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0 00349 ku\kyseia response staff\"/>
    </mc:Choice>
  </mc:AlternateContent>
  <xr:revisionPtr revIDLastSave="0" documentId="8_{F734941D-6F26-4A5C-81F5-2365296FCA24}" xr6:coauthVersionLast="46" xr6:coauthVersionMax="46" xr10:uidLastSave="{00000000-0000-0000-0000-000000000000}"/>
  <bookViews>
    <workbookView xWindow="-120" yWindow="-120" windowWidth="20730" windowHeight="11160" activeTab="4" xr2:uid="{2F1AC1BA-76E9-4248-9281-19609F3BCBF3}"/>
  </bookViews>
  <sheets>
    <sheet name="Unit Costs" sheetId="1" r:id="rId1"/>
    <sheet name="Solar Profile" sheetId="2" r:id="rId2"/>
    <sheet name="Load Profile" sheetId="4" r:id="rId3"/>
    <sheet name="Kentucky Utilities 10 kW" sheetId="5" r:id="rId4"/>
    <sheet name="LG&amp;E 8 kW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" i="7" l="1"/>
  <c r="N3" i="7"/>
  <c r="N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E5001" i="7"/>
  <c r="E5002" i="7"/>
  <c r="E5003" i="7"/>
  <c r="E5004" i="7"/>
  <c r="E5005" i="7"/>
  <c r="E5006" i="7"/>
  <c r="E5007" i="7"/>
  <c r="E5008" i="7"/>
  <c r="E5009" i="7"/>
  <c r="E5010" i="7"/>
  <c r="E5011" i="7"/>
  <c r="E5012" i="7"/>
  <c r="E5013" i="7"/>
  <c r="E5014" i="7"/>
  <c r="E5015" i="7"/>
  <c r="E5016" i="7"/>
  <c r="E5017" i="7"/>
  <c r="E5018" i="7"/>
  <c r="E5019" i="7"/>
  <c r="E5020" i="7"/>
  <c r="E5021" i="7"/>
  <c r="E5022" i="7"/>
  <c r="E5023" i="7"/>
  <c r="E5024" i="7"/>
  <c r="E5025" i="7"/>
  <c r="E5026" i="7"/>
  <c r="E5027" i="7"/>
  <c r="E5028" i="7"/>
  <c r="E5029" i="7"/>
  <c r="E5030" i="7"/>
  <c r="E5031" i="7"/>
  <c r="E5032" i="7"/>
  <c r="E5033" i="7"/>
  <c r="E5034" i="7"/>
  <c r="E5035" i="7"/>
  <c r="E5036" i="7"/>
  <c r="E5037" i="7"/>
  <c r="E5038" i="7"/>
  <c r="E5039" i="7"/>
  <c r="E5040" i="7"/>
  <c r="E5041" i="7"/>
  <c r="E5042" i="7"/>
  <c r="E5043" i="7"/>
  <c r="E5044" i="7"/>
  <c r="E5045" i="7"/>
  <c r="E5046" i="7"/>
  <c r="E5047" i="7"/>
  <c r="E5048" i="7"/>
  <c r="E5049" i="7"/>
  <c r="E5050" i="7"/>
  <c r="E5051" i="7"/>
  <c r="E5052" i="7"/>
  <c r="E5053" i="7"/>
  <c r="E5054" i="7"/>
  <c r="E5055" i="7"/>
  <c r="E5056" i="7"/>
  <c r="E5057" i="7"/>
  <c r="E5058" i="7"/>
  <c r="E5059" i="7"/>
  <c r="E5060" i="7"/>
  <c r="E5061" i="7"/>
  <c r="E5062" i="7"/>
  <c r="E5063" i="7"/>
  <c r="E5064" i="7"/>
  <c r="E5065" i="7"/>
  <c r="E5066" i="7"/>
  <c r="E5067" i="7"/>
  <c r="E5068" i="7"/>
  <c r="E5069" i="7"/>
  <c r="E5070" i="7"/>
  <c r="E5071" i="7"/>
  <c r="E5072" i="7"/>
  <c r="E5073" i="7"/>
  <c r="E5074" i="7"/>
  <c r="E5075" i="7"/>
  <c r="E5076" i="7"/>
  <c r="E5077" i="7"/>
  <c r="E5078" i="7"/>
  <c r="E5079" i="7"/>
  <c r="E5080" i="7"/>
  <c r="E5081" i="7"/>
  <c r="E5082" i="7"/>
  <c r="E5083" i="7"/>
  <c r="E5084" i="7"/>
  <c r="E5085" i="7"/>
  <c r="E5086" i="7"/>
  <c r="E5087" i="7"/>
  <c r="E5088" i="7"/>
  <c r="E5089" i="7"/>
  <c r="E5090" i="7"/>
  <c r="E5091" i="7"/>
  <c r="E5092" i="7"/>
  <c r="E5093" i="7"/>
  <c r="E5094" i="7"/>
  <c r="E5095" i="7"/>
  <c r="E5096" i="7"/>
  <c r="E5097" i="7"/>
  <c r="E5098" i="7"/>
  <c r="E5099" i="7"/>
  <c r="E5100" i="7"/>
  <c r="E5101" i="7"/>
  <c r="E5102" i="7"/>
  <c r="E5103" i="7"/>
  <c r="E5104" i="7"/>
  <c r="E5105" i="7"/>
  <c r="E5106" i="7"/>
  <c r="E5107" i="7"/>
  <c r="E5108" i="7"/>
  <c r="E5109" i="7"/>
  <c r="E5110" i="7"/>
  <c r="E5111" i="7"/>
  <c r="E5112" i="7"/>
  <c r="E5113" i="7"/>
  <c r="E5114" i="7"/>
  <c r="E5115" i="7"/>
  <c r="E5116" i="7"/>
  <c r="E5117" i="7"/>
  <c r="E5118" i="7"/>
  <c r="E5119" i="7"/>
  <c r="E5120" i="7"/>
  <c r="E5121" i="7"/>
  <c r="E5122" i="7"/>
  <c r="E5123" i="7"/>
  <c r="E5124" i="7"/>
  <c r="E5125" i="7"/>
  <c r="E5126" i="7"/>
  <c r="E5127" i="7"/>
  <c r="E5128" i="7"/>
  <c r="E5129" i="7"/>
  <c r="E5130" i="7"/>
  <c r="E5131" i="7"/>
  <c r="E5132" i="7"/>
  <c r="E5133" i="7"/>
  <c r="E5134" i="7"/>
  <c r="E5135" i="7"/>
  <c r="E5136" i="7"/>
  <c r="E5137" i="7"/>
  <c r="E5138" i="7"/>
  <c r="E5139" i="7"/>
  <c r="E5140" i="7"/>
  <c r="E5141" i="7"/>
  <c r="E5142" i="7"/>
  <c r="E5143" i="7"/>
  <c r="E5144" i="7"/>
  <c r="E5145" i="7"/>
  <c r="E5146" i="7"/>
  <c r="E5147" i="7"/>
  <c r="E5148" i="7"/>
  <c r="E5149" i="7"/>
  <c r="E5150" i="7"/>
  <c r="E5151" i="7"/>
  <c r="E5152" i="7"/>
  <c r="E5153" i="7"/>
  <c r="E5154" i="7"/>
  <c r="E5155" i="7"/>
  <c r="E5156" i="7"/>
  <c r="E5157" i="7"/>
  <c r="E5158" i="7"/>
  <c r="E5159" i="7"/>
  <c r="E5160" i="7"/>
  <c r="E5161" i="7"/>
  <c r="E5162" i="7"/>
  <c r="E5163" i="7"/>
  <c r="E5164" i="7"/>
  <c r="E5165" i="7"/>
  <c r="E5166" i="7"/>
  <c r="E5167" i="7"/>
  <c r="E5168" i="7"/>
  <c r="E5169" i="7"/>
  <c r="E5170" i="7"/>
  <c r="E5171" i="7"/>
  <c r="E5172" i="7"/>
  <c r="E5173" i="7"/>
  <c r="E5174" i="7"/>
  <c r="E5175" i="7"/>
  <c r="E5176" i="7"/>
  <c r="E5177" i="7"/>
  <c r="E5178" i="7"/>
  <c r="E5179" i="7"/>
  <c r="E5180" i="7"/>
  <c r="E5181" i="7"/>
  <c r="E5182" i="7"/>
  <c r="E5183" i="7"/>
  <c r="E5184" i="7"/>
  <c r="E5185" i="7"/>
  <c r="E5186" i="7"/>
  <c r="E5187" i="7"/>
  <c r="E5188" i="7"/>
  <c r="E5189" i="7"/>
  <c r="E5190" i="7"/>
  <c r="E5191" i="7"/>
  <c r="E5192" i="7"/>
  <c r="E5193" i="7"/>
  <c r="E5194" i="7"/>
  <c r="E5195" i="7"/>
  <c r="E5196" i="7"/>
  <c r="E5197" i="7"/>
  <c r="E5198" i="7"/>
  <c r="E5199" i="7"/>
  <c r="E5200" i="7"/>
  <c r="E5201" i="7"/>
  <c r="E5202" i="7"/>
  <c r="E5203" i="7"/>
  <c r="E5204" i="7"/>
  <c r="E5205" i="7"/>
  <c r="E5206" i="7"/>
  <c r="E5207" i="7"/>
  <c r="E5208" i="7"/>
  <c r="E5209" i="7"/>
  <c r="E5210" i="7"/>
  <c r="E5211" i="7"/>
  <c r="E5212" i="7"/>
  <c r="E5213" i="7"/>
  <c r="E5214" i="7"/>
  <c r="E5215" i="7"/>
  <c r="E5216" i="7"/>
  <c r="E5217" i="7"/>
  <c r="E5218" i="7"/>
  <c r="E5219" i="7"/>
  <c r="E5220" i="7"/>
  <c r="E5221" i="7"/>
  <c r="E5222" i="7"/>
  <c r="E5223" i="7"/>
  <c r="E5224" i="7"/>
  <c r="E5225" i="7"/>
  <c r="E5226" i="7"/>
  <c r="E5227" i="7"/>
  <c r="E5228" i="7"/>
  <c r="E5229" i="7"/>
  <c r="E5230" i="7"/>
  <c r="E5231" i="7"/>
  <c r="E5232" i="7"/>
  <c r="E5233" i="7"/>
  <c r="E5234" i="7"/>
  <c r="E5235" i="7"/>
  <c r="E5236" i="7"/>
  <c r="E5237" i="7"/>
  <c r="E5238" i="7"/>
  <c r="E5239" i="7"/>
  <c r="E5240" i="7"/>
  <c r="E5241" i="7"/>
  <c r="E5242" i="7"/>
  <c r="E5243" i="7"/>
  <c r="E5244" i="7"/>
  <c r="E5245" i="7"/>
  <c r="E5246" i="7"/>
  <c r="E5247" i="7"/>
  <c r="E5248" i="7"/>
  <c r="E5249" i="7"/>
  <c r="E5250" i="7"/>
  <c r="E5251" i="7"/>
  <c r="E5252" i="7"/>
  <c r="E5253" i="7"/>
  <c r="E5254" i="7"/>
  <c r="E5255" i="7"/>
  <c r="E5256" i="7"/>
  <c r="E5257" i="7"/>
  <c r="E5258" i="7"/>
  <c r="E5259" i="7"/>
  <c r="E5260" i="7"/>
  <c r="E5261" i="7"/>
  <c r="E5262" i="7"/>
  <c r="E5263" i="7"/>
  <c r="E5264" i="7"/>
  <c r="E5265" i="7"/>
  <c r="E5266" i="7"/>
  <c r="E5267" i="7"/>
  <c r="E5268" i="7"/>
  <c r="E5269" i="7"/>
  <c r="E5270" i="7"/>
  <c r="E5271" i="7"/>
  <c r="E5272" i="7"/>
  <c r="E5273" i="7"/>
  <c r="E5274" i="7"/>
  <c r="E5275" i="7"/>
  <c r="E5276" i="7"/>
  <c r="E5277" i="7"/>
  <c r="E5278" i="7"/>
  <c r="E5279" i="7"/>
  <c r="E5280" i="7"/>
  <c r="E5281" i="7"/>
  <c r="E5282" i="7"/>
  <c r="E5283" i="7"/>
  <c r="E5284" i="7"/>
  <c r="E5285" i="7"/>
  <c r="E5286" i="7"/>
  <c r="E5287" i="7"/>
  <c r="E5288" i="7"/>
  <c r="E5289" i="7"/>
  <c r="E5290" i="7"/>
  <c r="E5291" i="7"/>
  <c r="E5292" i="7"/>
  <c r="E5293" i="7"/>
  <c r="E5294" i="7"/>
  <c r="E5295" i="7"/>
  <c r="E5296" i="7"/>
  <c r="E5297" i="7"/>
  <c r="E5298" i="7"/>
  <c r="E5299" i="7"/>
  <c r="E5300" i="7"/>
  <c r="E5301" i="7"/>
  <c r="E5302" i="7"/>
  <c r="E5303" i="7"/>
  <c r="E5304" i="7"/>
  <c r="E5305" i="7"/>
  <c r="E5306" i="7"/>
  <c r="E5307" i="7"/>
  <c r="E5308" i="7"/>
  <c r="E5309" i="7"/>
  <c r="E5310" i="7"/>
  <c r="E5311" i="7"/>
  <c r="E5312" i="7"/>
  <c r="E5313" i="7"/>
  <c r="E5314" i="7"/>
  <c r="E5315" i="7"/>
  <c r="E5316" i="7"/>
  <c r="E5317" i="7"/>
  <c r="E5318" i="7"/>
  <c r="E5319" i="7"/>
  <c r="E5320" i="7"/>
  <c r="E5321" i="7"/>
  <c r="E5322" i="7"/>
  <c r="E5323" i="7"/>
  <c r="E5324" i="7"/>
  <c r="E5325" i="7"/>
  <c r="E5326" i="7"/>
  <c r="E5327" i="7"/>
  <c r="E5328" i="7"/>
  <c r="E5329" i="7"/>
  <c r="E5330" i="7"/>
  <c r="E5331" i="7"/>
  <c r="E5332" i="7"/>
  <c r="E5333" i="7"/>
  <c r="E5334" i="7"/>
  <c r="E5335" i="7"/>
  <c r="E5336" i="7"/>
  <c r="E5337" i="7"/>
  <c r="E5338" i="7"/>
  <c r="E5339" i="7"/>
  <c r="E5340" i="7"/>
  <c r="E5341" i="7"/>
  <c r="E5342" i="7"/>
  <c r="E5343" i="7"/>
  <c r="E5344" i="7"/>
  <c r="E5345" i="7"/>
  <c r="E5346" i="7"/>
  <c r="E5347" i="7"/>
  <c r="E5348" i="7"/>
  <c r="E5349" i="7"/>
  <c r="E5350" i="7"/>
  <c r="E5351" i="7"/>
  <c r="E5352" i="7"/>
  <c r="E5353" i="7"/>
  <c r="E5354" i="7"/>
  <c r="E5355" i="7"/>
  <c r="E5356" i="7"/>
  <c r="E5357" i="7"/>
  <c r="E5358" i="7"/>
  <c r="E5359" i="7"/>
  <c r="E5360" i="7"/>
  <c r="E5361" i="7"/>
  <c r="E5362" i="7"/>
  <c r="E5363" i="7"/>
  <c r="E5364" i="7"/>
  <c r="E5365" i="7"/>
  <c r="E5366" i="7"/>
  <c r="E5367" i="7"/>
  <c r="E5368" i="7"/>
  <c r="E5369" i="7"/>
  <c r="E5370" i="7"/>
  <c r="E5371" i="7"/>
  <c r="E5372" i="7"/>
  <c r="E5373" i="7"/>
  <c r="E5374" i="7"/>
  <c r="E5375" i="7"/>
  <c r="E5376" i="7"/>
  <c r="E5377" i="7"/>
  <c r="E5378" i="7"/>
  <c r="E5379" i="7"/>
  <c r="E5380" i="7"/>
  <c r="E5381" i="7"/>
  <c r="E5382" i="7"/>
  <c r="E5383" i="7"/>
  <c r="E5384" i="7"/>
  <c r="E5385" i="7"/>
  <c r="E5386" i="7"/>
  <c r="E5387" i="7"/>
  <c r="E5388" i="7"/>
  <c r="E5389" i="7"/>
  <c r="E5390" i="7"/>
  <c r="E5391" i="7"/>
  <c r="E5392" i="7"/>
  <c r="E5393" i="7"/>
  <c r="E5394" i="7"/>
  <c r="E5395" i="7"/>
  <c r="E5396" i="7"/>
  <c r="E5397" i="7"/>
  <c r="E5398" i="7"/>
  <c r="E5399" i="7"/>
  <c r="E5400" i="7"/>
  <c r="E5401" i="7"/>
  <c r="E5402" i="7"/>
  <c r="E5403" i="7"/>
  <c r="E5404" i="7"/>
  <c r="E5405" i="7"/>
  <c r="E5406" i="7"/>
  <c r="E5407" i="7"/>
  <c r="E5408" i="7"/>
  <c r="E5409" i="7"/>
  <c r="E5410" i="7"/>
  <c r="E5411" i="7"/>
  <c r="E5412" i="7"/>
  <c r="E5413" i="7"/>
  <c r="E5414" i="7"/>
  <c r="E5415" i="7"/>
  <c r="E5416" i="7"/>
  <c r="E5417" i="7"/>
  <c r="E5418" i="7"/>
  <c r="E5419" i="7"/>
  <c r="E5420" i="7"/>
  <c r="E5421" i="7"/>
  <c r="E5422" i="7"/>
  <c r="E5423" i="7"/>
  <c r="E5424" i="7"/>
  <c r="E5425" i="7"/>
  <c r="E5426" i="7"/>
  <c r="E5427" i="7"/>
  <c r="E5428" i="7"/>
  <c r="E5429" i="7"/>
  <c r="E5430" i="7"/>
  <c r="E5431" i="7"/>
  <c r="E5432" i="7"/>
  <c r="E5433" i="7"/>
  <c r="E5434" i="7"/>
  <c r="E5435" i="7"/>
  <c r="E5436" i="7"/>
  <c r="E5437" i="7"/>
  <c r="E5438" i="7"/>
  <c r="E5439" i="7"/>
  <c r="E5440" i="7"/>
  <c r="E5441" i="7"/>
  <c r="E5442" i="7"/>
  <c r="E5443" i="7"/>
  <c r="E5444" i="7"/>
  <c r="E5445" i="7"/>
  <c r="E5446" i="7"/>
  <c r="E5447" i="7"/>
  <c r="E5448" i="7"/>
  <c r="E5449" i="7"/>
  <c r="E5450" i="7"/>
  <c r="E5451" i="7"/>
  <c r="E5452" i="7"/>
  <c r="E5453" i="7"/>
  <c r="E5454" i="7"/>
  <c r="E5455" i="7"/>
  <c r="E5456" i="7"/>
  <c r="E5457" i="7"/>
  <c r="E5458" i="7"/>
  <c r="E5459" i="7"/>
  <c r="E5460" i="7"/>
  <c r="E5461" i="7"/>
  <c r="E5462" i="7"/>
  <c r="E5463" i="7"/>
  <c r="E5464" i="7"/>
  <c r="E5465" i="7"/>
  <c r="E5466" i="7"/>
  <c r="E5467" i="7"/>
  <c r="E5468" i="7"/>
  <c r="E5469" i="7"/>
  <c r="E5470" i="7"/>
  <c r="E5471" i="7"/>
  <c r="E5472" i="7"/>
  <c r="E5473" i="7"/>
  <c r="E5474" i="7"/>
  <c r="E5475" i="7"/>
  <c r="E5476" i="7"/>
  <c r="E5477" i="7"/>
  <c r="E5478" i="7"/>
  <c r="E5479" i="7"/>
  <c r="E5480" i="7"/>
  <c r="E5481" i="7"/>
  <c r="E5482" i="7"/>
  <c r="E5483" i="7"/>
  <c r="E5484" i="7"/>
  <c r="E5485" i="7"/>
  <c r="E5486" i="7"/>
  <c r="E5487" i="7"/>
  <c r="E5488" i="7"/>
  <c r="E5489" i="7"/>
  <c r="E5490" i="7"/>
  <c r="E5491" i="7"/>
  <c r="E5492" i="7"/>
  <c r="E5493" i="7"/>
  <c r="E5494" i="7"/>
  <c r="E5495" i="7"/>
  <c r="E5496" i="7"/>
  <c r="E5497" i="7"/>
  <c r="E5498" i="7"/>
  <c r="E5499" i="7"/>
  <c r="E5500" i="7"/>
  <c r="E5501" i="7"/>
  <c r="E5502" i="7"/>
  <c r="E5503" i="7"/>
  <c r="E5504" i="7"/>
  <c r="E5505" i="7"/>
  <c r="E5506" i="7"/>
  <c r="E5507" i="7"/>
  <c r="E5508" i="7"/>
  <c r="E5509" i="7"/>
  <c r="E5510" i="7"/>
  <c r="E5511" i="7"/>
  <c r="E5512" i="7"/>
  <c r="E5513" i="7"/>
  <c r="E5514" i="7"/>
  <c r="E5515" i="7"/>
  <c r="E5516" i="7"/>
  <c r="E5517" i="7"/>
  <c r="E5518" i="7"/>
  <c r="E5519" i="7"/>
  <c r="E5520" i="7"/>
  <c r="E5521" i="7"/>
  <c r="E5522" i="7"/>
  <c r="E5523" i="7"/>
  <c r="E5524" i="7"/>
  <c r="E5525" i="7"/>
  <c r="E5526" i="7"/>
  <c r="E5527" i="7"/>
  <c r="E5528" i="7"/>
  <c r="E5529" i="7"/>
  <c r="E5530" i="7"/>
  <c r="E5531" i="7"/>
  <c r="E5532" i="7"/>
  <c r="E5533" i="7"/>
  <c r="E5534" i="7"/>
  <c r="E5535" i="7"/>
  <c r="E5536" i="7"/>
  <c r="E5537" i="7"/>
  <c r="E5538" i="7"/>
  <c r="E5539" i="7"/>
  <c r="E5540" i="7"/>
  <c r="E5541" i="7"/>
  <c r="E5542" i="7"/>
  <c r="E5543" i="7"/>
  <c r="E5544" i="7"/>
  <c r="E5545" i="7"/>
  <c r="E5546" i="7"/>
  <c r="E5547" i="7"/>
  <c r="E5548" i="7"/>
  <c r="E5549" i="7"/>
  <c r="E5550" i="7"/>
  <c r="E5551" i="7"/>
  <c r="E5552" i="7"/>
  <c r="E5553" i="7"/>
  <c r="E5554" i="7"/>
  <c r="E5555" i="7"/>
  <c r="E5556" i="7"/>
  <c r="E5557" i="7"/>
  <c r="E5558" i="7"/>
  <c r="E5559" i="7"/>
  <c r="E5560" i="7"/>
  <c r="E5561" i="7"/>
  <c r="E5562" i="7"/>
  <c r="E5563" i="7"/>
  <c r="E5564" i="7"/>
  <c r="E5565" i="7"/>
  <c r="E5566" i="7"/>
  <c r="E5567" i="7"/>
  <c r="E5568" i="7"/>
  <c r="E5569" i="7"/>
  <c r="E5570" i="7"/>
  <c r="E5571" i="7"/>
  <c r="E5572" i="7"/>
  <c r="E5573" i="7"/>
  <c r="E5574" i="7"/>
  <c r="E5575" i="7"/>
  <c r="E5576" i="7"/>
  <c r="E5577" i="7"/>
  <c r="E5578" i="7"/>
  <c r="E5579" i="7"/>
  <c r="E5580" i="7"/>
  <c r="E5581" i="7"/>
  <c r="E5582" i="7"/>
  <c r="E5583" i="7"/>
  <c r="E5584" i="7"/>
  <c r="E5585" i="7"/>
  <c r="E5586" i="7"/>
  <c r="E5587" i="7"/>
  <c r="E5588" i="7"/>
  <c r="E5589" i="7"/>
  <c r="E5590" i="7"/>
  <c r="E5591" i="7"/>
  <c r="E5592" i="7"/>
  <c r="E5593" i="7"/>
  <c r="E5594" i="7"/>
  <c r="E5595" i="7"/>
  <c r="E5596" i="7"/>
  <c r="E5597" i="7"/>
  <c r="E5598" i="7"/>
  <c r="E5599" i="7"/>
  <c r="E5600" i="7"/>
  <c r="E5601" i="7"/>
  <c r="E5602" i="7"/>
  <c r="E5603" i="7"/>
  <c r="E5604" i="7"/>
  <c r="E5605" i="7"/>
  <c r="E5606" i="7"/>
  <c r="E5607" i="7"/>
  <c r="E5608" i="7"/>
  <c r="E5609" i="7"/>
  <c r="E5610" i="7"/>
  <c r="E5611" i="7"/>
  <c r="E5612" i="7"/>
  <c r="E5613" i="7"/>
  <c r="E5614" i="7"/>
  <c r="E5615" i="7"/>
  <c r="E5616" i="7"/>
  <c r="E5617" i="7"/>
  <c r="E5618" i="7"/>
  <c r="E5619" i="7"/>
  <c r="E5620" i="7"/>
  <c r="E5621" i="7"/>
  <c r="E5622" i="7"/>
  <c r="E5623" i="7"/>
  <c r="E5624" i="7"/>
  <c r="E5625" i="7"/>
  <c r="E5626" i="7"/>
  <c r="E5627" i="7"/>
  <c r="E5628" i="7"/>
  <c r="E5629" i="7"/>
  <c r="E5630" i="7"/>
  <c r="E5631" i="7"/>
  <c r="E5632" i="7"/>
  <c r="E5633" i="7"/>
  <c r="E5634" i="7"/>
  <c r="E5635" i="7"/>
  <c r="E5636" i="7"/>
  <c r="E5637" i="7"/>
  <c r="E5638" i="7"/>
  <c r="E5639" i="7"/>
  <c r="E5640" i="7"/>
  <c r="E5641" i="7"/>
  <c r="E5642" i="7"/>
  <c r="E5643" i="7"/>
  <c r="E5644" i="7"/>
  <c r="E5645" i="7"/>
  <c r="E5646" i="7"/>
  <c r="E5647" i="7"/>
  <c r="E5648" i="7"/>
  <c r="E5649" i="7"/>
  <c r="E5650" i="7"/>
  <c r="E5651" i="7"/>
  <c r="E5652" i="7"/>
  <c r="E5653" i="7"/>
  <c r="E5654" i="7"/>
  <c r="E5655" i="7"/>
  <c r="E5656" i="7"/>
  <c r="E5657" i="7"/>
  <c r="E5658" i="7"/>
  <c r="E5659" i="7"/>
  <c r="E5660" i="7"/>
  <c r="E5661" i="7"/>
  <c r="E5662" i="7"/>
  <c r="E5663" i="7"/>
  <c r="E5664" i="7"/>
  <c r="E5665" i="7"/>
  <c r="E5666" i="7"/>
  <c r="E5667" i="7"/>
  <c r="E5668" i="7"/>
  <c r="E5669" i="7"/>
  <c r="E5670" i="7"/>
  <c r="E5671" i="7"/>
  <c r="E5672" i="7"/>
  <c r="E5673" i="7"/>
  <c r="E5674" i="7"/>
  <c r="E5675" i="7"/>
  <c r="E5676" i="7"/>
  <c r="E5677" i="7"/>
  <c r="E5678" i="7"/>
  <c r="E5679" i="7"/>
  <c r="E5680" i="7"/>
  <c r="E5681" i="7"/>
  <c r="E5682" i="7"/>
  <c r="E5683" i="7"/>
  <c r="E5684" i="7"/>
  <c r="E5685" i="7"/>
  <c r="E5686" i="7"/>
  <c r="E5687" i="7"/>
  <c r="E5688" i="7"/>
  <c r="E5689" i="7"/>
  <c r="E5690" i="7"/>
  <c r="E5691" i="7"/>
  <c r="E5692" i="7"/>
  <c r="E5693" i="7"/>
  <c r="E5694" i="7"/>
  <c r="E5695" i="7"/>
  <c r="E5696" i="7"/>
  <c r="E5697" i="7"/>
  <c r="E5698" i="7"/>
  <c r="E5699" i="7"/>
  <c r="E5700" i="7"/>
  <c r="E5701" i="7"/>
  <c r="E5702" i="7"/>
  <c r="E5703" i="7"/>
  <c r="E5704" i="7"/>
  <c r="E5705" i="7"/>
  <c r="E5706" i="7"/>
  <c r="E5707" i="7"/>
  <c r="E5708" i="7"/>
  <c r="E5709" i="7"/>
  <c r="E5710" i="7"/>
  <c r="E5711" i="7"/>
  <c r="E5712" i="7"/>
  <c r="E5713" i="7"/>
  <c r="E5714" i="7"/>
  <c r="E5715" i="7"/>
  <c r="E5716" i="7"/>
  <c r="E5717" i="7"/>
  <c r="E5718" i="7"/>
  <c r="E5719" i="7"/>
  <c r="E5720" i="7"/>
  <c r="E5721" i="7"/>
  <c r="E5722" i="7"/>
  <c r="E5723" i="7"/>
  <c r="E5724" i="7"/>
  <c r="E5725" i="7"/>
  <c r="E5726" i="7"/>
  <c r="E5727" i="7"/>
  <c r="E5728" i="7"/>
  <c r="E5729" i="7"/>
  <c r="E5730" i="7"/>
  <c r="E5731" i="7"/>
  <c r="E5732" i="7"/>
  <c r="E5733" i="7"/>
  <c r="E5734" i="7"/>
  <c r="E5735" i="7"/>
  <c r="E5736" i="7"/>
  <c r="E5737" i="7"/>
  <c r="E5738" i="7"/>
  <c r="E5739" i="7"/>
  <c r="E5740" i="7"/>
  <c r="E5741" i="7"/>
  <c r="E5742" i="7"/>
  <c r="E5743" i="7"/>
  <c r="E5744" i="7"/>
  <c r="E5745" i="7"/>
  <c r="E5746" i="7"/>
  <c r="E5747" i="7"/>
  <c r="E5748" i="7"/>
  <c r="E5749" i="7"/>
  <c r="E5750" i="7"/>
  <c r="E5751" i="7"/>
  <c r="E5752" i="7"/>
  <c r="E5753" i="7"/>
  <c r="E5754" i="7"/>
  <c r="E5755" i="7"/>
  <c r="E5756" i="7"/>
  <c r="E5757" i="7"/>
  <c r="E5758" i="7"/>
  <c r="E5759" i="7"/>
  <c r="E5760" i="7"/>
  <c r="E5761" i="7"/>
  <c r="E5762" i="7"/>
  <c r="E5763" i="7"/>
  <c r="E5764" i="7"/>
  <c r="E5765" i="7"/>
  <c r="E5766" i="7"/>
  <c r="E5767" i="7"/>
  <c r="E5768" i="7"/>
  <c r="E5769" i="7"/>
  <c r="E5770" i="7"/>
  <c r="E5771" i="7"/>
  <c r="E5772" i="7"/>
  <c r="E5773" i="7"/>
  <c r="E5774" i="7"/>
  <c r="E5775" i="7"/>
  <c r="E5776" i="7"/>
  <c r="E5777" i="7"/>
  <c r="E5778" i="7"/>
  <c r="E5779" i="7"/>
  <c r="E5780" i="7"/>
  <c r="E5781" i="7"/>
  <c r="E5782" i="7"/>
  <c r="E5783" i="7"/>
  <c r="E5784" i="7"/>
  <c r="E5785" i="7"/>
  <c r="E5786" i="7"/>
  <c r="E5787" i="7"/>
  <c r="E5788" i="7"/>
  <c r="E5789" i="7"/>
  <c r="E5790" i="7"/>
  <c r="E5791" i="7"/>
  <c r="E5792" i="7"/>
  <c r="E5793" i="7"/>
  <c r="E5794" i="7"/>
  <c r="E5795" i="7"/>
  <c r="E5796" i="7"/>
  <c r="E5797" i="7"/>
  <c r="E5798" i="7"/>
  <c r="E5799" i="7"/>
  <c r="E5800" i="7"/>
  <c r="E5801" i="7"/>
  <c r="E5802" i="7"/>
  <c r="E5803" i="7"/>
  <c r="E5804" i="7"/>
  <c r="E5805" i="7"/>
  <c r="E5806" i="7"/>
  <c r="E5807" i="7"/>
  <c r="E5808" i="7"/>
  <c r="E5809" i="7"/>
  <c r="E5810" i="7"/>
  <c r="E5811" i="7"/>
  <c r="E5812" i="7"/>
  <c r="E5813" i="7"/>
  <c r="E5814" i="7"/>
  <c r="E5815" i="7"/>
  <c r="E5816" i="7"/>
  <c r="E5817" i="7"/>
  <c r="E5818" i="7"/>
  <c r="E5819" i="7"/>
  <c r="E5820" i="7"/>
  <c r="E5821" i="7"/>
  <c r="E5822" i="7"/>
  <c r="E5823" i="7"/>
  <c r="E5824" i="7"/>
  <c r="E5825" i="7"/>
  <c r="E5826" i="7"/>
  <c r="E5827" i="7"/>
  <c r="E5828" i="7"/>
  <c r="E5829" i="7"/>
  <c r="E5830" i="7"/>
  <c r="E5831" i="7"/>
  <c r="E5832" i="7"/>
  <c r="E5833" i="7"/>
  <c r="E5834" i="7"/>
  <c r="E5835" i="7"/>
  <c r="E5836" i="7"/>
  <c r="E5837" i="7"/>
  <c r="E5838" i="7"/>
  <c r="E5839" i="7"/>
  <c r="E5840" i="7"/>
  <c r="E5841" i="7"/>
  <c r="E5842" i="7"/>
  <c r="E5843" i="7"/>
  <c r="E5844" i="7"/>
  <c r="E5845" i="7"/>
  <c r="E5846" i="7"/>
  <c r="E5847" i="7"/>
  <c r="E5848" i="7"/>
  <c r="E5849" i="7"/>
  <c r="E5850" i="7"/>
  <c r="E5851" i="7"/>
  <c r="E5852" i="7"/>
  <c r="E5853" i="7"/>
  <c r="E5854" i="7"/>
  <c r="E5855" i="7"/>
  <c r="E5856" i="7"/>
  <c r="E5857" i="7"/>
  <c r="E5858" i="7"/>
  <c r="E5859" i="7"/>
  <c r="E5860" i="7"/>
  <c r="E5861" i="7"/>
  <c r="E5862" i="7"/>
  <c r="E5863" i="7"/>
  <c r="E5864" i="7"/>
  <c r="E5865" i="7"/>
  <c r="E5866" i="7"/>
  <c r="E5867" i="7"/>
  <c r="E5868" i="7"/>
  <c r="E5869" i="7"/>
  <c r="E5870" i="7"/>
  <c r="E5871" i="7"/>
  <c r="E5872" i="7"/>
  <c r="E5873" i="7"/>
  <c r="E5874" i="7"/>
  <c r="E5875" i="7"/>
  <c r="E5876" i="7"/>
  <c r="E5877" i="7"/>
  <c r="E5878" i="7"/>
  <c r="E5879" i="7"/>
  <c r="E5880" i="7"/>
  <c r="E5881" i="7"/>
  <c r="E5882" i="7"/>
  <c r="E5883" i="7"/>
  <c r="E5884" i="7"/>
  <c r="E5885" i="7"/>
  <c r="E5886" i="7"/>
  <c r="E5887" i="7"/>
  <c r="E5888" i="7"/>
  <c r="E5889" i="7"/>
  <c r="E5890" i="7"/>
  <c r="E5891" i="7"/>
  <c r="E5892" i="7"/>
  <c r="E5893" i="7"/>
  <c r="E5894" i="7"/>
  <c r="E5895" i="7"/>
  <c r="E5896" i="7"/>
  <c r="E5897" i="7"/>
  <c r="E5898" i="7"/>
  <c r="E5899" i="7"/>
  <c r="E5900" i="7"/>
  <c r="E5901" i="7"/>
  <c r="E5902" i="7"/>
  <c r="E5903" i="7"/>
  <c r="E5904" i="7"/>
  <c r="E5905" i="7"/>
  <c r="E5906" i="7"/>
  <c r="E5907" i="7"/>
  <c r="E5908" i="7"/>
  <c r="E5909" i="7"/>
  <c r="E5910" i="7"/>
  <c r="E5911" i="7"/>
  <c r="E5912" i="7"/>
  <c r="E5913" i="7"/>
  <c r="E5914" i="7"/>
  <c r="E5915" i="7"/>
  <c r="E5916" i="7"/>
  <c r="E5917" i="7"/>
  <c r="E5918" i="7"/>
  <c r="E5919" i="7"/>
  <c r="E5920" i="7"/>
  <c r="E5921" i="7"/>
  <c r="E5922" i="7"/>
  <c r="E5923" i="7"/>
  <c r="E5924" i="7"/>
  <c r="E5925" i="7"/>
  <c r="E5926" i="7"/>
  <c r="E5927" i="7"/>
  <c r="E5928" i="7"/>
  <c r="E5929" i="7"/>
  <c r="E5930" i="7"/>
  <c r="E5931" i="7"/>
  <c r="E5932" i="7"/>
  <c r="E5933" i="7"/>
  <c r="E5934" i="7"/>
  <c r="E5935" i="7"/>
  <c r="E5936" i="7"/>
  <c r="E5937" i="7"/>
  <c r="E5938" i="7"/>
  <c r="E5939" i="7"/>
  <c r="E5940" i="7"/>
  <c r="E5941" i="7"/>
  <c r="E5942" i="7"/>
  <c r="E5943" i="7"/>
  <c r="E5944" i="7"/>
  <c r="E5945" i="7"/>
  <c r="E5946" i="7"/>
  <c r="E5947" i="7"/>
  <c r="E5948" i="7"/>
  <c r="E5949" i="7"/>
  <c r="E5950" i="7"/>
  <c r="E5951" i="7"/>
  <c r="E5952" i="7"/>
  <c r="E5953" i="7"/>
  <c r="E5954" i="7"/>
  <c r="E5955" i="7"/>
  <c r="E5956" i="7"/>
  <c r="E5957" i="7"/>
  <c r="E5958" i="7"/>
  <c r="E5959" i="7"/>
  <c r="E5960" i="7"/>
  <c r="E5961" i="7"/>
  <c r="E5962" i="7"/>
  <c r="E5963" i="7"/>
  <c r="E5964" i="7"/>
  <c r="E5965" i="7"/>
  <c r="E5966" i="7"/>
  <c r="E5967" i="7"/>
  <c r="E5968" i="7"/>
  <c r="E5969" i="7"/>
  <c r="E5970" i="7"/>
  <c r="E5971" i="7"/>
  <c r="E5972" i="7"/>
  <c r="E5973" i="7"/>
  <c r="E5974" i="7"/>
  <c r="E5975" i="7"/>
  <c r="E5976" i="7"/>
  <c r="E5977" i="7"/>
  <c r="E5978" i="7"/>
  <c r="E5979" i="7"/>
  <c r="E5980" i="7"/>
  <c r="E5981" i="7"/>
  <c r="E5982" i="7"/>
  <c r="E5983" i="7"/>
  <c r="E5984" i="7"/>
  <c r="E5985" i="7"/>
  <c r="E5986" i="7"/>
  <c r="E5987" i="7"/>
  <c r="E5988" i="7"/>
  <c r="E5989" i="7"/>
  <c r="E5990" i="7"/>
  <c r="E5991" i="7"/>
  <c r="E5992" i="7"/>
  <c r="E5993" i="7"/>
  <c r="E5994" i="7"/>
  <c r="E5995" i="7"/>
  <c r="E5996" i="7"/>
  <c r="E5997" i="7"/>
  <c r="E5998" i="7"/>
  <c r="E5999" i="7"/>
  <c r="E6000" i="7"/>
  <c r="E6001" i="7"/>
  <c r="E6002" i="7"/>
  <c r="E6003" i="7"/>
  <c r="E6004" i="7"/>
  <c r="E6005" i="7"/>
  <c r="E6006" i="7"/>
  <c r="E6007" i="7"/>
  <c r="E6008" i="7"/>
  <c r="E6009" i="7"/>
  <c r="E6010" i="7"/>
  <c r="E6011" i="7"/>
  <c r="E6012" i="7"/>
  <c r="E6013" i="7"/>
  <c r="E6014" i="7"/>
  <c r="E6015" i="7"/>
  <c r="E6016" i="7"/>
  <c r="E6017" i="7"/>
  <c r="E6018" i="7"/>
  <c r="E6019" i="7"/>
  <c r="E6020" i="7"/>
  <c r="E6021" i="7"/>
  <c r="E6022" i="7"/>
  <c r="E6023" i="7"/>
  <c r="E6024" i="7"/>
  <c r="E6025" i="7"/>
  <c r="E6026" i="7"/>
  <c r="E6027" i="7"/>
  <c r="E6028" i="7"/>
  <c r="E6029" i="7"/>
  <c r="E6030" i="7"/>
  <c r="E6031" i="7"/>
  <c r="E6032" i="7"/>
  <c r="E6033" i="7"/>
  <c r="E6034" i="7"/>
  <c r="E6035" i="7"/>
  <c r="E6036" i="7"/>
  <c r="E6037" i="7"/>
  <c r="E6038" i="7"/>
  <c r="E6039" i="7"/>
  <c r="E6040" i="7"/>
  <c r="E6041" i="7"/>
  <c r="E6042" i="7"/>
  <c r="E6043" i="7"/>
  <c r="E6044" i="7"/>
  <c r="E6045" i="7"/>
  <c r="E6046" i="7"/>
  <c r="E6047" i="7"/>
  <c r="E6048" i="7"/>
  <c r="E6049" i="7"/>
  <c r="E6050" i="7"/>
  <c r="E6051" i="7"/>
  <c r="E6052" i="7"/>
  <c r="E6053" i="7"/>
  <c r="E6054" i="7"/>
  <c r="E6055" i="7"/>
  <c r="E6056" i="7"/>
  <c r="E6057" i="7"/>
  <c r="E6058" i="7"/>
  <c r="E6059" i="7"/>
  <c r="E6060" i="7"/>
  <c r="E6061" i="7"/>
  <c r="E6062" i="7"/>
  <c r="E6063" i="7"/>
  <c r="E6064" i="7"/>
  <c r="E6065" i="7"/>
  <c r="E6066" i="7"/>
  <c r="E6067" i="7"/>
  <c r="E6068" i="7"/>
  <c r="E6069" i="7"/>
  <c r="E6070" i="7"/>
  <c r="E6071" i="7"/>
  <c r="E6072" i="7"/>
  <c r="E6073" i="7"/>
  <c r="E6074" i="7"/>
  <c r="E6075" i="7"/>
  <c r="E6076" i="7"/>
  <c r="E6077" i="7"/>
  <c r="E6078" i="7"/>
  <c r="E6079" i="7"/>
  <c r="E6080" i="7"/>
  <c r="E6081" i="7"/>
  <c r="E6082" i="7"/>
  <c r="E6083" i="7"/>
  <c r="E6084" i="7"/>
  <c r="E6085" i="7"/>
  <c r="E6086" i="7"/>
  <c r="E6087" i="7"/>
  <c r="E6088" i="7"/>
  <c r="E6089" i="7"/>
  <c r="E6090" i="7"/>
  <c r="E6091" i="7"/>
  <c r="E6092" i="7"/>
  <c r="E6093" i="7"/>
  <c r="E6094" i="7"/>
  <c r="E6095" i="7"/>
  <c r="E6096" i="7"/>
  <c r="E6097" i="7"/>
  <c r="E6098" i="7"/>
  <c r="E6099" i="7"/>
  <c r="E6100" i="7"/>
  <c r="E6101" i="7"/>
  <c r="E6102" i="7"/>
  <c r="E6103" i="7"/>
  <c r="E6104" i="7"/>
  <c r="E6105" i="7"/>
  <c r="E6106" i="7"/>
  <c r="E6107" i="7"/>
  <c r="E6108" i="7"/>
  <c r="E6109" i="7"/>
  <c r="E6110" i="7"/>
  <c r="E6111" i="7"/>
  <c r="E6112" i="7"/>
  <c r="E6113" i="7"/>
  <c r="E6114" i="7"/>
  <c r="E6115" i="7"/>
  <c r="E6116" i="7"/>
  <c r="E6117" i="7"/>
  <c r="E6118" i="7"/>
  <c r="E6119" i="7"/>
  <c r="E6120" i="7"/>
  <c r="E6121" i="7"/>
  <c r="E6122" i="7"/>
  <c r="E6123" i="7"/>
  <c r="E6124" i="7"/>
  <c r="E6125" i="7"/>
  <c r="E6126" i="7"/>
  <c r="E6127" i="7"/>
  <c r="E6128" i="7"/>
  <c r="E6129" i="7"/>
  <c r="E6130" i="7"/>
  <c r="E6131" i="7"/>
  <c r="E6132" i="7"/>
  <c r="E6133" i="7"/>
  <c r="E6134" i="7"/>
  <c r="E6135" i="7"/>
  <c r="E6136" i="7"/>
  <c r="E6137" i="7"/>
  <c r="E6138" i="7"/>
  <c r="E6139" i="7"/>
  <c r="E6140" i="7"/>
  <c r="E6141" i="7"/>
  <c r="E6142" i="7"/>
  <c r="E6143" i="7"/>
  <c r="E6144" i="7"/>
  <c r="E6145" i="7"/>
  <c r="E6146" i="7"/>
  <c r="E6147" i="7"/>
  <c r="E6148" i="7"/>
  <c r="E6149" i="7"/>
  <c r="E6150" i="7"/>
  <c r="E6151" i="7"/>
  <c r="E6152" i="7"/>
  <c r="E6153" i="7"/>
  <c r="E6154" i="7"/>
  <c r="E6155" i="7"/>
  <c r="E6156" i="7"/>
  <c r="E6157" i="7"/>
  <c r="E6158" i="7"/>
  <c r="E6159" i="7"/>
  <c r="E6160" i="7"/>
  <c r="E6161" i="7"/>
  <c r="E6162" i="7"/>
  <c r="E6163" i="7"/>
  <c r="E6164" i="7"/>
  <c r="E6165" i="7"/>
  <c r="E6166" i="7"/>
  <c r="E6167" i="7"/>
  <c r="E6168" i="7"/>
  <c r="E6169" i="7"/>
  <c r="E6170" i="7"/>
  <c r="E6171" i="7"/>
  <c r="E6172" i="7"/>
  <c r="E6173" i="7"/>
  <c r="E6174" i="7"/>
  <c r="E6175" i="7"/>
  <c r="E6176" i="7"/>
  <c r="E6177" i="7"/>
  <c r="E6178" i="7"/>
  <c r="E6179" i="7"/>
  <c r="E6180" i="7"/>
  <c r="E6181" i="7"/>
  <c r="E6182" i="7"/>
  <c r="E6183" i="7"/>
  <c r="E6184" i="7"/>
  <c r="E6185" i="7"/>
  <c r="E6186" i="7"/>
  <c r="E6187" i="7"/>
  <c r="E6188" i="7"/>
  <c r="E6189" i="7"/>
  <c r="E6190" i="7"/>
  <c r="E6191" i="7"/>
  <c r="E6192" i="7"/>
  <c r="E6193" i="7"/>
  <c r="E6194" i="7"/>
  <c r="E6195" i="7"/>
  <c r="E6196" i="7"/>
  <c r="E6197" i="7"/>
  <c r="E6198" i="7"/>
  <c r="E6199" i="7"/>
  <c r="E6200" i="7"/>
  <c r="E6201" i="7"/>
  <c r="E6202" i="7"/>
  <c r="E6203" i="7"/>
  <c r="E6204" i="7"/>
  <c r="E6205" i="7"/>
  <c r="E6206" i="7"/>
  <c r="E6207" i="7"/>
  <c r="E6208" i="7"/>
  <c r="E6209" i="7"/>
  <c r="E6210" i="7"/>
  <c r="E6211" i="7"/>
  <c r="E6212" i="7"/>
  <c r="E6213" i="7"/>
  <c r="E6214" i="7"/>
  <c r="E6215" i="7"/>
  <c r="E6216" i="7"/>
  <c r="E6217" i="7"/>
  <c r="E6218" i="7"/>
  <c r="E6219" i="7"/>
  <c r="E6220" i="7"/>
  <c r="E6221" i="7"/>
  <c r="E6222" i="7"/>
  <c r="E6223" i="7"/>
  <c r="E6224" i="7"/>
  <c r="E6225" i="7"/>
  <c r="E6226" i="7"/>
  <c r="E6227" i="7"/>
  <c r="E6228" i="7"/>
  <c r="E6229" i="7"/>
  <c r="E6230" i="7"/>
  <c r="E6231" i="7"/>
  <c r="E6232" i="7"/>
  <c r="E6233" i="7"/>
  <c r="E6234" i="7"/>
  <c r="E6235" i="7"/>
  <c r="E6236" i="7"/>
  <c r="E6237" i="7"/>
  <c r="E6238" i="7"/>
  <c r="E6239" i="7"/>
  <c r="E6240" i="7"/>
  <c r="E6241" i="7"/>
  <c r="E6242" i="7"/>
  <c r="E6243" i="7"/>
  <c r="E6244" i="7"/>
  <c r="E6245" i="7"/>
  <c r="E6246" i="7"/>
  <c r="E6247" i="7"/>
  <c r="E6248" i="7"/>
  <c r="E6249" i="7"/>
  <c r="E6250" i="7"/>
  <c r="E6251" i="7"/>
  <c r="E6252" i="7"/>
  <c r="E6253" i="7"/>
  <c r="E6254" i="7"/>
  <c r="E6255" i="7"/>
  <c r="E6256" i="7"/>
  <c r="E6257" i="7"/>
  <c r="E6258" i="7"/>
  <c r="E6259" i="7"/>
  <c r="E6260" i="7"/>
  <c r="E6261" i="7"/>
  <c r="E6262" i="7"/>
  <c r="E6263" i="7"/>
  <c r="E6264" i="7"/>
  <c r="E6265" i="7"/>
  <c r="E6266" i="7"/>
  <c r="E6267" i="7"/>
  <c r="E6268" i="7"/>
  <c r="E6269" i="7"/>
  <c r="E6270" i="7"/>
  <c r="E6271" i="7"/>
  <c r="E6272" i="7"/>
  <c r="E6273" i="7"/>
  <c r="E6274" i="7"/>
  <c r="E6275" i="7"/>
  <c r="E6276" i="7"/>
  <c r="E6277" i="7"/>
  <c r="E6278" i="7"/>
  <c r="E6279" i="7"/>
  <c r="E6280" i="7"/>
  <c r="E6281" i="7"/>
  <c r="E6282" i="7"/>
  <c r="E6283" i="7"/>
  <c r="E6284" i="7"/>
  <c r="E6285" i="7"/>
  <c r="E6286" i="7"/>
  <c r="E6287" i="7"/>
  <c r="E6288" i="7"/>
  <c r="E6289" i="7"/>
  <c r="E6290" i="7"/>
  <c r="E6291" i="7"/>
  <c r="E6292" i="7"/>
  <c r="E6293" i="7"/>
  <c r="E6294" i="7"/>
  <c r="E6295" i="7"/>
  <c r="E6296" i="7"/>
  <c r="E6297" i="7"/>
  <c r="E6298" i="7"/>
  <c r="E6299" i="7"/>
  <c r="E6300" i="7"/>
  <c r="E6301" i="7"/>
  <c r="E6302" i="7"/>
  <c r="E6303" i="7"/>
  <c r="E6304" i="7"/>
  <c r="E6305" i="7"/>
  <c r="E6306" i="7"/>
  <c r="E6307" i="7"/>
  <c r="E6308" i="7"/>
  <c r="E6309" i="7"/>
  <c r="E6310" i="7"/>
  <c r="E6311" i="7"/>
  <c r="E6312" i="7"/>
  <c r="E6313" i="7"/>
  <c r="E6314" i="7"/>
  <c r="E6315" i="7"/>
  <c r="E6316" i="7"/>
  <c r="E6317" i="7"/>
  <c r="E6318" i="7"/>
  <c r="E6319" i="7"/>
  <c r="E6320" i="7"/>
  <c r="E6321" i="7"/>
  <c r="E6322" i="7"/>
  <c r="E6323" i="7"/>
  <c r="E6324" i="7"/>
  <c r="E6325" i="7"/>
  <c r="E6326" i="7"/>
  <c r="E6327" i="7"/>
  <c r="E6328" i="7"/>
  <c r="E6329" i="7"/>
  <c r="E6330" i="7"/>
  <c r="E6331" i="7"/>
  <c r="E6332" i="7"/>
  <c r="E6333" i="7"/>
  <c r="E6334" i="7"/>
  <c r="E6335" i="7"/>
  <c r="E6336" i="7"/>
  <c r="E6337" i="7"/>
  <c r="E6338" i="7"/>
  <c r="E6339" i="7"/>
  <c r="E6340" i="7"/>
  <c r="E6341" i="7"/>
  <c r="E6342" i="7"/>
  <c r="E6343" i="7"/>
  <c r="E6344" i="7"/>
  <c r="E6345" i="7"/>
  <c r="E6346" i="7"/>
  <c r="E6347" i="7"/>
  <c r="E6348" i="7"/>
  <c r="E6349" i="7"/>
  <c r="E6350" i="7"/>
  <c r="E6351" i="7"/>
  <c r="E6352" i="7"/>
  <c r="E6353" i="7"/>
  <c r="E6354" i="7"/>
  <c r="E6355" i="7"/>
  <c r="E6356" i="7"/>
  <c r="E6357" i="7"/>
  <c r="E6358" i="7"/>
  <c r="E6359" i="7"/>
  <c r="E6360" i="7"/>
  <c r="E6361" i="7"/>
  <c r="E6362" i="7"/>
  <c r="E6363" i="7"/>
  <c r="E6364" i="7"/>
  <c r="E6365" i="7"/>
  <c r="E6366" i="7"/>
  <c r="E6367" i="7"/>
  <c r="E6368" i="7"/>
  <c r="E6369" i="7"/>
  <c r="E6370" i="7"/>
  <c r="E6371" i="7"/>
  <c r="E6372" i="7"/>
  <c r="E6373" i="7"/>
  <c r="E6374" i="7"/>
  <c r="E6375" i="7"/>
  <c r="E6376" i="7"/>
  <c r="E6377" i="7"/>
  <c r="E6378" i="7"/>
  <c r="E6379" i="7"/>
  <c r="E6380" i="7"/>
  <c r="E6381" i="7"/>
  <c r="E6382" i="7"/>
  <c r="E6383" i="7"/>
  <c r="E6384" i="7"/>
  <c r="E6385" i="7"/>
  <c r="E6386" i="7"/>
  <c r="E6387" i="7"/>
  <c r="E6388" i="7"/>
  <c r="E6389" i="7"/>
  <c r="E6390" i="7"/>
  <c r="E6391" i="7"/>
  <c r="E6392" i="7"/>
  <c r="E6393" i="7"/>
  <c r="E6394" i="7"/>
  <c r="E6395" i="7"/>
  <c r="E6396" i="7"/>
  <c r="E6397" i="7"/>
  <c r="E6398" i="7"/>
  <c r="E6399" i="7"/>
  <c r="E6400" i="7"/>
  <c r="E6401" i="7"/>
  <c r="E6402" i="7"/>
  <c r="E6403" i="7"/>
  <c r="E6404" i="7"/>
  <c r="E6405" i="7"/>
  <c r="E6406" i="7"/>
  <c r="E6407" i="7"/>
  <c r="E6408" i="7"/>
  <c r="E6409" i="7"/>
  <c r="E6410" i="7"/>
  <c r="E6411" i="7"/>
  <c r="E6412" i="7"/>
  <c r="E6413" i="7"/>
  <c r="E6414" i="7"/>
  <c r="E6415" i="7"/>
  <c r="E6416" i="7"/>
  <c r="E6417" i="7"/>
  <c r="E6418" i="7"/>
  <c r="E6419" i="7"/>
  <c r="E6420" i="7"/>
  <c r="E6421" i="7"/>
  <c r="E6422" i="7"/>
  <c r="E6423" i="7"/>
  <c r="E6424" i="7"/>
  <c r="E6425" i="7"/>
  <c r="E6426" i="7"/>
  <c r="E6427" i="7"/>
  <c r="E6428" i="7"/>
  <c r="E6429" i="7"/>
  <c r="E6430" i="7"/>
  <c r="E6431" i="7"/>
  <c r="E6432" i="7"/>
  <c r="E6433" i="7"/>
  <c r="E6434" i="7"/>
  <c r="E6435" i="7"/>
  <c r="E6436" i="7"/>
  <c r="E6437" i="7"/>
  <c r="E6438" i="7"/>
  <c r="E6439" i="7"/>
  <c r="E6440" i="7"/>
  <c r="E6441" i="7"/>
  <c r="E6442" i="7"/>
  <c r="E6443" i="7"/>
  <c r="E6444" i="7"/>
  <c r="E6445" i="7"/>
  <c r="E6446" i="7"/>
  <c r="E6447" i="7"/>
  <c r="E6448" i="7"/>
  <c r="E6449" i="7"/>
  <c r="E6450" i="7"/>
  <c r="E6451" i="7"/>
  <c r="E6452" i="7"/>
  <c r="E6453" i="7"/>
  <c r="E6454" i="7"/>
  <c r="E6455" i="7"/>
  <c r="E6456" i="7"/>
  <c r="E6457" i="7"/>
  <c r="E6458" i="7"/>
  <c r="E6459" i="7"/>
  <c r="E6460" i="7"/>
  <c r="E6461" i="7"/>
  <c r="E6462" i="7"/>
  <c r="E6463" i="7"/>
  <c r="E6464" i="7"/>
  <c r="E6465" i="7"/>
  <c r="E6466" i="7"/>
  <c r="E6467" i="7"/>
  <c r="E6468" i="7"/>
  <c r="E6469" i="7"/>
  <c r="E6470" i="7"/>
  <c r="E6471" i="7"/>
  <c r="E6472" i="7"/>
  <c r="E6473" i="7"/>
  <c r="E6474" i="7"/>
  <c r="E6475" i="7"/>
  <c r="E6476" i="7"/>
  <c r="E6477" i="7"/>
  <c r="E6478" i="7"/>
  <c r="E6479" i="7"/>
  <c r="E6480" i="7"/>
  <c r="E6481" i="7"/>
  <c r="E6482" i="7"/>
  <c r="E6483" i="7"/>
  <c r="E6484" i="7"/>
  <c r="E6485" i="7"/>
  <c r="E6486" i="7"/>
  <c r="E6487" i="7"/>
  <c r="E6488" i="7"/>
  <c r="E6489" i="7"/>
  <c r="E6490" i="7"/>
  <c r="E6491" i="7"/>
  <c r="E6492" i="7"/>
  <c r="E6493" i="7"/>
  <c r="E6494" i="7"/>
  <c r="E6495" i="7"/>
  <c r="E6496" i="7"/>
  <c r="E6497" i="7"/>
  <c r="E6498" i="7"/>
  <c r="E6499" i="7"/>
  <c r="E6500" i="7"/>
  <c r="E6501" i="7"/>
  <c r="E6502" i="7"/>
  <c r="E6503" i="7"/>
  <c r="E6504" i="7"/>
  <c r="E6505" i="7"/>
  <c r="E6506" i="7"/>
  <c r="E6507" i="7"/>
  <c r="E6508" i="7"/>
  <c r="E6509" i="7"/>
  <c r="E6510" i="7"/>
  <c r="E6511" i="7"/>
  <c r="E6512" i="7"/>
  <c r="E6513" i="7"/>
  <c r="E6514" i="7"/>
  <c r="E6515" i="7"/>
  <c r="E6516" i="7"/>
  <c r="E6517" i="7"/>
  <c r="E6518" i="7"/>
  <c r="E6519" i="7"/>
  <c r="E6520" i="7"/>
  <c r="E6521" i="7"/>
  <c r="E6522" i="7"/>
  <c r="E6523" i="7"/>
  <c r="E6524" i="7"/>
  <c r="E6525" i="7"/>
  <c r="E6526" i="7"/>
  <c r="E6527" i="7"/>
  <c r="E6528" i="7"/>
  <c r="E6529" i="7"/>
  <c r="E6530" i="7"/>
  <c r="E6531" i="7"/>
  <c r="E6532" i="7"/>
  <c r="E6533" i="7"/>
  <c r="E6534" i="7"/>
  <c r="E6535" i="7"/>
  <c r="E6536" i="7"/>
  <c r="E6537" i="7"/>
  <c r="E6538" i="7"/>
  <c r="E6539" i="7"/>
  <c r="E6540" i="7"/>
  <c r="E6541" i="7"/>
  <c r="E6542" i="7"/>
  <c r="E6543" i="7"/>
  <c r="E6544" i="7"/>
  <c r="E6545" i="7"/>
  <c r="E6546" i="7"/>
  <c r="E6547" i="7"/>
  <c r="E6548" i="7"/>
  <c r="E6549" i="7"/>
  <c r="E6550" i="7"/>
  <c r="E6551" i="7"/>
  <c r="E6552" i="7"/>
  <c r="E6553" i="7"/>
  <c r="E6554" i="7"/>
  <c r="E6555" i="7"/>
  <c r="E6556" i="7"/>
  <c r="E6557" i="7"/>
  <c r="E6558" i="7"/>
  <c r="E6559" i="7"/>
  <c r="E6560" i="7"/>
  <c r="E6561" i="7"/>
  <c r="E6562" i="7"/>
  <c r="E6563" i="7"/>
  <c r="E6564" i="7"/>
  <c r="E6565" i="7"/>
  <c r="E6566" i="7"/>
  <c r="E6567" i="7"/>
  <c r="E6568" i="7"/>
  <c r="E6569" i="7"/>
  <c r="E6570" i="7"/>
  <c r="E6571" i="7"/>
  <c r="E6572" i="7"/>
  <c r="E6573" i="7"/>
  <c r="E6574" i="7"/>
  <c r="E6575" i="7"/>
  <c r="E6576" i="7"/>
  <c r="E6577" i="7"/>
  <c r="E6578" i="7"/>
  <c r="E6579" i="7"/>
  <c r="E6580" i="7"/>
  <c r="E6581" i="7"/>
  <c r="E6582" i="7"/>
  <c r="E6583" i="7"/>
  <c r="E6584" i="7"/>
  <c r="E6585" i="7"/>
  <c r="E6586" i="7"/>
  <c r="E6587" i="7"/>
  <c r="E6588" i="7"/>
  <c r="E6589" i="7"/>
  <c r="E6590" i="7"/>
  <c r="E6591" i="7"/>
  <c r="E6592" i="7"/>
  <c r="E6593" i="7"/>
  <c r="E6594" i="7"/>
  <c r="E6595" i="7"/>
  <c r="E6596" i="7"/>
  <c r="E6597" i="7"/>
  <c r="E6598" i="7"/>
  <c r="E6599" i="7"/>
  <c r="E6600" i="7"/>
  <c r="E6601" i="7"/>
  <c r="E6602" i="7"/>
  <c r="E6603" i="7"/>
  <c r="E6604" i="7"/>
  <c r="E6605" i="7"/>
  <c r="E6606" i="7"/>
  <c r="E6607" i="7"/>
  <c r="E6608" i="7"/>
  <c r="E6609" i="7"/>
  <c r="E6610" i="7"/>
  <c r="E6611" i="7"/>
  <c r="E6612" i="7"/>
  <c r="E6613" i="7"/>
  <c r="E6614" i="7"/>
  <c r="E6615" i="7"/>
  <c r="E6616" i="7"/>
  <c r="E6617" i="7"/>
  <c r="E6618" i="7"/>
  <c r="E6619" i="7"/>
  <c r="E6620" i="7"/>
  <c r="E6621" i="7"/>
  <c r="E6622" i="7"/>
  <c r="E6623" i="7"/>
  <c r="E6624" i="7"/>
  <c r="E6625" i="7"/>
  <c r="E6626" i="7"/>
  <c r="E6627" i="7"/>
  <c r="E6628" i="7"/>
  <c r="E6629" i="7"/>
  <c r="E6630" i="7"/>
  <c r="E6631" i="7"/>
  <c r="E6632" i="7"/>
  <c r="E6633" i="7"/>
  <c r="E6634" i="7"/>
  <c r="E6635" i="7"/>
  <c r="E6636" i="7"/>
  <c r="E6637" i="7"/>
  <c r="E6638" i="7"/>
  <c r="E6639" i="7"/>
  <c r="E6640" i="7"/>
  <c r="E6641" i="7"/>
  <c r="E6642" i="7"/>
  <c r="E6643" i="7"/>
  <c r="E6644" i="7"/>
  <c r="E6645" i="7"/>
  <c r="E6646" i="7"/>
  <c r="E6647" i="7"/>
  <c r="E6648" i="7"/>
  <c r="E6649" i="7"/>
  <c r="E6650" i="7"/>
  <c r="E6651" i="7"/>
  <c r="E6652" i="7"/>
  <c r="E6653" i="7"/>
  <c r="E6654" i="7"/>
  <c r="E6655" i="7"/>
  <c r="E6656" i="7"/>
  <c r="E6657" i="7"/>
  <c r="E6658" i="7"/>
  <c r="E6659" i="7"/>
  <c r="E6660" i="7"/>
  <c r="E6661" i="7"/>
  <c r="E6662" i="7"/>
  <c r="E6663" i="7"/>
  <c r="E6664" i="7"/>
  <c r="E6665" i="7"/>
  <c r="E6666" i="7"/>
  <c r="E6667" i="7"/>
  <c r="E6668" i="7"/>
  <c r="E6669" i="7"/>
  <c r="E6670" i="7"/>
  <c r="E6671" i="7"/>
  <c r="E6672" i="7"/>
  <c r="E6673" i="7"/>
  <c r="E6674" i="7"/>
  <c r="E6675" i="7"/>
  <c r="E6676" i="7"/>
  <c r="E6677" i="7"/>
  <c r="E6678" i="7"/>
  <c r="E6679" i="7"/>
  <c r="E6680" i="7"/>
  <c r="E6681" i="7"/>
  <c r="E6682" i="7"/>
  <c r="E6683" i="7"/>
  <c r="E6684" i="7"/>
  <c r="E6685" i="7"/>
  <c r="E6686" i="7"/>
  <c r="E6687" i="7"/>
  <c r="E6688" i="7"/>
  <c r="E6689" i="7"/>
  <c r="E6690" i="7"/>
  <c r="E6691" i="7"/>
  <c r="E6692" i="7"/>
  <c r="E6693" i="7"/>
  <c r="E6694" i="7"/>
  <c r="E6695" i="7"/>
  <c r="E6696" i="7"/>
  <c r="E6697" i="7"/>
  <c r="E6698" i="7"/>
  <c r="E6699" i="7"/>
  <c r="E6700" i="7"/>
  <c r="E6701" i="7"/>
  <c r="E6702" i="7"/>
  <c r="E6703" i="7"/>
  <c r="E6704" i="7"/>
  <c r="E6705" i="7"/>
  <c r="E6706" i="7"/>
  <c r="E6707" i="7"/>
  <c r="E6708" i="7"/>
  <c r="E6709" i="7"/>
  <c r="E6710" i="7"/>
  <c r="E6711" i="7"/>
  <c r="E6712" i="7"/>
  <c r="E6713" i="7"/>
  <c r="E6714" i="7"/>
  <c r="E6715" i="7"/>
  <c r="E6716" i="7"/>
  <c r="E6717" i="7"/>
  <c r="E6718" i="7"/>
  <c r="E6719" i="7"/>
  <c r="E6720" i="7"/>
  <c r="E6721" i="7"/>
  <c r="E6722" i="7"/>
  <c r="E6723" i="7"/>
  <c r="E6724" i="7"/>
  <c r="E6725" i="7"/>
  <c r="E6726" i="7"/>
  <c r="E6727" i="7"/>
  <c r="E6728" i="7"/>
  <c r="E6729" i="7"/>
  <c r="E6730" i="7"/>
  <c r="E6731" i="7"/>
  <c r="E6732" i="7"/>
  <c r="E6733" i="7"/>
  <c r="E6734" i="7"/>
  <c r="E6735" i="7"/>
  <c r="E6736" i="7"/>
  <c r="E6737" i="7"/>
  <c r="E6738" i="7"/>
  <c r="E6739" i="7"/>
  <c r="E6740" i="7"/>
  <c r="E6741" i="7"/>
  <c r="E6742" i="7"/>
  <c r="E6743" i="7"/>
  <c r="E6744" i="7"/>
  <c r="E6745" i="7"/>
  <c r="E6746" i="7"/>
  <c r="E6747" i="7"/>
  <c r="E6748" i="7"/>
  <c r="E6749" i="7"/>
  <c r="E6750" i="7"/>
  <c r="E6751" i="7"/>
  <c r="E6752" i="7"/>
  <c r="E6753" i="7"/>
  <c r="E6754" i="7"/>
  <c r="E6755" i="7"/>
  <c r="E6756" i="7"/>
  <c r="E6757" i="7"/>
  <c r="E6758" i="7"/>
  <c r="E6759" i="7"/>
  <c r="E6760" i="7"/>
  <c r="E6761" i="7"/>
  <c r="E6762" i="7"/>
  <c r="E6763" i="7"/>
  <c r="E6764" i="7"/>
  <c r="E6765" i="7"/>
  <c r="E6766" i="7"/>
  <c r="E6767" i="7"/>
  <c r="E6768" i="7"/>
  <c r="E6769" i="7"/>
  <c r="E6770" i="7"/>
  <c r="E6771" i="7"/>
  <c r="E6772" i="7"/>
  <c r="E6773" i="7"/>
  <c r="E6774" i="7"/>
  <c r="E6775" i="7"/>
  <c r="E6776" i="7"/>
  <c r="E6777" i="7"/>
  <c r="E6778" i="7"/>
  <c r="E6779" i="7"/>
  <c r="E6780" i="7"/>
  <c r="E6781" i="7"/>
  <c r="E6782" i="7"/>
  <c r="E6783" i="7"/>
  <c r="E6784" i="7"/>
  <c r="E6785" i="7"/>
  <c r="E6786" i="7"/>
  <c r="E6787" i="7"/>
  <c r="E6788" i="7"/>
  <c r="E6789" i="7"/>
  <c r="E6790" i="7"/>
  <c r="E6791" i="7"/>
  <c r="E6792" i="7"/>
  <c r="E6793" i="7"/>
  <c r="E6794" i="7"/>
  <c r="E6795" i="7"/>
  <c r="E6796" i="7"/>
  <c r="E6797" i="7"/>
  <c r="E6798" i="7"/>
  <c r="E6799" i="7"/>
  <c r="E6800" i="7"/>
  <c r="E6801" i="7"/>
  <c r="E6802" i="7"/>
  <c r="E6803" i="7"/>
  <c r="E6804" i="7"/>
  <c r="E6805" i="7"/>
  <c r="E6806" i="7"/>
  <c r="E6807" i="7"/>
  <c r="E6808" i="7"/>
  <c r="E6809" i="7"/>
  <c r="E6810" i="7"/>
  <c r="E6811" i="7"/>
  <c r="E6812" i="7"/>
  <c r="E6813" i="7"/>
  <c r="E6814" i="7"/>
  <c r="E6815" i="7"/>
  <c r="E6816" i="7"/>
  <c r="E6817" i="7"/>
  <c r="E6818" i="7"/>
  <c r="E6819" i="7"/>
  <c r="E6820" i="7"/>
  <c r="E6821" i="7"/>
  <c r="E6822" i="7"/>
  <c r="E6823" i="7"/>
  <c r="E6824" i="7"/>
  <c r="E6825" i="7"/>
  <c r="E6826" i="7"/>
  <c r="E6827" i="7"/>
  <c r="E6828" i="7"/>
  <c r="E6829" i="7"/>
  <c r="E6830" i="7"/>
  <c r="E6831" i="7"/>
  <c r="E6832" i="7"/>
  <c r="E6833" i="7"/>
  <c r="E6834" i="7"/>
  <c r="E6835" i="7"/>
  <c r="E6836" i="7"/>
  <c r="E6837" i="7"/>
  <c r="E6838" i="7"/>
  <c r="E6839" i="7"/>
  <c r="E6840" i="7"/>
  <c r="E6841" i="7"/>
  <c r="E6842" i="7"/>
  <c r="E6843" i="7"/>
  <c r="E6844" i="7"/>
  <c r="E6845" i="7"/>
  <c r="E6846" i="7"/>
  <c r="E6847" i="7"/>
  <c r="E6848" i="7"/>
  <c r="E6849" i="7"/>
  <c r="E6850" i="7"/>
  <c r="E6851" i="7"/>
  <c r="E6852" i="7"/>
  <c r="E6853" i="7"/>
  <c r="E6854" i="7"/>
  <c r="E6855" i="7"/>
  <c r="E6856" i="7"/>
  <c r="E6857" i="7"/>
  <c r="E6858" i="7"/>
  <c r="E6859" i="7"/>
  <c r="E6860" i="7"/>
  <c r="E6861" i="7"/>
  <c r="E6862" i="7"/>
  <c r="E6863" i="7"/>
  <c r="E6864" i="7"/>
  <c r="E6865" i="7"/>
  <c r="E6866" i="7"/>
  <c r="E6867" i="7"/>
  <c r="E6868" i="7"/>
  <c r="E6869" i="7"/>
  <c r="E6870" i="7"/>
  <c r="E6871" i="7"/>
  <c r="E6872" i="7"/>
  <c r="E6873" i="7"/>
  <c r="E6874" i="7"/>
  <c r="E6875" i="7"/>
  <c r="E6876" i="7"/>
  <c r="E6877" i="7"/>
  <c r="E6878" i="7"/>
  <c r="E6879" i="7"/>
  <c r="E6880" i="7"/>
  <c r="E6881" i="7"/>
  <c r="E6882" i="7"/>
  <c r="E6883" i="7"/>
  <c r="E6884" i="7"/>
  <c r="E6885" i="7"/>
  <c r="E6886" i="7"/>
  <c r="E6887" i="7"/>
  <c r="E6888" i="7"/>
  <c r="E6889" i="7"/>
  <c r="E6890" i="7"/>
  <c r="E6891" i="7"/>
  <c r="E6892" i="7"/>
  <c r="E6893" i="7"/>
  <c r="E6894" i="7"/>
  <c r="E6895" i="7"/>
  <c r="E6896" i="7"/>
  <c r="E6897" i="7"/>
  <c r="E6898" i="7"/>
  <c r="E6899" i="7"/>
  <c r="E6900" i="7"/>
  <c r="E6901" i="7"/>
  <c r="E6902" i="7"/>
  <c r="E6903" i="7"/>
  <c r="E6904" i="7"/>
  <c r="E6905" i="7"/>
  <c r="E6906" i="7"/>
  <c r="E6907" i="7"/>
  <c r="E6908" i="7"/>
  <c r="E6909" i="7"/>
  <c r="E6910" i="7"/>
  <c r="E6911" i="7"/>
  <c r="E6912" i="7"/>
  <c r="E6913" i="7"/>
  <c r="E6914" i="7"/>
  <c r="E6915" i="7"/>
  <c r="E6916" i="7"/>
  <c r="E6917" i="7"/>
  <c r="E6918" i="7"/>
  <c r="E6919" i="7"/>
  <c r="E6920" i="7"/>
  <c r="E6921" i="7"/>
  <c r="E6922" i="7"/>
  <c r="E6923" i="7"/>
  <c r="E6924" i="7"/>
  <c r="E6925" i="7"/>
  <c r="E6926" i="7"/>
  <c r="E6927" i="7"/>
  <c r="E6928" i="7"/>
  <c r="E6929" i="7"/>
  <c r="E6930" i="7"/>
  <c r="E6931" i="7"/>
  <c r="E6932" i="7"/>
  <c r="E6933" i="7"/>
  <c r="E6934" i="7"/>
  <c r="E6935" i="7"/>
  <c r="E6936" i="7"/>
  <c r="E6937" i="7"/>
  <c r="E6938" i="7"/>
  <c r="E6939" i="7"/>
  <c r="E6940" i="7"/>
  <c r="E6941" i="7"/>
  <c r="E6942" i="7"/>
  <c r="E6943" i="7"/>
  <c r="E6944" i="7"/>
  <c r="E6945" i="7"/>
  <c r="E6946" i="7"/>
  <c r="E6947" i="7"/>
  <c r="E6948" i="7"/>
  <c r="E6949" i="7"/>
  <c r="E6950" i="7"/>
  <c r="E6951" i="7"/>
  <c r="E6952" i="7"/>
  <c r="E6953" i="7"/>
  <c r="E6954" i="7"/>
  <c r="E6955" i="7"/>
  <c r="E6956" i="7"/>
  <c r="E6957" i="7"/>
  <c r="E6958" i="7"/>
  <c r="E6959" i="7"/>
  <c r="E6960" i="7"/>
  <c r="E6961" i="7"/>
  <c r="E6962" i="7"/>
  <c r="E6963" i="7"/>
  <c r="E6964" i="7"/>
  <c r="E6965" i="7"/>
  <c r="E6966" i="7"/>
  <c r="E6967" i="7"/>
  <c r="E6968" i="7"/>
  <c r="E6969" i="7"/>
  <c r="E6970" i="7"/>
  <c r="E6971" i="7"/>
  <c r="E6972" i="7"/>
  <c r="E6973" i="7"/>
  <c r="E6974" i="7"/>
  <c r="E6975" i="7"/>
  <c r="E6976" i="7"/>
  <c r="E6977" i="7"/>
  <c r="E6978" i="7"/>
  <c r="E6979" i="7"/>
  <c r="E6980" i="7"/>
  <c r="E6981" i="7"/>
  <c r="E6982" i="7"/>
  <c r="E6983" i="7"/>
  <c r="E6984" i="7"/>
  <c r="E6985" i="7"/>
  <c r="E6986" i="7"/>
  <c r="E6987" i="7"/>
  <c r="E6988" i="7"/>
  <c r="E6989" i="7"/>
  <c r="E6990" i="7"/>
  <c r="E6991" i="7"/>
  <c r="E6992" i="7"/>
  <c r="E6993" i="7"/>
  <c r="E6994" i="7"/>
  <c r="E6995" i="7"/>
  <c r="E6996" i="7"/>
  <c r="E6997" i="7"/>
  <c r="E6998" i="7"/>
  <c r="E6999" i="7"/>
  <c r="E7000" i="7"/>
  <c r="E7001" i="7"/>
  <c r="E7002" i="7"/>
  <c r="E7003" i="7"/>
  <c r="E7004" i="7"/>
  <c r="E7005" i="7"/>
  <c r="E7006" i="7"/>
  <c r="E7007" i="7"/>
  <c r="E7008" i="7"/>
  <c r="E7009" i="7"/>
  <c r="E7010" i="7"/>
  <c r="E7011" i="7"/>
  <c r="E7012" i="7"/>
  <c r="E7013" i="7"/>
  <c r="E7014" i="7"/>
  <c r="E7015" i="7"/>
  <c r="E7016" i="7"/>
  <c r="E7017" i="7"/>
  <c r="E7018" i="7"/>
  <c r="E7019" i="7"/>
  <c r="E7020" i="7"/>
  <c r="E7021" i="7"/>
  <c r="E7022" i="7"/>
  <c r="E7023" i="7"/>
  <c r="E7024" i="7"/>
  <c r="E7025" i="7"/>
  <c r="E7026" i="7"/>
  <c r="E7027" i="7"/>
  <c r="E7028" i="7"/>
  <c r="E7029" i="7"/>
  <c r="E7030" i="7"/>
  <c r="E7031" i="7"/>
  <c r="E7032" i="7"/>
  <c r="E7033" i="7"/>
  <c r="E7034" i="7"/>
  <c r="E7035" i="7"/>
  <c r="E7036" i="7"/>
  <c r="E7037" i="7"/>
  <c r="E7038" i="7"/>
  <c r="E7039" i="7"/>
  <c r="E7040" i="7"/>
  <c r="E7041" i="7"/>
  <c r="E7042" i="7"/>
  <c r="E7043" i="7"/>
  <c r="E7044" i="7"/>
  <c r="E7045" i="7"/>
  <c r="E7046" i="7"/>
  <c r="E7047" i="7"/>
  <c r="E7048" i="7"/>
  <c r="E7049" i="7"/>
  <c r="E7050" i="7"/>
  <c r="E7051" i="7"/>
  <c r="E7052" i="7"/>
  <c r="E7053" i="7"/>
  <c r="E7054" i="7"/>
  <c r="E7055" i="7"/>
  <c r="E7056" i="7"/>
  <c r="E7057" i="7"/>
  <c r="E7058" i="7"/>
  <c r="E7059" i="7"/>
  <c r="E7060" i="7"/>
  <c r="E7061" i="7"/>
  <c r="E7062" i="7"/>
  <c r="E7063" i="7"/>
  <c r="E7064" i="7"/>
  <c r="E7065" i="7"/>
  <c r="E7066" i="7"/>
  <c r="E7067" i="7"/>
  <c r="E7068" i="7"/>
  <c r="E7069" i="7"/>
  <c r="E7070" i="7"/>
  <c r="E7071" i="7"/>
  <c r="E7072" i="7"/>
  <c r="E7073" i="7"/>
  <c r="E7074" i="7"/>
  <c r="E7075" i="7"/>
  <c r="E7076" i="7"/>
  <c r="E7077" i="7"/>
  <c r="E7078" i="7"/>
  <c r="E7079" i="7"/>
  <c r="E7080" i="7"/>
  <c r="E7081" i="7"/>
  <c r="E7082" i="7"/>
  <c r="E7083" i="7"/>
  <c r="E7084" i="7"/>
  <c r="E7085" i="7"/>
  <c r="E7086" i="7"/>
  <c r="E7087" i="7"/>
  <c r="E7088" i="7"/>
  <c r="E7089" i="7"/>
  <c r="E7090" i="7"/>
  <c r="E7091" i="7"/>
  <c r="E7092" i="7"/>
  <c r="E7093" i="7"/>
  <c r="E7094" i="7"/>
  <c r="E7095" i="7"/>
  <c r="E7096" i="7"/>
  <c r="E7097" i="7"/>
  <c r="E7098" i="7"/>
  <c r="E7099" i="7"/>
  <c r="E7100" i="7"/>
  <c r="E7101" i="7"/>
  <c r="E7102" i="7"/>
  <c r="E7103" i="7"/>
  <c r="E7104" i="7"/>
  <c r="E7105" i="7"/>
  <c r="E7106" i="7"/>
  <c r="E7107" i="7"/>
  <c r="E7108" i="7"/>
  <c r="E7109" i="7"/>
  <c r="E7110" i="7"/>
  <c r="E7111" i="7"/>
  <c r="E7112" i="7"/>
  <c r="E7113" i="7"/>
  <c r="E7114" i="7"/>
  <c r="E7115" i="7"/>
  <c r="E7116" i="7"/>
  <c r="E7117" i="7"/>
  <c r="E7118" i="7"/>
  <c r="E7119" i="7"/>
  <c r="E7120" i="7"/>
  <c r="E7121" i="7"/>
  <c r="E7122" i="7"/>
  <c r="E7123" i="7"/>
  <c r="E7124" i="7"/>
  <c r="E7125" i="7"/>
  <c r="E7126" i="7"/>
  <c r="E7127" i="7"/>
  <c r="E7128" i="7"/>
  <c r="E7129" i="7"/>
  <c r="E7130" i="7"/>
  <c r="E7131" i="7"/>
  <c r="E7132" i="7"/>
  <c r="E7133" i="7"/>
  <c r="E7134" i="7"/>
  <c r="E7135" i="7"/>
  <c r="E7136" i="7"/>
  <c r="E7137" i="7"/>
  <c r="E7138" i="7"/>
  <c r="E7139" i="7"/>
  <c r="E7140" i="7"/>
  <c r="E7141" i="7"/>
  <c r="E7142" i="7"/>
  <c r="E7143" i="7"/>
  <c r="E7144" i="7"/>
  <c r="E7145" i="7"/>
  <c r="E7146" i="7"/>
  <c r="E7147" i="7"/>
  <c r="E7148" i="7"/>
  <c r="E7149" i="7"/>
  <c r="E7150" i="7"/>
  <c r="E7151" i="7"/>
  <c r="E7152" i="7"/>
  <c r="E7153" i="7"/>
  <c r="E7154" i="7"/>
  <c r="E7155" i="7"/>
  <c r="E7156" i="7"/>
  <c r="E7157" i="7"/>
  <c r="E7158" i="7"/>
  <c r="E7159" i="7"/>
  <c r="E7160" i="7"/>
  <c r="E7161" i="7"/>
  <c r="E7162" i="7"/>
  <c r="E7163" i="7"/>
  <c r="E7164" i="7"/>
  <c r="E7165" i="7"/>
  <c r="E7166" i="7"/>
  <c r="E7167" i="7"/>
  <c r="E7168" i="7"/>
  <c r="E7169" i="7"/>
  <c r="E7170" i="7"/>
  <c r="E7171" i="7"/>
  <c r="E7172" i="7"/>
  <c r="E7173" i="7"/>
  <c r="E7174" i="7"/>
  <c r="E7175" i="7"/>
  <c r="E7176" i="7"/>
  <c r="E7177" i="7"/>
  <c r="E7178" i="7"/>
  <c r="E7179" i="7"/>
  <c r="E7180" i="7"/>
  <c r="E7181" i="7"/>
  <c r="E7182" i="7"/>
  <c r="E7183" i="7"/>
  <c r="E7184" i="7"/>
  <c r="E7185" i="7"/>
  <c r="E7186" i="7"/>
  <c r="E7187" i="7"/>
  <c r="E7188" i="7"/>
  <c r="E7189" i="7"/>
  <c r="E7190" i="7"/>
  <c r="E7191" i="7"/>
  <c r="E7192" i="7"/>
  <c r="E7193" i="7"/>
  <c r="E7194" i="7"/>
  <c r="E7195" i="7"/>
  <c r="E7196" i="7"/>
  <c r="E7197" i="7"/>
  <c r="E7198" i="7"/>
  <c r="E7199" i="7"/>
  <c r="E7200" i="7"/>
  <c r="E7201" i="7"/>
  <c r="E7202" i="7"/>
  <c r="E7203" i="7"/>
  <c r="E7204" i="7"/>
  <c r="E7205" i="7"/>
  <c r="E7206" i="7"/>
  <c r="E7207" i="7"/>
  <c r="E7208" i="7"/>
  <c r="E7209" i="7"/>
  <c r="E7210" i="7"/>
  <c r="E7211" i="7"/>
  <c r="E7212" i="7"/>
  <c r="E7213" i="7"/>
  <c r="E7214" i="7"/>
  <c r="E7215" i="7"/>
  <c r="E7216" i="7"/>
  <c r="E7217" i="7"/>
  <c r="E7218" i="7"/>
  <c r="E7219" i="7"/>
  <c r="E7220" i="7"/>
  <c r="E7221" i="7"/>
  <c r="E7222" i="7"/>
  <c r="E7223" i="7"/>
  <c r="E7224" i="7"/>
  <c r="E7225" i="7"/>
  <c r="E7226" i="7"/>
  <c r="E7227" i="7"/>
  <c r="E7228" i="7"/>
  <c r="E7229" i="7"/>
  <c r="E7230" i="7"/>
  <c r="E7231" i="7"/>
  <c r="E7232" i="7"/>
  <c r="E7233" i="7"/>
  <c r="E7234" i="7"/>
  <c r="E7235" i="7"/>
  <c r="E7236" i="7"/>
  <c r="E7237" i="7"/>
  <c r="E7238" i="7"/>
  <c r="E7239" i="7"/>
  <c r="E7240" i="7"/>
  <c r="E7241" i="7"/>
  <c r="E7242" i="7"/>
  <c r="E7243" i="7"/>
  <c r="E7244" i="7"/>
  <c r="E7245" i="7"/>
  <c r="E7246" i="7"/>
  <c r="E7247" i="7"/>
  <c r="E7248" i="7"/>
  <c r="E7249" i="7"/>
  <c r="E7250" i="7"/>
  <c r="E7251" i="7"/>
  <c r="E7252" i="7"/>
  <c r="E7253" i="7"/>
  <c r="E7254" i="7"/>
  <c r="E7255" i="7"/>
  <c r="E7256" i="7"/>
  <c r="E7257" i="7"/>
  <c r="E7258" i="7"/>
  <c r="E7259" i="7"/>
  <c r="E7260" i="7"/>
  <c r="E7261" i="7"/>
  <c r="E7262" i="7"/>
  <c r="E7263" i="7"/>
  <c r="E7264" i="7"/>
  <c r="E7265" i="7"/>
  <c r="E7266" i="7"/>
  <c r="E7267" i="7"/>
  <c r="E7268" i="7"/>
  <c r="E7269" i="7"/>
  <c r="E7270" i="7"/>
  <c r="E7271" i="7"/>
  <c r="E7272" i="7"/>
  <c r="E7273" i="7"/>
  <c r="E7274" i="7"/>
  <c r="E7275" i="7"/>
  <c r="E7276" i="7"/>
  <c r="E7277" i="7"/>
  <c r="E7278" i="7"/>
  <c r="E7279" i="7"/>
  <c r="E7280" i="7"/>
  <c r="E7281" i="7"/>
  <c r="E7282" i="7"/>
  <c r="E7283" i="7"/>
  <c r="E7284" i="7"/>
  <c r="E7285" i="7"/>
  <c r="E7286" i="7"/>
  <c r="E7287" i="7"/>
  <c r="E7288" i="7"/>
  <c r="E7289" i="7"/>
  <c r="E7290" i="7"/>
  <c r="E7291" i="7"/>
  <c r="E7292" i="7"/>
  <c r="E7293" i="7"/>
  <c r="E7294" i="7"/>
  <c r="E7295" i="7"/>
  <c r="E7296" i="7"/>
  <c r="E7297" i="7"/>
  <c r="E7298" i="7"/>
  <c r="E7299" i="7"/>
  <c r="E7300" i="7"/>
  <c r="E7301" i="7"/>
  <c r="E7302" i="7"/>
  <c r="E7303" i="7"/>
  <c r="E7304" i="7"/>
  <c r="E7305" i="7"/>
  <c r="E7306" i="7"/>
  <c r="E7307" i="7"/>
  <c r="E7308" i="7"/>
  <c r="E7309" i="7"/>
  <c r="E7310" i="7"/>
  <c r="E7311" i="7"/>
  <c r="E7312" i="7"/>
  <c r="E7313" i="7"/>
  <c r="E7314" i="7"/>
  <c r="E7315" i="7"/>
  <c r="E7316" i="7"/>
  <c r="E7317" i="7"/>
  <c r="E7318" i="7"/>
  <c r="E7319" i="7"/>
  <c r="E7320" i="7"/>
  <c r="E7321" i="7"/>
  <c r="E7322" i="7"/>
  <c r="E7323" i="7"/>
  <c r="E7324" i="7"/>
  <c r="E7325" i="7"/>
  <c r="E7326" i="7"/>
  <c r="E7327" i="7"/>
  <c r="E7328" i="7"/>
  <c r="E7329" i="7"/>
  <c r="E7330" i="7"/>
  <c r="E7331" i="7"/>
  <c r="E7332" i="7"/>
  <c r="E7333" i="7"/>
  <c r="E7334" i="7"/>
  <c r="E7335" i="7"/>
  <c r="E7336" i="7"/>
  <c r="E7337" i="7"/>
  <c r="E7338" i="7"/>
  <c r="E7339" i="7"/>
  <c r="E7340" i="7"/>
  <c r="E7341" i="7"/>
  <c r="E7342" i="7"/>
  <c r="E7343" i="7"/>
  <c r="E7344" i="7"/>
  <c r="E7345" i="7"/>
  <c r="E7346" i="7"/>
  <c r="E7347" i="7"/>
  <c r="E7348" i="7"/>
  <c r="E7349" i="7"/>
  <c r="E7350" i="7"/>
  <c r="E7351" i="7"/>
  <c r="E7352" i="7"/>
  <c r="E7353" i="7"/>
  <c r="E7354" i="7"/>
  <c r="E7355" i="7"/>
  <c r="E7356" i="7"/>
  <c r="E7357" i="7"/>
  <c r="E7358" i="7"/>
  <c r="E7359" i="7"/>
  <c r="E7360" i="7"/>
  <c r="E7361" i="7"/>
  <c r="E7362" i="7"/>
  <c r="E7363" i="7"/>
  <c r="E7364" i="7"/>
  <c r="E7365" i="7"/>
  <c r="E7366" i="7"/>
  <c r="E7367" i="7"/>
  <c r="E7368" i="7"/>
  <c r="E7369" i="7"/>
  <c r="E7370" i="7"/>
  <c r="E7371" i="7"/>
  <c r="E7372" i="7"/>
  <c r="E7373" i="7"/>
  <c r="E7374" i="7"/>
  <c r="E7375" i="7"/>
  <c r="E7376" i="7"/>
  <c r="E7377" i="7"/>
  <c r="E7378" i="7"/>
  <c r="E7379" i="7"/>
  <c r="E7380" i="7"/>
  <c r="E7381" i="7"/>
  <c r="E7382" i="7"/>
  <c r="E7383" i="7"/>
  <c r="E7384" i="7"/>
  <c r="E7385" i="7"/>
  <c r="E7386" i="7"/>
  <c r="E7387" i="7"/>
  <c r="E7388" i="7"/>
  <c r="E7389" i="7"/>
  <c r="E7390" i="7"/>
  <c r="E7391" i="7"/>
  <c r="E7392" i="7"/>
  <c r="E7393" i="7"/>
  <c r="E7394" i="7"/>
  <c r="E7395" i="7"/>
  <c r="E7396" i="7"/>
  <c r="E7397" i="7"/>
  <c r="E7398" i="7"/>
  <c r="E7399" i="7"/>
  <c r="E7400" i="7"/>
  <c r="E7401" i="7"/>
  <c r="E7402" i="7"/>
  <c r="E7403" i="7"/>
  <c r="E7404" i="7"/>
  <c r="E7405" i="7"/>
  <c r="E7406" i="7"/>
  <c r="E7407" i="7"/>
  <c r="E7408" i="7"/>
  <c r="E7409" i="7"/>
  <c r="E7410" i="7"/>
  <c r="E7411" i="7"/>
  <c r="E7412" i="7"/>
  <c r="E7413" i="7"/>
  <c r="E7414" i="7"/>
  <c r="E7415" i="7"/>
  <c r="E7416" i="7"/>
  <c r="E7417" i="7"/>
  <c r="E7418" i="7"/>
  <c r="E7419" i="7"/>
  <c r="E7420" i="7"/>
  <c r="E7421" i="7"/>
  <c r="E7422" i="7"/>
  <c r="E7423" i="7"/>
  <c r="E7424" i="7"/>
  <c r="E7425" i="7"/>
  <c r="E7426" i="7"/>
  <c r="E7427" i="7"/>
  <c r="E7428" i="7"/>
  <c r="E7429" i="7"/>
  <c r="E7430" i="7"/>
  <c r="E7431" i="7"/>
  <c r="E7432" i="7"/>
  <c r="E7433" i="7"/>
  <c r="E7434" i="7"/>
  <c r="E7435" i="7"/>
  <c r="E7436" i="7"/>
  <c r="E7437" i="7"/>
  <c r="E7438" i="7"/>
  <c r="E7439" i="7"/>
  <c r="E7440" i="7"/>
  <c r="E7441" i="7"/>
  <c r="E7442" i="7"/>
  <c r="E7443" i="7"/>
  <c r="E7444" i="7"/>
  <c r="E7445" i="7"/>
  <c r="E7446" i="7"/>
  <c r="E7447" i="7"/>
  <c r="E7448" i="7"/>
  <c r="E7449" i="7"/>
  <c r="E7450" i="7"/>
  <c r="E7451" i="7"/>
  <c r="E7452" i="7"/>
  <c r="E7453" i="7"/>
  <c r="E7454" i="7"/>
  <c r="E7455" i="7"/>
  <c r="E7456" i="7"/>
  <c r="E7457" i="7"/>
  <c r="E7458" i="7"/>
  <c r="E7459" i="7"/>
  <c r="E7460" i="7"/>
  <c r="E7461" i="7"/>
  <c r="E7462" i="7"/>
  <c r="E7463" i="7"/>
  <c r="E7464" i="7"/>
  <c r="E7465" i="7"/>
  <c r="E7466" i="7"/>
  <c r="E7467" i="7"/>
  <c r="E7468" i="7"/>
  <c r="E7469" i="7"/>
  <c r="E7470" i="7"/>
  <c r="E7471" i="7"/>
  <c r="E7472" i="7"/>
  <c r="E7473" i="7"/>
  <c r="E7474" i="7"/>
  <c r="E7475" i="7"/>
  <c r="E7476" i="7"/>
  <c r="E7477" i="7"/>
  <c r="E7478" i="7"/>
  <c r="E7479" i="7"/>
  <c r="E7480" i="7"/>
  <c r="E7481" i="7"/>
  <c r="E7482" i="7"/>
  <c r="E7483" i="7"/>
  <c r="E7484" i="7"/>
  <c r="E7485" i="7"/>
  <c r="E7486" i="7"/>
  <c r="E7487" i="7"/>
  <c r="E7488" i="7"/>
  <c r="E7489" i="7"/>
  <c r="E7490" i="7"/>
  <c r="E7491" i="7"/>
  <c r="E7492" i="7"/>
  <c r="E7493" i="7"/>
  <c r="E7494" i="7"/>
  <c r="E7495" i="7"/>
  <c r="E7496" i="7"/>
  <c r="E7497" i="7"/>
  <c r="E7498" i="7"/>
  <c r="E7499" i="7"/>
  <c r="E7500" i="7"/>
  <c r="E7501" i="7"/>
  <c r="E7502" i="7"/>
  <c r="E7503" i="7"/>
  <c r="E7504" i="7"/>
  <c r="E7505" i="7"/>
  <c r="E7506" i="7"/>
  <c r="E7507" i="7"/>
  <c r="E7508" i="7"/>
  <c r="E7509" i="7"/>
  <c r="E7510" i="7"/>
  <c r="E7511" i="7"/>
  <c r="E7512" i="7"/>
  <c r="E7513" i="7"/>
  <c r="E7514" i="7"/>
  <c r="E7515" i="7"/>
  <c r="E7516" i="7"/>
  <c r="E7517" i="7"/>
  <c r="E7518" i="7"/>
  <c r="E7519" i="7"/>
  <c r="E7520" i="7"/>
  <c r="E7521" i="7"/>
  <c r="E7522" i="7"/>
  <c r="E7523" i="7"/>
  <c r="E7524" i="7"/>
  <c r="E7525" i="7"/>
  <c r="E7526" i="7"/>
  <c r="E7527" i="7"/>
  <c r="E7528" i="7"/>
  <c r="E7529" i="7"/>
  <c r="E7530" i="7"/>
  <c r="E7531" i="7"/>
  <c r="E7532" i="7"/>
  <c r="E7533" i="7"/>
  <c r="E7534" i="7"/>
  <c r="E7535" i="7"/>
  <c r="E7536" i="7"/>
  <c r="E7537" i="7"/>
  <c r="E7538" i="7"/>
  <c r="E7539" i="7"/>
  <c r="E7540" i="7"/>
  <c r="E7541" i="7"/>
  <c r="E7542" i="7"/>
  <c r="E7543" i="7"/>
  <c r="E7544" i="7"/>
  <c r="E7545" i="7"/>
  <c r="E7546" i="7"/>
  <c r="E7547" i="7"/>
  <c r="E7548" i="7"/>
  <c r="E7549" i="7"/>
  <c r="E7550" i="7"/>
  <c r="E7551" i="7"/>
  <c r="E7552" i="7"/>
  <c r="E7553" i="7"/>
  <c r="E7554" i="7"/>
  <c r="E7555" i="7"/>
  <c r="E7556" i="7"/>
  <c r="E7557" i="7"/>
  <c r="E7558" i="7"/>
  <c r="E7559" i="7"/>
  <c r="E7560" i="7"/>
  <c r="E7561" i="7"/>
  <c r="E7562" i="7"/>
  <c r="E7563" i="7"/>
  <c r="E7564" i="7"/>
  <c r="E7565" i="7"/>
  <c r="E7566" i="7"/>
  <c r="E7567" i="7"/>
  <c r="E7568" i="7"/>
  <c r="E7569" i="7"/>
  <c r="E7570" i="7"/>
  <c r="E7571" i="7"/>
  <c r="E7572" i="7"/>
  <c r="E7573" i="7"/>
  <c r="E7574" i="7"/>
  <c r="E7575" i="7"/>
  <c r="E7576" i="7"/>
  <c r="E7577" i="7"/>
  <c r="E7578" i="7"/>
  <c r="E7579" i="7"/>
  <c r="E7580" i="7"/>
  <c r="E7581" i="7"/>
  <c r="E7582" i="7"/>
  <c r="E7583" i="7"/>
  <c r="E7584" i="7"/>
  <c r="E7585" i="7"/>
  <c r="E7586" i="7"/>
  <c r="E7587" i="7"/>
  <c r="E7588" i="7"/>
  <c r="E7589" i="7"/>
  <c r="E7590" i="7"/>
  <c r="E7591" i="7"/>
  <c r="E7592" i="7"/>
  <c r="E7593" i="7"/>
  <c r="E7594" i="7"/>
  <c r="E7595" i="7"/>
  <c r="E7596" i="7"/>
  <c r="E7597" i="7"/>
  <c r="E7598" i="7"/>
  <c r="E7599" i="7"/>
  <c r="E7600" i="7"/>
  <c r="E7601" i="7"/>
  <c r="E7602" i="7"/>
  <c r="E7603" i="7"/>
  <c r="E7604" i="7"/>
  <c r="E7605" i="7"/>
  <c r="E7606" i="7"/>
  <c r="E7607" i="7"/>
  <c r="E7608" i="7"/>
  <c r="E7609" i="7"/>
  <c r="E7610" i="7"/>
  <c r="E7611" i="7"/>
  <c r="E7612" i="7"/>
  <c r="E7613" i="7"/>
  <c r="E7614" i="7"/>
  <c r="E7615" i="7"/>
  <c r="E7616" i="7"/>
  <c r="E7617" i="7"/>
  <c r="E7618" i="7"/>
  <c r="E7619" i="7"/>
  <c r="E7620" i="7"/>
  <c r="E7621" i="7"/>
  <c r="E7622" i="7"/>
  <c r="E7623" i="7"/>
  <c r="E7624" i="7"/>
  <c r="E7625" i="7"/>
  <c r="E7626" i="7"/>
  <c r="E7627" i="7"/>
  <c r="E7628" i="7"/>
  <c r="E7629" i="7"/>
  <c r="E7630" i="7"/>
  <c r="E7631" i="7"/>
  <c r="E7632" i="7"/>
  <c r="E7633" i="7"/>
  <c r="E7634" i="7"/>
  <c r="E7635" i="7"/>
  <c r="E7636" i="7"/>
  <c r="E7637" i="7"/>
  <c r="E7638" i="7"/>
  <c r="E7639" i="7"/>
  <c r="E7640" i="7"/>
  <c r="E7641" i="7"/>
  <c r="E7642" i="7"/>
  <c r="E7643" i="7"/>
  <c r="E7644" i="7"/>
  <c r="E7645" i="7"/>
  <c r="E7646" i="7"/>
  <c r="E7647" i="7"/>
  <c r="E7648" i="7"/>
  <c r="E7649" i="7"/>
  <c r="E7650" i="7"/>
  <c r="E7651" i="7"/>
  <c r="E7652" i="7"/>
  <c r="E7653" i="7"/>
  <c r="E7654" i="7"/>
  <c r="E7655" i="7"/>
  <c r="E7656" i="7"/>
  <c r="E7657" i="7"/>
  <c r="E7658" i="7"/>
  <c r="E7659" i="7"/>
  <c r="E7660" i="7"/>
  <c r="E7661" i="7"/>
  <c r="E7662" i="7"/>
  <c r="E7663" i="7"/>
  <c r="E7664" i="7"/>
  <c r="E7665" i="7"/>
  <c r="E7666" i="7"/>
  <c r="E7667" i="7"/>
  <c r="E7668" i="7"/>
  <c r="E7669" i="7"/>
  <c r="E7670" i="7"/>
  <c r="E7671" i="7"/>
  <c r="E7672" i="7"/>
  <c r="E7673" i="7"/>
  <c r="E7674" i="7"/>
  <c r="E7675" i="7"/>
  <c r="E7676" i="7"/>
  <c r="E7677" i="7"/>
  <c r="E7678" i="7"/>
  <c r="E7679" i="7"/>
  <c r="E7680" i="7"/>
  <c r="E7681" i="7"/>
  <c r="E7682" i="7"/>
  <c r="E7683" i="7"/>
  <c r="E7684" i="7"/>
  <c r="E7685" i="7"/>
  <c r="E7686" i="7"/>
  <c r="E7687" i="7"/>
  <c r="E7688" i="7"/>
  <c r="E7689" i="7"/>
  <c r="E7690" i="7"/>
  <c r="E7691" i="7"/>
  <c r="E7692" i="7"/>
  <c r="E7693" i="7"/>
  <c r="E7694" i="7"/>
  <c r="E7695" i="7"/>
  <c r="E7696" i="7"/>
  <c r="E7697" i="7"/>
  <c r="E7698" i="7"/>
  <c r="E7699" i="7"/>
  <c r="E7700" i="7"/>
  <c r="E7701" i="7"/>
  <c r="E7702" i="7"/>
  <c r="E7703" i="7"/>
  <c r="E7704" i="7"/>
  <c r="E7705" i="7"/>
  <c r="E7706" i="7"/>
  <c r="E7707" i="7"/>
  <c r="E7708" i="7"/>
  <c r="E7709" i="7"/>
  <c r="E7710" i="7"/>
  <c r="E7711" i="7"/>
  <c r="E7712" i="7"/>
  <c r="E7713" i="7"/>
  <c r="E7714" i="7"/>
  <c r="E7715" i="7"/>
  <c r="E7716" i="7"/>
  <c r="E7717" i="7"/>
  <c r="E7718" i="7"/>
  <c r="E7719" i="7"/>
  <c r="E7720" i="7"/>
  <c r="E7721" i="7"/>
  <c r="E7722" i="7"/>
  <c r="E7723" i="7"/>
  <c r="E7724" i="7"/>
  <c r="E7725" i="7"/>
  <c r="E7726" i="7"/>
  <c r="E7727" i="7"/>
  <c r="E7728" i="7"/>
  <c r="E7729" i="7"/>
  <c r="E7730" i="7"/>
  <c r="E7731" i="7"/>
  <c r="E7732" i="7"/>
  <c r="E7733" i="7"/>
  <c r="E7734" i="7"/>
  <c r="E7735" i="7"/>
  <c r="E7736" i="7"/>
  <c r="E7737" i="7"/>
  <c r="E7738" i="7"/>
  <c r="E7739" i="7"/>
  <c r="E7740" i="7"/>
  <c r="E7741" i="7"/>
  <c r="E7742" i="7"/>
  <c r="E7743" i="7"/>
  <c r="E7744" i="7"/>
  <c r="E7745" i="7"/>
  <c r="E7746" i="7"/>
  <c r="E7747" i="7"/>
  <c r="E7748" i="7"/>
  <c r="E7749" i="7"/>
  <c r="E7750" i="7"/>
  <c r="E7751" i="7"/>
  <c r="E7752" i="7"/>
  <c r="E7753" i="7"/>
  <c r="E7754" i="7"/>
  <c r="E7755" i="7"/>
  <c r="E7756" i="7"/>
  <c r="E7757" i="7"/>
  <c r="E7758" i="7"/>
  <c r="E7759" i="7"/>
  <c r="E7760" i="7"/>
  <c r="E7761" i="7"/>
  <c r="E7762" i="7"/>
  <c r="E7763" i="7"/>
  <c r="E7764" i="7"/>
  <c r="E7765" i="7"/>
  <c r="E7766" i="7"/>
  <c r="E7767" i="7"/>
  <c r="E7768" i="7"/>
  <c r="E7769" i="7"/>
  <c r="E7770" i="7"/>
  <c r="E7771" i="7"/>
  <c r="E7772" i="7"/>
  <c r="E7773" i="7"/>
  <c r="E7774" i="7"/>
  <c r="E7775" i="7"/>
  <c r="E7776" i="7"/>
  <c r="E7777" i="7"/>
  <c r="E7778" i="7"/>
  <c r="E7779" i="7"/>
  <c r="E7780" i="7"/>
  <c r="E7781" i="7"/>
  <c r="E7782" i="7"/>
  <c r="E7783" i="7"/>
  <c r="E7784" i="7"/>
  <c r="E7785" i="7"/>
  <c r="E7786" i="7"/>
  <c r="E7787" i="7"/>
  <c r="E7788" i="7"/>
  <c r="E7789" i="7"/>
  <c r="E7790" i="7"/>
  <c r="E7791" i="7"/>
  <c r="E7792" i="7"/>
  <c r="E7793" i="7"/>
  <c r="E7794" i="7"/>
  <c r="E7795" i="7"/>
  <c r="E7796" i="7"/>
  <c r="E7797" i="7"/>
  <c r="E7798" i="7"/>
  <c r="E7799" i="7"/>
  <c r="E7800" i="7"/>
  <c r="E7801" i="7"/>
  <c r="E7802" i="7"/>
  <c r="E7803" i="7"/>
  <c r="E7804" i="7"/>
  <c r="E7805" i="7"/>
  <c r="E7806" i="7"/>
  <c r="E7807" i="7"/>
  <c r="E7808" i="7"/>
  <c r="E7809" i="7"/>
  <c r="E7810" i="7"/>
  <c r="E7811" i="7"/>
  <c r="E7812" i="7"/>
  <c r="E7813" i="7"/>
  <c r="E7814" i="7"/>
  <c r="E7815" i="7"/>
  <c r="E7816" i="7"/>
  <c r="E7817" i="7"/>
  <c r="E7818" i="7"/>
  <c r="E7819" i="7"/>
  <c r="E7820" i="7"/>
  <c r="E7821" i="7"/>
  <c r="E7822" i="7"/>
  <c r="E7823" i="7"/>
  <c r="E7824" i="7"/>
  <c r="E7825" i="7"/>
  <c r="E7826" i="7"/>
  <c r="E7827" i="7"/>
  <c r="E7828" i="7"/>
  <c r="E7829" i="7"/>
  <c r="E7830" i="7"/>
  <c r="E7831" i="7"/>
  <c r="E7832" i="7"/>
  <c r="E7833" i="7"/>
  <c r="E7834" i="7"/>
  <c r="E7835" i="7"/>
  <c r="E7836" i="7"/>
  <c r="E7837" i="7"/>
  <c r="E7838" i="7"/>
  <c r="E7839" i="7"/>
  <c r="E7840" i="7"/>
  <c r="E7841" i="7"/>
  <c r="E7842" i="7"/>
  <c r="E7843" i="7"/>
  <c r="E7844" i="7"/>
  <c r="E7845" i="7"/>
  <c r="E7846" i="7"/>
  <c r="E7847" i="7"/>
  <c r="E7848" i="7"/>
  <c r="E7849" i="7"/>
  <c r="E7850" i="7"/>
  <c r="E7851" i="7"/>
  <c r="E7852" i="7"/>
  <c r="E7853" i="7"/>
  <c r="E7854" i="7"/>
  <c r="E7855" i="7"/>
  <c r="E7856" i="7"/>
  <c r="E7857" i="7"/>
  <c r="E7858" i="7"/>
  <c r="E7859" i="7"/>
  <c r="E7860" i="7"/>
  <c r="E7861" i="7"/>
  <c r="E7862" i="7"/>
  <c r="E7863" i="7"/>
  <c r="E7864" i="7"/>
  <c r="E7865" i="7"/>
  <c r="E7866" i="7"/>
  <c r="E7867" i="7"/>
  <c r="E7868" i="7"/>
  <c r="E7869" i="7"/>
  <c r="E7870" i="7"/>
  <c r="E7871" i="7"/>
  <c r="E7872" i="7"/>
  <c r="E7873" i="7"/>
  <c r="E7874" i="7"/>
  <c r="E7875" i="7"/>
  <c r="E7876" i="7"/>
  <c r="E7877" i="7"/>
  <c r="E7878" i="7"/>
  <c r="E7879" i="7"/>
  <c r="E7880" i="7"/>
  <c r="E7881" i="7"/>
  <c r="E7882" i="7"/>
  <c r="E7883" i="7"/>
  <c r="E7884" i="7"/>
  <c r="E7885" i="7"/>
  <c r="E7886" i="7"/>
  <c r="E7887" i="7"/>
  <c r="E7888" i="7"/>
  <c r="E7889" i="7"/>
  <c r="E7890" i="7"/>
  <c r="E7891" i="7"/>
  <c r="E7892" i="7"/>
  <c r="E7893" i="7"/>
  <c r="E7894" i="7"/>
  <c r="E7895" i="7"/>
  <c r="E7896" i="7"/>
  <c r="E7897" i="7"/>
  <c r="E7898" i="7"/>
  <c r="E7899" i="7"/>
  <c r="E7900" i="7"/>
  <c r="E7901" i="7"/>
  <c r="E7902" i="7"/>
  <c r="E7903" i="7"/>
  <c r="E7904" i="7"/>
  <c r="E7905" i="7"/>
  <c r="E7906" i="7"/>
  <c r="E7907" i="7"/>
  <c r="E7908" i="7"/>
  <c r="E7909" i="7"/>
  <c r="E7910" i="7"/>
  <c r="E7911" i="7"/>
  <c r="E7912" i="7"/>
  <c r="E7913" i="7"/>
  <c r="E7914" i="7"/>
  <c r="E7915" i="7"/>
  <c r="E7916" i="7"/>
  <c r="E7917" i="7"/>
  <c r="E7918" i="7"/>
  <c r="E7919" i="7"/>
  <c r="E7920" i="7"/>
  <c r="E7921" i="7"/>
  <c r="E7922" i="7"/>
  <c r="E7923" i="7"/>
  <c r="E7924" i="7"/>
  <c r="E7925" i="7"/>
  <c r="E7926" i="7"/>
  <c r="E7927" i="7"/>
  <c r="E7928" i="7"/>
  <c r="E7929" i="7"/>
  <c r="E7930" i="7"/>
  <c r="E7931" i="7"/>
  <c r="E7932" i="7"/>
  <c r="E7933" i="7"/>
  <c r="E7934" i="7"/>
  <c r="E7935" i="7"/>
  <c r="E7936" i="7"/>
  <c r="E7937" i="7"/>
  <c r="E7938" i="7"/>
  <c r="E7939" i="7"/>
  <c r="E7940" i="7"/>
  <c r="E7941" i="7"/>
  <c r="E7942" i="7"/>
  <c r="E7943" i="7"/>
  <c r="E7944" i="7"/>
  <c r="E7945" i="7"/>
  <c r="E7946" i="7"/>
  <c r="E7947" i="7"/>
  <c r="E7948" i="7"/>
  <c r="E7949" i="7"/>
  <c r="E7950" i="7"/>
  <c r="E7951" i="7"/>
  <c r="E7952" i="7"/>
  <c r="E7953" i="7"/>
  <c r="E7954" i="7"/>
  <c r="E7955" i="7"/>
  <c r="E7956" i="7"/>
  <c r="E7957" i="7"/>
  <c r="E7958" i="7"/>
  <c r="E7959" i="7"/>
  <c r="E7960" i="7"/>
  <c r="E7961" i="7"/>
  <c r="E7962" i="7"/>
  <c r="E7963" i="7"/>
  <c r="E7964" i="7"/>
  <c r="E7965" i="7"/>
  <c r="E7966" i="7"/>
  <c r="E7967" i="7"/>
  <c r="E7968" i="7"/>
  <c r="E7969" i="7"/>
  <c r="E7970" i="7"/>
  <c r="E7971" i="7"/>
  <c r="E7972" i="7"/>
  <c r="E7973" i="7"/>
  <c r="E7974" i="7"/>
  <c r="E7975" i="7"/>
  <c r="E7976" i="7"/>
  <c r="E7977" i="7"/>
  <c r="E7978" i="7"/>
  <c r="E7979" i="7"/>
  <c r="E7980" i="7"/>
  <c r="E7981" i="7"/>
  <c r="E7982" i="7"/>
  <c r="E7983" i="7"/>
  <c r="E7984" i="7"/>
  <c r="E7985" i="7"/>
  <c r="E7986" i="7"/>
  <c r="E7987" i="7"/>
  <c r="E7988" i="7"/>
  <c r="E7989" i="7"/>
  <c r="E7990" i="7"/>
  <c r="E7991" i="7"/>
  <c r="E7992" i="7"/>
  <c r="E7993" i="7"/>
  <c r="E7994" i="7"/>
  <c r="E7995" i="7"/>
  <c r="E7996" i="7"/>
  <c r="E7997" i="7"/>
  <c r="E7998" i="7"/>
  <c r="E7999" i="7"/>
  <c r="E8000" i="7"/>
  <c r="E8001" i="7"/>
  <c r="E8002" i="7"/>
  <c r="E8003" i="7"/>
  <c r="E8004" i="7"/>
  <c r="E8005" i="7"/>
  <c r="E8006" i="7"/>
  <c r="E8007" i="7"/>
  <c r="E8008" i="7"/>
  <c r="E8009" i="7"/>
  <c r="E8010" i="7"/>
  <c r="E8011" i="7"/>
  <c r="E8012" i="7"/>
  <c r="E8013" i="7"/>
  <c r="E8014" i="7"/>
  <c r="E8015" i="7"/>
  <c r="E8016" i="7"/>
  <c r="E8017" i="7"/>
  <c r="E8018" i="7"/>
  <c r="E8019" i="7"/>
  <c r="E8020" i="7"/>
  <c r="E8021" i="7"/>
  <c r="E8022" i="7"/>
  <c r="E8023" i="7"/>
  <c r="E8024" i="7"/>
  <c r="E8025" i="7"/>
  <c r="E8026" i="7"/>
  <c r="E8027" i="7"/>
  <c r="E8028" i="7"/>
  <c r="E8029" i="7"/>
  <c r="E8030" i="7"/>
  <c r="E8031" i="7"/>
  <c r="E8032" i="7"/>
  <c r="E8033" i="7"/>
  <c r="E8034" i="7"/>
  <c r="E8035" i="7"/>
  <c r="E8036" i="7"/>
  <c r="E8037" i="7"/>
  <c r="E8038" i="7"/>
  <c r="E8039" i="7"/>
  <c r="E8040" i="7"/>
  <c r="E8041" i="7"/>
  <c r="E8042" i="7"/>
  <c r="E8043" i="7"/>
  <c r="E8044" i="7"/>
  <c r="E8045" i="7"/>
  <c r="E8046" i="7"/>
  <c r="E8047" i="7"/>
  <c r="E8048" i="7"/>
  <c r="E8049" i="7"/>
  <c r="E8050" i="7"/>
  <c r="E8051" i="7"/>
  <c r="E8052" i="7"/>
  <c r="E8053" i="7"/>
  <c r="E8054" i="7"/>
  <c r="E8055" i="7"/>
  <c r="E8056" i="7"/>
  <c r="E8057" i="7"/>
  <c r="E8058" i="7"/>
  <c r="E8059" i="7"/>
  <c r="E8060" i="7"/>
  <c r="E8061" i="7"/>
  <c r="E8062" i="7"/>
  <c r="E8063" i="7"/>
  <c r="E8064" i="7"/>
  <c r="E8065" i="7"/>
  <c r="E8066" i="7"/>
  <c r="E8067" i="7"/>
  <c r="E8068" i="7"/>
  <c r="E8069" i="7"/>
  <c r="E8070" i="7"/>
  <c r="E8071" i="7"/>
  <c r="E8072" i="7"/>
  <c r="E8073" i="7"/>
  <c r="E8074" i="7"/>
  <c r="E8075" i="7"/>
  <c r="E8076" i="7"/>
  <c r="E8077" i="7"/>
  <c r="E8078" i="7"/>
  <c r="E8079" i="7"/>
  <c r="E8080" i="7"/>
  <c r="E8081" i="7"/>
  <c r="E8082" i="7"/>
  <c r="E8083" i="7"/>
  <c r="E8084" i="7"/>
  <c r="E8085" i="7"/>
  <c r="E8086" i="7"/>
  <c r="E8087" i="7"/>
  <c r="E8088" i="7"/>
  <c r="E8089" i="7"/>
  <c r="E8090" i="7"/>
  <c r="E8091" i="7"/>
  <c r="E8092" i="7"/>
  <c r="E8093" i="7"/>
  <c r="E8094" i="7"/>
  <c r="E8095" i="7"/>
  <c r="E8096" i="7"/>
  <c r="E8097" i="7"/>
  <c r="E8098" i="7"/>
  <c r="E8099" i="7"/>
  <c r="E8100" i="7"/>
  <c r="E8101" i="7"/>
  <c r="E8102" i="7"/>
  <c r="E8103" i="7"/>
  <c r="E8104" i="7"/>
  <c r="E8105" i="7"/>
  <c r="E8106" i="7"/>
  <c r="E8107" i="7"/>
  <c r="E8108" i="7"/>
  <c r="E8109" i="7"/>
  <c r="E8110" i="7"/>
  <c r="E8111" i="7"/>
  <c r="E8112" i="7"/>
  <c r="E8113" i="7"/>
  <c r="E8114" i="7"/>
  <c r="E8115" i="7"/>
  <c r="E8116" i="7"/>
  <c r="E8117" i="7"/>
  <c r="E8118" i="7"/>
  <c r="E8119" i="7"/>
  <c r="E8120" i="7"/>
  <c r="E8121" i="7"/>
  <c r="E8122" i="7"/>
  <c r="E8123" i="7"/>
  <c r="E8124" i="7"/>
  <c r="E8125" i="7"/>
  <c r="E8126" i="7"/>
  <c r="E8127" i="7"/>
  <c r="E8128" i="7"/>
  <c r="E8129" i="7"/>
  <c r="E8130" i="7"/>
  <c r="E8131" i="7"/>
  <c r="E8132" i="7"/>
  <c r="E8133" i="7"/>
  <c r="E8134" i="7"/>
  <c r="E8135" i="7"/>
  <c r="E8136" i="7"/>
  <c r="E8137" i="7"/>
  <c r="E8138" i="7"/>
  <c r="E8139" i="7"/>
  <c r="E8140" i="7"/>
  <c r="E8141" i="7"/>
  <c r="E8142" i="7"/>
  <c r="E8143" i="7"/>
  <c r="E8144" i="7"/>
  <c r="E8145" i="7"/>
  <c r="E8146" i="7"/>
  <c r="E8147" i="7"/>
  <c r="E8148" i="7"/>
  <c r="E8149" i="7"/>
  <c r="E8150" i="7"/>
  <c r="E8151" i="7"/>
  <c r="E8152" i="7"/>
  <c r="E8153" i="7"/>
  <c r="E8154" i="7"/>
  <c r="E8155" i="7"/>
  <c r="E8156" i="7"/>
  <c r="E8157" i="7"/>
  <c r="E8158" i="7"/>
  <c r="E8159" i="7"/>
  <c r="E8160" i="7"/>
  <c r="E8161" i="7"/>
  <c r="E8162" i="7"/>
  <c r="E8163" i="7"/>
  <c r="E8164" i="7"/>
  <c r="E8165" i="7"/>
  <c r="E8166" i="7"/>
  <c r="E8167" i="7"/>
  <c r="E8168" i="7"/>
  <c r="E8169" i="7"/>
  <c r="E8170" i="7"/>
  <c r="E8171" i="7"/>
  <c r="E8172" i="7"/>
  <c r="E8173" i="7"/>
  <c r="E8174" i="7"/>
  <c r="E8175" i="7"/>
  <c r="E8176" i="7"/>
  <c r="E8177" i="7"/>
  <c r="E8178" i="7"/>
  <c r="E8179" i="7"/>
  <c r="E8180" i="7"/>
  <c r="E8181" i="7"/>
  <c r="E8182" i="7"/>
  <c r="E8183" i="7"/>
  <c r="E8184" i="7"/>
  <c r="E8185" i="7"/>
  <c r="E8186" i="7"/>
  <c r="E8187" i="7"/>
  <c r="E8188" i="7"/>
  <c r="E8189" i="7"/>
  <c r="E8190" i="7"/>
  <c r="E8191" i="7"/>
  <c r="E8192" i="7"/>
  <c r="E8193" i="7"/>
  <c r="E8194" i="7"/>
  <c r="E8195" i="7"/>
  <c r="E8196" i="7"/>
  <c r="E8197" i="7"/>
  <c r="E8198" i="7"/>
  <c r="E8199" i="7"/>
  <c r="E8200" i="7"/>
  <c r="E8201" i="7"/>
  <c r="E8202" i="7"/>
  <c r="E8203" i="7"/>
  <c r="E8204" i="7"/>
  <c r="E8205" i="7"/>
  <c r="E8206" i="7"/>
  <c r="E8207" i="7"/>
  <c r="E8208" i="7"/>
  <c r="E8209" i="7"/>
  <c r="E8210" i="7"/>
  <c r="E8211" i="7"/>
  <c r="E8212" i="7"/>
  <c r="E8213" i="7"/>
  <c r="E8214" i="7"/>
  <c r="E8215" i="7"/>
  <c r="E8216" i="7"/>
  <c r="E8217" i="7"/>
  <c r="E8218" i="7"/>
  <c r="E8219" i="7"/>
  <c r="E8220" i="7"/>
  <c r="E8221" i="7"/>
  <c r="E8222" i="7"/>
  <c r="E8223" i="7"/>
  <c r="E8224" i="7"/>
  <c r="E8225" i="7"/>
  <c r="E8226" i="7"/>
  <c r="E8227" i="7"/>
  <c r="E8228" i="7"/>
  <c r="E8229" i="7"/>
  <c r="E8230" i="7"/>
  <c r="E8231" i="7"/>
  <c r="E8232" i="7"/>
  <c r="E8233" i="7"/>
  <c r="E8234" i="7"/>
  <c r="E8235" i="7"/>
  <c r="E8236" i="7"/>
  <c r="E8237" i="7"/>
  <c r="E8238" i="7"/>
  <c r="E8239" i="7"/>
  <c r="E8240" i="7"/>
  <c r="E8241" i="7"/>
  <c r="E8242" i="7"/>
  <c r="E8243" i="7"/>
  <c r="E8244" i="7"/>
  <c r="E8245" i="7"/>
  <c r="E8246" i="7"/>
  <c r="E8247" i="7"/>
  <c r="E8248" i="7"/>
  <c r="E8249" i="7"/>
  <c r="E8250" i="7"/>
  <c r="E8251" i="7"/>
  <c r="E8252" i="7"/>
  <c r="E8253" i="7"/>
  <c r="E8254" i="7"/>
  <c r="E8255" i="7"/>
  <c r="E8256" i="7"/>
  <c r="E8257" i="7"/>
  <c r="E8258" i="7"/>
  <c r="E8259" i="7"/>
  <c r="E8260" i="7"/>
  <c r="E8261" i="7"/>
  <c r="E8262" i="7"/>
  <c r="E8263" i="7"/>
  <c r="E8264" i="7"/>
  <c r="E8265" i="7"/>
  <c r="E8266" i="7"/>
  <c r="E8267" i="7"/>
  <c r="E8268" i="7"/>
  <c r="E8269" i="7"/>
  <c r="E8270" i="7"/>
  <c r="E8271" i="7"/>
  <c r="E8272" i="7"/>
  <c r="E8273" i="7"/>
  <c r="E8274" i="7"/>
  <c r="E8275" i="7"/>
  <c r="E8276" i="7"/>
  <c r="E8277" i="7"/>
  <c r="E8278" i="7"/>
  <c r="E8279" i="7"/>
  <c r="E8280" i="7"/>
  <c r="E8281" i="7"/>
  <c r="E8282" i="7"/>
  <c r="E8283" i="7"/>
  <c r="E8284" i="7"/>
  <c r="E8285" i="7"/>
  <c r="E8286" i="7"/>
  <c r="E8287" i="7"/>
  <c r="E8288" i="7"/>
  <c r="E8289" i="7"/>
  <c r="E8290" i="7"/>
  <c r="E8291" i="7"/>
  <c r="E8292" i="7"/>
  <c r="E8293" i="7"/>
  <c r="E8294" i="7"/>
  <c r="E8295" i="7"/>
  <c r="E8296" i="7"/>
  <c r="E8297" i="7"/>
  <c r="E8298" i="7"/>
  <c r="E8299" i="7"/>
  <c r="E8300" i="7"/>
  <c r="E8301" i="7"/>
  <c r="E8302" i="7"/>
  <c r="E8303" i="7"/>
  <c r="E8304" i="7"/>
  <c r="E8305" i="7"/>
  <c r="E8306" i="7"/>
  <c r="E8307" i="7"/>
  <c r="E8308" i="7"/>
  <c r="E8309" i="7"/>
  <c r="E8310" i="7"/>
  <c r="E8311" i="7"/>
  <c r="E8312" i="7"/>
  <c r="E8313" i="7"/>
  <c r="E8314" i="7"/>
  <c r="E8315" i="7"/>
  <c r="E8316" i="7"/>
  <c r="E8317" i="7"/>
  <c r="E8318" i="7"/>
  <c r="E8319" i="7"/>
  <c r="E8320" i="7"/>
  <c r="E8321" i="7"/>
  <c r="E8322" i="7"/>
  <c r="E8323" i="7"/>
  <c r="E8324" i="7"/>
  <c r="E8325" i="7"/>
  <c r="E8326" i="7"/>
  <c r="E8327" i="7"/>
  <c r="E8328" i="7"/>
  <c r="E8329" i="7"/>
  <c r="E8330" i="7"/>
  <c r="E8331" i="7"/>
  <c r="E8332" i="7"/>
  <c r="E8333" i="7"/>
  <c r="E8334" i="7"/>
  <c r="E8335" i="7"/>
  <c r="E8336" i="7"/>
  <c r="E8337" i="7"/>
  <c r="E8338" i="7"/>
  <c r="E8339" i="7"/>
  <c r="E8340" i="7"/>
  <c r="E8341" i="7"/>
  <c r="E8342" i="7"/>
  <c r="E8343" i="7"/>
  <c r="E8344" i="7"/>
  <c r="E8345" i="7"/>
  <c r="E8346" i="7"/>
  <c r="E8347" i="7"/>
  <c r="E8348" i="7"/>
  <c r="E8349" i="7"/>
  <c r="E8350" i="7"/>
  <c r="E8351" i="7"/>
  <c r="E8352" i="7"/>
  <c r="E8353" i="7"/>
  <c r="E8354" i="7"/>
  <c r="E8355" i="7"/>
  <c r="E8356" i="7"/>
  <c r="E8357" i="7"/>
  <c r="E8358" i="7"/>
  <c r="E8359" i="7"/>
  <c r="E8360" i="7"/>
  <c r="E8361" i="7"/>
  <c r="E8362" i="7"/>
  <c r="E8363" i="7"/>
  <c r="E8364" i="7"/>
  <c r="E8365" i="7"/>
  <c r="E8366" i="7"/>
  <c r="E8367" i="7"/>
  <c r="E8368" i="7"/>
  <c r="E8369" i="7"/>
  <c r="E8370" i="7"/>
  <c r="E8371" i="7"/>
  <c r="E8372" i="7"/>
  <c r="E8373" i="7"/>
  <c r="E8374" i="7"/>
  <c r="E8375" i="7"/>
  <c r="E8376" i="7"/>
  <c r="E8377" i="7"/>
  <c r="E8378" i="7"/>
  <c r="E8379" i="7"/>
  <c r="E8380" i="7"/>
  <c r="E8381" i="7"/>
  <c r="E8382" i="7"/>
  <c r="E8383" i="7"/>
  <c r="E8384" i="7"/>
  <c r="E8385" i="7"/>
  <c r="E8386" i="7"/>
  <c r="E8387" i="7"/>
  <c r="E8388" i="7"/>
  <c r="E8389" i="7"/>
  <c r="E8390" i="7"/>
  <c r="E8391" i="7"/>
  <c r="E8392" i="7"/>
  <c r="E8393" i="7"/>
  <c r="E8394" i="7"/>
  <c r="E8395" i="7"/>
  <c r="E8396" i="7"/>
  <c r="E8397" i="7"/>
  <c r="E8398" i="7"/>
  <c r="E8399" i="7"/>
  <c r="E8400" i="7"/>
  <c r="E8401" i="7"/>
  <c r="E8402" i="7"/>
  <c r="E8403" i="7"/>
  <c r="E8404" i="7"/>
  <c r="E8405" i="7"/>
  <c r="E8406" i="7"/>
  <c r="E8407" i="7"/>
  <c r="E8408" i="7"/>
  <c r="E8409" i="7"/>
  <c r="E8410" i="7"/>
  <c r="E8411" i="7"/>
  <c r="E8412" i="7"/>
  <c r="E8413" i="7"/>
  <c r="E8414" i="7"/>
  <c r="E8415" i="7"/>
  <c r="E8416" i="7"/>
  <c r="E8417" i="7"/>
  <c r="E8418" i="7"/>
  <c r="E8419" i="7"/>
  <c r="E8420" i="7"/>
  <c r="E8421" i="7"/>
  <c r="E8422" i="7"/>
  <c r="E8423" i="7"/>
  <c r="E8424" i="7"/>
  <c r="E8425" i="7"/>
  <c r="E8426" i="7"/>
  <c r="E8427" i="7"/>
  <c r="E8428" i="7"/>
  <c r="E8429" i="7"/>
  <c r="E8430" i="7"/>
  <c r="E8431" i="7"/>
  <c r="E8432" i="7"/>
  <c r="E8433" i="7"/>
  <c r="E8434" i="7"/>
  <c r="E8435" i="7"/>
  <c r="E8436" i="7"/>
  <c r="E8437" i="7"/>
  <c r="E8438" i="7"/>
  <c r="E8439" i="7"/>
  <c r="E8440" i="7"/>
  <c r="E8441" i="7"/>
  <c r="E8442" i="7"/>
  <c r="E8443" i="7"/>
  <c r="E8444" i="7"/>
  <c r="E8445" i="7"/>
  <c r="E8446" i="7"/>
  <c r="E8447" i="7"/>
  <c r="E8448" i="7"/>
  <c r="E8449" i="7"/>
  <c r="E8450" i="7"/>
  <c r="E8451" i="7"/>
  <c r="E8452" i="7"/>
  <c r="E8453" i="7"/>
  <c r="E8454" i="7"/>
  <c r="E8455" i="7"/>
  <c r="E8456" i="7"/>
  <c r="E8457" i="7"/>
  <c r="E8458" i="7"/>
  <c r="E8459" i="7"/>
  <c r="E8460" i="7"/>
  <c r="E8461" i="7"/>
  <c r="E8462" i="7"/>
  <c r="E8463" i="7"/>
  <c r="E8464" i="7"/>
  <c r="E8465" i="7"/>
  <c r="E8466" i="7"/>
  <c r="E8467" i="7"/>
  <c r="E8468" i="7"/>
  <c r="E8469" i="7"/>
  <c r="E8470" i="7"/>
  <c r="E8471" i="7"/>
  <c r="E8472" i="7"/>
  <c r="E8473" i="7"/>
  <c r="E8474" i="7"/>
  <c r="E8475" i="7"/>
  <c r="E8476" i="7"/>
  <c r="E8477" i="7"/>
  <c r="E8478" i="7"/>
  <c r="E8479" i="7"/>
  <c r="E8480" i="7"/>
  <c r="E8481" i="7"/>
  <c r="E8482" i="7"/>
  <c r="E8483" i="7"/>
  <c r="E8484" i="7"/>
  <c r="E8485" i="7"/>
  <c r="E8486" i="7"/>
  <c r="E8487" i="7"/>
  <c r="E8488" i="7"/>
  <c r="E8489" i="7"/>
  <c r="E8490" i="7"/>
  <c r="E8491" i="7"/>
  <c r="E8492" i="7"/>
  <c r="E8493" i="7"/>
  <c r="E8494" i="7"/>
  <c r="E8495" i="7"/>
  <c r="E8496" i="7"/>
  <c r="E8497" i="7"/>
  <c r="E8498" i="7"/>
  <c r="E8499" i="7"/>
  <c r="E8500" i="7"/>
  <c r="E8501" i="7"/>
  <c r="E8502" i="7"/>
  <c r="E8503" i="7"/>
  <c r="E8504" i="7"/>
  <c r="E8505" i="7"/>
  <c r="E8506" i="7"/>
  <c r="E8507" i="7"/>
  <c r="E8508" i="7"/>
  <c r="E8509" i="7"/>
  <c r="E8510" i="7"/>
  <c r="E8511" i="7"/>
  <c r="E8512" i="7"/>
  <c r="E8513" i="7"/>
  <c r="E8514" i="7"/>
  <c r="E8515" i="7"/>
  <c r="E8516" i="7"/>
  <c r="E8517" i="7"/>
  <c r="E8518" i="7"/>
  <c r="E8519" i="7"/>
  <c r="E8520" i="7"/>
  <c r="E8521" i="7"/>
  <c r="E8522" i="7"/>
  <c r="E8523" i="7"/>
  <c r="E8524" i="7"/>
  <c r="E8525" i="7"/>
  <c r="E8526" i="7"/>
  <c r="E8527" i="7"/>
  <c r="E8528" i="7"/>
  <c r="E8529" i="7"/>
  <c r="E8530" i="7"/>
  <c r="E8531" i="7"/>
  <c r="E8532" i="7"/>
  <c r="E8533" i="7"/>
  <c r="E8534" i="7"/>
  <c r="E8535" i="7"/>
  <c r="E8536" i="7"/>
  <c r="E8537" i="7"/>
  <c r="E8538" i="7"/>
  <c r="E8539" i="7"/>
  <c r="E8540" i="7"/>
  <c r="E8541" i="7"/>
  <c r="E8542" i="7"/>
  <c r="E8543" i="7"/>
  <c r="E8544" i="7"/>
  <c r="E8545" i="7"/>
  <c r="E8546" i="7"/>
  <c r="E8547" i="7"/>
  <c r="E8548" i="7"/>
  <c r="E8549" i="7"/>
  <c r="E8550" i="7"/>
  <c r="E8551" i="7"/>
  <c r="E8552" i="7"/>
  <c r="E8553" i="7"/>
  <c r="E8554" i="7"/>
  <c r="E8555" i="7"/>
  <c r="E8556" i="7"/>
  <c r="E8557" i="7"/>
  <c r="E8558" i="7"/>
  <c r="E8559" i="7"/>
  <c r="E8560" i="7"/>
  <c r="E8561" i="7"/>
  <c r="E8562" i="7"/>
  <c r="E8563" i="7"/>
  <c r="E8564" i="7"/>
  <c r="E8565" i="7"/>
  <c r="E8566" i="7"/>
  <c r="E8567" i="7"/>
  <c r="E8568" i="7"/>
  <c r="E8569" i="7"/>
  <c r="E8570" i="7"/>
  <c r="E8571" i="7"/>
  <c r="E8572" i="7"/>
  <c r="E8573" i="7"/>
  <c r="E8574" i="7"/>
  <c r="E8575" i="7"/>
  <c r="E8576" i="7"/>
  <c r="E8577" i="7"/>
  <c r="E8578" i="7"/>
  <c r="E8579" i="7"/>
  <c r="E8580" i="7"/>
  <c r="E8581" i="7"/>
  <c r="E8582" i="7"/>
  <c r="E8583" i="7"/>
  <c r="E8584" i="7"/>
  <c r="E8585" i="7"/>
  <c r="E8586" i="7"/>
  <c r="E8587" i="7"/>
  <c r="E8588" i="7"/>
  <c r="E8589" i="7"/>
  <c r="E8590" i="7"/>
  <c r="E8591" i="7"/>
  <c r="E8592" i="7"/>
  <c r="E8593" i="7"/>
  <c r="E8594" i="7"/>
  <c r="E8595" i="7"/>
  <c r="E8596" i="7"/>
  <c r="E8597" i="7"/>
  <c r="E8598" i="7"/>
  <c r="E8599" i="7"/>
  <c r="E8600" i="7"/>
  <c r="E8601" i="7"/>
  <c r="E8602" i="7"/>
  <c r="E8603" i="7"/>
  <c r="E8604" i="7"/>
  <c r="E8605" i="7"/>
  <c r="E8606" i="7"/>
  <c r="E8607" i="7"/>
  <c r="E8608" i="7"/>
  <c r="E8609" i="7"/>
  <c r="E8610" i="7"/>
  <c r="E8611" i="7"/>
  <c r="E8612" i="7"/>
  <c r="E8613" i="7"/>
  <c r="E8614" i="7"/>
  <c r="E8615" i="7"/>
  <c r="E8616" i="7"/>
  <c r="E8617" i="7"/>
  <c r="E8618" i="7"/>
  <c r="E8619" i="7"/>
  <c r="E8620" i="7"/>
  <c r="E8621" i="7"/>
  <c r="E8622" i="7"/>
  <c r="E8623" i="7"/>
  <c r="E8624" i="7"/>
  <c r="E8625" i="7"/>
  <c r="E8626" i="7"/>
  <c r="E8627" i="7"/>
  <c r="E8628" i="7"/>
  <c r="E8629" i="7"/>
  <c r="E8630" i="7"/>
  <c r="E8631" i="7"/>
  <c r="E8632" i="7"/>
  <c r="E8633" i="7"/>
  <c r="E8634" i="7"/>
  <c r="E8635" i="7"/>
  <c r="E8636" i="7"/>
  <c r="E8637" i="7"/>
  <c r="E8638" i="7"/>
  <c r="E8639" i="7"/>
  <c r="E8640" i="7"/>
  <c r="E8641" i="7"/>
  <c r="E8642" i="7"/>
  <c r="E8643" i="7"/>
  <c r="E8644" i="7"/>
  <c r="E8645" i="7"/>
  <c r="E8646" i="7"/>
  <c r="E8647" i="7"/>
  <c r="E8648" i="7"/>
  <c r="E8649" i="7"/>
  <c r="E8650" i="7"/>
  <c r="E8651" i="7"/>
  <c r="E8652" i="7"/>
  <c r="E8653" i="7"/>
  <c r="E8654" i="7"/>
  <c r="E8655" i="7"/>
  <c r="E8656" i="7"/>
  <c r="E8657" i="7"/>
  <c r="E8658" i="7"/>
  <c r="E8659" i="7"/>
  <c r="E8660" i="7"/>
  <c r="E8661" i="7"/>
  <c r="E8662" i="7"/>
  <c r="E8663" i="7"/>
  <c r="E8664" i="7"/>
  <c r="E8665" i="7"/>
  <c r="E8666" i="7"/>
  <c r="E8667" i="7"/>
  <c r="E8668" i="7"/>
  <c r="E8669" i="7"/>
  <c r="E8670" i="7"/>
  <c r="E8671" i="7"/>
  <c r="E8672" i="7"/>
  <c r="E8673" i="7"/>
  <c r="E8674" i="7"/>
  <c r="E8675" i="7"/>
  <c r="E8676" i="7"/>
  <c r="E8677" i="7"/>
  <c r="E8678" i="7"/>
  <c r="E8679" i="7"/>
  <c r="E8680" i="7"/>
  <c r="E8681" i="7"/>
  <c r="E8682" i="7"/>
  <c r="E8683" i="7"/>
  <c r="E8684" i="7"/>
  <c r="E8685" i="7"/>
  <c r="E8686" i="7"/>
  <c r="E8687" i="7"/>
  <c r="E8688" i="7"/>
  <c r="E8689" i="7"/>
  <c r="E8690" i="7"/>
  <c r="E8691" i="7"/>
  <c r="E8692" i="7"/>
  <c r="E8693" i="7"/>
  <c r="E8694" i="7"/>
  <c r="E8695" i="7"/>
  <c r="E8696" i="7"/>
  <c r="E8697" i="7"/>
  <c r="E8698" i="7"/>
  <c r="E8699" i="7"/>
  <c r="E8700" i="7"/>
  <c r="E8701" i="7"/>
  <c r="E8702" i="7"/>
  <c r="E8703" i="7"/>
  <c r="E8704" i="7"/>
  <c r="E8705" i="7"/>
  <c r="E8706" i="7"/>
  <c r="E8707" i="7"/>
  <c r="E8708" i="7"/>
  <c r="E8709" i="7"/>
  <c r="E8710" i="7"/>
  <c r="E8711" i="7"/>
  <c r="E8712" i="7"/>
  <c r="E8713" i="7"/>
  <c r="E8714" i="7"/>
  <c r="E8715" i="7"/>
  <c r="E8716" i="7"/>
  <c r="E8717" i="7"/>
  <c r="E8718" i="7"/>
  <c r="E8719" i="7"/>
  <c r="E8720" i="7"/>
  <c r="E8721" i="7"/>
  <c r="E8722" i="7"/>
  <c r="E8723" i="7"/>
  <c r="E8724" i="7"/>
  <c r="E8725" i="7"/>
  <c r="E8726" i="7"/>
  <c r="E8727" i="7"/>
  <c r="E8728" i="7"/>
  <c r="E8729" i="7"/>
  <c r="E8730" i="7"/>
  <c r="E8731" i="7"/>
  <c r="E8732" i="7"/>
  <c r="E8733" i="7"/>
  <c r="E8734" i="7"/>
  <c r="E8735" i="7"/>
  <c r="E8736" i="7"/>
  <c r="E8737" i="7"/>
  <c r="E8738" i="7"/>
  <c r="E8739" i="7"/>
  <c r="E8740" i="7"/>
  <c r="E8741" i="7"/>
  <c r="E8742" i="7"/>
  <c r="E8743" i="7"/>
  <c r="E8744" i="7"/>
  <c r="E8745" i="7"/>
  <c r="E8746" i="7"/>
  <c r="E8747" i="7"/>
  <c r="E8748" i="7"/>
  <c r="E8749" i="7"/>
  <c r="E8750" i="7"/>
  <c r="E8751" i="7"/>
  <c r="E8752" i="7"/>
  <c r="E8753" i="7"/>
  <c r="E8754" i="7"/>
  <c r="E8755" i="7"/>
  <c r="E8756" i="7"/>
  <c r="E8757" i="7"/>
  <c r="E8758" i="7"/>
  <c r="E8759" i="7"/>
  <c r="E8760" i="7"/>
  <c r="E8761" i="7"/>
  <c r="E2" i="7"/>
  <c r="C8761" i="7"/>
  <c r="B8761" i="7"/>
  <c r="A8761" i="7"/>
  <c r="C8760" i="7"/>
  <c r="B8760" i="7"/>
  <c r="A8760" i="7"/>
  <c r="C8759" i="7"/>
  <c r="B8759" i="7"/>
  <c r="A8759" i="7"/>
  <c r="C8758" i="7"/>
  <c r="B8758" i="7"/>
  <c r="A8758" i="7"/>
  <c r="C8757" i="7"/>
  <c r="B8757" i="7"/>
  <c r="A8757" i="7"/>
  <c r="C8756" i="7"/>
  <c r="B8756" i="7"/>
  <c r="A8756" i="7"/>
  <c r="C8755" i="7"/>
  <c r="B8755" i="7"/>
  <c r="A8755" i="7"/>
  <c r="C8754" i="7"/>
  <c r="B8754" i="7"/>
  <c r="A8754" i="7"/>
  <c r="C8753" i="7"/>
  <c r="B8753" i="7"/>
  <c r="A8753" i="7"/>
  <c r="C8752" i="7"/>
  <c r="B8752" i="7"/>
  <c r="A8752" i="7"/>
  <c r="C8751" i="7"/>
  <c r="B8751" i="7"/>
  <c r="A8751" i="7"/>
  <c r="C8750" i="7"/>
  <c r="B8750" i="7"/>
  <c r="A8750" i="7"/>
  <c r="C8749" i="7"/>
  <c r="B8749" i="7"/>
  <c r="A8749" i="7"/>
  <c r="C8748" i="7"/>
  <c r="B8748" i="7"/>
  <c r="A8748" i="7"/>
  <c r="C8747" i="7"/>
  <c r="B8747" i="7"/>
  <c r="A8747" i="7"/>
  <c r="C8746" i="7"/>
  <c r="B8746" i="7"/>
  <c r="A8746" i="7"/>
  <c r="C8745" i="7"/>
  <c r="B8745" i="7"/>
  <c r="A8745" i="7"/>
  <c r="C8744" i="7"/>
  <c r="B8744" i="7"/>
  <c r="A8744" i="7"/>
  <c r="C8743" i="7"/>
  <c r="B8743" i="7"/>
  <c r="A8743" i="7"/>
  <c r="C8742" i="7"/>
  <c r="B8742" i="7"/>
  <c r="A8742" i="7"/>
  <c r="C8741" i="7"/>
  <c r="B8741" i="7"/>
  <c r="A8741" i="7"/>
  <c r="C8740" i="7"/>
  <c r="B8740" i="7"/>
  <c r="A8740" i="7"/>
  <c r="C8739" i="7"/>
  <c r="B8739" i="7"/>
  <c r="A8739" i="7"/>
  <c r="C8738" i="7"/>
  <c r="B8738" i="7"/>
  <c r="A8738" i="7"/>
  <c r="C8737" i="7"/>
  <c r="B8737" i="7"/>
  <c r="A8737" i="7"/>
  <c r="C8736" i="7"/>
  <c r="B8736" i="7"/>
  <c r="A8736" i="7"/>
  <c r="C8735" i="7"/>
  <c r="B8735" i="7"/>
  <c r="A8735" i="7"/>
  <c r="C8734" i="7"/>
  <c r="B8734" i="7"/>
  <c r="A8734" i="7"/>
  <c r="C8733" i="7"/>
  <c r="B8733" i="7"/>
  <c r="A8733" i="7"/>
  <c r="C8732" i="7"/>
  <c r="B8732" i="7"/>
  <c r="A8732" i="7"/>
  <c r="C8731" i="7"/>
  <c r="B8731" i="7"/>
  <c r="A8731" i="7"/>
  <c r="C8730" i="7"/>
  <c r="B8730" i="7"/>
  <c r="A8730" i="7"/>
  <c r="C8729" i="7"/>
  <c r="B8729" i="7"/>
  <c r="A8729" i="7"/>
  <c r="C8728" i="7"/>
  <c r="B8728" i="7"/>
  <c r="A8728" i="7"/>
  <c r="C8727" i="7"/>
  <c r="B8727" i="7"/>
  <c r="A8727" i="7"/>
  <c r="C8726" i="7"/>
  <c r="B8726" i="7"/>
  <c r="A8726" i="7"/>
  <c r="C8725" i="7"/>
  <c r="B8725" i="7"/>
  <c r="A8725" i="7"/>
  <c r="C8724" i="7"/>
  <c r="B8724" i="7"/>
  <c r="A8724" i="7"/>
  <c r="C8723" i="7"/>
  <c r="B8723" i="7"/>
  <c r="A8723" i="7"/>
  <c r="C8722" i="7"/>
  <c r="B8722" i="7"/>
  <c r="A8722" i="7"/>
  <c r="C8721" i="7"/>
  <c r="B8721" i="7"/>
  <c r="A8721" i="7"/>
  <c r="C8720" i="7"/>
  <c r="B8720" i="7"/>
  <c r="A8720" i="7"/>
  <c r="C8719" i="7"/>
  <c r="B8719" i="7"/>
  <c r="A8719" i="7"/>
  <c r="C8718" i="7"/>
  <c r="B8718" i="7"/>
  <c r="A8718" i="7"/>
  <c r="C8717" i="7"/>
  <c r="B8717" i="7"/>
  <c r="A8717" i="7"/>
  <c r="C8716" i="7"/>
  <c r="B8716" i="7"/>
  <c r="A8716" i="7"/>
  <c r="C8715" i="7"/>
  <c r="B8715" i="7"/>
  <c r="A8715" i="7"/>
  <c r="C8714" i="7"/>
  <c r="B8714" i="7"/>
  <c r="A8714" i="7"/>
  <c r="C8713" i="7"/>
  <c r="B8713" i="7"/>
  <c r="A8713" i="7"/>
  <c r="C8712" i="7"/>
  <c r="B8712" i="7"/>
  <c r="A8712" i="7"/>
  <c r="C8711" i="7"/>
  <c r="B8711" i="7"/>
  <c r="A8711" i="7"/>
  <c r="C8710" i="7"/>
  <c r="B8710" i="7"/>
  <c r="A8710" i="7"/>
  <c r="C8709" i="7"/>
  <c r="B8709" i="7"/>
  <c r="A8709" i="7"/>
  <c r="C8708" i="7"/>
  <c r="B8708" i="7"/>
  <c r="A8708" i="7"/>
  <c r="C8707" i="7"/>
  <c r="B8707" i="7"/>
  <c r="A8707" i="7"/>
  <c r="C8706" i="7"/>
  <c r="B8706" i="7"/>
  <c r="A8706" i="7"/>
  <c r="C8705" i="7"/>
  <c r="B8705" i="7"/>
  <c r="A8705" i="7"/>
  <c r="C8704" i="7"/>
  <c r="B8704" i="7"/>
  <c r="A8704" i="7"/>
  <c r="C8703" i="7"/>
  <c r="B8703" i="7"/>
  <c r="A8703" i="7"/>
  <c r="C8702" i="7"/>
  <c r="B8702" i="7"/>
  <c r="A8702" i="7"/>
  <c r="C8701" i="7"/>
  <c r="B8701" i="7"/>
  <c r="A8701" i="7"/>
  <c r="C8700" i="7"/>
  <c r="B8700" i="7"/>
  <c r="A8700" i="7"/>
  <c r="C8699" i="7"/>
  <c r="B8699" i="7"/>
  <c r="A8699" i="7"/>
  <c r="C8698" i="7"/>
  <c r="B8698" i="7"/>
  <c r="A8698" i="7"/>
  <c r="C8697" i="7"/>
  <c r="B8697" i="7"/>
  <c r="A8697" i="7"/>
  <c r="C8696" i="7"/>
  <c r="B8696" i="7"/>
  <c r="A8696" i="7"/>
  <c r="C8695" i="7"/>
  <c r="B8695" i="7"/>
  <c r="A8695" i="7"/>
  <c r="C8694" i="7"/>
  <c r="B8694" i="7"/>
  <c r="A8694" i="7"/>
  <c r="C8693" i="7"/>
  <c r="B8693" i="7"/>
  <c r="A8693" i="7"/>
  <c r="C8692" i="7"/>
  <c r="B8692" i="7"/>
  <c r="A8692" i="7"/>
  <c r="C8691" i="7"/>
  <c r="B8691" i="7"/>
  <c r="A8691" i="7"/>
  <c r="C8690" i="7"/>
  <c r="B8690" i="7"/>
  <c r="A8690" i="7"/>
  <c r="C8689" i="7"/>
  <c r="B8689" i="7"/>
  <c r="A8689" i="7"/>
  <c r="C8688" i="7"/>
  <c r="B8688" i="7"/>
  <c r="A8688" i="7"/>
  <c r="C8687" i="7"/>
  <c r="B8687" i="7"/>
  <c r="A8687" i="7"/>
  <c r="C8686" i="7"/>
  <c r="B8686" i="7"/>
  <c r="A8686" i="7"/>
  <c r="C8685" i="7"/>
  <c r="B8685" i="7"/>
  <c r="A8685" i="7"/>
  <c r="C8684" i="7"/>
  <c r="B8684" i="7"/>
  <c r="A8684" i="7"/>
  <c r="C8683" i="7"/>
  <c r="B8683" i="7"/>
  <c r="A8683" i="7"/>
  <c r="C8682" i="7"/>
  <c r="B8682" i="7"/>
  <c r="A8682" i="7"/>
  <c r="C8681" i="7"/>
  <c r="B8681" i="7"/>
  <c r="A8681" i="7"/>
  <c r="C8680" i="7"/>
  <c r="B8680" i="7"/>
  <c r="A8680" i="7"/>
  <c r="C8679" i="7"/>
  <c r="B8679" i="7"/>
  <c r="A8679" i="7"/>
  <c r="C8678" i="7"/>
  <c r="B8678" i="7"/>
  <c r="A8678" i="7"/>
  <c r="C8677" i="7"/>
  <c r="B8677" i="7"/>
  <c r="A8677" i="7"/>
  <c r="C8676" i="7"/>
  <c r="B8676" i="7"/>
  <c r="A8676" i="7"/>
  <c r="C8675" i="7"/>
  <c r="B8675" i="7"/>
  <c r="A8675" i="7"/>
  <c r="C8674" i="7"/>
  <c r="B8674" i="7"/>
  <c r="A8674" i="7"/>
  <c r="C8673" i="7"/>
  <c r="B8673" i="7"/>
  <c r="A8673" i="7"/>
  <c r="C8672" i="7"/>
  <c r="B8672" i="7"/>
  <c r="A8672" i="7"/>
  <c r="C8671" i="7"/>
  <c r="B8671" i="7"/>
  <c r="A8671" i="7"/>
  <c r="C8670" i="7"/>
  <c r="B8670" i="7"/>
  <c r="A8670" i="7"/>
  <c r="C8669" i="7"/>
  <c r="B8669" i="7"/>
  <c r="A8669" i="7"/>
  <c r="C8668" i="7"/>
  <c r="B8668" i="7"/>
  <c r="A8668" i="7"/>
  <c r="C8667" i="7"/>
  <c r="B8667" i="7"/>
  <c r="A8667" i="7"/>
  <c r="C8666" i="7"/>
  <c r="B8666" i="7"/>
  <c r="A8666" i="7"/>
  <c r="C8665" i="7"/>
  <c r="B8665" i="7"/>
  <c r="A8665" i="7"/>
  <c r="C8664" i="7"/>
  <c r="B8664" i="7"/>
  <c r="A8664" i="7"/>
  <c r="C8663" i="7"/>
  <c r="B8663" i="7"/>
  <c r="A8663" i="7"/>
  <c r="C8662" i="7"/>
  <c r="B8662" i="7"/>
  <c r="A8662" i="7"/>
  <c r="C8661" i="7"/>
  <c r="B8661" i="7"/>
  <c r="A8661" i="7"/>
  <c r="C8660" i="7"/>
  <c r="B8660" i="7"/>
  <c r="A8660" i="7"/>
  <c r="C8659" i="7"/>
  <c r="B8659" i="7"/>
  <c r="A8659" i="7"/>
  <c r="C8658" i="7"/>
  <c r="B8658" i="7"/>
  <c r="A8658" i="7"/>
  <c r="C8657" i="7"/>
  <c r="B8657" i="7"/>
  <c r="A8657" i="7"/>
  <c r="C8656" i="7"/>
  <c r="B8656" i="7"/>
  <c r="A8656" i="7"/>
  <c r="C8655" i="7"/>
  <c r="B8655" i="7"/>
  <c r="A8655" i="7"/>
  <c r="C8654" i="7"/>
  <c r="B8654" i="7"/>
  <c r="A8654" i="7"/>
  <c r="C8653" i="7"/>
  <c r="B8653" i="7"/>
  <c r="A8653" i="7"/>
  <c r="C8652" i="7"/>
  <c r="B8652" i="7"/>
  <c r="A8652" i="7"/>
  <c r="C8651" i="7"/>
  <c r="B8651" i="7"/>
  <c r="A8651" i="7"/>
  <c r="C8650" i="7"/>
  <c r="B8650" i="7"/>
  <c r="A8650" i="7"/>
  <c r="C8649" i="7"/>
  <c r="B8649" i="7"/>
  <c r="A8649" i="7"/>
  <c r="C8648" i="7"/>
  <c r="B8648" i="7"/>
  <c r="A8648" i="7"/>
  <c r="C8647" i="7"/>
  <c r="B8647" i="7"/>
  <c r="A8647" i="7"/>
  <c r="C8646" i="7"/>
  <c r="B8646" i="7"/>
  <c r="A8646" i="7"/>
  <c r="C8645" i="7"/>
  <c r="B8645" i="7"/>
  <c r="A8645" i="7"/>
  <c r="C8644" i="7"/>
  <c r="B8644" i="7"/>
  <c r="A8644" i="7"/>
  <c r="C8643" i="7"/>
  <c r="B8643" i="7"/>
  <c r="A8643" i="7"/>
  <c r="C8642" i="7"/>
  <c r="B8642" i="7"/>
  <c r="A8642" i="7"/>
  <c r="C8641" i="7"/>
  <c r="B8641" i="7"/>
  <c r="A8641" i="7"/>
  <c r="C8640" i="7"/>
  <c r="B8640" i="7"/>
  <c r="A8640" i="7"/>
  <c r="C8639" i="7"/>
  <c r="B8639" i="7"/>
  <c r="A8639" i="7"/>
  <c r="C8638" i="7"/>
  <c r="B8638" i="7"/>
  <c r="A8638" i="7"/>
  <c r="C8637" i="7"/>
  <c r="B8637" i="7"/>
  <c r="A8637" i="7"/>
  <c r="C8636" i="7"/>
  <c r="B8636" i="7"/>
  <c r="A8636" i="7"/>
  <c r="C8635" i="7"/>
  <c r="B8635" i="7"/>
  <c r="A8635" i="7"/>
  <c r="C8634" i="7"/>
  <c r="B8634" i="7"/>
  <c r="A8634" i="7"/>
  <c r="C8633" i="7"/>
  <c r="B8633" i="7"/>
  <c r="A8633" i="7"/>
  <c r="C8632" i="7"/>
  <c r="B8632" i="7"/>
  <c r="A8632" i="7"/>
  <c r="C8631" i="7"/>
  <c r="B8631" i="7"/>
  <c r="A8631" i="7"/>
  <c r="C8630" i="7"/>
  <c r="B8630" i="7"/>
  <c r="A8630" i="7"/>
  <c r="C8629" i="7"/>
  <c r="B8629" i="7"/>
  <c r="A8629" i="7"/>
  <c r="C8628" i="7"/>
  <c r="B8628" i="7"/>
  <c r="A8628" i="7"/>
  <c r="C8627" i="7"/>
  <c r="B8627" i="7"/>
  <c r="A8627" i="7"/>
  <c r="C8626" i="7"/>
  <c r="B8626" i="7"/>
  <c r="A8626" i="7"/>
  <c r="C8625" i="7"/>
  <c r="B8625" i="7"/>
  <c r="A8625" i="7"/>
  <c r="C8624" i="7"/>
  <c r="B8624" i="7"/>
  <c r="A8624" i="7"/>
  <c r="C8623" i="7"/>
  <c r="B8623" i="7"/>
  <c r="A8623" i="7"/>
  <c r="C8622" i="7"/>
  <c r="B8622" i="7"/>
  <c r="A8622" i="7"/>
  <c r="C8621" i="7"/>
  <c r="B8621" i="7"/>
  <c r="A8621" i="7"/>
  <c r="C8620" i="7"/>
  <c r="B8620" i="7"/>
  <c r="A8620" i="7"/>
  <c r="C8619" i="7"/>
  <c r="B8619" i="7"/>
  <c r="A8619" i="7"/>
  <c r="C8618" i="7"/>
  <c r="B8618" i="7"/>
  <c r="A8618" i="7"/>
  <c r="C8617" i="7"/>
  <c r="B8617" i="7"/>
  <c r="A8617" i="7"/>
  <c r="C8616" i="7"/>
  <c r="B8616" i="7"/>
  <c r="A8616" i="7"/>
  <c r="C8615" i="7"/>
  <c r="B8615" i="7"/>
  <c r="A8615" i="7"/>
  <c r="C8614" i="7"/>
  <c r="B8614" i="7"/>
  <c r="A8614" i="7"/>
  <c r="C8613" i="7"/>
  <c r="B8613" i="7"/>
  <c r="A8613" i="7"/>
  <c r="C8612" i="7"/>
  <c r="B8612" i="7"/>
  <c r="A8612" i="7"/>
  <c r="C8611" i="7"/>
  <c r="B8611" i="7"/>
  <c r="A8611" i="7"/>
  <c r="C8610" i="7"/>
  <c r="B8610" i="7"/>
  <c r="A8610" i="7"/>
  <c r="C8609" i="7"/>
  <c r="B8609" i="7"/>
  <c r="A8609" i="7"/>
  <c r="C8608" i="7"/>
  <c r="B8608" i="7"/>
  <c r="A8608" i="7"/>
  <c r="C8607" i="7"/>
  <c r="B8607" i="7"/>
  <c r="A8607" i="7"/>
  <c r="C8606" i="7"/>
  <c r="B8606" i="7"/>
  <c r="A8606" i="7"/>
  <c r="C8605" i="7"/>
  <c r="B8605" i="7"/>
  <c r="A8605" i="7"/>
  <c r="C8604" i="7"/>
  <c r="B8604" i="7"/>
  <c r="A8604" i="7"/>
  <c r="C8603" i="7"/>
  <c r="B8603" i="7"/>
  <c r="A8603" i="7"/>
  <c r="C8602" i="7"/>
  <c r="B8602" i="7"/>
  <c r="A8602" i="7"/>
  <c r="C8601" i="7"/>
  <c r="B8601" i="7"/>
  <c r="A8601" i="7"/>
  <c r="C8600" i="7"/>
  <c r="B8600" i="7"/>
  <c r="A8600" i="7"/>
  <c r="C8599" i="7"/>
  <c r="B8599" i="7"/>
  <c r="A8599" i="7"/>
  <c r="C8598" i="7"/>
  <c r="B8598" i="7"/>
  <c r="A8598" i="7"/>
  <c r="C8597" i="7"/>
  <c r="B8597" i="7"/>
  <c r="A8597" i="7"/>
  <c r="C8596" i="7"/>
  <c r="B8596" i="7"/>
  <c r="A8596" i="7"/>
  <c r="C8595" i="7"/>
  <c r="B8595" i="7"/>
  <c r="A8595" i="7"/>
  <c r="C8594" i="7"/>
  <c r="B8594" i="7"/>
  <c r="A8594" i="7"/>
  <c r="C8593" i="7"/>
  <c r="B8593" i="7"/>
  <c r="A8593" i="7"/>
  <c r="C8592" i="7"/>
  <c r="B8592" i="7"/>
  <c r="A8592" i="7"/>
  <c r="C8591" i="7"/>
  <c r="B8591" i="7"/>
  <c r="A8591" i="7"/>
  <c r="C8590" i="7"/>
  <c r="B8590" i="7"/>
  <c r="A8590" i="7"/>
  <c r="C8589" i="7"/>
  <c r="B8589" i="7"/>
  <c r="A8589" i="7"/>
  <c r="C8588" i="7"/>
  <c r="B8588" i="7"/>
  <c r="A8588" i="7"/>
  <c r="C8587" i="7"/>
  <c r="B8587" i="7"/>
  <c r="A8587" i="7"/>
  <c r="C8586" i="7"/>
  <c r="B8586" i="7"/>
  <c r="A8586" i="7"/>
  <c r="C8585" i="7"/>
  <c r="B8585" i="7"/>
  <c r="A8585" i="7"/>
  <c r="C8584" i="7"/>
  <c r="B8584" i="7"/>
  <c r="A8584" i="7"/>
  <c r="C8583" i="7"/>
  <c r="B8583" i="7"/>
  <c r="A8583" i="7"/>
  <c r="C8582" i="7"/>
  <c r="B8582" i="7"/>
  <c r="A8582" i="7"/>
  <c r="C8581" i="7"/>
  <c r="B8581" i="7"/>
  <c r="A8581" i="7"/>
  <c r="C8580" i="7"/>
  <c r="B8580" i="7"/>
  <c r="A8580" i="7"/>
  <c r="C8579" i="7"/>
  <c r="B8579" i="7"/>
  <c r="A8579" i="7"/>
  <c r="C8578" i="7"/>
  <c r="B8578" i="7"/>
  <c r="A8578" i="7"/>
  <c r="C8577" i="7"/>
  <c r="B8577" i="7"/>
  <c r="A8577" i="7"/>
  <c r="C8576" i="7"/>
  <c r="B8576" i="7"/>
  <c r="A8576" i="7"/>
  <c r="C8575" i="7"/>
  <c r="B8575" i="7"/>
  <c r="A8575" i="7"/>
  <c r="C8574" i="7"/>
  <c r="B8574" i="7"/>
  <c r="A8574" i="7"/>
  <c r="C8573" i="7"/>
  <c r="B8573" i="7"/>
  <c r="A8573" i="7"/>
  <c r="C8572" i="7"/>
  <c r="B8572" i="7"/>
  <c r="A8572" i="7"/>
  <c r="C8571" i="7"/>
  <c r="B8571" i="7"/>
  <c r="A8571" i="7"/>
  <c r="C8570" i="7"/>
  <c r="B8570" i="7"/>
  <c r="A8570" i="7"/>
  <c r="C8569" i="7"/>
  <c r="B8569" i="7"/>
  <c r="A8569" i="7"/>
  <c r="C8568" i="7"/>
  <c r="B8568" i="7"/>
  <c r="A8568" i="7"/>
  <c r="C8567" i="7"/>
  <c r="B8567" i="7"/>
  <c r="A8567" i="7"/>
  <c r="C8566" i="7"/>
  <c r="B8566" i="7"/>
  <c r="A8566" i="7"/>
  <c r="C8565" i="7"/>
  <c r="B8565" i="7"/>
  <c r="A8565" i="7"/>
  <c r="C8564" i="7"/>
  <c r="B8564" i="7"/>
  <c r="A8564" i="7"/>
  <c r="C8563" i="7"/>
  <c r="B8563" i="7"/>
  <c r="A8563" i="7"/>
  <c r="C8562" i="7"/>
  <c r="B8562" i="7"/>
  <c r="A8562" i="7"/>
  <c r="C8561" i="7"/>
  <c r="B8561" i="7"/>
  <c r="A8561" i="7"/>
  <c r="C8560" i="7"/>
  <c r="B8560" i="7"/>
  <c r="A8560" i="7"/>
  <c r="C8559" i="7"/>
  <c r="B8559" i="7"/>
  <c r="A8559" i="7"/>
  <c r="C8558" i="7"/>
  <c r="B8558" i="7"/>
  <c r="A8558" i="7"/>
  <c r="C8557" i="7"/>
  <c r="B8557" i="7"/>
  <c r="A8557" i="7"/>
  <c r="C8556" i="7"/>
  <c r="B8556" i="7"/>
  <c r="A8556" i="7"/>
  <c r="C8555" i="7"/>
  <c r="B8555" i="7"/>
  <c r="A8555" i="7"/>
  <c r="C8554" i="7"/>
  <c r="B8554" i="7"/>
  <c r="A8554" i="7"/>
  <c r="C8553" i="7"/>
  <c r="B8553" i="7"/>
  <c r="A8553" i="7"/>
  <c r="C8552" i="7"/>
  <c r="B8552" i="7"/>
  <c r="A8552" i="7"/>
  <c r="C8551" i="7"/>
  <c r="B8551" i="7"/>
  <c r="A8551" i="7"/>
  <c r="C8550" i="7"/>
  <c r="B8550" i="7"/>
  <c r="A8550" i="7"/>
  <c r="C8549" i="7"/>
  <c r="B8549" i="7"/>
  <c r="A8549" i="7"/>
  <c r="C8548" i="7"/>
  <c r="B8548" i="7"/>
  <c r="A8548" i="7"/>
  <c r="C8547" i="7"/>
  <c r="B8547" i="7"/>
  <c r="A8547" i="7"/>
  <c r="C8546" i="7"/>
  <c r="B8546" i="7"/>
  <c r="A8546" i="7"/>
  <c r="C8545" i="7"/>
  <c r="B8545" i="7"/>
  <c r="A8545" i="7"/>
  <c r="C8544" i="7"/>
  <c r="B8544" i="7"/>
  <c r="A8544" i="7"/>
  <c r="C8543" i="7"/>
  <c r="B8543" i="7"/>
  <c r="A8543" i="7"/>
  <c r="C8542" i="7"/>
  <c r="B8542" i="7"/>
  <c r="A8542" i="7"/>
  <c r="C8541" i="7"/>
  <c r="B8541" i="7"/>
  <c r="A8541" i="7"/>
  <c r="C8540" i="7"/>
  <c r="B8540" i="7"/>
  <c r="A8540" i="7"/>
  <c r="C8539" i="7"/>
  <c r="B8539" i="7"/>
  <c r="A8539" i="7"/>
  <c r="C8538" i="7"/>
  <c r="B8538" i="7"/>
  <c r="A8538" i="7"/>
  <c r="C8537" i="7"/>
  <c r="B8537" i="7"/>
  <c r="A8537" i="7"/>
  <c r="C8536" i="7"/>
  <c r="B8536" i="7"/>
  <c r="A8536" i="7"/>
  <c r="C8535" i="7"/>
  <c r="B8535" i="7"/>
  <c r="A8535" i="7"/>
  <c r="C8534" i="7"/>
  <c r="B8534" i="7"/>
  <c r="A8534" i="7"/>
  <c r="C8533" i="7"/>
  <c r="B8533" i="7"/>
  <c r="A8533" i="7"/>
  <c r="C8532" i="7"/>
  <c r="B8532" i="7"/>
  <c r="A8532" i="7"/>
  <c r="C8531" i="7"/>
  <c r="B8531" i="7"/>
  <c r="A8531" i="7"/>
  <c r="C8530" i="7"/>
  <c r="B8530" i="7"/>
  <c r="A8530" i="7"/>
  <c r="C8529" i="7"/>
  <c r="B8529" i="7"/>
  <c r="A8529" i="7"/>
  <c r="C8528" i="7"/>
  <c r="B8528" i="7"/>
  <c r="A8528" i="7"/>
  <c r="C8527" i="7"/>
  <c r="B8527" i="7"/>
  <c r="A8527" i="7"/>
  <c r="C8526" i="7"/>
  <c r="B8526" i="7"/>
  <c r="A8526" i="7"/>
  <c r="C8525" i="7"/>
  <c r="B8525" i="7"/>
  <c r="A8525" i="7"/>
  <c r="C8524" i="7"/>
  <c r="B8524" i="7"/>
  <c r="A8524" i="7"/>
  <c r="C8523" i="7"/>
  <c r="B8523" i="7"/>
  <c r="A8523" i="7"/>
  <c r="C8522" i="7"/>
  <c r="B8522" i="7"/>
  <c r="A8522" i="7"/>
  <c r="C8521" i="7"/>
  <c r="B8521" i="7"/>
  <c r="A8521" i="7"/>
  <c r="C8520" i="7"/>
  <c r="B8520" i="7"/>
  <c r="A8520" i="7"/>
  <c r="C8519" i="7"/>
  <c r="B8519" i="7"/>
  <c r="A8519" i="7"/>
  <c r="C8518" i="7"/>
  <c r="B8518" i="7"/>
  <c r="A8518" i="7"/>
  <c r="C8517" i="7"/>
  <c r="B8517" i="7"/>
  <c r="A8517" i="7"/>
  <c r="C8516" i="7"/>
  <c r="B8516" i="7"/>
  <c r="A8516" i="7"/>
  <c r="C8515" i="7"/>
  <c r="B8515" i="7"/>
  <c r="A8515" i="7"/>
  <c r="C8514" i="7"/>
  <c r="B8514" i="7"/>
  <c r="A8514" i="7"/>
  <c r="C8513" i="7"/>
  <c r="B8513" i="7"/>
  <c r="A8513" i="7"/>
  <c r="C8512" i="7"/>
  <c r="B8512" i="7"/>
  <c r="A8512" i="7"/>
  <c r="C8511" i="7"/>
  <c r="B8511" i="7"/>
  <c r="A8511" i="7"/>
  <c r="C8510" i="7"/>
  <c r="B8510" i="7"/>
  <c r="A8510" i="7"/>
  <c r="C8509" i="7"/>
  <c r="B8509" i="7"/>
  <c r="A8509" i="7"/>
  <c r="C8508" i="7"/>
  <c r="B8508" i="7"/>
  <c r="A8508" i="7"/>
  <c r="C8507" i="7"/>
  <c r="B8507" i="7"/>
  <c r="A8507" i="7"/>
  <c r="C8506" i="7"/>
  <c r="B8506" i="7"/>
  <c r="A8506" i="7"/>
  <c r="C8505" i="7"/>
  <c r="B8505" i="7"/>
  <c r="A8505" i="7"/>
  <c r="C8504" i="7"/>
  <c r="B8504" i="7"/>
  <c r="A8504" i="7"/>
  <c r="C8503" i="7"/>
  <c r="B8503" i="7"/>
  <c r="A8503" i="7"/>
  <c r="C8502" i="7"/>
  <c r="B8502" i="7"/>
  <c r="A8502" i="7"/>
  <c r="C8501" i="7"/>
  <c r="B8501" i="7"/>
  <c r="A8501" i="7"/>
  <c r="C8500" i="7"/>
  <c r="B8500" i="7"/>
  <c r="A8500" i="7"/>
  <c r="C8499" i="7"/>
  <c r="B8499" i="7"/>
  <c r="A8499" i="7"/>
  <c r="C8498" i="7"/>
  <c r="B8498" i="7"/>
  <c r="A8498" i="7"/>
  <c r="C8497" i="7"/>
  <c r="B8497" i="7"/>
  <c r="A8497" i="7"/>
  <c r="C8496" i="7"/>
  <c r="B8496" i="7"/>
  <c r="A8496" i="7"/>
  <c r="C8495" i="7"/>
  <c r="B8495" i="7"/>
  <c r="A8495" i="7"/>
  <c r="C8494" i="7"/>
  <c r="B8494" i="7"/>
  <c r="A8494" i="7"/>
  <c r="C8493" i="7"/>
  <c r="B8493" i="7"/>
  <c r="A8493" i="7"/>
  <c r="C8492" i="7"/>
  <c r="B8492" i="7"/>
  <c r="A8492" i="7"/>
  <c r="C8491" i="7"/>
  <c r="B8491" i="7"/>
  <c r="A8491" i="7"/>
  <c r="C8490" i="7"/>
  <c r="B8490" i="7"/>
  <c r="A8490" i="7"/>
  <c r="C8489" i="7"/>
  <c r="B8489" i="7"/>
  <c r="A8489" i="7"/>
  <c r="C8488" i="7"/>
  <c r="B8488" i="7"/>
  <c r="A8488" i="7"/>
  <c r="C8487" i="7"/>
  <c r="B8487" i="7"/>
  <c r="A8487" i="7"/>
  <c r="C8486" i="7"/>
  <c r="B8486" i="7"/>
  <c r="A8486" i="7"/>
  <c r="C8485" i="7"/>
  <c r="B8485" i="7"/>
  <c r="A8485" i="7"/>
  <c r="C8484" i="7"/>
  <c r="B8484" i="7"/>
  <c r="A8484" i="7"/>
  <c r="C8483" i="7"/>
  <c r="B8483" i="7"/>
  <c r="A8483" i="7"/>
  <c r="C8482" i="7"/>
  <c r="B8482" i="7"/>
  <c r="A8482" i="7"/>
  <c r="C8481" i="7"/>
  <c r="B8481" i="7"/>
  <c r="A8481" i="7"/>
  <c r="C8480" i="7"/>
  <c r="B8480" i="7"/>
  <c r="A8480" i="7"/>
  <c r="C8479" i="7"/>
  <c r="B8479" i="7"/>
  <c r="A8479" i="7"/>
  <c r="C8478" i="7"/>
  <c r="B8478" i="7"/>
  <c r="A8478" i="7"/>
  <c r="C8477" i="7"/>
  <c r="B8477" i="7"/>
  <c r="A8477" i="7"/>
  <c r="C8476" i="7"/>
  <c r="B8476" i="7"/>
  <c r="A8476" i="7"/>
  <c r="C8475" i="7"/>
  <c r="B8475" i="7"/>
  <c r="A8475" i="7"/>
  <c r="C8474" i="7"/>
  <c r="B8474" i="7"/>
  <c r="A8474" i="7"/>
  <c r="C8473" i="7"/>
  <c r="B8473" i="7"/>
  <c r="A8473" i="7"/>
  <c r="C8472" i="7"/>
  <c r="B8472" i="7"/>
  <c r="A8472" i="7"/>
  <c r="C8471" i="7"/>
  <c r="B8471" i="7"/>
  <c r="A8471" i="7"/>
  <c r="C8470" i="7"/>
  <c r="B8470" i="7"/>
  <c r="A8470" i="7"/>
  <c r="C8469" i="7"/>
  <c r="B8469" i="7"/>
  <c r="A8469" i="7"/>
  <c r="C8468" i="7"/>
  <c r="B8468" i="7"/>
  <c r="A8468" i="7"/>
  <c r="C8467" i="7"/>
  <c r="B8467" i="7"/>
  <c r="A8467" i="7"/>
  <c r="C8466" i="7"/>
  <c r="B8466" i="7"/>
  <c r="A8466" i="7"/>
  <c r="C8465" i="7"/>
  <c r="B8465" i="7"/>
  <c r="A8465" i="7"/>
  <c r="C8464" i="7"/>
  <c r="B8464" i="7"/>
  <c r="A8464" i="7"/>
  <c r="C8463" i="7"/>
  <c r="B8463" i="7"/>
  <c r="A8463" i="7"/>
  <c r="C8462" i="7"/>
  <c r="B8462" i="7"/>
  <c r="A8462" i="7"/>
  <c r="C8461" i="7"/>
  <c r="B8461" i="7"/>
  <c r="A8461" i="7"/>
  <c r="C8460" i="7"/>
  <c r="B8460" i="7"/>
  <c r="A8460" i="7"/>
  <c r="C8459" i="7"/>
  <c r="B8459" i="7"/>
  <c r="A8459" i="7"/>
  <c r="C8458" i="7"/>
  <c r="B8458" i="7"/>
  <c r="A8458" i="7"/>
  <c r="C8457" i="7"/>
  <c r="B8457" i="7"/>
  <c r="A8457" i="7"/>
  <c r="C8456" i="7"/>
  <c r="B8456" i="7"/>
  <c r="A8456" i="7"/>
  <c r="C8455" i="7"/>
  <c r="B8455" i="7"/>
  <c r="A8455" i="7"/>
  <c r="C8454" i="7"/>
  <c r="B8454" i="7"/>
  <c r="A8454" i="7"/>
  <c r="C8453" i="7"/>
  <c r="B8453" i="7"/>
  <c r="A8453" i="7"/>
  <c r="C8452" i="7"/>
  <c r="B8452" i="7"/>
  <c r="A8452" i="7"/>
  <c r="C8451" i="7"/>
  <c r="B8451" i="7"/>
  <c r="A8451" i="7"/>
  <c r="C8450" i="7"/>
  <c r="B8450" i="7"/>
  <c r="A8450" i="7"/>
  <c r="C8449" i="7"/>
  <c r="B8449" i="7"/>
  <c r="A8449" i="7"/>
  <c r="C8448" i="7"/>
  <c r="B8448" i="7"/>
  <c r="A8448" i="7"/>
  <c r="C8447" i="7"/>
  <c r="B8447" i="7"/>
  <c r="A8447" i="7"/>
  <c r="C8446" i="7"/>
  <c r="B8446" i="7"/>
  <c r="A8446" i="7"/>
  <c r="C8445" i="7"/>
  <c r="B8445" i="7"/>
  <c r="A8445" i="7"/>
  <c r="C8444" i="7"/>
  <c r="B8444" i="7"/>
  <c r="A8444" i="7"/>
  <c r="C8443" i="7"/>
  <c r="B8443" i="7"/>
  <c r="A8443" i="7"/>
  <c r="C8442" i="7"/>
  <c r="B8442" i="7"/>
  <c r="A8442" i="7"/>
  <c r="C8441" i="7"/>
  <c r="B8441" i="7"/>
  <c r="A8441" i="7"/>
  <c r="C8440" i="7"/>
  <c r="B8440" i="7"/>
  <c r="A8440" i="7"/>
  <c r="C8439" i="7"/>
  <c r="B8439" i="7"/>
  <c r="A8439" i="7"/>
  <c r="C8438" i="7"/>
  <c r="B8438" i="7"/>
  <c r="A8438" i="7"/>
  <c r="C8437" i="7"/>
  <c r="B8437" i="7"/>
  <c r="A8437" i="7"/>
  <c r="C8436" i="7"/>
  <c r="B8436" i="7"/>
  <c r="A8436" i="7"/>
  <c r="C8435" i="7"/>
  <c r="B8435" i="7"/>
  <c r="A8435" i="7"/>
  <c r="C8434" i="7"/>
  <c r="B8434" i="7"/>
  <c r="A8434" i="7"/>
  <c r="C8433" i="7"/>
  <c r="B8433" i="7"/>
  <c r="A8433" i="7"/>
  <c r="C8432" i="7"/>
  <c r="B8432" i="7"/>
  <c r="A8432" i="7"/>
  <c r="C8431" i="7"/>
  <c r="B8431" i="7"/>
  <c r="A8431" i="7"/>
  <c r="C8430" i="7"/>
  <c r="B8430" i="7"/>
  <c r="A8430" i="7"/>
  <c r="C8429" i="7"/>
  <c r="B8429" i="7"/>
  <c r="A8429" i="7"/>
  <c r="C8428" i="7"/>
  <c r="B8428" i="7"/>
  <c r="A8428" i="7"/>
  <c r="C8427" i="7"/>
  <c r="B8427" i="7"/>
  <c r="A8427" i="7"/>
  <c r="C8426" i="7"/>
  <c r="B8426" i="7"/>
  <c r="A8426" i="7"/>
  <c r="C8425" i="7"/>
  <c r="B8425" i="7"/>
  <c r="A8425" i="7"/>
  <c r="C8424" i="7"/>
  <c r="B8424" i="7"/>
  <c r="A8424" i="7"/>
  <c r="C8423" i="7"/>
  <c r="B8423" i="7"/>
  <c r="A8423" i="7"/>
  <c r="C8422" i="7"/>
  <c r="B8422" i="7"/>
  <c r="A8422" i="7"/>
  <c r="C8421" i="7"/>
  <c r="B8421" i="7"/>
  <c r="A8421" i="7"/>
  <c r="C8420" i="7"/>
  <c r="B8420" i="7"/>
  <c r="A8420" i="7"/>
  <c r="C8419" i="7"/>
  <c r="B8419" i="7"/>
  <c r="A8419" i="7"/>
  <c r="C8418" i="7"/>
  <c r="B8418" i="7"/>
  <c r="A8418" i="7"/>
  <c r="C8417" i="7"/>
  <c r="B8417" i="7"/>
  <c r="A8417" i="7"/>
  <c r="C8416" i="7"/>
  <c r="B8416" i="7"/>
  <c r="A8416" i="7"/>
  <c r="C8415" i="7"/>
  <c r="B8415" i="7"/>
  <c r="A8415" i="7"/>
  <c r="C8414" i="7"/>
  <c r="B8414" i="7"/>
  <c r="A8414" i="7"/>
  <c r="C8413" i="7"/>
  <c r="B8413" i="7"/>
  <c r="A8413" i="7"/>
  <c r="C8412" i="7"/>
  <c r="B8412" i="7"/>
  <c r="A8412" i="7"/>
  <c r="C8411" i="7"/>
  <c r="B8411" i="7"/>
  <c r="A8411" i="7"/>
  <c r="C8410" i="7"/>
  <c r="B8410" i="7"/>
  <c r="A8410" i="7"/>
  <c r="C8409" i="7"/>
  <c r="B8409" i="7"/>
  <c r="A8409" i="7"/>
  <c r="C8408" i="7"/>
  <c r="B8408" i="7"/>
  <c r="A8408" i="7"/>
  <c r="C8407" i="7"/>
  <c r="B8407" i="7"/>
  <c r="A8407" i="7"/>
  <c r="C8406" i="7"/>
  <c r="B8406" i="7"/>
  <c r="A8406" i="7"/>
  <c r="C8405" i="7"/>
  <c r="B8405" i="7"/>
  <c r="A8405" i="7"/>
  <c r="C8404" i="7"/>
  <c r="B8404" i="7"/>
  <c r="A8404" i="7"/>
  <c r="C8403" i="7"/>
  <c r="B8403" i="7"/>
  <c r="A8403" i="7"/>
  <c r="C8402" i="7"/>
  <c r="B8402" i="7"/>
  <c r="A8402" i="7"/>
  <c r="C8401" i="7"/>
  <c r="B8401" i="7"/>
  <c r="A8401" i="7"/>
  <c r="C8400" i="7"/>
  <c r="B8400" i="7"/>
  <c r="A8400" i="7"/>
  <c r="C8399" i="7"/>
  <c r="B8399" i="7"/>
  <c r="A8399" i="7"/>
  <c r="C8398" i="7"/>
  <c r="B8398" i="7"/>
  <c r="A8398" i="7"/>
  <c r="C8397" i="7"/>
  <c r="B8397" i="7"/>
  <c r="A8397" i="7"/>
  <c r="C8396" i="7"/>
  <c r="B8396" i="7"/>
  <c r="A8396" i="7"/>
  <c r="C8395" i="7"/>
  <c r="B8395" i="7"/>
  <c r="A8395" i="7"/>
  <c r="C8394" i="7"/>
  <c r="B8394" i="7"/>
  <c r="A8394" i="7"/>
  <c r="C8393" i="7"/>
  <c r="B8393" i="7"/>
  <c r="A8393" i="7"/>
  <c r="C8392" i="7"/>
  <c r="B8392" i="7"/>
  <c r="A8392" i="7"/>
  <c r="C8391" i="7"/>
  <c r="B8391" i="7"/>
  <c r="A8391" i="7"/>
  <c r="C8390" i="7"/>
  <c r="B8390" i="7"/>
  <c r="A8390" i="7"/>
  <c r="C8389" i="7"/>
  <c r="B8389" i="7"/>
  <c r="A8389" i="7"/>
  <c r="C8388" i="7"/>
  <c r="B8388" i="7"/>
  <c r="A8388" i="7"/>
  <c r="C8387" i="7"/>
  <c r="B8387" i="7"/>
  <c r="A8387" i="7"/>
  <c r="C8386" i="7"/>
  <c r="B8386" i="7"/>
  <c r="A8386" i="7"/>
  <c r="C8385" i="7"/>
  <c r="B8385" i="7"/>
  <c r="A8385" i="7"/>
  <c r="C8384" i="7"/>
  <c r="B8384" i="7"/>
  <c r="A8384" i="7"/>
  <c r="C8383" i="7"/>
  <c r="B8383" i="7"/>
  <c r="A8383" i="7"/>
  <c r="C8382" i="7"/>
  <c r="B8382" i="7"/>
  <c r="A8382" i="7"/>
  <c r="C8381" i="7"/>
  <c r="B8381" i="7"/>
  <c r="A8381" i="7"/>
  <c r="C8380" i="7"/>
  <c r="B8380" i="7"/>
  <c r="A8380" i="7"/>
  <c r="C8379" i="7"/>
  <c r="B8379" i="7"/>
  <c r="A8379" i="7"/>
  <c r="C8378" i="7"/>
  <c r="B8378" i="7"/>
  <c r="A8378" i="7"/>
  <c r="C8377" i="7"/>
  <c r="B8377" i="7"/>
  <c r="A8377" i="7"/>
  <c r="C8376" i="7"/>
  <c r="B8376" i="7"/>
  <c r="A8376" i="7"/>
  <c r="C8375" i="7"/>
  <c r="B8375" i="7"/>
  <c r="A8375" i="7"/>
  <c r="C8374" i="7"/>
  <c r="B8374" i="7"/>
  <c r="A8374" i="7"/>
  <c r="C8373" i="7"/>
  <c r="B8373" i="7"/>
  <c r="A8373" i="7"/>
  <c r="C8372" i="7"/>
  <c r="B8372" i="7"/>
  <c r="A8372" i="7"/>
  <c r="C8371" i="7"/>
  <c r="B8371" i="7"/>
  <c r="A8371" i="7"/>
  <c r="C8370" i="7"/>
  <c r="B8370" i="7"/>
  <c r="A8370" i="7"/>
  <c r="C8369" i="7"/>
  <c r="B8369" i="7"/>
  <c r="A8369" i="7"/>
  <c r="C8368" i="7"/>
  <c r="B8368" i="7"/>
  <c r="A8368" i="7"/>
  <c r="C8367" i="7"/>
  <c r="B8367" i="7"/>
  <c r="A8367" i="7"/>
  <c r="C8366" i="7"/>
  <c r="B8366" i="7"/>
  <c r="A8366" i="7"/>
  <c r="C8365" i="7"/>
  <c r="B8365" i="7"/>
  <c r="A8365" i="7"/>
  <c r="C8364" i="7"/>
  <c r="B8364" i="7"/>
  <c r="A8364" i="7"/>
  <c r="C8363" i="7"/>
  <c r="B8363" i="7"/>
  <c r="A8363" i="7"/>
  <c r="C8362" i="7"/>
  <c r="B8362" i="7"/>
  <c r="A8362" i="7"/>
  <c r="C8361" i="7"/>
  <c r="B8361" i="7"/>
  <c r="A8361" i="7"/>
  <c r="C8360" i="7"/>
  <c r="B8360" i="7"/>
  <c r="A8360" i="7"/>
  <c r="C8359" i="7"/>
  <c r="B8359" i="7"/>
  <c r="A8359" i="7"/>
  <c r="C8358" i="7"/>
  <c r="B8358" i="7"/>
  <c r="A8358" i="7"/>
  <c r="C8357" i="7"/>
  <c r="B8357" i="7"/>
  <c r="A8357" i="7"/>
  <c r="C8356" i="7"/>
  <c r="B8356" i="7"/>
  <c r="A8356" i="7"/>
  <c r="C8355" i="7"/>
  <c r="B8355" i="7"/>
  <c r="A8355" i="7"/>
  <c r="C8354" i="7"/>
  <c r="B8354" i="7"/>
  <c r="A8354" i="7"/>
  <c r="C8353" i="7"/>
  <c r="B8353" i="7"/>
  <c r="A8353" i="7"/>
  <c r="C8352" i="7"/>
  <c r="B8352" i="7"/>
  <c r="A8352" i="7"/>
  <c r="C8351" i="7"/>
  <c r="B8351" i="7"/>
  <c r="A8351" i="7"/>
  <c r="C8350" i="7"/>
  <c r="B8350" i="7"/>
  <c r="A8350" i="7"/>
  <c r="C8349" i="7"/>
  <c r="B8349" i="7"/>
  <c r="A8349" i="7"/>
  <c r="C8348" i="7"/>
  <c r="B8348" i="7"/>
  <c r="A8348" i="7"/>
  <c r="C8347" i="7"/>
  <c r="B8347" i="7"/>
  <c r="A8347" i="7"/>
  <c r="C8346" i="7"/>
  <c r="B8346" i="7"/>
  <c r="A8346" i="7"/>
  <c r="C8345" i="7"/>
  <c r="B8345" i="7"/>
  <c r="A8345" i="7"/>
  <c r="C8344" i="7"/>
  <c r="B8344" i="7"/>
  <c r="A8344" i="7"/>
  <c r="C8343" i="7"/>
  <c r="B8343" i="7"/>
  <c r="A8343" i="7"/>
  <c r="C8342" i="7"/>
  <c r="B8342" i="7"/>
  <c r="A8342" i="7"/>
  <c r="C8341" i="7"/>
  <c r="B8341" i="7"/>
  <c r="A8341" i="7"/>
  <c r="C8340" i="7"/>
  <c r="B8340" i="7"/>
  <c r="A8340" i="7"/>
  <c r="C8339" i="7"/>
  <c r="B8339" i="7"/>
  <c r="A8339" i="7"/>
  <c r="C8338" i="7"/>
  <c r="B8338" i="7"/>
  <c r="A8338" i="7"/>
  <c r="C8337" i="7"/>
  <c r="B8337" i="7"/>
  <c r="A8337" i="7"/>
  <c r="C8336" i="7"/>
  <c r="B8336" i="7"/>
  <c r="A8336" i="7"/>
  <c r="C8335" i="7"/>
  <c r="B8335" i="7"/>
  <c r="A8335" i="7"/>
  <c r="C8334" i="7"/>
  <c r="B8334" i="7"/>
  <c r="A8334" i="7"/>
  <c r="C8333" i="7"/>
  <c r="B8333" i="7"/>
  <c r="A8333" i="7"/>
  <c r="C8332" i="7"/>
  <c r="B8332" i="7"/>
  <c r="A8332" i="7"/>
  <c r="C8331" i="7"/>
  <c r="B8331" i="7"/>
  <c r="A8331" i="7"/>
  <c r="C8330" i="7"/>
  <c r="B8330" i="7"/>
  <c r="A8330" i="7"/>
  <c r="C8329" i="7"/>
  <c r="B8329" i="7"/>
  <c r="A8329" i="7"/>
  <c r="C8328" i="7"/>
  <c r="B8328" i="7"/>
  <c r="A8328" i="7"/>
  <c r="C8327" i="7"/>
  <c r="B8327" i="7"/>
  <c r="A8327" i="7"/>
  <c r="C8326" i="7"/>
  <c r="B8326" i="7"/>
  <c r="A8326" i="7"/>
  <c r="C8325" i="7"/>
  <c r="B8325" i="7"/>
  <c r="A8325" i="7"/>
  <c r="C8324" i="7"/>
  <c r="B8324" i="7"/>
  <c r="A8324" i="7"/>
  <c r="C8323" i="7"/>
  <c r="B8323" i="7"/>
  <c r="A8323" i="7"/>
  <c r="C8322" i="7"/>
  <c r="B8322" i="7"/>
  <c r="A8322" i="7"/>
  <c r="C8321" i="7"/>
  <c r="B8321" i="7"/>
  <c r="A8321" i="7"/>
  <c r="C8320" i="7"/>
  <c r="B8320" i="7"/>
  <c r="A8320" i="7"/>
  <c r="C8319" i="7"/>
  <c r="B8319" i="7"/>
  <c r="A8319" i="7"/>
  <c r="C8318" i="7"/>
  <c r="B8318" i="7"/>
  <c r="A8318" i="7"/>
  <c r="C8317" i="7"/>
  <c r="B8317" i="7"/>
  <c r="A8317" i="7"/>
  <c r="C8316" i="7"/>
  <c r="B8316" i="7"/>
  <c r="A8316" i="7"/>
  <c r="C8315" i="7"/>
  <c r="B8315" i="7"/>
  <c r="A8315" i="7"/>
  <c r="C8314" i="7"/>
  <c r="B8314" i="7"/>
  <c r="A8314" i="7"/>
  <c r="C8313" i="7"/>
  <c r="B8313" i="7"/>
  <c r="A8313" i="7"/>
  <c r="C8312" i="7"/>
  <c r="B8312" i="7"/>
  <c r="A8312" i="7"/>
  <c r="C8311" i="7"/>
  <c r="B8311" i="7"/>
  <c r="A8311" i="7"/>
  <c r="C8310" i="7"/>
  <c r="B8310" i="7"/>
  <c r="A8310" i="7"/>
  <c r="C8309" i="7"/>
  <c r="B8309" i="7"/>
  <c r="A8309" i="7"/>
  <c r="C8308" i="7"/>
  <c r="B8308" i="7"/>
  <c r="A8308" i="7"/>
  <c r="C8307" i="7"/>
  <c r="B8307" i="7"/>
  <c r="A8307" i="7"/>
  <c r="C8306" i="7"/>
  <c r="B8306" i="7"/>
  <c r="A8306" i="7"/>
  <c r="C8305" i="7"/>
  <c r="B8305" i="7"/>
  <c r="A8305" i="7"/>
  <c r="C8304" i="7"/>
  <c r="B8304" i="7"/>
  <c r="A8304" i="7"/>
  <c r="C8303" i="7"/>
  <c r="B8303" i="7"/>
  <c r="A8303" i="7"/>
  <c r="C8302" i="7"/>
  <c r="B8302" i="7"/>
  <c r="A8302" i="7"/>
  <c r="C8301" i="7"/>
  <c r="B8301" i="7"/>
  <c r="A8301" i="7"/>
  <c r="C8300" i="7"/>
  <c r="B8300" i="7"/>
  <c r="A8300" i="7"/>
  <c r="C8299" i="7"/>
  <c r="B8299" i="7"/>
  <c r="A8299" i="7"/>
  <c r="C8298" i="7"/>
  <c r="B8298" i="7"/>
  <c r="A8298" i="7"/>
  <c r="C8297" i="7"/>
  <c r="B8297" i="7"/>
  <c r="A8297" i="7"/>
  <c r="C8296" i="7"/>
  <c r="B8296" i="7"/>
  <c r="A8296" i="7"/>
  <c r="C8295" i="7"/>
  <c r="B8295" i="7"/>
  <c r="A8295" i="7"/>
  <c r="C8294" i="7"/>
  <c r="B8294" i="7"/>
  <c r="A8294" i="7"/>
  <c r="C8293" i="7"/>
  <c r="B8293" i="7"/>
  <c r="A8293" i="7"/>
  <c r="C8292" i="7"/>
  <c r="B8292" i="7"/>
  <c r="A8292" i="7"/>
  <c r="C8291" i="7"/>
  <c r="B8291" i="7"/>
  <c r="A8291" i="7"/>
  <c r="C8290" i="7"/>
  <c r="B8290" i="7"/>
  <c r="A8290" i="7"/>
  <c r="C8289" i="7"/>
  <c r="B8289" i="7"/>
  <c r="A8289" i="7"/>
  <c r="C8288" i="7"/>
  <c r="B8288" i="7"/>
  <c r="A8288" i="7"/>
  <c r="C8287" i="7"/>
  <c r="B8287" i="7"/>
  <c r="A8287" i="7"/>
  <c r="C8286" i="7"/>
  <c r="B8286" i="7"/>
  <c r="A8286" i="7"/>
  <c r="C8285" i="7"/>
  <c r="B8285" i="7"/>
  <c r="A8285" i="7"/>
  <c r="C8284" i="7"/>
  <c r="B8284" i="7"/>
  <c r="A8284" i="7"/>
  <c r="C8283" i="7"/>
  <c r="B8283" i="7"/>
  <c r="A8283" i="7"/>
  <c r="C8282" i="7"/>
  <c r="B8282" i="7"/>
  <c r="A8282" i="7"/>
  <c r="C8281" i="7"/>
  <c r="B8281" i="7"/>
  <c r="A8281" i="7"/>
  <c r="C8280" i="7"/>
  <c r="B8280" i="7"/>
  <c r="A8280" i="7"/>
  <c r="C8279" i="7"/>
  <c r="B8279" i="7"/>
  <c r="A8279" i="7"/>
  <c r="C8278" i="7"/>
  <c r="B8278" i="7"/>
  <c r="A8278" i="7"/>
  <c r="C8277" i="7"/>
  <c r="B8277" i="7"/>
  <c r="A8277" i="7"/>
  <c r="C8276" i="7"/>
  <c r="B8276" i="7"/>
  <c r="A8276" i="7"/>
  <c r="C8275" i="7"/>
  <c r="B8275" i="7"/>
  <c r="A8275" i="7"/>
  <c r="C8274" i="7"/>
  <c r="B8274" i="7"/>
  <c r="A8274" i="7"/>
  <c r="C8273" i="7"/>
  <c r="B8273" i="7"/>
  <c r="A8273" i="7"/>
  <c r="C8272" i="7"/>
  <c r="B8272" i="7"/>
  <c r="A8272" i="7"/>
  <c r="C8271" i="7"/>
  <c r="B8271" i="7"/>
  <c r="A8271" i="7"/>
  <c r="C8270" i="7"/>
  <c r="B8270" i="7"/>
  <c r="A8270" i="7"/>
  <c r="C8269" i="7"/>
  <c r="B8269" i="7"/>
  <c r="A8269" i="7"/>
  <c r="C8268" i="7"/>
  <c r="B8268" i="7"/>
  <c r="A8268" i="7"/>
  <c r="C8267" i="7"/>
  <c r="B8267" i="7"/>
  <c r="A8267" i="7"/>
  <c r="C8266" i="7"/>
  <c r="B8266" i="7"/>
  <c r="A8266" i="7"/>
  <c r="C8265" i="7"/>
  <c r="B8265" i="7"/>
  <c r="A8265" i="7"/>
  <c r="C8264" i="7"/>
  <c r="B8264" i="7"/>
  <c r="A8264" i="7"/>
  <c r="C8263" i="7"/>
  <c r="B8263" i="7"/>
  <c r="A8263" i="7"/>
  <c r="C8262" i="7"/>
  <c r="B8262" i="7"/>
  <c r="A8262" i="7"/>
  <c r="C8261" i="7"/>
  <c r="B8261" i="7"/>
  <c r="A8261" i="7"/>
  <c r="C8260" i="7"/>
  <c r="B8260" i="7"/>
  <c r="A8260" i="7"/>
  <c r="C8259" i="7"/>
  <c r="B8259" i="7"/>
  <c r="A8259" i="7"/>
  <c r="C8258" i="7"/>
  <c r="B8258" i="7"/>
  <c r="A8258" i="7"/>
  <c r="C8257" i="7"/>
  <c r="B8257" i="7"/>
  <c r="A8257" i="7"/>
  <c r="C8256" i="7"/>
  <c r="B8256" i="7"/>
  <c r="A8256" i="7"/>
  <c r="C8255" i="7"/>
  <c r="B8255" i="7"/>
  <c r="A8255" i="7"/>
  <c r="C8254" i="7"/>
  <c r="B8254" i="7"/>
  <c r="A8254" i="7"/>
  <c r="C8253" i="7"/>
  <c r="B8253" i="7"/>
  <c r="A8253" i="7"/>
  <c r="C8252" i="7"/>
  <c r="B8252" i="7"/>
  <c r="A8252" i="7"/>
  <c r="C8251" i="7"/>
  <c r="B8251" i="7"/>
  <c r="A8251" i="7"/>
  <c r="C8250" i="7"/>
  <c r="B8250" i="7"/>
  <c r="A8250" i="7"/>
  <c r="C8249" i="7"/>
  <c r="B8249" i="7"/>
  <c r="A8249" i="7"/>
  <c r="C8248" i="7"/>
  <c r="B8248" i="7"/>
  <c r="A8248" i="7"/>
  <c r="C8247" i="7"/>
  <c r="B8247" i="7"/>
  <c r="A8247" i="7"/>
  <c r="C8246" i="7"/>
  <c r="B8246" i="7"/>
  <c r="A8246" i="7"/>
  <c r="C8245" i="7"/>
  <c r="B8245" i="7"/>
  <c r="A8245" i="7"/>
  <c r="C8244" i="7"/>
  <c r="B8244" i="7"/>
  <c r="A8244" i="7"/>
  <c r="C8243" i="7"/>
  <c r="B8243" i="7"/>
  <c r="A8243" i="7"/>
  <c r="C8242" i="7"/>
  <c r="B8242" i="7"/>
  <c r="A8242" i="7"/>
  <c r="C8241" i="7"/>
  <c r="B8241" i="7"/>
  <c r="A8241" i="7"/>
  <c r="C8240" i="7"/>
  <c r="B8240" i="7"/>
  <c r="A8240" i="7"/>
  <c r="C8239" i="7"/>
  <c r="B8239" i="7"/>
  <c r="A8239" i="7"/>
  <c r="C8238" i="7"/>
  <c r="B8238" i="7"/>
  <c r="A8238" i="7"/>
  <c r="C8237" i="7"/>
  <c r="B8237" i="7"/>
  <c r="A8237" i="7"/>
  <c r="C8236" i="7"/>
  <c r="B8236" i="7"/>
  <c r="A8236" i="7"/>
  <c r="C8235" i="7"/>
  <c r="B8235" i="7"/>
  <c r="A8235" i="7"/>
  <c r="C8234" i="7"/>
  <c r="B8234" i="7"/>
  <c r="A8234" i="7"/>
  <c r="C8233" i="7"/>
  <c r="B8233" i="7"/>
  <c r="A8233" i="7"/>
  <c r="C8232" i="7"/>
  <c r="B8232" i="7"/>
  <c r="A8232" i="7"/>
  <c r="C8231" i="7"/>
  <c r="B8231" i="7"/>
  <c r="A8231" i="7"/>
  <c r="C8230" i="7"/>
  <c r="B8230" i="7"/>
  <c r="A8230" i="7"/>
  <c r="C8229" i="7"/>
  <c r="B8229" i="7"/>
  <c r="A8229" i="7"/>
  <c r="C8228" i="7"/>
  <c r="B8228" i="7"/>
  <c r="A8228" i="7"/>
  <c r="C8227" i="7"/>
  <c r="B8227" i="7"/>
  <c r="A8227" i="7"/>
  <c r="C8226" i="7"/>
  <c r="B8226" i="7"/>
  <c r="A8226" i="7"/>
  <c r="C8225" i="7"/>
  <c r="B8225" i="7"/>
  <c r="A8225" i="7"/>
  <c r="C8224" i="7"/>
  <c r="B8224" i="7"/>
  <c r="A8224" i="7"/>
  <c r="C8223" i="7"/>
  <c r="B8223" i="7"/>
  <c r="A8223" i="7"/>
  <c r="C8222" i="7"/>
  <c r="B8222" i="7"/>
  <c r="A8222" i="7"/>
  <c r="C8221" i="7"/>
  <c r="B8221" i="7"/>
  <c r="A8221" i="7"/>
  <c r="C8220" i="7"/>
  <c r="B8220" i="7"/>
  <c r="A8220" i="7"/>
  <c r="C8219" i="7"/>
  <c r="B8219" i="7"/>
  <c r="A8219" i="7"/>
  <c r="C8218" i="7"/>
  <c r="B8218" i="7"/>
  <c r="A8218" i="7"/>
  <c r="C8217" i="7"/>
  <c r="B8217" i="7"/>
  <c r="A8217" i="7"/>
  <c r="C8216" i="7"/>
  <c r="B8216" i="7"/>
  <c r="A8216" i="7"/>
  <c r="C8215" i="7"/>
  <c r="B8215" i="7"/>
  <c r="A8215" i="7"/>
  <c r="C8214" i="7"/>
  <c r="B8214" i="7"/>
  <c r="A8214" i="7"/>
  <c r="C8213" i="7"/>
  <c r="B8213" i="7"/>
  <c r="A8213" i="7"/>
  <c r="C8212" i="7"/>
  <c r="B8212" i="7"/>
  <c r="A8212" i="7"/>
  <c r="C8211" i="7"/>
  <c r="B8211" i="7"/>
  <c r="A8211" i="7"/>
  <c r="C8210" i="7"/>
  <c r="B8210" i="7"/>
  <c r="A8210" i="7"/>
  <c r="C8209" i="7"/>
  <c r="B8209" i="7"/>
  <c r="A8209" i="7"/>
  <c r="C8208" i="7"/>
  <c r="B8208" i="7"/>
  <c r="A8208" i="7"/>
  <c r="C8207" i="7"/>
  <c r="B8207" i="7"/>
  <c r="A8207" i="7"/>
  <c r="C8206" i="7"/>
  <c r="B8206" i="7"/>
  <c r="A8206" i="7"/>
  <c r="C8205" i="7"/>
  <c r="B8205" i="7"/>
  <c r="A8205" i="7"/>
  <c r="C8204" i="7"/>
  <c r="B8204" i="7"/>
  <c r="A8204" i="7"/>
  <c r="C8203" i="7"/>
  <c r="B8203" i="7"/>
  <c r="A8203" i="7"/>
  <c r="C8202" i="7"/>
  <c r="B8202" i="7"/>
  <c r="A8202" i="7"/>
  <c r="C8201" i="7"/>
  <c r="B8201" i="7"/>
  <c r="A8201" i="7"/>
  <c r="C8200" i="7"/>
  <c r="B8200" i="7"/>
  <c r="A8200" i="7"/>
  <c r="C8199" i="7"/>
  <c r="B8199" i="7"/>
  <c r="A8199" i="7"/>
  <c r="C8198" i="7"/>
  <c r="B8198" i="7"/>
  <c r="A8198" i="7"/>
  <c r="C8197" i="7"/>
  <c r="B8197" i="7"/>
  <c r="A8197" i="7"/>
  <c r="C8196" i="7"/>
  <c r="B8196" i="7"/>
  <c r="A8196" i="7"/>
  <c r="C8195" i="7"/>
  <c r="B8195" i="7"/>
  <c r="A8195" i="7"/>
  <c r="C8194" i="7"/>
  <c r="B8194" i="7"/>
  <c r="A8194" i="7"/>
  <c r="C8193" i="7"/>
  <c r="B8193" i="7"/>
  <c r="A8193" i="7"/>
  <c r="C8192" i="7"/>
  <c r="B8192" i="7"/>
  <c r="A8192" i="7"/>
  <c r="C8191" i="7"/>
  <c r="B8191" i="7"/>
  <c r="A8191" i="7"/>
  <c r="C8190" i="7"/>
  <c r="B8190" i="7"/>
  <c r="A8190" i="7"/>
  <c r="C8189" i="7"/>
  <c r="B8189" i="7"/>
  <c r="A8189" i="7"/>
  <c r="C8188" i="7"/>
  <c r="B8188" i="7"/>
  <c r="A8188" i="7"/>
  <c r="C8187" i="7"/>
  <c r="B8187" i="7"/>
  <c r="A8187" i="7"/>
  <c r="C8186" i="7"/>
  <c r="B8186" i="7"/>
  <c r="A8186" i="7"/>
  <c r="C8185" i="7"/>
  <c r="B8185" i="7"/>
  <c r="A8185" i="7"/>
  <c r="C8184" i="7"/>
  <c r="B8184" i="7"/>
  <c r="A8184" i="7"/>
  <c r="C8183" i="7"/>
  <c r="B8183" i="7"/>
  <c r="A8183" i="7"/>
  <c r="C8182" i="7"/>
  <c r="B8182" i="7"/>
  <c r="A8182" i="7"/>
  <c r="C8181" i="7"/>
  <c r="B8181" i="7"/>
  <c r="A8181" i="7"/>
  <c r="C8180" i="7"/>
  <c r="B8180" i="7"/>
  <c r="A8180" i="7"/>
  <c r="C8179" i="7"/>
  <c r="B8179" i="7"/>
  <c r="A8179" i="7"/>
  <c r="C8178" i="7"/>
  <c r="B8178" i="7"/>
  <c r="A8178" i="7"/>
  <c r="C8177" i="7"/>
  <c r="B8177" i="7"/>
  <c r="A8177" i="7"/>
  <c r="C8176" i="7"/>
  <c r="B8176" i="7"/>
  <c r="A8176" i="7"/>
  <c r="C8175" i="7"/>
  <c r="B8175" i="7"/>
  <c r="A8175" i="7"/>
  <c r="C8174" i="7"/>
  <c r="B8174" i="7"/>
  <c r="A8174" i="7"/>
  <c r="C8173" i="7"/>
  <c r="B8173" i="7"/>
  <c r="A8173" i="7"/>
  <c r="C8172" i="7"/>
  <c r="B8172" i="7"/>
  <c r="A8172" i="7"/>
  <c r="C8171" i="7"/>
  <c r="B8171" i="7"/>
  <c r="A8171" i="7"/>
  <c r="C8170" i="7"/>
  <c r="B8170" i="7"/>
  <c r="A8170" i="7"/>
  <c r="C8169" i="7"/>
  <c r="B8169" i="7"/>
  <c r="A8169" i="7"/>
  <c r="C8168" i="7"/>
  <c r="B8168" i="7"/>
  <c r="A8168" i="7"/>
  <c r="C8167" i="7"/>
  <c r="B8167" i="7"/>
  <c r="A8167" i="7"/>
  <c r="C8166" i="7"/>
  <c r="B8166" i="7"/>
  <c r="A8166" i="7"/>
  <c r="C8165" i="7"/>
  <c r="B8165" i="7"/>
  <c r="A8165" i="7"/>
  <c r="C8164" i="7"/>
  <c r="B8164" i="7"/>
  <c r="A8164" i="7"/>
  <c r="C8163" i="7"/>
  <c r="B8163" i="7"/>
  <c r="A8163" i="7"/>
  <c r="C8162" i="7"/>
  <c r="B8162" i="7"/>
  <c r="A8162" i="7"/>
  <c r="C8161" i="7"/>
  <c r="B8161" i="7"/>
  <c r="A8161" i="7"/>
  <c r="C8160" i="7"/>
  <c r="B8160" i="7"/>
  <c r="A8160" i="7"/>
  <c r="C8159" i="7"/>
  <c r="B8159" i="7"/>
  <c r="A8159" i="7"/>
  <c r="C8158" i="7"/>
  <c r="B8158" i="7"/>
  <c r="A8158" i="7"/>
  <c r="C8157" i="7"/>
  <c r="B8157" i="7"/>
  <c r="A8157" i="7"/>
  <c r="C8156" i="7"/>
  <c r="B8156" i="7"/>
  <c r="A8156" i="7"/>
  <c r="C8155" i="7"/>
  <c r="B8155" i="7"/>
  <c r="A8155" i="7"/>
  <c r="C8154" i="7"/>
  <c r="B8154" i="7"/>
  <c r="A8154" i="7"/>
  <c r="C8153" i="7"/>
  <c r="B8153" i="7"/>
  <c r="A8153" i="7"/>
  <c r="C8152" i="7"/>
  <c r="B8152" i="7"/>
  <c r="A8152" i="7"/>
  <c r="C8151" i="7"/>
  <c r="B8151" i="7"/>
  <c r="A8151" i="7"/>
  <c r="C8150" i="7"/>
  <c r="B8150" i="7"/>
  <c r="A8150" i="7"/>
  <c r="C8149" i="7"/>
  <c r="B8149" i="7"/>
  <c r="A8149" i="7"/>
  <c r="C8148" i="7"/>
  <c r="B8148" i="7"/>
  <c r="A8148" i="7"/>
  <c r="C8147" i="7"/>
  <c r="B8147" i="7"/>
  <c r="A8147" i="7"/>
  <c r="C8146" i="7"/>
  <c r="B8146" i="7"/>
  <c r="A8146" i="7"/>
  <c r="C8145" i="7"/>
  <c r="B8145" i="7"/>
  <c r="A8145" i="7"/>
  <c r="C8144" i="7"/>
  <c r="B8144" i="7"/>
  <c r="A8144" i="7"/>
  <c r="C8143" i="7"/>
  <c r="B8143" i="7"/>
  <c r="A8143" i="7"/>
  <c r="C8142" i="7"/>
  <c r="B8142" i="7"/>
  <c r="A8142" i="7"/>
  <c r="C8141" i="7"/>
  <c r="B8141" i="7"/>
  <c r="A8141" i="7"/>
  <c r="C8140" i="7"/>
  <c r="B8140" i="7"/>
  <c r="A8140" i="7"/>
  <c r="C8139" i="7"/>
  <c r="B8139" i="7"/>
  <c r="A8139" i="7"/>
  <c r="C8138" i="7"/>
  <c r="B8138" i="7"/>
  <c r="A8138" i="7"/>
  <c r="C8137" i="7"/>
  <c r="B8137" i="7"/>
  <c r="A8137" i="7"/>
  <c r="C8136" i="7"/>
  <c r="B8136" i="7"/>
  <c r="A8136" i="7"/>
  <c r="C8135" i="7"/>
  <c r="B8135" i="7"/>
  <c r="A8135" i="7"/>
  <c r="C8134" i="7"/>
  <c r="B8134" i="7"/>
  <c r="A8134" i="7"/>
  <c r="C8133" i="7"/>
  <c r="B8133" i="7"/>
  <c r="A8133" i="7"/>
  <c r="C8132" i="7"/>
  <c r="B8132" i="7"/>
  <c r="A8132" i="7"/>
  <c r="C8131" i="7"/>
  <c r="B8131" i="7"/>
  <c r="A8131" i="7"/>
  <c r="C8130" i="7"/>
  <c r="B8130" i="7"/>
  <c r="A8130" i="7"/>
  <c r="C8129" i="7"/>
  <c r="B8129" i="7"/>
  <c r="A8129" i="7"/>
  <c r="C8128" i="7"/>
  <c r="B8128" i="7"/>
  <c r="A8128" i="7"/>
  <c r="C8127" i="7"/>
  <c r="B8127" i="7"/>
  <c r="A8127" i="7"/>
  <c r="C8126" i="7"/>
  <c r="B8126" i="7"/>
  <c r="A8126" i="7"/>
  <c r="C8125" i="7"/>
  <c r="B8125" i="7"/>
  <c r="A8125" i="7"/>
  <c r="C8124" i="7"/>
  <c r="B8124" i="7"/>
  <c r="A8124" i="7"/>
  <c r="C8123" i="7"/>
  <c r="B8123" i="7"/>
  <c r="A8123" i="7"/>
  <c r="C8122" i="7"/>
  <c r="B8122" i="7"/>
  <c r="A8122" i="7"/>
  <c r="C8121" i="7"/>
  <c r="B8121" i="7"/>
  <c r="A8121" i="7"/>
  <c r="C8120" i="7"/>
  <c r="B8120" i="7"/>
  <c r="A8120" i="7"/>
  <c r="C8119" i="7"/>
  <c r="B8119" i="7"/>
  <c r="A8119" i="7"/>
  <c r="C8118" i="7"/>
  <c r="B8118" i="7"/>
  <c r="A8118" i="7"/>
  <c r="C8117" i="7"/>
  <c r="B8117" i="7"/>
  <c r="A8117" i="7"/>
  <c r="C8116" i="7"/>
  <c r="B8116" i="7"/>
  <c r="A8116" i="7"/>
  <c r="C8115" i="7"/>
  <c r="B8115" i="7"/>
  <c r="A8115" i="7"/>
  <c r="C8114" i="7"/>
  <c r="B8114" i="7"/>
  <c r="A8114" i="7"/>
  <c r="C8113" i="7"/>
  <c r="B8113" i="7"/>
  <c r="A8113" i="7"/>
  <c r="C8112" i="7"/>
  <c r="B8112" i="7"/>
  <c r="A8112" i="7"/>
  <c r="C8111" i="7"/>
  <c r="B8111" i="7"/>
  <c r="A8111" i="7"/>
  <c r="C8110" i="7"/>
  <c r="B8110" i="7"/>
  <c r="A8110" i="7"/>
  <c r="C8109" i="7"/>
  <c r="B8109" i="7"/>
  <c r="A8109" i="7"/>
  <c r="C8108" i="7"/>
  <c r="B8108" i="7"/>
  <c r="A8108" i="7"/>
  <c r="C8107" i="7"/>
  <c r="B8107" i="7"/>
  <c r="A8107" i="7"/>
  <c r="C8106" i="7"/>
  <c r="B8106" i="7"/>
  <c r="A8106" i="7"/>
  <c r="C8105" i="7"/>
  <c r="B8105" i="7"/>
  <c r="A8105" i="7"/>
  <c r="C8104" i="7"/>
  <c r="B8104" i="7"/>
  <c r="A8104" i="7"/>
  <c r="C8103" i="7"/>
  <c r="B8103" i="7"/>
  <c r="A8103" i="7"/>
  <c r="C8102" i="7"/>
  <c r="B8102" i="7"/>
  <c r="A8102" i="7"/>
  <c r="C8101" i="7"/>
  <c r="B8101" i="7"/>
  <c r="A8101" i="7"/>
  <c r="C8100" i="7"/>
  <c r="B8100" i="7"/>
  <c r="A8100" i="7"/>
  <c r="C8099" i="7"/>
  <c r="B8099" i="7"/>
  <c r="A8099" i="7"/>
  <c r="C8098" i="7"/>
  <c r="B8098" i="7"/>
  <c r="A8098" i="7"/>
  <c r="C8097" i="7"/>
  <c r="B8097" i="7"/>
  <c r="A8097" i="7"/>
  <c r="C8096" i="7"/>
  <c r="B8096" i="7"/>
  <c r="A8096" i="7"/>
  <c r="C8095" i="7"/>
  <c r="B8095" i="7"/>
  <c r="A8095" i="7"/>
  <c r="C8094" i="7"/>
  <c r="B8094" i="7"/>
  <c r="A8094" i="7"/>
  <c r="C8093" i="7"/>
  <c r="B8093" i="7"/>
  <c r="A8093" i="7"/>
  <c r="C8092" i="7"/>
  <c r="B8092" i="7"/>
  <c r="A8092" i="7"/>
  <c r="C8091" i="7"/>
  <c r="B8091" i="7"/>
  <c r="A8091" i="7"/>
  <c r="C8090" i="7"/>
  <c r="B8090" i="7"/>
  <c r="A8090" i="7"/>
  <c r="C8089" i="7"/>
  <c r="B8089" i="7"/>
  <c r="A8089" i="7"/>
  <c r="C8088" i="7"/>
  <c r="B8088" i="7"/>
  <c r="A8088" i="7"/>
  <c r="C8087" i="7"/>
  <c r="B8087" i="7"/>
  <c r="A8087" i="7"/>
  <c r="C8086" i="7"/>
  <c r="B8086" i="7"/>
  <c r="A8086" i="7"/>
  <c r="C8085" i="7"/>
  <c r="B8085" i="7"/>
  <c r="A8085" i="7"/>
  <c r="C8084" i="7"/>
  <c r="B8084" i="7"/>
  <c r="A8084" i="7"/>
  <c r="C8083" i="7"/>
  <c r="B8083" i="7"/>
  <c r="A8083" i="7"/>
  <c r="C8082" i="7"/>
  <c r="B8082" i="7"/>
  <c r="A8082" i="7"/>
  <c r="C8081" i="7"/>
  <c r="B8081" i="7"/>
  <c r="A8081" i="7"/>
  <c r="C8080" i="7"/>
  <c r="B8080" i="7"/>
  <c r="A8080" i="7"/>
  <c r="C8079" i="7"/>
  <c r="B8079" i="7"/>
  <c r="A8079" i="7"/>
  <c r="C8078" i="7"/>
  <c r="B8078" i="7"/>
  <c r="A8078" i="7"/>
  <c r="C8077" i="7"/>
  <c r="B8077" i="7"/>
  <c r="A8077" i="7"/>
  <c r="C8076" i="7"/>
  <c r="B8076" i="7"/>
  <c r="A8076" i="7"/>
  <c r="C8075" i="7"/>
  <c r="B8075" i="7"/>
  <c r="A8075" i="7"/>
  <c r="C8074" i="7"/>
  <c r="B8074" i="7"/>
  <c r="A8074" i="7"/>
  <c r="C8073" i="7"/>
  <c r="B8073" i="7"/>
  <c r="A8073" i="7"/>
  <c r="C8072" i="7"/>
  <c r="B8072" i="7"/>
  <c r="A8072" i="7"/>
  <c r="C8071" i="7"/>
  <c r="B8071" i="7"/>
  <c r="A8071" i="7"/>
  <c r="C8070" i="7"/>
  <c r="B8070" i="7"/>
  <c r="A8070" i="7"/>
  <c r="C8069" i="7"/>
  <c r="B8069" i="7"/>
  <c r="A8069" i="7"/>
  <c r="C8068" i="7"/>
  <c r="B8068" i="7"/>
  <c r="A8068" i="7"/>
  <c r="C8067" i="7"/>
  <c r="B8067" i="7"/>
  <c r="A8067" i="7"/>
  <c r="C8066" i="7"/>
  <c r="B8066" i="7"/>
  <c r="A8066" i="7"/>
  <c r="C8065" i="7"/>
  <c r="B8065" i="7"/>
  <c r="A8065" i="7"/>
  <c r="C8064" i="7"/>
  <c r="B8064" i="7"/>
  <c r="A8064" i="7"/>
  <c r="C8063" i="7"/>
  <c r="B8063" i="7"/>
  <c r="A8063" i="7"/>
  <c r="C8062" i="7"/>
  <c r="B8062" i="7"/>
  <c r="A8062" i="7"/>
  <c r="C8061" i="7"/>
  <c r="B8061" i="7"/>
  <c r="A8061" i="7"/>
  <c r="C8060" i="7"/>
  <c r="B8060" i="7"/>
  <c r="A8060" i="7"/>
  <c r="C8059" i="7"/>
  <c r="B8059" i="7"/>
  <c r="A8059" i="7"/>
  <c r="C8058" i="7"/>
  <c r="B8058" i="7"/>
  <c r="A8058" i="7"/>
  <c r="C8057" i="7"/>
  <c r="B8057" i="7"/>
  <c r="A8057" i="7"/>
  <c r="C8056" i="7"/>
  <c r="B8056" i="7"/>
  <c r="A8056" i="7"/>
  <c r="C8055" i="7"/>
  <c r="B8055" i="7"/>
  <c r="A8055" i="7"/>
  <c r="C8054" i="7"/>
  <c r="B8054" i="7"/>
  <c r="A8054" i="7"/>
  <c r="C8053" i="7"/>
  <c r="B8053" i="7"/>
  <c r="A8053" i="7"/>
  <c r="C8052" i="7"/>
  <c r="B8052" i="7"/>
  <c r="A8052" i="7"/>
  <c r="C8051" i="7"/>
  <c r="B8051" i="7"/>
  <c r="A8051" i="7"/>
  <c r="C8050" i="7"/>
  <c r="B8050" i="7"/>
  <c r="A8050" i="7"/>
  <c r="C8049" i="7"/>
  <c r="B8049" i="7"/>
  <c r="A8049" i="7"/>
  <c r="C8048" i="7"/>
  <c r="B8048" i="7"/>
  <c r="A8048" i="7"/>
  <c r="C8047" i="7"/>
  <c r="B8047" i="7"/>
  <c r="A8047" i="7"/>
  <c r="C8046" i="7"/>
  <c r="B8046" i="7"/>
  <c r="A8046" i="7"/>
  <c r="C8045" i="7"/>
  <c r="B8045" i="7"/>
  <c r="A8045" i="7"/>
  <c r="C8044" i="7"/>
  <c r="B8044" i="7"/>
  <c r="A8044" i="7"/>
  <c r="C8043" i="7"/>
  <c r="B8043" i="7"/>
  <c r="A8043" i="7"/>
  <c r="C8042" i="7"/>
  <c r="B8042" i="7"/>
  <c r="A8042" i="7"/>
  <c r="C8041" i="7"/>
  <c r="B8041" i="7"/>
  <c r="A8041" i="7"/>
  <c r="C8040" i="7"/>
  <c r="B8040" i="7"/>
  <c r="A8040" i="7"/>
  <c r="C8039" i="7"/>
  <c r="B8039" i="7"/>
  <c r="A8039" i="7"/>
  <c r="C8038" i="7"/>
  <c r="B8038" i="7"/>
  <c r="A8038" i="7"/>
  <c r="C8037" i="7"/>
  <c r="B8037" i="7"/>
  <c r="A8037" i="7"/>
  <c r="C8036" i="7"/>
  <c r="B8036" i="7"/>
  <c r="A8036" i="7"/>
  <c r="C8035" i="7"/>
  <c r="B8035" i="7"/>
  <c r="A8035" i="7"/>
  <c r="C8034" i="7"/>
  <c r="B8034" i="7"/>
  <c r="A8034" i="7"/>
  <c r="C8033" i="7"/>
  <c r="B8033" i="7"/>
  <c r="A8033" i="7"/>
  <c r="C8032" i="7"/>
  <c r="B8032" i="7"/>
  <c r="A8032" i="7"/>
  <c r="C8031" i="7"/>
  <c r="B8031" i="7"/>
  <c r="A8031" i="7"/>
  <c r="C8030" i="7"/>
  <c r="B8030" i="7"/>
  <c r="A8030" i="7"/>
  <c r="C8029" i="7"/>
  <c r="B8029" i="7"/>
  <c r="A8029" i="7"/>
  <c r="C8028" i="7"/>
  <c r="B8028" i="7"/>
  <c r="A8028" i="7"/>
  <c r="C8027" i="7"/>
  <c r="B8027" i="7"/>
  <c r="A8027" i="7"/>
  <c r="C8026" i="7"/>
  <c r="B8026" i="7"/>
  <c r="A8026" i="7"/>
  <c r="C8025" i="7"/>
  <c r="B8025" i="7"/>
  <c r="A8025" i="7"/>
  <c r="C8024" i="7"/>
  <c r="B8024" i="7"/>
  <c r="A8024" i="7"/>
  <c r="C8023" i="7"/>
  <c r="B8023" i="7"/>
  <c r="A8023" i="7"/>
  <c r="C8022" i="7"/>
  <c r="B8022" i="7"/>
  <c r="A8022" i="7"/>
  <c r="C8021" i="7"/>
  <c r="B8021" i="7"/>
  <c r="A8021" i="7"/>
  <c r="C8020" i="7"/>
  <c r="B8020" i="7"/>
  <c r="A8020" i="7"/>
  <c r="C8019" i="7"/>
  <c r="B8019" i="7"/>
  <c r="A8019" i="7"/>
  <c r="C8018" i="7"/>
  <c r="B8018" i="7"/>
  <c r="A8018" i="7"/>
  <c r="C8017" i="7"/>
  <c r="B8017" i="7"/>
  <c r="A8017" i="7"/>
  <c r="C8016" i="7"/>
  <c r="B8016" i="7"/>
  <c r="A8016" i="7"/>
  <c r="C8015" i="7"/>
  <c r="B8015" i="7"/>
  <c r="A8015" i="7"/>
  <c r="C8014" i="7"/>
  <c r="B8014" i="7"/>
  <c r="A8014" i="7"/>
  <c r="C8013" i="7"/>
  <c r="B8013" i="7"/>
  <c r="A8013" i="7"/>
  <c r="C8012" i="7"/>
  <c r="B8012" i="7"/>
  <c r="A8012" i="7"/>
  <c r="C8011" i="7"/>
  <c r="B8011" i="7"/>
  <c r="A8011" i="7"/>
  <c r="C8010" i="7"/>
  <c r="B8010" i="7"/>
  <c r="A8010" i="7"/>
  <c r="C8009" i="7"/>
  <c r="B8009" i="7"/>
  <c r="A8009" i="7"/>
  <c r="C8008" i="7"/>
  <c r="B8008" i="7"/>
  <c r="A8008" i="7"/>
  <c r="C8007" i="7"/>
  <c r="B8007" i="7"/>
  <c r="A8007" i="7"/>
  <c r="C8006" i="7"/>
  <c r="B8006" i="7"/>
  <c r="A8006" i="7"/>
  <c r="C8005" i="7"/>
  <c r="B8005" i="7"/>
  <c r="A8005" i="7"/>
  <c r="C8004" i="7"/>
  <c r="B8004" i="7"/>
  <c r="A8004" i="7"/>
  <c r="C8003" i="7"/>
  <c r="B8003" i="7"/>
  <c r="A8003" i="7"/>
  <c r="C8002" i="7"/>
  <c r="B8002" i="7"/>
  <c r="A8002" i="7"/>
  <c r="C8001" i="7"/>
  <c r="B8001" i="7"/>
  <c r="A8001" i="7"/>
  <c r="C8000" i="7"/>
  <c r="B8000" i="7"/>
  <c r="A8000" i="7"/>
  <c r="C7999" i="7"/>
  <c r="B7999" i="7"/>
  <c r="A7999" i="7"/>
  <c r="C7998" i="7"/>
  <c r="B7998" i="7"/>
  <c r="A7998" i="7"/>
  <c r="C7997" i="7"/>
  <c r="B7997" i="7"/>
  <c r="A7997" i="7"/>
  <c r="C7996" i="7"/>
  <c r="B7996" i="7"/>
  <c r="A7996" i="7"/>
  <c r="C7995" i="7"/>
  <c r="B7995" i="7"/>
  <c r="A7995" i="7"/>
  <c r="C7994" i="7"/>
  <c r="B7994" i="7"/>
  <c r="A7994" i="7"/>
  <c r="C7993" i="7"/>
  <c r="B7993" i="7"/>
  <c r="A7993" i="7"/>
  <c r="C7992" i="7"/>
  <c r="B7992" i="7"/>
  <c r="A7992" i="7"/>
  <c r="C7991" i="7"/>
  <c r="B7991" i="7"/>
  <c r="A7991" i="7"/>
  <c r="C7990" i="7"/>
  <c r="B7990" i="7"/>
  <c r="A7990" i="7"/>
  <c r="C7989" i="7"/>
  <c r="B7989" i="7"/>
  <c r="A7989" i="7"/>
  <c r="C7988" i="7"/>
  <c r="B7988" i="7"/>
  <c r="A7988" i="7"/>
  <c r="C7987" i="7"/>
  <c r="B7987" i="7"/>
  <c r="A7987" i="7"/>
  <c r="C7986" i="7"/>
  <c r="B7986" i="7"/>
  <c r="A7986" i="7"/>
  <c r="C7985" i="7"/>
  <c r="B7985" i="7"/>
  <c r="A7985" i="7"/>
  <c r="C7984" i="7"/>
  <c r="B7984" i="7"/>
  <c r="A7984" i="7"/>
  <c r="C7983" i="7"/>
  <c r="B7983" i="7"/>
  <c r="A7983" i="7"/>
  <c r="C7982" i="7"/>
  <c r="B7982" i="7"/>
  <c r="A7982" i="7"/>
  <c r="C7981" i="7"/>
  <c r="B7981" i="7"/>
  <c r="A7981" i="7"/>
  <c r="C7980" i="7"/>
  <c r="B7980" i="7"/>
  <c r="A7980" i="7"/>
  <c r="C7979" i="7"/>
  <c r="B7979" i="7"/>
  <c r="A7979" i="7"/>
  <c r="C7978" i="7"/>
  <c r="B7978" i="7"/>
  <c r="A7978" i="7"/>
  <c r="C7977" i="7"/>
  <c r="B7977" i="7"/>
  <c r="A7977" i="7"/>
  <c r="C7976" i="7"/>
  <c r="B7976" i="7"/>
  <c r="A7976" i="7"/>
  <c r="C7975" i="7"/>
  <c r="B7975" i="7"/>
  <c r="A7975" i="7"/>
  <c r="C7974" i="7"/>
  <c r="B7974" i="7"/>
  <c r="A7974" i="7"/>
  <c r="C7973" i="7"/>
  <c r="B7973" i="7"/>
  <c r="A7973" i="7"/>
  <c r="C7972" i="7"/>
  <c r="B7972" i="7"/>
  <c r="A7972" i="7"/>
  <c r="C7971" i="7"/>
  <c r="B7971" i="7"/>
  <c r="A7971" i="7"/>
  <c r="C7970" i="7"/>
  <c r="B7970" i="7"/>
  <c r="A7970" i="7"/>
  <c r="C7969" i="7"/>
  <c r="B7969" i="7"/>
  <c r="A7969" i="7"/>
  <c r="C7968" i="7"/>
  <c r="B7968" i="7"/>
  <c r="A7968" i="7"/>
  <c r="C7967" i="7"/>
  <c r="B7967" i="7"/>
  <c r="A7967" i="7"/>
  <c r="C7966" i="7"/>
  <c r="B7966" i="7"/>
  <c r="A7966" i="7"/>
  <c r="C7965" i="7"/>
  <c r="B7965" i="7"/>
  <c r="A7965" i="7"/>
  <c r="C7964" i="7"/>
  <c r="B7964" i="7"/>
  <c r="A7964" i="7"/>
  <c r="C7963" i="7"/>
  <c r="B7963" i="7"/>
  <c r="A7963" i="7"/>
  <c r="C7962" i="7"/>
  <c r="B7962" i="7"/>
  <c r="A7962" i="7"/>
  <c r="C7961" i="7"/>
  <c r="B7961" i="7"/>
  <c r="A7961" i="7"/>
  <c r="C7960" i="7"/>
  <c r="B7960" i="7"/>
  <c r="A7960" i="7"/>
  <c r="C7959" i="7"/>
  <c r="B7959" i="7"/>
  <c r="A7959" i="7"/>
  <c r="C7958" i="7"/>
  <c r="B7958" i="7"/>
  <c r="A7958" i="7"/>
  <c r="C7957" i="7"/>
  <c r="B7957" i="7"/>
  <c r="A7957" i="7"/>
  <c r="C7956" i="7"/>
  <c r="B7956" i="7"/>
  <c r="A7956" i="7"/>
  <c r="C7955" i="7"/>
  <c r="B7955" i="7"/>
  <c r="A7955" i="7"/>
  <c r="C7954" i="7"/>
  <c r="B7954" i="7"/>
  <c r="A7954" i="7"/>
  <c r="C7953" i="7"/>
  <c r="B7953" i="7"/>
  <c r="A7953" i="7"/>
  <c r="C7952" i="7"/>
  <c r="B7952" i="7"/>
  <c r="A7952" i="7"/>
  <c r="C7951" i="7"/>
  <c r="B7951" i="7"/>
  <c r="A7951" i="7"/>
  <c r="C7950" i="7"/>
  <c r="B7950" i="7"/>
  <c r="A7950" i="7"/>
  <c r="C7949" i="7"/>
  <c r="B7949" i="7"/>
  <c r="A7949" i="7"/>
  <c r="C7948" i="7"/>
  <c r="B7948" i="7"/>
  <c r="A7948" i="7"/>
  <c r="C7947" i="7"/>
  <c r="B7947" i="7"/>
  <c r="A7947" i="7"/>
  <c r="C7946" i="7"/>
  <c r="B7946" i="7"/>
  <c r="A7946" i="7"/>
  <c r="C7945" i="7"/>
  <c r="B7945" i="7"/>
  <c r="A7945" i="7"/>
  <c r="C7944" i="7"/>
  <c r="B7944" i="7"/>
  <c r="A7944" i="7"/>
  <c r="C7943" i="7"/>
  <c r="B7943" i="7"/>
  <c r="A7943" i="7"/>
  <c r="C7942" i="7"/>
  <c r="B7942" i="7"/>
  <c r="A7942" i="7"/>
  <c r="C7941" i="7"/>
  <c r="B7941" i="7"/>
  <c r="A7941" i="7"/>
  <c r="C7940" i="7"/>
  <c r="B7940" i="7"/>
  <c r="A7940" i="7"/>
  <c r="C7939" i="7"/>
  <c r="B7939" i="7"/>
  <c r="A7939" i="7"/>
  <c r="C7938" i="7"/>
  <c r="B7938" i="7"/>
  <c r="A7938" i="7"/>
  <c r="C7937" i="7"/>
  <c r="B7937" i="7"/>
  <c r="A7937" i="7"/>
  <c r="C7936" i="7"/>
  <c r="B7936" i="7"/>
  <c r="A7936" i="7"/>
  <c r="C7935" i="7"/>
  <c r="B7935" i="7"/>
  <c r="A7935" i="7"/>
  <c r="C7934" i="7"/>
  <c r="B7934" i="7"/>
  <c r="A7934" i="7"/>
  <c r="C7933" i="7"/>
  <c r="B7933" i="7"/>
  <c r="A7933" i="7"/>
  <c r="C7932" i="7"/>
  <c r="B7932" i="7"/>
  <c r="A7932" i="7"/>
  <c r="C7931" i="7"/>
  <c r="B7931" i="7"/>
  <c r="A7931" i="7"/>
  <c r="C7930" i="7"/>
  <c r="B7930" i="7"/>
  <c r="A7930" i="7"/>
  <c r="C7929" i="7"/>
  <c r="B7929" i="7"/>
  <c r="A7929" i="7"/>
  <c r="C7928" i="7"/>
  <c r="B7928" i="7"/>
  <c r="A7928" i="7"/>
  <c r="C7927" i="7"/>
  <c r="B7927" i="7"/>
  <c r="A7927" i="7"/>
  <c r="C7926" i="7"/>
  <c r="B7926" i="7"/>
  <c r="A7926" i="7"/>
  <c r="C7925" i="7"/>
  <c r="B7925" i="7"/>
  <c r="A7925" i="7"/>
  <c r="C7924" i="7"/>
  <c r="B7924" i="7"/>
  <c r="A7924" i="7"/>
  <c r="C7923" i="7"/>
  <c r="B7923" i="7"/>
  <c r="A7923" i="7"/>
  <c r="C7922" i="7"/>
  <c r="B7922" i="7"/>
  <c r="A7922" i="7"/>
  <c r="C7921" i="7"/>
  <c r="B7921" i="7"/>
  <c r="A7921" i="7"/>
  <c r="C7920" i="7"/>
  <c r="B7920" i="7"/>
  <c r="A7920" i="7"/>
  <c r="C7919" i="7"/>
  <c r="B7919" i="7"/>
  <c r="A7919" i="7"/>
  <c r="C7918" i="7"/>
  <c r="B7918" i="7"/>
  <c r="A7918" i="7"/>
  <c r="C7917" i="7"/>
  <c r="B7917" i="7"/>
  <c r="A7917" i="7"/>
  <c r="C7916" i="7"/>
  <c r="B7916" i="7"/>
  <c r="A7916" i="7"/>
  <c r="C7915" i="7"/>
  <c r="B7915" i="7"/>
  <c r="A7915" i="7"/>
  <c r="C7914" i="7"/>
  <c r="B7914" i="7"/>
  <c r="A7914" i="7"/>
  <c r="C7913" i="7"/>
  <c r="B7913" i="7"/>
  <c r="A7913" i="7"/>
  <c r="C7912" i="7"/>
  <c r="B7912" i="7"/>
  <c r="A7912" i="7"/>
  <c r="C7911" i="7"/>
  <c r="B7911" i="7"/>
  <c r="A7911" i="7"/>
  <c r="C7910" i="7"/>
  <c r="B7910" i="7"/>
  <c r="A7910" i="7"/>
  <c r="C7909" i="7"/>
  <c r="B7909" i="7"/>
  <c r="A7909" i="7"/>
  <c r="C7908" i="7"/>
  <c r="B7908" i="7"/>
  <c r="A7908" i="7"/>
  <c r="C7907" i="7"/>
  <c r="B7907" i="7"/>
  <c r="A7907" i="7"/>
  <c r="C7906" i="7"/>
  <c r="B7906" i="7"/>
  <c r="A7906" i="7"/>
  <c r="C7905" i="7"/>
  <c r="B7905" i="7"/>
  <c r="A7905" i="7"/>
  <c r="C7904" i="7"/>
  <c r="B7904" i="7"/>
  <c r="A7904" i="7"/>
  <c r="C7903" i="7"/>
  <c r="B7903" i="7"/>
  <c r="A7903" i="7"/>
  <c r="C7902" i="7"/>
  <c r="B7902" i="7"/>
  <c r="A7902" i="7"/>
  <c r="C7901" i="7"/>
  <c r="B7901" i="7"/>
  <c r="A7901" i="7"/>
  <c r="C7900" i="7"/>
  <c r="B7900" i="7"/>
  <c r="A7900" i="7"/>
  <c r="C7899" i="7"/>
  <c r="B7899" i="7"/>
  <c r="A7899" i="7"/>
  <c r="C7898" i="7"/>
  <c r="B7898" i="7"/>
  <c r="A7898" i="7"/>
  <c r="C7897" i="7"/>
  <c r="B7897" i="7"/>
  <c r="A7897" i="7"/>
  <c r="C7896" i="7"/>
  <c r="B7896" i="7"/>
  <c r="A7896" i="7"/>
  <c r="C7895" i="7"/>
  <c r="B7895" i="7"/>
  <c r="A7895" i="7"/>
  <c r="C7894" i="7"/>
  <c r="B7894" i="7"/>
  <c r="A7894" i="7"/>
  <c r="C7893" i="7"/>
  <c r="B7893" i="7"/>
  <c r="A7893" i="7"/>
  <c r="C7892" i="7"/>
  <c r="B7892" i="7"/>
  <c r="A7892" i="7"/>
  <c r="C7891" i="7"/>
  <c r="B7891" i="7"/>
  <c r="A7891" i="7"/>
  <c r="C7890" i="7"/>
  <c r="B7890" i="7"/>
  <c r="A7890" i="7"/>
  <c r="C7889" i="7"/>
  <c r="B7889" i="7"/>
  <c r="A7889" i="7"/>
  <c r="C7888" i="7"/>
  <c r="B7888" i="7"/>
  <c r="A7888" i="7"/>
  <c r="C7887" i="7"/>
  <c r="B7887" i="7"/>
  <c r="A7887" i="7"/>
  <c r="C7886" i="7"/>
  <c r="B7886" i="7"/>
  <c r="A7886" i="7"/>
  <c r="C7885" i="7"/>
  <c r="B7885" i="7"/>
  <c r="A7885" i="7"/>
  <c r="C7884" i="7"/>
  <c r="B7884" i="7"/>
  <c r="A7884" i="7"/>
  <c r="C7883" i="7"/>
  <c r="B7883" i="7"/>
  <c r="A7883" i="7"/>
  <c r="C7882" i="7"/>
  <c r="B7882" i="7"/>
  <c r="A7882" i="7"/>
  <c r="C7881" i="7"/>
  <c r="B7881" i="7"/>
  <c r="A7881" i="7"/>
  <c r="C7880" i="7"/>
  <c r="B7880" i="7"/>
  <c r="A7880" i="7"/>
  <c r="C7879" i="7"/>
  <c r="B7879" i="7"/>
  <c r="A7879" i="7"/>
  <c r="C7878" i="7"/>
  <c r="B7878" i="7"/>
  <c r="A7878" i="7"/>
  <c r="C7877" i="7"/>
  <c r="B7877" i="7"/>
  <c r="A7877" i="7"/>
  <c r="C7876" i="7"/>
  <c r="B7876" i="7"/>
  <c r="A7876" i="7"/>
  <c r="C7875" i="7"/>
  <c r="B7875" i="7"/>
  <c r="A7875" i="7"/>
  <c r="C7874" i="7"/>
  <c r="B7874" i="7"/>
  <c r="A7874" i="7"/>
  <c r="C7873" i="7"/>
  <c r="B7873" i="7"/>
  <c r="A7873" i="7"/>
  <c r="C7872" i="7"/>
  <c r="B7872" i="7"/>
  <c r="A7872" i="7"/>
  <c r="C7871" i="7"/>
  <c r="B7871" i="7"/>
  <c r="A7871" i="7"/>
  <c r="C7870" i="7"/>
  <c r="B7870" i="7"/>
  <c r="A7870" i="7"/>
  <c r="C7869" i="7"/>
  <c r="B7869" i="7"/>
  <c r="A7869" i="7"/>
  <c r="C7868" i="7"/>
  <c r="B7868" i="7"/>
  <c r="A7868" i="7"/>
  <c r="C7867" i="7"/>
  <c r="B7867" i="7"/>
  <c r="A7867" i="7"/>
  <c r="C7866" i="7"/>
  <c r="B7866" i="7"/>
  <c r="A7866" i="7"/>
  <c r="C7865" i="7"/>
  <c r="B7865" i="7"/>
  <c r="A7865" i="7"/>
  <c r="C7864" i="7"/>
  <c r="B7864" i="7"/>
  <c r="A7864" i="7"/>
  <c r="C7863" i="7"/>
  <c r="B7863" i="7"/>
  <c r="A7863" i="7"/>
  <c r="C7862" i="7"/>
  <c r="B7862" i="7"/>
  <c r="A7862" i="7"/>
  <c r="C7861" i="7"/>
  <c r="B7861" i="7"/>
  <c r="A7861" i="7"/>
  <c r="C7860" i="7"/>
  <c r="B7860" i="7"/>
  <c r="A7860" i="7"/>
  <c r="C7859" i="7"/>
  <c r="B7859" i="7"/>
  <c r="A7859" i="7"/>
  <c r="C7858" i="7"/>
  <c r="B7858" i="7"/>
  <c r="A7858" i="7"/>
  <c r="C7857" i="7"/>
  <c r="B7857" i="7"/>
  <c r="A7857" i="7"/>
  <c r="C7856" i="7"/>
  <c r="B7856" i="7"/>
  <c r="A7856" i="7"/>
  <c r="C7855" i="7"/>
  <c r="B7855" i="7"/>
  <c r="A7855" i="7"/>
  <c r="C7854" i="7"/>
  <c r="B7854" i="7"/>
  <c r="A7854" i="7"/>
  <c r="C7853" i="7"/>
  <c r="B7853" i="7"/>
  <c r="A7853" i="7"/>
  <c r="C7852" i="7"/>
  <c r="B7852" i="7"/>
  <c r="A7852" i="7"/>
  <c r="C7851" i="7"/>
  <c r="B7851" i="7"/>
  <c r="A7851" i="7"/>
  <c r="C7850" i="7"/>
  <c r="B7850" i="7"/>
  <c r="A7850" i="7"/>
  <c r="C7849" i="7"/>
  <c r="B7849" i="7"/>
  <c r="A7849" i="7"/>
  <c r="C7848" i="7"/>
  <c r="B7848" i="7"/>
  <c r="A7848" i="7"/>
  <c r="C7847" i="7"/>
  <c r="B7847" i="7"/>
  <c r="A7847" i="7"/>
  <c r="C7846" i="7"/>
  <c r="B7846" i="7"/>
  <c r="A7846" i="7"/>
  <c r="C7845" i="7"/>
  <c r="B7845" i="7"/>
  <c r="A7845" i="7"/>
  <c r="C7844" i="7"/>
  <c r="B7844" i="7"/>
  <c r="A7844" i="7"/>
  <c r="C7843" i="7"/>
  <c r="B7843" i="7"/>
  <c r="A7843" i="7"/>
  <c r="C7842" i="7"/>
  <c r="B7842" i="7"/>
  <c r="A7842" i="7"/>
  <c r="C7841" i="7"/>
  <c r="B7841" i="7"/>
  <c r="A7841" i="7"/>
  <c r="C7840" i="7"/>
  <c r="B7840" i="7"/>
  <c r="A7840" i="7"/>
  <c r="C7839" i="7"/>
  <c r="B7839" i="7"/>
  <c r="A7839" i="7"/>
  <c r="C7838" i="7"/>
  <c r="B7838" i="7"/>
  <c r="A7838" i="7"/>
  <c r="C7837" i="7"/>
  <c r="B7837" i="7"/>
  <c r="A7837" i="7"/>
  <c r="C7836" i="7"/>
  <c r="B7836" i="7"/>
  <c r="A7836" i="7"/>
  <c r="C7835" i="7"/>
  <c r="B7835" i="7"/>
  <c r="A7835" i="7"/>
  <c r="C7834" i="7"/>
  <c r="B7834" i="7"/>
  <c r="A7834" i="7"/>
  <c r="C7833" i="7"/>
  <c r="B7833" i="7"/>
  <c r="A7833" i="7"/>
  <c r="C7832" i="7"/>
  <c r="B7832" i="7"/>
  <c r="A7832" i="7"/>
  <c r="C7831" i="7"/>
  <c r="B7831" i="7"/>
  <c r="A7831" i="7"/>
  <c r="C7830" i="7"/>
  <c r="B7830" i="7"/>
  <c r="A7830" i="7"/>
  <c r="C7829" i="7"/>
  <c r="B7829" i="7"/>
  <c r="A7829" i="7"/>
  <c r="C7828" i="7"/>
  <c r="B7828" i="7"/>
  <c r="A7828" i="7"/>
  <c r="C7827" i="7"/>
  <c r="B7827" i="7"/>
  <c r="A7827" i="7"/>
  <c r="C7826" i="7"/>
  <c r="B7826" i="7"/>
  <c r="A7826" i="7"/>
  <c r="C7825" i="7"/>
  <c r="B7825" i="7"/>
  <c r="A7825" i="7"/>
  <c r="C7824" i="7"/>
  <c r="B7824" i="7"/>
  <c r="A7824" i="7"/>
  <c r="C7823" i="7"/>
  <c r="B7823" i="7"/>
  <c r="A7823" i="7"/>
  <c r="C7822" i="7"/>
  <c r="B7822" i="7"/>
  <c r="A7822" i="7"/>
  <c r="C7821" i="7"/>
  <c r="B7821" i="7"/>
  <c r="A7821" i="7"/>
  <c r="C7820" i="7"/>
  <c r="B7820" i="7"/>
  <c r="A7820" i="7"/>
  <c r="C7819" i="7"/>
  <c r="B7819" i="7"/>
  <c r="A7819" i="7"/>
  <c r="C7818" i="7"/>
  <c r="B7818" i="7"/>
  <c r="A7818" i="7"/>
  <c r="C7817" i="7"/>
  <c r="B7817" i="7"/>
  <c r="A7817" i="7"/>
  <c r="C7816" i="7"/>
  <c r="B7816" i="7"/>
  <c r="A7816" i="7"/>
  <c r="C7815" i="7"/>
  <c r="B7815" i="7"/>
  <c r="A7815" i="7"/>
  <c r="C7814" i="7"/>
  <c r="B7814" i="7"/>
  <c r="A7814" i="7"/>
  <c r="C7813" i="7"/>
  <c r="B7813" i="7"/>
  <c r="A7813" i="7"/>
  <c r="C7812" i="7"/>
  <c r="B7812" i="7"/>
  <c r="A7812" i="7"/>
  <c r="C7811" i="7"/>
  <c r="B7811" i="7"/>
  <c r="A7811" i="7"/>
  <c r="C7810" i="7"/>
  <c r="B7810" i="7"/>
  <c r="A7810" i="7"/>
  <c r="C7809" i="7"/>
  <c r="B7809" i="7"/>
  <c r="A7809" i="7"/>
  <c r="C7808" i="7"/>
  <c r="B7808" i="7"/>
  <c r="A7808" i="7"/>
  <c r="C7807" i="7"/>
  <c r="B7807" i="7"/>
  <c r="A7807" i="7"/>
  <c r="C7806" i="7"/>
  <c r="B7806" i="7"/>
  <c r="A7806" i="7"/>
  <c r="C7805" i="7"/>
  <c r="B7805" i="7"/>
  <c r="A7805" i="7"/>
  <c r="C7804" i="7"/>
  <c r="B7804" i="7"/>
  <c r="A7804" i="7"/>
  <c r="C7803" i="7"/>
  <c r="B7803" i="7"/>
  <c r="A7803" i="7"/>
  <c r="C7802" i="7"/>
  <c r="B7802" i="7"/>
  <c r="A7802" i="7"/>
  <c r="C7801" i="7"/>
  <c r="B7801" i="7"/>
  <c r="A7801" i="7"/>
  <c r="C7800" i="7"/>
  <c r="B7800" i="7"/>
  <c r="A7800" i="7"/>
  <c r="C7799" i="7"/>
  <c r="B7799" i="7"/>
  <c r="A7799" i="7"/>
  <c r="C7798" i="7"/>
  <c r="B7798" i="7"/>
  <c r="A7798" i="7"/>
  <c r="C7797" i="7"/>
  <c r="B7797" i="7"/>
  <c r="A7797" i="7"/>
  <c r="C7796" i="7"/>
  <c r="B7796" i="7"/>
  <c r="A7796" i="7"/>
  <c r="C7795" i="7"/>
  <c r="B7795" i="7"/>
  <c r="A7795" i="7"/>
  <c r="C7794" i="7"/>
  <c r="B7794" i="7"/>
  <c r="A7794" i="7"/>
  <c r="C7793" i="7"/>
  <c r="B7793" i="7"/>
  <c r="A7793" i="7"/>
  <c r="C7792" i="7"/>
  <c r="B7792" i="7"/>
  <c r="A7792" i="7"/>
  <c r="C7791" i="7"/>
  <c r="B7791" i="7"/>
  <c r="A7791" i="7"/>
  <c r="C7790" i="7"/>
  <c r="B7790" i="7"/>
  <c r="A7790" i="7"/>
  <c r="C7789" i="7"/>
  <c r="B7789" i="7"/>
  <c r="A7789" i="7"/>
  <c r="C7788" i="7"/>
  <c r="B7788" i="7"/>
  <c r="A7788" i="7"/>
  <c r="C7787" i="7"/>
  <c r="B7787" i="7"/>
  <c r="A7787" i="7"/>
  <c r="C7786" i="7"/>
  <c r="B7786" i="7"/>
  <c r="A7786" i="7"/>
  <c r="C7785" i="7"/>
  <c r="B7785" i="7"/>
  <c r="A7785" i="7"/>
  <c r="C7784" i="7"/>
  <c r="B7784" i="7"/>
  <c r="A7784" i="7"/>
  <c r="C7783" i="7"/>
  <c r="B7783" i="7"/>
  <c r="A7783" i="7"/>
  <c r="C7782" i="7"/>
  <c r="B7782" i="7"/>
  <c r="A7782" i="7"/>
  <c r="C7781" i="7"/>
  <c r="B7781" i="7"/>
  <c r="A7781" i="7"/>
  <c r="C7780" i="7"/>
  <c r="B7780" i="7"/>
  <c r="A7780" i="7"/>
  <c r="C7779" i="7"/>
  <c r="B7779" i="7"/>
  <c r="A7779" i="7"/>
  <c r="C7778" i="7"/>
  <c r="B7778" i="7"/>
  <c r="A7778" i="7"/>
  <c r="C7777" i="7"/>
  <c r="B7777" i="7"/>
  <c r="A7777" i="7"/>
  <c r="C7776" i="7"/>
  <c r="B7776" i="7"/>
  <c r="A7776" i="7"/>
  <c r="C7775" i="7"/>
  <c r="B7775" i="7"/>
  <c r="A7775" i="7"/>
  <c r="C7774" i="7"/>
  <c r="B7774" i="7"/>
  <c r="A7774" i="7"/>
  <c r="C7773" i="7"/>
  <c r="B7773" i="7"/>
  <c r="A7773" i="7"/>
  <c r="C7772" i="7"/>
  <c r="B7772" i="7"/>
  <c r="A7772" i="7"/>
  <c r="C7771" i="7"/>
  <c r="B7771" i="7"/>
  <c r="A7771" i="7"/>
  <c r="C7770" i="7"/>
  <c r="B7770" i="7"/>
  <c r="A7770" i="7"/>
  <c r="C7769" i="7"/>
  <c r="B7769" i="7"/>
  <c r="A7769" i="7"/>
  <c r="C7768" i="7"/>
  <c r="B7768" i="7"/>
  <c r="A7768" i="7"/>
  <c r="C7767" i="7"/>
  <c r="B7767" i="7"/>
  <c r="A7767" i="7"/>
  <c r="C7766" i="7"/>
  <c r="B7766" i="7"/>
  <c r="A7766" i="7"/>
  <c r="C7765" i="7"/>
  <c r="B7765" i="7"/>
  <c r="A7765" i="7"/>
  <c r="C7764" i="7"/>
  <c r="B7764" i="7"/>
  <c r="A7764" i="7"/>
  <c r="C7763" i="7"/>
  <c r="B7763" i="7"/>
  <c r="A7763" i="7"/>
  <c r="C7762" i="7"/>
  <c r="B7762" i="7"/>
  <c r="A7762" i="7"/>
  <c r="C7761" i="7"/>
  <c r="B7761" i="7"/>
  <c r="A7761" i="7"/>
  <c r="C7760" i="7"/>
  <c r="B7760" i="7"/>
  <c r="A7760" i="7"/>
  <c r="C7759" i="7"/>
  <c r="B7759" i="7"/>
  <c r="A7759" i="7"/>
  <c r="C7758" i="7"/>
  <c r="B7758" i="7"/>
  <c r="A7758" i="7"/>
  <c r="C7757" i="7"/>
  <c r="B7757" i="7"/>
  <c r="A7757" i="7"/>
  <c r="C7756" i="7"/>
  <c r="B7756" i="7"/>
  <c r="A7756" i="7"/>
  <c r="C7755" i="7"/>
  <c r="B7755" i="7"/>
  <c r="A7755" i="7"/>
  <c r="C7754" i="7"/>
  <c r="B7754" i="7"/>
  <c r="A7754" i="7"/>
  <c r="C7753" i="7"/>
  <c r="B7753" i="7"/>
  <c r="A7753" i="7"/>
  <c r="C7752" i="7"/>
  <c r="B7752" i="7"/>
  <c r="A7752" i="7"/>
  <c r="C7751" i="7"/>
  <c r="B7751" i="7"/>
  <c r="A7751" i="7"/>
  <c r="C7750" i="7"/>
  <c r="B7750" i="7"/>
  <c r="A7750" i="7"/>
  <c r="C7749" i="7"/>
  <c r="B7749" i="7"/>
  <c r="A7749" i="7"/>
  <c r="C7748" i="7"/>
  <c r="B7748" i="7"/>
  <c r="A7748" i="7"/>
  <c r="C7747" i="7"/>
  <c r="B7747" i="7"/>
  <c r="A7747" i="7"/>
  <c r="C7746" i="7"/>
  <c r="B7746" i="7"/>
  <c r="A7746" i="7"/>
  <c r="C7745" i="7"/>
  <c r="B7745" i="7"/>
  <c r="A7745" i="7"/>
  <c r="C7744" i="7"/>
  <c r="B7744" i="7"/>
  <c r="A7744" i="7"/>
  <c r="C7743" i="7"/>
  <c r="B7743" i="7"/>
  <c r="A7743" i="7"/>
  <c r="C7742" i="7"/>
  <c r="B7742" i="7"/>
  <c r="A7742" i="7"/>
  <c r="C7741" i="7"/>
  <c r="B7741" i="7"/>
  <c r="A7741" i="7"/>
  <c r="C7740" i="7"/>
  <c r="B7740" i="7"/>
  <c r="A7740" i="7"/>
  <c r="C7739" i="7"/>
  <c r="B7739" i="7"/>
  <c r="A7739" i="7"/>
  <c r="C7738" i="7"/>
  <c r="B7738" i="7"/>
  <c r="A7738" i="7"/>
  <c r="C7737" i="7"/>
  <c r="B7737" i="7"/>
  <c r="A7737" i="7"/>
  <c r="C7736" i="7"/>
  <c r="B7736" i="7"/>
  <c r="A7736" i="7"/>
  <c r="C7735" i="7"/>
  <c r="B7735" i="7"/>
  <c r="A7735" i="7"/>
  <c r="C7734" i="7"/>
  <c r="B7734" i="7"/>
  <c r="A7734" i="7"/>
  <c r="C7733" i="7"/>
  <c r="B7733" i="7"/>
  <c r="A7733" i="7"/>
  <c r="C7732" i="7"/>
  <c r="B7732" i="7"/>
  <c r="A7732" i="7"/>
  <c r="C7731" i="7"/>
  <c r="B7731" i="7"/>
  <c r="A7731" i="7"/>
  <c r="C7730" i="7"/>
  <c r="B7730" i="7"/>
  <c r="A7730" i="7"/>
  <c r="C7729" i="7"/>
  <c r="B7729" i="7"/>
  <c r="A7729" i="7"/>
  <c r="C7728" i="7"/>
  <c r="B7728" i="7"/>
  <c r="A7728" i="7"/>
  <c r="C7727" i="7"/>
  <c r="B7727" i="7"/>
  <c r="A7727" i="7"/>
  <c r="C7726" i="7"/>
  <c r="B7726" i="7"/>
  <c r="A7726" i="7"/>
  <c r="C7725" i="7"/>
  <c r="B7725" i="7"/>
  <c r="A7725" i="7"/>
  <c r="C7724" i="7"/>
  <c r="B7724" i="7"/>
  <c r="A7724" i="7"/>
  <c r="C7723" i="7"/>
  <c r="B7723" i="7"/>
  <c r="A7723" i="7"/>
  <c r="C7722" i="7"/>
  <c r="B7722" i="7"/>
  <c r="A7722" i="7"/>
  <c r="C7721" i="7"/>
  <c r="B7721" i="7"/>
  <c r="A7721" i="7"/>
  <c r="C7720" i="7"/>
  <c r="B7720" i="7"/>
  <c r="A7720" i="7"/>
  <c r="C7719" i="7"/>
  <c r="B7719" i="7"/>
  <c r="A7719" i="7"/>
  <c r="C7718" i="7"/>
  <c r="B7718" i="7"/>
  <c r="A7718" i="7"/>
  <c r="C7717" i="7"/>
  <c r="B7717" i="7"/>
  <c r="A7717" i="7"/>
  <c r="C7716" i="7"/>
  <c r="B7716" i="7"/>
  <c r="A7716" i="7"/>
  <c r="C7715" i="7"/>
  <c r="B7715" i="7"/>
  <c r="A7715" i="7"/>
  <c r="C7714" i="7"/>
  <c r="B7714" i="7"/>
  <c r="A7714" i="7"/>
  <c r="C7713" i="7"/>
  <c r="B7713" i="7"/>
  <c r="A7713" i="7"/>
  <c r="C7712" i="7"/>
  <c r="B7712" i="7"/>
  <c r="A7712" i="7"/>
  <c r="C7711" i="7"/>
  <c r="B7711" i="7"/>
  <c r="A7711" i="7"/>
  <c r="C7710" i="7"/>
  <c r="B7710" i="7"/>
  <c r="A7710" i="7"/>
  <c r="C7709" i="7"/>
  <c r="B7709" i="7"/>
  <c r="A7709" i="7"/>
  <c r="C7708" i="7"/>
  <c r="B7708" i="7"/>
  <c r="A7708" i="7"/>
  <c r="C7707" i="7"/>
  <c r="B7707" i="7"/>
  <c r="A7707" i="7"/>
  <c r="C7706" i="7"/>
  <c r="B7706" i="7"/>
  <c r="A7706" i="7"/>
  <c r="C7705" i="7"/>
  <c r="B7705" i="7"/>
  <c r="A7705" i="7"/>
  <c r="C7704" i="7"/>
  <c r="B7704" i="7"/>
  <c r="A7704" i="7"/>
  <c r="C7703" i="7"/>
  <c r="B7703" i="7"/>
  <c r="A7703" i="7"/>
  <c r="C7702" i="7"/>
  <c r="B7702" i="7"/>
  <c r="A7702" i="7"/>
  <c r="C7701" i="7"/>
  <c r="B7701" i="7"/>
  <c r="A7701" i="7"/>
  <c r="C7700" i="7"/>
  <c r="B7700" i="7"/>
  <c r="A7700" i="7"/>
  <c r="C7699" i="7"/>
  <c r="B7699" i="7"/>
  <c r="A7699" i="7"/>
  <c r="C7698" i="7"/>
  <c r="B7698" i="7"/>
  <c r="A7698" i="7"/>
  <c r="C7697" i="7"/>
  <c r="B7697" i="7"/>
  <c r="A7697" i="7"/>
  <c r="C7696" i="7"/>
  <c r="B7696" i="7"/>
  <c r="A7696" i="7"/>
  <c r="C7695" i="7"/>
  <c r="B7695" i="7"/>
  <c r="A7695" i="7"/>
  <c r="C7694" i="7"/>
  <c r="B7694" i="7"/>
  <c r="A7694" i="7"/>
  <c r="C7693" i="7"/>
  <c r="B7693" i="7"/>
  <c r="A7693" i="7"/>
  <c r="C7692" i="7"/>
  <c r="B7692" i="7"/>
  <c r="A7692" i="7"/>
  <c r="C7691" i="7"/>
  <c r="B7691" i="7"/>
  <c r="A7691" i="7"/>
  <c r="C7690" i="7"/>
  <c r="B7690" i="7"/>
  <c r="A7690" i="7"/>
  <c r="C7689" i="7"/>
  <c r="B7689" i="7"/>
  <c r="A7689" i="7"/>
  <c r="C7688" i="7"/>
  <c r="B7688" i="7"/>
  <c r="A7688" i="7"/>
  <c r="C7687" i="7"/>
  <c r="B7687" i="7"/>
  <c r="A7687" i="7"/>
  <c r="C7686" i="7"/>
  <c r="B7686" i="7"/>
  <c r="A7686" i="7"/>
  <c r="C7685" i="7"/>
  <c r="B7685" i="7"/>
  <c r="A7685" i="7"/>
  <c r="C7684" i="7"/>
  <c r="B7684" i="7"/>
  <c r="A7684" i="7"/>
  <c r="C7683" i="7"/>
  <c r="B7683" i="7"/>
  <c r="A7683" i="7"/>
  <c r="C7682" i="7"/>
  <c r="B7682" i="7"/>
  <c r="A7682" i="7"/>
  <c r="C7681" i="7"/>
  <c r="B7681" i="7"/>
  <c r="A7681" i="7"/>
  <c r="C7680" i="7"/>
  <c r="B7680" i="7"/>
  <c r="A7680" i="7"/>
  <c r="C7679" i="7"/>
  <c r="B7679" i="7"/>
  <c r="A7679" i="7"/>
  <c r="C7678" i="7"/>
  <c r="B7678" i="7"/>
  <c r="A7678" i="7"/>
  <c r="C7677" i="7"/>
  <c r="B7677" i="7"/>
  <c r="A7677" i="7"/>
  <c r="C7676" i="7"/>
  <c r="B7676" i="7"/>
  <c r="A7676" i="7"/>
  <c r="C7675" i="7"/>
  <c r="B7675" i="7"/>
  <c r="A7675" i="7"/>
  <c r="C7674" i="7"/>
  <c r="B7674" i="7"/>
  <c r="A7674" i="7"/>
  <c r="C7673" i="7"/>
  <c r="B7673" i="7"/>
  <c r="A7673" i="7"/>
  <c r="C7672" i="7"/>
  <c r="B7672" i="7"/>
  <c r="A7672" i="7"/>
  <c r="C7671" i="7"/>
  <c r="B7671" i="7"/>
  <c r="A7671" i="7"/>
  <c r="C7670" i="7"/>
  <c r="B7670" i="7"/>
  <c r="A7670" i="7"/>
  <c r="C7669" i="7"/>
  <c r="B7669" i="7"/>
  <c r="A7669" i="7"/>
  <c r="C7668" i="7"/>
  <c r="B7668" i="7"/>
  <c r="A7668" i="7"/>
  <c r="C7667" i="7"/>
  <c r="B7667" i="7"/>
  <c r="A7667" i="7"/>
  <c r="C7666" i="7"/>
  <c r="B7666" i="7"/>
  <c r="A7666" i="7"/>
  <c r="C7665" i="7"/>
  <c r="B7665" i="7"/>
  <c r="A7665" i="7"/>
  <c r="C7664" i="7"/>
  <c r="B7664" i="7"/>
  <c r="A7664" i="7"/>
  <c r="C7663" i="7"/>
  <c r="B7663" i="7"/>
  <c r="A7663" i="7"/>
  <c r="C7662" i="7"/>
  <c r="B7662" i="7"/>
  <c r="A7662" i="7"/>
  <c r="C7661" i="7"/>
  <c r="B7661" i="7"/>
  <c r="A7661" i="7"/>
  <c r="C7660" i="7"/>
  <c r="B7660" i="7"/>
  <c r="A7660" i="7"/>
  <c r="C7659" i="7"/>
  <c r="B7659" i="7"/>
  <c r="A7659" i="7"/>
  <c r="C7658" i="7"/>
  <c r="B7658" i="7"/>
  <c r="A7658" i="7"/>
  <c r="C7657" i="7"/>
  <c r="B7657" i="7"/>
  <c r="A7657" i="7"/>
  <c r="C7656" i="7"/>
  <c r="B7656" i="7"/>
  <c r="A7656" i="7"/>
  <c r="C7655" i="7"/>
  <c r="B7655" i="7"/>
  <c r="A7655" i="7"/>
  <c r="C7654" i="7"/>
  <c r="B7654" i="7"/>
  <c r="A7654" i="7"/>
  <c r="C7653" i="7"/>
  <c r="B7653" i="7"/>
  <c r="A7653" i="7"/>
  <c r="C7652" i="7"/>
  <c r="B7652" i="7"/>
  <c r="A7652" i="7"/>
  <c r="C7651" i="7"/>
  <c r="B7651" i="7"/>
  <c r="A7651" i="7"/>
  <c r="C7650" i="7"/>
  <c r="B7650" i="7"/>
  <c r="A7650" i="7"/>
  <c r="C7649" i="7"/>
  <c r="B7649" i="7"/>
  <c r="A7649" i="7"/>
  <c r="C7648" i="7"/>
  <c r="B7648" i="7"/>
  <c r="A7648" i="7"/>
  <c r="C7647" i="7"/>
  <c r="B7647" i="7"/>
  <c r="A7647" i="7"/>
  <c r="C7646" i="7"/>
  <c r="B7646" i="7"/>
  <c r="A7646" i="7"/>
  <c r="C7645" i="7"/>
  <c r="B7645" i="7"/>
  <c r="A7645" i="7"/>
  <c r="C7644" i="7"/>
  <c r="B7644" i="7"/>
  <c r="A7644" i="7"/>
  <c r="C7643" i="7"/>
  <c r="B7643" i="7"/>
  <c r="A7643" i="7"/>
  <c r="C7642" i="7"/>
  <c r="B7642" i="7"/>
  <c r="A7642" i="7"/>
  <c r="C7641" i="7"/>
  <c r="B7641" i="7"/>
  <c r="A7641" i="7"/>
  <c r="C7640" i="7"/>
  <c r="B7640" i="7"/>
  <c r="A7640" i="7"/>
  <c r="C7639" i="7"/>
  <c r="B7639" i="7"/>
  <c r="A7639" i="7"/>
  <c r="C7638" i="7"/>
  <c r="B7638" i="7"/>
  <c r="A7638" i="7"/>
  <c r="C7637" i="7"/>
  <c r="B7637" i="7"/>
  <c r="A7637" i="7"/>
  <c r="C7636" i="7"/>
  <c r="B7636" i="7"/>
  <c r="A7636" i="7"/>
  <c r="C7635" i="7"/>
  <c r="B7635" i="7"/>
  <c r="A7635" i="7"/>
  <c r="C7634" i="7"/>
  <c r="B7634" i="7"/>
  <c r="A7634" i="7"/>
  <c r="C7633" i="7"/>
  <c r="B7633" i="7"/>
  <c r="A7633" i="7"/>
  <c r="C7632" i="7"/>
  <c r="B7632" i="7"/>
  <c r="A7632" i="7"/>
  <c r="C7631" i="7"/>
  <c r="B7631" i="7"/>
  <c r="A7631" i="7"/>
  <c r="C7630" i="7"/>
  <c r="B7630" i="7"/>
  <c r="A7630" i="7"/>
  <c r="C7629" i="7"/>
  <c r="B7629" i="7"/>
  <c r="A7629" i="7"/>
  <c r="C7628" i="7"/>
  <c r="B7628" i="7"/>
  <c r="A7628" i="7"/>
  <c r="C7627" i="7"/>
  <c r="B7627" i="7"/>
  <c r="A7627" i="7"/>
  <c r="C7626" i="7"/>
  <c r="B7626" i="7"/>
  <c r="A7626" i="7"/>
  <c r="C7625" i="7"/>
  <c r="B7625" i="7"/>
  <c r="A7625" i="7"/>
  <c r="C7624" i="7"/>
  <c r="B7624" i="7"/>
  <c r="A7624" i="7"/>
  <c r="C7623" i="7"/>
  <c r="B7623" i="7"/>
  <c r="A7623" i="7"/>
  <c r="C7622" i="7"/>
  <c r="B7622" i="7"/>
  <c r="A7622" i="7"/>
  <c r="C7621" i="7"/>
  <c r="B7621" i="7"/>
  <c r="A7621" i="7"/>
  <c r="C7620" i="7"/>
  <c r="B7620" i="7"/>
  <c r="A7620" i="7"/>
  <c r="C7619" i="7"/>
  <c r="B7619" i="7"/>
  <c r="A7619" i="7"/>
  <c r="C7618" i="7"/>
  <c r="B7618" i="7"/>
  <c r="A7618" i="7"/>
  <c r="C7617" i="7"/>
  <c r="B7617" i="7"/>
  <c r="A7617" i="7"/>
  <c r="C7616" i="7"/>
  <c r="B7616" i="7"/>
  <c r="A7616" i="7"/>
  <c r="C7615" i="7"/>
  <c r="B7615" i="7"/>
  <c r="A7615" i="7"/>
  <c r="C7614" i="7"/>
  <c r="B7614" i="7"/>
  <c r="A7614" i="7"/>
  <c r="C7613" i="7"/>
  <c r="B7613" i="7"/>
  <c r="A7613" i="7"/>
  <c r="C7612" i="7"/>
  <c r="B7612" i="7"/>
  <c r="A7612" i="7"/>
  <c r="C7611" i="7"/>
  <c r="B7611" i="7"/>
  <c r="A7611" i="7"/>
  <c r="C7610" i="7"/>
  <c r="B7610" i="7"/>
  <c r="A7610" i="7"/>
  <c r="C7609" i="7"/>
  <c r="B7609" i="7"/>
  <c r="A7609" i="7"/>
  <c r="C7608" i="7"/>
  <c r="B7608" i="7"/>
  <c r="A7608" i="7"/>
  <c r="C7607" i="7"/>
  <c r="B7607" i="7"/>
  <c r="A7607" i="7"/>
  <c r="C7606" i="7"/>
  <c r="B7606" i="7"/>
  <c r="A7606" i="7"/>
  <c r="C7605" i="7"/>
  <c r="B7605" i="7"/>
  <c r="A7605" i="7"/>
  <c r="C7604" i="7"/>
  <c r="B7604" i="7"/>
  <c r="A7604" i="7"/>
  <c r="C7603" i="7"/>
  <c r="B7603" i="7"/>
  <c r="A7603" i="7"/>
  <c r="C7602" i="7"/>
  <c r="B7602" i="7"/>
  <c r="A7602" i="7"/>
  <c r="C7601" i="7"/>
  <c r="B7601" i="7"/>
  <c r="A7601" i="7"/>
  <c r="C7600" i="7"/>
  <c r="B7600" i="7"/>
  <c r="A7600" i="7"/>
  <c r="C7599" i="7"/>
  <c r="B7599" i="7"/>
  <c r="A7599" i="7"/>
  <c r="C7598" i="7"/>
  <c r="B7598" i="7"/>
  <c r="A7598" i="7"/>
  <c r="C7597" i="7"/>
  <c r="B7597" i="7"/>
  <c r="A7597" i="7"/>
  <c r="C7596" i="7"/>
  <c r="B7596" i="7"/>
  <c r="A7596" i="7"/>
  <c r="C7595" i="7"/>
  <c r="B7595" i="7"/>
  <c r="A7595" i="7"/>
  <c r="C7594" i="7"/>
  <c r="B7594" i="7"/>
  <c r="A7594" i="7"/>
  <c r="C7593" i="7"/>
  <c r="B7593" i="7"/>
  <c r="A7593" i="7"/>
  <c r="C7592" i="7"/>
  <c r="B7592" i="7"/>
  <c r="A7592" i="7"/>
  <c r="C7591" i="7"/>
  <c r="B7591" i="7"/>
  <c r="A7591" i="7"/>
  <c r="C7590" i="7"/>
  <c r="B7590" i="7"/>
  <c r="A7590" i="7"/>
  <c r="C7589" i="7"/>
  <c r="B7589" i="7"/>
  <c r="A7589" i="7"/>
  <c r="C7588" i="7"/>
  <c r="B7588" i="7"/>
  <c r="A7588" i="7"/>
  <c r="C7587" i="7"/>
  <c r="B7587" i="7"/>
  <c r="A7587" i="7"/>
  <c r="C7586" i="7"/>
  <c r="B7586" i="7"/>
  <c r="A7586" i="7"/>
  <c r="C7585" i="7"/>
  <c r="B7585" i="7"/>
  <c r="A7585" i="7"/>
  <c r="C7584" i="7"/>
  <c r="B7584" i="7"/>
  <c r="A7584" i="7"/>
  <c r="C7583" i="7"/>
  <c r="B7583" i="7"/>
  <c r="A7583" i="7"/>
  <c r="C7582" i="7"/>
  <c r="B7582" i="7"/>
  <c r="A7582" i="7"/>
  <c r="C7581" i="7"/>
  <c r="B7581" i="7"/>
  <c r="A7581" i="7"/>
  <c r="C7580" i="7"/>
  <c r="B7580" i="7"/>
  <c r="A7580" i="7"/>
  <c r="C7579" i="7"/>
  <c r="B7579" i="7"/>
  <c r="A7579" i="7"/>
  <c r="C7578" i="7"/>
  <c r="B7578" i="7"/>
  <c r="A7578" i="7"/>
  <c r="C7577" i="7"/>
  <c r="B7577" i="7"/>
  <c r="A7577" i="7"/>
  <c r="C7576" i="7"/>
  <c r="B7576" i="7"/>
  <c r="A7576" i="7"/>
  <c r="C7575" i="7"/>
  <c r="B7575" i="7"/>
  <c r="A7575" i="7"/>
  <c r="C7574" i="7"/>
  <c r="B7574" i="7"/>
  <c r="A7574" i="7"/>
  <c r="C7573" i="7"/>
  <c r="B7573" i="7"/>
  <c r="A7573" i="7"/>
  <c r="C7572" i="7"/>
  <c r="B7572" i="7"/>
  <c r="A7572" i="7"/>
  <c r="C7571" i="7"/>
  <c r="B7571" i="7"/>
  <c r="A7571" i="7"/>
  <c r="C7570" i="7"/>
  <c r="B7570" i="7"/>
  <c r="A7570" i="7"/>
  <c r="C7569" i="7"/>
  <c r="B7569" i="7"/>
  <c r="A7569" i="7"/>
  <c r="C7568" i="7"/>
  <c r="B7568" i="7"/>
  <c r="A7568" i="7"/>
  <c r="C7567" i="7"/>
  <c r="B7567" i="7"/>
  <c r="A7567" i="7"/>
  <c r="C7566" i="7"/>
  <c r="B7566" i="7"/>
  <c r="A7566" i="7"/>
  <c r="C7565" i="7"/>
  <c r="B7565" i="7"/>
  <c r="A7565" i="7"/>
  <c r="C7564" i="7"/>
  <c r="B7564" i="7"/>
  <c r="A7564" i="7"/>
  <c r="C7563" i="7"/>
  <c r="B7563" i="7"/>
  <c r="A7563" i="7"/>
  <c r="C7562" i="7"/>
  <c r="B7562" i="7"/>
  <c r="A7562" i="7"/>
  <c r="C7561" i="7"/>
  <c r="B7561" i="7"/>
  <c r="A7561" i="7"/>
  <c r="C7560" i="7"/>
  <c r="B7560" i="7"/>
  <c r="A7560" i="7"/>
  <c r="C7559" i="7"/>
  <c r="B7559" i="7"/>
  <c r="A7559" i="7"/>
  <c r="C7558" i="7"/>
  <c r="B7558" i="7"/>
  <c r="A7558" i="7"/>
  <c r="C7557" i="7"/>
  <c r="B7557" i="7"/>
  <c r="A7557" i="7"/>
  <c r="C7556" i="7"/>
  <c r="B7556" i="7"/>
  <c r="A7556" i="7"/>
  <c r="C7555" i="7"/>
  <c r="B7555" i="7"/>
  <c r="A7555" i="7"/>
  <c r="C7554" i="7"/>
  <c r="B7554" i="7"/>
  <c r="A7554" i="7"/>
  <c r="C7553" i="7"/>
  <c r="B7553" i="7"/>
  <c r="A7553" i="7"/>
  <c r="C7552" i="7"/>
  <c r="B7552" i="7"/>
  <c r="A7552" i="7"/>
  <c r="C7551" i="7"/>
  <c r="B7551" i="7"/>
  <c r="A7551" i="7"/>
  <c r="C7550" i="7"/>
  <c r="B7550" i="7"/>
  <c r="A7550" i="7"/>
  <c r="C7549" i="7"/>
  <c r="B7549" i="7"/>
  <c r="A7549" i="7"/>
  <c r="C7548" i="7"/>
  <c r="B7548" i="7"/>
  <c r="A7548" i="7"/>
  <c r="C7547" i="7"/>
  <c r="B7547" i="7"/>
  <c r="A7547" i="7"/>
  <c r="C7546" i="7"/>
  <c r="B7546" i="7"/>
  <c r="A7546" i="7"/>
  <c r="C7545" i="7"/>
  <c r="B7545" i="7"/>
  <c r="A7545" i="7"/>
  <c r="C7544" i="7"/>
  <c r="B7544" i="7"/>
  <c r="A7544" i="7"/>
  <c r="C7543" i="7"/>
  <c r="B7543" i="7"/>
  <c r="A7543" i="7"/>
  <c r="C7542" i="7"/>
  <c r="B7542" i="7"/>
  <c r="A7542" i="7"/>
  <c r="C7541" i="7"/>
  <c r="B7541" i="7"/>
  <c r="A7541" i="7"/>
  <c r="C7540" i="7"/>
  <c r="B7540" i="7"/>
  <c r="A7540" i="7"/>
  <c r="C7539" i="7"/>
  <c r="B7539" i="7"/>
  <c r="A7539" i="7"/>
  <c r="C7538" i="7"/>
  <c r="B7538" i="7"/>
  <c r="A7538" i="7"/>
  <c r="C7537" i="7"/>
  <c r="B7537" i="7"/>
  <c r="A7537" i="7"/>
  <c r="C7536" i="7"/>
  <c r="B7536" i="7"/>
  <c r="A7536" i="7"/>
  <c r="C7535" i="7"/>
  <c r="B7535" i="7"/>
  <c r="A7535" i="7"/>
  <c r="C7534" i="7"/>
  <c r="B7534" i="7"/>
  <c r="A7534" i="7"/>
  <c r="C7533" i="7"/>
  <c r="B7533" i="7"/>
  <c r="A7533" i="7"/>
  <c r="C7532" i="7"/>
  <c r="B7532" i="7"/>
  <c r="A7532" i="7"/>
  <c r="C7531" i="7"/>
  <c r="B7531" i="7"/>
  <c r="A7531" i="7"/>
  <c r="C7530" i="7"/>
  <c r="B7530" i="7"/>
  <c r="A7530" i="7"/>
  <c r="C7529" i="7"/>
  <c r="B7529" i="7"/>
  <c r="A7529" i="7"/>
  <c r="C7528" i="7"/>
  <c r="B7528" i="7"/>
  <c r="A7528" i="7"/>
  <c r="C7527" i="7"/>
  <c r="B7527" i="7"/>
  <c r="A7527" i="7"/>
  <c r="C7526" i="7"/>
  <c r="B7526" i="7"/>
  <c r="A7526" i="7"/>
  <c r="C7525" i="7"/>
  <c r="B7525" i="7"/>
  <c r="A7525" i="7"/>
  <c r="C7524" i="7"/>
  <c r="B7524" i="7"/>
  <c r="A7524" i="7"/>
  <c r="C7523" i="7"/>
  <c r="B7523" i="7"/>
  <c r="A7523" i="7"/>
  <c r="C7522" i="7"/>
  <c r="B7522" i="7"/>
  <c r="A7522" i="7"/>
  <c r="C7521" i="7"/>
  <c r="B7521" i="7"/>
  <c r="A7521" i="7"/>
  <c r="C7520" i="7"/>
  <c r="B7520" i="7"/>
  <c r="A7520" i="7"/>
  <c r="C7519" i="7"/>
  <c r="B7519" i="7"/>
  <c r="A7519" i="7"/>
  <c r="C7518" i="7"/>
  <c r="B7518" i="7"/>
  <c r="A7518" i="7"/>
  <c r="C7517" i="7"/>
  <c r="B7517" i="7"/>
  <c r="A7517" i="7"/>
  <c r="C7516" i="7"/>
  <c r="B7516" i="7"/>
  <c r="A7516" i="7"/>
  <c r="C7515" i="7"/>
  <c r="B7515" i="7"/>
  <c r="A7515" i="7"/>
  <c r="C7514" i="7"/>
  <c r="B7514" i="7"/>
  <c r="A7514" i="7"/>
  <c r="C7513" i="7"/>
  <c r="B7513" i="7"/>
  <c r="A7513" i="7"/>
  <c r="C7512" i="7"/>
  <c r="B7512" i="7"/>
  <c r="A7512" i="7"/>
  <c r="C7511" i="7"/>
  <c r="B7511" i="7"/>
  <c r="A7511" i="7"/>
  <c r="C7510" i="7"/>
  <c r="B7510" i="7"/>
  <c r="A7510" i="7"/>
  <c r="C7509" i="7"/>
  <c r="B7509" i="7"/>
  <c r="A7509" i="7"/>
  <c r="C7508" i="7"/>
  <c r="B7508" i="7"/>
  <c r="A7508" i="7"/>
  <c r="C7507" i="7"/>
  <c r="B7507" i="7"/>
  <c r="A7507" i="7"/>
  <c r="C7506" i="7"/>
  <c r="B7506" i="7"/>
  <c r="A7506" i="7"/>
  <c r="C7505" i="7"/>
  <c r="B7505" i="7"/>
  <c r="A7505" i="7"/>
  <c r="C7504" i="7"/>
  <c r="B7504" i="7"/>
  <c r="A7504" i="7"/>
  <c r="C7503" i="7"/>
  <c r="B7503" i="7"/>
  <c r="A7503" i="7"/>
  <c r="C7502" i="7"/>
  <c r="B7502" i="7"/>
  <c r="A7502" i="7"/>
  <c r="C7501" i="7"/>
  <c r="B7501" i="7"/>
  <c r="A7501" i="7"/>
  <c r="C7500" i="7"/>
  <c r="B7500" i="7"/>
  <c r="A7500" i="7"/>
  <c r="C7499" i="7"/>
  <c r="B7499" i="7"/>
  <c r="A7499" i="7"/>
  <c r="C7498" i="7"/>
  <c r="B7498" i="7"/>
  <c r="A7498" i="7"/>
  <c r="C7497" i="7"/>
  <c r="B7497" i="7"/>
  <c r="A7497" i="7"/>
  <c r="C7496" i="7"/>
  <c r="B7496" i="7"/>
  <c r="A7496" i="7"/>
  <c r="C7495" i="7"/>
  <c r="B7495" i="7"/>
  <c r="A7495" i="7"/>
  <c r="C7494" i="7"/>
  <c r="B7494" i="7"/>
  <c r="A7494" i="7"/>
  <c r="C7493" i="7"/>
  <c r="B7493" i="7"/>
  <c r="A7493" i="7"/>
  <c r="C7492" i="7"/>
  <c r="B7492" i="7"/>
  <c r="A7492" i="7"/>
  <c r="C7491" i="7"/>
  <c r="B7491" i="7"/>
  <c r="A7491" i="7"/>
  <c r="C7490" i="7"/>
  <c r="B7490" i="7"/>
  <c r="A7490" i="7"/>
  <c r="C7489" i="7"/>
  <c r="B7489" i="7"/>
  <c r="A7489" i="7"/>
  <c r="C7488" i="7"/>
  <c r="B7488" i="7"/>
  <c r="A7488" i="7"/>
  <c r="C7487" i="7"/>
  <c r="B7487" i="7"/>
  <c r="A7487" i="7"/>
  <c r="C7486" i="7"/>
  <c r="B7486" i="7"/>
  <c r="A7486" i="7"/>
  <c r="C7485" i="7"/>
  <c r="B7485" i="7"/>
  <c r="A7485" i="7"/>
  <c r="C7484" i="7"/>
  <c r="B7484" i="7"/>
  <c r="A7484" i="7"/>
  <c r="C7483" i="7"/>
  <c r="B7483" i="7"/>
  <c r="A7483" i="7"/>
  <c r="C7482" i="7"/>
  <c r="B7482" i="7"/>
  <c r="A7482" i="7"/>
  <c r="C7481" i="7"/>
  <c r="B7481" i="7"/>
  <c r="A7481" i="7"/>
  <c r="C7480" i="7"/>
  <c r="B7480" i="7"/>
  <c r="A7480" i="7"/>
  <c r="C7479" i="7"/>
  <c r="B7479" i="7"/>
  <c r="A7479" i="7"/>
  <c r="C7478" i="7"/>
  <c r="B7478" i="7"/>
  <c r="A7478" i="7"/>
  <c r="C7477" i="7"/>
  <c r="B7477" i="7"/>
  <c r="A7477" i="7"/>
  <c r="C7476" i="7"/>
  <c r="B7476" i="7"/>
  <c r="A7476" i="7"/>
  <c r="C7475" i="7"/>
  <c r="B7475" i="7"/>
  <c r="A7475" i="7"/>
  <c r="C7474" i="7"/>
  <c r="B7474" i="7"/>
  <c r="A7474" i="7"/>
  <c r="C7473" i="7"/>
  <c r="B7473" i="7"/>
  <c r="A7473" i="7"/>
  <c r="C7472" i="7"/>
  <c r="B7472" i="7"/>
  <c r="A7472" i="7"/>
  <c r="C7471" i="7"/>
  <c r="B7471" i="7"/>
  <c r="A7471" i="7"/>
  <c r="C7470" i="7"/>
  <c r="B7470" i="7"/>
  <c r="A7470" i="7"/>
  <c r="C7469" i="7"/>
  <c r="B7469" i="7"/>
  <c r="A7469" i="7"/>
  <c r="C7468" i="7"/>
  <c r="B7468" i="7"/>
  <c r="A7468" i="7"/>
  <c r="C7467" i="7"/>
  <c r="B7467" i="7"/>
  <c r="A7467" i="7"/>
  <c r="C7466" i="7"/>
  <c r="B7466" i="7"/>
  <c r="A7466" i="7"/>
  <c r="C7465" i="7"/>
  <c r="B7465" i="7"/>
  <c r="A7465" i="7"/>
  <c r="C7464" i="7"/>
  <c r="B7464" i="7"/>
  <c r="A7464" i="7"/>
  <c r="C7463" i="7"/>
  <c r="B7463" i="7"/>
  <c r="A7463" i="7"/>
  <c r="C7462" i="7"/>
  <c r="B7462" i="7"/>
  <c r="A7462" i="7"/>
  <c r="C7461" i="7"/>
  <c r="B7461" i="7"/>
  <c r="A7461" i="7"/>
  <c r="C7460" i="7"/>
  <c r="B7460" i="7"/>
  <c r="A7460" i="7"/>
  <c r="C7459" i="7"/>
  <c r="B7459" i="7"/>
  <c r="A7459" i="7"/>
  <c r="C7458" i="7"/>
  <c r="B7458" i="7"/>
  <c r="A7458" i="7"/>
  <c r="C7457" i="7"/>
  <c r="B7457" i="7"/>
  <c r="A7457" i="7"/>
  <c r="C7456" i="7"/>
  <c r="B7456" i="7"/>
  <c r="A7456" i="7"/>
  <c r="C7455" i="7"/>
  <c r="B7455" i="7"/>
  <c r="A7455" i="7"/>
  <c r="C7454" i="7"/>
  <c r="B7454" i="7"/>
  <c r="A7454" i="7"/>
  <c r="C7453" i="7"/>
  <c r="B7453" i="7"/>
  <c r="A7453" i="7"/>
  <c r="C7452" i="7"/>
  <c r="B7452" i="7"/>
  <c r="A7452" i="7"/>
  <c r="C7451" i="7"/>
  <c r="B7451" i="7"/>
  <c r="A7451" i="7"/>
  <c r="C7450" i="7"/>
  <c r="B7450" i="7"/>
  <c r="A7450" i="7"/>
  <c r="C7449" i="7"/>
  <c r="B7449" i="7"/>
  <c r="A7449" i="7"/>
  <c r="C7448" i="7"/>
  <c r="B7448" i="7"/>
  <c r="A7448" i="7"/>
  <c r="C7447" i="7"/>
  <c r="B7447" i="7"/>
  <c r="A7447" i="7"/>
  <c r="C7446" i="7"/>
  <c r="B7446" i="7"/>
  <c r="A7446" i="7"/>
  <c r="C7445" i="7"/>
  <c r="B7445" i="7"/>
  <c r="A7445" i="7"/>
  <c r="C7444" i="7"/>
  <c r="B7444" i="7"/>
  <c r="A7444" i="7"/>
  <c r="C7443" i="7"/>
  <c r="B7443" i="7"/>
  <c r="A7443" i="7"/>
  <c r="C7442" i="7"/>
  <c r="B7442" i="7"/>
  <c r="A7442" i="7"/>
  <c r="C7441" i="7"/>
  <c r="B7441" i="7"/>
  <c r="A7441" i="7"/>
  <c r="C7440" i="7"/>
  <c r="B7440" i="7"/>
  <c r="A7440" i="7"/>
  <c r="C7439" i="7"/>
  <c r="B7439" i="7"/>
  <c r="A7439" i="7"/>
  <c r="C7438" i="7"/>
  <c r="B7438" i="7"/>
  <c r="A7438" i="7"/>
  <c r="C7437" i="7"/>
  <c r="B7437" i="7"/>
  <c r="A7437" i="7"/>
  <c r="C7436" i="7"/>
  <c r="B7436" i="7"/>
  <c r="A7436" i="7"/>
  <c r="C7435" i="7"/>
  <c r="B7435" i="7"/>
  <c r="A7435" i="7"/>
  <c r="C7434" i="7"/>
  <c r="B7434" i="7"/>
  <c r="A7434" i="7"/>
  <c r="C7433" i="7"/>
  <c r="B7433" i="7"/>
  <c r="A7433" i="7"/>
  <c r="C7432" i="7"/>
  <c r="B7432" i="7"/>
  <c r="A7432" i="7"/>
  <c r="C7431" i="7"/>
  <c r="B7431" i="7"/>
  <c r="A7431" i="7"/>
  <c r="C7430" i="7"/>
  <c r="B7430" i="7"/>
  <c r="A7430" i="7"/>
  <c r="C7429" i="7"/>
  <c r="B7429" i="7"/>
  <c r="A7429" i="7"/>
  <c r="C7428" i="7"/>
  <c r="B7428" i="7"/>
  <c r="A7428" i="7"/>
  <c r="C7427" i="7"/>
  <c r="B7427" i="7"/>
  <c r="A7427" i="7"/>
  <c r="C7426" i="7"/>
  <c r="B7426" i="7"/>
  <c r="A7426" i="7"/>
  <c r="C7425" i="7"/>
  <c r="B7425" i="7"/>
  <c r="A7425" i="7"/>
  <c r="C7424" i="7"/>
  <c r="B7424" i="7"/>
  <c r="A7424" i="7"/>
  <c r="C7423" i="7"/>
  <c r="B7423" i="7"/>
  <c r="A7423" i="7"/>
  <c r="C7422" i="7"/>
  <c r="B7422" i="7"/>
  <c r="A7422" i="7"/>
  <c r="C7421" i="7"/>
  <c r="B7421" i="7"/>
  <c r="A7421" i="7"/>
  <c r="C7420" i="7"/>
  <c r="B7420" i="7"/>
  <c r="A7420" i="7"/>
  <c r="C7419" i="7"/>
  <c r="B7419" i="7"/>
  <c r="A7419" i="7"/>
  <c r="C7418" i="7"/>
  <c r="B7418" i="7"/>
  <c r="A7418" i="7"/>
  <c r="C7417" i="7"/>
  <c r="B7417" i="7"/>
  <c r="A7417" i="7"/>
  <c r="C7416" i="7"/>
  <c r="B7416" i="7"/>
  <c r="A7416" i="7"/>
  <c r="C7415" i="7"/>
  <c r="B7415" i="7"/>
  <c r="A7415" i="7"/>
  <c r="C7414" i="7"/>
  <c r="B7414" i="7"/>
  <c r="A7414" i="7"/>
  <c r="C7413" i="7"/>
  <c r="B7413" i="7"/>
  <c r="A7413" i="7"/>
  <c r="C7412" i="7"/>
  <c r="B7412" i="7"/>
  <c r="A7412" i="7"/>
  <c r="C7411" i="7"/>
  <c r="B7411" i="7"/>
  <c r="A7411" i="7"/>
  <c r="C7410" i="7"/>
  <c r="B7410" i="7"/>
  <c r="A7410" i="7"/>
  <c r="C7409" i="7"/>
  <c r="B7409" i="7"/>
  <c r="A7409" i="7"/>
  <c r="C7408" i="7"/>
  <c r="B7408" i="7"/>
  <c r="A7408" i="7"/>
  <c r="C7407" i="7"/>
  <c r="B7407" i="7"/>
  <c r="A7407" i="7"/>
  <c r="C7406" i="7"/>
  <c r="B7406" i="7"/>
  <c r="A7406" i="7"/>
  <c r="C7405" i="7"/>
  <c r="B7405" i="7"/>
  <c r="A7405" i="7"/>
  <c r="C7404" i="7"/>
  <c r="B7404" i="7"/>
  <c r="A7404" i="7"/>
  <c r="C7403" i="7"/>
  <c r="B7403" i="7"/>
  <c r="A7403" i="7"/>
  <c r="C7402" i="7"/>
  <c r="B7402" i="7"/>
  <c r="A7402" i="7"/>
  <c r="C7401" i="7"/>
  <c r="B7401" i="7"/>
  <c r="A7401" i="7"/>
  <c r="C7400" i="7"/>
  <c r="B7400" i="7"/>
  <c r="A7400" i="7"/>
  <c r="C7399" i="7"/>
  <c r="B7399" i="7"/>
  <c r="A7399" i="7"/>
  <c r="C7398" i="7"/>
  <c r="B7398" i="7"/>
  <c r="A7398" i="7"/>
  <c r="C7397" i="7"/>
  <c r="B7397" i="7"/>
  <c r="A7397" i="7"/>
  <c r="C7396" i="7"/>
  <c r="B7396" i="7"/>
  <c r="A7396" i="7"/>
  <c r="C7395" i="7"/>
  <c r="B7395" i="7"/>
  <c r="A7395" i="7"/>
  <c r="C7394" i="7"/>
  <c r="B7394" i="7"/>
  <c r="A7394" i="7"/>
  <c r="C7393" i="7"/>
  <c r="B7393" i="7"/>
  <c r="A7393" i="7"/>
  <c r="C7392" i="7"/>
  <c r="B7392" i="7"/>
  <c r="A7392" i="7"/>
  <c r="C7391" i="7"/>
  <c r="B7391" i="7"/>
  <c r="A7391" i="7"/>
  <c r="C7390" i="7"/>
  <c r="B7390" i="7"/>
  <c r="A7390" i="7"/>
  <c r="C7389" i="7"/>
  <c r="B7389" i="7"/>
  <c r="A7389" i="7"/>
  <c r="C7388" i="7"/>
  <c r="B7388" i="7"/>
  <c r="A7388" i="7"/>
  <c r="C7387" i="7"/>
  <c r="B7387" i="7"/>
  <c r="A7387" i="7"/>
  <c r="C7386" i="7"/>
  <c r="B7386" i="7"/>
  <c r="A7386" i="7"/>
  <c r="C7385" i="7"/>
  <c r="B7385" i="7"/>
  <c r="A7385" i="7"/>
  <c r="C7384" i="7"/>
  <c r="B7384" i="7"/>
  <c r="A7384" i="7"/>
  <c r="C7383" i="7"/>
  <c r="B7383" i="7"/>
  <c r="A7383" i="7"/>
  <c r="C7382" i="7"/>
  <c r="B7382" i="7"/>
  <c r="A7382" i="7"/>
  <c r="C7381" i="7"/>
  <c r="B7381" i="7"/>
  <c r="A7381" i="7"/>
  <c r="C7380" i="7"/>
  <c r="B7380" i="7"/>
  <c r="A7380" i="7"/>
  <c r="C7379" i="7"/>
  <c r="B7379" i="7"/>
  <c r="A7379" i="7"/>
  <c r="C7378" i="7"/>
  <c r="B7378" i="7"/>
  <c r="A7378" i="7"/>
  <c r="C7377" i="7"/>
  <c r="B7377" i="7"/>
  <c r="A7377" i="7"/>
  <c r="C7376" i="7"/>
  <c r="B7376" i="7"/>
  <c r="A7376" i="7"/>
  <c r="C7375" i="7"/>
  <c r="B7375" i="7"/>
  <c r="A7375" i="7"/>
  <c r="C7374" i="7"/>
  <c r="B7374" i="7"/>
  <c r="A7374" i="7"/>
  <c r="C7373" i="7"/>
  <c r="B7373" i="7"/>
  <c r="A7373" i="7"/>
  <c r="C7372" i="7"/>
  <c r="B7372" i="7"/>
  <c r="A7372" i="7"/>
  <c r="C7371" i="7"/>
  <c r="B7371" i="7"/>
  <c r="A7371" i="7"/>
  <c r="C7370" i="7"/>
  <c r="B7370" i="7"/>
  <c r="A7370" i="7"/>
  <c r="C7369" i="7"/>
  <c r="B7369" i="7"/>
  <c r="A7369" i="7"/>
  <c r="C7368" i="7"/>
  <c r="B7368" i="7"/>
  <c r="A7368" i="7"/>
  <c r="C7367" i="7"/>
  <c r="B7367" i="7"/>
  <c r="A7367" i="7"/>
  <c r="C7366" i="7"/>
  <c r="B7366" i="7"/>
  <c r="A7366" i="7"/>
  <c r="C7365" i="7"/>
  <c r="B7365" i="7"/>
  <c r="A7365" i="7"/>
  <c r="C7364" i="7"/>
  <c r="B7364" i="7"/>
  <c r="A7364" i="7"/>
  <c r="C7363" i="7"/>
  <c r="B7363" i="7"/>
  <c r="A7363" i="7"/>
  <c r="C7362" i="7"/>
  <c r="B7362" i="7"/>
  <c r="A7362" i="7"/>
  <c r="C7361" i="7"/>
  <c r="B7361" i="7"/>
  <c r="A7361" i="7"/>
  <c r="C7360" i="7"/>
  <c r="B7360" i="7"/>
  <c r="A7360" i="7"/>
  <c r="C7359" i="7"/>
  <c r="B7359" i="7"/>
  <c r="A7359" i="7"/>
  <c r="C7358" i="7"/>
  <c r="B7358" i="7"/>
  <c r="A7358" i="7"/>
  <c r="C7357" i="7"/>
  <c r="B7357" i="7"/>
  <c r="A7357" i="7"/>
  <c r="C7356" i="7"/>
  <c r="B7356" i="7"/>
  <c r="A7356" i="7"/>
  <c r="C7355" i="7"/>
  <c r="B7355" i="7"/>
  <c r="A7355" i="7"/>
  <c r="C7354" i="7"/>
  <c r="B7354" i="7"/>
  <c r="A7354" i="7"/>
  <c r="C7353" i="7"/>
  <c r="B7353" i="7"/>
  <c r="A7353" i="7"/>
  <c r="C7352" i="7"/>
  <c r="B7352" i="7"/>
  <c r="A7352" i="7"/>
  <c r="C7351" i="7"/>
  <c r="B7351" i="7"/>
  <c r="A7351" i="7"/>
  <c r="C7350" i="7"/>
  <c r="B7350" i="7"/>
  <c r="A7350" i="7"/>
  <c r="C7349" i="7"/>
  <c r="B7349" i="7"/>
  <c r="A7349" i="7"/>
  <c r="C7348" i="7"/>
  <c r="B7348" i="7"/>
  <c r="A7348" i="7"/>
  <c r="C7347" i="7"/>
  <c r="B7347" i="7"/>
  <c r="A7347" i="7"/>
  <c r="C7346" i="7"/>
  <c r="B7346" i="7"/>
  <c r="A7346" i="7"/>
  <c r="C7345" i="7"/>
  <c r="B7345" i="7"/>
  <c r="A7345" i="7"/>
  <c r="C7344" i="7"/>
  <c r="B7344" i="7"/>
  <c r="A7344" i="7"/>
  <c r="C7343" i="7"/>
  <c r="B7343" i="7"/>
  <c r="A7343" i="7"/>
  <c r="C7342" i="7"/>
  <c r="B7342" i="7"/>
  <c r="A7342" i="7"/>
  <c r="C7341" i="7"/>
  <c r="B7341" i="7"/>
  <c r="A7341" i="7"/>
  <c r="C7340" i="7"/>
  <c r="B7340" i="7"/>
  <c r="A7340" i="7"/>
  <c r="C7339" i="7"/>
  <c r="B7339" i="7"/>
  <c r="A7339" i="7"/>
  <c r="C7338" i="7"/>
  <c r="B7338" i="7"/>
  <c r="A7338" i="7"/>
  <c r="C7337" i="7"/>
  <c r="B7337" i="7"/>
  <c r="A7337" i="7"/>
  <c r="C7336" i="7"/>
  <c r="B7336" i="7"/>
  <c r="A7336" i="7"/>
  <c r="C7335" i="7"/>
  <c r="B7335" i="7"/>
  <c r="A7335" i="7"/>
  <c r="C7334" i="7"/>
  <c r="B7334" i="7"/>
  <c r="A7334" i="7"/>
  <c r="C7333" i="7"/>
  <c r="B7333" i="7"/>
  <c r="A7333" i="7"/>
  <c r="C7332" i="7"/>
  <c r="B7332" i="7"/>
  <c r="A7332" i="7"/>
  <c r="C7331" i="7"/>
  <c r="B7331" i="7"/>
  <c r="A7331" i="7"/>
  <c r="C7330" i="7"/>
  <c r="B7330" i="7"/>
  <c r="A7330" i="7"/>
  <c r="C7329" i="7"/>
  <c r="B7329" i="7"/>
  <c r="A7329" i="7"/>
  <c r="C7328" i="7"/>
  <c r="B7328" i="7"/>
  <c r="A7328" i="7"/>
  <c r="C7327" i="7"/>
  <c r="B7327" i="7"/>
  <c r="A7327" i="7"/>
  <c r="C7326" i="7"/>
  <c r="B7326" i="7"/>
  <c r="A7326" i="7"/>
  <c r="C7325" i="7"/>
  <c r="B7325" i="7"/>
  <c r="A7325" i="7"/>
  <c r="C7324" i="7"/>
  <c r="B7324" i="7"/>
  <c r="A7324" i="7"/>
  <c r="C7323" i="7"/>
  <c r="B7323" i="7"/>
  <c r="A7323" i="7"/>
  <c r="C7322" i="7"/>
  <c r="B7322" i="7"/>
  <c r="A7322" i="7"/>
  <c r="C7321" i="7"/>
  <c r="B7321" i="7"/>
  <c r="A7321" i="7"/>
  <c r="C7320" i="7"/>
  <c r="B7320" i="7"/>
  <c r="A7320" i="7"/>
  <c r="C7319" i="7"/>
  <c r="B7319" i="7"/>
  <c r="A7319" i="7"/>
  <c r="C7318" i="7"/>
  <c r="B7318" i="7"/>
  <c r="A7318" i="7"/>
  <c r="C7317" i="7"/>
  <c r="B7317" i="7"/>
  <c r="A7317" i="7"/>
  <c r="C7316" i="7"/>
  <c r="B7316" i="7"/>
  <c r="A7316" i="7"/>
  <c r="C7315" i="7"/>
  <c r="B7315" i="7"/>
  <c r="A7315" i="7"/>
  <c r="C7314" i="7"/>
  <c r="B7314" i="7"/>
  <c r="A7314" i="7"/>
  <c r="C7313" i="7"/>
  <c r="B7313" i="7"/>
  <c r="A7313" i="7"/>
  <c r="C7312" i="7"/>
  <c r="B7312" i="7"/>
  <c r="A7312" i="7"/>
  <c r="C7311" i="7"/>
  <c r="B7311" i="7"/>
  <c r="A7311" i="7"/>
  <c r="C7310" i="7"/>
  <c r="B7310" i="7"/>
  <c r="A7310" i="7"/>
  <c r="C7309" i="7"/>
  <c r="B7309" i="7"/>
  <c r="A7309" i="7"/>
  <c r="C7308" i="7"/>
  <c r="B7308" i="7"/>
  <c r="A7308" i="7"/>
  <c r="C7307" i="7"/>
  <c r="B7307" i="7"/>
  <c r="A7307" i="7"/>
  <c r="C7306" i="7"/>
  <c r="B7306" i="7"/>
  <c r="A7306" i="7"/>
  <c r="C7305" i="7"/>
  <c r="B7305" i="7"/>
  <c r="A7305" i="7"/>
  <c r="C7304" i="7"/>
  <c r="B7304" i="7"/>
  <c r="A7304" i="7"/>
  <c r="C7303" i="7"/>
  <c r="B7303" i="7"/>
  <c r="A7303" i="7"/>
  <c r="C7302" i="7"/>
  <c r="B7302" i="7"/>
  <c r="A7302" i="7"/>
  <c r="C7301" i="7"/>
  <c r="B7301" i="7"/>
  <c r="A7301" i="7"/>
  <c r="C7300" i="7"/>
  <c r="B7300" i="7"/>
  <c r="A7300" i="7"/>
  <c r="C7299" i="7"/>
  <c r="B7299" i="7"/>
  <c r="A7299" i="7"/>
  <c r="C7298" i="7"/>
  <c r="B7298" i="7"/>
  <c r="A7298" i="7"/>
  <c r="C7297" i="7"/>
  <c r="B7297" i="7"/>
  <c r="A7297" i="7"/>
  <c r="C7296" i="7"/>
  <c r="B7296" i="7"/>
  <c r="A7296" i="7"/>
  <c r="C7295" i="7"/>
  <c r="B7295" i="7"/>
  <c r="A7295" i="7"/>
  <c r="C7294" i="7"/>
  <c r="B7294" i="7"/>
  <c r="A7294" i="7"/>
  <c r="C7293" i="7"/>
  <c r="B7293" i="7"/>
  <c r="A7293" i="7"/>
  <c r="C7292" i="7"/>
  <c r="B7292" i="7"/>
  <c r="A7292" i="7"/>
  <c r="C7291" i="7"/>
  <c r="B7291" i="7"/>
  <c r="A7291" i="7"/>
  <c r="C7290" i="7"/>
  <c r="B7290" i="7"/>
  <c r="A7290" i="7"/>
  <c r="C7289" i="7"/>
  <c r="B7289" i="7"/>
  <c r="A7289" i="7"/>
  <c r="C7288" i="7"/>
  <c r="B7288" i="7"/>
  <c r="A7288" i="7"/>
  <c r="C7287" i="7"/>
  <c r="B7287" i="7"/>
  <c r="A7287" i="7"/>
  <c r="C7286" i="7"/>
  <c r="B7286" i="7"/>
  <c r="A7286" i="7"/>
  <c r="C7285" i="7"/>
  <c r="B7285" i="7"/>
  <c r="A7285" i="7"/>
  <c r="C7284" i="7"/>
  <c r="B7284" i="7"/>
  <c r="A7284" i="7"/>
  <c r="C7283" i="7"/>
  <c r="B7283" i="7"/>
  <c r="A7283" i="7"/>
  <c r="C7282" i="7"/>
  <c r="B7282" i="7"/>
  <c r="A7282" i="7"/>
  <c r="C7281" i="7"/>
  <c r="B7281" i="7"/>
  <c r="A7281" i="7"/>
  <c r="C7280" i="7"/>
  <c r="B7280" i="7"/>
  <c r="A7280" i="7"/>
  <c r="C7279" i="7"/>
  <c r="B7279" i="7"/>
  <c r="A7279" i="7"/>
  <c r="C7278" i="7"/>
  <c r="B7278" i="7"/>
  <c r="A7278" i="7"/>
  <c r="C7277" i="7"/>
  <c r="B7277" i="7"/>
  <c r="A7277" i="7"/>
  <c r="C7276" i="7"/>
  <c r="B7276" i="7"/>
  <c r="A7276" i="7"/>
  <c r="C7275" i="7"/>
  <c r="B7275" i="7"/>
  <c r="A7275" i="7"/>
  <c r="C7274" i="7"/>
  <c r="B7274" i="7"/>
  <c r="A7274" i="7"/>
  <c r="C7273" i="7"/>
  <c r="B7273" i="7"/>
  <c r="A7273" i="7"/>
  <c r="C7272" i="7"/>
  <c r="B7272" i="7"/>
  <c r="A7272" i="7"/>
  <c r="C7271" i="7"/>
  <c r="B7271" i="7"/>
  <c r="A7271" i="7"/>
  <c r="C7270" i="7"/>
  <c r="B7270" i="7"/>
  <c r="A7270" i="7"/>
  <c r="C7269" i="7"/>
  <c r="B7269" i="7"/>
  <c r="A7269" i="7"/>
  <c r="C7268" i="7"/>
  <c r="B7268" i="7"/>
  <c r="A7268" i="7"/>
  <c r="C7267" i="7"/>
  <c r="B7267" i="7"/>
  <c r="A7267" i="7"/>
  <c r="C7266" i="7"/>
  <c r="B7266" i="7"/>
  <c r="A7266" i="7"/>
  <c r="C7265" i="7"/>
  <c r="B7265" i="7"/>
  <c r="A7265" i="7"/>
  <c r="C7264" i="7"/>
  <c r="B7264" i="7"/>
  <c r="A7264" i="7"/>
  <c r="C7263" i="7"/>
  <c r="B7263" i="7"/>
  <c r="A7263" i="7"/>
  <c r="C7262" i="7"/>
  <c r="B7262" i="7"/>
  <c r="A7262" i="7"/>
  <c r="C7261" i="7"/>
  <c r="B7261" i="7"/>
  <c r="A7261" i="7"/>
  <c r="C7260" i="7"/>
  <c r="B7260" i="7"/>
  <c r="A7260" i="7"/>
  <c r="C7259" i="7"/>
  <c r="B7259" i="7"/>
  <c r="A7259" i="7"/>
  <c r="C7258" i="7"/>
  <c r="B7258" i="7"/>
  <c r="A7258" i="7"/>
  <c r="C7257" i="7"/>
  <c r="B7257" i="7"/>
  <c r="A7257" i="7"/>
  <c r="C7256" i="7"/>
  <c r="B7256" i="7"/>
  <c r="A7256" i="7"/>
  <c r="C7255" i="7"/>
  <c r="B7255" i="7"/>
  <c r="A7255" i="7"/>
  <c r="C7254" i="7"/>
  <c r="B7254" i="7"/>
  <c r="A7254" i="7"/>
  <c r="C7253" i="7"/>
  <c r="B7253" i="7"/>
  <c r="A7253" i="7"/>
  <c r="C7252" i="7"/>
  <c r="B7252" i="7"/>
  <c r="A7252" i="7"/>
  <c r="C7251" i="7"/>
  <c r="B7251" i="7"/>
  <c r="A7251" i="7"/>
  <c r="C7250" i="7"/>
  <c r="B7250" i="7"/>
  <c r="A7250" i="7"/>
  <c r="C7249" i="7"/>
  <c r="B7249" i="7"/>
  <c r="A7249" i="7"/>
  <c r="C7248" i="7"/>
  <c r="B7248" i="7"/>
  <c r="A7248" i="7"/>
  <c r="C7247" i="7"/>
  <c r="B7247" i="7"/>
  <c r="A7247" i="7"/>
  <c r="C7246" i="7"/>
  <c r="B7246" i="7"/>
  <c r="A7246" i="7"/>
  <c r="C7245" i="7"/>
  <c r="B7245" i="7"/>
  <c r="A7245" i="7"/>
  <c r="C7244" i="7"/>
  <c r="B7244" i="7"/>
  <c r="A7244" i="7"/>
  <c r="C7243" i="7"/>
  <c r="B7243" i="7"/>
  <c r="A7243" i="7"/>
  <c r="C7242" i="7"/>
  <c r="B7242" i="7"/>
  <c r="A7242" i="7"/>
  <c r="C7241" i="7"/>
  <c r="B7241" i="7"/>
  <c r="A7241" i="7"/>
  <c r="C7240" i="7"/>
  <c r="B7240" i="7"/>
  <c r="A7240" i="7"/>
  <c r="C7239" i="7"/>
  <c r="B7239" i="7"/>
  <c r="A7239" i="7"/>
  <c r="C7238" i="7"/>
  <c r="B7238" i="7"/>
  <c r="A7238" i="7"/>
  <c r="C7237" i="7"/>
  <c r="B7237" i="7"/>
  <c r="A7237" i="7"/>
  <c r="C7236" i="7"/>
  <c r="B7236" i="7"/>
  <c r="A7236" i="7"/>
  <c r="C7235" i="7"/>
  <c r="B7235" i="7"/>
  <c r="A7235" i="7"/>
  <c r="C7234" i="7"/>
  <c r="B7234" i="7"/>
  <c r="A7234" i="7"/>
  <c r="C7233" i="7"/>
  <c r="B7233" i="7"/>
  <c r="A7233" i="7"/>
  <c r="C7232" i="7"/>
  <c r="B7232" i="7"/>
  <c r="A7232" i="7"/>
  <c r="C7231" i="7"/>
  <c r="B7231" i="7"/>
  <c r="A7231" i="7"/>
  <c r="C7230" i="7"/>
  <c r="B7230" i="7"/>
  <c r="A7230" i="7"/>
  <c r="C7229" i="7"/>
  <c r="B7229" i="7"/>
  <c r="A7229" i="7"/>
  <c r="C7228" i="7"/>
  <c r="B7228" i="7"/>
  <c r="A7228" i="7"/>
  <c r="C7227" i="7"/>
  <c r="B7227" i="7"/>
  <c r="A7227" i="7"/>
  <c r="C7226" i="7"/>
  <c r="B7226" i="7"/>
  <c r="A7226" i="7"/>
  <c r="C7225" i="7"/>
  <c r="B7225" i="7"/>
  <c r="A7225" i="7"/>
  <c r="C7224" i="7"/>
  <c r="B7224" i="7"/>
  <c r="A7224" i="7"/>
  <c r="C7223" i="7"/>
  <c r="B7223" i="7"/>
  <c r="A7223" i="7"/>
  <c r="C7222" i="7"/>
  <c r="B7222" i="7"/>
  <c r="A7222" i="7"/>
  <c r="C7221" i="7"/>
  <c r="B7221" i="7"/>
  <c r="A7221" i="7"/>
  <c r="C7220" i="7"/>
  <c r="B7220" i="7"/>
  <c r="A7220" i="7"/>
  <c r="C7219" i="7"/>
  <c r="B7219" i="7"/>
  <c r="A7219" i="7"/>
  <c r="C7218" i="7"/>
  <c r="B7218" i="7"/>
  <c r="A7218" i="7"/>
  <c r="C7217" i="7"/>
  <c r="B7217" i="7"/>
  <c r="A7217" i="7"/>
  <c r="C7216" i="7"/>
  <c r="B7216" i="7"/>
  <c r="A7216" i="7"/>
  <c r="C7215" i="7"/>
  <c r="B7215" i="7"/>
  <c r="A7215" i="7"/>
  <c r="C7214" i="7"/>
  <c r="B7214" i="7"/>
  <c r="A7214" i="7"/>
  <c r="C7213" i="7"/>
  <c r="B7213" i="7"/>
  <c r="A7213" i="7"/>
  <c r="C7212" i="7"/>
  <c r="B7212" i="7"/>
  <c r="A7212" i="7"/>
  <c r="C7211" i="7"/>
  <c r="B7211" i="7"/>
  <c r="A7211" i="7"/>
  <c r="C7210" i="7"/>
  <c r="B7210" i="7"/>
  <c r="A7210" i="7"/>
  <c r="C7209" i="7"/>
  <c r="B7209" i="7"/>
  <c r="A7209" i="7"/>
  <c r="C7208" i="7"/>
  <c r="B7208" i="7"/>
  <c r="A7208" i="7"/>
  <c r="C7207" i="7"/>
  <c r="B7207" i="7"/>
  <c r="A7207" i="7"/>
  <c r="C7206" i="7"/>
  <c r="B7206" i="7"/>
  <c r="A7206" i="7"/>
  <c r="C7205" i="7"/>
  <c r="B7205" i="7"/>
  <c r="A7205" i="7"/>
  <c r="C7204" i="7"/>
  <c r="B7204" i="7"/>
  <c r="A7204" i="7"/>
  <c r="C7203" i="7"/>
  <c r="B7203" i="7"/>
  <c r="A7203" i="7"/>
  <c r="C7202" i="7"/>
  <c r="B7202" i="7"/>
  <c r="A7202" i="7"/>
  <c r="C7201" i="7"/>
  <c r="B7201" i="7"/>
  <c r="A7201" i="7"/>
  <c r="C7200" i="7"/>
  <c r="B7200" i="7"/>
  <c r="A7200" i="7"/>
  <c r="C7199" i="7"/>
  <c r="B7199" i="7"/>
  <c r="A7199" i="7"/>
  <c r="C7198" i="7"/>
  <c r="B7198" i="7"/>
  <c r="A7198" i="7"/>
  <c r="C7197" i="7"/>
  <c r="B7197" i="7"/>
  <c r="A7197" i="7"/>
  <c r="C7196" i="7"/>
  <c r="B7196" i="7"/>
  <c r="A7196" i="7"/>
  <c r="C7195" i="7"/>
  <c r="B7195" i="7"/>
  <c r="A7195" i="7"/>
  <c r="C7194" i="7"/>
  <c r="B7194" i="7"/>
  <c r="A7194" i="7"/>
  <c r="C7193" i="7"/>
  <c r="B7193" i="7"/>
  <c r="A7193" i="7"/>
  <c r="C7192" i="7"/>
  <c r="B7192" i="7"/>
  <c r="A7192" i="7"/>
  <c r="C7191" i="7"/>
  <c r="B7191" i="7"/>
  <c r="A7191" i="7"/>
  <c r="C7190" i="7"/>
  <c r="B7190" i="7"/>
  <c r="A7190" i="7"/>
  <c r="C7189" i="7"/>
  <c r="B7189" i="7"/>
  <c r="A7189" i="7"/>
  <c r="C7188" i="7"/>
  <c r="B7188" i="7"/>
  <c r="A7188" i="7"/>
  <c r="C7187" i="7"/>
  <c r="B7187" i="7"/>
  <c r="A7187" i="7"/>
  <c r="C7186" i="7"/>
  <c r="B7186" i="7"/>
  <c r="A7186" i="7"/>
  <c r="C7185" i="7"/>
  <c r="B7185" i="7"/>
  <c r="A7185" i="7"/>
  <c r="C7184" i="7"/>
  <c r="B7184" i="7"/>
  <c r="A7184" i="7"/>
  <c r="C7183" i="7"/>
  <c r="B7183" i="7"/>
  <c r="A7183" i="7"/>
  <c r="C7182" i="7"/>
  <c r="B7182" i="7"/>
  <c r="A7182" i="7"/>
  <c r="C7181" i="7"/>
  <c r="B7181" i="7"/>
  <c r="A7181" i="7"/>
  <c r="C7180" i="7"/>
  <c r="B7180" i="7"/>
  <c r="A7180" i="7"/>
  <c r="C7179" i="7"/>
  <c r="B7179" i="7"/>
  <c r="A7179" i="7"/>
  <c r="C7178" i="7"/>
  <c r="B7178" i="7"/>
  <c r="A7178" i="7"/>
  <c r="C7177" i="7"/>
  <c r="B7177" i="7"/>
  <c r="A7177" i="7"/>
  <c r="C7176" i="7"/>
  <c r="B7176" i="7"/>
  <c r="A7176" i="7"/>
  <c r="C7175" i="7"/>
  <c r="B7175" i="7"/>
  <c r="A7175" i="7"/>
  <c r="C7174" i="7"/>
  <c r="B7174" i="7"/>
  <c r="A7174" i="7"/>
  <c r="C7173" i="7"/>
  <c r="B7173" i="7"/>
  <c r="A7173" i="7"/>
  <c r="C7172" i="7"/>
  <c r="B7172" i="7"/>
  <c r="A7172" i="7"/>
  <c r="C7171" i="7"/>
  <c r="B7171" i="7"/>
  <c r="A7171" i="7"/>
  <c r="C7170" i="7"/>
  <c r="B7170" i="7"/>
  <c r="A7170" i="7"/>
  <c r="C7169" i="7"/>
  <c r="B7169" i="7"/>
  <c r="A7169" i="7"/>
  <c r="C7168" i="7"/>
  <c r="B7168" i="7"/>
  <c r="A7168" i="7"/>
  <c r="C7167" i="7"/>
  <c r="B7167" i="7"/>
  <c r="A7167" i="7"/>
  <c r="C7166" i="7"/>
  <c r="B7166" i="7"/>
  <c r="A7166" i="7"/>
  <c r="C7165" i="7"/>
  <c r="B7165" i="7"/>
  <c r="A7165" i="7"/>
  <c r="C7164" i="7"/>
  <c r="B7164" i="7"/>
  <c r="A7164" i="7"/>
  <c r="C7163" i="7"/>
  <c r="B7163" i="7"/>
  <c r="A7163" i="7"/>
  <c r="C7162" i="7"/>
  <c r="B7162" i="7"/>
  <c r="A7162" i="7"/>
  <c r="C7161" i="7"/>
  <c r="B7161" i="7"/>
  <c r="A7161" i="7"/>
  <c r="C7160" i="7"/>
  <c r="B7160" i="7"/>
  <c r="A7160" i="7"/>
  <c r="C7159" i="7"/>
  <c r="B7159" i="7"/>
  <c r="A7159" i="7"/>
  <c r="C7158" i="7"/>
  <c r="B7158" i="7"/>
  <c r="A7158" i="7"/>
  <c r="C7157" i="7"/>
  <c r="B7157" i="7"/>
  <c r="A7157" i="7"/>
  <c r="C7156" i="7"/>
  <c r="B7156" i="7"/>
  <c r="A7156" i="7"/>
  <c r="C7155" i="7"/>
  <c r="B7155" i="7"/>
  <c r="A7155" i="7"/>
  <c r="C7154" i="7"/>
  <c r="B7154" i="7"/>
  <c r="A7154" i="7"/>
  <c r="C7153" i="7"/>
  <c r="B7153" i="7"/>
  <c r="A7153" i="7"/>
  <c r="C7152" i="7"/>
  <c r="B7152" i="7"/>
  <c r="A7152" i="7"/>
  <c r="C7151" i="7"/>
  <c r="B7151" i="7"/>
  <c r="A7151" i="7"/>
  <c r="C7150" i="7"/>
  <c r="B7150" i="7"/>
  <c r="A7150" i="7"/>
  <c r="C7149" i="7"/>
  <c r="B7149" i="7"/>
  <c r="A7149" i="7"/>
  <c r="C7148" i="7"/>
  <c r="B7148" i="7"/>
  <c r="A7148" i="7"/>
  <c r="C7147" i="7"/>
  <c r="B7147" i="7"/>
  <c r="A7147" i="7"/>
  <c r="C7146" i="7"/>
  <c r="B7146" i="7"/>
  <c r="A7146" i="7"/>
  <c r="C7145" i="7"/>
  <c r="B7145" i="7"/>
  <c r="A7145" i="7"/>
  <c r="C7144" i="7"/>
  <c r="B7144" i="7"/>
  <c r="A7144" i="7"/>
  <c r="C7143" i="7"/>
  <c r="B7143" i="7"/>
  <c r="A7143" i="7"/>
  <c r="C7142" i="7"/>
  <c r="B7142" i="7"/>
  <c r="A7142" i="7"/>
  <c r="C7141" i="7"/>
  <c r="B7141" i="7"/>
  <c r="A7141" i="7"/>
  <c r="C7140" i="7"/>
  <c r="B7140" i="7"/>
  <c r="A7140" i="7"/>
  <c r="C7139" i="7"/>
  <c r="B7139" i="7"/>
  <c r="A7139" i="7"/>
  <c r="C7138" i="7"/>
  <c r="B7138" i="7"/>
  <c r="A7138" i="7"/>
  <c r="C7137" i="7"/>
  <c r="B7137" i="7"/>
  <c r="A7137" i="7"/>
  <c r="C7136" i="7"/>
  <c r="B7136" i="7"/>
  <c r="A7136" i="7"/>
  <c r="C7135" i="7"/>
  <c r="B7135" i="7"/>
  <c r="A7135" i="7"/>
  <c r="C7134" i="7"/>
  <c r="B7134" i="7"/>
  <c r="A7134" i="7"/>
  <c r="C7133" i="7"/>
  <c r="B7133" i="7"/>
  <c r="A7133" i="7"/>
  <c r="C7132" i="7"/>
  <c r="B7132" i="7"/>
  <c r="A7132" i="7"/>
  <c r="C7131" i="7"/>
  <c r="B7131" i="7"/>
  <c r="A7131" i="7"/>
  <c r="C7130" i="7"/>
  <c r="B7130" i="7"/>
  <c r="A7130" i="7"/>
  <c r="C7129" i="7"/>
  <c r="B7129" i="7"/>
  <c r="A7129" i="7"/>
  <c r="C7128" i="7"/>
  <c r="B7128" i="7"/>
  <c r="A7128" i="7"/>
  <c r="C7127" i="7"/>
  <c r="B7127" i="7"/>
  <c r="A7127" i="7"/>
  <c r="C7126" i="7"/>
  <c r="B7126" i="7"/>
  <c r="A7126" i="7"/>
  <c r="C7125" i="7"/>
  <c r="B7125" i="7"/>
  <c r="A7125" i="7"/>
  <c r="C7124" i="7"/>
  <c r="B7124" i="7"/>
  <c r="A7124" i="7"/>
  <c r="C7123" i="7"/>
  <c r="B7123" i="7"/>
  <c r="A7123" i="7"/>
  <c r="C7122" i="7"/>
  <c r="B7122" i="7"/>
  <c r="A7122" i="7"/>
  <c r="C7121" i="7"/>
  <c r="B7121" i="7"/>
  <c r="A7121" i="7"/>
  <c r="C7120" i="7"/>
  <c r="B7120" i="7"/>
  <c r="A7120" i="7"/>
  <c r="C7119" i="7"/>
  <c r="B7119" i="7"/>
  <c r="A7119" i="7"/>
  <c r="C7118" i="7"/>
  <c r="B7118" i="7"/>
  <c r="A7118" i="7"/>
  <c r="C7117" i="7"/>
  <c r="B7117" i="7"/>
  <c r="A7117" i="7"/>
  <c r="C7116" i="7"/>
  <c r="B7116" i="7"/>
  <c r="A7116" i="7"/>
  <c r="C7115" i="7"/>
  <c r="B7115" i="7"/>
  <c r="A7115" i="7"/>
  <c r="C7114" i="7"/>
  <c r="B7114" i="7"/>
  <c r="A7114" i="7"/>
  <c r="C7113" i="7"/>
  <c r="B7113" i="7"/>
  <c r="A7113" i="7"/>
  <c r="C7112" i="7"/>
  <c r="B7112" i="7"/>
  <c r="A7112" i="7"/>
  <c r="C7111" i="7"/>
  <c r="B7111" i="7"/>
  <c r="A7111" i="7"/>
  <c r="C7110" i="7"/>
  <c r="B7110" i="7"/>
  <c r="A7110" i="7"/>
  <c r="C7109" i="7"/>
  <c r="B7109" i="7"/>
  <c r="A7109" i="7"/>
  <c r="C7108" i="7"/>
  <c r="B7108" i="7"/>
  <c r="A7108" i="7"/>
  <c r="C7107" i="7"/>
  <c r="B7107" i="7"/>
  <c r="A7107" i="7"/>
  <c r="C7106" i="7"/>
  <c r="B7106" i="7"/>
  <c r="A7106" i="7"/>
  <c r="C7105" i="7"/>
  <c r="B7105" i="7"/>
  <c r="A7105" i="7"/>
  <c r="C7104" i="7"/>
  <c r="B7104" i="7"/>
  <c r="A7104" i="7"/>
  <c r="C7103" i="7"/>
  <c r="B7103" i="7"/>
  <c r="A7103" i="7"/>
  <c r="C7102" i="7"/>
  <c r="B7102" i="7"/>
  <c r="A7102" i="7"/>
  <c r="C7101" i="7"/>
  <c r="B7101" i="7"/>
  <c r="A7101" i="7"/>
  <c r="C7100" i="7"/>
  <c r="B7100" i="7"/>
  <c r="A7100" i="7"/>
  <c r="C7099" i="7"/>
  <c r="B7099" i="7"/>
  <c r="A7099" i="7"/>
  <c r="C7098" i="7"/>
  <c r="B7098" i="7"/>
  <c r="A7098" i="7"/>
  <c r="C7097" i="7"/>
  <c r="B7097" i="7"/>
  <c r="A7097" i="7"/>
  <c r="C7096" i="7"/>
  <c r="B7096" i="7"/>
  <c r="A7096" i="7"/>
  <c r="C7095" i="7"/>
  <c r="B7095" i="7"/>
  <c r="A7095" i="7"/>
  <c r="C7094" i="7"/>
  <c r="B7094" i="7"/>
  <c r="A7094" i="7"/>
  <c r="C7093" i="7"/>
  <c r="B7093" i="7"/>
  <c r="A7093" i="7"/>
  <c r="C7092" i="7"/>
  <c r="B7092" i="7"/>
  <c r="A7092" i="7"/>
  <c r="C7091" i="7"/>
  <c r="B7091" i="7"/>
  <c r="A7091" i="7"/>
  <c r="C7090" i="7"/>
  <c r="B7090" i="7"/>
  <c r="A7090" i="7"/>
  <c r="C7089" i="7"/>
  <c r="B7089" i="7"/>
  <c r="A7089" i="7"/>
  <c r="C7088" i="7"/>
  <c r="B7088" i="7"/>
  <c r="A7088" i="7"/>
  <c r="C7087" i="7"/>
  <c r="B7087" i="7"/>
  <c r="A7087" i="7"/>
  <c r="C7086" i="7"/>
  <c r="B7086" i="7"/>
  <c r="A7086" i="7"/>
  <c r="C7085" i="7"/>
  <c r="B7085" i="7"/>
  <c r="A7085" i="7"/>
  <c r="C7084" i="7"/>
  <c r="B7084" i="7"/>
  <c r="A7084" i="7"/>
  <c r="C7083" i="7"/>
  <c r="B7083" i="7"/>
  <c r="A7083" i="7"/>
  <c r="C7082" i="7"/>
  <c r="B7082" i="7"/>
  <c r="A7082" i="7"/>
  <c r="C7081" i="7"/>
  <c r="B7081" i="7"/>
  <c r="A7081" i="7"/>
  <c r="C7080" i="7"/>
  <c r="B7080" i="7"/>
  <c r="A7080" i="7"/>
  <c r="C7079" i="7"/>
  <c r="B7079" i="7"/>
  <c r="A7079" i="7"/>
  <c r="C7078" i="7"/>
  <c r="B7078" i="7"/>
  <c r="A7078" i="7"/>
  <c r="C7077" i="7"/>
  <c r="B7077" i="7"/>
  <c r="A7077" i="7"/>
  <c r="C7076" i="7"/>
  <c r="B7076" i="7"/>
  <c r="A7076" i="7"/>
  <c r="C7075" i="7"/>
  <c r="B7075" i="7"/>
  <c r="A7075" i="7"/>
  <c r="C7074" i="7"/>
  <c r="B7074" i="7"/>
  <c r="A7074" i="7"/>
  <c r="C7073" i="7"/>
  <c r="B7073" i="7"/>
  <c r="A7073" i="7"/>
  <c r="C7072" i="7"/>
  <c r="B7072" i="7"/>
  <c r="A7072" i="7"/>
  <c r="C7071" i="7"/>
  <c r="B7071" i="7"/>
  <c r="A7071" i="7"/>
  <c r="C7070" i="7"/>
  <c r="B7070" i="7"/>
  <c r="A7070" i="7"/>
  <c r="C7069" i="7"/>
  <c r="B7069" i="7"/>
  <c r="A7069" i="7"/>
  <c r="C7068" i="7"/>
  <c r="B7068" i="7"/>
  <c r="A7068" i="7"/>
  <c r="C7067" i="7"/>
  <c r="B7067" i="7"/>
  <c r="A7067" i="7"/>
  <c r="C7066" i="7"/>
  <c r="B7066" i="7"/>
  <c r="A7066" i="7"/>
  <c r="C7065" i="7"/>
  <c r="B7065" i="7"/>
  <c r="A7065" i="7"/>
  <c r="C7064" i="7"/>
  <c r="B7064" i="7"/>
  <c r="A7064" i="7"/>
  <c r="C7063" i="7"/>
  <c r="B7063" i="7"/>
  <c r="A7063" i="7"/>
  <c r="C7062" i="7"/>
  <c r="B7062" i="7"/>
  <c r="A7062" i="7"/>
  <c r="C7061" i="7"/>
  <c r="B7061" i="7"/>
  <c r="A7061" i="7"/>
  <c r="C7060" i="7"/>
  <c r="B7060" i="7"/>
  <c r="A7060" i="7"/>
  <c r="C7059" i="7"/>
  <c r="B7059" i="7"/>
  <c r="A7059" i="7"/>
  <c r="C7058" i="7"/>
  <c r="B7058" i="7"/>
  <c r="A7058" i="7"/>
  <c r="C7057" i="7"/>
  <c r="B7057" i="7"/>
  <c r="A7057" i="7"/>
  <c r="C7056" i="7"/>
  <c r="B7056" i="7"/>
  <c r="A7056" i="7"/>
  <c r="C7055" i="7"/>
  <c r="B7055" i="7"/>
  <c r="A7055" i="7"/>
  <c r="C7054" i="7"/>
  <c r="B7054" i="7"/>
  <c r="A7054" i="7"/>
  <c r="C7053" i="7"/>
  <c r="B7053" i="7"/>
  <c r="A7053" i="7"/>
  <c r="C7052" i="7"/>
  <c r="B7052" i="7"/>
  <c r="A7052" i="7"/>
  <c r="C7051" i="7"/>
  <c r="B7051" i="7"/>
  <c r="A7051" i="7"/>
  <c r="C7050" i="7"/>
  <c r="B7050" i="7"/>
  <c r="A7050" i="7"/>
  <c r="C7049" i="7"/>
  <c r="B7049" i="7"/>
  <c r="A7049" i="7"/>
  <c r="C7048" i="7"/>
  <c r="B7048" i="7"/>
  <c r="A7048" i="7"/>
  <c r="C7047" i="7"/>
  <c r="B7047" i="7"/>
  <c r="A7047" i="7"/>
  <c r="C7046" i="7"/>
  <c r="B7046" i="7"/>
  <c r="A7046" i="7"/>
  <c r="C7045" i="7"/>
  <c r="B7045" i="7"/>
  <c r="A7045" i="7"/>
  <c r="C7044" i="7"/>
  <c r="B7044" i="7"/>
  <c r="A7044" i="7"/>
  <c r="C7043" i="7"/>
  <c r="B7043" i="7"/>
  <c r="A7043" i="7"/>
  <c r="C7042" i="7"/>
  <c r="B7042" i="7"/>
  <c r="A7042" i="7"/>
  <c r="C7041" i="7"/>
  <c r="B7041" i="7"/>
  <c r="A7041" i="7"/>
  <c r="C7040" i="7"/>
  <c r="B7040" i="7"/>
  <c r="A7040" i="7"/>
  <c r="C7039" i="7"/>
  <c r="B7039" i="7"/>
  <c r="A7039" i="7"/>
  <c r="C7038" i="7"/>
  <c r="B7038" i="7"/>
  <c r="A7038" i="7"/>
  <c r="C7037" i="7"/>
  <c r="B7037" i="7"/>
  <c r="A7037" i="7"/>
  <c r="C7036" i="7"/>
  <c r="B7036" i="7"/>
  <c r="A7036" i="7"/>
  <c r="C7035" i="7"/>
  <c r="B7035" i="7"/>
  <c r="A7035" i="7"/>
  <c r="C7034" i="7"/>
  <c r="B7034" i="7"/>
  <c r="A7034" i="7"/>
  <c r="C7033" i="7"/>
  <c r="B7033" i="7"/>
  <c r="A7033" i="7"/>
  <c r="C7032" i="7"/>
  <c r="B7032" i="7"/>
  <c r="A7032" i="7"/>
  <c r="C7031" i="7"/>
  <c r="B7031" i="7"/>
  <c r="A7031" i="7"/>
  <c r="C7030" i="7"/>
  <c r="B7030" i="7"/>
  <c r="A7030" i="7"/>
  <c r="C7029" i="7"/>
  <c r="B7029" i="7"/>
  <c r="A7029" i="7"/>
  <c r="C7028" i="7"/>
  <c r="B7028" i="7"/>
  <c r="A7028" i="7"/>
  <c r="C7027" i="7"/>
  <c r="B7027" i="7"/>
  <c r="A7027" i="7"/>
  <c r="C7026" i="7"/>
  <c r="B7026" i="7"/>
  <c r="A7026" i="7"/>
  <c r="C7025" i="7"/>
  <c r="B7025" i="7"/>
  <c r="A7025" i="7"/>
  <c r="C7024" i="7"/>
  <c r="B7024" i="7"/>
  <c r="A7024" i="7"/>
  <c r="C7023" i="7"/>
  <c r="B7023" i="7"/>
  <c r="A7023" i="7"/>
  <c r="C7022" i="7"/>
  <c r="B7022" i="7"/>
  <c r="A7022" i="7"/>
  <c r="C7021" i="7"/>
  <c r="B7021" i="7"/>
  <c r="A7021" i="7"/>
  <c r="C7020" i="7"/>
  <c r="B7020" i="7"/>
  <c r="A7020" i="7"/>
  <c r="C7019" i="7"/>
  <c r="B7019" i="7"/>
  <c r="A7019" i="7"/>
  <c r="C7018" i="7"/>
  <c r="B7018" i="7"/>
  <c r="A7018" i="7"/>
  <c r="C7017" i="7"/>
  <c r="B7017" i="7"/>
  <c r="A7017" i="7"/>
  <c r="C7016" i="7"/>
  <c r="B7016" i="7"/>
  <c r="A7016" i="7"/>
  <c r="C7015" i="7"/>
  <c r="B7015" i="7"/>
  <c r="A7015" i="7"/>
  <c r="C7014" i="7"/>
  <c r="B7014" i="7"/>
  <c r="A7014" i="7"/>
  <c r="C7013" i="7"/>
  <c r="B7013" i="7"/>
  <c r="A7013" i="7"/>
  <c r="C7012" i="7"/>
  <c r="B7012" i="7"/>
  <c r="A7012" i="7"/>
  <c r="C7011" i="7"/>
  <c r="B7011" i="7"/>
  <c r="A7011" i="7"/>
  <c r="C7010" i="7"/>
  <c r="B7010" i="7"/>
  <c r="A7010" i="7"/>
  <c r="C7009" i="7"/>
  <c r="B7009" i="7"/>
  <c r="A7009" i="7"/>
  <c r="C7008" i="7"/>
  <c r="B7008" i="7"/>
  <c r="A7008" i="7"/>
  <c r="C7007" i="7"/>
  <c r="B7007" i="7"/>
  <c r="A7007" i="7"/>
  <c r="C7006" i="7"/>
  <c r="B7006" i="7"/>
  <c r="A7006" i="7"/>
  <c r="C7005" i="7"/>
  <c r="B7005" i="7"/>
  <c r="A7005" i="7"/>
  <c r="C7004" i="7"/>
  <c r="B7004" i="7"/>
  <c r="A7004" i="7"/>
  <c r="C7003" i="7"/>
  <c r="B7003" i="7"/>
  <c r="A7003" i="7"/>
  <c r="C7002" i="7"/>
  <c r="B7002" i="7"/>
  <c r="A7002" i="7"/>
  <c r="C7001" i="7"/>
  <c r="B7001" i="7"/>
  <c r="A7001" i="7"/>
  <c r="C7000" i="7"/>
  <c r="B7000" i="7"/>
  <c r="A7000" i="7"/>
  <c r="C6999" i="7"/>
  <c r="B6999" i="7"/>
  <c r="A6999" i="7"/>
  <c r="C6998" i="7"/>
  <c r="B6998" i="7"/>
  <c r="A6998" i="7"/>
  <c r="C6997" i="7"/>
  <c r="B6997" i="7"/>
  <c r="A6997" i="7"/>
  <c r="C6996" i="7"/>
  <c r="B6996" i="7"/>
  <c r="A6996" i="7"/>
  <c r="C6995" i="7"/>
  <c r="B6995" i="7"/>
  <c r="A6995" i="7"/>
  <c r="C6994" i="7"/>
  <c r="B6994" i="7"/>
  <c r="A6994" i="7"/>
  <c r="C6993" i="7"/>
  <c r="B6993" i="7"/>
  <c r="A6993" i="7"/>
  <c r="C6992" i="7"/>
  <c r="B6992" i="7"/>
  <c r="A6992" i="7"/>
  <c r="C6991" i="7"/>
  <c r="B6991" i="7"/>
  <c r="A6991" i="7"/>
  <c r="C6990" i="7"/>
  <c r="B6990" i="7"/>
  <c r="A6990" i="7"/>
  <c r="C6989" i="7"/>
  <c r="B6989" i="7"/>
  <c r="A6989" i="7"/>
  <c r="C6988" i="7"/>
  <c r="B6988" i="7"/>
  <c r="A6988" i="7"/>
  <c r="C6987" i="7"/>
  <c r="B6987" i="7"/>
  <c r="A6987" i="7"/>
  <c r="C6986" i="7"/>
  <c r="B6986" i="7"/>
  <c r="A6986" i="7"/>
  <c r="C6985" i="7"/>
  <c r="B6985" i="7"/>
  <c r="A6985" i="7"/>
  <c r="C6984" i="7"/>
  <c r="B6984" i="7"/>
  <c r="A6984" i="7"/>
  <c r="C6983" i="7"/>
  <c r="B6983" i="7"/>
  <c r="A6983" i="7"/>
  <c r="C6982" i="7"/>
  <c r="B6982" i="7"/>
  <c r="A6982" i="7"/>
  <c r="C6981" i="7"/>
  <c r="B6981" i="7"/>
  <c r="A6981" i="7"/>
  <c r="C6980" i="7"/>
  <c r="B6980" i="7"/>
  <c r="A6980" i="7"/>
  <c r="C6979" i="7"/>
  <c r="B6979" i="7"/>
  <c r="A6979" i="7"/>
  <c r="C6978" i="7"/>
  <c r="B6978" i="7"/>
  <c r="A6978" i="7"/>
  <c r="C6977" i="7"/>
  <c r="B6977" i="7"/>
  <c r="A6977" i="7"/>
  <c r="C6976" i="7"/>
  <c r="B6976" i="7"/>
  <c r="A6976" i="7"/>
  <c r="C6975" i="7"/>
  <c r="B6975" i="7"/>
  <c r="A6975" i="7"/>
  <c r="C6974" i="7"/>
  <c r="B6974" i="7"/>
  <c r="A6974" i="7"/>
  <c r="C6973" i="7"/>
  <c r="B6973" i="7"/>
  <c r="A6973" i="7"/>
  <c r="C6972" i="7"/>
  <c r="B6972" i="7"/>
  <c r="A6972" i="7"/>
  <c r="C6971" i="7"/>
  <c r="B6971" i="7"/>
  <c r="A6971" i="7"/>
  <c r="C6970" i="7"/>
  <c r="B6970" i="7"/>
  <c r="A6970" i="7"/>
  <c r="C6969" i="7"/>
  <c r="B6969" i="7"/>
  <c r="A6969" i="7"/>
  <c r="C6968" i="7"/>
  <c r="B6968" i="7"/>
  <c r="A6968" i="7"/>
  <c r="C6967" i="7"/>
  <c r="B6967" i="7"/>
  <c r="A6967" i="7"/>
  <c r="C6966" i="7"/>
  <c r="B6966" i="7"/>
  <c r="A6966" i="7"/>
  <c r="C6965" i="7"/>
  <c r="B6965" i="7"/>
  <c r="A6965" i="7"/>
  <c r="C6964" i="7"/>
  <c r="B6964" i="7"/>
  <c r="A6964" i="7"/>
  <c r="C6963" i="7"/>
  <c r="B6963" i="7"/>
  <c r="A6963" i="7"/>
  <c r="C6962" i="7"/>
  <c r="B6962" i="7"/>
  <c r="A6962" i="7"/>
  <c r="C6961" i="7"/>
  <c r="B6961" i="7"/>
  <c r="A6961" i="7"/>
  <c r="C6960" i="7"/>
  <c r="B6960" i="7"/>
  <c r="A6960" i="7"/>
  <c r="C6959" i="7"/>
  <c r="B6959" i="7"/>
  <c r="A6959" i="7"/>
  <c r="C6958" i="7"/>
  <c r="B6958" i="7"/>
  <c r="A6958" i="7"/>
  <c r="C6957" i="7"/>
  <c r="B6957" i="7"/>
  <c r="A6957" i="7"/>
  <c r="C6956" i="7"/>
  <c r="B6956" i="7"/>
  <c r="A6956" i="7"/>
  <c r="C6955" i="7"/>
  <c r="B6955" i="7"/>
  <c r="A6955" i="7"/>
  <c r="C6954" i="7"/>
  <c r="B6954" i="7"/>
  <c r="A6954" i="7"/>
  <c r="C6953" i="7"/>
  <c r="B6953" i="7"/>
  <c r="A6953" i="7"/>
  <c r="C6952" i="7"/>
  <c r="B6952" i="7"/>
  <c r="A6952" i="7"/>
  <c r="C6951" i="7"/>
  <c r="B6951" i="7"/>
  <c r="A6951" i="7"/>
  <c r="C6950" i="7"/>
  <c r="B6950" i="7"/>
  <c r="A6950" i="7"/>
  <c r="C6949" i="7"/>
  <c r="B6949" i="7"/>
  <c r="A6949" i="7"/>
  <c r="C6948" i="7"/>
  <c r="B6948" i="7"/>
  <c r="A6948" i="7"/>
  <c r="C6947" i="7"/>
  <c r="B6947" i="7"/>
  <c r="A6947" i="7"/>
  <c r="C6946" i="7"/>
  <c r="B6946" i="7"/>
  <c r="A6946" i="7"/>
  <c r="C6945" i="7"/>
  <c r="B6945" i="7"/>
  <c r="A6945" i="7"/>
  <c r="C6944" i="7"/>
  <c r="B6944" i="7"/>
  <c r="A6944" i="7"/>
  <c r="C6943" i="7"/>
  <c r="B6943" i="7"/>
  <c r="A6943" i="7"/>
  <c r="C6942" i="7"/>
  <c r="B6942" i="7"/>
  <c r="A6942" i="7"/>
  <c r="C6941" i="7"/>
  <c r="B6941" i="7"/>
  <c r="A6941" i="7"/>
  <c r="C6940" i="7"/>
  <c r="B6940" i="7"/>
  <c r="A6940" i="7"/>
  <c r="C6939" i="7"/>
  <c r="B6939" i="7"/>
  <c r="A6939" i="7"/>
  <c r="C6938" i="7"/>
  <c r="B6938" i="7"/>
  <c r="A6938" i="7"/>
  <c r="C6937" i="7"/>
  <c r="B6937" i="7"/>
  <c r="A6937" i="7"/>
  <c r="C6936" i="7"/>
  <c r="B6936" i="7"/>
  <c r="A6936" i="7"/>
  <c r="C6935" i="7"/>
  <c r="B6935" i="7"/>
  <c r="A6935" i="7"/>
  <c r="C6934" i="7"/>
  <c r="B6934" i="7"/>
  <c r="A6934" i="7"/>
  <c r="C6933" i="7"/>
  <c r="B6933" i="7"/>
  <c r="A6933" i="7"/>
  <c r="C6932" i="7"/>
  <c r="B6932" i="7"/>
  <c r="A6932" i="7"/>
  <c r="C6931" i="7"/>
  <c r="B6931" i="7"/>
  <c r="A6931" i="7"/>
  <c r="C6930" i="7"/>
  <c r="B6930" i="7"/>
  <c r="A6930" i="7"/>
  <c r="C6929" i="7"/>
  <c r="B6929" i="7"/>
  <c r="A6929" i="7"/>
  <c r="C6928" i="7"/>
  <c r="B6928" i="7"/>
  <c r="A6928" i="7"/>
  <c r="C6927" i="7"/>
  <c r="B6927" i="7"/>
  <c r="A6927" i="7"/>
  <c r="C6926" i="7"/>
  <c r="B6926" i="7"/>
  <c r="A6926" i="7"/>
  <c r="C6925" i="7"/>
  <c r="B6925" i="7"/>
  <c r="A6925" i="7"/>
  <c r="C6924" i="7"/>
  <c r="B6924" i="7"/>
  <c r="A6924" i="7"/>
  <c r="C6923" i="7"/>
  <c r="B6923" i="7"/>
  <c r="A6923" i="7"/>
  <c r="C6922" i="7"/>
  <c r="B6922" i="7"/>
  <c r="A6922" i="7"/>
  <c r="C6921" i="7"/>
  <c r="B6921" i="7"/>
  <c r="A6921" i="7"/>
  <c r="C6920" i="7"/>
  <c r="B6920" i="7"/>
  <c r="A6920" i="7"/>
  <c r="C6919" i="7"/>
  <c r="B6919" i="7"/>
  <c r="A6919" i="7"/>
  <c r="C6918" i="7"/>
  <c r="B6918" i="7"/>
  <c r="A6918" i="7"/>
  <c r="C6917" i="7"/>
  <c r="B6917" i="7"/>
  <c r="A6917" i="7"/>
  <c r="C6916" i="7"/>
  <c r="B6916" i="7"/>
  <c r="A6916" i="7"/>
  <c r="C6915" i="7"/>
  <c r="B6915" i="7"/>
  <c r="A6915" i="7"/>
  <c r="C6914" i="7"/>
  <c r="B6914" i="7"/>
  <c r="A6914" i="7"/>
  <c r="C6913" i="7"/>
  <c r="B6913" i="7"/>
  <c r="A6913" i="7"/>
  <c r="C6912" i="7"/>
  <c r="B6912" i="7"/>
  <c r="A6912" i="7"/>
  <c r="C6911" i="7"/>
  <c r="B6911" i="7"/>
  <c r="A6911" i="7"/>
  <c r="C6910" i="7"/>
  <c r="B6910" i="7"/>
  <c r="A6910" i="7"/>
  <c r="C6909" i="7"/>
  <c r="B6909" i="7"/>
  <c r="A6909" i="7"/>
  <c r="C6908" i="7"/>
  <c r="B6908" i="7"/>
  <c r="A6908" i="7"/>
  <c r="C6907" i="7"/>
  <c r="B6907" i="7"/>
  <c r="A6907" i="7"/>
  <c r="C6906" i="7"/>
  <c r="B6906" i="7"/>
  <c r="A6906" i="7"/>
  <c r="C6905" i="7"/>
  <c r="B6905" i="7"/>
  <c r="A6905" i="7"/>
  <c r="C6904" i="7"/>
  <c r="B6904" i="7"/>
  <c r="A6904" i="7"/>
  <c r="C6903" i="7"/>
  <c r="B6903" i="7"/>
  <c r="A6903" i="7"/>
  <c r="C6902" i="7"/>
  <c r="B6902" i="7"/>
  <c r="A6902" i="7"/>
  <c r="C6901" i="7"/>
  <c r="B6901" i="7"/>
  <c r="A6901" i="7"/>
  <c r="C6900" i="7"/>
  <c r="B6900" i="7"/>
  <c r="A6900" i="7"/>
  <c r="C6899" i="7"/>
  <c r="B6899" i="7"/>
  <c r="A6899" i="7"/>
  <c r="C6898" i="7"/>
  <c r="B6898" i="7"/>
  <c r="A6898" i="7"/>
  <c r="C6897" i="7"/>
  <c r="B6897" i="7"/>
  <c r="A6897" i="7"/>
  <c r="C6896" i="7"/>
  <c r="B6896" i="7"/>
  <c r="A6896" i="7"/>
  <c r="C6895" i="7"/>
  <c r="B6895" i="7"/>
  <c r="A6895" i="7"/>
  <c r="C6894" i="7"/>
  <c r="B6894" i="7"/>
  <c r="A6894" i="7"/>
  <c r="C6893" i="7"/>
  <c r="B6893" i="7"/>
  <c r="A6893" i="7"/>
  <c r="C6892" i="7"/>
  <c r="B6892" i="7"/>
  <c r="A6892" i="7"/>
  <c r="C6891" i="7"/>
  <c r="B6891" i="7"/>
  <c r="A6891" i="7"/>
  <c r="C6890" i="7"/>
  <c r="B6890" i="7"/>
  <c r="A6890" i="7"/>
  <c r="C6889" i="7"/>
  <c r="B6889" i="7"/>
  <c r="A6889" i="7"/>
  <c r="C6888" i="7"/>
  <c r="B6888" i="7"/>
  <c r="A6888" i="7"/>
  <c r="C6887" i="7"/>
  <c r="B6887" i="7"/>
  <c r="A6887" i="7"/>
  <c r="C6886" i="7"/>
  <c r="B6886" i="7"/>
  <c r="A6886" i="7"/>
  <c r="C6885" i="7"/>
  <c r="B6885" i="7"/>
  <c r="A6885" i="7"/>
  <c r="C6884" i="7"/>
  <c r="B6884" i="7"/>
  <c r="A6884" i="7"/>
  <c r="C6883" i="7"/>
  <c r="B6883" i="7"/>
  <c r="A6883" i="7"/>
  <c r="C6882" i="7"/>
  <c r="B6882" i="7"/>
  <c r="A6882" i="7"/>
  <c r="C6881" i="7"/>
  <c r="B6881" i="7"/>
  <c r="A6881" i="7"/>
  <c r="C6880" i="7"/>
  <c r="B6880" i="7"/>
  <c r="A6880" i="7"/>
  <c r="C6879" i="7"/>
  <c r="B6879" i="7"/>
  <c r="A6879" i="7"/>
  <c r="C6878" i="7"/>
  <c r="B6878" i="7"/>
  <c r="A6878" i="7"/>
  <c r="C6877" i="7"/>
  <c r="B6877" i="7"/>
  <c r="A6877" i="7"/>
  <c r="C6876" i="7"/>
  <c r="B6876" i="7"/>
  <c r="A6876" i="7"/>
  <c r="C6875" i="7"/>
  <c r="B6875" i="7"/>
  <c r="A6875" i="7"/>
  <c r="C6874" i="7"/>
  <c r="B6874" i="7"/>
  <c r="A6874" i="7"/>
  <c r="C6873" i="7"/>
  <c r="B6873" i="7"/>
  <c r="A6873" i="7"/>
  <c r="C6872" i="7"/>
  <c r="B6872" i="7"/>
  <c r="A6872" i="7"/>
  <c r="C6871" i="7"/>
  <c r="B6871" i="7"/>
  <c r="A6871" i="7"/>
  <c r="C6870" i="7"/>
  <c r="B6870" i="7"/>
  <c r="A6870" i="7"/>
  <c r="C6869" i="7"/>
  <c r="B6869" i="7"/>
  <c r="A6869" i="7"/>
  <c r="C6868" i="7"/>
  <c r="B6868" i="7"/>
  <c r="A6868" i="7"/>
  <c r="C6867" i="7"/>
  <c r="B6867" i="7"/>
  <c r="A6867" i="7"/>
  <c r="C6866" i="7"/>
  <c r="B6866" i="7"/>
  <c r="A6866" i="7"/>
  <c r="C6865" i="7"/>
  <c r="B6865" i="7"/>
  <c r="A6865" i="7"/>
  <c r="C6864" i="7"/>
  <c r="B6864" i="7"/>
  <c r="A6864" i="7"/>
  <c r="C6863" i="7"/>
  <c r="B6863" i="7"/>
  <c r="A6863" i="7"/>
  <c r="C6862" i="7"/>
  <c r="B6862" i="7"/>
  <c r="A6862" i="7"/>
  <c r="C6861" i="7"/>
  <c r="B6861" i="7"/>
  <c r="A6861" i="7"/>
  <c r="C6860" i="7"/>
  <c r="B6860" i="7"/>
  <c r="A6860" i="7"/>
  <c r="C6859" i="7"/>
  <c r="B6859" i="7"/>
  <c r="A6859" i="7"/>
  <c r="C6858" i="7"/>
  <c r="B6858" i="7"/>
  <c r="A6858" i="7"/>
  <c r="C6857" i="7"/>
  <c r="B6857" i="7"/>
  <c r="A6857" i="7"/>
  <c r="C6856" i="7"/>
  <c r="B6856" i="7"/>
  <c r="A6856" i="7"/>
  <c r="C6855" i="7"/>
  <c r="B6855" i="7"/>
  <c r="A6855" i="7"/>
  <c r="C6854" i="7"/>
  <c r="B6854" i="7"/>
  <c r="A6854" i="7"/>
  <c r="C6853" i="7"/>
  <c r="B6853" i="7"/>
  <c r="A6853" i="7"/>
  <c r="C6852" i="7"/>
  <c r="B6852" i="7"/>
  <c r="A6852" i="7"/>
  <c r="C6851" i="7"/>
  <c r="B6851" i="7"/>
  <c r="A6851" i="7"/>
  <c r="C6850" i="7"/>
  <c r="B6850" i="7"/>
  <c r="A6850" i="7"/>
  <c r="C6849" i="7"/>
  <c r="B6849" i="7"/>
  <c r="A6849" i="7"/>
  <c r="C6848" i="7"/>
  <c r="B6848" i="7"/>
  <c r="A6848" i="7"/>
  <c r="C6847" i="7"/>
  <c r="B6847" i="7"/>
  <c r="A6847" i="7"/>
  <c r="C6846" i="7"/>
  <c r="B6846" i="7"/>
  <c r="A6846" i="7"/>
  <c r="C6845" i="7"/>
  <c r="B6845" i="7"/>
  <c r="A6845" i="7"/>
  <c r="C6844" i="7"/>
  <c r="B6844" i="7"/>
  <c r="A6844" i="7"/>
  <c r="C6843" i="7"/>
  <c r="B6843" i="7"/>
  <c r="A6843" i="7"/>
  <c r="C6842" i="7"/>
  <c r="B6842" i="7"/>
  <c r="A6842" i="7"/>
  <c r="C6841" i="7"/>
  <c r="B6841" i="7"/>
  <c r="A6841" i="7"/>
  <c r="C6840" i="7"/>
  <c r="B6840" i="7"/>
  <c r="A6840" i="7"/>
  <c r="C6839" i="7"/>
  <c r="B6839" i="7"/>
  <c r="A6839" i="7"/>
  <c r="C6838" i="7"/>
  <c r="B6838" i="7"/>
  <c r="A6838" i="7"/>
  <c r="C6837" i="7"/>
  <c r="B6837" i="7"/>
  <c r="A6837" i="7"/>
  <c r="C6836" i="7"/>
  <c r="B6836" i="7"/>
  <c r="A6836" i="7"/>
  <c r="C6835" i="7"/>
  <c r="B6835" i="7"/>
  <c r="A6835" i="7"/>
  <c r="C6834" i="7"/>
  <c r="B6834" i="7"/>
  <c r="A6834" i="7"/>
  <c r="C6833" i="7"/>
  <c r="B6833" i="7"/>
  <c r="A6833" i="7"/>
  <c r="C6832" i="7"/>
  <c r="B6832" i="7"/>
  <c r="A6832" i="7"/>
  <c r="C6831" i="7"/>
  <c r="B6831" i="7"/>
  <c r="A6831" i="7"/>
  <c r="C6830" i="7"/>
  <c r="B6830" i="7"/>
  <c r="A6830" i="7"/>
  <c r="C6829" i="7"/>
  <c r="B6829" i="7"/>
  <c r="A6829" i="7"/>
  <c r="C6828" i="7"/>
  <c r="B6828" i="7"/>
  <c r="A6828" i="7"/>
  <c r="C6827" i="7"/>
  <c r="B6827" i="7"/>
  <c r="A6827" i="7"/>
  <c r="C6826" i="7"/>
  <c r="B6826" i="7"/>
  <c r="A6826" i="7"/>
  <c r="C6825" i="7"/>
  <c r="B6825" i="7"/>
  <c r="A6825" i="7"/>
  <c r="C6824" i="7"/>
  <c r="B6824" i="7"/>
  <c r="A6824" i="7"/>
  <c r="C6823" i="7"/>
  <c r="B6823" i="7"/>
  <c r="A6823" i="7"/>
  <c r="C6822" i="7"/>
  <c r="B6822" i="7"/>
  <c r="A6822" i="7"/>
  <c r="C6821" i="7"/>
  <c r="B6821" i="7"/>
  <c r="A6821" i="7"/>
  <c r="C6820" i="7"/>
  <c r="B6820" i="7"/>
  <c r="A6820" i="7"/>
  <c r="C6819" i="7"/>
  <c r="B6819" i="7"/>
  <c r="A6819" i="7"/>
  <c r="C6818" i="7"/>
  <c r="B6818" i="7"/>
  <c r="A6818" i="7"/>
  <c r="C6817" i="7"/>
  <c r="B6817" i="7"/>
  <c r="A6817" i="7"/>
  <c r="C6816" i="7"/>
  <c r="B6816" i="7"/>
  <c r="A6816" i="7"/>
  <c r="C6815" i="7"/>
  <c r="B6815" i="7"/>
  <c r="A6815" i="7"/>
  <c r="C6814" i="7"/>
  <c r="B6814" i="7"/>
  <c r="A6814" i="7"/>
  <c r="C6813" i="7"/>
  <c r="B6813" i="7"/>
  <c r="A6813" i="7"/>
  <c r="C6812" i="7"/>
  <c r="B6812" i="7"/>
  <c r="A6812" i="7"/>
  <c r="C6811" i="7"/>
  <c r="B6811" i="7"/>
  <c r="A6811" i="7"/>
  <c r="C6810" i="7"/>
  <c r="B6810" i="7"/>
  <c r="A6810" i="7"/>
  <c r="C6809" i="7"/>
  <c r="B6809" i="7"/>
  <c r="A6809" i="7"/>
  <c r="C6808" i="7"/>
  <c r="B6808" i="7"/>
  <c r="A6808" i="7"/>
  <c r="C6807" i="7"/>
  <c r="B6807" i="7"/>
  <c r="A6807" i="7"/>
  <c r="C6806" i="7"/>
  <c r="B6806" i="7"/>
  <c r="A6806" i="7"/>
  <c r="C6805" i="7"/>
  <c r="B6805" i="7"/>
  <c r="A6805" i="7"/>
  <c r="C6804" i="7"/>
  <c r="B6804" i="7"/>
  <c r="A6804" i="7"/>
  <c r="C6803" i="7"/>
  <c r="B6803" i="7"/>
  <c r="A6803" i="7"/>
  <c r="C6802" i="7"/>
  <c r="B6802" i="7"/>
  <c r="A6802" i="7"/>
  <c r="C6801" i="7"/>
  <c r="B6801" i="7"/>
  <c r="A6801" i="7"/>
  <c r="C6800" i="7"/>
  <c r="B6800" i="7"/>
  <c r="A6800" i="7"/>
  <c r="C6799" i="7"/>
  <c r="B6799" i="7"/>
  <c r="A6799" i="7"/>
  <c r="C6798" i="7"/>
  <c r="B6798" i="7"/>
  <c r="A6798" i="7"/>
  <c r="C6797" i="7"/>
  <c r="B6797" i="7"/>
  <c r="A6797" i="7"/>
  <c r="C6796" i="7"/>
  <c r="B6796" i="7"/>
  <c r="A6796" i="7"/>
  <c r="C6795" i="7"/>
  <c r="B6795" i="7"/>
  <c r="A6795" i="7"/>
  <c r="C6794" i="7"/>
  <c r="B6794" i="7"/>
  <c r="A6794" i="7"/>
  <c r="C6793" i="7"/>
  <c r="B6793" i="7"/>
  <c r="A6793" i="7"/>
  <c r="C6792" i="7"/>
  <c r="B6792" i="7"/>
  <c r="A6792" i="7"/>
  <c r="C6791" i="7"/>
  <c r="B6791" i="7"/>
  <c r="A6791" i="7"/>
  <c r="C6790" i="7"/>
  <c r="B6790" i="7"/>
  <c r="A6790" i="7"/>
  <c r="C6789" i="7"/>
  <c r="B6789" i="7"/>
  <c r="A6789" i="7"/>
  <c r="C6788" i="7"/>
  <c r="B6788" i="7"/>
  <c r="A6788" i="7"/>
  <c r="C6787" i="7"/>
  <c r="B6787" i="7"/>
  <c r="A6787" i="7"/>
  <c r="C6786" i="7"/>
  <c r="B6786" i="7"/>
  <c r="A6786" i="7"/>
  <c r="C6785" i="7"/>
  <c r="B6785" i="7"/>
  <c r="A6785" i="7"/>
  <c r="C6784" i="7"/>
  <c r="B6784" i="7"/>
  <c r="A6784" i="7"/>
  <c r="C6783" i="7"/>
  <c r="B6783" i="7"/>
  <c r="A6783" i="7"/>
  <c r="C6782" i="7"/>
  <c r="B6782" i="7"/>
  <c r="A6782" i="7"/>
  <c r="C6781" i="7"/>
  <c r="B6781" i="7"/>
  <c r="A6781" i="7"/>
  <c r="C6780" i="7"/>
  <c r="B6780" i="7"/>
  <c r="A6780" i="7"/>
  <c r="C6779" i="7"/>
  <c r="B6779" i="7"/>
  <c r="A6779" i="7"/>
  <c r="C6778" i="7"/>
  <c r="B6778" i="7"/>
  <c r="A6778" i="7"/>
  <c r="C6777" i="7"/>
  <c r="B6777" i="7"/>
  <c r="A6777" i="7"/>
  <c r="C6776" i="7"/>
  <c r="B6776" i="7"/>
  <c r="A6776" i="7"/>
  <c r="C6775" i="7"/>
  <c r="B6775" i="7"/>
  <c r="A6775" i="7"/>
  <c r="C6774" i="7"/>
  <c r="B6774" i="7"/>
  <c r="A6774" i="7"/>
  <c r="C6773" i="7"/>
  <c r="B6773" i="7"/>
  <c r="A6773" i="7"/>
  <c r="C6772" i="7"/>
  <c r="B6772" i="7"/>
  <c r="A6772" i="7"/>
  <c r="C6771" i="7"/>
  <c r="B6771" i="7"/>
  <c r="A6771" i="7"/>
  <c r="C6770" i="7"/>
  <c r="B6770" i="7"/>
  <c r="A6770" i="7"/>
  <c r="C6769" i="7"/>
  <c r="B6769" i="7"/>
  <c r="A6769" i="7"/>
  <c r="C6768" i="7"/>
  <c r="B6768" i="7"/>
  <c r="A6768" i="7"/>
  <c r="C6767" i="7"/>
  <c r="B6767" i="7"/>
  <c r="A6767" i="7"/>
  <c r="C6766" i="7"/>
  <c r="B6766" i="7"/>
  <c r="A6766" i="7"/>
  <c r="C6765" i="7"/>
  <c r="B6765" i="7"/>
  <c r="A6765" i="7"/>
  <c r="C6764" i="7"/>
  <c r="B6764" i="7"/>
  <c r="A6764" i="7"/>
  <c r="C6763" i="7"/>
  <c r="B6763" i="7"/>
  <c r="A6763" i="7"/>
  <c r="C6762" i="7"/>
  <c r="B6762" i="7"/>
  <c r="A6762" i="7"/>
  <c r="C6761" i="7"/>
  <c r="B6761" i="7"/>
  <c r="A6761" i="7"/>
  <c r="C6760" i="7"/>
  <c r="B6760" i="7"/>
  <c r="A6760" i="7"/>
  <c r="C6759" i="7"/>
  <c r="B6759" i="7"/>
  <c r="A6759" i="7"/>
  <c r="C6758" i="7"/>
  <c r="B6758" i="7"/>
  <c r="A6758" i="7"/>
  <c r="C6757" i="7"/>
  <c r="B6757" i="7"/>
  <c r="A6757" i="7"/>
  <c r="C6756" i="7"/>
  <c r="B6756" i="7"/>
  <c r="A6756" i="7"/>
  <c r="C6755" i="7"/>
  <c r="B6755" i="7"/>
  <c r="A6755" i="7"/>
  <c r="C6754" i="7"/>
  <c r="B6754" i="7"/>
  <c r="A6754" i="7"/>
  <c r="C6753" i="7"/>
  <c r="B6753" i="7"/>
  <c r="A6753" i="7"/>
  <c r="C6752" i="7"/>
  <c r="B6752" i="7"/>
  <c r="A6752" i="7"/>
  <c r="C6751" i="7"/>
  <c r="B6751" i="7"/>
  <c r="A6751" i="7"/>
  <c r="C6750" i="7"/>
  <c r="B6750" i="7"/>
  <c r="A6750" i="7"/>
  <c r="C6749" i="7"/>
  <c r="B6749" i="7"/>
  <c r="A6749" i="7"/>
  <c r="C6748" i="7"/>
  <c r="B6748" i="7"/>
  <c r="A6748" i="7"/>
  <c r="C6747" i="7"/>
  <c r="B6747" i="7"/>
  <c r="A6747" i="7"/>
  <c r="C6746" i="7"/>
  <c r="B6746" i="7"/>
  <c r="A6746" i="7"/>
  <c r="C6745" i="7"/>
  <c r="B6745" i="7"/>
  <c r="A6745" i="7"/>
  <c r="C6744" i="7"/>
  <c r="B6744" i="7"/>
  <c r="A6744" i="7"/>
  <c r="C6743" i="7"/>
  <c r="B6743" i="7"/>
  <c r="A6743" i="7"/>
  <c r="C6742" i="7"/>
  <c r="B6742" i="7"/>
  <c r="A6742" i="7"/>
  <c r="C6741" i="7"/>
  <c r="B6741" i="7"/>
  <c r="A6741" i="7"/>
  <c r="C6740" i="7"/>
  <c r="B6740" i="7"/>
  <c r="A6740" i="7"/>
  <c r="C6739" i="7"/>
  <c r="B6739" i="7"/>
  <c r="A6739" i="7"/>
  <c r="C6738" i="7"/>
  <c r="B6738" i="7"/>
  <c r="A6738" i="7"/>
  <c r="C6737" i="7"/>
  <c r="B6737" i="7"/>
  <c r="A6737" i="7"/>
  <c r="C6736" i="7"/>
  <c r="B6736" i="7"/>
  <c r="A6736" i="7"/>
  <c r="C6735" i="7"/>
  <c r="B6735" i="7"/>
  <c r="A6735" i="7"/>
  <c r="C6734" i="7"/>
  <c r="B6734" i="7"/>
  <c r="A6734" i="7"/>
  <c r="C6733" i="7"/>
  <c r="B6733" i="7"/>
  <c r="A6733" i="7"/>
  <c r="C6732" i="7"/>
  <c r="B6732" i="7"/>
  <c r="A6732" i="7"/>
  <c r="C6731" i="7"/>
  <c r="B6731" i="7"/>
  <c r="A6731" i="7"/>
  <c r="C6730" i="7"/>
  <c r="B6730" i="7"/>
  <c r="A6730" i="7"/>
  <c r="C6729" i="7"/>
  <c r="B6729" i="7"/>
  <c r="A6729" i="7"/>
  <c r="C6728" i="7"/>
  <c r="B6728" i="7"/>
  <c r="A6728" i="7"/>
  <c r="C6727" i="7"/>
  <c r="B6727" i="7"/>
  <c r="A6727" i="7"/>
  <c r="C6726" i="7"/>
  <c r="B6726" i="7"/>
  <c r="A6726" i="7"/>
  <c r="C6725" i="7"/>
  <c r="B6725" i="7"/>
  <c r="A6725" i="7"/>
  <c r="C6724" i="7"/>
  <c r="B6724" i="7"/>
  <c r="A6724" i="7"/>
  <c r="C6723" i="7"/>
  <c r="B6723" i="7"/>
  <c r="A6723" i="7"/>
  <c r="C6722" i="7"/>
  <c r="B6722" i="7"/>
  <c r="A6722" i="7"/>
  <c r="C6721" i="7"/>
  <c r="B6721" i="7"/>
  <c r="A6721" i="7"/>
  <c r="C6720" i="7"/>
  <c r="B6720" i="7"/>
  <c r="A6720" i="7"/>
  <c r="C6719" i="7"/>
  <c r="B6719" i="7"/>
  <c r="A6719" i="7"/>
  <c r="C6718" i="7"/>
  <c r="B6718" i="7"/>
  <c r="A6718" i="7"/>
  <c r="C6717" i="7"/>
  <c r="B6717" i="7"/>
  <c r="A6717" i="7"/>
  <c r="C6716" i="7"/>
  <c r="B6716" i="7"/>
  <c r="A6716" i="7"/>
  <c r="C6715" i="7"/>
  <c r="B6715" i="7"/>
  <c r="A6715" i="7"/>
  <c r="C6714" i="7"/>
  <c r="B6714" i="7"/>
  <c r="A6714" i="7"/>
  <c r="C6713" i="7"/>
  <c r="B6713" i="7"/>
  <c r="A6713" i="7"/>
  <c r="C6712" i="7"/>
  <c r="B6712" i="7"/>
  <c r="A6712" i="7"/>
  <c r="C6711" i="7"/>
  <c r="B6711" i="7"/>
  <c r="A6711" i="7"/>
  <c r="C6710" i="7"/>
  <c r="B6710" i="7"/>
  <c r="A6710" i="7"/>
  <c r="C6709" i="7"/>
  <c r="B6709" i="7"/>
  <c r="A6709" i="7"/>
  <c r="C6708" i="7"/>
  <c r="B6708" i="7"/>
  <c r="A6708" i="7"/>
  <c r="C6707" i="7"/>
  <c r="B6707" i="7"/>
  <c r="A6707" i="7"/>
  <c r="C6706" i="7"/>
  <c r="B6706" i="7"/>
  <c r="A6706" i="7"/>
  <c r="C6705" i="7"/>
  <c r="B6705" i="7"/>
  <c r="A6705" i="7"/>
  <c r="C6704" i="7"/>
  <c r="B6704" i="7"/>
  <c r="A6704" i="7"/>
  <c r="C6703" i="7"/>
  <c r="B6703" i="7"/>
  <c r="A6703" i="7"/>
  <c r="C6702" i="7"/>
  <c r="B6702" i="7"/>
  <c r="A6702" i="7"/>
  <c r="C6701" i="7"/>
  <c r="B6701" i="7"/>
  <c r="A6701" i="7"/>
  <c r="C6700" i="7"/>
  <c r="B6700" i="7"/>
  <c r="A6700" i="7"/>
  <c r="C6699" i="7"/>
  <c r="B6699" i="7"/>
  <c r="A6699" i="7"/>
  <c r="C6698" i="7"/>
  <c r="B6698" i="7"/>
  <c r="A6698" i="7"/>
  <c r="C6697" i="7"/>
  <c r="B6697" i="7"/>
  <c r="A6697" i="7"/>
  <c r="C6696" i="7"/>
  <c r="B6696" i="7"/>
  <c r="A6696" i="7"/>
  <c r="C6695" i="7"/>
  <c r="B6695" i="7"/>
  <c r="A6695" i="7"/>
  <c r="C6694" i="7"/>
  <c r="B6694" i="7"/>
  <c r="A6694" i="7"/>
  <c r="C6693" i="7"/>
  <c r="B6693" i="7"/>
  <c r="A6693" i="7"/>
  <c r="C6692" i="7"/>
  <c r="B6692" i="7"/>
  <c r="A6692" i="7"/>
  <c r="C6691" i="7"/>
  <c r="B6691" i="7"/>
  <c r="A6691" i="7"/>
  <c r="C6690" i="7"/>
  <c r="B6690" i="7"/>
  <c r="A6690" i="7"/>
  <c r="C6689" i="7"/>
  <c r="B6689" i="7"/>
  <c r="A6689" i="7"/>
  <c r="C6688" i="7"/>
  <c r="B6688" i="7"/>
  <c r="A6688" i="7"/>
  <c r="C6687" i="7"/>
  <c r="B6687" i="7"/>
  <c r="A6687" i="7"/>
  <c r="C6686" i="7"/>
  <c r="B6686" i="7"/>
  <c r="A6686" i="7"/>
  <c r="C6685" i="7"/>
  <c r="B6685" i="7"/>
  <c r="A6685" i="7"/>
  <c r="C6684" i="7"/>
  <c r="B6684" i="7"/>
  <c r="A6684" i="7"/>
  <c r="C6683" i="7"/>
  <c r="B6683" i="7"/>
  <c r="A6683" i="7"/>
  <c r="C6682" i="7"/>
  <c r="B6682" i="7"/>
  <c r="A6682" i="7"/>
  <c r="C6681" i="7"/>
  <c r="B6681" i="7"/>
  <c r="A6681" i="7"/>
  <c r="C6680" i="7"/>
  <c r="B6680" i="7"/>
  <c r="A6680" i="7"/>
  <c r="C6679" i="7"/>
  <c r="B6679" i="7"/>
  <c r="A6679" i="7"/>
  <c r="C6678" i="7"/>
  <c r="B6678" i="7"/>
  <c r="A6678" i="7"/>
  <c r="C6677" i="7"/>
  <c r="B6677" i="7"/>
  <c r="A6677" i="7"/>
  <c r="C6676" i="7"/>
  <c r="B6676" i="7"/>
  <c r="A6676" i="7"/>
  <c r="C6675" i="7"/>
  <c r="B6675" i="7"/>
  <c r="A6675" i="7"/>
  <c r="C6674" i="7"/>
  <c r="B6674" i="7"/>
  <c r="A6674" i="7"/>
  <c r="C6673" i="7"/>
  <c r="B6673" i="7"/>
  <c r="A6673" i="7"/>
  <c r="C6672" i="7"/>
  <c r="B6672" i="7"/>
  <c r="A6672" i="7"/>
  <c r="C6671" i="7"/>
  <c r="B6671" i="7"/>
  <c r="A6671" i="7"/>
  <c r="C6670" i="7"/>
  <c r="B6670" i="7"/>
  <c r="A6670" i="7"/>
  <c r="C6669" i="7"/>
  <c r="B6669" i="7"/>
  <c r="A6669" i="7"/>
  <c r="C6668" i="7"/>
  <c r="B6668" i="7"/>
  <c r="A6668" i="7"/>
  <c r="C6667" i="7"/>
  <c r="B6667" i="7"/>
  <c r="A6667" i="7"/>
  <c r="C6666" i="7"/>
  <c r="B6666" i="7"/>
  <c r="A6666" i="7"/>
  <c r="C6665" i="7"/>
  <c r="B6665" i="7"/>
  <c r="A6665" i="7"/>
  <c r="C6664" i="7"/>
  <c r="B6664" i="7"/>
  <c r="A6664" i="7"/>
  <c r="C6663" i="7"/>
  <c r="B6663" i="7"/>
  <c r="A6663" i="7"/>
  <c r="C6662" i="7"/>
  <c r="B6662" i="7"/>
  <c r="A6662" i="7"/>
  <c r="C6661" i="7"/>
  <c r="B6661" i="7"/>
  <c r="A6661" i="7"/>
  <c r="C6660" i="7"/>
  <c r="B6660" i="7"/>
  <c r="A6660" i="7"/>
  <c r="C6659" i="7"/>
  <c r="B6659" i="7"/>
  <c r="A6659" i="7"/>
  <c r="C6658" i="7"/>
  <c r="B6658" i="7"/>
  <c r="A6658" i="7"/>
  <c r="C6657" i="7"/>
  <c r="B6657" i="7"/>
  <c r="A6657" i="7"/>
  <c r="C6656" i="7"/>
  <c r="B6656" i="7"/>
  <c r="A6656" i="7"/>
  <c r="C6655" i="7"/>
  <c r="B6655" i="7"/>
  <c r="A6655" i="7"/>
  <c r="C6654" i="7"/>
  <c r="B6654" i="7"/>
  <c r="A6654" i="7"/>
  <c r="C6653" i="7"/>
  <c r="B6653" i="7"/>
  <c r="A6653" i="7"/>
  <c r="C6652" i="7"/>
  <c r="B6652" i="7"/>
  <c r="A6652" i="7"/>
  <c r="C6651" i="7"/>
  <c r="B6651" i="7"/>
  <c r="A6651" i="7"/>
  <c r="C6650" i="7"/>
  <c r="B6650" i="7"/>
  <c r="A6650" i="7"/>
  <c r="C6649" i="7"/>
  <c r="B6649" i="7"/>
  <c r="A6649" i="7"/>
  <c r="C6648" i="7"/>
  <c r="B6648" i="7"/>
  <c r="A6648" i="7"/>
  <c r="C6647" i="7"/>
  <c r="B6647" i="7"/>
  <c r="A6647" i="7"/>
  <c r="C6646" i="7"/>
  <c r="B6646" i="7"/>
  <c r="A6646" i="7"/>
  <c r="C6645" i="7"/>
  <c r="B6645" i="7"/>
  <c r="A6645" i="7"/>
  <c r="C6644" i="7"/>
  <c r="B6644" i="7"/>
  <c r="A6644" i="7"/>
  <c r="C6643" i="7"/>
  <c r="B6643" i="7"/>
  <c r="A6643" i="7"/>
  <c r="C6642" i="7"/>
  <c r="B6642" i="7"/>
  <c r="A6642" i="7"/>
  <c r="C6641" i="7"/>
  <c r="B6641" i="7"/>
  <c r="A6641" i="7"/>
  <c r="C6640" i="7"/>
  <c r="B6640" i="7"/>
  <c r="A6640" i="7"/>
  <c r="C6639" i="7"/>
  <c r="B6639" i="7"/>
  <c r="A6639" i="7"/>
  <c r="C6638" i="7"/>
  <c r="B6638" i="7"/>
  <c r="A6638" i="7"/>
  <c r="C6637" i="7"/>
  <c r="B6637" i="7"/>
  <c r="A6637" i="7"/>
  <c r="C6636" i="7"/>
  <c r="B6636" i="7"/>
  <c r="A6636" i="7"/>
  <c r="C6635" i="7"/>
  <c r="B6635" i="7"/>
  <c r="A6635" i="7"/>
  <c r="C6634" i="7"/>
  <c r="B6634" i="7"/>
  <c r="A6634" i="7"/>
  <c r="C6633" i="7"/>
  <c r="B6633" i="7"/>
  <c r="A6633" i="7"/>
  <c r="C6632" i="7"/>
  <c r="B6632" i="7"/>
  <c r="A6632" i="7"/>
  <c r="C6631" i="7"/>
  <c r="B6631" i="7"/>
  <c r="A6631" i="7"/>
  <c r="C6630" i="7"/>
  <c r="B6630" i="7"/>
  <c r="A6630" i="7"/>
  <c r="C6629" i="7"/>
  <c r="B6629" i="7"/>
  <c r="A6629" i="7"/>
  <c r="C6628" i="7"/>
  <c r="B6628" i="7"/>
  <c r="A6628" i="7"/>
  <c r="C6627" i="7"/>
  <c r="B6627" i="7"/>
  <c r="A6627" i="7"/>
  <c r="C6626" i="7"/>
  <c r="B6626" i="7"/>
  <c r="A6626" i="7"/>
  <c r="C6625" i="7"/>
  <c r="B6625" i="7"/>
  <c r="A6625" i="7"/>
  <c r="C6624" i="7"/>
  <c r="B6624" i="7"/>
  <c r="A6624" i="7"/>
  <c r="C6623" i="7"/>
  <c r="B6623" i="7"/>
  <c r="A6623" i="7"/>
  <c r="C6622" i="7"/>
  <c r="B6622" i="7"/>
  <c r="A6622" i="7"/>
  <c r="C6621" i="7"/>
  <c r="B6621" i="7"/>
  <c r="A6621" i="7"/>
  <c r="C6620" i="7"/>
  <c r="B6620" i="7"/>
  <c r="A6620" i="7"/>
  <c r="C6619" i="7"/>
  <c r="B6619" i="7"/>
  <c r="A6619" i="7"/>
  <c r="C6618" i="7"/>
  <c r="B6618" i="7"/>
  <c r="A6618" i="7"/>
  <c r="C6617" i="7"/>
  <c r="B6617" i="7"/>
  <c r="A6617" i="7"/>
  <c r="C6616" i="7"/>
  <c r="B6616" i="7"/>
  <c r="A6616" i="7"/>
  <c r="C6615" i="7"/>
  <c r="B6615" i="7"/>
  <c r="A6615" i="7"/>
  <c r="C6614" i="7"/>
  <c r="B6614" i="7"/>
  <c r="A6614" i="7"/>
  <c r="C6613" i="7"/>
  <c r="B6613" i="7"/>
  <c r="A6613" i="7"/>
  <c r="C6612" i="7"/>
  <c r="B6612" i="7"/>
  <c r="A6612" i="7"/>
  <c r="C6611" i="7"/>
  <c r="B6611" i="7"/>
  <c r="A6611" i="7"/>
  <c r="C6610" i="7"/>
  <c r="B6610" i="7"/>
  <c r="A6610" i="7"/>
  <c r="C6609" i="7"/>
  <c r="B6609" i="7"/>
  <c r="A6609" i="7"/>
  <c r="C6608" i="7"/>
  <c r="B6608" i="7"/>
  <c r="A6608" i="7"/>
  <c r="C6607" i="7"/>
  <c r="B6607" i="7"/>
  <c r="A6607" i="7"/>
  <c r="C6606" i="7"/>
  <c r="B6606" i="7"/>
  <c r="A6606" i="7"/>
  <c r="C6605" i="7"/>
  <c r="B6605" i="7"/>
  <c r="A6605" i="7"/>
  <c r="C6604" i="7"/>
  <c r="B6604" i="7"/>
  <c r="A6604" i="7"/>
  <c r="C6603" i="7"/>
  <c r="B6603" i="7"/>
  <c r="A6603" i="7"/>
  <c r="C6602" i="7"/>
  <c r="B6602" i="7"/>
  <c r="A6602" i="7"/>
  <c r="C6601" i="7"/>
  <c r="B6601" i="7"/>
  <c r="A6601" i="7"/>
  <c r="C6600" i="7"/>
  <c r="B6600" i="7"/>
  <c r="A6600" i="7"/>
  <c r="C6599" i="7"/>
  <c r="B6599" i="7"/>
  <c r="A6599" i="7"/>
  <c r="C6598" i="7"/>
  <c r="B6598" i="7"/>
  <c r="A6598" i="7"/>
  <c r="C6597" i="7"/>
  <c r="B6597" i="7"/>
  <c r="A6597" i="7"/>
  <c r="C6596" i="7"/>
  <c r="B6596" i="7"/>
  <c r="A6596" i="7"/>
  <c r="C6595" i="7"/>
  <c r="B6595" i="7"/>
  <c r="A6595" i="7"/>
  <c r="C6594" i="7"/>
  <c r="B6594" i="7"/>
  <c r="A6594" i="7"/>
  <c r="C6593" i="7"/>
  <c r="B6593" i="7"/>
  <c r="A6593" i="7"/>
  <c r="C6592" i="7"/>
  <c r="B6592" i="7"/>
  <c r="A6592" i="7"/>
  <c r="C6591" i="7"/>
  <c r="B6591" i="7"/>
  <c r="A6591" i="7"/>
  <c r="C6590" i="7"/>
  <c r="B6590" i="7"/>
  <c r="A6590" i="7"/>
  <c r="C6589" i="7"/>
  <c r="B6589" i="7"/>
  <c r="A6589" i="7"/>
  <c r="C6588" i="7"/>
  <c r="B6588" i="7"/>
  <c r="A6588" i="7"/>
  <c r="C6587" i="7"/>
  <c r="B6587" i="7"/>
  <c r="A6587" i="7"/>
  <c r="C6586" i="7"/>
  <c r="B6586" i="7"/>
  <c r="A6586" i="7"/>
  <c r="C6585" i="7"/>
  <c r="B6585" i="7"/>
  <c r="A6585" i="7"/>
  <c r="C6584" i="7"/>
  <c r="B6584" i="7"/>
  <c r="A6584" i="7"/>
  <c r="C6583" i="7"/>
  <c r="B6583" i="7"/>
  <c r="A6583" i="7"/>
  <c r="C6582" i="7"/>
  <c r="B6582" i="7"/>
  <c r="A6582" i="7"/>
  <c r="C6581" i="7"/>
  <c r="B6581" i="7"/>
  <c r="A6581" i="7"/>
  <c r="C6580" i="7"/>
  <c r="B6580" i="7"/>
  <c r="A6580" i="7"/>
  <c r="C6579" i="7"/>
  <c r="B6579" i="7"/>
  <c r="A6579" i="7"/>
  <c r="C6578" i="7"/>
  <c r="B6578" i="7"/>
  <c r="A6578" i="7"/>
  <c r="C6577" i="7"/>
  <c r="B6577" i="7"/>
  <c r="A6577" i="7"/>
  <c r="C6576" i="7"/>
  <c r="B6576" i="7"/>
  <c r="A6576" i="7"/>
  <c r="C6575" i="7"/>
  <c r="B6575" i="7"/>
  <c r="A6575" i="7"/>
  <c r="C6574" i="7"/>
  <c r="B6574" i="7"/>
  <c r="A6574" i="7"/>
  <c r="C6573" i="7"/>
  <c r="B6573" i="7"/>
  <c r="A6573" i="7"/>
  <c r="C6572" i="7"/>
  <c r="B6572" i="7"/>
  <c r="A6572" i="7"/>
  <c r="C6571" i="7"/>
  <c r="B6571" i="7"/>
  <c r="A6571" i="7"/>
  <c r="C6570" i="7"/>
  <c r="B6570" i="7"/>
  <c r="A6570" i="7"/>
  <c r="C6569" i="7"/>
  <c r="B6569" i="7"/>
  <c r="A6569" i="7"/>
  <c r="C6568" i="7"/>
  <c r="B6568" i="7"/>
  <c r="A6568" i="7"/>
  <c r="C6567" i="7"/>
  <c r="B6567" i="7"/>
  <c r="A6567" i="7"/>
  <c r="C6566" i="7"/>
  <c r="B6566" i="7"/>
  <c r="A6566" i="7"/>
  <c r="C6565" i="7"/>
  <c r="B6565" i="7"/>
  <c r="A6565" i="7"/>
  <c r="C6564" i="7"/>
  <c r="B6564" i="7"/>
  <c r="A6564" i="7"/>
  <c r="C6563" i="7"/>
  <c r="B6563" i="7"/>
  <c r="A6563" i="7"/>
  <c r="C6562" i="7"/>
  <c r="B6562" i="7"/>
  <c r="A6562" i="7"/>
  <c r="C6561" i="7"/>
  <c r="B6561" i="7"/>
  <c r="A6561" i="7"/>
  <c r="C6560" i="7"/>
  <c r="B6560" i="7"/>
  <c r="A6560" i="7"/>
  <c r="C6559" i="7"/>
  <c r="B6559" i="7"/>
  <c r="A6559" i="7"/>
  <c r="C6558" i="7"/>
  <c r="B6558" i="7"/>
  <c r="A6558" i="7"/>
  <c r="C6557" i="7"/>
  <c r="B6557" i="7"/>
  <c r="A6557" i="7"/>
  <c r="C6556" i="7"/>
  <c r="B6556" i="7"/>
  <c r="A6556" i="7"/>
  <c r="C6555" i="7"/>
  <c r="B6555" i="7"/>
  <c r="A6555" i="7"/>
  <c r="C6554" i="7"/>
  <c r="B6554" i="7"/>
  <c r="A6554" i="7"/>
  <c r="C6553" i="7"/>
  <c r="B6553" i="7"/>
  <c r="A6553" i="7"/>
  <c r="C6552" i="7"/>
  <c r="B6552" i="7"/>
  <c r="A6552" i="7"/>
  <c r="C6551" i="7"/>
  <c r="B6551" i="7"/>
  <c r="A6551" i="7"/>
  <c r="C6550" i="7"/>
  <c r="B6550" i="7"/>
  <c r="A6550" i="7"/>
  <c r="C6549" i="7"/>
  <c r="B6549" i="7"/>
  <c r="A6549" i="7"/>
  <c r="C6548" i="7"/>
  <c r="B6548" i="7"/>
  <c r="A6548" i="7"/>
  <c r="C6547" i="7"/>
  <c r="B6547" i="7"/>
  <c r="A6547" i="7"/>
  <c r="C6546" i="7"/>
  <c r="B6546" i="7"/>
  <c r="A6546" i="7"/>
  <c r="C6545" i="7"/>
  <c r="B6545" i="7"/>
  <c r="A6545" i="7"/>
  <c r="C6544" i="7"/>
  <c r="B6544" i="7"/>
  <c r="A6544" i="7"/>
  <c r="C6543" i="7"/>
  <c r="B6543" i="7"/>
  <c r="A6543" i="7"/>
  <c r="C6542" i="7"/>
  <c r="B6542" i="7"/>
  <c r="A6542" i="7"/>
  <c r="C6541" i="7"/>
  <c r="B6541" i="7"/>
  <c r="A6541" i="7"/>
  <c r="C6540" i="7"/>
  <c r="B6540" i="7"/>
  <c r="A6540" i="7"/>
  <c r="C6539" i="7"/>
  <c r="B6539" i="7"/>
  <c r="A6539" i="7"/>
  <c r="C6538" i="7"/>
  <c r="B6538" i="7"/>
  <c r="A6538" i="7"/>
  <c r="C6537" i="7"/>
  <c r="B6537" i="7"/>
  <c r="A6537" i="7"/>
  <c r="C6536" i="7"/>
  <c r="B6536" i="7"/>
  <c r="A6536" i="7"/>
  <c r="C6535" i="7"/>
  <c r="B6535" i="7"/>
  <c r="A6535" i="7"/>
  <c r="C6534" i="7"/>
  <c r="B6534" i="7"/>
  <c r="A6534" i="7"/>
  <c r="C6533" i="7"/>
  <c r="B6533" i="7"/>
  <c r="A6533" i="7"/>
  <c r="C6532" i="7"/>
  <c r="B6532" i="7"/>
  <c r="A6532" i="7"/>
  <c r="C6531" i="7"/>
  <c r="B6531" i="7"/>
  <c r="A6531" i="7"/>
  <c r="C6530" i="7"/>
  <c r="B6530" i="7"/>
  <c r="A6530" i="7"/>
  <c r="C6529" i="7"/>
  <c r="B6529" i="7"/>
  <c r="A6529" i="7"/>
  <c r="C6528" i="7"/>
  <c r="B6528" i="7"/>
  <c r="A6528" i="7"/>
  <c r="C6527" i="7"/>
  <c r="B6527" i="7"/>
  <c r="A6527" i="7"/>
  <c r="C6526" i="7"/>
  <c r="B6526" i="7"/>
  <c r="A6526" i="7"/>
  <c r="C6525" i="7"/>
  <c r="B6525" i="7"/>
  <c r="A6525" i="7"/>
  <c r="C6524" i="7"/>
  <c r="B6524" i="7"/>
  <c r="A6524" i="7"/>
  <c r="C6523" i="7"/>
  <c r="B6523" i="7"/>
  <c r="A6523" i="7"/>
  <c r="C6522" i="7"/>
  <c r="B6522" i="7"/>
  <c r="A6522" i="7"/>
  <c r="C6521" i="7"/>
  <c r="B6521" i="7"/>
  <c r="A6521" i="7"/>
  <c r="C6520" i="7"/>
  <c r="B6520" i="7"/>
  <c r="A6520" i="7"/>
  <c r="C6519" i="7"/>
  <c r="B6519" i="7"/>
  <c r="A6519" i="7"/>
  <c r="C6518" i="7"/>
  <c r="B6518" i="7"/>
  <c r="A6518" i="7"/>
  <c r="C6517" i="7"/>
  <c r="B6517" i="7"/>
  <c r="A6517" i="7"/>
  <c r="C6516" i="7"/>
  <c r="B6516" i="7"/>
  <c r="A6516" i="7"/>
  <c r="C6515" i="7"/>
  <c r="B6515" i="7"/>
  <c r="A6515" i="7"/>
  <c r="C6514" i="7"/>
  <c r="B6514" i="7"/>
  <c r="A6514" i="7"/>
  <c r="C6513" i="7"/>
  <c r="B6513" i="7"/>
  <c r="A6513" i="7"/>
  <c r="C6512" i="7"/>
  <c r="B6512" i="7"/>
  <c r="A6512" i="7"/>
  <c r="C6511" i="7"/>
  <c r="B6511" i="7"/>
  <c r="A6511" i="7"/>
  <c r="C6510" i="7"/>
  <c r="B6510" i="7"/>
  <c r="A6510" i="7"/>
  <c r="C6509" i="7"/>
  <c r="B6509" i="7"/>
  <c r="A6509" i="7"/>
  <c r="C6508" i="7"/>
  <c r="B6508" i="7"/>
  <c r="A6508" i="7"/>
  <c r="C6507" i="7"/>
  <c r="B6507" i="7"/>
  <c r="A6507" i="7"/>
  <c r="C6506" i="7"/>
  <c r="B6506" i="7"/>
  <c r="A6506" i="7"/>
  <c r="C6505" i="7"/>
  <c r="B6505" i="7"/>
  <c r="A6505" i="7"/>
  <c r="C6504" i="7"/>
  <c r="B6504" i="7"/>
  <c r="A6504" i="7"/>
  <c r="C6503" i="7"/>
  <c r="B6503" i="7"/>
  <c r="A6503" i="7"/>
  <c r="C6502" i="7"/>
  <c r="B6502" i="7"/>
  <c r="A6502" i="7"/>
  <c r="C6501" i="7"/>
  <c r="B6501" i="7"/>
  <c r="A6501" i="7"/>
  <c r="C6500" i="7"/>
  <c r="B6500" i="7"/>
  <c r="A6500" i="7"/>
  <c r="C6499" i="7"/>
  <c r="B6499" i="7"/>
  <c r="A6499" i="7"/>
  <c r="C6498" i="7"/>
  <c r="B6498" i="7"/>
  <c r="A6498" i="7"/>
  <c r="C6497" i="7"/>
  <c r="B6497" i="7"/>
  <c r="A6497" i="7"/>
  <c r="C6496" i="7"/>
  <c r="B6496" i="7"/>
  <c r="A6496" i="7"/>
  <c r="C6495" i="7"/>
  <c r="B6495" i="7"/>
  <c r="A6495" i="7"/>
  <c r="C6494" i="7"/>
  <c r="B6494" i="7"/>
  <c r="A6494" i="7"/>
  <c r="C6493" i="7"/>
  <c r="B6493" i="7"/>
  <c r="A6493" i="7"/>
  <c r="C6492" i="7"/>
  <c r="B6492" i="7"/>
  <c r="A6492" i="7"/>
  <c r="C6491" i="7"/>
  <c r="B6491" i="7"/>
  <c r="A6491" i="7"/>
  <c r="C6490" i="7"/>
  <c r="B6490" i="7"/>
  <c r="A6490" i="7"/>
  <c r="C6489" i="7"/>
  <c r="B6489" i="7"/>
  <c r="A6489" i="7"/>
  <c r="C6488" i="7"/>
  <c r="B6488" i="7"/>
  <c r="A6488" i="7"/>
  <c r="C6487" i="7"/>
  <c r="B6487" i="7"/>
  <c r="A6487" i="7"/>
  <c r="C6486" i="7"/>
  <c r="B6486" i="7"/>
  <c r="A6486" i="7"/>
  <c r="C6485" i="7"/>
  <c r="B6485" i="7"/>
  <c r="A6485" i="7"/>
  <c r="C6484" i="7"/>
  <c r="B6484" i="7"/>
  <c r="A6484" i="7"/>
  <c r="C6483" i="7"/>
  <c r="B6483" i="7"/>
  <c r="A6483" i="7"/>
  <c r="C6482" i="7"/>
  <c r="B6482" i="7"/>
  <c r="A6482" i="7"/>
  <c r="C6481" i="7"/>
  <c r="B6481" i="7"/>
  <c r="A6481" i="7"/>
  <c r="C6480" i="7"/>
  <c r="B6480" i="7"/>
  <c r="A6480" i="7"/>
  <c r="C6479" i="7"/>
  <c r="B6479" i="7"/>
  <c r="A6479" i="7"/>
  <c r="C6478" i="7"/>
  <c r="B6478" i="7"/>
  <c r="A6478" i="7"/>
  <c r="C6477" i="7"/>
  <c r="B6477" i="7"/>
  <c r="A6477" i="7"/>
  <c r="C6476" i="7"/>
  <c r="B6476" i="7"/>
  <c r="A6476" i="7"/>
  <c r="C6475" i="7"/>
  <c r="B6475" i="7"/>
  <c r="A6475" i="7"/>
  <c r="C6474" i="7"/>
  <c r="B6474" i="7"/>
  <c r="A6474" i="7"/>
  <c r="C6473" i="7"/>
  <c r="B6473" i="7"/>
  <c r="A6473" i="7"/>
  <c r="C6472" i="7"/>
  <c r="B6472" i="7"/>
  <c r="A6472" i="7"/>
  <c r="C6471" i="7"/>
  <c r="B6471" i="7"/>
  <c r="A6471" i="7"/>
  <c r="C6470" i="7"/>
  <c r="B6470" i="7"/>
  <c r="A6470" i="7"/>
  <c r="C6469" i="7"/>
  <c r="B6469" i="7"/>
  <c r="A6469" i="7"/>
  <c r="C6468" i="7"/>
  <c r="B6468" i="7"/>
  <c r="A6468" i="7"/>
  <c r="C6467" i="7"/>
  <c r="B6467" i="7"/>
  <c r="A6467" i="7"/>
  <c r="C6466" i="7"/>
  <c r="B6466" i="7"/>
  <c r="A6466" i="7"/>
  <c r="C6465" i="7"/>
  <c r="B6465" i="7"/>
  <c r="A6465" i="7"/>
  <c r="C6464" i="7"/>
  <c r="B6464" i="7"/>
  <c r="A6464" i="7"/>
  <c r="C6463" i="7"/>
  <c r="B6463" i="7"/>
  <c r="A6463" i="7"/>
  <c r="C6462" i="7"/>
  <c r="B6462" i="7"/>
  <c r="A6462" i="7"/>
  <c r="C6461" i="7"/>
  <c r="B6461" i="7"/>
  <c r="A6461" i="7"/>
  <c r="C6460" i="7"/>
  <c r="B6460" i="7"/>
  <c r="A6460" i="7"/>
  <c r="C6459" i="7"/>
  <c r="B6459" i="7"/>
  <c r="A6459" i="7"/>
  <c r="C6458" i="7"/>
  <c r="B6458" i="7"/>
  <c r="A6458" i="7"/>
  <c r="C6457" i="7"/>
  <c r="B6457" i="7"/>
  <c r="A6457" i="7"/>
  <c r="C6456" i="7"/>
  <c r="B6456" i="7"/>
  <c r="A6456" i="7"/>
  <c r="C6455" i="7"/>
  <c r="B6455" i="7"/>
  <c r="A6455" i="7"/>
  <c r="C6454" i="7"/>
  <c r="B6454" i="7"/>
  <c r="A6454" i="7"/>
  <c r="C6453" i="7"/>
  <c r="B6453" i="7"/>
  <c r="A6453" i="7"/>
  <c r="C6452" i="7"/>
  <c r="B6452" i="7"/>
  <c r="A6452" i="7"/>
  <c r="C6451" i="7"/>
  <c r="B6451" i="7"/>
  <c r="A6451" i="7"/>
  <c r="C6450" i="7"/>
  <c r="B6450" i="7"/>
  <c r="A6450" i="7"/>
  <c r="C6449" i="7"/>
  <c r="B6449" i="7"/>
  <c r="A6449" i="7"/>
  <c r="C6448" i="7"/>
  <c r="B6448" i="7"/>
  <c r="A6448" i="7"/>
  <c r="C6447" i="7"/>
  <c r="B6447" i="7"/>
  <c r="A6447" i="7"/>
  <c r="C6446" i="7"/>
  <c r="B6446" i="7"/>
  <c r="A6446" i="7"/>
  <c r="C6445" i="7"/>
  <c r="B6445" i="7"/>
  <c r="A6445" i="7"/>
  <c r="C6444" i="7"/>
  <c r="B6444" i="7"/>
  <c r="A6444" i="7"/>
  <c r="C6443" i="7"/>
  <c r="B6443" i="7"/>
  <c r="A6443" i="7"/>
  <c r="C6442" i="7"/>
  <c r="B6442" i="7"/>
  <c r="A6442" i="7"/>
  <c r="C6441" i="7"/>
  <c r="B6441" i="7"/>
  <c r="A6441" i="7"/>
  <c r="C6440" i="7"/>
  <c r="B6440" i="7"/>
  <c r="A6440" i="7"/>
  <c r="C6439" i="7"/>
  <c r="B6439" i="7"/>
  <c r="A6439" i="7"/>
  <c r="C6438" i="7"/>
  <c r="B6438" i="7"/>
  <c r="A6438" i="7"/>
  <c r="C6437" i="7"/>
  <c r="B6437" i="7"/>
  <c r="A6437" i="7"/>
  <c r="C6436" i="7"/>
  <c r="B6436" i="7"/>
  <c r="A6436" i="7"/>
  <c r="C6435" i="7"/>
  <c r="B6435" i="7"/>
  <c r="A6435" i="7"/>
  <c r="C6434" i="7"/>
  <c r="B6434" i="7"/>
  <c r="A6434" i="7"/>
  <c r="C6433" i="7"/>
  <c r="B6433" i="7"/>
  <c r="A6433" i="7"/>
  <c r="C6432" i="7"/>
  <c r="B6432" i="7"/>
  <c r="A6432" i="7"/>
  <c r="C6431" i="7"/>
  <c r="B6431" i="7"/>
  <c r="A6431" i="7"/>
  <c r="C6430" i="7"/>
  <c r="B6430" i="7"/>
  <c r="A6430" i="7"/>
  <c r="C6429" i="7"/>
  <c r="B6429" i="7"/>
  <c r="A6429" i="7"/>
  <c r="C6428" i="7"/>
  <c r="B6428" i="7"/>
  <c r="A6428" i="7"/>
  <c r="C6427" i="7"/>
  <c r="B6427" i="7"/>
  <c r="A6427" i="7"/>
  <c r="C6426" i="7"/>
  <c r="B6426" i="7"/>
  <c r="A6426" i="7"/>
  <c r="C6425" i="7"/>
  <c r="B6425" i="7"/>
  <c r="A6425" i="7"/>
  <c r="C6424" i="7"/>
  <c r="B6424" i="7"/>
  <c r="A6424" i="7"/>
  <c r="C6423" i="7"/>
  <c r="B6423" i="7"/>
  <c r="A6423" i="7"/>
  <c r="C6422" i="7"/>
  <c r="B6422" i="7"/>
  <c r="A6422" i="7"/>
  <c r="C6421" i="7"/>
  <c r="B6421" i="7"/>
  <c r="A6421" i="7"/>
  <c r="C6420" i="7"/>
  <c r="B6420" i="7"/>
  <c r="A6420" i="7"/>
  <c r="C6419" i="7"/>
  <c r="B6419" i="7"/>
  <c r="A6419" i="7"/>
  <c r="C6418" i="7"/>
  <c r="B6418" i="7"/>
  <c r="A6418" i="7"/>
  <c r="C6417" i="7"/>
  <c r="B6417" i="7"/>
  <c r="A6417" i="7"/>
  <c r="C6416" i="7"/>
  <c r="B6416" i="7"/>
  <c r="A6416" i="7"/>
  <c r="C6415" i="7"/>
  <c r="B6415" i="7"/>
  <c r="A6415" i="7"/>
  <c r="C6414" i="7"/>
  <c r="B6414" i="7"/>
  <c r="A6414" i="7"/>
  <c r="C6413" i="7"/>
  <c r="B6413" i="7"/>
  <c r="A6413" i="7"/>
  <c r="C6412" i="7"/>
  <c r="B6412" i="7"/>
  <c r="A6412" i="7"/>
  <c r="C6411" i="7"/>
  <c r="B6411" i="7"/>
  <c r="A6411" i="7"/>
  <c r="C6410" i="7"/>
  <c r="B6410" i="7"/>
  <c r="A6410" i="7"/>
  <c r="C6409" i="7"/>
  <c r="B6409" i="7"/>
  <c r="A6409" i="7"/>
  <c r="C6408" i="7"/>
  <c r="B6408" i="7"/>
  <c r="A6408" i="7"/>
  <c r="C6407" i="7"/>
  <c r="B6407" i="7"/>
  <c r="A6407" i="7"/>
  <c r="C6406" i="7"/>
  <c r="B6406" i="7"/>
  <c r="A6406" i="7"/>
  <c r="C6405" i="7"/>
  <c r="B6405" i="7"/>
  <c r="A6405" i="7"/>
  <c r="C6404" i="7"/>
  <c r="B6404" i="7"/>
  <c r="A6404" i="7"/>
  <c r="C6403" i="7"/>
  <c r="B6403" i="7"/>
  <c r="A6403" i="7"/>
  <c r="C6402" i="7"/>
  <c r="B6402" i="7"/>
  <c r="A6402" i="7"/>
  <c r="C6401" i="7"/>
  <c r="B6401" i="7"/>
  <c r="A6401" i="7"/>
  <c r="C6400" i="7"/>
  <c r="B6400" i="7"/>
  <c r="A6400" i="7"/>
  <c r="C6399" i="7"/>
  <c r="B6399" i="7"/>
  <c r="A6399" i="7"/>
  <c r="C6398" i="7"/>
  <c r="B6398" i="7"/>
  <c r="A6398" i="7"/>
  <c r="C6397" i="7"/>
  <c r="B6397" i="7"/>
  <c r="A6397" i="7"/>
  <c r="C6396" i="7"/>
  <c r="B6396" i="7"/>
  <c r="A6396" i="7"/>
  <c r="C6395" i="7"/>
  <c r="B6395" i="7"/>
  <c r="A6395" i="7"/>
  <c r="C6394" i="7"/>
  <c r="B6394" i="7"/>
  <c r="A6394" i="7"/>
  <c r="C6393" i="7"/>
  <c r="B6393" i="7"/>
  <c r="A6393" i="7"/>
  <c r="C6392" i="7"/>
  <c r="B6392" i="7"/>
  <c r="A6392" i="7"/>
  <c r="C6391" i="7"/>
  <c r="B6391" i="7"/>
  <c r="A6391" i="7"/>
  <c r="C6390" i="7"/>
  <c r="B6390" i="7"/>
  <c r="A6390" i="7"/>
  <c r="C6389" i="7"/>
  <c r="B6389" i="7"/>
  <c r="A6389" i="7"/>
  <c r="C6388" i="7"/>
  <c r="B6388" i="7"/>
  <c r="A6388" i="7"/>
  <c r="C6387" i="7"/>
  <c r="B6387" i="7"/>
  <c r="A6387" i="7"/>
  <c r="C6386" i="7"/>
  <c r="B6386" i="7"/>
  <c r="A6386" i="7"/>
  <c r="C6385" i="7"/>
  <c r="B6385" i="7"/>
  <c r="A6385" i="7"/>
  <c r="C6384" i="7"/>
  <c r="B6384" i="7"/>
  <c r="A6384" i="7"/>
  <c r="C6383" i="7"/>
  <c r="B6383" i="7"/>
  <c r="A6383" i="7"/>
  <c r="C6382" i="7"/>
  <c r="B6382" i="7"/>
  <c r="A6382" i="7"/>
  <c r="C6381" i="7"/>
  <c r="B6381" i="7"/>
  <c r="A6381" i="7"/>
  <c r="C6380" i="7"/>
  <c r="B6380" i="7"/>
  <c r="A6380" i="7"/>
  <c r="C6379" i="7"/>
  <c r="B6379" i="7"/>
  <c r="A6379" i="7"/>
  <c r="C6378" i="7"/>
  <c r="B6378" i="7"/>
  <c r="A6378" i="7"/>
  <c r="C6377" i="7"/>
  <c r="B6377" i="7"/>
  <c r="A6377" i="7"/>
  <c r="C6376" i="7"/>
  <c r="B6376" i="7"/>
  <c r="A6376" i="7"/>
  <c r="C6375" i="7"/>
  <c r="B6375" i="7"/>
  <c r="A6375" i="7"/>
  <c r="C6374" i="7"/>
  <c r="B6374" i="7"/>
  <c r="A6374" i="7"/>
  <c r="C6373" i="7"/>
  <c r="B6373" i="7"/>
  <c r="A6373" i="7"/>
  <c r="C6372" i="7"/>
  <c r="B6372" i="7"/>
  <c r="A6372" i="7"/>
  <c r="C6371" i="7"/>
  <c r="B6371" i="7"/>
  <c r="A6371" i="7"/>
  <c r="C6370" i="7"/>
  <c r="B6370" i="7"/>
  <c r="A6370" i="7"/>
  <c r="C6369" i="7"/>
  <c r="B6369" i="7"/>
  <c r="A6369" i="7"/>
  <c r="C6368" i="7"/>
  <c r="B6368" i="7"/>
  <c r="A6368" i="7"/>
  <c r="C6367" i="7"/>
  <c r="B6367" i="7"/>
  <c r="A6367" i="7"/>
  <c r="C6366" i="7"/>
  <c r="B6366" i="7"/>
  <c r="A6366" i="7"/>
  <c r="C6365" i="7"/>
  <c r="B6365" i="7"/>
  <c r="A6365" i="7"/>
  <c r="C6364" i="7"/>
  <c r="B6364" i="7"/>
  <c r="A6364" i="7"/>
  <c r="C6363" i="7"/>
  <c r="B6363" i="7"/>
  <c r="A6363" i="7"/>
  <c r="C6362" i="7"/>
  <c r="B6362" i="7"/>
  <c r="A6362" i="7"/>
  <c r="C6361" i="7"/>
  <c r="B6361" i="7"/>
  <c r="A6361" i="7"/>
  <c r="C6360" i="7"/>
  <c r="B6360" i="7"/>
  <c r="A6360" i="7"/>
  <c r="C6359" i="7"/>
  <c r="B6359" i="7"/>
  <c r="A6359" i="7"/>
  <c r="C6358" i="7"/>
  <c r="B6358" i="7"/>
  <c r="A6358" i="7"/>
  <c r="C6357" i="7"/>
  <c r="B6357" i="7"/>
  <c r="A6357" i="7"/>
  <c r="C6356" i="7"/>
  <c r="B6356" i="7"/>
  <c r="A6356" i="7"/>
  <c r="C6355" i="7"/>
  <c r="B6355" i="7"/>
  <c r="A6355" i="7"/>
  <c r="C6354" i="7"/>
  <c r="B6354" i="7"/>
  <c r="A6354" i="7"/>
  <c r="C6353" i="7"/>
  <c r="B6353" i="7"/>
  <c r="A6353" i="7"/>
  <c r="C6352" i="7"/>
  <c r="B6352" i="7"/>
  <c r="A6352" i="7"/>
  <c r="C6351" i="7"/>
  <c r="B6351" i="7"/>
  <c r="A6351" i="7"/>
  <c r="C6350" i="7"/>
  <c r="B6350" i="7"/>
  <c r="A6350" i="7"/>
  <c r="C6349" i="7"/>
  <c r="B6349" i="7"/>
  <c r="A6349" i="7"/>
  <c r="C6348" i="7"/>
  <c r="B6348" i="7"/>
  <c r="A6348" i="7"/>
  <c r="C6347" i="7"/>
  <c r="B6347" i="7"/>
  <c r="A6347" i="7"/>
  <c r="C6346" i="7"/>
  <c r="B6346" i="7"/>
  <c r="A6346" i="7"/>
  <c r="C6345" i="7"/>
  <c r="B6345" i="7"/>
  <c r="A6345" i="7"/>
  <c r="C6344" i="7"/>
  <c r="B6344" i="7"/>
  <c r="A6344" i="7"/>
  <c r="C6343" i="7"/>
  <c r="B6343" i="7"/>
  <c r="A6343" i="7"/>
  <c r="C6342" i="7"/>
  <c r="B6342" i="7"/>
  <c r="A6342" i="7"/>
  <c r="C6341" i="7"/>
  <c r="B6341" i="7"/>
  <c r="A6341" i="7"/>
  <c r="C6340" i="7"/>
  <c r="B6340" i="7"/>
  <c r="A6340" i="7"/>
  <c r="C6339" i="7"/>
  <c r="B6339" i="7"/>
  <c r="A6339" i="7"/>
  <c r="C6338" i="7"/>
  <c r="B6338" i="7"/>
  <c r="A6338" i="7"/>
  <c r="C6337" i="7"/>
  <c r="B6337" i="7"/>
  <c r="A6337" i="7"/>
  <c r="C6336" i="7"/>
  <c r="B6336" i="7"/>
  <c r="A6336" i="7"/>
  <c r="C6335" i="7"/>
  <c r="B6335" i="7"/>
  <c r="A6335" i="7"/>
  <c r="C6334" i="7"/>
  <c r="B6334" i="7"/>
  <c r="A6334" i="7"/>
  <c r="C6333" i="7"/>
  <c r="B6333" i="7"/>
  <c r="A6333" i="7"/>
  <c r="C6332" i="7"/>
  <c r="B6332" i="7"/>
  <c r="A6332" i="7"/>
  <c r="C6331" i="7"/>
  <c r="B6331" i="7"/>
  <c r="A6331" i="7"/>
  <c r="C6330" i="7"/>
  <c r="B6330" i="7"/>
  <c r="A6330" i="7"/>
  <c r="C6329" i="7"/>
  <c r="B6329" i="7"/>
  <c r="A6329" i="7"/>
  <c r="C6328" i="7"/>
  <c r="B6328" i="7"/>
  <c r="A6328" i="7"/>
  <c r="C6327" i="7"/>
  <c r="B6327" i="7"/>
  <c r="A6327" i="7"/>
  <c r="C6326" i="7"/>
  <c r="B6326" i="7"/>
  <c r="A6326" i="7"/>
  <c r="C6325" i="7"/>
  <c r="B6325" i="7"/>
  <c r="A6325" i="7"/>
  <c r="C6324" i="7"/>
  <c r="B6324" i="7"/>
  <c r="A6324" i="7"/>
  <c r="C6323" i="7"/>
  <c r="B6323" i="7"/>
  <c r="A6323" i="7"/>
  <c r="C6322" i="7"/>
  <c r="B6322" i="7"/>
  <c r="A6322" i="7"/>
  <c r="C6321" i="7"/>
  <c r="B6321" i="7"/>
  <c r="A6321" i="7"/>
  <c r="C6320" i="7"/>
  <c r="B6320" i="7"/>
  <c r="A6320" i="7"/>
  <c r="C6319" i="7"/>
  <c r="B6319" i="7"/>
  <c r="A6319" i="7"/>
  <c r="C6318" i="7"/>
  <c r="B6318" i="7"/>
  <c r="A6318" i="7"/>
  <c r="C6317" i="7"/>
  <c r="B6317" i="7"/>
  <c r="A6317" i="7"/>
  <c r="C6316" i="7"/>
  <c r="B6316" i="7"/>
  <c r="A6316" i="7"/>
  <c r="C6315" i="7"/>
  <c r="B6315" i="7"/>
  <c r="A6315" i="7"/>
  <c r="C6314" i="7"/>
  <c r="B6314" i="7"/>
  <c r="A6314" i="7"/>
  <c r="C6313" i="7"/>
  <c r="B6313" i="7"/>
  <c r="A6313" i="7"/>
  <c r="C6312" i="7"/>
  <c r="B6312" i="7"/>
  <c r="A6312" i="7"/>
  <c r="C6311" i="7"/>
  <c r="B6311" i="7"/>
  <c r="A6311" i="7"/>
  <c r="C6310" i="7"/>
  <c r="B6310" i="7"/>
  <c r="A6310" i="7"/>
  <c r="C6309" i="7"/>
  <c r="B6309" i="7"/>
  <c r="A6309" i="7"/>
  <c r="C6308" i="7"/>
  <c r="B6308" i="7"/>
  <c r="A6308" i="7"/>
  <c r="C6307" i="7"/>
  <c r="B6307" i="7"/>
  <c r="A6307" i="7"/>
  <c r="C6306" i="7"/>
  <c r="B6306" i="7"/>
  <c r="A6306" i="7"/>
  <c r="C6305" i="7"/>
  <c r="B6305" i="7"/>
  <c r="A6305" i="7"/>
  <c r="C6304" i="7"/>
  <c r="B6304" i="7"/>
  <c r="A6304" i="7"/>
  <c r="C6303" i="7"/>
  <c r="B6303" i="7"/>
  <c r="A6303" i="7"/>
  <c r="C6302" i="7"/>
  <c r="B6302" i="7"/>
  <c r="A6302" i="7"/>
  <c r="C6301" i="7"/>
  <c r="B6301" i="7"/>
  <c r="A6301" i="7"/>
  <c r="C6300" i="7"/>
  <c r="B6300" i="7"/>
  <c r="A6300" i="7"/>
  <c r="C6299" i="7"/>
  <c r="B6299" i="7"/>
  <c r="A6299" i="7"/>
  <c r="C6298" i="7"/>
  <c r="B6298" i="7"/>
  <c r="A6298" i="7"/>
  <c r="C6297" i="7"/>
  <c r="B6297" i="7"/>
  <c r="A6297" i="7"/>
  <c r="C6296" i="7"/>
  <c r="B6296" i="7"/>
  <c r="A6296" i="7"/>
  <c r="C6295" i="7"/>
  <c r="B6295" i="7"/>
  <c r="A6295" i="7"/>
  <c r="C6294" i="7"/>
  <c r="B6294" i="7"/>
  <c r="A6294" i="7"/>
  <c r="C6293" i="7"/>
  <c r="B6293" i="7"/>
  <c r="A6293" i="7"/>
  <c r="C6292" i="7"/>
  <c r="B6292" i="7"/>
  <c r="A6292" i="7"/>
  <c r="C6291" i="7"/>
  <c r="B6291" i="7"/>
  <c r="A6291" i="7"/>
  <c r="C6290" i="7"/>
  <c r="B6290" i="7"/>
  <c r="A6290" i="7"/>
  <c r="C6289" i="7"/>
  <c r="B6289" i="7"/>
  <c r="A6289" i="7"/>
  <c r="C6288" i="7"/>
  <c r="B6288" i="7"/>
  <c r="A6288" i="7"/>
  <c r="C6287" i="7"/>
  <c r="B6287" i="7"/>
  <c r="A6287" i="7"/>
  <c r="C6286" i="7"/>
  <c r="B6286" i="7"/>
  <c r="A6286" i="7"/>
  <c r="C6285" i="7"/>
  <c r="B6285" i="7"/>
  <c r="A6285" i="7"/>
  <c r="C6284" i="7"/>
  <c r="B6284" i="7"/>
  <c r="A6284" i="7"/>
  <c r="C6283" i="7"/>
  <c r="B6283" i="7"/>
  <c r="A6283" i="7"/>
  <c r="C6282" i="7"/>
  <c r="B6282" i="7"/>
  <c r="A6282" i="7"/>
  <c r="C6281" i="7"/>
  <c r="B6281" i="7"/>
  <c r="A6281" i="7"/>
  <c r="C6280" i="7"/>
  <c r="B6280" i="7"/>
  <c r="A6280" i="7"/>
  <c r="C6279" i="7"/>
  <c r="B6279" i="7"/>
  <c r="A6279" i="7"/>
  <c r="C6278" i="7"/>
  <c r="B6278" i="7"/>
  <c r="A6278" i="7"/>
  <c r="C6277" i="7"/>
  <c r="B6277" i="7"/>
  <c r="A6277" i="7"/>
  <c r="C6276" i="7"/>
  <c r="B6276" i="7"/>
  <c r="A6276" i="7"/>
  <c r="C6275" i="7"/>
  <c r="B6275" i="7"/>
  <c r="A6275" i="7"/>
  <c r="C6274" i="7"/>
  <c r="B6274" i="7"/>
  <c r="A6274" i="7"/>
  <c r="C6273" i="7"/>
  <c r="B6273" i="7"/>
  <c r="A6273" i="7"/>
  <c r="C6272" i="7"/>
  <c r="B6272" i="7"/>
  <c r="A6272" i="7"/>
  <c r="C6271" i="7"/>
  <c r="B6271" i="7"/>
  <c r="A6271" i="7"/>
  <c r="C6270" i="7"/>
  <c r="B6270" i="7"/>
  <c r="A6270" i="7"/>
  <c r="C6269" i="7"/>
  <c r="B6269" i="7"/>
  <c r="A6269" i="7"/>
  <c r="C6268" i="7"/>
  <c r="B6268" i="7"/>
  <c r="A6268" i="7"/>
  <c r="C6267" i="7"/>
  <c r="B6267" i="7"/>
  <c r="A6267" i="7"/>
  <c r="C6266" i="7"/>
  <c r="B6266" i="7"/>
  <c r="A6266" i="7"/>
  <c r="C6265" i="7"/>
  <c r="B6265" i="7"/>
  <c r="A6265" i="7"/>
  <c r="C6264" i="7"/>
  <c r="B6264" i="7"/>
  <c r="A6264" i="7"/>
  <c r="C6263" i="7"/>
  <c r="B6263" i="7"/>
  <c r="A6263" i="7"/>
  <c r="C6262" i="7"/>
  <c r="B6262" i="7"/>
  <c r="A6262" i="7"/>
  <c r="C6261" i="7"/>
  <c r="B6261" i="7"/>
  <c r="A6261" i="7"/>
  <c r="C6260" i="7"/>
  <c r="B6260" i="7"/>
  <c r="A6260" i="7"/>
  <c r="C6259" i="7"/>
  <c r="B6259" i="7"/>
  <c r="A6259" i="7"/>
  <c r="C6258" i="7"/>
  <c r="B6258" i="7"/>
  <c r="A6258" i="7"/>
  <c r="C6257" i="7"/>
  <c r="B6257" i="7"/>
  <c r="A6257" i="7"/>
  <c r="C6256" i="7"/>
  <c r="B6256" i="7"/>
  <c r="A6256" i="7"/>
  <c r="C6255" i="7"/>
  <c r="B6255" i="7"/>
  <c r="A6255" i="7"/>
  <c r="C6254" i="7"/>
  <c r="B6254" i="7"/>
  <c r="A6254" i="7"/>
  <c r="C6253" i="7"/>
  <c r="B6253" i="7"/>
  <c r="A6253" i="7"/>
  <c r="C6252" i="7"/>
  <c r="B6252" i="7"/>
  <c r="A6252" i="7"/>
  <c r="C6251" i="7"/>
  <c r="B6251" i="7"/>
  <c r="A6251" i="7"/>
  <c r="C6250" i="7"/>
  <c r="B6250" i="7"/>
  <c r="A6250" i="7"/>
  <c r="C6249" i="7"/>
  <c r="B6249" i="7"/>
  <c r="A6249" i="7"/>
  <c r="C6248" i="7"/>
  <c r="B6248" i="7"/>
  <c r="A6248" i="7"/>
  <c r="C6247" i="7"/>
  <c r="B6247" i="7"/>
  <c r="A6247" i="7"/>
  <c r="C6246" i="7"/>
  <c r="B6246" i="7"/>
  <c r="A6246" i="7"/>
  <c r="C6245" i="7"/>
  <c r="B6245" i="7"/>
  <c r="A6245" i="7"/>
  <c r="C6244" i="7"/>
  <c r="B6244" i="7"/>
  <c r="A6244" i="7"/>
  <c r="C6243" i="7"/>
  <c r="B6243" i="7"/>
  <c r="A6243" i="7"/>
  <c r="C6242" i="7"/>
  <c r="B6242" i="7"/>
  <c r="A6242" i="7"/>
  <c r="C6241" i="7"/>
  <c r="B6241" i="7"/>
  <c r="A6241" i="7"/>
  <c r="C6240" i="7"/>
  <c r="B6240" i="7"/>
  <c r="A6240" i="7"/>
  <c r="C6239" i="7"/>
  <c r="B6239" i="7"/>
  <c r="A6239" i="7"/>
  <c r="C6238" i="7"/>
  <c r="B6238" i="7"/>
  <c r="A6238" i="7"/>
  <c r="C6237" i="7"/>
  <c r="B6237" i="7"/>
  <c r="A6237" i="7"/>
  <c r="C6236" i="7"/>
  <c r="B6236" i="7"/>
  <c r="A6236" i="7"/>
  <c r="C6235" i="7"/>
  <c r="B6235" i="7"/>
  <c r="A6235" i="7"/>
  <c r="C6234" i="7"/>
  <c r="B6234" i="7"/>
  <c r="A6234" i="7"/>
  <c r="C6233" i="7"/>
  <c r="B6233" i="7"/>
  <c r="A6233" i="7"/>
  <c r="C6232" i="7"/>
  <c r="B6232" i="7"/>
  <c r="A6232" i="7"/>
  <c r="C6231" i="7"/>
  <c r="B6231" i="7"/>
  <c r="A6231" i="7"/>
  <c r="C6230" i="7"/>
  <c r="B6230" i="7"/>
  <c r="A6230" i="7"/>
  <c r="C6229" i="7"/>
  <c r="B6229" i="7"/>
  <c r="A6229" i="7"/>
  <c r="C6228" i="7"/>
  <c r="B6228" i="7"/>
  <c r="A6228" i="7"/>
  <c r="C6227" i="7"/>
  <c r="B6227" i="7"/>
  <c r="A6227" i="7"/>
  <c r="C6226" i="7"/>
  <c r="B6226" i="7"/>
  <c r="A6226" i="7"/>
  <c r="C6225" i="7"/>
  <c r="B6225" i="7"/>
  <c r="A6225" i="7"/>
  <c r="C6224" i="7"/>
  <c r="B6224" i="7"/>
  <c r="A6224" i="7"/>
  <c r="C6223" i="7"/>
  <c r="B6223" i="7"/>
  <c r="A6223" i="7"/>
  <c r="C6222" i="7"/>
  <c r="B6222" i="7"/>
  <c r="A6222" i="7"/>
  <c r="C6221" i="7"/>
  <c r="B6221" i="7"/>
  <c r="A6221" i="7"/>
  <c r="C6220" i="7"/>
  <c r="B6220" i="7"/>
  <c r="A6220" i="7"/>
  <c r="C6219" i="7"/>
  <c r="B6219" i="7"/>
  <c r="A6219" i="7"/>
  <c r="C6218" i="7"/>
  <c r="B6218" i="7"/>
  <c r="A6218" i="7"/>
  <c r="C6217" i="7"/>
  <c r="B6217" i="7"/>
  <c r="A6217" i="7"/>
  <c r="C6216" i="7"/>
  <c r="B6216" i="7"/>
  <c r="A6216" i="7"/>
  <c r="C6215" i="7"/>
  <c r="B6215" i="7"/>
  <c r="A6215" i="7"/>
  <c r="C6214" i="7"/>
  <c r="B6214" i="7"/>
  <c r="A6214" i="7"/>
  <c r="C6213" i="7"/>
  <c r="B6213" i="7"/>
  <c r="A6213" i="7"/>
  <c r="C6212" i="7"/>
  <c r="B6212" i="7"/>
  <c r="A6212" i="7"/>
  <c r="C6211" i="7"/>
  <c r="B6211" i="7"/>
  <c r="A6211" i="7"/>
  <c r="C6210" i="7"/>
  <c r="B6210" i="7"/>
  <c r="A6210" i="7"/>
  <c r="C6209" i="7"/>
  <c r="B6209" i="7"/>
  <c r="A6209" i="7"/>
  <c r="C6208" i="7"/>
  <c r="B6208" i="7"/>
  <c r="A6208" i="7"/>
  <c r="C6207" i="7"/>
  <c r="B6207" i="7"/>
  <c r="A6207" i="7"/>
  <c r="C6206" i="7"/>
  <c r="B6206" i="7"/>
  <c r="A6206" i="7"/>
  <c r="C6205" i="7"/>
  <c r="B6205" i="7"/>
  <c r="A6205" i="7"/>
  <c r="C6204" i="7"/>
  <c r="B6204" i="7"/>
  <c r="A6204" i="7"/>
  <c r="C6203" i="7"/>
  <c r="B6203" i="7"/>
  <c r="A6203" i="7"/>
  <c r="C6202" i="7"/>
  <c r="B6202" i="7"/>
  <c r="A6202" i="7"/>
  <c r="C6201" i="7"/>
  <c r="B6201" i="7"/>
  <c r="A6201" i="7"/>
  <c r="C6200" i="7"/>
  <c r="B6200" i="7"/>
  <c r="A6200" i="7"/>
  <c r="C6199" i="7"/>
  <c r="B6199" i="7"/>
  <c r="A6199" i="7"/>
  <c r="C6198" i="7"/>
  <c r="B6198" i="7"/>
  <c r="A6198" i="7"/>
  <c r="C6197" i="7"/>
  <c r="B6197" i="7"/>
  <c r="A6197" i="7"/>
  <c r="C6196" i="7"/>
  <c r="B6196" i="7"/>
  <c r="A6196" i="7"/>
  <c r="C6195" i="7"/>
  <c r="B6195" i="7"/>
  <c r="A6195" i="7"/>
  <c r="C6194" i="7"/>
  <c r="B6194" i="7"/>
  <c r="A6194" i="7"/>
  <c r="C6193" i="7"/>
  <c r="B6193" i="7"/>
  <c r="A6193" i="7"/>
  <c r="C6192" i="7"/>
  <c r="B6192" i="7"/>
  <c r="A6192" i="7"/>
  <c r="C6191" i="7"/>
  <c r="B6191" i="7"/>
  <c r="A6191" i="7"/>
  <c r="C6190" i="7"/>
  <c r="B6190" i="7"/>
  <c r="A6190" i="7"/>
  <c r="C6189" i="7"/>
  <c r="B6189" i="7"/>
  <c r="A6189" i="7"/>
  <c r="C6188" i="7"/>
  <c r="B6188" i="7"/>
  <c r="A6188" i="7"/>
  <c r="C6187" i="7"/>
  <c r="B6187" i="7"/>
  <c r="A6187" i="7"/>
  <c r="C6186" i="7"/>
  <c r="B6186" i="7"/>
  <c r="A6186" i="7"/>
  <c r="C6185" i="7"/>
  <c r="B6185" i="7"/>
  <c r="A6185" i="7"/>
  <c r="C6184" i="7"/>
  <c r="B6184" i="7"/>
  <c r="A6184" i="7"/>
  <c r="C6183" i="7"/>
  <c r="B6183" i="7"/>
  <c r="A6183" i="7"/>
  <c r="C6182" i="7"/>
  <c r="B6182" i="7"/>
  <c r="A6182" i="7"/>
  <c r="C6181" i="7"/>
  <c r="B6181" i="7"/>
  <c r="A6181" i="7"/>
  <c r="C6180" i="7"/>
  <c r="B6180" i="7"/>
  <c r="A6180" i="7"/>
  <c r="C6179" i="7"/>
  <c r="B6179" i="7"/>
  <c r="A6179" i="7"/>
  <c r="C6178" i="7"/>
  <c r="B6178" i="7"/>
  <c r="A6178" i="7"/>
  <c r="C6177" i="7"/>
  <c r="B6177" i="7"/>
  <c r="A6177" i="7"/>
  <c r="C6176" i="7"/>
  <c r="B6176" i="7"/>
  <c r="A6176" i="7"/>
  <c r="C6175" i="7"/>
  <c r="B6175" i="7"/>
  <c r="A6175" i="7"/>
  <c r="C6174" i="7"/>
  <c r="B6174" i="7"/>
  <c r="A6174" i="7"/>
  <c r="C6173" i="7"/>
  <c r="B6173" i="7"/>
  <c r="A6173" i="7"/>
  <c r="C6172" i="7"/>
  <c r="B6172" i="7"/>
  <c r="A6172" i="7"/>
  <c r="C6171" i="7"/>
  <c r="B6171" i="7"/>
  <c r="A6171" i="7"/>
  <c r="C6170" i="7"/>
  <c r="B6170" i="7"/>
  <c r="A6170" i="7"/>
  <c r="C6169" i="7"/>
  <c r="B6169" i="7"/>
  <c r="A6169" i="7"/>
  <c r="C6168" i="7"/>
  <c r="B6168" i="7"/>
  <c r="A6168" i="7"/>
  <c r="C6167" i="7"/>
  <c r="B6167" i="7"/>
  <c r="A6167" i="7"/>
  <c r="C6166" i="7"/>
  <c r="B6166" i="7"/>
  <c r="A6166" i="7"/>
  <c r="C6165" i="7"/>
  <c r="B6165" i="7"/>
  <c r="A6165" i="7"/>
  <c r="C6164" i="7"/>
  <c r="B6164" i="7"/>
  <c r="A6164" i="7"/>
  <c r="C6163" i="7"/>
  <c r="B6163" i="7"/>
  <c r="A6163" i="7"/>
  <c r="C6162" i="7"/>
  <c r="B6162" i="7"/>
  <c r="A6162" i="7"/>
  <c r="C6161" i="7"/>
  <c r="B6161" i="7"/>
  <c r="A6161" i="7"/>
  <c r="C6160" i="7"/>
  <c r="B6160" i="7"/>
  <c r="A6160" i="7"/>
  <c r="C6159" i="7"/>
  <c r="B6159" i="7"/>
  <c r="A6159" i="7"/>
  <c r="C6158" i="7"/>
  <c r="B6158" i="7"/>
  <c r="A6158" i="7"/>
  <c r="C6157" i="7"/>
  <c r="B6157" i="7"/>
  <c r="A6157" i="7"/>
  <c r="C6156" i="7"/>
  <c r="B6156" i="7"/>
  <c r="A6156" i="7"/>
  <c r="C6155" i="7"/>
  <c r="B6155" i="7"/>
  <c r="A6155" i="7"/>
  <c r="C6154" i="7"/>
  <c r="B6154" i="7"/>
  <c r="A6154" i="7"/>
  <c r="C6153" i="7"/>
  <c r="B6153" i="7"/>
  <c r="A6153" i="7"/>
  <c r="C6152" i="7"/>
  <c r="B6152" i="7"/>
  <c r="A6152" i="7"/>
  <c r="C6151" i="7"/>
  <c r="B6151" i="7"/>
  <c r="A6151" i="7"/>
  <c r="C6150" i="7"/>
  <c r="B6150" i="7"/>
  <c r="A6150" i="7"/>
  <c r="C6149" i="7"/>
  <c r="B6149" i="7"/>
  <c r="A6149" i="7"/>
  <c r="C6148" i="7"/>
  <c r="B6148" i="7"/>
  <c r="A6148" i="7"/>
  <c r="C6147" i="7"/>
  <c r="B6147" i="7"/>
  <c r="A6147" i="7"/>
  <c r="C6146" i="7"/>
  <c r="B6146" i="7"/>
  <c r="A6146" i="7"/>
  <c r="C6145" i="7"/>
  <c r="B6145" i="7"/>
  <c r="A6145" i="7"/>
  <c r="C6144" i="7"/>
  <c r="B6144" i="7"/>
  <c r="A6144" i="7"/>
  <c r="C6143" i="7"/>
  <c r="B6143" i="7"/>
  <c r="A6143" i="7"/>
  <c r="C6142" i="7"/>
  <c r="B6142" i="7"/>
  <c r="A6142" i="7"/>
  <c r="C6141" i="7"/>
  <c r="B6141" i="7"/>
  <c r="A6141" i="7"/>
  <c r="C6140" i="7"/>
  <c r="B6140" i="7"/>
  <c r="A6140" i="7"/>
  <c r="C6139" i="7"/>
  <c r="B6139" i="7"/>
  <c r="A6139" i="7"/>
  <c r="C6138" i="7"/>
  <c r="B6138" i="7"/>
  <c r="A6138" i="7"/>
  <c r="C6137" i="7"/>
  <c r="B6137" i="7"/>
  <c r="A6137" i="7"/>
  <c r="C6136" i="7"/>
  <c r="B6136" i="7"/>
  <c r="A6136" i="7"/>
  <c r="C6135" i="7"/>
  <c r="B6135" i="7"/>
  <c r="A6135" i="7"/>
  <c r="C6134" i="7"/>
  <c r="B6134" i="7"/>
  <c r="A6134" i="7"/>
  <c r="C6133" i="7"/>
  <c r="B6133" i="7"/>
  <c r="A6133" i="7"/>
  <c r="C6132" i="7"/>
  <c r="B6132" i="7"/>
  <c r="A6132" i="7"/>
  <c r="C6131" i="7"/>
  <c r="B6131" i="7"/>
  <c r="A6131" i="7"/>
  <c r="C6130" i="7"/>
  <c r="B6130" i="7"/>
  <c r="A6130" i="7"/>
  <c r="C6129" i="7"/>
  <c r="B6129" i="7"/>
  <c r="A6129" i="7"/>
  <c r="C6128" i="7"/>
  <c r="B6128" i="7"/>
  <c r="A6128" i="7"/>
  <c r="C6127" i="7"/>
  <c r="B6127" i="7"/>
  <c r="A6127" i="7"/>
  <c r="C6126" i="7"/>
  <c r="B6126" i="7"/>
  <c r="A6126" i="7"/>
  <c r="C6125" i="7"/>
  <c r="B6125" i="7"/>
  <c r="A6125" i="7"/>
  <c r="C6124" i="7"/>
  <c r="B6124" i="7"/>
  <c r="A6124" i="7"/>
  <c r="C6123" i="7"/>
  <c r="B6123" i="7"/>
  <c r="A6123" i="7"/>
  <c r="C6122" i="7"/>
  <c r="B6122" i="7"/>
  <c r="A6122" i="7"/>
  <c r="C6121" i="7"/>
  <c r="B6121" i="7"/>
  <c r="A6121" i="7"/>
  <c r="C6120" i="7"/>
  <c r="B6120" i="7"/>
  <c r="A6120" i="7"/>
  <c r="C6119" i="7"/>
  <c r="B6119" i="7"/>
  <c r="A6119" i="7"/>
  <c r="C6118" i="7"/>
  <c r="B6118" i="7"/>
  <c r="A6118" i="7"/>
  <c r="C6117" i="7"/>
  <c r="B6117" i="7"/>
  <c r="A6117" i="7"/>
  <c r="C6116" i="7"/>
  <c r="B6116" i="7"/>
  <c r="A6116" i="7"/>
  <c r="C6115" i="7"/>
  <c r="B6115" i="7"/>
  <c r="A6115" i="7"/>
  <c r="C6114" i="7"/>
  <c r="B6114" i="7"/>
  <c r="A6114" i="7"/>
  <c r="C6113" i="7"/>
  <c r="B6113" i="7"/>
  <c r="A6113" i="7"/>
  <c r="C6112" i="7"/>
  <c r="B6112" i="7"/>
  <c r="A6112" i="7"/>
  <c r="C6111" i="7"/>
  <c r="B6111" i="7"/>
  <c r="A6111" i="7"/>
  <c r="C6110" i="7"/>
  <c r="B6110" i="7"/>
  <c r="A6110" i="7"/>
  <c r="C6109" i="7"/>
  <c r="B6109" i="7"/>
  <c r="A6109" i="7"/>
  <c r="C6108" i="7"/>
  <c r="B6108" i="7"/>
  <c r="A6108" i="7"/>
  <c r="C6107" i="7"/>
  <c r="B6107" i="7"/>
  <c r="A6107" i="7"/>
  <c r="C6106" i="7"/>
  <c r="B6106" i="7"/>
  <c r="A6106" i="7"/>
  <c r="C6105" i="7"/>
  <c r="B6105" i="7"/>
  <c r="A6105" i="7"/>
  <c r="C6104" i="7"/>
  <c r="B6104" i="7"/>
  <c r="A6104" i="7"/>
  <c r="C6103" i="7"/>
  <c r="B6103" i="7"/>
  <c r="A6103" i="7"/>
  <c r="C6102" i="7"/>
  <c r="B6102" i="7"/>
  <c r="A6102" i="7"/>
  <c r="C6101" i="7"/>
  <c r="B6101" i="7"/>
  <c r="A6101" i="7"/>
  <c r="C6100" i="7"/>
  <c r="B6100" i="7"/>
  <c r="A6100" i="7"/>
  <c r="C6099" i="7"/>
  <c r="B6099" i="7"/>
  <c r="A6099" i="7"/>
  <c r="C6098" i="7"/>
  <c r="B6098" i="7"/>
  <c r="A6098" i="7"/>
  <c r="C6097" i="7"/>
  <c r="B6097" i="7"/>
  <c r="A6097" i="7"/>
  <c r="C6096" i="7"/>
  <c r="B6096" i="7"/>
  <c r="A6096" i="7"/>
  <c r="C6095" i="7"/>
  <c r="B6095" i="7"/>
  <c r="A6095" i="7"/>
  <c r="C6094" i="7"/>
  <c r="B6094" i="7"/>
  <c r="A6094" i="7"/>
  <c r="C6093" i="7"/>
  <c r="B6093" i="7"/>
  <c r="A6093" i="7"/>
  <c r="C6092" i="7"/>
  <c r="B6092" i="7"/>
  <c r="A6092" i="7"/>
  <c r="C6091" i="7"/>
  <c r="B6091" i="7"/>
  <c r="A6091" i="7"/>
  <c r="C6090" i="7"/>
  <c r="B6090" i="7"/>
  <c r="A6090" i="7"/>
  <c r="C6089" i="7"/>
  <c r="B6089" i="7"/>
  <c r="A6089" i="7"/>
  <c r="C6088" i="7"/>
  <c r="B6088" i="7"/>
  <c r="A6088" i="7"/>
  <c r="C6087" i="7"/>
  <c r="B6087" i="7"/>
  <c r="A6087" i="7"/>
  <c r="C6086" i="7"/>
  <c r="B6086" i="7"/>
  <c r="A6086" i="7"/>
  <c r="C6085" i="7"/>
  <c r="B6085" i="7"/>
  <c r="A6085" i="7"/>
  <c r="C6084" i="7"/>
  <c r="B6084" i="7"/>
  <c r="A6084" i="7"/>
  <c r="C6083" i="7"/>
  <c r="B6083" i="7"/>
  <c r="A6083" i="7"/>
  <c r="C6082" i="7"/>
  <c r="B6082" i="7"/>
  <c r="A6082" i="7"/>
  <c r="C6081" i="7"/>
  <c r="B6081" i="7"/>
  <c r="A6081" i="7"/>
  <c r="C6080" i="7"/>
  <c r="B6080" i="7"/>
  <c r="A6080" i="7"/>
  <c r="C6079" i="7"/>
  <c r="B6079" i="7"/>
  <c r="A6079" i="7"/>
  <c r="C6078" i="7"/>
  <c r="B6078" i="7"/>
  <c r="A6078" i="7"/>
  <c r="C6077" i="7"/>
  <c r="B6077" i="7"/>
  <c r="A6077" i="7"/>
  <c r="C6076" i="7"/>
  <c r="B6076" i="7"/>
  <c r="A6076" i="7"/>
  <c r="C6075" i="7"/>
  <c r="B6075" i="7"/>
  <c r="A6075" i="7"/>
  <c r="C6074" i="7"/>
  <c r="B6074" i="7"/>
  <c r="A6074" i="7"/>
  <c r="C6073" i="7"/>
  <c r="B6073" i="7"/>
  <c r="A6073" i="7"/>
  <c r="C6072" i="7"/>
  <c r="B6072" i="7"/>
  <c r="A6072" i="7"/>
  <c r="C6071" i="7"/>
  <c r="B6071" i="7"/>
  <c r="A6071" i="7"/>
  <c r="C6070" i="7"/>
  <c r="B6070" i="7"/>
  <c r="A6070" i="7"/>
  <c r="C6069" i="7"/>
  <c r="B6069" i="7"/>
  <c r="A6069" i="7"/>
  <c r="C6068" i="7"/>
  <c r="B6068" i="7"/>
  <c r="A6068" i="7"/>
  <c r="C6067" i="7"/>
  <c r="B6067" i="7"/>
  <c r="A6067" i="7"/>
  <c r="C6066" i="7"/>
  <c r="B6066" i="7"/>
  <c r="A6066" i="7"/>
  <c r="C6065" i="7"/>
  <c r="B6065" i="7"/>
  <c r="A6065" i="7"/>
  <c r="C6064" i="7"/>
  <c r="B6064" i="7"/>
  <c r="A6064" i="7"/>
  <c r="C6063" i="7"/>
  <c r="B6063" i="7"/>
  <c r="A6063" i="7"/>
  <c r="C6062" i="7"/>
  <c r="B6062" i="7"/>
  <c r="A6062" i="7"/>
  <c r="C6061" i="7"/>
  <c r="B6061" i="7"/>
  <c r="A6061" i="7"/>
  <c r="C6060" i="7"/>
  <c r="B6060" i="7"/>
  <c r="A6060" i="7"/>
  <c r="C6059" i="7"/>
  <c r="B6059" i="7"/>
  <c r="A6059" i="7"/>
  <c r="C6058" i="7"/>
  <c r="B6058" i="7"/>
  <c r="A6058" i="7"/>
  <c r="C6057" i="7"/>
  <c r="B6057" i="7"/>
  <c r="A6057" i="7"/>
  <c r="C6056" i="7"/>
  <c r="B6056" i="7"/>
  <c r="A6056" i="7"/>
  <c r="C6055" i="7"/>
  <c r="B6055" i="7"/>
  <c r="A6055" i="7"/>
  <c r="C6054" i="7"/>
  <c r="B6054" i="7"/>
  <c r="A6054" i="7"/>
  <c r="C6053" i="7"/>
  <c r="B6053" i="7"/>
  <c r="A6053" i="7"/>
  <c r="C6052" i="7"/>
  <c r="B6052" i="7"/>
  <c r="A6052" i="7"/>
  <c r="C6051" i="7"/>
  <c r="B6051" i="7"/>
  <c r="A6051" i="7"/>
  <c r="C6050" i="7"/>
  <c r="B6050" i="7"/>
  <c r="A6050" i="7"/>
  <c r="C6049" i="7"/>
  <c r="B6049" i="7"/>
  <c r="A6049" i="7"/>
  <c r="C6048" i="7"/>
  <c r="B6048" i="7"/>
  <c r="A6048" i="7"/>
  <c r="C6047" i="7"/>
  <c r="B6047" i="7"/>
  <c r="A6047" i="7"/>
  <c r="C6046" i="7"/>
  <c r="B6046" i="7"/>
  <c r="A6046" i="7"/>
  <c r="C6045" i="7"/>
  <c r="B6045" i="7"/>
  <c r="A6045" i="7"/>
  <c r="C6044" i="7"/>
  <c r="B6044" i="7"/>
  <c r="A6044" i="7"/>
  <c r="C6043" i="7"/>
  <c r="B6043" i="7"/>
  <c r="A6043" i="7"/>
  <c r="C6042" i="7"/>
  <c r="B6042" i="7"/>
  <c r="A6042" i="7"/>
  <c r="C6041" i="7"/>
  <c r="B6041" i="7"/>
  <c r="A6041" i="7"/>
  <c r="C6040" i="7"/>
  <c r="B6040" i="7"/>
  <c r="A6040" i="7"/>
  <c r="C6039" i="7"/>
  <c r="B6039" i="7"/>
  <c r="A6039" i="7"/>
  <c r="C6038" i="7"/>
  <c r="B6038" i="7"/>
  <c r="A6038" i="7"/>
  <c r="C6037" i="7"/>
  <c r="B6037" i="7"/>
  <c r="A6037" i="7"/>
  <c r="C6036" i="7"/>
  <c r="B6036" i="7"/>
  <c r="A6036" i="7"/>
  <c r="C6035" i="7"/>
  <c r="B6035" i="7"/>
  <c r="A6035" i="7"/>
  <c r="C6034" i="7"/>
  <c r="B6034" i="7"/>
  <c r="A6034" i="7"/>
  <c r="C6033" i="7"/>
  <c r="B6033" i="7"/>
  <c r="A6033" i="7"/>
  <c r="C6032" i="7"/>
  <c r="B6032" i="7"/>
  <c r="A6032" i="7"/>
  <c r="C6031" i="7"/>
  <c r="B6031" i="7"/>
  <c r="A6031" i="7"/>
  <c r="C6030" i="7"/>
  <c r="B6030" i="7"/>
  <c r="A6030" i="7"/>
  <c r="C6029" i="7"/>
  <c r="B6029" i="7"/>
  <c r="A6029" i="7"/>
  <c r="C6028" i="7"/>
  <c r="B6028" i="7"/>
  <c r="A6028" i="7"/>
  <c r="C6027" i="7"/>
  <c r="B6027" i="7"/>
  <c r="A6027" i="7"/>
  <c r="C6026" i="7"/>
  <c r="B6026" i="7"/>
  <c r="A6026" i="7"/>
  <c r="C6025" i="7"/>
  <c r="B6025" i="7"/>
  <c r="A6025" i="7"/>
  <c r="C6024" i="7"/>
  <c r="B6024" i="7"/>
  <c r="A6024" i="7"/>
  <c r="C6023" i="7"/>
  <c r="B6023" i="7"/>
  <c r="A6023" i="7"/>
  <c r="C6022" i="7"/>
  <c r="B6022" i="7"/>
  <c r="A6022" i="7"/>
  <c r="C6021" i="7"/>
  <c r="B6021" i="7"/>
  <c r="A6021" i="7"/>
  <c r="C6020" i="7"/>
  <c r="B6020" i="7"/>
  <c r="A6020" i="7"/>
  <c r="C6019" i="7"/>
  <c r="B6019" i="7"/>
  <c r="A6019" i="7"/>
  <c r="C6018" i="7"/>
  <c r="B6018" i="7"/>
  <c r="A6018" i="7"/>
  <c r="C6017" i="7"/>
  <c r="B6017" i="7"/>
  <c r="A6017" i="7"/>
  <c r="C6016" i="7"/>
  <c r="B6016" i="7"/>
  <c r="A6016" i="7"/>
  <c r="C6015" i="7"/>
  <c r="B6015" i="7"/>
  <c r="A6015" i="7"/>
  <c r="C6014" i="7"/>
  <c r="B6014" i="7"/>
  <c r="A6014" i="7"/>
  <c r="C6013" i="7"/>
  <c r="B6013" i="7"/>
  <c r="A6013" i="7"/>
  <c r="C6012" i="7"/>
  <c r="B6012" i="7"/>
  <c r="A6012" i="7"/>
  <c r="C6011" i="7"/>
  <c r="B6011" i="7"/>
  <c r="A6011" i="7"/>
  <c r="C6010" i="7"/>
  <c r="B6010" i="7"/>
  <c r="A6010" i="7"/>
  <c r="C6009" i="7"/>
  <c r="B6009" i="7"/>
  <c r="A6009" i="7"/>
  <c r="C6008" i="7"/>
  <c r="B6008" i="7"/>
  <c r="A6008" i="7"/>
  <c r="C6007" i="7"/>
  <c r="B6007" i="7"/>
  <c r="A6007" i="7"/>
  <c r="C6006" i="7"/>
  <c r="B6006" i="7"/>
  <c r="A6006" i="7"/>
  <c r="C6005" i="7"/>
  <c r="B6005" i="7"/>
  <c r="A6005" i="7"/>
  <c r="C6004" i="7"/>
  <c r="B6004" i="7"/>
  <c r="A6004" i="7"/>
  <c r="C6003" i="7"/>
  <c r="B6003" i="7"/>
  <c r="A6003" i="7"/>
  <c r="C6002" i="7"/>
  <c r="B6002" i="7"/>
  <c r="A6002" i="7"/>
  <c r="C6001" i="7"/>
  <c r="B6001" i="7"/>
  <c r="A6001" i="7"/>
  <c r="C6000" i="7"/>
  <c r="B6000" i="7"/>
  <c r="A6000" i="7"/>
  <c r="C5999" i="7"/>
  <c r="B5999" i="7"/>
  <c r="A5999" i="7"/>
  <c r="C5998" i="7"/>
  <c r="B5998" i="7"/>
  <c r="A5998" i="7"/>
  <c r="C5997" i="7"/>
  <c r="B5997" i="7"/>
  <c r="A5997" i="7"/>
  <c r="C5996" i="7"/>
  <c r="B5996" i="7"/>
  <c r="A5996" i="7"/>
  <c r="C5995" i="7"/>
  <c r="B5995" i="7"/>
  <c r="A5995" i="7"/>
  <c r="C5994" i="7"/>
  <c r="B5994" i="7"/>
  <c r="A5994" i="7"/>
  <c r="C5993" i="7"/>
  <c r="B5993" i="7"/>
  <c r="A5993" i="7"/>
  <c r="C5992" i="7"/>
  <c r="B5992" i="7"/>
  <c r="A5992" i="7"/>
  <c r="C5991" i="7"/>
  <c r="B5991" i="7"/>
  <c r="A5991" i="7"/>
  <c r="C5990" i="7"/>
  <c r="B5990" i="7"/>
  <c r="A5990" i="7"/>
  <c r="C5989" i="7"/>
  <c r="B5989" i="7"/>
  <c r="A5989" i="7"/>
  <c r="C5988" i="7"/>
  <c r="B5988" i="7"/>
  <c r="A5988" i="7"/>
  <c r="C5987" i="7"/>
  <c r="B5987" i="7"/>
  <c r="A5987" i="7"/>
  <c r="C5986" i="7"/>
  <c r="B5986" i="7"/>
  <c r="A5986" i="7"/>
  <c r="C5985" i="7"/>
  <c r="B5985" i="7"/>
  <c r="A5985" i="7"/>
  <c r="C5984" i="7"/>
  <c r="B5984" i="7"/>
  <c r="A5984" i="7"/>
  <c r="C5983" i="7"/>
  <c r="B5983" i="7"/>
  <c r="A5983" i="7"/>
  <c r="C5982" i="7"/>
  <c r="B5982" i="7"/>
  <c r="A5982" i="7"/>
  <c r="C5981" i="7"/>
  <c r="B5981" i="7"/>
  <c r="A5981" i="7"/>
  <c r="C5980" i="7"/>
  <c r="B5980" i="7"/>
  <c r="A5980" i="7"/>
  <c r="C5979" i="7"/>
  <c r="B5979" i="7"/>
  <c r="A5979" i="7"/>
  <c r="C5978" i="7"/>
  <c r="B5978" i="7"/>
  <c r="A5978" i="7"/>
  <c r="C5977" i="7"/>
  <c r="B5977" i="7"/>
  <c r="A5977" i="7"/>
  <c r="C5976" i="7"/>
  <c r="B5976" i="7"/>
  <c r="A5976" i="7"/>
  <c r="C5975" i="7"/>
  <c r="B5975" i="7"/>
  <c r="A5975" i="7"/>
  <c r="C5974" i="7"/>
  <c r="B5974" i="7"/>
  <c r="A5974" i="7"/>
  <c r="C5973" i="7"/>
  <c r="B5973" i="7"/>
  <c r="A5973" i="7"/>
  <c r="C5972" i="7"/>
  <c r="B5972" i="7"/>
  <c r="A5972" i="7"/>
  <c r="C5971" i="7"/>
  <c r="B5971" i="7"/>
  <c r="A5971" i="7"/>
  <c r="C5970" i="7"/>
  <c r="B5970" i="7"/>
  <c r="A5970" i="7"/>
  <c r="C5969" i="7"/>
  <c r="B5969" i="7"/>
  <c r="A5969" i="7"/>
  <c r="C5968" i="7"/>
  <c r="B5968" i="7"/>
  <c r="A5968" i="7"/>
  <c r="C5967" i="7"/>
  <c r="B5967" i="7"/>
  <c r="A5967" i="7"/>
  <c r="C5966" i="7"/>
  <c r="B5966" i="7"/>
  <c r="A5966" i="7"/>
  <c r="C5965" i="7"/>
  <c r="B5965" i="7"/>
  <c r="A5965" i="7"/>
  <c r="C5964" i="7"/>
  <c r="B5964" i="7"/>
  <c r="A5964" i="7"/>
  <c r="C5963" i="7"/>
  <c r="B5963" i="7"/>
  <c r="A5963" i="7"/>
  <c r="C5962" i="7"/>
  <c r="B5962" i="7"/>
  <c r="A5962" i="7"/>
  <c r="C5961" i="7"/>
  <c r="B5961" i="7"/>
  <c r="A5961" i="7"/>
  <c r="C5960" i="7"/>
  <c r="B5960" i="7"/>
  <c r="A5960" i="7"/>
  <c r="C5959" i="7"/>
  <c r="B5959" i="7"/>
  <c r="A5959" i="7"/>
  <c r="C5958" i="7"/>
  <c r="B5958" i="7"/>
  <c r="A5958" i="7"/>
  <c r="C5957" i="7"/>
  <c r="B5957" i="7"/>
  <c r="A5957" i="7"/>
  <c r="C5956" i="7"/>
  <c r="B5956" i="7"/>
  <c r="A5956" i="7"/>
  <c r="C5955" i="7"/>
  <c r="B5955" i="7"/>
  <c r="A5955" i="7"/>
  <c r="C5954" i="7"/>
  <c r="B5954" i="7"/>
  <c r="A5954" i="7"/>
  <c r="C5953" i="7"/>
  <c r="B5953" i="7"/>
  <c r="A5953" i="7"/>
  <c r="C5952" i="7"/>
  <c r="B5952" i="7"/>
  <c r="A5952" i="7"/>
  <c r="C5951" i="7"/>
  <c r="B5951" i="7"/>
  <c r="A5951" i="7"/>
  <c r="C5950" i="7"/>
  <c r="B5950" i="7"/>
  <c r="A5950" i="7"/>
  <c r="C5949" i="7"/>
  <c r="B5949" i="7"/>
  <c r="A5949" i="7"/>
  <c r="C5948" i="7"/>
  <c r="B5948" i="7"/>
  <c r="A5948" i="7"/>
  <c r="C5947" i="7"/>
  <c r="B5947" i="7"/>
  <c r="A5947" i="7"/>
  <c r="C5946" i="7"/>
  <c r="B5946" i="7"/>
  <c r="A5946" i="7"/>
  <c r="C5945" i="7"/>
  <c r="B5945" i="7"/>
  <c r="A5945" i="7"/>
  <c r="C5944" i="7"/>
  <c r="B5944" i="7"/>
  <c r="A5944" i="7"/>
  <c r="C5943" i="7"/>
  <c r="B5943" i="7"/>
  <c r="A5943" i="7"/>
  <c r="C5942" i="7"/>
  <c r="B5942" i="7"/>
  <c r="A5942" i="7"/>
  <c r="C5941" i="7"/>
  <c r="B5941" i="7"/>
  <c r="A5941" i="7"/>
  <c r="C5940" i="7"/>
  <c r="B5940" i="7"/>
  <c r="A5940" i="7"/>
  <c r="C5939" i="7"/>
  <c r="B5939" i="7"/>
  <c r="A5939" i="7"/>
  <c r="C5938" i="7"/>
  <c r="B5938" i="7"/>
  <c r="A5938" i="7"/>
  <c r="C5937" i="7"/>
  <c r="B5937" i="7"/>
  <c r="A5937" i="7"/>
  <c r="C5936" i="7"/>
  <c r="B5936" i="7"/>
  <c r="A5936" i="7"/>
  <c r="C5935" i="7"/>
  <c r="B5935" i="7"/>
  <c r="A5935" i="7"/>
  <c r="C5934" i="7"/>
  <c r="B5934" i="7"/>
  <c r="A5934" i="7"/>
  <c r="C5933" i="7"/>
  <c r="B5933" i="7"/>
  <c r="A5933" i="7"/>
  <c r="C5932" i="7"/>
  <c r="B5932" i="7"/>
  <c r="A5932" i="7"/>
  <c r="C5931" i="7"/>
  <c r="B5931" i="7"/>
  <c r="A5931" i="7"/>
  <c r="C5930" i="7"/>
  <c r="B5930" i="7"/>
  <c r="A5930" i="7"/>
  <c r="C5929" i="7"/>
  <c r="B5929" i="7"/>
  <c r="A5929" i="7"/>
  <c r="C5928" i="7"/>
  <c r="B5928" i="7"/>
  <c r="A5928" i="7"/>
  <c r="C5927" i="7"/>
  <c r="B5927" i="7"/>
  <c r="A5927" i="7"/>
  <c r="C5926" i="7"/>
  <c r="B5926" i="7"/>
  <c r="A5926" i="7"/>
  <c r="C5925" i="7"/>
  <c r="B5925" i="7"/>
  <c r="A5925" i="7"/>
  <c r="C5924" i="7"/>
  <c r="B5924" i="7"/>
  <c r="A5924" i="7"/>
  <c r="C5923" i="7"/>
  <c r="B5923" i="7"/>
  <c r="A5923" i="7"/>
  <c r="C5922" i="7"/>
  <c r="B5922" i="7"/>
  <c r="A5922" i="7"/>
  <c r="C5921" i="7"/>
  <c r="B5921" i="7"/>
  <c r="A5921" i="7"/>
  <c r="C5920" i="7"/>
  <c r="B5920" i="7"/>
  <c r="A5920" i="7"/>
  <c r="C5919" i="7"/>
  <c r="B5919" i="7"/>
  <c r="A5919" i="7"/>
  <c r="C5918" i="7"/>
  <c r="B5918" i="7"/>
  <c r="A5918" i="7"/>
  <c r="C5917" i="7"/>
  <c r="B5917" i="7"/>
  <c r="A5917" i="7"/>
  <c r="C5916" i="7"/>
  <c r="B5916" i="7"/>
  <c r="A5916" i="7"/>
  <c r="C5915" i="7"/>
  <c r="B5915" i="7"/>
  <c r="A5915" i="7"/>
  <c r="C5914" i="7"/>
  <c r="B5914" i="7"/>
  <c r="A5914" i="7"/>
  <c r="C5913" i="7"/>
  <c r="B5913" i="7"/>
  <c r="A5913" i="7"/>
  <c r="C5912" i="7"/>
  <c r="B5912" i="7"/>
  <c r="A5912" i="7"/>
  <c r="C5911" i="7"/>
  <c r="B5911" i="7"/>
  <c r="A5911" i="7"/>
  <c r="C5910" i="7"/>
  <c r="B5910" i="7"/>
  <c r="A5910" i="7"/>
  <c r="C5909" i="7"/>
  <c r="B5909" i="7"/>
  <c r="A5909" i="7"/>
  <c r="C5908" i="7"/>
  <c r="B5908" i="7"/>
  <c r="A5908" i="7"/>
  <c r="C5907" i="7"/>
  <c r="B5907" i="7"/>
  <c r="A5907" i="7"/>
  <c r="C5906" i="7"/>
  <c r="B5906" i="7"/>
  <c r="A5906" i="7"/>
  <c r="C5905" i="7"/>
  <c r="B5905" i="7"/>
  <c r="A5905" i="7"/>
  <c r="C5904" i="7"/>
  <c r="B5904" i="7"/>
  <c r="A5904" i="7"/>
  <c r="C5903" i="7"/>
  <c r="B5903" i="7"/>
  <c r="A5903" i="7"/>
  <c r="C5902" i="7"/>
  <c r="B5902" i="7"/>
  <c r="A5902" i="7"/>
  <c r="C5901" i="7"/>
  <c r="B5901" i="7"/>
  <c r="A5901" i="7"/>
  <c r="C5900" i="7"/>
  <c r="B5900" i="7"/>
  <c r="A5900" i="7"/>
  <c r="C5899" i="7"/>
  <c r="B5899" i="7"/>
  <c r="A5899" i="7"/>
  <c r="C5898" i="7"/>
  <c r="B5898" i="7"/>
  <c r="A5898" i="7"/>
  <c r="C5897" i="7"/>
  <c r="B5897" i="7"/>
  <c r="A5897" i="7"/>
  <c r="C5896" i="7"/>
  <c r="B5896" i="7"/>
  <c r="A5896" i="7"/>
  <c r="C5895" i="7"/>
  <c r="B5895" i="7"/>
  <c r="A5895" i="7"/>
  <c r="C5894" i="7"/>
  <c r="B5894" i="7"/>
  <c r="A5894" i="7"/>
  <c r="C5893" i="7"/>
  <c r="B5893" i="7"/>
  <c r="A5893" i="7"/>
  <c r="C5892" i="7"/>
  <c r="B5892" i="7"/>
  <c r="A5892" i="7"/>
  <c r="C5891" i="7"/>
  <c r="B5891" i="7"/>
  <c r="A5891" i="7"/>
  <c r="C5890" i="7"/>
  <c r="B5890" i="7"/>
  <c r="A5890" i="7"/>
  <c r="C5889" i="7"/>
  <c r="B5889" i="7"/>
  <c r="A5889" i="7"/>
  <c r="C5888" i="7"/>
  <c r="B5888" i="7"/>
  <c r="A5888" i="7"/>
  <c r="C5887" i="7"/>
  <c r="B5887" i="7"/>
  <c r="A5887" i="7"/>
  <c r="C5886" i="7"/>
  <c r="B5886" i="7"/>
  <c r="A5886" i="7"/>
  <c r="C5885" i="7"/>
  <c r="B5885" i="7"/>
  <c r="A5885" i="7"/>
  <c r="C5884" i="7"/>
  <c r="B5884" i="7"/>
  <c r="A5884" i="7"/>
  <c r="C5883" i="7"/>
  <c r="B5883" i="7"/>
  <c r="A5883" i="7"/>
  <c r="C5882" i="7"/>
  <c r="B5882" i="7"/>
  <c r="A5882" i="7"/>
  <c r="C5881" i="7"/>
  <c r="B5881" i="7"/>
  <c r="A5881" i="7"/>
  <c r="C5880" i="7"/>
  <c r="B5880" i="7"/>
  <c r="A5880" i="7"/>
  <c r="C5879" i="7"/>
  <c r="B5879" i="7"/>
  <c r="A5879" i="7"/>
  <c r="C5878" i="7"/>
  <c r="B5878" i="7"/>
  <c r="A5878" i="7"/>
  <c r="C5877" i="7"/>
  <c r="B5877" i="7"/>
  <c r="A5877" i="7"/>
  <c r="C5876" i="7"/>
  <c r="B5876" i="7"/>
  <c r="A5876" i="7"/>
  <c r="C5875" i="7"/>
  <c r="B5875" i="7"/>
  <c r="A5875" i="7"/>
  <c r="C5874" i="7"/>
  <c r="B5874" i="7"/>
  <c r="A5874" i="7"/>
  <c r="C5873" i="7"/>
  <c r="B5873" i="7"/>
  <c r="A5873" i="7"/>
  <c r="C5872" i="7"/>
  <c r="B5872" i="7"/>
  <c r="A5872" i="7"/>
  <c r="C5871" i="7"/>
  <c r="B5871" i="7"/>
  <c r="A5871" i="7"/>
  <c r="C5870" i="7"/>
  <c r="B5870" i="7"/>
  <c r="A5870" i="7"/>
  <c r="C5869" i="7"/>
  <c r="B5869" i="7"/>
  <c r="A5869" i="7"/>
  <c r="C5868" i="7"/>
  <c r="B5868" i="7"/>
  <c r="A5868" i="7"/>
  <c r="C5867" i="7"/>
  <c r="B5867" i="7"/>
  <c r="A5867" i="7"/>
  <c r="C5866" i="7"/>
  <c r="B5866" i="7"/>
  <c r="A5866" i="7"/>
  <c r="C5865" i="7"/>
  <c r="B5865" i="7"/>
  <c r="A5865" i="7"/>
  <c r="C5864" i="7"/>
  <c r="B5864" i="7"/>
  <c r="A5864" i="7"/>
  <c r="C5863" i="7"/>
  <c r="B5863" i="7"/>
  <c r="A5863" i="7"/>
  <c r="C5862" i="7"/>
  <c r="B5862" i="7"/>
  <c r="A5862" i="7"/>
  <c r="C5861" i="7"/>
  <c r="B5861" i="7"/>
  <c r="A5861" i="7"/>
  <c r="C5860" i="7"/>
  <c r="B5860" i="7"/>
  <c r="A5860" i="7"/>
  <c r="C5859" i="7"/>
  <c r="B5859" i="7"/>
  <c r="A5859" i="7"/>
  <c r="C5858" i="7"/>
  <c r="B5858" i="7"/>
  <c r="A5858" i="7"/>
  <c r="C5857" i="7"/>
  <c r="B5857" i="7"/>
  <c r="A5857" i="7"/>
  <c r="C5856" i="7"/>
  <c r="B5856" i="7"/>
  <c r="A5856" i="7"/>
  <c r="C5855" i="7"/>
  <c r="B5855" i="7"/>
  <c r="A5855" i="7"/>
  <c r="C5854" i="7"/>
  <c r="B5854" i="7"/>
  <c r="A5854" i="7"/>
  <c r="C5853" i="7"/>
  <c r="B5853" i="7"/>
  <c r="A5853" i="7"/>
  <c r="C5852" i="7"/>
  <c r="B5852" i="7"/>
  <c r="A5852" i="7"/>
  <c r="C5851" i="7"/>
  <c r="B5851" i="7"/>
  <c r="A5851" i="7"/>
  <c r="C5850" i="7"/>
  <c r="B5850" i="7"/>
  <c r="A5850" i="7"/>
  <c r="C5849" i="7"/>
  <c r="B5849" i="7"/>
  <c r="A5849" i="7"/>
  <c r="C5848" i="7"/>
  <c r="B5848" i="7"/>
  <c r="A5848" i="7"/>
  <c r="C5847" i="7"/>
  <c r="B5847" i="7"/>
  <c r="A5847" i="7"/>
  <c r="C5846" i="7"/>
  <c r="B5846" i="7"/>
  <c r="A5846" i="7"/>
  <c r="C5845" i="7"/>
  <c r="B5845" i="7"/>
  <c r="A5845" i="7"/>
  <c r="C5844" i="7"/>
  <c r="B5844" i="7"/>
  <c r="A5844" i="7"/>
  <c r="C5843" i="7"/>
  <c r="B5843" i="7"/>
  <c r="A5843" i="7"/>
  <c r="C5842" i="7"/>
  <c r="B5842" i="7"/>
  <c r="A5842" i="7"/>
  <c r="C5841" i="7"/>
  <c r="B5841" i="7"/>
  <c r="A5841" i="7"/>
  <c r="C5840" i="7"/>
  <c r="B5840" i="7"/>
  <c r="A5840" i="7"/>
  <c r="C5839" i="7"/>
  <c r="B5839" i="7"/>
  <c r="A5839" i="7"/>
  <c r="C5838" i="7"/>
  <c r="B5838" i="7"/>
  <c r="A5838" i="7"/>
  <c r="C5837" i="7"/>
  <c r="B5837" i="7"/>
  <c r="A5837" i="7"/>
  <c r="C5836" i="7"/>
  <c r="B5836" i="7"/>
  <c r="A5836" i="7"/>
  <c r="C5835" i="7"/>
  <c r="B5835" i="7"/>
  <c r="A5835" i="7"/>
  <c r="C5834" i="7"/>
  <c r="B5834" i="7"/>
  <c r="A5834" i="7"/>
  <c r="C5833" i="7"/>
  <c r="B5833" i="7"/>
  <c r="A5833" i="7"/>
  <c r="C5832" i="7"/>
  <c r="B5832" i="7"/>
  <c r="A5832" i="7"/>
  <c r="C5831" i="7"/>
  <c r="B5831" i="7"/>
  <c r="A5831" i="7"/>
  <c r="C5830" i="7"/>
  <c r="B5830" i="7"/>
  <c r="A5830" i="7"/>
  <c r="C5829" i="7"/>
  <c r="B5829" i="7"/>
  <c r="A5829" i="7"/>
  <c r="C5828" i="7"/>
  <c r="B5828" i="7"/>
  <c r="A5828" i="7"/>
  <c r="C5827" i="7"/>
  <c r="B5827" i="7"/>
  <c r="A5827" i="7"/>
  <c r="C5826" i="7"/>
  <c r="B5826" i="7"/>
  <c r="A5826" i="7"/>
  <c r="C5825" i="7"/>
  <c r="B5825" i="7"/>
  <c r="A5825" i="7"/>
  <c r="C5824" i="7"/>
  <c r="B5824" i="7"/>
  <c r="A5824" i="7"/>
  <c r="C5823" i="7"/>
  <c r="B5823" i="7"/>
  <c r="A5823" i="7"/>
  <c r="C5822" i="7"/>
  <c r="B5822" i="7"/>
  <c r="A5822" i="7"/>
  <c r="C5821" i="7"/>
  <c r="B5821" i="7"/>
  <c r="A5821" i="7"/>
  <c r="C5820" i="7"/>
  <c r="B5820" i="7"/>
  <c r="A5820" i="7"/>
  <c r="C5819" i="7"/>
  <c r="B5819" i="7"/>
  <c r="A5819" i="7"/>
  <c r="C5818" i="7"/>
  <c r="B5818" i="7"/>
  <c r="A5818" i="7"/>
  <c r="C5817" i="7"/>
  <c r="B5817" i="7"/>
  <c r="A5817" i="7"/>
  <c r="C5816" i="7"/>
  <c r="B5816" i="7"/>
  <c r="A5816" i="7"/>
  <c r="C5815" i="7"/>
  <c r="B5815" i="7"/>
  <c r="A5815" i="7"/>
  <c r="C5814" i="7"/>
  <c r="B5814" i="7"/>
  <c r="A5814" i="7"/>
  <c r="C5813" i="7"/>
  <c r="B5813" i="7"/>
  <c r="A5813" i="7"/>
  <c r="C5812" i="7"/>
  <c r="B5812" i="7"/>
  <c r="A5812" i="7"/>
  <c r="C5811" i="7"/>
  <c r="B5811" i="7"/>
  <c r="A5811" i="7"/>
  <c r="C5810" i="7"/>
  <c r="B5810" i="7"/>
  <c r="A5810" i="7"/>
  <c r="C5809" i="7"/>
  <c r="B5809" i="7"/>
  <c r="A5809" i="7"/>
  <c r="C5808" i="7"/>
  <c r="B5808" i="7"/>
  <c r="A5808" i="7"/>
  <c r="C5807" i="7"/>
  <c r="B5807" i="7"/>
  <c r="A5807" i="7"/>
  <c r="C5806" i="7"/>
  <c r="B5806" i="7"/>
  <c r="A5806" i="7"/>
  <c r="C5805" i="7"/>
  <c r="B5805" i="7"/>
  <c r="A5805" i="7"/>
  <c r="C5804" i="7"/>
  <c r="B5804" i="7"/>
  <c r="A5804" i="7"/>
  <c r="C5803" i="7"/>
  <c r="B5803" i="7"/>
  <c r="A5803" i="7"/>
  <c r="C5802" i="7"/>
  <c r="B5802" i="7"/>
  <c r="A5802" i="7"/>
  <c r="C5801" i="7"/>
  <c r="B5801" i="7"/>
  <c r="A5801" i="7"/>
  <c r="C5800" i="7"/>
  <c r="B5800" i="7"/>
  <c r="A5800" i="7"/>
  <c r="C5799" i="7"/>
  <c r="B5799" i="7"/>
  <c r="A5799" i="7"/>
  <c r="C5798" i="7"/>
  <c r="B5798" i="7"/>
  <c r="A5798" i="7"/>
  <c r="C5797" i="7"/>
  <c r="B5797" i="7"/>
  <c r="A5797" i="7"/>
  <c r="C5796" i="7"/>
  <c r="B5796" i="7"/>
  <c r="A5796" i="7"/>
  <c r="C5795" i="7"/>
  <c r="B5795" i="7"/>
  <c r="A5795" i="7"/>
  <c r="C5794" i="7"/>
  <c r="B5794" i="7"/>
  <c r="A5794" i="7"/>
  <c r="C5793" i="7"/>
  <c r="B5793" i="7"/>
  <c r="A5793" i="7"/>
  <c r="C5792" i="7"/>
  <c r="B5792" i="7"/>
  <c r="A5792" i="7"/>
  <c r="C5791" i="7"/>
  <c r="B5791" i="7"/>
  <c r="A5791" i="7"/>
  <c r="C5790" i="7"/>
  <c r="B5790" i="7"/>
  <c r="A5790" i="7"/>
  <c r="C5789" i="7"/>
  <c r="B5789" i="7"/>
  <c r="A5789" i="7"/>
  <c r="C5788" i="7"/>
  <c r="B5788" i="7"/>
  <c r="A5788" i="7"/>
  <c r="C5787" i="7"/>
  <c r="B5787" i="7"/>
  <c r="A5787" i="7"/>
  <c r="C5786" i="7"/>
  <c r="B5786" i="7"/>
  <c r="A5786" i="7"/>
  <c r="C5785" i="7"/>
  <c r="B5785" i="7"/>
  <c r="A5785" i="7"/>
  <c r="C5784" i="7"/>
  <c r="B5784" i="7"/>
  <c r="A5784" i="7"/>
  <c r="C5783" i="7"/>
  <c r="B5783" i="7"/>
  <c r="A5783" i="7"/>
  <c r="C5782" i="7"/>
  <c r="B5782" i="7"/>
  <c r="A5782" i="7"/>
  <c r="C5781" i="7"/>
  <c r="B5781" i="7"/>
  <c r="A5781" i="7"/>
  <c r="C5780" i="7"/>
  <c r="B5780" i="7"/>
  <c r="A5780" i="7"/>
  <c r="C5779" i="7"/>
  <c r="B5779" i="7"/>
  <c r="A5779" i="7"/>
  <c r="C5778" i="7"/>
  <c r="B5778" i="7"/>
  <c r="A5778" i="7"/>
  <c r="C5777" i="7"/>
  <c r="B5777" i="7"/>
  <c r="A5777" i="7"/>
  <c r="C5776" i="7"/>
  <c r="B5776" i="7"/>
  <c r="A5776" i="7"/>
  <c r="C5775" i="7"/>
  <c r="B5775" i="7"/>
  <c r="A5775" i="7"/>
  <c r="C5774" i="7"/>
  <c r="B5774" i="7"/>
  <c r="A5774" i="7"/>
  <c r="C5773" i="7"/>
  <c r="B5773" i="7"/>
  <c r="A5773" i="7"/>
  <c r="C5772" i="7"/>
  <c r="B5772" i="7"/>
  <c r="A5772" i="7"/>
  <c r="C5771" i="7"/>
  <c r="B5771" i="7"/>
  <c r="A5771" i="7"/>
  <c r="C5770" i="7"/>
  <c r="B5770" i="7"/>
  <c r="A5770" i="7"/>
  <c r="C5769" i="7"/>
  <c r="B5769" i="7"/>
  <c r="A5769" i="7"/>
  <c r="C5768" i="7"/>
  <c r="B5768" i="7"/>
  <c r="A5768" i="7"/>
  <c r="C5767" i="7"/>
  <c r="B5767" i="7"/>
  <c r="A5767" i="7"/>
  <c r="C5766" i="7"/>
  <c r="B5766" i="7"/>
  <c r="A5766" i="7"/>
  <c r="C5765" i="7"/>
  <c r="B5765" i="7"/>
  <c r="A5765" i="7"/>
  <c r="C5764" i="7"/>
  <c r="B5764" i="7"/>
  <c r="A5764" i="7"/>
  <c r="C5763" i="7"/>
  <c r="B5763" i="7"/>
  <c r="A5763" i="7"/>
  <c r="C5762" i="7"/>
  <c r="B5762" i="7"/>
  <c r="A5762" i="7"/>
  <c r="C5761" i="7"/>
  <c r="B5761" i="7"/>
  <c r="A5761" i="7"/>
  <c r="C5760" i="7"/>
  <c r="B5760" i="7"/>
  <c r="A5760" i="7"/>
  <c r="C5759" i="7"/>
  <c r="B5759" i="7"/>
  <c r="A5759" i="7"/>
  <c r="C5758" i="7"/>
  <c r="B5758" i="7"/>
  <c r="A5758" i="7"/>
  <c r="C5757" i="7"/>
  <c r="B5757" i="7"/>
  <c r="A5757" i="7"/>
  <c r="C5756" i="7"/>
  <c r="B5756" i="7"/>
  <c r="A5756" i="7"/>
  <c r="C5755" i="7"/>
  <c r="B5755" i="7"/>
  <c r="A5755" i="7"/>
  <c r="C5754" i="7"/>
  <c r="B5754" i="7"/>
  <c r="A5754" i="7"/>
  <c r="C5753" i="7"/>
  <c r="B5753" i="7"/>
  <c r="A5753" i="7"/>
  <c r="C5752" i="7"/>
  <c r="B5752" i="7"/>
  <c r="A5752" i="7"/>
  <c r="C5751" i="7"/>
  <c r="B5751" i="7"/>
  <c r="A5751" i="7"/>
  <c r="C5750" i="7"/>
  <c r="B5750" i="7"/>
  <c r="A5750" i="7"/>
  <c r="C5749" i="7"/>
  <c r="B5749" i="7"/>
  <c r="A5749" i="7"/>
  <c r="C5748" i="7"/>
  <c r="B5748" i="7"/>
  <c r="A5748" i="7"/>
  <c r="C5747" i="7"/>
  <c r="B5747" i="7"/>
  <c r="A5747" i="7"/>
  <c r="C5746" i="7"/>
  <c r="B5746" i="7"/>
  <c r="A5746" i="7"/>
  <c r="C5745" i="7"/>
  <c r="B5745" i="7"/>
  <c r="A5745" i="7"/>
  <c r="C5744" i="7"/>
  <c r="B5744" i="7"/>
  <c r="A5744" i="7"/>
  <c r="C5743" i="7"/>
  <c r="B5743" i="7"/>
  <c r="A5743" i="7"/>
  <c r="C5742" i="7"/>
  <c r="B5742" i="7"/>
  <c r="A5742" i="7"/>
  <c r="C5741" i="7"/>
  <c r="B5741" i="7"/>
  <c r="A5741" i="7"/>
  <c r="C5740" i="7"/>
  <c r="B5740" i="7"/>
  <c r="A5740" i="7"/>
  <c r="C5739" i="7"/>
  <c r="B5739" i="7"/>
  <c r="A5739" i="7"/>
  <c r="C5738" i="7"/>
  <c r="B5738" i="7"/>
  <c r="A5738" i="7"/>
  <c r="C5737" i="7"/>
  <c r="B5737" i="7"/>
  <c r="A5737" i="7"/>
  <c r="C5736" i="7"/>
  <c r="B5736" i="7"/>
  <c r="A5736" i="7"/>
  <c r="C5735" i="7"/>
  <c r="B5735" i="7"/>
  <c r="A5735" i="7"/>
  <c r="C5734" i="7"/>
  <c r="B5734" i="7"/>
  <c r="A5734" i="7"/>
  <c r="C5733" i="7"/>
  <c r="B5733" i="7"/>
  <c r="A5733" i="7"/>
  <c r="C5732" i="7"/>
  <c r="B5732" i="7"/>
  <c r="A5732" i="7"/>
  <c r="C5731" i="7"/>
  <c r="B5731" i="7"/>
  <c r="A5731" i="7"/>
  <c r="C5730" i="7"/>
  <c r="B5730" i="7"/>
  <c r="A5730" i="7"/>
  <c r="C5729" i="7"/>
  <c r="B5729" i="7"/>
  <c r="A5729" i="7"/>
  <c r="C5728" i="7"/>
  <c r="B5728" i="7"/>
  <c r="A5728" i="7"/>
  <c r="C5727" i="7"/>
  <c r="B5727" i="7"/>
  <c r="A5727" i="7"/>
  <c r="C5726" i="7"/>
  <c r="B5726" i="7"/>
  <c r="A5726" i="7"/>
  <c r="C5725" i="7"/>
  <c r="B5725" i="7"/>
  <c r="A5725" i="7"/>
  <c r="C5724" i="7"/>
  <c r="B5724" i="7"/>
  <c r="A5724" i="7"/>
  <c r="C5723" i="7"/>
  <c r="B5723" i="7"/>
  <c r="A5723" i="7"/>
  <c r="C5722" i="7"/>
  <c r="B5722" i="7"/>
  <c r="A5722" i="7"/>
  <c r="C5721" i="7"/>
  <c r="B5721" i="7"/>
  <c r="A5721" i="7"/>
  <c r="C5720" i="7"/>
  <c r="B5720" i="7"/>
  <c r="A5720" i="7"/>
  <c r="C5719" i="7"/>
  <c r="B5719" i="7"/>
  <c r="A5719" i="7"/>
  <c r="C5718" i="7"/>
  <c r="B5718" i="7"/>
  <c r="A5718" i="7"/>
  <c r="C5717" i="7"/>
  <c r="B5717" i="7"/>
  <c r="A5717" i="7"/>
  <c r="C5716" i="7"/>
  <c r="B5716" i="7"/>
  <c r="A5716" i="7"/>
  <c r="C5715" i="7"/>
  <c r="B5715" i="7"/>
  <c r="A5715" i="7"/>
  <c r="C5714" i="7"/>
  <c r="B5714" i="7"/>
  <c r="A5714" i="7"/>
  <c r="C5713" i="7"/>
  <c r="B5713" i="7"/>
  <c r="A5713" i="7"/>
  <c r="C5712" i="7"/>
  <c r="B5712" i="7"/>
  <c r="A5712" i="7"/>
  <c r="C5711" i="7"/>
  <c r="B5711" i="7"/>
  <c r="A5711" i="7"/>
  <c r="C5710" i="7"/>
  <c r="B5710" i="7"/>
  <c r="A5710" i="7"/>
  <c r="C5709" i="7"/>
  <c r="B5709" i="7"/>
  <c r="A5709" i="7"/>
  <c r="C5708" i="7"/>
  <c r="B5708" i="7"/>
  <c r="A5708" i="7"/>
  <c r="C5707" i="7"/>
  <c r="B5707" i="7"/>
  <c r="A5707" i="7"/>
  <c r="C5706" i="7"/>
  <c r="B5706" i="7"/>
  <c r="A5706" i="7"/>
  <c r="C5705" i="7"/>
  <c r="B5705" i="7"/>
  <c r="A5705" i="7"/>
  <c r="C5704" i="7"/>
  <c r="B5704" i="7"/>
  <c r="A5704" i="7"/>
  <c r="C5703" i="7"/>
  <c r="B5703" i="7"/>
  <c r="A5703" i="7"/>
  <c r="C5702" i="7"/>
  <c r="B5702" i="7"/>
  <c r="A5702" i="7"/>
  <c r="C5701" i="7"/>
  <c r="B5701" i="7"/>
  <c r="A5701" i="7"/>
  <c r="C5700" i="7"/>
  <c r="B5700" i="7"/>
  <c r="A5700" i="7"/>
  <c r="C5699" i="7"/>
  <c r="B5699" i="7"/>
  <c r="A5699" i="7"/>
  <c r="C5698" i="7"/>
  <c r="B5698" i="7"/>
  <c r="A5698" i="7"/>
  <c r="C5697" i="7"/>
  <c r="B5697" i="7"/>
  <c r="A5697" i="7"/>
  <c r="C5696" i="7"/>
  <c r="B5696" i="7"/>
  <c r="A5696" i="7"/>
  <c r="C5695" i="7"/>
  <c r="B5695" i="7"/>
  <c r="A5695" i="7"/>
  <c r="C5694" i="7"/>
  <c r="B5694" i="7"/>
  <c r="A5694" i="7"/>
  <c r="C5693" i="7"/>
  <c r="B5693" i="7"/>
  <c r="A5693" i="7"/>
  <c r="C5692" i="7"/>
  <c r="B5692" i="7"/>
  <c r="A5692" i="7"/>
  <c r="C5691" i="7"/>
  <c r="B5691" i="7"/>
  <c r="A5691" i="7"/>
  <c r="C5690" i="7"/>
  <c r="B5690" i="7"/>
  <c r="A5690" i="7"/>
  <c r="C5689" i="7"/>
  <c r="B5689" i="7"/>
  <c r="A5689" i="7"/>
  <c r="C5688" i="7"/>
  <c r="B5688" i="7"/>
  <c r="A5688" i="7"/>
  <c r="C5687" i="7"/>
  <c r="B5687" i="7"/>
  <c r="A5687" i="7"/>
  <c r="C5686" i="7"/>
  <c r="B5686" i="7"/>
  <c r="A5686" i="7"/>
  <c r="C5685" i="7"/>
  <c r="B5685" i="7"/>
  <c r="A5685" i="7"/>
  <c r="C5684" i="7"/>
  <c r="B5684" i="7"/>
  <c r="A5684" i="7"/>
  <c r="C5683" i="7"/>
  <c r="B5683" i="7"/>
  <c r="A5683" i="7"/>
  <c r="C5682" i="7"/>
  <c r="B5682" i="7"/>
  <c r="A5682" i="7"/>
  <c r="C5681" i="7"/>
  <c r="B5681" i="7"/>
  <c r="A5681" i="7"/>
  <c r="C5680" i="7"/>
  <c r="B5680" i="7"/>
  <c r="A5680" i="7"/>
  <c r="C5679" i="7"/>
  <c r="B5679" i="7"/>
  <c r="A5679" i="7"/>
  <c r="C5678" i="7"/>
  <c r="B5678" i="7"/>
  <c r="A5678" i="7"/>
  <c r="C5677" i="7"/>
  <c r="B5677" i="7"/>
  <c r="A5677" i="7"/>
  <c r="C5676" i="7"/>
  <c r="B5676" i="7"/>
  <c r="A5676" i="7"/>
  <c r="C5675" i="7"/>
  <c r="B5675" i="7"/>
  <c r="A5675" i="7"/>
  <c r="C5674" i="7"/>
  <c r="B5674" i="7"/>
  <c r="A5674" i="7"/>
  <c r="C5673" i="7"/>
  <c r="B5673" i="7"/>
  <c r="A5673" i="7"/>
  <c r="C5672" i="7"/>
  <c r="B5672" i="7"/>
  <c r="A5672" i="7"/>
  <c r="C5671" i="7"/>
  <c r="B5671" i="7"/>
  <c r="A5671" i="7"/>
  <c r="C5670" i="7"/>
  <c r="B5670" i="7"/>
  <c r="A5670" i="7"/>
  <c r="C5669" i="7"/>
  <c r="B5669" i="7"/>
  <c r="A5669" i="7"/>
  <c r="C5668" i="7"/>
  <c r="B5668" i="7"/>
  <c r="A5668" i="7"/>
  <c r="C5667" i="7"/>
  <c r="B5667" i="7"/>
  <c r="A5667" i="7"/>
  <c r="C5666" i="7"/>
  <c r="B5666" i="7"/>
  <c r="A5666" i="7"/>
  <c r="C5665" i="7"/>
  <c r="B5665" i="7"/>
  <c r="A5665" i="7"/>
  <c r="C5664" i="7"/>
  <c r="B5664" i="7"/>
  <c r="A5664" i="7"/>
  <c r="C5663" i="7"/>
  <c r="B5663" i="7"/>
  <c r="A5663" i="7"/>
  <c r="C5662" i="7"/>
  <c r="B5662" i="7"/>
  <c r="A5662" i="7"/>
  <c r="C5661" i="7"/>
  <c r="B5661" i="7"/>
  <c r="A5661" i="7"/>
  <c r="C5660" i="7"/>
  <c r="B5660" i="7"/>
  <c r="A5660" i="7"/>
  <c r="C5659" i="7"/>
  <c r="B5659" i="7"/>
  <c r="A5659" i="7"/>
  <c r="C5658" i="7"/>
  <c r="B5658" i="7"/>
  <c r="A5658" i="7"/>
  <c r="C5657" i="7"/>
  <c r="B5657" i="7"/>
  <c r="A5657" i="7"/>
  <c r="C5656" i="7"/>
  <c r="B5656" i="7"/>
  <c r="A5656" i="7"/>
  <c r="C5655" i="7"/>
  <c r="B5655" i="7"/>
  <c r="A5655" i="7"/>
  <c r="C5654" i="7"/>
  <c r="B5654" i="7"/>
  <c r="A5654" i="7"/>
  <c r="C5653" i="7"/>
  <c r="B5653" i="7"/>
  <c r="A5653" i="7"/>
  <c r="C5652" i="7"/>
  <c r="B5652" i="7"/>
  <c r="A5652" i="7"/>
  <c r="C5651" i="7"/>
  <c r="B5651" i="7"/>
  <c r="A5651" i="7"/>
  <c r="C5650" i="7"/>
  <c r="B5650" i="7"/>
  <c r="A5650" i="7"/>
  <c r="C5649" i="7"/>
  <c r="B5649" i="7"/>
  <c r="A5649" i="7"/>
  <c r="C5648" i="7"/>
  <c r="B5648" i="7"/>
  <c r="A5648" i="7"/>
  <c r="C5647" i="7"/>
  <c r="B5647" i="7"/>
  <c r="A5647" i="7"/>
  <c r="C5646" i="7"/>
  <c r="B5646" i="7"/>
  <c r="A5646" i="7"/>
  <c r="C5645" i="7"/>
  <c r="B5645" i="7"/>
  <c r="A5645" i="7"/>
  <c r="C5644" i="7"/>
  <c r="B5644" i="7"/>
  <c r="A5644" i="7"/>
  <c r="C5643" i="7"/>
  <c r="B5643" i="7"/>
  <c r="A5643" i="7"/>
  <c r="C5642" i="7"/>
  <c r="B5642" i="7"/>
  <c r="A5642" i="7"/>
  <c r="C5641" i="7"/>
  <c r="B5641" i="7"/>
  <c r="A5641" i="7"/>
  <c r="C5640" i="7"/>
  <c r="B5640" i="7"/>
  <c r="A5640" i="7"/>
  <c r="C5639" i="7"/>
  <c r="B5639" i="7"/>
  <c r="A5639" i="7"/>
  <c r="C5638" i="7"/>
  <c r="B5638" i="7"/>
  <c r="A5638" i="7"/>
  <c r="C5637" i="7"/>
  <c r="B5637" i="7"/>
  <c r="A5637" i="7"/>
  <c r="C5636" i="7"/>
  <c r="B5636" i="7"/>
  <c r="A5636" i="7"/>
  <c r="C5635" i="7"/>
  <c r="B5635" i="7"/>
  <c r="A5635" i="7"/>
  <c r="C5634" i="7"/>
  <c r="B5634" i="7"/>
  <c r="A5634" i="7"/>
  <c r="C5633" i="7"/>
  <c r="B5633" i="7"/>
  <c r="A5633" i="7"/>
  <c r="C5632" i="7"/>
  <c r="B5632" i="7"/>
  <c r="A5632" i="7"/>
  <c r="C5631" i="7"/>
  <c r="B5631" i="7"/>
  <c r="A5631" i="7"/>
  <c r="C5630" i="7"/>
  <c r="B5630" i="7"/>
  <c r="A5630" i="7"/>
  <c r="C5629" i="7"/>
  <c r="B5629" i="7"/>
  <c r="A5629" i="7"/>
  <c r="C5628" i="7"/>
  <c r="B5628" i="7"/>
  <c r="A5628" i="7"/>
  <c r="C5627" i="7"/>
  <c r="B5627" i="7"/>
  <c r="A5627" i="7"/>
  <c r="C5626" i="7"/>
  <c r="B5626" i="7"/>
  <c r="A5626" i="7"/>
  <c r="C5625" i="7"/>
  <c r="B5625" i="7"/>
  <c r="A5625" i="7"/>
  <c r="C5624" i="7"/>
  <c r="B5624" i="7"/>
  <c r="A5624" i="7"/>
  <c r="C5623" i="7"/>
  <c r="B5623" i="7"/>
  <c r="A5623" i="7"/>
  <c r="C5622" i="7"/>
  <c r="B5622" i="7"/>
  <c r="A5622" i="7"/>
  <c r="C5621" i="7"/>
  <c r="B5621" i="7"/>
  <c r="A5621" i="7"/>
  <c r="C5620" i="7"/>
  <c r="B5620" i="7"/>
  <c r="A5620" i="7"/>
  <c r="C5619" i="7"/>
  <c r="B5619" i="7"/>
  <c r="A5619" i="7"/>
  <c r="C5618" i="7"/>
  <c r="B5618" i="7"/>
  <c r="A5618" i="7"/>
  <c r="C5617" i="7"/>
  <c r="B5617" i="7"/>
  <c r="A5617" i="7"/>
  <c r="C5616" i="7"/>
  <c r="B5616" i="7"/>
  <c r="A5616" i="7"/>
  <c r="C5615" i="7"/>
  <c r="B5615" i="7"/>
  <c r="A5615" i="7"/>
  <c r="C5614" i="7"/>
  <c r="B5614" i="7"/>
  <c r="A5614" i="7"/>
  <c r="C5613" i="7"/>
  <c r="B5613" i="7"/>
  <c r="A5613" i="7"/>
  <c r="C5612" i="7"/>
  <c r="B5612" i="7"/>
  <c r="A5612" i="7"/>
  <c r="C5611" i="7"/>
  <c r="B5611" i="7"/>
  <c r="A5611" i="7"/>
  <c r="C5610" i="7"/>
  <c r="B5610" i="7"/>
  <c r="A5610" i="7"/>
  <c r="C5609" i="7"/>
  <c r="B5609" i="7"/>
  <c r="A5609" i="7"/>
  <c r="C5608" i="7"/>
  <c r="B5608" i="7"/>
  <c r="A5608" i="7"/>
  <c r="C5607" i="7"/>
  <c r="B5607" i="7"/>
  <c r="A5607" i="7"/>
  <c r="C5606" i="7"/>
  <c r="B5606" i="7"/>
  <c r="A5606" i="7"/>
  <c r="C5605" i="7"/>
  <c r="B5605" i="7"/>
  <c r="A5605" i="7"/>
  <c r="C5604" i="7"/>
  <c r="B5604" i="7"/>
  <c r="A5604" i="7"/>
  <c r="C5603" i="7"/>
  <c r="B5603" i="7"/>
  <c r="A5603" i="7"/>
  <c r="C5602" i="7"/>
  <c r="B5602" i="7"/>
  <c r="A5602" i="7"/>
  <c r="C5601" i="7"/>
  <c r="B5601" i="7"/>
  <c r="A5601" i="7"/>
  <c r="C5600" i="7"/>
  <c r="B5600" i="7"/>
  <c r="A5600" i="7"/>
  <c r="C5599" i="7"/>
  <c r="B5599" i="7"/>
  <c r="A5599" i="7"/>
  <c r="C5598" i="7"/>
  <c r="B5598" i="7"/>
  <c r="A5598" i="7"/>
  <c r="C5597" i="7"/>
  <c r="B5597" i="7"/>
  <c r="A5597" i="7"/>
  <c r="C5596" i="7"/>
  <c r="B5596" i="7"/>
  <c r="A5596" i="7"/>
  <c r="C5595" i="7"/>
  <c r="B5595" i="7"/>
  <c r="A5595" i="7"/>
  <c r="C5594" i="7"/>
  <c r="B5594" i="7"/>
  <c r="A5594" i="7"/>
  <c r="C5593" i="7"/>
  <c r="B5593" i="7"/>
  <c r="A5593" i="7"/>
  <c r="C5592" i="7"/>
  <c r="B5592" i="7"/>
  <c r="A5592" i="7"/>
  <c r="C5591" i="7"/>
  <c r="B5591" i="7"/>
  <c r="A5591" i="7"/>
  <c r="C5590" i="7"/>
  <c r="B5590" i="7"/>
  <c r="A5590" i="7"/>
  <c r="C5589" i="7"/>
  <c r="B5589" i="7"/>
  <c r="A5589" i="7"/>
  <c r="C5588" i="7"/>
  <c r="B5588" i="7"/>
  <c r="A5588" i="7"/>
  <c r="C5587" i="7"/>
  <c r="B5587" i="7"/>
  <c r="A5587" i="7"/>
  <c r="C5586" i="7"/>
  <c r="B5586" i="7"/>
  <c r="A5586" i="7"/>
  <c r="C5585" i="7"/>
  <c r="B5585" i="7"/>
  <c r="A5585" i="7"/>
  <c r="C5584" i="7"/>
  <c r="B5584" i="7"/>
  <c r="A5584" i="7"/>
  <c r="C5583" i="7"/>
  <c r="B5583" i="7"/>
  <c r="A5583" i="7"/>
  <c r="C5582" i="7"/>
  <c r="B5582" i="7"/>
  <c r="A5582" i="7"/>
  <c r="C5581" i="7"/>
  <c r="B5581" i="7"/>
  <c r="A5581" i="7"/>
  <c r="C5580" i="7"/>
  <c r="B5580" i="7"/>
  <c r="A5580" i="7"/>
  <c r="C5579" i="7"/>
  <c r="B5579" i="7"/>
  <c r="A5579" i="7"/>
  <c r="C5578" i="7"/>
  <c r="B5578" i="7"/>
  <c r="A5578" i="7"/>
  <c r="C5577" i="7"/>
  <c r="B5577" i="7"/>
  <c r="A5577" i="7"/>
  <c r="C5576" i="7"/>
  <c r="B5576" i="7"/>
  <c r="A5576" i="7"/>
  <c r="C5575" i="7"/>
  <c r="B5575" i="7"/>
  <c r="A5575" i="7"/>
  <c r="C5574" i="7"/>
  <c r="B5574" i="7"/>
  <c r="A5574" i="7"/>
  <c r="C5573" i="7"/>
  <c r="B5573" i="7"/>
  <c r="A5573" i="7"/>
  <c r="C5572" i="7"/>
  <c r="B5572" i="7"/>
  <c r="A5572" i="7"/>
  <c r="C5571" i="7"/>
  <c r="B5571" i="7"/>
  <c r="A5571" i="7"/>
  <c r="C5570" i="7"/>
  <c r="B5570" i="7"/>
  <c r="A5570" i="7"/>
  <c r="C5569" i="7"/>
  <c r="B5569" i="7"/>
  <c r="A5569" i="7"/>
  <c r="C5568" i="7"/>
  <c r="B5568" i="7"/>
  <c r="A5568" i="7"/>
  <c r="C5567" i="7"/>
  <c r="B5567" i="7"/>
  <c r="A5567" i="7"/>
  <c r="C5566" i="7"/>
  <c r="B5566" i="7"/>
  <c r="A5566" i="7"/>
  <c r="C5565" i="7"/>
  <c r="B5565" i="7"/>
  <c r="A5565" i="7"/>
  <c r="C5564" i="7"/>
  <c r="B5564" i="7"/>
  <c r="A5564" i="7"/>
  <c r="C5563" i="7"/>
  <c r="B5563" i="7"/>
  <c r="A5563" i="7"/>
  <c r="C5562" i="7"/>
  <c r="B5562" i="7"/>
  <c r="A5562" i="7"/>
  <c r="C5561" i="7"/>
  <c r="B5561" i="7"/>
  <c r="A5561" i="7"/>
  <c r="C5560" i="7"/>
  <c r="B5560" i="7"/>
  <c r="A5560" i="7"/>
  <c r="C5559" i="7"/>
  <c r="B5559" i="7"/>
  <c r="A5559" i="7"/>
  <c r="C5558" i="7"/>
  <c r="B5558" i="7"/>
  <c r="A5558" i="7"/>
  <c r="C5557" i="7"/>
  <c r="B5557" i="7"/>
  <c r="A5557" i="7"/>
  <c r="C5556" i="7"/>
  <c r="B5556" i="7"/>
  <c r="A5556" i="7"/>
  <c r="C5555" i="7"/>
  <c r="B5555" i="7"/>
  <c r="A5555" i="7"/>
  <c r="C5554" i="7"/>
  <c r="B5554" i="7"/>
  <c r="A5554" i="7"/>
  <c r="C5553" i="7"/>
  <c r="B5553" i="7"/>
  <c r="A5553" i="7"/>
  <c r="C5552" i="7"/>
  <c r="B5552" i="7"/>
  <c r="A5552" i="7"/>
  <c r="C5551" i="7"/>
  <c r="B5551" i="7"/>
  <c r="A5551" i="7"/>
  <c r="C5550" i="7"/>
  <c r="B5550" i="7"/>
  <c r="A5550" i="7"/>
  <c r="C5549" i="7"/>
  <c r="B5549" i="7"/>
  <c r="A5549" i="7"/>
  <c r="C5548" i="7"/>
  <c r="B5548" i="7"/>
  <c r="A5548" i="7"/>
  <c r="C5547" i="7"/>
  <c r="B5547" i="7"/>
  <c r="A5547" i="7"/>
  <c r="C5546" i="7"/>
  <c r="B5546" i="7"/>
  <c r="A5546" i="7"/>
  <c r="C5545" i="7"/>
  <c r="B5545" i="7"/>
  <c r="A5545" i="7"/>
  <c r="C5544" i="7"/>
  <c r="B5544" i="7"/>
  <c r="A5544" i="7"/>
  <c r="C5543" i="7"/>
  <c r="B5543" i="7"/>
  <c r="A5543" i="7"/>
  <c r="C5542" i="7"/>
  <c r="B5542" i="7"/>
  <c r="A5542" i="7"/>
  <c r="C5541" i="7"/>
  <c r="B5541" i="7"/>
  <c r="A5541" i="7"/>
  <c r="C5540" i="7"/>
  <c r="B5540" i="7"/>
  <c r="A5540" i="7"/>
  <c r="C5539" i="7"/>
  <c r="B5539" i="7"/>
  <c r="A5539" i="7"/>
  <c r="C5538" i="7"/>
  <c r="B5538" i="7"/>
  <c r="A5538" i="7"/>
  <c r="C5537" i="7"/>
  <c r="B5537" i="7"/>
  <c r="A5537" i="7"/>
  <c r="C5536" i="7"/>
  <c r="B5536" i="7"/>
  <c r="A5536" i="7"/>
  <c r="C5535" i="7"/>
  <c r="B5535" i="7"/>
  <c r="A5535" i="7"/>
  <c r="C5534" i="7"/>
  <c r="B5534" i="7"/>
  <c r="A5534" i="7"/>
  <c r="C5533" i="7"/>
  <c r="B5533" i="7"/>
  <c r="A5533" i="7"/>
  <c r="C5532" i="7"/>
  <c r="B5532" i="7"/>
  <c r="A5532" i="7"/>
  <c r="C5531" i="7"/>
  <c r="B5531" i="7"/>
  <c r="A5531" i="7"/>
  <c r="C5530" i="7"/>
  <c r="B5530" i="7"/>
  <c r="A5530" i="7"/>
  <c r="C5529" i="7"/>
  <c r="B5529" i="7"/>
  <c r="A5529" i="7"/>
  <c r="C5528" i="7"/>
  <c r="B5528" i="7"/>
  <c r="A5528" i="7"/>
  <c r="C5527" i="7"/>
  <c r="B5527" i="7"/>
  <c r="A5527" i="7"/>
  <c r="C5526" i="7"/>
  <c r="B5526" i="7"/>
  <c r="A5526" i="7"/>
  <c r="C5525" i="7"/>
  <c r="B5525" i="7"/>
  <c r="A5525" i="7"/>
  <c r="C5524" i="7"/>
  <c r="B5524" i="7"/>
  <c r="A5524" i="7"/>
  <c r="C5523" i="7"/>
  <c r="B5523" i="7"/>
  <c r="A5523" i="7"/>
  <c r="C5522" i="7"/>
  <c r="B5522" i="7"/>
  <c r="A5522" i="7"/>
  <c r="C5521" i="7"/>
  <c r="B5521" i="7"/>
  <c r="A5521" i="7"/>
  <c r="C5520" i="7"/>
  <c r="B5520" i="7"/>
  <c r="A5520" i="7"/>
  <c r="C5519" i="7"/>
  <c r="B5519" i="7"/>
  <c r="A5519" i="7"/>
  <c r="C5518" i="7"/>
  <c r="B5518" i="7"/>
  <c r="A5518" i="7"/>
  <c r="C5517" i="7"/>
  <c r="B5517" i="7"/>
  <c r="A5517" i="7"/>
  <c r="C5516" i="7"/>
  <c r="B5516" i="7"/>
  <c r="A5516" i="7"/>
  <c r="C5515" i="7"/>
  <c r="B5515" i="7"/>
  <c r="A5515" i="7"/>
  <c r="C5514" i="7"/>
  <c r="B5514" i="7"/>
  <c r="A5514" i="7"/>
  <c r="C5513" i="7"/>
  <c r="B5513" i="7"/>
  <c r="A5513" i="7"/>
  <c r="C5512" i="7"/>
  <c r="B5512" i="7"/>
  <c r="A5512" i="7"/>
  <c r="C5511" i="7"/>
  <c r="B5511" i="7"/>
  <c r="A5511" i="7"/>
  <c r="C5510" i="7"/>
  <c r="B5510" i="7"/>
  <c r="A5510" i="7"/>
  <c r="C5509" i="7"/>
  <c r="B5509" i="7"/>
  <c r="A5509" i="7"/>
  <c r="C5508" i="7"/>
  <c r="B5508" i="7"/>
  <c r="A5508" i="7"/>
  <c r="C5507" i="7"/>
  <c r="B5507" i="7"/>
  <c r="A5507" i="7"/>
  <c r="C5506" i="7"/>
  <c r="B5506" i="7"/>
  <c r="A5506" i="7"/>
  <c r="C5505" i="7"/>
  <c r="B5505" i="7"/>
  <c r="A5505" i="7"/>
  <c r="C5504" i="7"/>
  <c r="B5504" i="7"/>
  <c r="A5504" i="7"/>
  <c r="C5503" i="7"/>
  <c r="B5503" i="7"/>
  <c r="A5503" i="7"/>
  <c r="C5502" i="7"/>
  <c r="B5502" i="7"/>
  <c r="A5502" i="7"/>
  <c r="C5501" i="7"/>
  <c r="B5501" i="7"/>
  <c r="A5501" i="7"/>
  <c r="C5500" i="7"/>
  <c r="B5500" i="7"/>
  <c r="A5500" i="7"/>
  <c r="C5499" i="7"/>
  <c r="B5499" i="7"/>
  <c r="A5499" i="7"/>
  <c r="C5498" i="7"/>
  <c r="B5498" i="7"/>
  <c r="A5498" i="7"/>
  <c r="C5497" i="7"/>
  <c r="B5497" i="7"/>
  <c r="A5497" i="7"/>
  <c r="C5496" i="7"/>
  <c r="B5496" i="7"/>
  <c r="A5496" i="7"/>
  <c r="C5495" i="7"/>
  <c r="B5495" i="7"/>
  <c r="A5495" i="7"/>
  <c r="C5494" i="7"/>
  <c r="B5494" i="7"/>
  <c r="A5494" i="7"/>
  <c r="C5493" i="7"/>
  <c r="B5493" i="7"/>
  <c r="A5493" i="7"/>
  <c r="C5492" i="7"/>
  <c r="B5492" i="7"/>
  <c r="A5492" i="7"/>
  <c r="C5491" i="7"/>
  <c r="B5491" i="7"/>
  <c r="A5491" i="7"/>
  <c r="C5490" i="7"/>
  <c r="B5490" i="7"/>
  <c r="A5490" i="7"/>
  <c r="C5489" i="7"/>
  <c r="B5489" i="7"/>
  <c r="A5489" i="7"/>
  <c r="C5488" i="7"/>
  <c r="B5488" i="7"/>
  <c r="A5488" i="7"/>
  <c r="C5487" i="7"/>
  <c r="B5487" i="7"/>
  <c r="A5487" i="7"/>
  <c r="C5486" i="7"/>
  <c r="B5486" i="7"/>
  <c r="A5486" i="7"/>
  <c r="C5485" i="7"/>
  <c r="B5485" i="7"/>
  <c r="A5485" i="7"/>
  <c r="C5484" i="7"/>
  <c r="B5484" i="7"/>
  <c r="A5484" i="7"/>
  <c r="C5483" i="7"/>
  <c r="B5483" i="7"/>
  <c r="A5483" i="7"/>
  <c r="C5482" i="7"/>
  <c r="B5482" i="7"/>
  <c r="A5482" i="7"/>
  <c r="C5481" i="7"/>
  <c r="B5481" i="7"/>
  <c r="A5481" i="7"/>
  <c r="C5480" i="7"/>
  <c r="B5480" i="7"/>
  <c r="A5480" i="7"/>
  <c r="C5479" i="7"/>
  <c r="B5479" i="7"/>
  <c r="A5479" i="7"/>
  <c r="C5478" i="7"/>
  <c r="B5478" i="7"/>
  <c r="A5478" i="7"/>
  <c r="C5477" i="7"/>
  <c r="B5477" i="7"/>
  <c r="A5477" i="7"/>
  <c r="C5476" i="7"/>
  <c r="B5476" i="7"/>
  <c r="A5476" i="7"/>
  <c r="C5475" i="7"/>
  <c r="B5475" i="7"/>
  <c r="A5475" i="7"/>
  <c r="C5474" i="7"/>
  <c r="B5474" i="7"/>
  <c r="A5474" i="7"/>
  <c r="C5473" i="7"/>
  <c r="B5473" i="7"/>
  <c r="A5473" i="7"/>
  <c r="C5472" i="7"/>
  <c r="B5472" i="7"/>
  <c r="A5472" i="7"/>
  <c r="C5471" i="7"/>
  <c r="B5471" i="7"/>
  <c r="A5471" i="7"/>
  <c r="C5470" i="7"/>
  <c r="B5470" i="7"/>
  <c r="A5470" i="7"/>
  <c r="C5469" i="7"/>
  <c r="B5469" i="7"/>
  <c r="A5469" i="7"/>
  <c r="C5468" i="7"/>
  <c r="B5468" i="7"/>
  <c r="A5468" i="7"/>
  <c r="C5467" i="7"/>
  <c r="B5467" i="7"/>
  <c r="A5467" i="7"/>
  <c r="C5466" i="7"/>
  <c r="B5466" i="7"/>
  <c r="A5466" i="7"/>
  <c r="C5465" i="7"/>
  <c r="B5465" i="7"/>
  <c r="A5465" i="7"/>
  <c r="C5464" i="7"/>
  <c r="B5464" i="7"/>
  <c r="A5464" i="7"/>
  <c r="C5463" i="7"/>
  <c r="B5463" i="7"/>
  <c r="A5463" i="7"/>
  <c r="C5462" i="7"/>
  <c r="B5462" i="7"/>
  <c r="A5462" i="7"/>
  <c r="C5461" i="7"/>
  <c r="B5461" i="7"/>
  <c r="A5461" i="7"/>
  <c r="C5460" i="7"/>
  <c r="B5460" i="7"/>
  <c r="A5460" i="7"/>
  <c r="C5459" i="7"/>
  <c r="B5459" i="7"/>
  <c r="A5459" i="7"/>
  <c r="C5458" i="7"/>
  <c r="B5458" i="7"/>
  <c r="A5458" i="7"/>
  <c r="C5457" i="7"/>
  <c r="B5457" i="7"/>
  <c r="A5457" i="7"/>
  <c r="C5456" i="7"/>
  <c r="B5456" i="7"/>
  <c r="A5456" i="7"/>
  <c r="C5455" i="7"/>
  <c r="B5455" i="7"/>
  <c r="A5455" i="7"/>
  <c r="C5454" i="7"/>
  <c r="B5454" i="7"/>
  <c r="A5454" i="7"/>
  <c r="C5453" i="7"/>
  <c r="B5453" i="7"/>
  <c r="A5453" i="7"/>
  <c r="C5452" i="7"/>
  <c r="B5452" i="7"/>
  <c r="A5452" i="7"/>
  <c r="C5451" i="7"/>
  <c r="B5451" i="7"/>
  <c r="A5451" i="7"/>
  <c r="C5450" i="7"/>
  <c r="B5450" i="7"/>
  <c r="A5450" i="7"/>
  <c r="C5449" i="7"/>
  <c r="B5449" i="7"/>
  <c r="A5449" i="7"/>
  <c r="C5448" i="7"/>
  <c r="B5448" i="7"/>
  <c r="A5448" i="7"/>
  <c r="C5447" i="7"/>
  <c r="B5447" i="7"/>
  <c r="A5447" i="7"/>
  <c r="C5446" i="7"/>
  <c r="B5446" i="7"/>
  <c r="A5446" i="7"/>
  <c r="C5445" i="7"/>
  <c r="B5445" i="7"/>
  <c r="A5445" i="7"/>
  <c r="C5444" i="7"/>
  <c r="B5444" i="7"/>
  <c r="A5444" i="7"/>
  <c r="C5443" i="7"/>
  <c r="B5443" i="7"/>
  <c r="A5443" i="7"/>
  <c r="C5442" i="7"/>
  <c r="B5442" i="7"/>
  <c r="A5442" i="7"/>
  <c r="C5441" i="7"/>
  <c r="B5441" i="7"/>
  <c r="A5441" i="7"/>
  <c r="C5440" i="7"/>
  <c r="B5440" i="7"/>
  <c r="A5440" i="7"/>
  <c r="C5439" i="7"/>
  <c r="B5439" i="7"/>
  <c r="A5439" i="7"/>
  <c r="C5438" i="7"/>
  <c r="B5438" i="7"/>
  <c r="A5438" i="7"/>
  <c r="C5437" i="7"/>
  <c r="B5437" i="7"/>
  <c r="A5437" i="7"/>
  <c r="C5436" i="7"/>
  <c r="B5436" i="7"/>
  <c r="A5436" i="7"/>
  <c r="C5435" i="7"/>
  <c r="B5435" i="7"/>
  <c r="A5435" i="7"/>
  <c r="C5434" i="7"/>
  <c r="B5434" i="7"/>
  <c r="A5434" i="7"/>
  <c r="C5433" i="7"/>
  <c r="B5433" i="7"/>
  <c r="A5433" i="7"/>
  <c r="C5432" i="7"/>
  <c r="B5432" i="7"/>
  <c r="A5432" i="7"/>
  <c r="C5431" i="7"/>
  <c r="B5431" i="7"/>
  <c r="A5431" i="7"/>
  <c r="C5430" i="7"/>
  <c r="B5430" i="7"/>
  <c r="A5430" i="7"/>
  <c r="C5429" i="7"/>
  <c r="B5429" i="7"/>
  <c r="A5429" i="7"/>
  <c r="C5428" i="7"/>
  <c r="B5428" i="7"/>
  <c r="A5428" i="7"/>
  <c r="C5427" i="7"/>
  <c r="B5427" i="7"/>
  <c r="A5427" i="7"/>
  <c r="C5426" i="7"/>
  <c r="B5426" i="7"/>
  <c r="A5426" i="7"/>
  <c r="C5425" i="7"/>
  <c r="B5425" i="7"/>
  <c r="A5425" i="7"/>
  <c r="C5424" i="7"/>
  <c r="B5424" i="7"/>
  <c r="A5424" i="7"/>
  <c r="C5423" i="7"/>
  <c r="B5423" i="7"/>
  <c r="A5423" i="7"/>
  <c r="C5422" i="7"/>
  <c r="B5422" i="7"/>
  <c r="A5422" i="7"/>
  <c r="C5421" i="7"/>
  <c r="B5421" i="7"/>
  <c r="A5421" i="7"/>
  <c r="C5420" i="7"/>
  <c r="B5420" i="7"/>
  <c r="A5420" i="7"/>
  <c r="C5419" i="7"/>
  <c r="B5419" i="7"/>
  <c r="A5419" i="7"/>
  <c r="C5418" i="7"/>
  <c r="B5418" i="7"/>
  <c r="A5418" i="7"/>
  <c r="C5417" i="7"/>
  <c r="B5417" i="7"/>
  <c r="A5417" i="7"/>
  <c r="C5416" i="7"/>
  <c r="B5416" i="7"/>
  <c r="A5416" i="7"/>
  <c r="C5415" i="7"/>
  <c r="B5415" i="7"/>
  <c r="A5415" i="7"/>
  <c r="C5414" i="7"/>
  <c r="B5414" i="7"/>
  <c r="A5414" i="7"/>
  <c r="C5413" i="7"/>
  <c r="B5413" i="7"/>
  <c r="A5413" i="7"/>
  <c r="C5412" i="7"/>
  <c r="B5412" i="7"/>
  <c r="A5412" i="7"/>
  <c r="C5411" i="7"/>
  <c r="B5411" i="7"/>
  <c r="A5411" i="7"/>
  <c r="C5410" i="7"/>
  <c r="B5410" i="7"/>
  <c r="A5410" i="7"/>
  <c r="C5409" i="7"/>
  <c r="B5409" i="7"/>
  <c r="A5409" i="7"/>
  <c r="C5408" i="7"/>
  <c r="B5408" i="7"/>
  <c r="A5408" i="7"/>
  <c r="C5407" i="7"/>
  <c r="B5407" i="7"/>
  <c r="A5407" i="7"/>
  <c r="C5406" i="7"/>
  <c r="B5406" i="7"/>
  <c r="A5406" i="7"/>
  <c r="C5405" i="7"/>
  <c r="B5405" i="7"/>
  <c r="A5405" i="7"/>
  <c r="C5404" i="7"/>
  <c r="B5404" i="7"/>
  <c r="A5404" i="7"/>
  <c r="C5403" i="7"/>
  <c r="B5403" i="7"/>
  <c r="A5403" i="7"/>
  <c r="C5402" i="7"/>
  <c r="B5402" i="7"/>
  <c r="A5402" i="7"/>
  <c r="C5401" i="7"/>
  <c r="B5401" i="7"/>
  <c r="A5401" i="7"/>
  <c r="C5400" i="7"/>
  <c r="B5400" i="7"/>
  <c r="A5400" i="7"/>
  <c r="C5399" i="7"/>
  <c r="B5399" i="7"/>
  <c r="A5399" i="7"/>
  <c r="C5398" i="7"/>
  <c r="B5398" i="7"/>
  <c r="A5398" i="7"/>
  <c r="C5397" i="7"/>
  <c r="B5397" i="7"/>
  <c r="A5397" i="7"/>
  <c r="C5396" i="7"/>
  <c r="B5396" i="7"/>
  <c r="A5396" i="7"/>
  <c r="C5395" i="7"/>
  <c r="B5395" i="7"/>
  <c r="A5395" i="7"/>
  <c r="C5394" i="7"/>
  <c r="B5394" i="7"/>
  <c r="A5394" i="7"/>
  <c r="C5393" i="7"/>
  <c r="B5393" i="7"/>
  <c r="A5393" i="7"/>
  <c r="C5392" i="7"/>
  <c r="B5392" i="7"/>
  <c r="A5392" i="7"/>
  <c r="C5391" i="7"/>
  <c r="B5391" i="7"/>
  <c r="A5391" i="7"/>
  <c r="C5390" i="7"/>
  <c r="B5390" i="7"/>
  <c r="A5390" i="7"/>
  <c r="C5389" i="7"/>
  <c r="B5389" i="7"/>
  <c r="A5389" i="7"/>
  <c r="C5388" i="7"/>
  <c r="B5388" i="7"/>
  <c r="A5388" i="7"/>
  <c r="C5387" i="7"/>
  <c r="B5387" i="7"/>
  <c r="A5387" i="7"/>
  <c r="C5386" i="7"/>
  <c r="B5386" i="7"/>
  <c r="A5386" i="7"/>
  <c r="C5385" i="7"/>
  <c r="B5385" i="7"/>
  <c r="A5385" i="7"/>
  <c r="C5384" i="7"/>
  <c r="B5384" i="7"/>
  <c r="A5384" i="7"/>
  <c r="C5383" i="7"/>
  <c r="B5383" i="7"/>
  <c r="A5383" i="7"/>
  <c r="C5382" i="7"/>
  <c r="B5382" i="7"/>
  <c r="A5382" i="7"/>
  <c r="C5381" i="7"/>
  <c r="B5381" i="7"/>
  <c r="A5381" i="7"/>
  <c r="C5380" i="7"/>
  <c r="B5380" i="7"/>
  <c r="A5380" i="7"/>
  <c r="C5379" i="7"/>
  <c r="B5379" i="7"/>
  <c r="A5379" i="7"/>
  <c r="C5378" i="7"/>
  <c r="B5378" i="7"/>
  <c r="A5378" i="7"/>
  <c r="C5377" i="7"/>
  <c r="B5377" i="7"/>
  <c r="A5377" i="7"/>
  <c r="C5376" i="7"/>
  <c r="B5376" i="7"/>
  <c r="A5376" i="7"/>
  <c r="C5375" i="7"/>
  <c r="B5375" i="7"/>
  <c r="A5375" i="7"/>
  <c r="C5374" i="7"/>
  <c r="B5374" i="7"/>
  <c r="A5374" i="7"/>
  <c r="C5373" i="7"/>
  <c r="B5373" i="7"/>
  <c r="A5373" i="7"/>
  <c r="C5372" i="7"/>
  <c r="B5372" i="7"/>
  <c r="A5372" i="7"/>
  <c r="C5371" i="7"/>
  <c r="B5371" i="7"/>
  <c r="A5371" i="7"/>
  <c r="C5370" i="7"/>
  <c r="B5370" i="7"/>
  <c r="A5370" i="7"/>
  <c r="C5369" i="7"/>
  <c r="B5369" i="7"/>
  <c r="A5369" i="7"/>
  <c r="C5368" i="7"/>
  <c r="B5368" i="7"/>
  <c r="A5368" i="7"/>
  <c r="C5367" i="7"/>
  <c r="B5367" i="7"/>
  <c r="A5367" i="7"/>
  <c r="C5366" i="7"/>
  <c r="B5366" i="7"/>
  <c r="A5366" i="7"/>
  <c r="C5365" i="7"/>
  <c r="B5365" i="7"/>
  <c r="A5365" i="7"/>
  <c r="C5364" i="7"/>
  <c r="B5364" i="7"/>
  <c r="A5364" i="7"/>
  <c r="C5363" i="7"/>
  <c r="B5363" i="7"/>
  <c r="A5363" i="7"/>
  <c r="C5362" i="7"/>
  <c r="B5362" i="7"/>
  <c r="A5362" i="7"/>
  <c r="C5361" i="7"/>
  <c r="B5361" i="7"/>
  <c r="A5361" i="7"/>
  <c r="C5360" i="7"/>
  <c r="B5360" i="7"/>
  <c r="A5360" i="7"/>
  <c r="C5359" i="7"/>
  <c r="B5359" i="7"/>
  <c r="A5359" i="7"/>
  <c r="C5358" i="7"/>
  <c r="B5358" i="7"/>
  <c r="A5358" i="7"/>
  <c r="C5357" i="7"/>
  <c r="B5357" i="7"/>
  <c r="A5357" i="7"/>
  <c r="C5356" i="7"/>
  <c r="B5356" i="7"/>
  <c r="A5356" i="7"/>
  <c r="C5355" i="7"/>
  <c r="B5355" i="7"/>
  <c r="A5355" i="7"/>
  <c r="C5354" i="7"/>
  <c r="B5354" i="7"/>
  <c r="A5354" i="7"/>
  <c r="C5353" i="7"/>
  <c r="B5353" i="7"/>
  <c r="A5353" i="7"/>
  <c r="C5352" i="7"/>
  <c r="B5352" i="7"/>
  <c r="A5352" i="7"/>
  <c r="C5351" i="7"/>
  <c r="B5351" i="7"/>
  <c r="A5351" i="7"/>
  <c r="C5350" i="7"/>
  <c r="B5350" i="7"/>
  <c r="A5350" i="7"/>
  <c r="C5349" i="7"/>
  <c r="B5349" i="7"/>
  <c r="A5349" i="7"/>
  <c r="C5348" i="7"/>
  <c r="B5348" i="7"/>
  <c r="A5348" i="7"/>
  <c r="C5347" i="7"/>
  <c r="B5347" i="7"/>
  <c r="A5347" i="7"/>
  <c r="C5346" i="7"/>
  <c r="B5346" i="7"/>
  <c r="A5346" i="7"/>
  <c r="C5345" i="7"/>
  <c r="B5345" i="7"/>
  <c r="A5345" i="7"/>
  <c r="C5344" i="7"/>
  <c r="B5344" i="7"/>
  <c r="A5344" i="7"/>
  <c r="C5343" i="7"/>
  <c r="B5343" i="7"/>
  <c r="A5343" i="7"/>
  <c r="C5342" i="7"/>
  <c r="B5342" i="7"/>
  <c r="A5342" i="7"/>
  <c r="C5341" i="7"/>
  <c r="B5341" i="7"/>
  <c r="A5341" i="7"/>
  <c r="C5340" i="7"/>
  <c r="B5340" i="7"/>
  <c r="A5340" i="7"/>
  <c r="C5339" i="7"/>
  <c r="B5339" i="7"/>
  <c r="A5339" i="7"/>
  <c r="C5338" i="7"/>
  <c r="B5338" i="7"/>
  <c r="A5338" i="7"/>
  <c r="C5337" i="7"/>
  <c r="B5337" i="7"/>
  <c r="A5337" i="7"/>
  <c r="C5336" i="7"/>
  <c r="B5336" i="7"/>
  <c r="A5336" i="7"/>
  <c r="C5335" i="7"/>
  <c r="B5335" i="7"/>
  <c r="A5335" i="7"/>
  <c r="C5334" i="7"/>
  <c r="B5334" i="7"/>
  <c r="A5334" i="7"/>
  <c r="C5333" i="7"/>
  <c r="B5333" i="7"/>
  <c r="A5333" i="7"/>
  <c r="C5332" i="7"/>
  <c r="B5332" i="7"/>
  <c r="A5332" i="7"/>
  <c r="C5331" i="7"/>
  <c r="B5331" i="7"/>
  <c r="A5331" i="7"/>
  <c r="C5330" i="7"/>
  <c r="B5330" i="7"/>
  <c r="A5330" i="7"/>
  <c r="C5329" i="7"/>
  <c r="B5329" i="7"/>
  <c r="A5329" i="7"/>
  <c r="C5328" i="7"/>
  <c r="B5328" i="7"/>
  <c r="A5328" i="7"/>
  <c r="C5327" i="7"/>
  <c r="B5327" i="7"/>
  <c r="A5327" i="7"/>
  <c r="C5326" i="7"/>
  <c r="B5326" i="7"/>
  <c r="A5326" i="7"/>
  <c r="C5325" i="7"/>
  <c r="B5325" i="7"/>
  <c r="A5325" i="7"/>
  <c r="C5324" i="7"/>
  <c r="B5324" i="7"/>
  <c r="A5324" i="7"/>
  <c r="C5323" i="7"/>
  <c r="B5323" i="7"/>
  <c r="A5323" i="7"/>
  <c r="C5322" i="7"/>
  <c r="B5322" i="7"/>
  <c r="A5322" i="7"/>
  <c r="C5321" i="7"/>
  <c r="B5321" i="7"/>
  <c r="A5321" i="7"/>
  <c r="C5320" i="7"/>
  <c r="B5320" i="7"/>
  <c r="A5320" i="7"/>
  <c r="C5319" i="7"/>
  <c r="B5319" i="7"/>
  <c r="A5319" i="7"/>
  <c r="C5318" i="7"/>
  <c r="B5318" i="7"/>
  <c r="A5318" i="7"/>
  <c r="C5317" i="7"/>
  <c r="B5317" i="7"/>
  <c r="A5317" i="7"/>
  <c r="C5316" i="7"/>
  <c r="B5316" i="7"/>
  <c r="A5316" i="7"/>
  <c r="C5315" i="7"/>
  <c r="B5315" i="7"/>
  <c r="A5315" i="7"/>
  <c r="C5314" i="7"/>
  <c r="B5314" i="7"/>
  <c r="A5314" i="7"/>
  <c r="C5313" i="7"/>
  <c r="B5313" i="7"/>
  <c r="A5313" i="7"/>
  <c r="C5312" i="7"/>
  <c r="B5312" i="7"/>
  <c r="A5312" i="7"/>
  <c r="C5311" i="7"/>
  <c r="B5311" i="7"/>
  <c r="A5311" i="7"/>
  <c r="C5310" i="7"/>
  <c r="B5310" i="7"/>
  <c r="A5310" i="7"/>
  <c r="C5309" i="7"/>
  <c r="B5309" i="7"/>
  <c r="A5309" i="7"/>
  <c r="C5308" i="7"/>
  <c r="B5308" i="7"/>
  <c r="A5308" i="7"/>
  <c r="C5307" i="7"/>
  <c r="B5307" i="7"/>
  <c r="A5307" i="7"/>
  <c r="C5306" i="7"/>
  <c r="B5306" i="7"/>
  <c r="A5306" i="7"/>
  <c r="C5305" i="7"/>
  <c r="B5305" i="7"/>
  <c r="A5305" i="7"/>
  <c r="C5304" i="7"/>
  <c r="B5304" i="7"/>
  <c r="A5304" i="7"/>
  <c r="C5303" i="7"/>
  <c r="B5303" i="7"/>
  <c r="A5303" i="7"/>
  <c r="C5302" i="7"/>
  <c r="B5302" i="7"/>
  <c r="A5302" i="7"/>
  <c r="C5301" i="7"/>
  <c r="B5301" i="7"/>
  <c r="A5301" i="7"/>
  <c r="C5300" i="7"/>
  <c r="B5300" i="7"/>
  <c r="A5300" i="7"/>
  <c r="C5299" i="7"/>
  <c r="B5299" i="7"/>
  <c r="A5299" i="7"/>
  <c r="C5298" i="7"/>
  <c r="B5298" i="7"/>
  <c r="A5298" i="7"/>
  <c r="C5297" i="7"/>
  <c r="B5297" i="7"/>
  <c r="A5297" i="7"/>
  <c r="C5296" i="7"/>
  <c r="B5296" i="7"/>
  <c r="A5296" i="7"/>
  <c r="C5295" i="7"/>
  <c r="B5295" i="7"/>
  <c r="A5295" i="7"/>
  <c r="C5294" i="7"/>
  <c r="B5294" i="7"/>
  <c r="A5294" i="7"/>
  <c r="C5293" i="7"/>
  <c r="B5293" i="7"/>
  <c r="A5293" i="7"/>
  <c r="C5292" i="7"/>
  <c r="B5292" i="7"/>
  <c r="A5292" i="7"/>
  <c r="C5291" i="7"/>
  <c r="B5291" i="7"/>
  <c r="A5291" i="7"/>
  <c r="C5290" i="7"/>
  <c r="B5290" i="7"/>
  <c r="A5290" i="7"/>
  <c r="C5289" i="7"/>
  <c r="B5289" i="7"/>
  <c r="A5289" i="7"/>
  <c r="C5288" i="7"/>
  <c r="B5288" i="7"/>
  <c r="A5288" i="7"/>
  <c r="C5287" i="7"/>
  <c r="B5287" i="7"/>
  <c r="A5287" i="7"/>
  <c r="C5286" i="7"/>
  <c r="B5286" i="7"/>
  <c r="A5286" i="7"/>
  <c r="C5285" i="7"/>
  <c r="B5285" i="7"/>
  <c r="A5285" i="7"/>
  <c r="C5284" i="7"/>
  <c r="B5284" i="7"/>
  <c r="A5284" i="7"/>
  <c r="C5283" i="7"/>
  <c r="B5283" i="7"/>
  <c r="A5283" i="7"/>
  <c r="C5282" i="7"/>
  <c r="B5282" i="7"/>
  <c r="A5282" i="7"/>
  <c r="C5281" i="7"/>
  <c r="B5281" i="7"/>
  <c r="A5281" i="7"/>
  <c r="C5280" i="7"/>
  <c r="B5280" i="7"/>
  <c r="A5280" i="7"/>
  <c r="C5279" i="7"/>
  <c r="B5279" i="7"/>
  <c r="A5279" i="7"/>
  <c r="C5278" i="7"/>
  <c r="B5278" i="7"/>
  <c r="A5278" i="7"/>
  <c r="C5277" i="7"/>
  <c r="B5277" i="7"/>
  <c r="A5277" i="7"/>
  <c r="C5276" i="7"/>
  <c r="B5276" i="7"/>
  <c r="A5276" i="7"/>
  <c r="C5275" i="7"/>
  <c r="B5275" i="7"/>
  <c r="A5275" i="7"/>
  <c r="C5274" i="7"/>
  <c r="B5274" i="7"/>
  <c r="A5274" i="7"/>
  <c r="C5273" i="7"/>
  <c r="B5273" i="7"/>
  <c r="A5273" i="7"/>
  <c r="C5272" i="7"/>
  <c r="B5272" i="7"/>
  <c r="A5272" i="7"/>
  <c r="C5271" i="7"/>
  <c r="B5271" i="7"/>
  <c r="A5271" i="7"/>
  <c r="C5270" i="7"/>
  <c r="B5270" i="7"/>
  <c r="A5270" i="7"/>
  <c r="C5269" i="7"/>
  <c r="B5269" i="7"/>
  <c r="A5269" i="7"/>
  <c r="C5268" i="7"/>
  <c r="B5268" i="7"/>
  <c r="A5268" i="7"/>
  <c r="C5267" i="7"/>
  <c r="B5267" i="7"/>
  <c r="A5267" i="7"/>
  <c r="C5266" i="7"/>
  <c r="B5266" i="7"/>
  <c r="A5266" i="7"/>
  <c r="C5265" i="7"/>
  <c r="B5265" i="7"/>
  <c r="A5265" i="7"/>
  <c r="C5264" i="7"/>
  <c r="B5264" i="7"/>
  <c r="A5264" i="7"/>
  <c r="C5263" i="7"/>
  <c r="B5263" i="7"/>
  <c r="A5263" i="7"/>
  <c r="C5262" i="7"/>
  <c r="B5262" i="7"/>
  <c r="A5262" i="7"/>
  <c r="C5261" i="7"/>
  <c r="B5261" i="7"/>
  <c r="A5261" i="7"/>
  <c r="C5260" i="7"/>
  <c r="B5260" i="7"/>
  <c r="A5260" i="7"/>
  <c r="C5259" i="7"/>
  <c r="B5259" i="7"/>
  <c r="A5259" i="7"/>
  <c r="C5258" i="7"/>
  <c r="B5258" i="7"/>
  <c r="A5258" i="7"/>
  <c r="C5257" i="7"/>
  <c r="B5257" i="7"/>
  <c r="A5257" i="7"/>
  <c r="C5256" i="7"/>
  <c r="B5256" i="7"/>
  <c r="A5256" i="7"/>
  <c r="C5255" i="7"/>
  <c r="B5255" i="7"/>
  <c r="A5255" i="7"/>
  <c r="C5254" i="7"/>
  <c r="B5254" i="7"/>
  <c r="A5254" i="7"/>
  <c r="C5253" i="7"/>
  <c r="B5253" i="7"/>
  <c r="A5253" i="7"/>
  <c r="C5252" i="7"/>
  <c r="B5252" i="7"/>
  <c r="A5252" i="7"/>
  <c r="C5251" i="7"/>
  <c r="B5251" i="7"/>
  <c r="A5251" i="7"/>
  <c r="C5250" i="7"/>
  <c r="B5250" i="7"/>
  <c r="A5250" i="7"/>
  <c r="C5249" i="7"/>
  <c r="B5249" i="7"/>
  <c r="A5249" i="7"/>
  <c r="C5248" i="7"/>
  <c r="B5248" i="7"/>
  <c r="A5248" i="7"/>
  <c r="C5247" i="7"/>
  <c r="B5247" i="7"/>
  <c r="A5247" i="7"/>
  <c r="C5246" i="7"/>
  <c r="B5246" i="7"/>
  <c r="A5246" i="7"/>
  <c r="C5245" i="7"/>
  <c r="B5245" i="7"/>
  <c r="A5245" i="7"/>
  <c r="C5244" i="7"/>
  <c r="B5244" i="7"/>
  <c r="A5244" i="7"/>
  <c r="C5243" i="7"/>
  <c r="B5243" i="7"/>
  <c r="A5243" i="7"/>
  <c r="C5242" i="7"/>
  <c r="B5242" i="7"/>
  <c r="A5242" i="7"/>
  <c r="C5241" i="7"/>
  <c r="B5241" i="7"/>
  <c r="A5241" i="7"/>
  <c r="C5240" i="7"/>
  <c r="B5240" i="7"/>
  <c r="A5240" i="7"/>
  <c r="C5239" i="7"/>
  <c r="B5239" i="7"/>
  <c r="A5239" i="7"/>
  <c r="C5238" i="7"/>
  <c r="B5238" i="7"/>
  <c r="A5238" i="7"/>
  <c r="C5237" i="7"/>
  <c r="B5237" i="7"/>
  <c r="A5237" i="7"/>
  <c r="C5236" i="7"/>
  <c r="B5236" i="7"/>
  <c r="A5236" i="7"/>
  <c r="C5235" i="7"/>
  <c r="B5235" i="7"/>
  <c r="A5235" i="7"/>
  <c r="C5234" i="7"/>
  <c r="B5234" i="7"/>
  <c r="A5234" i="7"/>
  <c r="C5233" i="7"/>
  <c r="B5233" i="7"/>
  <c r="A5233" i="7"/>
  <c r="C5232" i="7"/>
  <c r="B5232" i="7"/>
  <c r="A5232" i="7"/>
  <c r="C5231" i="7"/>
  <c r="B5231" i="7"/>
  <c r="A5231" i="7"/>
  <c r="C5230" i="7"/>
  <c r="B5230" i="7"/>
  <c r="A5230" i="7"/>
  <c r="C5229" i="7"/>
  <c r="B5229" i="7"/>
  <c r="A5229" i="7"/>
  <c r="C5228" i="7"/>
  <c r="B5228" i="7"/>
  <c r="A5228" i="7"/>
  <c r="C5227" i="7"/>
  <c r="B5227" i="7"/>
  <c r="A5227" i="7"/>
  <c r="C5226" i="7"/>
  <c r="B5226" i="7"/>
  <c r="A5226" i="7"/>
  <c r="C5225" i="7"/>
  <c r="B5225" i="7"/>
  <c r="A5225" i="7"/>
  <c r="C5224" i="7"/>
  <c r="B5224" i="7"/>
  <c r="A5224" i="7"/>
  <c r="C5223" i="7"/>
  <c r="B5223" i="7"/>
  <c r="A5223" i="7"/>
  <c r="C5222" i="7"/>
  <c r="B5222" i="7"/>
  <c r="A5222" i="7"/>
  <c r="C5221" i="7"/>
  <c r="B5221" i="7"/>
  <c r="A5221" i="7"/>
  <c r="C5220" i="7"/>
  <c r="B5220" i="7"/>
  <c r="A5220" i="7"/>
  <c r="C5219" i="7"/>
  <c r="B5219" i="7"/>
  <c r="A5219" i="7"/>
  <c r="C5218" i="7"/>
  <c r="B5218" i="7"/>
  <c r="A5218" i="7"/>
  <c r="C5217" i="7"/>
  <c r="B5217" i="7"/>
  <c r="A5217" i="7"/>
  <c r="C5216" i="7"/>
  <c r="B5216" i="7"/>
  <c r="A5216" i="7"/>
  <c r="C5215" i="7"/>
  <c r="B5215" i="7"/>
  <c r="A5215" i="7"/>
  <c r="C5214" i="7"/>
  <c r="B5214" i="7"/>
  <c r="A5214" i="7"/>
  <c r="C5213" i="7"/>
  <c r="B5213" i="7"/>
  <c r="A5213" i="7"/>
  <c r="C5212" i="7"/>
  <c r="B5212" i="7"/>
  <c r="A5212" i="7"/>
  <c r="C5211" i="7"/>
  <c r="B5211" i="7"/>
  <c r="A5211" i="7"/>
  <c r="C5210" i="7"/>
  <c r="B5210" i="7"/>
  <c r="A5210" i="7"/>
  <c r="C5209" i="7"/>
  <c r="B5209" i="7"/>
  <c r="A5209" i="7"/>
  <c r="C5208" i="7"/>
  <c r="B5208" i="7"/>
  <c r="A5208" i="7"/>
  <c r="C5207" i="7"/>
  <c r="B5207" i="7"/>
  <c r="A5207" i="7"/>
  <c r="C5206" i="7"/>
  <c r="B5206" i="7"/>
  <c r="A5206" i="7"/>
  <c r="C5205" i="7"/>
  <c r="B5205" i="7"/>
  <c r="A5205" i="7"/>
  <c r="C5204" i="7"/>
  <c r="B5204" i="7"/>
  <c r="A5204" i="7"/>
  <c r="C5203" i="7"/>
  <c r="B5203" i="7"/>
  <c r="A5203" i="7"/>
  <c r="C5202" i="7"/>
  <c r="B5202" i="7"/>
  <c r="A5202" i="7"/>
  <c r="C5201" i="7"/>
  <c r="B5201" i="7"/>
  <c r="A5201" i="7"/>
  <c r="C5200" i="7"/>
  <c r="B5200" i="7"/>
  <c r="A5200" i="7"/>
  <c r="C5199" i="7"/>
  <c r="B5199" i="7"/>
  <c r="A5199" i="7"/>
  <c r="C5198" i="7"/>
  <c r="B5198" i="7"/>
  <c r="A5198" i="7"/>
  <c r="C5197" i="7"/>
  <c r="B5197" i="7"/>
  <c r="A5197" i="7"/>
  <c r="C5196" i="7"/>
  <c r="B5196" i="7"/>
  <c r="A5196" i="7"/>
  <c r="C5195" i="7"/>
  <c r="B5195" i="7"/>
  <c r="A5195" i="7"/>
  <c r="C5194" i="7"/>
  <c r="B5194" i="7"/>
  <c r="A5194" i="7"/>
  <c r="C5193" i="7"/>
  <c r="B5193" i="7"/>
  <c r="A5193" i="7"/>
  <c r="C5192" i="7"/>
  <c r="B5192" i="7"/>
  <c r="A5192" i="7"/>
  <c r="C5191" i="7"/>
  <c r="B5191" i="7"/>
  <c r="A5191" i="7"/>
  <c r="C5190" i="7"/>
  <c r="B5190" i="7"/>
  <c r="A5190" i="7"/>
  <c r="C5189" i="7"/>
  <c r="B5189" i="7"/>
  <c r="A5189" i="7"/>
  <c r="C5188" i="7"/>
  <c r="B5188" i="7"/>
  <c r="A5188" i="7"/>
  <c r="C5187" i="7"/>
  <c r="B5187" i="7"/>
  <c r="A5187" i="7"/>
  <c r="C5186" i="7"/>
  <c r="B5186" i="7"/>
  <c r="A5186" i="7"/>
  <c r="C5185" i="7"/>
  <c r="B5185" i="7"/>
  <c r="A5185" i="7"/>
  <c r="C5184" i="7"/>
  <c r="B5184" i="7"/>
  <c r="A5184" i="7"/>
  <c r="C5183" i="7"/>
  <c r="B5183" i="7"/>
  <c r="A5183" i="7"/>
  <c r="C5182" i="7"/>
  <c r="B5182" i="7"/>
  <c r="A5182" i="7"/>
  <c r="C5181" i="7"/>
  <c r="B5181" i="7"/>
  <c r="A5181" i="7"/>
  <c r="C5180" i="7"/>
  <c r="B5180" i="7"/>
  <c r="A5180" i="7"/>
  <c r="C5179" i="7"/>
  <c r="B5179" i="7"/>
  <c r="A5179" i="7"/>
  <c r="C5178" i="7"/>
  <c r="B5178" i="7"/>
  <c r="A5178" i="7"/>
  <c r="C5177" i="7"/>
  <c r="B5177" i="7"/>
  <c r="A5177" i="7"/>
  <c r="C5176" i="7"/>
  <c r="B5176" i="7"/>
  <c r="A5176" i="7"/>
  <c r="C5175" i="7"/>
  <c r="B5175" i="7"/>
  <c r="A5175" i="7"/>
  <c r="C5174" i="7"/>
  <c r="B5174" i="7"/>
  <c r="A5174" i="7"/>
  <c r="C5173" i="7"/>
  <c r="B5173" i="7"/>
  <c r="A5173" i="7"/>
  <c r="C5172" i="7"/>
  <c r="B5172" i="7"/>
  <c r="A5172" i="7"/>
  <c r="C5171" i="7"/>
  <c r="B5171" i="7"/>
  <c r="A5171" i="7"/>
  <c r="C5170" i="7"/>
  <c r="B5170" i="7"/>
  <c r="A5170" i="7"/>
  <c r="C5169" i="7"/>
  <c r="B5169" i="7"/>
  <c r="A5169" i="7"/>
  <c r="C5168" i="7"/>
  <c r="B5168" i="7"/>
  <c r="A5168" i="7"/>
  <c r="C5167" i="7"/>
  <c r="B5167" i="7"/>
  <c r="A5167" i="7"/>
  <c r="C5166" i="7"/>
  <c r="B5166" i="7"/>
  <c r="A5166" i="7"/>
  <c r="C5165" i="7"/>
  <c r="B5165" i="7"/>
  <c r="A5165" i="7"/>
  <c r="C5164" i="7"/>
  <c r="B5164" i="7"/>
  <c r="A5164" i="7"/>
  <c r="C5163" i="7"/>
  <c r="B5163" i="7"/>
  <c r="A5163" i="7"/>
  <c r="C5162" i="7"/>
  <c r="B5162" i="7"/>
  <c r="A5162" i="7"/>
  <c r="C5161" i="7"/>
  <c r="B5161" i="7"/>
  <c r="A5161" i="7"/>
  <c r="C5160" i="7"/>
  <c r="B5160" i="7"/>
  <c r="A5160" i="7"/>
  <c r="C5159" i="7"/>
  <c r="B5159" i="7"/>
  <c r="A5159" i="7"/>
  <c r="C5158" i="7"/>
  <c r="B5158" i="7"/>
  <c r="A5158" i="7"/>
  <c r="C5157" i="7"/>
  <c r="B5157" i="7"/>
  <c r="A5157" i="7"/>
  <c r="C5156" i="7"/>
  <c r="B5156" i="7"/>
  <c r="A5156" i="7"/>
  <c r="C5155" i="7"/>
  <c r="B5155" i="7"/>
  <c r="A5155" i="7"/>
  <c r="C5154" i="7"/>
  <c r="B5154" i="7"/>
  <c r="A5154" i="7"/>
  <c r="C5153" i="7"/>
  <c r="B5153" i="7"/>
  <c r="A5153" i="7"/>
  <c r="C5152" i="7"/>
  <c r="B5152" i="7"/>
  <c r="A5152" i="7"/>
  <c r="C5151" i="7"/>
  <c r="B5151" i="7"/>
  <c r="A5151" i="7"/>
  <c r="C5150" i="7"/>
  <c r="B5150" i="7"/>
  <c r="A5150" i="7"/>
  <c r="C5149" i="7"/>
  <c r="B5149" i="7"/>
  <c r="A5149" i="7"/>
  <c r="C5148" i="7"/>
  <c r="B5148" i="7"/>
  <c r="A5148" i="7"/>
  <c r="C5147" i="7"/>
  <c r="B5147" i="7"/>
  <c r="A5147" i="7"/>
  <c r="C5146" i="7"/>
  <c r="B5146" i="7"/>
  <c r="A5146" i="7"/>
  <c r="C5145" i="7"/>
  <c r="B5145" i="7"/>
  <c r="A5145" i="7"/>
  <c r="C5144" i="7"/>
  <c r="B5144" i="7"/>
  <c r="A5144" i="7"/>
  <c r="C5143" i="7"/>
  <c r="B5143" i="7"/>
  <c r="A5143" i="7"/>
  <c r="C5142" i="7"/>
  <c r="B5142" i="7"/>
  <c r="A5142" i="7"/>
  <c r="C5141" i="7"/>
  <c r="B5141" i="7"/>
  <c r="A5141" i="7"/>
  <c r="C5140" i="7"/>
  <c r="B5140" i="7"/>
  <c r="A5140" i="7"/>
  <c r="C5139" i="7"/>
  <c r="B5139" i="7"/>
  <c r="A5139" i="7"/>
  <c r="C5138" i="7"/>
  <c r="B5138" i="7"/>
  <c r="A5138" i="7"/>
  <c r="C5137" i="7"/>
  <c r="B5137" i="7"/>
  <c r="A5137" i="7"/>
  <c r="C5136" i="7"/>
  <c r="B5136" i="7"/>
  <c r="A5136" i="7"/>
  <c r="C5135" i="7"/>
  <c r="B5135" i="7"/>
  <c r="A5135" i="7"/>
  <c r="C5134" i="7"/>
  <c r="B5134" i="7"/>
  <c r="A5134" i="7"/>
  <c r="C5133" i="7"/>
  <c r="B5133" i="7"/>
  <c r="A5133" i="7"/>
  <c r="C5132" i="7"/>
  <c r="B5132" i="7"/>
  <c r="A5132" i="7"/>
  <c r="C5131" i="7"/>
  <c r="B5131" i="7"/>
  <c r="A5131" i="7"/>
  <c r="C5130" i="7"/>
  <c r="B5130" i="7"/>
  <c r="A5130" i="7"/>
  <c r="C5129" i="7"/>
  <c r="B5129" i="7"/>
  <c r="A5129" i="7"/>
  <c r="C5128" i="7"/>
  <c r="B5128" i="7"/>
  <c r="A5128" i="7"/>
  <c r="C5127" i="7"/>
  <c r="B5127" i="7"/>
  <c r="A5127" i="7"/>
  <c r="C5126" i="7"/>
  <c r="B5126" i="7"/>
  <c r="A5126" i="7"/>
  <c r="C5125" i="7"/>
  <c r="B5125" i="7"/>
  <c r="A5125" i="7"/>
  <c r="C5124" i="7"/>
  <c r="B5124" i="7"/>
  <c r="A5124" i="7"/>
  <c r="C5123" i="7"/>
  <c r="B5123" i="7"/>
  <c r="A5123" i="7"/>
  <c r="C5122" i="7"/>
  <c r="B5122" i="7"/>
  <c r="A5122" i="7"/>
  <c r="C5121" i="7"/>
  <c r="B5121" i="7"/>
  <c r="A5121" i="7"/>
  <c r="C5120" i="7"/>
  <c r="B5120" i="7"/>
  <c r="A5120" i="7"/>
  <c r="C5119" i="7"/>
  <c r="B5119" i="7"/>
  <c r="A5119" i="7"/>
  <c r="C5118" i="7"/>
  <c r="B5118" i="7"/>
  <c r="A5118" i="7"/>
  <c r="C5117" i="7"/>
  <c r="B5117" i="7"/>
  <c r="A5117" i="7"/>
  <c r="C5116" i="7"/>
  <c r="B5116" i="7"/>
  <c r="A5116" i="7"/>
  <c r="C5115" i="7"/>
  <c r="B5115" i="7"/>
  <c r="A5115" i="7"/>
  <c r="C5114" i="7"/>
  <c r="B5114" i="7"/>
  <c r="A5114" i="7"/>
  <c r="C5113" i="7"/>
  <c r="B5113" i="7"/>
  <c r="A5113" i="7"/>
  <c r="C5112" i="7"/>
  <c r="B5112" i="7"/>
  <c r="A5112" i="7"/>
  <c r="C5111" i="7"/>
  <c r="B5111" i="7"/>
  <c r="A5111" i="7"/>
  <c r="C5110" i="7"/>
  <c r="B5110" i="7"/>
  <c r="A5110" i="7"/>
  <c r="C5109" i="7"/>
  <c r="B5109" i="7"/>
  <c r="A5109" i="7"/>
  <c r="C5108" i="7"/>
  <c r="B5108" i="7"/>
  <c r="A5108" i="7"/>
  <c r="C5107" i="7"/>
  <c r="B5107" i="7"/>
  <c r="A5107" i="7"/>
  <c r="C5106" i="7"/>
  <c r="B5106" i="7"/>
  <c r="A5106" i="7"/>
  <c r="C5105" i="7"/>
  <c r="B5105" i="7"/>
  <c r="A5105" i="7"/>
  <c r="C5104" i="7"/>
  <c r="B5104" i="7"/>
  <c r="A5104" i="7"/>
  <c r="C5103" i="7"/>
  <c r="B5103" i="7"/>
  <c r="A5103" i="7"/>
  <c r="C5102" i="7"/>
  <c r="B5102" i="7"/>
  <c r="A5102" i="7"/>
  <c r="C5101" i="7"/>
  <c r="B5101" i="7"/>
  <c r="A5101" i="7"/>
  <c r="C5100" i="7"/>
  <c r="B5100" i="7"/>
  <c r="A5100" i="7"/>
  <c r="C5099" i="7"/>
  <c r="B5099" i="7"/>
  <c r="A5099" i="7"/>
  <c r="C5098" i="7"/>
  <c r="B5098" i="7"/>
  <c r="A5098" i="7"/>
  <c r="C5097" i="7"/>
  <c r="B5097" i="7"/>
  <c r="A5097" i="7"/>
  <c r="C5096" i="7"/>
  <c r="B5096" i="7"/>
  <c r="A5096" i="7"/>
  <c r="C5095" i="7"/>
  <c r="B5095" i="7"/>
  <c r="A5095" i="7"/>
  <c r="C5094" i="7"/>
  <c r="B5094" i="7"/>
  <c r="A5094" i="7"/>
  <c r="C5093" i="7"/>
  <c r="B5093" i="7"/>
  <c r="A5093" i="7"/>
  <c r="C5092" i="7"/>
  <c r="B5092" i="7"/>
  <c r="A5092" i="7"/>
  <c r="C5091" i="7"/>
  <c r="B5091" i="7"/>
  <c r="A5091" i="7"/>
  <c r="C5090" i="7"/>
  <c r="B5090" i="7"/>
  <c r="A5090" i="7"/>
  <c r="C5089" i="7"/>
  <c r="B5089" i="7"/>
  <c r="A5089" i="7"/>
  <c r="C5088" i="7"/>
  <c r="B5088" i="7"/>
  <c r="A5088" i="7"/>
  <c r="C5087" i="7"/>
  <c r="B5087" i="7"/>
  <c r="A5087" i="7"/>
  <c r="C5086" i="7"/>
  <c r="B5086" i="7"/>
  <c r="A5086" i="7"/>
  <c r="C5085" i="7"/>
  <c r="B5085" i="7"/>
  <c r="A5085" i="7"/>
  <c r="C5084" i="7"/>
  <c r="B5084" i="7"/>
  <c r="A5084" i="7"/>
  <c r="C5083" i="7"/>
  <c r="B5083" i="7"/>
  <c r="A5083" i="7"/>
  <c r="C5082" i="7"/>
  <c r="B5082" i="7"/>
  <c r="A5082" i="7"/>
  <c r="C5081" i="7"/>
  <c r="B5081" i="7"/>
  <c r="A5081" i="7"/>
  <c r="C5080" i="7"/>
  <c r="B5080" i="7"/>
  <c r="A5080" i="7"/>
  <c r="C5079" i="7"/>
  <c r="B5079" i="7"/>
  <c r="A5079" i="7"/>
  <c r="C5078" i="7"/>
  <c r="B5078" i="7"/>
  <c r="A5078" i="7"/>
  <c r="C5077" i="7"/>
  <c r="B5077" i="7"/>
  <c r="A5077" i="7"/>
  <c r="C5076" i="7"/>
  <c r="B5076" i="7"/>
  <c r="A5076" i="7"/>
  <c r="C5075" i="7"/>
  <c r="B5075" i="7"/>
  <c r="A5075" i="7"/>
  <c r="C5074" i="7"/>
  <c r="B5074" i="7"/>
  <c r="A5074" i="7"/>
  <c r="C5073" i="7"/>
  <c r="B5073" i="7"/>
  <c r="A5073" i="7"/>
  <c r="C5072" i="7"/>
  <c r="B5072" i="7"/>
  <c r="A5072" i="7"/>
  <c r="C5071" i="7"/>
  <c r="B5071" i="7"/>
  <c r="A5071" i="7"/>
  <c r="C5070" i="7"/>
  <c r="B5070" i="7"/>
  <c r="A5070" i="7"/>
  <c r="C5069" i="7"/>
  <c r="B5069" i="7"/>
  <c r="A5069" i="7"/>
  <c r="C5068" i="7"/>
  <c r="B5068" i="7"/>
  <c r="A5068" i="7"/>
  <c r="C5067" i="7"/>
  <c r="B5067" i="7"/>
  <c r="A5067" i="7"/>
  <c r="C5066" i="7"/>
  <c r="B5066" i="7"/>
  <c r="A5066" i="7"/>
  <c r="C5065" i="7"/>
  <c r="B5065" i="7"/>
  <c r="A5065" i="7"/>
  <c r="C5064" i="7"/>
  <c r="B5064" i="7"/>
  <c r="A5064" i="7"/>
  <c r="C5063" i="7"/>
  <c r="B5063" i="7"/>
  <c r="A5063" i="7"/>
  <c r="C5062" i="7"/>
  <c r="B5062" i="7"/>
  <c r="A5062" i="7"/>
  <c r="C5061" i="7"/>
  <c r="B5061" i="7"/>
  <c r="A5061" i="7"/>
  <c r="C5060" i="7"/>
  <c r="B5060" i="7"/>
  <c r="A5060" i="7"/>
  <c r="C5059" i="7"/>
  <c r="B5059" i="7"/>
  <c r="A5059" i="7"/>
  <c r="C5058" i="7"/>
  <c r="B5058" i="7"/>
  <c r="A5058" i="7"/>
  <c r="C5057" i="7"/>
  <c r="B5057" i="7"/>
  <c r="A5057" i="7"/>
  <c r="C5056" i="7"/>
  <c r="B5056" i="7"/>
  <c r="A5056" i="7"/>
  <c r="C5055" i="7"/>
  <c r="B5055" i="7"/>
  <c r="A5055" i="7"/>
  <c r="C5054" i="7"/>
  <c r="B5054" i="7"/>
  <c r="A5054" i="7"/>
  <c r="C5053" i="7"/>
  <c r="B5053" i="7"/>
  <c r="A5053" i="7"/>
  <c r="C5052" i="7"/>
  <c r="B5052" i="7"/>
  <c r="A5052" i="7"/>
  <c r="C5051" i="7"/>
  <c r="B5051" i="7"/>
  <c r="A5051" i="7"/>
  <c r="C5050" i="7"/>
  <c r="B5050" i="7"/>
  <c r="A5050" i="7"/>
  <c r="C5049" i="7"/>
  <c r="B5049" i="7"/>
  <c r="A5049" i="7"/>
  <c r="C5048" i="7"/>
  <c r="B5048" i="7"/>
  <c r="A5048" i="7"/>
  <c r="C5047" i="7"/>
  <c r="B5047" i="7"/>
  <c r="A5047" i="7"/>
  <c r="C5046" i="7"/>
  <c r="B5046" i="7"/>
  <c r="A5046" i="7"/>
  <c r="C5045" i="7"/>
  <c r="B5045" i="7"/>
  <c r="A5045" i="7"/>
  <c r="C5044" i="7"/>
  <c r="B5044" i="7"/>
  <c r="A5044" i="7"/>
  <c r="C5043" i="7"/>
  <c r="B5043" i="7"/>
  <c r="A5043" i="7"/>
  <c r="C5042" i="7"/>
  <c r="B5042" i="7"/>
  <c r="A5042" i="7"/>
  <c r="C5041" i="7"/>
  <c r="B5041" i="7"/>
  <c r="A5041" i="7"/>
  <c r="C5040" i="7"/>
  <c r="B5040" i="7"/>
  <c r="A5040" i="7"/>
  <c r="C5039" i="7"/>
  <c r="B5039" i="7"/>
  <c r="A5039" i="7"/>
  <c r="C5038" i="7"/>
  <c r="B5038" i="7"/>
  <c r="A5038" i="7"/>
  <c r="C5037" i="7"/>
  <c r="B5037" i="7"/>
  <c r="A5037" i="7"/>
  <c r="C5036" i="7"/>
  <c r="B5036" i="7"/>
  <c r="A5036" i="7"/>
  <c r="C5035" i="7"/>
  <c r="B5035" i="7"/>
  <c r="A5035" i="7"/>
  <c r="C5034" i="7"/>
  <c r="B5034" i="7"/>
  <c r="A5034" i="7"/>
  <c r="C5033" i="7"/>
  <c r="B5033" i="7"/>
  <c r="A5033" i="7"/>
  <c r="C5032" i="7"/>
  <c r="B5032" i="7"/>
  <c r="A5032" i="7"/>
  <c r="C5031" i="7"/>
  <c r="B5031" i="7"/>
  <c r="A5031" i="7"/>
  <c r="C5030" i="7"/>
  <c r="B5030" i="7"/>
  <c r="A5030" i="7"/>
  <c r="C5029" i="7"/>
  <c r="B5029" i="7"/>
  <c r="A5029" i="7"/>
  <c r="C5028" i="7"/>
  <c r="B5028" i="7"/>
  <c r="A5028" i="7"/>
  <c r="C5027" i="7"/>
  <c r="B5027" i="7"/>
  <c r="A5027" i="7"/>
  <c r="C5026" i="7"/>
  <c r="B5026" i="7"/>
  <c r="A5026" i="7"/>
  <c r="C5025" i="7"/>
  <c r="B5025" i="7"/>
  <c r="A5025" i="7"/>
  <c r="C5024" i="7"/>
  <c r="B5024" i="7"/>
  <c r="A5024" i="7"/>
  <c r="C5023" i="7"/>
  <c r="B5023" i="7"/>
  <c r="A5023" i="7"/>
  <c r="C5022" i="7"/>
  <c r="B5022" i="7"/>
  <c r="A5022" i="7"/>
  <c r="C5021" i="7"/>
  <c r="B5021" i="7"/>
  <c r="A5021" i="7"/>
  <c r="C5020" i="7"/>
  <c r="B5020" i="7"/>
  <c r="A5020" i="7"/>
  <c r="C5019" i="7"/>
  <c r="B5019" i="7"/>
  <c r="A5019" i="7"/>
  <c r="C5018" i="7"/>
  <c r="B5018" i="7"/>
  <c r="A5018" i="7"/>
  <c r="C5017" i="7"/>
  <c r="B5017" i="7"/>
  <c r="A5017" i="7"/>
  <c r="C5016" i="7"/>
  <c r="B5016" i="7"/>
  <c r="A5016" i="7"/>
  <c r="C5015" i="7"/>
  <c r="B5015" i="7"/>
  <c r="A5015" i="7"/>
  <c r="C5014" i="7"/>
  <c r="B5014" i="7"/>
  <c r="A5014" i="7"/>
  <c r="C5013" i="7"/>
  <c r="B5013" i="7"/>
  <c r="A5013" i="7"/>
  <c r="C5012" i="7"/>
  <c r="B5012" i="7"/>
  <c r="A5012" i="7"/>
  <c r="C5011" i="7"/>
  <c r="B5011" i="7"/>
  <c r="A5011" i="7"/>
  <c r="C5010" i="7"/>
  <c r="B5010" i="7"/>
  <c r="A5010" i="7"/>
  <c r="C5009" i="7"/>
  <c r="B5009" i="7"/>
  <c r="A5009" i="7"/>
  <c r="C5008" i="7"/>
  <c r="B5008" i="7"/>
  <c r="A5008" i="7"/>
  <c r="C5007" i="7"/>
  <c r="B5007" i="7"/>
  <c r="A5007" i="7"/>
  <c r="C5006" i="7"/>
  <c r="B5006" i="7"/>
  <c r="A5006" i="7"/>
  <c r="C5005" i="7"/>
  <c r="B5005" i="7"/>
  <c r="A5005" i="7"/>
  <c r="C5004" i="7"/>
  <c r="B5004" i="7"/>
  <c r="A5004" i="7"/>
  <c r="C5003" i="7"/>
  <c r="B5003" i="7"/>
  <c r="A5003" i="7"/>
  <c r="C5002" i="7"/>
  <c r="B5002" i="7"/>
  <c r="A5002" i="7"/>
  <c r="C5001" i="7"/>
  <c r="B5001" i="7"/>
  <c r="A5001" i="7"/>
  <c r="C5000" i="7"/>
  <c r="B5000" i="7"/>
  <c r="A5000" i="7"/>
  <c r="C4999" i="7"/>
  <c r="B4999" i="7"/>
  <c r="A4999" i="7"/>
  <c r="C4998" i="7"/>
  <c r="B4998" i="7"/>
  <c r="A4998" i="7"/>
  <c r="C4997" i="7"/>
  <c r="B4997" i="7"/>
  <c r="A4997" i="7"/>
  <c r="C4996" i="7"/>
  <c r="B4996" i="7"/>
  <c r="A4996" i="7"/>
  <c r="C4995" i="7"/>
  <c r="B4995" i="7"/>
  <c r="A4995" i="7"/>
  <c r="C4994" i="7"/>
  <c r="B4994" i="7"/>
  <c r="A4994" i="7"/>
  <c r="C4993" i="7"/>
  <c r="B4993" i="7"/>
  <c r="A4993" i="7"/>
  <c r="C4992" i="7"/>
  <c r="B4992" i="7"/>
  <c r="A4992" i="7"/>
  <c r="C4991" i="7"/>
  <c r="B4991" i="7"/>
  <c r="A4991" i="7"/>
  <c r="C4990" i="7"/>
  <c r="B4990" i="7"/>
  <c r="A4990" i="7"/>
  <c r="C4989" i="7"/>
  <c r="B4989" i="7"/>
  <c r="A4989" i="7"/>
  <c r="C4988" i="7"/>
  <c r="B4988" i="7"/>
  <c r="A4988" i="7"/>
  <c r="C4987" i="7"/>
  <c r="B4987" i="7"/>
  <c r="A4987" i="7"/>
  <c r="C4986" i="7"/>
  <c r="B4986" i="7"/>
  <c r="A4986" i="7"/>
  <c r="C4985" i="7"/>
  <c r="B4985" i="7"/>
  <c r="A4985" i="7"/>
  <c r="C4984" i="7"/>
  <c r="B4984" i="7"/>
  <c r="A4984" i="7"/>
  <c r="C4983" i="7"/>
  <c r="B4983" i="7"/>
  <c r="A4983" i="7"/>
  <c r="C4982" i="7"/>
  <c r="B4982" i="7"/>
  <c r="A4982" i="7"/>
  <c r="C4981" i="7"/>
  <c r="B4981" i="7"/>
  <c r="A4981" i="7"/>
  <c r="C4980" i="7"/>
  <c r="B4980" i="7"/>
  <c r="A4980" i="7"/>
  <c r="C4979" i="7"/>
  <c r="B4979" i="7"/>
  <c r="A4979" i="7"/>
  <c r="C4978" i="7"/>
  <c r="B4978" i="7"/>
  <c r="A4978" i="7"/>
  <c r="C4977" i="7"/>
  <c r="B4977" i="7"/>
  <c r="A4977" i="7"/>
  <c r="C4976" i="7"/>
  <c r="B4976" i="7"/>
  <c r="A4976" i="7"/>
  <c r="C4975" i="7"/>
  <c r="B4975" i="7"/>
  <c r="A4975" i="7"/>
  <c r="C4974" i="7"/>
  <c r="B4974" i="7"/>
  <c r="A4974" i="7"/>
  <c r="C4973" i="7"/>
  <c r="B4973" i="7"/>
  <c r="A4973" i="7"/>
  <c r="C4972" i="7"/>
  <c r="B4972" i="7"/>
  <c r="A4972" i="7"/>
  <c r="C4971" i="7"/>
  <c r="B4971" i="7"/>
  <c r="A4971" i="7"/>
  <c r="C4970" i="7"/>
  <c r="B4970" i="7"/>
  <c r="A4970" i="7"/>
  <c r="C4969" i="7"/>
  <c r="B4969" i="7"/>
  <c r="A4969" i="7"/>
  <c r="C4968" i="7"/>
  <c r="B4968" i="7"/>
  <c r="A4968" i="7"/>
  <c r="C4967" i="7"/>
  <c r="B4967" i="7"/>
  <c r="A4967" i="7"/>
  <c r="C4966" i="7"/>
  <c r="B4966" i="7"/>
  <c r="A4966" i="7"/>
  <c r="C4965" i="7"/>
  <c r="B4965" i="7"/>
  <c r="A4965" i="7"/>
  <c r="C4964" i="7"/>
  <c r="B4964" i="7"/>
  <c r="A4964" i="7"/>
  <c r="C4963" i="7"/>
  <c r="B4963" i="7"/>
  <c r="A4963" i="7"/>
  <c r="C4962" i="7"/>
  <c r="B4962" i="7"/>
  <c r="A4962" i="7"/>
  <c r="C4961" i="7"/>
  <c r="B4961" i="7"/>
  <c r="A4961" i="7"/>
  <c r="C4960" i="7"/>
  <c r="B4960" i="7"/>
  <c r="A4960" i="7"/>
  <c r="C4959" i="7"/>
  <c r="B4959" i="7"/>
  <c r="A4959" i="7"/>
  <c r="C4958" i="7"/>
  <c r="B4958" i="7"/>
  <c r="A4958" i="7"/>
  <c r="C4957" i="7"/>
  <c r="B4957" i="7"/>
  <c r="A4957" i="7"/>
  <c r="C4956" i="7"/>
  <c r="B4956" i="7"/>
  <c r="A4956" i="7"/>
  <c r="C4955" i="7"/>
  <c r="B4955" i="7"/>
  <c r="A4955" i="7"/>
  <c r="C4954" i="7"/>
  <c r="B4954" i="7"/>
  <c r="A4954" i="7"/>
  <c r="C4953" i="7"/>
  <c r="B4953" i="7"/>
  <c r="A4953" i="7"/>
  <c r="C4952" i="7"/>
  <c r="B4952" i="7"/>
  <c r="A4952" i="7"/>
  <c r="C4951" i="7"/>
  <c r="B4951" i="7"/>
  <c r="A4951" i="7"/>
  <c r="C4950" i="7"/>
  <c r="B4950" i="7"/>
  <c r="A4950" i="7"/>
  <c r="C4949" i="7"/>
  <c r="B4949" i="7"/>
  <c r="A4949" i="7"/>
  <c r="C4948" i="7"/>
  <c r="B4948" i="7"/>
  <c r="A4948" i="7"/>
  <c r="C4947" i="7"/>
  <c r="B4947" i="7"/>
  <c r="A4947" i="7"/>
  <c r="C4946" i="7"/>
  <c r="B4946" i="7"/>
  <c r="A4946" i="7"/>
  <c r="C4945" i="7"/>
  <c r="B4945" i="7"/>
  <c r="A4945" i="7"/>
  <c r="C4944" i="7"/>
  <c r="B4944" i="7"/>
  <c r="A4944" i="7"/>
  <c r="C4943" i="7"/>
  <c r="B4943" i="7"/>
  <c r="A4943" i="7"/>
  <c r="C4942" i="7"/>
  <c r="B4942" i="7"/>
  <c r="A4942" i="7"/>
  <c r="C4941" i="7"/>
  <c r="B4941" i="7"/>
  <c r="A4941" i="7"/>
  <c r="C4940" i="7"/>
  <c r="B4940" i="7"/>
  <c r="A4940" i="7"/>
  <c r="C4939" i="7"/>
  <c r="B4939" i="7"/>
  <c r="A4939" i="7"/>
  <c r="C4938" i="7"/>
  <c r="B4938" i="7"/>
  <c r="A4938" i="7"/>
  <c r="C4937" i="7"/>
  <c r="B4937" i="7"/>
  <c r="A4937" i="7"/>
  <c r="C4936" i="7"/>
  <c r="B4936" i="7"/>
  <c r="A4936" i="7"/>
  <c r="C4935" i="7"/>
  <c r="B4935" i="7"/>
  <c r="A4935" i="7"/>
  <c r="C4934" i="7"/>
  <c r="B4934" i="7"/>
  <c r="A4934" i="7"/>
  <c r="C4933" i="7"/>
  <c r="B4933" i="7"/>
  <c r="A4933" i="7"/>
  <c r="C4932" i="7"/>
  <c r="B4932" i="7"/>
  <c r="A4932" i="7"/>
  <c r="C4931" i="7"/>
  <c r="B4931" i="7"/>
  <c r="A4931" i="7"/>
  <c r="C4930" i="7"/>
  <c r="B4930" i="7"/>
  <c r="A4930" i="7"/>
  <c r="C4929" i="7"/>
  <c r="B4929" i="7"/>
  <c r="A4929" i="7"/>
  <c r="C4928" i="7"/>
  <c r="B4928" i="7"/>
  <c r="A4928" i="7"/>
  <c r="C4927" i="7"/>
  <c r="B4927" i="7"/>
  <c r="A4927" i="7"/>
  <c r="C4926" i="7"/>
  <c r="B4926" i="7"/>
  <c r="A4926" i="7"/>
  <c r="C4925" i="7"/>
  <c r="B4925" i="7"/>
  <c r="A4925" i="7"/>
  <c r="C4924" i="7"/>
  <c r="B4924" i="7"/>
  <c r="A4924" i="7"/>
  <c r="C4923" i="7"/>
  <c r="B4923" i="7"/>
  <c r="A4923" i="7"/>
  <c r="C4922" i="7"/>
  <c r="B4922" i="7"/>
  <c r="A4922" i="7"/>
  <c r="C4921" i="7"/>
  <c r="B4921" i="7"/>
  <c r="A4921" i="7"/>
  <c r="C4920" i="7"/>
  <c r="B4920" i="7"/>
  <c r="A4920" i="7"/>
  <c r="C4919" i="7"/>
  <c r="B4919" i="7"/>
  <c r="A4919" i="7"/>
  <c r="C4918" i="7"/>
  <c r="B4918" i="7"/>
  <c r="A4918" i="7"/>
  <c r="C4917" i="7"/>
  <c r="B4917" i="7"/>
  <c r="A4917" i="7"/>
  <c r="C4916" i="7"/>
  <c r="B4916" i="7"/>
  <c r="A4916" i="7"/>
  <c r="C4915" i="7"/>
  <c r="B4915" i="7"/>
  <c r="A4915" i="7"/>
  <c r="C4914" i="7"/>
  <c r="B4914" i="7"/>
  <c r="A4914" i="7"/>
  <c r="C4913" i="7"/>
  <c r="B4913" i="7"/>
  <c r="A4913" i="7"/>
  <c r="C4912" i="7"/>
  <c r="B4912" i="7"/>
  <c r="A4912" i="7"/>
  <c r="C4911" i="7"/>
  <c r="B4911" i="7"/>
  <c r="A4911" i="7"/>
  <c r="C4910" i="7"/>
  <c r="B4910" i="7"/>
  <c r="A4910" i="7"/>
  <c r="C4909" i="7"/>
  <c r="B4909" i="7"/>
  <c r="A4909" i="7"/>
  <c r="C4908" i="7"/>
  <c r="B4908" i="7"/>
  <c r="A4908" i="7"/>
  <c r="C4907" i="7"/>
  <c r="B4907" i="7"/>
  <c r="A4907" i="7"/>
  <c r="C4906" i="7"/>
  <c r="B4906" i="7"/>
  <c r="A4906" i="7"/>
  <c r="C4905" i="7"/>
  <c r="B4905" i="7"/>
  <c r="A4905" i="7"/>
  <c r="C4904" i="7"/>
  <c r="B4904" i="7"/>
  <c r="A4904" i="7"/>
  <c r="C4903" i="7"/>
  <c r="B4903" i="7"/>
  <c r="A4903" i="7"/>
  <c r="C4902" i="7"/>
  <c r="B4902" i="7"/>
  <c r="A4902" i="7"/>
  <c r="C4901" i="7"/>
  <c r="B4901" i="7"/>
  <c r="A4901" i="7"/>
  <c r="C4900" i="7"/>
  <c r="B4900" i="7"/>
  <c r="A4900" i="7"/>
  <c r="C4899" i="7"/>
  <c r="B4899" i="7"/>
  <c r="A4899" i="7"/>
  <c r="C4898" i="7"/>
  <c r="B4898" i="7"/>
  <c r="A4898" i="7"/>
  <c r="C4897" i="7"/>
  <c r="B4897" i="7"/>
  <c r="A4897" i="7"/>
  <c r="C4896" i="7"/>
  <c r="B4896" i="7"/>
  <c r="A4896" i="7"/>
  <c r="C4895" i="7"/>
  <c r="B4895" i="7"/>
  <c r="A4895" i="7"/>
  <c r="C4894" i="7"/>
  <c r="B4894" i="7"/>
  <c r="A4894" i="7"/>
  <c r="C4893" i="7"/>
  <c r="B4893" i="7"/>
  <c r="A4893" i="7"/>
  <c r="C4892" i="7"/>
  <c r="B4892" i="7"/>
  <c r="A4892" i="7"/>
  <c r="C4891" i="7"/>
  <c r="B4891" i="7"/>
  <c r="A4891" i="7"/>
  <c r="C4890" i="7"/>
  <c r="B4890" i="7"/>
  <c r="A4890" i="7"/>
  <c r="C4889" i="7"/>
  <c r="B4889" i="7"/>
  <c r="A4889" i="7"/>
  <c r="C4888" i="7"/>
  <c r="B4888" i="7"/>
  <c r="A4888" i="7"/>
  <c r="C4887" i="7"/>
  <c r="B4887" i="7"/>
  <c r="A4887" i="7"/>
  <c r="C4886" i="7"/>
  <c r="B4886" i="7"/>
  <c r="A4886" i="7"/>
  <c r="C4885" i="7"/>
  <c r="B4885" i="7"/>
  <c r="A4885" i="7"/>
  <c r="C4884" i="7"/>
  <c r="B4884" i="7"/>
  <c r="A4884" i="7"/>
  <c r="C4883" i="7"/>
  <c r="B4883" i="7"/>
  <c r="A4883" i="7"/>
  <c r="C4882" i="7"/>
  <c r="B4882" i="7"/>
  <c r="A4882" i="7"/>
  <c r="C4881" i="7"/>
  <c r="B4881" i="7"/>
  <c r="A4881" i="7"/>
  <c r="C4880" i="7"/>
  <c r="B4880" i="7"/>
  <c r="A4880" i="7"/>
  <c r="C4879" i="7"/>
  <c r="B4879" i="7"/>
  <c r="A4879" i="7"/>
  <c r="C4878" i="7"/>
  <c r="B4878" i="7"/>
  <c r="A4878" i="7"/>
  <c r="C4877" i="7"/>
  <c r="B4877" i="7"/>
  <c r="A4877" i="7"/>
  <c r="C4876" i="7"/>
  <c r="B4876" i="7"/>
  <c r="A4876" i="7"/>
  <c r="C4875" i="7"/>
  <c r="B4875" i="7"/>
  <c r="A4875" i="7"/>
  <c r="C4874" i="7"/>
  <c r="B4874" i="7"/>
  <c r="A4874" i="7"/>
  <c r="C4873" i="7"/>
  <c r="B4873" i="7"/>
  <c r="A4873" i="7"/>
  <c r="C4872" i="7"/>
  <c r="B4872" i="7"/>
  <c r="A4872" i="7"/>
  <c r="C4871" i="7"/>
  <c r="B4871" i="7"/>
  <c r="A4871" i="7"/>
  <c r="C4870" i="7"/>
  <c r="B4870" i="7"/>
  <c r="A4870" i="7"/>
  <c r="C4869" i="7"/>
  <c r="B4869" i="7"/>
  <c r="A4869" i="7"/>
  <c r="C4868" i="7"/>
  <c r="B4868" i="7"/>
  <c r="A4868" i="7"/>
  <c r="C4867" i="7"/>
  <c r="B4867" i="7"/>
  <c r="A4867" i="7"/>
  <c r="C4866" i="7"/>
  <c r="B4866" i="7"/>
  <c r="A4866" i="7"/>
  <c r="C4865" i="7"/>
  <c r="B4865" i="7"/>
  <c r="A4865" i="7"/>
  <c r="C4864" i="7"/>
  <c r="B4864" i="7"/>
  <c r="A4864" i="7"/>
  <c r="C4863" i="7"/>
  <c r="B4863" i="7"/>
  <c r="A4863" i="7"/>
  <c r="C4862" i="7"/>
  <c r="B4862" i="7"/>
  <c r="A4862" i="7"/>
  <c r="C4861" i="7"/>
  <c r="B4861" i="7"/>
  <c r="A4861" i="7"/>
  <c r="C4860" i="7"/>
  <c r="B4860" i="7"/>
  <c r="A4860" i="7"/>
  <c r="C4859" i="7"/>
  <c r="B4859" i="7"/>
  <c r="A4859" i="7"/>
  <c r="C4858" i="7"/>
  <c r="B4858" i="7"/>
  <c r="A4858" i="7"/>
  <c r="C4857" i="7"/>
  <c r="B4857" i="7"/>
  <c r="A4857" i="7"/>
  <c r="C4856" i="7"/>
  <c r="B4856" i="7"/>
  <c r="A4856" i="7"/>
  <c r="C4855" i="7"/>
  <c r="B4855" i="7"/>
  <c r="A4855" i="7"/>
  <c r="C4854" i="7"/>
  <c r="B4854" i="7"/>
  <c r="A4854" i="7"/>
  <c r="C4853" i="7"/>
  <c r="B4853" i="7"/>
  <c r="A4853" i="7"/>
  <c r="C4852" i="7"/>
  <c r="B4852" i="7"/>
  <c r="A4852" i="7"/>
  <c r="C4851" i="7"/>
  <c r="B4851" i="7"/>
  <c r="A4851" i="7"/>
  <c r="C4850" i="7"/>
  <c r="B4850" i="7"/>
  <c r="A4850" i="7"/>
  <c r="C4849" i="7"/>
  <c r="B4849" i="7"/>
  <c r="A4849" i="7"/>
  <c r="C4848" i="7"/>
  <c r="B4848" i="7"/>
  <c r="A4848" i="7"/>
  <c r="C4847" i="7"/>
  <c r="B4847" i="7"/>
  <c r="A4847" i="7"/>
  <c r="C4846" i="7"/>
  <c r="B4846" i="7"/>
  <c r="A4846" i="7"/>
  <c r="C4845" i="7"/>
  <c r="B4845" i="7"/>
  <c r="A4845" i="7"/>
  <c r="C4844" i="7"/>
  <c r="B4844" i="7"/>
  <c r="A4844" i="7"/>
  <c r="C4843" i="7"/>
  <c r="B4843" i="7"/>
  <c r="A4843" i="7"/>
  <c r="C4842" i="7"/>
  <c r="B4842" i="7"/>
  <c r="A4842" i="7"/>
  <c r="C4841" i="7"/>
  <c r="B4841" i="7"/>
  <c r="A4841" i="7"/>
  <c r="C4840" i="7"/>
  <c r="B4840" i="7"/>
  <c r="A4840" i="7"/>
  <c r="C4839" i="7"/>
  <c r="B4839" i="7"/>
  <c r="A4839" i="7"/>
  <c r="C4838" i="7"/>
  <c r="B4838" i="7"/>
  <c r="A4838" i="7"/>
  <c r="C4837" i="7"/>
  <c r="B4837" i="7"/>
  <c r="A4837" i="7"/>
  <c r="C4836" i="7"/>
  <c r="B4836" i="7"/>
  <c r="A4836" i="7"/>
  <c r="C4835" i="7"/>
  <c r="B4835" i="7"/>
  <c r="A4835" i="7"/>
  <c r="C4834" i="7"/>
  <c r="B4834" i="7"/>
  <c r="A4834" i="7"/>
  <c r="C4833" i="7"/>
  <c r="B4833" i="7"/>
  <c r="A4833" i="7"/>
  <c r="C4832" i="7"/>
  <c r="B4832" i="7"/>
  <c r="A4832" i="7"/>
  <c r="C4831" i="7"/>
  <c r="B4831" i="7"/>
  <c r="A4831" i="7"/>
  <c r="C4830" i="7"/>
  <c r="B4830" i="7"/>
  <c r="A4830" i="7"/>
  <c r="C4829" i="7"/>
  <c r="B4829" i="7"/>
  <c r="A4829" i="7"/>
  <c r="C4828" i="7"/>
  <c r="B4828" i="7"/>
  <c r="A4828" i="7"/>
  <c r="C4827" i="7"/>
  <c r="B4827" i="7"/>
  <c r="A4827" i="7"/>
  <c r="C4826" i="7"/>
  <c r="B4826" i="7"/>
  <c r="A4826" i="7"/>
  <c r="C4825" i="7"/>
  <c r="B4825" i="7"/>
  <c r="A4825" i="7"/>
  <c r="C4824" i="7"/>
  <c r="B4824" i="7"/>
  <c r="A4824" i="7"/>
  <c r="C4823" i="7"/>
  <c r="B4823" i="7"/>
  <c r="A4823" i="7"/>
  <c r="C4822" i="7"/>
  <c r="B4822" i="7"/>
  <c r="A4822" i="7"/>
  <c r="C4821" i="7"/>
  <c r="B4821" i="7"/>
  <c r="A4821" i="7"/>
  <c r="C4820" i="7"/>
  <c r="B4820" i="7"/>
  <c r="A4820" i="7"/>
  <c r="C4819" i="7"/>
  <c r="B4819" i="7"/>
  <c r="A4819" i="7"/>
  <c r="C4818" i="7"/>
  <c r="B4818" i="7"/>
  <c r="A4818" i="7"/>
  <c r="C4817" i="7"/>
  <c r="B4817" i="7"/>
  <c r="A4817" i="7"/>
  <c r="C4816" i="7"/>
  <c r="B4816" i="7"/>
  <c r="A4816" i="7"/>
  <c r="C4815" i="7"/>
  <c r="B4815" i="7"/>
  <c r="A4815" i="7"/>
  <c r="C4814" i="7"/>
  <c r="B4814" i="7"/>
  <c r="A4814" i="7"/>
  <c r="C4813" i="7"/>
  <c r="B4813" i="7"/>
  <c r="A4813" i="7"/>
  <c r="C4812" i="7"/>
  <c r="B4812" i="7"/>
  <c r="A4812" i="7"/>
  <c r="C4811" i="7"/>
  <c r="B4811" i="7"/>
  <c r="A4811" i="7"/>
  <c r="C4810" i="7"/>
  <c r="B4810" i="7"/>
  <c r="A4810" i="7"/>
  <c r="C4809" i="7"/>
  <c r="B4809" i="7"/>
  <c r="A4809" i="7"/>
  <c r="C4808" i="7"/>
  <c r="B4808" i="7"/>
  <c r="A4808" i="7"/>
  <c r="C4807" i="7"/>
  <c r="B4807" i="7"/>
  <c r="A4807" i="7"/>
  <c r="C4806" i="7"/>
  <c r="B4806" i="7"/>
  <c r="A4806" i="7"/>
  <c r="C4805" i="7"/>
  <c r="B4805" i="7"/>
  <c r="A4805" i="7"/>
  <c r="C4804" i="7"/>
  <c r="B4804" i="7"/>
  <c r="A4804" i="7"/>
  <c r="C4803" i="7"/>
  <c r="B4803" i="7"/>
  <c r="A4803" i="7"/>
  <c r="C4802" i="7"/>
  <c r="B4802" i="7"/>
  <c r="A4802" i="7"/>
  <c r="C4801" i="7"/>
  <c r="B4801" i="7"/>
  <c r="A4801" i="7"/>
  <c r="C4800" i="7"/>
  <c r="B4800" i="7"/>
  <c r="A4800" i="7"/>
  <c r="C4799" i="7"/>
  <c r="B4799" i="7"/>
  <c r="A4799" i="7"/>
  <c r="C4798" i="7"/>
  <c r="B4798" i="7"/>
  <c r="A4798" i="7"/>
  <c r="C4797" i="7"/>
  <c r="B4797" i="7"/>
  <c r="A4797" i="7"/>
  <c r="C4796" i="7"/>
  <c r="B4796" i="7"/>
  <c r="A4796" i="7"/>
  <c r="C4795" i="7"/>
  <c r="B4795" i="7"/>
  <c r="A4795" i="7"/>
  <c r="C4794" i="7"/>
  <c r="B4794" i="7"/>
  <c r="A4794" i="7"/>
  <c r="C4793" i="7"/>
  <c r="B4793" i="7"/>
  <c r="A4793" i="7"/>
  <c r="C4792" i="7"/>
  <c r="B4792" i="7"/>
  <c r="A4792" i="7"/>
  <c r="C4791" i="7"/>
  <c r="B4791" i="7"/>
  <c r="A4791" i="7"/>
  <c r="C4790" i="7"/>
  <c r="B4790" i="7"/>
  <c r="A4790" i="7"/>
  <c r="C4789" i="7"/>
  <c r="B4789" i="7"/>
  <c r="A4789" i="7"/>
  <c r="C4788" i="7"/>
  <c r="B4788" i="7"/>
  <c r="A4788" i="7"/>
  <c r="C4787" i="7"/>
  <c r="B4787" i="7"/>
  <c r="A4787" i="7"/>
  <c r="C4786" i="7"/>
  <c r="B4786" i="7"/>
  <c r="A4786" i="7"/>
  <c r="C4785" i="7"/>
  <c r="B4785" i="7"/>
  <c r="A4785" i="7"/>
  <c r="C4784" i="7"/>
  <c r="B4784" i="7"/>
  <c r="A4784" i="7"/>
  <c r="C4783" i="7"/>
  <c r="B4783" i="7"/>
  <c r="A4783" i="7"/>
  <c r="C4782" i="7"/>
  <c r="B4782" i="7"/>
  <c r="A4782" i="7"/>
  <c r="C4781" i="7"/>
  <c r="B4781" i="7"/>
  <c r="A4781" i="7"/>
  <c r="C4780" i="7"/>
  <c r="B4780" i="7"/>
  <c r="A4780" i="7"/>
  <c r="C4779" i="7"/>
  <c r="B4779" i="7"/>
  <c r="A4779" i="7"/>
  <c r="C4778" i="7"/>
  <c r="B4778" i="7"/>
  <c r="A4778" i="7"/>
  <c r="C4777" i="7"/>
  <c r="B4777" i="7"/>
  <c r="A4777" i="7"/>
  <c r="C4776" i="7"/>
  <c r="B4776" i="7"/>
  <c r="A4776" i="7"/>
  <c r="C4775" i="7"/>
  <c r="B4775" i="7"/>
  <c r="A4775" i="7"/>
  <c r="C4774" i="7"/>
  <c r="B4774" i="7"/>
  <c r="A4774" i="7"/>
  <c r="C4773" i="7"/>
  <c r="B4773" i="7"/>
  <c r="A4773" i="7"/>
  <c r="C4772" i="7"/>
  <c r="B4772" i="7"/>
  <c r="A4772" i="7"/>
  <c r="C4771" i="7"/>
  <c r="B4771" i="7"/>
  <c r="A4771" i="7"/>
  <c r="C4770" i="7"/>
  <c r="B4770" i="7"/>
  <c r="A4770" i="7"/>
  <c r="C4769" i="7"/>
  <c r="B4769" i="7"/>
  <c r="A4769" i="7"/>
  <c r="C4768" i="7"/>
  <c r="B4768" i="7"/>
  <c r="A4768" i="7"/>
  <c r="C4767" i="7"/>
  <c r="B4767" i="7"/>
  <c r="A4767" i="7"/>
  <c r="C4766" i="7"/>
  <c r="B4766" i="7"/>
  <c r="A4766" i="7"/>
  <c r="C4765" i="7"/>
  <c r="B4765" i="7"/>
  <c r="A4765" i="7"/>
  <c r="C4764" i="7"/>
  <c r="B4764" i="7"/>
  <c r="A4764" i="7"/>
  <c r="C4763" i="7"/>
  <c r="B4763" i="7"/>
  <c r="A4763" i="7"/>
  <c r="C4762" i="7"/>
  <c r="B4762" i="7"/>
  <c r="A4762" i="7"/>
  <c r="C4761" i="7"/>
  <c r="B4761" i="7"/>
  <c r="A4761" i="7"/>
  <c r="C4760" i="7"/>
  <c r="B4760" i="7"/>
  <c r="A4760" i="7"/>
  <c r="C4759" i="7"/>
  <c r="B4759" i="7"/>
  <c r="A4759" i="7"/>
  <c r="C4758" i="7"/>
  <c r="B4758" i="7"/>
  <c r="A4758" i="7"/>
  <c r="C4757" i="7"/>
  <c r="B4757" i="7"/>
  <c r="A4757" i="7"/>
  <c r="C4756" i="7"/>
  <c r="B4756" i="7"/>
  <c r="A4756" i="7"/>
  <c r="C4755" i="7"/>
  <c r="B4755" i="7"/>
  <c r="A4755" i="7"/>
  <c r="C4754" i="7"/>
  <c r="B4754" i="7"/>
  <c r="A4754" i="7"/>
  <c r="C4753" i="7"/>
  <c r="B4753" i="7"/>
  <c r="A4753" i="7"/>
  <c r="C4752" i="7"/>
  <c r="B4752" i="7"/>
  <c r="A4752" i="7"/>
  <c r="C4751" i="7"/>
  <c r="B4751" i="7"/>
  <c r="A4751" i="7"/>
  <c r="C4750" i="7"/>
  <c r="B4750" i="7"/>
  <c r="A4750" i="7"/>
  <c r="C4749" i="7"/>
  <c r="B4749" i="7"/>
  <c r="A4749" i="7"/>
  <c r="C4748" i="7"/>
  <c r="B4748" i="7"/>
  <c r="A4748" i="7"/>
  <c r="C4747" i="7"/>
  <c r="B4747" i="7"/>
  <c r="A4747" i="7"/>
  <c r="C4746" i="7"/>
  <c r="B4746" i="7"/>
  <c r="A4746" i="7"/>
  <c r="C4745" i="7"/>
  <c r="B4745" i="7"/>
  <c r="A4745" i="7"/>
  <c r="C4744" i="7"/>
  <c r="B4744" i="7"/>
  <c r="A4744" i="7"/>
  <c r="C4743" i="7"/>
  <c r="B4743" i="7"/>
  <c r="A4743" i="7"/>
  <c r="C4742" i="7"/>
  <c r="B4742" i="7"/>
  <c r="A4742" i="7"/>
  <c r="C4741" i="7"/>
  <c r="B4741" i="7"/>
  <c r="A4741" i="7"/>
  <c r="C4740" i="7"/>
  <c r="B4740" i="7"/>
  <c r="A4740" i="7"/>
  <c r="C4739" i="7"/>
  <c r="B4739" i="7"/>
  <c r="A4739" i="7"/>
  <c r="C4738" i="7"/>
  <c r="B4738" i="7"/>
  <c r="A4738" i="7"/>
  <c r="C4737" i="7"/>
  <c r="B4737" i="7"/>
  <c r="A4737" i="7"/>
  <c r="C4736" i="7"/>
  <c r="B4736" i="7"/>
  <c r="A4736" i="7"/>
  <c r="C4735" i="7"/>
  <c r="B4735" i="7"/>
  <c r="A4735" i="7"/>
  <c r="C4734" i="7"/>
  <c r="B4734" i="7"/>
  <c r="A4734" i="7"/>
  <c r="C4733" i="7"/>
  <c r="B4733" i="7"/>
  <c r="A4733" i="7"/>
  <c r="C4732" i="7"/>
  <c r="B4732" i="7"/>
  <c r="A4732" i="7"/>
  <c r="C4731" i="7"/>
  <c r="B4731" i="7"/>
  <c r="A4731" i="7"/>
  <c r="C4730" i="7"/>
  <c r="B4730" i="7"/>
  <c r="A4730" i="7"/>
  <c r="C4729" i="7"/>
  <c r="B4729" i="7"/>
  <c r="A4729" i="7"/>
  <c r="C4728" i="7"/>
  <c r="B4728" i="7"/>
  <c r="A4728" i="7"/>
  <c r="C4727" i="7"/>
  <c r="B4727" i="7"/>
  <c r="A4727" i="7"/>
  <c r="C4726" i="7"/>
  <c r="B4726" i="7"/>
  <c r="A4726" i="7"/>
  <c r="C4725" i="7"/>
  <c r="B4725" i="7"/>
  <c r="A4725" i="7"/>
  <c r="C4724" i="7"/>
  <c r="B4724" i="7"/>
  <c r="A4724" i="7"/>
  <c r="C4723" i="7"/>
  <c r="B4723" i="7"/>
  <c r="A4723" i="7"/>
  <c r="C4722" i="7"/>
  <c r="B4722" i="7"/>
  <c r="A4722" i="7"/>
  <c r="C4721" i="7"/>
  <c r="B4721" i="7"/>
  <c r="A4721" i="7"/>
  <c r="C4720" i="7"/>
  <c r="B4720" i="7"/>
  <c r="A4720" i="7"/>
  <c r="C4719" i="7"/>
  <c r="B4719" i="7"/>
  <c r="A4719" i="7"/>
  <c r="C4718" i="7"/>
  <c r="B4718" i="7"/>
  <c r="A4718" i="7"/>
  <c r="C4717" i="7"/>
  <c r="B4717" i="7"/>
  <c r="A4717" i="7"/>
  <c r="C4716" i="7"/>
  <c r="B4716" i="7"/>
  <c r="A4716" i="7"/>
  <c r="C4715" i="7"/>
  <c r="B4715" i="7"/>
  <c r="A4715" i="7"/>
  <c r="C4714" i="7"/>
  <c r="B4714" i="7"/>
  <c r="A4714" i="7"/>
  <c r="C4713" i="7"/>
  <c r="B4713" i="7"/>
  <c r="A4713" i="7"/>
  <c r="C4712" i="7"/>
  <c r="B4712" i="7"/>
  <c r="A4712" i="7"/>
  <c r="C4711" i="7"/>
  <c r="B4711" i="7"/>
  <c r="A4711" i="7"/>
  <c r="C4710" i="7"/>
  <c r="B4710" i="7"/>
  <c r="A4710" i="7"/>
  <c r="C4709" i="7"/>
  <c r="B4709" i="7"/>
  <c r="A4709" i="7"/>
  <c r="C4708" i="7"/>
  <c r="B4708" i="7"/>
  <c r="A4708" i="7"/>
  <c r="C4707" i="7"/>
  <c r="B4707" i="7"/>
  <c r="A4707" i="7"/>
  <c r="C4706" i="7"/>
  <c r="B4706" i="7"/>
  <c r="A4706" i="7"/>
  <c r="C4705" i="7"/>
  <c r="B4705" i="7"/>
  <c r="A4705" i="7"/>
  <c r="C4704" i="7"/>
  <c r="B4704" i="7"/>
  <c r="A4704" i="7"/>
  <c r="C4703" i="7"/>
  <c r="B4703" i="7"/>
  <c r="A4703" i="7"/>
  <c r="C4702" i="7"/>
  <c r="B4702" i="7"/>
  <c r="A4702" i="7"/>
  <c r="C4701" i="7"/>
  <c r="B4701" i="7"/>
  <c r="A4701" i="7"/>
  <c r="C4700" i="7"/>
  <c r="B4700" i="7"/>
  <c r="A4700" i="7"/>
  <c r="C4699" i="7"/>
  <c r="B4699" i="7"/>
  <c r="A4699" i="7"/>
  <c r="C4698" i="7"/>
  <c r="B4698" i="7"/>
  <c r="A4698" i="7"/>
  <c r="C4697" i="7"/>
  <c r="B4697" i="7"/>
  <c r="A4697" i="7"/>
  <c r="C4696" i="7"/>
  <c r="B4696" i="7"/>
  <c r="A4696" i="7"/>
  <c r="C4695" i="7"/>
  <c r="B4695" i="7"/>
  <c r="A4695" i="7"/>
  <c r="C4694" i="7"/>
  <c r="B4694" i="7"/>
  <c r="A4694" i="7"/>
  <c r="C4693" i="7"/>
  <c r="B4693" i="7"/>
  <c r="A4693" i="7"/>
  <c r="C4692" i="7"/>
  <c r="B4692" i="7"/>
  <c r="A4692" i="7"/>
  <c r="C4691" i="7"/>
  <c r="B4691" i="7"/>
  <c r="A4691" i="7"/>
  <c r="C4690" i="7"/>
  <c r="B4690" i="7"/>
  <c r="A4690" i="7"/>
  <c r="C4689" i="7"/>
  <c r="B4689" i="7"/>
  <c r="A4689" i="7"/>
  <c r="C4688" i="7"/>
  <c r="B4688" i="7"/>
  <c r="A4688" i="7"/>
  <c r="C4687" i="7"/>
  <c r="B4687" i="7"/>
  <c r="A4687" i="7"/>
  <c r="C4686" i="7"/>
  <c r="B4686" i="7"/>
  <c r="A4686" i="7"/>
  <c r="C4685" i="7"/>
  <c r="B4685" i="7"/>
  <c r="A4685" i="7"/>
  <c r="C4684" i="7"/>
  <c r="B4684" i="7"/>
  <c r="A4684" i="7"/>
  <c r="C4683" i="7"/>
  <c r="B4683" i="7"/>
  <c r="A4683" i="7"/>
  <c r="C4682" i="7"/>
  <c r="B4682" i="7"/>
  <c r="A4682" i="7"/>
  <c r="C4681" i="7"/>
  <c r="B4681" i="7"/>
  <c r="A4681" i="7"/>
  <c r="C4680" i="7"/>
  <c r="B4680" i="7"/>
  <c r="A4680" i="7"/>
  <c r="C4679" i="7"/>
  <c r="B4679" i="7"/>
  <c r="A4679" i="7"/>
  <c r="C4678" i="7"/>
  <c r="B4678" i="7"/>
  <c r="A4678" i="7"/>
  <c r="C4677" i="7"/>
  <c r="B4677" i="7"/>
  <c r="A4677" i="7"/>
  <c r="C4676" i="7"/>
  <c r="B4676" i="7"/>
  <c r="A4676" i="7"/>
  <c r="C4675" i="7"/>
  <c r="B4675" i="7"/>
  <c r="A4675" i="7"/>
  <c r="C4674" i="7"/>
  <c r="B4674" i="7"/>
  <c r="A4674" i="7"/>
  <c r="C4673" i="7"/>
  <c r="B4673" i="7"/>
  <c r="A4673" i="7"/>
  <c r="C4672" i="7"/>
  <c r="B4672" i="7"/>
  <c r="A4672" i="7"/>
  <c r="C4671" i="7"/>
  <c r="B4671" i="7"/>
  <c r="A4671" i="7"/>
  <c r="C4670" i="7"/>
  <c r="B4670" i="7"/>
  <c r="A4670" i="7"/>
  <c r="C4669" i="7"/>
  <c r="B4669" i="7"/>
  <c r="A4669" i="7"/>
  <c r="C4668" i="7"/>
  <c r="B4668" i="7"/>
  <c r="A4668" i="7"/>
  <c r="C4667" i="7"/>
  <c r="B4667" i="7"/>
  <c r="A4667" i="7"/>
  <c r="C4666" i="7"/>
  <c r="B4666" i="7"/>
  <c r="A4666" i="7"/>
  <c r="C4665" i="7"/>
  <c r="B4665" i="7"/>
  <c r="A4665" i="7"/>
  <c r="C4664" i="7"/>
  <c r="B4664" i="7"/>
  <c r="A4664" i="7"/>
  <c r="C4663" i="7"/>
  <c r="B4663" i="7"/>
  <c r="A4663" i="7"/>
  <c r="C4662" i="7"/>
  <c r="B4662" i="7"/>
  <c r="A4662" i="7"/>
  <c r="C4661" i="7"/>
  <c r="B4661" i="7"/>
  <c r="A4661" i="7"/>
  <c r="C4660" i="7"/>
  <c r="B4660" i="7"/>
  <c r="A4660" i="7"/>
  <c r="C4659" i="7"/>
  <c r="B4659" i="7"/>
  <c r="A4659" i="7"/>
  <c r="C4658" i="7"/>
  <c r="B4658" i="7"/>
  <c r="A4658" i="7"/>
  <c r="C4657" i="7"/>
  <c r="B4657" i="7"/>
  <c r="A4657" i="7"/>
  <c r="C4656" i="7"/>
  <c r="B4656" i="7"/>
  <c r="A4656" i="7"/>
  <c r="C4655" i="7"/>
  <c r="B4655" i="7"/>
  <c r="A4655" i="7"/>
  <c r="C4654" i="7"/>
  <c r="B4654" i="7"/>
  <c r="A4654" i="7"/>
  <c r="C4653" i="7"/>
  <c r="B4653" i="7"/>
  <c r="A4653" i="7"/>
  <c r="C4652" i="7"/>
  <c r="B4652" i="7"/>
  <c r="A4652" i="7"/>
  <c r="C4651" i="7"/>
  <c r="B4651" i="7"/>
  <c r="A4651" i="7"/>
  <c r="C4650" i="7"/>
  <c r="B4650" i="7"/>
  <c r="A4650" i="7"/>
  <c r="C4649" i="7"/>
  <c r="B4649" i="7"/>
  <c r="A4649" i="7"/>
  <c r="C4648" i="7"/>
  <c r="B4648" i="7"/>
  <c r="A4648" i="7"/>
  <c r="C4647" i="7"/>
  <c r="B4647" i="7"/>
  <c r="A4647" i="7"/>
  <c r="C4646" i="7"/>
  <c r="B4646" i="7"/>
  <c r="A4646" i="7"/>
  <c r="C4645" i="7"/>
  <c r="B4645" i="7"/>
  <c r="A4645" i="7"/>
  <c r="C4644" i="7"/>
  <c r="B4644" i="7"/>
  <c r="A4644" i="7"/>
  <c r="C4643" i="7"/>
  <c r="B4643" i="7"/>
  <c r="A4643" i="7"/>
  <c r="C4642" i="7"/>
  <c r="B4642" i="7"/>
  <c r="A4642" i="7"/>
  <c r="C4641" i="7"/>
  <c r="B4641" i="7"/>
  <c r="A4641" i="7"/>
  <c r="C4640" i="7"/>
  <c r="B4640" i="7"/>
  <c r="A4640" i="7"/>
  <c r="C4639" i="7"/>
  <c r="B4639" i="7"/>
  <c r="A4639" i="7"/>
  <c r="C4638" i="7"/>
  <c r="B4638" i="7"/>
  <c r="A4638" i="7"/>
  <c r="C4637" i="7"/>
  <c r="B4637" i="7"/>
  <c r="A4637" i="7"/>
  <c r="C4636" i="7"/>
  <c r="B4636" i="7"/>
  <c r="A4636" i="7"/>
  <c r="C4635" i="7"/>
  <c r="B4635" i="7"/>
  <c r="A4635" i="7"/>
  <c r="C4634" i="7"/>
  <c r="B4634" i="7"/>
  <c r="A4634" i="7"/>
  <c r="C4633" i="7"/>
  <c r="B4633" i="7"/>
  <c r="A4633" i="7"/>
  <c r="C4632" i="7"/>
  <c r="B4632" i="7"/>
  <c r="A4632" i="7"/>
  <c r="C4631" i="7"/>
  <c r="B4631" i="7"/>
  <c r="A4631" i="7"/>
  <c r="C4630" i="7"/>
  <c r="B4630" i="7"/>
  <c r="A4630" i="7"/>
  <c r="C4629" i="7"/>
  <c r="B4629" i="7"/>
  <c r="A4629" i="7"/>
  <c r="C4628" i="7"/>
  <c r="B4628" i="7"/>
  <c r="A4628" i="7"/>
  <c r="C4627" i="7"/>
  <c r="B4627" i="7"/>
  <c r="A4627" i="7"/>
  <c r="C4626" i="7"/>
  <c r="B4626" i="7"/>
  <c r="A4626" i="7"/>
  <c r="C4625" i="7"/>
  <c r="B4625" i="7"/>
  <c r="A4625" i="7"/>
  <c r="C4624" i="7"/>
  <c r="B4624" i="7"/>
  <c r="A4624" i="7"/>
  <c r="C4623" i="7"/>
  <c r="B4623" i="7"/>
  <c r="A4623" i="7"/>
  <c r="C4622" i="7"/>
  <c r="B4622" i="7"/>
  <c r="A4622" i="7"/>
  <c r="C4621" i="7"/>
  <c r="B4621" i="7"/>
  <c r="A4621" i="7"/>
  <c r="C4620" i="7"/>
  <c r="B4620" i="7"/>
  <c r="A4620" i="7"/>
  <c r="C4619" i="7"/>
  <c r="B4619" i="7"/>
  <c r="A4619" i="7"/>
  <c r="C4618" i="7"/>
  <c r="B4618" i="7"/>
  <c r="A4618" i="7"/>
  <c r="C4617" i="7"/>
  <c r="B4617" i="7"/>
  <c r="A4617" i="7"/>
  <c r="C4616" i="7"/>
  <c r="B4616" i="7"/>
  <c r="A4616" i="7"/>
  <c r="C4615" i="7"/>
  <c r="B4615" i="7"/>
  <c r="A4615" i="7"/>
  <c r="C4614" i="7"/>
  <c r="B4614" i="7"/>
  <c r="A4614" i="7"/>
  <c r="C4613" i="7"/>
  <c r="B4613" i="7"/>
  <c r="A4613" i="7"/>
  <c r="C4612" i="7"/>
  <c r="B4612" i="7"/>
  <c r="A4612" i="7"/>
  <c r="C4611" i="7"/>
  <c r="B4611" i="7"/>
  <c r="A4611" i="7"/>
  <c r="C4610" i="7"/>
  <c r="B4610" i="7"/>
  <c r="A4610" i="7"/>
  <c r="C4609" i="7"/>
  <c r="B4609" i="7"/>
  <c r="A4609" i="7"/>
  <c r="C4608" i="7"/>
  <c r="B4608" i="7"/>
  <c r="A4608" i="7"/>
  <c r="C4607" i="7"/>
  <c r="B4607" i="7"/>
  <c r="A4607" i="7"/>
  <c r="C4606" i="7"/>
  <c r="B4606" i="7"/>
  <c r="A4606" i="7"/>
  <c r="C4605" i="7"/>
  <c r="B4605" i="7"/>
  <c r="A4605" i="7"/>
  <c r="C4604" i="7"/>
  <c r="B4604" i="7"/>
  <c r="A4604" i="7"/>
  <c r="C4603" i="7"/>
  <c r="B4603" i="7"/>
  <c r="A4603" i="7"/>
  <c r="C4602" i="7"/>
  <c r="B4602" i="7"/>
  <c r="A4602" i="7"/>
  <c r="C4601" i="7"/>
  <c r="B4601" i="7"/>
  <c r="A4601" i="7"/>
  <c r="C4600" i="7"/>
  <c r="B4600" i="7"/>
  <c r="A4600" i="7"/>
  <c r="C4599" i="7"/>
  <c r="B4599" i="7"/>
  <c r="A4599" i="7"/>
  <c r="C4598" i="7"/>
  <c r="B4598" i="7"/>
  <c r="A4598" i="7"/>
  <c r="C4597" i="7"/>
  <c r="B4597" i="7"/>
  <c r="A4597" i="7"/>
  <c r="C4596" i="7"/>
  <c r="B4596" i="7"/>
  <c r="A4596" i="7"/>
  <c r="C4595" i="7"/>
  <c r="B4595" i="7"/>
  <c r="A4595" i="7"/>
  <c r="C4594" i="7"/>
  <c r="B4594" i="7"/>
  <c r="A4594" i="7"/>
  <c r="C4593" i="7"/>
  <c r="B4593" i="7"/>
  <c r="A4593" i="7"/>
  <c r="C4592" i="7"/>
  <c r="B4592" i="7"/>
  <c r="A4592" i="7"/>
  <c r="C4591" i="7"/>
  <c r="B4591" i="7"/>
  <c r="A4591" i="7"/>
  <c r="C4590" i="7"/>
  <c r="B4590" i="7"/>
  <c r="A4590" i="7"/>
  <c r="C4589" i="7"/>
  <c r="B4589" i="7"/>
  <c r="A4589" i="7"/>
  <c r="C4588" i="7"/>
  <c r="B4588" i="7"/>
  <c r="A4588" i="7"/>
  <c r="C4587" i="7"/>
  <c r="B4587" i="7"/>
  <c r="A4587" i="7"/>
  <c r="C4586" i="7"/>
  <c r="B4586" i="7"/>
  <c r="A4586" i="7"/>
  <c r="C4585" i="7"/>
  <c r="B4585" i="7"/>
  <c r="A4585" i="7"/>
  <c r="C4584" i="7"/>
  <c r="B4584" i="7"/>
  <c r="A4584" i="7"/>
  <c r="C4583" i="7"/>
  <c r="B4583" i="7"/>
  <c r="A4583" i="7"/>
  <c r="C4582" i="7"/>
  <c r="B4582" i="7"/>
  <c r="A4582" i="7"/>
  <c r="C4581" i="7"/>
  <c r="B4581" i="7"/>
  <c r="A4581" i="7"/>
  <c r="C4580" i="7"/>
  <c r="B4580" i="7"/>
  <c r="A4580" i="7"/>
  <c r="C4579" i="7"/>
  <c r="B4579" i="7"/>
  <c r="A4579" i="7"/>
  <c r="C4578" i="7"/>
  <c r="B4578" i="7"/>
  <c r="A4578" i="7"/>
  <c r="C4577" i="7"/>
  <c r="B4577" i="7"/>
  <c r="A4577" i="7"/>
  <c r="C4576" i="7"/>
  <c r="B4576" i="7"/>
  <c r="A4576" i="7"/>
  <c r="C4575" i="7"/>
  <c r="B4575" i="7"/>
  <c r="A4575" i="7"/>
  <c r="C4574" i="7"/>
  <c r="B4574" i="7"/>
  <c r="A4574" i="7"/>
  <c r="C4573" i="7"/>
  <c r="B4573" i="7"/>
  <c r="A4573" i="7"/>
  <c r="C4572" i="7"/>
  <c r="B4572" i="7"/>
  <c r="A4572" i="7"/>
  <c r="C4571" i="7"/>
  <c r="B4571" i="7"/>
  <c r="A4571" i="7"/>
  <c r="C4570" i="7"/>
  <c r="B4570" i="7"/>
  <c r="A4570" i="7"/>
  <c r="C4569" i="7"/>
  <c r="B4569" i="7"/>
  <c r="A4569" i="7"/>
  <c r="C4568" i="7"/>
  <c r="B4568" i="7"/>
  <c r="A4568" i="7"/>
  <c r="C4567" i="7"/>
  <c r="B4567" i="7"/>
  <c r="A4567" i="7"/>
  <c r="C4566" i="7"/>
  <c r="B4566" i="7"/>
  <c r="A4566" i="7"/>
  <c r="C4565" i="7"/>
  <c r="B4565" i="7"/>
  <c r="A4565" i="7"/>
  <c r="C4564" i="7"/>
  <c r="B4564" i="7"/>
  <c r="A4564" i="7"/>
  <c r="C4563" i="7"/>
  <c r="B4563" i="7"/>
  <c r="A4563" i="7"/>
  <c r="C4562" i="7"/>
  <c r="B4562" i="7"/>
  <c r="A4562" i="7"/>
  <c r="C4561" i="7"/>
  <c r="B4561" i="7"/>
  <c r="A4561" i="7"/>
  <c r="C4560" i="7"/>
  <c r="B4560" i="7"/>
  <c r="A4560" i="7"/>
  <c r="C4559" i="7"/>
  <c r="B4559" i="7"/>
  <c r="A4559" i="7"/>
  <c r="C4558" i="7"/>
  <c r="B4558" i="7"/>
  <c r="A4558" i="7"/>
  <c r="C4557" i="7"/>
  <c r="B4557" i="7"/>
  <c r="A4557" i="7"/>
  <c r="C4556" i="7"/>
  <c r="B4556" i="7"/>
  <c r="A4556" i="7"/>
  <c r="C4555" i="7"/>
  <c r="B4555" i="7"/>
  <c r="A4555" i="7"/>
  <c r="C4554" i="7"/>
  <c r="B4554" i="7"/>
  <c r="A4554" i="7"/>
  <c r="C4553" i="7"/>
  <c r="B4553" i="7"/>
  <c r="A4553" i="7"/>
  <c r="C4552" i="7"/>
  <c r="B4552" i="7"/>
  <c r="A4552" i="7"/>
  <c r="C4551" i="7"/>
  <c r="B4551" i="7"/>
  <c r="A4551" i="7"/>
  <c r="C4550" i="7"/>
  <c r="B4550" i="7"/>
  <c r="A4550" i="7"/>
  <c r="C4549" i="7"/>
  <c r="B4549" i="7"/>
  <c r="A4549" i="7"/>
  <c r="C4548" i="7"/>
  <c r="B4548" i="7"/>
  <c r="A4548" i="7"/>
  <c r="C4547" i="7"/>
  <c r="B4547" i="7"/>
  <c r="A4547" i="7"/>
  <c r="C4546" i="7"/>
  <c r="B4546" i="7"/>
  <c r="A4546" i="7"/>
  <c r="C4545" i="7"/>
  <c r="B4545" i="7"/>
  <c r="A4545" i="7"/>
  <c r="C4544" i="7"/>
  <c r="B4544" i="7"/>
  <c r="A4544" i="7"/>
  <c r="C4543" i="7"/>
  <c r="B4543" i="7"/>
  <c r="A4543" i="7"/>
  <c r="C4542" i="7"/>
  <c r="B4542" i="7"/>
  <c r="A4542" i="7"/>
  <c r="C4541" i="7"/>
  <c r="B4541" i="7"/>
  <c r="A4541" i="7"/>
  <c r="C4540" i="7"/>
  <c r="B4540" i="7"/>
  <c r="A4540" i="7"/>
  <c r="C4539" i="7"/>
  <c r="B4539" i="7"/>
  <c r="A4539" i="7"/>
  <c r="C4538" i="7"/>
  <c r="B4538" i="7"/>
  <c r="A4538" i="7"/>
  <c r="C4537" i="7"/>
  <c r="B4537" i="7"/>
  <c r="A4537" i="7"/>
  <c r="C4536" i="7"/>
  <c r="B4536" i="7"/>
  <c r="A4536" i="7"/>
  <c r="C4535" i="7"/>
  <c r="B4535" i="7"/>
  <c r="A4535" i="7"/>
  <c r="C4534" i="7"/>
  <c r="B4534" i="7"/>
  <c r="A4534" i="7"/>
  <c r="C4533" i="7"/>
  <c r="B4533" i="7"/>
  <c r="A4533" i="7"/>
  <c r="C4532" i="7"/>
  <c r="B4532" i="7"/>
  <c r="A4532" i="7"/>
  <c r="C4531" i="7"/>
  <c r="B4531" i="7"/>
  <c r="A4531" i="7"/>
  <c r="C4530" i="7"/>
  <c r="B4530" i="7"/>
  <c r="A4530" i="7"/>
  <c r="C4529" i="7"/>
  <c r="B4529" i="7"/>
  <c r="A4529" i="7"/>
  <c r="C4528" i="7"/>
  <c r="B4528" i="7"/>
  <c r="A4528" i="7"/>
  <c r="C4527" i="7"/>
  <c r="B4527" i="7"/>
  <c r="A4527" i="7"/>
  <c r="C4526" i="7"/>
  <c r="B4526" i="7"/>
  <c r="A4526" i="7"/>
  <c r="C4525" i="7"/>
  <c r="B4525" i="7"/>
  <c r="A4525" i="7"/>
  <c r="C4524" i="7"/>
  <c r="B4524" i="7"/>
  <c r="A4524" i="7"/>
  <c r="C4523" i="7"/>
  <c r="B4523" i="7"/>
  <c r="A4523" i="7"/>
  <c r="C4522" i="7"/>
  <c r="B4522" i="7"/>
  <c r="A4522" i="7"/>
  <c r="C4521" i="7"/>
  <c r="B4521" i="7"/>
  <c r="A4521" i="7"/>
  <c r="C4520" i="7"/>
  <c r="B4520" i="7"/>
  <c r="A4520" i="7"/>
  <c r="C4519" i="7"/>
  <c r="B4519" i="7"/>
  <c r="A4519" i="7"/>
  <c r="C4518" i="7"/>
  <c r="B4518" i="7"/>
  <c r="A4518" i="7"/>
  <c r="C4517" i="7"/>
  <c r="B4517" i="7"/>
  <c r="A4517" i="7"/>
  <c r="C4516" i="7"/>
  <c r="B4516" i="7"/>
  <c r="A4516" i="7"/>
  <c r="C4515" i="7"/>
  <c r="B4515" i="7"/>
  <c r="A4515" i="7"/>
  <c r="C4514" i="7"/>
  <c r="B4514" i="7"/>
  <c r="A4514" i="7"/>
  <c r="C4513" i="7"/>
  <c r="B4513" i="7"/>
  <c r="A4513" i="7"/>
  <c r="C4512" i="7"/>
  <c r="B4512" i="7"/>
  <c r="A4512" i="7"/>
  <c r="C4511" i="7"/>
  <c r="B4511" i="7"/>
  <c r="A4511" i="7"/>
  <c r="C4510" i="7"/>
  <c r="B4510" i="7"/>
  <c r="A4510" i="7"/>
  <c r="C4509" i="7"/>
  <c r="B4509" i="7"/>
  <c r="A4509" i="7"/>
  <c r="C4508" i="7"/>
  <c r="B4508" i="7"/>
  <c r="A4508" i="7"/>
  <c r="C4507" i="7"/>
  <c r="B4507" i="7"/>
  <c r="A4507" i="7"/>
  <c r="C4506" i="7"/>
  <c r="B4506" i="7"/>
  <c r="A4506" i="7"/>
  <c r="C4505" i="7"/>
  <c r="B4505" i="7"/>
  <c r="A4505" i="7"/>
  <c r="C4504" i="7"/>
  <c r="B4504" i="7"/>
  <c r="A4504" i="7"/>
  <c r="C4503" i="7"/>
  <c r="B4503" i="7"/>
  <c r="A4503" i="7"/>
  <c r="C4502" i="7"/>
  <c r="B4502" i="7"/>
  <c r="A4502" i="7"/>
  <c r="C4501" i="7"/>
  <c r="B4501" i="7"/>
  <c r="A4501" i="7"/>
  <c r="C4500" i="7"/>
  <c r="B4500" i="7"/>
  <c r="A4500" i="7"/>
  <c r="C4499" i="7"/>
  <c r="B4499" i="7"/>
  <c r="A4499" i="7"/>
  <c r="C4498" i="7"/>
  <c r="B4498" i="7"/>
  <c r="A4498" i="7"/>
  <c r="C4497" i="7"/>
  <c r="B4497" i="7"/>
  <c r="A4497" i="7"/>
  <c r="C4496" i="7"/>
  <c r="B4496" i="7"/>
  <c r="A4496" i="7"/>
  <c r="C4495" i="7"/>
  <c r="B4495" i="7"/>
  <c r="A4495" i="7"/>
  <c r="C4494" i="7"/>
  <c r="B4494" i="7"/>
  <c r="A4494" i="7"/>
  <c r="C4493" i="7"/>
  <c r="B4493" i="7"/>
  <c r="A4493" i="7"/>
  <c r="C4492" i="7"/>
  <c r="B4492" i="7"/>
  <c r="A4492" i="7"/>
  <c r="C4491" i="7"/>
  <c r="B4491" i="7"/>
  <c r="A4491" i="7"/>
  <c r="C4490" i="7"/>
  <c r="B4490" i="7"/>
  <c r="A4490" i="7"/>
  <c r="C4489" i="7"/>
  <c r="B4489" i="7"/>
  <c r="A4489" i="7"/>
  <c r="C4488" i="7"/>
  <c r="B4488" i="7"/>
  <c r="A4488" i="7"/>
  <c r="C4487" i="7"/>
  <c r="B4487" i="7"/>
  <c r="A4487" i="7"/>
  <c r="C4486" i="7"/>
  <c r="B4486" i="7"/>
  <c r="A4486" i="7"/>
  <c r="C4485" i="7"/>
  <c r="B4485" i="7"/>
  <c r="A4485" i="7"/>
  <c r="C4484" i="7"/>
  <c r="B4484" i="7"/>
  <c r="A4484" i="7"/>
  <c r="C4483" i="7"/>
  <c r="B4483" i="7"/>
  <c r="A4483" i="7"/>
  <c r="C4482" i="7"/>
  <c r="B4482" i="7"/>
  <c r="A4482" i="7"/>
  <c r="C4481" i="7"/>
  <c r="B4481" i="7"/>
  <c r="A4481" i="7"/>
  <c r="C4480" i="7"/>
  <c r="B4480" i="7"/>
  <c r="A4480" i="7"/>
  <c r="C4479" i="7"/>
  <c r="B4479" i="7"/>
  <c r="A4479" i="7"/>
  <c r="C4478" i="7"/>
  <c r="B4478" i="7"/>
  <c r="A4478" i="7"/>
  <c r="C4477" i="7"/>
  <c r="B4477" i="7"/>
  <c r="A4477" i="7"/>
  <c r="C4476" i="7"/>
  <c r="B4476" i="7"/>
  <c r="A4476" i="7"/>
  <c r="C4475" i="7"/>
  <c r="B4475" i="7"/>
  <c r="A4475" i="7"/>
  <c r="C4474" i="7"/>
  <c r="B4474" i="7"/>
  <c r="A4474" i="7"/>
  <c r="C4473" i="7"/>
  <c r="B4473" i="7"/>
  <c r="A4473" i="7"/>
  <c r="C4472" i="7"/>
  <c r="B4472" i="7"/>
  <c r="A4472" i="7"/>
  <c r="C4471" i="7"/>
  <c r="B4471" i="7"/>
  <c r="A4471" i="7"/>
  <c r="C4470" i="7"/>
  <c r="B4470" i="7"/>
  <c r="A4470" i="7"/>
  <c r="C4469" i="7"/>
  <c r="B4469" i="7"/>
  <c r="A4469" i="7"/>
  <c r="C4468" i="7"/>
  <c r="B4468" i="7"/>
  <c r="A4468" i="7"/>
  <c r="C4467" i="7"/>
  <c r="B4467" i="7"/>
  <c r="A4467" i="7"/>
  <c r="C4466" i="7"/>
  <c r="B4466" i="7"/>
  <c r="A4466" i="7"/>
  <c r="C4465" i="7"/>
  <c r="B4465" i="7"/>
  <c r="A4465" i="7"/>
  <c r="C4464" i="7"/>
  <c r="B4464" i="7"/>
  <c r="A4464" i="7"/>
  <c r="C4463" i="7"/>
  <c r="B4463" i="7"/>
  <c r="A4463" i="7"/>
  <c r="C4462" i="7"/>
  <c r="B4462" i="7"/>
  <c r="A4462" i="7"/>
  <c r="C4461" i="7"/>
  <c r="B4461" i="7"/>
  <c r="A4461" i="7"/>
  <c r="C4460" i="7"/>
  <c r="B4460" i="7"/>
  <c r="A4460" i="7"/>
  <c r="C4459" i="7"/>
  <c r="B4459" i="7"/>
  <c r="A4459" i="7"/>
  <c r="C4458" i="7"/>
  <c r="B4458" i="7"/>
  <c r="A4458" i="7"/>
  <c r="C4457" i="7"/>
  <c r="B4457" i="7"/>
  <c r="A4457" i="7"/>
  <c r="C4456" i="7"/>
  <c r="B4456" i="7"/>
  <c r="A4456" i="7"/>
  <c r="C4455" i="7"/>
  <c r="B4455" i="7"/>
  <c r="A4455" i="7"/>
  <c r="C4454" i="7"/>
  <c r="B4454" i="7"/>
  <c r="A4454" i="7"/>
  <c r="C4453" i="7"/>
  <c r="B4453" i="7"/>
  <c r="A4453" i="7"/>
  <c r="C4452" i="7"/>
  <c r="B4452" i="7"/>
  <c r="A4452" i="7"/>
  <c r="C4451" i="7"/>
  <c r="B4451" i="7"/>
  <c r="A4451" i="7"/>
  <c r="C4450" i="7"/>
  <c r="B4450" i="7"/>
  <c r="A4450" i="7"/>
  <c r="C4449" i="7"/>
  <c r="B4449" i="7"/>
  <c r="A4449" i="7"/>
  <c r="C4448" i="7"/>
  <c r="B4448" i="7"/>
  <c r="A4448" i="7"/>
  <c r="C4447" i="7"/>
  <c r="B4447" i="7"/>
  <c r="A4447" i="7"/>
  <c r="C4446" i="7"/>
  <c r="B4446" i="7"/>
  <c r="A4446" i="7"/>
  <c r="C4445" i="7"/>
  <c r="B4445" i="7"/>
  <c r="A4445" i="7"/>
  <c r="C4444" i="7"/>
  <c r="B4444" i="7"/>
  <c r="A4444" i="7"/>
  <c r="C4443" i="7"/>
  <c r="B4443" i="7"/>
  <c r="A4443" i="7"/>
  <c r="C4442" i="7"/>
  <c r="B4442" i="7"/>
  <c r="A4442" i="7"/>
  <c r="C4441" i="7"/>
  <c r="B4441" i="7"/>
  <c r="A4441" i="7"/>
  <c r="C4440" i="7"/>
  <c r="B4440" i="7"/>
  <c r="A4440" i="7"/>
  <c r="C4439" i="7"/>
  <c r="B4439" i="7"/>
  <c r="A4439" i="7"/>
  <c r="C4438" i="7"/>
  <c r="B4438" i="7"/>
  <c r="A4438" i="7"/>
  <c r="C4437" i="7"/>
  <c r="B4437" i="7"/>
  <c r="A4437" i="7"/>
  <c r="C4436" i="7"/>
  <c r="B4436" i="7"/>
  <c r="A4436" i="7"/>
  <c r="C4435" i="7"/>
  <c r="B4435" i="7"/>
  <c r="A4435" i="7"/>
  <c r="C4434" i="7"/>
  <c r="B4434" i="7"/>
  <c r="A4434" i="7"/>
  <c r="C4433" i="7"/>
  <c r="B4433" i="7"/>
  <c r="A4433" i="7"/>
  <c r="C4432" i="7"/>
  <c r="B4432" i="7"/>
  <c r="A4432" i="7"/>
  <c r="C4431" i="7"/>
  <c r="B4431" i="7"/>
  <c r="A4431" i="7"/>
  <c r="C4430" i="7"/>
  <c r="B4430" i="7"/>
  <c r="A4430" i="7"/>
  <c r="C4429" i="7"/>
  <c r="B4429" i="7"/>
  <c r="A4429" i="7"/>
  <c r="C4428" i="7"/>
  <c r="B4428" i="7"/>
  <c r="A4428" i="7"/>
  <c r="C4427" i="7"/>
  <c r="B4427" i="7"/>
  <c r="A4427" i="7"/>
  <c r="C4426" i="7"/>
  <c r="B4426" i="7"/>
  <c r="A4426" i="7"/>
  <c r="C4425" i="7"/>
  <c r="B4425" i="7"/>
  <c r="A4425" i="7"/>
  <c r="C4424" i="7"/>
  <c r="B4424" i="7"/>
  <c r="A4424" i="7"/>
  <c r="C4423" i="7"/>
  <c r="B4423" i="7"/>
  <c r="A4423" i="7"/>
  <c r="C4422" i="7"/>
  <c r="B4422" i="7"/>
  <c r="A4422" i="7"/>
  <c r="C4421" i="7"/>
  <c r="B4421" i="7"/>
  <c r="A4421" i="7"/>
  <c r="C4420" i="7"/>
  <c r="B4420" i="7"/>
  <c r="A4420" i="7"/>
  <c r="C4419" i="7"/>
  <c r="B4419" i="7"/>
  <c r="A4419" i="7"/>
  <c r="C4418" i="7"/>
  <c r="B4418" i="7"/>
  <c r="A4418" i="7"/>
  <c r="C4417" i="7"/>
  <c r="B4417" i="7"/>
  <c r="A4417" i="7"/>
  <c r="C4416" i="7"/>
  <c r="B4416" i="7"/>
  <c r="A4416" i="7"/>
  <c r="C4415" i="7"/>
  <c r="B4415" i="7"/>
  <c r="A4415" i="7"/>
  <c r="C4414" i="7"/>
  <c r="B4414" i="7"/>
  <c r="A4414" i="7"/>
  <c r="C4413" i="7"/>
  <c r="B4413" i="7"/>
  <c r="A4413" i="7"/>
  <c r="C4412" i="7"/>
  <c r="B4412" i="7"/>
  <c r="A4412" i="7"/>
  <c r="C4411" i="7"/>
  <c r="B4411" i="7"/>
  <c r="A4411" i="7"/>
  <c r="C4410" i="7"/>
  <c r="B4410" i="7"/>
  <c r="A4410" i="7"/>
  <c r="C4409" i="7"/>
  <c r="B4409" i="7"/>
  <c r="A4409" i="7"/>
  <c r="C4408" i="7"/>
  <c r="B4408" i="7"/>
  <c r="A4408" i="7"/>
  <c r="C4407" i="7"/>
  <c r="B4407" i="7"/>
  <c r="A4407" i="7"/>
  <c r="C4406" i="7"/>
  <c r="B4406" i="7"/>
  <c r="A4406" i="7"/>
  <c r="C4405" i="7"/>
  <c r="B4405" i="7"/>
  <c r="A4405" i="7"/>
  <c r="C4404" i="7"/>
  <c r="B4404" i="7"/>
  <c r="A4404" i="7"/>
  <c r="C4403" i="7"/>
  <c r="B4403" i="7"/>
  <c r="A4403" i="7"/>
  <c r="C4402" i="7"/>
  <c r="B4402" i="7"/>
  <c r="A4402" i="7"/>
  <c r="C4401" i="7"/>
  <c r="B4401" i="7"/>
  <c r="A4401" i="7"/>
  <c r="C4400" i="7"/>
  <c r="B4400" i="7"/>
  <c r="A4400" i="7"/>
  <c r="C4399" i="7"/>
  <c r="B4399" i="7"/>
  <c r="A4399" i="7"/>
  <c r="C4398" i="7"/>
  <c r="B4398" i="7"/>
  <c r="A4398" i="7"/>
  <c r="C4397" i="7"/>
  <c r="B4397" i="7"/>
  <c r="A4397" i="7"/>
  <c r="C4396" i="7"/>
  <c r="B4396" i="7"/>
  <c r="A4396" i="7"/>
  <c r="C4395" i="7"/>
  <c r="B4395" i="7"/>
  <c r="A4395" i="7"/>
  <c r="C4394" i="7"/>
  <c r="B4394" i="7"/>
  <c r="A4394" i="7"/>
  <c r="C4393" i="7"/>
  <c r="B4393" i="7"/>
  <c r="A4393" i="7"/>
  <c r="C4392" i="7"/>
  <c r="B4392" i="7"/>
  <c r="A4392" i="7"/>
  <c r="C4391" i="7"/>
  <c r="B4391" i="7"/>
  <c r="A4391" i="7"/>
  <c r="C4390" i="7"/>
  <c r="B4390" i="7"/>
  <c r="A4390" i="7"/>
  <c r="C4389" i="7"/>
  <c r="B4389" i="7"/>
  <c r="A4389" i="7"/>
  <c r="C4388" i="7"/>
  <c r="B4388" i="7"/>
  <c r="A4388" i="7"/>
  <c r="C4387" i="7"/>
  <c r="B4387" i="7"/>
  <c r="A4387" i="7"/>
  <c r="C4386" i="7"/>
  <c r="B4386" i="7"/>
  <c r="A4386" i="7"/>
  <c r="C4385" i="7"/>
  <c r="B4385" i="7"/>
  <c r="A4385" i="7"/>
  <c r="C4384" i="7"/>
  <c r="B4384" i="7"/>
  <c r="A4384" i="7"/>
  <c r="C4383" i="7"/>
  <c r="B4383" i="7"/>
  <c r="A4383" i="7"/>
  <c r="C4382" i="7"/>
  <c r="B4382" i="7"/>
  <c r="A4382" i="7"/>
  <c r="C4381" i="7"/>
  <c r="B4381" i="7"/>
  <c r="A4381" i="7"/>
  <c r="C4380" i="7"/>
  <c r="B4380" i="7"/>
  <c r="A4380" i="7"/>
  <c r="C4379" i="7"/>
  <c r="B4379" i="7"/>
  <c r="A4379" i="7"/>
  <c r="C4378" i="7"/>
  <c r="B4378" i="7"/>
  <c r="A4378" i="7"/>
  <c r="C4377" i="7"/>
  <c r="B4377" i="7"/>
  <c r="A4377" i="7"/>
  <c r="C4376" i="7"/>
  <c r="B4376" i="7"/>
  <c r="A4376" i="7"/>
  <c r="C4375" i="7"/>
  <c r="B4375" i="7"/>
  <c r="A4375" i="7"/>
  <c r="C4374" i="7"/>
  <c r="B4374" i="7"/>
  <c r="A4374" i="7"/>
  <c r="C4373" i="7"/>
  <c r="B4373" i="7"/>
  <c r="A4373" i="7"/>
  <c r="C4372" i="7"/>
  <c r="B4372" i="7"/>
  <c r="A4372" i="7"/>
  <c r="C4371" i="7"/>
  <c r="B4371" i="7"/>
  <c r="A4371" i="7"/>
  <c r="C4370" i="7"/>
  <c r="B4370" i="7"/>
  <c r="A4370" i="7"/>
  <c r="C4369" i="7"/>
  <c r="B4369" i="7"/>
  <c r="A4369" i="7"/>
  <c r="C4368" i="7"/>
  <c r="B4368" i="7"/>
  <c r="A4368" i="7"/>
  <c r="C4367" i="7"/>
  <c r="B4367" i="7"/>
  <c r="A4367" i="7"/>
  <c r="C4366" i="7"/>
  <c r="B4366" i="7"/>
  <c r="A4366" i="7"/>
  <c r="C4365" i="7"/>
  <c r="B4365" i="7"/>
  <c r="A4365" i="7"/>
  <c r="C4364" i="7"/>
  <c r="B4364" i="7"/>
  <c r="A4364" i="7"/>
  <c r="C4363" i="7"/>
  <c r="B4363" i="7"/>
  <c r="A4363" i="7"/>
  <c r="C4362" i="7"/>
  <c r="B4362" i="7"/>
  <c r="A4362" i="7"/>
  <c r="C4361" i="7"/>
  <c r="B4361" i="7"/>
  <c r="A4361" i="7"/>
  <c r="C4360" i="7"/>
  <c r="B4360" i="7"/>
  <c r="A4360" i="7"/>
  <c r="C4359" i="7"/>
  <c r="B4359" i="7"/>
  <c r="A4359" i="7"/>
  <c r="C4358" i="7"/>
  <c r="B4358" i="7"/>
  <c r="A4358" i="7"/>
  <c r="C4357" i="7"/>
  <c r="B4357" i="7"/>
  <c r="A4357" i="7"/>
  <c r="C4356" i="7"/>
  <c r="B4356" i="7"/>
  <c r="A4356" i="7"/>
  <c r="C4355" i="7"/>
  <c r="B4355" i="7"/>
  <c r="A4355" i="7"/>
  <c r="C4354" i="7"/>
  <c r="B4354" i="7"/>
  <c r="A4354" i="7"/>
  <c r="C4353" i="7"/>
  <c r="B4353" i="7"/>
  <c r="A4353" i="7"/>
  <c r="C4352" i="7"/>
  <c r="B4352" i="7"/>
  <c r="A4352" i="7"/>
  <c r="C4351" i="7"/>
  <c r="B4351" i="7"/>
  <c r="A4351" i="7"/>
  <c r="C4350" i="7"/>
  <c r="B4350" i="7"/>
  <c r="A4350" i="7"/>
  <c r="C4349" i="7"/>
  <c r="B4349" i="7"/>
  <c r="A4349" i="7"/>
  <c r="C4348" i="7"/>
  <c r="B4348" i="7"/>
  <c r="A4348" i="7"/>
  <c r="C4347" i="7"/>
  <c r="B4347" i="7"/>
  <c r="A4347" i="7"/>
  <c r="C4346" i="7"/>
  <c r="B4346" i="7"/>
  <c r="A4346" i="7"/>
  <c r="C4345" i="7"/>
  <c r="B4345" i="7"/>
  <c r="A4345" i="7"/>
  <c r="C4344" i="7"/>
  <c r="B4344" i="7"/>
  <c r="A4344" i="7"/>
  <c r="C4343" i="7"/>
  <c r="B4343" i="7"/>
  <c r="A4343" i="7"/>
  <c r="C4342" i="7"/>
  <c r="B4342" i="7"/>
  <c r="A4342" i="7"/>
  <c r="C4341" i="7"/>
  <c r="B4341" i="7"/>
  <c r="A4341" i="7"/>
  <c r="C4340" i="7"/>
  <c r="B4340" i="7"/>
  <c r="A4340" i="7"/>
  <c r="C4339" i="7"/>
  <c r="B4339" i="7"/>
  <c r="A4339" i="7"/>
  <c r="C4338" i="7"/>
  <c r="B4338" i="7"/>
  <c r="A4338" i="7"/>
  <c r="C4337" i="7"/>
  <c r="B4337" i="7"/>
  <c r="A4337" i="7"/>
  <c r="C4336" i="7"/>
  <c r="B4336" i="7"/>
  <c r="A4336" i="7"/>
  <c r="C4335" i="7"/>
  <c r="B4335" i="7"/>
  <c r="A4335" i="7"/>
  <c r="C4334" i="7"/>
  <c r="B4334" i="7"/>
  <c r="A4334" i="7"/>
  <c r="C4333" i="7"/>
  <c r="B4333" i="7"/>
  <c r="A4333" i="7"/>
  <c r="C4332" i="7"/>
  <c r="B4332" i="7"/>
  <c r="A4332" i="7"/>
  <c r="C4331" i="7"/>
  <c r="B4331" i="7"/>
  <c r="A4331" i="7"/>
  <c r="C4330" i="7"/>
  <c r="B4330" i="7"/>
  <c r="A4330" i="7"/>
  <c r="C4329" i="7"/>
  <c r="B4329" i="7"/>
  <c r="A4329" i="7"/>
  <c r="C4328" i="7"/>
  <c r="B4328" i="7"/>
  <c r="A4328" i="7"/>
  <c r="C4327" i="7"/>
  <c r="B4327" i="7"/>
  <c r="A4327" i="7"/>
  <c r="C4326" i="7"/>
  <c r="B4326" i="7"/>
  <c r="A4326" i="7"/>
  <c r="C4325" i="7"/>
  <c r="B4325" i="7"/>
  <c r="A4325" i="7"/>
  <c r="C4324" i="7"/>
  <c r="B4324" i="7"/>
  <c r="A4324" i="7"/>
  <c r="C4323" i="7"/>
  <c r="B4323" i="7"/>
  <c r="A4323" i="7"/>
  <c r="C4322" i="7"/>
  <c r="B4322" i="7"/>
  <c r="A4322" i="7"/>
  <c r="C4321" i="7"/>
  <c r="B4321" i="7"/>
  <c r="A4321" i="7"/>
  <c r="C4320" i="7"/>
  <c r="B4320" i="7"/>
  <c r="A4320" i="7"/>
  <c r="C4319" i="7"/>
  <c r="B4319" i="7"/>
  <c r="A4319" i="7"/>
  <c r="C4318" i="7"/>
  <c r="B4318" i="7"/>
  <c r="A4318" i="7"/>
  <c r="C4317" i="7"/>
  <c r="B4317" i="7"/>
  <c r="A4317" i="7"/>
  <c r="C4316" i="7"/>
  <c r="B4316" i="7"/>
  <c r="A4316" i="7"/>
  <c r="C4315" i="7"/>
  <c r="B4315" i="7"/>
  <c r="A4315" i="7"/>
  <c r="C4314" i="7"/>
  <c r="B4314" i="7"/>
  <c r="A4314" i="7"/>
  <c r="C4313" i="7"/>
  <c r="B4313" i="7"/>
  <c r="A4313" i="7"/>
  <c r="C4312" i="7"/>
  <c r="B4312" i="7"/>
  <c r="A4312" i="7"/>
  <c r="C4311" i="7"/>
  <c r="B4311" i="7"/>
  <c r="A4311" i="7"/>
  <c r="C4310" i="7"/>
  <c r="B4310" i="7"/>
  <c r="A4310" i="7"/>
  <c r="C4309" i="7"/>
  <c r="B4309" i="7"/>
  <c r="A4309" i="7"/>
  <c r="C4308" i="7"/>
  <c r="B4308" i="7"/>
  <c r="A4308" i="7"/>
  <c r="C4307" i="7"/>
  <c r="B4307" i="7"/>
  <c r="A4307" i="7"/>
  <c r="C4306" i="7"/>
  <c r="B4306" i="7"/>
  <c r="A4306" i="7"/>
  <c r="C4305" i="7"/>
  <c r="B4305" i="7"/>
  <c r="A4305" i="7"/>
  <c r="C4304" i="7"/>
  <c r="B4304" i="7"/>
  <c r="A4304" i="7"/>
  <c r="C4303" i="7"/>
  <c r="B4303" i="7"/>
  <c r="A4303" i="7"/>
  <c r="C4302" i="7"/>
  <c r="B4302" i="7"/>
  <c r="A4302" i="7"/>
  <c r="C4301" i="7"/>
  <c r="B4301" i="7"/>
  <c r="A4301" i="7"/>
  <c r="C4300" i="7"/>
  <c r="B4300" i="7"/>
  <c r="A4300" i="7"/>
  <c r="C4299" i="7"/>
  <c r="B4299" i="7"/>
  <c r="A4299" i="7"/>
  <c r="C4298" i="7"/>
  <c r="B4298" i="7"/>
  <c r="A4298" i="7"/>
  <c r="C4297" i="7"/>
  <c r="B4297" i="7"/>
  <c r="A4297" i="7"/>
  <c r="C4296" i="7"/>
  <c r="B4296" i="7"/>
  <c r="A4296" i="7"/>
  <c r="C4295" i="7"/>
  <c r="B4295" i="7"/>
  <c r="A4295" i="7"/>
  <c r="C4294" i="7"/>
  <c r="B4294" i="7"/>
  <c r="A4294" i="7"/>
  <c r="C4293" i="7"/>
  <c r="B4293" i="7"/>
  <c r="A4293" i="7"/>
  <c r="C4292" i="7"/>
  <c r="B4292" i="7"/>
  <c r="A4292" i="7"/>
  <c r="C4291" i="7"/>
  <c r="B4291" i="7"/>
  <c r="A4291" i="7"/>
  <c r="C4290" i="7"/>
  <c r="B4290" i="7"/>
  <c r="A4290" i="7"/>
  <c r="C4289" i="7"/>
  <c r="B4289" i="7"/>
  <c r="A4289" i="7"/>
  <c r="C4288" i="7"/>
  <c r="B4288" i="7"/>
  <c r="A4288" i="7"/>
  <c r="C4287" i="7"/>
  <c r="B4287" i="7"/>
  <c r="A4287" i="7"/>
  <c r="C4286" i="7"/>
  <c r="B4286" i="7"/>
  <c r="A4286" i="7"/>
  <c r="C4285" i="7"/>
  <c r="B4285" i="7"/>
  <c r="A4285" i="7"/>
  <c r="C4284" i="7"/>
  <c r="B4284" i="7"/>
  <c r="A4284" i="7"/>
  <c r="C4283" i="7"/>
  <c r="B4283" i="7"/>
  <c r="A4283" i="7"/>
  <c r="C4282" i="7"/>
  <c r="B4282" i="7"/>
  <c r="A4282" i="7"/>
  <c r="C4281" i="7"/>
  <c r="B4281" i="7"/>
  <c r="A4281" i="7"/>
  <c r="C4280" i="7"/>
  <c r="B4280" i="7"/>
  <c r="A4280" i="7"/>
  <c r="C4279" i="7"/>
  <c r="B4279" i="7"/>
  <c r="A4279" i="7"/>
  <c r="C4278" i="7"/>
  <c r="B4278" i="7"/>
  <c r="A4278" i="7"/>
  <c r="C4277" i="7"/>
  <c r="B4277" i="7"/>
  <c r="A4277" i="7"/>
  <c r="C4276" i="7"/>
  <c r="B4276" i="7"/>
  <c r="A4276" i="7"/>
  <c r="C4275" i="7"/>
  <c r="B4275" i="7"/>
  <c r="A4275" i="7"/>
  <c r="C4274" i="7"/>
  <c r="B4274" i="7"/>
  <c r="A4274" i="7"/>
  <c r="C4273" i="7"/>
  <c r="B4273" i="7"/>
  <c r="A4273" i="7"/>
  <c r="C4272" i="7"/>
  <c r="B4272" i="7"/>
  <c r="A4272" i="7"/>
  <c r="C4271" i="7"/>
  <c r="B4271" i="7"/>
  <c r="A4271" i="7"/>
  <c r="C4270" i="7"/>
  <c r="B4270" i="7"/>
  <c r="A4270" i="7"/>
  <c r="C4269" i="7"/>
  <c r="B4269" i="7"/>
  <c r="A4269" i="7"/>
  <c r="C4268" i="7"/>
  <c r="B4268" i="7"/>
  <c r="A4268" i="7"/>
  <c r="C4267" i="7"/>
  <c r="B4267" i="7"/>
  <c r="A4267" i="7"/>
  <c r="C4266" i="7"/>
  <c r="B4266" i="7"/>
  <c r="A4266" i="7"/>
  <c r="C4265" i="7"/>
  <c r="B4265" i="7"/>
  <c r="A4265" i="7"/>
  <c r="C4264" i="7"/>
  <c r="B4264" i="7"/>
  <c r="A4264" i="7"/>
  <c r="C4263" i="7"/>
  <c r="B4263" i="7"/>
  <c r="A4263" i="7"/>
  <c r="C4262" i="7"/>
  <c r="B4262" i="7"/>
  <c r="A4262" i="7"/>
  <c r="C4261" i="7"/>
  <c r="B4261" i="7"/>
  <c r="A4261" i="7"/>
  <c r="C4260" i="7"/>
  <c r="B4260" i="7"/>
  <c r="A4260" i="7"/>
  <c r="C4259" i="7"/>
  <c r="B4259" i="7"/>
  <c r="A4259" i="7"/>
  <c r="C4258" i="7"/>
  <c r="B4258" i="7"/>
  <c r="A4258" i="7"/>
  <c r="C4257" i="7"/>
  <c r="B4257" i="7"/>
  <c r="A4257" i="7"/>
  <c r="C4256" i="7"/>
  <c r="B4256" i="7"/>
  <c r="A4256" i="7"/>
  <c r="C4255" i="7"/>
  <c r="B4255" i="7"/>
  <c r="A4255" i="7"/>
  <c r="C4254" i="7"/>
  <c r="B4254" i="7"/>
  <c r="A4254" i="7"/>
  <c r="C4253" i="7"/>
  <c r="B4253" i="7"/>
  <c r="A4253" i="7"/>
  <c r="C4252" i="7"/>
  <c r="B4252" i="7"/>
  <c r="A4252" i="7"/>
  <c r="C4251" i="7"/>
  <c r="B4251" i="7"/>
  <c r="A4251" i="7"/>
  <c r="C4250" i="7"/>
  <c r="B4250" i="7"/>
  <c r="A4250" i="7"/>
  <c r="C4249" i="7"/>
  <c r="B4249" i="7"/>
  <c r="A4249" i="7"/>
  <c r="C4248" i="7"/>
  <c r="B4248" i="7"/>
  <c r="A4248" i="7"/>
  <c r="C4247" i="7"/>
  <c r="B4247" i="7"/>
  <c r="A4247" i="7"/>
  <c r="C4246" i="7"/>
  <c r="B4246" i="7"/>
  <c r="A4246" i="7"/>
  <c r="C4245" i="7"/>
  <c r="B4245" i="7"/>
  <c r="A4245" i="7"/>
  <c r="C4244" i="7"/>
  <c r="B4244" i="7"/>
  <c r="A4244" i="7"/>
  <c r="C4243" i="7"/>
  <c r="B4243" i="7"/>
  <c r="A4243" i="7"/>
  <c r="C4242" i="7"/>
  <c r="B4242" i="7"/>
  <c r="A4242" i="7"/>
  <c r="C4241" i="7"/>
  <c r="B4241" i="7"/>
  <c r="A4241" i="7"/>
  <c r="C4240" i="7"/>
  <c r="B4240" i="7"/>
  <c r="A4240" i="7"/>
  <c r="C4239" i="7"/>
  <c r="B4239" i="7"/>
  <c r="A4239" i="7"/>
  <c r="C4238" i="7"/>
  <c r="B4238" i="7"/>
  <c r="A4238" i="7"/>
  <c r="C4237" i="7"/>
  <c r="B4237" i="7"/>
  <c r="A4237" i="7"/>
  <c r="C4236" i="7"/>
  <c r="B4236" i="7"/>
  <c r="A4236" i="7"/>
  <c r="C4235" i="7"/>
  <c r="B4235" i="7"/>
  <c r="A4235" i="7"/>
  <c r="C4234" i="7"/>
  <c r="B4234" i="7"/>
  <c r="A4234" i="7"/>
  <c r="C4233" i="7"/>
  <c r="B4233" i="7"/>
  <c r="A4233" i="7"/>
  <c r="C4232" i="7"/>
  <c r="B4232" i="7"/>
  <c r="A4232" i="7"/>
  <c r="C4231" i="7"/>
  <c r="B4231" i="7"/>
  <c r="A4231" i="7"/>
  <c r="C4230" i="7"/>
  <c r="B4230" i="7"/>
  <c r="A4230" i="7"/>
  <c r="C4229" i="7"/>
  <c r="B4229" i="7"/>
  <c r="A4229" i="7"/>
  <c r="C4228" i="7"/>
  <c r="B4228" i="7"/>
  <c r="A4228" i="7"/>
  <c r="C4227" i="7"/>
  <c r="B4227" i="7"/>
  <c r="A4227" i="7"/>
  <c r="C4226" i="7"/>
  <c r="B4226" i="7"/>
  <c r="A4226" i="7"/>
  <c r="C4225" i="7"/>
  <c r="B4225" i="7"/>
  <c r="A4225" i="7"/>
  <c r="C4224" i="7"/>
  <c r="B4224" i="7"/>
  <c r="A4224" i="7"/>
  <c r="C4223" i="7"/>
  <c r="B4223" i="7"/>
  <c r="A4223" i="7"/>
  <c r="C4222" i="7"/>
  <c r="B4222" i="7"/>
  <c r="A4222" i="7"/>
  <c r="C4221" i="7"/>
  <c r="B4221" i="7"/>
  <c r="A4221" i="7"/>
  <c r="C4220" i="7"/>
  <c r="B4220" i="7"/>
  <c r="A4220" i="7"/>
  <c r="C4219" i="7"/>
  <c r="B4219" i="7"/>
  <c r="A4219" i="7"/>
  <c r="C4218" i="7"/>
  <c r="B4218" i="7"/>
  <c r="A4218" i="7"/>
  <c r="C4217" i="7"/>
  <c r="B4217" i="7"/>
  <c r="A4217" i="7"/>
  <c r="C4216" i="7"/>
  <c r="B4216" i="7"/>
  <c r="A4216" i="7"/>
  <c r="C4215" i="7"/>
  <c r="B4215" i="7"/>
  <c r="A4215" i="7"/>
  <c r="C4214" i="7"/>
  <c r="B4214" i="7"/>
  <c r="A4214" i="7"/>
  <c r="C4213" i="7"/>
  <c r="B4213" i="7"/>
  <c r="A4213" i="7"/>
  <c r="C4212" i="7"/>
  <c r="B4212" i="7"/>
  <c r="A4212" i="7"/>
  <c r="C4211" i="7"/>
  <c r="B4211" i="7"/>
  <c r="A4211" i="7"/>
  <c r="C4210" i="7"/>
  <c r="B4210" i="7"/>
  <c r="A4210" i="7"/>
  <c r="C4209" i="7"/>
  <c r="B4209" i="7"/>
  <c r="A4209" i="7"/>
  <c r="C4208" i="7"/>
  <c r="B4208" i="7"/>
  <c r="A4208" i="7"/>
  <c r="C4207" i="7"/>
  <c r="B4207" i="7"/>
  <c r="A4207" i="7"/>
  <c r="C4206" i="7"/>
  <c r="B4206" i="7"/>
  <c r="A4206" i="7"/>
  <c r="C4205" i="7"/>
  <c r="B4205" i="7"/>
  <c r="A4205" i="7"/>
  <c r="C4204" i="7"/>
  <c r="B4204" i="7"/>
  <c r="A4204" i="7"/>
  <c r="C4203" i="7"/>
  <c r="B4203" i="7"/>
  <c r="A4203" i="7"/>
  <c r="C4202" i="7"/>
  <c r="B4202" i="7"/>
  <c r="A4202" i="7"/>
  <c r="C4201" i="7"/>
  <c r="B4201" i="7"/>
  <c r="A4201" i="7"/>
  <c r="C4200" i="7"/>
  <c r="B4200" i="7"/>
  <c r="A4200" i="7"/>
  <c r="C4199" i="7"/>
  <c r="B4199" i="7"/>
  <c r="A4199" i="7"/>
  <c r="C4198" i="7"/>
  <c r="B4198" i="7"/>
  <c r="A4198" i="7"/>
  <c r="C4197" i="7"/>
  <c r="B4197" i="7"/>
  <c r="A4197" i="7"/>
  <c r="C4196" i="7"/>
  <c r="B4196" i="7"/>
  <c r="A4196" i="7"/>
  <c r="C4195" i="7"/>
  <c r="B4195" i="7"/>
  <c r="A4195" i="7"/>
  <c r="C4194" i="7"/>
  <c r="B4194" i="7"/>
  <c r="A4194" i="7"/>
  <c r="C4193" i="7"/>
  <c r="B4193" i="7"/>
  <c r="A4193" i="7"/>
  <c r="C4192" i="7"/>
  <c r="B4192" i="7"/>
  <c r="A4192" i="7"/>
  <c r="C4191" i="7"/>
  <c r="B4191" i="7"/>
  <c r="A4191" i="7"/>
  <c r="C4190" i="7"/>
  <c r="B4190" i="7"/>
  <c r="A4190" i="7"/>
  <c r="C4189" i="7"/>
  <c r="B4189" i="7"/>
  <c r="A4189" i="7"/>
  <c r="C4188" i="7"/>
  <c r="B4188" i="7"/>
  <c r="A4188" i="7"/>
  <c r="C4187" i="7"/>
  <c r="B4187" i="7"/>
  <c r="A4187" i="7"/>
  <c r="C4186" i="7"/>
  <c r="B4186" i="7"/>
  <c r="A4186" i="7"/>
  <c r="C4185" i="7"/>
  <c r="B4185" i="7"/>
  <c r="A4185" i="7"/>
  <c r="C4184" i="7"/>
  <c r="B4184" i="7"/>
  <c r="A4184" i="7"/>
  <c r="C4183" i="7"/>
  <c r="B4183" i="7"/>
  <c r="A4183" i="7"/>
  <c r="C4182" i="7"/>
  <c r="B4182" i="7"/>
  <c r="A4182" i="7"/>
  <c r="C4181" i="7"/>
  <c r="B4181" i="7"/>
  <c r="A4181" i="7"/>
  <c r="C4180" i="7"/>
  <c r="B4180" i="7"/>
  <c r="A4180" i="7"/>
  <c r="C4179" i="7"/>
  <c r="B4179" i="7"/>
  <c r="A4179" i="7"/>
  <c r="C4178" i="7"/>
  <c r="B4178" i="7"/>
  <c r="A4178" i="7"/>
  <c r="C4177" i="7"/>
  <c r="B4177" i="7"/>
  <c r="A4177" i="7"/>
  <c r="C4176" i="7"/>
  <c r="B4176" i="7"/>
  <c r="A4176" i="7"/>
  <c r="C4175" i="7"/>
  <c r="B4175" i="7"/>
  <c r="A4175" i="7"/>
  <c r="C4174" i="7"/>
  <c r="B4174" i="7"/>
  <c r="A4174" i="7"/>
  <c r="C4173" i="7"/>
  <c r="B4173" i="7"/>
  <c r="A4173" i="7"/>
  <c r="C4172" i="7"/>
  <c r="B4172" i="7"/>
  <c r="A4172" i="7"/>
  <c r="C4171" i="7"/>
  <c r="B4171" i="7"/>
  <c r="A4171" i="7"/>
  <c r="C4170" i="7"/>
  <c r="B4170" i="7"/>
  <c r="A4170" i="7"/>
  <c r="C4169" i="7"/>
  <c r="B4169" i="7"/>
  <c r="A4169" i="7"/>
  <c r="C4168" i="7"/>
  <c r="B4168" i="7"/>
  <c r="A4168" i="7"/>
  <c r="C4167" i="7"/>
  <c r="B4167" i="7"/>
  <c r="A4167" i="7"/>
  <c r="C4166" i="7"/>
  <c r="B4166" i="7"/>
  <c r="A4166" i="7"/>
  <c r="C4165" i="7"/>
  <c r="B4165" i="7"/>
  <c r="A4165" i="7"/>
  <c r="C4164" i="7"/>
  <c r="B4164" i="7"/>
  <c r="A4164" i="7"/>
  <c r="C4163" i="7"/>
  <c r="B4163" i="7"/>
  <c r="A4163" i="7"/>
  <c r="C4162" i="7"/>
  <c r="B4162" i="7"/>
  <c r="A4162" i="7"/>
  <c r="C4161" i="7"/>
  <c r="B4161" i="7"/>
  <c r="A4161" i="7"/>
  <c r="C4160" i="7"/>
  <c r="B4160" i="7"/>
  <c r="A4160" i="7"/>
  <c r="C4159" i="7"/>
  <c r="B4159" i="7"/>
  <c r="A4159" i="7"/>
  <c r="C4158" i="7"/>
  <c r="B4158" i="7"/>
  <c r="A4158" i="7"/>
  <c r="C4157" i="7"/>
  <c r="B4157" i="7"/>
  <c r="A4157" i="7"/>
  <c r="C4156" i="7"/>
  <c r="B4156" i="7"/>
  <c r="A4156" i="7"/>
  <c r="C4155" i="7"/>
  <c r="B4155" i="7"/>
  <c r="A4155" i="7"/>
  <c r="C4154" i="7"/>
  <c r="B4154" i="7"/>
  <c r="A4154" i="7"/>
  <c r="C4153" i="7"/>
  <c r="B4153" i="7"/>
  <c r="A4153" i="7"/>
  <c r="C4152" i="7"/>
  <c r="B4152" i="7"/>
  <c r="A4152" i="7"/>
  <c r="C4151" i="7"/>
  <c r="B4151" i="7"/>
  <c r="A4151" i="7"/>
  <c r="C4150" i="7"/>
  <c r="B4150" i="7"/>
  <c r="A4150" i="7"/>
  <c r="C4149" i="7"/>
  <c r="B4149" i="7"/>
  <c r="A4149" i="7"/>
  <c r="C4148" i="7"/>
  <c r="B4148" i="7"/>
  <c r="A4148" i="7"/>
  <c r="C4147" i="7"/>
  <c r="B4147" i="7"/>
  <c r="A4147" i="7"/>
  <c r="C4146" i="7"/>
  <c r="B4146" i="7"/>
  <c r="A4146" i="7"/>
  <c r="C4145" i="7"/>
  <c r="B4145" i="7"/>
  <c r="A4145" i="7"/>
  <c r="C4144" i="7"/>
  <c r="B4144" i="7"/>
  <c r="A4144" i="7"/>
  <c r="C4143" i="7"/>
  <c r="B4143" i="7"/>
  <c r="A4143" i="7"/>
  <c r="C4142" i="7"/>
  <c r="B4142" i="7"/>
  <c r="A4142" i="7"/>
  <c r="C4141" i="7"/>
  <c r="B4141" i="7"/>
  <c r="A4141" i="7"/>
  <c r="C4140" i="7"/>
  <c r="B4140" i="7"/>
  <c r="A4140" i="7"/>
  <c r="C4139" i="7"/>
  <c r="B4139" i="7"/>
  <c r="A4139" i="7"/>
  <c r="C4138" i="7"/>
  <c r="B4138" i="7"/>
  <c r="A4138" i="7"/>
  <c r="C4137" i="7"/>
  <c r="B4137" i="7"/>
  <c r="A4137" i="7"/>
  <c r="C4136" i="7"/>
  <c r="B4136" i="7"/>
  <c r="A4136" i="7"/>
  <c r="C4135" i="7"/>
  <c r="B4135" i="7"/>
  <c r="A4135" i="7"/>
  <c r="C4134" i="7"/>
  <c r="B4134" i="7"/>
  <c r="A4134" i="7"/>
  <c r="C4133" i="7"/>
  <c r="B4133" i="7"/>
  <c r="A4133" i="7"/>
  <c r="C4132" i="7"/>
  <c r="B4132" i="7"/>
  <c r="A4132" i="7"/>
  <c r="C4131" i="7"/>
  <c r="B4131" i="7"/>
  <c r="A4131" i="7"/>
  <c r="C4130" i="7"/>
  <c r="B4130" i="7"/>
  <c r="A4130" i="7"/>
  <c r="C4129" i="7"/>
  <c r="B4129" i="7"/>
  <c r="A4129" i="7"/>
  <c r="C4128" i="7"/>
  <c r="B4128" i="7"/>
  <c r="A4128" i="7"/>
  <c r="C4127" i="7"/>
  <c r="B4127" i="7"/>
  <c r="A4127" i="7"/>
  <c r="C4126" i="7"/>
  <c r="B4126" i="7"/>
  <c r="A4126" i="7"/>
  <c r="C4125" i="7"/>
  <c r="B4125" i="7"/>
  <c r="A4125" i="7"/>
  <c r="C4124" i="7"/>
  <c r="B4124" i="7"/>
  <c r="A4124" i="7"/>
  <c r="C4123" i="7"/>
  <c r="B4123" i="7"/>
  <c r="A4123" i="7"/>
  <c r="C4122" i="7"/>
  <c r="B4122" i="7"/>
  <c r="A4122" i="7"/>
  <c r="C4121" i="7"/>
  <c r="B4121" i="7"/>
  <c r="A4121" i="7"/>
  <c r="C4120" i="7"/>
  <c r="B4120" i="7"/>
  <c r="A4120" i="7"/>
  <c r="C4119" i="7"/>
  <c r="B4119" i="7"/>
  <c r="A4119" i="7"/>
  <c r="C4118" i="7"/>
  <c r="B4118" i="7"/>
  <c r="A4118" i="7"/>
  <c r="C4117" i="7"/>
  <c r="B4117" i="7"/>
  <c r="A4117" i="7"/>
  <c r="C4116" i="7"/>
  <c r="B4116" i="7"/>
  <c r="A4116" i="7"/>
  <c r="C4115" i="7"/>
  <c r="B4115" i="7"/>
  <c r="A4115" i="7"/>
  <c r="C4114" i="7"/>
  <c r="B4114" i="7"/>
  <c r="A4114" i="7"/>
  <c r="C4113" i="7"/>
  <c r="B4113" i="7"/>
  <c r="A4113" i="7"/>
  <c r="C4112" i="7"/>
  <c r="B4112" i="7"/>
  <c r="A4112" i="7"/>
  <c r="C4111" i="7"/>
  <c r="B4111" i="7"/>
  <c r="A4111" i="7"/>
  <c r="C4110" i="7"/>
  <c r="B4110" i="7"/>
  <c r="A4110" i="7"/>
  <c r="C4109" i="7"/>
  <c r="B4109" i="7"/>
  <c r="A4109" i="7"/>
  <c r="C4108" i="7"/>
  <c r="B4108" i="7"/>
  <c r="A4108" i="7"/>
  <c r="C4107" i="7"/>
  <c r="B4107" i="7"/>
  <c r="A4107" i="7"/>
  <c r="C4106" i="7"/>
  <c r="B4106" i="7"/>
  <c r="A4106" i="7"/>
  <c r="C4105" i="7"/>
  <c r="B4105" i="7"/>
  <c r="A4105" i="7"/>
  <c r="C4104" i="7"/>
  <c r="B4104" i="7"/>
  <c r="A4104" i="7"/>
  <c r="C4103" i="7"/>
  <c r="B4103" i="7"/>
  <c r="A4103" i="7"/>
  <c r="C4102" i="7"/>
  <c r="B4102" i="7"/>
  <c r="A4102" i="7"/>
  <c r="C4101" i="7"/>
  <c r="B4101" i="7"/>
  <c r="A4101" i="7"/>
  <c r="C4100" i="7"/>
  <c r="B4100" i="7"/>
  <c r="A4100" i="7"/>
  <c r="C4099" i="7"/>
  <c r="B4099" i="7"/>
  <c r="A4099" i="7"/>
  <c r="C4098" i="7"/>
  <c r="B4098" i="7"/>
  <c r="A4098" i="7"/>
  <c r="C4097" i="7"/>
  <c r="B4097" i="7"/>
  <c r="A4097" i="7"/>
  <c r="C4096" i="7"/>
  <c r="B4096" i="7"/>
  <c r="A4096" i="7"/>
  <c r="C4095" i="7"/>
  <c r="B4095" i="7"/>
  <c r="A4095" i="7"/>
  <c r="C4094" i="7"/>
  <c r="B4094" i="7"/>
  <c r="A4094" i="7"/>
  <c r="C4093" i="7"/>
  <c r="B4093" i="7"/>
  <c r="A4093" i="7"/>
  <c r="C4092" i="7"/>
  <c r="B4092" i="7"/>
  <c r="A4092" i="7"/>
  <c r="C4091" i="7"/>
  <c r="B4091" i="7"/>
  <c r="A4091" i="7"/>
  <c r="C4090" i="7"/>
  <c r="B4090" i="7"/>
  <c r="A4090" i="7"/>
  <c r="C4089" i="7"/>
  <c r="B4089" i="7"/>
  <c r="A4089" i="7"/>
  <c r="C4088" i="7"/>
  <c r="B4088" i="7"/>
  <c r="A4088" i="7"/>
  <c r="C4087" i="7"/>
  <c r="B4087" i="7"/>
  <c r="A4087" i="7"/>
  <c r="C4086" i="7"/>
  <c r="B4086" i="7"/>
  <c r="A4086" i="7"/>
  <c r="C4085" i="7"/>
  <c r="B4085" i="7"/>
  <c r="A4085" i="7"/>
  <c r="C4084" i="7"/>
  <c r="B4084" i="7"/>
  <c r="A4084" i="7"/>
  <c r="C4083" i="7"/>
  <c r="B4083" i="7"/>
  <c r="A4083" i="7"/>
  <c r="C4082" i="7"/>
  <c r="B4082" i="7"/>
  <c r="A4082" i="7"/>
  <c r="C4081" i="7"/>
  <c r="B4081" i="7"/>
  <c r="A4081" i="7"/>
  <c r="C4080" i="7"/>
  <c r="B4080" i="7"/>
  <c r="A4080" i="7"/>
  <c r="C4079" i="7"/>
  <c r="B4079" i="7"/>
  <c r="A4079" i="7"/>
  <c r="C4078" i="7"/>
  <c r="B4078" i="7"/>
  <c r="A4078" i="7"/>
  <c r="C4077" i="7"/>
  <c r="B4077" i="7"/>
  <c r="A4077" i="7"/>
  <c r="C4076" i="7"/>
  <c r="B4076" i="7"/>
  <c r="A4076" i="7"/>
  <c r="C4075" i="7"/>
  <c r="B4075" i="7"/>
  <c r="A4075" i="7"/>
  <c r="C4074" i="7"/>
  <c r="B4074" i="7"/>
  <c r="A4074" i="7"/>
  <c r="C4073" i="7"/>
  <c r="B4073" i="7"/>
  <c r="A4073" i="7"/>
  <c r="C4072" i="7"/>
  <c r="B4072" i="7"/>
  <c r="A4072" i="7"/>
  <c r="C4071" i="7"/>
  <c r="B4071" i="7"/>
  <c r="A4071" i="7"/>
  <c r="C4070" i="7"/>
  <c r="B4070" i="7"/>
  <c r="A4070" i="7"/>
  <c r="C4069" i="7"/>
  <c r="B4069" i="7"/>
  <c r="A4069" i="7"/>
  <c r="C4068" i="7"/>
  <c r="B4068" i="7"/>
  <c r="A4068" i="7"/>
  <c r="C4067" i="7"/>
  <c r="B4067" i="7"/>
  <c r="A4067" i="7"/>
  <c r="C4066" i="7"/>
  <c r="B4066" i="7"/>
  <c r="A4066" i="7"/>
  <c r="C4065" i="7"/>
  <c r="B4065" i="7"/>
  <c r="A4065" i="7"/>
  <c r="C4064" i="7"/>
  <c r="B4064" i="7"/>
  <c r="A4064" i="7"/>
  <c r="C4063" i="7"/>
  <c r="B4063" i="7"/>
  <c r="A4063" i="7"/>
  <c r="C4062" i="7"/>
  <c r="B4062" i="7"/>
  <c r="A4062" i="7"/>
  <c r="C4061" i="7"/>
  <c r="B4061" i="7"/>
  <c r="A4061" i="7"/>
  <c r="C4060" i="7"/>
  <c r="B4060" i="7"/>
  <c r="A4060" i="7"/>
  <c r="C4059" i="7"/>
  <c r="B4059" i="7"/>
  <c r="A4059" i="7"/>
  <c r="C4058" i="7"/>
  <c r="B4058" i="7"/>
  <c r="A4058" i="7"/>
  <c r="C4057" i="7"/>
  <c r="B4057" i="7"/>
  <c r="A4057" i="7"/>
  <c r="C4056" i="7"/>
  <c r="B4056" i="7"/>
  <c r="A4056" i="7"/>
  <c r="C4055" i="7"/>
  <c r="B4055" i="7"/>
  <c r="A4055" i="7"/>
  <c r="C4054" i="7"/>
  <c r="B4054" i="7"/>
  <c r="A4054" i="7"/>
  <c r="C4053" i="7"/>
  <c r="B4053" i="7"/>
  <c r="A4053" i="7"/>
  <c r="C4052" i="7"/>
  <c r="B4052" i="7"/>
  <c r="A4052" i="7"/>
  <c r="C4051" i="7"/>
  <c r="B4051" i="7"/>
  <c r="A4051" i="7"/>
  <c r="C4050" i="7"/>
  <c r="B4050" i="7"/>
  <c r="A4050" i="7"/>
  <c r="C4049" i="7"/>
  <c r="B4049" i="7"/>
  <c r="A4049" i="7"/>
  <c r="C4048" i="7"/>
  <c r="B4048" i="7"/>
  <c r="A4048" i="7"/>
  <c r="C4047" i="7"/>
  <c r="B4047" i="7"/>
  <c r="A4047" i="7"/>
  <c r="C4046" i="7"/>
  <c r="B4046" i="7"/>
  <c r="A4046" i="7"/>
  <c r="C4045" i="7"/>
  <c r="B4045" i="7"/>
  <c r="A4045" i="7"/>
  <c r="C4044" i="7"/>
  <c r="B4044" i="7"/>
  <c r="A4044" i="7"/>
  <c r="C4043" i="7"/>
  <c r="B4043" i="7"/>
  <c r="A4043" i="7"/>
  <c r="C4042" i="7"/>
  <c r="B4042" i="7"/>
  <c r="A4042" i="7"/>
  <c r="C4041" i="7"/>
  <c r="B4041" i="7"/>
  <c r="A4041" i="7"/>
  <c r="C4040" i="7"/>
  <c r="B4040" i="7"/>
  <c r="A4040" i="7"/>
  <c r="C4039" i="7"/>
  <c r="B4039" i="7"/>
  <c r="A4039" i="7"/>
  <c r="C4038" i="7"/>
  <c r="B4038" i="7"/>
  <c r="A4038" i="7"/>
  <c r="C4037" i="7"/>
  <c r="B4037" i="7"/>
  <c r="A4037" i="7"/>
  <c r="C4036" i="7"/>
  <c r="B4036" i="7"/>
  <c r="A4036" i="7"/>
  <c r="C4035" i="7"/>
  <c r="B4035" i="7"/>
  <c r="A4035" i="7"/>
  <c r="C4034" i="7"/>
  <c r="B4034" i="7"/>
  <c r="A4034" i="7"/>
  <c r="C4033" i="7"/>
  <c r="B4033" i="7"/>
  <c r="A4033" i="7"/>
  <c r="C4032" i="7"/>
  <c r="B4032" i="7"/>
  <c r="A4032" i="7"/>
  <c r="C4031" i="7"/>
  <c r="B4031" i="7"/>
  <c r="A4031" i="7"/>
  <c r="C4030" i="7"/>
  <c r="B4030" i="7"/>
  <c r="A4030" i="7"/>
  <c r="C4029" i="7"/>
  <c r="B4029" i="7"/>
  <c r="A4029" i="7"/>
  <c r="C4028" i="7"/>
  <c r="B4028" i="7"/>
  <c r="A4028" i="7"/>
  <c r="C4027" i="7"/>
  <c r="B4027" i="7"/>
  <c r="A4027" i="7"/>
  <c r="C4026" i="7"/>
  <c r="B4026" i="7"/>
  <c r="A4026" i="7"/>
  <c r="C4025" i="7"/>
  <c r="B4025" i="7"/>
  <c r="A4025" i="7"/>
  <c r="C4024" i="7"/>
  <c r="B4024" i="7"/>
  <c r="A4024" i="7"/>
  <c r="C4023" i="7"/>
  <c r="B4023" i="7"/>
  <c r="A4023" i="7"/>
  <c r="C4022" i="7"/>
  <c r="B4022" i="7"/>
  <c r="A4022" i="7"/>
  <c r="C4021" i="7"/>
  <c r="B4021" i="7"/>
  <c r="A4021" i="7"/>
  <c r="C4020" i="7"/>
  <c r="B4020" i="7"/>
  <c r="A4020" i="7"/>
  <c r="C4019" i="7"/>
  <c r="B4019" i="7"/>
  <c r="A4019" i="7"/>
  <c r="C4018" i="7"/>
  <c r="B4018" i="7"/>
  <c r="A4018" i="7"/>
  <c r="C4017" i="7"/>
  <c r="B4017" i="7"/>
  <c r="A4017" i="7"/>
  <c r="C4016" i="7"/>
  <c r="B4016" i="7"/>
  <c r="A4016" i="7"/>
  <c r="C4015" i="7"/>
  <c r="B4015" i="7"/>
  <c r="A4015" i="7"/>
  <c r="C4014" i="7"/>
  <c r="B4014" i="7"/>
  <c r="A4014" i="7"/>
  <c r="C4013" i="7"/>
  <c r="B4013" i="7"/>
  <c r="A4013" i="7"/>
  <c r="C4012" i="7"/>
  <c r="B4012" i="7"/>
  <c r="A4012" i="7"/>
  <c r="C4011" i="7"/>
  <c r="B4011" i="7"/>
  <c r="A4011" i="7"/>
  <c r="C4010" i="7"/>
  <c r="B4010" i="7"/>
  <c r="A4010" i="7"/>
  <c r="C4009" i="7"/>
  <c r="B4009" i="7"/>
  <c r="A4009" i="7"/>
  <c r="C4008" i="7"/>
  <c r="B4008" i="7"/>
  <c r="A4008" i="7"/>
  <c r="C4007" i="7"/>
  <c r="B4007" i="7"/>
  <c r="A4007" i="7"/>
  <c r="C4006" i="7"/>
  <c r="B4006" i="7"/>
  <c r="A4006" i="7"/>
  <c r="C4005" i="7"/>
  <c r="B4005" i="7"/>
  <c r="A4005" i="7"/>
  <c r="C4004" i="7"/>
  <c r="B4004" i="7"/>
  <c r="A4004" i="7"/>
  <c r="C4003" i="7"/>
  <c r="B4003" i="7"/>
  <c r="A4003" i="7"/>
  <c r="C4002" i="7"/>
  <c r="B4002" i="7"/>
  <c r="A4002" i="7"/>
  <c r="C4001" i="7"/>
  <c r="B4001" i="7"/>
  <c r="A4001" i="7"/>
  <c r="C4000" i="7"/>
  <c r="B4000" i="7"/>
  <c r="A4000" i="7"/>
  <c r="C3999" i="7"/>
  <c r="B3999" i="7"/>
  <c r="A3999" i="7"/>
  <c r="C3998" i="7"/>
  <c r="B3998" i="7"/>
  <c r="A3998" i="7"/>
  <c r="C3997" i="7"/>
  <c r="B3997" i="7"/>
  <c r="A3997" i="7"/>
  <c r="C3996" i="7"/>
  <c r="B3996" i="7"/>
  <c r="A3996" i="7"/>
  <c r="C3995" i="7"/>
  <c r="B3995" i="7"/>
  <c r="A3995" i="7"/>
  <c r="C3994" i="7"/>
  <c r="B3994" i="7"/>
  <c r="A3994" i="7"/>
  <c r="C3993" i="7"/>
  <c r="B3993" i="7"/>
  <c r="A3993" i="7"/>
  <c r="C3992" i="7"/>
  <c r="B3992" i="7"/>
  <c r="A3992" i="7"/>
  <c r="C3991" i="7"/>
  <c r="B3991" i="7"/>
  <c r="A3991" i="7"/>
  <c r="C3990" i="7"/>
  <c r="B3990" i="7"/>
  <c r="A3990" i="7"/>
  <c r="C3989" i="7"/>
  <c r="B3989" i="7"/>
  <c r="A3989" i="7"/>
  <c r="C3988" i="7"/>
  <c r="B3988" i="7"/>
  <c r="A3988" i="7"/>
  <c r="C3987" i="7"/>
  <c r="B3987" i="7"/>
  <c r="A3987" i="7"/>
  <c r="C3986" i="7"/>
  <c r="B3986" i="7"/>
  <c r="A3986" i="7"/>
  <c r="C3985" i="7"/>
  <c r="B3985" i="7"/>
  <c r="A3985" i="7"/>
  <c r="C3984" i="7"/>
  <c r="B3984" i="7"/>
  <c r="A3984" i="7"/>
  <c r="C3983" i="7"/>
  <c r="B3983" i="7"/>
  <c r="A3983" i="7"/>
  <c r="C3982" i="7"/>
  <c r="B3982" i="7"/>
  <c r="A3982" i="7"/>
  <c r="C3981" i="7"/>
  <c r="B3981" i="7"/>
  <c r="A3981" i="7"/>
  <c r="C3980" i="7"/>
  <c r="B3980" i="7"/>
  <c r="A3980" i="7"/>
  <c r="C3979" i="7"/>
  <c r="B3979" i="7"/>
  <c r="A3979" i="7"/>
  <c r="C3978" i="7"/>
  <c r="B3978" i="7"/>
  <c r="A3978" i="7"/>
  <c r="C3977" i="7"/>
  <c r="B3977" i="7"/>
  <c r="A3977" i="7"/>
  <c r="C3976" i="7"/>
  <c r="B3976" i="7"/>
  <c r="A3976" i="7"/>
  <c r="C3975" i="7"/>
  <c r="B3975" i="7"/>
  <c r="A3975" i="7"/>
  <c r="C3974" i="7"/>
  <c r="B3974" i="7"/>
  <c r="A3974" i="7"/>
  <c r="C3973" i="7"/>
  <c r="B3973" i="7"/>
  <c r="A3973" i="7"/>
  <c r="C3972" i="7"/>
  <c r="B3972" i="7"/>
  <c r="A3972" i="7"/>
  <c r="C3971" i="7"/>
  <c r="B3971" i="7"/>
  <c r="A3971" i="7"/>
  <c r="C3970" i="7"/>
  <c r="B3970" i="7"/>
  <c r="A3970" i="7"/>
  <c r="C3969" i="7"/>
  <c r="B3969" i="7"/>
  <c r="A3969" i="7"/>
  <c r="C3968" i="7"/>
  <c r="B3968" i="7"/>
  <c r="A3968" i="7"/>
  <c r="C3967" i="7"/>
  <c r="B3967" i="7"/>
  <c r="A3967" i="7"/>
  <c r="C3966" i="7"/>
  <c r="B3966" i="7"/>
  <c r="A3966" i="7"/>
  <c r="C3965" i="7"/>
  <c r="B3965" i="7"/>
  <c r="A3965" i="7"/>
  <c r="C3964" i="7"/>
  <c r="B3964" i="7"/>
  <c r="A3964" i="7"/>
  <c r="C3963" i="7"/>
  <c r="B3963" i="7"/>
  <c r="A3963" i="7"/>
  <c r="C3962" i="7"/>
  <c r="B3962" i="7"/>
  <c r="A3962" i="7"/>
  <c r="C3961" i="7"/>
  <c r="B3961" i="7"/>
  <c r="A3961" i="7"/>
  <c r="C3960" i="7"/>
  <c r="B3960" i="7"/>
  <c r="A3960" i="7"/>
  <c r="C3959" i="7"/>
  <c r="B3959" i="7"/>
  <c r="A3959" i="7"/>
  <c r="C3958" i="7"/>
  <c r="B3958" i="7"/>
  <c r="A3958" i="7"/>
  <c r="C3957" i="7"/>
  <c r="B3957" i="7"/>
  <c r="A3957" i="7"/>
  <c r="C3956" i="7"/>
  <c r="B3956" i="7"/>
  <c r="A3956" i="7"/>
  <c r="C3955" i="7"/>
  <c r="B3955" i="7"/>
  <c r="A3955" i="7"/>
  <c r="C3954" i="7"/>
  <c r="B3954" i="7"/>
  <c r="A3954" i="7"/>
  <c r="C3953" i="7"/>
  <c r="B3953" i="7"/>
  <c r="A3953" i="7"/>
  <c r="C3952" i="7"/>
  <c r="B3952" i="7"/>
  <c r="A3952" i="7"/>
  <c r="C3951" i="7"/>
  <c r="B3951" i="7"/>
  <c r="A3951" i="7"/>
  <c r="C3950" i="7"/>
  <c r="B3950" i="7"/>
  <c r="A3950" i="7"/>
  <c r="C3949" i="7"/>
  <c r="B3949" i="7"/>
  <c r="A3949" i="7"/>
  <c r="C3948" i="7"/>
  <c r="B3948" i="7"/>
  <c r="A3948" i="7"/>
  <c r="C3947" i="7"/>
  <c r="B3947" i="7"/>
  <c r="A3947" i="7"/>
  <c r="C3946" i="7"/>
  <c r="B3946" i="7"/>
  <c r="A3946" i="7"/>
  <c r="C3945" i="7"/>
  <c r="B3945" i="7"/>
  <c r="A3945" i="7"/>
  <c r="C3944" i="7"/>
  <c r="B3944" i="7"/>
  <c r="A3944" i="7"/>
  <c r="C3943" i="7"/>
  <c r="B3943" i="7"/>
  <c r="A3943" i="7"/>
  <c r="C3942" i="7"/>
  <c r="B3942" i="7"/>
  <c r="A3942" i="7"/>
  <c r="C3941" i="7"/>
  <c r="B3941" i="7"/>
  <c r="A3941" i="7"/>
  <c r="C3940" i="7"/>
  <c r="B3940" i="7"/>
  <c r="A3940" i="7"/>
  <c r="C3939" i="7"/>
  <c r="B3939" i="7"/>
  <c r="A3939" i="7"/>
  <c r="C3938" i="7"/>
  <c r="B3938" i="7"/>
  <c r="A3938" i="7"/>
  <c r="C3937" i="7"/>
  <c r="B3937" i="7"/>
  <c r="A3937" i="7"/>
  <c r="C3936" i="7"/>
  <c r="B3936" i="7"/>
  <c r="A3936" i="7"/>
  <c r="C3935" i="7"/>
  <c r="B3935" i="7"/>
  <c r="A3935" i="7"/>
  <c r="C3934" i="7"/>
  <c r="B3934" i="7"/>
  <c r="A3934" i="7"/>
  <c r="C3933" i="7"/>
  <c r="B3933" i="7"/>
  <c r="A3933" i="7"/>
  <c r="C3932" i="7"/>
  <c r="B3932" i="7"/>
  <c r="A3932" i="7"/>
  <c r="C3931" i="7"/>
  <c r="B3931" i="7"/>
  <c r="A3931" i="7"/>
  <c r="C3930" i="7"/>
  <c r="B3930" i="7"/>
  <c r="A3930" i="7"/>
  <c r="C3929" i="7"/>
  <c r="B3929" i="7"/>
  <c r="A3929" i="7"/>
  <c r="C3928" i="7"/>
  <c r="B3928" i="7"/>
  <c r="A3928" i="7"/>
  <c r="C3927" i="7"/>
  <c r="B3927" i="7"/>
  <c r="A3927" i="7"/>
  <c r="C3926" i="7"/>
  <c r="B3926" i="7"/>
  <c r="A3926" i="7"/>
  <c r="C3925" i="7"/>
  <c r="B3925" i="7"/>
  <c r="A3925" i="7"/>
  <c r="C3924" i="7"/>
  <c r="B3924" i="7"/>
  <c r="A3924" i="7"/>
  <c r="C3923" i="7"/>
  <c r="B3923" i="7"/>
  <c r="A3923" i="7"/>
  <c r="C3922" i="7"/>
  <c r="B3922" i="7"/>
  <c r="A3922" i="7"/>
  <c r="C3921" i="7"/>
  <c r="B3921" i="7"/>
  <c r="A3921" i="7"/>
  <c r="C3920" i="7"/>
  <c r="B3920" i="7"/>
  <c r="A3920" i="7"/>
  <c r="C3919" i="7"/>
  <c r="B3919" i="7"/>
  <c r="A3919" i="7"/>
  <c r="C3918" i="7"/>
  <c r="B3918" i="7"/>
  <c r="A3918" i="7"/>
  <c r="C3917" i="7"/>
  <c r="B3917" i="7"/>
  <c r="A3917" i="7"/>
  <c r="C3916" i="7"/>
  <c r="B3916" i="7"/>
  <c r="A3916" i="7"/>
  <c r="C3915" i="7"/>
  <c r="B3915" i="7"/>
  <c r="A3915" i="7"/>
  <c r="C3914" i="7"/>
  <c r="B3914" i="7"/>
  <c r="A3914" i="7"/>
  <c r="C3913" i="7"/>
  <c r="B3913" i="7"/>
  <c r="A3913" i="7"/>
  <c r="C3912" i="7"/>
  <c r="B3912" i="7"/>
  <c r="A3912" i="7"/>
  <c r="C3911" i="7"/>
  <c r="B3911" i="7"/>
  <c r="A3911" i="7"/>
  <c r="C3910" i="7"/>
  <c r="B3910" i="7"/>
  <c r="A3910" i="7"/>
  <c r="C3909" i="7"/>
  <c r="B3909" i="7"/>
  <c r="A3909" i="7"/>
  <c r="C3908" i="7"/>
  <c r="B3908" i="7"/>
  <c r="A3908" i="7"/>
  <c r="C3907" i="7"/>
  <c r="B3907" i="7"/>
  <c r="A3907" i="7"/>
  <c r="C3906" i="7"/>
  <c r="B3906" i="7"/>
  <c r="A3906" i="7"/>
  <c r="C3905" i="7"/>
  <c r="B3905" i="7"/>
  <c r="A3905" i="7"/>
  <c r="C3904" i="7"/>
  <c r="B3904" i="7"/>
  <c r="A3904" i="7"/>
  <c r="C3903" i="7"/>
  <c r="B3903" i="7"/>
  <c r="A3903" i="7"/>
  <c r="C3902" i="7"/>
  <c r="B3902" i="7"/>
  <c r="A3902" i="7"/>
  <c r="C3901" i="7"/>
  <c r="B3901" i="7"/>
  <c r="A3901" i="7"/>
  <c r="C3900" i="7"/>
  <c r="B3900" i="7"/>
  <c r="A3900" i="7"/>
  <c r="C3899" i="7"/>
  <c r="B3899" i="7"/>
  <c r="A3899" i="7"/>
  <c r="C3898" i="7"/>
  <c r="B3898" i="7"/>
  <c r="A3898" i="7"/>
  <c r="C3897" i="7"/>
  <c r="B3897" i="7"/>
  <c r="A3897" i="7"/>
  <c r="C3896" i="7"/>
  <c r="B3896" i="7"/>
  <c r="A3896" i="7"/>
  <c r="C3895" i="7"/>
  <c r="B3895" i="7"/>
  <c r="A3895" i="7"/>
  <c r="C3894" i="7"/>
  <c r="B3894" i="7"/>
  <c r="A3894" i="7"/>
  <c r="C3893" i="7"/>
  <c r="B3893" i="7"/>
  <c r="A3893" i="7"/>
  <c r="C3892" i="7"/>
  <c r="B3892" i="7"/>
  <c r="A3892" i="7"/>
  <c r="C3891" i="7"/>
  <c r="B3891" i="7"/>
  <c r="A3891" i="7"/>
  <c r="C3890" i="7"/>
  <c r="B3890" i="7"/>
  <c r="A3890" i="7"/>
  <c r="C3889" i="7"/>
  <c r="B3889" i="7"/>
  <c r="A3889" i="7"/>
  <c r="C3888" i="7"/>
  <c r="B3888" i="7"/>
  <c r="A3888" i="7"/>
  <c r="C3887" i="7"/>
  <c r="B3887" i="7"/>
  <c r="A3887" i="7"/>
  <c r="C3886" i="7"/>
  <c r="B3886" i="7"/>
  <c r="A3886" i="7"/>
  <c r="C3885" i="7"/>
  <c r="B3885" i="7"/>
  <c r="A3885" i="7"/>
  <c r="C3884" i="7"/>
  <c r="B3884" i="7"/>
  <c r="A3884" i="7"/>
  <c r="C3883" i="7"/>
  <c r="B3883" i="7"/>
  <c r="A3883" i="7"/>
  <c r="C3882" i="7"/>
  <c r="B3882" i="7"/>
  <c r="A3882" i="7"/>
  <c r="C3881" i="7"/>
  <c r="B3881" i="7"/>
  <c r="A3881" i="7"/>
  <c r="C3880" i="7"/>
  <c r="B3880" i="7"/>
  <c r="A3880" i="7"/>
  <c r="C3879" i="7"/>
  <c r="B3879" i="7"/>
  <c r="A3879" i="7"/>
  <c r="C3878" i="7"/>
  <c r="B3878" i="7"/>
  <c r="A3878" i="7"/>
  <c r="C3877" i="7"/>
  <c r="B3877" i="7"/>
  <c r="A3877" i="7"/>
  <c r="C3876" i="7"/>
  <c r="B3876" i="7"/>
  <c r="A3876" i="7"/>
  <c r="C3875" i="7"/>
  <c r="B3875" i="7"/>
  <c r="A3875" i="7"/>
  <c r="C3874" i="7"/>
  <c r="B3874" i="7"/>
  <c r="A3874" i="7"/>
  <c r="C3873" i="7"/>
  <c r="B3873" i="7"/>
  <c r="A3873" i="7"/>
  <c r="C3872" i="7"/>
  <c r="B3872" i="7"/>
  <c r="A3872" i="7"/>
  <c r="C3871" i="7"/>
  <c r="B3871" i="7"/>
  <c r="A3871" i="7"/>
  <c r="C3870" i="7"/>
  <c r="B3870" i="7"/>
  <c r="A3870" i="7"/>
  <c r="C3869" i="7"/>
  <c r="B3869" i="7"/>
  <c r="A3869" i="7"/>
  <c r="C3868" i="7"/>
  <c r="B3868" i="7"/>
  <c r="A3868" i="7"/>
  <c r="C3867" i="7"/>
  <c r="B3867" i="7"/>
  <c r="A3867" i="7"/>
  <c r="C3866" i="7"/>
  <c r="B3866" i="7"/>
  <c r="A3866" i="7"/>
  <c r="C3865" i="7"/>
  <c r="B3865" i="7"/>
  <c r="A3865" i="7"/>
  <c r="C3864" i="7"/>
  <c r="B3864" i="7"/>
  <c r="A3864" i="7"/>
  <c r="C3863" i="7"/>
  <c r="B3863" i="7"/>
  <c r="A3863" i="7"/>
  <c r="C3862" i="7"/>
  <c r="B3862" i="7"/>
  <c r="A3862" i="7"/>
  <c r="C3861" i="7"/>
  <c r="B3861" i="7"/>
  <c r="A3861" i="7"/>
  <c r="C3860" i="7"/>
  <c r="B3860" i="7"/>
  <c r="A3860" i="7"/>
  <c r="C3859" i="7"/>
  <c r="B3859" i="7"/>
  <c r="A3859" i="7"/>
  <c r="C3858" i="7"/>
  <c r="B3858" i="7"/>
  <c r="A3858" i="7"/>
  <c r="C3857" i="7"/>
  <c r="B3857" i="7"/>
  <c r="A3857" i="7"/>
  <c r="C3856" i="7"/>
  <c r="B3856" i="7"/>
  <c r="A3856" i="7"/>
  <c r="C3855" i="7"/>
  <c r="B3855" i="7"/>
  <c r="A3855" i="7"/>
  <c r="C3854" i="7"/>
  <c r="B3854" i="7"/>
  <c r="A3854" i="7"/>
  <c r="C3853" i="7"/>
  <c r="B3853" i="7"/>
  <c r="A3853" i="7"/>
  <c r="C3852" i="7"/>
  <c r="B3852" i="7"/>
  <c r="A3852" i="7"/>
  <c r="C3851" i="7"/>
  <c r="B3851" i="7"/>
  <c r="A3851" i="7"/>
  <c r="C3850" i="7"/>
  <c r="B3850" i="7"/>
  <c r="A3850" i="7"/>
  <c r="C3849" i="7"/>
  <c r="B3849" i="7"/>
  <c r="A3849" i="7"/>
  <c r="C3848" i="7"/>
  <c r="B3848" i="7"/>
  <c r="A3848" i="7"/>
  <c r="C3847" i="7"/>
  <c r="B3847" i="7"/>
  <c r="A3847" i="7"/>
  <c r="C3846" i="7"/>
  <c r="B3846" i="7"/>
  <c r="A3846" i="7"/>
  <c r="C3845" i="7"/>
  <c r="B3845" i="7"/>
  <c r="A3845" i="7"/>
  <c r="C3844" i="7"/>
  <c r="B3844" i="7"/>
  <c r="A3844" i="7"/>
  <c r="C3843" i="7"/>
  <c r="B3843" i="7"/>
  <c r="A3843" i="7"/>
  <c r="C3842" i="7"/>
  <c r="B3842" i="7"/>
  <c r="A3842" i="7"/>
  <c r="C3841" i="7"/>
  <c r="B3841" i="7"/>
  <c r="A3841" i="7"/>
  <c r="C3840" i="7"/>
  <c r="B3840" i="7"/>
  <c r="A3840" i="7"/>
  <c r="C3839" i="7"/>
  <c r="B3839" i="7"/>
  <c r="A3839" i="7"/>
  <c r="C3838" i="7"/>
  <c r="B3838" i="7"/>
  <c r="A3838" i="7"/>
  <c r="C3837" i="7"/>
  <c r="B3837" i="7"/>
  <c r="A3837" i="7"/>
  <c r="C3836" i="7"/>
  <c r="B3836" i="7"/>
  <c r="A3836" i="7"/>
  <c r="C3835" i="7"/>
  <c r="B3835" i="7"/>
  <c r="A3835" i="7"/>
  <c r="C3834" i="7"/>
  <c r="B3834" i="7"/>
  <c r="A3834" i="7"/>
  <c r="C3833" i="7"/>
  <c r="B3833" i="7"/>
  <c r="A3833" i="7"/>
  <c r="C3832" i="7"/>
  <c r="B3832" i="7"/>
  <c r="A3832" i="7"/>
  <c r="C3831" i="7"/>
  <c r="B3831" i="7"/>
  <c r="A3831" i="7"/>
  <c r="C3830" i="7"/>
  <c r="B3830" i="7"/>
  <c r="A3830" i="7"/>
  <c r="C3829" i="7"/>
  <c r="B3829" i="7"/>
  <c r="A3829" i="7"/>
  <c r="C3828" i="7"/>
  <c r="B3828" i="7"/>
  <c r="A3828" i="7"/>
  <c r="C3827" i="7"/>
  <c r="B3827" i="7"/>
  <c r="A3827" i="7"/>
  <c r="C3826" i="7"/>
  <c r="B3826" i="7"/>
  <c r="A3826" i="7"/>
  <c r="C3825" i="7"/>
  <c r="B3825" i="7"/>
  <c r="A3825" i="7"/>
  <c r="C3824" i="7"/>
  <c r="B3824" i="7"/>
  <c r="A3824" i="7"/>
  <c r="C3823" i="7"/>
  <c r="B3823" i="7"/>
  <c r="A3823" i="7"/>
  <c r="C3822" i="7"/>
  <c r="B3822" i="7"/>
  <c r="A3822" i="7"/>
  <c r="C3821" i="7"/>
  <c r="B3821" i="7"/>
  <c r="A3821" i="7"/>
  <c r="C3820" i="7"/>
  <c r="B3820" i="7"/>
  <c r="A3820" i="7"/>
  <c r="C3819" i="7"/>
  <c r="B3819" i="7"/>
  <c r="A3819" i="7"/>
  <c r="C3818" i="7"/>
  <c r="B3818" i="7"/>
  <c r="A3818" i="7"/>
  <c r="C3817" i="7"/>
  <c r="B3817" i="7"/>
  <c r="A3817" i="7"/>
  <c r="C3816" i="7"/>
  <c r="B3816" i="7"/>
  <c r="A3816" i="7"/>
  <c r="C3815" i="7"/>
  <c r="B3815" i="7"/>
  <c r="A3815" i="7"/>
  <c r="C3814" i="7"/>
  <c r="B3814" i="7"/>
  <c r="A3814" i="7"/>
  <c r="C3813" i="7"/>
  <c r="B3813" i="7"/>
  <c r="A3813" i="7"/>
  <c r="C3812" i="7"/>
  <c r="B3812" i="7"/>
  <c r="A3812" i="7"/>
  <c r="C3811" i="7"/>
  <c r="B3811" i="7"/>
  <c r="A3811" i="7"/>
  <c r="C3810" i="7"/>
  <c r="B3810" i="7"/>
  <c r="A3810" i="7"/>
  <c r="C3809" i="7"/>
  <c r="B3809" i="7"/>
  <c r="A3809" i="7"/>
  <c r="C3808" i="7"/>
  <c r="B3808" i="7"/>
  <c r="A3808" i="7"/>
  <c r="C3807" i="7"/>
  <c r="B3807" i="7"/>
  <c r="A3807" i="7"/>
  <c r="C3806" i="7"/>
  <c r="B3806" i="7"/>
  <c r="A3806" i="7"/>
  <c r="C3805" i="7"/>
  <c r="B3805" i="7"/>
  <c r="A3805" i="7"/>
  <c r="C3804" i="7"/>
  <c r="B3804" i="7"/>
  <c r="A3804" i="7"/>
  <c r="C3803" i="7"/>
  <c r="B3803" i="7"/>
  <c r="A3803" i="7"/>
  <c r="C3802" i="7"/>
  <c r="B3802" i="7"/>
  <c r="A3802" i="7"/>
  <c r="C3801" i="7"/>
  <c r="B3801" i="7"/>
  <c r="A3801" i="7"/>
  <c r="C3800" i="7"/>
  <c r="B3800" i="7"/>
  <c r="A3800" i="7"/>
  <c r="C3799" i="7"/>
  <c r="B3799" i="7"/>
  <c r="A3799" i="7"/>
  <c r="C3798" i="7"/>
  <c r="B3798" i="7"/>
  <c r="A3798" i="7"/>
  <c r="C3797" i="7"/>
  <c r="B3797" i="7"/>
  <c r="A3797" i="7"/>
  <c r="C3796" i="7"/>
  <c r="B3796" i="7"/>
  <c r="A3796" i="7"/>
  <c r="C3795" i="7"/>
  <c r="B3795" i="7"/>
  <c r="A3795" i="7"/>
  <c r="C3794" i="7"/>
  <c r="B3794" i="7"/>
  <c r="A3794" i="7"/>
  <c r="C3793" i="7"/>
  <c r="B3793" i="7"/>
  <c r="A3793" i="7"/>
  <c r="C3792" i="7"/>
  <c r="B3792" i="7"/>
  <c r="A3792" i="7"/>
  <c r="C3791" i="7"/>
  <c r="B3791" i="7"/>
  <c r="A3791" i="7"/>
  <c r="C3790" i="7"/>
  <c r="B3790" i="7"/>
  <c r="A3790" i="7"/>
  <c r="C3789" i="7"/>
  <c r="B3789" i="7"/>
  <c r="A3789" i="7"/>
  <c r="C3788" i="7"/>
  <c r="B3788" i="7"/>
  <c r="A3788" i="7"/>
  <c r="C3787" i="7"/>
  <c r="B3787" i="7"/>
  <c r="A3787" i="7"/>
  <c r="C3786" i="7"/>
  <c r="B3786" i="7"/>
  <c r="A3786" i="7"/>
  <c r="C3785" i="7"/>
  <c r="B3785" i="7"/>
  <c r="A3785" i="7"/>
  <c r="C3784" i="7"/>
  <c r="B3784" i="7"/>
  <c r="A3784" i="7"/>
  <c r="C3783" i="7"/>
  <c r="B3783" i="7"/>
  <c r="A3783" i="7"/>
  <c r="C3782" i="7"/>
  <c r="B3782" i="7"/>
  <c r="A3782" i="7"/>
  <c r="C3781" i="7"/>
  <c r="B3781" i="7"/>
  <c r="A3781" i="7"/>
  <c r="C3780" i="7"/>
  <c r="B3780" i="7"/>
  <c r="A3780" i="7"/>
  <c r="C3779" i="7"/>
  <c r="B3779" i="7"/>
  <c r="A3779" i="7"/>
  <c r="C3778" i="7"/>
  <c r="B3778" i="7"/>
  <c r="A3778" i="7"/>
  <c r="C3777" i="7"/>
  <c r="B3777" i="7"/>
  <c r="A3777" i="7"/>
  <c r="C3776" i="7"/>
  <c r="B3776" i="7"/>
  <c r="A3776" i="7"/>
  <c r="C3775" i="7"/>
  <c r="B3775" i="7"/>
  <c r="A3775" i="7"/>
  <c r="C3774" i="7"/>
  <c r="B3774" i="7"/>
  <c r="A3774" i="7"/>
  <c r="C3773" i="7"/>
  <c r="B3773" i="7"/>
  <c r="A3773" i="7"/>
  <c r="C3772" i="7"/>
  <c r="B3772" i="7"/>
  <c r="A3772" i="7"/>
  <c r="C3771" i="7"/>
  <c r="B3771" i="7"/>
  <c r="A3771" i="7"/>
  <c r="C3770" i="7"/>
  <c r="B3770" i="7"/>
  <c r="A3770" i="7"/>
  <c r="C3769" i="7"/>
  <c r="B3769" i="7"/>
  <c r="A3769" i="7"/>
  <c r="C3768" i="7"/>
  <c r="B3768" i="7"/>
  <c r="A3768" i="7"/>
  <c r="C3767" i="7"/>
  <c r="B3767" i="7"/>
  <c r="A3767" i="7"/>
  <c r="C3766" i="7"/>
  <c r="B3766" i="7"/>
  <c r="A3766" i="7"/>
  <c r="C3765" i="7"/>
  <c r="B3765" i="7"/>
  <c r="A3765" i="7"/>
  <c r="C3764" i="7"/>
  <c r="B3764" i="7"/>
  <c r="A3764" i="7"/>
  <c r="C3763" i="7"/>
  <c r="B3763" i="7"/>
  <c r="A3763" i="7"/>
  <c r="C3762" i="7"/>
  <c r="B3762" i="7"/>
  <c r="A3762" i="7"/>
  <c r="C3761" i="7"/>
  <c r="B3761" i="7"/>
  <c r="A3761" i="7"/>
  <c r="C3760" i="7"/>
  <c r="B3760" i="7"/>
  <c r="A3760" i="7"/>
  <c r="C3759" i="7"/>
  <c r="B3759" i="7"/>
  <c r="A3759" i="7"/>
  <c r="C3758" i="7"/>
  <c r="B3758" i="7"/>
  <c r="A3758" i="7"/>
  <c r="C3757" i="7"/>
  <c r="B3757" i="7"/>
  <c r="A3757" i="7"/>
  <c r="C3756" i="7"/>
  <c r="B3756" i="7"/>
  <c r="A3756" i="7"/>
  <c r="C3755" i="7"/>
  <c r="B3755" i="7"/>
  <c r="A3755" i="7"/>
  <c r="C3754" i="7"/>
  <c r="B3754" i="7"/>
  <c r="A3754" i="7"/>
  <c r="C3753" i="7"/>
  <c r="B3753" i="7"/>
  <c r="A3753" i="7"/>
  <c r="C3752" i="7"/>
  <c r="B3752" i="7"/>
  <c r="A3752" i="7"/>
  <c r="C3751" i="7"/>
  <c r="B3751" i="7"/>
  <c r="A3751" i="7"/>
  <c r="C3750" i="7"/>
  <c r="B3750" i="7"/>
  <c r="A3750" i="7"/>
  <c r="C3749" i="7"/>
  <c r="B3749" i="7"/>
  <c r="A3749" i="7"/>
  <c r="C3748" i="7"/>
  <c r="B3748" i="7"/>
  <c r="A3748" i="7"/>
  <c r="C3747" i="7"/>
  <c r="B3747" i="7"/>
  <c r="A3747" i="7"/>
  <c r="C3746" i="7"/>
  <c r="B3746" i="7"/>
  <c r="A3746" i="7"/>
  <c r="C3745" i="7"/>
  <c r="B3745" i="7"/>
  <c r="A3745" i="7"/>
  <c r="C3744" i="7"/>
  <c r="B3744" i="7"/>
  <c r="A3744" i="7"/>
  <c r="C3743" i="7"/>
  <c r="B3743" i="7"/>
  <c r="A3743" i="7"/>
  <c r="C3742" i="7"/>
  <c r="B3742" i="7"/>
  <c r="A3742" i="7"/>
  <c r="C3741" i="7"/>
  <c r="B3741" i="7"/>
  <c r="A3741" i="7"/>
  <c r="C3740" i="7"/>
  <c r="B3740" i="7"/>
  <c r="A3740" i="7"/>
  <c r="C3739" i="7"/>
  <c r="B3739" i="7"/>
  <c r="A3739" i="7"/>
  <c r="C3738" i="7"/>
  <c r="B3738" i="7"/>
  <c r="A3738" i="7"/>
  <c r="C3737" i="7"/>
  <c r="B3737" i="7"/>
  <c r="A3737" i="7"/>
  <c r="C3736" i="7"/>
  <c r="B3736" i="7"/>
  <c r="A3736" i="7"/>
  <c r="C3735" i="7"/>
  <c r="B3735" i="7"/>
  <c r="A3735" i="7"/>
  <c r="C3734" i="7"/>
  <c r="B3734" i="7"/>
  <c r="A3734" i="7"/>
  <c r="C3733" i="7"/>
  <c r="B3733" i="7"/>
  <c r="A3733" i="7"/>
  <c r="C3732" i="7"/>
  <c r="B3732" i="7"/>
  <c r="A3732" i="7"/>
  <c r="C3731" i="7"/>
  <c r="B3731" i="7"/>
  <c r="A3731" i="7"/>
  <c r="C3730" i="7"/>
  <c r="B3730" i="7"/>
  <c r="A3730" i="7"/>
  <c r="C3729" i="7"/>
  <c r="B3729" i="7"/>
  <c r="A3729" i="7"/>
  <c r="C3728" i="7"/>
  <c r="B3728" i="7"/>
  <c r="A3728" i="7"/>
  <c r="C3727" i="7"/>
  <c r="B3727" i="7"/>
  <c r="A3727" i="7"/>
  <c r="C3726" i="7"/>
  <c r="B3726" i="7"/>
  <c r="A3726" i="7"/>
  <c r="C3725" i="7"/>
  <c r="B3725" i="7"/>
  <c r="A3725" i="7"/>
  <c r="C3724" i="7"/>
  <c r="B3724" i="7"/>
  <c r="A3724" i="7"/>
  <c r="C3723" i="7"/>
  <c r="B3723" i="7"/>
  <c r="A3723" i="7"/>
  <c r="C3722" i="7"/>
  <c r="B3722" i="7"/>
  <c r="A3722" i="7"/>
  <c r="C3721" i="7"/>
  <c r="B3721" i="7"/>
  <c r="A3721" i="7"/>
  <c r="C3720" i="7"/>
  <c r="B3720" i="7"/>
  <c r="A3720" i="7"/>
  <c r="C3719" i="7"/>
  <c r="B3719" i="7"/>
  <c r="A3719" i="7"/>
  <c r="C3718" i="7"/>
  <c r="B3718" i="7"/>
  <c r="A3718" i="7"/>
  <c r="C3717" i="7"/>
  <c r="B3717" i="7"/>
  <c r="A3717" i="7"/>
  <c r="C3716" i="7"/>
  <c r="B3716" i="7"/>
  <c r="A3716" i="7"/>
  <c r="C3715" i="7"/>
  <c r="B3715" i="7"/>
  <c r="A3715" i="7"/>
  <c r="C3714" i="7"/>
  <c r="B3714" i="7"/>
  <c r="A3714" i="7"/>
  <c r="C3713" i="7"/>
  <c r="B3713" i="7"/>
  <c r="A3713" i="7"/>
  <c r="C3712" i="7"/>
  <c r="B3712" i="7"/>
  <c r="A3712" i="7"/>
  <c r="C3711" i="7"/>
  <c r="B3711" i="7"/>
  <c r="A3711" i="7"/>
  <c r="C3710" i="7"/>
  <c r="B3710" i="7"/>
  <c r="A3710" i="7"/>
  <c r="C3709" i="7"/>
  <c r="B3709" i="7"/>
  <c r="A3709" i="7"/>
  <c r="C3708" i="7"/>
  <c r="B3708" i="7"/>
  <c r="A3708" i="7"/>
  <c r="C3707" i="7"/>
  <c r="B3707" i="7"/>
  <c r="A3707" i="7"/>
  <c r="C3706" i="7"/>
  <c r="B3706" i="7"/>
  <c r="A3706" i="7"/>
  <c r="C3705" i="7"/>
  <c r="B3705" i="7"/>
  <c r="A3705" i="7"/>
  <c r="C3704" i="7"/>
  <c r="B3704" i="7"/>
  <c r="A3704" i="7"/>
  <c r="C3703" i="7"/>
  <c r="B3703" i="7"/>
  <c r="A3703" i="7"/>
  <c r="C3702" i="7"/>
  <c r="B3702" i="7"/>
  <c r="A3702" i="7"/>
  <c r="C3701" i="7"/>
  <c r="B3701" i="7"/>
  <c r="A3701" i="7"/>
  <c r="C3700" i="7"/>
  <c r="B3700" i="7"/>
  <c r="A3700" i="7"/>
  <c r="C3699" i="7"/>
  <c r="B3699" i="7"/>
  <c r="A3699" i="7"/>
  <c r="C3698" i="7"/>
  <c r="B3698" i="7"/>
  <c r="A3698" i="7"/>
  <c r="C3697" i="7"/>
  <c r="B3697" i="7"/>
  <c r="A3697" i="7"/>
  <c r="C3696" i="7"/>
  <c r="B3696" i="7"/>
  <c r="A3696" i="7"/>
  <c r="C3695" i="7"/>
  <c r="B3695" i="7"/>
  <c r="A3695" i="7"/>
  <c r="C3694" i="7"/>
  <c r="B3694" i="7"/>
  <c r="A3694" i="7"/>
  <c r="C3693" i="7"/>
  <c r="B3693" i="7"/>
  <c r="A3693" i="7"/>
  <c r="C3692" i="7"/>
  <c r="B3692" i="7"/>
  <c r="A3692" i="7"/>
  <c r="C3691" i="7"/>
  <c r="B3691" i="7"/>
  <c r="A3691" i="7"/>
  <c r="C3690" i="7"/>
  <c r="B3690" i="7"/>
  <c r="A3690" i="7"/>
  <c r="C3689" i="7"/>
  <c r="B3689" i="7"/>
  <c r="A3689" i="7"/>
  <c r="C3688" i="7"/>
  <c r="B3688" i="7"/>
  <c r="A3688" i="7"/>
  <c r="C3687" i="7"/>
  <c r="B3687" i="7"/>
  <c r="A3687" i="7"/>
  <c r="C3686" i="7"/>
  <c r="B3686" i="7"/>
  <c r="A3686" i="7"/>
  <c r="C3685" i="7"/>
  <c r="B3685" i="7"/>
  <c r="A3685" i="7"/>
  <c r="C3684" i="7"/>
  <c r="B3684" i="7"/>
  <c r="A3684" i="7"/>
  <c r="C3683" i="7"/>
  <c r="B3683" i="7"/>
  <c r="A3683" i="7"/>
  <c r="C3682" i="7"/>
  <c r="B3682" i="7"/>
  <c r="A3682" i="7"/>
  <c r="C3681" i="7"/>
  <c r="B3681" i="7"/>
  <c r="A3681" i="7"/>
  <c r="C3680" i="7"/>
  <c r="B3680" i="7"/>
  <c r="A3680" i="7"/>
  <c r="C3679" i="7"/>
  <c r="B3679" i="7"/>
  <c r="A3679" i="7"/>
  <c r="C3678" i="7"/>
  <c r="B3678" i="7"/>
  <c r="A3678" i="7"/>
  <c r="C3677" i="7"/>
  <c r="B3677" i="7"/>
  <c r="A3677" i="7"/>
  <c r="C3676" i="7"/>
  <c r="B3676" i="7"/>
  <c r="A3676" i="7"/>
  <c r="C3675" i="7"/>
  <c r="B3675" i="7"/>
  <c r="A3675" i="7"/>
  <c r="C3674" i="7"/>
  <c r="B3674" i="7"/>
  <c r="A3674" i="7"/>
  <c r="C3673" i="7"/>
  <c r="B3673" i="7"/>
  <c r="A3673" i="7"/>
  <c r="C3672" i="7"/>
  <c r="B3672" i="7"/>
  <c r="A3672" i="7"/>
  <c r="C3671" i="7"/>
  <c r="B3671" i="7"/>
  <c r="A3671" i="7"/>
  <c r="C3670" i="7"/>
  <c r="B3670" i="7"/>
  <c r="A3670" i="7"/>
  <c r="C3669" i="7"/>
  <c r="B3669" i="7"/>
  <c r="A3669" i="7"/>
  <c r="C3668" i="7"/>
  <c r="B3668" i="7"/>
  <c r="A3668" i="7"/>
  <c r="C3667" i="7"/>
  <c r="B3667" i="7"/>
  <c r="A3667" i="7"/>
  <c r="C3666" i="7"/>
  <c r="B3666" i="7"/>
  <c r="A3666" i="7"/>
  <c r="C3665" i="7"/>
  <c r="B3665" i="7"/>
  <c r="A3665" i="7"/>
  <c r="C3664" i="7"/>
  <c r="B3664" i="7"/>
  <c r="A3664" i="7"/>
  <c r="C3663" i="7"/>
  <c r="B3663" i="7"/>
  <c r="A3663" i="7"/>
  <c r="C3662" i="7"/>
  <c r="B3662" i="7"/>
  <c r="A3662" i="7"/>
  <c r="C3661" i="7"/>
  <c r="B3661" i="7"/>
  <c r="A3661" i="7"/>
  <c r="C3660" i="7"/>
  <c r="B3660" i="7"/>
  <c r="A3660" i="7"/>
  <c r="C3659" i="7"/>
  <c r="B3659" i="7"/>
  <c r="A3659" i="7"/>
  <c r="C3658" i="7"/>
  <c r="B3658" i="7"/>
  <c r="A3658" i="7"/>
  <c r="C3657" i="7"/>
  <c r="B3657" i="7"/>
  <c r="A3657" i="7"/>
  <c r="C3656" i="7"/>
  <c r="B3656" i="7"/>
  <c r="A3656" i="7"/>
  <c r="C3655" i="7"/>
  <c r="B3655" i="7"/>
  <c r="A3655" i="7"/>
  <c r="C3654" i="7"/>
  <c r="B3654" i="7"/>
  <c r="A3654" i="7"/>
  <c r="C3653" i="7"/>
  <c r="B3653" i="7"/>
  <c r="A3653" i="7"/>
  <c r="C3652" i="7"/>
  <c r="B3652" i="7"/>
  <c r="A3652" i="7"/>
  <c r="C3651" i="7"/>
  <c r="B3651" i="7"/>
  <c r="A3651" i="7"/>
  <c r="C3650" i="7"/>
  <c r="B3650" i="7"/>
  <c r="A3650" i="7"/>
  <c r="C3649" i="7"/>
  <c r="B3649" i="7"/>
  <c r="A3649" i="7"/>
  <c r="C3648" i="7"/>
  <c r="B3648" i="7"/>
  <c r="A3648" i="7"/>
  <c r="C3647" i="7"/>
  <c r="B3647" i="7"/>
  <c r="A3647" i="7"/>
  <c r="C3646" i="7"/>
  <c r="B3646" i="7"/>
  <c r="A3646" i="7"/>
  <c r="C3645" i="7"/>
  <c r="B3645" i="7"/>
  <c r="A3645" i="7"/>
  <c r="C3644" i="7"/>
  <c r="B3644" i="7"/>
  <c r="A3644" i="7"/>
  <c r="C3643" i="7"/>
  <c r="B3643" i="7"/>
  <c r="A3643" i="7"/>
  <c r="C3642" i="7"/>
  <c r="B3642" i="7"/>
  <c r="A3642" i="7"/>
  <c r="C3641" i="7"/>
  <c r="B3641" i="7"/>
  <c r="A3641" i="7"/>
  <c r="C3640" i="7"/>
  <c r="B3640" i="7"/>
  <c r="A3640" i="7"/>
  <c r="C3639" i="7"/>
  <c r="B3639" i="7"/>
  <c r="A3639" i="7"/>
  <c r="C3638" i="7"/>
  <c r="B3638" i="7"/>
  <c r="A3638" i="7"/>
  <c r="C3637" i="7"/>
  <c r="B3637" i="7"/>
  <c r="A3637" i="7"/>
  <c r="C3636" i="7"/>
  <c r="B3636" i="7"/>
  <c r="A3636" i="7"/>
  <c r="C3635" i="7"/>
  <c r="B3635" i="7"/>
  <c r="A3635" i="7"/>
  <c r="C3634" i="7"/>
  <c r="B3634" i="7"/>
  <c r="A3634" i="7"/>
  <c r="C3633" i="7"/>
  <c r="B3633" i="7"/>
  <c r="A3633" i="7"/>
  <c r="C3632" i="7"/>
  <c r="B3632" i="7"/>
  <c r="A3632" i="7"/>
  <c r="C3631" i="7"/>
  <c r="B3631" i="7"/>
  <c r="A3631" i="7"/>
  <c r="C3630" i="7"/>
  <c r="B3630" i="7"/>
  <c r="A3630" i="7"/>
  <c r="C3629" i="7"/>
  <c r="B3629" i="7"/>
  <c r="A3629" i="7"/>
  <c r="C3628" i="7"/>
  <c r="B3628" i="7"/>
  <c r="A3628" i="7"/>
  <c r="C3627" i="7"/>
  <c r="B3627" i="7"/>
  <c r="A3627" i="7"/>
  <c r="C3626" i="7"/>
  <c r="B3626" i="7"/>
  <c r="A3626" i="7"/>
  <c r="C3625" i="7"/>
  <c r="B3625" i="7"/>
  <c r="A3625" i="7"/>
  <c r="C3624" i="7"/>
  <c r="B3624" i="7"/>
  <c r="A3624" i="7"/>
  <c r="C3623" i="7"/>
  <c r="B3623" i="7"/>
  <c r="A3623" i="7"/>
  <c r="C3622" i="7"/>
  <c r="B3622" i="7"/>
  <c r="A3622" i="7"/>
  <c r="C3621" i="7"/>
  <c r="B3621" i="7"/>
  <c r="A3621" i="7"/>
  <c r="C3620" i="7"/>
  <c r="B3620" i="7"/>
  <c r="A3620" i="7"/>
  <c r="C3619" i="7"/>
  <c r="B3619" i="7"/>
  <c r="A3619" i="7"/>
  <c r="C3618" i="7"/>
  <c r="B3618" i="7"/>
  <c r="A3618" i="7"/>
  <c r="C3617" i="7"/>
  <c r="B3617" i="7"/>
  <c r="A3617" i="7"/>
  <c r="C3616" i="7"/>
  <c r="B3616" i="7"/>
  <c r="A3616" i="7"/>
  <c r="C3615" i="7"/>
  <c r="B3615" i="7"/>
  <c r="A3615" i="7"/>
  <c r="C3614" i="7"/>
  <c r="B3614" i="7"/>
  <c r="A3614" i="7"/>
  <c r="C3613" i="7"/>
  <c r="B3613" i="7"/>
  <c r="A3613" i="7"/>
  <c r="C3612" i="7"/>
  <c r="B3612" i="7"/>
  <c r="A3612" i="7"/>
  <c r="C3611" i="7"/>
  <c r="B3611" i="7"/>
  <c r="A3611" i="7"/>
  <c r="C3610" i="7"/>
  <c r="B3610" i="7"/>
  <c r="A3610" i="7"/>
  <c r="C3609" i="7"/>
  <c r="B3609" i="7"/>
  <c r="A3609" i="7"/>
  <c r="C3608" i="7"/>
  <c r="B3608" i="7"/>
  <c r="A3608" i="7"/>
  <c r="C3607" i="7"/>
  <c r="B3607" i="7"/>
  <c r="A3607" i="7"/>
  <c r="C3606" i="7"/>
  <c r="B3606" i="7"/>
  <c r="A3606" i="7"/>
  <c r="C3605" i="7"/>
  <c r="B3605" i="7"/>
  <c r="A3605" i="7"/>
  <c r="C3604" i="7"/>
  <c r="B3604" i="7"/>
  <c r="A3604" i="7"/>
  <c r="C3603" i="7"/>
  <c r="B3603" i="7"/>
  <c r="A3603" i="7"/>
  <c r="C3602" i="7"/>
  <c r="B3602" i="7"/>
  <c r="A3602" i="7"/>
  <c r="C3601" i="7"/>
  <c r="B3601" i="7"/>
  <c r="A3601" i="7"/>
  <c r="C3600" i="7"/>
  <c r="B3600" i="7"/>
  <c r="A3600" i="7"/>
  <c r="C3599" i="7"/>
  <c r="B3599" i="7"/>
  <c r="A3599" i="7"/>
  <c r="C3598" i="7"/>
  <c r="B3598" i="7"/>
  <c r="A3598" i="7"/>
  <c r="C3597" i="7"/>
  <c r="B3597" i="7"/>
  <c r="A3597" i="7"/>
  <c r="C3596" i="7"/>
  <c r="B3596" i="7"/>
  <c r="A3596" i="7"/>
  <c r="C3595" i="7"/>
  <c r="B3595" i="7"/>
  <c r="A3595" i="7"/>
  <c r="C3594" i="7"/>
  <c r="B3594" i="7"/>
  <c r="A3594" i="7"/>
  <c r="C3593" i="7"/>
  <c r="B3593" i="7"/>
  <c r="A3593" i="7"/>
  <c r="C3592" i="7"/>
  <c r="B3592" i="7"/>
  <c r="A3592" i="7"/>
  <c r="C3591" i="7"/>
  <c r="B3591" i="7"/>
  <c r="A3591" i="7"/>
  <c r="C3590" i="7"/>
  <c r="B3590" i="7"/>
  <c r="A3590" i="7"/>
  <c r="C3589" i="7"/>
  <c r="B3589" i="7"/>
  <c r="A3589" i="7"/>
  <c r="C3588" i="7"/>
  <c r="B3588" i="7"/>
  <c r="A3588" i="7"/>
  <c r="C3587" i="7"/>
  <c r="B3587" i="7"/>
  <c r="A3587" i="7"/>
  <c r="C3586" i="7"/>
  <c r="B3586" i="7"/>
  <c r="A3586" i="7"/>
  <c r="C3585" i="7"/>
  <c r="B3585" i="7"/>
  <c r="A3585" i="7"/>
  <c r="C3584" i="7"/>
  <c r="B3584" i="7"/>
  <c r="A3584" i="7"/>
  <c r="C3583" i="7"/>
  <c r="B3583" i="7"/>
  <c r="A3583" i="7"/>
  <c r="C3582" i="7"/>
  <c r="B3582" i="7"/>
  <c r="A3582" i="7"/>
  <c r="C3581" i="7"/>
  <c r="B3581" i="7"/>
  <c r="A3581" i="7"/>
  <c r="C3580" i="7"/>
  <c r="B3580" i="7"/>
  <c r="A3580" i="7"/>
  <c r="C3579" i="7"/>
  <c r="B3579" i="7"/>
  <c r="A3579" i="7"/>
  <c r="C3578" i="7"/>
  <c r="B3578" i="7"/>
  <c r="A3578" i="7"/>
  <c r="C3577" i="7"/>
  <c r="B3577" i="7"/>
  <c r="A3577" i="7"/>
  <c r="C3576" i="7"/>
  <c r="B3576" i="7"/>
  <c r="A3576" i="7"/>
  <c r="C3575" i="7"/>
  <c r="B3575" i="7"/>
  <c r="A3575" i="7"/>
  <c r="C3574" i="7"/>
  <c r="B3574" i="7"/>
  <c r="A3574" i="7"/>
  <c r="C3573" i="7"/>
  <c r="B3573" i="7"/>
  <c r="A3573" i="7"/>
  <c r="C3572" i="7"/>
  <c r="B3572" i="7"/>
  <c r="A3572" i="7"/>
  <c r="C3571" i="7"/>
  <c r="B3571" i="7"/>
  <c r="A3571" i="7"/>
  <c r="C3570" i="7"/>
  <c r="B3570" i="7"/>
  <c r="A3570" i="7"/>
  <c r="C3569" i="7"/>
  <c r="B3569" i="7"/>
  <c r="A3569" i="7"/>
  <c r="C3568" i="7"/>
  <c r="B3568" i="7"/>
  <c r="A3568" i="7"/>
  <c r="C3567" i="7"/>
  <c r="B3567" i="7"/>
  <c r="A3567" i="7"/>
  <c r="C3566" i="7"/>
  <c r="B3566" i="7"/>
  <c r="A3566" i="7"/>
  <c r="C3565" i="7"/>
  <c r="B3565" i="7"/>
  <c r="A3565" i="7"/>
  <c r="C3564" i="7"/>
  <c r="B3564" i="7"/>
  <c r="A3564" i="7"/>
  <c r="C3563" i="7"/>
  <c r="B3563" i="7"/>
  <c r="A3563" i="7"/>
  <c r="C3562" i="7"/>
  <c r="B3562" i="7"/>
  <c r="A3562" i="7"/>
  <c r="C3561" i="7"/>
  <c r="B3561" i="7"/>
  <c r="A3561" i="7"/>
  <c r="C3560" i="7"/>
  <c r="B3560" i="7"/>
  <c r="A3560" i="7"/>
  <c r="C3559" i="7"/>
  <c r="B3559" i="7"/>
  <c r="A3559" i="7"/>
  <c r="C3558" i="7"/>
  <c r="B3558" i="7"/>
  <c r="A3558" i="7"/>
  <c r="C3557" i="7"/>
  <c r="B3557" i="7"/>
  <c r="A3557" i="7"/>
  <c r="C3556" i="7"/>
  <c r="B3556" i="7"/>
  <c r="A3556" i="7"/>
  <c r="C3555" i="7"/>
  <c r="B3555" i="7"/>
  <c r="A3555" i="7"/>
  <c r="C3554" i="7"/>
  <c r="B3554" i="7"/>
  <c r="A3554" i="7"/>
  <c r="C3553" i="7"/>
  <c r="B3553" i="7"/>
  <c r="A3553" i="7"/>
  <c r="C3552" i="7"/>
  <c r="B3552" i="7"/>
  <c r="A3552" i="7"/>
  <c r="C3551" i="7"/>
  <c r="B3551" i="7"/>
  <c r="A3551" i="7"/>
  <c r="C3550" i="7"/>
  <c r="B3550" i="7"/>
  <c r="A3550" i="7"/>
  <c r="C3549" i="7"/>
  <c r="B3549" i="7"/>
  <c r="A3549" i="7"/>
  <c r="C3548" i="7"/>
  <c r="B3548" i="7"/>
  <c r="A3548" i="7"/>
  <c r="C3547" i="7"/>
  <c r="B3547" i="7"/>
  <c r="A3547" i="7"/>
  <c r="C3546" i="7"/>
  <c r="B3546" i="7"/>
  <c r="A3546" i="7"/>
  <c r="C3545" i="7"/>
  <c r="B3545" i="7"/>
  <c r="A3545" i="7"/>
  <c r="C3544" i="7"/>
  <c r="B3544" i="7"/>
  <c r="A3544" i="7"/>
  <c r="C3543" i="7"/>
  <c r="B3543" i="7"/>
  <c r="A3543" i="7"/>
  <c r="C3542" i="7"/>
  <c r="B3542" i="7"/>
  <c r="A3542" i="7"/>
  <c r="C3541" i="7"/>
  <c r="B3541" i="7"/>
  <c r="A3541" i="7"/>
  <c r="C3540" i="7"/>
  <c r="B3540" i="7"/>
  <c r="A3540" i="7"/>
  <c r="C3539" i="7"/>
  <c r="B3539" i="7"/>
  <c r="A3539" i="7"/>
  <c r="C3538" i="7"/>
  <c r="B3538" i="7"/>
  <c r="A3538" i="7"/>
  <c r="C3537" i="7"/>
  <c r="B3537" i="7"/>
  <c r="A3537" i="7"/>
  <c r="C3536" i="7"/>
  <c r="B3536" i="7"/>
  <c r="A3536" i="7"/>
  <c r="C3535" i="7"/>
  <c r="B3535" i="7"/>
  <c r="A3535" i="7"/>
  <c r="C3534" i="7"/>
  <c r="B3534" i="7"/>
  <c r="A3534" i="7"/>
  <c r="C3533" i="7"/>
  <c r="B3533" i="7"/>
  <c r="A3533" i="7"/>
  <c r="C3532" i="7"/>
  <c r="B3532" i="7"/>
  <c r="A3532" i="7"/>
  <c r="C3531" i="7"/>
  <c r="B3531" i="7"/>
  <c r="A3531" i="7"/>
  <c r="C3530" i="7"/>
  <c r="B3530" i="7"/>
  <c r="A3530" i="7"/>
  <c r="C3529" i="7"/>
  <c r="B3529" i="7"/>
  <c r="A3529" i="7"/>
  <c r="C3528" i="7"/>
  <c r="B3528" i="7"/>
  <c r="A3528" i="7"/>
  <c r="C3527" i="7"/>
  <c r="B3527" i="7"/>
  <c r="A3527" i="7"/>
  <c r="C3526" i="7"/>
  <c r="B3526" i="7"/>
  <c r="A3526" i="7"/>
  <c r="C3525" i="7"/>
  <c r="B3525" i="7"/>
  <c r="A3525" i="7"/>
  <c r="C3524" i="7"/>
  <c r="B3524" i="7"/>
  <c r="A3524" i="7"/>
  <c r="C3523" i="7"/>
  <c r="B3523" i="7"/>
  <c r="A3523" i="7"/>
  <c r="C3522" i="7"/>
  <c r="B3522" i="7"/>
  <c r="A3522" i="7"/>
  <c r="C3521" i="7"/>
  <c r="B3521" i="7"/>
  <c r="A3521" i="7"/>
  <c r="C3520" i="7"/>
  <c r="B3520" i="7"/>
  <c r="A3520" i="7"/>
  <c r="C3519" i="7"/>
  <c r="B3519" i="7"/>
  <c r="A3519" i="7"/>
  <c r="C3518" i="7"/>
  <c r="B3518" i="7"/>
  <c r="A3518" i="7"/>
  <c r="C3517" i="7"/>
  <c r="B3517" i="7"/>
  <c r="A3517" i="7"/>
  <c r="C3516" i="7"/>
  <c r="B3516" i="7"/>
  <c r="A3516" i="7"/>
  <c r="C3515" i="7"/>
  <c r="B3515" i="7"/>
  <c r="A3515" i="7"/>
  <c r="C3514" i="7"/>
  <c r="B3514" i="7"/>
  <c r="A3514" i="7"/>
  <c r="C3513" i="7"/>
  <c r="B3513" i="7"/>
  <c r="A3513" i="7"/>
  <c r="C3512" i="7"/>
  <c r="B3512" i="7"/>
  <c r="A3512" i="7"/>
  <c r="C3511" i="7"/>
  <c r="B3511" i="7"/>
  <c r="A3511" i="7"/>
  <c r="C3510" i="7"/>
  <c r="B3510" i="7"/>
  <c r="A3510" i="7"/>
  <c r="C3509" i="7"/>
  <c r="B3509" i="7"/>
  <c r="A3509" i="7"/>
  <c r="C3508" i="7"/>
  <c r="B3508" i="7"/>
  <c r="A3508" i="7"/>
  <c r="C3507" i="7"/>
  <c r="B3507" i="7"/>
  <c r="A3507" i="7"/>
  <c r="C3506" i="7"/>
  <c r="B3506" i="7"/>
  <c r="A3506" i="7"/>
  <c r="C3505" i="7"/>
  <c r="B3505" i="7"/>
  <c r="A3505" i="7"/>
  <c r="C3504" i="7"/>
  <c r="B3504" i="7"/>
  <c r="A3504" i="7"/>
  <c r="C3503" i="7"/>
  <c r="B3503" i="7"/>
  <c r="A3503" i="7"/>
  <c r="C3502" i="7"/>
  <c r="B3502" i="7"/>
  <c r="A3502" i="7"/>
  <c r="C3501" i="7"/>
  <c r="B3501" i="7"/>
  <c r="A3501" i="7"/>
  <c r="C3500" i="7"/>
  <c r="B3500" i="7"/>
  <c r="A3500" i="7"/>
  <c r="C3499" i="7"/>
  <c r="B3499" i="7"/>
  <c r="A3499" i="7"/>
  <c r="C3498" i="7"/>
  <c r="B3498" i="7"/>
  <c r="A3498" i="7"/>
  <c r="C3497" i="7"/>
  <c r="B3497" i="7"/>
  <c r="A3497" i="7"/>
  <c r="C3496" i="7"/>
  <c r="B3496" i="7"/>
  <c r="A3496" i="7"/>
  <c r="C3495" i="7"/>
  <c r="B3495" i="7"/>
  <c r="A3495" i="7"/>
  <c r="C3494" i="7"/>
  <c r="B3494" i="7"/>
  <c r="A3494" i="7"/>
  <c r="C3493" i="7"/>
  <c r="B3493" i="7"/>
  <c r="A3493" i="7"/>
  <c r="C3492" i="7"/>
  <c r="B3492" i="7"/>
  <c r="A3492" i="7"/>
  <c r="C3491" i="7"/>
  <c r="B3491" i="7"/>
  <c r="A3491" i="7"/>
  <c r="C3490" i="7"/>
  <c r="B3490" i="7"/>
  <c r="A3490" i="7"/>
  <c r="C3489" i="7"/>
  <c r="B3489" i="7"/>
  <c r="A3489" i="7"/>
  <c r="C3488" i="7"/>
  <c r="B3488" i="7"/>
  <c r="A3488" i="7"/>
  <c r="C3487" i="7"/>
  <c r="B3487" i="7"/>
  <c r="A3487" i="7"/>
  <c r="C3486" i="7"/>
  <c r="B3486" i="7"/>
  <c r="A3486" i="7"/>
  <c r="C3485" i="7"/>
  <c r="B3485" i="7"/>
  <c r="A3485" i="7"/>
  <c r="C3484" i="7"/>
  <c r="B3484" i="7"/>
  <c r="A3484" i="7"/>
  <c r="C3483" i="7"/>
  <c r="B3483" i="7"/>
  <c r="A3483" i="7"/>
  <c r="C3482" i="7"/>
  <c r="B3482" i="7"/>
  <c r="A3482" i="7"/>
  <c r="C3481" i="7"/>
  <c r="B3481" i="7"/>
  <c r="A3481" i="7"/>
  <c r="C3480" i="7"/>
  <c r="B3480" i="7"/>
  <c r="A3480" i="7"/>
  <c r="C3479" i="7"/>
  <c r="B3479" i="7"/>
  <c r="A3479" i="7"/>
  <c r="C3478" i="7"/>
  <c r="B3478" i="7"/>
  <c r="A3478" i="7"/>
  <c r="C3477" i="7"/>
  <c r="B3477" i="7"/>
  <c r="A3477" i="7"/>
  <c r="C3476" i="7"/>
  <c r="B3476" i="7"/>
  <c r="A3476" i="7"/>
  <c r="C3475" i="7"/>
  <c r="B3475" i="7"/>
  <c r="A3475" i="7"/>
  <c r="C3474" i="7"/>
  <c r="B3474" i="7"/>
  <c r="A3474" i="7"/>
  <c r="C3473" i="7"/>
  <c r="B3473" i="7"/>
  <c r="A3473" i="7"/>
  <c r="C3472" i="7"/>
  <c r="B3472" i="7"/>
  <c r="A3472" i="7"/>
  <c r="C3471" i="7"/>
  <c r="B3471" i="7"/>
  <c r="A3471" i="7"/>
  <c r="C3470" i="7"/>
  <c r="B3470" i="7"/>
  <c r="A3470" i="7"/>
  <c r="C3469" i="7"/>
  <c r="B3469" i="7"/>
  <c r="A3469" i="7"/>
  <c r="C3468" i="7"/>
  <c r="B3468" i="7"/>
  <c r="A3468" i="7"/>
  <c r="C3467" i="7"/>
  <c r="B3467" i="7"/>
  <c r="A3467" i="7"/>
  <c r="C3466" i="7"/>
  <c r="B3466" i="7"/>
  <c r="A3466" i="7"/>
  <c r="C3465" i="7"/>
  <c r="B3465" i="7"/>
  <c r="A3465" i="7"/>
  <c r="C3464" i="7"/>
  <c r="B3464" i="7"/>
  <c r="A3464" i="7"/>
  <c r="C3463" i="7"/>
  <c r="B3463" i="7"/>
  <c r="A3463" i="7"/>
  <c r="C3462" i="7"/>
  <c r="B3462" i="7"/>
  <c r="A3462" i="7"/>
  <c r="C3461" i="7"/>
  <c r="B3461" i="7"/>
  <c r="A3461" i="7"/>
  <c r="C3460" i="7"/>
  <c r="B3460" i="7"/>
  <c r="A3460" i="7"/>
  <c r="C3459" i="7"/>
  <c r="B3459" i="7"/>
  <c r="A3459" i="7"/>
  <c r="C3458" i="7"/>
  <c r="B3458" i="7"/>
  <c r="A3458" i="7"/>
  <c r="C3457" i="7"/>
  <c r="B3457" i="7"/>
  <c r="A3457" i="7"/>
  <c r="C3456" i="7"/>
  <c r="B3456" i="7"/>
  <c r="A3456" i="7"/>
  <c r="C3455" i="7"/>
  <c r="B3455" i="7"/>
  <c r="A3455" i="7"/>
  <c r="C3454" i="7"/>
  <c r="B3454" i="7"/>
  <c r="A3454" i="7"/>
  <c r="C3453" i="7"/>
  <c r="B3453" i="7"/>
  <c r="A3453" i="7"/>
  <c r="C3452" i="7"/>
  <c r="B3452" i="7"/>
  <c r="A3452" i="7"/>
  <c r="C3451" i="7"/>
  <c r="B3451" i="7"/>
  <c r="A3451" i="7"/>
  <c r="C3450" i="7"/>
  <c r="B3450" i="7"/>
  <c r="A3450" i="7"/>
  <c r="C3449" i="7"/>
  <c r="B3449" i="7"/>
  <c r="A3449" i="7"/>
  <c r="C3448" i="7"/>
  <c r="B3448" i="7"/>
  <c r="A3448" i="7"/>
  <c r="C3447" i="7"/>
  <c r="B3447" i="7"/>
  <c r="A3447" i="7"/>
  <c r="C3446" i="7"/>
  <c r="B3446" i="7"/>
  <c r="A3446" i="7"/>
  <c r="C3445" i="7"/>
  <c r="B3445" i="7"/>
  <c r="A3445" i="7"/>
  <c r="C3444" i="7"/>
  <c r="B3444" i="7"/>
  <c r="A3444" i="7"/>
  <c r="C3443" i="7"/>
  <c r="B3443" i="7"/>
  <c r="A3443" i="7"/>
  <c r="C3442" i="7"/>
  <c r="B3442" i="7"/>
  <c r="A3442" i="7"/>
  <c r="C3441" i="7"/>
  <c r="B3441" i="7"/>
  <c r="A3441" i="7"/>
  <c r="C3440" i="7"/>
  <c r="B3440" i="7"/>
  <c r="A3440" i="7"/>
  <c r="C3439" i="7"/>
  <c r="B3439" i="7"/>
  <c r="A3439" i="7"/>
  <c r="C3438" i="7"/>
  <c r="B3438" i="7"/>
  <c r="A3438" i="7"/>
  <c r="C3437" i="7"/>
  <c r="B3437" i="7"/>
  <c r="A3437" i="7"/>
  <c r="C3436" i="7"/>
  <c r="B3436" i="7"/>
  <c r="A3436" i="7"/>
  <c r="C3435" i="7"/>
  <c r="B3435" i="7"/>
  <c r="A3435" i="7"/>
  <c r="C3434" i="7"/>
  <c r="B3434" i="7"/>
  <c r="A3434" i="7"/>
  <c r="C3433" i="7"/>
  <c r="B3433" i="7"/>
  <c r="A3433" i="7"/>
  <c r="C3432" i="7"/>
  <c r="B3432" i="7"/>
  <c r="A3432" i="7"/>
  <c r="C3431" i="7"/>
  <c r="B3431" i="7"/>
  <c r="A3431" i="7"/>
  <c r="C3430" i="7"/>
  <c r="B3430" i="7"/>
  <c r="A3430" i="7"/>
  <c r="C3429" i="7"/>
  <c r="B3429" i="7"/>
  <c r="A3429" i="7"/>
  <c r="C3428" i="7"/>
  <c r="B3428" i="7"/>
  <c r="A3428" i="7"/>
  <c r="C3427" i="7"/>
  <c r="B3427" i="7"/>
  <c r="A3427" i="7"/>
  <c r="C3426" i="7"/>
  <c r="B3426" i="7"/>
  <c r="A3426" i="7"/>
  <c r="C3425" i="7"/>
  <c r="B3425" i="7"/>
  <c r="A3425" i="7"/>
  <c r="C3424" i="7"/>
  <c r="B3424" i="7"/>
  <c r="A3424" i="7"/>
  <c r="C3423" i="7"/>
  <c r="B3423" i="7"/>
  <c r="A3423" i="7"/>
  <c r="C3422" i="7"/>
  <c r="B3422" i="7"/>
  <c r="A3422" i="7"/>
  <c r="C3421" i="7"/>
  <c r="B3421" i="7"/>
  <c r="A3421" i="7"/>
  <c r="C3420" i="7"/>
  <c r="B3420" i="7"/>
  <c r="A3420" i="7"/>
  <c r="C3419" i="7"/>
  <c r="B3419" i="7"/>
  <c r="A3419" i="7"/>
  <c r="C3418" i="7"/>
  <c r="B3418" i="7"/>
  <c r="A3418" i="7"/>
  <c r="C3417" i="7"/>
  <c r="B3417" i="7"/>
  <c r="A3417" i="7"/>
  <c r="C3416" i="7"/>
  <c r="B3416" i="7"/>
  <c r="A3416" i="7"/>
  <c r="C3415" i="7"/>
  <c r="B3415" i="7"/>
  <c r="A3415" i="7"/>
  <c r="C3414" i="7"/>
  <c r="B3414" i="7"/>
  <c r="A3414" i="7"/>
  <c r="C3413" i="7"/>
  <c r="B3413" i="7"/>
  <c r="A3413" i="7"/>
  <c r="C3412" i="7"/>
  <c r="B3412" i="7"/>
  <c r="A3412" i="7"/>
  <c r="C3411" i="7"/>
  <c r="B3411" i="7"/>
  <c r="A3411" i="7"/>
  <c r="C3410" i="7"/>
  <c r="B3410" i="7"/>
  <c r="A3410" i="7"/>
  <c r="C3409" i="7"/>
  <c r="B3409" i="7"/>
  <c r="A3409" i="7"/>
  <c r="C3408" i="7"/>
  <c r="B3408" i="7"/>
  <c r="A3408" i="7"/>
  <c r="C3407" i="7"/>
  <c r="B3407" i="7"/>
  <c r="A3407" i="7"/>
  <c r="C3406" i="7"/>
  <c r="B3406" i="7"/>
  <c r="A3406" i="7"/>
  <c r="C3405" i="7"/>
  <c r="B3405" i="7"/>
  <c r="A3405" i="7"/>
  <c r="C3404" i="7"/>
  <c r="B3404" i="7"/>
  <c r="A3404" i="7"/>
  <c r="C3403" i="7"/>
  <c r="B3403" i="7"/>
  <c r="A3403" i="7"/>
  <c r="C3402" i="7"/>
  <c r="B3402" i="7"/>
  <c r="A3402" i="7"/>
  <c r="C3401" i="7"/>
  <c r="B3401" i="7"/>
  <c r="A3401" i="7"/>
  <c r="C3400" i="7"/>
  <c r="B3400" i="7"/>
  <c r="A3400" i="7"/>
  <c r="C3399" i="7"/>
  <c r="B3399" i="7"/>
  <c r="A3399" i="7"/>
  <c r="C3398" i="7"/>
  <c r="B3398" i="7"/>
  <c r="A3398" i="7"/>
  <c r="C3397" i="7"/>
  <c r="B3397" i="7"/>
  <c r="A3397" i="7"/>
  <c r="C3396" i="7"/>
  <c r="B3396" i="7"/>
  <c r="A3396" i="7"/>
  <c r="C3395" i="7"/>
  <c r="B3395" i="7"/>
  <c r="A3395" i="7"/>
  <c r="C3394" i="7"/>
  <c r="B3394" i="7"/>
  <c r="A3394" i="7"/>
  <c r="C3393" i="7"/>
  <c r="B3393" i="7"/>
  <c r="A3393" i="7"/>
  <c r="C3392" i="7"/>
  <c r="B3392" i="7"/>
  <c r="A3392" i="7"/>
  <c r="C3391" i="7"/>
  <c r="B3391" i="7"/>
  <c r="A3391" i="7"/>
  <c r="C3390" i="7"/>
  <c r="B3390" i="7"/>
  <c r="A3390" i="7"/>
  <c r="C3389" i="7"/>
  <c r="B3389" i="7"/>
  <c r="A3389" i="7"/>
  <c r="C3388" i="7"/>
  <c r="B3388" i="7"/>
  <c r="A3388" i="7"/>
  <c r="C3387" i="7"/>
  <c r="B3387" i="7"/>
  <c r="A3387" i="7"/>
  <c r="C3386" i="7"/>
  <c r="B3386" i="7"/>
  <c r="A3386" i="7"/>
  <c r="C3385" i="7"/>
  <c r="B3385" i="7"/>
  <c r="A3385" i="7"/>
  <c r="C3384" i="7"/>
  <c r="B3384" i="7"/>
  <c r="A3384" i="7"/>
  <c r="C3383" i="7"/>
  <c r="B3383" i="7"/>
  <c r="A3383" i="7"/>
  <c r="C3382" i="7"/>
  <c r="B3382" i="7"/>
  <c r="A3382" i="7"/>
  <c r="C3381" i="7"/>
  <c r="B3381" i="7"/>
  <c r="A3381" i="7"/>
  <c r="C3380" i="7"/>
  <c r="B3380" i="7"/>
  <c r="A3380" i="7"/>
  <c r="C3379" i="7"/>
  <c r="B3379" i="7"/>
  <c r="A3379" i="7"/>
  <c r="C3378" i="7"/>
  <c r="B3378" i="7"/>
  <c r="A3378" i="7"/>
  <c r="C3377" i="7"/>
  <c r="B3377" i="7"/>
  <c r="A3377" i="7"/>
  <c r="C3376" i="7"/>
  <c r="B3376" i="7"/>
  <c r="A3376" i="7"/>
  <c r="C3375" i="7"/>
  <c r="B3375" i="7"/>
  <c r="A3375" i="7"/>
  <c r="C3374" i="7"/>
  <c r="B3374" i="7"/>
  <c r="A3374" i="7"/>
  <c r="C3373" i="7"/>
  <c r="B3373" i="7"/>
  <c r="A3373" i="7"/>
  <c r="C3372" i="7"/>
  <c r="B3372" i="7"/>
  <c r="A3372" i="7"/>
  <c r="C3371" i="7"/>
  <c r="B3371" i="7"/>
  <c r="A3371" i="7"/>
  <c r="C3370" i="7"/>
  <c r="B3370" i="7"/>
  <c r="A3370" i="7"/>
  <c r="C3369" i="7"/>
  <c r="B3369" i="7"/>
  <c r="A3369" i="7"/>
  <c r="C3368" i="7"/>
  <c r="B3368" i="7"/>
  <c r="A3368" i="7"/>
  <c r="C3367" i="7"/>
  <c r="B3367" i="7"/>
  <c r="A3367" i="7"/>
  <c r="C3366" i="7"/>
  <c r="B3366" i="7"/>
  <c r="A3366" i="7"/>
  <c r="C3365" i="7"/>
  <c r="B3365" i="7"/>
  <c r="A3365" i="7"/>
  <c r="C3364" i="7"/>
  <c r="B3364" i="7"/>
  <c r="A3364" i="7"/>
  <c r="C3363" i="7"/>
  <c r="B3363" i="7"/>
  <c r="A3363" i="7"/>
  <c r="C3362" i="7"/>
  <c r="B3362" i="7"/>
  <c r="A3362" i="7"/>
  <c r="C3361" i="7"/>
  <c r="B3361" i="7"/>
  <c r="A3361" i="7"/>
  <c r="C3360" i="7"/>
  <c r="B3360" i="7"/>
  <c r="A3360" i="7"/>
  <c r="C3359" i="7"/>
  <c r="B3359" i="7"/>
  <c r="A3359" i="7"/>
  <c r="C3358" i="7"/>
  <c r="B3358" i="7"/>
  <c r="A3358" i="7"/>
  <c r="C3357" i="7"/>
  <c r="B3357" i="7"/>
  <c r="A3357" i="7"/>
  <c r="C3356" i="7"/>
  <c r="B3356" i="7"/>
  <c r="A3356" i="7"/>
  <c r="C3355" i="7"/>
  <c r="B3355" i="7"/>
  <c r="A3355" i="7"/>
  <c r="C3354" i="7"/>
  <c r="B3354" i="7"/>
  <c r="A3354" i="7"/>
  <c r="C3353" i="7"/>
  <c r="B3353" i="7"/>
  <c r="A3353" i="7"/>
  <c r="C3352" i="7"/>
  <c r="B3352" i="7"/>
  <c r="A3352" i="7"/>
  <c r="C3351" i="7"/>
  <c r="B3351" i="7"/>
  <c r="A3351" i="7"/>
  <c r="C3350" i="7"/>
  <c r="B3350" i="7"/>
  <c r="A3350" i="7"/>
  <c r="C3349" i="7"/>
  <c r="B3349" i="7"/>
  <c r="A3349" i="7"/>
  <c r="C3348" i="7"/>
  <c r="B3348" i="7"/>
  <c r="A3348" i="7"/>
  <c r="C3347" i="7"/>
  <c r="B3347" i="7"/>
  <c r="A3347" i="7"/>
  <c r="C3346" i="7"/>
  <c r="B3346" i="7"/>
  <c r="A3346" i="7"/>
  <c r="C3345" i="7"/>
  <c r="B3345" i="7"/>
  <c r="A3345" i="7"/>
  <c r="C3344" i="7"/>
  <c r="B3344" i="7"/>
  <c r="A3344" i="7"/>
  <c r="C3343" i="7"/>
  <c r="B3343" i="7"/>
  <c r="A3343" i="7"/>
  <c r="C3342" i="7"/>
  <c r="B3342" i="7"/>
  <c r="A3342" i="7"/>
  <c r="C3341" i="7"/>
  <c r="B3341" i="7"/>
  <c r="A3341" i="7"/>
  <c r="C3340" i="7"/>
  <c r="B3340" i="7"/>
  <c r="A3340" i="7"/>
  <c r="C3339" i="7"/>
  <c r="B3339" i="7"/>
  <c r="A3339" i="7"/>
  <c r="C3338" i="7"/>
  <c r="B3338" i="7"/>
  <c r="A3338" i="7"/>
  <c r="C3337" i="7"/>
  <c r="B3337" i="7"/>
  <c r="A3337" i="7"/>
  <c r="C3336" i="7"/>
  <c r="B3336" i="7"/>
  <c r="A3336" i="7"/>
  <c r="C3335" i="7"/>
  <c r="B3335" i="7"/>
  <c r="A3335" i="7"/>
  <c r="C3334" i="7"/>
  <c r="B3334" i="7"/>
  <c r="A3334" i="7"/>
  <c r="C3333" i="7"/>
  <c r="B3333" i="7"/>
  <c r="A3333" i="7"/>
  <c r="C3332" i="7"/>
  <c r="B3332" i="7"/>
  <c r="A3332" i="7"/>
  <c r="C3331" i="7"/>
  <c r="B3331" i="7"/>
  <c r="A3331" i="7"/>
  <c r="C3330" i="7"/>
  <c r="B3330" i="7"/>
  <c r="A3330" i="7"/>
  <c r="C3329" i="7"/>
  <c r="B3329" i="7"/>
  <c r="A3329" i="7"/>
  <c r="C3328" i="7"/>
  <c r="B3328" i="7"/>
  <c r="A3328" i="7"/>
  <c r="C3327" i="7"/>
  <c r="B3327" i="7"/>
  <c r="A3327" i="7"/>
  <c r="C3326" i="7"/>
  <c r="B3326" i="7"/>
  <c r="A3326" i="7"/>
  <c r="C3325" i="7"/>
  <c r="B3325" i="7"/>
  <c r="A3325" i="7"/>
  <c r="C3324" i="7"/>
  <c r="B3324" i="7"/>
  <c r="A3324" i="7"/>
  <c r="C3323" i="7"/>
  <c r="B3323" i="7"/>
  <c r="A3323" i="7"/>
  <c r="C3322" i="7"/>
  <c r="B3322" i="7"/>
  <c r="A3322" i="7"/>
  <c r="C3321" i="7"/>
  <c r="B3321" i="7"/>
  <c r="A3321" i="7"/>
  <c r="C3320" i="7"/>
  <c r="B3320" i="7"/>
  <c r="A3320" i="7"/>
  <c r="C3319" i="7"/>
  <c r="B3319" i="7"/>
  <c r="A3319" i="7"/>
  <c r="C3318" i="7"/>
  <c r="B3318" i="7"/>
  <c r="A3318" i="7"/>
  <c r="C3317" i="7"/>
  <c r="B3317" i="7"/>
  <c r="A3317" i="7"/>
  <c r="C3316" i="7"/>
  <c r="B3316" i="7"/>
  <c r="A3316" i="7"/>
  <c r="C3315" i="7"/>
  <c r="B3315" i="7"/>
  <c r="A3315" i="7"/>
  <c r="C3314" i="7"/>
  <c r="B3314" i="7"/>
  <c r="A3314" i="7"/>
  <c r="C3313" i="7"/>
  <c r="B3313" i="7"/>
  <c r="A3313" i="7"/>
  <c r="C3312" i="7"/>
  <c r="B3312" i="7"/>
  <c r="A3312" i="7"/>
  <c r="C3311" i="7"/>
  <c r="B3311" i="7"/>
  <c r="A3311" i="7"/>
  <c r="C3310" i="7"/>
  <c r="B3310" i="7"/>
  <c r="A3310" i="7"/>
  <c r="C3309" i="7"/>
  <c r="B3309" i="7"/>
  <c r="A3309" i="7"/>
  <c r="C3308" i="7"/>
  <c r="B3308" i="7"/>
  <c r="A3308" i="7"/>
  <c r="C3307" i="7"/>
  <c r="B3307" i="7"/>
  <c r="A3307" i="7"/>
  <c r="C3306" i="7"/>
  <c r="B3306" i="7"/>
  <c r="A3306" i="7"/>
  <c r="C3305" i="7"/>
  <c r="B3305" i="7"/>
  <c r="A3305" i="7"/>
  <c r="C3304" i="7"/>
  <c r="B3304" i="7"/>
  <c r="A3304" i="7"/>
  <c r="C3303" i="7"/>
  <c r="B3303" i="7"/>
  <c r="A3303" i="7"/>
  <c r="C3302" i="7"/>
  <c r="B3302" i="7"/>
  <c r="A3302" i="7"/>
  <c r="C3301" i="7"/>
  <c r="B3301" i="7"/>
  <c r="A3301" i="7"/>
  <c r="C3300" i="7"/>
  <c r="B3300" i="7"/>
  <c r="A3300" i="7"/>
  <c r="C3299" i="7"/>
  <c r="B3299" i="7"/>
  <c r="A3299" i="7"/>
  <c r="C3298" i="7"/>
  <c r="B3298" i="7"/>
  <c r="A3298" i="7"/>
  <c r="C3297" i="7"/>
  <c r="B3297" i="7"/>
  <c r="A3297" i="7"/>
  <c r="C3296" i="7"/>
  <c r="B3296" i="7"/>
  <c r="A3296" i="7"/>
  <c r="C3295" i="7"/>
  <c r="B3295" i="7"/>
  <c r="A3295" i="7"/>
  <c r="C3294" i="7"/>
  <c r="B3294" i="7"/>
  <c r="A3294" i="7"/>
  <c r="C3293" i="7"/>
  <c r="B3293" i="7"/>
  <c r="A3293" i="7"/>
  <c r="C3292" i="7"/>
  <c r="B3292" i="7"/>
  <c r="A3292" i="7"/>
  <c r="C3291" i="7"/>
  <c r="B3291" i="7"/>
  <c r="A3291" i="7"/>
  <c r="C3290" i="7"/>
  <c r="B3290" i="7"/>
  <c r="A3290" i="7"/>
  <c r="C3289" i="7"/>
  <c r="B3289" i="7"/>
  <c r="A3289" i="7"/>
  <c r="C3288" i="7"/>
  <c r="B3288" i="7"/>
  <c r="A3288" i="7"/>
  <c r="C3287" i="7"/>
  <c r="B3287" i="7"/>
  <c r="A3287" i="7"/>
  <c r="C3286" i="7"/>
  <c r="B3286" i="7"/>
  <c r="A3286" i="7"/>
  <c r="C3285" i="7"/>
  <c r="B3285" i="7"/>
  <c r="A3285" i="7"/>
  <c r="C3284" i="7"/>
  <c r="B3284" i="7"/>
  <c r="A3284" i="7"/>
  <c r="C3283" i="7"/>
  <c r="B3283" i="7"/>
  <c r="A3283" i="7"/>
  <c r="C3282" i="7"/>
  <c r="B3282" i="7"/>
  <c r="A3282" i="7"/>
  <c r="C3281" i="7"/>
  <c r="B3281" i="7"/>
  <c r="A3281" i="7"/>
  <c r="C3280" i="7"/>
  <c r="B3280" i="7"/>
  <c r="A3280" i="7"/>
  <c r="C3279" i="7"/>
  <c r="B3279" i="7"/>
  <c r="A3279" i="7"/>
  <c r="C3278" i="7"/>
  <c r="B3278" i="7"/>
  <c r="A3278" i="7"/>
  <c r="C3277" i="7"/>
  <c r="B3277" i="7"/>
  <c r="A3277" i="7"/>
  <c r="C3276" i="7"/>
  <c r="B3276" i="7"/>
  <c r="A3276" i="7"/>
  <c r="C3275" i="7"/>
  <c r="B3275" i="7"/>
  <c r="A3275" i="7"/>
  <c r="C3274" i="7"/>
  <c r="B3274" i="7"/>
  <c r="A3274" i="7"/>
  <c r="C3273" i="7"/>
  <c r="B3273" i="7"/>
  <c r="A3273" i="7"/>
  <c r="C3272" i="7"/>
  <c r="B3272" i="7"/>
  <c r="A3272" i="7"/>
  <c r="C3271" i="7"/>
  <c r="B3271" i="7"/>
  <c r="A3271" i="7"/>
  <c r="C3270" i="7"/>
  <c r="B3270" i="7"/>
  <c r="A3270" i="7"/>
  <c r="C3269" i="7"/>
  <c r="B3269" i="7"/>
  <c r="A3269" i="7"/>
  <c r="C3268" i="7"/>
  <c r="B3268" i="7"/>
  <c r="A3268" i="7"/>
  <c r="C3267" i="7"/>
  <c r="B3267" i="7"/>
  <c r="A3267" i="7"/>
  <c r="C3266" i="7"/>
  <c r="B3266" i="7"/>
  <c r="A3266" i="7"/>
  <c r="C3265" i="7"/>
  <c r="B3265" i="7"/>
  <c r="A3265" i="7"/>
  <c r="C3264" i="7"/>
  <c r="B3264" i="7"/>
  <c r="A3264" i="7"/>
  <c r="C3263" i="7"/>
  <c r="B3263" i="7"/>
  <c r="A3263" i="7"/>
  <c r="C3262" i="7"/>
  <c r="B3262" i="7"/>
  <c r="A3262" i="7"/>
  <c r="C3261" i="7"/>
  <c r="B3261" i="7"/>
  <c r="A3261" i="7"/>
  <c r="C3260" i="7"/>
  <c r="B3260" i="7"/>
  <c r="A3260" i="7"/>
  <c r="C3259" i="7"/>
  <c r="B3259" i="7"/>
  <c r="A3259" i="7"/>
  <c r="C3258" i="7"/>
  <c r="B3258" i="7"/>
  <c r="A3258" i="7"/>
  <c r="C3257" i="7"/>
  <c r="B3257" i="7"/>
  <c r="A3257" i="7"/>
  <c r="C3256" i="7"/>
  <c r="B3256" i="7"/>
  <c r="A3256" i="7"/>
  <c r="C3255" i="7"/>
  <c r="B3255" i="7"/>
  <c r="A3255" i="7"/>
  <c r="C3254" i="7"/>
  <c r="B3254" i="7"/>
  <c r="A3254" i="7"/>
  <c r="C3253" i="7"/>
  <c r="B3253" i="7"/>
  <c r="A3253" i="7"/>
  <c r="C3252" i="7"/>
  <c r="B3252" i="7"/>
  <c r="A3252" i="7"/>
  <c r="C3251" i="7"/>
  <c r="B3251" i="7"/>
  <c r="A3251" i="7"/>
  <c r="C3250" i="7"/>
  <c r="B3250" i="7"/>
  <c r="A3250" i="7"/>
  <c r="C3249" i="7"/>
  <c r="B3249" i="7"/>
  <c r="A3249" i="7"/>
  <c r="C3248" i="7"/>
  <c r="B3248" i="7"/>
  <c r="A3248" i="7"/>
  <c r="C3247" i="7"/>
  <c r="B3247" i="7"/>
  <c r="A3247" i="7"/>
  <c r="C3246" i="7"/>
  <c r="B3246" i="7"/>
  <c r="A3246" i="7"/>
  <c r="C3245" i="7"/>
  <c r="B3245" i="7"/>
  <c r="A3245" i="7"/>
  <c r="C3244" i="7"/>
  <c r="B3244" i="7"/>
  <c r="A3244" i="7"/>
  <c r="C3243" i="7"/>
  <c r="B3243" i="7"/>
  <c r="A3243" i="7"/>
  <c r="C3242" i="7"/>
  <c r="B3242" i="7"/>
  <c r="A3242" i="7"/>
  <c r="C3241" i="7"/>
  <c r="B3241" i="7"/>
  <c r="A3241" i="7"/>
  <c r="C3240" i="7"/>
  <c r="B3240" i="7"/>
  <c r="A3240" i="7"/>
  <c r="C3239" i="7"/>
  <c r="B3239" i="7"/>
  <c r="A3239" i="7"/>
  <c r="C3238" i="7"/>
  <c r="B3238" i="7"/>
  <c r="A3238" i="7"/>
  <c r="C3237" i="7"/>
  <c r="B3237" i="7"/>
  <c r="A3237" i="7"/>
  <c r="C3236" i="7"/>
  <c r="B3236" i="7"/>
  <c r="A3236" i="7"/>
  <c r="C3235" i="7"/>
  <c r="B3235" i="7"/>
  <c r="A3235" i="7"/>
  <c r="C3234" i="7"/>
  <c r="B3234" i="7"/>
  <c r="A3234" i="7"/>
  <c r="C3233" i="7"/>
  <c r="B3233" i="7"/>
  <c r="A3233" i="7"/>
  <c r="C3232" i="7"/>
  <c r="B3232" i="7"/>
  <c r="A3232" i="7"/>
  <c r="C3231" i="7"/>
  <c r="B3231" i="7"/>
  <c r="A3231" i="7"/>
  <c r="C3230" i="7"/>
  <c r="B3230" i="7"/>
  <c r="A3230" i="7"/>
  <c r="C3229" i="7"/>
  <c r="B3229" i="7"/>
  <c r="A3229" i="7"/>
  <c r="C3228" i="7"/>
  <c r="B3228" i="7"/>
  <c r="A3228" i="7"/>
  <c r="C3227" i="7"/>
  <c r="B3227" i="7"/>
  <c r="A3227" i="7"/>
  <c r="C3226" i="7"/>
  <c r="B3226" i="7"/>
  <c r="A3226" i="7"/>
  <c r="C3225" i="7"/>
  <c r="B3225" i="7"/>
  <c r="A3225" i="7"/>
  <c r="C3224" i="7"/>
  <c r="B3224" i="7"/>
  <c r="A3224" i="7"/>
  <c r="C3223" i="7"/>
  <c r="B3223" i="7"/>
  <c r="A3223" i="7"/>
  <c r="C3222" i="7"/>
  <c r="B3222" i="7"/>
  <c r="A3222" i="7"/>
  <c r="C3221" i="7"/>
  <c r="B3221" i="7"/>
  <c r="A3221" i="7"/>
  <c r="C3220" i="7"/>
  <c r="B3220" i="7"/>
  <c r="A3220" i="7"/>
  <c r="C3219" i="7"/>
  <c r="B3219" i="7"/>
  <c r="A3219" i="7"/>
  <c r="C3218" i="7"/>
  <c r="B3218" i="7"/>
  <c r="A3218" i="7"/>
  <c r="C3217" i="7"/>
  <c r="B3217" i="7"/>
  <c r="A3217" i="7"/>
  <c r="C3216" i="7"/>
  <c r="B3216" i="7"/>
  <c r="A3216" i="7"/>
  <c r="C3215" i="7"/>
  <c r="B3215" i="7"/>
  <c r="A3215" i="7"/>
  <c r="C3214" i="7"/>
  <c r="B3214" i="7"/>
  <c r="A3214" i="7"/>
  <c r="C3213" i="7"/>
  <c r="B3213" i="7"/>
  <c r="A3213" i="7"/>
  <c r="C3212" i="7"/>
  <c r="B3212" i="7"/>
  <c r="A3212" i="7"/>
  <c r="C3211" i="7"/>
  <c r="B3211" i="7"/>
  <c r="A3211" i="7"/>
  <c r="C3210" i="7"/>
  <c r="B3210" i="7"/>
  <c r="A3210" i="7"/>
  <c r="C3209" i="7"/>
  <c r="B3209" i="7"/>
  <c r="A3209" i="7"/>
  <c r="C3208" i="7"/>
  <c r="B3208" i="7"/>
  <c r="A3208" i="7"/>
  <c r="C3207" i="7"/>
  <c r="B3207" i="7"/>
  <c r="A3207" i="7"/>
  <c r="C3206" i="7"/>
  <c r="B3206" i="7"/>
  <c r="A3206" i="7"/>
  <c r="C3205" i="7"/>
  <c r="B3205" i="7"/>
  <c r="A3205" i="7"/>
  <c r="C3204" i="7"/>
  <c r="B3204" i="7"/>
  <c r="A3204" i="7"/>
  <c r="C3203" i="7"/>
  <c r="B3203" i="7"/>
  <c r="A3203" i="7"/>
  <c r="C3202" i="7"/>
  <c r="B3202" i="7"/>
  <c r="A3202" i="7"/>
  <c r="C3201" i="7"/>
  <c r="B3201" i="7"/>
  <c r="A3201" i="7"/>
  <c r="C3200" i="7"/>
  <c r="B3200" i="7"/>
  <c r="A3200" i="7"/>
  <c r="C3199" i="7"/>
  <c r="B3199" i="7"/>
  <c r="A3199" i="7"/>
  <c r="C3198" i="7"/>
  <c r="B3198" i="7"/>
  <c r="A3198" i="7"/>
  <c r="C3197" i="7"/>
  <c r="B3197" i="7"/>
  <c r="A3197" i="7"/>
  <c r="C3196" i="7"/>
  <c r="B3196" i="7"/>
  <c r="A3196" i="7"/>
  <c r="C3195" i="7"/>
  <c r="B3195" i="7"/>
  <c r="A3195" i="7"/>
  <c r="C3194" i="7"/>
  <c r="B3194" i="7"/>
  <c r="A3194" i="7"/>
  <c r="C3193" i="7"/>
  <c r="B3193" i="7"/>
  <c r="A3193" i="7"/>
  <c r="C3192" i="7"/>
  <c r="B3192" i="7"/>
  <c r="A3192" i="7"/>
  <c r="C3191" i="7"/>
  <c r="B3191" i="7"/>
  <c r="A3191" i="7"/>
  <c r="C3190" i="7"/>
  <c r="B3190" i="7"/>
  <c r="A3190" i="7"/>
  <c r="C3189" i="7"/>
  <c r="B3189" i="7"/>
  <c r="A3189" i="7"/>
  <c r="C3188" i="7"/>
  <c r="B3188" i="7"/>
  <c r="A3188" i="7"/>
  <c r="C3187" i="7"/>
  <c r="B3187" i="7"/>
  <c r="A3187" i="7"/>
  <c r="C3186" i="7"/>
  <c r="B3186" i="7"/>
  <c r="A3186" i="7"/>
  <c r="C3185" i="7"/>
  <c r="B3185" i="7"/>
  <c r="A3185" i="7"/>
  <c r="C3184" i="7"/>
  <c r="B3184" i="7"/>
  <c r="A3184" i="7"/>
  <c r="C3183" i="7"/>
  <c r="B3183" i="7"/>
  <c r="A3183" i="7"/>
  <c r="C3182" i="7"/>
  <c r="B3182" i="7"/>
  <c r="A3182" i="7"/>
  <c r="C3181" i="7"/>
  <c r="B3181" i="7"/>
  <c r="A3181" i="7"/>
  <c r="C3180" i="7"/>
  <c r="B3180" i="7"/>
  <c r="A3180" i="7"/>
  <c r="C3179" i="7"/>
  <c r="B3179" i="7"/>
  <c r="A3179" i="7"/>
  <c r="C3178" i="7"/>
  <c r="B3178" i="7"/>
  <c r="A3178" i="7"/>
  <c r="C3177" i="7"/>
  <c r="B3177" i="7"/>
  <c r="A3177" i="7"/>
  <c r="C3176" i="7"/>
  <c r="B3176" i="7"/>
  <c r="A3176" i="7"/>
  <c r="C3175" i="7"/>
  <c r="B3175" i="7"/>
  <c r="A3175" i="7"/>
  <c r="C3174" i="7"/>
  <c r="B3174" i="7"/>
  <c r="A3174" i="7"/>
  <c r="C3173" i="7"/>
  <c r="B3173" i="7"/>
  <c r="A3173" i="7"/>
  <c r="C3172" i="7"/>
  <c r="B3172" i="7"/>
  <c r="A3172" i="7"/>
  <c r="C3171" i="7"/>
  <c r="B3171" i="7"/>
  <c r="A3171" i="7"/>
  <c r="C3170" i="7"/>
  <c r="B3170" i="7"/>
  <c r="A3170" i="7"/>
  <c r="C3169" i="7"/>
  <c r="B3169" i="7"/>
  <c r="A3169" i="7"/>
  <c r="C3168" i="7"/>
  <c r="B3168" i="7"/>
  <c r="A3168" i="7"/>
  <c r="C3167" i="7"/>
  <c r="B3167" i="7"/>
  <c r="A3167" i="7"/>
  <c r="C3166" i="7"/>
  <c r="B3166" i="7"/>
  <c r="A3166" i="7"/>
  <c r="C3165" i="7"/>
  <c r="B3165" i="7"/>
  <c r="A3165" i="7"/>
  <c r="C3164" i="7"/>
  <c r="B3164" i="7"/>
  <c r="A3164" i="7"/>
  <c r="C3163" i="7"/>
  <c r="B3163" i="7"/>
  <c r="A3163" i="7"/>
  <c r="C3162" i="7"/>
  <c r="B3162" i="7"/>
  <c r="A3162" i="7"/>
  <c r="C3161" i="7"/>
  <c r="B3161" i="7"/>
  <c r="A3161" i="7"/>
  <c r="C3160" i="7"/>
  <c r="B3160" i="7"/>
  <c r="A3160" i="7"/>
  <c r="C3159" i="7"/>
  <c r="B3159" i="7"/>
  <c r="A3159" i="7"/>
  <c r="C3158" i="7"/>
  <c r="B3158" i="7"/>
  <c r="A3158" i="7"/>
  <c r="C3157" i="7"/>
  <c r="B3157" i="7"/>
  <c r="A3157" i="7"/>
  <c r="C3156" i="7"/>
  <c r="B3156" i="7"/>
  <c r="A3156" i="7"/>
  <c r="C3155" i="7"/>
  <c r="B3155" i="7"/>
  <c r="A3155" i="7"/>
  <c r="C3154" i="7"/>
  <c r="B3154" i="7"/>
  <c r="A3154" i="7"/>
  <c r="C3153" i="7"/>
  <c r="B3153" i="7"/>
  <c r="A3153" i="7"/>
  <c r="C3152" i="7"/>
  <c r="B3152" i="7"/>
  <c r="A3152" i="7"/>
  <c r="C3151" i="7"/>
  <c r="B3151" i="7"/>
  <c r="A3151" i="7"/>
  <c r="C3150" i="7"/>
  <c r="B3150" i="7"/>
  <c r="A3150" i="7"/>
  <c r="C3149" i="7"/>
  <c r="B3149" i="7"/>
  <c r="A3149" i="7"/>
  <c r="C3148" i="7"/>
  <c r="B3148" i="7"/>
  <c r="A3148" i="7"/>
  <c r="C3147" i="7"/>
  <c r="B3147" i="7"/>
  <c r="A3147" i="7"/>
  <c r="C3146" i="7"/>
  <c r="B3146" i="7"/>
  <c r="A3146" i="7"/>
  <c r="C3145" i="7"/>
  <c r="B3145" i="7"/>
  <c r="A3145" i="7"/>
  <c r="C3144" i="7"/>
  <c r="B3144" i="7"/>
  <c r="A3144" i="7"/>
  <c r="C3143" i="7"/>
  <c r="B3143" i="7"/>
  <c r="A3143" i="7"/>
  <c r="C3142" i="7"/>
  <c r="B3142" i="7"/>
  <c r="A3142" i="7"/>
  <c r="C3141" i="7"/>
  <c r="B3141" i="7"/>
  <c r="A3141" i="7"/>
  <c r="C3140" i="7"/>
  <c r="B3140" i="7"/>
  <c r="A3140" i="7"/>
  <c r="C3139" i="7"/>
  <c r="B3139" i="7"/>
  <c r="A3139" i="7"/>
  <c r="C3138" i="7"/>
  <c r="B3138" i="7"/>
  <c r="A3138" i="7"/>
  <c r="C3137" i="7"/>
  <c r="B3137" i="7"/>
  <c r="A3137" i="7"/>
  <c r="C3136" i="7"/>
  <c r="B3136" i="7"/>
  <c r="A3136" i="7"/>
  <c r="C3135" i="7"/>
  <c r="B3135" i="7"/>
  <c r="A3135" i="7"/>
  <c r="C3134" i="7"/>
  <c r="B3134" i="7"/>
  <c r="A3134" i="7"/>
  <c r="C3133" i="7"/>
  <c r="B3133" i="7"/>
  <c r="A3133" i="7"/>
  <c r="C3132" i="7"/>
  <c r="B3132" i="7"/>
  <c r="A3132" i="7"/>
  <c r="C3131" i="7"/>
  <c r="B3131" i="7"/>
  <c r="A3131" i="7"/>
  <c r="C3130" i="7"/>
  <c r="B3130" i="7"/>
  <c r="A3130" i="7"/>
  <c r="C3129" i="7"/>
  <c r="B3129" i="7"/>
  <c r="A3129" i="7"/>
  <c r="C3128" i="7"/>
  <c r="B3128" i="7"/>
  <c r="A3128" i="7"/>
  <c r="C3127" i="7"/>
  <c r="B3127" i="7"/>
  <c r="A3127" i="7"/>
  <c r="C3126" i="7"/>
  <c r="B3126" i="7"/>
  <c r="A3126" i="7"/>
  <c r="C3125" i="7"/>
  <c r="B3125" i="7"/>
  <c r="A3125" i="7"/>
  <c r="C3124" i="7"/>
  <c r="B3124" i="7"/>
  <c r="A3124" i="7"/>
  <c r="C3123" i="7"/>
  <c r="B3123" i="7"/>
  <c r="A3123" i="7"/>
  <c r="C3122" i="7"/>
  <c r="B3122" i="7"/>
  <c r="A3122" i="7"/>
  <c r="C3121" i="7"/>
  <c r="B3121" i="7"/>
  <c r="A3121" i="7"/>
  <c r="C3120" i="7"/>
  <c r="B3120" i="7"/>
  <c r="A3120" i="7"/>
  <c r="C3119" i="7"/>
  <c r="B3119" i="7"/>
  <c r="A3119" i="7"/>
  <c r="C3118" i="7"/>
  <c r="B3118" i="7"/>
  <c r="A3118" i="7"/>
  <c r="C3117" i="7"/>
  <c r="B3117" i="7"/>
  <c r="A3117" i="7"/>
  <c r="C3116" i="7"/>
  <c r="B3116" i="7"/>
  <c r="A3116" i="7"/>
  <c r="C3115" i="7"/>
  <c r="B3115" i="7"/>
  <c r="A3115" i="7"/>
  <c r="C3114" i="7"/>
  <c r="B3114" i="7"/>
  <c r="A3114" i="7"/>
  <c r="C3113" i="7"/>
  <c r="B3113" i="7"/>
  <c r="A3113" i="7"/>
  <c r="C3112" i="7"/>
  <c r="B3112" i="7"/>
  <c r="A3112" i="7"/>
  <c r="C3111" i="7"/>
  <c r="B3111" i="7"/>
  <c r="A3111" i="7"/>
  <c r="C3110" i="7"/>
  <c r="B3110" i="7"/>
  <c r="A3110" i="7"/>
  <c r="C3109" i="7"/>
  <c r="B3109" i="7"/>
  <c r="A3109" i="7"/>
  <c r="C3108" i="7"/>
  <c r="B3108" i="7"/>
  <c r="A3108" i="7"/>
  <c r="C3107" i="7"/>
  <c r="B3107" i="7"/>
  <c r="A3107" i="7"/>
  <c r="C3106" i="7"/>
  <c r="B3106" i="7"/>
  <c r="A3106" i="7"/>
  <c r="C3105" i="7"/>
  <c r="B3105" i="7"/>
  <c r="A3105" i="7"/>
  <c r="C3104" i="7"/>
  <c r="B3104" i="7"/>
  <c r="A3104" i="7"/>
  <c r="C3103" i="7"/>
  <c r="B3103" i="7"/>
  <c r="A3103" i="7"/>
  <c r="C3102" i="7"/>
  <c r="B3102" i="7"/>
  <c r="A3102" i="7"/>
  <c r="C3101" i="7"/>
  <c r="B3101" i="7"/>
  <c r="A3101" i="7"/>
  <c r="C3100" i="7"/>
  <c r="B3100" i="7"/>
  <c r="A3100" i="7"/>
  <c r="C3099" i="7"/>
  <c r="B3099" i="7"/>
  <c r="A3099" i="7"/>
  <c r="C3098" i="7"/>
  <c r="B3098" i="7"/>
  <c r="A3098" i="7"/>
  <c r="C3097" i="7"/>
  <c r="B3097" i="7"/>
  <c r="A3097" i="7"/>
  <c r="C3096" i="7"/>
  <c r="B3096" i="7"/>
  <c r="A3096" i="7"/>
  <c r="C3095" i="7"/>
  <c r="B3095" i="7"/>
  <c r="A3095" i="7"/>
  <c r="C3094" i="7"/>
  <c r="B3094" i="7"/>
  <c r="A3094" i="7"/>
  <c r="C3093" i="7"/>
  <c r="B3093" i="7"/>
  <c r="A3093" i="7"/>
  <c r="C3092" i="7"/>
  <c r="B3092" i="7"/>
  <c r="A3092" i="7"/>
  <c r="C3091" i="7"/>
  <c r="B3091" i="7"/>
  <c r="A3091" i="7"/>
  <c r="C3090" i="7"/>
  <c r="B3090" i="7"/>
  <c r="A3090" i="7"/>
  <c r="C3089" i="7"/>
  <c r="B3089" i="7"/>
  <c r="A3089" i="7"/>
  <c r="C3088" i="7"/>
  <c r="B3088" i="7"/>
  <c r="A3088" i="7"/>
  <c r="C3087" i="7"/>
  <c r="B3087" i="7"/>
  <c r="A3087" i="7"/>
  <c r="C3086" i="7"/>
  <c r="B3086" i="7"/>
  <c r="A3086" i="7"/>
  <c r="C3085" i="7"/>
  <c r="B3085" i="7"/>
  <c r="A3085" i="7"/>
  <c r="C3084" i="7"/>
  <c r="B3084" i="7"/>
  <c r="A3084" i="7"/>
  <c r="C3083" i="7"/>
  <c r="B3083" i="7"/>
  <c r="A3083" i="7"/>
  <c r="C3082" i="7"/>
  <c r="B3082" i="7"/>
  <c r="A3082" i="7"/>
  <c r="C3081" i="7"/>
  <c r="B3081" i="7"/>
  <c r="A3081" i="7"/>
  <c r="C3080" i="7"/>
  <c r="B3080" i="7"/>
  <c r="A3080" i="7"/>
  <c r="C3079" i="7"/>
  <c r="B3079" i="7"/>
  <c r="A3079" i="7"/>
  <c r="C3078" i="7"/>
  <c r="B3078" i="7"/>
  <c r="A3078" i="7"/>
  <c r="C3077" i="7"/>
  <c r="B3077" i="7"/>
  <c r="A3077" i="7"/>
  <c r="C3076" i="7"/>
  <c r="B3076" i="7"/>
  <c r="A3076" i="7"/>
  <c r="C3075" i="7"/>
  <c r="B3075" i="7"/>
  <c r="A3075" i="7"/>
  <c r="C3074" i="7"/>
  <c r="B3074" i="7"/>
  <c r="A3074" i="7"/>
  <c r="C3073" i="7"/>
  <c r="B3073" i="7"/>
  <c r="A3073" i="7"/>
  <c r="C3072" i="7"/>
  <c r="B3072" i="7"/>
  <c r="A3072" i="7"/>
  <c r="C3071" i="7"/>
  <c r="B3071" i="7"/>
  <c r="A3071" i="7"/>
  <c r="C3070" i="7"/>
  <c r="B3070" i="7"/>
  <c r="A3070" i="7"/>
  <c r="C3069" i="7"/>
  <c r="B3069" i="7"/>
  <c r="A3069" i="7"/>
  <c r="C3068" i="7"/>
  <c r="B3068" i="7"/>
  <c r="A3068" i="7"/>
  <c r="C3067" i="7"/>
  <c r="B3067" i="7"/>
  <c r="A3067" i="7"/>
  <c r="C3066" i="7"/>
  <c r="B3066" i="7"/>
  <c r="A3066" i="7"/>
  <c r="C3065" i="7"/>
  <c r="B3065" i="7"/>
  <c r="A3065" i="7"/>
  <c r="C3064" i="7"/>
  <c r="B3064" i="7"/>
  <c r="A3064" i="7"/>
  <c r="C3063" i="7"/>
  <c r="B3063" i="7"/>
  <c r="A3063" i="7"/>
  <c r="C3062" i="7"/>
  <c r="B3062" i="7"/>
  <c r="A3062" i="7"/>
  <c r="C3061" i="7"/>
  <c r="B3061" i="7"/>
  <c r="A3061" i="7"/>
  <c r="C3060" i="7"/>
  <c r="B3060" i="7"/>
  <c r="A3060" i="7"/>
  <c r="C3059" i="7"/>
  <c r="B3059" i="7"/>
  <c r="A3059" i="7"/>
  <c r="C3058" i="7"/>
  <c r="B3058" i="7"/>
  <c r="A3058" i="7"/>
  <c r="C3057" i="7"/>
  <c r="B3057" i="7"/>
  <c r="A3057" i="7"/>
  <c r="C3056" i="7"/>
  <c r="B3056" i="7"/>
  <c r="A3056" i="7"/>
  <c r="C3055" i="7"/>
  <c r="B3055" i="7"/>
  <c r="A3055" i="7"/>
  <c r="C3054" i="7"/>
  <c r="B3054" i="7"/>
  <c r="A3054" i="7"/>
  <c r="C3053" i="7"/>
  <c r="B3053" i="7"/>
  <c r="A3053" i="7"/>
  <c r="C3052" i="7"/>
  <c r="B3052" i="7"/>
  <c r="A3052" i="7"/>
  <c r="C3051" i="7"/>
  <c r="B3051" i="7"/>
  <c r="A3051" i="7"/>
  <c r="C3050" i="7"/>
  <c r="B3050" i="7"/>
  <c r="A3050" i="7"/>
  <c r="C3049" i="7"/>
  <c r="B3049" i="7"/>
  <c r="A3049" i="7"/>
  <c r="C3048" i="7"/>
  <c r="B3048" i="7"/>
  <c r="A3048" i="7"/>
  <c r="C3047" i="7"/>
  <c r="B3047" i="7"/>
  <c r="A3047" i="7"/>
  <c r="C3046" i="7"/>
  <c r="B3046" i="7"/>
  <c r="A3046" i="7"/>
  <c r="C3045" i="7"/>
  <c r="B3045" i="7"/>
  <c r="A3045" i="7"/>
  <c r="C3044" i="7"/>
  <c r="B3044" i="7"/>
  <c r="A3044" i="7"/>
  <c r="C3043" i="7"/>
  <c r="B3043" i="7"/>
  <c r="A3043" i="7"/>
  <c r="C3042" i="7"/>
  <c r="B3042" i="7"/>
  <c r="A3042" i="7"/>
  <c r="C3041" i="7"/>
  <c r="B3041" i="7"/>
  <c r="A3041" i="7"/>
  <c r="C3040" i="7"/>
  <c r="B3040" i="7"/>
  <c r="A3040" i="7"/>
  <c r="C3039" i="7"/>
  <c r="B3039" i="7"/>
  <c r="A3039" i="7"/>
  <c r="C3038" i="7"/>
  <c r="B3038" i="7"/>
  <c r="A3038" i="7"/>
  <c r="C3037" i="7"/>
  <c r="B3037" i="7"/>
  <c r="A3037" i="7"/>
  <c r="C3036" i="7"/>
  <c r="B3036" i="7"/>
  <c r="A3036" i="7"/>
  <c r="C3035" i="7"/>
  <c r="B3035" i="7"/>
  <c r="A3035" i="7"/>
  <c r="C3034" i="7"/>
  <c r="B3034" i="7"/>
  <c r="A3034" i="7"/>
  <c r="C3033" i="7"/>
  <c r="B3033" i="7"/>
  <c r="A3033" i="7"/>
  <c r="C3032" i="7"/>
  <c r="B3032" i="7"/>
  <c r="A3032" i="7"/>
  <c r="C3031" i="7"/>
  <c r="B3031" i="7"/>
  <c r="A3031" i="7"/>
  <c r="C3030" i="7"/>
  <c r="B3030" i="7"/>
  <c r="A3030" i="7"/>
  <c r="C3029" i="7"/>
  <c r="B3029" i="7"/>
  <c r="A3029" i="7"/>
  <c r="C3028" i="7"/>
  <c r="B3028" i="7"/>
  <c r="A3028" i="7"/>
  <c r="C3027" i="7"/>
  <c r="B3027" i="7"/>
  <c r="A3027" i="7"/>
  <c r="C3026" i="7"/>
  <c r="B3026" i="7"/>
  <c r="A3026" i="7"/>
  <c r="C3025" i="7"/>
  <c r="B3025" i="7"/>
  <c r="A3025" i="7"/>
  <c r="C3024" i="7"/>
  <c r="B3024" i="7"/>
  <c r="A3024" i="7"/>
  <c r="C3023" i="7"/>
  <c r="B3023" i="7"/>
  <c r="A3023" i="7"/>
  <c r="C3022" i="7"/>
  <c r="B3022" i="7"/>
  <c r="A3022" i="7"/>
  <c r="C3021" i="7"/>
  <c r="B3021" i="7"/>
  <c r="A3021" i="7"/>
  <c r="C3020" i="7"/>
  <c r="B3020" i="7"/>
  <c r="A3020" i="7"/>
  <c r="C3019" i="7"/>
  <c r="B3019" i="7"/>
  <c r="A3019" i="7"/>
  <c r="C3018" i="7"/>
  <c r="B3018" i="7"/>
  <c r="A3018" i="7"/>
  <c r="C3017" i="7"/>
  <c r="B3017" i="7"/>
  <c r="A3017" i="7"/>
  <c r="C3016" i="7"/>
  <c r="B3016" i="7"/>
  <c r="A3016" i="7"/>
  <c r="C3015" i="7"/>
  <c r="B3015" i="7"/>
  <c r="A3015" i="7"/>
  <c r="C3014" i="7"/>
  <c r="B3014" i="7"/>
  <c r="A3014" i="7"/>
  <c r="C3013" i="7"/>
  <c r="B3013" i="7"/>
  <c r="A3013" i="7"/>
  <c r="C3012" i="7"/>
  <c r="B3012" i="7"/>
  <c r="A3012" i="7"/>
  <c r="C3011" i="7"/>
  <c r="B3011" i="7"/>
  <c r="A3011" i="7"/>
  <c r="C3010" i="7"/>
  <c r="B3010" i="7"/>
  <c r="A3010" i="7"/>
  <c r="C3009" i="7"/>
  <c r="B3009" i="7"/>
  <c r="A3009" i="7"/>
  <c r="C3008" i="7"/>
  <c r="B3008" i="7"/>
  <c r="A3008" i="7"/>
  <c r="C3007" i="7"/>
  <c r="B3007" i="7"/>
  <c r="A3007" i="7"/>
  <c r="C3006" i="7"/>
  <c r="B3006" i="7"/>
  <c r="A3006" i="7"/>
  <c r="C3005" i="7"/>
  <c r="B3005" i="7"/>
  <c r="A3005" i="7"/>
  <c r="C3004" i="7"/>
  <c r="B3004" i="7"/>
  <c r="A3004" i="7"/>
  <c r="C3003" i="7"/>
  <c r="B3003" i="7"/>
  <c r="A3003" i="7"/>
  <c r="C3002" i="7"/>
  <c r="B3002" i="7"/>
  <c r="A3002" i="7"/>
  <c r="C3001" i="7"/>
  <c r="B3001" i="7"/>
  <c r="A3001" i="7"/>
  <c r="C3000" i="7"/>
  <c r="B3000" i="7"/>
  <c r="A3000" i="7"/>
  <c r="C2999" i="7"/>
  <c r="B2999" i="7"/>
  <c r="A2999" i="7"/>
  <c r="C2998" i="7"/>
  <c r="B2998" i="7"/>
  <c r="A2998" i="7"/>
  <c r="C2997" i="7"/>
  <c r="B2997" i="7"/>
  <c r="A2997" i="7"/>
  <c r="C2996" i="7"/>
  <c r="B2996" i="7"/>
  <c r="A2996" i="7"/>
  <c r="C2995" i="7"/>
  <c r="B2995" i="7"/>
  <c r="A2995" i="7"/>
  <c r="C2994" i="7"/>
  <c r="B2994" i="7"/>
  <c r="A2994" i="7"/>
  <c r="C2993" i="7"/>
  <c r="B2993" i="7"/>
  <c r="A2993" i="7"/>
  <c r="C2992" i="7"/>
  <c r="B2992" i="7"/>
  <c r="A2992" i="7"/>
  <c r="C2991" i="7"/>
  <c r="B2991" i="7"/>
  <c r="A2991" i="7"/>
  <c r="C2990" i="7"/>
  <c r="B2990" i="7"/>
  <c r="A2990" i="7"/>
  <c r="C2989" i="7"/>
  <c r="B2989" i="7"/>
  <c r="A2989" i="7"/>
  <c r="C2988" i="7"/>
  <c r="B2988" i="7"/>
  <c r="A2988" i="7"/>
  <c r="C2987" i="7"/>
  <c r="B2987" i="7"/>
  <c r="A2987" i="7"/>
  <c r="C2986" i="7"/>
  <c r="B2986" i="7"/>
  <c r="A2986" i="7"/>
  <c r="C2985" i="7"/>
  <c r="B2985" i="7"/>
  <c r="A2985" i="7"/>
  <c r="C2984" i="7"/>
  <c r="B2984" i="7"/>
  <c r="A2984" i="7"/>
  <c r="C2983" i="7"/>
  <c r="B2983" i="7"/>
  <c r="A2983" i="7"/>
  <c r="C2982" i="7"/>
  <c r="B2982" i="7"/>
  <c r="A2982" i="7"/>
  <c r="C2981" i="7"/>
  <c r="B2981" i="7"/>
  <c r="A2981" i="7"/>
  <c r="C2980" i="7"/>
  <c r="B2980" i="7"/>
  <c r="A2980" i="7"/>
  <c r="C2979" i="7"/>
  <c r="B2979" i="7"/>
  <c r="A2979" i="7"/>
  <c r="C2978" i="7"/>
  <c r="B2978" i="7"/>
  <c r="A2978" i="7"/>
  <c r="C2977" i="7"/>
  <c r="B2977" i="7"/>
  <c r="A2977" i="7"/>
  <c r="C2976" i="7"/>
  <c r="B2976" i="7"/>
  <c r="A2976" i="7"/>
  <c r="C2975" i="7"/>
  <c r="B2975" i="7"/>
  <c r="A2975" i="7"/>
  <c r="C2974" i="7"/>
  <c r="B2974" i="7"/>
  <c r="A2974" i="7"/>
  <c r="C2973" i="7"/>
  <c r="B2973" i="7"/>
  <c r="A2973" i="7"/>
  <c r="C2972" i="7"/>
  <c r="B2972" i="7"/>
  <c r="A2972" i="7"/>
  <c r="C2971" i="7"/>
  <c r="B2971" i="7"/>
  <c r="A2971" i="7"/>
  <c r="C2970" i="7"/>
  <c r="B2970" i="7"/>
  <c r="A2970" i="7"/>
  <c r="C2969" i="7"/>
  <c r="B2969" i="7"/>
  <c r="A2969" i="7"/>
  <c r="C2968" i="7"/>
  <c r="B2968" i="7"/>
  <c r="A2968" i="7"/>
  <c r="C2967" i="7"/>
  <c r="B2967" i="7"/>
  <c r="A2967" i="7"/>
  <c r="C2966" i="7"/>
  <c r="B2966" i="7"/>
  <c r="A2966" i="7"/>
  <c r="C2965" i="7"/>
  <c r="B2965" i="7"/>
  <c r="A2965" i="7"/>
  <c r="C2964" i="7"/>
  <c r="B2964" i="7"/>
  <c r="A2964" i="7"/>
  <c r="C2963" i="7"/>
  <c r="B2963" i="7"/>
  <c r="A2963" i="7"/>
  <c r="C2962" i="7"/>
  <c r="B2962" i="7"/>
  <c r="A2962" i="7"/>
  <c r="C2961" i="7"/>
  <c r="B2961" i="7"/>
  <c r="A2961" i="7"/>
  <c r="C2960" i="7"/>
  <c r="B2960" i="7"/>
  <c r="A2960" i="7"/>
  <c r="C2959" i="7"/>
  <c r="B2959" i="7"/>
  <c r="A2959" i="7"/>
  <c r="C2958" i="7"/>
  <c r="B2958" i="7"/>
  <c r="A2958" i="7"/>
  <c r="C2957" i="7"/>
  <c r="B2957" i="7"/>
  <c r="A2957" i="7"/>
  <c r="C2956" i="7"/>
  <c r="B2956" i="7"/>
  <c r="A2956" i="7"/>
  <c r="C2955" i="7"/>
  <c r="B2955" i="7"/>
  <c r="A2955" i="7"/>
  <c r="C2954" i="7"/>
  <c r="B2954" i="7"/>
  <c r="A2954" i="7"/>
  <c r="C2953" i="7"/>
  <c r="B2953" i="7"/>
  <c r="A2953" i="7"/>
  <c r="C2952" i="7"/>
  <c r="B2952" i="7"/>
  <c r="A2952" i="7"/>
  <c r="C2951" i="7"/>
  <c r="B2951" i="7"/>
  <c r="A2951" i="7"/>
  <c r="C2950" i="7"/>
  <c r="B2950" i="7"/>
  <c r="A2950" i="7"/>
  <c r="C2949" i="7"/>
  <c r="B2949" i="7"/>
  <c r="A2949" i="7"/>
  <c r="C2948" i="7"/>
  <c r="B2948" i="7"/>
  <c r="A2948" i="7"/>
  <c r="C2947" i="7"/>
  <c r="B2947" i="7"/>
  <c r="A2947" i="7"/>
  <c r="C2946" i="7"/>
  <c r="B2946" i="7"/>
  <c r="A2946" i="7"/>
  <c r="C2945" i="7"/>
  <c r="B2945" i="7"/>
  <c r="A2945" i="7"/>
  <c r="C2944" i="7"/>
  <c r="B2944" i="7"/>
  <c r="A2944" i="7"/>
  <c r="C2943" i="7"/>
  <c r="B2943" i="7"/>
  <c r="A2943" i="7"/>
  <c r="C2942" i="7"/>
  <c r="B2942" i="7"/>
  <c r="A2942" i="7"/>
  <c r="C2941" i="7"/>
  <c r="B2941" i="7"/>
  <c r="A2941" i="7"/>
  <c r="C2940" i="7"/>
  <c r="B2940" i="7"/>
  <c r="A2940" i="7"/>
  <c r="C2939" i="7"/>
  <c r="B2939" i="7"/>
  <c r="A2939" i="7"/>
  <c r="C2938" i="7"/>
  <c r="B2938" i="7"/>
  <c r="A2938" i="7"/>
  <c r="C2937" i="7"/>
  <c r="B2937" i="7"/>
  <c r="A2937" i="7"/>
  <c r="C2936" i="7"/>
  <c r="B2936" i="7"/>
  <c r="A2936" i="7"/>
  <c r="C2935" i="7"/>
  <c r="B2935" i="7"/>
  <c r="A2935" i="7"/>
  <c r="C2934" i="7"/>
  <c r="B2934" i="7"/>
  <c r="A2934" i="7"/>
  <c r="C2933" i="7"/>
  <c r="B2933" i="7"/>
  <c r="A2933" i="7"/>
  <c r="C2932" i="7"/>
  <c r="B2932" i="7"/>
  <c r="A2932" i="7"/>
  <c r="C2931" i="7"/>
  <c r="B2931" i="7"/>
  <c r="A2931" i="7"/>
  <c r="C2930" i="7"/>
  <c r="B2930" i="7"/>
  <c r="A2930" i="7"/>
  <c r="C2929" i="7"/>
  <c r="B2929" i="7"/>
  <c r="A2929" i="7"/>
  <c r="C2928" i="7"/>
  <c r="B2928" i="7"/>
  <c r="A2928" i="7"/>
  <c r="C2927" i="7"/>
  <c r="B2927" i="7"/>
  <c r="A2927" i="7"/>
  <c r="C2926" i="7"/>
  <c r="B2926" i="7"/>
  <c r="A2926" i="7"/>
  <c r="C2925" i="7"/>
  <c r="B2925" i="7"/>
  <c r="A2925" i="7"/>
  <c r="C2924" i="7"/>
  <c r="B2924" i="7"/>
  <c r="A2924" i="7"/>
  <c r="C2923" i="7"/>
  <c r="B2923" i="7"/>
  <c r="A2923" i="7"/>
  <c r="C2922" i="7"/>
  <c r="B2922" i="7"/>
  <c r="A2922" i="7"/>
  <c r="C2921" i="7"/>
  <c r="B2921" i="7"/>
  <c r="A2921" i="7"/>
  <c r="C2920" i="7"/>
  <c r="B2920" i="7"/>
  <c r="A2920" i="7"/>
  <c r="C2919" i="7"/>
  <c r="B2919" i="7"/>
  <c r="A2919" i="7"/>
  <c r="C2918" i="7"/>
  <c r="B2918" i="7"/>
  <c r="A2918" i="7"/>
  <c r="C2917" i="7"/>
  <c r="B2917" i="7"/>
  <c r="A2917" i="7"/>
  <c r="C2916" i="7"/>
  <c r="B2916" i="7"/>
  <c r="A2916" i="7"/>
  <c r="C2915" i="7"/>
  <c r="B2915" i="7"/>
  <c r="A2915" i="7"/>
  <c r="C2914" i="7"/>
  <c r="B2914" i="7"/>
  <c r="A2914" i="7"/>
  <c r="C2913" i="7"/>
  <c r="B2913" i="7"/>
  <c r="A2913" i="7"/>
  <c r="C2912" i="7"/>
  <c r="B2912" i="7"/>
  <c r="A2912" i="7"/>
  <c r="C2911" i="7"/>
  <c r="B2911" i="7"/>
  <c r="A2911" i="7"/>
  <c r="C2910" i="7"/>
  <c r="B2910" i="7"/>
  <c r="A2910" i="7"/>
  <c r="C2909" i="7"/>
  <c r="B2909" i="7"/>
  <c r="A2909" i="7"/>
  <c r="C2908" i="7"/>
  <c r="B2908" i="7"/>
  <c r="A2908" i="7"/>
  <c r="C2907" i="7"/>
  <c r="B2907" i="7"/>
  <c r="A2907" i="7"/>
  <c r="C2906" i="7"/>
  <c r="B2906" i="7"/>
  <c r="A2906" i="7"/>
  <c r="C2905" i="7"/>
  <c r="B2905" i="7"/>
  <c r="A2905" i="7"/>
  <c r="C2904" i="7"/>
  <c r="B2904" i="7"/>
  <c r="A2904" i="7"/>
  <c r="C2903" i="7"/>
  <c r="B2903" i="7"/>
  <c r="A2903" i="7"/>
  <c r="C2902" i="7"/>
  <c r="B2902" i="7"/>
  <c r="A2902" i="7"/>
  <c r="C2901" i="7"/>
  <c r="B2901" i="7"/>
  <c r="A2901" i="7"/>
  <c r="C2900" i="7"/>
  <c r="B2900" i="7"/>
  <c r="A2900" i="7"/>
  <c r="C2899" i="7"/>
  <c r="B2899" i="7"/>
  <c r="A2899" i="7"/>
  <c r="C2898" i="7"/>
  <c r="B2898" i="7"/>
  <c r="A2898" i="7"/>
  <c r="C2897" i="7"/>
  <c r="B2897" i="7"/>
  <c r="A2897" i="7"/>
  <c r="C2896" i="7"/>
  <c r="B2896" i="7"/>
  <c r="A2896" i="7"/>
  <c r="C2895" i="7"/>
  <c r="B2895" i="7"/>
  <c r="A2895" i="7"/>
  <c r="C2894" i="7"/>
  <c r="B2894" i="7"/>
  <c r="A2894" i="7"/>
  <c r="C2893" i="7"/>
  <c r="B2893" i="7"/>
  <c r="A2893" i="7"/>
  <c r="C2892" i="7"/>
  <c r="B2892" i="7"/>
  <c r="A2892" i="7"/>
  <c r="C2891" i="7"/>
  <c r="B2891" i="7"/>
  <c r="A2891" i="7"/>
  <c r="C2890" i="7"/>
  <c r="B2890" i="7"/>
  <c r="A2890" i="7"/>
  <c r="C2889" i="7"/>
  <c r="B2889" i="7"/>
  <c r="A2889" i="7"/>
  <c r="C2888" i="7"/>
  <c r="B2888" i="7"/>
  <c r="A2888" i="7"/>
  <c r="C2887" i="7"/>
  <c r="B2887" i="7"/>
  <c r="A2887" i="7"/>
  <c r="C2886" i="7"/>
  <c r="B2886" i="7"/>
  <c r="A2886" i="7"/>
  <c r="C2885" i="7"/>
  <c r="B2885" i="7"/>
  <c r="A2885" i="7"/>
  <c r="C2884" i="7"/>
  <c r="B2884" i="7"/>
  <c r="A2884" i="7"/>
  <c r="C2883" i="7"/>
  <c r="B2883" i="7"/>
  <c r="A2883" i="7"/>
  <c r="C2882" i="7"/>
  <c r="B2882" i="7"/>
  <c r="A2882" i="7"/>
  <c r="C2881" i="7"/>
  <c r="B2881" i="7"/>
  <c r="A2881" i="7"/>
  <c r="C2880" i="7"/>
  <c r="B2880" i="7"/>
  <c r="A2880" i="7"/>
  <c r="C2879" i="7"/>
  <c r="B2879" i="7"/>
  <c r="A2879" i="7"/>
  <c r="C2878" i="7"/>
  <c r="B2878" i="7"/>
  <c r="A2878" i="7"/>
  <c r="C2877" i="7"/>
  <c r="B2877" i="7"/>
  <c r="A2877" i="7"/>
  <c r="C2876" i="7"/>
  <c r="B2876" i="7"/>
  <c r="A2876" i="7"/>
  <c r="C2875" i="7"/>
  <c r="B2875" i="7"/>
  <c r="A2875" i="7"/>
  <c r="C2874" i="7"/>
  <c r="B2874" i="7"/>
  <c r="A2874" i="7"/>
  <c r="C2873" i="7"/>
  <c r="B2873" i="7"/>
  <c r="A2873" i="7"/>
  <c r="C2872" i="7"/>
  <c r="B2872" i="7"/>
  <c r="A2872" i="7"/>
  <c r="C2871" i="7"/>
  <c r="B2871" i="7"/>
  <c r="A2871" i="7"/>
  <c r="C2870" i="7"/>
  <c r="B2870" i="7"/>
  <c r="A2870" i="7"/>
  <c r="C2869" i="7"/>
  <c r="B2869" i="7"/>
  <c r="A2869" i="7"/>
  <c r="C2868" i="7"/>
  <c r="B2868" i="7"/>
  <c r="A2868" i="7"/>
  <c r="C2867" i="7"/>
  <c r="B2867" i="7"/>
  <c r="A2867" i="7"/>
  <c r="C2866" i="7"/>
  <c r="B2866" i="7"/>
  <c r="A2866" i="7"/>
  <c r="C2865" i="7"/>
  <c r="B2865" i="7"/>
  <c r="A2865" i="7"/>
  <c r="C2864" i="7"/>
  <c r="B2864" i="7"/>
  <c r="A2864" i="7"/>
  <c r="C2863" i="7"/>
  <c r="B2863" i="7"/>
  <c r="A2863" i="7"/>
  <c r="C2862" i="7"/>
  <c r="B2862" i="7"/>
  <c r="A2862" i="7"/>
  <c r="C2861" i="7"/>
  <c r="B2861" i="7"/>
  <c r="A2861" i="7"/>
  <c r="C2860" i="7"/>
  <c r="B2860" i="7"/>
  <c r="A2860" i="7"/>
  <c r="C2859" i="7"/>
  <c r="B2859" i="7"/>
  <c r="A2859" i="7"/>
  <c r="C2858" i="7"/>
  <c r="B2858" i="7"/>
  <c r="A2858" i="7"/>
  <c r="C2857" i="7"/>
  <c r="B2857" i="7"/>
  <c r="A2857" i="7"/>
  <c r="C2856" i="7"/>
  <c r="B2856" i="7"/>
  <c r="A2856" i="7"/>
  <c r="C2855" i="7"/>
  <c r="B2855" i="7"/>
  <c r="A2855" i="7"/>
  <c r="C2854" i="7"/>
  <c r="B2854" i="7"/>
  <c r="A2854" i="7"/>
  <c r="C2853" i="7"/>
  <c r="B2853" i="7"/>
  <c r="A2853" i="7"/>
  <c r="C2852" i="7"/>
  <c r="B2852" i="7"/>
  <c r="A2852" i="7"/>
  <c r="C2851" i="7"/>
  <c r="B2851" i="7"/>
  <c r="A2851" i="7"/>
  <c r="C2850" i="7"/>
  <c r="B2850" i="7"/>
  <c r="A2850" i="7"/>
  <c r="C2849" i="7"/>
  <c r="B2849" i="7"/>
  <c r="A2849" i="7"/>
  <c r="C2848" i="7"/>
  <c r="B2848" i="7"/>
  <c r="A2848" i="7"/>
  <c r="C2847" i="7"/>
  <c r="B2847" i="7"/>
  <c r="A2847" i="7"/>
  <c r="C2846" i="7"/>
  <c r="B2846" i="7"/>
  <c r="A2846" i="7"/>
  <c r="C2845" i="7"/>
  <c r="B2845" i="7"/>
  <c r="A2845" i="7"/>
  <c r="C2844" i="7"/>
  <c r="B2844" i="7"/>
  <c r="A2844" i="7"/>
  <c r="C2843" i="7"/>
  <c r="B2843" i="7"/>
  <c r="A2843" i="7"/>
  <c r="C2842" i="7"/>
  <c r="B2842" i="7"/>
  <c r="A2842" i="7"/>
  <c r="C2841" i="7"/>
  <c r="B2841" i="7"/>
  <c r="A2841" i="7"/>
  <c r="C2840" i="7"/>
  <c r="B2840" i="7"/>
  <c r="A2840" i="7"/>
  <c r="C2839" i="7"/>
  <c r="B2839" i="7"/>
  <c r="A2839" i="7"/>
  <c r="C2838" i="7"/>
  <c r="B2838" i="7"/>
  <c r="A2838" i="7"/>
  <c r="C2837" i="7"/>
  <c r="B2837" i="7"/>
  <c r="A2837" i="7"/>
  <c r="C2836" i="7"/>
  <c r="B2836" i="7"/>
  <c r="A2836" i="7"/>
  <c r="C2835" i="7"/>
  <c r="B2835" i="7"/>
  <c r="A2835" i="7"/>
  <c r="C2834" i="7"/>
  <c r="B2834" i="7"/>
  <c r="A2834" i="7"/>
  <c r="C2833" i="7"/>
  <c r="B2833" i="7"/>
  <c r="A2833" i="7"/>
  <c r="C2832" i="7"/>
  <c r="B2832" i="7"/>
  <c r="A2832" i="7"/>
  <c r="C2831" i="7"/>
  <c r="B2831" i="7"/>
  <c r="A2831" i="7"/>
  <c r="C2830" i="7"/>
  <c r="B2830" i="7"/>
  <c r="A2830" i="7"/>
  <c r="C2829" i="7"/>
  <c r="B2829" i="7"/>
  <c r="A2829" i="7"/>
  <c r="C2828" i="7"/>
  <c r="B2828" i="7"/>
  <c r="A2828" i="7"/>
  <c r="C2827" i="7"/>
  <c r="B2827" i="7"/>
  <c r="A2827" i="7"/>
  <c r="C2826" i="7"/>
  <c r="B2826" i="7"/>
  <c r="A2826" i="7"/>
  <c r="C2825" i="7"/>
  <c r="B2825" i="7"/>
  <c r="A2825" i="7"/>
  <c r="C2824" i="7"/>
  <c r="B2824" i="7"/>
  <c r="A2824" i="7"/>
  <c r="C2823" i="7"/>
  <c r="B2823" i="7"/>
  <c r="A2823" i="7"/>
  <c r="C2822" i="7"/>
  <c r="B2822" i="7"/>
  <c r="A2822" i="7"/>
  <c r="C2821" i="7"/>
  <c r="B2821" i="7"/>
  <c r="A2821" i="7"/>
  <c r="C2820" i="7"/>
  <c r="B2820" i="7"/>
  <c r="A2820" i="7"/>
  <c r="C2819" i="7"/>
  <c r="B2819" i="7"/>
  <c r="A2819" i="7"/>
  <c r="C2818" i="7"/>
  <c r="B2818" i="7"/>
  <c r="A2818" i="7"/>
  <c r="C2817" i="7"/>
  <c r="B2817" i="7"/>
  <c r="A2817" i="7"/>
  <c r="C2816" i="7"/>
  <c r="B2816" i="7"/>
  <c r="A2816" i="7"/>
  <c r="C2815" i="7"/>
  <c r="B2815" i="7"/>
  <c r="A2815" i="7"/>
  <c r="C2814" i="7"/>
  <c r="B2814" i="7"/>
  <c r="A2814" i="7"/>
  <c r="C2813" i="7"/>
  <c r="B2813" i="7"/>
  <c r="A2813" i="7"/>
  <c r="C2812" i="7"/>
  <c r="B2812" i="7"/>
  <c r="A2812" i="7"/>
  <c r="C2811" i="7"/>
  <c r="B2811" i="7"/>
  <c r="A2811" i="7"/>
  <c r="C2810" i="7"/>
  <c r="B2810" i="7"/>
  <c r="A2810" i="7"/>
  <c r="C2809" i="7"/>
  <c r="B2809" i="7"/>
  <c r="A2809" i="7"/>
  <c r="C2808" i="7"/>
  <c r="B2808" i="7"/>
  <c r="A2808" i="7"/>
  <c r="C2807" i="7"/>
  <c r="B2807" i="7"/>
  <c r="A2807" i="7"/>
  <c r="C2806" i="7"/>
  <c r="B2806" i="7"/>
  <c r="A2806" i="7"/>
  <c r="C2805" i="7"/>
  <c r="B2805" i="7"/>
  <c r="A2805" i="7"/>
  <c r="C2804" i="7"/>
  <c r="B2804" i="7"/>
  <c r="A2804" i="7"/>
  <c r="C2803" i="7"/>
  <c r="B2803" i="7"/>
  <c r="A2803" i="7"/>
  <c r="C2802" i="7"/>
  <c r="B2802" i="7"/>
  <c r="A2802" i="7"/>
  <c r="C2801" i="7"/>
  <c r="B2801" i="7"/>
  <c r="A2801" i="7"/>
  <c r="C2800" i="7"/>
  <c r="B2800" i="7"/>
  <c r="A2800" i="7"/>
  <c r="C2799" i="7"/>
  <c r="B2799" i="7"/>
  <c r="A2799" i="7"/>
  <c r="C2798" i="7"/>
  <c r="B2798" i="7"/>
  <c r="A2798" i="7"/>
  <c r="C2797" i="7"/>
  <c r="B2797" i="7"/>
  <c r="A2797" i="7"/>
  <c r="C2796" i="7"/>
  <c r="B2796" i="7"/>
  <c r="A2796" i="7"/>
  <c r="C2795" i="7"/>
  <c r="B2795" i="7"/>
  <c r="A2795" i="7"/>
  <c r="C2794" i="7"/>
  <c r="B2794" i="7"/>
  <c r="A2794" i="7"/>
  <c r="C2793" i="7"/>
  <c r="B2793" i="7"/>
  <c r="A2793" i="7"/>
  <c r="C2792" i="7"/>
  <c r="B2792" i="7"/>
  <c r="A2792" i="7"/>
  <c r="C2791" i="7"/>
  <c r="B2791" i="7"/>
  <c r="A2791" i="7"/>
  <c r="C2790" i="7"/>
  <c r="B2790" i="7"/>
  <c r="A2790" i="7"/>
  <c r="C2789" i="7"/>
  <c r="B2789" i="7"/>
  <c r="A2789" i="7"/>
  <c r="C2788" i="7"/>
  <c r="B2788" i="7"/>
  <c r="A2788" i="7"/>
  <c r="C2787" i="7"/>
  <c r="B2787" i="7"/>
  <c r="A2787" i="7"/>
  <c r="C2786" i="7"/>
  <c r="B2786" i="7"/>
  <c r="A2786" i="7"/>
  <c r="C2785" i="7"/>
  <c r="B2785" i="7"/>
  <c r="A2785" i="7"/>
  <c r="C2784" i="7"/>
  <c r="B2784" i="7"/>
  <c r="A2784" i="7"/>
  <c r="C2783" i="7"/>
  <c r="B2783" i="7"/>
  <c r="A2783" i="7"/>
  <c r="C2782" i="7"/>
  <c r="B2782" i="7"/>
  <c r="A2782" i="7"/>
  <c r="C2781" i="7"/>
  <c r="B2781" i="7"/>
  <c r="A2781" i="7"/>
  <c r="C2780" i="7"/>
  <c r="B2780" i="7"/>
  <c r="A2780" i="7"/>
  <c r="C2779" i="7"/>
  <c r="B2779" i="7"/>
  <c r="A2779" i="7"/>
  <c r="C2778" i="7"/>
  <c r="B2778" i="7"/>
  <c r="A2778" i="7"/>
  <c r="C2777" i="7"/>
  <c r="B2777" i="7"/>
  <c r="A2777" i="7"/>
  <c r="C2776" i="7"/>
  <c r="B2776" i="7"/>
  <c r="A2776" i="7"/>
  <c r="C2775" i="7"/>
  <c r="B2775" i="7"/>
  <c r="A2775" i="7"/>
  <c r="C2774" i="7"/>
  <c r="B2774" i="7"/>
  <c r="A2774" i="7"/>
  <c r="C2773" i="7"/>
  <c r="B2773" i="7"/>
  <c r="A2773" i="7"/>
  <c r="C2772" i="7"/>
  <c r="B2772" i="7"/>
  <c r="A2772" i="7"/>
  <c r="C2771" i="7"/>
  <c r="B2771" i="7"/>
  <c r="A2771" i="7"/>
  <c r="C2770" i="7"/>
  <c r="B2770" i="7"/>
  <c r="A2770" i="7"/>
  <c r="C2769" i="7"/>
  <c r="B2769" i="7"/>
  <c r="A2769" i="7"/>
  <c r="C2768" i="7"/>
  <c r="B2768" i="7"/>
  <c r="A2768" i="7"/>
  <c r="C2767" i="7"/>
  <c r="B2767" i="7"/>
  <c r="A2767" i="7"/>
  <c r="C2766" i="7"/>
  <c r="B2766" i="7"/>
  <c r="A2766" i="7"/>
  <c r="C2765" i="7"/>
  <c r="B2765" i="7"/>
  <c r="A2765" i="7"/>
  <c r="C2764" i="7"/>
  <c r="B2764" i="7"/>
  <c r="A2764" i="7"/>
  <c r="C2763" i="7"/>
  <c r="B2763" i="7"/>
  <c r="A2763" i="7"/>
  <c r="C2762" i="7"/>
  <c r="B2762" i="7"/>
  <c r="A2762" i="7"/>
  <c r="C2761" i="7"/>
  <c r="B2761" i="7"/>
  <c r="A2761" i="7"/>
  <c r="C2760" i="7"/>
  <c r="B2760" i="7"/>
  <c r="A2760" i="7"/>
  <c r="C2759" i="7"/>
  <c r="B2759" i="7"/>
  <c r="A2759" i="7"/>
  <c r="C2758" i="7"/>
  <c r="B2758" i="7"/>
  <c r="A2758" i="7"/>
  <c r="C2757" i="7"/>
  <c r="B2757" i="7"/>
  <c r="A2757" i="7"/>
  <c r="C2756" i="7"/>
  <c r="B2756" i="7"/>
  <c r="A2756" i="7"/>
  <c r="C2755" i="7"/>
  <c r="B2755" i="7"/>
  <c r="A2755" i="7"/>
  <c r="C2754" i="7"/>
  <c r="B2754" i="7"/>
  <c r="A2754" i="7"/>
  <c r="C2753" i="7"/>
  <c r="B2753" i="7"/>
  <c r="A2753" i="7"/>
  <c r="C2752" i="7"/>
  <c r="B2752" i="7"/>
  <c r="A2752" i="7"/>
  <c r="C2751" i="7"/>
  <c r="B2751" i="7"/>
  <c r="A2751" i="7"/>
  <c r="C2750" i="7"/>
  <c r="B2750" i="7"/>
  <c r="A2750" i="7"/>
  <c r="C2749" i="7"/>
  <c r="B2749" i="7"/>
  <c r="A2749" i="7"/>
  <c r="C2748" i="7"/>
  <c r="B2748" i="7"/>
  <c r="A2748" i="7"/>
  <c r="C2747" i="7"/>
  <c r="B2747" i="7"/>
  <c r="A2747" i="7"/>
  <c r="C2746" i="7"/>
  <c r="B2746" i="7"/>
  <c r="A2746" i="7"/>
  <c r="C2745" i="7"/>
  <c r="B2745" i="7"/>
  <c r="A2745" i="7"/>
  <c r="C2744" i="7"/>
  <c r="B2744" i="7"/>
  <c r="A2744" i="7"/>
  <c r="C2743" i="7"/>
  <c r="B2743" i="7"/>
  <c r="A2743" i="7"/>
  <c r="C2742" i="7"/>
  <c r="B2742" i="7"/>
  <c r="A2742" i="7"/>
  <c r="C2741" i="7"/>
  <c r="B2741" i="7"/>
  <c r="A2741" i="7"/>
  <c r="C2740" i="7"/>
  <c r="B2740" i="7"/>
  <c r="A2740" i="7"/>
  <c r="C2739" i="7"/>
  <c r="B2739" i="7"/>
  <c r="A2739" i="7"/>
  <c r="C2738" i="7"/>
  <c r="B2738" i="7"/>
  <c r="A2738" i="7"/>
  <c r="C2737" i="7"/>
  <c r="B2737" i="7"/>
  <c r="A2737" i="7"/>
  <c r="C2736" i="7"/>
  <c r="B2736" i="7"/>
  <c r="A2736" i="7"/>
  <c r="C2735" i="7"/>
  <c r="B2735" i="7"/>
  <c r="A2735" i="7"/>
  <c r="C2734" i="7"/>
  <c r="B2734" i="7"/>
  <c r="A2734" i="7"/>
  <c r="C2733" i="7"/>
  <c r="B2733" i="7"/>
  <c r="A2733" i="7"/>
  <c r="C2732" i="7"/>
  <c r="B2732" i="7"/>
  <c r="A2732" i="7"/>
  <c r="C2731" i="7"/>
  <c r="B2731" i="7"/>
  <c r="A2731" i="7"/>
  <c r="C2730" i="7"/>
  <c r="B2730" i="7"/>
  <c r="A2730" i="7"/>
  <c r="C2729" i="7"/>
  <c r="B2729" i="7"/>
  <c r="A2729" i="7"/>
  <c r="C2728" i="7"/>
  <c r="B2728" i="7"/>
  <c r="A2728" i="7"/>
  <c r="C2727" i="7"/>
  <c r="B2727" i="7"/>
  <c r="A2727" i="7"/>
  <c r="C2726" i="7"/>
  <c r="B2726" i="7"/>
  <c r="A2726" i="7"/>
  <c r="C2725" i="7"/>
  <c r="B2725" i="7"/>
  <c r="A2725" i="7"/>
  <c r="C2724" i="7"/>
  <c r="B2724" i="7"/>
  <c r="A2724" i="7"/>
  <c r="C2723" i="7"/>
  <c r="B2723" i="7"/>
  <c r="A2723" i="7"/>
  <c r="C2722" i="7"/>
  <c r="B2722" i="7"/>
  <c r="A2722" i="7"/>
  <c r="C2721" i="7"/>
  <c r="B2721" i="7"/>
  <c r="A2721" i="7"/>
  <c r="C2720" i="7"/>
  <c r="B2720" i="7"/>
  <c r="A2720" i="7"/>
  <c r="C2719" i="7"/>
  <c r="B2719" i="7"/>
  <c r="A2719" i="7"/>
  <c r="C2718" i="7"/>
  <c r="B2718" i="7"/>
  <c r="A2718" i="7"/>
  <c r="C2717" i="7"/>
  <c r="B2717" i="7"/>
  <c r="A2717" i="7"/>
  <c r="C2716" i="7"/>
  <c r="B2716" i="7"/>
  <c r="A2716" i="7"/>
  <c r="C2715" i="7"/>
  <c r="B2715" i="7"/>
  <c r="A2715" i="7"/>
  <c r="C2714" i="7"/>
  <c r="B2714" i="7"/>
  <c r="A2714" i="7"/>
  <c r="C2713" i="7"/>
  <c r="B2713" i="7"/>
  <c r="A2713" i="7"/>
  <c r="C2712" i="7"/>
  <c r="B2712" i="7"/>
  <c r="A2712" i="7"/>
  <c r="C2711" i="7"/>
  <c r="B2711" i="7"/>
  <c r="A2711" i="7"/>
  <c r="C2710" i="7"/>
  <c r="B2710" i="7"/>
  <c r="A2710" i="7"/>
  <c r="C2709" i="7"/>
  <c r="B2709" i="7"/>
  <c r="A2709" i="7"/>
  <c r="C2708" i="7"/>
  <c r="B2708" i="7"/>
  <c r="A2708" i="7"/>
  <c r="C2707" i="7"/>
  <c r="B2707" i="7"/>
  <c r="A2707" i="7"/>
  <c r="C2706" i="7"/>
  <c r="B2706" i="7"/>
  <c r="A2706" i="7"/>
  <c r="C2705" i="7"/>
  <c r="B2705" i="7"/>
  <c r="A2705" i="7"/>
  <c r="C2704" i="7"/>
  <c r="B2704" i="7"/>
  <c r="A2704" i="7"/>
  <c r="C2703" i="7"/>
  <c r="B2703" i="7"/>
  <c r="A2703" i="7"/>
  <c r="C2702" i="7"/>
  <c r="B2702" i="7"/>
  <c r="A2702" i="7"/>
  <c r="C2701" i="7"/>
  <c r="B2701" i="7"/>
  <c r="A2701" i="7"/>
  <c r="C2700" i="7"/>
  <c r="B2700" i="7"/>
  <c r="A2700" i="7"/>
  <c r="C2699" i="7"/>
  <c r="B2699" i="7"/>
  <c r="A2699" i="7"/>
  <c r="C2698" i="7"/>
  <c r="B2698" i="7"/>
  <c r="A2698" i="7"/>
  <c r="C2697" i="7"/>
  <c r="B2697" i="7"/>
  <c r="A2697" i="7"/>
  <c r="C2696" i="7"/>
  <c r="B2696" i="7"/>
  <c r="A2696" i="7"/>
  <c r="C2695" i="7"/>
  <c r="B2695" i="7"/>
  <c r="A2695" i="7"/>
  <c r="C2694" i="7"/>
  <c r="B2694" i="7"/>
  <c r="A2694" i="7"/>
  <c r="C2693" i="7"/>
  <c r="B2693" i="7"/>
  <c r="A2693" i="7"/>
  <c r="C2692" i="7"/>
  <c r="B2692" i="7"/>
  <c r="A2692" i="7"/>
  <c r="C2691" i="7"/>
  <c r="B2691" i="7"/>
  <c r="A2691" i="7"/>
  <c r="C2690" i="7"/>
  <c r="B2690" i="7"/>
  <c r="A2690" i="7"/>
  <c r="C2689" i="7"/>
  <c r="B2689" i="7"/>
  <c r="A2689" i="7"/>
  <c r="C2688" i="7"/>
  <c r="B2688" i="7"/>
  <c r="A2688" i="7"/>
  <c r="C2687" i="7"/>
  <c r="B2687" i="7"/>
  <c r="A2687" i="7"/>
  <c r="C2686" i="7"/>
  <c r="B2686" i="7"/>
  <c r="A2686" i="7"/>
  <c r="C2685" i="7"/>
  <c r="B2685" i="7"/>
  <c r="A2685" i="7"/>
  <c r="C2684" i="7"/>
  <c r="B2684" i="7"/>
  <c r="A2684" i="7"/>
  <c r="C2683" i="7"/>
  <c r="B2683" i="7"/>
  <c r="A2683" i="7"/>
  <c r="C2682" i="7"/>
  <c r="B2682" i="7"/>
  <c r="A2682" i="7"/>
  <c r="C2681" i="7"/>
  <c r="B2681" i="7"/>
  <c r="A2681" i="7"/>
  <c r="C2680" i="7"/>
  <c r="B2680" i="7"/>
  <c r="A2680" i="7"/>
  <c r="C2679" i="7"/>
  <c r="B2679" i="7"/>
  <c r="A2679" i="7"/>
  <c r="C2678" i="7"/>
  <c r="B2678" i="7"/>
  <c r="A2678" i="7"/>
  <c r="C2677" i="7"/>
  <c r="B2677" i="7"/>
  <c r="A2677" i="7"/>
  <c r="C2676" i="7"/>
  <c r="B2676" i="7"/>
  <c r="A2676" i="7"/>
  <c r="C2675" i="7"/>
  <c r="B2675" i="7"/>
  <c r="A2675" i="7"/>
  <c r="C2674" i="7"/>
  <c r="B2674" i="7"/>
  <c r="A2674" i="7"/>
  <c r="C2673" i="7"/>
  <c r="B2673" i="7"/>
  <c r="A2673" i="7"/>
  <c r="C2672" i="7"/>
  <c r="B2672" i="7"/>
  <c r="A2672" i="7"/>
  <c r="C2671" i="7"/>
  <c r="B2671" i="7"/>
  <c r="A2671" i="7"/>
  <c r="C2670" i="7"/>
  <c r="B2670" i="7"/>
  <c r="A2670" i="7"/>
  <c r="C2669" i="7"/>
  <c r="B2669" i="7"/>
  <c r="A2669" i="7"/>
  <c r="C2668" i="7"/>
  <c r="B2668" i="7"/>
  <c r="A2668" i="7"/>
  <c r="C2667" i="7"/>
  <c r="B2667" i="7"/>
  <c r="A2667" i="7"/>
  <c r="C2666" i="7"/>
  <c r="B2666" i="7"/>
  <c r="A2666" i="7"/>
  <c r="C2665" i="7"/>
  <c r="B2665" i="7"/>
  <c r="A2665" i="7"/>
  <c r="C2664" i="7"/>
  <c r="B2664" i="7"/>
  <c r="A2664" i="7"/>
  <c r="C2663" i="7"/>
  <c r="B2663" i="7"/>
  <c r="A2663" i="7"/>
  <c r="C2662" i="7"/>
  <c r="B2662" i="7"/>
  <c r="A2662" i="7"/>
  <c r="C2661" i="7"/>
  <c r="B2661" i="7"/>
  <c r="A2661" i="7"/>
  <c r="C2660" i="7"/>
  <c r="B2660" i="7"/>
  <c r="A2660" i="7"/>
  <c r="C2659" i="7"/>
  <c r="B2659" i="7"/>
  <c r="A2659" i="7"/>
  <c r="C2658" i="7"/>
  <c r="B2658" i="7"/>
  <c r="A2658" i="7"/>
  <c r="C2657" i="7"/>
  <c r="B2657" i="7"/>
  <c r="A2657" i="7"/>
  <c r="C2656" i="7"/>
  <c r="B2656" i="7"/>
  <c r="A2656" i="7"/>
  <c r="C2655" i="7"/>
  <c r="B2655" i="7"/>
  <c r="A2655" i="7"/>
  <c r="C2654" i="7"/>
  <c r="B2654" i="7"/>
  <c r="A2654" i="7"/>
  <c r="C2653" i="7"/>
  <c r="B2653" i="7"/>
  <c r="A2653" i="7"/>
  <c r="C2652" i="7"/>
  <c r="B2652" i="7"/>
  <c r="A2652" i="7"/>
  <c r="C2651" i="7"/>
  <c r="B2651" i="7"/>
  <c r="A2651" i="7"/>
  <c r="C2650" i="7"/>
  <c r="B2650" i="7"/>
  <c r="A2650" i="7"/>
  <c r="C2649" i="7"/>
  <c r="B2649" i="7"/>
  <c r="A2649" i="7"/>
  <c r="C2648" i="7"/>
  <c r="B2648" i="7"/>
  <c r="A2648" i="7"/>
  <c r="C2647" i="7"/>
  <c r="B2647" i="7"/>
  <c r="A2647" i="7"/>
  <c r="C2646" i="7"/>
  <c r="B2646" i="7"/>
  <c r="A2646" i="7"/>
  <c r="C2645" i="7"/>
  <c r="B2645" i="7"/>
  <c r="A2645" i="7"/>
  <c r="C2644" i="7"/>
  <c r="B2644" i="7"/>
  <c r="A2644" i="7"/>
  <c r="C2643" i="7"/>
  <c r="B2643" i="7"/>
  <c r="A2643" i="7"/>
  <c r="C2642" i="7"/>
  <c r="B2642" i="7"/>
  <c r="A2642" i="7"/>
  <c r="C2641" i="7"/>
  <c r="B2641" i="7"/>
  <c r="A2641" i="7"/>
  <c r="C2640" i="7"/>
  <c r="B2640" i="7"/>
  <c r="A2640" i="7"/>
  <c r="C2639" i="7"/>
  <c r="B2639" i="7"/>
  <c r="A2639" i="7"/>
  <c r="C2638" i="7"/>
  <c r="B2638" i="7"/>
  <c r="A2638" i="7"/>
  <c r="C2637" i="7"/>
  <c r="B2637" i="7"/>
  <c r="A2637" i="7"/>
  <c r="C2636" i="7"/>
  <c r="B2636" i="7"/>
  <c r="A2636" i="7"/>
  <c r="C2635" i="7"/>
  <c r="B2635" i="7"/>
  <c r="A2635" i="7"/>
  <c r="C2634" i="7"/>
  <c r="B2634" i="7"/>
  <c r="A2634" i="7"/>
  <c r="C2633" i="7"/>
  <c r="B2633" i="7"/>
  <c r="A2633" i="7"/>
  <c r="C2632" i="7"/>
  <c r="B2632" i="7"/>
  <c r="A2632" i="7"/>
  <c r="C2631" i="7"/>
  <c r="B2631" i="7"/>
  <c r="A2631" i="7"/>
  <c r="C2630" i="7"/>
  <c r="B2630" i="7"/>
  <c r="A2630" i="7"/>
  <c r="C2629" i="7"/>
  <c r="B2629" i="7"/>
  <c r="A2629" i="7"/>
  <c r="C2628" i="7"/>
  <c r="B2628" i="7"/>
  <c r="A2628" i="7"/>
  <c r="C2627" i="7"/>
  <c r="B2627" i="7"/>
  <c r="A2627" i="7"/>
  <c r="C2626" i="7"/>
  <c r="B2626" i="7"/>
  <c r="A2626" i="7"/>
  <c r="C2625" i="7"/>
  <c r="B2625" i="7"/>
  <c r="A2625" i="7"/>
  <c r="C2624" i="7"/>
  <c r="B2624" i="7"/>
  <c r="A2624" i="7"/>
  <c r="C2623" i="7"/>
  <c r="B2623" i="7"/>
  <c r="A2623" i="7"/>
  <c r="C2622" i="7"/>
  <c r="B2622" i="7"/>
  <c r="A2622" i="7"/>
  <c r="C2621" i="7"/>
  <c r="B2621" i="7"/>
  <c r="A2621" i="7"/>
  <c r="C2620" i="7"/>
  <c r="B2620" i="7"/>
  <c r="A2620" i="7"/>
  <c r="C2619" i="7"/>
  <c r="B2619" i="7"/>
  <c r="A2619" i="7"/>
  <c r="C2618" i="7"/>
  <c r="B2618" i="7"/>
  <c r="A2618" i="7"/>
  <c r="C2617" i="7"/>
  <c r="B2617" i="7"/>
  <c r="A2617" i="7"/>
  <c r="C2616" i="7"/>
  <c r="B2616" i="7"/>
  <c r="A2616" i="7"/>
  <c r="C2615" i="7"/>
  <c r="B2615" i="7"/>
  <c r="A2615" i="7"/>
  <c r="C2614" i="7"/>
  <c r="B2614" i="7"/>
  <c r="A2614" i="7"/>
  <c r="C2613" i="7"/>
  <c r="B2613" i="7"/>
  <c r="A2613" i="7"/>
  <c r="C2612" i="7"/>
  <c r="B2612" i="7"/>
  <c r="A2612" i="7"/>
  <c r="C2611" i="7"/>
  <c r="B2611" i="7"/>
  <c r="A2611" i="7"/>
  <c r="C2610" i="7"/>
  <c r="B2610" i="7"/>
  <c r="A2610" i="7"/>
  <c r="C2609" i="7"/>
  <c r="B2609" i="7"/>
  <c r="A2609" i="7"/>
  <c r="C2608" i="7"/>
  <c r="B2608" i="7"/>
  <c r="A2608" i="7"/>
  <c r="C2607" i="7"/>
  <c r="B2607" i="7"/>
  <c r="A2607" i="7"/>
  <c r="C2606" i="7"/>
  <c r="B2606" i="7"/>
  <c r="A2606" i="7"/>
  <c r="C2605" i="7"/>
  <c r="B2605" i="7"/>
  <c r="A2605" i="7"/>
  <c r="C2604" i="7"/>
  <c r="B2604" i="7"/>
  <c r="A2604" i="7"/>
  <c r="C2603" i="7"/>
  <c r="B2603" i="7"/>
  <c r="A2603" i="7"/>
  <c r="C2602" i="7"/>
  <c r="B2602" i="7"/>
  <c r="A2602" i="7"/>
  <c r="C2601" i="7"/>
  <c r="B2601" i="7"/>
  <c r="A2601" i="7"/>
  <c r="C2600" i="7"/>
  <c r="B2600" i="7"/>
  <c r="A2600" i="7"/>
  <c r="C2599" i="7"/>
  <c r="B2599" i="7"/>
  <c r="A2599" i="7"/>
  <c r="C2598" i="7"/>
  <c r="B2598" i="7"/>
  <c r="A2598" i="7"/>
  <c r="C2597" i="7"/>
  <c r="B2597" i="7"/>
  <c r="A2597" i="7"/>
  <c r="C2596" i="7"/>
  <c r="B2596" i="7"/>
  <c r="A2596" i="7"/>
  <c r="C2595" i="7"/>
  <c r="B2595" i="7"/>
  <c r="A2595" i="7"/>
  <c r="C2594" i="7"/>
  <c r="B2594" i="7"/>
  <c r="A2594" i="7"/>
  <c r="C2593" i="7"/>
  <c r="B2593" i="7"/>
  <c r="A2593" i="7"/>
  <c r="C2592" i="7"/>
  <c r="B2592" i="7"/>
  <c r="A2592" i="7"/>
  <c r="C2591" i="7"/>
  <c r="B2591" i="7"/>
  <c r="A2591" i="7"/>
  <c r="C2590" i="7"/>
  <c r="B2590" i="7"/>
  <c r="A2590" i="7"/>
  <c r="C2589" i="7"/>
  <c r="B2589" i="7"/>
  <c r="A2589" i="7"/>
  <c r="C2588" i="7"/>
  <c r="B2588" i="7"/>
  <c r="A2588" i="7"/>
  <c r="C2587" i="7"/>
  <c r="B2587" i="7"/>
  <c r="A2587" i="7"/>
  <c r="C2586" i="7"/>
  <c r="B2586" i="7"/>
  <c r="A2586" i="7"/>
  <c r="C2585" i="7"/>
  <c r="B2585" i="7"/>
  <c r="A2585" i="7"/>
  <c r="C2584" i="7"/>
  <c r="B2584" i="7"/>
  <c r="A2584" i="7"/>
  <c r="C2583" i="7"/>
  <c r="B2583" i="7"/>
  <c r="A2583" i="7"/>
  <c r="C2582" i="7"/>
  <c r="B2582" i="7"/>
  <c r="A2582" i="7"/>
  <c r="C2581" i="7"/>
  <c r="B2581" i="7"/>
  <c r="A2581" i="7"/>
  <c r="C2580" i="7"/>
  <c r="B2580" i="7"/>
  <c r="A2580" i="7"/>
  <c r="C2579" i="7"/>
  <c r="B2579" i="7"/>
  <c r="A2579" i="7"/>
  <c r="C2578" i="7"/>
  <c r="B2578" i="7"/>
  <c r="A2578" i="7"/>
  <c r="C2577" i="7"/>
  <c r="B2577" i="7"/>
  <c r="A2577" i="7"/>
  <c r="C2576" i="7"/>
  <c r="B2576" i="7"/>
  <c r="A2576" i="7"/>
  <c r="C2575" i="7"/>
  <c r="B2575" i="7"/>
  <c r="A2575" i="7"/>
  <c r="C2574" i="7"/>
  <c r="B2574" i="7"/>
  <c r="A2574" i="7"/>
  <c r="C2573" i="7"/>
  <c r="B2573" i="7"/>
  <c r="A2573" i="7"/>
  <c r="C2572" i="7"/>
  <c r="B2572" i="7"/>
  <c r="A2572" i="7"/>
  <c r="C2571" i="7"/>
  <c r="B2571" i="7"/>
  <c r="A2571" i="7"/>
  <c r="C2570" i="7"/>
  <c r="B2570" i="7"/>
  <c r="A2570" i="7"/>
  <c r="C2569" i="7"/>
  <c r="B2569" i="7"/>
  <c r="A2569" i="7"/>
  <c r="C2568" i="7"/>
  <c r="B2568" i="7"/>
  <c r="A2568" i="7"/>
  <c r="C2567" i="7"/>
  <c r="B2567" i="7"/>
  <c r="A2567" i="7"/>
  <c r="C2566" i="7"/>
  <c r="B2566" i="7"/>
  <c r="A2566" i="7"/>
  <c r="C2565" i="7"/>
  <c r="B2565" i="7"/>
  <c r="A2565" i="7"/>
  <c r="C2564" i="7"/>
  <c r="B2564" i="7"/>
  <c r="A2564" i="7"/>
  <c r="C2563" i="7"/>
  <c r="B2563" i="7"/>
  <c r="A2563" i="7"/>
  <c r="C2562" i="7"/>
  <c r="B2562" i="7"/>
  <c r="A2562" i="7"/>
  <c r="C2561" i="7"/>
  <c r="B2561" i="7"/>
  <c r="A2561" i="7"/>
  <c r="C2560" i="7"/>
  <c r="B2560" i="7"/>
  <c r="A2560" i="7"/>
  <c r="C2559" i="7"/>
  <c r="B2559" i="7"/>
  <c r="A2559" i="7"/>
  <c r="C2558" i="7"/>
  <c r="B2558" i="7"/>
  <c r="A2558" i="7"/>
  <c r="C2557" i="7"/>
  <c r="B2557" i="7"/>
  <c r="A2557" i="7"/>
  <c r="C2556" i="7"/>
  <c r="B2556" i="7"/>
  <c r="A2556" i="7"/>
  <c r="C2555" i="7"/>
  <c r="B2555" i="7"/>
  <c r="A2555" i="7"/>
  <c r="C2554" i="7"/>
  <c r="B2554" i="7"/>
  <c r="A2554" i="7"/>
  <c r="C2553" i="7"/>
  <c r="B2553" i="7"/>
  <c r="A2553" i="7"/>
  <c r="C2552" i="7"/>
  <c r="B2552" i="7"/>
  <c r="A2552" i="7"/>
  <c r="C2551" i="7"/>
  <c r="B2551" i="7"/>
  <c r="A2551" i="7"/>
  <c r="C2550" i="7"/>
  <c r="B2550" i="7"/>
  <c r="A2550" i="7"/>
  <c r="C2549" i="7"/>
  <c r="B2549" i="7"/>
  <c r="A2549" i="7"/>
  <c r="C2548" i="7"/>
  <c r="B2548" i="7"/>
  <c r="A2548" i="7"/>
  <c r="C2547" i="7"/>
  <c r="B2547" i="7"/>
  <c r="A2547" i="7"/>
  <c r="C2546" i="7"/>
  <c r="B2546" i="7"/>
  <c r="A2546" i="7"/>
  <c r="C2545" i="7"/>
  <c r="B2545" i="7"/>
  <c r="A2545" i="7"/>
  <c r="C2544" i="7"/>
  <c r="B2544" i="7"/>
  <c r="A2544" i="7"/>
  <c r="C2543" i="7"/>
  <c r="B2543" i="7"/>
  <c r="A2543" i="7"/>
  <c r="C2542" i="7"/>
  <c r="B2542" i="7"/>
  <c r="A2542" i="7"/>
  <c r="C2541" i="7"/>
  <c r="B2541" i="7"/>
  <c r="A2541" i="7"/>
  <c r="C2540" i="7"/>
  <c r="B2540" i="7"/>
  <c r="A2540" i="7"/>
  <c r="C2539" i="7"/>
  <c r="B2539" i="7"/>
  <c r="A2539" i="7"/>
  <c r="C2538" i="7"/>
  <c r="B2538" i="7"/>
  <c r="A2538" i="7"/>
  <c r="C2537" i="7"/>
  <c r="B2537" i="7"/>
  <c r="A2537" i="7"/>
  <c r="C2536" i="7"/>
  <c r="B2536" i="7"/>
  <c r="A2536" i="7"/>
  <c r="C2535" i="7"/>
  <c r="B2535" i="7"/>
  <c r="A2535" i="7"/>
  <c r="C2534" i="7"/>
  <c r="B2534" i="7"/>
  <c r="A2534" i="7"/>
  <c r="C2533" i="7"/>
  <c r="B2533" i="7"/>
  <c r="A2533" i="7"/>
  <c r="C2532" i="7"/>
  <c r="B2532" i="7"/>
  <c r="A2532" i="7"/>
  <c r="C2531" i="7"/>
  <c r="B2531" i="7"/>
  <c r="A2531" i="7"/>
  <c r="C2530" i="7"/>
  <c r="B2530" i="7"/>
  <c r="A2530" i="7"/>
  <c r="C2529" i="7"/>
  <c r="B2529" i="7"/>
  <c r="A2529" i="7"/>
  <c r="C2528" i="7"/>
  <c r="B2528" i="7"/>
  <c r="A2528" i="7"/>
  <c r="C2527" i="7"/>
  <c r="B2527" i="7"/>
  <c r="A2527" i="7"/>
  <c r="C2526" i="7"/>
  <c r="B2526" i="7"/>
  <c r="A2526" i="7"/>
  <c r="C2525" i="7"/>
  <c r="B2525" i="7"/>
  <c r="A2525" i="7"/>
  <c r="C2524" i="7"/>
  <c r="B2524" i="7"/>
  <c r="A2524" i="7"/>
  <c r="C2523" i="7"/>
  <c r="B2523" i="7"/>
  <c r="A2523" i="7"/>
  <c r="C2522" i="7"/>
  <c r="B2522" i="7"/>
  <c r="A2522" i="7"/>
  <c r="C2521" i="7"/>
  <c r="B2521" i="7"/>
  <c r="A2521" i="7"/>
  <c r="C2520" i="7"/>
  <c r="B2520" i="7"/>
  <c r="A2520" i="7"/>
  <c r="C2519" i="7"/>
  <c r="B2519" i="7"/>
  <c r="A2519" i="7"/>
  <c r="C2518" i="7"/>
  <c r="B2518" i="7"/>
  <c r="A2518" i="7"/>
  <c r="C2517" i="7"/>
  <c r="B2517" i="7"/>
  <c r="A2517" i="7"/>
  <c r="C2516" i="7"/>
  <c r="B2516" i="7"/>
  <c r="A2516" i="7"/>
  <c r="C2515" i="7"/>
  <c r="B2515" i="7"/>
  <c r="A2515" i="7"/>
  <c r="C2514" i="7"/>
  <c r="B2514" i="7"/>
  <c r="A2514" i="7"/>
  <c r="C2513" i="7"/>
  <c r="B2513" i="7"/>
  <c r="A2513" i="7"/>
  <c r="C2512" i="7"/>
  <c r="B2512" i="7"/>
  <c r="A2512" i="7"/>
  <c r="C2511" i="7"/>
  <c r="B2511" i="7"/>
  <c r="A2511" i="7"/>
  <c r="C2510" i="7"/>
  <c r="B2510" i="7"/>
  <c r="A2510" i="7"/>
  <c r="C2509" i="7"/>
  <c r="B2509" i="7"/>
  <c r="A2509" i="7"/>
  <c r="C2508" i="7"/>
  <c r="B2508" i="7"/>
  <c r="A2508" i="7"/>
  <c r="C2507" i="7"/>
  <c r="B2507" i="7"/>
  <c r="A2507" i="7"/>
  <c r="C2506" i="7"/>
  <c r="B2506" i="7"/>
  <c r="A2506" i="7"/>
  <c r="C2505" i="7"/>
  <c r="B2505" i="7"/>
  <c r="A2505" i="7"/>
  <c r="C2504" i="7"/>
  <c r="B2504" i="7"/>
  <c r="A2504" i="7"/>
  <c r="C2503" i="7"/>
  <c r="B2503" i="7"/>
  <c r="A2503" i="7"/>
  <c r="C2502" i="7"/>
  <c r="B2502" i="7"/>
  <c r="A2502" i="7"/>
  <c r="C2501" i="7"/>
  <c r="B2501" i="7"/>
  <c r="A2501" i="7"/>
  <c r="C2500" i="7"/>
  <c r="B2500" i="7"/>
  <c r="A2500" i="7"/>
  <c r="C2499" i="7"/>
  <c r="B2499" i="7"/>
  <c r="A2499" i="7"/>
  <c r="C2498" i="7"/>
  <c r="B2498" i="7"/>
  <c r="A2498" i="7"/>
  <c r="C2497" i="7"/>
  <c r="B2497" i="7"/>
  <c r="A2497" i="7"/>
  <c r="C2496" i="7"/>
  <c r="B2496" i="7"/>
  <c r="A2496" i="7"/>
  <c r="C2495" i="7"/>
  <c r="B2495" i="7"/>
  <c r="A2495" i="7"/>
  <c r="C2494" i="7"/>
  <c r="B2494" i="7"/>
  <c r="A2494" i="7"/>
  <c r="C2493" i="7"/>
  <c r="B2493" i="7"/>
  <c r="A2493" i="7"/>
  <c r="C2492" i="7"/>
  <c r="B2492" i="7"/>
  <c r="A2492" i="7"/>
  <c r="C2491" i="7"/>
  <c r="B2491" i="7"/>
  <c r="A2491" i="7"/>
  <c r="C2490" i="7"/>
  <c r="B2490" i="7"/>
  <c r="A2490" i="7"/>
  <c r="C2489" i="7"/>
  <c r="B2489" i="7"/>
  <c r="A2489" i="7"/>
  <c r="C2488" i="7"/>
  <c r="B2488" i="7"/>
  <c r="A2488" i="7"/>
  <c r="C2487" i="7"/>
  <c r="B2487" i="7"/>
  <c r="A2487" i="7"/>
  <c r="C2486" i="7"/>
  <c r="B2486" i="7"/>
  <c r="A2486" i="7"/>
  <c r="C2485" i="7"/>
  <c r="B2485" i="7"/>
  <c r="A2485" i="7"/>
  <c r="C2484" i="7"/>
  <c r="B2484" i="7"/>
  <c r="A2484" i="7"/>
  <c r="C2483" i="7"/>
  <c r="B2483" i="7"/>
  <c r="A2483" i="7"/>
  <c r="C2482" i="7"/>
  <c r="B2482" i="7"/>
  <c r="A2482" i="7"/>
  <c r="C2481" i="7"/>
  <c r="B2481" i="7"/>
  <c r="A2481" i="7"/>
  <c r="C2480" i="7"/>
  <c r="B2480" i="7"/>
  <c r="A2480" i="7"/>
  <c r="C2479" i="7"/>
  <c r="B2479" i="7"/>
  <c r="A2479" i="7"/>
  <c r="C2478" i="7"/>
  <c r="B2478" i="7"/>
  <c r="A2478" i="7"/>
  <c r="C2477" i="7"/>
  <c r="B2477" i="7"/>
  <c r="A2477" i="7"/>
  <c r="C2476" i="7"/>
  <c r="B2476" i="7"/>
  <c r="A2476" i="7"/>
  <c r="C2475" i="7"/>
  <c r="B2475" i="7"/>
  <c r="A2475" i="7"/>
  <c r="C2474" i="7"/>
  <c r="B2474" i="7"/>
  <c r="A2474" i="7"/>
  <c r="C2473" i="7"/>
  <c r="B2473" i="7"/>
  <c r="A2473" i="7"/>
  <c r="C2472" i="7"/>
  <c r="B2472" i="7"/>
  <c r="A2472" i="7"/>
  <c r="C2471" i="7"/>
  <c r="B2471" i="7"/>
  <c r="A2471" i="7"/>
  <c r="C2470" i="7"/>
  <c r="B2470" i="7"/>
  <c r="A2470" i="7"/>
  <c r="C2469" i="7"/>
  <c r="B2469" i="7"/>
  <c r="A2469" i="7"/>
  <c r="C2468" i="7"/>
  <c r="B2468" i="7"/>
  <c r="A2468" i="7"/>
  <c r="C2467" i="7"/>
  <c r="B2467" i="7"/>
  <c r="A2467" i="7"/>
  <c r="C2466" i="7"/>
  <c r="B2466" i="7"/>
  <c r="A2466" i="7"/>
  <c r="C2465" i="7"/>
  <c r="B2465" i="7"/>
  <c r="A2465" i="7"/>
  <c r="C2464" i="7"/>
  <c r="B2464" i="7"/>
  <c r="A2464" i="7"/>
  <c r="C2463" i="7"/>
  <c r="B2463" i="7"/>
  <c r="A2463" i="7"/>
  <c r="C2462" i="7"/>
  <c r="B2462" i="7"/>
  <c r="A2462" i="7"/>
  <c r="C2461" i="7"/>
  <c r="B2461" i="7"/>
  <c r="A2461" i="7"/>
  <c r="C2460" i="7"/>
  <c r="B2460" i="7"/>
  <c r="A2460" i="7"/>
  <c r="C2459" i="7"/>
  <c r="B2459" i="7"/>
  <c r="A2459" i="7"/>
  <c r="C2458" i="7"/>
  <c r="B2458" i="7"/>
  <c r="A2458" i="7"/>
  <c r="C2457" i="7"/>
  <c r="B2457" i="7"/>
  <c r="A2457" i="7"/>
  <c r="C2456" i="7"/>
  <c r="B2456" i="7"/>
  <c r="A2456" i="7"/>
  <c r="C2455" i="7"/>
  <c r="B2455" i="7"/>
  <c r="A2455" i="7"/>
  <c r="C2454" i="7"/>
  <c r="B2454" i="7"/>
  <c r="A2454" i="7"/>
  <c r="C2453" i="7"/>
  <c r="B2453" i="7"/>
  <c r="A2453" i="7"/>
  <c r="C2452" i="7"/>
  <c r="B2452" i="7"/>
  <c r="A2452" i="7"/>
  <c r="C2451" i="7"/>
  <c r="B2451" i="7"/>
  <c r="A2451" i="7"/>
  <c r="C2450" i="7"/>
  <c r="B2450" i="7"/>
  <c r="A2450" i="7"/>
  <c r="C2449" i="7"/>
  <c r="B2449" i="7"/>
  <c r="A2449" i="7"/>
  <c r="C2448" i="7"/>
  <c r="B2448" i="7"/>
  <c r="A2448" i="7"/>
  <c r="C2447" i="7"/>
  <c r="B2447" i="7"/>
  <c r="A2447" i="7"/>
  <c r="C2446" i="7"/>
  <c r="B2446" i="7"/>
  <c r="A2446" i="7"/>
  <c r="C2445" i="7"/>
  <c r="B2445" i="7"/>
  <c r="A2445" i="7"/>
  <c r="C2444" i="7"/>
  <c r="B2444" i="7"/>
  <c r="A2444" i="7"/>
  <c r="C2443" i="7"/>
  <c r="B2443" i="7"/>
  <c r="A2443" i="7"/>
  <c r="C2442" i="7"/>
  <c r="B2442" i="7"/>
  <c r="A2442" i="7"/>
  <c r="C2441" i="7"/>
  <c r="B2441" i="7"/>
  <c r="A2441" i="7"/>
  <c r="C2440" i="7"/>
  <c r="B2440" i="7"/>
  <c r="A2440" i="7"/>
  <c r="C2439" i="7"/>
  <c r="B2439" i="7"/>
  <c r="A2439" i="7"/>
  <c r="C2438" i="7"/>
  <c r="B2438" i="7"/>
  <c r="A2438" i="7"/>
  <c r="C2437" i="7"/>
  <c r="B2437" i="7"/>
  <c r="A2437" i="7"/>
  <c r="C2436" i="7"/>
  <c r="B2436" i="7"/>
  <c r="A2436" i="7"/>
  <c r="C2435" i="7"/>
  <c r="B2435" i="7"/>
  <c r="A2435" i="7"/>
  <c r="C2434" i="7"/>
  <c r="B2434" i="7"/>
  <c r="A2434" i="7"/>
  <c r="C2433" i="7"/>
  <c r="B2433" i="7"/>
  <c r="A2433" i="7"/>
  <c r="C2432" i="7"/>
  <c r="B2432" i="7"/>
  <c r="A2432" i="7"/>
  <c r="C2431" i="7"/>
  <c r="B2431" i="7"/>
  <c r="A2431" i="7"/>
  <c r="C2430" i="7"/>
  <c r="B2430" i="7"/>
  <c r="A2430" i="7"/>
  <c r="C2429" i="7"/>
  <c r="B2429" i="7"/>
  <c r="A2429" i="7"/>
  <c r="C2428" i="7"/>
  <c r="B2428" i="7"/>
  <c r="A2428" i="7"/>
  <c r="C2427" i="7"/>
  <c r="B2427" i="7"/>
  <c r="A2427" i="7"/>
  <c r="C2426" i="7"/>
  <c r="B2426" i="7"/>
  <c r="A2426" i="7"/>
  <c r="C2425" i="7"/>
  <c r="B2425" i="7"/>
  <c r="A2425" i="7"/>
  <c r="C2424" i="7"/>
  <c r="B2424" i="7"/>
  <c r="A2424" i="7"/>
  <c r="C2423" i="7"/>
  <c r="B2423" i="7"/>
  <c r="A2423" i="7"/>
  <c r="C2422" i="7"/>
  <c r="B2422" i="7"/>
  <c r="A2422" i="7"/>
  <c r="C2421" i="7"/>
  <c r="B2421" i="7"/>
  <c r="A2421" i="7"/>
  <c r="C2420" i="7"/>
  <c r="B2420" i="7"/>
  <c r="A2420" i="7"/>
  <c r="C2419" i="7"/>
  <c r="B2419" i="7"/>
  <c r="A2419" i="7"/>
  <c r="C2418" i="7"/>
  <c r="B2418" i="7"/>
  <c r="A2418" i="7"/>
  <c r="C2417" i="7"/>
  <c r="B2417" i="7"/>
  <c r="A2417" i="7"/>
  <c r="C2416" i="7"/>
  <c r="B2416" i="7"/>
  <c r="A2416" i="7"/>
  <c r="C2415" i="7"/>
  <c r="B2415" i="7"/>
  <c r="A2415" i="7"/>
  <c r="C2414" i="7"/>
  <c r="B2414" i="7"/>
  <c r="A2414" i="7"/>
  <c r="C2413" i="7"/>
  <c r="B2413" i="7"/>
  <c r="A2413" i="7"/>
  <c r="C2412" i="7"/>
  <c r="B2412" i="7"/>
  <c r="A2412" i="7"/>
  <c r="C2411" i="7"/>
  <c r="B2411" i="7"/>
  <c r="A2411" i="7"/>
  <c r="C2410" i="7"/>
  <c r="B2410" i="7"/>
  <c r="A2410" i="7"/>
  <c r="C2409" i="7"/>
  <c r="B2409" i="7"/>
  <c r="A2409" i="7"/>
  <c r="C2408" i="7"/>
  <c r="B2408" i="7"/>
  <c r="A2408" i="7"/>
  <c r="C2407" i="7"/>
  <c r="B2407" i="7"/>
  <c r="A2407" i="7"/>
  <c r="C2406" i="7"/>
  <c r="B2406" i="7"/>
  <c r="A2406" i="7"/>
  <c r="C2405" i="7"/>
  <c r="B2405" i="7"/>
  <c r="A2405" i="7"/>
  <c r="C2404" i="7"/>
  <c r="B2404" i="7"/>
  <c r="A2404" i="7"/>
  <c r="C2403" i="7"/>
  <c r="B2403" i="7"/>
  <c r="A2403" i="7"/>
  <c r="C2402" i="7"/>
  <c r="B2402" i="7"/>
  <c r="A2402" i="7"/>
  <c r="C2401" i="7"/>
  <c r="B2401" i="7"/>
  <c r="A2401" i="7"/>
  <c r="C2400" i="7"/>
  <c r="B2400" i="7"/>
  <c r="A2400" i="7"/>
  <c r="C2399" i="7"/>
  <c r="B2399" i="7"/>
  <c r="A2399" i="7"/>
  <c r="C2398" i="7"/>
  <c r="B2398" i="7"/>
  <c r="A2398" i="7"/>
  <c r="C2397" i="7"/>
  <c r="B2397" i="7"/>
  <c r="A2397" i="7"/>
  <c r="C2396" i="7"/>
  <c r="B2396" i="7"/>
  <c r="A2396" i="7"/>
  <c r="C2395" i="7"/>
  <c r="B2395" i="7"/>
  <c r="A2395" i="7"/>
  <c r="C2394" i="7"/>
  <c r="B2394" i="7"/>
  <c r="A2394" i="7"/>
  <c r="C2393" i="7"/>
  <c r="B2393" i="7"/>
  <c r="A2393" i="7"/>
  <c r="C2392" i="7"/>
  <c r="B2392" i="7"/>
  <c r="A2392" i="7"/>
  <c r="C2391" i="7"/>
  <c r="B2391" i="7"/>
  <c r="A2391" i="7"/>
  <c r="C2390" i="7"/>
  <c r="B2390" i="7"/>
  <c r="A2390" i="7"/>
  <c r="C2389" i="7"/>
  <c r="B2389" i="7"/>
  <c r="A2389" i="7"/>
  <c r="C2388" i="7"/>
  <c r="B2388" i="7"/>
  <c r="A2388" i="7"/>
  <c r="C2387" i="7"/>
  <c r="B2387" i="7"/>
  <c r="A2387" i="7"/>
  <c r="C2386" i="7"/>
  <c r="B2386" i="7"/>
  <c r="A2386" i="7"/>
  <c r="C2385" i="7"/>
  <c r="B2385" i="7"/>
  <c r="A2385" i="7"/>
  <c r="C2384" i="7"/>
  <c r="B2384" i="7"/>
  <c r="A2384" i="7"/>
  <c r="C2383" i="7"/>
  <c r="B2383" i="7"/>
  <c r="A2383" i="7"/>
  <c r="C2382" i="7"/>
  <c r="B2382" i="7"/>
  <c r="A2382" i="7"/>
  <c r="C2381" i="7"/>
  <c r="B2381" i="7"/>
  <c r="A2381" i="7"/>
  <c r="C2380" i="7"/>
  <c r="B2380" i="7"/>
  <c r="A2380" i="7"/>
  <c r="C2379" i="7"/>
  <c r="B2379" i="7"/>
  <c r="A2379" i="7"/>
  <c r="C2378" i="7"/>
  <c r="B2378" i="7"/>
  <c r="A2378" i="7"/>
  <c r="C2377" i="7"/>
  <c r="B2377" i="7"/>
  <c r="A2377" i="7"/>
  <c r="C2376" i="7"/>
  <c r="B2376" i="7"/>
  <c r="A2376" i="7"/>
  <c r="C2375" i="7"/>
  <c r="B2375" i="7"/>
  <c r="A2375" i="7"/>
  <c r="C2374" i="7"/>
  <c r="B2374" i="7"/>
  <c r="A2374" i="7"/>
  <c r="C2373" i="7"/>
  <c r="B2373" i="7"/>
  <c r="A2373" i="7"/>
  <c r="C2372" i="7"/>
  <c r="B2372" i="7"/>
  <c r="A2372" i="7"/>
  <c r="C2371" i="7"/>
  <c r="B2371" i="7"/>
  <c r="A2371" i="7"/>
  <c r="C2370" i="7"/>
  <c r="B2370" i="7"/>
  <c r="A2370" i="7"/>
  <c r="C2369" i="7"/>
  <c r="B2369" i="7"/>
  <c r="A2369" i="7"/>
  <c r="C2368" i="7"/>
  <c r="B2368" i="7"/>
  <c r="A2368" i="7"/>
  <c r="C2367" i="7"/>
  <c r="B2367" i="7"/>
  <c r="A2367" i="7"/>
  <c r="C2366" i="7"/>
  <c r="B2366" i="7"/>
  <c r="A2366" i="7"/>
  <c r="C2365" i="7"/>
  <c r="B2365" i="7"/>
  <c r="A2365" i="7"/>
  <c r="C2364" i="7"/>
  <c r="B2364" i="7"/>
  <c r="A2364" i="7"/>
  <c r="C2363" i="7"/>
  <c r="B2363" i="7"/>
  <c r="A2363" i="7"/>
  <c r="C2362" i="7"/>
  <c r="B2362" i="7"/>
  <c r="A2362" i="7"/>
  <c r="C2361" i="7"/>
  <c r="B2361" i="7"/>
  <c r="A2361" i="7"/>
  <c r="C2360" i="7"/>
  <c r="B2360" i="7"/>
  <c r="A2360" i="7"/>
  <c r="C2359" i="7"/>
  <c r="B2359" i="7"/>
  <c r="A2359" i="7"/>
  <c r="C2358" i="7"/>
  <c r="B2358" i="7"/>
  <c r="A2358" i="7"/>
  <c r="C2357" i="7"/>
  <c r="B2357" i="7"/>
  <c r="A2357" i="7"/>
  <c r="C2356" i="7"/>
  <c r="B2356" i="7"/>
  <c r="A2356" i="7"/>
  <c r="C2355" i="7"/>
  <c r="B2355" i="7"/>
  <c r="A2355" i="7"/>
  <c r="C2354" i="7"/>
  <c r="B2354" i="7"/>
  <c r="A2354" i="7"/>
  <c r="C2353" i="7"/>
  <c r="B2353" i="7"/>
  <c r="A2353" i="7"/>
  <c r="C2352" i="7"/>
  <c r="B2352" i="7"/>
  <c r="A2352" i="7"/>
  <c r="C2351" i="7"/>
  <c r="B2351" i="7"/>
  <c r="A2351" i="7"/>
  <c r="C2350" i="7"/>
  <c r="B2350" i="7"/>
  <c r="A2350" i="7"/>
  <c r="C2349" i="7"/>
  <c r="B2349" i="7"/>
  <c r="A2349" i="7"/>
  <c r="C2348" i="7"/>
  <c r="B2348" i="7"/>
  <c r="A2348" i="7"/>
  <c r="C2347" i="7"/>
  <c r="B2347" i="7"/>
  <c r="A2347" i="7"/>
  <c r="C2346" i="7"/>
  <c r="B2346" i="7"/>
  <c r="A2346" i="7"/>
  <c r="C2345" i="7"/>
  <c r="B2345" i="7"/>
  <c r="A2345" i="7"/>
  <c r="C2344" i="7"/>
  <c r="B2344" i="7"/>
  <c r="A2344" i="7"/>
  <c r="C2343" i="7"/>
  <c r="B2343" i="7"/>
  <c r="A2343" i="7"/>
  <c r="C2342" i="7"/>
  <c r="B2342" i="7"/>
  <c r="A2342" i="7"/>
  <c r="C2341" i="7"/>
  <c r="B2341" i="7"/>
  <c r="A2341" i="7"/>
  <c r="C2340" i="7"/>
  <c r="B2340" i="7"/>
  <c r="A2340" i="7"/>
  <c r="C2339" i="7"/>
  <c r="B2339" i="7"/>
  <c r="A2339" i="7"/>
  <c r="C2338" i="7"/>
  <c r="B2338" i="7"/>
  <c r="A2338" i="7"/>
  <c r="C2337" i="7"/>
  <c r="B2337" i="7"/>
  <c r="A2337" i="7"/>
  <c r="C2336" i="7"/>
  <c r="B2336" i="7"/>
  <c r="A2336" i="7"/>
  <c r="C2335" i="7"/>
  <c r="B2335" i="7"/>
  <c r="A2335" i="7"/>
  <c r="C2334" i="7"/>
  <c r="B2334" i="7"/>
  <c r="A2334" i="7"/>
  <c r="C2333" i="7"/>
  <c r="B2333" i="7"/>
  <c r="A2333" i="7"/>
  <c r="C2332" i="7"/>
  <c r="B2332" i="7"/>
  <c r="A2332" i="7"/>
  <c r="C2331" i="7"/>
  <c r="B2331" i="7"/>
  <c r="A2331" i="7"/>
  <c r="C2330" i="7"/>
  <c r="B2330" i="7"/>
  <c r="A2330" i="7"/>
  <c r="C2329" i="7"/>
  <c r="B2329" i="7"/>
  <c r="A2329" i="7"/>
  <c r="C2328" i="7"/>
  <c r="B2328" i="7"/>
  <c r="A2328" i="7"/>
  <c r="C2327" i="7"/>
  <c r="B2327" i="7"/>
  <c r="A2327" i="7"/>
  <c r="C2326" i="7"/>
  <c r="B2326" i="7"/>
  <c r="A2326" i="7"/>
  <c r="C2325" i="7"/>
  <c r="B2325" i="7"/>
  <c r="A2325" i="7"/>
  <c r="C2324" i="7"/>
  <c r="B2324" i="7"/>
  <c r="A2324" i="7"/>
  <c r="C2323" i="7"/>
  <c r="B2323" i="7"/>
  <c r="A2323" i="7"/>
  <c r="C2322" i="7"/>
  <c r="B2322" i="7"/>
  <c r="A2322" i="7"/>
  <c r="C2321" i="7"/>
  <c r="B2321" i="7"/>
  <c r="A2321" i="7"/>
  <c r="C2320" i="7"/>
  <c r="B2320" i="7"/>
  <c r="A2320" i="7"/>
  <c r="C2319" i="7"/>
  <c r="B2319" i="7"/>
  <c r="A2319" i="7"/>
  <c r="C2318" i="7"/>
  <c r="B2318" i="7"/>
  <c r="A2318" i="7"/>
  <c r="C2317" i="7"/>
  <c r="B2317" i="7"/>
  <c r="A2317" i="7"/>
  <c r="C2316" i="7"/>
  <c r="B2316" i="7"/>
  <c r="A2316" i="7"/>
  <c r="C2315" i="7"/>
  <c r="B2315" i="7"/>
  <c r="A2315" i="7"/>
  <c r="C2314" i="7"/>
  <c r="B2314" i="7"/>
  <c r="A2314" i="7"/>
  <c r="C2313" i="7"/>
  <c r="B2313" i="7"/>
  <c r="A2313" i="7"/>
  <c r="C2312" i="7"/>
  <c r="B2312" i="7"/>
  <c r="A2312" i="7"/>
  <c r="C2311" i="7"/>
  <c r="B2311" i="7"/>
  <c r="A2311" i="7"/>
  <c r="C2310" i="7"/>
  <c r="B2310" i="7"/>
  <c r="A2310" i="7"/>
  <c r="C2309" i="7"/>
  <c r="B2309" i="7"/>
  <c r="A2309" i="7"/>
  <c r="C2308" i="7"/>
  <c r="B2308" i="7"/>
  <c r="A2308" i="7"/>
  <c r="C2307" i="7"/>
  <c r="B2307" i="7"/>
  <c r="A2307" i="7"/>
  <c r="C2306" i="7"/>
  <c r="B2306" i="7"/>
  <c r="A2306" i="7"/>
  <c r="C2305" i="7"/>
  <c r="B2305" i="7"/>
  <c r="A2305" i="7"/>
  <c r="C2304" i="7"/>
  <c r="B2304" i="7"/>
  <c r="A2304" i="7"/>
  <c r="C2303" i="7"/>
  <c r="B2303" i="7"/>
  <c r="A2303" i="7"/>
  <c r="C2302" i="7"/>
  <c r="B2302" i="7"/>
  <c r="A2302" i="7"/>
  <c r="C2301" i="7"/>
  <c r="B2301" i="7"/>
  <c r="A2301" i="7"/>
  <c r="C2300" i="7"/>
  <c r="B2300" i="7"/>
  <c r="A2300" i="7"/>
  <c r="C2299" i="7"/>
  <c r="B2299" i="7"/>
  <c r="A2299" i="7"/>
  <c r="C2298" i="7"/>
  <c r="B2298" i="7"/>
  <c r="A2298" i="7"/>
  <c r="C2297" i="7"/>
  <c r="B2297" i="7"/>
  <c r="A2297" i="7"/>
  <c r="C2296" i="7"/>
  <c r="B2296" i="7"/>
  <c r="A2296" i="7"/>
  <c r="C2295" i="7"/>
  <c r="B2295" i="7"/>
  <c r="A2295" i="7"/>
  <c r="C2294" i="7"/>
  <c r="B2294" i="7"/>
  <c r="A2294" i="7"/>
  <c r="C2293" i="7"/>
  <c r="B2293" i="7"/>
  <c r="A2293" i="7"/>
  <c r="C2292" i="7"/>
  <c r="B2292" i="7"/>
  <c r="A2292" i="7"/>
  <c r="C2291" i="7"/>
  <c r="B2291" i="7"/>
  <c r="A2291" i="7"/>
  <c r="C2290" i="7"/>
  <c r="B2290" i="7"/>
  <c r="A2290" i="7"/>
  <c r="C2289" i="7"/>
  <c r="B2289" i="7"/>
  <c r="A2289" i="7"/>
  <c r="C2288" i="7"/>
  <c r="B2288" i="7"/>
  <c r="A2288" i="7"/>
  <c r="C2287" i="7"/>
  <c r="B2287" i="7"/>
  <c r="A2287" i="7"/>
  <c r="C2286" i="7"/>
  <c r="B2286" i="7"/>
  <c r="A2286" i="7"/>
  <c r="C2285" i="7"/>
  <c r="B2285" i="7"/>
  <c r="A2285" i="7"/>
  <c r="C2284" i="7"/>
  <c r="B2284" i="7"/>
  <c r="A2284" i="7"/>
  <c r="C2283" i="7"/>
  <c r="B2283" i="7"/>
  <c r="A2283" i="7"/>
  <c r="C2282" i="7"/>
  <c r="B2282" i="7"/>
  <c r="A2282" i="7"/>
  <c r="C2281" i="7"/>
  <c r="B2281" i="7"/>
  <c r="A2281" i="7"/>
  <c r="C2280" i="7"/>
  <c r="B2280" i="7"/>
  <c r="A2280" i="7"/>
  <c r="C2279" i="7"/>
  <c r="B2279" i="7"/>
  <c r="A2279" i="7"/>
  <c r="C2278" i="7"/>
  <c r="B2278" i="7"/>
  <c r="A2278" i="7"/>
  <c r="C2277" i="7"/>
  <c r="B2277" i="7"/>
  <c r="A2277" i="7"/>
  <c r="C2276" i="7"/>
  <c r="B2276" i="7"/>
  <c r="A2276" i="7"/>
  <c r="C2275" i="7"/>
  <c r="B2275" i="7"/>
  <c r="A2275" i="7"/>
  <c r="C2274" i="7"/>
  <c r="B2274" i="7"/>
  <c r="A2274" i="7"/>
  <c r="C2273" i="7"/>
  <c r="B2273" i="7"/>
  <c r="A2273" i="7"/>
  <c r="C2272" i="7"/>
  <c r="B2272" i="7"/>
  <c r="A2272" i="7"/>
  <c r="C2271" i="7"/>
  <c r="B2271" i="7"/>
  <c r="A2271" i="7"/>
  <c r="C2270" i="7"/>
  <c r="B2270" i="7"/>
  <c r="A2270" i="7"/>
  <c r="C2269" i="7"/>
  <c r="B2269" i="7"/>
  <c r="A2269" i="7"/>
  <c r="C2268" i="7"/>
  <c r="B2268" i="7"/>
  <c r="A2268" i="7"/>
  <c r="C2267" i="7"/>
  <c r="B2267" i="7"/>
  <c r="A2267" i="7"/>
  <c r="C2266" i="7"/>
  <c r="B2266" i="7"/>
  <c r="A2266" i="7"/>
  <c r="C2265" i="7"/>
  <c r="B2265" i="7"/>
  <c r="A2265" i="7"/>
  <c r="C2264" i="7"/>
  <c r="B2264" i="7"/>
  <c r="A2264" i="7"/>
  <c r="C2263" i="7"/>
  <c r="B2263" i="7"/>
  <c r="A2263" i="7"/>
  <c r="C2262" i="7"/>
  <c r="B2262" i="7"/>
  <c r="A2262" i="7"/>
  <c r="C2261" i="7"/>
  <c r="B2261" i="7"/>
  <c r="A2261" i="7"/>
  <c r="C2260" i="7"/>
  <c r="B2260" i="7"/>
  <c r="A2260" i="7"/>
  <c r="C2259" i="7"/>
  <c r="B2259" i="7"/>
  <c r="A2259" i="7"/>
  <c r="C2258" i="7"/>
  <c r="B2258" i="7"/>
  <c r="A2258" i="7"/>
  <c r="C2257" i="7"/>
  <c r="B2257" i="7"/>
  <c r="A2257" i="7"/>
  <c r="C2256" i="7"/>
  <c r="B2256" i="7"/>
  <c r="A2256" i="7"/>
  <c r="C2255" i="7"/>
  <c r="B2255" i="7"/>
  <c r="A2255" i="7"/>
  <c r="C2254" i="7"/>
  <c r="B2254" i="7"/>
  <c r="A2254" i="7"/>
  <c r="C2253" i="7"/>
  <c r="B2253" i="7"/>
  <c r="A2253" i="7"/>
  <c r="C2252" i="7"/>
  <c r="B2252" i="7"/>
  <c r="A2252" i="7"/>
  <c r="C2251" i="7"/>
  <c r="B2251" i="7"/>
  <c r="A2251" i="7"/>
  <c r="C2250" i="7"/>
  <c r="B2250" i="7"/>
  <c r="A2250" i="7"/>
  <c r="C2249" i="7"/>
  <c r="B2249" i="7"/>
  <c r="A2249" i="7"/>
  <c r="C2248" i="7"/>
  <c r="B2248" i="7"/>
  <c r="A2248" i="7"/>
  <c r="C2247" i="7"/>
  <c r="B2247" i="7"/>
  <c r="A2247" i="7"/>
  <c r="C2246" i="7"/>
  <c r="B2246" i="7"/>
  <c r="A2246" i="7"/>
  <c r="C2245" i="7"/>
  <c r="B2245" i="7"/>
  <c r="A2245" i="7"/>
  <c r="C2244" i="7"/>
  <c r="B2244" i="7"/>
  <c r="A2244" i="7"/>
  <c r="C2243" i="7"/>
  <c r="B2243" i="7"/>
  <c r="A2243" i="7"/>
  <c r="C2242" i="7"/>
  <c r="B2242" i="7"/>
  <c r="A2242" i="7"/>
  <c r="C2241" i="7"/>
  <c r="B2241" i="7"/>
  <c r="A2241" i="7"/>
  <c r="C2240" i="7"/>
  <c r="B2240" i="7"/>
  <c r="A2240" i="7"/>
  <c r="C2239" i="7"/>
  <c r="B2239" i="7"/>
  <c r="A2239" i="7"/>
  <c r="C2238" i="7"/>
  <c r="B2238" i="7"/>
  <c r="A2238" i="7"/>
  <c r="C2237" i="7"/>
  <c r="B2237" i="7"/>
  <c r="A2237" i="7"/>
  <c r="C2236" i="7"/>
  <c r="B2236" i="7"/>
  <c r="A2236" i="7"/>
  <c r="C2235" i="7"/>
  <c r="B2235" i="7"/>
  <c r="A2235" i="7"/>
  <c r="C2234" i="7"/>
  <c r="B2234" i="7"/>
  <c r="A2234" i="7"/>
  <c r="C2233" i="7"/>
  <c r="B2233" i="7"/>
  <c r="A2233" i="7"/>
  <c r="C2232" i="7"/>
  <c r="B2232" i="7"/>
  <c r="A2232" i="7"/>
  <c r="C2231" i="7"/>
  <c r="B2231" i="7"/>
  <c r="A2231" i="7"/>
  <c r="C2230" i="7"/>
  <c r="B2230" i="7"/>
  <c r="A2230" i="7"/>
  <c r="C2229" i="7"/>
  <c r="B2229" i="7"/>
  <c r="A2229" i="7"/>
  <c r="C2228" i="7"/>
  <c r="B2228" i="7"/>
  <c r="A2228" i="7"/>
  <c r="C2227" i="7"/>
  <c r="B2227" i="7"/>
  <c r="A2227" i="7"/>
  <c r="C2226" i="7"/>
  <c r="B2226" i="7"/>
  <c r="A2226" i="7"/>
  <c r="C2225" i="7"/>
  <c r="B2225" i="7"/>
  <c r="A2225" i="7"/>
  <c r="C2224" i="7"/>
  <c r="B2224" i="7"/>
  <c r="A2224" i="7"/>
  <c r="C2223" i="7"/>
  <c r="B2223" i="7"/>
  <c r="A2223" i="7"/>
  <c r="C2222" i="7"/>
  <c r="B2222" i="7"/>
  <c r="A2222" i="7"/>
  <c r="C2221" i="7"/>
  <c r="B2221" i="7"/>
  <c r="A2221" i="7"/>
  <c r="C2220" i="7"/>
  <c r="B2220" i="7"/>
  <c r="A2220" i="7"/>
  <c r="C2219" i="7"/>
  <c r="B2219" i="7"/>
  <c r="A2219" i="7"/>
  <c r="C2218" i="7"/>
  <c r="B2218" i="7"/>
  <c r="A2218" i="7"/>
  <c r="C2217" i="7"/>
  <c r="B2217" i="7"/>
  <c r="A2217" i="7"/>
  <c r="C2216" i="7"/>
  <c r="B2216" i="7"/>
  <c r="A2216" i="7"/>
  <c r="C2215" i="7"/>
  <c r="B2215" i="7"/>
  <c r="A2215" i="7"/>
  <c r="C2214" i="7"/>
  <c r="B2214" i="7"/>
  <c r="A2214" i="7"/>
  <c r="C2213" i="7"/>
  <c r="B2213" i="7"/>
  <c r="A2213" i="7"/>
  <c r="C2212" i="7"/>
  <c r="B2212" i="7"/>
  <c r="A2212" i="7"/>
  <c r="C2211" i="7"/>
  <c r="B2211" i="7"/>
  <c r="A2211" i="7"/>
  <c r="C2210" i="7"/>
  <c r="B2210" i="7"/>
  <c r="A2210" i="7"/>
  <c r="C2209" i="7"/>
  <c r="B2209" i="7"/>
  <c r="A2209" i="7"/>
  <c r="C2208" i="7"/>
  <c r="B2208" i="7"/>
  <c r="A2208" i="7"/>
  <c r="C2207" i="7"/>
  <c r="B2207" i="7"/>
  <c r="A2207" i="7"/>
  <c r="C2206" i="7"/>
  <c r="B2206" i="7"/>
  <c r="A2206" i="7"/>
  <c r="C2205" i="7"/>
  <c r="B2205" i="7"/>
  <c r="A2205" i="7"/>
  <c r="C2204" i="7"/>
  <c r="B2204" i="7"/>
  <c r="A2204" i="7"/>
  <c r="C2203" i="7"/>
  <c r="B2203" i="7"/>
  <c r="A2203" i="7"/>
  <c r="C2202" i="7"/>
  <c r="B2202" i="7"/>
  <c r="A2202" i="7"/>
  <c r="C2201" i="7"/>
  <c r="B2201" i="7"/>
  <c r="A2201" i="7"/>
  <c r="C2200" i="7"/>
  <c r="B2200" i="7"/>
  <c r="A2200" i="7"/>
  <c r="C2199" i="7"/>
  <c r="B2199" i="7"/>
  <c r="A2199" i="7"/>
  <c r="C2198" i="7"/>
  <c r="B2198" i="7"/>
  <c r="A2198" i="7"/>
  <c r="C2197" i="7"/>
  <c r="B2197" i="7"/>
  <c r="A2197" i="7"/>
  <c r="C2196" i="7"/>
  <c r="B2196" i="7"/>
  <c r="A2196" i="7"/>
  <c r="C2195" i="7"/>
  <c r="B2195" i="7"/>
  <c r="A2195" i="7"/>
  <c r="C2194" i="7"/>
  <c r="B2194" i="7"/>
  <c r="A2194" i="7"/>
  <c r="C2193" i="7"/>
  <c r="B2193" i="7"/>
  <c r="A2193" i="7"/>
  <c r="C2192" i="7"/>
  <c r="B2192" i="7"/>
  <c r="A2192" i="7"/>
  <c r="C2191" i="7"/>
  <c r="B2191" i="7"/>
  <c r="A2191" i="7"/>
  <c r="C2190" i="7"/>
  <c r="B2190" i="7"/>
  <c r="A2190" i="7"/>
  <c r="C2189" i="7"/>
  <c r="B2189" i="7"/>
  <c r="A2189" i="7"/>
  <c r="C2188" i="7"/>
  <c r="B2188" i="7"/>
  <c r="A2188" i="7"/>
  <c r="C2187" i="7"/>
  <c r="B2187" i="7"/>
  <c r="A2187" i="7"/>
  <c r="C2186" i="7"/>
  <c r="B2186" i="7"/>
  <c r="A2186" i="7"/>
  <c r="C2185" i="7"/>
  <c r="B2185" i="7"/>
  <c r="A2185" i="7"/>
  <c r="C2184" i="7"/>
  <c r="B2184" i="7"/>
  <c r="A2184" i="7"/>
  <c r="C2183" i="7"/>
  <c r="B2183" i="7"/>
  <c r="A2183" i="7"/>
  <c r="C2182" i="7"/>
  <c r="B2182" i="7"/>
  <c r="A2182" i="7"/>
  <c r="C2181" i="7"/>
  <c r="B2181" i="7"/>
  <c r="A2181" i="7"/>
  <c r="C2180" i="7"/>
  <c r="B2180" i="7"/>
  <c r="A2180" i="7"/>
  <c r="C2179" i="7"/>
  <c r="B2179" i="7"/>
  <c r="A2179" i="7"/>
  <c r="C2178" i="7"/>
  <c r="B2178" i="7"/>
  <c r="A2178" i="7"/>
  <c r="C2177" i="7"/>
  <c r="B2177" i="7"/>
  <c r="A2177" i="7"/>
  <c r="C2176" i="7"/>
  <c r="B2176" i="7"/>
  <c r="A2176" i="7"/>
  <c r="C2175" i="7"/>
  <c r="B2175" i="7"/>
  <c r="A2175" i="7"/>
  <c r="C2174" i="7"/>
  <c r="B2174" i="7"/>
  <c r="A2174" i="7"/>
  <c r="C2173" i="7"/>
  <c r="B2173" i="7"/>
  <c r="A2173" i="7"/>
  <c r="C2172" i="7"/>
  <c r="B2172" i="7"/>
  <c r="A2172" i="7"/>
  <c r="C2171" i="7"/>
  <c r="B2171" i="7"/>
  <c r="A2171" i="7"/>
  <c r="C2170" i="7"/>
  <c r="B2170" i="7"/>
  <c r="A2170" i="7"/>
  <c r="C2169" i="7"/>
  <c r="B2169" i="7"/>
  <c r="A2169" i="7"/>
  <c r="C2168" i="7"/>
  <c r="B2168" i="7"/>
  <c r="A2168" i="7"/>
  <c r="C2167" i="7"/>
  <c r="B2167" i="7"/>
  <c r="A2167" i="7"/>
  <c r="C2166" i="7"/>
  <c r="B2166" i="7"/>
  <c r="A2166" i="7"/>
  <c r="C2165" i="7"/>
  <c r="B2165" i="7"/>
  <c r="A2165" i="7"/>
  <c r="C2164" i="7"/>
  <c r="B2164" i="7"/>
  <c r="A2164" i="7"/>
  <c r="C2163" i="7"/>
  <c r="B2163" i="7"/>
  <c r="A2163" i="7"/>
  <c r="C2162" i="7"/>
  <c r="B2162" i="7"/>
  <c r="A2162" i="7"/>
  <c r="C2161" i="7"/>
  <c r="B2161" i="7"/>
  <c r="A2161" i="7"/>
  <c r="C2160" i="7"/>
  <c r="B2160" i="7"/>
  <c r="A2160" i="7"/>
  <c r="C2159" i="7"/>
  <c r="B2159" i="7"/>
  <c r="A2159" i="7"/>
  <c r="C2158" i="7"/>
  <c r="B2158" i="7"/>
  <c r="A2158" i="7"/>
  <c r="C2157" i="7"/>
  <c r="B2157" i="7"/>
  <c r="A2157" i="7"/>
  <c r="C2156" i="7"/>
  <c r="B2156" i="7"/>
  <c r="A2156" i="7"/>
  <c r="C2155" i="7"/>
  <c r="B2155" i="7"/>
  <c r="A2155" i="7"/>
  <c r="C2154" i="7"/>
  <c r="B2154" i="7"/>
  <c r="A2154" i="7"/>
  <c r="C2153" i="7"/>
  <c r="B2153" i="7"/>
  <c r="A2153" i="7"/>
  <c r="C2152" i="7"/>
  <c r="B2152" i="7"/>
  <c r="A2152" i="7"/>
  <c r="C2151" i="7"/>
  <c r="B2151" i="7"/>
  <c r="A2151" i="7"/>
  <c r="C2150" i="7"/>
  <c r="B2150" i="7"/>
  <c r="A2150" i="7"/>
  <c r="C2149" i="7"/>
  <c r="B2149" i="7"/>
  <c r="A2149" i="7"/>
  <c r="C2148" i="7"/>
  <c r="B2148" i="7"/>
  <c r="A2148" i="7"/>
  <c r="C2147" i="7"/>
  <c r="B2147" i="7"/>
  <c r="A2147" i="7"/>
  <c r="C2146" i="7"/>
  <c r="B2146" i="7"/>
  <c r="A2146" i="7"/>
  <c r="C2145" i="7"/>
  <c r="B2145" i="7"/>
  <c r="A2145" i="7"/>
  <c r="C2144" i="7"/>
  <c r="B2144" i="7"/>
  <c r="A2144" i="7"/>
  <c r="C2143" i="7"/>
  <c r="B2143" i="7"/>
  <c r="A2143" i="7"/>
  <c r="C2142" i="7"/>
  <c r="B2142" i="7"/>
  <c r="A2142" i="7"/>
  <c r="C2141" i="7"/>
  <c r="B2141" i="7"/>
  <c r="A2141" i="7"/>
  <c r="C2140" i="7"/>
  <c r="B2140" i="7"/>
  <c r="A2140" i="7"/>
  <c r="C2139" i="7"/>
  <c r="B2139" i="7"/>
  <c r="A2139" i="7"/>
  <c r="C2138" i="7"/>
  <c r="B2138" i="7"/>
  <c r="A2138" i="7"/>
  <c r="C2137" i="7"/>
  <c r="B2137" i="7"/>
  <c r="A2137" i="7"/>
  <c r="C2136" i="7"/>
  <c r="B2136" i="7"/>
  <c r="A2136" i="7"/>
  <c r="C2135" i="7"/>
  <c r="B2135" i="7"/>
  <c r="A2135" i="7"/>
  <c r="C2134" i="7"/>
  <c r="B2134" i="7"/>
  <c r="A2134" i="7"/>
  <c r="C2133" i="7"/>
  <c r="B2133" i="7"/>
  <c r="A2133" i="7"/>
  <c r="C2132" i="7"/>
  <c r="B2132" i="7"/>
  <c r="A2132" i="7"/>
  <c r="C2131" i="7"/>
  <c r="B2131" i="7"/>
  <c r="A2131" i="7"/>
  <c r="C2130" i="7"/>
  <c r="B2130" i="7"/>
  <c r="A2130" i="7"/>
  <c r="C2129" i="7"/>
  <c r="B2129" i="7"/>
  <c r="A2129" i="7"/>
  <c r="C2128" i="7"/>
  <c r="B2128" i="7"/>
  <c r="A2128" i="7"/>
  <c r="C2127" i="7"/>
  <c r="B2127" i="7"/>
  <c r="A2127" i="7"/>
  <c r="C2126" i="7"/>
  <c r="B2126" i="7"/>
  <c r="A2126" i="7"/>
  <c r="C2125" i="7"/>
  <c r="B2125" i="7"/>
  <c r="A2125" i="7"/>
  <c r="C2124" i="7"/>
  <c r="B2124" i="7"/>
  <c r="A2124" i="7"/>
  <c r="C2123" i="7"/>
  <c r="B2123" i="7"/>
  <c r="A2123" i="7"/>
  <c r="C2122" i="7"/>
  <c r="B2122" i="7"/>
  <c r="A2122" i="7"/>
  <c r="C2121" i="7"/>
  <c r="B2121" i="7"/>
  <c r="A2121" i="7"/>
  <c r="C2120" i="7"/>
  <c r="B2120" i="7"/>
  <c r="A2120" i="7"/>
  <c r="C2119" i="7"/>
  <c r="B2119" i="7"/>
  <c r="A2119" i="7"/>
  <c r="C2118" i="7"/>
  <c r="B2118" i="7"/>
  <c r="A2118" i="7"/>
  <c r="C2117" i="7"/>
  <c r="B2117" i="7"/>
  <c r="A2117" i="7"/>
  <c r="C2116" i="7"/>
  <c r="B2116" i="7"/>
  <c r="A2116" i="7"/>
  <c r="C2115" i="7"/>
  <c r="B2115" i="7"/>
  <c r="A2115" i="7"/>
  <c r="C2114" i="7"/>
  <c r="B2114" i="7"/>
  <c r="A2114" i="7"/>
  <c r="C2113" i="7"/>
  <c r="B2113" i="7"/>
  <c r="A2113" i="7"/>
  <c r="C2112" i="7"/>
  <c r="B2112" i="7"/>
  <c r="A2112" i="7"/>
  <c r="C2111" i="7"/>
  <c r="B2111" i="7"/>
  <c r="A2111" i="7"/>
  <c r="C2110" i="7"/>
  <c r="B2110" i="7"/>
  <c r="A2110" i="7"/>
  <c r="C2109" i="7"/>
  <c r="B2109" i="7"/>
  <c r="A2109" i="7"/>
  <c r="C2108" i="7"/>
  <c r="B2108" i="7"/>
  <c r="A2108" i="7"/>
  <c r="C2107" i="7"/>
  <c r="B2107" i="7"/>
  <c r="A2107" i="7"/>
  <c r="C2106" i="7"/>
  <c r="B2106" i="7"/>
  <c r="A2106" i="7"/>
  <c r="C2105" i="7"/>
  <c r="B2105" i="7"/>
  <c r="A2105" i="7"/>
  <c r="C2104" i="7"/>
  <c r="B2104" i="7"/>
  <c r="A2104" i="7"/>
  <c r="C2103" i="7"/>
  <c r="B2103" i="7"/>
  <c r="A2103" i="7"/>
  <c r="C2102" i="7"/>
  <c r="B2102" i="7"/>
  <c r="A2102" i="7"/>
  <c r="C2101" i="7"/>
  <c r="B2101" i="7"/>
  <c r="A2101" i="7"/>
  <c r="C2100" i="7"/>
  <c r="B2100" i="7"/>
  <c r="A2100" i="7"/>
  <c r="C2099" i="7"/>
  <c r="B2099" i="7"/>
  <c r="A2099" i="7"/>
  <c r="C2098" i="7"/>
  <c r="B2098" i="7"/>
  <c r="A2098" i="7"/>
  <c r="C2097" i="7"/>
  <c r="B2097" i="7"/>
  <c r="A2097" i="7"/>
  <c r="C2096" i="7"/>
  <c r="B2096" i="7"/>
  <c r="A2096" i="7"/>
  <c r="C2095" i="7"/>
  <c r="B2095" i="7"/>
  <c r="A2095" i="7"/>
  <c r="C2094" i="7"/>
  <c r="B2094" i="7"/>
  <c r="A2094" i="7"/>
  <c r="C2093" i="7"/>
  <c r="B2093" i="7"/>
  <c r="A2093" i="7"/>
  <c r="C2092" i="7"/>
  <c r="B2092" i="7"/>
  <c r="A2092" i="7"/>
  <c r="C2091" i="7"/>
  <c r="B2091" i="7"/>
  <c r="A2091" i="7"/>
  <c r="C2090" i="7"/>
  <c r="B2090" i="7"/>
  <c r="A2090" i="7"/>
  <c r="C2089" i="7"/>
  <c r="B2089" i="7"/>
  <c r="A2089" i="7"/>
  <c r="C2088" i="7"/>
  <c r="B2088" i="7"/>
  <c r="A2088" i="7"/>
  <c r="C2087" i="7"/>
  <c r="B2087" i="7"/>
  <c r="A2087" i="7"/>
  <c r="C2086" i="7"/>
  <c r="B2086" i="7"/>
  <c r="A2086" i="7"/>
  <c r="C2085" i="7"/>
  <c r="B2085" i="7"/>
  <c r="A2085" i="7"/>
  <c r="C2084" i="7"/>
  <c r="B2084" i="7"/>
  <c r="A2084" i="7"/>
  <c r="C2083" i="7"/>
  <c r="B2083" i="7"/>
  <c r="A2083" i="7"/>
  <c r="C2082" i="7"/>
  <c r="B2082" i="7"/>
  <c r="A2082" i="7"/>
  <c r="C2081" i="7"/>
  <c r="B2081" i="7"/>
  <c r="A2081" i="7"/>
  <c r="C2080" i="7"/>
  <c r="B2080" i="7"/>
  <c r="A2080" i="7"/>
  <c r="C2079" i="7"/>
  <c r="B2079" i="7"/>
  <c r="A2079" i="7"/>
  <c r="C2078" i="7"/>
  <c r="B2078" i="7"/>
  <c r="A2078" i="7"/>
  <c r="C2077" i="7"/>
  <c r="B2077" i="7"/>
  <c r="A2077" i="7"/>
  <c r="C2076" i="7"/>
  <c r="B2076" i="7"/>
  <c r="A2076" i="7"/>
  <c r="C2075" i="7"/>
  <c r="B2075" i="7"/>
  <c r="A2075" i="7"/>
  <c r="C2074" i="7"/>
  <c r="B2074" i="7"/>
  <c r="A2074" i="7"/>
  <c r="C2073" i="7"/>
  <c r="B2073" i="7"/>
  <c r="A2073" i="7"/>
  <c r="C2072" i="7"/>
  <c r="B2072" i="7"/>
  <c r="A2072" i="7"/>
  <c r="C2071" i="7"/>
  <c r="B2071" i="7"/>
  <c r="A2071" i="7"/>
  <c r="C2070" i="7"/>
  <c r="B2070" i="7"/>
  <c r="A2070" i="7"/>
  <c r="C2069" i="7"/>
  <c r="B2069" i="7"/>
  <c r="A2069" i="7"/>
  <c r="C2068" i="7"/>
  <c r="B2068" i="7"/>
  <c r="A2068" i="7"/>
  <c r="C2067" i="7"/>
  <c r="B2067" i="7"/>
  <c r="A2067" i="7"/>
  <c r="C2066" i="7"/>
  <c r="B2066" i="7"/>
  <c r="A2066" i="7"/>
  <c r="C2065" i="7"/>
  <c r="B2065" i="7"/>
  <c r="A2065" i="7"/>
  <c r="C2064" i="7"/>
  <c r="B2064" i="7"/>
  <c r="A2064" i="7"/>
  <c r="C2063" i="7"/>
  <c r="B2063" i="7"/>
  <c r="A2063" i="7"/>
  <c r="C2062" i="7"/>
  <c r="B2062" i="7"/>
  <c r="A2062" i="7"/>
  <c r="C2061" i="7"/>
  <c r="B2061" i="7"/>
  <c r="A2061" i="7"/>
  <c r="C2060" i="7"/>
  <c r="B2060" i="7"/>
  <c r="A2060" i="7"/>
  <c r="C2059" i="7"/>
  <c r="B2059" i="7"/>
  <c r="A2059" i="7"/>
  <c r="C2058" i="7"/>
  <c r="B2058" i="7"/>
  <c r="A2058" i="7"/>
  <c r="C2057" i="7"/>
  <c r="B2057" i="7"/>
  <c r="A2057" i="7"/>
  <c r="C2056" i="7"/>
  <c r="B2056" i="7"/>
  <c r="A2056" i="7"/>
  <c r="C2055" i="7"/>
  <c r="B2055" i="7"/>
  <c r="A2055" i="7"/>
  <c r="C2054" i="7"/>
  <c r="B2054" i="7"/>
  <c r="A2054" i="7"/>
  <c r="C2053" i="7"/>
  <c r="B2053" i="7"/>
  <c r="A2053" i="7"/>
  <c r="C2052" i="7"/>
  <c r="B2052" i="7"/>
  <c r="A2052" i="7"/>
  <c r="C2051" i="7"/>
  <c r="B2051" i="7"/>
  <c r="A2051" i="7"/>
  <c r="C2050" i="7"/>
  <c r="B2050" i="7"/>
  <c r="A2050" i="7"/>
  <c r="C2049" i="7"/>
  <c r="B2049" i="7"/>
  <c r="A2049" i="7"/>
  <c r="C2048" i="7"/>
  <c r="B2048" i="7"/>
  <c r="A2048" i="7"/>
  <c r="C2047" i="7"/>
  <c r="B2047" i="7"/>
  <c r="A2047" i="7"/>
  <c r="C2046" i="7"/>
  <c r="B2046" i="7"/>
  <c r="A2046" i="7"/>
  <c r="C2045" i="7"/>
  <c r="B2045" i="7"/>
  <c r="A2045" i="7"/>
  <c r="C2044" i="7"/>
  <c r="B2044" i="7"/>
  <c r="A2044" i="7"/>
  <c r="C2043" i="7"/>
  <c r="B2043" i="7"/>
  <c r="A2043" i="7"/>
  <c r="C2042" i="7"/>
  <c r="B2042" i="7"/>
  <c r="A2042" i="7"/>
  <c r="C2041" i="7"/>
  <c r="B2041" i="7"/>
  <c r="A2041" i="7"/>
  <c r="C2040" i="7"/>
  <c r="B2040" i="7"/>
  <c r="A2040" i="7"/>
  <c r="C2039" i="7"/>
  <c r="B2039" i="7"/>
  <c r="A2039" i="7"/>
  <c r="C2038" i="7"/>
  <c r="B2038" i="7"/>
  <c r="A2038" i="7"/>
  <c r="C2037" i="7"/>
  <c r="B2037" i="7"/>
  <c r="A2037" i="7"/>
  <c r="C2036" i="7"/>
  <c r="B2036" i="7"/>
  <c r="A2036" i="7"/>
  <c r="C2035" i="7"/>
  <c r="B2035" i="7"/>
  <c r="A2035" i="7"/>
  <c r="C2034" i="7"/>
  <c r="B2034" i="7"/>
  <c r="A2034" i="7"/>
  <c r="C2033" i="7"/>
  <c r="B2033" i="7"/>
  <c r="A2033" i="7"/>
  <c r="C2032" i="7"/>
  <c r="B2032" i="7"/>
  <c r="A2032" i="7"/>
  <c r="C2031" i="7"/>
  <c r="B2031" i="7"/>
  <c r="A2031" i="7"/>
  <c r="C2030" i="7"/>
  <c r="B2030" i="7"/>
  <c r="A2030" i="7"/>
  <c r="C2029" i="7"/>
  <c r="B2029" i="7"/>
  <c r="A2029" i="7"/>
  <c r="C2028" i="7"/>
  <c r="B2028" i="7"/>
  <c r="A2028" i="7"/>
  <c r="C2027" i="7"/>
  <c r="B2027" i="7"/>
  <c r="A2027" i="7"/>
  <c r="C2026" i="7"/>
  <c r="B2026" i="7"/>
  <c r="A2026" i="7"/>
  <c r="C2025" i="7"/>
  <c r="B2025" i="7"/>
  <c r="A2025" i="7"/>
  <c r="C2024" i="7"/>
  <c r="B2024" i="7"/>
  <c r="A2024" i="7"/>
  <c r="C2023" i="7"/>
  <c r="B2023" i="7"/>
  <c r="A2023" i="7"/>
  <c r="C2022" i="7"/>
  <c r="B2022" i="7"/>
  <c r="A2022" i="7"/>
  <c r="C2021" i="7"/>
  <c r="B2021" i="7"/>
  <c r="A2021" i="7"/>
  <c r="C2020" i="7"/>
  <c r="B2020" i="7"/>
  <c r="A2020" i="7"/>
  <c r="C2019" i="7"/>
  <c r="B2019" i="7"/>
  <c r="A2019" i="7"/>
  <c r="C2018" i="7"/>
  <c r="B2018" i="7"/>
  <c r="A2018" i="7"/>
  <c r="C2017" i="7"/>
  <c r="B2017" i="7"/>
  <c r="A2017" i="7"/>
  <c r="C2016" i="7"/>
  <c r="B2016" i="7"/>
  <c r="A2016" i="7"/>
  <c r="C2015" i="7"/>
  <c r="B2015" i="7"/>
  <c r="A2015" i="7"/>
  <c r="C2014" i="7"/>
  <c r="B2014" i="7"/>
  <c r="A2014" i="7"/>
  <c r="C2013" i="7"/>
  <c r="B2013" i="7"/>
  <c r="A2013" i="7"/>
  <c r="C2012" i="7"/>
  <c r="B2012" i="7"/>
  <c r="A2012" i="7"/>
  <c r="C2011" i="7"/>
  <c r="B2011" i="7"/>
  <c r="A2011" i="7"/>
  <c r="C2010" i="7"/>
  <c r="B2010" i="7"/>
  <c r="A2010" i="7"/>
  <c r="C2009" i="7"/>
  <c r="B2009" i="7"/>
  <c r="A2009" i="7"/>
  <c r="C2008" i="7"/>
  <c r="B2008" i="7"/>
  <c r="A2008" i="7"/>
  <c r="C2007" i="7"/>
  <c r="B2007" i="7"/>
  <c r="A2007" i="7"/>
  <c r="C2006" i="7"/>
  <c r="B2006" i="7"/>
  <c r="A2006" i="7"/>
  <c r="C2005" i="7"/>
  <c r="B2005" i="7"/>
  <c r="A2005" i="7"/>
  <c r="C2004" i="7"/>
  <c r="B2004" i="7"/>
  <c r="A2004" i="7"/>
  <c r="C2003" i="7"/>
  <c r="B2003" i="7"/>
  <c r="A2003" i="7"/>
  <c r="C2002" i="7"/>
  <c r="B2002" i="7"/>
  <c r="A2002" i="7"/>
  <c r="C2001" i="7"/>
  <c r="B2001" i="7"/>
  <c r="A2001" i="7"/>
  <c r="C2000" i="7"/>
  <c r="B2000" i="7"/>
  <c r="A2000" i="7"/>
  <c r="C1999" i="7"/>
  <c r="B1999" i="7"/>
  <c r="A1999" i="7"/>
  <c r="C1998" i="7"/>
  <c r="B1998" i="7"/>
  <c r="A1998" i="7"/>
  <c r="C1997" i="7"/>
  <c r="B1997" i="7"/>
  <c r="A1997" i="7"/>
  <c r="C1996" i="7"/>
  <c r="B1996" i="7"/>
  <c r="A1996" i="7"/>
  <c r="C1995" i="7"/>
  <c r="B1995" i="7"/>
  <c r="A1995" i="7"/>
  <c r="C1994" i="7"/>
  <c r="B1994" i="7"/>
  <c r="A1994" i="7"/>
  <c r="C1993" i="7"/>
  <c r="B1993" i="7"/>
  <c r="A1993" i="7"/>
  <c r="C1992" i="7"/>
  <c r="B1992" i="7"/>
  <c r="A1992" i="7"/>
  <c r="C1991" i="7"/>
  <c r="B1991" i="7"/>
  <c r="A1991" i="7"/>
  <c r="C1990" i="7"/>
  <c r="B1990" i="7"/>
  <c r="A1990" i="7"/>
  <c r="C1989" i="7"/>
  <c r="B1989" i="7"/>
  <c r="A1989" i="7"/>
  <c r="C1988" i="7"/>
  <c r="B1988" i="7"/>
  <c r="A1988" i="7"/>
  <c r="C1987" i="7"/>
  <c r="B1987" i="7"/>
  <c r="A1987" i="7"/>
  <c r="C1986" i="7"/>
  <c r="B1986" i="7"/>
  <c r="A1986" i="7"/>
  <c r="C1985" i="7"/>
  <c r="B1985" i="7"/>
  <c r="A1985" i="7"/>
  <c r="C1984" i="7"/>
  <c r="B1984" i="7"/>
  <c r="A1984" i="7"/>
  <c r="C1983" i="7"/>
  <c r="B1983" i="7"/>
  <c r="A1983" i="7"/>
  <c r="C1982" i="7"/>
  <c r="B1982" i="7"/>
  <c r="A1982" i="7"/>
  <c r="C1981" i="7"/>
  <c r="B1981" i="7"/>
  <c r="A1981" i="7"/>
  <c r="C1980" i="7"/>
  <c r="B1980" i="7"/>
  <c r="A1980" i="7"/>
  <c r="C1979" i="7"/>
  <c r="B1979" i="7"/>
  <c r="A1979" i="7"/>
  <c r="C1978" i="7"/>
  <c r="B1978" i="7"/>
  <c r="A1978" i="7"/>
  <c r="C1977" i="7"/>
  <c r="B1977" i="7"/>
  <c r="A1977" i="7"/>
  <c r="C1976" i="7"/>
  <c r="B1976" i="7"/>
  <c r="A1976" i="7"/>
  <c r="C1975" i="7"/>
  <c r="B1975" i="7"/>
  <c r="A1975" i="7"/>
  <c r="C1974" i="7"/>
  <c r="B1974" i="7"/>
  <c r="A1974" i="7"/>
  <c r="C1973" i="7"/>
  <c r="B1973" i="7"/>
  <c r="A1973" i="7"/>
  <c r="C1972" i="7"/>
  <c r="B1972" i="7"/>
  <c r="A1972" i="7"/>
  <c r="C1971" i="7"/>
  <c r="B1971" i="7"/>
  <c r="A1971" i="7"/>
  <c r="C1970" i="7"/>
  <c r="B1970" i="7"/>
  <c r="A1970" i="7"/>
  <c r="C1969" i="7"/>
  <c r="B1969" i="7"/>
  <c r="A1969" i="7"/>
  <c r="C1968" i="7"/>
  <c r="B1968" i="7"/>
  <c r="A1968" i="7"/>
  <c r="C1967" i="7"/>
  <c r="B1967" i="7"/>
  <c r="A1967" i="7"/>
  <c r="C1966" i="7"/>
  <c r="B1966" i="7"/>
  <c r="A1966" i="7"/>
  <c r="C1965" i="7"/>
  <c r="B1965" i="7"/>
  <c r="A1965" i="7"/>
  <c r="C1964" i="7"/>
  <c r="B1964" i="7"/>
  <c r="A1964" i="7"/>
  <c r="C1963" i="7"/>
  <c r="B1963" i="7"/>
  <c r="A1963" i="7"/>
  <c r="C1962" i="7"/>
  <c r="B1962" i="7"/>
  <c r="A1962" i="7"/>
  <c r="C1961" i="7"/>
  <c r="B1961" i="7"/>
  <c r="A1961" i="7"/>
  <c r="C1960" i="7"/>
  <c r="B1960" i="7"/>
  <c r="A1960" i="7"/>
  <c r="C1959" i="7"/>
  <c r="B1959" i="7"/>
  <c r="A1959" i="7"/>
  <c r="C1958" i="7"/>
  <c r="B1958" i="7"/>
  <c r="A1958" i="7"/>
  <c r="C1957" i="7"/>
  <c r="B1957" i="7"/>
  <c r="A1957" i="7"/>
  <c r="C1956" i="7"/>
  <c r="B1956" i="7"/>
  <c r="A1956" i="7"/>
  <c r="C1955" i="7"/>
  <c r="B1955" i="7"/>
  <c r="A1955" i="7"/>
  <c r="C1954" i="7"/>
  <c r="B1954" i="7"/>
  <c r="A1954" i="7"/>
  <c r="C1953" i="7"/>
  <c r="B1953" i="7"/>
  <c r="A1953" i="7"/>
  <c r="C1952" i="7"/>
  <c r="B1952" i="7"/>
  <c r="A1952" i="7"/>
  <c r="C1951" i="7"/>
  <c r="B1951" i="7"/>
  <c r="A1951" i="7"/>
  <c r="C1950" i="7"/>
  <c r="B1950" i="7"/>
  <c r="A1950" i="7"/>
  <c r="C1949" i="7"/>
  <c r="B1949" i="7"/>
  <c r="A1949" i="7"/>
  <c r="C1948" i="7"/>
  <c r="B1948" i="7"/>
  <c r="A1948" i="7"/>
  <c r="C1947" i="7"/>
  <c r="B1947" i="7"/>
  <c r="A1947" i="7"/>
  <c r="C1946" i="7"/>
  <c r="B1946" i="7"/>
  <c r="A1946" i="7"/>
  <c r="C1945" i="7"/>
  <c r="B1945" i="7"/>
  <c r="A1945" i="7"/>
  <c r="C1944" i="7"/>
  <c r="B1944" i="7"/>
  <c r="A1944" i="7"/>
  <c r="C1943" i="7"/>
  <c r="B1943" i="7"/>
  <c r="A1943" i="7"/>
  <c r="C1942" i="7"/>
  <c r="B1942" i="7"/>
  <c r="A1942" i="7"/>
  <c r="C1941" i="7"/>
  <c r="B1941" i="7"/>
  <c r="A1941" i="7"/>
  <c r="C1940" i="7"/>
  <c r="B1940" i="7"/>
  <c r="A1940" i="7"/>
  <c r="C1939" i="7"/>
  <c r="B1939" i="7"/>
  <c r="A1939" i="7"/>
  <c r="C1938" i="7"/>
  <c r="B1938" i="7"/>
  <c r="A1938" i="7"/>
  <c r="C1937" i="7"/>
  <c r="B1937" i="7"/>
  <c r="A1937" i="7"/>
  <c r="C1936" i="7"/>
  <c r="B1936" i="7"/>
  <c r="A1936" i="7"/>
  <c r="C1935" i="7"/>
  <c r="B1935" i="7"/>
  <c r="A1935" i="7"/>
  <c r="C1934" i="7"/>
  <c r="B1934" i="7"/>
  <c r="A1934" i="7"/>
  <c r="C1933" i="7"/>
  <c r="B1933" i="7"/>
  <c r="A1933" i="7"/>
  <c r="C1932" i="7"/>
  <c r="B1932" i="7"/>
  <c r="A1932" i="7"/>
  <c r="C1931" i="7"/>
  <c r="B1931" i="7"/>
  <c r="A1931" i="7"/>
  <c r="C1930" i="7"/>
  <c r="B1930" i="7"/>
  <c r="A1930" i="7"/>
  <c r="C1929" i="7"/>
  <c r="B1929" i="7"/>
  <c r="A1929" i="7"/>
  <c r="C1928" i="7"/>
  <c r="B1928" i="7"/>
  <c r="A1928" i="7"/>
  <c r="C1927" i="7"/>
  <c r="B1927" i="7"/>
  <c r="A1927" i="7"/>
  <c r="C1926" i="7"/>
  <c r="B1926" i="7"/>
  <c r="A1926" i="7"/>
  <c r="C1925" i="7"/>
  <c r="B1925" i="7"/>
  <c r="A1925" i="7"/>
  <c r="C1924" i="7"/>
  <c r="B1924" i="7"/>
  <c r="A1924" i="7"/>
  <c r="C1923" i="7"/>
  <c r="B1923" i="7"/>
  <c r="A1923" i="7"/>
  <c r="C1922" i="7"/>
  <c r="B1922" i="7"/>
  <c r="A1922" i="7"/>
  <c r="C1921" i="7"/>
  <c r="B1921" i="7"/>
  <c r="A1921" i="7"/>
  <c r="C1920" i="7"/>
  <c r="B1920" i="7"/>
  <c r="A1920" i="7"/>
  <c r="C1919" i="7"/>
  <c r="B1919" i="7"/>
  <c r="A1919" i="7"/>
  <c r="C1918" i="7"/>
  <c r="B1918" i="7"/>
  <c r="A1918" i="7"/>
  <c r="C1917" i="7"/>
  <c r="B1917" i="7"/>
  <c r="A1917" i="7"/>
  <c r="C1916" i="7"/>
  <c r="B1916" i="7"/>
  <c r="A1916" i="7"/>
  <c r="C1915" i="7"/>
  <c r="B1915" i="7"/>
  <c r="A1915" i="7"/>
  <c r="C1914" i="7"/>
  <c r="B1914" i="7"/>
  <c r="A1914" i="7"/>
  <c r="C1913" i="7"/>
  <c r="B1913" i="7"/>
  <c r="A1913" i="7"/>
  <c r="C1912" i="7"/>
  <c r="B1912" i="7"/>
  <c r="A1912" i="7"/>
  <c r="C1911" i="7"/>
  <c r="B1911" i="7"/>
  <c r="A1911" i="7"/>
  <c r="C1910" i="7"/>
  <c r="B1910" i="7"/>
  <c r="A1910" i="7"/>
  <c r="C1909" i="7"/>
  <c r="B1909" i="7"/>
  <c r="A1909" i="7"/>
  <c r="C1908" i="7"/>
  <c r="B1908" i="7"/>
  <c r="A1908" i="7"/>
  <c r="C1907" i="7"/>
  <c r="B1907" i="7"/>
  <c r="A1907" i="7"/>
  <c r="C1906" i="7"/>
  <c r="B1906" i="7"/>
  <c r="A1906" i="7"/>
  <c r="C1905" i="7"/>
  <c r="B1905" i="7"/>
  <c r="A1905" i="7"/>
  <c r="C1904" i="7"/>
  <c r="B1904" i="7"/>
  <c r="A1904" i="7"/>
  <c r="C1903" i="7"/>
  <c r="B1903" i="7"/>
  <c r="A1903" i="7"/>
  <c r="C1902" i="7"/>
  <c r="B1902" i="7"/>
  <c r="A1902" i="7"/>
  <c r="C1901" i="7"/>
  <c r="B1901" i="7"/>
  <c r="A1901" i="7"/>
  <c r="C1900" i="7"/>
  <c r="B1900" i="7"/>
  <c r="A1900" i="7"/>
  <c r="C1899" i="7"/>
  <c r="B1899" i="7"/>
  <c r="A1899" i="7"/>
  <c r="C1898" i="7"/>
  <c r="B1898" i="7"/>
  <c r="A1898" i="7"/>
  <c r="C1897" i="7"/>
  <c r="B1897" i="7"/>
  <c r="A1897" i="7"/>
  <c r="C1896" i="7"/>
  <c r="B1896" i="7"/>
  <c r="A1896" i="7"/>
  <c r="C1895" i="7"/>
  <c r="B1895" i="7"/>
  <c r="A1895" i="7"/>
  <c r="C1894" i="7"/>
  <c r="B1894" i="7"/>
  <c r="A1894" i="7"/>
  <c r="C1893" i="7"/>
  <c r="B1893" i="7"/>
  <c r="A1893" i="7"/>
  <c r="C1892" i="7"/>
  <c r="B1892" i="7"/>
  <c r="A1892" i="7"/>
  <c r="C1891" i="7"/>
  <c r="B1891" i="7"/>
  <c r="A1891" i="7"/>
  <c r="C1890" i="7"/>
  <c r="B1890" i="7"/>
  <c r="A1890" i="7"/>
  <c r="C1889" i="7"/>
  <c r="B1889" i="7"/>
  <c r="A1889" i="7"/>
  <c r="C1888" i="7"/>
  <c r="B1888" i="7"/>
  <c r="A1888" i="7"/>
  <c r="C1887" i="7"/>
  <c r="B1887" i="7"/>
  <c r="A1887" i="7"/>
  <c r="C1886" i="7"/>
  <c r="B1886" i="7"/>
  <c r="A1886" i="7"/>
  <c r="C1885" i="7"/>
  <c r="B1885" i="7"/>
  <c r="A1885" i="7"/>
  <c r="C1884" i="7"/>
  <c r="B1884" i="7"/>
  <c r="A1884" i="7"/>
  <c r="C1883" i="7"/>
  <c r="B1883" i="7"/>
  <c r="A1883" i="7"/>
  <c r="C1882" i="7"/>
  <c r="B1882" i="7"/>
  <c r="A1882" i="7"/>
  <c r="C1881" i="7"/>
  <c r="B1881" i="7"/>
  <c r="A1881" i="7"/>
  <c r="C1880" i="7"/>
  <c r="B1880" i="7"/>
  <c r="A1880" i="7"/>
  <c r="C1879" i="7"/>
  <c r="B1879" i="7"/>
  <c r="A1879" i="7"/>
  <c r="C1878" i="7"/>
  <c r="B1878" i="7"/>
  <c r="A1878" i="7"/>
  <c r="C1877" i="7"/>
  <c r="B1877" i="7"/>
  <c r="A1877" i="7"/>
  <c r="C1876" i="7"/>
  <c r="B1876" i="7"/>
  <c r="A1876" i="7"/>
  <c r="C1875" i="7"/>
  <c r="B1875" i="7"/>
  <c r="A1875" i="7"/>
  <c r="C1874" i="7"/>
  <c r="B1874" i="7"/>
  <c r="A1874" i="7"/>
  <c r="C1873" i="7"/>
  <c r="B1873" i="7"/>
  <c r="A1873" i="7"/>
  <c r="C1872" i="7"/>
  <c r="B1872" i="7"/>
  <c r="A1872" i="7"/>
  <c r="C1871" i="7"/>
  <c r="B1871" i="7"/>
  <c r="A1871" i="7"/>
  <c r="C1870" i="7"/>
  <c r="B1870" i="7"/>
  <c r="A1870" i="7"/>
  <c r="C1869" i="7"/>
  <c r="B1869" i="7"/>
  <c r="A1869" i="7"/>
  <c r="C1868" i="7"/>
  <c r="B1868" i="7"/>
  <c r="A1868" i="7"/>
  <c r="C1867" i="7"/>
  <c r="B1867" i="7"/>
  <c r="A1867" i="7"/>
  <c r="C1866" i="7"/>
  <c r="B1866" i="7"/>
  <c r="A1866" i="7"/>
  <c r="C1865" i="7"/>
  <c r="B1865" i="7"/>
  <c r="A1865" i="7"/>
  <c r="C1864" i="7"/>
  <c r="B1864" i="7"/>
  <c r="A1864" i="7"/>
  <c r="C1863" i="7"/>
  <c r="B1863" i="7"/>
  <c r="A1863" i="7"/>
  <c r="C1862" i="7"/>
  <c r="B1862" i="7"/>
  <c r="A1862" i="7"/>
  <c r="C1861" i="7"/>
  <c r="B1861" i="7"/>
  <c r="A1861" i="7"/>
  <c r="C1860" i="7"/>
  <c r="B1860" i="7"/>
  <c r="A1860" i="7"/>
  <c r="C1859" i="7"/>
  <c r="B1859" i="7"/>
  <c r="A1859" i="7"/>
  <c r="C1858" i="7"/>
  <c r="B1858" i="7"/>
  <c r="A1858" i="7"/>
  <c r="C1857" i="7"/>
  <c r="B1857" i="7"/>
  <c r="A1857" i="7"/>
  <c r="C1856" i="7"/>
  <c r="B1856" i="7"/>
  <c r="A1856" i="7"/>
  <c r="C1855" i="7"/>
  <c r="B1855" i="7"/>
  <c r="A1855" i="7"/>
  <c r="C1854" i="7"/>
  <c r="B1854" i="7"/>
  <c r="A1854" i="7"/>
  <c r="C1853" i="7"/>
  <c r="B1853" i="7"/>
  <c r="A1853" i="7"/>
  <c r="C1852" i="7"/>
  <c r="B1852" i="7"/>
  <c r="A1852" i="7"/>
  <c r="C1851" i="7"/>
  <c r="B1851" i="7"/>
  <c r="A1851" i="7"/>
  <c r="C1850" i="7"/>
  <c r="B1850" i="7"/>
  <c r="A1850" i="7"/>
  <c r="C1849" i="7"/>
  <c r="B1849" i="7"/>
  <c r="A1849" i="7"/>
  <c r="C1848" i="7"/>
  <c r="B1848" i="7"/>
  <c r="A1848" i="7"/>
  <c r="C1847" i="7"/>
  <c r="B1847" i="7"/>
  <c r="A1847" i="7"/>
  <c r="C1846" i="7"/>
  <c r="B1846" i="7"/>
  <c r="A1846" i="7"/>
  <c r="C1845" i="7"/>
  <c r="B1845" i="7"/>
  <c r="A1845" i="7"/>
  <c r="C1844" i="7"/>
  <c r="B1844" i="7"/>
  <c r="A1844" i="7"/>
  <c r="C1843" i="7"/>
  <c r="B1843" i="7"/>
  <c r="A1843" i="7"/>
  <c r="C1842" i="7"/>
  <c r="B1842" i="7"/>
  <c r="A1842" i="7"/>
  <c r="C1841" i="7"/>
  <c r="B1841" i="7"/>
  <c r="A1841" i="7"/>
  <c r="C1840" i="7"/>
  <c r="B1840" i="7"/>
  <c r="A1840" i="7"/>
  <c r="C1839" i="7"/>
  <c r="B1839" i="7"/>
  <c r="A1839" i="7"/>
  <c r="C1838" i="7"/>
  <c r="B1838" i="7"/>
  <c r="A1838" i="7"/>
  <c r="C1837" i="7"/>
  <c r="B1837" i="7"/>
  <c r="A1837" i="7"/>
  <c r="C1836" i="7"/>
  <c r="B1836" i="7"/>
  <c r="A1836" i="7"/>
  <c r="C1835" i="7"/>
  <c r="B1835" i="7"/>
  <c r="A1835" i="7"/>
  <c r="C1834" i="7"/>
  <c r="B1834" i="7"/>
  <c r="A1834" i="7"/>
  <c r="C1833" i="7"/>
  <c r="B1833" i="7"/>
  <c r="A1833" i="7"/>
  <c r="C1832" i="7"/>
  <c r="B1832" i="7"/>
  <c r="A1832" i="7"/>
  <c r="C1831" i="7"/>
  <c r="B1831" i="7"/>
  <c r="A1831" i="7"/>
  <c r="C1830" i="7"/>
  <c r="B1830" i="7"/>
  <c r="A1830" i="7"/>
  <c r="C1829" i="7"/>
  <c r="B1829" i="7"/>
  <c r="A1829" i="7"/>
  <c r="C1828" i="7"/>
  <c r="B1828" i="7"/>
  <c r="A1828" i="7"/>
  <c r="C1827" i="7"/>
  <c r="B1827" i="7"/>
  <c r="A1827" i="7"/>
  <c r="C1826" i="7"/>
  <c r="B1826" i="7"/>
  <c r="A1826" i="7"/>
  <c r="C1825" i="7"/>
  <c r="B1825" i="7"/>
  <c r="A1825" i="7"/>
  <c r="C1824" i="7"/>
  <c r="B1824" i="7"/>
  <c r="A1824" i="7"/>
  <c r="C1823" i="7"/>
  <c r="B1823" i="7"/>
  <c r="A1823" i="7"/>
  <c r="C1822" i="7"/>
  <c r="B1822" i="7"/>
  <c r="A1822" i="7"/>
  <c r="C1821" i="7"/>
  <c r="B1821" i="7"/>
  <c r="A1821" i="7"/>
  <c r="C1820" i="7"/>
  <c r="B1820" i="7"/>
  <c r="A1820" i="7"/>
  <c r="C1819" i="7"/>
  <c r="B1819" i="7"/>
  <c r="A1819" i="7"/>
  <c r="C1818" i="7"/>
  <c r="B1818" i="7"/>
  <c r="A1818" i="7"/>
  <c r="C1817" i="7"/>
  <c r="B1817" i="7"/>
  <c r="A1817" i="7"/>
  <c r="C1816" i="7"/>
  <c r="B1816" i="7"/>
  <c r="A1816" i="7"/>
  <c r="C1815" i="7"/>
  <c r="B1815" i="7"/>
  <c r="A1815" i="7"/>
  <c r="C1814" i="7"/>
  <c r="B1814" i="7"/>
  <c r="A1814" i="7"/>
  <c r="C1813" i="7"/>
  <c r="B1813" i="7"/>
  <c r="A1813" i="7"/>
  <c r="C1812" i="7"/>
  <c r="B1812" i="7"/>
  <c r="A1812" i="7"/>
  <c r="C1811" i="7"/>
  <c r="B1811" i="7"/>
  <c r="A1811" i="7"/>
  <c r="C1810" i="7"/>
  <c r="B1810" i="7"/>
  <c r="A1810" i="7"/>
  <c r="C1809" i="7"/>
  <c r="B1809" i="7"/>
  <c r="A1809" i="7"/>
  <c r="C1808" i="7"/>
  <c r="B1808" i="7"/>
  <c r="A1808" i="7"/>
  <c r="C1807" i="7"/>
  <c r="B1807" i="7"/>
  <c r="A1807" i="7"/>
  <c r="C1806" i="7"/>
  <c r="B1806" i="7"/>
  <c r="A1806" i="7"/>
  <c r="C1805" i="7"/>
  <c r="B1805" i="7"/>
  <c r="A1805" i="7"/>
  <c r="C1804" i="7"/>
  <c r="B1804" i="7"/>
  <c r="A1804" i="7"/>
  <c r="C1803" i="7"/>
  <c r="B1803" i="7"/>
  <c r="A1803" i="7"/>
  <c r="C1802" i="7"/>
  <c r="B1802" i="7"/>
  <c r="A1802" i="7"/>
  <c r="C1801" i="7"/>
  <c r="B1801" i="7"/>
  <c r="A1801" i="7"/>
  <c r="C1800" i="7"/>
  <c r="B1800" i="7"/>
  <c r="A1800" i="7"/>
  <c r="C1799" i="7"/>
  <c r="B1799" i="7"/>
  <c r="A1799" i="7"/>
  <c r="C1798" i="7"/>
  <c r="B1798" i="7"/>
  <c r="A1798" i="7"/>
  <c r="C1797" i="7"/>
  <c r="B1797" i="7"/>
  <c r="A1797" i="7"/>
  <c r="C1796" i="7"/>
  <c r="B1796" i="7"/>
  <c r="A1796" i="7"/>
  <c r="C1795" i="7"/>
  <c r="B1795" i="7"/>
  <c r="A1795" i="7"/>
  <c r="C1794" i="7"/>
  <c r="B1794" i="7"/>
  <c r="A1794" i="7"/>
  <c r="C1793" i="7"/>
  <c r="B1793" i="7"/>
  <c r="A1793" i="7"/>
  <c r="C1792" i="7"/>
  <c r="B1792" i="7"/>
  <c r="A1792" i="7"/>
  <c r="C1791" i="7"/>
  <c r="B1791" i="7"/>
  <c r="A1791" i="7"/>
  <c r="C1790" i="7"/>
  <c r="B1790" i="7"/>
  <c r="A1790" i="7"/>
  <c r="C1789" i="7"/>
  <c r="B1789" i="7"/>
  <c r="A1789" i="7"/>
  <c r="C1788" i="7"/>
  <c r="B1788" i="7"/>
  <c r="A1788" i="7"/>
  <c r="C1787" i="7"/>
  <c r="B1787" i="7"/>
  <c r="A1787" i="7"/>
  <c r="C1786" i="7"/>
  <c r="B1786" i="7"/>
  <c r="A1786" i="7"/>
  <c r="C1785" i="7"/>
  <c r="B1785" i="7"/>
  <c r="A1785" i="7"/>
  <c r="C1784" i="7"/>
  <c r="B1784" i="7"/>
  <c r="A1784" i="7"/>
  <c r="C1783" i="7"/>
  <c r="B1783" i="7"/>
  <c r="A1783" i="7"/>
  <c r="C1782" i="7"/>
  <c r="B1782" i="7"/>
  <c r="A1782" i="7"/>
  <c r="C1781" i="7"/>
  <c r="B1781" i="7"/>
  <c r="A1781" i="7"/>
  <c r="C1780" i="7"/>
  <c r="B1780" i="7"/>
  <c r="A1780" i="7"/>
  <c r="C1779" i="7"/>
  <c r="B1779" i="7"/>
  <c r="A1779" i="7"/>
  <c r="C1778" i="7"/>
  <c r="B1778" i="7"/>
  <c r="A1778" i="7"/>
  <c r="C1777" i="7"/>
  <c r="B1777" i="7"/>
  <c r="A1777" i="7"/>
  <c r="C1776" i="7"/>
  <c r="B1776" i="7"/>
  <c r="A1776" i="7"/>
  <c r="C1775" i="7"/>
  <c r="B1775" i="7"/>
  <c r="A1775" i="7"/>
  <c r="C1774" i="7"/>
  <c r="B1774" i="7"/>
  <c r="A1774" i="7"/>
  <c r="C1773" i="7"/>
  <c r="B1773" i="7"/>
  <c r="A1773" i="7"/>
  <c r="C1772" i="7"/>
  <c r="B1772" i="7"/>
  <c r="A1772" i="7"/>
  <c r="C1771" i="7"/>
  <c r="B1771" i="7"/>
  <c r="A1771" i="7"/>
  <c r="C1770" i="7"/>
  <c r="B1770" i="7"/>
  <c r="A1770" i="7"/>
  <c r="C1769" i="7"/>
  <c r="B1769" i="7"/>
  <c r="A1769" i="7"/>
  <c r="C1768" i="7"/>
  <c r="B1768" i="7"/>
  <c r="A1768" i="7"/>
  <c r="C1767" i="7"/>
  <c r="B1767" i="7"/>
  <c r="A1767" i="7"/>
  <c r="C1766" i="7"/>
  <c r="B1766" i="7"/>
  <c r="A1766" i="7"/>
  <c r="C1765" i="7"/>
  <c r="B1765" i="7"/>
  <c r="A1765" i="7"/>
  <c r="C1764" i="7"/>
  <c r="B1764" i="7"/>
  <c r="A1764" i="7"/>
  <c r="C1763" i="7"/>
  <c r="B1763" i="7"/>
  <c r="A1763" i="7"/>
  <c r="C1762" i="7"/>
  <c r="B1762" i="7"/>
  <c r="A1762" i="7"/>
  <c r="C1761" i="7"/>
  <c r="B1761" i="7"/>
  <c r="A1761" i="7"/>
  <c r="C1760" i="7"/>
  <c r="B1760" i="7"/>
  <c r="A1760" i="7"/>
  <c r="C1759" i="7"/>
  <c r="B1759" i="7"/>
  <c r="A1759" i="7"/>
  <c r="C1758" i="7"/>
  <c r="B1758" i="7"/>
  <c r="A1758" i="7"/>
  <c r="C1757" i="7"/>
  <c r="B1757" i="7"/>
  <c r="A1757" i="7"/>
  <c r="C1756" i="7"/>
  <c r="B1756" i="7"/>
  <c r="A1756" i="7"/>
  <c r="C1755" i="7"/>
  <c r="B1755" i="7"/>
  <c r="A1755" i="7"/>
  <c r="C1754" i="7"/>
  <c r="B1754" i="7"/>
  <c r="A1754" i="7"/>
  <c r="C1753" i="7"/>
  <c r="B1753" i="7"/>
  <c r="A1753" i="7"/>
  <c r="C1752" i="7"/>
  <c r="B1752" i="7"/>
  <c r="A1752" i="7"/>
  <c r="C1751" i="7"/>
  <c r="B1751" i="7"/>
  <c r="A1751" i="7"/>
  <c r="C1750" i="7"/>
  <c r="B1750" i="7"/>
  <c r="A1750" i="7"/>
  <c r="C1749" i="7"/>
  <c r="B1749" i="7"/>
  <c r="A1749" i="7"/>
  <c r="C1748" i="7"/>
  <c r="B1748" i="7"/>
  <c r="A1748" i="7"/>
  <c r="C1747" i="7"/>
  <c r="B1747" i="7"/>
  <c r="A1747" i="7"/>
  <c r="C1746" i="7"/>
  <c r="B1746" i="7"/>
  <c r="A1746" i="7"/>
  <c r="C1745" i="7"/>
  <c r="B1745" i="7"/>
  <c r="A1745" i="7"/>
  <c r="C1744" i="7"/>
  <c r="B1744" i="7"/>
  <c r="A1744" i="7"/>
  <c r="C1743" i="7"/>
  <c r="B1743" i="7"/>
  <c r="A1743" i="7"/>
  <c r="C1742" i="7"/>
  <c r="B1742" i="7"/>
  <c r="A1742" i="7"/>
  <c r="C1741" i="7"/>
  <c r="B1741" i="7"/>
  <c r="A1741" i="7"/>
  <c r="C1740" i="7"/>
  <c r="B1740" i="7"/>
  <c r="A1740" i="7"/>
  <c r="C1739" i="7"/>
  <c r="B1739" i="7"/>
  <c r="A1739" i="7"/>
  <c r="C1738" i="7"/>
  <c r="B1738" i="7"/>
  <c r="A1738" i="7"/>
  <c r="C1737" i="7"/>
  <c r="B1737" i="7"/>
  <c r="A1737" i="7"/>
  <c r="C1736" i="7"/>
  <c r="B1736" i="7"/>
  <c r="A1736" i="7"/>
  <c r="C1735" i="7"/>
  <c r="B1735" i="7"/>
  <c r="A1735" i="7"/>
  <c r="C1734" i="7"/>
  <c r="B1734" i="7"/>
  <c r="A1734" i="7"/>
  <c r="C1733" i="7"/>
  <c r="B1733" i="7"/>
  <c r="A1733" i="7"/>
  <c r="C1732" i="7"/>
  <c r="B1732" i="7"/>
  <c r="A1732" i="7"/>
  <c r="C1731" i="7"/>
  <c r="B1731" i="7"/>
  <c r="A1731" i="7"/>
  <c r="C1730" i="7"/>
  <c r="B1730" i="7"/>
  <c r="A1730" i="7"/>
  <c r="C1729" i="7"/>
  <c r="B1729" i="7"/>
  <c r="A1729" i="7"/>
  <c r="C1728" i="7"/>
  <c r="B1728" i="7"/>
  <c r="A1728" i="7"/>
  <c r="C1727" i="7"/>
  <c r="B1727" i="7"/>
  <c r="A1727" i="7"/>
  <c r="C1726" i="7"/>
  <c r="B1726" i="7"/>
  <c r="A1726" i="7"/>
  <c r="C1725" i="7"/>
  <c r="B1725" i="7"/>
  <c r="A1725" i="7"/>
  <c r="C1724" i="7"/>
  <c r="B1724" i="7"/>
  <c r="A1724" i="7"/>
  <c r="C1723" i="7"/>
  <c r="B1723" i="7"/>
  <c r="A1723" i="7"/>
  <c r="C1722" i="7"/>
  <c r="B1722" i="7"/>
  <c r="A1722" i="7"/>
  <c r="C1721" i="7"/>
  <c r="B1721" i="7"/>
  <c r="A1721" i="7"/>
  <c r="C1720" i="7"/>
  <c r="B1720" i="7"/>
  <c r="A1720" i="7"/>
  <c r="C1719" i="7"/>
  <c r="B1719" i="7"/>
  <c r="A1719" i="7"/>
  <c r="C1718" i="7"/>
  <c r="B1718" i="7"/>
  <c r="A1718" i="7"/>
  <c r="C1717" i="7"/>
  <c r="B1717" i="7"/>
  <c r="A1717" i="7"/>
  <c r="C1716" i="7"/>
  <c r="B1716" i="7"/>
  <c r="A1716" i="7"/>
  <c r="C1715" i="7"/>
  <c r="B1715" i="7"/>
  <c r="A1715" i="7"/>
  <c r="C1714" i="7"/>
  <c r="B1714" i="7"/>
  <c r="A1714" i="7"/>
  <c r="C1713" i="7"/>
  <c r="B1713" i="7"/>
  <c r="A1713" i="7"/>
  <c r="C1712" i="7"/>
  <c r="B1712" i="7"/>
  <c r="A1712" i="7"/>
  <c r="C1711" i="7"/>
  <c r="B1711" i="7"/>
  <c r="A1711" i="7"/>
  <c r="C1710" i="7"/>
  <c r="B1710" i="7"/>
  <c r="A1710" i="7"/>
  <c r="C1709" i="7"/>
  <c r="B1709" i="7"/>
  <c r="A1709" i="7"/>
  <c r="C1708" i="7"/>
  <c r="B1708" i="7"/>
  <c r="A1708" i="7"/>
  <c r="C1707" i="7"/>
  <c r="B1707" i="7"/>
  <c r="A1707" i="7"/>
  <c r="C1706" i="7"/>
  <c r="B1706" i="7"/>
  <c r="A1706" i="7"/>
  <c r="C1705" i="7"/>
  <c r="B1705" i="7"/>
  <c r="A1705" i="7"/>
  <c r="C1704" i="7"/>
  <c r="B1704" i="7"/>
  <c r="A1704" i="7"/>
  <c r="C1703" i="7"/>
  <c r="B1703" i="7"/>
  <c r="A1703" i="7"/>
  <c r="C1702" i="7"/>
  <c r="B1702" i="7"/>
  <c r="A1702" i="7"/>
  <c r="C1701" i="7"/>
  <c r="B1701" i="7"/>
  <c r="A1701" i="7"/>
  <c r="C1700" i="7"/>
  <c r="B1700" i="7"/>
  <c r="A1700" i="7"/>
  <c r="C1699" i="7"/>
  <c r="B1699" i="7"/>
  <c r="A1699" i="7"/>
  <c r="C1698" i="7"/>
  <c r="B1698" i="7"/>
  <c r="A1698" i="7"/>
  <c r="C1697" i="7"/>
  <c r="B1697" i="7"/>
  <c r="A1697" i="7"/>
  <c r="C1696" i="7"/>
  <c r="B1696" i="7"/>
  <c r="A1696" i="7"/>
  <c r="C1695" i="7"/>
  <c r="B1695" i="7"/>
  <c r="A1695" i="7"/>
  <c r="C1694" i="7"/>
  <c r="B1694" i="7"/>
  <c r="A1694" i="7"/>
  <c r="C1693" i="7"/>
  <c r="B1693" i="7"/>
  <c r="A1693" i="7"/>
  <c r="C1692" i="7"/>
  <c r="B1692" i="7"/>
  <c r="A1692" i="7"/>
  <c r="C1691" i="7"/>
  <c r="B1691" i="7"/>
  <c r="A1691" i="7"/>
  <c r="C1690" i="7"/>
  <c r="B1690" i="7"/>
  <c r="A1690" i="7"/>
  <c r="C1689" i="7"/>
  <c r="B1689" i="7"/>
  <c r="A1689" i="7"/>
  <c r="C1688" i="7"/>
  <c r="B1688" i="7"/>
  <c r="A1688" i="7"/>
  <c r="C1687" i="7"/>
  <c r="B1687" i="7"/>
  <c r="A1687" i="7"/>
  <c r="C1686" i="7"/>
  <c r="B1686" i="7"/>
  <c r="A1686" i="7"/>
  <c r="C1685" i="7"/>
  <c r="B1685" i="7"/>
  <c r="A1685" i="7"/>
  <c r="C1684" i="7"/>
  <c r="B1684" i="7"/>
  <c r="A1684" i="7"/>
  <c r="C1683" i="7"/>
  <c r="B1683" i="7"/>
  <c r="A1683" i="7"/>
  <c r="C1682" i="7"/>
  <c r="B1682" i="7"/>
  <c r="A1682" i="7"/>
  <c r="C1681" i="7"/>
  <c r="B1681" i="7"/>
  <c r="A1681" i="7"/>
  <c r="C1680" i="7"/>
  <c r="B1680" i="7"/>
  <c r="A1680" i="7"/>
  <c r="C1679" i="7"/>
  <c r="B1679" i="7"/>
  <c r="A1679" i="7"/>
  <c r="C1678" i="7"/>
  <c r="B1678" i="7"/>
  <c r="A1678" i="7"/>
  <c r="C1677" i="7"/>
  <c r="B1677" i="7"/>
  <c r="A1677" i="7"/>
  <c r="C1676" i="7"/>
  <c r="B1676" i="7"/>
  <c r="A1676" i="7"/>
  <c r="C1675" i="7"/>
  <c r="B1675" i="7"/>
  <c r="A1675" i="7"/>
  <c r="C1674" i="7"/>
  <c r="B1674" i="7"/>
  <c r="A1674" i="7"/>
  <c r="C1673" i="7"/>
  <c r="B1673" i="7"/>
  <c r="A1673" i="7"/>
  <c r="C1672" i="7"/>
  <c r="B1672" i="7"/>
  <c r="A1672" i="7"/>
  <c r="C1671" i="7"/>
  <c r="B1671" i="7"/>
  <c r="A1671" i="7"/>
  <c r="C1670" i="7"/>
  <c r="B1670" i="7"/>
  <c r="A1670" i="7"/>
  <c r="C1669" i="7"/>
  <c r="B1669" i="7"/>
  <c r="A1669" i="7"/>
  <c r="C1668" i="7"/>
  <c r="B1668" i="7"/>
  <c r="A1668" i="7"/>
  <c r="C1667" i="7"/>
  <c r="B1667" i="7"/>
  <c r="A1667" i="7"/>
  <c r="C1666" i="7"/>
  <c r="B1666" i="7"/>
  <c r="A1666" i="7"/>
  <c r="C1665" i="7"/>
  <c r="B1665" i="7"/>
  <c r="A1665" i="7"/>
  <c r="C1664" i="7"/>
  <c r="B1664" i="7"/>
  <c r="A1664" i="7"/>
  <c r="C1663" i="7"/>
  <c r="B1663" i="7"/>
  <c r="A1663" i="7"/>
  <c r="C1662" i="7"/>
  <c r="B1662" i="7"/>
  <c r="A1662" i="7"/>
  <c r="C1661" i="7"/>
  <c r="B1661" i="7"/>
  <c r="A1661" i="7"/>
  <c r="C1660" i="7"/>
  <c r="B1660" i="7"/>
  <c r="A1660" i="7"/>
  <c r="C1659" i="7"/>
  <c r="B1659" i="7"/>
  <c r="A1659" i="7"/>
  <c r="C1658" i="7"/>
  <c r="B1658" i="7"/>
  <c r="A1658" i="7"/>
  <c r="C1657" i="7"/>
  <c r="B1657" i="7"/>
  <c r="A1657" i="7"/>
  <c r="C1656" i="7"/>
  <c r="B1656" i="7"/>
  <c r="A1656" i="7"/>
  <c r="C1655" i="7"/>
  <c r="B1655" i="7"/>
  <c r="A1655" i="7"/>
  <c r="C1654" i="7"/>
  <c r="B1654" i="7"/>
  <c r="A1654" i="7"/>
  <c r="C1653" i="7"/>
  <c r="B1653" i="7"/>
  <c r="A1653" i="7"/>
  <c r="C1652" i="7"/>
  <c r="B1652" i="7"/>
  <c r="A1652" i="7"/>
  <c r="C1651" i="7"/>
  <c r="B1651" i="7"/>
  <c r="A1651" i="7"/>
  <c r="C1650" i="7"/>
  <c r="B1650" i="7"/>
  <c r="A1650" i="7"/>
  <c r="C1649" i="7"/>
  <c r="B1649" i="7"/>
  <c r="A1649" i="7"/>
  <c r="C1648" i="7"/>
  <c r="B1648" i="7"/>
  <c r="A1648" i="7"/>
  <c r="C1647" i="7"/>
  <c r="B1647" i="7"/>
  <c r="A1647" i="7"/>
  <c r="C1646" i="7"/>
  <c r="B1646" i="7"/>
  <c r="A1646" i="7"/>
  <c r="C1645" i="7"/>
  <c r="B1645" i="7"/>
  <c r="A1645" i="7"/>
  <c r="C1644" i="7"/>
  <c r="B1644" i="7"/>
  <c r="A1644" i="7"/>
  <c r="C1643" i="7"/>
  <c r="B1643" i="7"/>
  <c r="A1643" i="7"/>
  <c r="C1642" i="7"/>
  <c r="B1642" i="7"/>
  <c r="A1642" i="7"/>
  <c r="C1641" i="7"/>
  <c r="B1641" i="7"/>
  <c r="A1641" i="7"/>
  <c r="C1640" i="7"/>
  <c r="B1640" i="7"/>
  <c r="A1640" i="7"/>
  <c r="C1639" i="7"/>
  <c r="B1639" i="7"/>
  <c r="A1639" i="7"/>
  <c r="C1638" i="7"/>
  <c r="B1638" i="7"/>
  <c r="A1638" i="7"/>
  <c r="C1637" i="7"/>
  <c r="B1637" i="7"/>
  <c r="A1637" i="7"/>
  <c r="C1636" i="7"/>
  <c r="B1636" i="7"/>
  <c r="A1636" i="7"/>
  <c r="C1635" i="7"/>
  <c r="B1635" i="7"/>
  <c r="A1635" i="7"/>
  <c r="C1634" i="7"/>
  <c r="B1634" i="7"/>
  <c r="A1634" i="7"/>
  <c r="C1633" i="7"/>
  <c r="B1633" i="7"/>
  <c r="A1633" i="7"/>
  <c r="C1632" i="7"/>
  <c r="B1632" i="7"/>
  <c r="A1632" i="7"/>
  <c r="C1631" i="7"/>
  <c r="B1631" i="7"/>
  <c r="A1631" i="7"/>
  <c r="C1630" i="7"/>
  <c r="B1630" i="7"/>
  <c r="A1630" i="7"/>
  <c r="C1629" i="7"/>
  <c r="B1629" i="7"/>
  <c r="A1629" i="7"/>
  <c r="C1628" i="7"/>
  <c r="B1628" i="7"/>
  <c r="A1628" i="7"/>
  <c r="C1627" i="7"/>
  <c r="B1627" i="7"/>
  <c r="A1627" i="7"/>
  <c r="C1626" i="7"/>
  <c r="B1626" i="7"/>
  <c r="A1626" i="7"/>
  <c r="C1625" i="7"/>
  <c r="B1625" i="7"/>
  <c r="A1625" i="7"/>
  <c r="C1624" i="7"/>
  <c r="B1624" i="7"/>
  <c r="A1624" i="7"/>
  <c r="C1623" i="7"/>
  <c r="B1623" i="7"/>
  <c r="A1623" i="7"/>
  <c r="C1622" i="7"/>
  <c r="B1622" i="7"/>
  <c r="A1622" i="7"/>
  <c r="C1621" i="7"/>
  <c r="B1621" i="7"/>
  <c r="A1621" i="7"/>
  <c r="C1620" i="7"/>
  <c r="B1620" i="7"/>
  <c r="A1620" i="7"/>
  <c r="C1619" i="7"/>
  <c r="B1619" i="7"/>
  <c r="A1619" i="7"/>
  <c r="C1618" i="7"/>
  <c r="B1618" i="7"/>
  <c r="A1618" i="7"/>
  <c r="C1617" i="7"/>
  <c r="B1617" i="7"/>
  <c r="A1617" i="7"/>
  <c r="C1616" i="7"/>
  <c r="B1616" i="7"/>
  <c r="A1616" i="7"/>
  <c r="C1615" i="7"/>
  <c r="B1615" i="7"/>
  <c r="A1615" i="7"/>
  <c r="C1614" i="7"/>
  <c r="B1614" i="7"/>
  <c r="A1614" i="7"/>
  <c r="C1613" i="7"/>
  <c r="B1613" i="7"/>
  <c r="A1613" i="7"/>
  <c r="C1612" i="7"/>
  <c r="B1612" i="7"/>
  <c r="A1612" i="7"/>
  <c r="C1611" i="7"/>
  <c r="B1611" i="7"/>
  <c r="A1611" i="7"/>
  <c r="C1610" i="7"/>
  <c r="B1610" i="7"/>
  <c r="A1610" i="7"/>
  <c r="C1609" i="7"/>
  <c r="B1609" i="7"/>
  <c r="A1609" i="7"/>
  <c r="C1608" i="7"/>
  <c r="B1608" i="7"/>
  <c r="A1608" i="7"/>
  <c r="C1607" i="7"/>
  <c r="B1607" i="7"/>
  <c r="A1607" i="7"/>
  <c r="C1606" i="7"/>
  <c r="B1606" i="7"/>
  <c r="A1606" i="7"/>
  <c r="C1605" i="7"/>
  <c r="B1605" i="7"/>
  <c r="A1605" i="7"/>
  <c r="C1604" i="7"/>
  <c r="B1604" i="7"/>
  <c r="A1604" i="7"/>
  <c r="C1603" i="7"/>
  <c r="B1603" i="7"/>
  <c r="A1603" i="7"/>
  <c r="C1602" i="7"/>
  <c r="B1602" i="7"/>
  <c r="A1602" i="7"/>
  <c r="C1601" i="7"/>
  <c r="B1601" i="7"/>
  <c r="A1601" i="7"/>
  <c r="C1600" i="7"/>
  <c r="B1600" i="7"/>
  <c r="A1600" i="7"/>
  <c r="C1599" i="7"/>
  <c r="B1599" i="7"/>
  <c r="A1599" i="7"/>
  <c r="C1598" i="7"/>
  <c r="B1598" i="7"/>
  <c r="A1598" i="7"/>
  <c r="C1597" i="7"/>
  <c r="B1597" i="7"/>
  <c r="A1597" i="7"/>
  <c r="C1596" i="7"/>
  <c r="B1596" i="7"/>
  <c r="A1596" i="7"/>
  <c r="C1595" i="7"/>
  <c r="B1595" i="7"/>
  <c r="A1595" i="7"/>
  <c r="C1594" i="7"/>
  <c r="B1594" i="7"/>
  <c r="A1594" i="7"/>
  <c r="C1593" i="7"/>
  <c r="B1593" i="7"/>
  <c r="A1593" i="7"/>
  <c r="C1592" i="7"/>
  <c r="B1592" i="7"/>
  <c r="A1592" i="7"/>
  <c r="C1591" i="7"/>
  <c r="B1591" i="7"/>
  <c r="A1591" i="7"/>
  <c r="C1590" i="7"/>
  <c r="B1590" i="7"/>
  <c r="A1590" i="7"/>
  <c r="C1589" i="7"/>
  <c r="B1589" i="7"/>
  <c r="A1589" i="7"/>
  <c r="C1588" i="7"/>
  <c r="B1588" i="7"/>
  <c r="A1588" i="7"/>
  <c r="C1587" i="7"/>
  <c r="B1587" i="7"/>
  <c r="A1587" i="7"/>
  <c r="C1586" i="7"/>
  <c r="B1586" i="7"/>
  <c r="A1586" i="7"/>
  <c r="C1585" i="7"/>
  <c r="B1585" i="7"/>
  <c r="A1585" i="7"/>
  <c r="C1584" i="7"/>
  <c r="B1584" i="7"/>
  <c r="A1584" i="7"/>
  <c r="C1583" i="7"/>
  <c r="B1583" i="7"/>
  <c r="A1583" i="7"/>
  <c r="C1582" i="7"/>
  <c r="B1582" i="7"/>
  <c r="A1582" i="7"/>
  <c r="C1581" i="7"/>
  <c r="B1581" i="7"/>
  <c r="A1581" i="7"/>
  <c r="C1580" i="7"/>
  <c r="B1580" i="7"/>
  <c r="A1580" i="7"/>
  <c r="C1579" i="7"/>
  <c r="B1579" i="7"/>
  <c r="A1579" i="7"/>
  <c r="C1578" i="7"/>
  <c r="B1578" i="7"/>
  <c r="A1578" i="7"/>
  <c r="C1577" i="7"/>
  <c r="B1577" i="7"/>
  <c r="A1577" i="7"/>
  <c r="C1576" i="7"/>
  <c r="B1576" i="7"/>
  <c r="A1576" i="7"/>
  <c r="C1575" i="7"/>
  <c r="B1575" i="7"/>
  <c r="A1575" i="7"/>
  <c r="C1574" i="7"/>
  <c r="B1574" i="7"/>
  <c r="A1574" i="7"/>
  <c r="C1573" i="7"/>
  <c r="B1573" i="7"/>
  <c r="A1573" i="7"/>
  <c r="C1572" i="7"/>
  <c r="B1572" i="7"/>
  <c r="A1572" i="7"/>
  <c r="C1571" i="7"/>
  <c r="B1571" i="7"/>
  <c r="A1571" i="7"/>
  <c r="C1570" i="7"/>
  <c r="B1570" i="7"/>
  <c r="A1570" i="7"/>
  <c r="C1569" i="7"/>
  <c r="B1569" i="7"/>
  <c r="A1569" i="7"/>
  <c r="C1568" i="7"/>
  <c r="B1568" i="7"/>
  <c r="A1568" i="7"/>
  <c r="C1567" i="7"/>
  <c r="B1567" i="7"/>
  <c r="A1567" i="7"/>
  <c r="C1566" i="7"/>
  <c r="B1566" i="7"/>
  <c r="A1566" i="7"/>
  <c r="C1565" i="7"/>
  <c r="B1565" i="7"/>
  <c r="A1565" i="7"/>
  <c r="C1564" i="7"/>
  <c r="B1564" i="7"/>
  <c r="A1564" i="7"/>
  <c r="C1563" i="7"/>
  <c r="B1563" i="7"/>
  <c r="A1563" i="7"/>
  <c r="C1562" i="7"/>
  <c r="B1562" i="7"/>
  <c r="A1562" i="7"/>
  <c r="C1561" i="7"/>
  <c r="B1561" i="7"/>
  <c r="A1561" i="7"/>
  <c r="C1560" i="7"/>
  <c r="B1560" i="7"/>
  <c r="A1560" i="7"/>
  <c r="C1559" i="7"/>
  <c r="B1559" i="7"/>
  <c r="A1559" i="7"/>
  <c r="C1558" i="7"/>
  <c r="B1558" i="7"/>
  <c r="A1558" i="7"/>
  <c r="C1557" i="7"/>
  <c r="B1557" i="7"/>
  <c r="A1557" i="7"/>
  <c r="C1556" i="7"/>
  <c r="B1556" i="7"/>
  <c r="A1556" i="7"/>
  <c r="C1555" i="7"/>
  <c r="B1555" i="7"/>
  <c r="A1555" i="7"/>
  <c r="C1554" i="7"/>
  <c r="B1554" i="7"/>
  <c r="A1554" i="7"/>
  <c r="C1553" i="7"/>
  <c r="B1553" i="7"/>
  <c r="A1553" i="7"/>
  <c r="C1552" i="7"/>
  <c r="B1552" i="7"/>
  <c r="A1552" i="7"/>
  <c r="C1551" i="7"/>
  <c r="B1551" i="7"/>
  <c r="A1551" i="7"/>
  <c r="C1550" i="7"/>
  <c r="B1550" i="7"/>
  <c r="A1550" i="7"/>
  <c r="C1549" i="7"/>
  <c r="B1549" i="7"/>
  <c r="A1549" i="7"/>
  <c r="C1548" i="7"/>
  <c r="B1548" i="7"/>
  <c r="A1548" i="7"/>
  <c r="C1547" i="7"/>
  <c r="B1547" i="7"/>
  <c r="A1547" i="7"/>
  <c r="C1546" i="7"/>
  <c r="B1546" i="7"/>
  <c r="A1546" i="7"/>
  <c r="C1545" i="7"/>
  <c r="B1545" i="7"/>
  <c r="A1545" i="7"/>
  <c r="C1544" i="7"/>
  <c r="B1544" i="7"/>
  <c r="A1544" i="7"/>
  <c r="C1543" i="7"/>
  <c r="B1543" i="7"/>
  <c r="A1543" i="7"/>
  <c r="C1542" i="7"/>
  <c r="B1542" i="7"/>
  <c r="A1542" i="7"/>
  <c r="C1541" i="7"/>
  <c r="B1541" i="7"/>
  <c r="A1541" i="7"/>
  <c r="C1540" i="7"/>
  <c r="B1540" i="7"/>
  <c r="A1540" i="7"/>
  <c r="C1539" i="7"/>
  <c r="B1539" i="7"/>
  <c r="A1539" i="7"/>
  <c r="C1538" i="7"/>
  <c r="B1538" i="7"/>
  <c r="A1538" i="7"/>
  <c r="C1537" i="7"/>
  <c r="B1537" i="7"/>
  <c r="A1537" i="7"/>
  <c r="C1536" i="7"/>
  <c r="B1536" i="7"/>
  <c r="A1536" i="7"/>
  <c r="C1535" i="7"/>
  <c r="B1535" i="7"/>
  <c r="A1535" i="7"/>
  <c r="C1534" i="7"/>
  <c r="B1534" i="7"/>
  <c r="A1534" i="7"/>
  <c r="C1533" i="7"/>
  <c r="B1533" i="7"/>
  <c r="A1533" i="7"/>
  <c r="C1532" i="7"/>
  <c r="B1532" i="7"/>
  <c r="A1532" i="7"/>
  <c r="C1531" i="7"/>
  <c r="B1531" i="7"/>
  <c r="A1531" i="7"/>
  <c r="C1530" i="7"/>
  <c r="B1530" i="7"/>
  <c r="A1530" i="7"/>
  <c r="C1529" i="7"/>
  <c r="B1529" i="7"/>
  <c r="A1529" i="7"/>
  <c r="C1528" i="7"/>
  <c r="B1528" i="7"/>
  <c r="A1528" i="7"/>
  <c r="C1527" i="7"/>
  <c r="B1527" i="7"/>
  <c r="A1527" i="7"/>
  <c r="C1526" i="7"/>
  <c r="B1526" i="7"/>
  <c r="A1526" i="7"/>
  <c r="C1525" i="7"/>
  <c r="B1525" i="7"/>
  <c r="A1525" i="7"/>
  <c r="C1524" i="7"/>
  <c r="B1524" i="7"/>
  <c r="A1524" i="7"/>
  <c r="C1523" i="7"/>
  <c r="B1523" i="7"/>
  <c r="A1523" i="7"/>
  <c r="C1522" i="7"/>
  <c r="B1522" i="7"/>
  <c r="A1522" i="7"/>
  <c r="C1521" i="7"/>
  <c r="B1521" i="7"/>
  <c r="A1521" i="7"/>
  <c r="C1520" i="7"/>
  <c r="B1520" i="7"/>
  <c r="A1520" i="7"/>
  <c r="C1519" i="7"/>
  <c r="B1519" i="7"/>
  <c r="A1519" i="7"/>
  <c r="C1518" i="7"/>
  <c r="B1518" i="7"/>
  <c r="A1518" i="7"/>
  <c r="C1517" i="7"/>
  <c r="B1517" i="7"/>
  <c r="A1517" i="7"/>
  <c r="C1516" i="7"/>
  <c r="B1516" i="7"/>
  <c r="A1516" i="7"/>
  <c r="C1515" i="7"/>
  <c r="B1515" i="7"/>
  <c r="A1515" i="7"/>
  <c r="C1514" i="7"/>
  <c r="B1514" i="7"/>
  <c r="A1514" i="7"/>
  <c r="C1513" i="7"/>
  <c r="B1513" i="7"/>
  <c r="A1513" i="7"/>
  <c r="C1512" i="7"/>
  <c r="B1512" i="7"/>
  <c r="A1512" i="7"/>
  <c r="C1511" i="7"/>
  <c r="B1511" i="7"/>
  <c r="A1511" i="7"/>
  <c r="C1510" i="7"/>
  <c r="B1510" i="7"/>
  <c r="A1510" i="7"/>
  <c r="C1509" i="7"/>
  <c r="B1509" i="7"/>
  <c r="A1509" i="7"/>
  <c r="C1508" i="7"/>
  <c r="B1508" i="7"/>
  <c r="A1508" i="7"/>
  <c r="C1507" i="7"/>
  <c r="B1507" i="7"/>
  <c r="A1507" i="7"/>
  <c r="C1506" i="7"/>
  <c r="B1506" i="7"/>
  <c r="A1506" i="7"/>
  <c r="C1505" i="7"/>
  <c r="B1505" i="7"/>
  <c r="A1505" i="7"/>
  <c r="C1504" i="7"/>
  <c r="B1504" i="7"/>
  <c r="A1504" i="7"/>
  <c r="C1503" i="7"/>
  <c r="B1503" i="7"/>
  <c r="A1503" i="7"/>
  <c r="C1502" i="7"/>
  <c r="B1502" i="7"/>
  <c r="A1502" i="7"/>
  <c r="C1501" i="7"/>
  <c r="B1501" i="7"/>
  <c r="A1501" i="7"/>
  <c r="C1500" i="7"/>
  <c r="B1500" i="7"/>
  <c r="A1500" i="7"/>
  <c r="C1499" i="7"/>
  <c r="B1499" i="7"/>
  <c r="A1499" i="7"/>
  <c r="C1498" i="7"/>
  <c r="B1498" i="7"/>
  <c r="A1498" i="7"/>
  <c r="C1497" i="7"/>
  <c r="B1497" i="7"/>
  <c r="A1497" i="7"/>
  <c r="C1496" i="7"/>
  <c r="B1496" i="7"/>
  <c r="A1496" i="7"/>
  <c r="C1495" i="7"/>
  <c r="B1495" i="7"/>
  <c r="A1495" i="7"/>
  <c r="C1494" i="7"/>
  <c r="B1494" i="7"/>
  <c r="A1494" i="7"/>
  <c r="C1493" i="7"/>
  <c r="B1493" i="7"/>
  <c r="A1493" i="7"/>
  <c r="C1492" i="7"/>
  <c r="B1492" i="7"/>
  <c r="A1492" i="7"/>
  <c r="C1491" i="7"/>
  <c r="B1491" i="7"/>
  <c r="A1491" i="7"/>
  <c r="C1490" i="7"/>
  <c r="B1490" i="7"/>
  <c r="A1490" i="7"/>
  <c r="C1489" i="7"/>
  <c r="B1489" i="7"/>
  <c r="A1489" i="7"/>
  <c r="C1488" i="7"/>
  <c r="B1488" i="7"/>
  <c r="A1488" i="7"/>
  <c r="C1487" i="7"/>
  <c r="B1487" i="7"/>
  <c r="A1487" i="7"/>
  <c r="C1486" i="7"/>
  <c r="B1486" i="7"/>
  <c r="A1486" i="7"/>
  <c r="C1485" i="7"/>
  <c r="B1485" i="7"/>
  <c r="A1485" i="7"/>
  <c r="C1484" i="7"/>
  <c r="B1484" i="7"/>
  <c r="A1484" i="7"/>
  <c r="C1483" i="7"/>
  <c r="B1483" i="7"/>
  <c r="A1483" i="7"/>
  <c r="C1482" i="7"/>
  <c r="B1482" i="7"/>
  <c r="A1482" i="7"/>
  <c r="C1481" i="7"/>
  <c r="B1481" i="7"/>
  <c r="A1481" i="7"/>
  <c r="C1480" i="7"/>
  <c r="B1480" i="7"/>
  <c r="A1480" i="7"/>
  <c r="C1479" i="7"/>
  <c r="B1479" i="7"/>
  <c r="A1479" i="7"/>
  <c r="C1478" i="7"/>
  <c r="B1478" i="7"/>
  <c r="A1478" i="7"/>
  <c r="C1477" i="7"/>
  <c r="B1477" i="7"/>
  <c r="A1477" i="7"/>
  <c r="C1476" i="7"/>
  <c r="B1476" i="7"/>
  <c r="A1476" i="7"/>
  <c r="C1475" i="7"/>
  <c r="B1475" i="7"/>
  <c r="A1475" i="7"/>
  <c r="C1474" i="7"/>
  <c r="B1474" i="7"/>
  <c r="A1474" i="7"/>
  <c r="C1473" i="7"/>
  <c r="B1473" i="7"/>
  <c r="A1473" i="7"/>
  <c r="C1472" i="7"/>
  <c r="B1472" i="7"/>
  <c r="A1472" i="7"/>
  <c r="C1471" i="7"/>
  <c r="B1471" i="7"/>
  <c r="A1471" i="7"/>
  <c r="C1470" i="7"/>
  <c r="B1470" i="7"/>
  <c r="A1470" i="7"/>
  <c r="C1469" i="7"/>
  <c r="B1469" i="7"/>
  <c r="A1469" i="7"/>
  <c r="C1468" i="7"/>
  <c r="B1468" i="7"/>
  <c r="A1468" i="7"/>
  <c r="C1467" i="7"/>
  <c r="B1467" i="7"/>
  <c r="A1467" i="7"/>
  <c r="C1466" i="7"/>
  <c r="B1466" i="7"/>
  <c r="A1466" i="7"/>
  <c r="C1465" i="7"/>
  <c r="B1465" i="7"/>
  <c r="A1465" i="7"/>
  <c r="C1464" i="7"/>
  <c r="B1464" i="7"/>
  <c r="A1464" i="7"/>
  <c r="C1463" i="7"/>
  <c r="B1463" i="7"/>
  <c r="A1463" i="7"/>
  <c r="C1462" i="7"/>
  <c r="B1462" i="7"/>
  <c r="A1462" i="7"/>
  <c r="C1461" i="7"/>
  <c r="B1461" i="7"/>
  <c r="A1461" i="7"/>
  <c r="C1460" i="7"/>
  <c r="B1460" i="7"/>
  <c r="A1460" i="7"/>
  <c r="C1459" i="7"/>
  <c r="B1459" i="7"/>
  <c r="A1459" i="7"/>
  <c r="C1458" i="7"/>
  <c r="B1458" i="7"/>
  <c r="A1458" i="7"/>
  <c r="C1457" i="7"/>
  <c r="B1457" i="7"/>
  <c r="A1457" i="7"/>
  <c r="C1456" i="7"/>
  <c r="B1456" i="7"/>
  <c r="A1456" i="7"/>
  <c r="C1455" i="7"/>
  <c r="B1455" i="7"/>
  <c r="A1455" i="7"/>
  <c r="C1454" i="7"/>
  <c r="B1454" i="7"/>
  <c r="A1454" i="7"/>
  <c r="C1453" i="7"/>
  <c r="B1453" i="7"/>
  <c r="A1453" i="7"/>
  <c r="C1452" i="7"/>
  <c r="B1452" i="7"/>
  <c r="A1452" i="7"/>
  <c r="C1451" i="7"/>
  <c r="B1451" i="7"/>
  <c r="A1451" i="7"/>
  <c r="C1450" i="7"/>
  <c r="B1450" i="7"/>
  <c r="A1450" i="7"/>
  <c r="C1449" i="7"/>
  <c r="B1449" i="7"/>
  <c r="A1449" i="7"/>
  <c r="C1448" i="7"/>
  <c r="B1448" i="7"/>
  <c r="A1448" i="7"/>
  <c r="C1447" i="7"/>
  <c r="B1447" i="7"/>
  <c r="A1447" i="7"/>
  <c r="C1446" i="7"/>
  <c r="B1446" i="7"/>
  <c r="A1446" i="7"/>
  <c r="C1445" i="7"/>
  <c r="B1445" i="7"/>
  <c r="A1445" i="7"/>
  <c r="C1444" i="7"/>
  <c r="B1444" i="7"/>
  <c r="A1444" i="7"/>
  <c r="C1443" i="7"/>
  <c r="B1443" i="7"/>
  <c r="A1443" i="7"/>
  <c r="C1442" i="7"/>
  <c r="B1442" i="7"/>
  <c r="A1442" i="7"/>
  <c r="C1441" i="7"/>
  <c r="B1441" i="7"/>
  <c r="A1441" i="7"/>
  <c r="C1440" i="7"/>
  <c r="B1440" i="7"/>
  <c r="A1440" i="7"/>
  <c r="C1439" i="7"/>
  <c r="B1439" i="7"/>
  <c r="A1439" i="7"/>
  <c r="C1438" i="7"/>
  <c r="B1438" i="7"/>
  <c r="A1438" i="7"/>
  <c r="C1437" i="7"/>
  <c r="B1437" i="7"/>
  <c r="A1437" i="7"/>
  <c r="C1436" i="7"/>
  <c r="B1436" i="7"/>
  <c r="A1436" i="7"/>
  <c r="C1435" i="7"/>
  <c r="B1435" i="7"/>
  <c r="A1435" i="7"/>
  <c r="C1434" i="7"/>
  <c r="B1434" i="7"/>
  <c r="A1434" i="7"/>
  <c r="C1433" i="7"/>
  <c r="B1433" i="7"/>
  <c r="A1433" i="7"/>
  <c r="C1432" i="7"/>
  <c r="B1432" i="7"/>
  <c r="A1432" i="7"/>
  <c r="C1431" i="7"/>
  <c r="B1431" i="7"/>
  <c r="A1431" i="7"/>
  <c r="C1430" i="7"/>
  <c r="B1430" i="7"/>
  <c r="A1430" i="7"/>
  <c r="C1429" i="7"/>
  <c r="B1429" i="7"/>
  <c r="A1429" i="7"/>
  <c r="C1428" i="7"/>
  <c r="B1428" i="7"/>
  <c r="A1428" i="7"/>
  <c r="C1427" i="7"/>
  <c r="B1427" i="7"/>
  <c r="A1427" i="7"/>
  <c r="C1426" i="7"/>
  <c r="B1426" i="7"/>
  <c r="A1426" i="7"/>
  <c r="C1425" i="7"/>
  <c r="B1425" i="7"/>
  <c r="A1425" i="7"/>
  <c r="C1424" i="7"/>
  <c r="B1424" i="7"/>
  <c r="A1424" i="7"/>
  <c r="C1423" i="7"/>
  <c r="B1423" i="7"/>
  <c r="A1423" i="7"/>
  <c r="C1422" i="7"/>
  <c r="B1422" i="7"/>
  <c r="A1422" i="7"/>
  <c r="C1421" i="7"/>
  <c r="B1421" i="7"/>
  <c r="A1421" i="7"/>
  <c r="C1420" i="7"/>
  <c r="B1420" i="7"/>
  <c r="A1420" i="7"/>
  <c r="C1419" i="7"/>
  <c r="B1419" i="7"/>
  <c r="A1419" i="7"/>
  <c r="C1418" i="7"/>
  <c r="B1418" i="7"/>
  <c r="A1418" i="7"/>
  <c r="C1417" i="7"/>
  <c r="B1417" i="7"/>
  <c r="A1417" i="7"/>
  <c r="C1416" i="7"/>
  <c r="B1416" i="7"/>
  <c r="A1416" i="7"/>
  <c r="C1415" i="7"/>
  <c r="B1415" i="7"/>
  <c r="A1415" i="7"/>
  <c r="C1414" i="7"/>
  <c r="B1414" i="7"/>
  <c r="A1414" i="7"/>
  <c r="C1413" i="7"/>
  <c r="B1413" i="7"/>
  <c r="A1413" i="7"/>
  <c r="C1412" i="7"/>
  <c r="B1412" i="7"/>
  <c r="A1412" i="7"/>
  <c r="C1411" i="7"/>
  <c r="B1411" i="7"/>
  <c r="A1411" i="7"/>
  <c r="C1410" i="7"/>
  <c r="B1410" i="7"/>
  <c r="A1410" i="7"/>
  <c r="C1409" i="7"/>
  <c r="B1409" i="7"/>
  <c r="A1409" i="7"/>
  <c r="C1408" i="7"/>
  <c r="B1408" i="7"/>
  <c r="A1408" i="7"/>
  <c r="C1407" i="7"/>
  <c r="B1407" i="7"/>
  <c r="A1407" i="7"/>
  <c r="C1406" i="7"/>
  <c r="B1406" i="7"/>
  <c r="A1406" i="7"/>
  <c r="C1405" i="7"/>
  <c r="B1405" i="7"/>
  <c r="A1405" i="7"/>
  <c r="C1404" i="7"/>
  <c r="B1404" i="7"/>
  <c r="A1404" i="7"/>
  <c r="C1403" i="7"/>
  <c r="B1403" i="7"/>
  <c r="A1403" i="7"/>
  <c r="C1402" i="7"/>
  <c r="B1402" i="7"/>
  <c r="A1402" i="7"/>
  <c r="C1401" i="7"/>
  <c r="B1401" i="7"/>
  <c r="A1401" i="7"/>
  <c r="C1400" i="7"/>
  <c r="B1400" i="7"/>
  <c r="A1400" i="7"/>
  <c r="C1399" i="7"/>
  <c r="B1399" i="7"/>
  <c r="A1399" i="7"/>
  <c r="C1398" i="7"/>
  <c r="B1398" i="7"/>
  <c r="A1398" i="7"/>
  <c r="C1397" i="7"/>
  <c r="B1397" i="7"/>
  <c r="A1397" i="7"/>
  <c r="C1396" i="7"/>
  <c r="B1396" i="7"/>
  <c r="A1396" i="7"/>
  <c r="C1395" i="7"/>
  <c r="B1395" i="7"/>
  <c r="A1395" i="7"/>
  <c r="C1394" i="7"/>
  <c r="B1394" i="7"/>
  <c r="A1394" i="7"/>
  <c r="C1393" i="7"/>
  <c r="B1393" i="7"/>
  <c r="A1393" i="7"/>
  <c r="C1392" i="7"/>
  <c r="B1392" i="7"/>
  <c r="A1392" i="7"/>
  <c r="C1391" i="7"/>
  <c r="B1391" i="7"/>
  <c r="A1391" i="7"/>
  <c r="C1390" i="7"/>
  <c r="B1390" i="7"/>
  <c r="A1390" i="7"/>
  <c r="C1389" i="7"/>
  <c r="B1389" i="7"/>
  <c r="A1389" i="7"/>
  <c r="C1388" i="7"/>
  <c r="B1388" i="7"/>
  <c r="A1388" i="7"/>
  <c r="C1387" i="7"/>
  <c r="B1387" i="7"/>
  <c r="A1387" i="7"/>
  <c r="C1386" i="7"/>
  <c r="B1386" i="7"/>
  <c r="A1386" i="7"/>
  <c r="C1385" i="7"/>
  <c r="B1385" i="7"/>
  <c r="A1385" i="7"/>
  <c r="C1384" i="7"/>
  <c r="B1384" i="7"/>
  <c r="A1384" i="7"/>
  <c r="C1383" i="7"/>
  <c r="B1383" i="7"/>
  <c r="A1383" i="7"/>
  <c r="C1382" i="7"/>
  <c r="B1382" i="7"/>
  <c r="A1382" i="7"/>
  <c r="C1381" i="7"/>
  <c r="B1381" i="7"/>
  <c r="A1381" i="7"/>
  <c r="C1380" i="7"/>
  <c r="B1380" i="7"/>
  <c r="A1380" i="7"/>
  <c r="C1379" i="7"/>
  <c r="B1379" i="7"/>
  <c r="A1379" i="7"/>
  <c r="C1378" i="7"/>
  <c r="B1378" i="7"/>
  <c r="A1378" i="7"/>
  <c r="C1377" i="7"/>
  <c r="B1377" i="7"/>
  <c r="A1377" i="7"/>
  <c r="C1376" i="7"/>
  <c r="B1376" i="7"/>
  <c r="A1376" i="7"/>
  <c r="C1375" i="7"/>
  <c r="B1375" i="7"/>
  <c r="A1375" i="7"/>
  <c r="C1374" i="7"/>
  <c r="B1374" i="7"/>
  <c r="A1374" i="7"/>
  <c r="C1373" i="7"/>
  <c r="B1373" i="7"/>
  <c r="A1373" i="7"/>
  <c r="C1372" i="7"/>
  <c r="B1372" i="7"/>
  <c r="A1372" i="7"/>
  <c r="C1371" i="7"/>
  <c r="B1371" i="7"/>
  <c r="A1371" i="7"/>
  <c r="C1370" i="7"/>
  <c r="B1370" i="7"/>
  <c r="A1370" i="7"/>
  <c r="C1369" i="7"/>
  <c r="B1369" i="7"/>
  <c r="A1369" i="7"/>
  <c r="C1368" i="7"/>
  <c r="B1368" i="7"/>
  <c r="A1368" i="7"/>
  <c r="C1367" i="7"/>
  <c r="B1367" i="7"/>
  <c r="A1367" i="7"/>
  <c r="C1366" i="7"/>
  <c r="B1366" i="7"/>
  <c r="A1366" i="7"/>
  <c r="C1365" i="7"/>
  <c r="B1365" i="7"/>
  <c r="A1365" i="7"/>
  <c r="C1364" i="7"/>
  <c r="B1364" i="7"/>
  <c r="A1364" i="7"/>
  <c r="C1363" i="7"/>
  <c r="B1363" i="7"/>
  <c r="A1363" i="7"/>
  <c r="C1362" i="7"/>
  <c r="B1362" i="7"/>
  <c r="A1362" i="7"/>
  <c r="C1361" i="7"/>
  <c r="B1361" i="7"/>
  <c r="A1361" i="7"/>
  <c r="C1360" i="7"/>
  <c r="B1360" i="7"/>
  <c r="A1360" i="7"/>
  <c r="C1359" i="7"/>
  <c r="B1359" i="7"/>
  <c r="A1359" i="7"/>
  <c r="C1358" i="7"/>
  <c r="B1358" i="7"/>
  <c r="A1358" i="7"/>
  <c r="C1357" i="7"/>
  <c r="B1357" i="7"/>
  <c r="A1357" i="7"/>
  <c r="C1356" i="7"/>
  <c r="B1356" i="7"/>
  <c r="A1356" i="7"/>
  <c r="C1355" i="7"/>
  <c r="B1355" i="7"/>
  <c r="A1355" i="7"/>
  <c r="C1354" i="7"/>
  <c r="B1354" i="7"/>
  <c r="A1354" i="7"/>
  <c r="C1353" i="7"/>
  <c r="B1353" i="7"/>
  <c r="A1353" i="7"/>
  <c r="C1352" i="7"/>
  <c r="B1352" i="7"/>
  <c r="A1352" i="7"/>
  <c r="C1351" i="7"/>
  <c r="B1351" i="7"/>
  <c r="A1351" i="7"/>
  <c r="C1350" i="7"/>
  <c r="B1350" i="7"/>
  <c r="A1350" i="7"/>
  <c r="C1349" i="7"/>
  <c r="B1349" i="7"/>
  <c r="A1349" i="7"/>
  <c r="C1348" i="7"/>
  <c r="B1348" i="7"/>
  <c r="A1348" i="7"/>
  <c r="C1347" i="7"/>
  <c r="B1347" i="7"/>
  <c r="A1347" i="7"/>
  <c r="C1346" i="7"/>
  <c r="B1346" i="7"/>
  <c r="A1346" i="7"/>
  <c r="C1345" i="7"/>
  <c r="B1345" i="7"/>
  <c r="A1345" i="7"/>
  <c r="C1344" i="7"/>
  <c r="B1344" i="7"/>
  <c r="A1344" i="7"/>
  <c r="C1343" i="7"/>
  <c r="B1343" i="7"/>
  <c r="A1343" i="7"/>
  <c r="C1342" i="7"/>
  <c r="B1342" i="7"/>
  <c r="A1342" i="7"/>
  <c r="C1341" i="7"/>
  <c r="B1341" i="7"/>
  <c r="A1341" i="7"/>
  <c r="C1340" i="7"/>
  <c r="B1340" i="7"/>
  <c r="A1340" i="7"/>
  <c r="C1339" i="7"/>
  <c r="B1339" i="7"/>
  <c r="A1339" i="7"/>
  <c r="C1338" i="7"/>
  <c r="B1338" i="7"/>
  <c r="A1338" i="7"/>
  <c r="C1337" i="7"/>
  <c r="B1337" i="7"/>
  <c r="A1337" i="7"/>
  <c r="C1336" i="7"/>
  <c r="B1336" i="7"/>
  <c r="A1336" i="7"/>
  <c r="C1335" i="7"/>
  <c r="B1335" i="7"/>
  <c r="A1335" i="7"/>
  <c r="C1334" i="7"/>
  <c r="B1334" i="7"/>
  <c r="A1334" i="7"/>
  <c r="C1333" i="7"/>
  <c r="B1333" i="7"/>
  <c r="A1333" i="7"/>
  <c r="C1332" i="7"/>
  <c r="B1332" i="7"/>
  <c r="A1332" i="7"/>
  <c r="C1331" i="7"/>
  <c r="B1331" i="7"/>
  <c r="A1331" i="7"/>
  <c r="C1330" i="7"/>
  <c r="B1330" i="7"/>
  <c r="A1330" i="7"/>
  <c r="C1329" i="7"/>
  <c r="B1329" i="7"/>
  <c r="A1329" i="7"/>
  <c r="C1328" i="7"/>
  <c r="B1328" i="7"/>
  <c r="A1328" i="7"/>
  <c r="C1327" i="7"/>
  <c r="B1327" i="7"/>
  <c r="A1327" i="7"/>
  <c r="C1326" i="7"/>
  <c r="B1326" i="7"/>
  <c r="A1326" i="7"/>
  <c r="C1325" i="7"/>
  <c r="B1325" i="7"/>
  <c r="A1325" i="7"/>
  <c r="C1324" i="7"/>
  <c r="B1324" i="7"/>
  <c r="A1324" i="7"/>
  <c r="C1323" i="7"/>
  <c r="B1323" i="7"/>
  <c r="A1323" i="7"/>
  <c r="C1322" i="7"/>
  <c r="B1322" i="7"/>
  <c r="A1322" i="7"/>
  <c r="C1321" i="7"/>
  <c r="B1321" i="7"/>
  <c r="A1321" i="7"/>
  <c r="C1320" i="7"/>
  <c r="B1320" i="7"/>
  <c r="A1320" i="7"/>
  <c r="C1319" i="7"/>
  <c r="B1319" i="7"/>
  <c r="A1319" i="7"/>
  <c r="C1318" i="7"/>
  <c r="B1318" i="7"/>
  <c r="A1318" i="7"/>
  <c r="C1317" i="7"/>
  <c r="B1317" i="7"/>
  <c r="A1317" i="7"/>
  <c r="C1316" i="7"/>
  <c r="B1316" i="7"/>
  <c r="A1316" i="7"/>
  <c r="C1315" i="7"/>
  <c r="B1315" i="7"/>
  <c r="A1315" i="7"/>
  <c r="C1314" i="7"/>
  <c r="B1314" i="7"/>
  <c r="A1314" i="7"/>
  <c r="C1313" i="7"/>
  <c r="B1313" i="7"/>
  <c r="A1313" i="7"/>
  <c r="C1312" i="7"/>
  <c r="B1312" i="7"/>
  <c r="A1312" i="7"/>
  <c r="C1311" i="7"/>
  <c r="B1311" i="7"/>
  <c r="A1311" i="7"/>
  <c r="C1310" i="7"/>
  <c r="B1310" i="7"/>
  <c r="A1310" i="7"/>
  <c r="C1309" i="7"/>
  <c r="B1309" i="7"/>
  <c r="A1309" i="7"/>
  <c r="C1308" i="7"/>
  <c r="B1308" i="7"/>
  <c r="A1308" i="7"/>
  <c r="C1307" i="7"/>
  <c r="B1307" i="7"/>
  <c r="A1307" i="7"/>
  <c r="C1306" i="7"/>
  <c r="B1306" i="7"/>
  <c r="A1306" i="7"/>
  <c r="C1305" i="7"/>
  <c r="B1305" i="7"/>
  <c r="A1305" i="7"/>
  <c r="C1304" i="7"/>
  <c r="B1304" i="7"/>
  <c r="A1304" i="7"/>
  <c r="C1303" i="7"/>
  <c r="B1303" i="7"/>
  <c r="A1303" i="7"/>
  <c r="C1302" i="7"/>
  <c r="B1302" i="7"/>
  <c r="A1302" i="7"/>
  <c r="C1301" i="7"/>
  <c r="B1301" i="7"/>
  <c r="A1301" i="7"/>
  <c r="C1300" i="7"/>
  <c r="B1300" i="7"/>
  <c r="A1300" i="7"/>
  <c r="C1299" i="7"/>
  <c r="B1299" i="7"/>
  <c r="A1299" i="7"/>
  <c r="C1298" i="7"/>
  <c r="B1298" i="7"/>
  <c r="A1298" i="7"/>
  <c r="C1297" i="7"/>
  <c r="B1297" i="7"/>
  <c r="A1297" i="7"/>
  <c r="C1296" i="7"/>
  <c r="B1296" i="7"/>
  <c r="A1296" i="7"/>
  <c r="C1295" i="7"/>
  <c r="B1295" i="7"/>
  <c r="A1295" i="7"/>
  <c r="C1294" i="7"/>
  <c r="B1294" i="7"/>
  <c r="A1294" i="7"/>
  <c r="C1293" i="7"/>
  <c r="B1293" i="7"/>
  <c r="A1293" i="7"/>
  <c r="C1292" i="7"/>
  <c r="B1292" i="7"/>
  <c r="A1292" i="7"/>
  <c r="C1291" i="7"/>
  <c r="B1291" i="7"/>
  <c r="A1291" i="7"/>
  <c r="C1290" i="7"/>
  <c r="B1290" i="7"/>
  <c r="A1290" i="7"/>
  <c r="C1289" i="7"/>
  <c r="B1289" i="7"/>
  <c r="A1289" i="7"/>
  <c r="C1288" i="7"/>
  <c r="B1288" i="7"/>
  <c r="A1288" i="7"/>
  <c r="C1287" i="7"/>
  <c r="B1287" i="7"/>
  <c r="A1287" i="7"/>
  <c r="C1286" i="7"/>
  <c r="B1286" i="7"/>
  <c r="A1286" i="7"/>
  <c r="C1285" i="7"/>
  <c r="B1285" i="7"/>
  <c r="A1285" i="7"/>
  <c r="C1284" i="7"/>
  <c r="B1284" i="7"/>
  <c r="A1284" i="7"/>
  <c r="C1283" i="7"/>
  <c r="B1283" i="7"/>
  <c r="A1283" i="7"/>
  <c r="C1282" i="7"/>
  <c r="B1282" i="7"/>
  <c r="A1282" i="7"/>
  <c r="C1281" i="7"/>
  <c r="B1281" i="7"/>
  <c r="A1281" i="7"/>
  <c r="C1280" i="7"/>
  <c r="B1280" i="7"/>
  <c r="A1280" i="7"/>
  <c r="C1279" i="7"/>
  <c r="B1279" i="7"/>
  <c r="A1279" i="7"/>
  <c r="C1278" i="7"/>
  <c r="B1278" i="7"/>
  <c r="A1278" i="7"/>
  <c r="C1277" i="7"/>
  <c r="B1277" i="7"/>
  <c r="A1277" i="7"/>
  <c r="C1276" i="7"/>
  <c r="B1276" i="7"/>
  <c r="A1276" i="7"/>
  <c r="C1275" i="7"/>
  <c r="B1275" i="7"/>
  <c r="A1275" i="7"/>
  <c r="C1274" i="7"/>
  <c r="B1274" i="7"/>
  <c r="A1274" i="7"/>
  <c r="C1273" i="7"/>
  <c r="B1273" i="7"/>
  <c r="A1273" i="7"/>
  <c r="C1272" i="7"/>
  <c r="B1272" i="7"/>
  <c r="A1272" i="7"/>
  <c r="C1271" i="7"/>
  <c r="B1271" i="7"/>
  <c r="A1271" i="7"/>
  <c r="C1270" i="7"/>
  <c r="B1270" i="7"/>
  <c r="A1270" i="7"/>
  <c r="C1269" i="7"/>
  <c r="B1269" i="7"/>
  <c r="A1269" i="7"/>
  <c r="C1268" i="7"/>
  <c r="B1268" i="7"/>
  <c r="A1268" i="7"/>
  <c r="C1267" i="7"/>
  <c r="B1267" i="7"/>
  <c r="A1267" i="7"/>
  <c r="C1266" i="7"/>
  <c r="B1266" i="7"/>
  <c r="A1266" i="7"/>
  <c r="C1265" i="7"/>
  <c r="B1265" i="7"/>
  <c r="A1265" i="7"/>
  <c r="C1264" i="7"/>
  <c r="B1264" i="7"/>
  <c r="A1264" i="7"/>
  <c r="C1263" i="7"/>
  <c r="B1263" i="7"/>
  <c r="A1263" i="7"/>
  <c r="C1262" i="7"/>
  <c r="B1262" i="7"/>
  <c r="A1262" i="7"/>
  <c r="C1261" i="7"/>
  <c r="B1261" i="7"/>
  <c r="A1261" i="7"/>
  <c r="C1260" i="7"/>
  <c r="B1260" i="7"/>
  <c r="A1260" i="7"/>
  <c r="C1259" i="7"/>
  <c r="B1259" i="7"/>
  <c r="A1259" i="7"/>
  <c r="C1258" i="7"/>
  <c r="B1258" i="7"/>
  <c r="A1258" i="7"/>
  <c r="C1257" i="7"/>
  <c r="B1257" i="7"/>
  <c r="A1257" i="7"/>
  <c r="C1256" i="7"/>
  <c r="B1256" i="7"/>
  <c r="A1256" i="7"/>
  <c r="C1255" i="7"/>
  <c r="B1255" i="7"/>
  <c r="A1255" i="7"/>
  <c r="C1254" i="7"/>
  <c r="B1254" i="7"/>
  <c r="A1254" i="7"/>
  <c r="C1253" i="7"/>
  <c r="B1253" i="7"/>
  <c r="A1253" i="7"/>
  <c r="C1252" i="7"/>
  <c r="B1252" i="7"/>
  <c r="A1252" i="7"/>
  <c r="C1251" i="7"/>
  <c r="B1251" i="7"/>
  <c r="A1251" i="7"/>
  <c r="C1250" i="7"/>
  <c r="B1250" i="7"/>
  <c r="A1250" i="7"/>
  <c r="C1249" i="7"/>
  <c r="B1249" i="7"/>
  <c r="A1249" i="7"/>
  <c r="C1248" i="7"/>
  <c r="B1248" i="7"/>
  <c r="A1248" i="7"/>
  <c r="C1247" i="7"/>
  <c r="B1247" i="7"/>
  <c r="A1247" i="7"/>
  <c r="C1246" i="7"/>
  <c r="B1246" i="7"/>
  <c r="A1246" i="7"/>
  <c r="C1245" i="7"/>
  <c r="B1245" i="7"/>
  <c r="A1245" i="7"/>
  <c r="C1244" i="7"/>
  <c r="B1244" i="7"/>
  <c r="A1244" i="7"/>
  <c r="C1243" i="7"/>
  <c r="B1243" i="7"/>
  <c r="A1243" i="7"/>
  <c r="C1242" i="7"/>
  <c r="B1242" i="7"/>
  <c r="A1242" i="7"/>
  <c r="C1241" i="7"/>
  <c r="B1241" i="7"/>
  <c r="A1241" i="7"/>
  <c r="C1240" i="7"/>
  <c r="B1240" i="7"/>
  <c r="A1240" i="7"/>
  <c r="C1239" i="7"/>
  <c r="B1239" i="7"/>
  <c r="A1239" i="7"/>
  <c r="C1238" i="7"/>
  <c r="B1238" i="7"/>
  <c r="A1238" i="7"/>
  <c r="C1237" i="7"/>
  <c r="B1237" i="7"/>
  <c r="A1237" i="7"/>
  <c r="C1236" i="7"/>
  <c r="B1236" i="7"/>
  <c r="A1236" i="7"/>
  <c r="C1235" i="7"/>
  <c r="B1235" i="7"/>
  <c r="A1235" i="7"/>
  <c r="C1234" i="7"/>
  <c r="B1234" i="7"/>
  <c r="A1234" i="7"/>
  <c r="C1233" i="7"/>
  <c r="B1233" i="7"/>
  <c r="A1233" i="7"/>
  <c r="C1232" i="7"/>
  <c r="B1232" i="7"/>
  <c r="A1232" i="7"/>
  <c r="C1231" i="7"/>
  <c r="B1231" i="7"/>
  <c r="A1231" i="7"/>
  <c r="C1230" i="7"/>
  <c r="B1230" i="7"/>
  <c r="A1230" i="7"/>
  <c r="C1229" i="7"/>
  <c r="B1229" i="7"/>
  <c r="A1229" i="7"/>
  <c r="C1228" i="7"/>
  <c r="B1228" i="7"/>
  <c r="A1228" i="7"/>
  <c r="C1227" i="7"/>
  <c r="B1227" i="7"/>
  <c r="A1227" i="7"/>
  <c r="C1226" i="7"/>
  <c r="B1226" i="7"/>
  <c r="A1226" i="7"/>
  <c r="C1225" i="7"/>
  <c r="B1225" i="7"/>
  <c r="A1225" i="7"/>
  <c r="C1224" i="7"/>
  <c r="B1224" i="7"/>
  <c r="A1224" i="7"/>
  <c r="C1223" i="7"/>
  <c r="B1223" i="7"/>
  <c r="A1223" i="7"/>
  <c r="C1222" i="7"/>
  <c r="B1222" i="7"/>
  <c r="A1222" i="7"/>
  <c r="C1221" i="7"/>
  <c r="B1221" i="7"/>
  <c r="A1221" i="7"/>
  <c r="C1220" i="7"/>
  <c r="B1220" i="7"/>
  <c r="A1220" i="7"/>
  <c r="C1219" i="7"/>
  <c r="B1219" i="7"/>
  <c r="A1219" i="7"/>
  <c r="C1218" i="7"/>
  <c r="B1218" i="7"/>
  <c r="A1218" i="7"/>
  <c r="C1217" i="7"/>
  <c r="B1217" i="7"/>
  <c r="A1217" i="7"/>
  <c r="C1216" i="7"/>
  <c r="B1216" i="7"/>
  <c r="A1216" i="7"/>
  <c r="C1215" i="7"/>
  <c r="B1215" i="7"/>
  <c r="A1215" i="7"/>
  <c r="C1214" i="7"/>
  <c r="B1214" i="7"/>
  <c r="A1214" i="7"/>
  <c r="C1213" i="7"/>
  <c r="B1213" i="7"/>
  <c r="A1213" i="7"/>
  <c r="C1212" i="7"/>
  <c r="B1212" i="7"/>
  <c r="A1212" i="7"/>
  <c r="C1211" i="7"/>
  <c r="B1211" i="7"/>
  <c r="A1211" i="7"/>
  <c r="C1210" i="7"/>
  <c r="B1210" i="7"/>
  <c r="A1210" i="7"/>
  <c r="C1209" i="7"/>
  <c r="B1209" i="7"/>
  <c r="A1209" i="7"/>
  <c r="C1208" i="7"/>
  <c r="B1208" i="7"/>
  <c r="A1208" i="7"/>
  <c r="C1207" i="7"/>
  <c r="B1207" i="7"/>
  <c r="A1207" i="7"/>
  <c r="C1206" i="7"/>
  <c r="B1206" i="7"/>
  <c r="A1206" i="7"/>
  <c r="C1205" i="7"/>
  <c r="B1205" i="7"/>
  <c r="A1205" i="7"/>
  <c r="C1204" i="7"/>
  <c r="B1204" i="7"/>
  <c r="A1204" i="7"/>
  <c r="C1203" i="7"/>
  <c r="B1203" i="7"/>
  <c r="A1203" i="7"/>
  <c r="C1202" i="7"/>
  <c r="B1202" i="7"/>
  <c r="A1202" i="7"/>
  <c r="C1201" i="7"/>
  <c r="B1201" i="7"/>
  <c r="A1201" i="7"/>
  <c r="C1200" i="7"/>
  <c r="B1200" i="7"/>
  <c r="A1200" i="7"/>
  <c r="C1199" i="7"/>
  <c r="B1199" i="7"/>
  <c r="A1199" i="7"/>
  <c r="C1198" i="7"/>
  <c r="B1198" i="7"/>
  <c r="A1198" i="7"/>
  <c r="C1197" i="7"/>
  <c r="B1197" i="7"/>
  <c r="A1197" i="7"/>
  <c r="C1196" i="7"/>
  <c r="B1196" i="7"/>
  <c r="A1196" i="7"/>
  <c r="C1195" i="7"/>
  <c r="B1195" i="7"/>
  <c r="A1195" i="7"/>
  <c r="C1194" i="7"/>
  <c r="B1194" i="7"/>
  <c r="A1194" i="7"/>
  <c r="C1193" i="7"/>
  <c r="B1193" i="7"/>
  <c r="A1193" i="7"/>
  <c r="C1192" i="7"/>
  <c r="B1192" i="7"/>
  <c r="A1192" i="7"/>
  <c r="C1191" i="7"/>
  <c r="B1191" i="7"/>
  <c r="A1191" i="7"/>
  <c r="C1190" i="7"/>
  <c r="B1190" i="7"/>
  <c r="A1190" i="7"/>
  <c r="C1189" i="7"/>
  <c r="B1189" i="7"/>
  <c r="A1189" i="7"/>
  <c r="C1188" i="7"/>
  <c r="B1188" i="7"/>
  <c r="A1188" i="7"/>
  <c r="C1187" i="7"/>
  <c r="B1187" i="7"/>
  <c r="A1187" i="7"/>
  <c r="C1186" i="7"/>
  <c r="B1186" i="7"/>
  <c r="A1186" i="7"/>
  <c r="C1185" i="7"/>
  <c r="B1185" i="7"/>
  <c r="A1185" i="7"/>
  <c r="C1184" i="7"/>
  <c r="B1184" i="7"/>
  <c r="A1184" i="7"/>
  <c r="C1183" i="7"/>
  <c r="B1183" i="7"/>
  <c r="A1183" i="7"/>
  <c r="C1182" i="7"/>
  <c r="B1182" i="7"/>
  <c r="A1182" i="7"/>
  <c r="C1181" i="7"/>
  <c r="B1181" i="7"/>
  <c r="A1181" i="7"/>
  <c r="C1180" i="7"/>
  <c r="B1180" i="7"/>
  <c r="A1180" i="7"/>
  <c r="C1179" i="7"/>
  <c r="B1179" i="7"/>
  <c r="A1179" i="7"/>
  <c r="C1178" i="7"/>
  <c r="B1178" i="7"/>
  <c r="A1178" i="7"/>
  <c r="C1177" i="7"/>
  <c r="B1177" i="7"/>
  <c r="A1177" i="7"/>
  <c r="C1176" i="7"/>
  <c r="B1176" i="7"/>
  <c r="A1176" i="7"/>
  <c r="C1175" i="7"/>
  <c r="B1175" i="7"/>
  <c r="A1175" i="7"/>
  <c r="C1174" i="7"/>
  <c r="B1174" i="7"/>
  <c r="A1174" i="7"/>
  <c r="C1173" i="7"/>
  <c r="B1173" i="7"/>
  <c r="A1173" i="7"/>
  <c r="C1172" i="7"/>
  <c r="B1172" i="7"/>
  <c r="A1172" i="7"/>
  <c r="C1171" i="7"/>
  <c r="B1171" i="7"/>
  <c r="A1171" i="7"/>
  <c r="C1170" i="7"/>
  <c r="B1170" i="7"/>
  <c r="A1170" i="7"/>
  <c r="C1169" i="7"/>
  <c r="B1169" i="7"/>
  <c r="A1169" i="7"/>
  <c r="C1168" i="7"/>
  <c r="B1168" i="7"/>
  <c r="A1168" i="7"/>
  <c r="C1167" i="7"/>
  <c r="B1167" i="7"/>
  <c r="A1167" i="7"/>
  <c r="C1166" i="7"/>
  <c r="B1166" i="7"/>
  <c r="A1166" i="7"/>
  <c r="C1165" i="7"/>
  <c r="B1165" i="7"/>
  <c r="A1165" i="7"/>
  <c r="C1164" i="7"/>
  <c r="B1164" i="7"/>
  <c r="A1164" i="7"/>
  <c r="C1163" i="7"/>
  <c r="B1163" i="7"/>
  <c r="A1163" i="7"/>
  <c r="C1162" i="7"/>
  <c r="B1162" i="7"/>
  <c r="A1162" i="7"/>
  <c r="C1161" i="7"/>
  <c r="B1161" i="7"/>
  <c r="A1161" i="7"/>
  <c r="C1160" i="7"/>
  <c r="B1160" i="7"/>
  <c r="A1160" i="7"/>
  <c r="C1159" i="7"/>
  <c r="B1159" i="7"/>
  <c r="A1159" i="7"/>
  <c r="C1158" i="7"/>
  <c r="B1158" i="7"/>
  <c r="A1158" i="7"/>
  <c r="C1157" i="7"/>
  <c r="B1157" i="7"/>
  <c r="A1157" i="7"/>
  <c r="C1156" i="7"/>
  <c r="B1156" i="7"/>
  <c r="A1156" i="7"/>
  <c r="C1155" i="7"/>
  <c r="B1155" i="7"/>
  <c r="A1155" i="7"/>
  <c r="C1154" i="7"/>
  <c r="B1154" i="7"/>
  <c r="A1154" i="7"/>
  <c r="C1153" i="7"/>
  <c r="B1153" i="7"/>
  <c r="A1153" i="7"/>
  <c r="C1152" i="7"/>
  <c r="B1152" i="7"/>
  <c r="A1152" i="7"/>
  <c r="C1151" i="7"/>
  <c r="B1151" i="7"/>
  <c r="A1151" i="7"/>
  <c r="C1150" i="7"/>
  <c r="B1150" i="7"/>
  <c r="A1150" i="7"/>
  <c r="C1149" i="7"/>
  <c r="B1149" i="7"/>
  <c r="A1149" i="7"/>
  <c r="C1148" i="7"/>
  <c r="B1148" i="7"/>
  <c r="A1148" i="7"/>
  <c r="C1147" i="7"/>
  <c r="B1147" i="7"/>
  <c r="A1147" i="7"/>
  <c r="C1146" i="7"/>
  <c r="B1146" i="7"/>
  <c r="A1146" i="7"/>
  <c r="C1145" i="7"/>
  <c r="B1145" i="7"/>
  <c r="A1145" i="7"/>
  <c r="C1144" i="7"/>
  <c r="B1144" i="7"/>
  <c r="A1144" i="7"/>
  <c r="C1143" i="7"/>
  <c r="B1143" i="7"/>
  <c r="A1143" i="7"/>
  <c r="C1142" i="7"/>
  <c r="B1142" i="7"/>
  <c r="A1142" i="7"/>
  <c r="C1141" i="7"/>
  <c r="B1141" i="7"/>
  <c r="A1141" i="7"/>
  <c r="C1140" i="7"/>
  <c r="B1140" i="7"/>
  <c r="A1140" i="7"/>
  <c r="C1139" i="7"/>
  <c r="B1139" i="7"/>
  <c r="A1139" i="7"/>
  <c r="C1138" i="7"/>
  <c r="B1138" i="7"/>
  <c r="A1138" i="7"/>
  <c r="C1137" i="7"/>
  <c r="B1137" i="7"/>
  <c r="A1137" i="7"/>
  <c r="C1136" i="7"/>
  <c r="B1136" i="7"/>
  <c r="A1136" i="7"/>
  <c r="C1135" i="7"/>
  <c r="B1135" i="7"/>
  <c r="A1135" i="7"/>
  <c r="C1134" i="7"/>
  <c r="B1134" i="7"/>
  <c r="A1134" i="7"/>
  <c r="C1133" i="7"/>
  <c r="B1133" i="7"/>
  <c r="A1133" i="7"/>
  <c r="C1132" i="7"/>
  <c r="B1132" i="7"/>
  <c r="A1132" i="7"/>
  <c r="C1131" i="7"/>
  <c r="B1131" i="7"/>
  <c r="A1131" i="7"/>
  <c r="C1130" i="7"/>
  <c r="B1130" i="7"/>
  <c r="A1130" i="7"/>
  <c r="C1129" i="7"/>
  <c r="B1129" i="7"/>
  <c r="A1129" i="7"/>
  <c r="C1128" i="7"/>
  <c r="B1128" i="7"/>
  <c r="A1128" i="7"/>
  <c r="C1127" i="7"/>
  <c r="B1127" i="7"/>
  <c r="A1127" i="7"/>
  <c r="C1126" i="7"/>
  <c r="B1126" i="7"/>
  <c r="A1126" i="7"/>
  <c r="C1125" i="7"/>
  <c r="B1125" i="7"/>
  <c r="A1125" i="7"/>
  <c r="C1124" i="7"/>
  <c r="B1124" i="7"/>
  <c r="A1124" i="7"/>
  <c r="C1123" i="7"/>
  <c r="B1123" i="7"/>
  <c r="A1123" i="7"/>
  <c r="C1122" i="7"/>
  <c r="B1122" i="7"/>
  <c r="A1122" i="7"/>
  <c r="C1121" i="7"/>
  <c r="B1121" i="7"/>
  <c r="A1121" i="7"/>
  <c r="C1120" i="7"/>
  <c r="B1120" i="7"/>
  <c r="A1120" i="7"/>
  <c r="C1119" i="7"/>
  <c r="B1119" i="7"/>
  <c r="A1119" i="7"/>
  <c r="C1118" i="7"/>
  <c r="B1118" i="7"/>
  <c r="A1118" i="7"/>
  <c r="C1117" i="7"/>
  <c r="B1117" i="7"/>
  <c r="A1117" i="7"/>
  <c r="C1116" i="7"/>
  <c r="B1116" i="7"/>
  <c r="A1116" i="7"/>
  <c r="C1115" i="7"/>
  <c r="B1115" i="7"/>
  <c r="A1115" i="7"/>
  <c r="C1114" i="7"/>
  <c r="B1114" i="7"/>
  <c r="A1114" i="7"/>
  <c r="C1113" i="7"/>
  <c r="B1113" i="7"/>
  <c r="A1113" i="7"/>
  <c r="C1112" i="7"/>
  <c r="B1112" i="7"/>
  <c r="A1112" i="7"/>
  <c r="C1111" i="7"/>
  <c r="B1111" i="7"/>
  <c r="A1111" i="7"/>
  <c r="C1110" i="7"/>
  <c r="B1110" i="7"/>
  <c r="A1110" i="7"/>
  <c r="C1109" i="7"/>
  <c r="B1109" i="7"/>
  <c r="A1109" i="7"/>
  <c r="C1108" i="7"/>
  <c r="B1108" i="7"/>
  <c r="A1108" i="7"/>
  <c r="C1107" i="7"/>
  <c r="B1107" i="7"/>
  <c r="A1107" i="7"/>
  <c r="C1106" i="7"/>
  <c r="B1106" i="7"/>
  <c r="A1106" i="7"/>
  <c r="C1105" i="7"/>
  <c r="B1105" i="7"/>
  <c r="A1105" i="7"/>
  <c r="C1104" i="7"/>
  <c r="B1104" i="7"/>
  <c r="A1104" i="7"/>
  <c r="C1103" i="7"/>
  <c r="B1103" i="7"/>
  <c r="A1103" i="7"/>
  <c r="C1102" i="7"/>
  <c r="B1102" i="7"/>
  <c r="A1102" i="7"/>
  <c r="C1101" i="7"/>
  <c r="B1101" i="7"/>
  <c r="A1101" i="7"/>
  <c r="C1100" i="7"/>
  <c r="B1100" i="7"/>
  <c r="A1100" i="7"/>
  <c r="C1099" i="7"/>
  <c r="B1099" i="7"/>
  <c r="A1099" i="7"/>
  <c r="C1098" i="7"/>
  <c r="B1098" i="7"/>
  <c r="A1098" i="7"/>
  <c r="C1097" i="7"/>
  <c r="B1097" i="7"/>
  <c r="A1097" i="7"/>
  <c r="C1096" i="7"/>
  <c r="B1096" i="7"/>
  <c r="A1096" i="7"/>
  <c r="C1095" i="7"/>
  <c r="B1095" i="7"/>
  <c r="A1095" i="7"/>
  <c r="C1094" i="7"/>
  <c r="B1094" i="7"/>
  <c r="A1094" i="7"/>
  <c r="C1093" i="7"/>
  <c r="B1093" i="7"/>
  <c r="A1093" i="7"/>
  <c r="C1092" i="7"/>
  <c r="B1092" i="7"/>
  <c r="A1092" i="7"/>
  <c r="C1091" i="7"/>
  <c r="B1091" i="7"/>
  <c r="A1091" i="7"/>
  <c r="C1090" i="7"/>
  <c r="B1090" i="7"/>
  <c r="A1090" i="7"/>
  <c r="C1089" i="7"/>
  <c r="B1089" i="7"/>
  <c r="A1089" i="7"/>
  <c r="C1088" i="7"/>
  <c r="B1088" i="7"/>
  <c r="A1088" i="7"/>
  <c r="C1087" i="7"/>
  <c r="B1087" i="7"/>
  <c r="A1087" i="7"/>
  <c r="C1086" i="7"/>
  <c r="B1086" i="7"/>
  <c r="A1086" i="7"/>
  <c r="C1085" i="7"/>
  <c r="B1085" i="7"/>
  <c r="A1085" i="7"/>
  <c r="C1084" i="7"/>
  <c r="B1084" i="7"/>
  <c r="A1084" i="7"/>
  <c r="C1083" i="7"/>
  <c r="B1083" i="7"/>
  <c r="A1083" i="7"/>
  <c r="C1082" i="7"/>
  <c r="B1082" i="7"/>
  <c r="A1082" i="7"/>
  <c r="C1081" i="7"/>
  <c r="B1081" i="7"/>
  <c r="A1081" i="7"/>
  <c r="C1080" i="7"/>
  <c r="B1080" i="7"/>
  <c r="A1080" i="7"/>
  <c r="C1079" i="7"/>
  <c r="B1079" i="7"/>
  <c r="A1079" i="7"/>
  <c r="C1078" i="7"/>
  <c r="B1078" i="7"/>
  <c r="A1078" i="7"/>
  <c r="C1077" i="7"/>
  <c r="B1077" i="7"/>
  <c r="A1077" i="7"/>
  <c r="C1076" i="7"/>
  <c r="B1076" i="7"/>
  <c r="A1076" i="7"/>
  <c r="C1075" i="7"/>
  <c r="B1075" i="7"/>
  <c r="A1075" i="7"/>
  <c r="C1074" i="7"/>
  <c r="B1074" i="7"/>
  <c r="A1074" i="7"/>
  <c r="C1073" i="7"/>
  <c r="B1073" i="7"/>
  <c r="A1073" i="7"/>
  <c r="C1072" i="7"/>
  <c r="B1072" i="7"/>
  <c r="A1072" i="7"/>
  <c r="C1071" i="7"/>
  <c r="B1071" i="7"/>
  <c r="A1071" i="7"/>
  <c r="C1070" i="7"/>
  <c r="B1070" i="7"/>
  <c r="A1070" i="7"/>
  <c r="C1069" i="7"/>
  <c r="B1069" i="7"/>
  <c r="A1069" i="7"/>
  <c r="C1068" i="7"/>
  <c r="B1068" i="7"/>
  <c r="A1068" i="7"/>
  <c r="C1067" i="7"/>
  <c r="B1067" i="7"/>
  <c r="A1067" i="7"/>
  <c r="C1066" i="7"/>
  <c r="B1066" i="7"/>
  <c r="A1066" i="7"/>
  <c r="C1065" i="7"/>
  <c r="B1065" i="7"/>
  <c r="A1065" i="7"/>
  <c r="C1064" i="7"/>
  <c r="B1064" i="7"/>
  <c r="A1064" i="7"/>
  <c r="C1063" i="7"/>
  <c r="B1063" i="7"/>
  <c r="A1063" i="7"/>
  <c r="C1062" i="7"/>
  <c r="B1062" i="7"/>
  <c r="A1062" i="7"/>
  <c r="C1061" i="7"/>
  <c r="B1061" i="7"/>
  <c r="A1061" i="7"/>
  <c r="C1060" i="7"/>
  <c r="B1060" i="7"/>
  <c r="A1060" i="7"/>
  <c r="C1059" i="7"/>
  <c r="B1059" i="7"/>
  <c r="A1059" i="7"/>
  <c r="C1058" i="7"/>
  <c r="B1058" i="7"/>
  <c r="A1058" i="7"/>
  <c r="C1057" i="7"/>
  <c r="B1057" i="7"/>
  <c r="A1057" i="7"/>
  <c r="C1056" i="7"/>
  <c r="B1056" i="7"/>
  <c r="A1056" i="7"/>
  <c r="C1055" i="7"/>
  <c r="B1055" i="7"/>
  <c r="A1055" i="7"/>
  <c r="C1054" i="7"/>
  <c r="B1054" i="7"/>
  <c r="A1054" i="7"/>
  <c r="C1053" i="7"/>
  <c r="B1053" i="7"/>
  <c r="A1053" i="7"/>
  <c r="C1052" i="7"/>
  <c r="B1052" i="7"/>
  <c r="A1052" i="7"/>
  <c r="C1051" i="7"/>
  <c r="B1051" i="7"/>
  <c r="A1051" i="7"/>
  <c r="C1050" i="7"/>
  <c r="B1050" i="7"/>
  <c r="A1050" i="7"/>
  <c r="C1049" i="7"/>
  <c r="B1049" i="7"/>
  <c r="A1049" i="7"/>
  <c r="C1048" i="7"/>
  <c r="B1048" i="7"/>
  <c r="A1048" i="7"/>
  <c r="C1047" i="7"/>
  <c r="B1047" i="7"/>
  <c r="A1047" i="7"/>
  <c r="C1046" i="7"/>
  <c r="B1046" i="7"/>
  <c r="A1046" i="7"/>
  <c r="C1045" i="7"/>
  <c r="B1045" i="7"/>
  <c r="A1045" i="7"/>
  <c r="C1044" i="7"/>
  <c r="B1044" i="7"/>
  <c r="A1044" i="7"/>
  <c r="C1043" i="7"/>
  <c r="B1043" i="7"/>
  <c r="A1043" i="7"/>
  <c r="C1042" i="7"/>
  <c r="B1042" i="7"/>
  <c r="A1042" i="7"/>
  <c r="C1041" i="7"/>
  <c r="B1041" i="7"/>
  <c r="A1041" i="7"/>
  <c r="C1040" i="7"/>
  <c r="B1040" i="7"/>
  <c r="A1040" i="7"/>
  <c r="C1039" i="7"/>
  <c r="B1039" i="7"/>
  <c r="A1039" i="7"/>
  <c r="C1038" i="7"/>
  <c r="B1038" i="7"/>
  <c r="A1038" i="7"/>
  <c r="C1037" i="7"/>
  <c r="B1037" i="7"/>
  <c r="A1037" i="7"/>
  <c r="C1036" i="7"/>
  <c r="B1036" i="7"/>
  <c r="A1036" i="7"/>
  <c r="C1035" i="7"/>
  <c r="B1035" i="7"/>
  <c r="A1035" i="7"/>
  <c r="C1034" i="7"/>
  <c r="B1034" i="7"/>
  <c r="A1034" i="7"/>
  <c r="C1033" i="7"/>
  <c r="B1033" i="7"/>
  <c r="A1033" i="7"/>
  <c r="C1032" i="7"/>
  <c r="B1032" i="7"/>
  <c r="A1032" i="7"/>
  <c r="C1031" i="7"/>
  <c r="B1031" i="7"/>
  <c r="A1031" i="7"/>
  <c r="C1030" i="7"/>
  <c r="B1030" i="7"/>
  <c r="A1030" i="7"/>
  <c r="C1029" i="7"/>
  <c r="B1029" i="7"/>
  <c r="A1029" i="7"/>
  <c r="C1028" i="7"/>
  <c r="B1028" i="7"/>
  <c r="A1028" i="7"/>
  <c r="C1027" i="7"/>
  <c r="B1027" i="7"/>
  <c r="A1027" i="7"/>
  <c r="C1026" i="7"/>
  <c r="B1026" i="7"/>
  <c r="A1026" i="7"/>
  <c r="C1025" i="7"/>
  <c r="B1025" i="7"/>
  <c r="A1025" i="7"/>
  <c r="C1024" i="7"/>
  <c r="B1024" i="7"/>
  <c r="A1024" i="7"/>
  <c r="C1023" i="7"/>
  <c r="B1023" i="7"/>
  <c r="A1023" i="7"/>
  <c r="C1022" i="7"/>
  <c r="B1022" i="7"/>
  <c r="A1022" i="7"/>
  <c r="C1021" i="7"/>
  <c r="B1021" i="7"/>
  <c r="A1021" i="7"/>
  <c r="C1020" i="7"/>
  <c r="B1020" i="7"/>
  <c r="A1020" i="7"/>
  <c r="C1019" i="7"/>
  <c r="B1019" i="7"/>
  <c r="A1019" i="7"/>
  <c r="C1018" i="7"/>
  <c r="B1018" i="7"/>
  <c r="A1018" i="7"/>
  <c r="C1017" i="7"/>
  <c r="B1017" i="7"/>
  <c r="A1017" i="7"/>
  <c r="C1016" i="7"/>
  <c r="B1016" i="7"/>
  <c r="A1016" i="7"/>
  <c r="C1015" i="7"/>
  <c r="B1015" i="7"/>
  <c r="A1015" i="7"/>
  <c r="C1014" i="7"/>
  <c r="B1014" i="7"/>
  <c r="A1014" i="7"/>
  <c r="C1013" i="7"/>
  <c r="B1013" i="7"/>
  <c r="A1013" i="7"/>
  <c r="C1012" i="7"/>
  <c r="B1012" i="7"/>
  <c r="A1012" i="7"/>
  <c r="C1011" i="7"/>
  <c r="B1011" i="7"/>
  <c r="A1011" i="7"/>
  <c r="C1010" i="7"/>
  <c r="B1010" i="7"/>
  <c r="A1010" i="7"/>
  <c r="C1009" i="7"/>
  <c r="B1009" i="7"/>
  <c r="A1009" i="7"/>
  <c r="C1008" i="7"/>
  <c r="B1008" i="7"/>
  <c r="A1008" i="7"/>
  <c r="C1007" i="7"/>
  <c r="B1007" i="7"/>
  <c r="A1007" i="7"/>
  <c r="C1006" i="7"/>
  <c r="B1006" i="7"/>
  <c r="A1006" i="7"/>
  <c r="C1005" i="7"/>
  <c r="B1005" i="7"/>
  <c r="A1005" i="7"/>
  <c r="C1004" i="7"/>
  <c r="B1004" i="7"/>
  <c r="A1004" i="7"/>
  <c r="C1003" i="7"/>
  <c r="B1003" i="7"/>
  <c r="A1003" i="7"/>
  <c r="C1002" i="7"/>
  <c r="B1002" i="7"/>
  <c r="A1002" i="7"/>
  <c r="C1001" i="7"/>
  <c r="B1001" i="7"/>
  <c r="A1001" i="7"/>
  <c r="C1000" i="7"/>
  <c r="B1000" i="7"/>
  <c r="A1000" i="7"/>
  <c r="C999" i="7"/>
  <c r="B999" i="7"/>
  <c r="A999" i="7"/>
  <c r="C998" i="7"/>
  <c r="B998" i="7"/>
  <c r="A998" i="7"/>
  <c r="C997" i="7"/>
  <c r="B997" i="7"/>
  <c r="A997" i="7"/>
  <c r="C996" i="7"/>
  <c r="B996" i="7"/>
  <c r="A996" i="7"/>
  <c r="C995" i="7"/>
  <c r="B995" i="7"/>
  <c r="A995" i="7"/>
  <c r="C994" i="7"/>
  <c r="B994" i="7"/>
  <c r="A994" i="7"/>
  <c r="C993" i="7"/>
  <c r="B993" i="7"/>
  <c r="A993" i="7"/>
  <c r="C992" i="7"/>
  <c r="B992" i="7"/>
  <c r="A992" i="7"/>
  <c r="C991" i="7"/>
  <c r="B991" i="7"/>
  <c r="A991" i="7"/>
  <c r="C990" i="7"/>
  <c r="B990" i="7"/>
  <c r="A990" i="7"/>
  <c r="C989" i="7"/>
  <c r="B989" i="7"/>
  <c r="A989" i="7"/>
  <c r="C988" i="7"/>
  <c r="B988" i="7"/>
  <c r="A988" i="7"/>
  <c r="C987" i="7"/>
  <c r="B987" i="7"/>
  <c r="A987" i="7"/>
  <c r="C986" i="7"/>
  <c r="B986" i="7"/>
  <c r="A986" i="7"/>
  <c r="C985" i="7"/>
  <c r="B985" i="7"/>
  <c r="A985" i="7"/>
  <c r="C984" i="7"/>
  <c r="B984" i="7"/>
  <c r="A984" i="7"/>
  <c r="C983" i="7"/>
  <c r="B983" i="7"/>
  <c r="A983" i="7"/>
  <c r="C982" i="7"/>
  <c r="B982" i="7"/>
  <c r="A982" i="7"/>
  <c r="C981" i="7"/>
  <c r="B981" i="7"/>
  <c r="A981" i="7"/>
  <c r="C980" i="7"/>
  <c r="B980" i="7"/>
  <c r="A980" i="7"/>
  <c r="C979" i="7"/>
  <c r="B979" i="7"/>
  <c r="A979" i="7"/>
  <c r="C978" i="7"/>
  <c r="B978" i="7"/>
  <c r="A978" i="7"/>
  <c r="C977" i="7"/>
  <c r="B977" i="7"/>
  <c r="A977" i="7"/>
  <c r="C976" i="7"/>
  <c r="B976" i="7"/>
  <c r="A976" i="7"/>
  <c r="C975" i="7"/>
  <c r="B975" i="7"/>
  <c r="A975" i="7"/>
  <c r="C974" i="7"/>
  <c r="B974" i="7"/>
  <c r="A974" i="7"/>
  <c r="C973" i="7"/>
  <c r="B973" i="7"/>
  <c r="A973" i="7"/>
  <c r="C972" i="7"/>
  <c r="B972" i="7"/>
  <c r="A972" i="7"/>
  <c r="C971" i="7"/>
  <c r="B971" i="7"/>
  <c r="A971" i="7"/>
  <c r="C970" i="7"/>
  <c r="B970" i="7"/>
  <c r="A970" i="7"/>
  <c r="C969" i="7"/>
  <c r="B969" i="7"/>
  <c r="A969" i="7"/>
  <c r="C968" i="7"/>
  <c r="B968" i="7"/>
  <c r="A968" i="7"/>
  <c r="C967" i="7"/>
  <c r="B967" i="7"/>
  <c r="A967" i="7"/>
  <c r="C966" i="7"/>
  <c r="B966" i="7"/>
  <c r="A966" i="7"/>
  <c r="C965" i="7"/>
  <c r="B965" i="7"/>
  <c r="A965" i="7"/>
  <c r="C964" i="7"/>
  <c r="B964" i="7"/>
  <c r="A964" i="7"/>
  <c r="C963" i="7"/>
  <c r="B963" i="7"/>
  <c r="A963" i="7"/>
  <c r="C962" i="7"/>
  <c r="B962" i="7"/>
  <c r="A962" i="7"/>
  <c r="C961" i="7"/>
  <c r="B961" i="7"/>
  <c r="A961" i="7"/>
  <c r="C960" i="7"/>
  <c r="B960" i="7"/>
  <c r="A960" i="7"/>
  <c r="C959" i="7"/>
  <c r="B959" i="7"/>
  <c r="A959" i="7"/>
  <c r="C958" i="7"/>
  <c r="B958" i="7"/>
  <c r="A958" i="7"/>
  <c r="C957" i="7"/>
  <c r="B957" i="7"/>
  <c r="A957" i="7"/>
  <c r="C956" i="7"/>
  <c r="B956" i="7"/>
  <c r="A956" i="7"/>
  <c r="C955" i="7"/>
  <c r="B955" i="7"/>
  <c r="A955" i="7"/>
  <c r="C954" i="7"/>
  <c r="B954" i="7"/>
  <c r="A954" i="7"/>
  <c r="C953" i="7"/>
  <c r="B953" i="7"/>
  <c r="A953" i="7"/>
  <c r="C952" i="7"/>
  <c r="B952" i="7"/>
  <c r="A952" i="7"/>
  <c r="C951" i="7"/>
  <c r="B951" i="7"/>
  <c r="A951" i="7"/>
  <c r="C950" i="7"/>
  <c r="B950" i="7"/>
  <c r="A950" i="7"/>
  <c r="C949" i="7"/>
  <c r="B949" i="7"/>
  <c r="A949" i="7"/>
  <c r="C948" i="7"/>
  <c r="B948" i="7"/>
  <c r="A948" i="7"/>
  <c r="C947" i="7"/>
  <c r="B947" i="7"/>
  <c r="A947" i="7"/>
  <c r="C946" i="7"/>
  <c r="B946" i="7"/>
  <c r="A946" i="7"/>
  <c r="C945" i="7"/>
  <c r="B945" i="7"/>
  <c r="A945" i="7"/>
  <c r="C944" i="7"/>
  <c r="B944" i="7"/>
  <c r="A944" i="7"/>
  <c r="C943" i="7"/>
  <c r="B943" i="7"/>
  <c r="A943" i="7"/>
  <c r="C942" i="7"/>
  <c r="B942" i="7"/>
  <c r="A942" i="7"/>
  <c r="C941" i="7"/>
  <c r="B941" i="7"/>
  <c r="A941" i="7"/>
  <c r="C940" i="7"/>
  <c r="B940" i="7"/>
  <c r="A940" i="7"/>
  <c r="C939" i="7"/>
  <c r="B939" i="7"/>
  <c r="A939" i="7"/>
  <c r="C938" i="7"/>
  <c r="B938" i="7"/>
  <c r="A938" i="7"/>
  <c r="C937" i="7"/>
  <c r="B937" i="7"/>
  <c r="A937" i="7"/>
  <c r="C936" i="7"/>
  <c r="B936" i="7"/>
  <c r="A936" i="7"/>
  <c r="C935" i="7"/>
  <c r="B935" i="7"/>
  <c r="A935" i="7"/>
  <c r="C934" i="7"/>
  <c r="B934" i="7"/>
  <c r="A934" i="7"/>
  <c r="C933" i="7"/>
  <c r="B933" i="7"/>
  <c r="A933" i="7"/>
  <c r="C932" i="7"/>
  <c r="B932" i="7"/>
  <c r="A932" i="7"/>
  <c r="C931" i="7"/>
  <c r="B931" i="7"/>
  <c r="A931" i="7"/>
  <c r="C930" i="7"/>
  <c r="B930" i="7"/>
  <c r="A930" i="7"/>
  <c r="C929" i="7"/>
  <c r="B929" i="7"/>
  <c r="A929" i="7"/>
  <c r="C928" i="7"/>
  <c r="B928" i="7"/>
  <c r="A928" i="7"/>
  <c r="C927" i="7"/>
  <c r="B927" i="7"/>
  <c r="A927" i="7"/>
  <c r="C926" i="7"/>
  <c r="B926" i="7"/>
  <c r="A926" i="7"/>
  <c r="C925" i="7"/>
  <c r="B925" i="7"/>
  <c r="A925" i="7"/>
  <c r="C924" i="7"/>
  <c r="B924" i="7"/>
  <c r="A924" i="7"/>
  <c r="C923" i="7"/>
  <c r="B923" i="7"/>
  <c r="A923" i="7"/>
  <c r="C922" i="7"/>
  <c r="B922" i="7"/>
  <c r="A922" i="7"/>
  <c r="C921" i="7"/>
  <c r="B921" i="7"/>
  <c r="A921" i="7"/>
  <c r="C920" i="7"/>
  <c r="B920" i="7"/>
  <c r="A920" i="7"/>
  <c r="C919" i="7"/>
  <c r="B919" i="7"/>
  <c r="A919" i="7"/>
  <c r="C918" i="7"/>
  <c r="B918" i="7"/>
  <c r="A918" i="7"/>
  <c r="C917" i="7"/>
  <c r="B917" i="7"/>
  <c r="A917" i="7"/>
  <c r="C916" i="7"/>
  <c r="B916" i="7"/>
  <c r="A916" i="7"/>
  <c r="C915" i="7"/>
  <c r="B915" i="7"/>
  <c r="A915" i="7"/>
  <c r="C914" i="7"/>
  <c r="B914" i="7"/>
  <c r="A914" i="7"/>
  <c r="C913" i="7"/>
  <c r="B913" i="7"/>
  <c r="A913" i="7"/>
  <c r="C912" i="7"/>
  <c r="B912" i="7"/>
  <c r="A912" i="7"/>
  <c r="C911" i="7"/>
  <c r="B911" i="7"/>
  <c r="A911" i="7"/>
  <c r="C910" i="7"/>
  <c r="B910" i="7"/>
  <c r="A910" i="7"/>
  <c r="C909" i="7"/>
  <c r="B909" i="7"/>
  <c r="A909" i="7"/>
  <c r="C908" i="7"/>
  <c r="B908" i="7"/>
  <c r="A908" i="7"/>
  <c r="C907" i="7"/>
  <c r="B907" i="7"/>
  <c r="A907" i="7"/>
  <c r="C906" i="7"/>
  <c r="B906" i="7"/>
  <c r="A906" i="7"/>
  <c r="C905" i="7"/>
  <c r="B905" i="7"/>
  <c r="A905" i="7"/>
  <c r="C904" i="7"/>
  <c r="B904" i="7"/>
  <c r="A904" i="7"/>
  <c r="C903" i="7"/>
  <c r="B903" i="7"/>
  <c r="A903" i="7"/>
  <c r="C902" i="7"/>
  <c r="B902" i="7"/>
  <c r="A902" i="7"/>
  <c r="C901" i="7"/>
  <c r="B901" i="7"/>
  <c r="A901" i="7"/>
  <c r="C900" i="7"/>
  <c r="B900" i="7"/>
  <c r="A900" i="7"/>
  <c r="C899" i="7"/>
  <c r="B899" i="7"/>
  <c r="A899" i="7"/>
  <c r="C898" i="7"/>
  <c r="B898" i="7"/>
  <c r="A898" i="7"/>
  <c r="C897" i="7"/>
  <c r="B897" i="7"/>
  <c r="A897" i="7"/>
  <c r="C896" i="7"/>
  <c r="B896" i="7"/>
  <c r="A896" i="7"/>
  <c r="C895" i="7"/>
  <c r="B895" i="7"/>
  <c r="A895" i="7"/>
  <c r="C894" i="7"/>
  <c r="B894" i="7"/>
  <c r="A894" i="7"/>
  <c r="C893" i="7"/>
  <c r="B893" i="7"/>
  <c r="A893" i="7"/>
  <c r="C892" i="7"/>
  <c r="B892" i="7"/>
  <c r="A892" i="7"/>
  <c r="C891" i="7"/>
  <c r="B891" i="7"/>
  <c r="A891" i="7"/>
  <c r="C890" i="7"/>
  <c r="B890" i="7"/>
  <c r="A890" i="7"/>
  <c r="C889" i="7"/>
  <c r="B889" i="7"/>
  <c r="A889" i="7"/>
  <c r="C888" i="7"/>
  <c r="B888" i="7"/>
  <c r="A888" i="7"/>
  <c r="C887" i="7"/>
  <c r="B887" i="7"/>
  <c r="A887" i="7"/>
  <c r="C886" i="7"/>
  <c r="B886" i="7"/>
  <c r="A886" i="7"/>
  <c r="C885" i="7"/>
  <c r="B885" i="7"/>
  <c r="A885" i="7"/>
  <c r="C884" i="7"/>
  <c r="B884" i="7"/>
  <c r="A884" i="7"/>
  <c r="C883" i="7"/>
  <c r="B883" i="7"/>
  <c r="A883" i="7"/>
  <c r="C882" i="7"/>
  <c r="B882" i="7"/>
  <c r="A882" i="7"/>
  <c r="C881" i="7"/>
  <c r="B881" i="7"/>
  <c r="A881" i="7"/>
  <c r="C880" i="7"/>
  <c r="B880" i="7"/>
  <c r="A880" i="7"/>
  <c r="C879" i="7"/>
  <c r="B879" i="7"/>
  <c r="A879" i="7"/>
  <c r="C878" i="7"/>
  <c r="B878" i="7"/>
  <c r="A878" i="7"/>
  <c r="C877" i="7"/>
  <c r="B877" i="7"/>
  <c r="A877" i="7"/>
  <c r="C876" i="7"/>
  <c r="B876" i="7"/>
  <c r="A876" i="7"/>
  <c r="C875" i="7"/>
  <c r="B875" i="7"/>
  <c r="A875" i="7"/>
  <c r="C874" i="7"/>
  <c r="B874" i="7"/>
  <c r="A874" i="7"/>
  <c r="C873" i="7"/>
  <c r="B873" i="7"/>
  <c r="A873" i="7"/>
  <c r="C872" i="7"/>
  <c r="B872" i="7"/>
  <c r="A872" i="7"/>
  <c r="C871" i="7"/>
  <c r="B871" i="7"/>
  <c r="A871" i="7"/>
  <c r="C870" i="7"/>
  <c r="B870" i="7"/>
  <c r="A870" i="7"/>
  <c r="C869" i="7"/>
  <c r="B869" i="7"/>
  <c r="A869" i="7"/>
  <c r="C868" i="7"/>
  <c r="B868" i="7"/>
  <c r="A868" i="7"/>
  <c r="C867" i="7"/>
  <c r="B867" i="7"/>
  <c r="A867" i="7"/>
  <c r="C866" i="7"/>
  <c r="B866" i="7"/>
  <c r="A866" i="7"/>
  <c r="C865" i="7"/>
  <c r="B865" i="7"/>
  <c r="A865" i="7"/>
  <c r="C864" i="7"/>
  <c r="B864" i="7"/>
  <c r="A864" i="7"/>
  <c r="C863" i="7"/>
  <c r="B863" i="7"/>
  <c r="A863" i="7"/>
  <c r="C862" i="7"/>
  <c r="B862" i="7"/>
  <c r="A862" i="7"/>
  <c r="C861" i="7"/>
  <c r="B861" i="7"/>
  <c r="A861" i="7"/>
  <c r="C860" i="7"/>
  <c r="B860" i="7"/>
  <c r="A860" i="7"/>
  <c r="C859" i="7"/>
  <c r="B859" i="7"/>
  <c r="A859" i="7"/>
  <c r="C858" i="7"/>
  <c r="B858" i="7"/>
  <c r="A858" i="7"/>
  <c r="C857" i="7"/>
  <c r="B857" i="7"/>
  <c r="A857" i="7"/>
  <c r="C856" i="7"/>
  <c r="B856" i="7"/>
  <c r="A856" i="7"/>
  <c r="C855" i="7"/>
  <c r="B855" i="7"/>
  <c r="A855" i="7"/>
  <c r="C854" i="7"/>
  <c r="B854" i="7"/>
  <c r="A854" i="7"/>
  <c r="C853" i="7"/>
  <c r="B853" i="7"/>
  <c r="A853" i="7"/>
  <c r="C852" i="7"/>
  <c r="B852" i="7"/>
  <c r="A852" i="7"/>
  <c r="C851" i="7"/>
  <c r="B851" i="7"/>
  <c r="A851" i="7"/>
  <c r="C850" i="7"/>
  <c r="B850" i="7"/>
  <c r="A850" i="7"/>
  <c r="C849" i="7"/>
  <c r="B849" i="7"/>
  <c r="A849" i="7"/>
  <c r="C848" i="7"/>
  <c r="B848" i="7"/>
  <c r="A848" i="7"/>
  <c r="C847" i="7"/>
  <c r="B847" i="7"/>
  <c r="A847" i="7"/>
  <c r="C846" i="7"/>
  <c r="B846" i="7"/>
  <c r="A846" i="7"/>
  <c r="C845" i="7"/>
  <c r="B845" i="7"/>
  <c r="A845" i="7"/>
  <c r="C844" i="7"/>
  <c r="B844" i="7"/>
  <c r="A844" i="7"/>
  <c r="C843" i="7"/>
  <c r="B843" i="7"/>
  <c r="A843" i="7"/>
  <c r="C842" i="7"/>
  <c r="B842" i="7"/>
  <c r="A842" i="7"/>
  <c r="C841" i="7"/>
  <c r="B841" i="7"/>
  <c r="A841" i="7"/>
  <c r="C840" i="7"/>
  <c r="B840" i="7"/>
  <c r="A840" i="7"/>
  <c r="C839" i="7"/>
  <c r="B839" i="7"/>
  <c r="A839" i="7"/>
  <c r="C838" i="7"/>
  <c r="B838" i="7"/>
  <c r="A838" i="7"/>
  <c r="C837" i="7"/>
  <c r="B837" i="7"/>
  <c r="A837" i="7"/>
  <c r="C836" i="7"/>
  <c r="B836" i="7"/>
  <c r="A836" i="7"/>
  <c r="C835" i="7"/>
  <c r="B835" i="7"/>
  <c r="A835" i="7"/>
  <c r="C834" i="7"/>
  <c r="B834" i="7"/>
  <c r="A834" i="7"/>
  <c r="C833" i="7"/>
  <c r="B833" i="7"/>
  <c r="A833" i="7"/>
  <c r="C832" i="7"/>
  <c r="B832" i="7"/>
  <c r="A832" i="7"/>
  <c r="C831" i="7"/>
  <c r="B831" i="7"/>
  <c r="A831" i="7"/>
  <c r="C830" i="7"/>
  <c r="B830" i="7"/>
  <c r="A830" i="7"/>
  <c r="C829" i="7"/>
  <c r="B829" i="7"/>
  <c r="A829" i="7"/>
  <c r="C828" i="7"/>
  <c r="B828" i="7"/>
  <c r="A828" i="7"/>
  <c r="C827" i="7"/>
  <c r="B827" i="7"/>
  <c r="A827" i="7"/>
  <c r="C826" i="7"/>
  <c r="B826" i="7"/>
  <c r="A826" i="7"/>
  <c r="C825" i="7"/>
  <c r="B825" i="7"/>
  <c r="A825" i="7"/>
  <c r="C824" i="7"/>
  <c r="B824" i="7"/>
  <c r="A824" i="7"/>
  <c r="C823" i="7"/>
  <c r="B823" i="7"/>
  <c r="A823" i="7"/>
  <c r="C822" i="7"/>
  <c r="B822" i="7"/>
  <c r="A822" i="7"/>
  <c r="C821" i="7"/>
  <c r="B821" i="7"/>
  <c r="A821" i="7"/>
  <c r="C820" i="7"/>
  <c r="B820" i="7"/>
  <c r="A820" i="7"/>
  <c r="C819" i="7"/>
  <c r="B819" i="7"/>
  <c r="A819" i="7"/>
  <c r="C818" i="7"/>
  <c r="B818" i="7"/>
  <c r="A818" i="7"/>
  <c r="C817" i="7"/>
  <c r="B817" i="7"/>
  <c r="A817" i="7"/>
  <c r="C816" i="7"/>
  <c r="B816" i="7"/>
  <c r="A816" i="7"/>
  <c r="C815" i="7"/>
  <c r="B815" i="7"/>
  <c r="A815" i="7"/>
  <c r="C814" i="7"/>
  <c r="B814" i="7"/>
  <c r="A814" i="7"/>
  <c r="C813" i="7"/>
  <c r="B813" i="7"/>
  <c r="A813" i="7"/>
  <c r="C812" i="7"/>
  <c r="B812" i="7"/>
  <c r="A812" i="7"/>
  <c r="C811" i="7"/>
  <c r="B811" i="7"/>
  <c r="A811" i="7"/>
  <c r="C810" i="7"/>
  <c r="B810" i="7"/>
  <c r="A810" i="7"/>
  <c r="C809" i="7"/>
  <c r="B809" i="7"/>
  <c r="A809" i="7"/>
  <c r="C808" i="7"/>
  <c r="B808" i="7"/>
  <c r="A808" i="7"/>
  <c r="C807" i="7"/>
  <c r="B807" i="7"/>
  <c r="A807" i="7"/>
  <c r="C806" i="7"/>
  <c r="B806" i="7"/>
  <c r="A806" i="7"/>
  <c r="C805" i="7"/>
  <c r="B805" i="7"/>
  <c r="A805" i="7"/>
  <c r="C804" i="7"/>
  <c r="B804" i="7"/>
  <c r="A804" i="7"/>
  <c r="C803" i="7"/>
  <c r="B803" i="7"/>
  <c r="A803" i="7"/>
  <c r="C802" i="7"/>
  <c r="B802" i="7"/>
  <c r="A802" i="7"/>
  <c r="C801" i="7"/>
  <c r="B801" i="7"/>
  <c r="A801" i="7"/>
  <c r="C800" i="7"/>
  <c r="B800" i="7"/>
  <c r="A800" i="7"/>
  <c r="C799" i="7"/>
  <c r="B799" i="7"/>
  <c r="A799" i="7"/>
  <c r="C798" i="7"/>
  <c r="B798" i="7"/>
  <c r="A798" i="7"/>
  <c r="C797" i="7"/>
  <c r="B797" i="7"/>
  <c r="A797" i="7"/>
  <c r="C796" i="7"/>
  <c r="B796" i="7"/>
  <c r="A796" i="7"/>
  <c r="C795" i="7"/>
  <c r="B795" i="7"/>
  <c r="A795" i="7"/>
  <c r="C794" i="7"/>
  <c r="B794" i="7"/>
  <c r="A794" i="7"/>
  <c r="C793" i="7"/>
  <c r="B793" i="7"/>
  <c r="A793" i="7"/>
  <c r="C792" i="7"/>
  <c r="B792" i="7"/>
  <c r="A792" i="7"/>
  <c r="C791" i="7"/>
  <c r="B791" i="7"/>
  <c r="A791" i="7"/>
  <c r="C790" i="7"/>
  <c r="B790" i="7"/>
  <c r="A790" i="7"/>
  <c r="C789" i="7"/>
  <c r="B789" i="7"/>
  <c r="A789" i="7"/>
  <c r="C788" i="7"/>
  <c r="B788" i="7"/>
  <c r="A788" i="7"/>
  <c r="C787" i="7"/>
  <c r="B787" i="7"/>
  <c r="A787" i="7"/>
  <c r="C786" i="7"/>
  <c r="B786" i="7"/>
  <c r="A786" i="7"/>
  <c r="C785" i="7"/>
  <c r="B785" i="7"/>
  <c r="A785" i="7"/>
  <c r="C784" i="7"/>
  <c r="B784" i="7"/>
  <c r="A784" i="7"/>
  <c r="C783" i="7"/>
  <c r="B783" i="7"/>
  <c r="A783" i="7"/>
  <c r="C782" i="7"/>
  <c r="B782" i="7"/>
  <c r="A782" i="7"/>
  <c r="C781" i="7"/>
  <c r="B781" i="7"/>
  <c r="A781" i="7"/>
  <c r="C780" i="7"/>
  <c r="B780" i="7"/>
  <c r="A780" i="7"/>
  <c r="C779" i="7"/>
  <c r="B779" i="7"/>
  <c r="A779" i="7"/>
  <c r="C778" i="7"/>
  <c r="B778" i="7"/>
  <c r="A778" i="7"/>
  <c r="C777" i="7"/>
  <c r="B777" i="7"/>
  <c r="A777" i="7"/>
  <c r="C776" i="7"/>
  <c r="B776" i="7"/>
  <c r="A776" i="7"/>
  <c r="C775" i="7"/>
  <c r="B775" i="7"/>
  <c r="A775" i="7"/>
  <c r="C774" i="7"/>
  <c r="B774" i="7"/>
  <c r="A774" i="7"/>
  <c r="C773" i="7"/>
  <c r="B773" i="7"/>
  <c r="A773" i="7"/>
  <c r="C772" i="7"/>
  <c r="B772" i="7"/>
  <c r="A772" i="7"/>
  <c r="C771" i="7"/>
  <c r="B771" i="7"/>
  <c r="A771" i="7"/>
  <c r="C770" i="7"/>
  <c r="B770" i="7"/>
  <c r="A770" i="7"/>
  <c r="C769" i="7"/>
  <c r="B769" i="7"/>
  <c r="A769" i="7"/>
  <c r="C768" i="7"/>
  <c r="B768" i="7"/>
  <c r="A768" i="7"/>
  <c r="C767" i="7"/>
  <c r="B767" i="7"/>
  <c r="A767" i="7"/>
  <c r="C766" i="7"/>
  <c r="B766" i="7"/>
  <c r="A766" i="7"/>
  <c r="C765" i="7"/>
  <c r="B765" i="7"/>
  <c r="A765" i="7"/>
  <c r="C764" i="7"/>
  <c r="B764" i="7"/>
  <c r="A764" i="7"/>
  <c r="C763" i="7"/>
  <c r="B763" i="7"/>
  <c r="A763" i="7"/>
  <c r="C762" i="7"/>
  <c r="B762" i="7"/>
  <c r="A762" i="7"/>
  <c r="C761" i="7"/>
  <c r="B761" i="7"/>
  <c r="A761" i="7"/>
  <c r="C760" i="7"/>
  <c r="B760" i="7"/>
  <c r="A760" i="7"/>
  <c r="C759" i="7"/>
  <c r="B759" i="7"/>
  <c r="A759" i="7"/>
  <c r="C758" i="7"/>
  <c r="B758" i="7"/>
  <c r="A758" i="7"/>
  <c r="C757" i="7"/>
  <c r="B757" i="7"/>
  <c r="A757" i="7"/>
  <c r="C756" i="7"/>
  <c r="B756" i="7"/>
  <c r="A756" i="7"/>
  <c r="C755" i="7"/>
  <c r="B755" i="7"/>
  <c r="A755" i="7"/>
  <c r="C754" i="7"/>
  <c r="B754" i="7"/>
  <c r="A754" i="7"/>
  <c r="C753" i="7"/>
  <c r="B753" i="7"/>
  <c r="A753" i="7"/>
  <c r="C752" i="7"/>
  <c r="B752" i="7"/>
  <c r="A752" i="7"/>
  <c r="C751" i="7"/>
  <c r="B751" i="7"/>
  <c r="A751" i="7"/>
  <c r="C750" i="7"/>
  <c r="B750" i="7"/>
  <c r="A750" i="7"/>
  <c r="C749" i="7"/>
  <c r="B749" i="7"/>
  <c r="A749" i="7"/>
  <c r="C748" i="7"/>
  <c r="B748" i="7"/>
  <c r="A748" i="7"/>
  <c r="C747" i="7"/>
  <c r="B747" i="7"/>
  <c r="A747" i="7"/>
  <c r="C746" i="7"/>
  <c r="B746" i="7"/>
  <c r="A746" i="7"/>
  <c r="C745" i="7"/>
  <c r="B745" i="7"/>
  <c r="A745" i="7"/>
  <c r="C744" i="7"/>
  <c r="B744" i="7"/>
  <c r="A744" i="7"/>
  <c r="C743" i="7"/>
  <c r="B743" i="7"/>
  <c r="A743" i="7"/>
  <c r="C742" i="7"/>
  <c r="B742" i="7"/>
  <c r="A742" i="7"/>
  <c r="C741" i="7"/>
  <c r="B741" i="7"/>
  <c r="A741" i="7"/>
  <c r="C740" i="7"/>
  <c r="B740" i="7"/>
  <c r="A740" i="7"/>
  <c r="C739" i="7"/>
  <c r="B739" i="7"/>
  <c r="A739" i="7"/>
  <c r="C738" i="7"/>
  <c r="B738" i="7"/>
  <c r="A738" i="7"/>
  <c r="C737" i="7"/>
  <c r="B737" i="7"/>
  <c r="A737" i="7"/>
  <c r="C736" i="7"/>
  <c r="B736" i="7"/>
  <c r="A736" i="7"/>
  <c r="C735" i="7"/>
  <c r="B735" i="7"/>
  <c r="A735" i="7"/>
  <c r="C734" i="7"/>
  <c r="B734" i="7"/>
  <c r="A734" i="7"/>
  <c r="C733" i="7"/>
  <c r="B733" i="7"/>
  <c r="A733" i="7"/>
  <c r="C732" i="7"/>
  <c r="B732" i="7"/>
  <c r="A732" i="7"/>
  <c r="C731" i="7"/>
  <c r="B731" i="7"/>
  <c r="A731" i="7"/>
  <c r="C730" i="7"/>
  <c r="B730" i="7"/>
  <c r="A730" i="7"/>
  <c r="C729" i="7"/>
  <c r="B729" i="7"/>
  <c r="A729" i="7"/>
  <c r="C728" i="7"/>
  <c r="B728" i="7"/>
  <c r="A728" i="7"/>
  <c r="C727" i="7"/>
  <c r="B727" i="7"/>
  <c r="A727" i="7"/>
  <c r="C726" i="7"/>
  <c r="B726" i="7"/>
  <c r="A726" i="7"/>
  <c r="C725" i="7"/>
  <c r="B725" i="7"/>
  <c r="A725" i="7"/>
  <c r="C724" i="7"/>
  <c r="B724" i="7"/>
  <c r="A724" i="7"/>
  <c r="C723" i="7"/>
  <c r="B723" i="7"/>
  <c r="A723" i="7"/>
  <c r="C722" i="7"/>
  <c r="B722" i="7"/>
  <c r="A722" i="7"/>
  <c r="C721" i="7"/>
  <c r="B721" i="7"/>
  <c r="A721" i="7"/>
  <c r="C720" i="7"/>
  <c r="B720" i="7"/>
  <c r="A720" i="7"/>
  <c r="C719" i="7"/>
  <c r="B719" i="7"/>
  <c r="A719" i="7"/>
  <c r="C718" i="7"/>
  <c r="B718" i="7"/>
  <c r="A718" i="7"/>
  <c r="C717" i="7"/>
  <c r="B717" i="7"/>
  <c r="A717" i="7"/>
  <c r="C716" i="7"/>
  <c r="B716" i="7"/>
  <c r="A716" i="7"/>
  <c r="C715" i="7"/>
  <c r="B715" i="7"/>
  <c r="A715" i="7"/>
  <c r="C714" i="7"/>
  <c r="B714" i="7"/>
  <c r="A714" i="7"/>
  <c r="C713" i="7"/>
  <c r="B713" i="7"/>
  <c r="A713" i="7"/>
  <c r="C712" i="7"/>
  <c r="B712" i="7"/>
  <c r="A712" i="7"/>
  <c r="C711" i="7"/>
  <c r="B711" i="7"/>
  <c r="A711" i="7"/>
  <c r="C710" i="7"/>
  <c r="B710" i="7"/>
  <c r="A710" i="7"/>
  <c r="C709" i="7"/>
  <c r="B709" i="7"/>
  <c r="A709" i="7"/>
  <c r="C708" i="7"/>
  <c r="B708" i="7"/>
  <c r="A708" i="7"/>
  <c r="C707" i="7"/>
  <c r="B707" i="7"/>
  <c r="A707" i="7"/>
  <c r="C706" i="7"/>
  <c r="B706" i="7"/>
  <c r="A706" i="7"/>
  <c r="C705" i="7"/>
  <c r="B705" i="7"/>
  <c r="A705" i="7"/>
  <c r="C704" i="7"/>
  <c r="B704" i="7"/>
  <c r="A704" i="7"/>
  <c r="C703" i="7"/>
  <c r="B703" i="7"/>
  <c r="A703" i="7"/>
  <c r="C702" i="7"/>
  <c r="B702" i="7"/>
  <c r="A702" i="7"/>
  <c r="C701" i="7"/>
  <c r="B701" i="7"/>
  <c r="A701" i="7"/>
  <c r="C700" i="7"/>
  <c r="B700" i="7"/>
  <c r="A700" i="7"/>
  <c r="C699" i="7"/>
  <c r="B699" i="7"/>
  <c r="A699" i="7"/>
  <c r="C698" i="7"/>
  <c r="B698" i="7"/>
  <c r="A698" i="7"/>
  <c r="C697" i="7"/>
  <c r="B697" i="7"/>
  <c r="A697" i="7"/>
  <c r="C696" i="7"/>
  <c r="B696" i="7"/>
  <c r="A696" i="7"/>
  <c r="C695" i="7"/>
  <c r="B695" i="7"/>
  <c r="A695" i="7"/>
  <c r="C694" i="7"/>
  <c r="B694" i="7"/>
  <c r="A694" i="7"/>
  <c r="C693" i="7"/>
  <c r="B693" i="7"/>
  <c r="A693" i="7"/>
  <c r="C692" i="7"/>
  <c r="B692" i="7"/>
  <c r="A692" i="7"/>
  <c r="C691" i="7"/>
  <c r="B691" i="7"/>
  <c r="A691" i="7"/>
  <c r="C690" i="7"/>
  <c r="B690" i="7"/>
  <c r="A690" i="7"/>
  <c r="C689" i="7"/>
  <c r="B689" i="7"/>
  <c r="A689" i="7"/>
  <c r="C688" i="7"/>
  <c r="B688" i="7"/>
  <c r="A688" i="7"/>
  <c r="C687" i="7"/>
  <c r="B687" i="7"/>
  <c r="A687" i="7"/>
  <c r="C686" i="7"/>
  <c r="B686" i="7"/>
  <c r="A686" i="7"/>
  <c r="C685" i="7"/>
  <c r="B685" i="7"/>
  <c r="A685" i="7"/>
  <c r="C684" i="7"/>
  <c r="B684" i="7"/>
  <c r="A684" i="7"/>
  <c r="C683" i="7"/>
  <c r="B683" i="7"/>
  <c r="A683" i="7"/>
  <c r="C682" i="7"/>
  <c r="B682" i="7"/>
  <c r="A682" i="7"/>
  <c r="C681" i="7"/>
  <c r="B681" i="7"/>
  <c r="A681" i="7"/>
  <c r="C680" i="7"/>
  <c r="B680" i="7"/>
  <c r="A680" i="7"/>
  <c r="C679" i="7"/>
  <c r="B679" i="7"/>
  <c r="A679" i="7"/>
  <c r="C678" i="7"/>
  <c r="B678" i="7"/>
  <c r="A678" i="7"/>
  <c r="C677" i="7"/>
  <c r="B677" i="7"/>
  <c r="A677" i="7"/>
  <c r="C676" i="7"/>
  <c r="B676" i="7"/>
  <c r="A676" i="7"/>
  <c r="C675" i="7"/>
  <c r="B675" i="7"/>
  <c r="A675" i="7"/>
  <c r="C674" i="7"/>
  <c r="B674" i="7"/>
  <c r="A674" i="7"/>
  <c r="C673" i="7"/>
  <c r="B673" i="7"/>
  <c r="A673" i="7"/>
  <c r="C672" i="7"/>
  <c r="B672" i="7"/>
  <c r="A672" i="7"/>
  <c r="C671" i="7"/>
  <c r="B671" i="7"/>
  <c r="A671" i="7"/>
  <c r="C670" i="7"/>
  <c r="B670" i="7"/>
  <c r="A670" i="7"/>
  <c r="C669" i="7"/>
  <c r="B669" i="7"/>
  <c r="A669" i="7"/>
  <c r="C668" i="7"/>
  <c r="B668" i="7"/>
  <c r="A668" i="7"/>
  <c r="C667" i="7"/>
  <c r="B667" i="7"/>
  <c r="A667" i="7"/>
  <c r="C666" i="7"/>
  <c r="B666" i="7"/>
  <c r="A666" i="7"/>
  <c r="C665" i="7"/>
  <c r="B665" i="7"/>
  <c r="A665" i="7"/>
  <c r="C664" i="7"/>
  <c r="B664" i="7"/>
  <c r="A664" i="7"/>
  <c r="C663" i="7"/>
  <c r="B663" i="7"/>
  <c r="A663" i="7"/>
  <c r="C662" i="7"/>
  <c r="B662" i="7"/>
  <c r="A662" i="7"/>
  <c r="C661" i="7"/>
  <c r="B661" i="7"/>
  <c r="A661" i="7"/>
  <c r="C660" i="7"/>
  <c r="B660" i="7"/>
  <c r="A660" i="7"/>
  <c r="C659" i="7"/>
  <c r="B659" i="7"/>
  <c r="A659" i="7"/>
  <c r="C658" i="7"/>
  <c r="B658" i="7"/>
  <c r="A658" i="7"/>
  <c r="C657" i="7"/>
  <c r="B657" i="7"/>
  <c r="A657" i="7"/>
  <c r="C656" i="7"/>
  <c r="B656" i="7"/>
  <c r="A656" i="7"/>
  <c r="C655" i="7"/>
  <c r="B655" i="7"/>
  <c r="A655" i="7"/>
  <c r="C654" i="7"/>
  <c r="B654" i="7"/>
  <c r="A654" i="7"/>
  <c r="C653" i="7"/>
  <c r="B653" i="7"/>
  <c r="A653" i="7"/>
  <c r="C652" i="7"/>
  <c r="B652" i="7"/>
  <c r="A652" i="7"/>
  <c r="C651" i="7"/>
  <c r="B651" i="7"/>
  <c r="A651" i="7"/>
  <c r="C650" i="7"/>
  <c r="B650" i="7"/>
  <c r="A650" i="7"/>
  <c r="C649" i="7"/>
  <c r="B649" i="7"/>
  <c r="A649" i="7"/>
  <c r="C648" i="7"/>
  <c r="B648" i="7"/>
  <c r="A648" i="7"/>
  <c r="C647" i="7"/>
  <c r="B647" i="7"/>
  <c r="A647" i="7"/>
  <c r="C646" i="7"/>
  <c r="B646" i="7"/>
  <c r="A646" i="7"/>
  <c r="C645" i="7"/>
  <c r="B645" i="7"/>
  <c r="A645" i="7"/>
  <c r="C644" i="7"/>
  <c r="B644" i="7"/>
  <c r="A644" i="7"/>
  <c r="C643" i="7"/>
  <c r="B643" i="7"/>
  <c r="A643" i="7"/>
  <c r="C642" i="7"/>
  <c r="B642" i="7"/>
  <c r="A642" i="7"/>
  <c r="C641" i="7"/>
  <c r="B641" i="7"/>
  <c r="A641" i="7"/>
  <c r="C640" i="7"/>
  <c r="B640" i="7"/>
  <c r="A640" i="7"/>
  <c r="C639" i="7"/>
  <c r="B639" i="7"/>
  <c r="A639" i="7"/>
  <c r="C638" i="7"/>
  <c r="B638" i="7"/>
  <c r="A638" i="7"/>
  <c r="C637" i="7"/>
  <c r="B637" i="7"/>
  <c r="A637" i="7"/>
  <c r="C636" i="7"/>
  <c r="B636" i="7"/>
  <c r="A636" i="7"/>
  <c r="C635" i="7"/>
  <c r="B635" i="7"/>
  <c r="A635" i="7"/>
  <c r="C634" i="7"/>
  <c r="B634" i="7"/>
  <c r="A634" i="7"/>
  <c r="C633" i="7"/>
  <c r="B633" i="7"/>
  <c r="A633" i="7"/>
  <c r="C632" i="7"/>
  <c r="B632" i="7"/>
  <c r="A632" i="7"/>
  <c r="C631" i="7"/>
  <c r="B631" i="7"/>
  <c r="A631" i="7"/>
  <c r="C630" i="7"/>
  <c r="B630" i="7"/>
  <c r="A630" i="7"/>
  <c r="C629" i="7"/>
  <c r="B629" i="7"/>
  <c r="A629" i="7"/>
  <c r="C628" i="7"/>
  <c r="B628" i="7"/>
  <c r="A628" i="7"/>
  <c r="C627" i="7"/>
  <c r="B627" i="7"/>
  <c r="A627" i="7"/>
  <c r="C626" i="7"/>
  <c r="B626" i="7"/>
  <c r="A626" i="7"/>
  <c r="C625" i="7"/>
  <c r="B625" i="7"/>
  <c r="A625" i="7"/>
  <c r="C624" i="7"/>
  <c r="B624" i="7"/>
  <c r="A624" i="7"/>
  <c r="C623" i="7"/>
  <c r="B623" i="7"/>
  <c r="A623" i="7"/>
  <c r="C622" i="7"/>
  <c r="B622" i="7"/>
  <c r="A622" i="7"/>
  <c r="C621" i="7"/>
  <c r="B621" i="7"/>
  <c r="A621" i="7"/>
  <c r="C620" i="7"/>
  <c r="B620" i="7"/>
  <c r="A620" i="7"/>
  <c r="C619" i="7"/>
  <c r="B619" i="7"/>
  <c r="A619" i="7"/>
  <c r="C618" i="7"/>
  <c r="B618" i="7"/>
  <c r="A618" i="7"/>
  <c r="C617" i="7"/>
  <c r="B617" i="7"/>
  <c r="A617" i="7"/>
  <c r="C616" i="7"/>
  <c r="B616" i="7"/>
  <c r="A616" i="7"/>
  <c r="C615" i="7"/>
  <c r="B615" i="7"/>
  <c r="A615" i="7"/>
  <c r="C614" i="7"/>
  <c r="B614" i="7"/>
  <c r="A614" i="7"/>
  <c r="C613" i="7"/>
  <c r="B613" i="7"/>
  <c r="A613" i="7"/>
  <c r="C612" i="7"/>
  <c r="B612" i="7"/>
  <c r="A612" i="7"/>
  <c r="C611" i="7"/>
  <c r="B611" i="7"/>
  <c r="A611" i="7"/>
  <c r="C610" i="7"/>
  <c r="B610" i="7"/>
  <c r="A610" i="7"/>
  <c r="C609" i="7"/>
  <c r="B609" i="7"/>
  <c r="A609" i="7"/>
  <c r="C608" i="7"/>
  <c r="B608" i="7"/>
  <c r="A608" i="7"/>
  <c r="C607" i="7"/>
  <c r="B607" i="7"/>
  <c r="A607" i="7"/>
  <c r="C606" i="7"/>
  <c r="B606" i="7"/>
  <c r="A606" i="7"/>
  <c r="C605" i="7"/>
  <c r="B605" i="7"/>
  <c r="A605" i="7"/>
  <c r="C604" i="7"/>
  <c r="B604" i="7"/>
  <c r="A604" i="7"/>
  <c r="C603" i="7"/>
  <c r="B603" i="7"/>
  <c r="A603" i="7"/>
  <c r="C602" i="7"/>
  <c r="B602" i="7"/>
  <c r="A602" i="7"/>
  <c r="C601" i="7"/>
  <c r="B601" i="7"/>
  <c r="A601" i="7"/>
  <c r="C600" i="7"/>
  <c r="B600" i="7"/>
  <c r="A600" i="7"/>
  <c r="C599" i="7"/>
  <c r="B599" i="7"/>
  <c r="A599" i="7"/>
  <c r="C598" i="7"/>
  <c r="B598" i="7"/>
  <c r="A598" i="7"/>
  <c r="C597" i="7"/>
  <c r="B597" i="7"/>
  <c r="A597" i="7"/>
  <c r="C596" i="7"/>
  <c r="B596" i="7"/>
  <c r="A596" i="7"/>
  <c r="C595" i="7"/>
  <c r="B595" i="7"/>
  <c r="A595" i="7"/>
  <c r="C594" i="7"/>
  <c r="B594" i="7"/>
  <c r="A594" i="7"/>
  <c r="C593" i="7"/>
  <c r="B593" i="7"/>
  <c r="A593" i="7"/>
  <c r="C592" i="7"/>
  <c r="B592" i="7"/>
  <c r="A592" i="7"/>
  <c r="C591" i="7"/>
  <c r="B591" i="7"/>
  <c r="A591" i="7"/>
  <c r="C590" i="7"/>
  <c r="B590" i="7"/>
  <c r="A590" i="7"/>
  <c r="C589" i="7"/>
  <c r="B589" i="7"/>
  <c r="A589" i="7"/>
  <c r="C588" i="7"/>
  <c r="B588" i="7"/>
  <c r="A588" i="7"/>
  <c r="C587" i="7"/>
  <c r="B587" i="7"/>
  <c r="A587" i="7"/>
  <c r="C586" i="7"/>
  <c r="B586" i="7"/>
  <c r="A586" i="7"/>
  <c r="C585" i="7"/>
  <c r="B585" i="7"/>
  <c r="A585" i="7"/>
  <c r="C584" i="7"/>
  <c r="B584" i="7"/>
  <c r="A584" i="7"/>
  <c r="C583" i="7"/>
  <c r="B583" i="7"/>
  <c r="A583" i="7"/>
  <c r="C582" i="7"/>
  <c r="B582" i="7"/>
  <c r="A582" i="7"/>
  <c r="C581" i="7"/>
  <c r="B581" i="7"/>
  <c r="A581" i="7"/>
  <c r="C580" i="7"/>
  <c r="B580" i="7"/>
  <c r="A580" i="7"/>
  <c r="C579" i="7"/>
  <c r="B579" i="7"/>
  <c r="A579" i="7"/>
  <c r="C578" i="7"/>
  <c r="B578" i="7"/>
  <c r="A578" i="7"/>
  <c r="C577" i="7"/>
  <c r="B577" i="7"/>
  <c r="A577" i="7"/>
  <c r="C576" i="7"/>
  <c r="B576" i="7"/>
  <c r="A576" i="7"/>
  <c r="C575" i="7"/>
  <c r="B575" i="7"/>
  <c r="A575" i="7"/>
  <c r="C574" i="7"/>
  <c r="B574" i="7"/>
  <c r="A574" i="7"/>
  <c r="C573" i="7"/>
  <c r="B573" i="7"/>
  <c r="A573" i="7"/>
  <c r="C572" i="7"/>
  <c r="B572" i="7"/>
  <c r="A572" i="7"/>
  <c r="C571" i="7"/>
  <c r="B571" i="7"/>
  <c r="A571" i="7"/>
  <c r="C570" i="7"/>
  <c r="B570" i="7"/>
  <c r="A570" i="7"/>
  <c r="C569" i="7"/>
  <c r="B569" i="7"/>
  <c r="A569" i="7"/>
  <c r="C568" i="7"/>
  <c r="B568" i="7"/>
  <c r="A568" i="7"/>
  <c r="C567" i="7"/>
  <c r="B567" i="7"/>
  <c r="A567" i="7"/>
  <c r="C566" i="7"/>
  <c r="B566" i="7"/>
  <c r="A566" i="7"/>
  <c r="C565" i="7"/>
  <c r="B565" i="7"/>
  <c r="A565" i="7"/>
  <c r="C564" i="7"/>
  <c r="B564" i="7"/>
  <c r="A564" i="7"/>
  <c r="C563" i="7"/>
  <c r="B563" i="7"/>
  <c r="A563" i="7"/>
  <c r="C562" i="7"/>
  <c r="B562" i="7"/>
  <c r="A562" i="7"/>
  <c r="C561" i="7"/>
  <c r="B561" i="7"/>
  <c r="A561" i="7"/>
  <c r="C560" i="7"/>
  <c r="B560" i="7"/>
  <c r="A560" i="7"/>
  <c r="C559" i="7"/>
  <c r="B559" i="7"/>
  <c r="A559" i="7"/>
  <c r="C558" i="7"/>
  <c r="B558" i="7"/>
  <c r="A558" i="7"/>
  <c r="C557" i="7"/>
  <c r="B557" i="7"/>
  <c r="A557" i="7"/>
  <c r="C556" i="7"/>
  <c r="B556" i="7"/>
  <c r="A556" i="7"/>
  <c r="C555" i="7"/>
  <c r="B555" i="7"/>
  <c r="A555" i="7"/>
  <c r="C554" i="7"/>
  <c r="B554" i="7"/>
  <c r="A554" i="7"/>
  <c r="C553" i="7"/>
  <c r="B553" i="7"/>
  <c r="A553" i="7"/>
  <c r="C552" i="7"/>
  <c r="B552" i="7"/>
  <c r="A552" i="7"/>
  <c r="C551" i="7"/>
  <c r="B551" i="7"/>
  <c r="A551" i="7"/>
  <c r="C550" i="7"/>
  <c r="B550" i="7"/>
  <c r="A550" i="7"/>
  <c r="C549" i="7"/>
  <c r="B549" i="7"/>
  <c r="A549" i="7"/>
  <c r="C548" i="7"/>
  <c r="B548" i="7"/>
  <c r="A548" i="7"/>
  <c r="C547" i="7"/>
  <c r="B547" i="7"/>
  <c r="A547" i="7"/>
  <c r="C546" i="7"/>
  <c r="B546" i="7"/>
  <c r="A546" i="7"/>
  <c r="C545" i="7"/>
  <c r="B545" i="7"/>
  <c r="A545" i="7"/>
  <c r="C544" i="7"/>
  <c r="B544" i="7"/>
  <c r="A544" i="7"/>
  <c r="C543" i="7"/>
  <c r="B543" i="7"/>
  <c r="A543" i="7"/>
  <c r="C542" i="7"/>
  <c r="B542" i="7"/>
  <c r="A542" i="7"/>
  <c r="C541" i="7"/>
  <c r="B541" i="7"/>
  <c r="A541" i="7"/>
  <c r="C540" i="7"/>
  <c r="B540" i="7"/>
  <c r="A540" i="7"/>
  <c r="C539" i="7"/>
  <c r="B539" i="7"/>
  <c r="A539" i="7"/>
  <c r="C538" i="7"/>
  <c r="B538" i="7"/>
  <c r="A538" i="7"/>
  <c r="C537" i="7"/>
  <c r="B537" i="7"/>
  <c r="A537" i="7"/>
  <c r="C536" i="7"/>
  <c r="B536" i="7"/>
  <c r="A536" i="7"/>
  <c r="C535" i="7"/>
  <c r="B535" i="7"/>
  <c r="A535" i="7"/>
  <c r="C534" i="7"/>
  <c r="B534" i="7"/>
  <c r="A534" i="7"/>
  <c r="C533" i="7"/>
  <c r="B533" i="7"/>
  <c r="A533" i="7"/>
  <c r="C532" i="7"/>
  <c r="B532" i="7"/>
  <c r="A532" i="7"/>
  <c r="C531" i="7"/>
  <c r="B531" i="7"/>
  <c r="A531" i="7"/>
  <c r="C530" i="7"/>
  <c r="B530" i="7"/>
  <c r="A530" i="7"/>
  <c r="C529" i="7"/>
  <c r="B529" i="7"/>
  <c r="A529" i="7"/>
  <c r="C528" i="7"/>
  <c r="B528" i="7"/>
  <c r="A528" i="7"/>
  <c r="C527" i="7"/>
  <c r="B527" i="7"/>
  <c r="A527" i="7"/>
  <c r="C526" i="7"/>
  <c r="B526" i="7"/>
  <c r="A526" i="7"/>
  <c r="C525" i="7"/>
  <c r="B525" i="7"/>
  <c r="A525" i="7"/>
  <c r="C524" i="7"/>
  <c r="B524" i="7"/>
  <c r="A524" i="7"/>
  <c r="C523" i="7"/>
  <c r="B523" i="7"/>
  <c r="A523" i="7"/>
  <c r="C522" i="7"/>
  <c r="B522" i="7"/>
  <c r="A522" i="7"/>
  <c r="C521" i="7"/>
  <c r="B521" i="7"/>
  <c r="A521" i="7"/>
  <c r="C520" i="7"/>
  <c r="B520" i="7"/>
  <c r="A520" i="7"/>
  <c r="C519" i="7"/>
  <c r="B519" i="7"/>
  <c r="A519" i="7"/>
  <c r="C518" i="7"/>
  <c r="B518" i="7"/>
  <c r="A518" i="7"/>
  <c r="C517" i="7"/>
  <c r="B517" i="7"/>
  <c r="A517" i="7"/>
  <c r="C516" i="7"/>
  <c r="B516" i="7"/>
  <c r="A516" i="7"/>
  <c r="C515" i="7"/>
  <c r="B515" i="7"/>
  <c r="A515" i="7"/>
  <c r="C514" i="7"/>
  <c r="B514" i="7"/>
  <c r="A514" i="7"/>
  <c r="C513" i="7"/>
  <c r="B513" i="7"/>
  <c r="A513" i="7"/>
  <c r="C512" i="7"/>
  <c r="B512" i="7"/>
  <c r="A512" i="7"/>
  <c r="C511" i="7"/>
  <c r="B511" i="7"/>
  <c r="A511" i="7"/>
  <c r="C510" i="7"/>
  <c r="B510" i="7"/>
  <c r="A510" i="7"/>
  <c r="C509" i="7"/>
  <c r="B509" i="7"/>
  <c r="A509" i="7"/>
  <c r="C508" i="7"/>
  <c r="B508" i="7"/>
  <c r="A508" i="7"/>
  <c r="C507" i="7"/>
  <c r="B507" i="7"/>
  <c r="A507" i="7"/>
  <c r="C506" i="7"/>
  <c r="B506" i="7"/>
  <c r="A506" i="7"/>
  <c r="C505" i="7"/>
  <c r="B505" i="7"/>
  <c r="A505" i="7"/>
  <c r="C504" i="7"/>
  <c r="B504" i="7"/>
  <c r="A504" i="7"/>
  <c r="C503" i="7"/>
  <c r="B503" i="7"/>
  <c r="A503" i="7"/>
  <c r="C502" i="7"/>
  <c r="B502" i="7"/>
  <c r="A502" i="7"/>
  <c r="C501" i="7"/>
  <c r="B501" i="7"/>
  <c r="A501" i="7"/>
  <c r="C500" i="7"/>
  <c r="B500" i="7"/>
  <c r="A500" i="7"/>
  <c r="C499" i="7"/>
  <c r="B499" i="7"/>
  <c r="A499" i="7"/>
  <c r="C498" i="7"/>
  <c r="B498" i="7"/>
  <c r="A498" i="7"/>
  <c r="C497" i="7"/>
  <c r="B497" i="7"/>
  <c r="A497" i="7"/>
  <c r="C496" i="7"/>
  <c r="B496" i="7"/>
  <c r="A496" i="7"/>
  <c r="C495" i="7"/>
  <c r="B495" i="7"/>
  <c r="A495" i="7"/>
  <c r="C494" i="7"/>
  <c r="B494" i="7"/>
  <c r="A494" i="7"/>
  <c r="C493" i="7"/>
  <c r="B493" i="7"/>
  <c r="A493" i="7"/>
  <c r="C492" i="7"/>
  <c r="B492" i="7"/>
  <c r="A492" i="7"/>
  <c r="C491" i="7"/>
  <c r="B491" i="7"/>
  <c r="A491" i="7"/>
  <c r="C490" i="7"/>
  <c r="B490" i="7"/>
  <c r="A490" i="7"/>
  <c r="C489" i="7"/>
  <c r="B489" i="7"/>
  <c r="A489" i="7"/>
  <c r="C488" i="7"/>
  <c r="B488" i="7"/>
  <c r="A488" i="7"/>
  <c r="C487" i="7"/>
  <c r="B487" i="7"/>
  <c r="A487" i="7"/>
  <c r="C486" i="7"/>
  <c r="B486" i="7"/>
  <c r="A486" i="7"/>
  <c r="C485" i="7"/>
  <c r="B485" i="7"/>
  <c r="A485" i="7"/>
  <c r="C484" i="7"/>
  <c r="B484" i="7"/>
  <c r="A484" i="7"/>
  <c r="C483" i="7"/>
  <c r="B483" i="7"/>
  <c r="A483" i="7"/>
  <c r="C482" i="7"/>
  <c r="B482" i="7"/>
  <c r="A482" i="7"/>
  <c r="C481" i="7"/>
  <c r="B481" i="7"/>
  <c r="A481" i="7"/>
  <c r="C480" i="7"/>
  <c r="B480" i="7"/>
  <c r="A480" i="7"/>
  <c r="C479" i="7"/>
  <c r="B479" i="7"/>
  <c r="A479" i="7"/>
  <c r="C478" i="7"/>
  <c r="B478" i="7"/>
  <c r="A478" i="7"/>
  <c r="C477" i="7"/>
  <c r="B477" i="7"/>
  <c r="A477" i="7"/>
  <c r="C476" i="7"/>
  <c r="B476" i="7"/>
  <c r="A476" i="7"/>
  <c r="C475" i="7"/>
  <c r="B475" i="7"/>
  <c r="A475" i="7"/>
  <c r="C474" i="7"/>
  <c r="B474" i="7"/>
  <c r="A474" i="7"/>
  <c r="C473" i="7"/>
  <c r="B473" i="7"/>
  <c r="A473" i="7"/>
  <c r="C472" i="7"/>
  <c r="B472" i="7"/>
  <c r="A472" i="7"/>
  <c r="C471" i="7"/>
  <c r="B471" i="7"/>
  <c r="A471" i="7"/>
  <c r="C470" i="7"/>
  <c r="B470" i="7"/>
  <c r="A470" i="7"/>
  <c r="C469" i="7"/>
  <c r="B469" i="7"/>
  <c r="A469" i="7"/>
  <c r="C468" i="7"/>
  <c r="B468" i="7"/>
  <c r="A468" i="7"/>
  <c r="C467" i="7"/>
  <c r="B467" i="7"/>
  <c r="A467" i="7"/>
  <c r="C466" i="7"/>
  <c r="B466" i="7"/>
  <c r="A466" i="7"/>
  <c r="C465" i="7"/>
  <c r="B465" i="7"/>
  <c r="A465" i="7"/>
  <c r="C464" i="7"/>
  <c r="B464" i="7"/>
  <c r="A464" i="7"/>
  <c r="C463" i="7"/>
  <c r="B463" i="7"/>
  <c r="A463" i="7"/>
  <c r="C462" i="7"/>
  <c r="B462" i="7"/>
  <c r="A462" i="7"/>
  <c r="C461" i="7"/>
  <c r="B461" i="7"/>
  <c r="A461" i="7"/>
  <c r="C460" i="7"/>
  <c r="B460" i="7"/>
  <c r="A460" i="7"/>
  <c r="C459" i="7"/>
  <c r="B459" i="7"/>
  <c r="A459" i="7"/>
  <c r="C458" i="7"/>
  <c r="B458" i="7"/>
  <c r="A458" i="7"/>
  <c r="C457" i="7"/>
  <c r="B457" i="7"/>
  <c r="A457" i="7"/>
  <c r="C456" i="7"/>
  <c r="B456" i="7"/>
  <c r="A456" i="7"/>
  <c r="C455" i="7"/>
  <c r="B455" i="7"/>
  <c r="A455" i="7"/>
  <c r="C454" i="7"/>
  <c r="B454" i="7"/>
  <c r="A454" i="7"/>
  <c r="C453" i="7"/>
  <c r="B453" i="7"/>
  <c r="A453" i="7"/>
  <c r="C452" i="7"/>
  <c r="B452" i="7"/>
  <c r="A452" i="7"/>
  <c r="C451" i="7"/>
  <c r="B451" i="7"/>
  <c r="A451" i="7"/>
  <c r="C450" i="7"/>
  <c r="B450" i="7"/>
  <c r="A450" i="7"/>
  <c r="C449" i="7"/>
  <c r="B449" i="7"/>
  <c r="A449" i="7"/>
  <c r="C448" i="7"/>
  <c r="B448" i="7"/>
  <c r="A448" i="7"/>
  <c r="C447" i="7"/>
  <c r="B447" i="7"/>
  <c r="A447" i="7"/>
  <c r="C446" i="7"/>
  <c r="B446" i="7"/>
  <c r="A446" i="7"/>
  <c r="C445" i="7"/>
  <c r="B445" i="7"/>
  <c r="A445" i="7"/>
  <c r="C444" i="7"/>
  <c r="B444" i="7"/>
  <c r="A444" i="7"/>
  <c r="C443" i="7"/>
  <c r="B443" i="7"/>
  <c r="A443" i="7"/>
  <c r="C442" i="7"/>
  <c r="B442" i="7"/>
  <c r="A442" i="7"/>
  <c r="C441" i="7"/>
  <c r="B441" i="7"/>
  <c r="A441" i="7"/>
  <c r="C440" i="7"/>
  <c r="B440" i="7"/>
  <c r="A440" i="7"/>
  <c r="C439" i="7"/>
  <c r="B439" i="7"/>
  <c r="A439" i="7"/>
  <c r="C438" i="7"/>
  <c r="B438" i="7"/>
  <c r="A438" i="7"/>
  <c r="C437" i="7"/>
  <c r="B437" i="7"/>
  <c r="A437" i="7"/>
  <c r="C436" i="7"/>
  <c r="B436" i="7"/>
  <c r="A436" i="7"/>
  <c r="C435" i="7"/>
  <c r="B435" i="7"/>
  <c r="A435" i="7"/>
  <c r="C434" i="7"/>
  <c r="B434" i="7"/>
  <c r="A434" i="7"/>
  <c r="C433" i="7"/>
  <c r="B433" i="7"/>
  <c r="A433" i="7"/>
  <c r="C432" i="7"/>
  <c r="B432" i="7"/>
  <c r="A432" i="7"/>
  <c r="C431" i="7"/>
  <c r="B431" i="7"/>
  <c r="A431" i="7"/>
  <c r="C430" i="7"/>
  <c r="B430" i="7"/>
  <c r="A430" i="7"/>
  <c r="C429" i="7"/>
  <c r="B429" i="7"/>
  <c r="A429" i="7"/>
  <c r="C428" i="7"/>
  <c r="B428" i="7"/>
  <c r="A428" i="7"/>
  <c r="C427" i="7"/>
  <c r="B427" i="7"/>
  <c r="A427" i="7"/>
  <c r="C426" i="7"/>
  <c r="B426" i="7"/>
  <c r="A426" i="7"/>
  <c r="C425" i="7"/>
  <c r="B425" i="7"/>
  <c r="A425" i="7"/>
  <c r="C424" i="7"/>
  <c r="B424" i="7"/>
  <c r="A424" i="7"/>
  <c r="C423" i="7"/>
  <c r="B423" i="7"/>
  <c r="A423" i="7"/>
  <c r="C422" i="7"/>
  <c r="B422" i="7"/>
  <c r="A422" i="7"/>
  <c r="C421" i="7"/>
  <c r="B421" i="7"/>
  <c r="A421" i="7"/>
  <c r="C420" i="7"/>
  <c r="B420" i="7"/>
  <c r="A420" i="7"/>
  <c r="C419" i="7"/>
  <c r="B419" i="7"/>
  <c r="A419" i="7"/>
  <c r="C418" i="7"/>
  <c r="B418" i="7"/>
  <c r="A418" i="7"/>
  <c r="C417" i="7"/>
  <c r="B417" i="7"/>
  <c r="A417" i="7"/>
  <c r="C416" i="7"/>
  <c r="B416" i="7"/>
  <c r="A416" i="7"/>
  <c r="C415" i="7"/>
  <c r="B415" i="7"/>
  <c r="A415" i="7"/>
  <c r="C414" i="7"/>
  <c r="B414" i="7"/>
  <c r="A414" i="7"/>
  <c r="C413" i="7"/>
  <c r="B413" i="7"/>
  <c r="A413" i="7"/>
  <c r="C412" i="7"/>
  <c r="B412" i="7"/>
  <c r="A412" i="7"/>
  <c r="C411" i="7"/>
  <c r="B411" i="7"/>
  <c r="A411" i="7"/>
  <c r="C410" i="7"/>
  <c r="B410" i="7"/>
  <c r="A410" i="7"/>
  <c r="C409" i="7"/>
  <c r="B409" i="7"/>
  <c r="A409" i="7"/>
  <c r="C408" i="7"/>
  <c r="B408" i="7"/>
  <c r="A408" i="7"/>
  <c r="C407" i="7"/>
  <c r="B407" i="7"/>
  <c r="A407" i="7"/>
  <c r="C406" i="7"/>
  <c r="B406" i="7"/>
  <c r="A406" i="7"/>
  <c r="C405" i="7"/>
  <c r="B405" i="7"/>
  <c r="A405" i="7"/>
  <c r="C404" i="7"/>
  <c r="B404" i="7"/>
  <c r="A404" i="7"/>
  <c r="C403" i="7"/>
  <c r="B403" i="7"/>
  <c r="A403" i="7"/>
  <c r="C402" i="7"/>
  <c r="B402" i="7"/>
  <c r="A402" i="7"/>
  <c r="C401" i="7"/>
  <c r="B401" i="7"/>
  <c r="A401" i="7"/>
  <c r="C400" i="7"/>
  <c r="B400" i="7"/>
  <c r="A400" i="7"/>
  <c r="C399" i="7"/>
  <c r="B399" i="7"/>
  <c r="A399" i="7"/>
  <c r="C398" i="7"/>
  <c r="B398" i="7"/>
  <c r="A398" i="7"/>
  <c r="C397" i="7"/>
  <c r="B397" i="7"/>
  <c r="A397" i="7"/>
  <c r="C396" i="7"/>
  <c r="B396" i="7"/>
  <c r="A396" i="7"/>
  <c r="C395" i="7"/>
  <c r="B395" i="7"/>
  <c r="A395" i="7"/>
  <c r="C394" i="7"/>
  <c r="B394" i="7"/>
  <c r="A394" i="7"/>
  <c r="C393" i="7"/>
  <c r="B393" i="7"/>
  <c r="A393" i="7"/>
  <c r="C392" i="7"/>
  <c r="B392" i="7"/>
  <c r="A392" i="7"/>
  <c r="C391" i="7"/>
  <c r="B391" i="7"/>
  <c r="A391" i="7"/>
  <c r="C390" i="7"/>
  <c r="B390" i="7"/>
  <c r="A390" i="7"/>
  <c r="C389" i="7"/>
  <c r="B389" i="7"/>
  <c r="A389" i="7"/>
  <c r="C388" i="7"/>
  <c r="B388" i="7"/>
  <c r="A388" i="7"/>
  <c r="C387" i="7"/>
  <c r="B387" i="7"/>
  <c r="A387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C366" i="7"/>
  <c r="B366" i="7"/>
  <c r="A366" i="7"/>
  <c r="C365" i="7"/>
  <c r="B365" i="7"/>
  <c r="A365" i="7"/>
  <c r="C364" i="7"/>
  <c r="B364" i="7"/>
  <c r="A364" i="7"/>
  <c r="C363" i="7"/>
  <c r="B363" i="7"/>
  <c r="A363" i="7"/>
  <c r="C362" i="7"/>
  <c r="B362" i="7"/>
  <c r="A362" i="7"/>
  <c r="C361" i="7"/>
  <c r="B361" i="7"/>
  <c r="A361" i="7"/>
  <c r="C360" i="7"/>
  <c r="B360" i="7"/>
  <c r="A360" i="7"/>
  <c r="C359" i="7"/>
  <c r="B359" i="7"/>
  <c r="A359" i="7"/>
  <c r="C358" i="7"/>
  <c r="B358" i="7"/>
  <c r="A358" i="7"/>
  <c r="C357" i="7"/>
  <c r="B357" i="7"/>
  <c r="A357" i="7"/>
  <c r="C356" i="7"/>
  <c r="B356" i="7"/>
  <c r="A356" i="7"/>
  <c r="C355" i="7"/>
  <c r="B355" i="7"/>
  <c r="A355" i="7"/>
  <c r="C354" i="7"/>
  <c r="B354" i="7"/>
  <c r="A354" i="7"/>
  <c r="C353" i="7"/>
  <c r="B353" i="7"/>
  <c r="A353" i="7"/>
  <c r="C352" i="7"/>
  <c r="B352" i="7"/>
  <c r="A352" i="7"/>
  <c r="C351" i="7"/>
  <c r="B351" i="7"/>
  <c r="A351" i="7"/>
  <c r="C350" i="7"/>
  <c r="B350" i="7"/>
  <c r="A350" i="7"/>
  <c r="C349" i="7"/>
  <c r="B349" i="7"/>
  <c r="A349" i="7"/>
  <c r="C348" i="7"/>
  <c r="B348" i="7"/>
  <c r="A348" i="7"/>
  <c r="C347" i="7"/>
  <c r="B347" i="7"/>
  <c r="A347" i="7"/>
  <c r="C346" i="7"/>
  <c r="B346" i="7"/>
  <c r="A346" i="7"/>
  <c r="C345" i="7"/>
  <c r="B345" i="7"/>
  <c r="A345" i="7"/>
  <c r="C344" i="7"/>
  <c r="B344" i="7"/>
  <c r="A344" i="7"/>
  <c r="C343" i="7"/>
  <c r="B343" i="7"/>
  <c r="A343" i="7"/>
  <c r="C342" i="7"/>
  <c r="B342" i="7"/>
  <c r="A342" i="7"/>
  <c r="C341" i="7"/>
  <c r="B341" i="7"/>
  <c r="A341" i="7"/>
  <c r="C340" i="7"/>
  <c r="B340" i="7"/>
  <c r="A340" i="7"/>
  <c r="C339" i="7"/>
  <c r="B339" i="7"/>
  <c r="A339" i="7"/>
  <c r="C338" i="7"/>
  <c r="B338" i="7"/>
  <c r="A338" i="7"/>
  <c r="C337" i="7"/>
  <c r="B337" i="7"/>
  <c r="A337" i="7"/>
  <c r="C336" i="7"/>
  <c r="B336" i="7"/>
  <c r="A336" i="7"/>
  <c r="C335" i="7"/>
  <c r="B335" i="7"/>
  <c r="A335" i="7"/>
  <c r="C334" i="7"/>
  <c r="B334" i="7"/>
  <c r="A334" i="7"/>
  <c r="C333" i="7"/>
  <c r="B333" i="7"/>
  <c r="A333" i="7"/>
  <c r="C332" i="7"/>
  <c r="B332" i="7"/>
  <c r="A332" i="7"/>
  <c r="C331" i="7"/>
  <c r="B331" i="7"/>
  <c r="A331" i="7"/>
  <c r="C330" i="7"/>
  <c r="B330" i="7"/>
  <c r="A330" i="7"/>
  <c r="C329" i="7"/>
  <c r="B329" i="7"/>
  <c r="A329" i="7"/>
  <c r="C328" i="7"/>
  <c r="B328" i="7"/>
  <c r="A328" i="7"/>
  <c r="C327" i="7"/>
  <c r="B327" i="7"/>
  <c r="A327" i="7"/>
  <c r="C326" i="7"/>
  <c r="B326" i="7"/>
  <c r="A326" i="7"/>
  <c r="C325" i="7"/>
  <c r="B325" i="7"/>
  <c r="A325" i="7"/>
  <c r="C324" i="7"/>
  <c r="B324" i="7"/>
  <c r="A324" i="7"/>
  <c r="C323" i="7"/>
  <c r="B323" i="7"/>
  <c r="A323" i="7"/>
  <c r="C322" i="7"/>
  <c r="B322" i="7"/>
  <c r="A322" i="7"/>
  <c r="C321" i="7"/>
  <c r="B321" i="7"/>
  <c r="A321" i="7"/>
  <c r="C320" i="7"/>
  <c r="B320" i="7"/>
  <c r="A320" i="7"/>
  <c r="C319" i="7"/>
  <c r="B319" i="7"/>
  <c r="A319" i="7"/>
  <c r="C318" i="7"/>
  <c r="B318" i="7"/>
  <c r="A318" i="7"/>
  <c r="C317" i="7"/>
  <c r="B317" i="7"/>
  <c r="A317" i="7"/>
  <c r="C316" i="7"/>
  <c r="B316" i="7"/>
  <c r="A316" i="7"/>
  <c r="C315" i="7"/>
  <c r="B315" i="7"/>
  <c r="A315" i="7"/>
  <c r="C314" i="7"/>
  <c r="B314" i="7"/>
  <c r="A314" i="7"/>
  <c r="C313" i="7"/>
  <c r="B313" i="7"/>
  <c r="A313" i="7"/>
  <c r="C312" i="7"/>
  <c r="B312" i="7"/>
  <c r="A312" i="7"/>
  <c r="C311" i="7"/>
  <c r="B311" i="7"/>
  <c r="A311" i="7"/>
  <c r="C310" i="7"/>
  <c r="B310" i="7"/>
  <c r="A310" i="7"/>
  <c r="C309" i="7"/>
  <c r="B309" i="7"/>
  <c r="A309" i="7"/>
  <c r="C308" i="7"/>
  <c r="B308" i="7"/>
  <c r="A308" i="7"/>
  <c r="C307" i="7"/>
  <c r="B307" i="7"/>
  <c r="A307" i="7"/>
  <c r="C306" i="7"/>
  <c r="B306" i="7"/>
  <c r="A306" i="7"/>
  <c r="C305" i="7"/>
  <c r="B305" i="7"/>
  <c r="A305" i="7"/>
  <c r="C304" i="7"/>
  <c r="B304" i="7"/>
  <c r="A304" i="7"/>
  <c r="C303" i="7"/>
  <c r="B303" i="7"/>
  <c r="A303" i="7"/>
  <c r="C302" i="7"/>
  <c r="B302" i="7"/>
  <c r="A302" i="7"/>
  <c r="C301" i="7"/>
  <c r="B301" i="7"/>
  <c r="A301" i="7"/>
  <c r="C300" i="7"/>
  <c r="B300" i="7"/>
  <c r="A300" i="7"/>
  <c r="C299" i="7"/>
  <c r="B299" i="7"/>
  <c r="A299" i="7"/>
  <c r="C298" i="7"/>
  <c r="B298" i="7"/>
  <c r="A298" i="7"/>
  <c r="C297" i="7"/>
  <c r="B297" i="7"/>
  <c r="A297" i="7"/>
  <c r="C296" i="7"/>
  <c r="B296" i="7"/>
  <c r="A296" i="7"/>
  <c r="C295" i="7"/>
  <c r="B295" i="7"/>
  <c r="A295" i="7"/>
  <c r="C294" i="7"/>
  <c r="B294" i="7"/>
  <c r="A294" i="7"/>
  <c r="C293" i="7"/>
  <c r="B293" i="7"/>
  <c r="A293" i="7"/>
  <c r="C292" i="7"/>
  <c r="B292" i="7"/>
  <c r="A292" i="7"/>
  <c r="C291" i="7"/>
  <c r="B291" i="7"/>
  <c r="A291" i="7"/>
  <c r="C290" i="7"/>
  <c r="B290" i="7"/>
  <c r="A290" i="7"/>
  <c r="C289" i="7"/>
  <c r="B289" i="7"/>
  <c r="A289" i="7"/>
  <c r="C288" i="7"/>
  <c r="B288" i="7"/>
  <c r="A288" i="7"/>
  <c r="C287" i="7"/>
  <c r="B287" i="7"/>
  <c r="A287" i="7"/>
  <c r="C286" i="7"/>
  <c r="B286" i="7"/>
  <c r="A286" i="7"/>
  <c r="C285" i="7"/>
  <c r="B285" i="7"/>
  <c r="A285" i="7"/>
  <c r="C284" i="7"/>
  <c r="B284" i="7"/>
  <c r="A284" i="7"/>
  <c r="C283" i="7"/>
  <c r="B283" i="7"/>
  <c r="A283" i="7"/>
  <c r="C282" i="7"/>
  <c r="B282" i="7"/>
  <c r="A282" i="7"/>
  <c r="C281" i="7"/>
  <c r="B281" i="7"/>
  <c r="A281" i="7"/>
  <c r="C280" i="7"/>
  <c r="B280" i="7"/>
  <c r="A280" i="7"/>
  <c r="C279" i="7"/>
  <c r="B279" i="7"/>
  <c r="A279" i="7"/>
  <c r="C278" i="7"/>
  <c r="B278" i="7"/>
  <c r="A278" i="7"/>
  <c r="C277" i="7"/>
  <c r="B277" i="7"/>
  <c r="A277" i="7"/>
  <c r="C276" i="7"/>
  <c r="B276" i="7"/>
  <c r="A276" i="7"/>
  <c r="C275" i="7"/>
  <c r="B275" i="7"/>
  <c r="A275" i="7"/>
  <c r="C274" i="7"/>
  <c r="B274" i="7"/>
  <c r="A274" i="7"/>
  <c r="C273" i="7"/>
  <c r="B273" i="7"/>
  <c r="A273" i="7"/>
  <c r="C272" i="7"/>
  <c r="B272" i="7"/>
  <c r="A272" i="7"/>
  <c r="C271" i="7"/>
  <c r="B271" i="7"/>
  <c r="A271" i="7"/>
  <c r="C270" i="7"/>
  <c r="B270" i="7"/>
  <c r="A270" i="7"/>
  <c r="C269" i="7"/>
  <c r="B269" i="7"/>
  <c r="A269" i="7"/>
  <c r="C268" i="7"/>
  <c r="B268" i="7"/>
  <c r="A268" i="7"/>
  <c r="C267" i="7"/>
  <c r="B267" i="7"/>
  <c r="A267" i="7"/>
  <c r="C266" i="7"/>
  <c r="B266" i="7"/>
  <c r="A266" i="7"/>
  <c r="C265" i="7"/>
  <c r="B265" i="7"/>
  <c r="A265" i="7"/>
  <c r="C264" i="7"/>
  <c r="B264" i="7"/>
  <c r="A264" i="7"/>
  <c r="C263" i="7"/>
  <c r="B263" i="7"/>
  <c r="A263" i="7"/>
  <c r="C262" i="7"/>
  <c r="B262" i="7"/>
  <c r="A262" i="7"/>
  <c r="C261" i="7"/>
  <c r="B261" i="7"/>
  <c r="A261" i="7"/>
  <c r="C260" i="7"/>
  <c r="B260" i="7"/>
  <c r="A260" i="7"/>
  <c r="C259" i="7"/>
  <c r="B259" i="7"/>
  <c r="A259" i="7"/>
  <c r="C258" i="7"/>
  <c r="B258" i="7"/>
  <c r="A258" i="7"/>
  <c r="C257" i="7"/>
  <c r="B257" i="7"/>
  <c r="A257" i="7"/>
  <c r="C256" i="7"/>
  <c r="B256" i="7"/>
  <c r="A256" i="7"/>
  <c r="C255" i="7"/>
  <c r="B255" i="7"/>
  <c r="A255" i="7"/>
  <c r="C254" i="7"/>
  <c r="B254" i="7"/>
  <c r="A254" i="7"/>
  <c r="C253" i="7"/>
  <c r="B253" i="7"/>
  <c r="A253" i="7"/>
  <c r="C252" i="7"/>
  <c r="B252" i="7"/>
  <c r="A252" i="7"/>
  <c r="C251" i="7"/>
  <c r="B251" i="7"/>
  <c r="A251" i="7"/>
  <c r="C250" i="7"/>
  <c r="B250" i="7"/>
  <c r="A250" i="7"/>
  <c r="C249" i="7"/>
  <c r="B249" i="7"/>
  <c r="A249" i="7"/>
  <c r="C248" i="7"/>
  <c r="B248" i="7"/>
  <c r="A248" i="7"/>
  <c r="C247" i="7"/>
  <c r="B247" i="7"/>
  <c r="A247" i="7"/>
  <c r="C246" i="7"/>
  <c r="B246" i="7"/>
  <c r="A246" i="7"/>
  <c r="C245" i="7"/>
  <c r="B245" i="7"/>
  <c r="A245" i="7"/>
  <c r="C244" i="7"/>
  <c r="B244" i="7"/>
  <c r="A244" i="7"/>
  <c r="C243" i="7"/>
  <c r="B243" i="7"/>
  <c r="A243" i="7"/>
  <c r="C242" i="7"/>
  <c r="B242" i="7"/>
  <c r="A242" i="7"/>
  <c r="C241" i="7"/>
  <c r="B241" i="7"/>
  <c r="A241" i="7"/>
  <c r="C240" i="7"/>
  <c r="B240" i="7"/>
  <c r="A240" i="7"/>
  <c r="C239" i="7"/>
  <c r="B239" i="7"/>
  <c r="A239" i="7"/>
  <c r="C238" i="7"/>
  <c r="B238" i="7"/>
  <c r="A238" i="7"/>
  <c r="C237" i="7"/>
  <c r="B237" i="7"/>
  <c r="A237" i="7"/>
  <c r="C236" i="7"/>
  <c r="B236" i="7"/>
  <c r="A236" i="7"/>
  <c r="C235" i="7"/>
  <c r="B235" i="7"/>
  <c r="A235" i="7"/>
  <c r="C234" i="7"/>
  <c r="B234" i="7"/>
  <c r="A234" i="7"/>
  <c r="C233" i="7"/>
  <c r="B233" i="7"/>
  <c r="A233" i="7"/>
  <c r="C232" i="7"/>
  <c r="B232" i="7"/>
  <c r="A232" i="7"/>
  <c r="C231" i="7"/>
  <c r="B231" i="7"/>
  <c r="A231" i="7"/>
  <c r="C230" i="7"/>
  <c r="B230" i="7"/>
  <c r="A230" i="7"/>
  <c r="C229" i="7"/>
  <c r="B229" i="7"/>
  <c r="A229" i="7"/>
  <c r="C228" i="7"/>
  <c r="B228" i="7"/>
  <c r="A228" i="7"/>
  <c r="C227" i="7"/>
  <c r="B227" i="7"/>
  <c r="A227" i="7"/>
  <c r="C226" i="7"/>
  <c r="B226" i="7"/>
  <c r="A226" i="7"/>
  <c r="C225" i="7"/>
  <c r="B225" i="7"/>
  <c r="A225" i="7"/>
  <c r="C224" i="7"/>
  <c r="B224" i="7"/>
  <c r="A224" i="7"/>
  <c r="C223" i="7"/>
  <c r="B223" i="7"/>
  <c r="A223" i="7"/>
  <c r="C222" i="7"/>
  <c r="B222" i="7"/>
  <c r="A222" i="7"/>
  <c r="C221" i="7"/>
  <c r="B221" i="7"/>
  <c r="A221" i="7"/>
  <c r="C220" i="7"/>
  <c r="B220" i="7"/>
  <c r="A220" i="7"/>
  <c r="C219" i="7"/>
  <c r="B219" i="7"/>
  <c r="A219" i="7"/>
  <c r="C218" i="7"/>
  <c r="B218" i="7"/>
  <c r="A218" i="7"/>
  <c r="C217" i="7"/>
  <c r="B217" i="7"/>
  <c r="A217" i="7"/>
  <c r="C216" i="7"/>
  <c r="B216" i="7"/>
  <c r="A216" i="7"/>
  <c r="C215" i="7"/>
  <c r="B215" i="7"/>
  <c r="A215" i="7"/>
  <c r="C214" i="7"/>
  <c r="B214" i="7"/>
  <c r="A214" i="7"/>
  <c r="C213" i="7"/>
  <c r="B213" i="7"/>
  <c r="A213" i="7"/>
  <c r="C212" i="7"/>
  <c r="B212" i="7"/>
  <c r="A212" i="7"/>
  <c r="C211" i="7"/>
  <c r="B211" i="7"/>
  <c r="A211" i="7"/>
  <c r="C210" i="7"/>
  <c r="B210" i="7"/>
  <c r="A210" i="7"/>
  <c r="C209" i="7"/>
  <c r="B209" i="7"/>
  <c r="A209" i="7"/>
  <c r="C208" i="7"/>
  <c r="B208" i="7"/>
  <c r="A208" i="7"/>
  <c r="C207" i="7"/>
  <c r="B207" i="7"/>
  <c r="A207" i="7"/>
  <c r="C206" i="7"/>
  <c r="B206" i="7"/>
  <c r="A206" i="7"/>
  <c r="C205" i="7"/>
  <c r="B205" i="7"/>
  <c r="A205" i="7"/>
  <c r="C204" i="7"/>
  <c r="B204" i="7"/>
  <c r="A204" i="7"/>
  <c r="C203" i="7"/>
  <c r="B203" i="7"/>
  <c r="A203" i="7"/>
  <c r="C202" i="7"/>
  <c r="B202" i="7"/>
  <c r="A202" i="7"/>
  <c r="C201" i="7"/>
  <c r="B201" i="7"/>
  <c r="A201" i="7"/>
  <c r="C200" i="7"/>
  <c r="B200" i="7"/>
  <c r="A200" i="7"/>
  <c r="C199" i="7"/>
  <c r="B199" i="7"/>
  <c r="A199" i="7"/>
  <c r="C198" i="7"/>
  <c r="B198" i="7"/>
  <c r="A198" i="7"/>
  <c r="C197" i="7"/>
  <c r="B197" i="7"/>
  <c r="A197" i="7"/>
  <c r="C196" i="7"/>
  <c r="B196" i="7"/>
  <c r="A196" i="7"/>
  <c r="C195" i="7"/>
  <c r="B195" i="7"/>
  <c r="A195" i="7"/>
  <c r="C194" i="7"/>
  <c r="B194" i="7"/>
  <c r="A194" i="7"/>
  <c r="C193" i="7"/>
  <c r="B193" i="7"/>
  <c r="A193" i="7"/>
  <c r="C192" i="7"/>
  <c r="B192" i="7"/>
  <c r="A192" i="7"/>
  <c r="C191" i="7"/>
  <c r="B191" i="7"/>
  <c r="A191" i="7"/>
  <c r="C190" i="7"/>
  <c r="B190" i="7"/>
  <c r="A190" i="7"/>
  <c r="C189" i="7"/>
  <c r="B189" i="7"/>
  <c r="A189" i="7"/>
  <c r="C188" i="7"/>
  <c r="B188" i="7"/>
  <c r="A188" i="7"/>
  <c r="C187" i="7"/>
  <c r="B187" i="7"/>
  <c r="A187" i="7"/>
  <c r="C186" i="7"/>
  <c r="B186" i="7"/>
  <c r="A186" i="7"/>
  <c r="C185" i="7"/>
  <c r="B185" i="7"/>
  <c r="A185" i="7"/>
  <c r="C184" i="7"/>
  <c r="B184" i="7"/>
  <c r="A184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A179" i="7"/>
  <c r="C178" i="7"/>
  <c r="B178" i="7"/>
  <c r="A178" i="7"/>
  <c r="C177" i="7"/>
  <c r="B177" i="7"/>
  <c r="A177" i="7"/>
  <c r="C176" i="7"/>
  <c r="B176" i="7"/>
  <c r="A176" i="7"/>
  <c r="C175" i="7"/>
  <c r="B175" i="7"/>
  <c r="A175" i="7"/>
  <c r="C174" i="7"/>
  <c r="B174" i="7"/>
  <c r="A174" i="7"/>
  <c r="C173" i="7"/>
  <c r="B173" i="7"/>
  <c r="A173" i="7"/>
  <c r="C172" i="7"/>
  <c r="B172" i="7"/>
  <c r="A172" i="7"/>
  <c r="C171" i="7"/>
  <c r="B171" i="7"/>
  <c r="A171" i="7"/>
  <c r="C170" i="7"/>
  <c r="B170" i="7"/>
  <c r="A170" i="7"/>
  <c r="C169" i="7"/>
  <c r="B169" i="7"/>
  <c r="A169" i="7"/>
  <c r="C168" i="7"/>
  <c r="B168" i="7"/>
  <c r="A168" i="7"/>
  <c r="C167" i="7"/>
  <c r="B167" i="7"/>
  <c r="A167" i="7"/>
  <c r="C166" i="7"/>
  <c r="B166" i="7"/>
  <c r="A166" i="7"/>
  <c r="C165" i="7"/>
  <c r="B165" i="7"/>
  <c r="A165" i="7"/>
  <c r="C164" i="7"/>
  <c r="B164" i="7"/>
  <c r="A164" i="7"/>
  <c r="C163" i="7"/>
  <c r="B163" i="7"/>
  <c r="A163" i="7"/>
  <c r="C162" i="7"/>
  <c r="B162" i="7"/>
  <c r="A162" i="7"/>
  <c r="C161" i="7"/>
  <c r="B161" i="7"/>
  <c r="A161" i="7"/>
  <c r="C160" i="7"/>
  <c r="B160" i="7"/>
  <c r="A160" i="7"/>
  <c r="C159" i="7"/>
  <c r="B159" i="7"/>
  <c r="A159" i="7"/>
  <c r="C158" i="7"/>
  <c r="B158" i="7"/>
  <c r="A158" i="7"/>
  <c r="C157" i="7"/>
  <c r="B157" i="7"/>
  <c r="A157" i="7"/>
  <c r="C156" i="7"/>
  <c r="B156" i="7"/>
  <c r="A156" i="7"/>
  <c r="C155" i="7"/>
  <c r="B155" i="7"/>
  <c r="A155" i="7"/>
  <c r="C154" i="7"/>
  <c r="B154" i="7"/>
  <c r="A154" i="7"/>
  <c r="C153" i="7"/>
  <c r="B153" i="7"/>
  <c r="A153" i="7"/>
  <c r="C152" i="7"/>
  <c r="B152" i="7"/>
  <c r="A152" i="7"/>
  <c r="C151" i="7"/>
  <c r="B151" i="7"/>
  <c r="A151" i="7"/>
  <c r="C150" i="7"/>
  <c r="B150" i="7"/>
  <c r="A150" i="7"/>
  <c r="C149" i="7"/>
  <c r="B149" i="7"/>
  <c r="A149" i="7"/>
  <c r="C148" i="7"/>
  <c r="B148" i="7"/>
  <c r="A148" i="7"/>
  <c r="C147" i="7"/>
  <c r="B147" i="7"/>
  <c r="A147" i="7"/>
  <c r="C146" i="7"/>
  <c r="B146" i="7"/>
  <c r="A146" i="7"/>
  <c r="C145" i="7"/>
  <c r="B145" i="7"/>
  <c r="A145" i="7"/>
  <c r="C144" i="7"/>
  <c r="B144" i="7"/>
  <c r="A144" i="7"/>
  <c r="C143" i="7"/>
  <c r="B143" i="7"/>
  <c r="A143" i="7"/>
  <c r="C142" i="7"/>
  <c r="B142" i="7"/>
  <c r="A142" i="7"/>
  <c r="C141" i="7"/>
  <c r="B141" i="7"/>
  <c r="A141" i="7"/>
  <c r="C140" i="7"/>
  <c r="B140" i="7"/>
  <c r="A140" i="7"/>
  <c r="C139" i="7"/>
  <c r="B139" i="7"/>
  <c r="A139" i="7"/>
  <c r="C138" i="7"/>
  <c r="B138" i="7"/>
  <c r="A138" i="7"/>
  <c r="C137" i="7"/>
  <c r="B137" i="7"/>
  <c r="A137" i="7"/>
  <c r="C136" i="7"/>
  <c r="B136" i="7"/>
  <c r="A136" i="7"/>
  <c r="C135" i="7"/>
  <c r="B135" i="7"/>
  <c r="A135" i="7"/>
  <c r="C134" i="7"/>
  <c r="B134" i="7"/>
  <c r="A134" i="7"/>
  <c r="C133" i="7"/>
  <c r="B133" i="7"/>
  <c r="A133" i="7"/>
  <c r="C132" i="7"/>
  <c r="B132" i="7"/>
  <c r="A132" i="7"/>
  <c r="C131" i="7"/>
  <c r="B131" i="7"/>
  <c r="A131" i="7"/>
  <c r="C130" i="7"/>
  <c r="B130" i="7"/>
  <c r="A130" i="7"/>
  <c r="C129" i="7"/>
  <c r="B129" i="7"/>
  <c r="A129" i="7"/>
  <c r="C128" i="7"/>
  <c r="B128" i="7"/>
  <c r="A128" i="7"/>
  <c r="C127" i="7"/>
  <c r="B127" i="7"/>
  <c r="A127" i="7"/>
  <c r="C126" i="7"/>
  <c r="B126" i="7"/>
  <c r="A126" i="7"/>
  <c r="C125" i="7"/>
  <c r="B125" i="7"/>
  <c r="A125" i="7"/>
  <c r="C124" i="7"/>
  <c r="B124" i="7"/>
  <c r="A124" i="7"/>
  <c r="C123" i="7"/>
  <c r="B123" i="7"/>
  <c r="A123" i="7"/>
  <c r="C122" i="7"/>
  <c r="B122" i="7"/>
  <c r="A122" i="7"/>
  <c r="C121" i="7"/>
  <c r="B121" i="7"/>
  <c r="A121" i="7"/>
  <c r="C120" i="7"/>
  <c r="B120" i="7"/>
  <c r="A120" i="7"/>
  <c r="C119" i="7"/>
  <c r="B119" i="7"/>
  <c r="A119" i="7"/>
  <c r="C118" i="7"/>
  <c r="B118" i="7"/>
  <c r="A118" i="7"/>
  <c r="C117" i="7"/>
  <c r="B117" i="7"/>
  <c r="A117" i="7"/>
  <c r="C116" i="7"/>
  <c r="B116" i="7"/>
  <c r="A116" i="7"/>
  <c r="C115" i="7"/>
  <c r="B115" i="7"/>
  <c r="A115" i="7"/>
  <c r="C114" i="7"/>
  <c r="B114" i="7"/>
  <c r="A114" i="7"/>
  <c r="C113" i="7"/>
  <c r="B113" i="7"/>
  <c r="A113" i="7"/>
  <c r="C112" i="7"/>
  <c r="B112" i="7"/>
  <c r="A112" i="7"/>
  <c r="C111" i="7"/>
  <c r="B111" i="7"/>
  <c r="A111" i="7"/>
  <c r="C110" i="7"/>
  <c r="B110" i="7"/>
  <c r="A110" i="7"/>
  <c r="C109" i="7"/>
  <c r="B109" i="7"/>
  <c r="A109" i="7"/>
  <c r="C108" i="7"/>
  <c r="B108" i="7"/>
  <c r="A108" i="7"/>
  <c r="C107" i="7"/>
  <c r="B107" i="7"/>
  <c r="A107" i="7"/>
  <c r="C106" i="7"/>
  <c r="B106" i="7"/>
  <c r="A106" i="7"/>
  <c r="C105" i="7"/>
  <c r="B105" i="7"/>
  <c r="A105" i="7"/>
  <c r="C104" i="7"/>
  <c r="B104" i="7"/>
  <c r="A104" i="7"/>
  <c r="C103" i="7"/>
  <c r="B103" i="7"/>
  <c r="A103" i="7"/>
  <c r="C102" i="7"/>
  <c r="B102" i="7"/>
  <c r="A102" i="7"/>
  <c r="C101" i="7"/>
  <c r="B101" i="7"/>
  <c r="A101" i="7"/>
  <c r="C100" i="7"/>
  <c r="B100" i="7"/>
  <c r="A100" i="7"/>
  <c r="C99" i="7"/>
  <c r="B99" i="7"/>
  <c r="A99" i="7"/>
  <c r="C98" i="7"/>
  <c r="B98" i="7"/>
  <c r="A98" i="7"/>
  <c r="C97" i="7"/>
  <c r="B97" i="7"/>
  <c r="A97" i="7"/>
  <c r="C96" i="7"/>
  <c r="B96" i="7"/>
  <c r="A96" i="7"/>
  <c r="C95" i="7"/>
  <c r="B95" i="7"/>
  <c r="A95" i="7"/>
  <c r="C94" i="7"/>
  <c r="B94" i="7"/>
  <c r="A94" i="7"/>
  <c r="C93" i="7"/>
  <c r="B93" i="7"/>
  <c r="A93" i="7"/>
  <c r="C92" i="7"/>
  <c r="B92" i="7"/>
  <c r="A92" i="7"/>
  <c r="C91" i="7"/>
  <c r="B91" i="7"/>
  <c r="A91" i="7"/>
  <c r="C90" i="7"/>
  <c r="B90" i="7"/>
  <c r="A90" i="7"/>
  <c r="C89" i="7"/>
  <c r="B89" i="7"/>
  <c r="A89" i="7"/>
  <c r="C88" i="7"/>
  <c r="B88" i="7"/>
  <c r="A88" i="7"/>
  <c r="C87" i="7"/>
  <c r="B87" i="7"/>
  <c r="A87" i="7"/>
  <c r="C86" i="7"/>
  <c r="B86" i="7"/>
  <c r="A86" i="7"/>
  <c r="C85" i="7"/>
  <c r="B85" i="7"/>
  <c r="A85" i="7"/>
  <c r="C84" i="7"/>
  <c r="B84" i="7"/>
  <c r="A84" i="7"/>
  <c r="C83" i="7"/>
  <c r="B83" i="7"/>
  <c r="A83" i="7"/>
  <c r="C82" i="7"/>
  <c r="B82" i="7"/>
  <c r="A82" i="7"/>
  <c r="C81" i="7"/>
  <c r="B81" i="7"/>
  <c r="A81" i="7"/>
  <c r="C80" i="7"/>
  <c r="B80" i="7"/>
  <c r="A80" i="7"/>
  <c r="C79" i="7"/>
  <c r="B79" i="7"/>
  <c r="A79" i="7"/>
  <c r="C78" i="7"/>
  <c r="B78" i="7"/>
  <c r="A78" i="7"/>
  <c r="C77" i="7"/>
  <c r="B77" i="7"/>
  <c r="A77" i="7"/>
  <c r="C76" i="7"/>
  <c r="B76" i="7"/>
  <c r="A76" i="7"/>
  <c r="C75" i="7"/>
  <c r="B75" i="7"/>
  <c r="A75" i="7"/>
  <c r="C74" i="7"/>
  <c r="B74" i="7"/>
  <c r="A74" i="7"/>
  <c r="C73" i="7"/>
  <c r="B73" i="7"/>
  <c r="A73" i="7"/>
  <c r="C72" i="7"/>
  <c r="B72" i="7"/>
  <c r="A72" i="7"/>
  <c r="C71" i="7"/>
  <c r="B71" i="7"/>
  <c r="A71" i="7"/>
  <c r="C70" i="7"/>
  <c r="B70" i="7"/>
  <c r="A70" i="7"/>
  <c r="C69" i="7"/>
  <c r="B69" i="7"/>
  <c r="A69" i="7"/>
  <c r="C68" i="7"/>
  <c r="B68" i="7"/>
  <c r="A68" i="7"/>
  <c r="C67" i="7"/>
  <c r="B67" i="7"/>
  <c r="A67" i="7"/>
  <c r="C66" i="7"/>
  <c r="B66" i="7"/>
  <c r="A66" i="7"/>
  <c r="C65" i="7"/>
  <c r="B65" i="7"/>
  <c r="A65" i="7"/>
  <c r="C64" i="7"/>
  <c r="B64" i="7"/>
  <c r="A64" i="7"/>
  <c r="C63" i="7"/>
  <c r="B63" i="7"/>
  <c r="A63" i="7"/>
  <c r="C62" i="7"/>
  <c r="B62" i="7"/>
  <c r="A62" i="7"/>
  <c r="C61" i="7"/>
  <c r="B61" i="7"/>
  <c r="A61" i="7"/>
  <c r="C60" i="7"/>
  <c r="B60" i="7"/>
  <c r="A60" i="7"/>
  <c r="C59" i="7"/>
  <c r="B59" i="7"/>
  <c r="A59" i="7"/>
  <c r="C58" i="7"/>
  <c r="B58" i="7"/>
  <c r="A58" i="7"/>
  <c r="C57" i="7"/>
  <c r="B57" i="7"/>
  <c r="A57" i="7"/>
  <c r="C56" i="7"/>
  <c r="B56" i="7"/>
  <c r="A56" i="7"/>
  <c r="C55" i="7"/>
  <c r="B55" i="7"/>
  <c r="A55" i="7"/>
  <c r="C54" i="7"/>
  <c r="B54" i="7"/>
  <c r="A54" i="7"/>
  <c r="C53" i="7"/>
  <c r="B53" i="7"/>
  <c r="A53" i="7"/>
  <c r="C52" i="7"/>
  <c r="B52" i="7"/>
  <c r="A52" i="7"/>
  <c r="C51" i="7"/>
  <c r="B51" i="7"/>
  <c r="A51" i="7"/>
  <c r="C50" i="7"/>
  <c r="B50" i="7"/>
  <c r="A50" i="7"/>
  <c r="C49" i="7"/>
  <c r="B49" i="7"/>
  <c r="A49" i="7"/>
  <c r="C48" i="7"/>
  <c r="B48" i="7"/>
  <c r="A48" i="7"/>
  <c r="C47" i="7"/>
  <c r="B47" i="7"/>
  <c r="A47" i="7"/>
  <c r="C46" i="7"/>
  <c r="B46" i="7"/>
  <c r="A46" i="7"/>
  <c r="C45" i="7"/>
  <c r="B45" i="7"/>
  <c r="A45" i="7"/>
  <c r="C44" i="7"/>
  <c r="B44" i="7"/>
  <c r="A44" i="7"/>
  <c r="C43" i="7"/>
  <c r="B43" i="7"/>
  <c r="A43" i="7"/>
  <c r="C42" i="7"/>
  <c r="B42" i="7"/>
  <c r="A42" i="7"/>
  <c r="C41" i="7"/>
  <c r="B41" i="7"/>
  <c r="A41" i="7"/>
  <c r="C40" i="7"/>
  <c r="B40" i="7"/>
  <c r="A40" i="7"/>
  <c r="C39" i="7"/>
  <c r="B39" i="7"/>
  <c r="A39" i="7"/>
  <c r="C38" i="7"/>
  <c r="B38" i="7"/>
  <c r="A38" i="7"/>
  <c r="C37" i="7"/>
  <c r="B37" i="7"/>
  <c r="A37" i="7"/>
  <c r="C36" i="7"/>
  <c r="B36" i="7"/>
  <c r="A36" i="7"/>
  <c r="C35" i="7"/>
  <c r="B35" i="7"/>
  <c r="A35" i="7"/>
  <c r="C34" i="7"/>
  <c r="B34" i="7"/>
  <c r="A34" i="7"/>
  <c r="C33" i="7"/>
  <c r="B33" i="7"/>
  <c r="A33" i="7"/>
  <c r="C32" i="7"/>
  <c r="B32" i="7"/>
  <c r="A32" i="7"/>
  <c r="C31" i="7"/>
  <c r="B31" i="7"/>
  <c r="A31" i="7"/>
  <c r="C30" i="7"/>
  <c r="B30" i="7"/>
  <c r="A30" i="7"/>
  <c r="C29" i="7"/>
  <c r="B29" i="7"/>
  <c r="A29" i="7"/>
  <c r="C28" i="7"/>
  <c r="B28" i="7"/>
  <c r="A28" i="7"/>
  <c r="C27" i="7"/>
  <c r="B27" i="7"/>
  <c r="A27" i="7"/>
  <c r="C26" i="7"/>
  <c r="B26" i="7"/>
  <c r="A26" i="7"/>
  <c r="C25" i="7"/>
  <c r="B25" i="7"/>
  <c r="A25" i="7"/>
  <c r="C24" i="7"/>
  <c r="B24" i="7"/>
  <c r="A24" i="7"/>
  <c r="C23" i="7"/>
  <c r="B23" i="7"/>
  <c r="A23" i="7"/>
  <c r="C22" i="7"/>
  <c r="B22" i="7"/>
  <c r="A22" i="7"/>
  <c r="C21" i="7"/>
  <c r="B21" i="7"/>
  <c r="A21" i="7"/>
  <c r="C20" i="7"/>
  <c r="B20" i="7"/>
  <c r="A20" i="7"/>
  <c r="C19" i="7"/>
  <c r="B19" i="7"/>
  <c r="A19" i="7"/>
  <c r="C18" i="7"/>
  <c r="B18" i="7"/>
  <c r="A18" i="7"/>
  <c r="C17" i="7"/>
  <c r="B17" i="7"/>
  <c r="A17" i="7"/>
  <c r="C16" i="7"/>
  <c r="B16" i="7"/>
  <c r="A16" i="7"/>
  <c r="C15" i="7"/>
  <c r="B15" i="7"/>
  <c r="A15" i="7"/>
  <c r="C14" i="7"/>
  <c r="B14" i="7"/>
  <c r="A14" i="7"/>
  <c r="K13" i="7"/>
  <c r="C13" i="7"/>
  <c r="B13" i="7"/>
  <c r="A13" i="7"/>
  <c r="C12" i="7"/>
  <c r="B12" i="7"/>
  <c r="A12" i="7"/>
  <c r="D11" i="7"/>
  <c r="F11" i="7" s="1"/>
  <c r="G11" i="7" s="1"/>
  <c r="C11" i="7"/>
  <c r="B11" i="7"/>
  <c r="A11" i="7"/>
  <c r="C10" i="7"/>
  <c r="B10" i="7"/>
  <c r="A10" i="7"/>
  <c r="C9" i="7"/>
  <c r="B9" i="7"/>
  <c r="A9" i="7"/>
  <c r="C8" i="7"/>
  <c r="B8" i="7"/>
  <c r="A8" i="7"/>
  <c r="D7" i="7"/>
  <c r="F7" i="7" s="1"/>
  <c r="G7" i="7" s="1"/>
  <c r="C7" i="7"/>
  <c r="B7" i="7"/>
  <c r="A7" i="7"/>
  <c r="C6" i="7"/>
  <c r="B6" i="7"/>
  <c r="A6" i="7"/>
  <c r="C5" i="7"/>
  <c r="B5" i="7"/>
  <c r="A5" i="7"/>
  <c r="D4" i="7"/>
  <c r="F4" i="7" s="1"/>
  <c r="G4" i="7" s="1"/>
  <c r="C4" i="7"/>
  <c r="B4" i="7"/>
  <c r="A4" i="7"/>
  <c r="D3" i="7"/>
  <c r="F3" i="7" s="1"/>
  <c r="G3" i="7" s="1"/>
  <c r="C3" i="7"/>
  <c r="B3" i="7"/>
  <c r="A3" i="7"/>
  <c r="K5" i="7"/>
  <c r="K9" i="7" s="1"/>
  <c r="D2" i="7"/>
  <c r="C2" i="7"/>
  <c r="B2" i="7"/>
  <c r="A2" i="7"/>
  <c r="D1" i="7"/>
  <c r="C1" i="7"/>
  <c r="B1" i="7"/>
  <c r="A1" i="7"/>
  <c r="D752" i="7" l="1"/>
  <c r="F752" i="7" s="1"/>
  <c r="G752" i="7" s="1"/>
  <c r="D748" i="7"/>
  <c r="F748" i="7" s="1"/>
  <c r="G748" i="7" s="1"/>
  <c r="D744" i="7"/>
  <c r="F744" i="7" s="1"/>
  <c r="G744" i="7" s="1"/>
  <c r="D740" i="7"/>
  <c r="F740" i="7" s="1"/>
  <c r="G740" i="7" s="1"/>
  <c r="D736" i="7"/>
  <c r="F736" i="7" s="1"/>
  <c r="G736" i="7" s="1"/>
  <c r="D732" i="7"/>
  <c r="F732" i="7" s="1"/>
  <c r="G732" i="7" s="1"/>
  <c r="D728" i="7"/>
  <c r="F728" i="7" s="1"/>
  <c r="G728" i="7" s="1"/>
  <c r="D724" i="7"/>
  <c r="F724" i="7" s="1"/>
  <c r="G724" i="7" s="1"/>
  <c r="D720" i="7"/>
  <c r="F720" i="7" s="1"/>
  <c r="G720" i="7" s="1"/>
  <c r="D716" i="7"/>
  <c r="F716" i="7" s="1"/>
  <c r="G716" i="7" s="1"/>
  <c r="D712" i="7"/>
  <c r="F712" i="7" s="1"/>
  <c r="G712" i="7" s="1"/>
  <c r="D708" i="7"/>
  <c r="F708" i="7" s="1"/>
  <c r="G708" i="7" s="1"/>
  <c r="D704" i="7"/>
  <c r="F704" i="7" s="1"/>
  <c r="G704" i="7" s="1"/>
  <c r="D700" i="7"/>
  <c r="F700" i="7" s="1"/>
  <c r="G700" i="7" s="1"/>
  <c r="D696" i="7"/>
  <c r="F696" i="7" s="1"/>
  <c r="G696" i="7" s="1"/>
  <c r="D692" i="7"/>
  <c r="F692" i="7" s="1"/>
  <c r="G692" i="7" s="1"/>
  <c r="D688" i="7"/>
  <c r="F688" i="7" s="1"/>
  <c r="G688" i="7" s="1"/>
  <c r="D684" i="7"/>
  <c r="F684" i="7" s="1"/>
  <c r="G684" i="7" s="1"/>
  <c r="D680" i="7"/>
  <c r="F680" i="7" s="1"/>
  <c r="G680" i="7" s="1"/>
  <c r="D676" i="7"/>
  <c r="F676" i="7" s="1"/>
  <c r="G676" i="7" s="1"/>
  <c r="D672" i="7"/>
  <c r="F672" i="7" s="1"/>
  <c r="G672" i="7" s="1"/>
  <c r="D668" i="7"/>
  <c r="F668" i="7" s="1"/>
  <c r="G668" i="7" s="1"/>
  <c r="D664" i="7"/>
  <c r="F664" i="7" s="1"/>
  <c r="G664" i="7" s="1"/>
  <c r="D660" i="7"/>
  <c r="F660" i="7" s="1"/>
  <c r="G660" i="7" s="1"/>
  <c r="D656" i="7"/>
  <c r="F656" i="7" s="1"/>
  <c r="G656" i="7" s="1"/>
  <c r="D652" i="7"/>
  <c r="F652" i="7" s="1"/>
  <c r="G652" i="7" s="1"/>
  <c r="D648" i="7"/>
  <c r="F648" i="7" s="1"/>
  <c r="G648" i="7" s="1"/>
  <c r="D644" i="7"/>
  <c r="F644" i="7" s="1"/>
  <c r="G644" i="7" s="1"/>
  <c r="D640" i="7"/>
  <c r="F640" i="7" s="1"/>
  <c r="G640" i="7" s="1"/>
  <c r="D636" i="7"/>
  <c r="F636" i="7" s="1"/>
  <c r="G636" i="7" s="1"/>
  <c r="D632" i="7"/>
  <c r="F632" i="7" s="1"/>
  <c r="G632" i="7" s="1"/>
  <c r="D628" i="7"/>
  <c r="F628" i="7" s="1"/>
  <c r="G628" i="7" s="1"/>
  <c r="D624" i="7"/>
  <c r="F624" i="7" s="1"/>
  <c r="G624" i="7" s="1"/>
  <c r="D620" i="7"/>
  <c r="F620" i="7" s="1"/>
  <c r="G620" i="7" s="1"/>
  <c r="D616" i="7"/>
  <c r="F616" i="7" s="1"/>
  <c r="G616" i="7" s="1"/>
  <c r="D612" i="7"/>
  <c r="F612" i="7" s="1"/>
  <c r="G612" i="7" s="1"/>
  <c r="D608" i="7"/>
  <c r="F608" i="7" s="1"/>
  <c r="G608" i="7" s="1"/>
  <c r="D604" i="7"/>
  <c r="F604" i="7" s="1"/>
  <c r="G604" i="7" s="1"/>
  <c r="D600" i="7"/>
  <c r="F600" i="7" s="1"/>
  <c r="G600" i="7" s="1"/>
  <c r="D596" i="7"/>
  <c r="F596" i="7" s="1"/>
  <c r="G596" i="7" s="1"/>
  <c r="D592" i="7"/>
  <c r="F592" i="7" s="1"/>
  <c r="G592" i="7" s="1"/>
  <c r="D588" i="7"/>
  <c r="F588" i="7" s="1"/>
  <c r="G588" i="7" s="1"/>
  <c r="D584" i="7"/>
  <c r="F584" i="7" s="1"/>
  <c r="G584" i="7" s="1"/>
  <c r="D751" i="7"/>
  <c r="F751" i="7" s="1"/>
  <c r="G751" i="7" s="1"/>
  <c r="D747" i="7"/>
  <c r="F747" i="7" s="1"/>
  <c r="G747" i="7" s="1"/>
  <c r="D743" i="7"/>
  <c r="F743" i="7" s="1"/>
  <c r="G743" i="7" s="1"/>
  <c r="D739" i="7"/>
  <c r="F739" i="7" s="1"/>
  <c r="G739" i="7" s="1"/>
  <c r="D735" i="7"/>
  <c r="F735" i="7" s="1"/>
  <c r="G735" i="7" s="1"/>
  <c r="D731" i="7"/>
  <c r="F731" i="7" s="1"/>
  <c r="G731" i="7" s="1"/>
  <c r="D727" i="7"/>
  <c r="F727" i="7" s="1"/>
  <c r="G727" i="7" s="1"/>
  <c r="D723" i="7"/>
  <c r="F723" i="7" s="1"/>
  <c r="G723" i="7" s="1"/>
  <c r="D719" i="7"/>
  <c r="F719" i="7" s="1"/>
  <c r="G719" i="7" s="1"/>
  <c r="D715" i="7"/>
  <c r="F715" i="7" s="1"/>
  <c r="G715" i="7" s="1"/>
  <c r="D711" i="7"/>
  <c r="F711" i="7" s="1"/>
  <c r="G711" i="7" s="1"/>
  <c r="D707" i="7"/>
  <c r="F707" i="7" s="1"/>
  <c r="G707" i="7" s="1"/>
  <c r="D703" i="7"/>
  <c r="F703" i="7" s="1"/>
  <c r="G703" i="7" s="1"/>
  <c r="D699" i="7"/>
  <c r="F699" i="7" s="1"/>
  <c r="G699" i="7" s="1"/>
  <c r="D695" i="7"/>
  <c r="F695" i="7" s="1"/>
  <c r="G695" i="7" s="1"/>
  <c r="D691" i="7"/>
  <c r="F691" i="7" s="1"/>
  <c r="G691" i="7" s="1"/>
  <c r="D687" i="7"/>
  <c r="F687" i="7" s="1"/>
  <c r="G687" i="7" s="1"/>
  <c r="D683" i="7"/>
  <c r="F683" i="7" s="1"/>
  <c r="G683" i="7" s="1"/>
  <c r="D679" i="7"/>
  <c r="F679" i="7" s="1"/>
  <c r="G679" i="7" s="1"/>
  <c r="D675" i="7"/>
  <c r="F675" i="7" s="1"/>
  <c r="G675" i="7" s="1"/>
  <c r="D671" i="7"/>
  <c r="F671" i="7" s="1"/>
  <c r="G671" i="7" s="1"/>
  <c r="D667" i="7"/>
  <c r="F667" i="7" s="1"/>
  <c r="G667" i="7" s="1"/>
  <c r="D663" i="7"/>
  <c r="F663" i="7" s="1"/>
  <c r="G663" i="7" s="1"/>
  <c r="D659" i="7"/>
  <c r="F659" i="7" s="1"/>
  <c r="G659" i="7" s="1"/>
  <c r="D655" i="7"/>
  <c r="F655" i="7" s="1"/>
  <c r="G655" i="7" s="1"/>
  <c r="D651" i="7"/>
  <c r="F651" i="7" s="1"/>
  <c r="G651" i="7" s="1"/>
  <c r="D647" i="7"/>
  <c r="F647" i="7" s="1"/>
  <c r="G647" i="7" s="1"/>
  <c r="D643" i="7"/>
  <c r="F643" i="7" s="1"/>
  <c r="G643" i="7" s="1"/>
  <c r="D639" i="7"/>
  <c r="F639" i="7" s="1"/>
  <c r="G639" i="7" s="1"/>
  <c r="D635" i="7"/>
  <c r="F635" i="7" s="1"/>
  <c r="G635" i="7" s="1"/>
  <c r="D631" i="7"/>
  <c r="F631" i="7" s="1"/>
  <c r="G631" i="7" s="1"/>
  <c r="D627" i="7"/>
  <c r="F627" i="7" s="1"/>
  <c r="G627" i="7" s="1"/>
  <c r="D623" i="7"/>
  <c r="F623" i="7" s="1"/>
  <c r="G623" i="7" s="1"/>
  <c r="D619" i="7"/>
  <c r="F619" i="7" s="1"/>
  <c r="G619" i="7" s="1"/>
  <c r="D615" i="7"/>
  <c r="F615" i="7" s="1"/>
  <c r="G615" i="7" s="1"/>
  <c r="D611" i="7"/>
  <c r="F611" i="7" s="1"/>
  <c r="G611" i="7" s="1"/>
  <c r="D607" i="7"/>
  <c r="F607" i="7" s="1"/>
  <c r="G607" i="7" s="1"/>
  <c r="D603" i="7"/>
  <c r="F603" i="7" s="1"/>
  <c r="G603" i="7" s="1"/>
  <c r="D599" i="7"/>
  <c r="F599" i="7" s="1"/>
  <c r="G599" i="7" s="1"/>
  <c r="D595" i="7"/>
  <c r="F595" i="7" s="1"/>
  <c r="G595" i="7" s="1"/>
  <c r="D591" i="7"/>
  <c r="F591" i="7" s="1"/>
  <c r="G591" i="7" s="1"/>
  <c r="D587" i="7"/>
  <c r="F587" i="7" s="1"/>
  <c r="G587" i="7" s="1"/>
  <c r="D583" i="7"/>
  <c r="F583" i="7" s="1"/>
  <c r="G583" i="7" s="1"/>
  <c r="D750" i="7"/>
  <c r="F750" i="7" s="1"/>
  <c r="G750" i="7" s="1"/>
  <c r="D746" i="7"/>
  <c r="F746" i="7" s="1"/>
  <c r="G746" i="7" s="1"/>
  <c r="D742" i="7"/>
  <c r="F742" i="7" s="1"/>
  <c r="G742" i="7" s="1"/>
  <c r="D738" i="7"/>
  <c r="F738" i="7" s="1"/>
  <c r="G738" i="7" s="1"/>
  <c r="D734" i="7"/>
  <c r="F734" i="7" s="1"/>
  <c r="G734" i="7" s="1"/>
  <c r="D730" i="7"/>
  <c r="F730" i="7" s="1"/>
  <c r="G730" i="7" s="1"/>
  <c r="D726" i="7"/>
  <c r="F726" i="7" s="1"/>
  <c r="G726" i="7" s="1"/>
  <c r="D722" i="7"/>
  <c r="F722" i="7" s="1"/>
  <c r="G722" i="7" s="1"/>
  <c r="D718" i="7"/>
  <c r="F718" i="7" s="1"/>
  <c r="G718" i="7" s="1"/>
  <c r="D714" i="7"/>
  <c r="F714" i="7" s="1"/>
  <c r="G714" i="7" s="1"/>
  <c r="D710" i="7"/>
  <c r="F710" i="7" s="1"/>
  <c r="G710" i="7" s="1"/>
  <c r="D706" i="7"/>
  <c r="F706" i="7" s="1"/>
  <c r="G706" i="7" s="1"/>
  <c r="D702" i="7"/>
  <c r="F702" i="7" s="1"/>
  <c r="G702" i="7" s="1"/>
  <c r="D698" i="7"/>
  <c r="F698" i="7" s="1"/>
  <c r="G698" i="7" s="1"/>
  <c r="D694" i="7"/>
  <c r="F694" i="7" s="1"/>
  <c r="G694" i="7" s="1"/>
  <c r="D690" i="7"/>
  <c r="D686" i="7"/>
  <c r="D682" i="7"/>
  <c r="D678" i="7"/>
  <c r="D674" i="7"/>
  <c r="D670" i="7"/>
  <c r="D666" i="7"/>
  <c r="D662" i="7"/>
  <c r="D658" i="7"/>
  <c r="D654" i="7"/>
  <c r="D650" i="7"/>
  <c r="D646" i="7"/>
  <c r="D642" i="7"/>
  <c r="F642" i="7" s="1"/>
  <c r="G642" i="7" s="1"/>
  <c r="D638" i="7"/>
  <c r="D634" i="7"/>
  <c r="D630" i="7"/>
  <c r="D626" i="7"/>
  <c r="D622" i="7"/>
  <c r="D618" i="7"/>
  <c r="D614" i="7"/>
  <c r="D610" i="7"/>
  <c r="D606" i="7"/>
  <c r="D602" i="7"/>
  <c r="D598" i="7"/>
  <c r="D594" i="7"/>
  <c r="D590" i="7"/>
  <c r="D586" i="7"/>
  <c r="D582" i="7"/>
  <c r="D749" i="7"/>
  <c r="D745" i="7"/>
  <c r="D741" i="7"/>
  <c r="D737" i="7"/>
  <c r="D733" i="7"/>
  <c r="D729" i="7"/>
  <c r="D725" i="7"/>
  <c r="D721" i="7"/>
  <c r="D717" i="7"/>
  <c r="D713" i="7"/>
  <c r="D709" i="7"/>
  <c r="D705" i="7"/>
  <c r="F705" i="7" s="1"/>
  <c r="G705" i="7" s="1"/>
  <c r="D701" i="7"/>
  <c r="D697" i="7"/>
  <c r="D693" i="7"/>
  <c r="D689" i="7"/>
  <c r="D685" i="7"/>
  <c r="F685" i="7" s="1"/>
  <c r="G685" i="7" s="1"/>
  <c r="D681" i="7"/>
  <c r="F681" i="7" s="1"/>
  <c r="G681" i="7" s="1"/>
  <c r="D677" i="7"/>
  <c r="F677" i="7" s="1"/>
  <c r="G677" i="7" s="1"/>
  <c r="D673" i="7"/>
  <c r="F673" i="7" s="1"/>
  <c r="G673" i="7" s="1"/>
  <c r="D669" i="7"/>
  <c r="F669" i="7" s="1"/>
  <c r="G669" i="7" s="1"/>
  <c r="D665" i="7"/>
  <c r="F665" i="7" s="1"/>
  <c r="G665" i="7" s="1"/>
  <c r="D661" i="7"/>
  <c r="F661" i="7" s="1"/>
  <c r="G661" i="7" s="1"/>
  <c r="D657" i="7"/>
  <c r="F657" i="7" s="1"/>
  <c r="G657" i="7" s="1"/>
  <c r="D653" i="7"/>
  <c r="F653" i="7" s="1"/>
  <c r="G653" i="7" s="1"/>
  <c r="D649" i="7"/>
  <c r="F649" i="7" s="1"/>
  <c r="G649" i="7" s="1"/>
  <c r="D645" i="7"/>
  <c r="F645" i="7" s="1"/>
  <c r="G645" i="7" s="1"/>
  <c r="D641" i="7"/>
  <c r="F641" i="7" s="1"/>
  <c r="G641" i="7" s="1"/>
  <c r="D637" i="7"/>
  <c r="F637" i="7" s="1"/>
  <c r="G637" i="7" s="1"/>
  <c r="D633" i="7"/>
  <c r="D629" i="7"/>
  <c r="D625" i="7"/>
  <c r="F625" i="7" s="1"/>
  <c r="G625" i="7" s="1"/>
  <c r="D621" i="7"/>
  <c r="F621" i="7" s="1"/>
  <c r="G621" i="7" s="1"/>
  <c r="D617" i="7"/>
  <c r="F617" i="7" s="1"/>
  <c r="G617" i="7" s="1"/>
  <c r="D613" i="7"/>
  <c r="F613" i="7" s="1"/>
  <c r="G613" i="7" s="1"/>
  <c r="D609" i="7"/>
  <c r="F609" i="7" s="1"/>
  <c r="G609" i="7" s="1"/>
  <c r="D605" i="7"/>
  <c r="F605" i="7" s="1"/>
  <c r="G605" i="7" s="1"/>
  <c r="D601" i="7"/>
  <c r="F601" i="7" s="1"/>
  <c r="G601" i="7" s="1"/>
  <c r="D597" i="7"/>
  <c r="F597" i="7" s="1"/>
  <c r="G597" i="7" s="1"/>
  <c r="D593" i="7"/>
  <c r="F593" i="7" s="1"/>
  <c r="G593" i="7" s="1"/>
  <c r="D589" i="7"/>
  <c r="F589" i="7" s="1"/>
  <c r="G589" i="7" s="1"/>
  <c r="D585" i="7"/>
  <c r="F585" i="7" s="1"/>
  <c r="G585" i="7" s="1"/>
  <c r="D581" i="7"/>
  <c r="F581" i="7" s="1"/>
  <c r="G581" i="7" s="1"/>
  <c r="D577" i="7"/>
  <c r="F577" i="7" s="1"/>
  <c r="G577" i="7" s="1"/>
  <c r="D573" i="7"/>
  <c r="F573" i="7" s="1"/>
  <c r="G573" i="7" s="1"/>
  <c r="D569" i="7"/>
  <c r="F569" i="7" s="1"/>
  <c r="G569" i="7" s="1"/>
  <c r="D565" i="7"/>
  <c r="F565" i="7" s="1"/>
  <c r="G565" i="7" s="1"/>
  <c r="D561" i="7"/>
  <c r="F561" i="7" s="1"/>
  <c r="G561" i="7" s="1"/>
  <c r="D557" i="7"/>
  <c r="F557" i="7" s="1"/>
  <c r="G557" i="7" s="1"/>
  <c r="D553" i="7"/>
  <c r="F553" i="7" s="1"/>
  <c r="G553" i="7" s="1"/>
  <c r="D549" i="7"/>
  <c r="F549" i="7" s="1"/>
  <c r="G549" i="7" s="1"/>
  <c r="D545" i="7"/>
  <c r="F545" i="7" s="1"/>
  <c r="G545" i="7" s="1"/>
  <c r="D541" i="7"/>
  <c r="F541" i="7" s="1"/>
  <c r="G541" i="7" s="1"/>
  <c r="D537" i="7"/>
  <c r="F537" i="7" s="1"/>
  <c r="G537" i="7" s="1"/>
  <c r="D533" i="7"/>
  <c r="F533" i="7" s="1"/>
  <c r="G533" i="7" s="1"/>
  <c r="D529" i="7"/>
  <c r="F529" i="7" s="1"/>
  <c r="G529" i="7" s="1"/>
  <c r="D525" i="7"/>
  <c r="F525" i="7" s="1"/>
  <c r="G525" i="7" s="1"/>
  <c r="D521" i="7"/>
  <c r="F521" i="7" s="1"/>
  <c r="G521" i="7" s="1"/>
  <c r="D517" i="7"/>
  <c r="F517" i="7" s="1"/>
  <c r="G517" i="7" s="1"/>
  <c r="D513" i="7"/>
  <c r="F513" i="7" s="1"/>
  <c r="G513" i="7" s="1"/>
  <c r="D509" i="7"/>
  <c r="F509" i="7" s="1"/>
  <c r="G509" i="7" s="1"/>
  <c r="D505" i="7"/>
  <c r="D501" i="7"/>
  <c r="F501" i="7" s="1"/>
  <c r="G501" i="7" s="1"/>
  <c r="D497" i="7"/>
  <c r="F497" i="7" s="1"/>
  <c r="G497" i="7" s="1"/>
  <c r="D493" i="7"/>
  <c r="D489" i="7"/>
  <c r="D485" i="7"/>
  <c r="D481" i="7"/>
  <c r="D477" i="7"/>
  <c r="D473" i="7"/>
  <c r="D469" i="7"/>
  <c r="D465" i="7"/>
  <c r="D461" i="7"/>
  <c r="D457" i="7"/>
  <c r="D453" i="7"/>
  <c r="F453" i="7" s="1"/>
  <c r="G453" i="7" s="1"/>
  <c r="D449" i="7"/>
  <c r="F449" i="7" s="1"/>
  <c r="G449" i="7" s="1"/>
  <c r="D445" i="7"/>
  <c r="F445" i="7" s="1"/>
  <c r="G445" i="7" s="1"/>
  <c r="D441" i="7"/>
  <c r="D437" i="7"/>
  <c r="D433" i="7"/>
  <c r="D429" i="7"/>
  <c r="D425" i="7"/>
  <c r="D421" i="7"/>
  <c r="D417" i="7"/>
  <c r="F417" i="7" s="1"/>
  <c r="G417" i="7" s="1"/>
  <c r="D580" i="7"/>
  <c r="F580" i="7" s="1"/>
  <c r="G580" i="7" s="1"/>
  <c r="D576" i="7"/>
  <c r="F576" i="7" s="1"/>
  <c r="G576" i="7" s="1"/>
  <c r="D572" i="7"/>
  <c r="F572" i="7" s="1"/>
  <c r="G572" i="7" s="1"/>
  <c r="D568" i="7"/>
  <c r="F568" i="7" s="1"/>
  <c r="G568" i="7" s="1"/>
  <c r="D564" i="7"/>
  <c r="F564" i="7" s="1"/>
  <c r="G564" i="7" s="1"/>
  <c r="D560" i="7"/>
  <c r="F560" i="7" s="1"/>
  <c r="G560" i="7" s="1"/>
  <c r="D556" i="7"/>
  <c r="F556" i="7" s="1"/>
  <c r="G556" i="7" s="1"/>
  <c r="D552" i="7"/>
  <c r="F552" i="7" s="1"/>
  <c r="G552" i="7" s="1"/>
  <c r="D548" i="7"/>
  <c r="F548" i="7" s="1"/>
  <c r="G548" i="7" s="1"/>
  <c r="D544" i="7"/>
  <c r="F544" i="7" s="1"/>
  <c r="G544" i="7" s="1"/>
  <c r="D540" i="7"/>
  <c r="F540" i="7" s="1"/>
  <c r="G540" i="7" s="1"/>
  <c r="D536" i="7"/>
  <c r="F536" i="7" s="1"/>
  <c r="G536" i="7" s="1"/>
  <c r="D532" i="7"/>
  <c r="F532" i="7" s="1"/>
  <c r="G532" i="7" s="1"/>
  <c r="D528" i="7"/>
  <c r="F528" i="7" s="1"/>
  <c r="G528" i="7" s="1"/>
  <c r="D524" i="7"/>
  <c r="F524" i="7" s="1"/>
  <c r="G524" i="7" s="1"/>
  <c r="D520" i="7"/>
  <c r="F520" i="7" s="1"/>
  <c r="G520" i="7" s="1"/>
  <c r="D516" i="7"/>
  <c r="F516" i="7" s="1"/>
  <c r="G516" i="7" s="1"/>
  <c r="D512" i="7"/>
  <c r="F512" i="7" s="1"/>
  <c r="G512" i="7" s="1"/>
  <c r="D508" i="7"/>
  <c r="F508" i="7" s="1"/>
  <c r="G508" i="7" s="1"/>
  <c r="D504" i="7"/>
  <c r="F504" i="7" s="1"/>
  <c r="G504" i="7" s="1"/>
  <c r="D500" i="7"/>
  <c r="F500" i="7" s="1"/>
  <c r="G500" i="7" s="1"/>
  <c r="D496" i="7"/>
  <c r="F496" i="7" s="1"/>
  <c r="G496" i="7" s="1"/>
  <c r="D492" i="7"/>
  <c r="F492" i="7" s="1"/>
  <c r="G492" i="7" s="1"/>
  <c r="D488" i="7"/>
  <c r="F488" i="7" s="1"/>
  <c r="G488" i="7" s="1"/>
  <c r="D484" i="7"/>
  <c r="F484" i="7" s="1"/>
  <c r="G484" i="7" s="1"/>
  <c r="D480" i="7"/>
  <c r="F480" i="7" s="1"/>
  <c r="G480" i="7" s="1"/>
  <c r="D476" i="7"/>
  <c r="F476" i="7" s="1"/>
  <c r="G476" i="7" s="1"/>
  <c r="D472" i="7"/>
  <c r="F472" i="7" s="1"/>
  <c r="G472" i="7" s="1"/>
  <c r="D468" i="7"/>
  <c r="F468" i="7" s="1"/>
  <c r="G468" i="7" s="1"/>
  <c r="D464" i="7"/>
  <c r="F464" i="7" s="1"/>
  <c r="G464" i="7" s="1"/>
  <c r="D460" i="7"/>
  <c r="F460" i="7" s="1"/>
  <c r="G460" i="7" s="1"/>
  <c r="D456" i="7"/>
  <c r="F456" i="7" s="1"/>
  <c r="G456" i="7" s="1"/>
  <c r="D452" i="7"/>
  <c r="F452" i="7" s="1"/>
  <c r="G452" i="7" s="1"/>
  <c r="D448" i="7"/>
  <c r="F448" i="7" s="1"/>
  <c r="G448" i="7" s="1"/>
  <c r="D444" i="7"/>
  <c r="F444" i="7" s="1"/>
  <c r="G444" i="7" s="1"/>
  <c r="D440" i="7"/>
  <c r="F440" i="7" s="1"/>
  <c r="G440" i="7" s="1"/>
  <c r="D436" i="7"/>
  <c r="F436" i="7" s="1"/>
  <c r="G436" i="7" s="1"/>
  <c r="D432" i="7"/>
  <c r="F432" i="7" s="1"/>
  <c r="G432" i="7" s="1"/>
  <c r="D428" i="7"/>
  <c r="F428" i="7" s="1"/>
  <c r="G428" i="7" s="1"/>
  <c r="D424" i="7"/>
  <c r="F424" i="7" s="1"/>
  <c r="G424" i="7" s="1"/>
  <c r="D420" i="7"/>
  <c r="F420" i="7" s="1"/>
  <c r="G420" i="7" s="1"/>
  <c r="D579" i="7"/>
  <c r="F579" i="7" s="1"/>
  <c r="G579" i="7" s="1"/>
  <c r="D575" i="7"/>
  <c r="F575" i="7" s="1"/>
  <c r="G575" i="7" s="1"/>
  <c r="D571" i="7"/>
  <c r="F571" i="7" s="1"/>
  <c r="G571" i="7" s="1"/>
  <c r="D567" i="7"/>
  <c r="F567" i="7" s="1"/>
  <c r="G567" i="7" s="1"/>
  <c r="D563" i="7"/>
  <c r="F563" i="7" s="1"/>
  <c r="G563" i="7" s="1"/>
  <c r="D559" i="7"/>
  <c r="F559" i="7" s="1"/>
  <c r="G559" i="7" s="1"/>
  <c r="D555" i="7"/>
  <c r="F555" i="7" s="1"/>
  <c r="G555" i="7" s="1"/>
  <c r="D551" i="7"/>
  <c r="F551" i="7" s="1"/>
  <c r="G551" i="7" s="1"/>
  <c r="D547" i="7"/>
  <c r="F547" i="7" s="1"/>
  <c r="G547" i="7" s="1"/>
  <c r="D543" i="7"/>
  <c r="F543" i="7" s="1"/>
  <c r="G543" i="7" s="1"/>
  <c r="D539" i="7"/>
  <c r="F539" i="7" s="1"/>
  <c r="G539" i="7" s="1"/>
  <c r="D535" i="7"/>
  <c r="F535" i="7" s="1"/>
  <c r="G535" i="7" s="1"/>
  <c r="D531" i="7"/>
  <c r="F531" i="7" s="1"/>
  <c r="G531" i="7" s="1"/>
  <c r="D527" i="7"/>
  <c r="F527" i="7" s="1"/>
  <c r="G527" i="7" s="1"/>
  <c r="D523" i="7"/>
  <c r="F523" i="7" s="1"/>
  <c r="G523" i="7" s="1"/>
  <c r="D519" i="7"/>
  <c r="F519" i="7" s="1"/>
  <c r="G519" i="7" s="1"/>
  <c r="D515" i="7"/>
  <c r="F515" i="7" s="1"/>
  <c r="G515" i="7" s="1"/>
  <c r="D511" i="7"/>
  <c r="D507" i="7"/>
  <c r="D503" i="7"/>
  <c r="D499" i="7"/>
  <c r="F499" i="7" s="1"/>
  <c r="G499" i="7" s="1"/>
  <c r="D495" i="7"/>
  <c r="F495" i="7" s="1"/>
  <c r="G495" i="7" s="1"/>
  <c r="D491" i="7"/>
  <c r="F491" i="7" s="1"/>
  <c r="G491" i="7" s="1"/>
  <c r="D487" i="7"/>
  <c r="F487" i="7" s="1"/>
  <c r="G487" i="7" s="1"/>
  <c r="D483" i="7"/>
  <c r="F483" i="7" s="1"/>
  <c r="G483" i="7" s="1"/>
  <c r="D479" i="7"/>
  <c r="F479" i="7" s="1"/>
  <c r="G479" i="7" s="1"/>
  <c r="D475" i="7"/>
  <c r="F475" i="7" s="1"/>
  <c r="G475" i="7" s="1"/>
  <c r="D471" i="7"/>
  <c r="F471" i="7" s="1"/>
  <c r="G471" i="7" s="1"/>
  <c r="D467" i="7"/>
  <c r="F467" i="7" s="1"/>
  <c r="G467" i="7" s="1"/>
  <c r="D463" i="7"/>
  <c r="F463" i="7" s="1"/>
  <c r="G463" i="7" s="1"/>
  <c r="D459" i="7"/>
  <c r="F459" i="7" s="1"/>
  <c r="G459" i="7" s="1"/>
  <c r="D455" i="7"/>
  <c r="F455" i="7" s="1"/>
  <c r="G455" i="7" s="1"/>
  <c r="D451" i="7"/>
  <c r="F451" i="7" s="1"/>
  <c r="G451" i="7" s="1"/>
  <c r="D447" i="7"/>
  <c r="D443" i="7"/>
  <c r="D439" i="7"/>
  <c r="D435" i="7"/>
  <c r="D431" i="7"/>
  <c r="D427" i="7"/>
  <c r="D423" i="7"/>
  <c r="D419" i="7"/>
  <c r="F419" i="7" s="1"/>
  <c r="G419" i="7" s="1"/>
  <c r="D578" i="7"/>
  <c r="D574" i="7"/>
  <c r="D570" i="7"/>
  <c r="D566" i="7"/>
  <c r="D562" i="7"/>
  <c r="D558" i="7"/>
  <c r="D554" i="7"/>
  <c r="D550" i="7"/>
  <c r="D546" i="7"/>
  <c r="D542" i="7"/>
  <c r="D538" i="7"/>
  <c r="D534" i="7"/>
  <c r="D530" i="7"/>
  <c r="D526" i="7"/>
  <c r="D522" i="7"/>
  <c r="D518" i="7"/>
  <c r="D514" i="7"/>
  <c r="F514" i="7" s="1"/>
  <c r="G514" i="7" s="1"/>
  <c r="D510" i="7"/>
  <c r="F510" i="7" s="1"/>
  <c r="G510" i="7" s="1"/>
  <c r="D506" i="7"/>
  <c r="F506" i="7" s="1"/>
  <c r="G506" i="7" s="1"/>
  <c r="D502" i="7"/>
  <c r="F502" i="7" s="1"/>
  <c r="G502" i="7" s="1"/>
  <c r="D498" i="7"/>
  <c r="F498" i="7" s="1"/>
  <c r="G498" i="7" s="1"/>
  <c r="D494" i="7"/>
  <c r="F494" i="7" s="1"/>
  <c r="G494" i="7" s="1"/>
  <c r="D490" i="7"/>
  <c r="F490" i="7" s="1"/>
  <c r="G490" i="7" s="1"/>
  <c r="D486" i="7"/>
  <c r="F486" i="7" s="1"/>
  <c r="G486" i="7" s="1"/>
  <c r="D482" i="7"/>
  <c r="F482" i="7" s="1"/>
  <c r="G482" i="7" s="1"/>
  <c r="D478" i="7"/>
  <c r="F478" i="7" s="1"/>
  <c r="G478" i="7" s="1"/>
  <c r="D474" i="7"/>
  <c r="F474" i="7" s="1"/>
  <c r="G474" i="7" s="1"/>
  <c r="D470" i="7"/>
  <c r="F470" i="7" s="1"/>
  <c r="G470" i="7" s="1"/>
  <c r="D466" i="7"/>
  <c r="F466" i="7" s="1"/>
  <c r="G466" i="7" s="1"/>
  <c r="D462" i="7"/>
  <c r="D458" i="7"/>
  <c r="D454" i="7"/>
  <c r="D450" i="7"/>
  <c r="F450" i="7" s="1"/>
  <c r="G450" i="7" s="1"/>
  <c r="D446" i="7"/>
  <c r="F446" i="7" s="1"/>
  <c r="G446" i="7" s="1"/>
  <c r="D442" i="7"/>
  <c r="F442" i="7" s="1"/>
  <c r="G442" i="7" s="1"/>
  <c r="D438" i="7"/>
  <c r="F438" i="7" s="1"/>
  <c r="G438" i="7" s="1"/>
  <c r="D434" i="7"/>
  <c r="F434" i="7" s="1"/>
  <c r="G434" i="7" s="1"/>
  <c r="D430" i="7"/>
  <c r="F430" i="7" s="1"/>
  <c r="G430" i="7" s="1"/>
  <c r="D426" i="7"/>
  <c r="F426" i="7" s="1"/>
  <c r="G426" i="7" s="1"/>
  <c r="D422" i="7"/>
  <c r="F422" i="7" s="1"/>
  <c r="G422" i="7" s="1"/>
  <c r="D418" i="7"/>
  <c r="F418" i="7" s="1"/>
  <c r="G418" i="7" s="1"/>
  <c r="D413" i="7"/>
  <c r="D409" i="7"/>
  <c r="F409" i="7" s="1"/>
  <c r="G409" i="7" s="1"/>
  <c r="D405" i="7"/>
  <c r="F405" i="7" s="1"/>
  <c r="G405" i="7" s="1"/>
  <c r="D401" i="7"/>
  <c r="F401" i="7" s="1"/>
  <c r="G401" i="7" s="1"/>
  <c r="D397" i="7"/>
  <c r="F397" i="7" s="1"/>
  <c r="G397" i="7" s="1"/>
  <c r="D393" i="7"/>
  <c r="F393" i="7" s="1"/>
  <c r="G393" i="7" s="1"/>
  <c r="D389" i="7"/>
  <c r="F389" i="7" s="1"/>
  <c r="G389" i="7" s="1"/>
  <c r="D385" i="7"/>
  <c r="F385" i="7" s="1"/>
  <c r="G385" i="7" s="1"/>
  <c r="D381" i="7"/>
  <c r="D377" i="7"/>
  <c r="D373" i="7"/>
  <c r="D369" i="7"/>
  <c r="D365" i="7"/>
  <c r="D361" i="7"/>
  <c r="D357" i="7"/>
  <c r="F357" i="7" s="1"/>
  <c r="G357" i="7" s="1"/>
  <c r="D353" i="7"/>
  <c r="F353" i="7" s="1"/>
  <c r="G353" i="7" s="1"/>
  <c r="D349" i="7"/>
  <c r="F349" i="7" s="1"/>
  <c r="G349" i="7" s="1"/>
  <c r="D345" i="7"/>
  <c r="F345" i="7" s="1"/>
  <c r="G345" i="7" s="1"/>
  <c r="D341" i="7"/>
  <c r="F341" i="7" s="1"/>
  <c r="G341" i="7" s="1"/>
  <c r="D337" i="7"/>
  <c r="F337" i="7" s="1"/>
  <c r="G337" i="7" s="1"/>
  <c r="D333" i="7"/>
  <c r="F333" i="7" s="1"/>
  <c r="G333" i="7" s="1"/>
  <c r="D329" i="7"/>
  <c r="F329" i="7" s="1"/>
  <c r="G329" i="7" s="1"/>
  <c r="D325" i="7"/>
  <c r="F325" i="7" s="1"/>
  <c r="G325" i="7" s="1"/>
  <c r="D321" i="7"/>
  <c r="F321" i="7" s="1"/>
  <c r="G321" i="7" s="1"/>
  <c r="D317" i="7"/>
  <c r="F317" i="7" s="1"/>
  <c r="G317" i="7" s="1"/>
  <c r="D313" i="7"/>
  <c r="F313" i="7" s="1"/>
  <c r="G313" i="7" s="1"/>
  <c r="D309" i="7"/>
  <c r="F309" i="7" s="1"/>
  <c r="G309" i="7" s="1"/>
  <c r="D305" i="7"/>
  <c r="F305" i="7" s="1"/>
  <c r="G305" i="7" s="1"/>
  <c r="D301" i="7"/>
  <c r="F301" i="7" s="1"/>
  <c r="G301" i="7" s="1"/>
  <c r="D297" i="7"/>
  <c r="F297" i="7" s="1"/>
  <c r="G297" i="7" s="1"/>
  <c r="D293" i="7"/>
  <c r="F293" i="7" s="1"/>
  <c r="G293" i="7" s="1"/>
  <c r="D289" i="7"/>
  <c r="F289" i="7" s="1"/>
  <c r="G289" i="7" s="1"/>
  <c r="D285" i="7"/>
  <c r="F285" i="7" s="1"/>
  <c r="G285" i="7" s="1"/>
  <c r="D281" i="7"/>
  <c r="F281" i="7" s="1"/>
  <c r="G281" i="7" s="1"/>
  <c r="D277" i="7"/>
  <c r="F277" i="7" s="1"/>
  <c r="G277" i="7" s="1"/>
  <c r="D273" i="7"/>
  <c r="F273" i="7" s="1"/>
  <c r="G273" i="7" s="1"/>
  <c r="D269" i="7"/>
  <c r="F269" i="7" s="1"/>
  <c r="G269" i="7" s="1"/>
  <c r="D265" i="7"/>
  <c r="F265" i="7" s="1"/>
  <c r="G265" i="7" s="1"/>
  <c r="D261" i="7"/>
  <c r="F261" i="7" s="1"/>
  <c r="G261" i="7" s="1"/>
  <c r="D257" i="7"/>
  <c r="F257" i="7" s="1"/>
  <c r="G257" i="7" s="1"/>
  <c r="D253" i="7"/>
  <c r="F253" i="7" s="1"/>
  <c r="G253" i="7" s="1"/>
  <c r="D249" i="7"/>
  <c r="F249" i="7" s="1"/>
  <c r="G249" i="7" s="1"/>
  <c r="D416" i="7"/>
  <c r="F416" i="7" s="1"/>
  <c r="G416" i="7" s="1"/>
  <c r="D412" i="7"/>
  <c r="F412" i="7" s="1"/>
  <c r="G412" i="7" s="1"/>
  <c r="D408" i="7"/>
  <c r="F408" i="7" s="1"/>
  <c r="G408" i="7" s="1"/>
  <c r="D404" i="7"/>
  <c r="F404" i="7" s="1"/>
  <c r="G404" i="7" s="1"/>
  <c r="D400" i="7"/>
  <c r="F400" i="7" s="1"/>
  <c r="G400" i="7" s="1"/>
  <c r="D396" i="7"/>
  <c r="F396" i="7" s="1"/>
  <c r="G396" i="7" s="1"/>
  <c r="D392" i="7"/>
  <c r="F392" i="7" s="1"/>
  <c r="G392" i="7" s="1"/>
  <c r="D388" i="7"/>
  <c r="F388" i="7" s="1"/>
  <c r="G388" i="7" s="1"/>
  <c r="D384" i="7"/>
  <c r="F384" i="7" s="1"/>
  <c r="G384" i="7" s="1"/>
  <c r="D380" i="7"/>
  <c r="F380" i="7" s="1"/>
  <c r="G380" i="7" s="1"/>
  <c r="D376" i="7"/>
  <c r="F376" i="7" s="1"/>
  <c r="G376" i="7" s="1"/>
  <c r="D372" i="7"/>
  <c r="F372" i="7" s="1"/>
  <c r="G372" i="7" s="1"/>
  <c r="D368" i="7"/>
  <c r="F368" i="7" s="1"/>
  <c r="G368" i="7" s="1"/>
  <c r="D364" i="7"/>
  <c r="F364" i="7" s="1"/>
  <c r="G364" i="7" s="1"/>
  <c r="D360" i="7"/>
  <c r="F360" i="7" s="1"/>
  <c r="G360" i="7" s="1"/>
  <c r="D356" i="7"/>
  <c r="F356" i="7" s="1"/>
  <c r="G356" i="7" s="1"/>
  <c r="D352" i="7"/>
  <c r="F352" i="7" s="1"/>
  <c r="G352" i="7" s="1"/>
  <c r="D348" i="7"/>
  <c r="F348" i="7" s="1"/>
  <c r="G348" i="7" s="1"/>
  <c r="D344" i="7"/>
  <c r="F344" i="7" s="1"/>
  <c r="G344" i="7" s="1"/>
  <c r="D340" i="7"/>
  <c r="F340" i="7" s="1"/>
  <c r="G340" i="7" s="1"/>
  <c r="D336" i="7"/>
  <c r="F336" i="7" s="1"/>
  <c r="G336" i="7" s="1"/>
  <c r="D332" i="7"/>
  <c r="F332" i="7" s="1"/>
  <c r="G332" i="7" s="1"/>
  <c r="D328" i="7"/>
  <c r="F328" i="7" s="1"/>
  <c r="G328" i="7" s="1"/>
  <c r="D324" i="7"/>
  <c r="F324" i="7" s="1"/>
  <c r="G324" i="7" s="1"/>
  <c r="D320" i="7"/>
  <c r="F320" i="7" s="1"/>
  <c r="G320" i="7" s="1"/>
  <c r="D316" i="7"/>
  <c r="F316" i="7" s="1"/>
  <c r="G316" i="7" s="1"/>
  <c r="D312" i="7"/>
  <c r="F312" i="7" s="1"/>
  <c r="G312" i="7" s="1"/>
  <c r="D308" i="7"/>
  <c r="F308" i="7" s="1"/>
  <c r="G308" i="7" s="1"/>
  <c r="D304" i="7"/>
  <c r="F304" i="7" s="1"/>
  <c r="G304" i="7" s="1"/>
  <c r="D300" i="7"/>
  <c r="F300" i="7" s="1"/>
  <c r="G300" i="7" s="1"/>
  <c r="D296" i="7"/>
  <c r="F296" i="7" s="1"/>
  <c r="G296" i="7" s="1"/>
  <c r="D292" i="7"/>
  <c r="F292" i="7" s="1"/>
  <c r="G292" i="7" s="1"/>
  <c r="D288" i="7"/>
  <c r="F288" i="7" s="1"/>
  <c r="G288" i="7" s="1"/>
  <c r="D284" i="7"/>
  <c r="F284" i="7" s="1"/>
  <c r="G284" i="7" s="1"/>
  <c r="D280" i="7"/>
  <c r="F280" i="7" s="1"/>
  <c r="G280" i="7" s="1"/>
  <c r="D276" i="7"/>
  <c r="F276" i="7" s="1"/>
  <c r="G276" i="7" s="1"/>
  <c r="D272" i="7"/>
  <c r="F272" i="7" s="1"/>
  <c r="G272" i="7" s="1"/>
  <c r="D268" i="7"/>
  <c r="F268" i="7" s="1"/>
  <c r="G268" i="7" s="1"/>
  <c r="D264" i="7"/>
  <c r="F264" i="7" s="1"/>
  <c r="G264" i="7" s="1"/>
  <c r="D260" i="7"/>
  <c r="F260" i="7" s="1"/>
  <c r="G260" i="7" s="1"/>
  <c r="D256" i="7"/>
  <c r="F256" i="7" s="1"/>
  <c r="G256" i="7" s="1"/>
  <c r="D252" i="7"/>
  <c r="F252" i="7" s="1"/>
  <c r="G252" i="7" s="1"/>
  <c r="D248" i="7"/>
  <c r="F248" i="7" s="1"/>
  <c r="G248" i="7" s="1"/>
  <c r="D415" i="7"/>
  <c r="F415" i="7" s="1"/>
  <c r="G415" i="7" s="1"/>
  <c r="D411" i="7"/>
  <c r="F411" i="7" s="1"/>
  <c r="G411" i="7" s="1"/>
  <c r="D407" i="7"/>
  <c r="F407" i="7" s="1"/>
  <c r="G407" i="7" s="1"/>
  <c r="D403" i="7"/>
  <c r="F403" i="7" s="1"/>
  <c r="G403" i="7" s="1"/>
  <c r="D399" i="7"/>
  <c r="F399" i="7" s="1"/>
  <c r="G399" i="7" s="1"/>
  <c r="D395" i="7"/>
  <c r="F395" i="7" s="1"/>
  <c r="G395" i="7" s="1"/>
  <c r="D391" i="7"/>
  <c r="F391" i="7" s="1"/>
  <c r="G391" i="7" s="1"/>
  <c r="D387" i="7"/>
  <c r="F387" i="7" s="1"/>
  <c r="G387" i="7" s="1"/>
  <c r="D383" i="7"/>
  <c r="F383" i="7" s="1"/>
  <c r="G383" i="7" s="1"/>
  <c r="D379" i="7"/>
  <c r="F379" i="7" s="1"/>
  <c r="G379" i="7" s="1"/>
  <c r="D375" i="7"/>
  <c r="F375" i="7" s="1"/>
  <c r="G375" i="7" s="1"/>
  <c r="D371" i="7"/>
  <c r="F371" i="7" s="1"/>
  <c r="G371" i="7" s="1"/>
  <c r="D367" i="7"/>
  <c r="F367" i="7" s="1"/>
  <c r="G367" i="7" s="1"/>
  <c r="D363" i="7"/>
  <c r="F363" i="7" s="1"/>
  <c r="G363" i="7" s="1"/>
  <c r="D359" i="7"/>
  <c r="F359" i="7" s="1"/>
  <c r="G359" i="7" s="1"/>
  <c r="D355" i="7"/>
  <c r="F355" i="7" s="1"/>
  <c r="G355" i="7" s="1"/>
  <c r="D351" i="7"/>
  <c r="F351" i="7" s="1"/>
  <c r="G351" i="7" s="1"/>
  <c r="D347" i="7"/>
  <c r="F347" i="7" s="1"/>
  <c r="G347" i="7" s="1"/>
  <c r="D343" i="7"/>
  <c r="F343" i="7" s="1"/>
  <c r="G343" i="7" s="1"/>
  <c r="D339" i="7"/>
  <c r="F339" i="7" s="1"/>
  <c r="G339" i="7" s="1"/>
  <c r="D335" i="7"/>
  <c r="F335" i="7" s="1"/>
  <c r="G335" i="7" s="1"/>
  <c r="D331" i="7"/>
  <c r="F331" i="7" s="1"/>
  <c r="G331" i="7" s="1"/>
  <c r="D327" i="7"/>
  <c r="F327" i="7" s="1"/>
  <c r="G327" i="7" s="1"/>
  <c r="D323" i="7"/>
  <c r="F323" i="7" s="1"/>
  <c r="G323" i="7" s="1"/>
  <c r="D319" i="7"/>
  <c r="F319" i="7" s="1"/>
  <c r="G319" i="7" s="1"/>
  <c r="D315" i="7"/>
  <c r="F315" i="7" s="1"/>
  <c r="G315" i="7" s="1"/>
  <c r="D311" i="7"/>
  <c r="F311" i="7" s="1"/>
  <c r="G311" i="7" s="1"/>
  <c r="D307" i="7"/>
  <c r="F307" i="7" s="1"/>
  <c r="G307" i="7" s="1"/>
  <c r="D303" i="7"/>
  <c r="F303" i="7" s="1"/>
  <c r="G303" i="7" s="1"/>
  <c r="D299" i="7"/>
  <c r="F299" i="7" s="1"/>
  <c r="G299" i="7" s="1"/>
  <c r="D295" i="7"/>
  <c r="F295" i="7" s="1"/>
  <c r="G295" i="7" s="1"/>
  <c r="D291" i="7"/>
  <c r="F291" i="7" s="1"/>
  <c r="G291" i="7" s="1"/>
  <c r="D287" i="7"/>
  <c r="F287" i="7" s="1"/>
  <c r="G287" i="7" s="1"/>
  <c r="D283" i="7"/>
  <c r="F283" i="7" s="1"/>
  <c r="G283" i="7" s="1"/>
  <c r="D279" i="7"/>
  <c r="F279" i="7" s="1"/>
  <c r="G279" i="7" s="1"/>
  <c r="D275" i="7"/>
  <c r="F275" i="7" s="1"/>
  <c r="G275" i="7" s="1"/>
  <c r="D271" i="7"/>
  <c r="F271" i="7" s="1"/>
  <c r="G271" i="7" s="1"/>
  <c r="D267" i="7"/>
  <c r="F267" i="7" s="1"/>
  <c r="G267" i="7" s="1"/>
  <c r="D263" i="7"/>
  <c r="F263" i="7" s="1"/>
  <c r="G263" i="7" s="1"/>
  <c r="D259" i="7"/>
  <c r="F259" i="7" s="1"/>
  <c r="G259" i="7" s="1"/>
  <c r="D255" i="7"/>
  <c r="F255" i="7" s="1"/>
  <c r="G255" i="7" s="1"/>
  <c r="D251" i="7"/>
  <c r="F251" i="7" s="1"/>
  <c r="G251" i="7" s="1"/>
  <c r="D414" i="7"/>
  <c r="F414" i="7" s="1"/>
  <c r="G414" i="7" s="1"/>
  <c r="D410" i="7"/>
  <c r="D406" i="7"/>
  <c r="D402" i="7"/>
  <c r="D398" i="7"/>
  <c r="D394" i="7"/>
  <c r="D390" i="7"/>
  <c r="F390" i="7" s="1"/>
  <c r="G390" i="7" s="1"/>
  <c r="D386" i="7"/>
  <c r="F386" i="7" s="1"/>
  <c r="G386" i="7" s="1"/>
  <c r="D382" i="7"/>
  <c r="F382" i="7" s="1"/>
  <c r="G382" i="7" s="1"/>
  <c r="D378" i="7"/>
  <c r="F378" i="7" s="1"/>
  <c r="G378" i="7" s="1"/>
  <c r="D374" i="7"/>
  <c r="F374" i="7" s="1"/>
  <c r="G374" i="7" s="1"/>
  <c r="D370" i="7"/>
  <c r="F370" i="7" s="1"/>
  <c r="G370" i="7" s="1"/>
  <c r="D366" i="7"/>
  <c r="F366" i="7" s="1"/>
  <c r="G366" i="7" s="1"/>
  <c r="D362" i="7"/>
  <c r="D358" i="7"/>
  <c r="F358" i="7" s="1"/>
  <c r="G358" i="7" s="1"/>
  <c r="D354" i="7"/>
  <c r="D350" i="7"/>
  <c r="D346" i="7"/>
  <c r="D342" i="7"/>
  <c r="D338" i="7"/>
  <c r="D334" i="7"/>
  <c r="D330" i="7"/>
  <c r="D326" i="7"/>
  <c r="D322" i="7"/>
  <c r="D318" i="7"/>
  <c r="D314" i="7"/>
  <c r="D310" i="7"/>
  <c r="D306" i="7"/>
  <c r="D302" i="7"/>
  <c r="D298" i="7"/>
  <c r="D294" i="7"/>
  <c r="D290" i="7"/>
  <c r="D286" i="7"/>
  <c r="D282" i="7"/>
  <c r="D278" i="7"/>
  <c r="D274" i="7"/>
  <c r="D270" i="7"/>
  <c r="D266" i="7"/>
  <c r="D262" i="7"/>
  <c r="D258" i="7"/>
  <c r="D254" i="7"/>
  <c r="D250" i="7"/>
  <c r="D246" i="7"/>
  <c r="D242" i="7"/>
  <c r="D238" i="7"/>
  <c r="D234" i="7"/>
  <c r="D230" i="7"/>
  <c r="D226" i="7"/>
  <c r="D222" i="7"/>
  <c r="D218" i="7"/>
  <c r="D214" i="7"/>
  <c r="D210" i="7"/>
  <c r="D206" i="7"/>
  <c r="D202" i="7"/>
  <c r="D198" i="7"/>
  <c r="D194" i="7"/>
  <c r="D190" i="7"/>
  <c r="D186" i="7"/>
  <c r="D182" i="7"/>
  <c r="D178" i="7"/>
  <c r="D174" i="7"/>
  <c r="D170" i="7"/>
  <c r="D166" i="7"/>
  <c r="D162" i="7"/>
  <c r="D158" i="7"/>
  <c r="D154" i="7"/>
  <c r="D150" i="7"/>
  <c r="D146" i="7"/>
  <c r="D142" i="7"/>
  <c r="D138" i="7"/>
  <c r="D134" i="7"/>
  <c r="D130" i="7"/>
  <c r="D126" i="7"/>
  <c r="D122" i="7"/>
  <c r="D118" i="7"/>
  <c r="F118" i="7" s="1"/>
  <c r="G118" i="7" s="1"/>
  <c r="D114" i="7"/>
  <c r="D110" i="7"/>
  <c r="D106" i="7"/>
  <c r="D102" i="7"/>
  <c r="D98" i="7"/>
  <c r="D94" i="7"/>
  <c r="D90" i="7"/>
  <c r="D86" i="7"/>
  <c r="D82" i="7"/>
  <c r="D78" i="7"/>
  <c r="F78" i="7" s="1"/>
  <c r="G78" i="7" s="1"/>
  <c r="D74" i="7"/>
  <c r="F74" i="7" s="1"/>
  <c r="G74" i="7" s="1"/>
  <c r="D245" i="7"/>
  <c r="F245" i="7" s="1"/>
  <c r="G245" i="7" s="1"/>
  <c r="D241" i="7"/>
  <c r="F241" i="7" s="1"/>
  <c r="G241" i="7" s="1"/>
  <c r="D237" i="7"/>
  <c r="F237" i="7" s="1"/>
  <c r="G237" i="7" s="1"/>
  <c r="D233" i="7"/>
  <c r="F233" i="7" s="1"/>
  <c r="G233" i="7" s="1"/>
  <c r="D229" i="7"/>
  <c r="F229" i="7" s="1"/>
  <c r="G229" i="7" s="1"/>
  <c r="D225" i="7"/>
  <c r="F225" i="7" s="1"/>
  <c r="G225" i="7" s="1"/>
  <c r="D221" i="7"/>
  <c r="F221" i="7" s="1"/>
  <c r="G221" i="7" s="1"/>
  <c r="D217" i="7"/>
  <c r="F217" i="7" s="1"/>
  <c r="G217" i="7" s="1"/>
  <c r="D213" i="7"/>
  <c r="F213" i="7" s="1"/>
  <c r="G213" i="7" s="1"/>
  <c r="D209" i="7"/>
  <c r="F209" i="7" s="1"/>
  <c r="G209" i="7" s="1"/>
  <c r="D205" i="7"/>
  <c r="F205" i="7" s="1"/>
  <c r="G205" i="7" s="1"/>
  <c r="D201" i="7"/>
  <c r="F201" i="7" s="1"/>
  <c r="G201" i="7" s="1"/>
  <c r="D197" i="7"/>
  <c r="F197" i="7" s="1"/>
  <c r="G197" i="7" s="1"/>
  <c r="D193" i="7"/>
  <c r="F193" i="7" s="1"/>
  <c r="G193" i="7" s="1"/>
  <c r="D189" i="7"/>
  <c r="F189" i="7" s="1"/>
  <c r="G189" i="7" s="1"/>
  <c r="D185" i="7"/>
  <c r="F185" i="7" s="1"/>
  <c r="G185" i="7" s="1"/>
  <c r="D181" i="7"/>
  <c r="F181" i="7" s="1"/>
  <c r="G181" i="7" s="1"/>
  <c r="D177" i="7"/>
  <c r="F177" i="7" s="1"/>
  <c r="G177" i="7" s="1"/>
  <c r="D173" i="7"/>
  <c r="F173" i="7" s="1"/>
  <c r="G173" i="7" s="1"/>
  <c r="D169" i="7"/>
  <c r="F169" i="7" s="1"/>
  <c r="G169" i="7" s="1"/>
  <c r="D165" i="7"/>
  <c r="F165" i="7" s="1"/>
  <c r="G165" i="7" s="1"/>
  <c r="D161" i="7"/>
  <c r="F161" i="7" s="1"/>
  <c r="G161" i="7" s="1"/>
  <c r="D157" i="7"/>
  <c r="F157" i="7" s="1"/>
  <c r="G157" i="7" s="1"/>
  <c r="D153" i="7"/>
  <c r="F153" i="7" s="1"/>
  <c r="G153" i="7" s="1"/>
  <c r="D149" i="7"/>
  <c r="F149" i="7" s="1"/>
  <c r="G149" i="7" s="1"/>
  <c r="D145" i="7"/>
  <c r="F145" i="7" s="1"/>
  <c r="G145" i="7" s="1"/>
  <c r="D141" i="7"/>
  <c r="F141" i="7" s="1"/>
  <c r="G141" i="7" s="1"/>
  <c r="D137" i="7"/>
  <c r="F137" i="7" s="1"/>
  <c r="G137" i="7" s="1"/>
  <c r="D133" i="7"/>
  <c r="F133" i="7" s="1"/>
  <c r="G133" i="7" s="1"/>
  <c r="D129" i="7"/>
  <c r="F129" i="7" s="1"/>
  <c r="G129" i="7" s="1"/>
  <c r="D125" i="7"/>
  <c r="F125" i="7" s="1"/>
  <c r="G125" i="7" s="1"/>
  <c r="D121" i="7"/>
  <c r="F121" i="7" s="1"/>
  <c r="G121" i="7" s="1"/>
  <c r="D117" i="7"/>
  <c r="F117" i="7" s="1"/>
  <c r="G117" i="7" s="1"/>
  <c r="D113" i="7"/>
  <c r="F113" i="7" s="1"/>
  <c r="G113" i="7" s="1"/>
  <c r="D109" i="7"/>
  <c r="F109" i="7" s="1"/>
  <c r="G109" i="7" s="1"/>
  <c r="D105" i="7"/>
  <c r="F105" i="7" s="1"/>
  <c r="G105" i="7" s="1"/>
  <c r="D101" i="7"/>
  <c r="F101" i="7" s="1"/>
  <c r="G101" i="7" s="1"/>
  <c r="D97" i="7"/>
  <c r="F97" i="7" s="1"/>
  <c r="G97" i="7" s="1"/>
  <c r="D93" i="7"/>
  <c r="F93" i="7" s="1"/>
  <c r="G93" i="7" s="1"/>
  <c r="D89" i="7"/>
  <c r="F89" i="7" s="1"/>
  <c r="G89" i="7" s="1"/>
  <c r="D85" i="7"/>
  <c r="F85" i="7" s="1"/>
  <c r="G85" i="7" s="1"/>
  <c r="D81" i="7"/>
  <c r="F81" i="7" s="1"/>
  <c r="G81" i="7" s="1"/>
  <c r="D77" i="7"/>
  <c r="F77" i="7" s="1"/>
  <c r="G77" i="7" s="1"/>
  <c r="D73" i="7"/>
  <c r="F73" i="7" s="1"/>
  <c r="G73" i="7" s="1"/>
  <c r="D244" i="7"/>
  <c r="F244" i="7" s="1"/>
  <c r="G244" i="7" s="1"/>
  <c r="D240" i="7"/>
  <c r="F240" i="7" s="1"/>
  <c r="G240" i="7" s="1"/>
  <c r="D236" i="7"/>
  <c r="F236" i="7" s="1"/>
  <c r="G236" i="7" s="1"/>
  <c r="D232" i="7"/>
  <c r="F232" i="7" s="1"/>
  <c r="G232" i="7" s="1"/>
  <c r="D228" i="7"/>
  <c r="F228" i="7" s="1"/>
  <c r="G228" i="7" s="1"/>
  <c r="D224" i="7"/>
  <c r="F224" i="7" s="1"/>
  <c r="G224" i="7" s="1"/>
  <c r="D220" i="7"/>
  <c r="F220" i="7" s="1"/>
  <c r="G220" i="7" s="1"/>
  <c r="D216" i="7"/>
  <c r="F216" i="7" s="1"/>
  <c r="G216" i="7" s="1"/>
  <c r="D212" i="7"/>
  <c r="F212" i="7" s="1"/>
  <c r="G212" i="7" s="1"/>
  <c r="D208" i="7"/>
  <c r="F208" i="7" s="1"/>
  <c r="G208" i="7" s="1"/>
  <c r="D204" i="7"/>
  <c r="F204" i="7" s="1"/>
  <c r="G204" i="7" s="1"/>
  <c r="D200" i="7"/>
  <c r="F200" i="7" s="1"/>
  <c r="G200" i="7" s="1"/>
  <c r="D196" i="7"/>
  <c r="F196" i="7" s="1"/>
  <c r="G196" i="7" s="1"/>
  <c r="D192" i="7"/>
  <c r="F192" i="7" s="1"/>
  <c r="G192" i="7" s="1"/>
  <c r="D188" i="7"/>
  <c r="F188" i="7" s="1"/>
  <c r="G188" i="7" s="1"/>
  <c r="D184" i="7"/>
  <c r="F184" i="7" s="1"/>
  <c r="G184" i="7" s="1"/>
  <c r="D180" i="7"/>
  <c r="F180" i="7" s="1"/>
  <c r="G180" i="7" s="1"/>
  <c r="D176" i="7"/>
  <c r="F176" i="7" s="1"/>
  <c r="G176" i="7" s="1"/>
  <c r="D172" i="7"/>
  <c r="F172" i="7" s="1"/>
  <c r="G172" i="7" s="1"/>
  <c r="D168" i="7"/>
  <c r="F168" i="7" s="1"/>
  <c r="G168" i="7" s="1"/>
  <c r="D164" i="7"/>
  <c r="F164" i="7" s="1"/>
  <c r="G164" i="7" s="1"/>
  <c r="D160" i="7"/>
  <c r="F160" i="7" s="1"/>
  <c r="G160" i="7" s="1"/>
  <c r="D156" i="7"/>
  <c r="F156" i="7" s="1"/>
  <c r="G156" i="7" s="1"/>
  <c r="D152" i="7"/>
  <c r="F152" i="7" s="1"/>
  <c r="G152" i="7" s="1"/>
  <c r="D148" i="7"/>
  <c r="F148" i="7" s="1"/>
  <c r="G148" i="7" s="1"/>
  <c r="D144" i="7"/>
  <c r="F144" i="7" s="1"/>
  <c r="G144" i="7" s="1"/>
  <c r="D140" i="7"/>
  <c r="F140" i="7" s="1"/>
  <c r="G140" i="7" s="1"/>
  <c r="D136" i="7"/>
  <c r="F136" i="7" s="1"/>
  <c r="G136" i="7" s="1"/>
  <c r="D132" i="7"/>
  <c r="F132" i="7" s="1"/>
  <c r="G132" i="7" s="1"/>
  <c r="D128" i="7"/>
  <c r="F128" i="7" s="1"/>
  <c r="G128" i="7" s="1"/>
  <c r="D124" i="7"/>
  <c r="F124" i="7" s="1"/>
  <c r="G124" i="7" s="1"/>
  <c r="D120" i="7"/>
  <c r="F120" i="7" s="1"/>
  <c r="G120" i="7" s="1"/>
  <c r="D116" i="7"/>
  <c r="F116" i="7" s="1"/>
  <c r="G116" i="7" s="1"/>
  <c r="D112" i="7"/>
  <c r="F112" i="7" s="1"/>
  <c r="G112" i="7" s="1"/>
  <c r="D108" i="7"/>
  <c r="F108" i="7" s="1"/>
  <c r="G108" i="7" s="1"/>
  <c r="D104" i="7"/>
  <c r="F104" i="7" s="1"/>
  <c r="G104" i="7" s="1"/>
  <c r="D100" i="7"/>
  <c r="F100" i="7" s="1"/>
  <c r="G100" i="7" s="1"/>
  <c r="D96" i="7"/>
  <c r="F96" i="7" s="1"/>
  <c r="G96" i="7" s="1"/>
  <c r="D92" i="7"/>
  <c r="F92" i="7" s="1"/>
  <c r="G92" i="7" s="1"/>
  <c r="D88" i="7"/>
  <c r="F88" i="7" s="1"/>
  <c r="G88" i="7" s="1"/>
  <c r="D84" i="7"/>
  <c r="F84" i="7" s="1"/>
  <c r="G84" i="7" s="1"/>
  <c r="D80" i="7"/>
  <c r="F80" i="7" s="1"/>
  <c r="G80" i="7" s="1"/>
  <c r="D76" i="7"/>
  <c r="F76" i="7" s="1"/>
  <c r="G76" i="7" s="1"/>
  <c r="D247" i="7"/>
  <c r="F247" i="7" s="1"/>
  <c r="G247" i="7" s="1"/>
  <c r="D243" i="7"/>
  <c r="F243" i="7" s="1"/>
  <c r="G243" i="7" s="1"/>
  <c r="D239" i="7"/>
  <c r="F239" i="7" s="1"/>
  <c r="G239" i="7" s="1"/>
  <c r="D235" i="7"/>
  <c r="F235" i="7" s="1"/>
  <c r="G235" i="7" s="1"/>
  <c r="D231" i="7"/>
  <c r="F231" i="7" s="1"/>
  <c r="G231" i="7" s="1"/>
  <c r="D227" i="7"/>
  <c r="F227" i="7" s="1"/>
  <c r="G227" i="7" s="1"/>
  <c r="D223" i="7"/>
  <c r="F223" i="7" s="1"/>
  <c r="G223" i="7" s="1"/>
  <c r="D219" i="7"/>
  <c r="F219" i="7" s="1"/>
  <c r="G219" i="7" s="1"/>
  <c r="D215" i="7"/>
  <c r="F215" i="7" s="1"/>
  <c r="G215" i="7" s="1"/>
  <c r="D211" i="7"/>
  <c r="F211" i="7" s="1"/>
  <c r="G211" i="7" s="1"/>
  <c r="D207" i="7"/>
  <c r="F207" i="7" s="1"/>
  <c r="G207" i="7" s="1"/>
  <c r="D203" i="7"/>
  <c r="F203" i="7" s="1"/>
  <c r="G203" i="7" s="1"/>
  <c r="D199" i="7"/>
  <c r="F199" i="7" s="1"/>
  <c r="G199" i="7" s="1"/>
  <c r="D195" i="7"/>
  <c r="F195" i="7" s="1"/>
  <c r="G195" i="7" s="1"/>
  <c r="D191" i="7"/>
  <c r="F191" i="7" s="1"/>
  <c r="G191" i="7" s="1"/>
  <c r="D187" i="7"/>
  <c r="F187" i="7" s="1"/>
  <c r="G187" i="7" s="1"/>
  <c r="D183" i="7"/>
  <c r="F183" i="7" s="1"/>
  <c r="G183" i="7" s="1"/>
  <c r="D179" i="7"/>
  <c r="F179" i="7" s="1"/>
  <c r="G179" i="7" s="1"/>
  <c r="D175" i="7"/>
  <c r="F175" i="7" s="1"/>
  <c r="G175" i="7" s="1"/>
  <c r="D171" i="7"/>
  <c r="F171" i="7" s="1"/>
  <c r="G171" i="7" s="1"/>
  <c r="D167" i="7"/>
  <c r="F167" i="7" s="1"/>
  <c r="G167" i="7" s="1"/>
  <c r="D163" i="7"/>
  <c r="F163" i="7" s="1"/>
  <c r="G163" i="7" s="1"/>
  <c r="D159" i="7"/>
  <c r="F159" i="7" s="1"/>
  <c r="G159" i="7" s="1"/>
  <c r="D155" i="7"/>
  <c r="F155" i="7" s="1"/>
  <c r="G155" i="7" s="1"/>
  <c r="D151" i="7"/>
  <c r="F151" i="7" s="1"/>
  <c r="G151" i="7" s="1"/>
  <c r="D147" i="7"/>
  <c r="F147" i="7" s="1"/>
  <c r="G147" i="7" s="1"/>
  <c r="D143" i="7"/>
  <c r="F143" i="7" s="1"/>
  <c r="G143" i="7" s="1"/>
  <c r="D139" i="7"/>
  <c r="F139" i="7" s="1"/>
  <c r="G139" i="7" s="1"/>
  <c r="D135" i="7"/>
  <c r="F135" i="7" s="1"/>
  <c r="G135" i="7" s="1"/>
  <c r="D131" i="7"/>
  <c r="F131" i="7" s="1"/>
  <c r="G131" i="7" s="1"/>
  <c r="D127" i="7"/>
  <c r="F127" i="7" s="1"/>
  <c r="G127" i="7" s="1"/>
  <c r="D123" i="7"/>
  <c r="F123" i="7" s="1"/>
  <c r="G123" i="7" s="1"/>
  <c r="D119" i="7"/>
  <c r="F119" i="7" s="1"/>
  <c r="G119" i="7" s="1"/>
  <c r="D115" i="7"/>
  <c r="F115" i="7" s="1"/>
  <c r="G115" i="7" s="1"/>
  <c r="D111" i="7"/>
  <c r="F111" i="7" s="1"/>
  <c r="G111" i="7" s="1"/>
  <c r="D107" i="7"/>
  <c r="F107" i="7" s="1"/>
  <c r="G107" i="7" s="1"/>
  <c r="D103" i="7"/>
  <c r="F103" i="7" s="1"/>
  <c r="G103" i="7" s="1"/>
  <c r="D99" i="7"/>
  <c r="F99" i="7" s="1"/>
  <c r="G99" i="7" s="1"/>
  <c r="D95" i="7"/>
  <c r="F95" i="7" s="1"/>
  <c r="G95" i="7" s="1"/>
  <c r="D91" i="7"/>
  <c r="F91" i="7" s="1"/>
  <c r="G91" i="7" s="1"/>
  <c r="D87" i="7"/>
  <c r="F87" i="7" s="1"/>
  <c r="G87" i="7" s="1"/>
  <c r="D83" i="7"/>
  <c r="F83" i="7" s="1"/>
  <c r="G83" i="7" s="1"/>
  <c r="D79" i="7"/>
  <c r="F79" i="7" s="1"/>
  <c r="G79" i="7" s="1"/>
  <c r="D75" i="7"/>
  <c r="F75" i="7" s="1"/>
  <c r="G75" i="7" s="1"/>
  <c r="D16" i="7"/>
  <c r="F16" i="7" s="1"/>
  <c r="G16" i="7" s="1"/>
  <c r="D20" i="7"/>
  <c r="F20" i="7" s="1"/>
  <c r="G20" i="7" s="1"/>
  <c r="D24" i="7"/>
  <c r="F24" i="7" s="1"/>
  <c r="G24" i="7" s="1"/>
  <c r="D28" i="7"/>
  <c r="F28" i="7" s="1"/>
  <c r="G28" i="7" s="1"/>
  <c r="D32" i="7"/>
  <c r="F32" i="7" s="1"/>
  <c r="G32" i="7" s="1"/>
  <c r="D36" i="7"/>
  <c r="F36" i="7" s="1"/>
  <c r="G36" i="7" s="1"/>
  <c r="D40" i="7"/>
  <c r="F40" i="7" s="1"/>
  <c r="G40" i="7" s="1"/>
  <c r="D44" i="7"/>
  <c r="F44" i="7" s="1"/>
  <c r="G44" i="7" s="1"/>
  <c r="D48" i="7"/>
  <c r="F48" i="7" s="1"/>
  <c r="G48" i="7" s="1"/>
  <c r="D52" i="7"/>
  <c r="F52" i="7" s="1"/>
  <c r="G52" i="7" s="1"/>
  <c r="D56" i="7"/>
  <c r="F56" i="7" s="1"/>
  <c r="G56" i="7" s="1"/>
  <c r="D60" i="7"/>
  <c r="F60" i="7" s="1"/>
  <c r="G60" i="7" s="1"/>
  <c r="D64" i="7"/>
  <c r="F64" i="7" s="1"/>
  <c r="G64" i="7" s="1"/>
  <c r="D68" i="7"/>
  <c r="F68" i="7" s="1"/>
  <c r="G68" i="7" s="1"/>
  <c r="D72" i="7"/>
  <c r="F72" i="7" s="1"/>
  <c r="G72" i="7" s="1"/>
  <c r="D8" i="7"/>
  <c r="F8" i="7" s="1"/>
  <c r="G8" i="7" s="1"/>
  <c r="D12" i="7"/>
  <c r="F12" i="7" s="1"/>
  <c r="G12" i="7" s="1"/>
  <c r="D17" i="7"/>
  <c r="F17" i="7" s="1"/>
  <c r="G17" i="7" s="1"/>
  <c r="D21" i="7"/>
  <c r="F21" i="7" s="1"/>
  <c r="G21" i="7" s="1"/>
  <c r="D25" i="7"/>
  <c r="F25" i="7" s="1"/>
  <c r="G25" i="7" s="1"/>
  <c r="D29" i="7"/>
  <c r="F29" i="7" s="1"/>
  <c r="G29" i="7" s="1"/>
  <c r="D33" i="7"/>
  <c r="F33" i="7" s="1"/>
  <c r="G33" i="7" s="1"/>
  <c r="D37" i="7"/>
  <c r="F37" i="7" s="1"/>
  <c r="G37" i="7" s="1"/>
  <c r="D41" i="7"/>
  <c r="F41" i="7" s="1"/>
  <c r="G41" i="7" s="1"/>
  <c r="D45" i="7"/>
  <c r="F45" i="7" s="1"/>
  <c r="G45" i="7" s="1"/>
  <c r="D49" i="7"/>
  <c r="F49" i="7" s="1"/>
  <c r="G49" i="7" s="1"/>
  <c r="D53" i="7"/>
  <c r="F53" i="7" s="1"/>
  <c r="G53" i="7" s="1"/>
  <c r="D57" i="7"/>
  <c r="F57" i="7" s="1"/>
  <c r="G57" i="7" s="1"/>
  <c r="D61" i="7"/>
  <c r="F61" i="7" s="1"/>
  <c r="G61" i="7" s="1"/>
  <c r="D65" i="7"/>
  <c r="F65" i="7" s="1"/>
  <c r="G65" i="7" s="1"/>
  <c r="D69" i="7"/>
  <c r="F69" i="7" s="1"/>
  <c r="G69" i="7" s="1"/>
  <c r="D5" i="7"/>
  <c r="F5" i="7" s="1"/>
  <c r="G5" i="7" s="1"/>
  <c r="D9" i="7"/>
  <c r="D13" i="7"/>
  <c r="D18" i="7"/>
  <c r="D22" i="7"/>
  <c r="D26" i="7"/>
  <c r="D30" i="7"/>
  <c r="D34" i="7"/>
  <c r="D38" i="7"/>
  <c r="D42" i="7"/>
  <c r="D46" i="7"/>
  <c r="D50" i="7"/>
  <c r="D54" i="7"/>
  <c r="D58" i="7"/>
  <c r="D62" i="7"/>
  <c r="F62" i="7" s="1"/>
  <c r="G62" i="7" s="1"/>
  <c r="D66" i="7"/>
  <c r="F66" i="7" s="1"/>
  <c r="G66" i="7" s="1"/>
  <c r="D70" i="7"/>
  <c r="D6" i="7"/>
  <c r="D10" i="7"/>
  <c r="D15" i="7"/>
  <c r="F15" i="7" s="1"/>
  <c r="G15" i="7" s="1"/>
  <c r="D19" i="7"/>
  <c r="F19" i="7" s="1"/>
  <c r="G19" i="7" s="1"/>
  <c r="H19" i="7" s="1"/>
  <c r="D23" i="7"/>
  <c r="F23" i="7" s="1"/>
  <c r="G23" i="7" s="1"/>
  <c r="D27" i="7"/>
  <c r="F27" i="7" s="1"/>
  <c r="G27" i="7" s="1"/>
  <c r="D31" i="7"/>
  <c r="F31" i="7" s="1"/>
  <c r="G31" i="7" s="1"/>
  <c r="D35" i="7"/>
  <c r="F35" i="7" s="1"/>
  <c r="G35" i="7" s="1"/>
  <c r="H35" i="7" s="1"/>
  <c r="D39" i="7"/>
  <c r="F39" i="7" s="1"/>
  <c r="G39" i="7" s="1"/>
  <c r="D43" i="7"/>
  <c r="F43" i="7" s="1"/>
  <c r="G43" i="7" s="1"/>
  <c r="D47" i="7"/>
  <c r="F47" i="7" s="1"/>
  <c r="G47" i="7" s="1"/>
  <c r="D51" i="7"/>
  <c r="F51" i="7" s="1"/>
  <c r="G51" i="7" s="1"/>
  <c r="H51" i="7" s="1"/>
  <c r="D55" i="7"/>
  <c r="F55" i="7" s="1"/>
  <c r="G55" i="7" s="1"/>
  <c r="D59" i="7"/>
  <c r="F59" i="7" s="1"/>
  <c r="G59" i="7" s="1"/>
  <c r="D63" i="7"/>
  <c r="F63" i="7" s="1"/>
  <c r="G63" i="7" s="1"/>
  <c r="D67" i="7"/>
  <c r="F67" i="7" s="1"/>
  <c r="G67" i="7" s="1"/>
  <c r="H67" i="7" s="1"/>
  <c r="D71" i="7"/>
  <c r="F71" i="7" s="1"/>
  <c r="G71" i="7" s="1"/>
  <c r="H17" i="7"/>
  <c r="H21" i="7"/>
  <c r="H25" i="7"/>
  <c r="H29" i="7"/>
  <c r="H33" i="7"/>
  <c r="H37" i="7"/>
  <c r="H41" i="7"/>
  <c r="H45" i="7"/>
  <c r="H49" i="7"/>
  <c r="H53" i="7"/>
  <c r="H57" i="7"/>
  <c r="H61" i="7"/>
  <c r="H65" i="7"/>
  <c r="H69" i="7"/>
  <c r="H73" i="7"/>
  <c r="H77" i="7"/>
  <c r="H81" i="7"/>
  <c r="H85" i="7"/>
  <c r="H89" i="7"/>
  <c r="H93" i="7"/>
  <c r="H97" i="7"/>
  <c r="H101" i="7"/>
  <c r="H105" i="7"/>
  <c r="H109" i="7"/>
  <c r="H113" i="7"/>
  <c r="H117" i="7"/>
  <c r="H121" i="7"/>
  <c r="H125" i="7"/>
  <c r="H129" i="7"/>
  <c r="H133" i="7"/>
  <c r="H137" i="7"/>
  <c r="H141" i="7"/>
  <c r="H145" i="7"/>
  <c r="H149" i="7"/>
  <c r="H153" i="7"/>
  <c r="H157" i="7"/>
  <c r="H161" i="7"/>
  <c r="H165" i="7"/>
  <c r="H169" i="7"/>
  <c r="H173" i="7"/>
  <c r="H177" i="7"/>
  <c r="H181" i="7"/>
  <c r="H185" i="7"/>
  <c r="H189" i="7"/>
  <c r="H193" i="7"/>
  <c r="H197" i="7"/>
  <c r="H201" i="7"/>
  <c r="H205" i="7"/>
  <c r="H209" i="7"/>
  <c r="H213" i="7"/>
  <c r="H217" i="7"/>
  <c r="H221" i="7"/>
  <c r="H225" i="7"/>
  <c r="H229" i="7"/>
  <c r="H233" i="7"/>
  <c r="H237" i="7"/>
  <c r="H241" i="7"/>
  <c r="H245" i="7"/>
  <c r="H62" i="7"/>
  <c r="H66" i="7"/>
  <c r="H74" i="7"/>
  <c r="H78" i="7"/>
  <c r="H118" i="7"/>
  <c r="H3" i="7"/>
  <c r="H249" i="7"/>
  <c r="H253" i="7"/>
  <c r="H257" i="7"/>
  <c r="H261" i="7"/>
  <c r="H265" i="7"/>
  <c r="H269" i="7"/>
  <c r="H273" i="7"/>
  <c r="H277" i="7"/>
  <c r="H281" i="7"/>
  <c r="H285" i="7"/>
  <c r="H289" i="7"/>
  <c r="H293" i="7"/>
  <c r="H297" i="7"/>
  <c r="H301" i="7"/>
  <c r="H305" i="7"/>
  <c r="H309" i="7"/>
  <c r="H313" i="7"/>
  <c r="H317" i="7"/>
  <c r="H321" i="7"/>
  <c r="H325" i="7"/>
  <c r="H329" i="7"/>
  <c r="H333" i="7"/>
  <c r="H337" i="7"/>
  <c r="H341" i="7"/>
  <c r="H345" i="7"/>
  <c r="H349" i="7"/>
  <c r="H353" i="7"/>
  <c r="H357" i="7"/>
  <c r="H385" i="7"/>
  <c r="H389" i="7"/>
  <c r="H393" i="7"/>
  <c r="H397" i="7"/>
  <c r="H401" i="7"/>
  <c r="H405" i="7"/>
  <c r="H409" i="7"/>
  <c r="H417" i="7"/>
  <c r="H445" i="7"/>
  <c r="H449" i="7"/>
  <c r="H453" i="7"/>
  <c r="H497" i="7"/>
  <c r="H501" i="7"/>
  <c r="H509" i="7"/>
  <c r="H513" i="7"/>
  <c r="H517" i="7"/>
  <c r="H521" i="7"/>
  <c r="H525" i="7"/>
  <c r="H529" i="7"/>
  <c r="H533" i="7"/>
  <c r="H537" i="7"/>
  <c r="H541" i="7"/>
  <c r="H545" i="7"/>
  <c r="H549" i="7"/>
  <c r="H553" i="7"/>
  <c r="H557" i="7"/>
  <c r="H561" i="7"/>
  <c r="H565" i="7"/>
  <c r="H569" i="7"/>
  <c r="H573" i="7"/>
  <c r="H577" i="7"/>
  <c r="H581" i="7"/>
  <c r="H585" i="7"/>
  <c r="H589" i="7"/>
  <c r="H593" i="7"/>
  <c r="H597" i="7"/>
  <c r="H601" i="7"/>
  <c r="H605" i="7"/>
  <c r="H609" i="7"/>
  <c r="H613" i="7"/>
  <c r="H617" i="7"/>
  <c r="H621" i="7"/>
  <c r="H625" i="7"/>
  <c r="H637" i="7"/>
  <c r="H641" i="7"/>
  <c r="H645" i="7"/>
  <c r="H649" i="7"/>
  <c r="H653" i="7"/>
  <c r="H657" i="7"/>
  <c r="H661" i="7"/>
  <c r="H665" i="7"/>
  <c r="H669" i="7"/>
  <c r="H673" i="7"/>
  <c r="H677" i="7"/>
  <c r="H681" i="7"/>
  <c r="H685" i="7"/>
  <c r="H705" i="7"/>
  <c r="H694" i="7"/>
  <c r="H419" i="7"/>
  <c r="H358" i="7"/>
  <c r="H366" i="7"/>
  <c r="H370" i="7"/>
  <c r="H374" i="7"/>
  <c r="H378" i="7"/>
  <c r="H382" i="7"/>
  <c r="H386" i="7"/>
  <c r="H390" i="7"/>
  <c r="H414" i="7"/>
  <c r="H418" i="7"/>
  <c r="H422" i="7"/>
  <c r="H426" i="7"/>
  <c r="H430" i="7"/>
  <c r="H434" i="7"/>
  <c r="H438" i="7"/>
  <c r="H442" i="7"/>
  <c r="H446" i="7"/>
  <c r="H450" i="7"/>
  <c r="H466" i="7"/>
  <c r="H470" i="7"/>
  <c r="H474" i="7"/>
  <c r="H478" i="7"/>
  <c r="H482" i="7"/>
  <c r="H486" i="7"/>
  <c r="H490" i="7"/>
  <c r="H494" i="7"/>
  <c r="H498" i="7"/>
  <c r="H502" i="7"/>
  <c r="H506" i="7"/>
  <c r="H510" i="7"/>
  <c r="H514" i="7"/>
  <c r="H642" i="7"/>
  <c r="H698" i="7"/>
  <c r="H702" i="7"/>
  <c r="H706" i="7"/>
  <c r="H710" i="7"/>
  <c r="H714" i="7"/>
  <c r="H718" i="7"/>
  <c r="H722" i="7"/>
  <c r="H726" i="7"/>
  <c r="H730" i="7"/>
  <c r="H734" i="7"/>
  <c r="H738" i="7"/>
  <c r="H742" i="7"/>
  <c r="H746" i="7"/>
  <c r="H750" i="7"/>
  <c r="H4" i="7"/>
  <c r="H7" i="7"/>
  <c r="H11" i="7"/>
  <c r="H15" i="7"/>
  <c r="H23" i="7"/>
  <c r="H27" i="7"/>
  <c r="H31" i="7"/>
  <c r="H39" i="7"/>
  <c r="H43" i="7"/>
  <c r="H47" i="7"/>
  <c r="H55" i="7"/>
  <c r="H59" i="7"/>
  <c r="H63" i="7"/>
  <c r="H71" i="7"/>
  <c r="H75" i="7"/>
  <c r="H79" i="7"/>
  <c r="H83" i="7"/>
  <c r="H87" i="7"/>
  <c r="H91" i="7"/>
  <c r="H95" i="7"/>
  <c r="H99" i="7"/>
  <c r="H103" i="7"/>
  <c r="H107" i="7"/>
  <c r="H111" i="7"/>
  <c r="H115" i="7"/>
  <c r="H119" i="7"/>
  <c r="H123" i="7"/>
  <c r="H127" i="7"/>
  <c r="H131" i="7"/>
  <c r="H135" i="7"/>
  <c r="H139" i="7"/>
  <c r="H143" i="7"/>
  <c r="H147" i="7"/>
  <c r="H151" i="7"/>
  <c r="H155" i="7"/>
  <c r="H159" i="7"/>
  <c r="H163" i="7"/>
  <c r="H167" i="7"/>
  <c r="H171" i="7"/>
  <c r="H175" i="7"/>
  <c r="H179" i="7"/>
  <c r="H183" i="7"/>
  <c r="H187" i="7"/>
  <c r="H191" i="7"/>
  <c r="H195" i="7"/>
  <c r="H199" i="7"/>
  <c r="H203" i="7"/>
  <c r="H207" i="7"/>
  <c r="H211" i="7"/>
  <c r="H215" i="7"/>
  <c r="H219" i="7"/>
  <c r="H223" i="7"/>
  <c r="H227" i="7"/>
  <c r="H231" i="7"/>
  <c r="H235" i="7"/>
  <c r="H239" i="7"/>
  <c r="H243" i="7"/>
  <c r="H247" i="7"/>
  <c r="H251" i="7"/>
  <c r="H255" i="7"/>
  <c r="H259" i="7"/>
  <c r="H263" i="7"/>
  <c r="H267" i="7"/>
  <c r="H271" i="7"/>
  <c r="H275" i="7"/>
  <c r="H279" i="7"/>
  <c r="H283" i="7"/>
  <c r="H287" i="7"/>
  <c r="H291" i="7"/>
  <c r="H295" i="7"/>
  <c r="H299" i="7"/>
  <c r="H303" i="7"/>
  <c r="H307" i="7"/>
  <c r="H311" i="7"/>
  <c r="H315" i="7"/>
  <c r="H319" i="7"/>
  <c r="H323" i="7"/>
  <c r="H327" i="7"/>
  <c r="H331" i="7"/>
  <c r="H335" i="7"/>
  <c r="H339" i="7"/>
  <c r="H343" i="7"/>
  <c r="H347" i="7"/>
  <c r="H351" i="7"/>
  <c r="H355" i="7"/>
  <c r="H359" i="7"/>
  <c r="H363" i="7"/>
  <c r="H367" i="7"/>
  <c r="H371" i="7"/>
  <c r="H375" i="7"/>
  <c r="H379" i="7"/>
  <c r="H383" i="7"/>
  <c r="H387" i="7"/>
  <c r="H391" i="7"/>
  <c r="H395" i="7"/>
  <c r="H399" i="7"/>
  <c r="H403" i="7"/>
  <c r="H407" i="7"/>
  <c r="H411" i="7"/>
  <c r="H415" i="7"/>
  <c r="H451" i="7"/>
  <c r="H455" i="7"/>
  <c r="H459" i="7"/>
  <c r="H463" i="7"/>
  <c r="H467" i="7"/>
  <c r="H471" i="7"/>
  <c r="H475" i="7"/>
  <c r="H479" i="7"/>
  <c r="H483" i="7"/>
  <c r="H487" i="7"/>
  <c r="H491" i="7"/>
  <c r="H495" i="7"/>
  <c r="H499" i="7"/>
  <c r="H515" i="7"/>
  <c r="H519" i="7"/>
  <c r="H523" i="7"/>
  <c r="H527" i="7"/>
  <c r="H531" i="7"/>
  <c r="H535" i="7"/>
  <c r="H539" i="7"/>
  <c r="H543" i="7"/>
  <c r="H547" i="7"/>
  <c r="H551" i="7"/>
  <c r="H555" i="7"/>
  <c r="H559" i="7"/>
  <c r="H563" i="7"/>
  <c r="H567" i="7"/>
  <c r="H571" i="7"/>
  <c r="H575" i="7"/>
  <c r="H579" i="7"/>
  <c r="H583" i="7"/>
  <c r="H587" i="7"/>
  <c r="H591" i="7"/>
  <c r="H595" i="7"/>
  <c r="H599" i="7"/>
  <c r="H603" i="7"/>
  <c r="H607" i="7"/>
  <c r="H611" i="7"/>
  <c r="H615" i="7"/>
  <c r="H619" i="7"/>
  <c r="H623" i="7"/>
  <c r="H627" i="7"/>
  <c r="H631" i="7"/>
  <c r="H635" i="7"/>
  <c r="H639" i="7"/>
  <c r="H643" i="7"/>
  <c r="H647" i="7"/>
  <c r="H651" i="7"/>
  <c r="H655" i="7"/>
  <c r="H659" i="7"/>
  <c r="H663" i="7"/>
  <c r="H667" i="7"/>
  <c r="H671" i="7"/>
  <c r="H675" i="7"/>
  <c r="H679" i="7"/>
  <c r="H683" i="7"/>
  <c r="H687" i="7"/>
  <c r="H691" i="7"/>
  <c r="H695" i="7"/>
  <c r="H699" i="7"/>
  <c r="H703" i="7"/>
  <c r="H707" i="7"/>
  <c r="H711" i="7"/>
  <c r="H715" i="7"/>
  <c r="H719" i="7"/>
  <c r="H723" i="7"/>
  <c r="H727" i="7"/>
  <c r="H731" i="7"/>
  <c r="H735" i="7"/>
  <c r="H739" i="7"/>
  <c r="H743" i="7"/>
  <c r="H747" i="7"/>
  <c r="H751" i="7"/>
  <c r="H5" i="7"/>
  <c r="H8" i="7"/>
  <c r="H12" i="7"/>
  <c r="H16" i="7"/>
  <c r="H20" i="7"/>
  <c r="H24" i="7"/>
  <c r="H28" i="7"/>
  <c r="H32" i="7"/>
  <c r="H36" i="7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92" i="7"/>
  <c r="H96" i="7"/>
  <c r="H100" i="7"/>
  <c r="H104" i="7"/>
  <c r="H108" i="7"/>
  <c r="H112" i="7"/>
  <c r="H116" i="7"/>
  <c r="H120" i="7"/>
  <c r="H124" i="7"/>
  <c r="H128" i="7"/>
  <c r="H132" i="7"/>
  <c r="H136" i="7"/>
  <c r="H140" i="7"/>
  <c r="H144" i="7"/>
  <c r="H148" i="7"/>
  <c r="H152" i="7"/>
  <c r="H156" i="7"/>
  <c r="H160" i="7"/>
  <c r="H164" i="7"/>
  <c r="H168" i="7"/>
  <c r="H172" i="7"/>
  <c r="H176" i="7"/>
  <c r="H180" i="7"/>
  <c r="H184" i="7"/>
  <c r="H188" i="7"/>
  <c r="H192" i="7"/>
  <c r="H196" i="7"/>
  <c r="H200" i="7"/>
  <c r="H204" i="7"/>
  <c r="H208" i="7"/>
  <c r="H212" i="7"/>
  <c r="H216" i="7"/>
  <c r="H220" i="7"/>
  <c r="H224" i="7"/>
  <c r="H228" i="7"/>
  <c r="H232" i="7"/>
  <c r="H236" i="7"/>
  <c r="H240" i="7"/>
  <c r="H244" i="7"/>
  <c r="H248" i="7"/>
  <c r="H252" i="7"/>
  <c r="H256" i="7"/>
  <c r="H260" i="7"/>
  <c r="H264" i="7"/>
  <c r="H268" i="7"/>
  <c r="H272" i="7"/>
  <c r="H276" i="7"/>
  <c r="H280" i="7"/>
  <c r="H284" i="7"/>
  <c r="H288" i="7"/>
  <c r="H292" i="7"/>
  <c r="H296" i="7"/>
  <c r="H300" i="7"/>
  <c r="H304" i="7"/>
  <c r="H308" i="7"/>
  <c r="H312" i="7"/>
  <c r="H316" i="7"/>
  <c r="H320" i="7"/>
  <c r="H324" i="7"/>
  <c r="H328" i="7"/>
  <c r="H332" i="7"/>
  <c r="H336" i="7"/>
  <c r="H340" i="7"/>
  <c r="H344" i="7"/>
  <c r="H348" i="7"/>
  <c r="H352" i="7"/>
  <c r="H356" i="7"/>
  <c r="H360" i="7"/>
  <c r="H364" i="7"/>
  <c r="H368" i="7"/>
  <c r="H372" i="7"/>
  <c r="H376" i="7"/>
  <c r="H380" i="7"/>
  <c r="H384" i="7"/>
  <c r="H388" i="7"/>
  <c r="H392" i="7"/>
  <c r="H396" i="7"/>
  <c r="H400" i="7"/>
  <c r="H404" i="7"/>
  <c r="H408" i="7"/>
  <c r="H412" i="7"/>
  <c r="H416" i="7"/>
  <c r="H420" i="7"/>
  <c r="H424" i="7"/>
  <c r="H428" i="7"/>
  <c r="H432" i="7"/>
  <c r="H436" i="7"/>
  <c r="H440" i="7"/>
  <c r="H444" i="7"/>
  <c r="H448" i="7"/>
  <c r="H452" i="7"/>
  <c r="H456" i="7"/>
  <c r="H460" i="7"/>
  <c r="H464" i="7"/>
  <c r="H468" i="7"/>
  <c r="H472" i="7"/>
  <c r="H476" i="7"/>
  <c r="H480" i="7"/>
  <c r="H484" i="7"/>
  <c r="H488" i="7"/>
  <c r="H492" i="7"/>
  <c r="H496" i="7"/>
  <c r="H500" i="7"/>
  <c r="H504" i="7"/>
  <c r="H508" i="7"/>
  <c r="H512" i="7"/>
  <c r="H516" i="7"/>
  <c r="H520" i="7"/>
  <c r="H524" i="7"/>
  <c r="H528" i="7"/>
  <c r="H532" i="7"/>
  <c r="H536" i="7"/>
  <c r="H540" i="7"/>
  <c r="H544" i="7"/>
  <c r="H548" i="7"/>
  <c r="H552" i="7"/>
  <c r="H556" i="7"/>
  <c r="H560" i="7"/>
  <c r="H564" i="7"/>
  <c r="H568" i="7"/>
  <c r="H572" i="7"/>
  <c r="H576" i="7"/>
  <c r="H580" i="7"/>
  <c r="H584" i="7"/>
  <c r="H588" i="7"/>
  <c r="H592" i="7"/>
  <c r="H596" i="7"/>
  <c r="H600" i="7"/>
  <c r="H604" i="7"/>
  <c r="H608" i="7"/>
  <c r="H612" i="7"/>
  <c r="H616" i="7"/>
  <c r="H620" i="7"/>
  <c r="H624" i="7"/>
  <c r="H628" i="7"/>
  <c r="H632" i="7"/>
  <c r="H636" i="7"/>
  <c r="H640" i="7"/>
  <c r="H644" i="7"/>
  <c r="H648" i="7"/>
  <c r="H652" i="7"/>
  <c r="H656" i="7"/>
  <c r="H660" i="7"/>
  <c r="H664" i="7"/>
  <c r="H668" i="7"/>
  <c r="H672" i="7"/>
  <c r="H676" i="7"/>
  <c r="H680" i="7"/>
  <c r="H684" i="7"/>
  <c r="H688" i="7"/>
  <c r="H692" i="7"/>
  <c r="H696" i="7"/>
  <c r="H700" i="7"/>
  <c r="H704" i="7"/>
  <c r="H708" i="7"/>
  <c r="H712" i="7"/>
  <c r="H716" i="7"/>
  <c r="H720" i="7"/>
  <c r="H724" i="7"/>
  <c r="H728" i="7"/>
  <c r="H732" i="7"/>
  <c r="H736" i="7"/>
  <c r="H740" i="7"/>
  <c r="H744" i="7"/>
  <c r="H748" i="7"/>
  <c r="H752" i="7"/>
  <c r="D8761" i="7"/>
  <c r="D8760" i="7"/>
  <c r="D8759" i="7"/>
  <c r="D8758" i="7"/>
  <c r="D8757" i="7"/>
  <c r="D8756" i="7"/>
  <c r="D8755" i="7"/>
  <c r="D8754" i="7"/>
  <c r="D8753" i="7"/>
  <c r="D8752" i="7"/>
  <c r="D8751" i="7"/>
  <c r="D8750" i="7"/>
  <c r="D8749" i="7"/>
  <c r="D8748" i="7"/>
  <c r="D8747" i="7"/>
  <c r="D8746" i="7"/>
  <c r="D8745" i="7"/>
  <c r="D8744" i="7"/>
  <c r="D8743" i="7"/>
  <c r="D8742" i="7"/>
  <c r="D8741" i="7"/>
  <c r="D8740" i="7"/>
  <c r="D8739" i="7"/>
  <c r="D8738" i="7"/>
  <c r="D8737" i="7"/>
  <c r="D8736" i="7"/>
  <c r="D8735" i="7"/>
  <c r="D8734" i="7"/>
  <c r="D8733" i="7"/>
  <c r="D8732" i="7"/>
  <c r="D8731" i="7"/>
  <c r="D8730" i="7"/>
  <c r="D8729" i="7"/>
  <c r="D8728" i="7"/>
  <c r="D8727" i="7"/>
  <c r="D8726" i="7"/>
  <c r="D8725" i="7"/>
  <c r="D8724" i="7"/>
  <c r="D8723" i="7"/>
  <c r="D8722" i="7"/>
  <c r="D8721" i="7"/>
  <c r="D8720" i="7"/>
  <c r="D8719" i="7"/>
  <c r="D8718" i="7"/>
  <c r="D8716" i="7"/>
  <c r="D8714" i="7"/>
  <c r="D8712" i="7"/>
  <c r="D8710" i="7"/>
  <c r="D8708" i="7"/>
  <c r="D8706" i="7"/>
  <c r="D8704" i="7"/>
  <c r="D8702" i="7"/>
  <c r="D8700" i="7"/>
  <c r="D8698" i="7"/>
  <c r="D8696" i="7"/>
  <c r="D8694" i="7"/>
  <c r="D8692" i="7"/>
  <c r="D8690" i="7"/>
  <c r="D8688" i="7"/>
  <c r="D8686" i="7"/>
  <c r="D8684" i="7"/>
  <c r="D8682" i="7"/>
  <c r="D8680" i="7"/>
  <c r="D8678" i="7"/>
  <c r="D8676" i="7"/>
  <c r="D8674" i="7"/>
  <c r="D8672" i="7"/>
  <c r="D8670" i="7"/>
  <c r="D8668" i="7"/>
  <c r="D8666" i="7"/>
  <c r="D8664" i="7"/>
  <c r="D8662" i="7"/>
  <c r="D8660" i="7"/>
  <c r="D8658" i="7"/>
  <c r="D8656" i="7"/>
  <c r="D8654" i="7"/>
  <c r="D8652" i="7"/>
  <c r="D8650" i="7"/>
  <c r="D8648" i="7"/>
  <c r="D8646" i="7"/>
  <c r="D8644" i="7"/>
  <c r="D8634" i="7"/>
  <c r="D8633" i="7"/>
  <c r="D8632" i="7"/>
  <c r="D8631" i="7"/>
  <c r="D8630" i="7"/>
  <c r="D8629" i="7"/>
  <c r="D8628" i="7"/>
  <c r="D8627" i="7"/>
  <c r="D8626" i="7"/>
  <c r="D8625" i="7"/>
  <c r="D8624" i="7"/>
  <c r="D8623" i="7"/>
  <c r="D8622" i="7"/>
  <c r="D8621" i="7"/>
  <c r="D8620" i="7"/>
  <c r="D8619" i="7"/>
  <c r="D8618" i="7"/>
  <c r="D8617" i="7"/>
  <c r="D8616" i="7"/>
  <c r="D8615" i="7"/>
  <c r="D8614" i="7"/>
  <c r="D8613" i="7"/>
  <c r="D8612" i="7"/>
  <c r="D8611" i="7"/>
  <c r="D8610" i="7"/>
  <c r="D8609" i="7"/>
  <c r="D8608" i="7"/>
  <c r="D8607" i="7"/>
  <c r="D8606" i="7"/>
  <c r="D8605" i="7"/>
  <c r="D8604" i="7"/>
  <c r="D8603" i="7"/>
  <c r="D8602" i="7"/>
  <c r="D8601" i="7"/>
  <c r="D8600" i="7"/>
  <c r="D8599" i="7"/>
  <c r="D8598" i="7"/>
  <c r="D8597" i="7"/>
  <c r="D8596" i="7"/>
  <c r="D8595" i="7"/>
  <c r="D8594" i="7"/>
  <c r="D8593" i="7"/>
  <c r="D8592" i="7"/>
  <c r="D8591" i="7"/>
  <c r="D8590" i="7"/>
  <c r="D8589" i="7"/>
  <c r="D8588" i="7"/>
  <c r="D8587" i="7"/>
  <c r="D8586" i="7"/>
  <c r="D8585" i="7"/>
  <c r="D8584" i="7"/>
  <c r="D8583" i="7"/>
  <c r="D8582" i="7"/>
  <c r="D8581" i="7"/>
  <c r="D8580" i="7"/>
  <c r="D8579" i="7"/>
  <c r="D8578" i="7"/>
  <c r="D8577" i="7"/>
  <c r="D8576" i="7"/>
  <c r="D8575" i="7"/>
  <c r="D8574" i="7"/>
  <c r="D8573" i="7"/>
  <c r="D8572" i="7"/>
  <c r="D8571" i="7"/>
  <c r="D8570" i="7"/>
  <c r="D8569" i="7"/>
  <c r="D8568" i="7"/>
  <c r="D8567" i="7"/>
  <c r="D8566" i="7"/>
  <c r="D8565" i="7"/>
  <c r="D8564" i="7"/>
  <c r="D8563" i="7"/>
  <c r="D8562" i="7"/>
  <c r="D8717" i="7"/>
  <c r="D8713" i="7"/>
  <c r="D8709" i="7"/>
  <c r="D8705" i="7"/>
  <c r="D8701" i="7"/>
  <c r="D8697" i="7"/>
  <c r="D8693" i="7"/>
  <c r="D8689" i="7"/>
  <c r="D8685" i="7"/>
  <c r="D8681" i="7"/>
  <c r="D8677" i="7"/>
  <c r="D8673" i="7"/>
  <c r="D8669" i="7"/>
  <c r="D8665" i="7"/>
  <c r="D8661" i="7"/>
  <c r="D8657" i="7"/>
  <c r="D8653" i="7"/>
  <c r="D8649" i="7"/>
  <c r="D8645" i="7"/>
  <c r="D8642" i="7"/>
  <c r="D8640" i="7"/>
  <c r="D8638" i="7"/>
  <c r="D8635" i="7"/>
  <c r="D8636" i="7"/>
  <c r="D8715" i="7"/>
  <c r="D8711" i="7"/>
  <c r="D8707" i="7"/>
  <c r="D8703" i="7"/>
  <c r="D8699" i="7"/>
  <c r="D8695" i="7"/>
  <c r="D8691" i="7"/>
  <c r="D8687" i="7"/>
  <c r="D8683" i="7"/>
  <c r="D8679" i="7"/>
  <c r="D8675" i="7"/>
  <c r="D8671" i="7"/>
  <c r="D8667" i="7"/>
  <c r="D8663" i="7"/>
  <c r="D8659" i="7"/>
  <c r="D8655" i="7"/>
  <c r="D8651" i="7"/>
  <c r="D8647" i="7"/>
  <c r="D8643" i="7"/>
  <c r="D8641" i="7"/>
  <c r="D8639" i="7"/>
  <c r="D8637" i="7"/>
  <c r="D8561" i="7"/>
  <c r="D8560" i="7"/>
  <c r="D8559" i="7"/>
  <c r="D8558" i="7"/>
  <c r="D8557" i="7"/>
  <c r="D8556" i="7"/>
  <c r="D8555" i="7"/>
  <c r="D8554" i="7"/>
  <c r="D8553" i="7"/>
  <c r="D8552" i="7"/>
  <c r="D8551" i="7"/>
  <c r="D8550" i="7"/>
  <c r="D8549" i="7"/>
  <c r="D8548" i="7"/>
  <c r="D8547" i="7"/>
  <c r="D8546" i="7"/>
  <c r="D8545" i="7"/>
  <c r="D8544" i="7"/>
  <c r="D8543" i="7"/>
  <c r="D8542" i="7"/>
  <c r="D8541" i="7"/>
  <c r="D8540" i="7"/>
  <c r="D8539" i="7"/>
  <c r="D8538" i="7"/>
  <c r="D8537" i="7"/>
  <c r="D8536" i="7"/>
  <c r="D8535" i="7"/>
  <c r="D8534" i="7"/>
  <c r="D8533" i="7"/>
  <c r="D8532" i="7"/>
  <c r="D8531" i="7"/>
  <c r="D8530" i="7"/>
  <c r="D8529" i="7"/>
  <c r="D8528" i="7"/>
  <c r="D8527" i="7"/>
  <c r="D8526" i="7"/>
  <c r="D8524" i="7"/>
  <c r="D8520" i="7"/>
  <c r="D8516" i="7"/>
  <c r="D8521" i="7"/>
  <c r="D8517" i="7"/>
  <c r="D8513" i="7"/>
  <c r="D8509" i="7"/>
  <c r="D8505" i="7"/>
  <c r="D8501" i="7"/>
  <c r="D8497" i="7"/>
  <c r="D8493" i="7"/>
  <c r="D8489" i="7"/>
  <c r="D8485" i="7"/>
  <c r="D8481" i="7"/>
  <c r="D8480" i="7"/>
  <c r="D8479" i="7"/>
  <c r="D8478" i="7"/>
  <c r="D8477" i="7"/>
  <c r="D8476" i="7"/>
  <c r="D8475" i="7"/>
  <c r="D8474" i="7"/>
  <c r="D8473" i="7"/>
  <c r="D8472" i="7"/>
  <c r="D8471" i="7"/>
  <c r="D8470" i="7"/>
  <c r="D8469" i="7"/>
  <c r="D8468" i="7"/>
  <c r="D8467" i="7"/>
  <c r="D8466" i="7"/>
  <c r="D8465" i="7"/>
  <c r="D8464" i="7"/>
  <c r="D8463" i="7"/>
  <c r="D8462" i="7"/>
  <c r="D8461" i="7"/>
  <c r="D8460" i="7"/>
  <c r="D8459" i="7"/>
  <c r="D8458" i="7"/>
  <c r="D8457" i="7"/>
  <c r="D8456" i="7"/>
  <c r="D8455" i="7"/>
  <c r="D8454" i="7"/>
  <c r="D8453" i="7"/>
  <c r="D8452" i="7"/>
  <c r="D8451" i="7"/>
  <c r="D8450" i="7"/>
  <c r="D8449" i="7"/>
  <c r="D8448" i="7"/>
  <c r="D8447" i="7"/>
  <c r="D8446" i="7"/>
  <c r="D8445" i="7"/>
  <c r="D8444" i="7"/>
  <c r="D8443" i="7"/>
  <c r="D8442" i="7"/>
  <c r="D8441" i="7"/>
  <c r="D8440" i="7"/>
  <c r="D8439" i="7"/>
  <c r="D8438" i="7"/>
  <c r="D8437" i="7"/>
  <c r="D8436" i="7"/>
  <c r="D8435" i="7"/>
  <c r="D8434" i="7"/>
  <c r="D8433" i="7"/>
  <c r="D8432" i="7"/>
  <c r="D8431" i="7"/>
  <c r="D8430" i="7"/>
  <c r="D8429" i="7"/>
  <c r="D8428" i="7"/>
  <c r="D8427" i="7"/>
  <c r="D8426" i="7"/>
  <c r="D8425" i="7"/>
  <c r="D8424" i="7"/>
  <c r="D8423" i="7"/>
  <c r="D8422" i="7"/>
  <c r="D8421" i="7"/>
  <c r="D8420" i="7"/>
  <c r="D8419" i="7"/>
  <c r="D8418" i="7"/>
  <c r="D8417" i="7"/>
  <c r="D8416" i="7"/>
  <c r="D8525" i="7"/>
  <c r="D8522" i="7"/>
  <c r="D8518" i="7"/>
  <c r="D8514" i="7"/>
  <c r="D8510" i="7"/>
  <c r="D8506" i="7"/>
  <c r="D8502" i="7"/>
  <c r="D8498" i="7"/>
  <c r="D8494" i="7"/>
  <c r="D8490" i="7"/>
  <c r="D8486" i="7"/>
  <c r="D8482" i="7"/>
  <c r="D8523" i="7"/>
  <c r="D8519" i="7"/>
  <c r="D8515" i="7"/>
  <c r="D8511" i="7"/>
  <c r="D8507" i="7"/>
  <c r="D8503" i="7"/>
  <c r="D8499" i="7"/>
  <c r="D8495" i="7"/>
  <c r="D8491" i="7"/>
  <c r="D8487" i="7"/>
  <c r="D8483" i="7"/>
  <c r="D8504" i="7"/>
  <c r="D8488" i="7"/>
  <c r="D8414" i="7"/>
  <c r="D8508" i="7"/>
  <c r="D8492" i="7"/>
  <c r="D8415" i="7"/>
  <c r="D8512" i="7"/>
  <c r="D8496" i="7"/>
  <c r="D8412" i="7"/>
  <c r="D8411" i="7"/>
  <c r="D8410" i="7"/>
  <c r="D8409" i="7"/>
  <c r="D8408" i="7"/>
  <c r="D8407" i="7"/>
  <c r="D8406" i="7"/>
  <c r="D8405" i="7"/>
  <c r="D8404" i="7"/>
  <c r="D8403" i="7"/>
  <c r="D8402" i="7"/>
  <c r="D8401" i="7"/>
  <c r="D8400" i="7"/>
  <c r="D8399" i="7"/>
  <c r="D8398" i="7"/>
  <c r="D8397" i="7"/>
  <c r="D8396" i="7"/>
  <c r="D8395" i="7"/>
  <c r="D8394" i="7"/>
  <c r="D8393" i="7"/>
  <c r="D8392" i="7"/>
  <c r="D8391" i="7"/>
  <c r="D8390" i="7"/>
  <c r="D8389" i="7"/>
  <c r="D8388" i="7"/>
  <c r="D8387" i="7"/>
  <c r="D8386" i="7"/>
  <c r="D8385" i="7"/>
  <c r="D8384" i="7"/>
  <c r="D8383" i="7"/>
  <c r="D8382" i="7"/>
  <c r="D8381" i="7"/>
  <c r="D8380" i="7"/>
  <c r="D8379" i="7"/>
  <c r="D8378" i="7"/>
  <c r="D8377" i="7"/>
  <c r="D8376" i="7"/>
  <c r="D8375" i="7"/>
  <c r="D8374" i="7"/>
  <c r="D8373" i="7"/>
  <c r="D8372" i="7"/>
  <c r="D8371" i="7"/>
  <c r="D8370" i="7"/>
  <c r="D8369" i="7"/>
  <c r="D8368" i="7"/>
  <c r="D8367" i="7"/>
  <c r="D8366" i="7"/>
  <c r="D8365" i="7"/>
  <c r="D8364" i="7"/>
  <c r="D8363" i="7"/>
  <c r="D8362" i="7"/>
  <c r="D8361" i="7"/>
  <c r="D8360" i="7"/>
  <c r="D8359" i="7"/>
  <c r="D8358" i="7"/>
  <c r="D8357" i="7"/>
  <c r="D8356" i="7"/>
  <c r="D8355" i="7"/>
  <c r="D8354" i="7"/>
  <c r="D8353" i="7"/>
  <c r="D8352" i="7"/>
  <c r="D8351" i="7"/>
  <c r="D8350" i="7"/>
  <c r="D8349" i="7"/>
  <c r="D8348" i="7"/>
  <c r="D8347" i="7"/>
  <c r="D8346" i="7"/>
  <c r="D8345" i="7"/>
  <c r="D8344" i="7"/>
  <c r="D8343" i="7"/>
  <c r="D8342" i="7"/>
  <c r="D8341" i="7"/>
  <c r="D8500" i="7"/>
  <c r="D8484" i="7"/>
  <c r="D8413" i="7"/>
  <c r="D8340" i="7"/>
  <c r="D8339" i="7"/>
  <c r="D8338" i="7"/>
  <c r="D8337" i="7"/>
  <c r="D8336" i="7"/>
  <c r="D8335" i="7"/>
  <c r="D8334" i="7"/>
  <c r="D8333" i="7"/>
  <c r="D8332" i="7"/>
  <c r="D8331" i="7"/>
  <c r="D8330" i="7"/>
  <c r="D8329" i="7"/>
  <c r="D8328" i="7"/>
  <c r="D8327" i="7"/>
  <c r="D8326" i="7"/>
  <c r="D8325" i="7"/>
  <c r="D8324" i="7"/>
  <c r="D8323" i="7"/>
  <c r="D8322" i="7"/>
  <c r="D8321" i="7"/>
  <c r="D8320" i="7"/>
  <c r="D8319" i="7"/>
  <c r="D8318" i="7"/>
  <c r="D8317" i="7"/>
  <c r="D8316" i="7"/>
  <c r="D8315" i="7"/>
  <c r="D8314" i="7"/>
  <c r="D8313" i="7"/>
  <c r="D8312" i="7"/>
  <c r="D8311" i="7"/>
  <c r="D8310" i="7"/>
  <c r="D8309" i="7"/>
  <c r="D8308" i="7"/>
  <c r="D8307" i="7"/>
  <c r="D8306" i="7"/>
  <c r="D8305" i="7"/>
  <c r="D8304" i="7"/>
  <c r="D8303" i="7"/>
  <c r="D8302" i="7"/>
  <c r="D8301" i="7"/>
  <c r="D8300" i="7"/>
  <c r="D8299" i="7"/>
  <c r="D8298" i="7"/>
  <c r="D8297" i="7"/>
  <c r="D8296" i="7"/>
  <c r="D8295" i="7"/>
  <c r="D8294" i="7"/>
  <c r="D8293" i="7"/>
  <c r="D8292" i="7"/>
  <c r="D8291" i="7"/>
  <c r="D8290" i="7"/>
  <c r="D8289" i="7"/>
  <c r="D8288" i="7"/>
  <c r="D8287" i="7"/>
  <c r="D8286" i="7"/>
  <c r="D8285" i="7"/>
  <c r="D8284" i="7"/>
  <c r="D8283" i="7"/>
  <c r="D8282" i="7"/>
  <c r="D8281" i="7"/>
  <c r="D8280" i="7"/>
  <c r="D8279" i="7"/>
  <c r="D8278" i="7"/>
  <c r="D8277" i="7"/>
  <c r="D8276" i="7"/>
  <c r="D8275" i="7"/>
  <c r="D8274" i="7"/>
  <c r="D8273" i="7"/>
  <c r="D8272" i="7"/>
  <c r="D8270" i="7"/>
  <c r="D8268" i="7"/>
  <c r="D8266" i="7"/>
  <c r="D8264" i="7"/>
  <c r="D8262" i="7"/>
  <c r="D8260" i="7"/>
  <c r="D8258" i="7"/>
  <c r="D8256" i="7"/>
  <c r="D8254" i="7"/>
  <c r="D8252" i="7"/>
  <c r="D8250" i="7"/>
  <c r="D8248" i="7"/>
  <c r="D8246" i="7"/>
  <c r="D8244" i="7"/>
  <c r="D8242" i="7"/>
  <c r="D8240" i="7"/>
  <c r="D8238" i="7"/>
  <c r="D8236" i="7"/>
  <c r="D8234" i="7"/>
  <c r="D8232" i="7"/>
  <c r="D8230" i="7"/>
  <c r="D8228" i="7"/>
  <c r="D8226" i="7"/>
  <c r="D8224" i="7"/>
  <c r="D8222" i="7"/>
  <c r="D8220" i="7"/>
  <c r="D8218" i="7"/>
  <c r="D8216" i="7"/>
  <c r="D8215" i="7"/>
  <c r="D8214" i="7"/>
  <c r="D8213" i="7"/>
  <c r="D8212" i="7"/>
  <c r="D8211" i="7"/>
  <c r="D8210" i="7"/>
  <c r="D8209" i="7"/>
  <c r="D8208" i="7"/>
  <c r="D8207" i="7"/>
  <c r="D8206" i="7"/>
  <c r="D8205" i="7"/>
  <c r="D8204" i="7"/>
  <c r="D8203" i="7"/>
  <c r="D8202" i="7"/>
  <c r="D8201" i="7"/>
  <c r="D8200" i="7"/>
  <c r="D8199" i="7"/>
  <c r="D8198" i="7"/>
  <c r="D8197" i="7"/>
  <c r="D8196" i="7"/>
  <c r="D8195" i="7"/>
  <c r="D8194" i="7"/>
  <c r="D8193" i="7"/>
  <c r="D8192" i="7"/>
  <c r="D8191" i="7"/>
  <c r="D8190" i="7"/>
  <c r="D8189" i="7"/>
  <c r="D8188" i="7"/>
  <c r="D8187" i="7"/>
  <c r="D8186" i="7"/>
  <c r="D8185" i="7"/>
  <c r="D8184" i="7"/>
  <c r="D8183" i="7"/>
  <c r="D8182" i="7"/>
  <c r="D8181" i="7"/>
  <c r="D8180" i="7"/>
  <c r="D8179" i="7"/>
  <c r="D8178" i="7"/>
  <c r="D8177" i="7"/>
  <c r="D8176" i="7"/>
  <c r="D8175" i="7"/>
  <c r="D8174" i="7"/>
  <c r="D8173" i="7"/>
  <c r="D8172" i="7"/>
  <c r="D8171" i="7"/>
  <c r="D8170" i="7"/>
  <c r="D8169" i="7"/>
  <c r="D8168" i="7"/>
  <c r="D8167" i="7"/>
  <c r="D8166" i="7"/>
  <c r="D8165" i="7"/>
  <c r="D8164" i="7"/>
  <c r="D8163" i="7"/>
  <c r="D8162" i="7"/>
  <c r="D8161" i="7"/>
  <c r="D8160" i="7"/>
  <c r="D8159" i="7"/>
  <c r="D8158" i="7"/>
  <c r="D8157" i="7"/>
  <c r="D8156" i="7"/>
  <c r="D8155" i="7"/>
  <c r="D8154" i="7"/>
  <c r="D8153" i="7"/>
  <c r="D8152" i="7"/>
  <c r="D8151" i="7"/>
  <c r="D8150" i="7"/>
  <c r="D8149" i="7"/>
  <c r="D8148" i="7"/>
  <c r="D8147" i="7"/>
  <c r="D8146" i="7"/>
  <c r="D8145" i="7"/>
  <c r="D8144" i="7"/>
  <c r="D8143" i="7"/>
  <c r="D8142" i="7"/>
  <c r="D8141" i="7"/>
  <c r="D8140" i="7"/>
  <c r="D8139" i="7"/>
  <c r="D8138" i="7"/>
  <c r="D8137" i="7"/>
  <c r="D8136" i="7"/>
  <c r="D8135" i="7"/>
  <c r="D8134" i="7"/>
  <c r="D8133" i="7"/>
  <c r="D8132" i="7"/>
  <c r="D8131" i="7"/>
  <c r="D8130" i="7"/>
  <c r="D8129" i="7"/>
  <c r="D8128" i="7"/>
  <c r="D8127" i="7"/>
  <c r="D8126" i="7"/>
  <c r="D8125" i="7"/>
  <c r="D8124" i="7"/>
  <c r="D8123" i="7"/>
  <c r="D8122" i="7"/>
  <c r="D8121" i="7"/>
  <c r="D8120" i="7"/>
  <c r="D8119" i="7"/>
  <c r="D8118" i="7"/>
  <c r="D8117" i="7"/>
  <c r="D8116" i="7"/>
  <c r="D8115" i="7"/>
  <c r="D8114" i="7"/>
  <c r="D8113" i="7"/>
  <c r="D8112" i="7"/>
  <c r="D8111" i="7"/>
  <c r="D8110" i="7"/>
  <c r="D8109" i="7"/>
  <c r="D8108" i="7"/>
  <c r="D8107" i="7"/>
  <c r="D8106" i="7"/>
  <c r="D8105" i="7"/>
  <c r="D8104" i="7"/>
  <c r="D8103" i="7"/>
  <c r="D8102" i="7"/>
  <c r="D8101" i="7"/>
  <c r="D8100" i="7"/>
  <c r="D8099" i="7"/>
  <c r="D8098" i="7"/>
  <c r="D8097" i="7"/>
  <c r="D8096" i="7"/>
  <c r="D8095" i="7"/>
  <c r="D8094" i="7"/>
  <c r="D8093" i="7"/>
  <c r="D8092" i="7"/>
  <c r="D8091" i="7"/>
  <c r="D8090" i="7"/>
  <c r="D8089" i="7"/>
  <c r="D8088" i="7"/>
  <c r="D8087" i="7"/>
  <c r="D8086" i="7"/>
  <c r="D8085" i="7"/>
  <c r="D8084" i="7"/>
  <c r="D8083" i="7"/>
  <c r="D8082" i="7"/>
  <c r="D8081" i="7"/>
  <c r="D8080" i="7"/>
  <c r="D8079" i="7"/>
  <c r="D8078" i="7"/>
  <c r="D8077" i="7"/>
  <c r="D8076" i="7"/>
  <c r="D8075" i="7"/>
  <c r="D8074" i="7"/>
  <c r="D8271" i="7"/>
  <c r="D8269" i="7"/>
  <c r="D8267" i="7"/>
  <c r="D8265" i="7"/>
  <c r="D8263" i="7"/>
  <c r="D8261" i="7"/>
  <c r="D8259" i="7"/>
  <c r="D8257" i="7"/>
  <c r="D8255" i="7"/>
  <c r="D8253" i="7"/>
  <c r="D8251" i="7"/>
  <c r="D8249" i="7"/>
  <c r="D8247" i="7"/>
  <c r="D8245" i="7"/>
  <c r="D8243" i="7"/>
  <c r="D8241" i="7"/>
  <c r="D8239" i="7"/>
  <c r="D8237" i="7"/>
  <c r="D8235" i="7"/>
  <c r="D8233" i="7"/>
  <c r="D8231" i="7"/>
  <c r="D8229" i="7"/>
  <c r="D8227" i="7"/>
  <c r="D8225" i="7"/>
  <c r="D8223" i="7"/>
  <c r="D8221" i="7"/>
  <c r="D8219" i="7"/>
  <c r="D8217" i="7"/>
  <c r="D8073" i="7"/>
  <c r="D8072" i="7"/>
  <c r="D8071" i="7"/>
  <c r="D8070" i="7"/>
  <c r="D8069" i="7"/>
  <c r="D8068" i="7"/>
  <c r="D8067" i="7"/>
  <c r="D8066" i="7"/>
  <c r="D8065" i="7"/>
  <c r="D8064" i="7"/>
  <c r="D8063" i="7"/>
  <c r="D8062" i="7"/>
  <c r="D8061" i="7"/>
  <c r="D8060" i="7"/>
  <c r="D8059" i="7"/>
  <c r="D8058" i="7"/>
  <c r="D8057" i="7"/>
  <c r="D8056" i="7"/>
  <c r="D8055" i="7"/>
  <c r="D8054" i="7"/>
  <c r="D8053" i="7"/>
  <c r="D8052" i="7"/>
  <c r="D8051" i="7"/>
  <c r="D8050" i="7"/>
  <c r="D8049" i="7"/>
  <c r="D8048" i="7"/>
  <c r="D8047" i="7"/>
  <c r="D8046" i="7"/>
  <c r="D8045" i="7"/>
  <c r="D8044" i="7"/>
  <c r="D8043" i="7"/>
  <c r="D8042" i="7"/>
  <c r="D8041" i="7"/>
  <c r="D8040" i="7"/>
  <c r="D8039" i="7"/>
  <c r="D8038" i="7"/>
  <c r="D8037" i="7"/>
  <c r="D8036" i="7"/>
  <c r="D8035" i="7"/>
  <c r="D8034" i="7"/>
  <c r="D8033" i="7"/>
  <c r="D8032" i="7"/>
  <c r="D8031" i="7"/>
  <c r="D8030" i="7"/>
  <c r="D8029" i="7"/>
  <c r="D8028" i="7"/>
  <c r="D8027" i="7"/>
  <c r="D8026" i="7"/>
  <c r="D8025" i="7"/>
  <c r="D8024" i="7"/>
  <c r="D8023" i="7"/>
  <c r="D8022" i="7"/>
  <c r="D8021" i="7"/>
  <c r="D8020" i="7"/>
  <c r="D8019" i="7"/>
  <c r="D8018" i="7"/>
  <c r="D8017" i="7"/>
  <c r="D8016" i="7"/>
  <c r="D8015" i="7"/>
  <c r="D8014" i="7"/>
  <c r="D8013" i="7"/>
  <c r="D8012" i="7"/>
  <c r="D8011" i="7"/>
  <c r="D8010" i="7"/>
  <c r="D8009" i="7"/>
  <c r="D8008" i="7"/>
  <c r="D8007" i="7"/>
  <c r="D8006" i="7"/>
  <c r="D8005" i="7"/>
  <c r="D8004" i="7"/>
  <c r="D8003" i="7"/>
  <c r="D8002" i="7"/>
  <c r="D8001" i="7"/>
  <c r="D8000" i="7"/>
  <c r="D7999" i="7"/>
  <c r="D7998" i="7"/>
  <c r="D7997" i="7"/>
  <c r="D7996" i="7"/>
  <c r="D7995" i="7"/>
  <c r="D7994" i="7"/>
  <c r="D7993" i="7"/>
  <c r="D7992" i="7"/>
  <c r="D7991" i="7"/>
  <c r="D7990" i="7"/>
  <c r="D7989" i="7"/>
  <c r="D7988" i="7"/>
  <c r="D7987" i="7"/>
  <c r="D7986" i="7"/>
  <c r="D7985" i="7"/>
  <c r="D7984" i="7"/>
  <c r="D7983" i="7"/>
  <c r="D7982" i="7"/>
  <c r="D7981" i="7"/>
  <c r="D7980" i="7"/>
  <c r="D7979" i="7"/>
  <c r="D7978" i="7"/>
  <c r="D7977" i="7"/>
  <c r="D7976" i="7"/>
  <c r="D7975" i="7"/>
  <c r="D7974" i="7"/>
  <c r="D7973" i="7"/>
  <c r="D7972" i="7"/>
  <c r="D7971" i="7"/>
  <c r="D7970" i="7"/>
  <c r="D7969" i="7"/>
  <c r="D7968" i="7"/>
  <c r="D7967" i="7"/>
  <c r="D7966" i="7"/>
  <c r="D7965" i="7"/>
  <c r="D7964" i="7"/>
  <c r="D7963" i="7"/>
  <c r="D7962" i="7"/>
  <c r="D7961" i="7"/>
  <c r="D7960" i="7"/>
  <c r="D7959" i="7"/>
  <c r="D7958" i="7"/>
  <c r="D7957" i="7"/>
  <c r="D7955" i="7"/>
  <c r="D7953" i="7"/>
  <c r="D7951" i="7"/>
  <c r="D7949" i="7"/>
  <c r="D7947" i="7"/>
  <c r="D7945" i="7"/>
  <c r="D7943" i="7"/>
  <c r="D7941" i="7"/>
  <c r="D7939" i="7"/>
  <c r="D7937" i="7"/>
  <c r="D7935" i="7"/>
  <c r="D7933" i="7"/>
  <c r="D7931" i="7"/>
  <c r="D7929" i="7"/>
  <c r="D7927" i="7"/>
  <c r="D7925" i="7"/>
  <c r="D7923" i="7"/>
  <c r="D7921" i="7"/>
  <c r="D7919" i="7"/>
  <c r="D7917" i="7"/>
  <c r="D7915" i="7"/>
  <c r="D7913" i="7"/>
  <c r="D7911" i="7"/>
  <c r="D7909" i="7"/>
  <c r="D7907" i="7"/>
  <c r="D7905" i="7"/>
  <c r="D7903" i="7"/>
  <c r="D7901" i="7"/>
  <c r="D7899" i="7"/>
  <c r="D7897" i="7"/>
  <c r="D7895" i="7"/>
  <c r="D7893" i="7"/>
  <c r="D7891" i="7"/>
  <c r="D7889" i="7"/>
  <c r="D7887" i="7"/>
  <c r="D7885" i="7"/>
  <c r="D7883" i="7"/>
  <c r="D7881" i="7"/>
  <c r="D7879" i="7"/>
  <c r="D7877" i="7"/>
  <c r="D7875" i="7"/>
  <c r="D7873" i="7"/>
  <c r="D7871" i="7"/>
  <c r="D7869" i="7"/>
  <c r="D7867" i="7"/>
  <c r="D7865" i="7"/>
  <c r="D7863" i="7"/>
  <c r="D7861" i="7"/>
  <c r="D7859" i="7"/>
  <c r="D7857" i="7"/>
  <c r="D7855" i="7"/>
  <c r="D7853" i="7"/>
  <c r="D7851" i="7"/>
  <c r="D7849" i="7"/>
  <c r="D7847" i="7"/>
  <c r="D7845" i="7"/>
  <c r="D7843" i="7"/>
  <c r="D7956" i="7"/>
  <c r="D7954" i="7"/>
  <c r="D7952" i="7"/>
  <c r="D7950" i="7"/>
  <c r="D7948" i="7"/>
  <c r="D7946" i="7"/>
  <c r="D7944" i="7"/>
  <c r="D7942" i="7"/>
  <c r="D7940" i="7"/>
  <c r="D7938" i="7"/>
  <c r="D7936" i="7"/>
  <c r="D7934" i="7"/>
  <c r="D7932" i="7"/>
  <c r="D7930" i="7"/>
  <c r="D7928" i="7"/>
  <c r="D7926" i="7"/>
  <c r="D7924" i="7"/>
  <c r="D7922" i="7"/>
  <c r="D7920" i="7"/>
  <c r="D7918" i="7"/>
  <c r="D7916" i="7"/>
  <c r="D7914" i="7"/>
  <c r="D7912" i="7"/>
  <c r="D7910" i="7"/>
  <c r="D7908" i="7"/>
  <c r="D7906" i="7"/>
  <c r="D7904" i="7"/>
  <c r="D7902" i="7"/>
  <c r="D7900" i="7"/>
  <c r="D7898" i="7"/>
  <c r="D7896" i="7"/>
  <c r="D7894" i="7"/>
  <c r="D7892" i="7"/>
  <c r="D7890" i="7"/>
  <c r="D7888" i="7"/>
  <c r="D7886" i="7"/>
  <c r="D7884" i="7"/>
  <c r="D7882" i="7"/>
  <c r="D7880" i="7"/>
  <c r="D7878" i="7"/>
  <c r="D7876" i="7"/>
  <c r="D7874" i="7"/>
  <c r="D7872" i="7"/>
  <c r="D7870" i="7"/>
  <c r="D7868" i="7"/>
  <c r="D7866" i="7"/>
  <c r="D7864" i="7"/>
  <c r="D7862" i="7"/>
  <c r="D7860" i="7"/>
  <c r="D7858" i="7"/>
  <c r="D7856" i="7"/>
  <c r="D7854" i="7"/>
  <c r="D7852" i="7"/>
  <c r="D7850" i="7"/>
  <c r="D7848" i="7"/>
  <c r="D7846" i="7"/>
  <c r="D7844" i="7"/>
  <c r="D7842" i="7"/>
  <c r="D7841" i="7"/>
  <c r="D7840" i="7"/>
  <c r="D7839" i="7"/>
  <c r="D7838" i="7"/>
  <c r="D7837" i="7"/>
  <c r="D7836" i="7"/>
  <c r="D7835" i="7"/>
  <c r="D7834" i="7"/>
  <c r="D7833" i="7"/>
  <c r="D7832" i="7"/>
  <c r="D7831" i="7"/>
  <c r="D7830" i="7"/>
  <c r="D7829" i="7"/>
  <c r="D7828" i="7"/>
  <c r="D7827" i="7"/>
  <c r="D7826" i="7"/>
  <c r="D7825" i="7"/>
  <c r="D7824" i="7"/>
  <c r="D7823" i="7"/>
  <c r="D7822" i="7"/>
  <c r="D7821" i="7"/>
  <c r="D7820" i="7"/>
  <c r="D7819" i="7"/>
  <c r="D7818" i="7"/>
  <c r="D7817" i="7"/>
  <c r="D7816" i="7"/>
  <c r="D7815" i="7"/>
  <c r="D7814" i="7"/>
  <c r="D7813" i="7"/>
  <c r="D7812" i="7"/>
  <c r="D7811" i="7"/>
  <c r="D7810" i="7"/>
  <c r="D7809" i="7"/>
  <c r="D7808" i="7"/>
  <c r="D7807" i="7"/>
  <c r="D7806" i="7"/>
  <c r="D7805" i="7"/>
  <c r="D7804" i="7"/>
  <c r="D7803" i="7"/>
  <c r="D7802" i="7"/>
  <c r="D7801" i="7"/>
  <c r="D7800" i="7"/>
  <c r="D7799" i="7"/>
  <c r="D7798" i="7"/>
  <c r="D7797" i="7"/>
  <c r="D7796" i="7"/>
  <c r="D7795" i="7"/>
  <c r="D7794" i="7"/>
  <c r="D7793" i="7"/>
  <c r="D7792" i="7"/>
  <c r="D7791" i="7"/>
  <c r="D7790" i="7"/>
  <c r="D7789" i="7"/>
  <c r="D7788" i="7"/>
  <c r="D7787" i="7"/>
  <c r="D7786" i="7"/>
  <c r="D7785" i="7"/>
  <c r="D7784" i="7"/>
  <c r="D7783" i="7"/>
  <c r="D7782" i="7"/>
  <c r="D7781" i="7"/>
  <c r="D7780" i="7"/>
  <c r="D7779" i="7"/>
  <c r="D7778" i="7"/>
  <c r="D7777" i="7"/>
  <c r="D7776" i="7"/>
  <c r="D7775" i="7"/>
  <c r="D7774" i="7"/>
  <c r="D7773" i="7"/>
  <c r="D7772" i="7"/>
  <c r="D7771" i="7"/>
  <c r="D7770" i="7"/>
  <c r="D7769" i="7"/>
  <c r="D7768" i="7"/>
  <c r="D7767" i="7"/>
  <c r="D7766" i="7"/>
  <c r="D7765" i="7"/>
  <c r="D7764" i="7"/>
  <c r="D7763" i="7"/>
  <c r="D7762" i="7"/>
  <c r="D7761" i="7"/>
  <c r="D7760" i="7"/>
  <c r="D7759" i="7"/>
  <c r="D7758" i="7"/>
  <c r="D7757" i="7"/>
  <c r="D7756" i="7"/>
  <c r="D7755" i="7"/>
  <c r="D7754" i="7"/>
  <c r="D7753" i="7"/>
  <c r="D7752" i="7"/>
  <c r="D7751" i="7"/>
  <c r="D7750" i="7"/>
  <c r="D7749" i="7"/>
  <c r="D7748" i="7"/>
  <c r="D7747" i="7"/>
  <c r="D7746" i="7"/>
  <c r="D7745" i="7"/>
  <c r="D7744" i="7"/>
  <c r="D7743" i="7"/>
  <c r="D7742" i="7"/>
  <c r="D7741" i="7"/>
  <c r="D7740" i="7"/>
  <c r="D7739" i="7"/>
  <c r="D7738" i="7"/>
  <c r="D7737" i="7"/>
  <c r="D7736" i="7"/>
  <c r="D7735" i="7"/>
  <c r="D7734" i="7"/>
  <c r="D7733" i="7"/>
  <c r="D7732" i="7"/>
  <c r="D7731" i="7"/>
  <c r="D7730" i="7"/>
  <c r="D7729" i="7"/>
  <c r="D7727" i="7"/>
  <c r="D7725" i="7"/>
  <c r="D7723" i="7"/>
  <c r="D7721" i="7"/>
  <c r="D7719" i="7"/>
  <c r="D7717" i="7"/>
  <c r="D7715" i="7"/>
  <c r="D7713" i="7"/>
  <c r="D7711" i="7"/>
  <c r="D7709" i="7"/>
  <c r="D7707" i="7"/>
  <c r="D7705" i="7"/>
  <c r="D7703" i="7"/>
  <c r="D7701" i="7"/>
  <c r="D7699" i="7"/>
  <c r="D7697" i="7"/>
  <c r="D7695" i="7"/>
  <c r="D7693" i="7"/>
  <c r="D7691" i="7"/>
  <c r="D7689" i="7"/>
  <c r="D7687" i="7"/>
  <c r="D7685" i="7"/>
  <c r="D7683" i="7"/>
  <c r="D7681" i="7"/>
  <c r="D7679" i="7"/>
  <c r="D7677" i="7"/>
  <c r="D7675" i="7"/>
  <c r="D7673" i="7"/>
  <c r="D7672" i="7"/>
  <c r="D7671" i="7"/>
  <c r="D7670" i="7"/>
  <c r="D7669" i="7"/>
  <c r="D7668" i="7"/>
  <c r="D7667" i="7"/>
  <c r="D7666" i="7"/>
  <c r="D7665" i="7"/>
  <c r="D7664" i="7"/>
  <c r="D7663" i="7"/>
  <c r="D7662" i="7"/>
  <c r="D7661" i="7"/>
  <c r="D7660" i="7"/>
  <c r="D7659" i="7"/>
  <c r="D7658" i="7"/>
  <c r="D7657" i="7"/>
  <c r="D7656" i="7"/>
  <c r="D7655" i="7"/>
  <c r="D7654" i="7"/>
  <c r="D7653" i="7"/>
  <c r="D7652" i="7"/>
  <c r="D7651" i="7"/>
  <c r="D7650" i="7"/>
  <c r="D7649" i="7"/>
  <c r="D7648" i="7"/>
  <c r="D7647" i="7"/>
  <c r="D7646" i="7"/>
  <c r="D7645" i="7"/>
  <c r="D7644" i="7"/>
  <c r="D7643" i="7"/>
  <c r="D7642" i="7"/>
  <c r="D7641" i="7"/>
  <c r="D7640" i="7"/>
  <c r="D7639" i="7"/>
  <c r="D7638" i="7"/>
  <c r="D7637" i="7"/>
  <c r="D7636" i="7"/>
  <c r="D7635" i="7"/>
  <c r="D7634" i="7"/>
  <c r="D7633" i="7"/>
  <c r="D7632" i="7"/>
  <c r="D7631" i="7"/>
  <c r="D7630" i="7"/>
  <c r="D7629" i="7"/>
  <c r="D7628" i="7"/>
  <c r="D7627" i="7"/>
  <c r="D7626" i="7"/>
  <c r="D7625" i="7"/>
  <c r="D7624" i="7"/>
  <c r="D7623" i="7"/>
  <c r="D7622" i="7"/>
  <c r="D7621" i="7"/>
  <c r="D7620" i="7"/>
  <c r="D7619" i="7"/>
  <c r="D7618" i="7"/>
  <c r="D7617" i="7"/>
  <c r="D7616" i="7"/>
  <c r="D7615" i="7"/>
  <c r="D7614" i="7"/>
  <c r="D7613" i="7"/>
  <c r="D7612" i="7"/>
  <c r="D7611" i="7"/>
  <c r="D7610" i="7"/>
  <c r="D7609" i="7"/>
  <c r="D7608" i="7"/>
  <c r="D7607" i="7"/>
  <c r="D7606" i="7"/>
  <c r="D7605" i="7"/>
  <c r="D7604" i="7"/>
  <c r="D7603" i="7"/>
  <c r="D7602" i="7"/>
  <c r="D7601" i="7"/>
  <c r="D7600" i="7"/>
  <c r="D7599" i="7"/>
  <c r="D7598" i="7"/>
  <c r="D7597" i="7"/>
  <c r="D7596" i="7"/>
  <c r="D7595" i="7"/>
  <c r="D7594" i="7"/>
  <c r="D7593" i="7"/>
  <c r="D7592" i="7"/>
  <c r="D7591" i="7"/>
  <c r="D7590" i="7"/>
  <c r="D7589" i="7"/>
  <c r="D7588" i="7"/>
  <c r="D7587" i="7"/>
  <c r="D7586" i="7"/>
  <c r="D7585" i="7"/>
  <c r="D7584" i="7"/>
  <c r="D7583" i="7"/>
  <c r="D7582" i="7"/>
  <c r="D7581" i="7"/>
  <c r="D7580" i="7"/>
  <c r="D7579" i="7"/>
  <c r="D7578" i="7"/>
  <c r="D7577" i="7"/>
  <c r="D7576" i="7"/>
  <c r="D7575" i="7"/>
  <c r="D7574" i="7"/>
  <c r="D7573" i="7"/>
  <c r="D7572" i="7"/>
  <c r="D7571" i="7"/>
  <c r="D7570" i="7"/>
  <c r="D7569" i="7"/>
  <c r="D7568" i="7"/>
  <c r="D7567" i="7"/>
  <c r="D7566" i="7"/>
  <c r="D7565" i="7"/>
  <c r="D7564" i="7"/>
  <c r="D7563" i="7"/>
  <c r="D7562" i="7"/>
  <c r="D7561" i="7"/>
  <c r="D7560" i="7"/>
  <c r="D7559" i="7"/>
  <c r="D7558" i="7"/>
  <c r="D7557" i="7"/>
  <c r="D7556" i="7"/>
  <c r="D7555" i="7"/>
  <c r="D7554" i="7"/>
  <c r="D7553" i="7"/>
  <c r="D7552" i="7"/>
  <c r="D7551" i="7"/>
  <c r="D7550" i="7"/>
  <c r="D7549" i="7"/>
  <c r="D7548" i="7"/>
  <c r="D7547" i="7"/>
  <c r="D7546" i="7"/>
  <c r="D7545" i="7"/>
  <c r="D7544" i="7"/>
  <c r="D7543" i="7"/>
  <c r="D7542" i="7"/>
  <c r="D7541" i="7"/>
  <c r="D7540" i="7"/>
  <c r="D7539" i="7"/>
  <c r="D7538" i="7"/>
  <c r="D7537" i="7"/>
  <c r="D7536" i="7"/>
  <c r="D7535" i="7"/>
  <c r="D7534" i="7"/>
  <c r="D7533" i="7"/>
  <c r="D7532" i="7"/>
  <c r="D7531" i="7"/>
  <c r="D7530" i="7"/>
  <c r="D7529" i="7"/>
  <c r="D7528" i="7"/>
  <c r="D7527" i="7"/>
  <c r="D7526" i="7"/>
  <c r="D7525" i="7"/>
  <c r="D7524" i="7"/>
  <c r="D7523" i="7"/>
  <c r="D7522" i="7"/>
  <c r="D7521" i="7"/>
  <c r="D7520" i="7"/>
  <c r="D7519" i="7"/>
  <c r="D7518" i="7"/>
  <c r="D7517" i="7"/>
  <c r="D7516" i="7"/>
  <c r="D7515" i="7"/>
  <c r="D7514" i="7"/>
  <c r="D7513" i="7"/>
  <c r="D7512" i="7"/>
  <c r="D7511" i="7"/>
  <c r="D7510" i="7"/>
  <c r="D7509" i="7"/>
  <c r="D7508" i="7"/>
  <c r="D7507" i="7"/>
  <c r="D7506" i="7"/>
  <c r="D7505" i="7"/>
  <c r="D7504" i="7"/>
  <c r="D7503" i="7"/>
  <c r="D7502" i="7"/>
  <c r="D7501" i="7"/>
  <c r="D7500" i="7"/>
  <c r="D7499" i="7"/>
  <c r="D7498" i="7"/>
  <c r="D7497" i="7"/>
  <c r="D7496" i="7"/>
  <c r="D7495" i="7"/>
  <c r="D7494" i="7"/>
  <c r="D7493" i="7"/>
  <c r="D7492" i="7"/>
  <c r="D7491" i="7"/>
  <c r="D7490" i="7"/>
  <c r="D7489" i="7"/>
  <c r="D7488" i="7"/>
  <c r="D7487" i="7"/>
  <c r="D7486" i="7"/>
  <c r="D7485" i="7"/>
  <c r="D7484" i="7"/>
  <c r="D7483" i="7"/>
  <c r="D7482" i="7"/>
  <c r="D7481" i="7"/>
  <c r="D7480" i="7"/>
  <c r="D7479" i="7"/>
  <c r="D7478" i="7"/>
  <c r="D7477" i="7"/>
  <c r="D7476" i="7"/>
  <c r="D7475" i="7"/>
  <c r="D7474" i="7"/>
  <c r="D7473" i="7"/>
  <c r="D7472" i="7"/>
  <c r="D7471" i="7"/>
  <c r="D7470" i="7"/>
  <c r="D7469" i="7"/>
  <c r="D7468" i="7"/>
  <c r="D7467" i="7"/>
  <c r="D7466" i="7"/>
  <c r="D7465" i="7"/>
  <c r="D7464" i="7"/>
  <c r="D7463" i="7"/>
  <c r="D7462" i="7"/>
  <c r="D7461" i="7"/>
  <c r="D7460" i="7"/>
  <c r="D7459" i="7"/>
  <c r="D7458" i="7"/>
  <c r="D7457" i="7"/>
  <c r="D7456" i="7"/>
  <c r="D7455" i="7"/>
  <c r="D7454" i="7"/>
  <c r="D7453" i="7"/>
  <c r="D7452" i="7"/>
  <c r="D7451" i="7"/>
  <c r="D7450" i="7"/>
  <c r="D7449" i="7"/>
  <c r="D7448" i="7"/>
  <c r="D7447" i="7"/>
  <c r="D7446" i="7"/>
  <c r="D7445" i="7"/>
  <c r="D7444" i="7"/>
  <c r="D7443" i="7"/>
  <c r="D7442" i="7"/>
  <c r="D7441" i="7"/>
  <c r="D7440" i="7"/>
  <c r="D7439" i="7"/>
  <c r="D7438" i="7"/>
  <c r="D7437" i="7"/>
  <c r="D7436" i="7"/>
  <c r="D7435" i="7"/>
  <c r="D7434" i="7"/>
  <c r="D7433" i="7"/>
  <c r="D7432" i="7"/>
  <c r="D7431" i="7"/>
  <c r="D7430" i="7"/>
  <c r="D7429" i="7"/>
  <c r="D7428" i="7"/>
  <c r="D7427" i="7"/>
  <c r="D7426" i="7"/>
  <c r="D7425" i="7"/>
  <c r="D7424" i="7"/>
  <c r="D7423" i="7"/>
  <c r="D7422" i="7"/>
  <c r="D7421" i="7"/>
  <c r="D7420" i="7"/>
  <c r="D7419" i="7"/>
  <c r="D7418" i="7"/>
  <c r="D7417" i="7"/>
  <c r="D7728" i="7"/>
  <c r="D7726" i="7"/>
  <c r="D7724" i="7"/>
  <c r="D7722" i="7"/>
  <c r="D7720" i="7"/>
  <c r="D7718" i="7"/>
  <c r="D7716" i="7"/>
  <c r="D7714" i="7"/>
  <c r="D7712" i="7"/>
  <c r="D7710" i="7"/>
  <c r="D7708" i="7"/>
  <c r="D7706" i="7"/>
  <c r="D7704" i="7"/>
  <c r="D7702" i="7"/>
  <c r="D7700" i="7"/>
  <c r="D7698" i="7"/>
  <c r="D7696" i="7"/>
  <c r="D7694" i="7"/>
  <c r="D7692" i="7"/>
  <c r="D7690" i="7"/>
  <c r="D7688" i="7"/>
  <c r="D7686" i="7"/>
  <c r="D7684" i="7"/>
  <c r="D7682" i="7"/>
  <c r="D7680" i="7"/>
  <c r="D7678" i="7"/>
  <c r="D7676" i="7"/>
  <c r="D7674" i="7"/>
  <c r="D7416" i="7"/>
  <c r="D7415" i="7"/>
  <c r="D7414" i="7"/>
  <c r="D7413" i="7"/>
  <c r="D7412" i="7"/>
  <c r="D7411" i="7"/>
  <c r="D7410" i="7"/>
  <c r="D7409" i="7"/>
  <c r="D7408" i="7"/>
  <c r="D7407" i="7"/>
  <c r="D7406" i="7"/>
  <c r="D7405" i="7"/>
  <c r="D7404" i="7"/>
  <c r="D7403" i="7"/>
  <c r="D7402" i="7"/>
  <c r="D7401" i="7"/>
  <c r="D7400" i="7"/>
  <c r="D7399" i="7"/>
  <c r="D7398" i="7"/>
  <c r="D7397" i="7"/>
  <c r="D7396" i="7"/>
  <c r="D7395" i="7"/>
  <c r="D7394" i="7"/>
  <c r="D7393" i="7"/>
  <c r="D7392" i="7"/>
  <c r="D7391" i="7"/>
  <c r="D7390" i="7"/>
  <c r="D7389" i="7"/>
  <c r="D7388" i="7"/>
  <c r="D7387" i="7"/>
  <c r="D7386" i="7"/>
  <c r="D7385" i="7"/>
  <c r="D7384" i="7"/>
  <c r="D7383" i="7"/>
  <c r="D7382" i="7"/>
  <c r="D7381" i="7"/>
  <c r="D7380" i="7"/>
  <c r="D7379" i="7"/>
  <c r="D7378" i="7"/>
  <c r="D7377" i="7"/>
  <c r="D7376" i="7"/>
  <c r="D7375" i="7"/>
  <c r="D7374" i="7"/>
  <c r="D7373" i="7"/>
  <c r="D7372" i="7"/>
  <c r="D7371" i="7"/>
  <c r="D7370" i="7"/>
  <c r="D7369" i="7"/>
  <c r="D7368" i="7"/>
  <c r="D7367" i="7"/>
  <c r="D7366" i="7"/>
  <c r="D7365" i="7"/>
  <c r="D7364" i="7"/>
  <c r="D7363" i="7"/>
  <c r="D7362" i="7"/>
  <c r="D7361" i="7"/>
  <c r="D7360" i="7"/>
  <c r="D7359" i="7"/>
  <c r="D7358" i="7"/>
  <c r="D7357" i="7"/>
  <c r="D7356" i="7"/>
  <c r="D7355" i="7"/>
  <c r="D7354" i="7"/>
  <c r="D7353" i="7"/>
  <c r="D7352" i="7"/>
  <c r="D7351" i="7"/>
  <c r="D7350" i="7"/>
  <c r="D7349" i="7"/>
  <c r="D7348" i="7"/>
  <c r="D7347" i="7"/>
  <c r="D7346" i="7"/>
  <c r="D7345" i="7"/>
  <c r="D7344" i="7"/>
  <c r="D7343" i="7"/>
  <c r="D7342" i="7"/>
  <c r="D7341" i="7"/>
  <c r="D7340" i="7"/>
  <c r="D7339" i="7"/>
  <c r="D7338" i="7"/>
  <c r="D7337" i="7"/>
  <c r="D7336" i="7"/>
  <c r="D7335" i="7"/>
  <c r="D7334" i="7"/>
  <c r="D7333" i="7"/>
  <c r="D7332" i="7"/>
  <c r="D7331" i="7"/>
  <c r="D7330" i="7"/>
  <c r="D7329" i="7"/>
  <c r="D7328" i="7"/>
  <c r="D7327" i="7"/>
  <c r="D7326" i="7"/>
  <c r="D7325" i="7"/>
  <c r="D7324" i="7"/>
  <c r="D7323" i="7"/>
  <c r="D7322" i="7"/>
  <c r="D7321" i="7"/>
  <c r="D7320" i="7"/>
  <c r="D7319" i="7"/>
  <c r="D7318" i="7"/>
  <c r="D7317" i="7"/>
  <c r="D7316" i="7"/>
  <c r="D7315" i="7"/>
  <c r="D7314" i="7"/>
  <c r="D7313" i="7"/>
  <c r="D7312" i="7"/>
  <c r="D7311" i="7"/>
  <c r="D7310" i="7"/>
  <c r="D7309" i="7"/>
  <c r="D7308" i="7"/>
  <c r="D7307" i="7"/>
  <c r="D7306" i="7"/>
  <c r="D7305" i="7"/>
  <c r="D7304" i="7"/>
  <c r="D7303" i="7"/>
  <c r="D7302" i="7"/>
  <c r="D7301" i="7"/>
  <c r="D7300" i="7"/>
  <c r="D7299" i="7"/>
  <c r="D7298" i="7"/>
  <c r="D7297" i="7"/>
  <c r="D7296" i="7"/>
  <c r="D7295" i="7"/>
  <c r="D7294" i="7"/>
  <c r="D7293" i="7"/>
  <c r="D7292" i="7"/>
  <c r="D7291" i="7"/>
  <c r="D7290" i="7"/>
  <c r="D7289" i="7"/>
  <c r="D7288" i="7"/>
  <c r="D7287" i="7"/>
  <c r="D7286" i="7"/>
  <c r="D7285" i="7"/>
  <c r="D7284" i="7"/>
  <c r="D7283" i="7"/>
  <c r="D7282" i="7"/>
  <c r="D7281" i="7"/>
  <c r="D7280" i="7"/>
  <c r="D7279" i="7"/>
  <c r="D7278" i="7"/>
  <c r="D7277" i="7"/>
  <c r="D7276" i="7"/>
  <c r="D7275" i="7"/>
  <c r="D7274" i="7"/>
  <c r="D7273" i="7"/>
  <c r="D7272" i="7"/>
  <c r="D7271" i="7"/>
  <c r="D7270" i="7"/>
  <c r="D7269" i="7"/>
  <c r="D7268" i="7"/>
  <c r="D7267" i="7"/>
  <c r="D7266" i="7"/>
  <c r="D7265" i="7"/>
  <c r="D7264" i="7"/>
  <c r="D7263" i="7"/>
  <c r="D7262" i="7"/>
  <c r="D7261" i="7"/>
  <c r="D7260" i="7"/>
  <c r="D7259" i="7"/>
  <c r="D7258" i="7"/>
  <c r="D7257" i="7"/>
  <c r="D7256" i="7"/>
  <c r="D7255" i="7"/>
  <c r="D7254" i="7"/>
  <c r="D7253" i="7"/>
  <c r="D7252" i="7"/>
  <c r="D7251" i="7"/>
  <c r="D7250" i="7"/>
  <c r="D7249" i="7"/>
  <c r="D7248" i="7"/>
  <c r="D7247" i="7"/>
  <c r="D7246" i="7"/>
  <c r="D7245" i="7"/>
  <c r="D7244" i="7"/>
  <c r="D7243" i="7"/>
  <c r="D7242" i="7"/>
  <c r="D7241" i="7"/>
  <c r="D7240" i="7"/>
  <c r="D7239" i="7"/>
  <c r="D7238" i="7"/>
  <c r="D7237" i="7"/>
  <c r="D7236" i="7"/>
  <c r="D7235" i="7"/>
  <c r="D7234" i="7"/>
  <c r="D7233" i="7"/>
  <c r="D7232" i="7"/>
  <c r="D7231" i="7"/>
  <c r="D7230" i="7"/>
  <c r="D7229" i="7"/>
  <c r="D7228" i="7"/>
  <c r="D7227" i="7"/>
  <c r="D7226" i="7"/>
  <c r="D7225" i="7"/>
  <c r="D7224" i="7"/>
  <c r="D7223" i="7"/>
  <c r="D7222" i="7"/>
  <c r="D7221" i="7"/>
  <c r="D7220" i="7"/>
  <c r="D7219" i="7"/>
  <c r="D7218" i="7"/>
  <c r="D7217" i="7"/>
  <c r="D7216" i="7"/>
  <c r="D7215" i="7"/>
  <c r="D7214" i="7"/>
  <c r="D7213" i="7"/>
  <c r="D7212" i="7"/>
  <c r="D7211" i="7"/>
  <c r="D7210" i="7"/>
  <c r="D7209" i="7"/>
  <c r="D7208" i="7"/>
  <c r="D7207" i="7"/>
  <c r="D7206" i="7"/>
  <c r="D7205" i="7"/>
  <c r="D7204" i="7"/>
  <c r="D7203" i="7"/>
  <c r="D7202" i="7"/>
  <c r="D7201" i="7"/>
  <c r="D7200" i="7"/>
  <c r="D7199" i="7"/>
  <c r="D7198" i="7"/>
  <c r="D7197" i="7"/>
  <c r="D7196" i="7"/>
  <c r="D7195" i="7"/>
  <c r="D7194" i="7"/>
  <c r="D7193" i="7"/>
  <c r="D7192" i="7"/>
  <c r="D7191" i="7"/>
  <c r="D7190" i="7"/>
  <c r="D7189" i="7"/>
  <c r="D7188" i="7"/>
  <c r="D7187" i="7"/>
  <c r="D7186" i="7"/>
  <c r="D7185" i="7"/>
  <c r="D7184" i="7"/>
  <c r="D7183" i="7"/>
  <c r="D7182" i="7"/>
  <c r="D7181" i="7"/>
  <c r="D7180" i="7"/>
  <c r="D7179" i="7"/>
  <c r="D7178" i="7"/>
  <c r="D7177" i="7"/>
  <c r="D7176" i="7"/>
  <c r="D7175" i="7"/>
  <c r="D7174" i="7"/>
  <c r="D7173" i="7"/>
  <c r="D7172" i="7"/>
  <c r="D7171" i="7"/>
  <c r="D7170" i="7"/>
  <c r="D7169" i="7"/>
  <c r="D7168" i="7"/>
  <c r="D7167" i="7"/>
  <c r="D7166" i="7"/>
  <c r="D7165" i="7"/>
  <c r="D7164" i="7"/>
  <c r="D7163" i="7"/>
  <c r="D7162" i="7"/>
  <c r="D7161" i="7"/>
  <c r="D7160" i="7"/>
  <c r="D7159" i="7"/>
  <c r="D7158" i="7"/>
  <c r="D7157" i="7"/>
  <c r="D7156" i="7"/>
  <c r="D7155" i="7"/>
  <c r="D7154" i="7"/>
  <c r="D7153" i="7"/>
  <c r="D7152" i="7"/>
  <c r="D7151" i="7"/>
  <c r="D7150" i="7"/>
  <c r="D7149" i="7"/>
  <c r="D7148" i="7"/>
  <c r="D7147" i="7"/>
  <c r="D7146" i="7"/>
  <c r="D7145" i="7"/>
  <c r="D7144" i="7"/>
  <c r="D7143" i="7"/>
  <c r="D7142" i="7"/>
  <c r="D7141" i="7"/>
  <c r="D7140" i="7"/>
  <c r="D7139" i="7"/>
  <c r="D7138" i="7"/>
  <c r="D7137" i="7"/>
  <c r="D7136" i="7"/>
  <c r="D7135" i="7"/>
  <c r="D7134" i="7"/>
  <c r="D7133" i="7"/>
  <c r="D7132" i="7"/>
  <c r="D7131" i="7"/>
  <c r="D7130" i="7"/>
  <c r="D7129" i="7"/>
  <c r="D7128" i="7"/>
  <c r="D7127" i="7"/>
  <c r="D7126" i="7"/>
  <c r="D7125" i="7"/>
  <c r="D7124" i="7"/>
  <c r="D7123" i="7"/>
  <c r="D7122" i="7"/>
  <c r="D7121" i="7"/>
  <c r="D7120" i="7"/>
  <c r="D7119" i="7"/>
  <c r="D7118" i="7"/>
  <c r="D7117" i="7"/>
  <c r="D7116" i="7"/>
  <c r="D7115" i="7"/>
  <c r="D7114" i="7"/>
  <c r="D7113" i="7"/>
  <c r="D7112" i="7"/>
  <c r="D7111" i="7"/>
  <c r="D7110" i="7"/>
  <c r="D7109" i="7"/>
  <c r="D7108" i="7"/>
  <c r="D7107" i="7"/>
  <c r="D7106" i="7"/>
  <c r="D7105" i="7"/>
  <c r="D7104" i="7"/>
  <c r="D7103" i="7"/>
  <c r="D7102" i="7"/>
  <c r="D7101" i="7"/>
  <c r="D7100" i="7"/>
  <c r="D7099" i="7"/>
  <c r="D7098" i="7"/>
  <c r="D7097" i="7"/>
  <c r="D7096" i="7"/>
  <c r="D7095" i="7"/>
  <c r="D7094" i="7"/>
  <c r="D7093" i="7"/>
  <c r="D7092" i="7"/>
  <c r="D7091" i="7"/>
  <c r="D7090" i="7"/>
  <c r="D7089" i="7"/>
  <c r="D7088" i="7"/>
  <c r="D7087" i="7"/>
  <c r="D7086" i="7"/>
  <c r="D7085" i="7"/>
  <c r="D7084" i="7"/>
  <c r="D7083" i="7"/>
  <c r="D7082" i="7"/>
  <c r="D7081" i="7"/>
  <c r="D7079" i="7"/>
  <c r="D7078" i="7"/>
  <c r="D7077" i="7"/>
  <c r="D7076" i="7"/>
  <c r="D7075" i="7"/>
  <c r="D7074" i="7"/>
  <c r="D7073" i="7"/>
  <c r="D7072" i="7"/>
  <c r="D7071" i="7"/>
  <c r="D7070" i="7"/>
  <c r="D7069" i="7"/>
  <c r="D7068" i="7"/>
  <c r="D7067" i="7"/>
  <c r="D7066" i="7"/>
  <c r="D7065" i="7"/>
  <c r="D7064" i="7"/>
  <c r="D7063" i="7"/>
  <c r="D7062" i="7"/>
  <c r="D7061" i="7"/>
  <c r="D7060" i="7"/>
  <c r="D7059" i="7"/>
  <c r="D7058" i="7"/>
  <c r="D7057" i="7"/>
  <c r="D7056" i="7"/>
  <c r="D7055" i="7"/>
  <c r="D7054" i="7"/>
  <c r="D7053" i="7"/>
  <c r="D7052" i="7"/>
  <c r="D7051" i="7"/>
  <c r="D7050" i="7"/>
  <c r="D7049" i="7"/>
  <c r="D7048" i="7"/>
  <c r="D7047" i="7"/>
  <c r="D7046" i="7"/>
  <c r="D7045" i="7"/>
  <c r="D7044" i="7"/>
  <c r="D7043" i="7"/>
  <c r="D7042" i="7"/>
  <c r="D7041" i="7"/>
  <c r="D7040" i="7"/>
  <c r="D7039" i="7"/>
  <c r="D7038" i="7"/>
  <c r="D7037" i="7"/>
  <c r="D7036" i="7"/>
  <c r="D7035" i="7"/>
  <c r="D7034" i="7"/>
  <c r="D7033" i="7"/>
  <c r="D7032" i="7"/>
  <c r="D7031" i="7"/>
  <c r="D7030" i="7"/>
  <c r="D7029" i="7"/>
  <c r="D7028" i="7"/>
  <c r="D7027" i="7"/>
  <c r="D7026" i="7"/>
  <c r="D7025" i="7"/>
  <c r="D7024" i="7"/>
  <c r="D7023" i="7"/>
  <c r="D7022" i="7"/>
  <c r="D7021" i="7"/>
  <c r="D7020" i="7"/>
  <c r="D7019" i="7"/>
  <c r="D7018" i="7"/>
  <c r="D7017" i="7"/>
  <c r="D7016" i="7"/>
  <c r="D7015" i="7"/>
  <c r="D7014" i="7"/>
  <c r="D7013" i="7"/>
  <c r="D7012" i="7"/>
  <c r="D7011" i="7"/>
  <c r="D7010" i="7"/>
  <c r="D7009" i="7"/>
  <c r="D7008" i="7"/>
  <c r="D7007" i="7"/>
  <c r="D7006" i="7"/>
  <c r="D7005" i="7"/>
  <c r="D7004" i="7"/>
  <c r="D7003" i="7"/>
  <c r="D7002" i="7"/>
  <c r="D7001" i="7"/>
  <c r="D7000" i="7"/>
  <c r="D6999" i="7"/>
  <c r="D6998" i="7"/>
  <c r="D6997" i="7"/>
  <c r="D6996" i="7"/>
  <c r="D6995" i="7"/>
  <c r="D6994" i="7"/>
  <c r="D6993" i="7"/>
  <c r="D6992" i="7"/>
  <c r="D6991" i="7"/>
  <c r="D6990" i="7"/>
  <c r="D6989" i="7"/>
  <c r="D6988" i="7"/>
  <c r="D6987" i="7"/>
  <c r="D6986" i="7"/>
  <c r="D6985" i="7"/>
  <c r="D6984" i="7"/>
  <c r="D6983" i="7"/>
  <c r="D6982" i="7"/>
  <c r="D6981" i="7"/>
  <c r="D6980" i="7"/>
  <c r="D6979" i="7"/>
  <c r="D6978" i="7"/>
  <c r="D6977" i="7"/>
  <c r="D6976" i="7"/>
  <c r="D6975" i="7"/>
  <c r="D6974" i="7"/>
  <c r="D6973" i="7"/>
  <c r="D6972" i="7"/>
  <c r="D6971" i="7"/>
  <c r="D6970" i="7"/>
  <c r="D6969" i="7"/>
  <c r="D6968" i="7"/>
  <c r="D6967" i="7"/>
  <c r="D6966" i="7"/>
  <c r="D6965" i="7"/>
  <c r="D6964" i="7"/>
  <c r="D6963" i="7"/>
  <c r="D6962" i="7"/>
  <c r="D6961" i="7"/>
  <c r="D6960" i="7"/>
  <c r="D6959" i="7"/>
  <c r="D6958" i="7"/>
  <c r="D6957" i="7"/>
  <c r="D6956" i="7"/>
  <c r="D6955" i="7"/>
  <c r="D6954" i="7"/>
  <c r="D6953" i="7"/>
  <c r="D6952" i="7"/>
  <c r="D6951" i="7"/>
  <c r="D6950" i="7"/>
  <c r="D6949" i="7"/>
  <c r="D6948" i="7"/>
  <c r="D6947" i="7"/>
  <c r="D6946" i="7"/>
  <c r="D6945" i="7"/>
  <c r="D6944" i="7"/>
  <c r="D6943" i="7"/>
  <c r="D6942" i="7"/>
  <c r="D6941" i="7"/>
  <c r="D6940" i="7"/>
  <c r="D6939" i="7"/>
  <c r="D6938" i="7"/>
  <c r="D6937" i="7"/>
  <c r="D6936" i="7"/>
  <c r="D6935" i="7"/>
  <c r="D6934" i="7"/>
  <c r="D6933" i="7"/>
  <c r="D6932" i="7"/>
  <c r="D6931" i="7"/>
  <c r="D6930" i="7"/>
  <c r="D6929" i="7"/>
  <c r="D6928" i="7"/>
  <c r="D6927" i="7"/>
  <c r="D6926" i="7"/>
  <c r="D6925" i="7"/>
  <c r="D6924" i="7"/>
  <c r="D6923" i="7"/>
  <c r="D6922" i="7"/>
  <c r="D6921" i="7"/>
  <c r="D6920" i="7"/>
  <c r="D6919" i="7"/>
  <c r="D6918" i="7"/>
  <c r="D6917" i="7"/>
  <c r="D6916" i="7"/>
  <c r="D6915" i="7"/>
  <c r="D6914" i="7"/>
  <c r="D6913" i="7"/>
  <c r="D6912" i="7"/>
  <c r="D6911" i="7"/>
  <c r="D6910" i="7"/>
  <c r="D6909" i="7"/>
  <c r="D6908" i="7"/>
  <c r="D6907" i="7"/>
  <c r="D6906" i="7"/>
  <c r="D6905" i="7"/>
  <c r="D6904" i="7"/>
  <c r="D6903" i="7"/>
  <c r="D6902" i="7"/>
  <c r="D6901" i="7"/>
  <c r="D6900" i="7"/>
  <c r="D6899" i="7"/>
  <c r="D6898" i="7"/>
  <c r="D6897" i="7"/>
  <c r="D6896" i="7"/>
  <c r="D6895" i="7"/>
  <c r="D6894" i="7"/>
  <c r="D6893" i="7"/>
  <c r="D6892" i="7"/>
  <c r="D6891" i="7"/>
  <c r="D6890" i="7"/>
  <c r="D6889" i="7"/>
  <c r="D6888" i="7"/>
  <c r="D6887" i="7"/>
  <c r="D6886" i="7"/>
  <c r="D6885" i="7"/>
  <c r="D6884" i="7"/>
  <c r="D6883" i="7"/>
  <c r="D6882" i="7"/>
  <c r="D6881" i="7"/>
  <c r="D6880" i="7"/>
  <c r="D6879" i="7"/>
  <c r="D6878" i="7"/>
  <c r="D6877" i="7"/>
  <c r="D6876" i="7"/>
  <c r="D6875" i="7"/>
  <c r="D6874" i="7"/>
  <c r="D6873" i="7"/>
  <c r="D6872" i="7"/>
  <c r="D6871" i="7"/>
  <c r="D6870" i="7"/>
  <c r="D6869" i="7"/>
  <c r="D6868" i="7"/>
  <c r="D6867" i="7"/>
  <c r="D6866" i="7"/>
  <c r="D6865" i="7"/>
  <c r="D6864" i="7"/>
  <c r="D6863" i="7"/>
  <c r="D6862" i="7"/>
  <c r="D6861" i="7"/>
  <c r="D6860" i="7"/>
  <c r="D6859" i="7"/>
  <c r="D6858" i="7"/>
  <c r="D6857" i="7"/>
  <c r="D6856" i="7"/>
  <c r="D6855" i="7"/>
  <c r="D6854" i="7"/>
  <c r="D6853" i="7"/>
  <c r="D6852" i="7"/>
  <c r="D6851" i="7"/>
  <c r="D6850" i="7"/>
  <c r="D6849" i="7"/>
  <c r="D6848" i="7"/>
  <c r="D6847" i="7"/>
  <c r="D6846" i="7"/>
  <c r="D6845" i="7"/>
  <c r="D6844" i="7"/>
  <c r="D6843" i="7"/>
  <c r="D6842" i="7"/>
  <c r="D6841" i="7"/>
  <c r="D6840" i="7"/>
  <c r="D6839" i="7"/>
  <c r="D6838" i="7"/>
  <c r="D6837" i="7"/>
  <c r="D6836" i="7"/>
  <c r="D6835" i="7"/>
  <c r="D6834" i="7"/>
  <c r="D6833" i="7"/>
  <c r="D6832" i="7"/>
  <c r="D6831" i="7"/>
  <c r="D6830" i="7"/>
  <c r="D6829" i="7"/>
  <c r="D6828" i="7"/>
  <c r="D6827" i="7"/>
  <c r="D6826" i="7"/>
  <c r="D6825" i="7"/>
  <c r="D6824" i="7"/>
  <c r="D6823" i="7"/>
  <c r="D6822" i="7"/>
  <c r="D6821" i="7"/>
  <c r="D6820" i="7"/>
  <c r="D6819" i="7"/>
  <c r="D6818" i="7"/>
  <c r="D6817" i="7"/>
  <c r="D6816" i="7"/>
  <c r="D6815" i="7"/>
  <c r="D6814" i="7"/>
  <c r="D6813" i="7"/>
  <c r="D6812" i="7"/>
  <c r="D6811" i="7"/>
  <c r="D6810" i="7"/>
  <c r="D6809" i="7"/>
  <c r="D6808" i="7"/>
  <c r="D6807" i="7"/>
  <c r="D6806" i="7"/>
  <c r="D6805" i="7"/>
  <c r="D6804" i="7"/>
  <c r="D6803" i="7"/>
  <c r="D6802" i="7"/>
  <c r="D6801" i="7"/>
  <c r="D6800" i="7"/>
  <c r="D6799" i="7"/>
  <c r="D6798" i="7"/>
  <c r="D6797" i="7"/>
  <c r="D6796" i="7"/>
  <c r="D6795" i="7"/>
  <c r="D6794" i="7"/>
  <c r="D6793" i="7"/>
  <c r="D6792" i="7"/>
  <c r="D6791" i="7"/>
  <c r="D6790" i="7"/>
  <c r="D6789" i="7"/>
  <c r="D6788" i="7"/>
  <c r="D6787" i="7"/>
  <c r="D6786" i="7"/>
  <c r="D6785" i="7"/>
  <c r="D6784" i="7"/>
  <c r="D6783" i="7"/>
  <c r="D6782" i="7"/>
  <c r="D6781" i="7"/>
  <c r="D6780" i="7"/>
  <c r="D6779" i="7"/>
  <c r="D6778" i="7"/>
  <c r="D6777" i="7"/>
  <c r="D6776" i="7"/>
  <c r="D6775" i="7"/>
  <c r="D6774" i="7"/>
  <c r="D6773" i="7"/>
  <c r="D6772" i="7"/>
  <c r="D6771" i="7"/>
  <c r="D6770" i="7"/>
  <c r="D6769" i="7"/>
  <c r="D6768" i="7"/>
  <c r="D6767" i="7"/>
  <c r="D6766" i="7"/>
  <c r="D6765" i="7"/>
  <c r="D6764" i="7"/>
  <c r="D6763" i="7"/>
  <c r="D6762" i="7"/>
  <c r="D6761" i="7"/>
  <c r="D6760" i="7"/>
  <c r="D6759" i="7"/>
  <c r="D6758" i="7"/>
  <c r="D6757" i="7"/>
  <c r="D6756" i="7"/>
  <c r="D6755" i="7"/>
  <c r="D6754" i="7"/>
  <c r="D6753" i="7"/>
  <c r="D6752" i="7"/>
  <c r="D6751" i="7"/>
  <c r="D6750" i="7"/>
  <c r="D6749" i="7"/>
  <c r="D6748" i="7"/>
  <c r="D6747" i="7"/>
  <c r="D6746" i="7"/>
  <c r="D6745" i="7"/>
  <c r="D6744" i="7"/>
  <c r="D6743" i="7"/>
  <c r="D6742" i="7"/>
  <c r="D6741" i="7"/>
  <c r="D6740" i="7"/>
  <c r="D7080" i="7"/>
  <c r="D6739" i="7"/>
  <c r="D6738" i="7"/>
  <c r="D6737" i="7"/>
  <c r="D6736" i="7"/>
  <c r="D6735" i="7"/>
  <c r="D6734" i="7"/>
  <c r="D6733" i="7"/>
  <c r="D6732" i="7"/>
  <c r="D6731" i="7"/>
  <c r="D6730" i="7"/>
  <c r="D6729" i="7"/>
  <c r="D6728" i="7"/>
  <c r="D6727" i="7"/>
  <c r="D6726" i="7"/>
  <c r="D6725" i="7"/>
  <c r="D6724" i="7"/>
  <c r="D6723" i="7"/>
  <c r="D6722" i="7"/>
  <c r="D6721" i="7"/>
  <c r="D6720" i="7"/>
  <c r="D6719" i="7"/>
  <c r="D6718" i="7"/>
  <c r="D6717" i="7"/>
  <c r="D6716" i="7"/>
  <c r="D6715" i="7"/>
  <c r="D6714" i="7"/>
  <c r="D6713" i="7"/>
  <c r="D6712" i="7"/>
  <c r="D6711" i="7"/>
  <c r="D6710" i="7"/>
  <c r="D6709" i="7"/>
  <c r="D6708" i="7"/>
  <c r="D6707" i="7"/>
  <c r="D6706" i="7"/>
  <c r="D6705" i="7"/>
  <c r="D6704" i="7"/>
  <c r="D6703" i="7"/>
  <c r="D6702" i="7"/>
  <c r="D6701" i="7"/>
  <c r="D6700" i="7"/>
  <c r="D6699" i="7"/>
  <c r="D6698" i="7"/>
  <c r="D6697" i="7"/>
  <c r="D6696" i="7"/>
  <c r="D6695" i="7"/>
  <c r="D6694" i="7"/>
  <c r="D6693" i="7"/>
  <c r="D6692" i="7"/>
  <c r="D6691" i="7"/>
  <c r="D6690" i="7"/>
  <c r="D6689" i="7"/>
  <c r="D6688" i="7"/>
  <c r="D6687" i="7"/>
  <c r="D6686" i="7"/>
  <c r="D6685" i="7"/>
  <c r="D6684" i="7"/>
  <c r="D6683" i="7"/>
  <c r="D6682" i="7"/>
  <c r="D6681" i="7"/>
  <c r="D6680" i="7"/>
  <c r="D6679" i="7"/>
  <c r="D6678" i="7"/>
  <c r="D6677" i="7"/>
  <c r="D6676" i="7"/>
  <c r="D6675" i="7"/>
  <c r="D6674" i="7"/>
  <c r="D6673" i="7"/>
  <c r="D6672" i="7"/>
  <c r="D6671" i="7"/>
  <c r="D6670" i="7"/>
  <c r="D6669" i="7"/>
  <c r="D6668" i="7"/>
  <c r="D6667" i="7"/>
  <c r="D6666" i="7"/>
  <c r="D6665" i="7"/>
  <c r="D6664" i="7"/>
  <c r="D6663" i="7"/>
  <c r="D6662" i="7"/>
  <c r="D6661" i="7"/>
  <c r="D6660" i="7"/>
  <c r="D6659" i="7"/>
  <c r="D6658" i="7"/>
  <c r="D6657" i="7"/>
  <c r="D6656" i="7"/>
  <c r="D6655" i="7"/>
  <c r="D6654" i="7"/>
  <c r="D6653" i="7"/>
  <c r="D6652" i="7"/>
  <c r="D6651" i="7"/>
  <c r="D6650" i="7"/>
  <c r="D6649" i="7"/>
  <c r="D6648" i="7"/>
  <c r="D6647" i="7"/>
  <c r="D6646" i="7"/>
  <c r="D6645" i="7"/>
  <c r="D6644" i="7"/>
  <c r="D6643" i="7"/>
  <c r="D6642" i="7"/>
  <c r="D6641" i="7"/>
  <c r="D6640" i="7"/>
  <c r="D6639" i="7"/>
  <c r="D6638" i="7"/>
  <c r="D6637" i="7"/>
  <c r="D6636" i="7"/>
  <c r="D6635" i="7"/>
  <c r="D6634" i="7"/>
  <c r="D6633" i="7"/>
  <c r="D6632" i="7"/>
  <c r="D6631" i="7"/>
  <c r="D6630" i="7"/>
  <c r="D6629" i="7"/>
  <c r="D6628" i="7"/>
  <c r="D6627" i="7"/>
  <c r="D6626" i="7"/>
  <c r="D6625" i="7"/>
  <c r="D6624" i="7"/>
  <c r="D6623" i="7"/>
  <c r="D6622" i="7"/>
  <c r="D6621" i="7"/>
  <c r="D6620" i="7"/>
  <c r="D6619" i="7"/>
  <c r="D6618" i="7"/>
  <c r="D6617" i="7"/>
  <c r="D6616" i="7"/>
  <c r="D6615" i="7"/>
  <c r="D6614" i="7"/>
  <c r="D6613" i="7"/>
  <c r="D6612" i="7"/>
  <c r="D6611" i="7"/>
  <c r="D6610" i="7"/>
  <c r="D6609" i="7"/>
  <c r="D6608" i="7"/>
  <c r="D6607" i="7"/>
  <c r="D6606" i="7"/>
  <c r="D6605" i="7"/>
  <c r="D6604" i="7"/>
  <c r="D6603" i="7"/>
  <c r="D6602" i="7"/>
  <c r="D6601" i="7"/>
  <c r="D6600" i="7"/>
  <c r="D6599" i="7"/>
  <c r="D6598" i="7"/>
  <c r="D6597" i="7"/>
  <c r="D6596" i="7"/>
  <c r="D6595" i="7"/>
  <c r="D6594" i="7"/>
  <c r="D6593" i="7"/>
  <c r="D6592" i="7"/>
  <c r="D6591" i="7"/>
  <c r="D6590" i="7"/>
  <c r="D6589" i="7"/>
  <c r="D6588" i="7"/>
  <c r="D6587" i="7"/>
  <c r="D6586" i="7"/>
  <c r="D6585" i="7"/>
  <c r="D6584" i="7"/>
  <c r="D6583" i="7"/>
  <c r="D6582" i="7"/>
  <c r="D6581" i="7"/>
  <c r="D6580" i="7"/>
  <c r="D6579" i="7"/>
  <c r="D6578" i="7"/>
  <c r="D6577" i="7"/>
  <c r="D6576" i="7"/>
  <c r="D6575" i="7"/>
  <c r="D6574" i="7"/>
  <c r="D6573" i="7"/>
  <c r="D6572" i="7"/>
  <c r="D6571" i="7"/>
  <c r="D6570" i="7"/>
  <c r="D6569" i="7"/>
  <c r="D6568" i="7"/>
  <c r="D6567" i="7"/>
  <c r="D6566" i="7"/>
  <c r="D6565" i="7"/>
  <c r="D6564" i="7"/>
  <c r="D6563" i="7"/>
  <c r="D6562" i="7"/>
  <c r="D6561" i="7"/>
  <c r="D6560" i="7"/>
  <c r="D6559" i="7"/>
  <c r="D6558" i="7"/>
  <c r="D6557" i="7"/>
  <c r="D6556" i="7"/>
  <c r="D6555" i="7"/>
  <c r="D6554" i="7"/>
  <c r="D6553" i="7"/>
  <c r="D6552" i="7"/>
  <c r="D6551" i="7"/>
  <c r="D6550" i="7"/>
  <c r="D6549" i="7"/>
  <c r="D6548" i="7"/>
  <c r="D6547" i="7"/>
  <c r="D6546" i="7"/>
  <c r="D6545" i="7"/>
  <c r="D6544" i="7"/>
  <c r="D6543" i="7"/>
  <c r="D6542" i="7"/>
  <c r="D6541" i="7"/>
  <c r="D6540" i="7"/>
  <c r="D6539" i="7"/>
  <c r="D6538" i="7"/>
  <c r="D6537" i="7"/>
  <c r="D6536" i="7"/>
  <c r="D6535" i="7"/>
  <c r="D6534" i="7"/>
  <c r="D6533" i="7"/>
  <c r="D6532" i="7"/>
  <c r="D6531" i="7"/>
  <c r="D6530" i="7"/>
  <c r="D6529" i="7"/>
  <c r="D6528" i="7"/>
  <c r="D6527" i="7"/>
  <c r="D6526" i="7"/>
  <c r="D6525" i="7"/>
  <c r="D6524" i="7"/>
  <c r="D6523" i="7"/>
  <c r="D6522" i="7"/>
  <c r="D6521" i="7"/>
  <c r="D6520" i="7"/>
  <c r="D6519" i="7"/>
  <c r="D6518" i="7"/>
  <c r="D6517" i="7"/>
  <c r="D6516" i="7"/>
  <c r="D6515" i="7"/>
  <c r="D6514" i="7"/>
  <c r="D6513" i="7"/>
  <c r="D6512" i="7"/>
  <c r="D6511" i="7"/>
  <c r="D6510" i="7"/>
  <c r="D6509" i="7"/>
  <c r="D6508" i="7"/>
  <c r="D6507" i="7"/>
  <c r="D6506" i="7"/>
  <c r="D6505" i="7"/>
  <c r="D6504" i="7"/>
  <c r="D6503" i="7"/>
  <c r="D6502" i="7"/>
  <c r="D6501" i="7"/>
  <c r="D6500" i="7"/>
  <c r="D6499" i="7"/>
  <c r="D6498" i="7"/>
  <c r="D6497" i="7"/>
  <c r="D6496" i="7"/>
  <c r="D6495" i="7"/>
  <c r="D6494" i="7"/>
  <c r="D6493" i="7"/>
  <c r="D6492" i="7"/>
  <c r="D6491" i="7"/>
  <c r="D6490" i="7"/>
  <c r="D6489" i="7"/>
  <c r="D6488" i="7"/>
  <c r="D6487" i="7"/>
  <c r="D6486" i="7"/>
  <c r="D6485" i="7"/>
  <c r="D6484" i="7"/>
  <c r="D6483" i="7"/>
  <c r="D6482" i="7"/>
  <c r="D6481" i="7"/>
  <c r="D6480" i="7"/>
  <c r="D6479" i="7"/>
  <c r="D6478" i="7"/>
  <c r="D6477" i="7"/>
  <c r="D6476" i="7"/>
  <c r="D6475" i="7"/>
  <c r="D6474" i="7"/>
  <c r="D6473" i="7"/>
  <c r="D6472" i="7"/>
  <c r="D6471" i="7"/>
  <c r="D6470" i="7"/>
  <c r="D6469" i="7"/>
  <c r="D6468" i="7"/>
  <c r="D6467" i="7"/>
  <c r="D6466" i="7"/>
  <c r="D6465" i="7"/>
  <c r="D6464" i="7"/>
  <c r="D6463" i="7"/>
  <c r="D6462" i="7"/>
  <c r="D6461" i="7"/>
  <c r="D6460" i="7"/>
  <c r="D6459" i="7"/>
  <c r="D6458" i="7"/>
  <c r="D6457" i="7"/>
  <c r="D6456" i="7"/>
  <c r="D6455" i="7"/>
  <c r="D6454" i="7"/>
  <c r="D6453" i="7"/>
  <c r="D6452" i="7"/>
  <c r="D6451" i="7"/>
  <c r="D6450" i="7"/>
  <c r="D6449" i="7"/>
  <c r="D6448" i="7"/>
  <c r="D6447" i="7"/>
  <c r="D6446" i="7"/>
  <c r="D6445" i="7"/>
  <c r="D6444" i="7"/>
  <c r="D6443" i="7"/>
  <c r="D6442" i="7"/>
  <c r="D6441" i="7"/>
  <c r="D6440" i="7"/>
  <c r="D6439" i="7"/>
  <c r="D6438" i="7"/>
  <c r="D6437" i="7"/>
  <c r="D6436" i="7"/>
  <c r="D6435" i="7"/>
  <c r="D6434" i="7"/>
  <c r="D6433" i="7"/>
  <c r="D6432" i="7"/>
  <c r="D6431" i="7"/>
  <c r="D6430" i="7"/>
  <c r="D6429" i="7"/>
  <c r="D6428" i="7"/>
  <c r="D6427" i="7"/>
  <c r="D6426" i="7"/>
  <c r="D6425" i="7"/>
  <c r="D6424" i="7"/>
  <c r="D6423" i="7"/>
  <c r="D6422" i="7"/>
  <c r="D6421" i="7"/>
  <c r="D6420" i="7"/>
  <c r="D6419" i="7"/>
  <c r="D6418" i="7"/>
  <c r="D6417" i="7"/>
  <c r="D6416" i="7"/>
  <c r="D6415" i="7"/>
  <c r="D6414" i="7"/>
  <c r="D6413" i="7"/>
  <c r="D6412" i="7"/>
  <c r="D6411" i="7"/>
  <c r="D6410" i="7"/>
  <c r="D6409" i="7"/>
  <c r="D6408" i="7"/>
  <c r="D6407" i="7"/>
  <c r="D6406" i="7"/>
  <c r="D6405" i="7"/>
  <c r="D6404" i="7"/>
  <c r="D6403" i="7"/>
  <c r="D6402" i="7"/>
  <c r="D6401" i="7"/>
  <c r="D6400" i="7"/>
  <c r="D6399" i="7"/>
  <c r="D6398" i="7"/>
  <c r="D6397" i="7"/>
  <c r="D6396" i="7"/>
  <c r="D6395" i="7"/>
  <c r="D6394" i="7"/>
  <c r="D6393" i="7"/>
  <c r="D6392" i="7"/>
  <c r="D6391" i="7"/>
  <c r="D6390" i="7"/>
  <c r="D6389" i="7"/>
  <c r="D6388" i="7"/>
  <c r="D6387" i="7"/>
  <c r="D6386" i="7"/>
  <c r="D6385" i="7"/>
  <c r="D6384" i="7"/>
  <c r="D6383" i="7"/>
  <c r="D6382" i="7"/>
  <c r="D6381" i="7"/>
  <c r="D6380" i="7"/>
  <c r="D6379" i="7"/>
  <c r="D6378" i="7"/>
  <c r="D6377" i="7"/>
  <c r="D6376" i="7"/>
  <c r="D6375" i="7"/>
  <c r="D6374" i="7"/>
  <c r="D6373" i="7"/>
  <c r="D6372" i="7"/>
  <c r="D6371" i="7"/>
  <c r="D6370" i="7"/>
  <c r="D6369" i="7"/>
  <c r="D6368" i="7"/>
  <c r="D6367" i="7"/>
  <c r="D6366" i="7"/>
  <c r="D6365" i="7"/>
  <c r="D6364" i="7"/>
  <c r="D6363" i="7"/>
  <c r="D6362" i="7"/>
  <c r="D6361" i="7"/>
  <c r="D6360" i="7"/>
  <c r="D6359" i="7"/>
  <c r="D6358" i="7"/>
  <c r="D6357" i="7"/>
  <c r="D6356" i="7"/>
  <c r="D6355" i="7"/>
  <c r="D6354" i="7"/>
  <c r="D6353" i="7"/>
  <c r="D6352" i="7"/>
  <c r="D6351" i="7"/>
  <c r="D6350" i="7"/>
  <c r="D6349" i="7"/>
  <c r="D6348" i="7"/>
  <c r="D6347" i="7"/>
  <c r="D6346" i="7"/>
  <c r="D6345" i="7"/>
  <c r="D6344" i="7"/>
  <c r="D6343" i="7"/>
  <c r="D6342" i="7"/>
  <c r="D6341" i="7"/>
  <c r="D6340" i="7"/>
  <c r="D6339" i="7"/>
  <c r="D6338" i="7"/>
  <c r="D6337" i="7"/>
  <c r="D6336" i="7"/>
  <c r="D6335" i="7"/>
  <c r="D6334" i="7"/>
  <c r="D6333" i="7"/>
  <c r="D6332" i="7"/>
  <c r="D6331" i="7"/>
  <c r="D6330" i="7"/>
  <c r="D6329" i="7"/>
  <c r="D6328" i="7"/>
  <c r="D6327" i="7"/>
  <c r="D6326" i="7"/>
  <c r="D6325" i="7"/>
  <c r="D6324" i="7"/>
  <c r="D6323" i="7"/>
  <c r="D6322" i="7"/>
  <c r="D6321" i="7"/>
  <c r="D6320" i="7"/>
  <c r="D6319" i="7"/>
  <c r="D6318" i="7"/>
  <c r="D6317" i="7"/>
  <c r="D6316" i="7"/>
  <c r="D6315" i="7"/>
  <c r="D6314" i="7"/>
  <c r="D6313" i="7"/>
  <c r="D6312" i="7"/>
  <c r="D6311" i="7"/>
  <c r="D6310" i="7"/>
  <c r="D6309" i="7"/>
  <c r="D6308" i="7"/>
  <c r="D6307" i="7"/>
  <c r="D6306" i="7"/>
  <c r="D6305" i="7"/>
  <c r="D6304" i="7"/>
  <c r="D6303" i="7"/>
  <c r="D6302" i="7"/>
  <c r="D6301" i="7"/>
  <c r="D6300" i="7"/>
  <c r="D6299" i="7"/>
  <c r="D6298" i="7"/>
  <c r="D6297" i="7"/>
  <c r="D6296" i="7"/>
  <c r="D6295" i="7"/>
  <c r="D6294" i="7"/>
  <c r="D6293" i="7"/>
  <c r="D6292" i="7"/>
  <c r="D6291" i="7"/>
  <c r="D6290" i="7"/>
  <c r="D6289" i="7"/>
  <c r="D6288" i="7"/>
  <c r="D6287" i="7"/>
  <c r="D6286" i="7"/>
  <c r="D6285" i="7"/>
  <c r="D6284" i="7"/>
  <c r="D6283" i="7"/>
  <c r="D6282" i="7"/>
  <c r="D6281" i="7"/>
  <c r="D6280" i="7"/>
  <c r="D6279" i="7"/>
  <c r="D6278" i="7"/>
  <c r="D6277" i="7"/>
  <c r="D6276" i="7"/>
  <c r="D6275" i="7"/>
  <c r="D6274" i="7"/>
  <c r="D6273" i="7"/>
  <c r="D6272" i="7"/>
  <c r="D6271" i="7"/>
  <c r="D6270" i="7"/>
  <c r="D6269" i="7"/>
  <c r="D6268" i="7"/>
  <c r="D6267" i="7"/>
  <c r="D6266" i="7"/>
  <c r="D6265" i="7"/>
  <c r="D6264" i="7"/>
  <c r="D6263" i="7"/>
  <c r="D6262" i="7"/>
  <c r="D6261" i="7"/>
  <c r="D6260" i="7"/>
  <c r="D6259" i="7"/>
  <c r="D6258" i="7"/>
  <c r="D6257" i="7"/>
  <c r="D6256" i="7"/>
  <c r="D6255" i="7"/>
  <c r="D6253" i="7"/>
  <c r="D6251" i="7"/>
  <c r="D6249" i="7"/>
  <c r="D6247" i="7"/>
  <c r="D6245" i="7"/>
  <c r="D6243" i="7"/>
  <c r="D6241" i="7"/>
  <c r="D6239" i="7"/>
  <c r="D6237" i="7"/>
  <c r="D6235" i="7"/>
  <c r="D6233" i="7"/>
  <c r="D6231" i="7"/>
  <c r="D6229" i="7"/>
  <c r="D6227" i="7"/>
  <c r="D6225" i="7"/>
  <c r="D6223" i="7"/>
  <c r="D6221" i="7"/>
  <c r="D6219" i="7"/>
  <c r="D6217" i="7"/>
  <c r="D6215" i="7"/>
  <c r="D6213" i="7"/>
  <c r="D6211" i="7"/>
  <c r="D6209" i="7"/>
  <c r="D6207" i="7"/>
  <c r="D6205" i="7"/>
  <c r="D6203" i="7"/>
  <c r="D6201" i="7"/>
  <c r="D6199" i="7"/>
  <c r="D6197" i="7"/>
  <c r="D6195" i="7"/>
  <c r="D6193" i="7"/>
  <c r="D6191" i="7"/>
  <c r="D6189" i="7"/>
  <c r="D6187" i="7"/>
  <c r="D6185" i="7"/>
  <c r="D6183" i="7"/>
  <c r="D6181" i="7"/>
  <c r="D6179" i="7"/>
  <c r="D6177" i="7"/>
  <c r="D6175" i="7"/>
  <c r="D6173" i="7"/>
  <c r="D6171" i="7"/>
  <c r="D6169" i="7"/>
  <c r="D6167" i="7"/>
  <c r="D6165" i="7"/>
  <c r="D6163" i="7"/>
  <c r="D6161" i="7"/>
  <c r="D6159" i="7"/>
  <c r="D6157" i="7"/>
  <c r="D6155" i="7"/>
  <c r="D6153" i="7"/>
  <c r="D6151" i="7"/>
  <c r="D6149" i="7"/>
  <c r="D6147" i="7"/>
  <c r="D6145" i="7"/>
  <c r="D6143" i="7"/>
  <c r="D6141" i="7"/>
  <c r="D6139" i="7"/>
  <c r="D6137" i="7"/>
  <c r="D6135" i="7"/>
  <c r="D6133" i="7"/>
  <c r="D6131" i="7"/>
  <c r="D6129" i="7"/>
  <c r="D6127" i="7"/>
  <c r="D6125" i="7"/>
  <c r="D6123" i="7"/>
  <c r="D6121" i="7"/>
  <c r="D6119" i="7"/>
  <c r="D6117" i="7"/>
  <c r="D6115" i="7"/>
  <c r="D6113" i="7"/>
  <c r="D6111" i="7"/>
  <c r="D6109" i="7"/>
  <c r="D6107" i="7"/>
  <c r="D6105" i="7"/>
  <c r="D6103" i="7"/>
  <c r="D6101" i="7"/>
  <c r="D6099" i="7"/>
  <c r="D6097" i="7"/>
  <c r="D6095" i="7"/>
  <c r="D6093" i="7"/>
  <c r="D6091" i="7"/>
  <c r="D6089" i="7"/>
  <c r="D6087" i="7"/>
  <c r="D6085" i="7"/>
  <c r="D6083" i="7"/>
  <c r="D6081" i="7"/>
  <c r="D6079" i="7"/>
  <c r="D6077" i="7"/>
  <c r="D6075" i="7"/>
  <c r="D6073" i="7"/>
  <c r="D6072" i="7"/>
  <c r="D6071" i="7"/>
  <c r="D6070" i="7"/>
  <c r="D6069" i="7"/>
  <c r="D6068" i="7"/>
  <c r="D6067" i="7"/>
  <c r="D6066" i="7"/>
  <c r="D6065" i="7"/>
  <c r="D6064" i="7"/>
  <c r="D6063" i="7"/>
  <c r="D6062" i="7"/>
  <c r="D6061" i="7"/>
  <c r="D6060" i="7"/>
  <c r="D6059" i="7"/>
  <c r="D6058" i="7"/>
  <c r="D6057" i="7"/>
  <c r="D6056" i="7"/>
  <c r="D6055" i="7"/>
  <c r="D6054" i="7"/>
  <c r="D6053" i="7"/>
  <c r="D6052" i="7"/>
  <c r="D6051" i="7"/>
  <c r="D6050" i="7"/>
  <c r="D6049" i="7"/>
  <c r="D6048" i="7"/>
  <c r="D6047" i="7"/>
  <c r="D6046" i="7"/>
  <c r="D6045" i="7"/>
  <c r="D6044" i="7"/>
  <c r="D6043" i="7"/>
  <c r="D6042" i="7"/>
  <c r="D6041" i="7"/>
  <c r="D6040" i="7"/>
  <c r="D6039" i="7"/>
  <c r="D6038" i="7"/>
  <c r="D6037" i="7"/>
  <c r="D6036" i="7"/>
  <c r="D6035" i="7"/>
  <c r="D6034" i="7"/>
  <c r="D6033" i="7"/>
  <c r="D6032" i="7"/>
  <c r="D6031" i="7"/>
  <c r="D6030" i="7"/>
  <c r="D6029" i="7"/>
  <c r="D6028" i="7"/>
  <c r="D6027" i="7"/>
  <c r="D6026" i="7"/>
  <c r="D6025" i="7"/>
  <c r="D6024" i="7"/>
  <c r="D6023" i="7"/>
  <c r="D6022" i="7"/>
  <c r="D6021" i="7"/>
  <c r="D6020" i="7"/>
  <c r="D6019" i="7"/>
  <c r="D6018" i="7"/>
  <c r="D6017" i="7"/>
  <c r="D6016" i="7"/>
  <c r="D6015" i="7"/>
  <c r="D6014" i="7"/>
  <c r="D6013" i="7"/>
  <c r="D6012" i="7"/>
  <c r="D6011" i="7"/>
  <c r="D6010" i="7"/>
  <c r="D6009" i="7"/>
  <c r="D6008" i="7"/>
  <c r="D6007" i="7"/>
  <c r="D6006" i="7"/>
  <c r="D6005" i="7"/>
  <c r="D6004" i="7"/>
  <c r="D6003" i="7"/>
  <c r="D6002" i="7"/>
  <c r="D6001" i="7"/>
  <c r="D6000" i="7"/>
  <c r="D5999" i="7"/>
  <c r="D5998" i="7"/>
  <c r="D5997" i="7"/>
  <c r="D5996" i="7"/>
  <c r="D5995" i="7"/>
  <c r="D5994" i="7"/>
  <c r="D5993" i="7"/>
  <c r="D5992" i="7"/>
  <c r="D5991" i="7"/>
  <c r="D5990" i="7"/>
  <c r="D5989" i="7"/>
  <c r="D5988" i="7"/>
  <c r="D5987" i="7"/>
  <c r="D5986" i="7"/>
  <c r="D5985" i="7"/>
  <c r="D5984" i="7"/>
  <c r="D5983" i="7"/>
  <c r="D5982" i="7"/>
  <c r="D5981" i="7"/>
  <c r="D5980" i="7"/>
  <c r="D5979" i="7"/>
  <c r="D5978" i="7"/>
  <c r="D5977" i="7"/>
  <c r="D5976" i="7"/>
  <c r="D5975" i="7"/>
  <c r="D5974" i="7"/>
  <c r="D5973" i="7"/>
  <c r="D5972" i="7"/>
  <c r="D5971" i="7"/>
  <c r="D5970" i="7"/>
  <c r="D5969" i="7"/>
  <c r="D5968" i="7"/>
  <c r="D5967" i="7"/>
  <c r="D5966" i="7"/>
  <c r="D5965" i="7"/>
  <c r="D5964" i="7"/>
  <c r="D5963" i="7"/>
  <c r="D5962" i="7"/>
  <c r="D5961" i="7"/>
  <c r="D5960" i="7"/>
  <c r="D5959" i="7"/>
  <c r="D5958" i="7"/>
  <c r="D5957" i="7"/>
  <c r="D5956" i="7"/>
  <c r="D5955" i="7"/>
  <c r="D5954" i="7"/>
  <c r="D5953" i="7"/>
  <c r="D5952" i="7"/>
  <c r="D5951" i="7"/>
  <c r="D5950" i="7"/>
  <c r="D5949" i="7"/>
  <c r="D5948" i="7"/>
  <c r="D5947" i="7"/>
  <c r="D5946" i="7"/>
  <c r="D5945" i="7"/>
  <c r="D5944" i="7"/>
  <c r="D5943" i="7"/>
  <c r="D5942" i="7"/>
  <c r="D5941" i="7"/>
  <c r="D5940" i="7"/>
  <c r="D5939" i="7"/>
  <c r="D5938" i="7"/>
  <c r="D5937" i="7"/>
  <c r="D5936" i="7"/>
  <c r="D5935" i="7"/>
  <c r="D5934" i="7"/>
  <c r="D5933" i="7"/>
  <c r="D5932" i="7"/>
  <c r="D5931" i="7"/>
  <c r="D5930" i="7"/>
  <c r="D5929" i="7"/>
  <c r="D5928" i="7"/>
  <c r="D5927" i="7"/>
  <c r="D5926" i="7"/>
  <c r="D5925" i="7"/>
  <c r="D5924" i="7"/>
  <c r="D5923" i="7"/>
  <c r="D5922" i="7"/>
  <c r="D5921" i="7"/>
  <c r="D5920" i="7"/>
  <c r="D5919" i="7"/>
  <c r="D5918" i="7"/>
  <c r="D5917" i="7"/>
  <c r="D5916" i="7"/>
  <c r="D5915" i="7"/>
  <c r="D5914" i="7"/>
  <c r="D5913" i="7"/>
  <c r="D5912" i="7"/>
  <c r="D5911" i="7"/>
  <c r="D5910" i="7"/>
  <c r="D5909" i="7"/>
  <c r="D5908" i="7"/>
  <c r="D5907" i="7"/>
  <c r="D5906" i="7"/>
  <c r="D5905" i="7"/>
  <c r="D5904" i="7"/>
  <c r="D5903" i="7"/>
  <c r="D5902" i="7"/>
  <c r="D5901" i="7"/>
  <c r="D5900" i="7"/>
  <c r="D5899" i="7"/>
  <c r="D5898" i="7"/>
  <c r="D5897" i="7"/>
  <c r="D5896" i="7"/>
  <c r="D5895" i="7"/>
  <c r="D5894" i="7"/>
  <c r="D5893" i="7"/>
  <c r="D5892" i="7"/>
  <c r="D5891" i="7"/>
  <c r="D5890" i="7"/>
  <c r="D5889" i="7"/>
  <c r="D5888" i="7"/>
  <c r="D5887" i="7"/>
  <c r="D5886" i="7"/>
  <c r="D5885" i="7"/>
  <c r="D5884" i="7"/>
  <c r="D5883" i="7"/>
  <c r="D5882" i="7"/>
  <c r="D5881" i="7"/>
  <c r="D5880" i="7"/>
  <c r="D5879" i="7"/>
  <c r="D5878" i="7"/>
  <c r="D5877" i="7"/>
  <c r="D5876" i="7"/>
  <c r="D5875" i="7"/>
  <c r="D5874" i="7"/>
  <c r="D5873" i="7"/>
  <c r="D5872" i="7"/>
  <c r="D5871" i="7"/>
  <c r="D5870" i="7"/>
  <c r="D5869" i="7"/>
  <c r="D5868" i="7"/>
  <c r="D5867" i="7"/>
  <c r="D5866" i="7"/>
  <c r="D5865" i="7"/>
  <c r="D5864" i="7"/>
  <c r="D5863" i="7"/>
  <c r="D5862" i="7"/>
  <c r="D5861" i="7"/>
  <c r="D5860" i="7"/>
  <c r="D5859" i="7"/>
  <c r="D5858" i="7"/>
  <c r="D5857" i="7"/>
  <c r="D5856" i="7"/>
  <c r="D5855" i="7"/>
  <c r="D5854" i="7"/>
  <c r="D5853" i="7"/>
  <c r="D5852" i="7"/>
  <c r="D5851" i="7"/>
  <c r="D5850" i="7"/>
  <c r="D5849" i="7"/>
  <c r="D5848" i="7"/>
  <c r="D5847" i="7"/>
  <c r="D5846" i="7"/>
  <c r="D5845" i="7"/>
  <c r="D5844" i="7"/>
  <c r="D5843" i="7"/>
  <c r="D5842" i="7"/>
  <c r="D5841" i="7"/>
  <c r="D5840" i="7"/>
  <c r="D5839" i="7"/>
  <c r="D5838" i="7"/>
  <c r="D5837" i="7"/>
  <c r="D5836" i="7"/>
  <c r="D5835" i="7"/>
  <c r="D5834" i="7"/>
  <c r="D5833" i="7"/>
  <c r="D5832" i="7"/>
  <c r="D5831" i="7"/>
  <c r="D5830" i="7"/>
  <c r="D5829" i="7"/>
  <c r="D5828" i="7"/>
  <c r="D5827" i="7"/>
  <c r="D5826" i="7"/>
  <c r="D5825" i="7"/>
  <c r="D5824" i="7"/>
  <c r="D5823" i="7"/>
  <c r="D5822" i="7"/>
  <c r="D5821" i="7"/>
  <c r="D5820" i="7"/>
  <c r="D5819" i="7"/>
  <c r="D5818" i="7"/>
  <c r="D5817" i="7"/>
  <c r="D5816" i="7"/>
  <c r="D5815" i="7"/>
  <c r="D5814" i="7"/>
  <c r="D5813" i="7"/>
  <c r="D5812" i="7"/>
  <c r="D5811" i="7"/>
  <c r="D5810" i="7"/>
  <c r="D5809" i="7"/>
  <c r="D5808" i="7"/>
  <c r="D5807" i="7"/>
  <c r="D5806" i="7"/>
  <c r="D5805" i="7"/>
  <c r="D5804" i="7"/>
  <c r="D5803" i="7"/>
  <c r="D5802" i="7"/>
  <c r="D5801" i="7"/>
  <c r="D5800" i="7"/>
  <c r="D5799" i="7"/>
  <c r="D5798" i="7"/>
  <c r="D5797" i="7"/>
  <c r="D5796" i="7"/>
  <c r="D5795" i="7"/>
  <c r="D5794" i="7"/>
  <c r="D5793" i="7"/>
  <c r="D5792" i="7"/>
  <c r="D5791" i="7"/>
  <c r="D5790" i="7"/>
  <c r="D5789" i="7"/>
  <c r="D5788" i="7"/>
  <c r="D5787" i="7"/>
  <c r="D5786" i="7"/>
  <c r="D5785" i="7"/>
  <c r="D5784" i="7"/>
  <c r="D5783" i="7"/>
  <c r="D5782" i="7"/>
  <c r="D5781" i="7"/>
  <c r="D5780" i="7"/>
  <c r="D5779" i="7"/>
  <c r="D5778" i="7"/>
  <c r="D5777" i="7"/>
  <c r="D5776" i="7"/>
  <c r="D5775" i="7"/>
  <c r="D5774" i="7"/>
  <c r="D5773" i="7"/>
  <c r="D5772" i="7"/>
  <c r="D5771" i="7"/>
  <c r="D5770" i="7"/>
  <c r="D5769" i="7"/>
  <c r="D5768" i="7"/>
  <c r="D5767" i="7"/>
  <c r="D5766" i="7"/>
  <c r="D5765" i="7"/>
  <c r="D5764" i="7"/>
  <c r="D5763" i="7"/>
  <c r="D5762" i="7"/>
  <c r="D5761" i="7"/>
  <c r="D5760" i="7"/>
  <c r="D5759" i="7"/>
  <c r="D5758" i="7"/>
  <c r="D5757" i="7"/>
  <c r="D5756" i="7"/>
  <c r="D5755" i="7"/>
  <c r="D5754" i="7"/>
  <c r="D5753" i="7"/>
  <c r="D5752" i="7"/>
  <c r="D5751" i="7"/>
  <c r="D5750" i="7"/>
  <c r="D5749" i="7"/>
  <c r="D5748" i="7"/>
  <c r="D5747" i="7"/>
  <c r="D5746" i="7"/>
  <c r="D5745" i="7"/>
  <c r="D5744" i="7"/>
  <c r="D5743" i="7"/>
  <c r="D5742" i="7"/>
  <c r="D5741" i="7"/>
  <c r="D5740" i="7"/>
  <c r="D5739" i="7"/>
  <c r="D6254" i="7"/>
  <c r="D6252" i="7"/>
  <c r="D6250" i="7"/>
  <c r="D6248" i="7"/>
  <c r="D6246" i="7"/>
  <c r="D6244" i="7"/>
  <c r="D6242" i="7"/>
  <c r="D6240" i="7"/>
  <c r="D6238" i="7"/>
  <c r="D6236" i="7"/>
  <c r="D6234" i="7"/>
  <c r="D6232" i="7"/>
  <c r="D6230" i="7"/>
  <c r="D6228" i="7"/>
  <c r="D6226" i="7"/>
  <c r="D6224" i="7"/>
  <c r="D6222" i="7"/>
  <c r="D6220" i="7"/>
  <c r="D6218" i="7"/>
  <c r="D6216" i="7"/>
  <c r="D6214" i="7"/>
  <c r="D6212" i="7"/>
  <c r="D6210" i="7"/>
  <c r="D6208" i="7"/>
  <c r="D6206" i="7"/>
  <c r="D6204" i="7"/>
  <c r="D6202" i="7"/>
  <c r="D6200" i="7"/>
  <c r="D6198" i="7"/>
  <c r="D6196" i="7"/>
  <c r="D6194" i="7"/>
  <c r="D6192" i="7"/>
  <c r="D6190" i="7"/>
  <c r="D6188" i="7"/>
  <c r="D6186" i="7"/>
  <c r="D6184" i="7"/>
  <c r="D6182" i="7"/>
  <c r="D6180" i="7"/>
  <c r="D6178" i="7"/>
  <c r="D6176" i="7"/>
  <c r="D6174" i="7"/>
  <c r="D6172" i="7"/>
  <c r="D6170" i="7"/>
  <c r="D6168" i="7"/>
  <c r="D6166" i="7"/>
  <c r="D6164" i="7"/>
  <c r="D6162" i="7"/>
  <c r="D6160" i="7"/>
  <c r="D6158" i="7"/>
  <c r="D6156" i="7"/>
  <c r="D6154" i="7"/>
  <c r="D6152" i="7"/>
  <c r="D6150" i="7"/>
  <c r="D6148" i="7"/>
  <c r="D6146" i="7"/>
  <c r="D6144" i="7"/>
  <c r="D6142" i="7"/>
  <c r="D6140" i="7"/>
  <c r="D6138" i="7"/>
  <c r="D6136" i="7"/>
  <c r="D6134" i="7"/>
  <c r="D6132" i="7"/>
  <c r="D6130" i="7"/>
  <c r="D6128" i="7"/>
  <c r="D6126" i="7"/>
  <c r="D6124" i="7"/>
  <c r="D6122" i="7"/>
  <c r="D6120" i="7"/>
  <c r="D6118" i="7"/>
  <c r="D6116" i="7"/>
  <c r="D6114" i="7"/>
  <c r="D6112" i="7"/>
  <c r="D6110" i="7"/>
  <c r="D6108" i="7"/>
  <c r="D6106" i="7"/>
  <c r="D6104" i="7"/>
  <c r="D6102" i="7"/>
  <c r="D6100" i="7"/>
  <c r="D6098" i="7"/>
  <c r="D6096" i="7"/>
  <c r="D6094" i="7"/>
  <c r="D6092" i="7"/>
  <c r="D6090" i="7"/>
  <c r="D6088" i="7"/>
  <c r="D6086" i="7"/>
  <c r="D6084" i="7"/>
  <c r="D6082" i="7"/>
  <c r="D6080" i="7"/>
  <c r="D6078" i="7"/>
  <c r="D6076" i="7"/>
  <c r="D6074" i="7"/>
  <c r="D5737" i="7"/>
  <c r="D5735" i="7"/>
  <c r="D5733" i="7"/>
  <c r="D5731" i="7"/>
  <c r="D5729" i="7"/>
  <c r="D5727" i="7"/>
  <c r="D5725" i="7"/>
  <c r="D5723" i="7"/>
  <c r="D5721" i="7"/>
  <c r="D5719" i="7"/>
  <c r="D5717" i="7"/>
  <c r="D5715" i="7"/>
  <c r="D5713" i="7"/>
  <c r="D5711" i="7"/>
  <c r="D5709" i="7"/>
  <c r="D5707" i="7"/>
  <c r="D5705" i="7"/>
  <c r="D5703" i="7"/>
  <c r="D5701" i="7"/>
  <c r="D5699" i="7"/>
  <c r="D5697" i="7"/>
  <c r="D5695" i="7"/>
  <c r="D5693" i="7"/>
  <c r="D5691" i="7"/>
  <c r="D5689" i="7"/>
  <c r="D5687" i="7"/>
  <c r="D5685" i="7"/>
  <c r="D5683" i="7"/>
  <c r="D5681" i="7"/>
  <c r="D5679" i="7"/>
  <c r="D5677" i="7"/>
  <c r="D5675" i="7"/>
  <c r="D5673" i="7"/>
  <c r="D5671" i="7"/>
  <c r="D5669" i="7"/>
  <c r="D5667" i="7"/>
  <c r="D5665" i="7"/>
  <c r="D5663" i="7"/>
  <c r="D5661" i="7"/>
  <c r="D5659" i="7"/>
  <c r="D5657" i="7"/>
  <c r="D5655" i="7"/>
  <c r="D5653" i="7"/>
  <c r="D5651" i="7"/>
  <c r="D5649" i="7"/>
  <c r="D5647" i="7"/>
  <c r="D5645" i="7"/>
  <c r="D5643" i="7"/>
  <c r="D5641" i="7"/>
  <c r="D5639" i="7"/>
  <c r="D5637" i="7"/>
  <c r="D5635" i="7"/>
  <c r="D5633" i="7"/>
  <c r="D5631" i="7"/>
  <c r="D5629" i="7"/>
  <c r="D5627" i="7"/>
  <c r="D5625" i="7"/>
  <c r="D5623" i="7"/>
  <c r="D5621" i="7"/>
  <c r="D5738" i="7"/>
  <c r="D5736" i="7"/>
  <c r="D5734" i="7"/>
  <c r="D5732" i="7"/>
  <c r="D5730" i="7"/>
  <c r="D5728" i="7"/>
  <c r="D5726" i="7"/>
  <c r="D5724" i="7"/>
  <c r="D5722" i="7"/>
  <c r="D5720" i="7"/>
  <c r="D5718" i="7"/>
  <c r="D5716" i="7"/>
  <c r="D5714" i="7"/>
  <c r="D5712" i="7"/>
  <c r="D5710" i="7"/>
  <c r="D5708" i="7"/>
  <c r="D5706" i="7"/>
  <c r="D5704" i="7"/>
  <c r="D5702" i="7"/>
  <c r="D5700" i="7"/>
  <c r="D5698" i="7"/>
  <c r="D5696" i="7"/>
  <c r="D5694" i="7"/>
  <c r="D5692" i="7"/>
  <c r="D5690" i="7"/>
  <c r="D5688" i="7"/>
  <c r="D5686" i="7"/>
  <c r="D5684" i="7"/>
  <c r="D5682" i="7"/>
  <c r="D5680" i="7"/>
  <c r="D5678" i="7"/>
  <c r="D5676" i="7"/>
  <c r="D5674" i="7"/>
  <c r="D5672" i="7"/>
  <c r="D5670" i="7"/>
  <c r="D5668" i="7"/>
  <c r="D5666" i="7"/>
  <c r="D5664" i="7"/>
  <c r="D5662" i="7"/>
  <c r="D5660" i="7"/>
  <c r="D5658" i="7"/>
  <c r="D5656" i="7"/>
  <c r="D5654" i="7"/>
  <c r="D5652" i="7"/>
  <c r="D5650" i="7"/>
  <c r="D5648" i="7"/>
  <c r="D5646" i="7"/>
  <c r="D5644" i="7"/>
  <c r="D5642" i="7"/>
  <c r="D5640" i="7"/>
  <c r="D5638" i="7"/>
  <c r="D5636" i="7"/>
  <c r="D5634" i="7"/>
  <c r="D5632" i="7"/>
  <c r="D5630" i="7"/>
  <c r="D5628" i="7"/>
  <c r="D5626" i="7"/>
  <c r="D5624" i="7"/>
  <c r="D5622" i="7"/>
  <c r="D5620" i="7"/>
  <c r="D5619" i="7"/>
  <c r="D5618" i="7"/>
  <c r="D5617" i="7"/>
  <c r="D5616" i="7"/>
  <c r="D5615" i="7"/>
  <c r="D5614" i="7"/>
  <c r="D5613" i="7"/>
  <c r="D5612" i="7"/>
  <c r="D5611" i="7"/>
  <c r="D5610" i="7"/>
  <c r="D5609" i="7"/>
  <c r="D5608" i="7"/>
  <c r="D5607" i="7"/>
  <c r="D5606" i="7"/>
  <c r="D5605" i="7"/>
  <c r="D5604" i="7"/>
  <c r="D5603" i="7"/>
  <c r="D5602" i="7"/>
  <c r="D5601" i="7"/>
  <c r="D5600" i="7"/>
  <c r="D5599" i="7"/>
  <c r="D5598" i="7"/>
  <c r="D5597" i="7"/>
  <c r="D5596" i="7"/>
  <c r="D5595" i="7"/>
  <c r="D5594" i="7"/>
  <c r="D5593" i="7"/>
  <c r="D5592" i="7"/>
  <c r="D5591" i="7"/>
  <c r="D5590" i="7"/>
  <c r="D5589" i="7"/>
  <c r="D5588" i="7"/>
  <c r="D5587" i="7"/>
  <c r="D5586" i="7"/>
  <c r="D5585" i="7"/>
  <c r="D5584" i="7"/>
  <c r="D5583" i="7"/>
  <c r="D5582" i="7"/>
  <c r="D5581" i="7"/>
  <c r="D5580" i="7"/>
  <c r="D5579" i="7"/>
  <c r="D5578" i="7"/>
  <c r="D5577" i="7"/>
  <c r="D5576" i="7"/>
  <c r="D5575" i="7"/>
  <c r="D5574" i="7"/>
  <c r="D5573" i="7"/>
  <c r="D5572" i="7"/>
  <c r="D5571" i="7"/>
  <c r="D5570" i="7"/>
  <c r="D5569" i="7"/>
  <c r="D5568" i="7"/>
  <c r="D5567" i="7"/>
  <c r="D5566" i="7"/>
  <c r="D5565" i="7"/>
  <c r="D5564" i="7"/>
  <c r="D5563" i="7"/>
  <c r="D5562" i="7"/>
  <c r="D5561" i="7"/>
  <c r="D5560" i="7"/>
  <c r="D5559" i="7"/>
  <c r="D5558" i="7"/>
  <c r="D5557" i="7"/>
  <c r="D5556" i="7"/>
  <c r="D5555" i="7"/>
  <c r="D5554" i="7"/>
  <c r="D5553" i="7"/>
  <c r="D5552" i="7"/>
  <c r="D5551" i="7"/>
  <c r="D5550" i="7"/>
  <c r="D5549" i="7"/>
  <c r="D5548" i="7"/>
  <c r="D5547" i="7"/>
  <c r="D5546" i="7"/>
  <c r="D5545" i="7"/>
  <c r="D5544" i="7"/>
  <c r="D5543" i="7"/>
  <c r="D5542" i="7"/>
  <c r="D5541" i="7"/>
  <c r="D5540" i="7"/>
  <c r="D5539" i="7"/>
  <c r="D5538" i="7"/>
  <c r="D5537" i="7"/>
  <c r="D5536" i="7"/>
  <c r="D5535" i="7"/>
  <c r="D5534" i="7"/>
  <c r="D5533" i="7"/>
  <c r="D5532" i="7"/>
  <c r="D5531" i="7"/>
  <c r="D5530" i="7"/>
  <c r="D5529" i="7"/>
  <c r="D5528" i="7"/>
  <c r="D5527" i="7"/>
  <c r="D5526" i="7"/>
  <c r="D5525" i="7"/>
  <c r="D5524" i="7"/>
  <c r="D5523" i="7"/>
  <c r="D5522" i="7"/>
  <c r="D5521" i="7"/>
  <c r="D5520" i="7"/>
  <c r="D5519" i="7"/>
  <c r="D5518" i="7"/>
  <c r="D5517" i="7"/>
  <c r="D5516" i="7"/>
  <c r="D5515" i="7"/>
  <c r="D5514" i="7"/>
  <c r="D5513" i="7"/>
  <c r="D5512" i="7"/>
  <c r="D5511" i="7"/>
  <c r="D5510" i="7"/>
  <c r="D5509" i="7"/>
  <c r="D5508" i="7"/>
  <c r="D5507" i="7"/>
  <c r="D5506" i="7"/>
  <c r="D5505" i="7"/>
  <c r="D5504" i="7"/>
  <c r="D5503" i="7"/>
  <c r="D5502" i="7"/>
  <c r="D5501" i="7"/>
  <c r="D5500" i="7"/>
  <c r="D5499" i="7"/>
  <c r="D5498" i="7"/>
  <c r="D5497" i="7"/>
  <c r="D5496" i="7"/>
  <c r="D5495" i="7"/>
  <c r="D5494" i="7"/>
  <c r="D5493" i="7"/>
  <c r="D5492" i="7"/>
  <c r="D5491" i="7"/>
  <c r="D5490" i="7"/>
  <c r="D5489" i="7"/>
  <c r="D5488" i="7"/>
  <c r="D5487" i="7"/>
  <c r="D5486" i="7"/>
  <c r="D5485" i="7"/>
  <c r="D5484" i="7"/>
  <c r="D5483" i="7"/>
  <c r="D5482" i="7"/>
  <c r="D5481" i="7"/>
  <c r="D5480" i="7"/>
  <c r="D5479" i="7"/>
  <c r="D5478" i="7"/>
  <c r="D5477" i="7"/>
  <c r="D5476" i="7"/>
  <c r="D5475" i="7"/>
  <c r="D5474" i="7"/>
  <c r="D5473" i="7"/>
  <c r="D5472" i="7"/>
  <c r="D5471" i="7"/>
  <c r="D5470" i="7"/>
  <c r="D5469" i="7"/>
  <c r="D5468" i="7"/>
  <c r="D5467" i="7"/>
  <c r="D5466" i="7"/>
  <c r="D5465" i="7"/>
  <c r="D5464" i="7"/>
  <c r="D5463" i="7"/>
  <c r="D5462" i="7"/>
  <c r="D5461" i="7"/>
  <c r="D5460" i="7"/>
  <c r="D5459" i="7"/>
  <c r="D5458" i="7"/>
  <c r="D5457" i="7"/>
  <c r="D5456" i="7"/>
  <c r="D5455" i="7"/>
  <c r="D5454" i="7"/>
  <c r="D5453" i="7"/>
  <c r="D5452" i="7"/>
  <c r="D5451" i="7"/>
  <c r="D5450" i="7"/>
  <c r="D5449" i="7"/>
  <c r="D5448" i="7"/>
  <c r="D5447" i="7"/>
  <c r="D5446" i="7"/>
  <c r="D5445" i="7"/>
  <c r="D5444" i="7"/>
  <c r="D5443" i="7"/>
  <c r="D5442" i="7"/>
  <c r="D5441" i="7"/>
  <c r="D5440" i="7"/>
  <c r="D5439" i="7"/>
  <c r="D5438" i="7"/>
  <c r="D5437" i="7"/>
  <c r="D5436" i="7"/>
  <c r="D5435" i="7"/>
  <c r="D5434" i="7"/>
  <c r="D5433" i="7"/>
  <c r="D5432" i="7"/>
  <c r="D5431" i="7"/>
  <c r="D5430" i="7"/>
  <c r="D5429" i="7"/>
  <c r="D5428" i="7"/>
  <c r="D5427" i="7"/>
  <c r="D5426" i="7"/>
  <c r="D5425" i="7"/>
  <c r="D5424" i="7"/>
  <c r="D5423" i="7"/>
  <c r="D5422" i="7"/>
  <c r="D5421" i="7"/>
  <c r="D5420" i="7"/>
  <c r="D5419" i="7"/>
  <c r="D5418" i="7"/>
  <c r="D5417" i="7"/>
  <c r="D5416" i="7"/>
  <c r="D5415" i="7"/>
  <c r="D5414" i="7"/>
  <c r="D5413" i="7"/>
  <c r="D5412" i="7"/>
  <c r="D5411" i="7"/>
  <c r="D5410" i="7"/>
  <c r="D5409" i="7"/>
  <c r="D5408" i="7"/>
  <c r="D5407" i="7"/>
  <c r="D5406" i="7"/>
  <c r="D5405" i="7"/>
  <c r="D5404" i="7"/>
  <c r="D5403" i="7"/>
  <c r="D5402" i="7"/>
  <c r="D5401" i="7"/>
  <c r="D5400" i="7"/>
  <c r="D5399" i="7"/>
  <c r="D5398" i="7"/>
  <c r="D5397" i="7"/>
  <c r="D5396" i="7"/>
  <c r="D5395" i="7"/>
  <c r="D5394" i="7"/>
  <c r="D5393" i="7"/>
  <c r="D5392" i="7"/>
  <c r="D5391" i="7"/>
  <c r="D5390" i="7"/>
  <c r="D5389" i="7"/>
  <c r="D5388" i="7"/>
  <c r="D5387" i="7"/>
  <c r="D5386" i="7"/>
  <c r="D5385" i="7"/>
  <c r="D5384" i="7"/>
  <c r="D5383" i="7"/>
  <c r="D5382" i="7"/>
  <c r="D5381" i="7"/>
  <c r="D5380" i="7"/>
  <c r="D5379" i="7"/>
  <c r="D5378" i="7"/>
  <c r="D5377" i="7"/>
  <c r="D5376" i="7"/>
  <c r="D5375" i="7"/>
  <c r="D5374" i="7"/>
  <c r="D5373" i="7"/>
  <c r="D5372" i="7"/>
  <c r="D5371" i="7"/>
  <c r="D5370" i="7"/>
  <c r="D5369" i="7"/>
  <c r="D5368" i="7"/>
  <c r="D5367" i="7"/>
  <c r="D5366" i="7"/>
  <c r="D5365" i="7"/>
  <c r="D5364" i="7"/>
  <c r="D5363" i="7"/>
  <c r="D5362" i="7"/>
  <c r="D5361" i="7"/>
  <c r="D5360" i="7"/>
  <c r="D5359" i="7"/>
  <c r="D5358" i="7"/>
  <c r="D5357" i="7"/>
  <c r="D5356" i="7"/>
  <c r="D5355" i="7"/>
  <c r="D5354" i="7"/>
  <c r="D5353" i="7"/>
  <c r="D5352" i="7"/>
  <c r="D5351" i="7"/>
  <c r="D5350" i="7"/>
  <c r="D5349" i="7"/>
  <c r="D5348" i="7"/>
  <c r="D5347" i="7"/>
  <c r="D5346" i="7"/>
  <c r="D5345" i="7"/>
  <c r="D5344" i="7"/>
  <c r="D5343" i="7"/>
  <c r="D5342" i="7"/>
  <c r="D5341" i="7"/>
  <c r="D5340" i="7"/>
  <c r="D5339" i="7"/>
  <c r="D5338" i="7"/>
  <c r="D5337" i="7"/>
  <c r="D5336" i="7"/>
  <c r="D5335" i="7"/>
  <c r="D5334" i="7"/>
  <c r="D5333" i="7"/>
  <c r="D5332" i="7"/>
  <c r="D5331" i="7"/>
  <c r="D5330" i="7"/>
  <c r="D5329" i="7"/>
  <c r="D5328" i="7"/>
  <c r="D5327" i="7"/>
  <c r="D5326" i="7"/>
  <c r="D5325" i="7"/>
  <c r="D5324" i="7"/>
  <c r="D5323" i="7"/>
  <c r="D5322" i="7"/>
  <c r="D5321" i="7"/>
  <c r="D5320" i="7"/>
  <c r="D5319" i="7"/>
  <c r="D5318" i="7"/>
  <c r="D5317" i="7"/>
  <c r="D5316" i="7"/>
  <c r="D5315" i="7"/>
  <c r="D5314" i="7"/>
  <c r="D5313" i="7"/>
  <c r="D5312" i="7"/>
  <c r="D5311" i="7"/>
  <c r="D5310" i="7"/>
  <c r="D5309" i="7"/>
  <c r="D5308" i="7"/>
  <c r="D5307" i="7"/>
  <c r="D5306" i="7"/>
  <c r="D5305" i="7"/>
  <c r="D5304" i="7"/>
  <c r="D5303" i="7"/>
  <c r="D5302" i="7"/>
  <c r="D5301" i="7"/>
  <c r="D5300" i="7"/>
  <c r="D5299" i="7"/>
  <c r="D5298" i="7"/>
  <c r="D5297" i="7"/>
  <c r="D5296" i="7"/>
  <c r="D5295" i="7"/>
  <c r="D5294" i="7"/>
  <c r="D5293" i="7"/>
  <c r="D5292" i="7"/>
  <c r="D5291" i="7"/>
  <c r="D5290" i="7"/>
  <c r="D5289" i="7"/>
  <c r="D5288" i="7"/>
  <c r="D5287" i="7"/>
  <c r="D5286" i="7"/>
  <c r="D5285" i="7"/>
  <c r="D5284" i="7"/>
  <c r="D5283" i="7"/>
  <c r="D5282" i="7"/>
  <c r="D5281" i="7"/>
  <c r="D5280" i="7"/>
  <c r="D5279" i="7"/>
  <c r="D5278" i="7"/>
  <c r="D5277" i="7"/>
  <c r="D5276" i="7"/>
  <c r="D5275" i="7"/>
  <c r="D5274" i="7"/>
  <c r="D5273" i="7"/>
  <c r="D5272" i="7"/>
  <c r="D5271" i="7"/>
  <c r="D5270" i="7"/>
  <c r="D5269" i="7"/>
  <c r="D5268" i="7"/>
  <c r="D5267" i="7"/>
  <c r="D5266" i="7"/>
  <c r="D5265" i="7"/>
  <c r="D5264" i="7"/>
  <c r="D5263" i="7"/>
  <c r="D5262" i="7"/>
  <c r="D5261" i="7"/>
  <c r="D5260" i="7"/>
  <c r="D5259" i="7"/>
  <c r="D5258" i="7"/>
  <c r="D5257" i="7"/>
  <c r="D5256" i="7"/>
  <c r="D5255" i="7"/>
  <c r="D5254" i="7"/>
  <c r="D5253" i="7"/>
  <c r="D5252" i="7"/>
  <c r="D5251" i="7"/>
  <c r="D5250" i="7"/>
  <c r="D5249" i="7"/>
  <c r="D5248" i="7"/>
  <c r="D5247" i="7"/>
  <c r="D5246" i="7"/>
  <c r="D5245" i="7"/>
  <c r="D5244" i="7"/>
  <c r="D5243" i="7"/>
  <c r="D5242" i="7"/>
  <c r="D5241" i="7"/>
  <c r="D5240" i="7"/>
  <c r="D5239" i="7"/>
  <c r="D5238" i="7"/>
  <c r="D5237" i="7"/>
  <c r="D5236" i="7"/>
  <c r="D5235" i="7"/>
  <c r="D5234" i="7"/>
  <c r="D5233" i="7"/>
  <c r="D5232" i="7"/>
  <c r="D5231" i="7"/>
  <c r="D5230" i="7"/>
  <c r="D5229" i="7"/>
  <c r="D5228" i="7"/>
  <c r="D5227" i="7"/>
  <c r="D5226" i="7"/>
  <c r="D5225" i="7"/>
  <c r="D5224" i="7"/>
  <c r="D5223" i="7"/>
  <c r="D5222" i="7"/>
  <c r="D5221" i="7"/>
  <c r="D5220" i="7"/>
  <c r="D5219" i="7"/>
  <c r="D5218" i="7"/>
  <c r="D5217" i="7"/>
  <c r="D5216" i="7"/>
  <c r="D5215" i="7"/>
  <c r="D5214" i="7"/>
  <c r="D5213" i="7"/>
  <c r="D5212" i="7"/>
  <c r="D5211" i="7"/>
  <c r="D5210" i="7"/>
  <c r="D5209" i="7"/>
  <c r="D5208" i="7"/>
  <c r="D5207" i="7"/>
  <c r="D5206" i="7"/>
  <c r="D5205" i="7"/>
  <c r="D5204" i="7"/>
  <c r="D5203" i="7"/>
  <c r="D5202" i="7"/>
  <c r="D5201" i="7"/>
  <c r="D5200" i="7"/>
  <c r="D5199" i="7"/>
  <c r="D5198" i="7"/>
  <c r="D5197" i="7"/>
  <c r="D5196" i="7"/>
  <c r="D5195" i="7"/>
  <c r="D5194" i="7"/>
  <c r="D5193" i="7"/>
  <c r="D5192" i="7"/>
  <c r="D5191" i="7"/>
  <c r="D5190" i="7"/>
  <c r="D5189" i="7"/>
  <c r="D5188" i="7"/>
  <c r="D5187" i="7"/>
  <c r="D5186" i="7"/>
  <c r="D5185" i="7"/>
  <c r="D5184" i="7"/>
  <c r="D5183" i="7"/>
  <c r="D5182" i="7"/>
  <c r="D5181" i="7"/>
  <c r="D5180" i="7"/>
  <c r="D5179" i="7"/>
  <c r="D5178" i="7"/>
  <c r="D5177" i="7"/>
  <c r="D5176" i="7"/>
  <c r="D5175" i="7"/>
  <c r="D5174" i="7"/>
  <c r="D5173" i="7"/>
  <c r="D5172" i="7"/>
  <c r="D5171" i="7"/>
  <c r="D5170" i="7"/>
  <c r="D5169" i="7"/>
  <c r="D5168" i="7"/>
  <c r="D5167" i="7"/>
  <c r="D5166" i="7"/>
  <c r="D5165" i="7"/>
  <c r="D5164" i="7"/>
  <c r="D5163" i="7"/>
  <c r="D5162" i="7"/>
  <c r="D5161" i="7"/>
  <c r="D5160" i="7"/>
  <c r="D5159" i="7"/>
  <c r="D5158" i="7"/>
  <c r="D5157" i="7"/>
  <c r="D5156" i="7"/>
  <c r="D5155" i="7"/>
  <c r="D5154" i="7"/>
  <c r="D5153" i="7"/>
  <c r="D5152" i="7"/>
  <c r="D5151" i="7"/>
  <c r="D5150" i="7"/>
  <c r="D5149" i="7"/>
  <c r="D5148" i="7"/>
  <c r="D5147" i="7"/>
  <c r="D5146" i="7"/>
  <c r="D5145" i="7"/>
  <c r="D5144" i="7"/>
  <c r="D5143" i="7"/>
  <c r="D5142" i="7"/>
  <c r="D5141" i="7"/>
  <c r="D5140" i="7"/>
  <c r="D5139" i="7"/>
  <c r="D5138" i="7"/>
  <c r="D5137" i="7"/>
  <c r="D5136" i="7"/>
  <c r="D5135" i="7"/>
  <c r="D5134" i="7"/>
  <c r="D5133" i="7"/>
  <c r="D5132" i="7"/>
  <c r="D5131" i="7"/>
  <c r="D5130" i="7"/>
  <c r="D5129" i="7"/>
  <c r="D5128" i="7"/>
  <c r="D5127" i="7"/>
  <c r="D5126" i="7"/>
  <c r="D5125" i="7"/>
  <c r="D5124" i="7"/>
  <c r="D5123" i="7"/>
  <c r="D5122" i="7"/>
  <c r="D5121" i="7"/>
  <c r="D5120" i="7"/>
  <c r="D5119" i="7"/>
  <c r="D5118" i="7"/>
  <c r="D5117" i="7"/>
  <c r="D5116" i="7"/>
  <c r="D5115" i="7"/>
  <c r="D5114" i="7"/>
  <c r="D5113" i="7"/>
  <c r="D5112" i="7"/>
  <c r="D5111" i="7"/>
  <c r="D5110" i="7"/>
  <c r="D5109" i="7"/>
  <c r="D5108" i="7"/>
  <c r="D5107" i="7"/>
  <c r="D5106" i="7"/>
  <c r="D5105" i="7"/>
  <c r="D5104" i="7"/>
  <c r="D5103" i="7"/>
  <c r="D5102" i="7"/>
  <c r="D5101" i="7"/>
  <c r="D5100" i="7"/>
  <c r="D5099" i="7"/>
  <c r="D5098" i="7"/>
  <c r="D5097" i="7"/>
  <c r="D5096" i="7"/>
  <c r="D5095" i="7"/>
  <c r="D5094" i="7"/>
  <c r="D5093" i="7"/>
  <c r="D5092" i="7"/>
  <c r="D5091" i="7"/>
  <c r="D5090" i="7"/>
  <c r="D5089" i="7"/>
  <c r="D5088" i="7"/>
  <c r="D5087" i="7"/>
  <c r="D5086" i="7"/>
  <c r="D5085" i="7"/>
  <c r="D5084" i="7"/>
  <c r="D5083" i="7"/>
  <c r="D5082" i="7"/>
  <c r="D5081" i="7"/>
  <c r="D5080" i="7"/>
  <c r="D5079" i="7"/>
  <c r="D5078" i="7"/>
  <c r="D5077" i="7"/>
  <c r="D5076" i="7"/>
  <c r="D5075" i="7"/>
  <c r="D5074" i="7"/>
  <c r="D5073" i="7"/>
  <c r="D5072" i="7"/>
  <c r="D5071" i="7"/>
  <c r="D5070" i="7"/>
  <c r="D5069" i="7"/>
  <c r="D5068" i="7"/>
  <c r="D5067" i="7"/>
  <c r="D5066" i="7"/>
  <c r="D5065" i="7"/>
  <c r="D5064" i="7"/>
  <c r="D5063" i="7"/>
  <c r="D5062" i="7"/>
  <c r="D5061" i="7"/>
  <c r="D5060" i="7"/>
  <c r="D5059" i="7"/>
  <c r="D5058" i="7"/>
  <c r="D5057" i="7"/>
  <c r="D5056" i="7"/>
  <c r="D5055" i="7"/>
  <c r="D5054" i="7"/>
  <c r="D5053" i="7"/>
  <c r="D5052" i="7"/>
  <c r="D5051" i="7"/>
  <c r="D5050" i="7"/>
  <c r="D5049" i="7"/>
  <c r="D5048" i="7"/>
  <c r="D5047" i="7"/>
  <c r="D5046" i="7"/>
  <c r="D5045" i="7"/>
  <c r="D5044" i="7"/>
  <c r="D5043" i="7"/>
  <c r="D5042" i="7"/>
  <c r="D5041" i="7"/>
  <c r="D5040" i="7"/>
  <c r="D5039" i="7"/>
  <c r="D5038" i="7"/>
  <c r="D5037" i="7"/>
  <c r="D5036" i="7"/>
  <c r="D5035" i="7"/>
  <c r="D5034" i="7"/>
  <c r="D5033" i="7"/>
  <c r="D5032" i="7"/>
  <c r="D5031" i="7"/>
  <c r="D5030" i="7"/>
  <c r="D5029" i="7"/>
  <c r="D5028" i="7"/>
  <c r="D5027" i="7"/>
  <c r="D5026" i="7"/>
  <c r="D5025" i="7"/>
  <c r="D5024" i="7"/>
  <c r="D5023" i="7"/>
  <c r="D5022" i="7"/>
  <c r="D5021" i="7"/>
  <c r="D5020" i="7"/>
  <c r="D5019" i="7"/>
  <c r="D5018" i="7"/>
  <c r="D5017" i="7"/>
  <c r="D5016" i="7"/>
  <c r="D5015" i="7"/>
  <c r="D5014" i="7"/>
  <c r="D5013" i="7"/>
  <c r="D5012" i="7"/>
  <c r="D5011" i="7"/>
  <c r="D5010" i="7"/>
  <c r="D5009" i="7"/>
  <c r="D5008" i="7"/>
  <c r="D5007" i="7"/>
  <c r="D5006" i="7"/>
  <c r="D5005" i="7"/>
  <c r="D5004" i="7"/>
  <c r="D5003" i="7"/>
  <c r="D5002" i="7"/>
  <c r="D5001" i="7"/>
  <c r="D5000" i="7"/>
  <c r="D4999" i="7"/>
  <c r="D4998" i="7"/>
  <c r="D4997" i="7"/>
  <c r="D4994" i="7"/>
  <c r="D4990" i="7"/>
  <c r="D4986" i="7"/>
  <c r="D4982" i="7"/>
  <c r="D4978" i="7"/>
  <c r="D4974" i="7"/>
  <c r="D4970" i="7"/>
  <c r="D4966" i="7"/>
  <c r="D4962" i="7"/>
  <c r="D4958" i="7"/>
  <c r="D4954" i="7"/>
  <c r="D4950" i="7"/>
  <c r="D4946" i="7"/>
  <c r="D4942" i="7"/>
  <c r="D4938" i="7"/>
  <c r="D4934" i="7"/>
  <c r="D4930" i="7"/>
  <c r="D4995" i="7"/>
  <c r="D4991" i="7"/>
  <c r="D4987" i="7"/>
  <c r="D4983" i="7"/>
  <c r="D4979" i="7"/>
  <c r="D4975" i="7"/>
  <c r="D4971" i="7"/>
  <c r="D4967" i="7"/>
  <c r="D4963" i="7"/>
  <c r="D4959" i="7"/>
  <c r="D4955" i="7"/>
  <c r="D4951" i="7"/>
  <c r="D4947" i="7"/>
  <c r="D4943" i="7"/>
  <c r="D4939" i="7"/>
  <c r="D4935" i="7"/>
  <c r="D4931" i="7"/>
  <c r="D4996" i="7"/>
  <c r="D4992" i="7"/>
  <c r="D4988" i="7"/>
  <c r="D4984" i="7"/>
  <c r="D4980" i="7"/>
  <c r="D4976" i="7"/>
  <c r="D4972" i="7"/>
  <c r="D4968" i="7"/>
  <c r="D4964" i="7"/>
  <c r="D4960" i="7"/>
  <c r="D4956" i="7"/>
  <c r="D4952" i="7"/>
  <c r="D4948" i="7"/>
  <c r="D4944" i="7"/>
  <c r="D4940" i="7"/>
  <c r="D4936" i="7"/>
  <c r="D4932" i="7"/>
  <c r="D4928" i="7"/>
  <c r="D4927" i="7"/>
  <c r="D4926" i="7"/>
  <c r="D4925" i="7"/>
  <c r="D4924" i="7"/>
  <c r="D4923" i="7"/>
  <c r="D4922" i="7"/>
  <c r="D4921" i="7"/>
  <c r="D4920" i="7"/>
  <c r="D4919" i="7"/>
  <c r="D4918" i="7"/>
  <c r="D4917" i="7"/>
  <c r="D4916" i="7"/>
  <c r="D4915" i="7"/>
  <c r="D4914" i="7"/>
  <c r="D4913" i="7"/>
  <c r="D4912" i="7"/>
  <c r="D4911" i="7"/>
  <c r="D4910" i="7"/>
  <c r="D4909" i="7"/>
  <c r="D4908" i="7"/>
  <c r="D4907" i="7"/>
  <c r="D4906" i="7"/>
  <c r="D4905" i="7"/>
  <c r="D4904" i="7"/>
  <c r="D4903" i="7"/>
  <c r="D4902" i="7"/>
  <c r="D4901" i="7"/>
  <c r="D4900" i="7"/>
  <c r="D4899" i="7"/>
  <c r="D4898" i="7"/>
  <c r="D4897" i="7"/>
  <c r="D4896" i="7"/>
  <c r="D4895" i="7"/>
  <c r="D4894" i="7"/>
  <c r="D4893" i="7"/>
  <c r="D4892" i="7"/>
  <c r="D4891" i="7"/>
  <c r="D4890" i="7"/>
  <c r="D4889" i="7"/>
  <c r="D4888" i="7"/>
  <c r="D4887" i="7"/>
  <c r="D4886" i="7"/>
  <c r="D4885" i="7"/>
  <c r="D4884" i="7"/>
  <c r="D4883" i="7"/>
  <c r="D4882" i="7"/>
  <c r="D4881" i="7"/>
  <c r="D4880" i="7"/>
  <c r="D4879" i="7"/>
  <c r="D4878" i="7"/>
  <c r="D4877" i="7"/>
  <c r="D4876" i="7"/>
  <c r="D4875" i="7"/>
  <c r="D4874" i="7"/>
  <c r="D4873" i="7"/>
  <c r="D4872" i="7"/>
  <c r="D4871" i="7"/>
  <c r="D4870" i="7"/>
  <c r="D4869" i="7"/>
  <c r="D4868" i="7"/>
  <c r="D4867" i="7"/>
  <c r="D4866" i="7"/>
  <c r="D4865" i="7"/>
  <c r="D4864" i="7"/>
  <c r="D4863" i="7"/>
  <c r="D4862" i="7"/>
  <c r="D4861" i="7"/>
  <c r="D4860" i="7"/>
  <c r="D4859" i="7"/>
  <c r="D4858" i="7"/>
  <c r="D4857" i="7"/>
  <c r="D4856" i="7"/>
  <c r="D4855" i="7"/>
  <c r="D4854" i="7"/>
  <c r="D4853" i="7"/>
  <c r="D4852" i="7"/>
  <c r="D4851" i="7"/>
  <c r="D4850" i="7"/>
  <c r="D4849" i="7"/>
  <c r="D4848" i="7"/>
  <c r="D4847" i="7"/>
  <c r="D4846" i="7"/>
  <c r="D4845" i="7"/>
  <c r="D4844" i="7"/>
  <c r="D4843" i="7"/>
  <c r="D4842" i="7"/>
  <c r="D4841" i="7"/>
  <c r="D4840" i="7"/>
  <c r="D4839" i="7"/>
  <c r="D4838" i="7"/>
  <c r="D4837" i="7"/>
  <c r="D4836" i="7"/>
  <c r="D4835" i="7"/>
  <c r="D4834" i="7"/>
  <c r="D4833" i="7"/>
  <c r="D4832" i="7"/>
  <c r="D4831" i="7"/>
  <c r="D4830" i="7"/>
  <c r="D4829" i="7"/>
  <c r="D4828" i="7"/>
  <c r="D4827" i="7"/>
  <c r="D4826" i="7"/>
  <c r="D4825" i="7"/>
  <c r="D4824" i="7"/>
  <c r="D4823" i="7"/>
  <c r="D4822" i="7"/>
  <c r="D4821" i="7"/>
  <c r="D4820" i="7"/>
  <c r="D4819" i="7"/>
  <c r="D4818" i="7"/>
  <c r="D4817" i="7"/>
  <c r="D4816" i="7"/>
  <c r="D4815" i="7"/>
  <c r="D4814" i="7"/>
  <c r="D4813" i="7"/>
  <c r="D4812" i="7"/>
  <c r="D4811" i="7"/>
  <c r="D4810" i="7"/>
  <c r="D4809" i="7"/>
  <c r="D4808" i="7"/>
  <c r="D4807" i="7"/>
  <c r="D4806" i="7"/>
  <c r="D4805" i="7"/>
  <c r="D4804" i="7"/>
  <c r="D4803" i="7"/>
  <c r="D4802" i="7"/>
  <c r="D4801" i="7"/>
  <c r="D4800" i="7"/>
  <c r="D4799" i="7"/>
  <c r="D4798" i="7"/>
  <c r="D4797" i="7"/>
  <c r="D4796" i="7"/>
  <c r="D4795" i="7"/>
  <c r="D4794" i="7"/>
  <c r="D4793" i="7"/>
  <c r="D4792" i="7"/>
  <c r="D4791" i="7"/>
  <c r="D4790" i="7"/>
  <c r="D4789" i="7"/>
  <c r="D4788" i="7"/>
  <c r="D4787" i="7"/>
  <c r="D4786" i="7"/>
  <c r="D4785" i="7"/>
  <c r="D4784" i="7"/>
  <c r="D4783" i="7"/>
  <c r="D4782" i="7"/>
  <c r="D4781" i="7"/>
  <c r="D4780" i="7"/>
  <c r="D4779" i="7"/>
  <c r="D4778" i="7"/>
  <c r="D4777" i="7"/>
  <c r="D4776" i="7"/>
  <c r="D4775" i="7"/>
  <c r="D4774" i="7"/>
  <c r="D4773" i="7"/>
  <c r="D4772" i="7"/>
  <c r="D4771" i="7"/>
  <c r="D4770" i="7"/>
  <c r="D4769" i="7"/>
  <c r="D4768" i="7"/>
  <c r="D4767" i="7"/>
  <c r="D4766" i="7"/>
  <c r="D4765" i="7"/>
  <c r="D4764" i="7"/>
  <c r="D4763" i="7"/>
  <c r="D4762" i="7"/>
  <c r="D4761" i="7"/>
  <c r="D4760" i="7"/>
  <c r="D4759" i="7"/>
  <c r="D4758" i="7"/>
  <c r="D4757" i="7"/>
  <c r="D4756" i="7"/>
  <c r="D4755" i="7"/>
  <c r="D4754" i="7"/>
  <c r="D4753" i="7"/>
  <c r="D4752" i="7"/>
  <c r="D4751" i="7"/>
  <c r="D4750" i="7"/>
  <c r="D4749" i="7"/>
  <c r="D4748" i="7"/>
  <c r="D4747" i="7"/>
  <c r="D4746" i="7"/>
  <c r="D4745" i="7"/>
  <c r="D4744" i="7"/>
  <c r="D4743" i="7"/>
  <c r="D4742" i="7"/>
  <c r="D4741" i="7"/>
  <c r="D4740" i="7"/>
  <c r="D4739" i="7"/>
  <c r="D4738" i="7"/>
  <c r="D4737" i="7"/>
  <c r="D4736" i="7"/>
  <c r="D4735" i="7"/>
  <c r="D4734" i="7"/>
  <c r="D4733" i="7"/>
  <c r="D4732" i="7"/>
  <c r="D4731" i="7"/>
  <c r="D4730" i="7"/>
  <c r="D4729" i="7"/>
  <c r="D4728" i="7"/>
  <c r="D4727" i="7"/>
  <c r="D4726" i="7"/>
  <c r="D4725" i="7"/>
  <c r="D4724" i="7"/>
  <c r="D4723" i="7"/>
  <c r="D4722" i="7"/>
  <c r="D4721" i="7"/>
  <c r="D4720" i="7"/>
  <c r="D4719" i="7"/>
  <c r="D4718" i="7"/>
  <c r="D4717" i="7"/>
  <c r="D4716" i="7"/>
  <c r="D4715" i="7"/>
  <c r="D4714" i="7"/>
  <c r="D4713" i="7"/>
  <c r="D4712" i="7"/>
  <c r="D4711" i="7"/>
  <c r="D4710" i="7"/>
  <c r="D4709" i="7"/>
  <c r="D4708" i="7"/>
  <c r="D4707" i="7"/>
  <c r="D4706" i="7"/>
  <c r="D4705" i="7"/>
  <c r="D4704" i="7"/>
  <c r="D4703" i="7"/>
  <c r="D4702" i="7"/>
  <c r="D4701" i="7"/>
  <c r="D4700" i="7"/>
  <c r="D4699" i="7"/>
  <c r="D4698" i="7"/>
  <c r="D4697" i="7"/>
  <c r="D4696" i="7"/>
  <c r="D4695" i="7"/>
  <c r="D4694" i="7"/>
  <c r="D4693" i="7"/>
  <c r="D4692" i="7"/>
  <c r="D4691" i="7"/>
  <c r="D4690" i="7"/>
  <c r="D4689" i="7"/>
  <c r="D4688" i="7"/>
  <c r="D4687" i="7"/>
  <c r="D4686" i="7"/>
  <c r="D4685" i="7"/>
  <c r="D4684" i="7"/>
  <c r="D4683" i="7"/>
  <c r="D4682" i="7"/>
  <c r="D4681" i="7"/>
  <c r="D4680" i="7"/>
  <c r="D4679" i="7"/>
  <c r="D4678" i="7"/>
  <c r="D4677" i="7"/>
  <c r="D4676" i="7"/>
  <c r="D4675" i="7"/>
  <c r="D4674" i="7"/>
  <c r="D4673" i="7"/>
  <c r="D4672" i="7"/>
  <c r="D4671" i="7"/>
  <c r="D4670" i="7"/>
  <c r="D4669" i="7"/>
  <c r="D4668" i="7"/>
  <c r="D4667" i="7"/>
  <c r="D4666" i="7"/>
  <c r="D4665" i="7"/>
  <c r="D4664" i="7"/>
  <c r="D4663" i="7"/>
  <c r="D4662" i="7"/>
  <c r="D4661" i="7"/>
  <c r="D4660" i="7"/>
  <c r="D4659" i="7"/>
  <c r="D4658" i="7"/>
  <c r="D4657" i="7"/>
  <c r="D4656" i="7"/>
  <c r="D4655" i="7"/>
  <c r="D4654" i="7"/>
  <c r="D4653" i="7"/>
  <c r="D4652" i="7"/>
  <c r="D4651" i="7"/>
  <c r="D4650" i="7"/>
  <c r="D4649" i="7"/>
  <c r="D4648" i="7"/>
  <c r="D4647" i="7"/>
  <c r="D4646" i="7"/>
  <c r="D4645" i="7"/>
  <c r="D4644" i="7"/>
  <c r="D4643" i="7"/>
  <c r="D4642" i="7"/>
  <c r="D4641" i="7"/>
  <c r="D4640" i="7"/>
  <c r="D4639" i="7"/>
  <c r="D4638" i="7"/>
  <c r="D4637" i="7"/>
  <c r="D4636" i="7"/>
  <c r="D4635" i="7"/>
  <c r="D4634" i="7"/>
  <c r="D4633" i="7"/>
  <c r="D4632" i="7"/>
  <c r="D4631" i="7"/>
  <c r="D4630" i="7"/>
  <c r="D4629" i="7"/>
  <c r="D4628" i="7"/>
  <c r="D4627" i="7"/>
  <c r="D4626" i="7"/>
  <c r="D4625" i="7"/>
  <c r="D4624" i="7"/>
  <c r="D4623" i="7"/>
  <c r="D4622" i="7"/>
  <c r="D4621" i="7"/>
  <c r="D4620" i="7"/>
  <c r="D4619" i="7"/>
  <c r="D4618" i="7"/>
  <c r="D4617" i="7"/>
  <c r="D4616" i="7"/>
  <c r="D4615" i="7"/>
  <c r="D4614" i="7"/>
  <c r="D4613" i="7"/>
  <c r="D4612" i="7"/>
  <c r="D4611" i="7"/>
  <c r="D4610" i="7"/>
  <c r="D4609" i="7"/>
  <c r="D4608" i="7"/>
  <c r="D4607" i="7"/>
  <c r="D4606" i="7"/>
  <c r="D4605" i="7"/>
  <c r="D4604" i="7"/>
  <c r="D4603" i="7"/>
  <c r="D4602" i="7"/>
  <c r="D4601" i="7"/>
  <c r="D4600" i="7"/>
  <c r="D4599" i="7"/>
  <c r="D4598" i="7"/>
  <c r="D4597" i="7"/>
  <c r="D4596" i="7"/>
  <c r="D4595" i="7"/>
  <c r="D4594" i="7"/>
  <c r="D4593" i="7"/>
  <c r="D4592" i="7"/>
  <c r="D4591" i="7"/>
  <c r="D4590" i="7"/>
  <c r="D4589" i="7"/>
  <c r="D4588" i="7"/>
  <c r="D4587" i="7"/>
  <c r="D4586" i="7"/>
  <c r="D4585" i="7"/>
  <c r="D4584" i="7"/>
  <c r="D4583" i="7"/>
  <c r="D4582" i="7"/>
  <c r="D4581" i="7"/>
  <c r="D4580" i="7"/>
  <c r="D4579" i="7"/>
  <c r="D4578" i="7"/>
  <c r="D4577" i="7"/>
  <c r="D4576" i="7"/>
  <c r="D4575" i="7"/>
  <c r="D4574" i="7"/>
  <c r="D4573" i="7"/>
  <c r="D4572" i="7"/>
  <c r="D4571" i="7"/>
  <c r="D4570" i="7"/>
  <c r="D4569" i="7"/>
  <c r="D4568" i="7"/>
  <c r="D4567" i="7"/>
  <c r="D4566" i="7"/>
  <c r="D4565" i="7"/>
  <c r="D4564" i="7"/>
  <c r="D4563" i="7"/>
  <c r="D4562" i="7"/>
  <c r="D4561" i="7"/>
  <c r="D4560" i="7"/>
  <c r="D4559" i="7"/>
  <c r="D4558" i="7"/>
  <c r="D4557" i="7"/>
  <c r="D4556" i="7"/>
  <c r="D4555" i="7"/>
  <c r="D4554" i="7"/>
  <c r="D4553" i="7"/>
  <c r="D4552" i="7"/>
  <c r="D4551" i="7"/>
  <c r="D4550" i="7"/>
  <c r="D4549" i="7"/>
  <c r="D4548" i="7"/>
  <c r="D4547" i="7"/>
  <c r="D4546" i="7"/>
  <c r="D4545" i="7"/>
  <c r="D4544" i="7"/>
  <c r="D4543" i="7"/>
  <c r="D4542" i="7"/>
  <c r="D4541" i="7"/>
  <c r="D4540" i="7"/>
  <c r="D4539" i="7"/>
  <c r="D4538" i="7"/>
  <c r="D4537" i="7"/>
  <c r="D4536" i="7"/>
  <c r="D4535" i="7"/>
  <c r="D4534" i="7"/>
  <c r="D4533" i="7"/>
  <c r="D4532" i="7"/>
  <c r="D4531" i="7"/>
  <c r="D4530" i="7"/>
  <c r="D4529" i="7"/>
  <c r="D4528" i="7"/>
  <c r="D4527" i="7"/>
  <c r="D4526" i="7"/>
  <c r="D4525" i="7"/>
  <c r="D4524" i="7"/>
  <c r="D4523" i="7"/>
  <c r="D4522" i="7"/>
  <c r="D4521" i="7"/>
  <c r="D4520" i="7"/>
  <c r="D4519" i="7"/>
  <c r="D4518" i="7"/>
  <c r="D4517" i="7"/>
  <c r="D4516" i="7"/>
  <c r="D4515" i="7"/>
  <c r="D4514" i="7"/>
  <c r="D4513" i="7"/>
  <c r="D4512" i="7"/>
  <c r="D4511" i="7"/>
  <c r="D4510" i="7"/>
  <c r="D4509" i="7"/>
  <c r="D4508" i="7"/>
  <c r="D4507" i="7"/>
  <c r="D4506" i="7"/>
  <c r="D4505" i="7"/>
  <c r="D4504" i="7"/>
  <c r="D4503" i="7"/>
  <c r="D4502" i="7"/>
  <c r="D4501" i="7"/>
  <c r="D4500" i="7"/>
  <c r="D4499" i="7"/>
  <c r="D4498" i="7"/>
  <c r="D4497" i="7"/>
  <c r="D4496" i="7"/>
  <c r="D4495" i="7"/>
  <c r="D4494" i="7"/>
  <c r="D4493" i="7"/>
  <c r="D4993" i="7"/>
  <c r="D4989" i="7"/>
  <c r="D4985" i="7"/>
  <c r="D4981" i="7"/>
  <c r="D4977" i="7"/>
  <c r="D4973" i="7"/>
  <c r="D4969" i="7"/>
  <c r="D4965" i="7"/>
  <c r="D4961" i="7"/>
  <c r="D4957" i="7"/>
  <c r="D4953" i="7"/>
  <c r="D4949" i="7"/>
  <c r="D4945" i="7"/>
  <c r="D4941" i="7"/>
  <c r="D4937" i="7"/>
  <c r="D4933" i="7"/>
  <c r="D4929" i="7"/>
  <c r="D4492" i="7"/>
  <c r="D4491" i="7"/>
  <c r="D4490" i="7"/>
  <c r="D4489" i="7"/>
  <c r="D4488" i="7"/>
  <c r="D4487" i="7"/>
  <c r="D4486" i="7"/>
  <c r="D4485" i="7"/>
  <c r="D4484" i="7"/>
  <c r="D4483" i="7"/>
  <c r="D4482" i="7"/>
  <c r="D4481" i="7"/>
  <c r="D4480" i="7"/>
  <c r="D4479" i="7"/>
  <c r="D4478" i="7"/>
  <c r="D4477" i="7"/>
  <c r="D4476" i="7"/>
  <c r="D4475" i="7"/>
  <c r="D4474" i="7"/>
  <c r="D4473" i="7"/>
  <c r="D4472" i="7"/>
  <c r="D4471" i="7"/>
  <c r="D4470" i="7"/>
  <c r="D4469" i="7"/>
  <c r="D4468" i="7"/>
  <c r="D4467" i="7"/>
  <c r="D4466" i="7"/>
  <c r="D4465" i="7"/>
  <c r="D4464" i="7"/>
  <c r="D4463" i="7"/>
  <c r="D4462" i="7"/>
  <c r="D4461" i="7"/>
  <c r="D4460" i="7"/>
  <c r="D4459" i="7"/>
  <c r="D4458" i="7"/>
  <c r="D4457" i="7"/>
  <c r="D4456" i="7"/>
  <c r="D4455" i="7"/>
  <c r="D4454" i="7"/>
  <c r="D4453" i="7"/>
  <c r="D4452" i="7"/>
  <c r="D4451" i="7"/>
  <c r="D4450" i="7"/>
  <c r="D4449" i="7"/>
  <c r="D4448" i="7"/>
  <c r="D4447" i="7"/>
  <c r="D4446" i="7"/>
  <c r="D4445" i="7"/>
  <c r="D4444" i="7"/>
  <c r="D4443" i="7"/>
  <c r="D4442" i="7"/>
  <c r="D4441" i="7"/>
  <c r="D4440" i="7"/>
  <c r="D4439" i="7"/>
  <c r="D4438" i="7"/>
  <c r="D4437" i="7"/>
  <c r="D4436" i="7"/>
  <c r="D4435" i="7"/>
  <c r="D4434" i="7"/>
  <c r="D4433" i="7"/>
  <c r="D4432" i="7"/>
  <c r="D4431" i="7"/>
  <c r="D4430" i="7"/>
  <c r="D4429" i="7"/>
  <c r="D4428" i="7"/>
  <c r="D4427" i="7"/>
  <c r="D4426" i="7"/>
  <c r="D4425" i="7"/>
  <c r="D4424" i="7"/>
  <c r="D4423" i="7"/>
  <c r="D4422" i="7"/>
  <c r="D4421" i="7"/>
  <c r="D4420" i="7"/>
  <c r="D4419" i="7"/>
  <c r="D4418" i="7"/>
  <c r="D4417" i="7"/>
  <c r="D4416" i="7"/>
  <c r="D4415" i="7"/>
  <c r="D4414" i="7"/>
  <c r="D4413" i="7"/>
  <c r="D4412" i="7"/>
  <c r="D4411" i="7"/>
  <c r="D4410" i="7"/>
  <c r="D4409" i="7"/>
  <c r="D4408" i="7"/>
  <c r="D4407" i="7"/>
  <c r="D4406" i="7"/>
  <c r="D4405" i="7"/>
  <c r="D4404" i="7"/>
  <c r="D4403" i="7"/>
  <c r="D4402" i="7"/>
  <c r="D4401" i="7"/>
  <c r="D4400" i="7"/>
  <c r="D4399" i="7"/>
  <c r="D4398" i="7"/>
  <c r="D4397" i="7"/>
  <c r="D4396" i="7"/>
  <c r="D4395" i="7"/>
  <c r="D4394" i="7"/>
  <c r="D4393" i="7"/>
  <c r="D4392" i="7"/>
  <c r="D4391" i="7"/>
  <c r="D4390" i="7"/>
  <c r="D4389" i="7"/>
  <c r="D4388" i="7"/>
  <c r="D4387" i="7"/>
  <c r="D4386" i="7"/>
  <c r="D4385" i="7"/>
  <c r="D4384" i="7"/>
  <c r="D4383" i="7"/>
  <c r="D4382" i="7"/>
  <c r="D4381" i="7"/>
  <c r="D4380" i="7"/>
  <c r="D4379" i="7"/>
  <c r="D4378" i="7"/>
  <c r="D4377" i="7"/>
  <c r="D4376" i="7"/>
  <c r="D4375" i="7"/>
  <c r="D4374" i="7"/>
  <c r="D4373" i="7"/>
  <c r="D4372" i="7"/>
  <c r="D4371" i="7"/>
  <c r="D4370" i="7"/>
  <c r="D4369" i="7"/>
  <c r="D4368" i="7"/>
  <c r="D4367" i="7"/>
  <c r="D4366" i="7"/>
  <c r="D4365" i="7"/>
  <c r="D4364" i="7"/>
  <c r="D4363" i="7"/>
  <c r="D4362" i="7"/>
  <c r="D4361" i="7"/>
  <c r="D4360" i="7"/>
  <c r="D4359" i="7"/>
  <c r="D4358" i="7"/>
  <c r="D4357" i="7"/>
  <c r="D4356" i="7"/>
  <c r="D4355" i="7"/>
  <c r="D4354" i="7"/>
  <c r="D4353" i="7"/>
  <c r="D4352" i="7"/>
  <c r="D4351" i="7"/>
  <c r="D4350" i="7"/>
  <c r="D4349" i="7"/>
  <c r="D4348" i="7"/>
  <c r="D4347" i="7"/>
  <c r="D4346" i="7"/>
  <c r="D4345" i="7"/>
  <c r="D4344" i="7"/>
  <c r="D4343" i="7"/>
  <c r="D4342" i="7"/>
  <c r="D4341" i="7"/>
  <c r="D4340" i="7"/>
  <c r="D4339" i="7"/>
  <c r="D4338" i="7"/>
  <c r="D4337" i="7"/>
  <c r="D4336" i="7"/>
  <c r="D4335" i="7"/>
  <c r="D4334" i="7"/>
  <c r="D4333" i="7"/>
  <c r="D4332" i="7"/>
  <c r="D4331" i="7"/>
  <c r="D4330" i="7"/>
  <c r="D4329" i="7"/>
  <c r="D4328" i="7"/>
  <c r="D4327" i="7"/>
  <c r="D4326" i="7"/>
  <c r="D4325" i="7"/>
  <c r="D4324" i="7"/>
  <c r="D4323" i="7"/>
  <c r="D4322" i="7"/>
  <c r="D4321" i="7"/>
  <c r="D4320" i="7"/>
  <c r="D4319" i="7"/>
  <c r="D4318" i="7"/>
  <c r="D4317" i="7"/>
  <c r="D4316" i="7"/>
  <c r="D4315" i="7"/>
  <c r="D4314" i="7"/>
  <c r="D4313" i="7"/>
  <c r="D4312" i="7"/>
  <c r="D4311" i="7"/>
  <c r="D4310" i="7"/>
  <c r="D4309" i="7"/>
  <c r="D4308" i="7"/>
  <c r="D4307" i="7"/>
  <c r="D4306" i="7"/>
  <c r="D4305" i="7"/>
  <c r="D4304" i="7"/>
  <c r="D4303" i="7"/>
  <c r="D4302" i="7"/>
  <c r="D4301" i="7"/>
  <c r="D4300" i="7"/>
  <c r="D4299" i="7"/>
  <c r="D4298" i="7"/>
  <c r="D4297" i="7"/>
  <c r="D4296" i="7"/>
  <c r="D4295" i="7"/>
  <c r="D4294" i="7"/>
  <c r="D4293" i="7"/>
  <c r="D4292" i="7"/>
  <c r="D4291" i="7"/>
  <c r="D4290" i="7"/>
  <c r="D4289" i="7"/>
  <c r="D4288" i="7"/>
  <c r="D4287" i="7"/>
  <c r="D4286" i="7"/>
  <c r="D4285" i="7"/>
  <c r="D4284" i="7"/>
  <c r="D4283" i="7"/>
  <c r="D4282" i="7"/>
  <c r="D4281" i="7"/>
  <c r="D4280" i="7"/>
  <c r="D4279" i="7"/>
  <c r="D4278" i="7"/>
  <c r="D4277" i="7"/>
  <c r="D4276" i="7"/>
  <c r="D4275" i="7"/>
  <c r="D4274" i="7"/>
  <c r="D4273" i="7"/>
  <c r="D4272" i="7"/>
  <c r="D4271" i="7"/>
  <c r="D4270" i="7"/>
  <c r="D4269" i="7"/>
  <c r="D4268" i="7"/>
  <c r="D4267" i="7"/>
  <c r="D4266" i="7"/>
  <c r="D4265" i="7"/>
  <c r="D4264" i="7"/>
  <c r="D4263" i="7"/>
  <c r="D4262" i="7"/>
  <c r="D4261" i="7"/>
  <c r="D4260" i="7"/>
  <c r="D4259" i="7"/>
  <c r="D4258" i="7"/>
  <c r="D4257" i="7"/>
  <c r="D4256" i="7"/>
  <c r="D4255" i="7"/>
  <c r="D4254" i="7"/>
  <c r="D4253" i="7"/>
  <c r="D4252" i="7"/>
  <c r="D4251" i="7"/>
  <c r="D4250" i="7"/>
  <c r="D4249" i="7"/>
  <c r="D4248" i="7"/>
  <c r="D4247" i="7"/>
  <c r="D4246" i="7"/>
  <c r="D4245" i="7"/>
  <c r="D4244" i="7"/>
  <c r="D4243" i="7"/>
  <c r="D4242" i="7"/>
  <c r="D4241" i="7"/>
  <c r="D4240" i="7"/>
  <c r="D4239" i="7"/>
  <c r="D4238" i="7"/>
  <c r="D4237" i="7"/>
  <c r="D4236" i="7"/>
  <c r="D4235" i="7"/>
  <c r="D4234" i="7"/>
  <c r="D4233" i="7"/>
  <c r="D4232" i="7"/>
  <c r="D4231" i="7"/>
  <c r="D4230" i="7"/>
  <c r="D4229" i="7"/>
  <c r="D4228" i="7"/>
  <c r="D4227" i="7"/>
  <c r="D4226" i="7"/>
  <c r="D4225" i="7"/>
  <c r="D4224" i="7"/>
  <c r="D4223" i="7"/>
  <c r="D4222" i="7"/>
  <c r="D4221" i="7"/>
  <c r="D4220" i="7"/>
  <c r="D4219" i="7"/>
  <c r="D4218" i="7"/>
  <c r="D4217" i="7"/>
  <c r="D4216" i="7"/>
  <c r="D4215" i="7"/>
  <c r="D4214" i="7"/>
  <c r="D4213" i="7"/>
  <c r="D4212" i="7"/>
  <c r="D4211" i="7"/>
  <c r="D4210" i="7"/>
  <c r="D4209" i="7"/>
  <c r="D4208" i="7"/>
  <c r="D4207" i="7"/>
  <c r="D4206" i="7"/>
  <c r="D4205" i="7"/>
  <c r="D4204" i="7"/>
  <c r="D4203" i="7"/>
  <c r="D4202" i="7"/>
  <c r="D4201" i="7"/>
  <c r="D4200" i="7"/>
  <c r="D4199" i="7"/>
  <c r="D4198" i="7"/>
  <c r="D4197" i="7"/>
  <c r="D4196" i="7"/>
  <c r="D4195" i="7"/>
  <c r="D4194" i="7"/>
  <c r="D4193" i="7"/>
  <c r="D4192" i="7"/>
  <c r="D4191" i="7"/>
  <c r="D4190" i="7"/>
  <c r="D4189" i="7"/>
  <c r="D4188" i="7"/>
  <c r="D4187" i="7"/>
  <c r="D4186" i="7"/>
  <c r="D4185" i="7"/>
  <c r="D4184" i="7"/>
  <c r="D4183" i="7"/>
  <c r="D4182" i="7"/>
  <c r="D4181" i="7"/>
  <c r="D4180" i="7"/>
  <c r="D4179" i="7"/>
  <c r="D4178" i="7"/>
  <c r="D4177" i="7"/>
  <c r="D4176" i="7"/>
  <c r="D4175" i="7"/>
  <c r="D4174" i="7"/>
  <c r="D4173" i="7"/>
  <c r="D4172" i="7"/>
  <c r="D4171" i="7"/>
  <c r="D4170" i="7"/>
  <c r="D4169" i="7"/>
  <c r="D4168" i="7"/>
  <c r="D4167" i="7"/>
  <c r="D4166" i="7"/>
  <c r="D4165" i="7"/>
  <c r="D4164" i="7"/>
  <c r="D4163" i="7"/>
  <c r="D4162" i="7"/>
  <c r="D4161" i="7"/>
  <c r="D4160" i="7"/>
  <c r="D4159" i="7"/>
  <c r="D4158" i="7"/>
  <c r="D4157" i="7"/>
  <c r="D4156" i="7"/>
  <c r="D4155" i="7"/>
  <c r="D4154" i="7"/>
  <c r="D4153" i="7"/>
  <c r="D4152" i="7"/>
  <c r="D4151" i="7"/>
  <c r="D4150" i="7"/>
  <c r="D4149" i="7"/>
  <c r="D4148" i="7"/>
  <c r="D4147" i="7"/>
  <c r="D4146" i="7"/>
  <c r="D4145" i="7"/>
  <c r="D4144" i="7"/>
  <c r="D4143" i="7"/>
  <c r="D4142" i="7"/>
  <c r="D4141" i="7"/>
  <c r="D4140" i="7"/>
  <c r="D4139" i="7"/>
  <c r="D4138" i="7"/>
  <c r="D4137" i="7"/>
  <c r="D4136" i="7"/>
  <c r="D4135" i="7"/>
  <c r="D4134" i="7"/>
  <c r="D4133" i="7"/>
  <c r="D4132" i="7"/>
  <c r="D4131" i="7"/>
  <c r="D4130" i="7"/>
  <c r="D4129" i="7"/>
  <c r="D4128" i="7"/>
  <c r="D4127" i="7"/>
  <c r="D4126" i="7"/>
  <c r="D4125" i="7"/>
  <c r="D4124" i="7"/>
  <c r="D4123" i="7"/>
  <c r="D4122" i="7"/>
  <c r="D4121" i="7"/>
  <c r="D4120" i="7"/>
  <c r="D4119" i="7"/>
  <c r="D4118" i="7"/>
  <c r="D4117" i="7"/>
  <c r="D4116" i="7"/>
  <c r="D4115" i="7"/>
  <c r="D4114" i="7"/>
  <c r="D4113" i="7"/>
  <c r="D4112" i="7"/>
  <c r="D4111" i="7"/>
  <c r="D4110" i="7"/>
  <c r="D4109" i="7"/>
  <c r="D4108" i="7"/>
  <c r="D4107" i="7"/>
  <c r="D4106" i="7"/>
  <c r="D4105" i="7"/>
  <c r="D4104" i="7"/>
  <c r="D4103" i="7"/>
  <c r="D4102" i="7"/>
  <c r="D4101" i="7"/>
  <c r="D4100" i="7"/>
  <c r="D4099" i="7"/>
  <c r="D4098" i="7"/>
  <c r="D4097" i="7"/>
  <c r="D4096" i="7"/>
  <c r="D4095" i="7"/>
  <c r="D4094" i="7"/>
  <c r="D4093" i="7"/>
  <c r="D4092" i="7"/>
  <c r="D4091" i="7"/>
  <c r="D4090" i="7"/>
  <c r="D4089" i="7"/>
  <c r="D4088" i="7"/>
  <c r="D4087" i="7"/>
  <c r="D4086" i="7"/>
  <c r="D4085" i="7"/>
  <c r="D4084" i="7"/>
  <c r="D4083" i="7"/>
  <c r="D4082" i="7"/>
  <c r="D4081" i="7"/>
  <c r="D4080" i="7"/>
  <c r="D4079" i="7"/>
  <c r="D4078" i="7"/>
  <c r="D4077" i="7"/>
  <c r="D4076" i="7"/>
  <c r="D4075" i="7"/>
  <c r="D4074" i="7"/>
  <c r="D4073" i="7"/>
  <c r="D4072" i="7"/>
  <c r="D4071" i="7"/>
  <c r="D4070" i="7"/>
  <c r="D4069" i="7"/>
  <c r="D4068" i="7"/>
  <c r="D4067" i="7"/>
  <c r="D4066" i="7"/>
  <c r="D4065" i="7"/>
  <c r="D4064" i="7"/>
  <c r="D4063" i="7"/>
  <c r="D4062" i="7"/>
  <c r="D4061" i="7"/>
  <c r="D4060" i="7"/>
  <c r="D4059" i="7"/>
  <c r="D4058" i="7"/>
  <c r="D4057" i="7"/>
  <c r="D4056" i="7"/>
  <c r="D4055" i="7"/>
  <c r="D4054" i="7"/>
  <c r="D4053" i="7"/>
  <c r="D4052" i="7"/>
  <c r="D4051" i="7"/>
  <c r="D4050" i="7"/>
  <c r="D4049" i="7"/>
  <c r="D4048" i="7"/>
  <c r="D4047" i="7"/>
  <c r="D4046" i="7"/>
  <c r="D4045" i="7"/>
  <c r="D4044" i="7"/>
  <c r="D4043" i="7"/>
  <c r="D4042" i="7"/>
  <c r="D4041" i="7"/>
  <c r="D4040" i="7"/>
  <c r="D4039" i="7"/>
  <c r="D4038" i="7"/>
  <c r="D4037" i="7"/>
  <c r="D4036" i="7"/>
  <c r="D4035" i="7"/>
  <c r="D4034" i="7"/>
  <c r="D4033" i="7"/>
  <c r="D4032" i="7"/>
  <c r="D4031" i="7"/>
  <c r="D4030" i="7"/>
  <c r="D4029" i="7"/>
  <c r="D4028" i="7"/>
  <c r="D4027" i="7"/>
  <c r="D4026" i="7"/>
  <c r="D4025" i="7"/>
  <c r="D4024" i="7"/>
  <c r="D4023" i="7"/>
  <c r="D4022" i="7"/>
  <c r="D4021" i="7"/>
  <c r="D4020" i="7"/>
  <c r="D4019" i="7"/>
  <c r="D4018" i="7"/>
  <c r="D4017" i="7"/>
  <c r="D4016" i="7"/>
  <c r="D4015" i="7"/>
  <c r="D4014" i="7"/>
  <c r="D4013" i="7"/>
  <c r="D4012" i="7"/>
  <c r="D4011" i="7"/>
  <c r="D4010" i="7"/>
  <c r="D4009" i="7"/>
  <c r="D4008" i="7"/>
  <c r="D4007" i="7"/>
  <c r="D4006" i="7"/>
  <c r="D4005" i="7"/>
  <c r="D4004" i="7"/>
  <c r="D4003" i="7"/>
  <c r="D4002" i="7"/>
  <c r="D4001" i="7"/>
  <c r="D4000" i="7"/>
  <c r="D3999" i="7"/>
  <c r="D3998" i="7"/>
  <c r="D3997" i="7"/>
  <c r="D3996" i="7"/>
  <c r="D3995" i="7"/>
  <c r="D3994" i="7"/>
  <c r="D3993" i="7"/>
  <c r="D3992" i="7"/>
  <c r="D3991" i="7"/>
  <c r="D3990" i="7"/>
  <c r="D3989" i="7"/>
  <c r="D3988" i="7"/>
  <c r="D3987" i="7"/>
  <c r="D3986" i="7"/>
  <c r="D3985" i="7"/>
  <c r="D3984" i="7"/>
  <c r="D3983" i="7"/>
  <c r="D3982" i="7"/>
  <c r="D3981" i="7"/>
  <c r="D3980" i="7"/>
  <c r="D3979" i="7"/>
  <c r="D3978" i="7"/>
  <c r="D3977" i="7"/>
  <c r="D3976" i="7"/>
  <c r="D3975" i="7"/>
  <c r="D3974" i="7"/>
  <c r="D3973" i="7"/>
  <c r="D3972" i="7"/>
  <c r="D3971" i="7"/>
  <c r="D3970" i="7"/>
  <c r="D3969" i="7"/>
  <c r="D3968" i="7"/>
  <c r="D3967" i="7"/>
  <c r="D3966" i="7"/>
  <c r="D3965" i="7"/>
  <c r="D3964" i="7"/>
  <c r="D3963" i="7"/>
  <c r="D3962" i="7"/>
  <c r="D3961" i="7"/>
  <c r="D3960" i="7"/>
  <c r="D3959" i="7"/>
  <c r="D3958" i="7"/>
  <c r="D3957" i="7"/>
  <c r="D3956" i="7"/>
  <c r="D3955" i="7"/>
  <c r="D3954" i="7"/>
  <c r="D3953" i="7"/>
  <c r="D3952" i="7"/>
  <c r="D3951" i="7"/>
  <c r="D3950" i="7"/>
  <c r="D3949" i="7"/>
  <c r="D3948" i="7"/>
  <c r="D3947" i="7"/>
  <c r="D3946" i="7"/>
  <c r="D3945" i="7"/>
  <c r="D3944" i="7"/>
  <c r="D3943" i="7"/>
  <c r="D3942" i="7"/>
  <c r="D3941" i="7"/>
  <c r="D3940" i="7"/>
  <c r="D3939" i="7"/>
  <c r="D3938" i="7"/>
  <c r="D3937" i="7"/>
  <c r="D3936" i="7"/>
  <c r="D3935" i="7"/>
  <c r="D3934" i="7"/>
  <c r="D3933" i="7"/>
  <c r="D3932" i="7"/>
  <c r="D3931" i="7"/>
  <c r="D3930" i="7"/>
  <c r="D3929" i="7"/>
  <c r="D3928" i="7"/>
  <c r="D3927" i="7"/>
  <c r="D3926" i="7"/>
  <c r="D3925" i="7"/>
  <c r="D3924" i="7"/>
  <c r="D3923" i="7"/>
  <c r="D3922" i="7"/>
  <c r="D3921" i="7"/>
  <c r="D3920" i="7"/>
  <c r="D3919" i="7"/>
  <c r="D3918" i="7"/>
  <c r="D3917" i="7"/>
  <c r="D3916" i="7"/>
  <c r="D3915" i="7"/>
  <c r="D3914" i="7"/>
  <c r="D3913" i="7"/>
  <c r="D3912" i="7"/>
  <c r="D3911" i="7"/>
  <c r="D3910" i="7"/>
  <c r="D3909" i="7"/>
  <c r="D3908" i="7"/>
  <c r="D3907" i="7"/>
  <c r="D3906" i="7"/>
  <c r="D3905" i="7"/>
  <c r="D3904" i="7"/>
  <c r="D3903" i="7"/>
  <c r="D3902" i="7"/>
  <c r="D3901" i="7"/>
  <c r="D3900" i="7"/>
  <c r="D3899" i="7"/>
  <c r="D3898" i="7"/>
  <c r="D3897" i="7"/>
  <c r="D3896" i="7"/>
  <c r="D3895" i="7"/>
  <c r="D3894" i="7"/>
  <c r="D3893" i="7"/>
  <c r="D3892" i="7"/>
  <c r="D3891" i="7"/>
  <c r="D3890" i="7"/>
  <c r="D3889" i="7"/>
  <c r="D3888" i="7"/>
  <c r="D3887" i="7"/>
  <c r="D3886" i="7"/>
  <c r="D3885" i="7"/>
  <c r="D3884" i="7"/>
  <c r="D3883" i="7"/>
  <c r="D3882" i="7"/>
  <c r="D3881" i="7"/>
  <c r="D3880" i="7"/>
  <c r="D3879" i="7"/>
  <c r="D3878" i="7"/>
  <c r="D3877" i="7"/>
  <c r="D3876" i="7"/>
  <c r="D3875" i="7"/>
  <c r="D3874" i="7"/>
  <c r="D3873" i="7"/>
  <c r="D3872" i="7"/>
  <c r="D3871" i="7"/>
  <c r="D3870" i="7"/>
  <c r="D3869" i="7"/>
  <c r="D3868" i="7"/>
  <c r="D3867" i="7"/>
  <c r="D3866" i="7"/>
  <c r="D3865" i="7"/>
  <c r="D3864" i="7"/>
  <c r="D3863" i="7"/>
  <c r="D3862" i="7"/>
  <c r="D3861" i="7"/>
  <c r="D3860" i="7"/>
  <c r="D3859" i="7"/>
  <c r="D3858" i="7"/>
  <c r="D3857" i="7"/>
  <c r="D3856" i="7"/>
  <c r="D3855" i="7"/>
  <c r="D3854" i="7"/>
  <c r="D3853" i="7"/>
  <c r="D3852" i="7"/>
  <c r="D3851" i="7"/>
  <c r="D3850" i="7"/>
  <c r="D3849" i="7"/>
  <c r="D3848" i="7"/>
  <c r="D3847" i="7"/>
  <c r="D3846" i="7"/>
  <c r="D3845" i="7"/>
  <c r="D3844" i="7"/>
  <c r="D3843" i="7"/>
  <c r="D3842" i="7"/>
  <c r="D3841" i="7"/>
  <c r="D3840" i="7"/>
  <c r="D3839" i="7"/>
  <c r="D3838" i="7"/>
  <c r="D3837" i="7"/>
  <c r="D3836" i="7"/>
  <c r="D3835" i="7"/>
  <c r="D3834" i="7"/>
  <c r="D3833" i="7"/>
  <c r="D3832" i="7"/>
  <c r="D3831" i="7"/>
  <c r="D3830" i="7"/>
  <c r="D3829" i="7"/>
  <c r="D3828" i="7"/>
  <c r="D3827" i="7"/>
  <c r="D3826" i="7"/>
  <c r="D3825" i="7"/>
  <c r="D3824" i="7"/>
  <c r="D3823" i="7"/>
  <c r="D3822" i="7"/>
  <c r="D3821" i="7"/>
  <c r="D3820" i="7"/>
  <c r="D3819" i="7"/>
  <c r="D3818" i="7"/>
  <c r="D3817" i="7"/>
  <c r="D3816" i="7"/>
  <c r="D3815" i="7"/>
  <c r="D3814" i="7"/>
  <c r="D3813" i="7"/>
  <c r="D3812" i="7"/>
  <c r="D3811" i="7"/>
  <c r="D3810" i="7"/>
  <c r="D3809" i="7"/>
  <c r="D3808" i="7"/>
  <c r="D3807" i="7"/>
  <c r="D3806" i="7"/>
  <c r="D3805" i="7"/>
  <c r="D3804" i="7"/>
  <c r="D3803" i="7"/>
  <c r="D3802" i="7"/>
  <c r="D3801" i="7"/>
  <c r="D3800" i="7"/>
  <c r="D3799" i="7"/>
  <c r="D3798" i="7"/>
  <c r="D3797" i="7"/>
  <c r="D3796" i="7"/>
  <c r="D3795" i="7"/>
  <c r="D3794" i="7"/>
  <c r="D3793" i="7"/>
  <c r="D3792" i="7"/>
  <c r="D3791" i="7"/>
  <c r="D3790" i="7"/>
  <c r="D3789" i="7"/>
  <c r="D3788" i="7"/>
  <c r="D3787" i="7"/>
  <c r="D3786" i="7"/>
  <c r="D3785" i="7"/>
  <c r="D3784" i="7"/>
  <c r="D3783" i="7"/>
  <c r="D3782" i="7"/>
  <c r="D3781" i="7"/>
  <c r="D3780" i="7"/>
  <c r="D3779" i="7"/>
  <c r="D3778" i="7"/>
  <c r="D3777" i="7"/>
  <c r="D3776" i="7"/>
  <c r="D3775" i="7"/>
  <c r="D3774" i="7"/>
  <c r="D3773" i="7"/>
  <c r="D3772" i="7"/>
  <c r="D3771" i="7"/>
  <c r="D3770" i="7"/>
  <c r="D3769" i="7"/>
  <c r="D3768" i="7"/>
  <c r="D3767" i="7"/>
  <c r="D3766" i="7"/>
  <c r="D3765" i="7"/>
  <c r="D3764" i="7"/>
  <c r="D3763" i="7"/>
  <c r="D3762" i="7"/>
  <c r="D3761" i="7"/>
  <c r="D3760" i="7"/>
  <c r="D3759" i="7"/>
  <c r="D3758" i="7"/>
  <c r="D3757" i="7"/>
  <c r="D3756" i="7"/>
  <c r="D3755" i="7"/>
  <c r="D3754" i="7"/>
  <c r="D3753" i="7"/>
  <c r="D3752" i="7"/>
  <c r="D3751" i="7"/>
  <c r="D3750" i="7"/>
  <c r="D3749" i="7"/>
  <c r="D3748" i="7"/>
  <c r="D3747" i="7"/>
  <c r="D3746" i="7"/>
  <c r="D3745" i="7"/>
  <c r="D3744" i="7"/>
  <c r="D3743" i="7"/>
  <c r="D3742" i="7"/>
  <c r="D3741" i="7"/>
  <c r="D3740" i="7"/>
  <c r="D3739" i="7"/>
  <c r="D3738" i="7"/>
  <c r="D3737" i="7"/>
  <c r="D3736" i="7"/>
  <c r="D3735" i="7"/>
  <c r="D3734" i="7"/>
  <c r="D3733" i="7"/>
  <c r="D3732" i="7"/>
  <c r="D3731" i="7"/>
  <c r="D3730" i="7"/>
  <c r="D3729" i="7"/>
  <c r="D3728" i="7"/>
  <c r="D3727" i="7"/>
  <c r="D3726" i="7"/>
  <c r="D3725" i="7"/>
  <c r="D3724" i="7"/>
  <c r="D3723" i="7"/>
  <c r="D3722" i="7"/>
  <c r="D3721" i="7"/>
  <c r="D3720" i="7"/>
  <c r="D3719" i="7"/>
  <c r="D3718" i="7"/>
  <c r="D3717" i="7"/>
  <c r="D3716" i="7"/>
  <c r="D3715" i="7"/>
  <c r="D3714" i="7"/>
  <c r="D3713" i="7"/>
  <c r="D3712" i="7"/>
  <c r="D3711" i="7"/>
  <c r="D3710" i="7"/>
  <c r="D3709" i="7"/>
  <c r="D3708" i="7"/>
  <c r="D3707" i="7"/>
  <c r="D3706" i="7"/>
  <c r="D3705" i="7"/>
  <c r="D3704" i="7"/>
  <c r="D3703" i="7"/>
  <c r="D3702" i="7"/>
  <c r="D3701" i="7"/>
  <c r="D3700" i="7"/>
  <c r="D3699" i="7"/>
  <c r="D3698" i="7"/>
  <c r="D3697" i="7"/>
  <c r="D3696" i="7"/>
  <c r="D3695" i="7"/>
  <c r="D3694" i="7"/>
  <c r="D3693" i="7"/>
  <c r="D3692" i="7"/>
  <c r="D3691" i="7"/>
  <c r="D3690" i="7"/>
  <c r="D3689" i="7"/>
  <c r="D3688" i="7"/>
  <c r="D3687" i="7"/>
  <c r="D3686" i="7"/>
  <c r="D3685" i="7"/>
  <c r="D3684" i="7"/>
  <c r="D3683" i="7"/>
  <c r="D3682" i="7"/>
  <c r="D3681" i="7"/>
  <c r="D3680" i="7"/>
  <c r="D3679" i="7"/>
  <c r="D3678" i="7"/>
  <c r="D3677" i="7"/>
  <c r="D3676" i="7"/>
  <c r="D3675" i="7"/>
  <c r="D3674" i="7"/>
  <c r="D3673" i="7"/>
  <c r="D3672" i="7"/>
  <c r="D3671" i="7"/>
  <c r="D3670" i="7"/>
  <c r="D3669" i="7"/>
  <c r="D3668" i="7"/>
  <c r="D3667" i="7"/>
  <c r="D3666" i="7"/>
  <c r="D3665" i="7"/>
  <c r="D3664" i="7"/>
  <c r="D3663" i="7"/>
  <c r="D3662" i="7"/>
  <c r="D3661" i="7"/>
  <c r="D3660" i="7"/>
  <c r="D3659" i="7"/>
  <c r="D3658" i="7"/>
  <c r="D3657" i="7"/>
  <c r="D3656" i="7"/>
  <c r="D3655" i="7"/>
  <c r="D3654" i="7"/>
  <c r="D3653" i="7"/>
  <c r="D3652" i="7"/>
  <c r="D3651" i="7"/>
  <c r="D3650" i="7"/>
  <c r="D3649" i="7"/>
  <c r="D3648" i="7"/>
  <c r="D3647" i="7"/>
  <c r="D3646" i="7"/>
  <c r="D3645" i="7"/>
  <c r="D3644" i="7"/>
  <c r="D3643" i="7"/>
  <c r="D3642" i="7"/>
  <c r="D3641" i="7"/>
  <c r="D3640" i="7"/>
  <c r="D3639" i="7"/>
  <c r="D3638" i="7"/>
  <c r="D3637" i="7"/>
  <c r="D3636" i="7"/>
  <c r="D3635" i="7"/>
  <c r="D3634" i="7"/>
  <c r="D3633" i="7"/>
  <c r="D3632" i="7"/>
  <c r="D3631" i="7"/>
  <c r="D3630" i="7"/>
  <c r="D3629" i="7"/>
  <c r="D3628" i="7"/>
  <c r="D3627" i="7"/>
  <c r="D3626" i="7"/>
  <c r="D3625" i="7"/>
  <c r="D3624" i="7"/>
  <c r="D3623" i="7"/>
  <c r="D3622" i="7"/>
  <c r="D3621" i="7"/>
  <c r="D3620" i="7"/>
  <c r="D3619" i="7"/>
  <c r="D3618" i="7"/>
  <c r="D3617" i="7"/>
  <c r="D3616" i="7"/>
  <c r="D3615" i="7"/>
  <c r="D3614" i="7"/>
  <c r="D3613" i="7"/>
  <c r="D3612" i="7"/>
  <c r="D3611" i="7"/>
  <c r="D3610" i="7"/>
  <c r="D3609" i="7"/>
  <c r="D3608" i="7"/>
  <c r="D3607" i="7"/>
  <c r="D3606" i="7"/>
  <c r="D3605" i="7"/>
  <c r="D3604" i="7"/>
  <c r="D3603" i="7"/>
  <c r="D3602" i="7"/>
  <c r="D3601" i="7"/>
  <c r="D3600" i="7"/>
  <c r="D3599" i="7"/>
  <c r="D3598" i="7"/>
  <c r="D3597" i="7"/>
  <c r="D3596" i="7"/>
  <c r="D3595" i="7"/>
  <c r="D3594" i="7"/>
  <c r="D3593" i="7"/>
  <c r="D3592" i="7"/>
  <c r="D3591" i="7"/>
  <c r="D3590" i="7"/>
  <c r="D3589" i="7"/>
  <c r="D3588" i="7"/>
  <c r="D3587" i="7"/>
  <c r="D3586" i="7"/>
  <c r="D3585" i="7"/>
  <c r="D3584" i="7"/>
  <c r="D3583" i="7"/>
  <c r="D3582" i="7"/>
  <c r="D3581" i="7"/>
  <c r="D3580" i="7"/>
  <c r="D3579" i="7"/>
  <c r="D3578" i="7"/>
  <c r="D3577" i="7"/>
  <c r="D3576" i="7"/>
  <c r="D3575" i="7"/>
  <c r="D3574" i="7"/>
  <c r="D3573" i="7"/>
  <c r="D3572" i="7"/>
  <c r="D3571" i="7"/>
  <c r="D3570" i="7"/>
  <c r="D3569" i="7"/>
  <c r="D3568" i="7"/>
  <c r="D3567" i="7"/>
  <c r="D3566" i="7"/>
  <c r="D3565" i="7"/>
  <c r="D3564" i="7"/>
  <c r="D3563" i="7"/>
  <c r="D3562" i="7"/>
  <c r="D3561" i="7"/>
  <c r="D3560" i="7"/>
  <c r="D3559" i="7"/>
  <c r="D3558" i="7"/>
  <c r="D3557" i="7"/>
  <c r="D3556" i="7"/>
  <c r="D3555" i="7"/>
  <c r="D3554" i="7"/>
  <c r="D3553" i="7"/>
  <c r="D3552" i="7"/>
  <c r="D3551" i="7"/>
  <c r="D3550" i="7"/>
  <c r="D3549" i="7"/>
  <c r="D3548" i="7"/>
  <c r="D3547" i="7"/>
  <c r="D3546" i="7"/>
  <c r="D3545" i="7"/>
  <c r="D3544" i="7"/>
  <c r="D3543" i="7"/>
  <c r="D3542" i="7"/>
  <c r="D3541" i="7"/>
  <c r="D3540" i="7"/>
  <c r="D3539" i="7"/>
  <c r="D3538" i="7"/>
  <c r="D3537" i="7"/>
  <c r="D3536" i="7"/>
  <c r="D3535" i="7"/>
  <c r="D3534" i="7"/>
  <c r="D3533" i="7"/>
  <c r="D3532" i="7"/>
  <c r="D3531" i="7"/>
  <c r="D3530" i="7"/>
  <c r="D3529" i="7"/>
  <c r="D3528" i="7"/>
  <c r="D3527" i="7"/>
  <c r="D3526" i="7"/>
  <c r="D3525" i="7"/>
  <c r="D3524" i="7"/>
  <c r="D3523" i="7"/>
  <c r="D3522" i="7"/>
  <c r="D3521" i="7"/>
  <c r="D3520" i="7"/>
  <c r="D3519" i="7"/>
  <c r="D3518" i="7"/>
  <c r="D3517" i="7"/>
  <c r="D3516" i="7"/>
  <c r="D3515" i="7"/>
  <c r="D3514" i="7"/>
  <c r="D3513" i="7"/>
  <c r="D3512" i="7"/>
  <c r="D3511" i="7"/>
  <c r="D3510" i="7"/>
  <c r="D3509" i="7"/>
  <c r="D3508" i="7"/>
  <c r="D3507" i="7"/>
  <c r="D3506" i="7"/>
  <c r="D3505" i="7"/>
  <c r="D3504" i="7"/>
  <c r="D3503" i="7"/>
  <c r="D3502" i="7"/>
  <c r="D3501" i="7"/>
  <c r="D3500" i="7"/>
  <c r="D3499" i="7"/>
  <c r="D3498" i="7"/>
  <c r="D3497" i="7"/>
  <c r="D3496" i="7"/>
  <c r="D3495" i="7"/>
  <c r="D3494" i="7"/>
  <c r="D3493" i="7"/>
  <c r="D3492" i="7"/>
  <c r="D3491" i="7"/>
  <c r="D3490" i="7"/>
  <c r="D3489" i="7"/>
  <c r="D3488" i="7"/>
  <c r="D3487" i="7"/>
  <c r="D3486" i="7"/>
  <c r="D3485" i="7"/>
  <c r="D3484" i="7"/>
  <c r="D3483" i="7"/>
  <c r="D3482" i="7"/>
  <c r="D3481" i="7"/>
  <c r="D3480" i="7"/>
  <c r="D3479" i="7"/>
  <c r="D3478" i="7"/>
  <c r="D3477" i="7"/>
  <c r="D3476" i="7"/>
  <c r="D3475" i="7"/>
  <c r="D3474" i="7"/>
  <c r="D3473" i="7"/>
  <c r="D3472" i="7"/>
  <c r="D3471" i="7"/>
  <c r="D3470" i="7"/>
  <c r="D3469" i="7"/>
  <c r="D3468" i="7"/>
  <c r="D3467" i="7"/>
  <c r="D3466" i="7"/>
  <c r="D3465" i="7"/>
  <c r="D3464" i="7"/>
  <c r="D3463" i="7"/>
  <c r="D3462" i="7"/>
  <c r="D3461" i="7"/>
  <c r="D3460" i="7"/>
  <c r="D3459" i="7"/>
  <c r="D3458" i="7"/>
  <c r="D3457" i="7"/>
  <c r="D3456" i="7"/>
  <c r="D3455" i="7"/>
  <c r="D3454" i="7"/>
  <c r="D3453" i="7"/>
  <c r="D3452" i="7"/>
  <c r="D3451" i="7"/>
  <c r="D3450" i="7"/>
  <c r="D3449" i="7"/>
  <c r="D3448" i="7"/>
  <c r="D3447" i="7"/>
  <c r="D3446" i="7"/>
  <c r="D3445" i="7"/>
  <c r="D3444" i="7"/>
  <c r="D3443" i="7"/>
  <c r="D3442" i="7"/>
  <c r="D3441" i="7"/>
  <c r="D3440" i="7"/>
  <c r="D3439" i="7"/>
  <c r="D3438" i="7"/>
  <c r="D3437" i="7"/>
  <c r="D3436" i="7"/>
  <c r="D3435" i="7"/>
  <c r="D3434" i="7"/>
  <c r="D3433" i="7"/>
  <c r="D3432" i="7"/>
  <c r="D3431" i="7"/>
  <c r="D3430" i="7"/>
  <c r="D3429" i="7"/>
  <c r="D3428" i="7"/>
  <c r="D3427" i="7"/>
  <c r="D3426" i="7"/>
  <c r="D3425" i="7"/>
  <c r="D3424" i="7"/>
  <c r="D3423" i="7"/>
  <c r="D3422" i="7"/>
  <c r="D3421" i="7"/>
  <c r="D3420" i="7"/>
  <c r="D3419" i="7"/>
  <c r="D3418" i="7"/>
  <c r="D3417" i="7"/>
  <c r="D3416" i="7"/>
  <c r="D3415" i="7"/>
  <c r="D3414" i="7"/>
  <c r="D3413" i="7"/>
  <c r="D3412" i="7"/>
  <c r="D3411" i="7"/>
  <c r="D3410" i="7"/>
  <c r="D3409" i="7"/>
  <c r="D3408" i="7"/>
  <c r="D3407" i="7"/>
  <c r="D3406" i="7"/>
  <c r="D3405" i="7"/>
  <c r="D3404" i="7"/>
  <c r="D3403" i="7"/>
  <c r="D3402" i="7"/>
  <c r="D3401" i="7"/>
  <c r="D3400" i="7"/>
  <c r="D3399" i="7"/>
  <c r="D3398" i="7"/>
  <c r="D3397" i="7"/>
  <c r="D3396" i="7"/>
  <c r="D3395" i="7"/>
  <c r="D3394" i="7"/>
  <c r="D3393" i="7"/>
  <c r="D3392" i="7"/>
  <c r="D3391" i="7"/>
  <c r="D3390" i="7"/>
  <c r="D3389" i="7"/>
  <c r="D3388" i="7"/>
  <c r="D3387" i="7"/>
  <c r="D3386" i="7"/>
  <c r="D3385" i="7"/>
  <c r="D3384" i="7"/>
  <c r="D3383" i="7"/>
  <c r="D3382" i="7"/>
  <c r="D3381" i="7"/>
  <c r="D3380" i="7"/>
  <c r="D3379" i="7"/>
  <c r="D3378" i="7"/>
  <c r="D3377" i="7"/>
  <c r="D3376" i="7"/>
  <c r="D3375" i="7"/>
  <c r="D3374" i="7"/>
  <c r="D3373" i="7"/>
  <c r="D3372" i="7"/>
  <c r="D3371" i="7"/>
  <c r="D3370" i="7"/>
  <c r="D3369" i="7"/>
  <c r="D3368" i="7"/>
  <c r="D3367" i="7"/>
  <c r="D3366" i="7"/>
  <c r="D3365" i="7"/>
  <c r="D3364" i="7"/>
  <c r="D3363" i="7"/>
  <c r="D3362" i="7"/>
  <c r="D3361" i="7"/>
  <c r="D3360" i="7"/>
  <c r="D3359" i="7"/>
  <c r="D3358" i="7"/>
  <c r="D3357" i="7"/>
  <c r="D3356" i="7"/>
  <c r="D3355" i="7"/>
  <c r="D3354" i="7"/>
  <c r="D3353" i="7"/>
  <c r="D3352" i="7"/>
  <c r="D3351" i="7"/>
  <c r="D3350" i="7"/>
  <c r="D3349" i="7"/>
  <c r="D3348" i="7"/>
  <c r="D3347" i="7"/>
  <c r="D3346" i="7"/>
  <c r="D3345" i="7"/>
  <c r="D3344" i="7"/>
  <c r="D3343" i="7"/>
  <c r="D3342" i="7"/>
  <c r="D3341" i="7"/>
  <c r="D3340" i="7"/>
  <c r="D3339" i="7"/>
  <c r="D3338" i="7"/>
  <c r="D3337" i="7"/>
  <c r="D3336" i="7"/>
  <c r="D3335" i="7"/>
  <c r="D3334" i="7"/>
  <c r="D3333" i="7"/>
  <c r="D3332" i="7"/>
  <c r="D3331" i="7"/>
  <c r="D3330" i="7"/>
  <c r="D3329" i="7"/>
  <c r="D3328" i="7"/>
  <c r="D3327" i="7"/>
  <c r="D3326" i="7"/>
  <c r="D3325" i="7"/>
  <c r="D3324" i="7"/>
  <c r="D3323" i="7"/>
  <c r="D3322" i="7"/>
  <c r="D3321" i="7"/>
  <c r="D3320" i="7"/>
  <c r="D3319" i="7"/>
  <c r="D3318" i="7"/>
  <c r="D3317" i="7"/>
  <c r="D3316" i="7"/>
  <c r="D3315" i="7"/>
  <c r="D3314" i="7"/>
  <c r="D3312" i="7"/>
  <c r="D3310" i="7"/>
  <c r="D3309" i="7"/>
  <c r="D3308" i="7"/>
  <c r="D3307" i="7"/>
  <c r="D3306" i="7"/>
  <c r="D3305" i="7"/>
  <c r="D3304" i="7"/>
  <c r="D3303" i="7"/>
  <c r="D3302" i="7"/>
  <c r="D3301" i="7"/>
  <c r="D3300" i="7"/>
  <c r="D3299" i="7"/>
  <c r="D3298" i="7"/>
  <c r="D3297" i="7"/>
  <c r="D3296" i="7"/>
  <c r="D3295" i="7"/>
  <c r="D3294" i="7"/>
  <c r="D3293" i="7"/>
  <c r="D3292" i="7"/>
  <c r="D3291" i="7"/>
  <c r="D3290" i="7"/>
  <c r="D3289" i="7"/>
  <c r="D3288" i="7"/>
  <c r="D3287" i="7"/>
  <c r="D3286" i="7"/>
  <c r="D3285" i="7"/>
  <c r="D3284" i="7"/>
  <c r="D3283" i="7"/>
  <c r="D3282" i="7"/>
  <c r="D3281" i="7"/>
  <c r="D3280" i="7"/>
  <c r="D3279" i="7"/>
  <c r="D3278" i="7"/>
  <c r="D3277" i="7"/>
  <c r="D3276" i="7"/>
  <c r="D3275" i="7"/>
  <c r="D3274" i="7"/>
  <c r="D3273" i="7"/>
  <c r="D3272" i="7"/>
  <c r="D3271" i="7"/>
  <c r="D3270" i="7"/>
  <c r="D3269" i="7"/>
  <c r="D3268" i="7"/>
  <c r="D3267" i="7"/>
  <c r="D3266" i="7"/>
  <c r="D3265" i="7"/>
  <c r="D3264" i="7"/>
  <c r="D3263" i="7"/>
  <c r="D3262" i="7"/>
  <c r="D3261" i="7"/>
  <c r="D3260" i="7"/>
  <c r="D3259" i="7"/>
  <c r="D3258" i="7"/>
  <c r="D3257" i="7"/>
  <c r="D3256" i="7"/>
  <c r="D3255" i="7"/>
  <c r="D3254" i="7"/>
  <c r="D3253" i="7"/>
  <c r="D3252" i="7"/>
  <c r="D3251" i="7"/>
  <c r="D3250" i="7"/>
  <c r="D3249" i="7"/>
  <c r="D3248" i="7"/>
  <c r="D3247" i="7"/>
  <c r="D3246" i="7"/>
  <c r="D3245" i="7"/>
  <c r="D3244" i="7"/>
  <c r="D3243" i="7"/>
  <c r="D3242" i="7"/>
  <c r="D3241" i="7"/>
  <c r="D3240" i="7"/>
  <c r="D3239" i="7"/>
  <c r="D3238" i="7"/>
  <c r="D3237" i="7"/>
  <c r="D3236" i="7"/>
  <c r="D3235" i="7"/>
  <c r="D3234" i="7"/>
  <c r="D3233" i="7"/>
  <c r="D3232" i="7"/>
  <c r="D3231" i="7"/>
  <c r="D3230" i="7"/>
  <c r="D3229" i="7"/>
  <c r="D3228" i="7"/>
  <c r="D3227" i="7"/>
  <c r="D3226" i="7"/>
  <c r="D3225" i="7"/>
  <c r="D3224" i="7"/>
  <c r="D3223" i="7"/>
  <c r="D3222" i="7"/>
  <c r="D3221" i="7"/>
  <c r="D3220" i="7"/>
  <c r="D3219" i="7"/>
  <c r="D3218" i="7"/>
  <c r="D3217" i="7"/>
  <c r="D3216" i="7"/>
  <c r="D3215" i="7"/>
  <c r="D3214" i="7"/>
  <c r="D3213" i="7"/>
  <c r="D3212" i="7"/>
  <c r="D3211" i="7"/>
  <c r="D3210" i="7"/>
  <c r="D3209" i="7"/>
  <c r="D3208" i="7"/>
  <c r="D3207" i="7"/>
  <c r="D3206" i="7"/>
  <c r="D3205" i="7"/>
  <c r="D3204" i="7"/>
  <c r="D3203" i="7"/>
  <c r="D3202" i="7"/>
  <c r="D3201" i="7"/>
  <c r="D3200" i="7"/>
  <c r="D3199" i="7"/>
  <c r="D3198" i="7"/>
  <c r="D3197" i="7"/>
  <c r="D3196" i="7"/>
  <c r="D3195" i="7"/>
  <c r="D3194" i="7"/>
  <c r="D3193" i="7"/>
  <c r="D3192" i="7"/>
  <c r="D3191" i="7"/>
  <c r="D3190" i="7"/>
  <c r="D3189" i="7"/>
  <c r="D3188" i="7"/>
  <c r="D3187" i="7"/>
  <c r="D3186" i="7"/>
  <c r="D3185" i="7"/>
  <c r="D3184" i="7"/>
  <c r="D3183" i="7"/>
  <c r="D3182" i="7"/>
  <c r="D3181" i="7"/>
  <c r="D3180" i="7"/>
  <c r="D3179" i="7"/>
  <c r="D3178" i="7"/>
  <c r="D3177" i="7"/>
  <c r="D3176" i="7"/>
  <c r="D3175" i="7"/>
  <c r="D3174" i="7"/>
  <c r="D3173" i="7"/>
  <c r="D3172" i="7"/>
  <c r="D3171" i="7"/>
  <c r="D3170" i="7"/>
  <c r="D3169" i="7"/>
  <c r="D3168" i="7"/>
  <c r="D3167" i="7"/>
  <c r="D3166" i="7"/>
  <c r="D3165" i="7"/>
  <c r="D3164" i="7"/>
  <c r="D3163" i="7"/>
  <c r="D3162" i="7"/>
  <c r="D3161" i="7"/>
  <c r="D3160" i="7"/>
  <c r="D3159" i="7"/>
  <c r="D3158" i="7"/>
  <c r="D3157" i="7"/>
  <c r="D3156" i="7"/>
  <c r="D3155" i="7"/>
  <c r="D3154" i="7"/>
  <c r="D3153" i="7"/>
  <c r="D3152" i="7"/>
  <c r="D3151" i="7"/>
  <c r="D3150" i="7"/>
  <c r="D3149" i="7"/>
  <c r="D3148" i="7"/>
  <c r="D3147" i="7"/>
  <c r="D3146" i="7"/>
  <c r="D3145" i="7"/>
  <c r="D3144" i="7"/>
  <c r="D3143" i="7"/>
  <c r="D3142" i="7"/>
  <c r="D3141" i="7"/>
  <c r="D3140" i="7"/>
  <c r="D3139" i="7"/>
  <c r="D3138" i="7"/>
  <c r="D3137" i="7"/>
  <c r="D3136" i="7"/>
  <c r="D3135" i="7"/>
  <c r="D3134" i="7"/>
  <c r="D3133" i="7"/>
  <c r="D3132" i="7"/>
  <c r="D3131" i="7"/>
  <c r="D3130" i="7"/>
  <c r="D3129" i="7"/>
  <c r="D3128" i="7"/>
  <c r="D3127" i="7"/>
  <c r="D3126" i="7"/>
  <c r="D3125" i="7"/>
  <c r="D3124" i="7"/>
  <c r="D3123" i="7"/>
  <c r="D3122" i="7"/>
  <c r="D3121" i="7"/>
  <c r="D3120" i="7"/>
  <c r="D3119" i="7"/>
  <c r="D3118" i="7"/>
  <c r="D3117" i="7"/>
  <c r="D3116" i="7"/>
  <c r="D3115" i="7"/>
  <c r="D3114" i="7"/>
  <c r="D3113" i="7"/>
  <c r="D3112" i="7"/>
  <c r="D3111" i="7"/>
  <c r="D3110" i="7"/>
  <c r="D3109" i="7"/>
  <c r="D3108" i="7"/>
  <c r="D3107" i="7"/>
  <c r="D3106" i="7"/>
  <c r="D3105" i="7"/>
  <c r="D3104" i="7"/>
  <c r="D3103" i="7"/>
  <c r="D3102" i="7"/>
  <c r="D3101" i="7"/>
  <c r="D3100" i="7"/>
  <c r="D3099" i="7"/>
  <c r="D3098" i="7"/>
  <c r="D3097" i="7"/>
  <c r="D3096" i="7"/>
  <c r="D3095" i="7"/>
  <c r="D3094" i="7"/>
  <c r="D3093" i="7"/>
  <c r="D3092" i="7"/>
  <c r="D3091" i="7"/>
  <c r="D3090" i="7"/>
  <c r="D3089" i="7"/>
  <c r="D3088" i="7"/>
  <c r="D3087" i="7"/>
  <c r="D3086" i="7"/>
  <c r="D3085" i="7"/>
  <c r="D3084" i="7"/>
  <c r="D3083" i="7"/>
  <c r="D3082" i="7"/>
  <c r="D3081" i="7"/>
  <c r="D3080" i="7"/>
  <c r="D3079" i="7"/>
  <c r="D3078" i="7"/>
  <c r="D3077" i="7"/>
  <c r="D3076" i="7"/>
  <c r="D3075" i="7"/>
  <c r="D3074" i="7"/>
  <c r="D3073" i="7"/>
  <c r="D3072" i="7"/>
  <c r="D3071" i="7"/>
  <c r="D3070" i="7"/>
  <c r="D3069" i="7"/>
  <c r="D3068" i="7"/>
  <c r="D3067" i="7"/>
  <c r="D3066" i="7"/>
  <c r="D3065" i="7"/>
  <c r="D3064" i="7"/>
  <c r="D3063" i="7"/>
  <c r="D3062" i="7"/>
  <c r="D3061" i="7"/>
  <c r="D3060" i="7"/>
  <c r="D3059" i="7"/>
  <c r="D3058" i="7"/>
  <c r="D3057" i="7"/>
  <c r="D3056" i="7"/>
  <c r="D3055" i="7"/>
  <c r="D3054" i="7"/>
  <c r="D3053" i="7"/>
  <c r="D3052" i="7"/>
  <c r="D3051" i="7"/>
  <c r="D3050" i="7"/>
  <c r="D3049" i="7"/>
  <c r="D3048" i="7"/>
  <c r="D3047" i="7"/>
  <c r="D3046" i="7"/>
  <c r="D3045" i="7"/>
  <c r="D3044" i="7"/>
  <c r="D3043" i="7"/>
  <c r="D3042" i="7"/>
  <c r="D3041" i="7"/>
  <c r="D3040" i="7"/>
  <c r="D3039" i="7"/>
  <c r="D3038" i="7"/>
  <c r="D3037" i="7"/>
  <c r="D3036" i="7"/>
  <c r="D3035" i="7"/>
  <c r="D3034" i="7"/>
  <c r="D3033" i="7"/>
  <c r="D3032" i="7"/>
  <c r="D3031" i="7"/>
  <c r="D3030" i="7"/>
  <c r="D3029" i="7"/>
  <c r="D3028" i="7"/>
  <c r="D3027" i="7"/>
  <c r="D3026" i="7"/>
  <c r="D3025" i="7"/>
  <c r="D3024" i="7"/>
  <c r="D3023" i="7"/>
  <c r="D3022" i="7"/>
  <c r="D3021" i="7"/>
  <c r="D3020" i="7"/>
  <c r="D3019" i="7"/>
  <c r="D3018" i="7"/>
  <c r="D3017" i="7"/>
  <c r="D3016" i="7"/>
  <c r="D3015" i="7"/>
  <c r="D3014" i="7"/>
  <c r="D3013" i="7"/>
  <c r="D3012" i="7"/>
  <c r="D3011" i="7"/>
  <c r="D3010" i="7"/>
  <c r="D3009" i="7"/>
  <c r="D3008" i="7"/>
  <c r="D3007" i="7"/>
  <c r="D3006" i="7"/>
  <c r="D3005" i="7"/>
  <c r="D3004" i="7"/>
  <c r="D3003" i="7"/>
  <c r="D3002" i="7"/>
  <c r="D3001" i="7"/>
  <c r="D3000" i="7"/>
  <c r="D2999" i="7"/>
  <c r="D2998" i="7"/>
  <c r="D2997" i="7"/>
  <c r="D2996" i="7"/>
  <c r="D2995" i="7"/>
  <c r="D2994" i="7"/>
  <c r="D2993" i="7"/>
  <c r="D2992" i="7"/>
  <c r="D2991" i="7"/>
  <c r="D2990" i="7"/>
  <c r="D2989" i="7"/>
  <c r="D2988" i="7"/>
  <c r="D2987" i="7"/>
  <c r="D2986" i="7"/>
  <c r="D2985" i="7"/>
  <c r="D2984" i="7"/>
  <c r="D2983" i="7"/>
  <c r="D2982" i="7"/>
  <c r="D2981" i="7"/>
  <c r="D2980" i="7"/>
  <c r="D2979" i="7"/>
  <c r="D2978" i="7"/>
  <c r="D2977" i="7"/>
  <c r="D2976" i="7"/>
  <c r="D2975" i="7"/>
  <c r="D2974" i="7"/>
  <c r="D2973" i="7"/>
  <c r="D2972" i="7"/>
  <c r="D2971" i="7"/>
  <c r="D2970" i="7"/>
  <c r="D2969" i="7"/>
  <c r="D2968" i="7"/>
  <c r="D2967" i="7"/>
  <c r="D2966" i="7"/>
  <c r="D2965" i="7"/>
  <c r="D2964" i="7"/>
  <c r="D2963" i="7"/>
  <c r="D2962" i="7"/>
  <c r="D2961" i="7"/>
  <c r="D2960" i="7"/>
  <c r="D2959" i="7"/>
  <c r="D2958" i="7"/>
  <c r="D2957" i="7"/>
  <c r="D2956" i="7"/>
  <c r="D2955" i="7"/>
  <c r="D2954" i="7"/>
  <c r="D2953" i="7"/>
  <c r="D2952" i="7"/>
  <c r="D2951" i="7"/>
  <c r="D2950" i="7"/>
  <c r="D2949" i="7"/>
  <c r="D2948" i="7"/>
  <c r="D2947" i="7"/>
  <c r="D2946" i="7"/>
  <c r="D2945" i="7"/>
  <c r="D2944" i="7"/>
  <c r="D2943" i="7"/>
  <c r="D2942" i="7"/>
  <c r="D2941" i="7"/>
  <c r="D2940" i="7"/>
  <c r="D2939" i="7"/>
  <c r="D2938" i="7"/>
  <c r="D2937" i="7"/>
  <c r="D2936" i="7"/>
  <c r="D2935" i="7"/>
  <c r="D2934" i="7"/>
  <c r="D2933" i="7"/>
  <c r="D2932" i="7"/>
  <c r="D2931" i="7"/>
  <c r="D2930" i="7"/>
  <c r="D2929" i="7"/>
  <c r="D2928" i="7"/>
  <c r="D2927" i="7"/>
  <c r="D2926" i="7"/>
  <c r="D2925" i="7"/>
  <c r="D2924" i="7"/>
  <c r="D2923" i="7"/>
  <c r="D2922" i="7"/>
  <c r="D2921" i="7"/>
  <c r="D2920" i="7"/>
  <c r="D2919" i="7"/>
  <c r="D2918" i="7"/>
  <c r="D2917" i="7"/>
  <c r="D2916" i="7"/>
  <c r="D2915" i="7"/>
  <c r="D2914" i="7"/>
  <c r="D2913" i="7"/>
  <c r="D2912" i="7"/>
  <c r="D2911" i="7"/>
  <c r="D2910" i="7"/>
  <c r="D2909" i="7"/>
  <c r="D2908" i="7"/>
  <c r="D2907" i="7"/>
  <c r="D2906" i="7"/>
  <c r="D2905" i="7"/>
  <c r="D2904" i="7"/>
  <c r="D2903" i="7"/>
  <c r="D2902" i="7"/>
  <c r="D2901" i="7"/>
  <c r="D2900" i="7"/>
  <c r="D2899" i="7"/>
  <c r="D2898" i="7"/>
  <c r="D2897" i="7"/>
  <c r="D2896" i="7"/>
  <c r="D2895" i="7"/>
  <c r="D2894" i="7"/>
  <c r="D2893" i="7"/>
  <c r="D2892" i="7"/>
  <c r="D2891" i="7"/>
  <c r="D2890" i="7"/>
  <c r="D2889" i="7"/>
  <c r="D2888" i="7"/>
  <c r="D2887" i="7"/>
  <c r="D2886" i="7"/>
  <c r="D2885" i="7"/>
  <c r="D2884" i="7"/>
  <c r="D2883" i="7"/>
  <c r="D2882" i="7"/>
  <c r="D2881" i="7"/>
  <c r="D2880" i="7"/>
  <c r="D2879" i="7"/>
  <c r="D2878" i="7"/>
  <c r="D2877" i="7"/>
  <c r="D2876" i="7"/>
  <c r="D2875" i="7"/>
  <c r="D2874" i="7"/>
  <c r="D2873" i="7"/>
  <c r="D2872" i="7"/>
  <c r="D2871" i="7"/>
  <c r="D2870" i="7"/>
  <c r="D2869" i="7"/>
  <c r="D2868" i="7"/>
  <c r="D2867" i="7"/>
  <c r="D2866" i="7"/>
  <c r="D2865" i="7"/>
  <c r="D2864" i="7"/>
  <c r="D2863" i="7"/>
  <c r="D2862" i="7"/>
  <c r="D2861" i="7"/>
  <c r="D2860" i="7"/>
  <c r="D2859" i="7"/>
  <c r="D2858" i="7"/>
  <c r="D2857" i="7"/>
  <c r="D2856" i="7"/>
  <c r="D2855" i="7"/>
  <c r="D2854" i="7"/>
  <c r="D2853" i="7"/>
  <c r="D2852" i="7"/>
  <c r="D2851" i="7"/>
  <c r="D2850" i="7"/>
  <c r="D2849" i="7"/>
  <c r="D2848" i="7"/>
  <c r="D2847" i="7"/>
  <c r="D2846" i="7"/>
  <c r="D2845" i="7"/>
  <c r="D2844" i="7"/>
  <c r="D2843" i="7"/>
  <c r="D2842" i="7"/>
  <c r="D2841" i="7"/>
  <c r="D2840" i="7"/>
  <c r="D2839" i="7"/>
  <c r="D2838" i="7"/>
  <c r="D2837" i="7"/>
  <c r="D2836" i="7"/>
  <c r="D2835" i="7"/>
  <c r="D2834" i="7"/>
  <c r="D2833" i="7"/>
  <c r="D2832" i="7"/>
  <c r="D2831" i="7"/>
  <c r="D2830" i="7"/>
  <c r="D2829" i="7"/>
  <c r="D2828" i="7"/>
  <c r="D2827" i="7"/>
  <c r="D2826" i="7"/>
  <c r="D2825" i="7"/>
  <c r="D2824" i="7"/>
  <c r="D2823" i="7"/>
  <c r="D2822" i="7"/>
  <c r="D2821" i="7"/>
  <c r="D2820" i="7"/>
  <c r="D2819" i="7"/>
  <c r="D2818" i="7"/>
  <c r="D2817" i="7"/>
  <c r="D2816" i="7"/>
  <c r="D2815" i="7"/>
  <c r="D2814" i="7"/>
  <c r="D2813" i="7"/>
  <c r="D2812" i="7"/>
  <c r="D2811" i="7"/>
  <c r="D2810" i="7"/>
  <c r="D2809" i="7"/>
  <c r="D2808" i="7"/>
  <c r="D2807" i="7"/>
  <c r="D2806" i="7"/>
  <c r="D2805" i="7"/>
  <c r="D2804" i="7"/>
  <c r="D2803" i="7"/>
  <c r="D2802" i="7"/>
  <c r="D2801" i="7"/>
  <c r="D2800" i="7"/>
  <c r="D2799" i="7"/>
  <c r="D2798" i="7"/>
  <c r="D2797" i="7"/>
  <c r="D2796" i="7"/>
  <c r="D2795" i="7"/>
  <c r="D2794" i="7"/>
  <c r="D2793" i="7"/>
  <c r="D2792" i="7"/>
  <c r="D2791" i="7"/>
  <c r="D2790" i="7"/>
  <c r="D2789" i="7"/>
  <c r="D2788" i="7"/>
  <c r="D2787" i="7"/>
  <c r="D2786" i="7"/>
  <c r="D2785" i="7"/>
  <c r="D2784" i="7"/>
  <c r="D2783" i="7"/>
  <c r="D2782" i="7"/>
  <c r="D2781" i="7"/>
  <c r="D2780" i="7"/>
  <c r="D2779" i="7"/>
  <c r="D2778" i="7"/>
  <c r="D2777" i="7"/>
  <c r="D2776" i="7"/>
  <c r="D2775" i="7"/>
  <c r="D2774" i="7"/>
  <c r="D2773" i="7"/>
  <c r="D2772" i="7"/>
  <c r="D2771" i="7"/>
  <c r="D2770" i="7"/>
  <c r="D2769" i="7"/>
  <c r="D2768" i="7"/>
  <c r="D2767" i="7"/>
  <c r="D2766" i="7"/>
  <c r="D2765" i="7"/>
  <c r="D2764" i="7"/>
  <c r="D2763" i="7"/>
  <c r="D2762" i="7"/>
  <c r="D2761" i="7"/>
  <c r="D2760" i="7"/>
  <c r="D2759" i="7"/>
  <c r="D2758" i="7"/>
  <c r="D2757" i="7"/>
  <c r="D2756" i="7"/>
  <c r="D2755" i="7"/>
  <c r="D2754" i="7"/>
  <c r="D2753" i="7"/>
  <c r="D2752" i="7"/>
  <c r="D2751" i="7"/>
  <c r="D2750" i="7"/>
  <c r="D2749" i="7"/>
  <c r="D2748" i="7"/>
  <c r="D2747" i="7"/>
  <c r="D2746" i="7"/>
  <c r="D2745" i="7"/>
  <c r="D2744" i="7"/>
  <c r="D2743" i="7"/>
  <c r="D2742" i="7"/>
  <c r="D2741" i="7"/>
  <c r="D2740" i="7"/>
  <c r="D2739" i="7"/>
  <c r="D2738" i="7"/>
  <c r="D2737" i="7"/>
  <c r="D2736" i="7"/>
  <c r="D2735" i="7"/>
  <c r="D2734" i="7"/>
  <c r="D2733" i="7"/>
  <c r="D2732" i="7"/>
  <c r="D2731" i="7"/>
  <c r="D2730" i="7"/>
  <c r="D2729" i="7"/>
  <c r="D2728" i="7"/>
  <c r="D2727" i="7"/>
  <c r="D2726" i="7"/>
  <c r="D2725" i="7"/>
  <c r="D2724" i="7"/>
  <c r="D2723" i="7"/>
  <c r="D2722" i="7"/>
  <c r="D2721" i="7"/>
  <c r="D2720" i="7"/>
  <c r="D2719" i="7"/>
  <c r="D2718" i="7"/>
  <c r="D2717" i="7"/>
  <c r="D2716" i="7"/>
  <c r="D2715" i="7"/>
  <c r="D2714" i="7"/>
  <c r="D2713" i="7"/>
  <c r="D2712" i="7"/>
  <c r="D2711" i="7"/>
  <c r="D2710" i="7"/>
  <c r="D2709" i="7"/>
  <c r="D2708" i="7"/>
  <c r="D2707" i="7"/>
  <c r="D2706" i="7"/>
  <c r="D2705" i="7"/>
  <c r="D2704" i="7"/>
  <c r="D2703" i="7"/>
  <c r="D2702" i="7"/>
  <c r="D2701" i="7"/>
  <c r="D2700" i="7"/>
  <c r="D2699" i="7"/>
  <c r="D2698" i="7"/>
  <c r="D2697" i="7"/>
  <c r="D2696" i="7"/>
  <c r="D2695" i="7"/>
  <c r="D2694" i="7"/>
  <c r="D2693" i="7"/>
  <c r="D2692" i="7"/>
  <c r="D2691" i="7"/>
  <c r="D2690" i="7"/>
  <c r="D2689" i="7"/>
  <c r="D2688" i="7"/>
  <c r="D2687" i="7"/>
  <c r="D2686" i="7"/>
  <c r="D2685" i="7"/>
  <c r="D2684" i="7"/>
  <c r="D2683" i="7"/>
  <c r="D2682" i="7"/>
  <c r="D2681" i="7"/>
  <c r="D2680" i="7"/>
  <c r="D2679" i="7"/>
  <c r="D2678" i="7"/>
  <c r="D2677" i="7"/>
  <c r="D2676" i="7"/>
  <c r="D2675" i="7"/>
  <c r="D2674" i="7"/>
  <c r="D2673" i="7"/>
  <c r="D2672" i="7"/>
  <c r="D2671" i="7"/>
  <c r="D2670" i="7"/>
  <c r="D2669" i="7"/>
  <c r="D2668" i="7"/>
  <c r="D2667" i="7"/>
  <c r="D2666" i="7"/>
  <c r="D2665" i="7"/>
  <c r="D2664" i="7"/>
  <c r="D2663" i="7"/>
  <c r="D2662" i="7"/>
  <c r="D2661" i="7"/>
  <c r="D2660" i="7"/>
  <c r="D2659" i="7"/>
  <c r="D2658" i="7"/>
  <c r="D2657" i="7"/>
  <c r="D2656" i="7"/>
  <c r="D2655" i="7"/>
  <c r="D2654" i="7"/>
  <c r="D2653" i="7"/>
  <c r="D2652" i="7"/>
  <c r="D2651" i="7"/>
  <c r="D2650" i="7"/>
  <c r="D2649" i="7"/>
  <c r="D2648" i="7"/>
  <c r="D2647" i="7"/>
  <c r="D2646" i="7"/>
  <c r="D2645" i="7"/>
  <c r="D2644" i="7"/>
  <c r="D2643" i="7"/>
  <c r="D2642" i="7"/>
  <c r="D2641" i="7"/>
  <c r="D2640" i="7"/>
  <c r="D2639" i="7"/>
  <c r="D2638" i="7"/>
  <c r="D2637" i="7"/>
  <c r="D2636" i="7"/>
  <c r="D2635" i="7"/>
  <c r="D2634" i="7"/>
  <c r="D2633" i="7"/>
  <c r="D2632" i="7"/>
  <c r="D2631" i="7"/>
  <c r="D2630" i="7"/>
  <c r="D3313" i="7"/>
  <c r="D3311" i="7"/>
  <c r="D2628" i="7"/>
  <c r="D2626" i="7"/>
  <c r="D2625" i="7"/>
  <c r="D2624" i="7"/>
  <c r="D2623" i="7"/>
  <c r="D2622" i="7"/>
  <c r="D2621" i="7"/>
  <c r="D2620" i="7"/>
  <c r="D2619" i="7"/>
  <c r="D2618" i="7"/>
  <c r="D2617" i="7"/>
  <c r="D2616" i="7"/>
  <c r="D2615" i="7"/>
  <c r="D2614" i="7"/>
  <c r="D2613" i="7"/>
  <c r="D2612" i="7"/>
  <c r="D2611" i="7"/>
  <c r="D2610" i="7"/>
  <c r="D2609" i="7"/>
  <c r="D2608" i="7"/>
  <c r="D2607" i="7"/>
  <c r="D2606" i="7"/>
  <c r="D2605" i="7"/>
  <c r="D2604" i="7"/>
  <c r="D2603" i="7"/>
  <c r="D2602" i="7"/>
  <c r="D2601" i="7"/>
  <c r="D2600" i="7"/>
  <c r="D2599" i="7"/>
  <c r="D2598" i="7"/>
  <c r="D2597" i="7"/>
  <c r="D2596" i="7"/>
  <c r="D2595" i="7"/>
  <c r="D2594" i="7"/>
  <c r="D2593" i="7"/>
  <c r="D2592" i="7"/>
  <c r="D2591" i="7"/>
  <c r="D2590" i="7"/>
  <c r="D2589" i="7"/>
  <c r="D2588" i="7"/>
  <c r="D2587" i="7"/>
  <c r="D2586" i="7"/>
  <c r="D2585" i="7"/>
  <c r="D2584" i="7"/>
  <c r="D2583" i="7"/>
  <c r="D2582" i="7"/>
  <c r="D2581" i="7"/>
  <c r="D2580" i="7"/>
  <c r="D2579" i="7"/>
  <c r="D2578" i="7"/>
  <c r="D2577" i="7"/>
  <c r="D2576" i="7"/>
  <c r="D2575" i="7"/>
  <c r="D2574" i="7"/>
  <c r="D2573" i="7"/>
  <c r="D2572" i="7"/>
  <c r="D2571" i="7"/>
  <c r="D2570" i="7"/>
  <c r="D2569" i="7"/>
  <c r="D2568" i="7"/>
  <c r="D2567" i="7"/>
  <c r="D2566" i="7"/>
  <c r="D2565" i="7"/>
  <c r="D2564" i="7"/>
  <c r="D2563" i="7"/>
  <c r="D2562" i="7"/>
  <c r="D2561" i="7"/>
  <c r="D2560" i="7"/>
  <c r="D2559" i="7"/>
  <c r="D2558" i="7"/>
  <c r="D2557" i="7"/>
  <c r="D2556" i="7"/>
  <c r="D2555" i="7"/>
  <c r="D2554" i="7"/>
  <c r="D2553" i="7"/>
  <c r="D2552" i="7"/>
  <c r="D2551" i="7"/>
  <c r="D2550" i="7"/>
  <c r="D2549" i="7"/>
  <c r="D2548" i="7"/>
  <c r="D2547" i="7"/>
  <c r="D2546" i="7"/>
  <c r="D2545" i="7"/>
  <c r="D2544" i="7"/>
  <c r="D2543" i="7"/>
  <c r="D2542" i="7"/>
  <c r="D2541" i="7"/>
  <c r="D2540" i="7"/>
  <c r="D2539" i="7"/>
  <c r="D2538" i="7"/>
  <c r="D2537" i="7"/>
  <c r="D2536" i="7"/>
  <c r="D2535" i="7"/>
  <c r="D2534" i="7"/>
  <c r="D2533" i="7"/>
  <c r="D2532" i="7"/>
  <c r="D2531" i="7"/>
  <c r="D2530" i="7"/>
  <c r="D2529" i="7"/>
  <c r="D2528" i="7"/>
  <c r="D2527" i="7"/>
  <c r="D2526" i="7"/>
  <c r="D2525" i="7"/>
  <c r="D2524" i="7"/>
  <c r="D2523" i="7"/>
  <c r="D2522" i="7"/>
  <c r="D2521" i="7"/>
  <c r="D2520" i="7"/>
  <c r="D2519" i="7"/>
  <c r="D2518" i="7"/>
  <c r="D2517" i="7"/>
  <c r="D2516" i="7"/>
  <c r="D2515" i="7"/>
  <c r="D2514" i="7"/>
  <c r="D2513" i="7"/>
  <c r="D2512" i="7"/>
  <c r="D2511" i="7"/>
  <c r="D2510" i="7"/>
  <c r="D2509" i="7"/>
  <c r="D2508" i="7"/>
  <c r="D2507" i="7"/>
  <c r="D2506" i="7"/>
  <c r="D2505" i="7"/>
  <c r="D2504" i="7"/>
  <c r="D2503" i="7"/>
  <c r="D2502" i="7"/>
  <c r="D2501" i="7"/>
  <c r="D2500" i="7"/>
  <c r="D2499" i="7"/>
  <c r="D2498" i="7"/>
  <c r="D2497" i="7"/>
  <c r="D2496" i="7"/>
  <c r="D2495" i="7"/>
  <c r="D2494" i="7"/>
  <c r="D2493" i="7"/>
  <c r="D2492" i="7"/>
  <c r="D2491" i="7"/>
  <c r="D2490" i="7"/>
  <c r="D2489" i="7"/>
  <c r="D2488" i="7"/>
  <c r="D2487" i="7"/>
  <c r="D2486" i="7"/>
  <c r="D2485" i="7"/>
  <c r="D2484" i="7"/>
  <c r="D2483" i="7"/>
  <c r="D2482" i="7"/>
  <c r="D2481" i="7"/>
  <c r="D2480" i="7"/>
  <c r="D2479" i="7"/>
  <c r="D2478" i="7"/>
  <c r="D2477" i="7"/>
  <c r="D2476" i="7"/>
  <c r="D2475" i="7"/>
  <c r="D2474" i="7"/>
  <c r="D2473" i="7"/>
  <c r="D2472" i="7"/>
  <c r="D2471" i="7"/>
  <c r="D2470" i="7"/>
  <c r="D2469" i="7"/>
  <c r="D2468" i="7"/>
  <c r="D2467" i="7"/>
  <c r="D2466" i="7"/>
  <c r="D2465" i="7"/>
  <c r="D2464" i="7"/>
  <c r="D2463" i="7"/>
  <c r="D2462" i="7"/>
  <c r="D2461" i="7"/>
  <c r="D2460" i="7"/>
  <c r="D2459" i="7"/>
  <c r="D2458" i="7"/>
  <c r="D2457" i="7"/>
  <c r="D2456" i="7"/>
  <c r="D2455" i="7"/>
  <c r="D2454" i="7"/>
  <c r="D2453" i="7"/>
  <c r="D2452" i="7"/>
  <c r="D2451" i="7"/>
  <c r="D2450" i="7"/>
  <c r="D2449" i="7"/>
  <c r="D2448" i="7"/>
  <c r="D2447" i="7"/>
  <c r="D2446" i="7"/>
  <c r="D2445" i="7"/>
  <c r="D2444" i="7"/>
  <c r="D2443" i="7"/>
  <c r="D2442" i="7"/>
  <c r="D2441" i="7"/>
  <c r="D2440" i="7"/>
  <c r="D2439" i="7"/>
  <c r="D2438" i="7"/>
  <c r="D2437" i="7"/>
  <c r="D2436" i="7"/>
  <c r="D2435" i="7"/>
  <c r="D2434" i="7"/>
  <c r="D2433" i="7"/>
  <c r="D2432" i="7"/>
  <c r="D2431" i="7"/>
  <c r="D2430" i="7"/>
  <c r="D2429" i="7"/>
  <c r="D2428" i="7"/>
  <c r="D2427" i="7"/>
  <c r="D2426" i="7"/>
  <c r="D2425" i="7"/>
  <c r="D2424" i="7"/>
  <c r="D2423" i="7"/>
  <c r="D2422" i="7"/>
  <c r="D2421" i="7"/>
  <c r="D2420" i="7"/>
  <c r="D2419" i="7"/>
  <c r="D2418" i="7"/>
  <c r="D2417" i="7"/>
  <c r="D2416" i="7"/>
  <c r="D2415" i="7"/>
  <c r="D2414" i="7"/>
  <c r="D2413" i="7"/>
  <c r="D2412" i="7"/>
  <c r="D2411" i="7"/>
  <c r="D2410" i="7"/>
  <c r="D2409" i="7"/>
  <c r="D2408" i="7"/>
  <c r="D2407" i="7"/>
  <c r="D2406" i="7"/>
  <c r="D2405" i="7"/>
  <c r="D2404" i="7"/>
  <c r="D2403" i="7"/>
  <c r="D2402" i="7"/>
  <c r="D2401" i="7"/>
  <c r="D2400" i="7"/>
  <c r="D2399" i="7"/>
  <c r="D2398" i="7"/>
  <c r="D2397" i="7"/>
  <c r="D2396" i="7"/>
  <c r="D2395" i="7"/>
  <c r="D2394" i="7"/>
  <c r="D2393" i="7"/>
  <c r="D2392" i="7"/>
  <c r="D2391" i="7"/>
  <c r="D2390" i="7"/>
  <c r="D2389" i="7"/>
  <c r="D2388" i="7"/>
  <c r="D2387" i="7"/>
  <c r="D2386" i="7"/>
  <c r="D2385" i="7"/>
  <c r="D2384" i="7"/>
  <c r="D2383" i="7"/>
  <c r="D2382" i="7"/>
  <c r="D2381" i="7"/>
  <c r="D2380" i="7"/>
  <c r="D2379" i="7"/>
  <c r="D2378" i="7"/>
  <c r="D2377" i="7"/>
  <c r="D2376" i="7"/>
  <c r="D2375" i="7"/>
  <c r="D2374" i="7"/>
  <c r="D2373" i="7"/>
  <c r="D2372" i="7"/>
  <c r="D2371" i="7"/>
  <c r="D2370" i="7"/>
  <c r="D2369" i="7"/>
  <c r="D2368" i="7"/>
  <c r="D2367" i="7"/>
  <c r="D2366" i="7"/>
  <c r="D2365" i="7"/>
  <c r="D2364" i="7"/>
  <c r="D2363" i="7"/>
  <c r="D2362" i="7"/>
  <c r="D2361" i="7"/>
  <c r="D2360" i="7"/>
  <c r="D2359" i="7"/>
  <c r="D2358" i="7"/>
  <c r="D2357" i="7"/>
  <c r="D2356" i="7"/>
  <c r="D2355" i="7"/>
  <c r="D2354" i="7"/>
  <c r="D2353" i="7"/>
  <c r="D2352" i="7"/>
  <c r="D2351" i="7"/>
  <c r="D2350" i="7"/>
  <c r="D2349" i="7"/>
  <c r="D2348" i="7"/>
  <c r="D2347" i="7"/>
  <c r="D2346" i="7"/>
  <c r="D2345" i="7"/>
  <c r="D2344" i="7"/>
  <c r="D2343" i="7"/>
  <c r="D2342" i="7"/>
  <c r="D2341" i="7"/>
  <c r="D2340" i="7"/>
  <c r="D2339" i="7"/>
  <c r="D2338" i="7"/>
  <c r="D2337" i="7"/>
  <c r="D2336" i="7"/>
  <c r="D2335" i="7"/>
  <c r="D2334" i="7"/>
  <c r="D2333" i="7"/>
  <c r="D2332" i="7"/>
  <c r="D2331" i="7"/>
  <c r="D2330" i="7"/>
  <c r="D2329" i="7"/>
  <c r="D2328" i="7"/>
  <c r="D2327" i="7"/>
  <c r="D2326" i="7"/>
  <c r="D2325" i="7"/>
  <c r="D2324" i="7"/>
  <c r="D2323" i="7"/>
  <c r="D2322" i="7"/>
  <c r="D2321" i="7"/>
  <c r="D2320" i="7"/>
  <c r="D2319" i="7"/>
  <c r="D2318" i="7"/>
  <c r="D2317" i="7"/>
  <c r="D2316" i="7"/>
  <c r="D2315" i="7"/>
  <c r="D2314" i="7"/>
  <c r="D2313" i="7"/>
  <c r="D2312" i="7"/>
  <c r="D2311" i="7"/>
  <c r="D2310" i="7"/>
  <c r="D2309" i="7"/>
  <c r="D2308" i="7"/>
  <c r="D2307" i="7"/>
  <c r="D2306" i="7"/>
  <c r="D2305" i="7"/>
  <c r="D2304" i="7"/>
  <c r="D2303" i="7"/>
  <c r="D2302" i="7"/>
  <c r="D2301" i="7"/>
  <c r="D2300" i="7"/>
  <c r="D2299" i="7"/>
  <c r="D2298" i="7"/>
  <c r="D2297" i="7"/>
  <c r="D2296" i="7"/>
  <c r="D2295" i="7"/>
  <c r="D2294" i="7"/>
  <c r="D2293" i="7"/>
  <c r="D2292" i="7"/>
  <c r="D2291" i="7"/>
  <c r="D2290" i="7"/>
  <c r="D2289" i="7"/>
  <c r="D2288" i="7"/>
  <c r="D2287" i="7"/>
  <c r="D2286" i="7"/>
  <c r="D2285" i="7"/>
  <c r="D2284" i="7"/>
  <c r="D2283" i="7"/>
  <c r="D2282" i="7"/>
  <c r="D2281" i="7"/>
  <c r="D2280" i="7"/>
  <c r="D2279" i="7"/>
  <c r="D2278" i="7"/>
  <c r="D2277" i="7"/>
  <c r="D2276" i="7"/>
  <c r="D2275" i="7"/>
  <c r="D2274" i="7"/>
  <c r="D2273" i="7"/>
  <c r="D2272" i="7"/>
  <c r="D2271" i="7"/>
  <c r="D2270" i="7"/>
  <c r="D2269" i="7"/>
  <c r="D2268" i="7"/>
  <c r="D2267" i="7"/>
  <c r="D2266" i="7"/>
  <c r="D2265" i="7"/>
  <c r="D2264" i="7"/>
  <c r="D2263" i="7"/>
  <c r="D2262" i="7"/>
  <c r="D2261" i="7"/>
  <c r="D2260" i="7"/>
  <c r="D2259" i="7"/>
  <c r="D2258" i="7"/>
  <c r="D2257" i="7"/>
  <c r="D2256" i="7"/>
  <c r="D2255" i="7"/>
  <c r="D2254" i="7"/>
  <c r="D2253" i="7"/>
  <c r="D2252" i="7"/>
  <c r="D2251" i="7"/>
  <c r="D2250" i="7"/>
  <c r="D2249" i="7"/>
  <c r="D2248" i="7"/>
  <c r="D2247" i="7"/>
  <c r="D2246" i="7"/>
  <c r="D2245" i="7"/>
  <c r="D2244" i="7"/>
  <c r="D2243" i="7"/>
  <c r="D2242" i="7"/>
  <c r="D2241" i="7"/>
  <c r="D2240" i="7"/>
  <c r="D2239" i="7"/>
  <c r="D2238" i="7"/>
  <c r="D2237" i="7"/>
  <c r="D2236" i="7"/>
  <c r="D2235" i="7"/>
  <c r="D2234" i="7"/>
  <c r="D2233" i="7"/>
  <c r="D2232" i="7"/>
  <c r="D2231" i="7"/>
  <c r="D2230" i="7"/>
  <c r="D2229" i="7"/>
  <c r="D2228" i="7"/>
  <c r="D2227" i="7"/>
  <c r="D2226" i="7"/>
  <c r="D2225" i="7"/>
  <c r="D2224" i="7"/>
  <c r="D2223" i="7"/>
  <c r="D2222" i="7"/>
  <c r="D2221" i="7"/>
  <c r="D2220" i="7"/>
  <c r="D2219" i="7"/>
  <c r="D2218" i="7"/>
  <c r="D2217" i="7"/>
  <c r="D2216" i="7"/>
  <c r="D2215" i="7"/>
  <c r="D2214" i="7"/>
  <c r="D2213" i="7"/>
  <c r="D2212" i="7"/>
  <c r="D2211" i="7"/>
  <c r="D2210" i="7"/>
  <c r="D2209" i="7"/>
  <c r="D2208" i="7"/>
  <c r="D2207" i="7"/>
  <c r="D2206" i="7"/>
  <c r="D2205" i="7"/>
  <c r="D2204" i="7"/>
  <c r="D2203" i="7"/>
  <c r="D2202" i="7"/>
  <c r="D2201" i="7"/>
  <c r="D2200" i="7"/>
  <c r="D2199" i="7"/>
  <c r="D2198" i="7"/>
  <c r="D2197" i="7"/>
  <c r="D2196" i="7"/>
  <c r="D2195" i="7"/>
  <c r="D2194" i="7"/>
  <c r="D2193" i="7"/>
  <c r="D2192" i="7"/>
  <c r="D2191" i="7"/>
  <c r="D2190" i="7"/>
  <c r="D2189" i="7"/>
  <c r="D2188" i="7"/>
  <c r="D2187" i="7"/>
  <c r="D2186" i="7"/>
  <c r="D2185" i="7"/>
  <c r="D2184" i="7"/>
  <c r="D2183" i="7"/>
  <c r="D2182" i="7"/>
  <c r="D2181" i="7"/>
  <c r="D2180" i="7"/>
  <c r="D2179" i="7"/>
  <c r="D2178" i="7"/>
  <c r="D2177" i="7"/>
  <c r="D2176" i="7"/>
  <c r="D2175" i="7"/>
  <c r="D2174" i="7"/>
  <c r="D2173" i="7"/>
  <c r="D2172" i="7"/>
  <c r="D2171" i="7"/>
  <c r="D2170" i="7"/>
  <c r="D2169" i="7"/>
  <c r="D2168" i="7"/>
  <c r="D2167" i="7"/>
  <c r="D2166" i="7"/>
  <c r="D2165" i="7"/>
  <c r="D2164" i="7"/>
  <c r="D2163" i="7"/>
  <c r="D2162" i="7"/>
  <c r="D2161" i="7"/>
  <c r="D2160" i="7"/>
  <c r="D2159" i="7"/>
  <c r="D2158" i="7"/>
  <c r="D2157" i="7"/>
  <c r="D2156" i="7"/>
  <c r="D2155" i="7"/>
  <c r="D2154" i="7"/>
  <c r="D2153" i="7"/>
  <c r="D2152" i="7"/>
  <c r="D2151" i="7"/>
  <c r="D2150" i="7"/>
  <c r="D2149" i="7"/>
  <c r="D2148" i="7"/>
  <c r="D2147" i="7"/>
  <c r="D2146" i="7"/>
  <c r="D2145" i="7"/>
  <c r="D2144" i="7"/>
  <c r="D2143" i="7"/>
  <c r="D2142" i="7"/>
  <c r="D2141" i="7"/>
  <c r="D2140" i="7"/>
  <c r="D2139" i="7"/>
  <c r="D2138" i="7"/>
  <c r="D2137" i="7"/>
  <c r="D2136" i="7"/>
  <c r="D2135" i="7"/>
  <c r="D2134" i="7"/>
  <c r="D2133" i="7"/>
  <c r="D2132" i="7"/>
  <c r="D2131" i="7"/>
  <c r="D2130" i="7"/>
  <c r="D2129" i="7"/>
  <c r="D2128" i="7"/>
  <c r="D2127" i="7"/>
  <c r="D2126" i="7"/>
  <c r="D2125" i="7"/>
  <c r="D2124" i="7"/>
  <c r="D2123" i="7"/>
  <c r="D2122" i="7"/>
  <c r="D2121" i="7"/>
  <c r="D2120" i="7"/>
  <c r="D2119" i="7"/>
  <c r="D2118" i="7"/>
  <c r="D2117" i="7"/>
  <c r="D2116" i="7"/>
  <c r="D2115" i="7"/>
  <c r="D2114" i="7"/>
  <c r="D2113" i="7"/>
  <c r="D2112" i="7"/>
  <c r="D2111" i="7"/>
  <c r="D2110" i="7"/>
  <c r="D2109" i="7"/>
  <c r="D2108" i="7"/>
  <c r="D2107" i="7"/>
  <c r="D2106" i="7"/>
  <c r="D2105" i="7"/>
  <c r="D2104" i="7"/>
  <c r="D2103" i="7"/>
  <c r="D2102" i="7"/>
  <c r="D2101" i="7"/>
  <c r="D2100" i="7"/>
  <c r="D2099" i="7"/>
  <c r="D2098" i="7"/>
  <c r="D2097" i="7"/>
  <c r="D2096" i="7"/>
  <c r="D2095" i="7"/>
  <c r="D2094" i="7"/>
  <c r="D2093" i="7"/>
  <c r="D2092" i="7"/>
  <c r="D2091" i="7"/>
  <c r="D2090" i="7"/>
  <c r="D2089" i="7"/>
  <c r="D2088" i="7"/>
  <c r="D2087" i="7"/>
  <c r="D2086" i="7"/>
  <c r="D2085" i="7"/>
  <c r="D2084" i="7"/>
  <c r="D2083" i="7"/>
  <c r="D2082" i="7"/>
  <c r="D2081" i="7"/>
  <c r="D2080" i="7"/>
  <c r="D2079" i="7"/>
  <c r="D2078" i="7"/>
  <c r="D2077" i="7"/>
  <c r="D2076" i="7"/>
  <c r="D2075" i="7"/>
  <c r="D2074" i="7"/>
  <c r="D2073" i="7"/>
  <c r="D2072" i="7"/>
  <c r="D2071" i="7"/>
  <c r="D2070" i="7"/>
  <c r="D2069" i="7"/>
  <c r="D2068" i="7"/>
  <c r="D2067" i="7"/>
  <c r="D2066" i="7"/>
  <c r="D2065" i="7"/>
  <c r="D2064" i="7"/>
  <c r="D2063" i="7"/>
  <c r="D2062" i="7"/>
  <c r="D2061" i="7"/>
  <c r="D2060" i="7"/>
  <c r="D2059" i="7"/>
  <c r="D2058" i="7"/>
  <c r="D2057" i="7"/>
  <c r="D2056" i="7"/>
  <c r="D2055" i="7"/>
  <c r="D2054" i="7"/>
  <c r="D2053" i="7"/>
  <c r="D2052" i="7"/>
  <c r="D2051" i="7"/>
  <c r="D2050" i="7"/>
  <c r="D2049" i="7"/>
  <c r="D2048" i="7"/>
  <c r="D2047" i="7"/>
  <c r="D2046" i="7"/>
  <c r="D2045" i="7"/>
  <c r="D2044" i="7"/>
  <c r="D2043" i="7"/>
  <c r="D2042" i="7"/>
  <c r="D2041" i="7"/>
  <c r="D2040" i="7"/>
  <c r="D2039" i="7"/>
  <c r="D2038" i="7"/>
  <c r="D2037" i="7"/>
  <c r="D2036" i="7"/>
  <c r="D2035" i="7"/>
  <c r="D2034" i="7"/>
  <c r="D2033" i="7"/>
  <c r="D2032" i="7"/>
  <c r="D2031" i="7"/>
  <c r="D2030" i="7"/>
  <c r="D2029" i="7"/>
  <c r="D2028" i="7"/>
  <c r="D2027" i="7"/>
  <c r="D2026" i="7"/>
  <c r="D2025" i="7"/>
  <c r="D2024" i="7"/>
  <c r="D2023" i="7"/>
  <c r="D2022" i="7"/>
  <c r="D2021" i="7"/>
  <c r="D2020" i="7"/>
  <c r="D2019" i="7"/>
  <c r="D2018" i="7"/>
  <c r="D2017" i="7"/>
  <c r="D2016" i="7"/>
  <c r="D2015" i="7"/>
  <c r="D2014" i="7"/>
  <c r="D2013" i="7"/>
  <c r="D2012" i="7"/>
  <c r="D2011" i="7"/>
  <c r="D2010" i="7"/>
  <c r="D2009" i="7"/>
  <c r="D2008" i="7"/>
  <c r="D2007" i="7"/>
  <c r="D2006" i="7"/>
  <c r="D2005" i="7"/>
  <c r="D2004" i="7"/>
  <c r="D2003" i="7"/>
  <c r="D2002" i="7"/>
  <c r="D2001" i="7"/>
  <c r="D2000" i="7"/>
  <c r="D1999" i="7"/>
  <c r="D1998" i="7"/>
  <c r="D1997" i="7"/>
  <c r="D1996" i="7"/>
  <c r="D1995" i="7"/>
  <c r="D1994" i="7"/>
  <c r="D1993" i="7"/>
  <c r="D1992" i="7"/>
  <c r="D1991" i="7"/>
  <c r="D1990" i="7"/>
  <c r="D1989" i="7"/>
  <c r="D1988" i="7"/>
  <c r="D1987" i="7"/>
  <c r="D1986" i="7"/>
  <c r="D1985" i="7"/>
  <c r="D1984" i="7"/>
  <c r="D1983" i="7"/>
  <c r="D1982" i="7"/>
  <c r="D1981" i="7"/>
  <c r="D1980" i="7"/>
  <c r="D1979" i="7"/>
  <c r="D1978" i="7"/>
  <c r="D1977" i="7"/>
  <c r="D1976" i="7"/>
  <c r="D1975" i="7"/>
  <c r="D1974" i="7"/>
  <c r="D1973" i="7"/>
  <c r="D1972" i="7"/>
  <c r="D1971" i="7"/>
  <c r="D1970" i="7"/>
  <c r="D1969" i="7"/>
  <c r="D1968" i="7"/>
  <c r="D1967" i="7"/>
  <c r="D1966" i="7"/>
  <c r="D1965" i="7"/>
  <c r="D1964" i="7"/>
  <c r="D1963" i="7"/>
  <c r="D1962" i="7"/>
  <c r="D1961" i="7"/>
  <c r="D1960" i="7"/>
  <c r="D1959" i="7"/>
  <c r="D1958" i="7"/>
  <c r="D1957" i="7"/>
  <c r="D1956" i="7"/>
  <c r="D1955" i="7"/>
  <c r="D1954" i="7"/>
  <c r="D1953" i="7"/>
  <c r="D1952" i="7"/>
  <c r="D1951" i="7"/>
  <c r="D1950" i="7"/>
  <c r="D1949" i="7"/>
  <c r="D1948" i="7"/>
  <c r="D1947" i="7"/>
  <c r="D1946" i="7"/>
  <c r="D1945" i="7"/>
  <c r="D1944" i="7"/>
  <c r="D1943" i="7"/>
  <c r="D1942" i="7"/>
  <c r="D1941" i="7"/>
  <c r="D1940" i="7"/>
  <c r="D1939" i="7"/>
  <c r="D1938" i="7"/>
  <c r="D1937" i="7"/>
  <c r="D1936" i="7"/>
  <c r="D1935" i="7"/>
  <c r="D1934" i="7"/>
  <c r="D1933" i="7"/>
  <c r="D1932" i="7"/>
  <c r="D1931" i="7"/>
  <c r="D1930" i="7"/>
  <c r="D1929" i="7"/>
  <c r="D1928" i="7"/>
  <c r="D1927" i="7"/>
  <c r="D1926" i="7"/>
  <c r="D1925" i="7"/>
  <c r="D1924" i="7"/>
  <c r="D1923" i="7"/>
  <c r="D1922" i="7"/>
  <c r="D1921" i="7"/>
  <c r="D1920" i="7"/>
  <c r="D1919" i="7"/>
  <c r="D1918" i="7"/>
  <c r="D1917" i="7"/>
  <c r="D1916" i="7"/>
  <c r="D1915" i="7"/>
  <c r="D1914" i="7"/>
  <c r="D1913" i="7"/>
  <c r="D1912" i="7"/>
  <c r="D1911" i="7"/>
  <c r="D1910" i="7"/>
  <c r="D1909" i="7"/>
  <c r="D1908" i="7"/>
  <c r="D1907" i="7"/>
  <c r="D1906" i="7"/>
  <c r="D1905" i="7"/>
  <c r="D1904" i="7"/>
  <c r="D1903" i="7"/>
  <c r="D1902" i="7"/>
  <c r="D1901" i="7"/>
  <c r="D1900" i="7"/>
  <c r="D1899" i="7"/>
  <c r="D1898" i="7"/>
  <c r="D1897" i="7"/>
  <c r="D1896" i="7"/>
  <c r="D1895" i="7"/>
  <c r="D1894" i="7"/>
  <c r="D1893" i="7"/>
  <c r="D1892" i="7"/>
  <c r="D1891" i="7"/>
  <c r="D1890" i="7"/>
  <c r="D1889" i="7"/>
  <c r="D1888" i="7"/>
  <c r="D1887" i="7"/>
  <c r="D1886" i="7"/>
  <c r="D1885" i="7"/>
  <c r="D1884" i="7"/>
  <c r="D1883" i="7"/>
  <c r="D1882" i="7"/>
  <c r="D1881" i="7"/>
  <c r="D1880" i="7"/>
  <c r="D1879" i="7"/>
  <c r="D1878" i="7"/>
  <c r="D1877" i="7"/>
  <c r="D1876" i="7"/>
  <c r="D1875" i="7"/>
  <c r="D1874" i="7"/>
  <c r="D1873" i="7"/>
  <c r="D1872" i="7"/>
  <c r="D1871" i="7"/>
  <c r="D1870" i="7"/>
  <c r="D1869" i="7"/>
  <c r="D1868" i="7"/>
  <c r="D1867" i="7"/>
  <c r="D1866" i="7"/>
  <c r="D1865" i="7"/>
  <c r="D1864" i="7"/>
  <c r="D1863" i="7"/>
  <c r="D1862" i="7"/>
  <c r="D1861" i="7"/>
  <c r="D1860" i="7"/>
  <c r="D1859" i="7"/>
  <c r="D1858" i="7"/>
  <c r="D1857" i="7"/>
  <c r="D1856" i="7"/>
  <c r="D1855" i="7"/>
  <c r="D1854" i="7"/>
  <c r="D1853" i="7"/>
  <c r="D1852" i="7"/>
  <c r="D1851" i="7"/>
  <c r="D1850" i="7"/>
  <c r="D1849" i="7"/>
  <c r="D1848" i="7"/>
  <c r="D1847" i="7"/>
  <c r="D1846" i="7"/>
  <c r="D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D1639" i="7"/>
  <c r="D1638" i="7"/>
  <c r="D1637" i="7"/>
  <c r="D1636" i="7"/>
  <c r="D1635" i="7"/>
  <c r="D1634" i="7"/>
  <c r="D1633" i="7"/>
  <c r="D1632" i="7"/>
  <c r="D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/>
  <c r="D1596" i="7"/>
  <c r="D1595" i="7"/>
  <c r="D1594" i="7"/>
  <c r="D1593" i="7"/>
  <c r="D1592" i="7"/>
  <c r="D1591" i="7"/>
  <c r="D1590" i="7"/>
  <c r="D1589" i="7"/>
  <c r="D1588" i="7"/>
  <c r="D1587" i="7"/>
  <c r="D1586" i="7"/>
  <c r="D1585" i="7"/>
  <c r="D1584" i="7"/>
  <c r="D1583" i="7"/>
  <c r="D1582" i="7"/>
  <c r="D1581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/>
  <c r="D1488" i="7"/>
  <c r="D1487" i="7"/>
  <c r="D1486" i="7"/>
  <c r="D1485" i="7"/>
  <c r="D1484" i="7"/>
  <c r="D1483" i="7"/>
  <c r="D1482" i="7"/>
  <c r="D1481" i="7"/>
  <c r="D1480" i="7"/>
  <c r="D1479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D1356" i="7"/>
  <c r="D1355" i="7"/>
  <c r="D1354" i="7"/>
  <c r="D1353" i="7"/>
  <c r="D1352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2629" i="7"/>
  <c r="D2627" i="7"/>
  <c r="F2" i="7"/>
  <c r="D14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F1301" i="7"/>
  <c r="G1301" i="7" s="1"/>
  <c r="F1302" i="7"/>
  <c r="G1302" i="7" s="1"/>
  <c r="F1303" i="7"/>
  <c r="G1303" i="7" s="1"/>
  <c r="F1304" i="7"/>
  <c r="G1304" i="7" s="1"/>
  <c r="F1305" i="7"/>
  <c r="G1305" i="7" s="1"/>
  <c r="F1306" i="7"/>
  <c r="G1306" i="7" s="1"/>
  <c r="F1307" i="7"/>
  <c r="G1307" i="7" s="1"/>
  <c r="F1308" i="7"/>
  <c r="G1308" i="7" s="1"/>
  <c r="F1309" i="7"/>
  <c r="G1309" i="7" s="1"/>
  <c r="F1310" i="7"/>
  <c r="G1310" i="7" s="1"/>
  <c r="F1311" i="7"/>
  <c r="G1311" i="7" s="1"/>
  <c r="F1312" i="7"/>
  <c r="G1312" i="7" s="1"/>
  <c r="F1313" i="7"/>
  <c r="G1313" i="7" s="1"/>
  <c r="F1314" i="7"/>
  <c r="G1314" i="7" s="1"/>
  <c r="F1315" i="7"/>
  <c r="G1315" i="7" s="1"/>
  <c r="F1316" i="7"/>
  <c r="G1316" i="7" s="1"/>
  <c r="F1317" i="7"/>
  <c r="G1317" i="7" s="1"/>
  <c r="F1318" i="7"/>
  <c r="G1318" i="7" s="1"/>
  <c r="F1319" i="7"/>
  <c r="G1319" i="7" s="1"/>
  <c r="F1320" i="7"/>
  <c r="G1320" i="7" s="1"/>
  <c r="F1321" i="7"/>
  <c r="G1321" i="7" s="1"/>
  <c r="F1322" i="7"/>
  <c r="G1322" i="7" s="1"/>
  <c r="F1323" i="7"/>
  <c r="G1323" i="7" s="1"/>
  <c r="F1324" i="7"/>
  <c r="G1324" i="7" s="1"/>
  <c r="F1325" i="7"/>
  <c r="G1325" i="7" s="1"/>
  <c r="F1326" i="7"/>
  <c r="G1326" i="7" s="1"/>
  <c r="F1327" i="7"/>
  <c r="G1327" i="7" s="1"/>
  <c r="F1328" i="7"/>
  <c r="G1328" i="7" s="1"/>
  <c r="F1329" i="7"/>
  <c r="G1329" i="7" s="1"/>
  <c r="F1330" i="7"/>
  <c r="G1330" i="7" s="1"/>
  <c r="F1331" i="7"/>
  <c r="G1331" i="7" s="1"/>
  <c r="F1332" i="7"/>
  <c r="G1332" i="7" s="1"/>
  <c r="F1333" i="7"/>
  <c r="G1333" i="7" s="1"/>
  <c r="F1334" i="7"/>
  <c r="G1334" i="7" s="1"/>
  <c r="F1335" i="7"/>
  <c r="G1335" i="7" s="1"/>
  <c r="F1336" i="7"/>
  <c r="G1336" i="7" s="1"/>
  <c r="F1337" i="7"/>
  <c r="G1337" i="7" s="1"/>
  <c r="F1338" i="7"/>
  <c r="G1338" i="7" s="1"/>
  <c r="F1339" i="7"/>
  <c r="G1339" i="7" s="1"/>
  <c r="F1340" i="7"/>
  <c r="G1340" i="7" s="1"/>
  <c r="F1341" i="7"/>
  <c r="G1341" i="7" s="1"/>
  <c r="F1342" i="7"/>
  <c r="G1342" i="7" s="1"/>
  <c r="F1343" i="7"/>
  <c r="G1343" i="7" s="1"/>
  <c r="F1344" i="7"/>
  <c r="G1344" i="7" s="1"/>
  <c r="F1345" i="7"/>
  <c r="G1345" i="7" s="1"/>
  <c r="F1346" i="7"/>
  <c r="G1346" i="7" s="1"/>
  <c r="F1347" i="7"/>
  <c r="G1347" i="7" s="1"/>
  <c r="F1348" i="7"/>
  <c r="G1348" i="7" s="1"/>
  <c r="F1349" i="7"/>
  <c r="G1349" i="7" s="1"/>
  <c r="F1350" i="7"/>
  <c r="G1350" i="7" s="1"/>
  <c r="F1351" i="7"/>
  <c r="G1351" i="7" s="1"/>
  <c r="F1352" i="7"/>
  <c r="G1352" i="7" s="1"/>
  <c r="F1353" i="7"/>
  <c r="G1353" i="7" s="1"/>
  <c r="F1354" i="7"/>
  <c r="G1354" i="7" s="1"/>
  <c r="F1355" i="7"/>
  <c r="G1355" i="7" s="1"/>
  <c r="F1356" i="7"/>
  <c r="G1356" i="7" s="1"/>
  <c r="F1357" i="7"/>
  <c r="G1357" i="7" s="1"/>
  <c r="F1358" i="7"/>
  <c r="G1358" i="7" s="1"/>
  <c r="F1359" i="7"/>
  <c r="G1359" i="7" s="1"/>
  <c r="F1360" i="7"/>
  <c r="G1360" i="7" s="1"/>
  <c r="F1361" i="7"/>
  <c r="G1361" i="7" s="1"/>
  <c r="F1362" i="7"/>
  <c r="G1362" i="7" s="1"/>
  <c r="F1363" i="7"/>
  <c r="G1363" i="7" s="1"/>
  <c r="F1364" i="7"/>
  <c r="G1364" i="7" s="1"/>
  <c r="F1365" i="7"/>
  <c r="G1365" i="7" s="1"/>
  <c r="F1366" i="7"/>
  <c r="G1366" i="7" s="1"/>
  <c r="F1367" i="7"/>
  <c r="G1367" i="7" s="1"/>
  <c r="F1368" i="7"/>
  <c r="G1368" i="7" s="1"/>
  <c r="F1369" i="7"/>
  <c r="G1369" i="7" s="1"/>
  <c r="F1370" i="7"/>
  <c r="G1370" i="7" s="1"/>
  <c r="F1371" i="7"/>
  <c r="G1371" i="7" s="1"/>
  <c r="F1372" i="7"/>
  <c r="G1372" i="7" s="1"/>
  <c r="F1373" i="7"/>
  <c r="G1373" i="7" s="1"/>
  <c r="F1374" i="7"/>
  <c r="G1374" i="7" s="1"/>
  <c r="F1375" i="7"/>
  <c r="G1375" i="7" s="1"/>
  <c r="F1376" i="7"/>
  <c r="G1376" i="7" s="1"/>
  <c r="F1377" i="7"/>
  <c r="G1377" i="7" s="1"/>
  <c r="F1378" i="7"/>
  <c r="G1378" i="7" s="1"/>
  <c r="F1379" i="7"/>
  <c r="G1379" i="7" s="1"/>
  <c r="F1380" i="7"/>
  <c r="G1380" i="7" s="1"/>
  <c r="F1381" i="7"/>
  <c r="G1381" i="7" s="1"/>
  <c r="F1382" i="7"/>
  <c r="G1382" i="7" s="1"/>
  <c r="F1383" i="7"/>
  <c r="G1383" i="7" s="1"/>
  <c r="F1384" i="7"/>
  <c r="G1384" i="7" s="1"/>
  <c r="F1385" i="7"/>
  <c r="G1385" i="7" s="1"/>
  <c r="F1386" i="7"/>
  <c r="G1386" i="7" s="1"/>
  <c r="F1387" i="7"/>
  <c r="G1387" i="7" s="1"/>
  <c r="F1388" i="7"/>
  <c r="G1388" i="7" s="1"/>
  <c r="F1389" i="7"/>
  <c r="G1389" i="7" s="1"/>
  <c r="F1390" i="7"/>
  <c r="G1390" i="7" s="1"/>
  <c r="F1391" i="7"/>
  <c r="G1391" i="7" s="1"/>
  <c r="F1392" i="7"/>
  <c r="G1392" i="7" s="1"/>
  <c r="F1393" i="7"/>
  <c r="G1393" i="7" s="1"/>
  <c r="F1394" i="7"/>
  <c r="G1394" i="7" s="1"/>
  <c r="F1395" i="7"/>
  <c r="G1395" i="7" s="1"/>
  <c r="F1396" i="7"/>
  <c r="G1396" i="7" s="1"/>
  <c r="F1397" i="7"/>
  <c r="G1397" i="7" s="1"/>
  <c r="F1398" i="7"/>
  <c r="G1398" i="7" s="1"/>
  <c r="F1399" i="7"/>
  <c r="G1399" i="7" s="1"/>
  <c r="F1400" i="7"/>
  <c r="G1400" i="7" s="1"/>
  <c r="F1401" i="7"/>
  <c r="G1401" i="7" s="1"/>
  <c r="F1402" i="7"/>
  <c r="G1402" i="7" s="1"/>
  <c r="F1403" i="7"/>
  <c r="G1403" i="7" s="1"/>
  <c r="F1404" i="7"/>
  <c r="G1404" i="7" s="1"/>
  <c r="F1405" i="7"/>
  <c r="G1405" i="7" s="1"/>
  <c r="F1406" i="7"/>
  <c r="G1406" i="7" s="1"/>
  <c r="F1407" i="7"/>
  <c r="G1407" i="7" s="1"/>
  <c r="F1408" i="7"/>
  <c r="G1408" i="7" s="1"/>
  <c r="F1409" i="7"/>
  <c r="G1409" i="7" s="1"/>
  <c r="F1410" i="7"/>
  <c r="G1410" i="7" s="1"/>
  <c r="F1411" i="7"/>
  <c r="G1411" i="7" s="1"/>
  <c r="F1412" i="7"/>
  <c r="G1412" i="7" s="1"/>
  <c r="F1413" i="7"/>
  <c r="G1413" i="7" s="1"/>
  <c r="F1414" i="7"/>
  <c r="G1414" i="7" s="1"/>
  <c r="F1415" i="7"/>
  <c r="G1415" i="7" s="1"/>
  <c r="F1416" i="7"/>
  <c r="G1416" i="7" s="1"/>
  <c r="F1417" i="7"/>
  <c r="G1417" i="7" s="1"/>
  <c r="F1418" i="7"/>
  <c r="G1418" i="7" s="1"/>
  <c r="F1419" i="7"/>
  <c r="G1419" i="7" s="1"/>
  <c r="F1420" i="7"/>
  <c r="G1420" i="7" s="1"/>
  <c r="F1421" i="7"/>
  <c r="G1421" i="7" s="1"/>
  <c r="F1422" i="7"/>
  <c r="G1422" i="7" s="1"/>
  <c r="F1423" i="7"/>
  <c r="G1423" i="7" s="1"/>
  <c r="F1424" i="7"/>
  <c r="G1424" i="7" s="1"/>
  <c r="F1425" i="7"/>
  <c r="G1425" i="7" s="1"/>
  <c r="F1426" i="7"/>
  <c r="G1426" i="7" s="1"/>
  <c r="F1427" i="7"/>
  <c r="G1427" i="7" s="1"/>
  <c r="F1428" i="7"/>
  <c r="G1428" i="7" s="1"/>
  <c r="F1429" i="7"/>
  <c r="G1429" i="7" s="1"/>
  <c r="F1430" i="7"/>
  <c r="G1430" i="7" s="1"/>
  <c r="F1431" i="7"/>
  <c r="G1431" i="7" s="1"/>
  <c r="F1432" i="7"/>
  <c r="G1432" i="7" s="1"/>
  <c r="F1433" i="7"/>
  <c r="G1433" i="7" s="1"/>
  <c r="F1434" i="7"/>
  <c r="G1434" i="7" s="1"/>
  <c r="F1435" i="7"/>
  <c r="G1435" i="7" s="1"/>
  <c r="F1436" i="7"/>
  <c r="G1436" i="7" s="1"/>
  <c r="F1437" i="7"/>
  <c r="G1437" i="7" s="1"/>
  <c r="F1438" i="7"/>
  <c r="G1438" i="7" s="1"/>
  <c r="F1439" i="7"/>
  <c r="G1439" i="7" s="1"/>
  <c r="F1440" i="7"/>
  <c r="G1440" i="7" s="1"/>
  <c r="F1441" i="7"/>
  <c r="G1441" i="7" s="1"/>
  <c r="F1442" i="7"/>
  <c r="G1442" i="7" s="1"/>
  <c r="F1443" i="7"/>
  <c r="G1443" i="7" s="1"/>
  <c r="F1444" i="7"/>
  <c r="G1444" i="7" s="1"/>
  <c r="F1445" i="7"/>
  <c r="G1445" i="7" s="1"/>
  <c r="F1446" i="7"/>
  <c r="G1446" i="7" s="1"/>
  <c r="F1447" i="7"/>
  <c r="G1447" i="7" s="1"/>
  <c r="F1448" i="7"/>
  <c r="G1448" i="7" s="1"/>
  <c r="F1449" i="7"/>
  <c r="G1449" i="7" s="1"/>
  <c r="F1450" i="7"/>
  <c r="G1450" i="7" s="1"/>
  <c r="F1451" i="7"/>
  <c r="G1451" i="7" s="1"/>
  <c r="F1452" i="7"/>
  <c r="G1452" i="7" s="1"/>
  <c r="F1453" i="7"/>
  <c r="G1453" i="7" s="1"/>
  <c r="F1454" i="7"/>
  <c r="G1454" i="7" s="1"/>
  <c r="F1455" i="7"/>
  <c r="G1455" i="7" s="1"/>
  <c r="F1456" i="7"/>
  <c r="G1456" i="7" s="1"/>
  <c r="F1457" i="7"/>
  <c r="G1457" i="7" s="1"/>
  <c r="F1458" i="7"/>
  <c r="G1458" i="7" s="1"/>
  <c r="F1459" i="7"/>
  <c r="G1459" i="7" s="1"/>
  <c r="F1460" i="7"/>
  <c r="G1460" i="7" s="1"/>
  <c r="F1461" i="7"/>
  <c r="G1461" i="7" s="1"/>
  <c r="F1462" i="7"/>
  <c r="G1462" i="7" s="1"/>
  <c r="F1463" i="7"/>
  <c r="G1463" i="7" s="1"/>
  <c r="F1464" i="7"/>
  <c r="G1464" i="7" s="1"/>
  <c r="F1465" i="7"/>
  <c r="G1465" i="7" s="1"/>
  <c r="F1466" i="7"/>
  <c r="G1466" i="7" s="1"/>
  <c r="F1467" i="7"/>
  <c r="G1467" i="7" s="1"/>
  <c r="F1468" i="7"/>
  <c r="G1468" i="7" s="1"/>
  <c r="F1469" i="7"/>
  <c r="G1469" i="7" s="1"/>
  <c r="F1470" i="7"/>
  <c r="G1470" i="7" s="1"/>
  <c r="F1471" i="7"/>
  <c r="G1471" i="7" s="1"/>
  <c r="F1472" i="7"/>
  <c r="G1472" i="7" s="1"/>
  <c r="F1473" i="7"/>
  <c r="G1473" i="7" s="1"/>
  <c r="F1474" i="7"/>
  <c r="G1474" i="7" s="1"/>
  <c r="F1475" i="7"/>
  <c r="G1475" i="7" s="1"/>
  <c r="F1476" i="7"/>
  <c r="G1476" i="7" s="1"/>
  <c r="F1477" i="7"/>
  <c r="G1477" i="7" s="1"/>
  <c r="F1478" i="7"/>
  <c r="G1478" i="7" s="1"/>
  <c r="F1479" i="7"/>
  <c r="G1479" i="7" s="1"/>
  <c r="F1480" i="7"/>
  <c r="G1480" i="7" s="1"/>
  <c r="F1481" i="7"/>
  <c r="G1481" i="7" s="1"/>
  <c r="F1482" i="7"/>
  <c r="G1482" i="7" s="1"/>
  <c r="F1483" i="7"/>
  <c r="G1483" i="7" s="1"/>
  <c r="F1484" i="7"/>
  <c r="G1484" i="7" s="1"/>
  <c r="F1485" i="7"/>
  <c r="G1485" i="7" s="1"/>
  <c r="F1486" i="7"/>
  <c r="G1486" i="7" s="1"/>
  <c r="F1487" i="7"/>
  <c r="G1487" i="7" s="1"/>
  <c r="F1488" i="7"/>
  <c r="G1488" i="7" s="1"/>
  <c r="F1489" i="7"/>
  <c r="G1489" i="7" s="1"/>
  <c r="F1490" i="7"/>
  <c r="G1490" i="7" s="1"/>
  <c r="F1491" i="7"/>
  <c r="G1491" i="7" s="1"/>
  <c r="F1492" i="7"/>
  <c r="G1492" i="7" s="1"/>
  <c r="F1493" i="7"/>
  <c r="G1493" i="7" s="1"/>
  <c r="F1494" i="7"/>
  <c r="G1494" i="7" s="1"/>
  <c r="F1495" i="7"/>
  <c r="G1495" i="7" s="1"/>
  <c r="F1496" i="7"/>
  <c r="G1496" i="7" s="1"/>
  <c r="F1497" i="7"/>
  <c r="G1497" i="7" s="1"/>
  <c r="F1498" i="7"/>
  <c r="G1498" i="7" s="1"/>
  <c r="F1499" i="7"/>
  <c r="G1499" i="7" s="1"/>
  <c r="F1500" i="7"/>
  <c r="G1500" i="7" s="1"/>
  <c r="F1501" i="7"/>
  <c r="G1501" i="7" s="1"/>
  <c r="F1502" i="7"/>
  <c r="G1502" i="7" s="1"/>
  <c r="F1503" i="7"/>
  <c r="G1503" i="7" s="1"/>
  <c r="F1504" i="7"/>
  <c r="G1504" i="7" s="1"/>
  <c r="F1505" i="7"/>
  <c r="G1505" i="7" s="1"/>
  <c r="F1506" i="7"/>
  <c r="G1506" i="7" s="1"/>
  <c r="F1507" i="7"/>
  <c r="G1507" i="7" s="1"/>
  <c r="F1508" i="7"/>
  <c r="G1508" i="7" s="1"/>
  <c r="F1509" i="7"/>
  <c r="G1509" i="7" s="1"/>
  <c r="F1510" i="7"/>
  <c r="G1510" i="7" s="1"/>
  <c r="F1511" i="7"/>
  <c r="G1511" i="7" s="1"/>
  <c r="F1512" i="7"/>
  <c r="G1512" i="7" s="1"/>
  <c r="F1513" i="7"/>
  <c r="G1513" i="7" s="1"/>
  <c r="F1514" i="7"/>
  <c r="G1514" i="7" s="1"/>
  <c r="F1515" i="7"/>
  <c r="G1515" i="7" s="1"/>
  <c r="F1516" i="7"/>
  <c r="G1516" i="7" s="1"/>
  <c r="F1517" i="7"/>
  <c r="G1517" i="7" s="1"/>
  <c r="F1518" i="7"/>
  <c r="G1518" i="7" s="1"/>
  <c r="F1519" i="7"/>
  <c r="G1519" i="7" s="1"/>
  <c r="F1520" i="7"/>
  <c r="G1520" i="7" s="1"/>
  <c r="F1521" i="7"/>
  <c r="G1521" i="7" s="1"/>
  <c r="F1522" i="7"/>
  <c r="G1522" i="7" s="1"/>
  <c r="F1523" i="7"/>
  <c r="G1523" i="7" s="1"/>
  <c r="F1524" i="7"/>
  <c r="G1524" i="7" s="1"/>
  <c r="F1525" i="7"/>
  <c r="G1525" i="7" s="1"/>
  <c r="F1526" i="7"/>
  <c r="G1526" i="7" s="1"/>
  <c r="F1527" i="7"/>
  <c r="G1527" i="7" s="1"/>
  <c r="F1528" i="7"/>
  <c r="G1528" i="7" s="1"/>
  <c r="F1529" i="7"/>
  <c r="G1529" i="7" s="1"/>
  <c r="F1530" i="7"/>
  <c r="G1530" i="7" s="1"/>
  <c r="F1531" i="7"/>
  <c r="G1531" i="7" s="1"/>
  <c r="F1532" i="7"/>
  <c r="G1532" i="7" s="1"/>
  <c r="F1533" i="7"/>
  <c r="G1533" i="7" s="1"/>
  <c r="F1534" i="7"/>
  <c r="G1534" i="7" s="1"/>
  <c r="F1535" i="7"/>
  <c r="G1535" i="7" s="1"/>
  <c r="F1536" i="7"/>
  <c r="G1536" i="7" s="1"/>
  <c r="F1537" i="7"/>
  <c r="G1537" i="7" s="1"/>
  <c r="F1538" i="7"/>
  <c r="G1538" i="7" s="1"/>
  <c r="F1539" i="7"/>
  <c r="G1539" i="7" s="1"/>
  <c r="F1540" i="7"/>
  <c r="G1540" i="7" s="1"/>
  <c r="F1541" i="7"/>
  <c r="G1541" i="7" s="1"/>
  <c r="F1542" i="7"/>
  <c r="G1542" i="7" s="1"/>
  <c r="F1543" i="7"/>
  <c r="G1543" i="7" s="1"/>
  <c r="F1544" i="7"/>
  <c r="G1544" i="7" s="1"/>
  <c r="F1545" i="7"/>
  <c r="G1545" i="7" s="1"/>
  <c r="F1546" i="7"/>
  <c r="G1546" i="7" s="1"/>
  <c r="F1547" i="7"/>
  <c r="G1547" i="7" s="1"/>
  <c r="F1548" i="7"/>
  <c r="G1548" i="7" s="1"/>
  <c r="F1549" i="7"/>
  <c r="G1549" i="7" s="1"/>
  <c r="F1550" i="7"/>
  <c r="G1550" i="7" s="1"/>
  <c r="F1551" i="7"/>
  <c r="G1551" i="7" s="1"/>
  <c r="F1552" i="7"/>
  <c r="G1552" i="7" s="1"/>
  <c r="F1553" i="7"/>
  <c r="G1553" i="7" s="1"/>
  <c r="F1554" i="7"/>
  <c r="G1554" i="7" s="1"/>
  <c r="F1555" i="7"/>
  <c r="G1555" i="7" s="1"/>
  <c r="F1556" i="7"/>
  <c r="G1556" i="7" s="1"/>
  <c r="F1557" i="7"/>
  <c r="G1557" i="7" s="1"/>
  <c r="F1558" i="7"/>
  <c r="G1558" i="7" s="1"/>
  <c r="F1559" i="7"/>
  <c r="G1559" i="7" s="1"/>
  <c r="F1560" i="7"/>
  <c r="G1560" i="7" s="1"/>
  <c r="F1561" i="7"/>
  <c r="G1561" i="7" s="1"/>
  <c r="F1562" i="7"/>
  <c r="G1562" i="7" s="1"/>
  <c r="F1563" i="7"/>
  <c r="G1563" i="7" s="1"/>
  <c r="F1564" i="7"/>
  <c r="G1564" i="7" s="1"/>
  <c r="F1565" i="7"/>
  <c r="G1565" i="7" s="1"/>
  <c r="F1566" i="7"/>
  <c r="G1566" i="7" s="1"/>
  <c r="F1567" i="7"/>
  <c r="G1567" i="7" s="1"/>
  <c r="F1568" i="7"/>
  <c r="G1568" i="7" s="1"/>
  <c r="F1569" i="7"/>
  <c r="G1569" i="7" s="1"/>
  <c r="F1570" i="7"/>
  <c r="G1570" i="7" s="1"/>
  <c r="F1571" i="7"/>
  <c r="G1571" i="7" s="1"/>
  <c r="F1572" i="7"/>
  <c r="G1572" i="7" s="1"/>
  <c r="F1573" i="7"/>
  <c r="G1573" i="7" s="1"/>
  <c r="F1574" i="7"/>
  <c r="G1574" i="7" s="1"/>
  <c r="F1575" i="7"/>
  <c r="G1575" i="7" s="1"/>
  <c r="F1576" i="7"/>
  <c r="G1576" i="7" s="1"/>
  <c r="F1577" i="7"/>
  <c r="G1577" i="7" s="1"/>
  <c r="F1578" i="7"/>
  <c r="G1578" i="7" s="1"/>
  <c r="F1579" i="7"/>
  <c r="G1579" i="7" s="1"/>
  <c r="F1580" i="7"/>
  <c r="G1580" i="7" s="1"/>
  <c r="F1581" i="7"/>
  <c r="G1581" i="7" s="1"/>
  <c r="F1582" i="7"/>
  <c r="G1582" i="7" s="1"/>
  <c r="F1583" i="7"/>
  <c r="G1583" i="7" s="1"/>
  <c r="F1584" i="7"/>
  <c r="G1584" i="7" s="1"/>
  <c r="F1585" i="7"/>
  <c r="G1585" i="7" s="1"/>
  <c r="F1586" i="7"/>
  <c r="G1586" i="7" s="1"/>
  <c r="F1587" i="7"/>
  <c r="G1587" i="7" s="1"/>
  <c r="F1588" i="7"/>
  <c r="G1588" i="7" s="1"/>
  <c r="F1589" i="7"/>
  <c r="G1589" i="7" s="1"/>
  <c r="F1590" i="7"/>
  <c r="G1590" i="7" s="1"/>
  <c r="F1591" i="7"/>
  <c r="G1591" i="7" s="1"/>
  <c r="F1592" i="7"/>
  <c r="G1592" i="7" s="1"/>
  <c r="F1593" i="7"/>
  <c r="G1593" i="7" s="1"/>
  <c r="F1594" i="7"/>
  <c r="G1594" i="7" s="1"/>
  <c r="F1595" i="7"/>
  <c r="G1595" i="7" s="1"/>
  <c r="F1596" i="7"/>
  <c r="G1596" i="7" s="1"/>
  <c r="F1597" i="7"/>
  <c r="G1597" i="7" s="1"/>
  <c r="F1598" i="7"/>
  <c r="G1598" i="7" s="1"/>
  <c r="F1599" i="7"/>
  <c r="G1599" i="7" s="1"/>
  <c r="F1600" i="7"/>
  <c r="G1600" i="7" s="1"/>
  <c r="F1601" i="7"/>
  <c r="G1601" i="7" s="1"/>
  <c r="F1602" i="7"/>
  <c r="G1602" i="7" s="1"/>
  <c r="F1603" i="7"/>
  <c r="G1603" i="7" s="1"/>
  <c r="F1604" i="7"/>
  <c r="G1604" i="7" s="1"/>
  <c r="F1605" i="7"/>
  <c r="G1605" i="7" s="1"/>
  <c r="F1606" i="7"/>
  <c r="G1606" i="7" s="1"/>
  <c r="F1607" i="7"/>
  <c r="G1607" i="7" s="1"/>
  <c r="F1608" i="7"/>
  <c r="G1608" i="7" s="1"/>
  <c r="F1609" i="7"/>
  <c r="G1609" i="7" s="1"/>
  <c r="F1610" i="7"/>
  <c r="G1610" i="7" s="1"/>
  <c r="F1611" i="7"/>
  <c r="G1611" i="7" s="1"/>
  <c r="F1612" i="7"/>
  <c r="G1612" i="7" s="1"/>
  <c r="F1613" i="7"/>
  <c r="G1613" i="7" s="1"/>
  <c r="F1614" i="7"/>
  <c r="G1614" i="7" s="1"/>
  <c r="F1615" i="7"/>
  <c r="G1615" i="7" s="1"/>
  <c r="F1616" i="7"/>
  <c r="G1616" i="7" s="1"/>
  <c r="F1617" i="7"/>
  <c r="G1617" i="7" s="1"/>
  <c r="F1618" i="7"/>
  <c r="G1618" i="7" s="1"/>
  <c r="F1619" i="7"/>
  <c r="G1619" i="7" s="1"/>
  <c r="F1620" i="7"/>
  <c r="G1620" i="7" s="1"/>
  <c r="F1621" i="7"/>
  <c r="G1621" i="7" s="1"/>
  <c r="F1622" i="7"/>
  <c r="G1622" i="7" s="1"/>
  <c r="F1623" i="7"/>
  <c r="G1623" i="7" s="1"/>
  <c r="F1624" i="7"/>
  <c r="G1624" i="7" s="1"/>
  <c r="F1625" i="7"/>
  <c r="G1625" i="7" s="1"/>
  <c r="F1626" i="7"/>
  <c r="G1626" i="7" s="1"/>
  <c r="F1627" i="7"/>
  <c r="G1627" i="7" s="1"/>
  <c r="F1628" i="7"/>
  <c r="G1628" i="7" s="1"/>
  <c r="F1629" i="7"/>
  <c r="G1629" i="7" s="1"/>
  <c r="F1630" i="7"/>
  <c r="G1630" i="7" s="1"/>
  <c r="F1631" i="7"/>
  <c r="G1631" i="7" s="1"/>
  <c r="F1632" i="7"/>
  <c r="G1632" i="7" s="1"/>
  <c r="F1633" i="7"/>
  <c r="G1633" i="7" s="1"/>
  <c r="F1634" i="7"/>
  <c r="G1634" i="7" s="1"/>
  <c r="F1635" i="7"/>
  <c r="G1635" i="7" s="1"/>
  <c r="F1636" i="7"/>
  <c r="G1636" i="7" s="1"/>
  <c r="F1637" i="7"/>
  <c r="G1637" i="7" s="1"/>
  <c r="F1638" i="7"/>
  <c r="G1638" i="7" s="1"/>
  <c r="F1639" i="7"/>
  <c r="G1639" i="7" s="1"/>
  <c r="F1640" i="7"/>
  <c r="G1640" i="7" s="1"/>
  <c r="F1641" i="7"/>
  <c r="G1641" i="7" s="1"/>
  <c r="F1642" i="7"/>
  <c r="G1642" i="7" s="1"/>
  <c r="F1643" i="7"/>
  <c r="G1643" i="7" s="1"/>
  <c r="F1644" i="7"/>
  <c r="G1644" i="7" s="1"/>
  <c r="F1645" i="7"/>
  <c r="G1645" i="7" s="1"/>
  <c r="F1646" i="7"/>
  <c r="G1646" i="7" s="1"/>
  <c r="F1647" i="7"/>
  <c r="G1647" i="7" s="1"/>
  <c r="F1648" i="7"/>
  <c r="G1648" i="7" s="1"/>
  <c r="F1649" i="7"/>
  <c r="G1649" i="7" s="1"/>
  <c r="F1650" i="7"/>
  <c r="G1650" i="7" s="1"/>
  <c r="F1651" i="7"/>
  <c r="G1651" i="7" s="1"/>
  <c r="F1652" i="7"/>
  <c r="G1652" i="7" s="1"/>
  <c r="F1653" i="7"/>
  <c r="G1653" i="7" s="1"/>
  <c r="F1654" i="7"/>
  <c r="G1654" i="7" s="1"/>
  <c r="F1655" i="7"/>
  <c r="G1655" i="7" s="1"/>
  <c r="F1656" i="7"/>
  <c r="G1656" i="7" s="1"/>
  <c r="F1657" i="7"/>
  <c r="G1657" i="7" s="1"/>
  <c r="F1658" i="7"/>
  <c r="G1658" i="7" s="1"/>
  <c r="F1659" i="7"/>
  <c r="G1659" i="7" s="1"/>
  <c r="F1660" i="7"/>
  <c r="G1660" i="7" s="1"/>
  <c r="F1661" i="7"/>
  <c r="G1661" i="7" s="1"/>
  <c r="F1662" i="7"/>
  <c r="G1662" i="7" s="1"/>
  <c r="F1663" i="7"/>
  <c r="G1663" i="7" s="1"/>
  <c r="F1664" i="7"/>
  <c r="G1664" i="7" s="1"/>
  <c r="F1665" i="7"/>
  <c r="G1665" i="7" s="1"/>
  <c r="F1666" i="7"/>
  <c r="G1666" i="7" s="1"/>
  <c r="F1667" i="7"/>
  <c r="G1667" i="7" s="1"/>
  <c r="F1668" i="7"/>
  <c r="G1668" i="7" s="1"/>
  <c r="F1669" i="7"/>
  <c r="G1669" i="7" s="1"/>
  <c r="F1670" i="7"/>
  <c r="G1670" i="7" s="1"/>
  <c r="F1671" i="7"/>
  <c r="G1671" i="7" s="1"/>
  <c r="F1672" i="7"/>
  <c r="G1672" i="7" s="1"/>
  <c r="F1673" i="7"/>
  <c r="G1673" i="7" s="1"/>
  <c r="F1674" i="7"/>
  <c r="G1674" i="7" s="1"/>
  <c r="F1675" i="7"/>
  <c r="G1675" i="7" s="1"/>
  <c r="F1676" i="7"/>
  <c r="G1676" i="7" s="1"/>
  <c r="F1677" i="7"/>
  <c r="G1677" i="7" s="1"/>
  <c r="F1678" i="7"/>
  <c r="G1678" i="7" s="1"/>
  <c r="F1679" i="7"/>
  <c r="G1679" i="7" s="1"/>
  <c r="F1680" i="7"/>
  <c r="G1680" i="7" s="1"/>
  <c r="F1681" i="7"/>
  <c r="G1681" i="7" s="1"/>
  <c r="F1682" i="7"/>
  <c r="G1682" i="7" s="1"/>
  <c r="F1683" i="7"/>
  <c r="G1683" i="7" s="1"/>
  <c r="F1684" i="7"/>
  <c r="G1684" i="7" s="1"/>
  <c r="F1685" i="7"/>
  <c r="G1685" i="7" s="1"/>
  <c r="F1686" i="7"/>
  <c r="G1686" i="7" s="1"/>
  <c r="F1687" i="7"/>
  <c r="G1687" i="7" s="1"/>
  <c r="F1688" i="7"/>
  <c r="G1688" i="7" s="1"/>
  <c r="F1689" i="7"/>
  <c r="G1689" i="7" s="1"/>
  <c r="F1690" i="7"/>
  <c r="G1690" i="7" s="1"/>
  <c r="F1691" i="7"/>
  <c r="G1691" i="7" s="1"/>
  <c r="F1692" i="7"/>
  <c r="G1692" i="7" s="1"/>
  <c r="F1693" i="7"/>
  <c r="G1693" i="7" s="1"/>
  <c r="F1694" i="7"/>
  <c r="G1694" i="7" s="1"/>
  <c r="F1695" i="7"/>
  <c r="G1695" i="7" s="1"/>
  <c r="F1696" i="7"/>
  <c r="G1696" i="7" s="1"/>
  <c r="F1697" i="7"/>
  <c r="G1697" i="7" s="1"/>
  <c r="F1698" i="7"/>
  <c r="G1698" i="7" s="1"/>
  <c r="F1699" i="7"/>
  <c r="G1699" i="7" s="1"/>
  <c r="F1700" i="7"/>
  <c r="G1700" i="7" s="1"/>
  <c r="F1701" i="7"/>
  <c r="G1701" i="7" s="1"/>
  <c r="F1702" i="7"/>
  <c r="G1702" i="7" s="1"/>
  <c r="F1703" i="7"/>
  <c r="G1703" i="7" s="1"/>
  <c r="F1704" i="7"/>
  <c r="G1704" i="7" s="1"/>
  <c r="F1705" i="7"/>
  <c r="G1705" i="7" s="1"/>
  <c r="F1706" i="7"/>
  <c r="G1706" i="7" s="1"/>
  <c r="F1707" i="7"/>
  <c r="G1707" i="7" s="1"/>
  <c r="F1708" i="7"/>
  <c r="G1708" i="7" s="1"/>
  <c r="F1709" i="7"/>
  <c r="G1709" i="7" s="1"/>
  <c r="F1710" i="7"/>
  <c r="G1710" i="7" s="1"/>
  <c r="F1711" i="7"/>
  <c r="G1711" i="7" s="1"/>
  <c r="F1712" i="7"/>
  <c r="G1712" i="7" s="1"/>
  <c r="F1713" i="7"/>
  <c r="G1713" i="7" s="1"/>
  <c r="F1714" i="7"/>
  <c r="G1714" i="7" s="1"/>
  <c r="F1715" i="7"/>
  <c r="G1715" i="7" s="1"/>
  <c r="F1716" i="7"/>
  <c r="G1716" i="7" s="1"/>
  <c r="F1717" i="7"/>
  <c r="G1717" i="7" s="1"/>
  <c r="F1718" i="7"/>
  <c r="G1718" i="7" s="1"/>
  <c r="F1719" i="7"/>
  <c r="G1719" i="7" s="1"/>
  <c r="F1720" i="7"/>
  <c r="G1720" i="7" s="1"/>
  <c r="F1721" i="7"/>
  <c r="G1721" i="7" s="1"/>
  <c r="F1722" i="7"/>
  <c r="G1722" i="7" s="1"/>
  <c r="F1723" i="7"/>
  <c r="G1723" i="7" s="1"/>
  <c r="F1724" i="7"/>
  <c r="G1724" i="7" s="1"/>
  <c r="F1725" i="7"/>
  <c r="G1725" i="7" s="1"/>
  <c r="F1726" i="7"/>
  <c r="G1726" i="7" s="1"/>
  <c r="F1727" i="7"/>
  <c r="G1727" i="7" s="1"/>
  <c r="F1728" i="7"/>
  <c r="G1728" i="7" s="1"/>
  <c r="F1729" i="7"/>
  <c r="G1729" i="7" s="1"/>
  <c r="F1730" i="7"/>
  <c r="G1730" i="7" s="1"/>
  <c r="F1731" i="7"/>
  <c r="G1731" i="7" s="1"/>
  <c r="F1732" i="7"/>
  <c r="G1732" i="7" s="1"/>
  <c r="F1733" i="7"/>
  <c r="G1733" i="7" s="1"/>
  <c r="F1734" i="7"/>
  <c r="G1734" i="7" s="1"/>
  <c r="F1735" i="7"/>
  <c r="G1735" i="7" s="1"/>
  <c r="F1736" i="7"/>
  <c r="G1736" i="7" s="1"/>
  <c r="F1737" i="7"/>
  <c r="G1737" i="7" s="1"/>
  <c r="F1738" i="7"/>
  <c r="G1738" i="7" s="1"/>
  <c r="F1739" i="7"/>
  <c r="G1739" i="7" s="1"/>
  <c r="F1740" i="7"/>
  <c r="G1740" i="7" s="1"/>
  <c r="F1741" i="7"/>
  <c r="G1741" i="7" s="1"/>
  <c r="F1742" i="7"/>
  <c r="G1742" i="7" s="1"/>
  <c r="F1743" i="7"/>
  <c r="G1743" i="7" s="1"/>
  <c r="F1744" i="7"/>
  <c r="G1744" i="7" s="1"/>
  <c r="F1745" i="7"/>
  <c r="G1745" i="7" s="1"/>
  <c r="F1746" i="7"/>
  <c r="G1746" i="7" s="1"/>
  <c r="F1747" i="7"/>
  <c r="G1747" i="7" s="1"/>
  <c r="F1748" i="7"/>
  <c r="G1748" i="7" s="1"/>
  <c r="F1749" i="7"/>
  <c r="G1749" i="7" s="1"/>
  <c r="F1750" i="7"/>
  <c r="G1750" i="7" s="1"/>
  <c r="F1751" i="7"/>
  <c r="G1751" i="7" s="1"/>
  <c r="F1752" i="7"/>
  <c r="G1752" i="7" s="1"/>
  <c r="F1753" i="7"/>
  <c r="G1753" i="7" s="1"/>
  <c r="F1754" i="7"/>
  <c r="G1754" i="7" s="1"/>
  <c r="F1755" i="7"/>
  <c r="G1755" i="7" s="1"/>
  <c r="F1756" i="7"/>
  <c r="G1756" i="7" s="1"/>
  <c r="F1757" i="7"/>
  <c r="G1757" i="7" s="1"/>
  <c r="F1758" i="7"/>
  <c r="G1758" i="7" s="1"/>
  <c r="F1759" i="7"/>
  <c r="G1759" i="7" s="1"/>
  <c r="F1760" i="7"/>
  <c r="G1760" i="7" s="1"/>
  <c r="F1761" i="7"/>
  <c r="G1761" i="7" s="1"/>
  <c r="F1762" i="7"/>
  <c r="G1762" i="7" s="1"/>
  <c r="F1763" i="7"/>
  <c r="G1763" i="7" s="1"/>
  <c r="F1764" i="7"/>
  <c r="G1764" i="7" s="1"/>
  <c r="F1765" i="7"/>
  <c r="G1765" i="7" s="1"/>
  <c r="F1766" i="7"/>
  <c r="G1766" i="7" s="1"/>
  <c r="F1767" i="7"/>
  <c r="G1767" i="7" s="1"/>
  <c r="F1768" i="7"/>
  <c r="G1768" i="7" s="1"/>
  <c r="F1769" i="7"/>
  <c r="G1769" i="7" s="1"/>
  <c r="F1770" i="7"/>
  <c r="G1770" i="7" s="1"/>
  <c r="F1771" i="7"/>
  <c r="G1771" i="7" s="1"/>
  <c r="F1772" i="7"/>
  <c r="G1772" i="7" s="1"/>
  <c r="F1773" i="7"/>
  <c r="G1773" i="7" s="1"/>
  <c r="F1774" i="7"/>
  <c r="G1774" i="7" s="1"/>
  <c r="F1775" i="7"/>
  <c r="G1775" i="7" s="1"/>
  <c r="F1776" i="7"/>
  <c r="G1776" i="7" s="1"/>
  <c r="F1777" i="7"/>
  <c r="G1777" i="7" s="1"/>
  <c r="F1778" i="7"/>
  <c r="G1778" i="7" s="1"/>
  <c r="F1779" i="7"/>
  <c r="G1779" i="7" s="1"/>
  <c r="F1780" i="7"/>
  <c r="G1780" i="7" s="1"/>
  <c r="F1781" i="7"/>
  <c r="G1781" i="7" s="1"/>
  <c r="F1782" i="7"/>
  <c r="G1782" i="7" s="1"/>
  <c r="F1783" i="7"/>
  <c r="G1783" i="7" s="1"/>
  <c r="F1784" i="7"/>
  <c r="G1784" i="7" s="1"/>
  <c r="F1785" i="7"/>
  <c r="G1785" i="7" s="1"/>
  <c r="F1786" i="7"/>
  <c r="G1786" i="7" s="1"/>
  <c r="F1787" i="7"/>
  <c r="G1787" i="7" s="1"/>
  <c r="F1788" i="7"/>
  <c r="G1788" i="7" s="1"/>
  <c r="F1789" i="7"/>
  <c r="G1789" i="7" s="1"/>
  <c r="F1790" i="7"/>
  <c r="G1790" i="7" s="1"/>
  <c r="F1791" i="7"/>
  <c r="G1791" i="7" s="1"/>
  <c r="F1792" i="7"/>
  <c r="G1792" i="7" s="1"/>
  <c r="F1793" i="7"/>
  <c r="G1793" i="7" s="1"/>
  <c r="F1794" i="7"/>
  <c r="G1794" i="7" s="1"/>
  <c r="F1795" i="7"/>
  <c r="G1795" i="7" s="1"/>
  <c r="F1796" i="7"/>
  <c r="G1796" i="7" s="1"/>
  <c r="F1797" i="7"/>
  <c r="G1797" i="7" s="1"/>
  <c r="F1798" i="7"/>
  <c r="G1798" i="7" s="1"/>
  <c r="F1799" i="7"/>
  <c r="G1799" i="7" s="1"/>
  <c r="F1800" i="7"/>
  <c r="G1800" i="7" s="1"/>
  <c r="F1801" i="7"/>
  <c r="G1801" i="7" s="1"/>
  <c r="F1802" i="7"/>
  <c r="G1802" i="7" s="1"/>
  <c r="F1803" i="7"/>
  <c r="G1803" i="7" s="1"/>
  <c r="F1804" i="7"/>
  <c r="G1804" i="7" s="1"/>
  <c r="F1805" i="7"/>
  <c r="G1805" i="7" s="1"/>
  <c r="F1806" i="7"/>
  <c r="G1806" i="7" s="1"/>
  <c r="F1807" i="7"/>
  <c r="G1807" i="7" s="1"/>
  <c r="F1808" i="7"/>
  <c r="G1808" i="7" s="1"/>
  <c r="F1809" i="7"/>
  <c r="G1809" i="7" s="1"/>
  <c r="F1810" i="7"/>
  <c r="G1810" i="7" s="1"/>
  <c r="F1811" i="7"/>
  <c r="G1811" i="7" s="1"/>
  <c r="F1812" i="7"/>
  <c r="G1812" i="7" s="1"/>
  <c r="F1813" i="7"/>
  <c r="G1813" i="7" s="1"/>
  <c r="F1814" i="7"/>
  <c r="G1814" i="7" s="1"/>
  <c r="F1815" i="7"/>
  <c r="G1815" i="7" s="1"/>
  <c r="F1816" i="7"/>
  <c r="G1816" i="7" s="1"/>
  <c r="F1817" i="7"/>
  <c r="G1817" i="7" s="1"/>
  <c r="F1818" i="7"/>
  <c r="G1818" i="7" s="1"/>
  <c r="F1819" i="7"/>
  <c r="G1819" i="7" s="1"/>
  <c r="F1820" i="7"/>
  <c r="G1820" i="7" s="1"/>
  <c r="F1821" i="7"/>
  <c r="G1821" i="7" s="1"/>
  <c r="F1822" i="7"/>
  <c r="G1822" i="7" s="1"/>
  <c r="F1823" i="7"/>
  <c r="G1823" i="7" s="1"/>
  <c r="F1824" i="7"/>
  <c r="G1824" i="7" s="1"/>
  <c r="F1825" i="7"/>
  <c r="G1825" i="7" s="1"/>
  <c r="F1826" i="7"/>
  <c r="G1826" i="7" s="1"/>
  <c r="F1827" i="7"/>
  <c r="G1827" i="7" s="1"/>
  <c r="F1828" i="7"/>
  <c r="G1828" i="7" s="1"/>
  <c r="F1829" i="7"/>
  <c r="G1829" i="7" s="1"/>
  <c r="F1830" i="7"/>
  <c r="G1830" i="7" s="1"/>
  <c r="F1831" i="7"/>
  <c r="G1831" i="7" s="1"/>
  <c r="F1832" i="7"/>
  <c r="G1832" i="7" s="1"/>
  <c r="F1833" i="7"/>
  <c r="G1833" i="7" s="1"/>
  <c r="F1834" i="7"/>
  <c r="G1834" i="7" s="1"/>
  <c r="F1835" i="7"/>
  <c r="G1835" i="7" s="1"/>
  <c r="F1836" i="7"/>
  <c r="G1836" i="7" s="1"/>
  <c r="F1837" i="7"/>
  <c r="G1837" i="7" s="1"/>
  <c r="F1838" i="7"/>
  <c r="G1838" i="7" s="1"/>
  <c r="F1839" i="7"/>
  <c r="G1839" i="7" s="1"/>
  <c r="F1840" i="7"/>
  <c r="G1840" i="7" s="1"/>
  <c r="F1841" i="7"/>
  <c r="G1841" i="7" s="1"/>
  <c r="F1842" i="7"/>
  <c r="G1842" i="7" s="1"/>
  <c r="F1843" i="7"/>
  <c r="G1843" i="7" s="1"/>
  <c r="F1844" i="7"/>
  <c r="G1844" i="7" s="1"/>
  <c r="F1845" i="7"/>
  <c r="G1845" i="7" s="1"/>
  <c r="F1846" i="7"/>
  <c r="G1846" i="7" s="1"/>
  <c r="F1847" i="7"/>
  <c r="G1847" i="7" s="1"/>
  <c r="F1848" i="7"/>
  <c r="G1848" i="7" s="1"/>
  <c r="F1849" i="7"/>
  <c r="G1849" i="7" s="1"/>
  <c r="F1850" i="7"/>
  <c r="G1850" i="7" s="1"/>
  <c r="F1851" i="7"/>
  <c r="G1851" i="7" s="1"/>
  <c r="F1852" i="7"/>
  <c r="G1852" i="7" s="1"/>
  <c r="F1853" i="7"/>
  <c r="G1853" i="7" s="1"/>
  <c r="F1854" i="7"/>
  <c r="G1854" i="7" s="1"/>
  <c r="F1855" i="7"/>
  <c r="G1855" i="7" s="1"/>
  <c r="F1856" i="7"/>
  <c r="G1856" i="7" s="1"/>
  <c r="F1857" i="7"/>
  <c r="G1857" i="7" s="1"/>
  <c r="F1858" i="7"/>
  <c r="G1858" i="7" s="1"/>
  <c r="F1859" i="7"/>
  <c r="G1859" i="7" s="1"/>
  <c r="F1860" i="7"/>
  <c r="G1860" i="7" s="1"/>
  <c r="F1861" i="7"/>
  <c r="G1861" i="7" s="1"/>
  <c r="F1862" i="7"/>
  <c r="G1862" i="7" s="1"/>
  <c r="F1863" i="7"/>
  <c r="G1863" i="7" s="1"/>
  <c r="F1864" i="7"/>
  <c r="G1864" i="7" s="1"/>
  <c r="F1865" i="7"/>
  <c r="G1865" i="7" s="1"/>
  <c r="F1866" i="7"/>
  <c r="G1866" i="7" s="1"/>
  <c r="F1867" i="7"/>
  <c r="G1867" i="7" s="1"/>
  <c r="F1868" i="7"/>
  <c r="G1868" i="7" s="1"/>
  <c r="F1869" i="7"/>
  <c r="G1869" i="7" s="1"/>
  <c r="F1870" i="7"/>
  <c r="G1870" i="7" s="1"/>
  <c r="F1871" i="7"/>
  <c r="G1871" i="7" s="1"/>
  <c r="F1872" i="7"/>
  <c r="G1872" i="7" s="1"/>
  <c r="F1873" i="7"/>
  <c r="G1873" i="7" s="1"/>
  <c r="F1874" i="7"/>
  <c r="G1874" i="7" s="1"/>
  <c r="F1875" i="7"/>
  <c r="G1875" i="7" s="1"/>
  <c r="F1876" i="7"/>
  <c r="G1876" i="7" s="1"/>
  <c r="F1877" i="7"/>
  <c r="G1877" i="7" s="1"/>
  <c r="F1878" i="7"/>
  <c r="G1878" i="7" s="1"/>
  <c r="F1879" i="7"/>
  <c r="G1879" i="7" s="1"/>
  <c r="F1880" i="7"/>
  <c r="G1880" i="7" s="1"/>
  <c r="F1881" i="7"/>
  <c r="G1881" i="7" s="1"/>
  <c r="F1882" i="7"/>
  <c r="G1882" i="7" s="1"/>
  <c r="F1883" i="7"/>
  <c r="G1883" i="7" s="1"/>
  <c r="F1884" i="7"/>
  <c r="G1884" i="7" s="1"/>
  <c r="F1885" i="7"/>
  <c r="G1885" i="7" s="1"/>
  <c r="F1886" i="7"/>
  <c r="G1886" i="7" s="1"/>
  <c r="F1887" i="7"/>
  <c r="G1887" i="7" s="1"/>
  <c r="F1888" i="7"/>
  <c r="G1888" i="7" s="1"/>
  <c r="F1889" i="7"/>
  <c r="G1889" i="7" s="1"/>
  <c r="F1890" i="7"/>
  <c r="G1890" i="7" s="1"/>
  <c r="F1891" i="7"/>
  <c r="G1891" i="7" s="1"/>
  <c r="F1892" i="7"/>
  <c r="G1892" i="7" s="1"/>
  <c r="F1893" i="7"/>
  <c r="G1893" i="7" s="1"/>
  <c r="F1894" i="7"/>
  <c r="G1894" i="7" s="1"/>
  <c r="F1895" i="7"/>
  <c r="G1895" i="7" s="1"/>
  <c r="F1896" i="7"/>
  <c r="G1896" i="7" s="1"/>
  <c r="F1897" i="7"/>
  <c r="G1897" i="7" s="1"/>
  <c r="F1898" i="7"/>
  <c r="G1898" i="7" s="1"/>
  <c r="F1899" i="7"/>
  <c r="G1899" i="7" s="1"/>
  <c r="F1900" i="7"/>
  <c r="G1900" i="7" s="1"/>
  <c r="F1901" i="7"/>
  <c r="G1901" i="7" s="1"/>
  <c r="F1902" i="7"/>
  <c r="G1902" i="7" s="1"/>
  <c r="F1903" i="7"/>
  <c r="G1903" i="7" s="1"/>
  <c r="F1904" i="7"/>
  <c r="G1904" i="7" s="1"/>
  <c r="F1905" i="7"/>
  <c r="G1905" i="7" s="1"/>
  <c r="F1906" i="7"/>
  <c r="G1906" i="7" s="1"/>
  <c r="F1907" i="7"/>
  <c r="G1907" i="7" s="1"/>
  <c r="F1908" i="7"/>
  <c r="G1908" i="7" s="1"/>
  <c r="F1909" i="7"/>
  <c r="G1909" i="7" s="1"/>
  <c r="F1910" i="7"/>
  <c r="G1910" i="7" s="1"/>
  <c r="F1911" i="7"/>
  <c r="G1911" i="7" s="1"/>
  <c r="F1912" i="7"/>
  <c r="G1912" i="7" s="1"/>
  <c r="F1913" i="7"/>
  <c r="G1913" i="7" s="1"/>
  <c r="F1914" i="7"/>
  <c r="G1914" i="7" s="1"/>
  <c r="F1915" i="7"/>
  <c r="G1915" i="7" s="1"/>
  <c r="F1916" i="7"/>
  <c r="G1916" i="7" s="1"/>
  <c r="F1917" i="7"/>
  <c r="G1917" i="7" s="1"/>
  <c r="F1918" i="7"/>
  <c r="G1918" i="7" s="1"/>
  <c r="F1919" i="7"/>
  <c r="G1919" i="7" s="1"/>
  <c r="F1920" i="7"/>
  <c r="G1920" i="7" s="1"/>
  <c r="F1921" i="7"/>
  <c r="G1921" i="7" s="1"/>
  <c r="F1922" i="7"/>
  <c r="G1922" i="7" s="1"/>
  <c r="F1923" i="7"/>
  <c r="G1923" i="7" s="1"/>
  <c r="F1924" i="7"/>
  <c r="G1924" i="7" s="1"/>
  <c r="F1925" i="7"/>
  <c r="G1925" i="7" s="1"/>
  <c r="F1926" i="7"/>
  <c r="G1926" i="7" s="1"/>
  <c r="F1927" i="7"/>
  <c r="G1927" i="7" s="1"/>
  <c r="F1928" i="7"/>
  <c r="G1928" i="7" s="1"/>
  <c r="F1929" i="7"/>
  <c r="G1929" i="7" s="1"/>
  <c r="F1930" i="7"/>
  <c r="G1930" i="7" s="1"/>
  <c r="F1931" i="7"/>
  <c r="G1931" i="7" s="1"/>
  <c r="F1932" i="7"/>
  <c r="G1932" i="7" s="1"/>
  <c r="F1933" i="7"/>
  <c r="G1933" i="7" s="1"/>
  <c r="F1934" i="7"/>
  <c r="G1934" i="7" s="1"/>
  <c r="F1935" i="7"/>
  <c r="G1935" i="7" s="1"/>
  <c r="F1936" i="7"/>
  <c r="G1936" i="7" s="1"/>
  <c r="F1937" i="7"/>
  <c r="G1937" i="7" s="1"/>
  <c r="F1938" i="7"/>
  <c r="G1938" i="7" s="1"/>
  <c r="F1939" i="7"/>
  <c r="G1939" i="7" s="1"/>
  <c r="F1940" i="7"/>
  <c r="G1940" i="7" s="1"/>
  <c r="F1941" i="7"/>
  <c r="G1941" i="7" s="1"/>
  <c r="F1942" i="7"/>
  <c r="G1942" i="7" s="1"/>
  <c r="F1943" i="7"/>
  <c r="G1943" i="7" s="1"/>
  <c r="F1944" i="7"/>
  <c r="G1944" i="7" s="1"/>
  <c r="F1945" i="7"/>
  <c r="G1945" i="7" s="1"/>
  <c r="F1946" i="7"/>
  <c r="G1946" i="7" s="1"/>
  <c r="F1947" i="7"/>
  <c r="G1947" i="7" s="1"/>
  <c r="F1948" i="7"/>
  <c r="G1948" i="7" s="1"/>
  <c r="F1949" i="7"/>
  <c r="G1949" i="7" s="1"/>
  <c r="F1950" i="7"/>
  <c r="G1950" i="7" s="1"/>
  <c r="F1951" i="7"/>
  <c r="G1951" i="7" s="1"/>
  <c r="F1952" i="7"/>
  <c r="G1952" i="7" s="1"/>
  <c r="F1953" i="7"/>
  <c r="G1953" i="7" s="1"/>
  <c r="F1954" i="7"/>
  <c r="G1954" i="7" s="1"/>
  <c r="F1955" i="7"/>
  <c r="G1955" i="7" s="1"/>
  <c r="F1956" i="7"/>
  <c r="G1956" i="7" s="1"/>
  <c r="F1957" i="7"/>
  <c r="G1957" i="7" s="1"/>
  <c r="F1958" i="7"/>
  <c r="G1958" i="7" s="1"/>
  <c r="F1959" i="7"/>
  <c r="G1959" i="7" s="1"/>
  <c r="F1960" i="7"/>
  <c r="G1960" i="7" s="1"/>
  <c r="F1961" i="7"/>
  <c r="G1961" i="7" s="1"/>
  <c r="F1962" i="7"/>
  <c r="G1962" i="7" s="1"/>
  <c r="F1963" i="7"/>
  <c r="G1963" i="7" s="1"/>
  <c r="F1964" i="7"/>
  <c r="G1964" i="7" s="1"/>
  <c r="F1965" i="7"/>
  <c r="G1965" i="7" s="1"/>
  <c r="F1966" i="7"/>
  <c r="G1966" i="7" s="1"/>
  <c r="F1967" i="7"/>
  <c r="G1967" i="7" s="1"/>
  <c r="F1968" i="7"/>
  <c r="G1968" i="7" s="1"/>
  <c r="F1969" i="7"/>
  <c r="G1969" i="7" s="1"/>
  <c r="F1970" i="7"/>
  <c r="G1970" i="7" s="1"/>
  <c r="F1971" i="7"/>
  <c r="G1971" i="7" s="1"/>
  <c r="F1972" i="7"/>
  <c r="G1972" i="7" s="1"/>
  <c r="F1973" i="7"/>
  <c r="G1973" i="7" s="1"/>
  <c r="F1974" i="7"/>
  <c r="G1974" i="7" s="1"/>
  <c r="F1975" i="7"/>
  <c r="G1975" i="7" s="1"/>
  <c r="F1976" i="7"/>
  <c r="G1976" i="7" s="1"/>
  <c r="F1977" i="7"/>
  <c r="G1977" i="7" s="1"/>
  <c r="F1978" i="7"/>
  <c r="G1978" i="7" s="1"/>
  <c r="F1979" i="7"/>
  <c r="G1979" i="7" s="1"/>
  <c r="F1980" i="7"/>
  <c r="G1980" i="7" s="1"/>
  <c r="F1981" i="7"/>
  <c r="G1981" i="7" s="1"/>
  <c r="F1982" i="7"/>
  <c r="G1982" i="7" s="1"/>
  <c r="F1983" i="7"/>
  <c r="G1983" i="7" s="1"/>
  <c r="F1984" i="7"/>
  <c r="G1984" i="7" s="1"/>
  <c r="F1985" i="7"/>
  <c r="G1985" i="7" s="1"/>
  <c r="F1986" i="7"/>
  <c r="G1986" i="7" s="1"/>
  <c r="F1987" i="7"/>
  <c r="G1987" i="7" s="1"/>
  <c r="F1988" i="7"/>
  <c r="G1988" i="7" s="1"/>
  <c r="F1989" i="7"/>
  <c r="G1989" i="7" s="1"/>
  <c r="F1990" i="7"/>
  <c r="G1990" i="7" s="1"/>
  <c r="F1991" i="7"/>
  <c r="G1991" i="7" s="1"/>
  <c r="F1992" i="7"/>
  <c r="G1992" i="7" s="1"/>
  <c r="F1993" i="7"/>
  <c r="G1993" i="7" s="1"/>
  <c r="F1994" i="7"/>
  <c r="G1994" i="7" s="1"/>
  <c r="F1995" i="7"/>
  <c r="G1995" i="7" s="1"/>
  <c r="F1996" i="7"/>
  <c r="G1996" i="7" s="1"/>
  <c r="F1997" i="7"/>
  <c r="G1997" i="7" s="1"/>
  <c r="F1998" i="7"/>
  <c r="G1998" i="7" s="1"/>
  <c r="F1999" i="7"/>
  <c r="G1999" i="7" s="1"/>
  <c r="F2000" i="7"/>
  <c r="G2000" i="7" s="1"/>
  <c r="F2001" i="7"/>
  <c r="G2001" i="7" s="1"/>
  <c r="F2002" i="7"/>
  <c r="G2002" i="7" s="1"/>
  <c r="F2003" i="7"/>
  <c r="G2003" i="7" s="1"/>
  <c r="F2004" i="7"/>
  <c r="G2004" i="7" s="1"/>
  <c r="F2005" i="7"/>
  <c r="G2005" i="7" s="1"/>
  <c r="F2006" i="7"/>
  <c r="G2006" i="7" s="1"/>
  <c r="F2007" i="7"/>
  <c r="G2007" i="7" s="1"/>
  <c r="F2008" i="7"/>
  <c r="G2008" i="7" s="1"/>
  <c r="F2009" i="7"/>
  <c r="G2009" i="7" s="1"/>
  <c r="F2010" i="7"/>
  <c r="G2010" i="7" s="1"/>
  <c r="F2011" i="7"/>
  <c r="G2011" i="7" s="1"/>
  <c r="F2012" i="7"/>
  <c r="G2012" i="7" s="1"/>
  <c r="F2013" i="7"/>
  <c r="G2013" i="7" s="1"/>
  <c r="F2014" i="7"/>
  <c r="G2014" i="7" s="1"/>
  <c r="F2015" i="7"/>
  <c r="G2015" i="7" s="1"/>
  <c r="F2016" i="7"/>
  <c r="G2016" i="7" s="1"/>
  <c r="F2017" i="7"/>
  <c r="G2017" i="7" s="1"/>
  <c r="F2018" i="7"/>
  <c r="G2018" i="7" s="1"/>
  <c r="F2019" i="7"/>
  <c r="G2019" i="7" s="1"/>
  <c r="F2020" i="7"/>
  <c r="G2020" i="7" s="1"/>
  <c r="F2021" i="7"/>
  <c r="G2021" i="7" s="1"/>
  <c r="F2022" i="7"/>
  <c r="G2022" i="7" s="1"/>
  <c r="F2023" i="7"/>
  <c r="G2023" i="7" s="1"/>
  <c r="F2024" i="7"/>
  <c r="G2024" i="7" s="1"/>
  <c r="F2025" i="7"/>
  <c r="G2025" i="7" s="1"/>
  <c r="F2026" i="7"/>
  <c r="G2026" i="7" s="1"/>
  <c r="F2027" i="7"/>
  <c r="G2027" i="7" s="1"/>
  <c r="F2028" i="7"/>
  <c r="G2028" i="7" s="1"/>
  <c r="F2029" i="7"/>
  <c r="G2029" i="7" s="1"/>
  <c r="F2030" i="7"/>
  <c r="G2030" i="7" s="1"/>
  <c r="F2031" i="7"/>
  <c r="G2031" i="7" s="1"/>
  <c r="F2032" i="7"/>
  <c r="G2032" i="7" s="1"/>
  <c r="F2033" i="7"/>
  <c r="G2033" i="7" s="1"/>
  <c r="F2034" i="7"/>
  <c r="G2034" i="7" s="1"/>
  <c r="F2035" i="7"/>
  <c r="G2035" i="7" s="1"/>
  <c r="F2036" i="7"/>
  <c r="G2036" i="7" s="1"/>
  <c r="F2037" i="7"/>
  <c r="G2037" i="7" s="1"/>
  <c r="F2038" i="7"/>
  <c r="G2038" i="7" s="1"/>
  <c r="F2039" i="7"/>
  <c r="G2039" i="7" s="1"/>
  <c r="F2040" i="7"/>
  <c r="G2040" i="7" s="1"/>
  <c r="F2041" i="7"/>
  <c r="G2041" i="7" s="1"/>
  <c r="F2042" i="7"/>
  <c r="G2042" i="7" s="1"/>
  <c r="F2043" i="7"/>
  <c r="G2043" i="7" s="1"/>
  <c r="F2044" i="7"/>
  <c r="G2044" i="7" s="1"/>
  <c r="F2045" i="7"/>
  <c r="G2045" i="7" s="1"/>
  <c r="F2046" i="7"/>
  <c r="G2046" i="7" s="1"/>
  <c r="F2047" i="7"/>
  <c r="G2047" i="7" s="1"/>
  <c r="F2048" i="7"/>
  <c r="G2048" i="7" s="1"/>
  <c r="F2049" i="7"/>
  <c r="G2049" i="7" s="1"/>
  <c r="F2050" i="7"/>
  <c r="G2050" i="7" s="1"/>
  <c r="F2051" i="7"/>
  <c r="G2051" i="7" s="1"/>
  <c r="F2052" i="7"/>
  <c r="G2052" i="7" s="1"/>
  <c r="F2053" i="7"/>
  <c r="G2053" i="7" s="1"/>
  <c r="F2054" i="7"/>
  <c r="G2054" i="7" s="1"/>
  <c r="F2055" i="7"/>
  <c r="G2055" i="7" s="1"/>
  <c r="F2056" i="7"/>
  <c r="G2056" i="7" s="1"/>
  <c r="F2057" i="7"/>
  <c r="G2057" i="7" s="1"/>
  <c r="F2058" i="7"/>
  <c r="G2058" i="7" s="1"/>
  <c r="F2059" i="7"/>
  <c r="G2059" i="7" s="1"/>
  <c r="F2060" i="7"/>
  <c r="G2060" i="7" s="1"/>
  <c r="F2061" i="7"/>
  <c r="G2061" i="7" s="1"/>
  <c r="F2062" i="7"/>
  <c r="G2062" i="7" s="1"/>
  <c r="F2063" i="7"/>
  <c r="G2063" i="7" s="1"/>
  <c r="F2064" i="7"/>
  <c r="G2064" i="7" s="1"/>
  <c r="F2065" i="7"/>
  <c r="G2065" i="7" s="1"/>
  <c r="F2066" i="7"/>
  <c r="G2066" i="7" s="1"/>
  <c r="F2067" i="7"/>
  <c r="G2067" i="7" s="1"/>
  <c r="F2068" i="7"/>
  <c r="G2068" i="7" s="1"/>
  <c r="F2069" i="7"/>
  <c r="G2069" i="7" s="1"/>
  <c r="F2070" i="7"/>
  <c r="G2070" i="7" s="1"/>
  <c r="F2071" i="7"/>
  <c r="G2071" i="7" s="1"/>
  <c r="F2072" i="7"/>
  <c r="G2072" i="7" s="1"/>
  <c r="F2073" i="7"/>
  <c r="G2073" i="7" s="1"/>
  <c r="F2074" i="7"/>
  <c r="G2074" i="7" s="1"/>
  <c r="F2075" i="7"/>
  <c r="G2075" i="7" s="1"/>
  <c r="F2076" i="7"/>
  <c r="G2076" i="7" s="1"/>
  <c r="F2077" i="7"/>
  <c r="G2077" i="7" s="1"/>
  <c r="F2078" i="7"/>
  <c r="G2078" i="7" s="1"/>
  <c r="F2079" i="7"/>
  <c r="G2079" i="7" s="1"/>
  <c r="F2080" i="7"/>
  <c r="G2080" i="7" s="1"/>
  <c r="F2081" i="7"/>
  <c r="G2081" i="7" s="1"/>
  <c r="F2082" i="7"/>
  <c r="G2082" i="7" s="1"/>
  <c r="F2083" i="7"/>
  <c r="G2083" i="7" s="1"/>
  <c r="F2084" i="7"/>
  <c r="G2084" i="7" s="1"/>
  <c r="F2085" i="7"/>
  <c r="G2085" i="7" s="1"/>
  <c r="F2086" i="7"/>
  <c r="G2086" i="7" s="1"/>
  <c r="F2087" i="7"/>
  <c r="G2087" i="7" s="1"/>
  <c r="F2088" i="7"/>
  <c r="G2088" i="7" s="1"/>
  <c r="F2089" i="7"/>
  <c r="G2089" i="7" s="1"/>
  <c r="F2090" i="7"/>
  <c r="G2090" i="7" s="1"/>
  <c r="F2091" i="7"/>
  <c r="G2091" i="7" s="1"/>
  <c r="F2092" i="7"/>
  <c r="G2092" i="7" s="1"/>
  <c r="F2093" i="7"/>
  <c r="G2093" i="7" s="1"/>
  <c r="F2094" i="7"/>
  <c r="G2094" i="7" s="1"/>
  <c r="F2095" i="7"/>
  <c r="G2095" i="7" s="1"/>
  <c r="F2096" i="7"/>
  <c r="G2096" i="7" s="1"/>
  <c r="F2097" i="7"/>
  <c r="G2097" i="7" s="1"/>
  <c r="F2098" i="7"/>
  <c r="G2098" i="7" s="1"/>
  <c r="F2099" i="7"/>
  <c r="G2099" i="7" s="1"/>
  <c r="F2100" i="7"/>
  <c r="G2100" i="7" s="1"/>
  <c r="F2101" i="7"/>
  <c r="G2101" i="7" s="1"/>
  <c r="F2102" i="7"/>
  <c r="G2102" i="7" s="1"/>
  <c r="F2103" i="7"/>
  <c r="G2103" i="7" s="1"/>
  <c r="F2104" i="7"/>
  <c r="G2104" i="7" s="1"/>
  <c r="F2105" i="7"/>
  <c r="G2105" i="7" s="1"/>
  <c r="F2106" i="7"/>
  <c r="G2106" i="7" s="1"/>
  <c r="F2107" i="7"/>
  <c r="G2107" i="7" s="1"/>
  <c r="F2108" i="7"/>
  <c r="G2108" i="7" s="1"/>
  <c r="F2109" i="7"/>
  <c r="G2109" i="7" s="1"/>
  <c r="F2110" i="7"/>
  <c r="G2110" i="7" s="1"/>
  <c r="F2111" i="7"/>
  <c r="G2111" i="7" s="1"/>
  <c r="F2112" i="7"/>
  <c r="G2112" i="7" s="1"/>
  <c r="F2113" i="7"/>
  <c r="G2113" i="7" s="1"/>
  <c r="F2114" i="7"/>
  <c r="G2114" i="7" s="1"/>
  <c r="F2115" i="7"/>
  <c r="G2115" i="7" s="1"/>
  <c r="F2116" i="7"/>
  <c r="G2116" i="7" s="1"/>
  <c r="F2117" i="7"/>
  <c r="G2117" i="7" s="1"/>
  <c r="F2118" i="7"/>
  <c r="G2118" i="7" s="1"/>
  <c r="F2119" i="7"/>
  <c r="G2119" i="7" s="1"/>
  <c r="F2120" i="7"/>
  <c r="G2120" i="7" s="1"/>
  <c r="F2121" i="7"/>
  <c r="G2121" i="7" s="1"/>
  <c r="F2122" i="7"/>
  <c r="G2122" i="7" s="1"/>
  <c r="F2123" i="7"/>
  <c r="G2123" i="7" s="1"/>
  <c r="F2124" i="7"/>
  <c r="G2124" i="7" s="1"/>
  <c r="F2125" i="7"/>
  <c r="G2125" i="7" s="1"/>
  <c r="F2126" i="7"/>
  <c r="G2126" i="7" s="1"/>
  <c r="F2127" i="7"/>
  <c r="G2127" i="7" s="1"/>
  <c r="F2128" i="7"/>
  <c r="G2128" i="7" s="1"/>
  <c r="F2129" i="7"/>
  <c r="G2129" i="7" s="1"/>
  <c r="F2130" i="7"/>
  <c r="G2130" i="7" s="1"/>
  <c r="F2131" i="7"/>
  <c r="G2131" i="7" s="1"/>
  <c r="F2132" i="7"/>
  <c r="G2132" i="7" s="1"/>
  <c r="F2133" i="7"/>
  <c r="G2133" i="7" s="1"/>
  <c r="F2134" i="7"/>
  <c r="G2134" i="7" s="1"/>
  <c r="F2135" i="7"/>
  <c r="G2135" i="7" s="1"/>
  <c r="F2136" i="7"/>
  <c r="G2136" i="7" s="1"/>
  <c r="F2137" i="7"/>
  <c r="G2137" i="7" s="1"/>
  <c r="F2138" i="7"/>
  <c r="G2138" i="7" s="1"/>
  <c r="F2139" i="7"/>
  <c r="G2139" i="7" s="1"/>
  <c r="F2140" i="7"/>
  <c r="G2140" i="7" s="1"/>
  <c r="F2141" i="7"/>
  <c r="G2141" i="7" s="1"/>
  <c r="F2142" i="7"/>
  <c r="G2142" i="7" s="1"/>
  <c r="F2143" i="7"/>
  <c r="G2143" i="7" s="1"/>
  <c r="F2144" i="7"/>
  <c r="G2144" i="7" s="1"/>
  <c r="F2145" i="7"/>
  <c r="G2145" i="7" s="1"/>
  <c r="F2146" i="7"/>
  <c r="G2146" i="7" s="1"/>
  <c r="F2147" i="7"/>
  <c r="G2147" i="7" s="1"/>
  <c r="F2148" i="7"/>
  <c r="G2148" i="7" s="1"/>
  <c r="F2149" i="7"/>
  <c r="G2149" i="7" s="1"/>
  <c r="F2150" i="7"/>
  <c r="G2150" i="7" s="1"/>
  <c r="F2151" i="7"/>
  <c r="G2151" i="7" s="1"/>
  <c r="F2152" i="7"/>
  <c r="G2152" i="7" s="1"/>
  <c r="F2153" i="7"/>
  <c r="G2153" i="7" s="1"/>
  <c r="F2154" i="7"/>
  <c r="G2154" i="7" s="1"/>
  <c r="F2155" i="7"/>
  <c r="G2155" i="7" s="1"/>
  <c r="F2156" i="7"/>
  <c r="G2156" i="7" s="1"/>
  <c r="F2157" i="7"/>
  <c r="G2157" i="7" s="1"/>
  <c r="F2158" i="7"/>
  <c r="G2158" i="7" s="1"/>
  <c r="F2159" i="7"/>
  <c r="G2159" i="7" s="1"/>
  <c r="F2160" i="7"/>
  <c r="G2160" i="7" s="1"/>
  <c r="F2161" i="7"/>
  <c r="G2161" i="7" s="1"/>
  <c r="F2162" i="7"/>
  <c r="G2162" i="7" s="1"/>
  <c r="F2163" i="7"/>
  <c r="G2163" i="7" s="1"/>
  <c r="F2164" i="7"/>
  <c r="G2164" i="7" s="1"/>
  <c r="F2165" i="7"/>
  <c r="G2165" i="7" s="1"/>
  <c r="F2166" i="7"/>
  <c r="G2166" i="7" s="1"/>
  <c r="F2167" i="7"/>
  <c r="G2167" i="7" s="1"/>
  <c r="F2168" i="7"/>
  <c r="G2168" i="7" s="1"/>
  <c r="F2169" i="7"/>
  <c r="G2169" i="7" s="1"/>
  <c r="F2170" i="7"/>
  <c r="G2170" i="7" s="1"/>
  <c r="F2171" i="7"/>
  <c r="G2171" i="7" s="1"/>
  <c r="F2172" i="7"/>
  <c r="G2172" i="7" s="1"/>
  <c r="F2173" i="7"/>
  <c r="G2173" i="7" s="1"/>
  <c r="F2174" i="7"/>
  <c r="G2174" i="7" s="1"/>
  <c r="F2175" i="7"/>
  <c r="G2175" i="7" s="1"/>
  <c r="F2176" i="7"/>
  <c r="G2176" i="7" s="1"/>
  <c r="F2177" i="7"/>
  <c r="G2177" i="7" s="1"/>
  <c r="F2178" i="7"/>
  <c r="G2178" i="7" s="1"/>
  <c r="F2179" i="7"/>
  <c r="G2179" i="7" s="1"/>
  <c r="F2180" i="7"/>
  <c r="G2180" i="7" s="1"/>
  <c r="F2181" i="7"/>
  <c r="G2181" i="7" s="1"/>
  <c r="F2182" i="7"/>
  <c r="G2182" i="7" s="1"/>
  <c r="F2183" i="7"/>
  <c r="G2183" i="7" s="1"/>
  <c r="F2184" i="7"/>
  <c r="G2184" i="7" s="1"/>
  <c r="F2185" i="7"/>
  <c r="G2185" i="7" s="1"/>
  <c r="F2186" i="7"/>
  <c r="G2186" i="7" s="1"/>
  <c r="F2187" i="7"/>
  <c r="G2187" i="7" s="1"/>
  <c r="F2188" i="7"/>
  <c r="G2188" i="7" s="1"/>
  <c r="F2189" i="7"/>
  <c r="G2189" i="7" s="1"/>
  <c r="F2190" i="7"/>
  <c r="G2190" i="7" s="1"/>
  <c r="F2191" i="7"/>
  <c r="G2191" i="7" s="1"/>
  <c r="F2192" i="7"/>
  <c r="G2192" i="7" s="1"/>
  <c r="F2193" i="7"/>
  <c r="G2193" i="7" s="1"/>
  <c r="F2194" i="7"/>
  <c r="G2194" i="7" s="1"/>
  <c r="F2195" i="7"/>
  <c r="G2195" i="7" s="1"/>
  <c r="F2196" i="7"/>
  <c r="G2196" i="7" s="1"/>
  <c r="F2197" i="7"/>
  <c r="G2197" i="7" s="1"/>
  <c r="F2198" i="7"/>
  <c r="G2198" i="7" s="1"/>
  <c r="F2199" i="7"/>
  <c r="G2199" i="7" s="1"/>
  <c r="F2200" i="7"/>
  <c r="G2200" i="7" s="1"/>
  <c r="F2201" i="7"/>
  <c r="G2201" i="7" s="1"/>
  <c r="F2202" i="7"/>
  <c r="G2202" i="7" s="1"/>
  <c r="F2203" i="7"/>
  <c r="G2203" i="7" s="1"/>
  <c r="F2204" i="7"/>
  <c r="G2204" i="7" s="1"/>
  <c r="F2205" i="7"/>
  <c r="G2205" i="7" s="1"/>
  <c r="F2206" i="7"/>
  <c r="G2206" i="7" s="1"/>
  <c r="F2207" i="7"/>
  <c r="G2207" i="7" s="1"/>
  <c r="F2208" i="7"/>
  <c r="G2208" i="7" s="1"/>
  <c r="F2209" i="7"/>
  <c r="G2209" i="7" s="1"/>
  <c r="F2210" i="7"/>
  <c r="G2210" i="7" s="1"/>
  <c r="F2211" i="7"/>
  <c r="G2211" i="7" s="1"/>
  <c r="F2212" i="7"/>
  <c r="G2212" i="7" s="1"/>
  <c r="F2213" i="7"/>
  <c r="G2213" i="7" s="1"/>
  <c r="F2214" i="7"/>
  <c r="G2214" i="7" s="1"/>
  <c r="F2215" i="7"/>
  <c r="G2215" i="7" s="1"/>
  <c r="F2216" i="7"/>
  <c r="G2216" i="7" s="1"/>
  <c r="F2217" i="7"/>
  <c r="G2217" i="7" s="1"/>
  <c r="F2218" i="7"/>
  <c r="G2218" i="7" s="1"/>
  <c r="F2219" i="7"/>
  <c r="G2219" i="7" s="1"/>
  <c r="F2220" i="7"/>
  <c r="G2220" i="7" s="1"/>
  <c r="F2221" i="7"/>
  <c r="G2221" i="7" s="1"/>
  <c r="F2222" i="7"/>
  <c r="G2222" i="7" s="1"/>
  <c r="F2223" i="7"/>
  <c r="G2223" i="7" s="1"/>
  <c r="F2224" i="7"/>
  <c r="G2224" i="7" s="1"/>
  <c r="F2225" i="7"/>
  <c r="G2225" i="7" s="1"/>
  <c r="F2226" i="7"/>
  <c r="G2226" i="7" s="1"/>
  <c r="F2227" i="7"/>
  <c r="G2227" i="7" s="1"/>
  <c r="F2228" i="7"/>
  <c r="G2228" i="7" s="1"/>
  <c r="F2229" i="7"/>
  <c r="G2229" i="7" s="1"/>
  <c r="F2230" i="7"/>
  <c r="G2230" i="7" s="1"/>
  <c r="F2231" i="7"/>
  <c r="G2231" i="7" s="1"/>
  <c r="F2232" i="7"/>
  <c r="G2232" i="7" s="1"/>
  <c r="F2233" i="7"/>
  <c r="G2233" i="7" s="1"/>
  <c r="F2234" i="7"/>
  <c r="G2234" i="7" s="1"/>
  <c r="F2235" i="7"/>
  <c r="G2235" i="7" s="1"/>
  <c r="F2236" i="7"/>
  <c r="G2236" i="7" s="1"/>
  <c r="F2237" i="7"/>
  <c r="G2237" i="7" s="1"/>
  <c r="F2238" i="7"/>
  <c r="G2238" i="7" s="1"/>
  <c r="F2239" i="7"/>
  <c r="G2239" i="7" s="1"/>
  <c r="F2240" i="7"/>
  <c r="G2240" i="7" s="1"/>
  <c r="F2241" i="7"/>
  <c r="G2241" i="7" s="1"/>
  <c r="F2242" i="7"/>
  <c r="G2242" i="7" s="1"/>
  <c r="F2243" i="7"/>
  <c r="G2243" i="7" s="1"/>
  <c r="F2244" i="7"/>
  <c r="G2244" i="7" s="1"/>
  <c r="F2245" i="7"/>
  <c r="G2245" i="7" s="1"/>
  <c r="F2246" i="7"/>
  <c r="G2246" i="7" s="1"/>
  <c r="F2247" i="7"/>
  <c r="G2247" i="7" s="1"/>
  <c r="F2248" i="7"/>
  <c r="G2248" i="7" s="1"/>
  <c r="F2249" i="7"/>
  <c r="G2249" i="7" s="1"/>
  <c r="F2250" i="7"/>
  <c r="G2250" i="7" s="1"/>
  <c r="F2251" i="7"/>
  <c r="G2251" i="7" s="1"/>
  <c r="F2252" i="7"/>
  <c r="G2252" i="7" s="1"/>
  <c r="F2253" i="7"/>
  <c r="G2253" i="7" s="1"/>
  <c r="F2254" i="7"/>
  <c r="G2254" i="7" s="1"/>
  <c r="F2255" i="7"/>
  <c r="G2255" i="7" s="1"/>
  <c r="F2256" i="7"/>
  <c r="G2256" i="7" s="1"/>
  <c r="F2257" i="7"/>
  <c r="G2257" i="7" s="1"/>
  <c r="F2258" i="7"/>
  <c r="G2258" i="7" s="1"/>
  <c r="F2259" i="7"/>
  <c r="G2259" i="7" s="1"/>
  <c r="F2260" i="7"/>
  <c r="G2260" i="7" s="1"/>
  <c r="F2261" i="7"/>
  <c r="G2261" i="7" s="1"/>
  <c r="F2262" i="7"/>
  <c r="G2262" i="7" s="1"/>
  <c r="F2263" i="7"/>
  <c r="G2263" i="7" s="1"/>
  <c r="F2264" i="7"/>
  <c r="G2264" i="7" s="1"/>
  <c r="F2265" i="7"/>
  <c r="G2265" i="7" s="1"/>
  <c r="F2266" i="7"/>
  <c r="G2266" i="7" s="1"/>
  <c r="F2267" i="7"/>
  <c r="G2267" i="7" s="1"/>
  <c r="F2268" i="7"/>
  <c r="G2268" i="7" s="1"/>
  <c r="F2269" i="7"/>
  <c r="G2269" i="7" s="1"/>
  <c r="F2270" i="7"/>
  <c r="G2270" i="7" s="1"/>
  <c r="F2271" i="7"/>
  <c r="G2271" i="7" s="1"/>
  <c r="F2272" i="7"/>
  <c r="G2272" i="7" s="1"/>
  <c r="F2273" i="7"/>
  <c r="G2273" i="7" s="1"/>
  <c r="F2274" i="7"/>
  <c r="G2274" i="7" s="1"/>
  <c r="F2275" i="7"/>
  <c r="G2275" i="7" s="1"/>
  <c r="F2276" i="7"/>
  <c r="G2276" i="7" s="1"/>
  <c r="F2277" i="7"/>
  <c r="G2277" i="7" s="1"/>
  <c r="F2278" i="7"/>
  <c r="G2278" i="7" s="1"/>
  <c r="F2279" i="7"/>
  <c r="G2279" i="7" s="1"/>
  <c r="F2280" i="7"/>
  <c r="G2280" i="7" s="1"/>
  <c r="F2281" i="7"/>
  <c r="G2281" i="7" s="1"/>
  <c r="F2282" i="7"/>
  <c r="G2282" i="7" s="1"/>
  <c r="F2283" i="7"/>
  <c r="G2283" i="7" s="1"/>
  <c r="F2284" i="7"/>
  <c r="G2284" i="7" s="1"/>
  <c r="F2285" i="7"/>
  <c r="G2285" i="7" s="1"/>
  <c r="F2286" i="7"/>
  <c r="G2286" i="7" s="1"/>
  <c r="F2287" i="7"/>
  <c r="G2287" i="7" s="1"/>
  <c r="F2288" i="7"/>
  <c r="G2288" i="7" s="1"/>
  <c r="F2289" i="7"/>
  <c r="G2289" i="7" s="1"/>
  <c r="F2290" i="7"/>
  <c r="G2290" i="7" s="1"/>
  <c r="F2291" i="7"/>
  <c r="G2291" i="7" s="1"/>
  <c r="F2292" i="7"/>
  <c r="G2292" i="7" s="1"/>
  <c r="F2293" i="7"/>
  <c r="G2293" i="7" s="1"/>
  <c r="F2294" i="7"/>
  <c r="G2294" i="7" s="1"/>
  <c r="F2295" i="7"/>
  <c r="G2295" i="7" s="1"/>
  <c r="F2296" i="7"/>
  <c r="G2296" i="7" s="1"/>
  <c r="F2297" i="7"/>
  <c r="G2297" i="7" s="1"/>
  <c r="F2298" i="7"/>
  <c r="G2298" i="7" s="1"/>
  <c r="F2299" i="7"/>
  <c r="G2299" i="7" s="1"/>
  <c r="F2300" i="7"/>
  <c r="G2300" i="7" s="1"/>
  <c r="F2301" i="7"/>
  <c r="G2301" i="7" s="1"/>
  <c r="F2302" i="7"/>
  <c r="G2302" i="7" s="1"/>
  <c r="F2303" i="7"/>
  <c r="G2303" i="7" s="1"/>
  <c r="F2304" i="7"/>
  <c r="G2304" i="7" s="1"/>
  <c r="F2305" i="7"/>
  <c r="G2305" i="7" s="1"/>
  <c r="F2306" i="7"/>
  <c r="G2306" i="7" s="1"/>
  <c r="F2307" i="7"/>
  <c r="G2307" i="7" s="1"/>
  <c r="F2308" i="7"/>
  <c r="G2308" i="7" s="1"/>
  <c r="F2309" i="7"/>
  <c r="G2309" i="7" s="1"/>
  <c r="F2310" i="7"/>
  <c r="G2310" i="7" s="1"/>
  <c r="F2311" i="7"/>
  <c r="G2311" i="7" s="1"/>
  <c r="F2312" i="7"/>
  <c r="G2312" i="7" s="1"/>
  <c r="F2313" i="7"/>
  <c r="G2313" i="7" s="1"/>
  <c r="F2314" i="7"/>
  <c r="G2314" i="7" s="1"/>
  <c r="F2315" i="7"/>
  <c r="G2315" i="7" s="1"/>
  <c r="F2316" i="7"/>
  <c r="G2316" i="7" s="1"/>
  <c r="F2317" i="7"/>
  <c r="G2317" i="7" s="1"/>
  <c r="F2318" i="7"/>
  <c r="G2318" i="7" s="1"/>
  <c r="F2319" i="7"/>
  <c r="G2319" i="7" s="1"/>
  <c r="F2320" i="7"/>
  <c r="G2320" i="7" s="1"/>
  <c r="F2321" i="7"/>
  <c r="G2321" i="7" s="1"/>
  <c r="F2322" i="7"/>
  <c r="G2322" i="7" s="1"/>
  <c r="F2323" i="7"/>
  <c r="G2323" i="7" s="1"/>
  <c r="F2324" i="7"/>
  <c r="G2324" i="7" s="1"/>
  <c r="F2325" i="7"/>
  <c r="G2325" i="7" s="1"/>
  <c r="F2326" i="7"/>
  <c r="G2326" i="7" s="1"/>
  <c r="F2327" i="7"/>
  <c r="G2327" i="7" s="1"/>
  <c r="F2328" i="7"/>
  <c r="G2328" i="7" s="1"/>
  <c r="F2329" i="7"/>
  <c r="G2329" i="7" s="1"/>
  <c r="F2330" i="7"/>
  <c r="G2330" i="7" s="1"/>
  <c r="F2331" i="7"/>
  <c r="G2331" i="7" s="1"/>
  <c r="F2332" i="7"/>
  <c r="G2332" i="7" s="1"/>
  <c r="F2333" i="7"/>
  <c r="G2333" i="7" s="1"/>
  <c r="F2334" i="7"/>
  <c r="G2334" i="7" s="1"/>
  <c r="F2335" i="7"/>
  <c r="G2335" i="7" s="1"/>
  <c r="F2336" i="7"/>
  <c r="G2336" i="7" s="1"/>
  <c r="F2337" i="7"/>
  <c r="G2337" i="7" s="1"/>
  <c r="F2338" i="7"/>
  <c r="G2338" i="7" s="1"/>
  <c r="F2339" i="7"/>
  <c r="G2339" i="7" s="1"/>
  <c r="F2340" i="7"/>
  <c r="G2340" i="7" s="1"/>
  <c r="F2341" i="7"/>
  <c r="G2341" i="7" s="1"/>
  <c r="F2342" i="7"/>
  <c r="G2342" i="7" s="1"/>
  <c r="F2343" i="7"/>
  <c r="G2343" i="7" s="1"/>
  <c r="F2344" i="7"/>
  <c r="G2344" i="7" s="1"/>
  <c r="F2345" i="7"/>
  <c r="G2345" i="7" s="1"/>
  <c r="F2346" i="7"/>
  <c r="G2346" i="7" s="1"/>
  <c r="F2347" i="7"/>
  <c r="G2347" i="7" s="1"/>
  <c r="F2348" i="7"/>
  <c r="G2348" i="7" s="1"/>
  <c r="F2349" i="7"/>
  <c r="G2349" i="7" s="1"/>
  <c r="F2350" i="7"/>
  <c r="G2350" i="7" s="1"/>
  <c r="F2351" i="7"/>
  <c r="G2351" i="7" s="1"/>
  <c r="F2352" i="7"/>
  <c r="G2352" i="7" s="1"/>
  <c r="F2353" i="7"/>
  <c r="G2353" i="7" s="1"/>
  <c r="F2354" i="7"/>
  <c r="G2354" i="7" s="1"/>
  <c r="F2355" i="7"/>
  <c r="G2355" i="7" s="1"/>
  <c r="F2356" i="7"/>
  <c r="G2356" i="7" s="1"/>
  <c r="F2357" i="7"/>
  <c r="G2357" i="7" s="1"/>
  <c r="F2358" i="7"/>
  <c r="G2358" i="7" s="1"/>
  <c r="F2359" i="7"/>
  <c r="G2359" i="7" s="1"/>
  <c r="F2360" i="7"/>
  <c r="G2360" i="7" s="1"/>
  <c r="F2361" i="7"/>
  <c r="G2361" i="7" s="1"/>
  <c r="F2362" i="7"/>
  <c r="G2362" i="7" s="1"/>
  <c r="F2363" i="7"/>
  <c r="G2363" i="7" s="1"/>
  <c r="F2364" i="7"/>
  <c r="G2364" i="7" s="1"/>
  <c r="F2365" i="7"/>
  <c r="G2365" i="7" s="1"/>
  <c r="F2366" i="7"/>
  <c r="G2366" i="7" s="1"/>
  <c r="F2367" i="7"/>
  <c r="G2367" i="7" s="1"/>
  <c r="F2368" i="7"/>
  <c r="G2368" i="7" s="1"/>
  <c r="F2369" i="7"/>
  <c r="G2369" i="7" s="1"/>
  <c r="F2370" i="7"/>
  <c r="G2370" i="7" s="1"/>
  <c r="F2371" i="7"/>
  <c r="G2371" i="7" s="1"/>
  <c r="F2372" i="7"/>
  <c r="G2372" i="7" s="1"/>
  <c r="F2373" i="7"/>
  <c r="G2373" i="7" s="1"/>
  <c r="F2374" i="7"/>
  <c r="G2374" i="7" s="1"/>
  <c r="F2375" i="7"/>
  <c r="G2375" i="7" s="1"/>
  <c r="F2376" i="7"/>
  <c r="G2376" i="7" s="1"/>
  <c r="F2377" i="7"/>
  <c r="G2377" i="7" s="1"/>
  <c r="F2378" i="7"/>
  <c r="G2378" i="7" s="1"/>
  <c r="F2379" i="7"/>
  <c r="G2379" i="7" s="1"/>
  <c r="F2380" i="7"/>
  <c r="G2380" i="7" s="1"/>
  <c r="F2381" i="7"/>
  <c r="G2381" i="7" s="1"/>
  <c r="F2382" i="7"/>
  <c r="G2382" i="7" s="1"/>
  <c r="F2383" i="7"/>
  <c r="G2383" i="7" s="1"/>
  <c r="F2384" i="7"/>
  <c r="G2384" i="7" s="1"/>
  <c r="F2385" i="7"/>
  <c r="G2385" i="7" s="1"/>
  <c r="F2386" i="7"/>
  <c r="G2386" i="7" s="1"/>
  <c r="F2387" i="7"/>
  <c r="G2387" i="7" s="1"/>
  <c r="F2388" i="7"/>
  <c r="G2388" i="7" s="1"/>
  <c r="F2389" i="7"/>
  <c r="G2389" i="7" s="1"/>
  <c r="F2390" i="7"/>
  <c r="G2390" i="7" s="1"/>
  <c r="F2391" i="7"/>
  <c r="G2391" i="7" s="1"/>
  <c r="F2392" i="7"/>
  <c r="G2392" i="7" s="1"/>
  <c r="F2393" i="7"/>
  <c r="G2393" i="7" s="1"/>
  <c r="F2394" i="7"/>
  <c r="G2394" i="7" s="1"/>
  <c r="F2395" i="7"/>
  <c r="G2395" i="7" s="1"/>
  <c r="F2396" i="7"/>
  <c r="G2396" i="7" s="1"/>
  <c r="F2397" i="7"/>
  <c r="G2397" i="7" s="1"/>
  <c r="F2398" i="7"/>
  <c r="G2398" i="7" s="1"/>
  <c r="F2399" i="7"/>
  <c r="G2399" i="7" s="1"/>
  <c r="F2400" i="7"/>
  <c r="G2400" i="7" s="1"/>
  <c r="F2401" i="7"/>
  <c r="G2401" i="7" s="1"/>
  <c r="F2402" i="7"/>
  <c r="G2402" i="7" s="1"/>
  <c r="F2403" i="7"/>
  <c r="G2403" i="7" s="1"/>
  <c r="F2404" i="7"/>
  <c r="G2404" i="7" s="1"/>
  <c r="F2405" i="7"/>
  <c r="G2405" i="7" s="1"/>
  <c r="F2406" i="7"/>
  <c r="G2406" i="7" s="1"/>
  <c r="F2407" i="7"/>
  <c r="G2407" i="7" s="1"/>
  <c r="F2408" i="7"/>
  <c r="G2408" i="7" s="1"/>
  <c r="F2409" i="7"/>
  <c r="G2409" i="7" s="1"/>
  <c r="F2410" i="7"/>
  <c r="G2410" i="7" s="1"/>
  <c r="F2411" i="7"/>
  <c r="G2411" i="7" s="1"/>
  <c r="F2412" i="7"/>
  <c r="G2412" i="7" s="1"/>
  <c r="F2413" i="7"/>
  <c r="G2413" i="7" s="1"/>
  <c r="F2414" i="7"/>
  <c r="G2414" i="7" s="1"/>
  <c r="F2415" i="7"/>
  <c r="G2415" i="7" s="1"/>
  <c r="F2416" i="7"/>
  <c r="G2416" i="7" s="1"/>
  <c r="F2417" i="7"/>
  <c r="G2417" i="7" s="1"/>
  <c r="F2418" i="7"/>
  <c r="G2418" i="7" s="1"/>
  <c r="F2419" i="7"/>
  <c r="G2419" i="7" s="1"/>
  <c r="F2420" i="7"/>
  <c r="G2420" i="7" s="1"/>
  <c r="F2421" i="7"/>
  <c r="G2421" i="7" s="1"/>
  <c r="F2422" i="7"/>
  <c r="G2422" i="7" s="1"/>
  <c r="F2423" i="7"/>
  <c r="G2423" i="7" s="1"/>
  <c r="F2424" i="7"/>
  <c r="G2424" i="7" s="1"/>
  <c r="F2425" i="7"/>
  <c r="G2425" i="7" s="1"/>
  <c r="F2426" i="7"/>
  <c r="G2426" i="7" s="1"/>
  <c r="F2427" i="7"/>
  <c r="G2427" i="7" s="1"/>
  <c r="F2428" i="7"/>
  <c r="G2428" i="7" s="1"/>
  <c r="F2429" i="7"/>
  <c r="G2429" i="7" s="1"/>
  <c r="F2430" i="7"/>
  <c r="G2430" i="7" s="1"/>
  <c r="F2431" i="7"/>
  <c r="G2431" i="7" s="1"/>
  <c r="F2432" i="7"/>
  <c r="G2432" i="7" s="1"/>
  <c r="F2433" i="7"/>
  <c r="G2433" i="7" s="1"/>
  <c r="F2434" i="7"/>
  <c r="G2434" i="7" s="1"/>
  <c r="F2435" i="7"/>
  <c r="G2435" i="7" s="1"/>
  <c r="F2436" i="7"/>
  <c r="G2436" i="7" s="1"/>
  <c r="F2437" i="7"/>
  <c r="G2437" i="7" s="1"/>
  <c r="F2438" i="7"/>
  <c r="G2438" i="7" s="1"/>
  <c r="F2439" i="7"/>
  <c r="G2439" i="7" s="1"/>
  <c r="F2440" i="7"/>
  <c r="G2440" i="7" s="1"/>
  <c r="F2441" i="7"/>
  <c r="G2441" i="7" s="1"/>
  <c r="F2442" i="7"/>
  <c r="G2442" i="7" s="1"/>
  <c r="F2443" i="7"/>
  <c r="G2443" i="7" s="1"/>
  <c r="F2444" i="7"/>
  <c r="G2444" i="7" s="1"/>
  <c r="F2445" i="7"/>
  <c r="G2445" i="7" s="1"/>
  <c r="F2446" i="7"/>
  <c r="G2446" i="7" s="1"/>
  <c r="F2447" i="7"/>
  <c r="G2447" i="7" s="1"/>
  <c r="F2448" i="7"/>
  <c r="G2448" i="7" s="1"/>
  <c r="F2449" i="7"/>
  <c r="G2449" i="7" s="1"/>
  <c r="F2450" i="7"/>
  <c r="G2450" i="7" s="1"/>
  <c r="F2451" i="7"/>
  <c r="G2451" i="7" s="1"/>
  <c r="F2452" i="7"/>
  <c r="G2452" i="7" s="1"/>
  <c r="F2453" i="7"/>
  <c r="G2453" i="7" s="1"/>
  <c r="F2454" i="7"/>
  <c r="G2454" i="7" s="1"/>
  <c r="F2455" i="7"/>
  <c r="G2455" i="7" s="1"/>
  <c r="F2456" i="7"/>
  <c r="G2456" i="7" s="1"/>
  <c r="F2457" i="7"/>
  <c r="G2457" i="7" s="1"/>
  <c r="F2458" i="7"/>
  <c r="G2458" i="7" s="1"/>
  <c r="F2459" i="7"/>
  <c r="G2459" i="7" s="1"/>
  <c r="F2460" i="7"/>
  <c r="G2460" i="7" s="1"/>
  <c r="F2461" i="7"/>
  <c r="G2461" i="7" s="1"/>
  <c r="F2462" i="7"/>
  <c r="G2462" i="7" s="1"/>
  <c r="F2463" i="7"/>
  <c r="G2463" i="7" s="1"/>
  <c r="F2464" i="7"/>
  <c r="G2464" i="7" s="1"/>
  <c r="F2465" i="7"/>
  <c r="G2465" i="7" s="1"/>
  <c r="F2466" i="7"/>
  <c r="G2466" i="7" s="1"/>
  <c r="F2467" i="7"/>
  <c r="G2467" i="7" s="1"/>
  <c r="F2468" i="7"/>
  <c r="G2468" i="7" s="1"/>
  <c r="F2469" i="7"/>
  <c r="G2469" i="7" s="1"/>
  <c r="F2470" i="7"/>
  <c r="G2470" i="7" s="1"/>
  <c r="F2471" i="7"/>
  <c r="G2471" i="7" s="1"/>
  <c r="F2472" i="7"/>
  <c r="G2472" i="7" s="1"/>
  <c r="F2473" i="7"/>
  <c r="G2473" i="7" s="1"/>
  <c r="F2474" i="7"/>
  <c r="G2474" i="7" s="1"/>
  <c r="F2475" i="7"/>
  <c r="G2475" i="7" s="1"/>
  <c r="F2476" i="7"/>
  <c r="G2476" i="7" s="1"/>
  <c r="F2477" i="7"/>
  <c r="G2477" i="7" s="1"/>
  <c r="F2478" i="7"/>
  <c r="G2478" i="7" s="1"/>
  <c r="F2479" i="7"/>
  <c r="G2479" i="7" s="1"/>
  <c r="F2480" i="7"/>
  <c r="G2480" i="7" s="1"/>
  <c r="F2481" i="7"/>
  <c r="G2481" i="7" s="1"/>
  <c r="F2482" i="7"/>
  <c r="G2482" i="7" s="1"/>
  <c r="F2483" i="7"/>
  <c r="G2483" i="7" s="1"/>
  <c r="F2484" i="7"/>
  <c r="G2484" i="7" s="1"/>
  <c r="F2485" i="7"/>
  <c r="G2485" i="7" s="1"/>
  <c r="F2486" i="7"/>
  <c r="G2486" i="7" s="1"/>
  <c r="F2487" i="7"/>
  <c r="G2487" i="7" s="1"/>
  <c r="F2488" i="7"/>
  <c r="G2488" i="7" s="1"/>
  <c r="F2489" i="7"/>
  <c r="G2489" i="7" s="1"/>
  <c r="F2490" i="7"/>
  <c r="G2490" i="7" s="1"/>
  <c r="F2491" i="7"/>
  <c r="G2491" i="7" s="1"/>
  <c r="F2492" i="7"/>
  <c r="G2492" i="7" s="1"/>
  <c r="F2493" i="7"/>
  <c r="G2493" i="7" s="1"/>
  <c r="F2494" i="7"/>
  <c r="G2494" i="7" s="1"/>
  <c r="F2495" i="7"/>
  <c r="G2495" i="7" s="1"/>
  <c r="F2496" i="7"/>
  <c r="G2496" i="7" s="1"/>
  <c r="F2497" i="7"/>
  <c r="G2497" i="7" s="1"/>
  <c r="F2498" i="7"/>
  <c r="G2498" i="7" s="1"/>
  <c r="F2499" i="7"/>
  <c r="G2499" i="7" s="1"/>
  <c r="F2500" i="7"/>
  <c r="G2500" i="7" s="1"/>
  <c r="F2501" i="7"/>
  <c r="G2501" i="7" s="1"/>
  <c r="F2502" i="7"/>
  <c r="G2502" i="7" s="1"/>
  <c r="F2503" i="7"/>
  <c r="G2503" i="7" s="1"/>
  <c r="F2504" i="7"/>
  <c r="G2504" i="7" s="1"/>
  <c r="F2505" i="7"/>
  <c r="G2505" i="7" s="1"/>
  <c r="F2506" i="7"/>
  <c r="G2506" i="7" s="1"/>
  <c r="F2507" i="7"/>
  <c r="G2507" i="7" s="1"/>
  <c r="F2508" i="7"/>
  <c r="G2508" i="7" s="1"/>
  <c r="F2509" i="7"/>
  <c r="G2509" i="7" s="1"/>
  <c r="F2510" i="7"/>
  <c r="G2510" i="7" s="1"/>
  <c r="F2511" i="7"/>
  <c r="G2511" i="7" s="1"/>
  <c r="F2512" i="7"/>
  <c r="G2512" i="7" s="1"/>
  <c r="F2513" i="7"/>
  <c r="G2513" i="7" s="1"/>
  <c r="F2514" i="7"/>
  <c r="G2514" i="7" s="1"/>
  <c r="F2515" i="7"/>
  <c r="G2515" i="7" s="1"/>
  <c r="F2516" i="7"/>
  <c r="G2516" i="7" s="1"/>
  <c r="F2517" i="7"/>
  <c r="G2517" i="7" s="1"/>
  <c r="F2518" i="7"/>
  <c r="G2518" i="7" s="1"/>
  <c r="F2519" i="7"/>
  <c r="G2519" i="7" s="1"/>
  <c r="F2520" i="7"/>
  <c r="G2520" i="7" s="1"/>
  <c r="F2521" i="7"/>
  <c r="G2521" i="7" s="1"/>
  <c r="F2522" i="7"/>
  <c r="G2522" i="7" s="1"/>
  <c r="F2523" i="7"/>
  <c r="G2523" i="7" s="1"/>
  <c r="F2524" i="7"/>
  <c r="G2524" i="7" s="1"/>
  <c r="F2525" i="7"/>
  <c r="G2525" i="7" s="1"/>
  <c r="F2526" i="7"/>
  <c r="G2526" i="7" s="1"/>
  <c r="F2527" i="7"/>
  <c r="G2527" i="7" s="1"/>
  <c r="F2528" i="7"/>
  <c r="G2528" i="7" s="1"/>
  <c r="F2529" i="7"/>
  <c r="G2529" i="7" s="1"/>
  <c r="F2530" i="7"/>
  <c r="G2530" i="7" s="1"/>
  <c r="F2531" i="7"/>
  <c r="G2531" i="7" s="1"/>
  <c r="F2532" i="7"/>
  <c r="G2532" i="7" s="1"/>
  <c r="F2533" i="7"/>
  <c r="G2533" i="7" s="1"/>
  <c r="F2534" i="7"/>
  <c r="G2534" i="7" s="1"/>
  <c r="F2535" i="7"/>
  <c r="G2535" i="7" s="1"/>
  <c r="F2536" i="7"/>
  <c r="G2536" i="7" s="1"/>
  <c r="F2537" i="7"/>
  <c r="G2537" i="7" s="1"/>
  <c r="F2538" i="7"/>
  <c r="G2538" i="7" s="1"/>
  <c r="F2539" i="7"/>
  <c r="G2539" i="7" s="1"/>
  <c r="F2540" i="7"/>
  <c r="G2540" i="7" s="1"/>
  <c r="F2541" i="7"/>
  <c r="G2541" i="7" s="1"/>
  <c r="F2542" i="7"/>
  <c r="G2542" i="7" s="1"/>
  <c r="F2543" i="7"/>
  <c r="G2543" i="7" s="1"/>
  <c r="F2544" i="7"/>
  <c r="G2544" i="7" s="1"/>
  <c r="F2545" i="7"/>
  <c r="G2545" i="7" s="1"/>
  <c r="F2546" i="7"/>
  <c r="G2546" i="7" s="1"/>
  <c r="F2547" i="7"/>
  <c r="G2547" i="7" s="1"/>
  <c r="F2548" i="7"/>
  <c r="G2548" i="7" s="1"/>
  <c r="F2549" i="7"/>
  <c r="G2549" i="7" s="1"/>
  <c r="F2550" i="7"/>
  <c r="G2550" i="7" s="1"/>
  <c r="F2551" i="7"/>
  <c r="G2551" i="7" s="1"/>
  <c r="F2552" i="7"/>
  <c r="G2552" i="7" s="1"/>
  <c r="F2553" i="7"/>
  <c r="G2553" i="7" s="1"/>
  <c r="F2554" i="7"/>
  <c r="G2554" i="7" s="1"/>
  <c r="F2555" i="7"/>
  <c r="G2555" i="7" s="1"/>
  <c r="F2556" i="7"/>
  <c r="G2556" i="7" s="1"/>
  <c r="F2557" i="7"/>
  <c r="G2557" i="7" s="1"/>
  <c r="F2558" i="7"/>
  <c r="G2558" i="7" s="1"/>
  <c r="F2559" i="7"/>
  <c r="G2559" i="7" s="1"/>
  <c r="F2560" i="7"/>
  <c r="G2560" i="7" s="1"/>
  <c r="F2561" i="7"/>
  <c r="G2561" i="7" s="1"/>
  <c r="F2562" i="7"/>
  <c r="G2562" i="7" s="1"/>
  <c r="F2563" i="7"/>
  <c r="G2563" i="7" s="1"/>
  <c r="F2564" i="7"/>
  <c r="G2564" i="7" s="1"/>
  <c r="F2565" i="7"/>
  <c r="G2565" i="7" s="1"/>
  <c r="F2566" i="7"/>
  <c r="G2566" i="7" s="1"/>
  <c r="F2567" i="7"/>
  <c r="G2567" i="7" s="1"/>
  <c r="F2568" i="7"/>
  <c r="G2568" i="7" s="1"/>
  <c r="F2569" i="7"/>
  <c r="G2569" i="7" s="1"/>
  <c r="F2570" i="7"/>
  <c r="G2570" i="7" s="1"/>
  <c r="F2571" i="7"/>
  <c r="G2571" i="7" s="1"/>
  <c r="F2572" i="7"/>
  <c r="G2572" i="7" s="1"/>
  <c r="F2573" i="7"/>
  <c r="G2573" i="7" s="1"/>
  <c r="F2574" i="7"/>
  <c r="G2574" i="7" s="1"/>
  <c r="F2575" i="7"/>
  <c r="G2575" i="7" s="1"/>
  <c r="F2576" i="7"/>
  <c r="G2576" i="7" s="1"/>
  <c r="F2577" i="7"/>
  <c r="G2577" i="7" s="1"/>
  <c r="F2578" i="7"/>
  <c r="G2578" i="7" s="1"/>
  <c r="F2579" i="7"/>
  <c r="G2579" i="7" s="1"/>
  <c r="F2580" i="7"/>
  <c r="G2580" i="7" s="1"/>
  <c r="F2581" i="7"/>
  <c r="G2581" i="7" s="1"/>
  <c r="F2582" i="7"/>
  <c r="G2582" i="7" s="1"/>
  <c r="F2583" i="7"/>
  <c r="G2583" i="7" s="1"/>
  <c r="F2584" i="7"/>
  <c r="G2584" i="7" s="1"/>
  <c r="F2585" i="7"/>
  <c r="G2585" i="7" s="1"/>
  <c r="F2586" i="7"/>
  <c r="G2586" i="7" s="1"/>
  <c r="F2587" i="7"/>
  <c r="G2587" i="7" s="1"/>
  <c r="F2588" i="7"/>
  <c r="G2588" i="7" s="1"/>
  <c r="F2589" i="7"/>
  <c r="G2589" i="7" s="1"/>
  <c r="F2590" i="7"/>
  <c r="G2590" i="7" s="1"/>
  <c r="F2591" i="7"/>
  <c r="G2591" i="7" s="1"/>
  <c r="F2592" i="7"/>
  <c r="G2592" i="7" s="1"/>
  <c r="F2593" i="7"/>
  <c r="G2593" i="7" s="1"/>
  <c r="F2594" i="7"/>
  <c r="G2594" i="7" s="1"/>
  <c r="F2595" i="7"/>
  <c r="G2595" i="7" s="1"/>
  <c r="F2596" i="7"/>
  <c r="G2596" i="7" s="1"/>
  <c r="F2597" i="7"/>
  <c r="G2597" i="7" s="1"/>
  <c r="F2598" i="7"/>
  <c r="G2598" i="7" s="1"/>
  <c r="F2599" i="7"/>
  <c r="G2599" i="7" s="1"/>
  <c r="F2600" i="7"/>
  <c r="G2600" i="7" s="1"/>
  <c r="F2601" i="7"/>
  <c r="G2601" i="7" s="1"/>
  <c r="F2602" i="7"/>
  <c r="G2602" i="7" s="1"/>
  <c r="F2603" i="7"/>
  <c r="G2603" i="7" s="1"/>
  <c r="F2604" i="7"/>
  <c r="G2604" i="7" s="1"/>
  <c r="F2605" i="7"/>
  <c r="G2605" i="7" s="1"/>
  <c r="F2606" i="7"/>
  <c r="G2606" i="7" s="1"/>
  <c r="F2607" i="7"/>
  <c r="G2607" i="7" s="1"/>
  <c r="F2608" i="7"/>
  <c r="G2608" i="7" s="1"/>
  <c r="F2609" i="7"/>
  <c r="G2609" i="7" s="1"/>
  <c r="F2610" i="7"/>
  <c r="G2610" i="7" s="1"/>
  <c r="F2611" i="7"/>
  <c r="G2611" i="7" s="1"/>
  <c r="F2612" i="7"/>
  <c r="G2612" i="7" s="1"/>
  <c r="F2613" i="7"/>
  <c r="G2613" i="7" s="1"/>
  <c r="F2614" i="7"/>
  <c r="G2614" i="7" s="1"/>
  <c r="F2615" i="7"/>
  <c r="G2615" i="7" s="1"/>
  <c r="F2616" i="7"/>
  <c r="G2616" i="7" s="1"/>
  <c r="F2617" i="7"/>
  <c r="G2617" i="7" s="1"/>
  <c r="F2618" i="7"/>
  <c r="G2618" i="7" s="1"/>
  <c r="F2619" i="7"/>
  <c r="G2619" i="7" s="1"/>
  <c r="F2620" i="7"/>
  <c r="G2620" i="7" s="1"/>
  <c r="F2621" i="7"/>
  <c r="G2621" i="7" s="1"/>
  <c r="F2622" i="7"/>
  <c r="G2622" i="7" s="1"/>
  <c r="F2623" i="7"/>
  <c r="G2623" i="7" s="1"/>
  <c r="F2624" i="7"/>
  <c r="G2624" i="7" s="1"/>
  <c r="F2625" i="7"/>
  <c r="G2625" i="7" s="1"/>
  <c r="F2626" i="7"/>
  <c r="G2626" i="7" s="1"/>
  <c r="F2628" i="7"/>
  <c r="G2628" i="7" s="1"/>
  <c r="F2627" i="7"/>
  <c r="G2627" i="7" s="1"/>
  <c r="F2629" i="7"/>
  <c r="G2629" i="7" s="1"/>
  <c r="F2630" i="7"/>
  <c r="G2630" i="7" s="1"/>
  <c r="F2631" i="7"/>
  <c r="G2631" i="7" s="1"/>
  <c r="F2632" i="7"/>
  <c r="G2632" i="7" s="1"/>
  <c r="F2633" i="7"/>
  <c r="G2633" i="7" s="1"/>
  <c r="F2634" i="7"/>
  <c r="G2634" i="7" s="1"/>
  <c r="F2635" i="7"/>
  <c r="G2635" i="7" s="1"/>
  <c r="F2636" i="7"/>
  <c r="G2636" i="7" s="1"/>
  <c r="F2637" i="7"/>
  <c r="G2637" i="7" s="1"/>
  <c r="F2638" i="7"/>
  <c r="G2638" i="7" s="1"/>
  <c r="F2639" i="7"/>
  <c r="G2639" i="7" s="1"/>
  <c r="F2640" i="7"/>
  <c r="G2640" i="7" s="1"/>
  <c r="F2641" i="7"/>
  <c r="G2641" i="7" s="1"/>
  <c r="F2642" i="7"/>
  <c r="G2642" i="7" s="1"/>
  <c r="F2643" i="7"/>
  <c r="G2643" i="7" s="1"/>
  <c r="F2644" i="7"/>
  <c r="G2644" i="7" s="1"/>
  <c r="F2645" i="7"/>
  <c r="G2645" i="7" s="1"/>
  <c r="F2646" i="7"/>
  <c r="G2646" i="7" s="1"/>
  <c r="F2647" i="7"/>
  <c r="G2647" i="7" s="1"/>
  <c r="F2648" i="7"/>
  <c r="G2648" i="7" s="1"/>
  <c r="F2649" i="7"/>
  <c r="G2649" i="7" s="1"/>
  <c r="F2650" i="7"/>
  <c r="G2650" i="7" s="1"/>
  <c r="F2651" i="7"/>
  <c r="G2651" i="7" s="1"/>
  <c r="F2652" i="7"/>
  <c r="G2652" i="7" s="1"/>
  <c r="F2653" i="7"/>
  <c r="G2653" i="7" s="1"/>
  <c r="F2654" i="7"/>
  <c r="G2654" i="7" s="1"/>
  <c r="F2655" i="7"/>
  <c r="G2655" i="7" s="1"/>
  <c r="F2656" i="7"/>
  <c r="G2656" i="7" s="1"/>
  <c r="F2657" i="7"/>
  <c r="G2657" i="7" s="1"/>
  <c r="F2658" i="7"/>
  <c r="G2658" i="7" s="1"/>
  <c r="F2659" i="7"/>
  <c r="G2659" i="7" s="1"/>
  <c r="F2660" i="7"/>
  <c r="G2660" i="7" s="1"/>
  <c r="F2661" i="7"/>
  <c r="G2661" i="7" s="1"/>
  <c r="F2662" i="7"/>
  <c r="G2662" i="7" s="1"/>
  <c r="F2663" i="7"/>
  <c r="G2663" i="7" s="1"/>
  <c r="F2664" i="7"/>
  <c r="G2664" i="7" s="1"/>
  <c r="F2665" i="7"/>
  <c r="G2665" i="7" s="1"/>
  <c r="F2666" i="7"/>
  <c r="G2666" i="7" s="1"/>
  <c r="F2667" i="7"/>
  <c r="G2667" i="7" s="1"/>
  <c r="F2668" i="7"/>
  <c r="G2668" i="7" s="1"/>
  <c r="F2669" i="7"/>
  <c r="G2669" i="7" s="1"/>
  <c r="F2670" i="7"/>
  <c r="G2670" i="7" s="1"/>
  <c r="F2671" i="7"/>
  <c r="G2671" i="7" s="1"/>
  <c r="F2672" i="7"/>
  <c r="G2672" i="7" s="1"/>
  <c r="F2673" i="7"/>
  <c r="G2673" i="7" s="1"/>
  <c r="F2674" i="7"/>
  <c r="G2674" i="7" s="1"/>
  <c r="F2675" i="7"/>
  <c r="G2675" i="7" s="1"/>
  <c r="F2676" i="7"/>
  <c r="G2676" i="7" s="1"/>
  <c r="F2677" i="7"/>
  <c r="G2677" i="7" s="1"/>
  <c r="F2678" i="7"/>
  <c r="G2678" i="7" s="1"/>
  <c r="F2679" i="7"/>
  <c r="G2679" i="7" s="1"/>
  <c r="F2680" i="7"/>
  <c r="G2680" i="7" s="1"/>
  <c r="F2681" i="7"/>
  <c r="G2681" i="7" s="1"/>
  <c r="F2682" i="7"/>
  <c r="G2682" i="7" s="1"/>
  <c r="F2683" i="7"/>
  <c r="G2683" i="7" s="1"/>
  <c r="F2684" i="7"/>
  <c r="G2684" i="7" s="1"/>
  <c r="F2685" i="7"/>
  <c r="G2685" i="7" s="1"/>
  <c r="F2686" i="7"/>
  <c r="G2686" i="7" s="1"/>
  <c r="F2687" i="7"/>
  <c r="G2687" i="7" s="1"/>
  <c r="F2688" i="7"/>
  <c r="G2688" i="7" s="1"/>
  <c r="F2689" i="7"/>
  <c r="G2689" i="7" s="1"/>
  <c r="F2690" i="7"/>
  <c r="G2690" i="7" s="1"/>
  <c r="F2691" i="7"/>
  <c r="G2691" i="7" s="1"/>
  <c r="F2692" i="7"/>
  <c r="G2692" i="7" s="1"/>
  <c r="F2693" i="7"/>
  <c r="G2693" i="7" s="1"/>
  <c r="F2694" i="7"/>
  <c r="G2694" i="7" s="1"/>
  <c r="F2695" i="7"/>
  <c r="G2695" i="7" s="1"/>
  <c r="F2696" i="7"/>
  <c r="G2696" i="7" s="1"/>
  <c r="F2697" i="7"/>
  <c r="G2697" i="7" s="1"/>
  <c r="F2698" i="7"/>
  <c r="G2698" i="7" s="1"/>
  <c r="F2699" i="7"/>
  <c r="G2699" i="7" s="1"/>
  <c r="F2700" i="7"/>
  <c r="G2700" i="7" s="1"/>
  <c r="F2701" i="7"/>
  <c r="G2701" i="7" s="1"/>
  <c r="F2702" i="7"/>
  <c r="G2702" i="7" s="1"/>
  <c r="F2703" i="7"/>
  <c r="G2703" i="7" s="1"/>
  <c r="F2704" i="7"/>
  <c r="G2704" i="7" s="1"/>
  <c r="F2705" i="7"/>
  <c r="G2705" i="7" s="1"/>
  <c r="F2706" i="7"/>
  <c r="G2706" i="7" s="1"/>
  <c r="F2707" i="7"/>
  <c r="G2707" i="7" s="1"/>
  <c r="F2708" i="7"/>
  <c r="G2708" i="7" s="1"/>
  <c r="F2709" i="7"/>
  <c r="G2709" i="7" s="1"/>
  <c r="F2710" i="7"/>
  <c r="G2710" i="7" s="1"/>
  <c r="F2711" i="7"/>
  <c r="G2711" i="7" s="1"/>
  <c r="F2712" i="7"/>
  <c r="G2712" i="7" s="1"/>
  <c r="F2713" i="7"/>
  <c r="G2713" i="7" s="1"/>
  <c r="F2714" i="7"/>
  <c r="G2714" i="7" s="1"/>
  <c r="F2715" i="7"/>
  <c r="G2715" i="7" s="1"/>
  <c r="F2716" i="7"/>
  <c r="G2716" i="7" s="1"/>
  <c r="F2717" i="7"/>
  <c r="G2717" i="7" s="1"/>
  <c r="F2718" i="7"/>
  <c r="G2718" i="7" s="1"/>
  <c r="F2719" i="7"/>
  <c r="G2719" i="7" s="1"/>
  <c r="F2720" i="7"/>
  <c r="G2720" i="7" s="1"/>
  <c r="F2721" i="7"/>
  <c r="G2721" i="7" s="1"/>
  <c r="F2722" i="7"/>
  <c r="G2722" i="7" s="1"/>
  <c r="F2723" i="7"/>
  <c r="G2723" i="7" s="1"/>
  <c r="F2724" i="7"/>
  <c r="G2724" i="7" s="1"/>
  <c r="F2725" i="7"/>
  <c r="G2725" i="7" s="1"/>
  <c r="F2726" i="7"/>
  <c r="G2726" i="7" s="1"/>
  <c r="F2727" i="7"/>
  <c r="G2727" i="7" s="1"/>
  <c r="F2728" i="7"/>
  <c r="G2728" i="7" s="1"/>
  <c r="F2729" i="7"/>
  <c r="G2729" i="7" s="1"/>
  <c r="F2730" i="7"/>
  <c r="G2730" i="7" s="1"/>
  <c r="F2731" i="7"/>
  <c r="G2731" i="7" s="1"/>
  <c r="F2732" i="7"/>
  <c r="G2732" i="7" s="1"/>
  <c r="F2733" i="7"/>
  <c r="G2733" i="7" s="1"/>
  <c r="F2734" i="7"/>
  <c r="G2734" i="7" s="1"/>
  <c r="F2735" i="7"/>
  <c r="G2735" i="7" s="1"/>
  <c r="F2736" i="7"/>
  <c r="G2736" i="7" s="1"/>
  <c r="F2737" i="7"/>
  <c r="G2737" i="7" s="1"/>
  <c r="F2738" i="7"/>
  <c r="G2738" i="7" s="1"/>
  <c r="F2739" i="7"/>
  <c r="G2739" i="7" s="1"/>
  <c r="F2740" i="7"/>
  <c r="G2740" i="7" s="1"/>
  <c r="F2741" i="7"/>
  <c r="G2741" i="7" s="1"/>
  <c r="F2742" i="7"/>
  <c r="G2742" i="7" s="1"/>
  <c r="F2743" i="7"/>
  <c r="G2743" i="7" s="1"/>
  <c r="F2744" i="7"/>
  <c r="G2744" i="7" s="1"/>
  <c r="F2745" i="7"/>
  <c r="G2745" i="7" s="1"/>
  <c r="F2746" i="7"/>
  <c r="G2746" i="7" s="1"/>
  <c r="F2747" i="7"/>
  <c r="G2747" i="7" s="1"/>
  <c r="F2748" i="7"/>
  <c r="G2748" i="7" s="1"/>
  <c r="F2749" i="7"/>
  <c r="G2749" i="7" s="1"/>
  <c r="F2750" i="7"/>
  <c r="G2750" i="7" s="1"/>
  <c r="F2751" i="7"/>
  <c r="G2751" i="7" s="1"/>
  <c r="F2752" i="7"/>
  <c r="G2752" i="7" s="1"/>
  <c r="F2753" i="7"/>
  <c r="G2753" i="7" s="1"/>
  <c r="F2754" i="7"/>
  <c r="G2754" i="7" s="1"/>
  <c r="F2755" i="7"/>
  <c r="G2755" i="7" s="1"/>
  <c r="F2756" i="7"/>
  <c r="G2756" i="7" s="1"/>
  <c r="F2757" i="7"/>
  <c r="G2757" i="7" s="1"/>
  <c r="F2758" i="7"/>
  <c r="G2758" i="7" s="1"/>
  <c r="F2759" i="7"/>
  <c r="G2759" i="7" s="1"/>
  <c r="F2760" i="7"/>
  <c r="G2760" i="7" s="1"/>
  <c r="F2761" i="7"/>
  <c r="G2761" i="7" s="1"/>
  <c r="F2762" i="7"/>
  <c r="G2762" i="7" s="1"/>
  <c r="F2763" i="7"/>
  <c r="G2763" i="7" s="1"/>
  <c r="F2764" i="7"/>
  <c r="G2764" i="7" s="1"/>
  <c r="F2765" i="7"/>
  <c r="G2765" i="7" s="1"/>
  <c r="F2766" i="7"/>
  <c r="G2766" i="7" s="1"/>
  <c r="F2767" i="7"/>
  <c r="G2767" i="7" s="1"/>
  <c r="F2768" i="7"/>
  <c r="G2768" i="7" s="1"/>
  <c r="F2769" i="7"/>
  <c r="G2769" i="7" s="1"/>
  <c r="F2770" i="7"/>
  <c r="G2770" i="7" s="1"/>
  <c r="F2771" i="7"/>
  <c r="G2771" i="7" s="1"/>
  <c r="F2772" i="7"/>
  <c r="G2772" i="7" s="1"/>
  <c r="F2773" i="7"/>
  <c r="G2773" i="7" s="1"/>
  <c r="F2774" i="7"/>
  <c r="G2774" i="7" s="1"/>
  <c r="F2775" i="7"/>
  <c r="G2775" i="7" s="1"/>
  <c r="F2776" i="7"/>
  <c r="G2776" i="7" s="1"/>
  <c r="F2777" i="7"/>
  <c r="G2777" i="7" s="1"/>
  <c r="F2778" i="7"/>
  <c r="G2778" i="7" s="1"/>
  <c r="F2779" i="7"/>
  <c r="G2779" i="7" s="1"/>
  <c r="F2780" i="7"/>
  <c r="G2780" i="7" s="1"/>
  <c r="F2781" i="7"/>
  <c r="G2781" i="7" s="1"/>
  <c r="F2782" i="7"/>
  <c r="G2782" i="7" s="1"/>
  <c r="F2783" i="7"/>
  <c r="G2783" i="7" s="1"/>
  <c r="F2784" i="7"/>
  <c r="G2784" i="7" s="1"/>
  <c r="F2785" i="7"/>
  <c r="G2785" i="7" s="1"/>
  <c r="F2786" i="7"/>
  <c r="G2786" i="7" s="1"/>
  <c r="F2787" i="7"/>
  <c r="G2787" i="7" s="1"/>
  <c r="F2788" i="7"/>
  <c r="G2788" i="7" s="1"/>
  <c r="F2789" i="7"/>
  <c r="G2789" i="7" s="1"/>
  <c r="F2790" i="7"/>
  <c r="G2790" i="7" s="1"/>
  <c r="F2791" i="7"/>
  <c r="G2791" i="7" s="1"/>
  <c r="F2792" i="7"/>
  <c r="G2792" i="7" s="1"/>
  <c r="F2793" i="7"/>
  <c r="G2793" i="7" s="1"/>
  <c r="F2794" i="7"/>
  <c r="G2794" i="7" s="1"/>
  <c r="F2795" i="7"/>
  <c r="G2795" i="7" s="1"/>
  <c r="F2796" i="7"/>
  <c r="G2796" i="7" s="1"/>
  <c r="F2797" i="7"/>
  <c r="G2797" i="7" s="1"/>
  <c r="F2798" i="7"/>
  <c r="G2798" i="7" s="1"/>
  <c r="F2799" i="7"/>
  <c r="G2799" i="7" s="1"/>
  <c r="F2800" i="7"/>
  <c r="G2800" i="7" s="1"/>
  <c r="F2801" i="7"/>
  <c r="G2801" i="7" s="1"/>
  <c r="F2802" i="7"/>
  <c r="G2802" i="7" s="1"/>
  <c r="F2803" i="7"/>
  <c r="G2803" i="7" s="1"/>
  <c r="F2804" i="7"/>
  <c r="G2804" i="7" s="1"/>
  <c r="F2805" i="7"/>
  <c r="G2805" i="7" s="1"/>
  <c r="F2806" i="7"/>
  <c r="G2806" i="7" s="1"/>
  <c r="F2807" i="7"/>
  <c r="G2807" i="7" s="1"/>
  <c r="F2808" i="7"/>
  <c r="G2808" i="7" s="1"/>
  <c r="F2809" i="7"/>
  <c r="G2809" i="7" s="1"/>
  <c r="F2810" i="7"/>
  <c r="G2810" i="7" s="1"/>
  <c r="F2811" i="7"/>
  <c r="G2811" i="7" s="1"/>
  <c r="F2812" i="7"/>
  <c r="G2812" i="7" s="1"/>
  <c r="F2813" i="7"/>
  <c r="G2813" i="7" s="1"/>
  <c r="F2814" i="7"/>
  <c r="G2814" i="7" s="1"/>
  <c r="F2815" i="7"/>
  <c r="G2815" i="7" s="1"/>
  <c r="F2816" i="7"/>
  <c r="G2816" i="7" s="1"/>
  <c r="F2817" i="7"/>
  <c r="G2817" i="7" s="1"/>
  <c r="F2818" i="7"/>
  <c r="G2818" i="7" s="1"/>
  <c r="F2819" i="7"/>
  <c r="G2819" i="7" s="1"/>
  <c r="F2820" i="7"/>
  <c r="G2820" i="7" s="1"/>
  <c r="F2821" i="7"/>
  <c r="G2821" i="7" s="1"/>
  <c r="F2822" i="7"/>
  <c r="G2822" i="7" s="1"/>
  <c r="F2823" i="7"/>
  <c r="G2823" i="7" s="1"/>
  <c r="F2824" i="7"/>
  <c r="G2824" i="7" s="1"/>
  <c r="F2825" i="7"/>
  <c r="G2825" i="7" s="1"/>
  <c r="F2826" i="7"/>
  <c r="G2826" i="7" s="1"/>
  <c r="F2827" i="7"/>
  <c r="G2827" i="7" s="1"/>
  <c r="F2828" i="7"/>
  <c r="G2828" i="7" s="1"/>
  <c r="F2829" i="7"/>
  <c r="G2829" i="7" s="1"/>
  <c r="F2830" i="7"/>
  <c r="G2830" i="7" s="1"/>
  <c r="F2831" i="7"/>
  <c r="G2831" i="7" s="1"/>
  <c r="F2832" i="7"/>
  <c r="G2832" i="7" s="1"/>
  <c r="F2833" i="7"/>
  <c r="G2833" i="7" s="1"/>
  <c r="F2834" i="7"/>
  <c r="G2834" i="7" s="1"/>
  <c r="F2835" i="7"/>
  <c r="G2835" i="7" s="1"/>
  <c r="F2836" i="7"/>
  <c r="G2836" i="7" s="1"/>
  <c r="F2837" i="7"/>
  <c r="G2837" i="7" s="1"/>
  <c r="F2838" i="7"/>
  <c r="G2838" i="7" s="1"/>
  <c r="F2839" i="7"/>
  <c r="G2839" i="7" s="1"/>
  <c r="F2840" i="7"/>
  <c r="G2840" i="7" s="1"/>
  <c r="F2841" i="7"/>
  <c r="G2841" i="7" s="1"/>
  <c r="F2842" i="7"/>
  <c r="G2842" i="7" s="1"/>
  <c r="F2843" i="7"/>
  <c r="G2843" i="7" s="1"/>
  <c r="F2844" i="7"/>
  <c r="G2844" i="7" s="1"/>
  <c r="F2845" i="7"/>
  <c r="G2845" i="7" s="1"/>
  <c r="F2846" i="7"/>
  <c r="G2846" i="7" s="1"/>
  <c r="F2847" i="7"/>
  <c r="G2847" i="7" s="1"/>
  <c r="F2848" i="7"/>
  <c r="G2848" i="7" s="1"/>
  <c r="F2849" i="7"/>
  <c r="G2849" i="7" s="1"/>
  <c r="F2850" i="7"/>
  <c r="G2850" i="7" s="1"/>
  <c r="F2851" i="7"/>
  <c r="G2851" i="7" s="1"/>
  <c r="F2852" i="7"/>
  <c r="G2852" i="7" s="1"/>
  <c r="F2853" i="7"/>
  <c r="G2853" i="7" s="1"/>
  <c r="F2854" i="7"/>
  <c r="G2854" i="7" s="1"/>
  <c r="F2855" i="7"/>
  <c r="G2855" i="7" s="1"/>
  <c r="F2856" i="7"/>
  <c r="G2856" i="7" s="1"/>
  <c r="F2857" i="7"/>
  <c r="G2857" i="7" s="1"/>
  <c r="F2858" i="7"/>
  <c r="G2858" i="7" s="1"/>
  <c r="F2859" i="7"/>
  <c r="G2859" i="7" s="1"/>
  <c r="F2860" i="7"/>
  <c r="G2860" i="7" s="1"/>
  <c r="F2861" i="7"/>
  <c r="G2861" i="7" s="1"/>
  <c r="F2862" i="7"/>
  <c r="G2862" i="7" s="1"/>
  <c r="F2863" i="7"/>
  <c r="G2863" i="7" s="1"/>
  <c r="F2864" i="7"/>
  <c r="G2864" i="7" s="1"/>
  <c r="F2865" i="7"/>
  <c r="G2865" i="7" s="1"/>
  <c r="F2866" i="7"/>
  <c r="G2866" i="7" s="1"/>
  <c r="F2867" i="7"/>
  <c r="G2867" i="7" s="1"/>
  <c r="F2868" i="7"/>
  <c r="G2868" i="7" s="1"/>
  <c r="F2869" i="7"/>
  <c r="G2869" i="7" s="1"/>
  <c r="F2870" i="7"/>
  <c r="G2870" i="7" s="1"/>
  <c r="F2871" i="7"/>
  <c r="G2871" i="7" s="1"/>
  <c r="F2872" i="7"/>
  <c r="G2872" i="7" s="1"/>
  <c r="F2873" i="7"/>
  <c r="G2873" i="7" s="1"/>
  <c r="F2874" i="7"/>
  <c r="G2874" i="7" s="1"/>
  <c r="F2875" i="7"/>
  <c r="G2875" i="7" s="1"/>
  <c r="F2876" i="7"/>
  <c r="G2876" i="7" s="1"/>
  <c r="F2877" i="7"/>
  <c r="G2877" i="7" s="1"/>
  <c r="F2878" i="7"/>
  <c r="G2878" i="7" s="1"/>
  <c r="F2879" i="7"/>
  <c r="G2879" i="7" s="1"/>
  <c r="F2880" i="7"/>
  <c r="G2880" i="7" s="1"/>
  <c r="F2881" i="7"/>
  <c r="G2881" i="7" s="1"/>
  <c r="F2882" i="7"/>
  <c r="G2882" i="7" s="1"/>
  <c r="F2883" i="7"/>
  <c r="G2883" i="7" s="1"/>
  <c r="F2884" i="7"/>
  <c r="G2884" i="7" s="1"/>
  <c r="F2885" i="7"/>
  <c r="G2885" i="7" s="1"/>
  <c r="F2886" i="7"/>
  <c r="G2886" i="7" s="1"/>
  <c r="F2887" i="7"/>
  <c r="G2887" i="7" s="1"/>
  <c r="F2888" i="7"/>
  <c r="G2888" i="7" s="1"/>
  <c r="F2889" i="7"/>
  <c r="G2889" i="7" s="1"/>
  <c r="F2890" i="7"/>
  <c r="G2890" i="7" s="1"/>
  <c r="F2891" i="7"/>
  <c r="G2891" i="7" s="1"/>
  <c r="F2892" i="7"/>
  <c r="G2892" i="7" s="1"/>
  <c r="F2893" i="7"/>
  <c r="G2893" i="7" s="1"/>
  <c r="F2894" i="7"/>
  <c r="G2894" i="7" s="1"/>
  <c r="F2895" i="7"/>
  <c r="G2895" i="7" s="1"/>
  <c r="F2896" i="7"/>
  <c r="G2896" i="7" s="1"/>
  <c r="F2897" i="7"/>
  <c r="G2897" i="7" s="1"/>
  <c r="F2898" i="7"/>
  <c r="G2898" i="7" s="1"/>
  <c r="F2899" i="7"/>
  <c r="G2899" i="7" s="1"/>
  <c r="F2900" i="7"/>
  <c r="G2900" i="7" s="1"/>
  <c r="F2901" i="7"/>
  <c r="G2901" i="7" s="1"/>
  <c r="F2902" i="7"/>
  <c r="G2902" i="7" s="1"/>
  <c r="F2903" i="7"/>
  <c r="G2903" i="7" s="1"/>
  <c r="F2904" i="7"/>
  <c r="G2904" i="7" s="1"/>
  <c r="F2905" i="7"/>
  <c r="G2905" i="7" s="1"/>
  <c r="F2906" i="7"/>
  <c r="G2906" i="7" s="1"/>
  <c r="F2907" i="7"/>
  <c r="G2907" i="7" s="1"/>
  <c r="F2908" i="7"/>
  <c r="G2908" i="7" s="1"/>
  <c r="F2909" i="7"/>
  <c r="G2909" i="7" s="1"/>
  <c r="F2910" i="7"/>
  <c r="G2910" i="7" s="1"/>
  <c r="F2911" i="7"/>
  <c r="G2911" i="7" s="1"/>
  <c r="F2912" i="7"/>
  <c r="G2912" i="7" s="1"/>
  <c r="F2913" i="7"/>
  <c r="G2913" i="7" s="1"/>
  <c r="F2914" i="7"/>
  <c r="G2914" i="7" s="1"/>
  <c r="F2915" i="7"/>
  <c r="G2915" i="7" s="1"/>
  <c r="F2916" i="7"/>
  <c r="G2916" i="7" s="1"/>
  <c r="F2917" i="7"/>
  <c r="G2917" i="7" s="1"/>
  <c r="F2918" i="7"/>
  <c r="G2918" i="7" s="1"/>
  <c r="F2919" i="7"/>
  <c r="G2919" i="7" s="1"/>
  <c r="F2920" i="7"/>
  <c r="G2920" i="7" s="1"/>
  <c r="F2921" i="7"/>
  <c r="G2921" i="7" s="1"/>
  <c r="F2922" i="7"/>
  <c r="G2922" i="7" s="1"/>
  <c r="F2923" i="7"/>
  <c r="G2923" i="7" s="1"/>
  <c r="F2924" i="7"/>
  <c r="G2924" i="7" s="1"/>
  <c r="F2925" i="7"/>
  <c r="G2925" i="7" s="1"/>
  <c r="F2926" i="7"/>
  <c r="G2926" i="7" s="1"/>
  <c r="F2927" i="7"/>
  <c r="G2927" i="7" s="1"/>
  <c r="F2928" i="7"/>
  <c r="G2928" i="7" s="1"/>
  <c r="F2929" i="7"/>
  <c r="G2929" i="7" s="1"/>
  <c r="F2930" i="7"/>
  <c r="G2930" i="7" s="1"/>
  <c r="F2931" i="7"/>
  <c r="G2931" i="7" s="1"/>
  <c r="F2932" i="7"/>
  <c r="G2932" i="7" s="1"/>
  <c r="F2933" i="7"/>
  <c r="G2933" i="7" s="1"/>
  <c r="F2934" i="7"/>
  <c r="G2934" i="7" s="1"/>
  <c r="F2935" i="7"/>
  <c r="G2935" i="7" s="1"/>
  <c r="F2936" i="7"/>
  <c r="G2936" i="7" s="1"/>
  <c r="F2937" i="7"/>
  <c r="G2937" i="7" s="1"/>
  <c r="F2938" i="7"/>
  <c r="G2938" i="7" s="1"/>
  <c r="F2939" i="7"/>
  <c r="G2939" i="7" s="1"/>
  <c r="F2940" i="7"/>
  <c r="G2940" i="7" s="1"/>
  <c r="F2941" i="7"/>
  <c r="G2941" i="7" s="1"/>
  <c r="F2942" i="7"/>
  <c r="G2942" i="7" s="1"/>
  <c r="F2943" i="7"/>
  <c r="G2943" i="7" s="1"/>
  <c r="F2944" i="7"/>
  <c r="G2944" i="7" s="1"/>
  <c r="F2945" i="7"/>
  <c r="G2945" i="7" s="1"/>
  <c r="F2946" i="7"/>
  <c r="G2946" i="7" s="1"/>
  <c r="F2947" i="7"/>
  <c r="G2947" i="7" s="1"/>
  <c r="F2948" i="7"/>
  <c r="G2948" i="7" s="1"/>
  <c r="F2949" i="7"/>
  <c r="G2949" i="7" s="1"/>
  <c r="F2950" i="7"/>
  <c r="G2950" i="7" s="1"/>
  <c r="F2951" i="7"/>
  <c r="G2951" i="7" s="1"/>
  <c r="F2952" i="7"/>
  <c r="G2952" i="7" s="1"/>
  <c r="F2953" i="7"/>
  <c r="G2953" i="7" s="1"/>
  <c r="F2954" i="7"/>
  <c r="G2954" i="7" s="1"/>
  <c r="F2955" i="7"/>
  <c r="G2955" i="7" s="1"/>
  <c r="F2956" i="7"/>
  <c r="G2956" i="7" s="1"/>
  <c r="F2957" i="7"/>
  <c r="G2957" i="7" s="1"/>
  <c r="F2958" i="7"/>
  <c r="G2958" i="7" s="1"/>
  <c r="F2959" i="7"/>
  <c r="G2959" i="7" s="1"/>
  <c r="F2960" i="7"/>
  <c r="G2960" i="7" s="1"/>
  <c r="F2961" i="7"/>
  <c r="G2961" i="7" s="1"/>
  <c r="F2962" i="7"/>
  <c r="G2962" i="7" s="1"/>
  <c r="F2963" i="7"/>
  <c r="G2963" i="7" s="1"/>
  <c r="F2964" i="7"/>
  <c r="G2964" i="7" s="1"/>
  <c r="F2965" i="7"/>
  <c r="G2965" i="7" s="1"/>
  <c r="F2966" i="7"/>
  <c r="G2966" i="7" s="1"/>
  <c r="F2967" i="7"/>
  <c r="G2967" i="7" s="1"/>
  <c r="F2968" i="7"/>
  <c r="G2968" i="7" s="1"/>
  <c r="F2969" i="7"/>
  <c r="G2969" i="7" s="1"/>
  <c r="F2970" i="7"/>
  <c r="G2970" i="7" s="1"/>
  <c r="F2971" i="7"/>
  <c r="G2971" i="7" s="1"/>
  <c r="F2972" i="7"/>
  <c r="G2972" i="7" s="1"/>
  <c r="F2973" i="7"/>
  <c r="G2973" i="7" s="1"/>
  <c r="F2974" i="7"/>
  <c r="G2974" i="7" s="1"/>
  <c r="F2975" i="7"/>
  <c r="G2975" i="7" s="1"/>
  <c r="F2976" i="7"/>
  <c r="G2976" i="7" s="1"/>
  <c r="F2977" i="7"/>
  <c r="G2977" i="7" s="1"/>
  <c r="F2978" i="7"/>
  <c r="G2978" i="7" s="1"/>
  <c r="F2979" i="7"/>
  <c r="G2979" i="7" s="1"/>
  <c r="F2980" i="7"/>
  <c r="G2980" i="7" s="1"/>
  <c r="F2981" i="7"/>
  <c r="G2981" i="7" s="1"/>
  <c r="F2982" i="7"/>
  <c r="G2982" i="7" s="1"/>
  <c r="F2983" i="7"/>
  <c r="G2983" i="7" s="1"/>
  <c r="F2984" i="7"/>
  <c r="G2984" i="7" s="1"/>
  <c r="F2985" i="7"/>
  <c r="G2985" i="7" s="1"/>
  <c r="F2986" i="7"/>
  <c r="G2986" i="7" s="1"/>
  <c r="F2987" i="7"/>
  <c r="G2987" i="7" s="1"/>
  <c r="F2988" i="7"/>
  <c r="G2988" i="7" s="1"/>
  <c r="F2989" i="7"/>
  <c r="G2989" i="7" s="1"/>
  <c r="F2990" i="7"/>
  <c r="G2990" i="7" s="1"/>
  <c r="F2991" i="7"/>
  <c r="G2991" i="7" s="1"/>
  <c r="F2992" i="7"/>
  <c r="G2992" i="7" s="1"/>
  <c r="F2993" i="7"/>
  <c r="G2993" i="7" s="1"/>
  <c r="F2994" i="7"/>
  <c r="G2994" i="7" s="1"/>
  <c r="F2995" i="7"/>
  <c r="G2995" i="7" s="1"/>
  <c r="F2996" i="7"/>
  <c r="G2996" i="7" s="1"/>
  <c r="F2997" i="7"/>
  <c r="G2997" i="7" s="1"/>
  <c r="F2998" i="7"/>
  <c r="G2998" i="7" s="1"/>
  <c r="F2999" i="7"/>
  <c r="G2999" i="7" s="1"/>
  <c r="F3000" i="7"/>
  <c r="G3000" i="7" s="1"/>
  <c r="F3001" i="7"/>
  <c r="G3001" i="7" s="1"/>
  <c r="F3002" i="7"/>
  <c r="G3002" i="7" s="1"/>
  <c r="F3003" i="7"/>
  <c r="G3003" i="7" s="1"/>
  <c r="F3004" i="7"/>
  <c r="G3004" i="7" s="1"/>
  <c r="F3005" i="7"/>
  <c r="G3005" i="7" s="1"/>
  <c r="F3006" i="7"/>
  <c r="G3006" i="7" s="1"/>
  <c r="F3007" i="7"/>
  <c r="G3007" i="7" s="1"/>
  <c r="F3008" i="7"/>
  <c r="G3008" i="7" s="1"/>
  <c r="F3009" i="7"/>
  <c r="G3009" i="7" s="1"/>
  <c r="F3010" i="7"/>
  <c r="G3010" i="7" s="1"/>
  <c r="F3011" i="7"/>
  <c r="G3011" i="7" s="1"/>
  <c r="F3012" i="7"/>
  <c r="G3012" i="7" s="1"/>
  <c r="F3013" i="7"/>
  <c r="G3013" i="7" s="1"/>
  <c r="F3014" i="7"/>
  <c r="G3014" i="7" s="1"/>
  <c r="F3015" i="7"/>
  <c r="G3015" i="7" s="1"/>
  <c r="F3016" i="7"/>
  <c r="G3016" i="7" s="1"/>
  <c r="F3017" i="7"/>
  <c r="G3017" i="7" s="1"/>
  <c r="F3018" i="7"/>
  <c r="G3018" i="7" s="1"/>
  <c r="F3019" i="7"/>
  <c r="G3019" i="7" s="1"/>
  <c r="F3020" i="7"/>
  <c r="G3020" i="7" s="1"/>
  <c r="F3021" i="7"/>
  <c r="G3021" i="7" s="1"/>
  <c r="F3022" i="7"/>
  <c r="G3022" i="7" s="1"/>
  <c r="F3023" i="7"/>
  <c r="G3023" i="7" s="1"/>
  <c r="F3024" i="7"/>
  <c r="G3024" i="7" s="1"/>
  <c r="F3025" i="7"/>
  <c r="G3025" i="7" s="1"/>
  <c r="F3026" i="7"/>
  <c r="G3026" i="7" s="1"/>
  <c r="F3027" i="7"/>
  <c r="G3027" i="7" s="1"/>
  <c r="F3028" i="7"/>
  <c r="G3028" i="7" s="1"/>
  <c r="F3029" i="7"/>
  <c r="G3029" i="7" s="1"/>
  <c r="F3030" i="7"/>
  <c r="G3030" i="7" s="1"/>
  <c r="F3031" i="7"/>
  <c r="G3031" i="7" s="1"/>
  <c r="F3032" i="7"/>
  <c r="G3032" i="7" s="1"/>
  <c r="F3033" i="7"/>
  <c r="G3033" i="7" s="1"/>
  <c r="F3034" i="7"/>
  <c r="G3034" i="7" s="1"/>
  <c r="F3035" i="7"/>
  <c r="G3035" i="7" s="1"/>
  <c r="F3036" i="7"/>
  <c r="G3036" i="7" s="1"/>
  <c r="F3037" i="7"/>
  <c r="G3037" i="7" s="1"/>
  <c r="F3038" i="7"/>
  <c r="G3038" i="7" s="1"/>
  <c r="F3039" i="7"/>
  <c r="G3039" i="7" s="1"/>
  <c r="F3040" i="7"/>
  <c r="G3040" i="7" s="1"/>
  <c r="F3041" i="7"/>
  <c r="G3041" i="7" s="1"/>
  <c r="F3042" i="7"/>
  <c r="G3042" i="7" s="1"/>
  <c r="F3043" i="7"/>
  <c r="G3043" i="7" s="1"/>
  <c r="F3044" i="7"/>
  <c r="G3044" i="7" s="1"/>
  <c r="F3045" i="7"/>
  <c r="G3045" i="7" s="1"/>
  <c r="F3046" i="7"/>
  <c r="G3046" i="7" s="1"/>
  <c r="F3047" i="7"/>
  <c r="G3047" i="7" s="1"/>
  <c r="F3048" i="7"/>
  <c r="G3048" i="7" s="1"/>
  <c r="F3049" i="7"/>
  <c r="G3049" i="7" s="1"/>
  <c r="F3050" i="7"/>
  <c r="G3050" i="7" s="1"/>
  <c r="F3051" i="7"/>
  <c r="G3051" i="7" s="1"/>
  <c r="F3052" i="7"/>
  <c r="G3052" i="7" s="1"/>
  <c r="F3053" i="7"/>
  <c r="G3053" i="7" s="1"/>
  <c r="F3054" i="7"/>
  <c r="G3054" i="7" s="1"/>
  <c r="F3055" i="7"/>
  <c r="G3055" i="7" s="1"/>
  <c r="F3056" i="7"/>
  <c r="G3056" i="7" s="1"/>
  <c r="F3057" i="7"/>
  <c r="G3057" i="7" s="1"/>
  <c r="F3058" i="7"/>
  <c r="G3058" i="7" s="1"/>
  <c r="F3059" i="7"/>
  <c r="G3059" i="7" s="1"/>
  <c r="F3060" i="7"/>
  <c r="G3060" i="7" s="1"/>
  <c r="F3061" i="7"/>
  <c r="G3061" i="7" s="1"/>
  <c r="F3062" i="7"/>
  <c r="G3062" i="7" s="1"/>
  <c r="F3063" i="7"/>
  <c r="G3063" i="7" s="1"/>
  <c r="F3064" i="7"/>
  <c r="G3064" i="7" s="1"/>
  <c r="F3065" i="7"/>
  <c r="G3065" i="7" s="1"/>
  <c r="F3066" i="7"/>
  <c r="G3066" i="7" s="1"/>
  <c r="F3067" i="7"/>
  <c r="G3067" i="7" s="1"/>
  <c r="F3068" i="7"/>
  <c r="G3068" i="7" s="1"/>
  <c r="F3069" i="7"/>
  <c r="G3069" i="7" s="1"/>
  <c r="F3070" i="7"/>
  <c r="G3070" i="7" s="1"/>
  <c r="F3071" i="7"/>
  <c r="G3071" i="7" s="1"/>
  <c r="F3072" i="7"/>
  <c r="G3072" i="7" s="1"/>
  <c r="F3073" i="7"/>
  <c r="G3073" i="7" s="1"/>
  <c r="F3074" i="7"/>
  <c r="G3074" i="7" s="1"/>
  <c r="F3075" i="7"/>
  <c r="G3075" i="7" s="1"/>
  <c r="F3076" i="7"/>
  <c r="G3076" i="7" s="1"/>
  <c r="F3077" i="7"/>
  <c r="G3077" i="7" s="1"/>
  <c r="F3078" i="7"/>
  <c r="G3078" i="7" s="1"/>
  <c r="F3079" i="7"/>
  <c r="G3079" i="7" s="1"/>
  <c r="F3080" i="7"/>
  <c r="G3080" i="7" s="1"/>
  <c r="F3081" i="7"/>
  <c r="G3081" i="7" s="1"/>
  <c r="F3082" i="7"/>
  <c r="G3082" i="7" s="1"/>
  <c r="F3083" i="7"/>
  <c r="G3083" i="7" s="1"/>
  <c r="F3084" i="7"/>
  <c r="G3084" i="7" s="1"/>
  <c r="F3085" i="7"/>
  <c r="G3085" i="7" s="1"/>
  <c r="F3086" i="7"/>
  <c r="G3086" i="7" s="1"/>
  <c r="F3087" i="7"/>
  <c r="G3087" i="7" s="1"/>
  <c r="F3088" i="7"/>
  <c r="G3088" i="7" s="1"/>
  <c r="F3089" i="7"/>
  <c r="G3089" i="7" s="1"/>
  <c r="F3090" i="7"/>
  <c r="G3090" i="7" s="1"/>
  <c r="F3091" i="7"/>
  <c r="G3091" i="7" s="1"/>
  <c r="F3092" i="7"/>
  <c r="G3092" i="7" s="1"/>
  <c r="F3093" i="7"/>
  <c r="G3093" i="7" s="1"/>
  <c r="F3094" i="7"/>
  <c r="G3094" i="7" s="1"/>
  <c r="F3095" i="7"/>
  <c r="G3095" i="7" s="1"/>
  <c r="F3096" i="7"/>
  <c r="G3096" i="7" s="1"/>
  <c r="F3097" i="7"/>
  <c r="G3097" i="7" s="1"/>
  <c r="F3098" i="7"/>
  <c r="G3098" i="7" s="1"/>
  <c r="F3099" i="7"/>
  <c r="G3099" i="7" s="1"/>
  <c r="F3100" i="7"/>
  <c r="G3100" i="7" s="1"/>
  <c r="F3101" i="7"/>
  <c r="G3101" i="7" s="1"/>
  <c r="F3102" i="7"/>
  <c r="G3102" i="7" s="1"/>
  <c r="F3103" i="7"/>
  <c r="G3103" i="7" s="1"/>
  <c r="F3104" i="7"/>
  <c r="G3104" i="7" s="1"/>
  <c r="F3105" i="7"/>
  <c r="G3105" i="7" s="1"/>
  <c r="F3106" i="7"/>
  <c r="G3106" i="7" s="1"/>
  <c r="F3107" i="7"/>
  <c r="G3107" i="7" s="1"/>
  <c r="F3108" i="7"/>
  <c r="G3108" i="7" s="1"/>
  <c r="F3109" i="7"/>
  <c r="G3109" i="7" s="1"/>
  <c r="F3110" i="7"/>
  <c r="G3110" i="7" s="1"/>
  <c r="F3111" i="7"/>
  <c r="G3111" i="7" s="1"/>
  <c r="F3112" i="7"/>
  <c r="G3112" i="7" s="1"/>
  <c r="F3113" i="7"/>
  <c r="G3113" i="7" s="1"/>
  <c r="F3114" i="7"/>
  <c r="G3114" i="7" s="1"/>
  <c r="F3115" i="7"/>
  <c r="G3115" i="7" s="1"/>
  <c r="F3116" i="7"/>
  <c r="G3116" i="7" s="1"/>
  <c r="F3117" i="7"/>
  <c r="G3117" i="7" s="1"/>
  <c r="F3118" i="7"/>
  <c r="G3118" i="7" s="1"/>
  <c r="F3119" i="7"/>
  <c r="G3119" i="7" s="1"/>
  <c r="F3120" i="7"/>
  <c r="G3120" i="7" s="1"/>
  <c r="F3121" i="7"/>
  <c r="G3121" i="7" s="1"/>
  <c r="F3122" i="7"/>
  <c r="G3122" i="7" s="1"/>
  <c r="F3123" i="7"/>
  <c r="G3123" i="7" s="1"/>
  <c r="F3124" i="7"/>
  <c r="G3124" i="7" s="1"/>
  <c r="F3125" i="7"/>
  <c r="G3125" i="7" s="1"/>
  <c r="F3126" i="7"/>
  <c r="G3126" i="7" s="1"/>
  <c r="F3127" i="7"/>
  <c r="G3127" i="7" s="1"/>
  <c r="F3128" i="7"/>
  <c r="G3128" i="7" s="1"/>
  <c r="F3129" i="7"/>
  <c r="G3129" i="7" s="1"/>
  <c r="F3130" i="7"/>
  <c r="G3130" i="7" s="1"/>
  <c r="F3131" i="7"/>
  <c r="G3131" i="7" s="1"/>
  <c r="F3132" i="7"/>
  <c r="G3132" i="7" s="1"/>
  <c r="F3133" i="7"/>
  <c r="G3133" i="7" s="1"/>
  <c r="F3134" i="7"/>
  <c r="G3134" i="7" s="1"/>
  <c r="F3135" i="7"/>
  <c r="G3135" i="7" s="1"/>
  <c r="F3136" i="7"/>
  <c r="G3136" i="7" s="1"/>
  <c r="F3137" i="7"/>
  <c r="G3137" i="7" s="1"/>
  <c r="F3138" i="7"/>
  <c r="G3138" i="7" s="1"/>
  <c r="F3139" i="7"/>
  <c r="G3139" i="7" s="1"/>
  <c r="F3140" i="7"/>
  <c r="G3140" i="7" s="1"/>
  <c r="F3141" i="7"/>
  <c r="G3141" i="7" s="1"/>
  <c r="F3142" i="7"/>
  <c r="G3142" i="7" s="1"/>
  <c r="F3143" i="7"/>
  <c r="G3143" i="7" s="1"/>
  <c r="F3144" i="7"/>
  <c r="G3144" i="7" s="1"/>
  <c r="F3145" i="7"/>
  <c r="G3145" i="7" s="1"/>
  <c r="F3146" i="7"/>
  <c r="G3146" i="7" s="1"/>
  <c r="F3147" i="7"/>
  <c r="G3147" i="7" s="1"/>
  <c r="F3148" i="7"/>
  <c r="G3148" i="7" s="1"/>
  <c r="F3149" i="7"/>
  <c r="G3149" i="7" s="1"/>
  <c r="F3150" i="7"/>
  <c r="G3150" i="7" s="1"/>
  <c r="F3151" i="7"/>
  <c r="G3151" i="7" s="1"/>
  <c r="F3152" i="7"/>
  <c r="G3152" i="7" s="1"/>
  <c r="F3153" i="7"/>
  <c r="G3153" i="7" s="1"/>
  <c r="F3154" i="7"/>
  <c r="G3154" i="7" s="1"/>
  <c r="F3155" i="7"/>
  <c r="G3155" i="7" s="1"/>
  <c r="F3156" i="7"/>
  <c r="G3156" i="7" s="1"/>
  <c r="F3157" i="7"/>
  <c r="G3157" i="7" s="1"/>
  <c r="F3158" i="7"/>
  <c r="G3158" i="7" s="1"/>
  <c r="F3159" i="7"/>
  <c r="G3159" i="7" s="1"/>
  <c r="F3160" i="7"/>
  <c r="G3160" i="7" s="1"/>
  <c r="F3161" i="7"/>
  <c r="G3161" i="7" s="1"/>
  <c r="F3162" i="7"/>
  <c r="G3162" i="7" s="1"/>
  <c r="F3163" i="7"/>
  <c r="G3163" i="7" s="1"/>
  <c r="F3164" i="7"/>
  <c r="G3164" i="7" s="1"/>
  <c r="F3165" i="7"/>
  <c r="G3165" i="7" s="1"/>
  <c r="F3166" i="7"/>
  <c r="G3166" i="7" s="1"/>
  <c r="F3167" i="7"/>
  <c r="G3167" i="7" s="1"/>
  <c r="F3168" i="7"/>
  <c r="G3168" i="7" s="1"/>
  <c r="F3169" i="7"/>
  <c r="G3169" i="7" s="1"/>
  <c r="F3170" i="7"/>
  <c r="G3170" i="7" s="1"/>
  <c r="F3171" i="7"/>
  <c r="G3171" i="7" s="1"/>
  <c r="F3172" i="7"/>
  <c r="G3172" i="7" s="1"/>
  <c r="F3173" i="7"/>
  <c r="G3173" i="7" s="1"/>
  <c r="F3174" i="7"/>
  <c r="G3174" i="7" s="1"/>
  <c r="F3175" i="7"/>
  <c r="G3175" i="7" s="1"/>
  <c r="F3176" i="7"/>
  <c r="G3176" i="7" s="1"/>
  <c r="F3177" i="7"/>
  <c r="G3177" i="7" s="1"/>
  <c r="F3178" i="7"/>
  <c r="G3178" i="7" s="1"/>
  <c r="F3179" i="7"/>
  <c r="G3179" i="7" s="1"/>
  <c r="F3180" i="7"/>
  <c r="G3180" i="7" s="1"/>
  <c r="F3181" i="7"/>
  <c r="G3181" i="7" s="1"/>
  <c r="F3182" i="7"/>
  <c r="G3182" i="7" s="1"/>
  <c r="F3183" i="7"/>
  <c r="G3183" i="7" s="1"/>
  <c r="F3184" i="7"/>
  <c r="G3184" i="7" s="1"/>
  <c r="F3185" i="7"/>
  <c r="G3185" i="7" s="1"/>
  <c r="F3186" i="7"/>
  <c r="G3186" i="7" s="1"/>
  <c r="F3187" i="7"/>
  <c r="G3187" i="7" s="1"/>
  <c r="F3188" i="7"/>
  <c r="G3188" i="7" s="1"/>
  <c r="F3189" i="7"/>
  <c r="G3189" i="7" s="1"/>
  <c r="F3190" i="7"/>
  <c r="G3190" i="7" s="1"/>
  <c r="F3191" i="7"/>
  <c r="G3191" i="7" s="1"/>
  <c r="F3192" i="7"/>
  <c r="G3192" i="7" s="1"/>
  <c r="F3193" i="7"/>
  <c r="G3193" i="7" s="1"/>
  <c r="F3194" i="7"/>
  <c r="G3194" i="7" s="1"/>
  <c r="F3195" i="7"/>
  <c r="G3195" i="7" s="1"/>
  <c r="F3196" i="7"/>
  <c r="G3196" i="7" s="1"/>
  <c r="F3197" i="7"/>
  <c r="G3197" i="7" s="1"/>
  <c r="F3198" i="7"/>
  <c r="G3198" i="7" s="1"/>
  <c r="F3199" i="7"/>
  <c r="G3199" i="7" s="1"/>
  <c r="F3200" i="7"/>
  <c r="G3200" i="7" s="1"/>
  <c r="F3201" i="7"/>
  <c r="G3201" i="7" s="1"/>
  <c r="F3202" i="7"/>
  <c r="G3202" i="7" s="1"/>
  <c r="F3203" i="7"/>
  <c r="G3203" i="7" s="1"/>
  <c r="F3204" i="7"/>
  <c r="G3204" i="7" s="1"/>
  <c r="F3205" i="7"/>
  <c r="G3205" i="7" s="1"/>
  <c r="F3206" i="7"/>
  <c r="G3206" i="7" s="1"/>
  <c r="F3207" i="7"/>
  <c r="G3207" i="7" s="1"/>
  <c r="F3208" i="7"/>
  <c r="G3208" i="7" s="1"/>
  <c r="F3209" i="7"/>
  <c r="G3209" i="7" s="1"/>
  <c r="F3210" i="7"/>
  <c r="G3210" i="7" s="1"/>
  <c r="F3211" i="7"/>
  <c r="G3211" i="7" s="1"/>
  <c r="F3212" i="7"/>
  <c r="G3212" i="7" s="1"/>
  <c r="F3213" i="7"/>
  <c r="G3213" i="7" s="1"/>
  <c r="F3214" i="7"/>
  <c r="G3214" i="7" s="1"/>
  <c r="F3215" i="7"/>
  <c r="G3215" i="7" s="1"/>
  <c r="F3216" i="7"/>
  <c r="G3216" i="7" s="1"/>
  <c r="F3217" i="7"/>
  <c r="G3217" i="7" s="1"/>
  <c r="F3218" i="7"/>
  <c r="G3218" i="7" s="1"/>
  <c r="F3219" i="7"/>
  <c r="G3219" i="7" s="1"/>
  <c r="F3220" i="7"/>
  <c r="G3220" i="7" s="1"/>
  <c r="F3221" i="7"/>
  <c r="G3221" i="7" s="1"/>
  <c r="F3222" i="7"/>
  <c r="G3222" i="7" s="1"/>
  <c r="F3223" i="7"/>
  <c r="G3223" i="7" s="1"/>
  <c r="F3224" i="7"/>
  <c r="G3224" i="7" s="1"/>
  <c r="F3225" i="7"/>
  <c r="G3225" i="7" s="1"/>
  <c r="F3226" i="7"/>
  <c r="G3226" i="7" s="1"/>
  <c r="F3227" i="7"/>
  <c r="G3227" i="7" s="1"/>
  <c r="F3228" i="7"/>
  <c r="G3228" i="7" s="1"/>
  <c r="F3229" i="7"/>
  <c r="G3229" i="7" s="1"/>
  <c r="F3230" i="7"/>
  <c r="G3230" i="7" s="1"/>
  <c r="F3231" i="7"/>
  <c r="G3231" i="7" s="1"/>
  <c r="F3232" i="7"/>
  <c r="G3232" i="7" s="1"/>
  <c r="F3233" i="7"/>
  <c r="G3233" i="7" s="1"/>
  <c r="F3234" i="7"/>
  <c r="G3234" i="7" s="1"/>
  <c r="F3235" i="7"/>
  <c r="G3235" i="7" s="1"/>
  <c r="F3236" i="7"/>
  <c r="G3236" i="7" s="1"/>
  <c r="F3237" i="7"/>
  <c r="G3237" i="7" s="1"/>
  <c r="F3238" i="7"/>
  <c r="G3238" i="7" s="1"/>
  <c r="F3239" i="7"/>
  <c r="G3239" i="7" s="1"/>
  <c r="F3240" i="7"/>
  <c r="G3240" i="7" s="1"/>
  <c r="F3241" i="7"/>
  <c r="G3241" i="7" s="1"/>
  <c r="F3242" i="7"/>
  <c r="G3242" i="7" s="1"/>
  <c r="F3243" i="7"/>
  <c r="G3243" i="7" s="1"/>
  <c r="F3244" i="7"/>
  <c r="G3244" i="7" s="1"/>
  <c r="F3245" i="7"/>
  <c r="G3245" i="7" s="1"/>
  <c r="F3246" i="7"/>
  <c r="G3246" i="7" s="1"/>
  <c r="F3247" i="7"/>
  <c r="G3247" i="7" s="1"/>
  <c r="F3248" i="7"/>
  <c r="G3248" i="7" s="1"/>
  <c r="F3249" i="7"/>
  <c r="G3249" i="7" s="1"/>
  <c r="F3250" i="7"/>
  <c r="G3250" i="7" s="1"/>
  <c r="F3251" i="7"/>
  <c r="G3251" i="7" s="1"/>
  <c r="F3252" i="7"/>
  <c r="G3252" i="7" s="1"/>
  <c r="F3253" i="7"/>
  <c r="G3253" i="7" s="1"/>
  <c r="F3254" i="7"/>
  <c r="G3254" i="7" s="1"/>
  <c r="F3255" i="7"/>
  <c r="G3255" i="7" s="1"/>
  <c r="F3256" i="7"/>
  <c r="G3256" i="7" s="1"/>
  <c r="F3257" i="7"/>
  <c r="G3257" i="7" s="1"/>
  <c r="F3258" i="7"/>
  <c r="G3258" i="7" s="1"/>
  <c r="F3259" i="7"/>
  <c r="G3259" i="7" s="1"/>
  <c r="F3260" i="7"/>
  <c r="G3260" i="7" s="1"/>
  <c r="F3261" i="7"/>
  <c r="G3261" i="7" s="1"/>
  <c r="F3262" i="7"/>
  <c r="G3262" i="7" s="1"/>
  <c r="F3263" i="7"/>
  <c r="G3263" i="7" s="1"/>
  <c r="F3264" i="7"/>
  <c r="G3264" i="7" s="1"/>
  <c r="F3265" i="7"/>
  <c r="G3265" i="7" s="1"/>
  <c r="F3266" i="7"/>
  <c r="G3266" i="7" s="1"/>
  <c r="F3267" i="7"/>
  <c r="G3267" i="7" s="1"/>
  <c r="F3268" i="7"/>
  <c r="G3268" i="7" s="1"/>
  <c r="F3269" i="7"/>
  <c r="G3269" i="7" s="1"/>
  <c r="F3270" i="7"/>
  <c r="G3270" i="7" s="1"/>
  <c r="F3271" i="7"/>
  <c r="G3271" i="7" s="1"/>
  <c r="F3272" i="7"/>
  <c r="G3272" i="7" s="1"/>
  <c r="F3273" i="7"/>
  <c r="G3273" i="7" s="1"/>
  <c r="F3274" i="7"/>
  <c r="G3274" i="7" s="1"/>
  <c r="F3275" i="7"/>
  <c r="G3275" i="7" s="1"/>
  <c r="F3276" i="7"/>
  <c r="G3276" i="7" s="1"/>
  <c r="F3277" i="7"/>
  <c r="G3277" i="7" s="1"/>
  <c r="F3278" i="7"/>
  <c r="G3278" i="7" s="1"/>
  <c r="F3279" i="7"/>
  <c r="G3279" i="7" s="1"/>
  <c r="F3280" i="7"/>
  <c r="G3280" i="7" s="1"/>
  <c r="F3281" i="7"/>
  <c r="G3281" i="7" s="1"/>
  <c r="F3282" i="7"/>
  <c r="G3282" i="7" s="1"/>
  <c r="F3283" i="7"/>
  <c r="G3283" i="7" s="1"/>
  <c r="F3284" i="7"/>
  <c r="G3284" i="7" s="1"/>
  <c r="F3285" i="7"/>
  <c r="G3285" i="7" s="1"/>
  <c r="F3286" i="7"/>
  <c r="G3286" i="7" s="1"/>
  <c r="F3287" i="7"/>
  <c r="G3287" i="7" s="1"/>
  <c r="F3288" i="7"/>
  <c r="G3288" i="7" s="1"/>
  <c r="F3289" i="7"/>
  <c r="G3289" i="7" s="1"/>
  <c r="F3290" i="7"/>
  <c r="G3290" i="7" s="1"/>
  <c r="F3291" i="7"/>
  <c r="G3291" i="7" s="1"/>
  <c r="F3292" i="7"/>
  <c r="G3292" i="7" s="1"/>
  <c r="F3293" i="7"/>
  <c r="G3293" i="7" s="1"/>
  <c r="F3294" i="7"/>
  <c r="G3294" i="7" s="1"/>
  <c r="F3295" i="7"/>
  <c r="G3295" i="7" s="1"/>
  <c r="F3296" i="7"/>
  <c r="G3296" i="7" s="1"/>
  <c r="F3297" i="7"/>
  <c r="G3297" i="7" s="1"/>
  <c r="F3298" i="7"/>
  <c r="G3298" i="7" s="1"/>
  <c r="F3299" i="7"/>
  <c r="G3299" i="7" s="1"/>
  <c r="F3300" i="7"/>
  <c r="G3300" i="7" s="1"/>
  <c r="F3301" i="7"/>
  <c r="G3301" i="7" s="1"/>
  <c r="F3302" i="7"/>
  <c r="G3302" i="7" s="1"/>
  <c r="F3303" i="7"/>
  <c r="G3303" i="7" s="1"/>
  <c r="F3304" i="7"/>
  <c r="G3304" i="7" s="1"/>
  <c r="F3305" i="7"/>
  <c r="G3305" i="7" s="1"/>
  <c r="F3306" i="7"/>
  <c r="G3306" i="7" s="1"/>
  <c r="F3307" i="7"/>
  <c r="G3307" i="7" s="1"/>
  <c r="F3308" i="7"/>
  <c r="G3308" i="7" s="1"/>
  <c r="F3309" i="7"/>
  <c r="G3309" i="7" s="1"/>
  <c r="F3311" i="7"/>
  <c r="G3311" i="7" s="1"/>
  <c r="F3313" i="7"/>
  <c r="G3313" i="7" s="1"/>
  <c r="F3310" i="7"/>
  <c r="G3310" i="7" s="1"/>
  <c r="F3312" i="7"/>
  <c r="G3312" i="7" s="1"/>
  <c r="F3314" i="7"/>
  <c r="G3314" i="7" s="1"/>
  <c r="F3315" i="7"/>
  <c r="G3315" i="7" s="1"/>
  <c r="F3316" i="7"/>
  <c r="G3316" i="7" s="1"/>
  <c r="F3317" i="7"/>
  <c r="G3317" i="7" s="1"/>
  <c r="F3318" i="7"/>
  <c r="G3318" i="7" s="1"/>
  <c r="F3319" i="7"/>
  <c r="G3319" i="7" s="1"/>
  <c r="F3320" i="7"/>
  <c r="G3320" i="7" s="1"/>
  <c r="F3321" i="7"/>
  <c r="G3321" i="7" s="1"/>
  <c r="F3322" i="7"/>
  <c r="G3322" i="7" s="1"/>
  <c r="F3323" i="7"/>
  <c r="G3323" i="7" s="1"/>
  <c r="F3324" i="7"/>
  <c r="G3324" i="7" s="1"/>
  <c r="F3325" i="7"/>
  <c r="G3325" i="7" s="1"/>
  <c r="F3326" i="7"/>
  <c r="G3326" i="7" s="1"/>
  <c r="F3327" i="7"/>
  <c r="G3327" i="7" s="1"/>
  <c r="F3328" i="7"/>
  <c r="G3328" i="7" s="1"/>
  <c r="F3329" i="7"/>
  <c r="G3329" i="7" s="1"/>
  <c r="F3330" i="7"/>
  <c r="G3330" i="7" s="1"/>
  <c r="F3331" i="7"/>
  <c r="G3331" i="7" s="1"/>
  <c r="F3332" i="7"/>
  <c r="G3332" i="7" s="1"/>
  <c r="F3333" i="7"/>
  <c r="G3333" i="7" s="1"/>
  <c r="F3334" i="7"/>
  <c r="G3334" i="7" s="1"/>
  <c r="F3335" i="7"/>
  <c r="G3335" i="7" s="1"/>
  <c r="F3336" i="7"/>
  <c r="G3336" i="7" s="1"/>
  <c r="F3337" i="7"/>
  <c r="G3337" i="7" s="1"/>
  <c r="F3338" i="7"/>
  <c r="G3338" i="7" s="1"/>
  <c r="F3339" i="7"/>
  <c r="G3339" i="7" s="1"/>
  <c r="F3340" i="7"/>
  <c r="G3340" i="7" s="1"/>
  <c r="F3341" i="7"/>
  <c r="G3341" i="7" s="1"/>
  <c r="F3342" i="7"/>
  <c r="G3342" i="7" s="1"/>
  <c r="F3343" i="7"/>
  <c r="G3343" i="7" s="1"/>
  <c r="F3344" i="7"/>
  <c r="G3344" i="7" s="1"/>
  <c r="F3345" i="7"/>
  <c r="G3345" i="7" s="1"/>
  <c r="F3346" i="7"/>
  <c r="G3346" i="7" s="1"/>
  <c r="F3347" i="7"/>
  <c r="G3347" i="7" s="1"/>
  <c r="F3348" i="7"/>
  <c r="G3348" i="7" s="1"/>
  <c r="F3349" i="7"/>
  <c r="G3349" i="7" s="1"/>
  <c r="F3350" i="7"/>
  <c r="G3350" i="7" s="1"/>
  <c r="F3351" i="7"/>
  <c r="G3351" i="7" s="1"/>
  <c r="F3352" i="7"/>
  <c r="G3352" i="7" s="1"/>
  <c r="F3353" i="7"/>
  <c r="G3353" i="7" s="1"/>
  <c r="F3354" i="7"/>
  <c r="G3354" i="7" s="1"/>
  <c r="F3355" i="7"/>
  <c r="G3355" i="7" s="1"/>
  <c r="F3356" i="7"/>
  <c r="G3356" i="7" s="1"/>
  <c r="F3357" i="7"/>
  <c r="G3357" i="7" s="1"/>
  <c r="F3358" i="7"/>
  <c r="G3358" i="7" s="1"/>
  <c r="F3359" i="7"/>
  <c r="G3359" i="7" s="1"/>
  <c r="F3360" i="7"/>
  <c r="G3360" i="7" s="1"/>
  <c r="F3361" i="7"/>
  <c r="G3361" i="7" s="1"/>
  <c r="F3362" i="7"/>
  <c r="G3362" i="7" s="1"/>
  <c r="F3363" i="7"/>
  <c r="G3363" i="7" s="1"/>
  <c r="F3364" i="7"/>
  <c r="G3364" i="7" s="1"/>
  <c r="F3365" i="7"/>
  <c r="G3365" i="7" s="1"/>
  <c r="F3366" i="7"/>
  <c r="G3366" i="7" s="1"/>
  <c r="F3367" i="7"/>
  <c r="G3367" i="7" s="1"/>
  <c r="F3368" i="7"/>
  <c r="G3368" i="7" s="1"/>
  <c r="F3369" i="7"/>
  <c r="G3369" i="7" s="1"/>
  <c r="F3370" i="7"/>
  <c r="G3370" i="7" s="1"/>
  <c r="F3371" i="7"/>
  <c r="G3371" i="7" s="1"/>
  <c r="F3372" i="7"/>
  <c r="G3372" i="7" s="1"/>
  <c r="F3373" i="7"/>
  <c r="G3373" i="7" s="1"/>
  <c r="F3374" i="7"/>
  <c r="G3374" i="7" s="1"/>
  <c r="F3375" i="7"/>
  <c r="G3375" i="7" s="1"/>
  <c r="F3376" i="7"/>
  <c r="G3376" i="7" s="1"/>
  <c r="F3377" i="7"/>
  <c r="G3377" i="7" s="1"/>
  <c r="F3378" i="7"/>
  <c r="G3378" i="7" s="1"/>
  <c r="F3379" i="7"/>
  <c r="G3379" i="7" s="1"/>
  <c r="F3380" i="7"/>
  <c r="G3380" i="7" s="1"/>
  <c r="F3381" i="7"/>
  <c r="G3381" i="7" s="1"/>
  <c r="F3382" i="7"/>
  <c r="G3382" i="7" s="1"/>
  <c r="F3383" i="7"/>
  <c r="G3383" i="7" s="1"/>
  <c r="F3384" i="7"/>
  <c r="G3384" i="7" s="1"/>
  <c r="F3385" i="7"/>
  <c r="G3385" i="7" s="1"/>
  <c r="F3386" i="7"/>
  <c r="G3386" i="7" s="1"/>
  <c r="F3387" i="7"/>
  <c r="G3387" i="7" s="1"/>
  <c r="F3388" i="7"/>
  <c r="G3388" i="7" s="1"/>
  <c r="F3389" i="7"/>
  <c r="G3389" i="7" s="1"/>
  <c r="F3390" i="7"/>
  <c r="G3390" i="7" s="1"/>
  <c r="F3391" i="7"/>
  <c r="G3391" i="7" s="1"/>
  <c r="F3392" i="7"/>
  <c r="G3392" i="7" s="1"/>
  <c r="F3393" i="7"/>
  <c r="G3393" i="7" s="1"/>
  <c r="F3394" i="7"/>
  <c r="G3394" i="7" s="1"/>
  <c r="F3395" i="7"/>
  <c r="G3395" i="7" s="1"/>
  <c r="F3396" i="7"/>
  <c r="G3396" i="7" s="1"/>
  <c r="F3397" i="7"/>
  <c r="G3397" i="7" s="1"/>
  <c r="F3398" i="7"/>
  <c r="G3398" i="7" s="1"/>
  <c r="F3399" i="7"/>
  <c r="G3399" i="7" s="1"/>
  <c r="F3400" i="7"/>
  <c r="G3400" i="7" s="1"/>
  <c r="F3401" i="7"/>
  <c r="G3401" i="7" s="1"/>
  <c r="F3402" i="7"/>
  <c r="G3402" i="7" s="1"/>
  <c r="F3403" i="7"/>
  <c r="G3403" i="7" s="1"/>
  <c r="F3404" i="7"/>
  <c r="G3404" i="7" s="1"/>
  <c r="F3405" i="7"/>
  <c r="G3405" i="7" s="1"/>
  <c r="F3406" i="7"/>
  <c r="G3406" i="7" s="1"/>
  <c r="F3407" i="7"/>
  <c r="G3407" i="7" s="1"/>
  <c r="F3408" i="7"/>
  <c r="G3408" i="7" s="1"/>
  <c r="F3409" i="7"/>
  <c r="G3409" i="7" s="1"/>
  <c r="F3410" i="7"/>
  <c r="G3410" i="7" s="1"/>
  <c r="F3411" i="7"/>
  <c r="G3411" i="7" s="1"/>
  <c r="F3412" i="7"/>
  <c r="G3412" i="7" s="1"/>
  <c r="F3413" i="7"/>
  <c r="G3413" i="7" s="1"/>
  <c r="F3414" i="7"/>
  <c r="G3414" i="7" s="1"/>
  <c r="F3415" i="7"/>
  <c r="G3415" i="7" s="1"/>
  <c r="F3416" i="7"/>
  <c r="G3416" i="7" s="1"/>
  <c r="F3417" i="7"/>
  <c r="G3417" i="7" s="1"/>
  <c r="F3418" i="7"/>
  <c r="G3418" i="7" s="1"/>
  <c r="F3419" i="7"/>
  <c r="G3419" i="7" s="1"/>
  <c r="F3420" i="7"/>
  <c r="G3420" i="7" s="1"/>
  <c r="F3421" i="7"/>
  <c r="G3421" i="7" s="1"/>
  <c r="F3422" i="7"/>
  <c r="G3422" i="7" s="1"/>
  <c r="F3423" i="7"/>
  <c r="G3423" i="7" s="1"/>
  <c r="F3424" i="7"/>
  <c r="G3424" i="7" s="1"/>
  <c r="F3425" i="7"/>
  <c r="G3425" i="7" s="1"/>
  <c r="F3426" i="7"/>
  <c r="G3426" i="7" s="1"/>
  <c r="F3427" i="7"/>
  <c r="G3427" i="7" s="1"/>
  <c r="F3428" i="7"/>
  <c r="G3428" i="7" s="1"/>
  <c r="F3429" i="7"/>
  <c r="G3429" i="7" s="1"/>
  <c r="F3430" i="7"/>
  <c r="G3430" i="7" s="1"/>
  <c r="F3431" i="7"/>
  <c r="G3431" i="7" s="1"/>
  <c r="F3432" i="7"/>
  <c r="G3432" i="7" s="1"/>
  <c r="F3433" i="7"/>
  <c r="G3433" i="7" s="1"/>
  <c r="F3434" i="7"/>
  <c r="G3434" i="7" s="1"/>
  <c r="F3435" i="7"/>
  <c r="G3435" i="7" s="1"/>
  <c r="F3436" i="7"/>
  <c r="G3436" i="7" s="1"/>
  <c r="F3437" i="7"/>
  <c r="G3437" i="7" s="1"/>
  <c r="F3438" i="7"/>
  <c r="G3438" i="7" s="1"/>
  <c r="F3439" i="7"/>
  <c r="G3439" i="7" s="1"/>
  <c r="F3440" i="7"/>
  <c r="G3440" i="7" s="1"/>
  <c r="F3441" i="7"/>
  <c r="G3441" i="7" s="1"/>
  <c r="F3442" i="7"/>
  <c r="G3442" i="7" s="1"/>
  <c r="F3443" i="7"/>
  <c r="G3443" i="7" s="1"/>
  <c r="F3444" i="7"/>
  <c r="G3444" i="7" s="1"/>
  <c r="F3445" i="7"/>
  <c r="G3445" i="7" s="1"/>
  <c r="F3446" i="7"/>
  <c r="G3446" i="7" s="1"/>
  <c r="F3447" i="7"/>
  <c r="G3447" i="7" s="1"/>
  <c r="F3448" i="7"/>
  <c r="G3448" i="7" s="1"/>
  <c r="F3449" i="7"/>
  <c r="G3449" i="7" s="1"/>
  <c r="F3450" i="7"/>
  <c r="G3450" i="7" s="1"/>
  <c r="F3451" i="7"/>
  <c r="G3451" i="7" s="1"/>
  <c r="F3452" i="7"/>
  <c r="G3452" i="7" s="1"/>
  <c r="F3453" i="7"/>
  <c r="G3453" i="7" s="1"/>
  <c r="F3454" i="7"/>
  <c r="G3454" i="7" s="1"/>
  <c r="F3455" i="7"/>
  <c r="G3455" i="7" s="1"/>
  <c r="F3456" i="7"/>
  <c r="G3456" i="7" s="1"/>
  <c r="F3457" i="7"/>
  <c r="G3457" i="7" s="1"/>
  <c r="F3458" i="7"/>
  <c r="G3458" i="7" s="1"/>
  <c r="F3459" i="7"/>
  <c r="G3459" i="7" s="1"/>
  <c r="F3460" i="7"/>
  <c r="G3460" i="7" s="1"/>
  <c r="F3461" i="7"/>
  <c r="G3461" i="7" s="1"/>
  <c r="F3462" i="7"/>
  <c r="G3462" i="7" s="1"/>
  <c r="F3463" i="7"/>
  <c r="G3463" i="7" s="1"/>
  <c r="F3464" i="7"/>
  <c r="G3464" i="7" s="1"/>
  <c r="F3465" i="7"/>
  <c r="G3465" i="7" s="1"/>
  <c r="F3466" i="7"/>
  <c r="G3466" i="7" s="1"/>
  <c r="F3467" i="7"/>
  <c r="G3467" i="7" s="1"/>
  <c r="F3468" i="7"/>
  <c r="G3468" i="7" s="1"/>
  <c r="F3469" i="7"/>
  <c r="G3469" i="7" s="1"/>
  <c r="F3470" i="7"/>
  <c r="G3470" i="7" s="1"/>
  <c r="F3471" i="7"/>
  <c r="G3471" i="7" s="1"/>
  <c r="F3472" i="7"/>
  <c r="G3472" i="7" s="1"/>
  <c r="F3473" i="7"/>
  <c r="G3473" i="7" s="1"/>
  <c r="F3474" i="7"/>
  <c r="G3474" i="7" s="1"/>
  <c r="F3475" i="7"/>
  <c r="G3475" i="7" s="1"/>
  <c r="F3476" i="7"/>
  <c r="G3476" i="7" s="1"/>
  <c r="F3477" i="7"/>
  <c r="G3477" i="7" s="1"/>
  <c r="F3478" i="7"/>
  <c r="G3478" i="7" s="1"/>
  <c r="F3479" i="7"/>
  <c r="G3479" i="7" s="1"/>
  <c r="F3480" i="7"/>
  <c r="G3480" i="7" s="1"/>
  <c r="F3481" i="7"/>
  <c r="G3481" i="7" s="1"/>
  <c r="F3482" i="7"/>
  <c r="G3482" i="7" s="1"/>
  <c r="F3483" i="7"/>
  <c r="G3483" i="7" s="1"/>
  <c r="F3484" i="7"/>
  <c r="G3484" i="7" s="1"/>
  <c r="F3485" i="7"/>
  <c r="G3485" i="7" s="1"/>
  <c r="F3486" i="7"/>
  <c r="G3486" i="7" s="1"/>
  <c r="F3487" i="7"/>
  <c r="G3487" i="7" s="1"/>
  <c r="F3488" i="7"/>
  <c r="G3488" i="7" s="1"/>
  <c r="F3489" i="7"/>
  <c r="G3489" i="7" s="1"/>
  <c r="F3490" i="7"/>
  <c r="G3490" i="7" s="1"/>
  <c r="F3491" i="7"/>
  <c r="G3491" i="7" s="1"/>
  <c r="F3492" i="7"/>
  <c r="G3492" i="7" s="1"/>
  <c r="F3493" i="7"/>
  <c r="G3493" i="7" s="1"/>
  <c r="F3494" i="7"/>
  <c r="G3494" i="7" s="1"/>
  <c r="F3495" i="7"/>
  <c r="G3495" i="7" s="1"/>
  <c r="F3496" i="7"/>
  <c r="G3496" i="7" s="1"/>
  <c r="F3497" i="7"/>
  <c r="G3497" i="7" s="1"/>
  <c r="F3498" i="7"/>
  <c r="G3498" i="7" s="1"/>
  <c r="F3499" i="7"/>
  <c r="G3499" i="7" s="1"/>
  <c r="F3500" i="7"/>
  <c r="G3500" i="7" s="1"/>
  <c r="F3501" i="7"/>
  <c r="G3501" i="7" s="1"/>
  <c r="F3502" i="7"/>
  <c r="G3502" i="7" s="1"/>
  <c r="F3503" i="7"/>
  <c r="G3503" i="7" s="1"/>
  <c r="F3504" i="7"/>
  <c r="G3504" i="7" s="1"/>
  <c r="F3505" i="7"/>
  <c r="G3505" i="7" s="1"/>
  <c r="F3506" i="7"/>
  <c r="G3506" i="7" s="1"/>
  <c r="F3507" i="7"/>
  <c r="G3507" i="7" s="1"/>
  <c r="F3508" i="7"/>
  <c r="G3508" i="7" s="1"/>
  <c r="F3509" i="7"/>
  <c r="G3509" i="7" s="1"/>
  <c r="F3510" i="7"/>
  <c r="G3510" i="7" s="1"/>
  <c r="F3511" i="7"/>
  <c r="G3511" i="7" s="1"/>
  <c r="F3512" i="7"/>
  <c r="G3512" i="7" s="1"/>
  <c r="F3513" i="7"/>
  <c r="G3513" i="7" s="1"/>
  <c r="F3514" i="7"/>
  <c r="G3514" i="7" s="1"/>
  <c r="F3515" i="7"/>
  <c r="G3515" i="7" s="1"/>
  <c r="F3516" i="7"/>
  <c r="G3516" i="7" s="1"/>
  <c r="F3517" i="7"/>
  <c r="G3517" i="7" s="1"/>
  <c r="F3518" i="7"/>
  <c r="G3518" i="7" s="1"/>
  <c r="F3519" i="7"/>
  <c r="G3519" i="7" s="1"/>
  <c r="F3520" i="7"/>
  <c r="G3520" i="7" s="1"/>
  <c r="F3521" i="7"/>
  <c r="G3521" i="7" s="1"/>
  <c r="F3522" i="7"/>
  <c r="G3522" i="7" s="1"/>
  <c r="F3523" i="7"/>
  <c r="G3523" i="7" s="1"/>
  <c r="F3524" i="7"/>
  <c r="G3524" i="7" s="1"/>
  <c r="F3525" i="7"/>
  <c r="G3525" i="7" s="1"/>
  <c r="F3526" i="7"/>
  <c r="G3526" i="7" s="1"/>
  <c r="F3527" i="7"/>
  <c r="G3527" i="7" s="1"/>
  <c r="F3528" i="7"/>
  <c r="G3528" i="7" s="1"/>
  <c r="F3529" i="7"/>
  <c r="G3529" i="7" s="1"/>
  <c r="F3530" i="7"/>
  <c r="G3530" i="7" s="1"/>
  <c r="F3531" i="7"/>
  <c r="G3531" i="7" s="1"/>
  <c r="F3532" i="7"/>
  <c r="G3532" i="7" s="1"/>
  <c r="F3533" i="7"/>
  <c r="G3533" i="7" s="1"/>
  <c r="F3534" i="7"/>
  <c r="G3534" i="7" s="1"/>
  <c r="F3535" i="7"/>
  <c r="G3535" i="7" s="1"/>
  <c r="F3536" i="7"/>
  <c r="G3536" i="7" s="1"/>
  <c r="F3537" i="7"/>
  <c r="G3537" i="7" s="1"/>
  <c r="F3538" i="7"/>
  <c r="G3538" i="7" s="1"/>
  <c r="F3539" i="7"/>
  <c r="G3539" i="7" s="1"/>
  <c r="F3540" i="7"/>
  <c r="G3540" i="7" s="1"/>
  <c r="F3541" i="7"/>
  <c r="G3541" i="7" s="1"/>
  <c r="F3542" i="7"/>
  <c r="G3542" i="7" s="1"/>
  <c r="F3543" i="7"/>
  <c r="G3543" i="7" s="1"/>
  <c r="F3544" i="7"/>
  <c r="G3544" i="7" s="1"/>
  <c r="F3545" i="7"/>
  <c r="G3545" i="7" s="1"/>
  <c r="F3546" i="7"/>
  <c r="G3546" i="7" s="1"/>
  <c r="F3547" i="7"/>
  <c r="G3547" i="7" s="1"/>
  <c r="F3548" i="7"/>
  <c r="G3548" i="7" s="1"/>
  <c r="F3549" i="7"/>
  <c r="G3549" i="7" s="1"/>
  <c r="F3550" i="7"/>
  <c r="G3550" i="7" s="1"/>
  <c r="F3551" i="7"/>
  <c r="G3551" i="7" s="1"/>
  <c r="F3552" i="7"/>
  <c r="G3552" i="7" s="1"/>
  <c r="F3553" i="7"/>
  <c r="G3553" i="7" s="1"/>
  <c r="F3554" i="7"/>
  <c r="G3554" i="7" s="1"/>
  <c r="F3555" i="7"/>
  <c r="G3555" i="7" s="1"/>
  <c r="F3556" i="7"/>
  <c r="G3556" i="7" s="1"/>
  <c r="F3557" i="7"/>
  <c r="G3557" i="7" s="1"/>
  <c r="F3558" i="7"/>
  <c r="G3558" i="7" s="1"/>
  <c r="F3559" i="7"/>
  <c r="G3559" i="7" s="1"/>
  <c r="F3560" i="7"/>
  <c r="G3560" i="7" s="1"/>
  <c r="F3561" i="7"/>
  <c r="G3561" i="7" s="1"/>
  <c r="F3562" i="7"/>
  <c r="G3562" i="7" s="1"/>
  <c r="F3563" i="7"/>
  <c r="G3563" i="7" s="1"/>
  <c r="F3564" i="7"/>
  <c r="G3564" i="7" s="1"/>
  <c r="F3565" i="7"/>
  <c r="G3565" i="7" s="1"/>
  <c r="F3566" i="7"/>
  <c r="G3566" i="7" s="1"/>
  <c r="F3567" i="7"/>
  <c r="G3567" i="7" s="1"/>
  <c r="F3568" i="7"/>
  <c r="G3568" i="7" s="1"/>
  <c r="F3569" i="7"/>
  <c r="G3569" i="7" s="1"/>
  <c r="F3570" i="7"/>
  <c r="G3570" i="7" s="1"/>
  <c r="F3571" i="7"/>
  <c r="G3571" i="7" s="1"/>
  <c r="F3572" i="7"/>
  <c r="G3572" i="7" s="1"/>
  <c r="F3573" i="7"/>
  <c r="G3573" i="7" s="1"/>
  <c r="F3574" i="7"/>
  <c r="G3574" i="7" s="1"/>
  <c r="F3575" i="7"/>
  <c r="G3575" i="7" s="1"/>
  <c r="F3576" i="7"/>
  <c r="G3576" i="7" s="1"/>
  <c r="F3577" i="7"/>
  <c r="G3577" i="7" s="1"/>
  <c r="F3578" i="7"/>
  <c r="G3578" i="7" s="1"/>
  <c r="F3579" i="7"/>
  <c r="G3579" i="7" s="1"/>
  <c r="F3580" i="7"/>
  <c r="G3580" i="7" s="1"/>
  <c r="F3581" i="7"/>
  <c r="G3581" i="7" s="1"/>
  <c r="F3582" i="7"/>
  <c r="G3582" i="7" s="1"/>
  <c r="F3583" i="7"/>
  <c r="G3583" i="7" s="1"/>
  <c r="F3584" i="7"/>
  <c r="G3584" i="7" s="1"/>
  <c r="F3585" i="7"/>
  <c r="G3585" i="7" s="1"/>
  <c r="F3586" i="7"/>
  <c r="G3586" i="7" s="1"/>
  <c r="F3587" i="7"/>
  <c r="G3587" i="7" s="1"/>
  <c r="F3588" i="7"/>
  <c r="G3588" i="7" s="1"/>
  <c r="F3589" i="7"/>
  <c r="G3589" i="7" s="1"/>
  <c r="F3590" i="7"/>
  <c r="G3590" i="7" s="1"/>
  <c r="F3591" i="7"/>
  <c r="G3591" i="7" s="1"/>
  <c r="F3592" i="7"/>
  <c r="G3592" i="7" s="1"/>
  <c r="F3593" i="7"/>
  <c r="G3593" i="7" s="1"/>
  <c r="F3594" i="7"/>
  <c r="G3594" i="7" s="1"/>
  <c r="F3595" i="7"/>
  <c r="G3595" i="7" s="1"/>
  <c r="F3596" i="7"/>
  <c r="G3596" i="7" s="1"/>
  <c r="F3597" i="7"/>
  <c r="G3597" i="7" s="1"/>
  <c r="F3598" i="7"/>
  <c r="G3598" i="7" s="1"/>
  <c r="F3599" i="7"/>
  <c r="G3599" i="7" s="1"/>
  <c r="F3600" i="7"/>
  <c r="G3600" i="7" s="1"/>
  <c r="F3601" i="7"/>
  <c r="G3601" i="7" s="1"/>
  <c r="F3602" i="7"/>
  <c r="G3602" i="7" s="1"/>
  <c r="F3603" i="7"/>
  <c r="G3603" i="7" s="1"/>
  <c r="F3604" i="7"/>
  <c r="G3604" i="7" s="1"/>
  <c r="F3605" i="7"/>
  <c r="G3605" i="7" s="1"/>
  <c r="F3606" i="7"/>
  <c r="G3606" i="7" s="1"/>
  <c r="F3607" i="7"/>
  <c r="G3607" i="7" s="1"/>
  <c r="F3608" i="7"/>
  <c r="G3608" i="7" s="1"/>
  <c r="F3609" i="7"/>
  <c r="G3609" i="7" s="1"/>
  <c r="F3610" i="7"/>
  <c r="G3610" i="7" s="1"/>
  <c r="F3611" i="7"/>
  <c r="G3611" i="7" s="1"/>
  <c r="F3612" i="7"/>
  <c r="G3612" i="7" s="1"/>
  <c r="F3613" i="7"/>
  <c r="G3613" i="7" s="1"/>
  <c r="F3614" i="7"/>
  <c r="G3614" i="7" s="1"/>
  <c r="F3615" i="7"/>
  <c r="G3615" i="7" s="1"/>
  <c r="F3616" i="7"/>
  <c r="G3616" i="7" s="1"/>
  <c r="F3617" i="7"/>
  <c r="G3617" i="7" s="1"/>
  <c r="F3618" i="7"/>
  <c r="G3618" i="7" s="1"/>
  <c r="F3619" i="7"/>
  <c r="G3619" i="7" s="1"/>
  <c r="F3620" i="7"/>
  <c r="G3620" i="7" s="1"/>
  <c r="F3621" i="7"/>
  <c r="G3621" i="7" s="1"/>
  <c r="F3622" i="7"/>
  <c r="G3622" i="7" s="1"/>
  <c r="F3623" i="7"/>
  <c r="G3623" i="7" s="1"/>
  <c r="F3624" i="7"/>
  <c r="G3624" i="7" s="1"/>
  <c r="F3625" i="7"/>
  <c r="G3625" i="7" s="1"/>
  <c r="F3626" i="7"/>
  <c r="G3626" i="7" s="1"/>
  <c r="F3627" i="7"/>
  <c r="G3627" i="7" s="1"/>
  <c r="F3628" i="7"/>
  <c r="G3628" i="7" s="1"/>
  <c r="F3629" i="7"/>
  <c r="G3629" i="7" s="1"/>
  <c r="F3630" i="7"/>
  <c r="G3630" i="7" s="1"/>
  <c r="F3631" i="7"/>
  <c r="G3631" i="7" s="1"/>
  <c r="F3632" i="7"/>
  <c r="G3632" i="7" s="1"/>
  <c r="F3633" i="7"/>
  <c r="G3633" i="7" s="1"/>
  <c r="F3634" i="7"/>
  <c r="G3634" i="7" s="1"/>
  <c r="F3635" i="7"/>
  <c r="G3635" i="7" s="1"/>
  <c r="F3636" i="7"/>
  <c r="G3636" i="7" s="1"/>
  <c r="F3637" i="7"/>
  <c r="G3637" i="7" s="1"/>
  <c r="F3638" i="7"/>
  <c r="G3638" i="7" s="1"/>
  <c r="F3639" i="7"/>
  <c r="G3639" i="7" s="1"/>
  <c r="F3640" i="7"/>
  <c r="G3640" i="7" s="1"/>
  <c r="F3641" i="7"/>
  <c r="G3641" i="7" s="1"/>
  <c r="F3642" i="7"/>
  <c r="G3642" i="7" s="1"/>
  <c r="F3643" i="7"/>
  <c r="G3643" i="7" s="1"/>
  <c r="F3644" i="7"/>
  <c r="G3644" i="7" s="1"/>
  <c r="F3645" i="7"/>
  <c r="G3645" i="7" s="1"/>
  <c r="F3646" i="7"/>
  <c r="G3646" i="7" s="1"/>
  <c r="F3647" i="7"/>
  <c r="G3647" i="7" s="1"/>
  <c r="F3648" i="7"/>
  <c r="G3648" i="7" s="1"/>
  <c r="F3649" i="7"/>
  <c r="G3649" i="7" s="1"/>
  <c r="F3650" i="7"/>
  <c r="G3650" i="7" s="1"/>
  <c r="F3651" i="7"/>
  <c r="G3651" i="7" s="1"/>
  <c r="F3652" i="7"/>
  <c r="G3652" i="7" s="1"/>
  <c r="F3653" i="7"/>
  <c r="G3653" i="7" s="1"/>
  <c r="F3654" i="7"/>
  <c r="G3654" i="7" s="1"/>
  <c r="F3655" i="7"/>
  <c r="G3655" i="7" s="1"/>
  <c r="F3656" i="7"/>
  <c r="G3656" i="7" s="1"/>
  <c r="F3657" i="7"/>
  <c r="G3657" i="7" s="1"/>
  <c r="F3658" i="7"/>
  <c r="G3658" i="7" s="1"/>
  <c r="F3659" i="7"/>
  <c r="G3659" i="7" s="1"/>
  <c r="F3660" i="7"/>
  <c r="G3660" i="7" s="1"/>
  <c r="F3661" i="7"/>
  <c r="G3661" i="7" s="1"/>
  <c r="F3662" i="7"/>
  <c r="G3662" i="7" s="1"/>
  <c r="F3663" i="7"/>
  <c r="G3663" i="7" s="1"/>
  <c r="F3664" i="7"/>
  <c r="G3664" i="7" s="1"/>
  <c r="F3665" i="7"/>
  <c r="G3665" i="7" s="1"/>
  <c r="F3666" i="7"/>
  <c r="G3666" i="7" s="1"/>
  <c r="F3667" i="7"/>
  <c r="G3667" i="7" s="1"/>
  <c r="F3668" i="7"/>
  <c r="G3668" i="7" s="1"/>
  <c r="F3669" i="7"/>
  <c r="G3669" i="7" s="1"/>
  <c r="F3670" i="7"/>
  <c r="G3670" i="7" s="1"/>
  <c r="F3671" i="7"/>
  <c r="G3671" i="7" s="1"/>
  <c r="F3672" i="7"/>
  <c r="G3672" i="7" s="1"/>
  <c r="F3673" i="7"/>
  <c r="G3673" i="7" s="1"/>
  <c r="F3674" i="7"/>
  <c r="G3674" i="7" s="1"/>
  <c r="F3675" i="7"/>
  <c r="G3675" i="7" s="1"/>
  <c r="F3676" i="7"/>
  <c r="G3676" i="7" s="1"/>
  <c r="F3677" i="7"/>
  <c r="G3677" i="7" s="1"/>
  <c r="F3678" i="7"/>
  <c r="G3678" i="7" s="1"/>
  <c r="F3679" i="7"/>
  <c r="G3679" i="7" s="1"/>
  <c r="F3680" i="7"/>
  <c r="G3680" i="7" s="1"/>
  <c r="F3681" i="7"/>
  <c r="G3681" i="7" s="1"/>
  <c r="F3682" i="7"/>
  <c r="G3682" i="7" s="1"/>
  <c r="F3683" i="7"/>
  <c r="G3683" i="7" s="1"/>
  <c r="F3684" i="7"/>
  <c r="G3684" i="7" s="1"/>
  <c r="F3685" i="7"/>
  <c r="G3685" i="7" s="1"/>
  <c r="F3686" i="7"/>
  <c r="G3686" i="7" s="1"/>
  <c r="F3687" i="7"/>
  <c r="G3687" i="7" s="1"/>
  <c r="F3688" i="7"/>
  <c r="G3688" i="7" s="1"/>
  <c r="F3689" i="7"/>
  <c r="G3689" i="7" s="1"/>
  <c r="F3690" i="7"/>
  <c r="G3690" i="7" s="1"/>
  <c r="F3691" i="7"/>
  <c r="G3691" i="7" s="1"/>
  <c r="F3692" i="7"/>
  <c r="G3692" i="7" s="1"/>
  <c r="F3693" i="7"/>
  <c r="G3693" i="7" s="1"/>
  <c r="F3694" i="7"/>
  <c r="G3694" i="7" s="1"/>
  <c r="F3695" i="7"/>
  <c r="G3695" i="7" s="1"/>
  <c r="F3696" i="7"/>
  <c r="G3696" i="7" s="1"/>
  <c r="F3697" i="7"/>
  <c r="G3697" i="7" s="1"/>
  <c r="F3698" i="7"/>
  <c r="G3698" i="7" s="1"/>
  <c r="F3699" i="7"/>
  <c r="G3699" i="7" s="1"/>
  <c r="F3700" i="7"/>
  <c r="G3700" i="7" s="1"/>
  <c r="F3701" i="7"/>
  <c r="G3701" i="7" s="1"/>
  <c r="F3702" i="7"/>
  <c r="G3702" i="7" s="1"/>
  <c r="F3703" i="7"/>
  <c r="G3703" i="7" s="1"/>
  <c r="F3704" i="7"/>
  <c r="G3704" i="7" s="1"/>
  <c r="F3705" i="7"/>
  <c r="G3705" i="7" s="1"/>
  <c r="F3706" i="7"/>
  <c r="G3706" i="7" s="1"/>
  <c r="F3707" i="7"/>
  <c r="G3707" i="7" s="1"/>
  <c r="F3708" i="7"/>
  <c r="G3708" i="7" s="1"/>
  <c r="F3709" i="7"/>
  <c r="G3709" i="7" s="1"/>
  <c r="F3710" i="7"/>
  <c r="G3710" i="7" s="1"/>
  <c r="F3711" i="7"/>
  <c r="G3711" i="7" s="1"/>
  <c r="F3712" i="7"/>
  <c r="G3712" i="7" s="1"/>
  <c r="F3713" i="7"/>
  <c r="G3713" i="7" s="1"/>
  <c r="F3714" i="7"/>
  <c r="G3714" i="7" s="1"/>
  <c r="F3715" i="7"/>
  <c r="G3715" i="7" s="1"/>
  <c r="F3716" i="7"/>
  <c r="G3716" i="7" s="1"/>
  <c r="F3717" i="7"/>
  <c r="G3717" i="7" s="1"/>
  <c r="F3718" i="7"/>
  <c r="G3718" i="7" s="1"/>
  <c r="F3719" i="7"/>
  <c r="G3719" i="7" s="1"/>
  <c r="F3720" i="7"/>
  <c r="G3720" i="7" s="1"/>
  <c r="F3721" i="7"/>
  <c r="G3721" i="7" s="1"/>
  <c r="F3722" i="7"/>
  <c r="G3722" i="7" s="1"/>
  <c r="F3723" i="7"/>
  <c r="G3723" i="7" s="1"/>
  <c r="F3724" i="7"/>
  <c r="G3724" i="7" s="1"/>
  <c r="F3725" i="7"/>
  <c r="G3725" i="7" s="1"/>
  <c r="F3726" i="7"/>
  <c r="G3726" i="7" s="1"/>
  <c r="F3727" i="7"/>
  <c r="G3727" i="7" s="1"/>
  <c r="F3728" i="7"/>
  <c r="G3728" i="7" s="1"/>
  <c r="F3729" i="7"/>
  <c r="G3729" i="7" s="1"/>
  <c r="F3730" i="7"/>
  <c r="G3730" i="7" s="1"/>
  <c r="F3731" i="7"/>
  <c r="G3731" i="7" s="1"/>
  <c r="F3732" i="7"/>
  <c r="G3732" i="7" s="1"/>
  <c r="F3733" i="7"/>
  <c r="G3733" i="7" s="1"/>
  <c r="F3734" i="7"/>
  <c r="G3734" i="7" s="1"/>
  <c r="F3735" i="7"/>
  <c r="G3735" i="7" s="1"/>
  <c r="F3736" i="7"/>
  <c r="G3736" i="7" s="1"/>
  <c r="F3737" i="7"/>
  <c r="G3737" i="7" s="1"/>
  <c r="F3738" i="7"/>
  <c r="G3738" i="7" s="1"/>
  <c r="F3739" i="7"/>
  <c r="G3739" i="7" s="1"/>
  <c r="F3740" i="7"/>
  <c r="G3740" i="7" s="1"/>
  <c r="F3741" i="7"/>
  <c r="G3741" i="7" s="1"/>
  <c r="F3742" i="7"/>
  <c r="G3742" i="7" s="1"/>
  <c r="F3743" i="7"/>
  <c r="G3743" i="7" s="1"/>
  <c r="F3744" i="7"/>
  <c r="G3744" i="7" s="1"/>
  <c r="F3745" i="7"/>
  <c r="G3745" i="7" s="1"/>
  <c r="F3746" i="7"/>
  <c r="G3746" i="7" s="1"/>
  <c r="F3747" i="7"/>
  <c r="G3747" i="7" s="1"/>
  <c r="F3748" i="7"/>
  <c r="G3748" i="7" s="1"/>
  <c r="F3749" i="7"/>
  <c r="G3749" i="7" s="1"/>
  <c r="F3750" i="7"/>
  <c r="G3750" i="7" s="1"/>
  <c r="F3751" i="7"/>
  <c r="G3751" i="7" s="1"/>
  <c r="F3752" i="7"/>
  <c r="G3752" i="7" s="1"/>
  <c r="F3753" i="7"/>
  <c r="G3753" i="7" s="1"/>
  <c r="F3754" i="7"/>
  <c r="G3754" i="7" s="1"/>
  <c r="F3755" i="7"/>
  <c r="G3755" i="7" s="1"/>
  <c r="F3756" i="7"/>
  <c r="G3756" i="7" s="1"/>
  <c r="F3757" i="7"/>
  <c r="G3757" i="7" s="1"/>
  <c r="F3758" i="7"/>
  <c r="G3758" i="7" s="1"/>
  <c r="F3759" i="7"/>
  <c r="G3759" i="7" s="1"/>
  <c r="F3760" i="7"/>
  <c r="G3760" i="7" s="1"/>
  <c r="F3761" i="7"/>
  <c r="G3761" i="7" s="1"/>
  <c r="F3762" i="7"/>
  <c r="G3762" i="7" s="1"/>
  <c r="F3763" i="7"/>
  <c r="G3763" i="7" s="1"/>
  <c r="F3764" i="7"/>
  <c r="G3764" i="7" s="1"/>
  <c r="F3765" i="7"/>
  <c r="G3765" i="7" s="1"/>
  <c r="F3766" i="7"/>
  <c r="G3766" i="7" s="1"/>
  <c r="F3767" i="7"/>
  <c r="G3767" i="7" s="1"/>
  <c r="F3768" i="7"/>
  <c r="G3768" i="7" s="1"/>
  <c r="F3769" i="7"/>
  <c r="G3769" i="7" s="1"/>
  <c r="F3770" i="7"/>
  <c r="G3770" i="7" s="1"/>
  <c r="F3771" i="7"/>
  <c r="G3771" i="7" s="1"/>
  <c r="F3772" i="7"/>
  <c r="G3772" i="7" s="1"/>
  <c r="F3773" i="7"/>
  <c r="G3773" i="7" s="1"/>
  <c r="F3774" i="7"/>
  <c r="G3774" i="7" s="1"/>
  <c r="F3775" i="7"/>
  <c r="G3775" i="7" s="1"/>
  <c r="F3776" i="7"/>
  <c r="G3776" i="7" s="1"/>
  <c r="F3777" i="7"/>
  <c r="G3777" i="7" s="1"/>
  <c r="F3778" i="7"/>
  <c r="G3778" i="7" s="1"/>
  <c r="F3779" i="7"/>
  <c r="G3779" i="7" s="1"/>
  <c r="F3780" i="7"/>
  <c r="G3780" i="7" s="1"/>
  <c r="F3781" i="7"/>
  <c r="G3781" i="7" s="1"/>
  <c r="F3782" i="7"/>
  <c r="G3782" i="7" s="1"/>
  <c r="F3783" i="7"/>
  <c r="G3783" i="7" s="1"/>
  <c r="F3784" i="7"/>
  <c r="G3784" i="7" s="1"/>
  <c r="F3785" i="7"/>
  <c r="G3785" i="7" s="1"/>
  <c r="F3786" i="7"/>
  <c r="G3786" i="7" s="1"/>
  <c r="F3787" i="7"/>
  <c r="G3787" i="7" s="1"/>
  <c r="F3788" i="7"/>
  <c r="G3788" i="7" s="1"/>
  <c r="F3789" i="7"/>
  <c r="G3789" i="7" s="1"/>
  <c r="F3790" i="7"/>
  <c r="G3790" i="7" s="1"/>
  <c r="F3791" i="7"/>
  <c r="G3791" i="7" s="1"/>
  <c r="F3792" i="7"/>
  <c r="G3792" i="7" s="1"/>
  <c r="F3793" i="7"/>
  <c r="G3793" i="7" s="1"/>
  <c r="F3794" i="7"/>
  <c r="G3794" i="7" s="1"/>
  <c r="F3795" i="7"/>
  <c r="G3795" i="7" s="1"/>
  <c r="F3796" i="7"/>
  <c r="G3796" i="7" s="1"/>
  <c r="F3797" i="7"/>
  <c r="G3797" i="7" s="1"/>
  <c r="F3798" i="7"/>
  <c r="G3798" i="7" s="1"/>
  <c r="F3799" i="7"/>
  <c r="G3799" i="7" s="1"/>
  <c r="F3800" i="7"/>
  <c r="G3800" i="7" s="1"/>
  <c r="F3801" i="7"/>
  <c r="G3801" i="7" s="1"/>
  <c r="F3802" i="7"/>
  <c r="G3802" i="7" s="1"/>
  <c r="F3803" i="7"/>
  <c r="G3803" i="7" s="1"/>
  <c r="F3804" i="7"/>
  <c r="G3804" i="7" s="1"/>
  <c r="F3805" i="7"/>
  <c r="G3805" i="7" s="1"/>
  <c r="F3806" i="7"/>
  <c r="G3806" i="7" s="1"/>
  <c r="F3807" i="7"/>
  <c r="G3807" i="7" s="1"/>
  <c r="F3808" i="7"/>
  <c r="G3808" i="7" s="1"/>
  <c r="F3809" i="7"/>
  <c r="G3809" i="7" s="1"/>
  <c r="F3810" i="7"/>
  <c r="G3810" i="7" s="1"/>
  <c r="F3811" i="7"/>
  <c r="G3811" i="7" s="1"/>
  <c r="F3812" i="7"/>
  <c r="G3812" i="7" s="1"/>
  <c r="F3813" i="7"/>
  <c r="G3813" i="7" s="1"/>
  <c r="F3814" i="7"/>
  <c r="G3814" i="7" s="1"/>
  <c r="F3815" i="7"/>
  <c r="G3815" i="7" s="1"/>
  <c r="F3816" i="7"/>
  <c r="G3816" i="7" s="1"/>
  <c r="F3817" i="7"/>
  <c r="G3817" i="7" s="1"/>
  <c r="F3818" i="7"/>
  <c r="G3818" i="7" s="1"/>
  <c r="F3819" i="7"/>
  <c r="G3819" i="7" s="1"/>
  <c r="F3820" i="7"/>
  <c r="G3820" i="7" s="1"/>
  <c r="F3821" i="7"/>
  <c r="G3821" i="7" s="1"/>
  <c r="F3822" i="7"/>
  <c r="G3822" i="7" s="1"/>
  <c r="F3823" i="7"/>
  <c r="G3823" i="7" s="1"/>
  <c r="F3824" i="7"/>
  <c r="G3824" i="7" s="1"/>
  <c r="F3825" i="7"/>
  <c r="G3825" i="7" s="1"/>
  <c r="F3826" i="7"/>
  <c r="G3826" i="7" s="1"/>
  <c r="F3827" i="7"/>
  <c r="G3827" i="7" s="1"/>
  <c r="F3828" i="7"/>
  <c r="G3828" i="7" s="1"/>
  <c r="F3829" i="7"/>
  <c r="G3829" i="7" s="1"/>
  <c r="F3830" i="7"/>
  <c r="G3830" i="7" s="1"/>
  <c r="F3831" i="7"/>
  <c r="G3831" i="7" s="1"/>
  <c r="F3832" i="7"/>
  <c r="G3832" i="7" s="1"/>
  <c r="F3833" i="7"/>
  <c r="G3833" i="7" s="1"/>
  <c r="F3834" i="7"/>
  <c r="G3834" i="7" s="1"/>
  <c r="F3835" i="7"/>
  <c r="G3835" i="7" s="1"/>
  <c r="F3836" i="7"/>
  <c r="G3836" i="7" s="1"/>
  <c r="F3837" i="7"/>
  <c r="G3837" i="7" s="1"/>
  <c r="F3838" i="7"/>
  <c r="G3838" i="7" s="1"/>
  <c r="F3839" i="7"/>
  <c r="G3839" i="7" s="1"/>
  <c r="F3840" i="7"/>
  <c r="G3840" i="7" s="1"/>
  <c r="F3841" i="7"/>
  <c r="G3841" i="7" s="1"/>
  <c r="F3842" i="7"/>
  <c r="G3842" i="7" s="1"/>
  <c r="F3843" i="7"/>
  <c r="G3843" i="7" s="1"/>
  <c r="F3844" i="7"/>
  <c r="G3844" i="7" s="1"/>
  <c r="F3845" i="7"/>
  <c r="G3845" i="7" s="1"/>
  <c r="F3846" i="7"/>
  <c r="G3846" i="7" s="1"/>
  <c r="F3847" i="7"/>
  <c r="G3847" i="7" s="1"/>
  <c r="F3848" i="7"/>
  <c r="G3848" i="7" s="1"/>
  <c r="F3849" i="7"/>
  <c r="G3849" i="7" s="1"/>
  <c r="F3850" i="7"/>
  <c r="G3850" i="7" s="1"/>
  <c r="F3851" i="7"/>
  <c r="G3851" i="7" s="1"/>
  <c r="F3852" i="7"/>
  <c r="G3852" i="7" s="1"/>
  <c r="F3853" i="7"/>
  <c r="G3853" i="7" s="1"/>
  <c r="F3854" i="7"/>
  <c r="G3854" i="7" s="1"/>
  <c r="F3855" i="7"/>
  <c r="G3855" i="7" s="1"/>
  <c r="F3856" i="7"/>
  <c r="G3856" i="7" s="1"/>
  <c r="F3857" i="7"/>
  <c r="G3857" i="7" s="1"/>
  <c r="F3858" i="7"/>
  <c r="G3858" i="7" s="1"/>
  <c r="F3859" i="7"/>
  <c r="G3859" i="7" s="1"/>
  <c r="F3860" i="7"/>
  <c r="G3860" i="7" s="1"/>
  <c r="F3861" i="7"/>
  <c r="G3861" i="7" s="1"/>
  <c r="F3862" i="7"/>
  <c r="G3862" i="7" s="1"/>
  <c r="F3863" i="7"/>
  <c r="G3863" i="7" s="1"/>
  <c r="F3864" i="7"/>
  <c r="G3864" i="7" s="1"/>
  <c r="F3865" i="7"/>
  <c r="G3865" i="7" s="1"/>
  <c r="F3866" i="7"/>
  <c r="G3866" i="7" s="1"/>
  <c r="F3867" i="7"/>
  <c r="G3867" i="7" s="1"/>
  <c r="F3868" i="7"/>
  <c r="G3868" i="7" s="1"/>
  <c r="F3869" i="7"/>
  <c r="G3869" i="7" s="1"/>
  <c r="F3870" i="7"/>
  <c r="G3870" i="7" s="1"/>
  <c r="F3871" i="7"/>
  <c r="G3871" i="7" s="1"/>
  <c r="F3872" i="7"/>
  <c r="G3872" i="7" s="1"/>
  <c r="F3873" i="7"/>
  <c r="G3873" i="7" s="1"/>
  <c r="F3874" i="7"/>
  <c r="G3874" i="7" s="1"/>
  <c r="F3875" i="7"/>
  <c r="G3875" i="7" s="1"/>
  <c r="F3876" i="7"/>
  <c r="G3876" i="7" s="1"/>
  <c r="F3877" i="7"/>
  <c r="G3877" i="7" s="1"/>
  <c r="F3878" i="7"/>
  <c r="G3878" i="7" s="1"/>
  <c r="F3879" i="7"/>
  <c r="G3879" i="7" s="1"/>
  <c r="F3880" i="7"/>
  <c r="G3880" i="7" s="1"/>
  <c r="F3881" i="7"/>
  <c r="G3881" i="7" s="1"/>
  <c r="F3882" i="7"/>
  <c r="G3882" i="7" s="1"/>
  <c r="F3883" i="7"/>
  <c r="G3883" i="7" s="1"/>
  <c r="F3884" i="7"/>
  <c r="G3884" i="7" s="1"/>
  <c r="F3885" i="7"/>
  <c r="G3885" i="7" s="1"/>
  <c r="F3886" i="7"/>
  <c r="G3886" i="7" s="1"/>
  <c r="F3887" i="7"/>
  <c r="G3887" i="7" s="1"/>
  <c r="F3888" i="7"/>
  <c r="G3888" i="7" s="1"/>
  <c r="F3889" i="7"/>
  <c r="G3889" i="7" s="1"/>
  <c r="F3890" i="7"/>
  <c r="G3890" i="7" s="1"/>
  <c r="F3891" i="7"/>
  <c r="G3891" i="7" s="1"/>
  <c r="F3892" i="7"/>
  <c r="G3892" i="7" s="1"/>
  <c r="F3893" i="7"/>
  <c r="G3893" i="7" s="1"/>
  <c r="F3894" i="7"/>
  <c r="G3894" i="7" s="1"/>
  <c r="F3895" i="7"/>
  <c r="G3895" i="7" s="1"/>
  <c r="F3896" i="7"/>
  <c r="G3896" i="7" s="1"/>
  <c r="F3897" i="7"/>
  <c r="G3897" i="7" s="1"/>
  <c r="F3898" i="7"/>
  <c r="G3898" i="7" s="1"/>
  <c r="F3899" i="7"/>
  <c r="G3899" i="7" s="1"/>
  <c r="F3900" i="7"/>
  <c r="G3900" i="7" s="1"/>
  <c r="F3901" i="7"/>
  <c r="G3901" i="7" s="1"/>
  <c r="F3902" i="7"/>
  <c r="G3902" i="7" s="1"/>
  <c r="F3903" i="7"/>
  <c r="G3903" i="7" s="1"/>
  <c r="F3904" i="7"/>
  <c r="G3904" i="7" s="1"/>
  <c r="F3905" i="7"/>
  <c r="G3905" i="7" s="1"/>
  <c r="F3906" i="7"/>
  <c r="G3906" i="7" s="1"/>
  <c r="F3907" i="7"/>
  <c r="G3907" i="7" s="1"/>
  <c r="F3908" i="7"/>
  <c r="G3908" i="7" s="1"/>
  <c r="F3909" i="7"/>
  <c r="G3909" i="7" s="1"/>
  <c r="F3910" i="7"/>
  <c r="G3910" i="7" s="1"/>
  <c r="F3911" i="7"/>
  <c r="G3911" i="7" s="1"/>
  <c r="F3912" i="7"/>
  <c r="G3912" i="7" s="1"/>
  <c r="F3913" i="7"/>
  <c r="G3913" i="7" s="1"/>
  <c r="F3914" i="7"/>
  <c r="G3914" i="7" s="1"/>
  <c r="F3915" i="7"/>
  <c r="G3915" i="7" s="1"/>
  <c r="F3916" i="7"/>
  <c r="G3916" i="7" s="1"/>
  <c r="F3917" i="7"/>
  <c r="G3917" i="7" s="1"/>
  <c r="F3918" i="7"/>
  <c r="G3918" i="7" s="1"/>
  <c r="F3919" i="7"/>
  <c r="G3919" i="7" s="1"/>
  <c r="F3920" i="7"/>
  <c r="G3920" i="7" s="1"/>
  <c r="F3921" i="7"/>
  <c r="G3921" i="7" s="1"/>
  <c r="F3922" i="7"/>
  <c r="G3922" i="7" s="1"/>
  <c r="F3923" i="7"/>
  <c r="G3923" i="7" s="1"/>
  <c r="F3924" i="7"/>
  <c r="G3924" i="7" s="1"/>
  <c r="F3925" i="7"/>
  <c r="G3925" i="7" s="1"/>
  <c r="F3926" i="7"/>
  <c r="G3926" i="7" s="1"/>
  <c r="F3927" i="7"/>
  <c r="G3927" i="7" s="1"/>
  <c r="F3928" i="7"/>
  <c r="G3928" i="7" s="1"/>
  <c r="F3929" i="7"/>
  <c r="G3929" i="7" s="1"/>
  <c r="F3930" i="7"/>
  <c r="G3930" i="7" s="1"/>
  <c r="F3931" i="7"/>
  <c r="G3931" i="7" s="1"/>
  <c r="F3932" i="7"/>
  <c r="G3932" i="7" s="1"/>
  <c r="F3933" i="7"/>
  <c r="G3933" i="7" s="1"/>
  <c r="F3934" i="7"/>
  <c r="G3934" i="7" s="1"/>
  <c r="F3935" i="7"/>
  <c r="G3935" i="7" s="1"/>
  <c r="F3936" i="7"/>
  <c r="G3936" i="7" s="1"/>
  <c r="F3937" i="7"/>
  <c r="G3937" i="7" s="1"/>
  <c r="F3938" i="7"/>
  <c r="G3938" i="7" s="1"/>
  <c r="F3939" i="7"/>
  <c r="G3939" i="7" s="1"/>
  <c r="F3940" i="7"/>
  <c r="G3940" i="7" s="1"/>
  <c r="F3941" i="7"/>
  <c r="G3941" i="7" s="1"/>
  <c r="F3942" i="7"/>
  <c r="G3942" i="7" s="1"/>
  <c r="F3943" i="7"/>
  <c r="G3943" i="7" s="1"/>
  <c r="F3944" i="7"/>
  <c r="G3944" i="7" s="1"/>
  <c r="F3945" i="7"/>
  <c r="G3945" i="7" s="1"/>
  <c r="F3946" i="7"/>
  <c r="G3946" i="7" s="1"/>
  <c r="F3947" i="7"/>
  <c r="G3947" i="7" s="1"/>
  <c r="F3948" i="7"/>
  <c r="G3948" i="7" s="1"/>
  <c r="F3949" i="7"/>
  <c r="G3949" i="7" s="1"/>
  <c r="F3950" i="7"/>
  <c r="G3950" i="7" s="1"/>
  <c r="F3951" i="7"/>
  <c r="G3951" i="7" s="1"/>
  <c r="F3952" i="7"/>
  <c r="G3952" i="7" s="1"/>
  <c r="F3953" i="7"/>
  <c r="G3953" i="7" s="1"/>
  <c r="F3954" i="7"/>
  <c r="G3954" i="7" s="1"/>
  <c r="F3955" i="7"/>
  <c r="G3955" i="7" s="1"/>
  <c r="F3956" i="7"/>
  <c r="G3956" i="7" s="1"/>
  <c r="F3957" i="7"/>
  <c r="G3957" i="7" s="1"/>
  <c r="F3958" i="7"/>
  <c r="G3958" i="7" s="1"/>
  <c r="F3959" i="7"/>
  <c r="G3959" i="7" s="1"/>
  <c r="F3960" i="7"/>
  <c r="G3960" i="7" s="1"/>
  <c r="F3961" i="7"/>
  <c r="G3961" i="7" s="1"/>
  <c r="F3962" i="7"/>
  <c r="G3962" i="7" s="1"/>
  <c r="F3963" i="7"/>
  <c r="G3963" i="7" s="1"/>
  <c r="F3964" i="7"/>
  <c r="G3964" i="7" s="1"/>
  <c r="F3965" i="7"/>
  <c r="G3965" i="7" s="1"/>
  <c r="F3966" i="7"/>
  <c r="G3966" i="7" s="1"/>
  <c r="F3967" i="7"/>
  <c r="G3967" i="7" s="1"/>
  <c r="F3968" i="7"/>
  <c r="G3968" i="7" s="1"/>
  <c r="F3969" i="7"/>
  <c r="G3969" i="7" s="1"/>
  <c r="F3970" i="7"/>
  <c r="G3970" i="7" s="1"/>
  <c r="F3971" i="7"/>
  <c r="G3971" i="7" s="1"/>
  <c r="F3972" i="7"/>
  <c r="G3972" i="7" s="1"/>
  <c r="F3973" i="7"/>
  <c r="G3973" i="7" s="1"/>
  <c r="F3974" i="7"/>
  <c r="G3974" i="7" s="1"/>
  <c r="F3975" i="7"/>
  <c r="G3975" i="7" s="1"/>
  <c r="F3976" i="7"/>
  <c r="G3976" i="7" s="1"/>
  <c r="F3977" i="7"/>
  <c r="G3977" i="7" s="1"/>
  <c r="F3978" i="7"/>
  <c r="G3978" i="7" s="1"/>
  <c r="F3979" i="7"/>
  <c r="G3979" i="7" s="1"/>
  <c r="F3980" i="7"/>
  <c r="G3980" i="7" s="1"/>
  <c r="F3981" i="7"/>
  <c r="G3981" i="7" s="1"/>
  <c r="F3982" i="7"/>
  <c r="G3982" i="7" s="1"/>
  <c r="F3983" i="7"/>
  <c r="G3983" i="7" s="1"/>
  <c r="F3984" i="7"/>
  <c r="G3984" i="7" s="1"/>
  <c r="F3985" i="7"/>
  <c r="G3985" i="7" s="1"/>
  <c r="F3986" i="7"/>
  <c r="G3986" i="7" s="1"/>
  <c r="F3987" i="7"/>
  <c r="G3987" i="7" s="1"/>
  <c r="F3988" i="7"/>
  <c r="G3988" i="7" s="1"/>
  <c r="F3989" i="7"/>
  <c r="G3989" i="7" s="1"/>
  <c r="F3990" i="7"/>
  <c r="G3990" i="7" s="1"/>
  <c r="F3991" i="7"/>
  <c r="G3991" i="7" s="1"/>
  <c r="F3992" i="7"/>
  <c r="G3992" i="7" s="1"/>
  <c r="F3993" i="7"/>
  <c r="G3993" i="7" s="1"/>
  <c r="F3994" i="7"/>
  <c r="G3994" i="7" s="1"/>
  <c r="F3995" i="7"/>
  <c r="G3995" i="7" s="1"/>
  <c r="F3996" i="7"/>
  <c r="G3996" i="7" s="1"/>
  <c r="F3997" i="7"/>
  <c r="G3997" i="7" s="1"/>
  <c r="F3998" i="7"/>
  <c r="G3998" i="7" s="1"/>
  <c r="F3999" i="7"/>
  <c r="G3999" i="7" s="1"/>
  <c r="F4000" i="7"/>
  <c r="G4000" i="7" s="1"/>
  <c r="F4001" i="7"/>
  <c r="G4001" i="7" s="1"/>
  <c r="F4002" i="7"/>
  <c r="G4002" i="7" s="1"/>
  <c r="F4003" i="7"/>
  <c r="G4003" i="7" s="1"/>
  <c r="F4004" i="7"/>
  <c r="G4004" i="7" s="1"/>
  <c r="F4005" i="7"/>
  <c r="G4005" i="7" s="1"/>
  <c r="F4006" i="7"/>
  <c r="G4006" i="7" s="1"/>
  <c r="F4007" i="7"/>
  <c r="G4007" i="7" s="1"/>
  <c r="F4008" i="7"/>
  <c r="G4008" i="7" s="1"/>
  <c r="F4009" i="7"/>
  <c r="G4009" i="7" s="1"/>
  <c r="F4010" i="7"/>
  <c r="G4010" i="7" s="1"/>
  <c r="F4011" i="7"/>
  <c r="G4011" i="7" s="1"/>
  <c r="F4012" i="7"/>
  <c r="G4012" i="7" s="1"/>
  <c r="F4013" i="7"/>
  <c r="G4013" i="7" s="1"/>
  <c r="F4014" i="7"/>
  <c r="G4014" i="7" s="1"/>
  <c r="F4015" i="7"/>
  <c r="G4015" i="7" s="1"/>
  <c r="F4016" i="7"/>
  <c r="G4016" i="7" s="1"/>
  <c r="F4017" i="7"/>
  <c r="G4017" i="7" s="1"/>
  <c r="F4018" i="7"/>
  <c r="G4018" i="7" s="1"/>
  <c r="F4019" i="7"/>
  <c r="G4019" i="7" s="1"/>
  <c r="F4020" i="7"/>
  <c r="G4020" i="7" s="1"/>
  <c r="F4021" i="7"/>
  <c r="G4021" i="7" s="1"/>
  <c r="F4022" i="7"/>
  <c r="G4022" i="7" s="1"/>
  <c r="F4023" i="7"/>
  <c r="G4023" i="7" s="1"/>
  <c r="F4024" i="7"/>
  <c r="G4024" i="7" s="1"/>
  <c r="F4025" i="7"/>
  <c r="G4025" i="7" s="1"/>
  <c r="F4026" i="7"/>
  <c r="G4026" i="7" s="1"/>
  <c r="F4027" i="7"/>
  <c r="G4027" i="7" s="1"/>
  <c r="F4028" i="7"/>
  <c r="G4028" i="7" s="1"/>
  <c r="F4029" i="7"/>
  <c r="G4029" i="7" s="1"/>
  <c r="F4030" i="7"/>
  <c r="G4030" i="7" s="1"/>
  <c r="F4031" i="7"/>
  <c r="G4031" i="7" s="1"/>
  <c r="F4032" i="7"/>
  <c r="G4032" i="7" s="1"/>
  <c r="F4033" i="7"/>
  <c r="G4033" i="7" s="1"/>
  <c r="F4034" i="7"/>
  <c r="G4034" i="7" s="1"/>
  <c r="F4035" i="7"/>
  <c r="G4035" i="7" s="1"/>
  <c r="F4036" i="7"/>
  <c r="G4036" i="7" s="1"/>
  <c r="F4037" i="7"/>
  <c r="G4037" i="7" s="1"/>
  <c r="F4038" i="7"/>
  <c r="G4038" i="7" s="1"/>
  <c r="F4039" i="7"/>
  <c r="G4039" i="7" s="1"/>
  <c r="F4040" i="7"/>
  <c r="G4040" i="7" s="1"/>
  <c r="F4041" i="7"/>
  <c r="G4041" i="7" s="1"/>
  <c r="F4042" i="7"/>
  <c r="G4042" i="7" s="1"/>
  <c r="F4043" i="7"/>
  <c r="G4043" i="7" s="1"/>
  <c r="F4044" i="7"/>
  <c r="G4044" i="7" s="1"/>
  <c r="F4045" i="7"/>
  <c r="G4045" i="7" s="1"/>
  <c r="F4046" i="7"/>
  <c r="G4046" i="7" s="1"/>
  <c r="F4047" i="7"/>
  <c r="G4047" i="7" s="1"/>
  <c r="F4048" i="7"/>
  <c r="G4048" i="7" s="1"/>
  <c r="F4049" i="7"/>
  <c r="G4049" i="7" s="1"/>
  <c r="F4050" i="7"/>
  <c r="G4050" i="7" s="1"/>
  <c r="F4051" i="7"/>
  <c r="G4051" i="7" s="1"/>
  <c r="F4052" i="7"/>
  <c r="G4052" i="7" s="1"/>
  <c r="F4053" i="7"/>
  <c r="G4053" i="7" s="1"/>
  <c r="F4054" i="7"/>
  <c r="G4054" i="7" s="1"/>
  <c r="F4055" i="7"/>
  <c r="G4055" i="7" s="1"/>
  <c r="F4056" i="7"/>
  <c r="G4056" i="7" s="1"/>
  <c r="F4057" i="7"/>
  <c r="G4057" i="7" s="1"/>
  <c r="F4058" i="7"/>
  <c r="G4058" i="7" s="1"/>
  <c r="F4059" i="7"/>
  <c r="G4059" i="7" s="1"/>
  <c r="F4060" i="7"/>
  <c r="G4060" i="7" s="1"/>
  <c r="F4061" i="7"/>
  <c r="G4061" i="7" s="1"/>
  <c r="F4062" i="7"/>
  <c r="G4062" i="7" s="1"/>
  <c r="F4063" i="7"/>
  <c r="G4063" i="7" s="1"/>
  <c r="F4064" i="7"/>
  <c r="G4064" i="7" s="1"/>
  <c r="F4065" i="7"/>
  <c r="G4065" i="7" s="1"/>
  <c r="F4066" i="7"/>
  <c r="G4066" i="7" s="1"/>
  <c r="F4067" i="7"/>
  <c r="G4067" i="7" s="1"/>
  <c r="F4068" i="7"/>
  <c r="G4068" i="7" s="1"/>
  <c r="F4069" i="7"/>
  <c r="G4069" i="7" s="1"/>
  <c r="F4070" i="7"/>
  <c r="G4070" i="7" s="1"/>
  <c r="F4071" i="7"/>
  <c r="G4071" i="7" s="1"/>
  <c r="F4072" i="7"/>
  <c r="G4072" i="7" s="1"/>
  <c r="F4073" i="7"/>
  <c r="G4073" i="7" s="1"/>
  <c r="F4074" i="7"/>
  <c r="G4074" i="7" s="1"/>
  <c r="F4075" i="7"/>
  <c r="G4075" i="7" s="1"/>
  <c r="F4076" i="7"/>
  <c r="G4076" i="7" s="1"/>
  <c r="F4077" i="7"/>
  <c r="G4077" i="7" s="1"/>
  <c r="F4078" i="7"/>
  <c r="G4078" i="7" s="1"/>
  <c r="F4079" i="7"/>
  <c r="G4079" i="7" s="1"/>
  <c r="F4080" i="7"/>
  <c r="G4080" i="7" s="1"/>
  <c r="F4081" i="7"/>
  <c r="G4081" i="7" s="1"/>
  <c r="F4082" i="7"/>
  <c r="G4082" i="7" s="1"/>
  <c r="F4083" i="7"/>
  <c r="G4083" i="7" s="1"/>
  <c r="F4084" i="7"/>
  <c r="G4084" i="7" s="1"/>
  <c r="F4085" i="7"/>
  <c r="G4085" i="7" s="1"/>
  <c r="F4086" i="7"/>
  <c r="G4086" i="7" s="1"/>
  <c r="F4087" i="7"/>
  <c r="G4087" i="7" s="1"/>
  <c r="F4088" i="7"/>
  <c r="G4088" i="7" s="1"/>
  <c r="F4089" i="7"/>
  <c r="G4089" i="7" s="1"/>
  <c r="F4090" i="7"/>
  <c r="G4090" i="7" s="1"/>
  <c r="F4091" i="7"/>
  <c r="G4091" i="7" s="1"/>
  <c r="F4092" i="7"/>
  <c r="G4092" i="7" s="1"/>
  <c r="F4093" i="7"/>
  <c r="G4093" i="7" s="1"/>
  <c r="F4094" i="7"/>
  <c r="G4094" i="7" s="1"/>
  <c r="F4095" i="7"/>
  <c r="G4095" i="7" s="1"/>
  <c r="F4096" i="7"/>
  <c r="G4096" i="7" s="1"/>
  <c r="F4097" i="7"/>
  <c r="G4097" i="7" s="1"/>
  <c r="F4098" i="7"/>
  <c r="G4098" i="7" s="1"/>
  <c r="F4099" i="7"/>
  <c r="G4099" i="7" s="1"/>
  <c r="F4100" i="7"/>
  <c r="G4100" i="7" s="1"/>
  <c r="F4101" i="7"/>
  <c r="G4101" i="7" s="1"/>
  <c r="F4102" i="7"/>
  <c r="G4102" i="7" s="1"/>
  <c r="F4103" i="7"/>
  <c r="G4103" i="7" s="1"/>
  <c r="F4104" i="7"/>
  <c r="G4104" i="7" s="1"/>
  <c r="F4105" i="7"/>
  <c r="G4105" i="7" s="1"/>
  <c r="F4106" i="7"/>
  <c r="G4106" i="7" s="1"/>
  <c r="F4107" i="7"/>
  <c r="G4107" i="7" s="1"/>
  <c r="F4108" i="7"/>
  <c r="G4108" i="7" s="1"/>
  <c r="F4109" i="7"/>
  <c r="G4109" i="7" s="1"/>
  <c r="F4110" i="7"/>
  <c r="G4110" i="7" s="1"/>
  <c r="F4111" i="7"/>
  <c r="G4111" i="7" s="1"/>
  <c r="F4112" i="7"/>
  <c r="G4112" i="7" s="1"/>
  <c r="F4113" i="7"/>
  <c r="G4113" i="7" s="1"/>
  <c r="F4114" i="7"/>
  <c r="G4114" i="7" s="1"/>
  <c r="F4115" i="7"/>
  <c r="G4115" i="7" s="1"/>
  <c r="F4116" i="7"/>
  <c r="G4116" i="7" s="1"/>
  <c r="F4117" i="7"/>
  <c r="G4117" i="7" s="1"/>
  <c r="F4118" i="7"/>
  <c r="G4118" i="7" s="1"/>
  <c r="F4119" i="7"/>
  <c r="G4119" i="7" s="1"/>
  <c r="F4120" i="7"/>
  <c r="G4120" i="7" s="1"/>
  <c r="F4121" i="7"/>
  <c r="G4121" i="7" s="1"/>
  <c r="F4122" i="7"/>
  <c r="G4122" i="7" s="1"/>
  <c r="F4123" i="7"/>
  <c r="G4123" i="7" s="1"/>
  <c r="F4124" i="7"/>
  <c r="G4124" i="7" s="1"/>
  <c r="F4125" i="7"/>
  <c r="G4125" i="7" s="1"/>
  <c r="F4126" i="7"/>
  <c r="G4126" i="7" s="1"/>
  <c r="F4127" i="7"/>
  <c r="G4127" i="7" s="1"/>
  <c r="F4128" i="7"/>
  <c r="G4128" i="7" s="1"/>
  <c r="F4129" i="7"/>
  <c r="G4129" i="7" s="1"/>
  <c r="F4130" i="7"/>
  <c r="G4130" i="7" s="1"/>
  <c r="F4131" i="7"/>
  <c r="G4131" i="7" s="1"/>
  <c r="F4132" i="7"/>
  <c r="G4132" i="7" s="1"/>
  <c r="F4133" i="7"/>
  <c r="G4133" i="7" s="1"/>
  <c r="F4134" i="7"/>
  <c r="G4134" i="7" s="1"/>
  <c r="F4135" i="7"/>
  <c r="G4135" i="7" s="1"/>
  <c r="F4136" i="7"/>
  <c r="G4136" i="7" s="1"/>
  <c r="F4137" i="7"/>
  <c r="G4137" i="7" s="1"/>
  <c r="F4138" i="7"/>
  <c r="G4138" i="7" s="1"/>
  <c r="F4139" i="7"/>
  <c r="G4139" i="7" s="1"/>
  <c r="F4140" i="7"/>
  <c r="G4140" i="7" s="1"/>
  <c r="F4141" i="7"/>
  <c r="G4141" i="7" s="1"/>
  <c r="F4142" i="7"/>
  <c r="G4142" i="7" s="1"/>
  <c r="F4143" i="7"/>
  <c r="G4143" i="7" s="1"/>
  <c r="F4144" i="7"/>
  <c r="G4144" i="7" s="1"/>
  <c r="F4145" i="7"/>
  <c r="G4145" i="7" s="1"/>
  <c r="F4146" i="7"/>
  <c r="G4146" i="7" s="1"/>
  <c r="F4147" i="7"/>
  <c r="G4147" i="7" s="1"/>
  <c r="F4148" i="7"/>
  <c r="G4148" i="7" s="1"/>
  <c r="F4149" i="7"/>
  <c r="G4149" i="7" s="1"/>
  <c r="F4150" i="7"/>
  <c r="G4150" i="7" s="1"/>
  <c r="F4151" i="7"/>
  <c r="G4151" i="7" s="1"/>
  <c r="F4152" i="7"/>
  <c r="G4152" i="7" s="1"/>
  <c r="F4153" i="7"/>
  <c r="G4153" i="7" s="1"/>
  <c r="F4154" i="7"/>
  <c r="G4154" i="7" s="1"/>
  <c r="F4155" i="7"/>
  <c r="G4155" i="7" s="1"/>
  <c r="F4156" i="7"/>
  <c r="G4156" i="7" s="1"/>
  <c r="F4157" i="7"/>
  <c r="G4157" i="7" s="1"/>
  <c r="F4158" i="7"/>
  <c r="G4158" i="7" s="1"/>
  <c r="F4159" i="7"/>
  <c r="G4159" i="7" s="1"/>
  <c r="F4160" i="7"/>
  <c r="G4160" i="7" s="1"/>
  <c r="F4161" i="7"/>
  <c r="G4161" i="7" s="1"/>
  <c r="F4162" i="7"/>
  <c r="G4162" i="7" s="1"/>
  <c r="F4163" i="7"/>
  <c r="G4163" i="7" s="1"/>
  <c r="F4164" i="7"/>
  <c r="G4164" i="7" s="1"/>
  <c r="F4165" i="7"/>
  <c r="G4165" i="7" s="1"/>
  <c r="F4166" i="7"/>
  <c r="G4166" i="7" s="1"/>
  <c r="F4167" i="7"/>
  <c r="G4167" i="7" s="1"/>
  <c r="F4168" i="7"/>
  <c r="G4168" i="7" s="1"/>
  <c r="F4169" i="7"/>
  <c r="G4169" i="7" s="1"/>
  <c r="F4170" i="7"/>
  <c r="G4170" i="7" s="1"/>
  <c r="F4171" i="7"/>
  <c r="G4171" i="7" s="1"/>
  <c r="F4172" i="7"/>
  <c r="G4172" i="7" s="1"/>
  <c r="F4173" i="7"/>
  <c r="G4173" i="7" s="1"/>
  <c r="F4174" i="7"/>
  <c r="G4174" i="7" s="1"/>
  <c r="F4175" i="7"/>
  <c r="G4175" i="7" s="1"/>
  <c r="F4176" i="7"/>
  <c r="G4176" i="7" s="1"/>
  <c r="F4177" i="7"/>
  <c r="G4177" i="7" s="1"/>
  <c r="F4178" i="7"/>
  <c r="G4178" i="7" s="1"/>
  <c r="F4179" i="7"/>
  <c r="G4179" i="7" s="1"/>
  <c r="F4180" i="7"/>
  <c r="G4180" i="7" s="1"/>
  <c r="F4181" i="7"/>
  <c r="G4181" i="7" s="1"/>
  <c r="F4182" i="7"/>
  <c r="G4182" i="7" s="1"/>
  <c r="F4183" i="7"/>
  <c r="G4183" i="7" s="1"/>
  <c r="F4184" i="7"/>
  <c r="G4184" i="7" s="1"/>
  <c r="F4185" i="7"/>
  <c r="G4185" i="7" s="1"/>
  <c r="F4186" i="7"/>
  <c r="G4186" i="7" s="1"/>
  <c r="F4187" i="7"/>
  <c r="G4187" i="7" s="1"/>
  <c r="F4188" i="7"/>
  <c r="G4188" i="7" s="1"/>
  <c r="F4189" i="7"/>
  <c r="G4189" i="7" s="1"/>
  <c r="F4190" i="7"/>
  <c r="G4190" i="7" s="1"/>
  <c r="F4191" i="7"/>
  <c r="G4191" i="7" s="1"/>
  <c r="F4192" i="7"/>
  <c r="G4192" i="7" s="1"/>
  <c r="F4193" i="7"/>
  <c r="G4193" i="7" s="1"/>
  <c r="F4194" i="7"/>
  <c r="G4194" i="7" s="1"/>
  <c r="F4195" i="7"/>
  <c r="G4195" i="7" s="1"/>
  <c r="F4196" i="7"/>
  <c r="G4196" i="7" s="1"/>
  <c r="F4197" i="7"/>
  <c r="G4197" i="7" s="1"/>
  <c r="F4198" i="7"/>
  <c r="G4198" i="7" s="1"/>
  <c r="F4199" i="7"/>
  <c r="G4199" i="7" s="1"/>
  <c r="F4200" i="7"/>
  <c r="G4200" i="7" s="1"/>
  <c r="F4201" i="7"/>
  <c r="G4201" i="7" s="1"/>
  <c r="F4202" i="7"/>
  <c r="G4202" i="7" s="1"/>
  <c r="F4203" i="7"/>
  <c r="G4203" i="7" s="1"/>
  <c r="F4204" i="7"/>
  <c r="G4204" i="7" s="1"/>
  <c r="F4205" i="7"/>
  <c r="G4205" i="7" s="1"/>
  <c r="F4206" i="7"/>
  <c r="G4206" i="7" s="1"/>
  <c r="F4207" i="7"/>
  <c r="G4207" i="7" s="1"/>
  <c r="F4208" i="7"/>
  <c r="G4208" i="7" s="1"/>
  <c r="F4209" i="7"/>
  <c r="G4209" i="7" s="1"/>
  <c r="F4210" i="7"/>
  <c r="G4210" i="7" s="1"/>
  <c r="F4211" i="7"/>
  <c r="G4211" i="7" s="1"/>
  <c r="F4212" i="7"/>
  <c r="G4212" i="7" s="1"/>
  <c r="F4213" i="7"/>
  <c r="G4213" i="7" s="1"/>
  <c r="F4214" i="7"/>
  <c r="G4214" i="7" s="1"/>
  <c r="F4215" i="7"/>
  <c r="G4215" i="7" s="1"/>
  <c r="F4216" i="7"/>
  <c r="G4216" i="7" s="1"/>
  <c r="F4217" i="7"/>
  <c r="G4217" i="7" s="1"/>
  <c r="F4218" i="7"/>
  <c r="G4218" i="7" s="1"/>
  <c r="F4219" i="7"/>
  <c r="G4219" i="7" s="1"/>
  <c r="F4220" i="7"/>
  <c r="G4220" i="7" s="1"/>
  <c r="F4221" i="7"/>
  <c r="G4221" i="7" s="1"/>
  <c r="F4222" i="7"/>
  <c r="G4222" i="7" s="1"/>
  <c r="F4223" i="7"/>
  <c r="G4223" i="7" s="1"/>
  <c r="F4224" i="7"/>
  <c r="G4224" i="7" s="1"/>
  <c r="F4225" i="7"/>
  <c r="G4225" i="7" s="1"/>
  <c r="F4226" i="7"/>
  <c r="G4226" i="7" s="1"/>
  <c r="F4227" i="7"/>
  <c r="G4227" i="7" s="1"/>
  <c r="F4228" i="7"/>
  <c r="G4228" i="7" s="1"/>
  <c r="F4229" i="7"/>
  <c r="G4229" i="7" s="1"/>
  <c r="F4230" i="7"/>
  <c r="G4230" i="7" s="1"/>
  <c r="F4231" i="7"/>
  <c r="G4231" i="7" s="1"/>
  <c r="F4232" i="7"/>
  <c r="G4232" i="7" s="1"/>
  <c r="F4233" i="7"/>
  <c r="G4233" i="7" s="1"/>
  <c r="F4234" i="7"/>
  <c r="G4234" i="7" s="1"/>
  <c r="F4235" i="7"/>
  <c r="G4235" i="7" s="1"/>
  <c r="F4236" i="7"/>
  <c r="G4236" i="7" s="1"/>
  <c r="F4237" i="7"/>
  <c r="G4237" i="7" s="1"/>
  <c r="F4238" i="7"/>
  <c r="G4238" i="7" s="1"/>
  <c r="F4239" i="7"/>
  <c r="G4239" i="7" s="1"/>
  <c r="F4240" i="7"/>
  <c r="G4240" i="7" s="1"/>
  <c r="F4241" i="7"/>
  <c r="G4241" i="7" s="1"/>
  <c r="F4242" i="7"/>
  <c r="G4242" i="7" s="1"/>
  <c r="F4243" i="7"/>
  <c r="G4243" i="7" s="1"/>
  <c r="F4244" i="7"/>
  <c r="G4244" i="7" s="1"/>
  <c r="F4245" i="7"/>
  <c r="G4245" i="7" s="1"/>
  <c r="F4246" i="7"/>
  <c r="G4246" i="7" s="1"/>
  <c r="F4247" i="7"/>
  <c r="G4247" i="7" s="1"/>
  <c r="F4248" i="7"/>
  <c r="G4248" i="7" s="1"/>
  <c r="F4249" i="7"/>
  <c r="G4249" i="7" s="1"/>
  <c r="F4250" i="7"/>
  <c r="G4250" i="7" s="1"/>
  <c r="F4251" i="7"/>
  <c r="G4251" i="7" s="1"/>
  <c r="F4252" i="7"/>
  <c r="G4252" i="7" s="1"/>
  <c r="F4253" i="7"/>
  <c r="G4253" i="7" s="1"/>
  <c r="F4254" i="7"/>
  <c r="G4254" i="7" s="1"/>
  <c r="F4255" i="7"/>
  <c r="G4255" i="7" s="1"/>
  <c r="F4256" i="7"/>
  <c r="G4256" i="7" s="1"/>
  <c r="F4257" i="7"/>
  <c r="G4257" i="7" s="1"/>
  <c r="F4258" i="7"/>
  <c r="G4258" i="7" s="1"/>
  <c r="F4259" i="7"/>
  <c r="G4259" i="7" s="1"/>
  <c r="F4260" i="7"/>
  <c r="G4260" i="7" s="1"/>
  <c r="F4261" i="7"/>
  <c r="G4261" i="7" s="1"/>
  <c r="F4262" i="7"/>
  <c r="G4262" i="7" s="1"/>
  <c r="F4263" i="7"/>
  <c r="G4263" i="7" s="1"/>
  <c r="F4264" i="7"/>
  <c r="G4264" i="7" s="1"/>
  <c r="F4265" i="7"/>
  <c r="G4265" i="7" s="1"/>
  <c r="F4266" i="7"/>
  <c r="G4266" i="7" s="1"/>
  <c r="F4267" i="7"/>
  <c r="G4267" i="7" s="1"/>
  <c r="F4268" i="7"/>
  <c r="G4268" i="7" s="1"/>
  <c r="F4269" i="7"/>
  <c r="G4269" i="7" s="1"/>
  <c r="F4270" i="7"/>
  <c r="G4270" i="7" s="1"/>
  <c r="F4271" i="7"/>
  <c r="G4271" i="7" s="1"/>
  <c r="F4272" i="7"/>
  <c r="G4272" i="7" s="1"/>
  <c r="F4273" i="7"/>
  <c r="G4273" i="7" s="1"/>
  <c r="F4274" i="7"/>
  <c r="G4274" i="7" s="1"/>
  <c r="F4275" i="7"/>
  <c r="G4275" i="7" s="1"/>
  <c r="F4276" i="7"/>
  <c r="G4276" i="7" s="1"/>
  <c r="F4277" i="7"/>
  <c r="G4277" i="7" s="1"/>
  <c r="F4278" i="7"/>
  <c r="G4278" i="7" s="1"/>
  <c r="F4279" i="7"/>
  <c r="G4279" i="7" s="1"/>
  <c r="F4280" i="7"/>
  <c r="G4280" i="7" s="1"/>
  <c r="F4281" i="7"/>
  <c r="G4281" i="7" s="1"/>
  <c r="F4282" i="7"/>
  <c r="G4282" i="7" s="1"/>
  <c r="F4283" i="7"/>
  <c r="G4283" i="7" s="1"/>
  <c r="F4284" i="7"/>
  <c r="G4284" i="7" s="1"/>
  <c r="F4285" i="7"/>
  <c r="G4285" i="7" s="1"/>
  <c r="F4286" i="7"/>
  <c r="G4286" i="7" s="1"/>
  <c r="F4287" i="7"/>
  <c r="G4287" i="7" s="1"/>
  <c r="F4288" i="7"/>
  <c r="G4288" i="7" s="1"/>
  <c r="F4289" i="7"/>
  <c r="G4289" i="7" s="1"/>
  <c r="F4290" i="7"/>
  <c r="G4290" i="7" s="1"/>
  <c r="F4291" i="7"/>
  <c r="G4291" i="7" s="1"/>
  <c r="F4292" i="7"/>
  <c r="G4292" i="7" s="1"/>
  <c r="F4293" i="7"/>
  <c r="G4293" i="7" s="1"/>
  <c r="F4294" i="7"/>
  <c r="G4294" i="7" s="1"/>
  <c r="F4295" i="7"/>
  <c r="G4295" i="7" s="1"/>
  <c r="F4296" i="7"/>
  <c r="G4296" i="7" s="1"/>
  <c r="F4297" i="7"/>
  <c r="G4297" i="7" s="1"/>
  <c r="F4298" i="7"/>
  <c r="G4298" i="7" s="1"/>
  <c r="F4299" i="7"/>
  <c r="G4299" i="7" s="1"/>
  <c r="F4300" i="7"/>
  <c r="G4300" i="7" s="1"/>
  <c r="F4301" i="7"/>
  <c r="G4301" i="7" s="1"/>
  <c r="F4302" i="7"/>
  <c r="G4302" i="7" s="1"/>
  <c r="F4303" i="7"/>
  <c r="G4303" i="7" s="1"/>
  <c r="F4304" i="7"/>
  <c r="G4304" i="7" s="1"/>
  <c r="F4305" i="7"/>
  <c r="G4305" i="7" s="1"/>
  <c r="F4306" i="7"/>
  <c r="G4306" i="7" s="1"/>
  <c r="F4307" i="7"/>
  <c r="G4307" i="7" s="1"/>
  <c r="F4308" i="7"/>
  <c r="G4308" i="7" s="1"/>
  <c r="F4309" i="7"/>
  <c r="G4309" i="7" s="1"/>
  <c r="F4310" i="7"/>
  <c r="G4310" i="7" s="1"/>
  <c r="F4311" i="7"/>
  <c r="G4311" i="7" s="1"/>
  <c r="F4312" i="7"/>
  <c r="G4312" i="7" s="1"/>
  <c r="F4313" i="7"/>
  <c r="G4313" i="7" s="1"/>
  <c r="F4314" i="7"/>
  <c r="G4314" i="7" s="1"/>
  <c r="F4315" i="7"/>
  <c r="G4315" i="7" s="1"/>
  <c r="F4316" i="7"/>
  <c r="G4316" i="7" s="1"/>
  <c r="F4317" i="7"/>
  <c r="G4317" i="7" s="1"/>
  <c r="F4318" i="7"/>
  <c r="G4318" i="7" s="1"/>
  <c r="F4319" i="7"/>
  <c r="G4319" i="7" s="1"/>
  <c r="F4320" i="7"/>
  <c r="G4320" i="7" s="1"/>
  <c r="F4321" i="7"/>
  <c r="G4321" i="7" s="1"/>
  <c r="F4322" i="7"/>
  <c r="G4322" i="7" s="1"/>
  <c r="F4323" i="7"/>
  <c r="G4323" i="7" s="1"/>
  <c r="F4324" i="7"/>
  <c r="G4324" i="7" s="1"/>
  <c r="F4325" i="7"/>
  <c r="G4325" i="7" s="1"/>
  <c r="F4326" i="7"/>
  <c r="G4326" i="7" s="1"/>
  <c r="F4327" i="7"/>
  <c r="G4327" i="7" s="1"/>
  <c r="F4328" i="7"/>
  <c r="G4328" i="7" s="1"/>
  <c r="F4329" i="7"/>
  <c r="G4329" i="7" s="1"/>
  <c r="F4330" i="7"/>
  <c r="G4330" i="7" s="1"/>
  <c r="F4331" i="7"/>
  <c r="G4331" i="7" s="1"/>
  <c r="F4332" i="7"/>
  <c r="G4332" i="7" s="1"/>
  <c r="F4333" i="7"/>
  <c r="G4333" i="7" s="1"/>
  <c r="F4334" i="7"/>
  <c r="G4334" i="7" s="1"/>
  <c r="F4335" i="7"/>
  <c r="G4335" i="7" s="1"/>
  <c r="F4336" i="7"/>
  <c r="G4336" i="7" s="1"/>
  <c r="F4337" i="7"/>
  <c r="G4337" i="7" s="1"/>
  <c r="F4338" i="7"/>
  <c r="G4338" i="7" s="1"/>
  <c r="F4339" i="7"/>
  <c r="G4339" i="7" s="1"/>
  <c r="F4340" i="7"/>
  <c r="G4340" i="7" s="1"/>
  <c r="F4341" i="7"/>
  <c r="G4341" i="7" s="1"/>
  <c r="F4342" i="7"/>
  <c r="G4342" i="7" s="1"/>
  <c r="F4343" i="7"/>
  <c r="G4343" i="7" s="1"/>
  <c r="F4344" i="7"/>
  <c r="G4344" i="7" s="1"/>
  <c r="F4345" i="7"/>
  <c r="G4345" i="7" s="1"/>
  <c r="F4346" i="7"/>
  <c r="G4346" i="7" s="1"/>
  <c r="F4347" i="7"/>
  <c r="G4347" i="7" s="1"/>
  <c r="F4348" i="7"/>
  <c r="G4348" i="7" s="1"/>
  <c r="F4349" i="7"/>
  <c r="G4349" i="7" s="1"/>
  <c r="F4350" i="7"/>
  <c r="G4350" i="7" s="1"/>
  <c r="F4351" i="7"/>
  <c r="G4351" i="7" s="1"/>
  <c r="F4352" i="7"/>
  <c r="G4352" i="7" s="1"/>
  <c r="F4353" i="7"/>
  <c r="G4353" i="7" s="1"/>
  <c r="F4354" i="7"/>
  <c r="G4354" i="7" s="1"/>
  <c r="F4355" i="7"/>
  <c r="G4355" i="7" s="1"/>
  <c r="F4356" i="7"/>
  <c r="G4356" i="7" s="1"/>
  <c r="F4357" i="7"/>
  <c r="G4357" i="7" s="1"/>
  <c r="F4358" i="7"/>
  <c r="G4358" i="7" s="1"/>
  <c r="F4359" i="7"/>
  <c r="G4359" i="7" s="1"/>
  <c r="F4360" i="7"/>
  <c r="G4360" i="7" s="1"/>
  <c r="F4361" i="7"/>
  <c r="G4361" i="7" s="1"/>
  <c r="F4362" i="7"/>
  <c r="G4362" i="7" s="1"/>
  <c r="F4363" i="7"/>
  <c r="G4363" i="7" s="1"/>
  <c r="F4364" i="7"/>
  <c r="G4364" i="7" s="1"/>
  <c r="F4365" i="7"/>
  <c r="G4365" i="7" s="1"/>
  <c r="F4366" i="7"/>
  <c r="G4366" i="7" s="1"/>
  <c r="F4367" i="7"/>
  <c r="G4367" i="7" s="1"/>
  <c r="F4368" i="7"/>
  <c r="G4368" i="7" s="1"/>
  <c r="F4369" i="7"/>
  <c r="G4369" i="7" s="1"/>
  <c r="F4370" i="7"/>
  <c r="G4370" i="7" s="1"/>
  <c r="F4371" i="7"/>
  <c r="G4371" i="7" s="1"/>
  <c r="F4372" i="7"/>
  <c r="G4372" i="7" s="1"/>
  <c r="F4373" i="7"/>
  <c r="G4373" i="7" s="1"/>
  <c r="F4374" i="7"/>
  <c r="G4374" i="7" s="1"/>
  <c r="F4375" i="7"/>
  <c r="G4375" i="7" s="1"/>
  <c r="F4376" i="7"/>
  <c r="G4376" i="7" s="1"/>
  <c r="F4377" i="7"/>
  <c r="G4377" i="7" s="1"/>
  <c r="F4378" i="7"/>
  <c r="G4378" i="7" s="1"/>
  <c r="F4379" i="7"/>
  <c r="G4379" i="7" s="1"/>
  <c r="F4380" i="7"/>
  <c r="G4380" i="7" s="1"/>
  <c r="F4381" i="7"/>
  <c r="G4381" i="7" s="1"/>
  <c r="F4382" i="7"/>
  <c r="G4382" i="7" s="1"/>
  <c r="F4383" i="7"/>
  <c r="G4383" i="7" s="1"/>
  <c r="F4384" i="7"/>
  <c r="G4384" i="7" s="1"/>
  <c r="F4385" i="7"/>
  <c r="G4385" i="7" s="1"/>
  <c r="F4386" i="7"/>
  <c r="G4386" i="7" s="1"/>
  <c r="F4387" i="7"/>
  <c r="G4387" i="7" s="1"/>
  <c r="F4388" i="7"/>
  <c r="G4388" i="7" s="1"/>
  <c r="F4389" i="7"/>
  <c r="G4389" i="7" s="1"/>
  <c r="F4390" i="7"/>
  <c r="G4390" i="7" s="1"/>
  <c r="F4391" i="7"/>
  <c r="G4391" i="7" s="1"/>
  <c r="F4392" i="7"/>
  <c r="G4392" i="7" s="1"/>
  <c r="F4393" i="7"/>
  <c r="G4393" i="7" s="1"/>
  <c r="F4394" i="7"/>
  <c r="G4394" i="7" s="1"/>
  <c r="F4395" i="7"/>
  <c r="G4395" i="7" s="1"/>
  <c r="F4396" i="7"/>
  <c r="G4396" i="7" s="1"/>
  <c r="F4397" i="7"/>
  <c r="G4397" i="7" s="1"/>
  <c r="F4398" i="7"/>
  <c r="G4398" i="7" s="1"/>
  <c r="F4399" i="7"/>
  <c r="G4399" i="7" s="1"/>
  <c r="F4400" i="7"/>
  <c r="G4400" i="7" s="1"/>
  <c r="F4401" i="7"/>
  <c r="G4401" i="7" s="1"/>
  <c r="F4402" i="7"/>
  <c r="G4402" i="7" s="1"/>
  <c r="F4403" i="7"/>
  <c r="G4403" i="7" s="1"/>
  <c r="F4404" i="7"/>
  <c r="G4404" i="7" s="1"/>
  <c r="F4405" i="7"/>
  <c r="G4405" i="7" s="1"/>
  <c r="F4406" i="7"/>
  <c r="G4406" i="7" s="1"/>
  <c r="F4407" i="7"/>
  <c r="G4407" i="7" s="1"/>
  <c r="F4408" i="7"/>
  <c r="G4408" i="7" s="1"/>
  <c r="F4409" i="7"/>
  <c r="G4409" i="7" s="1"/>
  <c r="F4410" i="7"/>
  <c r="G4410" i="7" s="1"/>
  <c r="F4411" i="7"/>
  <c r="G4411" i="7" s="1"/>
  <c r="F4412" i="7"/>
  <c r="G4412" i="7" s="1"/>
  <c r="F4413" i="7"/>
  <c r="G4413" i="7" s="1"/>
  <c r="F4414" i="7"/>
  <c r="G4414" i="7" s="1"/>
  <c r="F4415" i="7"/>
  <c r="G4415" i="7" s="1"/>
  <c r="F4416" i="7"/>
  <c r="G4416" i="7" s="1"/>
  <c r="F4417" i="7"/>
  <c r="G4417" i="7" s="1"/>
  <c r="F4418" i="7"/>
  <c r="G4418" i="7" s="1"/>
  <c r="F4419" i="7"/>
  <c r="G4419" i="7" s="1"/>
  <c r="F4420" i="7"/>
  <c r="G4420" i="7" s="1"/>
  <c r="F4421" i="7"/>
  <c r="G4421" i="7" s="1"/>
  <c r="F4422" i="7"/>
  <c r="G4422" i="7" s="1"/>
  <c r="F4423" i="7"/>
  <c r="G4423" i="7" s="1"/>
  <c r="F4424" i="7"/>
  <c r="G4424" i="7" s="1"/>
  <c r="F4425" i="7"/>
  <c r="G4425" i="7" s="1"/>
  <c r="F4426" i="7"/>
  <c r="G4426" i="7" s="1"/>
  <c r="F4427" i="7"/>
  <c r="G4427" i="7" s="1"/>
  <c r="F4428" i="7"/>
  <c r="G4428" i="7" s="1"/>
  <c r="F4429" i="7"/>
  <c r="G4429" i="7" s="1"/>
  <c r="F4430" i="7"/>
  <c r="G4430" i="7" s="1"/>
  <c r="F4431" i="7"/>
  <c r="G4431" i="7" s="1"/>
  <c r="F4432" i="7"/>
  <c r="G4432" i="7" s="1"/>
  <c r="F4433" i="7"/>
  <c r="G4433" i="7" s="1"/>
  <c r="F4434" i="7"/>
  <c r="G4434" i="7" s="1"/>
  <c r="F4435" i="7"/>
  <c r="G4435" i="7" s="1"/>
  <c r="F4436" i="7"/>
  <c r="G4436" i="7" s="1"/>
  <c r="F4437" i="7"/>
  <c r="G4437" i="7" s="1"/>
  <c r="F4438" i="7"/>
  <c r="G4438" i="7" s="1"/>
  <c r="F4439" i="7"/>
  <c r="G4439" i="7" s="1"/>
  <c r="F4440" i="7"/>
  <c r="G4440" i="7" s="1"/>
  <c r="F4441" i="7"/>
  <c r="G4441" i="7" s="1"/>
  <c r="F4442" i="7"/>
  <c r="G4442" i="7" s="1"/>
  <c r="F4443" i="7"/>
  <c r="G4443" i="7" s="1"/>
  <c r="F4444" i="7"/>
  <c r="G4444" i="7" s="1"/>
  <c r="F4445" i="7"/>
  <c r="G4445" i="7" s="1"/>
  <c r="F4446" i="7"/>
  <c r="G4446" i="7" s="1"/>
  <c r="F4447" i="7"/>
  <c r="G4447" i="7" s="1"/>
  <c r="F4448" i="7"/>
  <c r="G4448" i="7" s="1"/>
  <c r="F4449" i="7"/>
  <c r="G4449" i="7" s="1"/>
  <c r="F4450" i="7"/>
  <c r="G4450" i="7" s="1"/>
  <c r="F4451" i="7"/>
  <c r="G4451" i="7" s="1"/>
  <c r="F4452" i="7"/>
  <c r="G4452" i="7" s="1"/>
  <c r="F4453" i="7"/>
  <c r="G4453" i="7" s="1"/>
  <c r="F4454" i="7"/>
  <c r="G4454" i="7" s="1"/>
  <c r="F4455" i="7"/>
  <c r="G4455" i="7" s="1"/>
  <c r="F4456" i="7"/>
  <c r="G4456" i="7" s="1"/>
  <c r="F4457" i="7"/>
  <c r="G4457" i="7" s="1"/>
  <c r="F4458" i="7"/>
  <c r="G4458" i="7" s="1"/>
  <c r="F4459" i="7"/>
  <c r="G4459" i="7" s="1"/>
  <c r="F4460" i="7"/>
  <c r="G4460" i="7" s="1"/>
  <c r="F4461" i="7"/>
  <c r="G4461" i="7" s="1"/>
  <c r="F4462" i="7"/>
  <c r="G4462" i="7" s="1"/>
  <c r="F4463" i="7"/>
  <c r="G4463" i="7" s="1"/>
  <c r="F4464" i="7"/>
  <c r="G4464" i="7" s="1"/>
  <c r="F4465" i="7"/>
  <c r="G4465" i="7" s="1"/>
  <c r="F4466" i="7"/>
  <c r="G4466" i="7" s="1"/>
  <c r="F4467" i="7"/>
  <c r="G4467" i="7" s="1"/>
  <c r="F4468" i="7"/>
  <c r="G4468" i="7" s="1"/>
  <c r="F4469" i="7"/>
  <c r="G4469" i="7" s="1"/>
  <c r="F4470" i="7"/>
  <c r="G4470" i="7" s="1"/>
  <c r="F4471" i="7"/>
  <c r="G4471" i="7" s="1"/>
  <c r="F4472" i="7"/>
  <c r="G4472" i="7" s="1"/>
  <c r="F4473" i="7"/>
  <c r="G4473" i="7" s="1"/>
  <c r="F4474" i="7"/>
  <c r="G4474" i="7" s="1"/>
  <c r="F4475" i="7"/>
  <c r="G4475" i="7" s="1"/>
  <c r="F4476" i="7"/>
  <c r="G4476" i="7" s="1"/>
  <c r="F4477" i="7"/>
  <c r="G4477" i="7" s="1"/>
  <c r="F4478" i="7"/>
  <c r="G4478" i="7" s="1"/>
  <c r="F4479" i="7"/>
  <c r="G4479" i="7" s="1"/>
  <c r="F4480" i="7"/>
  <c r="G4480" i="7" s="1"/>
  <c r="F4481" i="7"/>
  <c r="G4481" i="7" s="1"/>
  <c r="F4482" i="7"/>
  <c r="G4482" i="7" s="1"/>
  <c r="F4483" i="7"/>
  <c r="G4483" i="7" s="1"/>
  <c r="F4484" i="7"/>
  <c r="G4484" i="7" s="1"/>
  <c r="F4485" i="7"/>
  <c r="G4485" i="7" s="1"/>
  <c r="F4486" i="7"/>
  <c r="G4486" i="7" s="1"/>
  <c r="F4487" i="7"/>
  <c r="G4487" i="7" s="1"/>
  <c r="F4488" i="7"/>
  <c r="G4488" i="7" s="1"/>
  <c r="F4489" i="7"/>
  <c r="G4489" i="7" s="1"/>
  <c r="F4490" i="7"/>
  <c r="G4490" i="7" s="1"/>
  <c r="F4491" i="7"/>
  <c r="G4491" i="7" s="1"/>
  <c r="F4492" i="7"/>
  <c r="G4492" i="7" s="1"/>
  <c r="F4493" i="7"/>
  <c r="G4493" i="7" s="1"/>
  <c r="F4494" i="7"/>
  <c r="G4494" i="7" s="1"/>
  <c r="F4495" i="7"/>
  <c r="G4495" i="7" s="1"/>
  <c r="F4497" i="7"/>
  <c r="G4497" i="7" s="1"/>
  <c r="F4498" i="7"/>
  <c r="G4498" i="7" s="1"/>
  <c r="F4499" i="7"/>
  <c r="G4499" i="7" s="1"/>
  <c r="F4500" i="7"/>
  <c r="G4500" i="7" s="1"/>
  <c r="F4501" i="7"/>
  <c r="G4501" i="7" s="1"/>
  <c r="F4502" i="7"/>
  <c r="G4502" i="7" s="1"/>
  <c r="F4503" i="7"/>
  <c r="G4503" i="7" s="1"/>
  <c r="F4504" i="7"/>
  <c r="G4504" i="7" s="1"/>
  <c r="F4505" i="7"/>
  <c r="G4505" i="7" s="1"/>
  <c r="F4506" i="7"/>
  <c r="G4506" i="7" s="1"/>
  <c r="F4507" i="7"/>
  <c r="G4507" i="7" s="1"/>
  <c r="F4508" i="7"/>
  <c r="G4508" i="7" s="1"/>
  <c r="F4509" i="7"/>
  <c r="G4509" i="7" s="1"/>
  <c r="F4510" i="7"/>
  <c r="G4510" i="7" s="1"/>
  <c r="F4511" i="7"/>
  <c r="G4511" i="7" s="1"/>
  <c r="F4512" i="7"/>
  <c r="G4512" i="7" s="1"/>
  <c r="F4513" i="7"/>
  <c r="G4513" i="7" s="1"/>
  <c r="F4514" i="7"/>
  <c r="G4514" i="7" s="1"/>
  <c r="F4515" i="7"/>
  <c r="G4515" i="7" s="1"/>
  <c r="F4516" i="7"/>
  <c r="G4516" i="7" s="1"/>
  <c r="F4517" i="7"/>
  <c r="G4517" i="7" s="1"/>
  <c r="F4518" i="7"/>
  <c r="G4518" i="7" s="1"/>
  <c r="F4519" i="7"/>
  <c r="G4519" i="7" s="1"/>
  <c r="F4520" i="7"/>
  <c r="G4520" i="7" s="1"/>
  <c r="F4521" i="7"/>
  <c r="G4521" i="7" s="1"/>
  <c r="F4522" i="7"/>
  <c r="G4522" i="7" s="1"/>
  <c r="F4523" i="7"/>
  <c r="G4523" i="7" s="1"/>
  <c r="F4524" i="7"/>
  <c r="G4524" i="7" s="1"/>
  <c r="F4525" i="7"/>
  <c r="G4525" i="7" s="1"/>
  <c r="F4526" i="7"/>
  <c r="G4526" i="7" s="1"/>
  <c r="F4527" i="7"/>
  <c r="G4527" i="7" s="1"/>
  <c r="F4528" i="7"/>
  <c r="G4528" i="7" s="1"/>
  <c r="F4529" i="7"/>
  <c r="G4529" i="7" s="1"/>
  <c r="F4530" i="7"/>
  <c r="G4530" i="7" s="1"/>
  <c r="F4531" i="7"/>
  <c r="G4531" i="7" s="1"/>
  <c r="F4532" i="7"/>
  <c r="G4532" i="7" s="1"/>
  <c r="F4533" i="7"/>
  <c r="G4533" i="7" s="1"/>
  <c r="F4534" i="7"/>
  <c r="G4534" i="7" s="1"/>
  <c r="F4535" i="7"/>
  <c r="G4535" i="7" s="1"/>
  <c r="F4538" i="7"/>
  <c r="G4538" i="7" s="1"/>
  <c r="F4539" i="7"/>
  <c r="G4539" i="7" s="1"/>
  <c r="F4540" i="7"/>
  <c r="G4540" i="7" s="1"/>
  <c r="F4541" i="7"/>
  <c r="G4541" i="7" s="1"/>
  <c r="F4542" i="7"/>
  <c r="G4542" i="7" s="1"/>
  <c r="F4543" i="7"/>
  <c r="G4543" i="7" s="1"/>
  <c r="F4544" i="7"/>
  <c r="G4544" i="7" s="1"/>
  <c r="F4545" i="7"/>
  <c r="G4545" i="7" s="1"/>
  <c r="F4546" i="7"/>
  <c r="G4546" i="7" s="1"/>
  <c r="F4547" i="7"/>
  <c r="G4547" i="7" s="1"/>
  <c r="F4548" i="7"/>
  <c r="G4548" i="7" s="1"/>
  <c r="F4549" i="7"/>
  <c r="G4549" i="7" s="1"/>
  <c r="F4550" i="7"/>
  <c r="G4550" i="7" s="1"/>
  <c r="F4551" i="7"/>
  <c r="G4551" i="7" s="1"/>
  <c r="F4552" i="7"/>
  <c r="G4552" i="7" s="1"/>
  <c r="F4553" i="7"/>
  <c r="G4553" i="7" s="1"/>
  <c r="F4554" i="7"/>
  <c r="G4554" i="7" s="1"/>
  <c r="F4555" i="7"/>
  <c r="G4555" i="7" s="1"/>
  <c r="F4556" i="7"/>
  <c r="G4556" i="7" s="1"/>
  <c r="F4557" i="7"/>
  <c r="G4557" i="7" s="1"/>
  <c r="F4558" i="7"/>
  <c r="G4558" i="7" s="1"/>
  <c r="F4559" i="7"/>
  <c r="G4559" i="7" s="1"/>
  <c r="F4560" i="7"/>
  <c r="G4560" i="7" s="1"/>
  <c r="F4561" i="7"/>
  <c r="G4561" i="7" s="1"/>
  <c r="F4562" i="7"/>
  <c r="G4562" i="7" s="1"/>
  <c r="F4563" i="7"/>
  <c r="G4563" i="7" s="1"/>
  <c r="F4564" i="7"/>
  <c r="G4564" i="7" s="1"/>
  <c r="F4565" i="7"/>
  <c r="G4565" i="7" s="1"/>
  <c r="F4566" i="7"/>
  <c r="G4566" i="7" s="1"/>
  <c r="F4567" i="7"/>
  <c r="G4567" i="7" s="1"/>
  <c r="F4568" i="7"/>
  <c r="G4568" i="7" s="1"/>
  <c r="F4569" i="7"/>
  <c r="G4569" i="7" s="1"/>
  <c r="F4570" i="7"/>
  <c r="G4570" i="7" s="1"/>
  <c r="F4571" i="7"/>
  <c r="G4571" i="7" s="1"/>
  <c r="F4572" i="7"/>
  <c r="G4572" i="7" s="1"/>
  <c r="F4573" i="7"/>
  <c r="G4573" i="7" s="1"/>
  <c r="F4574" i="7"/>
  <c r="G4574" i="7" s="1"/>
  <c r="F4575" i="7"/>
  <c r="G4575" i="7" s="1"/>
  <c r="F4576" i="7"/>
  <c r="G4576" i="7" s="1"/>
  <c r="F4577" i="7"/>
  <c r="G4577" i="7" s="1"/>
  <c r="F4578" i="7"/>
  <c r="G4578" i="7" s="1"/>
  <c r="F4579" i="7"/>
  <c r="G4579" i="7" s="1"/>
  <c r="F4580" i="7"/>
  <c r="G4580" i="7" s="1"/>
  <c r="F4581" i="7"/>
  <c r="G4581" i="7" s="1"/>
  <c r="F4582" i="7"/>
  <c r="G4582" i="7" s="1"/>
  <c r="F4583" i="7"/>
  <c r="G4583" i="7" s="1"/>
  <c r="F4584" i="7"/>
  <c r="G4584" i="7" s="1"/>
  <c r="F4585" i="7"/>
  <c r="G4585" i="7" s="1"/>
  <c r="F4586" i="7"/>
  <c r="G4586" i="7" s="1"/>
  <c r="F4587" i="7"/>
  <c r="G4587" i="7" s="1"/>
  <c r="F4588" i="7"/>
  <c r="G4588" i="7" s="1"/>
  <c r="F4589" i="7"/>
  <c r="G4589" i="7" s="1"/>
  <c r="F4590" i="7"/>
  <c r="G4590" i="7" s="1"/>
  <c r="F4591" i="7"/>
  <c r="G4591" i="7" s="1"/>
  <c r="F4592" i="7"/>
  <c r="G4592" i="7" s="1"/>
  <c r="F4593" i="7"/>
  <c r="G4593" i="7" s="1"/>
  <c r="F4594" i="7"/>
  <c r="G4594" i="7" s="1"/>
  <c r="F4595" i="7"/>
  <c r="G4595" i="7" s="1"/>
  <c r="F4596" i="7"/>
  <c r="G4596" i="7" s="1"/>
  <c r="F4597" i="7"/>
  <c r="G4597" i="7" s="1"/>
  <c r="F4598" i="7"/>
  <c r="G4598" i="7" s="1"/>
  <c r="F4599" i="7"/>
  <c r="G4599" i="7" s="1"/>
  <c r="F4600" i="7"/>
  <c r="G4600" i="7" s="1"/>
  <c r="F4601" i="7"/>
  <c r="G4601" i="7" s="1"/>
  <c r="F4602" i="7"/>
  <c r="G4602" i="7" s="1"/>
  <c r="F4603" i="7"/>
  <c r="G4603" i="7" s="1"/>
  <c r="F4604" i="7"/>
  <c r="G4604" i="7" s="1"/>
  <c r="F4605" i="7"/>
  <c r="G4605" i="7" s="1"/>
  <c r="F4606" i="7"/>
  <c r="G4606" i="7" s="1"/>
  <c r="F4607" i="7"/>
  <c r="G4607" i="7" s="1"/>
  <c r="F4608" i="7"/>
  <c r="G4608" i="7" s="1"/>
  <c r="F4609" i="7"/>
  <c r="G4609" i="7" s="1"/>
  <c r="F4610" i="7"/>
  <c r="G4610" i="7" s="1"/>
  <c r="F4611" i="7"/>
  <c r="G4611" i="7" s="1"/>
  <c r="F4612" i="7"/>
  <c r="G4612" i="7" s="1"/>
  <c r="F4613" i="7"/>
  <c r="G4613" i="7" s="1"/>
  <c r="F4614" i="7"/>
  <c r="G4614" i="7" s="1"/>
  <c r="F4615" i="7"/>
  <c r="G4615" i="7" s="1"/>
  <c r="F4616" i="7"/>
  <c r="G4616" i="7" s="1"/>
  <c r="F4617" i="7"/>
  <c r="G4617" i="7" s="1"/>
  <c r="F4618" i="7"/>
  <c r="G4618" i="7" s="1"/>
  <c r="F4619" i="7"/>
  <c r="G4619" i="7" s="1"/>
  <c r="F4620" i="7"/>
  <c r="G4620" i="7" s="1"/>
  <c r="F4621" i="7"/>
  <c r="G4621" i="7" s="1"/>
  <c r="F4622" i="7"/>
  <c r="G4622" i="7" s="1"/>
  <c r="F4623" i="7"/>
  <c r="G4623" i="7" s="1"/>
  <c r="F4625" i="7"/>
  <c r="G4625" i="7" s="1"/>
  <c r="F4626" i="7"/>
  <c r="G4626" i="7" s="1"/>
  <c r="F4627" i="7"/>
  <c r="G4627" i="7" s="1"/>
  <c r="F4628" i="7"/>
  <c r="G4628" i="7" s="1"/>
  <c r="F4629" i="7"/>
  <c r="G4629" i="7" s="1"/>
  <c r="F4630" i="7"/>
  <c r="G4630" i="7" s="1"/>
  <c r="F4631" i="7"/>
  <c r="G4631" i="7" s="1"/>
  <c r="F4632" i="7"/>
  <c r="G4632" i="7" s="1"/>
  <c r="F4633" i="7"/>
  <c r="G4633" i="7" s="1"/>
  <c r="F4634" i="7"/>
  <c r="G4634" i="7" s="1"/>
  <c r="F4635" i="7"/>
  <c r="G4635" i="7" s="1"/>
  <c r="F4636" i="7"/>
  <c r="G4636" i="7" s="1"/>
  <c r="F4637" i="7"/>
  <c r="G4637" i="7" s="1"/>
  <c r="F4638" i="7"/>
  <c r="G4638" i="7" s="1"/>
  <c r="F4639" i="7"/>
  <c r="G4639" i="7" s="1"/>
  <c r="F4640" i="7"/>
  <c r="G4640" i="7" s="1"/>
  <c r="F4641" i="7"/>
  <c r="G4641" i="7" s="1"/>
  <c r="F4642" i="7"/>
  <c r="G4642" i="7" s="1"/>
  <c r="F4643" i="7"/>
  <c r="G4643" i="7" s="1"/>
  <c r="F4644" i="7"/>
  <c r="G4644" i="7" s="1"/>
  <c r="F4645" i="7"/>
  <c r="G4645" i="7" s="1"/>
  <c r="F4646" i="7"/>
  <c r="G4646" i="7" s="1"/>
  <c r="F4647" i="7"/>
  <c r="G4647" i="7" s="1"/>
  <c r="F4648" i="7"/>
  <c r="G4648" i="7" s="1"/>
  <c r="F4649" i="7"/>
  <c r="G4649" i="7" s="1"/>
  <c r="F4650" i="7"/>
  <c r="G4650" i="7" s="1"/>
  <c r="F4651" i="7"/>
  <c r="G4651" i="7" s="1"/>
  <c r="F4652" i="7"/>
  <c r="G4652" i="7" s="1"/>
  <c r="F4653" i="7"/>
  <c r="G4653" i="7" s="1"/>
  <c r="F4654" i="7"/>
  <c r="G4654" i="7" s="1"/>
  <c r="F4655" i="7"/>
  <c r="G4655" i="7" s="1"/>
  <c r="F4656" i="7"/>
  <c r="G4656" i="7" s="1"/>
  <c r="F4657" i="7"/>
  <c r="G4657" i="7" s="1"/>
  <c r="F4658" i="7"/>
  <c r="G4658" i="7" s="1"/>
  <c r="F4659" i="7"/>
  <c r="G4659" i="7" s="1"/>
  <c r="F4660" i="7"/>
  <c r="G4660" i="7" s="1"/>
  <c r="F4661" i="7"/>
  <c r="G4661" i="7" s="1"/>
  <c r="F4662" i="7"/>
  <c r="G4662" i="7" s="1"/>
  <c r="F4663" i="7"/>
  <c r="G4663" i="7" s="1"/>
  <c r="F4664" i="7"/>
  <c r="G4664" i="7" s="1"/>
  <c r="F4665" i="7"/>
  <c r="G4665" i="7" s="1"/>
  <c r="F4666" i="7"/>
  <c r="G4666" i="7" s="1"/>
  <c r="F4667" i="7"/>
  <c r="G4667" i="7" s="1"/>
  <c r="F4668" i="7"/>
  <c r="G4668" i="7" s="1"/>
  <c r="F4669" i="7"/>
  <c r="G4669" i="7" s="1"/>
  <c r="F4670" i="7"/>
  <c r="G4670" i="7" s="1"/>
  <c r="F4671" i="7"/>
  <c r="G4671" i="7" s="1"/>
  <c r="F4672" i="7"/>
  <c r="G4672" i="7" s="1"/>
  <c r="F4673" i="7"/>
  <c r="G4673" i="7" s="1"/>
  <c r="F4674" i="7"/>
  <c r="G4674" i="7" s="1"/>
  <c r="F4675" i="7"/>
  <c r="G4675" i="7" s="1"/>
  <c r="F4676" i="7"/>
  <c r="G4676" i="7" s="1"/>
  <c r="F4677" i="7"/>
  <c r="G4677" i="7" s="1"/>
  <c r="F4678" i="7"/>
  <c r="G4678" i="7" s="1"/>
  <c r="F4679" i="7"/>
  <c r="G4679" i="7" s="1"/>
  <c r="F4680" i="7"/>
  <c r="G4680" i="7" s="1"/>
  <c r="F4681" i="7"/>
  <c r="G4681" i="7" s="1"/>
  <c r="F4682" i="7"/>
  <c r="G4682" i="7" s="1"/>
  <c r="F4683" i="7"/>
  <c r="G4683" i="7" s="1"/>
  <c r="F4684" i="7"/>
  <c r="G4684" i="7" s="1"/>
  <c r="F4685" i="7"/>
  <c r="G4685" i="7" s="1"/>
  <c r="F4686" i="7"/>
  <c r="G4686" i="7" s="1"/>
  <c r="F4687" i="7"/>
  <c r="G4687" i="7" s="1"/>
  <c r="F4688" i="7"/>
  <c r="G4688" i="7" s="1"/>
  <c r="F4689" i="7"/>
  <c r="G4689" i="7" s="1"/>
  <c r="F4690" i="7"/>
  <c r="G4690" i="7" s="1"/>
  <c r="F4691" i="7"/>
  <c r="G4691" i="7" s="1"/>
  <c r="F4692" i="7"/>
  <c r="G4692" i="7" s="1"/>
  <c r="F4693" i="7"/>
  <c r="G4693" i="7" s="1"/>
  <c r="F4694" i="7"/>
  <c r="G4694" i="7" s="1"/>
  <c r="F4695" i="7"/>
  <c r="G4695" i="7" s="1"/>
  <c r="F4696" i="7"/>
  <c r="G4696" i="7" s="1"/>
  <c r="F4697" i="7"/>
  <c r="G4697" i="7" s="1"/>
  <c r="F4698" i="7"/>
  <c r="G4698" i="7" s="1"/>
  <c r="F4699" i="7"/>
  <c r="G4699" i="7" s="1"/>
  <c r="F4700" i="7"/>
  <c r="G4700" i="7" s="1"/>
  <c r="F4701" i="7"/>
  <c r="G4701" i="7" s="1"/>
  <c r="F4702" i="7"/>
  <c r="G4702" i="7" s="1"/>
  <c r="F4703" i="7"/>
  <c r="G4703" i="7" s="1"/>
  <c r="F4704" i="7"/>
  <c r="G4704" i="7" s="1"/>
  <c r="F4705" i="7"/>
  <c r="G4705" i="7" s="1"/>
  <c r="F4706" i="7"/>
  <c r="G4706" i="7" s="1"/>
  <c r="F4707" i="7"/>
  <c r="G4707" i="7" s="1"/>
  <c r="F4708" i="7"/>
  <c r="G4708" i="7" s="1"/>
  <c r="F4709" i="7"/>
  <c r="G4709" i="7" s="1"/>
  <c r="F4710" i="7"/>
  <c r="G4710" i="7" s="1"/>
  <c r="F4711" i="7"/>
  <c r="G4711" i="7" s="1"/>
  <c r="F4712" i="7"/>
  <c r="G4712" i="7" s="1"/>
  <c r="F4713" i="7"/>
  <c r="G4713" i="7" s="1"/>
  <c r="F4714" i="7"/>
  <c r="G4714" i="7" s="1"/>
  <c r="F4715" i="7"/>
  <c r="G4715" i="7" s="1"/>
  <c r="F4716" i="7"/>
  <c r="G4716" i="7" s="1"/>
  <c r="F4717" i="7"/>
  <c r="G4717" i="7" s="1"/>
  <c r="F4718" i="7"/>
  <c r="G4718" i="7" s="1"/>
  <c r="F4719" i="7"/>
  <c r="G4719" i="7" s="1"/>
  <c r="F4720" i="7"/>
  <c r="G4720" i="7" s="1"/>
  <c r="F4721" i="7"/>
  <c r="G4721" i="7" s="1"/>
  <c r="F4722" i="7"/>
  <c r="G4722" i="7" s="1"/>
  <c r="F4723" i="7"/>
  <c r="G4723" i="7" s="1"/>
  <c r="F4724" i="7"/>
  <c r="G4724" i="7" s="1"/>
  <c r="F4725" i="7"/>
  <c r="G4725" i="7" s="1"/>
  <c r="F4726" i="7"/>
  <c r="G4726" i="7" s="1"/>
  <c r="F4727" i="7"/>
  <c r="G4727" i="7" s="1"/>
  <c r="F4728" i="7"/>
  <c r="G4728" i="7" s="1"/>
  <c r="F4729" i="7"/>
  <c r="G4729" i="7" s="1"/>
  <c r="F4730" i="7"/>
  <c r="G4730" i="7" s="1"/>
  <c r="F4731" i="7"/>
  <c r="G4731" i="7" s="1"/>
  <c r="F4732" i="7"/>
  <c r="G4732" i="7" s="1"/>
  <c r="F4733" i="7"/>
  <c r="G4733" i="7" s="1"/>
  <c r="F4734" i="7"/>
  <c r="G4734" i="7" s="1"/>
  <c r="F4735" i="7"/>
  <c r="G4735" i="7" s="1"/>
  <c r="F4736" i="7"/>
  <c r="G4736" i="7" s="1"/>
  <c r="F4737" i="7"/>
  <c r="G4737" i="7" s="1"/>
  <c r="F4738" i="7"/>
  <c r="G4738" i="7" s="1"/>
  <c r="F4739" i="7"/>
  <c r="G4739" i="7" s="1"/>
  <c r="F4740" i="7"/>
  <c r="G4740" i="7" s="1"/>
  <c r="F4741" i="7"/>
  <c r="G4741" i="7" s="1"/>
  <c r="F4742" i="7"/>
  <c r="G4742" i="7" s="1"/>
  <c r="F4743" i="7"/>
  <c r="G4743" i="7" s="1"/>
  <c r="F4744" i="7"/>
  <c r="G4744" i="7" s="1"/>
  <c r="F4745" i="7"/>
  <c r="G4745" i="7" s="1"/>
  <c r="F4746" i="7"/>
  <c r="G4746" i="7" s="1"/>
  <c r="F4747" i="7"/>
  <c r="G4747" i="7" s="1"/>
  <c r="F4748" i="7"/>
  <c r="G4748" i="7" s="1"/>
  <c r="F4749" i="7"/>
  <c r="G4749" i="7" s="1"/>
  <c r="F4750" i="7"/>
  <c r="G4750" i="7" s="1"/>
  <c r="F4751" i="7"/>
  <c r="G4751" i="7" s="1"/>
  <c r="F4752" i="7"/>
  <c r="G4752" i="7" s="1"/>
  <c r="F4753" i="7"/>
  <c r="G4753" i="7" s="1"/>
  <c r="F4754" i="7"/>
  <c r="G4754" i="7" s="1"/>
  <c r="F4755" i="7"/>
  <c r="G4755" i="7" s="1"/>
  <c r="F4756" i="7"/>
  <c r="G4756" i="7" s="1"/>
  <c r="F4757" i="7"/>
  <c r="G4757" i="7" s="1"/>
  <c r="F4758" i="7"/>
  <c r="G4758" i="7" s="1"/>
  <c r="F4759" i="7"/>
  <c r="G4759" i="7" s="1"/>
  <c r="F4760" i="7"/>
  <c r="G4760" i="7" s="1"/>
  <c r="F4761" i="7"/>
  <c r="G4761" i="7" s="1"/>
  <c r="F4762" i="7"/>
  <c r="G4762" i="7" s="1"/>
  <c r="F4763" i="7"/>
  <c r="G4763" i="7" s="1"/>
  <c r="F4764" i="7"/>
  <c r="G4764" i="7" s="1"/>
  <c r="F4765" i="7"/>
  <c r="G4765" i="7" s="1"/>
  <c r="F4766" i="7"/>
  <c r="G4766" i="7" s="1"/>
  <c r="F4767" i="7"/>
  <c r="G4767" i="7" s="1"/>
  <c r="F4768" i="7"/>
  <c r="G4768" i="7" s="1"/>
  <c r="F4769" i="7"/>
  <c r="G4769" i="7" s="1"/>
  <c r="F4770" i="7"/>
  <c r="G4770" i="7" s="1"/>
  <c r="F4771" i="7"/>
  <c r="G4771" i="7" s="1"/>
  <c r="F4772" i="7"/>
  <c r="G4772" i="7" s="1"/>
  <c r="F4773" i="7"/>
  <c r="G4773" i="7" s="1"/>
  <c r="F4774" i="7"/>
  <c r="G4774" i="7" s="1"/>
  <c r="F4775" i="7"/>
  <c r="G4775" i="7" s="1"/>
  <c r="F4776" i="7"/>
  <c r="G4776" i="7" s="1"/>
  <c r="F4777" i="7"/>
  <c r="G4777" i="7" s="1"/>
  <c r="F4778" i="7"/>
  <c r="G4778" i="7" s="1"/>
  <c r="F4779" i="7"/>
  <c r="G4779" i="7" s="1"/>
  <c r="F4780" i="7"/>
  <c r="G4780" i="7" s="1"/>
  <c r="F4781" i="7"/>
  <c r="G4781" i="7" s="1"/>
  <c r="F4782" i="7"/>
  <c r="G4782" i="7" s="1"/>
  <c r="F4783" i="7"/>
  <c r="G4783" i="7" s="1"/>
  <c r="F4784" i="7"/>
  <c r="G4784" i="7" s="1"/>
  <c r="F4785" i="7"/>
  <c r="G4785" i="7" s="1"/>
  <c r="F4786" i="7"/>
  <c r="G4786" i="7" s="1"/>
  <c r="F4787" i="7"/>
  <c r="G4787" i="7" s="1"/>
  <c r="F4788" i="7"/>
  <c r="G4788" i="7" s="1"/>
  <c r="F4789" i="7"/>
  <c r="G4789" i="7" s="1"/>
  <c r="F4790" i="7"/>
  <c r="G4790" i="7" s="1"/>
  <c r="F4791" i="7"/>
  <c r="G4791" i="7" s="1"/>
  <c r="F4792" i="7"/>
  <c r="G4792" i="7" s="1"/>
  <c r="F4793" i="7"/>
  <c r="G4793" i="7" s="1"/>
  <c r="F4794" i="7"/>
  <c r="G4794" i="7" s="1"/>
  <c r="F4795" i="7"/>
  <c r="G4795" i="7" s="1"/>
  <c r="F4796" i="7"/>
  <c r="G4796" i="7" s="1"/>
  <c r="F4797" i="7"/>
  <c r="G4797" i="7" s="1"/>
  <c r="F4798" i="7"/>
  <c r="G4798" i="7" s="1"/>
  <c r="F4799" i="7"/>
  <c r="G4799" i="7" s="1"/>
  <c r="F4800" i="7"/>
  <c r="G4800" i="7" s="1"/>
  <c r="F4801" i="7"/>
  <c r="G4801" i="7" s="1"/>
  <c r="F4802" i="7"/>
  <c r="G4802" i="7" s="1"/>
  <c r="F4803" i="7"/>
  <c r="G4803" i="7" s="1"/>
  <c r="F4804" i="7"/>
  <c r="G4804" i="7" s="1"/>
  <c r="F4805" i="7"/>
  <c r="G4805" i="7" s="1"/>
  <c r="F4806" i="7"/>
  <c r="G4806" i="7" s="1"/>
  <c r="F4807" i="7"/>
  <c r="G4807" i="7" s="1"/>
  <c r="F4808" i="7"/>
  <c r="G4808" i="7" s="1"/>
  <c r="F4809" i="7"/>
  <c r="G4809" i="7" s="1"/>
  <c r="F4810" i="7"/>
  <c r="G4810" i="7" s="1"/>
  <c r="F4811" i="7"/>
  <c r="G4811" i="7" s="1"/>
  <c r="F4812" i="7"/>
  <c r="G4812" i="7" s="1"/>
  <c r="F4813" i="7"/>
  <c r="G4813" i="7" s="1"/>
  <c r="F4814" i="7"/>
  <c r="G4814" i="7" s="1"/>
  <c r="F4815" i="7"/>
  <c r="G4815" i="7" s="1"/>
  <c r="F4816" i="7"/>
  <c r="G4816" i="7" s="1"/>
  <c r="F4817" i="7"/>
  <c r="G4817" i="7" s="1"/>
  <c r="F4818" i="7"/>
  <c r="G4818" i="7" s="1"/>
  <c r="F4819" i="7"/>
  <c r="G4819" i="7" s="1"/>
  <c r="F4820" i="7"/>
  <c r="G4820" i="7" s="1"/>
  <c r="F4821" i="7"/>
  <c r="G4821" i="7" s="1"/>
  <c r="F4822" i="7"/>
  <c r="G4822" i="7" s="1"/>
  <c r="F4823" i="7"/>
  <c r="G4823" i="7" s="1"/>
  <c r="F4824" i="7"/>
  <c r="G4824" i="7" s="1"/>
  <c r="F4825" i="7"/>
  <c r="G4825" i="7" s="1"/>
  <c r="F4826" i="7"/>
  <c r="G4826" i="7" s="1"/>
  <c r="F4827" i="7"/>
  <c r="G4827" i="7" s="1"/>
  <c r="F4828" i="7"/>
  <c r="G4828" i="7" s="1"/>
  <c r="F4829" i="7"/>
  <c r="G4829" i="7" s="1"/>
  <c r="F4830" i="7"/>
  <c r="G4830" i="7" s="1"/>
  <c r="F4831" i="7"/>
  <c r="G4831" i="7" s="1"/>
  <c r="F4832" i="7"/>
  <c r="G4832" i="7" s="1"/>
  <c r="F4833" i="7"/>
  <c r="G4833" i="7" s="1"/>
  <c r="F4834" i="7"/>
  <c r="G4834" i="7" s="1"/>
  <c r="F4835" i="7"/>
  <c r="G4835" i="7" s="1"/>
  <c r="F4836" i="7"/>
  <c r="G4836" i="7" s="1"/>
  <c r="F4837" i="7"/>
  <c r="G4837" i="7" s="1"/>
  <c r="F4838" i="7"/>
  <c r="G4838" i="7" s="1"/>
  <c r="F4839" i="7"/>
  <c r="G4839" i="7" s="1"/>
  <c r="F4840" i="7"/>
  <c r="G4840" i="7" s="1"/>
  <c r="F4841" i="7"/>
  <c r="G4841" i="7" s="1"/>
  <c r="F4842" i="7"/>
  <c r="G4842" i="7" s="1"/>
  <c r="F4843" i="7"/>
  <c r="G4843" i="7" s="1"/>
  <c r="F4844" i="7"/>
  <c r="G4844" i="7" s="1"/>
  <c r="F4845" i="7"/>
  <c r="G4845" i="7" s="1"/>
  <c r="F4846" i="7"/>
  <c r="G4846" i="7" s="1"/>
  <c r="F4847" i="7"/>
  <c r="G4847" i="7" s="1"/>
  <c r="F4848" i="7"/>
  <c r="G4848" i="7" s="1"/>
  <c r="F4849" i="7"/>
  <c r="G4849" i="7" s="1"/>
  <c r="F4850" i="7"/>
  <c r="G4850" i="7" s="1"/>
  <c r="F4851" i="7"/>
  <c r="G4851" i="7" s="1"/>
  <c r="F4852" i="7"/>
  <c r="G4852" i="7" s="1"/>
  <c r="F4853" i="7"/>
  <c r="G4853" i="7" s="1"/>
  <c r="F4854" i="7"/>
  <c r="G4854" i="7" s="1"/>
  <c r="F4855" i="7"/>
  <c r="G4855" i="7" s="1"/>
  <c r="F4856" i="7"/>
  <c r="G4856" i="7" s="1"/>
  <c r="F4857" i="7"/>
  <c r="G4857" i="7" s="1"/>
  <c r="F4858" i="7"/>
  <c r="G4858" i="7" s="1"/>
  <c r="F4859" i="7"/>
  <c r="G4859" i="7" s="1"/>
  <c r="F4860" i="7"/>
  <c r="G4860" i="7" s="1"/>
  <c r="F4861" i="7"/>
  <c r="G4861" i="7" s="1"/>
  <c r="F4862" i="7"/>
  <c r="G4862" i="7" s="1"/>
  <c r="F4863" i="7"/>
  <c r="G4863" i="7" s="1"/>
  <c r="F4864" i="7"/>
  <c r="G4864" i="7" s="1"/>
  <c r="F4865" i="7"/>
  <c r="G4865" i="7" s="1"/>
  <c r="F4866" i="7"/>
  <c r="G4866" i="7" s="1"/>
  <c r="F4867" i="7"/>
  <c r="G4867" i="7" s="1"/>
  <c r="F4868" i="7"/>
  <c r="G4868" i="7" s="1"/>
  <c r="F4869" i="7"/>
  <c r="G4869" i="7" s="1"/>
  <c r="F4930" i="7"/>
  <c r="G4930" i="7" s="1"/>
  <c r="F4934" i="7"/>
  <c r="G4934" i="7" s="1"/>
  <c r="F4938" i="7"/>
  <c r="G4938" i="7" s="1"/>
  <c r="F4942" i="7"/>
  <c r="G4942" i="7" s="1"/>
  <c r="F4946" i="7"/>
  <c r="G4946" i="7" s="1"/>
  <c r="F4950" i="7"/>
  <c r="G4950" i="7" s="1"/>
  <c r="F4954" i="7"/>
  <c r="G4954" i="7" s="1"/>
  <c r="F4958" i="7"/>
  <c r="G4958" i="7" s="1"/>
  <c r="F4962" i="7"/>
  <c r="G4962" i="7" s="1"/>
  <c r="F4966" i="7"/>
  <c r="G4966" i="7" s="1"/>
  <c r="F4970" i="7"/>
  <c r="G4970" i="7" s="1"/>
  <c r="F4974" i="7"/>
  <c r="G4974" i="7" s="1"/>
  <c r="F4978" i="7"/>
  <c r="G4978" i="7" s="1"/>
  <c r="F4982" i="7"/>
  <c r="G4982" i="7" s="1"/>
  <c r="F4986" i="7"/>
  <c r="G4986" i="7" s="1"/>
  <c r="F4990" i="7"/>
  <c r="G4990" i="7" s="1"/>
  <c r="F4997" i="7"/>
  <c r="G4997" i="7" s="1"/>
  <c r="F5001" i="7"/>
  <c r="G5001" i="7" s="1"/>
  <c r="F5021" i="7"/>
  <c r="G5021" i="7" s="1"/>
  <c r="F5025" i="7"/>
  <c r="G5025" i="7" s="1"/>
  <c r="F5029" i="7"/>
  <c r="G5029" i="7" s="1"/>
  <c r="F5041" i="7"/>
  <c r="G5041" i="7" s="1"/>
  <c r="F5049" i="7"/>
  <c r="G5049" i="7" s="1"/>
  <c r="F5053" i="7"/>
  <c r="G5053" i="7" s="1"/>
  <c r="F5057" i="7"/>
  <c r="G5057" i="7" s="1"/>
  <c r="F5061" i="7"/>
  <c r="G5061" i="7" s="1"/>
  <c r="F5065" i="7"/>
  <c r="G5065" i="7" s="1"/>
  <c r="F5069" i="7"/>
  <c r="G5069" i="7" s="1"/>
  <c r="F5077" i="7"/>
  <c r="G5077" i="7" s="1"/>
  <c r="F5081" i="7"/>
  <c r="G5081" i="7" s="1"/>
  <c r="F5085" i="7"/>
  <c r="G5085" i="7" s="1"/>
  <c r="F5089" i="7"/>
  <c r="G5089" i="7" s="1"/>
  <c r="F5093" i="7"/>
  <c r="G5093" i="7" s="1"/>
  <c r="F5097" i="7"/>
  <c r="G5097" i="7" s="1"/>
  <c r="F5101" i="7"/>
  <c r="G5101" i="7" s="1"/>
  <c r="F5105" i="7"/>
  <c r="G5105" i="7" s="1"/>
  <c r="F5109" i="7"/>
  <c r="G5109" i="7" s="1"/>
  <c r="F5113" i="7"/>
  <c r="G5113" i="7" s="1"/>
  <c r="F5117" i="7"/>
  <c r="G5117" i="7" s="1"/>
  <c r="F5125" i="7"/>
  <c r="G5125" i="7" s="1"/>
  <c r="F4929" i="7"/>
  <c r="G4929" i="7" s="1"/>
  <c r="F4933" i="7"/>
  <c r="G4933" i="7" s="1"/>
  <c r="F4937" i="7"/>
  <c r="G4937" i="7" s="1"/>
  <c r="F4941" i="7"/>
  <c r="G4941" i="7" s="1"/>
  <c r="F4945" i="7"/>
  <c r="G4945" i="7" s="1"/>
  <c r="F4949" i="7"/>
  <c r="G4949" i="7" s="1"/>
  <c r="F4953" i="7"/>
  <c r="G4953" i="7" s="1"/>
  <c r="F4957" i="7"/>
  <c r="G4957" i="7" s="1"/>
  <c r="F4961" i="7"/>
  <c r="G4961" i="7" s="1"/>
  <c r="F4965" i="7"/>
  <c r="G4965" i="7" s="1"/>
  <c r="F4969" i="7"/>
  <c r="G4969" i="7" s="1"/>
  <c r="F4973" i="7"/>
  <c r="G4973" i="7" s="1"/>
  <c r="F4977" i="7"/>
  <c r="G4977" i="7" s="1"/>
  <c r="F4981" i="7"/>
  <c r="G4981" i="7" s="1"/>
  <c r="F4985" i="7"/>
  <c r="G4985" i="7" s="1"/>
  <c r="F4989" i="7"/>
  <c r="G4989" i="7" s="1"/>
  <c r="F4998" i="7"/>
  <c r="G4998" i="7" s="1"/>
  <c r="F5002" i="7"/>
  <c r="G5002" i="7" s="1"/>
  <c r="F5006" i="7"/>
  <c r="G5006" i="7" s="1"/>
  <c r="F5022" i="7"/>
  <c r="G5022" i="7" s="1"/>
  <c r="F5026" i="7"/>
  <c r="G5026" i="7" s="1"/>
  <c r="F5030" i="7"/>
  <c r="G5030" i="7" s="1"/>
  <c r="F5034" i="7"/>
  <c r="G5034" i="7" s="1"/>
  <c r="F5038" i="7"/>
  <c r="G5038" i="7" s="1"/>
  <c r="F5042" i="7"/>
  <c r="G5042" i="7" s="1"/>
  <c r="F5050" i="7"/>
  <c r="G5050" i="7" s="1"/>
  <c r="F5058" i="7"/>
  <c r="G5058" i="7" s="1"/>
  <c r="F5062" i="7"/>
  <c r="G5062" i="7" s="1"/>
  <c r="F5066" i="7"/>
  <c r="G5066" i="7" s="1"/>
  <c r="F5070" i="7"/>
  <c r="G5070" i="7" s="1"/>
  <c r="F5078" i="7"/>
  <c r="G5078" i="7" s="1"/>
  <c r="F5082" i="7"/>
  <c r="G5082" i="7" s="1"/>
  <c r="F5086" i="7"/>
  <c r="G5086" i="7" s="1"/>
  <c r="F5090" i="7"/>
  <c r="G5090" i="7" s="1"/>
  <c r="F5094" i="7"/>
  <c r="G5094" i="7" s="1"/>
  <c r="F5098" i="7"/>
  <c r="G5098" i="7" s="1"/>
  <c r="F5102" i="7"/>
  <c r="G5102" i="7" s="1"/>
  <c r="F5106" i="7"/>
  <c r="G5106" i="7" s="1"/>
  <c r="F5110" i="7"/>
  <c r="G5110" i="7" s="1"/>
  <c r="F5114" i="7"/>
  <c r="G5114" i="7" s="1"/>
  <c r="F5118" i="7"/>
  <c r="G5118" i="7" s="1"/>
  <c r="F4932" i="7"/>
  <c r="G4932" i="7" s="1"/>
  <c r="F4936" i="7"/>
  <c r="G4936" i="7" s="1"/>
  <c r="F4940" i="7"/>
  <c r="G4940" i="7" s="1"/>
  <c r="F4944" i="7"/>
  <c r="G4944" i="7" s="1"/>
  <c r="F4948" i="7"/>
  <c r="G4948" i="7" s="1"/>
  <c r="F4952" i="7"/>
  <c r="G4952" i="7" s="1"/>
  <c r="F4956" i="7"/>
  <c r="G4956" i="7" s="1"/>
  <c r="F4960" i="7"/>
  <c r="G4960" i="7" s="1"/>
  <c r="F4964" i="7"/>
  <c r="G4964" i="7" s="1"/>
  <c r="F4968" i="7"/>
  <c r="G4968" i="7" s="1"/>
  <c r="F4976" i="7"/>
  <c r="G4976" i="7" s="1"/>
  <c r="F4980" i="7"/>
  <c r="G4980" i="7" s="1"/>
  <c r="F4984" i="7"/>
  <c r="G4984" i="7" s="1"/>
  <c r="F4988" i="7"/>
  <c r="G4988" i="7" s="1"/>
  <c r="F4996" i="7"/>
  <c r="G4996" i="7" s="1"/>
  <c r="F4999" i="7"/>
  <c r="G4999" i="7" s="1"/>
  <c r="F5003" i="7"/>
  <c r="G5003" i="7" s="1"/>
  <c r="F5007" i="7"/>
  <c r="G5007" i="7" s="1"/>
  <c r="F5011" i="7"/>
  <c r="G5011" i="7" s="1"/>
  <c r="F5019" i="7"/>
  <c r="G5019" i="7" s="1"/>
  <c r="F5023" i="7"/>
  <c r="G5023" i="7" s="1"/>
  <c r="F5027" i="7"/>
  <c r="G5027" i="7" s="1"/>
  <c r="F5031" i="7"/>
  <c r="G5031" i="7" s="1"/>
  <c r="F5035" i="7"/>
  <c r="G5035" i="7" s="1"/>
  <c r="F5039" i="7"/>
  <c r="G5039" i="7" s="1"/>
  <c r="F5043" i="7"/>
  <c r="G5043" i="7" s="1"/>
  <c r="F5051" i="7"/>
  <c r="G5051" i="7" s="1"/>
  <c r="F5055" i="7"/>
  <c r="G5055" i="7" s="1"/>
  <c r="F5059" i="7"/>
  <c r="G5059" i="7" s="1"/>
  <c r="F5063" i="7"/>
  <c r="G5063" i="7" s="1"/>
  <c r="F5067" i="7"/>
  <c r="G5067" i="7" s="1"/>
  <c r="F5071" i="7"/>
  <c r="G5071" i="7" s="1"/>
  <c r="F5075" i="7"/>
  <c r="G5075" i="7" s="1"/>
  <c r="F5079" i="7"/>
  <c r="G5079" i="7" s="1"/>
  <c r="F5083" i="7"/>
  <c r="G5083" i="7" s="1"/>
  <c r="F5087" i="7"/>
  <c r="G5087" i="7" s="1"/>
  <c r="F5091" i="7"/>
  <c r="G5091" i="7" s="1"/>
  <c r="F5095" i="7"/>
  <c r="G5095" i="7" s="1"/>
  <c r="F5099" i="7"/>
  <c r="G5099" i="7" s="1"/>
  <c r="F5103" i="7"/>
  <c r="G5103" i="7" s="1"/>
  <c r="F5107" i="7"/>
  <c r="G5107" i="7" s="1"/>
  <c r="F5111" i="7"/>
  <c r="G5111" i="7" s="1"/>
  <c r="F5115" i="7"/>
  <c r="G5115" i="7" s="1"/>
  <c r="F5119" i="7"/>
  <c r="G5119" i="7" s="1"/>
  <c r="F5123" i="7"/>
  <c r="G5123" i="7" s="1"/>
  <c r="F5127" i="7"/>
  <c r="G5127" i="7" s="1"/>
  <c r="F4931" i="7"/>
  <c r="G4931" i="7" s="1"/>
  <c r="F4935" i="7"/>
  <c r="G4935" i="7" s="1"/>
  <c r="F4939" i="7"/>
  <c r="G4939" i="7" s="1"/>
  <c r="F4943" i="7"/>
  <c r="G4943" i="7" s="1"/>
  <c r="F4947" i="7"/>
  <c r="G4947" i="7" s="1"/>
  <c r="F4951" i="7"/>
  <c r="G4951" i="7" s="1"/>
  <c r="F4955" i="7"/>
  <c r="G4955" i="7" s="1"/>
  <c r="F4959" i="7"/>
  <c r="G4959" i="7" s="1"/>
  <c r="F4963" i="7"/>
  <c r="G4963" i="7" s="1"/>
  <c r="F4967" i="7"/>
  <c r="G4967" i="7" s="1"/>
  <c r="F4971" i="7"/>
  <c r="G4971" i="7" s="1"/>
  <c r="F4975" i="7"/>
  <c r="G4975" i="7" s="1"/>
  <c r="F4979" i="7"/>
  <c r="G4979" i="7" s="1"/>
  <c r="F4983" i="7"/>
  <c r="G4983" i="7" s="1"/>
  <c r="F4987" i="7"/>
  <c r="G4987" i="7" s="1"/>
  <c r="F4991" i="7"/>
  <c r="G4991" i="7" s="1"/>
  <c r="F4995" i="7"/>
  <c r="G4995" i="7" s="1"/>
  <c r="F5000" i="7"/>
  <c r="G5000" i="7" s="1"/>
  <c r="F5004" i="7"/>
  <c r="G5004" i="7" s="1"/>
  <c r="F5008" i="7"/>
  <c r="G5008" i="7" s="1"/>
  <c r="F5020" i="7"/>
  <c r="G5020" i="7" s="1"/>
  <c r="F5028" i="7"/>
  <c r="G5028" i="7" s="1"/>
  <c r="F5040" i="7"/>
  <c r="G5040" i="7" s="1"/>
  <c r="F5044" i="7"/>
  <c r="G5044" i="7" s="1"/>
  <c r="F5048" i="7"/>
  <c r="G5048" i="7" s="1"/>
  <c r="F5052" i="7"/>
  <c r="G5052" i="7" s="1"/>
  <c r="F5056" i="7"/>
  <c r="G5056" i="7" s="1"/>
  <c r="F5060" i="7"/>
  <c r="G5060" i="7" s="1"/>
  <c r="F5064" i="7"/>
  <c r="G5064" i="7" s="1"/>
  <c r="F5068" i="7"/>
  <c r="G5068" i="7" s="1"/>
  <c r="F5076" i="7"/>
  <c r="G5076" i="7" s="1"/>
  <c r="F5080" i="7"/>
  <c r="G5080" i="7" s="1"/>
  <c r="F5084" i="7"/>
  <c r="G5084" i="7" s="1"/>
  <c r="F5088" i="7"/>
  <c r="G5088" i="7" s="1"/>
  <c r="F5092" i="7"/>
  <c r="G5092" i="7" s="1"/>
  <c r="F5096" i="7"/>
  <c r="G5096" i="7" s="1"/>
  <c r="F5100" i="7"/>
  <c r="G5100" i="7" s="1"/>
  <c r="F5104" i="7"/>
  <c r="G5104" i="7" s="1"/>
  <c r="F5108" i="7"/>
  <c r="G5108" i="7" s="1"/>
  <c r="F5112" i="7"/>
  <c r="G5112" i="7" s="1"/>
  <c r="F5116" i="7"/>
  <c r="G5116" i="7" s="1"/>
  <c r="F5124" i="7"/>
  <c r="G5124" i="7" s="1"/>
  <c r="F5621" i="7"/>
  <c r="G5621" i="7" s="1"/>
  <c r="F5623" i="7"/>
  <c r="G5623" i="7" s="1"/>
  <c r="F5625" i="7"/>
  <c r="G5625" i="7" s="1"/>
  <c r="F5627" i="7"/>
  <c r="G5627" i="7" s="1"/>
  <c r="F5629" i="7"/>
  <c r="G5629" i="7" s="1"/>
  <c r="F5631" i="7"/>
  <c r="G5631" i="7" s="1"/>
  <c r="F5633" i="7"/>
  <c r="G5633" i="7" s="1"/>
  <c r="F5635" i="7"/>
  <c r="G5635" i="7" s="1"/>
  <c r="F5637" i="7"/>
  <c r="G5637" i="7" s="1"/>
  <c r="F5639" i="7"/>
  <c r="G5639" i="7" s="1"/>
  <c r="F5641" i="7"/>
  <c r="G5641" i="7" s="1"/>
  <c r="F5643" i="7"/>
  <c r="G5643" i="7" s="1"/>
  <c r="F5645" i="7"/>
  <c r="G5645" i="7" s="1"/>
  <c r="F5647" i="7"/>
  <c r="G5647" i="7" s="1"/>
  <c r="F5649" i="7"/>
  <c r="G5649" i="7" s="1"/>
  <c r="F5651" i="7"/>
  <c r="G5651" i="7" s="1"/>
  <c r="F5653" i="7"/>
  <c r="G5653" i="7" s="1"/>
  <c r="F5655" i="7"/>
  <c r="G5655" i="7" s="1"/>
  <c r="F5657" i="7"/>
  <c r="G5657" i="7" s="1"/>
  <c r="F5659" i="7"/>
  <c r="G5659" i="7" s="1"/>
  <c r="F5661" i="7"/>
  <c r="G5661" i="7" s="1"/>
  <c r="F5663" i="7"/>
  <c r="G5663" i="7" s="1"/>
  <c r="F5665" i="7"/>
  <c r="G5665" i="7" s="1"/>
  <c r="F5667" i="7"/>
  <c r="G5667" i="7" s="1"/>
  <c r="F5669" i="7"/>
  <c r="G5669" i="7" s="1"/>
  <c r="F5671" i="7"/>
  <c r="G5671" i="7" s="1"/>
  <c r="F5673" i="7"/>
  <c r="G5673" i="7" s="1"/>
  <c r="F5675" i="7"/>
  <c r="G5675" i="7" s="1"/>
  <c r="F5677" i="7"/>
  <c r="G5677" i="7" s="1"/>
  <c r="F5679" i="7"/>
  <c r="G5679" i="7" s="1"/>
  <c r="F5681" i="7"/>
  <c r="G5681" i="7" s="1"/>
  <c r="F5683" i="7"/>
  <c r="G5683" i="7" s="1"/>
  <c r="F5685" i="7"/>
  <c r="G5685" i="7" s="1"/>
  <c r="F5687" i="7"/>
  <c r="G5687" i="7" s="1"/>
  <c r="F5689" i="7"/>
  <c r="G5689" i="7" s="1"/>
  <c r="F5691" i="7"/>
  <c r="G5691" i="7" s="1"/>
  <c r="F5693" i="7"/>
  <c r="G5693" i="7" s="1"/>
  <c r="F5695" i="7"/>
  <c r="G5695" i="7" s="1"/>
  <c r="F5697" i="7"/>
  <c r="G5697" i="7" s="1"/>
  <c r="F5699" i="7"/>
  <c r="G5699" i="7" s="1"/>
  <c r="F5701" i="7"/>
  <c r="G5701" i="7" s="1"/>
  <c r="F5703" i="7"/>
  <c r="G5703" i="7" s="1"/>
  <c r="F5705" i="7"/>
  <c r="G5705" i="7" s="1"/>
  <c r="F5707" i="7"/>
  <c r="G5707" i="7" s="1"/>
  <c r="F5709" i="7"/>
  <c r="G5709" i="7" s="1"/>
  <c r="F5711" i="7"/>
  <c r="G5711" i="7" s="1"/>
  <c r="F5713" i="7"/>
  <c r="G5713" i="7" s="1"/>
  <c r="F5715" i="7"/>
  <c r="G5715" i="7" s="1"/>
  <c r="F5717" i="7"/>
  <c r="G5717" i="7" s="1"/>
  <c r="F5719" i="7"/>
  <c r="G5719" i="7" s="1"/>
  <c r="F5721" i="7"/>
  <c r="G5721" i="7" s="1"/>
  <c r="F5723" i="7"/>
  <c r="G5723" i="7" s="1"/>
  <c r="F5725" i="7"/>
  <c r="G5725" i="7" s="1"/>
  <c r="F5727" i="7"/>
  <c r="G5727" i="7" s="1"/>
  <c r="F5729" i="7"/>
  <c r="G5729" i="7" s="1"/>
  <c r="F5731" i="7"/>
  <c r="G5731" i="7" s="1"/>
  <c r="F5733" i="7"/>
  <c r="G5733" i="7" s="1"/>
  <c r="F5735" i="7"/>
  <c r="G5735" i="7" s="1"/>
  <c r="F5737" i="7"/>
  <c r="G5737" i="7" s="1"/>
  <c r="F5620" i="7"/>
  <c r="G5620" i="7" s="1"/>
  <c r="F5622" i="7"/>
  <c r="G5622" i="7" s="1"/>
  <c r="F5624" i="7"/>
  <c r="G5624" i="7" s="1"/>
  <c r="F5626" i="7"/>
  <c r="G5626" i="7" s="1"/>
  <c r="F5628" i="7"/>
  <c r="G5628" i="7" s="1"/>
  <c r="F5630" i="7"/>
  <c r="G5630" i="7" s="1"/>
  <c r="F5632" i="7"/>
  <c r="G5632" i="7" s="1"/>
  <c r="F5634" i="7"/>
  <c r="G5634" i="7" s="1"/>
  <c r="F5636" i="7"/>
  <c r="G5636" i="7" s="1"/>
  <c r="F5638" i="7"/>
  <c r="G5638" i="7" s="1"/>
  <c r="F5640" i="7"/>
  <c r="G5640" i="7" s="1"/>
  <c r="F5642" i="7"/>
  <c r="G5642" i="7" s="1"/>
  <c r="F5644" i="7"/>
  <c r="G5644" i="7" s="1"/>
  <c r="F5646" i="7"/>
  <c r="G5646" i="7" s="1"/>
  <c r="F5648" i="7"/>
  <c r="G5648" i="7" s="1"/>
  <c r="F5650" i="7"/>
  <c r="G5650" i="7" s="1"/>
  <c r="F5652" i="7"/>
  <c r="G5652" i="7" s="1"/>
  <c r="F5654" i="7"/>
  <c r="G5654" i="7" s="1"/>
  <c r="F5656" i="7"/>
  <c r="G5656" i="7" s="1"/>
  <c r="F5658" i="7"/>
  <c r="G5658" i="7" s="1"/>
  <c r="F5660" i="7"/>
  <c r="G5660" i="7" s="1"/>
  <c r="F5662" i="7"/>
  <c r="G5662" i="7" s="1"/>
  <c r="F5664" i="7"/>
  <c r="G5664" i="7" s="1"/>
  <c r="F5666" i="7"/>
  <c r="G5666" i="7" s="1"/>
  <c r="F5668" i="7"/>
  <c r="G5668" i="7" s="1"/>
  <c r="F5670" i="7"/>
  <c r="G5670" i="7" s="1"/>
  <c r="F5672" i="7"/>
  <c r="G5672" i="7" s="1"/>
  <c r="F5674" i="7"/>
  <c r="G5674" i="7" s="1"/>
  <c r="F5676" i="7"/>
  <c r="G5676" i="7" s="1"/>
  <c r="F5678" i="7"/>
  <c r="G5678" i="7" s="1"/>
  <c r="F5680" i="7"/>
  <c r="G5680" i="7" s="1"/>
  <c r="F5682" i="7"/>
  <c r="G5682" i="7" s="1"/>
  <c r="F5684" i="7"/>
  <c r="G5684" i="7" s="1"/>
  <c r="F5686" i="7"/>
  <c r="G5686" i="7" s="1"/>
  <c r="F5688" i="7"/>
  <c r="G5688" i="7" s="1"/>
  <c r="F5690" i="7"/>
  <c r="G5690" i="7" s="1"/>
  <c r="F5692" i="7"/>
  <c r="G5692" i="7" s="1"/>
  <c r="F5694" i="7"/>
  <c r="G5694" i="7" s="1"/>
  <c r="F5696" i="7"/>
  <c r="G5696" i="7" s="1"/>
  <c r="F5698" i="7"/>
  <c r="G5698" i="7" s="1"/>
  <c r="F5700" i="7"/>
  <c r="G5700" i="7" s="1"/>
  <c r="F5702" i="7"/>
  <c r="G5702" i="7" s="1"/>
  <c r="F5704" i="7"/>
  <c r="G5704" i="7" s="1"/>
  <c r="F5706" i="7"/>
  <c r="G5706" i="7" s="1"/>
  <c r="F5708" i="7"/>
  <c r="G5708" i="7" s="1"/>
  <c r="F5710" i="7"/>
  <c r="G5710" i="7" s="1"/>
  <c r="F5712" i="7"/>
  <c r="G5712" i="7" s="1"/>
  <c r="F5714" i="7"/>
  <c r="G5714" i="7" s="1"/>
  <c r="F5716" i="7"/>
  <c r="G5716" i="7" s="1"/>
  <c r="F5718" i="7"/>
  <c r="G5718" i="7" s="1"/>
  <c r="F5720" i="7"/>
  <c r="G5720" i="7" s="1"/>
  <c r="F5722" i="7"/>
  <c r="G5722" i="7" s="1"/>
  <c r="F5724" i="7"/>
  <c r="G5724" i="7" s="1"/>
  <c r="F5726" i="7"/>
  <c r="G5726" i="7" s="1"/>
  <c r="F5728" i="7"/>
  <c r="G5728" i="7" s="1"/>
  <c r="F5730" i="7"/>
  <c r="G5730" i="7" s="1"/>
  <c r="F5732" i="7"/>
  <c r="G5732" i="7" s="1"/>
  <c r="F5734" i="7"/>
  <c r="G5734" i="7" s="1"/>
  <c r="F5736" i="7"/>
  <c r="G5736" i="7" s="1"/>
  <c r="F5738" i="7"/>
  <c r="G5738" i="7" s="1"/>
  <c r="F5739" i="7"/>
  <c r="G5739" i="7" s="1"/>
  <c r="F5740" i="7"/>
  <c r="G5740" i="7" s="1"/>
  <c r="F5741" i="7"/>
  <c r="G5741" i="7" s="1"/>
  <c r="F5742" i="7"/>
  <c r="G5742" i="7" s="1"/>
  <c r="F5743" i="7"/>
  <c r="G5743" i="7" s="1"/>
  <c r="F5744" i="7"/>
  <c r="G5744" i="7" s="1"/>
  <c r="F5745" i="7"/>
  <c r="G5745" i="7" s="1"/>
  <c r="F5746" i="7"/>
  <c r="G5746" i="7" s="1"/>
  <c r="F5747" i="7"/>
  <c r="G5747" i="7" s="1"/>
  <c r="F5748" i="7"/>
  <c r="G5748" i="7" s="1"/>
  <c r="F5749" i="7"/>
  <c r="G5749" i="7" s="1"/>
  <c r="F5750" i="7"/>
  <c r="G5750" i="7" s="1"/>
  <c r="F5751" i="7"/>
  <c r="G5751" i="7" s="1"/>
  <c r="F5752" i="7"/>
  <c r="G5752" i="7" s="1"/>
  <c r="F5753" i="7"/>
  <c r="G5753" i="7" s="1"/>
  <c r="F5754" i="7"/>
  <c r="G5754" i="7" s="1"/>
  <c r="F5755" i="7"/>
  <c r="G5755" i="7" s="1"/>
  <c r="F5756" i="7"/>
  <c r="G5756" i="7" s="1"/>
  <c r="F5757" i="7"/>
  <c r="G5757" i="7" s="1"/>
  <c r="F5758" i="7"/>
  <c r="G5758" i="7" s="1"/>
  <c r="F5759" i="7"/>
  <c r="G5759" i="7" s="1"/>
  <c r="F5760" i="7"/>
  <c r="G5760" i="7" s="1"/>
  <c r="F5761" i="7"/>
  <c r="G5761" i="7" s="1"/>
  <c r="F5762" i="7"/>
  <c r="G5762" i="7" s="1"/>
  <c r="F5763" i="7"/>
  <c r="G5763" i="7" s="1"/>
  <c r="F5764" i="7"/>
  <c r="G5764" i="7" s="1"/>
  <c r="F5765" i="7"/>
  <c r="G5765" i="7" s="1"/>
  <c r="F5766" i="7"/>
  <c r="G5766" i="7" s="1"/>
  <c r="F5767" i="7"/>
  <c r="G5767" i="7" s="1"/>
  <c r="F5768" i="7"/>
  <c r="G5768" i="7" s="1"/>
  <c r="F5769" i="7"/>
  <c r="G5769" i="7" s="1"/>
  <c r="F5770" i="7"/>
  <c r="G5770" i="7" s="1"/>
  <c r="F5771" i="7"/>
  <c r="G5771" i="7" s="1"/>
  <c r="F5772" i="7"/>
  <c r="G5772" i="7" s="1"/>
  <c r="F5773" i="7"/>
  <c r="G5773" i="7" s="1"/>
  <c r="F5774" i="7"/>
  <c r="G5774" i="7" s="1"/>
  <c r="F5775" i="7"/>
  <c r="G5775" i="7" s="1"/>
  <c r="F5776" i="7"/>
  <c r="G5776" i="7" s="1"/>
  <c r="F5777" i="7"/>
  <c r="G5777" i="7" s="1"/>
  <c r="F5778" i="7"/>
  <c r="G5778" i="7" s="1"/>
  <c r="F5779" i="7"/>
  <c r="G5779" i="7" s="1"/>
  <c r="F5780" i="7"/>
  <c r="G5780" i="7" s="1"/>
  <c r="F5781" i="7"/>
  <c r="G5781" i="7" s="1"/>
  <c r="F5782" i="7"/>
  <c r="G5782" i="7" s="1"/>
  <c r="F5783" i="7"/>
  <c r="G5783" i="7" s="1"/>
  <c r="F5784" i="7"/>
  <c r="G5784" i="7" s="1"/>
  <c r="F5785" i="7"/>
  <c r="G5785" i="7" s="1"/>
  <c r="F5786" i="7"/>
  <c r="G5786" i="7" s="1"/>
  <c r="F5787" i="7"/>
  <c r="G5787" i="7" s="1"/>
  <c r="F5788" i="7"/>
  <c r="G5788" i="7" s="1"/>
  <c r="F5789" i="7"/>
  <c r="G5789" i="7" s="1"/>
  <c r="F5790" i="7"/>
  <c r="G5790" i="7" s="1"/>
  <c r="F5791" i="7"/>
  <c r="G5791" i="7" s="1"/>
  <c r="F5792" i="7"/>
  <c r="G5792" i="7" s="1"/>
  <c r="F5793" i="7"/>
  <c r="G5793" i="7" s="1"/>
  <c r="F5794" i="7"/>
  <c r="G5794" i="7" s="1"/>
  <c r="F5795" i="7"/>
  <c r="G5795" i="7" s="1"/>
  <c r="F5796" i="7"/>
  <c r="G5796" i="7" s="1"/>
  <c r="F5797" i="7"/>
  <c r="G5797" i="7" s="1"/>
  <c r="F5798" i="7"/>
  <c r="G5798" i="7" s="1"/>
  <c r="F5799" i="7"/>
  <c r="G5799" i="7" s="1"/>
  <c r="F5800" i="7"/>
  <c r="G5800" i="7" s="1"/>
  <c r="F5801" i="7"/>
  <c r="G5801" i="7" s="1"/>
  <c r="F5802" i="7"/>
  <c r="G5802" i="7" s="1"/>
  <c r="F5803" i="7"/>
  <c r="G5803" i="7" s="1"/>
  <c r="F5804" i="7"/>
  <c r="G5804" i="7" s="1"/>
  <c r="F5805" i="7"/>
  <c r="G5805" i="7" s="1"/>
  <c r="F5806" i="7"/>
  <c r="G5806" i="7" s="1"/>
  <c r="F5807" i="7"/>
  <c r="G5807" i="7" s="1"/>
  <c r="F5808" i="7"/>
  <c r="G5808" i="7" s="1"/>
  <c r="F5809" i="7"/>
  <c r="G5809" i="7" s="1"/>
  <c r="F5810" i="7"/>
  <c r="G5810" i="7" s="1"/>
  <c r="F5811" i="7"/>
  <c r="G5811" i="7" s="1"/>
  <c r="F5812" i="7"/>
  <c r="G5812" i="7" s="1"/>
  <c r="F5813" i="7"/>
  <c r="G5813" i="7" s="1"/>
  <c r="F5814" i="7"/>
  <c r="G5814" i="7" s="1"/>
  <c r="F5815" i="7"/>
  <c r="G5815" i="7" s="1"/>
  <c r="F5816" i="7"/>
  <c r="G5816" i="7" s="1"/>
  <c r="F5817" i="7"/>
  <c r="G5817" i="7" s="1"/>
  <c r="F5818" i="7"/>
  <c r="G5818" i="7" s="1"/>
  <c r="F5819" i="7"/>
  <c r="G5819" i="7" s="1"/>
  <c r="F5820" i="7"/>
  <c r="G5820" i="7" s="1"/>
  <c r="F5821" i="7"/>
  <c r="G5821" i="7" s="1"/>
  <c r="F5822" i="7"/>
  <c r="G5822" i="7" s="1"/>
  <c r="F5823" i="7"/>
  <c r="G5823" i="7" s="1"/>
  <c r="F5824" i="7"/>
  <c r="G5824" i="7" s="1"/>
  <c r="F5825" i="7"/>
  <c r="G5825" i="7" s="1"/>
  <c r="F5826" i="7"/>
  <c r="G5826" i="7" s="1"/>
  <c r="F5827" i="7"/>
  <c r="G5827" i="7" s="1"/>
  <c r="F5828" i="7"/>
  <c r="G5828" i="7" s="1"/>
  <c r="F5829" i="7"/>
  <c r="G5829" i="7" s="1"/>
  <c r="F5830" i="7"/>
  <c r="G5830" i="7" s="1"/>
  <c r="F5831" i="7"/>
  <c r="G5831" i="7" s="1"/>
  <c r="F5832" i="7"/>
  <c r="G5832" i="7" s="1"/>
  <c r="F5833" i="7"/>
  <c r="G5833" i="7" s="1"/>
  <c r="F5834" i="7"/>
  <c r="G5834" i="7" s="1"/>
  <c r="F5835" i="7"/>
  <c r="G5835" i="7" s="1"/>
  <c r="F5836" i="7"/>
  <c r="G5836" i="7" s="1"/>
  <c r="F5837" i="7"/>
  <c r="G5837" i="7" s="1"/>
  <c r="F5838" i="7"/>
  <c r="G5838" i="7" s="1"/>
  <c r="F5839" i="7"/>
  <c r="G5839" i="7" s="1"/>
  <c r="F5840" i="7"/>
  <c r="G5840" i="7" s="1"/>
  <c r="F5841" i="7"/>
  <c r="G5841" i="7" s="1"/>
  <c r="F5842" i="7"/>
  <c r="G5842" i="7" s="1"/>
  <c r="F5843" i="7"/>
  <c r="G5843" i="7" s="1"/>
  <c r="F5844" i="7"/>
  <c r="G5844" i="7" s="1"/>
  <c r="F5845" i="7"/>
  <c r="G5845" i="7" s="1"/>
  <c r="F5846" i="7"/>
  <c r="G5846" i="7" s="1"/>
  <c r="F5847" i="7"/>
  <c r="G5847" i="7" s="1"/>
  <c r="F5848" i="7"/>
  <c r="G5848" i="7" s="1"/>
  <c r="F5849" i="7"/>
  <c r="G5849" i="7" s="1"/>
  <c r="F5850" i="7"/>
  <c r="G5850" i="7" s="1"/>
  <c r="F5851" i="7"/>
  <c r="G5851" i="7" s="1"/>
  <c r="F5852" i="7"/>
  <c r="G5852" i="7" s="1"/>
  <c r="F5853" i="7"/>
  <c r="G5853" i="7" s="1"/>
  <c r="F5854" i="7"/>
  <c r="G5854" i="7" s="1"/>
  <c r="F5855" i="7"/>
  <c r="G5855" i="7" s="1"/>
  <c r="F5856" i="7"/>
  <c r="G5856" i="7" s="1"/>
  <c r="F5857" i="7"/>
  <c r="G5857" i="7" s="1"/>
  <c r="F5858" i="7"/>
  <c r="G5858" i="7" s="1"/>
  <c r="F5859" i="7"/>
  <c r="G5859" i="7" s="1"/>
  <c r="F5860" i="7"/>
  <c r="G5860" i="7" s="1"/>
  <c r="F5861" i="7"/>
  <c r="G5861" i="7" s="1"/>
  <c r="F5862" i="7"/>
  <c r="G5862" i="7" s="1"/>
  <c r="F5863" i="7"/>
  <c r="G5863" i="7" s="1"/>
  <c r="F5864" i="7"/>
  <c r="G5864" i="7" s="1"/>
  <c r="F5865" i="7"/>
  <c r="G5865" i="7" s="1"/>
  <c r="F5866" i="7"/>
  <c r="G5866" i="7" s="1"/>
  <c r="F5867" i="7"/>
  <c r="G5867" i="7" s="1"/>
  <c r="F5868" i="7"/>
  <c r="G5868" i="7" s="1"/>
  <c r="F5869" i="7"/>
  <c r="G5869" i="7" s="1"/>
  <c r="F5870" i="7"/>
  <c r="G5870" i="7" s="1"/>
  <c r="F5871" i="7"/>
  <c r="G5871" i="7" s="1"/>
  <c r="F5872" i="7"/>
  <c r="G5872" i="7" s="1"/>
  <c r="F5873" i="7"/>
  <c r="G5873" i="7" s="1"/>
  <c r="F5874" i="7"/>
  <c r="G5874" i="7" s="1"/>
  <c r="F5875" i="7"/>
  <c r="G5875" i="7" s="1"/>
  <c r="F5876" i="7"/>
  <c r="G5876" i="7" s="1"/>
  <c r="F5877" i="7"/>
  <c r="G5877" i="7" s="1"/>
  <c r="F5878" i="7"/>
  <c r="G5878" i="7" s="1"/>
  <c r="F5879" i="7"/>
  <c r="G5879" i="7" s="1"/>
  <c r="F5880" i="7"/>
  <c r="G5880" i="7" s="1"/>
  <c r="F5881" i="7"/>
  <c r="G5881" i="7" s="1"/>
  <c r="F5882" i="7"/>
  <c r="G5882" i="7" s="1"/>
  <c r="F5883" i="7"/>
  <c r="G5883" i="7" s="1"/>
  <c r="F5884" i="7"/>
  <c r="G5884" i="7" s="1"/>
  <c r="F5885" i="7"/>
  <c r="G5885" i="7" s="1"/>
  <c r="F5886" i="7"/>
  <c r="G5886" i="7" s="1"/>
  <c r="F5887" i="7"/>
  <c r="G5887" i="7" s="1"/>
  <c r="F5888" i="7"/>
  <c r="G5888" i="7" s="1"/>
  <c r="F5889" i="7"/>
  <c r="G5889" i="7" s="1"/>
  <c r="F5890" i="7"/>
  <c r="G5890" i="7" s="1"/>
  <c r="F5891" i="7"/>
  <c r="G5891" i="7" s="1"/>
  <c r="F5892" i="7"/>
  <c r="G5892" i="7" s="1"/>
  <c r="F5893" i="7"/>
  <c r="G5893" i="7" s="1"/>
  <c r="F5894" i="7"/>
  <c r="G5894" i="7" s="1"/>
  <c r="F5895" i="7"/>
  <c r="G5895" i="7" s="1"/>
  <c r="F5896" i="7"/>
  <c r="G5896" i="7" s="1"/>
  <c r="F5897" i="7"/>
  <c r="G5897" i="7" s="1"/>
  <c r="F5898" i="7"/>
  <c r="G5898" i="7" s="1"/>
  <c r="F5899" i="7"/>
  <c r="G5899" i="7" s="1"/>
  <c r="F5900" i="7"/>
  <c r="G5900" i="7" s="1"/>
  <c r="F5901" i="7"/>
  <c r="G5901" i="7" s="1"/>
  <c r="F5902" i="7"/>
  <c r="G5902" i="7" s="1"/>
  <c r="F5903" i="7"/>
  <c r="G5903" i="7" s="1"/>
  <c r="F5904" i="7"/>
  <c r="G5904" i="7" s="1"/>
  <c r="F5905" i="7"/>
  <c r="G5905" i="7" s="1"/>
  <c r="F5906" i="7"/>
  <c r="G5906" i="7" s="1"/>
  <c r="F5907" i="7"/>
  <c r="G5907" i="7" s="1"/>
  <c r="F5908" i="7"/>
  <c r="G5908" i="7" s="1"/>
  <c r="F5909" i="7"/>
  <c r="G5909" i="7" s="1"/>
  <c r="F5910" i="7"/>
  <c r="G5910" i="7" s="1"/>
  <c r="F5911" i="7"/>
  <c r="G5911" i="7" s="1"/>
  <c r="F5912" i="7"/>
  <c r="G5912" i="7" s="1"/>
  <c r="F5913" i="7"/>
  <c r="G5913" i="7" s="1"/>
  <c r="F5914" i="7"/>
  <c r="G5914" i="7" s="1"/>
  <c r="F5915" i="7"/>
  <c r="G5915" i="7" s="1"/>
  <c r="F5916" i="7"/>
  <c r="G5916" i="7" s="1"/>
  <c r="F5917" i="7"/>
  <c r="G5917" i="7" s="1"/>
  <c r="F5918" i="7"/>
  <c r="G5918" i="7" s="1"/>
  <c r="F5919" i="7"/>
  <c r="G5919" i="7" s="1"/>
  <c r="F5920" i="7"/>
  <c r="G5920" i="7" s="1"/>
  <c r="F5921" i="7"/>
  <c r="G5921" i="7" s="1"/>
  <c r="F5922" i="7"/>
  <c r="G5922" i="7" s="1"/>
  <c r="F5923" i="7"/>
  <c r="G5923" i="7" s="1"/>
  <c r="F5924" i="7"/>
  <c r="G5924" i="7" s="1"/>
  <c r="F5925" i="7"/>
  <c r="G5925" i="7" s="1"/>
  <c r="F5926" i="7"/>
  <c r="G5926" i="7" s="1"/>
  <c r="F5927" i="7"/>
  <c r="G5927" i="7" s="1"/>
  <c r="F5928" i="7"/>
  <c r="G5928" i="7" s="1"/>
  <c r="F5929" i="7"/>
  <c r="G5929" i="7" s="1"/>
  <c r="F5930" i="7"/>
  <c r="G5930" i="7" s="1"/>
  <c r="F5931" i="7"/>
  <c r="G5931" i="7" s="1"/>
  <c r="F5932" i="7"/>
  <c r="G5932" i="7" s="1"/>
  <c r="F5933" i="7"/>
  <c r="G5933" i="7" s="1"/>
  <c r="F5934" i="7"/>
  <c r="G5934" i="7" s="1"/>
  <c r="F5935" i="7"/>
  <c r="G5935" i="7" s="1"/>
  <c r="F5936" i="7"/>
  <c r="G5936" i="7" s="1"/>
  <c r="F5937" i="7"/>
  <c r="G5937" i="7" s="1"/>
  <c r="F5938" i="7"/>
  <c r="G5938" i="7" s="1"/>
  <c r="F5939" i="7"/>
  <c r="G5939" i="7" s="1"/>
  <c r="F5940" i="7"/>
  <c r="G5940" i="7" s="1"/>
  <c r="F5941" i="7"/>
  <c r="G5941" i="7" s="1"/>
  <c r="F5942" i="7"/>
  <c r="G5942" i="7" s="1"/>
  <c r="F5943" i="7"/>
  <c r="G5943" i="7" s="1"/>
  <c r="F5944" i="7"/>
  <c r="G5944" i="7" s="1"/>
  <c r="F5945" i="7"/>
  <c r="G5945" i="7" s="1"/>
  <c r="F5946" i="7"/>
  <c r="G5946" i="7" s="1"/>
  <c r="F5947" i="7"/>
  <c r="G5947" i="7" s="1"/>
  <c r="F5948" i="7"/>
  <c r="G5948" i="7" s="1"/>
  <c r="F5949" i="7"/>
  <c r="G5949" i="7" s="1"/>
  <c r="F5950" i="7"/>
  <c r="G5950" i="7" s="1"/>
  <c r="F5951" i="7"/>
  <c r="G5951" i="7" s="1"/>
  <c r="F5952" i="7"/>
  <c r="G5952" i="7" s="1"/>
  <c r="F5953" i="7"/>
  <c r="G5953" i="7" s="1"/>
  <c r="F5954" i="7"/>
  <c r="G5954" i="7" s="1"/>
  <c r="F5955" i="7"/>
  <c r="G5955" i="7" s="1"/>
  <c r="F5956" i="7"/>
  <c r="G5956" i="7" s="1"/>
  <c r="F5957" i="7"/>
  <c r="G5957" i="7" s="1"/>
  <c r="F5958" i="7"/>
  <c r="G5958" i="7" s="1"/>
  <c r="F5959" i="7"/>
  <c r="G5959" i="7" s="1"/>
  <c r="F5960" i="7"/>
  <c r="G5960" i="7" s="1"/>
  <c r="F5961" i="7"/>
  <c r="G5961" i="7" s="1"/>
  <c r="F5962" i="7"/>
  <c r="G5962" i="7" s="1"/>
  <c r="F5963" i="7"/>
  <c r="G5963" i="7" s="1"/>
  <c r="F5964" i="7"/>
  <c r="G5964" i="7" s="1"/>
  <c r="F5965" i="7"/>
  <c r="G5965" i="7" s="1"/>
  <c r="F5966" i="7"/>
  <c r="G5966" i="7" s="1"/>
  <c r="F5967" i="7"/>
  <c r="G5967" i="7" s="1"/>
  <c r="F5968" i="7"/>
  <c r="G5968" i="7" s="1"/>
  <c r="F5969" i="7"/>
  <c r="G5969" i="7" s="1"/>
  <c r="F5970" i="7"/>
  <c r="G5970" i="7" s="1"/>
  <c r="F5971" i="7"/>
  <c r="G5971" i="7" s="1"/>
  <c r="F5972" i="7"/>
  <c r="G5972" i="7" s="1"/>
  <c r="F5973" i="7"/>
  <c r="G5973" i="7" s="1"/>
  <c r="F5974" i="7"/>
  <c r="G5974" i="7" s="1"/>
  <c r="F5975" i="7"/>
  <c r="G5975" i="7" s="1"/>
  <c r="F5976" i="7"/>
  <c r="G5976" i="7" s="1"/>
  <c r="F5977" i="7"/>
  <c r="G5977" i="7" s="1"/>
  <c r="F5978" i="7"/>
  <c r="G5978" i="7" s="1"/>
  <c r="F5979" i="7"/>
  <c r="G5979" i="7" s="1"/>
  <c r="F5980" i="7"/>
  <c r="G5980" i="7" s="1"/>
  <c r="F5981" i="7"/>
  <c r="G5981" i="7" s="1"/>
  <c r="F5982" i="7"/>
  <c r="G5982" i="7" s="1"/>
  <c r="F5983" i="7"/>
  <c r="G5983" i="7" s="1"/>
  <c r="F5984" i="7"/>
  <c r="G5984" i="7" s="1"/>
  <c r="F5985" i="7"/>
  <c r="G5985" i="7" s="1"/>
  <c r="F5986" i="7"/>
  <c r="G5986" i="7" s="1"/>
  <c r="F5987" i="7"/>
  <c r="G5987" i="7" s="1"/>
  <c r="F5988" i="7"/>
  <c r="G5988" i="7" s="1"/>
  <c r="F5989" i="7"/>
  <c r="G5989" i="7" s="1"/>
  <c r="F5990" i="7"/>
  <c r="G5990" i="7" s="1"/>
  <c r="F5991" i="7"/>
  <c r="G5991" i="7" s="1"/>
  <c r="F5992" i="7"/>
  <c r="G5992" i="7" s="1"/>
  <c r="F5993" i="7"/>
  <c r="G5993" i="7" s="1"/>
  <c r="F5994" i="7"/>
  <c r="G5994" i="7" s="1"/>
  <c r="F5995" i="7"/>
  <c r="G5995" i="7" s="1"/>
  <c r="F5996" i="7"/>
  <c r="G5996" i="7" s="1"/>
  <c r="F5997" i="7"/>
  <c r="G5997" i="7" s="1"/>
  <c r="F5998" i="7"/>
  <c r="G5998" i="7" s="1"/>
  <c r="F5999" i="7"/>
  <c r="G5999" i="7" s="1"/>
  <c r="F6000" i="7"/>
  <c r="G6000" i="7" s="1"/>
  <c r="F6001" i="7"/>
  <c r="G6001" i="7" s="1"/>
  <c r="F6002" i="7"/>
  <c r="G6002" i="7" s="1"/>
  <c r="F6003" i="7"/>
  <c r="G6003" i="7" s="1"/>
  <c r="F6004" i="7"/>
  <c r="G6004" i="7" s="1"/>
  <c r="F6005" i="7"/>
  <c r="G6005" i="7" s="1"/>
  <c r="F6006" i="7"/>
  <c r="G6006" i="7" s="1"/>
  <c r="F6007" i="7"/>
  <c r="G6007" i="7" s="1"/>
  <c r="F6008" i="7"/>
  <c r="G6008" i="7" s="1"/>
  <c r="F6009" i="7"/>
  <c r="G6009" i="7" s="1"/>
  <c r="F6010" i="7"/>
  <c r="G6010" i="7" s="1"/>
  <c r="F6011" i="7"/>
  <c r="G6011" i="7" s="1"/>
  <c r="F6012" i="7"/>
  <c r="G6012" i="7" s="1"/>
  <c r="F6013" i="7"/>
  <c r="G6013" i="7" s="1"/>
  <c r="F6014" i="7"/>
  <c r="G6014" i="7" s="1"/>
  <c r="F6015" i="7"/>
  <c r="G6015" i="7" s="1"/>
  <c r="F6016" i="7"/>
  <c r="G6016" i="7" s="1"/>
  <c r="F6017" i="7"/>
  <c r="G6017" i="7" s="1"/>
  <c r="F6018" i="7"/>
  <c r="G6018" i="7" s="1"/>
  <c r="F6019" i="7"/>
  <c r="G6019" i="7" s="1"/>
  <c r="F6020" i="7"/>
  <c r="G6020" i="7" s="1"/>
  <c r="F6021" i="7"/>
  <c r="G6021" i="7" s="1"/>
  <c r="F6022" i="7"/>
  <c r="G6022" i="7" s="1"/>
  <c r="F6023" i="7"/>
  <c r="G6023" i="7" s="1"/>
  <c r="F6024" i="7"/>
  <c r="G6024" i="7" s="1"/>
  <c r="F6025" i="7"/>
  <c r="G6025" i="7" s="1"/>
  <c r="F6026" i="7"/>
  <c r="G6026" i="7" s="1"/>
  <c r="F6027" i="7"/>
  <c r="G6027" i="7" s="1"/>
  <c r="F6028" i="7"/>
  <c r="G6028" i="7" s="1"/>
  <c r="F6029" i="7"/>
  <c r="G6029" i="7" s="1"/>
  <c r="F6030" i="7"/>
  <c r="G6030" i="7" s="1"/>
  <c r="F6031" i="7"/>
  <c r="G6031" i="7" s="1"/>
  <c r="F6032" i="7"/>
  <c r="G6032" i="7" s="1"/>
  <c r="F6033" i="7"/>
  <c r="G6033" i="7" s="1"/>
  <c r="F6034" i="7"/>
  <c r="G6034" i="7" s="1"/>
  <c r="F6035" i="7"/>
  <c r="G6035" i="7" s="1"/>
  <c r="F6036" i="7"/>
  <c r="G6036" i="7" s="1"/>
  <c r="F6037" i="7"/>
  <c r="G6037" i="7" s="1"/>
  <c r="F6038" i="7"/>
  <c r="G6038" i="7" s="1"/>
  <c r="F6039" i="7"/>
  <c r="G6039" i="7" s="1"/>
  <c r="F6040" i="7"/>
  <c r="G6040" i="7" s="1"/>
  <c r="F6041" i="7"/>
  <c r="G6041" i="7" s="1"/>
  <c r="F6042" i="7"/>
  <c r="G6042" i="7" s="1"/>
  <c r="F6043" i="7"/>
  <c r="G6043" i="7" s="1"/>
  <c r="F6044" i="7"/>
  <c r="G6044" i="7" s="1"/>
  <c r="F6045" i="7"/>
  <c r="G6045" i="7" s="1"/>
  <c r="F6046" i="7"/>
  <c r="G6046" i="7" s="1"/>
  <c r="F6047" i="7"/>
  <c r="G6047" i="7" s="1"/>
  <c r="F6048" i="7"/>
  <c r="G6048" i="7" s="1"/>
  <c r="F6049" i="7"/>
  <c r="G6049" i="7" s="1"/>
  <c r="F6050" i="7"/>
  <c r="G6050" i="7" s="1"/>
  <c r="F6051" i="7"/>
  <c r="G6051" i="7" s="1"/>
  <c r="F6052" i="7"/>
  <c r="G6052" i="7" s="1"/>
  <c r="F6053" i="7"/>
  <c r="G6053" i="7" s="1"/>
  <c r="F6054" i="7"/>
  <c r="G6054" i="7" s="1"/>
  <c r="F6055" i="7"/>
  <c r="G6055" i="7" s="1"/>
  <c r="F6056" i="7"/>
  <c r="G6056" i="7" s="1"/>
  <c r="F6057" i="7"/>
  <c r="G6057" i="7" s="1"/>
  <c r="F6058" i="7"/>
  <c r="G6058" i="7" s="1"/>
  <c r="F6059" i="7"/>
  <c r="G6059" i="7" s="1"/>
  <c r="F6060" i="7"/>
  <c r="G6060" i="7" s="1"/>
  <c r="F6061" i="7"/>
  <c r="G6061" i="7" s="1"/>
  <c r="F6062" i="7"/>
  <c r="G6062" i="7" s="1"/>
  <c r="F6063" i="7"/>
  <c r="G6063" i="7" s="1"/>
  <c r="F6064" i="7"/>
  <c r="G6064" i="7" s="1"/>
  <c r="F6065" i="7"/>
  <c r="G6065" i="7" s="1"/>
  <c r="F6066" i="7"/>
  <c r="G6066" i="7" s="1"/>
  <c r="F6067" i="7"/>
  <c r="G6067" i="7" s="1"/>
  <c r="F6068" i="7"/>
  <c r="G6068" i="7" s="1"/>
  <c r="F6069" i="7"/>
  <c r="G6069" i="7" s="1"/>
  <c r="F6070" i="7"/>
  <c r="G6070" i="7" s="1"/>
  <c r="F6071" i="7"/>
  <c r="G6071" i="7" s="1"/>
  <c r="F6072" i="7"/>
  <c r="G6072" i="7" s="1"/>
  <c r="F6073" i="7"/>
  <c r="G6073" i="7" s="1"/>
  <c r="F6075" i="7"/>
  <c r="G6075" i="7" s="1"/>
  <c r="F6077" i="7"/>
  <c r="G6077" i="7" s="1"/>
  <c r="F6079" i="7"/>
  <c r="G6079" i="7" s="1"/>
  <c r="F6081" i="7"/>
  <c r="G6081" i="7" s="1"/>
  <c r="F6083" i="7"/>
  <c r="G6083" i="7" s="1"/>
  <c r="F6085" i="7"/>
  <c r="G6085" i="7" s="1"/>
  <c r="F6087" i="7"/>
  <c r="G6087" i="7" s="1"/>
  <c r="F6089" i="7"/>
  <c r="G6089" i="7" s="1"/>
  <c r="F6091" i="7"/>
  <c r="G6091" i="7" s="1"/>
  <c r="F6093" i="7"/>
  <c r="G6093" i="7" s="1"/>
  <c r="F6095" i="7"/>
  <c r="G6095" i="7" s="1"/>
  <c r="F6097" i="7"/>
  <c r="G6097" i="7" s="1"/>
  <c r="F6099" i="7"/>
  <c r="G6099" i="7" s="1"/>
  <c r="F6101" i="7"/>
  <c r="G6101" i="7" s="1"/>
  <c r="F6103" i="7"/>
  <c r="G6103" i="7" s="1"/>
  <c r="F6105" i="7"/>
  <c r="G6105" i="7" s="1"/>
  <c r="F6107" i="7"/>
  <c r="G6107" i="7" s="1"/>
  <c r="F6109" i="7"/>
  <c r="G6109" i="7" s="1"/>
  <c r="F6111" i="7"/>
  <c r="G6111" i="7" s="1"/>
  <c r="F6113" i="7"/>
  <c r="G6113" i="7" s="1"/>
  <c r="F6115" i="7"/>
  <c r="G6115" i="7" s="1"/>
  <c r="F6117" i="7"/>
  <c r="G6117" i="7" s="1"/>
  <c r="F6119" i="7"/>
  <c r="G6119" i="7" s="1"/>
  <c r="F6121" i="7"/>
  <c r="G6121" i="7" s="1"/>
  <c r="F6123" i="7"/>
  <c r="G6123" i="7" s="1"/>
  <c r="F6125" i="7"/>
  <c r="G6125" i="7" s="1"/>
  <c r="F6127" i="7"/>
  <c r="G6127" i="7" s="1"/>
  <c r="F6129" i="7"/>
  <c r="G6129" i="7" s="1"/>
  <c r="F6131" i="7"/>
  <c r="G6131" i="7" s="1"/>
  <c r="F6133" i="7"/>
  <c r="G6133" i="7" s="1"/>
  <c r="F6135" i="7"/>
  <c r="G6135" i="7" s="1"/>
  <c r="F6137" i="7"/>
  <c r="G6137" i="7" s="1"/>
  <c r="F6139" i="7"/>
  <c r="G6139" i="7" s="1"/>
  <c r="F6141" i="7"/>
  <c r="G6141" i="7" s="1"/>
  <c r="F6143" i="7"/>
  <c r="G6143" i="7" s="1"/>
  <c r="F6145" i="7"/>
  <c r="G6145" i="7" s="1"/>
  <c r="F6147" i="7"/>
  <c r="G6147" i="7" s="1"/>
  <c r="F6149" i="7"/>
  <c r="G6149" i="7" s="1"/>
  <c r="F6151" i="7"/>
  <c r="G6151" i="7" s="1"/>
  <c r="F6153" i="7"/>
  <c r="G6153" i="7" s="1"/>
  <c r="F6155" i="7"/>
  <c r="G6155" i="7" s="1"/>
  <c r="F6157" i="7"/>
  <c r="G6157" i="7" s="1"/>
  <c r="F6159" i="7"/>
  <c r="G6159" i="7" s="1"/>
  <c r="F6161" i="7"/>
  <c r="G6161" i="7" s="1"/>
  <c r="F6163" i="7"/>
  <c r="G6163" i="7" s="1"/>
  <c r="F6165" i="7"/>
  <c r="G6165" i="7" s="1"/>
  <c r="F6167" i="7"/>
  <c r="G6167" i="7" s="1"/>
  <c r="F6169" i="7"/>
  <c r="G6169" i="7" s="1"/>
  <c r="F6171" i="7"/>
  <c r="G6171" i="7" s="1"/>
  <c r="F6173" i="7"/>
  <c r="G6173" i="7" s="1"/>
  <c r="F6175" i="7"/>
  <c r="G6175" i="7" s="1"/>
  <c r="F6177" i="7"/>
  <c r="G6177" i="7" s="1"/>
  <c r="F6179" i="7"/>
  <c r="G6179" i="7" s="1"/>
  <c r="F6181" i="7"/>
  <c r="G6181" i="7" s="1"/>
  <c r="F6183" i="7"/>
  <c r="G6183" i="7" s="1"/>
  <c r="F6185" i="7"/>
  <c r="G6185" i="7" s="1"/>
  <c r="F6187" i="7"/>
  <c r="G6187" i="7" s="1"/>
  <c r="F6189" i="7"/>
  <c r="G6189" i="7" s="1"/>
  <c r="F6191" i="7"/>
  <c r="G6191" i="7" s="1"/>
  <c r="F6193" i="7"/>
  <c r="G6193" i="7" s="1"/>
  <c r="F6195" i="7"/>
  <c r="G6195" i="7" s="1"/>
  <c r="F6197" i="7"/>
  <c r="G6197" i="7" s="1"/>
  <c r="F6199" i="7"/>
  <c r="G6199" i="7" s="1"/>
  <c r="F6201" i="7"/>
  <c r="G6201" i="7" s="1"/>
  <c r="F6203" i="7"/>
  <c r="G6203" i="7" s="1"/>
  <c r="F6205" i="7"/>
  <c r="G6205" i="7" s="1"/>
  <c r="F6207" i="7"/>
  <c r="G6207" i="7" s="1"/>
  <c r="F6209" i="7"/>
  <c r="G6209" i="7" s="1"/>
  <c r="F6211" i="7"/>
  <c r="G6211" i="7" s="1"/>
  <c r="F6213" i="7"/>
  <c r="G6213" i="7" s="1"/>
  <c r="F6215" i="7"/>
  <c r="G6215" i="7" s="1"/>
  <c r="F6217" i="7"/>
  <c r="G6217" i="7" s="1"/>
  <c r="F6219" i="7"/>
  <c r="G6219" i="7" s="1"/>
  <c r="F6221" i="7"/>
  <c r="G6221" i="7" s="1"/>
  <c r="F6223" i="7"/>
  <c r="G6223" i="7" s="1"/>
  <c r="F6225" i="7"/>
  <c r="G6225" i="7" s="1"/>
  <c r="F6227" i="7"/>
  <c r="G6227" i="7" s="1"/>
  <c r="F6229" i="7"/>
  <c r="G6229" i="7" s="1"/>
  <c r="F6231" i="7"/>
  <c r="G6231" i="7" s="1"/>
  <c r="F6233" i="7"/>
  <c r="G6233" i="7" s="1"/>
  <c r="F6235" i="7"/>
  <c r="G6235" i="7" s="1"/>
  <c r="F6237" i="7"/>
  <c r="G6237" i="7" s="1"/>
  <c r="F6239" i="7"/>
  <c r="G6239" i="7" s="1"/>
  <c r="F6241" i="7"/>
  <c r="G6241" i="7" s="1"/>
  <c r="F6243" i="7"/>
  <c r="G6243" i="7" s="1"/>
  <c r="F6245" i="7"/>
  <c r="G6245" i="7" s="1"/>
  <c r="F6247" i="7"/>
  <c r="G6247" i="7" s="1"/>
  <c r="F6249" i="7"/>
  <c r="G6249" i="7" s="1"/>
  <c r="F6251" i="7"/>
  <c r="G6251" i="7" s="1"/>
  <c r="F6253" i="7"/>
  <c r="G6253" i="7" s="1"/>
  <c r="F6074" i="7"/>
  <c r="G6074" i="7" s="1"/>
  <c r="F6076" i="7"/>
  <c r="G6076" i="7" s="1"/>
  <c r="F6078" i="7"/>
  <c r="G6078" i="7" s="1"/>
  <c r="F6080" i="7"/>
  <c r="G6080" i="7" s="1"/>
  <c r="F6082" i="7"/>
  <c r="G6082" i="7" s="1"/>
  <c r="F6084" i="7"/>
  <c r="G6084" i="7" s="1"/>
  <c r="F6086" i="7"/>
  <c r="G6086" i="7" s="1"/>
  <c r="F6088" i="7"/>
  <c r="G6088" i="7" s="1"/>
  <c r="F6090" i="7"/>
  <c r="G6090" i="7" s="1"/>
  <c r="F6092" i="7"/>
  <c r="G6092" i="7" s="1"/>
  <c r="F6094" i="7"/>
  <c r="G6094" i="7" s="1"/>
  <c r="F6096" i="7"/>
  <c r="G6096" i="7" s="1"/>
  <c r="F6098" i="7"/>
  <c r="G6098" i="7" s="1"/>
  <c r="F6100" i="7"/>
  <c r="G6100" i="7" s="1"/>
  <c r="F6102" i="7"/>
  <c r="G6102" i="7" s="1"/>
  <c r="F6104" i="7"/>
  <c r="G6104" i="7" s="1"/>
  <c r="F6106" i="7"/>
  <c r="G6106" i="7" s="1"/>
  <c r="F6108" i="7"/>
  <c r="G6108" i="7" s="1"/>
  <c r="F6110" i="7"/>
  <c r="G6110" i="7" s="1"/>
  <c r="F6112" i="7"/>
  <c r="G6112" i="7" s="1"/>
  <c r="F6114" i="7"/>
  <c r="G6114" i="7" s="1"/>
  <c r="F6116" i="7"/>
  <c r="G6116" i="7" s="1"/>
  <c r="F6118" i="7"/>
  <c r="G6118" i="7" s="1"/>
  <c r="F6120" i="7"/>
  <c r="G6120" i="7" s="1"/>
  <c r="F6122" i="7"/>
  <c r="G6122" i="7" s="1"/>
  <c r="F6124" i="7"/>
  <c r="G6124" i="7" s="1"/>
  <c r="F6126" i="7"/>
  <c r="G6126" i="7" s="1"/>
  <c r="F6128" i="7"/>
  <c r="G6128" i="7" s="1"/>
  <c r="F6130" i="7"/>
  <c r="G6130" i="7" s="1"/>
  <c r="F6132" i="7"/>
  <c r="G6132" i="7" s="1"/>
  <c r="F6134" i="7"/>
  <c r="G6134" i="7" s="1"/>
  <c r="F6136" i="7"/>
  <c r="G6136" i="7" s="1"/>
  <c r="F6138" i="7"/>
  <c r="G6138" i="7" s="1"/>
  <c r="F6140" i="7"/>
  <c r="G6140" i="7" s="1"/>
  <c r="F6142" i="7"/>
  <c r="G6142" i="7" s="1"/>
  <c r="F6144" i="7"/>
  <c r="G6144" i="7" s="1"/>
  <c r="F6146" i="7"/>
  <c r="G6146" i="7" s="1"/>
  <c r="F6148" i="7"/>
  <c r="G6148" i="7" s="1"/>
  <c r="F6150" i="7"/>
  <c r="G6150" i="7" s="1"/>
  <c r="F6152" i="7"/>
  <c r="G6152" i="7" s="1"/>
  <c r="F6154" i="7"/>
  <c r="G6154" i="7" s="1"/>
  <c r="F6156" i="7"/>
  <c r="G6156" i="7" s="1"/>
  <c r="F6158" i="7"/>
  <c r="G6158" i="7" s="1"/>
  <c r="F6160" i="7"/>
  <c r="G6160" i="7" s="1"/>
  <c r="F6162" i="7"/>
  <c r="G6162" i="7" s="1"/>
  <c r="F6164" i="7"/>
  <c r="G6164" i="7" s="1"/>
  <c r="F6166" i="7"/>
  <c r="G6166" i="7" s="1"/>
  <c r="F6168" i="7"/>
  <c r="G6168" i="7" s="1"/>
  <c r="F6170" i="7"/>
  <c r="G6170" i="7" s="1"/>
  <c r="F6172" i="7"/>
  <c r="G6172" i="7" s="1"/>
  <c r="F6174" i="7"/>
  <c r="G6174" i="7" s="1"/>
  <c r="F6176" i="7"/>
  <c r="G6176" i="7" s="1"/>
  <c r="F6178" i="7"/>
  <c r="G6178" i="7" s="1"/>
  <c r="F6180" i="7"/>
  <c r="G6180" i="7" s="1"/>
  <c r="F6182" i="7"/>
  <c r="G6182" i="7" s="1"/>
  <c r="F6184" i="7"/>
  <c r="G6184" i="7" s="1"/>
  <c r="F6186" i="7"/>
  <c r="G6186" i="7" s="1"/>
  <c r="F6188" i="7"/>
  <c r="G6188" i="7" s="1"/>
  <c r="F6190" i="7"/>
  <c r="G6190" i="7" s="1"/>
  <c r="F6192" i="7"/>
  <c r="G6192" i="7" s="1"/>
  <c r="F6194" i="7"/>
  <c r="G6194" i="7" s="1"/>
  <c r="F6196" i="7"/>
  <c r="G6196" i="7" s="1"/>
  <c r="F6198" i="7"/>
  <c r="G6198" i="7" s="1"/>
  <c r="F6200" i="7"/>
  <c r="G6200" i="7" s="1"/>
  <c r="F6202" i="7"/>
  <c r="G6202" i="7" s="1"/>
  <c r="F6204" i="7"/>
  <c r="G6204" i="7" s="1"/>
  <c r="F6206" i="7"/>
  <c r="G6206" i="7" s="1"/>
  <c r="F6208" i="7"/>
  <c r="G6208" i="7" s="1"/>
  <c r="F6210" i="7"/>
  <c r="G6210" i="7" s="1"/>
  <c r="F6212" i="7"/>
  <c r="G6212" i="7" s="1"/>
  <c r="F6214" i="7"/>
  <c r="G6214" i="7" s="1"/>
  <c r="F6216" i="7"/>
  <c r="G6216" i="7" s="1"/>
  <c r="F6218" i="7"/>
  <c r="G6218" i="7" s="1"/>
  <c r="F6220" i="7"/>
  <c r="G6220" i="7" s="1"/>
  <c r="F6222" i="7"/>
  <c r="G6222" i="7" s="1"/>
  <c r="F6224" i="7"/>
  <c r="G6224" i="7" s="1"/>
  <c r="F6226" i="7"/>
  <c r="G6226" i="7" s="1"/>
  <c r="F6228" i="7"/>
  <c r="G6228" i="7" s="1"/>
  <c r="F6230" i="7"/>
  <c r="G6230" i="7" s="1"/>
  <c r="F6232" i="7"/>
  <c r="G6232" i="7" s="1"/>
  <c r="F6234" i="7"/>
  <c r="G6234" i="7" s="1"/>
  <c r="F6236" i="7"/>
  <c r="G6236" i="7" s="1"/>
  <c r="F6238" i="7"/>
  <c r="G6238" i="7" s="1"/>
  <c r="F6240" i="7"/>
  <c r="G6240" i="7" s="1"/>
  <c r="F6242" i="7"/>
  <c r="G6242" i="7" s="1"/>
  <c r="F6244" i="7"/>
  <c r="G6244" i="7" s="1"/>
  <c r="F6246" i="7"/>
  <c r="G6246" i="7" s="1"/>
  <c r="F6248" i="7"/>
  <c r="G6248" i="7" s="1"/>
  <c r="F6250" i="7"/>
  <c r="G6250" i="7" s="1"/>
  <c r="F6252" i="7"/>
  <c r="G6252" i="7" s="1"/>
  <c r="F6254" i="7"/>
  <c r="G6254" i="7" s="1"/>
  <c r="F6255" i="7"/>
  <c r="G6255" i="7" s="1"/>
  <c r="F6256" i="7"/>
  <c r="G6256" i="7" s="1"/>
  <c r="F6257" i="7"/>
  <c r="G6257" i="7" s="1"/>
  <c r="F6258" i="7"/>
  <c r="G6258" i="7" s="1"/>
  <c r="F6259" i="7"/>
  <c r="G6259" i="7" s="1"/>
  <c r="F6260" i="7"/>
  <c r="G6260" i="7" s="1"/>
  <c r="F6261" i="7"/>
  <c r="G6261" i="7" s="1"/>
  <c r="F6262" i="7"/>
  <c r="G6262" i="7" s="1"/>
  <c r="F6263" i="7"/>
  <c r="G6263" i="7" s="1"/>
  <c r="F6264" i="7"/>
  <c r="G6264" i="7" s="1"/>
  <c r="F6265" i="7"/>
  <c r="G6265" i="7" s="1"/>
  <c r="F6266" i="7"/>
  <c r="G6266" i="7" s="1"/>
  <c r="F6267" i="7"/>
  <c r="G6267" i="7" s="1"/>
  <c r="F6268" i="7"/>
  <c r="G6268" i="7" s="1"/>
  <c r="F6269" i="7"/>
  <c r="G6269" i="7" s="1"/>
  <c r="F6270" i="7"/>
  <c r="G6270" i="7" s="1"/>
  <c r="F6271" i="7"/>
  <c r="G6271" i="7" s="1"/>
  <c r="F6272" i="7"/>
  <c r="G6272" i="7" s="1"/>
  <c r="F6273" i="7"/>
  <c r="G6273" i="7" s="1"/>
  <c r="F6274" i="7"/>
  <c r="G6274" i="7" s="1"/>
  <c r="F6275" i="7"/>
  <c r="G6275" i="7" s="1"/>
  <c r="F6276" i="7"/>
  <c r="G6276" i="7" s="1"/>
  <c r="F6277" i="7"/>
  <c r="G6277" i="7" s="1"/>
  <c r="F6278" i="7"/>
  <c r="G6278" i="7" s="1"/>
  <c r="F6279" i="7"/>
  <c r="G6279" i="7" s="1"/>
  <c r="F6280" i="7"/>
  <c r="G6280" i="7" s="1"/>
  <c r="F6281" i="7"/>
  <c r="G6281" i="7" s="1"/>
  <c r="F6282" i="7"/>
  <c r="G6282" i="7" s="1"/>
  <c r="F6283" i="7"/>
  <c r="G6283" i="7" s="1"/>
  <c r="F6284" i="7"/>
  <c r="G6284" i="7" s="1"/>
  <c r="F6285" i="7"/>
  <c r="G6285" i="7" s="1"/>
  <c r="F6286" i="7"/>
  <c r="G6286" i="7" s="1"/>
  <c r="F6287" i="7"/>
  <c r="G6287" i="7" s="1"/>
  <c r="F6288" i="7"/>
  <c r="G6288" i="7" s="1"/>
  <c r="F6289" i="7"/>
  <c r="G6289" i="7" s="1"/>
  <c r="F6290" i="7"/>
  <c r="G6290" i="7" s="1"/>
  <c r="F6291" i="7"/>
  <c r="G6291" i="7" s="1"/>
  <c r="F6292" i="7"/>
  <c r="G6292" i="7" s="1"/>
  <c r="F6293" i="7"/>
  <c r="G6293" i="7" s="1"/>
  <c r="F6294" i="7"/>
  <c r="G6294" i="7" s="1"/>
  <c r="F6295" i="7"/>
  <c r="G6295" i="7" s="1"/>
  <c r="F6296" i="7"/>
  <c r="G6296" i="7" s="1"/>
  <c r="F6297" i="7"/>
  <c r="G6297" i="7" s="1"/>
  <c r="F6298" i="7"/>
  <c r="G6298" i="7" s="1"/>
  <c r="F6299" i="7"/>
  <c r="G6299" i="7" s="1"/>
  <c r="F6300" i="7"/>
  <c r="G6300" i="7" s="1"/>
  <c r="F6301" i="7"/>
  <c r="G6301" i="7" s="1"/>
  <c r="F6302" i="7"/>
  <c r="G6302" i="7" s="1"/>
  <c r="F6303" i="7"/>
  <c r="G6303" i="7" s="1"/>
  <c r="F6304" i="7"/>
  <c r="G6304" i="7" s="1"/>
  <c r="F6305" i="7"/>
  <c r="G6305" i="7" s="1"/>
  <c r="F6306" i="7"/>
  <c r="G6306" i="7" s="1"/>
  <c r="F6307" i="7"/>
  <c r="G6307" i="7" s="1"/>
  <c r="F6308" i="7"/>
  <c r="G6308" i="7" s="1"/>
  <c r="F6309" i="7"/>
  <c r="G6309" i="7" s="1"/>
  <c r="F6310" i="7"/>
  <c r="G6310" i="7" s="1"/>
  <c r="F6311" i="7"/>
  <c r="G6311" i="7" s="1"/>
  <c r="F6312" i="7"/>
  <c r="G6312" i="7" s="1"/>
  <c r="F6313" i="7"/>
  <c r="G6313" i="7" s="1"/>
  <c r="F6314" i="7"/>
  <c r="G6314" i="7" s="1"/>
  <c r="F6315" i="7"/>
  <c r="G6315" i="7" s="1"/>
  <c r="F6316" i="7"/>
  <c r="G6316" i="7" s="1"/>
  <c r="F6317" i="7"/>
  <c r="G6317" i="7" s="1"/>
  <c r="F6318" i="7"/>
  <c r="G6318" i="7" s="1"/>
  <c r="F6319" i="7"/>
  <c r="G6319" i="7" s="1"/>
  <c r="F6320" i="7"/>
  <c r="G6320" i="7" s="1"/>
  <c r="F6321" i="7"/>
  <c r="G6321" i="7" s="1"/>
  <c r="F6322" i="7"/>
  <c r="G6322" i="7" s="1"/>
  <c r="F6323" i="7"/>
  <c r="G6323" i="7" s="1"/>
  <c r="F6324" i="7"/>
  <c r="G6324" i="7" s="1"/>
  <c r="F6325" i="7"/>
  <c r="G6325" i="7" s="1"/>
  <c r="F6326" i="7"/>
  <c r="G6326" i="7" s="1"/>
  <c r="F6327" i="7"/>
  <c r="G6327" i="7" s="1"/>
  <c r="F6328" i="7"/>
  <c r="G6328" i="7" s="1"/>
  <c r="F6329" i="7"/>
  <c r="G6329" i="7" s="1"/>
  <c r="F6330" i="7"/>
  <c r="G6330" i="7" s="1"/>
  <c r="F6331" i="7"/>
  <c r="G6331" i="7" s="1"/>
  <c r="F6332" i="7"/>
  <c r="G6332" i="7" s="1"/>
  <c r="F6333" i="7"/>
  <c r="G6333" i="7" s="1"/>
  <c r="F6334" i="7"/>
  <c r="G6334" i="7" s="1"/>
  <c r="F6335" i="7"/>
  <c r="G6335" i="7" s="1"/>
  <c r="F6336" i="7"/>
  <c r="G6336" i="7" s="1"/>
  <c r="F6337" i="7"/>
  <c r="G6337" i="7" s="1"/>
  <c r="F6338" i="7"/>
  <c r="G6338" i="7" s="1"/>
  <c r="F6339" i="7"/>
  <c r="G6339" i="7" s="1"/>
  <c r="F6340" i="7"/>
  <c r="G6340" i="7" s="1"/>
  <c r="F6341" i="7"/>
  <c r="G6341" i="7" s="1"/>
  <c r="F6342" i="7"/>
  <c r="G6342" i="7" s="1"/>
  <c r="F6343" i="7"/>
  <c r="G6343" i="7" s="1"/>
  <c r="F6344" i="7"/>
  <c r="G6344" i="7" s="1"/>
  <c r="F6345" i="7"/>
  <c r="G6345" i="7" s="1"/>
  <c r="F6346" i="7"/>
  <c r="G6346" i="7" s="1"/>
  <c r="F6347" i="7"/>
  <c r="G6347" i="7" s="1"/>
  <c r="F6348" i="7"/>
  <c r="G6348" i="7" s="1"/>
  <c r="F6349" i="7"/>
  <c r="G6349" i="7" s="1"/>
  <c r="F6350" i="7"/>
  <c r="G6350" i="7" s="1"/>
  <c r="F6351" i="7"/>
  <c r="G6351" i="7" s="1"/>
  <c r="F6352" i="7"/>
  <c r="G6352" i="7" s="1"/>
  <c r="F6353" i="7"/>
  <c r="G6353" i="7" s="1"/>
  <c r="F6354" i="7"/>
  <c r="G6354" i="7" s="1"/>
  <c r="F6355" i="7"/>
  <c r="G6355" i="7" s="1"/>
  <c r="F6356" i="7"/>
  <c r="G6356" i="7" s="1"/>
  <c r="F6357" i="7"/>
  <c r="G6357" i="7" s="1"/>
  <c r="F6358" i="7"/>
  <c r="G6358" i="7" s="1"/>
  <c r="F6359" i="7"/>
  <c r="G6359" i="7" s="1"/>
  <c r="F6360" i="7"/>
  <c r="G6360" i="7" s="1"/>
  <c r="F6361" i="7"/>
  <c r="G6361" i="7" s="1"/>
  <c r="F6362" i="7"/>
  <c r="G6362" i="7" s="1"/>
  <c r="F6363" i="7"/>
  <c r="G6363" i="7" s="1"/>
  <c r="F6364" i="7"/>
  <c r="G6364" i="7" s="1"/>
  <c r="F6365" i="7"/>
  <c r="G6365" i="7" s="1"/>
  <c r="F6366" i="7"/>
  <c r="G6366" i="7" s="1"/>
  <c r="F6367" i="7"/>
  <c r="G6367" i="7" s="1"/>
  <c r="F6368" i="7"/>
  <c r="G6368" i="7" s="1"/>
  <c r="F6369" i="7"/>
  <c r="G6369" i="7" s="1"/>
  <c r="F6370" i="7"/>
  <c r="G6370" i="7" s="1"/>
  <c r="F6371" i="7"/>
  <c r="G6371" i="7" s="1"/>
  <c r="F6372" i="7"/>
  <c r="G6372" i="7" s="1"/>
  <c r="F6373" i="7"/>
  <c r="G6373" i="7" s="1"/>
  <c r="F6374" i="7"/>
  <c r="G6374" i="7" s="1"/>
  <c r="F6375" i="7"/>
  <c r="G6375" i="7" s="1"/>
  <c r="F6376" i="7"/>
  <c r="G6376" i="7" s="1"/>
  <c r="F6377" i="7"/>
  <c r="G6377" i="7" s="1"/>
  <c r="F6378" i="7"/>
  <c r="G6378" i="7" s="1"/>
  <c r="F6379" i="7"/>
  <c r="G6379" i="7" s="1"/>
  <c r="F6380" i="7"/>
  <c r="G6380" i="7" s="1"/>
  <c r="F6381" i="7"/>
  <c r="G6381" i="7" s="1"/>
  <c r="F6382" i="7"/>
  <c r="G6382" i="7" s="1"/>
  <c r="F6383" i="7"/>
  <c r="G6383" i="7" s="1"/>
  <c r="F6384" i="7"/>
  <c r="G6384" i="7" s="1"/>
  <c r="F6385" i="7"/>
  <c r="G6385" i="7" s="1"/>
  <c r="F6386" i="7"/>
  <c r="G6386" i="7" s="1"/>
  <c r="F6387" i="7"/>
  <c r="G6387" i="7" s="1"/>
  <c r="F6388" i="7"/>
  <c r="G6388" i="7" s="1"/>
  <c r="F6389" i="7"/>
  <c r="G6389" i="7" s="1"/>
  <c r="F6390" i="7"/>
  <c r="G6390" i="7" s="1"/>
  <c r="F6391" i="7"/>
  <c r="G6391" i="7" s="1"/>
  <c r="F6392" i="7"/>
  <c r="G6392" i="7" s="1"/>
  <c r="F6393" i="7"/>
  <c r="G6393" i="7" s="1"/>
  <c r="F6394" i="7"/>
  <c r="G6394" i="7" s="1"/>
  <c r="F6395" i="7"/>
  <c r="G6395" i="7" s="1"/>
  <c r="F6396" i="7"/>
  <c r="G6396" i="7" s="1"/>
  <c r="F6397" i="7"/>
  <c r="G6397" i="7" s="1"/>
  <c r="F6398" i="7"/>
  <c r="G6398" i="7" s="1"/>
  <c r="F6399" i="7"/>
  <c r="G6399" i="7" s="1"/>
  <c r="F6400" i="7"/>
  <c r="G6400" i="7" s="1"/>
  <c r="F6401" i="7"/>
  <c r="G6401" i="7" s="1"/>
  <c r="F6402" i="7"/>
  <c r="G6402" i="7" s="1"/>
  <c r="F6403" i="7"/>
  <c r="G6403" i="7" s="1"/>
  <c r="F6404" i="7"/>
  <c r="G6404" i="7" s="1"/>
  <c r="F6405" i="7"/>
  <c r="G6405" i="7" s="1"/>
  <c r="F6406" i="7"/>
  <c r="G6406" i="7" s="1"/>
  <c r="F6407" i="7"/>
  <c r="G6407" i="7" s="1"/>
  <c r="F6408" i="7"/>
  <c r="G6408" i="7" s="1"/>
  <c r="F6409" i="7"/>
  <c r="G6409" i="7" s="1"/>
  <c r="F6410" i="7"/>
  <c r="G6410" i="7" s="1"/>
  <c r="F6411" i="7"/>
  <c r="G6411" i="7" s="1"/>
  <c r="F6412" i="7"/>
  <c r="G6412" i="7" s="1"/>
  <c r="F6413" i="7"/>
  <c r="G6413" i="7" s="1"/>
  <c r="F6414" i="7"/>
  <c r="G6414" i="7" s="1"/>
  <c r="F6415" i="7"/>
  <c r="G6415" i="7" s="1"/>
  <c r="F6416" i="7"/>
  <c r="G6416" i="7" s="1"/>
  <c r="F6417" i="7"/>
  <c r="G6417" i="7" s="1"/>
  <c r="F6418" i="7"/>
  <c r="G6418" i="7" s="1"/>
  <c r="F6419" i="7"/>
  <c r="G6419" i="7" s="1"/>
  <c r="F6420" i="7"/>
  <c r="G6420" i="7" s="1"/>
  <c r="F6421" i="7"/>
  <c r="G6421" i="7" s="1"/>
  <c r="F6422" i="7"/>
  <c r="G6422" i="7" s="1"/>
  <c r="F6423" i="7"/>
  <c r="G6423" i="7" s="1"/>
  <c r="F6424" i="7"/>
  <c r="G6424" i="7" s="1"/>
  <c r="F6425" i="7"/>
  <c r="G6425" i="7" s="1"/>
  <c r="F6426" i="7"/>
  <c r="G6426" i="7" s="1"/>
  <c r="F6427" i="7"/>
  <c r="G6427" i="7" s="1"/>
  <c r="F6428" i="7"/>
  <c r="G6428" i="7" s="1"/>
  <c r="F6429" i="7"/>
  <c r="G6429" i="7" s="1"/>
  <c r="F6430" i="7"/>
  <c r="G6430" i="7" s="1"/>
  <c r="F6431" i="7"/>
  <c r="G6431" i="7" s="1"/>
  <c r="F6432" i="7"/>
  <c r="G6432" i="7" s="1"/>
  <c r="F6433" i="7"/>
  <c r="G6433" i="7" s="1"/>
  <c r="F6434" i="7"/>
  <c r="G6434" i="7" s="1"/>
  <c r="F6435" i="7"/>
  <c r="G6435" i="7" s="1"/>
  <c r="F6436" i="7"/>
  <c r="G6436" i="7" s="1"/>
  <c r="F6437" i="7"/>
  <c r="G6437" i="7" s="1"/>
  <c r="F6438" i="7"/>
  <c r="G6438" i="7" s="1"/>
  <c r="F6439" i="7"/>
  <c r="G6439" i="7" s="1"/>
  <c r="F6440" i="7"/>
  <c r="G6440" i="7" s="1"/>
  <c r="F6441" i="7"/>
  <c r="G6441" i="7" s="1"/>
  <c r="F6442" i="7"/>
  <c r="G6442" i="7" s="1"/>
  <c r="F6443" i="7"/>
  <c r="G6443" i="7" s="1"/>
  <c r="F6444" i="7"/>
  <c r="G6444" i="7" s="1"/>
  <c r="F6445" i="7"/>
  <c r="G6445" i="7" s="1"/>
  <c r="F6446" i="7"/>
  <c r="G6446" i="7" s="1"/>
  <c r="F6447" i="7"/>
  <c r="G6447" i="7" s="1"/>
  <c r="F6448" i="7"/>
  <c r="G6448" i="7" s="1"/>
  <c r="F6449" i="7"/>
  <c r="G6449" i="7" s="1"/>
  <c r="F6450" i="7"/>
  <c r="G6450" i="7" s="1"/>
  <c r="F6451" i="7"/>
  <c r="G6451" i="7" s="1"/>
  <c r="F6452" i="7"/>
  <c r="G6452" i="7" s="1"/>
  <c r="F6453" i="7"/>
  <c r="G6453" i="7" s="1"/>
  <c r="F6454" i="7"/>
  <c r="G6454" i="7" s="1"/>
  <c r="F6455" i="7"/>
  <c r="G6455" i="7" s="1"/>
  <c r="F6456" i="7"/>
  <c r="G6456" i="7" s="1"/>
  <c r="F6457" i="7"/>
  <c r="G6457" i="7" s="1"/>
  <c r="F6458" i="7"/>
  <c r="G6458" i="7" s="1"/>
  <c r="F6459" i="7"/>
  <c r="G6459" i="7" s="1"/>
  <c r="F6460" i="7"/>
  <c r="G6460" i="7" s="1"/>
  <c r="F6461" i="7"/>
  <c r="G6461" i="7" s="1"/>
  <c r="F6462" i="7"/>
  <c r="G6462" i="7" s="1"/>
  <c r="F6463" i="7"/>
  <c r="G6463" i="7" s="1"/>
  <c r="F6464" i="7"/>
  <c r="G6464" i="7" s="1"/>
  <c r="F6465" i="7"/>
  <c r="G6465" i="7" s="1"/>
  <c r="F6466" i="7"/>
  <c r="G6466" i="7" s="1"/>
  <c r="F6467" i="7"/>
  <c r="G6467" i="7" s="1"/>
  <c r="F6468" i="7"/>
  <c r="G6468" i="7" s="1"/>
  <c r="F6469" i="7"/>
  <c r="G6469" i="7" s="1"/>
  <c r="F6470" i="7"/>
  <c r="G6470" i="7" s="1"/>
  <c r="F6471" i="7"/>
  <c r="G6471" i="7" s="1"/>
  <c r="F6472" i="7"/>
  <c r="G6472" i="7" s="1"/>
  <c r="F6473" i="7"/>
  <c r="G6473" i="7" s="1"/>
  <c r="F6474" i="7"/>
  <c r="G6474" i="7" s="1"/>
  <c r="F6475" i="7"/>
  <c r="G6475" i="7" s="1"/>
  <c r="F6476" i="7"/>
  <c r="G6476" i="7" s="1"/>
  <c r="F6477" i="7"/>
  <c r="G6477" i="7" s="1"/>
  <c r="F6478" i="7"/>
  <c r="G6478" i="7" s="1"/>
  <c r="F6479" i="7"/>
  <c r="G6479" i="7" s="1"/>
  <c r="F6480" i="7"/>
  <c r="G6480" i="7" s="1"/>
  <c r="F6481" i="7"/>
  <c r="G6481" i="7" s="1"/>
  <c r="F6482" i="7"/>
  <c r="G6482" i="7" s="1"/>
  <c r="F6483" i="7"/>
  <c r="G6483" i="7" s="1"/>
  <c r="F6484" i="7"/>
  <c r="G6484" i="7" s="1"/>
  <c r="F6485" i="7"/>
  <c r="G6485" i="7" s="1"/>
  <c r="F6486" i="7"/>
  <c r="G6486" i="7" s="1"/>
  <c r="F6487" i="7"/>
  <c r="G6487" i="7" s="1"/>
  <c r="F6488" i="7"/>
  <c r="G6488" i="7" s="1"/>
  <c r="F6489" i="7"/>
  <c r="G6489" i="7" s="1"/>
  <c r="F6490" i="7"/>
  <c r="G6490" i="7" s="1"/>
  <c r="F6491" i="7"/>
  <c r="G6491" i="7" s="1"/>
  <c r="F6492" i="7"/>
  <c r="G6492" i="7" s="1"/>
  <c r="F6493" i="7"/>
  <c r="G6493" i="7" s="1"/>
  <c r="F6494" i="7"/>
  <c r="G6494" i="7" s="1"/>
  <c r="F6495" i="7"/>
  <c r="G6495" i="7" s="1"/>
  <c r="F6496" i="7"/>
  <c r="G6496" i="7" s="1"/>
  <c r="F6497" i="7"/>
  <c r="G6497" i="7" s="1"/>
  <c r="F6498" i="7"/>
  <c r="G6498" i="7" s="1"/>
  <c r="F6499" i="7"/>
  <c r="G6499" i="7" s="1"/>
  <c r="F6500" i="7"/>
  <c r="G6500" i="7" s="1"/>
  <c r="F6501" i="7"/>
  <c r="G6501" i="7" s="1"/>
  <c r="F6502" i="7"/>
  <c r="G6502" i="7" s="1"/>
  <c r="F6503" i="7"/>
  <c r="G6503" i="7" s="1"/>
  <c r="F6504" i="7"/>
  <c r="G6504" i="7" s="1"/>
  <c r="F6505" i="7"/>
  <c r="G6505" i="7" s="1"/>
  <c r="F6506" i="7"/>
  <c r="G6506" i="7" s="1"/>
  <c r="F6507" i="7"/>
  <c r="G6507" i="7" s="1"/>
  <c r="F6508" i="7"/>
  <c r="G6508" i="7" s="1"/>
  <c r="F6509" i="7"/>
  <c r="G6509" i="7" s="1"/>
  <c r="F6510" i="7"/>
  <c r="G6510" i="7" s="1"/>
  <c r="F6511" i="7"/>
  <c r="G6511" i="7" s="1"/>
  <c r="F6512" i="7"/>
  <c r="G6512" i="7" s="1"/>
  <c r="F6513" i="7"/>
  <c r="G6513" i="7" s="1"/>
  <c r="F6514" i="7"/>
  <c r="G6514" i="7" s="1"/>
  <c r="F6515" i="7"/>
  <c r="G6515" i="7" s="1"/>
  <c r="F6516" i="7"/>
  <c r="G6516" i="7" s="1"/>
  <c r="F6517" i="7"/>
  <c r="G6517" i="7" s="1"/>
  <c r="F6518" i="7"/>
  <c r="G6518" i="7" s="1"/>
  <c r="F6519" i="7"/>
  <c r="G6519" i="7" s="1"/>
  <c r="F6520" i="7"/>
  <c r="G6520" i="7" s="1"/>
  <c r="F6521" i="7"/>
  <c r="G6521" i="7" s="1"/>
  <c r="F6522" i="7"/>
  <c r="G6522" i="7" s="1"/>
  <c r="F6523" i="7"/>
  <c r="G6523" i="7" s="1"/>
  <c r="F6524" i="7"/>
  <c r="G6524" i="7" s="1"/>
  <c r="F6525" i="7"/>
  <c r="G6525" i="7" s="1"/>
  <c r="F6526" i="7"/>
  <c r="G6526" i="7" s="1"/>
  <c r="F6527" i="7"/>
  <c r="G6527" i="7" s="1"/>
  <c r="F6528" i="7"/>
  <c r="G6528" i="7" s="1"/>
  <c r="F6529" i="7"/>
  <c r="G6529" i="7" s="1"/>
  <c r="F6530" i="7"/>
  <c r="G6530" i="7" s="1"/>
  <c r="F6531" i="7"/>
  <c r="G6531" i="7" s="1"/>
  <c r="F6532" i="7"/>
  <c r="G6532" i="7" s="1"/>
  <c r="F6533" i="7"/>
  <c r="G6533" i="7" s="1"/>
  <c r="F6534" i="7"/>
  <c r="G6534" i="7" s="1"/>
  <c r="F6535" i="7"/>
  <c r="G6535" i="7" s="1"/>
  <c r="F6536" i="7"/>
  <c r="G6536" i="7" s="1"/>
  <c r="F6537" i="7"/>
  <c r="G6537" i="7" s="1"/>
  <c r="F6538" i="7"/>
  <c r="G6538" i="7" s="1"/>
  <c r="F6539" i="7"/>
  <c r="G6539" i="7" s="1"/>
  <c r="F6540" i="7"/>
  <c r="G6540" i="7" s="1"/>
  <c r="F6541" i="7"/>
  <c r="G6541" i="7" s="1"/>
  <c r="F6542" i="7"/>
  <c r="G6542" i="7" s="1"/>
  <c r="F6543" i="7"/>
  <c r="G6543" i="7" s="1"/>
  <c r="F6544" i="7"/>
  <c r="G6544" i="7" s="1"/>
  <c r="F6545" i="7"/>
  <c r="G6545" i="7" s="1"/>
  <c r="F6546" i="7"/>
  <c r="G6546" i="7" s="1"/>
  <c r="F6547" i="7"/>
  <c r="G6547" i="7" s="1"/>
  <c r="F6548" i="7"/>
  <c r="G6548" i="7" s="1"/>
  <c r="F6549" i="7"/>
  <c r="G6549" i="7" s="1"/>
  <c r="F6550" i="7"/>
  <c r="G6550" i="7" s="1"/>
  <c r="F6551" i="7"/>
  <c r="G6551" i="7" s="1"/>
  <c r="F6552" i="7"/>
  <c r="G6552" i="7" s="1"/>
  <c r="F6553" i="7"/>
  <c r="G6553" i="7" s="1"/>
  <c r="F6554" i="7"/>
  <c r="G6554" i="7" s="1"/>
  <c r="F6555" i="7"/>
  <c r="G6555" i="7" s="1"/>
  <c r="F6556" i="7"/>
  <c r="G6556" i="7" s="1"/>
  <c r="F6557" i="7"/>
  <c r="G6557" i="7" s="1"/>
  <c r="F6558" i="7"/>
  <c r="G6558" i="7" s="1"/>
  <c r="F6559" i="7"/>
  <c r="G6559" i="7" s="1"/>
  <c r="F6560" i="7"/>
  <c r="G6560" i="7" s="1"/>
  <c r="F6561" i="7"/>
  <c r="G6561" i="7" s="1"/>
  <c r="F6562" i="7"/>
  <c r="G6562" i="7" s="1"/>
  <c r="F6563" i="7"/>
  <c r="G6563" i="7" s="1"/>
  <c r="F6564" i="7"/>
  <c r="G6564" i="7" s="1"/>
  <c r="F6565" i="7"/>
  <c r="G6565" i="7" s="1"/>
  <c r="F6566" i="7"/>
  <c r="G6566" i="7" s="1"/>
  <c r="F6567" i="7"/>
  <c r="G6567" i="7" s="1"/>
  <c r="F6568" i="7"/>
  <c r="G6568" i="7" s="1"/>
  <c r="F6569" i="7"/>
  <c r="G6569" i="7" s="1"/>
  <c r="F6570" i="7"/>
  <c r="G6570" i="7" s="1"/>
  <c r="F6571" i="7"/>
  <c r="G6571" i="7" s="1"/>
  <c r="F6572" i="7"/>
  <c r="G6572" i="7" s="1"/>
  <c r="F6573" i="7"/>
  <c r="G6573" i="7" s="1"/>
  <c r="F6574" i="7"/>
  <c r="G6574" i="7" s="1"/>
  <c r="F6575" i="7"/>
  <c r="G6575" i="7" s="1"/>
  <c r="F6576" i="7"/>
  <c r="G6576" i="7" s="1"/>
  <c r="F6577" i="7"/>
  <c r="G6577" i="7" s="1"/>
  <c r="F6578" i="7"/>
  <c r="G6578" i="7" s="1"/>
  <c r="F6579" i="7"/>
  <c r="G6579" i="7" s="1"/>
  <c r="F6580" i="7"/>
  <c r="G6580" i="7" s="1"/>
  <c r="F6581" i="7"/>
  <c r="G6581" i="7" s="1"/>
  <c r="F6582" i="7"/>
  <c r="G6582" i="7" s="1"/>
  <c r="F6583" i="7"/>
  <c r="G6583" i="7" s="1"/>
  <c r="F6584" i="7"/>
  <c r="G6584" i="7" s="1"/>
  <c r="F6585" i="7"/>
  <c r="G6585" i="7" s="1"/>
  <c r="F6586" i="7"/>
  <c r="G6586" i="7" s="1"/>
  <c r="F6587" i="7"/>
  <c r="G6587" i="7" s="1"/>
  <c r="F6588" i="7"/>
  <c r="G6588" i="7" s="1"/>
  <c r="F6589" i="7"/>
  <c r="G6589" i="7" s="1"/>
  <c r="F6590" i="7"/>
  <c r="G6590" i="7" s="1"/>
  <c r="F6591" i="7"/>
  <c r="G6591" i="7" s="1"/>
  <c r="F6592" i="7"/>
  <c r="G6592" i="7" s="1"/>
  <c r="F6593" i="7"/>
  <c r="G6593" i="7" s="1"/>
  <c r="F6594" i="7"/>
  <c r="G6594" i="7" s="1"/>
  <c r="F6595" i="7"/>
  <c r="G6595" i="7" s="1"/>
  <c r="F6596" i="7"/>
  <c r="G6596" i="7" s="1"/>
  <c r="F6597" i="7"/>
  <c r="G6597" i="7" s="1"/>
  <c r="F6598" i="7"/>
  <c r="G6598" i="7" s="1"/>
  <c r="F6599" i="7"/>
  <c r="G6599" i="7" s="1"/>
  <c r="F6600" i="7"/>
  <c r="G6600" i="7" s="1"/>
  <c r="F6601" i="7"/>
  <c r="G6601" i="7" s="1"/>
  <c r="F6602" i="7"/>
  <c r="G6602" i="7" s="1"/>
  <c r="F6603" i="7"/>
  <c r="G6603" i="7" s="1"/>
  <c r="F6604" i="7"/>
  <c r="G6604" i="7" s="1"/>
  <c r="F6605" i="7"/>
  <c r="G6605" i="7" s="1"/>
  <c r="F6606" i="7"/>
  <c r="G6606" i="7" s="1"/>
  <c r="F6607" i="7"/>
  <c r="G6607" i="7" s="1"/>
  <c r="F6608" i="7"/>
  <c r="G6608" i="7" s="1"/>
  <c r="F6609" i="7"/>
  <c r="G6609" i="7" s="1"/>
  <c r="F6610" i="7"/>
  <c r="G6610" i="7" s="1"/>
  <c r="F6611" i="7"/>
  <c r="G6611" i="7" s="1"/>
  <c r="F6612" i="7"/>
  <c r="G6612" i="7" s="1"/>
  <c r="F6613" i="7"/>
  <c r="G6613" i="7" s="1"/>
  <c r="F6614" i="7"/>
  <c r="G6614" i="7" s="1"/>
  <c r="F6615" i="7"/>
  <c r="G6615" i="7" s="1"/>
  <c r="F6616" i="7"/>
  <c r="G6616" i="7" s="1"/>
  <c r="F6617" i="7"/>
  <c r="G6617" i="7" s="1"/>
  <c r="F6618" i="7"/>
  <c r="G6618" i="7" s="1"/>
  <c r="F6619" i="7"/>
  <c r="G6619" i="7" s="1"/>
  <c r="F6620" i="7"/>
  <c r="G6620" i="7" s="1"/>
  <c r="F6621" i="7"/>
  <c r="G6621" i="7" s="1"/>
  <c r="F6622" i="7"/>
  <c r="G6622" i="7" s="1"/>
  <c r="F6623" i="7"/>
  <c r="G6623" i="7" s="1"/>
  <c r="F6624" i="7"/>
  <c r="G6624" i="7" s="1"/>
  <c r="F6625" i="7"/>
  <c r="G6625" i="7" s="1"/>
  <c r="F6626" i="7"/>
  <c r="G6626" i="7" s="1"/>
  <c r="F6627" i="7"/>
  <c r="G6627" i="7" s="1"/>
  <c r="F6628" i="7"/>
  <c r="G6628" i="7" s="1"/>
  <c r="F6629" i="7"/>
  <c r="G6629" i="7" s="1"/>
  <c r="F6630" i="7"/>
  <c r="G6630" i="7" s="1"/>
  <c r="F6631" i="7"/>
  <c r="G6631" i="7" s="1"/>
  <c r="F6632" i="7"/>
  <c r="G6632" i="7" s="1"/>
  <c r="F6633" i="7"/>
  <c r="G6633" i="7" s="1"/>
  <c r="F6634" i="7"/>
  <c r="G6634" i="7" s="1"/>
  <c r="F6635" i="7"/>
  <c r="G6635" i="7" s="1"/>
  <c r="F6636" i="7"/>
  <c r="G6636" i="7" s="1"/>
  <c r="F6637" i="7"/>
  <c r="G6637" i="7" s="1"/>
  <c r="F6638" i="7"/>
  <c r="G6638" i="7" s="1"/>
  <c r="F6639" i="7"/>
  <c r="G6639" i="7" s="1"/>
  <c r="F6640" i="7"/>
  <c r="G6640" i="7" s="1"/>
  <c r="F6641" i="7"/>
  <c r="G6641" i="7" s="1"/>
  <c r="F6642" i="7"/>
  <c r="G6642" i="7" s="1"/>
  <c r="F6643" i="7"/>
  <c r="G6643" i="7" s="1"/>
  <c r="F6644" i="7"/>
  <c r="G6644" i="7" s="1"/>
  <c r="F6645" i="7"/>
  <c r="G6645" i="7" s="1"/>
  <c r="F6646" i="7"/>
  <c r="G6646" i="7" s="1"/>
  <c r="F6647" i="7"/>
  <c r="G6647" i="7" s="1"/>
  <c r="F6648" i="7"/>
  <c r="G6648" i="7" s="1"/>
  <c r="F6649" i="7"/>
  <c r="G6649" i="7" s="1"/>
  <c r="F6650" i="7"/>
  <c r="G6650" i="7" s="1"/>
  <c r="F6651" i="7"/>
  <c r="G6651" i="7" s="1"/>
  <c r="F6652" i="7"/>
  <c r="G6652" i="7" s="1"/>
  <c r="F6653" i="7"/>
  <c r="G6653" i="7" s="1"/>
  <c r="F6654" i="7"/>
  <c r="G6654" i="7" s="1"/>
  <c r="F6655" i="7"/>
  <c r="G6655" i="7" s="1"/>
  <c r="F6656" i="7"/>
  <c r="G6656" i="7" s="1"/>
  <c r="F6657" i="7"/>
  <c r="G6657" i="7" s="1"/>
  <c r="F6658" i="7"/>
  <c r="G6658" i="7" s="1"/>
  <c r="F6659" i="7"/>
  <c r="G6659" i="7" s="1"/>
  <c r="F6660" i="7"/>
  <c r="G6660" i="7" s="1"/>
  <c r="F6661" i="7"/>
  <c r="G6661" i="7" s="1"/>
  <c r="F6662" i="7"/>
  <c r="G6662" i="7" s="1"/>
  <c r="F6663" i="7"/>
  <c r="G6663" i="7" s="1"/>
  <c r="F6664" i="7"/>
  <c r="G6664" i="7" s="1"/>
  <c r="F6665" i="7"/>
  <c r="G6665" i="7" s="1"/>
  <c r="F6666" i="7"/>
  <c r="G6666" i="7" s="1"/>
  <c r="F6667" i="7"/>
  <c r="G6667" i="7" s="1"/>
  <c r="F6668" i="7"/>
  <c r="G6668" i="7" s="1"/>
  <c r="F6669" i="7"/>
  <c r="G6669" i="7" s="1"/>
  <c r="F6670" i="7"/>
  <c r="G6670" i="7" s="1"/>
  <c r="F6671" i="7"/>
  <c r="G6671" i="7" s="1"/>
  <c r="F6672" i="7"/>
  <c r="G6672" i="7" s="1"/>
  <c r="F6673" i="7"/>
  <c r="G6673" i="7" s="1"/>
  <c r="F6674" i="7"/>
  <c r="G6674" i="7" s="1"/>
  <c r="F6675" i="7"/>
  <c r="G6675" i="7" s="1"/>
  <c r="F6676" i="7"/>
  <c r="G6676" i="7" s="1"/>
  <c r="F6677" i="7"/>
  <c r="G6677" i="7" s="1"/>
  <c r="F6678" i="7"/>
  <c r="G6678" i="7" s="1"/>
  <c r="F6679" i="7"/>
  <c r="G6679" i="7" s="1"/>
  <c r="F6680" i="7"/>
  <c r="G6680" i="7" s="1"/>
  <c r="F6681" i="7"/>
  <c r="G6681" i="7" s="1"/>
  <c r="F6682" i="7"/>
  <c r="G6682" i="7" s="1"/>
  <c r="F6683" i="7"/>
  <c r="G6683" i="7" s="1"/>
  <c r="F6684" i="7"/>
  <c r="G6684" i="7" s="1"/>
  <c r="F6685" i="7"/>
  <c r="G6685" i="7" s="1"/>
  <c r="F6686" i="7"/>
  <c r="G6686" i="7" s="1"/>
  <c r="F6687" i="7"/>
  <c r="G6687" i="7" s="1"/>
  <c r="F6688" i="7"/>
  <c r="G6688" i="7" s="1"/>
  <c r="F6689" i="7"/>
  <c r="G6689" i="7" s="1"/>
  <c r="F6690" i="7"/>
  <c r="G6690" i="7" s="1"/>
  <c r="F6691" i="7"/>
  <c r="G6691" i="7" s="1"/>
  <c r="F6692" i="7"/>
  <c r="G6692" i="7" s="1"/>
  <c r="F6693" i="7"/>
  <c r="G6693" i="7" s="1"/>
  <c r="F6694" i="7"/>
  <c r="G6694" i="7" s="1"/>
  <c r="F6695" i="7"/>
  <c r="G6695" i="7" s="1"/>
  <c r="F6696" i="7"/>
  <c r="G6696" i="7" s="1"/>
  <c r="F6697" i="7"/>
  <c r="G6697" i="7" s="1"/>
  <c r="F6698" i="7"/>
  <c r="G6698" i="7" s="1"/>
  <c r="F6699" i="7"/>
  <c r="G6699" i="7" s="1"/>
  <c r="F6700" i="7"/>
  <c r="G6700" i="7" s="1"/>
  <c r="F6701" i="7"/>
  <c r="G6701" i="7" s="1"/>
  <c r="F6702" i="7"/>
  <c r="G6702" i="7" s="1"/>
  <c r="F6703" i="7"/>
  <c r="G6703" i="7" s="1"/>
  <c r="F6704" i="7"/>
  <c r="G6704" i="7" s="1"/>
  <c r="F6705" i="7"/>
  <c r="G6705" i="7" s="1"/>
  <c r="F6706" i="7"/>
  <c r="G6706" i="7" s="1"/>
  <c r="F6707" i="7"/>
  <c r="G6707" i="7" s="1"/>
  <c r="F6708" i="7"/>
  <c r="G6708" i="7" s="1"/>
  <c r="F6709" i="7"/>
  <c r="G6709" i="7" s="1"/>
  <c r="F6710" i="7"/>
  <c r="G6710" i="7" s="1"/>
  <c r="F6711" i="7"/>
  <c r="G6711" i="7" s="1"/>
  <c r="F6712" i="7"/>
  <c r="G6712" i="7" s="1"/>
  <c r="F6713" i="7"/>
  <c r="G6713" i="7" s="1"/>
  <c r="F6714" i="7"/>
  <c r="G6714" i="7" s="1"/>
  <c r="F6715" i="7"/>
  <c r="G6715" i="7" s="1"/>
  <c r="F6716" i="7"/>
  <c r="G6716" i="7" s="1"/>
  <c r="F6717" i="7"/>
  <c r="G6717" i="7" s="1"/>
  <c r="F6718" i="7"/>
  <c r="G6718" i="7" s="1"/>
  <c r="F6719" i="7"/>
  <c r="G6719" i="7" s="1"/>
  <c r="F6720" i="7"/>
  <c r="G6720" i="7" s="1"/>
  <c r="F6721" i="7"/>
  <c r="G6721" i="7" s="1"/>
  <c r="F6722" i="7"/>
  <c r="G6722" i="7" s="1"/>
  <c r="F6723" i="7"/>
  <c r="G6723" i="7" s="1"/>
  <c r="F6724" i="7"/>
  <c r="G6724" i="7" s="1"/>
  <c r="F6725" i="7"/>
  <c r="G6725" i="7" s="1"/>
  <c r="F6726" i="7"/>
  <c r="G6726" i="7" s="1"/>
  <c r="F6727" i="7"/>
  <c r="G6727" i="7" s="1"/>
  <c r="F6728" i="7"/>
  <c r="G6728" i="7" s="1"/>
  <c r="F6729" i="7"/>
  <c r="G6729" i="7" s="1"/>
  <c r="F6730" i="7"/>
  <c r="G6730" i="7" s="1"/>
  <c r="F6731" i="7"/>
  <c r="G6731" i="7" s="1"/>
  <c r="F6732" i="7"/>
  <c r="G6732" i="7" s="1"/>
  <c r="F6733" i="7"/>
  <c r="G6733" i="7" s="1"/>
  <c r="F6734" i="7"/>
  <c r="G6734" i="7" s="1"/>
  <c r="F6735" i="7"/>
  <c r="G6735" i="7" s="1"/>
  <c r="F6736" i="7"/>
  <c r="G6736" i="7" s="1"/>
  <c r="F6737" i="7"/>
  <c r="G6737" i="7" s="1"/>
  <c r="F6738" i="7"/>
  <c r="G6738" i="7" s="1"/>
  <c r="F6739" i="7"/>
  <c r="G6739" i="7" s="1"/>
  <c r="F6742" i="7"/>
  <c r="G6742" i="7" s="1"/>
  <c r="F6743" i="7"/>
  <c r="G6743" i="7" s="1"/>
  <c r="F6746" i="7"/>
  <c r="G6746" i="7" s="1"/>
  <c r="F6747" i="7"/>
  <c r="G6747" i="7" s="1"/>
  <c r="F6750" i="7"/>
  <c r="G6750" i="7" s="1"/>
  <c r="F6751" i="7"/>
  <c r="G6751" i="7" s="1"/>
  <c r="F6754" i="7"/>
  <c r="G6754" i="7" s="1"/>
  <c r="F6755" i="7"/>
  <c r="G6755" i="7" s="1"/>
  <c r="F6758" i="7"/>
  <c r="G6758" i="7" s="1"/>
  <c r="F6759" i="7"/>
  <c r="G6759" i="7" s="1"/>
  <c r="F6762" i="7"/>
  <c r="G6762" i="7" s="1"/>
  <c r="F6763" i="7"/>
  <c r="G6763" i="7" s="1"/>
  <c r="F6766" i="7"/>
  <c r="G6766" i="7" s="1"/>
  <c r="F6767" i="7"/>
  <c r="G6767" i="7" s="1"/>
  <c r="F6770" i="7"/>
  <c r="G6770" i="7" s="1"/>
  <c r="F6771" i="7"/>
  <c r="G6771" i="7" s="1"/>
  <c r="F6774" i="7"/>
  <c r="G6774" i="7" s="1"/>
  <c r="F6775" i="7"/>
  <c r="G6775" i="7" s="1"/>
  <c r="F6778" i="7"/>
  <c r="G6778" i="7" s="1"/>
  <c r="F6779" i="7"/>
  <c r="G6779" i="7" s="1"/>
  <c r="F6782" i="7"/>
  <c r="G6782" i="7" s="1"/>
  <c r="F6783" i="7"/>
  <c r="G6783" i="7" s="1"/>
  <c r="F6786" i="7"/>
  <c r="G6786" i="7" s="1"/>
  <c r="F6787" i="7"/>
  <c r="G6787" i="7" s="1"/>
  <c r="F6790" i="7"/>
  <c r="G6790" i="7" s="1"/>
  <c r="F6791" i="7"/>
  <c r="G6791" i="7" s="1"/>
  <c r="F6794" i="7"/>
  <c r="G6794" i="7" s="1"/>
  <c r="F6795" i="7"/>
  <c r="G6795" i="7" s="1"/>
  <c r="F6798" i="7"/>
  <c r="G6798" i="7" s="1"/>
  <c r="F6799" i="7"/>
  <c r="G6799" i="7" s="1"/>
  <c r="F6802" i="7"/>
  <c r="G6802" i="7" s="1"/>
  <c r="F6803" i="7"/>
  <c r="G6803" i="7" s="1"/>
  <c r="F6804" i="7"/>
  <c r="G6804" i="7" s="1"/>
  <c r="F6805" i="7"/>
  <c r="G6805" i="7" s="1"/>
  <c r="F6806" i="7"/>
  <c r="G6806" i="7" s="1"/>
  <c r="F6807" i="7"/>
  <c r="G6807" i="7" s="1"/>
  <c r="F6808" i="7"/>
  <c r="G6808" i="7" s="1"/>
  <c r="F6809" i="7"/>
  <c r="G6809" i="7" s="1"/>
  <c r="F6810" i="7"/>
  <c r="G6810" i="7" s="1"/>
  <c r="F6811" i="7"/>
  <c r="G6811" i="7" s="1"/>
  <c r="F6812" i="7"/>
  <c r="G6812" i="7" s="1"/>
  <c r="F6813" i="7"/>
  <c r="G6813" i="7" s="1"/>
  <c r="F6814" i="7"/>
  <c r="G6814" i="7" s="1"/>
  <c r="F6815" i="7"/>
  <c r="G6815" i="7" s="1"/>
  <c r="F6816" i="7"/>
  <c r="G6816" i="7" s="1"/>
  <c r="F6817" i="7"/>
  <c r="G6817" i="7" s="1"/>
  <c r="F6818" i="7"/>
  <c r="G6818" i="7" s="1"/>
  <c r="F6819" i="7"/>
  <c r="G6819" i="7" s="1"/>
  <c r="F6820" i="7"/>
  <c r="G6820" i="7" s="1"/>
  <c r="F6821" i="7"/>
  <c r="G6821" i="7" s="1"/>
  <c r="F6822" i="7"/>
  <c r="G6822" i="7" s="1"/>
  <c r="F6823" i="7"/>
  <c r="G6823" i="7" s="1"/>
  <c r="F6824" i="7"/>
  <c r="G6824" i="7" s="1"/>
  <c r="F6825" i="7"/>
  <c r="G6825" i="7" s="1"/>
  <c r="F6826" i="7"/>
  <c r="G6826" i="7" s="1"/>
  <c r="F6827" i="7"/>
  <c r="G6827" i="7" s="1"/>
  <c r="F6828" i="7"/>
  <c r="G6828" i="7" s="1"/>
  <c r="F6829" i="7"/>
  <c r="G6829" i="7" s="1"/>
  <c r="F6830" i="7"/>
  <c r="G6830" i="7" s="1"/>
  <c r="F6831" i="7"/>
  <c r="G6831" i="7" s="1"/>
  <c r="F6832" i="7"/>
  <c r="G6832" i="7" s="1"/>
  <c r="F6833" i="7"/>
  <c r="G6833" i="7" s="1"/>
  <c r="F6834" i="7"/>
  <c r="G6834" i="7" s="1"/>
  <c r="F6835" i="7"/>
  <c r="G6835" i="7" s="1"/>
  <c r="F6836" i="7"/>
  <c r="G6836" i="7" s="1"/>
  <c r="F6837" i="7"/>
  <c r="G6837" i="7" s="1"/>
  <c r="F6838" i="7"/>
  <c r="G6838" i="7" s="1"/>
  <c r="F6839" i="7"/>
  <c r="G6839" i="7" s="1"/>
  <c r="F6840" i="7"/>
  <c r="G6840" i="7" s="1"/>
  <c r="F6841" i="7"/>
  <c r="G6841" i="7" s="1"/>
  <c r="F6842" i="7"/>
  <c r="G6842" i="7" s="1"/>
  <c r="F6843" i="7"/>
  <c r="G6843" i="7" s="1"/>
  <c r="F6844" i="7"/>
  <c r="G6844" i="7" s="1"/>
  <c r="F6845" i="7"/>
  <c r="G6845" i="7" s="1"/>
  <c r="F6846" i="7"/>
  <c r="G6846" i="7" s="1"/>
  <c r="F6847" i="7"/>
  <c r="G6847" i="7" s="1"/>
  <c r="F6848" i="7"/>
  <c r="G6848" i="7" s="1"/>
  <c r="F6849" i="7"/>
  <c r="G6849" i="7" s="1"/>
  <c r="F6850" i="7"/>
  <c r="G6850" i="7" s="1"/>
  <c r="F6851" i="7"/>
  <c r="G6851" i="7" s="1"/>
  <c r="F6852" i="7"/>
  <c r="G6852" i="7" s="1"/>
  <c r="F6853" i="7"/>
  <c r="G6853" i="7" s="1"/>
  <c r="F6854" i="7"/>
  <c r="G6854" i="7" s="1"/>
  <c r="F6855" i="7"/>
  <c r="G6855" i="7" s="1"/>
  <c r="F6856" i="7"/>
  <c r="G6856" i="7" s="1"/>
  <c r="F6857" i="7"/>
  <c r="G6857" i="7" s="1"/>
  <c r="F6858" i="7"/>
  <c r="G6858" i="7" s="1"/>
  <c r="F6859" i="7"/>
  <c r="G6859" i="7" s="1"/>
  <c r="F6860" i="7"/>
  <c r="G6860" i="7" s="1"/>
  <c r="F6861" i="7"/>
  <c r="G6861" i="7" s="1"/>
  <c r="F6862" i="7"/>
  <c r="G6862" i="7" s="1"/>
  <c r="F6863" i="7"/>
  <c r="G6863" i="7" s="1"/>
  <c r="F6864" i="7"/>
  <c r="G6864" i="7" s="1"/>
  <c r="F6865" i="7"/>
  <c r="G6865" i="7" s="1"/>
  <c r="F6866" i="7"/>
  <c r="G6866" i="7" s="1"/>
  <c r="F6867" i="7"/>
  <c r="G6867" i="7" s="1"/>
  <c r="F6868" i="7"/>
  <c r="G6868" i="7" s="1"/>
  <c r="F6869" i="7"/>
  <c r="G6869" i="7" s="1"/>
  <c r="F6870" i="7"/>
  <c r="G6870" i="7" s="1"/>
  <c r="F6871" i="7"/>
  <c r="G6871" i="7" s="1"/>
  <c r="F6872" i="7"/>
  <c r="G6872" i="7" s="1"/>
  <c r="F6873" i="7"/>
  <c r="G6873" i="7" s="1"/>
  <c r="F6874" i="7"/>
  <c r="G6874" i="7" s="1"/>
  <c r="F6875" i="7"/>
  <c r="G6875" i="7" s="1"/>
  <c r="F6876" i="7"/>
  <c r="G6876" i="7" s="1"/>
  <c r="F6877" i="7"/>
  <c r="G6877" i="7" s="1"/>
  <c r="F6878" i="7"/>
  <c r="G6878" i="7" s="1"/>
  <c r="F6879" i="7"/>
  <c r="G6879" i="7" s="1"/>
  <c r="F6880" i="7"/>
  <c r="G6880" i="7" s="1"/>
  <c r="F6881" i="7"/>
  <c r="G6881" i="7" s="1"/>
  <c r="F6882" i="7"/>
  <c r="G6882" i="7" s="1"/>
  <c r="F6883" i="7"/>
  <c r="G6883" i="7" s="1"/>
  <c r="F6884" i="7"/>
  <c r="G6884" i="7" s="1"/>
  <c r="F6885" i="7"/>
  <c r="G6885" i="7" s="1"/>
  <c r="F6886" i="7"/>
  <c r="G6886" i="7" s="1"/>
  <c r="F6887" i="7"/>
  <c r="G6887" i="7" s="1"/>
  <c r="F6888" i="7"/>
  <c r="G6888" i="7" s="1"/>
  <c r="F6889" i="7"/>
  <c r="G6889" i="7" s="1"/>
  <c r="F6890" i="7"/>
  <c r="G6890" i="7" s="1"/>
  <c r="F6891" i="7"/>
  <c r="G6891" i="7" s="1"/>
  <c r="F6892" i="7"/>
  <c r="G6892" i="7" s="1"/>
  <c r="F6893" i="7"/>
  <c r="G6893" i="7" s="1"/>
  <c r="F6894" i="7"/>
  <c r="G6894" i="7" s="1"/>
  <c r="F6895" i="7"/>
  <c r="G6895" i="7" s="1"/>
  <c r="F6896" i="7"/>
  <c r="G6896" i="7" s="1"/>
  <c r="F6897" i="7"/>
  <c r="G6897" i="7" s="1"/>
  <c r="F6898" i="7"/>
  <c r="G6898" i="7" s="1"/>
  <c r="F6899" i="7"/>
  <c r="G6899" i="7" s="1"/>
  <c r="F6900" i="7"/>
  <c r="G6900" i="7" s="1"/>
  <c r="F6901" i="7"/>
  <c r="G6901" i="7" s="1"/>
  <c r="F6902" i="7"/>
  <c r="G6902" i="7" s="1"/>
  <c r="F6903" i="7"/>
  <c r="G6903" i="7" s="1"/>
  <c r="F6904" i="7"/>
  <c r="G6904" i="7" s="1"/>
  <c r="F6905" i="7"/>
  <c r="G6905" i="7" s="1"/>
  <c r="F6906" i="7"/>
  <c r="G6906" i="7" s="1"/>
  <c r="F6907" i="7"/>
  <c r="G6907" i="7" s="1"/>
  <c r="F6908" i="7"/>
  <c r="G6908" i="7" s="1"/>
  <c r="F6909" i="7"/>
  <c r="G6909" i="7" s="1"/>
  <c r="F6910" i="7"/>
  <c r="G6910" i="7" s="1"/>
  <c r="F6911" i="7"/>
  <c r="G6911" i="7" s="1"/>
  <c r="F6912" i="7"/>
  <c r="G6912" i="7" s="1"/>
  <c r="F6913" i="7"/>
  <c r="G6913" i="7" s="1"/>
  <c r="F6914" i="7"/>
  <c r="G6914" i="7" s="1"/>
  <c r="F6915" i="7"/>
  <c r="G6915" i="7" s="1"/>
  <c r="F6916" i="7"/>
  <c r="G6916" i="7" s="1"/>
  <c r="F6917" i="7"/>
  <c r="G6917" i="7" s="1"/>
  <c r="F6918" i="7"/>
  <c r="G6918" i="7" s="1"/>
  <c r="F6919" i="7"/>
  <c r="G6919" i="7" s="1"/>
  <c r="F6920" i="7"/>
  <c r="G6920" i="7" s="1"/>
  <c r="F6921" i="7"/>
  <c r="G6921" i="7" s="1"/>
  <c r="F6922" i="7"/>
  <c r="G6922" i="7" s="1"/>
  <c r="F6923" i="7"/>
  <c r="G6923" i="7" s="1"/>
  <c r="F6924" i="7"/>
  <c r="G6924" i="7" s="1"/>
  <c r="F6925" i="7"/>
  <c r="G6925" i="7" s="1"/>
  <c r="F6926" i="7"/>
  <c r="G6926" i="7" s="1"/>
  <c r="F6927" i="7"/>
  <c r="G6927" i="7" s="1"/>
  <c r="F6928" i="7"/>
  <c r="G6928" i="7" s="1"/>
  <c r="F6929" i="7"/>
  <c r="G6929" i="7" s="1"/>
  <c r="F6930" i="7"/>
  <c r="G6930" i="7" s="1"/>
  <c r="F6931" i="7"/>
  <c r="G6931" i="7" s="1"/>
  <c r="F6932" i="7"/>
  <c r="G6932" i="7" s="1"/>
  <c r="F6933" i="7"/>
  <c r="G6933" i="7" s="1"/>
  <c r="F6934" i="7"/>
  <c r="G6934" i="7" s="1"/>
  <c r="F6935" i="7"/>
  <c r="G6935" i="7" s="1"/>
  <c r="F6936" i="7"/>
  <c r="G6936" i="7" s="1"/>
  <c r="F6937" i="7"/>
  <c r="G6937" i="7" s="1"/>
  <c r="F6938" i="7"/>
  <c r="G6938" i="7" s="1"/>
  <c r="F6939" i="7"/>
  <c r="G6939" i="7" s="1"/>
  <c r="F6940" i="7"/>
  <c r="G6940" i="7" s="1"/>
  <c r="F6941" i="7"/>
  <c r="G6941" i="7" s="1"/>
  <c r="F6942" i="7"/>
  <c r="G6942" i="7" s="1"/>
  <c r="F6943" i="7"/>
  <c r="G6943" i="7" s="1"/>
  <c r="F6944" i="7"/>
  <c r="G6944" i="7" s="1"/>
  <c r="F6945" i="7"/>
  <c r="G6945" i="7" s="1"/>
  <c r="F6946" i="7"/>
  <c r="G6946" i="7" s="1"/>
  <c r="F6947" i="7"/>
  <c r="G6947" i="7" s="1"/>
  <c r="F6948" i="7"/>
  <c r="G6948" i="7" s="1"/>
  <c r="F6949" i="7"/>
  <c r="G6949" i="7" s="1"/>
  <c r="F6950" i="7"/>
  <c r="G6950" i="7" s="1"/>
  <c r="F6951" i="7"/>
  <c r="G6951" i="7" s="1"/>
  <c r="F6952" i="7"/>
  <c r="G6952" i="7" s="1"/>
  <c r="F6953" i="7"/>
  <c r="G6953" i="7" s="1"/>
  <c r="F6954" i="7"/>
  <c r="G6954" i="7" s="1"/>
  <c r="F6955" i="7"/>
  <c r="G6955" i="7" s="1"/>
  <c r="F6956" i="7"/>
  <c r="G6956" i="7" s="1"/>
  <c r="F6957" i="7"/>
  <c r="G6957" i="7" s="1"/>
  <c r="F6958" i="7"/>
  <c r="G6958" i="7" s="1"/>
  <c r="F6959" i="7"/>
  <c r="G6959" i="7" s="1"/>
  <c r="F6960" i="7"/>
  <c r="G6960" i="7" s="1"/>
  <c r="F6961" i="7"/>
  <c r="G6961" i="7" s="1"/>
  <c r="F6962" i="7"/>
  <c r="G6962" i="7" s="1"/>
  <c r="F6963" i="7"/>
  <c r="G6963" i="7" s="1"/>
  <c r="F6964" i="7"/>
  <c r="G6964" i="7" s="1"/>
  <c r="F6965" i="7"/>
  <c r="G6965" i="7" s="1"/>
  <c r="F6966" i="7"/>
  <c r="G6966" i="7" s="1"/>
  <c r="F6967" i="7"/>
  <c r="G6967" i="7" s="1"/>
  <c r="F6968" i="7"/>
  <c r="G6968" i="7" s="1"/>
  <c r="F6969" i="7"/>
  <c r="G6969" i="7" s="1"/>
  <c r="F6970" i="7"/>
  <c r="G6970" i="7" s="1"/>
  <c r="F6971" i="7"/>
  <c r="G6971" i="7" s="1"/>
  <c r="F6972" i="7"/>
  <c r="G6972" i="7" s="1"/>
  <c r="F6973" i="7"/>
  <c r="G6973" i="7" s="1"/>
  <c r="F6974" i="7"/>
  <c r="G6974" i="7" s="1"/>
  <c r="F6975" i="7"/>
  <c r="G6975" i="7" s="1"/>
  <c r="F6976" i="7"/>
  <c r="G6976" i="7" s="1"/>
  <c r="F6977" i="7"/>
  <c r="G6977" i="7" s="1"/>
  <c r="F6978" i="7"/>
  <c r="G6978" i="7" s="1"/>
  <c r="F6979" i="7"/>
  <c r="G6979" i="7" s="1"/>
  <c r="F6980" i="7"/>
  <c r="G6980" i="7" s="1"/>
  <c r="F6981" i="7"/>
  <c r="G6981" i="7" s="1"/>
  <c r="F6982" i="7"/>
  <c r="G6982" i="7" s="1"/>
  <c r="F6983" i="7"/>
  <c r="G6983" i="7" s="1"/>
  <c r="F6984" i="7"/>
  <c r="G6984" i="7" s="1"/>
  <c r="F6985" i="7"/>
  <c r="G6985" i="7" s="1"/>
  <c r="F6986" i="7"/>
  <c r="G6986" i="7" s="1"/>
  <c r="F6987" i="7"/>
  <c r="G6987" i="7" s="1"/>
  <c r="F6988" i="7"/>
  <c r="G6988" i="7" s="1"/>
  <c r="F6989" i="7"/>
  <c r="G6989" i="7" s="1"/>
  <c r="F6990" i="7"/>
  <c r="G6990" i="7" s="1"/>
  <c r="F6991" i="7"/>
  <c r="G6991" i="7" s="1"/>
  <c r="F6992" i="7"/>
  <c r="G6992" i="7" s="1"/>
  <c r="F6993" i="7"/>
  <c r="G6993" i="7" s="1"/>
  <c r="F6994" i="7"/>
  <c r="G6994" i="7" s="1"/>
  <c r="F6995" i="7"/>
  <c r="G6995" i="7" s="1"/>
  <c r="F6996" i="7"/>
  <c r="G6996" i="7" s="1"/>
  <c r="F6997" i="7"/>
  <c r="G6997" i="7" s="1"/>
  <c r="F6998" i="7"/>
  <c r="G6998" i="7" s="1"/>
  <c r="F6999" i="7"/>
  <c r="G6999" i="7" s="1"/>
  <c r="F7000" i="7"/>
  <c r="G7000" i="7" s="1"/>
  <c r="F7001" i="7"/>
  <c r="G7001" i="7" s="1"/>
  <c r="F7002" i="7"/>
  <c r="G7002" i="7" s="1"/>
  <c r="F7003" i="7"/>
  <c r="G7003" i="7" s="1"/>
  <c r="F7004" i="7"/>
  <c r="G7004" i="7" s="1"/>
  <c r="F7005" i="7"/>
  <c r="G7005" i="7" s="1"/>
  <c r="F7006" i="7"/>
  <c r="G7006" i="7" s="1"/>
  <c r="F7007" i="7"/>
  <c r="G7007" i="7" s="1"/>
  <c r="F7008" i="7"/>
  <c r="G7008" i="7" s="1"/>
  <c r="F7009" i="7"/>
  <c r="G7009" i="7" s="1"/>
  <c r="F7010" i="7"/>
  <c r="G7010" i="7" s="1"/>
  <c r="F7011" i="7"/>
  <c r="G7011" i="7" s="1"/>
  <c r="F7012" i="7"/>
  <c r="G7012" i="7" s="1"/>
  <c r="F7013" i="7"/>
  <c r="G7013" i="7" s="1"/>
  <c r="F7014" i="7"/>
  <c r="G7014" i="7" s="1"/>
  <c r="F7015" i="7"/>
  <c r="G7015" i="7" s="1"/>
  <c r="F7016" i="7"/>
  <c r="G7016" i="7" s="1"/>
  <c r="F7017" i="7"/>
  <c r="G7017" i="7" s="1"/>
  <c r="F7018" i="7"/>
  <c r="G7018" i="7" s="1"/>
  <c r="F7019" i="7"/>
  <c r="G7019" i="7" s="1"/>
  <c r="F7020" i="7"/>
  <c r="G7020" i="7" s="1"/>
  <c r="F7021" i="7"/>
  <c r="G7021" i="7" s="1"/>
  <c r="F7022" i="7"/>
  <c r="G7022" i="7" s="1"/>
  <c r="F7023" i="7"/>
  <c r="G7023" i="7" s="1"/>
  <c r="F7024" i="7"/>
  <c r="G7024" i="7" s="1"/>
  <c r="F7025" i="7"/>
  <c r="G7025" i="7" s="1"/>
  <c r="F7026" i="7"/>
  <c r="G7026" i="7" s="1"/>
  <c r="F7027" i="7"/>
  <c r="G7027" i="7" s="1"/>
  <c r="F7028" i="7"/>
  <c r="G7028" i="7" s="1"/>
  <c r="F7029" i="7"/>
  <c r="G7029" i="7" s="1"/>
  <c r="F7030" i="7"/>
  <c r="G7030" i="7" s="1"/>
  <c r="F7031" i="7"/>
  <c r="G7031" i="7" s="1"/>
  <c r="F7032" i="7"/>
  <c r="G7032" i="7" s="1"/>
  <c r="F7033" i="7"/>
  <c r="G7033" i="7" s="1"/>
  <c r="F7034" i="7"/>
  <c r="G7034" i="7" s="1"/>
  <c r="F7035" i="7"/>
  <c r="G7035" i="7" s="1"/>
  <c r="F7036" i="7"/>
  <c r="G7036" i="7" s="1"/>
  <c r="F7037" i="7"/>
  <c r="G7037" i="7" s="1"/>
  <c r="F7038" i="7"/>
  <c r="G7038" i="7" s="1"/>
  <c r="F7039" i="7"/>
  <c r="G7039" i="7" s="1"/>
  <c r="F7040" i="7"/>
  <c r="G7040" i="7" s="1"/>
  <c r="F7041" i="7"/>
  <c r="G7041" i="7" s="1"/>
  <c r="F7042" i="7"/>
  <c r="G7042" i="7" s="1"/>
  <c r="F7043" i="7"/>
  <c r="G7043" i="7" s="1"/>
  <c r="F7044" i="7"/>
  <c r="G7044" i="7" s="1"/>
  <c r="F7045" i="7"/>
  <c r="G7045" i="7" s="1"/>
  <c r="F7046" i="7"/>
  <c r="G7046" i="7" s="1"/>
  <c r="F7047" i="7"/>
  <c r="G7047" i="7" s="1"/>
  <c r="F7048" i="7"/>
  <c r="G7048" i="7" s="1"/>
  <c r="F7049" i="7"/>
  <c r="G7049" i="7" s="1"/>
  <c r="F7050" i="7"/>
  <c r="G7050" i="7" s="1"/>
  <c r="F7051" i="7"/>
  <c r="G7051" i="7" s="1"/>
  <c r="F7052" i="7"/>
  <c r="G7052" i="7" s="1"/>
  <c r="F7053" i="7"/>
  <c r="G7053" i="7" s="1"/>
  <c r="F7054" i="7"/>
  <c r="G7054" i="7" s="1"/>
  <c r="F7055" i="7"/>
  <c r="G7055" i="7" s="1"/>
  <c r="F7056" i="7"/>
  <c r="G7056" i="7" s="1"/>
  <c r="F7057" i="7"/>
  <c r="G7057" i="7" s="1"/>
  <c r="F7058" i="7"/>
  <c r="G7058" i="7" s="1"/>
  <c r="F7059" i="7"/>
  <c r="G7059" i="7" s="1"/>
  <c r="F7060" i="7"/>
  <c r="G7060" i="7" s="1"/>
  <c r="F7061" i="7"/>
  <c r="G7061" i="7" s="1"/>
  <c r="F7062" i="7"/>
  <c r="G7062" i="7" s="1"/>
  <c r="F7063" i="7"/>
  <c r="G7063" i="7" s="1"/>
  <c r="F7064" i="7"/>
  <c r="G7064" i="7" s="1"/>
  <c r="F7065" i="7"/>
  <c r="G7065" i="7" s="1"/>
  <c r="F7066" i="7"/>
  <c r="G7066" i="7" s="1"/>
  <c r="F7067" i="7"/>
  <c r="G7067" i="7" s="1"/>
  <c r="F7068" i="7"/>
  <c r="G7068" i="7" s="1"/>
  <c r="F7069" i="7"/>
  <c r="G7069" i="7" s="1"/>
  <c r="F7070" i="7"/>
  <c r="G7070" i="7" s="1"/>
  <c r="F7071" i="7"/>
  <c r="G7071" i="7" s="1"/>
  <c r="F7072" i="7"/>
  <c r="G7072" i="7" s="1"/>
  <c r="F7073" i="7"/>
  <c r="G7073" i="7" s="1"/>
  <c r="F7074" i="7"/>
  <c r="G7074" i="7" s="1"/>
  <c r="F7075" i="7"/>
  <c r="G7075" i="7" s="1"/>
  <c r="F7076" i="7"/>
  <c r="G7076" i="7" s="1"/>
  <c r="F7077" i="7"/>
  <c r="G7077" i="7" s="1"/>
  <c r="F7078" i="7"/>
  <c r="G7078" i="7" s="1"/>
  <c r="F7080" i="7"/>
  <c r="G7080" i="7" s="1"/>
  <c r="F7079" i="7"/>
  <c r="G7079" i="7" s="1"/>
  <c r="F7081" i="7"/>
  <c r="G7081" i="7" s="1"/>
  <c r="F7082" i="7"/>
  <c r="G7082" i="7" s="1"/>
  <c r="F7083" i="7"/>
  <c r="G7083" i="7" s="1"/>
  <c r="F7084" i="7"/>
  <c r="G7084" i="7" s="1"/>
  <c r="F7085" i="7"/>
  <c r="G7085" i="7" s="1"/>
  <c r="F7086" i="7"/>
  <c r="G7086" i="7" s="1"/>
  <c r="F7087" i="7"/>
  <c r="G7087" i="7" s="1"/>
  <c r="F7088" i="7"/>
  <c r="G7088" i="7" s="1"/>
  <c r="F7089" i="7"/>
  <c r="G7089" i="7" s="1"/>
  <c r="F7090" i="7"/>
  <c r="G7090" i="7" s="1"/>
  <c r="F7091" i="7"/>
  <c r="G7091" i="7" s="1"/>
  <c r="F7092" i="7"/>
  <c r="G7092" i="7" s="1"/>
  <c r="F7093" i="7"/>
  <c r="G7093" i="7" s="1"/>
  <c r="F7094" i="7"/>
  <c r="G7094" i="7" s="1"/>
  <c r="F7095" i="7"/>
  <c r="G7095" i="7" s="1"/>
  <c r="F7096" i="7"/>
  <c r="G7096" i="7" s="1"/>
  <c r="F7097" i="7"/>
  <c r="G7097" i="7" s="1"/>
  <c r="F7098" i="7"/>
  <c r="G7098" i="7" s="1"/>
  <c r="F7099" i="7"/>
  <c r="G7099" i="7" s="1"/>
  <c r="F7100" i="7"/>
  <c r="G7100" i="7" s="1"/>
  <c r="F7101" i="7"/>
  <c r="G7101" i="7" s="1"/>
  <c r="F7102" i="7"/>
  <c r="G7102" i="7" s="1"/>
  <c r="F7103" i="7"/>
  <c r="G7103" i="7" s="1"/>
  <c r="F7104" i="7"/>
  <c r="G7104" i="7" s="1"/>
  <c r="F7105" i="7"/>
  <c r="G7105" i="7" s="1"/>
  <c r="F7106" i="7"/>
  <c r="G7106" i="7" s="1"/>
  <c r="F7107" i="7"/>
  <c r="G7107" i="7" s="1"/>
  <c r="F7108" i="7"/>
  <c r="G7108" i="7" s="1"/>
  <c r="F7109" i="7"/>
  <c r="G7109" i="7" s="1"/>
  <c r="F7110" i="7"/>
  <c r="G7110" i="7" s="1"/>
  <c r="F7111" i="7"/>
  <c r="G7111" i="7" s="1"/>
  <c r="F7112" i="7"/>
  <c r="G7112" i="7" s="1"/>
  <c r="F7113" i="7"/>
  <c r="G7113" i="7" s="1"/>
  <c r="F7114" i="7"/>
  <c r="G7114" i="7" s="1"/>
  <c r="F7115" i="7"/>
  <c r="G7115" i="7" s="1"/>
  <c r="F7116" i="7"/>
  <c r="G7116" i="7" s="1"/>
  <c r="F7117" i="7"/>
  <c r="G7117" i="7" s="1"/>
  <c r="F7118" i="7"/>
  <c r="G7118" i="7" s="1"/>
  <c r="F7119" i="7"/>
  <c r="G7119" i="7" s="1"/>
  <c r="F7120" i="7"/>
  <c r="G7120" i="7" s="1"/>
  <c r="F7121" i="7"/>
  <c r="G7121" i="7" s="1"/>
  <c r="F7122" i="7"/>
  <c r="G7122" i="7" s="1"/>
  <c r="F7123" i="7"/>
  <c r="G7123" i="7" s="1"/>
  <c r="F7124" i="7"/>
  <c r="G7124" i="7" s="1"/>
  <c r="F7125" i="7"/>
  <c r="G7125" i="7" s="1"/>
  <c r="F7126" i="7"/>
  <c r="G7126" i="7" s="1"/>
  <c r="F7127" i="7"/>
  <c r="G7127" i="7" s="1"/>
  <c r="F7128" i="7"/>
  <c r="G7128" i="7" s="1"/>
  <c r="F7129" i="7"/>
  <c r="G7129" i="7" s="1"/>
  <c r="F7130" i="7"/>
  <c r="G7130" i="7" s="1"/>
  <c r="F7131" i="7"/>
  <c r="G7131" i="7" s="1"/>
  <c r="F7132" i="7"/>
  <c r="G7132" i="7" s="1"/>
  <c r="F7133" i="7"/>
  <c r="G7133" i="7" s="1"/>
  <c r="F7134" i="7"/>
  <c r="G7134" i="7" s="1"/>
  <c r="F7135" i="7"/>
  <c r="G7135" i="7" s="1"/>
  <c r="F7136" i="7"/>
  <c r="G7136" i="7" s="1"/>
  <c r="F7137" i="7"/>
  <c r="G7137" i="7" s="1"/>
  <c r="F7138" i="7"/>
  <c r="G7138" i="7" s="1"/>
  <c r="F7139" i="7"/>
  <c r="G7139" i="7" s="1"/>
  <c r="F7140" i="7"/>
  <c r="G7140" i="7" s="1"/>
  <c r="F7141" i="7"/>
  <c r="G7141" i="7" s="1"/>
  <c r="F7142" i="7"/>
  <c r="G7142" i="7" s="1"/>
  <c r="F7143" i="7"/>
  <c r="G7143" i="7" s="1"/>
  <c r="F7144" i="7"/>
  <c r="G7144" i="7" s="1"/>
  <c r="F7145" i="7"/>
  <c r="G7145" i="7" s="1"/>
  <c r="F7146" i="7"/>
  <c r="G7146" i="7" s="1"/>
  <c r="F7147" i="7"/>
  <c r="G7147" i="7" s="1"/>
  <c r="F7148" i="7"/>
  <c r="G7148" i="7" s="1"/>
  <c r="F7149" i="7"/>
  <c r="G7149" i="7" s="1"/>
  <c r="F7150" i="7"/>
  <c r="G7150" i="7" s="1"/>
  <c r="F7151" i="7"/>
  <c r="G7151" i="7" s="1"/>
  <c r="F7152" i="7"/>
  <c r="G7152" i="7" s="1"/>
  <c r="F7153" i="7"/>
  <c r="G7153" i="7" s="1"/>
  <c r="F7154" i="7"/>
  <c r="G7154" i="7" s="1"/>
  <c r="F7155" i="7"/>
  <c r="G7155" i="7" s="1"/>
  <c r="F7156" i="7"/>
  <c r="G7156" i="7" s="1"/>
  <c r="F7157" i="7"/>
  <c r="G7157" i="7" s="1"/>
  <c r="F7158" i="7"/>
  <c r="G7158" i="7" s="1"/>
  <c r="F7159" i="7"/>
  <c r="G7159" i="7" s="1"/>
  <c r="F7160" i="7"/>
  <c r="G7160" i="7" s="1"/>
  <c r="F7161" i="7"/>
  <c r="G7161" i="7" s="1"/>
  <c r="F7162" i="7"/>
  <c r="G7162" i="7" s="1"/>
  <c r="F7163" i="7"/>
  <c r="G7163" i="7" s="1"/>
  <c r="F7164" i="7"/>
  <c r="G7164" i="7" s="1"/>
  <c r="F7165" i="7"/>
  <c r="G7165" i="7" s="1"/>
  <c r="F7166" i="7"/>
  <c r="G7166" i="7" s="1"/>
  <c r="F7167" i="7"/>
  <c r="G7167" i="7" s="1"/>
  <c r="F7168" i="7"/>
  <c r="G7168" i="7" s="1"/>
  <c r="F7169" i="7"/>
  <c r="G7169" i="7" s="1"/>
  <c r="F7170" i="7"/>
  <c r="G7170" i="7" s="1"/>
  <c r="F7171" i="7"/>
  <c r="G7171" i="7" s="1"/>
  <c r="F7172" i="7"/>
  <c r="G7172" i="7" s="1"/>
  <c r="F7173" i="7"/>
  <c r="G7173" i="7" s="1"/>
  <c r="F7174" i="7"/>
  <c r="G7174" i="7" s="1"/>
  <c r="F7175" i="7"/>
  <c r="G7175" i="7" s="1"/>
  <c r="F7176" i="7"/>
  <c r="G7176" i="7" s="1"/>
  <c r="F7177" i="7"/>
  <c r="G7177" i="7" s="1"/>
  <c r="F7178" i="7"/>
  <c r="G7178" i="7" s="1"/>
  <c r="F7179" i="7"/>
  <c r="G7179" i="7" s="1"/>
  <c r="F7180" i="7"/>
  <c r="G7180" i="7" s="1"/>
  <c r="F7181" i="7"/>
  <c r="G7181" i="7" s="1"/>
  <c r="F7182" i="7"/>
  <c r="G7182" i="7" s="1"/>
  <c r="F7183" i="7"/>
  <c r="G7183" i="7" s="1"/>
  <c r="F7184" i="7"/>
  <c r="G7184" i="7" s="1"/>
  <c r="F7185" i="7"/>
  <c r="G7185" i="7" s="1"/>
  <c r="F7186" i="7"/>
  <c r="G7186" i="7" s="1"/>
  <c r="F7187" i="7"/>
  <c r="G7187" i="7" s="1"/>
  <c r="F7188" i="7"/>
  <c r="G7188" i="7" s="1"/>
  <c r="F7189" i="7"/>
  <c r="G7189" i="7" s="1"/>
  <c r="F7190" i="7"/>
  <c r="G7190" i="7" s="1"/>
  <c r="F7191" i="7"/>
  <c r="G7191" i="7" s="1"/>
  <c r="F7192" i="7"/>
  <c r="G7192" i="7" s="1"/>
  <c r="F7193" i="7"/>
  <c r="G7193" i="7" s="1"/>
  <c r="F7194" i="7"/>
  <c r="G7194" i="7" s="1"/>
  <c r="F7195" i="7"/>
  <c r="G7195" i="7" s="1"/>
  <c r="F7196" i="7"/>
  <c r="G7196" i="7" s="1"/>
  <c r="F7197" i="7"/>
  <c r="G7197" i="7" s="1"/>
  <c r="F7198" i="7"/>
  <c r="G7198" i="7" s="1"/>
  <c r="F7199" i="7"/>
  <c r="G7199" i="7" s="1"/>
  <c r="F7200" i="7"/>
  <c r="G7200" i="7" s="1"/>
  <c r="F7201" i="7"/>
  <c r="G7201" i="7" s="1"/>
  <c r="F7202" i="7"/>
  <c r="G7202" i="7" s="1"/>
  <c r="F7203" i="7"/>
  <c r="G7203" i="7" s="1"/>
  <c r="F7204" i="7"/>
  <c r="G7204" i="7" s="1"/>
  <c r="F7205" i="7"/>
  <c r="G7205" i="7" s="1"/>
  <c r="F7206" i="7"/>
  <c r="G7206" i="7" s="1"/>
  <c r="F7207" i="7"/>
  <c r="G7207" i="7" s="1"/>
  <c r="F7208" i="7"/>
  <c r="G7208" i="7" s="1"/>
  <c r="F7209" i="7"/>
  <c r="G7209" i="7" s="1"/>
  <c r="F7210" i="7"/>
  <c r="G7210" i="7" s="1"/>
  <c r="F7211" i="7"/>
  <c r="G7211" i="7" s="1"/>
  <c r="F7212" i="7"/>
  <c r="G7212" i="7" s="1"/>
  <c r="F7213" i="7"/>
  <c r="G7213" i="7" s="1"/>
  <c r="F7214" i="7"/>
  <c r="G7214" i="7" s="1"/>
  <c r="F7215" i="7"/>
  <c r="G7215" i="7" s="1"/>
  <c r="F7216" i="7"/>
  <c r="G7216" i="7" s="1"/>
  <c r="F7217" i="7"/>
  <c r="G7217" i="7" s="1"/>
  <c r="F7218" i="7"/>
  <c r="G7218" i="7" s="1"/>
  <c r="F7219" i="7"/>
  <c r="G7219" i="7" s="1"/>
  <c r="F7220" i="7"/>
  <c r="G7220" i="7" s="1"/>
  <c r="F7221" i="7"/>
  <c r="G7221" i="7" s="1"/>
  <c r="F7222" i="7"/>
  <c r="G7222" i="7" s="1"/>
  <c r="F7223" i="7"/>
  <c r="G7223" i="7" s="1"/>
  <c r="F7224" i="7"/>
  <c r="G7224" i="7" s="1"/>
  <c r="F7225" i="7"/>
  <c r="G7225" i="7" s="1"/>
  <c r="F7226" i="7"/>
  <c r="G7226" i="7" s="1"/>
  <c r="F7227" i="7"/>
  <c r="G7227" i="7" s="1"/>
  <c r="F7228" i="7"/>
  <c r="G7228" i="7" s="1"/>
  <c r="F7229" i="7"/>
  <c r="G7229" i="7" s="1"/>
  <c r="F7230" i="7"/>
  <c r="G7230" i="7" s="1"/>
  <c r="F7231" i="7"/>
  <c r="G7231" i="7" s="1"/>
  <c r="F7232" i="7"/>
  <c r="G7232" i="7" s="1"/>
  <c r="F7233" i="7"/>
  <c r="G7233" i="7" s="1"/>
  <c r="F7234" i="7"/>
  <c r="G7234" i="7" s="1"/>
  <c r="F7235" i="7"/>
  <c r="G7235" i="7" s="1"/>
  <c r="F7236" i="7"/>
  <c r="G7236" i="7" s="1"/>
  <c r="F7237" i="7"/>
  <c r="G7237" i="7" s="1"/>
  <c r="F7238" i="7"/>
  <c r="G7238" i="7" s="1"/>
  <c r="F7239" i="7"/>
  <c r="G7239" i="7" s="1"/>
  <c r="F7240" i="7"/>
  <c r="G7240" i="7" s="1"/>
  <c r="F7241" i="7"/>
  <c r="G7241" i="7" s="1"/>
  <c r="F7242" i="7"/>
  <c r="G7242" i="7" s="1"/>
  <c r="F7243" i="7"/>
  <c r="G7243" i="7" s="1"/>
  <c r="F7244" i="7"/>
  <c r="G7244" i="7" s="1"/>
  <c r="F7245" i="7"/>
  <c r="G7245" i="7" s="1"/>
  <c r="F7246" i="7"/>
  <c r="G7246" i="7" s="1"/>
  <c r="F7247" i="7"/>
  <c r="G7247" i="7" s="1"/>
  <c r="F7248" i="7"/>
  <c r="G7248" i="7" s="1"/>
  <c r="F7249" i="7"/>
  <c r="G7249" i="7" s="1"/>
  <c r="F7250" i="7"/>
  <c r="G7250" i="7" s="1"/>
  <c r="F7251" i="7"/>
  <c r="G7251" i="7" s="1"/>
  <c r="F7252" i="7"/>
  <c r="G7252" i="7" s="1"/>
  <c r="F7253" i="7"/>
  <c r="G7253" i="7" s="1"/>
  <c r="F7254" i="7"/>
  <c r="G7254" i="7" s="1"/>
  <c r="F7255" i="7"/>
  <c r="G7255" i="7" s="1"/>
  <c r="F7256" i="7"/>
  <c r="G7256" i="7" s="1"/>
  <c r="F7257" i="7"/>
  <c r="G7257" i="7" s="1"/>
  <c r="F7258" i="7"/>
  <c r="G7258" i="7" s="1"/>
  <c r="F7259" i="7"/>
  <c r="G7259" i="7" s="1"/>
  <c r="F7260" i="7"/>
  <c r="G7260" i="7" s="1"/>
  <c r="F7261" i="7"/>
  <c r="G7261" i="7" s="1"/>
  <c r="F7262" i="7"/>
  <c r="G7262" i="7" s="1"/>
  <c r="F7263" i="7"/>
  <c r="G7263" i="7" s="1"/>
  <c r="F7264" i="7"/>
  <c r="G7264" i="7" s="1"/>
  <c r="F7265" i="7"/>
  <c r="G7265" i="7" s="1"/>
  <c r="F7266" i="7"/>
  <c r="G7266" i="7" s="1"/>
  <c r="F7267" i="7"/>
  <c r="G7267" i="7" s="1"/>
  <c r="F7268" i="7"/>
  <c r="G7268" i="7" s="1"/>
  <c r="F7269" i="7"/>
  <c r="G7269" i="7" s="1"/>
  <c r="F7270" i="7"/>
  <c r="G7270" i="7" s="1"/>
  <c r="F7271" i="7"/>
  <c r="G7271" i="7" s="1"/>
  <c r="F7272" i="7"/>
  <c r="G7272" i="7" s="1"/>
  <c r="F7273" i="7"/>
  <c r="G7273" i="7" s="1"/>
  <c r="F7274" i="7"/>
  <c r="G7274" i="7" s="1"/>
  <c r="F7275" i="7"/>
  <c r="G7275" i="7" s="1"/>
  <c r="F7276" i="7"/>
  <c r="G7276" i="7" s="1"/>
  <c r="F7277" i="7"/>
  <c r="G7277" i="7" s="1"/>
  <c r="F7278" i="7"/>
  <c r="G7278" i="7" s="1"/>
  <c r="F7279" i="7"/>
  <c r="G7279" i="7" s="1"/>
  <c r="F7280" i="7"/>
  <c r="G7280" i="7" s="1"/>
  <c r="F7281" i="7"/>
  <c r="G7281" i="7" s="1"/>
  <c r="F7282" i="7"/>
  <c r="G7282" i="7" s="1"/>
  <c r="F7283" i="7"/>
  <c r="G7283" i="7" s="1"/>
  <c r="F7284" i="7"/>
  <c r="G7284" i="7" s="1"/>
  <c r="F7285" i="7"/>
  <c r="G7285" i="7" s="1"/>
  <c r="F7286" i="7"/>
  <c r="G7286" i="7" s="1"/>
  <c r="F7287" i="7"/>
  <c r="G7287" i="7" s="1"/>
  <c r="F7288" i="7"/>
  <c r="G7288" i="7" s="1"/>
  <c r="F7289" i="7"/>
  <c r="G7289" i="7" s="1"/>
  <c r="F7290" i="7"/>
  <c r="G7290" i="7" s="1"/>
  <c r="F7291" i="7"/>
  <c r="G7291" i="7" s="1"/>
  <c r="F7292" i="7"/>
  <c r="G7292" i="7" s="1"/>
  <c r="F7293" i="7"/>
  <c r="G7293" i="7" s="1"/>
  <c r="F7294" i="7"/>
  <c r="G7294" i="7" s="1"/>
  <c r="F7295" i="7"/>
  <c r="G7295" i="7" s="1"/>
  <c r="F7296" i="7"/>
  <c r="G7296" i="7" s="1"/>
  <c r="F7297" i="7"/>
  <c r="G7297" i="7" s="1"/>
  <c r="F7298" i="7"/>
  <c r="G7298" i="7" s="1"/>
  <c r="F7299" i="7"/>
  <c r="G7299" i="7" s="1"/>
  <c r="F7300" i="7"/>
  <c r="G7300" i="7" s="1"/>
  <c r="F7301" i="7"/>
  <c r="G7301" i="7" s="1"/>
  <c r="F7302" i="7"/>
  <c r="G7302" i="7" s="1"/>
  <c r="F7303" i="7"/>
  <c r="G7303" i="7" s="1"/>
  <c r="F7304" i="7"/>
  <c r="G7304" i="7" s="1"/>
  <c r="F7305" i="7"/>
  <c r="G7305" i="7" s="1"/>
  <c r="F7306" i="7"/>
  <c r="G7306" i="7" s="1"/>
  <c r="F7307" i="7"/>
  <c r="G7307" i="7" s="1"/>
  <c r="F7308" i="7"/>
  <c r="G7308" i="7" s="1"/>
  <c r="F7309" i="7"/>
  <c r="G7309" i="7" s="1"/>
  <c r="F7310" i="7"/>
  <c r="G7310" i="7" s="1"/>
  <c r="F7311" i="7"/>
  <c r="G7311" i="7" s="1"/>
  <c r="F7312" i="7"/>
  <c r="G7312" i="7" s="1"/>
  <c r="F7313" i="7"/>
  <c r="G7313" i="7" s="1"/>
  <c r="F7314" i="7"/>
  <c r="G7314" i="7" s="1"/>
  <c r="F7315" i="7"/>
  <c r="G7315" i="7" s="1"/>
  <c r="F7316" i="7"/>
  <c r="G7316" i="7" s="1"/>
  <c r="F7317" i="7"/>
  <c r="G7317" i="7" s="1"/>
  <c r="F7318" i="7"/>
  <c r="G7318" i="7" s="1"/>
  <c r="F7319" i="7"/>
  <c r="G7319" i="7" s="1"/>
  <c r="F7320" i="7"/>
  <c r="G7320" i="7" s="1"/>
  <c r="F7321" i="7"/>
  <c r="G7321" i="7" s="1"/>
  <c r="F7322" i="7"/>
  <c r="G7322" i="7" s="1"/>
  <c r="F7323" i="7"/>
  <c r="G7323" i="7" s="1"/>
  <c r="F7324" i="7"/>
  <c r="G7324" i="7" s="1"/>
  <c r="F7325" i="7"/>
  <c r="G7325" i="7" s="1"/>
  <c r="F7326" i="7"/>
  <c r="G7326" i="7" s="1"/>
  <c r="F7327" i="7"/>
  <c r="G7327" i="7" s="1"/>
  <c r="F7328" i="7"/>
  <c r="G7328" i="7" s="1"/>
  <c r="F7329" i="7"/>
  <c r="G7329" i="7" s="1"/>
  <c r="F7330" i="7"/>
  <c r="G7330" i="7" s="1"/>
  <c r="F7331" i="7"/>
  <c r="G7331" i="7" s="1"/>
  <c r="F7332" i="7"/>
  <c r="G7332" i="7" s="1"/>
  <c r="F7333" i="7"/>
  <c r="G7333" i="7" s="1"/>
  <c r="F7334" i="7"/>
  <c r="G7334" i="7" s="1"/>
  <c r="F7335" i="7"/>
  <c r="G7335" i="7" s="1"/>
  <c r="F7336" i="7"/>
  <c r="G7336" i="7" s="1"/>
  <c r="F7337" i="7"/>
  <c r="G7337" i="7" s="1"/>
  <c r="F7338" i="7"/>
  <c r="G7338" i="7" s="1"/>
  <c r="F7339" i="7"/>
  <c r="G7339" i="7" s="1"/>
  <c r="F7340" i="7"/>
  <c r="G7340" i="7" s="1"/>
  <c r="F7341" i="7"/>
  <c r="G7341" i="7" s="1"/>
  <c r="F7342" i="7"/>
  <c r="G7342" i="7" s="1"/>
  <c r="F7343" i="7"/>
  <c r="G7343" i="7" s="1"/>
  <c r="F7344" i="7"/>
  <c r="G7344" i="7" s="1"/>
  <c r="F7345" i="7"/>
  <c r="G7345" i="7" s="1"/>
  <c r="F7346" i="7"/>
  <c r="G7346" i="7" s="1"/>
  <c r="F7347" i="7"/>
  <c r="G7347" i="7" s="1"/>
  <c r="F7348" i="7"/>
  <c r="G7348" i="7" s="1"/>
  <c r="F7349" i="7"/>
  <c r="G7349" i="7" s="1"/>
  <c r="F7350" i="7"/>
  <c r="G7350" i="7" s="1"/>
  <c r="F7351" i="7"/>
  <c r="G7351" i="7" s="1"/>
  <c r="F7352" i="7"/>
  <c r="G7352" i="7" s="1"/>
  <c r="F7353" i="7"/>
  <c r="G7353" i="7" s="1"/>
  <c r="F7354" i="7"/>
  <c r="G7354" i="7" s="1"/>
  <c r="F7355" i="7"/>
  <c r="G7355" i="7" s="1"/>
  <c r="F7356" i="7"/>
  <c r="G7356" i="7" s="1"/>
  <c r="F7357" i="7"/>
  <c r="G7357" i="7" s="1"/>
  <c r="F7358" i="7"/>
  <c r="G7358" i="7" s="1"/>
  <c r="F7359" i="7"/>
  <c r="G7359" i="7" s="1"/>
  <c r="F7360" i="7"/>
  <c r="G7360" i="7" s="1"/>
  <c r="F7361" i="7"/>
  <c r="G7361" i="7" s="1"/>
  <c r="F7362" i="7"/>
  <c r="G7362" i="7" s="1"/>
  <c r="F7363" i="7"/>
  <c r="G7363" i="7" s="1"/>
  <c r="F7364" i="7"/>
  <c r="G7364" i="7" s="1"/>
  <c r="F7365" i="7"/>
  <c r="G7365" i="7" s="1"/>
  <c r="F7366" i="7"/>
  <c r="G7366" i="7" s="1"/>
  <c r="F7367" i="7"/>
  <c r="G7367" i="7" s="1"/>
  <c r="F7368" i="7"/>
  <c r="G7368" i="7" s="1"/>
  <c r="F7369" i="7"/>
  <c r="G7369" i="7" s="1"/>
  <c r="F7370" i="7"/>
  <c r="G7370" i="7" s="1"/>
  <c r="F7371" i="7"/>
  <c r="G7371" i="7" s="1"/>
  <c r="F7372" i="7"/>
  <c r="G7372" i="7" s="1"/>
  <c r="F7373" i="7"/>
  <c r="G7373" i="7" s="1"/>
  <c r="F7374" i="7"/>
  <c r="G7374" i="7" s="1"/>
  <c r="F7375" i="7"/>
  <c r="G7375" i="7" s="1"/>
  <c r="F7376" i="7"/>
  <c r="G7376" i="7" s="1"/>
  <c r="F7377" i="7"/>
  <c r="G7377" i="7" s="1"/>
  <c r="F7378" i="7"/>
  <c r="G7378" i="7" s="1"/>
  <c r="F7379" i="7"/>
  <c r="G7379" i="7" s="1"/>
  <c r="F7380" i="7"/>
  <c r="G7380" i="7" s="1"/>
  <c r="F7381" i="7"/>
  <c r="G7381" i="7" s="1"/>
  <c r="F7382" i="7"/>
  <c r="G7382" i="7" s="1"/>
  <c r="F7383" i="7"/>
  <c r="G7383" i="7" s="1"/>
  <c r="F7384" i="7"/>
  <c r="G7384" i="7" s="1"/>
  <c r="F7385" i="7"/>
  <c r="G7385" i="7" s="1"/>
  <c r="F7386" i="7"/>
  <c r="G7386" i="7" s="1"/>
  <c r="F7387" i="7"/>
  <c r="G7387" i="7" s="1"/>
  <c r="F7388" i="7"/>
  <c r="G7388" i="7" s="1"/>
  <c r="F7389" i="7"/>
  <c r="G7389" i="7" s="1"/>
  <c r="F7390" i="7"/>
  <c r="G7390" i="7" s="1"/>
  <c r="F7391" i="7"/>
  <c r="G7391" i="7" s="1"/>
  <c r="F7392" i="7"/>
  <c r="G7392" i="7" s="1"/>
  <c r="F7393" i="7"/>
  <c r="G7393" i="7" s="1"/>
  <c r="F7394" i="7"/>
  <c r="G7394" i="7" s="1"/>
  <c r="F7395" i="7"/>
  <c r="G7395" i="7" s="1"/>
  <c r="F7396" i="7"/>
  <c r="G7396" i="7" s="1"/>
  <c r="F7397" i="7"/>
  <c r="G7397" i="7" s="1"/>
  <c r="F7398" i="7"/>
  <c r="G7398" i="7" s="1"/>
  <c r="F7399" i="7"/>
  <c r="G7399" i="7" s="1"/>
  <c r="F7400" i="7"/>
  <c r="G7400" i="7" s="1"/>
  <c r="F7401" i="7"/>
  <c r="G7401" i="7" s="1"/>
  <c r="F7402" i="7"/>
  <c r="G7402" i="7" s="1"/>
  <c r="F7403" i="7"/>
  <c r="G7403" i="7" s="1"/>
  <c r="F7404" i="7"/>
  <c r="G7404" i="7" s="1"/>
  <c r="F7405" i="7"/>
  <c r="G7405" i="7" s="1"/>
  <c r="F7406" i="7"/>
  <c r="G7406" i="7" s="1"/>
  <c r="F7407" i="7"/>
  <c r="G7407" i="7" s="1"/>
  <c r="F7408" i="7"/>
  <c r="G7408" i="7" s="1"/>
  <c r="F7409" i="7"/>
  <c r="G7409" i="7" s="1"/>
  <c r="F7410" i="7"/>
  <c r="G7410" i="7" s="1"/>
  <c r="F7411" i="7"/>
  <c r="G7411" i="7" s="1"/>
  <c r="F7412" i="7"/>
  <c r="G7412" i="7" s="1"/>
  <c r="F7413" i="7"/>
  <c r="G7413" i="7" s="1"/>
  <c r="F7414" i="7"/>
  <c r="G7414" i="7" s="1"/>
  <c r="F7415" i="7"/>
  <c r="G7415" i="7" s="1"/>
  <c r="F7416" i="7"/>
  <c r="G7416" i="7" s="1"/>
  <c r="F7417" i="7"/>
  <c r="G7417" i="7" s="1"/>
  <c r="F7418" i="7"/>
  <c r="G7418" i="7" s="1"/>
  <c r="F7420" i="7"/>
  <c r="G7420" i="7" s="1"/>
  <c r="F7421" i="7"/>
  <c r="G7421" i="7" s="1"/>
  <c r="F7422" i="7"/>
  <c r="G7422" i="7" s="1"/>
  <c r="F7424" i="7"/>
  <c r="G7424" i="7" s="1"/>
  <c r="F7425" i="7"/>
  <c r="G7425" i="7" s="1"/>
  <c r="F7426" i="7"/>
  <c r="G7426" i="7" s="1"/>
  <c r="F7428" i="7"/>
  <c r="G7428" i="7" s="1"/>
  <c r="F7429" i="7"/>
  <c r="G7429" i="7" s="1"/>
  <c r="F7430" i="7"/>
  <c r="G7430" i="7" s="1"/>
  <c r="F7432" i="7"/>
  <c r="G7432" i="7" s="1"/>
  <c r="F7433" i="7"/>
  <c r="G7433" i="7" s="1"/>
  <c r="F7434" i="7"/>
  <c r="G7434" i="7" s="1"/>
  <c r="F7435" i="7"/>
  <c r="G7435" i="7" s="1"/>
  <c r="F7436" i="7"/>
  <c r="G7436" i="7" s="1"/>
  <c r="F7437" i="7"/>
  <c r="G7437" i="7" s="1"/>
  <c r="F7438" i="7"/>
  <c r="G7438" i="7" s="1"/>
  <c r="F7439" i="7"/>
  <c r="G7439" i="7" s="1"/>
  <c r="F7440" i="7"/>
  <c r="G7440" i="7" s="1"/>
  <c r="F7441" i="7"/>
  <c r="G7441" i="7" s="1"/>
  <c r="F7442" i="7"/>
  <c r="G7442" i="7" s="1"/>
  <c r="F7443" i="7"/>
  <c r="G7443" i="7" s="1"/>
  <c r="F7444" i="7"/>
  <c r="G7444" i="7" s="1"/>
  <c r="F7445" i="7"/>
  <c r="G7445" i="7" s="1"/>
  <c r="F7446" i="7"/>
  <c r="G7446" i="7" s="1"/>
  <c r="F7447" i="7"/>
  <c r="G7447" i="7" s="1"/>
  <c r="F7448" i="7"/>
  <c r="G7448" i="7" s="1"/>
  <c r="F7449" i="7"/>
  <c r="G7449" i="7" s="1"/>
  <c r="F7450" i="7"/>
  <c r="G7450" i="7" s="1"/>
  <c r="F7451" i="7"/>
  <c r="G7451" i="7" s="1"/>
  <c r="F7452" i="7"/>
  <c r="G7452" i="7" s="1"/>
  <c r="F7453" i="7"/>
  <c r="G7453" i="7" s="1"/>
  <c r="F7454" i="7"/>
  <c r="G7454" i="7" s="1"/>
  <c r="F7455" i="7"/>
  <c r="G7455" i="7" s="1"/>
  <c r="F7456" i="7"/>
  <c r="G7456" i="7" s="1"/>
  <c r="F7457" i="7"/>
  <c r="G7457" i="7" s="1"/>
  <c r="F7458" i="7"/>
  <c r="G7458" i="7" s="1"/>
  <c r="F7459" i="7"/>
  <c r="G7459" i="7" s="1"/>
  <c r="F7460" i="7"/>
  <c r="G7460" i="7" s="1"/>
  <c r="F7461" i="7"/>
  <c r="G7461" i="7" s="1"/>
  <c r="F7462" i="7"/>
  <c r="G7462" i="7" s="1"/>
  <c r="F7463" i="7"/>
  <c r="G7463" i="7" s="1"/>
  <c r="F7464" i="7"/>
  <c r="G7464" i="7" s="1"/>
  <c r="F7465" i="7"/>
  <c r="G7465" i="7" s="1"/>
  <c r="F7466" i="7"/>
  <c r="G7466" i="7" s="1"/>
  <c r="F7467" i="7"/>
  <c r="G7467" i="7" s="1"/>
  <c r="F7468" i="7"/>
  <c r="G7468" i="7" s="1"/>
  <c r="F7469" i="7"/>
  <c r="G7469" i="7" s="1"/>
  <c r="F7470" i="7"/>
  <c r="G7470" i="7" s="1"/>
  <c r="F7471" i="7"/>
  <c r="G7471" i="7" s="1"/>
  <c r="F7472" i="7"/>
  <c r="G7472" i="7" s="1"/>
  <c r="F7473" i="7"/>
  <c r="G7473" i="7" s="1"/>
  <c r="F7474" i="7"/>
  <c r="G7474" i="7" s="1"/>
  <c r="F7475" i="7"/>
  <c r="G7475" i="7" s="1"/>
  <c r="F7476" i="7"/>
  <c r="G7476" i="7" s="1"/>
  <c r="F7477" i="7"/>
  <c r="G7477" i="7" s="1"/>
  <c r="F7478" i="7"/>
  <c r="G7478" i="7" s="1"/>
  <c r="F7479" i="7"/>
  <c r="G7479" i="7" s="1"/>
  <c r="F7480" i="7"/>
  <c r="G7480" i="7" s="1"/>
  <c r="F7481" i="7"/>
  <c r="G7481" i="7" s="1"/>
  <c r="F7482" i="7"/>
  <c r="G7482" i="7" s="1"/>
  <c r="F7483" i="7"/>
  <c r="G7483" i="7" s="1"/>
  <c r="F7484" i="7"/>
  <c r="G7484" i="7" s="1"/>
  <c r="F7485" i="7"/>
  <c r="G7485" i="7" s="1"/>
  <c r="F7486" i="7"/>
  <c r="G7486" i="7" s="1"/>
  <c r="F7487" i="7"/>
  <c r="G7487" i="7" s="1"/>
  <c r="F7488" i="7"/>
  <c r="G7488" i="7" s="1"/>
  <c r="F7489" i="7"/>
  <c r="G7489" i="7" s="1"/>
  <c r="F7490" i="7"/>
  <c r="G7490" i="7" s="1"/>
  <c r="F7491" i="7"/>
  <c r="G7491" i="7" s="1"/>
  <c r="F7492" i="7"/>
  <c r="G7492" i="7" s="1"/>
  <c r="F7493" i="7"/>
  <c r="G7493" i="7" s="1"/>
  <c r="F7494" i="7"/>
  <c r="G7494" i="7" s="1"/>
  <c r="F7495" i="7"/>
  <c r="G7495" i="7" s="1"/>
  <c r="F7496" i="7"/>
  <c r="G7496" i="7" s="1"/>
  <c r="F7497" i="7"/>
  <c r="G7497" i="7" s="1"/>
  <c r="F7498" i="7"/>
  <c r="G7498" i="7" s="1"/>
  <c r="F7499" i="7"/>
  <c r="G7499" i="7" s="1"/>
  <c r="F7500" i="7"/>
  <c r="G7500" i="7" s="1"/>
  <c r="F7501" i="7"/>
  <c r="G7501" i="7" s="1"/>
  <c r="F7502" i="7"/>
  <c r="G7502" i="7" s="1"/>
  <c r="F7503" i="7"/>
  <c r="G7503" i="7" s="1"/>
  <c r="F7504" i="7"/>
  <c r="G7504" i="7" s="1"/>
  <c r="F7505" i="7"/>
  <c r="G7505" i="7" s="1"/>
  <c r="F7506" i="7"/>
  <c r="G7506" i="7" s="1"/>
  <c r="F7507" i="7"/>
  <c r="G7507" i="7" s="1"/>
  <c r="F7508" i="7"/>
  <c r="G7508" i="7" s="1"/>
  <c r="F7509" i="7"/>
  <c r="G7509" i="7" s="1"/>
  <c r="F7510" i="7"/>
  <c r="G7510" i="7" s="1"/>
  <c r="F7511" i="7"/>
  <c r="G7511" i="7" s="1"/>
  <c r="F7512" i="7"/>
  <c r="G7512" i="7" s="1"/>
  <c r="F7513" i="7"/>
  <c r="G7513" i="7" s="1"/>
  <c r="F7514" i="7"/>
  <c r="G7514" i="7" s="1"/>
  <c r="F7515" i="7"/>
  <c r="G7515" i="7" s="1"/>
  <c r="F7516" i="7"/>
  <c r="G7516" i="7" s="1"/>
  <c r="F7517" i="7"/>
  <c r="G7517" i="7" s="1"/>
  <c r="F7518" i="7"/>
  <c r="G7518" i="7" s="1"/>
  <c r="F7519" i="7"/>
  <c r="G7519" i="7" s="1"/>
  <c r="F7520" i="7"/>
  <c r="G7520" i="7" s="1"/>
  <c r="F7521" i="7"/>
  <c r="G7521" i="7" s="1"/>
  <c r="F7522" i="7"/>
  <c r="G7522" i="7" s="1"/>
  <c r="F7523" i="7"/>
  <c r="G7523" i="7" s="1"/>
  <c r="F7524" i="7"/>
  <c r="G7524" i="7" s="1"/>
  <c r="F7525" i="7"/>
  <c r="G7525" i="7" s="1"/>
  <c r="F7526" i="7"/>
  <c r="G7526" i="7" s="1"/>
  <c r="F7527" i="7"/>
  <c r="G7527" i="7" s="1"/>
  <c r="F7528" i="7"/>
  <c r="G7528" i="7" s="1"/>
  <c r="F7529" i="7"/>
  <c r="G7529" i="7" s="1"/>
  <c r="F7530" i="7"/>
  <c r="G7530" i="7" s="1"/>
  <c r="F7531" i="7"/>
  <c r="G7531" i="7" s="1"/>
  <c r="F7532" i="7"/>
  <c r="G7532" i="7" s="1"/>
  <c r="F7533" i="7"/>
  <c r="G7533" i="7" s="1"/>
  <c r="F7534" i="7"/>
  <c r="G7534" i="7" s="1"/>
  <c r="F7535" i="7"/>
  <c r="G7535" i="7" s="1"/>
  <c r="F7536" i="7"/>
  <c r="G7536" i="7" s="1"/>
  <c r="F7537" i="7"/>
  <c r="G7537" i="7" s="1"/>
  <c r="F7538" i="7"/>
  <c r="G7538" i="7" s="1"/>
  <c r="F7539" i="7"/>
  <c r="G7539" i="7" s="1"/>
  <c r="F7540" i="7"/>
  <c r="G7540" i="7" s="1"/>
  <c r="F7541" i="7"/>
  <c r="G7541" i="7" s="1"/>
  <c r="F7542" i="7"/>
  <c r="G7542" i="7" s="1"/>
  <c r="F7543" i="7"/>
  <c r="G7543" i="7" s="1"/>
  <c r="F7544" i="7"/>
  <c r="G7544" i="7" s="1"/>
  <c r="F7545" i="7"/>
  <c r="G7545" i="7" s="1"/>
  <c r="F7546" i="7"/>
  <c r="G7546" i="7" s="1"/>
  <c r="F7547" i="7"/>
  <c r="G7547" i="7" s="1"/>
  <c r="F7548" i="7"/>
  <c r="G7548" i="7" s="1"/>
  <c r="F7549" i="7"/>
  <c r="G7549" i="7" s="1"/>
  <c r="F7550" i="7"/>
  <c r="G7550" i="7" s="1"/>
  <c r="F7551" i="7"/>
  <c r="G7551" i="7" s="1"/>
  <c r="F7552" i="7"/>
  <c r="G7552" i="7" s="1"/>
  <c r="F7553" i="7"/>
  <c r="G7553" i="7" s="1"/>
  <c r="F7554" i="7"/>
  <c r="G7554" i="7" s="1"/>
  <c r="F7555" i="7"/>
  <c r="G7555" i="7" s="1"/>
  <c r="F7556" i="7"/>
  <c r="G7556" i="7" s="1"/>
  <c r="F7557" i="7"/>
  <c r="G7557" i="7" s="1"/>
  <c r="F7558" i="7"/>
  <c r="G7558" i="7" s="1"/>
  <c r="F7559" i="7"/>
  <c r="G7559" i="7" s="1"/>
  <c r="F7560" i="7"/>
  <c r="G7560" i="7" s="1"/>
  <c r="F7561" i="7"/>
  <c r="G7561" i="7" s="1"/>
  <c r="F7562" i="7"/>
  <c r="G7562" i="7" s="1"/>
  <c r="F7563" i="7"/>
  <c r="G7563" i="7" s="1"/>
  <c r="F7564" i="7"/>
  <c r="G7564" i="7" s="1"/>
  <c r="F7565" i="7"/>
  <c r="G7565" i="7" s="1"/>
  <c r="F7566" i="7"/>
  <c r="G7566" i="7" s="1"/>
  <c r="F7567" i="7"/>
  <c r="G7567" i="7" s="1"/>
  <c r="F7568" i="7"/>
  <c r="G7568" i="7" s="1"/>
  <c r="F7569" i="7"/>
  <c r="G7569" i="7" s="1"/>
  <c r="F7570" i="7"/>
  <c r="G7570" i="7" s="1"/>
  <c r="F7571" i="7"/>
  <c r="G7571" i="7" s="1"/>
  <c r="F7572" i="7"/>
  <c r="G7572" i="7" s="1"/>
  <c r="F7573" i="7"/>
  <c r="G7573" i="7" s="1"/>
  <c r="F7574" i="7"/>
  <c r="G7574" i="7" s="1"/>
  <c r="F7575" i="7"/>
  <c r="G7575" i="7" s="1"/>
  <c r="F7576" i="7"/>
  <c r="G7576" i="7" s="1"/>
  <c r="F7577" i="7"/>
  <c r="G7577" i="7" s="1"/>
  <c r="F7578" i="7"/>
  <c r="G7578" i="7" s="1"/>
  <c r="F7579" i="7"/>
  <c r="G7579" i="7" s="1"/>
  <c r="F7580" i="7"/>
  <c r="G7580" i="7" s="1"/>
  <c r="F7581" i="7"/>
  <c r="G7581" i="7" s="1"/>
  <c r="F7582" i="7"/>
  <c r="G7582" i="7" s="1"/>
  <c r="F7583" i="7"/>
  <c r="G7583" i="7" s="1"/>
  <c r="F7584" i="7"/>
  <c r="G7584" i="7" s="1"/>
  <c r="F7585" i="7"/>
  <c r="G7585" i="7" s="1"/>
  <c r="F7586" i="7"/>
  <c r="G7586" i="7" s="1"/>
  <c r="F7587" i="7"/>
  <c r="G7587" i="7" s="1"/>
  <c r="F7588" i="7"/>
  <c r="G7588" i="7" s="1"/>
  <c r="F7589" i="7"/>
  <c r="G7589" i="7" s="1"/>
  <c r="F7590" i="7"/>
  <c r="G7590" i="7" s="1"/>
  <c r="F7591" i="7"/>
  <c r="G7591" i="7" s="1"/>
  <c r="F7592" i="7"/>
  <c r="G7592" i="7" s="1"/>
  <c r="F7593" i="7"/>
  <c r="G7593" i="7" s="1"/>
  <c r="F7594" i="7"/>
  <c r="G7594" i="7" s="1"/>
  <c r="F7595" i="7"/>
  <c r="G7595" i="7" s="1"/>
  <c r="F7596" i="7"/>
  <c r="G7596" i="7" s="1"/>
  <c r="F7597" i="7"/>
  <c r="G7597" i="7" s="1"/>
  <c r="F7598" i="7"/>
  <c r="G7598" i="7" s="1"/>
  <c r="F7599" i="7"/>
  <c r="G7599" i="7" s="1"/>
  <c r="F7600" i="7"/>
  <c r="G7600" i="7" s="1"/>
  <c r="F7601" i="7"/>
  <c r="G7601" i="7" s="1"/>
  <c r="F7602" i="7"/>
  <c r="G7602" i="7" s="1"/>
  <c r="F7603" i="7"/>
  <c r="G7603" i="7" s="1"/>
  <c r="F7604" i="7"/>
  <c r="G7604" i="7" s="1"/>
  <c r="F7605" i="7"/>
  <c r="G7605" i="7" s="1"/>
  <c r="F7606" i="7"/>
  <c r="G7606" i="7" s="1"/>
  <c r="F7607" i="7"/>
  <c r="G7607" i="7" s="1"/>
  <c r="F7608" i="7"/>
  <c r="G7608" i="7" s="1"/>
  <c r="F7609" i="7"/>
  <c r="G7609" i="7" s="1"/>
  <c r="F7610" i="7"/>
  <c r="G7610" i="7" s="1"/>
  <c r="F7611" i="7"/>
  <c r="G7611" i="7" s="1"/>
  <c r="F7612" i="7"/>
  <c r="G7612" i="7" s="1"/>
  <c r="F7613" i="7"/>
  <c r="G7613" i="7" s="1"/>
  <c r="F7614" i="7"/>
  <c r="G7614" i="7" s="1"/>
  <c r="F7615" i="7"/>
  <c r="G7615" i="7" s="1"/>
  <c r="F7616" i="7"/>
  <c r="G7616" i="7" s="1"/>
  <c r="F7617" i="7"/>
  <c r="G7617" i="7" s="1"/>
  <c r="F7618" i="7"/>
  <c r="G7618" i="7" s="1"/>
  <c r="F7619" i="7"/>
  <c r="G7619" i="7" s="1"/>
  <c r="F7620" i="7"/>
  <c r="G7620" i="7" s="1"/>
  <c r="F7621" i="7"/>
  <c r="G7621" i="7" s="1"/>
  <c r="F7622" i="7"/>
  <c r="G7622" i="7" s="1"/>
  <c r="F7623" i="7"/>
  <c r="G7623" i="7" s="1"/>
  <c r="F7624" i="7"/>
  <c r="G7624" i="7" s="1"/>
  <c r="F7625" i="7"/>
  <c r="G7625" i="7" s="1"/>
  <c r="F7626" i="7"/>
  <c r="G7626" i="7" s="1"/>
  <c r="F7627" i="7"/>
  <c r="G7627" i="7" s="1"/>
  <c r="F7628" i="7"/>
  <c r="G7628" i="7" s="1"/>
  <c r="F7629" i="7"/>
  <c r="G7629" i="7" s="1"/>
  <c r="F7630" i="7"/>
  <c r="G7630" i="7" s="1"/>
  <c r="F7631" i="7"/>
  <c r="G7631" i="7" s="1"/>
  <c r="F7632" i="7"/>
  <c r="G7632" i="7" s="1"/>
  <c r="F7633" i="7"/>
  <c r="G7633" i="7" s="1"/>
  <c r="F7634" i="7"/>
  <c r="G7634" i="7" s="1"/>
  <c r="F7635" i="7"/>
  <c r="G7635" i="7" s="1"/>
  <c r="F7636" i="7"/>
  <c r="G7636" i="7" s="1"/>
  <c r="F7637" i="7"/>
  <c r="G7637" i="7" s="1"/>
  <c r="F7638" i="7"/>
  <c r="G7638" i="7" s="1"/>
  <c r="F7639" i="7"/>
  <c r="G7639" i="7" s="1"/>
  <c r="F7640" i="7"/>
  <c r="G7640" i="7" s="1"/>
  <c r="F7641" i="7"/>
  <c r="G7641" i="7" s="1"/>
  <c r="F7642" i="7"/>
  <c r="G7642" i="7" s="1"/>
  <c r="F7643" i="7"/>
  <c r="G7643" i="7" s="1"/>
  <c r="F7644" i="7"/>
  <c r="G7644" i="7" s="1"/>
  <c r="F7645" i="7"/>
  <c r="G7645" i="7" s="1"/>
  <c r="F7646" i="7"/>
  <c r="G7646" i="7" s="1"/>
  <c r="F7647" i="7"/>
  <c r="G7647" i="7" s="1"/>
  <c r="F7648" i="7"/>
  <c r="G7648" i="7" s="1"/>
  <c r="F7649" i="7"/>
  <c r="G7649" i="7" s="1"/>
  <c r="F7650" i="7"/>
  <c r="G7650" i="7" s="1"/>
  <c r="F7651" i="7"/>
  <c r="G7651" i="7" s="1"/>
  <c r="F7652" i="7"/>
  <c r="G7652" i="7" s="1"/>
  <c r="F7653" i="7"/>
  <c r="G7653" i="7" s="1"/>
  <c r="F7654" i="7"/>
  <c r="G7654" i="7" s="1"/>
  <c r="F7655" i="7"/>
  <c r="G7655" i="7" s="1"/>
  <c r="F7656" i="7"/>
  <c r="G7656" i="7" s="1"/>
  <c r="F7657" i="7"/>
  <c r="G7657" i="7" s="1"/>
  <c r="F7658" i="7"/>
  <c r="G7658" i="7" s="1"/>
  <c r="F7659" i="7"/>
  <c r="G7659" i="7" s="1"/>
  <c r="F7660" i="7"/>
  <c r="G7660" i="7" s="1"/>
  <c r="F7661" i="7"/>
  <c r="G7661" i="7" s="1"/>
  <c r="F7662" i="7"/>
  <c r="G7662" i="7" s="1"/>
  <c r="F7663" i="7"/>
  <c r="G7663" i="7" s="1"/>
  <c r="F7664" i="7"/>
  <c r="G7664" i="7" s="1"/>
  <c r="F7665" i="7"/>
  <c r="G7665" i="7" s="1"/>
  <c r="F7666" i="7"/>
  <c r="G7666" i="7" s="1"/>
  <c r="F7667" i="7"/>
  <c r="G7667" i="7" s="1"/>
  <c r="F7668" i="7"/>
  <c r="G7668" i="7" s="1"/>
  <c r="F7669" i="7"/>
  <c r="G7669" i="7" s="1"/>
  <c r="F7670" i="7"/>
  <c r="G7670" i="7" s="1"/>
  <c r="F7671" i="7"/>
  <c r="G7671" i="7" s="1"/>
  <c r="F7672" i="7"/>
  <c r="G7672" i="7" s="1"/>
  <c r="F7673" i="7"/>
  <c r="G7673" i="7" s="1"/>
  <c r="F7675" i="7"/>
  <c r="G7675" i="7" s="1"/>
  <c r="F7677" i="7"/>
  <c r="G7677" i="7" s="1"/>
  <c r="F7679" i="7"/>
  <c r="G7679" i="7" s="1"/>
  <c r="F7681" i="7"/>
  <c r="G7681" i="7" s="1"/>
  <c r="F7683" i="7"/>
  <c r="G7683" i="7" s="1"/>
  <c r="F7685" i="7"/>
  <c r="G7685" i="7" s="1"/>
  <c r="F7687" i="7"/>
  <c r="G7687" i="7" s="1"/>
  <c r="F7689" i="7"/>
  <c r="G7689" i="7" s="1"/>
  <c r="F7691" i="7"/>
  <c r="G7691" i="7" s="1"/>
  <c r="F7693" i="7"/>
  <c r="G7693" i="7" s="1"/>
  <c r="F7695" i="7"/>
  <c r="G7695" i="7" s="1"/>
  <c r="F7697" i="7"/>
  <c r="G7697" i="7" s="1"/>
  <c r="F7699" i="7"/>
  <c r="G7699" i="7" s="1"/>
  <c r="F7701" i="7"/>
  <c r="G7701" i="7" s="1"/>
  <c r="F7703" i="7"/>
  <c r="G7703" i="7" s="1"/>
  <c r="F7705" i="7"/>
  <c r="G7705" i="7" s="1"/>
  <c r="F7707" i="7"/>
  <c r="G7707" i="7" s="1"/>
  <c r="F7709" i="7"/>
  <c r="G7709" i="7" s="1"/>
  <c r="F7711" i="7"/>
  <c r="G7711" i="7" s="1"/>
  <c r="F7713" i="7"/>
  <c r="G7713" i="7" s="1"/>
  <c r="F7715" i="7"/>
  <c r="G7715" i="7" s="1"/>
  <c r="F7717" i="7"/>
  <c r="G7717" i="7" s="1"/>
  <c r="F7719" i="7"/>
  <c r="G7719" i="7" s="1"/>
  <c r="F7721" i="7"/>
  <c r="G7721" i="7" s="1"/>
  <c r="F7723" i="7"/>
  <c r="G7723" i="7" s="1"/>
  <c r="F7725" i="7"/>
  <c r="G7725" i="7" s="1"/>
  <c r="F7727" i="7"/>
  <c r="G7727" i="7" s="1"/>
  <c r="F7674" i="7"/>
  <c r="G7674" i="7" s="1"/>
  <c r="F7676" i="7"/>
  <c r="G7676" i="7" s="1"/>
  <c r="F7678" i="7"/>
  <c r="G7678" i="7" s="1"/>
  <c r="F7680" i="7"/>
  <c r="G7680" i="7" s="1"/>
  <c r="F7682" i="7"/>
  <c r="G7682" i="7" s="1"/>
  <c r="F7684" i="7"/>
  <c r="G7684" i="7" s="1"/>
  <c r="F7686" i="7"/>
  <c r="G7686" i="7" s="1"/>
  <c r="F7688" i="7"/>
  <c r="G7688" i="7" s="1"/>
  <c r="F7690" i="7"/>
  <c r="G7690" i="7" s="1"/>
  <c r="F7692" i="7"/>
  <c r="G7692" i="7" s="1"/>
  <c r="F7694" i="7"/>
  <c r="G7694" i="7" s="1"/>
  <c r="F7696" i="7"/>
  <c r="G7696" i="7" s="1"/>
  <c r="F7698" i="7"/>
  <c r="G7698" i="7" s="1"/>
  <c r="F7700" i="7"/>
  <c r="G7700" i="7" s="1"/>
  <c r="F7702" i="7"/>
  <c r="G7702" i="7" s="1"/>
  <c r="F7704" i="7"/>
  <c r="G7704" i="7" s="1"/>
  <c r="F7706" i="7"/>
  <c r="G7706" i="7" s="1"/>
  <c r="F7708" i="7"/>
  <c r="G7708" i="7" s="1"/>
  <c r="F7710" i="7"/>
  <c r="G7710" i="7" s="1"/>
  <c r="F7712" i="7"/>
  <c r="G7712" i="7" s="1"/>
  <c r="F7714" i="7"/>
  <c r="G7714" i="7" s="1"/>
  <c r="F7716" i="7"/>
  <c r="G7716" i="7" s="1"/>
  <c r="F7718" i="7"/>
  <c r="G7718" i="7" s="1"/>
  <c r="F7720" i="7"/>
  <c r="G7720" i="7" s="1"/>
  <c r="F7722" i="7"/>
  <c r="G7722" i="7" s="1"/>
  <c r="F7724" i="7"/>
  <c r="G7724" i="7" s="1"/>
  <c r="F7726" i="7"/>
  <c r="G7726" i="7" s="1"/>
  <c r="F7728" i="7"/>
  <c r="G7728" i="7" s="1"/>
  <c r="F7729" i="7"/>
  <c r="G7729" i="7" s="1"/>
  <c r="F7730" i="7"/>
  <c r="G7730" i="7" s="1"/>
  <c r="F7731" i="7"/>
  <c r="G7731" i="7" s="1"/>
  <c r="F7732" i="7"/>
  <c r="G7732" i="7" s="1"/>
  <c r="F7733" i="7"/>
  <c r="G7733" i="7" s="1"/>
  <c r="F7734" i="7"/>
  <c r="G7734" i="7" s="1"/>
  <c r="F7735" i="7"/>
  <c r="G7735" i="7" s="1"/>
  <c r="F7736" i="7"/>
  <c r="G7736" i="7" s="1"/>
  <c r="F7737" i="7"/>
  <c r="G7737" i="7" s="1"/>
  <c r="F7738" i="7"/>
  <c r="G7738" i="7" s="1"/>
  <c r="F7739" i="7"/>
  <c r="G7739" i="7" s="1"/>
  <c r="F7740" i="7"/>
  <c r="G7740" i="7" s="1"/>
  <c r="F7741" i="7"/>
  <c r="G7741" i="7" s="1"/>
  <c r="F7742" i="7"/>
  <c r="G7742" i="7" s="1"/>
  <c r="F7743" i="7"/>
  <c r="G7743" i="7" s="1"/>
  <c r="F7744" i="7"/>
  <c r="G7744" i="7" s="1"/>
  <c r="F7745" i="7"/>
  <c r="G7745" i="7" s="1"/>
  <c r="F7746" i="7"/>
  <c r="G7746" i="7" s="1"/>
  <c r="F7747" i="7"/>
  <c r="G7747" i="7" s="1"/>
  <c r="F7748" i="7"/>
  <c r="G7748" i="7" s="1"/>
  <c r="F7749" i="7"/>
  <c r="G7749" i="7" s="1"/>
  <c r="F7750" i="7"/>
  <c r="G7750" i="7" s="1"/>
  <c r="F7751" i="7"/>
  <c r="G7751" i="7" s="1"/>
  <c r="F7752" i="7"/>
  <c r="G7752" i="7" s="1"/>
  <c r="F7753" i="7"/>
  <c r="G7753" i="7" s="1"/>
  <c r="F7754" i="7"/>
  <c r="G7754" i="7" s="1"/>
  <c r="F7755" i="7"/>
  <c r="G7755" i="7" s="1"/>
  <c r="F7756" i="7"/>
  <c r="G7756" i="7" s="1"/>
  <c r="F7757" i="7"/>
  <c r="G7757" i="7" s="1"/>
  <c r="F7758" i="7"/>
  <c r="G7758" i="7" s="1"/>
  <c r="F7759" i="7"/>
  <c r="G7759" i="7" s="1"/>
  <c r="F7760" i="7"/>
  <c r="G7760" i="7" s="1"/>
  <c r="F7761" i="7"/>
  <c r="G7761" i="7" s="1"/>
  <c r="F7762" i="7"/>
  <c r="G7762" i="7" s="1"/>
  <c r="F7763" i="7"/>
  <c r="G7763" i="7" s="1"/>
  <c r="F7764" i="7"/>
  <c r="G7764" i="7" s="1"/>
  <c r="F7765" i="7"/>
  <c r="G7765" i="7" s="1"/>
  <c r="F7766" i="7"/>
  <c r="G7766" i="7" s="1"/>
  <c r="F7767" i="7"/>
  <c r="G7767" i="7" s="1"/>
  <c r="F7768" i="7"/>
  <c r="G7768" i="7" s="1"/>
  <c r="F7769" i="7"/>
  <c r="G7769" i="7" s="1"/>
  <c r="F7770" i="7"/>
  <c r="G7770" i="7" s="1"/>
  <c r="F7771" i="7"/>
  <c r="G7771" i="7" s="1"/>
  <c r="F7772" i="7"/>
  <c r="G7772" i="7" s="1"/>
  <c r="F7773" i="7"/>
  <c r="G7773" i="7" s="1"/>
  <c r="F7774" i="7"/>
  <c r="G7774" i="7" s="1"/>
  <c r="F7775" i="7"/>
  <c r="G7775" i="7" s="1"/>
  <c r="F7776" i="7"/>
  <c r="G7776" i="7" s="1"/>
  <c r="F7777" i="7"/>
  <c r="G7777" i="7" s="1"/>
  <c r="F7778" i="7"/>
  <c r="G7778" i="7" s="1"/>
  <c r="F7779" i="7"/>
  <c r="G7779" i="7" s="1"/>
  <c r="F7780" i="7"/>
  <c r="G7780" i="7" s="1"/>
  <c r="F7781" i="7"/>
  <c r="G7781" i="7" s="1"/>
  <c r="F7782" i="7"/>
  <c r="G7782" i="7" s="1"/>
  <c r="F7783" i="7"/>
  <c r="G7783" i="7" s="1"/>
  <c r="F7784" i="7"/>
  <c r="G7784" i="7" s="1"/>
  <c r="F7785" i="7"/>
  <c r="G7785" i="7" s="1"/>
  <c r="F7786" i="7"/>
  <c r="G7786" i="7" s="1"/>
  <c r="F7787" i="7"/>
  <c r="G7787" i="7" s="1"/>
  <c r="F7788" i="7"/>
  <c r="G7788" i="7" s="1"/>
  <c r="F7789" i="7"/>
  <c r="G7789" i="7" s="1"/>
  <c r="F7790" i="7"/>
  <c r="G7790" i="7" s="1"/>
  <c r="F7791" i="7"/>
  <c r="G7791" i="7" s="1"/>
  <c r="F7792" i="7"/>
  <c r="G7792" i="7" s="1"/>
  <c r="F7793" i="7"/>
  <c r="G7793" i="7" s="1"/>
  <c r="F7794" i="7"/>
  <c r="G7794" i="7" s="1"/>
  <c r="F7795" i="7"/>
  <c r="G7795" i="7" s="1"/>
  <c r="F7796" i="7"/>
  <c r="G7796" i="7" s="1"/>
  <c r="F7797" i="7"/>
  <c r="G7797" i="7" s="1"/>
  <c r="F7798" i="7"/>
  <c r="G7798" i="7" s="1"/>
  <c r="F7799" i="7"/>
  <c r="G7799" i="7" s="1"/>
  <c r="F7800" i="7"/>
  <c r="G7800" i="7" s="1"/>
  <c r="F7801" i="7"/>
  <c r="G7801" i="7" s="1"/>
  <c r="F7802" i="7"/>
  <c r="G7802" i="7" s="1"/>
  <c r="F7803" i="7"/>
  <c r="G7803" i="7" s="1"/>
  <c r="F7804" i="7"/>
  <c r="G7804" i="7" s="1"/>
  <c r="F7805" i="7"/>
  <c r="G7805" i="7" s="1"/>
  <c r="F7806" i="7"/>
  <c r="G7806" i="7" s="1"/>
  <c r="F7807" i="7"/>
  <c r="G7807" i="7" s="1"/>
  <c r="F7808" i="7"/>
  <c r="G7808" i="7" s="1"/>
  <c r="F7809" i="7"/>
  <c r="G7809" i="7" s="1"/>
  <c r="F7810" i="7"/>
  <c r="G7810" i="7" s="1"/>
  <c r="F7811" i="7"/>
  <c r="G7811" i="7" s="1"/>
  <c r="F7812" i="7"/>
  <c r="G7812" i="7" s="1"/>
  <c r="F7813" i="7"/>
  <c r="G7813" i="7" s="1"/>
  <c r="F7814" i="7"/>
  <c r="G7814" i="7" s="1"/>
  <c r="F7815" i="7"/>
  <c r="G7815" i="7" s="1"/>
  <c r="F7816" i="7"/>
  <c r="G7816" i="7" s="1"/>
  <c r="F7817" i="7"/>
  <c r="G7817" i="7" s="1"/>
  <c r="F7818" i="7"/>
  <c r="G7818" i="7" s="1"/>
  <c r="F7819" i="7"/>
  <c r="G7819" i="7" s="1"/>
  <c r="F7820" i="7"/>
  <c r="G7820" i="7" s="1"/>
  <c r="F7821" i="7"/>
  <c r="G7821" i="7" s="1"/>
  <c r="F7822" i="7"/>
  <c r="G7822" i="7" s="1"/>
  <c r="F7823" i="7"/>
  <c r="G7823" i="7" s="1"/>
  <c r="F7824" i="7"/>
  <c r="G7824" i="7" s="1"/>
  <c r="F7825" i="7"/>
  <c r="G7825" i="7" s="1"/>
  <c r="F7826" i="7"/>
  <c r="G7826" i="7" s="1"/>
  <c r="F7827" i="7"/>
  <c r="G7827" i="7" s="1"/>
  <c r="F7828" i="7"/>
  <c r="G7828" i="7" s="1"/>
  <c r="F7829" i="7"/>
  <c r="G7829" i="7" s="1"/>
  <c r="F7830" i="7"/>
  <c r="G7830" i="7" s="1"/>
  <c r="F7831" i="7"/>
  <c r="G7831" i="7" s="1"/>
  <c r="F7832" i="7"/>
  <c r="G7832" i="7" s="1"/>
  <c r="F7833" i="7"/>
  <c r="G7833" i="7" s="1"/>
  <c r="F7834" i="7"/>
  <c r="G7834" i="7" s="1"/>
  <c r="F7835" i="7"/>
  <c r="G7835" i="7" s="1"/>
  <c r="F7836" i="7"/>
  <c r="G7836" i="7" s="1"/>
  <c r="F7837" i="7"/>
  <c r="G7837" i="7" s="1"/>
  <c r="F7838" i="7"/>
  <c r="G7838" i="7" s="1"/>
  <c r="F7839" i="7"/>
  <c r="G7839" i="7" s="1"/>
  <c r="F7840" i="7"/>
  <c r="G7840" i="7" s="1"/>
  <c r="F7841" i="7"/>
  <c r="G7841" i="7" s="1"/>
  <c r="F7842" i="7"/>
  <c r="G7842" i="7" s="1"/>
  <c r="F7844" i="7"/>
  <c r="G7844" i="7" s="1"/>
  <c r="F7846" i="7"/>
  <c r="G7846" i="7" s="1"/>
  <c r="F7848" i="7"/>
  <c r="G7848" i="7" s="1"/>
  <c r="F7850" i="7"/>
  <c r="G7850" i="7" s="1"/>
  <c r="F7852" i="7"/>
  <c r="G7852" i="7" s="1"/>
  <c r="F7854" i="7"/>
  <c r="G7854" i="7" s="1"/>
  <c r="F7856" i="7"/>
  <c r="G7856" i="7" s="1"/>
  <c r="F7858" i="7"/>
  <c r="G7858" i="7" s="1"/>
  <c r="F7860" i="7"/>
  <c r="G7860" i="7" s="1"/>
  <c r="F7862" i="7"/>
  <c r="G7862" i="7" s="1"/>
  <c r="F7864" i="7"/>
  <c r="G7864" i="7" s="1"/>
  <c r="F7866" i="7"/>
  <c r="G7866" i="7" s="1"/>
  <c r="F7868" i="7"/>
  <c r="G7868" i="7" s="1"/>
  <c r="F7870" i="7"/>
  <c r="G7870" i="7" s="1"/>
  <c r="F7872" i="7"/>
  <c r="G7872" i="7" s="1"/>
  <c r="F7874" i="7"/>
  <c r="G7874" i="7" s="1"/>
  <c r="F7876" i="7"/>
  <c r="G7876" i="7" s="1"/>
  <c r="F7878" i="7"/>
  <c r="G7878" i="7" s="1"/>
  <c r="F7880" i="7"/>
  <c r="G7880" i="7" s="1"/>
  <c r="F7882" i="7"/>
  <c r="G7882" i="7" s="1"/>
  <c r="F7884" i="7"/>
  <c r="G7884" i="7" s="1"/>
  <c r="F7886" i="7"/>
  <c r="G7886" i="7" s="1"/>
  <c r="F7888" i="7"/>
  <c r="G7888" i="7" s="1"/>
  <c r="F7890" i="7"/>
  <c r="G7890" i="7" s="1"/>
  <c r="F7892" i="7"/>
  <c r="G7892" i="7" s="1"/>
  <c r="F7894" i="7"/>
  <c r="G7894" i="7" s="1"/>
  <c r="F7896" i="7"/>
  <c r="G7896" i="7" s="1"/>
  <c r="F7898" i="7"/>
  <c r="G7898" i="7" s="1"/>
  <c r="F7900" i="7"/>
  <c r="G7900" i="7" s="1"/>
  <c r="F7902" i="7"/>
  <c r="G7902" i="7" s="1"/>
  <c r="F7904" i="7"/>
  <c r="G7904" i="7" s="1"/>
  <c r="F7906" i="7"/>
  <c r="G7906" i="7" s="1"/>
  <c r="F7908" i="7"/>
  <c r="G7908" i="7" s="1"/>
  <c r="F7910" i="7"/>
  <c r="G7910" i="7" s="1"/>
  <c r="F7912" i="7"/>
  <c r="G7912" i="7" s="1"/>
  <c r="F7914" i="7"/>
  <c r="G7914" i="7" s="1"/>
  <c r="F7916" i="7"/>
  <c r="G7916" i="7" s="1"/>
  <c r="F7918" i="7"/>
  <c r="G7918" i="7" s="1"/>
  <c r="F7920" i="7"/>
  <c r="G7920" i="7" s="1"/>
  <c r="F7922" i="7"/>
  <c r="G7922" i="7" s="1"/>
  <c r="F7924" i="7"/>
  <c r="G7924" i="7" s="1"/>
  <c r="F7926" i="7"/>
  <c r="G7926" i="7" s="1"/>
  <c r="F7928" i="7"/>
  <c r="G7928" i="7" s="1"/>
  <c r="F7930" i="7"/>
  <c r="G7930" i="7" s="1"/>
  <c r="F7932" i="7"/>
  <c r="G7932" i="7" s="1"/>
  <c r="F7934" i="7"/>
  <c r="G7934" i="7" s="1"/>
  <c r="F7936" i="7"/>
  <c r="G7936" i="7" s="1"/>
  <c r="F7938" i="7"/>
  <c r="G7938" i="7" s="1"/>
  <c r="F7940" i="7"/>
  <c r="G7940" i="7" s="1"/>
  <c r="F7942" i="7"/>
  <c r="G7942" i="7" s="1"/>
  <c r="F7944" i="7"/>
  <c r="G7944" i="7" s="1"/>
  <c r="F7946" i="7"/>
  <c r="G7946" i="7" s="1"/>
  <c r="F7948" i="7"/>
  <c r="G7948" i="7" s="1"/>
  <c r="F7950" i="7"/>
  <c r="G7950" i="7" s="1"/>
  <c r="F7952" i="7"/>
  <c r="G7952" i="7" s="1"/>
  <c r="F7954" i="7"/>
  <c r="G7954" i="7" s="1"/>
  <c r="F7956" i="7"/>
  <c r="G7956" i="7" s="1"/>
  <c r="F7843" i="7"/>
  <c r="G7843" i="7" s="1"/>
  <c r="F7845" i="7"/>
  <c r="G7845" i="7" s="1"/>
  <c r="F7847" i="7"/>
  <c r="G7847" i="7" s="1"/>
  <c r="F7849" i="7"/>
  <c r="G7849" i="7" s="1"/>
  <c r="F7851" i="7"/>
  <c r="G7851" i="7" s="1"/>
  <c r="F7853" i="7"/>
  <c r="G7853" i="7" s="1"/>
  <c r="F7855" i="7"/>
  <c r="G7855" i="7" s="1"/>
  <c r="F7857" i="7"/>
  <c r="G7857" i="7" s="1"/>
  <c r="F7859" i="7"/>
  <c r="G7859" i="7" s="1"/>
  <c r="F7861" i="7"/>
  <c r="G7861" i="7" s="1"/>
  <c r="F7863" i="7"/>
  <c r="G7863" i="7" s="1"/>
  <c r="F7865" i="7"/>
  <c r="G7865" i="7" s="1"/>
  <c r="F7867" i="7"/>
  <c r="G7867" i="7" s="1"/>
  <c r="F7869" i="7"/>
  <c r="G7869" i="7" s="1"/>
  <c r="F7871" i="7"/>
  <c r="G7871" i="7" s="1"/>
  <c r="F7873" i="7"/>
  <c r="G7873" i="7" s="1"/>
  <c r="F7875" i="7"/>
  <c r="G7875" i="7" s="1"/>
  <c r="F7877" i="7"/>
  <c r="G7877" i="7" s="1"/>
  <c r="F7879" i="7"/>
  <c r="G7879" i="7" s="1"/>
  <c r="F7881" i="7"/>
  <c r="G7881" i="7" s="1"/>
  <c r="F7883" i="7"/>
  <c r="G7883" i="7" s="1"/>
  <c r="F7885" i="7"/>
  <c r="G7885" i="7" s="1"/>
  <c r="F7887" i="7"/>
  <c r="G7887" i="7" s="1"/>
  <c r="F7889" i="7"/>
  <c r="G7889" i="7" s="1"/>
  <c r="F7891" i="7"/>
  <c r="G7891" i="7" s="1"/>
  <c r="F7893" i="7"/>
  <c r="G7893" i="7" s="1"/>
  <c r="F7895" i="7"/>
  <c r="G7895" i="7" s="1"/>
  <c r="F7897" i="7"/>
  <c r="G7897" i="7" s="1"/>
  <c r="F7899" i="7"/>
  <c r="G7899" i="7" s="1"/>
  <c r="F7901" i="7"/>
  <c r="G7901" i="7" s="1"/>
  <c r="F7903" i="7"/>
  <c r="G7903" i="7" s="1"/>
  <c r="F7905" i="7"/>
  <c r="G7905" i="7" s="1"/>
  <c r="F7907" i="7"/>
  <c r="G7907" i="7" s="1"/>
  <c r="F7909" i="7"/>
  <c r="G7909" i="7" s="1"/>
  <c r="F7911" i="7"/>
  <c r="G7911" i="7" s="1"/>
  <c r="F7913" i="7"/>
  <c r="G7913" i="7" s="1"/>
  <c r="F7915" i="7"/>
  <c r="G7915" i="7" s="1"/>
  <c r="F7917" i="7"/>
  <c r="G7917" i="7" s="1"/>
  <c r="F7919" i="7"/>
  <c r="G7919" i="7" s="1"/>
  <c r="F7921" i="7"/>
  <c r="G7921" i="7" s="1"/>
  <c r="F7923" i="7"/>
  <c r="G7923" i="7" s="1"/>
  <c r="F7925" i="7"/>
  <c r="G7925" i="7" s="1"/>
  <c r="F7927" i="7"/>
  <c r="G7927" i="7" s="1"/>
  <c r="F7929" i="7"/>
  <c r="G7929" i="7" s="1"/>
  <c r="F7931" i="7"/>
  <c r="G7931" i="7" s="1"/>
  <c r="F7933" i="7"/>
  <c r="G7933" i="7" s="1"/>
  <c r="F7935" i="7"/>
  <c r="G7935" i="7" s="1"/>
  <c r="F7937" i="7"/>
  <c r="G7937" i="7" s="1"/>
  <c r="F7939" i="7"/>
  <c r="G7939" i="7" s="1"/>
  <c r="F7941" i="7"/>
  <c r="G7941" i="7" s="1"/>
  <c r="F7943" i="7"/>
  <c r="G7943" i="7" s="1"/>
  <c r="F7945" i="7"/>
  <c r="G7945" i="7" s="1"/>
  <c r="F7947" i="7"/>
  <c r="G7947" i="7" s="1"/>
  <c r="F7949" i="7"/>
  <c r="G7949" i="7" s="1"/>
  <c r="F7951" i="7"/>
  <c r="G7951" i="7" s="1"/>
  <c r="F7953" i="7"/>
  <c r="G7953" i="7" s="1"/>
  <c r="F7955" i="7"/>
  <c r="G7955" i="7" s="1"/>
  <c r="F7957" i="7"/>
  <c r="G7957" i="7" s="1"/>
  <c r="F7958" i="7"/>
  <c r="G7958" i="7" s="1"/>
  <c r="F7959" i="7"/>
  <c r="G7959" i="7" s="1"/>
  <c r="F7960" i="7"/>
  <c r="G7960" i="7" s="1"/>
  <c r="F7961" i="7"/>
  <c r="G7961" i="7" s="1"/>
  <c r="F7962" i="7"/>
  <c r="G7962" i="7" s="1"/>
  <c r="F7963" i="7"/>
  <c r="G7963" i="7" s="1"/>
  <c r="F7964" i="7"/>
  <c r="G7964" i="7" s="1"/>
  <c r="F7965" i="7"/>
  <c r="G7965" i="7" s="1"/>
  <c r="F7966" i="7"/>
  <c r="G7966" i="7" s="1"/>
  <c r="F7967" i="7"/>
  <c r="G7967" i="7" s="1"/>
  <c r="F7968" i="7"/>
  <c r="G7968" i="7" s="1"/>
  <c r="F7969" i="7"/>
  <c r="G7969" i="7" s="1"/>
  <c r="F7970" i="7"/>
  <c r="G7970" i="7" s="1"/>
  <c r="F7971" i="7"/>
  <c r="G7971" i="7" s="1"/>
  <c r="F7972" i="7"/>
  <c r="G7972" i="7" s="1"/>
  <c r="F7973" i="7"/>
  <c r="G7973" i="7" s="1"/>
  <c r="F7974" i="7"/>
  <c r="G7974" i="7" s="1"/>
  <c r="F7975" i="7"/>
  <c r="G7975" i="7" s="1"/>
  <c r="F7976" i="7"/>
  <c r="G7976" i="7" s="1"/>
  <c r="F7977" i="7"/>
  <c r="G7977" i="7" s="1"/>
  <c r="F7978" i="7"/>
  <c r="G7978" i="7" s="1"/>
  <c r="F7979" i="7"/>
  <c r="G7979" i="7" s="1"/>
  <c r="F7980" i="7"/>
  <c r="G7980" i="7" s="1"/>
  <c r="F7981" i="7"/>
  <c r="G7981" i="7" s="1"/>
  <c r="F7982" i="7"/>
  <c r="G7982" i="7" s="1"/>
  <c r="F7983" i="7"/>
  <c r="G7983" i="7" s="1"/>
  <c r="F7984" i="7"/>
  <c r="G7984" i="7" s="1"/>
  <c r="F7985" i="7"/>
  <c r="G7985" i="7" s="1"/>
  <c r="F7986" i="7"/>
  <c r="G7986" i="7" s="1"/>
  <c r="F7987" i="7"/>
  <c r="G7987" i="7" s="1"/>
  <c r="F7988" i="7"/>
  <c r="G7988" i="7" s="1"/>
  <c r="F7989" i="7"/>
  <c r="G7989" i="7" s="1"/>
  <c r="F7990" i="7"/>
  <c r="G7990" i="7" s="1"/>
  <c r="F7991" i="7"/>
  <c r="G7991" i="7" s="1"/>
  <c r="F7992" i="7"/>
  <c r="G7992" i="7" s="1"/>
  <c r="F7993" i="7"/>
  <c r="G7993" i="7" s="1"/>
  <c r="F7994" i="7"/>
  <c r="G7994" i="7" s="1"/>
  <c r="F7995" i="7"/>
  <c r="G7995" i="7" s="1"/>
  <c r="F7996" i="7"/>
  <c r="G7996" i="7" s="1"/>
  <c r="F7997" i="7"/>
  <c r="G7997" i="7" s="1"/>
  <c r="F7998" i="7"/>
  <c r="G7998" i="7" s="1"/>
  <c r="F7999" i="7"/>
  <c r="G7999" i="7" s="1"/>
  <c r="F8000" i="7"/>
  <c r="G8000" i="7" s="1"/>
  <c r="F8001" i="7"/>
  <c r="G8001" i="7" s="1"/>
  <c r="F8002" i="7"/>
  <c r="G8002" i="7" s="1"/>
  <c r="F8003" i="7"/>
  <c r="G8003" i="7" s="1"/>
  <c r="F8004" i="7"/>
  <c r="G8004" i="7" s="1"/>
  <c r="F8005" i="7"/>
  <c r="G8005" i="7" s="1"/>
  <c r="F8006" i="7"/>
  <c r="G8006" i="7" s="1"/>
  <c r="F8007" i="7"/>
  <c r="G8007" i="7" s="1"/>
  <c r="F8008" i="7"/>
  <c r="G8008" i="7" s="1"/>
  <c r="F8009" i="7"/>
  <c r="G8009" i="7" s="1"/>
  <c r="F8010" i="7"/>
  <c r="G8010" i="7" s="1"/>
  <c r="F8011" i="7"/>
  <c r="G8011" i="7" s="1"/>
  <c r="F8012" i="7"/>
  <c r="G8012" i="7" s="1"/>
  <c r="F8013" i="7"/>
  <c r="G8013" i="7" s="1"/>
  <c r="F8014" i="7"/>
  <c r="G8014" i="7" s="1"/>
  <c r="F8015" i="7"/>
  <c r="G8015" i="7" s="1"/>
  <c r="F8016" i="7"/>
  <c r="G8016" i="7" s="1"/>
  <c r="F8017" i="7"/>
  <c r="G8017" i="7" s="1"/>
  <c r="F8018" i="7"/>
  <c r="G8018" i="7" s="1"/>
  <c r="F8019" i="7"/>
  <c r="G8019" i="7" s="1"/>
  <c r="F8020" i="7"/>
  <c r="G8020" i="7" s="1"/>
  <c r="F8021" i="7"/>
  <c r="G8021" i="7" s="1"/>
  <c r="F8022" i="7"/>
  <c r="G8022" i="7" s="1"/>
  <c r="F8023" i="7"/>
  <c r="G8023" i="7" s="1"/>
  <c r="F8024" i="7"/>
  <c r="G8024" i="7" s="1"/>
  <c r="F8025" i="7"/>
  <c r="G8025" i="7" s="1"/>
  <c r="F8026" i="7"/>
  <c r="G8026" i="7" s="1"/>
  <c r="F8027" i="7"/>
  <c r="G8027" i="7" s="1"/>
  <c r="F8028" i="7"/>
  <c r="G8028" i="7" s="1"/>
  <c r="F8029" i="7"/>
  <c r="G8029" i="7" s="1"/>
  <c r="F8030" i="7"/>
  <c r="G8030" i="7" s="1"/>
  <c r="F8031" i="7"/>
  <c r="G8031" i="7" s="1"/>
  <c r="F8032" i="7"/>
  <c r="G8032" i="7" s="1"/>
  <c r="F8033" i="7"/>
  <c r="G8033" i="7" s="1"/>
  <c r="F8034" i="7"/>
  <c r="G8034" i="7" s="1"/>
  <c r="F8035" i="7"/>
  <c r="G8035" i="7" s="1"/>
  <c r="F8036" i="7"/>
  <c r="G8036" i="7" s="1"/>
  <c r="F8037" i="7"/>
  <c r="G8037" i="7" s="1"/>
  <c r="F8038" i="7"/>
  <c r="G8038" i="7" s="1"/>
  <c r="F8039" i="7"/>
  <c r="G8039" i="7" s="1"/>
  <c r="F8040" i="7"/>
  <c r="G8040" i="7" s="1"/>
  <c r="F8041" i="7"/>
  <c r="G8041" i="7" s="1"/>
  <c r="F8042" i="7"/>
  <c r="G8042" i="7" s="1"/>
  <c r="F8043" i="7"/>
  <c r="G8043" i="7" s="1"/>
  <c r="F8044" i="7"/>
  <c r="G8044" i="7" s="1"/>
  <c r="F8045" i="7"/>
  <c r="G8045" i="7" s="1"/>
  <c r="F8046" i="7"/>
  <c r="G8046" i="7" s="1"/>
  <c r="F8047" i="7"/>
  <c r="G8047" i="7" s="1"/>
  <c r="F8048" i="7"/>
  <c r="G8048" i="7" s="1"/>
  <c r="F8049" i="7"/>
  <c r="G8049" i="7" s="1"/>
  <c r="F8050" i="7"/>
  <c r="G8050" i="7" s="1"/>
  <c r="F8051" i="7"/>
  <c r="G8051" i="7" s="1"/>
  <c r="F8052" i="7"/>
  <c r="G8052" i="7" s="1"/>
  <c r="F8053" i="7"/>
  <c r="G8053" i="7" s="1"/>
  <c r="F8054" i="7"/>
  <c r="G8054" i="7" s="1"/>
  <c r="F8055" i="7"/>
  <c r="G8055" i="7" s="1"/>
  <c r="F8056" i="7"/>
  <c r="G8056" i="7" s="1"/>
  <c r="F8057" i="7"/>
  <c r="G8057" i="7" s="1"/>
  <c r="F8058" i="7"/>
  <c r="G8058" i="7" s="1"/>
  <c r="F8059" i="7"/>
  <c r="G8059" i="7" s="1"/>
  <c r="F8060" i="7"/>
  <c r="G8060" i="7" s="1"/>
  <c r="F8061" i="7"/>
  <c r="G8061" i="7" s="1"/>
  <c r="F8062" i="7"/>
  <c r="G8062" i="7" s="1"/>
  <c r="F8063" i="7"/>
  <c r="G8063" i="7" s="1"/>
  <c r="F8064" i="7"/>
  <c r="G8064" i="7" s="1"/>
  <c r="F8065" i="7"/>
  <c r="G8065" i="7" s="1"/>
  <c r="F8066" i="7"/>
  <c r="G8066" i="7" s="1"/>
  <c r="F8067" i="7"/>
  <c r="G8067" i="7" s="1"/>
  <c r="F8068" i="7"/>
  <c r="G8068" i="7" s="1"/>
  <c r="F8069" i="7"/>
  <c r="G8069" i="7" s="1"/>
  <c r="F8070" i="7"/>
  <c r="G8070" i="7" s="1"/>
  <c r="F8071" i="7"/>
  <c r="G8071" i="7" s="1"/>
  <c r="F8072" i="7"/>
  <c r="G8072" i="7" s="1"/>
  <c r="F8073" i="7"/>
  <c r="G8073" i="7" s="1"/>
  <c r="F8075" i="7"/>
  <c r="G8075" i="7" s="1"/>
  <c r="F8076" i="7"/>
  <c r="G8076" i="7" s="1"/>
  <c r="F8079" i="7"/>
  <c r="G8079" i="7" s="1"/>
  <c r="F8080" i="7"/>
  <c r="G8080" i="7" s="1"/>
  <c r="F8083" i="7"/>
  <c r="G8083" i="7" s="1"/>
  <c r="F8084" i="7"/>
  <c r="G8084" i="7" s="1"/>
  <c r="F8087" i="7"/>
  <c r="G8087" i="7" s="1"/>
  <c r="F8088" i="7"/>
  <c r="G8088" i="7" s="1"/>
  <c r="F8091" i="7"/>
  <c r="G8091" i="7" s="1"/>
  <c r="F8092" i="7"/>
  <c r="G8092" i="7" s="1"/>
  <c r="F8095" i="7"/>
  <c r="G8095" i="7" s="1"/>
  <c r="F8096" i="7"/>
  <c r="G8096" i="7" s="1"/>
  <c r="F8099" i="7"/>
  <c r="G8099" i="7" s="1"/>
  <c r="F8100" i="7"/>
  <c r="G8100" i="7" s="1"/>
  <c r="F8103" i="7"/>
  <c r="G8103" i="7" s="1"/>
  <c r="F8104" i="7"/>
  <c r="G8104" i="7" s="1"/>
  <c r="F8107" i="7"/>
  <c r="G8107" i="7" s="1"/>
  <c r="F8108" i="7"/>
  <c r="G8108" i="7" s="1"/>
  <c r="F8111" i="7"/>
  <c r="G8111" i="7" s="1"/>
  <c r="F8112" i="7"/>
  <c r="G8112" i="7" s="1"/>
  <c r="F8115" i="7"/>
  <c r="G8115" i="7" s="1"/>
  <c r="F8116" i="7"/>
  <c r="G8116" i="7" s="1"/>
  <c r="F8119" i="7"/>
  <c r="G8119" i="7" s="1"/>
  <c r="F8120" i="7"/>
  <c r="G8120" i="7" s="1"/>
  <c r="F8121" i="7"/>
  <c r="G8121" i="7" s="1"/>
  <c r="F8122" i="7"/>
  <c r="G8122" i="7" s="1"/>
  <c r="F8123" i="7"/>
  <c r="G8123" i="7" s="1"/>
  <c r="F8124" i="7"/>
  <c r="G8124" i="7" s="1"/>
  <c r="F8125" i="7"/>
  <c r="G8125" i="7" s="1"/>
  <c r="F8126" i="7"/>
  <c r="G8126" i="7" s="1"/>
  <c r="F8127" i="7"/>
  <c r="G8127" i="7" s="1"/>
  <c r="F8128" i="7"/>
  <c r="G8128" i="7" s="1"/>
  <c r="F8129" i="7"/>
  <c r="G8129" i="7" s="1"/>
  <c r="F8130" i="7"/>
  <c r="G8130" i="7" s="1"/>
  <c r="F8131" i="7"/>
  <c r="G8131" i="7" s="1"/>
  <c r="F8132" i="7"/>
  <c r="G8132" i="7" s="1"/>
  <c r="F8133" i="7"/>
  <c r="G8133" i="7" s="1"/>
  <c r="F8134" i="7"/>
  <c r="G8134" i="7" s="1"/>
  <c r="F8135" i="7"/>
  <c r="G8135" i="7" s="1"/>
  <c r="F8136" i="7"/>
  <c r="G8136" i="7" s="1"/>
  <c r="F8137" i="7"/>
  <c r="G8137" i="7" s="1"/>
  <c r="F8138" i="7"/>
  <c r="G8138" i="7" s="1"/>
  <c r="F8139" i="7"/>
  <c r="G8139" i="7" s="1"/>
  <c r="F8140" i="7"/>
  <c r="G8140" i="7" s="1"/>
  <c r="F8141" i="7"/>
  <c r="G8141" i="7" s="1"/>
  <c r="F8142" i="7"/>
  <c r="G8142" i="7" s="1"/>
  <c r="F8143" i="7"/>
  <c r="G8143" i="7" s="1"/>
  <c r="F8144" i="7"/>
  <c r="G8144" i="7" s="1"/>
  <c r="F8145" i="7"/>
  <c r="G8145" i="7" s="1"/>
  <c r="F8146" i="7"/>
  <c r="G8146" i="7" s="1"/>
  <c r="F8147" i="7"/>
  <c r="G8147" i="7" s="1"/>
  <c r="F8148" i="7"/>
  <c r="G8148" i="7" s="1"/>
  <c r="F8149" i="7"/>
  <c r="G8149" i="7" s="1"/>
  <c r="F8150" i="7"/>
  <c r="G8150" i="7" s="1"/>
  <c r="F8151" i="7"/>
  <c r="G8151" i="7" s="1"/>
  <c r="F8152" i="7"/>
  <c r="G8152" i="7" s="1"/>
  <c r="F8153" i="7"/>
  <c r="G8153" i="7" s="1"/>
  <c r="F8154" i="7"/>
  <c r="G8154" i="7" s="1"/>
  <c r="F8155" i="7"/>
  <c r="G8155" i="7" s="1"/>
  <c r="F8156" i="7"/>
  <c r="G8156" i="7" s="1"/>
  <c r="F8157" i="7"/>
  <c r="G8157" i="7" s="1"/>
  <c r="F8158" i="7"/>
  <c r="G8158" i="7" s="1"/>
  <c r="F8159" i="7"/>
  <c r="G8159" i="7" s="1"/>
  <c r="F8160" i="7"/>
  <c r="G8160" i="7" s="1"/>
  <c r="F8161" i="7"/>
  <c r="G8161" i="7" s="1"/>
  <c r="F8162" i="7"/>
  <c r="G8162" i="7" s="1"/>
  <c r="F8163" i="7"/>
  <c r="G8163" i="7" s="1"/>
  <c r="F8164" i="7"/>
  <c r="G8164" i="7" s="1"/>
  <c r="F8165" i="7"/>
  <c r="G8165" i="7" s="1"/>
  <c r="F8166" i="7"/>
  <c r="G8166" i="7" s="1"/>
  <c r="F8167" i="7"/>
  <c r="G8167" i="7" s="1"/>
  <c r="F8168" i="7"/>
  <c r="G8168" i="7" s="1"/>
  <c r="F8169" i="7"/>
  <c r="G8169" i="7" s="1"/>
  <c r="F8170" i="7"/>
  <c r="G8170" i="7" s="1"/>
  <c r="F8171" i="7"/>
  <c r="G8171" i="7" s="1"/>
  <c r="F8172" i="7"/>
  <c r="G8172" i="7" s="1"/>
  <c r="F8173" i="7"/>
  <c r="G8173" i="7" s="1"/>
  <c r="F8174" i="7"/>
  <c r="G8174" i="7" s="1"/>
  <c r="F8175" i="7"/>
  <c r="G8175" i="7" s="1"/>
  <c r="F8176" i="7"/>
  <c r="G8176" i="7" s="1"/>
  <c r="F8177" i="7"/>
  <c r="G8177" i="7" s="1"/>
  <c r="F8178" i="7"/>
  <c r="G8178" i="7" s="1"/>
  <c r="F8179" i="7"/>
  <c r="G8179" i="7" s="1"/>
  <c r="F8180" i="7"/>
  <c r="G8180" i="7" s="1"/>
  <c r="F8181" i="7"/>
  <c r="G8181" i="7" s="1"/>
  <c r="F8182" i="7"/>
  <c r="G8182" i="7" s="1"/>
  <c r="F8183" i="7"/>
  <c r="G8183" i="7" s="1"/>
  <c r="F8184" i="7"/>
  <c r="G8184" i="7" s="1"/>
  <c r="F8185" i="7"/>
  <c r="G8185" i="7" s="1"/>
  <c r="F8186" i="7"/>
  <c r="G8186" i="7" s="1"/>
  <c r="F8187" i="7"/>
  <c r="G8187" i="7" s="1"/>
  <c r="F8188" i="7"/>
  <c r="G8188" i="7" s="1"/>
  <c r="F8189" i="7"/>
  <c r="G8189" i="7" s="1"/>
  <c r="F8190" i="7"/>
  <c r="G8190" i="7" s="1"/>
  <c r="F8191" i="7"/>
  <c r="G8191" i="7" s="1"/>
  <c r="F8192" i="7"/>
  <c r="G8192" i="7" s="1"/>
  <c r="F8193" i="7"/>
  <c r="G8193" i="7" s="1"/>
  <c r="F8194" i="7"/>
  <c r="G8194" i="7" s="1"/>
  <c r="F8195" i="7"/>
  <c r="G8195" i="7" s="1"/>
  <c r="F8196" i="7"/>
  <c r="G8196" i="7" s="1"/>
  <c r="F8197" i="7"/>
  <c r="G8197" i="7" s="1"/>
  <c r="F8198" i="7"/>
  <c r="G8198" i="7" s="1"/>
  <c r="F8199" i="7"/>
  <c r="G8199" i="7" s="1"/>
  <c r="F8200" i="7"/>
  <c r="G8200" i="7" s="1"/>
  <c r="F8201" i="7"/>
  <c r="G8201" i="7" s="1"/>
  <c r="F8202" i="7"/>
  <c r="G8202" i="7" s="1"/>
  <c r="F8203" i="7"/>
  <c r="G8203" i="7" s="1"/>
  <c r="F8204" i="7"/>
  <c r="G8204" i="7" s="1"/>
  <c r="F8205" i="7"/>
  <c r="G8205" i="7" s="1"/>
  <c r="F8206" i="7"/>
  <c r="G8206" i="7" s="1"/>
  <c r="F8207" i="7"/>
  <c r="G8207" i="7" s="1"/>
  <c r="F8208" i="7"/>
  <c r="G8208" i="7" s="1"/>
  <c r="F8209" i="7"/>
  <c r="G8209" i="7" s="1"/>
  <c r="F8210" i="7"/>
  <c r="G8210" i="7" s="1"/>
  <c r="F8211" i="7"/>
  <c r="G8211" i="7" s="1"/>
  <c r="F8212" i="7"/>
  <c r="G8212" i="7" s="1"/>
  <c r="F8213" i="7"/>
  <c r="G8213" i="7" s="1"/>
  <c r="F8214" i="7"/>
  <c r="G8214" i="7" s="1"/>
  <c r="F8215" i="7"/>
  <c r="G8215" i="7" s="1"/>
  <c r="F8217" i="7"/>
  <c r="G8217" i="7" s="1"/>
  <c r="F8219" i="7"/>
  <c r="G8219" i="7" s="1"/>
  <c r="F8221" i="7"/>
  <c r="G8221" i="7" s="1"/>
  <c r="F8223" i="7"/>
  <c r="G8223" i="7" s="1"/>
  <c r="F8225" i="7"/>
  <c r="G8225" i="7" s="1"/>
  <c r="F8227" i="7"/>
  <c r="G8227" i="7" s="1"/>
  <c r="F8229" i="7"/>
  <c r="G8229" i="7" s="1"/>
  <c r="F8231" i="7"/>
  <c r="G8231" i="7" s="1"/>
  <c r="F8233" i="7"/>
  <c r="G8233" i="7" s="1"/>
  <c r="F8235" i="7"/>
  <c r="G8235" i="7" s="1"/>
  <c r="F8237" i="7"/>
  <c r="G8237" i="7" s="1"/>
  <c r="F8239" i="7"/>
  <c r="G8239" i="7" s="1"/>
  <c r="F8241" i="7"/>
  <c r="G8241" i="7" s="1"/>
  <c r="F8243" i="7"/>
  <c r="G8243" i="7" s="1"/>
  <c r="F8245" i="7"/>
  <c r="G8245" i="7" s="1"/>
  <c r="F8247" i="7"/>
  <c r="G8247" i="7" s="1"/>
  <c r="F8249" i="7"/>
  <c r="G8249" i="7" s="1"/>
  <c r="F8251" i="7"/>
  <c r="G8251" i="7" s="1"/>
  <c r="F8253" i="7"/>
  <c r="G8253" i="7" s="1"/>
  <c r="F8255" i="7"/>
  <c r="G8255" i="7" s="1"/>
  <c r="F8257" i="7"/>
  <c r="G8257" i="7" s="1"/>
  <c r="F8259" i="7"/>
  <c r="G8259" i="7" s="1"/>
  <c r="F8261" i="7"/>
  <c r="G8261" i="7" s="1"/>
  <c r="F8263" i="7"/>
  <c r="G8263" i="7" s="1"/>
  <c r="F8265" i="7"/>
  <c r="G8265" i="7" s="1"/>
  <c r="F8267" i="7"/>
  <c r="G8267" i="7" s="1"/>
  <c r="F8269" i="7"/>
  <c r="G8269" i="7" s="1"/>
  <c r="F8271" i="7"/>
  <c r="G8271" i="7" s="1"/>
  <c r="F8216" i="7"/>
  <c r="G8216" i="7" s="1"/>
  <c r="F8218" i="7"/>
  <c r="G8218" i="7" s="1"/>
  <c r="F8220" i="7"/>
  <c r="G8220" i="7" s="1"/>
  <c r="F8222" i="7"/>
  <c r="G8222" i="7" s="1"/>
  <c r="F8224" i="7"/>
  <c r="G8224" i="7" s="1"/>
  <c r="F8226" i="7"/>
  <c r="G8226" i="7" s="1"/>
  <c r="F8228" i="7"/>
  <c r="G8228" i="7" s="1"/>
  <c r="F8230" i="7"/>
  <c r="G8230" i="7" s="1"/>
  <c r="F8232" i="7"/>
  <c r="G8232" i="7" s="1"/>
  <c r="F8234" i="7"/>
  <c r="G8234" i="7" s="1"/>
  <c r="F8236" i="7"/>
  <c r="G8236" i="7" s="1"/>
  <c r="F8238" i="7"/>
  <c r="G8238" i="7" s="1"/>
  <c r="F8240" i="7"/>
  <c r="G8240" i="7" s="1"/>
  <c r="F8242" i="7"/>
  <c r="G8242" i="7" s="1"/>
  <c r="F8244" i="7"/>
  <c r="G8244" i="7" s="1"/>
  <c r="F8246" i="7"/>
  <c r="G8246" i="7" s="1"/>
  <c r="F8248" i="7"/>
  <c r="G8248" i="7" s="1"/>
  <c r="F8250" i="7"/>
  <c r="G8250" i="7" s="1"/>
  <c r="F8252" i="7"/>
  <c r="G8252" i="7" s="1"/>
  <c r="F8254" i="7"/>
  <c r="G8254" i="7" s="1"/>
  <c r="F8256" i="7"/>
  <c r="G8256" i="7" s="1"/>
  <c r="F8258" i="7"/>
  <c r="G8258" i="7" s="1"/>
  <c r="F8260" i="7"/>
  <c r="G8260" i="7" s="1"/>
  <c r="F8262" i="7"/>
  <c r="G8262" i="7" s="1"/>
  <c r="F8264" i="7"/>
  <c r="G8264" i="7" s="1"/>
  <c r="F8266" i="7"/>
  <c r="G8266" i="7" s="1"/>
  <c r="F8268" i="7"/>
  <c r="G8268" i="7" s="1"/>
  <c r="F8270" i="7"/>
  <c r="G8270" i="7" s="1"/>
  <c r="F8272" i="7"/>
  <c r="G8272" i="7" s="1"/>
  <c r="F8273" i="7"/>
  <c r="G8273" i="7" s="1"/>
  <c r="F8274" i="7"/>
  <c r="G8274" i="7" s="1"/>
  <c r="F8275" i="7"/>
  <c r="G8275" i="7" s="1"/>
  <c r="F8276" i="7"/>
  <c r="G8276" i="7" s="1"/>
  <c r="F8277" i="7"/>
  <c r="G8277" i="7" s="1"/>
  <c r="F8278" i="7"/>
  <c r="G8278" i="7" s="1"/>
  <c r="F8279" i="7"/>
  <c r="G8279" i="7" s="1"/>
  <c r="F8280" i="7"/>
  <c r="G8280" i="7" s="1"/>
  <c r="F8281" i="7"/>
  <c r="G8281" i="7" s="1"/>
  <c r="F8282" i="7"/>
  <c r="G8282" i="7" s="1"/>
  <c r="F8283" i="7"/>
  <c r="G8283" i="7" s="1"/>
  <c r="F8284" i="7"/>
  <c r="G8284" i="7" s="1"/>
  <c r="F8285" i="7"/>
  <c r="G8285" i="7" s="1"/>
  <c r="F8286" i="7"/>
  <c r="G8286" i="7" s="1"/>
  <c r="F8287" i="7"/>
  <c r="G8287" i="7" s="1"/>
  <c r="F8288" i="7"/>
  <c r="G8288" i="7" s="1"/>
  <c r="F8289" i="7"/>
  <c r="G8289" i="7" s="1"/>
  <c r="F8290" i="7"/>
  <c r="G8290" i="7" s="1"/>
  <c r="F8291" i="7"/>
  <c r="G8291" i="7" s="1"/>
  <c r="F8292" i="7"/>
  <c r="G8292" i="7" s="1"/>
  <c r="F8293" i="7"/>
  <c r="G8293" i="7" s="1"/>
  <c r="F8294" i="7"/>
  <c r="G8294" i="7" s="1"/>
  <c r="F8295" i="7"/>
  <c r="G8295" i="7" s="1"/>
  <c r="F8296" i="7"/>
  <c r="G8296" i="7" s="1"/>
  <c r="F8297" i="7"/>
  <c r="G8297" i="7" s="1"/>
  <c r="F8298" i="7"/>
  <c r="G8298" i="7" s="1"/>
  <c r="F8299" i="7"/>
  <c r="G8299" i="7" s="1"/>
  <c r="F8300" i="7"/>
  <c r="G8300" i="7" s="1"/>
  <c r="F8301" i="7"/>
  <c r="G8301" i="7" s="1"/>
  <c r="F8302" i="7"/>
  <c r="G8302" i="7" s="1"/>
  <c r="F8303" i="7"/>
  <c r="G8303" i="7" s="1"/>
  <c r="F8304" i="7"/>
  <c r="G8304" i="7" s="1"/>
  <c r="F8305" i="7"/>
  <c r="G8305" i="7" s="1"/>
  <c r="F8306" i="7"/>
  <c r="G8306" i="7" s="1"/>
  <c r="F8307" i="7"/>
  <c r="G8307" i="7" s="1"/>
  <c r="F8308" i="7"/>
  <c r="G8308" i="7" s="1"/>
  <c r="F8309" i="7"/>
  <c r="G8309" i="7" s="1"/>
  <c r="F8310" i="7"/>
  <c r="G8310" i="7" s="1"/>
  <c r="F8311" i="7"/>
  <c r="G8311" i="7" s="1"/>
  <c r="F8312" i="7"/>
  <c r="G8312" i="7" s="1"/>
  <c r="F8313" i="7"/>
  <c r="G8313" i="7" s="1"/>
  <c r="F8314" i="7"/>
  <c r="G8314" i="7" s="1"/>
  <c r="F8315" i="7"/>
  <c r="G8315" i="7" s="1"/>
  <c r="F8316" i="7"/>
  <c r="G8316" i="7" s="1"/>
  <c r="F8317" i="7"/>
  <c r="G8317" i="7" s="1"/>
  <c r="F8318" i="7"/>
  <c r="G8318" i="7" s="1"/>
  <c r="F8319" i="7"/>
  <c r="G8319" i="7" s="1"/>
  <c r="F8320" i="7"/>
  <c r="G8320" i="7" s="1"/>
  <c r="F8321" i="7"/>
  <c r="G8321" i="7" s="1"/>
  <c r="F8322" i="7"/>
  <c r="G8322" i="7" s="1"/>
  <c r="F8323" i="7"/>
  <c r="G8323" i="7" s="1"/>
  <c r="F8324" i="7"/>
  <c r="G8324" i="7" s="1"/>
  <c r="F8325" i="7"/>
  <c r="G8325" i="7" s="1"/>
  <c r="F8326" i="7"/>
  <c r="G8326" i="7" s="1"/>
  <c r="F8327" i="7"/>
  <c r="G8327" i="7" s="1"/>
  <c r="F8328" i="7"/>
  <c r="G8328" i="7" s="1"/>
  <c r="F8329" i="7"/>
  <c r="G8329" i="7" s="1"/>
  <c r="F8330" i="7"/>
  <c r="G8330" i="7" s="1"/>
  <c r="F8331" i="7"/>
  <c r="G8331" i="7" s="1"/>
  <c r="F8332" i="7"/>
  <c r="G8332" i="7" s="1"/>
  <c r="F8333" i="7"/>
  <c r="G8333" i="7" s="1"/>
  <c r="F8334" i="7"/>
  <c r="G8334" i="7" s="1"/>
  <c r="F8335" i="7"/>
  <c r="G8335" i="7" s="1"/>
  <c r="F8336" i="7"/>
  <c r="G8336" i="7" s="1"/>
  <c r="F8337" i="7"/>
  <c r="G8337" i="7" s="1"/>
  <c r="F8338" i="7"/>
  <c r="G8338" i="7" s="1"/>
  <c r="F8339" i="7"/>
  <c r="G8339" i="7" s="1"/>
  <c r="F8413" i="7"/>
  <c r="G8413" i="7" s="1"/>
  <c r="F8414" i="7"/>
  <c r="G8414" i="7" s="1"/>
  <c r="F8415" i="7"/>
  <c r="G8415" i="7" s="1"/>
  <c r="F8416" i="7"/>
  <c r="G8416" i="7" s="1"/>
  <c r="F8419" i="7"/>
  <c r="G8419" i="7" s="1"/>
  <c r="F8420" i="7"/>
  <c r="G8420" i="7" s="1"/>
  <c r="F8423" i="7"/>
  <c r="G8423" i="7" s="1"/>
  <c r="F8424" i="7"/>
  <c r="G8424" i="7" s="1"/>
  <c r="F8427" i="7"/>
  <c r="G8427" i="7" s="1"/>
  <c r="F8428" i="7"/>
  <c r="G8428" i="7" s="1"/>
  <c r="F8431" i="7"/>
  <c r="G8431" i="7" s="1"/>
  <c r="F8432" i="7"/>
  <c r="G8432" i="7" s="1"/>
  <c r="F8435" i="7"/>
  <c r="G8435" i="7" s="1"/>
  <c r="F8436" i="7"/>
  <c r="G8436" i="7" s="1"/>
  <c r="F8439" i="7"/>
  <c r="G8439" i="7" s="1"/>
  <c r="F8440" i="7"/>
  <c r="G8440" i="7" s="1"/>
  <c r="F8443" i="7"/>
  <c r="G8443" i="7" s="1"/>
  <c r="F8444" i="7"/>
  <c r="G8444" i="7" s="1"/>
  <c r="F8447" i="7"/>
  <c r="G8447" i="7" s="1"/>
  <c r="F8448" i="7"/>
  <c r="G8448" i="7" s="1"/>
  <c r="F8451" i="7"/>
  <c r="G8451" i="7" s="1"/>
  <c r="F8452" i="7"/>
  <c r="G8452" i="7" s="1"/>
  <c r="F8455" i="7"/>
  <c r="G8455" i="7" s="1"/>
  <c r="F8456" i="7"/>
  <c r="G8456" i="7" s="1"/>
  <c r="F8459" i="7"/>
  <c r="G8459" i="7" s="1"/>
  <c r="F8460" i="7"/>
  <c r="G8460" i="7" s="1"/>
  <c r="F8463" i="7"/>
  <c r="G8463" i="7" s="1"/>
  <c r="F8464" i="7"/>
  <c r="G8464" i="7" s="1"/>
  <c r="F8467" i="7"/>
  <c r="G8467" i="7" s="1"/>
  <c r="F8468" i="7"/>
  <c r="G8468" i="7" s="1"/>
  <c r="F8471" i="7"/>
  <c r="G8471" i="7" s="1"/>
  <c r="F8472" i="7"/>
  <c r="G8472" i="7" s="1"/>
  <c r="F8475" i="7"/>
  <c r="G8475" i="7" s="1"/>
  <c r="F8476" i="7"/>
  <c r="G8476" i="7" s="1"/>
  <c r="F8479" i="7"/>
  <c r="G8479" i="7" s="1"/>
  <c r="F8480" i="7"/>
  <c r="G8480" i="7" s="1"/>
  <c r="F8481" i="7"/>
  <c r="G8481" i="7" s="1"/>
  <c r="F8501" i="7"/>
  <c r="G8501" i="7" s="1"/>
  <c r="F8497" i="7"/>
  <c r="G8497" i="7" s="1"/>
  <c r="F8493" i="7"/>
  <c r="G8493" i="7" s="1"/>
  <c r="F8492" i="7"/>
  <c r="G8492" i="7" s="1"/>
  <c r="F8496" i="7"/>
  <c r="G8496" i="7" s="1"/>
  <c r="F8500" i="7"/>
  <c r="G8500" i="7" s="1"/>
  <c r="F8504" i="7"/>
  <c r="G8504" i="7" s="1"/>
  <c r="F8516" i="7"/>
  <c r="G8516" i="7" s="1"/>
  <c r="F8520" i="7"/>
  <c r="G8520" i="7" s="1"/>
  <c r="F8524" i="7"/>
  <c r="G8524" i="7" s="1"/>
  <c r="F8483" i="7"/>
  <c r="G8483" i="7" s="1"/>
  <c r="F8491" i="7"/>
  <c r="G8491" i="7" s="1"/>
  <c r="F8495" i="7"/>
  <c r="G8495" i="7" s="1"/>
  <c r="F8499" i="7"/>
  <c r="G8499" i="7" s="1"/>
  <c r="F8503" i="7"/>
  <c r="G8503" i="7" s="1"/>
  <c r="F8507" i="7"/>
  <c r="G8507" i="7" s="1"/>
  <c r="F8515" i="7"/>
  <c r="G8515" i="7" s="1"/>
  <c r="F8519" i="7"/>
  <c r="G8519" i="7" s="1"/>
  <c r="F8523" i="7"/>
  <c r="G8523" i="7" s="1"/>
  <c r="F8482" i="7"/>
  <c r="G8482" i="7" s="1"/>
  <c r="F8494" i="7"/>
  <c r="G8494" i="7" s="1"/>
  <c r="F8498" i="7"/>
  <c r="G8498" i="7" s="1"/>
  <c r="F8502" i="7"/>
  <c r="G8502" i="7" s="1"/>
  <c r="F8518" i="7"/>
  <c r="G8518" i="7" s="1"/>
  <c r="F8522" i="7"/>
  <c r="G8522" i="7" s="1"/>
  <c r="F8525" i="7"/>
  <c r="G8525" i="7" s="1"/>
  <c r="F8517" i="7"/>
  <c r="G8517" i="7" s="1"/>
  <c r="F8521" i="7"/>
  <c r="G8521" i="7" s="1"/>
  <c r="F8526" i="7"/>
  <c r="G8526" i="7" s="1"/>
  <c r="F8527" i="7"/>
  <c r="G8527" i="7" s="1"/>
  <c r="F8528" i="7"/>
  <c r="G8528" i="7" s="1"/>
  <c r="F8529" i="7"/>
  <c r="G8529" i="7" s="1"/>
  <c r="F8530" i="7"/>
  <c r="G8530" i="7" s="1"/>
  <c r="F8531" i="7"/>
  <c r="G8531" i="7" s="1"/>
  <c r="F8532" i="7"/>
  <c r="G8532" i="7" s="1"/>
  <c r="F8539" i="7"/>
  <c r="G8539" i="7" s="1"/>
  <c r="F8540" i="7"/>
  <c r="G8540" i="7" s="1"/>
  <c r="F8542" i="7"/>
  <c r="G8542" i="7" s="1"/>
  <c r="F8543" i="7"/>
  <c r="G8543" i="7" s="1"/>
  <c r="F8544" i="7"/>
  <c r="G8544" i="7" s="1"/>
  <c r="F8545" i="7"/>
  <c r="G8545" i="7" s="1"/>
  <c r="F8546" i="7"/>
  <c r="G8546" i="7" s="1"/>
  <c r="F8547" i="7"/>
  <c r="G8547" i="7" s="1"/>
  <c r="F8548" i="7"/>
  <c r="G8548" i="7" s="1"/>
  <c r="F8549" i="7"/>
  <c r="G8549" i="7" s="1"/>
  <c r="F8550" i="7"/>
  <c r="G8550" i="7" s="1"/>
  <c r="F8551" i="7"/>
  <c r="G8551" i="7" s="1"/>
  <c r="F8552" i="7"/>
  <c r="G8552" i="7" s="1"/>
  <c r="F8553" i="7"/>
  <c r="G8553" i="7" s="1"/>
  <c r="F8554" i="7"/>
  <c r="G8554" i="7" s="1"/>
  <c r="F8555" i="7"/>
  <c r="G8555" i="7" s="1"/>
  <c r="F8556" i="7"/>
  <c r="G8556" i="7" s="1"/>
  <c r="F8557" i="7"/>
  <c r="G8557" i="7" s="1"/>
  <c r="F8558" i="7"/>
  <c r="G8558" i="7" s="1"/>
  <c r="F8559" i="7"/>
  <c r="G8559" i="7" s="1"/>
  <c r="F8560" i="7"/>
  <c r="G8560" i="7" s="1"/>
  <c r="F8561" i="7"/>
  <c r="G8561" i="7" s="1"/>
  <c r="F8564" i="7"/>
  <c r="G8564" i="7" s="1"/>
  <c r="F8565" i="7"/>
  <c r="G8565" i="7" s="1"/>
  <c r="F8568" i="7"/>
  <c r="G8568" i="7" s="1"/>
  <c r="F8569" i="7"/>
  <c r="G8569" i="7" s="1"/>
  <c r="F8572" i="7"/>
  <c r="G8572" i="7" s="1"/>
  <c r="F8573" i="7"/>
  <c r="G8573" i="7" s="1"/>
  <c r="F8576" i="7"/>
  <c r="G8576" i="7" s="1"/>
  <c r="F8577" i="7"/>
  <c r="G8577" i="7" s="1"/>
  <c r="F8580" i="7"/>
  <c r="G8580" i="7" s="1"/>
  <c r="F8581" i="7"/>
  <c r="G8581" i="7" s="1"/>
  <c r="F8584" i="7"/>
  <c r="G8584" i="7" s="1"/>
  <c r="F8585" i="7"/>
  <c r="G8585" i="7" s="1"/>
  <c r="F8588" i="7"/>
  <c r="G8588" i="7" s="1"/>
  <c r="F8589" i="7"/>
  <c r="G8589" i="7" s="1"/>
  <c r="F8592" i="7"/>
  <c r="G8592" i="7" s="1"/>
  <c r="F8593" i="7"/>
  <c r="G8593" i="7" s="1"/>
  <c r="F8596" i="7"/>
  <c r="G8596" i="7" s="1"/>
  <c r="F8597" i="7"/>
  <c r="G8597" i="7" s="1"/>
  <c r="F8600" i="7"/>
  <c r="G8600" i="7" s="1"/>
  <c r="F8601" i="7"/>
  <c r="G8601" i="7" s="1"/>
  <c r="F8604" i="7"/>
  <c r="G8604" i="7" s="1"/>
  <c r="F8605" i="7"/>
  <c r="G8605" i="7" s="1"/>
  <c r="F8608" i="7"/>
  <c r="G8608" i="7" s="1"/>
  <c r="F8609" i="7"/>
  <c r="G8609" i="7" s="1"/>
  <c r="F8612" i="7"/>
  <c r="G8612" i="7" s="1"/>
  <c r="F8613" i="7"/>
  <c r="G8613" i="7" s="1"/>
  <c r="F8616" i="7"/>
  <c r="G8616" i="7" s="1"/>
  <c r="F8617" i="7"/>
  <c r="G8617" i="7" s="1"/>
  <c r="F8621" i="7"/>
  <c r="G8621" i="7" s="1"/>
  <c r="F8624" i="7"/>
  <c r="G8624" i="7" s="1"/>
  <c r="F8625" i="7"/>
  <c r="G8625" i="7" s="1"/>
  <c r="F8634" i="7"/>
  <c r="G8634" i="7" s="1"/>
  <c r="F8637" i="7"/>
  <c r="G8637" i="7" s="1"/>
  <c r="F8639" i="7"/>
  <c r="G8639" i="7" s="1"/>
  <c r="F8641" i="7"/>
  <c r="G8641" i="7" s="1"/>
  <c r="F8643" i="7"/>
  <c r="G8643" i="7" s="1"/>
  <c r="F8647" i="7"/>
  <c r="G8647" i="7" s="1"/>
  <c r="F8651" i="7"/>
  <c r="G8651" i="7" s="1"/>
  <c r="F8655" i="7"/>
  <c r="G8655" i="7" s="1"/>
  <c r="F8659" i="7"/>
  <c r="G8659" i="7" s="1"/>
  <c r="F8663" i="7"/>
  <c r="G8663" i="7" s="1"/>
  <c r="F8667" i="7"/>
  <c r="G8667" i="7" s="1"/>
  <c r="F8671" i="7"/>
  <c r="G8671" i="7" s="1"/>
  <c r="F8675" i="7"/>
  <c r="G8675" i="7" s="1"/>
  <c r="F8679" i="7"/>
  <c r="G8679" i="7" s="1"/>
  <c r="F8683" i="7"/>
  <c r="G8683" i="7" s="1"/>
  <c r="F8687" i="7"/>
  <c r="G8687" i="7" s="1"/>
  <c r="F8691" i="7"/>
  <c r="G8691" i="7" s="1"/>
  <c r="F8695" i="7"/>
  <c r="G8695" i="7" s="1"/>
  <c r="F8699" i="7"/>
  <c r="G8699" i="7" s="1"/>
  <c r="F8703" i="7"/>
  <c r="G8703" i="7" s="1"/>
  <c r="F8707" i="7"/>
  <c r="G8707" i="7" s="1"/>
  <c r="F8711" i="7"/>
  <c r="G8711" i="7" s="1"/>
  <c r="F8715" i="7"/>
  <c r="G8715" i="7" s="1"/>
  <c r="F8636" i="7"/>
  <c r="G8636" i="7" s="1"/>
  <c r="F8635" i="7"/>
  <c r="G8635" i="7" s="1"/>
  <c r="F8638" i="7"/>
  <c r="G8638" i="7" s="1"/>
  <c r="F8640" i="7"/>
  <c r="G8640" i="7" s="1"/>
  <c r="F8642" i="7"/>
  <c r="G8642" i="7" s="1"/>
  <c r="F8645" i="7"/>
  <c r="G8645" i="7" s="1"/>
  <c r="F8649" i="7"/>
  <c r="G8649" i="7" s="1"/>
  <c r="F8653" i="7"/>
  <c r="G8653" i="7" s="1"/>
  <c r="F8657" i="7"/>
  <c r="G8657" i="7" s="1"/>
  <c r="F8661" i="7"/>
  <c r="G8661" i="7" s="1"/>
  <c r="F8665" i="7"/>
  <c r="G8665" i="7" s="1"/>
  <c r="F8669" i="7"/>
  <c r="G8669" i="7" s="1"/>
  <c r="F8673" i="7"/>
  <c r="G8673" i="7" s="1"/>
  <c r="F8677" i="7"/>
  <c r="G8677" i="7" s="1"/>
  <c r="F8681" i="7"/>
  <c r="G8681" i="7" s="1"/>
  <c r="F8685" i="7"/>
  <c r="G8685" i="7" s="1"/>
  <c r="F8689" i="7"/>
  <c r="G8689" i="7" s="1"/>
  <c r="F8693" i="7"/>
  <c r="G8693" i="7" s="1"/>
  <c r="F8697" i="7"/>
  <c r="G8697" i="7" s="1"/>
  <c r="F8701" i="7"/>
  <c r="G8701" i="7" s="1"/>
  <c r="F8705" i="7"/>
  <c r="G8705" i="7" s="1"/>
  <c r="F8709" i="7"/>
  <c r="G8709" i="7" s="1"/>
  <c r="F8713" i="7"/>
  <c r="G8713" i="7" s="1"/>
  <c r="F8717" i="7"/>
  <c r="G8717" i="7" s="1"/>
  <c r="F8644" i="7"/>
  <c r="G8644" i="7" s="1"/>
  <c r="F8646" i="7"/>
  <c r="G8646" i="7" s="1"/>
  <c r="F8648" i="7"/>
  <c r="G8648" i="7" s="1"/>
  <c r="F8650" i="7"/>
  <c r="G8650" i="7" s="1"/>
  <c r="F8652" i="7"/>
  <c r="G8652" i="7" s="1"/>
  <c r="F8654" i="7"/>
  <c r="G8654" i="7" s="1"/>
  <c r="F8656" i="7"/>
  <c r="G8656" i="7" s="1"/>
  <c r="F8658" i="7"/>
  <c r="G8658" i="7" s="1"/>
  <c r="F8660" i="7"/>
  <c r="G8660" i="7" s="1"/>
  <c r="F8662" i="7"/>
  <c r="G8662" i="7" s="1"/>
  <c r="F8664" i="7"/>
  <c r="G8664" i="7" s="1"/>
  <c r="F8666" i="7"/>
  <c r="G8666" i="7" s="1"/>
  <c r="F8668" i="7"/>
  <c r="G8668" i="7" s="1"/>
  <c r="F8670" i="7"/>
  <c r="G8670" i="7" s="1"/>
  <c r="F8672" i="7"/>
  <c r="G8672" i="7" s="1"/>
  <c r="F8674" i="7"/>
  <c r="G8674" i="7" s="1"/>
  <c r="F8676" i="7"/>
  <c r="G8676" i="7" s="1"/>
  <c r="F8678" i="7"/>
  <c r="G8678" i="7" s="1"/>
  <c r="F8680" i="7"/>
  <c r="G8680" i="7" s="1"/>
  <c r="F8682" i="7"/>
  <c r="G8682" i="7" s="1"/>
  <c r="F8684" i="7"/>
  <c r="G8684" i="7" s="1"/>
  <c r="F8686" i="7"/>
  <c r="G8686" i="7" s="1"/>
  <c r="F8688" i="7"/>
  <c r="G8688" i="7" s="1"/>
  <c r="F8690" i="7"/>
  <c r="G8690" i="7" s="1"/>
  <c r="F8692" i="7"/>
  <c r="G8692" i="7" s="1"/>
  <c r="F8694" i="7"/>
  <c r="G8694" i="7" s="1"/>
  <c r="F8696" i="7"/>
  <c r="G8696" i="7" s="1"/>
  <c r="F8698" i="7"/>
  <c r="G8698" i="7" s="1"/>
  <c r="F8700" i="7"/>
  <c r="G8700" i="7" s="1"/>
  <c r="F8702" i="7"/>
  <c r="G8702" i="7" s="1"/>
  <c r="F8704" i="7"/>
  <c r="G8704" i="7" s="1"/>
  <c r="F8706" i="7"/>
  <c r="G8706" i="7" s="1"/>
  <c r="F8708" i="7"/>
  <c r="G8708" i="7" s="1"/>
  <c r="F8710" i="7"/>
  <c r="G8710" i="7" s="1"/>
  <c r="F8712" i="7"/>
  <c r="G8712" i="7" s="1"/>
  <c r="F8714" i="7"/>
  <c r="G8714" i="7" s="1"/>
  <c r="F8716" i="7"/>
  <c r="G8716" i="7" s="1"/>
  <c r="F8718" i="7"/>
  <c r="G8718" i="7" s="1"/>
  <c r="F8719" i="7"/>
  <c r="G8719" i="7" s="1"/>
  <c r="F8720" i="7"/>
  <c r="G8720" i="7" s="1"/>
  <c r="F8761" i="7"/>
  <c r="G8761" i="7" s="1"/>
  <c r="F70" i="7" l="1"/>
  <c r="G70" i="7" s="1"/>
  <c r="H70" i="7" s="1"/>
  <c r="F54" i="7"/>
  <c r="G54" i="7" s="1"/>
  <c r="H54" i="7" s="1"/>
  <c r="F38" i="7"/>
  <c r="G38" i="7" s="1"/>
  <c r="H38" i="7" s="1"/>
  <c r="H22" i="7"/>
  <c r="F22" i="7"/>
  <c r="G22" i="7" s="1"/>
  <c r="F94" i="7"/>
  <c r="G94" i="7" s="1"/>
  <c r="H94" i="7" s="1"/>
  <c r="H110" i="7"/>
  <c r="F110" i="7"/>
  <c r="G110" i="7" s="1"/>
  <c r="F126" i="7"/>
  <c r="G126" i="7" s="1"/>
  <c r="H126" i="7" s="1"/>
  <c r="F142" i="7"/>
  <c r="G142" i="7" s="1"/>
  <c r="H142" i="7" s="1"/>
  <c r="F158" i="7"/>
  <c r="G158" i="7" s="1"/>
  <c r="H158" i="7" s="1"/>
  <c r="F174" i="7"/>
  <c r="G174" i="7" s="1"/>
  <c r="H174" i="7" s="1"/>
  <c r="F190" i="7"/>
  <c r="G190" i="7" s="1"/>
  <c r="H190" i="7" s="1"/>
  <c r="H206" i="7"/>
  <c r="F206" i="7"/>
  <c r="G206" i="7" s="1"/>
  <c r="F222" i="7"/>
  <c r="G222" i="7" s="1"/>
  <c r="H222" i="7" s="1"/>
  <c r="H238" i="7"/>
  <c r="F238" i="7"/>
  <c r="G238" i="7" s="1"/>
  <c r="F254" i="7"/>
  <c r="G254" i="7" s="1"/>
  <c r="H254" i="7" s="1"/>
  <c r="F270" i="7"/>
  <c r="G270" i="7" s="1"/>
  <c r="H270" i="7" s="1"/>
  <c r="F286" i="7"/>
  <c r="G286" i="7" s="1"/>
  <c r="H286" i="7" s="1"/>
  <c r="F302" i="7"/>
  <c r="G302" i="7" s="1"/>
  <c r="H302" i="7" s="1"/>
  <c r="F318" i="7"/>
  <c r="G318" i="7" s="1"/>
  <c r="H318" i="7" s="1"/>
  <c r="F334" i="7"/>
  <c r="G334" i="7" s="1"/>
  <c r="H334" i="7" s="1"/>
  <c r="F350" i="7"/>
  <c r="G350" i="7" s="1"/>
  <c r="H350" i="7" s="1"/>
  <c r="F398" i="7"/>
  <c r="G398" i="7" s="1"/>
  <c r="H398" i="7" s="1"/>
  <c r="F369" i="7"/>
  <c r="G369" i="7" s="1"/>
  <c r="H369" i="7" s="1"/>
  <c r="F530" i="7"/>
  <c r="G530" i="7" s="1"/>
  <c r="H530" i="7" s="1"/>
  <c r="F546" i="7"/>
  <c r="G546" i="7" s="1"/>
  <c r="H546" i="7" s="1"/>
  <c r="F562" i="7"/>
  <c r="G562" i="7" s="1"/>
  <c r="H562" i="7" s="1"/>
  <c r="F578" i="7"/>
  <c r="G578" i="7" s="1"/>
  <c r="H578" i="7" s="1"/>
  <c r="F431" i="7"/>
  <c r="G431" i="7" s="1"/>
  <c r="H431" i="7" s="1"/>
  <c r="F447" i="7"/>
  <c r="G447" i="7" s="1"/>
  <c r="H447" i="7" s="1"/>
  <c r="F511" i="7"/>
  <c r="G511" i="7" s="1"/>
  <c r="H511" i="7" s="1"/>
  <c r="F421" i="7"/>
  <c r="G421" i="7" s="1"/>
  <c r="H421" i="7" s="1"/>
  <c r="F437" i="7"/>
  <c r="G437" i="7" s="1"/>
  <c r="H437" i="7" s="1"/>
  <c r="F469" i="7"/>
  <c r="G469" i="7" s="1"/>
  <c r="H469" i="7" s="1"/>
  <c r="F485" i="7"/>
  <c r="G485" i="7" s="1"/>
  <c r="H485" i="7" s="1"/>
  <c r="F629" i="7"/>
  <c r="G629" i="7" s="1"/>
  <c r="H629" i="7" s="1"/>
  <c r="F693" i="7"/>
  <c r="G693" i="7" s="1"/>
  <c r="H693" i="7" s="1"/>
  <c r="F709" i="7"/>
  <c r="G709" i="7" s="1"/>
  <c r="H709" i="7" s="1"/>
  <c r="F725" i="7"/>
  <c r="G725" i="7" s="1"/>
  <c r="H725" i="7" s="1"/>
  <c r="F741" i="7"/>
  <c r="G741" i="7" s="1"/>
  <c r="H741" i="7" s="1"/>
  <c r="F586" i="7"/>
  <c r="G586" i="7" s="1"/>
  <c r="H586" i="7" s="1"/>
  <c r="F602" i="7"/>
  <c r="G602" i="7" s="1"/>
  <c r="H602" i="7" s="1"/>
  <c r="F618" i="7"/>
  <c r="G618" i="7" s="1"/>
  <c r="H618" i="7" s="1"/>
  <c r="F634" i="7"/>
  <c r="G634" i="7" s="1"/>
  <c r="H634" i="7" s="1"/>
  <c r="F650" i="7"/>
  <c r="G650" i="7" s="1"/>
  <c r="H650" i="7" s="1"/>
  <c r="F666" i="7"/>
  <c r="G666" i="7" s="1"/>
  <c r="H666" i="7" s="1"/>
  <c r="F682" i="7"/>
  <c r="G682" i="7" s="1"/>
  <c r="H682" i="7" s="1"/>
  <c r="F50" i="7"/>
  <c r="G50" i="7" s="1"/>
  <c r="H50" i="7" s="1"/>
  <c r="F34" i="7"/>
  <c r="G34" i="7" s="1"/>
  <c r="H34" i="7" s="1"/>
  <c r="F18" i="7"/>
  <c r="G18" i="7" s="1"/>
  <c r="H18" i="7" s="1"/>
  <c r="F82" i="7"/>
  <c r="G82" i="7" s="1"/>
  <c r="H82" i="7" s="1"/>
  <c r="F98" i="7"/>
  <c r="G98" i="7" s="1"/>
  <c r="H98" i="7" s="1"/>
  <c r="F114" i="7"/>
  <c r="G114" i="7" s="1"/>
  <c r="H114" i="7" s="1"/>
  <c r="F130" i="7"/>
  <c r="G130" i="7" s="1"/>
  <c r="H130" i="7" s="1"/>
  <c r="F146" i="7"/>
  <c r="G146" i="7" s="1"/>
  <c r="H146" i="7" s="1"/>
  <c r="F162" i="7"/>
  <c r="G162" i="7" s="1"/>
  <c r="H162" i="7" s="1"/>
  <c r="F178" i="7"/>
  <c r="G178" i="7" s="1"/>
  <c r="H178" i="7" s="1"/>
  <c r="F194" i="7"/>
  <c r="G194" i="7" s="1"/>
  <c r="H194" i="7" s="1"/>
  <c r="F210" i="7"/>
  <c r="G210" i="7" s="1"/>
  <c r="H210" i="7" s="1"/>
  <c r="F226" i="7"/>
  <c r="G226" i="7" s="1"/>
  <c r="H226" i="7" s="1"/>
  <c r="F242" i="7"/>
  <c r="G242" i="7" s="1"/>
  <c r="H242" i="7" s="1"/>
  <c r="F258" i="7"/>
  <c r="G258" i="7" s="1"/>
  <c r="H258" i="7" s="1"/>
  <c r="F274" i="7"/>
  <c r="G274" i="7" s="1"/>
  <c r="H274" i="7" s="1"/>
  <c r="F290" i="7"/>
  <c r="G290" i="7" s="1"/>
  <c r="H290" i="7" s="1"/>
  <c r="F306" i="7"/>
  <c r="G306" i="7" s="1"/>
  <c r="H306" i="7" s="1"/>
  <c r="F322" i="7"/>
  <c r="G322" i="7" s="1"/>
  <c r="H322" i="7" s="1"/>
  <c r="F338" i="7"/>
  <c r="G338" i="7" s="1"/>
  <c r="H338" i="7" s="1"/>
  <c r="F354" i="7"/>
  <c r="G354" i="7" s="1"/>
  <c r="H354" i="7" s="1"/>
  <c r="F402" i="7"/>
  <c r="G402" i="7" s="1"/>
  <c r="H402" i="7" s="1"/>
  <c r="F373" i="7"/>
  <c r="G373" i="7" s="1"/>
  <c r="H373" i="7" s="1"/>
  <c r="F454" i="7"/>
  <c r="G454" i="7" s="1"/>
  <c r="H454" i="7" s="1"/>
  <c r="F518" i="7"/>
  <c r="G518" i="7" s="1"/>
  <c r="H518" i="7" s="1"/>
  <c r="F534" i="7"/>
  <c r="G534" i="7" s="1"/>
  <c r="H534" i="7" s="1"/>
  <c r="F550" i="7"/>
  <c r="G550" i="7" s="1"/>
  <c r="H550" i="7" s="1"/>
  <c r="F566" i="7"/>
  <c r="G566" i="7" s="1"/>
  <c r="H566" i="7" s="1"/>
  <c r="F435" i="7"/>
  <c r="G435" i="7" s="1"/>
  <c r="H435" i="7" s="1"/>
  <c r="F425" i="7"/>
  <c r="G425" i="7" s="1"/>
  <c r="H425" i="7" s="1"/>
  <c r="F441" i="7"/>
  <c r="G441" i="7" s="1"/>
  <c r="H441" i="7" s="1"/>
  <c r="F457" i="7"/>
  <c r="G457" i="7" s="1"/>
  <c r="H457" i="7" s="1"/>
  <c r="F473" i="7"/>
  <c r="G473" i="7" s="1"/>
  <c r="H473" i="7" s="1"/>
  <c r="F489" i="7"/>
  <c r="G489" i="7" s="1"/>
  <c r="H489" i="7" s="1"/>
  <c r="F505" i="7"/>
  <c r="G505" i="7" s="1"/>
  <c r="H505" i="7" s="1"/>
  <c r="F633" i="7"/>
  <c r="G633" i="7" s="1"/>
  <c r="H633" i="7" s="1"/>
  <c r="F697" i="7"/>
  <c r="G697" i="7" s="1"/>
  <c r="H697" i="7" s="1"/>
  <c r="F713" i="7"/>
  <c r="G713" i="7" s="1"/>
  <c r="H713" i="7" s="1"/>
  <c r="F729" i="7"/>
  <c r="G729" i="7" s="1"/>
  <c r="H729" i="7" s="1"/>
  <c r="F745" i="7"/>
  <c r="G745" i="7" s="1"/>
  <c r="H745" i="7" s="1"/>
  <c r="F590" i="7"/>
  <c r="G590" i="7" s="1"/>
  <c r="H590" i="7" s="1"/>
  <c r="F606" i="7"/>
  <c r="G606" i="7" s="1"/>
  <c r="H606" i="7" s="1"/>
  <c r="F622" i="7"/>
  <c r="G622" i="7" s="1"/>
  <c r="H622" i="7" s="1"/>
  <c r="F638" i="7"/>
  <c r="G638" i="7" s="1"/>
  <c r="H638" i="7" s="1"/>
  <c r="F654" i="7"/>
  <c r="G654" i="7" s="1"/>
  <c r="H654" i="7" s="1"/>
  <c r="F670" i="7"/>
  <c r="G670" i="7" s="1"/>
  <c r="H670" i="7" s="1"/>
  <c r="F686" i="7"/>
  <c r="G686" i="7" s="1"/>
  <c r="H686" i="7" s="1"/>
  <c r="F10" i="7"/>
  <c r="G10" i="7" s="1"/>
  <c r="H10" i="7" s="1"/>
  <c r="F46" i="7"/>
  <c r="G46" i="7" s="1"/>
  <c r="H46" i="7" s="1"/>
  <c r="F30" i="7"/>
  <c r="G30" i="7" s="1"/>
  <c r="H30" i="7" s="1"/>
  <c r="F13" i="7"/>
  <c r="G13" i="7" s="1"/>
  <c r="H13" i="7" s="1"/>
  <c r="F86" i="7"/>
  <c r="G86" i="7" s="1"/>
  <c r="H86" i="7" s="1"/>
  <c r="F102" i="7"/>
  <c r="G102" i="7" s="1"/>
  <c r="H102" i="7" s="1"/>
  <c r="F134" i="7"/>
  <c r="G134" i="7" s="1"/>
  <c r="H134" i="7" s="1"/>
  <c r="F150" i="7"/>
  <c r="G150" i="7" s="1"/>
  <c r="H150" i="7" s="1"/>
  <c r="F166" i="7"/>
  <c r="G166" i="7" s="1"/>
  <c r="H166" i="7" s="1"/>
  <c r="F182" i="7"/>
  <c r="G182" i="7" s="1"/>
  <c r="H182" i="7" s="1"/>
  <c r="F198" i="7"/>
  <c r="G198" i="7" s="1"/>
  <c r="H198" i="7" s="1"/>
  <c r="F214" i="7"/>
  <c r="G214" i="7" s="1"/>
  <c r="H214" i="7" s="1"/>
  <c r="F230" i="7"/>
  <c r="G230" i="7" s="1"/>
  <c r="H230" i="7" s="1"/>
  <c r="F246" i="7"/>
  <c r="G246" i="7" s="1"/>
  <c r="H246" i="7" s="1"/>
  <c r="F262" i="7"/>
  <c r="G262" i="7" s="1"/>
  <c r="H262" i="7" s="1"/>
  <c r="F278" i="7"/>
  <c r="G278" i="7" s="1"/>
  <c r="H278" i="7" s="1"/>
  <c r="F294" i="7"/>
  <c r="G294" i="7" s="1"/>
  <c r="H294" i="7" s="1"/>
  <c r="F310" i="7"/>
  <c r="G310" i="7" s="1"/>
  <c r="H310" i="7" s="1"/>
  <c r="F326" i="7"/>
  <c r="G326" i="7" s="1"/>
  <c r="H326" i="7" s="1"/>
  <c r="F342" i="7"/>
  <c r="G342" i="7" s="1"/>
  <c r="H342" i="7" s="1"/>
  <c r="F406" i="7"/>
  <c r="G406" i="7" s="1"/>
  <c r="H406" i="7" s="1"/>
  <c r="F361" i="7"/>
  <c r="G361" i="7" s="1"/>
  <c r="H361" i="7" s="1"/>
  <c r="F377" i="7"/>
  <c r="G377" i="7" s="1"/>
  <c r="H377" i="7" s="1"/>
  <c r="F458" i="7"/>
  <c r="G458" i="7" s="1"/>
  <c r="H458" i="7" s="1"/>
  <c r="F522" i="7"/>
  <c r="G522" i="7" s="1"/>
  <c r="H522" i="7" s="1"/>
  <c r="F538" i="7"/>
  <c r="G538" i="7" s="1"/>
  <c r="H538" i="7" s="1"/>
  <c r="F554" i="7"/>
  <c r="G554" i="7" s="1"/>
  <c r="H554" i="7" s="1"/>
  <c r="F570" i="7"/>
  <c r="G570" i="7" s="1"/>
  <c r="H570" i="7" s="1"/>
  <c r="F423" i="7"/>
  <c r="G423" i="7" s="1"/>
  <c r="H423" i="7" s="1"/>
  <c r="F439" i="7"/>
  <c r="G439" i="7" s="1"/>
  <c r="H439" i="7" s="1"/>
  <c r="F503" i="7"/>
  <c r="G503" i="7" s="1"/>
  <c r="H503" i="7" s="1"/>
  <c r="F429" i="7"/>
  <c r="G429" i="7" s="1"/>
  <c r="H429" i="7" s="1"/>
  <c r="F461" i="7"/>
  <c r="G461" i="7" s="1"/>
  <c r="H461" i="7" s="1"/>
  <c r="F477" i="7"/>
  <c r="G477" i="7" s="1"/>
  <c r="H477" i="7" s="1"/>
  <c r="F493" i="7"/>
  <c r="G493" i="7" s="1"/>
  <c r="H493" i="7" s="1"/>
  <c r="F701" i="7"/>
  <c r="G701" i="7" s="1"/>
  <c r="H701" i="7" s="1"/>
  <c r="F717" i="7"/>
  <c r="G717" i="7" s="1"/>
  <c r="H717" i="7" s="1"/>
  <c r="F733" i="7"/>
  <c r="G733" i="7" s="1"/>
  <c r="H733" i="7" s="1"/>
  <c r="F749" i="7"/>
  <c r="G749" i="7" s="1"/>
  <c r="H749" i="7" s="1"/>
  <c r="F594" i="7"/>
  <c r="G594" i="7" s="1"/>
  <c r="H594" i="7" s="1"/>
  <c r="F610" i="7"/>
  <c r="G610" i="7" s="1"/>
  <c r="H610" i="7" s="1"/>
  <c r="F626" i="7"/>
  <c r="G626" i="7" s="1"/>
  <c r="H626" i="7" s="1"/>
  <c r="F658" i="7"/>
  <c r="G658" i="7" s="1"/>
  <c r="H658" i="7" s="1"/>
  <c r="F674" i="7"/>
  <c r="G674" i="7" s="1"/>
  <c r="H674" i="7" s="1"/>
  <c r="F690" i="7"/>
  <c r="G690" i="7" s="1"/>
  <c r="H690" i="7" s="1"/>
  <c r="F6" i="7"/>
  <c r="G6" i="7" s="1"/>
  <c r="H6" i="7" s="1"/>
  <c r="F58" i="7"/>
  <c r="G58" i="7" s="1"/>
  <c r="H58" i="7" s="1"/>
  <c r="F42" i="7"/>
  <c r="G42" i="7" s="1"/>
  <c r="H42" i="7" s="1"/>
  <c r="F26" i="7"/>
  <c r="G26" i="7" s="1"/>
  <c r="H26" i="7" s="1"/>
  <c r="F9" i="7"/>
  <c r="G9" i="7" s="1"/>
  <c r="H9" i="7" s="1"/>
  <c r="F90" i="7"/>
  <c r="G90" i="7" s="1"/>
  <c r="H90" i="7" s="1"/>
  <c r="F106" i="7"/>
  <c r="G106" i="7" s="1"/>
  <c r="H106" i="7" s="1"/>
  <c r="F122" i="7"/>
  <c r="G122" i="7" s="1"/>
  <c r="H122" i="7" s="1"/>
  <c r="F138" i="7"/>
  <c r="G138" i="7" s="1"/>
  <c r="H138" i="7" s="1"/>
  <c r="F154" i="7"/>
  <c r="G154" i="7" s="1"/>
  <c r="H154" i="7" s="1"/>
  <c r="F170" i="7"/>
  <c r="G170" i="7" s="1"/>
  <c r="H170" i="7" s="1"/>
  <c r="F186" i="7"/>
  <c r="G186" i="7" s="1"/>
  <c r="H186" i="7" s="1"/>
  <c r="F202" i="7"/>
  <c r="G202" i="7" s="1"/>
  <c r="H202" i="7" s="1"/>
  <c r="F218" i="7"/>
  <c r="G218" i="7" s="1"/>
  <c r="H218" i="7" s="1"/>
  <c r="F234" i="7"/>
  <c r="G234" i="7" s="1"/>
  <c r="H234" i="7" s="1"/>
  <c r="F250" i="7"/>
  <c r="G250" i="7" s="1"/>
  <c r="H250" i="7" s="1"/>
  <c r="F266" i="7"/>
  <c r="G266" i="7" s="1"/>
  <c r="H266" i="7" s="1"/>
  <c r="F282" i="7"/>
  <c r="G282" i="7" s="1"/>
  <c r="H282" i="7" s="1"/>
  <c r="F298" i="7"/>
  <c r="G298" i="7" s="1"/>
  <c r="H298" i="7" s="1"/>
  <c r="F314" i="7"/>
  <c r="G314" i="7" s="1"/>
  <c r="H314" i="7" s="1"/>
  <c r="F330" i="7"/>
  <c r="G330" i="7" s="1"/>
  <c r="H330" i="7" s="1"/>
  <c r="F346" i="7"/>
  <c r="G346" i="7" s="1"/>
  <c r="H346" i="7" s="1"/>
  <c r="F362" i="7"/>
  <c r="G362" i="7" s="1"/>
  <c r="H362" i="7" s="1"/>
  <c r="F394" i="7"/>
  <c r="G394" i="7" s="1"/>
  <c r="H394" i="7" s="1"/>
  <c r="F410" i="7"/>
  <c r="G410" i="7" s="1"/>
  <c r="H410" i="7" s="1"/>
  <c r="F365" i="7"/>
  <c r="G365" i="7" s="1"/>
  <c r="H365" i="7" s="1"/>
  <c r="F381" i="7"/>
  <c r="G381" i="7" s="1"/>
  <c r="H381" i="7" s="1"/>
  <c r="F413" i="7"/>
  <c r="G413" i="7" s="1"/>
  <c r="H413" i="7" s="1"/>
  <c r="F462" i="7"/>
  <c r="G462" i="7" s="1"/>
  <c r="H462" i="7" s="1"/>
  <c r="F526" i="7"/>
  <c r="G526" i="7" s="1"/>
  <c r="H526" i="7" s="1"/>
  <c r="F542" i="7"/>
  <c r="G542" i="7" s="1"/>
  <c r="H542" i="7" s="1"/>
  <c r="F558" i="7"/>
  <c r="G558" i="7" s="1"/>
  <c r="H558" i="7" s="1"/>
  <c r="F574" i="7"/>
  <c r="G574" i="7" s="1"/>
  <c r="H574" i="7" s="1"/>
  <c r="F427" i="7"/>
  <c r="G427" i="7" s="1"/>
  <c r="H427" i="7" s="1"/>
  <c r="F443" i="7"/>
  <c r="G443" i="7" s="1"/>
  <c r="H443" i="7" s="1"/>
  <c r="F507" i="7"/>
  <c r="G507" i="7" s="1"/>
  <c r="H507" i="7" s="1"/>
  <c r="F433" i="7"/>
  <c r="G433" i="7" s="1"/>
  <c r="H433" i="7" s="1"/>
  <c r="F465" i="7"/>
  <c r="G465" i="7" s="1"/>
  <c r="H465" i="7" s="1"/>
  <c r="F481" i="7"/>
  <c r="G481" i="7" s="1"/>
  <c r="H481" i="7" s="1"/>
  <c r="F689" i="7"/>
  <c r="G689" i="7" s="1"/>
  <c r="H689" i="7" s="1"/>
  <c r="F721" i="7"/>
  <c r="G721" i="7" s="1"/>
  <c r="H721" i="7" s="1"/>
  <c r="F737" i="7"/>
  <c r="G737" i="7" s="1"/>
  <c r="H737" i="7" s="1"/>
  <c r="F582" i="7"/>
  <c r="G582" i="7" s="1"/>
  <c r="H582" i="7" s="1"/>
  <c r="F598" i="7"/>
  <c r="G598" i="7" s="1"/>
  <c r="H598" i="7" s="1"/>
  <c r="F614" i="7"/>
  <c r="G614" i="7" s="1"/>
  <c r="H614" i="7" s="1"/>
  <c r="F630" i="7"/>
  <c r="G630" i="7" s="1"/>
  <c r="H630" i="7" s="1"/>
  <c r="F646" i="7"/>
  <c r="G646" i="7" s="1"/>
  <c r="H646" i="7" s="1"/>
  <c r="F662" i="7"/>
  <c r="G662" i="7" s="1"/>
  <c r="H662" i="7" s="1"/>
  <c r="F678" i="7"/>
  <c r="G678" i="7" s="1"/>
  <c r="H678" i="7" s="1"/>
  <c r="F1260" i="7"/>
  <c r="G1260" i="7" s="1"/>
  <c r="H1260" i="7" s="1"/>
  <c r="F1256" i="7"/>
  <c r="G1256" i="7" s="1"/>
  <c r="H1256" i="7" s="1"/>
  <c r="F1252" i="7"/>
  <c r="G1252" i="7" s="1"/>
  <c r="H1252" i="7" s="1"/>
  <c r="F1248" i="7"/>
  <c r="G1248" i="7" s="1"/>
  <c r="H1248" i="7" s="1"/>
  <c r="F1244" i="7"/>
  <c r="G1244" i="7" s="1"/>
  <c r="H1244" i="7" s="1"/>
  <c r="F1240" i="7"/>
  <c r="G1240" i="7" s="1"/>
  <c r="H1240" i="7" s="1"/>
  <c r="F1236" i="7"/>
  <c r="G1236" i="7" s="1"/>
  <c r="H1236" i="7" s="1"/>
  <c r="F1232" i="7"/>
  <c r="G1232" i="7" s="1"/>
  <c r="H1232" i="7" s="1"/>
  <c r="F1228" i="7"/>
  <c r="G1228" i="7" s="1"/>
  <c r="H1228" i="7" s="1"/>
  <c r="F1224" i="7"/>
  <c r="G1224" i="7" s="1"/>
  <c r="H1224" i="7" s="1"/>
  <c r="F1220" i="7"/>
  <c r="G1220" i="7" s="1"/>
  <c r="H1220" i="7" s="1"/>
  <c r="F1216" i="7"/>
  <c r="G1216" i="7" s="1"/>
  <c r="H1216" i="7" s="1"/>
  <c r="F1212" i="7"/>
  <c r="G1212" i="7" s="1"/>
  <c r="H1212" i="7" s="1"/>
  <c r="F1208" i="7"/>
  <c r="G1208" i="7" s="1"/>
  <c r="H1208" i="7" s="1"/>
  <c r="F1204" i="7"/>
  <c r="G1204" i="7" s="1"/>
  <c r="H1204" i="7" s="1"/>
  <c r="F1200" i="7"/>
  <c r="G1200" i="7" s="1"/>
  <c r="H1200" i="7" s="1"/>
  <c r="F1196" i="7"/>
  <c r="G1196" i="7" s="1"/>
  <c r="H1196" i="7" s="1"/>
  <c r="F1192" i="7"/>
  <c r="G1192" i="7" s="1"/>
  <c r="H1192" i="7" s="1"/>
  <c r="F1188" i="7"/>
  <c r="G1188" i="7" s="1"/>
  <c r="H1188" i="7" s="1"/>
  <c r="F1184" i="7"/>
  <c r="G1184" i="7" s="1"/>
  <c r="H1184" i="7" s="1"/>
  <c r="F1180" i="7"/>
  <c r="G1180" i="7" s="1"/>
  <c r="H1180" i="7" s="1"/>
  <c r="F1176" i="7"/>
  <c r="G1176" i="7" s="1"/>
  <c r="H1176" i="7" s="1"/>
  <c r="F1172" i="7"/>
  <c r="G1172" i="7" s="1"/>
  <c r="H1172" i="7" s="1"/>
  <c r="F1168" i="7"/>
  <c r="G1168" i="7" s="1"/>
  <c r="H1168" i="7" s="1"/>
  <c r="F1164" i="7"/>
  <c r="G1164" i="7" s="1"/>
  <c r="H1164" i="7" s="1"/>
  <c r="F1160" i="7"/>
  <c r="G1160" i="7" s="1"/>
  <c r="H1160" i="7" s="1"/>
  <c r="F1156" i="7"/>
  <c r="G1156" i="7" s="1"/>
  <c r="H1156" i="7" s="1"/>
  <c r="F1152" i="7"/>
  <c r="G1152" i="7" s="1"/>
  <c r="H1152" i="7" s="1"/>
  <c r="F1148" i="7"/>
  <c r="G1148" i="7" s="1"/>
  <c r="H1148" i="7" s="1"/>
  <c r="F1144" i="7"/>
  <c r="G1144" i="7" s="1"/>
  <c r="H1144" i="7" s="1"/>
  <c r="F1140" i="7"/>
  <c r="G1140" i="7" s="1"/>
  <c r="H1140" i="7" s="1"/>
  <c r="F1136" i="7"/>
  <c r="G1136" i="7" s="1"/>
  <c r="H1136" i="7" s="1"/>
  <c r="F1132" i="7"/>
  <c r="G1132" i="7" s="1"/>
  <c r="H1132" i="7" s="1"/>
  <c r="F1128" i="7"/>
  <c r="G1128" i="7" s="1"/>
  <c r="H1128" i="7" s="1"/>
  <c r="F1124" i="7"/>
  <c r="G1124" i="7" s="1"/>
  <c r="H1124" i="7" s="1"/>
  <c r="F1120" i="7"/>
  <c r="G1120" i="7" s="1"/>
  <c r="H1120" i="7" s="1"/>
  <c r="F1116" i="7"/>
  <c r="G1116" i="7" s="1"/>
  <c r="H1116" i="7" s="1"/>
  <c r="F1112" i="7"/>
  <c r="G1112" i="7" s="1"/>
  <c r="H1112" i="7" s="1"/>
  <c r="F1108" i="7"/>
  <c r="G1108" i="7" s="1"/>
  <c r="H1108" i="7" s="1"/>
  <c r="F1104" i="7"/>
  <c r="G1104" i="7" s="1"/>
  <c r="H1104" i="7" s="1"/>
  <c r="F1100" i="7"/>
  <c r="G1100" i="7" s="1"/>
  <c r="H1100" i="7" s="1"/>
  <c r="F1096" i="7"/>
  <c r="G1096" i="7" s="1"/>
  <c r="H1096" i="7" s="1"/>
  <c r="F1092" i="7"/>
  <c r="G1092" i="7" s="1"/>
  <c r="H1092" i="7" s="1"/>
  <c r="F1088" i="7"/>
  <c r="G1088" i="7" s="1"/>
  <c r="H1088" i="7" s="1"/>
  <c r="F1084" i="7"/>
  <c r="G1084" i="7" s="1"/>
  <c r="H1084" i="7" s="1"/>
  <c r="F1080" i="7"/>
  <c r="G1080" i="7" s="1"/>
  <c r="H1080" i="7" s="1"/>
  <c r="F1076" i="7"/>
  <c r="G1076" i="7" s="1"/>
  <c r="H1076" i="7" s="1"/>
  <c r="F1072" i="7"/>
  <c r="G1072" i="7" s="1"/>
  <c r="H1072" i="7" s="1"/>
  <c r="F1068" i="7"/>
  <c r="G1068" i="7" s="1"/>
  <c r="H1068" i="7" s="1"/>
  <c r="F1064" i="7"/>
  <c r="G1064" i="7" s="1"/>
  <c r="H1064" i="7" s="1"/>
  <c r="F1060" i="7"/>
  <c r="G1060" i="7" s="1"/>
  <c r="H1060" i="7" s="1"/>
  <c r="F1056" i="7"/>
  <c r="G1056" i="7" s="1"/>
  <c r="H1056" i="7" s="1"/>
  <c r="F1052" i="7"/>
  <c r="G1052" i="7" s="1"/>
  <c r="H1052" i="7" s="1"/>
  <c r="F1048" i="7"/>
  <c r="G1048" i="7" s="1"/>
  <c r="H1048" i="7" s="1"/>
  <c r="F1044" i="7"/>
  <c r="G1044" i="7" s="1"/>
  <c r="H1044" i="7" s="1"/>
  <c r="F1040" i="7"/>
  <c r="G1040" i="7" s="1"/>
  <c r="H1040" i="7" s="1"/>
  <c r="F1036" i="7"/>
  <c r="G1036" i="7" s="1"/>
  <c r="H1036" i="7" s="1"/>
  <c r="F1032" i="7"/>
  <c r="G1032" i="7" s="1"/>
  <c r="H1032" i="7" s="1"/>
  <c r="F1028" i="7"/>
  <c r="G1028" i="7" s="1"/>
  <c r="H1028" i="7" s="1"/>
  <c r="F1024" i="7"/>
  <c r="G1024" i="7" s="1"/>
  <c r="H1024" i="7" s="1"/>
  <c r="F1020" i="7"/>
  <c r="G1020" i="7" s="1"/>
  <c r="H1020" i="7" s="1"/>
  <c r="F1016" i="7"/>
  <c r="G1016" i="7" s="1"/>
  <c r="H1016" i="7" s="1"/>
  <c r="F1012" i="7"/>
  <c r="G1012" i="7" s="1"/>
  <c r="H1012" i="7" s="1"/>
  <c r="F1008" i="7"/>
  <c r="G1008" i="7" s="1"/>
  <c r="H1008" i="7" s="1"/>
  <c r="F1004" i="7"/>
  <c r="G1004" i="7" s="1"/>
  <c r="H1004" i="7" s="1"/>
  <c r="F1000" i="7"/>
  <c r="G1000" i="7" s="1"/>
  <c r="H1000" i="7" s="1"/>
  <c r="F996" i="7"/>
  <c r="G996" i="7" s="1"/>
  <c r="H996" i="7" s="1"/>
  <c r="F992" i="7"/>
  <c r="G992" i="7" s="1"/>
  <c r="H992" i="7" s="1"/>
  <c r="F988" i="7"/>
  <c r="G988" i="7" s="1"/>
  <c r="H988" i="7" s="1"/>
  <c r="F984" i="7"/>
  <c r="G984" i="7" s="1"/>
  <c r="H984" i="7" s="1"/>
  <c r="F980" i="7"/>
  <c r="G980" i="7" s="1"/>
  <c r="H980" i="7" s="1"/>
  <c r="F976" i="7"/>
  <c r="G976" i="7" s="1"/>
  <c r="H976" i="7" s="1"/>
  <c r="F972" i="7"/>
  <c r="G972" i="7" s="1"/>
  <c r="H972" i="7" s="1"/>
  <c r="F968" i="7"/>
  <c r="G968" i="7" s="1"/>
  <c r="H968" i="7" s="1"/>
  <c r="F964" i="7"/>
  <c r="G964" i="7" s="1"/>
  <c r="H964" i="7" s="1"/>
  <c r="F960" i="7"/>
  <c r="G960" i="7" s="1"/>
  <c r="H960" i="7" s="1"/>
  <c r="F956" i="7"/>
  <c r="G956" i="7" s="1"/>
  <c r="H956" i="7" s="1"/>
  <c r="F952" i="7"/>
  <c r="G952" i="7" s="1"/>
  <c r="H952" i="7" s="1"/>
  <c r="F948" i="7"/>
  <c r="G948" i="7" s="1"/>
  <c r="H948" i="7" s="1"/>
  <c r="F944" i="7"/>
  <c r="G944" i="7" s="1"/>
  <c r="H944" i="7" s="1"/>
  <c r="F940" i="7"/>
  <c r="G940" i="7" s="1"/>
  <c r="H940" i="7" s="1"/>
  <c r="F936" i="7"/>
  <c r="G936" i="7" s="1"/>
  <c r="H936" i="7" s="1"/>
  <c r="F932" i="7"/>
  <c r="G932" i="7" s="1"/>
  <c r="H932" i="7" s="1"/>
  <c r="F928" i="7"/>
  <c r="G928" i="7" s="1"/>
  <c r="H928" i="7" s="1"/>
  <c r="F924" i="7"/>
  <c r="G924" i="7" s="1"/>
  <c r="H924" i="7" s="1"/>
  <c r="F920" i="7"/>
  <c r="G920" i="7" s="1"/>
  <c r="H920" i="7" s="1"/>
  <c r="F916" i="7"/>
  <c r="G916" i="7" s="1"/>
  <c r="H916" i="7" s="1"/>
  <c r="F912" i="7"/>
  <c r="G912" i="7" s="1"/>
  <c r="H912" i="7" s="1"/>
  <c r="F908" i="7"/>
  <c r="G908" i="7" s="1"/>
  <c r="H908" i="7" s="1"/>
  <c r="F904" i="7"/>
  <c r="G904" i="7" s="1"/>
  <c r="H904" i="7" s="1"/>
  <c r="F900" i="7"/>
  <c r="G900" i="7" s="1"/>
  <c r="H900" i="7" s="1"/>
  <c r="F896" i="7"/>
  <c r="G896" i="7" s="1"/>
  <c r="H896" i="7" s="1"/>
  <c r="F892" i="7"/>
  <c r="G892" i="7" s="1"/>
  <c r="H892" i="7" s="1"/>
  <c r="F888" i="7"/>
  <c r="G888" i="7" s="1"/>
  <c r="H888" i="7" s="1"/>
  <c r="F884" i="7"/>
  <c r="G884" i="7" s="1"/>
  <c r="H884" i="7" s="1"/>
  <c r="F880" i="7"/>
  <c r="G880" i="7" s="1"/>
  <c r="H880" i="7" s="1"/>
  <c r="F876" i="7"/>
  <c r="G876" i="7" s="1"/>
  <c r="H876" i="7" s="1"/>
  <c r="F872" i="7"/>
  <c r="G872" i="7" s="1"/>
  <c r="H872" i="7" s="1"/>
  <c r="F868" i="7"/>
  <c r="G868" i="7" s="1"/>
  <c r="H868" i="7" s="1"/>
  <c r="F864" i="7"/>
  <c r="G864" i="7" s="1"/>
  <c r="H864" i="7" s="1"/>
  <c r="F860" i="7"/>
  <c r="G860" i="7" s="1"/>
  <c r="H860" i="7" s="1"/>
  <c r="F856" i="7"/>
  <c r="G856" i="7" s="1"/>
  <c r="H856" i="7" s="1"/>
  <c r="F852" i="7"/>
  <c r="G852" i="7" s="1"/>
  <c r="H852" i="7" s="1"/>
  <c r="F848" i="7"/>
  <c r="G848" i="7" s="1"/>
  <c r="H848" i="7" s="1"/>
  <c r="F844" i="7"/>
  <c r="G844" i="7" s="1"/>
  <c r="H844" i="7" s="1"/>
  <c r="F840" i="7"/>
  <c r="G840" i="7" s="1"/>
  <c r="H840" i="7" s="1"/>
  <c r="F836" i="7"/>
  <c r="G836" i="7" s="1"/>
  <c r="H836" i="7" s="1"/>
  <c r="F832" i="7"/>
  <c r="G832" i="7" s="1"/>
  <c r="H832" i="7" s="1"/>
  <c r="F828" i="7"/>
  <c r="G828" i="7" s="1"/>
  <c r="H828" i="7" s="1"/>
  <c r="F824" i="7"/>
  <c r="G824" i="7" s="1"/>
  <c r="H824" i="7" s="1"/>
  <c r="F820" i="7"/>
  <c r="G820" i="7" s="1"/>
  <c r="H820" i="7" s="1"/>
  <c r="F816" i="7"/>
  <c r="G816" i="7" s="1"/>
  <c r="H816" i="7" s="1"/>
  <c r="F812" i="7"/>
  <c r="G812" i="7" s="1"/>
  <c r="H812" i="7" s="1"/>
  <c r="F808" i="7"/>
  <c r="G808" i="7" s="1"/>
  <c r="H808" i="7" s="1"/>
  <c r="F804" i="7"/>
  <c r="G804" i="7" s="1"/>
  <c r="H804" i="7" s="1"/>
  <c r="F800" i="7"/>
  <c r="G800" i="7" s="1"/>
  <c r="H800" i="7" s="1"/>
  <c r="F796" i="7"/>
  <c r="G796" i="7" s="1"/>
  <c r="H796" i="7" s="1"/>
  <c r="F792" i="7"/>
  <c r="G792" i="7" s="1"/>
  <c r="H792" i="7" s="1"/>
  <c r="F788" i="7"/>
  <c r="G788" i="7" s="1"/>
  <c r="H788" i="7" s="1"/>
  <c r="F784" i="7"/>
  <c r="G784" i="7" s="1"/>
  <c r="H784" i="7" s="1"/>
  <c r="F780" i="7"/>
  <c r="G780" i="7" s="1"/>
  <c r="H780" i="7" s="1"/>
  <c r="F776" i="7"/>
  <c r="G776" i="7" s="1"/>
  <c r="H776" i="7" s="1"/>
  <c r="F772" i="7"/>
  <c r="G772" i="7" s="1"/>
  <c r="H772" i="7" s="1"/>
  <c r="F768" i="7"/>
  <c r="G768" i="7" s="1"/>
  <c r="H768" i="7" s="1"/>
  <c r="F764" i="7"/>
  <c r="G764" i="7" s="1"/>
  <c r="H764" i="7" s="1"/>
  <c r="F760" i="7"/>
  <c r="G760" i="7" s="1"/>
  <c r="H760" i="7" s="1"/>
  <c r="F756" i="7"/>
  <c r="G756" i="7" s="1"/>
  <c r="H756" i="7" s="1"/>
  <c r="K3" i="7"/>
  <c r="F14" i="7"/>
  <c r="G14" i="7" s="1"/>
  <c r="H14" i="7" s="1"/>
  <c r="F1263" i="7"/>
  <c r="G1263" i="7" s="1"/>
  <c r="H1263" i="7" s="1"/>
  <c r="F1267" i="7"/>
  <c r="G1267" i="7" s="1"/>
  <c r="H1267" i="7" s="1"/>
  <c r="F1271" i="7"/>
  <c r="G1271" i="7" s="1"/>
  <c r="H1271" i="7" s="1"/>
  <c r="F1275" i="7"/>
  <c r="G1275" i="7" s="1"/>
  <c r="H1275" i="7" s="1"/>
  <c r="F1279" i="7"/>
  <c r="G1279" i="7" s="1"/>
  <c r="H1279" i="7" s="1"/>
  <c r="F1283" i="7"/>
  <c r="G1283" i="7" s="1"/>
  <c r="H1283" i="7" s="1"/>
  <c r="F1287" i="7"/>
  <c r="G1287" i="7" s="1"/>
  <c r="H1287" i="7" s="1"/>
  <c r="F1291" i="7"/>
  <c r="G1291" i="7" s="1"/>
  <c r="H1291" i="7" s="1"/>
  <c r="F1295" i="7"/>
  <c r="G1295" i="7" s="1"/>
  <c r="H1295" i="7" s="1"/>
  <c r="F1299" i="7"/>
  <c r="G1299" i="7" s="1"/>
  <c r="H1299" i="7" s="1"/>
  <c r="H1303" i="7"/>
  <c r="H1307" i="7"/>
  <c r="H1311" i="7"/>
  <c r="H1315" i="7"/>
  <c r="H1319" i="7"/>
  <c r="H1323" i="7"/>
  <c r="H1327" i="7"/>
  <c r="H1331" i="7"/>
  <c r="H1335" i="7"/>
  <c r="H1339" i="7"/>
  <c r="H1343" i="7"/>
  <c r="H1347" i="7"/>
  <c r="H1351" i="7"/>
  <c r="H1355" i="7"/>
  <c r="H1359" i="7"/>
  <c r="H1363" i="7"/>
  <c r="H1367" i="7"/>
  <c r="H1371" i="7"/>
  <c r="H1375" i="7"/>
  <c r="H1379" i="7"/>
  <c r="H1383" i="7"/>
  <c r="H1387" i="7"/>
  <c r="H1391" i="7"/>
  <c r="H1395" i="7"/>
  <c r="H1399" i="7"/>
  <c r="H1403" i="7"/>
  <c r="H1407" i="7"/>
  <c r="H1411" i="7"/>
  <c r="H1415" i="7"/>
  <c r="H1419" i="7"/>
  <c r="H1423" i="7"/>
  <c r="H1427" i="7"/>
  <c r="H1431" i="7"/>
  <c r="H1435" i="7"/>
  <c r="H1439" i="7"/>
  <c r="H1443" i="7"/>
  <c r="H1447" i="7"/>
  <c r="H1451" i="7"/>
  <c r="H1455" i="7"/>
  <c r="H1459" i="7"/>
  <c r="H1463" i="7"/>
  <c r="H1467" i="7"/>
  <c r="H1471" i="7"/>
  <c r="H1475" i="7"/>
  <c r="H1479" i="7"/>
  <c r="H1483" i="7"/>
  <c r="H1487" i="7"/>
  <c r="H1491" i="7"/>
  <c r="H1495" i="7"/>
  <c r="H1499" i="7"/>
  <c r="H1503" i="7"/>
  <c r="H1507" i="7"/>
  <c r="H1511" i="7"/>
  <c r="H1515" i="7"/>
  <c r="H1519" i="7"/>
  <c r="H1523" i="7"/>
  <c r="H1527" i="7"/>
  <c r="H1531" i="7"/>
  <c r="H1535" i="7"/>
  <c r="H1539" i="7"/>
  <c r="H1543" i="7"/>
  <c r="H1547" i="7"/>
  <c r="H1551" i="7"/>
  <c r="H1555" i="7"/>
  <c r="H1559" i="7"/>
  <c r="H1563" i="7"/>
  <c r="H1567" i="7"/>
  <c r="H1571" i="7"/>
  <c r="H1575" i="7"/>
  <c r="H1579" i="7"/>
  <c r="H1583" i="7"/>
  <c r="H1587" i="7"/>
  <c r="H1591" i="7"/>
  <c r="H1595" i="7"/>
  <c r="H1599" i="7"/>
  <c r="H1603" i="7"/>
  <c r="H1607" i="7"/>
  <c r="H1611" i="7"/>
  <c r="H1615" i="7"/>
  <c r="H1619" i="7"/>
  <c r="H1623" i="7"/>
  <c r="H1627" i="7"/>
  <c r="H1631" i="7"/>
  <c r="H1635" i="7"/>
  <c r="H1639" i="7"/>
  <c r="H1643" i="7"/>
  <c r="H1647" i="7"/>
  <c r="H1651" i="7"/>
  <c r="H1655" i="7"/>
  <c r="H1659" i="7"/>
  <c r="H1663" i="7"/>
  <c r="H1667" i="7"/>
  <c r="H1671" i="7"/>
  <c r="H1675" i="7"/>
  <c r="H1679" i="7"/>
  <c r="H1683" i="7"/>
  <c r="H1687" i="7"/>
  <c r="H1691" i="7"/>
  <c r="H1695" i="7"/>
  <c r="H1699" i="7"/>
  <c r="H1703" i="7"/>
  <c r="H1707" i="7"/>
  <c r="H1711" i="7"/>
  <c r="H1715" i="7"/>
  <c r="H1719" i="7"/>
  <c r="H1723" i="7"/>
  <c r="H1727" i="7"/>
  <c r="H1731" i="7"/>
  <c r="H1735" i="7"/>
  <c r="H1739" i="7"/>
  <c r="H1743" i="7"/>
  <c r="H1747" i="7"/>
  <c r="H1751" i="7"/>
  <c r="H1755" i="7"/>
  <c r="H1759" i="7"/>
  <c r="H1763" i="7"/>
  <c r="H1767" i="7"/>
  <c r="H1771" i="7"/>
  <c r="H1775" i="7"/>
  <c r="H1779" i="7"/>
  <c r="H1783" i="7"/>
  <c r="H1787" i="7"/>
  <c r="H1791" i="7"/>
  <c r="H1795" i="7"/>
  <c r="H1799" i="7"/>
  <c r="H1803" i="7"/>
  <c r="H1807" i="7"/>
  <c r="H1811" i="7"/>
  <c r="H1815" i="7"/>
  <c r="H1819" i="7"/>
  <c r="H1823" i="7"/>
  <c r="H1827" i="7"/>
  <c r="H1831" i="7"/>
  <c r="H1835" i="7"/>
  <c r="H1839" i="7"/>
  <c r="H1843" i="7"/>
  <c r="H1847" i="7"/>
  <c r="H1851" i="7"/>
  <c r="H1855" i="7"/>
  <c r="H1859" i="7"/>
  <c r="H1863" i="7"/>
  <c r="H1867" i="7"/>
  <c r="H1871" i="7"/>
  <c r="H1875" i="7"/>
  <c r="H1879" i="7"/>
  <c r="H1883" i="7"/>
  <c r="H1887" i="7"/>
  <c r="H1891" i="7"/>
  <c r="H1895" i="7"/>
  <c r="H1899" i="7"/>
  <c r="H1903" i="7"/>
  <c r="H1907" i="7"/>
  <c r="H1911" i="7"/>
  <c r="H1915" i="7"/>
  <c r="H1919" i="7"/>
  <c r="H1923" i="7"/>
  <c r="H1927" i="7"/>
  <c r="H1931" i="7"/>
  <c r="H1935" i="7"/>
  <c r="H1939" i="7"/>
  <c r="H1943" i="7"/>
  <c r="H1947" i="7"/>
  <c r="H1951" i="7"/>
  <c r="H1955" i="7"/>
  <c r="H1959" i="7"/>
  <c r="H1963" i="7"/>
  <c r="H1967" i="7"/>
  <c r="H1971" i="7"/>
  <c r="H1975" i="7"/>
  <c r="H1979" i="7"/>
  <c r="H1983" i="7"/>
  <c r="H1987" i="7"/>
  <c r="H1991" i="7"/>
  <c r="H1995" i="7"/>
  <c r="H1999" i="7"/>
  <c r="H2003" i="7"/>
  <c r="H2007" i="7"/>
  <c r="H2011" i="7"/>
  <c r="H2015" i="7"/>
  <c r="H2019" i="7"/>
  <c r="H2023" i="7"/>
  <c r="H2027" i="7"/>
  <c r="H2031" i="7"/>
  <c r="H2035" i="7"/>
  <c r="H2039" i="7"/>
  <c r="H2043" i="7"/>
  <c r="H2047" i="7"/>
  <c r="H2051" i="7"/>
  <c r="H2055" i="7"/>
  <c r="H2059" i="7"/>
  <c r="H2063" i="7"/>
  <c r="H2067" i="7"/>
  <c r="H2071" i="7"/>
  <c r="H2075" i="7"/>
  <c r="H2079" i="7"/>
  <c r="H2083" i="7"/>
  <c r="H2087" i="7"/>
  <c r="H2091" i="7"/>
  <c r="H2095" i="7"/>
  <c r="H2099" i="7"/>
  <c r="H2103" i="7"/>
  <c r="H2107" i="7"/>
  <c r="H2111" i="7"/>
  <c r="H2115" i="7"/>
  <c r="H2119" i="7"/>
  <c r="H2123" i="7"/>
  <c r="H2127" i="7"/>
  <c r="H2131" i="7"/>
  <c r="H2135" i="7"/>
  <c r="H2139" i="7"/>
  <c r="H2143" i="7"/>
  <c r="H2147" i="7"/>
  <c r="H2151" i="7"/>
  <c r="H2155" i="7"/>
  <c r="H2159" i="7"/>
  <c r="H2163" i="7"/>
  <c r="H2167" i="7"/>
  <c r="H2171" i="7"/>
  <c r="H2175" i="7"/>
  <c r="H2179" i="7"/>
  <c r="H2183" i="7"/>
  <c r="H2187" i="7"/>
  <c r="H2191" i="7"/>
  <c r="H2195" i="7"/>
  <c r="H2199" i="7"/>
  <c r="H2203" i="7"/>
  <c r="H2207" i="7"/>
  <c r="H2211" i="7"/>
  <c r="H2215" i="7"/>
  <c r="H2219" i="7"/>
  <c r="H2223" i="7"/>
  <c r="H2227" i="7"/>
  <c r="H2231" i="7"/>
  <c r="H2235" i="7"/>
  <c r="H2239" i="7"/>
  <c r="H2243" i="7"/>
  <c r="H2247" i="7"/>
  <c r="H2251" i="7"/>
  <c r="H2255" i="7"/>
  <c r="H2259" i="7"/>
  <c r="H2263" i="7"/>
  <c r="H2267" i="7"/>
  <c r="H2271" i="7"/>
  <c r="H2275" i="7"/>
  <c r="H2279" i="7"/>
  <c r="H2283" i="7"/>
  <c r="H2287" i="7"/>
  <c r="H2291" i="7"/>
  <c r="H2295" i="7"/>
  <c r="H2299" i="7"/>
  <c r="H2303" i="7"/>
  <c r="H2307" i="7"/>
  <c r="H2311" i="7"/>
  <c r="H2315" i="7"/>
  <c r="H2319" i="7"/>
  <c r="H2323" i="7"/>
  <c r="H2327" i="7"/>
  <c r="H2331" i="7"/>
  <c r="H2335" i="7"/>
  <c r="H2339" i="7"/>
  <c r="H2343" i="7"/>
  <c r="H2347" i="7"/>
  <c r="H2351" i="7"/>
  <c r="H2355" i="7"/>
  <c r="H2359" i="7"/>
  <c r="H2363" i="7"/>
  <c r="H2367" i="7"/>
  <c r="H2371" i="7"/>
  <c r="H2375" i="7"/>
  <c r="H2379" i="7"/>
  <c r="H2383" i="7"/>
  <c r="H2387" i="7"/>
  <c r="H2391" i="7"/>
  <c r="H2395" i="7"/>
  <c r="H2399" i="7"/>
  <c r="H2403" i="7"/>
  <c r="H2407" i="7"/>
  <c r="H2411" i="7"/>
  <c r="H2415" i="7"/>
  <c r="H2419" i="7"/>
  <c r="H2423" i="7"/>
  <c r="H2427" i="7"/>
  <c r="H2431" i="7"/>
  <c r="H2435" i="7"/>
  <c r="H2439" i="7"/>
  <c r="H2443" i="7"/>
  <c r="H2447" i="7"/>
  <c r="H2451" i="7"/>
  <c r="H2455" i="7"/>
  <c r="H2459" i="7"/>
  <c r="H2463" i="7"/>
  <c r="H2467" i="7"/>
  <c r="H2471" i="7"/>
  <c r="H2475" i="7"/>
  <c r="H2479" i="7"/>
  <c r="H2483" i="7"/>
  <c r="H2487" i="7"/>
  <c r="H2491" i="7"/>
  <c r="H2495" i="7"/>
  <c r="H2499" i="7"/>
  <c r="H2503" i="7"/>
  <c r="H2507" i="7"/>
  <c r="H2511" i="7"/>
  <c r="H2515" i="7"/>
  <c r="H2519" i="7"/>
  <c r="H2523" i="7"/>
  <c r="H2527" i="7"/>
  <c r="H2531" i="7"/>
  <c r="H2535" i="7"/>
  <c r="H2539" i="7"/>
  <c r="H2543" i="7"/>
  <c r="H2547" i="7"/>
  <c r="H2551" i="7"/>
  <c r="H2555" i="7"/>
  <c r="H2559" i="7"/>
  <c r="H2563" i="7"/>
  <c r="H2567" i="7"/>
  <c r="H2571" i="7"/>
  <c r="H2575" i="7"/>
  <c r="H2579" i="7"/>
  <c r="H2583" i="7"/>
  <c r="H2587" i="7"/>
  <c r="H2591" i="7"/>
  <c r="H2595" i="7"/>
  <c r="H2599" i="7"/>
  <c r="H2603" i="7"/>
  <c r="H2607" i="7"/>
  <c r="H2611" i="7"/>
  <c r="H2615" i="7"/>
  <c r="H2619" i="7"/>
  <c r="H2623" i="7"/>
  <c r="H2628" i="7"/>
  <c r="H2631" i="7"/>
  <c r="H2635" i="7"/>
  <c r="H2639" i="7"/>
  <c r="H2643" i="7"/>
  <c r="H2647" i="7"/>
  <c r="H2651" i="7"/>
  <c r="H2655" i="7"/>
  <c r="H2659" i="7"/>
  <c r="H2663" i="7"/>
  <c r="H2667" i="7"/>
  <c r="H2671" i="7"/>
  <c r="H2675" i="7"/>
  <c r="H2679" i="7"/>
  <c r="H2683" i="7"/>
  <c r="H2687" i="7"/>
  <c r="H2691" i="7"/>
  <c r="H2695" i="7"/>
  <c r="H2699" i="7"/>
  <c r="H2703" i="7"/>
  <c r="H2707" i="7"/>
  <c r="H2711" i="7"/>
  <c r="H2715" i="7"/>
  <c r="H2719" i="7"/>
  <c r="H2723" i="7"/>
  <c r="H2727" i="7"/>
  <c r="H2731" i="7"/>
  <c r="H2735" i="7"/>
  <c r="H2739" i="7"/>
  <c r="H2743" i="7"/>
  <c r="H2747" i="7"/>
  <c r="H2751" i="7"/>
  <c r="H2755" i="7"/>
  <c r="H2759" i="7"/>
  <c r="H2763" i="7"/>
  <c r="H2767" i="7"/>
  <c r="H2771" i="7"/>
  <c r="H2775" i="7"/>
  <c r="H2779" i="7"/>
  <c r="H2783" i="7"/>
  <c r="H2787" i="7"/>
  <c r="H2791" i="7"/>
  <c r="H2795" i="7"/>
  <c r="H2799" i="7"/>
  <c r="H2803" i="7"/>
  <c r="H2807" i="7"/>
  <c r="H2811" i="7"/>
  <c r="H2815" i="7"/>
  <c r="H2819" i="7"/>
  <c r="H2823" i="7"/>
  <c r="H2827" i="7"/>
  <c r="H2831" i="7"/>
  <c r="H2835" i="7"/>
  <c r="H2839" i="7"/>
  <c r="H2843" i="7"/>
  <c r="H2847" i="7"/>
  <c r="H2851" i="7"/>
  <c r="H2855" i="7"/>
  <c r="H2859" i="7"/>
  <c r="H2863" i="7"/>
  <c r="H2867" i="7"/>
  <c r="H2871" i="7"/>
  <c r="H2875" i="7"/>
  <c r="H2879" i="7"/>
  <c r="H2883" i="7"/>
  <c r="H2887" i="7"/>
  <c r="H2891" i="7"/>
  <c r="H2895" i="7"/>
  <c r="H2899" i="7"/>
  <c r="H2903" i="7"/>
  <c r="H2907" i="7"/>
  <c r="H2911" i="7"/>
  <c r="H2915" i="7"/>
  <c r="H2919" i="7"/>
  <c r="H2923" i="7"/>
  <c r="H2927" i="7"/>
  <c r="H2931" i="7"/>
  <c r="H2935" i="7"/>
  <c r="H2939" i="7"/>
  <c r="H2943" i="7"/>
  <c r="H2947" i="7"/>
  <c r="H2951" i="7"/>
  <c r="H2955" i="7"/>
  <c r="H2959" i="7"/>
  <c r="H2963" i="7"/>
  <c r="H2967" i="7"/>
  <c r="H2971" i="7"/>
  <c r="H2975" i="7"/>
  <c r="H2979" i="7"/>
  <c r="H2983" i="7"/>
  <c r="H2987" i="7"/>
  <c r="H2991" i="7"/>
  <c r="H2995" i="7"/>
  <c r="H2999" i="7"/>
  <c r="H3003" i="7"/>
  <c r="H3007" i="7"/>
  <c r="H3011" i="7"/>
  <c r="H3015" i="7"/>
  <c r="H3019" i="7"/>
  <c r="H3023" i="7"/>
  <c r="H3027" i="7"/>
  <c r="H3031" i="7"/>
  <c r="H3035" i="7"/>
  <c r="H3039" i="7"/>
  <c r="H3043" i="7"/>
  <c r="H3047" i="7"/>
  <c r="H3051" i="7"/>
  <c r="H3055" i="7"/>
  <c r="H3059" i="7"/>
  <c r="H3063" i="7"/>
  <c r="H3067" i="7"/>
  <c r="H3071" i="7"/>
  <c r="H3075" i="7"/>
  <c r="H3079" i="7"/>
  <c r="H3083" i="7"/>
  <c r="H3087" i="7"/>
  <c r="H3091" i="7"/>
  <c r="H3095" i="7"/>
  <c r="H3099" i="7"/>
  <c r="H3103" i="7"/>
  <c r="H3107" i="7"/>
  <c r="H3111" i="7"/>
  <c r="H3115" i="7"/>
  <c r="H3119" i="7"/>
  <c r="H3123" i="7"/>
  <c r="H3127" i="7"/>
  <c r="H3131" i="7"/>
  <c r="H3135" i="7"/>
  <c r="H3139" i="7"/>
  <c r="H3143" i="7"/>
  <c r="H3147" i="7"/>
  <c r="H3151" i="7"/>
  <c r="H3155" i="7"/>
  <c r="H3159" i="7"/>
  <c r="H3163" i="7"/>
  <c r="H3167" i="7"/>
  <c r="H3171" i="7"/>
  <c r="H3175" i="7"/>
  <c r="H3179" i="7"/>
  <c r="H3183" i="7"/>
  <c r="H3187" i="7"/>
  <c r="H3191" i="7"/>
  <c r="H3195" i="7"/>
  <c r="H3199" i="7"/>
  <c r="H3203" i="7"/>
  <c r="H3207" i="7"/>
  <c r="H3211" i="7"/>
  <c r="H3215" i="7"/>
  <c r="H3219" i="7"/>
  <c r="H3223" i="7"/>
  <c r="H3227" i="7"/>
  <c r="H3231" i="7"/>
  <c r="H3235" i="7"/>
  <c r="H3239" i="7"/>
  <c r="H3243" i="7"/>
  <c r="H3247" i="7"/>
  <c r="H3251" i="7"/>
  <c r="H3255" i="7"/>
  <c r="H3259" i="7"/>
  <c r="H3263" i="7"/>
  <c r="H3267" i="7"/>
  <c r="H3271" i="7"/>
  <c r="H3275" i="7"/>
  <c r="H3279" i="7"/>
  <c r="H3283" i="7"/>
  <c r="H3287" i="7"/>
  <c r="H3291" i="7"/>
  <c r="H3295" i="7"/>
  <c r="H3299" i="7"/>
  <c r="H3303" i="7"/>
  <c r="H3307" i="7"/>
  <c r="H3312" i="7"/>
  <c r="H3317" i="7"/>
  <c r="H3321" i="7"/>
  <c r="H3325" i="7"/>
  <c r="H3329" i="7"/>
  <c r="H3333" i="7"/>
  <c r="H3337" i="7"/>
  <c r="H3341" i="7"/>
  <c r="H3345" i="7"/>
  <c r="H3349" i="7"/>
  <c r="H3353" i="7"/>
  <c r="F1259" i="7"/>
  <c r="G1259" i="7" s="1"/>
  <c r="H1259" i="7" s="1"/>
  <c r="F1255" i="7"/>
  <c r="G1255" i="7" s="1"/>
  <c r="H1255" i="7" s="1"/>
  <c r="F1251" i="7"/>
  <c r="G1251" i="7" s="1"/>
  <c r="H1251" i="7" s="1"/>
  <c r="F1247" i="7"/>
  <c r="G1247" i="7" s="1"/>
  <c r="H1247" i="7" s="1"/>
  <c r="F1243" i="7"/>
  <c r="G1243" i="7" s="1"/>
  <c r="H1243" i="7" s="1"/>
  <c r="F1239" i="7"/>
  <c r="G1239" i="7" s="1"/>
  <c r="H1239" i="7" s="1"/>
  <c r="F1235" i="7"/>
  <c r="G1235" i="7" s="1"/>
  <c r="H1235" i="7" s="1"/>
  <c r="F1231" i="7"/>
  <c r="G1231" i="7" s="1"/>
  <c r="H1231" i="7" s="1"/>
  <c r="F1227" i="7"/>
  <c r="G1227" i="7" s="1"/>
  <c r="H1227" i="7" s="1"/>
  <c r="F1223" i="7"/>
  <c r="G1223" i="7" s="1"/>
  <c r="H1223" i="7" s="1"/>
  <c r="F1219" i="7"/>
  <c r="G1219" i="7" s="1"/>
  <c r="H1219" i="7" s="1"/>
  <c r="F1215" i="7"/>
  <c r="G1215" i="7" s="1"/>
  <c r="H1215" i="7" s="1"/>
  <c r="F1211" i="7"/>
  <c r="G1211" i="7" s="1"/>
  <c r="H1211" i="7" s="1"/>
  <c r="F1207" i="7"/>
  <c r="G1207" i="7" s="1"/>
  <c r="H1207" i="7" s="1"/>
  <c r="F1203" i="7"/>
  <c r="G1203" i="7" s="1"/>
  <c r="H1203" i="7" s="1"/>
  <c r="F1199" i="7"/>
  <c r="G1199" i="7" s="1"/>
  <c r="H1199" i="7" s="1"/>
  <c r="F1195" i="7"/>
  <c r="G1195" i="7" s="1"/>
  <c r="H1195" i="7" s="1"/>
  <c r="F1191" i="7"/>
  <c r="G1191" i="7" s="1"/>
  <c r="H1191" i="7" s="1"/>
  <c r="F1187" i="7"/>
  <c r="G1187" i="7" s="1"/>
  <c r="H1187" i="7" s="1"/>
  <c r="F1183" i="7"/>
  <c r="G1183" i="7" s="1"/>
  <c r="H1183" i="7" s="1"/>
  <c r="F1179" i="7"/>
  <c r="G1179" i="7" s="1"/>
  <c r="H1179" i="7" s="1"/>
  <c r="F1175" i="7"/>
  <c r="G1175" i="7" s="1"/>
  <c r="H1175" i="7" s="1"/>
  <c r="F1171" i="7"/>
  <c r="G1171" i="7" s="1"/>
  <c r="H1171" i="7" s="1"/>
  <c r="F1167" i="7"/>
  <c r="G1167" i="7" s="1"/>
  <c r="H1167" i="7" s="1"/>
  <c r="F1163" i="7"/>
  <c r="G1163" i="7" s="1"/>
  <c r="H1163" i="7" s="1"/>
  <c r="F1159" i="7"/>
  <c r="G1159" i="7" s="1"/>
  <c r="H1159" i="7" s="1"/>
  <c r="F1155" i="7"/>
  <c r="G1155" i="7" s="1"/>
  <c r="H1155" i="7" s="1"/>
  <c r="F1151" i="7"/>
  <c r="G1151" i="7" s="1"/>
  <c r="H1151" i="7" s="1"/>
  <c r="F1147" i="7"/>
  <c r="G1147" i="7" s="1"/>
  <c r="H1147" i="7" s="1"/>
  <c r="F1143" i="7"/>
  <c r="G1143" i="7" s="1"/>
  <c r="H1143" i="7" s="1"/>
  <c r="F1139" i="7"/>
  <c r="G1139" i="7" s="1"/>
  <c r="H1139" i="7" s="1"/>
  <c r="F1135" i="7"/>
  <c r="G1135" i="7" s="1"/>
  <c r="H1135" i="7" s="1"/>
  <c r="F1131" i="7"/>
  <c r="G1131" i="7" s="1"/>
  <c r="H1131" i="7" s="1"/>
  <c r="F1127" i="7"/>
  <c r="G1127" i="7" s="1"/>
  <c r="H1127" i="7" s="1"/>
  <c r="F1123" i="7"/>
  <c r="G1123" i="7" s="1"/>
  <c r="H1123" i="7" s="1"/>
  <c r="F1119" i="7"/>
  <c r="G1119" i="7" s="1"/>
  <c r="H1119" i="7" s="1"/>
  <c r="F1115" i="7"/>
  <c r="G1115" i="7" s="1"/>
  <c r="H1115" i="7" s="1"/>
  <c r="F1111" i="7"/>
  <c r="G1111" i="7" s="1"/>
  <c r="H1111" i="7" s="1"/>
  <c r="F1107" i="7"/>
  <c r="G1107" i="7" s="1"/>
  <c r="H1107" i="7" s="1"/>
  <c r="F1103" i="7"/>
  <c r="G1103" i="7" s="1"/>
  <c r="H1103" i="7" s="1"/>
  <c r="F1099" i="7"/>
  <c r="G1099" i="7" s="1"/>
  <c r="H1099" i="7" s="1"/>
  <c r="F1095" i="7"/>
  <c r="G1095" i="7" s="1"/>
  <c r="H1095" i="7" s="1"/>
  <c r="F1091" i="7"/>
  <c r="G1091" i="7" s="1"/>
  <c r="H1091" i="7" s="1"/>
  <c r="F1087" i="7"/>
  <c r="G1087" i="7" s="1"/>
  <c r="H1087" i="7" s="1"/>
  <c r="F1083" i="7"/>
  <c r="G1083" i="7" s="1"/>
  <c r="H1083" i="7" s="1"/>
  <c r="F1079" i="7"/>
  <c r="G1079" i="7" s="1"/>
  <c r="H1079" i="7" s="1"/>
  <c r="F1075" i="7"/>
  <c r="G1075" i="7" s="1"/>
  <c r="H1075" i="7" s="1"/>
  <c r="F1071" i="7"/>
  <c r="G1071" i="7" s="1"/>
  <c r="H1071" i="7" s="1"/>
  <c r="F1067" i="7"/>
  <c r="G1067" i="7" s="1"/>
  <c r="H1067" i="7" s="1"/>
  <c r="F1063" i="7"/>
  <c r="G1063" i="7" s="1"/>
  <c r="H1063" i="7" s="1"/>
  <c r="F1059" i="7"/>
  <c r="G1059" i="7" s="1"/>
  <c r="H1059" i="7" s="1"/>
  <c r="F1055" i="7"/>
  <c r="G1055" i="7" s="1"/>
  <c r="H1055" i="7" s="1"/>
  <c r="F1051" i="7"/>
  <c r="G1051" i="7" s="1"/>
  <c r="H1051" i="7" s="1"/>
  <c r="F1047" i="7"/>
  <c r="G1047" i="7" s="1"/>
  <c r="H1047" i="7" s="1"/>
  <c r="F1043" i="7"/>
  <c r="G1043" i="7" s="1"/>
  <c r="H1043" i="7" s="1"/>
  <c r="F1039" i="7"/>
  <c r="G1039" i="7" s="1"/>
  <c r="H1039" i="7" s="1"/>
  <c r="F1035" i="7"/>
  <c r="G1035" i="7" s="1"/>
  <c r="H1035" i="7" s="1"/>
  <c r="F1031" i="7"/>
  <c r="G1031" i="7" s="1"/>
  <c r="H1031" i="7" s="1"/>
  <c r="F1027" i="7"/>
  <c r="G1027" i="7" s="1"/>
  <c r="H1027" i="7" s="1"/>
  <c r="F1023" i="7"/>
  <c r="G1023" i="7" s="1"/>
  <c r="H1023" i="7" s="1"/>
  <c r="F1019" i="7"/>
  <c r="G1019" i="7" s="1"/>
  <c r="H1019" i="7" s="1"/>
  <c r="F1015" i="7"/>
  <c r="G1015" i="7" s="1"/>
  <c r="H1015" i="7" s="1"/>
  <c r="F1011" i="7"/>
  <c r="G1011" i="7" s="1"/>
  <c r="H1011" i="7" s="1"/>
  <c r="F1007" i="7"/>
  <c r="G1007" i="7" s="1"/>
  <c r="H1007" i="7" s="1"/>
  <c r="F1003" i="7"/>
  <c r="G1003" i="7" s="1"/>
  <c r="H1003" i="7" s="1"/>
  <c r="F999" i="7"/>
  <c r="G999" i="7" s="1"/>
  <c r="H999" i="7" s="1"/>
  <c r="F995" i="7"/>
  <c r="G995" i="7" s="1"/>
  <c r="H995" i="7" s="1"/>
  <c r="F991" i="7"/>
  <c r="G991" i="7" s="1"/>
  <c r="H991" i="7" s="1"/>
  <c r="F987" i="7"/>
  <c r="G987" i="7" s="1"/>
  <c r="H987" i="7" s="1"/>
  <c r="F983" i="7"/>
  <c r="G983" i="7" s="1"/>
  <c r="H983" i="7" s="1"/>
  <c r="F979" i="7"/>
  <c r="G979" i="7" s="1"/>
  <c r="H979" i="7" s="1"/>
  <c r="F975" i="7"/>
  <c r="G975" i="7" s="1"/>
  <c r="H975" i="7" s="1"/>
  <c r="F971" i="7"/>
  <c r="G971" i="7" s="1"/>
  <c r="H971" i="7" s="1"/>
  <c r="F967" i="7"/>
  <c r="G967" i="7" s="1"/>
  <c r="H967" i="7" s="1"/>
  <c r="F963" i="7"/>
  <c r="G963" i="7" s="1"/>
  <c r="H963" i="7" s="1"/>
  <c r="F959" i="7"/>
  <c r="G959" i="7" s="1"/>
  <c r="H959" i="7" s="1"/>
  <c r="F955" i="7"/>
  <c r="G955" i="7" s="1"/>
  <c r="H955" i="7" s="1"/>
  <c r="F951" i="7"/>
  <c r="G951" i="7" s="1"/>
  <c r="H951" i="7" s="1"/>
  <c r="F947" i="7"/>
  <c r="G947" i="7" s="1"/>
  <c r="H947" i="7" s="1"/>
  <c r="F943" i="7"/>
  <c r="G943" i="7" s="1"/>
  <c r="H943" i="7" s="1"/>
  <c r="F939" i="7"/>
  <c r="G939" i="7" s="1"/>
  <c r="H939" i="7" s="1"/>
  <c r="F935" i="7"/>
  <c r="G935" i="7" s="1"/>
  <c r="H935" i="7" s="1"/>
  <c r="F931" i="7"/>
  <c r="G931" i="7" s="1"/>
  <c r="H931" i="7" s="1"/>
  <c r="F927" i="7"/>
  <c r="G927" i="7" s="1"/>
  <c r="H927" i="7" s="1"/>
  <c r="F923" i="7"/>
  <c r="G923" i="7" s="1"/>
  <c r="H923" i="7" s="1"/>
  <c r="F919" i="7"/>
  <c r="G919" i="7" s="1"/>
  <c r="H919" i="7" s="1"/>
  <c r="F915" i="7"/>
  <c r="G915" i="7" s="1"/>
  <c r="H915" i="7" s="1"/>
  <c r="F911" i="7"/>
  <c r="G911" i="7" s="1"/>
  <c r="H911" i="7" s="1"/>
  <c r="F907" i="7"/>
  <c r="G907" i="7" s="1"/>
  <c r="H907" i="7" s="1"/>
  <c r="F903" i="7"/>
  <c r="G903" i="7" s="1"/>
  <c r="H903" i="7" s="1"/>
  <c r="F899" i="7"/>
  <c r="G899" i="7" s="1"/>
  <c r="H899" i="7" s="1"/>
  <c r="F895" i="7"/>
  <c r="G895" i="7" s="1"/>
  <c r="H895" i="7" s="1"/>
  <c r="F891" i="7"/>
  <c r="G891" i="7" s="1"/>
  <c r="H891" i="7" s="1"/>
  <c r="F887" i="7"/>
  <c r="G887" i="7" s="1"/>
  <c r="H887" i="7" s="1"/>
  <c r="F883" i="7"/>
  <c r="G883" i="7" s="1"/>
  <c r="H883" i="7" s="1"/>
  <c r="F879" i="7"/>
  <c r="G879" i="7" s="1"/>
  <c r="H879" i="7" s="1"/>
  <c r="F875" i="7"/>
  <c r="G875" i="7" s="1"/>
  <c r="H875" i="7" s="1"/>
  <c r="F871" i="7"/>
  <c r="G871" i="7" s="1"/>
  <c r="H871" i="7" s="1"/>
  <c r="F867" i="7"/>
  <c r="G867" i="7" s="1"/>
  <c r="H867" i="7" s="1"/>
  <c r="F863" i="7"/>
  <c r="G863" i="7" s="1"/>
  <c r="H863" i="7" s="1"/>
  <c r="F859" i="7"/>
  <c r="G859" i="7" s="1"/>
  <c r="H859" i="7" s="1"/>
  <c r="F855" i="7"/>
  <c r="G855" i="7" s="1"/>
  <c r="H855" i="7" s="1"/>
  <c r="F851" i="7"/>
  <c r="G851" i="7" s="1"/>
  <c r="H851" i="7" s="1"/>
  <c r="F847" i="7"/>
  <c r="G847" i="7" s="1"/>
  <c r="H847" i="7" s="1"/>
  <c r="F843" i="7"/>
  <c r="G843" i="7" s="1"/>
  <c r="H843" i="7" s="1"/>
  <c r="F839" i="7"/>
  <c r="G839" i="7" s="1"/>
  <c r="H839" i="7" s="1"/>
  <c r="F835" i="7"/>
  <c r="G835" i="7" s="1"/>
  <c r="H835" i="7" s="1"/>
  <c r="F831" i="7"/>
  <c r="G831" i="7" s="1"/>
  <c r="H831" i="7" s="1"/>
  <c r="F827" i="7"/>
  <c r="G827" i="7" s="1"/>
  <c r="H827" i="7" s="1"/>
  <c r="F823" i="7"/>
  <c r="G823" i="7" s="1"/>
  <c r="H823" i="7" s="1"/>
  <c r="F819" i="7"/>
  <c r="G819" i="7" s="1"/>
  <c r="H819" i="7" s="1"/>
  <c r="F815" i="7"/>
  <c r="G815" i="7" s="1"/>
  <c r="H815" i="7" s="1"/>
  <c r="F811" i="7"/>
  <c r="G811" i="7" s="1"/>
  <c r="H811" i="7" s="1"/>
  <c r="F807" i="7"/>
  <c r="G807" i="7" s="1"/>
  <c r="H807" i="7" s="1"/>
  <c r="F803" i="7"/>
  <c r="G803" i="7" s="1"/>
  <c r="H803" i="7" s="1"/>
  <c r="F799" i="7"/>
  <c r="G799" i="7" s="1"/>
  <c r="H799" i="7" s="1"/>
  <c r="F795" i="7"/>
  <c r="G795" i="7" s="1"/>
  <c r="H795" i="7" s="1"/>
  <c r="F791" i="7"/>
  <c r="G791" i="7" s="1"/>
  <c r="H791" i="7" s="1"/>
  <c r="F787" i="7"/>
  <c r="G787" i="7" s="1"/>
  <c r="H787" i="7" s="1"/>
  <c r="F783" i="7"/>
  <c r="G783" i="7" s="1"/>
  <c r="H783" i="7" s="1"/>
  <c r="F779" i="7"/>
  <c r="G779" i="7" s="1"/>
  <c r="H779" i="7" s="1"/>
  <c r="F775" i="7"/>
  <c r="G775" i="7" s="1"/>
  <c r="H775" i="7" s="1"/>
  <c r="F771" i="7"/>
  <c r="G771" i="7" s="1"/>
  <c r="H771" i="7" s="1"/>
  <c r="F767" i="7"/>
  <c r="G767" i="7" s="1"/>
  <c r="H767" i="7" s="1"/>
  <c r="F763" i="7"/>
  <c r="G763" i="7" s="1"/>
  <c r="H763" i="7" s="1"/>
  <c r="F759" i="7"/>
  <c r="G759" i="7" s="1"/>
  <c r="H759" i="7" s="1"/>
  <c r="F755" i="7"/>
  <c r="G755" i="7" s="1"/>
  <c r="H755" i="7" s="1"/>
  <c r="G2" i="7"/>
  <c r="H2" i="7" s="1"/>
  <c r="F1264" i="7"/>
  <c r="G1264" i="7" s="1"/>
  <c r="H1264" i="7" s="1"/>
  <c r="F1268" i="7"/>
  <c r="G1268" i="7" s="1"/>
  <c r="H1268" i="7" s="1"/>
  <c r="F1272" i="7"/>
  <c r="G1272" i="7" s="1"/>
  <c r="H1272" i="7" s="1"/>
  <c r="F1276" i="7"/>
  <c r="G1276" i="7" s="1"/>
  <c r="H1276" i="7" s="1"/>
  <c r="F1280" i="7"/>
  <c r="G1280" i="7" s="1"/>
  <c r="H1280" i="7" s="1"/>
  <c r="F1284" i="7"/>
  <c r="G1284" i="7" s="1"/>
  <c r="H1284" i="7" s="1"/>
  <c r="F1288" i="7"/>
  <c r="G1288" i="7" s="1"/>
  <c r="H1288" i="7" s="1"/>
  <c r="F1292" i="7"/>
  <c r="G1292" i="7" s="1"/>
  <c r="H1292" i="7" s="1"/>
  <c r="F1296" i="7"/>
  <c r="G1296" i="7" s="1"/>
  <c r="H1296" i="7" s="1"/>
  <c r="F1300" i="7"/>
  <c r="G1300" i="7" s="1"/>
  <c r="H1300" i="7" s="1"/>
  <c r="H1304" i="7"/>
  <c r="H1308" i="7"/>
  <c r="H1312" i="7"/>
  <c r="H1316" i="7"/>
  <c r="H1320" i="7"/>
  <c r="H1324" i="7"/>
  <c r="H1328" i="7"/>
  <c r="H1332" i="7"/>
  <c r="H1336" i="7"/>
  <c r="H1340" i="7"/>
  <c r="H1344" i="7"/>
  <c r="H1348" i="7"/>
  <c r="H1352" i="7"/>
  <c r="H1356" i="7"/>
  <c r="H1360" i="7"/>
  <c r="H1364" i="7"/>
  <c r="H1368" i="7"/>
  <c r="H1372" i="7"/>
  <c r="H1376" i="7"/>
  <c r="H1380" i="7"/>
  <c r="H1384" i="7"/>
  <c r="H1388" i="7"/>
  <c r="H1392" i="7"/>
  <c r="H1396" i="7"/>
  <c r="H1400" i="7"/>
  <c r="H1404" i="7"/>
  <c r="H1408" i="7"/>
  <c r="H1412" i="7"/>
  <c r="H1416" i="7"/>
  <c r="H1420" i="7"/>
  <c r="H1424" i="7"/>
  <c r="H1428" i="7"/>
  <c r="H1432" i="7"/>
  <c r="H1436" i="7"/>
  <c r="H1440" i="7"/>
  <c r="H1444" i="7"/>
  <c r="H1448" i="7"/>
  <c r="H1452" i="7"/>
  <c r="H1456" i="7"/>
  <c r="H1460" i="7"/>
  <c r="H1464" i="7"/>
  <c r="H1468" i="7"/>
  <c r="H1472" i="7"/>
  <c r="H1476" i="7"/>
  <c r="H1480" i="7"/>
  <c r="H1484" i="7"/>
  <c r="H1488" i="7"/>
  <c r="H1492" i="7"/>
  <c r="H1496" i="7"/>
  <c r="H1500" i="7"/>
  <c r="H1504" i="7"/>
  <c r="H1508" i="7"/>
  <c r="H1512" i="7"/>
  <c r="H1516" i="7"/>
  <c r="H1520" i="7"/>
  <c r="H1524" i="7"/>
  <c r="H1528" i="7"/>
  <c r="H1532" i="7"/>
  <c r="H1536" i="7"/>
  <c r="H1540" i="7"/>
  <c r="H1544" i="7"/>
  <c r="H1548" i="7"/>
  <c r="H1552" i="7"/>
  <c r="H1556" i="7"/>
  <c r="H1560" i="7"/>
  <c r="H1564" i="7"/>
  <c r="H1568" i="7"/>
  <c r="H1572" i="7"/>
  <c r="H1576" i="7"/>
  <c r="H1580" i="7"/>
  <c r="H1584" i="7"/>
  <c r="H1588" i="7"/>
  <c r="H1592" i="7"/>
  <c r="H1596" i="7"/>
  <c r="H1600" i="7"/>
  <c r="H1604" i="7"/>
  <c r="H1608" i="7"/>
  <c r="H1612" i="7"/>
  <c r="H1616" i="7"/>
  <c r="H1620" i="7"/>
  <c r="H1624" i="7"/>
  <c r="H1628" i="7"/>
  <c r="H1632" i="7"/>
  <c r="H1636" i="7"/>
  <c r="H1640" i="7"/>
  <c r="H1644" i="7"/>
  <c r="H1648" i="7"/>
  <c r="H1652" i="7"/>
  <c r="H1656" i="7"/>
  <c r="H1660" i="7"/>
  <c r="H1664" i="7"/>
  <c r="H1668" i="7"/>
  <c r="H1672" i="7"/>
  <c r="H1676" i="7"/>
  <c r="H1680" i="7"/>
  <c r="H1684" i="7"/>
  <c r="H1688" i="7"/>
  <c r="H1692" i="7"/>
  <c r="H1696" i="7"/>
  <c r="H1700" i="7"/>
  <c r="H1704" i="7"/>
  <c r="H1708" i="7"/>
  <c r="H1712" i="7"/>
  <c r="H1716" i="7"/>
  <c r="H1720" i="7"/>
  <c r="H1724" i="7"/>
  <c r="H1728" i="7"/>
  <c r="H1732" i="7"/>
  <c r="H1736" i="7"/>
  <c r="H1740" i="7"/>
  <c r="H1744" i="7"/>
  <c r="H1748" i="7"/>
  <c r="H1752" i="7"/>
  <c r="H1756" i="7"/>
  <c r="H1760" i="7"/>
  <c r="H1764" i="7"/>
  <c r="H1768" i="7"/>
  <c r="H1772" i="7"/>
  <c r="H1776" i="7"/>
  <c r="H1780" i="7"/>
  <c r="H1784" i="7"/>
  <c r="H1788" i="7"/>
  <c r="H1792" i="7"/>
  <c r="H1796" i="7"/>
  <c r="H1800" i="7"/>
  <c r="H1804" i="7"/>
  <c r="H1808" i="7"/>
  <c r="H1812" i="7"/>
  <c r="H1816" i="7"/>
  <c r="H1820" i="7"/>
  <c r="H1824" i="7"/>
  <c r="H1828" i="7"/>
  <c r="H1832" i="7"/>
  <c r="H1836" i="7"/>
  <c r="H1840" i="7"/>
  <c r="H1844" i="7"/>
  <c r="H1848" i="7"/>
  <c r="H1852" i="7"/>
  <c r="H1856" i="7"/>
  <c r="H1860" i="7"/>
  <c r="H1864" i="7"/>
  <c r="H1868" i="7"/>
  <c r="H1872" i="7"/>
  <c r="H1876" i="7"/>
  <c r="H1880" i="7"/>
  <c r="H1884" i="7"/>
  <c r="H1888" i="7"/>
  <c r="H1892" i="7"/>
  <c r="H1896" i="7"/>
  <c r="H1900" i="7"/>
  <c r="H1904" i="7"/>
  <c r="H1908" i="7"/>
  <c r="H1912" i="7"/>
  <c r="H1916" i="7"/>
  <c r="H1920" i="7"/>
  <c r="H1924" i="7"/>
  <c r="H1928" i="7"/>
  <c r="H1932" i="7"/>
  <c r="H1936" i="7"/>
  <c r="H1940" i="7"/>
  <c r="H1944" i="7"/>
  <c r="H1948" i="7"/>
  <c r="H1952" i="7"/>
  <c r="H1956" i="7"/>
  <c r="H1960" i="7"/>
  <c r="H1964" i="7"/>
  <c r="H1968" i="7"/>
  <c r="H1972" i="7"/>
  <c r="H1976" i="7"/>
  <c r="H1980" i="7"/>
  <c r="H1984" i="7"/>
  <c r="H1988" i="7"/>
  <c r="H1992" i="7"/>
  <c r="H1996" i="7"/>
  <c r="H2000" i="7"/>
  <c r="H2004" i="7"/>
  <c r="H2008" i="7"/>
  <c r="H2012" i="7"/>
  <c r="H2016" i="7"/>
  <c r="H2020" i="7"/>
  <c r="H2024" i="7"/>
  <c r="H2028" i="7"/>
  <c r="H2032" i="7"/>
  <c r="H2036" i="7"/>
  <c r="H2040" i="7"/>
  <c r="H2044" i="7"/>
  <c r="H2048" i="7"/>
  <c r="H2052" i="7"/>
  <c r="H2056" i="7"/>
  <c r="H2060" i="7"/>
  <c r="H2064" i="7"/>
  <c r="H2068" i="7"/>
  <c r="H2072" i="7"/>
  <c r="H2076" i="7"/>
  <c r="H2080" i="7"/>
  <c r="H2084" i="7"/>
  <c r="H2088" i="7"/>
  <c r="H2092" i="7"/>
  <c r="H2096" i="7"/>
  <c r="H2100" i="7"/>
  <c r="H2104" i="7"/>
  <c r="H2108" i="7"/>
  <c r="H2112" i="7"/>
  <c r="H2116" i="7"/>
  <c r="H2120" i="7"/>
  <c r="H2124" i="7"/>
  <c r="H2128" i="7"/>
  <c r="H2132" i="7"/>
  <c r="H2136" i="7"/>
  <c r="H2140" i="7"/>
  <c r="H2144" i="7"/>
  <c r="H2148" i="7"/>
  <c r="H2152" i="7"/>
  <c r="H2156" i="7"/>
  <c r="H2160" i="7"/>
  <c r="H2164" i="7"/>
  <c r="H2168" i="7"/>
  <c r="H2172" i="7"/>
  <c r="H2176" i="7"/>
  <c r="H2180" i="7"/>
  <c r="H2184" i="7"/>
  <c r="H2188" i="7"/>
  <c r="H2192" i="7"/>
  <c r="H2196" i="7"/>
  <c r="H2200" i="7"/>
  <c r="H2204" i="7"/>
  <c r="H2208" i="7"/>
  <c r="H2212" i="7"/>
  <c r="H2216" i="7"/>
  <c r="H2220" i="7"/>
  <c r="H2224" i="7"/>
  <c r="H2228" i="7"/>
  <c r="H2232" i="7"/>
  <c r="H2236" i="7"/>
  <c r="H2240" i="7"/>
  <c r="H2244" i="7"/>
  <c r="H2248" i="7"/>
  <c r="H2252" i="7"/>
  <c r="H2256" i="7"/>
  <c r="H2260" i="7"/>
  <c r="H2264" i="7"/>
  <c r="H2268" i="7"/>
  <c r="H2272" i="7"/>
  <c r="H2276" i="7"/>
  <c r="H2280" i="7"/>
  <c r="H2284" i="7"/>
  <c r="H2288" i="7"/>
  <c r="H2292" i="7"/>
  <c r="H2296" i="7"/>
  <c r="H2300" i="7"/>
  <c r="H2304" i="7"/>
  <c r="H2308" i="7"/>
  <c r="H2312" i="7"/>
  <c r="H2316" i="7"/>
  <c r="H2320" i="7"/>
  <c r="H2324" i="7"/>
  <c r="H2328" i="7"/>
  <c r="H2332" i="7"/>
  <c r="H2336" i="7"/>
  <c r="H2340" i="7"/>
  <c r="H2344" i="7"/>
  <c r="H2348" i="7"/>
  <c r="H2352" i="7"/>
  <c r="H2356" i="7"/>
  <c r="H2360" i="7"/>
  <c r="H2364" i="7"/>
  <c r="H2368" i="7"/>
  <c r="H2372" i="7"/>
  <c r="H2376" i="7"/>
  <c r="H2380" i="7"/>
  <c r="H2384" i="7"/>
  <c r="H2388" i="7"/>
  <c r="H2392" i="7"/>
  <c r="H2396" i="7"/>
  <c r="H2400" i="7"/>
  <c r="H2404" i="7"/>
  <c r="H2408" i="7"/>
  <c r="H2412" i="7"/>
  <c r="H2416" i="7"/>
  <c r="H2420" i="7"/>
  <c r="H2424" i="7"/>
  <c r="H2428" i="7"/>
  <c r="H2432" i="7"/>
  <c r="H2436" i="7"/>
  <c r="H2440" i="7"/>
  <c r="H2444" i="7"/>
  <c r="H2448" i="7"/>
  <c r="H2452" i="7"/>
  <c r="H2456" i="7"/>
  <c r="H2460" i="7"/>
  <c r="H2464" i="7"/>
  <c r="H2468" i="7"/>
  <c r="H2472" i="7"/>
  <c r="H2476" i="7"/>
  <c r="H2480" i="7"/>
  <c r="H2484" i="7"/>
  <c r="H2488" i="7"/>
  <c r="H2492" i="7"/>
  <c r="H2496" i="7"/>
  <c r="H2500" i="7"/>
  <c r="H2504" i="7"/>
  <c r="H2508" i="7"/>
  <c r="H2512" i="7"/>
  <c r="H2516" i="7"/>
  <c r="H2520" i="7"/>
  <c r="H2524" i="7"/>
  <c r="H2528" i="7"/>
  <c r="H2532" i="7"/>
  <c r="H2536" i="7"/>
  <c r="H2540" i="7"/>
  <c r="H2544" i="7"/>
  <c r="H2548" i="7"/>
  <c r="H2552" i="7"/>
  <c r="H2556" i="7"/>
  <c r="H2560" i="7"/>
  <c r="H2564" i="7"/>
  <c r="H2568" i="7"/>
  <c r="H2572" i="7"/>
  <c r="H2576" i="7"/>
  <c r="H2580" i="7"/>
  <c r="H2584" i="7"/>
  <c r="H2588" i="7"/>
  <c r="H2592" i="7"/>
  <c r="H2596" i="7"/>
  <c r="H2600" i="7"/>
  <c r="H2604" i="7"/>
  <c r="H2608" i="7"/>
  <c r="H2612" i="7"/>
  <c r="H2616" i="7"/>
  <c r="H2620" i="7"/>
  <c r="H2624" i="7"/>
  <c r="H3311" i="7"/>
  <c r="H2632" i="7"/>
  <c r="H2636" i="7"/>
  <c r="H2640" i="7"/>
  <c r="H2644" i="7"/>
  <c r="H2648" i="7"/>
  <c r="H2652" i="7"/>
  <c r="H2656" i="7"/>
  <c r="H2660" i="7"/>
  <c r="H2664" i="7"/>
  <c r="H2668" i="7"/>
  <c r="H2672" i="7"/>
  <c r="H2676" i="7"/>
  <c r="H2680" i="7"/>
  <c r="H2684" i="7"/>
  <c r="H2688" i="7"/>
  <c r="H2692" i="7"/>
  <c r="H2696" i="7"/>
  <c r="H2700" i="7"/>
  <c r="H2704" i="7"/>
  <c r="H2708" i="7"/>
  <c r="H2712" i="7"/>
  <c r="H2716" i="7"/>
  <c r="H2720" i="7"/>
  <c r="H2724" i="7"/>
  <c r="H2728" i="7"/>
  <c r="H2732" i="7"/>
  <c r="H2736" i="7"/>
  <c r="H2740" i="7"/>
  <c r="H2744" i="7"/>
  <c r="H2748" i="7"/>
  <c r="H2752" i="7"/>
  <c r="H2756" i="7"/>
  <c r="H2760" i="7"/>
  <c r="H2764" i="7"/>
  <c r="H2768" i="7"/>
  <c r="H2772" i="7"/>
  <c r="H2776" i="7"/>
  <c r="H2780" i="7"/>
  <c r="H2784" i="7"/>
  <c r="H2788" i="7"/>
  <c r="H2792" i="7"/>
  <c r="H2796" i="7"/>
  <c r="H2800" i="7"/>
  <c r="H2804" i="7"/>
  <c r="H2808" i="7"/>
  <c r="H2812" i="7"/>
  <c r="H2816" i="7"/>
  <c r="H2820" i="7"/>
  <c r="H2824" i="7"/>
  <c r="H2828" i="7"/>
  <c r="H2832" i="7"/>
  <c r="H2836" i="7"/>
  <c r="H2840" i="7"/>
  <c r="H2844" i="7"/>
  <c r="H2848" i="7"/>
  <c r="H2852" i="7"/>
  <c r="H2856" i="7"/>
  <c r="H2860" i="7"/>
  <c r="H2864" i="7"/>
  <c r="H2868" i="7"/>
  <c r="H2872" i="7"/>
  <c r="H2876" i="7"/>
  <c r="H2880" i="7"/>
  <c r="H2884" i="7"/>
  <c r="H2888" i="7"/>
  <c r="H2892" i="7"/>
  <c r="H2896" i="7"/>
  <c r="H2900" i="7"/>
  <c r="H2904" i="7"/>
  <c r="H2908" i="7"/>
  <c r="H2912" i="7"/>
  <c r="H2916" i="7"/>
  <c r="H2920" i="7"/>
  <c r="H2924" i="7"/>
  <c r="H2928" i="7"/>
  <c r="H2932" i="7"/>
  <c r="H2936" i="7"/>
  <c r="H2940" i="7"/>
  <c r="H2944" i="7"/>
  <c r="H2948" i="7"/>
  <c r="H2952" i="7"/>
  <c r="H2956" i="7"/>
  <c r="H2960" i="7"/>
  <c r="H2964" i="7"/>
  <c r="H2968" i="7"/>
  <c r="H2972" i="7"/>
  <c r="H2976" i="7"/>
  <c r="H2980" i="7"/>
  <c r="H2984" i="7"/>
  <c r="H2988" i="7"/>
  <c r="H2992" i="7"/>
  <c r="H2996" i="7"/>
  <c r="H3000" i="7"/>
  <c r="H3004" i="7"/>
  <c r="H3008" i="7"/>
  <c r="H3012" i="7"/>
  <c r="H3016" i="7"/>
  <c r="H3020" i="7"/>
  <c r="H3024" i="7"/>
  <c r="H3028" i="7"/>
  <c r="H3032" i="7"/>
  <c r="H3036" i="7"/>
  <c r="H3040" i="7"/>
  <c r="H3044" i="7"/>
  <c r="H3048" i="7"/>
  <c r="H3052" i="7"/>
  <c r="H3056" i="7"/>
  <c r="H3060" i="7"/>
  <c r="H3064" i="7"/>
  <c r="H3068" i="7"/>
  <c r="H3072" i="7"/>
  <c r="H3076" i="7"/>
  <c r="H3080" i="7"/>
  <c r="H3084" i="7"/>
  <c r="H3088" i="7"/>
  <c r="H3092" i="7"/>
  <c r="H3096" i="7"/>
  <c r="H3100" i="7"/>
  <c r="H3104" i="7"/>
  <c r="H3108" i="7"/>
  <c r="H3112" i="7"/>
  <c r="H3116" i="7"/>
  <c r="H3120" i="7"/>
  <c r="H3124" i="7"/>
  <c r="H3128" i="7"/>
  <c r="H3132" i="7"/>
  <c r="H3136" i="7"/>
  <c r="H3140" i="7"/>
  <c r="H3144" i="7"/>
  <c r="H3148" i="7"/>
  <c r="H3152" i="7"/>
  <c r="H3156" i="7"/>
  <c r="H3160" i="7"/>
  <c r="H3164" i="7"/>
  <c r="H3168" i="7"/>
  <c r="H3172" i="7"/>
  <c r="H3176" i="7"/>
  <c r="H3180" i="7"/>
  <c r="H3184" i="7"/>
  <c r="H3188" i="7"/>
  <c r="H3192" i="7"/>
  <c r="H3196" i="7"/>
  <c r="H3200" i="7"/>
  <c r="H3204" i="7"/>
  <c r="H3208" i="7"/>
  <c r="H3212" i="7"/>
  <c r="H3216" i="7"/>
  <c r="H3220" i="7"/>
  <c r="H3224" i="7"/>
  <c r="H3228" i="7"/>
  <c r="H3232" i="7"/>
  <c r="H3236" i="7"/>
  <c r="H3240" i="7"/>
  <c r="H3244" i="7"/>
  <c r="H3248" i="7"/>
  <c r="H3252" i="7"/>
  <c r="H3256" i="7"/>
  <c r="H3260" i="7"/>
  <c r="H3264" i="7"/>
  <c r="H3268" i="7"/>
  <c r="H3272" i="7"/>
  <c r="H3276" i="7"/>
  <c r="H3280" i="7"/>
  <c r="H3284" i="7"/>
  <c r="H3288" i="7"/>
  <c r="H3292" i="7"/>
  <c r="H3296" i="7"/>
  <c r="H3300" i="7"/>
  <c r="H3304" i="7"/>
  <c r="H3308" i="7"/>
  <c r="H3314" i="7"/>
  <c r="H3318" i="7"/>
  <c r="H3322" i="7"/>
  <c r="H3326" i="7"/>
  <c r="H3330" i="7"/>
  <c r="H3334" i="7"/>
  <c r="H3338" i="7"/>
  <c r="H3342" i="7"/>
  <c r="H3346" i="7"/>
  <c r="H3350" i="7"/>
  <c r="H3354" i="7"/>
  <c r="F1262" i="7"/>
  <c r="G1262" i="7" s="1"/>
  <c r="H1262" i="7" s="1"/>
  <c r="F1258" i="7"/>
  <c r="G1258" i="7" s="1"/>
  <c r="H1258" i="7" s="1"/>
  <c r="F1254" i="7"/>
  <c r="G1254" i="7" s="1"/>
  <c r="H1254" i="7" s="1"/>
  <c r="F1250" i="7"/>
  <c r="G1250" i="7" s="1"/>
  <c r="H1250" i="7" s="1"/>
  <c r="F1246" i="7"/>
  <c r="G1246" i="7" s="1"/>
  <c r="H1246" i="7" s="1"/>
  <c r="F1242" i="7"/>
  <c r="G1242" i="7" s="1"/>
  <c r="H1242" i="7" s="1"/>
  <c r="F1238" i="7"/>
  <c r="G1238" i="7" s="1"/>
  <c r="H1238" i="7" s="1"/>
  <c r="F1234" i="7"/>
  <c r="G1234" i="7" s="1"/>
  <c r="H1234" i="7" s="1"/>
  <c r="F1230" i="7"/>
  <c r="G1230" i="7" s="1"/>
  <c r="H1230" i="7" s="1"/>
  <c r="F1226" i="7"/>
  <c r="G1226" i="7" s="1"/>
  <c r="H1226" i="7" s="1"/>
  <c r="F1222" i="7"/>
  <c r="G1222" i="7" s="1"/>
  <c r="H1222" i="7" s="1"/>
  <c r="F1218" i="7"/>
  <c r="G1218" i="7" s="1"/>
  <c r="H1218" i="7" s="1"/>
  <c r="F1214" i="7"/>
  <c r="G1214" i="7" s="1"/>
  <c r="H1214" i="7" s="1"/>
  <c r="F1210" i="7"/>
  <c r="G1210" i="7" s="1"/>
  <c r="H1210" i="7" s="1"/>
  <c r="F1206" i="7"/>
  <c r="G1206" i="7" s="1"/>
  <c r="H1206" i="7" s="1"/>
  <c r="F1202" i="7"/>
  <c r="G1202" i="7" s="1"/>
  <c r="H1202" i="7" s="1"/>
  <c r="F1198" i="7"/>
  <c r="G1198" i="7" s="1"/>
  <c r="H1198" i="7" s="1"/>
  <c r="F1194" i="7"/>
  <c r="G1194" i="7" s="1"/>
  <c r="H1194" i="7" s="1"/>
  <c r="F1190" i="7"/>
  <c r="G1190" i="7" s="1"/>
  <c r="H1190" i="7" s="1"/>
  <c r="F1186" i="7"/>
  <c r="G1186" i="7" s="1"/>
  <c r="H1186" i="7" s="1"/>
  <c r="F1182" i="7"/>
  <c r="G1182" i="7" s="1"/>
  <c r="H1182" i="7" s="1"/>
  <c r="F1178" i="7"/>
  <c r="G1178" i="7" s="1"/>
  <c r="H1178" i="7" s="1"/>
  <c r="F1174" i="7"/>
  <c r="G1174" i="7" s="1"/>
  <c r="H1174" i="7" s="1"/>
  <c r="F1170" i="7"/>
  <c r="G1170" i="7" s="1"/>
  <c r="H1170" i="7" s="1"/>
  <c r="F1166" i="7"/>
  <c r="G1166" i="7" s="1"/>
  <c r="H1166" i="7" s="1"/>
  <c r="F1162" i="7"/>
  <c r="G1162" i="7" s="1"/>
  <c r="H1162" i="7" s="1"/>
  <c r="F1158" i="7"/>
  <c r="G1158" i="7" s="1"/>
  <c r="H1158" i="7" s="1"/>
  <c r="F1154" i="7"/>
  <c r="G1154" i="7" s="1"/>
  <c r="H1154" i="7" s="1"/>
  <c r="F1150" i="7"/>
  <c r="G1150" i="7" s="1"/>
  <c r="H1150" i="7" s="1"/>
  <c r="F1146" i="7"/>
  <c r="G1146" i="7" s="1"/>
  <c r="H1146" i="7" s="1"/>
  <c r="F1142" i="7"/>
  <c r="G1142" i="7" s="1"/>
  <c r="H1142" i="7" s="1"/>
  <c r="F1138" i="7"/>
  <c r="G1138" i="7" s="1"/>
  <c r="H1138" i="7" s="1"/>
  <c r="F1134" i="7"/>
  <c r="G1134" i="7" s="1"/>
  <c r="H1134" i="7" s="1"/>
  <c r="F1130" i="7"/>
  <c r="G1130" i="7" s="1"/>
  <c r="H1130" i="7" s="1"/>
  <c r="F1126" i="7"/>
  <c r="G1126" i="7" s="1"/>
  <c r="H1126" i="7" s="1"/>
  <c r="F1122" i="7"/>
  <c r="G1122" i="7" s="1"/>
  <c r="H1122" i="7" s="1"/>
  <c r="F1118" i="7"/>
  <c r="G1118" i="7" s="1"/>
  <c r="H1118" i="7" s="1"/>
  <c r="F1114" i="7"/>
  <c r="G1114" i="7" s="1"/>
  <c r="H1114" i="7" s="1"/>
  <c r="F1110" i="7"/>
  <c r="G1110" i="7" s="1"/>
  <c r="H1110" i="7" s="1"/>
  <c r="F1106" i="7"/>
  <c r="G1106" i="7" s="1"/>
  <c r="H1106" i="7" s="1"/>
  <c r="F1102" i="7"/>
  <c r="G1102" i="7" s="1"/>
  <c r="H1102" i="7" s="1"/>
  <c r="F1098" i="7"/>
  <c r="G1098" i="7" s="1"/>
  <c r="H1098" i="7" s="1"/>
  <c r="F1094" i="7"/>
  <c r="G1094" i="7" s="1"/>
  <c r="H1094" i="7" s="1"/>
  <c r="F1090" i="7"/>
  <c r="G1090" i="7" s="1"/>
  <c r="H1090" i="7" s="1"/>
  <c r="F1086" i="7"/>
  <c r="G1086" i="7" s="1"/>
  <c r="H1086" i="7" s="1"/>
  <c r="F1082" i="7"/>
  <c r="G1082" i="7" s="1"/>
  <c r="H1082" i="7" s="1"/>
  <c r="F1078" i="7"/>
  <c r="G1078" i="7" s="1"/>
  <c r="H1078" i="7" s="1"/>
  <c r="F1074" i="7"/>
  <c r="G1074" i="7" s="1"/>
  <c r="H1074" i="7" s="1"/>
  <c r="F1070" i="7"/>
  <c r="G1070" i="7" s="1"/>
  <c r="H1070" i="7" s="1"/>
  <c r="F1066" i="7"/>
  <c r="G1066" i="7" s="1"/>
  <c r="H1066" i="7" s="1"/>
  <c r="F1062" i="7"/>
  <c r="G1062" i="7" s="1"/>
  <c r="H1062" i="7" s="1"/>
  <c r="F1058" i="7"/>
  <c r="G1058" i="7" s="1"/>
  <c r="H1058" i="7" s="1"/>
  <c r="F1054" i="7"/>
  <c r="G1054" i="7" s="1"/>
  <c r="H1054" i="7" s="1"/>
  <c r="F1050" i="7"/>
  <c r="G1050" i="7" s="1"/>
  <c r="H1050" i="7" s="1"/>
  <c r="F1046" i="7"/>
  <c r="G1046" i="7" s="1"/>
  <c r="H1046" i="7" s="1"/>
  <c r="F1042" i="7"/>
  <c r="G1042" i="7" s="1"/>
  <c r="H1042" i="7" s="1"/>
  <c r="F1038" i="7"/>
  <c r="G1038" i="7" s="1"/>
  <c r="H1038" i="7" s="1"/>
  <c r="F1034" i="7"/>
  <c r="G1034" i="7" s="1"/>
  <c r="H1034" i="7" s="1"/>
  <c r="F1030" i="7"/>
  <c r="G1030" i="7" s="1"/>
  <c r="H1030" i="7" s="1"/>
  <c r="F1026" i="7"/>
  <c r="G1026" i="7" s="1"/>
  <c r="H1026" i="7" s="1"/>
  <c r="F1022" i="7"/>
  <c r="G1022" i="7" s="1"/>
  <c r="H1022" i="7" s="1"/>
  <c r="F1018" i="7"/>
  <c r="G1018" i="7" s="1"/>
  <c r="H1018" i="7" s="1"/>
  <c r="F1014" i="7"/>
  <c r="G1014" i="7" s="1"/>
  <c r="H1014" i="7" s="1"/>
  <c r="F1010" i="7"/>
  <c r="G1010" i="7" s="1"/>
  <c r="H1010" i="7" s="1"/>
  <c r="F1006" i="7"/>
  <c r="G1006" i="7" s="1"/>
  <c r="H1006" i="7" s="1"/>
  <c r="F1002" i="7"/>
  <c r="G1002" i="7" s="1"/>
  <c r="H1002" i="7" s="1"/>
  <c r="F998" i="7"/>
  <c r="G998" i="7" s="1"/>
  <c r="H998" i="7" s="1"/>
  <c r="F994" i="7"/>
  <c r="G994" i="7" s="1"/>
  <c r="H994" i="7" s="1"/>
  <c r="F990" i="7"/>
  <c r="G990" i="7" s="1"/>
  <c r="H990" i="7" s="1"/>
  <c r="F986" i="7"/>
  <c r="G986" i="7" s="1"/>
  <c r="H986" i="7" s="1"/>
  <c r="F982" i="7"/>
  <c r="G982" i="7" s="1"/>
  <c r="H982" i="7" s="1"/>
  <c r="F978" i="7"/>
  <c r="G978" i="7" s="1"/>
  <c r="H978" i="7" s="1"/>
  <c r="F974" i="7"/>
  <c r="G974" i="7" s="1"/>
  <c r="H974" i="7" s="1"/>
  <c r="F970" i="7"/>
  <c r="G970" i="7" s="1"/>
  <c r="H970" i="7" s="1"/>
  <c r="F966" i="7"/>
  <c r="G966" i="7" s="1"/>
  <c r="H966" i="7" s="1"/>
  <c r="F962" i="7"/>
  <c r="G962" i="7" s="1"/>
  <c r="H962" i="7" s="1"/>
  <c r="F958" i="7"/>
  <c r="G958" i="7" s="1"/>
  <c r="H958" i="7" s="1"/>
  <c r="F954" i="7"/>
  <c r="G954" i="7" s="1"/>
  <c r="H954" i="7" s="1"/>
  <c r="F950" i="7"/>
  <c r="G950" i="7" s="1"/>
  <c r="H950" i="7" s="1"/>
  <c r="F946" i="7"/>
  <c r="G946" i="7" s="1"/>
  <c r="H946" i="7" s="1"/>
  <c r="F942" i="7"/>
  <c r="G942" i="7" s="1"/>
  <c r="H942" i="7" s="1"/>
  <c r="F938" i="7"/>
  <c r="G938" i="7" s="1"/>
  <c r="H938" i="7" s="1"/>
  <c r="F934" i="7"/>
  <c r="G934" i="7" s="1"/>
  <c r="H934" i="7" s="1"/>
  <c r="F930" i="7"/>
  <c r="G930" i="7" s="1"/>
  <c r="H930" i="7" s="1"/>
  <c r="F926" i="7"/>
  <c r="G926" i="7" s="1"/>
  <c r="H926" i="7" s="1"/>
  <c r="F922" i="7"/>
  <c r="G922" i="7" s="1"/>
  <c r="H922" i="7" s="1"/>
  <c r="F918" i="7"/>
  <c r="G918" i="7" s="1"/>
  <c r="H918" i="7" s="1"/>
  <c r="F914" i="7"/>
  <c r="G914" i="7" s="1"/>
  <c r="H914" i="7" s="1"/>
  <c r="F910" i="7"/>
  <c r="G910" i="7" s="1"/>
  <c r="H910" i="7" s="1"/>
  <c r="F906" i="7"/>
  <c r="G906" i="7" s="1"/>
  <c r="H906" i="7" s="1"/>
  <c r="F902" i="7"/>
  <c r="G902" i="7" s="1"/>
  <c r="H902" i="7" s="1"/>
  <c r="F898" i="7"/>
  <c r="G898" i="7" s="1"/>
  <c r="H898" i="7" s="1"/>
  <c r="F894" i="7"/>
  <c r="G894" i="7" s="1"/>
  <c r="H894" i="7" s="1"/>
  <c r="F890" i="7"/>
  <c r="G890" i="7" s="1"/>
  <c r="H890" i="7" s="1"/>
  <c r="F886" i="7"/>
  <c r="G886" i="7" s="1"/>
  <c r="H886" i="7" s="1"/>
  <c r="F882" i="7"/>
  <c r="G882" i="7" s="1"/>
  <c r="H882" i="7" s="1"/>
  <c r="F878" i="7"/>
  <c r="G878" i="7" s="1"/>
  <c r="H878" i="7" s="1"/>
  <c r="F874" i="7"/>
  <c r="G874" i="7" s="1"/>
  <c r="H874" i="7" s="1"/>
  <c r="F870" i="7"/>
  <c r="G870" i="7" s="1"/>
  <c r="H870" i="7" s="1"/>
  <c r="F866" i="7"/>
  <c r="G866" i="7" s="1"/>
  <c r="H866" i="7" s="1"/>
  <c r="F862" i="7"/>
  <c r="G862" i="7" s="1"/>
  <c r="H862" i="7" s="1"/>
  <c r="F858" i="7"/>
  <c r="G858" i="7" s="1"/>
  <c r="H858" i="7" s="1"/>
  <c r="F854" i="7"/>
  <c r="G854" i="7" s="1"/>
  <c r="H854" i="7" s="1"/>
  <c r="F850" i="7"/>
  <c r="G850" i="7" s="1"/>
  <c r="H850" i="7" s="1"/>
  <c r="F846" i="7"/>
  <c r="G846" i="7" s="1"/>
  <c r="H846" i="7" s="1"/>
  <c r="F842" i="7"/>
  <c r="G842" i="7" s="1"/>
  <c r="H842" i="7" s="1"/>
  <c r="F838" i="7"/>
  <c r="G838" i="7" s="1"/>
  <c r="H838" i="7" s="1"/>
  <c r="F834" i="7"/>
  <c r="G834" i="7" s="1"/>
  <c r="H834" i="7" s="1"/>
  <c r="F830" i="7"/>
  <c r="G830" i="7" s="1"/>
  <c r="H830" i="7" s="1"/>
  <c r="F826" i="7"/>
  <c r="G826" i="7" s="1"/>
  <c r="H826" i="7" s="1"/>
  <c r="F822" i="7"/>
  <c r="G822" i="7" s="1"/>
  <c r="H822" i="7" s="1"/>
  <c r="F818" i="7"/>
  <c r="G818" i="7" s="1"/>
  <c r="H818" i="7" s="1"/>
  <c r="F814" i="7"/>
  <c r="G814" i="7" s="1"/>
  <c r="H814" i="7" s="1"/>
  <c r="F810" i="7"/>
  <c r="G810" i="7" s="1"/>
  <c r="H810" i="7" s="1"/>
  <c r="F806" i="7"/>
  <c r="G806" i="7" s="1"/>
  <c r="H806" i="7" s="1"/>
  <c r="F802" i="7"/>
  <c r="G802" i="7" s="1"/>
  <c r="H802" i="7" s="1"/>
  <c r="F798" i="7"/>
  <c r="G798" i="7" s="1"/>
  <c r="H798" i="7" s="1"/>
  <c r="F794" i="7"/>
  <c r="G794" i="7" s="1"/>
  <c r="H794" i="7" s="1"/>
  <c r="F790" i="7"/>
  <c r="G790" i="7" s="1"/>
  <c r="H790" i="7" s="1"/>
  <c r="F786" i="7"/>
  <c r="G786" i="7" s="1"/>
  <c r="H786" i="7" s="1"/>
  <c r="F782" i="7"/>
  <c r="G782" i="7" s="1"/>
  <c r="H782" i="7" s="1"/>
  <c r="F778" i="7"/>
  <c r="G778" i="7" s="1"/>
  <c r="H778" i="7" s="1"/>
  <c r="F774" i="7"/>
  <c r="G774" i="7" s="1"/>
  <c r="H774" i="7" s="1"/>
  <c r="F770" i="7"/>
  <c r="G770" i="7" s="1"/>
  <c r="H770" i="7" s="1"/>
  <c r="F766" i="7"/>
  <c r="G766" i="7" s="1"/>
  <c r="H766" i="7" s="1"/>
  <c r="F762" i="7"/>
  <c r="G762" i="7" s="1"/>
  <c r="H762" i="7" s="1"/>
  <c r="F758" i="7"/>
  <c r="G758" i="7" s="1"/>
  <c r="H758" i="7" s="1"/>
  <c r="F754" i="7"/>
  <c r="G754" i="7" s="1"/>
  <c r="H754" i="7" s="1"/>
  <c r="H2627" i="7"/>
  <c r="F1265" i="7"/>
  <c r="G1265" i="7" s="1"/>
  <c r="H1265" i="7" s="1"/>
  <c r="F1269" i="7"/>
  <c r="G1269" i="7" s="1"/>
  <c r="H1269" i="7" s="1"/>
  <c r="F1273" i="7"/>
  <c r="G1273" i="7" s="1"/>
  <c r="H1273" i="7" s="1"/>
  <c r="F1277" i="7"/>
  <c r="G1277" i="7" s="1"/>
  <c r="H1277" i="7" s="1"/>
  <c r="F1281" i="7"/>
  <c r="G1281" i="7" s="1"/>
  <c r="H1281" i="7" s="1"/>
  <c r="F1285" i="7"/>
  <c r="G1285" i="7" s="1"/>
  <c r="H1285" i="7" s="1"/>
  <c r="F1289" i="7"/>
  <c r="G1289" i="7" s="1"/>
  <c r="H1289" i="7" s="1"/>
  <c r="F1293" i="7"/>
  <c r="G1293" i="7" s="1"/>
  <c r="H1293" i="7" s="1"/>
  <c r="F1297" i="7"/>
  <c r="G1297" i="7" s="1"/>
  <c r="H1297" i="7" s="1"/>
  <c r="H1301" i="7"/>
  <c r="H1305" i="7"/>
  <c r="H1309" i="7"/>
  <c r="H1313" i="7"/>
  <c r="H1317" i="7"/>
  <c r="H1321" i="7"/>
  <c r="H1325" i="7"/>
  <c r="H1329" i="7"/>
  <c r="H1333" i="7"/>
  <c r="H1337" i="7"/>
  <c r="H1341" i="7"/>
  <c r="H1345" i="7"/>
  <c r="H1349" i="7"/>
  <c r="H1353" i="7"/>
  <c r="H1357" i="7"/>
  <c r="H1361" i="7"/>
  <c r="H1365" i="7"/>
  <c r="H1369" i="7"/>
  <c r="H1373" i="7"/>
  <c r="H1377" i="7"/>
  <c r="H1381" i="7"/>
  <c r="H1385" i="7"/>
  <c r="H1389" i="7"/>
  <c r="H1393" i="7"/>
  <c r="H1397" i="7"/>
  <c r="H1401" i="7"/>
  <c r="H1405" i="7"/>
  <c r="H1409" i="7"/>
  <c r="H1413" i="7"/>
  <c r="H1417" i="7"/>
  <c r="H1421" i="7"/>
  <c r="H1425" i="7"/>
  <c r="H1429" i="7"/>
  <c r="H1433" i="7"/>
  <c r="H1437" i="7"/>
  <c r="H1441" i="7"/>
  <c r="H1445" i="7"/>
  <c r="H1449" i="7"/>
  <c r="H1453" i="7"/>
  <c r="H1457" i="7"/>
  <c r="H1461" i="7"/>
  <c r="H1465" i="7"/>
  <c r="H1469" i="7"/>
  <c r="H1473" i="7"/>
  <c r="H1477" i="7"/>
  <c r="H1481" i="7"/>
  <c r="H1485" i="7"/>
  <c r="H1489" i="7"/>
  <c r="H1493" i="7"/>
  <c r="H1497" i="7"/>
  <c r="H1501" i="7"/>
  <c r="H1505" i="7"/>
  <c r="H1509" i="7"/>
  <c r="H1513" i="7"/>
  <c r="H1517" i="7"/>
  <c r="H1521" i="7"/>
  <c r="H1525" i="7"/>
  <c r="H1529" i="7"/>
  <c r="H1533" i="7"/>
  <c r="H1537" i="7"/>
  <c r="H1541" i="7"/>
  <c r="H1545" i="7"/>
  <c r="H1549" i="7"/>
  <c r="H1553" i="7"/>
  <c r="H1557" i="7"/>
  <c r="H1561" i="7"/>
  <c r="H1565" i="7"/>
  <c r="H1569" i="7"/>
  <c r="H1573" i="7"/>
  <c r="H1577" i="7"/>
  <c r="H1581" i="7"/>
  <c r="H1585" i="7"/>
  <c r="H1589" i="7"/>
  <c r="H1593" i="7"/>
  <c r="H1597" i="7"/>
  <c r="H1601" i="7"/>
  <c r="H1605" i="7"/>
  <c r="H1609" i="7"/>
  <c r="H1613" i="7"/>
  <c r="H1617" i="7"/>
  <c r="H1621" i="7"/>
  <c r="H1625" i="7"/>
  <c r="H1629" i="7"/>
  <c r="H1633" i="7"/>
  <c r="H1637" i="7"/>
  <c r="H1641" i="7"/>
  <c r="H1645" i="7"/>
  <c r="H1649" i="7"/>
  <c r="H1653" i="7"/>
  <c r="H1657" i="7"/>
  <c r="H1661" i="7"/>
  <c r="H1665" i="7"/>
  <c r="H1669" i="7"/>
  <c r="H1673" i="7"/>
  <c r="H1677" i="7"/>
  <c r="H1681" i="7"/>
  <c r="H1685" i="7"/>
  <c r="H1689" i="7"/>
  <c r="H1693" i="7"/>
  <c r="H1697" i="7"/>
  <c r="H1701" i="7"/>
  <c r="H1705" i="7"/>
  <c r="H1709" i="7"/>
  <c r="H1713" i="7"/>
  <c r="H1717" i="7"/>
  <c r="H1721" i="7"/>
  <c r="H1725" i="7"/>
  <c r="H1729" i="7"/>
  <c r="H1733" i="7"/>
  <c r="H1737" i="7"/>
  <c r="H1741" i="7"/>
  <c r="H1745" i="7"/>
  <c r="H1749" i="7"/>
  <c r="H1753" i="7"/>
  <c r="H1757" i="7"/>
  <c r="H1761" i="7"/>
  <c r="H1765" i="7"/>
  <c r="H1769" i="7"/>
  <c r="H1773" i="7"/>
  <c r="H1777" i="7"/>
  <c r="H1781" i="7"/>
  <c r="H1785" i="7"/>
  <c r="H1789" i="7"/>
  <c r="H1793" i="7"/>
  <c r="H1797" i="7"/>
  <c r="H1801" i="7"/>
  <c r="H1805" i="7"/>
  <c r="H1809" i="7"/>
  <c r="H1813" i="7"/>
  <c r="H1817" i="7"/>
  <c r="H1821" i="7"/>
  <c r="H1825" i="7"/>
  <c r="H1829" i="7"/>
  <c r="H1833" i="7"/>
  <c r="H1837" i="7"/>
  <c r="H1841" i="7"/>
  <c r="H1845" i="7"/>
  <c r="H1849" i="7"/>
  <c r="H1853" i="7"/>
  <c r="H1857" i="7"/>
  <c r="H1861" i="7"/>
  <c r="H1865" i="7"/>
  <c r="H1869" i="7"/>
  <c r="H1873" i="7"/>
  <c r="H1877" i="7"/>
  <c r="H1881" i="7"/>
  <c r="H1885" i="7"/>
  <c r="H1889" i="7"/>
  <c r="H1893" i="7"/>
  <c r="H1897" i="7"/>
  <c r="H1901" i="7"/>
  <c r="H1905" i="7"/>
  <c r="H1909" i="7"/>
  <c r="H1913" i="7"/>
  <c r="H1917" i="7"/>
  <c r="H1921" i="7"/>
  <c r="H1925" i="7"/>
  <c r="H1929" i="7"/>
  <c r="H1933" i="7"/>
  <c r="H1937" i="7"/>
  <c r="H1941" i="7"/>
  <c r="H1945" i="7"/>
  <c r="H1949" i="7"/>
  <c r="H1953" i="7"/>
  <c r="H1957" i="7"/>
  <c r="H1961" i="7"/>
  <c r="H1965" i="7"/>
  <c r="H1969" i="7"/>
  <c r="H1973" i="7"/>
  <c r="H1977" i="7"/>
  <c r="H1981" i="7"/>
  <c r="H1985" i="7"/>
  <c r="H1989" i="7"/>
  <c r="H1993" i="7"/>
  <c r="H1997" i="7"/>
  <c r="H2001" i="7"/>
  <c r="H2005" i="7"/>
  <c r="H2009" i="7"/>
  <c r="H2013" i="7"/>
  <c r="H2017" i="7"/>
  <c r="H2021" i="7"/>
  <c r="H2025" i="7"/>
  <c r="H2029" i="7"/>
  <c r="H2033" i="7"/>
  <c r="H2037" i="7"/>
  <c r="H2041" i="7"/>
  <c r="H2045" i="7"/>
  <c r="H2049" i="7"/>
  <c r="H2053" i="7"/>
  <c r="H2057" i="7"/>
  <c r="H2061" i="7"/>
  <c r="H2065" i="7"/>
  <c r="H2069" i="7"/>
  <c r="H2073" i="7"/>
  <c r="H2077" i="7"/>
  <c r="H2081" i="7"/>
  <c r="H2085" i="7"/>
  <c r="H2089" i="7"/>
  <c r="H2093" i="7"/>
  <c r="H2097" i="7"/>
  <c r="H2101" i="7"/>
  <c r="H2105" i="7"/>
  <c r="H2109" i="7"/>
  <c r="H2113" i="7"/>
  <c r="H2117" i="7"/>
  <c r="H2121" i="7"/>
  <c r="H2125" i="7"/>
  <c r="H2129" i="7"/>
  <c r="H2133" i="7"/>
  <c r="H2137" i="7"/>
  <c r="H2141" i="7"/>
  <c r="H2145" i="7"/>
  <c r="H2149" i="7"/>
  <c r="H2153" i="7"/>
  <c r="H2157" i="7"/>
  <c r="H2161" i="7"/>
  <c r="H2165" i="7"/>
  <c r="H2169" i="7"/>
  <c r="H2173" i="7"/>
  <c r="H2177" i="7"/>
  <c r="H2181" i="7"/>
  <c r="H2185" i="7"/>
  <c r="H2189" i="7"/>
  <c r="H2193" i="7"/>
  <c r="H2197" i="7"/>
  <c r="H2201" i="7"/>
  <c r="H2205" i="7"/>
  <c r="H2209" i="7"/>
  <c r="H2213" i="7"/>
  <c r="H2217" i="7"/>
  <c r="H2221" i="7"/>
  <c r="H2225" i="7"/>
  <c r="H2229" i="7"/>
  <c r="H2233" i="7"/>
  <c r="H2237" i="7"/>
  <c r="H2241" i="7"/>
  <c r="H2245" i="7"/>
  <c r="H2249" i="7"/>
  <c r="H2253" i="7"/>
  <c r="H2257" i="7"/>
  <c r="H2261" i="7"/>
  <c r="H2265" i="7"/>
  <c r="H2269" i="7"/>
  <c r="H2273" i="7"/>
  <c r="H2277" i="7"/>
  <c r="H2281" i="7"/>
  <c r="H2285" i="7"/>
  <c r="H2289" i="7"/>
  <c r="H2293" i="7"/>
  <c r="H2297" i="7"/>
  <c r="H2301" i="7"/>
  <c r="H2305" i="7"/>
  <c r="H2309" i="7"/>
  <c r="H2313" i="7"/>
  <c r="H2317" i="7"/>
  <c r="H2321" i="7"/>
  <c r="H2325" i="7"/>
  <c r="H2329" i="7"/>
  <c r="H2333" i="7"/>
  <c r="H2337" i="7"/>
  <c r="H2341" i="7"/>
  <c r="H2345" i="7"/>
  <c r="H2349" i="7"/>
  <c r="H2353" i="7"/>
  <c r="H2357" i="7"/>
  <c r="H2361" i="7"/>
  <c r="H2365" i="7"/>
  <c r="H2369" i="7"/>
  <c r="H2373" i="7"/>
  <c r="H2377" i="7"/>
  <c r="H2381" i="7"/>
  <c r="H2385" i="7"/>
  <c r="H2389" i="7"/>
  <c r="H2393" i="7"/>
  <c r="H2397" i="7"/>
  <c r="H2401" i="7"/>
  <c r="H2405" i="7"/>
  <c r="H2409" i="7"/>
  <c r="H2413" i="7"/>
  <c r="H2417" i="7"/>
  <c r="H2421" i="7"/>
  <c r="H2425" i="7"/>
  <c r="H2429" i="7"/>
  <c r="H2433" i="7"/>
  <c r="H2437" i="7"/>
  <c r="H2441" i="7"/>
  <c r="H2445" i="7"/>
  <c r="H2449" i="7"/>
  <c r="H2453" i="7"/>
  <c r="H2457" i="7"/>
  <c r="H2461" i="7"/>
  <c r="H2465" i="7"/>
  <c r="H2469" i="7"/>
  <c r="H2473" i="7"/>
  <c r="H2477" i="7"/>
  <c r="H2481" i="7"/>
  <c r="H2485" i="7"/>
  <c r="H2489" i="7"/>
  <c r="H2493" i="7"/>
  <c r="H2497" i="7"/>
  <c r="H2501" i="7"/>
  <c r="H2505" i="7"/>
  <c r="H2509" i="7"/>
  <c r="H2513" i="7"/>
  <c r="H2517" i="7"/>
  <c r="H2521" i="7"/>
  <c r="H2525" i="7"/>
  <c r="H2529" i="7"/>
  <c r="H2533" i="7"/>
  <c r="H2537" i="7"/>
  <c r="H2541" i="7"/>
  <c r="H2545" i="7"/>
  <c r="H2549" i="7"/>
  <c r="H2553" i="7"/>
  <c r="H2557" i="7"/>
  <c r="H2561" i="7"/>
  <c r="H2565" i="7"/>
  <c r="H2569" i="7"/>
  <c r="H2573" i="7"/>
  <c r="H2577" i="7"/>
  <c r="H2581" i="7"/>
  <c r="H2585" i="7"/>
  <c r="H2589" i="7"/>
  <c r="H2593" i="7"/>
  <c r="H2597" i="7"/>
  <c r="H2601" i="7"/>
  <c r="H2605" i="7"/>
  <c r="H2609" i="7"/>
  <c r="H2613" i="7"/>
  <c r="H2617" i="7"/>
  <c r="H2621" i="7"/>
  <c r="H2625" i="7"/>
  <c r="H3313" i="7"/>
  <c r="H2633" i="7"/>
  <c r="H2637" i="7"/>
  <c r="H2641" i="7"/>
  <c r="H2645" i="7"/>
  <c r="H2649" i="7"/>
  <c r="H2653" i="7"/>
  <c r="H2657" i="7"/>
  <c r="H2661" i="7"/>
  <c r="H2665" i="7"/>
  <c r="H2669" i="7"/>
  <c r="H2673" i="7"/>
  <c r="H2677" i="7"/>
  <c r="H2681" i="7"/>
  <c r="H2685" i="7"/>
  <c r="H2689" i="7"/>
  <c r="H2693" i="7"/>
  <c r="H2697" i="7"/>
  <c r="H2701" i="7"/>
  <c r="H2705" i="7"/>
  <c r="H2709" i="7"/>
  <c r="H2713" i="7"/>
  <c r="H2717" i="7"/>
  <c r="H2721" i="7"/>
  <c r="H2725" i="7"/>
  <c r="H2729" i="7"/>
  <c r="H2733" i="7"/>
  <c r="H2737" i="7"/>
  <c r="H2741" i="7"/>
  <c r="H2745" i="7"/>
  <c r="H2749" i="7"/>
  <c r="H2753" i="7"/>
  <c r="H2757" i="7"/>
  <c r="H2761" i="7"/>
  <c r="H2765" i="7"/>
  <c r="H2769" i="7"/>
  <c r="H2773" i="7"/>
  <c r="H2777" i="7"/>
  <c r="H2781" i="7"/>
  <c r="H2785" i="7"/>
  <c r="H2789" i="7"/>
  <c r="H2793" i="7"/>
  <c r="H2797" i="7"/>
  <c r="H2801" i="7"/>
  <c r="H2805" i="7"/>
  <c r="H2809" i="7"/>
  <c r="H2813" i="7"/>
  <c r="H2817" i="7"/>
  <c r="H2821" i="7"/>
  <c r="H2825" i="7"/>
  <c r="H2829" i="7"/>
  <c r="H2833" i="7"/>
  <c r="H2837" i="7"/>
  <c r="H2841" i="7"/>
  <c r="H2845" i="7"/>
  <c r="H2849" i="7"/>
  <c r="H2853" i="7"/>
  <c r="H2857" i="7"/>
  <c r="H2861" i="7"/>
  <c r="H2865" i="7"/>
  <c r="H2869" i="7"/>
  <c r="H2873" i="7"/>
  <c r="H2877" i="7"/>
  <c r="H2881" i="7"/>
  <c r="H2885" i="7"/>
  <c r="H2889" i="7"/>
  <c r="H2893" i="7"/>
  <c r="H2897" i="7"/>
  <c r="H2901" i="7"/>
  <c r="H2905" i="7"/>
  <c r="H2909" i="7"/>
  <c r="H2913" i="7"/>
  <c r="H2917" i="7"/>
  <c r="H2921" i="7"/>
  <c r="H2925" i="7"/>
  <c r="H2929" i="7"/>
  <c r="H2933" i="7"/>
  <c r="H2937" i="7"/>
  <c r="H2941" i="7"/>
  <c r="H2945" i="7"/>
  <c r="H2949" i="7"/>
  <c r="H2953" i="7"/>
  <c r="H2957" i="7"/>
  <c r="H2961" i="7"/>
  <c r="H2965" i="7"/>
  <c r="H2969" i="7"/>
  <c r="H2973" i="7"/>
  <c r="H2977" i="7"/>
  <c r="H2981" i="7"/>
  <c r="H2985" i="7"/>
  <c r="H2989" i="7"/>
  <c r="H2993" i="7"/>
  <c r="H2997" i="7"/>
  <c r="H3001" i="7"/>
  <c r="H3005" i="7"/>
  <c r="H3009" i="7"/>
  <c r="H3013" i="7"/>
  <c r="H3017" i="7"/>
  <c r="H3021" i="7"/>
  <c r="H3025" i="7"/>
  <c r="H3029" i="7"/>
  <c r="H3033" i="7"/>
  <c r="H3037" i="7"/>
  <c r="H3041" i="7"/>
  <c r="H3045" i="7"/>
  <c r="H3049" i="7"/>
  <c r="H3053" i="7"/>
  <c r="H3057" i="7"/>
  <c r="H3061" i="7"/>
  <c r="H3065" i="7"/>
  <c r="H3069" i="7"/>
  <c r="H3073" i="7"/>
  <c r="H3077" i="7"/>
  <c r="H3081" i="7"/>
  <c r="H3085" i="7"/>
  <c r="H3089" i="7"/>
  <c r="H3093" i="7"/>
  <c r="H3097" i="7"/>
  <c r="H3101" i="7"/>
  <c r="H3105" i="7"/>
  <c r="H3109" i="7"/>
  <c r="H3113" i="7"/>
  <c r="H3117" i="7"/>
  <c r="H3121" i="7"/>
  <c r="H3125" i="7"/>
  <c r="H3129" i="7"/>
  <c r="H3133" i="7"/>
  <c r="H3137" i="7"/>
  <c r="H3141" i="7"/>
  <c r="H3145" i="7"/>
  <c r="H3149" i="7"/>
  <c r="H3153" i="7"/>
  <c r="H3157" i="7"/>
  <c r="H3161" i="7"/>
  <c r="H3165" i="7"/>
  <c r="H3169" i="7"/>
  <c r="H3173" i="7"/>
  <c r="H3177" i="7"/>
  <c r="H3181" i="7"/>
  <c r="H3185" i="7"/>
  <c r="H3189" i="7"/>
  <c r="H3193" i="7"/>
  <c r="H3197" i="7"/>
  <c r="H3201" i="7"/>
  <c r="H3205" i="7"/>
  <c r="H3209" i="7"/>
  <c r="H3213" i="7"/>
  <c r="H3217" i="7"/>
  <c r="H3221" i="7"/>
  <c r="H3225" i="7"/>
  <c r="H3229" i="7"/>
  <c r="H3233" i="7"/>
  <c r="H3237" i="7"/>
  <c r="H3241" i="7"/>
  <c r="H3245" i="7"/>
  <c r="H3249" i="7"/>
  <c r="H3253" i="7"/>
  <c r="H3257" i="7"/>
  <c r="H3261" i="7"/>
  <c r="H3265" i="7"/>
  <c r="H3269" i="7"/>
  <c r="H3273" i="7"/>
  <c r="H3277" i="7"/>
  <c r="H3281" i="7"/>
  <c r="H3285" i="7"/>
  <c r="H3289" i="7"/>
  <c r="H3293" i="7"/>
  <c r="H3297" i="7"/>
  <c r="H3301" i="7"/>
  <c r="H3305" i="7"/>
  <c r="H3309" i="7"/>
  <c r="H3315" i="7"/>
  <c r="H3319" i="7"/>
  <c r="H3323" i="7"/>
  <c r="H3327" i="7"/>
  <c r="H3331" i="7"/>
  <c r="H3335" i="7"/>
  <c r="H3339" i="7"/>
  <c r="H3343" i="7"/>
  <c r="H3347" i="7"/>
  <c r="H3351" i="7"/>
  <c r="F1261" i="7"/>
  <c r="G1261" i="7" s="1"/>
  <c r="H1261" i="7" s="1"/>
  <c r="F1257" i="7"/>
  <c r="G1257" i="7" s="1"/>
  <c r="H1257" i="7" s="1"/>
  <c r="F1253" i="7"/>
  <c r="G1253" i="7" s="1"/>
  <c r="H1253" i="7" s="1"/>
  <c r="F1249" i="7"/>
  <c r="G1249" i="7" s="1"/>
  <c r="H1249" i="7" s="1"/>
  <c r="F1245" i="7"/>
  <c r="G1245" i="7" s="1"/>
  <c r="H1245" i="7" s="1"/>
  <c r="F1241" i="7"/>
  <c r="G1241" i="7" s="1"/>
  <c r="H1241" i="7" s="1"/>
  <c r="F1237" i="7"/>
  <c r="G1237" i="7" s="1"/>
  <c r="H1237" i="7" s="1"/>
  <c r="F1233" i="7"/>
  <c r="G1233" i="7" s="1"/>
  <c r="H1233" i="7" s="1"/>
  <c r="F1229" i="7"/>
  <c r="G1229" i="7" s="1"/>
  <c r="H1229" i="7" s="1"/>
  <c r="F1225" i="7"/>
  <c r="G1225" i="7" s="1"/>
  <c r="H1225" i="7" s="1"/>
  <c r="F1221" i="7"/>
  <c r="G1221" i="7" s="1"/>
  <c r="H1221" i="7" s="1"/>
  <c r="F1217" i="7"/>
  <c r="G1217" i="7" s="1"/>
  <c r="H1217" i="7" s="1"/>
  <c r="F1213" i="7"/>
  <c r="G1213" i="7" s="1"/>
  <c r="H1213" i="7" s="1"/>
  <c r="F1209" i="7"/>
  <c r="G1209" i="7" s="1"/>
  <c r="H1209" i="7" s="1"/>
  <c r="F1205" i="7"/>
  <c r="G1205" i="7" s="1"/>
  <c r="H1205" i="7" s="1"/>
  <c r="F1201" i="7"/>
  <c r="G1201" i="7" s="1"/>
  <c r="H1201" i="7" s="1"/>
  <c r="F1197" i="7"/>
  <c r="G1197" i="7" s="1"/>
  <c r="H1197" i="7" s="1"/>
  <c r="F1193" i="7"/>
  <c r="G1193" i="7" s="1"/>
  <c r="H1193" i="7" s="1"/>
  <c r="F1189" i="7"/>
  <c r="G1189" i="7" s="1"/>
  <c r="H1189" i="7" s="1"/>
  <c r="F1185" i="7"/>
  <c r="G1185" i="7" s="1"/>
  <c r="H1185" i="7" s="1"/>
  <c r="F1181" i="7"/>
  <c r="G1181" i="7" s="1"/>
  <c r="H1181" i="7" s="1"/>
  <c r="F1177" i="7"/>
  <c r="G1177" i="7" s="1"/>
  <c r="H1177" i="7" s="1"/>
  <c r="F1173" i="7"/>
  <c r="G1173" i="7" s="1"/>
  <c r="H1173" i="7" s="1"/>
  <c r="F1169" i="7"/>
  <c r="G1169" i="7" s="1"/>
  <c r="H1169" i="7" s="1"/>
  <c r="F1165" i="7"/>
  <c r="G1165" i="7" s="1"/>
  <c r="H1165" i="7" s="1"/>
  <c r="F1161" i="7"/>
  <c r="G1161" i="7" s="1"/>
  <c r="H1161" i="7" s="1"/>
  <c r="F1157" i="7"/>
  <c r="G1157" i="7" s="1"/>
  <c r="H1157" i="7" s="1"/>
  <c r="F1153" i="7"/>
  <c r="G1153" i="7" s="1"/>
  <c r="H1153" i="7" s="1"/>
  <c r="F1149" i="7"/>
  <c r="G1149" i="7" s="1"/>
  <c r="H1149" i="7" s="1"/>
  <c r="F1145" i="7"/>
  <c r="G1145" i="7" s="1"/>
  <c r="H1145" i="7" s="1"/>
  <c r="F1141" i="7"/>
  <c r="G1141" i="7" s="1"/>
  <c r="H1141" i="7" s="1"/>
  <c r="F1137" i="7"/>
  <c r="G1137" i="7" s="1"/>
  <c r="H1137" i="7" s="1"/>
  <c r="F1133" i="7"/>
  <c r="G1133" i="7" s="1"/>
  <c r="H1133" i="7" s="1"/>
  <c r="F1129" i="7"/>
  <c r="G1129" i="7" s="1"/>
  <c r="H1129" i="7" s="1"/>
  <c r="F1125" i="7"/>
  <c r="G1125" i="7" s="1"/>
  <c r="H1125" i="7" s="1"/>
  <c r="F1121" i="7"/>
  <c r="G1121" i="7" s="1"/>
  <c r="H1121" i="7" s="1"/>
  <c r="F1117" i="7"/>
  <c r="G1117" i="7" s="1"/>
  <c r="H1117" i="7" s="1"/>
  <c r="F1113" i="7"/>
  <c r="G1113" i="7" s="1"/>
  <c r="H1113" i="7" s="1"/>
  <c r="F1109" i="7"/>
  <c r="G1109" i="7" s="1"/>
  <c r="H1109" i="7" s="1"/>
  <c r="F1105" i="7"/>
  <c r="G1105" i="7" s="1"/>
  <c r="H1105" i="7" s="1"/>
  <c r="F1101" i="7"/>
  <c r="G1101" i="7" s="1"/>
  <c r="H1101" i="7" s="1"/>
  <c r="F1097" i="7"/>
  <c r="G1097" i="7" s="1"/>
  <c r="H1097" i="7" s="1"/>
  <c r="F1093" i="7"/>
  <c r="G1093" i="7" s="1"/>
  <c r="H1093" i="7" s="1"/>
  <c r="F1089" i="7"/>
  <c r="G1089" i="7" s="1"/>
  <c r="H1089" i="7" s="1"/>
  <c r="F1085" i="7"/>
  <c r="G1085" i="7" s="1"/>
  <c r="H1085" i="7" s="1"/>
  <c r="F1081" i="7"/>
  <c r="G1081" i="7" s="1"/>
  <c r="H1081" i="7" s="1"/>
  <c r="F1077" i="7"/>
  <c r="G1077" i="7" s="1"/>
  <c r="H1077" i="7" s="1"/>
  <c r="F1073" i="7"/>
  <c r="G1073" i="7" s="1"/>
  <c r="H1073" i="7" s="1"/>
  <c r="F1069" i="7"/>
  <c r="G1069" i="7" s="1"/>
  <c r="H1069" i="7" s="1"/>
  <c r="F1065" i="7"/>
  <c r="G1065" i="7" s="1"/>
  <c r="H1065" i="7" s="1"/>
  <c r="F1061" i="7"/>
  <c r="G1061" i="7" s="1"/>
  <c r="H1061" i="7" s="1"/>
  <c r="F1057" i="7"/>
  <c r="G1057" i="7" s="1"/>
  <c r="H1057" i="7" s="1"/>
  <c r="F1053" i="7"/>
  <c r="G1053" i="7" s="1"/>
  <c r="H1053" i="7" s="1"/>
  <c r="F1049" i="7"/>
  <c r="G1049" i="7" s="1"/>
  <c r="H1049" i="7" s="1"/>
  <c r="F1045" i="7"/>
  <c r="G1045" i="7" s="1"/>
  <c r="H1045" i="7" s="1"/>
  <c r="F1041" i="7"/>
  <c r="G1041" i="7" s="1"/>
  <c r="H1041" i="7" s="1"/>
  <c r="F1037" i="7"/>
  <c r="G1037" i="7" s="1"/>
  <c r="H1037" i="7" s="1"/>
  <c r="F1033" i="7"/>
  <c r="G1033" i="7" s="1"/>
  <c r="H1033" i="7" s="1"/>
  <c r="F1029" i="7"/>
  <c r="G1029" i="7" s="1"/>
  <c r="H1029" i="7" s="1"/>
  <c r="F1025" i="7"/>
  <c r="G1025" i="7" s="1"/>
  <c r="H1025" i="7" s="1"/>
  <c r="F1021" i="7"/>
  <c r="G1021" i="7" s="1"/>
  <c r="H1021" i="7" s="1"/>
  <c r="F1017" i="7"/>
  <c r="G1017" i="7" s="1"/>
  <c r="H1017" i="7" s="1"/>
  <c r="F1013" i="7"/>
  <c r="G1013" i="7" s="1"/>
  <c r="H1013" i="7" s="1"/>
  <c r="F1009" i="7"/>
  <c r="G1009" i="7" s="1"/>
  <c r="H1009" i="7" s="1"/>
  <c r="F1005" i="7"/>
  <c r="G1005" i="7" s="1"/>
  <c r="H1005" i="7" s="1"/>
  <c r="F1001" i="7"/>
  <c r="G1001" i="7" s="1"/>
  <c r="H1001" i="7" s="1"/>
  <c r="F997" i="7"/>
  <c r="G997" i="7" s="1"/>
  <c r="H997" i="7" s="1"/>
  <c r="F993" i="7"/>
  <c r="G993" i="7" s="1"/>
  <c r="H993" i="7" s="1"/>
  <c r="F989" i="7"/>
  <c r="G989" i="7" s="1"/>
  <c r="H989" i="7" s="1"/>
  <c r="F985" i="7"/>
  <c r="G985" i="7" s="1"/>
  <c r="H985" i="7" s="1"/>
  <c r="F981" i="7"/>
  <c r="G981" i="7" s="1"/>
  <c r="H981" i="7" s="1"/>
  <c r="F977" i="7"/>
  <c r="G977" i="7" s="1"/>
  <c r="H977" i="7" s="1"/>
  <c r="F973" i="7"/>
  <c r="G973" i="7" s="1"/>
  <c r="H973" i="7" s="1"/>
  <c r="F969" i="7"/>
  <c r="G969" i="7" s="1"/>
  <c r="H969" i="7" s="1"/>
  <c r="F965" i="7"/>
  <c r="G965" i="7" s="1"/>
  <c r="H965" i="7" s="1"/>
  <c r="F961" i="7"/>
  <c r="G961" i="7" s="1"/>
  <c r="H961" i="7" s="1"/>
  <c r="F957" i="7"/>
  <c r="G957" i="7" s="1"/>
  <c r="H957" i="7" s="1"/>
  <c r="F953" i="7"/>
  <c r="G953" i="7" s="1"/>
  <c r="H953" i="7" s="1"/>
  <c r="F949" i="7"/>
  <c r="G949" i="7" s="1"/>
  <c r="H949" i="7" s="1"/>
  <c r="F945" i="7"/>
  <c r="G945" i="7" s="1"/>
  <c r="H945" i="7" s="1"/>
  <c r="F941" i="7"/>
  <c r="G941" i="7" s="1"/>
  <c r="H941" i="7" s="1"/>
  <c r="F937" i="7"/>
  <c r="G937" i="7" s="1"/>
  <c r="H937" i="7" s="1"/>
  <c r="F933" i="7"/>
  <c r="G933" i="7" s="1"/>
  <c r="H933" i="7" s="1"/>
  <c r="F929" i="7"/>
  <c r="G929" i="7" s="1"/>
  <c r="H929" i="7" s="1"/>
  <c r="F925" i="7"/>
  <c r="G925" i="7" s="1"/>
  <c r="H925" i="7" s="1"/>
  <c r="F921" i="7"/>
  <c r="G921" i="7" s="1"/>
  <c r="H921" i="7" s="1"/>
  <c r="F917" i="7"/>
  <c r="G917" i="7" s="1"/>
  <c r="H917" i="7" s="1"/>
  <c r="F913" i="7"/>
  <c r="G913" i="7" s="1"/>
  <c r="H913" i="7" s="1"/>
  <c r="F909" i="7"/>
  <c r="G909" i="7" s="1"/>
  <c r="H909" i="7" s="1"/>
  <c r="F905" i="7"/>
  <c r="G905" i="7" s="1"/>
  <c r="H905" i="7" s="1"/>
  <c r="F901" i="7"/>
  <c r="G901" i="7" s="1"/>
  <c r="H901" i="7" s="1"/>
  <c r="F897" i="7"/>
  <c r="G897" i="7" s="1"/>
  <c r="H897" i="7" s="1"/>
  <c r="F893" i="7"/>
  <c r="G893" i="7" s="1"/>
  <c r="H893" i="7" s="1"/>
  <c r="F889" i="7"/>
  <c r="G889" i="7" s="1"/>
  <c r="H889" i="7" s="1"/>
  <c r="F885" i="7"/>
  <c r="G885" i="7" s="1"/>
  <c r="H885" i="7" s="1"/>
  <c r="F881" i="7"/>
  <c r="G881" i="7" s="1"/>
  <c r="H881" i="7" s="1"/>
  <c r="F877" i="7"/>
  <c r="G877" i="7" s="1"/>
  <c r="H877" i="7" s="1"/>
  <c r="F873" i="7"/>
  <c r="G873" i="7" s="1"/>
  <c r="H873" i="7" s="1"/>
  <c r="F869" i="7"/>
  <c r="G869" i="7" s="1"/>
  <c r="H869" i="7" s="1"/>
  <c r="F865" i="7"/>
  <c r="G865" i="7" s="1"/>
  <c r="H865" i="7" s="1"/>
  <c r="F861" i="7"/>
  <c r="G861" i="7" s="1"/>
  <c r="H861" i="7" s="1"/>
  <c r="F857" i="7"/>
  <c r="G857" i="7" s="1"/>
  <c r="H857" i="7" s="1"/>
  <c r="F853" i="7"/>
  <c r="G853" i="7" s="1"/>
  <c r="H853" i="7" s="1"/>
  <c r="F849" i="7"/>
  <c r="G849" i="7" s="1"/>
  <c r="H849" i="7" s="1"/>
  <c r="F845" i="7"/>
  <c r="G845" i="7" s="1"/>
  <c r="H845" i="7" s="1"/>
  <c r="F841" i="7"/>
  <c r="G841" i="7" s="1"/>
  <c r="H841" i="7" s="1"/>
  <c r="F837" i="7"/>
  <c r="G837" i="7" s="1"/>
  <c r="H837" i="7" s="1"/>
  <c r="F833" i="7"/>
  <c r="G833" i="7" s="1"/>
  <c r="H833" i="7" s="1"/>
  <c r="F829" i="7"/>
  <c r="G829" i="7" s="1"/>
  <c r="H829" i="7" s="1"/>
  <c r="F825" i="7"/>
  <c r="G825" i="7" s="1"/>
  <c r="H825" i="7" s="1"/>
  <c r="F821" i="7"/>
  <c r="G821" i="7" s="1"/>
  <c r="H821" i="7" s="1"/>
  <c r="F817" i="7"/>
  <c r="G817" i="7" s="1"/>
  <c r="H817" i="7" s="1"/>
  <c r="F813" i="7"/>
  <c r="G813" i="7" s="1"/>
  <c r="H813" i="7" s="1"/>
  <c r="F809" i="7"/>
  <c r="G809" i="7" s="1"/>
  <c r="H809" i="7" s="1"/>
  <c r="F805" i="7"/>
  <c r="G805" i="7" s="1"/>
  <c r="H805" i="7" s="1"/>
  <c r="F801" i="7"/>
  <c r="G801" i="7" s="1"/>
  <c r="H801" i="7" s="1"/>
  <c r="F797" i="7"/>
  <c r="G797" i="7" s="1"/>
  <c r="H797" i="7" s="1"/>
  <c r="F793" i="7"/>
  <c r="G793" i="7" s="1"/>
  <c r="H793" i="7" s="1"/>
  <c r="F789" i="7"/>
  <c r="G789" i="7" s="1"/>
  <c r="H789" i="7" s="1"/>
  <c r="F785" i="7"/>
  <c r="G785" i="7" s="1"/>
  <c r="H785" i="7" s="1"/>
  <c r="F781" i="7"/>
  <c r="G781" i="7" s="1"/>
  <c r="H781" i="7" s="1"/>
  <c r="F777" i="7"/>
  <c r="G777" i="7" s="1"/>
  <c r="H777" i="7" s="1"/>
  <c r="F773" i="7"/>
  <c r="G773" i="7" s="1"/>
  <c r="H773" i="7" s="1"/>
  <c r="F769" i="7"/>
  <c r="G769" i="7" s="1"/>
  <c r="H769" i="7" s="1"/>
  <c r="F765" i="7"/>
  <c r="G765" i="7" s="1"/>
  <c r="H765" i="7" s="1"/>
  <c r="F761" i="7"/>
  <c r="G761" i="7" s="1"/>
  <c r="H761" i="7" s="1"/>
  <c r="F757" i="7"/>
  <c r="G757" i="7" s="1"/>
  <c r="H757" i="7" s="1"/>
  <c r="F753" i="7"/>
  <c r="G753" i="7" s="1"/>
  <c r="H753" i="7" s="1"/>
  <c r="H2629" i="7"/>
  <c r="F1266" i="7"/>
  <c r="G1266" i="7" s="1"/>
  <c r="H1266" i="7" s="1"/>
  <c r="F1270" i="7"/>
  <c r="G1270" i="7" s="1"/>
  <c r="H1270" i="7" s="1"/>
  <c r="F1274" i="7"/>
  <c r="G1274" i="7" s="1"/>
  <c r="H1274" i="7" s="1"/>
  <c r="F1278" i="7"/>
  <c r="G1278" i="7" s="1"/>
  <c r="H1278" i="7" s="1"/>
  <c r="F1282" i="7"/>
  <c r="G1282" i="7" s="1"/>
  <c r="H1282" i="7" s="1"/>
  <c r="F1286" i="7"/>
  <c r="G1286" i="7" s="1"/>
  <c r="H1286" i="7" s="1"/>
  <c r="F1290" i="7"/>
  <c r="G1290" i="7" s="1"/>
  <c r="H1290" i="7" s="1"/>
  <c r="F1294" i="7"/>
  <c r="G1294" i="7" s="1"/>
  <c r="H1294" i="7" s="1"/>
  <c r="F1298" i="7"/>
  <c r="G1298" i="7" s="1"/>
  <c r="H1298" i="7" s="1"/>
  <c r="H1302" i="7"/>
  <c r="H1306" i="7"/>
  <c r="H1310" i="7"/>
  <c r="H1314" i="7"/>
  <c r="H1318" i="7"/>
  <c r="H1322" i="7"/>
  <c r="H1326" i="7"/>
  <c r="H1330" i="7"/>
  <c r="H1334" i="7"/>
  <c r="H1338" i="7"/>
  <c r="H1342" i="7"/>
  <c r="H1346" i="7"/>
  <c r="H1350" i="7"/>
  <c r="H1354" i="7"/>
  <c r="H1358" i="7"/>
  <c r="H1362" i="7"/>
  <c r="H1366" i="7"/>
  <c r="H1370" i="7"/>
  <c r="H1374" i="7"/>
  <c r="H1378" i="7"/>
  <c r="H1382" i="7"/>
  <c r="H1386" i="7"/>
  <c r="H1390" i="7"/>
  <c r="H1394" i="7"/>
  <c r="H1398" i="7"/>
  <c r="H1402" i="7"/>
  <c r="H1406" i="7"/>
  <c r="H1410" i="7"/>
  <c r="H1414" i="7"/>
  <c r="H1418" i="7"/>
  <c r="H1422" i="7"/>
  <c r="H1426" i="7"/>
  <c r="H1430" i="7"/>
  <c r="H1434" i="7"/>
  <c r="H1438" i="7"/>
  <c r="H1442" i="7"/>
  <c r="H1446" i="7"/>
  <c r="H1450" i="7"/>
  <c r="H1454" i="7"/>
  <c r="H1458" i="7"/>
  <c r="H1462" i="7"/>
  <c r="H1466" i="7"/>
  <c r="H1470" i="7"/>
  <c r="H1474" i="7"/>
  <c r="H1478" i="7"/>
  <c r="H1482" i="7"/>
  <c r="H1486" i="7"/>
  <c r="H1490" i="7"/>
  <c r="H1494" i="7"/>
  <c r="H1498" i="7"/>
  <c r="H1502" i="7"/>
  <c r="H1506" i="7"/>
  <c r="H1510" i="7"/>
  <c r="H1514" i="7"/>
  <c r="H1518" i="7"/>
  <c r="H1522" i="7"/>
  <c r="H1526" i="7"/>
  <c r="H1530" i="7"/>
  <c r="H1534" i="7"/>
  <c r="H1538" i="7"/>
  <c r="H1542" i="7"/>
  <c r="H1546" i="7"/>
  <c r="H1550" i="7"/>
  <c r="H1554" i="7"/>
  <c r="H1558" i="7"/>
  <c r="H1562" i="7"/>
  <c r="H1566" i="7"/>
  <c r="H1570" i="7"/>
  <c r="H1574" i="7"/>
  <c r="H1578" i="7"/>
  <c r="H1582" i="7"/>
  <c r="H1586" i="7"/>
  <c r="H1590" i="7"/>
  <c r="H1594" i="7"/>
  <c r="H1598" i="7"/>
  <c r="H1602" i="7"/>
  <c r="H1606" i="7"/>
  <c r="H1610" i="7"/>
  <c r="H1614" i="7"/>
  <c r="H1618" i="7"/>
  <c r="H1622" i="7"/>
  <c r="H1626" i="7"/>
  <c r="H1630" i="7"/>
  <c r="H1634" i="7"/>
  <c r="H1638" i="7"/>
  <c r="H1642" i="7"/>
  <c r="H1646" i="7"/>
  <c r="H1650" i="7"/>
  <c r="H1654" i="7"/>
  <c r="H1658" i="7"/>
  <c r="H1662" i="7"/>
  <c r="H1666" i="7"/>
  <c r="H1670" i="7"/>
  <c r="H1674" i="7"/>
  <c r="H1678" i="7"/>
  <c r="H1682" i="7"/>
  <c r="H1686" i="7"/>
  <c r="H1690" i="7"/>
  <c r="H1694" i="7"/>
  <c r="H1698" i="7"/>
  <c r="H1702" i="7"/>
  <c r="H1706" i="7"/>
  <c r="H1710" i="7"/>
  <c r="H1714" i="7"/>
  <c r="H1718" i="7"/>
  <c r="H1722" i="7"/>
  <c r="H1726" i="7"/>
  <c r="H1730" i="7"/>
  <c r="H1734" i="7"/>
  <c r="H1738" i="7"/>
  <c r="H1742" i="7"/>
  <c r="H1746" i="7"/>
  <c r="H1750" i="7"/>
  <c r="H1754" i="7"/>
  <c r="H1758" i="7"/>
  <c r="H1762" i="7"/>
  <c r="H1766" i="7"/>
  <c r="H1770" i="7"/>
  <c r="H1774" i="7"/>
  <c r="H1778" i="7"/>
  <c r="H1782" i="7"/>
  <c r="H1786" i="7"/>
  <c r="H1790" i="7"/>
  <c r="H1794" i="7"/>
  <c r="H1798" i="7"/>
  <c r="H1802" i="7"/>
  <c r="H1806" i="7"/>
  <c r="H1810" i="7"/>
  <c r="H1814" i="7"/>
  <c r="H1818" i="7"/>
  <c r="H1822" i="7"/>
  <c r="H1826" i="7"/>
  <c r="H1830" i="7"/>
  <c r="H1834" i="7"/>
  <c r="H1838" i="7"/>
  <c r="H1842" i="7"/>
  <c r="H1846" i="7"/>
  <c r="H1850" i="7"/>
  <c r="H1854" i="7"/>
  <c r="H1858" i="7"/>
  <c r="H1862" i="7"/>
  <c r="H1866" i="7"/>
  <c r="H1870" i="7"/>
  <c r="H1874" i="7"/>
  <c r="H1878" i="7"/>
  <c r="H1882" i="7"/>
  <c r="H1886" i="7"/>
  <c r="H1890" i="7"/>
  <c r="H1894" i="7"/>
  <c r="H1898" i="7"/>
  <c r="H1902" i="7"/>
  <c r="H1906" i="7"/>
  <c r="H1910" i="7"/>
  <c r="H1914" i="7"/>
  <c r="H1918" i="7"/>
  <c r="H1922" i="7"/>
  <c r="H1926" i="7"/>
  <c r="H1930" i="7"/>
  <c r="H1934" i="7"/>
  <c r="H1938" i="7"/>
  <c r="H1942" i="7"/>
  <c r="H1946" i="7"/>
  <c r="H1950" i="7"/>
  <c r="H1954" i="7"/>
  <c r="H1958" i="7"/>
  <c r="H1962" i="7"/>
  <c r="H1966" i="7"/>
  <c r="H1970" i="7"/>
  <c r="H1974" i="7"/>
  <c r="H1978" i="7"/>
  <c r="H1982" i="7"/>
  <c r="H1986" i="7"/>
  <c r="H1990" i="7"/>
  <c r="H1994" i="7"/>
  <c r="H1998" i="7"/>
  <c r="H2002" i="7"/>
  <c r="H2006" i="7"/>
  <c r="H2010" i="7"/>
  <c r="H2014" i="7"/>
  <c r="H2018" i="7"/>
  <c r="H2022" i="7"/>
  <c r="H2026" i="7"/>
  <c r="H2030" i="7"/>
  <c r="H2034" i="7"/>
  <c r="H2038" i="7"/>
  <c r="H2042" i="7"/>
  <c r="H2046" i="7"/>
  <c r="H2050" i="7"/>
  <c r="H2054" i="7"/>
  <c r="H2058" i="7"/>
  <c r="H2062" i="7"/>
  <c r="H2066" i="7"/>
  <c r="H2070" i="7"/>
  <c r="H2074" i="7"/>
  <c r="H2078" i="7"/>
  <c r="H2082" i="7"/>
  <c r="H2086" i="7"/>
  <c r="H2090" i="7"/>
  <c r="H2094" i="7"/>
  <c r="H2098" i="7"/>
  <c r="H2102" i="7"/>
  <c r="H2106" i="7"/>
  <c r="H2110" i="7"/>
  <c r="H2114" i="7"/>
  <c r="H2118" i="7"/>
  <c r="H2122" i="7"/>
  <c r="H2126" i="7"/>
  <c r="H2130" i="7"/>
  <c r="H2134" i="7"/>
  <c r="H2138" i="7"/>
  <c r="H2142" i="7"/>
  <c r="H2146" i="7"/>
  <c r="H2150" i="7"/>
  <c r="H2154" i="7"/>
  <c r="H2158" i="7"/>
  <c r="H2162" i="7"/>
  <c r="H2166" i="7"/>
  <c r="H2170" i="7"/>
  <c r="H2174" i="7"/>
  <c r="H2178" i="7"/>
  <c r="H2182" i="7"/>
  <c r="H2186" i="7"/>
  <c r="H2190" i="7"/>
  <c r="H2194" i="7"/>
  <c r="H2198" i="7"/>
  <c r="H2202" i="7"/>
  <c r="H2206" i="7"/>
  <c r="H2210" i="7"/>
  <c r="H2214" i="7"/>
  <c r="H2218" i="7"/>
  <c r="H2222" i="7"/>
  <c r="H2226" i="7"/>
  <c r="H2230" i="7"/>
  <c r="H2234" i="7"/>
  <c r="H2238" i="7"/>
  <c r="H2242" i="7"/>
  <c r="H2246" i="7"/>
  <c r="H2250" i="7"/>
  <c r="H2254" i="7"/>
  <c r="H2258" i="7"/>
  <c r="H2262" i="7"/>
  <c r="H2266" i="7"/>
  <c r="H2270" i="7"/>
  <c r="H2274" i="7"/>
  <c r="H2278" i="7"/>
  <c r="H2282" i="7"/>
  <c r="H2286" i="7"/>
  <c r="H2290" i="7"/>
  <c r="H2294" i="7"/>
  <c r="H2298" i="7"/>
  <c r="H2302" i="7"/>
  <c r="H2306" i="7"/>
  <c r="H2310" i="7"/>
  <c r="H2314" i="7"/>
  <c r="H2318" i="7"/>
  <c r="H2322" i="7"/>
  <c r="H2326" i="7"/>
  <c r="H2330" i="7"/>
  <c r="H2334" i="7"/>
  <c r="H2338" i="7"/>
  <c r="H2342" i="7"/>
  <c r="H2346" i="7"/>
  <c r="H2350" i="7"/>
  <c r="H2354" i="7"/>
  <c r="H2358" i="7"/>
  <c r="H2362" i="7"/>
  <c r="H2366" i="7"/>
  <c r="H2370" i="7"/>
  <c r="H2374" i="7"/>
  <c r="H2378" i="7"/>
  <c r="H2382" i="7"/>
  <c r="H2386" i="7"/>
  <c r="H2390" i="7"/>
  <c r="H2394" i="7"/>
  <c r="H2398" i="7"/>
  <c r="H2402" i="7"/>
  <c r="H2406" i="7"/>
  <c r="H2410" i="7"/>
  <c r="H2414" i="7"/>
  <c r="H2418" i="7"/>
  <c r="H2422" i="7"/>
  <c r="H2426" i="7"/>
  <c r="H2430" i="7"/>
  <c r="H2434" i="7"/>
  <c r="H2438" i="7"/>
  <c r="H2442" i="7"/>
  <c r="H2446" i="7"/>
  <c r="H2450" i="7"/>
  <c r="H2454" i="7"/>
  <c r="H2458" i="7"/>
  <c r="H2462" i="7"/>
  <c r="H2466" i="7"/>
  <c r="H2470" i="7"/>
  <c r="H2474" i="7"/>
  <c r="H2478" i="7"/>
  <c r="H2482" i="7"/>
  <c r="H2486" i="7"/>
  <c r="H2490" i="7"/>
  <c r="H2494" i="7"/>
  <c r="H2498" i="7"/>
  <c r="H2502" i="7"/>
  <c r="H2506" i="7"/>
  <c r="H2510" i="7"/>
  <c r="H2514" i="7"/>
  <c r="H2518" i="7"/>
  <c r="H2522" i="7"/>
  <c r="H2526" i="7"/>
  <c r="H2530" i="7"/>
  <c r="H2534" i="7"/>
  <c r="H2538" i="7"/>
  <c r="H2542" i="7"/>
  <c r="H2546" i="7"/>
  <c r="H2550" i="7"/>
  <c r="H2554" i="7"/>
  <c r="H2558" i="7"/>
  <c r="H2562" i="7"/>
  <c r="H2566" i="7"/>
  <c r="H2570" i="7"/>
  <c r="H2574" i="7"/>
  <c r="H2578" i="7"/>
  <c r="H2582" i="7"/>
  <c r="H2586" i="7"/>
  <c r="H2590" i="7"/>
  <c r="H2594" i="7"/>
  <c r="H2598" i="7"/>
  <c r="H2602" i="7"/>
  <c r="H2606" i="7"/>
  <c r="H2610" i="7"/>
  <c r="H2614" i="7"/>
  <c r="H2618" i="7"/>
  <c r="H2622" i="7"/>
  <c r="H2626" i="7"/>
  <c r="H2630" i="7"/>
  <c r="H2634" i="7"/>
  <c r="H2638" i="7"/>
  <c r="H2642" i="7"/>
  <c r="H2646" i="7"/>
  <c r="H2650" i="7"/>
  <c r="H2654" i="7"/>
  <c r="H2658" i="7"/>
  <c r="H2662" i="7"/>
  <c r="H2666" i="7"/>
  <c r="H2670" i="7"/>
  <c r="H2674" i="7"/>
  <c r="H2678" i="7"/>
  <c r="H2682" i="7"/>
  <c r="H2686" i="7"/>
  <c r="H2690" i="7"/>
  <c r="H2694" i="7"/>
  <c r="H2698" i="7"/>
  <c r="H2702" i="7"/>
  <c r="H2706" i="7"/>
  <c r="H2710" i="7"/>
  <c r="H2714" i="7"/>
  <c r="H2718" i="7"/>
  <c r="H2722" i="7"/>
  <c r="H2726" i="7"/>
  <c r="H2730" i="7"/>
  <c r="H2734" i="7"/>
  <c r="H2738" i="7"/>
  <c r="H2742" i="7"/>
  <c r="H2746" i="7"/>
  <c r="H2750" i="7"/>
  <c r="H2754" i="7"/>
  <c r="H2758" i="7"/>
  <c r="H2762" i="7"/>
  <c r="H2766" i="7"/>
  <c r="H2770" i="7"/>
  <c r="H2774" i="7"/>
  <c r="H2778" i="7"/>
  <c r="H2782" i="7"/>
  <c r="H2786" i="7"/>
  <c r="H2790" i="7"/>
  <c r="H2794" i="7"/>
  <c r="H2798" i="7"/>
  <c r="H2802" i="7"/>
  <c r="H2806" i="7"/>
  <c r="H2810" i="7"/>
  <c r="H2814" i="7"/>
  <c r="H2818" i="7"/>
  <c r="H2822" i="7"/>
  <c r="H2826" i="7"/>
  <c r="H2830" i="7"/>
  <c r="H2834" i="7"/>
  <c r="H2838" i="7"/>
  <c r="H2842" i="7"/>
  <c r="H2846" i="7"/>
  <c r="H2850" i="7"/>
  <c r="H2854" i="7"/>
  <c r="H2858" i="7"/>
  <c r="H2862" i="7"/>
  <c r="H2866" i="7"/>
  <c r="H2870" i="7"/>
  <c r="H2874" i="7"/>
  <c r="H2878" i="7"/>
  <c r="H2882" i="7"/>
  <c r="H2886" i="7"/>
  <c r="H2890" i="7"/>
  <c r="H2894" i="7"/>
  <c r="H2898" i="7"/>
  <c r="H2902" i="7"/>
  <c r="H2906" i="7"/>
  <c r="H2910" i="7"/>
  <c r="H2914" i="7"/>
  <c r="H2918" i="7"/>
  <c r="H2922" i="7"/>
  <c r="H2926" i="7"/>
  <c r="H2930" i="7"/>
  <c r="H2934" i="7"/>
  <c r="H2938" i="7"/>
  <c r="H2942" i="7"/>
  <c r="H2946" i="7"/>
  <c r="H2950" i="7"/>
  <c r="H2954" i="7"/>
  <c r="H2958" i="7"/>
  <c r="H2962" i="7"/>
  <c r="H2966" i="7"/>
  <c r="H2970" i="7"/>
  <c r="H2974" i="7"/>
  <c r="H2978" i="7"/>
  <c r="H2982" i="7"/>
  <c r="H2986" i="7"/>
  <c r="H2990" i="7"/>
  <c r="H2994" i="7"/>
  <c r="H2998" i="7"/>
  <c r="H3002" i="7"/>
  <c r="H3006" i="7"/>
  <c r="H3010" i="7"/>
  <c r="H3014" i="7"/>
  <c r="H3018" i="7"/>
  <c r="H3022" i="7"/>
  <c r="H3026" i="7"/>
  <c r="H3030" i="7"/>
  <c r="H3034" i="7"/>
  <c r="H3038" i="7"/>
  <c r="H3042" i="7"/>
  <c r="H3046" i="7"/>
  <c r="H3050" i="7"/>
  <c r="H3054" i="7"/>
  <c r="H3058" i="7"/>
  <c r="H3062" i="7"/>
  <c r="H3066" i="7"/>
  <c r="H3070" i="7"/>
  <c r="H3074" i="7"/>
  <c r="H3078" i="7"/>
  <c r="H3082" i="7"/>
  <c r="H3086" i="7"/>
  <c r="H3090" i="7"/>
  <c r="H3094" i="7"/>
  <c r="H3098" i="7"/>
  <c r="H3102" i="7"/>
  <c r="H3106" i="7"/>
  <c r="H3110" i="7"/>
  <c r="H3114" i="7"/>
  <c r="H3118" i="7"/>
  <c r="H3122" i="7"/>
  <c r="H3126" i="7"/>
  <c r="H3130" i="7"/>
  <c r="H3134" i="7"/>
  <c r="H3138" i="7"/>
  <c r="H3142" i="7"/>
  <c r="H3146" i="7"/>
  <c r="H3150" i="7"/>
  <c r="H3154" i="7"/>
  <c r="H3158" i="7"/>
  <c r="H3162" i="7"/>
  <c r="H3166" i="7"/>
  <c r="H3170" i="7"/>
  <c r="H3174" i="7"/>
  <c r="H3178" i="7"/>
  <c r="H3182" i="7"/>
  <c r="H3186" i="7"/>
  <c r="H3190" i="7"/>
  <c r="H3194" i="7"/>
  <c r="H3198" i="7"/>
  <c r="H3202" i="7"/>
  <c r="H3206" i="7"/>
  <c r="H3210" i="7"/>
  <c r="H3214" i="7"/>
  <c r="H3218" i="7"/>
  <c r="H3222" i="7"/>
  <c r="H3226" i="7"/>
  <c r="H3230" i="7"/>
  <c r="H3234" i="7"/>
  <c r="H3238" i="7"/>
  <c r="H3242" i="7"/>
  <c r="H3246" i="7"/>
  <c r="H3250" i="7"/>
  <c r="H3254" i="7"/>
  <c r="H3258" i="7"/>
  <c r="H3262" i="7"/>
  <c r="H3266" i="7"/>
  <c r="H3270" i="7"/>
  <c r="H3274" i="7"/>
  <c r="H3278" i="7"/>
  <c r="H3282" i="7"/>
  <c r="H3286" i="7"/>
  <c r="H3290" i="7"/>
  <c r="H3294" i="7"/>
  <c r="H3298" i="7"/>
  <c r="H3302" i="7"/>
  <c r="H3306" i="7"/>
  <c r="H3310" i="7"/>
  <c r="H3316" i="7"/>
  <c r="H3320" i="7"/>
  <c r="H3324" i="7"/>
  <c r="H3328" i="7"/>
  <c r="H3332" i="7"/>
  <c r="H3336" i="7"/>
  <c r="H3340" i="7"/>
  <c r="H3344" i="7"/>
  <c r="H3348" i="7"/>
  <c r="H3352" i="7"/>
  <c r="H3355" i="7"/>
  <c r="H3359" i="7"/>
  <c r="H3363" i="7"/>
  <c r="H3367" i="7"/>
  <c r="H3371" i="7"/>
  <c r="H3375" i="7"/>
  <c r="H3379" i="7"/>
  <c r="H3383" i="7"/>
  <c r="H3387" i="7"/>
  <c r="H3391" i="7"/>
  <c r="H3395" i="7"/>
  <c r="H3399" i="7"/>
  <c r="H3403" i="7"/>
  <c r="H3407" i="7"/>
  <c r="H3411" i="7"/>
  <c r="H3415" i="7"/>
  <c r="H3419" i="7"/>
  <c r="H3423" i="7"/>
  <c r="H3427" i="7"/>
  <c r="H3431" i="7"/>
  <c r="H3435" i="7"/>
  <c r="H3439" i="7"/>
  <c r="H3443" i="7"/>
  <c r="H3447" i="7"/>
  <c r="H3451" i="7"/>
  <c r="H3455" i="7"/>
  <c r="H3459" i="7"/>
  <c r="H3463" i="7"/>
  <c r="H3467" i="7"/>
  <c r="H3471" i="7"/>
  <c r="H3475" i="7"/>
  <c r="H3479" i="7"/>
  <c r="H3483" i="7"/>
  <c r="H3487" i="7"/>
  <c r="H3491" i="7"/>
  <c r="H3495" i="7"/>
  <c r="H3499" i="7"/>
  <c r="H3503" i="7"/>
  <c r="H3507" i="7"/>
  <c r="H3511" i="7"/>
  <c r="H3515" i="7"/>
  <c r="H3519" i="7"/>
  <c r="H3523" i="7"/>
  <c r="H3527" i="7"/>
  <c r="H3531" i="7"/>
  <c r="H3535" i="7"/>
  <c r="H3539" i="7"/>
  <c r="H3543" i="7"/>
  <c r="H3547" i="7"/>
  <c r="H3551" i="7"/>
  <c r="H3555" i="7"/>
  <c r="H3559" i="7"/>
  <c r="H3563" i="7"/>
  <c r="H3567" i="7"/>
  <c r="H3571" i="7"/>
  <c r="H3575" i="7"/>
  <c r="H3579" i="7"/>
  <c r="H3583" i="7"/>
  <c r="H3587" i="7"/>
  <c r="H3591" i="7"/>
  <c r="H3595" i="7"/>
  <c r="H3599" i="7"/>
  <c r="H3603" i="7"/>
  <c r="H3607" i="7"/>
  <c r="H3611" i="7"/>
  <c r="H3615" i="7"/>
  <c r="H3619" i="7"/>
  <c r="H3623" i="7"/>
  <c r="H3627" i="7"/>
  <c r="H3631" i="7"/>
  <c r="H3635" i="7"/>
  <c r="H3639" i="7"/>
  <c r="H3643" i="7"/>
  <c r="H3647" i="7"/>
  <c r="H3651" i="7"/>
  <c r="H3655" i="7"/>
  <c r="H3659" i="7"/>
  <c r="H3663" i="7"/>
  <c r="H3667" i="7"/>
  <c r="H3671" i="7"/>
  <c r="H3675" i="7"/>
  <c r="H3679" i="7"/>
  <c r="H3683" i="7"/>
  <c r="H3687" i="7"/>
  <c r="H3691" i="7"/>
  <c r="H3695" i="7"/>
  <c r="H3699" i="7"/>
  <c r="H3703" i="7"/>
  <c r="H3707" i="7"/>
  <c r="H3711" i="7"/>
  <c r="H3715" i="7"/>
  <c r="H3719" i="7"/>
  <c r="H3723" i="7"/>
  <c r="H3727" i="7"/>
  <c r="H3731" i="7"/>
  <c r="H3735" i="7"/>
  <c r="H3739" i="7"/>
  <c r="H3743" i="7"/>
  <c r="H3747" i="7"/>
  <c r="H3751" i="7"/>
  <c r="H3755" i="7"/>
  <c r="H3759" i="7"/>
  <c r="H3763" i="7"/>
  <c r="H3767" i="7"/>
  <c r="H3771" i="7"/>
  <c r="H3775" i="7"/>
  <c r="H3779" i="7"/>
  <c r="H3783" i="7"/>
  <c r="H3787" i="7"/>
  <c r="H3791" i="7"/>
  <c r="H3795" i="7"/>
  <c r="H3799" i="7"/>
  <c r="H3803" i="7"/>
  <c r="H3807" i="7"/>
  <c r="H3811" i="7"/>
  <c r="H3815" i="7"/>
  <c r="H3819" i="7"/>
  <c r="H3823" i="7"/>
  <c r="H3827" i="7"/>
  <c r="H3831" i="7"/>
  <c r="H3835" i="7"/>
  <c r="H3839" i="7"/>
  <c r="H3843" i="7"/>
  <c r="H3847" i="7"/>
  <c r="H3851" i="7"/>
  <c r="H3855" i="7"/>
  <c r="H3859" i="7"/>
  <c r="H3863" i="7"/>
  <c r="H3867" i="7"/>
  <c r="H3871" i="7"/>
  <c r="H3875" i="7"/>
  <c r="H3879" i="7"/>
  <c r="H3883" i="7"/>
  <c r="H3887" i="7"/>
  <c r="H3891" i="7"/>
  <c r="H3895" i="7"/>
  <c r="H3899" i="7"/>
  <c r="H3903" i="7"/>
  <c r="H3907" i="7"/>
  <c r="H3911" i="7"/>
  <c r="H3915" i="7"/>
  <c r="H3919" i="7"/>
  <c r="H3923" i="7"/>
  <c r="H3927" i="7"/>
  <c r="H3931" i="7"/>
  <c r="H3935" i="7"/>
  <c r="H3939" i="7"/>
  <c r="H3943" i="7"/>
  <c r="H3947" i="7"/>
  <c r="H3951" i="7"/>
  <c r="H3955" i="7"/>
  <c r="H3959" i="7"/>
  <c r="H3963" i="7"/>
  <c r="H3967" i="7"/>
  <c r="H3971" i="7"/>
  <c r="H3975" i="7"/>
  <c r="H3979" i="7"/>
  <c r="H3983" i="7"/>
  <c r="H3987" i="7"/>
  <c r="H3991" i="7"/>
  <c r="H3995" i="7"/>
  <c r="H3999" i="7"/>
  <c r="H4003" i="7"/>
  <c r="H4007" i="7"/>
  <c r="H4011" i="7"/>
  <c r="H4015" i="7"/>
  <c r="H4019" i="7"/>
  <c r="H4023" i="7"/>
  <c r="H4027" i="7"/>
  <c r="H4031" i="7"/>
  <c r="H4035" i="7"/>
  <c r="H4039" i="7"/>
  <c r="H4043" i="7"/>
  <c r="H4047" i="7"/>
  <c r="H4051" i="7"/>
  <c r="H4055" i="7"/>
  <c r="H4059" i="7"/>
  <c r="H4063" i="7"/>
  <c r="H4067" i="7"/>
  <c r="H4071" i="7"/>
  <c r="H4075" i="7"/>
  <c r="H4079" i="7"/>
  <c r="H4083" i="7"/>
  <c r="H4087" i="7"/>
  <c r="H4091" i="7"/>
  <c r="H4095" i="7"/>
  <c r="H4099" i="7"/>
  <c r="H4103" i="7"/>
  <c r="H4107" i="7"/>
  <c r="H4111" i="7"/>
  <c r="H4115" i="7"/>
  <c r="H4119" i="7"/>
  <c r="H4123" i="7"/>
  <c r="H4127" i="7"/>
  <c r="H4131" i="7"/>
  <c r="H4135" i="7"/>
  <c r="H4139" i="7"/>
  <c r="H4143" i="7"/>
  <c r="H4147" i="7"/>
  <c r="H4151" i="7"/>
  <c r="H4155" i="7"/>
  <c r="H4159" i="7"/>
  <c r="H4163" i="7"/>
  <c r="H4167" i="7"/>
  <c r="H4171" i="7"/>
  <c r="H4175" i="7"/>
  <c r="H4179" i="7"/>
  <c r="H4183" i="7"/>
  <c r="H4187" i="7"/>
  <c r="H4191" i="7"/>
  <c r="H4195" i="7"/>
  <c r="H4199" i="7"/>
  <c r="H4203" i="7"/>
  <c r="H4207" i="7"/>
  <c r="H4211" i="7"/>
  <c r="H4215" i="7"/>
  <c r="H4219" i="7"/>
  <c r="H4223" i="7"/>
  <c r="H4227" i="7"/>
  <c r="H4231" i="7"/>
  <c r="H4235" i="7"/>
  <c r="H4239" i="7"/>
  <c r="H4243" i="7"/>
  <c r="H4247" i="7"/>
  <c r="H4251" i="7"/>
  <c r="H4255" i="7"/>
  <c r="H4259" i="7"/>
  <c r="H4263" i="7"/>
  <c r="H4267" i="7"/>
  <c r="H4271" i="7"/>
  <c r="H4275" i="7"/>
  <c r="H4279" i="7"/>
  <c r="H4283" i="7"/>
  <c r="H4287" i="7"/>
  <c r="H4291" i="7"/>
  <c r="H4295" i="7"/>
  <c r="H4299" i="7"/>
  <c r="H4303" i="7"/>
  <c r="H4307" i="7"/>
  <c r="H4311" i="7"/>
  <c r="H4315" i="7"/>
  <c r="H4319" i="7"/>
  <c r="H4323" i="7"/>
  <c r="H4327" i="7"/>
  <c r="H4331" i="7"/>
  <c r="H4335" i="7"/>
  <c r="H4339" i="7"/>
  <c r="H4343" i="7"/>
  <c r="H4347" i="7"/>
  <c r="H4351" i="7"/>
  <c r="H4355" i="7"/>
  <c r="H4359" i="7"/>
  <c r="H4363" i="7"/>
  <c r="H4367" i="7"/>
  <c r="H4371" i="7"/>
  <c r="H4375" i="7"/>
  <c r="H4379" i="7"/>
  <c r="H4383" i="7"/>
  <c r="H4387" i="7"/>
  <c r="H4391" i="7"/>
  <c r="H4395" i="7"/>
  <c r="H4399" i="7"/>
  <c r="H4403" i="7"/>
  <c r="H4407" i="7"/>
  <c r="H4411" i="7"/>
  <c r="H4415" i="7"/>
  <c r="H4419" i="7"/>
  <c r="H4423" i="7"/>
  <c r="H4427" i="7"/>
  <c r="H4431" i="7"/>
  <c r="H4435" i="7"/>
  <c r="H4439" i="7"/>
  <c r="H4443" i="7"/>
  <c r="H4447" i="7"/>
  <c r="H4451" i="7"/>
  <c r="H4455" i="7"/>
  <c r="H4459" i="7"/>
  <c r="H4463" i="7"/>
  <c r="H4467" i="7"/>
  <c r="H4471" i="7"/>
  <c r="H4475" i="7"/>
  <c r="H4479" i="7"/>
  <c r="H4483" i="7"/>
  <c r="H4487" i="7"/>
  <c r="H4491" i="7"/>
  <c r="H4937" i="7"/>
  <c r="H4953" i="7"/>
  <c r="H4969" i="7"/>
  <c r="H4985" i="7"/>
  <c r="H4494" i="7"/>
  <c r="H4498" i="7"/>
  <c r="H4502" i="7"/>
  <c r="H4506" i="7"/>
  <c r="H4510" i="7"/>
  <c r="H4514" i="7"/>
  <c r="H4518" i="7"/>
  <c r="H4522" i="7"/>
  <c r="H4526" i="7"/>
  <c r="H4530" i="7"/>
  <c r="H4534" i="7"/>
  <c r="H4538" i="7"/>
  <c r="H4542" i="7"/>
  <c r="H4546" i="7"/>
  <c r="H4550" i="7"/>
  <c r="H4554" i="7"/>
  <c r="H4558" i="7"/>
  <c r="H4562" i="7"/>
  <c r="H4566" i="7"/>
  <c r="H4570" i="7"/>
  <c r="H4574" i="7"/>
  <c r="H4578" i="7"/>
  <c r="H4582" i="7"/>
  <c r="H4586" i="7"/>
  <c r="H4590" i="7"/>
  <c r="H4594" i="7"/>
  <c r="H4598" i="7"/>
  <c r="H4602" i="7"/>
  <c r="H4606" i="7"/>
  <c r="H4610" i="7"/>
  <c r="H4614" i="7"/>
  <c r="H4618" i="7"/>
  <c r="H4622" i="7"/>
  <c r="H4626" i="7"/>
  <c r="H4630" i="7"/>
  <c r="H4634" i="7"/>
  <c r="H4638" i="7"/>
  <c r="H4642" i="7"/>
  <c r="H4646" i="7"/>
  <c r="H4650" i="7"/>
  <c r="H4654" i="7"/>
  <c r="H4658" i="7"/>
  <c r="H4662" i="7"/>
  <c r="H4666" i="7"/>
  <c r="H4670" i="7"/>
  <c r="H4674" i="7"/>
  <c r="H4678" i="7"/>
  <c r="H4682" i="7"/>
  <c r="H4686" i="7"/>
  <c r="H4690" i="7"/>
  <c r="H4694" i="7"/>
  <c r="H4698" i="7"/>
  <c r="H4702" i="7"/>
  <c r="H4706" i="7"/>
  <c r="H4710" i="7"/>
  <c r="H4714" i="7"/>
  <c r="H4718" i="7"/>
  <c r="H4722" i="7"/>
  <c r="H4726" i="7"/>
  <c r="H4730" i="7"/>
  <c r="H4734" i="7"/>
  <c r="H4738" i="7"/>
  <c r="H4742" i="7"/>
  <c r="H4746" i="7"/>
  <c r="H4750" i="7"/>
  <c r="H4754" i="7"/>
  <c r="H4758" i="7"/>
  <c r="H4762" i="7"/>
  <c r="H4766" i="7"/>
  <c r="H4770" i="7"/>
  <c r="H4774" i="7"/>
  <c r="H4778" i="7"/>
  <c r="H4782" i="7"/>
  <c r="H4786" i="7"/>
  <c r="H4790" i="7"/>
  <c r="H4794" i="7"/>
  <c r="H4798" i="7"/>
  <c r="H4802" i="7"/>
  <c r="H4806" i="7"/>
  <c r="H4810" i="7"/>
  <c r="H4814" i="7"/>
  <c r="H4818" i="7"/>
  <c r="H4822" i="7"/>
  <c r="H4826" i="7"/>
  <c r="H4830" i="7"/>
  <c r="H4834" i="7"/>
  <c r="H4838" i="7"/>
  <c r="H4842" i="7"/>
  <c r="H4846" i="7"/>
  <c r="H4850" i="7"/>
  <c r="H4854" i="7"/>
  <c r="H4858" i="7"/>
  <c r="H4862" i="7"/>
  <c r="H4866" i="7"/>
  <c r="F4870" i="7"/>
  <c r="G4870" i="7" s="1"/>
  <c r="H4870" i="7" s="1"/>
  <c r="F4874" i="7"/>
  <c r="G4874" i="7" s="1"/>
  <c r="H4874" i="7" s="1"/>
  <c r="F4878" i="7"/>
  <c r="G4878" i="7" s="1"/>
  <c r="H4878" i="7" s="1"/>
  <c r="F4882" i="7"/>
  <c r="G4882" i="7" s="1"/>
  <c r="H4882" i="7" s="1"/>
  <c r="F4886" i="7"/>
  <c r="G4886" i="7" s="1"/>
  <c r="H4886" i="7" s="1"/>
  <c r="F4890" i="7"/>
  <c r="G4890" i="7" s="1"/>
  <c r="H4890" i="7" s="1"/>
  <c r="F4894" i="7"/>
  <c r="G4894" i="7" s="1"/>
  <c r="H4894" i="7" s="1"/>
  <c r="F4898" i="7"/>
  <c r="G4898" i="7" s="1"/>
  <c r="H4898" i="7" s="1"/>
  <c r="F4902" i="7"/>
  <c r="G4902" i="7" s="1"/>
  <c r="H4902" i="7" s="1"/>
  <c r="F4906" i="7"/>
  <c r="G4906" i="7" s="1"/>
  <c r="H4906" i="7" s="1"/>
  <c r="F4910" i="7"/>
  <c r="G4910" i="7" s="1"/>
  <c r="H4910" i="7" s="1"/>
  <c r="F4914" i="7"/>
  <c r="G4914" i="7" s="1"/>
  <c r="H4914" i="7" s="1"/>
  <c r="F4918" i="7"/>
  <c r="G4918" i="7" s="1"/>
  <c r="H4918" i="7" s="1"/>
  <c r="F4922" i="7"/>
  <c r="G4922" i="7" s="1"/>
  <c r="H4922" i="7" s="1"/>
  <c r="F4926" i="7"/>
  <c r="G4926" i="7" s="1"/>
  <c r="H4926" i="7" s="1"/>
  <c r="H4936" i="7"/>
  <c r="H4952" i="7"/>
  <c r="H4968" i="7"/>
  <c r="H4984" i="7"/>
  <c r="H4931" i="7"/>
  <c r="H4947" i="7"/>
  <c r="H4963" i="7"/>
  <c r="H4979" i="7"/>
  <c r="H4995" i="7"/>
  <c r="H4942" i="7"/>
  <c r="H4958" i="7"/>
  <c r="H4974" i="7"/>
  <c r="H4990" i="7"/>
  <c r="H4999" i="7"/>
  <c r="H5003" i="7"/>
  <c r="H5007" i="7"/>
  <c r="H5011" i="7"/>
  <c r="F5015" i="7"/>
  <c r="G5015" i="7" s="1"/>
  <c r="H5015" i="7" s="1"/>
  <c r="H5019" i="7"/>
  <c r="H5023" i="7"/>
  <c r="H5027" i="7"/>
  <c r="H5031" i="7"/>
  <c r="H5035" i="7"/>
  <c r="H5039" i="7"/>
  <c r="H5043" i="7"/>
  <c r="F5047" i="7"/>
  <c r="G5047" i="7" s="1"/>
  <c r="H5047" i="7" s="1"/>
  <c r="H5051" i="7"/>
  <c r="H5055" i="7"/>
  <c r="H5059" i="7"/>
  <c r="H5063" i="7"/>
  <c r="H5067" i="7"/>
  <c r="H5071" i="7"/>
  <c r="H5075" i="7"/>
  <c r="H5079" i="7"/>
  <c r="H5083" i="7"/>
  <c r="H5087" i="7"/>
  <c r="H5091" i="7"/>
  <c r="H5095" i="7"/>
  <c r="H5099" i="7"/>
  <c r="H5103" i="7"/>
  <c r="H5107" i="7"/>
  <c r="H5111" i="7"/>
  <c r="H5115" i="7"/>
  <c r="H5119" i="7"/>
  <c r="H5123" i="7"/>
  <c r="H5127" i="7"/>
  <c r="F5131" i="7"/>
  <c r="G5131" i="7" s="1"/>
  <c r="H5131" i="7" s="1"/>
  <c r="F5135" i="7"/>
  <c r="G5135" i="7" s="1"/>
  <c r="H5135" i="7" s="1"/>
  <c r="F5139" i="7"/>
  <c r="G5139" i="7" s="1"/>
  <c r="H5139" i="7" s="1"/>
  <c r="F5143" i="7"/>
  <c r="G5143" i="7" s="1"/>
  <c r="H5143" i="7" s="1"/>
  <c r="F5147" i="7"/>
  <c r="G5147" i="7" s="1"/>
  <c r="H5147" i="7" s="1"/>
  <c r="F5151" i="7"/>
  <c r="G5151" i="7" s="1"/>
  <c r="H5151" i="7" s="1"/>
  <c r="F5155" i="7"/>
  <c r="G5155" i="7" s="1"/>
  <c r="H5155" i="7" s="1"/>
  <c r="F5159" i="7"/>
  <c r="G5159" i="7" s="1"/>
  <c r="H5159" i="7" s="1"/>
  <c r="F5163" i="7"/>
  <c r="G5163" i="7" s="1"/>
  <c r="H5163" i="7" s="1"/>
  <c r="F5167" i="7"/>
  <c r="G5167" i="7" s="1"/>
  <c r="H5167" i="7" s="1"/>
  <c r="F5171" i="7"/>
  <c r="G5171" i="7" s="1"/>
  <c r="H5171" i="7" s="1"/>
  <c r="F5175" i="7"/>
  <c r="G5175" i="7" s="1"/>
  <c r="H5175" i="7" s="1"/>
  <c r="F5179" i="7"/>
  <c r="G5179" i="7" s="1"/>
  <c r="H5179" i="7" s="1"/>
  <c r="F5183" i="7"/>
  <c r="G5183" i="7" s="1"/>
  <c r="H5183" i="7" s="1"/>
  <c r="F5187" i="7"/>
  <c r="G5187" i="7" s="1"/>
  <c r="H5187" i="7" s="1"/>
  <c r="F5191" i="7"/>
  <c r="G5191" i="7" s="1"/>
  <c r="H5191" i="7" s="1"/>
  <c r="F5195" i="7"/>
  <c r="G5195" i="7" s="1"/>
  <c r="H5195" i="7" s="1"/>
  <c r="F5199" i="7"/>
  <c r="G5199" i="7" s="1"/>
  <c r="H5199" i="7" s="1"/>
  <c r="F5203" i="7"/>
  <c r="G5203" i="7" s="1"/>
  <c r="H5203" i="7" s="1"/>
  <c r="F5207" i="7"/>
  <c r="G5207" i="7" s="1"/>
  <c r="H5207" i="7" s="1"/>
  <c r="F5211" i="7"/>
  <c r="G5211" i="7" s="1"/>
  <c r="H5211" i="7" s="1"/>
  <c r="F5215" i="7"/>
  <c r="G5215" i="7" s="1"/>
  <c r="H5215" i="7" s="1"/>
  <c r="F5219" i="7"/>
  <c r="G5219" i="7" s="1"/>
  <c r="H5219" i="7" s="1"/>
  <c r="F5223" i="7"/>
  <c r="G5223" i="7" s="1"/>
  <c r="H5223" i="7" s="1"/>
  <c r="F5227" i="7"/>
  <c r="G5227" i="7" s="1"/>
  <c r="H5227" i="7" s="1"/>
  <c r="F5231" i="7"/>
  <c r="G5231" i="7" s="1"/>
  <c r="H5231" i="7" s="1"/>
  <c r="F5235" i="7"/>
  <c r="G5235" i="7" s="1"/>
  <c r="H5235" i="7" s="1"/>
  <c r="F5239" i="7"/>
  <c r="G5239" i="7" s="1"/>
  <c r="H5239" i="7" s="1"/>
  <c r="F5243" i="7"/>
  <c r="G5243" i="7" s="1"/>
  <c r="H5243" i="7" s="1"/>
  <c r="F5247" i="7"/>
  <c r="G5247" i="7" s="1"/>
  <c r="H5247" i="7" s="1"/>
  <c r="F5251" i="7"/>
  <c r="G5251" i="7" s="1"/>
  <c r="H5251" i="7" s="1"/>
  <c r="F5255" i="7"/>
  <c r="G5255" i="7" s="1"/>
  <c r="H5255" i="7" s="1"/>
  <c r="F5259" i="7"/>
  <c r="G5259" i="7" s="1"/>
  <c r="H5259" i="7" s="1"/>
  <c r="F5263" i="7"/>
  <c r="G5263" i="7" s="1"/>
  <c r="H5263" i="7" s="1"/>
  <c r="F5267" i="7"/>
  <c r="G5267" i="7" s="1"/>
  <c r="H5267" i="7" s="1"/>
  <c r="F5271" i="7"/>
  <c r="G5271" i="7" s="1"/>
  <c r="H5271" i="7" s="1"/>
  <c r="F5275" i="7"/>
  <c r="G5275" i="7" s="1"/>
  <c r="H5275" i="7" s="1"/>
  <c r="F5279" i="7"/>
  <c r="G5279" i="7" s="1"/>
  <c r="H5279" i="7" s="1"/>
  <c r="F5283" i="7"/>
  <c r="G5283" i="7" s="1"/>
  <c r="H5283" i="7" s="1"/>
  <c r="F5287" i="7"/>
  <c r="G5287" i="7" s="1"/>
  <c r="H5287" i="7" s="1"/>
  <c r="F5291" i="7"/>
  <c r="G5291" i="7" s="1"/>
  <c r="H5291" i="7" s="1"/>
  <c r="F5295" i="7"/>
  <c r="G5295" i="7" s="1"/>
  <c r="H5295" i="7" s="1"/>
  <c r="F5299" i="7"/>
  <c r="G5299" i="7" s="1"/>
  <c r="H5299" i="7" s="1"/>
  <c r="F5303" i="7"/>
  <c r="G5303" i="7" s="1"/>
  <c r="H5303" i="7" s="1"/>
  <c r="F5307" i="7"/>
  <c r="G5307" i="7" s="1"/>
  <c r="H5307" i="7" s="1"/>
  <c r="F5311" i="7"/>
  <c r="G5311" i="7" s="1"/>
  <c r="H5311" i="7" s="1"/>
  <c r="F5315" i="7"/>
  <c r="G5315" i="7" s="1"/>
  <c r="H5315" i="7" s="1"/>
  <c r="F5319" i="7"/>
  <c r="G5319" i="7" s="1"/>
  <c r="H5319" i="7" s="1"/>
  <c r="F5323" i="7"/>
  <c r="G5323" i="7" s="1"/>
  <c r="H5323" i="7" s="1"/>
  <c r="F5327" i="7"/>
  <c r="G5327" i="7" s="1"/>
  <c r="H5327" i="7" s="1"/>
  <c r="F5331" i="7"/>
  <c r="G5331" i="7" s="1"/>
  <c r="H5331" i="7" s="1"/>
  <c r="F5335" i="7"/>
  <c r="G5335" i="7" s="1"/>
  <c r="H5335" i="7" s="1"/>
  <c r="F5339" i="7"/>
  <c r="G5339" i="7" s="1"/>
  <c r="H5339" i="7" s="1"/>
  <c r="F5343" i="7"/>
  <c r="G5343" i="7" s="1"/>
  <c r="H5343" i="7" s="1"/>
  <c r="F5347" i="7"/>
  <c r="G5347" i="7" s="1"/>
  <c r="H5347" i="7" s="1"/>
  <c r="F5351" i="7"/>
  <c r="G5351" i="7" s="1"/>
  <c r="H5351" i="7" s="1"/>
  <c r="F5355" i="7"/>
  <c r="G5355" i="7" s="1"/>
  <c r="H5355" i="7" s="1"/>
  <c r="F5359" i="7"/>
  <c r="G5359" i="7" s="1"/>
  <c r="H5359" i="7" s="1"/>
  <c r="F5363" i="7"/>
  <c r="G5363" i="7" s="1"/>
  <c r="H5363" i="7" s="1"/>
  <c r="F5367" i="7"/>
  <c r="G5367" i="7" s="1"/>
  <c r="H5367" i="7" s="1"/>
  <c r="F5371" i="7"/>
  <c r="G5371" i="7" s="1"/>
  <c r="H5371" i="7" s="1"/>
  <c r="F5375" i="7"/>
  <c r="G5375" i="7" s="1"/>
  <c r="H5375" i="7" s="1"/>
  <c r="F5379" i="7"/>
  <c r="G5379" i="7" s="1"/>
  <c r="H5379" i="7" s="1"/>
  <c r="F5383" i="7"/>
  <c r="G5383" i="7" s="1"/>
  <c r="H5383" i="7" s="1"/>
  <c r="F5387" i="7"/>
  <c r="G5387" i="7" s="1"/>
  <c r="H5387" i="7" s="1"/>
  <c r="F5391" i="7"/>
  <c r="G5391" i="7" s="1"/>
  <c r="H5391" i="7" s="1"/>
  <c r="F5395" i="7"/>
  <c r="G5395" i="7" s="1"/>
  <c r="H5395" i="7" s="1"/>
  <c r="F5399" i="7"/>
  <c r="G5399" i="7" s="1"/>
  <c r="H5399" i="7" s="1"/>
  <c r="F5403" i="7"/>
  <c r="G5403" i="7" s="1"/>
  <c r="H5403" i="7" s="1"/>
  <c r="F5407" i="7"/>
  <c r="G5407" i="7" s="1"/>
  <c r="H5407" i="7" s="1"/>
  <c r="F5411" i="7"/>
  <c r="G5411" i="7" s="1"/>
  <c r="H5411" i="7" s="1"/>
  <c r="F5415" i="7"/>
  <c r="G5415" i="7" s="1"/>
  <c r="H5415" i="7" s="1"/>
  <c r="F5419" i="7"/>
  <c r="G5419" i="7" s="1"/>
  <c r="H5419" i="7" s="1"/>
  <c r="F5423" i="7"/>
  <c r="G5423" i="7" s="1"/>
  <c r="H5423" i="7" s="1"/>
  <c r="F5427" i="7"/>
  <c r="G5427" i="7" s="1"/>
  <c r="H5427" i="7" s="1"/>
  <c r="F5431" i="7"/>
  <c r="G5431" i="7" s="1"/>
  <c r="H5431" i="7" s="1"/>
  <c r="F5435" i="7"/>
  <c r="G5435" i="7" s="1"/>
  <c r="H5435" i="7" s="1"/>
  <c r="F5439" i="7"/>
  <c r="G5439" i="7" s="1"/>
  <c r="H5439" i="7" s="1"/>
  <c r="F5443" i="7"/>
  <c r="G5443" i="7" s="1"/>
  <c r="H5443" i="7" s="1"/>
  <c r="F5447" i="7"/>
  <c r="G5447" i="7" s="1"/>
  <c r="H5447" i="7" s="1"/>
  <c r="F5451" i="7"/>
  <c r="G5451" i="7" s="1"/>
  <c r="H5451" i="7" s="1"/>
  <c r="F5455" i="7"/>
  <c r="G5455" i="7" s="1"/>
  <c r="H5455" i="7" s="1"/>
  <c r="F5459" i="7"/>
  <c r="G5459" i="7" s="1"/>
  <c r="H5459" i="7" s="1"/>
  <c r="F5463" i="7"/>
  <c r="G5463" i="7" s="1"/>
  <c r="H5463" i="7" s="1"/>
  <c r="F5467" i="7"/>
  <c r="G5467" i="7" s="1"/>
  <c r="H5467" i="7" s="1"/>
  <c r="F5471" i="7"/>
  <c r="G5471" i="7" s="1"/>
  <c r="H5471" i="7" s="1"/>
  <c r="F5475" i="7"/>
  <c r="G5475" i="7" s="1"/>
  <c r="H5475" i="7" s="1"/>
  <c r="F5479" i="7"/>
  <c r="G5479" i="7" s="1"/>
  <c r="H5479" i="7" s="1"/>
  <c r="F5483" i="7"/>
  <c r="G5483" i="7" s="1"/>
  <c r="H5483" i="7" s="1"/>
  <c r="F5487" i="7"/>
  <c r="G5487" i="7" s="1"/>
  <c r="H5487" i="7" s="1"/>
  <c r="F5491" i="7"/>
  <c r="G5491" i="7" s="1"/>
  <c r="H5491" i="7" s="1"/>
  <c r="F5495" i="7"/>
  <c r="G5495" i="7" s="1"/>
  <c r="H5495" i="7" s="1"/>
  <c r="F5499" i="7"/>
  <c r="G5499" i="7" s="1"/>
  <c r="H5499" i="7" s="1"/>
  <c r="F5503" i="7"/>
  <c r="G5503" i="7" s="1"/>
  <c r="H5503" i="7" s="1"/>
  <c r="F5507" i="7"/>
  <c r="G5507" i="7" s="1"/>
  <c r="H5507" i="7" s="1"/>
  <c r="F5511" i="7"/>
  <c r="G5511" i="7" s="1"/>
  <c r="H5511" i="7" s="1"/>
  <c r="F5515" i="7"/>
  <c r="G5515" i="7" s="1"/>
  <c r="H5515" i="7" s="1"/>
  <c r="F5519" i="7"/>
  <c r="G5519" i="7" s="1"/>
  <c r="H5519" i="7" s="1"/>
  <c r="F5523" i="7"/>
  <c r="G5523" i="7" s="1"/>
  <c r="H5523" i="7" s="1"/>
  <c r="F5527" i="7"/>
  <c r="G5527" i="7" s="1"/>
  <c r="H5527" i="7" s="1"/>
  <c r="F5531" i="7"/>
  <c r="G5531" i="7" s="1"/>
  <c r="H5531" i="7" s="1"/>
  <c r="F5535" i="7"/>
  <c r="G5535" i="7" s="1"/>
  <c r="H5535" i="7" s="1"/>
  <c r="F5539" i="7"/>
  <c r="G5539" i="7" s="1"/>
  <c r="H5539" i="7" s="1"/>
  <c r="F5543" i="7"/>
  <c r="G5543" i="7" s="1"/>
  <c r="H5543" i="7" s="1"/>
  <c r="F5547" i="7"/>
  <c r="G5547" i="7" s="1"/>
  <c r="H5547" i="7" s="1"/>
  <c r="F5551" i="7"/>
  <c r="G5551" i="7" s="1"/>
  <c r="H5551" i="7" s="1"/>
  <c r="F5555" i="7"/>
  <c r="G5555" i="7" s="1"/>
  <c r="H5555" i="7" s="1"/>
  <c r="F5559" i="7"/>
  <c r="G5559" i="7" s="1"/>
  <c r="H5559" i="7" s="1"/>
  <c r="F5563" i="7"/>
  <c r="G5563" i="7" s="1"/>
  <c r="H5563" i="7" s="1"/>
  <c r="F5567" i="7"/>
  <c r="G5567" i="7" s="1"/>
  <c r="H5567" i="7" s="1"/>
  <c r="F5571" i="7"/>
  <c r="G5571" i="7" s="1"/>
  <c r="H5571" i="7" s="1"/>
  <c r="F5575" i="7"/>
  <c r="G5575" i="7" s="1"/>
  <c r="H5575" i="7" s="1"/>
  <c r="F5579" i="7"/>
  <c r="G5579" i="7" s="1"/>
  <c r="H5579" i="7" s="1"/>
  <c r="F5583" i="7"/>
  <c r="G5583" i="7" s="1"/>
  <c r="H5583" i="7" s="1"/>
  <c r="F5587" i="7"/>
  <c r="G5587" i="7" s="1"/>
  <c r="H5587" i="7" s="1"/>
  <c r="F5591" i="7"/>
  <c r="G5591" i="7" s="1"/>
  <c r="H5591" i="7" s="1"/>
  <c r="F5595" i="7"/>
  <c r="G5595" i="7" s="1"/>
  <c r="H5595" i="7" s="1"/>
  <c r="F5599" i="7"/>
  <c r="G5599" i="7" s="1"/>
  <c r="H5599" i="7" s="1"/>
  <c r="F5603" i="7"/>
  <c r="G5603" i="7" s="1"/>
  <c r="H5603" i="7" s="1"/>
  <c r="F5607" i="7"/>
  <c r="G5607" i="7" s="1"/>
  <c r="H5607" i="7" s="1"/>
  <c r="F5611" i="7"/>
  <c r="G5611" i="7" s="1"/>
  <c r="H5611" i="7" s="1"/>
  <c r="F5615" i="7"/>
  <c r="G5615" i="7" s="1"/>
  <c r="H5615" i="7" s="1"/>
  <c r="F5619" i="7"/>
  <c r="G5619" i="7" s="1"/>
  <c r="H5619" i="7" s="1"/>
  <c r="H5626" i="7"/>
  <c r="H5634" i="7"/>
  <c r="H5642" i="7"/>
  <c r="H5650" i="7"/>
  <c r="H5658" i="7"/>
  <c r="H5666" i="7"/>
  <c r="H5674" i="7"/>
  <c r="H5682" i="7"/>
  <c r="H5690" i="7"/>
  <c r="H5698" i="7"/>
  <c r="H5706" i="7"/>
  <c r="H5714" i="7"/>
  <c r="H5722" i="7"/>
  <c r="H5730" i="7"/>
  <c r="H5738" i="7"/>
  <c r="H5627" i="7"/>
  <c r="H5635" i="7"/>
  <c r="H5643" i="7"/>
  <c r="H5651" i="7"/>
  <c r="H5659" i="7"/>
  <c r="H5667" i="7"/>
  <c r="H5675" i="7"/>
  <c r="H5683" i="7"/>
  <c r="H5691" i="7"/>
  <c r="H5699" i="7"/>
  <c r="H5707" i="7"/>
  <c r="H5715" i="7"/>
  <c r="H5723" i="7"/>
  <c r="H5731" i="7"/>
  <c r="H6074" i="7"/>
  <c r="H6082" i="7"/>
  <c r="H6090" i="7"/>
  <c r="H6098" i="7"/>
  <c r="H6106" i="7"/>
  <c r="H6114" i="7"/>
  <c r="H6122" i="7"/>
  <c r="H6130" i="7"/>
  <c r="H6138" i="7"/>
  <c r="H6146" i="7"/>
  <c r="H6154" i="7"/>
  <c r="H6162" i="7"/>
  <c r="H6170" i="7"/>
  <c r="H6178" i="7"/>
  <c r="H6186" i="7"/>
  <c r="H6194" i="7"/>
  <c r="H6202" i="7"/>
  <c r="H6210" i="7"/>
  <c r="H6218" i="7"/>
  <c r="H6226" i="7"/>
  <c r="H6234" i="7"/>
  <c r="H6242" i="7"/>
  <c r="H6250" i="7"/>
  <c r="H5740" i="7"/>
  <c r="H5744" i="7"/>
  <c r="H5748" i="7"/>
  <c r="H5752" i="7"/>
  <c r="H5756" i="7"/>
  <c r="H5760" i="7"/>
  <c r="H5764" i="7"/>
  <c r="H5768" i="7"/>
  <c r="H5772" i="7"/>
  <c r="H5776" i="7"/>
  <c r="H5780" i="7"/>
  <c r="H5784" i="7"/>
  <c r="H5788" i="7"/>
  <c r="H5792" i="7"/>
  <c r="H5796" i="7"/>
  <c r="H5800" i="7"/>
  <c r="H5804" i="7"/>
  <c r="H5808" i="7"/>
  <c r="H5812" i="7"/>
  <c r="H5816" i="7"/>
  <c r="H5820" i="7"/>
  <c r="H5824" i="7"/>
  <c r="H5828" i="7"/>
  <c r="H5832" i="7"/>
  <c r="H5836" i="7"/>
  <c r="H5840" i="7"/>
  <c r="H5844" i="7"/>
  <c r="H5848" i="7"/>
  <c r="H5852" i="7"/>
  <c r="H5856" i="7"/>
  <c r="H5860" i="7"/>
  <c r="H5864" i="7"/>
  <c r="H5868" i="7"/>
  <c r="H5872" i="7"/>
  <c r="H5876" i="7"/>
  <c r="H5880" i="7"/>
  <c r="H5884" i="7"/>
  <c r="H5888" i="7"/>
  <c r="H5892" i="7"/>
  <c r="H5896" i="7"/>
  <c r="H5900" i="7"/>
  <c r="H5904" i="7"/>
  <c r="H5908" i="7"/>
  <c r="H5912" i="7"/>
  <c r="H5916" i="7"/>
  <c r="H5920" i="7"/>
  <c r="H5924" i="7"/>
  <c r="H5928" i="7"/>
  <c r="H5932" i="7"/>
  <c r="H5936" i="7"/>
  <c r="H5940" i="7"/>
  <c r="H5944" i="7"/>
  <c r="H5948" i="7"/>
  <c r="H5952" i="7"/>
  <c r="H5956" i="7"/>
  <c r="H5960" i="7"/>
  <c r="H5964" i="7"/>
  <c r="H5968" i="7"/>
  <c r="H5972" i="7"/>
  <c r="H5976" i="7"/>
  <c r="H5980" i="7"/>
  <c r="H5984" i="7"/>
  <c r="H5988" i="7"/>
  <c r="H5992" i="7"/>
  <c r="H5996" i="7"/>
  <c r="H6000" i="7"/>
  <c r="H6004" i="7"/>
  <c r="H6008" i="7"/>
  <c r="H6012" i="7"/>
  <c r="H6016" i="7"/>
  <c r="H6020" i="7"/>
  <c r="H6024" i="7"/>
  <c r="H6028" i="7"/>
  <c r="H6032" i="7"/>
  <c r="H6036" i="7"/>
  <c r="H6040" i="7"/>
  <c r="H6044" i="7"/>
  <c r="H6048" i="7"/>
  <c r="H6052" i="7"/>
  <c r="H6056" i="7"/>
  <c r="H6060" i="7"/>
  <c r="H6064" i="7"/>
  <c r="H6068" i="7"/>
  <c r="H6072" i="7"/>
  <c r="H6079" i="7"/>
  <c r="H6087" i="7"/>
  <c r="H6095" i="7"/>
  <c r="H6103" i="7"/>
  <c r="H6111" i="7"/>
  <c r="H6119" i="7"/>
  <c r="H6127" i="7"/>
  <c r="H6135" i="7"/>
  <c r="H6143" i="7"/>
  <c r="H6151" i="7"/>
  <c r="H6159" i="7"/>
  <c r="H6167" i="7"/>
  <c r="H6175" i="7"/>
  <c r="H6183" i="7"/>
  <c r="H6191" i="7"/>
  <c r="H6199" i="7"/>
  <c r="H6207" i="7"/>
  <c r="H6215" i="7"/>
  <c r="H6223" i="7"/>
  <c r="H6231" i="7"/>
  <c r="H6239" i="7"/>
  <c r="H6247" i="7"/>
  <c r="H6255" i="7"/>
  <c r="H6259" i="7"/>
  <c r="H6263" i="7"/>
  <c r="H6267" i="7"/>
  <c r="H6271" i="7"/>
  <c r="H6275" i="7"/>
  <c r="H6279" i="7"/>
  <c r="H6283" i="7"/>
  <c r="H6287" i="7"/>
  <c r="H6291" i="7"/>
  <c r="H6295" i="7"/>
  <c r="H6299" i="7"/>
  <c r="H6303" i="7"/>
  <c r="H6307" i="7"/>
  <c r="H6311" i="7"/>
  <c r="H6315" i="7"/>
  <c r="H6319" i="7"/>
  <c r="H6323" i="7"/>
  <c r="H6327" i="7"/>
  <c r="H6331" i="7"/>
  <c r="H6335" i="7"/>
  <c r="H6339" i="7"/>
  <c r="H6343" i="7"/>
  <c r="H6347" i="7"/>
  <c r="H6351" i="7"/>
  <c r="H6355" i="7"/>
  <c r="H6359" i="7"/>
  <c r="H6363" i="7"/>
  <c r="H6367" i="7"/>
  <c r="H6371" i="7"/>
  <c r="H6375" i="7"/>
  <c r="H6379" i="7"/>
  <c r="H6383" i="7"/>
  <c r="H6387" i="7"/>
  <c r="H6391" i="7"/>
  <c r="H6395" i="7"/>
  <c r="H6399" i="7"/>
  <c r="H6403" i="7"/>
  <c r="H6407" i="7"/>
  <c r="H6411" i="7"/>
  <c r="H6415" i="7"/>
  <c r="H6419" i="7"/>
  <c r="H6423" i="7"/>
  <c r="H6427" i="7"/>
  <c r="H6431" i="7"/>
  <c r="H6435" i="7"/>
  <c r="H6439" i="7"/>
  <c r="H6443" i="7"/>
  <c r="H6447" i="7"/>
  <c r="H6451" i="7"/>
  <c r="H6455" i="7"/>
  <c r="H6459" i="7"/>
  <c r="H6463" i="7"/>
  <c r="H6467" i="7"/>
  <c r="H6471" i="7"/>
  <c r="H6475" i="7"/>
  <c r="H6479" i="7"/>
  <c r="H6483" i="7"/>
  <c r="H6487" i="7"/>
  <c r="H6491" i="7"/>
  <c r="H6495" i="7"/>
  <c r="H6499" i="7"/>
  <c r="H6503" i="7"/>
  <c r="H6507" i="7"/>
  <c r="H6511" i="7"/>
  <c r="H6515" i="7"/>
  <c r="H6519" i="7"/>
  <c r="H6523" i="7"/>
  <c r="H6527" i="7"/>
  <c r="H6531" i="7"/>
  <c r="H6535" i="7"/>
  <c r="H6539" i="7"/>
  <c r="H6543" i="7"/>
  <c r="H6547" i="7"/>
  <c r="H6551" i="7"/>
  <c r="H6555" i="7"/>
  <c r="H6559" i="7"/>
  <c r="H6563" i="7"/>
  <c r="H6567" i="7"/>
  <c r="H6571" i="7"/>
  <c r="H6575" i="7"/>
  <c r="H6579" i="7"/>
  <c r="H6583" i="7"/>
  <c r="H6587" i="7"/>
  <c r="H6591" i="7"/>
  <c r="H6595" i="7"/>
  <c r="H6599" i="7"/>
  <c r="H6603" i="7"/>
  <c r="H6607" i="7"/>
  <c r="H6611" i="7"/>
  <c r="H6615" i="7"/>
  <c r="H6619" i="7"/>
  <c r="H6623" i="7"/>
  <c r="H6627" i="7"/>
  <c r="H6631" i="7"/>
  <c r="H6635" i="7"/>
  <c r="H6639" i="7"/>
  <c r="H6643" i="7"/>
  <c r="H6647" i="7"/>
  <c r="H6651" i="7"/>
  <c r="H6655" i="7"/>
  <c r="H6659" i="7"/>
  <c r="H6663" i="7"/>
  <c r="H6667" i="7"/>
  <c r="H6671" i="7"/>
  <c r="H6675" i="7"/>
  <c r="H6679" i="7"/>
  <c r="H6683" i="7"/>
  <c r="H6687" i="7"/>
  <c r="H6691" i="7"/>
  <c r="H6695" i="7"/>
  <c r="H6699" i="7"/>
  <c r="H6703" i="7"/>
  <c r="H6707" i="7"/>
  <c r="H6711" i="7"/>
  <c r="H6715" i="7"/>
  <c r="H6719" i="7"/>
  <c r="H6723" i="7"/>
  <c r="H6727" i="7"/>
  <c r="H6731" i="7"/>
  <c r="H6735" i="7"/>
  <c r="H6739" i="7"/>
  <c r="H6742" i="7"/>
  <c r="H6746" i="7"/>
  <c r="H6750" i="7"/>
  <c r="H6754" i="7"/>
  <c r="H6758" i="7"/>
  <c r="H6762" i="7"/>
  <c r="H6766" i="7"/>
  <c r="H6770" i="7"/>
  <c r="H6774" i="7"/>
  <c r="H6778" i="7"/>
  <c r="H6782" i="7"/>
  <c r="H6786" i="7"/>
  <c r="H6790" i="7"/>
  <c r="H6794" i="7"/>
  <c r="H6798" i="7"/>
  <c r="H6802" i="7"/>
  <c r="H6806" i="7"/>
  <c r="H6810" i="7"/>
  <c r="H6814" i="7"/>
  <c r="H6818" i="7"/>
  <c r="H6822" i="7"/>
  <c r="H6826" i="7"/>
  <c r="H6830" i="7"/>
  <c r="H6834" i="7"/>
  <c r="H6838" i="7"/>
  <c r="H6842" i="7"/>
  <c r="H6846" i="7"/>
  <c r="H6850" i="7"/>
  <c r="H6854" i="7"/>
  <c r="H6858" i="7"/>
  <c r="H6862" i="7"/>
  <c r="H6866" i="7"/>
  <c r="H6870" i="7"/>
  <c r="H6874" i="7"/>
  <c r="H6878" i="7"/>
  <c r="H6882" i="7"/>
  <c r="H6886" i="7"/>
  <c r="H6890" i="7"/>
  <c r="H6894" i="7"/>
  <c r="H6898" i="7"/>
  <c r="H6902" i="7"/>
  <c r="H6906" i="7"/>
  <c r="H6910" i="7"/>
  <c r="H6914" i="7"/>
  <c r="H6918" i="7"/>
  <c r="H6922" i="7"/>
  <c r="H6926" i="7"/>
  <c r="H6930" i="7"/>
  <c r="H6934" i="7"/>
  <c r="H6938" i="7"/>
  <c r="H6942" i="7"/>
  <c r="H6946" i="7"/>
  <c r="H6950" i="7"/>
  <c r="H6954" i="7"/>
  <c r="H6958" i="7"/>
  <c r="H6962" i="7"/>
  <c r="H6966" i="7"/>
  <c r="H6970" i="7"/>
  <c r="H6974" i="7"/>
  <c r="H6978" i="7"/>
  <c r="H6982" i="7"/>
  <c r="H6986" i="7"/>
  <c r="H6990" i="7"/>
  <c r="H6994" i="7"/>
  <c r="H6998" i="7"/>
  <c r="H7002" i="7"/>
  <c r="H7006" i="7"/>
  <c r="H7010" i="7"/>
  <c r="H7014" i="7"/>
  <c r="H7018" i="7"/>
  <c r="H7022" i="7"/>
  <c r="H7026" i="7"/>
  <c r="H7030" i="7"/>
  <c r="H7034" i="7"/>
  <c r="H7038" i="7"/>
  <c r="H7042" i="7"/>
  <c r="H7046" i="7"/>
  <c r="H7050" i="7"/>
  <c r="H7054" i="7"/>
  <c r="H7058" i="7"/>
  <c r="H7062" i="7"/>
  <c r="H7066" i="7"/>
  <c r="H7070" i="7"/>
  <c r="H7074" i="7"/>
  <c r="H7078" i="7"/>
  <c r="H7083" i="7"/>
  <c r="H7087" i="7"/>
  <c r="H7091" i="7"/>
  <c r="H7095" i="7"/>
  <c r="H7099" i="7"/>
  <c r="H7103" i="7"/>
  <c r="H7107" i="7"/>
  <c r="H7111" i="7"/>
  <c r="H7115" i="7"/>
  <c r="H7119" i="7"/>
  <c r="H7123" i="7"/>
  <c r="H7127" i="7"/>
  <c r="H7131" i="7"/>
  <c r="H7135" i="7"/>
  <c r="H7139" i="7"/>
  <c r="H7143" i="7"/>
  <c r="H7147" i="7"/>
  <c r="H7151" i="7"/>
  <c r="H7155" i="7"/>
  <c r="H7159" i="7"/>
  <c r="H7163" i="7"/>
  <c r="H7167" i="7"/>
  <c r="H7171" i="7"/>
  <c r="H7175" i="7"/>
  <c r="H7179" i="7"/>
  <c r="H7183" i="7"/>
  <c r="H7187" i="7"/>
  <c r="H7191" i="7"/>
  <c r="H7195" i="7"/>
  <c r="H7199" i="7"/>
  <c r="H7203" i="7"/>
  <c r="H7207" i="7"/>
  <c r="H7211" i="7"/>
  <c r="H7215" i="7"/>
  <c r="H7219" i="7"/>
  <c r="H7223" i="7"/>
  <c r="H7227" i="7"/>
  <c r="H7231" i="7"/>
  <c r="H7235" i="7"/>
  <c r="H7239" i="7"/>
  <c r="H7243" i="7"/>
  <c r="H7247" i="7"/>
  <c r="H7251" i="7"/>
  <c r="H7255" i="7"/>
  <c r="H7259" i="7"/>
  <c r="H7263" i="7"/>
  <c r="H7267" i="7"/>
  <c r="H7271" i="7"/>
  <c r="H7275" i="7"/>
  <c r="H7279" i="7"/>
  <c r="H7283" i="7"/>
  <c r="H7287" i="7"/>
  <c r="H7291" i="7"/>
  <c r="H7295" i="7"/>
  <c r="H7299" i="7"/>
  <c r="H7303" i="7"/>
  <c r="H7307" i="7"/>
  <c r="H7311" i="7"/>
  <c r="H7315" i="7"/>
  <c r="H7319" i="7"/>
  <c r="H7323" i="7"/>
  <c r="H7327" i="7"/>
  <c r="H7331" i="7"/>
  <c r="H7335" i="7"/>
  <c r="H7339" i="7"/>
  <c r="H7343" i="7"/>
  <c r="H7347" i="7"/>
  <c r="H7351" i="7"/>
  <c r="H7355" i="7"/>
  <c r="H7359" i="7"/>
  <c r="H7363" i="7"/>
  <c r="H7367" i="7"/>
  <c r="H7371" i="7"/>
  <c r="H7375" i="7"/>
  <c r="H7379" i="7"/>
  <c r="H7383" i="7"/>
  <c r="H7387" i="7"/>
  <c r="H7391" i="7"/>
  <c r="H7395" i="7"/>
  <c r="H7399" i="7"/>
  <c r="H7403" i="7"/>
  <c r="H7407" i="7"/>
  <c r="H7411" i="7"/>
  <c r="H7415" i="7"/>
  <c r="H7678" i="7"/>
  <c r="H7686" i="7"/>
  <c r="H7694" i="7"/>
  <c r="H7702" i="7"/>
  <c r="H7710" i="7"/>
  <c r="H7718" i="7"/>
  <c r="H7726" i="7"/>
  <c r="F7419" i="7"/>
  <c r="G7419" i="7" s="1"/>
  <c r="H7419" i="7" s="1"/>
  <c r="F7423" i="7"/>
  <c r="G7423" i="7" s="1"/>
  <c r="H7423" i="7" s="1"/>
  <c r="F7427" i="7"/>
  <c r="G7427" i="7" s="1"/>
  <c r="H7427" i="7" s="1"/>
  <c r="F7431" i="7"/>
  <c r="G7431" i="7" s="1"/>
  <c r="H7431" i="7" s="1"/>
  <c r="H7435" i="7"/>
  <c r="H7439" i="7"/>
  <c r="H7443" i="7"/>
  <c r="H7447" i="7"/>
  <c r="H7451" i="7"/>
  <c r="H7455" i="7"/>
  <c r="H7459" i="7"/>
  <c r="H7463" i="7"/>
  <c r="H7467" i="7"/>
  <c r="H7471" i="7"/>
  <c r="H7475" i="7"/>
  <c r="H7479" i="7"/>
  <c r="H7483" i="7"/>
  <c r="H7487" i="7"/>
  <c r="H7491" i="7"/>
  <c r="H7495" i="7"/>
  <c r="H7499" i="7"/>
  <c r="H7503" i="7"/>
  <c r="H7507" i="7"/>
  <c r="H7511" i="7"/>
  <c r="H7515" i="7"/>
  <c r="H7519" i="7"/>
  <c r="H7523" i="7"/>
  <c r="H7527" i="7"/>
  <c r="H7531" i="7"/>
  <c r="H7535" i="7"/>
  <c r="H7539" i="7"/>
  <c r="H7543" i="7"/>
  <c r="H7547" i="7"/>
  <c r="H7551" i="7"/>
  <c r="H7555" i="7"/>
  <c r="H7559" i="7"/>
  <c r="H7563" i="7"/>
  <c r="H7567" i="7"/>
  <c r="H7571" i="7"/>
  <c r="H7575" i="7"/>
  <c r="H7579" i="7"/>
  <c r="H7583" i="7"/>
  <c r="H7587" i="7"/>
  <c r="H7591" i="7"/>
  <c r="H7595" i="7"/>
  <c r="H7599" i="7"/>
  <c r="H7603" i="7"/>
  <c r="H7607" i="7"/>
  <c r="H7611" i="7"/>
  <c r="H7615" i="7"/>
  <c r="H7619" i="7"/>
  <c r="H7623" i="7"/>
  <c r="H7627" i="7"/>
  <c r="H7631" i="7"/>
  <c r="H7635" i="7"/>
  <c r="H7639" i="7"/>
  <c r="H7643" i="7"/>
  <c r="H7647" i="7"/>
  <c r="H7651" i="7"/>
  <c r="H7655" i="7"/>
  <c r="H7659" i="7"/>
  <c r="H7663" i="7"/>
  <c r="H7667" i="7"/>
  <c r="H7671" i="7"/>
  <c r="H7677" i="7"/>
  <c r="H7685" i="7"/>
  <c r="H7693" i="7"/>
  <c r="H7701" i="7"/>
  <c r="H7709" i="7"/>
  <c r="H7717" i="7"/>
  <c r="H7725" i="7"/>
  <c r="H7731" i="7"/>
  <c r="H7735" i="7"/>
  <c r="H7739" i="7"/>
  <c r="H7743" i="7"/>
  <c r="H7747" i="7"/>
  <c r="H7751" i="7"/>
  <c r="H7755" i="7"/>
  <c r="H7759" i="7"/>
  <c r="H7763" i="7"/>
  <c r="H7767" i="7"/>
  <c r="H7771" i="7"/>
  <c r="H7775" i="7"/>
  <c r="H7779" i="7"/>
  <c r="H7783" i="7"/>
  <c r="H7787" i="7"/>
  <c r="H7791" i="7"/>
  <c r="H7795" i="7"/>
  <c r="H7799" i="7"/>
  <c r="H7803" i="7"/>
  <c r="H7807" i="7"/>
  <c r="H7811" i="7"/>
  <c r="H7815" i="7"/>
  <c r="H7819" i="7"/>
  <c r="H7823" i="7"/>
  <c r="H7827" i="7"/>
  <c r="H7831" i="7"/>
  <c r="H7835" i="7"/>
  <c r="H7839" i="7"/>
  <c r="H7844" i="7"/>
  <c r="H7852" i="7"/>
  <c r="H7860" i="7"/>
  <c r="H7868" i="7"/>
  <c r="H7876" i="7"/>
  <c r="H7884" i="7"/>
  <c r="H7892" i="7"/>
  <c r="H7900" i="7"/>
  <c r="H7908" i="7"/>
  <c r="H7916" i="7"/>
  <c r="H7924" i="7"/>
  <c r="H7932" i="7"/>
  <c r="H7940" i="7"/>
  <c r="H7948" i="7"/>
  <c r="H7956" i="7"/>
  <c r="H7849" i="7"/>
  <c r="H7857" i="7"/>
  <c r="H7865" i="7"/>
  <c r="H7873" i="7"/>
  <c r="H7881" i="7"/>
  <c r="H7889" i="7"/>
  <c r="H7897" i="7"/>
  <c r="H7905" i="7"/>
  <c r="H7913" i="7"/>
  <c r="H7921" i="7"/>
  <c r="H7929" i="7"/>
  <c r="H7937" i="7"/>
  <c r="H7945" i="7"/>
  <c r="H7953" i="7"/>
  <c r="H7959" i="7"/>
  <c r="H7963" i="7"/>
  <c r="H7967" i="7"/>
  <c r="H7971" i="7"/>
  <c r="H7975" i="7"/>
  <c r="H7979" i="7"/>
  <c r="H7983" i="7"/>
  <c r="H7987" i="7"/>
  <c r="H7991" i="7"/>
  <c r="H7995" i="7"/>
  <c r="H7999" i="7"/>
  <c r="H8003" i="7"/>
  <c r="H8007" i="7"/>
  <c r="H8011" i="7"/>
  <c r="H8015" i="7"/>
  <c r="H8019" i="7"/>
  <c r="H8023" i="7"/>
  <c r="H8027" i="7"/>
  <c r="H8031" i="7"/>
  <c r="H8035" i="7"/>
  <c r="H8039" i="7"/>
  <c r="H8043" i="7"/>
  <c r="H8047" i="7"/>
  <c r="H8051" i="7"/>
  <c r="H8055" i="7"/>
  <c r="H8059" i="7"/>
  <c r="H8063" i="7"/>
  <c r="H8067" i="7"/>
  <c r="H8071" i="7"/>
  <c r="H8219" i="7"/>
  <c r="H8227" i="7"/>
  <c r="H8235" i="7"/>
  <c r="H8243" i="7"/>
  <c r="H8251" i="7"/>
  <c r="H8259" i="7"/>
  <c r="H8267" i="7"/>
  <c r="H8075" i="7"/>
  <c r="H8079" i="7"/>
  <c r="H8083" i="7"/>
  <c r="H8087" i="7"/>
  <c r="H8091" i="7"/>
  <c r="H8095" i="7"/>
  <c r="H8099" i="7"/>
  <c r="H8103" i="7"/>
  <c r="H8107" i="7"/>
  <c r="H8111" i="7"/>
  <c r="H8115" i="7"/>
  <c r="H8119" i="7"/>
  <c r="H8123" i="7"/>
  <c r="H8127" i="7"/>
  <c r="H8131" i="7"/>
  <c r="H8135" i="7"/>
  <c r="H8139" i="7"/>
  <c r="H8143" i="7"/>
  <c r="H8147" i="7"/>
  <c r="H8151" i="7"/>
  <c r="H8155" i="7"/>
  <c r="H8159" i="7"/>
  <c r="H8163" i="7"/>
  <c r="H8167" i="7"/>
  <c r="H8171" i="7"/>
  <c r="H8175" i="7"/>
  <c r="H8179" i="7"/>
  <c r="H8183" i="7"/>
  <c r="H8187" i="7"/>
  <c r="H8191" i="7"/>
  <c r="H8195" i="7"/>
  <c r="H8199" i="7"/>
  <c r="H8203" i="7"/>
  <c r="H8207" i="7"/>
  <c r="H8211" i="7"/>
  <c r="H8215" i="7"/>
  <c r="H8222" i="7"/>
  <c r="H8230" i="7"/>
  <c r="H8238" i="7"/>
  <c r="H8246" i="7"/>
  <c r="H8254" i="7"/>
  <c r="H8262" i="7"/>
  <c r="H8270" i="7"/>
  <c r="H8275" i="7"/>
  <c r="H8279" i="7"/>
  <c r="H8283" i="7"/>
  <c r="H8287" i="7"/>
  <c r="H8291" i="7"/>
  <c r="H8295" i="7"/>
  <c r="H8299" i="7"/>
  <c r="H8303" i="7"/>
  <c r="H8307" i="7"/>
  <c r="H8311" i="7"/>
  <c r="H8315" i="7"/>
  <c r="H8319" i="7"/>
  <c r="H8323" i="7"/>
  <c r="H8327" i="7"/>
  <c r="H8331" i="7"/>
  <c r="H8335" i="7"/>
  <c r="H8339" i="7"/>
  <c r="H8500" i="7"/>
  <c r="F8344" i="7"/>
  <c r="G8344" i="7" s="1"/>
  <c r="H8344" i="7" s="1"/>
  <c r="F8348" i="7"/>
  <c r="G8348" i="7" s="1"/>
  <c r="H8348" i="7" s="1"/>
  <c r="F8352" i="7"/>
  <c r="G8352" i="7" s="1"/>
  <c r="H8352" i="7" s="1"/>
  <c r="F8356" i="7"/>
  <c r="G8356" i="7" s="1"/>
  <c r="H8356" i="7" s="1"/>
  <c r="F8360" i="7"/>
  <c r="G8360" i="7" s="1"/>
  <c r="H8360" i="7" s="1"/>
  <c r="F8364" i="7"/>
  <c r="G8364" i="7" s="1"/>
  <c r="H8364" i="7" s="1"/>
  <c r="F8368" i="7"/>
  <c r="G8368" i="7" s="1"/>
  <c r="H8368" i="7" s="1"/>
  <c r="F8372" i="7"/>
  <c r="G8372" i="7" s="1"/>
  <c r="H8372" i="7" s="1"/>
  <c r="F8376" i="7"/>
  <c r="G8376" i="7" s="1"/>
  <c r="H8376" i="7" s="1"/>
  <c r="F8380" i="7"/>
  <c r="G8380" i="7" s="1"/>
  <c r="H8380" i="7" s="1"/>
  <c r="F8384" i="7"/>
  <c r="G8384" i="7" s="1"/>
  <c r="H8384" i="7" s="1"/>
  <c r="F8388" i="7"/>
  <c r="G8388" i="7" s="1"/>
  <c r="H8388" i="7" s="1"/>
  <c r="F8392" i="7"/>
  <c r="G8392" i="7" s="1"/>
  <c r="H8392" i="7" s="1"/>
  <c r="F8396" i="7"/>
  <c r="G8396" i="7" s="1"/>
  <c r="H8396" i="7" s="1"/>
  <c r="F8400" i="7"/>
  <c r="G8400" i="7" s="1"/>
  <c r="H8400" i="7" s="1"/>
  <c r="F8404" i="7"/>
  <c r="G8404" i="7" s="1"/>
  <c r="H8404" i="7" s="1"/>
  <c r="F8408" i="7"/>
  <c r="G8408" i="7" s="1"/>
  <c r="H8408" i="7" s="1"/>
  <c r="F8412" i="7"/>
  <c r="G8412" i="7" s="1"/>
  <c r="H8412" i="7" s="1"/>
  <c r="H8492" i="7"/>
  <c r="H8504" i="7"/>
  <c r="H8495" i="7"/>
  <c r="F8511" i="7"/>
  <c r="G8511" i="7" s="1"/>
  <c r="H8511" i="7" s="1"/>
  <c r="H8482" i="7"/>
  <c r="H8498" i="7"/>
  <c r="F8514" i="7"/>
  <c r="G8514" i="7" s="1"/>
  <c r="H8514" i="7" s="1"/>
  <c r="H8416" i="7"/>
  <c r="H8420" i="7"/>
  <c r="H8424" i="7"/>
  <c r="H8428" i="7"/>
  <c r="H8432" i="7"/>
  <c r="H8436" i="7"/>
  <c r="H8440" i="7"/>
  <c r="H8444" i="7"/>
  <c r="H8448" i="7"/>
  <c r="H8452" i="7"/>
  <c r="H8456" i="7"/>
  <c r="H8460" i="7"/>
  <c r="H8464" i="7"/>
  <c r="H8468" i="7"/>
  <c r="H8472" i="7"/>
  <c r="H8476" i="7"/>
  <c r="H8480" i="7"/>
  <c r="H8493" i="7"/>
  <c r="F8509" i="7"/>
  <c r="G8509" i="7" s="1"/>
  <c r="H8509" i="7" s="1"/>
  <c r="H8516" i="7"/>
  <c r="H8527" i="7"/>
  <c r="H8531" i="7"/>
  <c r="F8535" i="7"/>
  <c r="G8535" i="7" s="1"/>
  <c r="H8535" i="7" s="1"/>
  <c r="H8539" i="7"/>
  <c r="H8543" i="7"/>
  <c r="H8547" i="7"/>
  <c r="H8551" i="7"/>
  <c r="H8555" i="7"/>
  <c r="H8559" i="7"/>
  <c r="H8639" i="7"/>
  <c r="H8651" i="7"/>
  <c r="H8667" i="7"/>
  <c r="H8683" i="7"/>
  <c r="H8699" i="7"/>
  <c r="H8715" i="7"/>
  <c r="H8640" i="7"/>
  <c r="H8653" i="7"/>
  <c r="H8669" i="7"/>
  <c r="H8685" i="7"/>
  <c r="H8701" i="7"/>
  <c r="H8717" i="7"/>
  <c r="H8565" i="7"/>
  <c r="H8569" i="7"/>
  <c r="H8573" i="7"/>
  <c r="H8577" i="7"/>
  <c r="H8581" i="7"/>
  <c r="H8585" i="7"/>
  <c r="H8589" i="7"/>
  <c r="H8593" i="7"/>
  <c r="H8597" i="7"/>
  <c r="H8601" i="7"/>
  <c r="H8605" i="7"/>
  <c r="H8609" i="7"/>
  <c r="H8613" i="7"/>
  <c r="H8617" i="7"/>
  <c r="H8621" i="7"/>
  <c r="H8625" i="7"/>
  <c r="F8629" i="7"/>
  <c r="G8629" i="7" s="1"/>
  <c r="H8629" i="7" s="1"/>
  <c r="F8633" i="7"/>
  <c r="G8633" i="7" s="1"/>
  <c r="H8633" i="7" s="1"/>
  <c r="H8648" i="7"/>
  <c r="H8656" i="7"/>
  <c r="H8664" i="7"/>
  <c r="H8672" i="7"/>
  <c r="H8680" i="7"/>
  <c r="H8688" i="7"/>
  <c r="H8696" i="7"/>
  <c r="H8704" i="7"/>
  <c r="H8712" i="7"/>
  <c r="H8719" i="7"/>
  <c r="F8723" i="7"/>
  <c r="G8723" i="7" s="1"/>
  <c r="H8723" i="7" s="1"/>
  <c r="F8727" i="7"/>
  <c r="G8727" i="7" s="1"/>
  <c r="H8727" i="7" s="1"/>
  <c r="F8731" i="7"/>
  <c r="G8731" i="7" s="1"/>
  <c r="H8731" i="7" s="1"/>
  <c r="F8735" i="7"/>
  <c r="G8735" i="7" s="1"/>
  <c r="H8735" i="7" s="1"/>
  <c r="F8739" i="7"/>
  <c r="G8739" i="7" s="1"/>
  <c r="H8739" i="7" s="1"/>
  <c r="F8743" i="7"/>
  <c r="G8743" i="7" s="1"/>
  <c r="H8743" i="7" s="1"/>
  <c r="F8747" i="7"/>
  <c r="G8747" i="7" s="1"/>
  <c r="H8747" i="7" s="1"/>
  <c r="F8751" i="7"/>
  <c r="G8751" i="7" s="1"/>
  <c r="H8751" i="7" s="1"/>
  <c r="F8755" i="7"/>
  <c r="G8755" i="7" s="1"/>
  <c r="H8755" i="7" s="1"/>
  <c r="F8759" i="7"/>
  <c r="G8759" i="7" s="1"/>
  <c r="H8759" i="7" s="1"/>
  <c r="H3356" i="7"/>
  <c r="H3360" i="7"/>
  <c r="H3364" i="7"/>
  <c r="H3368" i="7"/>
  <c r="H3372" i="7"/>
  <c r="H3376" i="7"/>
  <c r="H3380" i="7"/>
  <c r="H3384" i="7"/>
  <c r="H3388" i="7"/>
  <c r="H3392" i="7"/>
  <c r="H3396" i="7"/>
  <c r="H3400" i="7"/>
  <c r="H3404" i="7"/>
  <c r="H3408" i="7"/>
  <c r="H3412" i="7"/>
  <c r="H3416" i="7"/>
  <c r="H3420" i="7"/>
  <c r="H3424" i="7"/>
  <c r="H3428" i="7"/>
  <c r="H3432" i="7"/>
  <c r="H3436" i="7"/>
  <c r="H3440" i="7"/>
  <c r="H3444" i="7"/>
  <c r="H3448" i="7"/>
  <c r="H3452" i="7"/>
  <c r="H3456" i="7"/>
  <c r="H3460" i="7"/>
  <c r="H3464" i="7"/>
  <c r="H3468" i="7"/>
  <c r="H3472" i="7"/>
  <c r="H3476" i="7"/>
  <c r="H3480" i="7"/>
  <c r="H3484" i="7"/>
  <c r="H3488" i="7"/>
  <c r="H3492" i="7"/>
  <c r="H3496" i="7"/>
  <c r="H3500" i="7"/>
  <c r="H3504" i="7"/>
  <c r="H3508" i="7"/>
  <c r="H3512" i="7"/>
  <c r="H3516" i="7"/>
  <c r="H3520" i="7"/>
  <c r="H3524" i="7"/>
  <c r="H3528" i="7"/>
  <c r="H3532" i="7"/>
  <c r="H3536" i="7"/>
  <c r="H3540" i="7"/>
  <c r="H3544" i="7"/>
  <c r="H3548" i="7"/>
  <c r="H3552" i="7"/>
  <c r="H3556" i="7"/>
  <c r="H3560" i="7"/>
  <c r="H3564" i="7"/>
  <c r="H3568" i="7"/>
  <c r="H3572" i="7"/>
  <c r="H3576" i="7"/>
  <c r="H3580" i="7"/>
  <c r="H3584" i="7"/>
  <c r="H3588" i="7"/>
  <c r="H3592" i="7"/>
  <c r="H3596" i="7"/>
  <c r="H3600" i="7"/>
  <c r="H3604" i="7"/>
  <c r="H3608" i="7"/>
  <c r="H3612" i="7"/>
  <c r="H3616" i="7"/>
  <c r="H3620" i="7"/>
  <c r="H3624" i="7"/>
  <c r="H3628" i="7"/>
  <c r="H3632" i="7"/>
  <c r="H3636" i="7"/>
  <c r="H3640" i="7"/>
  <c r="H3644" i="7"/>
  <c r="H3648" i="7"/>
  <c r="H3652" i="7"/>
  <c r="H3656" i="7"/>
  <c r="H3660" i="7"/>
  <c r="H3664" i="7"/>
  <c r="H3668" i="7"/>
  <c r="H3672" i="7"/>
  <c r="H3676" i="7"/>
  <c r="H3680" i="7"/>
  <c r="H3684" i="7"/>
  <c r="H3688" i="7"/>
  <c r="H3692" i="7"/>
  <c r="H3696" i="7"/>
  <c r="H3700" i="7"/>
  <c r="H3704" i="7"/>
  <c r="H3708" i="7"/>
  <c r="H3712" i="7"/>
  <c r="H3716" i="7"/>
  <c r="H3720" i="7"/>
  <c r="H3724" i="7"/>
  <c r="H3728" i="7"/>
  <c r="H3732" i="7"/>
  <c r="H3736" i="7"/>
  <c r="H3740" i="7"/>
  <c r="H3744" i="7"/>
  <c r="H3748" i="7"/>
  <c r="H3752" i="7"/>
  <c r="H3756" i="7"/>
  <c r="H3760" i="7"/>
  <c r="H3764" i="7"/>
  <c r="H3768" i="7"/>
  <c r="H3772" i="7"/>
  <c r="H3776" i="7"/>
  <c r="H3780" i="7"/>
  <c r="H3784" i="7"/>
  <c r="H3788" i="7"/>
  <c r="H3792" i="7"/>
  <c r="H3796" i="7"/>
  <c r="H3800" i="7"/>
  <c r="H3804" i="7"/>
  <c r="H3808" i="7"/>
  <c r="H3812" i="7"/>
  <c r="H3816" i="7"/>
  <c r="H3820" i="7"/>
  <c r="H3824" i="7"/>
  <c r="H3828" i="7"/>
  <c r="H3832" i="7"/>
  <c r="H3836" i="7"/>
  <c r="H3840" i="7"/>
  <c r="H3844" i="7"/>
  <c r="H3848" i="7"/>
  <c r="H3852" i="7"/>
  <c r="H3856" i="7"/>
  <c r="H3860" i="7"/>
  <c r="H3864" i="7"/>
  <c r="H3868" i="7"/>
  <c r="H3872" i="7"/>
  <c r="H3876" i="7"/>
  <c r="H3880" i="7"/>
  <c r="H3884" i="7"/>
  <c r="H3888" i="7"/>
  <c r="H3892" i="7"/>
  <c r="H3896" i="7"/>
  <c r="H3900" i="7"/>
  <c r="H3904" i="7"/>
  <c r="H3908" i="7"/>
  <c r="H3912" i="7"/>
  <c r="H3916" i="7"/>
  <c r="H3920" i="7"/>
  <c r="H3924" i="7"/>
  <c r="H3928" i="7"/>
  <c r="H3932" i="7"/>
  <c r="H3936" i="7"/>
  <c r="H3940" i="7"/>
  <c r="H3944" i="7"/>
  <c r="H3948" i="7"/>
  <c r="H3952" i="7"/>
  <c r="H3956" i="7"/>
  <c r="H3960" i="7"/>
  <c r="H3964" i="7"/>
  <c r="H3968" i="7"/>
  <c r="H3972" i="7"/>
  <c r="H3976" i="7"/>
  <c r="H3980" i="7"/>
  <c r="H3984" i="7"/>
  <c r="H3988" i="7"/>
  <c r="H3992" i="7"/>
  <c r="H3996" i="7"/>
  <c r="H4000" i="7"/>
  <c r="H4004" i="7"/>
  <c r="H4008" i="7"/>
  <c r="H4012" i="7"/>
  <c r="H4016" i="7"/>
  <c r="H4020" i="7"/>
  <c r="H4024" i="7"/>
  <c r="H4028" i="7"/>
  <c r="H4032" i="7"/>
  <c r="H4036" i="7"/>
  <c r="H4040" i="7"/>
  <c r="H4044" i="7"/>
  <c r="H4048" i="7"/>
  <c r="H4052" i="7"/>
  <c r="H4056" i="7"/>
  <c r="H4060" i="7"/>
  <c r="H4064" i="7"/>
  <c r="H4068" i="7"/>
  <c r="H4072" i="7"/>
  <c r="H4076" i="7"/>
  <c r="H4080" i="7"/>
  <c r="H4084" i="7"/>
  <c r="H4088" i="7"/>
  <c r="H4092" i="7"/>
  <c r="H4096" i="7"/>
  <c r="H4100" i="7"/>
  <c r="H4104" i="7"/>
  <c r="H4108" i="7"/>
  <c r="H4112" i="7"/>
  <c r="H4116" i="7"/>
  <c r="H4120" i="7"/>
  <c r="H4124" i="7"/>
  <c r="H4128" i="7"/>
  <c r="H4132" i="7"/>
  <c r="H4136" i="7"/>
  <c r="H4140" i="7"/>
  <c r="H4144" i="7"/>
  <c r="H4148" i="7"/>
  <c r="H4152" i="7"/>
  <c r="H4156" i="7"/>
  <c r="H4160" i="7"/>
  <c r="H4164" i="7"/>
  <c r="H4168" i="7"/>
  <c r="H4172" i="7"/>
  <c r="H4176" i="7"/>
  <c r="H4180" i="7"/>
  <c r="H4184" i="7"/>
  <c r="H4188" i="7"/>
  <c r="H4192" i="7"/>
  <c r="H4196" i="7"/>
  <c r="H4200" i="7"/>
  <c r="H4204" i="7"/>
  <c r="H4208" i="7"/>
  <c r="H4212" i="7"/>
  <c r="H4216" i="7"/>
  <c r="H4220" i="7"/>
  <c r="H4224" i="7"/>
  <c r="H4228" i="7"/>
  <c r="H4232" i="7"/>
  <c r="H4236" i="7"/>
  <c r="H4240" i="7"/>
  <c r="H4244" i="7"/>
  <c r="H4248" i="7"/>
  <c r="H4252" i="7"/>
  <c r="H4256" i="7"/>
  <c r="H4260" i="7"/>
  <c r="H4264" i="7"/>
  <c r="H4268" i="7"/>
  <c r="H4272" i="7"/>
  <c r="H4276" i="7"/>
  <c r="H4280" i="7"/>
  <c r="H4284" i="7"/>
  <c r="H4288" i="7"/>
  <c r="H4292" i="7"/>
  <c r="H4296" i="7"/>
  <c r="H4300" i="7"/>
  <c r="H4304" i="7"/>
  <c r="H4308" i="7"/>
  <c r="H4312" i="7"/>
  <c r="H4316" i="7"/>
  <c r="H4320" i="7"/>
  <c r="H4324" i="7"/>
  <c r="H4328" i="7"/>
  <c r="H4332" i="7"/>
  <c r="H4336" i="7"/>
  <c r="H4340" i="7"/>
  <c r="H4344" i="7"/>
  <c r="H4348" i="7"/>
  <c r="H4352" i="7"/>
  <c r="H4356" i="7"/>
  <c r="H4360" i="7"/>
  <c r="H4364" i="7"/>
  <c r="H4368" i="7"/>
  <c r="H4372" i="7"/>
  <c r="H4376" i="7"/>
  <c r="H4380" i="7"/>
  <c r="H4384" i="7"/>
  <c r="H4388" i="7"/>
  <c r="H4392" i="7"/>
  <c r="H4396" i="7"/>
  <c r="H4400" i="7"/>
  <c r="H4404" i="7"/>
  <c r="H4408" i="7"/>
  <c r="H4412" i="7"/>
  <c r="H4416" i="7"/>
  <c r="H4420" i="7"/>
  <c r="H4424" i="7"/>
  <c r="H4428" i="7"/>
  <c r="H4432" i="7"/>
  <c r="H4436" i="7"/>
  <c r="H4440" i="7"/>
  <c r="H4444" i="7"/>
  <c r="H4448" i="7"/>
  <c r="H4452" i="7"/>
  <c r="H4456" i="7"/>
  <c r="H4460" i="7"/>
  <c r="H4464" i="7"/>
  <c r="H4468" i="7"/>
  <c r="H4472" i="7"/>
  <c r="H4476" i="7"/>
  <c r="H4480" i="7"/>
  <c r="H4484" i="7"/>
  <c r="H4488" i="7"/>
  <c r="H4492" i="7"/>
  <c r="H4941" i="7"/>
  <c r="H4957" i="7"/>
  <c r="H4973" i="7"/>
  <c r="H4989" i="7"/>
  <c r="H4495" i="7"/>
  <c r="H4499" i="7"/>
  <c r="H4503" i="7"/>
  <c r="H4507" i="7"/>
  <c r="H4511" i="7"/>
  <c r="H4515" i="7"/>
  <c r="H4519" i="7"/>
  <c r="H4523" i="7"/>
  <c r="H4527" i="7"/>
  <c r="H4531" i="7"/>
  <c r="H4535" i="7"/>
  <c r="H4539" i="7"/>
  <c r="H4543" i="7"/>
  <c r="H4547" i="7"/>
  <c r="H4551" i="7"/>
  <c r="H4555" i="7"/>
  <c r="H4559" i="7"/>
  <c r="H4563" i="7"/>
  <c r="H4567" i="7"/>
  <c r="H4571" i="7"/>
  <c r="H4575" i="7"/>
  <c r="H4579" i="7"/>
  <c r="H4583" i="7"/>
  <c r="H4587" i="7"/>
  <c r="H4591" i="7"/>
  <c r="H4595" i="7"/>
  <c r="H4599" i="7"/>
  <c r="H4603" i="7"/>
  <c r="H4607" i="7"/>
  <c r="H4611" i="7"/>
  <c r="H4615" i="7"/>
  <c r="H4619" i="7"/>
  <c r="H4623" i="7"/>
  <c r="H4627" i="7"/>
  <c r="H4631" i="7"/>
  <c r="H4635" i="7"/>
  <c r="H4639" i="7"/>
  <c r="H4643" i="7"/>
  <c r="H4647" i="7"/>
  <c r="H4651" i="7"/>
  <c r="H4655" i="7"/>
  <c r="H4659" i="7"/>
  <c r="H4663" i="7"/>
  <c r="H4667" i="7"/>
  <c r="H4671" i="7"/>
  <c r="H4675" i="7"/>
  <c r="H4679" i="7"/>
  <c r="H4683" i="7"/>
  <c r="H4687" i="7"/>
  <c r="H4691" i="7"/>
  <c r="H4695" i="7"/>
  <c r="H4699" i="7"/>
  <c r="H4703" i="7"/>
  <c r="H4707" i="7"/>
  <c r="H4711" i="7"/>
  <c r="H4715" i="7"/>
  <c r="H4719" i="7"/>
  <c r="H4723" i="7"/>
  <c r="H4727" i="7"/>
  <c r="H4731" i="7"/>
  <c r="H4735" i="7"/>
  <c r="H4739" i="7"/>
  <c r="H4743" i="7"/>
  <c r="H4747" i="7"/>
  <c r="H4751" i="7"/>
  <c r="H4755" i="7"/>
  <c r="H4759" i="7"/>
  <c r="H4763" i="7"/>
  <c r="H4767" i="7"/>
  <c r="H4771" i="7"/>
  <c r="H4775" i="7"/>
  <c r="H4779" i="7"/>
  <c r="H4783" i="7"/>
  <c r="H4787" i="7"/>
  <c r="H4791" i="7"/>
  <c r="H4795" i="7"/>
  <c r="H4799" i="7"/>
  <c r="H4803" i="7"/>
  <c r="H4807" i="7"/>
  <c r="H4811" i="7"/>
  <c r="H4815" i="7"/>
  <c r="H4819" i="7"/>
  <c r="H4823" i="7"/>
  <c r="H4827" i="7"/>
  <c r="H4831" i="7"/>
  <c r="H4835" i="7"/>
  <c r="H4839" i="7"/>
  <c r="H4843" i="7"/>
  <c r="H4847" i="7"/>
  <c r="H4851" i="7"/>
  <c r="H4855" i="7"/>
  <c r="H4859" i="7"/>
  <c r="H4863" i="7"/>
  <c r="H4867" i="7"/>
  <c r="F4871" i="7"/>
  <c r="G4871" i="7" s="1"/>
  <c r="H4871" i="7" s="1"/>
  <c r="F4875" i="7"/>
  <c r="G4875" i="7" s="1"/>
  <c r="H4875" i="7" s="1"/>
  <c r="F4879" i="7"/>
  <c r="G4879" i="7" s="1"/>
  <c r="H4879" i="7" s="1"/>
  <c r="F4883" i="7"/>
  <c r="G4883" i="7" s="1"/>
  <c r="H4883" i="7" s="1"/>
  <c r="F4887" i="7"/>
  <c r="G4887" i="7" s="1"/>
  <c r="H4887" i="7" s="1"/>
  <c r="F4891" i="7"/>
  <c r="G4891" i="7" s="1"/>
  <c r="H4891" i="7" s="1"/>
  <c r="F4895" i="7"/>
  <c r="G4895" i="7" s="1"/>
  <c r="H4895" i="7" s="1"/>
  <c r="F4899" i="7"/>
  <c r="G4899" i="7" s="1"/>
  <c r="H4899" i="7" s="1"/>
  <c r="F4903" i="7"/>
  <c r="G4903" i="7" s="1"/>
  <c r="H4903" i="7" s="1"/>
  <c r="F4907" i="7"/>
  <c r="G4907" i="7" s="1"/>
  <c r="H4907" i="7" s="1"/>
  <c r="F4911" i="7"/>
  <c r="G4911" i="7" s="1"/>
  <c r="H4911" i="7" s="1"/>
  <c r="F4915" i="7"/>
  <c r="G4915" i="7" s="1"/>
  <c r="H4915" i="7" s="1"/>
  <c r="F4919" i="7"/>
  <c r="G4919" i="7" s="1"/>
  <c r="H4919" i="7" s="1"/>
  <c r="F4923" i="7"/>
  <c r="G4923" i="7" s="1"/>
  <c r="H4923" i="7" s="1"/>
  <c r="F4927" i="7"/>
  <c r="G4927" i="7" s="1"/>
  <c r="H4927" i="7" s="1"/>
  <c r="H4940" i="7"/>
  <c r="H4956" i="7"/>
  <c r="F4972" i="7"/>
  <c r="G4972" i="7" s="1"/>
  <c r="H4972" i="7" s="1"/>
  <c r="H4988" i="7"/>
  <c r="H4935" i="7"/>
  <c r="H4951" i="7"/>
  <c r="H4967" i="7"/>
  <c r="H4983" i="7"/>
  <c r="H4930" i="7"/>
  <c r="H4946" i="7"/>
  <c r="H4962" i="7"/>
  <c r="H4978" i="7"/>
  <c r="F4994" i="7"/>
  <c r="G4994" i="7" s="1"/>
  <c r="H4994" i="7" s="1"/>
  <c r="H5000" i="7"/>
  <c r="H5004" i="7"/>
  <c r="H5008" i="7"/>
  <c r="F5012" i="7"/>
  <c r="G5012" i="7" s="1"/>
  <c r="H5012" i="7" s="1"/>
  <c r="F5016" i="7"/>
  <c r="G5016" i="7" s="1"/>
  <c r="H5016" i="7" s="1"/>
  <c r="H5020" i="7"/>
  <c r="F5024" i="7"/>
  <c r="G5024" i="7" s="1"/>
  <c r="H5024" i="7" s="1"/>
  <c r="H5028" i="7"/>
  <c r="F5032" i="7"/>
  <c r="G5032" i="7" s="1"/>
  <c r="H5032" i="7" s="1"/>
  <c r="F5036" i="7"/>
  <c r="G5036" i="7" s="1"/>
  <c r="H5036" i="7" s="1"/>
  <c r="H5040" i="7"/>
  <c r="H5044" i="7"/>
  <c r="H5048" i="7"/>
  <c r="H5052" i="7"/>
  <c r="H5056" i="7"/>
  <c r="H5060" i="7"/>
  <c r="H5064" i="7"/>
  <c r="H5068" i="7"/>
  <c r="F5072" i="7"/>
  <c r="G5072" i="7" s="1"/>
  <c r="H5072" i="7" s="1"/>
  <c r="H5076" i="7"/>
  <c r="H5080" i="7"/>
  <c r="H5084" i="7"/>
  <c r="H5088" i="7"/>
  <c r="H5092" i="7"/>
  <c r="H5096" i="7"/>
  <c r="H5100" i="7"/>
  <c r="H5104" i="7"/>
  <c r="H5108" i="7"/>
  <c r="H5112" i="7"/>
  <c r="H5116" i="7"/>
  <c r="F5120" i="7"/>
  <c r="G5120" i="7" s="1"/>
  <c r="H5120" i="7" s="1"/>
  <c r="H5124" i="7"/>
  <c r="F5128" i="7"/>
  <c r="G5128" i="7" s="1"/>
  <c r="H5128" i="7" s="1"/>
  <c r="F5132" i="7"/>
  <c r="G5132" i="7" s="1"/>
  <c r="H5132" i="7" s="1"/>
  <c r="F5136" i="7"/>
  <c r="G5136" i="7" s="1"/>
  <c r="H5136" i="7" s="1"/>
  <c r="F5140" i="7"/>
  <c r="G5140" i="7" s="1"/>
  <c r="H5140" i="7" s="1"/>
  <c r="F5144" i="7"/>
  <c r="G5144" i="7" s="1"/>
  <c r="H5144" i="7" s="1"/>
  <c r="F5148" i="7"/>
  <c r="G5148" i="7" s="1"/>
  <c r="H5148" i="7" s="1"/>
  <c r="F5152" i="7"/>
  <c r="G5152" i="7" s="1"/>
  <c r="H5152" i="7" s="1"/>
  <c r="F5156" i="7"/>
  <c r="G5156" i="7" s="1"/>
  <c r="H5156" i="7" s="1"/>
  <c r="F5160" i="7"/>
  <c r="G5160" i="7" s="1"/>
  <c r="H5160" i="7" s="1"/>
  <c r="F5164" i="7"/>
  <c r="G5164" i="7" s="1"/>
  <c r="H5164" i="7" s="1"/>
  <c r="F5168" i="7"/>
  <c r="G5168" i="7" s="1"/>
  <c r="H5168" i="7" s="1"/>
  <c r="F5172" i="7"/>
  <c r="G5172" i="7" s="1"/>
  <c r="H5172" i="7" s="1"/>
  <c r="F5176" i="7"/>
  <c r="G5176" i="7" s="1"/>
  <c r="H5176" i="7" s="1"/>
  <c r="F5180" i="7"/>
  <c r="G5180" i="7" s="1"/>
  <c r="H5180" i="7" s="1"/>
  <c r="F5184" i="7"/>
  <c r="G5184" i="7" s="1"/>
  <c r="H5184" i="7" s="1"/>
  <c r="F5188" i="7"/>
  <c r="G5188" i="7" s="1"/>
  <c r="H5188" i="7" s="1"/>
  <c r="F5192" i="7"/>
  <c r="G5192" i="7" s="1"/>
  <c r="H5192" i="7" s="1"/>
  <c r="F5196" i="7"/>
  <c r="G5196" i="7" s="1"/>
  <c r="H5196" i="7" s="1"/>
  <c r="F5200" i="7"/>
  <c r="G5200" i="7" s="1"/>
  <c r="H5200" i="7" s="1"/>
  <c r="F5204" i="7"/>
  <c r="G5204" i="7" s="1"/>
  <c r="H5204" i="7" s="1"/>
  <c r="F5208" i="7"/>
  <c r="G5208" i="7" s="1"/>
  <c r="H5208" i="7" s="1"/>
  <c r="F5212" i="7"/>
  <c r="G5212" i="7" s="1"/>
  <c r="H5212" i="7" s="1"/>
  <c r="F5216" i="7"/>
  <c r="G5216" i="7" s="1"/>
  <c r="H5216" i="7" s="1"/>
  <c r="F5220" i="7"/>
  <c r="G5220" i="7" s="1"/>
  <c r="H5220" i="7" s="1"/>
  <c r="F5224" i="7"/>
  <c r="G5224" i="7" s="1"/>
  <c r="H5224" i="7" s="1"/>
  <c r="F5228" i="7"/>
  <c r="G5228" i="7" s="1"/>
  <c r="H5228" i="7" s="1"/>
  <c r="F5232" i="7"/>
  <c r="G5232" i="7" s="1"/>
  <c r="H5232" i="7" s="1"/>
  <c r="F5236" i="7"/>
  <c r="G5236" i="7" s="1"/>
  <c r="H5236" i="7" s="1"/>
  <c r="F5240" i="7"/>
  <c r="G5240" i="7" s="1"/>
  <c r="H5240" i="7" s="1"/>
  <c r="F5244" i="7"/>
  <c r="G5244" i="7" s="1"/>
  <c r="H5244" i="7" s="1"/>
  <c r="F5248" i="7"/>
  <c r="G5248" i="7" s="1"/>
  <c r="H5248" i="7" s="1"/>
  <c r="F5252" i="7"/>
  <c r="G5252" i="7" s="1"/>
  <c r="H5252" i="7" s="1"/>
  <c r="F5256" i="7"/>
  <c r="G5256" i="7" s="1"/>
  <c r="H5256" i="7" s="1"/>
  <c r="F5260" i="7"/>
  <c r="G5260" i="7" s="1"/>
  <c r="H5260" i="7" s="1"/>
  <c r="F5264" i="7"/>
  <c r="G5264" i="7" s="1"/>
  <c r="H5264" i="7" s="1"/>
  <c r="F5268" i="7"/>
  <c r="G5268" i="7" s="1"/>
  <c r="H5268" i="7" s="1"/>
  <c r="F5272" i="7"/>
  <c r="G5272" i="7" s="1"/>
  <c r="H5272" i="7" s="1"/>
  <c r="F5276" i="7"/>
  <c r="G5276" i="7" s="1"/>
  <c r="H5276" i="7" s="1"/>
  <c r="F5280" i="7"/>
  <c r="G5280" i="7" s="1"/>
  <c r="H5280" i="7" s="1"/>
  <c r="F5284" i="7"/>
  <c r="G5284" i="7" s="1"/>
  <c r="H5284" i="7" s="1"/>
  <c r="F5288" i="7"/>
  <c r="G5288" i="7" s="1"/>
  <c r="H5288" i="7" s="1"/>
  <c r="F5292" i="7"/>
  <c r="G5292" i="7" s="1"/>
  <c r="H5292" i="7" s="1"/>
  <c r="F5296" i="7"/>
  <c r="G5296" i="7" s="1"/>
  <c r="H5296" i="7" s="1"/>
  <c r="F5300" i="7"/>
  <c r="G5300" i="7" s="1"/>
  <c r="H5300" i="7" s="1"/>
  <c r="F5304" i="7"/>
  <c r="G5304" i="7" s="1"/>
  <c r="H5304" i="7" s="1"/>
  <c r="F5308" i="7"/>
  <c r="G5308" i="7" s="1"/>
  <c r="H5308" i="7" s="1"/>
  <c r="F5312" i="7"/>
  <c r="G5312" i="7" s="1"/>
  <c r="H5312" i="7" s="1"/>
  <c r="F5316" i="7"/>
  <c r="G5316" i="7" s="1"/>
  <c r="H5316" i="7" s="1"/>
  <c r="F5320" i="7"/>
  <c r="G5320" i="7" s="1"/>
  <c r="H5320" i="7" s="1"/>
  <c r="F5324" i="7"/>
  <c r="G5324" i="7" s="1"/>
  <c r="H5324" i="7" s="1"/>
  <c r="F5328" i="7"/>
  <c r="G5328" i="7" s="1"/>
  <c r="H5328" i="7" s="1"/>
  <c r="F5332" i="7"/>
  <c r="G5332" i="7" s="1"/>
  <c r="H5332" i="7" s="1"/>
  <c r="F5336" i="7"/>
  <c r="G5336" i="7" s="1"/>
  <c r="H5336" i="7" s="1"/>
  <c r="F5340" i="7"/>
  <c r="G5340" i="7" s="1"/>
  <c r="H5340" i="7" s="1"/>
  <c r="F5344" i="7"/>
  <c r="G5344" i="7" s="1"/>
  <c r="H5344" i="7" s="1"/>
  <c r="F5348" i="7"/>
  <c r="G5348" i="7" s="1"/>
  <c r="H5348" i="7" s="1"/>
  <c r="F5352" i="7"/>
  <c r="G5352" i="7" s="1"/>
  <c r="H5352" i="7" s="1"/>
  <c r="F5356" i="7"/>
  <c r="G5356" i="7" s="1"/>
  <c r="H5356" i="7" s="1"/>
  <c r="F5360" i="7"/>
  <c r="G5360" i="7" s="1"/>
  <c r="H5360" i="7" s="1"/>
  <c r="F5364" i="7"/>
  <c r="G5364" i="7" s="1"/>
  <c r="H5364" i="7" s="1"/>
  <c r="F5368" i="7"/>
  <c r="G5368" i="7" s="1"/>
  <c r="H5368" i="7" s="1"/>
  <c r="F5372" i="7"/>
  <c r="G5372" i="7" s="1"/>
  <c r="H5372" i="7" s="1"/>
  <c r="F5376" i="7"/>
  <c r="G5376" i="7" s="1"/>
  <c r="H5376" i="7" s="1"/>
  <c r="F5380" i="7"/>
  <c r="G5380" i="7" s="1"/>
  <c r="H5380" i="7" s="1"/>
  <c r="F5384" i="7"/>
  <c r="G5384" i="7" s="1"/>
  <c r="H5384" i="7" s="1"/>
  <c r="F5388" i="7"/>
  <c r="G5388" i="7" s="1"/>
  <c r="H5388" i="7" s="1"/>
  <c r="F5392" i="7"/>
  <c r="G5392" i="7" s="1"/>
  <c r="H5392" i="7" s="1"/>
  <c r="F5396" i="7"/>
  <c r="G5396" i="7" s="1"/>
  <c r="H5396" i="7" s="1"/>
  <c r="F5400" i="7"/>
  <c r="G5400" i="7" s="1"/>
  <c r="H5400" i="7" s="1"/>
  <c r="F5404" i="7"/>
  <c r="G5404" i="7" s="1"/>
  <c r="H5404" i="7" s="1"/>
  <c r="F5408" i="7"/>
  <c r="G5408" i="7" s="1"/>
  <c r="H5408" i="7" s="1"/>
  <c r="F5412" i="7"/>
  <c r="G5412" i="7" s="1"/>
  <c r="H5412" i="7" s="1"/>
  <c r="F5416" i="7"/>
  <c r="G5416" i="7" s="1"/>
  <c r="H5416" i="7" s="1"/>
  <c r="F5420" i="7"/>
  <c r="G5420" i="7" s="1"/>
  <c r="H5420" i="7" s="1"/>
  <c r="F5424" i="7"/>
  <c r="G5424" i="7" s="1"/>
  <c r="H5424" i="7" s="1"/>
  <c r="F5428" i="7"/>
  <c r="G5428" i="7" s="1"/>
  <c r="H5428" i="7" s="1"/>
  <c r="F5432" i="7"/>
  <c r="G5432" i="7" s="1"/>
  <c r="H5432" i="7" s="1"/>
  <c r="F5436" i="7"/>
  <c r="G5436" i="7" s="1"/>
  <c r="H5436" i="7" s="1"/>
  <c r="F5440" i="7"/>
  <c r="G5440" i="7" s="1"/>
  <c r="H5440" i="7" s="1"/>
  <c r="F5444" i="7"/>
  <c r="G5444" i="7" s="1"/>
  <c r="H5444" i="7" s="1"/>
  <c r="F5448" i="7"/>
  <c r="G5448" i="7" s="1"/>
  <c r="H5448" i="7" s="1"/>
  <c r="F5452" i="7"/>
  <c r="G5452" i="7" s="1"/>
  <c r="H5452" i="7" s="1"/>
  <c r="F5456" i="7"/>
  <c r="G5456" i="7" s="1"/>
  <c r="H5456" i="7" s="1"/>
  <c r="F5460" i="7"/>
  <c r="G5460" i="7" s="1"/>
  <c r="H5460" i="7" s="1"/>
  <c r="F5464" i="7"/>
  <c r="G5464" i="7" s="1"/>
  <c r="H5464" i="7" s="1"/>
  <c r="F5468" i="7"/>
  <c r="G5468" i="7" s="1"/>
  <c r="H5468" i="7" s="1"/>
  <c r="F5472" i="7"/>
  <c r="G5472" i="7" s="1"/>
  <c r="H5472" i="7" s="1"/>
  <c r="F5476" i="7"/>
  <c r="G5476" i="7" s="1"/>
  <c r="H5476" i="7" s="1"/>
  <c r="F5480" i="7"/>
  <c r="G5480" i="7" s="1"/>
  <c r="H5480" i="7" s="1"/>
  <c r="F5484" i="7"/>
  <c r="G5484" i="7" s="1"/>
  <c r="H5484" i="7" s="1"/>
  <c r="F5488" i="7"/>
  <c r="G5488" i="7" s="1"/>
  <c r="H5488" i="7" s="1"/>
  <c r="F5492" i="7"/>
  <c r="G5492" i="7" s="1"/>
  <c r="H5492" i="7" s="1"/>
  <c r="F5496" i="7"/>
  <c r="G5496" i="7" s="1"/>
  <c r="H5496" i="7" s="1"/>
  <c r="F5500" i="7"/>
  <c r="G5500" i="7" s="1"/>
  <c r="H5500" i="7" s="1"/>
  <c r="F5504" i="7"/>
  <c r="G5504" i="7" s="1"/>
  <c r="H5504" i="7" s="1"/>
  <c r="F5508" i="7"/>
  <c r="G5508" i="7" s="1"/>
  <c r="H5508" i="7" s="1"/>
  <c r="F5512" i="7"/>
  <c r="G5512" i="7" s="1"/>
  <c r="H5512" i="7" s="1"/>
  <c r="F5516" i="7"/>
  <c r="G5516" i="7" s="1"/>
  <c r="H5516" i="7" s="1"/>
  <c r="F5520" i="7"/>
  <c r="G5520" i="7" s="1"/>
  <c r="H5520" i="7" s="1"/>
  <c r="F5524" i="7"/>
  <c r="G5524" i="7" s="1"/>
  <c r="H5524" i="7" s="1"/>
  <c r="F5528" i="7"/>
  <c r="G5528" i="7" s="1"/>
  <c r="H5528" i="7" s="1"/>
  <c r="F5532" i="7"/>
  <c r="G5532" i="7" s="1"/>
  <c r="H5532" i="7" s="1"/>
  <c r="F5536" i="7"/>
  <c r="G5536" i="7" s="1"/>
  <c r="H5536" i="7" s="1"/>
  <c r="F5540" i="7"/>
  <c r="G5540" i="7" s="1"/>
  <c r="H5540" i="7" s="1"/>
  <c r="F5544" i="7"/>
  <c r="G5544" i="7" s="1"/>
  <c r="H5544" i="7" s="1"/>
  <c r="F5548" i="7"/>
  <c r="G5548" i="7" s="1"/>
  <c r="H5548" i="7" s="1"/>
  <c r="F5552" i="7"/>
  <c r="G5552" i="7" s="1"/>
  <c r="H5552" i="7" s="1"/>
  <c r="F5556" i="7"/>
  <c r="G5556" i="7" s="1"/>
  <c r="H5556" i="7" s="1"/>
  <c r="F5560" i="7"/>
  <c r="G5560" i="7" s="1"/>
  <c r="H5560" i="7" s="1"/>
  <c r="F5564" i="7"/>
  <c r="G5564" i="7" s="1"/>
  <c r="H5564" i="7" s="1"/>
  <c r="F5568" i="7"/>
  <c r="G5568" i="7" s="1"/>
  <c r="H5568" i="7" s="1"/>
  <c r="F5572" i="7"/>
  <c r="G5572" i="7" s="1"/>
  <c r="H5572" i="7" s="1"/>
  <c r="F5576" i="7"/>
  <c r="G5576" i="7" s="1"/>
  <c r="H5576" i="7" s="1"/>
  <c r="F5580" i="7"/>
  <c r="G5580" i="7" s="1"/>
  <c r="H5580" i="7" s="1"/>
  <c r="F5584" i="7"/>
  <c r="G5584" i="7" s="1"/>
  <c r="H5584" i="7" s="1"/>
  <c r="F5588" i="7"/>
  <c r="G5588" i="7" s="1"/>
  <c r="H5588" i="7" s="1"/>
  <c r="F5592" i="7"/>
  <c r="G5592" i="7" s="1"/>
  <c r="H5592" i="7" s="1"/>
  <c r="F5596" i="7"/>
  <c r="G5596" i="7" s="1"/>
  <c r="H5596" i="7" s="1"/>
  <c r="F5600" i="7"/>
  <c r="G5600" i="7" s="1"/>
  <c r="H5600" i="7" s="1"/>
  <c r="F5604" i="7"/>
  <c r="G5604" i="7" s="1"/>
  <c r="H5604" i="7" s="1"/>
  <c r="F5608" i="7"/>
  <c r="G5608" i="7" s="1"/>
  <c r="H5608" i="7" s="1"/>
  <c r="F5612" i="7"/>
  <c r="G5612" i="7" s="1"/>
  <c r="H5612" i="7" s="1"/>
  <c r="F5616" i="7"/>
  <c r="G5616" i="7" s="1"/>
  <c r="H5616" i="7" s="1"/>
  <c r="H5620" i="7"/>
  <c r="H5628" i="7"/>
  <c r="H5636" i="7"/>
  <c r="H5644" i="7"/>
  <c r="H5652" i="7"/>
  <c r="H5660" i="7"/>
  <c r="H5668" i="7"/>
  <c r="H5676" i="7"/>
  <c r="H5684" i="7"/>
  <c r="H5692" i="7"/>
  <c r="H5700" i="7"/>
  <c r="H5708" i="7"/>
  <c r="H5716" i="7"/>
  <c r="H5724" i="7"/>
  <c r="H5732" i="7"/>
  <c r="H5621" i="7"/>
  <c r="H5629" i="7"/>
  <c r="H5637" i="7"/>
  <c r="H5645" i="7"/>
  <c r="H5653" i="7"/>
  <c r="H5661" i="7"/>
  <c r="H5669" i="7"/>
  <c r="H5677" i="7"/>
  <c r="H5685" i="7"/>
  <c r="H5693" i="7"/>
  <c r="H5701" i="7"/>
  <c r="H5709" i="7"/>
  <c r="H5717" i="7"/>
  <c r="H5725" i="7"/>
  <c r="H5733" i="7"/>
  <c r="H6076" i="7"/>
  <c r="H6084" i="7"/>
  <c r="H6092" i="7"/>
  <c r="H6100" i="7"/>
  <c r="H6108" i="7"/>
  <c r="H6116" i="7"/>
  <c r="H6124" i="7"/>
  <c r="H6132" i="7"/>
  <c r="H6140" i="7"/>
  <c r="H6148" i="7"/>
  <c r="H6156" i="7"/>
  <c r="H6164" i="7"/>
  <c r="H6172" i="7"/>
  <c r="H6180" i="7"/>
  <c r="H6188" i="7"/>
  <c r="H6196" i="7"/>
  <c r="H6204" i="7"/>
  <c r="H6212" i="7"/>
  <c r="H6220" i="7"/>
  <c r="H6228" i="7"/>
  <c r="H6236" i="7"/>
  <c r="H6244" i="7"/>
  <c r="H6252" i="7"/>
  <c r="H5741" i="7"/>
  <c r="H5745" i="7"/>
  <c r="H5749" i="7"/>
  <c r="H5753" i="7"/>
  <c r="H5757" i="7"/>
  <c r="H5761" i="7"/>
  <c r="H5765" i="7"/>
  <c r="H5769" i="7"/>
  <c r="H5773" i="7"/>
  <c r="H5777" i="7"/>
  <c r="H5781" i="7"/>
  <c r="H5785" i="7"/>
  <c r="H5789" i="7"/>
  <c r="H5793" i="7"/>
  <c r="H5797" i="7"/>
  <c r="H5801" i="7"/>
  <c r="H5805" i="7"/>
  <c r="H5809" i="7"/>
  <c r="H5813" i="7"/>
  <c r="H5817" i="7"/>
  <c r="H5821" i="7"/>
  <c r="H5825" i="7"/>
  <c r="H5829" i="7"/>
  <c r="H5833" i="7"/>
  <c r="H5837" i="7"/>
  <c r="H5841" i="7"/>
  <c r="H5845" i="7"/>
  <c r="H5849" i="7"/>
  <c r="H5853" i="7"/>
  <c r="H5857" i="7"/>
  <c r="H5861" i="7"/>
  <c r="H5865" i="7"/>
  <c r="H5869" i="7"/>
  <c r="H5873" i="7"/>
  <c r="H5877" i="7"/>
  <c r="H5881" i="7"/>
  <c r="H5885" i="7"/>
  <c r="H5889" i="7"/>
  <c r="H5893" i="7"/>
  <c r="H5897" i="7"/>
  <c r="H5901" i="7"/>
  <c r="H5905" i="7"/>
  <c r="H5909" i="7"/>
  <c r="H5913" i="7"/>
  <c r="H5917" i="7"/>
  <c r="H5921" i="7"/>
  <c r="H5925" i="7"/>
  <c r="H5929" i="7"/>
  <c r="H5933" i="7"/>
  <c r="H5937" i="7"/>
  <c r="H5941" i="7"/>
  <c r="H5945" i="7"/>
  <c r="H5949" i="7"/>
  <c r="H5953" i="7"/>
  <c r="H5957" i="7"/>
  <c r="H5961" i="7"/>
  <c r="H5965" i="7"/>
  <c r="H5969" i="7"/>
  <c r="H5973" i="7"/>
  <c r="H5977" i="7"/>
  <c r="H5981" i="7"/>
  <c r="H5985" i="7"/>
  <c r="H5989" i="7"/>
  <c r="H5993" i="7"/>
  <c r="H5997" i="7"/>
  <c r="H6001" i="7"/>
  <c r="H6005" i="7"/>
  <c r="H6009" i="7"/>
  <c r="H6013" i="7"/>
  <c r="H6017" i="7"/>
  <c r="H6021" i="7"/>
  <c r="H6025" i="7"/>
  <c r="H6029" i="7"/>
  <c r="H6033" i="7"/>
  <c r="H6037" i="7"/>
  <c r="H6041" i="7"/>
  <c r="H6045" i="7"/>
  <c r="H6049" i="7"/>
  <c r="H6053" i="7"/>
  <c r="H6057" i="7"/>
  <c r="H6061" i="7"/>
  <c r="H6065" i="7"/>
  <c r="H6069" i="7"/>
  <c r="H6073" i="7"/>
  <c r="H6081" i="7"/>
  <c r="H6089" i="7"/>
  <c r="H6097" i="7"/>
  <c r="H6105" i="7"/>
  <c r="H6113" i="7"/>
  <c r="H6121" i="7"/>
  <c r="H6129" i="7"/>
  <c r="H6137" i="7"/>
  <c r="H6145" i="7"/>
  <c r="H6153" i="7"/>
  <c r="H6161" i="7"/>
  <c r="H6169" i="7"/>
  <c r="H6177" i="7"/>
  <c r="H6185" i="7"/>
  <c r="H6193" i="7"/>
  <c r="H6201" i="7"/>
  <c r="H6209" i="7"/>
  <c r="H6217" i="7"/>
  <c r="H6225" i="7"/>
  <c r="H6233" i="7"/>
  <c r="H6241" i="7"/>
  <c r="H6249" i="7"/>
  <c r="H6256" i="7"/>
  <c r="H6260" i="7"/>
  <c r="H6264" i="7"/>
  <c r="H6268" i="7"/>
  <c r="H6272" i="7"/>
  <c r="H6276" i="7"/>
  <c r="H6280" i="7"/>
  <c r="H6284" i="7"/>
  <c r="H6288" i="7"/>
  <c r="H6292" i="7"/>
  <c r="H6296" i="7"/>
  <c r="H6300" i="7"/>
  <c r="H6304" i="7"/>
  <c r="H6308" i="7"/>
  <c r="H6312" i="7"/>
  <c r="H6316" i="7"/>
  <c r="H6320" i="7"/>
  <c r="H6324" i="7"/>
  <c r="H6328" i="7"/>
  <c r="H6332" i="7"/>
  <c r="H6336" i="7"/>
  <c r="H6340" i="7"/>
  <c r="H6344" i="7"/>
  <c r="H6348" i="7"/>
  <c r="H6352" i="7"/>
  <c r="H6356" i="7"/>
  <c r="H6360" i="7"/>
  <c r="H6364" i="7"/>
  <c r="H6368" i="7"/>
  <c r="H6372" i="7"/>
  <c r="H6376" i="7"/>
  <c r="H6380" i="7"/>
  <c r="H6384" i="7"/>
  <c r="H6388" i="7"/>
  <c r="H6392" i="7"/>
  <c r="H6396" i="7"/>
  <c r="H6400" i="7"/>
  <c r="H6404" i="7"/>
  <c r="H6408" i="7"/>
  <c r="H6412" i="7"/>
  <c r="H6416" i="7"/>
  <c r="H6420" i="7"/>
  <c r="H6424" i="7"/>
  <c r="H6428" i="7"/>
  <c r="H6432" i="7"/>
  <c r="H6436" i="7"/>
  <c r="H6440" i="7"/>
  <c r="H6444" i="7"/>
  <c r="H6448" i="7"/>
  <c r="H6452" i="7"/>
  <c r="H6456" i="7"/>
  <c r="H6460" i="7"/>
  <c r="H6464" i="7"/>
  <c r="H6468" i="7"/>
  <c r="H6472" i="7"/>
  <c r="H6476" i="7"/>
  <c r="H6480" i="7"/>
  <c r="H6484" i="7"/>
  <c r="H6488" i="7"/>
  <c r="H6492" i="7"/>
  <c r="H6496" i="7"/>
  <c r="H6500" i="7"/>
  <c r="H6504" i="7"/>
  <c r="H6508" i="7"/>
  <c r="H6512" i="7"/>
  <c r="H6516" i="7"/>
  <c r="H6520" i="7"/>
  <c r="H6524" i="7"/>
  <c r="H6528" i="7"/>
  <c r="H6532" i="7"/>
  <c r="H6536" i="7"/>
  <c r="H6540" i="7"/>
  <c r="H6544" i="7"/>
  <c r="H6548" i="7"/>
  <c r="H6552" i="7"/>
  <c r="H6556" i="7"/>
  <c r="H6560" i="7"/>
  <c r="H6564" i="7"/>
  <c r="H6568" i="7"/>
  <c r="H6572" i="7"/>
  <c r="H6576" i="7"/>
  <c r="H6580" i="7"/>
  <c r="H6584" i="7"/>
  <c r="H6588" i="7"/>
  <c r="H6592" i="7"/>
  <c r="H6596" i="7"/>
  <c r="H6600" i="7"/>
  <c r="H6604" i="7"/>
  <c r="H6608" i="7"/>
  <c r="H6612" i="7"/>
  <c r="H6616" i="7"/>
  <c r="H6620" i="7"/>
  <c r="H6624" i="7"/>
  <c r="H6628" i="7"/>
  <c r="H6632" i="7"/>
  <c r="H6636" i="7"/>
  <c r="H6640" i="7"/>
  <c r="H6644" i="7"/>
  <c r="H6648" i="7"/>
  <c r="H6652" i="7"/>
  <c r="H6656" i="7"/>
  <c r="H6660" i="7"/>
  <c r="H6664" i="7"/>
  <c r="H6668" i="7"/>
  <c r="H6672" i="7"/>
  <c r="H6676" i="7"/>
  <c r="H6680" i="7"/>
  <c r="H6684" i="7"/>
  <c r="H6688" i="7"/>
  <c r="H6692" i="7"/>
  <c r="H6696" i="7"/>
  <c r="H6700" i="7"/>
  <c r="H6704" i="7"/>
  <c r="H6708" i="7"/>
  <c r="H6712" i="7"/>
  <c r="H6716" i="7"/>
  <c r="H6720" i="7"/>
  <c r="H6724" i="7"/>
  <c r="H6728" i="7"/>
  <c r="H6732" i="7"/>
  <c r="H6736" i="7"/>
  <c r="H7080" i="7"/>
  <c r="H6743" i="7"/>
  <c r="H6747" i="7"/>
  <c r="H6751" i="7"/>
  <c r="H6755" i="7"/>
  <c r="H6759" i="7"/>
  <c r="H6763" i="7"/>
  <c r="H6767" i="7"/>
  <c r="H6771" i="7"/>
  <c r="H6775" i="7"/>
  <c r="H6779" i="7"/>
  <c r="H6783" i="7"/>
  <c r="H6787" i="7"/>
  <c r="H6791" i="7"/>
  <c r="H6795" i="7"/>
  <c r="H6799" i="7"/>
  <c r="H6803" i="7"/>
  <c r="H6807" i="7"/>
  <c r="H6811" i="7"/>
  <c r="H6815" i="7"/>
  <c r="H6819" i="7"/>
  <c r="H6823" i="7"/>
  <c r="H6827" i="7"/>
  <c r="H6831" i="7"/>
  <c r="H6835" i="7"/>
  <c r="H6839" i="7"/>
  <c r="H6843" i="7"/>
  <c r="H6847" i="7"/>
  <c r="H6851" i="7"/>
  <c r="H6855" i="7"/>
  <c r="H6859" i="7"/>
  <c r="H6863" i="7"/>
  <c r="H6867" i="7"/>
  <c r="H6871" i="7"/>
  <c r="H6875" i="7"/>
  <c r="H6879" i="7"/>
  <c r="H6883" i="7"/>
  <c r="H6887" i="7"/>
  <c r="H6891" i="7"/>
  <c r="H6895" i="7"/>
  <c r="H6899" i="7"/>
  <c r="H6903" i="7"/>
  <c r="H6907" i="7"/>
  <c r="H6911" i="7"/>
  <c r="H6915" i="7"/>
  <c r="H6919" i="7"/>
  <c r="H6923" i="7"/>
  <c r="H6927" i="7"/>
  <c r="H6931" i="7"/>
  <c r="H6935" i="7"/>
  <c r="H6939" i="7"/>
  <c r="H6943" i="7"/>
  <c r="H6947" i="7"/>
  <c r="H6951" i="7"/>
  <c r="H6955" i="7"/>
  <c r="H6959" i="7"/>
  <c r="H6963" i="7"/>
  <c r="H6967" i="7"/>
  <c r="H6971" i="7"/>
  <c r="H6975" i="7"/>
  <c r="H6979" i="7"/>
  <c r="H6983" i="7"/>
  <c r="H6987" i="7"/>
  <c r="H6991" i="7"/>
  <c r="H6995" i="7"/>
  <c r="H6999" i="7"/>
  <c r="H7003" i="7"/>
  <c r="H7007" i="7"/>
  <c r="H7011" i="7"/>
  <c r="H7015" i="7"/>
  <c r="H7019" i="7"/>
  <c r="H7023" i="7"/>
  <c r="H7027" i="7"/>
  <c r="H7031" i="7"/>
  <c r="H7035" i="7"/>
  <c r="H7039" i="7"/>
  <c r="H7043" i="7"/>
  <c r="H7047" i="7"/>
  <c r="H7051" i="7"/>
  <c r="H7055" i="7"/>
  <c r="H7059" i="7"/>
  <c r="H7063" i="7"/>
  <c r="H7067" i="7"/>
  <c r="H7071" i="7"/>
  <c r="H7075" i="7"/>
  <c r="H7079" i="7"/>
  <c r="H7084" i="7"/>
  <c r="H7088" i="7"/>
  <c r="H7092" i="7"/>
  <c r="H7096" i="7"/>
  <c r="H7100" i="7"/>
  <c r="H7104" i="7"/>
  <c r="H7108" i="7"/>
  <c r="H7112" i="7"/>
  <c r="H7116" i="7"/>
  <c r="H7120" i="7"/>
  <c r="H7124" i="7"/>
  <c r="H7128" i="7"/>
  <c r="H7132" i="7"/>
  <c r="H7136" i="7"/>
  <c r="H7140" i="7"/>
  <c r="H7144" i="7"/>
  <c r="H7148" i="7"/>
  <c r="H7152" i="7"/>
  <c r="H7156" i="7"/>
  <c r="H7160" i="7"/>
  <c r="H7164" i="7"/>
  <c r="H7168" i="7"/>
  <c r="H7172" i="7"/>
  <c r="H7176" i="7"/>
  <c r="H7180" i="7"/>
  <c r="H7184" i="7"/>
  <c r="H7188" i="7"/>
  <c r="H7192" i="7"/>
  <c r="H7196" i="7"/>
  <c r="H7200" i="7"/>
  <c r="H7204" i="7"/>
  <c r="H7208" i="7"/>
  <c r="H7212" i="7"/>
  <c r="H7216" i="7"/>
  <c r="H7220" i="7"/>
  <c r="H7224" i="7"/>
  <c r="H7228" i="7"/>
  <c r="H7232" i="7"/>
  <c r="H7236" i="7"/>
  <c r="H7240" i="7"/>
  <c r="H7244" i="7"/>
  <c r="H7248" i="7"/>
  <c r="H7252" i="7"/>
  <c r="H7256" i="7"/>
  <c r="H7260" i="7"/>
  <c r="H7264" i="7"/>
  <c r="H7268" i="7"/>
  <c r="H7272" i="7"/>
  <c r="H7276" i="7"/>
  <c r="H7280" i="7"/>
  <c r="H7284" i="7"/>
  <c r="H7288" i="7"/>
  <c r="H7292" i="7"/>
  <c r="H7296" i="7"/>
  <c r="H7300" i="7"/>
  <c r="H7304" i="7"/>
  <c r="H7308" i="7"/>
  <c r="H7312" i="7"/>
  <c r="H7316" i="7"/>
  <c r="H7320" i="7"/>
  <c r="H7324" i="7"/>
  <c r="H7328" i="7"/>
  <c r="H7332" i="7"/>
  <c r="H7336" i="7"/>
  <c r="H7340" i="7"/>
  <c r="H7344" i="7"/>
  <c r="H7348" i="7"/>
  <c r="H7352" i="7"/>
  <c r="H7356" i="7"/>
  <c r="H7360" i="7"/>
  <c r="H7364" i="7"/>
  <c r="H7368" i="7"/>
  <c r="H7372" i="7"/>
  <c r="H7376" i="7"/>
  <c r="H7380" i="7"/>
  <c r="H7384" i="7"/>
  <c r="H7388" i="7"/>
  <c r="H7392" i="7"/>
  <c r="H7396" i="7"/>
  <c r="H7400" i="7"/>
  <c r="H7404" i="7"/>
  <c r="H7408" i="7"/>
  <c r="H7412" i="7"/>
  <c r="H7416" i="7"/>
  <c r="H7680" i="7"/>
  <c r="H7688" i="7"/>
  <c r="H7696" i="7"/>
  <c r="H7704" i="7"/>
  <c r="H7712" i="7"/>
  <c r="H7720" i="7"/>
  <c r="H7728" i="7"/>
  <c r="H7420" i="7"/>
  <c r="H7424" i="7"/>
  <c r="H7428" i="7"/>
  <c r="H7432" i="7"/>
  <c r="H7436" i="7"/>
  <c r="H7440" i="7"/>
  <c r="H7444" i="7"/>
  <c r="H7448" i="7"/>
  <c r="H7452" i="7"/>
  <c r="H7456" i="7"/>
  <c r="H7460" i="7"/>
  <c r="H7464" i="7"/>
  <c r="H7468" i="7"/>
  <c r="H7472" i="7"/>
  <c r="H7476" i="7"/>
  <c r="H7480" i="7"/>
  <c r="H7484" i="7"/>
  <c r="H7488" i="7"/>
  <c r="H7492" i="7"/>
  <c r="H7496" i="7"/>
  <c r="H7500" i="7"/>
  <c r="H7504" i="7"/>
  <c r="H7508" i="7"/>
  <c r="H7512" i="7"/>
  <c r="H7516" i="7"/>
  <c r="H7520" i="7"/>
  <c r="H7524" i="7"/>
  <c r="H7528" i="7"/>
  <c r="H7532" i="7"/>
  <c r="H7536" i="7"/>
  <c r="H7540" i="7"/>
  <c r="H7544" i="7"/>
  <c r="H7548" i="7"/>
  <c r="H7552" i="7"/>
  <c r="H7556" i="7"/>
  <c r="H7560" i="7"/>
  <c r="H7564" i="7"/>
  <c r="H7568" i="7"/>
  <c r="H7572" i="7"/>
  <c r="H7576" i="7"/>
  <c r="H7580" i="7"/>
  <c r="H7584" i="7"/>
  <c r="H7588" i="7"/>
  <c r="H7592" i="7"/>
  <c r="H7596" i="7"/>
  <c r="H7600" i="7"/>
  <c r="H7604" i="7"/>
  <c r="H7608" i="7"/>
  <c r="H7612" i="7"/>
  <c r="H7616" i="7"/>
  <c r="H7620" i="7"/>
  <c r="H7624" i="7"/>
  <c r="H7628" i="7"/>
  <c r="H7632" i="7"/>
  <c r="H7636" i="7"/>
  <c r="H7640" i="7"/>
  <c r="H7644" i="7"/>
  <c r="H7648" i="7"/>
  <c r="H7652" i="7"/>
  <c r="H7656" i="7"/>
  <c r="H7660" i="7"/>
  <c r="H7664" i="7"/>
  <c r="H7668" i="7"/>
  <c r="H7672" i="7"/>
  <c r="H7679" i="7"/>
  <c r="H7687" i="7"/>
  <c r="H7695" i="7"/>
  <c r="H7703" i="7"/>
  <c r="H7711" i="7"/>
  <c r="H7719" i="7"/>
  <c r="H7727" i="7"/>
  <c r="H7732" i="7"/>
  <c r="H7736" i="7"/>
  <c r="H7740" i="7"/>
  <c r="H7744" i="7"/>
  <c r="H7748" i="7"/>
  <c r="H7752" i="7"/>
  <c r="H7756" i="7"/>
  <c r="H7760" i="7"/>
  <c r="H7764" i="7"/>
  <c r="H7768" i="7"/>
  <c r="H7772" i="7"/>
  <c r="H7776" i="7"/>
  <c r="H7780" i="7"/>
  <c r="H7784" i="7"/>
  <c r="H7788" i="7"/>
  <c r="H7792" i="7"/>
  <c r="H7796" i="7"/>
  <c r="H7800" i="7"/>
  <c r="H7804" i="7"/>
  <c r="H7808" i="7"/>
  <c r="H7812" i="7"/>
  <c r="H7816" i="7"/>
  <c r="H7820" i="7"/>
  <c r="H7824" i="7"/>
  <c r="H7828" i="7"/>
  <c r="H7832" i="7"/>
  <c r="H7836" i="7"/>
  <c r="H7840" i="7"/>
  <c r="H7846" i="7"/>
  <c r="H7854" i="7"/>
  <c r="H7862" i="7"/>
  <c r="H7870" i="7"/>
  <c r="H7878" i="7"/>
  <c r="H7886" i="7"/>
  <c r="H7894" i="7"/>
  <c r="H7902" i="7"/>
  <c r="H7910" i="7"/>
  <c r="H7918" i="7"/>
  <c r="H7926" i="7"/>
  <c r="H7934" i="7"/>
  <c r="H7942" i="7"/>
  <c r="H7950" i="7"/>
  <c r="H7843" i="7"/>
  <c r="H7851" i="7"/>
  <c r="H7859" i="7"/>
  <c r="H7867" i="7"/>
  <c r="H7875" i="7"/>
  <c r="H7883" i="7"/>
  <c r="H7891" i="7"/>
  <c r="H7899" i="7"/>
  <c r="H7907" i="7"/>
  <c r="H7915" i="7"/>
  <c r="H7923" i="7"/>
  <c r="H7931" i="7"/>
  <c r="H7939" i="7"/>
  <c r="H7947" i="7"/>
  <c r="H7955" i="7"/>
  <c r="H7960" i="7"/>
  <c r="H7964" i="7"/>
  <c r="H7968" i="7"/>
  <c r="H7972" i="7"/>
  <c r="H7976" i="7"/>
  <c r="H7980" i="7"/>
  <c r="H7984" i="7"/>
  <c r="H7988" i="7"/>
  <c r="H7992" i="7"/>
  <c r="H7996" i="7"/>
  <c r="H8000" i="7"/>
  <c r="H8004" i="7"/>
  <c r="H8008" i="7"/>
  <c r="H8012" i="7"/>
  <c r="H8016" i="7"/>
  <c r="H8020" i="7"/>
  <c r="H8024" i="7"/>
  <c r="H8028" i="7"/>
  <c r="H8032" i="7"/>
  <c r="H8036" i="7"/>
  <c r="H8040" i="7"/>
  <c r="H8044" i="7"/>
  <c r="H8048" i="7"/>
  <c r="H8052" i="7"/>
  <c r="H8056" i="7"/>
  <c r="H8060" i="7"/>
  <c r="H8064" i="7"/>
  <c r="H8068" i="7"/>
  <c r="H8072" i="7"/>
  <c r="H8221" i="7"/>
  <c r="H8229" i="7"/>
  <c r="H8237" i="7"/>
  <c r="H8245" i="7"/>
  <c r="H8253" i="7"/>
  <c r="H8261" i="7"/>
  <c r="H8269" i="7"/>
  <c r="H8076" i="7"/>
  <c r="H8080" i="7"/>
  <c r="H8084" i="7"/>
  <c r="H8088" i="7"/>
  <c r="H8092" i="7"/>
  <c r="H8096" i="7"/>
  <c r="H8100" i="7"/>
  <c r="H8104" i="7"/>
  <c r="H8108" i="7"/>
  <c r="H8112" i="7"/>
  <c r="H8116" i="7"/>
  <c r="H8120" i="7"/>
  <c r="H8124" i="7"/>
  <c r="H8128" i="7"/>
  <c r="H8132" i="7"/>
  <c r="H8136" i="7"/>
  <c r="H8140" i="7"/>
  <c r="H8144" i="7"/>
  <c r="H8148" i="7"/>
  <c r="H8152" i="7"/>
  <c r="H8156" i="7"/>
  <c r="H8160" i="7"/>
  <c r="H8164" i="7"/>
  <c r="H8168" i="7"/>
  <c r="H8172" i="7"/>
  <c r="H8176" i="7"/>
  <c r="H8180" i="7"/>
  <c r="H8184" i="7"/>
  <c r="H8188" i="7"/>
  <c r="H8192" i="7"/>
  <c r="H8196" i="7"/>
  <c r="H8200" i="7"/>
  <c r="H8204" i="7"/>
  <c r="H8208" i="7"/>
  <c r="H8212" i="7"/>
  <c r="H8216" i="7"/>
  <c r="H8224" i="7"/>
  <c r="H8232" i="7"/>
  <c r="H8240" i="7"/>
  <c r="H8248" i="7"/>
  <c r="H8256" i="7"/>
  <c r="H8264" i="7"/>
  <c r="H8272" i="7"/>
  <c r="H8276" i="7"/>
  <c r="H8280" i="7"/>
  <c r="H8284" i="7"/>
  <c r="H8288" i="7"/>
  <c r="H8292" i="7"/>
  <c r="H8296" i="7"/>
  <c r="H8300" i="7"/>
  <c r="H8304" i="7"/>
  <c r="H8308" i="7"/>
  <c r="H8312" i="7"/>
  <c r="H8316" i="7"/>
  <c r="H8320" i="7"/>
  <c r="H8324" i="7"/>
  <c r="H8328" i="7"/>
  <c r="H8332" i="7"/>
  <c r="H8336" i="7"/>
  <c r="F8340" i="7"/>
  <c r="G8340" i="7" s="1"/>
  <c r="H8340" i="7" s="1"/>
  <c r="F8341" i="7"/>
  <c r="G8341" i="7" s="1"/>
  <c r="H8341" i="7" s="1"/>
  <c r="F8345" i="7"/>
  <c r="G8345" i="7" s="1"/>
  <c r="H8345" i="7" s="1"/>
  <c r="F8349" i="7"/>
  <c r="G8349" i="7" s="1"/>
  <c r="H8349" i="7" s="1"/>
  <c r="F8353" i="7"/>
  <c r="G8353" i="7" s="1"/>
  <c r="H8353" i="7" s="1"/>
  <c r="F8357" i="7"/>
  <c r="G8357" i="7" s="1"/>
  <c r="H8357" i="7" s="1"/>
  <c r="F8361" i="7"/>
  <c r="G8361" i="7" s="1"/>
  <c r="H8361" i="7" s="1"/>
  <c r="F8365" i="7"/>
  <c r="G8365" i="7" s="1"/>
  <c r="H8365" i="7" s="1"/>
  <c r="F8369" i="7"/>
  <c r="G8369" i="7" s="1"/>
  <c r="H8369" i="7" s="1"/>
  <c r="F8373" i="7"/>
  <c r="G8373" i="7" s="1"/>
  <c r="H8373" i="7" s="1"/>
  <c r="F8377" i="7"/>
  <c r="G8377" i="7" s="1"/>
  <c r="H8377" i="7" s="1"/>
  <c r="F8381" i="7"/>
  <c r="G8381" i="7" s="1"/>
  <c r="H8381" i="7" s="1"/>
  <c r="F8385" i="7"/>
  <c r="G8385" i="7" s="1"/>
  <c r="H8385" i="7" s="1"/>
  <c r="F8389" i="7"/>
  <c r="G8389" i="7" s="1"/>
  <c r="H8389" i="7" s="1"/>
  <c r="F8393" i="7"/>
  <c r="G8393" i="7" s="1"/>
  <c r="H8393" i="7" s="1"/>
  <c r="F8397" i="7"/>
  <c r="G8397" i="7" s="1"/>
  <c r="H8397" i="7" s="1"/>
  <c r="F8401" i="7"/>
  <c r="G8401" i="7" s="1"/>
  <c r="H8401" i="7" s="1"/>
  <c r="F8405" i="7"/>
  <c r="G8405" i="7" s="1"/>
  <c r="H8405" i="7" s="1"/>
  <c r="F8409" i="7"/>
  <c r="G8409" i="7" s="1"/>
  <c r="H8409" i="7" s="1"/>
  <c r="H8496" i="7"/>
  <c r="F8508" i="7"/>
  <c r="G8508" i="7" s="1"/>
  <c r="H8508" i="7" s="1"/>
  <c r="H8483" i="7"/>
  <c r="H8499" i="7"/>
  <c r="H8515" i="7"/>
  <c r="F8486" i="7"/>
  <c r="G8486" i="7" s="1"/>
  <c r="H8486" i="7" s="1"/>
  <c r="H8502" i="7"/>
  <c r="H8518" i="7"/>
  <c r="F8417" i="7"/>
  <c r="G8417" i="7" s="1"/>
  <c r="H8417" i="7" s="1"/>
  <c r="F8421" i="7"/>
  <c r="G8421" i="7" s="1"/>
  <c r="H8421" i="7" s="1"/>
  <c r="F8425" i="7"/>
  <c r="G8425" i="7" s="1"/>
  <c r="H8425" i="7" s="1"/>
  <c r="F8429" i="7"/>
  <c r="G8429" i="7" s="1"/>
  <c r="H8429" i="7" s="1"/>
  <c r="F8433" i="7"/>
  <c r="G8433" i="7" s="1"/>
  <c r="H8433" i="7" s="1"/>
  <c r="F8437" i="7"/>
  <c r="G8437" i="7" s="1"/>
  <c r="H8437" i="7" s="1"/>
  <c r="F8441" i="7"/>
  <c r="G8441" i="7" s="1"/>
  <c r="H8441" i="7" s="1"/>
  <c r="F8445" i="7"/>
  <c r="G8445" i="7" s="1"/>
  <c r="H8445" i="7" s="1"/>
  <c r="F8449" i="7"/>
  <c r="G8449" i="7" s="1"/>
  <c r="H8449" i="7" s="1"/>
  <c r="F8453" i="7"/>
  <c r="G8453" i="7" s="1"/>
  <c r="H8453" i="7" s="1"/>
  <c r="F8457" i="7"/>
  <c r="G8457" i="7" s="1"/>
  <c r="H8457" i="7" s="1"/>
  <c r="F8461" i="7"/>
  <c r="G8461" i="7" s="1"/>
  <c r="H8461" i="7" s="1"/>
  <c r="F8465" i="7"/>
  <c r="G8465" i="7" s="1"/>
  <c r="H8465" i="7" s="1"/>
  <c r="F8469" i="7"/>
  <c r="G8469" i="7" s="1"/>
  <c r="H8469" i="7" s="1"/>
  <c r="F8473" i="7"/>
  <c r="G8473" i="7" s="1"/>
  <c r="H8473" i="7" s="1"/>
  <c r="F8477" i="7"/>
  <c r="G8477" i="7" s="1"/>
  <c r="H8477" i="7" s="1"/>
  <c r="H8481" i="7"/>
  <c r="H8497" i="7"/>
  <c r="F8513" i="7"/>
  <c r="G8513" i="7" s="1"/>
  <c r="H8513" i="7" s="1"/>
  <c r="H8520" i="7"/>
  <c r="H8528" i="7"/>
  <c r="H8532" i="7"/>
  <c r="F8536" i="7"/>
  <c r="G8536" i="7" s="1"/>
  <c r="H8536" i="7" s="1"/>
  <c r="H8540" i="7"/>
  <c r="H8544" i="7"/>
  <c r="H8548" i="7"/>
  <c r="H8552" i="7"/>
  <c r="H8556" i="7"/>
  <c r="H8560" i="7"/>
  <c r="H8641" i="7"/>
  <c r="H8655" i="7"/>
  <c r="H8671" i="7"/>
  <c r="H8687" i="7"/>
  <c r="H8703" i="7"/>
  <c r="H8636" i="7"/>
  <c r="H8642" i="7"/>
  <c r="H8657" i="7"/>
  <c r="H8673" i="7"/>
  <c r="H8689" i="7"/>
  <c r="H8705" i="7"/>
  <c r="F8562" i="7"/>
  <c r="G8562" i="7" s="1"/>
  <c r="H8562" i="7" s="1"/>
  <c r="F8566" i="7"/>
  <c r="G8566" i="7" s="1"/>
  <c r="H8566" i="7" s="1"/>
  <c r="F8570" i="7"/>
  <c r="G8570" i="7" s="1"/>
  <c r="H8570" i="7" s="1"/>
  <c r="F8574" i="7"/>
  <c r="G8574" i="7" s="1"/>
  <c r="H8574" i="7" s="1"/>
  <c r="F8578" i="7"/>
  <c r="G8578" i="7" s="1"/>
  <c r="H8578" i="7" s="1"/>
  <c r="F8582" i="7"/>
  <c r="G8582" i="7" s="1"/>
  <c r="H8582" i="7" s="1"/>
  <c r="F8586" i="7"/>
  <c r="G8586" i="7" s="1"/>
  <c r="H8586" i="7" s="1"/>
  <c r="F8590" i="7"/>
  <c r="G8590" i="7" s="1"/>
  <c r="H8590" i="7" s="1"/>
  <c r="F8594" i="7"/>
  <c r="G8594" i="7" s="1"/>
  <c r="H8594" i="7" s="1"/>
  <c r="F8598" i="7"/>
  <c r="G8598" i="7" s="1"/>
  <c r="H8598" i="7" s="1"/>
  <c r="F8602" i="7"/>
  <c r="G8602" i="7" s="1"/>
  <c r="H8602" i="7" s="1"/>
  <c r="F8606" i="7"/>
  <c r="G8606" i="7" s="1"/>
  <c r="H8606" i="7" s="1"/>
  <c r="F8610" i="7"/>
  <c r="G8610" i="7" s="1"/>
  <c r="H8610" i="7" s="1"/>
  <c r="F8614" i="7"/>
  <c r="G8614" i="7" s="1"/>
  <c r="H8614" i="7" s="1"/>
  <c r="F8618" i="7"/>
  <c r="G8618" i="7" s="1"/>
  <c r="H8618" i="7" s="1"/>
  <c r="F8622" i="7"/>
  <c r="G8622" i="7" s="1"/>
  <c r="H8622" i="7" s="1"/>
  <c r="F8626" i="7"/>
  <c r="G8626" i="7" s="1"/>
  <c r="H8626" i="7" s="1"/>
  <c r="F8630" i="7"/>
  <c r="G8630" i="7" s="1"/>
  <c r="H8630" i="7" s="1"/>
  <c r="H8634" i="7"/>
  <c r="H8650" i="7"/>
  <c r="H8658" i="7"/>
  <c r="H8666" i="7"/>
  <c r="H8674" i="7"/>
  <c r="H8682" i="7"/>
  <c r="H8690" i="7"/>
  <c r="H8698" i="7"/>
  <c r="H8706" i="7"/>
  <c r="H8714" i="7"/>
  <c r="H8720" i="7"/>
  <c r="F8724" i="7"/>
  <c r="G8724" i="7" s="1"/>
  <c r="H8724" i="7" s="1"/>
  <c r="F8728" i="7"/>
  <c r="G8728" i="7" s="1"/>
  <c r="H8728" i="7" s="1"/>
  <c r="F8732" i="7"/>
  <c r="G8732" i="7" s="1"/>
  <c r="H8732" i="7" s="1"/>
  <c r="F8736" i="7"/>
  <c r="G8736" i="7" s="1"/>
  <c r="H8736" i="7" s="1"/>
  <c r="F8740" i="7"/>
  <c r="G8740" i="7" s="1"/>
  <c r="H8740" i="7" s="1"/>
  <c r="F8744" i="7"/>
  <c r="G8744" i="7" s="1"/>
  <c r="H8744" i="7" s="1"/>
  <c r="F8748" i="7"/>
  <c r="G8748" i="7" s="1"/>
  <c r="H8748" i="7" s="1"/>
  <c r="F8752" i="7"/>
  <c r="G8752" i="7" s="1"/>
  <c r="H8752" i="7" s="1"/>
  <c r="F8756" i="7"/>
  <c r="G8756" i="7" s="1"/>
  <c r="H8756" i="7" s="1"/>
  <c r="F8760" i="7"/>
  <c r="G8760" i="7" s="1"/>
  <c r="H8760" i="7" s="1"/>
  <c r="H3357" i="7"/>
  <c r="H3361" i="7"/>
  <c r="H3365" i="7"/>
  <c r="H3369" i="7"/>
  <c r="H3373" i="7"/>
  <c r="H3377" i="7"/>
  <c r="H3381" i="7"/>
  <c r="H3385" i="7"/>
  <c r="H3389" i="7"/>
  <c r="H3393" i="7"/>
  <c r="H3397" i="7"/>
  <c r="H3401" i="7"/>
  <c r="H3405" i="7"/>
  <c r="H3409" i="7"/>
  <c r="H3413" i="7"/>
  <c r="H3417" i="7"/>
  <c r="H3421" i="7"/>
  <c r="H3425" i="7"/>
  <c r="H3429" i="7"/>
  <c r="H3433" i="7"/>
  <c r="H3437" i="7"/>
  <c r="H3441" i="7"/>
  <c r="H3445" i="7"/>
  <c r="H3449" i="7"/>
  <c r="H3453" i="7"/>
  <c r="H3457" i="7"/>
  <c r="H3461" i="7"/>
  <c r="H3465" i="7"/>
  <c r="H3469" i="7"/>
  <c r="H3473" i="7"/>
  <c r="H3477" i="7"/>
  <c r="H3481" i="7"/>
  <c r="H3485" i="7"/>
  <c r="H3489" i="7"/>
  <c r="H3493" i="7"/>
  <c r="H3497" i="7"/>
  <c r="H3501" i="7"/>
  <c r="H3505" i="7"/>
  <c r="H3509" i="7"/>
  <c r="H3513" i="7"/>
  <c r="H3517" i="7"/>
  <c r="H3521" i="7"/>
  <c r="H3525" i="7"/>
  <c r="H3529" i="7"/>
  <c r="H3533" i="7"/>
  <c r="H3537" i="7"/>
  <c r="H3541" i="7"/>
  <c r="H3545" i="7"/>
  <c r="H3549" i="7"/>
  <c r="H3553" i="7"/>
  <c r="H3557" i="7"/>
  <c r="H3561" i="7"/>
  <c r="H3565" i="7"/>
  <c r="H3569" i="7"/>
  <c r="H3573" i="7"/>
  <c r="H3577" i="7"/>
  <c r="H3581" i="7"/>
  <c r="H3585" i="7"/>
  <c r="H3589" i="7"/>
  <c r="H3593" i="7"/>
  <c r="H3597" i="7"/>
  <c r="H3601" i="7"/>
  <c r="H3605" i="7"/>
  <c r="H3609" i="7"/>
  <c r="H3613" i="7"/>
  <c r="H3617" i="7"/>
  <c r="H3621" i="7"/>
  <c r="H3625" i="7"/>
  <c r="H3629" i="7"/>
  <c r="H3633" i="7"/>
  <c r="H3637" i="7"/>
  <c r="H3641" i="7"/>
  <c r="H3645" i="7"/>
  <c r="H3649" i="7"/>
  <c r="H3653" i="7"/>
  <c r="H3657" i="7"/>
  <c r="H3661" i="7"/>
  <c r="H3665" i="7"/>
  <c r="H3669" i="7"/>
  <c r="H3673" i="7"/>
  <c r="H3677" i="7"/>
  <c r="H3681" i="7"/>
  <c r="H3685" i="7"/>
  <c r="H3689" i="7"/>
  <c r="H3693" i="7"/>
  <c r="H3697" i="7"/>
  <c r="H3701" i="7"/>
  <c r="H3705" i="7"/>
  <c r="H3709" i="7"/>
  <c r="H3713" i="7"/>
  <c r="H3717" i="7"/>
  <c r="H3721" i="7"/>
  <c r="H3725" i="7"/>
  <c r="H3729" i="7"/>
  <c r="H3733" i="7"/>
  <c r="H3737" i="7"/>
  <c r="H3741" i="7"/>
  <c r="H3745" i="7"/>
  <c r="H3749" i="7"/>
  <c r="H3753" i="7"/>
  <c r="H3757" i="7"/>
  <c r="H3761" i="7"/>
  <c r="H3765" i="7"/>
  <c r="H3769" i="7"/>
  <c r="H3773" i="7"/>
  <c r="H3777" i="7"/>
  <c r="H3781" i="7"/>
  <c r="H3785" i="7"/>
  <c r="H3789" i="7"/>
  <c r="H3793" i="7"/>
  <c r="H3797" i="7"/>
  <c r="H3801" i="7"/>
  <c r="H3805" i="7"/>
  <c r="H3809" i="7"/>
  <c r="H3813" i="7"/>
  <c r="H3817" i="7"/>
  <c r="H3821" i="7"/>
  <c r="H3825" i="7"/>
  <c r="H3829" i="7"/>
  <c r="H3833" i="7"/>
  <c r="H3837" i="7"/>
  <c r="H3841" i="7"/>
  <c r="H3845" i="7"/>
  <c r="H3849" i="7"/>
  <c r="H3853" i="7"/>
  <c r="H3857" i="7"/>
  <c r="H3861" i="7"/>
  <c r="H3865" i="7"/>
  <c r="H3869" i="7"/>
  <c r="H3873" i="7"/>
  <c r="H3877" i="7"/>
  <c r="H3881" i="7"/>
  <c r="H3885" i="7"/>
  <c r="H3889" i="7"/>
  <c r="H3893" i="7"/>
  <c r="H3897" i="7"/>
  <c r="H3901" i="7"/>
  <c r="H3905" i="7"/>
  <c r="H3909" i="7"/>
  <c r="H3913" i="7"/>
  <c r="H3917" i="7"/>
  <c r="H3921" i="7"/>
  <c r="H3925" i="7"/>
  <c r="H3929" i="7"/>
  <c r="H3933" i="7"/>
  <c r="H3937" i="7"/>
  <c r="H3941" i="7"/>
  <c r="H3945" i="7"/>
  <c r="H3949" i="7"/>
  <c r="H3953" i="7"/>
  <c r="H3957" i="7"/>
  <c r="H3961" i="7"/>
  <c r="H3965" i="7"/>
  <c r="H3969" i="7"/>
  <c r="H3973" i="7"/>
  <c r="H3977" i="7"/>
  <c r="H3981" i="7"/>
  <c r="H3985" i="7"/>
  <c r="H3989" i="7"/>
  <c r="H3993" i="7"/>
  <c r="H3997" i="7"/>
  <c r="H4001" i="7"/>
  <c r="H4005" i="7"/>
  <c r="H4009" i="7"/>
  <c r="H4013" i="7"/>
  <c r="H4017" i="7"/>
  <c r="H4021" i="7"/>
  <c r="H4025" i="7"/>
  <c r="H4029" i="7"/>
  <c r="H4033" i="7"/>
  <c r="H4037" i="7"/>
  <c r="H4041" i="7"/>
  <c r="H4045" i="7"/>
  <c r="H4049" i="7"/>
  <c r="H4053" i="7"/>
  <c r="H4057" i="7"/>
  <c r="H4061" i="7"/>
  <c r="H4065" i="7"/>
  <c r="H4069" i="7"/>
  <c r="H4073" i="7"/>
  <c r="H4077" i="7"/>
  <c r="H4081" i="7"/>
  <c r="H4085" i="7"/>
  <c r="H4089" i="7"/>
  <c r="H4093" i="7"/>
  <c r="H4097" i="7"/>
  <c r="H4101" i="7"/>
  <c r="H4105" i="7"/>
  <c r="H4109" i="7"/>
  <c r="H4113" i="7"/>
  <c r="H4117" i="7"/>
  <c r="H4121" i="7"/>
  <c r="H4125" i="7"/>
  <c r="H4129" i="7"/>
  <c r="H4133" i="7"/>
  <c r="H4137" i="7"/>
  <c r="H4141" i="7"/>
  <c r="H4145" i="7"/>
  <c r="H4149" i="7"/>
  <c r="H4153" i="7"/>
  <c r="H4157" i="7"/>
  <c r="H4161" i="7"/>
  <c r="H4165" i="7"/>
  <c r="H4169" i="7"/>
  <c r="H4173" i="7"/>
  <c r="H4177" i="7"/>
  <c r="H4181" i="7"/>
  <c r="H4185" i="7"/>
  <c r="H4189" i="7"/>
  <c r="H4193" i="7"/>
  <c r="H4197" i="7"/>
  <c r="H4201" i="7"/>
  <c r="H4205" i="7"/>
  <c r="H4209" i="7"/>
  <c r="H4213" i="7"/>
  <c r="H4217" i="7"/>
  <c r="H4221" i="7"/>
  <c r="H4225" i="7"/>
  <c r="H4229" i="7"/>
  <c r="H4233" i="7"/>
  <c r="H4237" i="7"/>
  <c r="H4241" i="7"/>
  <c r="H4245" i="7"/>
  <c r="H4249" i="7"/>
  <c r="H4253" i="7"/>
  <c r="H4257" i="7"/>
  <c r="H4261" i="7"/>
  <c r="H4265" i="7"/>
  <c r="H4269" i="7"/>
  <c r="H4273" i="7"/>
  <c r="H4277" i="7"/>
  <c r="H4281" i="7"/>
  <c r="H4285" i="7"/>
  <c r="H4289" i="7"/>
  <c r="H4293" i="7"/>
  <c r="H4297" i="7"/>
  <c r="H4301" i="7"/>
  <c r="H4305" i="7"/>
  <c r="H4309" i="7"/>
  <c r="H4313" i="7"/>
  <c r="H4317" i="7"/>
  <c r="H4321" i="7"/>
  <c r="H4325" i="7"/>
  <c r="H4329" i="7"/>
  <c r="H4333" i="7"/>
  <c r="H4337" i="7"/>
  <c r="H4341" i="7"/>
  <c r="H4345" i="7"/>
  <c r="H4349" i="7"/>
  <c r="H4353" i="7"/>
  <c r="H4357" i="7"/>
  <c r="H4361" i="7"/>
  <c r="H4365" i="7"/>
  <c r="H4369" i="7"/>
  <c r="H4373" i="7"/>
  <c r="H4377" i="7"/>
  <c r="H4381" i="7"/>
  <c r="H4385" i="7"/>
  <c r="H4389" i="7"/>
  <c r="H4393" i="7"/>
  <c r="H4397" i="7"/>
  <c r="H4401" i="7"/>
  <c r="H4405" i="7"/>
  <c r="H4409" i="7"/>
  <c r="H4413" i="7"/>
  <c r="H4417" i="7"/>
  <c r="H4421" i="7"/>
  <c r="H4425" i="7"/>
  <c r="H4429" i="7"/>
  <c r="H4433" i="7"/>
  <c r="H4437" i="7"/>
  <c r="H4441" i="7"/>
  <c r="H4445" i="7"/>
  <c r="H4449" i="7"/>
  <c r="H4453" i="7"/>
  <c r="H4457" i="7"/>
  <c r="H4461" i="7"/>
  <c r="H4465" i="7"/>
  <c r="H4469" i="7"/>
  <c r="H4473" i="7"/>
  <c r="H4477" i="7"/>
  <c r="H4481" i="7"/>
  <c r="H4485" i="7"/>
  <c r="H4489" i="7"/>
  <c r="H4929" i="7"/>
  <c r="H4945" i="7"/>
  <c r="H4961" i="7"/>
  <c r="H4977" i="7"/>
  <c r="F4993" i="7"/>
  <c r="G4993" i="7" s="1"/>
  <c r="H4993" i="7" s="1"/>
  <c r="F4496" i="7"/>
  <c r="G4496" i="7" s="1"/>
  <c r="H4496" i="7" s="1"/>
  <c r="H4500" i="7"/>
  <c r="H4504" i="7"/>
  <c r="H4508" i="7"/>
  <c r="H4512" i="7"/>
  <c r="H4516" i="7"/>
  <c r="H4520" i="7"/>
  <c r="H4524" i="7"/>
  <c r="H4528" i="7"/>
  <c r="H4532" i="7"/>
  <c r="F4536" i="7"/>
  <c r="G4536" i="7" s="1"/>
  <c r="H4536" i="7" s="1"/>
  <c r="H4540" i="7"/>
  <c r="H4544" i="7"/>
  <c r="H4548" i="7"/>
  <c r="H4552" i="7"/>
  <c r="H4556" i="7"/>
  <c r="H4560" i="7"/>
  <c r="H4564" i="7"/>
  <c r="H4568" i="7"/>
  <c r="H4572" i="7"/>
  <c r="H4576" i="7"/>
  <c r="H4580" i="7"/>
  <c r="H4584" i="7"/>
  <c r="H4588" i="7"/>
  <c r="H4592" i="7"/>
  <c r="H4596" i="7"/>
  <c r="H4600" i="7"/>
  <c r="H4604" i="7"/>
  <c r="H4608" i="7"/>
  <c r="H4612" i="7"/>
  <c r="H4616" i="7"/>
  <c r="H4620" i="7"/>
  <c r="F4624" i="7"/>
  <c r="G4624" i="7" s="1"/>
  <c r="H4624" i="7" s="1"/>
  <c r="H4628" i="7"/>
  <c r="H4632" i="7"/>
  <c r="H4636" i="7"/>
  <c r="H4640" i="7"/>
  <c r="H4644" i="7"/>
  <c r="H4648" i="7"/>
  <c r="H4652" i="7"/>
  <c r="H4656" i="7"/>
  <c r="H4660" i="7"/>
  <c r="H4664" i="7"/>
  <c r="H4668" i="7"/>
  <c r="H4672" i="7"/>
  <c r="H4676" i="7"/>
  <c r="H4680" i="7"/>
  <c r="H4684" i="7"/>
  <c r="H4688" i="7"/>
  <c r="H4692" i="7"/>
  <c r="H4696" i="7"/>
  <c r="H4700" i="7"/>
  <c r="H4704" i="7"/>
  <c r="H4708" i="7"/>
  <c r="H4712" i="7"/>
  <c r="H4716" i="7"/>
  <c r="H4720" i="7"/>
  <c r="H4724" i="7"/>
  <c r="H4728" i="7"/>
  <c r="H4732" i="7"/>
  <c r="H4736" i="7"/>
  <c r="H4740" i="7"/>
  <c r="H4744" i="7"/>
  <c r="H4748" i="7"/>
  <c r="H4752" i="7"/>
  <c r="H4756" i="7"/>
  <c r="H4760" i="7"/>
  <c r="H4764" i="7"/>
  <c r="H4768" i="7"/>
  <c r="H4772" i="7"/>
  <c r="H4776" i="7"/>
  <c r="H4780" i="7"/>
  <c r="H4784" i="7"/>
  <c r="H4788" i="7"/>
  <c r="H4792" i="7"/>
  <c r="H4796" i="7"/>
  <c r="H4800" i="7"/>
  <c r="H4804" i="7"/>
  <c r="H4808" i="7"/>
  <c r="H4812" i="7"/>
  <c r="H4816" i="7"/>
  <c r="H4820" i="7"/>
  <c r="H4824" i="7"/>
  <c r="H4828" i="7"/>
  <c r="H4832" i="7"/>
  <c r="H4836" i="7"/>
  <c r="H4840" i="7"/>
  <c r="H4844" i="7"/>
  <c r="H4848" i="7"/>
  <c r="H4852" i="7"/>
  <c r="H4856" i="7"/>
  <c r="H4860" i="7"/>
  <c r="H4864" i="7"/>
  <c r="H4868" i="7"/>
  <c r="F4872" i="7"/>
  <c r="G4872" i="7" s="1"/>
  <c r="H4872" i="7" s="1"/>
  <c r="F4876" i="7"/>
  <c r="G4876" i="7" s="1"/>
  <c r="H4876" i="7" s="1"/>
  <c r="F4880" i="7"/>
  <c r="G4880" i="7" s="1"/>
  <c r="H4880" i="7" s="1"/>
  <c r="F4884" i="7"/>
  <c r="G4884" i="7" s="1"/>
  <c r="H4884" i="7" s="1"/>
  <c r="F4888" i="7"/>
  <c r="G4888" i="7" s="1"/>
  <c r="H4888" i="7" s="1"/>
  <c r="F4892" i="7"/>
  <c r="G4892" i="7" s="1"/>
  <c r="H4892" i="7" s="1"/>
  <c r="F4896" i="7"/>
  <c r="G4896" i="7" s="1"/>
  <c r="H4896" i="7" s="1"/>
  <c r="F4900" i="7"/>
  <c r="G4900" i="7" s="1"/>
  <c r="H4900" i="7" s="1"/>
  <c r="F4904" i="7"/>
  <c r="G4904" i="7" s="1"/>
  <c r="H4904" i="7" s="1"/>
  <c r="F4908" i="7"/>
  <c r="G4908" i="7" s="1"/>
  <c r="H4908" i="7" s="1"/>
  <c r="F4912" i="7"/>
  <c r="G4912" i="7" s="1"/>
  <c r="H4912" i="7" s="1"/>
  <c r="F4916" i="7"/>
  <c r="G4916" i="7" s="1"/>
  <c r="H4916" i="7" s="1"/>
  <c r="F4920" i="7"/>
  <c r="G4920" i="7" s="1"/>
  <c r="H4920" i="7" s="1"/>
  <c r="F4924" i="7"/>
  <c r="G4924" i="7" s="1"/>
  <c r="H4924" i="7" s="1"/>
  <c r="F4928" i="7"/>
  <c r="G4928" i="7" s="1"/>
  <c r="H4928" i="7" s="1"/>
  <c r="H4944" i="7"/>
  <c r="H4960" i="7"/>
  <c r="H4976" i="7"/>
  <c r="F4992" i="7"/>
  <c r="G4992" i="7" s="1"/>
  <c r="H4992" i="7" s="1"/>
  <c r="H4939" i="7"/>
  <c r="H4955" i="7"/>
  <c r="H4971" i="7"/>
  <c r="H4987" i="7"/>
  <c r="H4934" i="7"/>
  <c r="H4950" i="7"/>
  <c r="H4966" i="7"/>
  <c r="H4982" i="7"/>
  <c r="H4997" i="7"/>
  <c r="H5001" i="7"/>
  <c r="F5005" i="7"/>
  <c r="G5005" i="7" s="1"/>
  <c r="H5005" i="7" s="1"/>
  <c r="F5009" i="7"/>
  <c r="G5009" i="7" s="1"/>
  <c r="H5009" i="7" s="1"/>
  <c r="F5013" i="7"/>
  <c r="G5013" i="7" s="1"/>
  <c r="H5013" i="7" s="1"/>
  <c r="F5017" i="7"/>
  <c r="G5017" i="7" s="1"/>
  <c r="H5017" i="7" s="1"/>
  <c r="H5021" i="7"/>
  <c r="H5025" i="7"/>
  <c r="H5029" i="7"/>
  <c r="F5033" i="7"/>
  <c r="G5033" i="7" s="1"/>
  <c r="H5033" i="7" s="1"/>
  <c r="F5037" i="7"/>
  <c r="G5037" i="7" s="1"/>
  <c r="H5037" i="7" s="1"/>
  <c r="H5041" i="7"/>
  <c r="F5045" i="7"/>
  <c r="G5045" i="7" s="1"/>
  <c r="H5045" i="7" s="1"/>
  <c r="H5049" i="7"/>
  <c r="H5053" i="7"/>
  <c r="H5057" i="7"/>
  <c r="H5061" i="7"/>
  <c r="H5065" i="7"/>
  <c r="H5069" i="7"/>
  <c r="F5073" i="7"/>
  <c r="G5073" i="7" s="1"/>
  <c r="H5073" i="7" s="1"/>
  <c r="H5077" i="7"/>
  <c r="H5081" i="7"/>
  <c r="H5085" i="7"/>
  <c r="H5089" i="7"/>
  <c r="H5093" i="7"/>
  <c r="H5097" i="7"/>
  <c r="H5101" i="7"/>
  <c r="H5105" i="7"/>
  <c r="H5109" i="7"/>
  <c r="H5113" i="7"/>
  <c r="H5117" i="7"/>
  <c r="F5121" i="7"/>
  <c r="G5121" i="7" s="1"/>
  <c r="H5121" i="7" s="1"/>
  <c r="H5125" i="7"/>
  <c r="F5129" i="7"/>
  <c r="G5129" i="7" s="1"/>
  <c r="H5129" i="7" s="1"/>
  <c r="F5133" i="7"/>
  <c r="G5133" i="7" s="1"/>
  <c r="H5133" i="7" s="1"/>
  <c r="F5137" i="7"/>
  <c r="G5137" i="7" s="1"/>
  <c r="H5137" i="7" s="1"/>
  <c r="F5141" i="7"/>
  <c r="G5141" i="7" s="1"/>
  <c r="H5141" i="7" s="1"/>
  <c r="F5145" i="7"/>
  <c r="G5145" i="7" s="1"/>
  <c r="H5145" i="7" s="1"/>
  <c r="F5149" i="7"/>
  <c r="G5149" i="7" s="1"/>
  <c r="H5149" i="7" s="1"/>
  <c r="F5153" i="7"/>
  <c r="G5153" i="7" s="1"/>
  <c r="H5153" i="7" s="1"/>
  <c r="F5157" i="7"/>
  <c r="G5157" i="7" s="1"/>
  <c r="H5157" i="7" s="1"/>
  <c r="F5161" i="7"/>
  <c r="G5161" i="7" s="1"/>
  <c r="H5161" i="7" s="1"/>
  <c r="F5165" i="7"/>
  <c r="G5165" i="7" s="1"/>
  <c r="H5165" i="7" s="1"/>
  <c r="F5169" i="7"/>
  <c r="G5169" i="7" s="1"/>
  <c r="H5169" i="7" s="1"/>
  <c r="F5173" i="7"/>
  <c r="G5173" i="7" s="1"/>
  <c r="H5173" i="7" s="1"/>
  <c r="F5177" i="7"/>
  <c r="G5177" i="7" s="1"/>
  <c r="H5177" i="7" s="1"/>
  <c r="F5181" i="7"/>
  <c r="G5181" i="7" s="1"/>
  <c r="H5181" i="7" s="1"/>
  <c r="F5185" i="7"/>
  <c r="G5185" i="7" s="1"/>
  <c r="H5185" i="7" s="1"/>
  <c r="F5189" i="7"/>
  <c r="G5189" i="7" s="1"/>
  <c r="H5189" i="7" s="1"/>
  <c r="F5193" i="7"/>
  <c r="G5193" i="7" s="1"/>
  <c r="H5193" i="7" s="1"/>
  <c r="F5197" i="7"/>
  <c r="G5197" i="7" s="1"/>
  <c r="H5197" i="7" s="1"/>
  <c r="F5201" i="7"/>
  <c r="G5201" i="7" s="1"/>
  <c r="H5201" i="7" s="1"/>
  <c r="F5205" i="7"/>
  <c r="G5205" i="7" s="1"/>
  <c r="H5205" i="7" s="1"/>
  <c r="F5209" i="7"/>
  <c r="G5209" i="7" s="1"/>
  <c r="H5209" i="7" s="1"/>
  <c r="F5213" i="7"/>
  <c r="G5213" i="7" s="1"/>
  <c r="H5213" i="7" s="1"/>
  <c r="F5217" i="7"/>
  <c r="G5217" i="7" s="1"/>
  <c r="H5217" i="7" s="1"/>
  <c r="F5221" i="7"/>
  <c r="G5221" i="7" s="1"/>
  <c r="H5221" i="7" s="1"/>
  <c r="F5225" i="7"/>
  <c r="G5225" i="7" s="1"/>
  <c r="H5225" i="7" s="1"/>
  <c r="F5229" i="7"/>
  <c r="G5229" i="7" s="1"/>
  <c r="H5229" i="7" s="1"/>
  <c r="F5233" i="7"/>
  <c r="G5233" i="7" s="1"/>
  <c r="H5233" i="7" s="1"/>
  <c r="F5237" i="7"/>
  <c r="G5237" i="7" s="1"/>
  <c r="H5237" i="7" s="1"/>
  <c r="F5241" i="7"/>
  <c r="G5241" i="7" s="1"/>
  <c r="H5241" i="7" s="1"/>
  <c r="F5245" i="7"/>
  <c r="G5245" i="7" s="1"/>
  <c r="H5245" i="7" s="1"/>
  <c r="F5249" i="7"/>
  <c r="G5249" i="7" s="1"/>
  <c r="H5249" i="7" s="1"/>
  <c r="F5253" i="7"/>
  <c r="G5253" i="7" s="1"/>
  <c r="H5253" i="7" s="1"/>
  <c r="F5257" i="7"/>
  <c r="G5257" i="7" s="1"/>
  <c r="H5257" i="7" s="1"/>
  <c r="F5261" i="7"/>
  <c r="G5261" i="7" s="1"/>
  <c r="H5261" i="7" s="1"/>
  <c r="F5265" i="7"/>
  <c r="G5265" i="7" s="1"/>
  <c r="H5265" i="7" s="1"/>
  <c r="F5269" i="7"/>
  <c r="G5269" i="7" s="1"/>
  <c r="H5269" i="7" s="1"/>
  <c r="F5273" i="7"/>
  <c r="G5273" i="7" s="1"/>
  <c r="H5273" i="7" s="1"/>
  <c r="F5277" i="7"/>
  <c r="G5277" i="7" s="1"/>
  <c r="H5277" i="7" s="1"/>
  <c r="F5281" i="7"/>
  <c r="G5281" i="7" s="1"/>
  <c r="H5281" i="7" s="1"/>
  <c r="F5285" i="7"/>
  <c r="G5285" i="7" s="1"/>
  <c r="H5285" i="7" s="1"/>
  <c r="F5289" i="7"/>
  <c r="G5289" i="7" s="1"/>
  <c r="H5289" i="7" s="1"/>
  <c r="F5293" i="7"/>
  <c r="G5293" i="7" s="1"/>
  <c r="H5293" i="7" s="1"/>
  <c r="F5297" i="7"/>
  <c r="G5297" i="7" s="1"/>
  <c r="H5297" i="7" s="1"/>
  <c r="F5301" i="7"/>
  <c r="G5301" i="7" s="1"/>
  <c r="H5301" i="7" s="1"/>
  <c r="F5305" i="7"/>
  <c r="G5305" i="7" s="1"/>
  <c r="H5305" i="7" s="1"/>
  <c r="F5309" i="7"/>
  <c r="G5309" i="7" s="1"/>
  <c r="H5309" i="7" s="1"/>
  <c r="F5313" i="7"/>
  <c r="G5313" i="7" s="1"/>
  <c r="H5313" i="7" s="1"/>
  <c r="F5317" i="7"/>
  <c r="G5317" i="7" s="1"/>
  <c r="H5317" i="7" s="1"/>
  <c r="F5321" i="7"/>
  <c r="G5321" i="7" s="1"/>
  <c r="H5321" i="7" s="1"/>
  <c r="F5325" i="7"/>
  <c r="G5325" i="7" s="1"/>
  <c r="H5325" i="7" s="1"/>
  <c r="F5329" i="7"/>
  <c r="G5329" i="7" s="1"/>
  <c r="H5329" i="7" s="1"/>
  <c r="F5333" i="7"/>
  <c r="G5333" i="7" s="1"/>
  <c r="H5333" i="7" s="1"/>
  <c r="F5337" i="7"/>
  <c r="G5337" i="7" s="1"/>
  <c r="H5337" i="7" s="1"/>
  <c r="F5341" i="7"/>
  <c r="G5341" i="7" s="1"/>
  <c r="H5341" i="7" s="1"/>
  <c r="F5345" i="7"/>
  <c r="G5345" i="7" s="1"/>
  <c r="H5345" i="7" s="1"/>
  <c r="F5349" i="7"/>
  <c r="G5349" i="7" s="1"/>
  <c r="H5349" i="7" s="1"/>
  <c r="F5353" i="7"/>
  <c r="G5353" i="7" s="1"/>
  <c r="H5353" i="7" s="1"/>
  <c r="F5357" i="7"/>
  <c r="G5357" i="7" s="1"/>
  <c r="H5357" i="7" s="1"/>
  <c r="F5361" i="7"/>
  <c r="G5361" i="7" s="1"/>
  <c r="H5361" i="7" s="1"/>
  <c r="F5365" i="7"/>
  <c r="G5365" i="7" s="1"/>
  <c r="H5365" i="7" s="1"/>
  <c r="F5369" i="7"/>
  <c r="G5369" i="7" s="1"/>
  <c r="H5369" i="7" s="1"/>
  <c r="F5373" i="7"/>
  <c r="G5373" i="7" s="1"/>
  <c r="H5373" i="7" s="1"/>
  <c r="F5377" i="7"/>
  <c r="G5377" i="7" s="1"/>
  <c r="H5377" i="7" s="1"/>
  <c r="F5381" i="7"/>
  <c r="G5381" i="7" s="1"/>
  <c r="H5381" i="7" s="1"/>
  <c r="F5385" i="7"/>
  <c r="G5385" i="7" s="1"/>
  <c r="H5385" i="7" s="1"/>
  <c r="F5389" i="7"/>
  <c r="G5389" i="7" s="1"/>
  <c r="H5389" i="7" s="1"/>
  <c r="F5393" i="7"/>
  <c r="G5393" i="7" s="1"/>
  <c r="H5393" i="7" s="1"/>
  <c r="F5397" i="7"/>
  <c r="G5397" i="7" s="1"/>
  <c r="H5397" i="7" s="1"/>
  <c r="F5401" i="7"/>
  <c r="G5401" i="7" s="1"/>
  <c r="H5401" i="7" s="1"/>
  <c r="F5405" i="7"/>
  <c r="G5405" i="7" s="1"/>
  <c r="H5405" i="7" s="1"/>
  <c r="F5409" i="7"/>
  <c r="G5409" i="7" s="1"/>
  <c r="H5409" i="7" s="1"/>
  <c r="F5413" i="7"/>
  <c r="G5413" i="7" s="1"/>
  <c r="H5413" i="7" s="1"/>
  <c r="F5417" i="7"/>
  <c r="G5417" i="7" s="1"/>
  <c r="H5417" i="7" s="1"/>
  <c r="F5421" i="7"/>
  <c r="G5421" i="7" s="1"/>
  <c r="H5421" i="7" s="1"/>
  <c r="F5425" i="7"/>
  <c r="G5425" i="7" s="1"/>
  <c r="H5425" i="7" s="1"/>
  <c r="F5429" i="7"/>
  <c r="G5429" i="7" s="1"/>
  <c r="H5429" i="7" s="1"/>
  <c r="F5433" i="7"/>
  <c r="G5433" i="7" s="1"/>
  <c r="H5433" i="7" s="1"/>
  <c r="F5437" i="7"/>
  <c r="G5437" i="7" s="1"/>
  <c r="H5437" i="7" s="1"/>
  <c r="F5441" i="7"/>
  <c r="G5441" i="7" s="1"/>
  <c r="H5441" i="7" s="1"/>
  <c r="F5445" i="7"/>
  <c r="G5445" i="7" s="1"/>
  <c r="H5445" i="7" s="1"/>
  <c r="F5449" i="7"/>
  <c r="G5449" i="7" s="1"/>
  <c r="H5449" i="7" s="1"/>
  <c r="F5453" i="7"/>
  <c r="G5453" i="7" s="1"/>
  <c r="H5453" i="7" s="1"/>
  <c r="F5457" i="7"/>
  <c r="G5457" i="7" s="1"/>
  <c r="H5457" i="7" s="1"/>
  <c r="F5461" i="7"/>
  <c r="G5461" i="7" s="1"/>
  <c r="H5461" i="7" s="1"/>
  <c r="F5465" i="7"/>
  <c r="G5465" i="7" s="1"/>
  <c r="H5465" i="7" s="1"/>
  <c r="F5469" i="7"/>
  <c r="G5469" i="7" s="1"/>
  <c r="H5469" i="7"/>
  <c r="F5473" i="7"/>
  <c r="G5473" i="7" s="1"/>
  <c r="H5473" i="7" s="1"/>
  <c r="F5477" i="7"/>
  <c r="G5477" i="7" s="1"/>
  <c r="H5477" i="7" s="1"/>
  <c r="F5481" i="7"/>
  <c r="G5481" i="7" s="1"/>
  <c r="H5481" i="7" s="1"/>
  <c r="F5485" i="7"/>
  <c r="G5485" i="7" s="1"/>
  <c r="H5485" i="7" s="1"/>
  <c r="F5489" i="7"/>
  <c r="G5489" i="7" s="1"/>
  <c r="H5489" i="7" s="1"/>
  <c r="F5493" i="7"/>
  <c r="G5493" i="7" s="1"/>
  <c r="H5493" i="7" s="1"/>
  <c r="F5497" i="7"/>
  <c r="G5497" i="7" s="1"/>
  <c r="H5497" i="7" s="1"/>
  <c r="F5501" i="7"/>
  <c r="G5501" i="7" s="1"/>
  <c r="H5501" i="7"/>
  <c r="F5505" i="7"/>
  <c r="G5505" i="7" s="1"/>
  <c r="H5505" i="7" s="1"/>
  <c r="F5509" i="7"/>
  <c r="G5509" i="7" s="1"/>
  <c r="H5509" i="7" s="1"/>
  <c r="F5513" i="7"/>
  <c r="G5513" i="7" s="1"/>
  <c r="H5513" i="7" s="1"/>
  <c r="F5517" i="7"/>
  <c r="G5517" i="7" s="1"/>
  <c r="H5517" i="7" s="1"/>
  <c r="F5521" i="7"/>
  <c r="G5521" i="7" s="1"/>
  <c r="H5521" i="7" s="1"/>
  <c r="F5525" i="7"/>
  <c r="G5525" i="7" s="1"/>
  <c r="H5525" i="7" s="1"/>
  <c r="F5529" i="7"/>
  <c r="G5529" i="7" s="1"/>
  <c r="H5529" i="7" s="1"/>
  <c r="F5533" i="7"/>
  <c r="G5533" i="7" s="1"/>
  <c r="H5533" i="7"/>
  <c r="F5537" i="7"/>
  <c r="G5537" i="7" s="1"/>
  <c r="H5537" i="7" s="1"/>
  <c r="F5541" i="7"/>
  <c r="G5541" i="7" s="1"/>
  <c r="H5541" i="7" s="1"/>
  <c r="F5545" i="7"/>
  <c r="G5545" i="7" s="1"/>
  <c r="H5545" i="7" s="1"/>
  <c r="F5549" i="7"/>
  <c r="G5549" i="7" s="1"/>
  <c r="H5549" i="7" s="1"/>
  <c r="F5553" i="7"/>
  <c r="G5553" i="7" s="1"/>
  <c r="H5553" i="7" s="1"/>
  <c r="F5557" i="7"/>
  <c r="G5557" i="7" s="1"/>
  <c r="H5557" i="7" s="1"/>
  <c r="F5561" i="7"/>
  <c r="G5561" i="7" s="1"/>
  <c r="H5561" i="7" s="1"/>
  <c r="F5565" i="7"/>
  <c r="G5565" i="7" s="1"/>
  <c r="H5565" i="7"/>
  <c r="F5569" i="7"/>
  <c r="G5569" i="7" s="1"/>
  <c r="H5569" i="7" s="1"/>
  <c r="F5573" i="7"/>
  <c r="G5573" i="7" s="1"/>
  <c r="H5573" i="7" s="1"/>
  <c r="F5577" i="7"/>
  <c r="G5577" i="7" s="1"/>
  <c r="H5577" i="7" s="1"/>
  <c r="F5581" i="7"/>
  <c r="G5581" i="7" s="1"/>
  <c r="H5581" i="7" s="1"/>
  <c r="F5585" i="7"/>
  <c r="G5585" i="7" s="1"/>
  <c r="H5585" i="7" s="1"/>
  <c r="F5589" i="7"/>
  <c r="G5589" i="7" s="1"/>
  <c r="H5589" i="7" s="1"/>
  <c r="F5593" i="7"/>
  <c r="G5593" i="7" s="1"/>
  <c r="H5593" i="7" s="1"/>
  <c r="F5597" i="7"/>
  <c r="G5597" i="7" s="1"/>
  <c r="H5597" i="7"/>
  <c r="F5601" i="7"/>
  <c r="G5601" i="7" s="1"/>
  <c r="H5601" i="7" s="1"/>
  <c r="F5605" i="7"/>
  <c r="G5605" i="7" s="1"/>
  <c r="H5605" i="7" s="1"/>
  <c r="F5609" i="7"/>
  <c r="G5609" i="7" s="1"/>
  <c r="H5609" i="7" s="1"/>
  <c r="F5613" i="7"/>
  <c r="G5613" i="7" s="1"/>
  <c r="H5613" i="7" s="1"/>
  <c r="F5617" i="7"/>
  <c r="G5617" i="7" s="1"/>
  <c r="H5617" i="7" s="1"/>
  <c r="H5622" i="7"/>
  <c r="H5630" i="7"/>
  <c r="H5638" i="7"/>
  <c r="H5646" i="7"/>
  <c r="H5654" i="7"/>
  <c r="H5662" i="7"/>
  <c r="H5670" i="7"/>
  <c r="H5678" i="7"/>
  <c r="H5686" i="7"/>
  <c r="H5694" i="7"/>
  <c r="H5702" i="7"/>
  <c r="H5710" i="7"/>
  <c r="H5718" i="7"/>
  <c r="H5726" i="7"/>
  <c r="H5734" i="7"/>
  <c r="H5623" i="7"/>
  <c r="H5631" i="7"/>
  <c r="H5639" i="7"/>
  <c r="H5647" i="7"/>
  <c r="H5655" i="7"/>
  <c r="H5663" i="7"/>
  <c r="H5671" i="7"/>
  <c r="H5679" i="7"/>
  <c r="H5687" i="7"/>
  <c r="H5695" i="7"/>
  <c r="H5703" i="7"/>
  <c r="H5711" i="7"/>
  <c r="H5719" i="7"/>
  <c r="H5727" i="7"/>
  <c r="H5735" i="7"/>
  <c r="H6078" i="7"/>
  <c r="H6086" i="7"/>
  <c r="H6094" i="7"/>
  <c r="H6102" i="7"/>
  <c r="H6110" i="7"/>
  <c r="H6118" i="7"/>
  <c r="H6126" i="7"/>
  <c r="H6134" i="7"/>
  <c r="H6142" i="7"/>
  <c r="H6150" i="7"/>
  <c r="H6158" i="7"/>
  <c r="H6166" i="7"/>
  <c r="H6174" i="7"/>
  <c r="H6182" i="7"/>
  <c r="H6190" i="7"/>
  <c r="H6198" i="7"/>
  <c r="H6206" i="7"/>
  <c r="H6214" i="7"/>
  <c r="H6222" i="7"/>
  <c r="H6230" i="7"/>
  <c r="H6238" i="7"/>
  <c r="H6246" i="7"/>
  <c r="H6254" i="7"/>
  <c r="H5742" i="7"/>
  <c r="H5746" i="7"/>
  <c r="H5750" i="7"/>
  <c r="H5754" i="7"/>
  <c r="H5758" i="7"/>
  <c r="H5762" i="7"/>
  <c r="H5766" i="7"/>
  <c r="H5770" i="7"/>
  <c r="H5774" i="7"/>
  <c r="H5778" i="7"/>
  <c r="H5782" i="7"/>
  <c r="H5786" i="7"/>
  <c r="H5790" i="7"/>
  <c r="H5794" i="7"/>
  <c r="H5798" i="7"/>
  <c r="H5802" i="7"/>
  <c r="H5806" i="7"/>
  <c r="H5810" i="7"/>
  <c r="H5814" i="7"/>
  <c r="H5818" i="7"/>
  <c r="H5822" i="7"/>
  <c r="H5826" i="7"/>
  <c r="H5830" i="7"/>
  <c r="H5834" i="7"/>
  <c r="H5838" i="7"/>
  <c r="H5842" i="7"/>
  <c r="H5846" i="7"/>
  <c r="H5850" i="7"/>
  <c r="H5854" i="7"/>
  <c r="H5858" i="7"/>
  <c r="H5862" i="7"/>
  <c r="H5866" i="7"/>
  <c r="H5870" i="7"/>
  <c r="H5874" i="7"/>
  <c r="H5878" i="7"/>
  <c r="H5882" i="7"/>
  <c r="H5886" i="7"/>
  <c r="H5890" i="7"/>
  <c r="H5894" i="7"/>
  <c r="H5898" i="7"/>
  <c r="H5902" i="7"/>
  <c r="H5906" i="7"/>
  <c r="H5910" i="7"/>
  <c r="H5914" i="7"/>
  <c r="H5918" i="7"/>
  <c r="H5922" i="7"/>
  <c r="H5926" i="7"/>
  <c r="H5930" i="7"/>
  <c r="H5934" i="7"/>
  <c r="H5938" i="7"/>
  <c r="H5942" i="7"/>
  <c r="H5946" i="7"/>
  <c r="H5950" i="7"/>
  <c r="H5954" i="7"/>
  <c r="H5958" i="7"/>
  <c r="H5962" i="7"/>
  <c r="H5966" i="7"/>
  <c r="H5970" i="7"/>
  <c r="H5974" i="7"/>
  <c r="H5978" i="7"/>
  <c r="H5982" i="7"/>
  <c r="H5986" i="7"/>
  <c r="H5990" i="7"/>
  <c r="H5994" i="7"/>
  <c r="H5998" i="7"/>
  <c r="H6002" i="7"/>
  <c r="H6006" i="7"/>
  <c r="H6010" i="7"/>
  <c r="H6014" i="7"/>
  <c r="H6018" i="7"/>
  <c r="H6022" i="7"/>
  <c r="H6026" i="7"/>
  <c r="H6030" i="7"/>
  <c r="H6034" i="7"/>
  <c r="H6038" i="7"/>
  <c r="H6042" i="7"/>
  <c r="H6046" i="7"/>
  <c r="H6050" i="7"/>
  <c r="H6054" i="7"/>
  <c r="H6058" i="7"/>
  <c r="H6062" i="7"/>
  <c r="H6066" i="7"/>
  <c r="H6070" i="7"/>
  <c r="H6075" i="7"/>
  <c r="H6083" i="7"/>
  <c r="H6091" i="7"/>
  <c r="H6099" i="7"/>
  <c r="H6107" i="7"/>
  <c r="H6115" i="7"/>
  <c r="H6123" i="7"/>
  <c r="H6131" i="7"/>
  <c r="H6139" i="7"/>
  <c r="H6147" i="7"/>
  <c r="H6155" i="7"/>
  <c r="H6163" i="7"/>
  <c r="H6171" i="7"/>
  <c r="H6179" i="7"/>
  <c r="H6187" i="7"/>
  <c r="H6195" i="7"/>
  <c r="H6203" i="7"/>
  <c r="H6211" i="7"/>
  <c r="H6219" i="7"/>
  <c r="H6227" i="7"/>
  <c r="H6235" i="7"/>
  <c r="H6243" i="7"/>
  <c r="H6251" i="7"/>
  <c r="H6257" i="7"/>
  <c r="H6261" i="7"/>
  <c r="H6265" i="7"/>
  <c r="H6269" i="7"/>
  <c r="H6273" i="7"/>
  <c r="H6277" i="7"/>
  <c r="H6281" i="7"/>
  <c r="H6285" i="7"/>
  <c r="H6289" i="7"/>
  <c r="H6293" i="7"/>
  <c r="H6297" i="7"/>
  <c r="H6301" i="7"/>
  <c r="H6305" i="7"/>
  <c r="H6309" i="7"/>
  <c r="H6313" i="7"/>
  <c r="H6317" i="7"/>
  <c r="H6321" i="7"/>
  <c r="H6325" i="7"/>
  <c r="H6329" i="7"/>
  <c r="H6333" i="7"/>
  <c r="H6337" i="7"/>
  <c r="H6341" i="7"/>
  <c r="H6345" i="7"/>
  <c r="H6349" i="7"/>
  <c r="H6353" i="7"/>
  <c r="H6357" i="7"/>
  <c r="H6361" i="7"/>
  <c r="H6365" i="7"/>
  <c r="H6369" i="7"/>
  <c r="H6373" i="7"/>
  <c r="H6377" i="7"/>
  <c r="H6381" i="7"/>
  <c r="H6385" i="7"/>
  <c r="H6389" i="7"/>
  <c r="H6393" i="7"/>
  <c r="H6397" i="7"/>
  <c r="H6401" i="7"/>
  <c r="H6405" i="7"/>
  <c r="H6409" i="7"/>
  <c r="H6413" i="7"/>
  <c r="H6417" i="7"/>
  <c r="H6421" i="7"/>
  <c r="H6425" i="7"/>
  <c r="H6429" i="7"/>
  <c r="H6433" i="7"/>
  <c r="H6437" i="7"/>
  <c r="H6441" i="7"/>
  <c r="H6445" i="7"/>
  <c r="H6449" i="7"/>
  <c r="H6453" i="7"/>
  <c r="H6457" i="7"/>
  <c r="H6461" i="7"/>
  <c r="H6465" i="7"/>
  <c r="H6469" i="7"/>
  <c r="H6473" i="7"/>
  <c r="H6477" i="7"/>
  <c r="H6481" i="7"/>
  <c r="H6485" i="7"/>
  <c r="H6489" i="7"/>
  <c r="H6493" i="7"/>
  <c r="H6497" i="7"/>
  <c r="H6501" i="7"/>
  <c r="H6505" i="7"/>
  <c r="H6509" i="7"/>
  <c r="H6513" i="7"/>
  <c r="H6517" i="7"/>
  <c r="H6521" i="7"/>
  <c r="H6525" i="7"/>
  <c r="H6529" i="7"/>
  <c r="H6533" i="7"/>
  <c r="H6537" i="7"/>
  <c r="H6541" i="7"/>
  <c r="H6545" i="7"/>
  <c r="H6549" i="7"/>
  <c r="H6553" i="7"/>
  <c r="H6557" i="7"/>
  <c r="H6561" i="7"/>
  <c r="H6565" i="7"/>
  <c r="H6569" i="7"/>
  <c r="H6573" i="7"/>
  <c r="H6577" i="7"/>
  <c r="H6581" i="7"/>
  <c r="H6585" i="7"/>
  <c r="H6589" i="7"/>
  <c r="H6593" i="7"/>
  <c r="H6597" i="7"/>
  <c r="H6601" i="7"/>
  <c r="H6605" i="7"/>
  <c r="H6609" i="7"/>
  <c r="H6613" i="7"/>
  <c r="H6617" i="7"/>
  <c r="H6621" i="7"/>
  <c r="H6625" i="7"/>
  <c r="H6629" i="7"/>
  <c r="H6633" i="7"/>
  <c r="H6637" i="7"/>
  <c r="H6641" i="7"/>
  <c r="H6645" i="7"/>
  <c r="H6649" i="7"/>
  <c r="H6653" i="7"/>
  <c r="H6657" i="7"/>
  <c r="H6661" i="7"/>
  <c r="H6665" i="7"/>
  <c r="H6669" i="7"/>
  <c r="H6673" i="7"/>
  <c r="H6677" i="7"/>
  <c r="H6681" i="7"/>
  <c r="H6685" i="7"/>
  <c r="H6689" i="7"/>
  <c r="H6693" i="7"/>
  <c r="H6697" i="7"/>
  <c r="H6701" i="7"/>
  <c r="H6705" i="7"/>
  <c r="H6709" i="7"/>
  <c r="H6713" i="7"/>
  <c r="H6717" i="7"/>
  <c r="H6721" i="7"/>
  <c r="H6725" i="7"/>
  <c r="H6729" i="7"/>
  <c r="H6733" i="7"/>
  <c r="H6737" i="7"/>
  <c r="F6740" i="7"/>
  <c r="G6740" i="7" s="1"/>
  <c r="H6740" i="7" s="1"/>
  <c r="F6744" i="7"/>
  <c r="G6744" i="7" s="1"/>
  <c r="H6744" i="7" s="1"/>
  <c r="F6748" i="7"/>
  <c r="G6748" i="7" s="1"/>
  <c r="H6748" i="7" s="1"/>
  <c r="F6752" i="7"/>
  <c r="G6752" i="7" s="1"/>
  <c r="H6752" i="7" s="1"/>
  <c r="F6756" i="7"/>
  <c r="G6756" i="7" s="1"/>
  <c r="H6756" i="7" s="1"/>
  <c r="F6760" i="7"/>
  <c r="G6760" i="7" s="1"/>
  <c r="H6760" i="7" s="1"/>
  <c r="F6764" i="7"/>
  <c r="G6764" i="7" s="1"/>
  <c r="H6764" i="7" s="1"/>
  <c r="F6768" i="7"/>
  <c r="G6768" i="7" s="1"/>
  <c r="H6768" i="7" s="1"/>
  <c r="F6772" i="7"/>
  <c r="G6772" i="7" s="1"/>
  <c r="H6772" i="7" s="1"/>
  <c r="F6776" i="7"/>
  <c r="G6776" i="7" s="1"/>
  <c r="H6776" i="7" s="1"/>
  <c r="F6780" i="7"/>
  <c r="G6780" i="7" s="1"/>
  <c r="H6780" i="7" s="1"/>
  <c r="F6784" i="7"/>
  <c r="G6784" i="7" s="1"/>
  <c r="H6784" i="7" s="1"/>
  <c r="F6788" i="7"/>
  <c r="G6788" i="7" s="1"/>
  <c r="H6788" i="7" s="1"/>
  <c r="F6792" i="7"/>
  <c r="G6792" i="7" s="1"/>
  <c r="H6792" i="7" s="1"/>
  <c r="F6796" i="7"/>
  <c r="G6796" i="7" s="1"/>
  <c r="H6796" i="7" s="1"/>
  <c r="F6800" i="7"/>
  <c r="G6800" i="7" s="1"/>
  <c r="H6800" i="7" s="1"/>
  <c r="H6804" i="7"/>
  <c r="H6808" i="7"/>
  <c r="H6812" i="7"/>
  <c r="H6816" i="7"/>
  <c r="H6820" i="7"/>
  <c r="H6824" i="7"/>
  <c r="H6828" i="7"/>
  <c r="H6832" i="7"/>
  <c r="H6836" i="7"/>
  <c r="H6840" i="7"/>
  <c r="H6844" i="7"/>
  <c r="H6848" i="7"/>
  <c r="H6852" i="7"/>
  <c r="H6856" i="7"/>
  <c r="H6860" i="7"/>
  <c r="H6864" i="7"/>
  <c r="H6868" i="7"/>
  <c r="H6872" i="7"/>
  <c r="H6876" i="7"/>
  <c r="H6880" i="7"/>
  <c r="H6884" i="7"/>
  <c r="H6888" i="7"/>
  <c r="H6892" i="7"/>
  <c r="H6896" i="7"/>
  <c r="H6900" i="7"/>
  <c r="H6904" i="7"/>
  <c r="H6908" i="7"/>
  <c r="H6912" i="7"/>
  <c r="H6916" i="7"/>
  <c r="H6920" i="7"/>
  <c r="H6924" i="7"/>
  <c r="H6928" i="7"/>
  <c r="H6932" i="7"/>
  <c r="H6936" i="7"/>
  <c r="H6940" i="7"/>
  <c r="H6944" i="7"/>
  <c r="H6948" i="7"/>
  <c r="H6952" i="7"/>
  <c r="H6956" i="7"/>
  <c r="H6960" i="7"/>
  <c r="H6964" i="7"/>
  <c r="H6968" i="7"/>
  <c r="H6972" i="7"/>
  <c r="H6976" i="7"/>
  <c r="H6980" i="7"/>
  <c r="H6984" i="7"/>
  <c r="H6988" i="7"/>
  <c r="H6992" i="7"/>
  <c r="H6996" i="7"/>
  <c r="H7000" i="7"/>
  <c r="H7004" i="7"/>
  <c r="H7008" i="7"/>
  <c r="H7012" i="7"/>
  <c r="H7016" i="7"/>
  <c r="H7020" i="7"/>
  <c r="H7024" i="7"/>
  <c r="H7028" i="7"/>
  <c r="H7032" i="7"/>
  <c r="H7036" i="7"/>
  <c r="H7040" i="7"/>
  <c r="H7044" i="7"/>
  <c r="H7048" i="7"/>
  <c r="H7052" i="7"/>
  <c r="H7056" i="7"/>
  <c r="H7060" i="7"/>
  <c r="H7064" i="7"/>
  <c r="H7068" i="7"/>
  <c r="H7072" i="7"/>
  <c r="H7076" i="7"/>
  <c r="H7081" i="7"/>
  <c r="H7085" i="7"/>
  <c r="H7089" i="7"/>
  <c r="H7093" i="7"/>
  <c r="H7097" i="7"/>
  <c r="H7101" i="7"/>
  <c r="H7105" i="7"/>
  <c r="H7109" i="7"/>
  <c r="H7113" i="7"/>
  <c r="H7117" i="7"/>
  <c r="H7121" i="7"/>
  <c r="H7125" i="7"/>
  <c r="H7129" i="7"/>
  <c r="H7133" i="7"/>
  <c r="H7137" i="7"/>
  <c r="H7141" i="7"/>
  <c r="H7145" i="7"/>
  <c r="H7149" i="7"/>
  <c r="H7153" i="7"/>
  <c r="H7157" i="7"/>
  <c r="H7161" i="7"/>
  <c r="H7165" i="7"/>
  <c r="H7169" i="7"/>
  <c r="H7173" i="7"/>
  <c r="H7177" i="7"/>
  <c r="H7181" i="7"/>
  <c r="H7185" i="7"/>
  <c r="H7189" i="7"/>
  <c r="H7193" i="7"/>
  <c r="H7197" i="7"/>
  <c r="H7201" i="7"/>
  <c r="H7205" i="7"/>
  <c r="H7209" i="7"/>
  <c r="H7213" i="7"/>
  <c r="H7217" i="7"/>
  <c r="H7221" i="7"/>
  <c r="H7225" i="7"/>
  <c r="H7229" i="7"/>
  <c r="H7233" i="7"/>
  <c r="H7237" i="7"/>
  <c r="H7241" i="7"/>
  <c r="H7245" i="7"/>
  <c r="H7249" i="7"/>
  <c r="H7253" i="7"/>
  <c r="H7257" i="7"/>
  <c r="H7261" i="7"/>
  <c r="H7265" i="7"/>
  <c r="H7269" i="7"/>
  <c r="H7273" i="7"/>
  <c r="H7277" i="7"/>
  <c r="H7281" i="7"/>
  <c r="H7285" i="7"/>
  <c r="H7289" i="7"/>
  <c r="H7293" i="7"/>
  <c r="H7297" i="7"/>
  <c r="H7301" i="7"/>
  <c r="H7305" i="7"/>
  <c r="H7309" i="7"/>
  <c r="H7313" i="7"/>
  <c r="H7317" i="7"/>
  <c r="H7321" i="7"/>
  <c r="H7325" i="7"/>
  <c r="H7329" i="7"/>
  <c r="H7333" i="7"/>
  <c r="H7337" i="7"/>
  <c r="H7341" i="7"/>
  <c r="H7345" i="7"/>
  <c r="H7349" i="7"/>
  <c r="H7353" i="7"/>
  <c r="H7357" i="7"/>
  <c r="H7361" i="7"/>
  <c r="H7365" i="7"/>
  <c r="H7369" i="7"/>
  <c r="H7373" i="7"/>
  <c r="H7377" i="7"/>
  <c r="H7381" i="7"/>
  <c r="H7385" i="7"/>
  <c r="H7389" i="7"/>
  <c r="H7393" i="7"/>
  <c r="H7397" i="7"/>
  <c r="H7401" i="7"/>
  <c r="H7405" i="7"/>
  <c r="H7409" i="7"/>
  <c r="H7413" i="7"/>
  <c r="H7674" i="7"/>
  <c r="H7682" i="7"/>
  <c r="H7690" i="7"/>
  <c r="H7698" i="7"/>
  <c r="H7706" i="7"/>
  <c r="H7714" i="7"/>
  <c r="H7722" i="7"/>
  <c r="H7417" i="7"/>
  <c r="H7421" i="7"/>
  <c r="H7425" i="7"/>
  <c r="H7429" i="7"/>
  <c r="H7433" i="7"/>
  <c r="H7437" i="7"/>
  <c r="H7441" i="7"/>
  <c r="H7445" i="7"/>
  <c r="H7449" i="7"/>
  <c r="H7453" i="7"/>
  <c r="H7457" i="7"/>
  <c r="H7461" i="7"/>
  <c r="H7465" i="7"/>
  <c r="H7469" i="7"/>
  <c r="H7473" i="7"/>
  <c r="H7477" i="7"/>
  <c r="H7481" i="7"/>
  <c r="H7485" i="7"/>
  <c r="H7489" i="7"/>
  <c r="H7493" i="7"/>
  <c r="H7497" i="7"/>
  <c r="H7501" i="7"/>
  <c r="H7505" i="7"/>
  <c r="H7509" i="7"/>
  <c r="H7513" i="7"/>
  <c r="H7517" i="7"/>
  <c r="H7521" i="7"/>
  <c r="H7525" i="7"/>
  <c r="H7529" i="7"/>
  <c r="H7533" i="7"/>
  <c r="H7537" i="7"/>
  <c r="H7541" i="7"/>
  <c r="H7545" i="7"/>
  <c r="H7549" i="7"/>
  <c r="H7553" i="7"/>
  <c r="H7557" i="7"/>
  <c r="H7561" i="7"/>
  <c r="H7565" i="7"/>
  <c r="H7569" i="7"/>
  <c r="H7573" i="7"/>
  <c r="H7577" i="7"/>
  <c r="H7581" i="7"/>
  <c r="H7585" i="7"/>
  <c r="H7589" i="7"/>
  <c r="H7593" i="7"/>
  <c r="H7597" i="7"/>
  <c r="H7601" i="7"/>
  <c r="H7605" i="7"/>
  <c r="H7609" i="7"/>
  <c r="H7613" i="7"/>
  <c r="H7617" i="7"/>
  <c r="H7621" i="7"/>
  <c r="H7625" i="7"/>
  <c r="H7629" i="7"/>
  <c r="H7633" i="7"/>
  <c r="H7637" i="7"/>
  <c r="H7641" i="7"/>
  <c r="H7645" i="7"/>
  <c r="H7649" i="7"/>
  <c r="H7653" i="7"/>
  <c r="H7657" i="7"/>
  <c r="H7661" i="7"/>
  <c r="H7665" i="7"/>
  <c r="H7669" i="7"/>
  <c r="H7673" i="7"/>
  <c r="H7681" i="7"/>
  <c r="H7689" i="7"/>
  <c r="H7697" i="7"/>
  <c r="H7705" i="7"/>
  <c r="H7713" i="7"/>
  <c r="H7721" i="7"/>
  <c r="H7729" i="7"/>
  <c r="H7733" i="7"/>
  <c r="H7737" i="7"/>
  <c r="H7741" i="7"/>
  <c r="H7745" i="7"/>
  <c r="H7749" i="7"/>
  <c r="H7753" i="7"/>
  <c r="H7757" i="7"/>
  <c r="H7761" i="7"/>
  <c r="H7765" i="7"/>
  <c r="H7769" i="7"/>
  <c r="H7773" i="7"/>
  <c r="H7777" i="7"/>
  <c r="H7781" i="7"/>
  <c r="H7785" i="7"/>
  <c r="H7789" i="7"/>
  <c r="H7793" i="7"/>
  <c r="H7797" i="7"/>
  <c r="H7801" i="7"/>
  <c r="H7805" i="7"/>
  <c r="H7809" i="7"/>
  <c r="H7813" i="7"/>
  <c r="H7817" i="7"/>
  <c r="H7821" i="7"/>
  <c r="H7825" i="7"/>
  <c r="H7829" i="7"/>
  <c r="H7833" i="7"/>
  <c r="H7837" i="7"/>
  <c r="H7841" i="7"/>
  <c r="H7848" i="7"/>
  <c r="H7856" i="7"/>
  <c r="H7864" i="7"/>
  <c r="H7872" i="7"/>
  <c r="H7880" i="7"/>
  <c r="H7888" i="7"/>
  <c r="H7896" i="7"/>
  <c r="H7904" i="7"/>
  <c r="H7912" i="7"/>
  <c r="H7920" i="7"/>
  <c r="H7928" i="7"/>
  <c r="H7936" i="7"/>
  <c r="H7944" i="7"/>
  <c r="H7952" i="7"/>
  <c r="H7845" i="7"/>
  <c r="H7853" i="7"/>
  <c r="H7861" i="7"/>
  <c r="H7869" i="7"/>
  <c r="H7877" i="7"/>
  <c r="H7885" i="7"/>
  <c r="H7893" i="7"/>
  <c r="H7901" i="7"/>
  <c r="H7909" i="7"/>
  <c r="H7917" i="7"/>
  <c r="H7925" i="7"/>
  <c r="H7933" i="7"/>
  <c r="H7941" i="7"/>
  <c r="H7949" i="7"/>
  <c r="H7957" i="7"/>
  <c r="H7961" i="7"/>
  <c r="H7965" i="7"/>
  <c r="H7969" i="7"/>
  <c r="H7973" i="7"/>
  <c r="H7977" i="7"/>
  <c r="H7981" i="7"/>
  <c r="H7985" i="7"/>
  <c r="H7989" i="7"/>
  <c r="H7993" i="7"/>
  <c r="H7997" i="7"/>
  <c r="H8001" i="7"/>
  <c r="H8005" i="7"/>
  <c r="H8009" i="7"/>
  <c r="H8013" i="7"/>
  <c r="H8017" i="7"/>
  <c r="H8021" i="7"/>
  <c r="H8025" i="7"/>
  <c r="H8029" i="7"/>
  <c r="H8033" i="7"/>
  <c r="H8037" i="7"/>
  <c r="H8041" i="7"/>
  <c r="H8045" i="7"/>
  <c r="H8049" i="7"/>
  <c r="H8053" i="7"/>
  <c r="H8057" i="7"/>
  <c r="H8061" i="7"/>
  <c r="H8065" i="7"/>
  <c r="H8069" i="7"/>
  <c r="H8073" i="7"/>
  <c r="H8223" i="7"/>
  <c r="H8231" i="7"/>
  <c r="H8239" i="7"/>
  <c r="H8247" i="7"/>
  <c r="H8255" i="7"/>
  <c r="H8263" i="7"/>
  <c r="H8271" i="7"/>
  <c r="F8077" i="7"/>
  <c r="G8077" i="7" s="1"/>
  <c r="H8077" i="7" s="1"/>
  <c r="F8081" i="7"/>
  <c r="G8081" i="7" s="1"/>
  <c r="H8081" i="7" s="1"/>
  <c r="F8085" i="7"/>
  <c r="G8085" i="7" s="1"/>
  <c r="H8085" i="7" s="1"/>
  <c r="F8089" i="7"/>
  <c r="G8089" i="7" s="1"/>
  <c r="H8089" i="7" s="1"/>
  <c r="F8093" i="7"/>
  <c r="G8093" i="7" s="1"/>
  <c r="H8093" i="7" s="1"/>
  <c r="F8097" i="7"/>
  <c r="G8097" i="7" s="1"/>
  <c r="H8097" i="7" s="1"/>
  <c r="F8101" i="7"/>
  <c r="G8101" i="7" s="1"/>
  <c r="H8101" i="7" s="1"/>
  <c r="F8105" i="7"/>
  <c r="G8105" i="7" s="1"/>
  <c r="H8105" i="7" s="1"/>
  <c r="F8109" i="7"/>
  <c r="G8109" i="7" s="1"/>
  <c r="H8109" i="7" s="1"/>
  <c r="F8113" i="7"/>
  <c r="G8113" i="7" s="1"/>
  <c r="H8113" i="7" s="1"/>
  <c r="F8117" i="7"/>
  <c r="G8117" i="7" s="1"/>
  <c r="H8117" i="7" s="1"/>
  <c r="H8121" i="7"/>
  <c r="H8125" i="7"/>
  <c r="H8129" i="7"/>
  <c r="H8133" i="7"/>
  <c r="H8137" i="7"/>
  <c r="H8141" i="7"/>
  <c r="H8145" i="7"/>
  <c r="H8149" i="7"/>
  <c r="H8153" i="7"/>
  <c r="H8157" i="7"/>
  <c r="H8161" i="7"/>
  <c r="H8165" i="7"/>
  <c r="H8169" i="7"/>
  <c r="H8173" i="7"/>
  <c r="H8177" i="7"/>
  <c r="H8181" i="7"/>
  <c r="H8185" i="7"/>
  <c r="H8189" i="7"/>
  <c r="H8193" i="7"/>
  <c r="H8197" i="7"/>
  <c r="H8201" i="7"/>
  <c r="H8205" i="7"/>
  <c r="H8209" i="7"/>
  <c r="H8213" i="7"/>
  <c r="H8218" i="7"/>
  <c r="H8226" i="7"/>
  <c r="H8234" i="7"/>
  <c r="H8242" i="7"/>
  <c r="H8250" i="7"/>
  <c r="H8258" i="7"/>
  <c r="H8266" i="7"/>
  <c r="H8273" i="7"/>
  <c r="H8277" i="7"/>
  <c r="H8281" i="7"/>
  <c r="H8285" i="7"/>
  <c r="H8289" i="7"/>
  <c r="H8293" i="7"/>
  <c r="H8297" i="7"/>
  <c r="H8301" i="7"/>
  <c r="H8305" i="7"/>
  <c r="H8309" i="7"/>
  <c r="H8313" i="7"/>
  <c r="H8317" i="7"/>
  <c r="H8321" i="7"/>
  <c r="H8325" i="7"/>
  <c r="H8329" i="7"/>
  <c r="H8333" i="7"/>
  <c r="H8337" i="7"/>
  <c r="H8413" i="7"/>
  <c r="F8342" i="7"/>
  <c r="G8342" i="7" s="1"/>
  <c r="H8342" i="7" s="1"/>
  <c r="F8346" i="7"/>
  <c r="G8346" i="7" s="1"/>
  <c r="H8346" i="7" s="1"/>
  <c r="F8350" i="7"/>
  <c r="G8350" i="7" s="1"/>
  <c r="H8350" i="7" s="1"/>
  <c r="F8354" i="7"/>
  <c r="G8354" i="7" s="1"/>
  <c r="H8354" i="7" s="1"/>
  <c r="F8358" i="7"/>
  <c r="G8358" i="7" s="1"/>
  <c r="H8358" i="7" s="1"/>
  <c r="F8362" i="7"/>
  <c r="G8362" i="7" s="1"/>
  <c r="H8362" i="7" s="1"/>
  <c r="F8366" i="7"/>
  <c r="G8366" i="7" s="1"/>
  <c r="H8366" i="7" s="1"/>
  <c r="F8370" i="7"/>
  <c r="G8370" i="7" s="1"/>
  <c r="H8370" i="7" s="1"/>
  <c r="F8374" i="7"/>
  <c r="G8374" i="7" s="1"/>
  <c r="H8374" i="7" s="1"/>
  <c r="F8378" i="7"/>
  <c r="G8378" i="7" s="1"/>
  <c r="H8378" i="7" s="1"/>
  <c r="F8382" i="7"/>
  <c r="G8382" i="7" s="1"/>
  <c r="H8382" i="7" s="1"/>
  <c r="F8386" i="7"/>
  <c r="G8386" i="7" s="1"/>
  <c r="H8386" i="7" s="1"/>
  <c r="F8390" i="7"/>
  <c r="G8390" i="7" s="1"/>
  <c r="H8390" i="7" s="1"/>
  <c r="F8394" i="7"/>
  <c r="G8394" i="7" s="1"/>
  <c r="H8394" i="7" s="1"/>
  <c r="F8398" i="7"/>
  <c r="G8398" i="7" s="1"/>
  <c r="H8398" i="7" s="1"/>
  <c r="F8402" i="7"/>
  <c r="G8402" i="7" s="1"/>
  <c r="H8402" i="7" s="1"/>
  <c r="F8406" i="7"/>
  <c r="G8406" i="7" s="1"/>
  <c r="H8406" i="7" s="1"/>
  <c r="F8410" i="7"/>
  <c r="G8410" i="7" s="1"/>
  <c r="H8410" i="7" s="1"/>
  <c r="F8512" i="7"/>
  <c r="G8512" i="7" s="1"/>
  <c r="H8512" i="7" s="1"/>
  <c r="H8414" i="7"/>
  <c r="F8487" i="7"/>
  <c r="G8487" i="7" s="1"/>
  <c r="H8487" i="7" s="1"/>
  <c r="H8503" i="7"/>
  <c r="H8519" i="7"/>
  <c r="F8490" i="7"/>
  <c r="G8490" i="7" s="1"/>
  <c r="H8490" i="7" s="1"/>
  <c r="F8506" i="7"/>
  <c r="G8506" i="7" s="1"/>
  <c r="H8506" i="7" s="1"/>
  <c r="H8522" i="7"/>
  <c r="F8418" i="7"/>
  <c r="G8418" i="7" s="1"/>
  <c r="H8418" i="7" s="1"/>
  <c r="F8422" i="7"/>
  <c r="G8422" i="7" s="1"/>
  <c r="H8422" i="7" s="1"/>
  <c r="F8426" i="7"/>
  <c r="G8426" i="7" s="1"/>
  <c r="H8426" i="7" s="1"/>
  <c r="F8430" i="7"/>
  <c r="G8430" i="7" s="1"/>
  <c r="H8430" i="7" s="1"/>
  <c r="F8434" i="7"/>
  <c r="G8434" i="7" s="1"/>
  <c r="H8434" i="7" s="1"/>
  <c r="F8438" i="7"/>
  <c r="G8438" i="7" s="1"/>
  <c r="H8438" i="7" s="1"/>
  <c r="F8442" i="7"/>
  <c r="G8442" i="7" s="1"/>
  <c r="H8442" i="7" s="1"/>
  <c r="F8446" i="7"/>
  <c r="G8446" i="7" s="1"/>
  <c r="H8446" i="7" s="1"/>
  <c r="F8450" i="7"/>
  <c r="G8450" i="7" s="1"/>
  <c r="H8450" i="7" s="1"/>
  <c r="F8454" i="7"/>
  <c r="G8454" i="7" s="1"/>
  <c r="H8454" i="7" s="1"/>
  <c r="F8458" i="7"/>
  <c r="G8458" i="7" s="1"/>
  <c r="H8458" i="7" s="1"/>
  <c r="F8462" i="7"/>
  <c r="G8462" i="7" s="1"/>
  <c r="H8462" i="7" s="1"/>
  <c r="F8466" i="7"/>
  <c r="G8466" i="7" s="1"/>
  <c r="H8466" i="7" s="1"/>
  <c r="F8470" i="7"/>
  <c r="G8470" i="7" s="1"/>
  <c r="H8470" i="7" s="1"/>
  <c r="F8474" i="7"/>
  <c r="G8474" i="7" s="1"/>
  <c r="H8474" i="7" s="1"/>
  <c r="F8478" i="7"/>
  <c r="G8478" i="7" s="1"/>
  <c r="H8478" i="7" s="1"/>
  <c r="F8485" i="7"/>
  <c r="G8485" i="7" s="1"/>
  <c r="H8485" i="7" s="1"/>
  <c r="H8501" i="7"/>
  <c r="H8517" i="7"/>
  <c r="H8524" i="7"/>
  <c r="H8529" i="7"/>
  <c r="F8533" i="7"/>
  <c r="G8533" i="7" s="1"/>
  <c r="H8533" i="7" s="1"/>
  <c r="F8537" i="7"/>
  <c r="G8537" i="7" s="1"/>
  <c r="H8537" i="7" s="1"/>
  <c r="F8541" i="7"/>
  <c r="G8541" i="7" s="1"/>
  <c r="H8541" i="7" s="1"/>
  <c r="H8545" i="7"/>
  <c r="H8549" i="7"/>
  <c r="H8553" i="7"/>
  <c r="H8557" i="7"/>
  <c r="H8561" i="7"/>
  <c r="H8643" i="7"/>
  <c r="H8659" i="7"/>
  <c r="H8675" i="7"/>
  <c r="H8691" i="7"/>
  <c r="H8707" i="7"/>
  <c r="H8635" i="7"/>
  <c r="H8645" i="7"/>
  <c r="H8661" i="7"/>
  <c r="H8677" i="7"/>
  <c r="H8693" i="7"/>
  <c r="H8709" i="7"/>
  <c r="F8563" i="7"/>
  <c r="G8563" i="7" s="1"/>
  <c r="H8563" i="7" s="1"/>
  <c r="F8567" i="7"/>
  <c r="G8567" i="7" s="1"/>
  <c r="H8567" i="7" s="1"/>
  <c r="F8571" i="7"/>
  <c r="G8571" i="7" s="1"/>
  <c r="H8571" i="7" s="1"/>
  <c r="F8575" i="7"/>
  <c r="G8575" i="7" s="1"/>
  <c r="H8575" i="7" s="1"/>
  <c r="F8579" i="7"/>
  <c r="G8579" i="7" s="1"/>
  <c r="H8579" i="7" s="1"/>
  <c r="F8583" i="7"/>
  <c r="G8583" i="7" s="1"/>
  <c r="H8583" i="7" s="1"/>
  <c r="F8587" i="7"/>
  <c r="G8587" i="7" s="1"/>
  <c r="H8587" i="7" s="1"/>
  <c r="F8591" i="7"/>
  <c r="G8591" i="7" s="1"/>
  <c r="H8591" i="7" s="1"/>
  <c r="F8595" i="7"/>
  <c r="G8595" i="7" s="1"/>
  <c r="H8595" i="7" s="1"/>
  <c r="F8599" i="7"/>
  <c r="G8599" i="7" s="1"/>
  <c r="H8599" i="7" s="1"/>
  <c r="F8603" i="7"/>
  <c r="G8603" i="7" s="1"/>
  <c r="H8603" i="7" s="1"/>
  <c r="F8607" i="7"/>
  <c r="G8607" i="7" s="1"/>
  <c r="H8607" i="7" s="1"/>
  <c r="F8611" i="7"/>
  <c r="G8611" i="7" s="1"/>
  <c r="H8611" i="7" s="1"/>
  <c r="F8615" i="7"/>
  <c r="G8615" i="7" s="1"/>
  <c r="H8615" i="7" s="1"/>
  <c r="F8619" i="7"/>
  <c r="G8619" i="7" s="1"/>
  <c r="H8619" i="7" s="1"/>
  <c r="F8623" i="7"/>
  <c r="G8623" i="7" s="1"/>
  <c r="H8623" i="7" s="1"/>
  <c r="F8627" i="7"/>
  <c r="G8627" i="7" s="1"/>
  <c r="H8627" i="7" s="1"/>
  <c r="F8631" i="7"/>
  <c r="G8631" i="7" s="1"/>
  <c r="H8631" i="7" s="1"/>
  <c r="H8644" i="7"/>
  <c r="H8652" i="7"/>
  <c r="H8660" i="7"/>
  <c r="H8668" i="7"/>
  <c r="H8676" i="7"/>
  <c r="H8684" i="7"/>
  <c r="H8692" i="7"/>
  <c r="H8700" i="7"/>
  <c r="H8708" i="7"/>
  <c r="H8716" i="7"/>
  <c r="F8721" i="7"/>
  <c r="G8721" i="7" s="1"/>
  <c r="H8721" i="7" s="1"/>
  <c r="F8725" i="7"/>
  <c r="G8725" i="7" s="1"/>
  <c r="H8725" i="7" s="1"/>
  <c r="F8729" i="7"/>
  <c r="G8729" i="7" s="1"/>
  <c r="H8729" i="7" s="1"/>
  <c r="F8733" i="7"/>
  <c r="G8733" i="7" s="1"/>
  <c r="H8733" i="7" s="1"/>
  <c r="F8737" i="7"/>
  <c r="G8737" i="7" s="1"/>
  <c r="H8737" i="7" s="1"/>
  <c r="F8741" i="7"/>
  <c r="G8741" i="7" s="1"/>
  <c r="H8741" i="7" s="1"/>
  <c r="F8745" i="7"/>
  <c r="G8745" i="7" s="1"/>
  <c r="H8745" i="7" s="1"/>
  <c r="F8749" i="7"/>
  <c r="G8749" i="7" s="1"/>
  <c r="H8749" i="7" s="1"/>
  <c r="F8753" i="7"/>
  <c r="G8753" i="7" s="1"/>
  <c r="H8753" i="7" s="1"/>
  <c r="F8757" i="7"/>
  <c r="G8757" i="7" s="1"/>
  <c r="H8757" i="7" s="1"/>
  <c r="H8761" i="7"/>
  <c r="H3358" i="7"/>
  <c r="H3362" i="7"/>
  <c r="H3366" i="7"/>
  <c r="H3370" i="7"/>
  <c r="H3374" i="7"/>
  <c r="H3378" i="7"/>
  <c r="H3382" i="7"/>
  <c r="H3386" i="7"/>
  <c r="H3390" i="7"/>
  <c r="H3394" i="7"/>
  <c r="H3398" i="7"/>
  <c r="H3402" i="7"/>
  <c r="H3406" i="7"/>
  <c r="H3410" i="7"/>
  <c r="H3414" i="7"/>
  <c r="H3418" i="7"/>
  <c r="H3422" i="7"/>
  <c r="H3426" i="7"/>
  <c r="H3430" i="7"/>
  <c r="H3434" i="7"/>
  <c r="H3438" i="7"/>
  <c r="H3442" i="7"/>
  <c r="H3446" i="7"/>
  <c r="H3450" i="7"/>
  <c r="H3454" i="7"/>
  <c r="H3458" i="7"/>
  <c r="H3462" i="7"/>
  <c r="H3466" i="7"/>
  <c r="H3470" i="7"/>
  <c r="H3474" i="7"/>
  <c r="H3478" i="7"/>
  <c r="H3482" i="7"/>
  <c r="H3486" i="7"/>
  <c r="H3490" i="7"/>
  <c r="H3494" i="7"/>
  <c r="H3498" i="7"/>
  <c r="H3502" i="7"/>
  <c r="H3506" i="7"/>
  <c r="H3510" i="7"/>
  <c r="H3514" i="7"/>
  <c r="H3518" i="7"/>
  <c r="H3522" i="7"/>
  <c r="H3526" i="7"/>
  <c r="H3530" i="7"/>
  <c r="H3534" i="7"/>
  <c r="H3538" i="7"/>
  <c r="H3542" i="7"/>
  <c r="H3546" i="7"/>
  <c r="H3550" i="7"/>
  <c r="H3554" i="7"/>
  <c r="H3558" i="7"/>
  <c r="H3562" i="7"/>
  <c r="H3566" i="7"/>
  <c r="H3570" i="7"/>
  <c r="H3574" i="7"/>
  <c r="H3578" i="7"/>
  <c r="H3582" i="7"/>
  <c r="H3586" i="7"/>
  <c r="H3590" i="7"/>
  <c r="H3594" i="7"/>
  <c r="H3598" i="7"/>
  <c r="H3602" i="7"/>
  <c r="H3606" i="7"/>
  <c r="H3610" i="7"/>
  <c r="H3614" i="7"/>
  <c r="H3618" i="7"/>
  <c r="H3622" i="7"/>
  <c r="H3626" i="7"/>
  <c r="H3630" i="7"/>
  <c r="H3634" i="7"/>
  <c r="H3638" i="7"/>
  <c r="H3642" i="7"/>
  <c r="H3646" i="7"/>
  <c r="H3650" i="7"/>
  <c r="H3654" i="7"/>
  <c r="H3658" i="7"/>
  <c r="H3662" i="7"/>
  <c r="H3666" i="7"/>
  <c r="H3670" i="7"/>
  <c r="H3674" i="7"/>
  <c r="H3678" i="7"/>
  <c r="H3682" i="7"/>
  <c r="H3686" i="7"/>
  <c r="H3690" i="7"/>
  <c r="H3694" i="7"/>
  <c r="H3698" i="7"/>
  <c r="H3702" i="7"/>
  <c r="H3706" i="7"/>
  <c r="H3710" i="7"/>
  <c r="H3714" i="7"/>
  <c r="H3718" i="7"/>
  <c r="H3722" i="7"/>
  <c r="H3726" i="7"/>
  <c r="H3730" i="7"/>
  <c r="H3734" i="7"/>
  <c r="H3738" i="7"/>
  <c r="H3742" i="7"/>
  <c r="H3746" i="7"/>
  <c r="H3750" i="7"/>
  <c r="H3754" i="7"/>
  <c r="H3758" i="7"/>
  <c r="H3762" i="7"/>
  <c r="H3766" i="7"/>
  <c r="H3770" i="7"/>
  <c r="H3774" i="7"/>
  <c r="H3778" i="7"/>
  <c r="H3782" i="7"/>
  <c r="H3786" i="7"/>
  <c r="H3790" i="7"/>
  <c r="H3794" i="7"/>
  <c r="H3798" i="7"/>
  <c r="H3802" i="7"/>
  <c r="H3806" i="7"/>
  <c r="H3810" i="7"/>
  <c r="H3814" i="7"/>
  <c r="H3818" i="7"/>
  <c r="H3822" i="7"/>
  <c r="H3826" i="7"/>
  <c r="H3830" i="7"/>
  <c r="H3834" i="7"/>
  <c r="H3838" i="7"/>
  <c r="H3842" i="7"/>
  <c r="H3846" i="7"/>
  <c r="H3850" i="7"/>
  <c r="H3854" i="7"/>
  <c r="H3858" i="7"/>
  <c r="H3862" i="7"/>
  <c r="H3866" i="7"/>
  <c r="H3870" i="7"/>
  <c r="H3874" i="7"/>
  <c r="H3878" i="7"/>
  <c r="H3882" i="7"/>
  <c r="H3886" i="7"/>
  <c r="H3890" i="7"/>
  <c r="H3894" i="7"/>
  <c r="H3898" i="7"/>
  <c r="H3902" i="7"/>
  <c r="H3906" i="7"/>
  <c r="H3910" i="7"/>
  <c r="H3914" i="7"/>
  <c r="H3918" i="7"/>
  <c r="H3922" i="7"/>
  <c r="H3926" i="7"/>
  <c r="H3930" i="7"/>
  <c r="H3934" i="7"/>
  <c r="H3938" i="7"/>
  <c r="H3942" i="7"/>
  <c r="H3946" i="7"/>
  <c r="H3950" i="7"/>
  <c r="H3954" i="7"/>
  <c r="H3958" i="7"/>
  <c r="H3962" i="7"/>
  <c r="H3966" i="7"/>
  <c r="H3970" i="7"/>
  <c r="H3974" i="7"/>
  <c r="H3978" i="7"/>
  <c r="H3982" i="7"/>
  <c r="H3986" i="7"/>
  <c r="H3990" i="7"/>
  <c r="H3994" i="7"/>
  <c r="H3998" i="7"/>
  <c r="H4002" i="7"/>
  <c r="H4006" i="7"/>
  <c r="H4010" i="7"/>
  <c r="H4014" i="7"/>
  <c r="H4018" i="7"/>
  <c r="H4022" i="7"/>
  <c r="H4026" i="7"/>
  <c r="H4030" i="7"/>
  <c r="H4034" i="7"/>
  <c r="H4038" i="7"/>
  <c r="H4042" i="7"/>
  <c r="H4046" i="7"/>
  <c r="H4050" i="7"/>
  <c r="H4054" i="7"/>
  <c r="H4058" i="7"/>
  <c r="H4062" i="7"/>
  <c r="H4066" i="7"/>
  <c r="H4070" i="7"/>
  <c r="H4074" i="7"/>
  <c r="H4078" i="7"/>
  <c r="H4082" i="7"/>
  <c r="H4086" i="7"/>
  <c r="H4090" i="7"/>
  <c r="H4094" i="7"/>
  <c r="H4098" i="7"/>
  <c r="H4102" i="7"/>
  <c r="H4106" i="7"/>
  <c r="H4110" i="7"/>
  <c r="H4114" i="7"/>
  <c r="H4118" i="7"/>
  <c r="H4122" i="7"/>
  <c r="H4126" i="7"/>
  <c r="H4130" i="7"/>
  <c r="H4134" i="7"/>
  <c r="H4138" i="7"/>
  <c r="H4142" i="7"/>
  <c r="H4146" i="7"/>
  <c r="H4150" i="7"/>
  <c r="H4154" i="7"/>
  <c r="H4158" i="7"/>
  <c r="H4162" i="7"/>
  <c r="H4166" i="7"/>
  <c r="H4170" i="7"/>
  <c r="H4174" i="7"/>
  <c r="H4178" i="7"/>
  <c r="H4182" i="7"/>
  <c r="H4186" i="7"/>
  <c r="H4190" i="7"/>
  <c r="H4194" i="7"/>
  <c r="H4198" i="7"/>
  <c r="H4202" i="7"/>
  <c r="H4206" i="7"/>
  <c r="H4210" i="7"/>
  <c r="H4214" i="7"/>
  <c r="H4218" i="7"/>
  <c r="H4222" i="7"/>
  <c r="H4226" i="7"/>
  <c r="H4230" i="7"/>
  <c r="H4234" i="7"/>
  <c r="H4238" i="7"/>
  <c r="H4242" i="7"/>
  <c r="H4246" i="7"/>
  <c r="H4250" i="7"/>
  <c r="H4254" i="7"/>
  <c r="H4258" i="7"/>
  <c r="H4262" i="7"/>
  <c r="H4266" i="7"/>
  <c r="H4270" i="7"/>
  <c r="H4274" i="7"/>
  <c r="H4278" i="7"/>
  <c r="H4282" i="7"/>
  <c r="H4286" i="7"/>
  <c r="H4290" i="7"/>
  <c r="H4294" i="7"/>
  <c r="H4298" i="7"/>
  <c r="H4302" i="7"/>
  <c r="H4306" i="7"/>
  <c r="H4310" i="7"/>
  <c r="H4314" i="7"/>
  <c r="H4318" i="7"/>
  <c r="H4322" i="7"/>
  <c r="H4326" i="7"/>
  <c r="H4330" i="7"/>
  <c r="H4334" i="7"/>
  <c r="H4338" i="7"/>
  <c r="H4342" i="7"/>
  <c r="H4346" i="7"/>
  <c r="H4350" i="7"/>
  <c r="H4354" i="7"/>
  <c r="H4358" i="7"/>
  <c r="H4362" i="7"/>
  <c r="H4366" i="7"/>
  <c r="H4370" i="7"/>
  <c r="H4374" i="7"/>
  <c r="H4378" i="7"/>
  <c r="H4382" i="7"/>
  <c r="H4386" i="7"/>
  <c r="H4390" i="7"/>
  <c r="H4394" i="7"/>
  <c r="H4398" i="7"/>
  <c r="H4402" i="7"/>
  <c r="H4406" i="7"/>
  <c r="H4410" i="7"/>
  <c r="H4414" i="7"/>
  <c r="H4418" i="7"/>
  <c r="H4422" i="7"/>
  <c r="H4426" i="7"/>
  <c r="H4430" i="7"/>
  <c r="H4434" i="7"/>
  <c r="H4438" i="7"/>
  <c r="H4442" i="7"/>
  <c r="H4446" i="7"/>
  <c r="H4450" i="7"/>
  <c r="H4454" i="7"/>
  <c r="H4458" i="7"/>
  <c r="H4462" i="7"/>
  <c r="H4466" i="7"/>
  <c r="H4470" i="7"/>
  <c r="H4474" i="7"/>
  <c r="H4478" i="7"/>
  <c r="H4482" i="7"/>
  <c r="H4486" i="7"/>
  <c r="H4490" i="7"/>
  <c r="H4933" i="7"/>
  <c r="H4949" i="7"/>
  <c r="H4965" i="7"/>
  <c r="H4981" i="7"/>
  <c r="H4493" i="7"/>
  <c r="H4497" i="7"/>
  <c r="H4501" i="7"/>
  <c r="H4505" i="7"/>
  <c r="H4509" i="7"/>
  <c r="H4513" i="7"/>
  <c r="H4517" i="7"/>
  <c r="H4521" i="7"/>
  <c r="H4525" i="7"/>
  <c r="H4529" i="7"/>
  <c r="H4533" i="7"/>
  <c r="F4537" i="7"/>
  <c r="G4537" i="7" s="1"/>
  <c r="H4537" i="7" s="1"/>
  <c r="H4541" i="7"/>
  <c r="H4545" i="7"/>
  <c r="H4549" i="7"/>
  <c r="H4553" i="7"/>
  <c r="H4557" i="7"/>
  <c r="H4561" i="7"/>
  <c r="H4565" i="7"/>
  <c r="H4569" i="7"/>
  <c r="H4573" i="7"/>
  <c r="H4577" i="7"/>
  <c r="H4581" i="7"/>
  <c r="H4585" i="7"/>
  <c r="H4589" i="7"/>
  <c r="H4593" i="7"/>
  <c r="H4597" i="7"/>
  <c r="H4601" i="7"/>
  <c r="H4605" i="7"/>
  <c r="H4609" i="7"/>
  <c r="H4613" i="7"/>
  <c r="H4617" i="7"/>
  <c r="H4621" i="7"/>
  <c r="H4625" i="7"/>
  <c r="H4629" i="7"/>
  <c r="H4633" i="7"/>
  <c r="H4637" i="7"/>
  <c r="H4641" i="7"/>
  <c r="H4645" i="7"/>
  <c r="H4649" i="7"/>
  <c r="H4653" i="7"/>
  <c r="H4657" i="7"/>
  <c r="H4661" i="7"/>
  <c r="H4665" i="7"/>
  <c r="H4669" i="7"/>
  <c r="H4673" i="7"/>
  <c r="H4677" i="7"/>
  <c r="H4681" i="7"/>
  <c r="H4685" i="7"/>
  <c r="H4689" i="7"/>
  <c r="H4693" i="7"/>
  <c r="H4697" i="7"/>
  <c r="H4701" i="7"/>
  <c r="H4705" i="7"/>
  <c r="H4709" i="7"/>
  <c r="H4713" i="7"/>
  <c r="H4717" i="7"/>
  <c r="H4721" i="7"/>
  <c r="H4725" i="7"/>
  <c r="H4729" i="7"/>
  <c r="H4733" i="7"/>
  <c r="H4737" i="7"/>
  <c r="H4741" i="7"/>
  <c r="H4745" i="7"/>
  <c r="H4749" i="7"/>
  <c r="H4753" i="7"/>
  <c r="H4757" i="7"/>
  <c r="H4761" i="7"/>
  <c r="H4765" i="7"/>
  <c r="H4769" i="7"/>
  <c r="H4773" i="7"/>
  <c r="H4777" i="7"/>
  <c r="H4781" i="7"/>
  <c r="H4785" i="7"/>
  <c r="H4789" i="7"/>
  <c r="H4793" i="7"/>
  <c r="H4797" i="7"/>
  <c r="H4801" i="7"/>
  <c r="H4805" i="7"/>
  <c r="H4809" i="7"/>
  <c r="H4813" i="7"/>
  <c r="H4817" i="7"/>
  <c r="H4821" i="7"/>
  <c r="H4825" i="7"/>
  <c r="H4829" i="7"/>
  <c r="H4833" i="7"/>
  <c r="H4837" i="7"/>
  <c r="H4841" i="7"/>
  <c r="H4845" i="7"/>
  <c r="H4849" i="7"/>
  <c r="H4853" i="7"/>
  <c r="H4857" i="7"/>
  <c r="H4861" i="7"/>
  <c r="H4865" i="7"/>
  <c r="H4869" i="7"/>
  <c r="F4873" i="7"/>
  <c r="G4873" i="7" s="1"/>
  <c r="H4873" i="7" s="1"/>
  <c r="F4877" i="7"/>
  <c r="G4877" i="7" s="1"/>
  <c r="H4877" i="7" s="1"/>
  <c r="F4881" i="7"/>
  <c r="G4881" i="7" s="1"/>
  <c r="H4881" i="7" s="1"/>
  <c r="F4885" i="7"/>
  <c r="G4885" i="7" s="1"/>
  <c r="H4885" i="7" s="1"/>
  <c r="F4889" i="7"/>
  <c r="G4889" i="7" s="1"/>
  <c r="H4889" i="7" s="1"/>
  <c r="F4893" i="7"/>
  <c r="G4893" i="7" s="1"/>
  <c r="H4893" i="7" s="1"/>
  <c r="F4897" i="7"/>
  <c r="G4897" i="7" s="1"/>
  <c r="H4897" i="7" s="1"/>
  <c r="F4901" i="7"/>
  <c r="G4901" i="7" s="1"/>
  <c r="H4901" i="7" s="1"/>
  <c r="F4905" i="7"/>
  <c r="G4905" i="7" s="1"/>
  <c r="H4905" i="7" s="1"/>
  <c r="F4909" i="7"/>
  <c r="G4909" i="7" s="1"/>
  <c r="H4909" i="7" s="1"/>
  <c r="F4913" i="7"/>
  <c r="G4913" i="7" s="1"/>
  <c r="H4913" i="7" s="1"/>
  <c r="F4917" i="7"/>
  <c r="G4917" i="7" s="1"/>
  <c r="H4917" i="7" s="1"/>
  <c r="F4921" i="7"/>
  <c r="G4921" i="7" s="1"/>
  <c r="H4921" i="7" s="1"/>
  <c r="F4925" i="7"/>
  <c r="G4925" i="7" s="1"/>
  <c r="H4925" i="7" s="1"/>
  <c r="H4932" i="7"/>
  <c r="H4948" i="7"/>
  <c r="H4964" i="7"/>
  <c r="H4980" i="7"/>
  <c r="H4996" i="7"/>
  <c r="H4943" i="7"/>
  <c r="H4959" i="7"/>
  <c r="H4975" i="7"/>
  <c r="H4991" i="7"/>
  <c r="H4938" i="7"/>
  <c r="H4954" i="7"/>
  <c r="H4970" i="7"/>
  <c r="H4986" i="7"/>
  <c r="H4998" i="7"/>
  <c r="H5002" i="7"/>
  <c r="H5006" i="7"/>
  <c r="F5010" i="7"/>
  <c r="G5010" i="7" s="1"/>
  <c r="H5010" i="7" s="1"/>
  <c r="F5014" i="7"/>
  <c r="G5014" i="7" s="1"/>
  <c r="H5014" i="7" s="1"/>
  <c r="F5018" i="7"/>
  <c r="G5018" i="7" s="1"/>
  <c r="H5018" i="7" s="1"/>
  <c r="H5022" i="7"/>
  <c r="H5026" i="7"/>
  <c r="H5030" i="7"/>
  <c r="H5034" i="7"/>
  <c r="H5038" i="7"/>
  <c r="H5042" i="7"/>
  <c r="F5046" i="7"/>
  <c r="G5046" i="7" s="1"/>
  <c r="H5046" i="7" s="1"/>
  <c r="H5050" i="7"/>
  <c r="F5054" i="7"/>
  <c r="G5054" i="7" s="1"/>
  <c r="H5054" i="7" s="1"/>
  <c r="H5058" i="7"/>
  <c r="H5062" i="7"/>
  <c r="H5066" i="7"/>
  <c r="H5070" i="7"/>
  <c r="F5074" i="7"/>
  <c r="G5074" i="7" s="1"/>
  <c r="H5074" i="7" s="1"/>
  <c r="H5078" i="7"/>
  <c r="H5082" i="7"/>
  <c r="H5086" i="7"/>
  <c r="H5090" i="7"/>
  <c r="H5094" i="7"/>
  <c r="H5098" i="7"/>
  <c r="H5102" i="7"/>
  <c r="H5106" i="7"/>
  <c r="H5110" i="7"/>
  <c r="H5114" i="7"/>
  <c r="H5118" i="7"/>
  <c r="F5122" i="7"/>
  <c r="G5122" i="7" s="1"/>
  <c r="H5122" i="7" s="1"/>
  <c r="F5126" i="7"/>
  <c r="G5126" i="7" s="1"/>
  <c r="H5126" i="7" s="1"/>
  <c r="F5130" i="7"/>
  <c r="G5130" i="7" s="1"/>
  <c r="H5130" i="7" s="1"/>
  <c r="F5134" i="7"/>
  <c r="G5134" i="7" s="1"/>
  <c r="H5134" i="7" s="1"/>
  <c r="F5138" i="7"/>
  <c r="G5138" i="7" s="1"/>
  <c r="H5138" i="7" s="1"/>
  <c r="F5142" i="7"/>
  <c r="G5142" i="7" s="1"/>
  <c r="H5142" i="7" s="1"/>
  <c r="F5146" i="7"/>
  <c r="G5146" i="7" s="1"/>
  <c r="H5146" i="7" s="1"/>
  <c r="F5150" i="7"/>
  <c r="G5150" i="7" s="1"/>
  <c r="H5150" i="7" s="1"/>
  <c r="F5154" i="7"/>
  <c r="G5154" i="7" s="1"/>
  <c r="H5154" i="7" s="1"/>
  <c r="F5158" i="7"/>
  <c r="G5158" i="7" s="1"/>
  <c r="H5158" i="7" s="1"/>
  <c r="F5162" i="7"/>
  <c r="G5162" i="7" s="1"/>
  <c r="H5162" i="7" s="1"/>
  <c r="F5166" i="7"/>
  <c r="G5166" i="7" s="1"/>
  <c r="H5166" i="7" s="1"/>
  <c r="F5170" i="7"/>
  <c r="G5170" i="7" s="1"/>
  <c r="H5170" i="7" s="1"/>
  <c r="F5174" i="7"/>
  <c r="G5174" i="7" s="1"/>
  <c r="H5174" i="7" s="1"/>
  <c r="F5178" i="7"/>
  <c r="G5178" i="7" s="1"/>
  <c r="H5178" i="7" s="1"/>
  <c r="F5182" i="7"/>
  <c r="G5182" i="7" s="1"/>
  <c r="H5182" i="7" s="1"/>
  <c r="F5186" i="7"/>
  <c r="G5186" i="7" s="1"/>
  <c r="H5186" i="7" s="1"/>
  <c r="F5190" i="7"/>
  <c r="G5190" i="7" s="1"/>
  <c r="H5190" i="7" s="1"/>
  <c r="F5194" i="7"/>
  <c r="G5194" i="7" s="1"/>
  <c r="H5194" i="7" s="1"/>
  <c r="F5198" i="7"/>
  <c r="G5198" i="7" s="1"/>
  <c r="H5198" i="7" s="1"/>
  <c r="F5202" i="7"/>
  <c r="G5202" i="7" s="1"/>
  <c r="H5202" i="7" s="1"/>
  <c r="F5206" i="7"/>
  <c r="G5206" i="7" s="1"/>
  <c r="H5206" i="7" s="1"/>
  <c r="F5210" i="7"/>
  <c r="G5210" i="7" s="1"/>
  <c r="H5210" i="7" s="1"/>
  <c r="F5214" i="7"/>
  <c r="G5214" i="7" s="1"/>
  <c r="H5214" i="7" s="1"/>
  <c r="F5218" i="7"/>
  <c r="G5218" i="7" s="1"/>
  <c r="H5218" i="7" s="1"/>
  <c r="F5222" i="7"/>
  <c r="G5222" i="7" s="1"/>
  <c r="H5222" i="7" s="1"/>
  <c r="F5226" i="7"/>
  <c r="G5226" i="7" s="1"/>
  <c r="H5226" i="7" s="1"/>
  <c r="F5230" i="7"/>
  <c r="G5230" i="7" s="1"/>
  <c r="H5230" i="7" s="1"/>
  <c r="F5234" i="7"/>
  <c r="G5234" i="7" s="1"/>
  <c r="H5234" i="7" s="1"/>
  <c r="F5238" i="7"/>
  <c r="G5238" i="7" s="1"/>
  <c r="H5238" i="7" s="1"/>
  <c r="F5242" i="7"/>
  <c r="G5242" i="7" s="1"/>
  <c r="H5242" i="7" s="1"/>
  <c r="F5246" i="7"/>
  <c r="G5246" i="7" s="1"/>
  <c r="H5246" i="7"/>
  <c r="F5250" i="7"/>
  <c r="G5250" i="7" s="1"/>
  <c r="H5250" i="7" s="1"/>
  <c r="F5254" i="7"/>
  <c r="G5254" i="7" s="1"/>
  <c r="H5254" i="7" s="1"/>
  <c r="F5258" i="7"/>
  <c r="G5258" i="7" s="1"/>
  <c r="H5258" i="7" s="1"/>
  <c r="F5262" i="7"/>
  <c r="G5262" i="7" s="1"/>
  <c r="H5262" i="7" s="1"/>
  <c r="F5266" i="7"/>
  <c r="G5266" i="7" s="1"/>
  <c r="H5266" i="7" s="1"/>
  <c r="F5270" i="7"/>
  <c r="G5270" i="7" s="1"/>
  <c r="H5270" i="7" s="1"/>
  <c r="F5274" i="7"/>
  <c r="G5274" i="7" s="1"/>
  <c r="H5274" i="7" s="1"/>
  <c r="F5278" i="7"/>
  <c r="G5278" i="7" s="1"/>
  <c r="H5278" i="7" s="1"/>
  <c r="F5282" i="7"/>
  <c r="G5282" i="7" s="1"/>
  <c r="H5282" i="7" s="1"/>
  <c r="F5286" i="7"/>
  <c r="G5286" i="7" s="1"/>
  <c r="H5286" i="7" s="1"/>
  <c r="F5290" i="7"/>
  <c r="G5290" i="7" s="1"/>
  <c r="H5290" i="7" s="1"/>
  <c r="F5294" i="7"/>
  <c r="G5294" i="7" s="1"/>
  <c r="H5294" i="7" s="1"/>
  <c r="F5298" i="7"/>
  <c r="G5298" i="7" s="1"/>
  <c r="H5298" i="7" s="1"/>
  <c r="F5302" i="7"/>
  <c r="G5302" i="7" s="1"/>
  <c r="H5302" i="7" s="1"/>
  <c r="F5306" i="7"/>
  <c r="G5306" i="7" s="1"/>
  <c r="H5306" i="7" s="1"/>
  <c r="F5310" i="7"/>
  <c r="G5310" i="7" s="1"/>
  <c r="H5310" i="7" s="1"/>
  <c r="F5314" i="7"/>
  <c r="G5314" i="7" s="1"/>
  <c r="H5314" i="7" s="1"/>
  <c r="F5318" i="7"/>
  <c r="G5318" i="7" s="1"/>
  <c r="H5318" i="7" s="1"/>
  <c r="F5322" i="7"/>
  <c r="G5322" i="7" s="1"/>
  <c r="H5322" i="7" s="1"/>
  <c r="F5326" i="7"/>
  <c r="G5326" i="7" s="1"/>
  <c r="H5326" i="7" s="1"/>
  <c r="F5330" i="7"/>
  <c r="G5330" i="7" s="1"/>
  <c r="H5330" i="7" s="1"/>
  <c r="F5334" i="7"/>
  <c r="G5334" i="7" s="1"/>
  <c r="H5334" i="7" s="1"/>
  <c r="F5338" i="7"/>
  <c r="G5338" i="7" s="1"/>
  <c r="H5338" i="7" s="1"/>
  <c r="F5342" i="7"/>
  <c r="G5342" i="7" s="1"/>
  <c r="H5342" i="7" s="1"/>
  <c r="F5346" i="7"/>
  <c r="G5346" i="7" s="1"/>
  <c r="H5346" i="7" s="1"/>
  <c r="F5350" i="7"/>
  <c r="G5350" i="7" s="1"/>
  <c r="H5350" i="7" s="1"/>
  <c r="F5354" i="7"/>
  <c r="G5354" i="7" s="1"/>
  <c r="H5354" i="7" s="1"/>
  <c r="F5358" i="7"/>
  <c r="G5358" i="7" s="1"/>
  <c r="H5358" i="7" s="1"/>
  <c r="F5362" i="7"/>
  <c r="G5362" i="7" s="1"/>
  <c r="H5362" i="7" s="1"/>
  <c r="F5366" i="7"/>
  <c r="G5366" i="7" s="1"/>
  <c r="H5366" i="7" s="1"/>
  <c r="F5370" i="7"/>
  <c r="G5370" i="7" s="1"/>
  <c r="H5370" i="7" s="1"/>
  <c r="F5374" i="7"/>
  <c r="G5374" i="7" s="1"/>
  <c r="H5374" i="7" s="1"/>
  <c r="F5378" i="7"/>
  <c r="G5378" i="7" s="1"/>
  <c r="H5378" i="7" s="1"/>
  <c r="F5382" i="7"/>
  <c r="G5382" i="7" s="1"/>
  <c r="H5382" i="7" s="1"/>
  <c r="F5386" i="7"/>
  <c r="G5386" i="7" s="1"/>
  <c r="H5386" i="7" s="1"/>
  <c r="F5390" i="7"/>
  <c r="G5390" i="7" s="1"/>
  <c r="H5390" i="7" s="1"/>
  <c r="F5394" i="7"/>
  <c r="G5394" i="7" s="1"/>
  <c r="H5394" i="7" s="1"/>
  <c r="F5398" i="7"/>
  <c r="G5398" i="7" s="1"/>
  <c r="H5398" i="7" s="1"/>
  <c r="F5402" i="7"/>
  <c r="G5402" i="7" s="1"/>
  <c r="H5402" i="7" s="1"/>
  <c r="F5406" i="7"/>
  <c r="G5406" i="7" s="1"/>
  <c r="H5406" i="7" s="1"/>
  <c r="F5410" i="7"/>
  <c r="G5410" i="7" s="1"/>
  <c r="H5410" i="7" s="1"/>
  <c r="F5414" i="7"/>
  <c r="G5414" i="7" s="1"/>
  <c r="H5414" i="7" s="1"/>
  <c r="F5418" i="7"/>
  <c r="G5418" i="7" s="1"/>
  <c r="H5418" i="7" s="1"/>
  <c r="F5422" i="7"/>
  <c r="G5422" i="7" s="1"/>
  <c r="H5422" i="7" s="1"/>
  <c r="F5426" i="7"/>
  <c r="G5426" i="7" s="1"/>
  <c r="H5426" i="7" s="1"/>
  <c r="F5430" i="7"/>
  <c r="G5430" i="7" s="1"/>
  <c r="H5430" i="7" s="1"/>
  <c r="F5434" i="7"/>
  <c r="G5434" i="7" s="1"/>
  <c r="H5434" i="7" s="1"/>
  <c r="F5438" i="7"/>
  <c r="G5438" i="7" s="1"/>
  <c r="H5438" i="7"/>
  <c r="F5442" i="7"/>
  <c r="G5442" i="7" s="1"/>
  <c r="H5442" i="7" s="1"/>
  <c r="F5446" i="7"/>
  <c r="G5446" i="7" s="1"/>
  <c r="H5446" i="7" s="1"/>
  <c r="F5450" i="7"/>
  <c r="G5450" i="7" s="1"/>
  <c r="H5450" i="7" s="1"/>
  <c r="F5454" i="7"/>
  <c r="G5454" i="7" s="1"/>
  <c r="H5454" i="7" s="1"/>
  <c r="F5458" i="7"/>
  <c r="G5458" i="7" s="1"/>
  <c r="H5458" i="7" s="1"/>
  <c r="F5462" i="7"/>
  <c r="G5462" i="7" s="1"/>
  <c r="H5462" i="7" s="1"/>
  <c r="F5466" i="7"/>
  <c r="G5466" i="7" s="1"/>
  <c r="H5466" i="7" s="1"/>
  <c r="F5470" i="7"/>
  <c r="G5470" i="7" s="1"/>
  <c r="H5470" i="7"/>
  <c r="F5474" i="7"/>
  <c r="G5474" i="7" s="1"/>
  <c r="H5474" i="7" s="1"/>
  <c r="F5478" i="7"/>
  <c r="G5478" i="7" s="1"/>
  <c r="H5478" i="7" s="1"/>
  <c r="F5482" i="7"/>
  <c r="G5482" i="7" s="1"/>
  <c r="H5482" i="7" s="1"/>
  <c r="F5486" i="7"/>
  <c r="G5486" i="7" s="1"/>
  <c r="H5486" i="7" s="1"/>
  <c r="F5490" i="7"/>
  <c r="G5490" i="7" s="1"/>
  <c r="H5490" i="7" s="1"/>
  <c r="F5494" i="7"/>
  <c r="G5494" i="7" s="1"/>
  <c r="H5494" i="7" s="1"/>
  <c r="F5498" i="7"/>
  <c r="G5498" i="7" s="1"/>
  <c r="H5498" i="7" s="1"/>
  <c r="F5502" i="7"/>
  <c r="G5502" i="7" s="1"/>
  <c r="H5502" i="7" s="1"/>
  <c r="F5506" i="7"/>
  <c r="G5506" i="7" s="1"/>
  <c r="H5506" i="7" s="1"/>
  <c r="F5510" i="7"/>
  <c r="G5510" i="7" s="1"/>
  <c r="H5510" i="7" s="1"/>
  <c r="F5514" i="7"/>
  <c r="G5514" i="7" s="1"/>
  <c r="H5514" i="7" s="1"/>
  <c r="F5518" i="7"/>
  <c r="G5518" i="7" s="1"/>
  <c r="H5518" i="7" s="1"/>
  <c r="F5522" i="7"/>
  <c r="G5522" i="7" s="1"/>
  <c r="H5522" i="7" s="1"/>
  <c r="F5526" i="7"/>
  <c r="G5526" i="7" s="1"/>
  <c r="H5526" i="7" s="1"/>
  <c r="F5530" i="7"/>
  <c r="G5530" i="7" s="1"/>
  <c r="H5530" i="7" s="1"/>
  <c r="F5534" i="7"/>
  <c r="G5534" i="7" s="1"/>
  <c r="H5534" i="7" s="1"/>
  <c r="F5538" i="7"/>
  <c r="G5538" i="7" s="1"/>
  <c r="H5538" i="7" s="1"/>
  <c r="F5542" i="7"/>
  <c r="G5542" i="7" s="1"/>
  <c r="H5542" i="7" s="1"/>
  <c r="F5546" i="7"/>
  <c r="G5546" i="7" s="1"/>
  <c r="H5546" i="7" s="1"/>
  <c r="F5550" i="7"/>
  <c r="G5550" i="7" s="1"/>
  <c r="H5550" i="7" s="1"/>
  <c r="F5554" i="7"/>
  <c r="G5554" i="7" s="1"/>
  <c r="H5554" i="7" s="1"/>
  <c r="F5558" i="7"/>
  <c r="G5558" i="7" s="1"/>
  <c r="H5558" i="7" s="1"/>
  <c r="F5562" i="7"/>
  <c r="G5562" i="7" s="1"/>
  <c r="H5562" i="7" s="1"/>
  <c r="F5566" i="7"/>
  <c r="G5566" i="7" s="1"/>
  <c r="H5566" i="7" s="1"/>
  <c r="F5570" i="7"/>
  <c r="G5570" i="7" s="1"/>
  <c r="H5570" i="7" s="1"/>
  <c r="F5574" i="7"/>
  <c r="G5574" i="7" s="1"/>
  <c r="H5574" i="7" s="1"/>
  <c r="F5578" i="7"/>
  <c r="G5578" i="7" s="1"/>
  <c r="H5578" i="7" s="1"/>
  <c r="F5582" i="7"/>
  <c r="G5582" i="7" s="1"/>
  <c r="H5582" i="7" s="1"/>
  <c r="F5586" i="7"/>
  <c r="G5586" i="7" s="1"/>
  <c r="H5586" i="7" s="1"/>
  <c r="F5590" i="7"/>
  <c r="G5590" i="7" s="1"/>
  <c r="H5590" i="7" s="1"/>
  <c r="F5594" i="7"/>
  <c r="G5594" i="7" s="1"/>
  <c r="H5594" i="7" s="1"/>
  <c r="F5598" i="7"/>
  <c r="G5598" i="7" s="1"/>
  <c r="H5598" i="7"/>
  <c r="F5602" i="7"/>
  <c r="G5602" i="7" s="1"/>
  <c r="H5602" i="7" s="1"/>
  <c r="F5606" i="7"/>
  <c r="G5606" i="7" s="1"/>
  <c r="H5606" i="7" s="1"/>
  <c r="F5610" i="7"/>
  <c r="G5610" i="7" s="1"/>
  <c r="H5610" i="7" s="1"/>
  <c r="F5614" i="7"/>
  <c r="G5614" i="7" s="1"/>
  <c r="H5614" i="7" s="1"/>
  <c r="F5618" i="7"/>
  <c r="G5618" i="7" s="1"/>
  <c r="H5618" i="7" s="1"/>
  <c r="H5624" i="7"/>
  <c r="H5632" i="7"/>
  <c r="H5640" i="7"/>
  <c r="H5648" i="7"/>
  <c r="H5656" i="7"/>
  <c r="H5664" i="7"/>
  <c r="H5672" i="7"/>
  <c r="H5680" i="7"/>
  <c r="H5688" i="7"/>
  <c r="H5696" i="7"/>
  <c r="H5704" i="7"/>
  <c r="H5712" i="7"/>
  <c r="H5720" i="7"/>
  <c r="H5728" i="7"/>
  <c r="H5736" i="7"/>
  <c r="H5625" i="7"/>
  <c r="H5633" i="7"/>
  <c r="H5641" i="7"/>
  <c r="H5649" i="7"/>
  <c r="H5657" i="7"/>
  <c r="H5665" i="7"/>
  <c r="H5673" i="7"/>
  <c r="H5681" i="7"/>
  <c r="H5689" i="7"/>
  <c r="H5697" i="7"/>
  <c r="H5705" i="7"/>
  <c r="H5713" i="7"/>
  <c r="H5721" i="7"/>
  <c r="H5729" i="7"/>
  <c r="H5737" i="7"/>
  <c r="H6080" i="7"/>
  <c r="H6088" i="7"/>
  <c r="H6096" i="7"/>
  <c r="H6104" i="7"/>
  <c r="H6112" i="7"/>
  <c r="H6120" i="7"/>
  <c r="H6128" i="7"/>
  <c r="H6136" i="7"/>
  <c r="H6144" i="7"/>
  <c r="H6152" i="7"/>
  <c r="H6160" i="7"/>
  <c r="H6168" i="7"/>
  <c r="H6176" i="7"/>
  <c r="H6184" i="7"/>
  <c r="H6192" i="7"/>
  <c r="H6200" i="7"/>
  <c r="H6208" i="7"/>
  <c r="H6216" i="7"/>
  <c r="H6224" i="7"/>
  <c r="H6232" i="7"/>
  <c r="H6240" i="7"/>
  <c r="H6248" i="7"/>
  <c r="H5739" i="7"/>
  <c r="H5743" i="7"/>
  <c r="H5747" i="7"/>
  <c r="H5751" i="7"/>
  <c r="H5755" i="7"/>
  <c r="H5759" i="7"/>
  <c r="H5763" i="7"/>
  <c r="H5767" i="7"/>
  <c r="H5771" i="7"/>
  <c r="H5775" i="7"/>
  <c r="H5779" i="7"/>
  <c r="H5783" i="7"/>
  <c r="H5787" i="7"/>
  <c r="H5791" i="7"/>
  <c r="H5795" i="7"/>
  <c r="H5799" i="7"/>
  <c r="H5803" i="7"/>
  <c r="H5807" i="7"/>
  <c r="H5811" i="7"/>
  <c r="H5815" i="7"/>
  <c r="H5819" i="7"/>
  <c r="H5823" i="7"/>
  <c r="H5827" i="7"/>
  <c r="H5831" i="7"/>
  <c r="H5835" i="7"/>
  <c r="H5839" i="7"/>
  <c r="H5843" i="7"/>
  <c r="H5847" i="7"/>
  <c r="H5851" i="7"/>
  <c r="H5855" i="7"/>
  <c r="H5859" i="7"/>
  <c r="H5863" i="7"/>
  <c r="H5867" i="7"/>
  <c r="H5871" i="7"/>
  <c r="H5875" i="7"/>
  <c r="H5879" i="7"/>
  <c r="H5883" i="7"/>
  <c r="H5887" i="7"/>
  <c r="H5891" i="7"/>
  <c r="H5895" i="7"/>
  <c r="H5899" i="7"/>
  <c r="H5903" i="7"/>
  <c r="H5907" i="7"/>
  <c r="H5911" i="7"/>
  <c r="H5915" i="7"/>
  <c r="H5919" i="7"/>
  <c r="H5923" i="7"/>
  <c r="H5927" i="7"/>
  <c r="H5931" i="7"/>
  <c r="H5935" i="7"/>
  <c r="H5939" i="7"/>
  <c r="H5943" i="7"/>
  <c r="H5947" i="7"/>
  <c r="H5951" i="7"/>
  <c r="H5955" i="7"/>
  <c r="H5959" i="7"/>
  <c r="H5963" i="7"/>
  <c r="H5967" i="7"/>
  <c r="H5971" i="7"/>
  <c r="H5975" i="7"/>
  <c r="H5979" i="7"/>
  <c r="H5983" i="7"/>
  <c r="H5987" i="7"/>
  <c r="H5991" i="7"/>
  <c r="H5995" i="7"/>
  <c r="H5999" i="7"/>
  <c r="H6003" i="7"/>
  <c r="H6007" i="7"/>
  <c r="H6011" i="7"/>
  <c r="H6015" i="7"/>
  <c r="H6019" i="7"/>
  <c r="H6023" i="7"/>
  <c r="H6027" i="7"/>
  <c r="H6031" i="7"/>
  <c r="H6035" i="7"/>
  <c r="H6039" i="7"/>
  <c r="H6043" i="7"/>
  <c r="H6047" i="7"/>
  <c r="H6051" i="7"/>
  <c r="H6055" i="7"/>
  <c r="H6059" i="7"/>
  <c r="H6063" i="7"/>
  <c r="H6067" i="7"/>
  <c r="H6071" i="7"/>
  <c r="H6077" i="7"/>
  <c r="H6085" i="7"/>
  <c r="H6093" i="7"/>
  <c r="H6101" i="7"/>
  <c r="H6109" i="7"/>
  <c r="H6117" i="7"/>
  <c r="H6125" i="7"/>
  <c r="H6133" i="7"/>
  <c r="H6141" i="7"/>
  <c r="H6149" i="7"/>
  <c r="H6157" i="7"/>
  <c r="H6165" i="7"/>
  <c r="H6173" i="7"/>
  <c r="H6181" i="7"/>
  <c r="H6189" i="7"/>
  <c r="H6197" i="7"/>
  <c r="H6205" i="7"/>
  <c r="H6213" i="7"/>
  <c r="H6221" i="7"/>
  <c r="H6229" i="7"/>
  <c r="H6237" i="7"/>
  <c r="H6245" i="7"/>
  <c r="H6253" i="7"/>
  <c r="H6258" i="7"/>
  <c r="H6262" i="7"/>
  <c r="H6266" i="7"/>
  <c r="H6270" i="7"/>
  <c r="H6274" i="7"/>
  <c r="H6278" i="7"/>
  <c r="H6282" i="7"/>
  <c r="H6286" i="7"/>
  <c r="H6290" i="7"/>
  <c r="H6294" i="7"/>
  <c r="H6298" i="7"/>
  <c r="H6302" i="7"/>
  <c r="H6306" i="7"/>
  <c r="H6310" i="7"/>
  <c r="H6314" i="7"/>
  <c r="H6318" i="7"/>
  <c r="H6322" i="7"/>
  <c r="H6326" i="7"/>
  <c r="H6330" i="7"/>
  <c r="H6334" i="7"/>
  <c r="H6338" i="7"/>
  <c r="H6342" i="7"/>
  <c r="H6346" i="7"/>
  <c r="H6350" i="7"/>
  <c r="H6354" i="7"/>
  <c r="H6358" i="7"/>
  <c r="H6362" i="7"/>
  <c r="H6366" i="7"/>
  <c r="H6370" i="7"/>
  <c r="H6374" i="7"/>
  <c r="H6378" i="7"/>
  <c r="H6382" i="7"/>
  <c r="H6386" i="7"/>
  <c r="H6390" i="7"/>
  <c r="H6394" i="7"/>
  <c r="H6398" i="7"/>
  <c r="H6402" i="7"/>
  <c r="H6406" i="7"/>
  <c r="H6410" i="7"/>
  <c r="H6414" i="7"/>
  <c r="H6418" i="7"/>
  <c r="H6422" i="7"/>
  <c r="H6426" i="7"/>
  <c r="H6430" i="7"/>
  <c r="H6434" i="7"/>
  <c r="H6438" i="7"/>
  <c r="H6442" i="7"/>
  <c r="H6446" i="7"/>
  <c r="H6450" i="7"/>
  <c r="H6454" i="7"/>
  <c r="H6458" i="7"/>
  <c r="H6462" i="7"/>
  <c r="H6466" i="7"/>
  <c r="H6470" i="7"/>
  <c r="H6474" i="7"/>
  <c r="H6478" i="7"/>
  <c r="H6482" i="7"/>
  <c r="H6486" i="7"/>
  <c r="H6490" i="7"/>
  <c r="H6494" i="7"/>
  <c r="H6498" i="7"/>
  <c r="H6502" i="7"/>
  <c r="H6506" i="7"/>
  <c r="H6510" i="7"/>
  <c r="H6514" i="7"/>
  <c r="H6518" i="7"/>
  <c r="H6522" i="7"/>
  <c r="H6526" i="7"/>
  <c r="H6530" i="7"/>
  <c r="H6534" i="7"/>
  <c r="H6538" i="7"/>
  <c r="H6542" i="7"/>
  <c r="H6546" i="7"/>
  <c r="H6550" i="7"/>
  <c r="H6554" i="7"/>
  <c r="H6558" i="7"/>
  <c r="H6562" i="7"/>
  <c r="H6566" i="7"/>
  <c r="H6570" i="7"/>
  <c r="H6574" i="7"/>
  <c r="H6578" i="7"/>
  <c r="H6582" i="7"/>
  <c r="H6586" i="7"/>
  <c r="H6590" i="7"/>
  <c r="H6594" i="7"/>
  <c r="H6598" i="7"/>
  <c r="H6602" i="7"/>
  <c r="H6606" i="7"/>
  <c r="H6610" i="7"/>
  <c r="H6614" i="7"/>
  <c r="H6618" i="7"/>
  <c r="H6622" i="7"/>
  <c r="H6626" i="7"/>
  <c r="H6630" i="7"/>
  <c r="H6634" i="7"/>
  <c r="H6638" i="7"/>
  <c r="H6642" i="7"/>
  <c r="H6646" i="7"/>
  <c r="H6650" i="7"/>
  <c r="H6654" i="7"/>
  <c r="H6658" i="7"/>
  <c r="H6662" i="7"/>
  <c r="H6666" i="7"/>
  <c r="H6670" i="7"/>
  <c r="H6674" i="7"/>
  <c r="H6678" i="7"/>
  <c r="H6682" i="7"/>
  <c r="H6686" i="7"/>
  <c r="H6690" i="7"/>
  <c r="H6694" i="7"/>
  <c r="H6698" i="7"/>
  <c r="H6702" i="7"/>
  <c r="H6706" i="7"/>
  <c r="H6710" i="7"/>
  <c r="H6714" i="7"/>
  <c r="H6718" i="7"/>
  <c r="H6722" i="7"/>
  <c r="H6726" i="7"/>
  <c r="H6730" i="7"/>
  <c r="H6734" i="7"/>
  <c r="H6738" i="7"/>
  <c r="F6741" i="7"/>
  <c r="G6741" i="7" s="1"/>
  <c r="H6741" i="7" s="1"/>
  <c r="F6745" i="7"/>
  <c r="G6745" i="7" s="1"/>
  <c r="H6745" i="7" s="1"/>
  <c r="F6749" i="7"/>
  <c r="G6749" i="7" s="1"/>
  <c r="H6749" i="7" s="1"/>
  <c r="F6753" i="7"/>
  <c r="G6753" i="7" s="1"/>
  <c r="H6753" i="7" s="1"/>
  <c r="F6757" i="7"/>
  <c r="G6757" i="7" s="1"/>
  <c r="H6757" i="7" s="1"/>
  <c r="F6761" i="7"/>
  <c r="G6761" i="7" s="1"/>
  <c r="H6761" i="7" s="1"/>
  <c r="F6765" i="7"/>
  <c r="G6765" i="7" s="1"/>
  <c r="H6765" i="7" s="1"/>
  <c r="F6769" i="7"/>
  <c r="G6769" i="7" s="1"/>
  <c r="H6769" i="7" s="1"/>
  <c r="F6773" i="7"/>
  <c r="G6773" i="7" s="1"/>
  <c r="H6773" i="7" s="1"/>
  <c r="F6777" i="7"/>
  <c r="G6777" i="7" s="1"/>
  <c r="H6777" i="7" s="1"/>
  <c r="F6781" i="7"/>
  <c r="G6781" i="7" s="1"/>
  <c r="H6781" i="7" s="1"/>
  <c r="F6785" i="7"/>
  <c r="G6785" i="7" s="1"/>
  <c r="H6785" i="7" s="1"/>
  <c r="F6789" i="7"/>
  <c r="G6789" i="7" s="1"/>
  <c r="H6789" i="7" s="1"/>
  <c r="F6793" i="7"/>
  <c r="G6793" i="7" s="1"/>
  <c r="H6793" i="7" s="1"/>
  <c r="F6797" i="7"/>
  <c r="G6797" i="7" s="1"/>
  <c r="H6797" i="7" s="1"/>
  <c r="F6801" i="7"/>
  <c r="G6801" i="7" s="1"/>
  <c r="H6801" i="7" s="1"/>
  <c r="H6805" i="7"/>
  <c r="H6809" i="7"/>
  <c r="H6813" i="7"/>
  <c r="H6817" i="7"/>
  <c r="H6821" i="7"/>
  <c r="H6825" i="7"/>
  <c r="H6829" i="7"/>
  <c r="H6833" i="7"/>
  <c r="H6837" i="7"/>
  <c r="H6841" i="7"/>
  <c r="H6845" i="7"/>
  <c r="H6849" i="7"/>
  <c r="H6853" i="7"/>
  <c r="H6857" i="7"/>
  <c r="H6861" i="7"/>
  <c r="H6865" i="7"/>
  <c r="H6869" i="7"/>
  <c r="H6873" i="7"/>
  <c r="H6877" i="7"/>
  <c r="H6881" i="7"/>
  <c r="H6885" i="7"/>
  <c r="H6889" i="7"/>
  <c r="H6893" i="7"/>
  <c r="H6897" i="7"/>
  <c r="H6901" i="7"/>
  <c r="H6905" i="7"/>
  <c r="H6909" i="7"/>
  <c r="H6913" i="7"/>
  <c r="H6917" i="7"/>
  <c r="H6921" i="7"/>
  <c r="H6925" i="7"/>
  <c r="H6929" i="7"/>
  <c r="H6933" i="7"/>
  <c r="H6937" i="7"/>
  <c r="H6941" i="7"/>
  <c r="H6945" i="7"/>
  <c r="H6949" i="7"/>
  <c r="H6953" i="7"/>
  <c r="H6957" i="7"/>
  <c r="H6961" i="7"/>
  <c r="H6965" i="7"/>
  <c r="H6969" i="7"/>
  <c r="H6973" i="7"/>
  <c r="H6977" i="7"/>
  <c r="H6981" i="7"/>
  <c r="H6985" i="7"/>
  <c r="H6989" i="7"/>
  <c r="H6993" i="7"/>
  <c r="H6997" i="7"/>
  <c r="H7001" i="7"/>
  <c r="H7005" i="7"/>
  <c r="H7009" i="7"/>
  <c r="H7013" i="7"/>
  <c r="H7017" i="7"/>
  <c r="H7021" i="7"/>
  <c r="H7025" i="7"/>
  <c r="H7029" i="7"/>
  <c r="H7033" i="7"/>
  <c r="H7037" i="7"/>
  <c r="H7041" i="7"/>
  <c r="H7045" i="7"/>
  <c r="H7049" i="7"/>
  <c r="H7053" i="7"/>
  <c r="H7057" i="7"/>
  <c r="H7061" i="7"/>
  <c r="H7065" i="7"/>
  <c r="H7069" i="7"/>
  <c r="H7073" i="7"/>
  <c r="H7077" i="7"/>
  <c r="H7082" i="7"/>
  <c r="H7086" i="7"/>
  <c r="H7090" i="7"/>
  <c r="H7094" i="7"/>
  <c r="H7098" i="7"/>
  <c r="H7102" i="7"/>
  <c r="H7106" i="7"/>
  <c r="H7110" i="7"/>
  <c r="H7114" i="7"/>
  <c r="H7118" i="7"/>
  <c r="H7122" i="7"/>
  <c r="H7126" i="7"/>
  <c r="H7130" i="7"/>
  <c r="H7134" i="7"/>
  <c r="H7138" i="7"/>
  <c r="H7142" i="7"/>
  <c r="H7146" i="7"/>
  <c r="H7150" i="7"/>
  <c r="H7154" i="7"/>
  <c r="H7158" i="7"/>
  <c r="H7162" i="7"/>
  <c r="H7166" i="7"/>
  <c r="H7170" i="7"/>
  <c r="H7174" i="7"/>
  <c r="H7178" i="7"/>
  <c r="H7182" i="7"/>
  <c r="H7186" i="7"/>
  <c r="H7190" i="7"/>
  <c r="H7194" i="7"/>
  <c r="H7198" i="7"/>
  <c r="H7202" i="7"/>
  <c r="H7206" i="7"/>
  <c r="H7210" i="7"/>
  <c r="H7214" i="7"/>
  <c r="H7218" i="7"/>
  <c r="H7222" i="7"/>
  <c r="H7226" i="7"/>
  <c r="H7230" i="7"/>
  <c r="H7234" i="7"/>
  <c r="H7238" i="7"/>
  <c r="H7242" i="7"/>
  <c r="H7246" i="7"/>
  <c r="H7250" i="7"/>
  <c r="H7254" i="7"/>
  <c r="H7258" i="7"/>
  <c r="H7262" i="7"/>
  <c r="H7266" i="7"/>
  <c r="H7270" i="7"/>
  <c r="H7274" i="7"/>
  <c r="H7278" i="7"/>
  <c r="H7282" i="7"/>
  <c r="H7286" i="7"/>
  <c r="H7290" i="7"/>
  <c r="H7294" i="7"/>
  <c r="H7298" i="7"/>
  <c r="H7302" i="7"/>
  <c r="H7306" i="7"/>
  <c r="H7310" i="7"/>
  <c r="H7314" i="7"/>
  <c r="H7318" i="7"/>
  <c r="H7322" i="7"/>
  <c r="H7326" i="7"/>
  <c r="H7330" i="7"/>
  <c r="H7334" i="7"/>
  <c r="H7338" i="7"/>
  <c r="H7342" i="7"/>
  <c r="H7346" i="7"/>
  <c r="H7350" i="7"/>
  <c r="H7354" i="7"/>
  <c r="H7358" i="7"/>
  <c r="H7362" i="7"/>
  <c r="H7366" i="7"/>
  <c r="H7370" i="7"/>
  <c r="H7374" i="7"/>
  <c r="H7378" i="7"/>
  <c r="H7382" i="7"/>
  <c r="H7386" i="7"/>
  <c r="H7390" i="7"/>
  <c r="H7394" i="7"/>
  <c r="H7398" i="7"/>
  <c r="H7402" i="7"/>
  <c r="H7406" i="7"/>
  <c r="H7410" i="7"/>
  <c r="H7414" i="7"/>
  <c r="H7676" i="7"/>
  <c r="H7684" i="7"/>
  <c r="H7692" i="7"/>
  <c r="H7700" i="7"/>
  <c r="H7708" i="7"/>
  <c r="H7716" i="7"/>
  <c r="H7724" i="7"/>
  <c r="H7418" i="7"/>
  <c r="H7422" i="7"/>
  <c r="H7426" i="7"/>
  <c r="H7430" i="7"/>
  <c r="H7434" i="7"/>
  <c r="H7438" i="7"/>
  <c r="H7442" i="7"/>
  <c r="H7446" i="7"/>
  <c r="H7450" i="7"/>
  <c r="H7454" i="7"/>
  <c r="H7458" i="7"/>
  <c r="H7462" i="7"/>
  <c r="H7466" i="7"/>
  <c r="H7470" i="7"/>
  <c r="H7474" i="7"/>
  <c r="H7478" i="7"/>
  <c r="H7482" i="7"/>
  <c r="H7486" i="7"/>
  <c r="H7490" i="7"/>
  <c r="H7494" i="7"/>
  <c r="H7498" i="7"/>
  <c r="H7502" i="7"/>
  <c r="H7506" i="7"/>
  <c r="H7510" i="7"/>
  <c r="H7514" i="7"/>
  <c r="H7518" i="7"/>
  <c r="H7522" i="7"/>
  <c r="H7526" i="7"/>
  <c r="H7530" i="7"/>
  <c r="H7534" i="7"/>
  <c r="H7538" i="7"/>
  <c r="H7542" i="7"/>
  <c r="H7546" i="7"/>
  <c r="H7550" i="7"/>
  <c r="H7554" i="7"/>
  <c r="H7558" i="7"/>
  <c r="H7562" i="7"/>
  <c r="H7566" i="7"/>
  <c r="H7570" i="7"/>
  <c r="H7574" i="7"/>
  <c r="H7578" i="7"/>
  <c r="H7582" i="7"/>
  <c r="H7586" i="7"/>
  <c r="H7590" i="7"/>
  <c r="H7594" i="7"/>
  <c r="H7598" i="7"/>
  <c r="H7602" i="7"/>
  <c r="H7606" i="7"/>
  <c r="H7610" i="7"/>
  <c r="H7614" i="7"/>
  <c r="H7618" i="7"/>
  <c r="H7622" i="7"/>
  <c r="H7626" i="7"/>
  <c r="H7630" i="7"/>
  <c r="H7634" i="7"/>
  <c r="H7638" i="7"/>
  <c r="H7642" i="7"/>
  <c r="H7646" i="7"/>
  <c r="H7650" i="7"/>
  <c r="H7654" i="7"/>
  <c r="H7658" i="7"/>
  <c r="H7662" i="7"/>
  <c r="H7666" i="7"/>
  <c r="H7670" i="7"/>
  <c r="H7675" i="7"/>
  <c r="H7683" i="7"/>
  <c r="H7691" i="7"/>
  <c r="H7699" i="7"/>
  <c r="H7707" i="7"/>
  <c r="H7715" i="7"/>
  <c r="H7723" i="7"/>
  <c r="H7730" i="7"/>
  <c r="H7734" i="7"/>
  <c r="H7738" i="7"/>
  <c r="H7742" i="7"/>
  <c r="H7746" i="7"/>
  <c r="H7750" i="7"/>
  <c r="H7754" i="7"/>
  <c r="H7758" i="7"/>
  <c r="H7762" i="7"/>
  <c r="H7766" i="7"/>
  <c r="H7770" i="7"/>
  <c r="H7774" i="7"/>
  <c r="H7778" i="7"/>
  <c r="H7782" i="7"/>
  <c r="H7786" i="7"/>
  <c r="H7790" i="7"/>
  <c r="H7794" i="7"/>
  <c r="H7798" i="7"/>
  <c r="H7802" i="7"/>
  <c r="H7806" i="7"/>
  <c r="H7810" i="7"/>
  <c r="H7814" i="7"/>
  <c r="H7818" i="7"/>
  <c r="H7822" i="7"/>
  <c r="H7826" i="7"/>
  <c r="H7830" i="7"/>
  <c r="H7834" i="7"/>
  <c r="H7838" i="7"/>
  <c r="H7842" i="7"/>
  <c r="H7850" i="7"/>
  <c r="H7858" i="7"/>
  <c r="H7866" i="7"/>
  <c r="H7874" i="7"/>
  <c r="H7882" i="7"/>
  <c r="H7890" i="7"/>
  <c r="H7898" i="7"/>
  <c r="H7906" i="7"/>
  <c r="H7914" i="7"/>
  <c r="H7922" i="7"/>
  <c r="H7930" i="7"/>
  <c r="H7938" i="7"/>
  <c r="H7946" i="7"/>
  <c r="H7954" i="7"/>
  <c r="H7847" i="7"/>
  <c r="H7855" i="7"/>
  <c r="H7863" i="7"/>
  <c r="H7871" i="7"/>
  <c r="H7879" i="7"/>
  <c r="H7887" i="7"/>
  <c r="H7895" i="7"/>
  <c r="H7903" i="7"/>
  <c r="H7911" i="7"/>
  <c r="H7919" i="7"/>
  <c r="H7927" i="7"/>
  <c r="H7935" i="7"/>
  <c r="H7943" i="7"/>
  <c r="H7951" i="7"/>
  <c r="H7958" i="7"/>
  <c r="H7962" i="7"/>
  <c r="H7966" i="7"/>
  <c r="H7970" i="7"/>
  <c r="H7974" i="7"/>
  <c r="H7978" i="7"/>
  <c r="H7982" i="7"/>
  <c r="H7986" i="7"/>
  <c r="H7990" i="7"/>
  <c r="H7994" i="7"/>
  <c r="H7998" i="7"/>
  <c r="H8002" i="7"/>
  <c r="H8006" i="7"/>
  <c r="H8010" i="7"/>
  <c r="H8014" i="7"/>
  <c r="H8018" i="7"/>
  <c r="H8022" i="7"/>
  <c r="H8026" i="7"/>
  <c r="H8030" i="7"/>
  <c r="H8034" i="7"/>
  <c r="H8038" i="7"/>
  <c r="H8042" i="7"/>
  <c r="H8046" i="7"/>
  <c r="H8050" i="7"/>
  <c r="H8054" i="7"/>
  <c r="H8058" i="7"/>
  <c r="H8062" i="7"/>
  <c r="H8066" i="7"/>
  <c r="H8070" i="7"/>
  <c r="H8217" i="7"/>
  <c r="H8225" i="7"/>
  <c r="H8233" i="7"/>
  <c r="H8241" i="7"/>
  <c r="H8249" i="7"/>
  <c r="H8257" i="7"/>
  <c r="H8265" i="7"/>
  <c r="F8074" i="7"/>
  <c r="G8074" i="7" s="1"/>
  <c r="H8074" i="7" s="1"/>
  <c r="F8078" i="7"/>
  <c r="G8078" i="7" s="1"/>
  <c r="H8078" i="7" s="1"/>
  <c r="F8082" i="7"/>
  <c r="G8082" i="7" s="1"/>
  <c r="H8082" i="7" s="1"/>
  <c r="F8086" i="7"/>
  <c r="G8086" i="7" s="1"/>
  <c r="H8086" i="7" s="1"/>
  <c r="F8090" i="7"/>
  <c r="G8090" i="7" s="1"/>
  <c r="H8090" i="7" s="1"/>
  <c r="F8094" i="7"/>
  <c r="G8094" i="7" s="1"/>
  <c r="H8094" i="7" s="1"/>
  <c r="F8098" i="7"/>
  <c r="G8098" i="7" s="1"/>
  <c r="H8098" i="7" s="1"/>
  <c r="F8102" i="7"/>
  <c r="G8102" i="7" s="1"/>
  <c r="H8102" i="7" s="1"/>
  <c r="F8106" i="7"/>
  <c r="G8106" i="7" s="1"/>
  <c r="H8106" i="7" s="1"/>
  <c r="F8110" i="7"/>
  <c r="G8110" i="7" s="1"/>
  <c r="H8110" i="7" s="1"/>
  <c r="F8114" i="7"/>
  <c r="G8114" i="7" s="1"/>
  <c r="H8114" i="7" s="1"/>
  <c r="H8118" i="7"/>
  <c r="F8118" i="7"/>
  <c r="G8118" i="7" s="1"/>
  <c r="H8122" i="7"/>
  <c r="H8126" i="7"/>
  <c r="H8130" i="7"/>
  <c r="H8134" i="7"/>
  <c r="H8138" i="7"/>
  <c r="H8142" i="7"/>
  <c r="H8146" i="7"/>
  <c r="H8150" i="7"/>
  <c r="H8154" i="7"/>
  <c r="H8158" i="7"/>
  <c r="H8162" i="7"/>
  <c r="H8166" i="7"/>
  <c r="H8170" i="7"/>
  <c r="H8174" i="7"/>
  <c r="H8178" i="7"/>
  <c r="H8182" i="7"/>
  <c r="H8186" i="7"/>
  <c r="H8190" i="7"/>
  <c r="H8194" i="7"/>
  <c r="H8198" i="7"/>
  <c r="H8202" i="7"/>
  <c r="H8206" i="7"/>
  <c r="H8210" i="7"/>
  <c r="H8214" i="7"/>
  <c r="H8220" i="7"/>
  <c r="H8228" i="7"/>
  <c r="H8236" i="7"/>
  <c r="H8244" i="7"/>
  <c r="H8252" i="7"/>
  <c r="H8260" i="7"/>
  <c r="H8268" i="7"/>
  <c r="H8274" i="7"/>
  <c r="H8278" i="7"/>
  <c r="H8282" i="7"/>
  <c r="H8286" i="7"/>
  <c r="H8290" i="7"/>
  <c r="H8294" i="7"/>
  <c r="H8298" i="7"/>
  <c r="H8302" i="7"/>
  <c r="H8306" i="7"/>
  <c r="H8310" i="7"/>
  <c r="H8314" i="7"/>
  <c r="H8318" i="7"/>
  <c r="H8322" i="7"/>
  <c r="H8326" i="7"/>
  <c r="H8330" i="7"/>
  <c r="H8334" i="7"/>
  <c r="H8338" i="7"/>
  <c r="F8484" i="7"/>
  <c r="G8484" i="7" s="1"/>
  <c r="H8484" i="7" s="1"/>
  <c r="F8343" i="7"/>
  <c r="G8343" i="7" s="1"/>
  <c r="H8343" i="7" s="1"/>
  <c r="F8347" i="7"/>
  <c r="G8347" i="7" s="1"/>
  <c r="H8347" i="7" s="1"/>
  <c r="F8351" i="7"/>
  <c r="G8351" i="7" s="1"/>
  <c r="H8351" i="7" s="1"/>
  <c r="F8355" i="7"/>
  <c r="G8355" i="7" s="1"/>
  <c r="H8355" i="7" s="1"/>
  <c r="F8359" i="7"/>
  <c r="G8359" i="7" s="1"/>
  <c r="H8359" i="7" s="1"/>
  <c r="F8363" i="7"/>
  <c r="G8363" i="7" s="1"/>
  <c r="H8363" i="7" s="1"/>
  <c r="F8367" i="7"/>
  <c r="G8367" i="7" s="1"/>
  <c r="H8367" i="7" s="1"/>
  <c r="F8371" i="7"/>
  <c r="G8371" i="7" s="1"/>
  <c r="H8371" i="7" s="1"/>
  <c r="F8375" i="7"/>
  <c r="G8375" i="7" s="1"/>
  <c r="H8375" i="7" s="1"/>
  <c r="F8379" i="7"/>
  <c r="G8379" i="7" s="1"/>
  <c r="H8379" i="7" s="1"/>
  <c r="F8383" i="7"/>
  <c r="G8383" i="7" s="1"/>
  <c r="H8383" i="7" s="1"/>
  <c r="F8387" i="7"/>
  <c r="G8387" i="7" s="1"/>
  <c r="H8387" i="7" s="1"/>
  <c r="F8391" i="7"/>
  <c r="G8391" i="7" s="1"/>
  <c r="H8391" i="7" s="1"/>
  <c r="F8395" i="7"/>
  <c r="G8395" i="7" s="1"/>
  <c r="H8395" i="7" s="1"/>
  <c r="F8399" i="7"/>
  <c r="G8399" i="7" s="1"/>
  <c r="H8399" i="7" s="1"/>
  <c r="F8403" i="7"/>
  <c r="G8403" i="7" s="1"/>
  <c r="H8403" i="7" s="1"/>
  <c r="F8407" i="7"/>
  <c r="G8407" i="7" s="1"/>
  <c r="H8407" i="7" s="1"/>
  <c r="F8411" i="7"/>
  <c r="G8411" i="7" s="1"/>
  <c r="H8411" i="7" s="1"/>
  <c r="H8415" i="7"/>
  <c r="F8488" i="7"/>
  <c r="G8488" i="7" s="1"/>
  <c r="H8488" i="7" s="1"/>
  <c r="H8491" i="7"/>
  <c r="H8507" i="7"/>
  <c r="H8523" i="7"/>
  <c r="H8494" i="7"/>
  <c r="F8510" i="7"/>
  <c r="G8510" i="7" s="1"/>
  <c r="H8510" i="7" s="1"/>
  <c r="H8525" i="7"/>
  <c r="H8419" i="7"/>
  <c r="H8423" i="7"/>
  <c r="H8427" i="7"/>
  <c r="H8431" i="7"/>
  <c r="H8435" i="7"/>
  <c r="H8439" i="7"/>
  <c r="H8443" i="7"/>
  <c r="H8447" i="7"/>
  <c r="H8451" i="7"/>
  <c r="H8455" i="7"/>
  <c r="H8459" i="7"/>
  <c r="H8463" i="7"/>
  <c r="H8467" i="7"/>
  <c r="H8471" i="7"/>
  <c r="H8475" i="7"/>
  <c r="H8479" i="7"/>
  <c r="F8489" i="7"/>
  <c r="G8489" i="7" s="1"/>
  <c r="H8489" i="7" s="1"/>
  <c r="F8505" i="7"/>
  <c r="G8505" i="7" s="1"/>
  <c r="H8505" i="7" s="1"/>
  <c r="H8521" i="7"/>
  <c r="H8526" i="7"/>
  <c r="H8530" i="7"/>
  <c r="F8534" i="7"/>
  <c r="G8534" i="7" s="1"/>
  <c r="H8534" i="7" s="1"/>
  <c r="F8538" i="7"/>
  <c r="G8538" i="7" s="1"/>
  <c r="H8538" i="7" s="1"/>
  <c r="H8542" i="7"/>
  <c r="H8546" i="7"/>
  <c r="H8550" i="7"/>
  <c r="H8554" i="7"/>
  <c r="H8558" i="7"/>
  <c r="H8637" i="7"/>
  <c r="H8647" i="7"/>
  <c r="H8663" i="7"/>
  <c r="H8679" i="7"/>
  <c r="H8695" i="7"/>
  <c r="H8711" i="7"/>
  <c r="H8638" i="7"/>
  <c r="H8649" i="7"/>
  <c r="H8665" i="7"/>
  <c r="H8681" i="7"/>
  <c r="H8697" i="7"/>
  <c r="H8713" i="7"/>
  <c r="H8564" i="7"/>
  <c r="H8568" i="7"/>
  <c r="H8572" i="7"/>
  <c r="H8576" i="7"/>
  <c r="H8580" i="7"/>
  <c r="H8584" i="7"/>
  <c r="H8588" i="7"/>
  <c r="H8592" i="7"/>
  <c r="H8596" i="7"/>
  <c r="H8600" i="7"/>
  <c r="H8604" i="7"/>
  <c r="H8608" i="7"/>
  <c r="H8612" i="7"/>
  <c r="H8616" i="7"/>
  <c r="F8620" i="7"/>
  <c r="G8620" i="7" s="1"/>
  <c r="H8620" i="7" s="1"/>
  <c r="H8624" i="7"/>
  <c r="F8628" i="7"/>
  <c r="G8628" i="7" s="1"/>
  <c r="H8628" i="7" s="1"/>
  <c r="F8632" i="7"/>
  <c r="G8632" i="7" s="1"/>
  <c r="H8632" i="7" s="1"/>
  <c r="H8646" i="7"/>
  <c r="H8654" i="7"/>
  <c r="H8662" i="7"/>
  <c r="H8670" i="7"/>
  <c r="H8678" i="7"/>
  <c r="H8686" i="7"/>
  <c r="H8694" i="7"/>
  <c r="H8702" i="7"/>
  <c r="H8710" i="7"/>
  <c r="H8718" i="7"/>
  <c r="F8722" i="7"/>
  <c r="G8722" i="7" s="1"/>
  <c r="H8722" i="7" s="1"/>
  <c r="F8726" i="7"/>
  <c r="G8726" i="7" s="1"/>
  <c r="H8726" i="7" s="1"/>
  <c r="F8730" i="7"/>
  <c r="G8730" i="7" s="1"/>
  <c r="H8730" i="7" s="1"/>
  <c r="F8734" i="7"/>
  <c r="G8734" i="7" s="1"/>
  <c r="H8734" i="7" s="1"/>
  <c r="F8738" i="7"/>
  <c r="G8738" i="7" s="1"/>
  <c r="H8738" i="7" s="1"/>
  <c r="F8742" i="7"/>
  <c r="G8742" i="7" s="1"/>
  <c r="H8742" i="7" s="1"/>
  <c r="F8746" i="7"/>
  <c r="G8746" i="7" s="1"/>
  <c r="H8746" i="7" s="1"/>
  <c r="F8750" i="7"/>
  <c r="G8750" i="7" s="1"/>
  <c r="H8750" i="7" s="1"/>
  <c r="F8754" i="7"/>
  <c r="G8754" i="7" s="1"/>
  <c r="H8754" i="7" s="1"/>
  <c r="F8758" i="7"/>
  <c r="G8758" i="7" s="1"/>
  <c r="H8758" i="7" s="1"/>
  <c r="K2" i="7" l="1"/>
  <c r="K4" i="7"/>
  <c r="K6" i="7"/>
  <c r="L6" i="7" l="1"/>
  <c r="N9" i="7"/>
  <c r="N10" i="7"/>
  <c r="N11" i="7" s="1"/>
  <c r="K7" i="7"/>
  <c r="N14" i="7" l="1"/>
  <c r="N13" i="7"/>
  <c r="K13" i="5" l="1"/>
  <c r="E8761" i="5"/>
  <c r="C8761" i="5"/>
  <c r="B8761" i="5"/>
  <c r="A8761" i="5"/>
  <c r="E8760" i="5"/>
  <c r="C8760" i="5"/>
  <c r="B8760" i="5"/>
  <c r="A8760" i="5"/>
  <c r="E8759" i="5"/>
  <c r="C8759" i="5"/>
  <c r="B8759" i="5"/>
  <c r="A8759" i="5"/>
  <c r="E8758" i="5"/>
  <c r="C8758" i="5"/>
  <c r="B8758" i="5"/>
  <c r="A8758" i="5"/>
  <c r="E8757" i="5"/>
  <c r="C8757" i="5"/>
  <c r="B8757" i="5"/>
  <c r="A8757" i="5"/>
  <c r="E8756" i="5"/>
  <c r="C8756" i="5"/>
  <c r="B8756" i="5"/>
  <c r="A8756" i="5"/>
  <c r="E8755" i="5"/>
  <c r="C8755" i="5"/>
  <c r="B8755" i="5"/>
  <c r="A8755" i="5"/>
  <c r="E8754" i="5"/>
  <c r="C8754" i="5"/>
  <c r="B8754" i="5"/>
  <c r="A8754" i="5"/>
  <c r="E8753" i="5"/>
  <c r="C8753" i="5"/>
  <c r="B8753" i="5"/>
  <c r="A8753" i="5"/>
  <c r="E8752" i="5"/>
  <c r="C8752" i="5"/>
  <c r="B8752" i="5"/>
  <c r="A8752" i="5"/>
  <c r="E8751" i="5"/>
  <c r="C8751" i="5"/>
  <c r="B8751" i="5"/>
  <c r="A8751" i="5"/>
  <c r="E8750" i="5"/>
  <c r="C8750" i="5"/>
  <c r="B8750" i="5"/>
  <c r="A8750" i="5"/>
  <c r="E8749" i="5"/>
  <c r="C8749" i="5"/>
  <c r="B8749" i="5"/>
  <c r="A8749" i="5"/>
  <c r="E8748" i="5"/>
  <c r="C8748" i="5"/>
  <c r="B8748" i="5"/>
  <c r="A8748" i="5"/>
  <c r="E8747" i="5"/>
  <c r="C8747" i="5"/>
  <c r="B8747" i="5"/>
  <c r="A8747" i="5"/>
  <c r="E8746" i="5"/>
  <c r="C8746" i="5"/>
  <c r="B8746" i="5"/>
  <c r="A8746" i="5"/>
  <c r="E8745" i="5"/>
  <c r="C8745" i="5"/>
  <c r="B8745" i="5"/>
  <c r="A8745" i="5"/>
  <c r="E8744" i="5"/>
  <c r="C8744" i="5"/>
  <c r="B8744" i="5"/>
  <c r="A8744" i="5"/>
  <c r="E8743" i="5"/>
  <c r="C8743" i="5"/>
  <c r="B8743" i="5"/>
  <c r="A8743" i="5"/>
  <c r="E8742" i="5"/>
  <c r="C8742" i="5"/>
  <c r="B8742" i="5"/>
  <c r="A8742" i="5"/>
  <c r="E8741" i="5"/>
  <c r="C8741" i="5"/>
  <c r="B8741" i="5"/>
  <c r="A8741" i="5"/>
  <c r="E8740" i="5"/>
  <c r="C8740" i="5"/>
  <c r="B8740" i="5"/>
  <c r="A8740" i="5"/>
  <c r="E8739" i="5"/>
  <c r="C8739" i="5"/>
  <c r="B8739" i="5"/>
  <c r="A8739" i="5"/>
  <c r="E8738" i="5"/>
  <c r="C8738" i="5"/>
  <c r="B8738" i="5"/>
  <c r="A8738" i="5"/>
  <c r="E8737" i="5"/>
  <c r="C8737" i="5"/>
  <c r="B8737" i="5"/>
  <c r="A8737" i="5"/>
  <c r="E8736" i="5"/>
  <c r="C8736" i="5"/>
  <c r="B8736" i="5"/>
  <c r="A8736" i="5"/>
  <c r="E8735" i="5"/>
  <c r="C8735" i="5"/>
  <c r="B8735" i="5"/>
  <c r="A8735" i="5"/>
  <c r="E8734" i="5"/>
  <c r="C8734" i="5"/>
  <c r="B8734" i="5"/>
  <c r="A8734" i="5"/>
  <c r="E8733" i="5"/>
  <c r="C8733" i="5"/>
  <c r="B8733" i="5"/>
  <c r="A8733" i="5"/>
  <c r="E8732" i="5"/>
  <c r="C8732" i="5"/>
  <c r="B8732" i="5"/>
  <c r="A8732" i="5"/>
  <c r="E8731" i="5"/>
  <c r="C8731" i="5"/>
  <c r="B8731" i="5"/>
  <c r="A8731" i="5"/>
  <c r="E8730" i="5"/>
  <c r="C8730" i="5"/>
  <c r="B8730" i="5"/>
  <c r="A8730" i="5"/>
  <c r="E8729" i="5"/>
  <c r="C8729" i="5"/>
  <c r="B8729" i="5"/>
  <c r="A8729" i="5"/>
  <c r="E8728" i="5"/>
  <c r="C8728" i="5"/>
  <c r="B8728" i="5"/>
  <c r="A8728" i="5"/>
  <c r="E8727" i="5"/>
  <c r="C8727" i="5"/>
  <c r="B8727" i="5"/>
  <c r="A8727" i="5"/>
  <c r="E8726" i="5"/>
  <c r="C8726" i="5"/>
  <c r="B8726" i="5"/>
  <c r="A8726" i="5"/>
  <c r="E8725" i="5"/>
  <c r="C8725" i="5"/>
  <c r="B8725" i="5"/>
  <c r="A8725" i="5"/>
  <c r="E8724" i="5"/>
  <c r="C8724" i="5"/>
  <c r="B8724" i="5"/>
  <c r="A8724" i="5"/>
  <c r="E8723" i="5"/>
  <c r="C8723" i="5"/>
  <c r="B8723" i="5"/>
  <c r="A8723" i="5"/>
  <c r="E8722" i="5"/>
  <c r="C8722" i="5"/>
  <c r="B8722" i="5"/>
  <c r="A8722" i="5"/>
  <c r="E8721" i="5"/>
  <c r="C8721" i="5"/>
  <c r="B8721" i="5"/>
  <c r="A8721" i="5"/>
  <c r="E8720" i="5"/>
  <c r="C8720" i="5"/>
  <c r="B8720" i="5"/>
  <c r="A8720" i="5"/>
  <c r="E8719" i="5"/>
  <c r="C8719" i="5"/>
  <c r="B8719" i="5"/>
  <c r="A8719" i="5"/>
  <c r="E8718" i="5"/>
  <c r="C8718" i="5"/>
  <c r="B8718" i="5"/>
  <c r="A8718" i="5"/>
  <c r="E8717" i="5"/>
  <c r="C8717" i="5"/>
  <c r="B8717" i="5"/>
  <c r="A8717" i="5"/>
  <c r="E8716" i="5"/>
  <c r="C8716" i="5"/>
  <c r="B8716" i="5"/>
  <c r="A8716" i="5"/>
  <c r="E8715" i="5"/>
  <c r="C8715" i="5"/>
  <c r="B8715" i="5"/>
  <c r="A8715" i="5"/>
  <c r="E8714" i="5"/>
  <c r="C8714" i="5"/>
  <c r="B8714" i="5"/>
  <c r="A8714" i="5"/>
  <c r="E8713" i="5"/>
  <c r="C8713" i="5"/>
  <c r="B8713" i="5"/>
  <c r="A8713" i="5"/>
  <c r="E8712" i="5"/>
  <c r="C8712" i="5"/>
  <c r="B8712" i="5"/>
  <c r="A8712" i="5"/>
  <c r="E8711" i="5"/>
  <c r="C8711" i="5"/>
  <c r="B8711" i="5"/>
  <c r="A8711" i="5"/>
  <c r="E8710" i="5"/>
  <c r="C8710" i="5"/>
  <c r="B8710" i="5"/>
  <c r="A8710" i="5"/>
  <c r="E8709" i="5"/>
  <c r="C8709" i="5"/>
  <c r="B8709" i="5"/>
  <c r="A8709" i="5"/>
  <c r="E8708" i="5"/>
  <c r="C8708" i="5"/>
  <c r="B8708" i="5"/>
  <c r="A8708" i="5"/>
  <c r="E8707" i="5"/>
  <c r="C8707" i="5"/>
  <c r="B8707" i="5"/>
  <c r="A8707" i="5"/>
  <c r="E8706" i="5"/>
  <c r="C8706" i="5"/>
  <c r="B8706" i="5"/>
  <c r="A8706" i="5"/>
  <c r="E8705" i="5"/>
  <c r="C8705" i="5"/>
  <c r="B8705" i="5"/>
  <c r="A8705" i="5"/>
  <c r="E8704" i="5"/>
  <c r="C8704" i="5"/>
  <c r="B8704" i="5"/>
  <c r="A8704" i="5"/>
  <c r="E8703" i="5"/>
  <c r="C8703" i="5"/>
  <c r="B8703" i="5"/>
  <c r="A8703" i="5"/>
  <c r="E8702" i="5"/>
  <c r="C8702" i="5"/>
  <c r="B8702" i="5"/>
  <c r="A8702" i="5"/>
  <c r="E8701" i="5"/>
  <c r="C8701" i="5"/>
  <c r="B8701" i="5"/>
  <c r="A8701" i="5"/>
  <c r="E8700" i="5"/>
  <c r="C8700" i="5"/>
  <c r="B8700" i="5"/>
  <c r="A8700" i="5"/>
  <c r="E8699" i="5"/>
  <c r="C8699" i="5"/>
  <c r="B8699" i="5"/>
  <c r="A8699" i="5"/>
  <c r="E8698" i="5"/>
  <c r="C8698" i="5"/>
  <c r="B8698" i="5"/>
  <c r="A8698" i="5"/>
  <c r="E8697" i="5"/>
  <c r="C8697" i="5"/>
  <c r="B8697" i="5"/>
  <c r="A8697" i="5"/>
  <c r="E8696" i="5"/>
  <c r="C8696" i="5"/>
  <c r="B8696" i="5"/>
  <c r="A8696" i="5"/>
  <c r="E8695" i="5"/>
  <c r="C8695" i="5"/>
  <c r="B8695" i="5"/>
  <c r="A8695" i="5"/>
  <c r="E8694" i="5"/>
  <c r="C8694" i="5"/>
  <c r="B8694" i="5"/>
  <c r="A8694" i="5"/>
  <c r="E8693" i="5"/>
  <c r="C8693" i="5"/>
  <c r="B8693" i="5"/>
  <c r="A8693" i="5"/>
  <c r="E8692" i="5"/>
  <c r="C8692" i="5"/>
  <c r="B8692" i="5"/>
  <c r="A8692" i="5"/>
  <c r="E8691" i="5"/>
  <c r="C8691" i="5"/>
  <c r="B8691" i="5"/>
  <c r="A8691" i="5"/>
  <c r="E8690" i="5"/>
  <c r="C8690" i="5"/>
  <c r="B8690" i="5"/>
  <c r="A8690" i="5"/>
  <c r="E8689" i="5"/>
  <c r="C8689" i="5"/>
  <c r="B8689" i="5"/>
  <c r="A8689" i="5"/>
  <c r="E8688" i="5"/>
  <c r="C8688" i="5"/>
  <c r="B8688" i="5"/>
  <c r="A8688" i="5"/>
  <c r="E8687" i="5"/>
  <c r="C8687" i="5"/>
  <c r="B8687" i="5"/>
  <c r="A8687" i="5"/>
  <c r="E8686" i="5"/>
  <c r="C8686" i="5"/>
  <c r="B8686" i="5"/>
  <c r="A8686" i="5"/>
  <c r="E8685" i="5"/>
  <c r="C8685" i="5"/>
  <c r="B8685" i="5"/>
  <c r="A8685" i="5"/>
  <c r="E8684" i="5"/>
  <c r="C8684" i="5"/>
  <c r="B8684" i="5"/>
  <c r="A8684" i="5"/>
  <c r="E8683" i="5"/>
  <c r="C8683" i="5"/>
  <c r="B8683" i="5"/>
  <c r="A8683" i="5"/>
  <c r="E8682" i="5"/>
  <c r="C8682" i="5"/>
  <c r="B8682" i="5"/>
  <c r="A8682" i="5"/>
  <c r="E8681" i="5"/>
  <c r="C8681" i="5"/>
  <c r="B8681" i="5"/>
  <c r="A8681" i="5"/>
  <c r="E8680" i="5"/>
  <c r="C8680" i="5"/>
  <c r="B8680" i="5"/>
  <c r="A8680" i="5"/>
  <c r="E8679" i="5"/>
  <c r="C8679" i="5"/>
  <c r="B8679" i="5"/>
  <c r="A8679" i="5"/>
  <c r="E8678" i="5"/>
  <c r="C8678" i="5"/>
  <c r="B8678" i="5"/>
  <c r="A8678" i="5"/>
  <c r="E8677" i="5"/>
  <c r="C8677" i="5"/>
  <c r="B8677" i="5"/>
  <c r="A8677" i="5"/>
  <c r="E8676" i="5"/>
  <c r="C8676" i="5"/>
  <c r="B8676" i="5"/>
  <c r="A8676" i="5"/>
  <c r="E8675" i="5"/>
  <c r="C8675" i="5"/>
  <c r="B8675" i="5"/>
  <c r="A8675" i="5"/>
  <c r="E8674" i="5"/>
  <c r="C8674" i="5"/>
  <c r="B8674" i="5"/>
  <c r="A8674" i="5"/>
  <c r="E8673" i="5"/>
  <c r="C8673" i="5"/>
  <c r="B8673" i="5"/>
  <c r="A8673" i="5"/>
  <c r="E8672" i="5"/>
  <c r="C8672" i="5"/>
  <c r="B8672" i="5"/>
  <c r="A8672" i="5"/>
  <c r="E8671" i="5"/>
  <c r="C8671" i="5"/>
  <c r="B8671" i="5"/>
  <c r="A8671" i="5"/>
  <c r="E8670" i="5"/>
  <c r="C8670" i="5"/>
  <c r="B8670" i="5"/>
  <c r="A8670" i="5"/>
  <c r="E8669" i="5"/>
  <c r="C8669" i="5"/>
  <c r="B8669" i="5"/>
  <c r="A8669" i="5"/>
  <c r="E8668" i="5"/>
  <c r="C8668" i="5"/>
  <c r="B8668" i="5"/>
  <c r="A8668" i="5"/>
  <c r="E8667" i="5"/>
  <c r="C8667" i="5"/>
  <c r="B8667" i="5"/>
  <c r="A8667" i="5"/>
  <c r="E8666" i="5"/>
  <c r="C8666" i="5"/>
  <c r="B8666" i="5"/>
  <c r="A8666" i="5"/>
  <c r="E8665" i="5"/>
  <c r="C8665" i="5"/>
  <c r="B8665" i="5"/>
  <c r="A8665" i="5"/>
  <c r="E8664" i="5"/>
  <c r="C8664" i="5"/>
  <c r="B8664" i="5"/>
  <c r="A8664" i="5"/>
  <c r="E8663" i="5"/>
  <c r="C8663" i="5"/>
  <c r="B8663" i="5"/>
  <c r="A8663" i="5"/>
  <c r="E8662" i="5"/>
  <c r="C8662" i="5"/>
  <c r="B8662" i="5"/>
  <c r="A8662" i="5"/>
  <c r="E8661" i="5"/>
  <c r="C8661" i="5"/>
  <c r="B8661" i="5"/>
  <c r="A8661" i="5"/>
  <c r="E8660" i="5"/>
  <c r="C8660" i="5"/>
  <c r="B8660" i="5"/>
  <c r="A8660" i="5"/>
  <c r="E8659" i="5"/>
  <c r="C8659" i="5"/>
  <c r="B8659" i="5"/>
  <c r="A8659" i="5"/>
  <c r="E8658" i="5"/>
  <c r="C8658" i="5"/>
  <c r="B8658" i="5"/>
  <c r="A8658" i="5"/>
  <c r="E8657" i="5"/>
  <c r="C8657" i="5"/>
  <c r="B8657" i="5"/>
  <c r="A8657" i="5"/>
  <c r="E8656" i="5"/>
  <c r="C8656" i="5"/>
  <c r="B8656" i="5"/>
  <c r="A8656" i="5"/>
  <c r="E8655" i="5"/>
  <c r="C8655" i="5"/>
  <c r="B8655" i="5"/>
  <c r="A8655" i="5"/>
  <c r="E8654" i="5"/>
  <c r="C8654" i="5"/>
  <c r="B8654" i="5"/>
  <c r="A8654" i="5"/>
  <c r="E8653" i="5"/>
  <c r="C8653" i="5"/>
  <c r="B8653" i="5"/>
  <c r="A8653" i="5"/>
  <c r="E8652" i="5"/>
  <c r="C8652" i="5"/>
  <c r="B8652" i="5"/>
  <c r="A8652" i="5"/>
  <c r="E8651" i="5"/>
  <c r="C8651" i="5"/>
  <c r="B8651" i="5"/>
  <c r="A8651" i="5"/>
  <c r="E8650" i="5"/>
  <c r="C8650" i="5"/>
  <c r="B8650" i="5"/>
  <c r="A8650" i="5"/>
  <c r="E8649" i="5"/>
  <c r="C8649" i="5"/>
  <c r="B8649" i="5"/>
  <c r="A8649" i="5"/>
  <c r="E8648" i="5"/>
  <c r="C8648" i="5"/>
  <c r="B8648" i="5"/>
  <c r="A8648" i="5"/>
  <c r="E8647" i="5"/>
  <c r="C8647" i="5"/>
  <c r="B8647" i="5"/>
  <c r="A8647" i="5"/>
  <c r="E8646" i="5"/>
  <c r="C8646" i="5"/>
  <c r="B8646" i="5"/>
  <c r="A8646" i="5"/>
  <c r="E8645" i="5"/>
  <c r="C8645" i="5"/>
  <c r="B8645" i="5"/>
  <c r="A8645" i="5"/>
  <c r="E8644" i="5"/>
  <c r="C8644" i="5"/>
  <c r="B8644" i="5"/>
  <c r="A8644" i="5"/>
  <c r="E8643" i="5"/>
  <c r="C8643" i="5"/>
  <c r="B8643" i="5"/>
  <c r="A8643" i="5"/>
  <c r="E8642" i="5"/>
  <c r="C8642" i="5"/>
  <c r="B8642" i="5"/>
  <c r="A8642" i="5"/>
  <c r="E8641" i="5"/>
  <c r="C8641" i="5"/>
  <c r="B8641" i="5"/>
  <c r="A8641" i="5"/>
  <c r="E8640" i="5"/>
  <c r="C8640" i="5"/>
  <c r="B8640" i="5"/>
  <c r="A8640" i="5"/>
  <c r="E8639" i="5"/>
  <c r="C8639" i="5"/>
  <c r="B8639" i="5"/>
  <c r="A8639" i="5"/>
  <c r="E8638" i="5"/>
  <c r="C8638" i="5"/>
  <c r="B8638" i="5"/>
  <c r="A8638" i="5"/>
  <c r="E8637" i="5"/>
  <c r="C8637" i="5"/>
  <c r="B8637" i="5"/>
  <c r="A8637" i="5"/>
  <c r="E8636" i="5"/>
  <c r="C8636" i="5"/>
  <c r="B8636" i="5"/>
  <c r="A8636" i="5"/>
  <c r="E8635" i="5"/>
  <c r="C8635" i="5"/>
  <c r="B8635" i="5"/>
  <c r="A8635" i="5"/>
  <c r="E8634" i="5"/>
  <c r="C8634" i="5"/>
  <c r="B8634" i="5"/>
  <c r="A8634" i="5"/>
  <c r="E8633" i="5"/>
  <c r="C8633" i="5"/>
  <c r="B8633" i="5"/>
  <c r="A8633" i="5"/>
  <c r="E8632" i="5"/>
  <c r="C8632" i="5"/>
  <c r="B8632" i="5"/>
  <c r="A8632" i="5"/>
  <c r="E8631" i="5"/>
  <c r="C8631" i="5"/>
  <c r="B8631" i="5"/>
  <c r="A8631" i="5"/>
  <c r="E8630" i="5"/>
  <c r="C8630" i="5"/>
  <c r="B8630" i="5"/>
  <c r="A8630" i="5"/>
  <c r="E8629" i="5"/>
  <c r="C8629" i="5"/>
  <c r="B8629" i="5"/>
  <c r="A8629" i="5"/>
  <c r="E8628" i="5"/>
  <c r="C8628" i="5"/>
  <c r="B8628" i="5"/>
  <c r="A8628" i="5"/>
  <c r="E8627" i="5"/>
  <c r="C8627" i="5"/>
  <c r="B8627" i="5"/>
  <c r="A8627" i="5"/>
  <c r="E8626" i="5"/>
  <c r="C8626" i="5"/>
  <c r="B8626" i="5"/>
  <c r="A8626" i="5"/>
  <c r="E8625" i="5"/>
  <c r="C8625" i="5"/>
  <c r="B8625" i="5"/>
  <c r="A8625" i="5"/>
  <c r="E8624" i="5"/>
  <c r="C8624" i="5"/>
  <c r="B8624" i="5"/>
  <c r="A8624" i="5"/>
  <c r="E8623" i="5"/>
  <c r="C8623" i="5"/>
  <c r="B8623" i="5"/>
  <c r="A8623" i="5"/>
  <c r="E8622" i="5"/>
  <c r="C8622" i="5"/>
  <c r="B8622" i="5"/>
  <c r="A8622" i="5"/>
  <c r="E8621" i="5"/>
  <c r="C8621" i="5"/>
  <c r="B8621" i="5"/>
  <c r="A8621" i="5"/>
  <c r="E8620" i="5"/>
  <c r="C8620" i="5"/>
  <c r="B8620" i="5"/>
  <c r="A8620" i="5"/>
  <c r="E8619" i="5"/>
  <c r="C8619" i="5"/>
  <c r="B8619" i="5"/>
  <c r="A8619" i="5"/>
  <c r="E8618" i="5"/>
  <c r="C8618" i="5"/>
  <c r="B8618" i="5"/>
  <c r="A8618" i="5"/>
  <c r="E8617" i="5"/>
  <c r="C8617" i="5"/>
  <c r="B8617" i="5"/>
  <c r="A8617" i="5"/>
  <c r="E8616" i="5"/>
  <c r="C8616" i="5"/>
  <c r="B8616" i="5"/>
  <c r="A8616" i="5"/>
  <c r="E8615" i="5"/>
  <c r="C8615" i="5"/>
  <c r="B8615" i="5"/>
  <c r="A8615" i="5"/>
  <c r="E8614" i="5"/>
  <c r="C8614" i="5"/>
  <c r="B8614" i="5"/>
  <c r="A8614" i="5"/>
  <c r="E8613" i="5"/>
  <c r="C8613" i="5"/>
  <c r="B8613" i="5"/>
  <c r="A8613" i="5"/>
  <c r="E8612" i="5"/>
  <c r="C8612" i="5"/>
  <c r="B8612" i="5"/>
  <c r="A8612" i="5"/>
  <c r="E8611" i="5"/>
  <c r="C8611" i="5"/>
  <c r="B8611" i="5"/>
  <c r="A8611" i="5"/>
  <c r="E8610" i="5"/>
  <c r="C8610" i="5"/>
  <c r="B8610" i="5"/>
  <c r="A8610" i="5"/>
  <c r="E8609" i="5"/>
  <c r="C8609" i="5"/>
  <c r="B8609" i="5"/>
  <c r="A8609" i="5"/>
  <c r="E8608" i="5"/>
  <c r="C8608" i="5"/>
  <c r="B8608" i="5"/>
  <c r="A8608" i="5"/>
  <c r="E8607" i="5"/>
  <c r="C8607" i="5"/>
  <c r="B8607" i="5"/>
  <c r="A8607" i="5"/>
  <c r="E8606" i="5"/>
  <c r="C8606" i="5"/>
  <c r="B8606" i="5"/>
  <c r="A8606" i="5"/>
  <c r="E8605" i="5"/>
  <c r="C8605" i="5"/>
  <c r="B8605" i="5"/>
  <c r="A8605" i="5"/>
  <c r="E8604" i="5"/>
  <c r="C8604" i="5"/>
  <c r="B8604" i="5"/>
  <c r="A8604" i="5"/>
  <c r="E8603" i="5"/>
  <c r="C8603" i="5"/>
  <c r="B8603" i="5"/>
  <c r="A8603" i="5"/>
  <c r="E8602" i="5"/>
  <c r="C8602" i="5"/>
  <c r="B8602" i="5"/>
  <c r="A8602" i="5"/>
  <c r="E8601" i="5"/>
  <c r="C8601" i="5"/>
  <c r="B8601" i="5"/>
  <c r="A8601" i="5"/>
  <c r="E8600" i="5"/>
  <c r="C8600" i="5"/>
  <c r="B8600" i="5"/>
  <c r="A8600" i="5"/>
  <c r="E8599" i="5"/>
  <c r="C8599" i="5"/>
  <c r="B8599" i="5"/>
  <c r="A8599" i="5"/>
  <c r="E8598" i="5"/>
  <c r="C8598" i="5"/>
  <c r="B8598" i="5"/>
  <c r="A8598" i="5"/>
  <c r="E8597" i="5"/>
  <c r="C8597" i="5"/>
  <c r="B8597" i="5"/>
  <c r="A8597" i="5"/>
  <c r="E8596" i="5"/>
  <c r="C8596" i="5"/>
  <c r="B8596" i="5"/>
  <c r="A8596" i="5"/>
  <c r="E8595" i="5"/>
  <c r="C8595" i="5"/>
  <c r="B8595" i="5"/>
  <c r="A8595" i="5"/>
  <c r="E8594" i="5"/>
  <c r="C8594" i="5"/>
  <c r="B8594" i="5"/>
  <c r="A8594" i="5"/>
  <c r="E8593" i="5"/>
  <c r="C8593" i="5"/>
  <c r="B8593" i="5"/>
  <c r="A8593" i="5"/>
  <c r="E8592" i="5"/>
  <c r="C8592" i="5"/>
  <c r="B8592" i="5"/>
  <c r="A8592" i="5"/>
  <c r="E8591" i="5"/>
  <c r="C8591" i="5"/>
  <c r="B8591" i="5"/>
  <c r="A8591" i="5"/>
  <c r="E8590" i="5"/>
  <c r="C8590" i="5"/>
  <c r="B8590" i="5"/>
  <c r="A8590" i="5"/>
  <c r="E8589" i="5"/>
  <c r="C8589" i="5"/>
  <c r="B8589" i="5"/>
  <c r="A8589" i="5"/>
  <c r="E8588" i="5"/>
  <c r="C8588" i="5"/>
  <c r="B8588" i="5"/>
  <c r="A8588" i="5"/>
  <c r="E8587" i="5"/>
  <c r="C8587" i="5"/>
  <c r="B8587" i="5"/>
  <c r="A8587" i="5"/>
  <c r="E8586" i="5"/>
  <c r="C8586" i="5"/>
  <c r="B8586" i="5"/>
  <c r="A8586" i="5"/>
  <c r="E8585" i="5"/>
  <c r="C8585" i="5"/>
  <c r="B8585" i="5"/>
  <c r="A8585" i="5"/>
  <c r="E8584" i="5"/>
  <c r="C8584" i="5"/>
  <c r="B8584" i="5"/>
  <c r="A8584" i="5"/>
  <c r="E8583" i="5"/>
  <c r="C8583" i="5"/>
  <c r="B8583" i="5"/>
  <c r="A8583" i="5"/>
  <c r="E8582" i="5"/>
  <c r="C8582" i="5"/>
  <c r="B8582" i="5"/>
  <c r="A8582" i="5"/>
  <c r="E8581" i="5"/>
  <c r="C8581" i="5"/>
  <c r="B8581" i="5"/>
  <c r="A8581" i="5"/>
  <c r="E8580" i="5"/>
  <c r="C8580" i="5"/>
  <c r="B8580" i="5"/>
  <c r="A8580" i="5"/>
  <c r="E8579" i="5"/>
  <c r="C8579" i="5"/>
  <c r="B8579" i="5"/>
  <c r="A8579" i="5"/>
  <c r="E8578" i="5"/>
  <c r="C8578" i="5"/>
  <c r="B8578" i="5"/>
  <c r="A8578" i="5"/>
  <c r="E8577" i="5"/>
  <c r="C8577" i="5"/>
  <c r="B8577" i="5"/>
  <c r="A8577" i="5"/>
  <c r="E8576" i="5"/>
  <c r="C8576" i="5"/>
  <c r="B8576" i="5"/>
  <c r="A8576" i="5"/>
  <c r="E8575" i="5"/>
  <c r="C8575" i="5"/>
  <c r="B8575" i="5"/>
  <c r="A8575" i="5"/>
  <c r="E8574" i="5"/>
  <c r="C8574" i="5"/>
  <c r="B8574" i="5"/>
  <c r="A8574" i="5"/>
  <c r="E8573" i="5"/>
  <c r="C8573" i="5"/>
  <c r="B8573" i="5"/>
  <c r="A8573" i="5"/>
  <c r="E8572" i="5"/>
  <c r="C8572" i="5"/>
  <c r="B8572" i="5"/>
  <c r="A8572" i="5"/>
  <c r="E8571" i="5"/>
  <c r="C8571" i="5"/>
  <c r="B8571" i="5"/>
  <c r="A8571" i="5"/>
  <c r="E8570" i="5"/>
  <c r="C8570" i="5"/>
  <c r="B8570" i="5"/>
  <c r="A8570" i="5"/>
  <c r="E8569" i="5"/>
  <c r="C8569" i="5"/>
  <c r="B8569" i="5"/>
  <c r="A8569" i="5"/>
  <c r="E8568" i="5"/>
  <c r="C8568" i="5"/>
  <c r="B8568" i="5"/>
  <c r="A8568" i="5"/>
  <c r="E8567" i="5"/>
  <c r="C8567" i="5"/>
  <c r="B8567" i="5"/>
  <c r="A8567" i="5"/>
  <c r="E8566" i="5"/>
  <c r="C8566" i="5"/>
  <c r="B8566" i="5"/>
  <c r="A8566" i="5"/>
  <c r="E8565" i="5"/>
  <c r="C8565" i="5"/>
  <c r="B8565" i="5"/>
  <c r="A8565" i="5"/>
  <c r="E8564" i="5"/>
  <c r="C8564" i="5"/>
  <c r="B8564" i="5"/>
  <c r="A8564" i="5"/>
  <c r="E8563" i="5"/>
  <c r="C8563" i="5"/>
  <c r="B8563" i="5"/>
  <c r="A8563" i="5"/>
  <c r="E8562" i="5"/>
  <c r="C8562" i="5"/>
  <c r="B8562" i="5"/>
  <c r="A8562" i="5"/>
  <c r="E8561" i="5"/>
  <c r="C8561" i="5"/>
  <c r="B8561" i="5"/>
  <c r="A8561" i="5"/>
  <c r="E8560" i="5"/>
  <c r="C8560" i="5"/>
  <c r="B8560" i="5"/>
  <c r="A8560" i="5"/>
  <c r="E8559" i="5"/>
  <c r="C8559" i="5"/>
  <c r="B8559" i="5"/>
  <c r="A8559" i="5"/>
  <c r="E8558" i="5"/>
  <c r="C8558" i="5"/>
  <c r="B8558" i="5"/>
  <c r="A8558" i="5"/>
  <c r="E8557" i="5"/>
  <c r="C8557" i="5"/>
  <c r="B8557" i="5"/>
  <c r="A8557" i="5"/>
  <c r="E8556" i="5"/>
  <c r="C8556" i="5"/>
  <c r="B8556" i="5"/>
  <c r="A8556" i="5"/>
  <c r="E8555" i="5"/>
  <c r="C8555" i="5"/>
  <c r="B8555" i="5"/>
  <c r="A8555" i="5"/>
  <c r="E8554" i="5"/>
  <c r="C8554" i="5"/>
  <c r="B8554" i="5"/>
  <c r="A8554" i="5"/>
  <c r="E8553" i="5"/>
  <c r="C8553" i="5"/>
  <c r="B8553" i="5"/>
  <c r="A8553" i="5"/>
  <c r="E8552" i="5"/>
  <c r="C8552" i="5"/>
  <c r="B8552" i="5"/>
  <c r="A8552" i="5"/>
  <c r="E8551" i="5"/>
  <c r="C8551" i="5"/>
  <c r="B8551" i="5"/>
  <c r="A8551" i="5"/>
  <c r="E8550" i="5"/>
  <c r="C8550" i="5"/>
  <c r="B8550" i="5"/>
  <c r="A8550" i="5"/>
  <c r="E8549" i="5"/>
  <c r="C8549" i="5"/>
  <c r="B8549" i="5"/>
  <c r="A8549" i="5"/>
  <c r="E8548" i="5"/>
  <c r="C8548" i="5"/>
  <c r="B8548" i="5"/>
  <c r="A8548" i="5"/>
  <c r="E8547" i="5"/>
  <c r="C8547" i="5"/>
  <c r="B8547" i="5"/>
  <c r="A8547" i="5"/>
  <c r="E8546" i="5"/>
  <c r="C8546" i="5"/>
  <c r="B8546" i="5"/>
  <c r="A8546" i="5"/>
  <c r="E8545" i="5"/>
  <c r="C8545" i="5"/>
  <c r="B8545" i="5"/>
  <c r="A8545" i="5"/>
  <c r="E8544" i="5"/>
  <c r="C8544" i="5"/>
  <c r="B8544" i="5"/>
  <c r="A8544" i="5"/>
  <c r="E8543" i="5"/>
  <c r="C8543" i="5"/>
  <c r="B8543" i="5"/>
  <c r="A8543" i="5"/>
  <c r="E8542" i="5"/>
  <c r="C8542" i="5"/>
  <c r="B8542" i="5"/>
  <c r="A8542" i="5"/>
  <c r="E8541" i="5"/>
  <c r="C8541" i="5"/>
  <c r="B8541" i="5"/>
  <c r="A8541" i="5"/>
  <c r="E8540" i="5"/>
  <c r="C8540" i="5"/>
  <c r="B8540" i="5"/>
  <c r="A8540" i="5"/>
  <c r="E8539" i="5"/>
  <c r="C8539" i="5"/>
  <c r="B8539" i="5"/>
  <c r="A8539" i="5"/>
  <c r="E8538" i="5"/>
  <c r="C8538" i="5"/>
  <c r="B8538" i="5"/>
  <c r="A8538" i="5"/>
  <c r="E8537" i="5"/>
  <c r="C8537" i="5"/>
  <c r="B8537" i="5"/>
  <c r="A8537" i="5"/>
  <c r="E8536" i="5"/>
  <c r="C8536" i="5"/>
  <c r="B8536" i="5"/>
  <c r="A8536" i="5"/>
  <c r="E8535" i="5"/>
  <c r="C8535" i="5"/>
  <c r="B8535" i="5"/>
  <c r="A8535" i="5"/>
  <c r="E8534" i="5"/>
  <c r="C8534" i="5"/>
  <c r="B8534" i="5"/>
  <c r="A8534" i="5"/>
  <c r="E8533" i="5"/>
  <c r="C8533" i="5"/>
  <c r="B8533" i="5"/>
  <c r="A8533" i="5"/>
  <c r="E8532" i="5"/>
  <c r="C8532" i="5"/>
  <c r="B8532" i="5"/>
  <c r="A8532" i="5"/>
  <c r="E8531" i="5"/>
  <c r="C8531" i="5"/>
  <c r="B8531" i="5"/>
  <c r="A8531" i="5"/>
  <c r="E8530" i="5"/>
  <c r="C8530" i="5"/>
  <c r="B8530" i="5"/>
  <c r="A8530" i="5"/>
  <c r="E8529" i="5"/>
  <c r="C8529" i="5"/>
  <c r="B8529" i="5"/>
  <c r="A8529" i="5"/>
  <c r="E8528" i="5"/>
  <c r="C8528" i="5"/>
  <c r="B8528" i="5"/>
  <c r="A8528" i="5"/>
  <c r="E8527" i="5"/>
  <c r="C8527" i="5"/>
  <c r="B8527" i="5"/>
  <c r="A8527" i="5"/>
  <c r="E8526" i="5"/>
  <c r="C8526" i="5"/>
  <c r="B8526" i="5"/>
  <c r="A8526" i="5"/>
  <c r="E8525" i="5"/>
  <c r="C8525" i="5"/>
  <c r="B8525" i="5"/>
  <c r="A8525" i="5"/>
  <c r="E8524" i="5"/>
  <c r="C8524" i="5"/>
  <c r="B8524" i="5"/>
  <c r="A8524" i="5"/>
  <c r="E8523" i="5"/>
  <c r="C8523" i="5"/>
  <c r="B8523" i="5"/>
  <c r="A8523" i="5"/>
  <c r="E8522" i="5"/>
  <c r="C8522" i="5"/>
  <c r="B8522" i="5"/>
  <c r="A8522" i="5"/>
  <c r="E8521" i="5"/>
  <c r="C8521" i="5"/>
  <c r="B8521" i="5"/>
  <c r="A8521" i="5"/>
  <c r="E8520" i="5"/>
  <c r="C8520" i="5"/>
  <c r="B8520" i="5"/>
  <c r="A8520" i="5"/>
  <c r="E8519" i="5"/>
  <c r="C8519" i="5"/>
  <c r="B8519" i="5"/>
  <c r="A8519" i="5"/>
  <c r="E8518" i="5"/>
  <c r="C8518" i="5"/>
  <c r="B8518" i="5"/>
  <c r="A8518" i="5"/>
  <c r="E8517" i="5"/>
  <c r="C8517" i="5"/>
  <c r="B8517" i="5"/>
  <c r="A8517" i="5"/>
  <c r="E8516" i="5"/>
  <c r="C8516" i="5"/>
  <c r="B8516" i="5"/>
  <c r="A8516" i="5"/>
  <c r="E8515" i="5"/>
  <c r="C8515" i="5"/>
  <c r="B8515" i="5"/>
  <c r="A8515" i="5"/>
  <c r="E8514" i="5"/>
  <c r="C8514" i="5"/>
  <c r="B8514" i="5"/>
  <c r="A8514" i="5"/>
  <c r="E8513" i="5"/>
  <c r="C8513" i="5"/>
  <c r="B8513" i="5"/>
  <c r="A8513" i="5"/>
  <c r="E8512" i="5"/>
  <c r="C8512" i="5"/>
  <c r="B8512" i="5"/>
  <c r="A8512" i="5"/>
  <c r="E8511" i="5"/>
  <c r="C8511" i="5"/>
  <c r="B8511" i="5"/>
  <c r="A8511" i="5"/>
  <c r="E8510" i="5"/>
  <c r="C8510" i="5"/>
  <c r="B8510" i="5"/>
  <c r="A8510" i="5"/>
  <c r="E8509" i="5"/>
  <c r="C8509" i="5"/>
  <c r="B8509" i="5"/>
  <c r="A8509" i="5"/>
  <c r="E8508" i="5"/>
  <c r="C8508" i="5"/>
  <c r="B8508" i="5"/>
  <c r="A8508" i="5"/>
  <c r="E8507" i="5"/>
  <c r="C8507" i="5"/>
  <c r="B8507" i="5"/>
  <c r="A8507" i="5"/>
  <c r="E8506" i="5"/>
  <c r="C8506" i="5"/>
  <c r="B8506" i="5"/>
  <c r="A8506" i="5"/>
  <c r="E8505" i="5"/>
  <c r="C8505" i="5"/>
  <c r="B8505" i="5"/>
  <c r="A8505" i="5"/>
  <c r="E8504" i="5"/>
  <c r="C8504" i="5"/>
  <c r="B8504" i="5"/>
  <c r="A8504" i="5"/>
  <c r="E8503" i="5"/>
  <c r="C8503" i="5"/>
  <c r="B8503" i="5"/>
  <c r="A8503" i="5"/>
  <c r="E8502" i="5"/>
  <c r="C8502" i="5"/>
  <c r="B8502" i="5"/>
  <c r="A8502" i="5"/>
  <c r="E8501" i="5"/>
  <c r="C8501" i="5"/>
  <c r="B8501" i="5"/>
  <c r="A8501" i="5"/>
  <c r="E8500" i="5"/>
  <c r="C8500" i="5"/>
  <c r="B8500" i="5"/>
  <c r="A8500" i="5"/>
  <c r="E8499" i="5"/>
  <c r="C8499" i="5"/>
  <c r="B8499" i="5"/>
  <c r="A8499" i="5"/>
  <c r="E8498" i="5"/>
  <c r="C8498" i="5"/>
  <c r="B8498" i="5"/>
  <c r="A8498" i="5"/>
  <c r="E8497" i="5"/>
  <c r="C8497" i="5"/>
  <c r="B8497" i="5"/>
  <c r="A8497" i="5"/>
  <c r="E8496" i="5"/>
  <c r="C8496" i="5"/>
  <c r="B8496" i="5"/>
  <c r="A8496" i="5"/>
  <c r="E8495" i="5"/>
  <c r="C8495" i="5"/>
  <c r="B8495" i="5"/>
  <c r="A8495" i="5"/>
  <c r="E8494" i="5"/>
  <c r="C8494" i="5"/>
  <c r="B8494" i="5"/>
  <c r="A8494" i="5"/>
  <c r="E8493" i="5"/>
  <c r="C8493" i="5"/>
  <c r="B8493" i="5"/>
  <c r="A8493" i="5"/>
  <c r="E8492" i="5"/>
  <c r="C8492" i="5"/>
  <c r="B8492" i="5"/>
  <c r="A8492" i="5"/>
  <c r="E8491" i="5"/>
  <c r="C8491" i="5"/>
  <c r="B8491" i="5"/>
  <c r="A8491" i="5"/>
  <c r="E8490" i="5"/>
  <c r="C8490" i="5"/>
  <c r="B8490" i="5"/>
  <c r="A8490" i="5"/>
  <c r="E8489" i="5"/>
  <c r="C8489" i="5"/>
  <c r="B8489" i="5"/>
  <c r="A8489" i="5"/>
  <c r="E8488" i="5"/>
  <c r="C8488" i="5"/>
  <c r="B8488" i="5"/>
  <c r="A8488" i="5"/>
  <c r="E8487" i="5"/>
  <c r="C8487" i="5"/>
  <c r="B8487" i="5"/>
  <c r="A8487" i="5"/>
  <c r="E8486" i="5"/>
  <c r="C8486" i="5"/>
  <c r="B8486" i="5"/>
  <c r="A8486" i="5"/>
  <c r="E8485" i="5"/>
  <c r="C8485" i="5"/>
  <c r="B8485" i="5"/>
  <c r="A8485" i="5"/>
  <c r="E8484" i="5"/>
  <c r="C8484" i="5"/>
  <c r="B8484" i="5"/>
  <c r="A8484" i="5"/>
  <c r="E8483" i="5"/>
  <c r="C8483" i="5"/>
  <c r="B8483" i="5"/>
  <c r="A8483" i="5"/>
  <c r="E8482" i="5"/>
  <c r="C8482" i="5"/>
  <c r="B8482" i="5"/>
  <c r="A8482" i="5"/>
  <c r="E8481" i="5"/>
  <c r="C8481" i="5"/>
  <c r="B8481" i="5"/>
  <c r="A8481" i="5"/>
  <c r="E8480" i="5"/>
  <c r="C8480" i="5"/>
  <c r="B8480" i="5"/>
  <c r="A8480" i="5"/>
  <c r="E8479" i="5"/>
  <c r="C8479" i="5"/>
  <c r="B8479" i="5"/>
  <c r="A8479" i="5"/>
  <c r="E8478" i="5"/>
  <c r="C8478" i="5"/>
  <c r="B8478" i="5"/>
  <c r="A8478" i="5"/>
  <c r="E8477" i="5"/>
  <c r="C8477" i="5"/>
  <c r="B8477" i="5"/>
  <c r="A8477" i="5"/>
  <c r="E8476" i="5"/>
  <c r="C8476" i="5"/>
  <c r="B8476" i="5"/>
  <c r="A8476" i="5"/>
  <c r="E8475" i="5"/>
  <c r="C8475" i="5"/>
  <c r="B8475" i="5"/>
  <c r="A8475" i="5"/>
  <c r="E8474" i="5"/>
  <c r="C8474" i="5"/>
  <c r="B8474" i="5"/>
  <c r="A8474" i="5"/>
  <c r="E8473" i="5"/>
  <c r="C8473" i="5"/>
  <c r="B8473" i="5"/>
  <c r="A8473" i="5"/>
  <c r="E8472" i="5"/>
  <c r="C8472" i="5"/>
  <c r="B8472" i="5"/>
  <c r="A8472" i="5"/>
  <c r="E8471" i="5"/>
  <c r="C8471" i="5"/>
  <c r="B8471" i="5"/>
  <c r="A8471" i="5"/>
  <c r="E8470" i="5"/>
  <c r="C8470" i="5"/>
  <c r="B8470" i="5"/>
  <c r="A8470" i="5"/>
  <c r="E8469" i="5"/>
  <c r="C8469" i="5"/>
  <c r="B8469" i="5"/>
  <c r="A8469" i="5"/>
  <c r="E8468" i="5"/>
  <c r="C8468" i="5"/>
  <c r="B8468" i="5"/>
  <c r="A8468" i="5"/>
  <c r="E8467" i="5"/>
  <c r="C8467" i="5"/>
  <c r="B8467" i="5"/>
  <c r="A8467" i="5"/>
  <c r="E8466" i="5"/>
  <c r="C8466" i="5"/>
  <c r="B8466" i="5"/>
  <c r="A8466" i="5"/>
  <c r="E8465" i="5"/>
  <c r="C8465" i="5"/>
  <c r="B8465" i="5"/>
  <c r="A8465" i="5"/>
  <c r="E8464" i="5"/>
  <c r="C8464" i="5"/>
  <c r="B8464" i="5"/>
  <c r="A8464" i="5"/>
  <c r="E8463" i="5"/>
  <c r="C8463" i="5"/>
  <c r="B8463" i="5"/>
  <c r="A8463" i="5"/>
  <c r="E8462" i="5"/>
  <c r="C8462" i="5"/>
  <c r="B8462" i="5"/>
  <c r="A8462" i="5"/>
  <c r="E8461" i="5"/>
  <c r="C8461" i="5"/>
  <c r="B8461" i="5"/>
  <c r="A8461" i="5"/>
  <c r="E8460" i="5"/>
  <c r="C8460" i="5"/>
  <c r="B8460" i="5"/>
  <c r="A8460" i="5"/>
  <c r="E8459" i="5"/>
  <c r="C8459" i="5"/>
  <c r="B8459" i="5"/>
  <c r="A8459" i="5"/>
  <c r="E8458" i="5"/>
  <c r="C8458" i="5"/>
  <c r="B8458" i="5"/>
  <c r="A8458" i="5"/>
  <c r="E8457" i="5"/>
  <c r="C8457" i="5"/>
  <c r="B8457" i="5"/>
  <c r="A8457" i="5"/>
  <c r="E8456" i="5"/>
  <c r="C8456" i="5"/>
  <c r="B8456" i="5"/>
  <c r="A8456" i="5"/>
  <c r="E8455" i="5"/>
  <c r="C8455" i="5"/>
  <c r="B8455" i="5"/>
  <c r="A8455" i="5"/>
  <c r="E8454" i="5"/>
  <c r="C8454" i="5"/>
  <c r="B8454" i="5"/>
  <c r="A8454" i="5"/>
  <c r="E8453" i="5"/>
  <c r="C8453" i="5"/>
  <c r="B8453" i="5"/>
  <c r="A8453" i="5"/>
  <c r="E8452" i="5"/>
  <c r="C8452" i="5"/>
  <c r="B8452" i="5"/>
  <c r="A8452" i="5"/>
  <c r="E8451" i="5"/>
  <c r="C8451" i="5"/>
  <c r="B8451" i="5"/>
  <c r="A8451" i="5"/>
  <c r="E8450" i="5"/>
  <c r="C8450" i="5"/>
  <c r="B8450" i="5"/>
  <c r="A8450" i="5"/>
  <c r="E8449" i="5"/>
  <c r="C8449" i="5"/>
  <c r="B8449" i="5"/>
  <c r="A8449" i="5"/>
  <c r="E8448" i="5"/>
  <c r="C8448" i="5"/>
  <c r="B8448" i="5"/>
  <c r="A8448" i="5"/>
  <c r="E8447" i="5"/>
  <c r="C8447" i="5"/>
  <c r="B8447" i="5"/>
  <c r="A8447" i="5"/>
  <c r="E8446" i="5"/>
  <c r="C8446" i="5"/>
  <c r="B8446" i="5"/>
  <c r="A8446" i="5"/>
  <c r="E8445" i="5"/>
  <c r="C8445" i="5"/>
  <c r="B8445" i="5"/>
  <c r="A8445" i="5"/>
  <c r="E8444" i="5"/>
  <c r="C8444" i="5"/>
  <c r="B8444" i="5"/>
  <c r="A8444" i="5"/>
  <c r="E8443" i="5"/>
  <c r="C8443" i="5"/>
  <c r="B8443" i="5"/>
  <c r="A8443" i="5"/>
  <c r="E8442" i="5"/>
  <c r="C8442" i="5"/>
  <c r="B8442" i="5"/>
  <c r="A8442" i="5"/>
  <c r="E8441" i="5"/>
  <c r="C8441" i="5"/>
  <c r="B8441" i="5"/>
  <c r="A8441" i="5"/>
  <c r="E8440" i="5"/>
  <c r="C8440" i="5"/>
  <c r="B8440" i="5"/>
  <c r="A8440" i="5"/>
  <c r="E8439" i="5"/>
  <c r="C8439" i="5"/>
  <c r="B8439" i="5"/>
  <c r="A8439" i="5"/>
  <c r="E8438" i="5"/>
  <c r="C8438" i="5"/>
  <c r="B8438" i="5"/>
  <c r="A8438" i="5"/>
  <c r="E8437" i="5"/>
  <c r="C8437" i="5"/>
  <c r="B8437" i="5"/>
  <c r="A8437" i="5"/>
  <c r="E8436" i="5"/>
  <c r="C8436" i="5"/>
  <c r="B8436" i="5"/>
  <c r="A8436" i="5"/>
  <c r="E8435" i="5"/>
  <c r="C8435" i="5"/>
  <c r="B8435" i="5"/>
  <c r="A8435" i="5"/>
  <c r="E8434" i="5"/>
  <c r="C8434" i="5"/>
  <c r="B8434" i="5"/>
  <c r="A8434" i="5"/>
  <c r="E8433" i="5"/>
  <c r="C8433" i="5"/>
  <c r="B8433" i="5"/>
  <c r="A8433" i="5"/>
  <c r="E8432" i="5"/>
  <c r="C8432" i="5"/>
  <c r="B8432" i="5"/>
  <c r="A8432" i="5"/>
  <c r="E8431" i="5"/>
  <c r="C8431" i="5"/>
  <c r="B8431" i="5"/>
  <c r="A8431" i="5"/>
  <c r="E8430" i="5"/>
  <c r="C8430" i="5"/>
  <c r="B8430" i="5"/>
  <c r="A8430" i="5"/>
  <c r="E8429" i="5"/>
  <c r="C8429" i="5"/>
  <c r="B8429" i="5"/>
  <c r="A8429" i="5"/>
  <c r="E8428" i="5"/>
  <c r="C8428" i="5"/>
  <c r="B8428" i="5"/>
  <c r="A8428" i="5"/>
  <c r="E8427" i="5"/>
  <c r="C8427" i="5"/>
  <c r="B8427" i="5"/>
  <c r="A8427" i="5"/>
  <c r="E8426" i="5"/>
  <c r="C8426" i="5"/>
  <c r="B8426" i="5"/>
  <c r="A8426" i="5"/>
  <c r="E8425" i="5"/>
  <c r="C8425" i="5"/>
  <c r="B8425" i="5"/>
  <c r="A8425" i="5"/>
  <c r="E8424" i="5"/>
  <c r="C8424" i="5"/>
  <c r="B8424" i="5"/>
  <c r="A8424" i="5"/>
  <c r="E8423" i="5"/>
  <c r="C8423" i="5"/>
  <c r="B8423" i="5"/>
  <c r="A8423" i="5"/>
  <c r="E8422" i="5"/>
  <c r="C8422" i="5"/>
  <c r="B8422" i="5"/>
  <c r="A8422" i="5"/>
  <c r="E8421" i="5"/>
  <c r="C8421" i="5"/>
  <c r="B8421" i="5"/>
  <c r="A8421" i="5"/>
  <c r="E8420" i="5"/>
  <c r="C8420" i="5"/>
  <c r="B8420" i="5"/>
  <c r="A8420" i="5"/>
  <c r="E8419" i="5"/>
  <c r="C8419" i="5"/>
  <c r="B8419" i="5"/>
  <c r="A8419" i="5"/>
  <c r="E8418" i="5"/>
  <c r="C8418" i="5"/>
  <c r="B8418" i="5"/>
  <c r="A8418" i="5"/>
  <c r="E8417" i="5"/>
  <c r="C8417" i="5"/>
  <c r="B8417" i="5"/>
  <c r="A8417" i="5"/>
  <c r="E8416" i="5"/>
  <c r="C8416" i="5"/>
  <c r="B8416" i="5"/>
  <c r="A8416" i="5"/>
  <c r="E8415" i="5"/>
  <c r="C8415" i="5"/>
  <c r="B8415" i="5"/>
  <c r="A8415" i="5"/>
  <c r="E8414" i="5"/>
  <c r="C8414" i="5"/>
  <c r="B8414" i="5"/>
  <c r="A8414" i="5"/>
  <c r="E8413" i="5"/>
  <c r="C8413" i="5"/>
  <c r="B8413" i="5"/>
  <c r="A8413" i="5"/>
  <c r="E8412" i="5"/>
  <c r="C8412" i="5"/>
  <c r="B8412" i="5"/>
  <c r="A8412" i="5"/>
  <c r="E8411" i="5"/>
  <c r="C8411" i="5"/>
  <c r="B8411" i="5"/>
  <c r="A8411" i="5"/>
  <c r="E8410" i="5"/>
  <c r="C8410" i="5"/>
  <c r="B8410" i="5"/>
  <c r="A8410" i="5"/>
  <c r="E8409" i="5"/>
  <c r="C8409" i="5"/>
  <c r="B8409" i="5"/>
  <c r="A8409" i="5"/>
  <c r="E8408" i="5"/>
  <c r="C8408" i="5"/>
  <c r="B8408" i="5"/>
  <c r="A8408" i="5"/>
  <c r="E8407" i="5"/>
  <c r="C8407" i="5"/>
  <c r="B8407" i="5"/>
  <c r="A8407" i="5"/>
  <c r="E8406" i="5"/>
  <c r="C8406" i="5"/>
  <c r="B8406" i="5"/>
  <c r="A8406" i="5"/>
  <c r="E8405" i="5"/>
  <c r="C8405" i="5"/>
  <c r="B8405" i="5"/>
  <c r="A8405" i="5"/>
  <c r="E8404" i="5"/>
  <c r="C8404" i="5"/>
  <c r="B8404" i="5"/>
  <c r="A8404" i="5"/>
  <c r="E8403" i="5"/>
  <c r="C8403" i="5"/>
  <c r="B8403" i="5"/>
  <c r="A8403" i="5"/>
  <c r="E8402" i="5"/>
  <c r="C8402" i="5"/>
  <c r="B8402" i="5"/>
  <c r="A8402" i="5"/>
  <c r="E8401" i="5"/>
  <c r="C8401" i="5"/>
  <c r="B8401" i="5"/>
  <c r="A8401" i="5"/>
  <c r="E8400" i="5"/>
  <c r="C8400" i="5"/>
  <c r="B8400" i="5"/>
  <c r="A8400" i="5"/>
  <c r="E8399" i="5"/>
  <c r="C8399" i="5"/>
  <c r="B8399" i="5"/>
  <c r="A8399" i="5"/>
  <c r="E8398" i="5"/>
  <c r="C8398" i="5"/>
  <c r="B8398" i="5"/>
  <c r="A8398" i="5"/>
  <c r="E8397" i="5"/>
  <c r="C8397" i="5"/>
  <c r="B8397" i="5"/>
  <c r="A8397" i="5"/>
  <c r="E8396" i="5"/>
  <c r="C8396" i="5"/>
  <c r="B8396" i="5"/>
  <c r="A8396" i="5"/>
  <c r="E8395" i="5"/>
  <c r="C8395" i="5"/>
  <c r="B8395" i="5"/>
  <c r="A8395" i="5"/>
  <c r="E8394" i="5"/>
  <c r="C8394" i="5"/>
  <c r="B8394" i="5"/>
  <c r="A8394" i="5"/>
  <c r="E8393" i="5"/>
  <c r="C8393" i="5"/>
  <c r="B8393" i="5"/>
  <c r="A8393" i="5"/>
  <c r="E8392" i="5"/>
  <c r="C8392" i="5"/>
  <c r="B8392" i="5"/>
  <c r="A8392" i="5"/>
  <c r="E8391" i="5"/>
  <c r="C8391" i="5"/>
  <c r="B8391" i="5"/>
  <c r="A8391" i="5"/>
  <c r="E8390" i="5"/>
  <c r="C8390" i="5"/>
  <c r="B8390" i="5"/>
  <c r="A8390" i="5"/>
  <c r="E8389" i="5"/>
  <c r="C8389" i="5"/>
  <c r="B8389" i="5"/>
  <c r="A8389" i="5"/>
  <c r="E8388" i="5"/>
  <c r="C8388" i="5"/>
  <c r="B8388" i="5"/>
  <c r="A8388" i="5"/>
  <c r="E8387" i="5"/>
  <c r="C8387" i="5"/>
  <c r="B8387" i="5"/>
  <c r="A8387" i="5"/>
  <c r="E8386" i="5"/>
  <c r="C8386" i="5"/>
  <c r="B8386" i="5"/>
  <c r="A8386" i="5"/>
  <c r="E8385" i="5"/>
  <c r="C8385" i="5"/>
  <c r="B8385" i="5"/>
  <c r="A8385" i="5"/>
  <c r="E8384" i="5"/>
  <c r="C8384" i="5"/>
  <c r="B8384" i="5"/>
  <c r="A8384" i="5"/>
  <c r="E8383" i="5"/>
  <c r="C8383" i="5"/>
  <c r="B8383" i="5"/>
  <c r="A8383" i="5"/>
  <c r="E8382" i="5"/>
  <c r="C8382" i="5"/>
  <c r="B8382" i="5"/>
  <c r="A8382" i="5"/>
  <c r="E8381" i="5"/>
  <c r="C8381" i="5"/>
  <c r="B8381" i="5"/>
  <c r="A8381" i="5"/>
  <c r="E8380" i="5"/>
  <c r="C8380" i="5"/>
  <c r="B8380" i="5"/>
  <c r="A8380" i="5"/>
  <c r="E8379" i="5"/>
  <c r="C8379" i="5"/>
  <c r="B8379" i="5"/>
  <c r="A8379" i="5"/>
  <c r="E8378" i="5"/>
  <c r="C8378" i="5"/>
  <c r="B8378" i="5"/>
  <c r="A8378" i="5"/>
  <c r="E8377" i="5"/>
  <c r="C8377" i="5"/>
  <c r="B8377" i="5"/>
  <c r="A8377" i="5"/>
  <c r="E8376" i="5"/>
  <c r="C8376" i="5"/>
  <c r="B8376" i="5"/>
  <c r="A8376" i="5"/>
  <c r="E8375" i="5"/>
  <c r="C8375" i="5"/>
  <c r="B8375" i="5"/>
  <c r="A8375" i="5"/>
  <c r="E8374" i="5"/>
  <c r="C8374" i="5"/>
  <c r="B8374" i="5"/>
  <c r="A8374" i="5"/>
  <c r="E8373" i="5"/>
  <c r="C8373" i="5"/>
  <c r="B8373" i="5"/>
  <c r="A8373" i="5"/>
  <c r="E8372" i="5"/>
  <c r="C8372" i="5"/>
  <c r="B8372" i="5"/>
  <c r="A8372" i="5"/>
  <c r="E8371" i="5"/>
  <c r="C8371" i="5"/>
  <c r="B8371" i="5"/>
  <c r="A8371" i="5"/>
  <c r="E8370" i="5"/>
  <c r="C8370" i="5"/>
  <c r="B8370" i="5"/>
  <c r="A8370" i="5"/>
  <c r="E8369" i="5"/>
  <c r="C8369" i="5"/>
  <c r="B8369" i="5"/>
  <c r="A8369" i="5"/>
  <c r="E8368" i="5"/>
  <c r="C8368" i="5"/>
  <c r="B8368" i="5"/>
  <c r="A8368" i="5"/>
  <c r="E8367" i="5"/>
  <c r="C8367" i="5"/>
  <c r="B8367" i="5"/>
  <c r="A8367" i="5"/>
  <c r="E8366" i="5"/>
  <c r="C8366" i="5"/>
  <c r="B8366" i="5"/>
  <c r="A8366" i="5"/>
  <c r="E8365" i="5"/>
  <c r="C8365" i="5"/>
  <c r="B8365" i="5"/>
  <c r="A8365" i="5"/>
  <c r="E8364" i="5"/>
  <c r="C8364" i="5"/>
  <c r="B8364" i="5"/>
  <c r="A8364" i="5"/>
  <c r="E8363" i="5"/>
  <c r="C8363" i="5"/>
  <c r="B8363" i="5"/>
  <c r="A8363" i="5"/>
  <c r="E8362" i="5"/>
  <c r="C8362" i="5"/>
  <c r="B8362" i="5"/>
  <c r="A8362" i="5"/>
  <c r="E8361" i="5"/>
  <c r="C8361" i="5"/>
  <c r="B8361" i="5"/>
  <c r="A8361" i="5"/>
  <c r="E8360" i="5"/>
  <c r="C8360" i="5"/>
  <c r="B8360" i="5"/>
  <c r="A8360" i="5"/>
  <c r="E8359" i="5"/>
  <c r="C8359" i="5"/>
  <c r="B8359" i="5"/>
  <c r="A8359" i="5"/>
  <c r="E8358" i="5"/>
  <c r="C8358" i="5"/>
  <c r="B8358" i="5"/>
  <c r="A8358" i="5"/>
  <c r="E8357" i="5"/>
  <c r="C8357" i="5"/>
  <c r="B8357" i="5"/>
  <c r="A8357" i="5"/>
  <c r="E8356" i="5"/>
  <c r="C8356" i="5"/>
  <c r="B8356" i="5"/>
  <c r="A8356" i="5"/>
  <c r="E8355" i="5"/>
  <c r="C8355" i="5"/>
  <c r="B8355" i="5"/>
  <c r="A8355" i="5"/>
  <c r="E8354" i="5"/>
  <c r="C8354" i="5"/>
  <c r="B8354" i="5"/>
  <c r="A8354" i="5"/>
  <c r="E8353" i="5"/>
  <c r="C8353" i="5"/>
  <c r="B8353" i="5"/>
  <c r="A8353" i="5"/>
  <c r="E8352" i="5"/>
  <c r="C8352" i="5"/>
  <c r="B8352" i="5"/>
  <c r="A8352" i="5"/>
  <c r="E8351" i="5"/>
  <c r="C8351" i="5"/>
  <c r="B8351" i="5"/>
  <c r="A8351" i="5"/>
  <c r="E8350" i="5"/>
  <c r="C8350" i="5"/>
  <c r="B8350" i="5"/>
  <c r="A8350" i="5"/>
  <c r="E8349" i="5"/>
  <c r="C8349" i="5"/>
  <c r="B8349" i="5"/>
  <c r="A8349" i="5"/>
  <c r="E8348" i="5"/>
  <c r="C8348" i="5"/>
  <c r="B8348" i="5"/>
  <c r="A8348" i="5"/>
  <c r="E8347" i="5"/>
  <c r="C8347" i="5"/>
  <c r="B8347" i="5"/>
  <c r="A8347" i="5"/>
  <c r="E8346" i="5"/>
  <c r="C8346" i="5"/>
  <c r="B8346" i="5"/>
  <c r="A8346" i="5"/>
  <c r="E8345" i="5"/>
  <c r="C8345" i="5"/>
  <c r="B8345" i="5"/>
  <c r="A8345" i="5"/>
  <c r="E8344" i="5"/>
  <c r="C8344" i="5"/>
  <c r="B8344" i="5"/>
  <c r="A8344" i="5"/>
  <c r="E8343" i="5"/>
  <c r="C8343" i="5"/>
  <c r="B8343" i="5"/>
  <c r="A8343" i="5"/>
  <c r="E8342" i="5"/>
  <c r="C8342" i="5"/>
  <c r="B8342" i="5"/>
  <c r="A8342" i="5"/>
  <c r="E8341" i="5"/>
  <c r="C8341" i="5"/>
  <c r="B8341" i="5"/>
  <c r="A8341" i="5"/>
  <c r="E8340" i="5"/>
  <c r="C8340" i="5"/>
  <c r="B8340" i="5"/>
  <c r="A8340" i="5"/>
  <c r="E8339" i="5"/>
  <c r="C8339" i="5"/>
  <c r="B8339" i="5"/>
  <c r="A8339" i="5"/>
  <c r="E8338" i="5"/>
  <c r="C8338" i="5"/>
  <c r="B8338" i="5"/>
  <c r="A8338" i="5"/>
  <c r="E8337" i="5"/>
  <c r="C8337" i="5"/>
  <c r="B8337" i="5"/>
  <c r="A8337" i="5"/>
  <c r="E8336" i="5"/>
  <c r="C8336" i="5"/>
  <c r="B8336" i="5"/>
  <c r="A8336" i="5"/>
  <c r="E8335" i="5"/>
  <c r="C8335" i="5"/>
  <c r="B8335" i="5"/>
  <c r="A8335" i="5"/>
  <c r="E8334" i="5"/>
  <c r="C8334" i="5"/>
  <c r="B8334" i="5"/>
  <c r="A8334" i="5"/>
  <c r="E8333" i="5"/>
  <c r="C8333" i="5"/>
  <c r="B8333" i="5"/>
  <c r="A8333" i="5"/>
  <c r="E8332" i="5"/>
  <c r="C8332" i="5"/>
  <c r="B8332" i="5"/>
  <c r="A8332" i="5"/>
  <c r="E8331" i="5"/>
  <c r="C8331" i="5"/>
  <c r="B8331" i="5"/>
  <c r="A8331" i="5"/>
  <c r="E8330" i="5"/>
  <c r="C8330" i="5"/>
  <c r="B8330" i="5"/>
  <c r="A8330" i="5"/>
  <c r="E8329" i="5"/>
  <c r="C8329" i="5"/>
  <c r="B8329" i="5"/>
  <c r="A8329" i="5"/>
  <c r="E8328" i="5"/>
  <c r="C8328" i="5"/>
  <c r="B8328" i="5"/>
  <c r="A8328" i="5"/>
  <c r="E8327" i="5"/>
  <c r="C8327" i="5"/>
  <c r="B8327" i="5"/>
  <c r="A8327" i="5"/>
  <c r="E8326" i="5"/>
  <c r="C8326" i="5"/>
  <c r="B8326" i="5"/>
  <c r="A8326" i="5"/>
  <c r="E8325" i="5"/>
  <c r="C8325" i="5"/>
  <c r="B8325" i="5"/>
  <c r="A8325" i="5"/>
  <c r="E8324" i="5"/>
  <c r="C8324" i="5"/>
  <c r="B8324" i="5"/>
  <c r="A8324" i="5"/>
  <c r="E8323" i="5"/>
  <c r="C8323" i="5"/>
  <c r="B8323" i="5"/>
  <c r="A8323" i="5"/>
  <c r="E8322" i="5"/>
  <c r="C8322" i="5"/>
  <c r="B8322" i="5"/>
  <c r="A8322" i="5"/>
  <c r="E8321" i="5"/>
  <c r="C8321" i="5"/>
  <c r="B8321" i="5"/>
  <c r="A8321" i="5"/>
  <c r="E8320" i="5"/>
  <c r="C8320" i="5"/>
  <c r="B8320" i="5"/>
  <c r="A8320" i="5"/>
  <c r="E8319" i="5"/>
  <c r="C8319" i="5"/>
  <c r="B8319" i="5"/>
  <c r="A8319" i="5"/>
  <c r="E8318" i="5"/>
  <c r="C8318" i="5"/>
  <c r="B8318" i="5"/>
  <c r="A8318" i="5"/>
  <c r="E8317" i="5"/>
  <c r="C8317" i="5"/>
  <c r="B8317" i="5"/>
  <c r="A8317" i="5"/>
  <c r="E8316" i="5"/>
  <c r="C8316" i="5"/>
  <c r="B8316" i="5"/>
  <c r="A8316" i="5"/>
  <c r="E8315" i="5"/>
  <c r="C8315" i="5"/>
  <c r="B8315" i="5"/>
  <c r="A8315" i="5"/>
  <c r="E8314" i="5"/>
  <c r="C8314" i="5"/>
  <c r="B8314" i="5"/>
  <c r="A8314" i="5"/>
  <c r="E8313" i="5"/>
  <c r="C8313" i="5"/>
  <c r="B8313" i="5"/>
  <c r="A8313" i="5"/>
  <c r="E8312" i="5"/>
  <c r="C8312" i="5"/>
  <c r="B8312" i="5"/>
  <c r="A8312" i="5"/>
  <c r="E8311" i="5"/>
  <c r="C8311" i="5"/>
  <c r="B8311" i="5"/>
  <c r="A8311" i="5"/>
  <c r="E8310" i="5"/>
  <c r="C8310" i="5"/>
  <c r="B8310" i="5"/>
  <c r="A8310" i="5"/>
  <c r="E8309" i="5"/>
  <c r="C8309" i="5"/>
  <c r="B8309" i="5"/>
  <c r="A8309" i="5"/>
  <c r="E8308" i="5"/>
  <c r="C8308" i="5"/>
  <c r="B8308" i="5"/>
  <c r="A8308" i="5"/>
  <c r="E8307" i="5"/>
  <c r="C8307" i="5"/>
  <c r="B8307" i="5"/>
  <c r="A8307" i="5"/>
  <c r="E8306" i="5"/>
  <c r="C8306" i="5"/>
  <c r="B8306" i="5"/>
  <c r="A8306" i="5"/>
  <c r="E8305" i="5"/>
  <c r="C8305" i="5"/>
  <c r="B8305" i="5"/>
  <c r="A8305" i="5"/>
  <c r="E8304" i="5"/>
  <c r="C8304" i="5"/>
  <c r="B8304" i="5"/>
  <c r="A8304" i="5"/>
  <c r="E8303" i="5"/>
  <c r="C8303" i="5"/>
  <c r="B8303" i="5"/>
  <c r="A8303" i="5"/>
  <c r="E8302" i="5"/>
  <c r="C8302" i="5"/>
  <c r="B8302" i="5"/>
  <c r="A8302" i="5"/>
  <c r="E8301" i="5"/>
  <c r="C8301" i="5"/>
  <c r="B8301" i="5"/>
  <c r="A8301" i="5"/>
  <c r="E8300" i="5"/>
  <c r="C8300" i="5"/>
  <c r="B8300" i="5"/>
  <c r="A8300" i="5"/>
  <c r="E8299" i="5"/>
  <c r="C8299" i="5"/>
  <c r="B8299" i="5"/>
  <c r="A8299" i="5"/>
  <c r="E8298" i="5"/>
  <c r="C8298" i="5"/>
  <c r="B8298" i="5"/>
  <c r="A8298" i="5"/>
  <c r="E8297" i="5"/>
  <c r="C8297" i="5"/>
  <c r="B8297" i="5"/>
  <c r="A8297" i="5"/>
  <c r="E8296" i="5"/>
  <c r="C8296" i="5"/>
  <c r="B8296" i="5"/>
  <c r="A8296" i="5"/>
  <c r="E8295" i="5"/>
  <c r="C8295" i="5"/>
  <c r="B8295" i="5"/>
  <c r="A8295" i="5"/>
  <c r="E8294" i="5"/>
  <c r="C8294" i="5"/>
  <c r="B8294" i="5"/>
  <c r="A8294" i="5"/>
  <c r="E8293" i="5"/>
  <c r="C8293" i="5"/>
  <c r="B8293" i="5"/>
  <c r="A8293" i="5"/>
  <c r="E8292" i="5"/>
  <c r="C8292" i="5"/>
  <c r="B8292" i="5"/>
  <c r="A8292" i="5"/>
  <c r="E8291" i="5"/>
  <c r="C8291" i="5"/>
  <c r="B8291" i="5"/>
  <c r="A8291" i="5"/>
  <c r="E8290" i="5"/>
  <c r="C8290" i="5"/>
  <c r="B8290" i="5"/>
  <c r="A8290" i="5"/>
  <c r="E8289" i="5"/>
  <c r="C8289" i="5"/>
  <c r="B8289" i="5"/>
  <c r="A8289" i="5"/>
  <c r="E8288" i="5"/>
  <c r="C8288" i="5"/>
  <c r="B8288" i="5"/>
  <c r="A8288" i="5"/>
  <c r="E8287" i="5"/>
  <c r="C8287" i="5"/>
  <c r="B8287" i="5"/>
  <c r="A8287" i="5"/>
  <c r="E8286" i="5"/>
  <c r="C8286" i="5"/>
  <c r="B8286" i="5"/>
  <c r="A8286" i="5"/>
  <c r="E8285" i="5"/>
  <c r="C8285" i="5"/>
  <c r="B8285" i="5"/>
  <c r="A8285" i="5"/>
  <c r="E8284" i="5"/>
  <c r="C8284" i="5"/>
  <c r="B8284" i="5"/>
  <c r="A8284" i="5"/>
  <c r="E8283" i="5"/>
  <c r="C8283" i="5"/>
  <c r="B8283" i="5"/>
  <c r="A8283" i="5"/>
  <c r="E8282" i="5"/>
  <c r="C8282" i="5"/>
  <c r="B8282" i="5"/>
  <c r="A8282" i="5"/>
  <c r="E8281" i="5"/>
  <c r="C8281" i="5"/>
  <c r="B8281" i="5"/>
  <c r="A8281" i="5"/>
  <c r="E8280" i="5"/>
  <c r="C8280" i="5"/>
  <c r="B8280" i="5"/>
  <c r="A8280" i="5"/>
  <c r="E8279" i="5"/>
  <c r="C8279" i="5"/>
  <c r="B8279" i="5"/>
  <c r="A8279" i="5"/>
  <c r="E8278" i="5"/>
  <c r="C8278" i="5"/>
  <c r="B8278" i="5"/>
  <c r="A8278" i="5"/>
  <c r="E8277" i="5"/>
  <c r="C8277" i="5"/>
  <c r="B8277" i="5"/>
  <c r="A8277" i="5"/>
  <c r="E8276" i="5"/>
  <c r="C8276" i="5"/>
  <c r="B8276" i="5"/>
  <c r="A8276" i="5"/>
  <c r="E8275" i="5"/>
  <c r="C8275" i="5"/>
  <c r="B8275" i="5"/>
  <c r="A8275" i="5"/>
  <c r="E8274" i="5"/>
  <c r="C8274" i="5"/>
  <c r="B8274" i="5"/>
  <c r="A8274" i="5"/>
  <c r="E8273" i="5"/>
  <c r="C8273" i="5"/>
  <c r="B8273" i="5"/>
  <c r="A8273" i="5"/>
  <c r="E8272" i="5"/>
  <c r="C8272" i="5"/>
  <c r="B8272" i="5"/>
  <c r="A8272" i="5"/>
  <c r="E8271" i="5"/>
  <c r="C8271" i="5"/>
  <c r="B8271" i="5"/>
  <c r="A8271" i="5"/>
  <c r="E8270" i="5"/>
  <c r="C8270" i="5"/>
  <c r="B8270" i="5"/>
  <c r="A8270" i="5"/>
  <c r="E8269" i="5"/>
  <c r="C8269" i="5"/>
  <c r="B8269" i="5"/>
  <c r="A8269" i="5"/>
  <c r="E8268" i="5"/>
  <c r="C8268" i="5"/>
  <c r="B8268" i="5"/>
  <c r="A8268" i="5"/>
  <c r="E8267" i="5"/>
  <c r="C8267" i="5"/>
  <c r="B8267" i="5"/>
  <c r="A8267" i="5"/>
  <c r="E8266" i="5"/>
  <c r="C8266" i="5"/>
  <c r="B8266" i="5"/>
  <c r="A8266" i="5"/>
  <c r="E8265" i="5"/>
  <c r="C8265" i="5"/>
  <c r="B8265" i="5"/>
  <c r="A8265" i="5"/>
  <c r="E8264" i="5"/>
  <c r="C8264" i="5"/>
  <c r="B8264" i="5"/>
  <c r="A8264" i="5"/>
  <c r="E8263" i="5"/>
  <c r="C8263" i="5"/>
  <c r="B8263" i="5"/>
  <c r="A8263" i="5"/>
  <c r="E8262" i="5"/>
  <c r="C8262" i="5"/>
  <c r="B8262" i="5"/>
  <c r="A8262" i="5"/>
  <c r="E8261" i="5"/>
  <c r="C8261" i="5"/>
  <c r="B8261" i="5"/>
  <c r="A8261" i="5"/>
  <c r="E8260" i="5"/>
  <c r="C8260" i="5"/>
  <c r="B8260" i="5"/>
  <c r="A8260" i="5"/>
  <c r="E8259" i="5"/>
  <c r="C8259" i="5"/>
  <c r="B8259" i="5"/>
  <c r="A8259" i="5"/>
  <c r="E8258" i="5"/>
  <c r="C8258" i="5"/>
  <c r="B8258" i="5"/>
  <c r="A8258" i="5"/>
  <c r="E8257" i="5"/>
  <c r="C8257" i="5"/>
  <c r="B8257" i="5"/>
  <c r="A8257" i="5"/>
  <c r="E8256" i="5"/>
  <c r="C8256" i="5"/>
  <c r="B8256" i="5"/>
  <c r="A8256" i="5"/>
  <c r="E8255" i="5"/>
  <c r="C8255" i="5"/>
  <c r="B8255" i="5"/>
  <c r="A8255" i="5"/>
  <c r="E8254" i="5"/>
  <c r="C8254" i="5"/>
  <c r="B8254" i="5"/>
  <c r="A8254" i="5"/>
  <c r="E8253" i="5"/>
  <c r="C8253" i="5"/>
  <c r="B8253" i="5"/>
  <c r="A8253" i="5"/>
  <c r="E8252" i="5"/>
  <c r="C8252" i="5"/>
  <c r="B8252" i="5"/>
  <c r="A8252" i="5"/>
  <c r="E8251" i="5"/>
  <c r="C8251" i="5"/>
  <c r="B8251" i="5"/>
  <c r="A8251" i="5"/>
  <c r="E8250" i="5"/>
  <c r="C8250" i="5"/>
  <c r="B8250" i="5"/>
  <c r="A8250" i="5"/>
  <c r="E8249" i="5"/>
  <c r="C8249" i="5"/>
  <c r="B8249" i="5"/>
  <c r="A8249" i="5"/>
  <c r="E8248" i="5"/>
  <c r="C8248" i="5"/>
  <c r="B8248" i="5"/>
  <c r="A8248" i="5"/>
  <c r="E8247" i="5"/>
  <c r="C8247" i="5"/>
  <c r="B8247" i="5"/>
  <c r="A8247" i="5"/>
  <c r="E8246" i="5"/>
  <c r="C8246" i="5"/>
  <c r="B8246" i="5"/>
  <c r="A8246" i="5"/>
  <c r="E8245" i="5"/>
  <c r="C8245" i="5"/>
  <c r="B8245" i="5"/>
  <c r="A8245" i="5"/>
  <c r="E8244" i="5"/>
  <c r="C8244" i="5"/>
  <c r="B8244" i="5"/>
  <c r="A8244" i="5"/>
  <c r="E8243" i="5"/>
  <c r="C8243" i="5"/>
  <c r="B8243" i="5"/>
  <c r="A8243" i="5"/>
  <c r="E8242" i="5"/>
  <c r="C8242" i="5"/>
  <c r="B8242" i="5"/>
  <c r="A8242" i="5"/>
  <c r="E8241" i="5"/>
  <c r="C8241" i="5"/>
  <c r="B8241" i="5"/>
  <c r="A8241" i="5"/>
  <c r="E8240" i="5"/>
  <c r="C8240" i="5"/>
  <c r="B8240" i="5"/>
  <c r="A8240" i="5"/>
  <c r="E8239" i="5"/>
  <c r="C8239" i="5"/>
  <c r="B8239" i="5"/>
  <c r="A8239" i="5"/>
  <c r="E8238" i="5"/>
  <c r="C8238" i="5"/>
  <c r="B8238" i="5"/>
  <c r="A8238" i="5"/>
  <c r="E8237" i="5"/>
  <c r="C8237" i="5"/>
  <c r="B8237" i="5"/>
  <c r="A8237" i="5"/>
  <c r="E8236" i="5"/>
  <c r="C8236" i="5"/>
  <c r="B8236" i="5"/>
  <c r="A8236" i="5"/>
  <c r="E8235" i="5"/>
  <c r="C8235" i="5"/>
  <c r="B8235" i="5"/>
  <c r="A8235" i="5"/>
  <c r="E8234" i="5"/>
  <c r="C8234" i="5"/>
  <c r="B8234" i="5"/>
  <c r="A8234" i="5"/>
  <c r="E8233" i="5"/>
  <c r="C8233" i="5"/>
  <c r="B8233" i="5"/>
  <c r="A8233" i="5"/>
  <c r="E8232" i="5"/>
  <c r="C8232" i="5"/>
  <c r="B8232" i="5"/>
  <c r="A8232" i="5"/>
  <c r="E8231" i="5"/>
  <c r="C8231" i="5"/>
  <c r="B8231" i="5"/>
  <c r="A8231" i="5"/>
  <c r="E8230" i="5"/>
  <c r="C8230" i="5"/>
  <c r="B8230" i="5"/>
  <c r="A8230" i="5"/>
  <c r="E8229" i="5"/>
  <c r="C8229" i="5"/>
  <c r="B8229" i="5"/>
  <c r="A8229" i="5"/>
  <c r="E8228" i="5"/>
  <c r="C8228" i="5"/>
  <c r="B8228" i="5"/>
  <c r="A8228" i="5"/>
  <c r="E8227" i="5"/>
  <c r="C8227" i="5"/>
  <c r="B8227" i="5"/>
  <c r="A8227" i="5"/>
  <c r="E8226" i="5"/>
  <c r="C8226" i="5"/>
  <c r="B8226" i="5"/>
  <c r="A8226" i="5"/>
  <c r="E8225" i="5"/>
  <c r="C8225" i="5"/>
  <c r="B8225" i="5"/>
  <c r="A8225" i="5"/>
  <c r="E8224" i="5"/>
  <c r="C8224" i="5"/>
  <c r="B8224" i="5"/>
  <c r="A8224" i="5"/>
  <c r="E8223" i="5"/>
  <c r="C8223" i="5"/>
  <c r="B8223" i="5"/>
  <c r="A8223" i="5"/>
  <c r="E8222" i="5"/>
  <c r="C8222" i="5"/>
  <c r="B8222" i="5"/>
  <c r="A8222" i="5"/>
  <c r="E8221" i="5"/>
  <c r="C8221" i="5"/>
  <c r="B8221" i="5"/>
  <c r="A8221" i="5"/>
  <c r="E8220" i="5"/>
  <c r="C8220" i="5"/>
  <c r="B8220" i="5"/>
  <c r="A8220" i="5"/>
  <c r="E8219" i="5"/>
  <c r="C8219" i="5"/>
  <c r="B8219" i="5"/>
  <c r="A8219" i="5"/>
  <c r="E8218" i="5"/>
  <c r="C8218" i="5"/>
  <c r="B8218" i="5"/>
  <c r="A8218" i="5"/>
  <c r="E8217" i="5"/>
  <c r="C8217" i="5"/>
  <c r="B8217" i="5"/>
  <c r="A8217" i="5"/>
  <c r="E8216" i="5"/>
  <c r="C8216" i="5"/>
  <c r="B8216" i="5"/>
  <c r="A8216" i="5"/>
  <c r="E8215" i="5"/>
  <c r="C8215" i="5"/>
  <c r="B8215" i="5"/>
  <c r="A8215" i="5"/>
  <c r="E8214" i="5"/>
  <c r="C8214" i="5"/>
  <c r="B8214" i="5"/>
  <c r="A8214" i="5"/>
  <c r="E8213" i="5"/>
  <c r="C8213" i="5"/>
  <c r="B8213" i="5"/>
  <c r="A8213" i="5"/>
  <c r="E8212" i="5"/>
  <c r="C8212" i="5"/>
  <c r="B8212" i="5"/>
  <c r="A8212" i="5"/>
  <c r="E8211" i="5"/>
  <c r="C8211" i="5"/>
  <c r="B8211" i="5"/>
  <c r="A8211" i="5"/>
  <c r="E8210" i="5"/>
  <c r="C8210" i="5"/>
  <c r="B8210" i="5"/>
  <c r="A8210" i="5"/>
  <c r="E8209" i="5"/>
  <c r="C8209" i="5"/>
  <c r="B8209" i="5"/>
  <c r="A8209" i="5"/>
  <c r="E8208" i="5"/>
  <c r="C8208" i="5"/>
  <c r="B8208" i="5"/>
  <c r="A8208" i="5"/>
  <c r="E8207" i="5"/>
  <c r="C8207" i="5"/>
  <c r="B8207" i="5"/>
  <c r="A8207" i="5"/>
  <c r="E8206" i="5"/>
  <c r="C8206" i="5"/>
  <c r="B8206" i="5"/>
  <c r="A8206" i="5"/>
  <c r="E8205" i="5"/>
  <c r="C8205" i="5"/>
  <c r="B8205" i="5"/>
  <c r="A8205" i="5"/>
  <c r="E8204" i="5"/>
  <c r="C8204" i="5"/>
  <c r="B8204" i="5"/>
  <c r="A8204" i="5"/>
  <c r="E8203" i="5"/>
  <c r="C8203" i="5"/>
  <c r="B8203" i="5"/>
  <c r="A8203" i="5"/>
  <c r="E8202" i="5"/>
  <c r="C8202" i="5"/>
  <c r="B8202" i="5"/>
  <c r="A8202" i="5"/>
  <c r="E8201" i="5"/>
  <c r="C8201" i="5"/>
  <c r="B8201" i="5"/>
  <c r="A8201" i="5"/>
  <c r="E8200" i="5"/>
  <c r="C8200" i="5"/>
  <c r="B8200" i="5"/>
  <c r="A8200" i="5"/>
  <c r="E8199" i="5"/>
  <c r="C8199" i="5"/>
  <c r="B8199" i="5"/>
  <c r="A8199" i="5"/>
  <c r="E8198" i="5"/>
  <c r="C8198" i="5"/>
  <c r="B8198" i="5"/>
  <c r="A8198" i="5"/>
  <c r="E8197" i="5"/>
  <c r="C8197" i="5"/>
  <c r="B8197" i="5"/>
  <c r="A8197" i="5"/>
  <c r="E8196" i="5"/>
  <c r="C8196" i="5"/>
  <c r="B8196" i="5"/>
  <c r="A8196" i="5"/>
  <c r="E8195" i="5"/>
  <c r="C8195" i="5"/>
  <c r="B8195" i="5"/>
  <c r="A8195" i="5"/>
  <c r="E8194" i="5"/>
  <c r="C8194" i="5"/>
  <c r="B8194" i="5"/>
  <c r="A8194" i="5"/>
  <c r="E8193" i="5"/>
  <c r="C8193" i="5"/>
  <c r="B8193" i="5"/>
  <c r="A8193" i="5"/>
  <c r="E8192" i="5"/>
  <c r="C8192" i="5"/>
  <c r="B8192" i="5"/>
  <c r="A8192" i="5"/>
  <c r="E8191" i="5"/>
  <c r="C8191" i="5"/>
  <c r="B8191" i="5"/>
  <c r="A8191" i="5"/>
  <c r="E8190" i="5"/>
  <c r="C8190" i="5"/>
  <c r="B8190" i="5"/>
  <c r="A8190" i="5"/>
  <c r="E8189" i="5"/>
  <c r="C8189" i="5"/>
  <c r="B8189" i="5"/>
  <c r="A8189" i="5"/>
  <c r="E8188" i="5"/>
  <c r="C8188" i="5"/>
  <c r="B8188" i="5"/>
  <c r="A8188" i="5"/>
  <c r="E8187" i="5"/>
  <c r="C8187" i="5"/>
  <c r="B8187" i="5"/>
  <c r="A8187" i="5"/>
  <c r="E8186" i="5"/>
  <c r="C8186" i="5"/>
  <c r="B8186" i="5"/>
  <c r="A8186" i="5"/>
  <c r="E8185" i="5"/>
  <c r="C8185" i="5"/>
  <c r="B8185" i="5"/>
  <c r="A8185" i="5"/>
  <c r="E8184" i="5"/>
  <c r="C8184" i="5"/>
  <c r="B8184" i="5"/>
  <c r="A8184" i="5"/>
  <c r="E8183" i="5"/>
  <c r="C8183" i="5"/>
  <c r="B8183" i="5"/>
  <c r="A8183" i="5"/>
  <c r="E8182" i="5"/>
  <c r="C8182" i="5"/>
  <c r="B8182" i="5"/>
  <c r="A8182" i="5"/>
  <c r="E8181" i="5"/>
  <c r="C8181" i="5"/>
  <c r="B8181" i="5"/>
  <c r="A8181" i="5"/>
  <c r="E8180" i="5"/>
  <c r="C8180" i="5"/>
  <c r="B8180" i="5"/>
  <c r="A8180" i="5"/>
  <c r="E8179" i="5"/>
  <c r="C8179" i="5"/>
  <c r="B8179" i="5"/>
  <c r="A8179" i="5"/>
  <c r="E8178" i="5"/>
  <c r="C8178" i="5"/>
  <c r="B8178" i="5"/>
  <c r="A8178" i="5"/>
  <c r="E8177" i="5"/>
  <c r="C8177" i="5"/>
  <c r="B8177" i="5"/>
  <c r="A8177" i="5"/>
  <c r="E8176" i="5"/>
  <c r="C8176" i="5"/>
  <c r="B8176" i="5"/>
  <c r="A8176" i="5"/>
  <c r="E8175" i="5"/>
  <c r="C8175" i="5"/>
  <c r="B8175" i="5"/>
  <c r="A8175" i="5"/>
  <c r="E8174" i="5"/>
  <c r="C8174" i="5"/>
  <c r="B8174" i="5"/>
  <c r="A8174" i="5"/>
  <c r="E8173" i="5"/>
  <c r="C8173" i="5"/>
  <c r="B8173" i="5"/>
  <c r="A8173" i="5"/>
  <c r="E8172" i="5"/>
  <c r="C8172" i="5"/>
  <c r="B8172" i="5"/>
  <c r="A8172" i="5"/>
  <c r="E8171" i="5"/>
  <c r="C8171" i="5"/>
  <c r="B8171" i="5"/>
  <c r="A8171" i="5"/>
  <c r="E8170" i="5"/>
  <c r="C8170" i="5"/>
  <c r="B8170" i="5"/>
  <c r="A8170" i="5"/>
  <c r="E8169" i="5"/>
  <c r="C8169" i="5"/>
  <c r="B8169" i="5"/>
  <c r="A8169" i="5"/>
  <c r="E8168" i="5"/>
  <c r="C8168" i="5"/>
  <c r="B8168" i="5"/>
  <c r="A8168" i="5"/>
  <c r="E8167" i="5"/>
  <c r="C8167" i="5"/>
  <c r="B8167" i="5"/>
  <c r="A8167" i="5"/>
  <c r="E8166" i="5"/>
  <c r="C8166" i="5"/>
  <c r="B8166" i="5"/>
  <c r="A8166" i="5"/>
  <c r="E8165" i="5"/>
  <c r="C8165" i="5"/>
  <c r="B8165" i="5"/>
  <c r="A8165" i="5"/>
  <c r="E8164" i="5"/>
  <c r="C8164" i="5"/>
  <c r="B8164" i="5"/>
  <c r="A8164" i="5"/>
  <c r="E8163" i="5"/>
  <c r="C8163" i="5"/>
  <c r="B8163" i="5"/>
  <c r="A8163" i="5"/>
  <c r="E8162" i="5"/>
  <c r="C8162" i="5"/>
  <c r="B8162" i="5"/>
  <c r="A8162" i="5"/>
  <c r="E8161" i="5"/>
  <c r="C8161" i="5"/>
  <c r="B8161" i="5"/>
  <c r="A8161" i="5"/>
  <c r="E8160" i="5"/>
  <c r="C8160" i="5"/>
  <c r="B8160" i="5"/>
  <c r="A8160" i="5"/>
  <c r="E8159" i="5"/>
  <c r="C8159" i="5"/>
  <c r="B8159" i="5"/>
  <c r="A8159" i="5"/>
  <c r="E8158" i="5"/>
  <c r="C8158" i="5"/>
  <c r="B8158" i="5"/>
  <c r="A8158" i="5"/>
  <c r="E8157" i="5"/>
  <c r="C8157" i="5"/>
  <c r="B8157" i="5"/>
  <c r="A8157" i="5"/>
  <c r="E8156" i="5"/>
  <c r="C8156" i="5"/>
  <c r="B8156" i="5"/>
  <c r="A8156" i="5"/>
  <c r="E8155" i="5"/>
  <c r="C8155" i="5"/>
  <c r="B8155" i="5"/>
  <c r="A8155" i="5"/>
  <c r="E8154" i="5"/>
  <c r="C8154" i="5"/>
  <c r="B8154" i="5"/>
  <c r="A8154" i="5"/>
  <c r="E8153" i="5"/>
  <c r="C8153" i="5"/>
  <c r="B8153" i="5"/>
  <c r="A8153" i="5"/>
  <c r="E8152" i="5"/>
  <c r="C8152" i="5"/>
  <c r="B8152" i="5"/>
  <c r="A8152" i="5"/>
  <c r="E8151" i="5"/>
  <c r="C8151" i="5"/>
  <c r="B8151" i="5"/>
  <c r="A8151" i="5"/>
  <c r="E8150" i="5"/>
  <c r="C8150" i="5"/>
  <c r="B8150" i="5"/>
  <c r="A8150" i="5"/>
  <c r="E8149" i="5"/>
  <c r="C8149" i="5"/>
  <c r="B8149" i="5"/>
  <c r="A8149" i="5"/>
  <c r="E8148" i="5"/>
  <c r="C8148" i="5"/>
  <c r="B8148" i="5"/>
  <c r="A8148" i="5"/>
  <c r="E8147" i="5"/>
  <c r="C8147" i="5"/>
  <c r="B8147" i="5"/>
  <c r="A8147" i="5"/>
  <c r="E8146" i="5"/>
  <c r="C8146" i="5"/>
  <c r="B8146" i="5"/>
  <c r="A8146" i="5"/>
  <c r="E8145" i="5"/>
  <c r="C8145" i="5"/>
  <c r="B8145" i="5"/>
  <c r="A8145" i="5"/>
  <c r="E8144" i="5"/>
  <c r="C8144" i="5"/>
  <c r="B8144" i="5"/>
  <c r="A8144" i="5"/>
  <c r="E8143" i="5"/>
  <c r="C8143" i="5"/>
  <c r="B8143" i="5"/>
  <c r="A8143" i="5"/>
  <c r="E8142" i="5"/>
  <c r="C8142" i="5"/>
  <c r="B8142" i="5"/>
  <c r="A8142" i="5"/>
  <c r="E8141" i="5"/>
  <c r="C8141" i="5"/>
  <c r="B8141" i="5"/>
  <c r="A8141" i="5"/>
  <c r="E8140" i="5"/>
  <c r="C8140" i="5"/>
  <c r="B8140" i="5"/>
  <c r="A8140" i="5"/>
  <c r="E8139" i="5"/>
  <c r="C8139" i="5"/>
  <c r="B8139" i="5"/>
  <c r="A8139" i="5"/>
  <c r="E8138" i="5"/>
  <c r="C8138" i="5"/>
  <c r="B8138" i="5"/>
  <c r="A8138" i="5"/>
  <c r="E8137" i="5"/>
  <c r="C8137" i="5"/>
  <c r="B8137" i="5"/>
  <c r="A8137" i="5"/>
  <c r="E8136" i="5"/>
  <c r="C8136" i="5"/>
  <c r="B8136" i="5"/>
  <c r="A8136" i="5"/>
  <c r="E8135" i="5"/>
  <c r="C8135" i="5"/>
  <c r="B8135" i="5"/>
  <c r="A8135" i="5"/>
  <c r="E8134" i="5"/>
  <c r="C8134" i="5"/>
  <c r="B8134" i="5"/>
  <c r="A8134" i="5"/>
  <c r="E8133" i="5"/>
  <c r="C8133" i="5"/>
  <c r="B8133" i="5"/>
  <c r="A8133" i="5"/>
  <c r="E8132" i="5"/>
  <c r="C8132" i="5"/>
  <c r="B8132" i="5"/>
  <c r="A8132" i="5"/>
  <c r="E8131" i="5"/>
  <c r="C8131" i="5"/>
  <c r="B8131" i="5"/>
  <c r="A8131" i="5"/>
  <c r="E8130" i="5"/>
  <c r="C8130" i="5"/>
  <c r="B8130" i="5"/>
  <c r="A8130" i="5"/>
  <c r="E8129" i="5"/>
  <c r="C8129" i="5"/>
  <c r="B8129" i="5"/>
  <c r="A8129" i="5"/>
  <c r="E8128" i="5"/>
  <c r="C8128" i="5"/>
  <c r="B8128" i="5"/>
  <c r="A8128" i="5"/>
  <c r="E8127" i="5"/>
  <c r="C8127" i="5"/>
  <c r="B8127" i="5"/>
  <c r="A8127" i="5"/>
  <c r="E8126" i="5"/>
  <c r="C8126" i="5"/>
  <c r="B8126" i="5"/>
  <c r="A8126" i="5"/>
  <c r="E8125" i="5"/>
  <c r="C8125" i="5"/>
  <c r="B8125" i="5"/>
  <c r="A8125" i="5"/>
  <c r="E8124" i="5"/>
  <c r="C8124" i="5"/>
  <c r="B8124" i="5"/>
  <c r="A8124" i="5"/>
  <c r="E8123" i="5"/>
  <c r="C8123" i="5"/>
  <c r="B8123" i="5"/>
  <c r="A8123" i="5"/>
  <c r="E8122" i="5"/>
  <c r="C8122" i="5"/>
  <c r="B8122" i="5"/>
  <c r="A8122" i="5"/>
  <c r="E8121" i="5"/>
  <c r="C8121" i="5"/>
  <c r="B8121" i="5"/>
  <c r="A8121" i="5"/>
  <c r="E8120" i="5"/>
  <c r="C8120" i="5"/>
  <c r="B8120" i="5"/>
  <c r="A8120" i="5"/>
  <c r="E8119" i="5"/>
  <c r="C8119" i="5"/>
  <c r="B8119" i="5"/>
  <c r="A8119" i="5"/>
  <c r="E8118" i="5"/>
  <c r="C8118" i="5"/>
  <c r="B8118" i="5"/>
  <c r="A8118" i="5"/>
  <c r="E8117" i="5"/>
  <c r="C8117" i="5"/>
  <c r="B8117" i="5"/>
  <c r="A8117" i="5"/>
  <c r="E8116" i="5"/>
  <c r="C8116" i="5"/>
  <c r="B8116" i="5"/>
  <c r="A8116" i="5"/>
  <c r="E8115" i="5"/>
  <c r="C8115" i="5"/>
  <c r="B8115" i="5"/>
  <c r="A8115" i="5"/>
  <c r="E8114" i="5"/>
  <c r="C8114" i="5"/>
  <c r="B8114" i="5"/>
  <c r="A8114" i="5"/>
  <c r="E8113" i="5"/>
  <c r="C8113" i="5"/>
  <c r="B8113" i="5"/>
  <c r="A8113" i="5"/>
  <c r="E8112" i="5"/>
  <c r="C8112" i="5"/>
  <c r="B8112" i="5"/>
  <c r="A8112" i="5"/>
  <c r="E8111" i="5"/>
  <c r="C8111" i="5"/>
  <c r="B8111" i="5"/>
  <c r="A8111" i="5"/>
  <c r="E8110" i="5"/>
  <c r="C8110" i="5"/>
  <c r="B8110" i="5"/>
  <c r="A8110" i="5"/>
  <c r="E8109" i="5"/>
  <c r="C8109" i="5"/>
  <c r="B8109" i="5"/>
  <c r="A8109" i="5"/>
  <c r="E8108" i="5"/>
  <c r="C8108" i="5"/>
  <c r="B8108" i="5"/>
  <c r="A8108" i="5"/>
  <c r="E8107" i="5"/>
  <c r="C8107" i="5"/>
  <c r="B8107" i="5"/>
  <c r="A8107" i="5"/>
  <c r="E8106" i="5"/>
  <c r="C8106" i="5"/>
  <c r="B8106" i="5"/>
  <c r="A8106" i="5"/>
  <c r="E8105" i="5"/>
  <c r="C8105" i="5"/>
  <c r="B8105" i="5"/>
  <c r="A8105" i="5"/>
  <c r="E8104" i="5"/>
  <c r="C8104" i="5"/>
  <c r="B8104" i="5"/>
  <c r="A8104" i="5"/>
  <c r="E8103" i="5"/>
  <c r="C8103" i="5"/>
  <c r="B8103" i="5"/>
  <c r="A8103" i="5"/>
  <c r="E8102" i="5"/>
  <c r="C8102" i="5"/>
  <c r="B8102" i="5"/>
  <c r="A8102" i="5"/>
  <c r="E8101" i="5"/>
  <c r="C8101" i="5"/>
  <c r="B8101" i="5"/>
  <c r="A8101" i="5"/>
  <c r="E8100" i="5"/>
  <c r="C8100" i="5"/>
  <c r="B8100" i="5"/>
  <c r="A8100" i="5"/>
  <c r="E8099" i="5"/>
  <c r="C8099" i="5"/>
  <c r="B8099" i="5"/>
  <c r="A8099" i="5"/>
  <c r="E8098" i="5"/>
  <c r="C8098" i="5"/>
  <c r="B8098" i="5"/>
  <c r="A8098" i="5"/>
  <c r="E8097" i="5"/>
  <c r="C8097" i="5"/>
  <c r="B8097" i="5"/>
  <c r="A8097" i="5"/>
  <c r="E8096" i="5"/>
  <c r="C8096" i="5"/>
  <c r="B8096" i="5"/>
  <c r="A8096" i="5"/>
  <c r="E8095" i="5"/>
  <c r="C8095" i="5"/>
  <c r="B8095" i="5"/>
  <c r="A8095" i="5"/>
  <c r="E8094" i="5"/>
  <c r="C8094" i="5"/>
  <c r="B8094" i="5"/>
  <c r="A8094" i="5"/>
  <c r="E8093" i="5"/>
  <c r="C8093" i="5"/>
  <c r="B8093" i="5"/>
  <c r="A8093" i="5"/>
  <c r="E8092" i="5"/>
  <c r="C8092" i="5"/>
  <c r="B8092" i="5"/>
  <c r="A8092" i="5"/>
  <c r="E8091" i="5"/>
  <c r="C8091" i="5"/>
  <c r="B8091" i="5"/>
  <c r="A8091" i="5"/>
  <c r="E8090" i="5"/>
  <c r="C8090" i="5"/>
  <c r="B8090" i="5"/>
  <c r="A8090" i="5"/>
  <c r="E8089" i="5"/>
  <c r="C8089" i="5"/>
  <c r="B8089" i="5"/>
  <c r="A8089" i="5"/>
  <c r="E8088" i="5"/>
  <c r="C8088" i="5"/>
  <c r="B8088" i="5"/>
  <c r="A8088" i="5"/>
  <c r="E8087" i="5"/>
  <c r="C8087" i="5"/>
  <c r="B8087" i="5"/>
  <c r="A8087" i="5"/>
  <c r="E8086" i="5"/>
  <c r="C8086" i="5"/>
  <c r="B8086" i="5"/>
  <c r="A8086" i="5"/>
  <c r="E8085" i="5"/>
  <c r="C8085" i="5"/>
  <c r="B8085" i="5"/>
  <c r="A8085" i="5"/>
  <c r="E8084" i="5"/>
  <c r="C8084" i="5"/>
  <c r="B8084" i="5"/>
  <c r="A8084" i="5"/>
  <c r="E8083" i="5"/>
  <c r="C8083" i="5"/>
  <c r="B8083" i="5"/>
  <c r="A8083" i="5"/>
  <c r="E8082" i="5"/>
  <c r="C8082" i="5"/>
  <c r="B8082" i="5"/>
  <c r="A8082" i="5"/>
  <c r="E8081" i="5"/>
  <c r="C8081" i="5"/>
  <c r="B8081" i="5"/>
  <c r="A8081" i="5"/>
  <c r="E8080" i="5"/>
  <c r="C8080" i="5"/>
  <c r="B8080" i="5"/>
  <c r="A8080" i="5"/>
  <c r="E8079" i="5"/>
  <c r="C8079" i="5"/>
  <c r="B8079" i="5"/>
  <c r="A8079" i="5"/>
  <c r="E8078" i="5"/>
  <c r="C8078" i="5"/>
  <c r="B8078" i="5"/>
  <c r="A8078" i="5"/>
  <c r="E8077" i="5"/>
  <c r="C8077" i="5"/>
  <c r="B8077" i="5"/>
  <c r="A8077" i="5"/>
  <c r="E8076" i="5"/>
  <c r="C8076" i="5"/>
  <c r="B8076" i="5"/>
  <c r="A8076" i="5"/>
  <c r="E8075" i="5"/>
  <c r="C8075" i="5"/>
  <c r="B8075" i="5"/>
  <c r="A8075" i="5"/>
  <c r="E8074" i="5"/>
  <c r="C8074" i="5"/>
  <c r="B8074" i="5"/>
  <c r="A8074" i="5"/>
  <c r="E8073" i="5"/>
  <c r="C8073" i="5"/>
  <c r="B8073" i="5"/>
  <c r="A8073" i="5"/>
  <c r="E8072" i="5"/>
  <c r="C8072" i="5"/>
  <c r="B8072" i="5"/>
  <c r="A8072" i="5"/>
  <c r="E8071" i="5"/>
  <c r="C8071" i="5"/>
  <c r="B8071" i="5"/>
  <c r="A8071" i="5"/>
  <c r="E8070" i="5"/>
  <c r="C8070" i="5"/>
  <c r="B8070" i="5"/>
  <c r="A8070" i="5"/>
  <c r="E8069" i="5"/>
  <c r="C8069" i="5"/>
  <c r="B8069" i="5"/>
  <c r="A8069" i="5"/>
  <c r="E8068" i="5"/>
  <c r="C8068" i="5"/>
  <c r="B8068" i="5"/>
  <c r="A8068" i="5"/>
  <c r="E8067" i="5"/>
  <c r="C8067" i="5"/>
  <c r="B8067" i="5"/>
  <c r="A8067" i="5"/>
  <c r="E8066" i="5"/>
  <c r="C8066" i="5"/>
  <c r="B8066" i="5"/>
  <c r="A8066" i="5"/>
  <c r="E8065" i="5"/>
  <c r="C8065" i="5"/>
  <c r="B8065" i="5"/>
  <c r="A8065" i="5"/>
  <c r="E8064" i="5"/>
  <c r="C8064" i="5"/>
  <c r="B8064" i="5"/>
  <c r="A8064" i="5"/>
  <c r="E8063" i="5"/>
  <c r="C8063" i="5"/>
  <c r="B8063" i="5"/>
  <c r="A8063" i="5"/>
  <c r="E8062" i="5"/>
  <c r="C8062" i="5"/>
  <c r="B8062" i="5"/>
  <c r="A8062" i="5"/>
  <c r="E8061" i="5"/>
  <c r="C8061" i="5"/>
  <c r="B8061" i="5"/>
  <c r="A8061" i="5"/>
  <c r="E8060" i="5"/>
  <c r="C8060" i="5"/>
  <c r="B8060" i="5"/>
  <c r="A8060" i="5"/>
  <c r="E8059" i="5"/>
  <c r="C8059" i="5"/>
  <c r="B8059" i="5"/>
  <c r="A8059" i="5"/>
  <c r="E8058" i="5"/>
  <c r="C8058" i="5"/>
  <c r="B8058" i="5"/>
  <c r="A8058" i="5"/>
  <c r="E8057" i="5"/>
  <c r="C8057" i="5"/>
  <c r="B8057" i="5"/>
  <c r="A8057" i="5"/>
  <c r="E8056" i="5"/>
  <c r="C8056" i="5"/>
  <c r="B8056" i="5"/>
  <c r="A8056" i="5"/>
  <c r="E8055" i="5"/>
  <c r="C8055" i="5"/>
  <c r="B8055" i="5"/>
  <c r="A8055" i="5"/>
  <c r="E8054" i="5"/>
  <c r="C8054" i="5"/>
  <c r="B8054" i="5"/>
  <c r="A8054" i="5"/>
  <c r="E8053" i="5"/>
  <c r="C8053" i="5"/>
  <c r="B8053" i="5"/>
  <c r="A8053" i="5"/>
  <c r="E8052" i="5"/>
  <c r="C8052" i="5"/>
  <c r="B8052" i="5"/>
  <c r="A8052" i="5"/>
  <c r="E8051" i="5"/>
  <c r="C8051" i="5"/>
  <c r="B8051" i="5"/>
  <c r="A8051" i="5"/>
  <c r="E8050" i="5"/>
  <c r="C8050" i="5"/>
  <c r="B8050" i="5"/>
  <c r="A8050" i="5"/>
  <c r="E8049" i="5"/>
  <c r="C8049" i="5"/>
  <c r="B8049" i="5"/>
  <c r="A8049" i="5"/>
  <c r="E8048" i="5"/>
  <c r="C8048" i="5"/>
  <c r="B8048" i="5"/>
  <c r="A8048" i="5"/>
  <c r="E8047" i="5"/>
  <c r="C8047" i="5"/>
  <c r="B8047" i="5"/>
  <c r="A8047" i="5"/>
  <c r="E8046" i="5"/>
  <c r="C8046" i="5"/>
  <c r="B8046" i="5"/>
  <c r="A8046" i="5"/>
  <c r="E8045" i="5"/>
  <c r="C8045" i="5"/>
  <c r="B8045" i="5"/>
  <c r="A8045" i="5"/>
  <c r="E8044" i="5"/>
  <c r="C8044" i="5"/>
  <c r="B8044" i="5"/>
  <c r="A8044" i="5"/>
  <c r="E8043" i="5"/>
  <c r="C8043" i="5"/>
  <c r="B8043" i="5"/>
  <c r="A8043" i="5"/>
  <c r="E8042" i="5"/>
  <c r="C8042" i="5"/>
  <c r="B8042" i="5"/>
  <c r="A8042" i="5"/>
  <c r="E8041" i="5"/>
  <c r="C8041" i="5"/>
  <c r="B8041" i="5"/>
  <c r="A8041" i="5"/>
  <c r="E8040" i="5"/>
  <c r="C8040" i="5"/>
  <c r="B8040" i="5"/>
  <c r="A8040" i="5"/>
  <c r="E8039" i="5"/>
  <c r="C8039" i="5"/>
  <c r="B8039" i="5"/>
  <c r="A8039" i="5"/>
  <c r="E8038" i="5"/>
  <c r="C8038" i="5"/>
  <c r="B8038" i="5"/>
  <c r="A8038" i="5"/>
  <c r="E8037" i="5"/>
  <c r="C8037" i="5"/>
  <c r="B8037" i="5"/>
  <c r="A8037" i="5"/>
  <c r="E8036" i="5"/>
  <c r="C8036" i="5"/>
  <c r="B8036" i="5"/>
  <c r="A8036" i="5"/>
  <c r="E8035" i="5"/>
  <c r="C8035" i="5"/>
  <c r="B8035" i="5"/>
  <c r="A8035" i="5"/>
  <c r="E8034" i="5"/>
  <c r="C8034" i="5"/>
  <c r="B8034" i="5"/>
  <c r="A8034" i="5"/>
  <c r="E8033" i="5"/>
  <c r="C8033" i="5"/>
  <c r="B8033" i="5"/>
  <c r="A8033" i="5"/>
  <c r="E8032" i="5"/>
  <c r="C8032" i="5"/>
  <c r="B8032" i="5"/>
  <c r="A8032" i="5"/>
  <c r="E8031" i="5"/>
  <c r="C8031" i="5"/>
  <c r="B8031" i="5"/>
  <c r="A8031" i="5"/>
  <c r="E8030" i="5"/>
  <c r="C8030" i="5"/>
  <c r="B8030" i="5"/>
  <c r="A8030" i="5"/>
  <c r="E8029" i="5"/>
  <c r="C8029" i="5"/>
  <c r="B8029" i="5"/>
  <c r="A8029" i="5"/>
  <c r="E8028" i="5"/>
  <c r="C8028" i="5"/>
  <c r="B8028" i="5"/>
  <c r="A8028" i="5"/>
  <c r="E8027" i="5"/>
  <c r="C8027" i="5"/>
  <c r="B8027" i="5"/>
  <c r="A8027" i="5"/>
  <c r="E8026" i="5"/>
  <c r="C8026" i="5"/>
  <c r="B8026" i="5"/>
  <c r="A8026" i="5"/>
  <c r="E8025" i="5"/>
  <c r="C8025" i="5"/>
  <c r="B8025" i="5"/>
  <c r="A8025" i="5"/>
  <c r="E8024" i="5"/>
  <c r="C8024" i="5"/>
  <c r="B8024" i="5"/>
  <c r="A8024" i="5"/>
  <c r="E8023" i="5"/>
  <c r="C8023" i="5"/>
  <c r="B8023" i="5"/>
  <c r="A8023" i="5"/>
  <c r="E8022" i="5"/>
  <c r="C8022" i="5"/>
  <c r="B8022" i="5"/>
  <c r="A8022" i="5"/>
  <c r="E8021" i="5"/>
  <c r="C8021" i="5"/>
  <c r="B8021" i="5"/>
  <c r="A8021" i="5"/>
  <c r="E8020" i="5"/>
  <c r="C8020" i="5"/>
  <c r="B8020" i="5"/>
  <c r="A8020" i="5"/>
  <c r="E8019" i="5"/>
  <c r="C8019" i="5"/>
  <c r="B8019" i="5"/>
  <c r="A8019" i="5"/>
  <c r="E8018" i="5"/>
  <c r="C8018" i="5"/>
  <c r="B8018" i="5"/>
  <c r="A8018" i="5"/>
  <c r="E8017" i="5"/>
  <c r="C8017" i="5"/>
  <c r="B8017" i="5"/>
  <c r="A8017" i="5"/>
  <c r="E8016" i="5"/>
  <c r="C8016" i="5"/>
  <c r="B8016" i="5"/>
  <c r="A8016" i="5"/>
  <c r="E8015" i="5"/>
  <c r="C8015" i="5"/>
  <c r="B8015" i="5"/>
  <c r="A8015" i="5"/>
  <c r="E8014" i="5"/>
  <c r="C8014" i="5"/>
  <c r="B8014" i="5"/>
  <c r="A8014" i="5"/>
  <c r="E8013" i="5"/>
  <c r="C8013" i="5"/>
  <c r="B8013" i="5"/>
  <c r="A8013" i="5"/>
  <c r="E8012" i="5"/>
  <c r="C8012" i="5"/>
  <c r="B8012" i="5"/>
  <c r="A8012" i="5"/>
  <c r="E8011" i="5"/>
  <c r="C8011" i="5"/>
  <c r="B8011" i="5"/>
  <c r="A8011" i="5"/>
  <c r="E8010" i="5"/>
  <c r="C8010" i="5"/>
  <c r="B8010" i="5"/>
  <c r="A8010" i="5"/>
  <c r="E8009" i="5"/>
  <c r="C8009" i="5"/>
  <c r="B8009" i="5"/>
  <c r="A8009" i="5"/>
  <c r="E8008" i="5"/>
  <c r="C8008" i="5"/>
  <c r="B8008" i="5"/>
  <c r="A8008" i="5"/>
  <c r="E8007" i="5"/>
  <c r="C8007" i="5"/>
  <c r="B8007" i="5"/>
  <c r="A8007" i="5"/>
  <c r="E8006" i="5"/>
  <c r="C8006" i="5"/>
  <c r="B8006" i="5"/>
  <c r="A8006" i="5"/>
  <c r="E8005" i="5"/>
  <c r="C8005" i="5"/>
  <c r="B8005" i="5"/>
  <c r="A8005" i="5"/>
  <c r="E8004" i="5"/>
  <c r="C8004" i="5"/>
  <c r="B8004" i="5"/>
  <c r="A8004" i="5"/>
  <c r="E8003" i="5"/>
  <c r="C8003" i="5"/>
  <c r="B8003" i="5"/>
  <c r="A8003" i="5"/>
  <c r="E8002" i="5"/>
  <c r="C8002" i="5"/>
  <c r="B8002" i="5"/>
  <c r="A8002" i="5"/>
  <c r="E8001" i="5"/>
  <c r="C8001" i="5"/>
  <c r="B8001" i="5"/>
  <c r="A8001" i="5"/>
  <c r="E8000" i="5"/>
  <c r="C8000" i="5"/>
  <c r="B8000" i="5"/>
  <c r="A8000" i="5"/>
  <c r="E7999" i="5"/>
  <c r="C7999" i="5"/>
  <c r="B7999" i="5"/>
  <c r="A7999" i="5"/>
  <c r="E7998" i="5"/>
  <c r="C7998" i="5"/>
  <c r="B7998" i="5"/>
  <c r="A7998" i="5"/>
  <c r="E7997" i="5"/>
  <c r="C7997" i="5"/>
  <c r="B7997" i="5"/>
  <c r="A7997" i="5"/>
  <c r="E7996" i="5"/>
  <c r="C7996" i="5"/>
  <c r="B7996" i="5"/>
  <c r="A7996" i="5"/>
  <c r="E7995" i="5"/>
  <c r="C7995" i="5"/>
  <c r="B7995" i="5"/>
  <c r="A7995" i="5"/>
  <c r="E7994" i="5"/>
  <c r="C7994" i="5"/>
  <c r="B7994" i="5"/>
  <c r="A7994" i="5"/>
  <c r="E7993" i="5"/>
  <c r="C7993" i="5"/>
  <c r="B7993" i="5"/>
  <c r="A7993" i="5"/>
  <c r="E7992" i="5"/>
  <c r="C7992" i="5"/>
  <c r="B7992" i="5"/>
  <c r="A7992" i="5"/>
  <c r="E7991" i="5"/>
  <c r="C7991" i="5"/>
  <c r="B7991" i="5"/>
  <c r="A7991" i="5"/>
  <c r="E7990" i="5"/>
  <c r="C7990" i="5"/>
  <c r="B7990" i="5"/>
  <c r="A7990" i="5"/>
  <c r="E7989" i="5"/>
  <c r="C7989" i="5"/>
  <c r="B7989" i="5"/>
  <c r="A7989" i="5"/>
  <c r="E7988" i="5"/>
  <c r="C7988" i="5"/>
  <c r="B7988" i="5"/>
  <c r="A7988" i="5"/>
  <c r="E7987" i="5"/>
  <c r="C7987" i="5"/>
  <c r="B7987" i="5"/>
  <c r="A7987" i="5"/>
  <c r="E7986" i="5"/>
  <c r="C7986" i="5"/>
  <c r="B7986" i="5"/>
  <c r="A7986" i="5"/>
  <c r="E7985" i="5"/>
  <c r="C7985" i="5"/>
  <c r="B7985" i="5"/>
  <c r="A7985" i="5"/>
  <c r="E7984" i="5"/>
  <c r="C7984" i="5"/>
  <c r="B7984" i="5"/>
  <c r="A7984" i="5"/>
  <c r="E7983" i="5"/>
  <c r="C7983" i="5"/>
  <c r="B7983" i="5"/>
  <c r="A7983" i="5"/>
  <c r="E7982" i="5"/>
  <c r="C7982" i="5"/>
  <c r="B7982" i="5"/>
  <c r="A7982" i="5"/>
  <c r="E7981" i="5"/>
  <c r="C7981" i="5"/>
  <c r="B7981" i="5"/>
  <c r="A7981" i="5"/>
  <c r="E7980" i="5"/>
  <c r="C7980" i="5"/>
  <c r="B7980" i="5"/>
  <c r="A7980" i="5"/>
  <c r="E7979" i="5"/>
  <c r="C7979" i="5"/>
  <c r="B7979" i="5"/>
  <c r="A7979" i="5"/>
  <c r="E7978" i="5"/>
  <c r="C7978" i="5"/>
  <c r="B7978" i="5"/>
  <c r="A7978" i="5"/>
  <c r="E7977" i="5"/>
  <c r="C7977" i="5"/>
  <c r="B7977" i="5"/>
  <c r="A7977" i="5"/>
  <c r="E7976" i="5"/>
  <c r="C7976" i="5"/>
  <c r="B7976" i="5"/>
  <c r="A7976" i="5"/>
  <c r="E7975" i="5"/>
  <c r="C7975" i="5"/>
  <c r="B7975" i="5"/>
  <c r="A7975" i="5"/>
  <c r="E7974" i="5"/>
  <c r="C7974" i="5"/>
  <c r="B7974" i="5"/>
  <c r="A7974" i="5"/>
  <c r="E7973" i="5"/>
  <c r="C7973" i="5"/>
  <c r="B7973" i="5"/>
  <c r="A7973" i="5"/>
  <c r="E7972" i="5"/>
  <c r="C7972" i="5"/>
  <c r="B7972" i="5"/>
  <c r="A7972" i="5"/>
  <c r="E7971" i="5"/>
  <c r="C7971" i="5"/>
  <c r="B7971" i="5"/>
  <c r="A7971" i="5"/>
  <c r="E7970" i="5"/>
  <c r="C7970" i="5"/>
  <c r="B7970" i="5"/>
  <c r="A7970" i="5"/>
  <c r="E7969" i="5"/>
  <c r="C7969" i="5"/>
  <c r="B7969" i="5"/>
  <c r="A7969" i="5"/>
  <c r="E7968" i="5"/>
  <c r="C7968" i="5"/>
  <c r="B7968" i="5"/>
  <c r="A7968" i="5"/>
  <c r="E7967" i="5"/>
  <c r="C7967" i="5"/>
  <c r="B7967" i="5"/>
  <c r="A7967" i="5"/>
  <c r="E7966" i="5"/>
  <c r="C7966" i="5"/>
  <c r="B7966" i="5"/>
  <c r="A7966" i="5"/>
  <c r="E7965" i="5"/>
  <c r="C7965" i="5"/>
  <c r="B7965" i="5"/>
  <c r="A7965" i="5"/>
  <c r="E7964" i="5"/>
  <c r="C7964" i="5"/>
  <c r="B7964" i="5"/>
  <c r="A7964" i="5"/>
  <c r="E7963" i="5"/>
  <c r="C7963" i="5"/>
  <c r="B7963" i="5"/>
  <c r="A7963" i="5"/>
  <c r="E7962" i="5"/>
  <c r="C7962" i="5"/>
  <c r="B7962" i="5"/>
  <c r="A7962" i="5"/>
  <c r="E7961" i="5"/>
  <c r="C7961" i="5"/>
  <c r="B7961" i="5"/>
  <c r="A7961" i="5"/>
  <c r="E7960" i="5"/>
  <c r="C7960" i="5"/>
  <c r="B7960" i="5"/>
  <c r="A7960" i="5"/>
  <c r="E7959" i="5"/>
  <c r="C7959" i="5"/>
  <c r="B7959" i="5"/>
  <c r="A7959" i="5"/>
  <c r="E7958" i="5"/>
  <c r="C7958" i="5"/>
  <c r="B7958" i="5"/>
  <c r="A7958" i="5"/>
  <c r="E7957" i="5"/>
  <c r="C7957" i="5"/>
  <c r="B7957" i="5"/>
  <c r="A7957" i="5"/>
  <c r="E7956" i="5"/>
  <c r="C7956" i="5"/>
  <c r="B7956" i="5"/>
  <c r="A7956" i="5"/>
  <c r="E7955" i="5"/>
  <c r="C7955" i="5"/>
  <c r="B7955" i="5"/>
  <c r="A7955" i="5"/>
  <c r="E7954" i="5"/>
  <c r="C7954" i="5"/>
  <c r="B7954" i="5"/>
  <c r="A7954" i="5"/>
  <c r="E7953" i="5"/>
  <c r="C7953" i="5"/>
  <c r="B7953" i="5"/>
  <c r="A7953" i="5"/>
  <c r="E7952" i="5"/>
  <c r="C7952" i="5"/>
  <c r="B7952" i="5"/>
  <c r="A7952" i="5"/>
  <c r="E7951" i="5"/>
  <c r="C7951" i="5"/>
  <c r="B7951" i="5"/>
  <c r="A7951" i="5"/>
  <c r="E7950" i="5"/>
  <c r="C7950" i="5"/>
  <c r="B7950" i="5"/>
  <c r="A7950" i="5"/>
  <c r="E7949" i="5"/>
  <c r="C7949" i="5"/>
  <c r="B7949" i="5"/>
  <c r="A7949" i="5"/>
  <c r="E7948" i="5"/>
  <c r="C7948" i="5"/>
  <c r="B7948" i="5"/>
  <c r="A7948" i="5"/>
  <c r="E7947" i="5"/>
  <c r="C7947" i="5"/>
  <c r="B7947" i="5"/>
  <c r="A7947" i="5"/>
  <c r="E7946" i="5"/>
  <c r="C7946" i="5"/>
  <c r="B7946" i="5"/>
  <c r="A7946" i="5"/>
  <c r="E7945" i="5"/>
  <c r="C7945" i="5"/>
  <c r="B7945" i="5"/>
  <c r="A7945" i="5"/>
  <c r="E7944" i="5"/>
  <c r="C7944" i="5"/>
  <c r="B7944" i="5"/>
  <c r="A7944" i="5"/>
  <c r="E7943" i="5"/>
  <c r="C7943" i="5"/>
  <c r="B7943" i="5"/>
  <c r="A7943" i="5"/>
  <c r="E7942" i="5"/>
  <c r="C7942" i="5"/>
  <c r="B7942" i="5"/>
  <c r="A7942" i="5"/>
  <c r="E7941" i="5"/>
  <c r="C7941" i="5"/>
  <c r="B7941" i="5"/>
  <c r="A7941" i="5"/>
  <c r="E7940" i="5"/>
  <c r="C7940" i="5"/>
  <c r="B7940" i="5"/>
  <c r="A7940" i="5"/>
  <c r="E7939" i="5"/>
  <c r="C7939" i="5"/>
  <c r="B7939" i="5"/>
  <c r="A7939" i="5"/>
  <c r="E7938" i="5"/>
  <c r="C7938" i="5"/>
  <c r="B7938" i="5"/>
  <c r="A7938" i="5"/>
  <c r="E7937" i="5"/>
  <c r="C7937" i="5"/>
  <c r="B7937" i="5"/>
  <c r="A7937" i="5"/>
  <c r="E7936" i="5"/>
  <c r="C7936" i="5"/>
  <c r="B7936" i="5"/>
  <c r="A7936" i="5"/>
  <c r="E7935" i="5"/>
  <c r="C7935" i="5"/>
  <c r="B7935" i="5"/>
  <c r="A7935" i="5"/>
  <c r="E7934" i="5"/>
  <c r="C7934" i="5"/>
  <c r="B7934" i="5"/>
  <c r="A7934" i="5"/>
  <c r="E7933" i="5"/>
  <c r="C7933" i="5"/>
  <c r="B7933" i="5"/>
  <c r="A7933" i="5"/>
  <c r="E7932" i="5"/>
  <c r="C7932" i="5"/>
  <c r="B7932" i="5"/>
  <c r="A7932" i="5"/>
  <c r="E7931" i="5"/>
  <c r="C7931" i="5"/>
  <c r="B7931" i="5"/>
  <c r="A7931" i="5"/>
  <c r="E7930" i="5"/>
  <c r="C7930" i="5"/>
  <c r="B7930" i="5"/>
  <c r="A7930" i="5"/>
  <c r="E7929" i="5"/>
  <c r="C7929" i="5"/>
  <c r="B7929" i="5"/>
  <c r="A7929" i="5"/>
  <c r="E7928" i="5"/>
  <c r="C7928" i="5"/>
  <c r="B7928" i="5"/>
  <c r="A7928" i="5"/>
  <c r="E7927" i="5"/>
  <c r="C7927" i="5"/>
  <c r="B7927" i="5"/>
  <c r="A7927" i="5"/>
  <c r="E7926" i="5"/>
  <c r="C7926" i="5"/>
  <c r="B7926" i="5"/>
  <c r="A7926" i="5"/>
  <c r="E7925" i="5"/>
  <c r="C7925" i="5"/>
  <c r="B7925" i="5"/>
  <c r="A7925" i="5"/>
  <c r="E7924" i="5"/>
  <c r="C7924" i="5"/>
  <c r="B7924" i="5"/>
  <c r="A7924" i="5"/>
  <c r="E7923" i="5"/>
  <c r="C7923" i="5"/>
  <c r="B7923" i="5"/>
  <c r="A7923" i="5"/>
  <c r="E7922" i="5"/>
  <c r="C7922" i="5"/>
  <c r="B7922" i="5"/>
  <c r="A7922" i="5"/>
  <c r="E7921" i="5"/>
  <c r="C7921" i="5"/>
  <c r="B7921" i="5"/>
  <c r="A7921" i="5"/>
  <c r="E7920" i="5"/>
  <c r="C7920" i="5"/>
  <c r="B7920" i="5"/>
  <c r="A7920" i="5"/>
  <c r="E7919" i="5"/>
  <c r="C7919" i="5"/>
  <c r="B7919" i="5"/>
  <c r="A7919" i="5"/>
  <c r="E7918" i="5"/>
  <c r="C7918" i="5"/>
  <c r="B7918" i="5"/>
  <c r="A7918" i="5"/>
  <c r="E7917" i="5"/>
  <c r="C7917" i="5"/>
  <c r="B7917" i="5"/>
  <c r="A7917" i="5"/>
  <c r="E7916" i="5"/>
  <c r="C7916" i="5"/>
  <c r="B7916" i="5"/>
  <c r="A7916" i="5"/>
  <c r="E7915" i="5"/>
  <c r="C7915" i="5"/>
  <c r="B7915" i="5"/>
  <c r="A7915" i="5"/>
  <c r="E7914" i="5"/>
  <c r="C7914" i="5"/>
  <c r="B7914" i="5"/>
  <c r="A7914" i="5"/>
  <c r="E7913" i="5"/>
  <c r="C7913" i="5"/>
  <c r="B7913" i="5"/>
  <c r="A7913" i="5"/>
  <c r="E7912" i="5"/>
  <c r="C7912" i="5"/>
  <c r="B7912" i="5"/>
  <c r="A7912" i="5"/>
  <c r="E7911" i="5"/>
  <c r="C7911" i="5"/>
  <c r="B7911" i="5"/>
  <c r="A7911" i="5"/>
  <c r="E7910" i="5"/>
  <c r="C7910" i="5"/>
  <c r="B7910" i="5"/>
  <c r="A7910" i="5"/>
  <c r="E7909" i="5"/>
  <c r="C7909" i="5"/>
  <c r="B7909" i="5"/>
  <c r="A7909" i="5"/>
  <c r="E7908" i="5"/>
  <c r="C7908" i="5"/>
  <c r="B7908" i="5"/>
  <c r="A7908" i="5"/>
  <c r="E7907" i="5"/>
  <c r="C7907" i="5"/>
  <c r="B7907" i="5"/>
  <c r="A7907" i="5"/>
  <c r="E7906" i="5"/>
  <c r="C7906" i="5"/>
  <c r="B7906" i="5"/>
  <c r="A7906" i="5"/>
  <c r="E7905" i="5"/>
  <c r="C7905" i="5"/>
  <c r="B7905" i="5"/>
  <c r="A7905" i="5"/>
  <c r="E7904" i="5"/>
  <c r="C7904" i="5"/>
  <c r="B7904" i="5"/>
  <c r="A7904" i="5"/>
  <c r="E7903" i="5"/>
  <c r="C7903" i="5"/>
  <c r="B7903" i="5"/>
  <c r="A7903" i="5"/>
  <c r="E7902" i="5"/>
  <c r="C7902" i="5"/>
  <c r="B7902" i="5"/>
  <c r="A7902" i="5"/>
  <c r="E7901" i="5"/>
  <c r="C7901" i="5"/>
  <c r="B7901" i="5"/>
  <c r="A7901" i="5"/>
  <c r="E7900" i="5"/>
  <c r="C7900" i="5"/>
  <c r="B7900" i="5"/>
  <c r="A7900" i="5"/>
  <c r="E7899" i="5"/>
  <c r="C7899" i="5"/>
  <c r="B7899" i="5"/>
  <c r="A7899" i="5"/>
  <c r="E7898" i="5"/>
  <c r="C7898" i="5"/>
  <c r="B7898" i="5"/>
  <c r="A7898" i="5"/>
  <c r="E7897" i="5"/>
  <c r="C7897" i="5"/>
  <c r="B7897" i="5"/>
  <c r="A7897" i="5"/>
  <c r="E7896" i="5"/>
  <c r="C7896" i="5"/>
  <c r="B7896" i="5"/>
  <c r="A7896" i="5"/>
  <c r="E7895" i="5"/>
  <c r="C7895" i="5"/>
  <c r="B7895" i="5"/>
  <c r="A7895" i="5"/>
  <c r="E7894" i="5"/>
  <c r="C7894" i="5"/>
  <c r="B7894" i="5"/>
  <c r="A7894" i="5"/>
  <c r="E7893" i="5"/>
  <c r="C7893" i="5"/>
  <c r="B7893" i="5"/>
  <c r="A7893" i="5"/>
  <c r="E7892" i="5"/>
  <c r="C7892" i="5"/>
  <c r="B7892" i="5"/>
  <c r="A7892" i="5"/>
  <c r="E7891" i="5"/>
  <c r="C7891" i="5"/>
  <c r="B7891" i="5"/>
  <c r="A7891" i="5"/>
  <c r="E7890" i="5"/>
  <c r="C7890" i="5"/>
  <c r="B7890" i="5"/>
  <c r="A7890" i="5"/>
  <c r="E7889" i="5"/>
  <c r="C7889" i="5"/>
  <c r="B7889" i="5"/>
  <c r="A7889" i="5"/>
  <c r="E7888" i="5"/>
  <c r="C7888" i="5"/>
  <c r="B7888" i="5"/>
  <c r="A7888" i="5"/>
  <c r="E7887" i="5"/>
  <c r="C7887" i="5"/>
  <c r="B7887" i="5"/>
  <c r="A7887" i="5"/>
  <c r="E7886" i="5"/>
  <c r="C7886" i="5"/>
  <c r="B7886" i="5"/>
  <c r="A7886" i="5"/>
  <c r="E7885" i="5"/>
  <c r="C7885" i="5"/>
  <c r="B7885" i="5"/>
  <c r="A7885" i="5"/>
  <c r="E7884" i="5"/>
  <c r="C7884" i="5"/>
  <c r="B7884" i="5"/>
  <c r="A7884" i="5"/>
  <c r="E7883" i="5"/>
  <c r="C7883" i="5"/>
  <c r="B7883" i="5"/>
  <c r="A7883" i="5"/>
  <c r="E7882" i="5"/>
  <c r="C7882" i="5"/>
  <c r="B7882" i="5"/>
  <c r="A7882" i="5"/>
  <c r="E7881" i="5"/>
  <c r="C7881" i="5"/>
  <c r="B7881" i="5"/>
  <c r="A7881" i="5"/>
  <c r="E7880" i="5"/>
  <c r="C7880" i="5"/>
  <c r="B7880" i="5"/>
  <c r="A7880" i="5"/>
  <c r="E7879" i="5"/>
  <c r="C7879" i="5"/>
  <c r="B7879" i="5"/>
  <c r="A7879" i="5"/>
  <c r="E7878" i="5"/>
  <c r="C7878" i="5"/>
  <c r="B7878" i="5"/>
  <c r="A7878" i="5"/>
  <c r="E7877" i="5"/>
  <c r="C7877" i="5"/>
  <c r="B7877" i="5"/>
  <c r="A7877" i="5"/>
  <c r="E7876" i="5"/>
  <c r="C7876" i="5"/>
  <c r="B7876" i="5"/>
  <c r="A7876" i="5"/>
  <c r="E7875" i="5"/>
  <c r="C7875" i="5"/>
  <c r="B7875" i="5"/>
  <c r="A7875" i="5"/>
  <c r="E7874" i="5"/>
  <c r="C7874" i="5"/>
  <c r="B7874" i="5"/>
  <c r="A7874" i="5"/>
  <c r="E7873" i="5"/>
  <c r="C7873" i="5"/>
  <c r="B7873" i="5"/>
  <c r="A7873" i="5"/>
  <c r="E7872" i="5"/>
  <c r="C7872" i="5"/>
  <c r="B7872" i="5"/>
  <c r="A7872" i="5"/>
  <c r="E7871" i="5"/>
  <c r="C7871" i="5"/>
  <c r="B7871" i="5"/>
  <c r="A7871" i="5"/>
  <c r="E7870" i="5"/>
  <c r="C7870" i="5"/>
  <c r="B7870" i="5"/>
  <c r="A7870" i="5"/>
  <c r="E7869" i="5"/>
  <c r="C7869" i="5"/>
  <c r="B7869" i="5"/>
  <c r="A7869" i="5"/>
  <c r="E7868" i="5"/>
  <c r="C7868" i="5"/>
  <c r="B7868" i="5"/>
  <c r="A7868" i="5"/>
  <c r="E7867" i="5"/>
  <c r="C7867" i="5"/>
  <c r="B7867" i="5"/>
  <c r="A7867" i="5"/>
  <c r="E7866" i="5"/>
  <c r="C7866" i="5"/>
  <c r="B7866" i="5"/>
  <c r="A7866" i="5"/>
  <c r="E7865" i="5"/>
  <c r="C7865" i="5"/>
  <c r="B7865" i="5"/>
  <c r="A7865" i="5"/>
  <c r="E7864" i="5"/>
  <c r="C7864" i="5"/>
  <c r="B7864" i="5"/>
  <c r="A7864" i="5"/>
  <c r="E7863" i="5"/>
  <c r="C7863" i="5"/>
  <c r="B7863" i="5"/>
  <c r="A7863" i="5"/>
  <c r="E7862" i="5"/>
  <c r="C7862" i="5"/>
  <c r="B7862" i="5"/>
  <c r="A7862" i="5"/>
  <c r="E7861" i="5"/>
  <c r="C7861" i="5"/>
  <c r="B7861" i="5"/>
  <c r="A7861" i="5"/>
  <c r="E7860" i="5"/>
  <c r="C7860" i="5"/>
  <c r="B7860" i="5"/>
  <c r="A7860" i="5"/>
  <c r="E7859" i="5"/>
  <c r="C7859" i="5"/>
  <c r="B7859" i="5"/>
  <c r="A7859" i="5"/>
  <c r="E7858" i="5"/>
  <c r="C7858" i="5"/>
  <c r="B7858" i="5"/>
  <c r="A7858" i="5"/>
  <c r="E7857" i="5"/>
  <c r="C7857" i="5"/>
  <c r="B7857" i="5"/>
  <c r="A7857" i="5"/>
  <c r="E7856" i="5"/>
  <c r="C7856" i="5"/>
  <c r="B7856" i="5"/>
  <c r="A7856" i="5"/>
  <c r="E7855" i="5"/>
  <c r="C7855" i="5"/>
  <c r="B7855" i="5"/>
  <c r="A7855" i="5"/>
  <c r="E7854" i="5"/>
  <c r="C7854" i="5"/>
  <c r="B7854" i="5"/>
  <c r="A7854" i="5"/>
  <c r="E7853" i="5"/>
  <c r="C7853" i="5"/>
  <c r="B7853" i="5"/>
  <c r="A7853" i="5"/>
  <c r="E7852" i="5"/>
  <c r="C7852" i="5"/>
  <c r="B7852" i="5"/>
  <c r="A7852" i="5"/>
  <c r="E7851" i="5"/>
  <c r="C7851" i="5"/>
  <c r="B7851" i="5"/>
  <c r="A7851" i="5"/>
  <c r="E7850" i="5"/>
  <c r="C7850" i="5"/>
  <c r="B7850" i="5"/>
  <c r="A7850" i="5"/>
  <c r="E7849" i="5"/>
  <c r="C7849" i="5"/>
  <c r="B7849" i="5"/>
  <c r="A7849" i="5"/>
  <c r="E7848" i="5"/>
  <c r="C7848" i="5"/>
  <c r="B7848" i="5"/>
  <c r="A7848" i="5"/>
  <c r="E7847" i="5"/>
  <c r="C7847" i="5"/>
  <c r="B7847" i="5"/>
  <c r="A7847" i="5"/>
  <c r="E7846" i="5"/>
  <c r="C7846" i="5"/>
  <c r="B7846" i="5"/>
  <c r="A7846" i="5"/>
  <c r="E7845" i="5"/>
  <c r="C7845" i="5"/>
  <c r="B7845" i="5"/>
  <c r="A7845" i="5"/>
  <c r="E7844" i="5"/>
  <c r="C7844" i="5"/>
  <c r="B7844" i="5"/>
  <c r="A7844" i="5"/>
  <c r="E7843" i="5"/>
  <c r="C7843" i="5"/>
  <c r="B7843" i="5"/>
  <c r="A7843" i="5"/>
  <c r="E7842" i="5"/>
  <c r="C7842" i="5"/>
  <c r="B7842" i="5"/>
  <c r="A7842" i="5"/>
  <c r="E7841" i="5"/>
  <c r="C7841" i="5"/>
  <c r="B7841" i="5"/>
  <c r="A7841" i="5"/>
  <c r="E7840" i="5"/>
  <c r="C7840" i="5"/>
  <c r="B7840" i="5"/>
  <c r="A7840" i="5"/>
  <c r="E7839" i="5"/>
  <c r="C7839" i="5"/>
  <c r="B7839" i="5"/>
  <c r="A7839" i="5"/>
  <c r="E7838" i="5"/>
  <c r="C7838" i="5"/>
  <c r="B7838" i="5"/>
  <c r="A7838" i="5"/>
  <c r="E7837" i="5"/>
  <c r="C7837" i="5"/>
  <c r="B7837" i="5"/>
  <c r="A7837" i="5"/>
  <c r="E7836" i="5"/>
  <c r="C7836" i="5"/>
  <c r="B7836" i="5"/>
  <c r="A7836" i="5"/>
  <c r="E7835" i="5"/>
  <c r="C7835" i="5"/>
  <c r="B7835" i="5"/>
  <c r="A7835" i="5"/>
  <c r="E7834" i="5"/>
  <c r="C7834" i="5"/>
  <c r="B7834" i="5"/>
  <c r="A7834" i="5"/>
  <c r="E7833" i="5"/>
  <c r="C7833" i="5"/>
  <c r="B7833" i="5"/>
  <c r="A7833" i="5"/>
  <c r="E7832" i="5"/>
  <c r="C7832" i="5"/>
  <c r="B7832" i="5"/>
  <c r="A7832" i="5"/>
  <c r="E7831" i="5"/>
  <c r="C7831" i="5"/>
  <c r="B7831" i="5"/>
  <c r="A7831" i="5"/>
  <c r="E7830" i="5"/>
  <c r="C7830" i="5"/>
  <c r="B7830" i="5"/>
  <c r="A7830" i="5"/>
  <c r="E7829" i="5"/>
  <c r="C7829" i="5"/>
  <c r="B7829" i="5"/>
  <c r="A7829" i="5"/>
  <c r="E7828" i="5"/>
  <c r="C7828" i="5"/>
  <c r="B7828" i="5"/>
  <c r="A7828" i="5"/>
  <c r="E7827" i="5"/>
  <c r="C7827" i="5"/>
  <c r="B7827" i="5"/>
  <c r="A7827" i="5"/>
  <c r="E7826" i="5"/>
  <c r="C7826" i="5"/>
  <c r="B7826" i="5"/>
  <c r="A7826" i="5"/>
  <c r="E7825" i="5"/>
  <c r="C7825" i="5"/>
  <c r="B7825" i="5"/>
  <c r="A7825" i="5"/>
  <c r="E7824" i="5"/>
  <c r="C7824" i="5"/>
  <c r="B7824" i="5"/>
  <c r="A7824" i="5"/>
  <c r="E7823" i="5"/>
  <c r="C7823" i="5"/>
  <c r="B7823" i="5"/>
  <c r="A7823" i="5"/>
  <c r="E7822" i="5"/>
  <c r="C7822" i="5"/>
  <c r="B7822" i="5"/>
  <c r="A7822" i="5"/>
  <c r="E7821" i="5"/>
  <c r="C7821" i="5"/>
  <c r="B7821" i="5"/>
  <c r="A7821" i="5"/>
  <c r="E7820" i="5"/>
  <c r="C7820" i="5"/>
  <c r="B7820" i="5"/>
  <c r="A7820" i="5"/>
  <c r="E7819" i="5"/>
  <c r="C7819" i="5"/>
  <c r="B7819" i="5"/>
  <c r="A7819" i="5"/>
  <c r="E7818" i="5"/>
  <c r="C7818" i="5"/>
  <c r="B7818" i="5"/>
  <c r="A7818" i="5"/>
  <c r="E7817" i="5"/>
  <c r="C7817" i="5"/>
  <c r="B7817" i="5"/>
  <c r="A7817" i="5"/>
  <c r="E7816" i="5"/>
  <c r="C7816" i="5"/>
  <c r="B7816" i="5"/>
  <c r="A7816" i="5"/>
  <c r="E7815" i="5"/>
  <c r="C7815" i="5"/>
  <c r="B7815" i="5"/>
  <c r="A7815" i="5"/>
  <c r="E7814" i="5"/>
  <c r="C7814" i="5"/>
  <c r="B7814" i="5"/>
  <c r="A7814" i="5"/>
  <c r="E7813" i="5"/>
  <c r="C7813" i="5"/>
  <c r="B7813" i="5"/>
  <c r="A7813" i="5"/>
  <c r="E7812" i="5"/>
  <c r="C7812" i="5"/>
  <c r="B7812" i="5"/>
  <c r="A7812" i="5"/>
  <c r="E7811" i="5"/>
  <c r="C7811" i="5"/>
  <c r="B7811" i="5"/>
  <c r="A7811" i="5"/>
  <c r="E7810" i="5"/>
  <c r="C7810" i="5"/>
  <c r="B7810" i="5"/>
  <c r="A7810" i="5"/>
  <c r="E7809" i="5"/>
  <c r="C7809" i="5"/>
  <c r="B7809" i="5"/>
  <c r="A7809" i="5"/>
  <c r="E7808" i="5"/>
  <c r="C7808" i="5"/>
  <c r="B7808" i="5"/>
  <c r="A7808" i="5"/>
  <c r="E7807" i="5"/>
  <c r="C7807" i="5"/>
  <c r="B7807" i="5"/>
  <c r="A7807" i="5"/>
  <c r="E7806" i="5"/>
  <c r="C7806" i="5"/>
  <c r="B7806" i="5"/>
  <c r="A7806" i="5"/>
  <c r="E7805" i="5"/>
  <c r="C7805" i="5"/>
  <c r="B7805" i="5"/>
  <c r="A7805" i="5"/>
  <c r="E7804" i="5"/>
  <c r="C7804" i="5"/>
  <c r="B7804" i="5"/>
  <c r="A7804" i="5"/>
  <c r="E7803" i="5"/>
  <c r="C7803" i="5"/>
  <c r="B7803" i="5"/>
  <c r="A7803" i="5"/>
  <c r="E7802" i="5"/>
  <c r="C7802" i="5"/>
  <c r="B7802" i="5"/>
  <c r="A7802" i="5"/>
  <c r="E7801" i="5"/>
  <c r="C7801" i="5"/>
  <c r="B7801" i="5"/>
  <c r="A7801" i="5"/>
  <c r="E7800" i="5"/>
  <c r="C7800" i="5"/>
  <c r="B7800" i="5"/>
  <c r="A7800" i="5"/>
  <c r="E7799" i="5"/>
  <c r="C7799" i="5"/>
  <c r="B7799" i="5"/>
  <c r="A7799" i="5"/>
  <c r="E7798" i="5"/>
  <c r="C7798" i="5"/>
  <c r="B7798" i="5"/>
  <c r="A7798" i="5"/>
  <c r="E7797" i="5"/>
  <c r="C7797" i="5"/>
  <c r="B7797" i="5"/>
  <c r="A7797" i="5"/>
  <c r="E7796" i="5"/>
  <c r="C7796" i="5"/>
  <c r="B7796" i="5"/>
  <c r="A7796" i="5"/>
  <c r="E7795" i="5"/>
  <c r="C7795" i="5"/>
  <c r="B7795" i="5"/>
  <c r="A7795" i="5"/>
  <c r="E7794" i="5"/>
  <c r="C7794" i="5"/>
  <c r="B7794" i="5"/>
  <c r="A7794" i="5"/>
  <c r="E7793" i="5"/>
  <c r="C7793" i="5"/>
  <c r="B7793" i="5"/>
  <c r="A7793" i="5"/>
  <c r="E7792" i="5"/>
  <c r="C7792" i="5"/>
  <c r="B7792" i="5"/>
  <c r="A7792" i="5"/>
  <c r="E7791" i="5"/>
  <c r="C7791" i="5"/>
  <c r="B7791" i="5"/>
  <c r="A7791" i="5"/>
  <c r="E7790" i="5"/>
  <c r="C7790" i="5"/>
  <c r="B7790" i="5"/>
  <c r="A7790" i="5"/>
  <c r="E7789" i="5"/>
  <c r="C7789" i="5"/>
  <c r="B7789" i="5"/>
  <c r="A7789" i="5"/>
  <c r="E7788" i="5"/>
  <c r="C7788" i="5"/>
  <c r="B7788" i="5"/>
  <c r="A7788" i="5"/>
  <c r="E7787" i="5"/>
  <c r="C7787" i="5"/>
  <c r="B7787" i="5"/>
  <c r="A7787" i="5"/>
  <c r="E7786" i="5"/>
  <c r="C7786" i="5"/>
  <c r="B7786" i="5"/>
  <c r="A7786" i="5"/>
  <c r="E7785" i="5"/>
  <c r="C7785" i="5"/>
  <c r="B7785" i="5"/>
  <c r="A7785" i="5"/>
  <c r="E7784" i="5"/>
  <c r="C7784" i="5"/>
  <c r="B7784" i="5"/>
  <c r="A7784" i="5"/>
  <c r="E7783" i="5"/>
  <c r="C7783" i="5"/>
  <c r="B7783" i="5"/>
  <c r="A7783" i="5"/>
  <c r="E7782" i="5"/>
  <c r="C7782" i="5"/>
  <c r="B7782" i="5"/>
  <c r="A7782" i="5"/>
  <c r="E7781" i="5"/>
  <c r="C7781" i="5"/>
  <c r="B7781" i="5"/>
  <c r="A7781" i="5"/>
  <c r="E7780" i="5"/>
  <c r="C7780" i="5"/>
  <c r="B7780" i="5"/>
  <c r="A7780" i="5"/>
  <c r="E7779" i="5"/>
  <c r="C7779" i="5"/>
  <c r="B7779" i="5"/>
  <c r="A7779" i="5"/>
  <c r="E7778" i="5"/>
  <c r="C7778" i="5"/>
  <c r="B7778" i="5"/>
  <c r="A7778" i="5"/>
  <c r="E7777" i="5"/>
  <c r="C7777" i="5"/>
  <c r="B7777" i="5"/>
  <c r="A7777" i="5"/>
  <c r="E7776" i="5"/>
  <c r="C7776" i="5"/>
  <c r="B7776" i="5"/>
  <c r="A7776" i="5"/>
  <c r="E7775" i="5"/>
  <c r="C7775" i="5"/>
  <c r="B7775" i="5"/>
  <c r="A7775" i="5"/>
  <c r="E7774" i="5"/>
  <c r="C7774" i="5"/>
  <c r="B7774" i="5"/>
  <c r="A7774" i="5"/>
  <c r="E7773" i="5"/>
  <c r="C7773" i="5"/>
  <c r="B7773" i="5"/>
  <c r="A7773" i="5"/>
  <c r="E7772" i="5"/>
  <c r="C7772" i="5"/>
  <c r="B7772" i="5"/>
  <c r="A7772" i="5"/>
  <c r="E7771" i="5"/>
  <c r="C7771" i="5"/>
  <c r="B7771" i="5"/>
  <c r="A7771" i="5"/>
  <c r="E7770" i="5"/>
  <c r="C7770" i="5"/>
  <c r="B7770" i="5"/>
  <c r="A7770" i="5"/>
  <c r="E7769" i="5"/>
  <c r="C7769" i="5"/>
  <c r="B7769" i="5"/>
  <c r="A7769" i="5"/>
  <c r="E7768" i="5"/>
  <c r="C7768" i="5"/>
  <c r="B7768" i="5"/>
  <c r="A7768" i="5"/>
  <c r="E7767" i="5"/>
  <c r="C7767" i="5"/>
  <c r="B7767" i="5"/>
  <c r="A7767" i="5"/>
  <c r="E7766" i="5"/>
  <c r="C7766" i="5"/>
  <c r="B7766" i="5"/>
  <c r="A7766" i="5"/>
  <c r="E7765" i="5"/>
  <c r="C7765" i="5"/>
  <c r="B7765" i="5"/>
  <c r="A7765" i="5"/>
  <c r="E7764" i="5"/>
  <c r="C7764" i="5"/>
  <c r="B7764" i="5"/>
  <c r="A7764" i="5"/>
  <c r="E7763" i="5"/>
  <c r="C7763" i="5"/>
  <c r="B7763" i="5"/>
  <c r="A7763" i="5"/>
  <c r="E7762" i="5"/>
  <c r="C7762" i="5"/>
  <c r="B7762" i="5"/>
  <c r="A7762" i="5"/>
  <c r="E7761" i="5"/>
  <c r="C7761" i="5"/>
  <c r="B7761" i="5"/>
  <c r="A7761" i="5"/>
  <c r="E7760" i="5"/>
  <c r="C7760" i="5"/>
  <c r="B7760" i="5"/>
  <c r="A7760" i="5"/>
  <c r="E7759" i="5"/>
  <c r="C7759" i="5"/>
  <c r="B7759" i="5"/>
  <c r="A7759" i="5"/>
  <c r="E7758" i="5"/>
  <c r="C7758" i="5"/>
  <c r="B7758" i="5"/>
  <c r="A7758" i="5"/>
  <c r="E7757" i="5"/>
  <c r="C7757" i="5"/>
  <c r="B7757" i="5"/>
  <c r="A7757" i="5"/>
  <c r="E7756" i="5"/>
  <c r="C7756" i="5"/>
  <c r="B7756" i="5"/>
  <c r="A7756" i="5"/>
  <c r="E7755" i="5"/>
  <c r="C7755" i="5"/>
  <c r="B7755" i="5"/>
  <c r="A7755" i="5"/>
  <c r="E7754" i="5"/>
  <c r="C7754" i="5"/>
  <c r="B7754" i="5"/>
  <c r="A7754" i="5"/>
  <c r="E7753" i="5"/>
  <c r="C7753" i="5"/>
  <c r="B7753" i="5"/>
  <c r="A7753" i="5"/>
  <c r="E7752" i="5"/>
  <c r="C7752" i="5"/>
  <c r="B7752" i="5"/>
  <c r="A7752" i="5"/>
  <c r="E7751" i="5"/>
  <c r="C7751" i="5"/>
  <c r="B7751" i="5"/>
  <c r="A7751" i="5"/>
  <c r="E7750" i="5"/>
  <c r="C7750" i="5"/>
  <c r="B7750" i="5"/>
  <c r="A7750" i="5"/>
  <c r="E7749" i="5"/>
  <c r="C7749" i="5"/>
  <c r="B7749" i="5"/>
  <c r="A7749" i="5"/>
  <c r="E7748" i="5"/>
  <c r="C7748" i="5"/>
  <c r="B7748" i="5"/>
  <c r="A7748" i="5"/>
  <c r="E7747" i="5"/>
  <c r="C7747" i="5"/>
  <c r="B7747" i="5"/>
  <c r="A7747" i="5"/>
  <c r="E7746" i="5"/>
  <c r="C7746" i="5"/>
  <c r="B7746" i="5"/>
  <c r="A7746" i="5"/>
  <c r="E7745" i="5"/>
  <c r="C7745" i="5"/>
  <c r="B7745" i="5"/>
  <c r="A7745" i="5"/>
  <c r="E7744" i="5"/>
  <c r="C7744" i="5"/>
  <c r="B7744" i="5"/>
  <c r="A7744" i="5"/>
  <c r="E7743" i="5"/>
  <c r="C7743" i="5"/>
  <c r="B7743" i="5"/>
  <c r="A7743" i="5"/>
  <c r="E7742" i="5"/>
  <c r="C7742" i="5"/>
  <c r="B7742" i="5"/>
  <c r="A7742" i="5"/>
  <c r="E7741" i="5"/>
  <c r="C7741" i="5"/>
  <c r="B7741" i="5"/>
  <c r="A7741" i="5"/>
  <c r="E7740" i="5"/>
  <c r="C7740" i="5"/>
  <c r="B7740" i="5"/>
  <c r="A7740" i="5"/>
  <c r="E7739" i="5"/>
  <c r="C7739" i="5"/>
  <c r="B7739" i="5"/>
  <c r="A7739" i="5"/>
  <c r="E7738" i="5"/>
  <c r="C7738" i="5"/>
  <c r="B7738" i="5"/>
  <c r="A7738" i="5"/>
  <c r="E7737" i="5"/>
  <c r="C7737" i="5"/>
  <c r="B7737" i="5"/>
  <c r="A7737" i="5"/>
  <c r="E7736" i="5"/>
  <c r="C7736" i="5"/>
  <c r="B7736" i="5"/>
  <c r="A7736" i="5"/>
  <c r="E7735" i="5"/>
  <c r="C7735" i="5"/>
  <c r="B7735" i="5"/>
  <c r="A7735" i="5"/>
  <c r="E7734" i="5"/>
  <c r="C7734" i="5"/>
  <c r="B7734" i="5"/>
  <c r="A7734" i="5"/>
  <c r="E7733" i="5"/>
  <c r="C7733" i="5"/>
  <c r="B7733" i="5"/>
  <c r="A7733" i="5"/>
  <c r="E7732" i="5"/>
  <c r="C7732" i="5"/>
  <c r="B7732" i="5"/>
  <c r="A7732" i="5"/>
  <c r="E7731" i="5"/>
  <c r="C7731" i="5"/>
  <c r="B7731" i="5"/>
  <c r="A7731" i="5"/>
  <c r="E7730" i="5"/>
  <c r="C7730" i="5"/>
  <c r="B7730" i="5"/>
  <c r="A7730" i="5"/>
  <c r="E7729" i="5"/>
  <c r="C7729" i="5"/>
  <c r="B7729" i="5"/>
  <c r="A7729" i="5"/>
  <c r="E7728" i="5"/>
  <c r="C7728" i="5"/>
  <c r="B7728" i="5"/>
  <c r="A7728" i="5"/>
  <c r="E7727" i="5"/>
  <c r="C7727" i="5"/>
  <c r="B7727" i="5"/>
  <c r="A7727" i="5"/>
  <c r="E7726" i="5"/>
  <c r="C7726" i="5"/>
  <c r="B7726" i="5"/>
  <c r="A7726" i="5"/>
  <c r="E7725" i="5"/>
  <c r="C7725" i="5"/>
  <c r="B7725" i="5"/>
  <c r="A7725" i="5"/>
  <c r="E7724" i="5"/>
  <c r="C7724" i="5"/>
  <c r="B7724" i="5"/>
  <c r="A7724" i="5"/>
  <c r="E7723" i="5"/>
  <c r="C7723" i="5"/>
  <c r="B7723" i="5"/>
  <c r="A7723" i="5"/>
  <c r="E7722" i="5"/>
  <c r="C7722" i="5"/>
  <c r="B7722" i="5"/>
  <c r="A7722" i="5"/>
  <c r="E7721" i="5"/>
  <c r="C7721" i="5"/>
  <c r="B7721" i="5"/>
  <c r="A7721" i="5"/>
  <c r="E7720" i="5"/>
  <c r="C7720" i="5"/>
  <c r="B7720" i="5"/>
  <c r="A7720" i="5"/>
  <c r="E7719" i="5"/>
  <c r="C7719" i="5"/>
  <c r="B7719" i="5"/>
  <c r="A7719" i="5"/>
  <c r="E7718" i="5"/>
  <c r="C7718" i="5"/>
  <c r="B7718" i="5"/>
  <c r="A7718" i="5"/>
  <c r="E7717" i="5"/>
  <c r="C7717" i="5"/>
  <c r="B7717" i="5"/>
  <c r="A7717" i="5"/>
  <c r="E7716" i="5"/>
  <c r="C7716" i="5"/>
  <c r="B7716" i="5"/>
  <c r="A7716" i="5"/>
  <c r="E7715" i="5"/>
  <c r="C7715" i="5"/>
  <c r="B7715" i="5"/>
  <c r="A7715" i="5"/>
  <c r="E7714" i="5"/>
  <c r="C7714" i="5"/>
  <c r="B7714" i="5"/>
  <c r="A7714" i="5"/>
  <c r="E7713" i="5"/>
  <c r="C7713" i="5"/>
  <c r="B7713" i="5"/>
  <c r="A7713" i="5"/>
  <c r="E7712" i="5"/>
  <c r="C7712" i="5"/>
  <c r="B7712" i="5"/>
  <c r="A7712" i="5"/>
  <c r="E7711" i="5"/>
  <c r="C7711" i="5"/>
  <c r="B7711" i="5"/>
  <c r="A7711" i="5"/>
  <c r="E7710" i="5"/>
  <c r="C7710" i="5"/>
  <c r="B7710" i="5"/>
  <c r="A7710" i="5"/>
  <c r="E7709" i="5"/>
  <c r="C7709" i="5"/>
  <c r="B7709" i="5"/>
  <c r="A7709" i="5"/>
  <c r="E7708" i="5"/>
  <c r="C7708" i="5"/>
  <c r="B7708" i="5"/>
  <c r="A7708" i="5"/>
  <c r="E7707" i="5"/>
  <c r="C7707" i="5"/>
  <c r="B7707" i="5"/>
  <c r="A7707" i="5"/>
  <c r="E7706" i="5"/>
  <c r="C7706" i="5"/>
  <c r="B7706" i="5"/>
  <c r="A7706" i="5"/>
  <c r="E7705" i="5"/>
  <c r="C7705" i="5"/>
  <c r="B7705" i="5"/>
  <c r="A7705" i="5"/>
  <c r="E7704" i="5"/>
  <c r="C7704" i="5"/>
  <c r="B7704" i="5"/>
  <c r="A7704" i="5"/>
  <c r="E7703" i="5"/>
  <c r="C7703" i="5"/>
  <c r="B7703" i="5"/>
  <c r="A7703" i="5"/>
  <c r="E7702" i="5"/>
  <c r="C7702" i="5"/>
  <c r="B7702" i="5"/>
  <c r="A7702" i="5"/>
  <c r="E7701" i="5"/>
  <c r="C7701" i="5"/>
  <c r="B7701" i="5"/>
  <c r="A7701" i="5"/>
  <c r="E7700" i="5"/>
  <c r="C7700" i="5"/>
  <c r="B7700" i="5"/>
  <c r="A7700" i="5"/>
  <c r="E7699" i="5"/>
  <c r="C7699" i="5"/>
  <c r="B7699" i="5"/>
  <c r="A7699" i="5"/>
  <c r="E7698" i="5"/>
  <c r="C7698" i="5"/>
  <c r="B7698" i="5"/>
  <c r="A7698" i="5"/>
  <c r="E7697" i="5"/>
  <c r="C7697" i="5"/>
  <c r="B7697" i="5"/>
  <c r="A7697" i="5"/>
  <c r="E7696" i="5"/>
  <c r="C7696" i="5"/>
  <c r="B7696" i="5"/>
  <c r="A7696" i="5"/>
  <c r="E7695" i="5"/>
  <c r="C7695" i="5"/>
  <c r="B7695" i="5"/>
  <c r="A7695" i="5"/>
  <c r="E7694" i="5"/>
  <c r="C7694" i="5"/>
  <c r="B7694" i="5"/>
  <c r="A7694" i="5"/>
  <c r="E7693" i="5"/>
  <c r="C7693" i="5"/>
  <c r="B7693" i="5"/>
  <c r="A7693" i="5"/>
  <c r="E7692" i="5"/>
  <c r="C7692" i="5"/>
  <c r="B7692" i="5"/>
  <c r="A7692" i="5"/>
  <c r="E7691" i="5"/>
  <c r="C7691" i="5"/>
  <c r="B7691" i="5"/>
  <c r="A7691" i="5"/>
  <c r="E7690" i="5"/>
  <c r="C7690" i="5"/>
  <c r="B7690" i="5"/>
  <c r="A7690" i="5"/>
  <c r="E7689" i="5"/>
  <c r="C7689" i="5"/>
  <c r="B7689" i="5"/>
  <c r="A7689" i="5"/>
  <c r="E7688" i="5"/>
  <c r="C7688" i="5"/>
  <c r="B7688" i="5"/>
  <c r="A7688" i="5"/>
  <c r="E7687" i="5"/>
  <c r="C7687" i="5"/>
  <c r="B7687" i="5"/>
  <c r="A7687" i="5"/>
  <c r="E7686" i="5"/>
  <c r="C7686" i="5"/>
  <c r="B7686" i="5"/>
  <c r="A7686" i="5"/>
  <c r="E7685" i="5"/>
  <c r="C7685" i="5"/>
  <c r="B7685" i="5"/>
  <c r="A7685" i="5"/>
  <c r="E7684" i="5"/>
  <c r="C7684" i="5"/>
  <c r="B7684" i="5"/>
  <c r="A7684" i="5"/>
  <c r="E7683" i="5"/>
  <c r="C7683" i="5"/>
  <c r="B7683" i="5"/>
  <c r="A7683" i="5"/>
  <c r="E7682" i="5"/>
  <c r="C7682" i="5"/>
  <c r="B7682" i="5"/>
  <c r="A7682" i="5"/>
  <c r="E7681" i="5"/>
  <c r="C7681" i="5"/>
  <c r="B7681" i="5"/>
  <c r="A7681" i="5"/>
  <c r="E7680" i="5"/>
  <c r="C7680" i="5"/>
  <c r="B7680" i="5"/>
  <c r="A7680" i="5"/>
  <c r="E7679" i="5"/>
  <c r="C7679" i="5"/>
  <c r="B7679" i="5"/>
  <c r="A7679" i="5"/>
  <c r="E7678" i="5"/>
  <c r="C7678" i="5"/>
  <c r="B7678" i="5"/>
  <c r="A7678" i="5"/>
  <c r="E7677" i="5"/>
  <c r="C7677" i="5"/>
  <c r="B7677" i="5"/>
  <c r="A7677" i="5"/>
  <c r="E7676" i="5"/>
  <c r="C7676" i="5"/>
  <c r="B7676" i="5"/>
  <c r="A7676" i="5"/>
  <c r="E7675" i="5"/>
  <c r="C7675" i="5"/>
  <c r="B7675" i="5"/>
  <c r="A7675" i="5"/>
  <c r="E7674" i="5"/>
  <c r="C7674" i="5"/>
  <c r="B7674" i="5"/>
  <c r="A7674" i="5"/>
  <c r="E7673" i="5"/>
  <c r="C7673" i="5"/>
  <c r="B7673" i="5"/>
  <c r="A7673" i="5"/>
  <c r="E7672" i="5"/>
  <c r="C7672" i="5"/>
  <c r="B7672" i="5"/>
  <c r="A7672" i="5"/>
  <c r="E7671" i="5"/>
  <c r="C7671" i="5"/>
  <c r="B7671" i="5"/>
  <c r="A7671" i="5"/>
  <c r="E7670" i="5"/>
  <c r="C7670" i="5"/>
  <c r="B7670" i="5"/>
  <c r="A7670" i="5"/>
  <c r="E7669" i="5"/>
  <c r="C7669" i="5"/>
  <c r="B7669" i="5"/>
  <c r="A7669" i="5"/>
  <c r="E7668" i="5"/>
  <c r="C7668" i="5"/>
  <c r="B7668" i="5"/>
  <c r="A7668" i="5"/>
  <c r="E7667" i="5"/>
  <c r="C7667" i="5"/>
  <c r="B7667" i="5"/>
  <c r="A7667" i="5"/>
  <c r="E7666" i="5"/>
  <c r="C7666" i="5"/>
  <c r="B7666" i="5"/>
  <c r="A7666" i="5"/>
  <c r="E7665" i="5"/>
  <c r="C7665" i="5"/>
  <c r="B7665" i="5"/>
  <c r="A7665" i="5"/>
  <c r="E7664" i="5"/>
  <c r="C7664" i="5"/>
  <c r="B7664" i="5"/>
  <c r="A7664" i="5"/>
  <c r="E7663" i="5"/>
  <c r="C7663" i="5"/>
  <c r="B7663" i="5"/>
  <c r="A7663" i="5"/>
  <c r="E7662" i="5"/>
  <c r="C7662" i="5"/>
  <c r="B7662" i="5"/>
  <c r="A7662" i="5"/>
  <c r="E7661" i="5"/>
  <c r="C7661" i="5"/>
  <c r="B7661" i="5"/>
  <c r="A7661" i="5"/>
  <c r="E7660" i="5"/>
  <c r="C7660" i="5"/>
  <c r="B7660" i="5"/>
  <c r="A7660" i="5"/>
  <c r="E7659" i="5"/>
  <c r="C7659" i="5"/>
  <c r="B7659" i="5"/>
  <c r="A7659" i="5"/>
  <c r="E7658" i="5"/>
  <c r="C7658" i="5"/>
  <c r="B7658" i="5"/>
  <c r="A7658" i="5"/>
  <c r="E7657" i="5"/>
  <c r="C7657" i="5"/>
  <c r="B7657" i="5"/>
  <c r="A7657" i="5"/>
  <c r="E7656" i="5"/>
  <c r="C7656" i="5"/>
  <c r="B7656" i="5"/>
  <c r="A7656" i="5"/>
  <c r="E7655" i="5"/>
  <c r="C7655" i="5"/>
  <c r="B7655" i="5"/>
  <c r="A7655" i="5"/>
  <c r="E7654" i="5"/>
  <c r="C7654" i="5"/>
  <c r="B7654" i="5"/>
  <c r="A7654" i="5"/>
  <c r="E7653" i="5"/>
  <c r="C7653" i="5"/>
  <c r="B7653" i="5"/>
  <c r="A7653" i="5"/>
  <c r="E7652" i="5"/>
  <c r="C7652" i="5"/>
  <c r="B7652" i="5"/>
  <c r="A7652" i="5"/>
  <c r="E7651" i="5"/>
  <c r="C7651" i="5"/>
  <c r="B7651" i="5"/>
  <c r="A7651" i="5"/>
  <c r="E7650" i="5"/>
  <c r="C7650" i="5"/>
  <c r="B7650" i="5"/>
  <c r="A7650" i="5"/>
  <c r="E7649" i="5"/>
  <c r="C7649" i="5"/>
  <c r="B7649" i="5"/>
  <c r="A7649" i="5"/>
  <c r="E7648" i="5"/>
  <c r="C7648" i="5"/>
  <c r="B7648" i="5"/>
  <c r="A7648" i="5"/>
  <c r="E7647" i="5"/>
  <c r="C7647" i="5"/>
  <c r="B7647" i="5"/>
  <c r="A7647" i="5"/>
  <c r="E7646" i="5"/>
  <c r="C7646" i="5"/>
  <c r="B7646" i="5"/>
  <c r="A7646" i="5"/>
  <c r="E7645" i="5"/>
  <c r="C7645" i="5"/>
  <c r="B7645" i="5"/>
  <c r="A7645" i="5"/>
  <c r="E7644" i="5"/>
  <c r="C7644" i="5"/>
  <c r="B7644" i="5"/>
  <c r="A7644" i="5"/>
  <c r="E7643" i="5"/>
  <c r="C7643" i="5"/>
  <c r="B7643" i="5"/>
  <c r="A7643" i="5"/>
  <c r="E7642" i="5"/>
  <c r="C7642" i="5"/>
  <c r="B7642" i="5"/>
  <c r="A7642" i="5"/>
  <c r="E7641" i="5"/>
  <c r="C7641" i="5"/>
  <c r="B7641" i="5"/>
  <c r="A7641" i="5"/>
  <c r="E7640" i="5"/>
  <c r="C7640" i="5"/>
  <c r="B7640" i="5"/>
  <c r="A7640" i="5"/>
  <c r="E7639" i="5"/>
  <c r="C7639" i="5"/>
  <c r="B7639" i="5"/>
  <c r="A7639" i="5"/>
  <c r="E7638" i="5"/>
  <c r="C7638" i="5"/>
  <c r="B7638" i="5"/>
  <c r="A7638" i="5"/>
  <c r="E7637" i="5"/>
  <c r="C7637" i="5"/>
  <c r="B7637" i="5"/>
  <c r="A7637" i="5"/>
  <c r="E7636" i="5"/>
  <c r="C7636" i="5"/>
  <c r="B7636" i="5"/>
  <c r="A7636" i="5"/>
  <c r="E7635" i="5"/>
  <c r="C7635" i="5"/>
  <c r="B7635" i="5"/>
  <c r="A7635" i="5"/>
  <c r="E7634" i="5"/>
  <c r="C7634" i="5"/>
  <c r="B7634" i="5"/>
  <c r="A7634" i="5"/>
  <c r="E7633" i="5"/>
  <c r="C7633" i="5"/>
  <c r="B7633" i="5"/>
  <c r="A7633" i="5"/>
  <c r="E7632" i="5"/>
  <c r="C7632" i="5"/>
  <c r="B7632" i="5"/>
  <c r="A7632" i="5"/>
  <c r="E7631" i="5"/>
  <c r="C7631" i="5"/>
  <c r="B7631" i="5"/>
  <c r="A7631" i="5"/>
  <c r="E7630" i="5"/>
  <c r="C7630" i="5"/>
  <c r="B7630" i="5"/>
  <c r="A7630" i="5"/>
  <c r="E7629" i="5"/>
  <c r="C7629" i="5"/>
  <c r="B7629" i="5"/>
  <c r="A7629" i="5"/>
  <c r="E7628" i="5"/>
  <c r="C7628" i="5"/>
  <c r="B7628" i="5"/>
  <c r="A7628" i="5"/>
  <c r="E7627" i="5"/>
  <c r="C7627" i="5"/>
  <c r="B7627" i="5"/>
  <c r="A7627" i="5"/>
  <c r="E7626" i="5"/>
  <c r="C7626" i="5"/>
  <c r="B7626" i="5"/>
  <c r="A7626" i="5"/>
  <c r="E7625" i="5"/>
  <c r="C7625" i="5"/>
  <c r="B7625" i="5"/>
  <c r="A7625" i="5"/>
  <c r="E7624" i="5"/>
  <c r="C7624" i="5"/>
  <c r="B7624" i="5"/>
  <c r="A7624" i="5"/>
  <c r="E7623" i="5"/>
  <c r="C7623" i="5"/>
  <c r="B7623" i="5"/>
  <c r="A7623" i="5"/>
  <c r="E7622" i="5"/>
  <c r="C7622" i="5"/>
  <c r="B7622" i="5"/>
  <c r="A7622" i="5"/>
  <c r="E7621" i="5"/>
  <c r="C7621" i="5"/>
  <c r="B7621" i="5"/>
  <c r="A7621" i="5"/>
  <c r="E7620" i="5"/>
  <c r="C7620" i="5"/>
  <c r="B7620" i="5"/>
  <c r="A7620" i="5"/>
  <c r="E7619" i="5"/>
  <c r="C7619" i="5"/>
  <c r="B7619" i="5"/>
  <c r="A7619" i="5"/>
  <c r="E7618" i="5"/>
  <c r="C7618" i="5"/>
  <c r="B7618" i="5"/>
  <c r="A7618" i="5"/>
  <c r="E7617" i="5"/>
  <c r="C7617" i="5"/>
  <c r="B7617" i="5"/>
  <c r="A7617" i="5"/>
  <c r="E7616" i="5"/>
  <c r="C7616" i="5"/>
  <c r="B7616" i="5"/>
  <c r="A7616" i="5"/>
  <c r="E7615" i="5"/>
  <c r="C7615" i="5"/>
  <c r="B7615" i="5"/>
  <c r="A7615" i="5"/>
  <c r="E7614" i="5"/>
  <c r="C7614" i="5"/>
  <c r="B7614" i="5"/>
  <c r="A7614" i="5"/>
  <c r="E7613" i="5"/>
  <c r="C7613" i="5"/>
  <c r="B7613" i="5"/>
  <c r="A7613" i="5"/>
  <c r="E7612" i="5"/>
  <c r="C7612" i="5"/>
  <c r="B7612" i="5"/>
  <c r="A7612" i="5"/>
  <c r="E7611" i="5"/>
  <c r="C7611" i="5"/>
  <c r="B7611" i="5"/>
  <c r="A7611" i="5"/>
  <c r="E7610" i="5"/>
  <c r="C7610" i="5"/>
  <c r="B7610" i="5"/>
  <c r="A7610" i="5"/>
  <c r="E7609" i="5"/>
  <c r="C7609" i="5"/>
  <c r="B7609" i="5"/>
  <c r="A7609" i="5"/>
  <c r="E7608" i="5"/>
  <c r="C7608" i="5"/>
  <c r="B7608" i="5"/>
  <c r="A7608" i="5"/>
  <c r="E7607" i="5"/>
  <c r="C7607" i="5"/>
  <c r="B7607" i="5"/>
  <c r="A7607" i="5"/>
  <c r="E7606" i="5"/>
  <c r="C7606" i="5"/>
  <c r="B7606" i="5"/>
  <c r="A7606" i="5"/>
  <c r="E7605" i="5"/>
  <c r="C7605" i="5"/>
  <c r="B7605" i="5"/>
  <c r="A7605" i="5"/>
  <c r="E7604" i="5"/>
  <c r="C7604" i="5"/>
  <c r="B7604" i="5"/>
  <c r="A7604" i="5"/>
  <c r="E7603" i="5"/>
  <c r="C7603" i="5"/>
  <c r="B7603" i="5"/>
  <c r="A7603" i="5"/>
  <c r="E7602" i="5"/>
  <c r="C7602" i="5"/>
  <c r="B7602" i="5"/>
  <c r="A7602" i="5"/>
  <c r="E7601" i="5"/>
  <c r="C7601" i="5"/>
  <c r="B7601" i="5"/>
  <c r="A7601" i="5"/>
  <c r="E7600" i="5"/>
  <c r="C7600" i="5"/>
  <c r="B7600" i="5"/>
  <c r="A7600" i="5"/>
  <c r="E7599" i="5"/>
  <c r="C7599" i="5"/>
  <c r="B7599" i="5"/>
  <c r="A7599" i="5"/>
  <c r="E7598" i="5"/>
  <c r="C7598" i="5"/>
  <c r="B7598" i="5"/>
  <c r="A7598" i="5"/>
  <c r="E7597" i="5"/>
  <c r="C7597" i="5"/>
  <c r="B7597" i="5"/>
  <c r="A7597" i="5"/>
  <c r="E7596" i="5"/>
  <c r="C7596" i="5"/>
  <c r="B7596" i="5"/>
  <c r="A7596" i="5"/>
  <c r="E7595" i="5"/>
  <c r="C7595" i="5"/>
  <c r="B7595" i="5"/>
  <c r="A7595" i="5"/>
  <c r="E7594" i="5"/>
  <c r="C7594" i="5"/>
  <c r="B7594" i="5"/>
  <c r="A7594" i="5"/>
  <c r="E7593" i="5"/>
  <c r="C7593" i="5"/>
  <c r="B7593" i="5"/>
  <c r="A7593" i="5"/>
  <c r="E7592" i="5"/>
  <c r="C7592" i="5"/>
  <c r="B7592" i="5"/>
  <c r="A7592" i="5"/>
  <c r="E7591" i="5"/>
  <c r="C7591" i="5"/>
  <c r="B7591" i="5"/>
  <c r="A7591" i="5"/>
  <c r="E7590" i="5"/>
  <c r="C7590" i="5"/>
  <c r="B7590" i="5"/>
  <c r="A7590" i="5"/>
  <c r="E7589" i="5"/>
  <c r="C7589" i="5"/>
  <c r="B7589" i="5"/>
  <c r="A7589" i="5"/>
  <c r="E7588" i="5"/>
  <c r="C7588" i="5"/>
  <c r="B7588" i="5"/>
  <c r="A7588" i="5"/>
  <c r="E7587" i="5"/>
  <c r="C7587" i="5"/>
  <c r="B7587" i="5"/>
  <c r="A7587" i="5"/>
  <c r="E7586" i="5"/>
  <c r="C7586" i="5"/>
  <c r="B7586" i="5"/>
  <c r="A7586" i="5"/>
  <c r="E7585" i="5"/>
  <c r="C7585" i="5"/>
  <c r="B7585" i="5"/>
  <c r="A7585" i="5"/>
  <c r="E7584" i="5"/>
  <c r="C7584" i="5"/>
  <c r="B7584" i="5"/>
  <c r="A7584" i="5"/>
  <c r="E7583" i="5"/>
  <c r="C7583" i="5"/>
  <c r="B7583" i="5"/>
  <c r="A7583" i="5"/>
  <c r="E7582" i="5"/>
  <c r="C7582" i="5"/>
  <c r="B7582" i="5"/>
  <c r="A7582" i="5"/>
  <c r="E7581" i="5"/>
  <c r="C7581" i="5"/>
  <c r="B7581" i="5"/>
  <c r="A7581" i="5"/>
  <c r="E7580" i="5"/>
  <c r="C7580" i="5"/>
  <c r="B7580" i="5"/>
  <c r="A7580" i="5"/>
  <c r="E7579" i="5"/>
  <c r="C7579" i="5"/>
  <c r="B7579" i="5"/>
  <c r="A7579" i="5"/>
  <c r="E7578" i="5"/>
  <c r="C7578" i="5"/>
  <c r="B7578" i="5"/>
  <c r="A7578" i="5"/>
  <c r="E7577" i="5"/>
  <c r="C7577" i="5"/>
  <c r="B7577" i="5"/>
  <c r="A7577" i="5"/>
  <c r="E7576" i="5"/>
  <c r="C7576" i="5"/>
  <c r="B7576" i="5"/>
  <c r="A7576" i="5"/>
  <c r="E7575" i="5"/>
  <c r="C7575" i="5"/>
  <c r="B7575" i="5"/>
  <c r="A7575" i="5"/>
  <c r="E7574" i="5"/>
  <c r="C7574" i="5"/>
  <c r="B7574" i="5"/>
  <c r="A7574" i="5"/>
  <c r="E7573" i="5"/>
  <c r="C7573" i="5"/>
  <c r="B7573" i="5"/>
  <c r="A7573" i="5"/>
  <c r="E7572" i="5"/>
  <c r="C7572" i="5"/>
  <c r="B7572" i="5"/>
  <c r="A7572" i="5"/>
  <c r="E7571" i="5"/>
  <c r="C7571" i="5"/>
  <c r="B7571" i="5"/>
  <c r="A7571" i="5"/>
  <c r="E7570" i="5"/>
  <c r="C7570" i="5"/>
  <c r="B7570" i="5"/>
  <c r="A7570" i="5"/>
  <c r="E7569" i="5"/>
  <c r="C7569" i="5"/>
  <c r="B7569" i="5"/>
  <c r="A7569" i="5"/>
  <c r="E7568" i="5"/>
  <c r="C7568" i="5"/>
  <c r="B7568" i="5"/>
  <c r="A7568" i="5"/>
  <c r="E7567" i="5"/>
  <c r="C7567" i="5"/>
  <c r="B7567" i="5"/>
  <c r="A7567" i="5"/>
  <c r="E7566" i="5"/>
  <c r="C7566" i="5"/>
  <c r="B7566" i="5"/>
  <c r="A7566" i="5"/>
  <c r="E7565" i="5"/>
  <c r="C7565" i="5"/>
  <c r="B7565" i="5"/>
  <c r="A7565" i="5"/>
  <c r="E7564" i="5"/>
  <c r="C7564" i="5"/>
  <c r="B7564" i="5"/>
  <c r="A7564" i="5"/>
  <c r="E7563" i="5"/>
  <c r="C7563" i="5"/>
  <c r="B7563" i="5"/>
  <c r="A7563" i="5"/>
  <c r="E7562" i="5"/>
  <c r="C7562" i="5"/>
  <c r="B7562" i="5"/>
  <c r="A7562" i="5"/>
  <c r="E7561" i="5"/>
  <c r="C7561" i="5"/>
  <c r="B7561" i="5"/>
  <c r="A7561" i="5"/>
  <c r="E7560" i="5"/>
  <c r="C7560" i="5"/>
  <c r="B7560" i="5"/>
  <c r="A7560" i="5"/>
  <c r="E7559" i="5"/>
  <c r="C7559" i="5"/>
  <c r="B7559" i="5"/>
  <c r="A7559" i="5"/>
  <c r="E7558" i="5"/>
  <c r="C7558" i="5"/>
  <c r="B7558" i="5"/>
  <c r="A7558" i="5"/>
  <c r="E7557" i="5"/>
  <c r="C7557" i="5"/>
  <c r="B7557" i="5"/>
  <c r="A7557" i="5"/>
  <c r="E7556" i="5"/>
  <c r="C7556" i="5"/>
  <c r="B7556" i="5"/>
  <c r="A7556" i="5"/>
  <c r="E7555" i="5"/>
  <c r="C7555" i="5"/>
  <c r="B7555" i="5"/>
  <c r="A7555" i="5"/>
  <c r="E7554" i="5"/>
  <c r="C7554" i="5"/>
  <c r="B7554" i="5"/>
  <c r="A7554" i="5"/>
  <c r="E7553" i="5"/>
  <c r="C7553" i="5"/>
  <c r="B7553" i="5"/>
  <c r="A7553" i="5"/>
  <c r="E7552" i="5"/>
  <c r="C7552" i="5"/>
  <c r="B7552" i="5"/>
  <c r="A7552" i="5"/>
  <c r="E7551" i="5"/>
  <c r="C7551" i="5"/>
  <c r="B7551" i="5"/>
  <c r="A7551" i="5"/>
  <c r="E7550" i="5"/>
  <c r="C7550" i="5"/>
  <c r="B7550" i="5"/>
  <c r="A7550" i="5"/>
  <c r="E7549" i="5"/>
  <c r="C7549" i="5"/>
  <c r="B7549" i="5"/>
  <c r="A7549" i="5"/>
  <c r="E7548" i="5"/>
  <c r="C7548" i="5"/>
  <c r="B7548" i="5"/>
  <c r="A7548" i="5"/>
  <c r="E7547" i="5"/>
  <c r="C7547" i="5"/>
  <c r="B7547" i="5"/>
  <c r="A7547" i="5"/>
  <c r="E7546" i="5"/>
  <c r="C7546" i="5"/>
  <c r="B7546" i="5"/>
  <c r="A7546" i="5"/>
  <c r="E7545" i="5"/>
  <c r="C7545" i="5"/>
  <c r="B7545" i="5"/>
  <c r="A7545" i="5"/>
  <c r="E7544" i="5"/>
  <c r="C7544" i="5"/>
  <c r="B7544" i="5"/>
  <c r="A7544" i="5"/>
  <c r="E7543" i="5"/>
  <c r="C7543" i="5"/>
  <c r="B7543" i="5"/>
  <c r="A7543" i="5"/>
  <c r="E7542" i="5"/>
  <c r="C7542" i="5"/>
  <c r="B7542" i="5"/>
  <c r="A7542" i="5"/>
  <c r="E7541" i="5"/>
  <c r="C7541" i="5"/>
  <c r="B7541" i="5"/>
  <c r="A7541" i="5"/>
  <c r="E7540" i="5"/>
  <c r="C7540" i="5"/>
  <c r="B7540" i="5"/>
  <c r="A7540" i="5"/>
  <c r="E7539" i="5"/>
  <c r="C7539" i="5"/>
  <c r="B7539" i="5"/>
  <c r="A7539" i="5"/>
  <c r="E7538" i="5"/>
  <c r="C7538" i="5"/>
  <c r="B7538" i="5"/>
  <c r="A7538" i="5"/>
  <c r="E7537" i="5"/>
  <c r="C7537" i="5"/>
  <c r="B7537" i="5"/>
  <c r="A7537" i="5"/>
  <c r="E7536" i="5"/>
  <c r="C7536" i="5"/>
  <c r="B7536" i="5"/>
  <c r="A7536" i="5"/>
  <c r="E7535" i="5"/>
  <c r="C7535" i="5"/>
  <c r="B7535" i="5"/>
  <c r="A7535" i="5"/>
  <c r="E7534" i="5"/>
  <c r="C7534" i="5"/>
  <c r="B7534" i="5"/>
  <c r="A7534" i="5"/>
  <c r="E7533" i="5"/>
  <c r="C7533" i="5"/>
  <c r="B7533" i="5"/>
  <c r="A7533" i="5"/>
  <c r="E7532" i="5"/>
  <c r="C7532" i="5"/>
  <c r="B7532" i="5"/>
  <c r="A7532" i="5"/>
  <c r="E7531" i="5"/>
  <c r="C7531" i="5"/>
  <c r="B7531" i="5"/>
  <c r="A7531" i="5"/>
  <c r="E7530" i="5"/>
  <c r="C7530" i="5"/>
  <c r="B7530" i="5"/>
  <c r="A7530" i="5"/>
  <c r="E7529" i="5"/>
  <c r="C7529" i="5"/>
  <c r="B7529" i="5"/>
  <c r="A7529" i="5"/>
  <c r="E7528" i="5"/>
  <c r="C7528" i="5"/>
  <c r="B7528" i="5"/>
  <c r="A7528" i="5"/>
  <c r="E7527" i="5"/>
  <c r="C7527" i="5"/>
  <c r="B7527" i="5"/>
  <c r="A7527" i="5"/>
  <c r="E7526" i="5"/>
  <c r="C7526" i="5"/>
  <c r="B7526" i="5"/>
  <c r="A7526" i="5"/>
  <c r="E7525" i="5"/>
  <c r="C7525" i="5"/>
  <c r="B7525" i="5"/>
  <c r="A7525" i="5"/>
  <c r="E7524" i="5"/>
  <c r="C7524" i="5"/>
  <c r="B7524" i="5"/>
  <c r="A7524" i="5"/>
  <c r="E7523" i="5"/>
  <c r="C7523" i="5"/>
  <c r="B7523" i="5"/>
  <c r="A7523" i="5"/>
  <c r="E7522" i="5"/>
  <c r="C7522" i="5"/>
  <c r="B7522" i="5"/>
  <c r="A7522" i="5"/>
  <c r="E7521" i="5"/>
  <c r="C7521" i="5"/>
  <c r="B7521" i="5"/>
  <c r="A7521" i="5"/>
  <c r="E7520" i="5"/>
  <c r="C7520" i="5"/>
  <c r="B7520" i="5"/>
  <c r="A7520" i="5"/>
  <c r="E7519" i="5"/>
  <c r="C7519" i="5"/>
  <c r="B7519" i="5"/>
  <c r="A7519" i="5"/>
  <c r="E7518" i="5"/>
  <c r="C7518" i="5"/>
  <c r="B7518" i="5"/>
  <c r="A7518" i="5"/>
  <c r="E7517" i="5"/>
  <c r="C7517" i="5"/>
  <c r="B7517" i="5"/>
  <c r="A7517" i="5"/>
  <c r="E7516" i="5"/>
  <c r="C7516" i="5"/>
  <c r="B7516" i="5"/>
  <c r="A7516" i="5"/>
  <c r="E7515" i="5"/>
  <c r="C7515" i="5"/>
  <c r="B7515" i="5"/>
  <c r="A7515" i="5"/>
  <c r="E7514" i="5"/>
  <c r="C7514" i="5"/>
  <c r="B7514" i="5"/>
  <c r="A7514" i="5"/>
  <c r="E7513" i="5"/>
  <c r="C7513" i="5"/>
  <c r="B7513" i="5"/>
  <c r="A7513" i="5"/>
  <c r="E7512" i="5"/>
  <c r="C7512" i="5"/>
  <c r="B7512" i="5"/>
  <c r="A7512" i="5"/>
  <c r="E7511" i="5"/>
  <c r="C7511" i="5"/>
  <c r="B7511" i="5"/>
  <c r="A7511" i="5"/>
  <c r="E7510" i="5"/>
  <c r="C7510" i="5"/>
  <c r="B7510" i="5"/>
  <c r="A7510" i="5"/>
  <c r="E7509" i="5"/>
  <c r="C7509" i="5"/>
  <c r="B7509" i="5"/>
  <c r="A7509" i="5"/>
  <c r="E7508" i="5"/>
  <c r="C7508" i="5"/>
  <c r="B7508" i="5"/>
  <c r="A7508" i="5"/>
  <c r="E7507" i="5"/>
  <c r="C7507" i="5"/>
  <c r="B7507" i="5"/>
  <c r="A7507" i="5"/>
  <c r="E7506" i="5"/>
  <c r="C7506" i="5"/>
  <c r="B7506" i="5"/>
  <c r="A7506" i="5"/>
  <c r="E7505" i="5"/>
  <c r="C7505" i="5"/>
  <c r="B7505" i="5"/>
  <c r="A7505" i="5"/>
  <c r="E7504" i="5"/>
  <c r="C7504" i="5"/>
  <c r="B7504" i="5"/>
  <c r="A7504" i="5"/>
  <c r="E7503" i="5"/>
  <c r="C7503" i="5"/>
  <c r="B7503" i="5"/>
  <c r="A7503" i="5"/>
  <c r="E7502" i="5"/>
  <c r="C7502" i="5"/>
  <c r="B7502" i="5"/>
  <c r="A7502" i="5"/>
  <c r="E7501" i="5"/>
  <c r="C7501" i="5"/>
  <c r="B7501" i="5"/>
  <c r="A7501" i="5"/>
  <c r="E7500" i="5"/>
  <c r="C7500" i="5"/>
  <c r="B7500" i="5"/>
  <c r="A7500" i="5"/>
  <c r="E7499" i="5"/>
  <c r="C7499" i="5"/>
  <c r="B7499" i="5"/>
  <c r="A7499" i="5"/>
  <c r="E7498" i="5"/>
  <c r="C7498" i="5"/>
  <c r="B7498" i="5"/>
  <c r="A7498" i="5"/>
  <c r="E7497" i="5"/>
  <c r="C7497" i="5"/>
  <c r="B7497" i="5"/>
  <c r="A7497" i="5"/>
  <c r="E7496" i="5"/>
  <c r="C7496" i="5"/>
  <c r="B7496" i="5"/>
  <c r="A7496" i="5"/>
  <c r="E7495" i="5"/>
  <c r="C7495" i="5"/>
  <c r="B7495" i="5"/>
  <c r="A7495" i="5"/>
  <c r="E7494" i="5"/>
  <c r="C7494" i="5"/>
  <c r="B7494" i="5"/>
  <c r="A7494" i="5"/>
  <c r="E7493" i="5"/>
  <c r="C7493" i="5"/>
  <c r="B7493" i="5"/>
  <c r="A7493" i="5"/>
  <c r="E7492" i="5"/>
  <c r="C7492" i="5"/>
  <c r="B7492" i="5"/>
  <c r="A7492" i="5"/>
  <c r="E7491" i="5"/>
  <c r="C7491" i="5"/>
  <c r="B7491" i="5"/>
  <c r="A7491" i="5"/>
  <c r="E7490" i="5"/>
  <c r="C7490" i="5"/>
  <c r="B7490" i="5"/>
  <c r="A7490" i="5"/>
  <c r="E7489" i="5"/>
  <c r="C7489" i="5"/>
  <c r="B7489" i="5"/>
  <c r="A7489" i="5"/>
  <c r="E7488" i="5"/>
  <c r="C7488" i="5"/>
  <c r="B7488" i="5"/>
  <c r="A7488" i="5"/>
  <c r="E7487" i="5"/>
  <c r="C7487" i="5"/>
  <c r="B7487" i="5"/>
  <c r="A7487" i="5"/>
  <c r="E7486" i="5"/>
  <c r="C7486" i="5"/>
  <c r="B7486" i="5"/>
  <c r="A7486" i="5"/>
  <c r="E7485" i="5"/>
  <c r="C7485" i="5"/>
  <c r="B7485" i="5"/>
  <c r="A7485" i="5"/>
  <c r="E7484" i="5"/>
  <c r="C7484" i="5"/>
  <c r="B7484" i="5"/>
  <c r="A7484" i="5"/>
  <c r="E7483" i="5"/>
  <c r="C7483" i="5"/>
  <c r="B7483" i="5"/>
  <c r="A7483" i="5"/>
  <c r="E7482" i="5"/>
  <c r="C7482" i="5"/>
  <c r="B7482" i="5"/>
  <c r="A7482" i="5"/>
  <c r="E7481" i="5"/>
  <c r="C7481" i="5"/>
  <c r="B7481" i="5"/>
  <c r="A7481" i="5"/>
  <c r="E7480" i="5"/>
  <c r="C7480" i="5"/>
  <c r="B7480" i="5"/>
  <c r="A7480" i="5"/>
  <c r="E7479" i="5"/>
  <c r="C7479" i="5"/>
  <c r="B7479" i="5"/>
  <c r="A7479" i="5"/>
  <c r="E7478" i="5"/>
  <c r="C7478" i="5"/>
  <c r="B7478" i="5"/>
  <c r="A7478" i="5"/>
  <c r="E7477" i="5"/>
  <c r="C7477" i="5"/>
  <c r="B7477" i="5"/>
  <c r="A7477" i="5"/>
  <c r="E7476" i="5"/>
  <c r="C7476" i="5"/>
  <c r="B7476" i="5"/>
  <c r="A7476" i="5"/>
  <c r="E7475" i="5"/>
  <c r="C7475" i="5"/>
  <c r="B7475" i="5"/>
  <c r="A7475" i="5"/>
  <c r="E7474" i="5"/>
  <c r="C7474" i="5"/>
  <c r="B7474" i="5"/>
  <c r="A7474" i="5"/>
  <c r="E7473" i="5"/>
  <c r="C7473" i="5"/>
  <c r="B7473" i="5"/>
  <c r="A7473" i="5"/>
  <c r="E7472" i="5"/>
  <c r="C7472" i="5"/>
  <c r="B7472" i="5"/>
  <c r="A7472" i="5"/>
  <c r="E7471" i="5"/>
  <c r="C7471" i="5"/>
  <c r="B7471" i="5"/>
  <c r="A7471" i="5"/>
  <c r="E7470" i="5"/>
  <c r="C7470" i="5"/>
  <c r="B7470" i="5"/>
  <c r="A7470" i="5"/>
  <c r="E7469" i="5"/>
  <c r="C7469" i="5"/>
  <c r="B7469" i="5"/>
  <c r="A7469" i="5"/>
  <c r="E7468" i="5"/>
  <c r="C7468" i="5"/>
  <c r="B7468" i="5"/>
  <c r="A7468" i="5"/>
  <c r="E7467" i="5"/>
  <c r="C7467" i="5"/>
  <c r="B7467" i="5"/>
  <c r="A7467" i="5"/>
  <c r="E7466" i="5"/>
  <c r="C7466" i="5"/>
  <c r="B7466" i="5"/>
  <c r="A7466" i="5"/>
  <c r="E7465" i="5"/>
  <c r="C7465" i="5"/>
  <c r="B7465" i="5"/>
  <c r="A7465" i="5"/>
  <c r="E7464" i="5"/>
  <c r="C7464" i="5"/>
  <c r="B7464" i="5"/>
  <c r="A7464" i="5"/>
  <c r="E7463" i="5"/>
  <c r="C7463" i="5"/>
  <c r="B7463" i="5"/>
  <c r="A7463" i="5"/>
  <c r="E7462" i="5"/>
  <c r="C7462" i="5"/>
  <c r="B7462" i="5"/>
  <c r="A7462" i="5"/>
  <c r="E7461" i="5"/>
  <c r="C7461" i="5"/>
  <c r="B7461" i="5"/>
  <c r="A7461" i="5"/>
  <c r="E7460" i="5"/>
  <c r="C7460" i="5"/>
  <c r="B7460" i="5"/>
  <c r="A7460" i="5"/>
  <c r="E7459" i="5"/>
  <c r="C7459" i="5"/>
  <c r="B7459" i="5"/>
  <c r="A7459" i="5"/>
  <c r="E7458" i="5"/>
  <c r="C7458" i="5"/>
  <c r="B7458" i="5"/>
  <c r="A7458" i="5"/>
  <c r="E7457" i="5"/>
  <c r="C7457" i="5"/>
  <c r="B7457" i="5"/>
  <c r="A7457" i="5"/>
  <c r="E7456" i="5"/>
  <c r="C7456" i="5"/>
  <c r="B7456" i="5"/>
  <c r="A7456" i="5"/>
  <c r="E7455" i="5"/>
  <c r="C7455" i="5"/>
  <c r="B7455" i="5"/>
  <c r="A7455" i="5"/>
  <c r="E7454" i="5"/>
  <c r="C7454" i="5"/>
  <c r="B7454" i="5"/>
  <c r="A7454" i="5"/>
  <c r="E7453" i="5"/>
  <c r="C7453" i="5"/>
  <c r="B7453" i="5"/>
  <c r="A7453" i="5"/>
  <c r="E7452" i="5"/>
  <c r="C7452" i="5"/>
  <c r="B7452" i="5"/>
  <c r="A7452" i="5"/>
  <c r="E7451" i="5"/>
  <c r="C7451" i="5"/>
  <c r="B7451" i="5"/>
  <c r="A7451" i="5"/>
  <c r="E7450" i="5"/>
  <c r="C7450" i="5"/>
  <c r="B7450" i="5"/>
  <c r="A7450" i="5"/>
  <c r="E7449" i="5"/>
  <c r="C7449" i="5"/>
  <c r="B7449" i="5"/>
  <c r="A7449" i="5"/>
  <c r="E7448" i="5"/>
  <c r="C7448" i="5"/>
  <c r="B7448" i="5"/>
  <c r="A7448" i="5"/>
  <c r="E7447" i="5"/>
  <c r="C7447" i="5"/>
  <c r="B7447" i="5"/>
  <c r="A7447" i="5"/>
  <c r="E7446" i="5"/>
  <c r="C7446" i="5"/>
  <c r="B7446" i="5"/>
  <c r="A7446" i="5"/>
  <c r="E7445" i="5"/>
  <c r="C7445" i="5"/>
  <c r="B7445" i="5"/>
  <c r="A7445" i="5"/>
  <c r="E7444" i="5"/>
  <c r="C7444" i="5"/>
  <c r="B7444" i="5"/>
  <c r="A7444" i="5"/>
  <c r="E7443" i="5"/>
  <c r="C7443" i="5"/>
  <c r="B7443" i="5"/>
  <c r="A7443" i="5"/>
  <c r="E7442" i="5"/>
  <c r="C7442" i="5"/>
  <c r="B7442" i="5"/>
  <c r="A7442" i="5"/>
  <c r="E7441" i="5"/>
  <c r="C7441" i="5"/>
  <c r="B7441" i="5"/>
  <c r="A7441" i="5"/>
  <c r="E7440" i="5"/>
  <c r="C7440" i="5"/>
  <c r="B7440" i="5"/>
  <c r="A7440" i="5"/>
  <c r="E7439" i="5"/>
  <c r="C7439" i="5"/>
  <c r="B7439" i="5"/>
  <c r="A7439" i="5"/>
  <c r="E7438" i="5"/>
  <c r="C7438" i="5"/>
  <c r="B7438" i="5"/>
  <c r="A7438" i="5"/>
  <c r="E7437" i="5"/>
  <c r="C7437" i="5"/>
  <c r="B7437" i="5"/>
  <c r="A7437" i="5"/>
  <c r="E7436" i="5"/>
  <c r="C7436" i="5"/>
  <c r="B7436" i="5"/>
  <c r="A7436" i="5"/>
  <c r="E7435" i="5"/>
  <c r="C7435" i="5"/>
  <c r="B7435" i="5"/>
  <c r="A7435" i="5"/>
  <c r="E7434" i="5"/>
  <c r="C7434" i="5"/>
  <c r="B7434" i="5"/>
  <c r="A7434" i="5"/>
  <c r="E7433" i="5"/>
  <c r="C7433" i="5"/>
  <c r="B7433" i="5"/>
  <c r="A7433" i="5"/>
  <c r="E7432" i="5"/>
  <c r="C7432" i="5"/>
  <c r="B7432" i="5"/>
  <c r="A7432" i="5"/>
  <c r="E7431" i="5"/>
  <c r="C7431" i="5"/>
  <c r="B7431" i="5"/>
  <c r="A7431" i="5"/>
  <c r="E7430" i="5"/>
  <c r="C7430" i="5"/>
  <c r="B7430" i="5"/>
  <c r="A7430" i="5"/>
  <c r="E7429" i="5"/>
  <c r="C7429" i="5"/>
  <c r="B7429" i="5"/>
  <c r="A7429" i="5"/>
  <c r="E7428" i="5"/>
  <c r="C7428" i="5"/>
  <c r="B7428" i="5"/>
  <c r="A7428" i="5"/>
  <c r="E7427" i="5"/>
  <c r="C7427" i="5"/>
  <c r="B7427" i="5"/>
  <c r="A7427" i="5"/>
  <c r="E7426" i="5"/>
  <c r="C7426" i="5"/>
  <c r="B7426" i="5"/>
  <c r="A7426" i="5"/>
  <c r="E7425" i="5"/>
  <c r="C7425" i="5"/>
  <c r="B7425" i="5"/>
  <c r="A7425" i="5"/>
  <c r="E7424" i="5"/>
  <c r="C7424" i="5"/>
  <c r="B7424" i="5"/>
  <c r="A7424" i="5"/>
  <c r="E7423" i="5"/>
  <c r="C7423" i="5"/>
  <c r="B7423" i="5"/>
  <c r="A7423" i="5"/>
  <c r="E7422" i="5"/>
  <c r="C7422" i="5"/>
  <c r="B7422" i="5"/>
  <c r="A7422" i="5"/>
  <c r="E7421" i="5"/>
  <c r="C7421" i="5"/>
  <c r="B7421" i="5"/>
  <c r="A7421" i="5"/>
  <c r="E7420" i="5"/>
  <c r="C7420" i="5"/>
  <c r="B7420" i="5"/>
  <c r="A7420" i="5"/>
  <c r="E7419" i="5"/>
  <c r="C7419" i="5"/>
  <c r="B7419" i="5"/>
  <c r="A7419" i="5"/>
  <c r="E7418" i="5"/>
  <c r="C7418" i="5"/>
  <c r="B7418" i="5"/>
  <c r="A7418" i="5"/>
  <c r="E7417" i="5"/>
  <c r="C7417" i="5"/>
  <c r="B7417" i="5"/>
  <c r="A7417" i="5"/>
  <c r="E7416" i="5"/>
  <c r="C7416" i="5"/>
  <c r="B7416" i="5"/>
  <c r="A7416" i="5"/>
  <c r="E7415" i="5"/>
  <c r="C7415" i="5"/>
  <c r="B7415" i="5"/>
  <c r="A7415" i="5"/>
  <c r="E7414" i="5"/>
  <c r="C7414" i="5"/>
  <c r="B7414" i="5"/>
  <c r="A7414" i="5"/>
  <c r="E7413" i="5"/>
  <c r="C7413" i="5"/>
  <c r="B7413" i="5"/>
  <c r="A7413" i="5"/>
  <c r="E7412" i="5"/>
  <c r="C7412" i="5"/>
  <c r="B7412" i="5"/>
  <c r="A7412" i="5"/>
  <c r="E7411" i="5"/>
  <c r="C7411" i="5"/>
  <c r="B7411" i="5"/>
  <c r="A7411" i="5"/>
  <c r="E7410" i="5"/>
  <c r="C7410" i="5"/>
  <c r="B7410" i="5"/>
  <c r="A7410" i="5"/>
  <c r="E7409" i="5"/>
  <c r="C7409" i="5"/>
  <c r="B7409" i="5"/>
  <c r="A7409" i="5"/>
  <c r="E7408" i="5"/>
  <c r="C7408" i="5"/>
  <c r="B7408" i="5"/>
  <c r="A7408" i="5"/>
  <c r="E7407" i="5"/>
  <c r="C7407" i="5"/>
  <c r="B7407" i="5"/>
  <c r="A7407" i="5"/>
  <c r="E7406" i="5"/>
  <c r="C7406" i="5"/>
  <c r="B7406" i="5"/>
  <c r="A7406" i="5"/>
  <c r="E7405" i="5"/>
  <c r="C7405" i="5"/>
  <c r="B7405" i="5"/>
  <c r="A7405" i="5"/>
  <c r="E7404" i="5"/>
  <c r="C7404" i="5"/>
  <c r="B7404" i="5"/>
  <c r="A7404" i="5"/>
  <c r="E7403" i="5"/>
  <c r="C7403" i="5"/>
  <c r="B7403" i="5"/>
  <c r="A7403" i="5"/>
  <c r="E7402" i="5"/>
  <c r="C7402" i="5"/>
  <c r="B7402" i="5"/>
  <c r="A7402" i="5"/>
  <c r="E7401" i="5"/>
  <c r="C7401" i="5"/>
  <c r="B7401" i="5"/>
  <c r="A7401" i="5"/>
  <c r="E7400" i="5"/>
  <c r="C7400" i="5"/>
  <c r="B7400" i="5"/>
  <c r="A7400" i="5"/>
  <c r="E7399" i="5"/>
  <c r="C7399" i="5"/>
  <c r="B7399" i="5"/>
  <c r="A7399" i="5"/>
  <c r="E7398" i="5"/>
  <c r="C7398" i="5"/>
  <c r="B7398" i="5"/>
  <c r="A7398" i="5"/>
  <c r="E7397" i="5"/>
  <c r="C7397" i="5"/>
  <c r="B7397" i="5"/>
  <c r="A7397" i="5"/>
  <c r="E7396" i="5"/>
  <c r="C7396" i="5"/>
  <c r="B7396" i="5"/>
  <c r="A7396" i="5"/>
  <c r="E7395" i="5"/>
  <c r="C7395" i="5"/>
  <c r="B7395" i="5"/>
  <c r="A7395" i="5"/>
  <c r="E7394" i="5"/>
  <c r="C7394" i="5"/>
  <c r="B7394" i="5"/>
  <c r="A7394" i="5"/>
  <c r="E7393" i="5"/>
  <c r="C7393" i="5"/>
  <c r="B7393" i="5"/>
  <c r="A7393" i="5"/>
  <c r="E7392" i="5"/>
  <c r="C7392" i="5"/>
  <c r="B7392" i="5"/>
  <c r="A7392" i="5"/>
  <c r="E7391" i="5"/>
  <c r="C7391" i="5"/>
  <c r="B7391" i="5"/>
  <c r="A7391" i="5"/>
  <c r="E7390" i="5"/>
  <c r="C7390" i="5"/>
  <c r="B7390" i="5"/>
  <c r="A7390" i="5"/>
  <c r="E7389" i="5"/>
  <c r="C7389" i="5"/>
  <c r="B7389" i="5"/>
  <c r="A7389" i="5"/>
  <c r="E7388" i="5"/>
  <c r="C7388" i="5"/>
  <c r="B7388" i="5"/>
  <c r="A7388" i="5"/>
  <c r="E7387" i="5"/>
  <c r="C7387" i="5"/>
  <c r="B7387" i="5"/>
  <c r="A7387" i="5"/>
  <c r="E7386" i="5"/>
  <c r="C7386" i="5"/>
  <c r="B7386" i="5"/>
  <c r="A7386" i="5"/>
  <c r="E7385" i="5"/>
  <c r="C7385" i="5"/>
  <c r="B7385" i="5"/>
  <c r="A7385" i="5"/>
  <c r="E7384" i="5"/>
  <c r="C7384" i="5"/>
  <c r="B7384" i="5"/>
  <c r="A7384" i="5"/>
  <c r="E7383" i="5"/>
  <c r="C7383" i="5"/>
  <c r="B7383" i="5"/>
  <c r="A7383" i="5"/>
  <c r="E7382" i="5"/>
  <c r="C7382" i="5"/>
  <c r="B7382" i="5"/>
  <c r="A7382" i="5"/>
  <c r="E7381" i="5"/>
  <c r="C7381" i="5"/>
  <c r="B7381" i="5"/>
  <c r="A7381" i="5"/>
  <c r="E7380" i="5"/>
  <c r="C7380" i="5"/>
  <c r="B7380" i="5"/>
  <c r="A7380" i="5"/>
  <c r="E7379" i="5"/>
  <c r="C7379" i="5"/>
  <c r="B7379" i="5"/>
  <c r="A7379" i="5"/>
  <c r="E7378" i="5"/>
  <c r="C7378" i="5"/>
  <c r="B7378" i="5"/>
  <c r="A7378" i="5"/>
  <c r="E7377" i="5"/>
  <c r="C7377" i="5"/>
  <c r="B7377" i="5"/>
  <c r="A7377" i="5"/>
  <c r="E7376" i="5"/>
  <c r="C7376" i="5"/>
  <c r="B7376" i="5"/>
  <c r="A7376" i="5"/>
  <c r="E7375" i="5"/>
  <c r="C7375" i="5"/>
  <c r="B7375" i="5"/>
  <c r="A7375" i="5"/>
  <c r="E7374" i="5"/>
  <c r="C7374" i="5"/>
  <c r="B7374" i="5"/>
  <c r="A7374" i="5"/>
  <c r="E7373" i="5"/>
  <c r="C7373" i="5"/>
  <c r="B7373" i="5"/>
  <c r="A7373" i="5"/>
  <c r="E7372" i="5"/>
  <c r="C7372" i="5"/>
  <c r="B7372" i="5"/>
  <c r="A7372" i="5"/>
  <c r="E7371" i="5"/>
  <c r="C7371" i="5"/>
  <c r="B7371" i="5"/>
  <c r="A7371" i="5"/>
  <c r="E7370" i="5"/>
  <c r="C7370" i="5"/>
  <c r="B7370" i="5"/>
  <c r="A7370" i="5"/>
  <c r="E7369" i="5"/>
  <c r="C7369" i="5"/>
  <c r="B7369" i="5"/>
  <c r="A7369" i="5"/>
  <c r="E7368" i="5"/>
  <c r="C7368" i="5"/>
  <c r="B7368" i="5"/>
  <c r="A7368" i="5"/>
  <c r="E7367" i="5"/>
  <c r="C7367" i="5"/>
  <c r="B7367" i="5"/>
  <c r="A7367" i="5"/>
  <c r="E7366" i="5"/>
  <c r="C7366" i="5"/>
  <c r="B7366" i="5"/>
  <c r="A7366" i="5"/>
  <c r="E7365" i="5"/>
  <c r="C7365" i="5"/>
  <c r="B7365" i="5"/>
  <c r="A7365" i="5"/>
  <c r="E7364" i="5"/>
  <c r="C7364" i="5"/>
  <c r="B7364" i="5"/>
  <c r="A7364" i="5"/>
  <c r="E7363" i="5"/>
  <c r="C7363" i="5"/>
  <c r="B7363" i="5"/>
  <c r="A7363" i="5"/>
  <c r="E7362" i="5"/>
  <c r="C7362" i="5"/>
  <c r="B7362" i="5"/>
  <c r="A7362" i="5"/>
  <c r="E7361" i="5"/>
  <c r="C7361" i="5"/>
  <c r="B7361" i="5"/>
  <c r="A7361" i="5"/>
  <c r="E7360" i="5"/>
  <c r="C7360" i="5"/>
  <c r="B7360" i="5"/>
  <c r="A7360" i="5"/>
  <c r="E7359" i="5"/>
  <c r="C7359" i="5"/>
  <c r="B7359" i="5"/>
  <c r="A7359" i="5"/>
  <c r="E7358" i="5"/>
  <c r="C7358" i="5"/>
  <c r="B7358" i="5"/>
  <c r="A7358" i="5"/>
  <c r="E7357" i="5"/>
  <c r="C7357" i="5"/>
  <c r="B7357" i="5"/>
  <c r="A7357" i="5"/>
  <c r="E7356" i="5"/>
  <c r="C7356" i="5"/>
  <c r="B7356" i="5"/>
  <c r="A7356" i="5"/>
  <c r="E7355" i="5"/>
  <c r="C7355" i="5"/>
  <c r="B7355" i="5"/>
  <c r="A7355" i="5"/>
  <c r="E7354" i="5"/>
  <c r="C7354" i="5"/>
  <c r="B7354" i="5"/>
  <c r="A7354" i="5"/>
  <c r="E7353" i="5"/>
  <c r="C7353" i="5"/>
  <c r="B7353" i="5"/>
  <c r="A7353" i="5"/>
  <c r="E7352" i="5"/>
  <c r="C7352" i="5"/>
  <c r="B7352" i="5"/>
  <c r="A7352" i="5"/>
  <c r="E7351" i="5"/>
  <c r="C7351" i="5"/>
  <c r="B7351" i="5"/>
  <c r="A7351" i="5"/>
  <c r="E7350" i="5"/>
  <c r="C7350" i="5"/>
  <c r="B7350" i="5"/>
  <c r="A7350" i="5"/>
  <c r="E7349" i="5"/>
  <c r="C7349" i="5"/>
  <c r="B7349" i="5"/>
  <c r="A7349" i="5"/>
  <c r="E7348" i="5"/>
  <c r="C7348" i="5"/>
  <c r="B7348" i="5"/>
  <c r="A7348" i="5"/>
  <c r="E7347" i="5"/>
  <c r="C7347" i="5"/>
  <c r="B7347" i="5"/>
  <c r="A7347" i="5"/>
  <c r="E7346" i="5"/>
  <c r="C7346" i="5"/>
  <c r="B7346" i="5"/>
  <c r="A7346" i="5"/>
  <c r="E7345" i="5"/>
  <c r="C7345" i="5"/>
  <c r="B7345" i="5"/>
  <c r="A7345" i="5"/>
  <c r="E7344" i="5"/>
  <c r="C7344" i="5"/>
  <c r="B7344" i="5"/>
  <c r="A7344" i="5"/>
  <c r="E7343" i="5"/>
  <c r="C7343" i="5"/>
  <c r="B7343" i="5"/>
  <c r="A7343" i="5"/>
  <c r="E7342" i="5"/>
  <c r="C7342" i="5"/>
  <c r="B7342" i="5"/>
  <c r="A7342" i="5"/>
  <c r="E7341" i="5"/>
  <c r="C7341" i="5"/>
  <c r="B7341" i="5"/>
  <c r="A7341" i="5"/>
  <c r="E7340" i="5"/>
  <c r="C7340" i="5"/>
  <c r="B7340" i="5"/>
  <c r="A7340" i="5"/>
  <c r="E7339" i="5"/>
  <c r="C7339" i="5"/>
  <c r="B7339" i="5"/>
  <c r="A7339" i="5"/>
  <c r="E7338" i="5"/>
  <c r="C7338" i="5"/>
  <c r="B7338" i="5"/>
  <c r="A7338" i="5"/>
  <c r="E7337" i="5"/>
  <c r="C7337" i="5"/>
  <c r="B7337" i="5"/>
  <c r="A7337" i="5"/>
  <c r="E7336" i="5"/>
  <c r="C7336" i="5"/>
  <c r="B7336" i="5"/>
  <c r="A7336" i="5"/>
  <c r="E7335" i="5"/>
  <c r="C7335" i="5"/>
  <c r="B7335" i="5"/>
  <c r="A7335" i="5"/>
  <c r="E7334" i="5"/>
  <c r="C7334" i="5"/>
  <c r="B7334" i="5"/>
  <c r="A7334" i="5"/>
  <c r="E7333" i="5"/>
  <c r="C7333" i="5"/>
  <c r="B7333" i="5"/>
  <c r="A7333" i="5"/>
  <c r="E7332" i="5"/>
  <c r="C7332" i="5"/>
  <c r="B7332" i="5"/>
  <c r="A7332" i="5"/>
  <c r="E7331" i="5"/>
  <c r="C7331" i="5"/>
  <c r="B7331" i="5"/>
  <c r="A7331" i="5"/>
  <c r="E7330" i="5"/>
  <c r="C7330" i="5"/>
  <c r="B7330" i="5"/>
  <c r="A7330" i="5"/>
  <c r="E7329" i="5"/>
  <c r="C7329" i="5"/>
  <c r="B7329" i="5"/>
  <c r="A7329" i="5"/>
  <c r="E7328" i="5"/>
  <c r="C7328" i="5"/>
  <c r="B7328" i="5"/>
  <c r="A7328" i="5"/>
  <c r="E7327" i="5"/>
  <c r="C7327" i="5"/>
  <c r="B7327" i="5"/>
  <c r="A7327" i="5"/>
  <c r="E7326" i="5"/>
  <c r="C7326" i="5"/>
  <c r="B7326" i="5"/>
  <c r="A7326" i="5"/>
  <c r="E7325" i="5"/>
  <c r="C7325" i="5"/>
  <c r="B7325" i="5"/>
  <c r="A7325" i="5"/>
  <c r="E7324" i="5"/>
  <c r="C7324" i="5"/>
  <c r="B7324" i="5"/>
  <c r="A7324" i="5"/>
  <c r="E7323" i="5"/>
  <c r="C7323" i="5"/>
  <c r="B7323" i="5"/>
  <c r="A7323" i="5"/>
  <c r="E7322" i="5"/>
  <c r="C7322" i="5"/>
  <c r="B7322" i="5"/>
  <c r="A7322" i="5"/>
  <c r="E7321" i="5"/>
  <c r="C7321" i="5"/>
  <c r="B7321" i="5"/>
  <c r="A7321" i="5"/>
  <c r="E7320" i="5"/>
  <c r="C7320" i="5"/>
  <c r="B7320" i="5"/>
  <c r="A7320" i="5"/>
  <c r="E7319" i="5"/>
  <c r="C7319" i="5"/>
  <c r="B7319" i="5"/>
  <c r="A7319" i="5"/>
  <c r="E7318" i="5"/>
  <c r="C7318" i="5"/>
  <c r="B7318" i="5"/>
  <c r="A7318" i="5"/>
  <c r="E7317" i="5"/>
  <c r="C7317" i="5"/>
  <c r="B7317" i="5"/>
  <c r="A7317" i="5"/>
  <c r="E7316" i="5"/>
  <c r="C7316" i="5"/>
  <c r="B7316" i="5"/>
  <c r="A7316" i="5"/>
  <c r="E7315" i="5"/>
  <c r="C7315" i="5"/>
  <c r="B7315" i="5"/>
  <c r="A7315" i="5"/>
  <c r="E7314" i="5"/>
  <c r="C7314" i="5"/>
  <c r="B7314" i="5"/>
  <c r="A7314" i="5"/>
  <c r="E7313" i="5"/>
  <c r="C7313" i="5"/>
  <c r="B7313" i="5"/>
  <c r="A7313" i="5"/>
  <c r="E7312" i="5"/>
  <c r="C7312" i="5"/>
  <c r="B7312" i="5"/>
  <c r="A7312" i="5"/>
  <c r="E7311" i="5"/>
  <c r="C7311" i="5"/>
  <c r="B7311" i="5"/>
  <c r="A7311" i="5"/>
  <c r="E7310" i="5"/>
  <c r="C7310" i="5"/>
  <c r="B7310" i="5"/>
  <c r="A7310" i="5"/>
  <c r="E7309" i="5"/>
  <c r="C7309" i="5"/>
  <c r="B7309" i="5"/>
  <c r="A7309" i="5"/>
  <c r="E7308" i="5"/>
  <c r="C7308" i="5"/>
  <c r="B7308" i="5"/>
  <c r="A7308" i="5"/>
  <c r="E7307" i="5"/>
  <c r="C7307" i="5"/>
  <c r="B7307" i="5"/>
  <c r="A7307" i="5"/>
  <c r="E7306" i="5"/>
  <c r="C7306" i="5"/>
  <c r="B7306" i="5"/>
  <c r="A7306" i="5"/>
  <c r="E7305" i="5"/>
  <c r="C7305" i="5"/>
  <c r="B7305" i="5"/>
  <c r="A7305" i="5"/>
  <c r="E7304" i="5"/>
  <c r="C7304" i="5"/>
  <c r="B7304" i="5"/>
  <c r="A7304" i="5"/>
  <c r="E7303" i="5"/>
  <c r="C7303" i="5"/>
  <c r="B7303" i="5"/>
  <c r="A7303" i="5"/>
  <c r="E7302" i="5"/>
  <c r="C7302" i="5"/>
  <c r="B7302" i="5"/>
  <c r="A7302" i="5"/>
  <c r="E7301" i="5"/>
  <c r="C7301" i="5"/>
  <c r="B7301" i="5"/>
  <c r="A7301" i="5"/>
  <c r="E7300" i="5"/>
  <c r="C7300" i="5"/>
  <c r="B7300" i="5"/>
  <c r="A7300" i="5"/>
  <c r="E7299" i="5"/>
  <c r="C7299" i="5"/>
  <c r="B7299" i="5"/>
  <c r="A7299" i="5"/>
  <c r="E7298" i="5"/>
  <c r="C7298" i="5"/>
  <c r="B7298" i="5"/>
  <c r="A7298" i="5"/>
  <c r="E7297" i="5"/>
  <c r="C7297" i="5"/>
  <c r="B7297" i="5"/>
  <c r="A7297" i="5"/>
  <c r="E7296" i="5"/>
  <c r="C7296" i="5"/>
  <c r="B7296" i="5"/>
  <c r="A7296" i="5"/>
  <c r="E7295" i="5"/>
  <c r="C7295" i="5"/>
  <c r="B7295" i="5"/>
  <c r="A7295" i="5"/>
  <c r="E7294" i="5"/>
  <c r="C7294" i="5"/>
  <c r="B7294" i="5"/>
  <c r="A7294" i="5"/>
  <c r="E7293" i="5"/>
  <c r="C7293" i="5"/>
  <c r="B7293" i="5"/>
  <c r="A7293" i="5"/>
  <c r="E7292" i="5"/>
  <c r="C7292" i="5"/>
  <c r="B7292" i="5"/>
  <c r="A7292" i="5"/>
  <c r="E7291" i="5"/>
  <c r="C7291" i="5"/>
  <c r="B7291" i="5"/>
  <c r="A7291" i="5"/>
  <c r="E7290" i="5"/>
  <c r="C7290" i="5"/>
  <c r="B7290" i="5"/>
  <c r="A7290" i="5"/>
  <c r="E7289" i="5"/>
  <c r="C7289" i="5"/>
  <c r="B7289" i="5"/>
  <c r="A7289" i="5"/>
  <c r="E7288" i="5"/>
  <c r="C7288" i="5"/>
  <c r="B7288" i="5"/>
  <c r="A7288" i="5"/>
  <c r="E7287" i="5"/>
  <c r="C7287" i="5"/>
  <c r="B7287" i="5"/>
  <c r="A7287" i="5"/>
  <c r="E7286" i="5"/>
  <c r="C7286" i="5"/>
  <c r="B7286" i="5"/>
  <c r="A7286" i="5"/>
  <c r="E7285" i="5"/>
  <c r="C7285" i="5"/>
  <c r="B7285" i="5"/>
  <c r="A7285" i="5"/>
  <c r="E7284" i="5"/>
  <c r="C7284" i="5"/>
  <c r="B7284" i="5"/>
  <c r="A7284" i="5"/>
  <c r="E7283" i="5"/>
  <c r="C7283" i="5"/>
  <c r="B7283" i="5"/>
  <c r="A7283" i="5"/>
  <c r="E7282" i="5"/>
  <c r="C7282" i="5"/>
  <c r="B7282" i="5"/>
  <c r="A7282" i="5"/>
  <c r="E7281" i="5"/>
  <c r="C7281" i="5"/>
  <c r="B7281" i="5"/>
  <c r="A7281" i="5"/>
  <c r="E7280" i="5"/>
  <c r="C7280" i="5"/>
  <c r="B7280" i="5"/>
  <c r="A7280" i="5"/>
  <c r="E7279" i="5"/>
  <c r="C7279" i="5"/>
  <c r="B7279" i="5"/>
  <c r="A7279" i="5"/>
  <c r="E7278" i="5"/>
  <c r="C7278" i="5"/>
  <c r="B7278" i="5"/>
  <c r="A7278" i="5"/>
  <c r="E7277" i="5"/>
  <c r="C7277" i="5"/>
  <c r="B7277" i="5"/>
  <c r="A7277" i="5"/>
  <c r="E7276" i="5"/>
  <c r="C7276" i="5"/>
  <c r="B7276" i="5"/>
  <c r="A7276" i="5"/>
  <c r="E7275" i="5"/>
  <c r="C7275" i="5"/>
  <c r="B7275" i="5"/>
  <c r="A7275" i="5"/>
  <c r="E7274" i="5"/>
  <c r="C7274" i="5"/>
  <c r="B7274" i="5"/>
  <c r="A7274" i="5"/>
  <c r="E7273" i="5"/>
  <c r="C7273" i="5"/>
  <c r="B7273" i="5"/>
  <c r="A7273" i="5"/>
  <c r="E7272" i="5"/>
  <c r="C7272" i="5"/>
  <c r="B7272" i="5"/>
  <c r="A7272" i="5"/>
  <c r="E7271" i="5"/>
  <c r="C7271" i="5"/>
  <c r="B7271" i="5"/>
  <c r="A7271" i="5"/>
  <c r="E7270" i="5"/>
  <c r="C7270" i="5"/>
  <c r="B7270" i="5"/>
  <c r="A7270" i="5"/>
  <c r="E7269" i="5"/>
  <c r="C7269" i="5"/>
  <c r="B7269" i="5"/>
  <c r="A7269" i="5"/>
  <c r="E7268" i="5"/>
  <c r="C7268" i="5"/>
  <c r="B7268" i="5"/>
  <c r="A7268" i="5"/>
  <c r="E7267" i="5"/>
  <c r="C7267" i="5"/>
  <c r="B7267" i="5"/>
  <c r="A7267" i="5"/>
  <c r="E7266" i="5"/>
  <c r="C7266" i="5"/>
  <c r="B7266" i="5"/>
  <c r="A7266" i="5"/>
  <c r="E7265" i="5"/>
  <c r="C7265" i="5"/>
  <c r="B7265" i="5"/>
  <c r="A7265" i="5"/>
  <c r="E7264" i="5"/>
  <c r="C7264" i="5"/>
  <c r="B7264" i="5"/>
  <c r="A7264" i="5"/>
  <c r="E7263" i="5"/>
  <c r="C7263" i="5"/>
  <c r="B7263" i="5"/>
  <c r="A7263" i="5"/>
  <c r="E7262" i="5"/>
  <c r="C7262" i="5"/>
  <c r="B7262" i="5"/>
  <c r="A7262" i="5"/>
  <c r="E7261" i="5"/>
  <c r="C7261" i="5"/>
  <c r="B7261" i="5"/>
  <c r="A7261" i="5"/>
  <c r="E7260" i="5"/>
  <c r="C7260" i="5"/>
  <c r="B7260" i="5"/>
  <c r="A7260" i="5"/>
  <c r="E7259" i="5"/>
  <c r="C7259" i="5"/>
  <c r="B7259" i="5"/>
  <c r="A7259" i="5"/>
  <c r="E7258" i="5"/>
  <c r="C7258" i="5"/>
  <c r="B7258" i="5"/>
  <c r="A7258" i="5"/>
  <c r="E7257" i="5"/>
  <c r="C7257" i="5"/>
  <c r="B7257" i="5"/>
  <c r="A7257" i="5"/>
  <c r="E7256" i="5"/>
  <c r="C7256" i="5"/>
  <c r="B7256" i="5"/>
  <c r="A7256" i="5"/>
  <c r="E7255" i="5"/>
  <c r="C7255" i="5"/>
  <c r="B7255" i="5"/>
  <c r="A7255" i="5"/>
  <c r="E7254" i="5"/>
  <c r="C7254" i="5"/>
  <c r="B7254" i="5"/>
  <c r="A7254" i="5"/>
  <c r="E7253" i="5"/>
  <c r="C7253" i="5"/>
  <c r="B7253" i="5"/>
  <c r="A7253" i="5"/>
  <c r="E7252" i="5"/>
  <c r="C7252" i="5"/>
  <c r="B7252" i="5"/>
  <c r="A7252" i="5"/>
  <c r="E7251" i="5"/>
  <c r="C7251" i="5"/>
  <c r="B7251" i="5"/>
  <c r="A7251" i="5"/>
  <c r="E7250" i="5"/>
  <c r="C7250" i="5"/>
  <c r="B7250" i="5"/>
  <c r="A7250" i="5"/>
  <c r="E7249" i="5"/>
  <c r="C7249" i="5"/>
  <c r="B7249" i="5"/>
  <c r="A7249" i="5"/>
  <c r="E7248" i="5"/>
  <c r="C7248" i="5"/>
  <c r="B7248" i="5"/>
  <c r="A7248" i="5"/>
  <c r="E7247" i="5"/>
  <c r="C7247" i="5"/>
  <c r="B7247" i="5"/>
  <c r="A7247" i="5"/>
  <c r="E7246" i="5"/>
  <c r="C7246" i="5"/>
  <c r="B7246" i="5"/>
  <c r="A7246" i="5"/>
  <c r="E7245" i="5"/>
  <c r="C7245" i="5"/>
  <c r="B7245" i="5"/>
  <c r="A7245" i="5"/>
  <c r="E7244" i="5"/>
  <c r="C7244" i="5"/>
  <c r="B7244" i="5"/>
  <c r="A7244" i="5"/>
  <c r="E7243" i="5"/>
  <c r="C7243" i="5"/>
  <c r="B7243" i="5"/>
  <c r="A7243" i="5"/>
  <c r="E7242" i="5"/>
  <c r="C7242" i="5"/>
  <c r="B7242" i="5"/>
  <c r="A7242" i="5"/>
  <c r="E7241" i="5"/>
  <c r="C7241" i="5"/>
  <c r="B7241" i="5"/>
  <c r="A7241" i="5"/>
  <c r="E7240" i="5"/>
  <c r="C7240" i="5"/>
  <c r="B7240" i="5"/>
  <c r="A7240" i="5"/>
  <c r="E7239" i="5"/>
  <c r="C7239" i="5"/>
  <c r="B7239" i="5"/>
  <c r="A7239" i="5"/>
  <c r="E7238" i="5"/>
  <c r="C7238" i="5"/>
  <c r="B7238" i="5"/>
  <c r="A7238" i="5"/>
  <c r="E7237" i="5"/>
  <c r="C7237" i="5"/>
  <c r="B7237" i="5"/>
  <c r="A7237" i="5"/>
  <c r="E7236" i="5"/>
  <c r="C7236" i="5"/>
  <c r="B7236" i="5"/>
  <c r="A7236" i="5"/>
  <c r="E7235" i="5"/>
  <c r="C7235" i="5"/>
  <c r="B7235" i="5"/>
  <c r="A7235" i="5"/>
  <c r="E7234" i="5"/>
  <c r="C7234" i="5"/>
  <c r="B7234" i="5"/>
  <c r="A7234" i="5"/>
  <c r="E7233" i="5"/>
  <c r="C7233" i="5"/>
  <c r="B7233" i="5"/>
  <c r="A7233" i="5"/>
  <c r="E7232" i="5"/>
  <c r="C7232" i="5"/>
  <c r="B7232" i="5"/>
  <c r="A7232" i="5"/>
  <c r="E7231" i="5"/>
  <c r="C7231" i="5"/>
  <c r="B7231" i="5"/>
  <c r="A7231" i="5"/>
  <c r="E7230" i="5"/>
  <c r="C7230" i="5"/>
  <c r="B7230" i="5"/>
  <c r="A7230" i="5"/>
  <c r="E7229" i="5"/>
  <c r="C7229" i="5"/>
  <c r="B7229" i="5"/>
  <c r="A7229" i="5"/>
  <c r="E7228" i="5"/>
  <c r="C7228" i="5"/>
  <c r="B7228" i="5"/>
  <c r="A7228" i="5"/>
  <c r="E7227" i="5"/>
  <c r="C7227" i="5"/>
  <c r="B7227" i="5"/>
  <c r="A7227" i="5"/>
  <c r="E7226" i="5"/>
  <c r="C7226" i="5"/>
  <c r="B7226" i="5"/>
  <c r="A7226" i="5"/>
  <c r="E7225" i="5"/>
  <c r="C7225" i="5"/>
  <c r="B7225" i="5"/>
  <c r="A7225" i="5"/>
  <c r="E7224" i="5"/>
  <c r="C7224" i="5"/>
  <c r="B7224" i="5"/>
  <c r="A7224" i="5"/>
  <c r="E7223" i="5"/>
  <c r="C7223" i="5"/>
  <c r="B7223" i="5"/>
  <c r="A7223" i="5"/>
  <c r="E7222" i="5"/>
  <c r="C7222" i="5"/>
  <c r="B7222" i="5"/>
  <c r="A7222" i="5"/>
  <c r="E7221" i="5"/>
  <c r="C7221" i="5"/>
  <c r="B7221" i="5"/>
  <c r="A7221" i="5"/>
  <c r="E7220" i="5"/>
  <c r="C7220" i="5"/>
  <c r="B7220" i="5"/>
  <c r="A7220" i="5"/>
  <c r="E7219" i="5"/>
  <c r="C7219" i="5"/>
  <c r="B7219" i="5"/>
  <c r="A7219" i="5"/>
  <c r="E7218" i="5"/>
  <c r="C7218" i="5"/>
  <c r="B7218" i="5"/>
  <c r="A7218" i="5"/>
  <c r="E7217" i="5"/>
  <c r="C7217" i="5"/>
  <c r="B7217" i="5"/>
  <c r="A7217" i="5"/>
  <c r="E7216" i="5"/>
  <c r="C7216" i="5"/>
  <c r="B7216" i="5"/>
  <c r="A7216" i="5"/>
  <c r="E7215" i="5"/>
  <c r="C7215" i="5"/>
  <c r="B7215" i="5"/>
  <c r="A7215" i="5"/>
  <c r="E7214" i="5"/>
  <c r="C7214" i="5"/>
  <c r="B7214" i="5"/>
  <c r="A7214" i="5"/>
  <c r="E7213" i="5"/>
  <c r="C7213" i="5"/>
  <c r="B7213" i="5"/>
  <c r="A7213" i="5"/>
  <c r="E7212" i="5"/>
  <c r="C7212" i="5"/>
  <c r="B7212" i="5"/>
  <c r="A7212" i="5"/>
  <c r="E7211" i="5"/>
  <c r="C7211" i="5"/>
  <c r="B7211" i="5"/>
  <c r="A7211" i="5"/>
  <c r="E7210" i="5"/>
  <c r="C7210" i="5"/>
  <c r="B7210" i="5"/>
  <c r="A7210" i="5"/>
  <c r="E7209" i="5"/>
  <c r="C7209" i="5"/>
  <c r="B7209" i="5"/>
  <c r="A7209" i="5"/>
  <c r="E7208" i="5"/>
  <c r="C7208" i="5"/>
  <c r="B7208" i="5"/>
  <c r="A7208" i="5"/>
  <c r="E7207" i="5"/>
  <c r="C7207" i="5"/>
  <c r="B7207" i="5"/>
  <c r="A7207" i="5"/>
  <c r="E7206" i="5"/>
  <c r="C7206" i="5"/>
  <c r="B7206" i="5"/>
  <c r="A7206" i="5"/>
  <c r="E7205" i="5"/>
  <c r="C7205" i="5"/>
  <c r="B7205" i="5"/>
  <c r="A7205" i="5"/>
  <c r="E7204" i="5"/>
  <c r="C7204" i="5"/>
  <c r="B7204" i="5"/>
  <c r="A7204" i="5"/>
  <c r="E7203" i="5"/>
  <c r="C7203" i="5"/>
  <c r="B7203" i="5"/>
  <c r="A7203" i="5"/>
  <c r="E7202" i="5"/>
  <c r="C7202" i="5"/>
  <c r="B7202" i="5"/>
  <c r="A7202" i="5"/>
  <c r="E7201" i="5"/>
  <c r="C7201" i="5"/>
  <c r="B7201" i="5"/>
  <c r="A7201" i="5"/>
  <c r="E7200" i="5"/>
  <c r="C7200" i="5"/>
  <c r="B7200" i="5"/>
  <c r="A7200" i="5"/>
  <c r="E7199" i="5"/>
  <c r="C7199" i="5"/>
  <c r="B7199" i="5"/>
  <c r="A7199" i="5"/>
  <c r="E7198" i="5"/>
  <c r="C7198" i="5"/>
  <c r="B7198" i="5"/>
  <c r="A7198" i="5"/>
  <c r="E7197" i="5"/>
  <c r="C7197" i="5"/>
  <c r="B7197" i="5"/>
  <c r="A7197" i="5"/>
  <c r="E7196" i="5"/>
  <c r="C7196" i="5"/>
  <c r="B7196" i="5"/>
  <c r="A7196" i="5"/>
  <c r="E7195" i="5"/>
  <c r="C7195" i="5"/>
  <c r="B7195" i="5"/>
  <c r="A7195" i="5"/>
  <c r="E7194" i="5"/>
  <c r="C7194" i="5"/>
  <c r="B7194" i="5"/>
  <c r="A7194" i="5"/>
  <c r="E7193" i="5"/>
  <c r="C7193" i="5"/>
  <c r="B7193" i="5"/>
  <c r="A7193" i="5"/>
  <c r="E7192" i="5"/>
  <c r="C7192" i="5"/>
  <c r="B7192" i="5"/>
  <c r="A7192" i="5"/>
  <c r="E7191" i="5"/>
  <c r="C7191" i="5"/>
  <c r="B7191" i="5"/>
  <c r="A7191" i="5"/>
  <c r="E7190" i="5"/>
  <c r="C7190" i="5"/>
  <c r="B7190" i="5"/>
  <c r="A7190" i="5"/>
  <c r="E7189" i="5"/>
  <c r="C7189" i="5"/>
  <c r="B7189" i="5"/>
  <c r="A7189" i="5"/>
  <c r="E7188" i="5"/>
  <c r="C7188" i="5"/>
  <c r="B7188" i="5"/>
  <c r="A7188" i="5"/>
  <c r="E7187" i="5"/>
  <c r="C7187" i="5"/>
  <c r="B7187" i="5"/>
  <c r="A7187" i="5"/>
  <c r="E7186" i="5"/>
  <c r="C7186" i="5"/>
  <c r="B7186" i="5"/>
  <c r="A7186" i="5"/>
  <c r="E7185" i="5"/>
  <c r="C7185" i="5"/>
  <c r="B7185" i="5"/>
  <c r="A7185" i="5"/>
  <c r="E7184" i="5"/>
  <c r="C7184" i="5"/>
  <c r="B7184" i="5"/>
  <c r="A7184" i="5"/>
  <c r="E7183" i="5"/>
  <c r="C7183" i="5"/>
  <c r="B7183" i="5"/>
  <c r="A7183" i="5"/>
  <c r="E7182" i="5"/>
  <c r="C7182" i="5"/>
  <c r="B7182" i="5"/>
  <c r="A7182" i="5"/>
  <c r="E7181" i="5"/>
  <c r="C7181" i="5"/>
  <c r="B7181" i="5"/>
  <c r="A7181" i="5"/>
  <c r="E7180" i="5"/>
  <c r="C7180" i="5"/>
  <c r="B7180" i="5"/>
  <c r="A7180" i="5"/>
  <c r="E7179" i="5"/>
  <c r="C7179" i="5"/>
  <c r="B7179" i="5"/>
  <c r="A7179" i="5"/>
  <c r="E7178" i="5"/>
  <c r="C7178" i="5"/>
  <c r="B7178" i="5"/>
  <c r="A7178" i="5"/>
  <c r="E7177" i="5"/>
  <c r="C7177" i="5"/>
  <c r="B7177" i="5"/>
  <c r="A7177" i="5"/>
  <c r="E7176" i="5"/>
  <c r="C7176" i="5"/>
  <c r="B7176" i="5"/>
  <c r="A7176" i="5"/>
  <c r="E7175" i="5"/>
  <c r="C7175" i="5"/>
  <c r="B7175" i="5"/>
  <c r="A7175" i="5"/>
  <c r="E7174" i="5"/>
  <c r="C7174" i="5"/>
  <c r="B7174" i="5"/>
  <c r="A7174" i="5"/>
  <c r="E7173" i="5"/>
  <c r="C7173" i="5"/>
  <c r="B7173" i="5"/>
  <c r="A7173" i="5"/>
  <c r="E7172" i="5"/>
  <c r="C7172" i="5"/>
  <c r="B7172" i="5"/>
  <c r="A7172" i="5"/>
  <c r="E7171" i="5"/>
  <c r="C7171" i="5"/>
  <c r="B7171" i="5"/>
  <c r="A7171" i="5"/>
  <c r="E7170" i="5"/>
  <c r="C7170" i="5"/>
  <c r="B7170" i="5"/>
  <c r="A7170" i="5"/>
  <c r="E7169" i="5"/>
  <c r="C7169" i="5"/>
  <c r="B7169" i="5"/>
  <c r="A7169" i="5"/>
  <c r="E7168" i="5"/>
  <c r="C7168" i="5"/>
  <c r="B7168" i="5"/>
  <c r="A7168" i="5"/>
  <c r="E7167" i="5"/>
  <c r="C7167" i="5"/>
  <c r="B7167" i="5"/>
  <c r="A7167" i="5"/>
  <c r="E7166" i="5"/>
  <c r="C7166" i="5"/>
  <c r="B7166" i="5"/>
  <c r="A7166" i="5"/>
  <c r="E7165" i="5"/>
  <c r="C7165" i="5"/>
  <c r="B7165" i="5"/>
  <c r="A7165" i="5"/>
  <c r="E7164" i="5"/>
  <c r="C7164" i="5"/>
  <c r="B7164" i="5"/>
  <c r="A7164" i="5"/>
  <c r="E7163" i="5"/>
  <c r="C7163" i="5"/>
  <c r="B7163" i="5"/>
  <c r="A7163" i="5"/>
  <c r="E7162" i="5"/>
  <c r="C7162" i="5"/>
  <c r="B7162" i="5"/>
  <c r="A7162" i="5"/>
  <c r="E7161" i="5"/>
  <c r="C7161" i="5"/>
  <c r="B7161" i="5"/>
  <c r="A7161" i="5"/>
  <c r="E7160" i="5"/>
  <c r="C7160" i="5"/>
  <c r="B7160" i="5"/>
  <c r="A7160" i="5"/>
  <c r="E7159" i="5"/>
  <c r="C7159" i="5"/>
  <c r="B7159" i="5"/>
  <c r="A7159" i="5"/>
  <c r="E7158" i="5"/>
  <c r="C7158" i="5"/>
  <c r="B7158" i="5"/>
  <c r="A7158" i="5"/>
  <c r="E7157" i="5"/>
  <c r="C7157" i="5"/>
  <c r="B7157" i="5"/>
  <c r="A7157" i="5"/>
  <c r="E7156" i="5"/>
  <c r="C7156" i="5"/>
  <c r="B7156" i="5"/>
  <c r="A7156" i="5"/>
  <c r="E7155" i="5"/>
  <c r="C7155" i="5"/>
  <c r="B7155" i="5"/>
  <c r="A7155" i="5"/>
  <c r="E7154" i="5"/>
  <c r="C7154" i="5"/>
  <c r="B7154" i="5"/>
  <c r="A7154" i="5"/>
  <c r="E7153" i="5"/>
  <c r="C7153" i="5"/>
  <c r="B7153" i="5"/>
  <c r="A7153" i="5"/>
  <c r="E7152" i="5"/>
  <c r="C7152" i="5"/>
  <c r="B7152" i="5"/>
  <c r="A7152" i="5"/>
  <c r="E7151" i="5"/>
  <c r="C7151" i="5"/>
  <c r="B7151" i="5"/>
  <c r="A7151" i="5"/>
  <c r="E7150" i="5"/>
  <c r="C7150" i="5"/>
  <c r="B7150" i="5"/>
  <c r="A7150" i="5"/>
  <c r="E7149" i="5"/>
  <c r="C7149" i="5"/>
  <c r="B7149" i="5"/>
  <c r="A7149" i="5"/>
  <c r="E7148" i="5"/>
  <c r="C7148" i="5"/>
  <c r="B7148" i="5"/>
  <c r="A7148" i="5"/>
  <c r="E7147" i="5"/>
  <c r="C7147" i="5"/>
  <c r="B7147" i="5"/>
  <c r="A7147" i="5"/>
  <c r="E7146" i="5"/>
  <c r="C7146" i="5"/>
  <c r="B7146" i="5"/>
  <c r="A7146" i="5"/>
  <c r="E7145" i="5"/>
  <c r="C7145" i="5"/>
  <c r="B7145" i="5"/>
  <c r="A7145" i="5"/>
  <c r="E7144" i="5"/>
  <c r="C7144" i="5"/>
  <c r="B7144" i="5"/>
  <c r="A7144" i="5"/>
  <c r="E7143" i="5"/>
  <c r="C7143" i="5"/>
  <c r="B7143" i="5"/>
  <c r="A7143" i="5"/>
  <c r="E7142" i="5"/>
  <c r="C7142" i="5"/>
  <c r="B7142" i="5"/>
  <c r="A7142" i="5"/>
  <c r="E7141" i="5"/>
  <c r="C7141" i="5"/>
  <c r="B7141" i="5"/>
  <c r="A7141" i="5"/>
  <c r="E7140" i="5"/>
  <c r="C7140" i="5"/>
  <c r="B7140" i="5"/>
  <c r="A7140" i="5"/>
  <c r="E7139" i="5"/>
  <c r="C7139" i="5"/>
  <c r="B7139" i="5"/>
  <c r="A7139" i="5"/>
  <c r="E7138" i="5"/>
  <c r="C7138" i="5"/>
  <c r="B7138" i="5"/>
  <c r="A7138" i="5"/>
  <c r="E7137" i="5"/>
  <c r="C7137" i="5"/>
  <c r="B7137" i="5"/>
  <c r="A7137" i="5"/>
  <c r="E7136" i="5"/>
  <c r="C7136" i="5"/>
  <c r="B7136" i="5"/>
  <c r="A7136" i="5"/>
  <c r="E7135" i="5"/>
  <c r="C7135" i="5"/>
  <c r="B7135" i="5"/>
  <c r="A7135" i="5"/>
  <c r="E7134" i="5"/>
  <c r="C7134" i="5"/>
  <c r="B7134" i="5"/>
  <c r="A7134" i="5"/>
  <c r="E7133" i="5"/>
  <c r="C7133" i="5"/>
  <c r="B7133" i="5"/>
  <c r="A7133" i="5"/>
  <c r="E7132" i="5"/>
  <c r="C7132" i="5"/>
  <c r="B7132" i="5"/>
  <c r="A7132" i="5"/>
  <c r="E7131" i="5"/>
  <c r="C7131" i="5"/>
  <c r="B7131" i="5"/>
  <c r="A7131" i="5"/>
  <c r="E7130" i="5"/>
  <c r="C7130" i="5"/>
  <c r="B7130" i="5"/>
  <c r="A7130" i="5"/>
  <c r="E7129" i="5"/>
  <c r="C7129" i="5"/>
  <c r="B7129" i="5"/>
  <c r="A7129" i="5"/>
  <c r="E7128" i="5"/>
  <c r="C7128" i="5"/>
  <c r="B7128" i="5"/>
  <c r="A7128" i="5"/>
  <c r="E7127" i="5"/>
  <c r="C7127" i="5"/>
  <c r="B7127" i="5"/>
  <c r="A7127" i="5"/>
  <c r="E7126" i="5"/>
  <c r="C7126" i="5"/>
  <c r="B7126" i="5"/>
  <c r="A7126" i="5"/>
  <c r="E7125" i="5"/>
  <c r="C7125" i="5"/>
  <c r="B7125" i="5"/>
  <c r="A7125" i="5"/>
  <c r="E7124" i="5"/>
  <c r="C7124" i="5"/>
  <c r="B7124" i="5"/>
  <c r="A7124" i="5"/>
  <c r="E7123" i="5"/>
  <c r="C7123" i="5"/>
  <c r="B7123" i="5"/>
  <c r="A7123" i="5"/>
  <c r="E7122" i="5"/>
  <c r="C7122" i="5"/>
  <c r="B7122" i="5"/>
  <c r="A7122" i="5"/>
  <c r="E7121" i="5"/>
  <c r="C7121" i="5"/>
  <c r="B7121" i="5"/>
  <c r="A7121" i="5"/>
  <c r="E7120" i="5"/>
  <c r="C7120" i="5"/>
  <c r="B7120" i="5"/>
  <c r="A7120" i="5"/>
  <c r="E7119" i="5"/>
  <c r="C7119" i="5"/>
  <c r="B7119" i="5"/>
  <c r="A7119" i="5"/>
  <c r="E7118" i="5"/>
  <c r="C7118" i="5"/>
  <c r="B7118" i="5"/>
  <c r="A7118" i="5"/>
  <c r="E7117" i="5"/>
  <c r="C7117" i="5"/>
  <c r="B7117" i="5"/>
  <c r="A7117" i="5"/>
  <c r="E7116" i="5"/>
  <c r="C7116" i="5"/>
  <c r="B7116" i="5"/>
  <c r="A7116" i="5"/>
  <c r="E7115" i="5"/>
  <c r="C7115" i="5"/>
  <c r="B7115" i="5"/>
  <c r="A7115" i="5"/>
  <c r="E7114" i="5"/>
  <c r="C7114" i="5"/>
  <c r="B7114" i="5"/>
  <c r="A7114" i="5"/>
  <c r="E7113" i="5"/>
  <c r="C7113" i="5"/>
  <c r="B7113" i="5"/>
  <c r="A7113" i="5"/>
  <c r="E7112" i="5"/>
  <c r="C7112" i="5"/>
  <c r="B7112" i="5"/>
  <c r="A7112" i="5"/>
  <c r="E7111" i="5"/>
  <c r="C7111" i="5"/>
  <c r="B7111" i="5"/>
  <c r="A7111" i="5"/>
  <c r="E7110" i="5"/>
  <c r="C7110" i="5"/>
  <c r="B7110" i="5"/>
  <c r="A7110" i="5"/>
  <c r="E7109" i="5"/>
  <c r="C7109" i="5"/>
  <c r="B7109" i="5"/>
  <c r="A7109" i="5"/>
  <c r="E7108" i="5"/>
  <c r="C7108" i="5"/>
  <c r="B7108" i="5"/>
  <c r="A7108" i="5"/>
  <c r="E7107" i="5"/>
  <c r="C7107" i="5"/>
  <c r="B7107" i="5"/>
  <c r="A7107" i="5"/>
  <c r="E7106" i="5"/>
  <c r="C7106" i="5"/>
  <c r="B7106" i="5"/>
  <c r="A7106" i="5"/>
  <c r="E7105" i="5"/>
  <c r="C7105" i="5"/>
  <c r="B7105" i="5"/>
  <c r="A7105" i="5"/>
  <c r="E7104" i="5"/>
  <c r="C7104" i="5"/>
  <c r="B7104" i="5"/>
  <c r="A7104" i="5"/>
  <c r="E7103" i="5"/>
  <c r="C7103" i="5"/>
  <c r="B7103" i="5"/>
  <c r="A7103" i="5"/>
  <c r="E7102" i="5"/>
  <c r="C7102" i="5"/>
  <c r="B7102" i="5"/>
  <c r="A7102" i="5"/>
  <c r="E7101" i="5"/>
  <c r="C7101" i="5"/>
  <c r="B7101" i="5"/>
  <c r="A7101" i="5"/>
  <c r="E7100" i="5"/>
  <c r="C7100" i="5"/>
  <c r="B7100" i="5"/>
  <c r="A7100" i="5"/>
  <c r="E7099" i="5"/>
  <c r="C7099" i="5"/>
  <c r="B7099" i="5"/>
  <c r="A7099" i="5"/>
  <c r="E7098" i="5"/>
  <c r="C7098" i="5"/>
  <c r="B7098" i="5"/>
  <c r="A7098" i="5"/>
  <c r="E7097" i="5"/>
  <c r="C7097" i="5"/>
  <c r="B7097" i="5"/>
  <c r="A7097" i="5"/>
  <c r="E7096" i="5"/>
  <c r="C7096" i="5"/>
  <c r="B7096" i="5"/>
  <c r="A7096" i="5"/>
  <c r="E7095" i="5"/>
  <c r="C7095" i="5"/>
  <c r="B7095" i="5"/>
  <c r="A7095" i="5"/>
  <c r="E7094" i="5"/>
  <c r="C7094" i="5"/>
  <c r="B7094" i="5"/>
  <c r="A7094" i="5"/>
  <c r="E7093" i="5"/>
  <c r="C7093" i="5"/>
  <c r="B7093" i="5"/>
  <c r="A7093" i="5"/>
  <c r="E7092" i="5"/>
  <c r="C7092" i="5"/>
  <c r="B7092" i="5"/>
  <c r="A7092" i="5"/>
  <c r="E7091" i="5"/>
  <c r="C7091" i="5"/>
  <c r="B7091" i="5"/>
  <c r="A7091" i="5"/>
  <c r="E7090" i="5"/>
  <c r="C7090" i="5"/>
  <c r="B7090" i="5"/>
  <c r="A7090" i="5"/>
  <c r="E7089" i="5"/>
  <c r="C7089" i="5"/>
  <c r="B7089" i="5"/>
  <c r="A7089" i="5"/>
  <c r="E7088" i="5"/>
  <c r="C7088" i="5"/>
  <c r="B7088" i="5"/>
  <c r="A7088" i="5"/>
  <c r="E7087" i="5"/>
  <c r="C7087" i="5"/>
  <c r="B7087" i="5"/>
  <c r="A7087" i="5"/>
  <c r="E7086" i="5"/>
  <c r="C7086" i="5"/>
  <c r="B7086" i="5"/>
  <c r="A7086" i="5"/>
  <c r="E7085" i="5"/>
  <c r="C7085" i="5"/>
  <c r="B7085" i="5"/>
  <c r="A7085" i="5"/>
  <c r="E7084" i="5"/>
  <c r="C7084" i="5"/>
  <c r="B7084" i="5"/>
  <c r="A7084" i="5"/>
  <c r="E7083" i="5"/>
  <c r="C7083" i="5"/>
  <c r="B7083" i="5"/>
  <c r="A7083" i="5"/>
  <c r="E7082" i="5"/>
  <c r="C7082" i="5"/>
  <c r="B7082" i="5"/>
  <c r="A7082" i="5"/>
  <c r="E7081" i="5"/>
  <c r="C7081" i="5"/>
  <c r="B7081" i="5"/>
  <c r="A7081" i="5"/>
  <c r="E7080" i="5"/>
  <c r="C7080" i="5"/>
  <c r="B7080" i="5"/>
  <c r="A7080" i="5"/>
  <c r="E7079" i="5"/>
  <c r="C7079" i="5"/>
  <c r="B7079" i="5"/>
  <c r="A7079" i="5"/>
  <c r="E7078" i="5"/>
  <c r="C7078" i="5"/>
  <c r="B7078" i="5"/>
  <c r="A7078" i="5"/>
  <c r="E7077" i="5"/>
  <c r="C7077" i="5"/>
  <c r="B7077" i="5"/>
  <c r="A7077" i="5"/>
  <c r="E7076" i="5"/>
  <c r="C7076" i="5"/>
  <c r="B7076" i="5"/>
  <c r="A7076" i="5"/>
  <c r="E7075" i="5"/>
  <c r="C7075" i="5"/>
  <c r="B7075" i="5"/>
  <c r="A7075" i="5"/>
  <c r="E7074" i="5"/>
  <c r="C7074" i="5"/>
  <c r="B7074" i="5"/>
  <c r="A7074" i="5"/>
  <c r="E7073" i="5"/>
  <c r="C7073" i="5"/>
  <c r="B7073" i="5"/>
  <c r="A7073" i="5"/>
  <c r="E7072" i="5"/>
  <c r="C7072" i="5"/>
  <c r="B7072" i="5"/>
  <c r="A7072" i="5"/>
  <c r="E7071" i="5"/>
  <c r="C7071" i="5"/>
  <c r="B7071" i="5"/>
  <c r="A7071" i="5"/>
  <c r="E7070" i="5"/>
  <c r="C7070" i="5"/>
  <c r="B7070" i="5"/>
  <c r="A7070" i="5"/>
  <c r="E7069" i="5"/>
  <c r="C7069" i="5"/>
  <c r="B7069" i="5"/>
  <c r="A7069" i="5"/>
  <c r="E7068" i="5"/>
  <c r="C7068" i="5"/>
  <c r="B7068" i="5"/>
  <c r="A7068" i="5"/>
  <c r="E7067" i="5"/>
  <c r="C7067" i="5"/>
  <c r="B7067" i="5"/>
  <c r="A7067" i="5"/>
  <c r="E7066" i="5"/>
  <c r="C7066" i="5"/>
  <c r="B7066" i="5"/>
  <c r="A7066" i="5"/>
  <c r="E7065" i="5"/>
  <c r="C7065" i="5"/>
  <c r="B7065" i="5"/>
  <c r="A7065" i="5"/>
  <c r="E7064" i="5"/>
  <c r="C7064" i="5"/>
  <c r="B7064" i="5"/>
  <c r="A7064" i="5"/>
  <c r="E7063" i="5"/>
  <c r="C7063" i="5"/>
  <c r="B7063" i="5"/>
  <c r="A7063" i="5"/>
  <c r="E7062" i="5"/>
  <c r="C7062" i="5"/>
  <c r="B7062" i="5"/>
  <c r="A7062" i="5"/>
  <c r="E7061" i="5"/>
  <c r="C7061" i="5"/>
  <c r="B7061" i="5"/>
  <c r="A7061" i="5"/>
  <c r="E7060" i="5"/>
  <c r="C7060" i="5"/>
  <c r="B7060" i="5"/>
  <c r="A7060" i="5"/>
  <c r="E7059" i="5"/>
  <c r="C7059" i="5"/>
  <c r="B7059" i="5"/>
  <c r="A7059" i="5"/>
  <c r="E7058" i="5"/>
  <c r="C7058" i="5"/>
  <c r="B7058" i="5"/>
  <c r="A7058" i="5"/>
  <c r="E7057" i="5"/>
  <c r="C7057" i="5"/>
  <c r="B7057" i="5"/>
  <c r="A7057" i="5"/>
  <c r="E7056" i="5"/>
  <c r="C7056" i="5"/>
  <c r="B7056" i="5"/>
  <c r="A7056" i="5"/>
  <c r="E7055" i="5"/>
  <c r="C7055" i="5"/>
  <c r="B7055" i="5"/>
  <c r="A7055" i="5"/>
  <c r="E7054" i="5"/>
  <c r="C7054" i="5"/>
  <c r="B7054" i="5"/>
  <c r="A7054" i="5"/>
  <c r="E7053" i="5"/>
  <c r="C7053" i="5"/>
  <c r="B7053" i="5"/>
  <c r="A7053" i="5"/>
  <c r="E7052" i="5"/>
  <c r="C7052" i="5"/>
  <c r="B7052" i="5"/>
  <c r="A7052" i="5"/>
  <c r="E7051" i="5"/>
  <c r="C7051" i="5"/>
  <c r="B7051" i="5"/>
  <c r="A7051" i="5"/>
  <c r="E7050" i="5"/>
  <c r="C7050" i="5"/>
  <c r="B7050" i="5"/>
  <c r="A7050" i="5"/>
  <c r="E7049" i="5"/>
  <c r="C7049" i="5"/>
  <c r="B7049" i="5"/>
  <c r="A7049" i="5"/>
  <c r="E7048" i="5"/>
  <c r="C7048" i="5"/>
  <c r="B7048" i="5"/>
  <c r="A7048" i="5"/>
  <c r="E7047" i="5"/>
  <c r="C7047" i="5"/>
  <c r="B7047" i="5"/>
  <c r="A7047" i="5"/>
  <c r="E7046" i="5"/>
  <c r="C7046" i="5"/>
  <c r="B7046" i="5"/>
  <c r="A7046" i="5"/>
  <c r="E7045" i="5"/>
  <c r="C7045" i="5"/>
  <c r="B7045" i="5"/>
  <c r="A7045" i="5"/>
  <c r="E7044" i="5"/>
  <c r="C7044" i="5"/>
  <c r="B7044" i="5"/>
  <c r="A7044" i="5"/>
  <c r="E7043" i="5"/>
  <c r="C7043" i="5"/>
  <c r="B7043" i="5"/>
  <c r="A7043" i="5"/>
  <c r="E7042" i="5"/>
  <c r="C7042" i="5"/>
  <c r="B7042" i="5"/>
  <c r="A7042" i="5"/>
  <c r="E7041" i="5"/>
  <c r="C7041" i="5"/>
  <c r="B7041" i="5"/>
  <c r="A7041" i="5"/>
  <c r="E7040" i="5"/>
  <c r="C7040" i="5"/>
  <c r="B7040" i="5"/>
  <c r="A7040" i="5"/>
  <c r="E7039" i="5"/>
  <c r="C7039" i="5"/>
  <c r="B7039" i="5"/>
  <c r="A7039" i="5"/>
  <c r="E7038" i="5"/>
  <c r="C7038" i="5"/>
  <c r="B7038" i="5"/>
  <c r="A7038" i="5"/>
  <c r="E7037" i="5"/>
  <c r="C7037" i="5"/>
  <c r="B7037" i="5"/>
  <c r="A7037" i="5"/>
  <c r="E7036" i="5"/>
  <c r="C7036" i="5"/>
  <c r="B7036" i="5"/>
  <c r="A7036" i="5"/>
  <c r="E7035" i="5"/>
  <c r="C7035" i="5"/>
  <c r="B7035" i="5"/>
  <c r="A7035" i="5"/>
  <c r="E7034" i="5"/>
  <c r="C7034" i="5"/>
  <c r="B7034" i="5"/>
  <c r="A7034" i="5"/>
  <c r="E7033" i="5"/>
  <c r="C7033" i="5"/>
  <c r="B7033" i="5"/>
  <c r="A7033" i="5"/>
  <c r="E7032" i="5"/>
  <c r="C7032" i="5"/>
  <c r="B7032" i="5"/>
  <c r="A7032" i="5"/>
  <c r="E7031" i="5"/>
  <c r="C7031" i="5"/>
  <c r="B7031" i="5"/>
  <c r="A7031" i="5"/>
  <c r="E7030" i="5"/>
  <c r="C7030" i="5"/>
  <c r="B7030" i="5"/>
  <c r="A7030" i="5"/>
  <c r="E7029" i="5"/>
  <c r="C7029" i="5"/>
  <c r="B7029" i="5"/>
  <c r="A7029" i="5"/>
  <c r="E7028" i="5"/>
  <c r="C7028" i="5"/>
  <c r="B7028" i="5"/>
  <c r="A7028" i="5"/>
  <c r="E7027" i="5"/>
  <c r="C7027" i="5"/>
  <c r="B7027" i="5"/>
  <c r="A7027" i="5"/>
  <c r="E7026" i="5"/>
  <c r="C7026" i="5"/>
  <c r="B7026" i="5"/>
  <c r="A7026" i="5"/>
  <c r="E7025" i="5"/>
  <c r="C7025" i="5"/>
  <c r="B7025" i="5"/>
  <c r="A7025" i="5"/>
  <c r="E7024" i="5"/>
  <c r="C7024" i="5"/>
  <c r="B7024" i="5"/>
  <c r="A7024" i="5"/>
  <c r="E7023" i="5"/>
  <c r="C7023" i="5"/>
  <c r="B7023" i="5"/>
  <c r="A7023" i="5"/>
  <c r="E7022" i="5"/>
  <c r="C7022" i="5"/>
  <c r="B7022" i="5"/>
  <c r="A7022" i="5"/>
  <c r="E7021" i="5"/>
  <c r="C7021" i="5"/>
  <c r="B7021" i="5"/>
  <c r="A7021" i="5"/>
  <c r="E7020" i="5"/>
  <c r="C7020" i="5"/>
  <c r="B7020" i="5"/>
  <c r="A7020" i="5"/>
  <c r="E7019" i="5"/>
  <c r="C7019" i="5"/>
  <c r="B7019" i="5"/>
  <c r="A7019" i="5"/>
  <c r="E7018" i="5"/>
  <c r="C7018" i="5"/>
  <c r="B7018" i="5"/>
  <c r="A7018" i="5"/>
  <c r="E7017" i="5"/>
  <c r="C7017" i="5"/>
  <c r="B7017" i="5"/>
  <c r="A7017" i="5"/>
  <c r="E7016" i="5"/>
  <c r="C7016" i="5"/>
  <c r="B7016" i="5"/>
  <c r="A7016" i="5"/>
  <c r="E7015" i="5"/>
  <c r="C7015" i="5"/>
  <c r="B7015" i="5"/>
  <c r="A7015" i="5"/>
  <c r="E7014" i="5"/>
  <c r="C7014" i="5"/>
  <c r="B7014" i="5"/>
  <c r="A7014" i="5"/>
  <c r="E7013" i="5"/>
  <c r="C7013" i="5"/>
  <c r="B7013" i="5"/>
  <c r="A7013" i="5"/>
  <c r="E7012" i="5"/>
  <c r="C7012" i="5"/>
  <c r="B7012" i="5"/>
  <c r="A7012" i="5"/>
  <c r="E7011" i="5"/>
  <c r="C7011" i="5"/>
  <c r="B7011" i="5"/>
  <c r="A7011" i="5"/>
  <c r="E7010" i="5"/>
  <c r="C7010" i="5"/>
  <c r="B7010" i="5"/>
  <c r="A7010" i="5"/>
  <c r="E7009" i="5"/>
  <c r="C7009" i="5"/>
  <c r="B7009" i="5"/>
  <c r="A7009" i="5"/>
  <c r="E7008" i="5"/>
  <c r="C7008" i="5"/>
  <c r="B7008" i="5"/>
  <c r="A7008" i="5"/>
  <c r="E7007" i="5"/>
  <c r="C7007" i="5"/>
  <c r="B7007" i="5"/>
  <c r="A7007" i="5"/>
  <c r="E7006" i="5"/>
  <c r="C7006" i="5"/>
  <c r="B7006" i="5"/>
  <c r="A7006" i="5"/>
  <c r="E7005" i="5"/>
  <c r="C7005" i="5"/>
  <c r="B7005" i="5"/>
  <c r="A7005" i="5"/>
  <c r="E7004" i="5"/>
  <c r="C7004" i="5"/>
  <c r="B7004" i="5"/>
  <c r="A7004" i="5"/>
  <c r="E7003" i="5"/>
  <c r="C7003" i="5"/>
  <c r="B7003" i="5"/>
  <c r="A7003" i="5"/>
  <c r="E7002" i="5"/>
  <c r="C7002" i="5"/>
  <c r="B7002" i="5"/>
  <c r="A7002" i="5"/>
  <c r="E7001" i="5"/>
  <c r="C7001" i="5"/>
  <c r="B7001" i="5"/>
  <c r="A7001" i="5"/>
  <c r="E7000" i="5"/>
  <c r="C7000" i="5"/>
  <c r="B7000" i="5"/>
  <c r="A7000" i="5"/>
  <c r="E6999" i="5"/>
  <c r="C6999" i="5"/>
  <c r="B6999" i="5"/>
  <c r="A6999" i="5"/>
  <c r="E6998" i="5"/>
  <c r="C6998" i="5"/>
  <c r="B6998" i="5"/>
  <c r="A6998" i="5"/>
  <c r="E6997" i="5"/>
  <c r="C6997" i="5"/>
  <c r="B6997" i="5"/>
  <c r="A6997" i="5"/>
  <c r="E6996" i="5"/>
  <c r="C6996" i="5"/>
  <c r="B6996" i="5"/>
  <c r="A6996" i="5"/>
  <c r="E6995" i="5"/>
  <c r="C6995" i="5"/>
  <c r="B6995" i="5"/>
  <c r="A6995" i="5"/>
  <c r="E6994" i="5"/>
  <c r="C6994" i="5"/>
  <c r="B6994" i="5"/>
  <c r="A6994" i="5"/>
  <c r="E6993" i="5"/>
  <c r="C6993" i="5"/>
  <c r="B6993" i="5"/>
  <c r="A6993" i="5"/>
  <c r="E6992" i="5"/>
  <c r="C6992" i="5"/>
  <c r="B6992" i="5"/>
  <c r="A6992" i="5"/>
  <c r="E6991" i="5"/>
  <c r="C6991" i="5"/>
  <c r="B6991" i="5"/>
  <c r="A6991" i="5"/>
  <c r="E6990" i="5"/>
  <c r="C6990" i="5"/>
  <c r="B6990" i="5"/>
  <c r="A6990" i="5"/>
  <c r="E6989" i="5"/>
  <c r="C6989" i="5"/>
  <c r="B6989" i="5"/>
  <c r="A6989" i="5"/>
  <c r="E6988" i="5"/>
  <c r="C6988" i="5"/>
  <c r="B6988" i="5"/>
  <c r="A6988" i="5"/>
  <c r="E6987" i="5"/>
  <c r="C6987" i="5"/>
  <c r="B6987" i="5"/>
  <c r="A6987" i="5"/>
  <c r="E6986" i="5"/>
  <c r="C6986" i="5"/>
  <c r="B6986" i="5"/>
  <c r="A6986" i="5"/>
  <c r="E6985" i="5"/>
  <c r="C6985" i="5"/>
  <c r="B6985" i="5"/>
  <c r="A6985" i="5"/>
  <c r="E6984" i="5"/>
  <c r="C6984" i="5"/>
  <c r="B6984" i="5"/>
  <c r="A6984" i="5"/>
  <c r="E6983" i="5"/>
  <c r="C6983" i="5"/>
  <c r="B6983" i="5"/>
  <c r="A6983" i="5"/>
  <c r="E6982" i="5"/>
  <c r="C6982" i="5"/>
  <c r="B6982" i="5"/>
  <c r="A6982" i="5"/>
  <c r="E6981" i="5"/>
  <c r="C6981" i="5"/>
  <c r="B6981" i="5"/>
  <c r="A6981" i="5"/>
  <c r="E6980" i="5"/>
  <c r="C6980" i="5"/>
  <c r="B6980" i="5"/>
  <c r="A6980" i="5"/>
  <c r="E6979" i="5"/>
  <c r="C6979" i="5"/>
  <c r="B6979" i="5"/>
  <c r="A6979" i="5"/>
  <c r="E6978" i="5"/>
  <c r="C6978" i="5"/>
  <c r="B6978" i="5"/>
  <c r="A6978" i="5"/>
  <c r="E6977" i="5"/>
  <c r="C6977" i="5"/>
  <c r="B6977" i="5"/>
  <c r="A6977" i="5"/>
  <c r="E6976" i="5"/>
  <c r="C6976" i="5"/>
  <c r="B6976" i="5"/>
  <c r="A6976" i="5"/>
  <c r="E6975" i="5"/>
  <c r="C6975" i="5"/>
  <c r="B6975" i="5"/>
  <c r="A6975" i="5"/>
  <c r="E6974" i="5"/>
  <c r="C6974" i="5"/>
  <c r="B6974" i="5"/>
  <c r="A6974" i="5"/>
  <c r="E6973" i="5"/>
  <c r="C6973" i="5"/>
  <c r="B6973" i="5"/>
  <c r="A6973" i="5"/>
  <c r="E6972" i="5"/>
  <c r="C6972" i="5"/>
  <c r="B6972" i="5"/>
  <c r="A6972" i="5"/>
  <c r="E6971" i="5"/>
  <c r="C6971" i="5"/>
  <c r="B6971" i="5"/>
  <c r="A6971" i="5"/>
  <c r="E6970" i="5"/>
  <c r="C6970" i="5"/>
  <c r="B6970" i="5"/>
  <c r="A6970" i="5"/>
  <c r="E6969" i="5"/>
  <c r="C6969" i="5"/>
  <c r="B6969" i="5"/>
  <c r="A6969" i="5"/>
  <c r="E6968" i="5"/>
  <c r="C6968" i="5"/>
  <c r="B6968" i="5"/>
  <c r="A6968" i="5"/>
  <c r="E6967" i="5"/>
  <c r="C6967" i="5"/>
  <c r="B6967" i="5"/>
  <c r="A6967" i="5"/>
  <c r="E6966" i="5"/>
  <c r="C6966" i="5"/>
  <c r="B6966" i="5"/>
  <c r="A6966" i="5"/>
  <c r="E6965" i="5"/>
  <c r="C6965" i="5"/>
  <c r="B6965" i="5"/>
  <c r="A6965" i="5"/>
  <c r="E6964" i="5"/>
  <c r="C6964" i="5"/>
  <c r="B6964" i="5"/>
  <c r="A6964" i="5"/>
  <c r="E6963" i="5"/>
  <c r="C6963" i="5"/>
  <c r="B6963" i="5"/>
  <c r="A6963" i="5"/>
  <c r="E6962" i="5"/>
  <c r="C6962" i="5"/>
  <c r="B6962" i="5"/>
  <c r="A6962" i="5"/>
  <c r="E6961" i="5"/>
  <c r="C6961" i="5"/>
  <c r="B6961" i="5"/>
  <c r="A6961" i="5"/>
  <c r="E6960" i="5"/>
  <c r="C6960" i="5"/>
  <c r="B6960" i="5"/>
  <c r="A6960" i="5"/>
  <c r="E6959" i="5"/>
  <c r="C6959" i="5"/>
  <c r="B6959" i="5"/>
  <c r="A6959" i="5"/>
  <c r="E6958" i="5"/>
  <c r="C6958" i="5"/>
  <c r="B6958" i="5"/>
  <c r="A6958" i="5"/>
  <c r="E6957" i="5"/>
  <c r="C6957" i="5"/>
  <c r="B6957" i="5"/>
  <c r="A6957" i="5"/>
  <c r="E6956" i="5"/>
  <c r="C6956" i="5"/>
  <c r="B6956" i="5"/>
  <c r="A6956" i="5"/>
  <c r="E6955" i="5"/>
  <c r="C6955" i="5"/>
  <c r="B6955" i="5"/>
  <c r="A6955" i="5"/>
  <c r="E6954" i="5"/>
  <c r="C6954" i="5"/>
  <c r="B6954" i="5"/>
  <c r="A6954" i="5"/>
  <c r="E6953" i="5"/>
  <c r="C6953" i="5"/>
  <c r="B6953" i="5"/>
  <c r="A6953" i="5"/>
  <c r="E6952" i="5"/>
  <c r="C6952" i="5"/>
  <c r="B6952" i="5"/>
  <c r="A6952" i="5"/>
  <c r="E6951" i="5"/>
  <c r="C6951" i="5"/>
  <c r="B6951" i="5"/>
  <c r="A6951" i="5"/>
  <c r="E6950" i="5"/>
  <c r="C6950" i="5"/>
  <c r="B6950" i="5"/>
  <c r="A6950" i="5"/>
  <c r="E6949" i="5"/>
  <c r="C6949" i="5"/>
  <c r="B6949" i="5"/>
  <c r="A6949" i="5"/>
  <c r="E6948" i="5"/>
  <c r="C6948" i="5"/>
  <c r="B6948" i="5"/>
  <c r="A6948" i="5"/>
  <c r="E6947" i="5"/>
  <c r="C6947" i="5"/>
  <c r="B6947" i="5"/>
  <c r="A6947" i="5"/>
  <c r="E6946" i="5"/>
  <c r="C6946" i="5"/>
  <c r="B6946" i="5"/>
  <c r="A6946" i="5"/>
  <c r="E6945" i="5"/>
  <c r="C6945" i="5"/>
  <c r="B6945" i="5"/>
  <c r="A6945" i="5"/>
  <c r="E6944" i="5"/>
  <c r="C6944" i="5"/>
  <c r="B6944" i="5"/>
  <c r="A6944" i="5"/>
  <c r="E6943" i="5"/>
  <c r="C6943" i="5"/>
  <c r="B6943" i="5"/>
  <c r="A6943" i="5"/>
  <c r="E6942" i="5"/>
  <c r="C6942" i="5"/>
  <c r="B6942" i="5"/>
  <c r="A6942" i="5"/>
  <c r="E6941" i="5"/>
  <c r="C6941" i="5"/>
  <c r="B6941" i="5"/>
  <c r="A6941" i="5"/>
  <c r="E6940" i="5"/>
  <c r="C6940" i="5"/>
  <c r="B6940" i="5"/>
  <c r="A6940" i="5"/>
  <c r="E6939" i="5"/>
  <c r="C6939" i="5"/>
  <c r="B6939" i="5"/>
  <c r="A6939" i="5"/>
  <c r="E6938" i="5"/>
  <c r="C6938" i="5"/>
  <c r="B6938" i="5"/>
  <c r="A6938" i="5"/>
  <c r="E6937" i="5"/>
  <c r="C6937" i="5"/>
  <c r="B6937" i="5"/>
  <c r="A6937" i="5"/>
  <c r="E6936" i="5"/>
  <c r="C6936" i="5"/>
  <c r="B6936" i="5"/>
  <c r="A6936" i="5"/>
  <c r="E6935" i="5"/>
  <c r="C6935" i="5"/>
  <c r="B6935" i="5"/>
  <c r="A6935" i="5"/>
  <c r="E6934" i="5"/>
  <c r="C6934" i="5"/>
  <c r="B6934" i="5"/>
  <c r="A6934" i="5"/>
  <c r="E6933" i="5"/>
  <c r="C6933" i="5"/>
  <c r="B6933" i="5"/>
  <c r="A6933" i="5"/>
  <c r="E6932" i="5"/>
  <c r="C6932" i="5"/>
  <c r="B6932" i="5"/>
  <c r="A6932" i="5"/>
  <c r="E6931" i="5"/>
  <c r="C6931" i="5"/>
  <c r="B6931" i="5"/>
  <c r="A6931" i="5"/>
  <c r="E6930" i="5"/>
  <c r="C6930" i="5"/>
  <c r="B6930" i="5"/>
  <c r="A6930" i="5"/>
  <c r="E6929" i="5"/>
  <c r="C6929" i="5"/>
  <c r="B6929" i="5"/>
  <c r="A6929" i="5"/>
  <c r="E6928" i="5"/>
  <c r="C6928" i="5"/>
  <c r="B6928" i="5"/>
  <c r="A6928" i="5"/>
  <c r="E6927" i="5"/>
  <c r="C6927" i="5"/>
  <c r="B6927" i="5"/>
  <c r="A6927" i="5"/>
  <c r="E6926" i="5"/>
  <c r="C6926" i="5"/>
  <c r="B6926" i="5"/>
  <c r="A6926" i="5"/>
  <c r="E6925" i="5"/>
  <c r="C6925" i="5"/>
  <c r="B6925" i="5"/>
  <c r="A6925" i="5"/>
  <c r="E6924" i="5"/>
  <c r="C6924" i="5"/>
  <c r="B6924" i="5"/>
  <c r="A6924" i="5"/>
  <c r="E6923" i="5"/>
  <c r="C6923" i="5"/>
  <c r="B6923" i="5"/>
  <c r="A6923" i="5"/>
  <c r="E6922" i="5"/>
  <c r="C6922" i="5"/>
  <c r="B6922" i="5"/>
  <c r="A6922" i="5"/>
  <c r="E6921" i="5"/>
  <c r="C6921" i="5"/>
  <c r="B6921" i="5"/>
  <c r="A6921" i="5"/>
  <c r="E6920" i="5"/>
  <c r="C6920" i="5"/>
  <c r="B6920" i="5"/>
  <c r="A6920" i="5"/>
  <c r="E6919" i="5"/>
  <c r="C6919" i="5"/>
  <c r="B6919" i="5"/>
  <c r="A6919" i="5"/>
  <c r="E6918" i="5"/>
  <c r="C6918" i="5"/>
  <c r="B6918" i="5"/>
  <c r="A6918" i="5"/>
  <c r="E6917" i="5"/>
  <c r="C6917" i="5"/>
  <c r="B6917" i="5"/>
  <c r="A6917" i="5"/>
  <c r="E6916" i="5"/>
  <c r="C6916" i="5"/>
  <c r="B6916" i="5"/>
  <c r="A6916" i="5"/>
  <c r="E6915" i="5"/>
  <c r="C6915" i="5"/>
  <c r="B6915" i="5"/>
  <c r="A6915" i="5"/>
  <c r="E6914" i="5"/>
  <c r="C6914" i="5"/>
  <c r="B6914" i="5"/>
  <c r="A6914" i="5"/>
  <c r="E6913" i="5"/>
  <c r="C6913" i="5"/>
  <c r="B6913" i="5"/>
  <c r="A6913" i="5"/>
  <c r="E6912" i="5"/>
  <c r="C6912" i="5"/>
  <c r="B6912" i="5"/>
  <c r="A6912" i="5"/>
  <c r="E6911" i="5"/>
  <c r="C6911" i="5"/>
  <c r="B6911" i="5"/>
  <c r="A6911" i="5"/>
  <c r="E6910" i="5"/>
  <c r="C6910" i="5"/>
  <c r="B6910" i="5"/>
  <c r="A6910" i="5"/>
  <c r="E6909" i="5"/>
  <c r="C6909" i="5"/>
  <c r="B6909" i="5"/>
  <c r="A6909" i="5"/>
  <c r="E6908" i="5"/>
  <c r="C6908" i="5"/>
  <c r="B6908" i="5"/>
  <c r="A6908" i="5"/>
  <c r="E6907" i="5"/>
  <c r="C6907" i="5"/>
  <c r="B6907" i="5"/>
  <c r="A6907" i="5"/>
  <c r="E6906" i="5"/>
  <c r="C6906" i="5"/>
  <c r="B6906" i="5"/>
  <c r="A6906" i="5"/>
  <c r="E6905" i="5"/>
  <c r="C6905" i="5"/>
  <c r="B6905" i="5"/>
  <c r="A6905" i="5"/>
  <c r="E6904" i="5"/>
  <c r="C6904" i="5"/>
  <c r="B6904" i="5"/>
  <c r="A6904" i="5"/>
  <c r="E6903" i="5"/>
  <c r="C6903" i="5"/>
  <c r="B6903" i="5"/>
  <c r="A6903" i="5"/>
  <c r="E6902" i="5"/>
  <c r="C6902" i="5"/>
  <c r="B6902" i="5"/>
  <c r="A6902" i="5"/>
  <c r="E6901" i="5"/>
  <c r="C6901" i="5"/>
  <c r="B6901" i="5"/>
  <c r="A6901" i="5"/>
  <c r="E6900" i="5"/>
  <c r="C6900" i="5"/>
  <c r="B6900" i="5"/>
  <c r="A6900" i="5"/>
  <c r="E6899" i="5"/>
  <c r="C6899" i="5"/>
  <c r="B6899" i="5"/>
  <c r="A6899" i="5"/>
  <c r="E6898" i="5"/>
  <c r="C6898" i="5"/>
  <c r="B6898" i="5"/>
  <c r="A6898" i="5"/>
  <c r="E6897" i="5"/>
  <c r="C6897" i="5"/>
  <c r="B6897" i="5"/>
  <c r="A6897" i="5"/>
  <c r="E6896" i="5"/>
  <c r="C6896" i="5"/>
  <c r="B6896" i="5"/>
  <c r="A6896" i="5"/>
  <c r="E6895" i="5"/>
  <c r="C6895" i="5"/>
  <c r="B6895" i="5"/>
  <c r="A6895" i="5"/>
  <c r="E6894" i="5"/>
  <c r="C6894" i="5"/>
  <c r="B6894" i="5"/>
  <c r="A6894" i="5"/>
  <c r="E6893" i="5"/>
  <c r="C6893" i="5"/>
  <c r="B6893" i="5"/>
  <c r="A6893" i="5"/>
  <c r="E6892" i="5"/>
  <c r="C6892" i="5"/>
  <c r="B6892" i="5"/>
  <c r="A6892" i="5"/>
  <c r="E6891" i="5"/>
  <c r="C6891" i="5"/>
  <c r="B6891" i="5"/>
  <c r="A6891" i="5"/>
  <c r="E6890" i="5"/>
  <c r="C6890" i="5"/>
  <c r="B6890" i="5"/>
  <c r="A6890" i="5"/>
  <c r="E6889" i="5"/>
  <c r="C6889" i="5"/>
  <c r="B6889" i="5"/>
  <c r="A6889" i="5"/>
  <c r="E6888" i="5"/>
  <c r="C6888" i="5"/>
  <c r="B6888" i="5"/>
  <c r="A6888" i="5"/>
  <c r="E6887" i="5"/>
  <c r="C6887" i="5"/>
  <c r="B6887" i="5"/>
  <c r="A6887" i="5"/>
  <c r="E6886" i="5"/>
  <c r="C6886" i="5"/>
  <c r="B6886" i="5"/>
  <c r="A6886" i="5"/>
  <c r="E6885" i="5"/>
  <c r="C6885" i="5"/>
  <c r="B6885" i="5"/>
  <c r="A6885" i="5"/>
  <c r="E6884" i="5"/>
  <c r="C6884" i="5"/>
  <c r="B6884" i="5"/>
  <c r="A6884" i="5"/>
  <c r="E6883" i="5"/>
  <c r="C6883" i="5"/>
  <c r="B6883" i="5"/>
  <c r="A6883" i="5"/>
  <c r="E6882" i="5"/>
  <c r="C6882" i="5"/>
  <c r="B6882" i="5"/>
  <c r="A6882" i="5"/>
  <c r="E6881" i="5"/>
  <c r="C6881" i="5"/>
  <c r="B6881" i="5"/>
  <c r="A6881" i="5"/>
  <c r="E6880" i="5"/>
  <c r="C6880" i="5"/>
  <c r="B6880" i="5"/>
  <c r="A6880" i="5"/>
  <c r="E6879" i="5"/>
  <c r="C6879" i="5"/>
  <c r="B6879" i="5"/>
  <c r="A6879" i="5"/>
  <c r="E6878" i="5"/>
  <c r="C6878" i="5"/>
  <c r="B6878" i="5"/>
  <c r="A6878" i="5"/>
  <c r="E6877" i="5"/>
  <c r="C6877" i="5"/>
  <c r="B6877" i="5"/>
  <c r="A6877" i="5"/>
  <c r="E6876" i="5"/>
  <c r="C6876" i="5"/>
  <c r="B6876" i="5"/>
  <c r="A6876" i="5"/>
  <c r="E6875" i="5"/>
  <c r="C6875" i="5"/>
  <c r="B6875" i="5"/>
  <c r="A6875" i="5"/>
  <c r="E6874" i="5"/>
  <c r="C6874" i="5"/>
  <c r="B6874" i="5"/>
  <c r="A6874" i="5"/>
  <c r="E6873" i="5"/>
  <c r="C6873" i="5"/>
  <c r="B6873" i="5"/>
  <c r="A6873" i="5"/>
  <c r="E6872" i="5"/>
  <c r="C6872" i="5"/>
  <c r="B6872" i="5"/>
  <c r="A6872" i="5"/>
  <c r="E6871" i="5"/>
  <c r="C6871" i="5"/>
  <c r="B6871" i="5"/>
  <c r="A6871" i="5"/>
  <c r="E6870" i="5"/>
  <c r="C6870" i="5"/>
  <c r="B6870" i="5"/>
  <c r="A6870" i="5"/>
  <c r="E6869" i="5"/>
  <c r="C6869" i="5"/>
  <c r="B6869" i="5"/>
  <c r="A6869" i="5"/>
  <c r="E6868" i="5"/>
  <c r="C6868" i="5"/>
  <c r="B6868" i="5"/>
  <c r="A6868" i="5"/>
  <c r="E6867" i="5"/>
  <c r="C6867" i="5"/>
  <c r="B6867" i="5"/>
  <c r="A6867" i="5"/>
  <c r="E6866" i="5"/>
  <c r="C6866" i="5"/>
  <c r="B6866" i="5"/>
  <c r="A6866" i="5"/>
  <c r="E6865" i="5"/>
  <c r="C6865" i="5"/>
  <c r="B6865" i="5"/>
  <c r="A6865" i="5"/>
  <c r="E6864" i="5"/>
  <c r="C6864" i="5"/>
  <c r="B6864" i="5"/>
  <c r="A6864" i="5"/>
  <c r="E6863" i="5"/>
  <c r="C6863" i="5"/>
  <c r="B6863" i="5"/>
  <c r="A6863" i="5"/>
  <c r="E6862" i="5"/>
  <c r="C6862" i="5"/>
  <c r="B6862" i="5"/>
  <c r="A6862" i="5"/>
  <c r="E6861" i="5"/>
  <c r="C6861" i="5"/>
  <c r="B6861" i="5"/>
  <c r="A6861" i="5"/>
  <c r="E6860" i="5"/>
  <c r="C6860" i="5"/>
  <c r="B6860" i="5"/>
  <c r="A6860" i="5"/>
  <c r="E6859" i="5"/>
  <c r="C6859" i="5"/>
  <c r="B6859" i="5"/>
  <c r="A6859" i="5"/>
  <c r="E6858" i="5"/>
  <c r="C6858" i="5"/>
  <c r="B6858" i="5"/>
  <c r="A6858" i="5"/>
  <c r="E6857" i="5"/>
  <c r="C6857" i="5"/>
  <c r="B6857" i="5"/>
  <c r="A6857" i="5"/>
  <c r="E6856" i="5"/>
  <c r="C6856" i="5"/>
  <c r="B6856" i="5"/>
  <c r="A6856" i="5"/>
  <c r="E6855" i="5"/>
  <c r="C6855" i="5"/>
  <c r="B6855" i="5"/>
  <c r="A6855" i="5"/>
  <c r="E6854" i="5"/>
  <c r="C6854" i="5"/>
  <c r="B6854" i="5"/>
  <c r="A6854" i="5"/>
  <c r="E6853" i="5"/>
  <c r="C6853" i="5"/>
  <c r="B6853" i="5"/>
  <c r="A6853" i="5"/>
  <c r="E6852" i="5"/>
  <c r="C6852" i="5"/>
  <c r="B6852" i="5"/>
  <c r="A6852" i="5"/>
  <c r="E6851" i="5"/>
  <c r="C6851" i="5"/>
  <c r="B6851" i="5"/>
  <c r="A6851" i="5"/>
  <c r="E6850" i="5"/>
  <c r="C6850" i="5"/>
  <c r="B6850" i="5"/>
  <c r="A6850" i="5"/>
  <c r="E6849" i="5"/>
  <c r="C6849" i="5"/>
  <c r="B6849" i="5"/>
  <c r="A6849" i="5"/>
  <c r="E6848" i="5"/>
  <c r="C6848" i="5"/>
  <c r="B6848" i="5"/>
  <c r="A6848" i="5"/>
  <c r="E6847" i="5"/>
  <c r="C6847" i="5"/>
  <c r="B6847" i="5"/>
  <c r="A6847" i="5"/>
  <c r="E6846" i="5"/>
  <c r="C6846" i="5"/>
  <c r="B6846" i="5"/>
  <c r="A6846" i="5"/>
  <c r="E6845" i="5"/>
  <c r="C6845" i="5"/>
  <c r="B6845" i="5"/>
  <c r="A6845" i="5"/>
  <c r="E6844" i="5"/>
  <c r="C6844" i="5"/>
  <c r="B6844" i="5"/>
  <c r="A6844" i="5"/>
  <c r="E6843" i="5"/>
  <c r="C6843" i="5"/>
  <c r="B6843" i="5"/>
  <c r="A6843" i="5"/>
  <c r="E6842" i="5"/>
  <c r="C6842" i="5"/>
  <c r="B6842" i="5"/>
  <c r="A6842" i="5"/>
  <c r="E6841" i="5"/>
  <c r="C6841" i="5"/>
  <c r="B6841" i="5"/>
  <c r="A6841" i="5"/>
  <c r="E6840" i="5"/>
  <c r="C6840" i="5"/>
  <c r="B6840" i="5"/>
  <c r="A6840" i="5"/>
  <c r="E6839" i="5"/>
  <c r="C6839" i="5"/>
  <c r="B6839" i="5"/>
  <c r="A6839" i="5"/>
  <c r="E6838" i="5"/>
  <c r="C6838" i="5"/>
  <c r="B6838" i="5"/>
  <c r="A6838" i="5"/>
  <c r="E6837" i="5"/>
  <c r="C6837" i="5"/>
  <c r="B6837" i="5"/>
  <c r="A6837" i="5"/>
  <c r="E6836" i="5"/>
  <c r="C6836" i="5"/>
  <c r="B6836" i="5"/>
  <c r="A6836" i="5"/>
  <c r="E6835" i="5"/>
  <c r="C6835" i="5"/>
  <c r="B6835" i="5"/>
  <c r="A6835" i="5"/>
  <c r="E6834" i="5"/>
  <c r="C6834" i="5"/>
  <c r="B6834" i="5"/>
  <c r="A6834" i="5"/>
  <c r="E6833" i="5"/>
  <c r="C6833" i="5"/>
  <c r="B6833" i="5"/>
  <c r="A6833" i="5"/>
  <c r="E6832" i="5"/>
  <c r="C6832" i="5"/>
  <c r="B6832" i="5"/>
  <c r="A6832" i="5"/>
  <c r="E6831" i="5"/>
  <c r="C6831" i="5"/>
  <c r="B6831" i="5"/>
  <c r="A6831" i="5"/>
  <c r="E6830" i="5"/>
  <c r="C6830" i="5"/>
  <c r="B6830" i="5"/>
  <c r="A6830" i="5"/>
  <c r="E6829" i="5"/>
  <c r="C6829" i="5"/>
  <c r="B6829" i="5"/>
  <c r="A6829" i="5"/>
  <c r="E6828" i="5"/>
  <c r="C6828" i="5"/>
  <c r="B6828" i="5"/>
  <c r="A6828" i="5"/>
  <c r="E6827" i="5"/>
  <c r="C6827" i="5"/>
  <c r="B6827" i="5"/>
  <c r="A6827" i="5"/>
  <c r="E6826" i="5"/>
  <c r="C6826" i="5"/>
  <c r="B6826" i="5"/>
  <c r="A6826" i="5"/>
  <c r="E6825" i="5"/>
  <c r="C6825" i="5"/>
  <c r="B6825" i="5"/>
  <c r="A6825" i="5"/>
  <c r="E6824" i="5"/>
  <c r="C6824" i="5"/>
  <c r="B6824" i="5"/>
  <c r="A6824" i="5"/>
  <c r="E6823" i="5"/>
  <c r="C6823" i="5"/>
  <c r="B6823" i="5"/>
  <c r="A6823" i="5"/>
  <c r="E6822" i="5"/>
  <c r="C6822" i="5"/>
  <c r="B6822" i="5"/>
  <c r="A6822" i="5"/>
  <c r="E6821" i="5"/>
  <c r="C6821" i="5"/>
  <c r="B6821" i="5"/>
  <c r="A6821" i="5"/>
  <c r="E6820" i="5"/>
  <c r="C6820" i="5"/>
  <c r="B6820" i="5"/>
  <c r="A6820" i="5"/>
  <c r="E6819" i="5"/>
  <c r="C6819" i="5"/>
  <c r="B6819" i="5"/>
  <c r="A6819" i="5"/>
  <c r="E6818" i="5"/>
  <c r="C6818" i="5"/>
  <c r="B6818" i="5"/>
  <c r="A6818" i="5"/>
  <c r="E6817" i="5"/>
  <c r="C6817" i="5"/>
  <c r="B6817" i="5"/>
  <c r="A6817" i="5"/>
  <c r="E6816" i="5"/>
  <c r="C6816" i="5"/>
  <c r="B6816" i="5"/>
  <c r="A6816" i="5"/>
  <c r="E6815" i="5"/>
  <c r="C6815" i="5"/>
  <c r="B6815" i="5"/>
  <c r="A6815" i="5"/>
  <c r="E6814" i="5"/>
  <c r="C6814" i="5"/>
  <c r="B6814" i="5"/>
  <c r="A6814" i="5"/>
  <c r="E6813" i="5"/>
  <c r="C6813" i="5"/>
  <c r="B6813" i="5"/>
  <c r="A6813" i="5"/>
  <c r="E6812" i="5"/>
  <c r="C6812" i="5"/>
  <c r="B6812" i="5"/>
  <c r="A6812" i="5"/>
  <c r="E6811" i="5"/>
  <c r="C6811" i="5"/>
  <c r="B6811" i="5"/>
  <c r="A6811" i="5"/>
  <c r="E6810" i="5"/>
  <c r="C6810" i="5"/>
  <c r="B6810" i="5"/>
  <c r="A6810" i="5"/>
  <c r="E6809" i="5"/>
  <c r="C6809" i="5"/>
  <c r="B6809" i="5"/>
  <c r="A6809" i="5"/>
  <c r="E6808" i="5"/>
  <c r="C6808" i="5"/>
  <c r="B6808" i="5"/>
  <c r="A6808" i="5"/>
  <c r="E6807" i="5"/>
  <c r="C6807" i="5"/>
  <c r="B6807" i="5"/>
  <c r="A6807" i="5"/>
  <c r="E6806" i="5"/>
  <c r="C6806" i="5"/>
  <c r="B6806" i="5"/>
  <c r="A6806" i="5"/>
  <c r="E6805" i="5"/>
  <c r="C6805" i="5"/>
  <c r="B6805" i="5"/>
  <c r="A6805" i="5"/>
  <c r="E6804" i="5"/>
  <c r="C6804" i="5"/>
  <c r="B6804" i="5"/>
  <c r="A6804" i="5"/>
  <c r="E6803" i="5"/>
  <c r="C6803" i="5"/>
  <c r="B6803" i="5"/>
  <c r="A6803" i="5"/>
  <c r="E6802" i="5"/>
  <c r="C6802" i="5"/>
  <c r="B6802" i="5"/>
  <c r="A6802" i="5"/>
  <c r="E6801" i="5"/>
  <c r="C6801" i="5"/>
  <c r="B6801" i="5"/>
  <c r="A6801" i="5"/>
  <c r="E6800" i="5"/>
  <c r="C6800" i="5"/>
  <c r="B6800" i="5"/>
  <c r="A6800" i="5"/>
  <c r="E6799" i="5"/>
  <c r="C6799" i="5"/>
  <c r="B6799" i="5"/>
  <c r="A6799" i="5"/>
  <c r="E6798" i="5"/>
  <c r="C6798" i="5"/>
  <c r="B6798" i="5"/>
  <c r="A6798" i="5"/>
  <c r="E6797" i="5"/>
  <c r="C6797" i="5"/>
  <c r="B6797" i="5"/>
  <c r="A6797" i="5"/>
  <c r="E6796" i="5"/>
  <c r="C6796" i="5"/>
  <c r="B6796" i="5"/>
  <c r="A6796" i="5"/>
  <c r="E6795" i="5"/>
  <c r="C6795" i="5"/>
  <c r="B6795" i="5"/>
  <c r="A6795" i="5"/>
  <c r="E6794" i="5"/>
  <c r="C6794" i="5"/>
  <c r="B6794" i="5"/>
  <c r="A6794" i="5"/>
  <c r="E6793" i="5"/>
  <c r="C6793" i="5"/>
  <c r="B6793" i="5"/>
  <c r="A6793" i="5"/>
  <c r="E6792" i="5"/>
  <c r="C6792" i="5"/>
  <c r="B6792" i="5"/>
  <c r="A6792" i="5"/>
  <c r="E6791" i="5"/>
  <c r="C6791" i="5"/>
  <c r="B6791" i="5"/>
  <c r="A6791" i="5"/>
  <c r="E6790" i="5"/>
  <c r="C6790" i="5"/>
  <c r="B6790" i="5"/>
  <c r="A6790" i="5"/>
  <c r="E6789" i="5"/>
  <c r="C6789" i="5"/>
  <c r="B6789" i="5"/>
  <c r="A6789" i="5"/>
  <c r="E6788" i="5"/>
  <c r="C6788" i="5"/>
  <c r="B6788" i="5"/>
  <c r="A6788" i="5"/>
  <c r="E6787" i="5"/>
  <c r="C6787" i="5"/>
  <c r="B6787" i="5"/>
  <c r="A6787" i="5"/>
  <c r="E6786" i="5"/>
  <c r="C6786" i="5"/>
  <c r="B6786" i="5"/>
  <c r="A6786" i="5"/>
  <c r="E6785" i="5"/>
  <c r="C6785" i="5"/>
  <c r="B6785" i="5"/>
  <c r="A6785" i="5"/>
  <c r="E6784" i="5"/>
  <c r="C6784" i="5"/>
  <c r="B6784" i="5"/>
  <c r="A6784" i="5"/>
  <c r="E6783" i="5"/>
  <c r="C6783" i="5"/>
  <c r="B6783" i="5"/>
  <c r="A6783" i="5"/>
  <c r="E6782" i="5"/>
  <c r="C6782" i="5"/>
  <c r="B6782" i="5"/>
  <c r="A6782" i="5"/>
  <c r="E6781" i="5"/>
  <c r="C6781" i="5"/>
  <c r="B6781" i="5"/>
  <c r="A6781" i="5"/>
  <c r="E6780" i="5"/>
  <c r="C6780" i="5"/>
  <c r="B6780" i="5"/>
  <c r="A6780" i="5"/>
  <c r="E6779" i="5"/>
  <c r="C6779" i="5"/>
  <c r="B6779" i="5"/>
  <c r="A6779" i="5"/>
  <c r="E6778" i="5"/>
  <c r="C6778" i="5"/>
  <c r="B6778" i="5"/>
  <c r="A6778" i="5"/>
  <c r="E6777" i="5"/>
  <c r="C6777" i="5"/>
  <c r="B6777" i="5"/>
  <c r="A6777" i="5"/>
  <c r="E6776" i="5"/>
  <c r="C6776" i="5"/>
  <c r="B6776" i="5"/>
  <c r="A6776" i="5"/>
  <c r="E6775" i="5"/>
  <c r="C6775" i="5"/>
  <c r="B6775" i="5"/>
  <c r="A6775" i="5"/>
  <c r="E6774" i="5"/>
  <c r="C6774" i="5"/>
  <c r="B6774" i="5"/>
  <c r="A6774" i="5"/>
  <c r="E6773" i="5"/>
  <c r="C6773" i="5"/>
  <c r="B6773" i="5"/>
  <c r="A6773" i="5"/>
  <c r="E6772" i="5"/>
  <c r="C6772" i="5"/>
  <c r="B6772" i="5"/>
  <c r="A6772" i="5"/>
  <c r="E6771" i="5"/>
  <c r="C6771" i="5"/>
  <c r="B6771" i="5"/>
  <c r="A6771" i="5"/>
  <c r="E6770" i="5"/>
  <c r="C6770" i="5"/>
  <c r="B6770" i="5"/>
  <c r="A6770" i="5"/>
  <c r="E6769" i="5"/>
  <c r="C6769" i="5"/>
  <c r="B6769" i="5"/>
  <c r="A6769" i="5"/>
  <c r="E6768" i="5"/>
  <c r="C6768" i="5"/>
  <c r="B6768" i="5"/>
  <c r="A6768" i="5"/>
  <c r="E6767" i="5"/>
  <c r="C6767" i="5"/>
  <c r="B6767" i="5"/>
  <c r="A6767" i="5"/>
  <c r="E6766" i="5"/>
  <c r="C6766" i="5"/>
  <c r="B6766" i="5"/>
  <c r="A6766" i="5"/>
  <c r="E6765" i="5"/>
  <c r="C6765" i="5"/>
  <c r="B6765" i="5"/>
  <c r="A6765" i="5"/>
  <c r="E6764" i="5"/>
  <c r="C6764" i="5"/>
  <c r="B6764" i="5"/>
  <c r="A6764" i="5"/>
  <c r="E6763" i="5"/>
  <c r="C6763" i="5"/>
  <c r="B6763" i="5"/>
  <c r="A6763" i="5"/>
  <c r="E6762" i="5"/>
  <c r="C6762" i="5"/>
  <c r="B6762" i="5"/>
  <c r="A6762" i="5"/>
  <c r="E6761" i="5"/>
  <c r="C6761" i="5"/>
  <c r="B6761" i="5"/>
  <c r="A6761" i="5"/>
  <c r="E6760" i="5"/>
  <c r="C6760" i="5"/>
  <c r="B6760" i="5"/>
  <c r="A6760" i="5"/>
  <c r="E6759" i="5"/>
  <c r="C6759" i="5"/>
  <c r="B6759" i="5"/>
  <c r="A6759" i="5"/>
  <c r="E6758" i="5"/>
  <c r="C6758" i="5"/>
  <c r="B6758" i="5"/>
  <c r="A6758" i="5"/>
  <c r="E6757" i="5"/>
  <c r="C6757" i="5"/>
  <c r="B6757" i="5"/>
  <c r="A6757" i="5"/>
  <c r="E6756" i="5"/>
  <c r="C6756" i="5"/>
  <c r="B6756" i="5"/>
  <c r="A6756" i="5"/>
  <c r="E6755" i="5"/>
  <c r="C6755" i="5"/>
  <c r="B6755" i="5"/>
  <c r="A6755" i="5"/>
  <c r="E6754" i="5"/>
  <c r="C6754" i="5"/>
  <c r="B6754" i="5"/>
  <c r="A6754" i="5"/>
  <c r="E6753" i="5"/>
  <c r="C6753" i="5"/>
  <c r="B6753" i="5"/>
  <c r="A6753" i="5"/>
  <c r="E6752" i="5"/>
  <c r="C6752" i="5"/>
  <c r="B6752" i="5"/>
  <c r="A6752" i="5"/>
  <c r="E6751" i="5"/>
  <c r="C6751" i="5"/>
  <c r="B6751" i="5"/>
  <c r="A6751" i="5"/>
  <c r="E6750" i="5"/>
  <c r="C6750" i="5"/>
  <c r="B6750" i="5"/>
  <c r="A6750" i="5"/>
  <c r="E6749" i="5"/>
  <c r="C6749" i="5"/>
  <c r="B6749" i="5"/>
  <c r="A6749" i="5"/>
  <c r="E6748" i="5"/>
  <c r="C6748" i="5"/>
  <c r="B6748" i="5"/>
  <c r="A6748" i="5"/>
  <c r="E6747" i="5"/>
  <c r="C6747" i="5"/>
  <c r="B6747" i="5"/>
  <c r="A6747" i="5"/>
  <c r="E6746" i="5"/>
  <c r="C6746" i="5"/>
  <c r="B6746" i="5"/>
  <c r="A6746" i="5"/>
  <c r="E6745" i="5"/>
  <c r="C6745" i="5"/>
  <c r="B6745" i="5"/>
  <c r="A6745" i="5"/>
  <c r="E6744" i="5"/>
  <c r="C6744" i="5"/>
  <c r="B6744" i="5"/>
  <c r="A6744" i="5"/>
  <c r="E6743" i="5"/>
  <c r="C6743" i="5"/>
  <c r="B6743" i="5"/>
  <c r="A6743" i="5"/>
  <c r="E6742" i="5"/>
  <c r="C6742" i="5"/>
  <c r="B6742" i="5"/>
  <c r="A6742" i="5"/>
  <c r="E6741" i="5"/>
  <c r="C6741" i="5"/>
  <c r="B6741" i="5"/>
  <c r="A6741" i="5"/>
  <c r="E6740" i="5"/>
  <c r="C6740" i="5"/>
  <c r="B6740" i="5"/>
  <c r="A6740" i="5"/>
  <c r="E6739" i="5"/>
  <c r="C6739" i="5"/>
  <c r="B6739" i="5"/>
  <c r="A6739" i="5"/>
  <c r="E6738" i="5"/>
  <c r="C6738" i="5"/>
  <c r="B6738" i="5"/>
  <c r="A6738" i="5"/>
  <c r="E6737" i="5"/>
  <c r="C6737" i="5"/>
  <c r="B6737" i="5"/>
  <c r="A6737" i="5"/>
  <c r="E6736" i="5"/>
  <c r="C6736" i="5"/>
  <c r="B6736" i="5"/>
  <c r="A6736" i="5"/>
  <c r="E6735" i="5"/>
  <c r="C6735" i="5"/>
  <c r="B6735" i="5"/>
  <c r="A6735" i="5"/>
  <c r="E6734" i="5"/>
  <c r="C6734" i="5"/>
  <c r="B6734" i="5"/>
  <c r="A6734" i="5"/>
  <c r="E6733" i="5"/>
  <c r="C6733" i="5"/>
  <c r="B6733" i="5"/>
  <c r="A6733" i="5"/>
  <c r="E6732" i="5"/>
  <c r="C6732" i="5"/>
  <c r="B6732" i="5"/>
  <c r="A6732" i="5"/>
  <c r="E6731" i="5"/>
  <c r="C6731" i="5"/>
  <c r="B6731" i="5"/>
  <c r="A6731" i="5"/>
  <c r="E6730" i="5"/>
  <c r="C6730" i="5"/>
  <c r="B6730" i="5"/>
  <c r="A6730" i="5"/>
  <c r="E6729" i="5"/>
  <c r="C6729" i="5"/>
  <c r="B6729" i="5"/>
  <c r="A6729" i="5"/>
  <c r="E6728" i="5"/>
  <c r="C6728" i="5"/>
  <c r="B6728" i="5"/>
  <c r="A6728" i="5"/>
  <c r="E6727" i="5"/>
  <c r="C6727" i="5"/>
  <c r="B6727" i="5"/>
  <c r="A6727" i="5"/>
  <c r="E6726" i="5"/>
  <c r="C6726" i="5"/>
  <c r="B6726" i="5"/>
  <c r="A6726" i="5"/>
  <c r="E6725" i="5"/>
  <c r="C6725" i="5"/>
  <c r="B6725" i="5"/>
  <c r="A6725" i="5"/>
  <c r="E6724" i="5"/>
  <c r="C6724" i="5"/>
  <c r="B6724" i="5"/>
  <c r="A6724" i="5"/>
  <c r="E6723" i="5"/>
  <c r="C6723" i="5"/>
  <c r="B6723" i="5"/>
  <c r="A6723" i="5"/>
  <c r="E6722" i="5"/>
  <c r="C6722" i="5"/>
  <c r="B6722" i="5"/>
  <c r="A6722" i="5"/>
  <c r="E6721" i="5"/>
  <c r="C6721" i="5"/>
  <c r="B6721" i="5"/>
  <c r="A6721" i="5"/>
  <c r="E6720" i="5"/>
  <c r="C6720" i="5"/>
  <c r="B6720" i="5"/>
  <c r="A6720" i="5"/>
  <c r="E6719" i="5"/>
  <c r="C6719" i="5"/>
  <c r="B6719" i="5"/>
  <c r="A6719" i="5"/>
  <c r="E6718" i="5"/>
  <c r="C6718" i="5"/>
  <c r="B6718" i="5"/>
  <c r="A6718" i="5"/>
  <c r="E6717" i="5"/>
  <c r="C6717" i="5"/>
  <c r="B6717" i="5"/>
  <c r="A6717" i="5"/>
  <c r="E6716" i="5"/>
  <c r="C6716" i="5"/>
  <c r="B6716" i="5"/>
  <c r="A6716" i="5"/>
  <c r="E6715" i="5"/>
  <c r="C6715" i="5"/>
  <c r="B6715" i="5"/>
  <c r="A6715" i="5"/>
  <c r="E6714" i="5"/>
  <c r="C6714" i="5"/>
  <c r="B6714" i="5"/>
  <c r="A6714" i="5"/>
  <c r="E6713" i="5"/>
  <c r="C6713" i="5"/>
  <c r="B6713" i="5"/>
  <c r="A6713" i="5"/>
  <c r="E6712" i="5"/>
  <c r="C6712" i="5"/>
  <c r="B6712" i="5"/>
  <c r="A6712" i="5"/>
  <c r="E6711" i="5"/>
  <c r="C6711" i="5"/>
  <c r="B6711" i="5"/>
  <c r="A6711" i="5"/>
  <c r="E6710" i="5"/>
  <c r="C6710" i="5"/>
  <c r="B6710" i="5"/>
  <c r="A6710" i="5"/>
  <c r="E6709" i="5"/>
  <c r="C6709" i="5"/>
  <c r="B6709" i="5"/>
  <c r="A6709" i="5"/>
  <c r="E6708" i="5"/>
  <c r="C6708" i="5"/>
  <c r="B6708" i="5"/>
  <c r="A6708" i="5"/>
  <c r="E6707" i="5"/>
  <c r="C6707" i="5"/>
  <c r="B6707" i="5"/>
  <c r="A6707" i="5"/>
  <c r="E6706" i="5"/>
  <c r="C6706" i="5"/>
  <c r="B6706" i="5"/>
  <c r="A6706" i="5"/>
  <c r="E6705" i="5"/>
  <c r="C6705" i="5"/>
  <c r="B6705" i="5"/>
  <c r="A6705" i="5"/>
  <c r="E6704" i="5"/>
  <c r="C6704" i="5"/>
  <c r="B6704" i="5"/>
  <c r="A6704" i="5"/>
  <c r="E6703" i="5"/>
  <c r="C6703" i="5"/>
  <c r="B6703" i="5"/>
  <c r="A6703" i="5"/>
  <c r="E6702" i="5"/>
  <c r="C6702" i="5"/>
  <c r="B6702" i="5"/>
  <c r="A6702" i="5"/>
  <c r="E6701" i="5"/>
  <c r="C6701" i="5"/>
  <c r="B6701" i="5"/>
  <c r="A6701" i="5"/>
  <c r="E6700" i="5"/>
  <c r="C6700" i="5"/>
  <c r="B6700" i="5"/>
  <c r="A6700" i="5"/>
  <c r="E6699" i="5"/>
  <c r="C6699" i="5"/>
  <c r="B6699" i="5"/>
  <c r="A6699" i="5"/>
  <c r="E6698" i="5"/>
  <c r="C6698" i="5"/>
  <c r="B6698" i="5"/>
  <c r="A6698" i="5"/>
  <c r="E6697" i="5"/>
  <c r="C6697" i="5"/>
  <c r="B6697" i="5"/>
  <c r="A6697" i="5"/>
  <c r="E6696" i="5"/>
  <c r="C6696" i="5"/>
  <c r="B6696" i="5"/>
  <c r="A6696" i="5"/>
  <c r="E6695" i="5"/>
  <c r="C6695" i="5"/>
  <c r="B6695" i="5"/>
  <c r="A6695" i="5"/>
  <c r="E6694" i="5"/>
  <c r="C6694" i="5"/>
  <c r="B6694" i="5"/>
  <c r="A6694" i="5"/>
  <c r="E6693" i="5"/>
  <c r="C6693" i="5"/>
  <c r="B6693" i="5"/>
  <c r="A6693" i="5"/>
  <c r="E6692" i="5"/>
  <c r="C6692" i="5"/>
  <c r="B6692" i="5"/>
  <c r="A6692" i="5"/>
  <c r="E6691" i="5"/>
  <c r="C6691" i="5"/>
  <c r="B6691" i="5"/>
  <c r="A6691" i="5"/>
  <c r="E6690" i="5"/>
  <c r="C6690" i="5"/>
  <c r="B6690" i="5"/>
  <c r="A6690" i="5"/>
  <c r="E6689" i="5"/>
  <c r="C6689" i="5"/>
  <c r="B6689" i="5"/>
  <c r="A6689" i="5"/>
  <c r="E6688" i="5"/>
  <c r="C6688" i="5"/>
  <c r="B6688" i="5"/>
  <c r="A6688" i="5"/>
  <c r="E6687" i="5"/>
  <c r="C6687" i="5"/>
  <c r="B6687" i="5"/>
  <c r="A6687" i="5"/>
  <c r="E6686" i="5"/>
  <c r="C6686" i="5"/>
  <c r="B6686" i="5"/>
  <c r="A6686" i="5"/>
  <c r="E6685" i="5"/>
  <c r="C6685" i="5"/>
  <c r="B6685" i="5"/>
  <c r="A6685" i="5"/>
  <c r="E6684" i="5"/>
  <c r="C6684" i="5"/>
  <c r="B6684" i="5"/>
  <c r="A6684" i="5"/>
  <c r="E6683" i="5"/>
  <c r="C6683" i="5"/>
  <c r="B6683" i="5"/>
  <c r="A6683" i="5"/>
  <c r="E6682" i="5"/>
  <c r="C6682" i="5"/>
  <c r="B6682" i="5"/>
  <c r="A6682" i="5"/>
  <c r="E6681" i="5"/>
  <c r="C6681" i="5"/>
  <c r="B6681" i="5"/>
  <c r="A6681" i="5"/>
  <c r="E6680" i="5"/>
  <c r="C6680" i="5"/>
  <c r="B6680" i="5"/>
  <c r="A6680" i="5"/>
  <c r="E6679" i="5"/>
  <c r="C6679" i="5"/>
  <c r="B6679" i="5"/>
  <c r="A6679" i="5"/>
  <c r="E6678" i="5"/>
  <c r="C6678" i="5"/>
  <c r="B6678" i="5"/>
  <c r="A6678" i="5"/>
  <c r="E6677" i="5"/>
  <c r="C6677" i="5"/>
  <c r="B6677" i="5"/>
  <c r="A6677" i="5"/>
  <c r="E6676" i="5"/>
  <c r="C6676" i="5"/>
  <c r="B6676" i="5"/>
  <c r="A6676" i="5"/>
  <c r="E6675" i="5"/>
  <c r="C6675" i="5"/>
  <c r="B6675" i="5"/>
  <c r="A6675" i="5"/>
  <c r="E6674" i="5"/>
  <c r="C6674" i="5"/>
  <c r="B6674" i="5"/>
  <c r="A6674" i="5"/>
  <c r="E6673" i="5"/>
  <c r="C6673" i="5"/>
  <c r="B6673" i="5"/>
  <c r="A6673" i="5"/>
  <c r="E6672" i="5"/>
  <c r="C6672" i="5"/>
  <c r="B6672" i="5"/>
  <c r="A6672" i="5"/>
  <c r="E6671" i="5"/>
  <c r="C6671" i="5"/>
  <c r="B6671" i="5"/>
  <c r="A6671" i="5"/>
  <c r="E6670" i="5"/>
  <c r="C6670" i="5"/>
  <c r="B6670" i="5"/>
  <c r="A6670" i="5"/>
  <c r="E6669" i="5"/>
  <c r="C6669" i="5"/>
  <c r="B6669" i="5"/>
  <c r="A6669" i="5"/>
  <c r="E6668" i="5"/>
  <c r="C6668" i="5"/>
  <c r="B6668" i="5"/>
  <c r="A6668" i="5"/>
  <c r="E6667" i="5"/>
  <c r="C6667" i="5"/>
  <c r="B6667" i="5"/>
  <c r="A6667" i="5"/>
  <c r="E6666" i="5"/>
  <c r="C6666" i="5"/>
  <c r="B6666" i="5"/>
  <c r="A6666" i="5"/>
  <c r="E6665" i="5"/>
  <c r="C6665" i="5"/>
  <c r="B6665" i="5"/>
  <c r="A6665" i="5"/>
  <c r="E6664" i="5"/>
  <c r="C6664" i="5"/>
  <c r="B6664" i="5"/>
  <c r="A6664" i="5"/>
  <c r="E6663" i="5"/>
  <c r="C6663" i="5"/>
  <c r="B6663" i="5"/>
  <c r="A6663" i="5"/>
  <c r="E6662" i="5"/>
  <c r="C6662" i="5"/>
  <c r="B6662" i="5"/>
  <c r="A6662" i="5"/>
  <c r="E6661" i="5"/>
  <c r="C6661" i="5"/>
  <c r="B6661" i="5"/>
  <c r="A6661" i="5"/>
  <c r="E6660" i="5"/>
  <c r="C6660" i="5"/>
  <c r="B6660" i="5"/>
  <c r="A6660" i="5"/>
  <c r="E6659" i="5"/>
  <c r="C6659" i="5"/>
  <c r="B6659" i="5"/>
  <c r="A6659" i="5"/>
  <c r="E6658" i="5"/>
  <c r="C6658" i="5"/>
  <c r="B6658" i="5"/>
  <c r="A6658" i="5"/>
  <c r="E6657" i="5"/>
  <c r="C6657" i="5"/>
  <c r="B6657" i="5"/>
  <c r="A6657" i="5"/>
  <c r="E6656" i="5"/>
  <c r="C6656" i="5"/>
  <c r="B6656" i="5"/>
  <c r="A6656" i="5"/>
  <c r="E6655" i="5"/>
  <c r="C6655" i="5"/>
  <c r="B6655" i="5"/>
  <c r="A6655" i="5"/>
  <c r="E6654" i="5"/>
  <c r="C6654" i="5"/>
  <c r="B6654" i="5"/>
  <c r="A6654" i="5"/>
  <c r="E6653" i="5"/>
  <c r="C6653" i="5"/>
  <c r="B6653" i="5"/>
  <c r="A6653" i="5"/>
  <c r="E6652" i="5"/>
  <c r="C6652" i="5"/>
  <c r="B6652" i="5"/>
  <c r="A6652" i="5"/>
  <c r="E6651" i="5"/>
  <c r="C6651" i="5"/>
  <c r="B6651" i="5"/>
  <c r="A6651" i="5"/>
  <c r="E6650" i="5"/>
  <c r="C6650" i="5"/>
  <c r="B6650" i="5"/>
  <c r="A6650" i="5"/>
  <c r="E6649" i="5"/>
  <c r="C6649" i="5"/>
  <c r="B6649" i="5"/>
  <c r="A6649" i="5"/>
  <c r="E6648" i="5"/>
  <c r="C6648" i="5"/>
  <c r="B6648" i="5"/>
  <c r="A6648" i="5"/>
  <c r="E6647" i="5"/>
  <c r="C6647" i="5"/>
  <c r="B6647" i="5"/>
  <c r="A6647" i="5"/>
  <c r="E6646" i="5"/>
  <c r="C6646" i="5"/>
  <c r="B6646" i="5"/>
  <c r="A6646" i="5"/>
  <c r="E6645" i="5"/>
  <c r="C6645" i="5"/>
  <c r="B6645" i="5"/>
  <c r="A6645" i="5"/>
  <c r="E6644" i="5"/>
  <c r="C6644" i="5"/>
  <c r="B6644" i="5"/>
  <c r="A6644" i="5"/>
  <c r="E6643" i="5"/>
  <c r="C6643" i="5"/>
  <c r="B6643" i="5"/>
  <c r="A6643" i="5"/>
  <c r="E6642" i="5"/>
  <c r="C6642" i="5"/>
  <c r="B6642" i="5"/>
  <c r="A6642" i="5"/>
  <c r="E6641" i="5"/>
  <c r="C6641" i="5"/>
  <c r="B6641" i="5"/>
  <c r="A6641" i="5"/>
  <c r="E6640" i="5"/>
  <c r="C6640" i="5"/>
  <c r="B6640" i="5"/>
  <c r="A6640" i="5"/>
  <c r="E6639" i="5"/>
  <c r="C6639" i="5"/>
  <c r="B6639" i="5"/>
  <c r="A6639" i="5"/>
  <c r="E6638" i="5"/>
  <c r="C6638" i="5"/>
  <c r="B6638" i="5"/>
  <c r="A6638" i="5"/>
  <c r="E6637" i="5"/>
  <c r="C6637" i="5"/>
  <c r="B6637" i="5"/>
  <c r="A6637" i="5"/>
  <c r="E6636" i="5"/>
  <c r="C6636" i="5"/>
  <c r="B6636" i="5"/>
  <c r="A6636" i="5"/>
  <c r="E6635" i="5"/>
  <c r="C6635" i="5"/>
  <c r="B6635" i="5"/>
  <c r="A6635" i="5"/>
  <c r="E6634" i="5"/>
  <c r="C6634" i="5"/>
  <c r="B6634" i="5"/>
  <c r="A6634" i="5"/>
  <c r="E6633" i="5"/>
  <c r="C6633" i="5"/>
  <c r="B6633" i="5"/>
  <c r="A6633" i="5"/>
  <c r="E6632" i="5"/>
  <c r="C6632" i="5"/>
  <c r="B6632" i="5"/>
  <c r="A6632" i="5"/>
  <c r="E6631" i="5"/>
  <c r="C6631" i="5"/>
  <c r="B6631" i="5"/>
  <c r="A6631" i="5"/>
  <c r="E6630" i="5"/>
  <c r="C6630" i="5"/>
  <c r="B6630" i="5"/>
  <c r="A6630" i="5"/>
  <c r="E6629" i="5"/>
  <c r="C6629" i="5"/>
  <c r="B6629" i="5"/>
  <c r="A6629" i="5"/>
  <c r="E6628" i="5"/>
  <c r="C6628" i="5"/>
  <c r="B6628" i="5"/>
  <c r="A6628" i="5"/>
  <c r="E6627" i="5"/>
  <c r="C6627" i="5"/>
  <c r="B6627" i="5"/>
  <c r="A6627" i="5"/>
  <c r="E6626" i="5"/>
  <c r="C6626" i="5"/>
  <c r="B6626" i="5"/>
  <c r="A6626" i="5"/>
  <c r="E6625" i="5"/>
  <c r="C6625" i="5"/>
  <c r="B6625" i="5"/>
  <c r="A6625" i="5"/>
  <c r="E6624" i="5"/>
  <c r="C6624" i="5"/>
  <c r="B6624" i="5"/>
  <c r="A6624" i="5"/>
  <c r="E6623" i="5"/>
  <c r="C6623" i="5"/>
  <c r="B6623" i="5"/>
  <c r="A6623" i="5"/>
  <c r="E6622" i="5"/>
  <c r="C6622" i="5"/>
  <c r="B6622" i="5"/>
  <c r="A6622" i="5"/>
  <c r="E6621" i="5"/>
  <c r="C6621" i="5"/>
  <c r="B6621" i="5"/>
  <c r="A6621" i="5"/>
  <c r="E6620" i="5"/>
  <c r="C6620" i="5"/>
  <c r="B6620" i="5"/>
  <c r="A6620" i="5"/>
  <c r="E6619" i="5"/>
  <c r="C6619" i="5"/>
  <c r="B6619" i="5"/>
  <c r="A6619" i="5"/>
  <c r="E6618" i="5"/>
  <c r="C6618" i="5"/>
  <c r="B6618" i="5"/>
  <c r="A6618" i="5"/>
  <c r="E6617" i="5"/>
  <c r="C6617" i="5"/>
  <c r="B6617" i="5"/>
  <c r="A6617" i="5"/>
  <c r="E6616" i="5"/>
  <c r="C6616" i="5"/>
  <c r="B6616" i="5"/>
  <c r="A6616" i="5"/>
  <c r="E6615" i="5"/>
  <c r="C6615" i="5"/>
  <c r="B6615" i="5"/>
  <c r="A6615" i="5"/>
  <c r="E6614" i="5"/>
  <c r="C6614" i="5"/>
  <c r="B6614" i="5"/>
  <c r="A6614" i="5"/>
  <c r="E6613" i="5"/>
  <c r="C6613" i="5"/>
  <c r="B6613" i="5"/>
  <c r="A6613" i="5"/>
  <c r="E6612" i="5"/>
  <c r="C6612" i="5"/>
  <c r="B6612" i="5"/>
  <c r="A6612" i="5"/>
  <c r="E6611" i="5"/>
  <c r="C6611" i="5"/>
  <c r="B6611" i="5"/>
  <c r="A6611" i="5"/>
  <c r="E6610" i="5"/>
  <c r="C6610" i="5"/>
  <c r="B6610" i="5"/>
  <c r="A6610" i="5"/>
  <c r="E6609" i="5"/>
  <c r="C6609" i="5"/>
  <c r="B6609" i="5"/>
  <c r="A6609" i="5"/>
  <c r="E6608" i="5"/>
  <c r="C6608" i="5"/>
  <c r="B6608" i="5"/>
  <c r="A6608" i="5"/>
  <c r="E6607" i="5"/>
  <c r="C6607" i="5"/>
  <c r="B6607" i="5"/>
  <c r="A6607" i="5"/>
  <c r="E6606" i="5"/>
  <c r="C6606" i="5"/>
  <c r="B6606" i="5"/>
  <c r="A6606" i="5"/>
  <c r="E6605" i="5"/>
  <c r="C6605" i="5"/>
  <c r="B6605" i="5"/>
  <c r="A6605" i="5"/>
  <c r="E6604" i="5"/>
  <c r="C6604" i="5"/>
  <c r="B6604" i="5"/>
  <c r="A6604" i="5"/>
  <c r="E6603" i="5"/>
  <c r="C6603" i="5"/>
  <c r="B6603" i="5"/>
  <c r="A6603" i="5"/>
  <c r="E6602" i="5"/>
  <c r="C6602" i="5"/>
  <c r="B6602" i="5"/>
  <c r="A6602" i="5"/>
  <c r="E6601" i="5"/>
  <c r="C6601" i="5"/>
  <c r="B6601" i="5"/>
  <c r="A6601" i="5"/>
  <c r="E6600" i="5"/>
  <c r="C6600" i="5"/>
  <c r="B6600" i="5"/>
  <c r="A6600" i="5"/>
  <c r="E6599" i="5"/>
  <c r="C6599" i="5"/>
  <c r="B6599" i="5"/>
  <c r="A6599" i="5"/>
  <c r="E6598" i="5"/>
  <c r="C6598" i="5"/>
  <c r="B6598" i="5"/>
  <c r="A6598" i="5"/>
  <c r="E6597" i="5"/>
  <c r="C6597" i="5"/>
  <c r="B6597" i="5"/>
  <c r="A6597" i="5"/>
  <c r="E6596" i="5"/>
  <c r="C6596" i="5"/>
  <c r="B6596" i="5"/>
  <c r="A6596" i="5"/>
  <c r="E6595" i="5"/>
  <c r="C6595" i="5"/>
  <c r="B6595" i="5"/>
  <c r="A6595" i="5"/>
  <c r="E6594" i="5"/>
  <c r="C6594" i="5"/>
  <c r="B6594" i="5"/>
  <c r="A6594" i="5"/>
  <c r="E6593" i="5"/>
  <c r="C6593" i="5"/>
  <c r="B6593" i="5"/>
  <c r="A6593" i="5"/>
  <c r="E6592" i="5"/>
  <c r="C6592" i="5"/>
  <c r="B6592" i="5"/>
  <c r="A6592" i="5"/>
  <c r="E6591" i="5"/>
  <c r="C6591" i="5"/>
  <c r="B6591" i="5"/>
  <c r="A6591" i="5"/>
  <c r="E6590" i="5"/>
  <c r="C6590" i="5"/>
  <c r="B6590" i="5"/>
  <c r="A6590" i="5"/>
  <c r="E6589" i="5"/>
  <c r="C6589" i="5"/>
  <c r="B6589" i="5"/>
  <c r="A6589" i="5"/>
  <c r="E6588" i="5"/>
  <c r="C6588" i="5"/>
  <c r="B6588" i="5"/>
  <c r="A6588" i="5"/>
  <c r="E6587" i="5"/>
  <c r="C6587" i="5"/>
  <c r="B6587" i="5"/>
  <c r="A6587" i="5"/>
  <c r="E6586" i="5"/>
  <c r="C6586" i="5"/>
  <c r="B6586" i="5"/>
  <c r="A6586" i="5"/>
  <c r="E6585" i="5"/>
  <c r="C6585" i="5"/>
  <c r="B6585" i="5"/>
  <c r="A6585" i="5"/>
  <c r="E6584" i="5"/>
  <c r="C6584" i="5"/>
  <c r="B6584" i="5"/>
  <c r="A6584" i="5"/>
  <c r="E6583" i="5"/>
  <c r="C6583" i="5"/>
  <c r="B6583" i="5"/>
  <c r="A6583" i="5"/>
  <c r="E6582" i="5"/>
  <c r="C6582" i="5"/>
  <c r="B6582" i="5"/>
  <c r="A6582" i="5"/>
  <c r="E6581" i="5"/>
  <c r="C6581" i="5"/>
  <c r="B6581" i="5"/>
  <c r="A6581" i="5"/>
  <c r="E6580" i="5"/>
  <c r="C6580" i="5"/>
  <c r="B6580" i="5"/>
  <c r="A6580" i="5"/>
  <c r="E6579" i="5"/>
  <c r="C6579" i="5"/>
  <c r="B6579" i="5"/>
  <c r="A6579" i="5"/>
  <c r="E6578" i="5"/>
  <c r="C6578" i="5"/>
  <c r="B6578" i="5"/>
  <c r="A6578" i="5"/>
  <c r="E6577" i="5"/>
  <c r="C6577" i="5"/>
  <c r="B6577" i="5"/>
  <c r="A6577" i="5"/>
  <c r="E6576" i="5"/>
  <c r="C6576" i="5"/>
  <c r="B6576" i="5"/>
  <c r="A6576" i="5"/>
  <c r="E6575" i="5"/>
  <c r="C6575" i="5"/>
  <c r="B6575" i="5"/>
  <c r="A6575" i="5"/>
  <c r="E6574" i="5"/>
  <c r="C6574" i="5"/>
  <c r="B6574" i="5"/>
  <c r="A6574" i="5"/>
  <c r="E6573" i="5"/>
  <c r="C6573" i="5"/>
  <c r="B6573" i="5"/>
  <c r="A6573" i="5"/>
  <c r="E6572" i="5"/>
  <c r="C6572" i="5"/>
  <c r="B6572" i="5"/>
  <c r="A6572" i="5"/>
  <c r="E6571" i="5"/>
  <c r="C6571" i="5"/>
  <c r="B6571" i="5"/>
  <c r="A6571" i="5"/>
  <c r="E6570" i="5"/>
  <c r="C6570" i="5"/>
  <c r="B6570" i="5"/>
  <c r="A6570" i="5"/>
  <c r="E6569" i="5"/>
  <c r="C6569" i="5"/>
  <c r="B6569" i="5"/>
  <c r="A6569" i="5"/>
  <c r="E6568" i="5"/>
  <c r="C6568" i="5"/>
  <c r="B6568" i="5"/>
  <c r="A6568" i="5"/>
  <c r="E6567" i="5"/>
  <c r="C6567" i="5"/>
  <c r="B6567" i="5"/>
  <c r="A6567" i="5"/>
  <c r="E6566" i="5"/>
  <c r="C6566" i="5"/>
  <c r="B6566" i="5"/>
  <c r="A6566" i="5"/>
  <c r="E6565" i="5"/>
  <c r="C6565" i="5"/>
  <c r="B6565" i="5"/>
  <c r="A6565" i="5"/>
  <c r="E6564" i="5"/>
  <c r="C6564" i="5"/>
  <c r="B6564" i="5"/>
  <c r="A6564" i="5"/>
  <c r="E6563" i="5"/>
  <c r="C6563" i="5"/>
  <c r="B6563" i="5"/>
  <c r="A6563" i="5"/>
  <c r="E6562" i="5"/>
  <c r="C6562" i="5"/>
  <c r="B6562" i="5"/>
  <c r="A6562" i="5"/>
  <c r="E6561" i="5"/>
  <c r="C6561" i="5"/>
  <c r="B6561" i="5"/>
  <c r="A6561" i="5"/>
  <c r="E6560" i="5"/>
  <c r="C6560" i="5"/>
  <c r="B6560" i="5"/>
  <c r="A6560" i="5"/>
  <c r="E6559" i="5"/>
  <c r="C6559" i="5"/>
  <c r="B6559" i="5"/>
  <c r="A6559" i="5"/>
  <c r="E6558" i="5"/>
  <c r="C6558" i="5"/>
  <c r="B6558" i="5"/>
  <c r="A6558" i="5"/>
  <c r="E6557" i="5"/>
  <c r="C6557" i="5"/>
  <c r="B6557" i="5"/>
  <c r="A6557" i="5"/>
  <c r="E6556" i="5"/>
  <c r="C6556" i="5"/>
  <c r="B6556" i="5"/>
  <c r="A6556" i="5"/>
  <c r="E6555" i="5"/>
  <c r="C6555" i="5"/>
  <c r="B6555" i="5"/>
  <c r="A6555" i="5"/>
  <c r="E6554" i="5"/>
  <c r="C6554" i="5"/>
  <c r="B6554" i="5"/>
  <c r="A6554" i="5"/>
  <c r="E6553" i="5"/>
  <c r="C6553" i="5"/>
  <c r="B6553" i="5"/>
  <c r="A6553" i="5"/>
  <c r="E6552" i="5"/>
  <c r="C6552" i="5"/>
  <c r="B6552" i="5"/>
  <c r="A6552" i="5"/>
  <c r="E6551" i="5"/>
  <c r="C6551" i="5"/>
  <c r="B6551" i="5"/>
  <c r="A6551" i="5"/>
  <c r="E6550" i="5"/>
  <c r="C6550" i="5"/>
  <c r="B6550" i="5"/>
  <c r="A6550" i="5"/>
  <c r="E6549" i="5"/>
  <c r="C6549" i="5"/>
  <c r="B6549" i="5"/>
  <c r="A6549" i="5"/>
  <c r="E6548" i="5"/>
  <c r="C6548" i="5"/>
  <c r="B6548" i="5"/>
  <c r="A6548" i="5"/>
  <c r="E6547" i="5"/>
  <c r="C6547" i="5"/>
  <c r="B6547" i="5"/>
  <c r="A6547" i="5"/>
  <c r="E6546" i="5"/>
  <c r="C6546" i="5"/>
  <c r="B6546" i="5"/>
  <c r="A6546" i="5"/>
  <c r="E6545" i="5"/>
  <c r="C6545" i="5"/>
  <c r="B6545" i="5"/>
  <c r="A6545" i="5"/>
  <c r="E6544" i="5"/>
  <c r="C6544" i="5"/>
  <c r="B6544" i="5"/>
  <c r="A6544" i="5"/>
  <c r="E6543" i="5"/>
  <c r="C6543" i="5"/>
  <c r="B6543" i="5"/>
  <c r="A6543" i="5"/>
  <c r="E6542" i="5"/>
  <c r="C6542" i="5"/>
  <c r="B6542" i="5"/>
  <c r="A6542" i="5"/>
  <c r="E6541" i="5"/>
  <c r="C6541" i="5"/>
  <c r="B6541" i="5"/>
  <c r="A6541" i="5"/>
  <c r="E6540" i="5"/>
  <c r="C6540" i="5"/>
  <c r="B6540" i="5"/>
  <c r="A6540" i="5"/>
  <c r="E6539" i="5"/>
  <c r="C6539" i="5"/>
  <c r="B6539" i="5"/>
  <c r="A6539" i="5"/>
  <c r="E6538" i="5"/>
  <c r="C6538" i="5"/>
  <c r="B6538" i="5"/>
  <c r="A6538" i="5"/>
  <c r="E6537" i="5"/>
  <c r="C6537" i="5"/>
  <c r="B6537" i="5"/>
  <c r="A6537" i="5"/>
  <c r="E6536" i="5"/>
  <c r="C6536" i="5"/>
  <c r="B6536" i="5"/>
  <c r="A6536" i="5"/>
  <c r="E6535" i="5"/>
  <c r="C6535" i="5"/>
  <c r="B6535" i="5"/>
  <c r="A6535" i="5"/>
  <c r="E6534" i="5"/>
  <c r="C6534" i="5"/>
  <c r="B6534" i="5"/>
  <c r="A6534" i="5"/>
  <c r="E6533" i="5"/>
  <c r="C6533" i="5"/>
  <c r="B6533" i="5"/>
  <c r="A6533" i="5"/>
  <c r="E6532" i="5"/>
  <c r="C6532" i="5"/>
  <c r="B6532" i="5"/>
  <c r="A6532" i="5"/>
  <c r="E6531" i="5"/>
  <c r="C6531" i="5"/>
  <c r="B6531" i="5"/>
  <c r="A6531" i="5"/>
  <c r="E6530" i="5"/>
  <c r="C6530" i="5"/>
  <c r="B6530" i="5"/>
  <c r="A6530" i="5"/>
  <c r="E6529" i="5"/>
  <c r="C6529" i="5"/>
  <c r="B6529" i="5"/>
  <c r="A6529" i="5"/>
  <c r="E6528" i="5"/>
  <c r="C6528" i="5"/>
  <c r="B6528" i="5"/>
  <c r="A6528" i="5"/>
  <c r="E6527" i="5"/>
  <c r="C6527" i="5"/>
  <c r="B6527" i="5"/>
  <c r="A6527" i="5"/>
  <c r="E6526" i="5"/>
  <c r="C6526" i="5"/>
  <c r="B6526" i="5"/>
  <c r="A6526" i="5"/>
  <c r="E6525" i="5"/>
  <c r="C6525" i="5"/>
  <c r="B6525" i="5"/>
  <c r="A6525" i="5"/>
  <c r="E6524" i="5"/>
  <c r="C6524" i="5"/>
  <c r="B6524" i="5"/>
  <c r="A6524" i="5"/>
  <c r="E6523" i="5"/>
  <c r="C6523" i="5"/>
  <c r="B6523" i="5"/>
  <c r="A6523" i="5"/>
  <c r="E6522" i="5"/>
  <c r="C6522" i="5"/>
  <c r="B6522" i="5"/>
  <c r="A6522" i="5"/>
  <c r="E6521" i="5"/>
  <c r="C6521" i="5"/>
  <c r="B6521" i="5"/>
  <c r="A6521" i="5"/>
  <c r="E6520" i="5"/>
  <c r="C6520" i="5"/>
  <c r="B6520" i="5"/>
  <c r="A6520" i="5"/>
  <c r="E6519" i="5"/>
  <c r="C6519" i="5"/>
  <c r="B6519" i="5"/>
  <c r="A6519" i="5"/>
  <c r="E6518" i="5"/>
  <c r="C6518" i="5"/>
  <c r="B6518" i="5"/>
  <c r="A6518" i="5"/>
  <c r="E6517" i="5"/>
  <c r="C6517" i="5"/>
  <c r="B6517" i="5"/>
  <c r="A6517" i="5"/>
  <c r="E6516" i="5"/>
  <c r="C6516" i="5"/>
  <c r="B6516" i="5"/>
  <c r="A6516" i="5"/>
  <c r="E6515" i="5"/>
  <c r="C6515" i="5"/>
  <c r="B6515" i="5"/>
  <c r="A6515" i="5"/>
  <c r="E6514" i="5"/>
  <c r="C6514" i="5"/>
  <c r="B6514" i="5"/>
  <c r="A6514" i="5"/>
  <c r="E6513" i="5"/>
  <c r="C6513" i="5"/>
  <c r="B6513" i="5"/>
  <c r="A6513" i="5"/>
  <c r="E6512" i="5"/>
  <c r="C6512" i="5"/>
  <c r="B6512" i="5"/>
  <c r="A6512" i="5"/>
  <c r="E6511" i="5"/>
  <c r="C6511" i="5"/>
  <c r="B6511" i="5"/>
  <c r="A6511" i="5"/>
  <c r="E6510" i="5"/>
  <c r="C6510" i="5"/>
  <c r="B6510" i="5"/>
  <c r="A6510" i="5"/>
  <c r="E6509" i="5"/>
  <c r="C6509" i="5"/>
  <c r="B6509" i="5"/>
  <c r="A6509" i="5"/>
  <c r="E6508" i="5"/>
  <c r="C6508" i="5"/>
  <c r="B6508" i="5"/>
  <c r="A6508" i="5"/>
  <c r="E6507" i="5"/>
  <c r="C6507" i="5"/>
  <c r="B6507" i="5"/>
  <c r="A6507" i="5"/>
  <c r="E6506" i="5"/>
  <c r="C6506" i="5"/>
  <c r="B6506" i="5"/>
  <c r="A6506" i="5"/>
  <c r="E6505" i="5"/>
  <c r="C6505" i="5"/>
  <c r="B6505" i="5"/>
  <c r="A6505" i="5"/>
  <c r="E6504" i="5"/>
  <c r="C6504" i="5"/>
  <c r="B6504" i="5"/>
  <c r="A6504" i="5"/>
  <c r="E6503" i="5"/>
  <c r="C6503" i="5"/>
  <c r="B6503" i="5"/>
  <c r="A6503" i="5"/>
  <c r="E6502" i="5"/>
  <c r="C6502" i="5"/>
  <c r="B6502" i="5"/>
  <c r="A6502" i="5"/>
  <c r="E6501" i="5"/>
  <c r="C6501" i="5"/>
  <c r="B6501" i="5"/>
  <c r="A6501" i="5"/>
  <c r="E6500" i="5"/>
  <c r="C6500" i="5"/>
  <c r="B6500" i="5"/>
  <c r="A6500" i="5"/>
  <c r="E6499" i="5"/>
  <c r="C6499" i="5"/>
  <c r="B6499" i="5"/>
  <c r="A6499" i="5"/>
  <c r="E6498" i="5"/>
  <c r="C6498" i="5"/>
  <c r="B6498" i="5"/>
  <c r="A6498" i="5"/>
  <c r="E6497" i="5"/>
  <c r="C6497" i="5"/>
  <c r="B6497" i="5"/>
  <c r="A6497" i="5"/>
  <c r="E6496" i="5"/>
  <c r="C6496" i="5"/>
  <c r="B6496" i="5"/>
  <c r="A6496" i="5"/>
  <c r="E6495" i="5"/>
  <c r="C6495" i="5"/>
  <c r="B6495" i="5"/>
  <c r="A6495" i="5"/>
  <c r="E6494" i="5"/>
  <c r="C6494" i="5"/>
  <c r="B6494" i="5"/>
  <c r="A6494" i="5"/>
  <c r="E6493" i="5"/>
  <c r="C6493" i="5"/>
  <c r="B6493" i="5"/>
  <c r="A6493" i="5"/>
  <c r="E6492" i="5"/>
  <c r="C6492" i="5"/>
  <c r="B6492" i="5"/>
  <c r="A6492" i="5"/>
  <c r="E6491" i="5"/>
  <c r="C6491" i="5"/>
  <c r="B6491" i="5"/>
  <c r="A6491" i="5"/>
  <c r="E6490" i="5"/>
  <c r="C6490" i="5"/>
  <c r="B6490" i="5"/>
  <c r="A6490" i="5"/>
  <c r="E6489" i="5"/>
  <c r="C6489" i="5"/>
  <c r="B6489" i="5"/>
  <c r="A6489" i="5"/>
  <c r="E6488" i="5"/>
  <c r="C6488" i="5"/>
  <c r="B6488" i="5"/>
  <c r="A6488" i="5"/>
  <c r="E6487" i="5"/>
  <c r="C6487" i="5"/>
  <c r="B6487" i="5"/>
  <c r="A6487" i="5"/>
  <c r="E6486" i="5"/>
  <c r="C6486" i="5"/>
  <c r="B6486" i="5"/>
  <c r="A6486" i="5"/>
  <c r="E6485" i="5"/>
  <c r="C6485" i="5"/>
  <c r="B6485" i="5"/>
  <c r="A6485" i="5"/>
  <c r="E6484" i="5"/>
  <c r="C6484" i="5"/>
  <c r="B6484" i="5"/>
  <c r="A6484" i="5"/>
  <c r="E6483" i="5"/>
  <c r="C6483" i="5"/>
  <c r="B6483" i="5"/>
  <c r="A6483" i="5"/>
  <c r="E6482" i="5"/>
  <c r="C6482" i="5"/>
  <c r="B6482" i="5"/>
  <c r="A6482" i="5"/>
  <c r="E6481" i="5"/>
  <c r="C6481" i="5"/>
  <c r="B6481" i="5"/>
  <c r="A6481" i="5"/>
  <c r="E6480" i="5"/>
  <c r="C6480" i="5"/>
  <c r="B6480" i="5"/>
  <c r="A6480" i="5"/>
  <c r="E6479" i="5"/>
  <c r="C6479" i="5"/>
  <c r="B6479" i="5"/>
  <c r="A6479" i="5"/>
  <c r="E6478" i="5"/>
  <c r="C6478" i="5"/>
  <c r="B6478" i="5"/>
  <c r="A6478" i="5"/>
  <c r="E6477" i="5"/>
  <c r="C6477" i="5"/>
  <c r="B6477" i="5"/>
  <c r="A6477" i="5"/>
  <c r="E6476" i="5"/>
  <c r="C6476" i="5"/>
  <c r="B6476" i="5"/>
  <c r="A6476" i="5"/>
  <c r="E6475" i="5"/>
  <c r="C6475" i="5"/>
  <c r="B6475" i="5"/>
  <c r="A6475" i="5"/>
  <c r="E6474" i="5"/>
  <c r="C6474" i="5"/>
  <c r="B6474" i="5"/>
  <c r="A6474" i="5"/>
  <c r="E6473" i="5"/>
  <c r="C6473" i="5"/>
  <c r="B6473" i="5"/>
  <c r="A6473" i="5"/>
  <c r="E6472" i="5"/>
  <c r="C6472" i="5"/>
  <c r="B6472" i="5"/>
  <c r="A6472" i="5"/>
  <c r="E6471" i="5"/>
  <c r="C6471" i="5"/>
  <c r="B6471" i="5"/>
  <c r="A6471" i="5"/>
  <c r="E6470" i="5"/>
  <c r="C6470" i="5"/>
  <c r="B6470" i="5"/>
  <c r="A6470" i="5"/>
  <c r="E6469" i="5"/>
  <c r="C6469" i="5"/>
  <c r="B6469" i="5"/>
  <c r="A6469" i="5"/>
  <c r="E6468" i="5"/>
  <c r="C6468" i="5"/>
  <c r="B6468" i="5"/>
  <c r="A6468" i="5"/>
  <c r="E6467" i="5"/>
  <c r="C6467" i="5"/>
  <c r="B6467" i="5"/>
  <c r="A6467" i="5"/>
  <c r="E6466" i="5"/>
  <c r="C6466" i="5"/>
  <c r="B6466" i="5"/>
  <c r="A6466" i="5"/>
  <c r="E6465" i="5"/>
  <c r="C6465" i="5"/>
  <c r="B6465" i="5"/>
  <c r="A6465" i="5"/>
  <c r="E6464" i="5"/>
  <c r="C6464" i="5"/>
  <c r="B6464" i="5"/>
  <c r="A6464" i="5"/>
  <c r="E6463" i="5"/>
  <c r="C6463" i="5"/>
  <c r="B6463" i="5"/>
  <c r="A6463" i="5"/>
  <c r="E6462" i="5"/>
  <c r="C6462" i="5"/>
  <c r="B6462" i="5"/>
  <c r="A6462" i="5"/>
  <c r="E6461" i="5"/>
  <c r="C6461" i="5"/>
  <c r="B6461" i="5"/>
  <c r="A6461" i="5"/>
  <c r="E6460" i="5"/>
  <c r="C6460" i="5"/>
  <c r="B6460" i="5"/>
  <c r="A6460" i="5"/>
  <c r="E6459" i="5"/>
  <c r="C6459" i="5"/>
  <c r="B6459" i="5"/>
  <c r="A6459" i="5"/>
  <c r="E6458" i="5"/>
  <c r="C6458" i="5"/>
  <c r="B6458" i="5"/>
  <c r="A6458" i="5"/>
  <c r="E6457" i="5"/>
  <c r="C6457" i="5"/>
  <c r="B6457" i="5"/>
  <c r="A6457" i="5"/>
  <c r="E6456" i="5"/>
  <c r="C6456" i="5"/>
  <c r="B6456" i="5"/>
  <c r="A6456" i="5"/>
  <c r="E6455" i="5"/>
  <c r="C6455" i="5"/>
  <c r="B6455" i="5"/>
  <c r="A6455" i="5"/>
  <c r="E6454" i="5"/>
  <c r="C6454" i="5"/>
  <c r="B6454" i="5"/>
  <c r="A6454" i="5"/>
  <c r="E6453" i="5"/>
  <c r="C6453" i="5"/>
  <c r="B6453" i="5"/>
  <c r="A6453" i="5"/>
  <c r="E6452" i="5"/>
  <c r="C6452" i="5"/>
  <c r="B6452" i="5"/>
  <c r="A6452" i="5"/>
  <c r="E6451" i="5"/>
  <c r="C6451" i="5"/>
  <c r="B6451" i="5"/>
  <c r="A6451" i="5"/>
  <c r="E6450" i="5"/>
  <c r="C6450" i="5"/>
  <c r="B6450" i="5"/>
  <c r="A6450" i="5"/>
  <c r="E6449" i="5"/>
  <c r="C6449" i="5"/>
  <c r="B6449" i="5"/>
  <c r="A6449" i="5"/>
  <c r="E6448" i="5"/>
  <c r="C6448" i="5"/>
  <c r="B6448" i="5"/>
  <c r="A6448" i="5"/>
  <c r="E6447" i="5"/>
  <c r="C6447" i="5"/>
  <c r="B6447" i="5"/>
  <c r="A6447" i="5"/>
  <c r="E6446" i="5"/>
  <c r="C6446" i="5"/>
  <c r="B6446" i="5"/>
  <c r="A6446" i="5"/>
  <c r="E6445" i="5"/>
  <c r="C6445" i="5"/>
  <c r="B6445" i="5"/>
  <c r="A6445" i="5"/>
  <c r="E6444" i="5"/>
  <c r="C6444" i="5"/>
  <c r="B6444" i="5"/>
  <c r="A6444" i="5"/>
  <c r="E6443" i="5"/>
  <c r="C6443" i="5"/>
  <c r="B6443" i="5"/>
  <c r="A6443" i="5"/>
  <c r="E6442" i="5"/>
  <c r="C6442" i="5"/>
  <c r="B6442" i="5"/>
  <c r="A6442" i="5"/>
  <c r="E6441" i="5"/>
  <c r="C6441" i="5"/>
  <c r="B6441" i="5"/>
  <c r="A6441" i="5"/>
  <c r="E6440" i="5"/>
  <c r="C6440" i="5"/>
  <c r="B6440" i="5"/>
  <c r="A6440" i="5"/>
  <c r="E6439" i="5"/>
  <c r="C6439" i="5"/>
  <c r="B6439" i="5"/>
  <c r="A6439" i="5"/>
  <c r="E6438" i="5"/>
  <c r="C6438" i="5"/>
  <c r="B6438" i="5"/>
  <c r="A6438" i="5"/>
  <c r="E6437" i="5"/>
  <c r="C6437" i="5"/>
  <c r="B6437" i="5"/>
  <c r="A6437" i="5"/>
  <c r="E6436" i="5"/>
  <c r="C6436" i="5"/>
  <c r="B6436" i="5"/>
  <c r="A6436" i="5"/>
  <c r="E6435" i="5"/>
  <c r="C6435" i="5"/>
  <c r="B6435" i="5"/>
  <c r="A6435" i="5"/>
  <c r="E6434" i="5"/>
  <c r="C6434" i="5"/>
  <c r="B6434" i="5"/>
  <c r="A6434" i="5"/>
  <c r="E6433" i="5"/>
  <c r="C6433" i="5"/>
  <c r="B6433" i="5"/>
  <c r="A6433" i="5"/>
  <c r="E6432" i="5"/>
  <c r="C6432" i="5"/>
  <c r="B6432" i="5"/>
  <c r="A6432" i="5"/>
  <c r="E6431" i="5"/>
  <c r="C6431" i="5"/>
  <c r="B6431" i="5"/>
  <c r="A6431" i="5"/>
  <c r="E6430" i="5"/>
  <c r="C6430" i="5"/>
  <c r="B6430" i="5"/>
  <c r="A6430" i="5"/>
  <c r="E6429" i="5"/>
  <c r="C6429" i="5"/>
  <c r="B6429" i="5"/>
  <c r="A6429" i="5"/>
  <c r="E6428" i="5"/>
  <c r="C6428" i="5"/>
  <c r="B6428" i="5"/>
  <c r="A6428" i="5"/>
  <c r="E6427" i="5"/>
  <c r="C6427" i="5"/>
  <c r="B6427" i="5"/>
  <c r="A6427" i="5"/>
  <c r="E6426" i="5"/>
  <c r="C6426" i="5"/>
  <c r="B6426" i="5"/>
  <c r="A6426" i="5"/>
  <c r="E6425" i="5"/>
  <c r="C6425" i="5"/>
  <c r="B6425" i="5"/>
  <c r="A6425" i="5"/>
  <c r="E6424" i="5"/>
  <c r="C6424" i="5"/>
  <c r="B6424" i="5"/>
  <c r="A6424" i="5"/>
  <c r="E6423" i="5"/>
  <c r="C6423" i="5"/>
  <c r="B6423" i="5"/>
  <c r="A6423" i="5"/>
  <c r="E6422" i="5"/>
  <c r="C6422" i="5"/>
  <c r="B6422" i="5"/>
  <c r="A6422" i="5"/>
  <c r="E6421" i="5"/>
  <c r="C6421" i="5"/>
  <c r="B6421" i="5"/>
  <c r="A6421" i="5"/>
  <c r="E6420" i="5"/>
  <c r="C6420" i="5"/>
  <c r="B6420" i="5"/>
  <c r="A6420" i="5"/>
  <c r="E6419" i="5"/>
  <c r="C6419" i="5"/>
  <c r="B6419" i="5"/>
  <c r="A6419" i="5"/>
  <c r="E6418" i="5"/>
  <c r="C6418" i="5"/>
  <c r="B6418" i="5"/>
  <c r="A6418" i="5"/>
  <c r="E6417" i="5"/>
  <c r="C6417" i="5"/>
  <c r="B6417" i="5"/>
  <c r="A6417" i="5"/>
  <c r="E6416" i="5"/>
  <c r="C6416" i="5"/>
  <c r="B6416" i="5"/>
  <c r="A6416" i="5"/>
  <c r="E6415" i="5"/>
  <c r="C6415" i="5"/>
  <c r="B6415" i="5"/>
  <c r="A6415" i="5"/>
  <c r="E6414" i="5"/>
  <c r="C6414" i="5"/>
  <c r="B6414" i="5"/>
  <c r="A6414" i="5"/>
  <c r="E6413" i="5"/>
  <c r="C6413" i="5"/>
  <c r="B6413" i="5"/>
  <c r="A6413" i="5"/>
  <c r="E6412" i="5"/>
  <c r="C6412" i="5"/>
  <c r="B6412" i="5"/>
  <c r="A6412" i="5"/>
  <c r="E6411" i="5"/>
  <c r="C6411" i="5"/>
  <c r="B6411" i="5"/>
  <c r="A6411" i="5"/>
  <c r="E6410" i="5"/>
  <c r="C6410" i="5"/>
  <c r="B6410" i="5"/>
  <c r="A6410" i="5"/>
  <c r="E6409" i="5"/>
  <c r="C6409" i="5"/>
  <c r="B6409" i="5"/>
  <c r="A6409" i="5"/>
  <c r="E6408" i="5"/>
  <c r="C6408" i="5"/>
  <c r="B6408" i="5"/>
  <c r="A6408" i="5"/>
  <c r="E6407" i="5"/>
  <c r="C6407" i="5"/>
  <c r="B6407" i="5"/>
  <c r="A6407" i="5"/>
  <c r="E6406" i="5"/>
  <c r="C6406" i="5"/>
  <c r="B6406" i="5"/>
  <c r="A6406" i="5"/>
  <c r="E6405" i="5"/>
  <c r="C6405" i="5"/>
  <c r="B6405" i="5"/>
  <c r="A6405" i="5"/>
  <c r="E6404" i="5"/>
  <c r="C6404" i="5"/>
  <c r="B6404" i="5"/>
  <c r="A6404" i="5"/>
  <c r="E6403" i="5"/>
  <c r="C6403" i="5"/>
  <c r="B6403" i="5"/>
  <c r="A6403" i="5"/>
  <c r="E6402" i="5"/>
  <c r="C6402" i="5"/>
  <c r="B6402" i="5"/>
  <c r="A6402" i="5"/>
  <c r="E6401" i="5"/>
  <c r="C6401" i="5"/>
  <c r="B6401" i="5"/>
  <c r="A6401" i="5"/>
  <c r="E6400" i="5"/>
  <c r="C6400" i="5"/>
  <c r="B6400" i="5"/>
  <c r="A6400" i="5"/>
  <c r="E6399" i="5"/>
  <c r="C6399" i="5"/>
  <c r="B6399" i="5"/>
  <c r="A6399" i="5"/>
  <c r="E6398" i="5"/>
  <c r="C6398" i="5"/>
  <c r="B6398" i="5"/>
  <c r="A6398" i="5"/>
  <c r="E6397" i="5"/>
  <c r="C6397" i="5"/>
  <c r="B6397" i="5"/>
  <c r="A6397" i="5"/>
  <c r="E6396" i="5"/>
  <c r="C6396" i="5"/>
  <c r="B6396" i="5"/>
  <c r="A6396" i="5"/>
  <c r="E6395" i="5"/>
  <c r="C6395" i="5"/>
  <c r="B6395" i="5"/>
  <c r="A6395" i="5"/>
  <c r="E6394" i="5"/>
  <c r="C6394" i="5"/>
  <c r="B6394" i="5"/>
  <c r="A6394" i="5"/>
  <c r="E6393" i="5"/>
  <c r="C6393" i="5"/>
  <c r="B6393" i="5"/>
  <c r="A6393" i="5"/>
  <c r="E6392" i="5"/>
  <c r="C6392" i="5"/>
  <c r="B6392" i="5"/>
  <c r="A6392" i="5"/>
  <c r="E6391" i="5"/>
  <c r="C6391" i="5"/>
  <c r="B6391" i="5"/>
  <c r="A6391" i="5"/>
  <c r="E6390" i="5"/>
  <c r="C6390" i="5"/>
  <c r="B6390" i="5"/>
  <c r="A6390" i="5"/>
  <c r="E6389" i="5"/>
  <c r="C6389" i="5"/>
  <c r="B6389" i="5"/>
  <c r="A6389" i="5"/>
  <c r="E6388" i="5"/>
  <c r="C6388" i="5"/>
  <c r="B6388" i="5"/>
  <c r="A6388" i="5"/>
  <c r="E6387" i="5"/>
  <c r="C6387" i="5"/>
  <c r="B6387" i="5"/>
  <c r="A6387" i="5"/>
  <c r="E6386" i="5"/>
  <c r="C6386" i="5"/>
  <c r="B6386" i="5"/>
  <c r="A6386" i="5"/>
  <c r="E6385" i="5"/>
  <c r="C6385" i="5"/>
  <c r="B6385" i="5"/>
  <c r="A6385" i="5"/>
  <c r="E6384" i="5"/>
  <c r="C6384" i="5"/>
  <c r="B6384" i="5"/>
  <c r="A6384" i="5"/>
  <c r="E6383" i="5"/>
  <c r="C6383" i="5"/>
  <c r="B6383" i="5"/>
  <c r="A6383" i="5"/>
  <c r="E6382" i="5"/>
  <c r="C6382" i="5"/>
  <c r="B6382" i="5"/>
  <c r="A6382" i="5"/>
  <c r="E6381" i="5"/>
  <c r="C6381" i="5"/>
  <c r="B6381" i="5"/>
  <c r="A6381" i="5"/>
  <c r="E6380" i="5"/>
  <c r="C6380" i="5"/>
  <c r="B6380" i="5"/>
  <c r="A6380" i="5"/>
  <c r="E6379" i="5"/>
  <c r="C6379" i="5"/>
  <c r="B6379" i="5"/>
  <c r="A6379" i="5"/>
  <c r="E6378" i="5"/>
  <c r="C6378" i="5"/>
  <c r="B6378" i="5"/>
  <c r="A6378" i="5"/>
  <c r="E6377" i="5"/>
  <c r="C6377" i="5"/>
  <c r="B6377" i="5"/>
  <c r="A6377" i="5"/>
  <c r="E6376" i="5"/>
  <c r="C6376" i="5"/>
  <c r="B6376" i="5"/>
  <c r="A6376" i="5"/>
  <c r="E6375" i="5"/>
  <c r="C6375" i="5"/>
  <c r="B6375" i="5"/>
  <c r="A6375" i="5"/>
  <c r="E6374" i="5"/>
  <c r="C6374" i="5"/>
  <c r="B6374" i="5"/>
  <c r="A6374" i="5"/>
  <c r="E6373" i="5"/>
  <c r="C6373" i="5"/>
  <c r="B6373" i="5"/>
  <c r="A6373" i="5"/>
  <c r="E6372" i="5"/>
  <c r="C6372" i="5"/>
  <c r="B6372" i="5"/>
  <c r="A6372" i="5"/>
  <c r="E6371" i="5"/>
  <c r="C6371" i="5"/>
  <c r="B6371" i="5"/>
  <c r="A6371" i="5"/>
  <c r="E6370" i="5"/>
  <c r="C6370" i="5"/>
  <c r="B6370" i="5"/>
  <c r="A6370" i="5"/>
  <c r="E6369" i="5"/>
  <c r="C6369" i="5"/>
  <c r="B6369" i="5"/>
  <c r="A6369" i="5"/>
  <c r="E6368" i="5"/>
  <c r="C6368" i="5"/>
  <c r="B6368" i="5"/>
  <c r="A6368" i="5"/>
  <c r="E6367" i="5"/>
  <c r="C6367" i="5"/>
  <c r="B6367" i="5"/>
  <c r="A6367" i="5"/>
  <c r="E6366" i="5"/>
  <c r="C6366" i="5"/>
  <c r="B6366" i="5"/>
  <c r="A6366" i="5"/>
  <c r="E6365" i="5"/>
  <c r="C6365" i="5"/>
  <c r="B6365" i="5"/>
  <c r="A6365" i="5"/>
  <c r="E6364" i="5"/>
  <c r="C6364" i="5"/>
  <c r="B6364" i="5"/>
  <c r="A6364" i="5"/>
  <c r="E6363" i="5"/>
  <c r="C6363" i="5"/>
  <c r="B6363" i="5"/>
  <c r="A6363" i="5"/>
  <c r="E6362" i="5"/>
  <c r="C6362" i="5"/>
  <c r="B6362" i="5"/>
  <c r="A6362" i="5"/>
  <c r="E6361" i="5"/>
  <c r="C6361" i="5"/>
  <c r="B6361" i="5"/>
  <c r="A6361" i="5"/>
  <c r="E6360" i="5"/>
  <c r="C6360" i="5"/>
  <c r="B6360" i="5"/>
  <c r="A6360" i="5"/>
  <c r="E6359" i="5"/>
  <c r="C6359" i="5"/>
  <c r="B6359" i="5"/>
  <c r="A6359" i="5"/>
  <c r="E6358" i="5"/>
  <c r="C6358" i="5"/>
  <c r="B6358" i="5"/>
  <c r="A6358" i="5"/>
  <c r="E6357" i="5"/>
  <c r="C6357" i="5"/>
  <c r="B6357" i="5"/>
  <c r="A6357" i="5"/>
  <c r="E6356" i="5"/>
  <c r="C6356" i="5"/>
  <c r="B6356" i="5"/>
  <c r="A6356" i="5"/>
  <c r="E6355" i="5"/>
  <c r="C6355" i="5"/>
  <c r="B6355" i="5"/>
  <c r="A6355" i="5"/>
  <c r="E6354" i="5"/>
  <c r="C6354" i="5"/>
  <c r="B6354" i="5"/>
  <c r="A6354" i="5"/>
  <c r="E6353" i="5"/>
  <c r="C6353" i="5"/>
  <c r="B6353" i="5"/>
  <c r="A6353" i="5"/>
  <c r="E6352" i="5"/>
  <c r="C6352" i="5"/>
  <c r="B6352" i="5"/>
  <c r="A6352" i="5"/>
  <c r="E6351" i="5"/>
  <c r="C6351" i="5"/>
  <c r="B6351" i="5"/>
  <c r="A6351" i="5"/>
  <c r="E6350" i="5"/>
  <c r="C6350" i="5"/>
  <c r="B6350" i="5"/>
  <c r="A6350" i="5"/>
  <c r="E6349" i="5"/>
  <c r="C6349" i="5"/>
  <c r="B6349" i="5"/>
  <c r="A6349" i="5"/>
  <c r="E6348" i="5"/>
  <c r="C6348" i="5"/>
  <c r="B6348" i="5"/>
  <c r="A6348" i="5"/>
  <c r="E6347" i="5"/>
  <c r="C6347" i="5"/>
  <c r="B6347" i="5"/>
  <c r="A6347" i="5"/>
  <c r="E6346" i="5"/>
  <c r="C6346" i="5"/>
  <c r="B6346" i="5"/>
  <c r="A6346" i="5"/>
  <c r="E6345" i="5"/>
  <c r="C6345" i="5"/>
  <c r="B6345" i="5"/>
  <c r="A6345" i="5"/>
  <c r="E6344" i="5"/>
  <c r="C6344" i="5"/>
  <c r="B6344" i="5"/>
  <c r="A6344" i="5"/>
  <c r="E6343" i="5"/>
  <c r="C6343" i="5"/>
  <c r="B6343" i="5"/>
  <c r="A6343" i="5"/>
  <c r="E6342" i="5"/>
  <c r="C6342" i="5"/>
  <c r="B6342" i="5"/>
  <c r="A6342" i="5"/>
  <c r="E6341" i="5"/>
  <c r="C6341" i="5"/>
  <c r="B6341" i="5"/>
  <c r="A6341" i="5"/>
  <c r="E6340" i="5"/>
  <c r="C6340" i="5"/>
  <c r="B6340" i="5"/>
  <c r="A6340" i="5"/>
  <c r="E6339" i="5"/>
  <c r="C6339" i="5"/>
  <c r="B6339" i="5"/>
  <c r="A6339" i="5"/>
  <c r="E6338" i="5"/>
  <c r="C6338" i="5"/>
  <c r="B6338" i="5"/>
  <c r="A6338" i="5"/>
  <c r="E6337" i="5"/>
  <c r="C6337" i="5"/>
  <c r="B6337" i="5"/>
  <c r="A6337" i="5"/>
  <c r="E6336" i="5"/>
  <c r="C6336" i="5"/>
  <c r="B6336" i="5"/>
  <c r="A6336" i="5"/>
  <c r="E6335" i="5"/>
  <c r="C6335" i="5"/>
  <c r="B6335" i="5"/>
  <c r="A6335" i="5"/>
  <c r="E6334" i="5"/>
  <c r="C6334" i="5"/>
  <c r="B6334" i="5"/>
  <c r="A6334" i="5"/>
  <c r="E6333" i="5"/>
  <c r="C6333" i="5"/>
  <c r="B6333" i="5"/>
  <c r="A6333" i="5"/>
  <c r="E6332" i="5"/>
  <c r="C6332" i="5"/>
  <c r="B6332" i="5"/>
  <c r="A6332" i="5"/>
  <c r="E6331" i="5"/>
  <c r="C6331" i="5"/>
  <c r="B6331" i="5"/>
  <c r="A6331" i="5"/>
  <c r="E6330" i="5"/>
  <c r="C6330" i="5"/>
  <c r="B6330" i="5"/>
  <c r="A6330" i="5"/>
  <c r="E6329" i="5"/>
  <c r="C6329" i="5"/>
  <c r="B6329" i="5"/>
  <c r="A6329" i="5"/>
  <c r="E6328" i="5"/>
  <c r="C6328" i="5"/>
  <c r="B6328" i="5"/>
  <c r="A6328" i="5"/>
  <c r="E6327" i="5"/>
  <c r="C6327" i="5"/>
  <c r="B6327" i="5"/>
  <c r="A6327" i="5"/>
  <c r="E6326" i="5"/>
  <c r="C6326" i="5"/>
  <c r="B6326" i="5"/>
  <c r="A6326" i="5"/>
  <c r="E6325" i="5"/>
  <c r="C6325" i="5"/>
  <c r="B6325" i="5"/>
  <c r="A6325" i="5"/>
  <c r="E6324" i="5"/>
  <c r="C6324" i="5"/>
  <c r="B6324" i="5"/>
  <c r="A6324" i="5"/>
  <c r="E6323" i="5"/>
  <c r="C6323" i="5"/>
  <c r="B6323" i="5"/>
  <c r="A6323" i="5"/>
  <c r="E6322" i="5"/>
  <c r="C6322" i="5"/>
  <c r="B6322" i="5"/>
  <c r="A6322" i="5"/>
  <c r="E6321" i="5"/>
  <c r="C6321" i="5"/>
  <c r="B6321" i="5"/>
  <c r="A6321" i="5"/>
  <c r="E6320" i="5"/>
  <c r="C6320" i="5"/>
  <c r="B6320" i="5"/>
  <c r="A6320" i="5"/>
  <c r="E6319" i="5"/>
  <c r="C6319" i="5"/>
  <c r="B6319" i="5"/>
  <c r="A6319" i="5"/>
  <c r="E6318" i="5"/>
  <c r="C6318" i="5"/>
  <c r="B6318" i="5"/>
  <c r="A6318" i="5"/>
  <c r="E6317" i="5"/>
  <c r="C6317" i="5"/>
  <c r="B6317" i="5"/>
  <c r="A6317" i="5"/>
  <c r="E6316" i="5"/>
  <c r="C6316" i="5"/>
  <c r="B6316" i="5"/>
  <c r="A6316" i="5"/>
  <c r="E6315" i="5"/>
  <c r="C6315" i="5"/>
  <c r="B6315" i="5"/>
  <c r="A6315" i="5"/>
  <c r="E6314" i="5"/>
  <c r="C6314" i="5"/>
  <c r="B6314" i="5"/>
  <c r="A6314" i="5"/>
  <c r="E6313" i="5"/>
  <c r="C6313" i="5"/>
  <c r="B6313" i="5"/>
  <c r="A6313" i="5"/>
  <c r="E6312" i="5"/>
  <c r="C6312" i="5"/>
  <c r="B6312" i="5"/>
  <c r="A6312" i="5"/>
  <c r="E6311" i="5"/>
  <c r="C6311" i="5"/>
  <c r="B6311" i="5"/>
  <c r="A6311" i="5"/>
  <c r="E6310" i="5"/>
  <c r="C6310" i="5"/>
  <c r="B6310" i="5"/>
  <c r="A6310" i="5"/>
  <c r="E6309" i="5"/>
  <c r="C6309" i="5"/>
  <c r="B6309" i="5"/>
  <c r="A6309" i="5"/>
  <c r="E6308" i="5"/>
  <c r="C6308" i="5"/>
  <c r="B6308" i="5"/>
  <c r="A6308" i="5"/>
  <c r="E6307" i="5"/>
  <c r="C6307" i="5"/>
  <c r="B6307" i="5"/>
  <c r="A6307" i="5"/>
  <c r="E6306" i="5"/>
  <c r="C6306" i="5"/>
  <c r="B6306" i="5"/>
  <c r="A6306" i="5"/>
  <c r="E6305" i="5"/>
  <c r="C6305" i="5"/>
  <c r="B6305" i="5"/>
  <c r="A6305" i="5"/>
  <c r="E6304" i="5"/>
  <c r="C6304" i="5"/>
  <c r="B6304" i="5"/>
  <c r="A6304" i="5"/>
  <c r="E6303" i="5"/>
  <c r="C6303" i="5"/>
  <c r="B6303" i="5"/>
  <c r="A6303" i="5"/>
  <c r="E6302" i="5"/>
  <c r="C6302" i="5"/>
  <c r="B6302" i="5"/>
  <c r="A6302" i="5"/>
  <c r="E6301" i="5"/>
  <c r="C6301" i="5"/>
  <c r="B6301" i="5"/>
  <c r="A6301" i="5"/>
  <c r="E6300" i="5"/>
  <c r="C6300" i="5"/>
  <c r="B6300" i="5"/>
  <c r="A6300" i="5"/>
  <c r="E6299" i="5"/>
  <c r="C6299" i="5"/>
  <c r="B6299" i="5"/>
  <c r="A6299" i="5"/>
  <c r="E6298" i="5"/>
  <c r="C6298" i="5"/>
  <c r="B6298" i="5"/>
  <c r="A6298" i="5"/>
  <c r="E6297" i="5"/>
  <c r="C6297" i="5"/>
  <c r="B6297" i="5"/>
  <c r="A6297" i="5"/>
  <c r="E6296" i="5"/>
  <c r="C6296" i="5"/>
  <c r="B6296" i="5"/>
  <c r="A6296" i="5"/>
  <c r="E6295" i="5"/>
  <c r="C6295" i="5"/>
  <c r="B6295" i="5"/>
  <c r="A6295" i="5"/>
  <c r="E6294" i="5"/>
  <c r="C6294" i="5"/>
  <c r="B6294" i="5"/>
  <c r="A6294" i="5"/>
  <c r="E6293" i="5"/>
  <c r="C6293" i="5"/>
  <c r="B6293" i="5"/>
  <c r="A6293" i="5"/>
  <c r="E6292" i="5"/>
  <c r="C6292" i="5"/>
  <c r="B6292" i="5"/>
  <c r="A6292" i="5"/>
  <c r="E6291" i="5"/>
  <c r="C6291" i="5"/>
  <c r="B6291" i="5"/>
  <c r="A6291" i="5"/>
  <c r="E6290" i="5"/>
  <c r="C6290" i="5"/>
  <c r="B6290" i="5"/>
  <c r="A6290" i="5"/>
  <c r="E6289" i="5"/>
  <c r="C6289" i="5"/>
  <c r="B6289" i="5"/>
  <c r="A6289" i="5"/>
  <c r="E6288" i="5"/>
  <c r="C6288" i="5"/>
  <c r="B6288" i="5"/>
  <c r="A6288" i="5"/>
  <c r="E6287" i="5"/>
  <c r="C6287" i="5"/>
  <c r="B6287" i="5"/>
  <c r="A6287" i="5"/>
  <c r="E6286" i="5"/>
  <c r="C6286" i="5"/>
  <c r="B6286" i="5"/>
  <c r="A6286" i="5"/>
  <c r="E6285" i="5"/>
  <c r="C6285" i="5"/>
  <c r="B6285" i="5"/>
  <c r="A6285" i="5"/>
  <c r="E6284" i="5"/>
  <c r="C6284" i="5"/>
  <c r="B6284" i="5"/>
  <c r="A6284" i="5"/>
  <c r="E6283" i="5"/>
  <c r="C6283" i="5"/>
  <c r="B6283" i="5"/>
  <c r="A6283" i="5"/>
  <c r="E6282" i="5"/>
  <c r="C6282" i="5"/>
  <c r="B6282" i="5"/>
  <c r="A6282" i="5"/>
  <c r="E6281" i="5"/>
  <c r="C6281" i="5"/>
  <c r="B6281" i="5"/>
  <c r="A6281" i="5"/>
  <c r="E6280" i="5"/>
  <c r="C6280" i="5"/>
  <c r="B6280" i="5"/>
  <c r="A6280" i="5"/>
  <c r="E6279" i="5"/>
  <c r="C6279" i="5"/>
  <c r="B6279" i="5"/>
  <c r="A6279" i="5"/>
  <c r="E6278" i="5"/>
  <c r="C6278" i="5"/>
  <c r="B6278" i="5"/>
  <c r="A6278" i="5"/>
  <c r="E6277" i="5"/>
  <c r="C6277" i="5"/>
  <c r="B6277" i="5"/>
  <c r="A6277" i="5"/>
  <c r="E6276" i="5"/>
  <c r="C6276" i="5"/>
  <c r="B6276" i="5"/>
  <c r="A6276" i="5"/>
  <c r="E6275" i="5"/>
  <c r="C6275" i="5"/>
  <c r="B6275" i="5"/>
  <c r="A6275" i="5"/>
  <c r="E6274" i="5"/>
  <c r="C6274" i="5"/>
  <c r="B6274" i="5"/>
  <c r="A6274" i="5"/>
  <c r="E6273" i="5"/>
  <c r="C6273" i="5"/>
  <c r="B6273" i="5"/>
  <c r="A6273" i="5"/>
  <c r="E6272" i="5"/>
  <c r="C6272" i="5"/>
  <c r="B6272" i="5"/>
  <c r="A6272" i="5"/>
  <c r="E6271" i="5"/>
  <c r="C6271" i="5"/>
  <c r="B6271" i="5"/>
  <c r="A6271" i="5"/>
  <c r="E6270" i="5"/>
  <c r="C6270" i="5"/>
  <c r="B6270" i="5"/>
  <c r="A6270" i="5"/>
  <c r="E6269" i="5"/>
  <c r="C6269" i="5"/>
  <c r="B6269" i="5"/>
  <c r="A6269" i="5"/>
  <c r="E6268" i="5"/>
  <c r="C6268" i="5"/>
  <c r="B6268" i="5"/>
  <c r="A6268" i="5"/>
  <c r="E6267" i="5"/>
  <c r="C6267" i="5"/>
  <c r="B6267" i="5"/>
  <c r="A6267" i="5"/>
  <c r="E6266" i="5"/>
  <c r="C6266" i="5"/>
  <c r="B6266" i="5"/>
  <c r="A6266" i="5"/>
  <c r="E6265" i="5"/>
  <c r="C6265" i="5"/>
  <c r="B6265" i="5"/>
  <c r="A6265" i="5"/>
  <c r="E6264" i="5"/>
  <c r="C6264" i="5"/>
  <c r="B6264" i="5"/>
  <c r="A6264" i="5"/>
  <c r="E6263" i="5"/>
  <c r="C6263" i="5"/>
  <c r="B6263" i="5"/>
  <c r="A6263" i="5"/>
  <c r="E6262" i="5"/>
  <c r="C6262" i="5"/>
  <c r="B6262" i="5"/>
  <c r="A6262" i="5"/>
  <c r="E6261" i="5"/>
  <c r="C6261" i="5"/>
  <c r="B6261" i="5"/>
  <c r="A6261" i="5"/>
  <c r="E6260" i="5"/>
  <c r="C6260" i="5"/>
  <c r="B6260" i="5"/>
  <c r="A6260" i="5"/>
  <c r="E6259" i="5"/>
  <c r="C6259" i="5"/>
  <c r="B6259" i="5"/>
  <c r="A6259" i="5"/>
  <c r="E6258" i="5"/>
  <c r="C6258" i="5"/>
  <c r="B6258" i="5"/>
  <c r="A6258" i="5"/>
  <c r="E6257" i="5"/>
  <c r="C6257" i="5"/>
  <c r="B6257" i="5"/>
  <c r="A6257" i="5"/>
  <c r="E6256" i="5"/>
  <c r="C6256" i="5"/>
  <c r="B6256" i="5"/>
  <c r="A6256" i="5"/>
  <c r="E6255" i="5"/>
  <c r="C6255" i="5"/>
  <c r="B6255" i="5"/>
  <c r="A6255" i="5"/>
  <c r="E6254" i="5"/>
  <c r="C6254" i="5"/>
  <c r="B6254" i="5"/>
  <c r="A6254" i="5"/>
  <c r="E6253" i="5"/>
  <c r="C6253" i="5"/>
  <c r="B6253" i="5"/>
  <c r="A6253" i="5"/>
  <c r="E6252" i="5"/>
  <c r="C6252" i="5"/>
  <c r="B6252" i="5"/>
  <c r="A6252" i="5"/>
  <c r="E6251" i="5"/>
  <c r="C6251" i="5"/>
  <c r="B6251" i="5"/>
  <c r="A6251" i="5"/>
  <c r="E6250" i="5"/>
  <c r="C6250" i="5"/>
  <c r="B6250" i="5"/>
  <c r="A6250" i="5"/>
  <c r="E6249" i="5"/>
  <c r="C6249" i="5"/>
  <c r="B6249" i="5"/>
  <c r="A6249" i="5"/>
  <c r="E6248" i="5"/>
  <c r="C6248" i="5"/>
  <c r="B6248" i="5"/>
  <c r="A6248" i="5"/>
  <c r="E6247" i="5"/>
  <c r="C6247" i="5"/>
  <c r="B6247" i="5"/>
  <c r="A6247" i="5"/>
  <c r="E6246" i="5"/>
  <c r="C6246" i="5"/>
  <c r="B6246" i="5"/>
  <c r="A6246" i="5"/>
  <c r="E6245" i="5"/>
  <c r="C6245" i="5"/>
  <c r="B6245" i="5"/>
  <c r="A6245" i="5"/>
  <c r="E6244" i="5"/>
  <c r="C6244" i="5"/>
  <c r="B6244" i="5"/>
  <c r="A6244" i="5"/>
  <c r="E6243" i="5"/>
  <c r="C6243" i="5"/>
  <c r="B6243" i="5"/>
  <c r="A6243" i="5"/>
  <c r="E6242" i="5"/>
  <c r="C6242" i="5"/>
  <c r="B6242" i="5"/>
  <c r="A6242" i="5"/>
  <c r="E6241" i="5"/>
  <c r="C6241" i="5"/>
  <c r="B6241" i="5"/>
  <c r="A6241" i="5"/>
  <c r="E6240" i="5"/>
  <c r="C6240" i="5"/>
  <c r="B6240" i="5"/>
  <c r="A6240" i="5"/>
  <c r="E6239" i="5"/>
  <c r="C6239" i="5"/>
  <c r="B6239" i="5"/>
  <c r="A6239" i="5"/>
  <c r="E6238" i="5"/>
  <c r="C6238" i="5"/>
  <c r="B6238" i="5"/>
  <c r="A6238" i="5"/>
  <c r="E6237" i="5"/>
  <c r="C6237" i="5"/>
  <c r="B6237" i="5"/>
  <c r="A6237" i="5"/>
  <c r="E6236" i="5"/>
  <c r="C6236" i="5"/>
  <c r="B6236" i="5"/>
  <c r="A6236" i="5"/>
  <c r="E6235" i="5"/>
  <c r="C6235" i="5"/>
  <c r="B6235" i="5"/>
  <c r="A6235" i="5"/>
  <c r="E6234" i="5"/>
  <c r="C6234" i="5"/>
  <c r="B6234" i="5"/>
  <c r="A6234" i="5"/>
  <c r="E6233" i="5"/>
  <c r="C6233" i="5"/>
  <c r="B6233" i="5"/>
  <c r="A6233" i="5"/>
  <c r="E6232" i="5"/>
  <c r="C6232" i="5"/>
  <c r="B6232" i="5"/>
  <c r="A6232" i="5"/>
  <c r="E6231" i="5"/>
  <c r="C6231" i="5"/>
  <c r="B6231" i="5"/>
  <c r="A6231" i="5"/>
  <c r="E6230" i="5"/>
  <c r="C6230" i="5"/>
  <c r="B6230" i="5"/>
  <c r="A6230" i="5"/>
  <c r="E6229" i="5"/>
  <c r="C6229" i="5"/>
  <c r="B6229" i="5"/>
  <c r="A6229" i="5"/>
  <c r="E6228" i="5"/>
  <c r="C6228" i="5"/>
  <c r="B6228" i="5"/>
  <c r="A6228" i="5"/>
  <c r="E6227" i="5"/>
  <c r="C6227" i="5"/>
  <c r="B6227" i="5"/>
  <c r="A6227" i="5"/>
  <c r="E6226" i="5"/>
  <c r="C6226" i="5"/>
  <c r="B6226" i="5"/>
  <c r="A6226" i="5"/>
  <c r="E6225" i="5"/>
  <c r="C6225" i="5"/>
  <c r="B6225" i="5"/>
  <c r="A6225" i="5"/>
  <c r="E6224" i="5"/>
  <c r="C6224" i="5"/>
  <c r="B6224" i="5"/>
  <c r="A6224" i="5"/>
  <c r="E6223" i="5"/>
  <c r="C6223" i="5"/>
  <c r="B6223" i="5"/>
  <c r="A6223" i="5"/>
  <c r="E6222" i="5"/>
  <c r="C6222" i="5"/>
  <c r="B6222" i="5"/>
  <c r="A6222" i="5"/>
  <c r="E6221" i="5"/>
  <c r="C6221" i="5"/>
  <c r="B6221" i="5"/>
  <c r="A6221" i="5"/>
  <c r="E6220" i="5"/>
  <c r="C6220" i="5"/>
  <c r="B6220" i="5"/>
  <c r="A6220" i="5"/>
  <c r="E6219" i="5"/>
  <c r="C6219" i="5"/>
  <c r="B6219" i="5"/>
  <c r="A6219" i="5"/>
  <c r="E6218" i="5"/>
  <c r="C6218" i="5"/>
  <c r="B6218" i="5"/>
  <c r="A6218" i="5"/>
  <c r="E6217" i="5"/>
  <c r="C6217" i="5"/>
  <c r="B6217" i="5"/>
  <c r="A6217" i="5"/>
  <c r="E6216" i="5"/>
  <c r="C6216" i="5"/>
  <c r="B6216" i="5"/>
  <c r="A6216" i="5"/>
  <c r="E6215" i="5"/>
  <c r="C6215" i="5"/>
  <c r="B6215" i="5"/>
  <c r="A6215" i="5"/>
  <c r="E6214" i="5"/>
  <c r="C6214" i="5"/>
  <c r="B6214" i="5"/>
  <c r="A6214" i="5"/>
  <c r="E6213" i="5"/>
  <c r="C6213" i="5"/>
  <c r="B6213" i="5"/>
  <c r="A6213" i="5"/>
  <c r="E6212" i="5"/>
  <c r="C6212" i="5"/>
  <c r="B6212" i="5"/>
  <c r="A6212" i="5"/>
  <c r="E6211" i="5"/>
  <c r="C6211" i="5"/>
  <c r="B6211" i="5"/>
  <c r="A6211" i="5"/>
  <c r="E6210" i="5"/>
  <c r="C6210" i="5"/>
  <c r="B6210" i="5"/>
  <c r="A6210" i="5"/>
  <c r="E6209" i="5"/>
  <c r="C6209" i="5"/>
  <c r="B6209" i="5"/>
  <c r="A6209" i="5"/>
  <c r="E6208" i="5"/>
  <c r="C6208" i="5"/>
  <c r="B6208" i="5"/>
  <c r="A6208" i="5"/>
  <c r="E6207" i="5"/>
  <c r="C6207" i="5"/>
  <c r="B6207" i="5"/>
  <c r="A6207" i="5"/>
  <c r="E6206" i="5"/>
  <c r="C6206" i="5"/>
  <c r="B6206" i="5"/>
  <c r="A6206" i="5"/>
  <c r="E6205" i="5"/>
  <c r="C6205" i="5"/>
  <c r="B6205" i="5"/>
  <c r="A6205" i="5"/>
  <c r="E6204" i="5"/>
  <c r="C6204" i="5"/>
  <c r="B6204" i="5"/>
  <c r="A6204" i="5"/>
  <c r="E6203" i="5"/>
  <c r="C6203" i="5"/>
  <c r="B6203" i="5"/>
  <c r="A6203" i="5"/>
  <c r="E6202" i="5"/>
  <c r="C6202" i="5"/>
  <c r="B6202" i="5"/>
  <c r="A6202" i="5"/>
  <c r="E6201" i="5"/>
  <c r="C6201" i="5"/>
  <c r="B6201" i="5"/>
  <c r="A6201" i="5"/>
  <c r="E6200" i="5"/>
  <c r="C6200" i="5"/>
  <c r="B6200" i="5"/>
  <c r="A6200" i="5"/>
  <c r="E6199" i="5"/>
  <c r="C6199" i="5"/>
  <c r="B6199" i="5"/>
  <c r="A6199" i="5"/>
  <c r="E6198" i="5"/>
  <c r="C6198" i="5"/>
  <c r="B6198" i="5"/>
  <c r="A6198" i="5"/>
  <c r="E6197" i="5"/>
  <c r="C6197" i="5"/>
  <c r="B6197" i="5"/>
  <c r="A6197" i="5"/>
  <c r="E6196" i="5"/>
  <c r="C6196" i="5"/>
  <c r="B6196" i="5"/>
  <c r="A6196" i="5"/>
  <c r="E6195" i="5"/>
  <c r="C6195" i="5"/>
  <c r="B6195" i="5"/>
  <c r="A6195" i="5"/>
  <c r="E6194" i="5"/>
  <c r="C6194" i="5"/>
  <c r="B6194" i="5"/>
  <c r="A6194" i="5"/>
  <c r="E6193" i="5"/>
  <c r="C6193" i="5"/>
  <c r="B6193" i="5"/>
  <c r="A6193" i="5"/>
  <c r="E6192" i="5"/>
  <c r="C6192" i="5"/>
  <c r="B6192" i="5"/>
  <c r="A6192" i="5"/>
  <c r="E6191" i="5"/>
  <c r="C6191" i="5"/>
  <c r="B6191" i="5"/>
  <c r="A6191" i="5"/>
  <c r="E6190" i="5"/>
  <c r="C6190" i="5"/>
  <c r="B6190" i="5"/>
  <c r="A6190" i="5"/>
  <c r="E6189" i="5"/>
  <c r="C6189" i="5"/>
  <c r="B6189" i="5"/>
  <c r="A6189" i="5"/>
  <c r="E6188" i="5"/>
  <c r="C6188" i="5"/>
  <c r="B6188" i="5"/>
  <c r="A6188" i="5"/>
  <c r="E6187" i="5"/>
  <c r="C6187" i="5"/>
  <c r="B6187" i="5"/>
  <c r="A6187" i="5"/>
  <c r="E6186" i="5"/>
  <c r="C6186" i="5"/>
  <c r="B6186" i="5"/>
  <c r="A6186" i="5"/>
  <c r="E6185" i="5"/>
  <c r="C6185" i="5"/>
  <c r="B6185" i="5"/>
  <c r="A6185" i="5"/>
  <c r="E6184" i="5"/>
  <c r="C6184" i="5"/>
  <c r="B6184" i="5"/>
  <c r="A6184" i="5"/>
  <c r="E6183" i="5"/>
  <c r="C6183" i="5"/>
  <c r="B6183" i="5"/>
  <c r="A6183" i="5"/>
  <c r="E6182" i="5"/>
  <c r="C6182" i="5"/>
  <c r="B6182" i="5"/>
  <c r="A6182" i="5"/>
  <c r="E6181" i="5"/>
  <c r="C6181" i="5"/>
  <c r="B6181" i="5"/>
  <c r="A6181" i="5"/>
  <c r="E6180" i="5"/>
  <c r="C6180" i="5"/>
  <c r="B6180" i="5"/>
  <c r="A6180" i="5"/>
  <c r="E6179" i="5"/>
  <c r="C6179" i="5"/>
  <c r="B6179" i="5"/>
  <c r="A6179" i="5"/>
  <c r="E6178" i="5"/>
  <c r="C6178" i="5"/>
  <c r="B6178" i="5"/>
  <c r="A6178" i="5"/>
  <c r="E6177" i="5"/>
  <c r="C6177" i="5"/>
  <c r="B6177" i="5"/>
  <c r="A6177" i="5"/>
  <c r="E6176" i="5"/>
  <c r="C6176" i="5"/>
  <c r="B6176" i="5"/>
  <c r="A6176" i="5"/>
  <c r="E6175" i="5"/>
  <c r="C6175" i="5"/>
  <c r="B6175" i="5"/>
  <c r="A6175" i="5"/>
  <c r="E6174" i="5"/>
  <c r="C6174" i="5"/>
  <c r="B6174" i="5"/>
  <c r="A6174" i="5"/>
  <c r="E6173" i="5"/>
  <c r="C6173" i="5"/>
  <c r="B6173" i="5"/>
  <c r="A6173" i="5"/>
  <c r="E6172" i="5"/>
  <c r="C6172" i="5"/>
  <c r="B6172" i="5"/>
  <c r="A6172" i="5"/>
  <c r="E6171" i="5"/>
  <c r="C6171" i="5"/>
  <c r="B6171" i="5"/>
  <c r="A6171" i="5"/>
  <c r="E6170" i="5"/>
  <c r="C6170" i="5"/>
  <c r="B6170" i="5"/>
  <c r="A6170" i="5"/>
  <c r="E6169" i="5"/>
  <c r="C6169" i="5"/>
  <c r="B6169" i="5"/>
  <c r="A6169" i="5"/>
  <c r="E6168" i="5"/>
  <c r="C6168" i="5"/>
  <c r="B6168" i="5"/>
  <c r="A6168" i="5"/>
  <c r="E6167" i="5"/>
  <c r="C6167" i="5"/>
  <c r="B6167" i="5"/>
  <c r="A6167" i="5"/>
  <c r="E6166" i="5"/>
  <c r="C6166" i="5"/>
  <c r="B6166" i="5"/>
  <c r="A6166" i="5"/>
  <c r="E6165" i="5"/>
  <c r="C6165" i="5"/>
  <c r="B6165" i="5"/>
  <c r="A6165" i="5"/>
  <c r="E6164" i="5"/>
  <c r="C6164" i="5"/>
  <c r="B6164" i="5"/>
  <c r="A6164" i="5"/>
  <c r="E6163" i="5"/>
  <c r="C6163" i="5"/>
  <c r="B6163" i="5"/>
  <c r="A6163" i="5"/>
  <c r="E6162" i="5"/>
  <c r="C6162" i="5"/>
  <c r="B6162" i="5"/>
  <c r="A6162" i="5"/>
  <c r="E6161" i="5"/>
  <c r="C6161" i="5"/>
  <c r="B6161" i="5"/>
  <c r="A6161" i="5"/>
  <c r="E6160" i="5"/>
  <c r="C6160" i="5"/>
  <c r="B6160" i="5"/>
  <c r="A6160" i="5"/>
  <c r="E6159" i="5"/>
  <c r="C6159" i="5"/>
  <c r="B6159" i="5"/>
  <c r="A6159" i="5"/>
  <c r="E6158" i="5"/>
  <c r="C6158" i="5"/>
  <c r="B6158" i="5"/>
  <c r="A6158" i="5"/>
  <c r="E6157" i="5"/>
  <c r="C6157" i="5"/>
  <c r="B6157" i="5"/>
  <c r="A6157" i="5"/>
  <c r="E6156" i="5"/>
  <c r="C6156" i="5"/>
  <c r="B6156" i="5"/>
  <c r="A6156" i="5"/>
  <c r="E6155" i="5"/>
  <c r="C6155" i="5"/>
  <c r="B6155" i="5"/>
  <c r="A6155" i="5"/>
  <c r="E6154" i="5"/>
  <c r="C6154" i="5"/>
  <c r="B6154" i="5"/>
  <c r="A6154" i="5"/>
  <c r="E6153" i="5"/>
  <c r="C6153" i="5"/>
  <c r="B6153" i="5"/>
  <c r="A6153" i="5"/>
  <c r="E6152" i="5"/>
  <c r="C6152" i="5"/>
  <c r="B6152" i="5"/>
  <c r="A6152" i="5"/>
  <c r="E6151" i="5"/>
  <c r="C6151" i="5"/>
  <c r="B6151" i="5"/>
  <c r="A6151" i="5"/>
  <c r="E6150" i="5"/>
  <c r="C6150" i="5"/>
  <c r="B6150" i="5"/>
  <c r="A6150" i="5"/>
  <c r="E6149" i="5"/>
  <c r="C6149" i="5"/>
  <c r="B6149" i="5"/>
  <c r="A6149" i="5"/>
  <c r="E6148" i="5"/>
  <c r="C6148" i="5"/>
  <c r="B6148" i="5"/>
  <c r="A6148" i="5"/>
  <c r="E6147" i="5"/>
  <c r="C6147" i="5"/>
  <c r="B6147" i="5"/>
  <c r="A6147" i="5"/>
  <c r="E6146" i="5"/>
  <c r="C6146" i="5"/>
  <c r="B6146" i="5"/>
  <c r="A6146" i="5"/>
  <c r="E6145" i="5"/>
  <c r="C6145" i="5"/>
  <c r="B6145" i="5"/>
  <c r="A6145" i="5"/>
  <c r="E6144" i="5"/>
  <c r="C6144" i="5"/>
  <c r="B6144" i="5"/>
  <c r="A6144" i="5"/>
  <c r="E6143" i="5"/>
  <c r="C6143" i="5"/>
  <c r="B6143" i="5"/>
  <c r="A6143" i="5"/>
  <c r="E6142" i="5"/>
  <c r="C6142" i="5"/>
  <c r="B6142" i="5"/>
  <c r="A6142" i="5"/>
  <c r="E6141" i="5"/>
  <c r="C6141" i="5"/>
  <c r="B6141" i="5"/>
  <c r="A6141" i="5"/>
  <c r="E6140" i="5"/>
  <c r="C6140" i="5"/>
  <c r="B6140" i="5"/>
  <c r="A6140" i="5"/>
  <c r="E6139" i="5"/>
  <c r="C6139" i="5"/>
  <c r="B6139" i="5"/>
  <c r="A6139" i="5"/>
  <c r="E6138" i="5"/>
  <c r="C6138" i="5"/>
  <c r="B6138" i="5"/>
  <c r="A6138" i="5"/>
  <c r="E6137" i="5"/>
  <c r="C6137" i="5"/>
  <c r="B6137" i="5"/>
  <c r="A6137" i="5"/>
  <c r="E6136" i="5"/>
  <c r="C6136" i="5"/>
  <c r="B6136" i="5"/>
  <c r="A6136" i="5"/>
  <c r="E6135" i="5"/>
  <c r="C6135" i="5"/>
  <c r="B6135" i="5"/>
  <c r="A6135" i="5"/>
  <c r="E6134" i="5"/>
  <c r="C6134" i="5"/>
  <c r="B6134" i="5"/>
  <c r="A6134" i="5"/>
  <c r="E6133" i="5"/>
  <c r="C6133" i="5"/>
  <c r="B6133" i="5"/>
  <c r="A6133" i="5"/>
  <c r="E6132" i="5"/>
  <c r="C6132" i="5"/>
  <c r="B6132" i="5"/>
  <c r="A6132" i="5"/>
  <c r="E6131" i="5"/>
  <c r="C6131" i="5"/>
  <c r="B6131" i="5"/>
  <c r="A6131" i="5"/>
  <c r="E6130" i="5"/>
  <c r="C6130" i="5"/>
  <c r="B6130" i="5"/>
  <c r="A6130" i="5"/>
  <c r="E6129" i="5"/>
  <c r="C6129" i="5"/>
  <c r="B6129" i="5"/>
  <c r="A6129" i="5"/>
  <c r="E6128" i="5"/>
  <c r="C6128" i="5"/>
  <c r="B6128" i="5"/>
  <c r="A6128" i="5"/>
  <c r="E6127" i="5"/>
  <c r="C6127" i="5"/>
  <c r="B6127" i="5"/>
  <c r="A6127" i="5"/>
  <c r="E6126" i="5"/>
  <c r="C6126" i="5"/>
  <c r="B6126" i="5"/>
  <c r="A6126" i="5"/>
  <c r="E6125" i="5"/>
  <c r="C6125" i="5"/>
  <c r="B6125" i="5"/>
  <c r="A6125" i="5"/>
  <c r="E6124" i="5"/>
  <c r="C6124" i="5"/>
  <c r="B6124" i="5"/>
  <c r="A6124" i="5"/>
  <c r="E6123" i="5"/>
  <c r="C6123" i="5"/>
  <c r="B6123" i="5"/>
  <c r="A6123" i="5"/>
  <c r="E6122" i="5"/>
  <c r="C6122" i="5"/>
  <c r="B6122" i="5"/>
  <c r="A6122" i="5"/>
  <c r="E6121" i="5"/>
  <c r="C6121" i="5"/>
  <c r="B6121" i="5"/>
  <c r="A6121" i="5"/>
  <c r="E6120" i="5"/>
  <c r="C6120" i="5"/>
  <c r="B6120" i="5"/>
  <c r="A6120" i="5"/>
  <c r="E6119" i="5"/>
  <c r="C6119" i="5"/>
  <c r="B6119" i="5"/>
  <c r="A6119" i="5"/>
  <c r="E6118" i="5"/>
  <c r="C6118" i="5"/>
  <c r="B6118" i="5"/>
  <c r="A6118" i="5"/>
  <c r="E6117" i="5"/>
  <c r="C6117" i="5"/>
  <c r="B6117" i="5"/>
  <c r="A6117" i="5"/>
  <c r="E6116" i="5"/>
  <c r="C6116" i="5"/>
  <c r="B6116" i="5"/>
  <c r="A6116" i="5"/>
  <c r="E6115" i="5"/>
  <c r="C6115" i="5"/>
  <c r="B6115" i="5"/>
  <c r="A6115" i="5"/>
  <c r="E6114" i="5"/>
  <c r="C6114" i="5"/>
  <c r="B6114" i="5"/>
  <c r="A6114" i="5"/>
  <c r="E6113" i="5"/>
  <c r="C6113" i="5"/>
  <c r="B6113" i="5"/>
  <c r="A6113" i="5"/>
  <c r="E6112" i="5"/>
  <c r="C6112" i="5"/>
  <c r="B6112" i="5"/>
  <c r="A6112" i="5"/>
  <c r="E6111" i="5"/>
  <c r="C6111" i="5"/>
  <c r="B6111" i="5"/>
  <c r="A6111" i="5"/>
  <c r="E6110" i="5"/>
  <c r="C6110" i="5"/>
  <c r="B6110" i="5"/>
  <c r="A6110" i="5"/>
  <c r="E6109" i="5"/>
  <c r="C6109" i="5"/>
  <c r="B6109" i="5"/>
  <c r="A6109" i="5"/>
  <c r="E6108" i="5"/>
  <c r="C6108" i="5"/>
  <c r="B6108" i="5"/>
  <c r="A6108" i="5"/>
  <c r="E6107" i="5"/>
  <c r="C6107" i="5"/>
  <c r="B6107" i="5"/>
  <c r="A6107" i="5"/>
  <c r="E6106" i="5"/>
  <c r="C6106" i="5"/>
  <c r="B6106" i="5"/>
  <c r="A6106" i="5"/>
  <c r="E6105" i="5"/>
  <c r="C6105" i="5"/>
  <c r="B6105" i="5"/>
  <c r="A6105" i="5"/>
  <c r="E6104" i="5"/>
  <c r="C6104" i="5"/>
  <c r="B6104" i="5"/>
  <c r="A6104" i="5"/>
  <c r="E6103" i="5"/>
  <c r="C6103" i="5"/>
  <c r="B6103" i="5"/>
  <c r="A6103" i="5"/>
  <c r="E6102" i="5"/>
  <c r="C6102" i="5"/>
  <c r="B6102" i="5"/>
  <c r="A6102" i="5"/>
  <c r="E6101" i="5"/>
  <c r="C6101" i="5"/>
  <c r="B6101" i="5"/>
  <c r="A6101" i="5"/>
  <c r="E6100" i="5"/>
  <c r="C6100" i="5"/>
  <c r="B6100" i="5"/>
  <c r="A6100" i="5"/>
  <c r="E6099" i="5"/>
  <c r="C6099" i="5"/>
  <c r="B6099" i="5"/>
  <c r="A6099" i="5"/>
  <c r="E6098" i="5"/>
  <c r="C6098" i="5"/>
  <c r="B6098" i="5"/>
  <c r="A6098" i="5"/>
  <c r="E6097" i="5"/>
  <c r="C6097" i="5"/>
  <c r="B6097" i="5"/>
  <c r="A6097" i="5"/>
  <c r="E6096" i="5"/>
  <c r="C6096" i="5"/>
  <c r="B6096" i="5"/>
  <c r="A6096" i="5"/>
  <c r="E6095" i="5"/>
  <c r="C6095" i="5"/>
  <c r="B6095" i="5"/>
  <c r="A6095" i="5"/>
  <c r="E6094" i="5"/>
  <c r="C6094" i="5"/>
  <c r="B6094" i="5"/>
  <c r="A6094" i="5"/>
  <c r="E6093" i="5"/>
  <c r="C6093" i="5"/>
  <c r="B6093" i="5"/>
  <c r="A6093" i="5"/>
  <c r="E6092" i="5"/>
  <c r="C6092" i="5"/>
  <c r="B6092" i="5"/>
  <c r="A6092" i="5"/>
  <c r="E6091" i="5"/>
  <c r="C6091" i="5"/>
  <c r="B6091" i="5"/>
  <c r="A6091" i="5"/>
  <c r="E6090" i="5"/>
  <c r="C6090" i="5"/>
  <c r="B6090" i="5"/>
  <c r="A6090" i="5"/>
  <c r="E6089" i="5"/>
  <c r="C6089" i="5"/>
  <c r="B6089" i="5"/>
  <c r="A6089" i="5"/>
  <c r="E6088" i="5"/>
  <c r="C6088" i="5"/>
  <c r="B6088" i="5"/>
  <c r="A6088" i="5"/>
  <c r="E6087" i="5"/>
  <c r="C6087" i="5"/>
  <c r="B6087" i="5"/>
  <c r="A6087" i="5"/>
  <c r="E6086" i="5"/>
  <c r="C6086" i="5"/>
  <c r="B6086" i="5"/>
  <c r="A6086" i="5"/>
  <c r="E6085" i="5"/>
  <c r="C6085" i="5"/>
  <c r="B6085" i="5"/>
  <c r="A6085" i="5"/>
  <c r="E6084" i="5"/>
  <c r="C6084" i="5"/>
  <c r="B6084" i="5"/>
  <c r="A6084" i="5"/>
  <c r="E6083" i="5"/>
  <c r="C6083" i="5"/>
  <c r="B6083" i="5"/>
  <c r="A6083" i="5"/>
  <c r="E6082" i="5"/>
  <c r="C6082" i="5"/>
  <c r="B6082" i="5"/>
  <c r="A6082" i="5"/>
  <c r="E6081" i="5"/>
  <c r="C6081" i="5"/>
  <c r="B6081" i="5"/>
  <c r="A6081" i="5"/>
  <c r="E6080" i="5"/>
  <c r="C6080" i="5"/>
  <c r="B6080" i="5"/>
  <c r="A6080" i="5"/>
  <c r="E6079" i="5"/>
  <c r="C6079" i="5"/>
  <c r="B6079" i="5"/>
  <c r="A6079" i="5"/>
  <c r="E6078" i="5"/>
  <c r="C6078" i="5"/>
  <c r="B6078" i="5"/>
  <c r="A6078" i="5"/>
  <c r="E6077" i="5"/>
  <c r="C6077" i="5"/>
  <c r="B6077" i="5"/>
  <c r="A6077" i="5"/>
  <c r="E6076" i="5"/>
  <c r="C6076" i="5"/>
  <c r="B6076" i="5"/>
  <c r="A6076" i="5"/>
  <c r="E6075" i="5"/>
  <c r="C6075" i="5"/>
  <c r="B6075" i="5"/>
  <c r="A6075" i="5"/>
  <c r="E6074" i="5"/>
  <c r="C6074" i="5"/>
  <c r="B6074" i="5"/>
  <c r="A6074" i="5"/>
  <c r="E6073" i="5"/>
  <c r="C6073" i="5"/>
  <c r="B6073" i="5"/>
  <c r="A6073" i="5"/>
  <c r="E6072" i="5"/>
  <c r="C6072" i="5"/>
  <c r="B6072" i="5"/>
  <c r="A6072" i="5"/>
  <c r="E6071" i="5"/>
  <c r="C6071" i="5"/>
  <c r="B6071" i="5"/>
  <c r="A6071" i="5"/>
  <c r="E6070" i="5"/>
  <c r="C6070" i="5"/>
  <c r="B6070" i="5"/>
  <c r="A6070" i="5"/>
  <c r="E6069" i="5"/>
  <c r="C6069" i="5"/>
  <c r="B6069" i="5"/>
  <c r="A6069" i="5"/>
  <c r="E6068" i="5"/>
  <c r="C6068" i="5"/>
  <c r="B6068" i="5"/>
  <c r="A6068" i="5"/>
  <c r="E6067" i="5"/>
  <c r="C6067" i="5"/>
  <c r="B6067" i="5"/>
  <c r="A6067" i="5"/>
  <c r="E6066" i="5"/>
  <c r="C6066" i="5"/>
  <c r="B6066" i="5"/>
  <c r="A6066" i="5"/>
  <c r="E6065" i="5"/>
  <c r="C6065" i="5"/>
  <c r="B6065" i="5"/>
  <c r="A6065" i="5"/>
  <c r="E6064" i="5"/>
  <c r="C6064" i="5"/>
  <c r="B6064" i="5"/>
  <c r="A6064" i="5"/>
  <c r="E6063" i="5"/>
  <c r="C6063" i="5"/>
  <c r="B6063" i="5"/>
  <c r="A6063" i="5"/>
  <c r="E6062" i="5"/>
  <c r="C6062" i="5"/>
  <c r="B6062" i="5"/>
  <c r="A6062" i="5"/>
  <c r="E6061" i="5"/>
  <c r="C6061" i="5"/>
  <c r="B6061" i="5"/>
  <c r="A6061" i="5"/>
  <c r="E6060" i="5"/>
  <c r="C6060" i="5"/>
  <c r="B6060" i="5"/>
  <c r="A6060" i="5"/>
  <c r="E6059" i="5"/>
  <c r="C6059" i="5"/>
  <c r="B6059" i="5"/>
  <c r="A6059" i="5"/>
  <c r="E6058" i="5"/>
  <c r="C6058" i="5"/>
  <c r="B6058" i="5"/>
  <c r="A6058" i="5"/>
  <c r="E6057" i="5"/>
  <c r="C6057" i="5"/>
  <c r="B6057" i="5"/>
  <c r="A6057" i="5"/>
  <c r="E6056" i="5"/>
  <c r="C6056" i="5"/>
  <c r="B6056" i="5"/>
  <c r="A6056" i="5"/>
  <c r="E6055" i="5"/>
  <c r="C6055" i="5"/>
  <c r="B6055" i="5"/>
  <c r="A6055" i="5"/>
  <c r="E6054" i="5"/>
  <c r="C6054" i="5"/>
  <c r="B6054" i="5"/>
  <c r="A6054" i="5"/>
  <c r="E6053" i="5"/>
  <c r="C6053" i="5"/>
  <c r="B6053" i="5"/>
  <c r="A6053" i="5"/>
  <c r="E6052" i="5"/>
  <c r="C6052" i="5"/>
  <c r="B6052" i="5"/>
  <c r="A6052" i="5"/>
  <c r="E6051" i="5"/>
  <c r="C6051" i="5"/>
  <c r="B6051" i="5"/>
  <c r="A6051" i="5"/>
  <c r="E6050" i="5"/>
  <c r="C6050" i="5"/>
  <c r="B6050" i="5"/>
  <c r="A6050" i="5"/>
  <c r="E6049" i="5"/>
  <c r="C6049" i="5"/>
  <c r="B6049" i="5"/>
  <c r="A6049" i="5"/>
  <c r="E6048" i="5"/>
  <c r="C6048" i="5"/>
  <c r="B6048" i="5"/>
  <c r="A6048" i="5"/>
  <c r="E6047" i="5"/>
  <c r="C6047" i="5"/>
  <c r="B6047" i="5"/>
  <c r="A6047" i="5"/>
  <c r="E6046" i="5"/>
  <c r="C6046" i="5"/>
  <c r="B6046" i="5"/>
  <c r="A6046" i="5"/>
  <c r="E6045" i="5"/>
  <c r="C6045" i="5"/>
  <c r="B6045" i="5"/>
  <c r="A6045" i="5"/>
  <c r="E6044" i="5"/>
  <c r="C6044" i="5"/>
  <c r="B6044" i="5"/>
  <c r="A6044" i="5"/>
  <c r="E6043" i="5"/>
  <c r="C6043" i="5"/>
  <c r="B6043" i="5"/>
  <c r="A6043" i="5"/>
  <c r="E6042" i="5"/>
  <c r="C6042" i="5"/>
  <c r="B6042" i="5"/>
  <c r="A6042" i="5"/>
  <c r="E6041" i="5"/>
  <c r="C6041" i="5"/>
  <c r="B6041" i="5"/>
  <c r="A6041" i="5"/>
  <c r="E6040" i="5"/>
  <c r="C6040" i="5"/>
  <c r="B6040" i="5"/>
  <c r="A6040" i="5"/>
  <c r="E6039" i="5"/>
  <c r="C6039" i="5"/>
  <c r="B6039" i="5"/>
  <c r="A6039" i="5"/>
  <c r="E6038" i="5"/>
  <c r="C6038" i="5"/>
  <c r="B6038" i="5"/>
  <c r="A6038" i="5"/>
  <c r="E6037" i="5"/>
  <c r="C6037" i="5"/>
  <c r="B6037" i="5"/>
  <c r="A6037" i="5"/>
  <c r="E6036" i="5"/>
  <c r="C6036" i="5"/>
  <c r="B6036" i="5"/>
  <c r="A6036" i="5"/>
  <c r="E6035" i="5"/>
  <c r="C6035" i="5"/>
  <c r="B6035" i="5"/>
  <c r="A6035" i="5"/>
  <c r="E6034" i="5"/>
  <c r="C6034" i="5"/>
  <c r="B6034" i="5"/>
  <c r="A6034" i="5"/>
  <c r="E6033" i="5"/>
  <c r="C6033" i="5"/>
  <c r="B6033" i="5"/>
  <c r="A6033" i="5"/>
  <c r="E6032" i="5"/>
  <c r="C6032" i="5"/>
  <c r="B6032" i="5"/>
  <c r="A6032" i="5"/>
  <c r="E6031" i="5"/>
  <c r="C6031" i="5"/>
  <c r="B6031" i="5"/>
  <c r="A6031" i="5"/>
  <c r="E6030" i="5"/>
  <c r="C6030" i="5"/>
  <c r="B6030" i="5"/>
  <c r="A6030" i="5"/>
  <c r="E6029" i="5"/>
  <c r="C6029" i="5"/>
  <c r="B6029" i="5"/>
  <c r="A6029" i="5"/>
  <c r="E6028" i="5"/>
  <c r="C6028" i="5"/>
  <c r="B6028" i="5"/>
  <c r="A6028" i="5"/>
  <c r="E6027" i="5"/>
  <c r="C6027" i="5"/>
  <c r="B6027" i="5"/>
  <c r="A6027" i="5"/>
  <c r="E6026" i="5"/>
  <c r="C6026" i="5"/>
  <c r="B6026" i="5"/>
  <c r="A6026" i="5"/>
  <c r="E6025" i="5"/>
  <c r="C6025" i="5"/>
  <c r="B6025" i="5"/>
  <c r="A6025" i="5"/>
  <c r="E6024" i="5"/>
  <c r="C6024" i="5"/>
  <c r="B6024" i="5"/>
  <c r="A6024" i="5"/>
  <c r="E6023" i="5"/>
  <c r="C6023" i="5"/>
  <c r="B6023" i="5"/>
  <c r="A6023" i="5"/>
  <c r="E6022" i="5"/>
  <c r="C6022" i="5"/>
  <c r="B6022" i="5"/>
  <c r="A6022" i="5"/>
  <c r="E6021" i="5"/>
  <c r="C6021" i="5"/>
  <c r="B6021" i="5"/>
  <c r="A6021" i="5"/>
  <c r="E6020" i="5"/>
  <c r="C6020" i="5"/>
  <c r="B6020" i="5"/>
  <c r="A6020" i="5"/>
  <c r="E6019" i="5"/>
  <c r="C6019" i="5"/>
  <c r="B6019" i="5"/>
  <c r="A6019" i="5"/>
  <c r="E6018" i="5"/>
  <c r="C6018" i="5"/>
  <c r="B6018" i="5"/>
  <c r="A6018" i="5"/>
  <c r="E6017" i="5"/>
  <c r="C6017" i="5"/>
  <c r="B6017" i="5"/>
  <c r="A6017" i="5"/>
  <c r="E6016" i="5"/>
  <c r="C6016" i="5"/>
  <c r="B6016" i="5"/>
  <c r="A6016" i="5"/>
  <c r="E6015" i="5"/>
  <c r="C6015" i="5"/>
  <c r="B6015" i="5"/>
  <c r="A6015" i="5"/>
  <c r="E6014" i="5"/>
  <c r="C6014" i="5"/>
  <c r="B6014" i="5"/>
  <c r="A6014" i="5"/>
  <c r="E6013" i="5"/>
  <c r="C6013" i="5"/>
  <c r="B6013" i="5"/>
  <c r="A6013" i="5"/>
  <c r="E6012" i="5"/>
  <c r="C6012" i="5"/>
  <c r="B6012" i="5"/>
  <c r="A6012" i="5"/>
  <c r="E6011" i="5"/>
  <c r="C6011" i="5"/>
  <c r="B6011" i="5"/>
  <c r="A6011" i="5"/>
  <c r="E6010" i="5"/>
  <c r="C6010" i="5"/>
  <c r="B6010" i="5"/>
  <c r="A6010" i="5"/>
  <c r="E6009" i="5"/>
  <c r="C6009" i="5"/>
  <c r="B6009" i="5"/>
  <c r="A6009" i="5"/>
  <c r="E6008" i="5"/>
  <c r="C6008" i="5"/>
  <c r="B6008" i="5"/>
  <c r="A6008" i="5"/>
  <c r="E6007" i="5"/>
  <c r="C6007" i="5"/>
  <c r="B6007" i="5"/>
  <c r="A6007" i="5"/>
  <c r="E6006" i="5"/>
  <c r="C6006" i="5"/>
  <c r="B6006" i="5"/>
  <c r="A6006" i="5"/>
  <c r="E6005" i="5"/>
  <c r="C6005" i="5"/>
  <c r="B6005" i="5"/>
  <c r="A6005" i="5"/>
  <c r="E6004" i="5"/>
  <c r="C6004" i="5"/>
  <c r="B6004" i="5"/>
  <c r="A6004" i="5"/>
  <c r="E6003" i="5"/>
  <c r="C6003" i="5"/>
  <c r="B6003" i="5"/>
  <c r="A6003" i="5"/>
  <c r="E6002" i="5"/>
  <c r="C6002" i="5"/>
  <c r="B6002" i="5"/>
  <c r="A6002" i="5"/>
  <c r="E6001" i="5"/>
  <c r="C6001" i="5"/>
  <c r="B6001" i="5"/>
  <c r="A6001" i="5"/>
  <c r="E6000" i="5"/>
  <c r="C6000" i="5"/>
  <c r="B6000" i="5"/>
  <c r="A6000" i="5"/>
  <c r="E5999" i="5"/>
  <c r="C5999" i="5"/>
  <c r="B5999" i="5"/>
  <c r="A5999" i="5"/>
  <c r="E5998" i="5"/>
  <c r="C5998" i="5"/>
  <c r="B5998" i="5"/>
  <c r="A5998" i="5"/>
  <c r="E5997" i="5"/>
  <c r="C5997" i="5"/>
  <c r="B5997" i="5"/>
  <c r="A5997" i="5"/>
  <c r="E5996" i="5"/>
  <c r="C5996" i="5"/>
  <c r="B5996" i="5"/>
  <c r="A5996" i="5"/>
  <c r="E5995" i="5"/>
  <c r="C5995" i="5"/>
  <c r="B5995" i="5"/>
  <c r="A5995" i="5"/>
  <c r="E5994" i="5"/>
  <c r="C5994" i="5"/>
  <c r="B5994" i="5"/>
  <c r="A5994" i="5"/>
  <c r="E5993" i="5"/>
  <c r="C5993" i="5"/>
  <c r="B5993" i="5"/>
  <c r="A5993" i="5"/>
  <c r="E5992" i="5"/>
  <c r="C5992" i="5"/>
  <c r="B5992" i="5"/>
  <c r="A5992" i="5"/>
  <c r="E5991" i="5"/>
  <c r="C5991" i="5"/>
  <c r="B5991" i="5"/>
  <c r="A5991" i="5"/>
  <c r="E5990" i="5"/>
  <c r="C5990" i="5"/>
  <c r="B5990" i="5"/>
  <c r="A5990" i="5"/>
  <c r="E5989" i="5"/>
  <c r="C5989" i="5"/>
  <c r="B5989" i="5"/>
  <c r="A5989" i="5"/>
  <c r="E5988" i="5"/>
  <c r="C5988" i="5"/>
  <c r="B5988" i="5"/>
  <c r="A5988" i="5"/>
  <c r="E5987" i="5"/>
  <c r="C5987" i="5"/>
  <c r="B5987" i="5"/>
  <c r="A5987" i="5"/>
  <c r="E5986" i="5"/>
  <c r="C5986" i="5"/>
  <c r="B5986" i="5"/>
  <c r="A5986" i="5"/>
  <c r="E5985" i="5"/>
  <c r="C5985" i="5"/>
  <c r="B5985" i="5"/>
  <c r="A5985" i="5"/>
  <c r="E5984" i="5"/>
  <c r="C5984" i="5"/>
  <c r="B5984" i="5"/>
  <c r="A5984" i="5"/>
  <c r="E5983" i="5"/>
  <c r="C5983" i="5"/>
  <c r="B5983" i="5"/>
  <c r="A5983" i="5"/>
  <c r="E5982" i="5"/>
  <c r="C5982" i="5"/>
  <c r="B5982" i="5"/>
  <c r="A5982" i="5"/>
  <c r="E5981" i="5"/>
  <c r="C5981" i="5"/>
  <c r="B5981" i="5"/>
  <c r="A5981" i="5"/>
  <c r="E5980" i="5"/>
  <c r="C5980" i="5"/>
  <c r="B5980" i="5"/>
  <c r="A5980" i="5"/>
  <c r="E5979" i="5"/>
  <c r="C5979" i="5"/>
  <c r="B5979" i="5"/>
  <c r="A5979" i="5"/>
  <c r="E5978" i="5"/>
  <c r="C5978" i="5"/>
  <c r="B5978" i="5"/>
  <c r="A5978" i="5"/>
  <c r="E5977" i="5"/>
  <c r="C5977" i="5"/>
  <c r="B5977" i="5"/>
  <c r="A5977" i="5"/>
  <c r="E5976" i="5"/>
  <c r="C5976" i="5"/>
  <c r="B5976" i="5"/>
  <c r="A5976" i="5"/>
  <c r="E5975" i="5"/>
  <c r="C5975" i="5"/>
  <c r="B5975" i="5"/>
  <c r="A5975" i="5"/>
  <c r="E5974" i="5"/>
  <c r="C5974" i="5"/>
  <c r="B5974" i="5"/>
  <c r="A5974" i="5"/>
  <c r="E5973" i="5"/>
  <c r="C5973" i="5"/>
  <c r="B5973" i="5"/>
  <c r="A5973" i="5"/>
  <c r="E5972" i="5"/>
  <c r="C5972" i="5"/>
  <c r="B5972" i="5"/>
  <c r="A5972" i="5"/>
  <c r="E5971" i="5"/>
  <c r="C5971" i="5"/>
  <c r="B5971" i="5"/>
  <c r="A5971" i="5"/>
  <c r="E5970" i="5"/>
  <c r="C5970" i="5"/>
  <c r="B5970" i="5"/>
  <c r="A5970" i="5"/>
  <c r="E5969" i="5"/>
  <c r="C5969" i="5"/>
  <c r="B5969" i="5"/>
  <c r="A5969" i="5"/>
  <c r="E5968" i="5"/>
  <c r="C5968" i="5"/>
  <c r="B5968" i="5"/>
  <c r="A5968" i="5"/>
  <c r="E5967" i="5"/>
  <c r="C5967" i="5"/>
  <c r="B5967" i="5"/>
  <c r="A5967" i="5"/>
  <c r="E5966" i="5"/>
  <c r="C5966" i="5"/>
  <c r="B5966" i="5"/>
  <c r="A5966" i="5"/>
  <c r="E5965" i="5"/>
  <c r="C5965" i="5"/>
  <c r="B5965" i="5"/>
  <c r="A5965" i="5"/>
  <c r="E5964" i="5"/>
  <c r="C5964" i="5"/>
  <c r="B5964" i="5"/>
  <c r="A5964" i="5"/>
  <c r="E5963" i="5"/>
  <c r="C5963" i="5"/>
  <c r="B5963" i="5"/>
  <c r="A5963" i="5"/>
  <c r="E5962" i="5"/>
  <c r="C5962" i="5"/>
  <c r="B5962" i="5"/>
  <c r="A5962" i="5"/>
  <c r="E5961" i="5"/>
  <c r="C5961" i="5"/>
  <c r="B5961" i="5"/>
  <c r="A5961" i="5"/>
  <c r="E5960" i="5"/>
  <c r="C5960" i="5"/>
  <c r="B5960" i="5"/>
  <c r="A5960" i="5"/>
  <c r="E5959" i="5"/>
  <c r="C5959" i="5"/>
  <c r="B5959" i="5"/>
  <c r="A5959" i="5"/>
  <c r="E5958" i="5"/>
  <c r="C5958" i="5"/>
  <c r="B5958" i="5"/>
  <c r="A5958" i="5"/>
  <c r="E5957" i="5"/>
  <c r="C5957" i="5"/>
  <c r="B5957" i="5"/>
  <c r="A5957" i="5"/>
  <c r="E5956" i="5"/>
  <c r="C5956" i="5"/>
  <c r="B5956" i="5"/>
  <c r="A5956" i="5"/>
  <c r="E5955" i="5"/>
  <c r="C5955" i="5"/>
  <c r="B5955" i="5"/>
  <c r="A5955" i="5"/>
  <c r="E5954" i="5"/>
  <c r="C5954" i="5"/>
  <c r="B5954" i="5"/>
  <c r="A5954" i="5"/>
  <c r="E5953" i="5"/>
  <c r="C5953" i="5"/>
  <c r="B5953" i="5"/>
  <c r="A5953" i="5"/>
  <c r="E5952" i="5"/>
  <c r="C5952" i="5"/>
  <c r="B5952" i="5"/>
  <c r="A5952" i="5"/>
  <c r="E5951" i="5"/>
  <c r="C5951" i="5"/>
  <c r="B5951" i="5"/>
  <c r="A5951" i="5"/>
  <c r="E5950" i="5"/>
  <c r="C5950" i="5"/>
  <c r="B5950" i="5"/>
  <c r="A5950" i="5"/>
  <c r="E5949" i="5"/>
  <c r="C5949" i="5"/>
  <c r="B5949" i="5"/>
  <c r="A5949" i="5"/>
  <c r="E5948" i="5"/>
  <c r="C5948" i="5"/>
  <c r="B5948" i="5"/>
  <c r="A5948" i="5"/>
  <c r="E5947" i="5"/>
  <c r="C5947" i="5"/>
  <c r="B5947" i="5"/>
  <c r="A5947" i="5"/>
  <c r="E5946" i="5"/>
  <c r="C5946" i="5"/>
  <c r="B5946" i="5"/>
  <c r="A5946" i="5"/>
  <c r="E5945" i="5"/>
  <c r="C5945" i="5"/>
  <c r="B5945" i="5"/>
  <c r="A5945" i="5"/>
  <c r="E5944" i="5"/>
  <c r="C5944" i="5"/>
  <c r="B5944" i="5"/>
  <c r="A5944" i="5"/>
  <c r="E5943" i="5"/>
  <c r="C5943" i="5"/>
  <c r="B5943" i="5"/>
  <c r="A5943" i="5"/>
  <c r="E5942" i="5"/>
  <c r="C5942" i="5"/>
  <c r="B5942" i="5"/>
  <c r="A5942" i="5"/>
  <c r="E5941" i="5"/>
  <c r="C5941" i="5"/>
  <c r="B5941" i="5"/>
  <c r="A5941" i="5"/>
  <c r="E5940" i="5"/>
  <c r="C5940" i="5"/>
  <c r="B5940" i="5"/>
  <c r="A5940" i="5"/>
  <c r="E5939" i="5"/>
  <c r="C5939" i="5"/>
  <c r="B5939" i="5"/>
  <c r="A5939" i="5"/>
  <c r="E5938" i="5"/>
  <c r="C5938" i="5"/>
  <c r="B5938" i="5"/>
  <c r="A5938" i="5"/>
  <c r="E5937" i="5"/>
  <c r="C5937" i="5"/>
  <c r="B5937" i="5"/>
  <c r="A5937" i="5"/>
  <c r="E5936" i="5"/>
  <c r="C5936" i="5"/>
  <c r="B5936" i="5"/>
  <c r="A5936" i="5"/>
  <c r="E5935" i="5"/>
  <c r="C5935" i="5"/>
  <c r="B5935" i="5"/>
  <c r="A5935" i="5"/>
  <c r="E5934" i="5"/>
  <c r="C5934" i="5"/>
  <c r="B5934" i="5"/>
  <c r="A5934" i="5"/>
  <c r="E5933" i="5"/>
  <c r="C5933" i="5"/>
  <c r="B5933" i="5"/>
  <c r="A5933" i="5"/>
  <c r="E5932" i="5"/>
  <c r="C5932" i="5"/>
  <c r="B5932" i="5"/>
  <c r="A5932" i="5"/>
  <c r="E5931" i="5"/>
  <c r="C5931" i="5"/>
  <c r="B5931" i="5"/>
  <c r="A5931" i="5"/>
  <c r="E5930" i="5"/>
  <c r="C5930" i="5"/>
  <c r="B5930" i="5"/>
  <c r="A5930" i="5"/>
  <c r="E5929" i="5"/>
  <c r="C5929" i="5"/>
  <c r="B5929" i="5"/>
  <c r="A5929" i="5"/>
  <c r="E5928" i="5"/>
  <c r="C5928" i="5"/>
  <c r="B5928" i="5"/>
  <c r="A5928" i="5"/>
  <c r="E5927" i="5"/>
  <c r="C5927" i="5"/>
  <c r="B5927" i="5"/>
  <c r="A5927" i="5"/>
  <c r="E5926" i="5"/>
  <c r="C5926" i="5"/>
  <c r="B5926" i="5"/>
  <c r="A5926" i="5"/>
  <c r="E5925" i="5"/>
  <c r="C5925" i="5"/>
  <c r="B5925" i="5"/>
  <c r="A5925" i="5"/>
  <c r="E5924" i="5"/>
  <c r="C5924" i="5"/>
  <c r="B5924" i="5"/>
  <c r="A5924" i="5"/>
  <c r="E5923" i="5"/>
  <c r="C5923" i="5"/>
  <c r="B5923" i="5"/>
  <c r="A5923" i="5"/>
  <c r="E5922" i="5"/>
  <c r="C5922" i="5"/>
  <c r="B5922" i="5"/>
  <c r="A5922" i="5"/>
  <c r="E5921" i="5"/>
  <c r="C5921" i="5"/>
  <c r="B5921" i="5"/>
  <c r="A5921" i="5"/>
  <c r="E5920" i="5"/>
  <c r="C5920" i="5"/>
  <c r="B5920" i="5"/>
  <c r="A5920" i="5"/>
  <c r="E5919" i="5"/>
  <c r="C5919" i="5"/>
  <c r="B5919" i="5"/>
  <c r="A5919" i="5"/>
  <c r="E5918" i="5"/>
  <c r="C5918" i="5"/>
  <c r="B5918" i="5"/>
  <c r="A5918" i="5"/>
  <c r="E5917" i="5"/>
  <c r="C5917" i="5"/>
  <c r="B5917" i="5"/>
  <c r="A5917" i="5"/>
  <c r="E5916" i="5"/>
  <c r="C5916" i="5"/>
  <c r="B5916" i="5"/>
  <c r="A5916" i="5"/>
  <c r="E5915" i="5"/>
  <c r="C5915" i="5"/>
  <c r="B5915" i="5"/>
  <c r="A5915" i="5"/>
  <c r="E5914" i="5"/>
  <c r="C5914" i="5"/>
  <c r="B5914" i="5"/>
  <c r="A5914" i="5"/>
  <c r="E5913" i="5"/>
  <c r="C5913" i="5"/>
  <c r="B5913" i="5"/>
  <c r="A5913" i="5"/>
  <c r="E5912" i="5"/>
  <c r="C5912" i="5"/>
  <c r="B5912" i="5"/>
  <c r="A5912" i="5"/>
  <c r="E5911" i="5"/>
  <c r="C5911" i="5"/>
  <c r="B5911" i="5"/>
  <c r="A5911" i="5"/>
  <c r="E5910" i="5"/>
  <c r="C5910" i="5"/>
  <c r="B5910" i="5"/>
  <c r="A5910" i="5"/>
  <c r="E5909" i="5"/>
  <c r="C5909" i="5"/>
  <c r="B5909" i="5"/>
  <c r="A5909" i="5"/>
  <c r="E5908" i="5"/>
  <c r="C5908" i="5"/>
  <c r="B5908" i="5"/>
  <c r="A5908" i="5"/>
  <c r="E5907" i="5"/>
  <c r="C5907" i="5"/>
  <c r="B5907" i="5"/>
  <c r="A5907" i="5"/>
  <c r="E5906" i="5"/>
  <c r="C5906" i="5"/>
  <c r="B5906" i="5"/>
  <c r="A5906" i="5"/>
  <c r="E5905" i="5"/>
  <c r="C5905" i="5"/>
  <c r="B5905" i="5"/>
  <c r="A5905" i="5"/>
  <c r="E5904" i="5"/>
  <c r="C5904" i="5"/>
  <c r="B5904" i="5"/>
  <c r="A5904" i="5"/>
  <c r="E5903" i="5"/>
  <c r="C5903" i="5"/>
  <c r="B5903" i="5"/>
  <c r="A5903" i="5"/>
  <c r="E5902" i="5"/>
  <c r="C5902" i="5"/>
  <c r="B5902" i="5"/>
  <c r="A5902" i="5"/>
  <c r="E5901" i="5"/>
  <c r="C5901" i="5"/>
  <c r="B5901" i="5"/>
  <c r="A5901" i="5"/>
  <c r="E5900" i="5"/>
  <c r="C5900" i="5"/>
  <c r="B5900" i="5"/>
  <c r="A5900" i="5"/>
  <c r="E5899" i="5"/>
  <c r="C5899" i="5"/>
  <c r="B5899" i="5"/>
  <c r="A5899" i="5"/>
  <c r="E5898" i="5"/>
  <c r="C5898" i="5"/>
  <c r="B5898" i="5"/>
  <c r="A5898" i="5"/>
  <c r="E5897" i="5"/>
  <c r="C5897" i="5"/>
  <c r="B5897" i="5"/>
  <c r="A5897" i="5"/>
  <c r="E5896" i="5"/>
  <c r="C5896" i="5"/>
  <c r="B5896" i="5"/>
  <c r="A5896" i="5"/>
  <c r="E5895" i="5"/>
  <c r="C5895" i="5"/>
  <c r="B5895" i="5"/>
  <c r="A5895" i="5"/>
  <c r="E5894" i="5"/>
  <c r="C5894" i="5"/>
  <c r="B5894" i="5"/>
  <c r="A5894" i="5"/>
  <c r="E5893" i="5"/>
  <c r="C5893" i="5"/>
  <c r="B5893" i="5"/>
  <c r="A5893" i="5"/>
  <c r="E5892" i="5"/>
  <c r="C5892" i="5"/>
  <c r="B5892" i="5"/>
  <c r="A5892" i="5"/>
  <c r="E5891" i="5"/>
  <c r="C5891" i="5"/>
  <c r="B5891" i="5"/>
  <c r="A5891" i="5"/>
  <c r="E5890" i="5"/>
  <c r="C5890" i="5"/>
  <c r="B5890" i="5"/>
  <c r="A5890" i="5"/>
  <c r="E5889" i="5"/>
  <c r="C5889" i="5"/>
  <c r="B5889" i="5"/>
  <c r="A5889" i="5"/>
  <c r="E5888" i="5"/>
  <c r="C5888" i="5"/>
  <c r="B5888" i="5"/>
  <c r="A5888" i="5"/>
  <c r="E5887" i="5"/>
  <c r="C5887" i="5"/>
  <c r="B5887" i="5"/>
  <c r="A5887" i="5"/>
  <c r="E5886" i="5"/>
  <c r="C5886" i="5"/>
  <c r="B5886" i="5"/>
  <c r="A5886" i="5"/>
  <c r="E5885" i="5"/>
  <c r="C5885" i="5"/>
  <c r="B5885" i="5"/>
  <c r="A5885" i="5"/>
  <c r="E5884" i="5"/>
  <c r="C5884" i="5"/>
  <c r="B5884" i="5"/>
  <c r="A5884" i="5"/>
  <c r="E5883" i="5"/>
  <c r="C5883" i="5"/>
  <c r="B5883" i="5"/>
  <c r="A5883" i="5"/>
  <c r="E5882" i="5"/>
  <c r="C5882" i="5"/>
  <c r="B5882" i="5"/>
  <c r="A5882" i="5"/>
  <c r="E5881" i="5"/>
  <c r="C5881" i="5"/>
  <c r="B5881" i="5"/>
  <c r="A5881" i="5"/>
  <c r="E5880" i="5"/>
  <c r="C5880" i="5"/>
  <c r="B5880" i="5"/>
  <c r="A5880" i="5"/>
  <c r="E5879" i="5"/>
  <c r="C5879" i="5"/>
  <c r="B5879" i="5"/>
  <c r="A5879" i="5"/>
  <c r="E5878" i="5"/>
  <c r="C5878" i="5"/>
  <c r="B5878" i="5"/>
  <c r="A5878" i="5"/>
  <c r="E5877" i="5"/>
  <c r="C5877" i="5"/>
  <c r="B5877" i="5"/>
  <c r="A5877" i="5"/>
  <c r="E5876" i="5"/>
  <c r="C5876" i="5"/>
  <c r="B5876" i="5"/>
  <c r="A5876" i="5"/>
  <c r="E5875" i="5"/>
  <c r="C5875" i="5"/>
  <c r="B5875" i="5"/>
  <c r="A5875" i="5"/>
  <c r="E5874" i="5"/>
  <c r="C5874" i="5"/>
  <c r="B5874" i="5"/>
  <c r="A5874" i="5"/>
  <c r="E5873" i="5"/>
  <c r="C5873" i="5"/>
  <c r="B5873" i="5"/>
  <c r="A5873" i="5"/>
  <c r="E5872" i="5"/>
  <c r="C5872" i="5"/>
  <c r="B5872" i="5"/>
  <c r="A5872" i="5"/>
  <c r="E5871" i="5"/>
  <c r="C5871" i="5"/>
  <c r="B5871" i="5"/>
  <c r="A5871" i="5"/>
  <c r="E5870" i="5"/>
  <c r="C5870" i="5"/>
  <c r="B5870" i="5"/>
  <c r="A5870" i="5"/>
  <c r="E5869" i="5"/>
  <c r="C5869" i="5"/>
  <c r="B5869" i="5"/>
  <c r="A5869" i="5"/>
  <c r="E5868" i="5"/>
  <c r="C5868" i="5"/>
  <c r="B5868" i="5"/>
  <c r="A5868" i="5"/>
  <c r="E5867" i="5"/>
  <c r="C5867" i="5"/>
  <c r="B5867" i="5"/>
  <c r="A5867" i="5"/>
  <c r="E5866" i="5"/>
  <c r="C5866" i="5"/>
  <c r="B5866" i="5"/>
  <c r="A5866" i="5"/>
  <c r="E5865" i="5"/>
  <c r="C5865" i="5"/>
  <c r="B5865" i="5"/>
  <c r="A5865" i="5"/>
  <c r="E5864" i="5"/>
  <c r="C5864" i="5"/>
  <c r="B5864" i="5"/>
  <c r="A5864" i="5"/>
  <c r="E5863" i="5"/>
  <c r="C5863" i="5"/>
  <c r="B5863" i="5"/>
  <c r="A5863" i="5"/>
  <c r="E5862" i="5"/>
  <c r="C5862" i="5"/>
  <c r="B5862" i="5"/>
  <c r="A5862" i="5"/>
  <c r="E5861" i="5"/>
  <c r="C5861" i="5"/>
  <c r="B5861" i="5"/>
  <c r="A5861" i="5"/>
  <c r="E5860" i="5"/>
  <c r="C5860" i="5"/>
  <c r="B5860" i="5"/>
  <c r="A5860" i="5"/>
  <c r="E5859" i="5"/>
  <c r="C5859" i="5"/>
  <c r="B5859" i="5"/>
  <c r="A5859" i="5"/>
  <c r="E5858" i="5"/>
  <c r="C5858" i="5"/>
  <c r="B5858" i="5"/>
  <c r="A5858" i="5"/>
  <c r="E5857" i="5"/>
  <c r="C5857" i="5"/>
  <c r="B5857" i="5"/>
  <c r="A5857" i="5"/>
  <c r="E5856" i="5"/>
  <c r="C5856" i="5"/>
  <c r="B5856" i="5"/>
  <c r="A5856" i="5"/>
  <c r="E5855" i="5"/>
  <c r="C5855" i="5"/>
  <c r="B5855" i="5"/>
  <c r="A5855" i="5"/>
  <c r="E5854" i="5"/>
  <c r="C5854" i="5"/>
  <c r="B5854" i="5"/>
  <c r="A5854" i="5"/>
  <c r="E5853" i="5"/>
  <c r="C5853" i="5"/>
  <c r="B5853" i="5"/>
  <c r="A5853" i="5"/>
  <c r="E5852" i="5"/>
  <c r="C5852" i="5"/>
  <c r="B5852" i="5"/>
  <c r="A5852" i="5"/>
  <c r="E5851" i="5"/>
  <c r="C5851" i="5"/>
  <c r="B5851" i="5"/>
  <c r="A5851" i="5"/>
  <c r="E5850" i="5"/>
  <c r="C5850" i="5"/>
  <c r="B5850" i="5"/>
  <c r="A5850" i="5"/>
  <c r="E5849" i="5"/>
  <c r="C5849" i="5"/>
  <c r="B5849" i="5"/>
  <c r="A5849" i="5"/>
  <c r="E5848" i="5"/>
  <c r="C5848" i="5"/>
  <c r="B5848" i="5"/>
  <c r="A5848" i="5"/>
  <c r="E5847" i="5"/>
  <c r="C5847" i="5"/>
  <c r="B5847" i="5"/>
  <c r="A5847" i="5"/>
  <c r="E5846" i="5"/>
  <c r="C5846" i="5"/>
  <c r="B5846" i="5"/>
  <c r="A5846" i="5"/>
  <c r="E5845" i="5"/>
  <c r="C5845" i="5"/>
  <c r="B5845" i="5"/>
  <c r="A5845" i="5"/>
  <c r="E5844" i="5"/>
  <c r="C5844" i="5"/>
  <c r="B5844" i="5"/>
  <c r="A5844" i="5"/>
  <c r="E5843" i="5"/>
  <c r="C5843" i="5"/>
  <c r="B5843" i="5"/>
  <c r="A5843" i="5"/>
  <c r="E5842" i="5"/>
  <c r="C5842" i="5"/>
  <c r="B5842" i="5"/>
  <c r="A5842" i="5"/>
  <c r="E5841" i="5"/>
  <c r="C5841" i="5"/>
  <c r="B5841" i="5"/>
  <c r="A5841" i="5"/>
  <c r="E5840" i="5"/>
  <c r="C5840" i="5"/>
  <c r="B5840" i="5"/>
  <c r="A5840" i="5"/>
  <c r="E5839" i="5"/>
  <c r="C5839" i="5"/>
  <c r="B5839" i="5"/>
  <c r="A5839" i="5"/>
  <c r="E5838" i="5"/>
  <c r="C5838" i="5"/>
  <c r="B5838" i="5"/>
  <c r="A5838" i="5"/>
  <c r="E5837" i="5"/>
  <c r="C5837" i="5"/>
  <c r="B5837" i="5"/>
  <c r="A5837" i="5"/>
  <c r="E5836" i="5"/>
  <c r="C5836" i="5"/>
  <c r="B5836" i="5"/>
  <c r="A5836" i="5"/>
  <c r="E5835" i="5"/>
  <c r="C5835" i="5"/>
  <c r="B5835" i="5"/>
  <c r="A5835" i="5"/>
  <c r="E5834" i="5"/>
  <c r="C5834" i="5"/>
  <c r="B5834" i="5"/>
  <c r="A5834" i="5"/>
  <c r="E5833" i="5"/>
  <c r="C5833" i="5"/>
  <c r="B5833" i="5"/>
  <c r="A5833" i="5"/>
  <c r="E5832" i="5"/>
  <c r="C5832" i="5"/>
  <c r="B5832" i="5"/>
  <c r="A5832" i="5"/>
  <c r="E5831" i="5"/>
  <c r="C5831" i="5"/>
  <c r="B5831" i="5"/>
  <c r="A5831" i="5"/>
  <c r="E5830" i="5"/>
  <c r="C5830" i="5"/>
  <c r="B5830" i="5"/>
  <c r="A5830" i="5"/>
  <c r="E5829" i="5"/>
  <c r="C5829" i="5"/>
  <c r="B5829" i="5"/>
  <c r="A5829" i="5"/>
  <c r="E5828" i="5"/>
  <c r="C5828" i="5"/>
  <c r="B5828" i="5"/>
  <c r="A5828" i="5"/>
  <c r="E5827" i="5"/>
  <c r="C5827" i="5"/>
  <c r="B5827" i="5"/>
  <c r="A5827" i="5"/>
  <c r="E5826" i="5"/>
  <c r="C5826" i="5"/>
  <c r="B5826" i="5"/>
  <c r="A5826" i="5"/>
  <c r="E5825" i="5"/>
  <c r="C5825" i="5"/>
  <c r="B5825" i="5"/>
  <c r="A5825" i="5"/>
  <c r="E5824" i="5"/>
  <c r="C5824" i="5"/>
  <c r="B5824" i="5"/>
  <c r="A5824" i="5"/>
  <c r="E5823" i="5"/>
  <c r="C5823" i="5"/>
  <c r="B5823" i="5"/>
  <c r="A5823" i="5"/>
  <c r="E5822" i="5"/>
  <c r="C5822" i="5"/>
  <c r="B5822" i="5"/>
  <c r="A5822" i="5"/>
  <c r="E5821" i="5"/>
  <c r="C5821" i="5"/>
  <c r="B5821" i="5"/>
  <c r="A5821" i="5"/>
  <c r="E5820" i="5"/>
  <c r="C5820" i="5"/>
  <c r="B5820" i="5"/>
  <c r="A5820" i="5"/>
  <c r="E5819" i="5"/>
  <c r="C5819" i="5"/>
  <c r="B5819" i="5"/>
  <c r="A5819" i="5"/>
  <c r="E5818" i="5"/>
  <c r="C5818" i="5"/>
  <c r="B5818" i="5"/>
  <c r="A5818" i="5"/>
  <c r="E5817" i="5"/>
  <c r="C5817" i="5"/>
  <c r="B5817" i="5"/>
  <c r="A5817" i="5"/>
  <c r="E5816" i="5"/>
  <c r="C5816" i="5"/>
  <c r="B5816" i="5"/>
  <c r="A5816" i="5"/>
  <c r="E5815" i="5"/>
  <c r="C5815" i="5"/>
  <c r="B5815" i="5"/>
  <c r="A5815" i="5"/>
  <c r="E5814" i="5"/>
  <c r="C5814" i="5"/>
  <c r="B5814" i="5"/>
  <c r="A5814" i="5"/>
  <c r="E5813" i="5"/>
  <c r="C5813" i="5"/>
  <c r="B5813" i="5"/>
  <c r="A5813" i="5"/>
  <c r="E5812" i="5"/>
  <c r="C5812" i="5"/>
  <c r="B5812" i="5"/>
  <c r="A5812" i="5"/>
  <c r="E5811" i="5"/>
  <c r="C5811" i="5"/>
  <c r="B5811" i="5"/>
  <c r="A5811" i="5"/>
  <c r="E5810" i="5"/>
  <c r="C5810" i="5"/>
  <c r="B5810" i="5"/>
  <c r="A5810" i="5"/>
  <c r="E5809" i="5"/>
  <c r="C5809" i="5"/>
  <c r="B5809" i="5"/>
  <c r="A5809" i="5"/>
  <c r="E5808" i="5"/>
  <c r="C5808" i="5"/>
  <c r="B5808" i="5"/>
  <c r="A5808" i="5"/>
  <c r="E5807" i="5"/>
  <c r="C5807" i="5"/>
  <c r="B5807" i="5"/>
  <c r="A5807" i="5"/>
  <c r="E5806" i="5"/>
  <c r="C5806" i="5"/>
  <c r="B5806" i="5"/>
  <c r="A5806" i="5"/>
  <c r="E5805" i="5"/>
  <c r="C5805" i="5"/>
  <c r="B5805" i="5"/>
  <c r="A5805" i="5"/>
  <c r="E5804" i="5"/>
  <c r="C5804" i="5"/>
  <c r="B5804" i="5"/>
  <c r="A5804" i="5"/>
  <c r="E5803" i="5"/>
  <c r="C5803" i="5"/>
  <c r="B5803" i="5"/>
  <c r="A5803" i="5"/>
  <c r="E5802" i="5"/>
  <c r="C5802" i="5"/>
  <c r="B5802" i="5"/>
  <c r="A5802" i="5"/>
  <c r="E5801" i="5"/>
  <c r="C5801" i="5"/>
  <c r="B5801" i="5"/>
  <c r="A5801" i="5"/>
  <c r="E5800" i="5"/>
  <c r="C5800" i="5"/>
  <c r="B5800" i="5"/>
  <c r="A5800" i="5"/>
  <c r="E5799" i="5"/>
  <c r="C5799" i="5"/>
  <c r="B5799" i="5"/>
  <c r="A5799" i="5"/>
  <c r="E5798" i="5"/>
  <c r="C5798" i="5"/>
  <c r="B5798" i="5"/>
  <c r="A5798" i="5"/>
  <c r="E5797" i="5"/>
  <c r="C5797" i="5"/>
  <c r="B5797" i="5"/>
  <c r="A5797" i="5"/>
  <c r="E5796" i="5"/>
  <c r="C5796" i="5"/>
  <c r="B5796" i="5"/>
  <c r="A5796" i="5"/>
  <c r="E5795" i="5"/>
  <c r="C5795" i="5"/>
  <c r="B5795" i="5"/>
  <c r="A5795" i="5"/>
  <c r="E5794" i="5"/>
  <c r="C5794" i="5"/>
  <c r="B5794" i="5"/>
  <c r="A5794" i="5"/>
  <c r="E5793" i="5"/>
  <c r="C5793" i="5"/>
  <c r="B5793" i="5"/>
  <c r="A5793" i="5"/>
  <c r="E5792" i="5"/>
  <c r="C5792" i="5"/>
  <c r="B5792" i="5"/>
  <c r="A5792" i="5"/>
  <c r="E5791" i="5"/>
  <c r="C5791" i="5"/>
  <c r="B5791" i="5"/>
  <c r="A5791" i="5"/>
  <c r="E5790" i="5"/>
  <c r="C5790" i="5"/>
  <c r="B5790" i="5"/>
  <c r="A5790" i="5"/>
  <c r="E5789" i="5"/>
  <c r="C5789" i="5"/>
  <c r="B5789" i="5"/>
  <c r="A5789" i="5"/>
  <c r="E5788" i="5"/>
  <c r="C5788" i="5"/>
  <c r="B5788" i="5"/>
  <c r="A5788" i="5"/>
  <c r="E5787" i="5"/>
  <c r="C5787" i="5"/>
  <c r="B5787" i="5"/>
  <c r="A5787" i="5"/>
  <c r="E5786" i="5"/>
  <c r="C5786" i="5"/>
  <c r="B5786" i="5"/>
  <c r="A5786" i="5"/>
  <c r="E5785" i="5"/>
  <c r="C5785" i="5"/>
  <c r="B5785" i="5"/>
  <c r="A5785" i="5"/>
  <c r="E5784" i="5"/>
  <c r="C5784" i="5"/>
  <c r="B5784" i="5"/>
  <c r="A5784" i="5"/>
  <c r="E5783" i="5"/>
  <c r="C5783" i="5"/>
  <c r="B5783" i="5"/>
  <c r="A5783" i="5"/>
  <c r="E5782" i="5"/>
  <c r="C5782" i="5"/>
  <c r="B5782" i="5"/>
  <c r="A5782" i="5"/>
  <c r="E5781" i="5"/>
  <c r="C5781" i="5"/>
  <c r="B5781" i="5"/>
  <c r="A5781" i="5"/>
  <c r="E5780" i="5"/>
  <c r="C5780" i="5"/>
  <c r="B5780" i="5"/>
  <c r="A5780" i="5"/>
  <c r="E5779" i="5"/>
  <c r="C5779" i="5"/>
  <c r="B5779" i="5"/>
  <c r="A5779" i="5"/>
  <c r="E5778" i="5"/>
  <c r="C5778" i="5"/>
  <c r="B5778" i="5"/>
  <c r="A5778" i="5"/>
  <c r="E5777" i="5"/>
  <c r="C5777" i="5"/>
  <c r="B5777" i="5"/>
  <c r="A5777" i="5"/>
  <c r="E5776" i="5"/>
  <c r="C5776" i="5"/>
  <c r="B5776" i="5"/>
  <c r="A5776" i="5"/>
  <c r="E5775" i="5"/>
  <c r="C5775" i="5"/>
  <c r="B5775" i="5"/>
  <c r="A5775" i="5"/>
  <c r="E5774" i="5"/>
  <c r="C5774" i="5"/>
  <c r="B5774" i="5"/>
  <c r="A5774" i="5"/>
  <c r="E5773" i="5"/>
  <c r="C5773" i="5"/>
  <c r="B5773" i="5"/>
  <c r="A5773" i="5"/>
  <c r="E5772" i="5"/>
  <c r="C5772" i="5"/>
  <c r="B5772" i="5"/>
  <c r="A5772" i="5"/>
  <c r="E5771" i="5"/>
  <c r="C5771" i="5"/>
  <c r="B5771" i="5"/>
  <c r="A5771" i="5"/>
  <c r="E5770" i="5"/>
  <c r="C5770" i="5"/>
  <c r="B5770" i="5"/>
  <c r="A5770" i="5"/>
  <c r="E5769" i="5"/>
  <c r="C5769" i="5"/>
  <c r="B5769" i="5"/>
  <c r="A5769" i="5"/>
  <c r="E5768" i="5"/>
  <c r="C5768" i="5"/>
  <c r="B5768" i="5"/>
  <c r="A5768" i="5"/>
  <c r="E5767" i="5"/>
  <c r="C5767" i="5"/>
  <c r="B5767" i="5"/>
  <c r="A5767" i="5"/>
  <c r="E5766" i="5"/>
  <c r="C5766" i="5"/>
  <c r="B5766" i="5"/>
  <c r="A5766" i="5"/>
  <c r="E5765" i="5"/>
  <c r="C5765" i="5"/>
  <c r="B5765" i="5"/>
  <c r="A5765" i="5"/>
  <c r="E5764" i="5"/>
  <c r="C5764" i="5"/>
  <c r="B5764" i="5"/>
  <c r="A5764" i="5"/>
  <c r="E5763" i="5"/>
  <c r="C5763" i="5"/>
  <c r="B5763" i="5"/>
  <c r="A5763" i="5"/>
  <c r="E5762" i="5"/>
  <c r="C5762" i="5"/>
  <c r="B5762" i="5"/>
  <c r="A5762" i="5"/>
  <c r="E5761" i="5"/>
  <c r="C5761" i="5"/>
  <c r="B5761" i="5"/>
  <c r="A5761" i="5"/>
  <c r="E5760" i="5"/>
  <c r="C5760" i="5"/>
  <c r="B5760" i="5"/>
  <c r="A5760" i="5"/>
  <c r="E5759" i="5"/>
  <c r="C5759" i="5"/>
  <c r="B5759" i="5"/>
  <c r="A5759" i="5"/>
  <c r="E5758" i="5"/>
  <c r="C5758" i="5"/>
  <c r="B5758" i="5"/>
  <c r="A5758" i="5"/>
  <c r="E5757" i="5"/>
  <c r="C5757" i="5"/>
  <c r="B5757" i="5"/>
  <c r="A5757" i="5"/>
  <c r="E5756" i="5"/>
  <c r="C5756" i="5"/>
  <c r="B5756" i="5"/>
  <c r="A5756" i="5"/>
  <c r="E5755" i="5"/>
  <c r="C5755" i="5"/>
  <c r="B5755" i="5"/>
  <c r="A5755" i="5"/>
  <c r="E5754" i="5"/>
  <c r="C5754" i="5"/>
  <c r="B5754" i="5"/>
  <c r="A5754" i="5"/>
  <c r="E5753" i="5"/>
  <c r="C5753" i="5"/>
  <c r="B5753" i="5"/>
  <c r="A5753" i="5"/>
  <c r="E5752" i="5"/>
  <c r="C5752" i="5"/>
  <c r="B5752" i="5"/>
  <c r="A5752" i="5"/>
  <c r="E5751" i="5"/>
  <c r="C5751" i="5"/>
  <c r="B5751" i="5"/>
  <c r="A5751" i="5"/>
  <c r="E5750" i="5"/>
  <c r="C5750" i="5"/>
  <c r="B5750" i="5"/>
  <c r="A5750" i="5"/>
  <c r="E5749" i="5"/>
  <c r="C5749" i="5"/>
  <c r="B5749" i="5"/>
  <c r="A5749" i="5"/>
  <c r="E5748" i="5"/>
  <c r="C5748" i="5"/>
  <c r="B5748" i="5"/>
  <c r="A5748" i="5"/>
  <c r="E5747" i="5"/>
  <c r="C5747" i="5"/>
  <c r="B5747" i="5"/>
  <c r="A5747" i="5"/>
  <c r="E5746" i="5"/>
  <c r="C5746" i="5"/>
  <c r="B5746" i="5"/>
  <c r="A5746" i="5"/>
  <c r="E5745" i="5"/>
  <c r="C5745" i="5"/>
  <c r="B5745" i="5"/>
  <c r="A5745" i="5"/>
  <c r="E5744" i="5"/>
  <c r="C5744" i="5"/>
  <c r="B5744" i="5"/>
  <c r="A5744" i="5"/>
  <c r="E5743" i="5"/>
  <c r="C5743" i="5"/>
  <c r="B5743" i="5"/>
  <c r="A5743" i="5"/>
  <c r="E5742" i="5"/>
  <c r="C5742" i="5"/>
  <c r="B5742" i="5"/>
  <c r="A5742" i="5"/>
  <c r="E5741" i="5"/>
  <c r="C5741" i="5"/>
  <c r="B5741" i="5"/>
  <c r="A5741" i="5"/>
  <c r="E5740" i="5"/>
  <c r="C5740" i="5"/>
  <c r="B5740" i="5"/>
  <c r="A5740" i="5"/>
  <c r="E5739" i="5"/>
  <c r="C5739" i="5"/>
  <c r="B5739" i="5"/>
  <c r="A5739" i="5"/>
  <c r="E5738" i="5"/>
  <c r="C5738" i="5"/>
  <c r="B5738" i="5"/>
  <c r="A5738" i="5"/>
  <c r="E5737" i="5"/>
  <c r="C5737" i="5"/>
  <c r="B5737" i="5"/>
  <c r="A5737" i="5"/>
  <c r="E5736" i="5"/>
  <c r="C5736" i="5"/>
  <c r="B5736" i="5"/>
  <c r="A5736" i="5"/>
  <c r="E5735" i="5"/>
  <c r="C5735" i="5"/>
  <c r="B5735" i="5"/>
  <c r="A5735" i="5"/>
  <c r="E5734" i="5"/>
  <c r="C5734" i="5"/>
  <c r="B5734" i="5"/>
  <c r="A5734" i="5"/>
  <c r="E5733" i="5"/>
  <c r="C5733" i="5"/>
  <c r="B5733" i="5"/>
  <c r="A5733" i="5"/>
  <c r="E5732" i="5"/>
  <c r="C5732" i="5"/>
  <c r="B5732" i="5"/>
  <c r="A5732" i="5"/>
  <c r="E5731" i="5"/>
  <c r="C5731" i="5"/>
  <c r="B5731" i="5"/>
  <c r="A5731" i="5"/>
  <c r="E5730" i="5"/>
  <c r="C5730" i="5"/>
  <c r="B5730" i="5"/>
  <c r="A5730" i="5"/>
  <c r="E5729" i="5"/>
  <c r="C5729" i="5"/>
  <c r="B5729" i="5"/>
  <c r="A5729" i="5"/>
  <c r="E5728" i="5"/>
  <c r="C5728" i="5"/>
  <c r="B5728" i="5"/>
  <c r="A5728" i="5"/>
  <c r="E5727" i="5"/>
  <c r="C5727" i="5"/>
  <c r="B5727" i="5"/>
  <c r="A5727" i="5"/>
  <c r="E5726" i="5"/>
  <c r="C5726" i="5"/>
  <c r="B5726" i="5"/>
  <c r="A5726" i="5"/>
  <c r="E5725" i="5"/>
  <c r="C5725" i="5"/>
  <c r="B5725" i="5"/>
  <c r="A5725" i="5"/>
  <c r="E5724" i="5"/>
  <c r="C5724" i="5"/>
  <c r="B5724" i="5"/>
  <c r="A5724" i="5"/>
  <c r="E5723" i="5"/>
  <c r="C5723" i="5"/>
  <c r="B5723" i="5"/>
  <c r="A5723" i="5"/>
  <c r="E5722" i="5"/>
  <c r="C5722" i="5"/>
  <c r="B5722" i="5"/>
  <c r="A5722" i="5"/>
  <c r="E5721" i="5"/>
  <c r="C5721" i="5"/>
  <c r="B5721" i="5"/>
  <c r="A5721" i="5"/>
  <c r="E5720" i="5"/>
  <c r="C5720" i="5"/>
  <c r="B5720" i="5"/>
  <c r="A5720" i="5"/>
  <c r="E5719" i="5"/>
  <c r="C5719" i="5"/>
  <c r="B5719" i="5"/>
  <c r="A5719" i="5"/>
  <c r="E5718" i="5"/>
  <c r="C5718" i="5"/>
  <c r="B5718" i="5"/>
  <c r="A5718" i="5"/>
  <c r="E5717" i="5"/>
  <c r="C5717" i="5"/>
  <c r="B5717" i="5"/>
  <c r="A5717" i="5"/>
  <c r="E5716" i="5"/>
  <c r="C5716" i="5"/>
  <c r="B5716" i="5"/>
  <c r="A5716" i="5"/>
  <c r="E5715" i="5"/>
  <c r="C5715" i="5"/>
  <c r="B5715" i="5"/>
  <c r="A5715" i="5"/>
  <c r="E5714" i="5"/>
  <c r="C5714" i="5"/>
  <c r="B5714" i="5"/>
  <c r="A5714" i="5"/>
  <c r="E5713" i="5"/>
  <c r="C5713" i="5"/>
  <c r="B5713" i="5"/>
  <c r="A5713" i="5"/>
  <c r="E5712" i="5"/>
  <c r="C5712" i="5"/>
  <c r="B5712" i="5"/>
  <c r="A5712" i="5"/>
  <c r="E5711" i="5"/>
  <c r="C5711" i="5"/>
  <c r="B5711" i="5"/>
  <c r="A5711" i="5"/>
  <c r="E5710" i="5"/>
  <c r="C5710" i="5"/>
  <c r="B5710" i="5"/>
  <c r="A5710" i="5"/>
  <c r="E5709" i="5"/>
  <c r="C5709" i="5"/>
  <c r="B5709" i="5"/>
  <c r="A5709" i="5"/>
  <c r="E5708" i="5"/>
  <c r="C5708" i="5"/>
  <c r="B5708" i="5"/>
  <c r="A5708" i="5"/>
  <c r="E5707" i="5"/>
  <c r="C5707" i="5"/>
  <c r="B5707" i="5"/>
  <c r="A5707" i="5"/>
  <c r="E5706" i="5"/>
  <c r="C5706" i="5"/>
  <c r="B5706" i="5"/>
  <c r="A5706" i="5"/>
  <c r="E5705" i="5"/>
  <c r="C5705" i="5"/>
  <c r="B5705" i="5"/>
  <c r="A5705" i="5"/>
  <c r="E5704" i="5"/>
  <c r="C5704" i="5"/>
  <c r="B5704" i="5"/>
  <c r="A5704" i="5"/>
  <c r="E5703" i="5"/>
  <c r="C5703" i="5"/>
  <c r="B5703" i="5"/>
  <c r="A5703" i="5"/>
  <c r="E5702" i="5"/>
  <c r="C5702" i="5"/>
  <c r="B5702" i="5"/>
  <c r="A5702" i="5"/>
  <c r="E5701" i="5"/>
  <c r="C5701" i="5"/>
  <c r="B5701" i="5"/>
  <c r="A5701" i="5"/>
  <c r="E5700" i="5"/>
  <c r="C5700" i="5"/>
  <c r="B5700" i="5"/>
  <c r="A5700" i="5"/>
  <c r="E5699" i="5"/>
  <c r="C5699" i="5"/>
  <c r="B5699" i="5"/>
  <c r="A5699" i="5"/>
  <c r="E5698" i="5"/>
  <c r="C5698" i="5"/>
  <c r="B5698" i="5"/>
  <c r="A5698" i="5"/>
  <c r="E5697" i="5"/>
  <c r="C5697" i="5"/>
  <c r="B5697" i="5"/>
  <c r="A5697" i="5"/>
  <c r="E5696" i="5"/>
  <c r="C5696" i="5"/>
  <c r="B5696" i="5"/>
  <c r="A5696" i="5"/>
  <c r="E5695" i="5"/>
  <c r="C5695" i="5"/>
  <c r="B5695" i="5"/>
  <c r="A5695" i="5"/>
  <c r="E5694" i="5"/>
  <c r="C5694" i="5"/>
  <c r="B5694" i="5"/>
  <c r="A5694" i="5"/>
  <c r="E5693" i="5"/>
  <c r="C5693" i="5"/>
  <c r="B5693" i="5"/>
  <c r="A5693" i="5"/>
  <c r="E5692" i="5"/>
  <c r="C5692" i="5"/>
  <c r="B5692" i="5"/>
  <c r="A5692" i="5"/>
  <c r="E5691" i="5"/>
  <c r="C5691" i="5"/>
  <c r="B5691" i="5"/>
  <c r="A5691" i="5"/>
  <c r="E5690" i="5"/>
  <c r="C5690" i="5"/>
  <c r="B5690" i="5"/>
  <c r="A5690" i="5"/>
  <c r="E5689" i="5"/>
  <c r="C5689" i="5"/>
  <c r="B5689" i="5"/>
  <c r="A5689" i="5"/>
  <c r="E5688" i="5"/>
  <c r="C5688" i="5"/>
  <c r="B5688" i="5"/>
  <c r="A5688" i="5"/>
  <c r="E5687" i="5"/>
  <c r="C5687" i="5"/>
  <c r="B5687" i="5"/>
  <c r="A5687" i="5"/>
  <c r="E5686" i="5"/>
  <c r="C5686" i="5"/>
  <c r="B5686" i="5"/>
  <c r="A5686" i="5"/>
  <c r="E5685" i="5"/>
  <c r="C5685" i="5"/>
  <c r="B5685" i="5"/>
  <c r="A5685" i="5"/>
  <c r="E5684" i="5"/>
  <c r="C5684" i="5"/>
  <c r="B5684" i="5"/>
  <c r="A5684" i="5"/>
  <c r="E5683" i="5"/>
  <c r="C5683" i="5"/>
  <c r="B5683" i="5"/>
  <c r="A5683" i="5"/>
  <c r="E5682" i="5"/>
  <c r="C5682" i="5"/>
  <c r="B5682" i="5"/>
  <c r="A5682" i="5"/>
  <c r="E5681" i="5"/>
  <c r="C5681" i="5"/>
  <c r="B5681" i="5"/>
  <c r="A5681" i="5"/>
  <c r="E5680" i="5"/>
  <c r="C5680" i="5"/>
  <c r="B5680" i="5"/>
  <c r="A5680" i="5"/>
  <c r="E5679" i="5"/>
  <c r="C5679" i="5"/>
  <c r="B5679" i="5"/>
  <c r="A5679" i="5"/>
  <c r="E5678" i="5"/>
  <c r="C5678" i="5"/>
  <c r="B5678" i="5"/>
  <c r="A5678" i="5"/>
  <c r="E5677" i="5"/>
  <c r="C5677" i="5"/>
  <c r="B5677" i="5"/>
  <c r="A5677" i="5"/>
  <c r="E5676" i="5"/>
  <c r="C5676" i="5"/>
  <c r="B5676" i="5"/>
  <c r="A5676" i="5"/>
  <c r="E5675" i="5"/>
  <c r="C5675" i="5"/>
  <c r="B5675" i="5"/>
  <c r="A5675" i="5"/>
  <c r="E5674" i="5"/>
  <c r="C5674" i="5"/>
  <c r="B5674" i="5"/>
  <c r="A5674" i="5"/>
  <c r="E5673" i="5"/>
  <c r="C5673" i="5"/>
  <c r="B5673" i="5"/>
  <c r="A5673" i="5"/>
  <c r="E5672" i="5"/>
  <c r="C5672" i="5"/>
  <c r="B5672" i="5"/>
  <c r="A5672" i="5"/>
  <c r="E5671" i="5"/>
  <c r="C5671" i="5"/>
  <c r="B5671" i="5"/>
  <c r="A5671" i="5"/>
  <c r="E5670" i="5"/>
  <c r="C5670" i="5"/>
  <c r="B5670" i="5"/>
  <c r="A5670" i="5"/>
  <c r="E5669" i="5"/>
  <c r="C5669" i="5"/>
  <c r="B5669" i="5"/>
  <c r="A5669" i="5"/>
  <c r="E5668" i="5"/>
  <c r="C5668" i="5"/>
  <c r="B5668" i="5"/>
  <c r="A5668" i="5"/>
  <c r="E5667" i="5"/>
  <c r="C5667" i="5"/>
  <c r="B5667" i="5"/>
  <c r="A5667" i="5"/>
  <c r="E5666" i="5"/>
  <c r="C5666" i="5"/>
  <c r="B5666" i="5"/>
  <c r="A5666" i="5"/>
  <c r="E5665" i="5"/>
  <c r="C5665" i="5"/>
  <c r="B5665" i="5"/>
  <c r="A5665" i="5"/>
  <c r="E5664" i="5"/>
  <c r="C5664" i="5"/>
  <c r="B5664" i="5"/>
  <c r="A5664" i="5"/>
  <c r="E5663" i="5"/>
  <c r="C5663" i="5"/>
  <c r="B5663" i="5"/>
  <c r="A5663" i="5"/>
  <c r="E5662" i="5"/>
  <c r="C5662" i="5"/>
  <c r="B5662" i="5"/>
  <c r="A5662" i="5"/>
  <c r="E5661" i="5"/>
  <c r="C5661" i="5"/>
  <c r="B5661" i="5"/>
  <c r="A5661" i="5"/>
  <c r="E5660" i="5"/>
  <c r="C5660" i="5"/>
  <c r="B5660" i="5"/>
  <c r="A5660" i="5"/>
  <c r="E5659" i="5"/>
  <c r="C5659" i="5"/>
  <c r="B5659" i="5"/>
  <c r="A5659" i="5"/>
  <c r="E5658" i="5"/>
  <c r="C5658" i="5"/>
  <c r="B5658" i="5"/>
  <c r="A5658" i="5"/>
  <c r="E5657" i="5"/>
  <c r="C5657" i="5"/>
  <c r="B5657" i="5"/>
  <c r="A5657" i="5"/>
  <c r="E5656" i="5"/>
  <c r="C5656" i="5"/>
  <c r="B5656" i="5"/>
  <c r="A5656" i="5"/>
  <c r="E5655" i="5"/>
  <c r="C5655" i="5"/>
  <c r="B5655" i="5"/>
  <c r="A5655" i="5"/>
  <c r="E5654" i="5"/>
  <c r="C5654" i="5"/>
  <c r="B5654" i="5"/>
  <c r="A5654" i="5"/>
  <c r="E5653" i="5"/>
  <c r="C5653" i="5"/>
  <c r="B5653" i="5"/>
  <c r="A5653" i="5"/>
  <c r="E5652" i="5"/>
  <c r="C5652" i="5"/>
  <c r="B5652" i="5"/>
  <c r="A5652" i="5"/>
  <c r="E5651" i="5"/>
  <c r="C5651" i="5"/>
  <c r="B5651" i="5"/>
  <c r="A5651" i="5"/>
  <c r="E5650" i="5"/>
  <c r="C5650" i="5"/>
  <c r="B5650" i="5"/>
  <c r="A5650" i="5"/>
  <c r="E5649" i="5"/>
  <c r="C5649" i="5"/>
  <c r="B5649" i="5"/>
  <c r="A5649" i="5"/>
  <c r="E5648" i="5"/>
  <c r="C5648" i="5"/>
  <c r="B5648" i="5"/>
  <c r="A5648" i="5"/>
  <c r="E5647" i="5"/>
  <c r="C5647" i="5"/>
  <c r="B5647" i="5"/>
  <c r="A5647" i="5"/>
  <c r="E5646" i="5"/>
  <c r="C5646" i="5"/>
  <c r="B5646" i="5"/>
  <c r="A5646" i="5"/>
  <c r="E5645" i="5"/>
  <c r="C5645" i="5"/>
  <c r="B5645" i="5"/>
  <c r="A5645" i="5"/>
  <c r="E5644" i="5"/>
  <c r="C5644" i="5"/>
  <c r="B5644" i="5"/>
  <c r="A5644" i="5"/>
  <c r="E5643" i="5"/>
  <c r="C5643" i="5"/>
  <c r="B5643" i="5"/>
  <c r="A5643" i="5"/>
  <c r="E5642" i="5"/>
  <c r="C5642" i="5"/>
  <c r="B5642" i="5"/>
  <c r="A5642" i="5"/>
  <c r="E5641" i="5"/>
  <c r="C5641" i="5"/>
  <c r="B5641" i="5"/>
  <c r="A5641" i="5"/>
  <c r="E5640" i="5"/>
  <c r="C5640" i="5"/>
  <c r="B5640" i="5"/>
  <c r="A5640" i="5"/>
  <c r="E5639" i="5"/>
  <c r="C5639" i="5"/>
  <c r="B5639" i="5"/>
  <c r="A5639" i="5"/>
  <c r="E5638" i="5"/>
  <c r="C5638" i="5"/>
  <c r="B5638" i="5"/>
  <c r="A5638" i="5"/>
  <c r="E5637" i="5"/>
  <c r="C5637" i="5"/>
  <c r="B5637" i="5"/>
  <c r="A5637" i="5"/>
  <c r="E5636" i="5"/>
  <c r="C5636" i="5"/>
  <c r="B5636" i="5"/>
  <c r="A5636" i="5"/>
  <c r="E5635" i="5"/>
  <c r="C5635" i="5"/>
  <c r="B5635" i="5"/>
  <c r="A5635" i="5"/>
  <c r="E5634" i="5"/>
  <c r="C5634" i="5"/>
  <c r="B5634" i="5"/>
  <c r="A5634" i="5"/>
  <c r="E5633" i="5"/>
  <c r="C5633" i="5"/>
  <c r="B5633" i="5"/>
  <c r="A5633" i="5"/>
  <c r="E5632" i="5"/>
  <c r="C5632" i="5"/>
  <c r="B5632" i="5"/>
  <c r="A5632" i="5"/>
  <c r="E5631" i="5"/>
  <c r="C5631" i="5"/>
  <c r="B5631" i="5"/>
  <c r="A5631" i="5"/>
  <c r="E5630" i="5"/>
  <c r="C5630" i="5"/>
  <c r="B5630" i="5"/>
  <c r="A5630" i="5"/>
  <c r="E5629" i="5"/>
  <c r="C5629" i="5"/>
  <c r="B5629" i="5"/>
  <c r="A5629" i="5"/>
  <c r="E5628" i="5"/>
  <c r="C5628" i="5"/>
  <c r="B5628" i="5"/>
  <c r="A5628" i="5"/>
  <c r="E5627" i="5"/>
  <c r="C5627" i="5"/>
  <c r="B5627" i="5"/>
  <c r="A5627" i="5"/>
  <c r="E5626" i="5"/>
  <c r="C5626" i="5"/>
  <c r="B5626" i="5"/>
  <c r="A5626" i="5"/>
  <c r="E5625" i="5"/>
  <c r="C5625" i="5"/>
  <c r="B5625" i="5"/>
  <c r="A5625" i="5"/>
  <c r="E5624" i="5"/>
  <c r="C5624" i="5"/>
  <c r="B5624" i="5"/>
  <c r="A5624" i="5"/>
  <c r="E5623" i="5"/>
  <c r="C5623" i="5"/>
  <c r="B5623" i="5"/>
  <c r="A5623" i="5"/>
  <c r="E5622" i="5"/>
  <c r="C5622" i="5"/>
  <c r="B5622" i="5"/>
  <c r="A5622" i="5"/>
  <c r="E5621" i="5"/>
  <c r="C5621" i="5"/>
  <c r="B5621" i="5"/>
  <c r="A5621" i="5"/>
  <c r="E5620" i="5"/>
  <c r="C5620" i="5"/>
  <c r="B5620" i="5"/>
  <c r="A5620" i="5"/>
  <c r="E5619" i="5"/>
  <c r="C5619" i="5"/>
  <c r="B5619" i="5"/>
  <c r="A5619" i="5"/>
  <c r="E5618" i="5"/>
  <c r="C5618" i="5"/>
  <c r="B5618" i="5"/>
  <c r="A5618" i="5"/>
  <c r="E5617" i="5"/>
  <c r="C5617" i="5"/>
  <c r="B5617" i="5"/>
  <c r="A5617" i="5"/>
  <c r="E5616" i="5"/>
  <c r="C5616" i="5"/>
  <c r="B5616" i="5"/>
  <c r="A5616" i="5"/>
  <c r="E5615" i="5"/>
  <c r="C5615" i="5"/>
  <c r="B5615" i="5"/>
  <c r="A5615" i="5"/>
  <c r="E5614" i="5"/>
  <c r="C5614" i="5"/>
  <c r="B5614" i="5"/>
  <c r="A5614" i="5"/>
  <c r="E5613" i="5"/>
  <c r="C5613" i="5"/>
  <c r="B5613" i="5"/>
  <c r="A5613" i="5"/>
  <c r="E5612" i="5"/>
  <c r="C5612" i="5"/>
  <c r="B5612" i="5"/>
  <c r="A5612" i="5"/>
  <c r="E5611" i="5"/>
  <c r="C5611" i="5"/>
  <c r="B5611" i="5"/>
  <c r="A5611" i="5"/>
  <c r="E5610" i="5"/>
  <c r="C5610" i="5"/>
  <c r="B5610" i="5"/>
  <c r="A5610" i="5"/>
  <c r="E5609" i="5"/>
  <c r="C5609" i="5"/>
  <c r="B5609" i="5"/>
  <c r="A5609" i="5"/>
  <c r="E5608" i="5"/>
  <c r="C5608" i="5"/>
  <c r="B5608" i="5"/>
  <c r="A5608" i="5"/>
  <c r="E5607" i="5"/>
  <c r="C5607" i="5"/>
  <c r="B5607" i="5"/>
  <c r="A5607" i="5"/>
  <c r="E5606" i="5"/>
  <c r="C5606" i="5"/>
  <c r="B5606" i="5"/>
  <c r="A5606" i="5"/>
  <c r="E5605" i="5"/>
  <c r="C5605" i="5"/>
  <c r="B5605" i="5"/>
  <c r="A5605" i="5"/>
  <c r="E5604" i="5"/>
  <c r="C5604" i="5"/>
  <c r="B5604" i="5"/>
  <c r="A5604" i="5"/>
  <c r="E5603" i="5"/>
  <c r="C5603" i="5"/>
  <c r="B5603" i="5"/>
  <c r="A5603" i="5"/>
  <c r="E5602" i="5"/>
  <c r="C5602" i="5"/>
  <c r="B5602" i="5"/>
  <c r="A5602" i="5"/>
  <c r="E5601" i="5"/>
  <c r="C5601" i="5"/>
  <c r="B5601" i="5"/>
  <c r="A5601" i="5"/>
  <c r="E5600" i="5"/>
  <c r="C5600" i="5"/>
  <c r="B5600" i="5"/>
  <c r="A5600" i="5"/>
  <c r="E5599" i="5"/>
  <c r="C5599" i="5"/>
  <c r="B5599" i="5"/>
  <c r="A5599" i="5"/>
  <c r="E5598" i="5"/>
  <c r="C5598" i="5"/>
  <c r="B5598" i="5"/>
  <c r="A5598" i="5"/>
  <c r="E5597" i="5"/>
  <c r="C5597" i="5"/>
  <c r="B5597" i="5"/>
  <c r="A5597" i="5"/>
  <c r="E5596" i="5"/>
  <c r="C5596" i="5"/>
  <c r="B5596" i="5"/>
  <c r="A5596" i="5"/>
  <c r="E5595" i="5"/>
  <c r="C5595" i="5"/>
  <c r="B5595" i="5"/>
  <c r="A5595" i="5"/>
  <c r="E5594" i="5"/>
  <c r="C5594" i="5"/>
  <c r="B5594" i="5"/>
  <c r="A5594" i="5"/>
  <c r="E5593" i="5"/>
  <c r="C5593" i="5"/>
  <c r="B5593" i="5"/>
  <c r="A5593" i="5"/>
  <c r="E5592" i="5"/>
  <c r="C5592" i="5"/>
  <c r="B5592" i="5"/>
  <c r="A5592" i="5"/>
  <c r="E5591" i="5"/>
  <c r="C5591" i="5"/>
  <c r="B5591" i="5"/>
  <c r="A5591" i="5"/>
  <c r="E5590" i="5"/>
  <c r="C5590" i="5"/>
  <c r="B5590" i="5"/>
  <c r="A5590" i="5"/>
  <c r="E5589" i="5"/>
  <c r="C5589" i="5"/>
  <c r="B5589" i="5"/>
  <c r="A5589" i="5"/>
  <c r="E5588" i="5"/>
  <c r="C5588" i="5"/>
  <c r="B5588" i="5"/>
  <c r="A5588" i="5"/>
  <c r="E5587" i="5"/>
  <c r="C5587" i="5"/>
  <c r="B5587" i="5"/>
  <c r="A5587" i="5"/>
  <c r="E5586" i="5"/>
  <c r="C5586" i="5"/>
  <c r="B5586" i="5"/>
  <c r="A5586" i="5"/>
  <c r="E5585" i="5"/>
  <c r="C5585" i="5"/>
  <c r="B5585" i="5"/>
  <c r="A5585" i="5"/>
  <c r="E5584" i="5"/>
  <c r="C5584" i="5"/>
  <c r="B5584" i="5"/>
  <c r="A5584" i="5"/>
  <c r="E5583" i="5"/>
  <c r="C5583" i="5"/>
  <c r="B5583" i="5"/>
  <c r="A5583" i="5"/>
  <c r="E5582" i="5"/>
  <c r="C5582" i="5"/>
  <c r="B5582" i="5"/>
  <c r="A5582" i="5"/>
  <c r="E5581" i="5"/>
  <c r="C5581" i="5"/>
  <c r="B5581" i="5"/>
  <c r="A5581" i="5"/>
  <c r="E5580" i="5"/>
  <c r="C5580" i="5"/>
  <c r="B5580" i="5"/>
  <c r="A5580" i="5"/>
  <c r="E5579" i="5"/>
  <c r="C5579" i="5"/>
  <c r="B5579" i="5"/>
  <c r="A5579" i="5"/>
  <c r="E5578" i="5"/>
  <c r="C5578" i="5"/>
  <c r="B5578" i="5"/>
  <c r="A5578" i="5"/>
  <c r="E5577" i="5"/>
  <c r="C5577" i="5"/>
  <c r="B5577" i="5"/>
  <c r="A5577" i="5"/>
  <c r="E5576" i="5"/>
  <c r="C5576" i="5"/>
  <c r="B5576" i="5"/>
  <c r="A5576" i="5"/>
  <c r="E5575" i="5"/>
  <c r="C5575" i="5"/>
  <c r="B5575" i="5"/>
  <c r="A5575" i="5"/>
  <c r="E5574" i="5"/>
  <c r="C5574" i="5"/>
  <c r="B5574" i="5"/>
  <c r="A5574" i="5"/>
  <c r="E5573" i="5"/>
  <c r="C5573" i="5"/>
  <c r="B5573" i="5"/>
  <c r="A5573" i="5"/>
  <c r="E5572" i="5"/>
  <c r="C5572" i="5"/>
  <c r="B5572" i="5"/>
  <c r="A5572" i="5"/>
  <c r="E5571" i="5"/>
  <c r="C5571" i="5"/>
  <c r="B5571" i="5"/>
  <c r="A5571" i="5"/>
  <c r="E5570" i="5"/>
  <c r="C5570" i="5"/>
  <c r="B5570" i="5"/>
  <c r="A5570" i="5"/>
  <c r="E5569" i="5"/>
  <c r="C5569" i="5"/>
  <c r="B5569" i="5"/>
  <c r="A5569" i="5"/>
  <c r="E5568" i="5"/>
  <c r="C5568" i="5"/>
  <c r="B5568" i="5"/>
  <c r="A5568" i="5"/>
  <c r="E5567" i="5"/>
  <c r="C5567" i="5"/>
  <c r="B5567" i="5"/>
  <c r="A5567" i="5"/>
  <c r="E5566" i="5"/>
  <c r="C5566" i="5"/>
  <c r="B5566" i="5"/>
  <c r="A5566" i="5"/>
  <c r="E5565" i="5"/>
  <c r="C5565" i="5"/>
  <c r="B5565" i="5"/>
  <c r="A5565" i="5"/>
  <c r="E5564" i="5"/>
  <c r="C5564" i="5"/>
  <c r="B5564" i="5"/>
  <c r="A5564" i="5"/>
  <c r="E5563" i="5"/>
  <c r="C5563" i="5"/>
  <c r="B5563" i="5"/>
  <c r="A5563" i="5"/>
  <c r="E5562" i="5"/>
  <c r="C5562" i="5"/>
  <c r="B5562" i="5"/>
  <c r="A5562" i="5"/>
  <c r="E5561" i="5"/>
  <c r="C5561" i="5"/>
  <c r="B5561" i="5"/>
  <c r="A5561" i="5"/>
  <c r="E5560" i="5"/>
  <c r="C5560" i="5"/>
  <c r="B5560" i="5"/>
  <c r="A5560" i="5"/>
  <c r="E5559" i="5"/>
  <c r="C5559" i="5"/>
  <c r="B5559" i="5"/>
  <c r="A5559" i="5"/>
  <c r="E5558" i="5"/>
  <c r="C5558" i="5"/>
  <c r="B5558" i="5"/>
  <c r="A5558" i="5"/>
  <c r="E5557" i="5"/>
  <c r="C5557" i="5"/>
  <c r="B5557" i="5"/>
  <c r="A5557" i="5"/>
  <c r="E5556" i="5"/>
  <c r="C5556" i="5"/>
  <c r="B5556" i="5"/>
  <c r="A5556" i="5"/>
  <c r="E5555" i="5"/>
  <c r="C5555" i="5"/>
  <c r="B5555" i="5"/>
  <c r="A5555" i="5"/>
  <c r="E5554" i="5"/>
  <c r="C5554" i="5"/>
  <c r="B5554" i="5"/>
  <c r="A5554" i="5"/>
  <c r="E5553" i="5"/>
  <c r="C5553" i="5"/>
  <c r="B5553" i="5"/>
  <c r="A5553" i="5"/>
  <c r="E5552" i="5"/>
  <c r="C5552" i="5"/>
  <c r="B5552" i="5"/>
  <c r="A5552" i="5"/>
  <c r="E5551" i="5"/>
  <c r="C5551" i="5"/>
  <c r="B5551" i="5"/>
  <c r="A5551" i="5"/>
  <c r="E5550" i="5"/>
  <c r="C5550" i="5"/>
  <c r="B5550" i="5"/>
  <c r="A5550" i="5"/>
  <c r="E5549" i="5"/>
  <c r="C5549" i="5"/>
  <c r="B5549" i="5"/>
  <c r="A5549" i="5"/>
  <c r="E5548" i="5"/>
  <c r="C5548" i="5"/>
  <c r="B5548" i="5"/>
  <c r="A5548" i="5"/>
  <c r="E5547" i="5"/>
  <c r="C5547" i="5"/>
  <c r="B5547" i="5"/>
  <c r="A5547" i="5"/>
  <c r="E5546" i="5"/>
  <c r="C5546" i="5"/>
  <c r="B5546" i="5"/>
  <c r="A5546" i="5"/>
  <c r="E5545" i="5"/>
  <c r="C5545" i="5"/>
  <c r="B5545" i="5"/>
  <c r="A5545" i="5"/>
  <c r="E5544" i="5"/>
  <c r="C5544" i="5"/>
  <c r="B5544" i="5"/>
  <c r="A5544" i="5"/>
  <c r="E5543" i="5"/>
  <c r="C5543" i="5"/>
  <c r="B5543" i="5"/>
  <c r="A5543" i="5"/>
  <c r="E5542" i="5"/>
  <c r="C5542" i="5"/>
  <c r="B5542" i="5"/>
  <c r="A5542" i="5"/>
  <c r="E5541" i="5"/>
  <c r="C5541" i="5"/>
  <c r="B5541" i="5"/>
  <c r="A5541" i="5"/>
  <c r="E5540" i="5"/>
  <c r="C5540" i="5"/>
  <c r="B5540" i="5"/>
  <c r="A5540" i="5"/>
  <c r="E5539" i="5"/>
  <c r="C5539" i="5"/>
  <c r="B5539" i="5"/>
  <c r="A5539" i="5"/>
  <c r="E5538" i="5"/>
  <c r="C5538" i="5"/>
  <c r="B5538" i="5"/>
  <c r="A5538" i="5"/>
  <c r="E5537" i="5"/>
  <c r="C5537" i="5"/>
  <c r="B5537" i="5"/>
  <c r="A5537" i="5"/>
  <c r="E5536" i="5"/>
  <c r="C5536" i="5"/>
  <c r="B5536" i="5"/>
  <c r="A5536" i="5"/>
  <c r="E5535" i="5"/>
  <c r="C5535" i="5"/>
  <c r="B5535" i="5"/>
  <c r="A5535" i="5"/>
  <c r="E5534" i="5"/>
  <c r="C5534" i="5"/>
  <c r="B5534" i="5"/>
  <c r="A5534" i="5"/>
  <c r="E5533" i="5"/>
  <c r="C5533" i="5"/>
  <c r="B5533" i="5"/>
  <c r="A5533" i="5"/>
  <c r="E5532" i="5"/>
  <c r="C5532" i="5"/>
  <c r="B5532" i="5"/>
  <c r="A5532" i="5"/>
  <c r="E5531" i="5"/>
  <c r="C5531" i="5"/>
  <c r="B5531" i="5"/>
  <c r="A5531" i="5"/>
  <c r="E5530" i="5"/>
  <c r="C5530" i="5"/>
  <c r="B5530" i="5"/>
  <c r="A5530" i="5"/>
  <c r="E5529" i="5"/>
  <c r="C5529" i="5"/>
  <c r="B5529" i="5"/>
  <c r="A5529" i="5"/>
  <c r="E5528" i="5"/>
  <c r="C5528" i="5"/>
  <c r="B5528" i="5"/>
  <c r="A5528" i="5"/>
  <c r="E5527" i="5"/>
  <c r="C5527" i="5"/>
  <c r="B5527" i="5"/>
  <c r="A5527" i="5"/>
  <c r="E5526" i="5"/>
  <c r="C5526" i="5"/>
  <c r="B5526" i="5"/>
  <c r="A5526" i="5"/>
  <c r="E5525" i="5"/>
  <c r="C5525" i="5"/>
  <c r="B5525" i="5"/>
  <c r="A5525" i="5"/>
  <c r="E5524" i="5"/>
  <c r="C5524" i="5"/>
  <c r="B5524" i="5"/>
  <c r="A5524" i="5"/>
  <c r="E5523" i="5"/>
  <c r="C5523" i="5"/>
  <c r="B5523" i="5"/>
  <c r="A5523" i="5"/>
  <c r="E5522" i="5"/>
  <c r="C5522" i="5"/>
  <c r="B5522" i="5"/>
  <c r="A5522" i="5"/>
  <c r="E5521" i="5"/>
  <c r="C5521" i="5"/>
  <c r="B5521" i="5"/>
  <c r="A5521" i="5"/>
  <c r="E5520" i="5"/>
  <c r="C5520" i="5"/>
  <c r="B5520" i="5"/>
  <c r="A5520" i="5"/>
  <c r="E5519" i="5"/>
  <c r="C5519" i="5"/>
  <c r="B5519" i="5"/>
  <c r="A5519" i="5"/>
  <c r="E5518" i="5"/>
  <c r="C5518" i="5"/>
  <c r="B5518" i="5"/>
  <c r="A5518" i="5"/>
  <c r="E5517" i="5"/>
  <c r="C5517" i="5"/>
  <c r="B5517" i="5"/>
  <c r="A5517" i="5"/>
  <c r="E5516" i="5"/>
  <c r="C5516" i="5"/>
  <c r="B5516" i="5"/>
  <c r="A5516" i="5"/>
  <c r="E5515" i="5"/>
  <c r="C5515" i="5"/>
  <c r="B5515" i="5"/>
  <c r="A5515" i="5"/>
  <c r="E5514" i="5"/>
  <c r="C5514" i="5"/>
  <c r="B5514" i="5"/>
  <c r="A5514" i="5"/>
  <c r="E5513" i="5"/>
  <c r="C5513" i="5"/>
  <c r="B5513" i="5"/>
  <c r="A5513" i="5"/>
  <c r="E5512" i="5"/>
  <c r="C5512" i="5"/>
  <c r="B5512" i="5"/>
  <c r="A5512" i="5"/>
  <c r="E5511" i="5"/>
  <c r="C5511" i="5"/>
  <c r="B5511" i="5"/>
  <c r="A5511" i="5"/>
  <c r="E5510" i="5"/>
  <c r="C5510" i="5"/>
  <c r="B5510" i="5"/>
  <c r="A5510" i="5"/>
  <c r="E5509" i="5"/>
  <c r="C5509" i="5"/>
  <c r="B5509" i="5"/>
  <c r="A5509" i="5"/>
  <c r="E5508" i="5"/>
  <c r="C5508" i="5"/>
  <c r="B5508" i="5"/>
  <c r="A5508" i="5"/>
  <c r="E5507" i="5"/>
  <c r="C5507" i="5"/>
  <c r="B5507" i="5"/>
  <c r="A5507" i="5"/>
  <c r="E5506" i="5"/>
  <c r="C5506" i="5"/>
  <c r="B5506" i="5"/>
  <c r="A5506" i="5"/>
  <c r="E5505" i="5"/>
  <c r="C5505" i="5"/>
  <c r="B5505" i="5"/>
  <c r="A5505" i="5"/>
  <c r="E5504" i="5"/>
  <c r="C5504" i="5"/>
  <c r="B5504" i="5"/>
  <c r="A5504" i="5"/>
  <c r="E5503" i="5"/>
  <c r="C5503" i="5"/>
  <c r="B5503" i="5"/>
  <c r="A5503" i="5"/>
  <c r="E5502" i="5"/>
  <c r="C5502" i="5"/>
  <c r="B5502" i="5"/>
  <c r="A5502" i="5"/>
  <c r="E5501" i="5"/>
  <c r="C5501" i="5"/>
  <c r="B5501" i="5"/>
  <c r="A5501" i="5"/>
  <c r="E5500" i="5"/>
  <c r="C5500" i="5"/>
  <c r="B5500" i="5"/>
  <c r="A5500" i="5"/>
  <c r="E5499" i="5"/>
  <c r="C5499" i="5"/>
  <c r="B5499" i="5"/>
  <c r="A5499" i="5"/>
  <c r="E5498" i="5"/>
  <c r="C5498" i="5"/>
  <c r="B5498" i="5"/>
  <c r="A5498" i="5"/>
  <c r="E5497" i="5"/>
  <c r="C5497" i="5"/>
  <c r="B5497" i="5"/>
  <c r="A5497" i="5"/>
  <c r="E5496" i="5"/>
  <c r="C5496" i="5"/>
  <c r="B5496" i="5"/>
  <c r="A5496" i="5"/>
  <c r="E5495" i="5"/>
  <c r="C5495" i="5"/>
  <c r="B5495" i="5"/>
  <c r="A5495" i="5"/>
  <c r="E5494" i="5"/>
  <c r="C5494" i="5"/>
  <c r="B5494" i="5"/>
  <c r="A5494" i="5"/>
  <c r="E5493" i="5"/>
  <c r="C5493" i="5"/>
  <c r="B5493" i="5"/>
  <c r="A5493" i="5"/>
  <c r="E5492" i="5"/>
  <c r="C5492" i="5"/>
  <c r="B5492" i="5"/>
  <c r="A5492" i="5"/>
  <c r="E5491" i="5"/>
  <c r="C5491" i="5"/>
  <c r="B5491" i="5"/>
  <c r="A5491" i="5"/>
  <c r="E5490" i="5"/>
  <c r="C5490" i="5"/>
  <c r="B5490" i="5"/>
  <c r="A5490" i="5"/>
  <c r="E5489" i="5"/>
  <c r="C5489" i="5"/>
  <c r="B5489" i="5"/>
  <c r="A5489" i="5"/>
  <c r="E5488" i="5"/>
  <c r="C5488" i="5"/>
  <c r="B5488" i="5"/>
  <c r="A5488" i="5"/>
  <c r="E5487" i="5"/>
  <c r="C5487" i="5"/>
  <c r="B5487" i="5"/>
  <c r="A5487" i="5"/>
  <c r="E5486" i="5"/>
  <c r="C5486" i="5"/>
  <c r="B5486" i="5"/>
  <c r="A5486" i="5"/>
  <c r="E5485" i="5"/>
  <c r="C5485" i="5"/>
  <c r="B5485" i="5"/>
  <c r="A5485" i="5"/>
  <c r="E5484" i="5"/>
  <c r="C5484" i="5"/>
  <c r="B5484" i="5"/>
  <c r="A5484" i="5"/>
  <c r="E5483" i="5"/>
  <c r="C5483" i="5"/>
  <c r="B5483" i="5"/>
  <c r="A5483" i="5"/>
  <c r="E5482" i="5"/>
  <c r="C5482" i="5"/>
  <c r="B5482" i="5"/>
  <c r="A5482" i="5"/>
  <c r="E5481" i="5"/>
  <c r="C5481" i="5"/>
  <c r="B5481" i="5"/>
  <c r="A5481" i="5"/>
  <c r="E5480" i="5"/>
  <c r="C5480" i="5"/>
  <c r="B5480" i="5"/>
  <c r="A5480" i="5"/>
  <c r="E5479" i="5"/>
  <c r="C5479" i="5"/>
  <c r="B5479" i="5"/>
  <c r="A5479" i="5"/>
  <c r="E5478" i="5"/>
  <c r="C5478" i="5"/>
  <c r="B5478" i="5"/>
  <c r="A5478" i="5"/>
  <c r="E5477" i="5"/>
  <c r="C5477" i="5"/>
  <c r="B5477" i="5"/>
  <c r="A5477" i="5"/>
  <c r="E5476" i="5"/>
  <c r="C5476" i="5"/>
  <c r="B5476" i="5"/>
  <c r="A5476" i="5"/>
  <c r="E5475" i="5"/>
  <c r="C5475" i="5"/>
  <c r="B5475" i="5"/>
  <c r="A5475" i="5"/>
  <c r="E5474" i="5"/>
  <c r="C5474" i="5"/>
  <c r="B5474" i="5"/>
  <c r="A5474" i="5"/>
  <c r="E5473" i="5"/>
  <c r="C5473" i="5"/>
  <c r="B5473" i="5"/>
  <c r="A5473" i="5"/>
  <c r="E5472" i="5"/>
  <c r="C5472" i="5"/>
  <c r="B5472" i="5"/>
  <c r="A5472" i="5"/>
  <c r="E5471" i="5"/>
  <c r="C5471" i="5"/>
  <c r="B5471" i="5"/>
  <c r="A5471" i="5"/>
  <c r="E5470" i="5"/>
  <c r="C5470" i="5"/>
  <c r="B5470" i="5"/>
  <c r="A5470" i="5"/>
  <c r="E5469" i="5"/>
  <c r="C5469" i="5"/>
  <c r="B5469" i="5"/>
  <c r="A5469" i="5"/>
  <c r="E5468" i="5"/>
  <c r="C5468" i="5"/>
  <c r="B5468" i="5"/>
  <c r="A5468" i="5"/>
  <c r="E5467" i="5"/>
  <c r="C5467" i="5"/>
  <c r="B5467" i="5"/>
  <c r="A5467" i="5"/>
  <c r="E5466" i="5"/>
  <c r="C5466" i="5"/>
  <c r="B5466" i="5"/>
  <c r="A5466" i="5"/>
  <c r="E5465" i="5"/>
  <c r="C5465" i="5"/>
  <c r="B5465" i="5"/>
  <c r="A5465" i="5"/>
  <c r="E5464" i="5"/>
  <c r="C5464" i="5"/>
  <c r="B5464" i="5"/>
  <c r="A5464" i="5"/>
  <c r="E5463" i="5"/>
  <c r="C5463" i="5"/>
  <c r="B5463" i="5"/>
  <c r="A5463" i="5"/>
  <c r="E5462" i="5"/>
  <c r="C5462" i="5"/>
  <c r="B5462" i="5"/>
  <c r="A5462" i="5"/>
  <c r="E5461" i="5"/>
  <c r="C5461" i="5"/>
  <c r="B5461" i="5"/>
  <c r="A5461" i="5"/>
  <c r="E5460" i="5"/>
  <c r="C5460" i="5"/>
  <c r="B5460" i="5"/>
  <c r="A5460" i="5"/>
  <c r="E5459" i="5"/>
  <c r="C5459" i="5"/>
  <c r="B5459" i="5"/>
  <c r="A5459" i="5"/>
  <c r="E5458" i="5"/>
  <c r="C5458" i="5"/>
  <c r="B5458" i="5"/>
  <c r="A5458" i="5"/>
  <c r="E5457" i="5"/>
  <c r="C5457" i="5"/>
  <c r="B5457" i="5"/>
  <c r="A5457" i="5"/>
  <c r="E5456" i="5"/>
  <c r="C5456" i="5"/>
  <c r="B5456" i="5"/>
  <c r="A5456" i="5"/>
  <c r="E5455" i="5"/>
  <c r="C5455" i="5"/>
  <c r="B5455" i="5"/>
  <c r="A5455" i="5"/>
  <c r="E5454" i="5"/>
  <c r="C5454" i="5"/>
  <c r="B5454" i="5"/>
  <c r="A5454" i="5"/>
  <c r="E5453" i="5"/>
  <c r="C5453" i="5"/>
  <c r="B5453" i="5"/>
  <c r="A5453" i="5"/>
  <c r="E5452" i="5"/>
  <c r="C5452" i="5"/>
  <c r="B5452" i="5"/>
  <c r="A5452" i="5"/>
  <c r="E5451" i="5"/>
  <c r="C5451" i="5"/>
  <c r="B5451" i="5"/>
  <c r="A5451" i="5"/>
  <c r="E5450" i="5"/>
  <c r="C5450" i="5"/>
  <c r="B5450" i="5"/>
  <c r="A5450" i="5"/>
  <c r="E5449" i="5"/>
  <c r="C5449" i="5"/>
  <c r="B5449" i="5"/>
  <c r="A5449" i="5"/>
  <c r="E5448" i="5"/>
  <c r="C5448" i="5"/>
  <c r="B5448" i="5"/>
  <c r="A5448" i="5"/>
  <c r="E5447" i="5"/>
  <c r="C5447" i="5"/>
  <c r="B5447" i="5"/>
  <c r="A5447" i="5"/>
  <c r="E5446" i="5"/>
  <c r="C5446" i="5"/>
  <c r="B5446" i="5"/>
  <c r="A5446" i="5"/>
  <c r="E5445" i="5"/>
  <c r="C5445" i="5"/>
  <c r="B5445" i="5"/>
  <c r="A5445" i="5"/>
  <c r="E5444" i="5"/>
  <c r="C5444" i="5"/>
  <c r="B5444" i="5"/>
  <c r="A5444" i="5"/>
  <c r="E5443" i="5"/>
  <c r="C5443" i="5"/>
  <c r="B5443" i="5"/>
  <c r="A5443" i="5"/>
  <c r="E5442" i="5"/>
  <c r="C5442" i="5"/>
  <c r="B5442" i="5"/>
  <c r="A5442" i="5"/>
  <c r="E5441" i="5"/>
  <c r="C5441" i="5"/>
  <c r="B5441" i="5"/>
  <c r="A5441" i="5"/>
  <c r="E5440" i="5"/>
  <c r="C5440" i="5"/>
  <c r="B5440" i="5"/>
  <c r="A5440" i="5"/>
  <c r="E5439" i="5"/>
  <c r="C5439" i="5"/>
  <c r="B5439" i="5"/>
  <c r="A5439" i="5"/>
  <c r="E5438" i="5"/>
  <c r="C5438" i="5"/>
  <c r="B5438" i="5"/>
  <c r="A5438" i="5"/>
  <c r="E5437" i="5"/>
  <c r="C5437" i="5"/>
  <c r="B5437" i="5"/>
  <c r="A5437" i="5"/>
  <c r="E5436" i="5"/>
  <c r="C5436" i="5"/>
  <c r="B5436" i="5"/>
  <c r="A5436" i="5"/>
  <c r="E5435" i="5"/>
  <c r="C5435" i="5"/>
  <c r="B5435" i="5"/>
  <c r="A5435" i="5"/>
  <c r="E5434" i="5"/>
  <c r="C5434" i="5"/>
  <c r="B5434" i="5"/>
  <c r="A5434" i="5"/>
  <c r="E5433" i="5"/>
  <c r="C5433" i="5"/>
  <c r="B5433" i="5"/>
  <c r="A5433" i="5"/>
  <c r="E5432" i="5"/>
  <c r="C5432" i="5"/>
  <c r="B5432" i="5"/>
  <c r="A5432" i="5"/>
  <c r="E5431" i="5"/>
  <c r="C5431" i="5"/>
  <c r="B5431" i="5"/>
  <c r="A5431" i="5"/>
  <c r="E5430" i="5"/>
  <c r="C5430" i="5"/>
  <c r="B5430" i="5"/>
  <c r="A5430" i="5"/>
  <c r="E5429" i="5"/>
  <c r="C5429" i="5"/>
  <c r="B5429" i="5"/>
  <c r="A5429" i="5"/>
  <c r="E5428" i="5"/>
  <c r="C5428" i="5"/>
  <c r="B5428" i="5"/>
  <c r="A5428" i="5"/>
  <c r="E5427" i="5"/>
  <c r="C5427" i="5"/>
  <c r="B5427" i="5"/>
  <c r="A5427" i="5"/>
  <c r="E5426" i="5"/>
  <c r="C5426" i="5"/>
  <c r="B5426" i="5"/>
  <c r="A5426" i="5"/>
  <c r="E5425" i="5"/>
  <c r="C5425" i="5"/>
  <c r="B5425" i="5"/>
  <c r="A5425" i="5"/>
  <c r="E5424" i="5"/>
  <c r="C5424" i="5"/>
  <c r="B5424" i="5"/>
  <c r="A5424" i="5"/>
  <c r="E5423" i="5"/>
  <c r="C5423" i="5"/>
  <c r="B5423" i="5"/>
  <c r="A5423" i="5"/>
  <c r="E5422" i="5"/>
  <c r="C5422" i="5"/>
  <c r="B5422" i="5"/>
  <c r="A5422" i="5"/>
  <c r="E5421" i="5"/>
  <c r="C5421" i="5"/>
  <c r="B5421" i="5"/>
  <c r="A5421" i="5"/>
  <c r="E5420" i="5"/>
  <c r="C5420" i="5"/>
  <c r="B5420" i="5"/>
  <c r="A5420" i="5"/>
  <c r="E5419" i="5"/>
  <c r="C5419" i="5"/>
  <c r="B5419" i="5"/>
  <c r="A5419" i="5"/>
  <c r="E5418" i="5"/>
  <c r="C5418" i="5"/>
  <c r="B5418" i="5"/>
  <c r="A5418" i="5"/>
  <c r="E5417" i="5"/>
  <c r="C5417" i="5"/>
  <c r="B5417" i="5"/>
  <c r="A5417" i="5"/>
  <c r="E5416" i="5"/>
  <c r="C5416" i="5"/>
  <c r="B5416" i="5"/>
  <c r="A5416" i="5"/>
  <c r="E5415" i="5"/>
  <c r="C5415" i="5"/>
  <c r="B5415" i="5"/>
  <c r="A5415" i="5"/>
  <c r="E5414" i="5"/>
  <c r="C5414" i="5"/>
  <c r="B5414" i="5"/>
  <c r="A5414" i="5"/>
  <c r="E5413" i="5"/>
  <c r="C5413" i="5"/>
  <c r="B5413" i="5"/>
  <c r="A5413" i="5"/>
  <c r="E5412" i="5"/>
  <c r="C5412" i="5"/>
  <c r="B5412" i="5"/>
  <c r="A5412" i="5"/>
  <c r="E5411" i="5"/>
  <c r="C5411" i="5"/>
  <c r="B5411" i="5"/>
  <c r="A5411" i="5"/>
  <c r="E5410" i="5"/>
  <c r="C5410" i="5"/>
  <c r="B5410" i="5"/>
  <c r="A5410" i="5"/>
  <c r="E5409" i="5"/>
  <c r="C5409" i="5"/>
  <c r="B5409" i="5"/>
  <c r="A5409" i="5"/>
  <c r="E5408" i="5"/>
  <c r="C5408" i="5"/>
  <c r="B5408" i="5"/>
  <c r="A5408" i="5"/>
  <c r="E5407" i="5"/>
  <c r="C5407" i="5"/>
  <c r="B5407" i="5"/>
  <c r="A5407" i="5"/>
  <c r="E5406" i="5"/>
  <c r="C5406" i="5"/>
  <c r="B5406" i="5"/>
  <c r="A5406" i="5"/>
  <c r="E5405" i="5"/>
  <c r="C5405" i="5"/>
  <c r="B5405" i="5"/>
  <c r="A5405" i="5"/>
  <c r="E5404" i="5"/>
  <c r="C5404" i="5"/>
  <c r="B5404" i="5"/>
  <c r="A5404" i="5"/>
  <c r="E5403" i="5"/>
  <c r="C5403" i="5"/>
  <c r="B5403" i="5"/>
  <c r="A5403" i="5"/>
  <c r="E5402" i="5"/>
  <c r="C5402" i="5"/>
  <c r="B5402" i="5"/>
  <c r="A5402" i="5"/>
  <c r="E5401" i="5"/>
  <c r="C5401" i="5"/>
  <c r="B5401" i="5"/>
  <c r="A5401" i="5"/>
  <c r="E5400" i="5"/>
  <c r="C5400" i="5"/>
  <c r="B5400" i="5"/>
  <c r="A5400" i="5"/>
  <c r="E5399" i="5"/>
  <c r="C5399" i="5"/>
  <c r="B5399" i="5"/>
  <c r="A5399" i="5"/>
  <c r="E5398" i="5"/>
  <c r="C5398" i="5"/>
  <c r="B5398" i="5"/>
  <c r="A5398" i="5"/>
  <c r="E5397" i="5"/>
  <c r="C5397" i="5"/>
  <c r="B5397" i="5"/>
  <c r="A5397" i="5"/>
  <c r="E5396" i="5"/>
  <c r="C5396" i="5"/>
  <c r="B5396" i="5"/>
  <c r="A5396" i="5"/>
  <c r="E5395" i="5"/>
  <c r="C5395" i="5"/>
  <c r="B5395" i="5"/>
  <c r="A5395" i="5"/>
  <c r="E5394" i="5"/>
  <c r="C5394" i="5"/>
  <c r="B5394" i="5"/>
  <c r="A5394" i="5"/>
  <c r="E5393" i="5"/>
  <c r="C5393" i="5"/>
  <c r="B5393" i="5"/>
  <c r="A5393" i="5"/>
  <c r="E5392" i="5"/>
  <c r="C5392" i="5"/>
  <c r="B5392" i="5"/>
  <c r="A5392" i="5"/>
  <c r="E5391" i="5"/>
  <c r="C5391" i="5"/>
  <c r="B5391" i="5"/>
  <c r="A5391" i="5"/>
  <c r="E5390" i="5"/>
  <c r="C5390" i="5"/>
  <c r="B5390" i="5"/>
  <c r="A5390" i="5"/>
  <c r="E5389" i="5"/>
  <c r="C5389" i="5"/>
  <c r="B5389" i="5"/>
  <c r="A5389" i="5"/>
  <c r="E5388" i="5"/>
  <c r="C5388" i="5"/>
  <c r="B5388" i="5"/>
  <c r="A5388" i="5"/>
  <c r="E5387" i="5"/>
  <c r="C5387" i="5"/>
  <c r="B5387" i="5"/>
  <c r="A5387" i="5"/>
  <c r="E5386" i="5"/>
  <c r="C5386" i="5"/>
  <c r="B5386" i="5"/>
  <c r="A5386" i="5"/>
  <c r="E5385" i="5"/>
  <c r="C5385" i="5"/>
  <c r="B5385" i="5"/>
  <c r="A5385" i="5"/>
  <c r="E5384" i="5"/>
  <c r="C5384" i="5"/>
  <c r="B5384" i="5"/>
  <c r="A5384" i="5"/>
  <c r="E5383" i="5"/>
  <c r="C5383" i="5"/>
  <c r="B5383" i="5"/>
  <c r="A5383" i="5"/>
  <c r="E5382" i="5"/>
  <c r="C5382" i="5"/>
  <c r="B5382" i="5"/>
  <c r="A5382" i="5"/>
  <c r="E5381" i="5"/>
  <c r="C5381" i="5"/>
  <c r="B5381" i="5"/>
  <c r="A5381" i="5"/>
  <c r="E5380" i="5"/>
  <c r="C5380" i="5"/>
  <c r="B5380" i="5"/>
  <c r="A5380" i="5"/>
  <c r="E5379" i="5"/>
  <c r="C5379" i="5"/>
  <c r="B5379" i="5"/>
  <c r="A5379" i="5"/>
  <c r="E5378" i="5"/>
  <c r="C5378" i="5"/>
  <c r="B5378" i="5"/>
  <c r="A5378" i="5"/>
  <c r="E5377" i="5"/>
  <c r="C5377" i="5"/>
  <c r="B5377" i="5"/>
  <c r="A5377" i="5"/>
  <c r="E5376" i="5"/>
  <c r="C5376" i="5"/>
  <c r="B5376" i="5"/>
  <c r="A5376" i="5"/>
  <c r="E5375" i="5"/>
  <c r="C5375" i="5"/>
  <c r="B5375" i="5"/>
  <c r="A5375" i="5"/>
  <c r="E5374" i="5"/>
  <c r="C5374" i="5"/>
  <c r="B5374" i="5"/>
  <c r="A5374" i="5"/>
  <c r="E5373" i="5"/>
  <c r="C5373" i="5"/>
  <c r="B5373" i="5"/>
  <c r="A5373" i="5"/>
  <c r="E5372" i="5"/>
  <c r="C5372" i="5"/>
  <c r="B5372" i="5"/>
  <c r="A5372" i="5"/>
  <c r="E5371" i="5"/>
  <c r="C5371" i="5"/>
  <c r="B5371" i="5"/>
  <c r="A5371" i="5"/>
  <c r="E5370" i="5"/>
  <c r="C5370" i="5"/>
  <c r="B5370" i="5"/>
  <c r="A5370" i="5"/>
  <c r="E5369" i="5"/>
  <c r="C5369" i="5"/>
  <c r="B5369" i="5"/>
  <c r="A5369" i="5"/>
  <c r="E5368" i="5"/>
  <c r="C5368" i="5"/>
  <c r="B5368" i="5"/>
  <c r="A5368" i="5"/>
  <c r="E5367" i="5"/>
  <c r="C5367" i="5"/>
  <c r="B5367" i="5"/>
  <c r="A5367" i="5"/>
  <c r="E5366" i="5"/>
  <c r="C5366" i="5"/>
  <c r="B5366" i="5"/>
  <c r="A5366" i="5"/>
  <c r="E5365" i="5"/>
  <c r="C5365" i="5"/>
  <c r="B5365" i="5"/>
  <c r="A5365" i="5"/>
  <c r="E5364" i="5"/>
  <c r="C5364" i="5"/>
  <c r="B5364" i="5"/>
  <c r="A5364" i="5"/>
  <c r="E5363" i="5"/>
  <c r="C5363" i="5"/>
  <c r="B5363" i="5"/>
  <c r="A5363" i="5"/>
  <c r="E5362" i="5"/>
  <c r="C5362" i="5"/>
  <c r="B5362" i="5"/>
  <c r="A5362" i="5"/>
  <c r="E5361" i="5"/>
  <c r="C5361" i="5"/>
  <c r="B5361" i="5"/>
  <c r="A5361" i="5"/>
  <c r="E5360" i="5"/>
  <c r="C5360" i="5"/>
  <c r="B5360" i="5"/>
  <c r="A5360" i="5"/>
  <c r="E5359" i="5"/>
  <c r="C5359" i="5"/>
  <c r="B5359" i="5"/>
  <c r="A5359" i="5"/>
  <c r="E5358" i="5"/>
  <c r="C5358" i="5"/>
  <c r="B5358" i="5"/>
  <c r="A5358" i="5"/>
  <c r="E5357" i="5"/>
  <c r="C5357" i="5"/>
  <c r="B5357" i="5"/>
  <c r="A5357" i="5"/>
  <c r="E5356" i="5"/>
  <c r="C5356" i="5"/>
  <c r="B5356" i="5"/>
  <c r="A5356" i="5"/>
  <c r="E5355" i="5"/>
  <c r="C5355" i="5"/>
  <c r="B5355" i="5"/>
  <c r="A5355" i="5"/>
  <c r="E5354" i="5"/>
  <c r="C5354" i="5"/>
  <c r="B5354" i="5"/>
  <c r="A5354" i="5"/>
  <c r="E5353" i="5"/>
  <c r="C5353" i="5"/>
  <c r="B5353" i="5"/>
  <c r="A5353" i="5"/>
  <c r="E5352" i="5"/>
  <c r="C5352" i="5"/>
  <c r="B5352" i="5"/>
  <c r="A5352" i="5"/>
  <c r="E5351" i="5"/>
  <c r="C5351" i="5"/>
  <c r="B5351" i="5"/>
  <c r="A5351" i="5"/>
  <c r="E5350" i="5"/>
  <c r="C5350" i="5"/>
  <c r="B5350" i="5"/>
  <c r="A5350" i="5"/>
  <c r="E5349" i="5"/>
  <c r="C5349" i="5"/>
  <c r="B5349" i="5"/>
  <c r="A5349" i="5"/>
  <c r="E5348" i="5"/>
  <c r="C5348" i="5"/>
  <c r="B5348" i="5"/>
  <c r="A5348" i="5"/>
  <c r="E5347" i="5"/>
  <c r="C5347" i="5"/>
  <c r="B5347" i="5"/>
  <c r="A5347" i="5"/>
  <c r="E5346" i="5"/>
  <c r="C5346" i="5"/>
  <c r="B5346" i="5"/>
  <c r="A5346" i="5"/>
  <c r="E5345" i="5"/>
  <c r="C5345" i="5"/>
  <c r="B5345" i="5"/>
  <c r="A5345" i="5"/>
  <c r="E5344" i="5"/>
  <c r="C5344" i="5"/>
  <c r="B5344" i="5"/>
  <c r="A5344" i="5"/>
  <c r="E5343" i="5"/>
  <c r="C5343" i="5"/>
  <c r="B5343" i="5"/>
  <c r="A5343" i="5"/>
  <c r="E5342" i="5"/>
  <c r="C5342" i="5"/>
  <c r="B5342" i="5"/>
  <c r="A5342" i="5"/>
  <c r="E5341" i="5"/>
  <c r="C5341" i="5"/>
  <c r="B5341" i="5"/>
  <c r="A5341" i="5"/>
  <c r="E5340" i="5"/>
  <c r="C5340" i="5"/>
  <c r="B5340" i="5"/>
  <c r="A5340" i="5"/>
  <c r="E5339" i="5"/>
  <c r="C5339" i="5"/>
  <c r="B5339" i="5"/>
  <c r="A5339" i="5"/>
  <c r="E5338" i="5"/>
  <c r="C5338" i="5"/>
  <c r="B5338" i="5"/>
  <c r="A5338" i="5"/>
  <c r="E5337" i="5"/>
  <c r="C5337" i="5"/>
  <c r="B5337" i="5"/>
  <c r="A5337" i="5"/>
  <c r="E5336" i="5"/>
  <c r="C5336" i="5"/>
  <c r="B5336" i="5"/>
  <c r="A5336" i="5"/>
  <c r="E5335" i="5"/>
  <c r="C5335" i="5"/>
  <c r="B5335" i="5"/>
  <c r="A5335" i="5"/>
  <c r="E5334" i="5"/>
  <c r="C5334" i="5"/>
  <c r="B5334" i="5"/>
  <c r="A5334" i="5"/>
  <c r="E5333" i="5"/>
  <c r="C5333" i="5"/>
  <c r="B5333" i="5"/>
  <c r="A5333" i="5"/>
  <c r="E5332" i="5"/>
  <c r="C5332" i="5"/>
  <c r="B5332" i="5"/>
  <c r="A5332" i="5"/>
  <c r="E5331" i="5"/>
  <c r="C5331" i="5"/>
  <c r="B5331" i="5"/>
  <c r="A5331" i="5"/>
  <c r="E5330" i="5"/>
  <c r="C5330" i="5"/>
  <c r="B5330" i="5"/>
  <c r="A5330" i="5"/>
  <c r="E5329" i="5"/>
  <c r="C5329" i="5"/>
  <c r="B5329" i="5"/>
  <c r="A5329" i="5"/>
  <c r="E5328" i="5"/>
  <c r="C5328" i="5"/>
  <c r="B5328" i="5"/>
  <c r="A5328" i="5"/>
  <c r="E5327" i="5"/>
  <c r="C5327" i="5"/>
  <c r="B5327" i="5"/>
  <c r="A5327" i="5"/>
  <c r="E5326" i="5"/>
  <c r="C5326" i="5"/>
  <c r="B5326" i="5"/>
  <c r="A5326" i="5"/>
  <c r="E5325" i="5"/>
  <c r="C5325" i="5"/>
  <c r="B5325" i="5"/>
  <c r="A5325" i="5"/>
  <c r="E5324" i="5"/>
  <c r="C5324" i="5"/>
  <c r="B5324" i="5"/>
  <c r="A5324" i="5"/>
  <c r="E5323" i="5"/>
  <c r="C5323" i="5"/>
  <c r="B5323" i="5"/>
  <c r="A5323" i="5"/>
  <c r="E5322" i="5"/>
  <c r="C5322" i="5"/>
  <c r="B5322" i="5"/>
  <c r="A5322" i="5"/>
  <c r="E5321" i="5"/>
  <c r="C5321" i="5"/>
  <c r="B5321" i="5"/>
  <c r="A5321" i="5"/>
  <c r="E5320" i="5"/>
  <c r="C5320" i="5"/>
  <c r="B5320" i="5"/>
  <c r="A5320" i="5"/>
  <c r="E5319" i="5"/>
  <c r="C5319" i="5"/>
  <c r="B5319" i="5"/>
  <c r="A5319" i="5"/>
  <c r="E5318" i="5"/>
  <c r="C5318" i="5"/>
  <c r="B5318" i="5"/>
  <c r="A5318" i="5"/>
  <c r="E5317" i="5"/>
  <c r="C5317" i="5"/>
  <c r="B5317" i="5"/>
  <c r="A5317" i="5"/>
  <c r="E5316" i="5"/>
  <c r="C5316" i="5"/>
  <c r="B5316" i="5"/>
  <c r="A5316" i="5"/>
  <c r="E5315" i="5"/>
  <c r="C5315" i="5"/>
  <c r="B5315" i="5"/>
  <c r="A5315" i="5"/>
  <c r="E5314" i="5"/>
  <c r="C5314" i="5"/>
  <c r="B5314" i="5"/>
  <c r="A5314" i="5"/>
  <c r="E5313" i="5"/>
  <c r="C5313" i="5"/>
  <c r="B5313" i="5"/>
  <c r="A5313" i="5"/>
  <c r="E5312" i="5"/>
  <c r="C5312" i="5"/>
  <c r="B5312" i="5"/>
  <c r="A5312" i="5"/>
  <c r="E5311" i="5"/>
  <c r="C5311" i="5"/>
  <c r="B5311" i="5"/>
  <c r="A5311" i="5"/>
  <c r="E5310" i="5"/>
  <c r="C5310" i="5"/>
  <c r="B5310" i="5"/>
  <c r="A5310" i="5"/>
  <c r="E5309" i="5"/>
  <c r="C5309" i="5"/>
  <c r="B5309" i="5"/>
  <c r="A5309" i="5"/>
  <c r="E5308" i="5"/>
  <c r="C5308" i="5"/>
  <c r="B5308" i="5"/>
  <c r="A5308" i="5"/>
  <c r="E5307" i="5"/>
  <c r="C5307" i="5"/>
  <c r="B5307" i="5"/>
  <c r="A5307" i="5"/>
  <c r="E5306" i="5"/>
  <c r="C5306" i="5"/>
  <c r="B5306" i="5"/>
  <c r="A5306" i="5"/>
  <c r="E5305" i="5"/>
  <c r="C5305" i="5"/>
  <c r="B5305" i="5"/>
  <c r="A5305" i="5"/>
  <c r="E5304" i="5"/>
  <c r="C5304" i="5"/>
  <c r="B5304" i="5"/>
  <c r="A5304" i="5"/>
  <c r="E5303" i="5"/>
  <c r="C5303" i="5"/>
  <c r="B5303" i="5"/>
  <c r="A5303" i="5"/>
  <c r="E5302" i="5"/>
  <c r="C5302" i="5"/>
  <c r="B5302" i="5"/>
  <c r="A5302" i="5"/>
  <c r="E5301" i="5"/>
  <c r="C5301" i="5"/>
  <c r="B5301" i="5"/>
  <c r="A5301" i="5"/>
  <c r="E5300" i="5"/>
  <c r="C5300" i="5"/>
  <c r="B5300" i="5"/>
  <c r="A5300" i="5"/>
  <c r="E5299" i="5"/>
  <c r="C5299" i="5"/>
  <c r="B5299" i="5"/>
  <c r="A5299" i="5"/>
  <c r="E5298" i="5"/>
  <c r="C5298" i="5"/>
  <c r="B5298" i="5"/>
  <c r="A5298" i="5"/>
  <c r="E5297" i="5"/>
  <c r="C5297" i="5"/>
  <c r="B5297" i="5"/>
  <c r="A5297" i="5"/>
  <c r="E5296" i="5"/>
  <c r="C5296" i="5"/>
  <c r="B5296" i="5"/>
  <c r="A5296" i="5"/>
  <c r="E5295" i="5"/>
  <c r="C5295" i="5"/>
  <c r="B5295" i="5"/>
  <c r="A5295" i="5"/>
  <c r="E5294" i="5"/>
  <c r="C5294" i="5"/>
  <c r="B5294" i="5"/>
  <c r="A5294" i="5"/>
  <c r="E5293" i="5"/>
  <c r="C5293" i="5"/>
  <c r="B5293" i="5"/>
  <c r="A5293" i="5"/>
  <c r="E5292" i="5"/>
  <c r="C5292" i="5"/>
  <c r="B5292" i="5"/>
  <c r="A5292" i="5"/>
  <c r="E5291" i="5"/>
  <c r="C5291" i="5"/>
  <c r="B5291" i="5"/>
  <c r="A5291" i="5"/>
  <c r="E5290" i="5"/>
  <c r="C5290" i="5"/>
  <c r="B5290" i="5"/>
  <c r="A5290" i="5"/>
  <c r="E5289" i="5"/>
  <c r="C5289" i="5"/>
  <c r="B5289" i="5"/>
  <c r="A5289" i="5"/>
  <c r="E5288" i="5"/>
  <c r="C5288" i="5"/>
  <c r="B5288" i="5"/>
  <c r="A5288" i="5"/>
  <c r="E5287" i="5"/>
  <c r="C5287" i="5"/>
  <c r="B5287" i="5"/>
  <c r="A5287" i="5"/>
  <c r="E5286" i="5"/>
  <c r="C5286" i="5"/>
  <c r="B5286" i="5"/>
  <c r="A5286" i="5"/>
  <c r="E5285" i="5"/>
  <c r="C5285" i="5"/>
  <c r="B5285" i="5"/>
  <c r="A5285" i="5"/>
  <c r="E5284" i="5"/>
  <c r="C5284" i="5"/>
  <c r="B5284" i="5"/>
  <c r="A5284" i="5"/>
  <c r="E5283" i="5"/>
  <c r="C5283" i="5"/>
  <c r="B5283" i="5"/>
  <c r="A5283" i="5"/>
  <c r="E5282" i="5"/>
  <c r="C5282" i="5"/>
  <c r="B5282" i="5"/>
  <c r="A5282" i="5"/>
  <c r="E5281" i="5"/>
  <c r="C5281" i="5"/>
  <c r="B5281" i="5"/>
  <c r="A5281" i="5"/>
  <c r="E5280" i="5"/>
  <c r="C5280" i="5"/>
  <c r="B5280" i="5"/>
  <c r="A5280" i="5"/>
  <c r="E5279" i="5"/>
  <c r="C5279" i="5"/>
  <c r="B5279" i="5"/>
  <c r="A5279" i="5"/>
  <c r="E5278" i="5"/>
  <c r="C5278" i="5"/>
  <c r="B5278" i="5"/>
  <c r="A5278" i="5"/>
  <c r="E5277" i="5"/>
  <c r="C5277" i="5"/>
  <c r="B5277" i="5"/>
  <c r="A5277" i="5"/>
  <c r="E5276" i="5"/>
  <c r="C5276" i="5"/>
  <c r="B5276" i="5"/>
  <c r="A5276" i="5"/>
  <c r="E5275" i="5"/>
  <c r="C5275" i="5"/>
  <c r="B5275" i="5"/>
  <c r="A5275" i="5"/>
  <c r="E5274" i="5"/>
  <c r="C5274" i="5"/>
  <c r="B5274" i="5"/>
  <c r="A5274" i="5"/>
  <c r="E5273" i="5"/>
  <c r="C5273" i="5"/>
  <c r="B5273" i="5"/>
  <c r="A5273" i="5"/>
  <c r="E5272" i="5"/>
  <c r="C5272" i="5"/>
  <c r="B5272" i="5"/>
  <c r="A5272" i="5"/>
  <c r="E5271" i="5"/>
  <c r="C5271" i="5"/>
  <c r="B5271" i="5"/>
  <c r="A5271" i="5"/>
  <c r="E5270" i="5"/>
  <c r="C5270" i="5"/>
  <c r="B5270" i="5"/>
  <c r="A5270" i="5"/>
  <c r="E5269" i="5"/>
  <c r="C5269" i="5"/>
  <c r="B5269" i="5"/>
  <c r="A5269" i="5"/>
  <c r="E5268" i="5"/>
  <c r="C5268" i="5"/>
  <c r="B5268" i="5"/>
  <c r="A5268" i="5"/>
  <c r="E5267" i="5"/>
  <c r="C5267" i="5"/>
  <c r="B5267" i="5"/>
  <c r="A5267" i="5"/>
  <c r="E5266" i="5"/>
  <c r="C5266" i="5"/>
  <c r="B5266" i="5"/>
  <c r="A5266" i="5"/>
  <c r="E5265" i="5"/>
  <c r="C5265" i="5"/>
  <c r="B5265" i="5"/>
  <c r="A5265" i="5"/>
  <c r="E5264" i="5"/>
  <c r="C5264" i="5"/>
  <c r="B5264" i="5"/>
  <c r="A5264" i="5"/>
  <c r="E5263" i="5"/>
  <c r="C5263" i="5"/>
  <c r="B5263" i="5"/>
  <c r="A5263" i="5"/>
  <c r="E5262" i="5"/>
  <c r="C5262" i="5"/>
  <c r="B5262" i="5"/>
  <c r="A5262" i="5"/>
  <c r="E5261" i="5"/>
  <c r="C5261" i="5"/>
  <c r="B5261" i="5"/>
  <c r="A5261" i="5"/>
  <c r="E5260" i="5"/>
  <c r="C5260" i="5"/>
  <c r="B5260" i="5"/>
  <c r="A5260" i="5"/>
  <c r="E5259" i="5"/>
  <c r="C5259" i="5"/>
  <c r="B5259" i="5"/>
  <c r="A5259" i="5"/>
  <c r="E5258" i="5"/>
  <c r="C5258" i="5"/>
  <c r="B5258" i="5"/>
  <c r="A5258" i="5"/>
  <c r="E5257" i="5"/>
  <c r="C5257" i="5"/>
  <c r="B5257" i="5"/>
  <c r="A5257" i="5"/>
  <c r="E5256" i="5"/>
  <c r="C5256" i="5"/>
  <c r="B5256" i="5"/>
  <c r="A5256" i="5"/>
  <c r="E5255" i="5"/>
  <c r="C5255" i="5"/>
  <c r="B5255" i="5"/>
  <c r="A5255" i="5"/>
  <c r="E5254" i="5"/>
  <c r="C5254" i="5"/>
  <c r="B5254" i="5"/>
  <c r="A5254" i="5"/>
  <c r="E5253" i="5"/>
  <c r="C5253" i="5"/>
  <c r="B5253" i="5"/>
  <c r="A5253" i="5"/>
  <c r="E5252" i="5"/>
  <c r="C5252" i="5"/>
  <c r="B5252" i="5"/>
  <c r="A5252" i="5"/>
  <c r="E5251" i="5"/>
  <c r="C5251" i="5"/>
  <c r="B5251" i="5"/>
  <c r="A5251" i="5"/>
  <c r="E5250" i="5"/>
  <c r="C5250" i="5"/>
  <c r="B5250" i="5"/>
  <c r="A5250" i="5"/>
  <c r="E5249" i="5"/>
  <c r="C5249" i="5"/>
  <c r="B5249" i="5"/>
  <c r="A5249" i="5"/>
  <c r="E5248" i="5"/>
  <c r="C5248" i="5"/>
  <c r="B5248" i="5"/>
  <c r="A5248" i="5"/>
  <c r="E5247" i="5"/>
  <c r="C5247" i="5"/>
  <c r="B5247" i="5"/>
  <c r="A5247" i="5"/>
  <c r="E5246" i="5"/>
  <c r="C5246" i="5"/>
  <c r="B5246" i="5"/>
  <c r="A5246" i="5"/>
  <c r="E5245" i="5"/>
  <c r="C5245" i="5"/>
  <c r="B5245" i="5"/>
  <c r="A5245" i="5"/>
  <c r="E5244" i="5"/>
  <c r="C5244" i="5"/>
  <c r="B5244" i="5"/>
  <c r="A5244" i="5"/>
  <c r="E5243" i="5"/>
  <c r="C5243" i="5"/>
  <c r="B5243" i="5"/>
  <c r="A5243" i="5"/>
  <c r="E5242" i="5"/>
  <c r="C5242" i="5"/>
  <c r="B5242" i="5"/>
  <c r="A5242" i="5"/>
  <c r="E5241" i="5"/>
  <c r="C5241" i="5"/>
  <c r="B5241" i="5"/>
  <c r="A5241" i="5"/>
  <c r="E5240" i="5"/>
  <c r="C5240" i="5"/>
  <c r="B5240" i="5"/>
  <c r="A5240" i="5"/>
  <c r="E5239" i="5"/>
  <c r="C5239" i="5"/>
  <c r="B5239" i="5"/>
  <c r="A5239" i="5"/>
  <c r="E5238" i="5"/>
  <c r="C5238" i="5"/>
  <c r="B5238" i="5"/>
  <c r="A5238" i="5"/>
  <c r="E5237" i="5"/>
  <c r="C5237" i="5"/>
  <c r="B5237" i="5"/>
  <c r="A5237" i="5"/>
  <c r="E5236" i="5"/>
  <c r="C5236" i="5"/>
  <c r="B5236" i="5"/>
  <c r="A5236" i="5"/>
  <c r="E5235" i="5"/>
  <c r="C5235" i="5"/>
  <c r="B5235" i="5"/>
  <c r="A5235" i="5"/>
  <c r="E5234" i="5"/>
  <c r="C5234" i="5"/>
  <c r="B5234" i="5"/>
  <c r="A5234" i="5"/>
  <c r="E5233" i="5"/>
  <c r="C5233" i="5"/>
  <c r="B5233" i="5"/>
  <c r="A5233" i="5"/>
  <c r="E5232" i="5"/>
  <c r="C5232" i="5"/>
  <c r="B5232" i="5"/>
  <c r="A5232" i="5"/>
  <c r="E5231" i="5"/>
  <c r="C5231" i="5"/>
  <c r="B5231" i="5"/>
  <c r="A5231" i="5"/>
  <c r="E5230" i="5"/>
  <c r="C5230" i="5"/>
  <c r="B5230" i="5"/>
  <c r="A5230" i="5"/>
  <c r="E5229" i="5"/>
  <c r="C5229" i="5"/>
  <c r="B5229" i="5"/>
  <c r="A5229" i="5"/>
  <c r="E5228" i="5"/>
  <c r="C5228" i="5"/>
  <c r="B5228" i="5"/>
  <c r="A5228" i="5"/>
  <c r="E5227" i="5"/>
  <c r="C5227" i="5"/>
  <c r="B5227" i="5"/>
  <c r="A5227" i="5"/>
  <c r="E5226" i="5"/>
  <c r="C5226" i="5"/>
  <c r="B5226" i="5"/>
  <c r="A5226" i="5"/>
  <c r="E5225" i="5"/>
  <c r="C5225" i="5"/>
  <c r="B5225" i="5"/>
  <c r="A5225" i="5"/>
  <c r="E5224" i="5"/>
  <c r="C5224" i="5"/>
  <c r="B5224" i="5"/>
  <c r="A5224" i="5"/>
  <c r="E5223" i="5"/>
  <c r="C5223" i="5"/>
  <c r="B5223" i="5"/>
  <c r="A5223" i="5"/>
  <c r="E5222" i="5"/>
  <c r="C5222" i="5"/>
  <c r="B5222" i="5"/>
  <c r="A5222" i="5"/>
  <c r="E5221" i="5"/>
  <c r="C5221" i="5"/>
  <c r="B5221" i="5"/>
  <c r="A5221" i="5"/>
  <c r="E5220" i="5"/>
  <c r="C5220" i="5"/>
  <c r="B5220" i="5"/>
  <c r="A5220" i="5"/>
  <c r="E5219" i="5"/>
  <c r="C5219" i="5"/>
  <c r="B5219" i="5"/>
  <c r="A5219" i="5"/>
  <c r="E5218" i="5"/>
  <c r="C5218" i="5"/>
  <c r="B5218" i="5"/>
  <c r="A5218" i="5"/>
  <c r="E5217" i="5"/>
  <c r="C5217" i="5"/>
  <c r="B5217" i="5"/>
  <c r="A5217" i="5"/>
  <c r="E5216" i="5"/>
  <c r="C5216" i="5"/>
  <c r="B5216" i="5"/>
  <c r="A5216" i="5"/>
  <c r="E5215" i="5"/>
  <c r="C5215" i="5"/>
  <c r="B5215" i="5"/>
  <c r="A5215" i="5"/>
  <c r="E5214" i="5"/>
  <c r="C5214" i="5"/>
  <c r="B5214" i="5"/>
  <c r="A5214" i="5"/>
  <c r="E5213" i="5"/>
  <c r="C5213" i="5"/>
  <c r="B5213" i="5"/>
  <c r="A5213" i="5"/>
  <c r="E5212" i="5"/>
  <c r="C5212" i="5"/>
  <c r="B5212" i="5"/>
  <c r="A5212" i="5"/>
  <c r="E5211" i="5"/>
  <c r="C5211" i="5"/>
  <c r="B5211" i="5"/>
  <c r="A5211" i="5"/>
  <c r="E5210" i="5"/>
  <c r="C5210" i="5"/>
  <c r="B5210" i="5"/>
  <c r="A5210" i="5"/>
  <c r="E5209" i="5"/>
  <c r="C5209" i="5"/>
  <c r="B5209" i="5"/>
  <c r="A5209" i="5"/>
  <c r="E5208" i="5"/>
  <c r="C5208" i="5"/>
  <c r="B5208" i="5"/>
  <c r="A5208" i="5"/>
  <c r="E5207" i="5"/>
  <c r="C5207" i="5"/>
  <c r="B5207" i="5"/>
  <c r="A5207" i="5"/>
  <c r="E5206" i="5"/>
  <c r="C5206" i="5"/>
  <c r="B5206" i="5"/>
  <c r="A5206" i="5"/>
  <c r="E5205" i="5"/>
  <c r="C5205" i="5"/>
  <c r="B5205" i="5"/>
  <c r="A5205" i="5"/>
  <c r="E5204" i="5"/>
  <c r="C5204" i="5"/>
  <c r="B5204" i="5"/>
  <c r="A5204" i="5"/>
  <c r="E5203" i="5"/>
  <c r="C5203" i="5"/>
  <c r="B5203" i="5"/>
  <c r="A5203" i="5"/>
  <c r="E5202" i="5"/>
  <c r="C5202" i="5"/>
  <c r="B5202" i="5"/>
  <c r="A5202" i="5"/>
  <c r="E5201" i="5"/>
  <c r="C5201" i="5"/>
  <c r="B5201" i="5"/>
  <c r="A5201" i="5"/>
  <c r="E5200" i="5"/>
  <c r="C5200" i="5"/>
  <c r="B5200" i="5"/>
  <c r="A5200" i="5"/>
  <c r="E5199" i="5"/>
  <c r="C5199" i="5"/>
  <c r="B5199" i="5"/>
  <c r="A5199" i="5"/>
  <c r="E5198" i="5"/>
  <c r="C5198" i="5"/>
  <c r="B5198" i="5"/>
  <c r="A5198" i="5"/>
  <c r="E5197" i="5"/>
  <c r="C5197" i="5"/>
  <c r="B5197" i="5"/>
  <c r="A5197" i="5"/>
  <c r="E5196" i="5"/>
  <c r="C5196" i="5"/>
  <c r="B5196" i="5"/>
  <c r="A5196" i="5"/>
  <c r="E5195" i="5"/>
  <c r="C5195" i="5"/>
  <c r="B5195" i="5"/>
  <c r="A5195" i="5"/>
  <c r="E5194" i="5"/>
  <c r="C5194" i="5"/>
  <c r="B5194" i="5"/>
  <c r="A5194" i="5"/>
  <c r="E5193" i="5"/>
  <c r="C5193" i="5"/>
  <c r="B5193" i="5"/>
  <c r="A5193" i="5"/>
  <c r="E5192" i="5"/>
  <c r="C5192" i="5"/>
  <c r="B5192" i="5"/>
  <c r="A5192" i="5"/>
  <c r="E5191" i="5"/>
  <c r="C5191" i="5"/>
  <c r="B5191" i="5"/>
  <c r="A5191" i="5"/>
  <c r="E5190" i="5"/>
  <c r="C5190" i="5"/>
  <c r="B5190" i="5"/>
  <c r="A5190" i="5"/>
  <c r="E5189" i="5"/>
  <c r="C5189" i="5"/>
  <c r="B5189" i="5"/>
  <c r="A5189" i="5"/>
  <c r="E5188" i="5"/>
  <c r="C5188" i="5"/>
  <c r="B5188" i="5"/>
  <c r="A5188" i="5"/>
  <c r="E5187" i="5"/>
  <c r="C5187" i="5"/>
  <c r="B5187" i="5"/>
  <c r="A5187" i="5"/>
  <c r="E5186" i="5"/>
  <c r="C5186" i="5"/>
  <c r="B5186" i="5"/>
  <c r="A5186" i="5"/>
  <c r="E5185" i="5"/>
  <c r="C5185" i="5"/>
  <c r="B5185" i="5"/>
  <c r="A5185" i="5"/>
  <c r="E5184" i="5"/>
  <c r="C5184" i="5"/>
  <c r="B5184" i="5"/>
  <c r="A5184" i="5"/>
  <c r="E5183" i="5"/>
  <c r="C5183" i="5"/>
  <c r="B5183" i="5"/>
  <c r="A5183" i="5"/>
  <c r="E5182" i="5"/>
  <c r="C5182" i="5"/>
  <c r="B5182" i="5"/>
  <c r="A5182" i="5"/>
  <c r="E5181" i="5"/>
  <c r="C5181" i="5"/>
  <c r="B5181" i="5"/>
  <c r="A5181" i="5"/>
  <c r="E5180" i="5"/>
  <c r="C5180" i="5"/>
  <c r="B5180" i="5"/>
  <c r="A5180" i="5"/>
  <c r="E5179" i="5"/>
  <c r="C5179" i="5"/>
  <c r="B5179" i="5"/>
  <c r="A5179" i="5"/>
  <c r="E5178" i="5"/>
  <c r="C5178" i="5"/>
  <c r="B5178" i="5"/>
  <c r="A5178" i="5"/>
  <c r="E5177" i="5"/>
  <c r="C5177" i="5"/>
  <c r="B5177" i="5"/>
  <c r="A5177" i="5"/>
  <c r="E5176" i="5"/>
  <c r="C5176" i="5"/>
  <c r="B5176" i="5"/>
  <c r="A5176" i="5"/>
  <c r="E5175" i="5"/>
  <c r="C5175" i="5"/>
  <c r="B5175" i="5"/>
  <c r="A5175" i="5"/>
  <c r="E5174" i="5"/>
  <c r="C5174" i="5"/>
  <c r="B5174" i="5"/>
  <c r="A5174" i="5"/>
  <c r="E5173" i="5"/>
  <c r="C5173" i="5"/>
  <c r="B5173" i="5"/>
  <c r="A5173" i="5"/>
  <c r="E5172" i="5"/>
  <c r="C5172" i="5"/>
  <c r="B5172" i="5"/>
  <c r="A5172" i="5"/>
  <c r="E5171" i="5"/>
  <c r="C5171" i="5"/>
  <c r="B5171" i="5"/>
  <c r="A5171" i="5"/>
  <c r="E5170" i="5"/>
  <c r="C5170" i="5"/>
  <c r="B5170" i="5"/>
  <c r="A5170" i="5"/>
  <c r="E5169" i="5"/>
  <c r="C5169" i="5"/>
  <c r="B5169" i="5"/>
  <c r="A5169" i="5"/>
  <c r="E5168" i="5"/>
  <c r="C5168" i="5"/>
  <c r="B5168" i="5"/>
  <c r="A5168" i="5"/>
  <c r="E5167" i="5"/>
  <c r="C5167" i="5"/>
  <c r="B5167" i="5"/>
  <c r="A5167" i="5"/>
  <c r="E5166" i="5"/>
  <c r="C5166" i="5"/>
  <c r="B5166" i="5"/>
  <c r="A5166" i="5"/>
  <c r="E5165" i="5"/>
  <c r="C5165" i="5"/>
  <c r="B5165" i="5"/>
  <c r="A5165" i="5"/>
  <c r="E5164" i="5"/>
  <c r="C5164" i="5"/>
  <c r="B5164" i="5"/>
  <c r="A5164" i="5"/>
  <c r="E5163" i="5"/>
  <c r="C5163" i="5"/>
  <c r="B5163" i="5"/>
  <c r="A5163" i="5"/>
  <c r="E5162" i="5"/>
  <c r="C5162" i="5"/>
  <c r="B5162" i="5"/>
  <c r="A5162" i="5"/>
  <c r="E5161" i="5"/>
  <c r="C5161" i="5"/>
  <c r="B5161" i="5"/>
  <c r="A5161" i="5"/>
  <c r="E5160" i="5"/>
  <c r="C5160" i="5"/>
  <c r="B5160" i="5"/>
  <c r="A5160" i="5"/>
  <c r="E5159" i="5"/>
  <c r="C5159" i="5"/>
  <c r="B5159" i="5"/>
  <c r="A5159" i="5"/>
  <c r="E5158" i="5"/>
  <c r="C5158" i="5"/>
  <c r="B5158" i="5"/>
  <c r="A5158" i="5"/>
  <c r="E5157" i="5"/>
  <c r="C5157" i="5"/>
  <c r="B5157" i="5"/>
  <c r="A5157" i="5"/>
  <c r="E5156" i="5"/>
  <c r="C5156" i="5"/>
  <c r="B5156" i="5"/>
  <c r="A5156" i="5"/>
  <c r="E5155" i="5"/>
  <c r="C5155" i="5"/>
  <c r="B5155" i="5"/>
  <c r="A5155" i="5"/>
  <c r="E5154" i="5"/>
  <c r="C5154" i="5"/>
  <c r="B5154" i="5"/>
  <c r="A5154" i="5"/>
  <c r="E5153" i="5"/>
  <c r="C5153" i="5"/>
  <c r="B5153" i="5"/>
  <c r="A5153" i="5"/>
  <c r="E5152" i="5"/>
  <c r="C5152" i="5"/>
  <c r="B5152" i="5"/>
  <c r="A5152" i="5"/>
  <c r="E5151" i="5"/>
  <c r="C5151" i="5"/>
  <c r="B5151" i="5"/>
  <c r="A5151" i="5"/>
  <c r="E5150" i="5"/>
  <c r="C5150" i="5"/>
  <c r="B5150" i="5"/>
  <c r="A5150" i="5"/>
  <c r="E5149" i="5"/>
  <c r="C5149" i="5"/>
  <c r="B5149" i="5"/>
  <c r="A5149" i="5"/>
  <c r="E5148" i="5"/>
  <c r="C5148" i="5"/>
  <c r="B5148" i="5"/>
  <c r="A5148" i="5"/>
  <c r="E5147" i="5"/>
  <c r="C5147" i="5"/>
  <c r="B5147" i="5"/>
  <c r="A5147" i="5"/>
  <c r="E5146" i="5"/>
  <c r="C5146" i="5"/>
  <c r="B5146" i="5"/>
  <c r="A5146" i="5"/>
  <c r="E5145" i="5"/>
  <c r="C5145" i="5"/>
  <c r="B5145" i="5"/>
  <c r="A5145" i="5"/>
  <c r="E5144" i="5"/>
  <c r="C5144" i="5"/>
  <c r="B5144" i="5"/>
  <c r="A5144" i="5"/>
  <c r="E5143" i="5"/>
  <c r="C5143" i="5"/>
  <c r="B5143" i="5"/>
  <c r="A5143" i="5"/>
  <c r="E5142" i="5"/>
  <c r="C5142" i="5"/>
  <c r="B5142" i="5"/>
  <c r="A5142" i="5"/>
  <c r="E5141" i="5"/>
  <c r="C5141" i="5"/>
  <c r="B5141" i="5"/>
  <c r="A5141" i="5"/>
  <c r="E5140" i="5"/>
  <c r="C5140" i="5"/>
  <c r="B5140" i="5"/>
  <c r="A5140" i="5"/>
  <c r="E5139" i="5"/>
  <c r="C5139" i="5"/>
  <c r="B5139" i="5"/>
  <c r="A5139" i="5"/>
  <c r="E5138" i="5"/>
  <c r="C5138" i="5"/>
  <c r="B5138" i="5"/>
  <c r="A5138" i="5"/>
  <c r="E5137" i="5"/>
  <c r="C5137" i="5"/>
  <c r="B5137" i="5"/>
  <c r="A5137" i="5"/>
  <c r="E5136" i="5"/>
  <c r="C5136" i="5"/>
  <c r="B5136" i="5"/>
  <c r="A5136" i="5"/>
  <c r="E5135" i="5"/>
  <c r="C5135" i="5"/>
  <c r="B5135" i="5"/>
  <c r="A5135" i="5"/>
  <c r="E5134" i="5"/>
  <c r="C5134" i="5"/>
  <c r="B5134" i="5"/>
  <c r="A5134" i="5"/>
  <c r="E5133" i="5"/>
  <c r="C5133" i="5"/>
  <c r="B5133" i="5"/>
  <c r="A5133" i="5"/>
  <c r="E5132" i="5"/>
  <c r="C5132" i="5"/>
  <c r="B5132" i="5"/>
  <c r="A5132" i="5"/>
  <c r="E5131" i="5"/>
  <c r="C5131" i="5"/>
  <c r="B5131" i="5"/>
  <c r="A5131" i="5"/>
  <c r="E5130" i="5"/>
  <c r="C5130" i="5"/>
  <c r="B5130" i="5"/>
  <c r="A5130" i="5"/>
  <c r="E5129" i="5"/>
  <c r="C5129" i="5"/>
  <c r="B5129" i="5"/>
  <c r="A5129" i="5"/>
  <c r="E5128" i="5"/>
  <c r="C5128" i="5"/>
  <c r="B5128" i="5"/>
  <c r="A5128" i="5"/>
  <c r="E5127" i="5"/>
  <c r="C5127" i="5"/>
  <c r="B5127" i="5"/>
  <c r="A5127" i="5"/>
  <c r="E5126" i="5"/>
  <c r="C5126" i="5"/>
  <c r="B5126" i="5"/>
  <c r="A5126" i="5"/>
  <c r="E5125" i="5"/>
  <c r="C5125" i="5"/>
  <c r="B5125" i="5"/>
  <c r="A5125" i="5"/>
  <c r="E5124" i="5"/>
  <c r="C5124" i="5"/>
  <c r="B5124" i="5"/>
  <c r="A5124" i="5"/>
  <c r="E5123" i="5"/>
  <c r="C5123" i="5"/>
  <c r="B5123" i="5"/>
  <c r="A5123" i="5"/>
  <c r="E5122" i="5"/>
  <c r="C5122" i="5"/>
  <c r="B5122" i="5"/>
  <c r="A5122" i="5"/>
  <c r="E5121" i="5"/>
  <c r="C5121" i="5"/>
  <c r="B5121" i="5"/>
  <c r="A5121" i="5"/>
  <c r="E5120" i="5"/>
  <c r="C5120" i="5"/>
  <c r="B5120" i="5"/>
  <c r="A5120" i="5"/>
  <c r="E5119" i="5"/>
  <c r="C5119" i="5"/>
  <c r="B5119" i="5"/>
  <c r="A5119" i="5"/>
  <c r="E5118" i="5"/>
  <c r="C5118" i="5"/>
  <c r="B5118" i="5"/>
  <c r="A5118" i="5"/>
  <c r="E5117" i="5"/>
  <c r="C5117" i="5"/>
  <c r="B5117" i="5"/>
  <c r="A5117" i="5"/>
  <c r="E5116" i="5"/>
  <c r="C5116" i="5"/>
  <c r="B5116" i="5"/>
  <c r="A5116" i="5"/>
  <c r="E5115" i="5"/>
  <c r="C5115" i="5"/>
  <c r="B5115" i="5"/>
  <c r="A5115" i="5"/>
  <c r="E5114" i="5"/>
  <c r="C5114" i="5"/>
  <c r="B5114" i="5"/>
  <c r="A5114" i="5"/>
  <c r="E5113" i="5"/>
  <c r="C5113" i="5"/>
  <c r="B5113" i="5"/>
  <c r="A5113" i="5"/>
  <c r="E5112" i="5"/>
  <c r="C5112" i="5"/>
  <c r="B5112" i="5"/>
  <c r="A5112" i="5"/>
  <c r="E5111" i="5"/>
  <c r="C5111" i="5"/>
  <c r="B5111" i="5"/>
  <c r="A5111" i="5"/>
  <c r="E5110" i="5"/>
  <c r="C5110" i="5"/>
  <c r="B5110" i="5"/>
  <c r="A5110" i="5"/>
  <c r="E5109" i="5"/>
  <c r="C5109" i="5"/>
  <c r="B5109" i="5"/>
  <c r="A5109" i="5"/>
  <c r="E5108" i="5"/>
  <c r="C5108" i="5"/>
  <c r="B5108" i="5"/>
  <c r="A5108" i="5"/>
  <c r="E5107" i="5"/>
  <c r="C5107" i="5"/>
  <c r="B5107" i="5"/>
  <c r="A5107" i="5"/>
  <c r="E5106" i="5"/>
  <c r="C5106" i="5"/>
  <c r="B5106" i="5"/>
  <c r="A5106" i="5"/>
  <c r="E5105" i="5"/>
  <c r="C5105" i="5"/>
  <c r="B5105" i="5"/>
  <c r="A5105" i="5"/>
  <c r="E5104" i="5"/>
  <c r="C5104" i="5"/>
  <c r="B5104" i="5"/>
  <c r="A5104" i="5"/>
  <c r="E5103" i="5"/>
  <c r="C5103" i="5"/>
  <c r="B5103" i="5"/>
  <c r="A5103" i="5"/>
  <c r="E5102" i="5"/>
  <c r="C5102" i="5"/>
  <c r="B5102" i="5"/>
  <c r="A5102" i="5"/>
  <c r="E5101" i="5"/>
  <c r="C5101" i="5"/>
  <c r="B5101" i="5"/>
  <c r="A5101" i="5"/>
  <c r="E5100" i="5"/>
  <c r="C5100" i="5"/>
  <c r="B5100" i="5"/>
  <c r="A5100" i="5"/>
  <c r="E5099" i="5"/>
  <c r="C5099" i="5"/>
  <c r="B5099" i="5"/>
  <c r="A5099" i="5"/>
  <c r="E5098" i="5"/>
  <c r="C5098" i="5"/>
  <c r="B5098" i="5"/>
  <c r="A5098" i="5"/>
  <c r="E5097" i="5"/>
  <c r="C5097" i="5"/>
  <c r="B5097" i="5"/>
  <c r="A5097" i="5"/>
  <c r="E5096" i="5"/>
  <c r="C5096" i="5"/>
  <c r="B5096" i="5"/>
  <c r="A5096" i="5"/>
  <c r="E5095" i="5"/>
  <c r="C5095" i="5"/>
  <c r="B5095" i="5"/>
  <c r="A5095" i="5"/>
  <c r="E5094" i="5"/>
  <c r="C5094" i="5"/>
  <c r="B5094" i="5"/>
  <c r="A5094" i="5"/>
  <c r="E5093" i="5"/>
  <c r="C5093" i="5"/>
  <c r="B5093" i="5"/>
  <c r="A5093" i="5"/>
  <c r="E5092" i="5"/>
  <c r="C5092" i="5"/>
  <c r="B5092" i="5"/>
  <c r="A5092" i="5"/>
  <c r="E5091" i="5"/>
  <c r="C5091" i="5"/>
  <c r="B5091" i="5"/>
  <c r="A5091" i="5"/>
  <c r="E5090" i="5"/>
  <c r="C5090" i="5"/>
  <c r="B5090" i="5"/>
  <c r="A5090" i="5"/>
  <c r="E5089" i="5"/>
  <c r="C5089" i="5"/>
  <c r="B5089" i="5"/>
  <c r="A5089" i="5"/>
  <c r="E5088" i="5"/>
  <c r="C5088" i="5"/>
  <c r="B5088" i="5"/>
  <c r="A5088" i="5"/>
  <c r="E5087" i="5"/>
  <c r="C5087" i="5"/>
  <c r="B5087" i="5"/>
  <c r="A5087" i="5"/>
  <c r="E5086" i="5"/>
  <c r="C5086" i="5"/>
  <c r="B5086" i="5"/>
  <c r="A5086" i="5"/>
  <c r="E5085" i="5"/>
  <c r="C5085" i="5"/>
  <c r="B5085" i="5"/>
  <c r="A5085" i="5"/>
  <c r="E5084" i="5"/>
  <c r="C5084" i="5"/>
  <c r="B5084" i="5"/>
  <c r="A5084" i="5"/>
  <c r="E5083" i="5"/>
  <c r="C5083" i="5"/>
  <c r="B5083" i="5"/>
  <c r="A5083" i="5"/>
  <c r="E5082" i="5"/>
  <c r="C5082" i="5"/>
  <c r="B5082" i="5"/>
  <c r="A5082" i="5"/>
  <c r="E5081" i="5"/>
  <c r="C5081" i="5"/>
  <c r="B5081" i="5"/>
  <c r="A5081" i="5"/>
  <c r="E5080" i="5"/>
  <c r="C5080" i="5"/>
  <c r="B5080" i="5"/>
  <c r="A5080" i="5"/>
  <c r="E5079" i="5"/>
  <c r="C5079" i="5"/>
  <c r="B5079" i="5"/>
  <c r="A5079" i="5"/>
  <c r="E5078" i="5"/>
  <c r="C5078" i="5"/>
  <c r="B5078" i="5"/>
  <c r="A5078" i="5"/>
  <c r="E5077" i="5"/>
  <c r="C5077" i="5"/>
  <c r="B5077" i="5"/>
  <c r="A5077" i="5"/>
  <c r="E5076" i="5"/>
  <c r="C5076" i="5"/>
  <c r="B5076" i="5"/>
  <c r="A5076" i="5"/>
  <c r="E5075" i="5"/>
  <c r="C5075" i="5"/>
  <c r="B5075" i="5"/>
  <c r="A5075" i="5"/>
  <c r="E5074" i="5"/>
  <c r="C5074" i="5"/>
  <c r="B5074" i="5"/>
  <c r="A5074" i="5"/>
  <c r="E5073" i="5"/>
  <c r="C5073" i="5"/>
  <c r="B5073" i="5"/>
  <c r="A5073" i="5"/>
  <c r="E5072" i="5"/>
  <c r="C5072" i="5"/>
  <c r="B5072" i="5"/>
  <c r="A5072" i="5"/>
  <c r="E5071" i="5"/>
  <c r="C5071" i="5"/>
  <c r="B5071" i="5"/>
  <c r="A5071" i="5"/>
  <c r="E5070" i="5"/>
  <c r="C5070" i="5"/>
  <c r="B5070" i="5"/>
  <c r="A5070" i="5"/>
  <c r="E5069" i="5"/>
  <c r="C5069" i="5"/>
  <c r="B5069" i="5"/>
  <c r="A5069" i="5"/>
  <c r="E5068" i="5"/>
  <c r="C5068" i="5"/>
  <c r="B5068" i="5"/>
  <c r="A5068" i="5"/>
  <c r="E5067" i="5"/>
  <c r="C5067" i="5"/>
  <c r="B5067" i="5"/>
  <c r="A5067" i="5"/>
  <c r="E5066" i="5"/>
  <c r="C5066" i="5"/>
  <c r="B5066" i="5"/>
  <c r="A5066" i="5"/>
  <c r="E5065" i="5"/>
  <c r="C5065" i="5"/>
  <c r="B5065" i="5"/>
  <c r="A5065" i="5"/>
  <c r="E5064" i="5"/>
  <c r="C5064" i="5"/>
  <c r="B5064" i="5"/>
  <c r="A5064" i="5"/>
  <c r="E5063" i="5"/>
  <c r="C5063" i="5"/>
  <c r="B5063" i="5"/>
  <c r="A5063" i="5"/>
  <c r="E5062" i="5"/>
  <c r="C5062" i="5"/>
  <c r="B5062" i="5"/>
  <c r="A5062" i="5"/>
  <c r="E5061" i="5"/>
  <c r="C5061" i="5"/>
  <c r="B5061" i="5"/>
  <c r="A5061" i="5"/>
  <c r="E5060" i="5"/>
  <c r="C5060" i="5"/>
  <c r="B5060" i="5"/>
  <c r="A5060" i="5"/>
  <c r="E5059" i="5"/>
  <c r="C5059" i="5"/>
  <c r="B5059" i="5"/>
  <c r="A5059" i="5"/>
  <c r="E5058" i="5"/>
  <c r="C5058" i="5"/>
  <c r="B5058" i="5"/>
  <c r="A5058" i="5"/>
  <c r="E5057" i="5"/>
  <c r="C5057" i="5"/>
  <c r="B5057" i="5"/>
  <c r="A5057" i="5"/>
  <c r="E5056" i="5"/>
  <c r="C5056" i="5"/>
  <c r="B5056" i="5"/>
  <c r="A5056" i="5"/>
  <c r="E5055" i="5"/>
  <c r="C5055" i="5"/>
  <c r="B5055" i="5"/>
  <c r="A5055" i="5"/>
  <c r="E5054" i="5"/>
  <c r="C5054" i="5"/>
  <c r="B5054" i="5"/>
  <c r="A5054" i="5"/>
  <c r="E5053" i="5"/>
  <c r="C5053" i="5"/>
  <c r="B5053" i="5"/>
  <c r="A5053" i="5"/>
  <c r="E5052" i="5"/>
  <c r="C5052" i="5"/>
  <c r="B5052" i="5"/>
  <c r="A5052" i="5"/>
  <c r="E5051" i="5"/>
  <c r="C5051" i="5"/>
  <c r="B5051" i="5"/>
  <c r="A5051" i="5"/>
  <c r="E5050" i="5"/>
  <c r="C5050" i="5"/>
  <c r="B5050" i="5"/>
  <c r="A5050" i="5"/>
  <c r="E5049" i="5"/>
  <c r="C5049" i="5"/>
  <c r="B5049" i="5"/>
  <c r="A5049" i="5"/>
  <c r="E5048" i="5"/>
  <c r="C5048" i="5"/>
  <c r="B5048" i="5"/>
  <c r="A5048" i="5"/>
  <c r="E5047" i="5"/>
  <c r="C5047" i="5"/>
  <c r="B5047" i="5"/>
  <c r="A5047" i="5"/>
  <c r="E5046" i="5"/>
  <c r="C5046" i="5"/>
  <c r="B5046" i="5"/>
  <c r="A5046" i="5"/>
  <c r="E5045" i="5"/>
  <c r="C5045" i="5"/>
  <c r="B5045" i="5"/>
  <c r="A5045" i="5"/>
  <c r="E5044" i="5"/>
  <c r="C5044" i="5"/>
  <c r="B5044" i="5"/>
  <c r="A5044" i="5"/>
  <c r="E5043" i="5"/>
  <c r="C5043" i="5"/>
  <c r="B5043" i="5"/>
  <c r="A5043" i="5"/>
  <c r="E5042" i="5"/>
  <c r="C5042" i="5"/>
  <c r="B5042" i="5"/>
  <c r="A5042" i="5"/>
  <c r="E5041" i="5"/>
  <c r="C5041" i="5"/>
  <c r="B5041" i="5"/>
  <c r="A5041" i="5"/>
  <c r="E5040" i="5"/>
  <c r="C5040" i="5"/>
  <c r="B5040" i="5"/>
  <c r="A5040" i="5"/>
  <c r="E5039" i="5"/>
  <c r="C5039" i="5"/>
  <c r="B5039" i="5"/>
  <c r="A5039" i="5"/>
  <c r="E5038" i="5"/>
  <c r="C5038" i="5"/>
  <c r="B5038" i="5"/>
  <c r="A5038" i="5"/>
  <c r="E5037" i="5"/>
  <c r="C5037" i="5"/>
  <c r="B5037" i="5"/>
  <c r="A5037" i="5"/>
  <c r="E5036" i="5"/>
  <c r="C5036" i="5"/>
  <c r="B5036" i="5"/>
  <c r="A5036" i="5"/>
  <c r="E5035" i="5"/>
  <c r="C5035" i="5"/>
  <c r="B5035" i="5"/>
  <c r="A5035" i="5"/>
  <c r="E5034" i="5"/>
  <c r="C5034" i="5"/>
  <c r="B5034" i="5"/>
  <c r="A5034" i="5"/>
  <c r="E5033" i="5"/>
  <c r="C5033" i="5"/>
  <c r="B5033" i="5"/>
  <c r="A5033" i="5"/>
  <c r="E5032" i="5"/>
  <c r="C5032" i="5"/>
  <c r="B5032" i="5"/>
  <c r="A5032" i="5"/>
  <c r="E5031" i="5"/>
  <c r="C5031" i="5"/>
  <c r="B5031" i="5"/>
  <c r="A5031" i="5"/>
  <c r="E5030" i="5"/>
  <c r="C5030" i="5"/>
  <c r="B5030" i="5"/>
  <c r="A5030" i="5"/>
  <c r="E5029" i="5"/>
  <c r="C5029" i="5"/>
  <c r="B5029" i="5"/>
  <c r="A5029" i="5"/>
  <c r="E5028" i="5"/>
  <c r="C5028" i="5"/>
  <c r="B5028" i="5"/>
  <c r="A5028" i="5"/>
  <c r="E5027" i="5"/>
  <c r="C5027" i="5"/>
  <c r="B5027" i="5"/>
  <c r="A5027" i="5"/>
  <c r="E5026" i="5"/>
  <c r="C5026" i="5"/>
  <c r="B5026" i="5"/>
  <c r="A5026" i="5"/>
  <c r="E5025" i="5"/>
  <c r="C5025" i="5"/>
  <c r="B5025" i="5"/>
  <c r="A5025" i="5"/>
  <c r="E5024" i="5"/>
  <c r="C5024" i="5"/>
  <c r="B5024" i="5"/>
  <c r="A5024" i="5"/>
  <c r="E5023" i="5"/>
  <c r="C5023" i="5"/>
  <c r="B5023" i="5"/>
  <c r="A5023" i="5"/>
  <c r="E5022" i="5"/>
  <c r="C5022" i="5"/>
  <c r="B5022" i="5"/>
  <c r="A5022" i="5"/>
  <c r="E5021" i="5"/>
  <c r="C5021" i="5"/>
  <c r="B5021" i="5"/>
  <c r="A5021" i="5"/>
  <c r="E5020" i="5"/>
  <c r="C5020" i="5"/>
  <c r="B5020" i="5"/>
  <c r="A5020" i="5"/>
  <c r="E5019" i="5"/>
  <c r="C5019" i="5"/>
  <c r="B5019" i="5"/>
  <c r="A5019" i="5"/>
  <c r="E5018" i="5"/>
  <c r="C5018" i="5"/>
  <c r="B5018" i="5"/>
  <c r="A5018" i="5"/>
  <c r="E5017" i="5"/>
  <c r="C5017" i="5"/>
  <c r="B5017" i="5"/>
  <c r="A5017" i="5"/>
  <c r="E5016" i="5"/>
  <c r="C5016" i="5"/>
  <c r="B5016" i="5"/>
  <c r="A5016" i="5"/>
  <c r="E5015" i="5"/>
  <c r="C5015" i="5"/>
  <c r="B5015" i="5"/>
  <c r="A5015" i="5"/>
  <c r="E5014" i="5"/>
  <c r="C5014" i="5"/>
  <c r="B5014" i="5"/>
  <c r="A5014" i="5"/>
  <c r="E5013" i="5"/>
  <c r="C5013" i="5"/>
  <c r="B5013" i="5"/>
  <c r="A5013" i="5"/>
  <c r="E5012" i="5"/>
  <c r="C5012" i="5"/>
  <c r="B5012" i="5"/>
  <c r="A5012" i="5"/>
  <c r="E5011" i="5"/>
  <c r="C5011" i="5"/>
  <c r="B5011" i="5"/>
  <c r="A5011" i="5"/>
  <c r="E5010" i="5"/>
  <c r="C5010" i="5"/>
  <c r="B5010" i="5"/>
  <c r="A5010" i="5"/>
  <c r="E5009" i="5"/>
  <c r="C5009" i="5"/>
  <c r="B5009" i="5"/>
  <c r="A5009" i="5"/>
  <c r="E5008" i="5"/>
  <c r="C5008" i="5"/>
  <c r="B5008" i="5"/>
  <c r="A5008" i="5"/>
  <c r="E5007" i="5"/>
  <c r="C5007" i="5"/>
  <c r="B5007" i="5"/>
  <c r="A5007" i="5"/>
  <c r="E5006" i="5"/>
  <c r="C5006" i="5"/>
  <c r="B5006" i="5"/>
  <c r="A5006" i="5"/>
  <c r="E5005" i="5"/>
  <c r="C5005" i="5"/>
  <c r="B5005" i="5"/>
  <c r="A5005" i="5"/>
  <c r="E5004" i="5"/>
  <c r="C5004" i="5"/>
  <c r="B5004" i="5"/>
  <c r="A5004" i="5"/>
  <c r="E5003" i="5"/>
  <c r="C5003" i="5"/>
  <c r="B5003" i="5"/>
  <c r="A5003" i="5"/>
  <c r="E5002" i="5"/>
  <c r="C5002" i="5"/>
  <c r="B5002" i="5"/>
  <c r="A5002" i="5"/>
  <c r="E5001" i="5"/>
  <c r="C5001" i="5"/>
  <c r="B5001" i="5"/>
  <c r="A5001" i="5"/>
  <c r="E5000" i="5"/>
  <c r="C5000" i="5"/>
  <c r="B5000" i="5"/>
  <c r="A5000" i="5"/>
  <c r="E4999" i="5"/>
  <c r="C4999" i="5"/>
  <c r="B4999" i="5"/>
  <c r="A4999" i="5"/>
  <c r="E4998" i="5"/>
  <c r="C4998" i="5"/>
  <c r="B4998" i="5"/>
  <c r="A4998" i="5"/>
  <c r="E4997" i="5"/>
  <c r="C4997" i="5"/>
  <c r="B4997" i="5"/>
  <c r="A4997" i="5"/>
  <c r="E4996" i="5"/>
  <c r="C4996" i="5"/>
  <c r="B4996" i="5"/>
  <c r="A4996" i="5"/>
  <c r="E4995" i="5"/>
  <c r="C4995" i="5"/>
  <c r="B4995" i="5"/>
  <c r="A4995" i="5"/>
  <c r="E4994" i="5"/>
  <c r="C4994" i="5"/>
  <c r="B4994" i="5"/>
  <c r="A4994" i="5"/>
  <c r="E4993" i="5"/>
  <c r="C4993" i="5"/>
  <c r="B4993" i="5"/>
  <c r="A4993" i="5"/>
  <c r="E4992" i="5"/>
  <c r="C4992" i="5"/>
  <c r="B4992" i="5"/>
  <c r="A4992" i="5"/>
  <c r="E4991" i="5"/>
  <c r="C4991" i="5"/>
  <c r="B4991" i="5"/>
  <c r="A4991" i="5"/>
  <c r="E4990" i="5"/>
  <c r="C4990" i="5"/>
  <c r="B4990" i="5"/>
  <c r="A4990" i="5"/>
  <c r="E4989" i="5"/>
  <c r="C4989" i="5"/>
  <c r="B4989" i="5"/>
  <c r="A4989" i="5"/>
  <c r="E4988" i="5"/>
  <c r="C4988" i="5"/>
  <c r="B4988" i="5"/>
  <c r="A4988" i="5"/>
  <c r="E4987" i="5"/>
  <c r="C4987" i="5"/>
  <c r="B4987" i="5"/>
  <c r="A4987" i="5"/>
  <c r="E4986" i="5"/>
  <c r="C4986" i="5"/>
  <c r="B4986" i="5"/>
  <c r="A4986" i="5"/>
  <c r="E4985" i="5"/>
  <c r="C4985" i="5"/>
  <c r="B4985" i="5"/>
  <c r="A4985" i="5"/>
  <c r="E4984" i="5"/>
  <c r="C4984" i="5"/>
  <c r="B4984" i="5"/>
  <c r="A4984" i="5"/>
  <c r="E4983" i="5"/>
  <c r="C4983" i="5"/>
  <c r="B4983" i="5"/>
  <c r="A4983" i="5"/>
  <c r="E4982" i="5"/>
  <c r="C4982" i="5"/>
  <c r="B4982" i="5"/>
  <c r="A4982" i="5"/>
  <c r="E4981" i="5"/>
  <c r="C4981" i="5"/>
  <c r="B4981" i="5"/>
  <c r="A4981" i="5"/>
  <c r="E4980" i="5"/>
  <c r="C4980" i="5"/>
  <c r="B4980" i="5"/>
  <c r="A4980" i="5"/>
  <c r="E4979" i="5"/>
  <c r="C4979" i="5"/>
  <c r="B4979" i="5"/>
  <c r="A4979" i="5"/>
  <c r="E4978" i="5"/>
  <c r="C4978" i="5"/>
  <c r="B4978" i="5"/>
  <c r="A4978" i="5"/>
  <c r="E4977" i="5"/>
  <c r="C4977" i="5"/>
  <c r="B4977" i="5"/>
  <c r="A4977" i="5"/>
  <c r="E4976" i="5"/>
  <c r="C4976" i="5"/>
  <c r="B4976" i="5"/>
  <c r="A4976" i="5"/>
  <c r="E4975" i="5"/>
  <c r="C4975" i="5"/>
  <c r="B4975" i="5"/>
  <c r="A4975" i="5"/>
  <c r="E4974" i="5"/>
  <c r="C4974" i="5"/>
  <c r="B4974" i="5"/>
  <c r="A4974" i="5"/>
  <c r="E4973" i="5"/>
  <c r="C4973" i="5"/>
  <c r="B4973" i="5"/>
  <c r="A4973" i="5"/>
  <c r="E4972" i="5"/>
  <c r="C4972" i="5"/>
  <c r="B4972" i="5"/>
  <c r="A4972" i="5"/>
  <c r="E4971" i="5"/>
  <c r="C4971" i="5"/>
  <c r="B4971" i="5"/>
  <c r="A4971" i="5"/>
  <c r="E4970" i="5"/>
  <c r="C4970" i="5"/>
  <c r="B4970" i="5"/>
  <c r="A4970" i="5"/>
  <c r="E4969" i="5"/>
  <c r="C4969" i="5"/>
  <c r="B4969" i="5"/>
  <c r="A4969" i="5"/>
  <c r="E4968" i="5"/>
  <c r="C4968" i="5"/>
  <c r="B4968" i="5"/>
  <c r="A4968" i="5"/>
  <c r="E4967" i="5"/>
  <c r="C4967" i="5"/>
  <c r="B4967" i="5"/>
  <c r="A4967" i="5"/>
  <c r="E4966" i="5"/>
  <c r="C4966" i="5"/>
  <c r="B4966" i="5"/>
  <c r="A4966" i="5"/>
  <c r="E4965" i="5"/>
  <c r="C4965" i="5"/>
  <c r="B4965" i="5"/>
  <c r="A4965" i="5"/>
  <c r="E4964" i="5"/>
  <c r="C4964" i="5"/>
  <c r="B4964" i="5"/>
  <c r="A4964" i="5"/>
  <c r="E4963" i="5"/>
  <c r="C4963" i="5"/>
  <c r="B4963" i="5"/>
  <c r="A4963" i="5"/>
  <c r="E4962" i="5"/>
  <c r="C4962" i="5"/>
  <c r="B4962" i="5"/>
  <c r="A4962" i="5"/>
  <c r="E4961" i="5"/>
  <c r="C4961" i="5"/>
  <c r="B4961" i="5"/>
  <c r="A4961" i="5"/>
  <c r="E4960" i="5"/>
  <c r="C4960" i="5"/>
  <c r="B4960" i="5"/>
  <c r="A4960" i="5"/>
  <c r="E4959" i="5"/>
  <c r="C4959" i="5"/>
  <c r="B4959" i="5"/>
  <c r="A4959" i="5"/>
  <c r="E4958" i="5"/>
  <c r="C4958" i="5"/>
  <c r="B4958" i="5"/>
  <c r="A4958" i="5"/>
  <c r="E4957" i="5"/>
  <c r="C4957" i="5"/>
  <c r="B4957" i="5"/>
  <c r="A4957" i="5"/>
  <c r="E4956" i="5"/>
  <c r="C4956" i="5"/>
  <c r="B4956" i="5"/>
  <c r="A4956" i="5"/>
  <c r="E4955" i="5"/>
  <c r="C4955" i="5"/>
  <c r="B4955" i="5"/>
  <c r="A4955" i="5"/>
  <c r="E4954" i="5"/>
  <c r="C4954" i="5"/>
  <c r="B4954" i="5"/>
  <c r="A4954" i="5"/>
  <c r="E4953" i="5"/>
  <c r="C4953" i="5"/>
  <c r="B4953" i="5"/>
  <c r="A4953" i="5"/>
  <c r="E4952" i="5"/>
  <c r="C4952" i="5"/>
  <c r="B4952" i="5"/>
  <c r="A4952" i="5"/>
  <c r="E4951" i="5"/>
  <c r="C4951" i="5"/>
  <c r="B4951" i="5"/>
  <c r="A4951" i="5"/>
  <c r="E4950" i="5"/>
  <c r="C4950" i="5"/>
  <c r="B4950" i="5"/>
  <c r="A4950" i="5"/>
  <c r="E4949" i="5"/>
  <c r="C4949" i="5"/>
  <c r="B4949" i="5"/>
  <c r="A4949" i="5"/>
  <c r="E4948" i="5"/>
  <c r="C4948" i="5"/>
  <c r="B4948" i="5"/>
  <c r="A4948" i="5"/>
  <c r="E4947" i="5"/>
  <c r="C4947" i="5"/>
  <c r="B4947" i="5"/>
  <c r="A4947" i="5"/>
  <c r="E4946" i="5"/>
  <c r="C4946" i="5"/>
  <c r="B4946" i="5"/>
  <c r="A4946" i="5"/>
  <c r="E4945" i="5"/>
  <c r="C4945" i="5"/>
  <c r="B4945" i="5"/>
  <c r="A4945" i="5"/>
  <c r="E4944" i="5"/>
  <c r="C4944" i="5"/>
  <c r="B4944" i="5"/>
  <c r="A4944" i="5"/>
  <c r="E4943" i="5"/>
  <c r="C4943" i="5"/>
  <c r="B4943" i="5"/>
  <c r="A4943" i="5"/>
  <c r="E4942" i="5"/>
  <c r="C4942" i="5"/>
  <c r="B4942" i="5"/>
  <c r="A4942" i="5"/>
  <c r="E4941" i="5"/>
  <c r="C4941" i="5"/>
  <c r="B4941" i="5"/>
  <c r="A4941" i="5"/>
  <c r="E4940" i="5"/>
  <c r="C4940" i="5"/>
  <c r="B4940" i="5"/>
  <c r="A4940" i="5"/>
  <c r="E4939" i="5"/>
  <c r="C4939" i="5"/>
  <c r="B4939" i="5"/>
  <c r="A4939" i="5"/>
  <c r="E4938" i="5"/>
  <c r="C4938" i="5"/>
  <c r="B4938" i="5"/>
  <c r="A4938" i="5"/>
  <c r="E4937" i="5"/>
  <c r="C4937" i="5"/>
  <c r="B4937" i="5"/>
  <c r="A4937" i="5"/>
  <c r="E4936" i="5"/>
  <c r="C4936" i="5"/>
  <c r="B4936" i="5"/>
  <c r="A4936" i="5"/>
  <c r="E4935" i="5"/>
  <c r="C4935" i="5"/>
  <c r="B4935" i="5"/>
  <c r="A4935" i="5"/>
  <c r="E4934" i="5"/>
  <c r="C4934" i="5"/>
  <c r="B4934" i="5"/>
  <c r="A4934" i="5"/>
  <c r="E4933" i="5"/>
  <c r="C4933" i="5"/>
  <c r="B4933" i="5"/>
  <c r="A4933" i="5"/>
  <c r="E4932" i="5"/>
  <c r="C4932" i="5"/>
  <c r="B4932" i="5"/>
  <c r="A4932" i="5"/>
  <c r="E4931" i="5"/>
  <c r="C4931" i="5"/>
  <c r="B4931" i="5"/>
  <c r="A4931" i="5"/>
  <c r="E4930" i="5"/>
  <c r="C4930" i="5"/>
  <c r="B4930" i="5"/>
  <c r="A4930" i="5"/>
  <c r="E4929" i="5"/>
  <c r="C4929" i="5"/>
  <c r="B4929" i="5"/>
  <c r="A4929" i="5"/>
  <c r="E4928" i="5"/>
  <c r="C4928" i="5"/>
  <c r="B4928" i="5"/>
  <c r="A4928" i="5"/>
  <c r="E4927" i="5"/>
  <c r="C4927" i="5"/>
  <c r="B4927" i="5"/>
  <c r="A4927" i="5"/>
  <c r="E4926" i="5"/>
  <c r="C4926" i="5"/>
  <c r="B4926" i="5"/>
  <c r="A4926" i="5"/>
  <c r="E4925" i="5"/>
  <c r="C4925" i="5"/>
  <c r="B4925" i="5"/>
  <c r="A4925" i="5"/>
  <c r="E4924" i="5"/>
  <c r="C4924" i="5"/>
  <c r="B4924" i="5"/>
  <c r="A4924" i="5"/>
  <c r="E4923" i="5"/>
  <c r="C4923" i="5"/>
  <c r="B4923" i="5"/>
  <c r="A4923" i="5"/>
  <c r="E4922" i="5"/>
  <c r="C4922" i="5"/>
  <c r="B4922" i="5"/>
  <c r="A4922" i="5"/>
  <c r="E4921" i="5"/>
  <c r="C4921" i="5"/>
  <c r="B4921" i="5"/>
  <c r="A4921" i="5"/>
  <c r="E4920" i="5"/>
  <c r="C4920" i="5"/>
  <c r="B4920" i="5"/>
  <c r="A4920" i="5"/>
  <c r="E4919" i="5"/>
  <c r="C4919" i="5"/>
  <c r="B4919" i="5"/>
  <c r="A4919" i="5"/>
  <c r="E4918" i="5"/>
  <c r="C4918" i="5"/>
  <c r="B4918" i="5"/>
  <c r="A4918" i="5"/>
  <c r="E4917" i="5"/>
  <c r="C4917" i="5"/>
  <c r="B4917" i="5"/>
  <c r="A4917" i="5"/>
  <c r="E4916" i="5"/>
  <c r="C4916" i="5"/>
  <c r="B4916" i="5"/>
  <c r="A4916" i="5"/>
  <c r="E4915" i="5"/>
  <c r="C4915" i="5"/>
  <c r="B4915" i="5"/>
  <c r="A4915" i="5"/>
  <c r="E4914" i="5"/>
  <c r="C4914" i="5"/>
  <c r="B4914" i="5"/>
  <c r="A4914" i="5"/>
  <c r="E4913" i="5"/>
  <c r="C4913" i="5"/>
  <c r="B4913" i="5"/>
  <c r="A4913" i="5"/>
  <c r="E4912" i="5"/>
  <c r="C4912" i="5"/>
  <c r="B4912" i="5"/>
  <c r="A4912" i="5"/>
  <c r="E4911" i="5"/>
  <c r="C4911" i="5"/>
  <c r="B4911" i="5"/>
  <c r="A4911" i="5"/>
  <c r="E4910" i="5"/>
  <c r="C4910" i="5"/>
  <c r="B4910" i="5"/>
  <c r="A4910" i="5"/>
  <c r="E4909" i="5"/>
  <c r="C4909" i="5"/>
  <c r="B4909" i="5"/>
  <c r="A4909" i="5"/>
  <c r="E4908" i="5"/>
  <c r="C4908" i="5"/>
  <c r="B4908" i="5"/>
  <c r="A4908" i="5"/>
  <c r="E4907" i="5"/>
  <c r="C4907" i="5"/>
  <c r="B4907" i="5"/>
  <c r="A4907" i="5"/>
  <c r="E4906" i="5"/>
  <c r="C4906" i="5"/>
  <c r="B4906" i="5"/>
  <c r="A4906" i="5"/>
  <c r="E4905" i="5"/>
  <c r="C4905" i="5"/>
  <c r="B4905" i="5"/>
  <c r="A4905" i="5"/>
  <c r="E4904" i="5"/>
  <c r="C4904" i="5"/>
  <c r="B4904" i="5"/>
  <c r="A4904" i="5"/>
  <c r="E4903" i="5"/>
  <c r="C4903" i="5"/>
  <c r="B4903" i="5"/>
  <c r="A4903" i="5"/>
  <c r="E4902" i="5"/>
  <c r="C4902" i="5"/>
  <c r="B4902" i="5"/>
  <c r="A4902" i="5"/>
  <c r="E4901" i="5"/>
  <c r="C4901" i="5"/>
  <c r="B4901" i="5"/>
  <c r="A4901" i="5"/>
  <c r="E4900" i="5"/>
  <c r="C4900" i="5"/>
  <c r="B4900" i="5"/>
  <c r="A4900" i="5"/>
  <c r="E4899" i="5"/>
  <c r="C4899" i="5"/>
  <c r="B4899" i="5"/>
  <c r="A4899" i="5"/>
  <c r="E4898" i="5"/>
  <c r="C4898" i="5"/>
  <c r="B4898" i="5"/>
  <c r="A4898" i="5"/>
  <c r="E4897" i="5"/>
  <c r="C4897" i="5"/>
  <c r="B4897" i="5"/>
  <c r="A4897" i="5"/>
  <c r="E4896" i="5"/>
  <c r="C4896" i="5"/>
  <c r="B4896" i="5"/>
  <c r="A4896" i="5"/>
  <c r="E4895" i="5"/>
  <c r="C4895" i="5"/>
  <c r="B4895" i="5"/>
  <c r="A4895" i="5"/>
  <c r="E4894" i="5"/>
  <c r="C4894" i="5"/>
  <c r="B4894" i="5"/>
  <c r="A4894" i="5"/>
  <c r="E4893" i="5"/>
  <c r="C4893" i="5"/>
  <c r="B4893" i="5"/>
  <c r="A4893" i="5"/>
  <c r="E4892" i="5"/>
  <c r="C4892" i="5"/>
  <c r="B4892" i="5"/>
  <c r="A4892" i="5"/>
  <c r="E4891" i="5"/>
  <c r="C4891" i="5"/>
  <c r="B4891" i="5"/>
  <c r="A4891" i="5"/>
  <c r="E4890" i="5"/>
  <c r="C4890" i="5"/>
  <c r="B4890" i="5"/>
  <c r="A4890" i="5"/>
  <c r="E4889" i="5"/>
  <c r="C4889" i="5"/>
  <c r="B4889" i="5"/>
  <c r="A4889" i="5"/>
  <c r="E4888" i="5"/>
  <c r="C4888" i="5"/>
  <c r="B4888" i="5"/>
  <c r="A4888" i="5"/>
  <c r="E4887" i="5"/>
  <c r="C4887" i="5"/>
  <c r="B4887" i="5"/>
  <c r="A4887" i="5"/>
  <c r="E4886" i="5"/>
  <c r="C4886" i="5"/>
  <c r="B4886" i="5"/>
  <c r="A4886" i="5"/>
  <c r="E4885" i="5"/>
  <c r="C4885" i="5"/>
  <c r="B4885" i="5"/>
  <c r="A4885" i="5"/>
  <c r="E4884" i="5"/>
  <c r="C4884" i="5"/>
  <c r="B4884" i="5"/>
  <c r="A4884" i="5"/>
  <c r="E4883" i="5"/>
  <c r="C4883" i="5"/>
  <c r="B4883" i="5"/>
  <c r="A4883" i="5"/>
  <c r="E4882" i="5"/>
  <c r="C4882" i="5"/>
  <c r="B4882" i="5"/>
  <c r="A4882" i="5"/>
  <c r="E4881" i="5"/>
  <c r="C4881" i="5"/>
  <c r="B4881" i="5"/>
  <c r="A4881" i="5"/>
  <c r="E4880" i="5"/>
  <c r="C4880" i="5"/>
  <c r="B4880" i="5"/>
  <c r="A4880" i="5"/>
  <c r="E4879" i="5"/>
  <c r="C4879" i="5"/>
  <c r="B4879" i="5"/>
  <c r="A4879" i="5"/>
  <c r="E4878" i="5"/>
  <c r="C4878" i="5"/>
  <c r="B4878" i="5"/>
  <c r="A4878" i="5"/>
  <c r="E4877" i="5"/>
  <c r="C4877" i="5"/>
  <c r="B4877" i="5"/>
  <c r="A4877" i="5"/>
  <c r="E4876" i="5"/>
  <c r="C4876" i="5"/>
  <c r="B4876" i="5"/>
  <c r="A4876" i="5"/>
  <c r="E4875" i="5"/>
  <c r="C4875" i="5"/>
  <c r="B4875" i="5"/>
  <c r="A4875" i="5"/>
  <c r="E4874" i="5"/>
  <c r="C4874" i="5"/>
  <c r="B4874" i="5"/>
  <c r="A4874" i="5"/>
  <c r="E4873" i="5"/>
  <c r="C4873" i="5"/>
  <c r="B4873" i="5"/>
  <c r="A4873" i="5"/>
  <c r="E4872" i="5"/>
  <c r="C4872" i="5"/>
  <c r="B4872" i="5"/>
  <c r="A4872" i="5"/>
  <c r="E4871" i="5"/>
  <c r="C4871" i="5"/>
  <c r="B4871" i="5"/>
  <c r="A4871" i="5"/>
  <c r="E4870" i="5"/>
  <c r="C4870" i="5"/>
  <c r="B4870" i="5"/>
  <c r="A4870" i="5"/>
  <c r="E4869" i="5"/>
  <c r="C4869" i="5"/>
  <c r="B4869" i="5"/>
  <c r="A4869" i="5"/>
  <c r="E4868" i="5"/>
  <c r="C4868" i="5"/>
  <c r="B4868" i="5"/>
  <c r="A4868" i="5"/>
  <c r="E4867" i="5"/>
  <c r="C4867" i="5"/>
  <c r="B4867" i="5"/>
  <c r="A4867" i="5"/>
  <c r="E4866" i="5"/>
  <c r="C4866" i="5"/>
  <c r="B4866" i="5"/>
  <c r="A4866" i="5"/>
  <c r="E4865" i="5"/>
  <c r="C4865" i="5"/>
  <c r="B4865" i="5"/>
  <c r="A4865" i="5"/>
  <c r="E4864" i="5"/>
  <c r="C4864" i="5"/>
  <c r="B4864" i="5"/>
  <c r="A4864" i="5"/>
  <c r="E4863" i="5"/>
  <c r="C4863" i="5"/>
  <c r="B4863" i="5"/>
  <c r="A4863" i="5"/>
  <c r="E4862" i="5"/>
  <c r="C4862" i="5"/>
  <c r="B4862" i="5"/>
  <c r="A4862" i="5"/>
  <c r="E4861" i="5"/>
  <c r="C4861" i="5"/>
  <c r="B4861" i="5"/>
  <c r="A4861" i="5"/>
  <c r="E4860" i="5"/>
  <c r="C4860" i="5"/>
  <c r="B4860" i="5"/>
  <c r="A4860" i="5"/>
  <c r="E4859" i="5"/>
  <c r="C4859" i="5"/>
  <c r="B4859" i="5"/>
  <c r="A4859" i="5"/>
  <c r="E4858" i="5"/>
  <c r="C4858" i="5"/>
  <c r="B4858" i="5"/>
  <c r="A4858" i="5"/>
  <c r="E4857" i="5"/>
  <c r="C4857" i="5"/>
  <c r="B4857" i="5"/>
  <c r="A4857" i="5"/>
  <c r="E4856" i="5"/>
  <c r="C4856" i="5"/>
  <c r="B4856" i="5"/>
  <c r="A4856" i="5"/>
  <c r="E4855" i="5"/>
  <c r="C4855" i="5"/>
  <c r="B4855" i="5"/>
  <c r="A4855" i="5"/>
  <c r="E4854" i="5"/>
  <c r="C4854" i="5"/>
  <c r="B4854" i="5"/>
  <c r="A4854" i="5"/>
  <c r="E4853" i="5"/>
  <c r="C4853" i="5"/>
  <c r="B4853" i="5"/>
  <c r="A4853" i="5"/>
  <c r="E4852" i="5"/>
  <c r="C4852" i="5"/>
  <c r="B4852" i="5"/>
  <c r="A4852" i="5"/>
  <c r="E4851" i="5"/>
  <c r="C4851" i="5"/>
  <c r="B4851" i="5"/>
  <c r="A4851" i="5"/>
  <c r="E4850" i="5"/>
  <c r="C4850" i="5"/>
  <c r="B4850" i="5"/>
  <c r="A4850" i="5"/>
  <c r="E4849" i="5"/>
  <c r="C4849" i="5"/>
  <c r="B4849" i="5"/>
  <c r="A4849" i="5"/>
  <c r="E4848" i="5"/>
  <c r="C4848" i="5"/>
  <c r="B4848" i="5"/>
  <c r="A4848" i="5"/>
  <c r="E4847" i="5"/>
  <c r="C4847" i="5"/>
  <c r="B4847" i="5"/>
  <c r="A4847" i="5"/>
  <c r="E4846" i="5"/>
  <c r="C4846" i="5"/>
  <c r="B4846" i="5"/>
  <c r="A4846" i="5"/>
  <c r="E4845" i="5"/>
  <c r="C4845" i="5"/>
  <c r="B4845" i="5"/>
  <c r="A4845" i="5"/>
  <c r="E4844" i="5"/>
  <c r="C4844" i="5"/>
  <c r="B4844" i="5"/>
  <c r="A4844" i="5"/>
  <c r="E4843" i="5"/>
  <c r="C4843" i="5"/>
  <c r="B4843" i="5"/>
  <c r="A4843" i="5"/>
  <c r="E4842" i="5"/>
  <c r="C4842" i="5"/>
  <c r="B4842" i="5"/>
  <c r="A4842" i="5"/>
  <c r="E4841" i="5"/>
  <c r="C4841" i="5"/>
  <c r="B4841" i="5"/>
  <c r="A4841" i="5"/>
  <c r="E4840" i="5"/>
  <c r="C4840" i="5"/>
  <c r="B4840" i="5"/>
  <c r="A4840" i="5"/>
  <c r="E4839" i="5"/>
  <c r="C4839" i="5"/>
  <c r="B4839" i="5"/>
  <c r="A4839" i="5"/>
  <c r="E4838" i="5"/>
  <c r="C4838" i="5"/>
  <c r="B4838" i="5"/>
  <c r="A4838" i="5"/>
  <c r="E4837" i="5"/>
  <c r="C4837" i="5"/>
  <c r="B4837" i="5"/>
  <c r="A4837" i="5"/>
  <c r="E4836" i="5"/>
  <c r="C4836" i="5"/>
  <c r="B4836" i="5"/>
  <c r="A4836" i="5"/>
  <c r="E4835" i="5"/>
  <c r="C4835" i="5"/>
  <c r="B4835" i="5"/>
  <c r="A4835" i="5"/>
  <c r="E4834" i="5"/>
  <c r="C4834" i="5"/>
  <c r="B4834" i="5"/>
  <c r="A4834" i="5"/>
  <c r="E4833" i="5"/>
  <c r="C4833" i="5"/>
  <c r="B4833" i="5"/>
  <c r="A4833" i="5"/>
  <c r="E4832" i="5"/>
  <c r="C4832" i="5"/>
  <c r="B4832" i="5"/>
  <c r="A4832" i="5"/>
  <c r="E4831" i="5"/>
  <c r="C4831" i="5"/>
  <c r="B4831" i="5"/>
  <c r="A4831" i="5"/>
  <c r="E4830" i="5"/>
  <c r="C4830" i="5"/>
  <c r="B4830" i="5"/>
  <c r="A4830" i="5"/>
  <c r="E4829" i="5"/>
  <c r="C4829" i="5"/>
  <c r="B4829" i="5"/>
  <c r="A4829" i="5"/>
  <c r="E4828" i="5"/>
  <c r="C4828" i="5"/>
  <c r="B4828" i="5"/>
  <c r="A4828" i="5"/>
  <c r="E4827" i="5"/>
  <c r="C4827" i="5"/>
  <c r="B4827" i="5"/>
  <c r="A4827" i="5"/>
  <c r="E4826" i="5"/>
  <c r="C4826" i="5"/>
  <c r="B4826" i="5"/>
  <c r="A4826" i="5"/>
  <c r="E4825" i="5"/>
  <c r="C4825" i="5"/>
  <c r="B4825" i="5"/>
  <c r="A4825" i="5"/>
  <c r="E4824" i="5"/>
  <c r="C4824" i="5"/>
  <c r="B4824" i="5"/>
  <c r="A4824" i="5"/>
  <c r="E4823" i="5"/>
  <c r="C4823" i="5"/>
  <c r="B4823" i="5"/>
  <c r="A4823" i="5"/>
  <c r="E4822" i="5"/>
  <c r="C4822" i="5"/>
  <c r="B4822" i="5"/>
  <c r="A4822" i="5"/>
  <c r="E4821" i="5"/>
  <c r="C4821" i="5"/>
  <c r="B4821" i="5"/>
  <c r="A4821" i="5"/>
  <c r="E4820" i="5"/>
  <c r="C4820" i="5"/>
  <c r="B4820" i="5"/>
  <c r="A4820" i="5"/>
  <c r="E4819" i="5"/>
  <c r="C4819" i="5"/>
  <c r="B4819" i="5"/>
  <c r="A4819" i="5"/>
  <c r="E4818" i="5"/>
  <c r="C4818" i="5"/>
  <c r="B4818" i="5"/>
  <c r="A4818" i="5"/>
  <c r="E4817" i="5"/>
  <c r="C4817" i="5"/>
  <c r="B4817" i="5"/>
  <c r="A4817" i="5"/>
  <c r="E4816" i="5"/>
  <c r="C4816" i="5"/>
  <c r="B4816" i="5"/>
  <c r="A4816" i="5"/>
  <c r="E4815" i="5"/>
  <c r="C4815" i="5"/>
  <c r="B4815" i="5"/>
  <c r="A4815" i="5"/>
  <c r="E4814" i="5"/>
  <c r="C4814" i="5"/>
  <c r="B4814" i="5"/>
  <c r="A4814" i="5"/>
  <c r="E4813" i="5"/>
  <c r="C4813" i="5"/>
  <c r="B4813" i="5"/>
  <c r="A4813" i="5"/>
  <c r="E4812" i="5"/>
  <c r="C4812" i="5"/>
  <c r="B4812" i="5"/>
  <c r="A4812" i="5"/>
  <c r="E4811" i="5"/>
  <c r="C4811" i="5"/>
  <c r="B4811" i="5"/>
  <c r="A4811" i="5"/>
  <c r="E4810" i="5"/>
  <c r="C4810" i="5"/>
  <c r="B4810" i="5"/>
  <c r="A4810" i="5"/>
  <c r="E4809" i="5"/>
  <c r="C4809" i="5"/>
  <c r="B4809" i="5"/>
  <c r="A4809" i="5"/>
  <c r="E4808" i="5"/>
  <c r="C4808" i="5"/>
  <c r="B4808" i="5"/>
  <c r="A4808" i="5"/>
  <c r="E4807" i="5"/>
  <c r="C4807" i="5"/>
  <c r="B4807" i="5"/>
  <c r="A4807" i="5"/>
  <c r="E4806" i="5"/>
  <c r="C4806" i="5"/>
  <c r="B4806" i="5"/>
  <c r="A4806" i="5"/>
  <c r="E4805" i="5"/>
  <c r="C4805" i="5"/>
  <c r="B4805" i="5"/>
  <c r="A4805" i="5"/>
  <c r="E4804" i="5"/>
  <c r="C4804" i="5"/>
  <c r="B4804" i="5"/>
  <c r="A4804" i="5"/>
  <c r="E4803" i="5"/>
  <c r="C4803" i="5"/>
  <c r="B4803" i="5"/>
  <c r="A4803" i="5"/>
  <c r="E4802" i="5"/>
  <c r="C4802" i="5"/>
  <c r="B4802" i="5"/>
  <c r="A4802" i="5"/>
  <c r="E4801" i="5"/>
  <c r="C4801" i="5"/>
  <c r="B4801" i="5"/>
  <c r="A4801" i="5"/>
  <c r="E4800" i="5"/>
  <c r="C4800" i="5"/>
  <c r="B4800" i="5"/>
  <c r="A4800" i="5"/>
  <c r="E4799" i="5"/>
  <c r="C4799" i="5"/>
  <c r="B4799" i="5"/>
  <c r="A4799" i="5"/>
  <c r="E4798" i="5"/>
  <c r="C4798" i="5"/>
  <c r="B4798" i="5"/>
  <c r="A4798" i="5"/>
  <c r="E4797" i="5"/>
  <c r="C4797" i="5"/>
  <c r="B4797" i="5"/>
  <c r="A4797" i="5"/>
  <c r="E4796" i="5"/>
  <c r="C4796" i="5"/>
  <c r="B4796" i="5"/>
  <c r="A4796" i="5"/>
  <c r="E4795" i="5"/>
  <c r="C4795" i="5"/>
  <c r="B4795" i="5"/>
  <c r="A4795" i="5"/>
  <c r="E4794" i="5"/>
  <c r="C4794" i="5"/>
  <c r="B4794" i="5"/>
  <c r="A4794" i="5"/>
  <c r="E4793" i="5"/>
  <c r="C4793" i="5"/>
  <c r="B4793" i="5"/>
  <c r="A4793" i="5"/>
  <c r="E4792" i="5"/>
  <c r="C4792" i="5"/>
  <c r="B4792" i="5"/>
  <c r="A4792" i="5"/>
  <c r="E4791" i="5"/>
  <c r="C4791" i="5"/>
  <c r="B4791" i="5"/>
  <c r="A4791" i="5"/>
  <c r="E4790" i="5"/>
  <c r="C4790" i="5"/>
  <c r="B4790" i="5"/>
  <c r="A4790" i="5"/>
  <c r="E4789" i="5"/>
  <c r="C4789" i="5"/>
  <c r="B4789" i="5"/>
  <c r="A4789" i="5"/>
  <c r="E4788" i="5"/>
  <c r="C4788" i="5"/>
  <c r="B4788" i="5"/>
  <c r="A4788" i="5"/>
  <c r="E4787" i="5"/>
  <c r="C4787" i="5"/>
  <c r="B4787" i="5"/>
  <c r="A4787" i="5"/>
  <c r="E4786" i="5"/>
  <c r="C4786" i="5"/>
  <c r="B4786" i="5"/>
  <c r="A4786" i="5"/>
  <c r="E4785" i="5"/>
  <c r="C4785" i="5"/>
  <c r="B4785" i="5"/>
  <c r="A4785" i="5"/>
  <c r="E4784" i="5"/>
  <c r="C4784" i="5"/>
  <c r="B4784" i="5"/>
  <c r="A4784" i="5"/>
  <c r="E4783" i="5"/>
  <c r="C4783" i="5"/>
  <c r="B4783" i="5"/>
  <c r="A4783" i="5"/>
  <c r="E4782" i="5"/>
  <c r="C4782" i="5"/>
  <c r="B4782" i="5"/>
  <c r="A4782" i="5"/>
  <c r="E4781" i="5"/>
  <c r="C4781" i="5"/>
  <c r="B4781" i="5"/>
  <c r="A4781" i="5"/>
  <c r="E4780" i="5"/>
  <c r="C4780" i="5"/>
  <c r="B4780" i="5"/>
  <c r="A4780" i="5"/>
  <c r="E4779" i="5"/>
  <c r="C4779" i="5"/>
  <c r="B4779" i="5"/>
  <c r="A4779" i="5"/>
  <c r="E4778" i="5"/>
  <c r="C4778" i="5"/>
  <c r="B4778" i="5"/>
  <c r="A4778" i="5"/>
  <c r="E4777" i="5"/>
  <c r="C4777" i="5"/>
  <c r="B4777" i="5"/>
  <c r="A4777" i="5"/>
  <c r="E4776" i="5"/>
  <c r="C4776" i="5"/>
  <c r="B4776" i="5"/>
  <c r="A4776" i="5"/>
  <c r="E4775" i="5"/>
  <c r="C4775" i="5"/>
  <c r="B4775" i="5"/>
  <c r="A4775" i="5"/>
  <c r="E4774" i="5"/>
  <c r="C4774" i="5"/>
  <c r="B4774" i="5"/>
  <c r="A4774" i="5"/>
  <c r="E4773" i="5"/>
  <c r="C4773" i="5"/>
  <c r="B4773" i="5"/>
  <c r="A4773" i="5"/>
  <c r="E4772" i="5"/>
  <c r="C4772" i="5"/>
  <c r="B4772" i="5"/>
  <c r="A4772" i="5"/>
  <c r="E4771" i="5"/>
  <c r="C4771" i="5"/>
  <c r="B4771" i="5"/>
  <c r="A4771" i="5"/>
  <c r="E4770" i="5"/>
  <c r="C4770" i="5"/>
  <c r="B4770" i="5"/>
  <c r="A4770" i="5"/>
  <c r="E4769" i="5"/>
  <c r="C4769" i="5"/>
  <c r="B4769" i="5"/>
  <c r="A4769" i="5"/>
  <c r="E4768" i="5"/>
  <c r="C4768" i="5"/>
  <c r="B4768" i="5"/>
  <c r="A4768" i="5"/>
  <c r="E4767" i="5"/>
  <c r="C4767" i="5"/>
  <c r="B4767" i="5"/>
  <c r="A4767" i="5"/>
  <c r="E4766" i="5"/>
  <c r="C4766" i="5"/>
  <c r="B4766" i="5"/>
  <c r="A4766" i="5"/>
  <c r="E4765" i="5"/>
  <c r="C4765" i="5"/>
  <c r="B4765" i="5"/>
  <c r="A4765" i="5"/>
  <c r="E4764" i="5"/>
  <c r="C4764" i="5"/>
  <c r="B4764" i="5"/>
  <c r="A4764" i="5"/>
  <c r="E4763" i="5"/>
  <c r="C4763" i="5"/>
  <c r="B4763" i="5"/>
  <c r="A4763" i="5"/>
  <c r="E4762" i="5"/>
  <c r="C4762" i="5"/>
  <c r="B4762" i="5"/>
  <c r="A4762" i="5"/>
  <c r="E4761" i="5"/>
  <c r="C4761" i="5"/>
  <c r="B4761" i="5"/>
  <c r="A4761" i="5"/>
  <c r="E4760" i="5"/>
  <c r="C4760" i="5"/>
  <c r="B4760" i="5"/>
  <c r="A4760" i="5"/>
  <c r="E4759" i="5"/>
  <c r="C4759" i="5"/>
  <c r="B4759" i="5"/>
  <c r="A4759" i="5"/>
  <c r="E4758" i="5"/>
  <c r="C4758" i="5"/>
  <c r="B4758" i="5"/>
  <c r="A4758" i="5"/>
  <c r="E4757" i="5"/>
  <c r="C4757" i="5"/>
  <c r="B4757" i="5"/>
  <c r="A4757" i="5"/>
  <c r="E4756" i="5"/>
  <c r="C4756" i="5"/>
  <c r="B4756" i="5"/>
  <c r="A4756" i="5"/>
  <c r="E4755" i="5"/>
  <c r="C4755" i="5"/>
  <c r="B4755" i="5"/>
  <c r="A4755" i="5"/>
  <c r="E4754" i="5"/>
  <c r="C4754" i="5"/>
  <c r="B4754" i="5"/>
  <c r="A4754" i="5"/>
  <c r="E4753" i="5"/>
  <c r="C4753" i="5"/>
  <c r="B4753" i="5"/>
  <c r="A4753" i="5"/>
  <c r="E4752" i="5"/>
  <c r="C4752" i="5"/>
  <c r="B4752" i="5"/>
  <c r="A4752" i="5"/>
  <c r="E4751" i="5"/>
  <c r="C4751" i="5"/>
  <c r="B4751" i="5"/>
  <c r="A4751" i="5"/>
  <c r="E4750" i="5"/>
  <c r="C4750" i="5"/>
  <c r="B4750" i="5"/>
  <c r="A4750" i="5"/>
  <c r="E4749" i="5"/>
  <c r="C4749" i="5"/>
  <c r="B4749" i="5"/>
  <c r="A4749" i="5"/>
  <c r="E4748" i="5"/>
  <c r="C4748" i="5"/>
  <c r="B4748" i="5"/>
  <c r="A4748" i="5"/>
  <c r="E4747" i="5"/>
  <c r="C4747" i="5"/>
  <c r="B4747" i="5"/>
  <c r="A4747" i="5"/>
  <c r="E4746" i="5"/>
  <c r="C4746" i="5"/>
  <c r="B4746" i="5"/>
  <c r="A4746" i="5"/>
  <c r="E4745" i="5"/>
  <c r="C4745" i="5"/>
  <c r="B4745" i="5"/>
  <c r="A4745" i="5"/>
  <c r="E4744" i="5"/>
  <c r="C4744" i="5"/>
  <c r="B4744" i="5"/>
  <c r="A4744" i="5"/>
  <c r="E4743" i="5"/>
  <c r="C4743" i="5"/>
  <c r="B4743" i="5"/>
  <c r="A4743" i="5"/>
  <c r="E4742" i="5"/>
  <c r="C4742" i="5"/>
  <c r="B4742" i="5"/>
  <c r="A4742" i="5"/>
  <c r="E4741" i="5"/>
  <c r="C4741" i="5"/>
  <c r="B4741" i="5"/>
  <c r="A4741" i="5"/>
  <c r="E4740" i="5"/>
  <c r="C4740" i="5"/>
  <c r="B4740" i="5"/>
  <c r="A4740" i="5"/>
  <c r="E4739" i="5"/>
  <c r="C4739" i="5"/>
  <c r="B4739" i="5"/>
  <c r="A4739" i="5"/>
  <c r="E4738" i="5"/>
  <c r="C4738" i="5"/>
  <c r="B4738" i="5"/>
  <c r="A4738" i="5"/>
  <c r="E4737" i="5"/>
  <c r="C4737" i="5"/>
  <c r="B4737" i="5"/>
  <c r="A4737" i="5"/>
  <c r="E4736" i="5"/>
  <c r="C4736" i="5"/>
  <c r="B4736" i="5"/>
  <c r="A4736" i="5"/>
  <c r="E4735" i="5"/>
  <c r="C4735" i="5"/>
  <c r="B4735" i="5"/>
  <c r="A4735" i="5"/>
  <c r="E4734" i="5"/>
  <c r="C4734" i="5"/>
  <c r="B4734" i="5"/>
  <c r="A4734" i="5"/>
  <c r="E4733" i="5"/>
  <c r="C4733" i="5"/>
  <c r="B4733" i="5"/>
  <c r="A4733" i="5"/>
  <c r="E4732" i="5"/>
  <c r="C4732" i="5"/>
  <c r="B4732" i="5"/>
  <c r="A4732" i="5"/>
  <c r="E4731" i="5"/>
  <c r="C4731" i="5"/>
  <c r="B4731" i="5"/>
  <c r="A4731" i="5"/>
  <c r="E4730" i="5"/>
  <c r="C4730" i="5"/>
  <c r="B4730" i="5"/>
  <c r="A4730" i="5"/>
  <c r="E4729" i="5"/>
  <c r="C4729" i="5"/>
  <c r="B4729" i="5"/>
  <c r="A4729" i="5"/>
  <c r="E4728" i="5"/>
  <c r="C4728" i="5"/>
  <c r="B4728" i="5"/>
  <c r="A4728" i="5"/>
  <c r="E4727" i="5"/>
  <c r="C4727" i="5"/>
  <c r="B4727" i="5"/>
  <c r="A4727" i="5"/>
  <c r="E4726" i="5"/>
  <c r="C4726" i="5"/>
  <c r="B4726" i="5"/>
  <c r="A4726" i="5"/>
  <c r="E4725" i="5"/>
  <c r="C4725" i="5"/>
  <c r="B4725" i="5"/>
  <c r="A4725" i="5"/>
  <c r="E4724" i="5"/>
  <c r="C4724" i="5"/>
  <c r="B4724" i="5"/>
  <c r="A4724" i="5"/>
  <c r="E4723" i="5"/>
  <c r="C4723" i="5"/>
  <c r="B4723" i="5"/>
  <c r="A4723" i="5"/>
  <c r="E4722" i="5"/>
  <c r="C4722" i="5"/>
  <c r="B4722" i="5"/>
  <c r="A4722" i="5"/>
  <c r="E4721" i="5"/>
  <c r="C4721" i="5"/>
  <c r="B4721" i="5"/>
  <c r="A4721" i="5"/>
  <c r="E4720" i="5"/>
  <c r="C4720" i="5"/>
  <c r="B4720" i="5"/>
  <c r="A4720" i="5"/>
  <c r="E4719" i="5"/>
  <c r="C4719" i="5"/>
  <c r="B4719" i="5"/>
  <c r="A4719" i="5"/>
  <c r="E4718" i="5"/>
  <c r="C4718" i="5"/>
  <c r="B4718" i="5"/>
  <c r="A4718" i="5"/>
  <c r="E4717" i="5"/>
  <c r="C4717" i="5"/>
  <c r="B4717" i="5"/>
  <c r="A4717" i="5"/>
  <c r="E4716" i="5"/>
  <c r="C4716" i="5"/>
  <c r="B4716" i="5"/>
  <c r="A4716" i="5"/>
  <c r="E4715" i="5"/>
  <c r="C4715" i="5"/>
  <c r="B4715" i="5"/>
  <c r="A4715" i="5"/>
  <c r="E4714" i="5"/>
  <c r="C4714" i="5"/>
  <c r="B4714" i="5"/>
  <c r="A4714" i="5"/>
  <c r="E4713" i="5"/>
  <c r="C4713" i="5"/>
  <c r="B4713" i="5"/>
  <c r="A4713" i="5"/>
  <c r="E4712" i="5"/>
  <c r="C4712" i="5"/>
  <c r="B4712" i="5"/>
  <c r="A4712" i="5"/>
  <c r="E4711" i="5"/>
  <c r="C4711" i="5"/>
  <c r="B4711" i="5"/>
  <c r="A4711" i="5"/>
  <c r="E4710" i="5"/>
  <c r="C4710" i="5"/>
  <c r="B4710" i="5"/>
  <c r="A4710" i="5"/>
  <c r="E4709" i="5"/>
  <c r="C4709" i="5"/>
  <c r="B4709" i="5"/>
  <c r="A4709" i="5"/>
  <c r="E4708" i="5"/>
  <c r="C4708" i="5"/>
  <c r="B4708" i="5"/>
  <c r="A4708" i="5"/>
  <c r="E4707" i="5"/>
  <c r="C4707" i="5"/>
  <c r="B4707" i="5"/>
  <c r="A4707" i="5"/>
  <c r="E4706" i="5"/>
  <c r="C4706" i="5"/>
  <c r="B4706" i="5"/>
  <c r="A4706" i="5"/>
  <c r="E4705" i="5"/>
  <c r="C4705" i="5"/>
  <c r="B4705" i="5"/>
  <c r="A4705" i="5"/>
  <c r="E4704" i="5"/>
  <c r="C4704" i="5"/>
  <c r="B4704" i="5"/>
  <c r="A4704" i="5"/>
  <c r="E4703" i="5"/>
  <c r="C4703" i="5"/>
  <c r="B4703" i="5"/>
  <c r="A4703" i="5"/>
  <c r="E4702" i="5"/>
  <c r="C4702" i="5"/>
  <c r="B4702" i="5"/>
  <c r="A4702" i="5"/>
  <c r="E4701" i="5"/>
  <c r="C4701" i="5"/>
  <c r="B4701" i="5"/>
  <c r="A4701" i="5"/>
  <c r="E4700" i="5"/>
  <c r="C4700" i="5"/>
  <c r="B4700" i="5"/>
  <c r="A4700" i="5"/>
  <c r="E4699" i="5"/>
  <c r="C4699" i="5"/>
  <c r="B4699" i="5"/>
  <c r="A4699" i="5"/>
  <c r="E4698" i="5"/>
  <c r="C4698" i="5"/>
  <c r="B4698" i="5"/>
  <c r="A4698" i="5"/>
  <c r="E4697" i="5"/>
  <c r="C4697" i="5"/>
  <c r="B4697" i="5"/>
  <c r="A4697" i="5"/>
  <c r="E4696" i="5"/>
  <c r="C4696" i="5"/>
  <c r="B4696" i="5"/>
  <c r="A4696" i="5"/>
  <c r="E4695" i="5"/>
  <c r="C4695" i="5"/>
  <c r="B4695" i="5"/>
  <c r="A4695" i="5"/>
  <c r="E4694" i="5"/>
  <c r="C4694" i="5"/>
  <c r="B4694" i="5"/>
  <c r="A4694" i="5"/>
  <c r="E4693" i="5"/>
  <c r="C4693" i="5"/>
  <c r="B4693" i="5"/>
  <c r="A4693" i="5"/>
  <c r="E4692" i="5"/>
  <c r="C4692" i="5"/>
  <c r="B4692" i="5"/>
  <c r="A4692" i="5"/>
  <c r="E4691" i="5"/>
  <c r="C4691" i="5"/>
  <c r="B4691" i="5"/>
  <c r="A4691" i="5"/>
  <c r="E4690" i="5"/>
  <c r="C4690" i="5"/>
  <c r="B4690" i="5"/>
  <c r="A4690" i="5"/>
  <c r="E4689" i="5"/>
  <c r="C4689" i="5"/>
  <c r="B4689" i="5"/>
  <c r="A4689" i="5"/>
  <c r="E4688" i="5"/>
  <c r="C4688" i="5"/>
  <c r="B4688" i="5"/>
  <c r="A4688" i="5"/>
  <c r="E4687" i="5"/>
  <c r="C4687" i="5"/>
  <c r="B4687" i="5"/>
  <c r="A4687" i="5"/>
  <c r="E4686" i="5"/>
  <c r="C4686" i="5"/>
  <c r="B4686" i="5"/>
  <c r="A4686" i="5"/>
  <c r="E4685" i="5"/>
  <c r="C4685" i="5"/>
  <c r="B4685" i="5"/>
  <c r="A4685" i="5"/>
  <c r="E4684" i="5"/>
  <c r="C4684" i="5"/>
  <c r="B4684" i="5"/>
  <c r="A4684" i="5"/>
  <c r="E4683" i="5"/>
  <c r="C4683" i="5"/>
  <c r="B4683" i="5"/>
  <c r="A4683" i="5"/>
  <c r="E4682" i="5"/>
  <c r="C4682" i="5"/>
  <c r="B4682" i="5"/>
  <c r="A4682" i="5"/>
  <c r="E4681" i="5"/>
  <c r="C4681" i="5"/>
  <c r="B4681" i="5"/>
  <c r="A4681" i="5"/>
  <c r="E4680" i="5"/>
  <c r="C4680" i="5"/>
  <c r="B4680" i="5"/>
  <c r="A4680" i="5"/>
  <c r="E4679" i="5"/>
  <c r="C4679" i="5"/>
  <c r="B4679" i="5"/>
  <c r="A4679" i="5"/>
  <c r="E4678" i="5"/>
  <c r="C4678" i="5"/>
  <c r="B4678" i="5"/>
  <c r="A4678" i="5"/>
  <c r="E4677" i="5"/>
  <c r="C4677" i="5"/>
  <c r="B4677" i="5"/>
  <c r="A4677" i="5"/>
  <c r="E4676" i="5"/>
  <c r="C4676" i="5"/>
  <c r="B4676" i="5"/>
  <c r="A4676" i="5"/>
  <c r="E4675" i="5"/>
  <c r="C4675" i="5"/>
  <c r="B4675" i="5"/>
  <c r="A4675" i="5"/>
  <c r="E4674" i="5"/>
  <c r="C4674" i="5"/>
  <c r="B4674" i="5"/>
  <c r="A4674" i="5"/>
  <c r="E4673" i="5"/>
  <c r="C4673" i="5"/>
  <c r="B4673" i="5"/>
  <c r="A4673" i="5"/>
  <c r="E4672" i="5"/>
  <c r="C4672" i="5"/>
  <c r="B4672" i="5"/>
  <c r="A4672" i="5"/>
  <c r="E4671" i="5"/>
  <c r="C4671" i="5"/>
  <c r="B4671" i="5"/>
  <c r="A4671" i="5"/>
  <c r="E4670" i="5"/>
  <c r="C4670" i="5"/>
  <c r="B4670" i="5"/>
  <c r="A4670" i="5"/>
  <c r="E4669" i="5"/>
  <c r="C4669" i="5"/>
  <c r="B4669" i="5"/>
  <c r="A4669" i="5"/>
  <c r="E4668" i="5"/>
  <c r="C4668" i="5"/>
  <c r="B4668" i="5"/>
  <c r="A4668" i="5"/>
  <c r="E4667" i="5"/>
  <c r="C4667" i="5"/>
  <c r="B4667" i="5"/>
  <c r="A4667" i="5"/>
  <c r="E4666" i="5"/>
  <c r="C4666" i="5"/>
  <c r="B4666" i="5"/>
  <c r="A4666" i="5"/>
  <c r="E4665" i="5"/>
  <c r="C4665" i="5"/>
  <c r="B4665" i="5"/>
  <c r="A4665" i="5"/>
  <c r="E4664" i="5"/>
  <c r="C4664" i="5"/>
  <c r="B4664" i="5"/>
  <c r="A4664" i="5"/>
  <c r="E4663" i="5"/>
  <c r="C4663" i="5"/>
  <c r="B4663" i="5"/>
  <c r="A4663" i="5"/>
  <c r="E4662" i="5"/>
  <c r="C4662" i="5"/>
  <c r="B4662" i="5"/>
  <c r="A4662" i="5"/>
  <c r="E4661" i="5"/>
  <c r="C4661" i="5"/>
  <c r="B4661" i="5"/>
  <c r="A4661" i="5"/>
  <c r="E4660" i="5"/>
  <c r="C4660" i="5"/>
  <c r="B4660" i="5"/>
  <c r="A4660" i="5"/>
  <c r="E4659" i="5"/>
  <c r="C4659" i="5"/>
  <c r="B4659" i="5"/>
  <c r="A4659" i="5"/>
  <c r="E4658" i="5"/>
  <c r="C4658" i="5"/>
  <c r="B4658" i="5"/>
  <c r="A4658" i="5"/>
  <c r="E4657" i="5"/>
  <c r="C4657" i="5"/>
  <c r="B4657" i="5"/>
  <c r="A4657" i="5"/>
  <c r="E4656" i="5"/>
  <c r="C4656" i="5"/>
  <c r="B4656" i="5"/>
  <c r="A4656" i="5"/>
  <c r="E4655" i="5"/>
  <c r="C4655" i="5"/>
  <c r="B4655" i="5"/>
  <c r="A4655" i="5"/>
  <c r="E4654" i="5"/>
  <c r="C4654" i="5"/>
  <c r="B4654" i="5"/>
  <c r="A4654" i="5"/>
  <c r="E4653" i="5"/>
  <c r="C4653" i="5"/>
  <c r="B4653" i="5"/>
  <c r="A4653" i="5"/>
  <c r="E4652" i="5"/>
  <c r="C4652" i="5"/>
  <c r="B4652" i="5"/>
  <c r="A4652" i="5"/>
  <c r="E4651" i="5"/>
  <c r="C4651" i="5"/>
  <c r="B4651" i="5"/>
  <c r="A4651" i="5"/>
  <c r="E4650" i="5"/>
  <c r="C4650" i="5"/>
  <c r="B4650" i="5"/>
  <c r="A4650" i="5"/>
  <c r="E4649" i="5"/>
  <c r="C4649" i="5"/>
  <c r="B4649" i="5"/>
  <c r="A4649" i="5"/>
  <c r="E4648" i="5"/>
  <c r="C4648" i="5"/>
  <c r="B4648" i="5"/>
  <c r="A4648" i="5"/>
  <c r="E4647" i="5"/>
  <c r="C4647" i="5"/>
  <c r="B4647" i="5"/>
  <c r="A4647" i="5"/>
  <c r="E4646" i="5"/>
  <c r="C4646" i="5"/>
  <c r="B4646" i="5"/>
  <c r="A4646" i="5"/>
  <c r="E4645" i="5"/>
  <c r="C4645" i="5"/>
  <c r="B4645" i="5"/>
  <c r="A4645" i="5"/>
  <c r="E4644" i="5"/>
  <c r="C4644" i="5"/>
  <c r="B4644" i="5"/>
  <c r="A4644" i="5"/>
  <c r="E4643" i="5"/>
  <c r="C4643" i="5"/>
  <c r="B4643" i="5"/>
  <c r="A4643" i="5"/>
  <c r="E4642" i="5"/>
  <c r="C4642" i="5"/>
  <c r="B4642" i="5"/>
  <c r="A4642" i="5"/>
  <c r="E4641" i="5"/>
  <c r="C4641" i="5"/>
  <c r="B4641" i="5"/>
  <c r="A4641" i="5"/>
  <c r="E4640" i="5"/>
  <c r="C4640" i="5"/>
  <c r="B4640" i="5"/>
  <c r="A4640" i="5"/>
  <c r="E4639" i="5"/>
  <c r="C4639" i="5"/>
  <c r="B4639" i="5"/>
  <c r="A4639" i="5"/>
  <c r="E4638" i="5"/>
  <c r="C4638" i="5"/>
  <c r="B4638" i="5"/>
  <c r="A4638" i="5"/>
  <c r="E4637" i="5"/>
  <c r="C4637" i="5"/>
  <c r="B4637" i="5"/>
  <c r="A4637" i="5"/>
  <c r="E4636" i="5"/>
  <c r="C4636" i="5"/>
  <c r="B4636" i="5"/>
  <c r="A4636" i="5"/>
  <c r="E4635" i="5"/>
  <c r="C4635" i="5"/>
  <c r="B4635" i="5"/>
  <c r="A4635" i="5"/>
  <c r="E4634" i="5"/>
  <c r="C4634" i="5"/>
  <c r="B4634" i="5"/>
  <c r="A4634" i="5"/>
  <c r="E4633" i="5"/>
  <c r="C4633" i="5"/>
  <c r="B4633" i="5"/>
  <c r="A4633" i="5"/>
  <c r="E4632" i="5"/>
  <c r="C4632" i="5"/>
  <c r="B4632" i="5"/>
  <c r="A4632" i="5"/>
  <c r="E4631" i="5"/>
  <c r="C4631" i="5"/>
  <c r="B4631" i="5"/>
  <c r="A4631" i="5"/>
  <c r="E4630" i="5"/>
  <c r="C4630" i="5"/>
  <c r="B4630" i="5"/>
  <c r="A4630" i="5"/>
  <c r="E4629" i="5"/>
  <c r="C4629" i="5"/>
  <c r="B4629" i="5"/>
  <c r="A4629" i="5"/>
  <c r="E4628" i="5"/>
  <c r="C4628" i="5"/>
  <c r="B4628" i="5"/>
  <c r="A4628" i="5"/>
  <c r="E4627" i="5"/>
  <c r="C4627" i="5"/>
  <c r="B4627" i="5"/>
  <c r="A4627" i="5"/>
  <c r="E4626" i="5"/>
  <c r="C4626" i="5"/>
  <c r="B4626" i="5"/>
  <c r="A4626" i="5"/>
  <c r="E4625" i="5"/>
  <c r="C4625" i="5"/>
  <c r="B4625" i="5"/>
  <c r="A4625" i="5"/>
  <c r="E4624" i="5"/>
  <c r="C4624" i="5"/>
  <c r="B4624" i="5"/>
  <c r="A4624" i="5"/>
  <c r="E4623" i="5"/>
  <c r="C4623" i="5"/>
  <c r="B4623" i="5"/>
  <c r="A4623" i="5"/>
  <c r="E4622" i="5"/>
  <c r="C4622" i="5"/>
  <c r="B4622" i="5"/>
  <c r="A4622" i="5"/>
  <c r="E4621" i="5"/>
  <c r="C4621" i="5"/>
  <c r="B4621" i="5"/>
  <c r="A4621" i="5"/>
  <c r="E4620" i="5"/>
  <c r="C4620" i="5"/>
  <c r="B4620" i="5"/>
  <c r="A4620" i="5"/>
  <c r="E4619" i="5"/>
  <c r="C4619" i="5"/>
  <c r="B4619" i="5"/>
  <c r="A4619" i="5"/>
  <c r="E4618" i="5"/>
  <c r="C4618" i="5"/>
  <c r="B4618" i="5"/>
  <c r="A4618" i="5"/>
  <c r="E4617" i="5"/>
  <c r="C4617" i="5"/>
  <c r="B4617" i="5"/>
  <c r="A4617" i="5"/>
  <c r="E4616" i="5"/>
  <c r="C4616" i="5"/>
  <c r="B4616" i="5"/>
  <c r="A4616" i="5"/>
  <c r="E4615" i="5"/>
  <c r="C4615" i="5"/>
  <c r="B4615" i="5"/>
  <c r="A4615" i="5"/>
  <c r="E4614" i="5"/>
  <c r="C4614" i="5"/>
  <c r="B4614" i="5"/>
  <c r="A4614" i="5"/>
  <c r="E4613" i="5"/>
  <c r="C4613" i="5"/>
  <c r="B4613" i="5"/>
  <c r="A4613" i="5"/>
  <c r="E4612" i="5"/>
  <c r="C4612" i="5"/>
  <c r="B4612" i="5"/>
  <c r="A4612" i="5"/>
  <c r="E4611" i="5"/>
  <c r="C4611" i="5"/>
  <c r="B4611" i="5"/>
  <c r="A4611" i="5"/>
  <c r="E4610" i="5"/>
  <c r="C4610" i="5"/>
  <c r="B4610" i="5"/>
  <c r="A4610" i="5"/>
  <c r="E4609" i="5"/>
  <c r="C4609" i="5"/>
  <c r="B4609" i="5"/>
  <c r="A4609" i="5"/>
  <c r="E4608" i="5"/>
  <c r="C4608" i="5"/>
  <c r="B4608" i="5"/>
  <c r="A4608" i="5"/>
  <c r="E4607" i="5"/>
  <c r="C4607" i="5"/>
  <c r="B4607" i="5"/>
  <c r="A4607" i="5"/>
  <c r="E4606" i="5"/>
  <c r="C4606" i="5"/>
  <c r="B4606" i="5"/>
  <c r="A4606" i="5"/>
  <c r="E4605" i="5"/>
  <c r="C4605" i="5"/>
  <c r="B4605" i="5"/>
  <c r="A4605" i="5"/>
  <c r="E4604" i="5"/>
  <c r="C4604" i="5"/>
  <c r="B4604" i="5"/>
  <c r="A4604" i="5"/>
  <c r="E4603" i="5"/>
  <c r="C4603" i="5"/>
  <c r="B4603" i="5"/>
  <c r="A4603" i="5"/>
  <c r="E4602" i="5"/>
  <c r="C4602" i="5"/>
  <c r="B4602" i="5"/>
  <c r="A4602" i="5"/>
  <c r="E4601" i="5"/>
  <c r="C4601" i="5"/>
  <c r="B4601" i="5"/>
  <c r="A4601" i="5"/>
  <c r="E4600" i="5"/>
  <c r="C4600" i="5"/>
  <c r="B4600" i="5"/>
  <c r="A4600" i="5"/>
  <c r="E4599" i="5"/>
  <c r="C4599" i="5"/>
  <c r="B4599" i="5"/>
  <c r="A4599" i="5"/>
  <c r="E4598" i="5"/>
  <c r="C4598" i="5"/>
  <c r="B4598" i="5"/>
  <c r="A4598" i="5"/>
  <c r="E4597" i="5"/>
  <c r="C4597" i="5"/>
  <c r="B4597" i="5"/>
  <c r="A4597" i="5"/>
  <c r="E4596" i="5"/>
  <c r="C4596" i="5"/>
  <c r="B4596" i="5"/>
  <c r="A4596" i="5"/>
  <c r="E4595" i="5"/>
  <c r="C4595" i="5"/>
  <c r="B4595" i="5"/>
  <c r="A4595" i="5"/>
  <c r="E4594" i="5"/>
  <c r="C4594" i="5"/>
  <c r="B4594" i="5"/>
  <c r="A4594" i="5"/>
  <c r="E4593" i="5"/>
  <c r="C4593" i="5"/>
  <c r="B4593" i="5"/>
  <c r="A4593" i="5"/>
  <c r="E4592" i="5"/>
  <c r="C4592" i="5"/>
  <c r="B4592" i="5"/>
  <c r="A4592" i="5"/>
  <c r="E4591" i="5"/>
  <c r="C4591" i="5"/>
  <c r="B4591" i="5"/>
  <c r="A4591" i="5"/>
  <c r="E4590" i="5"/>
  <c r="C4590" i="5"/>
  <c r="B4590" i="5"/>
  <c r="A4590" i="5"/>
  <c r="E4589" i="5"/>
  <c r="C4589" i="5"/>
  <c r="B4589" i="5"/>
  <c r="A4589" i="5"/>
  <c r="E4588" i="5"/>
  <c r="C4588" i="5"/>
  <c r="B4588" i="5"/>
  <c r="A4588" i="5"/>
  <c r="E4587" i="5"/>
  <c r="C4587" i="5"/>
  <c r="B4587" i="5"/>
  <c r="A4587" i="5"/>
  <c r="E4586" i="5"/>
  <c r="C4586" i="5"/>
  <c r="B4586" i="5"/>
  <c r="A4586" i="5"/>
  <c r="E4585" i="5"/>
  <c r="C4585" i="5"/>
  <c r="B4585" i="5"/>
  <c r="A4585" i="5"/>
  <c r="E4584" i="5"/>
  <c r="C4584" i="5"/>
  <c r="B4584" i="5"/>
  <c r="A4584" i="5"/>
  <c r="E4583" i="5"/>
  <c r="C4583" i="5"/>
  <c r="B4583" i="5"/>
  <c r="A4583" i="5"/>
  <c r="E4582" i="5"/>
  <c r="C4582" i="5"/>
  <c r="B4582" i="5"/>
  <c r="A4582" i="5"/>
  <c r="E4581" i="5"/>
  <c r="C4581" i="5"/>
  <c r="B4581" i="5"/>
  <c r="A4581" i="5"/>
  <c r="E4580" i="5"/>
  <c r="C4580" i="5"/>
  <c r="B4580" i="5"/>
  <c r="A4580" i="5"/>
  <c r="E4579" i="5"/>
  <c r="C4579" i="5"/>
  <c r="B4579" i="5"/>
  <c r="A4579" i="5"/>
  <c r="E4578" i="5"/>
  <c r="C4578" i="5"/>
  <c r="B4578" i="5"/>
  <c r="A4578" i="5"/>
  <c r="E4577" i="5"/>
  <c r="C4577" i="5"/>
  <c r="B4577" i="5"/>
  <c r="A4577" i="5"/>
  <c r="E4576" i="5"/>
  <c r="C4576" i="5"/>
  <c r="B4576" i="5"/>
  <c r="A4576" i="5"/>
  <c r="E4575" i="5"/>
  <c r="C4575" i="5"/>
  <c r="B4575" i="5"/>
  <c r="A4575" i="5"/>
  <c r="E4574" i="5"/>
  <c r="C4574" i="5"/>
  <c r="B4574" i="5"/>
  <c r="A4574" i="5"/>
  <c r="E4573" i="5"/>
  <c r="C4573" i="5"/>
  <c r="B4573" i="5"/>
  <c r="A4573" i="5"/>
  <c r="E4572" i="5"/>
  <c r="C4572" i="5"/>
  <c r="B4572" i="5"/>
  <c r="A4572" i="5"/>
  <c r="E4571" i="5"/>
  <c r="C4571" i="5"/>
  <c r="B4571" i="5"/>
  <c r="A4571" i="5"/>
  <c r="E4570" i="5"/>
  <c r="C4570" i="5"/>
  <c r="B4570" i="5"/>
  <c r="A4570" i="5"/>
  <c r="E4569" i="5"/>
  <c r="C4569" i="5"/>
  <c r="B4569" i="5"/>
  <c r="A4569" i="5"/>
  <c r="E4568" i="5"/>
  <c r="C4568" i="5"/>
  <c r="B4568" i="5"/>
  <c r="A4568" i="5"/>
  <c r="E4567" i="5"/>
  <c r="C4567" i="5"/>
  <c r="B4567" i="5"/>
  <c r="A4567" i="5"/>
  <c r="E4566" i="5"/>
  <c r="C4566" i="5"/>
  <c r="B4566" i="5"/>
  <c r="A4566" i="5"/>
  <c r="E4565" i="5"/>
  <c r="C4565" i="5"/>
  <c r="B4565" i="5"/>
  <c r="A4565" i="5"/>
  <c r="E4564" i="5"/>
  <c r="C4564" i="5"/>
  <c r="B4564" i="5"/>
  <c r="A4564" i="5"/>
  <c r="E4563" i="5"/>
  <c r="C4563" i="5"/>
  <c r="B4563" i="5"/>
  <c r="A4563" i="5"/>
  <c r="E4562" i="5"/>
  <c r="C4562" i="5"/>
  <c r="B4562" i="5"/>
  <c r="A4562" i="5"/>
  <c r="E4561" i="5"/>
  <c r="C4561" i="5"/>
  <c r="B4561" i="5"/>
  <c r="A4561" i="5"/>
  <c r="E4560" i="5"/>
  <c r="C4560" i="5"/>
  <c r="B4560" i="5"/>
  <c r="A4560" i="5"/>
  <c r="E4559" i="5"/>
  <c r="C4559" i="5"/>
  <c r="B4559" i="5"/>
  <c r="A4559" i="5"/>
  <c r="E4558" i="5"/>
  <c r="C4558" i="5"/>
  <c r="B4558" i="5"/>
  <c r="A4558" i="5"/>
  <c r="E4557" i="5"/>
  <c r="C4557" i="5"/>
  <c r="B4557" i="5"/>
  <c r="A4557" i="5"/>
  <c r="E4556" i="5"/>
  <c r="C4556" i="5"/>
  <c r="B4556" i="5"/>
  <c r="A4556" i="5"/>
  <c r="E4555" i="5"/>
  <c r="C4555" i="5"/>
  <c r="B4555" i="5"/>
  <c r="A4555" i="5"/>
  <c r="E4554" i="5"/>
  <c r="C4554" i="5"/>
  <c r="B4554" i="5"/>
  <c r="A4554" i="5"/>
  <c r="E4553" i="5"/>
  <c r="C4553" i="5"/>
  <c r="B4553" i="5"/>
  <c r="A4553" i="5"/>
  <c r="E4552" i="5"/>
  <c r="C4552" i="5"/>
  <c r="B4552" i="5"/>
  <c r="A4552" i="5"/>
  <c r="E4551" i="5"/>
  <c r="C4551" i="5"/>
  <c r="B4551" i="5"/>
  <c r="A4551" i="5"/>
  <c r="E4550" i="5"/>
  <c r="C4550" i="5"/>
  <c r="B4550" i="5"/>
  <c r="A4550" i="5"/>
  <c r="E4549" i="5"/>
  <c r="C4549" i="5"/>
  <c r="B4549" i="5"/>
  <c r="A4549" i="5"/>
  <c r="E4548" i="5"/>
  <c r="C4548" i="5"/>
  <c r="B4548" i="5"/>
  <c r="A4548" i="5"/>
  <c r="E4547" i="5"/>
  <c r="C4547" i="5"/>
  <c r="B4547" i="5"/>
  <c r="A4547" i="5"/>
  <c r="E4546" i="5"/>
  <c r="C4546" i="5"/>
  <c r="B4546" i="5"/>
  <c r="A4546" i="5"/>
  <c r="E4545" i="5"/>
  <c r="C4545" i="5"/>
  <c r="B4545" i="5"/>
  <c r="A4545" i="5"/>
  <c r="E4544" i="5"/>
  <c r="C4544" i="5"/>
  <c r="B4544" i="5"/>
  <c r="A4544" i="5"/>
  <c r="E4543" i="5"/>
  <c r="C4543" i="5"/>
  <c r="B4543" i="5"/>
  <c r="A4543" i="5"/>
  <c r="E4542" i="5"/>
  <c r="C4542" i="5"/>
  <c r="B4542" i="5"/>
  <c r="A4542" i="5"/>
  <c r="E4541" i="5"/>
  <c r="C4541" i="5"/>
  <c r="B4541" i="5"/>
  <c r="A4541" i="5"/>
  <c r="E4540" i="5"/>
  <c r="C4540" i="5"/>
  <c r="B4540" i="5"/>
  <c r="A4540" i="5"/>
  <c r="E4539" i="5"/>
  <c r="C4539" i="5"/>
  <c r="B4539" i="5"/>
  <c r="A4539" i="5"/>
  <c r="E4538" i="5"/>
  <c r="C4538" i="5"/>
  <c r="B4538" i="5"/>
  <c r="A4538" i="5"/>
  <c r="E4537" i="5"/>
  <c r="C4537" i="5"/>
  <c r="B4537" i="5"/>
  <c r="A4537" i="5"/>
  <c r="E4536" i="5"/>
  <c r="C4536" i="5"/>
  <c r="B4536" i="5"/>
  <c r="A4536" i="5"/>
  <c r="E4535" i="5"/>
  <c r="C4535" i="5"/>
  <c r="B4535" i="5"/>
  <c r="A4535" i="5"/>
  <c r="E4534" i="5"/>
  <c r="C4534" i="5"/>
  <c r="B4534" i="5"/>
  <c r="A4534" i="5"/>
  <c r="E4533" i="5"/>
  <c r="C4533" i="5"/>
  <c r="B4533" i="5"/>
  <c r="A4533" i="5"/>
  <c r="E4532" i="5"/>
  <c r="C4532" i="5"/>
  <c r="B4532" i="5"/>
  <c r="A4532" i="5"/>
  <c r="E4531" i="5"/>
  <c r="C4531" i="5"/>
  <c r="B4531" i="5"/>
  <c r="A4531" i="5"/>
  <c r="E4530" i="5"/>
  <c r="C4530" i="5"/>
  <c r="B4530" i="5"/>
  <c r="A4530" i="5"/>
  <c r="E4529" i="5"/>
  <c r="C4529" i="5"/>
  <c r="B4529" i="5"/>
  <c r="A4529" i="5"/>
  <c r="E4528" i="5"/>
  <c r="C4528" i="5"/>
  <c r="B4528" i="5"/>
  <c r="A4528" i="5"/>
  <c r="E4527" i="5"/>
  <c r="C4527" i="5"/>
  <c r="B4527" i="5"/>
  <c r="A4527" i="5"/>
  <c r="E4526" i="5"/>
  <c r="C4526" i="5"/>
  <c r="B4526" i="5"/>
  <c r="A4526" i="5"/>
  <c r="E4525" i="5"/>
  <c r="C4525" i="5"/>
  <c r="B4525" i="5"/>
  <c r="A4525" i="5"/>
  <c r="E4524" i="5"/>
  <c r="C4524" i="5"/>
  <c r="B4524" i="5"/>
  <c r="A4524" i="5"/>
  <c r="E4523" i="5"/>
  <c r="C4523" i="5"/>
  <c r="B4523" i="5"/>
  <c r="A4523" i="5"/>
  <c r="E4522" i="5"/>
  <c r="C4522" i="5"/>
  <c r="B4522" i="5"/>
  <c r="A4522" i="5"/>
  <c r="E4521" i="5"/>
  <c r="C4521" i="5"/>
  <c r="B4521" i="5"/>
  <c r="A4521" i="5"/>
  <c r="E4520" i="5"/>
  <c r="C4520" i="5"/>
  <c r="B4520" i="5"/>
  <c r="A4520" i="5"/>
  <c r="E4519" i="5"/>
  <c r="C4519" i="5"/>
  <c r="B4519" i="5"/>
  <c r="A4519" i="5"/>
  <c r="E4518" i="5"/>
  <c r="C4518" i="5"/>
  <c r="B4518" i="5"/>
  <c r="A4518" i="5"/>
  <c r="E4517" i="5"/>
  <c r="C4517" i="5"/>
  <c r="B4517" i="5"/>
  <c r="A4517" i="5"/>
  <c r="E4516" i="5"/>
  <c r="C4516" i="5"/>
  <c r="B4516" i="5"/>
  <c r="A4516" i="5"/>
  <c r="E4515" i="5"/>
  <c r="C4515" i="5"/>
  <c r="B4515" i="5"/>
  <c r="A4515" i="5"/>
  <c r="E4514" i="5"/>
  <c r="C4514" i="5"/>
  <c r="B4514" i="5"/>
  <c r="A4514" i="5"/>
  <c r="E4513" i="5"/>
  <c r="C4513" i="5"/>
  <c r="B4513" i="5"/>
  <c r="A4513" i="5"/>
  <c r="E4512" i="5"/>
  <c r="C4512" i="5"/>
  <c r="B4512" i="5"/>
  <c r="A4512" i="5"/>
  <c r="E4511" i="5"/>
  <c r="C4511" i="5"/>
  <c r="B4511" i="5"/>
  <c r="A4511" i="5"/>
  <c r="E4510" i="5"/>
  <c r="C4510" i="5"/>
  <c r="B4510" i="5"/>
  <c r="A4510" i="5"/>
  <c r="E4509" i="5"/>
  <c r="C4509" i="5"/>
  <c r="B4509" i="5"/>
  <c r="A4509" i="5"/>
  <c r="E4508" i="5"/>
  <c r="C4508" i="5"/>
  <c r="B4508" i="5"/>
  <c r="A4508" i="5"/>
  <c r="E4507" i="5"/>
  <c r="C4507" i="5"/>
  <c r="B4507" i="5"/>
  <c r="A4507" i="5"/>
  <c r="E4506" i="5"/>
  <c r="C4506" i="5"/>
  <c r="B4506" i="5"/>
  <c r="A4506" i="5"/>
  <c r="E4505" i="5"/>
  <c r="C4505" i="5"/>
  <c r="B4505" i="5"/>
  <c r="A4505" i="5"/>
  <c r="E4504" i="5"/>
  <c r="C4504" i="5"/>
  <c r="B4504" i="5"/>
  <c r="A4504" i="5"/>
  <c r="E4503" i="5"/>
  <c r="C4503" i="5"/>
  <c r="B4503" i="5"/>
  <c r="A4503" i="5"/>
  <c r="E4502" i="5"/>
  <c r="C4502" i="5"/>
  <c r="B4502" i="5"/>
  <c r="A4502" i="5"/>
  <c r="E4501" i="5"/>
  <c r="C4501" i="5"/>
  <c r="B4501" i="5"/>
  <c r="A4501" i="5"/>
  <c r="E4500" i="5"/>
  <c r="C4500" i="5"/>
  <c r="B4500" i="5"/>
  <c r="A4500" i="5"/>
  <c r="E4499" i="5"/>
  <c r="C4499" i="5"/>
  <c r="B4499" i="5"/>
  <c r="A4499" i="5"/>
  <c r="E4498" i="5"/>
  <c r="C4498" i="5"/>
  <c r="B4498" i="5"/>
  <c r="A4498" i="5"/>
  <c r="E4497" i="5"/>
  <c r="C4497" i="5"/>
  <c r="B4497" i="5"/>
  <c r="A4497" i="5"/>
  <c r="E4496" i="5"/>
  <c r="C4496" i="5"/>
  <c r="B4496" i="5"/>
  <c r="A4496" i="5"/>
  <c r="E4495" i="5"/>
  <c r="C4495" i="5"/>
  <c r="B4495" i="5"/>
  <c r="A4495" i="5"/>
  <c r="E4494" i="5"/>
  <c r="C4494" i="5"/>
  <c r="B4494" i="5"/>
  <c r="A4494" i="5"/>
  <c r="E4493" i="5"/>
  <c r="C4493" i="5"/>
  <c r="B4493" i="5"/>
  <c r="A4493" i="5"/>
  <c r="E4492" i="5"/>
  <c r="C4492" i="5"/>
  <c r="B4492" i="5"/>
  <c r="A4492" i="5"/>
  <c r="E4491" i="5"/>
  <c r="C4491" i="5"/>
  <c r="B4491" i="5"/>
  <c r="A4491" i="5"/>
  <c r="E4490" i="5"/>
  <c r="C4490" i="5"/>
  <c r="B4490" i="5"/>
  <c r="A4490" i="5"/>
  <c r="E4489" i="5"/>
  <c r="C4489" i="5"/>
  <c r="B4489" i="5"/>
  <c r="A4489" i="5"/>
  <c r="E4488" i="5"/>
  <c r="C4488" i="5"/>
  <c r="B4488" i="5"/>
  <c r="A4488" i="5"/>
  <c r="E4487" i="5"/>
  <c r="C4487" i="5"/>
  <c r="B4487" i="5"/>
  <c r="A4487" i="5"/>
  <c r="E4486" i="5"/>
  <c r="C4486" i="5"/>
  <c r="B4486" i="5"/>
  <c r="A4486" i="5"/>
  <c r="E4485" i="5"/>
  <c r="C4485" i="5"/>
  <c r="B4485" i="5"/>
  <c r="A4485" i="5"/>
  <c r="E4484" i="5"/>
  <c r="C4484" i="5"/>
  <c r="B4484" i="5"/>
  <c r="A4484" i="5"/>
  <c r="E4483" i="5"/>
  <c r="C4483" i="5"/>
  <c r="B4483" i="5"/>
  <c r="A4483" i="5"/>
  <c r="E4482" i="5"/>
  <c r="C4482" i="5"/>
  <c r="B4482" i="5"/>
  <c r="A4482" i="5"/>
  <c r="E4481" i="5"/>
  <c r="C4481" i="5"/>
  <c r="B4481" i="5"/>
  <c r="A4481" i="5"/>
  <c r="E4480" i="5"/>
  <c r="C4480" i="5"/>
  <c r="B4480" i="5"/>
  <c r="A4480" i="5"/>
  <c r="E4479" i="5"/>
  <c r="C4479" i="5"/>
  <c r="B4479" i="5"/>
  <c r="A4479" i="5"/>
  <c r="E4478" i="5"/>
  <c r="C4478" i="5"/>
  <c r="B4478" i="5"/>
  <c r="A4478" i="5"/>
  <c r="E4477" i="5"/>
  <c r="C4477" i="5"/>
  <c r="B4477" i="5"/>
  <c r="A4477" i="5"/>
  <c r="E4476" i="5"/>
  <c r="C4476" i="5"/>
  <c r="B4476" i="5"/>
  <c r="A4476" i="5"/>
  <c r="E4475" i="5"/>
  <c r="C4475" i="5"/>
  <c r="B4475" i="5"/>
  <c r="A4475" i="5"/>
  <c r="E4474" i="5"/>
  <c r="C4474" i="5"/>
  <c r="B4474" i="5"/>
  <c r="A4474" i="5"/>
  <c r="E4473" i="5"/>
  <c r="C4473" i="5"/>
  <c r="B4473" i="5"/>
  <c r="A4473" i="5"/>
  <c r="E4472" i="5"/>
  <c r="C4472" i="5"/>
  <c r="B4472" i="5"/>
  <c r="A4472" i="5"/>
  <c r="E4471" i="5"/>
  <c r="C4471" i="5"/>
  <c r="B4471" i="5"/>
  <c r="A4471" i="5"/>
  <c r="E4470" i="5"/>
  <c r="C4470" i="5"/>
  <c r="B4470" i="5"/>
  <c r="A4470" i="5"/>
  <c r="E4469" i="5"/>
  <c r="C4469" i="5"/>
  <c r="B4469" i="5"/>
  <c r="A4469" i="5"/>
  <c r="E4468" i="5"/>
  <c r="C4468" i="5"/>
  <c r="B4468" i="5"/>
  <c r="A4468" i="5"/>
  <c r="E4467" i="5"/>
  <c r="C4467" i="5"/>
  <c r="B4467" i="5"/>
  <c r="A4467" i="5"/>
  <c r="E4466" i="5"/>
  <c r="C4466" i="5"/>
  <c r="B4466" i="5"/>
  <c r="A4466" i="5"/>
  <c r="E4465" i="5"/>
  <c r="C4465" i="5"/>
  <c r="B4465" i="5"/>
  <c r="A4465" i="5"/>
  <c r="E4464" i="5"/>
  <c r="C4464" i="5"/>
  <c r="B4464" i="5"/>
  <c r="A4464" i="5"/>
  <c r="E4463" i="5"/>
  <c r="C4463" i="5"/>
  <c r="B4463" i="5"/>
  <c r="A4463" i="5"/>
  <c r="E4462" i="5"/>
  <c r="C4462" i="5"/>
  <c r="B4462" i="5"/>
  <c r="A4462" i="5"/>
  <c r="E4461" i="5"/>
  <c r="C4461" i="5"/>
  <c r="B4461" i="5"/>
  <c r="A4461" i="5"/>
  <c r="E4460" i="5"/>
  <c r="C4460" i="5"/>
  <c r="B4460" i="5"/>
  <c r="A4460" i="5"/>
  <c r="E4459" i="5"/>
  <c r="C4459" i="5"/>
  <c r="B4459" i="5"/>
  <c r="A4459" i="5"/>
  <c r="E4458" i="5"/>
  <c r="C4458" i="5"/>
  <c r="B4458" i="5"/>
  <c r="A4458" i="5"/>
  <c r="E4457" i="5"/>
  <c r="C4457" i="5"/>
  <c r="B4457" i="5"/>
  <c r="A4457" i="5"/>
  <c r="E4456" i="5"/>
  <c r="C4456" i="5"/>
  <c r="B4456" i="5"/>
  <c r="A4456" i="5"/>
  <c r="E4455" i="5"/>
  <c r="C4455" i="5"/>
  <c r="B4455" i="5"/>
  <c r="A4455" i="5"/>
  <c r="E4454" i="5"/>
  <c r="C4454" i="5"/>
  <c r="B4454" i="5"/>
  <c r="A4454" i="5"/>
  <c r="E4453" i="5"/>
  <c r="C4453" i="5"/>
  <c r="B4453" i="5"/>
  <c r="A4453" i="5"/>
  <c r="E4452" i="5"/>
  <c r="C4452" i="5"/>
  <c r="B4452" i="5"/>
  <c r="A4452" i="5"/>
  <c r="E4451" i="5"/>
  <c r="C4451" i="5"/>
  <c r="B4451" i="5"/>
  <c r="A4451" i="5"/>
  <c r="E4450" i="5"/>
  <c r="C4450" i="5"/>
  <c r="B4450" i="5"/>
  <c r="A4450" i="5"/>
  <c r="E4449" i="5"/>
  <c r="C4449" i="5"/>
  <c r="B4449" i="5"/>
  <c r="A4449" i="5"/>
  <c r="E4448" i="5"/>
  <c r="C4448" i="5"/>
  <c r="B4448" i="5"/>
  <c r="A4448" i="5"/>
  <c r="E4447" i="5"/>
  <c r="C4447" i="5"/>
  <c r="B4447" i="5"/>
  <c r="A4447" i="5"/>
  <c r="E4446" i="5"/>
  <c r="C4446" i="5"/>
  <c r="B4446" i="5"/>
  <c r="A4446" i="5"/>
  <c r="E4445" i="5"/>
  <c r="C4445" i="5"/>
  <c r="B4445" i="5"/>
  <c r="A4445" i="5"/>
  <c r="E4444" i="5"/>
  <c r="C4444" i="5"/>
  <c r="B4444" i="5"/>
  <c r="A4444" i="5"/>
  <c r="E4443" i="5"/>
  <c r="C4443" i="5"/>
  <c r="B4443" i="5"/>
  <c r="A4443" i="5"/>
  <c r="E4442" i="5"/>
  <c r="C4442" i="5"/>
  <c r="B4442" i="5"/>
  <c r="A4442" i="5"/>
  <c r="E4441" i="5"/>
  <c r="C4441" i="5"/>
  <c r="B4441" i="5"/>
  <c r="A4441" i="5"/>
  <c r="E4440" i="5"/>
  <c r="C4440" i="5"/>
  <c r="B4440" i="5"/>
  <c r="A4440" i="5"/>
  <c r="E4439" i="5"/>
  <c r="C4439" i="5"/>
  <c r="B4439" i="5"/>
  <c r="A4439" i="5"/>
  <c r="E4438" i="5"/>
  <c r="C4438" i="5"/>
  <c r="B4438" i="5"/>
  <c r="A4438" i="5"/>
  <c r="E4437" i="5"/>
  <c r="C4437" i="5"/>
  <c r="B4437" i="5"/>
  <c r="A4437" i="5"/>
  <c r="E4436" i="5"/>
  <c r="C4436" i="5"/>
  <c r="B4436" i="5"/>
  <c r="A4436" i="5"/>
  <c r="E4435" i="5"/>
  <c r="C4435" i="5"/>
  <c r="B4435" i="5"/>
  <c r="A4435" i="5"/>
  <c r="E4434" i="5"/>
  <c r="C4434" i="5"/>
  <c r="B4434" i="5"/>
  <c r="A4434" i="5"/>
  <c r="E4433" i="5"/>
  <c r="C4433" i="5"/>
  <c r="B4433" i="5"/>
  <c r="A4433" i="5"/>
  <c r="E4432" i="5"/>
  <c r="C4432" i="5"/>
  <c r="B4432" i="5"/>
  <c r="A4432" i="5"/>
  <c r="E4431" i="5"/>
  <c r="C4431" i="5"/>
  <c r="B4431" i="5"/>
  <c r="A4431" i="5"/>
  <c r="E4430" i="5"/>
  <c r="C4430" i="5"/>
  <c r="B4430" i="5"/>
  <c r="A4430" i="5"/>
  <c r="E4429" i="5"/>
  <c r="C4429" i="5"/>
  <c r="B4429" i="5"/>
  <c r="A4429" i="5"/>
  <c r="E4428" i="5"/>
  <c r="C4428" i="5"/>
  <c r="B4428" i="5"/>
  <c r="A4428" i="5"/>
  <c r="E4427" i="5"/>
  <c r="C4427" i="5"/>
  <c r="B4427" i="5"/>
  <c r="A4427" i="5"/>
  <c r="E4426" i="5"/>
  <c r="C4426" i="5"/>
  <c r="B4426" i="5"/>
  <c r="A4426" i="5"/>
  <c r="E4425" i="5"/>
  <c r="C4425" i="5"/>
  <c r="B4425" i="5"/>
  <c r="A4425" i="5"/>
  <c r="E4424" i="5"/>
  <c r="C4424" i="5"/>
  <c r="B4424" i="5"/>
  <c r="A4424" i="5"/>
  <c r="E4423" i="5"/>
  <c r="C4423" i="5"/>
  <c r="B4423" i="5"/>
  <c r="A4423" i="5"/>
  <c r="E4422" i="5"/>
  <c r="C4422" i="5"/>
  <c r="B4422" i="5"/>
  <c r="A4422" i="5"/>
  <c r="E4421" i="5"/>
  <c r="C4421" i="5"/>
  <c r="B4421" i="5"/>
  <c r="A4421" i="5"/>
  <c r="E4420" i="5"/>
  <c r="C4420" i="5"/>
  <c r="B4420" i="5"/>
  <c r="A4420" i="5"/>
  <c r="E4419" i="5"/>
  <c r="C4419" i="5"/>
  <c r="B4419" i="5"/>
  <c r="A4419" i="5"/>
  <c r="E4418" i="5"/>
  <c r="C4418" i="5"/>
  <c r="B4418" i="5"/>
  <c r="A4418" i="5"/>
  <c r="E4417" i="5"/>
  <c r="C4417" i="5"/>
  <c r="B4417" i="5"/>
  <c r="A4417" i="5"/>
  <c r="E4416" i="5"/>
  <c r="C4416" i="5"/>
  <c r="B4416" i="5"/>
  <c r="A4416" i="5"/>
  <c r="E4415" i="5"/>
  <c r="C4415" i="5"/>
  <c r="B4415" i="5"/>
  <c r="A4415" i="5"/>
  <c r="E4414" i="5"/>
  <c r="C4414" i="5"/>
  <c r="B4414" i="5"/>
  <c r="A4414" i="5"/>
  <c r="E4413" i="5"/>
  <c r="C4413" i="5"/>
  <c r="B4413" i="5"/>
  <c r="A4413" i="5"/>
  <c r="E4412" i="5"/>
  <c r="C4412" i="5"/>
  <c r="B4412" i="5"/>
  <c r="A4412" i="5"/>
  <c r="E4411" i="5"/>
  <c r="C4411" i="5"/>
  <c r="B4411" i="5"/>
  <c r="A4411" i="5"/>
  <c r="E4410" i="5"/>
  <c r="C4410" i="5"/>
  <c r="B4410" i="5"/>
  <c r="A4410" i="5"/>
  <c r="E4409" i="5"/>
  <c r="C4409" i="5"/>
  <c r="B4409" i="5"/>
  <c r="A4409" i="5"/>
  <c r="E4408" i="5"/>
  <c r="C4408" i="5"/>
  <c r="B4408" i="5"/>
  <c r="A4408" i="5"/>
  <c r="E4407" i="5"/>
  <c r="C4407" i="5"/>
  <c r="B4407" i="5"/>
  <c r="A4407" i="5"/>
  <c r="E4406" i="5"/>
  <c r="C4406" i="5"/>
  <c r="B4406" i="5"/>
  <c r="A4406" i="5"/>
  <c r="E4405" i="5"/>
  <c r="C4405" i="5"/>
  <c r="B4405" i="5"/>
  <c r="A4405" i="5"/>
  <c r="E4404" i="5"/>
  <c r="C4404" i="5"/>
  <c r="B4404" i="5"/>
  <c r="A4404" i="5"/>
  <c r="E4403" i="5"/>
  <c r="C4403" i="5"/>
  <c r="B4403" i="5"/>
  <c r="A4403" i="5"/>
  <c r="E4402" i="5"/>
  <c r="C4402" i="5"/>
  <c r="B4402" i="5"/>
  <c r="A4402" i="5"/>
  <c r="E4401" i="5"/>
  <c r="C4401" i="5"/>
  <c r="B4401" i="5"/>
  <c r="A4401" i="5"/>
  <c r="E4400" i="5"/>
  <c r="C4400" i="5"/>
  <c r="B4400" i="5"/>
  <c r="A4400" i="5"/>
  <c r="E4399" i="5"/>
  <c r="C4399" i="5"/>
  <c r="B4399" i="5"/>
  <c r="A4399" i="5"/>
  <c r="E4398" i="5"/>
  <c r="C4398" i="5"/>
  <c r="B4398" i="5"/>
  <c r="A4398" i="5"/>
  <c r="E4397" i="5"/>
  <c r="C4397" i="5"/>
  <c r="B4397" i="5"/>
  <c r="A4397" i="5"/>
  <c r="E4396" i="5"/>
  <c r="C4396" i="5"/>
  <c r="B4396" i="5"/>
  <c r="A4396" i="5"/>
  <c r="E4395" i="5"/>
  <c r="C4395" i="5"/>
  <c r="B4395" i="5"/>
  <c r="A4395" i="5"/>
  <c r="E4394" i="5"/>
  <c r="C4394" i="5"/>
  <c r="B4394" i="5"/>
  <c r="A4394" i="5"/>
  <c r="E4393" i="5"/>
  <c r="C4393" i="5"/>
  <c r="B4393" i="5"/>
  <c r="A4393" i="5"/>
  <c r="E4392" i="5"/>
  <c r="C4392" i="5"/>
  <c r="B4392" i="5"/>
  <c r="A4392" i="5"/>
  <c r="E4391" i="5"/>
  <c r="C4391" i="5"/>
  <c r="B4391" i="5"/>
  <c r="A4391" i="5"/>
  <c r="E4390" i="5"/>
  <c r="C4390" i="5"/>
  <c r="B4390" i="5"/>
  <c r="A4390" i="5"/>
  <c r="E4389" i="5"/>
  <c r="C4389" i="5"/>
  <c r="B4389" i="5"/>
  <c r="A4389" i="5"/>
  <c r="E4388" i="5"/>
  <c r="C4388" i="5"/>
  <c r="B4388" i="5"/>
  <c r="A4388" i="5"/>
  <c r="E4387" i="5"/>
  <c r="C4387" i="5"/>
  <c r="B4387" i="5"/>
  <c r="A4387" i="5"/>
  <c r="E4386" i="5"/>
  <c r="C4386" i="5"/>
  <c r="B4386" i="5"/>
  <c r="A4386" i="5"/>
  <c r="E4385" i="5"/>
  <c r="C4385" i="5"/>
  <c r="B4385" i="5"/>
  <c r="A4385" i="5"/>
  <c r="E4384" i="5"/>
  <c r="C4384" i="5"/>
  <c r="B4384" i="5"/>
  <c r="A4384" i="5"/>
  <c r="E4383" i="5"/>
  <c r="C4383" i="5"/>
  <c r="B4383" i="5"/>
  <c r="A4383" i="5"/>
  <c r="E4382" i="5"/>
  <c r="C4382" i="5"/>
  <c r="B4382" i="5"/>
  <c r="A4382" i="5"/>
  <c r="E4381" i="5"/>
  <c r="C4381" i="5"/>
  <c r="B4381" i="5"/>
  <c r="A4381" i="5"/>
  <c r="E4380" i="5"/>
  <c r="C4380" i="5"/>
  <c r="B4380" i="5"/>
  <c r="A4380" i="5"/>
  <c r="E4379" i="5"/>
  <c r="C4379" i="5"/>
  <c r="B4379" i="5"/>
  <c r="A4379" i="5"/>
  <c r="E4378" i="5"/>
  <c r="C4378" i="5"/>
  <c r="B4378" i="5"/>
  <c r="A4378" i="5"/>
  <c r="E4377" i="5"/>
  <c r="C4377" i="5"/>
  <c r="B4377" i="5"/>
  <c r="A4377" i="5"/>
  <c r="E4376" i="5"/>
  <c r="C4376" i="5"/>
  <c r="B4376" i="5"/>
  <c r="A4376" i="5"/>
  <c r="E4375" i="5"/>
  <c r="C4375" i="5"/>
  <c r="B4375" i="5"/>
  <c r="A4375" i="5"/>
  <c r="E4374" i="5"/>
  <c r="C4374" i="5"/>
  <c r="B4374" i="5"/>
  <c r="A4374" i="5"/>
  <c r="E4373" i="5"/>
  <c r="C4373" i="5"/>
  <c r="B4373" i="5"/>
  <c r="A4373" i="5"/>
  <c r="E4372" i="5"/>
  <c r="C4372" i="5"/>
  <c r="B4372" i="5"/>
  <c r="A4372" i="5"/>
  <c r="E4371" i="5"/>
  <c r="C4371" i="5"/>
  <c r="B4371" i="5"/>
  <c r="A4371" i="5"/>
  <c r="E4370" i="5"/>
  <c r="C4370" i="5"/>
  <c r="B4370" i="5"/>
  <c r="A4370" i="5"/>
  <c r="E4369" i="5"/>
  <c r="C4369" i="5"/>
  <c r="B4369" i="5"/>
  <c r="A4369" i="5"/>
  <c r="E4368" i="5"/>
  <c r="C4368" i="5"/>
  <c r="B4368" i="5"/>
  <c r="A4368" i="5"/>
  <c r="E4367" i="5"/>
  <c r="C4367" i="5"/>
  <c r="B4367" i="5"/>
  <c r="A4367" i="5"/>
  <c r="E4366" i="5"/>
  <c r="C4366" i="5"/>
  <c r="B4366" i="5"/>
  <c r="A4366" i="5"/>
  <c r="E4365" i="5"/>
  <c r="C4365" i="5"/>
  <c r="B4365" i="5"/>
  <c r="A4365" i="5"/>
  <c r="E4364" i="5"/>
  <c r="C4364" i="5"/>
  <c r="B4364" i="5"/>
  <c r="A4364" i="5"/>
  <c r="E4363" i="5"/>
  <c r="C4363" i="5"/>
  <c r="B4363" i="5"/>
  <c r="A4363" i="5"/>
  <c r="E4362" i="5"/>
  <c r="C4362" i="5"/>
  <c r="B4362" i="5"/>
  <c r="A4362" i="5"/>
  <c r="E4361" i="5"/>
  <c r="C4361" i="5"/>
  <c r="B4361" i="5"/>
  <c r="A4361" i="5"/>
  <c r="E4360" i="5"/>
  <c r="C4360" i="5"/>
  <c r="B4360" i="5"/>
  <c r="A4360" i="5"/>
  <c r="E4359" i="5"/>
  <c r="C4359" i="5"/>
  <c r="B4359" i="5"/>
  <c r="A4359" i="5"/>
  <c r="E4358" i="5"/>
  <c r="C4358" i="5"/>
  <c r="B4358" i="5"/>
  <c r="A4358" i="5"/>
  <c r="E4357" i="5"/>
  <c r="C4357" i="5"/>
  <c r="B4357" i="5"/>
  <c r="A4357" i="5"/>
  <c r="E4356" i="5"/>
  <c r="C4356" i="5"/>
  <c r="B4356" i="5"/>
  <c r="A4356" i="5"/>
  <c r="E4355" i="5"/>
  <c r="C4355" i="5"/>
  <c r="B4355" i="5"/>
  <c r="A4355" i="5"/>
  <c r="E4354" i="5"/>
  <c r="C4354" i="5"/>
  <c r="B4354" i="5"/>
  <c r="A4354" i="5"/>
  <c r="E4353" i="5"/>
  <c r="C4353" i="5"/>
  <c r="B4353" i="5"/>
  <c r="A4353" i="5"/>
  <c r="E4352" i="5"/>
  <c r="C4352" i="5"/>
  <c r="B4352" i="5"/>
  <c r="A4352" i="5"/>
  <c r="E4351" i="5"/>
  <c r="C4351" i="5"/>
  <c r="B4351" i="5"/>
  <c r="A4351" i="5"/>
  <c r="E4350" i="5"/>
  <c r="C4350" i="5"/>
  <c r="B4350" i="5"/>
  <c r="A4350" i="5"/>
  <c r="E4349" i="5"/>
  <c r="C4349" i="5"/>
  <c r="B4349" i="5"/>
  <c r="A4349" i="5"/>
  <c r="E4348" i="5"/>
  <c r="C4348" i="5"/>
  <c r="B4348" i="5"/>
  <c r="A4348" i="5"/>
  <c r="E4347" i="5"/>
  <c r="C4347" i="5"/>
  <c r="B4347" i="5"/>
  <c r="A4347" i="5"/>
  <c r="E4346" i="5"/>
  <c r="C4346" i="5"/>
  <c r="B4346" i="5"/>
  <c r="A4346" i="5"/>
  <c r="E4345" i="5"/>
  <c r="C4345" i="5"/>
  <c r="B4345" i="5"/>
  <c r="A4345" i="5"/>
  <c r="E4344" i="5"/>
  <c r="C4344" i="5"/>
  <c r="B4344" i="5"/>
  <c r="A4344" i="5"/>
  <c r="E4343" i="5"/>
  <c r="C4343" i="5"/>
  <c r="B4343" i="5"/>
  <c r="A4343" i="5"/>
  <c r="E4342" i="5"/>
  <c r="C4342" i="5"/>
  <c r="B4342" i="5"/>
  <c r="A4342" i="5"/>
  <c r="E4341" i="5"/>
  <c r="C4341" i="5"/>
  <c r="B4341" i="5"/>
  <c r="A4341" i="5"/>
  <c r="E4340" i="5"/>
  <c r="C4340" i="5"/>
  <c r="B4340" i="5"/>
  <c r="A4340" i="5"/>
  <c r="E4339" i="5"/>
  <c r="C4339" i="5"/>
  <c r="B4339" i="5"/>
  <c r="A4339" i="5"/>
  <c r="E4338" i="5"/>
  <c r="C4338" i="5"/>
  <c r="B4338" i="5"/>
  <c r="A4338" i="5"/>
  <c r="E4337" i="5"/>
  <c r="C4337" i="5"/>
  <c r="B4337" i="5"/>
  <c r="A4337" i="5"/>
  <c r="E4336" i="5"/>
  <c r="C4336" i="5"/>
  <c r="B4336" i="5"/>
  <c r="A4336" i="5"/>
  <c r="E4335" i="5"/>
  <c r="C4335" i="5"/>
  <c r="B4335" i="5"/>
  <c r="A4335" i="5"/>
  <c r="E4334" i="5"/>
  <c r="C4334" i="5"/>
  <c r="B4334" i="5"/>
  <c r="A4334" i="5"/>
  <c r="E4333" i="5"/>
  <c r="C4333" i="5"/>
  <c r="B4333" i="5"/>
  <c r="A4333" i="5"/>
  <c r="E4332" i="5"/>
  <c r="C4332" i="5"/>
  <c r="B4332" i="5"/>
  <c r="A4332" i="5"/>
  <c r="E4331" i="5"/>
  <c r="C4331" i="5"/>
  <c r="B4331" i="5"/>
  <c r="A4331" i="5"/>
  <c r="E4330" i="5"/>
  <c r="C4330" i="5"/>
  <c r="B4330" i="5"/>
  <c r="A4330" i="5"/>
  <c r="E4329" i="5"/>
  <c r="C4329" i="5"/>
  <c r="B4329" i="5"/>
  <c r="A4329" i="5"/>
  <c r="E4328" i="5"/>
  <c r="C4328" i="5"/>
  <c r="B4328" i="5"/>
  <c r="A4328" i="5"/>
  <c r="E4327" i="5"/>
  <c r="C4327" i="5"/>
  <c r="B4327" i="5"/>
  <c r="A4327" i="5"/>
  <c r="E4326" i="5"/>
  <c r="C4326" i="5"/>
  <c r="B4326" i="5"/>
  <c r="A4326" i="5"/>
  <c r="E4325" i="5"/>
  <c r="C4325" i="5"/>
  <c r="B4325" i="5"/>
  <c r="A4325" i="5"/>
  <c r="E4324" i="5"/>
  <c r="C4324" i="5"/>
  <c r="B4324" i="5"/>
  <c r="A4324" i="5"/>
  <c r="E4323" i="5"/>
  <c r="C4323" i="5"/>
  <c r="B4323" i="5"/>
  <c r="A4323" i="5"/>
  <c r="E4322" i="5"/>
  <c r="C4322" i="5"/>
  <c r="B4322" i="5"/>
  <c r="A4322" i="5"/>
  <c r="E4321" i="5"/>
  <c r="C4321" i="5"/>
  <c r="B4321" i="5"/>
  <c r="A4321" i="5"/>
  <c r="E4320" i="5"/>
  <c r="C4320" i="5"/>
  <c r="B4320" i="5"/>
  <c r="A4320" i="5"/>
  <c r="E4319" i="5"/>
  <c r="C4319" i="5"/>
  <c r="B4319" i="5"/>
  <c r="A4319" i="5"/>
  <c r="E4318" i="5"/>
  <c r="C4318" i="5"/>
  <c r="B4318" i="5"/>
  <c r="A4318" i="5"/>
  <c r="E4317" i="5"/>
  <c r="C4317" i="5"/>
  <c r="B4317" i="5"/>
  <c r="A4317" i="5"/>
  <c r="E4316" i="5"/>
  <c r="C4316" i="5"/>
  <c r="B4316" i="5"/>
  <c r="A4316" i="5"/>
  <c r="E4315" i="5"/>
  <c r="C4315" i="5"/>
  <c r="B4315" i="5"/>
  <c r="A4315" i="5"/>
  <c r="E4314" i="5"/>
  <c r="C4314" i="5"/>
  <c r="B4314" i="5"/>
  <c r="A4314" i="5"/>
  <c r="E4313" i="5"/>
  <c r="C4313" i="5"/>
  <c r="B4313" i="5"/>
  <c r="A4313" i="5"/>
  <c r="E4312" i="5"/>
  <c r="C4312" i="5"/>
  <c r="B4312" i="5"/>
  <c r="A4312" i="5"/>
  <c r="E4311" i="5"/>
  <c r="C4311" i="5"/>
  <c r="B4311" i="5"/>
  <c r="A4311" i="5"/>
  <c r="E4310" i="5"/>
  <c r="C4310" i="5"/>
  <c r="B4310" i="5"/>
  <c r="A4310" i="5"/>
  <c r="E4309" i="5"/>
  <c r="C4309" i="5"/>
  <c r="B4309" i="5"/>
  <c r="A4309" i="5"/>
  <c r="E4308" i="5"/>
  <c r="C4308" i="5"/>
  <c r="B4308" i="5"/>
  <c r="A4308" i="5"/>
  <c r="E4307" i="5"/>
  <c r="C4307" i="5"/>
  <c r="B4307" i="5"/>
  <c r="A4307" i="5"/>
  <c r="E4306" i="5"/>
  <c r="C4306" i="5"/>
  <c r="B4306" i="5"/>
  <c r="A4306" i="5"/>
  <c r="E4305" i="5"/>
  <c r="C4305" i="5"/>
  <c r="B4305" i="5"/>
  <c r="A4305" i="5"/>
  <c r="E4304" i="5"/>
  <c r="C4304" i="5"/>
  <c r="B4304" i="5"/>
  <c r="A4304" i="5"/>
  <c r="E4303" i="5"/>
  <c r="C4303" i="5"/>
  <c r="B4303" i="5"/>
  <c r="A4303" i="5"/>
  <c r="E4302" i="5"/>
  <c r="C4302" i="5"/>
  <c r="B4302" i="5"/>
  <c r="A4302" i="5"/>
  <c r="E4301" i="5"/>
  <c r="C4301" i="5"/>
  <c r="B4301" i="5"/>
  <c r="A4301" i="5"/>
  <c r="E4300" i="5"/>
  <c r="C4300" i="5"/>
  <c r="B4300" i="5"/>
  <c r="A4300" i="5"/>
  <c r="E4299" i="5"/>
  <c r="C4299" i="5"/>
  <c r="B4299" i="5"/>
  <c r="A4299" i="5"/>
  <c r="E4298" i="5"/>
  <c r="C4298" i="5"/>
  <c r="B4298" i="5"/>
  <c r="A4298" i="5"/>
  <c r="E4297" i="5"/>
  <c r="C4297" i="5"/>
  <c r="B4297" i="5"/>
  <c r="A4297" i="5"/>
  <c r="E4296" i="5"/>
  <c r="C4296" i="5"/>
  <c r="B4296" i="5"/>
  <c r="A4296" i="5"/>
  <c r="E4295" i="5"/>
  <c r="C4295" i="5"/>
  <c r="B4295" i="5"/>
  <c r="A4295" i="5"/>
  <c r="E4294" i="5"/>
  <c r="C4294" i="5"/>
  <c r="B4294" i="5"/>
  <c r="A4294" i="5"/>
  <c r="E4293" i="5"/>
  <c r="C4293" i="5"/>
  <c r="B4293" i="5"/>
  <c r="A4293" i="5"/>
  <c r="E4292" i="5"/>
  <c r="C4292" i="5"/>
  <c r="B4292" i="5"/>
  <c r="A4292" i="5"/>
  <c r="E4291" i="5"/>
  <c r="C4291" i="5"/>
  <c r="B4291" i="5"/>
  <c r="A4291" i="5"/>
  <c r="E4290" i="5"/>
  <c r="C4290" i="5"/>
  <c r="B4290" i="5"/>
  <c r="A4290" i="5"/>
  <c r="E4289" i="5"/>
  <c r="C4289" i="5"/>
  <c r="B4289" i="5"/>
  <c r="A4289" i="5"/>
  <c r="E4288" i="5"/>
  <c r="C4288" i="5"/>
  <c r="B4288" i="5"/>
  <c r="A4288" i="5"/>
  <c r="E4287" i="5"/>
  <c r="C4287" i="5"/>
  <c r="B4287" i="5"/>
  <c r="A4287" i="5"/>
  <c r="E4286" i="5"/>
  <c r="C4286" i="5"/>
  <c r="B4286" i="5"/>
  <c r="A4286" i="5"/>
  <c r="E4285" i="5"/>
  <c r="C4285" i="5"/>
  <c r="B4285" i="5"/>
  <c r="A4285" i="5"/>
  <c r="E4284" i="5"/>
  <c r="C4284" i="5"/>
  <c r="B4284" i="5"/>
  <c r="A4284" i="5"/>
  <c r="E4283" i="5"/>
  <c r="C4283" i="5"/>
  <c r="B4283" i="5"/>
  <c r="A4283" i="5"/>
  <c r="E4282" i="5"/>
  <c r="C4282" i="5"/>
  <c r="B4282" i="5"/>
  <c r="A4282" i="5"/>
  <c r="E4281" i="5"/>
  <c r="C4281" i="5"/>
  <c r="B4281" i="5"/>
  <c r="A4281" i="5"/>
  <c r="E4280" i="5"/>
  <c r="C4280" i="5"/>
  <c r="B4280" i="5"/>
  <c r="A4280" i="5"/>
  <c r="E4279" i="5"/>
  <c r="C4279" i="5"/>
  <c r="B4279" i="5"/>
  <c r="A4279" i="5"/>
  <c r="E4278" i="5"/>
  <c r="C4278" i="5"/>
  <c r="B4278" i="5"/>
  <c r="A4278" i="5"/>
  <c r="E4277" i="5"/>
  <c r="C4277" i="5"/>
  <c r="B4277" i="5"/>
  <c r="A4277" i="5"/>
  <c r="E4276" i="5"/>
  <c r="C4276" i="5"/>
  <c r="B4276" i="5"/>
  <c r="A4276" i="5"/>
  <c r="E4275" i="5"/>
  <c r="C4275" i="5"/>
  <c r="B4275" i="5"/>
  <c r="A4275" i="5"/>
  <c r="E4274" i="5"/>
  <c r="C4274" i="5"/>
  <c r="B4274" i="5"/>
  <c r="A4274" i="5"/>
  <c r="E4273" i="5"/>
  <c r="C4273" i="5"/>
  <c r="B4273" i="5"/>
  <c r="A4273" i="5"/>
  <c r="E4272" i="5"/>
  <c r="C4272" i="5"/>
  <c r="B4272" i="5"/>
  <c r="A4272" i="5"/>
  <c r="E4271" i="5"/>
  <c r="C4271" i="5"/>
  <c r="B4271" i="5"/>
  <c r="A4271" i="5"/>
  <c r="E4270" i="5"/>
  <c r="C4270" i="5"/>
  <c r="B4270" i="5"/>
  <c r="A4270" i="5"/>
  <c r="E4269" i="5"/>
  <c r="C4269" i="5"/>
  <c r="B4269" i="5"/>
  <c r="A4269" i="5"/>
  <c r="E4268" i="5"/>
  <c r="C4268" i="5"/>
  <c r="B4268" i="5"/>
  <c r="A4268" i="5"/>
  <c r="E4267" i="5"/>
  <c r="C4267" i="5"/>
  <c r="B4267" i="5"/>
  <c r="A4267" i="5"/>
  <c r="E4266" i="5"/>
  <c r="C4266" i="5"/>
  <c r="B4266" i="5"/>
  <c r="A4266" i="5"/>
  <c r="E4265" i="5"/>
  <c r="C4265" i="5"/>
  <c r="B4265" i="5"/>
  <c r="A4265" i="5"/>
  <c r="E4264" i="5"/>
  <c r="C4264" i="5"/>
  <c r="B4264" i="5"/>
  <c r="A4264" i="5"/>
  <c r="E4263" i="5"/>
  <c r="C4263" i="5"/>
  <c r="B4263" i="5"/>
  <c r="A4263" i="5"/>
  <c r="E4262" i="5"/>
  <c r="C4262" i="5"/>
  <c r="B4262" i="5"/>
  <c r="A4262" i="5"/>
  <c r="E4261" i="5"/>
  <c r="C4261" i="5"/>
  <c r="B4261" i="5"/>
  <c r="A4261" i="5"/>
  <c r="E4260" i="5"/>
  <c r="C4260" i="5"/>
  <c r="B4260" i="5"/>
  <c r="A4260" i="5"/>
  <c r="E4259" i="5"/>
  <c r="C4259" i="5"/>
  <c r="B4259" i="5"/>
  <c r="A4259" i="5"/>
  <c r="E4258" i="5"/>
  <c r="C4258" i="5"/>
  <c r="B4258" i="5"/>
  <c r="A4258" i="5"/>
  <c r="E4257" i="5"/>
  <c r="C4257" i="5"/>
  <c r="B4257" i="5"/>
  <c r="A4257" i="5"/>
  <c r="E4256" i="5"/>
  <c r="C4256" i="5"/>
  <c r="B4256" i="5"/>
  <c r="A4256" i="5"/>
  <c r="E4255" i="5"/>
  <c r="C4255" i="5"/>
  <c r="B4255" i="5"/>
  <c r="A4255" i="5"/>
  <c r="E4254" i="5"/>
  <c r="C4254" i="5"/>
  <c r="B4254" i="5"/>
  <c r="A4254" i="5"/>
  <c r="E4253" i="5"/>
  <c r="C4253" i="5"/>
  <c r="B4253" i="5"/>
  <c r="A4253" i="5"/>
  <c r="E4252" i="5"/>
  <c r="C4252" i="5"/>
  <c r="B4252" i="5"/>
  <c r="A4252" i="5"/>
  <c r="E4251" i="5"/>
  <c r="C4251" i="5"/>
  <c r="B4251" i="5"/>
  <c r="A4251" i="5"/>
  <c r="E4250" i="5"/>
  <c r="C4250" i="5"/>
  <c r="B4250" i="5"/>
  <c r="A4250" i="5"/>
  <c r="E4249" i="5"/>
  <c r="C4249" i="5"/>
  <c r="B4249" i="5"/>
  <c r="A4249" i="5"/>
  <c r="E4248" i="5"/>
  <c r="C4248" i="5"/>
  <c r="B4248" i="5"/>
  <c r="A4248" i="5"/>
  <c r="E4247" i="5"/>
  <c r="C4247" i="5"/>
  <c r="B4247" i="5"/>
  <c r="A4247" i="5"/>
  <c r="E4246" i="5"/>
  <c r="C4246" i="5"/>
  <c r="B4246" i="5"/>
  <c r="A4246" i="5"/>
  <c r="E4245" i="5"/>
  <c r="C4245" i="5"/>
  <c r="B4245" i="5"/>
  <c r="A4245" i="5"/>
  <c r="E4244" i="5"/>
  <c r="C4244" i="5"/>
  <c r="B4244" i="5"/>
  <c r="A4244" i="5"/>
  <c r="E4243" i="5"/>
  <c r="C4243" i="5"/>
  <c r="B4243" i="5"/>
  <c r="A4243" i="5"/>
  <c r="E4242" i="5"/>
  <c r="C4242" i="5"/>
  <c r="B4242" i="5"/>
  <c r="A4242" i="5"/>
  <c r="E4241" i="5"/>
  <c r="C4241" i="5"/>
  <c r="B4241" i="5"/>
  <c r="A4241" i="5"/>
  <c r="E4240" i="5"/>
  <c r="C4240" i="5"/>
  <c r="B4240" i="5"/>
  <c r="A4240" i="5"/>
  <c r="E4239" i="5"/>
  <c r="C4239" i="5"/>
  <c r="B4239" i="5"/>
  <c r="A4239" i="5"/>
  <c r="E4238" i="5"/>
  <c r="C4238" i="5"/>
  <c r="B4238" i="5"/>
  <c r="A4238" i="5"/>
  <c r="E4237" i="5"/>
  <c r="C4237" i="5"/>
  <c r="B4237" i="5"/>
  <c r="A4237" i="5"/>
  <c r="E4236" i="5"/>
  <c r="C4236" i="5"/>
  <c r="B4236" i="5"/>
  <c r="A4236" i="5"/>
  <c r="E4235" i="5"/>
  <c r="C4235" i="5"/>
  <c r="B4235" i="5"/>
  <c r="A4235" i="5"/>
  <c r="E4234" i="5"/>
  <c r="C4234" i="5"/>
  <c r="B4234" i="5"/>
  <c r="A4234" i="5"/>
  <c r="E4233" i="5"/>
  <c r="C4233" i="5"/>
  <c r="B4233" i="5"/>
  <c r="A4233" i="5"/>
  <c r="E4232" i="5"/>
  <c r="C4232" i="5"/>
  <c r="B4232" i="5"/>
  <c r="A4232" i="5"/>
  <c r="E4231" i="5"/>
  <c r="C4231" i="5"/>
  <c r="B4231" i="5"/>
  <c r="A4231" i="5"/>
  <c r="E4230" i="5"/>
  <c r="C4230" i="5"/>
  <c r="B4230" i="5"/>
  <c r="A4230" i="5"/>
  <c r="E4229" i="5"/>
  <c r="C4229" i="5"/>
  <c r="B4229" i="5"/>
  <c r="A4229" i="5"/>
  <c r="E4228" i="5"/>
  <c r="C4228" i="5"/>
  <c r="B4228" i="5"/>
  <c r="A4228" i="5"/>
  <c r="E4227" i="5"/>
  <c r="C4227" i="5"/>
  <c r="B4227" i="5"/>
  <c r="A4227" i="5"/>
  <c r="E4226" i="5"/>
  <c r="C4226" i="5"/>
  <c r="B4226" i="5"/>
  <c r="A4226" i="5"/>
  <c r="E4225" i="5"/>
  <c r="C4225" i="5"/>
  <c r="B4225" i="5"/>
  <c r="A4225" i="5"/>
  <c r="E4224" i="5"/>
  <c r="C4224" i="5"/>
  <c r="B4224" i="5"/>
  <c r="A4224" i="5"/>
  <c r="E4223" i="5"/>
  <c r="C4223" i="5"/>
  <c r="B4223" i="5"/>
  <c r="A4223" i="5"/>
  <c r="E4222" i="5"/>
  <c r="C4222" i="5"/>
  <c r="B4222" i="5"/>
  <c r="A4222" i="5"/>
  <c r="E4221" i="5"/>
  <c r="C4221" i="5"/>
  <c r="B4221" i="5"/>
  <c r="A4221" i="5"/>
  <c r="E4220" i="5"/>
  <c r="C4220" i="5"/>
  <c r="B4220" i="5"/>
  <c r="A4220" i="5"/>
  <c r="E4219" i="5"/>
  <c r="C4219" i="5"/>
  <c r="B4219" i="5"/>
  <c r="A4219" i="5"/>
  <c r="E4218" i="5"/>
  <c r="C4218" i="5"/>
  <c r="B4218" i="5"/>
  <c r="A4218" i="5"/>
  <c r="E4217" i="5"/>
  <c r="C4217" i="5"/>
  <c r="B4217" i="5"/>
  <c r="A4217" i="5"/>
  <c r="E4216" i="5"/>
  <c r="C4216" i="5"/>
  <c r="B4216" i="5"/>
  <c r="A4216" i="5"/>
  <c r="E4215" i="5"/>
  <c r="C4215" i="5"/>
  <c r="B4215" i="5"/>
  <c r="A4215" i="5"/>
  <c r="E4214" i="5"/>
  <c r="C4214" i="5"/>
  <c r="B4214" i="5"/>
  <c r="A4214" i="5"/>
  <c r="E4213" i="5"/>
  <c r="C4213" i="5"/>
  <c r="B4213" i="5"/>
  <c r="A4213" i="5"/>
  <c r="E4212" i="5"/>
  <c r="C4212" i="5"/>
  <c r="B4212" i="5"/>
  <c r="A4212" i="5"/>
  <c r="E4211" i="5"/>
  <c r="C4211" i="5"/>
  <c r="B4211" i="5"/>
  <c r="A4211" i="5"/>
  <c r="E4210" i="5"/>
  <c r="C4210" i="5"/>
  <c r="B4210" i="5"/>
  <c r="A4210" i="5"/>
  <c r="E4209" i="5"/>
  <c r="C4209" i="5"/>
  <c r="B4209" i="5"/>
  <c r="A4209" i="5"/>
  <c r="E4208" i="5"/>
  <c r="C4208" i="5"/>
  <c r="B4208" i="5"/>
  <c r="A4208" i="5"/>
  <c r="E4207" i="5"/>
  <c r="C4207" i="5"/>
  <c r="B4207" i="5"/>
  <c r="A4207" i="5"/>
  <c r="E4206" i="5"/>
  <c r="C4206" i="5"/>
  <c r="B4206" i="5"/>
  <c r="A4206" i="5"/>
  <c r="E4205" i="5"/>
  <c r="C4205" i="5"/>
  <c r="B4205" i="5"/>
  <c r="A4205" i="5"/>
  <c r="E4204" i="5"/>
  <c r="C4204" i="5"/>
  <c r="B4204" i="5"/>
  <c r="A4204" i="5"/>
  <c r="E4203" i="5"/>
  <c r="C4203" i="5"/>
  <c r="B4203" i="5"/>
  <c r="A4203" i="5"/>
  <c r="E4202" i="5"/>
  <c r="C4202" i="5"/>
  <c r="B4202" i="5"/>
  <c r="A4202" i="5"/>
  <c r="E4201" i="5"/>
  <c r="C4201" i="5"/>
  <c r="B4201" i="5"/>
  <c r="A4201" i="5"/>
  <c r="E4200" i="5"/>
  <c r="C4200" i="5"/>
  <c r="B4200" i="5"/>
  <c r="A4200" i="5"/>
  <c r="E4199" i="5"/>
  <c r="C4199" i="5"/>
  <c r="B4199" i="5"/>
  <c r="A4199" i="5"/>
  <c r="E4198" i="5"/>
  <c r="C4198" i="5"/>
  <c r="B4198" i="5"/>
  <c r="A4198" i="5"/>
  <c r="E4197" i="5"/>
  <c r="C4197" i="5"/>
  <c r="B4197" i="5"/>
  <c r="A4197" i="5"/>
  <c r="E4196" i="5"/>
  <c r="C4196" i="5"/>
  <c r="B4196" i="5"/>
  <c r="A4196" i="5"/>
  <c r="E4195" i="5"/>
  <c r="C4195" i="5"/>
  <c r="B4195" i="5"/>
  <c r="A4195" i="5"/>
  <c r="E4194" i="5"/>
  <c r="C4194" i="5"/>
  <c r="B4194" i="5"/>
  <c r="A4194" i="5"/>
  <c r="E4193" i="5"/>
  <c r="C4193" i="5"/>
  <c r="B4193" i="5"/>
  <c r="A4193" i="5"/>
  <c r="E4192" i="5"/>
  <c r="C4192" i="5"/>
  <c r="B4192" i="5"/>
  <c r="A4192" i="5"/>
  <c r="E4191" i="5"/>
  <c r="C4191" i="5"/>
  <c r="B4191" i="5"/>
  <c r="A4191" i="5"/>
  <c r="E4190" i="5"/>
  <c r="C4190" i="5"/>
  <c r="B4190" i="5"/>
  <c r="A4190" i="5"/>
  <c r="E4189" i="5"/>
  <c r="C4189" i="5"/>
  <c r="B4189" i="5"/>
  <c r="A4189" i="5"/>
  <c r="E4188" i="5"/>
  <c r="C4188" i="5"/>
  <c r="B4188" i="5"/>
  <c r="A4188" i="5"/>
  <c r="E4187" i="5"/>
  <c r="C4187" i="5"/>
  <c r="B4187" i="5"/>
  <c r="A4187" i="5"/>
  <c r="E4186" i="5"/>
  <c r="C4186" i="5"/>
  <c r="B4186" i="5"/>
  <c r="A4186" i="5"/>
  <c r="E4185" i="5"/>
  <c r="C4185" i="5"/>
  <c r="B4185" i="5"/>
  <c r="A4185" i="5"/>
  <c r="E4184" i="5"/>
  <c r="C4184" i="5"/>
  <c r="B4184" i="5"/>
  <c r="A4184" i="5"/>
  <c r="E4183" i="5"/>
  <c r="C4183" i="5"/>
  <c r="B4183" i="5"/>
  <c r="A4183" i="5"/>
  <c r="E4182" i="5"/>
  <c r="C4182" i="5"/>
  <c r="B4182" i="5"/>
  <c r="A4182" i="5"/>
  <c r="E4181" i="5"/>
  <c r="C4181" i="5"/>
  <c r="B4181" i="5"/>
  <c r="A4181" i="5"/>
  <c r="E4180" i="5"/>
  <c r="C4180" i="5"/>
  <c r="B4180" i="5"/>
  <c r="A4180" i="5"/>
  <c r="E4179" i="5"/>
  <c r="C4179" i="5"/>
  <c r="B4179" i="5"/>
  <c r="A4179" i="5"/>
  <c r="E4178" i="5"/>
  <c r="C4178" i="5"/>
  <c r="B4178" i="5"/>
  <c r="A4178" i="5"/>
  <c r="E4177" i="5"/>
  <c r="C4177" i="5"/>
  <c r="B4177" i="5"/>
  <c r="A4177" i="5"/>
  <c r="E4176" i="5"/>
  <c r="C4176" i="5"/>
  <c r="B4176" i="5"/>
  <c r="A4176" i="5"/>
  <c r="E4175" i="5"/>
  <c r="C4175" i="5"/>
  <c r="B4175" i="5"/>
  <c r="A4175" i="5"/>
  <c r="E4174" i="5"/>
  <c r="C4174" i="5"/>
  <c r="B4174" i="5"/>
  <c r="A4174" i="5"/>
  <c r="E4173" i="5"/>
  <c r="C4173" i="5"/>
  <c r="B4173" i="5"/>
  <c r="A4173" i="5"/>
  <c r="E4172" i="5"/>
  <c r="C4172" i="5"/>
  <c r="B4172" i="5"/>
  <c r="A4172" i="5"/>
  <c r="E4171" i="5"/>
  <c r="C4171" i="5"/>
  <c r="B4171" i="5"/>
  <c r="A4171" i="5"/>
  <c r="E4170" i="5"/>
  <c r="C4170" i="5"/>
  <c r="B4170" i="5"/>
  <c r="A4170" i="5"/>
  <c r="E4169" i="5"/>
  <c r="C4169" i="5"/>
  <c r="B4169" i="5"/>
  <c r="A4169" i="5"/>
  <c r="E4168" i="5"/>
  <c r="C4168" i="5"/>
  <c r="B4168" i="5"/>
  <c r="A4168" i="5"/>
  <c r="E4167" i="5"/>
  <c r="C4167" i="5"/>
  <c r="B4167" i="5"/>
  <c r="A4167" i="5"/>
  <c r="E4166" i="5"/>
  <c r="C4166" i="5"/>
  <c r="B4166" i="5"/>
  <c r="A4166" i="5"/>
  <c r="E4165" i="5"/>
  <c r="C4165" i="5"/>
  <c r="B4165" i="5"/>
  <c r="A4165" i="5"/>
  <c r="E4164" i="5"/>
  <c r="C4164" i="5"/>
  <c r="B4164" i="5"/>
  <c r="A4164" i="5"/>
  <c r="E4163" i="5"/>
  <c r="C4163" i="5"/>
  <c r="B4163" i="5"/>
  <c r="A4163" i="5"/>
  <c r="E4162" i="5"/>
  <c r="C4162" i="5"/>
  <c r="B4162" i="5"/>
  <c r="A4162" i="5"/>
  <c r="E4161" i="5"/>
  <c r="C4161" i="5"/>
  <c r="B4161" i="5"/>
  <c r="A4161" i="5"/>
  <c r="E4160" i="5"/>
  <c r="C4160" i="5"/>
  <c r="B4160" i="5"/>
  <c r="A4160" i="5"/>
  <c r="E4159" i="5"/>
  <c r="C4159" i="5"/>
  <c r="B4159" i="5"/>
  <c r="A4159" i="5"/>
  <c r="E4158" i="5"/>
  <c r="C4158" i="5"/>
  <c r="B4158" i="5"/>
  <c r="A4158" i="5"/>
  <c r="E4157" i="5"/>
  <c r="C4157" i="5"/>
  <c r="B4157" i="5"/>
  <c r="A4157" i="5"/>
  <c r="E4156" i="5"/>
  <c r="C4156" i="5"/>
  <c r="B4156" i="5"/>
  <c r="A4156" i="5"/>
  <c r="E4155" i="5"/>
  <c r="C4155" i="5"/>
  <c r="B4155" i="5"/>
  <c r="A4155" i="5"/>
  <c r="E4154" i="5"/>
  <c r="C4154" i="5"/>
  <c r="B4154" i="5"/>
  <c r="A4154" i="5"/>
  <c r="E4153" i="5"/>
  <c r="C4153" i="5"/>
  <c r="B4153" i="5"/>
  <c r="A4153" i="5"/>
  <c r="E4152" i="5"/>
  <c r="C4152" i="5"/>
  <c r="B4152" i="5"/>
  <c r="A4152" i="5"/>
  <c r="E4151" i="5"/>
  <c r="C4151" i="5"/>
  <c r="B4151" i="5"/>
  <c r="A4151" i="5"/>
  <c r="E4150" i="5"/>
  <c r="C4150" i="5"/>
  <c r="B4150" i="5"/>
  <c r="A4150" i="5"/>
  <c r="E4149" i="5"/>
  <c r="C4149" i="5"/>
  <c r="B4149" i="5"/>
  <c r="A4149" i="5"/>
  <c r="E4148" i="5"/>
  <c r="C4148" i="5"/>
  <c r="B4148" i="5"/>
  <c r="A4148" i="5"/>
  <c r="E4147" i="5"/>
  <c r="C4147" i="5"/>
  <c r="B4147" i="5"/>
  <c r="A4147" i="5"/>
  <c r="E4146" i="5"/>
  <c r="C4146" i="5"/>
  <c r="B4146" i="5"/>
  <c r="A4146" i="5"/>
  <c r="E4145" i="5"/>
  <c r="C4145" i="5"/>
  <c r="B4145" i="5"/>
  <c r="A4145" i="5"/>
  <c r="E4144" i="5"/>
  <c r="C4144" i="5"/>
  <c r="B4144" i="5"/>
  <c r="A4144" i="5"/>
  <c r="E4143" i="5"/>
  <c r="C4143" i="5"/>
  <c r="B4143" i="5"/>
  <c r="A4143" i="5"/>
  <c r="E4142" i="5"/>
  <c r="C4142" i="5"/>
  <c r="B4142" i="5"/>
  <c r="A4142" i="5"/>
  <c r="E4141" i="5"/>
  <c r="C4141" i="5"/>
  <c r="B4141" i="5"/>
  <c r="A4141" i="5"/>
  <c r="E4140" i="5"/>
  <c r="C4140" i="5"/>
  <c r="B4140" i="5"/>
  <c r="A4140" i="5"/>
  <c r="E4139" i="5"/>
  <c r="C4139" i="5"/>
  <c r="B4139" i="5"/>
  <c r="A4139" i="5"/>
  <c r="E4138" i="5"/>
  <c r="C4138" i="5"/>
  <c r="B4138" i="5"/>
  <c r="A4138" i="5"/>
  <c r="E4137" i="5"/>
  <c r="C4137" i="5"/>
  <c r="B4137" i="5"/>
  <c r="A4137" i="5"/>
  <c r="E4136" i="5"/>
  <c r="C4136" i="5"/>
  <c r="B4136" i="5"/>
  <c r="A4136" i="5"/>
  <c r="E4135" i="5"/>
  <c r="C4135" i="5"/>
  <c r="B4135" i="5"/>
  <c r="A4135" i="5"/>
  <c r="E4134" i="5"/>
  <c r="C4134" i="5"/>
  <c r="B4134" i="5"/>
  <c r="A4134" i="5"/>
  <c r="E4133" i="5"/>
  <c r="C4133" i="5"/>
  <c r="B4133" i="5"/>
  <c r="A4133" i="5"/>
  <c r="E4132" i="5"/>
  <c r="C4132" i="5"/>
  <c r="B4132" i="5"/>
  <c r="A4132" i="5"/>
  <c r="E4131" i="5"/>
  <c r="C4131" i="5"/>
  <c r="B4131" i="5"/>
  <c r="A4131" i="5"/>
  <c r="E4130" i="5"/>
  <c r="C4130" i="5"/>
  <c r="B4130" i="5"/>
  <c r="A4130" i="5"/>
  <c r="E4129" i="5"/>
  <c r="C4129" i="5"/>
  <c r="B4129" i="5"/>
  <c r="A4129" i="5"/>
  <c r="E4128" i="5"/>
  <c r="C4128" i="5"/>
  <c r="B4128" i="5"/>
  <c r="A4128" i="5"/>
  <c r="E4127" i="5"/>
  <c r="C4127" i="5"/>
  <c r="B4127" i="5"/>
  <c r="A4127" i="5"/>
  <c r="E4126" i="5"/>
  <c r="C4126" i="5"/>
  <c r="B4126" i="5"/>
  <c r="A4126" i="5"/>
  <c r="E4125" i="5"/>
  <c r="C4125" i="5"/>
  <c r="B4125" i="5"/>
  <c r="A4125" i="5"/>
  <c r="E4124" i="5"/>
  <c r="C4124" i="5"/>
  <c r="B4124" i="5"/>
  <c r="A4124" i="5"/>
  <c r="E4123" i="5"/>
  <c r="C4123" i="5"/>
  <c r="B4123" i="5"/>
  <c r="A4123" i="5"/>
  <c r="E4122" i="5"/>
  <c r="C4122" i="5"/>
  <c r="B4122" i="5"/>
  <c r="A4122" i="5"/>
  <c r="E4121" i="5"/>
  <c r="C4121" i="5"/>
  <c r="B4121" i="5"/>
  <c r="A4121" i="5"/>
  <c r="E4120" i="5"/>
  <c r="C4120" i="5"/>
  <c r="B4120" i="5"/>
  <c r="A4120" i="5"/>
  <c r="E4119" i="5"/>
  <c r="C4119" i="5"/>
  <c r="B4119" i="5"/>
  <c r="A4119" i="5"/>
  <c r="E4118" i="5"/>
  <c r="C4118" i="5"/>
  <c r="B4118" i="5"/>
  <c r="A4118" i="5"/>
  <c r="E4117" i="5"/>
  <c r="C4117" i="5"/>
  <c r="B4117" i="5"/>
  <c r="A4117" i="5"/>
  <c r="E4116" i="5"/>
  <c r="C4116" i="5"/>
  <c r="B4116" i="5"/>
  <c r="A4116" i="5"/>
  <c r="E4115" i="5"/>
  <c r="C4115" i="5"/>
  <c r="B4115" i="5"/>
  <c r="A4115" i="5"/>
  <c r="E4114" i="5"/>
  <c r="C4114" i="5"/>
  <c r="B4114" i="5"/>
  <c r="A4114" i="5"/>
  <c r="E4113" i="5"/>
  <c r="C4113" i="5"/>
  <c r="B4113" i="5"/>
  <c r="A4113" i="5"/>
  <c r="E4112" i="5"/>
  <c r="C4112" i="5"/>
  <c r="B4112" i="5"/>
  <c r="A4112" i="5"/>
  <c r="E4111" i="5"/>
  <c r="C4111" i="5"/>
  <c r="B4111" i="5"/>
  <c r="A4111" i="5"/>
  <c r="E4110" i="5"/>
  <c r="C4110" i="5"/>
  <c r="B4110" i="5"/>
  <c r="A4110" i="5"/>
  <c r="E4109" i="5"/>
  <c r="C4109" i="5"/>
  <c r="B4109" i="5"/>
  <c r="A4109" i="5"/>
  <c r="E4108" i="5"/>
  <c r="C4108" i="5"/>
  <c r="B4108" i="5"/>
  <c r="A4108" i="5"/>
  <c r="E4107" i="5"/>
  <c r="C4107" i="5"/>
  <c r="B4107" i="5"/>
  <c r="A4107" i="5"/>
  <c r="E4106" i="5"/>
  <c r="C4106" i="5"/>
  <c r="B4106" i="5"/>
  <c r="A4106" i="5"/>
  <c r="E4105" i="5"/>
  <c r="C4105" i="5"/>
  <c r="B4105" i="5"/>
  <c r="A4105" i="5"/>
  <c r="E4104" i="5"/>
  <c r="C4104" i="5"/>
  <c r="B4104" i="5"/>
  <c r="A4104" i="5"/>
  <c r="E4103" i="5"/>
  <c r="C4103" i="5"/>
  <c r="B4103" i="5"/>
  <c r="A4103" i="5"/>
  <c r="E4102" i="5"/>
  <c r="C4102" i="5"/>
  <c r="B4102" i="5"/>
  <c r="A4102" i="5"/>
  <c r="E4101" i="5"/>
  <c r="C4101" i="5"/>
  <c r="B4101" i="5"/>
  <c r="A4101" i="5"/>
  <c r="E4100" i="5"/>
  <c r="C4100" i="5"/>
  <c r="B4100" i="5"/>
  <c r="A4100" i="5"/>
  <c r="E4099" i="5"/>
  <c r="C4099" i="5"/>
  <c r="B4099" i="5"/>
  <c r="A4099" i="5"/>
  <c r="E4098" i="5"/>
  <c r="C4098" i="5"/>
  <c r="B4098" i="5"/>
  <c r="A4098" i="5"/>
  <c r="E4097" i="5"/>
  <c r="C4097" i="5"/>
  <c r="B4097" i="5"/>
  <c r="A4097" i="5"/>
  <c r="E4096" i="5"/>
  <c r="C4096" i="5"/>
  <c r="B4096" i="5"/>
  <c r="A4096" i="5"/>
  <c r="E4095" i="5"/>
  <c r="C4095" i="5"/>
  <c r="B4095" i="5"/>
  <c r="A4095" i="5"/>
  <c r="E4094" i="5"/>
  <c r="C4094" i="5"/>
  <c r="B4094" i="5"/>
  <c r="A4094" i="5"/>
  <c r="E4093" i="5"/>
  <c r="C4093" i="5"/>
  <c r="B4093" i="5"/>
  <c r="A4093" i="5"/>
  <c r="E4092" i="5"/>
  <c r="C4092" i="5"/>
  <c r="B4092" i="5"/>
  <c r="A4092" i="5"/>
  <c r="E4091" i="5"/>
  <c r="C4091" i="5"/>
  <c r="B4091" i="5"/>
  <c r="A4091" i="5"/>
  <c r="E4090" i="5"/>
  <c r="C4090" i="5"/>
  <c r="B4090" i="5"/>
  <c r="A4090" i="5"/>
  <c r="E4089" i="5"/>
  <c r="C4089" i="5"/>
  <c r="B4089" i="5"/>
  <c r="A4089" i="5"/>
  <c r="E4088" i="5"/>
  <c r="C4088" i="5"/>
  <c r="B4088" i="5"/>
  <c r="A4088" i="5"/>
  <c r="E4087" i="5"/>
  <c r="C4087" i="5"/>
  <c r="B4087" i="5"/>
  <c r="A4087" i="5"/>
  <c r="E4086" i="5"/>
  <c r="C4086" i="5"/>
  <c r="B4086" i="5"/>
  <c r="A4086" i="5"/>
  <c r="E4085" i="5"/>
  <c r="C4085" i="5"/>
  <c r="B4085" i="5"/>
  <c r="A4085" i="5"/>
  <c r="E4084" i="5"/>
  <c r="C4084" i="5"/>
  <c r="B4084" i="5"/>
  <c r="A4084" i="5"/>
  <c r="E4083" i="5"/>
  <c r="C4083" i="5"/>
  <c r="B4083" i="5"/>
  <c r="A4083" i="5"/>
  <c r="E4082" i="5"/>
  <c r="C4082" i="5"/>
  <c r="B4082" i="5"/>
  <c r="A4082" i="5"/>
  <c r="E4081" i="5"/>
  <c r="C4081" i="5"/>
  <c r="B4081" i="5"/>
  <c r="A4081" i="5"/>
  <c r="E4080" i="5"/>
  <c r="C4080" i="5"/>
  <c r="B4080" i="5"/>
  <c r="A4080" i="5"/>
  <c r="E4079" i="5"/>
  <c r="C4079" i="5"/>
  <c r="B4079" i="5"/>
  <c r="A4079" i="5"/>
  <c r="E4078" i="5"/>
  <c r="C4078" i="5"/>
  <c r="B4078" i="5"/>
  <c r="A4078" i="5"/>
  <c r="E4077" i="5"/>
  <c r="C4077" i="5"/>
  <c r="B4077" i="5"/>
  <c r="A4077" i="5"/>
  <c r="E4076" i="5"/>
  <c r="C4076" i="5"/>
  <c r="B4076" i="5"/>
  <c r="A4076" i="5"/>
  <c r="E4075" i="5"/>
  <c r="C4075" i="5"/>
  <c r="B4075" i="5"/>
  <c r="A4075" i="5"/>
  <c r="E4074" i="5"/>
  <c r="C4074" i="5"/>
  <c r="B4074" i="5"/>
  <c r="A4074" i="5"/>
  <c r="E4073" i="5"/>
  <c r="C4073" i="5"/>
  <c r="B4073" i="5"/>
  <c r="A4073" i="5"/>
  <c r="E4072" i="5"/>
  <c r="C4072" i="5"/>
  <c r="B4072" i="5"/>
  <c r="A4072" i="5"/>
  <c r="E4071" i="5"/>
  <c r="C4071" i="5"/>
  <c r="B4071" i="5"/>
  <c r="A4071" i="5"/>
  <c r="E4070" i="5"/>
  <c r="C4070" i="5"/>
  <c r="B4070" i="5"/>
  <c r="A4070" i="5"/>
  <c r="E4069" i="5"/>
  <c r="C4069" i="5"/>
  <c r="B4069" i="5"/>
  <c r="A4069" i="5"/>
  <c r="E4068" i="5"/>
  <c r="C4068" i="5"/>
  <c r="B4068" i="5"/>
  <c r="A4068" i="5"/>
  <c r="E4067" i="5"/>
  <c r="C4067" i="5"/>
  <c r="B4067" i="5"/>
  <c r="A4067" i="5"/>
  <c r="E4066" i="5"/>
  <c r="C4066" i="5"/>
  <c r="B4066" i="5"/>
  <c r="A4066" i="5"/>
  <c r="E4065" i="5"/>
  <c r="C4065" i="5"/>
  <c r="B4065" i="5"/>
  <c r="A4065" i="5"/>
  <c r="E4064" i="5"/>
  <c r="C4064" i="5"/>
  <c r="B4064" i="5"/>
  <c r="A4064" i="5"/>
  <c r="E4063" i="5"/>
  <c r="C4063" i="5"/>
  <c r="B4063" i="5"/>
  <c r="A4063" i="5"/>
  <c r="E4062" i="5"/>
  <c r="C4062" i="5"/>
  <c r="B4062" i="5"/>
  <c r="A4062" i="5"/>
  <c r="E4061" i="5"/>
  <c r="C4061" i="5"/>
  <c r="B4061" i="5"/>
  <c r="A4061" i="5"/>
  <c r="E4060" i="5"/>
  <c r="C4060" i="5"/>
  <c r="B4060" i="5"/>
  <c r="A4060" i="5"/>
  <c r="E4059" i="5"/>
  <c r="C4059" i="5"/>
  <c r="B4059" i="5"/>
  <c r="A4059" i="5"/>
  <c r="E4058" i="5"/>
  <c r="C4058" i="5"/>
  <c r="B4058" i="5"/>
  <c r="A4058" i="5"/>
  <c r="E4057" i="5"/>
  <c r="C4057" i="5"/>
  <c r="B4057" i="5"/>
  <c r="A4057" i="5"/>
  <c r="E4056" i="5"/>
  <c r="C4056" i="5"/>
  <c r="B4056" i="5"/>
  <c r="A4056" i="5"/>
  <c r="E4055" i="5"/>
  <c r="C4055" i="5"/>
  <c r="B4055" i="5"/>
  <c r="A4055" i="5"/>
  <c r="E4054" i="5"/>
  <c r="C4054" i="5"/>
  <c r="B4054" i="5"/>
  <c r="A4054" i="5"/>
  <c r="E4053" i="5"/>
  <c r="C4053" i="5"/>
  <c r="B4053" i="5"/>
  <c r="A4053" i="5"/>
  <c r="E4052" i="5"/>
  <c r="C4052" i="5"/>
  <c r="B4052" i="5"/>
  <c r="A4052" i="5"/>
  <c r="E4051" i="5"/>
  <c r="C4051" i="5"/>
  <c r="B4051" i="5"/>
  <c r="A4051" i="5"/>
  <c r="E4050" i="5"/>
  <c r="C4050" i="5"/>
  <c r="B4050" i="5"/>
  <c r="A4050" i="5"/>
  <c r="E4049" i="5"/>
  <c r="C4049" i="5"/>
  <c r="B4049" i="5"/>
  <c r="A4049" i="5"/>
  <c r="E4048" i="5"/>
  <c r="C4048" i="5"/>
  <c r="B4048" i="5"/>
  <c r="A4048" i="5"/>
  <c r="E4047" i="5"/>
  <c r="C4047" i="5"/>
  <c r="B4047" i="5"/>
  <c r="A4047" i="5"/>
  <c r="E4046" i="5"/>
  <c r="C4046" i="5"/>
  <c r="B4046" i="5"/>
  <c r="A4046" i="5"/>
  <c r="E4045" i="5"/>
  <c r="C4045" i="5"/>
  <c r="B4045" i="5"/>
  <c r="A4045" i="5"/>
  <c r="E4044" i="5"/>
  <c r="C4044" i="5"/>
  <c r="B4044" i="5"/>
  <c r="A4044" i="5"/>
  <c r="E4043" i="5"/>
  <c r="C4043" i="5"/>
  <c r="B4043" i="5"/>
  <c r="A4043" i="5"/>
  <c r="E4042" i="5"/>
  <c r="C4042" i="5"/>
  <c r="B4042" i="5"/>
  <c r="A4042" i="5"/>
  <c r="E4041" i="5"/>
  <c r="C4041" i="5"/>
  <c r="B4041" i="5"/>
  <c r="A4041" i="5"/>
  <c r="E4040" i="5"/>
  <c r="C4040" i="5"/>
  <c r="B4040" i="5"/>
  <c r="A4040" i="5"/>
  <c r="E4039" i="5"/>
  <c r="C4039" i="5"/>
  <c r="B4039" i="5"/>
  <c r="A4039" i="5"/>
  <c r="E4038" i="5"/>
  <c r="C4038" i="5"/>
  <c r="B4038" i="5"/>
  <c r="A4038" i="5"/>
  <c r="E4037" i="5"/>
  <c r="C4037" i="5"/>
  <c r="B4037" i="5"/>
  <c r="A4037" i="5"/>
  <c r="E4036" i="5"/>
  <c r="C4036" i="5"/>
  <c r="B4036" i="5"/>
  <c r="A4036" i="5"/>
  <c r="E4035" i="5"/>
  <c r="C4035" i="5"/>
  <c r="B4035" i="5"/>
  <c r="A4035" i="5"/>
  <c r="E4034" i="5"/>
  <c r="C4034" i="5"/>
  <c r="B4034" i="5"/>
  <c r="A4034" i="5"/>
  <c r="E4033" i="5"/>
  <c r="C4033" i="5"/>
  <c r="B4033" i="5"/>
  <c r="A4033" i="5"/>
  <c r="E4032" i="5"/>
  <c r="C4032" i="5"/>
  <c r="B4032" i="5"/>
  <c r="A4032" i="5"/>
  <c r="E4031" i="5"/>
  <c r="C4031" i="5"/>
  <c r="B4031" i="5"/>
  <c r="A4031" i="5"/>
  <c r="E4030" i="5"/>
  <c r="C4030" i="5"/>
  <c r="B4030" i="5"/>
  <c r="A4030" i="5"/>
  <c r="E4029" i="5"/>
  <c r="C4029" i="5"/>
  <c r="B4029" i="5"/>
  <c r="A4029" i="5"/>
  <c r="E4028" i="5"/>
  <c r="C4028" i="5"/>
  <c r="B4028" i="5"/>
  <c r="A4028" i="5"/>
  <c r="E4027" i="5"/>
  <c r="C4027" i="5"/>
  <c r="B4027" i="5"/>
  <c r="A4027" i="5"/>
  <c r="E4026" i="5"/>
  <c r="C4026" i="5"/>
  <c r="B4026" i="5"/>
  <c r="A4026" i="5"/>
  <c r="E4025" i="5"/>
  <c r="C4025" i="5"/>
  <c r="B4025" i="5"/>
  <c r="A4025" i="5"/>
  <c r="E4024" i="5"/>
  <c r="C4024" i="5"/>
  <c r="B4024" i="5"/>
  <c r="A4024" i="5"/>
  <c r="E4023" i="5"/>
  <c r="C4023" i="5"/>
  <c r="B4023" i="5"/>
  <c r="A4023" i="5"/>
  <c r="E4022" i="5"/>
  <c r="C4022" i="5"/>
  <c r="B4022" i="5"/>
  <c r="A4022" i="5"/>
  <c r="E4021" i="5"/>
  <c r="C4021" i="5"/>
  <c r="B4021" i="5"/>
  <c r="A4021" i="5"/>
  <c r="E4020" i="5"/>
  <c r="C4020" i="5"/>
  <c r="B4020" i="5"/>
  <c r="A4020" i="5"/>
  <c r="E4019" i="5"/>
  <c r="C4019" i="5"/>
  <c r="B4019" i="5"/>
  <c r="A4019" i="5"/>
  <c r="E4018" i="5"/>
  <c r="C4018" i="5"/>
  <c r="B4018" i="5"/>
  <c r="A4018" i="5"/>
  <c r="E4017" i="5"/>
  <c r="C4017" i="5"/>
  <c r="B4017" i="5"/>
  <c r="A4017" i="5"/>
  <c r="E4016" i="5"/>
  <c r="C4016" i="5"/>
  <c r="B4016" i="5"/>
  <c r="A4016" i="5"/>
  <c r="E4015" i="5"/>
  <c r="C4015" i="5"/>
  <c r="B4015" i="5"/>
  <c r="A4015" i="5"/>
  <c r="E4014" i="5"/>
  <c r="C4014" i="5"/>
  <c r="B4014" i="5"/>
  <c r="A4014" i="5"/>
  <c r="E4013" i="5"/>
  <c r="C4013" i="5"/>
  <c r="B4013" i="5"/>
  <c r="A4013" i="5"/>
  <c r="E4012" i="5"/>
  <c r="C4012" i="5"/>
  <c r="B4012" i="5"/>
  <c r="A4012" i="5"/>
  <c r="E4011" i="5"/>
  <c r="C4011" i="5"/>
  <c r="B4011" i="5"/>
  <c r="A4011" i="5"/>
  <c r="E4010" i="5"/>
  <c r="C4010" i="5"/>
  <c r="B4010" i="5"/>
  <c r="A4010" i="5"/>
  <c r="E4009" i="5"/>
  <c r="C4009" i="5"/>
  <c r="B4009" i="5"/>
  <c r="A4009" i="5"/>
  <c r="E4008" i="5"/>
  <c r="C4008" i="5"/>
  <c r="B4008" i="5"/>
  <c r="A4008" i="5"/>
  <c r="E4007" i="5"/>
  <c r="C4007" i="5"/>
  <c r="B4007" i="5"/>
  <c r="A4007" i="5"/>
  <c r="E4006" i="5"/>
  <c r="C4006" i="5"/>
  <c r="B4006" i="5"/>
  <c r="A4006" i="5"/>
  <c r="E4005" i="5"/>
  <c r="C4005" i="5"/>
  <c r="B4005" i="5"/>
  <c r="A4005" i="5"/>
  <c r="E4004" i="5"/>
  <c r="C4004" i="5"/>
  <c r="B4004" i="5"/>
  <c r="A4004" i="5"/>
  <c r="E4003" i="5"/>
  <c r="C4003" i="5"/>
  <c r="B4003" i="5"/>
  <c r="A4003" i="5"/>
  <c r="E4002" i="5"/>
  <c r="C4002" i="5"/>
  <c r="B4002" i="5"/>
  <c r="A4002" i="5"/>
  <c r="E4001" i="5"/>
  <c r="C4001" i="5"/>
  <c r="B4001" i="5"/>
  <c r="A4001" i="5"/>
  <c r="E4000" i="5"/>
  <c r="C4000" i="5"/>
  <c r="B4000" i="5"/>
  <c r="A4000" i="5"/>
  <c r="E3999" i="5"/>
  <c r="C3999" i="5"/>
  <c r="B3999" i="5"/>
  <c r="A3999" i="5"/>
  <c r="E3998" i="5"/>
  <c r="C3998" i="5"/>
  <c r="B3998" i="5"/>
  <c r="A3998" i="5"/>
  <c r="E3997" i="5"/>
  <c r="C3997" i="5"/>
  <c r="B3997" i="5"/>
  <c r="A3997" i="5"/>
  <c r="E3996" i="5"/>
  <c r="C3996" i="5"/>
  <c r="B3996" i="5"/>
  <c r="A3996" i="5"/>
  <c r="E3995" i="5"/>
  <c r="C3995" i="5"/>
  <c r="B3995" i="5"/>
  <c r="A3995" i="5"/>
  <c r="E3994" i="5"/>
  <c r="C3994" i="5"/>
  <c r="B3994" i="5"/>
  <c r="A3994" i="5"/>
  <c r="E3993" i="5"/>
  <c r="C3993" i="5"/>
  <c r="B3993" i="5"/>
  <c r="A3993" i="5"/>
  <c r="E3992" i="5"/>
  <c r="C3992" i="5"/>
  <c r="B3992" i="5"/>
  <c r="A3992" i="5"/>
  <c r="E3991" i="5"/>
  <c r="C3991" i="5"/>
  <c r="B3991" i="5"/>
  <c r="A3991" i="5"/>
  <c r="E3990" i="5"/>
  <c r="C3990" i="5"/>
  <c r="B3990" i="5"/>
  <c r="A3990" i="5"/>
  <c r="E3989" i="5"/>
  <c r="C3989" i="5"/>
  <c r="B3989" i="5"/>
  <c r="A3989" i="5"/>
  <c r="E3988" i="5"/>
  <c r="C3988" i="5"/>
  <c r="B3988" i="5"/>
  <c r="A3988" i="5"/>
  <c r="E3987" i="5"/>
  <c r="C3987" i="5"/>
  <c r="B3987" i="5"/>
  <c r="A3987" i="5"/>
  <c r="E3986" i="5"/>
  <c r="C3986" i="5"/>
  <c r="B3986" i="5"/>
  <c r="A3986" i="5"/>
  <c r="E3985" i="5"/>
  <c r="C3985" i="5"/>
  <c r="B3985" i="5"/>
  <c r="A3985" i="5"/>
  <c r="E3984" i="5"/>
  <c r="C3984" i="5"/>
  <c r="B3984" i="5"/>
  <c r="A3984" i="5"/>
  <c r="E3983" i="5"/>
  <c r="C3983" i="5"/>
  <c r="B3983" i="5"/>
  <c r="A3983" i="5"/>
  <c r="E3982" i="5"/>
  <c r="C3982" i="5"/>
  <c r="B3982" i="5"/>
  <c r="A3982" i="5"/>
  <c r="E3981" i="5"/>
  <c r="C3981" i="5"/>
  <c r="B3981" i="5"/>
  <c r="A3981" i="5"/>
  <c r="E3980" i="5"/>
  <c r="C3980" i="5"/>
  <c r="B3980" i="5"/>
  <c r="A3980" i="5"/>
  <c r="E3979" i="5"/>
  <c r="C3979" i="5"/>
  <c r="B3979" i="5"/>
  <c r="A3979" i="5"/>
  <c r="E3978" i="5"/>
  <c r="C3978" i="5"/>
  <c r="B3978" i="5"/>
  <c r="A3978" i="5"/>
  <c r="E3977" i="5"/>
  <c r="C3977" i="5"/>
  <c r="B3977" i="5"/>
  <c r="A3977" i="5"/>
  <c r="E3976" i="5"/>
  <c r="C3976" i="5"/>
  <c r="B3976" i="5"/>
  <c r="A3976" i="5"/>
  <c r="E3975" i="5"/>
  <c r="C3975" i="5"/>
  <c r="B3975" i="5"/>
  <c r="A3975" i="5"/>
  <c r="E3974" i="5"/>
  <c r="C3974" i="5"/>
  <c r="B3974" i="5"/>
  <c r="A3974" i="5"/>
  <c r="E3973" i="5"/>
  <c r="C3973" i="5"/>
  <c r="B3973" i="5"/>
  <c r="A3973" i="5"/>
  <c r="E3972" i="5"/>
  <c r="C3972" i="5"/>
  <c r="B3972" i="5"/>
  <c r="A3972" i="5"/>
  <c r="E3971" i="5"/>
  <c r="C3971" i="5"/>
  <c r="B3971" i="5"/>
  <c r="A3971" i="5"/>
  <c r="E3970" i="5"/>
  <c r="C3970" i="5"/>
  <c r="B3970" i="5"/>
  <c r="A3970" i="5"/>
  <c r="E3969" i="5"/>
  <c r="C3969" i="5"/>
  <c r="B3969" i="5"/>
  <c r="A3969" i="5"/>
  <c r="E3968" i="5"/>
  <c r="C3968" i="5"/>
  <c r="B3968" i="5"/>
  <c r="A3968" i="5"/>
  <c r="E3967" i="5"/>
  <c r="C3967" i="5"/>
  <c r="B3967" i="5"/>
  <c r="A3967" i="5"/>
  <c r="E3966" i="5"/>
  <c r="C3966" i="5"/>
  <c r="B3966" i="5"/>
  <c r="A3966" i="5"/>
  <c r="E3965" i="5"/>
  <c r="C3965" i="5"/>
  <c r="B3965" i="5"/>
  <c r="A3965" i="5"/>
  <c r="E3964" i="5"/>
  <c r="C3964" i="5"/>
  <c r="B3964" i="5"/>
  <c r="A3964" i="5"/>
  <c r="E3963" i="5"/>
  <c r="C3963" i="5"/>
  <c r="B3963" i="5"/>
  <c r="A3963" i="5"/>
  <c r="E3962" i="5"/>
  <c r="C3962" i="5"/>
  <c r="B3962" i="5"/>
  <c r="A3962" i="5"/>
  <c r="E3961" i="5"/>
  <c r="C3961" i="5"/>
  <c r="B3961" i="5"/>
  <c r="A3961" i="5"/>
  <c r="E3960" i="5"/>
  <c r="C3960" i="5"/>
  <c r="B3960" i="5"/>
  <c r="A3960" i="5"/>
  <c r="E3959" i="5"/>
  <c r="C3959" i="5"/>
  <c r="B3959" i="5"/>
  <c r="A3959" i="5"/>
  <c r="E3958" i="5"/>
  <c r="C3958" i="5"/>
  <c r="B3958" i="5"/>
  <c r="A3958" i="5"/>
  <c r="E3957" i="5"/>
  <c r="C3957" i="5"/>
  <c r="B3957" i="5"/>
  <c r="A3957" i="5"/>
  <c r="E3956" i="5"/>
  <c r="C3956" i="5"/>
  <c r="B3956" i="5"/>
  <c r="A3956" i="5"/>
  <c r="E3955" i="5"/>
  <c r="C3955" i="5"/>
  <c r="B3955" i="5"/>
  <c r="A3955" i="5"/>
  <c r="E3954" i="5"/>
  <c r="C3954" i="5"/>
  <c r="B3954" i="5"/>
  <c r="A3954" i="5"/>
  <c r="E3953" i="5"/>
  <c r="C3953" i="5"/>
  <c r="B3953" i="5"/>
  <c r="A3953" i="5"/>
  <c r="E3952" i="5"/>
  <c r="C3952" i="5"/>
  <c r="B3952" i="5"/>
  <c r="A3952" i="5"/>
  <c r="E3951" i="5"/>
  <c r="C3951" i="5"/>
  <c r="B3951" i="5"/>
  <c r="A3951" i="5"/>
  <c r="E3950" i="5"/>
  <c r="C3950" i="5"/>
  <c r="B3950" i="5"/>
  <c r="A3950" i="5"/>
  <c r="E3949" i="5"/>
  <c r="C3949" i="5"/>
  <c r="B3949" i="5"/>
  <c r="A3949" i="5"/>
  <c r="E3948" i="5"/>
  <c r="C3948" i="5"/>
  <c r="B3948" i="5"/>
  <c r="A3948" i="5"/>
  <c r="E3947" i="5"/>
  <c r="C3947" i="5"/>
  <c r="B3947" i="5"/>
  <c r="A3947" i="5"/>
  <c r="E3946" i="5"/>
  <c r="C3946" i="5"/>
  <c r="B3946" i="5"/>
  <c r="A3946" i="5"/>
  <c r="E3945" i="5"/>
  <c r="C3945" i="5"/>
  <c r="B3945" i="5"/>
  <c r="A3945" i="5"/>
  <c r="E3944" i="5"/>
  <c r="C3944" i="5"/>
  <c r="B3944" i="5"/>
  <c r="A3944" i="5"/>
  <c r="E3943" i="5"/>
  <c r="C3943" i="5"/>
  <c r="B3943" i="5"/>
  <c r="A3943" i="5"/>
  <c r="E3942" i="5"/>
  <c r="C3942" i="5"/>
  <c r="B3942" i="5"/>
  <c r="A3942" i="5"/>
  <c r="E3941" i="5"/>
  <c r="C3941" i="5"/>
  <c r="B3941" i="5"/>
  <c r="A3941" i="5"/>
  <c r="E3940" i="5"/>
  <c r="C3940" i="5"/>
  <c r="B3940" i="5"/>
  <c r="A3940" i="5"/>
  <c r="E3939" i="5"/>
  <c r="C3939" i="5"/>
  <c r="B3939" i="5"/>
  <c r="A3939" i="5"/>
  <c r="E3938" i="5"/>
  <c r="C3938" i="5"/>
  <c r="B3938" i="5"/>
  <c r="A3938" i="5"/>
  <c r="E3937" i="5"/>
  <c r="C3937" i="5"/>
  <c r="B3937" i="5"/>
  <c r="A3937" i="5"/>
  <c r="E3936" i="5"/>
  <c r="C3936" i="5"/>
  <c r="B3936" i="5"/>
  <c r="A3936" i="5"/>
  <c r="E3935" i="5"/>
  <c r="C3935" i="5"/>
  <c r="B3935" i="5"/>
  <c r="A3935" i="5"/>
  <c r="E3934" i="5"/>
  <c r="C3934" i="5"/>
  <c r="B3934" i="5"/>
  <c r="A3934" i="5"/>
  <c r="E3933" i="5"/>
  <c r="C3933" i="5"/>
  <c r="B3933" i="5"/>
  <c r="A3933" i="5"/>
  <c r="E3932" i="5"/>
  <c r="C3932" i="5"/>
  <c r="B3932" i="5"/>
  <c r="A3932" i="5"/>
  <c r="E3931" i="5"/>
  <c r="C3931" i="5"/>
  <c r="B3931" i="5"/>
  <c r="A3931" i="5"/>
  <c r="E3930" i="5"/>
  <c r="C3930" i="5"/>
  <c r="B3930" i="5"/>
  <c r="A3930" i="5"/>
  <c r="E3929" i="5"/>
  <c r="C3929" i="5"/>
  <c r="B3929" i="5"/>
  <c r="A3929" i="5"/>
  <c r="E3928" i="5"/>
  <c r="C3928" i="5"/>
  <c r="B3928" i="5"/>
  <c r="A3928" i="5"/>
  <c r="E3927" i="5"/>
  <c r="C3927" i="5"/>
  <c r="B3927" i="5"/>
  <c r="A3927" i="5"/>
  <c r="E3926" i="5"/>
  <c r="C3926" i="5"/>
  <c r="B3926" i="5"/>
  <c r="A3926" i="5"/>
  <c r="E3925" i="5"/>
  <c r="C3925" i="5"/>
  <c r="B3925" i="5"/>
  <c r="A3925" i="5"/>
  <c r="E3924" i="5"/>
  <c r="C3924" i="5"/>
  <c r="B3924" i="5"/>
  <c r="A3924" i="5"/>
  <c r="E3923" i="5"/>
  <c r="C3923" i="5"/>
  <c r="B3923" i="5"/>
  <c r="A3923" i="5"/>
  <c r="E3922" i="5"/>
  <c r="C3922" i="5"/>
  <c r="B3922" i="5"/>
  <c r="A3922" i="5"/>
  <c r="E3921" i="5"/>
  <c r="C3921" i="5"/>
  <c r="B3921" i="5"/>
  <c r="A3921" i="5"/>
  <c r="E3920" i="5"/>
  <c r="C3920" i="5"/>
  <c r="B3920" i="5"/>
  <c r="A3920" i="5"/>
  <c r="E3919" i="5"/>
  <c r="C3919" i="5"/>
  <c r="B3919" i="5"/>
  <c r="A3919" i="5"/>
  <c r="E3918" i="5"/>
  <c r="C3918" i="5"/>
  <c r="B3918" i="5"/>
  <c r="A3918" i="5"/>
  <c r="E3917" i="5"/>
  <c r="C3917" i="5"/>
  <c r="B3917" i="5"/>
  <c r="A3917" i="5"/>
  <c r="E3916" i="5"/>
  <c r="C3916" i="5"/>
  <c r="B3916" i="5"/>
  <c r="A3916" i="5"/>
  <c r="E3915" i="5"/>
  <c r="C3915" i="5"/>
  <c r="B3915" i="5"/>
  <c r="A3915" i="5"/>
  <c r="E3914" i="5"/>
  <c r="C3914" i="5"/>
  <c r="B3914" i="5"/>
  <c r="A3914" i="5"/>
  <c r="E3913" i="5"/>
  <c r="C3913" i="5"/>
  <c r="B3913" i="5"/>
  <c r="A3913" i="5"/>
  <c r="E3912" i="5"/>
  <c r="C3912" i="5"/>
  <c r="B3912" i="5"/>
  <c r="A3912" i="5"/>
  <c r="E3911" i="5"/>
  <c r="C3911" i="5"/>
  <c r="B3911" i="5"/>
  <c r="A3911" i="5"/>
  <c r="E3910" i="5"/>
  <c r="C3910" i="5"/>
  <c r="B3910" i="5"/>
  <c r="A3910" i="5"/>
  <c r="E3909" i="5"/>
  <c r="C3909" i="5"/>
  <c r="B3909" i="5"/>
  <c r="A3909" i="5"/>
  <c r="E3908" i="5"/>
  <c r="C3908" i="5"/>
  <c r="B3908" i="5"/>
  <c r="A3908" i="5"/>
  <c r="E3907" i="5"/>
  <c r="C3907" i="5"/>
  <c r="B3907" i="5"/>
  <c r="A3907" i="5"/>
  <c r="E3906" i="5"/>
  <c r="C3906" i="5"/>
  <c r="B3906" i="5"/>
  <c r="A3906" i="5"/>
  <c r="E3905" i="5"/>
  <c r="C3905" i="5"/>
  <c r="B3905" i="5"/>
  <c r="A3905" i="5"/>
  <c r="E3904" i="5"/>
  <c r="C3904" i="5"/>
  <c r="B3904" i="5"/>
  <c r="A3904" i="5"/>
  <c r="E3903" i="5"/>
  <c r="C3903" i="5"/>
  <c r="B3903" i="5"/>
  <c r="A3903" i="5"/>
  <c r="E3902" i="5"/>
  <c r="C3902" i="5"/>
  <c r="B3902" i="5"/>
  <c r="A3902" i="5"/>
  <c r="E3901" i="5"/>
  <c r="C3901" i="5"/>
  <c r="B3901" i="5"/>
  <c r="A3901" i="5"/>
  <c r="E3900" i="5"/>
  <c r="C3900" i="5"/>
  <c r="B3900" i="5"/>
  <c r="A3900" i="5"/>
  <c r="E3899" i="5"/>
  <c r="C3899" i="5"/>
  <c r="B3899" i="5"/>
  <c r="A3899" i="5"/>
  <c r="E3898" i="5"/>
  <c r="C3898" i="5"/>
  <c r="B3898" i="5"/>
  <c r="A3898" i="5"/>
  <c r="E3897" i="5"/>
  <c r="C3897" i="5"/>
  <c r="B3897" i="5"/>
  <c r="A3897" i="5"/>
  <c r="E3896" i="5"/>
  <c r="C3896" i="5"/>
  <c r="B3896" i="5"/>
  <c r="A3896" i="5"/>
  <c r="E3895" i="5"/>
  <c r="C3895" i="5"/>
  <c r="B3895" i="5"/>
  <c r="A3895" i="5"/>
  <c r="E3894" i="5"/>
  <c r="C3894" i="5"/>
  <c r="B3894" i="5"/>
  <c r="A3894" i="5"/>
  <c r="E3893" i="5"/>
  <c r="C3893" i="5"/>
  <c r="B3893" i="5"/>
  <c r="A3893" i="5"/>
  <c r="E3892" i="5"/>
  <c r="C3892" i="5"/>
  <c r="B3892" i="5"/>
  <c r="A3892" i="5"/>
  <c r="E3891" i="5"/>
  <c r="C3891" i="5"/>
  <c r="B3891" i="5"/>
  <c r="A3891" i="5"/>
  <c r="E3890" i="5"/>
  <c r="C3890" i="5"/>
  <c r="B3890" i="5"/>
  <c r="A3890" i="5"/>
  <c r="E3889" i="5"/>
  <c r="C3889" i="5"/>
  <c r="B3889" i="5"/>
  <c r="A3889" i="5"/>
  <c r="E3888" i="5"/>
  <c r="C3888" i="5"/>
  <c r="B3888" i="5"/>
  <c r="A3888" i="5"/>
  <c r="E3887" i="5"/>
  <c r="C3887" i="5"/>
  <c r="B3887" i="5"/>
  <c r="A3887" i="5"/>
  <c r="E3886" i="5"/>
  <c r="C3886" i="5"/>
  <c r="B3886" i="5"/>
  <c r="A3886" i="5"/>
  <c r="E3885" i="5"/>
  <c r="C3885" i="5"/>
  <c r="B3885" i="5"/>
  <c r="A3885" i="5"/>
  <c r="E3884" i="5"/>
  <c r="C3884" i="5"/>
  <c r="B3884" i="5"/>
  <c r="A3884" i="5"/>
  <c r="E3883" i="5"/>
  <c r="C3883" i="5"/>
  <c r="B3883" i="5"/>
  <c r="A3883" i="5"/>
  <c r="E3882" i="5"/>
  <c r="C3882" i="5"/>
  <c r="B3882" i="5"/>
  <c r="A3882" i="5"/>
  <c r="E3881" i="5"/>
  <c r="C3881" i="5"/>
  <c r="B3881" i="5"/>
  <c r="A3881" i="5"/>
  <c r="E3880" i="5"/>
  <c r="C3880" i="5"/>
  <c r="B3880" i="5"/>
  <c r="A3880" i="5"/>
  <c r="E3879" i="5"/>
  <c r="C3879" i="5"/>
  <c r="B3879" i="5"/>
  <c r="A3879" i="5"/>
  <c r="E3878" i="5"/>
  <c r="C3878" i="5"/>
  <c r="B3878" i="5"/>
  <c r="A3878" i="5"/>
  <c r="E3877" i="5"/>
  <c r="C3877" i="5"/>
  <c r="B3877" i="5"/>
  <c r="A3877" i="5"/>
  <c r="E3876" i="5"/>
  <c r="C3876" i="5"/>
  <c r="B3876" i="5"/>
  <c r="A3876" i="5"/>
  <c r="E3875" i="5"/>
  <c r="C3875" i="5"/>
  <c r="B3875" i="5"/>
  <c r="A3875" i="5"/>
  <c r="E3874" i="5"/>
  <c r="C3874" i="5"/>
  <c r="B3874" i="5"/>
  <c r="A3874" i="5"/>
  <c r="E3873" i="5"/>
  <c r="C3873" i="5"/>
  <c r="B3873" i="5"/>
  <c r="A3873" i="5"/>
  <c r="E3872" i="5"/>
  <c r="C3872" i="5"/>
  <c r="B3872" i="5"/>
  <c r="A3872" i="5"/>
  <c r="E3871" i="5"/>
  <c r="C3871" i="5"/>
  <c r="B3871" i="5"/>
  <c r="A3871" i="5"/>
  <c r="E3870" i="5"/>
  <c r="C3870" i="5"/>
  <c r="B3870" i="5"/>
  <c r="A3870" i="5"/>
  <c r="E3869" i="5"/>
  <c r="C3869" i="5"/>
  <c r="B3869" i="5"/>
  <c r="A3869" i="5"/>
  <c r="E3868" i="5"/>
  <c r="C3868" i="5"/>
  <c r="B3868" i="5"/>
  <c r="A3868" i="5"/>
  <c r="E3867" i="5"/>
  <c r="C3867" i="5"/>
  <c r="B3867" i="5"/>
  <c r="A3867" i="5"/>
  <c r="E3866" i="5"/>
  <c r="C3866" i="5"/>
  <c r="B3866" i="5"/>
  <c r="A3866" i="5"/>
  <c r="E3865" i="5"/>
  <c r="C3865" i="5"/>
  <c r="B3865" i="5"/>
  <c r="A3865" i="5"/>
  <c r="E3864" i="5"/>
  <c r="C3864" i="5"/>
  <c r="B3864" i="5"/>
  <c r="A3864" i="5"/>
  <c r="E3863" i="5"/>
  <c r="C3863" i="5"/>
  <c r="B3863" i="5"/>
  <c r="A3863" i="5"/>
  <c r="E3862" i="5"/>
  <c r="C3862" i="5"/>
  <c r="B3862" i="5"/>
  <c r="A3862" i="5"/>
  <c r="E3861" i="5"/>
  <c r="C3861" i="5"/>
  <c r="B3861" i="5"/>
  <c r="A3861" i="5"/>
  <c r="E3860" i="5"/>
  <c r="C3860" i="5"/>
  <c r="B3860" i="5"/>
  <c r="A3860" i="5"/>
  <c r="E3859" i="5"/>
  <c r="C3859" i="5"/>
  <c r="B3859" i="5"/>
  <c r="A3859" i="5"/>
  <c r="E3858" i="5"/>
  <c r="C3858" i="5"/>
  <c r="B3858" i="5"/>
  <c r="A3858" i="5"/>
  <c r="E3857" i="5"/>
  <c r="C3857" i="5"/>
  <c r="B3857" i="5"/>
  <c r="A3857" i="5"/>
  <c r="E3856" i="5"/>
  <c r="C3856" i="5"/>
  <c r="B3856" i="5"/>
  <c r="A3856" i="5"/>
  <c r="E3855" i="5"/>
  <c r="C3855" i="5"/>
  <c r="B3855" i="5"/>
  <c r="A3855" i="5"/>
  <c r="E3854" i="5"/>
  <c r="C3854" i="5"/>
  <c r="B3854" i="5"/>
  <c r="A3854" i="5"/>
  <c r="E3853" i="5"/>
  <c r="C3853" i="5"/>
  <c r="B3853" i="5"/>
  <c r="A3853" i="5"/>
  <c r="E3852" i="5"/>
  <c r="C3852" i="5"/>
  <c r="B3852" i="5"/>
  <c r="A3852" i="5"/>
  <c r="E3851" i="5"/>
  <c r="C3851" i="5"/>
  <c r="B3851" i="5"/>
  <c r="A3851" i="5"/>
  <c r="E3850" i="5"/>
  <c r="C3850" i="5"/>
  <c r="B3850" i="5"/>
  <c r="A3850" i="5"/>
  <c r="E3849" i="5"/>
  <c r="C3849" i="5"/>
  <c r="B3849" i="5"/>
  <c r="A3849" i="5"/>
  <c r="E3848" i="5"/>
  <c r="C3848" i="5"/>
  <c r="B3848" i="5"/>
  <c r="A3848" i="5"/>
  <c r="E3847" i="5"/>
  <c r="C3847" i="5"/>
  <c r="B3847" i="5"/>
  <c r="A3847" i="5"/>
  <c r="E3846" i="5"/>
  <c r="C3846" i="5"/>
  <c r="B3846" i="5"/>
  <c r="A3846" i="5"/>
  <c r="E3845" i="5"/>
  <c r="C3845" i="5"/>
  <c r="B3845" i="5"/>
  <c r="A3845" i="5"/>
  <c r="E3844" i="5"/>
  <c r="C3844" i="5"/>
  <c r="B3844" i="5"/>
  <c r="A3844" i="5"/>
  <c r="E3843" i="5"/>
  <c r="C3843" i="5"/>
  <c r="B3843" i="5"/>
  <c r="A3843" i="5"/>
  <c r="E3842" i="5"/>
  <c r="C3842" i="5"/>
  <c r="B3842" i="5"/>
  <c r="A3842" i="5"/>
  <c r="E3841" i="5"/>
  <c r="C3841" i="5"/>
  <c r="B3841" i="5"/>
  <c r="A3841" i="5"/>
  <c r="E3840" i="5"/>
  <c r="C3840" i="5"/>
  <c r="B3840" i="5"/>
  <c r="A3840" i="5"/>
  <c r="E3839" i="5"/>
  <c r="C3839" i="5"/>
  <c r="B3839" i="5"/>
  <c r="A3839" i="5"/>
  <c r="E3838" i="5"/>
  <c r="C3838" i="5"/>
  <c r="B3838" i="5"/>
  <c r="A3838" i="5"/>
  <c r="E3837" i="5"/>
  <c r="C3837" i="5"/>
  <c r="B3837" i="5"/>
  <c r="A3837" i="5"/>
  <c r="E3836" i="5"/>
  <c r="C3836" i="5"/>
  <c r="B3836" i="5"/>
  <c r="A3836" i="5"/>
  <c r="E3835" i="5"/>
  <c r="C3835" i="5"/>
  <c r="B3835" i="5"/>
  <c r="A3835" i="5"/>
  <c r="E3834" i="5"/>
  <c r="C3834" i="5"/>
  <c r="B3834" i="5"/>
  <c r="A3834" i="5"/>
  <c r="E3833" i="5"/>
  <c r="C3833" i="5"/>
  <c r="B3833" i="5"/>
  <c r="A3833" i="5"/>
  <c r="E3832" i="5"/>
  <c r="C3832" i="5"/>
  <c r="B3832" i="5"/>
  <c r="A3832" i="5"/>
  <c r="E3831" i="5"/>
  <c r="C3831" i="5"/>
  <c r="B3831" i="5"/>
  <c r="A3831" i="5"/>
  <c r="E3830" i="5"/>
  <c r="C3830" i="5"/>
  <c r="B3830" i="5"/>
  <c r="A3830" i="5"/>
  <c r="E3829" i="5"/>
  <c r="C3829" i="5"/>
  <c r="B3829" i="5"/>
  <c r="A3829" i="5"/>
  <c r="E3828" i="5"/>
  <c r="C3828" i="5"/>
  <c r="B3828" i="5"/>
  <c r="A3828" i="5"/>
  <c r="E3827" i="5"/>
  <c r="C3827" i="5"/>
  <c r="B3827" i="5"/>
  <c r="A3827" i="5"/>
  <c r="E3826" i="5"/>
  <c r="C3826" i="5"/>
  <c r="B3826" i="5"/>
  <c r="A3826" i="5"/>
  <c r="E3825" i="5"/>
  <c r="C3825" i="5"/>
  <c r="B3825" i="5"/>
  <c r="A3825" i="5"/>
  <c r="E3824" i="5"/>
  <c r="C3824" i="5"/>
  <c r="B3824" i="5"/>
  <c r="A3824" i="5"/>
  <c r="E3823" i="5"/>
  <c r="C3823" i="5"/>
  <c r="B3823" i="5"/>
  <c r="A3823" i="5"/>
  <c r="E3822" i="5"/>
  <c r="C3822" i="5"/>
  <c r="B3822" i="5"/>
  <c r="A3822" i="5"/>
  <c r="E3821" i="5"/>
  <c r="C3821" i="5"/>
  <c r="B3821" i="5"/>
  <c r="A3821" i="5"/>
  <c r="E3820" i="5"/>
  <c r="C3820" i="5"/>
  <c r="B3820" i="5"/>
  <c r="A3820" i="5"/>
  <c r="E3819" i="5"/>
  <c r="C3819" i="5"/>
  <c r="B3819" i="5"/>
  <c r="A3819" i="5"/>
  <c r="E3818" i="5"/>
  <c r="C3818" i="5"/>
  <c r="B3818" i="5"/>
  <c r="A3818" i="5"/>
  <c r="E3817" i="5"/>
  <c r="C3817" i="5"/>
  <c r="B3817" i="5"/>
  <c r="A3817" i="5"/>
  <c r="E3816" i="5"/>
  <c r="C3816" i="5"/>
  <c r="B3816" i="5"/>
  <c r="A3816" i="5"/>
  <c r="E3815" i="5"/>
  <c r="C3815" i="5"/>
  <c r="B3815" i="5"/>
  <c r="A3815" i="5"/>
  <c r="E3814" i="5"/>
  <c r="C3814" i="5"/>
  <c r="B3814" i="5"/>
  <c r="A3814" i="5"/>
  <c r="E3813" i="5"/>
  <c r="C3813" i="5"/>
  <c r="B3813" i="5"/>
  <c r="A3813" i="5"/>
  <c r="E3812" i="5"/>
  <c r="C3812" i="5"/>
  <c r="B3812" i="5"/>
  <c r="A3812" i="5"/>
  <c r="E3811" i="5"/>
  <c r="C3811" i="5"/>
  <c r="B3811" i="5"/>
  <c r="A3811" i="5"/>
  <c r="E3810" i="5"/>
  <c r="C3810" i="5"/>
  <c r="B3810" i="5"/>
  <c r="A3810" i="5"/>
  <c r="E3809" i="5"/>
  <c r="C3809" i="5"/>
  <c r="B3809" i="5"/>
  <c r="A3809" i="5"/>
  <c r="E3808" i="5"/>
  <c r="C3808" i="5"/>
  <c r="B3808" i="5"/>
  <c r="A3808" i="5"/>
  <c r="E3807" i="5"/>
  <c r="C3807" i="5"/>
  <c r="B3807" i="5"/>
  <c r="A3807" i="5"/>
  <c r="E3806" i="5"/>
  <c r="C3806" i="5"/>
  <c r="B3806" i="5"/>
  <c r="A3806" i="5"/>
  <c r="E3805" i="5"/>
  <c r="C3805" i="5"/>
  <c r="B3805" i="5"/>
  <c r="A3805" i="5"/>
  <c r="E3804" i="5"/>
  <c r="C3804" i="5"/>
  <c r="B3804" i="5"/>
  <c r="A3804" i="5"/>
  <c r="E3803" i="5"/>
  <c r="C3803" i="5"/>
  <c r="B3803" i="5"/>
  <c r="A3803" i="5"/>
  <c r="E3802" i="5"/>
  <c r="C3802" i="5"/>
  <c r="B3802" i="5"/>
  <c r="A3802" i="5"/>
  <c r="E3801" i="5"/>
  <c r="C3801" i="5"/>
  <c r="B3801" i="5"/>
  <c r="A3801" i="5"/>
  <c r="E3800" i="5"/>
  <c r="C3800" i="5"/>
  <c r="B3800" i="5"/>
  <c r="A3800" i="5"/>
  <c r="E3799" i="5"/>
  <c r="C3799" i="5"/>
  <c r="B3799" i="5"/>
  <c r="A3799" i="5"/>
  <c r="E3798" i="5"/>
  <c r="C3798" i="5"/>
  <c r="B3798" i="5"/>
  <c r="A3798" i="5"/>
  <c r="E3797" i="5"/>
  <c r="C3797" i="5"/>
  <c r="B3797" i="5"/>
  <c r="A3797" i="5"/>
  <c r="E3796" i="5"/>
  <c r="C3796" i="5"/>
  <c r="B3796" i="5"/>
  <c r="A3796" i="5"/>
  <c r="E3795" i="5"/>
  <c r="C3795" i="5"/>
  <c r="B3795" i="5"/>
  <c r="A3795" i="5"/>
  <c r="E3794" i="5"/>
  <c r="C3794" i="5"/>
  <c r="B3794" i="5"/>
  <c r="A3794" i="5"/>
  <c r="E3793" i="5"/>
  <c r="C3793" i="5"/>
  <c r="B3793" i="5"/>
  <c r="A3793" i="5"/>
  <c r="E3792" i="5"/>
  <c r="C3792" i="5"/>
  <c r="B3792" i="5"/>
  <c r="A3792" i="5"/>
  <c r="E3791" i="5"/>
  <c r="C3791" i="5"/>
  <c r="B3791" i="5"/>
  <c r="A3791" i="5"/>
  <c r="E3790" i="5"/>
  <c r="C3790" i="5"/>
  <c r="B3790" i="5"/>
  <c r="A3790" i="5"/>
  <c r="E3789" i="5"/>
  <c r="C3789" i="5"/>
  <c r="B3789" i="5"/>
  <c r="A3789" i="5"/>
  <c r="E3788" i="5"/>
  <c r="C3788" i="5"/>
  <c r="B3788" i="5"/>
  <c r="A3788" i="5"/>
  <c r="E3787" i="5"/>
  <c r="C3787" i="5"/>
  <c r="B3787" i="5"/>
  <c r="A3787" i="5"/>
  <c r="E3786" i="5"/>
  <c r="C3786" i="5"/>
  <c r="B3786" i="5"/>
  <c r="A3786" i="5"/>
  <c r="E3785" i="5"/>
  <c r="C3785" i="5"/>
  <c r="B3785" i="5"/>
  <c r="A3785" i="5"/>
  <c r="E3784" i="5"/>
  <c r="C3784" i="5"/>
  <c r="B3784" i="5"/>
  <c r="A3784" i="5"/>
  <c r="E3783" i="5"/>
  <c r="C3783" i="5"/>
  <c r="B3783" i="5"/>
  <c r="A3783" i="5"/>
  <c r="E3782" i="5"/>
  <c r="C3782" i="5"/>
  <c r="B3782" i="5"/>
  <c r="A3782" i="5"/>
  <c r="E3781" i="5"/>
  <c r="C3781" i="5"/>
  <c r="B3781" i="5"/>
  <c r="A3781" i="5"/>
  <c r="E3780" i="5"/>
  <c r="C3780" i="5"/>
  <c r="B3780" i="5"/>
  <c r="A3780" i="5"/>
  <c r="E3779" i="5"/>
  <c r="C3779" i="5"/>
  <c r="B3779" i="5"/>
  <c r="A3779" i="5"/>
  <c r="E3778" i="5"/>
  <c r="C3778" i="5"/>
  <c r="B3778" i="5"/>
  <c r="A3778" i="5"/>
  <c r="E3777" i="5"/>
  <c r="C3777" i="5"/>
  <c r="B3777" i="5"/>
  <c r="A3777" i="5"/>
  <c r="E3776" i="5"/>
  <c r="C3776" i="5"/>
  <c r="B3776" i="5"/>
  <c r="A3776" i="5"/>
  <c r="E3775" i="5"/>
  <c r="C3775" i="5"/>
  <c r="B3775" i="5"/>
  <c r="A3775" i="5"/>
  <c r="E3774" i="5"/>
  <c r="C3774" i="5"/>
  <c r="B3774" i="5"/>
  <c r="A3774" i="5"/>
  <c r="E3773" i="5"/>
  <c r="C3773" i="5"/>
  <c r="B3773" i="5"/>
  <c r="A3773" i="5"/>
  <c r="E3772" i="5"/>
  <c r="C3772" i="5"/>
  <c r="B3772" i="5"/>
  <c r="A3772" i="5"/>
  <c r="E3771" i="5"/>
  <c r="C3771" i="5"/>
  <c r="B3771" i="5"/>
  <c r="A3771" i="5"/>
  <c r="E3770" i="5"/>
  <c r="C3770" i="5"/>
  <c r="B3770" i="5"/>
  <c r="A3770" i="5"/>
  <c r="E3769" i="5"/>
  <c r="C3769" i="5"/>
  <c r="B3769" i="5"/>
  <c r="A3769" i="5"/>
  <c r="E3768" i="5"/>
  <c r="C3768" i="5"/>
  <c r="B3768" i="5"/>
  <c r="A3768" i="5"/>
  <c r="E3767" i="5"/>
  <c r="C3767" i="5"/>
  <c r="B3767" i="5"/>
  <c r="A3767" i="5"/>
  <c r="E3766" i="5"/>
  <c r="C3766" i="5"/>
  <c r="B3766" i="5"/>
  <c r="A3766" i="5"/>
  <c r="E3765" i="5"/>
  <c r="C3765" i="5"/>
  <c r="B3765" i="5"/>
  <c r="A3765" i="5"/>
  <c r="E3764" i="5"/>
  <c r="C3764" i="5"/>
  <c r="B3764" i="5"/>
  <c r="A3764" i="5"/>
  <c r="E3763" i="5"/>
  <c r="C3763" i="5"/>
  <c r="B3763" i="5"/>
  <c r="A3763" i="5"/>
  <c r="E3762" i="5"/>
  <c r="C3762" i="5"/>
  <c r="B3762" i="5"/>
  <c r="A3762" i="5"/>
  <c r="E3761" i="5"/>
  <c r="C3761" i="5"/>
  <c r="B3761" i="5"/>
  <c r="A3761" i="5"/>
  <c r="E3760" i="5"/>
  <c r="C3760" i="5"/>
  <c r="B3760" i="5"/>
  <c r="A3760" i="5"/>
  <c r="E3759" i="5"/>
  <c r="C3759" i="5"/>
  <c r="B3759" i="5"/>
  <c r="A3759" i="5"/>
  <c r="E3758" i="5"/>
  <c r="C3758" i="5"/>
  <c r="B3758" i="5"/>
  <c r="A3758" i="5"/>
  <c r="E3757" i="5"/>
  <c r="C3757" i="5"/>
  <c r="B3757" i="5"/>
  <c r="A3757" i="5"/>
  <c r="E3756" i="5"/>
  <c r="C3756" i="5"/>
  <c r="B3756" i="5"/>
  <c r="A3756" i="5"/>
  <c r="E3755" i="5"/>
  <c r="C3755" i="5"/>
  <c r="B3755" i="5"/>
  <c r="A3755" i="5"/>
  <c r="E3754" i="5"/>
  <c r="C3754" i="5"/>
  <c r="B3754" i="5"/>
  <c r="A3754" i="5"/>
  <c r="E3753" i="5"/>
  <c r="C3753" i="5"/>
  <c r="B3753" i="5"/>
  <c r="A3753" i="5"/>
  <c r="E3752" i="5"/>
  <c r="C3752" i="5"/>
  <c r="B3752" i="5"/>
  <c r="A3752" i="5"/>
  <c r="E3751" i="5"/>
  <c r="C3751" i="5"/>
  <c r="B3751" i="5"/>
  <c r="A3751" i="5"/>
  <c r="E3750" i="5"/>
  <c r="C3750" i="5"/>
  <c r="B3750" i="5"/>
  <c r="A3750" i="5"/>
  <c r="E3749" i="5"/>
  <c r="C3749" i="5"/>
  <c r="B3749" i="5"/>
  <c r="A3749" i="5"/>
  <c r="E3748" i="5"/>
  <c r="C3748" i="5"/>
  <c r="B3748" i="5"/>
  <c r="A3748" i="5"/>
  <c r="E3747" i="5"/>
  <c r="C3747" i="5"/>
  <c r="B3747" i="5"/>
  <c r="A3747" i="5"/>
  <c r="E3746" i="5"/>
  <c r="C3746" i="5"/>
  <c r="B3746" i="5"/>
  <c r="A3746" i="5"/>
  <c r="E3745" i="5"/>
  <c r="C3745" i="5"/>
  <c r="B3745" i="5"/>
  <c r="A3745" i="5"/>
  <c r="E3744" i="5"/>
  <c r="C3744" i="5"/>
  <c r="B3744" i="5"/>
  <c r="A3744" i="5"/>
  <c r="E3743" i="5"/>
  <c r="C3743" i="5"/>
  <c r="B3743" i="5"/>
  <c r="A3743" i="5"/>
  <c r="E3742" i="5"/>
  <c r="C3742" i="5"/>
  <c r="B3742" i="5"/>
  <c r="A3742" i="5"/>
  <c r="E3741" i="5"/>
  <c r="C3741" i="5"/>
  <c r="B3741" i="5"/>
  <c r="A3741" i="5"/>
  <c r="E3740" i="5"/>
  <c r="C3740" i="5"/>
  <c r="B3740" i="5"/>
  <c r="A3740" i="5"/>
  <c r="E3739" i="5"/>
  <c r="C3739" i="5"/>
  <c r="B3739" i="5"/>
  <c r="A3739" i="5"/>
  <c r="E3738" i="5"/>
  <c r="C3738" i="5"/>
  <c r="B3738" i="5"/>
  <c r="A3738" i="5"/>
  <c r="E3737" i="5"/>
  <c r="C3737" i="5"/>
  <c r="B3737" i="5"/>
  <c r="A3737" i="5"/>
  <c r="E3736" i="5"/>
  <c r="C3736" i="5"/>
  <c r="B3736" i="5"/>
  <c r="A3736" i="5"/>
  <c r="E3735" i="5"/>
  <c r="C3735" i="5"/>
  <c r="B3735" i="5"/>
  <c r="A3735" i="5"/>
  <c r="E3734" i="5"/>
  <c r="C3734" i="5"/>
  <c r="B3734" i="5"/>
  <c r="A3734" i="5"/>
  <c r="E3733" i="5"/>
  <c r="C3733" i="5"/>
  <c r="B3733" i="5"/>
  <c r="A3733" i="5"/>
  <c r="E3732" i="5"/>
  <c r="C3732" i="5"/>
  <c r="B3732" i="5"/>
  <c r="A3732" i="5"/>
  <c r="E3731" i="5"/>
  <c r="C3731" i="5"/>
  <c r="B3731" i="5"/>
  <c r="A3731" i="5"/>
  <c r="E3730" i="5"/>
  <c r="C3730" i="5"/>
  <c r="B3730" i="5"/>
  <c r="A3730" i="5"/>
  <c r="E3729" i="5"/>
  <c r="C3729" i="5"/>
  <c r="B3729" i="5"/>
  <c r="A3729" i="5"/>
  <c r="E3728" i="5"/>
  <c r="C3728" i="5"/>
  <c r="B3728" i="5"/>
  <c r="A3728" i="5"/>
  <c r="E3727" i="5"/>
  <c r="C3727" i="5"/>
  <c r="B3727" i="5"/>
  <c r="A3727" i="5"/>
  <c r="E3726" i="5"/>
  <c r="C3726" i="5"/>
  <c r="B3726" i="5"/>
  <c r="A3726" i="5"/>
  <c r="E3725" i="5"/>
  <c r="C3725" i="5"/>
  <c r="B3725" i="5"/>
  <c r="A3725" i="5"/>
  <c r="E3724" i="5"/>
  <c r="C3724" i="5"/>
  <c r="B3724" i="5"/>
  <c r="A3724" i="5"/>
  <c r="E3723" i="5"/>
  <c r="C3723" i="5"/>
  <c r="B3723" i="5"/>
  <c r="A3723" i="5"/>
  <c r="E3722" i="5"/>
  <c r="C3722" i="5"/>
  <c r="B3722" i="5"/>
  <c r="A3722" i="5"/>
  <c r="E3721" i="5"/>
  <c r="C3721" i="5"/>
  <c r="B3721" i="5"/>
  <c r="A3721" i="5"/>
  <c r="E3720" i="5"/>
  <c r="C3720" i="5"/>
  <c r="B3720" i="5"/>
  <c r="A3720" i="5"/>
  <c r="E3719" i="5"/>
  <c r="C3719" i="5"/>
  <c r="B3719" i="5"/>
  <c r="A3719" i="5"/>
  <c r="E3718" i="5"/>
  <c r="C3718" i="5"/>
  <c r="B3718" i="5"/>
  <c r="A3718" i="5"/>
  <c r="E3717" i="5"/>
  <c r="C3717" i="5"/>
  <c r="B3717" i="5"/>
  <c r="A3717" i="5"/>
  <c r="E3716" i="5"/>
  <c r="C3716" i="5"/>
  <c r="B3716" i="5"/>
  <c r="A3716" i="5"/>
  <c r="E3715" i="5"/>
  <c r="C3715" i="5"/>
  <c r="B3715" i="5"/>
  <c r="A3715" i="5"/>
  <c r="E3714" i="5"/>
  <c r="C3714" i="5"/>
  <c r="B3714" i="5"/>
  <c r="A3714" i="5"/>
  <c r="E3713" i="5"/>
  <c r="C3713" i="5"/>
  <c r="B3713" i="5"/>
  <c r="A3713" i="5"/>
  <c r="E3712" i="5"/>
  <c r="C3712" i="5"/>
  <c r="B3712" i="5"/>
  <c r="A3712" i="5"/>
  <c r="E3711" i="5"/>
  <c r="C3711" i="5"/>
  <c r="B3711" i="5"/>
  <c r="A3711" i="5"/>
  <c r="E3710" i="5"/>
  <c r="C3710" i="5"/>
  <c r="B3710" i="5"/>
  <c r="A3710" i="5"/>
  <c r="E3709" i="5"/>
  <c r="C3709" i="5"/>
  <c r="B3709" i="5"/>
  <c r="A3709" i="5"/>
  <c r="E3708" i="5"/>
  <c r="C3708" i="5"/>
  <c r="B3708" i="5"/>
  <c r="A3708" i="5"/>
  <c r="E3707" i="5"/>
  <c r="C3707" i="5"/>
  <c r="B3707" i="5"/>
  <c r="A3707" i="5"/>
  <c r="E3706" i="5"/>
  <c r="C3706" i="5"/>
  <c r="B3706" i="5"/>
  <c r="A3706" i="5"/>
  <c r="E3705" i="5"/>
  <c r="C3705" i="5"/>
  <c r="B3705" i="5"/>
  <c r="A3705" i="5"/>
  <c r="E3704" i="5"/>
  <c r="C3704" i="5"/>
  <c r="B3704" i="5"/>
  <c r="A3704" i="5"/>
  <c r="E3703" i="5"/>
  <c r="C3703" i="5"/>
  <c r="B3703" i="5"/>
  <c r="A3703" i="5"/>
  <c r="E3702" i="5"/>
  <c r="C3702" i="5"/>
  <c r="B3702" i="5"/>
  <c r="A3702" i="5"/>
  <c r="E3701" i="5"/>
  <c r="C3701" i="5"/>
  <c r="B3701" i="5"/>
  <c r="A3701" i="5"/>
  <c r="E3700" i="5"/>
  <c r="C3700" i="5"/>
  <c r="B3700" i="5"/>
  <c r="A3700" i="5"/>
  <c r="E3699" i="5"/>
  <c r="C3699" i="5"/>
  <c r="B3699" i="5"/>
  <c r="A3699" i="5"/>
  <c r="E3698" i="5"/>
  <c r="C3698" i="5"/>
  <c r="B3698" i="5"/>
  <c r="A3698" i="5"/>
  <c r="E3697" i="5"/>
  <c r="C3697" i="5"/>
  <c r="B3697" i="5"/>
  <c r="A3697" i="5"/>
  <c r="E3696" i="5"/>
  <c r="C3696" i="5"/>
  <c r="B3696" i="5"/>
  <c r="A3696" i="5"/>
  <c r="E3695" i="5"/>
  <c r="C3695" i="5"/>
  <c r="B3695" i="5"/>
  <c r="A3695" i="5"/>
  <c r="E3694" i="5"/>
  <c r="C3694" i="5"/>
  <c r="B3694" i="5"/>
  <c r="A3694" i="5"/>
  <c r="E3693" i="5"/>
  <c r="C3693" i="5"/>
  <c r="B3693" i="5"/>
  <c r="A3693" i="5"/>
  <c r="E3692" i="5"/>
  <c r="C3692" i="5"/>
  <c r="B3692" i="5"/>
  <c r="A3692" i="5"/>
  <c r="E3691" i="5"/>
  <c r="C3691" i="5"/>
  <c r="B3691" i="5"/>
  <c r="A3691" i="5"/>
  <c r="E3690" i="5"/>
  <c r="C3690" i="5"/>
  <c r="B3690" i="5"/>
  <c r="A3690" i="5"/>
  <c r="E3689" i="5"/>
  <c r="C3689" i="5"/>
  <c r="B3689" i="5"/>
  <c r="A3689" i="5"/>
  <c r="E3688" i="5"/>
  <c r="C3688" i="5"/>
  <c r="B3688" i="5"/>
  <c r="A3688" i="5"/>
  <c r="E3687" i="5"/>
  <c r="C3687" i="5"/>
  <c r="B3687" i="5"/>
  <c r="A3687" i="5"/>
  <c r="E3686" i="5"/>
  <c r="C3686" i="5"/>
  <c r="B3686" i="5"/>
  <c r="A3686" i="5"/>
  <c r="E3685" i="5"/>
  <c r="C3685" i="5"/>
  <c r="B3685" i="5"/>
  <c r="A3685" i="5"/>
  <c r="E3684" i="5"/>
  <c r="C3684" i="5"/>
  <c r="B3684" i="5"/>
  <c r="A3684" i="5"/>
  <c r="E3683" i="5"/>
  <c r="C3683" i="5"/>
  <c r="B3683" i="5"/>
  <c r="A3683" i="5"/>
  <c r="E3682" i="5"/>
  <c r="C3682" i="5"/>
  <c r="B3682" i="5"/>
  <c r="A3682" i="5"/>
  <c r="E3681" i="5"/>
  <c r="C3681" i="5"/>
  <c r="B3681" i="5"/>
  <c r="A3681" i="5"/>
  <c r="E3680" i="5"/>
  <c r="C3680" i="5"/>
  <c r="B3680" i="5"/>
  <c r="A3680" i="5"/>
  <c r="E3679" i="5"/>
  <c r="C3679" i="5"/>
  <c r="B3679" i="5"/>
  <c r="A3679" i="5"/>
  <c r="E3678" i="5"/>
  <c r="C3678" i="5"/>
  <c r="B3678" i="5"/>
  <c r="A3678" i="5"/>
  <c r="E3677" i="5"/>
  <c r="C3677" i="5"/>
  <c r="B3677" i="5"/>
  <c r="A3677" i="5"/>
  <c r="E3676" i="5"/>
  <c r="C3676" i="5"/>
  <c r="B3676" i="5"/>
  <c r="A3676" i="5"/>
  <c r="E3675" i="5"/>
  <c r="C3675" i="5"/>
  <c r="B3675" i="5"/>
  <c r="A3675" i="5"/>
  <c r="E3674" i="5"/>
  <c r="C3674" i="5"/>
  <c r="B3674" i="5"/>
  <c r="A3674" i="5"/>
  <c r="E3673" i="5"/>
  <c r="C3673" i="5"/>
  <c r="B3673" i="5"/>
  <c r="A3673" i="5"/>
  <c r="E3672" i="5"/>
  <c r="C3672" i="5"/>
  <c r="B3672" i="5"/>
  <c r="A3672" i="5"/>
  <c r="E3671" i="5"/>
  <c r="C3671" i="5"/>
  <c r="B3671" i="5"/>
  <c r="A3671" i="5"/>
  <c r="E3670" i="5"/>
  <c r="C3670" i="5"/>
  <c r="B3670" i="5"/>
  <c r="A3670" i="5"/>
  <c r="E3669" i="5"/>
  <c r="C3669" i="5"/>
  <c r="B3669" i="5"/>
  <c r="A3669" i="5"/>
  <c r="E3668" i="5"/>
  <c r="C3668" i="5"/>
  <c r="B3668" i="5"/>
  <c r="A3668" i="5"/>
  <c r="E3667" i="5"/>
  <c r="C3667" i="5"/>
  <c r="B3667" i="5"/>
  <c r="A3667" i="5"/>
  <c r="E3666" i="5"/>
  <c r="C3666" i="5"/>
  <c r="B3666" i="5"/>
  <c r="A3666" i="5"/>
  <c r="E3665" i="5"/>
  <c r="C3665" i="5"/>
  <c r="B3665" i="5"/>
  <c r="A3665" i="5"/>
  <c r="E3664" i="5"/>
  <c r="C3664" i="5"/>
  <c r="B3664" i="5"/>
  <c r="A3664" i="5"/>
  <c r="E3663" i="5"/>
  <c r="C3663" i="5"/>
  <c r="B3663" i="5"/>
  <c r="A3663" i="5"/>
  <c r="E3662" i="5"/>
  <c r="C3662" i="5"/>
  <c r="B3662" i="5"/>
  <c r="A3662" i="5"/>
  <c r="E3661" i="5"/>
  <c r="C3661" i="5"/>
  <c r="B3661" i="5"/>
  <c r="A3661" i="5"/>
  <c r="E3660" i="5"/>
  <c r="C3660" i="5"/>
  <c r="B3660" i="5"/>
  <c r="A3660" i="5"/>
  <c r="E3659" i="5"/>
  <c r="C3659" i="5"/>
  <c r="B3659" i="5"/>
  <c r="A3659" i="5"/>
  <c r="E3658" i="5"/>
  <c r="C3658" i="5"/>
  <c r="B3658" i="5"/>
  <c r="A3658" i="5"/>
  <c r="E3657" i="5"/>
  <c r="C3657" i="5"/>
  <c r="B3657" i="5"/>
  <c r="A3657" i="5"/>
  <c r="E3656" i="5"/>
  <c r="C3656" i="5"/>
  <c r="B3656" i="5"/>
  <c r="A3656" i="5"/>
  <c r="E3655" i="5"/>
  <c r="C3655" i="5"/>
  <c r="B3655" i="5"/>
  <c r="A3655" i="5"/>
  <c r="E3654" i="5"/>
  <c r="C3654" i="5"/>
  <c r="B3654" i="5"/>
  <c r="A3654" i="5"/>
  <c r="E3653" i="5"/>
  <c r="C3653" i="5"/>
  <c r="B3653" i="5"/>
  <c r="A3653" i="5"/>
  <c r="E3652" i="5"/>
  <c r="C3652" i="5"/>
  <c r="B3652" i="5"/>
  <c r="A3652" i="5"/>
  <c r="E3651" i="5"/>
  <c r="C3651" i="5"/>
  <c r="B3651" i="5"/>
  <c r="A3651" i="5"/>
  <c r="E3650" i="5"/>
  <c r="C3650" i="5"/>
  <c r="B3650" i="5"/>
  <c r="A3650" i="5"/>
  <c r="E3649" i="5"/>
  <c r="C3649" i="5"/>
  <c r="B3649" i="5"/>
  <c r="A3649" i="5"/>
  <c r="E3648" i="5"/>
  <c r="C3648" i="5"/>
  <c r="B3648" i="5"/>
  <c r="A3648" i="5"/>
  <c r="E3647" i="5"/>
  <c r="C3647" i="5"/>
  <c r="B3647" i="5"/>
  <c r="A3647" i="5"/>
  <c r="E3646" i="5"/>
  <c r="C3646" i="5"/>
  <c r="B3646" i="5"/>
  <c r="A3646" i="5"/>
  <c r="E3645" i="5"/>
  <c r="C3645" i="5"/>
  <c r="B3645" i="5"/>
  <c r="A3645" i="5"/>
  <c r="E3644" i="5"/>
  <c r="C3644" i="5"/>
  <c r="B3644" i="5"/>
  <c r="A3644" i="5"/>
  <c r="E3643" i="5"/>
  <c r="C3643" i="5"/>
  <c r="B3643" i="5"/>
  <c r="A3643" i="5"/>
  <c r="E3642" i="5"/>
  <c r="C3642" i="5"/>
  <c r="B3642" i="5"/>
  <c r="A3642" i="5"/>
  <c r="E3641" i="5"/>
  <c r="C3641" i="5"/>
  <c r="B3641" i="5"/>
  <c r="A3641" i="5"/>
  <c r="E3640" i="5"/>
  <c r="C3640" i="5"/>
  <c r="B3640" i="5"/>
  <c r="A3640" i="5"/>
  <c r="E3639" i="5"/>
  <c r="C3639" i="5"/>
  <c r="B3639" i="5"/>
  <c r="A3639" i="5"/>
  <c r="E3638" i="5"/>
  <c r="C3638" i="5"/>
  <c r="B3638" i="5"/>
  <c r="A3638" i="5"/>
  <c r="E3637" i="5"/>
  <c r="C3637" i="5"/>
  <c r="B3637" i="5"/>
  <c r="A3637" i="5"/>
  <c r="E3636" i="5"/>
  <c r="C3636" i="5"/>
  <c r="B3636" i="5"/>
  <c r="A3636" i="5"/>
  <c r="E3635" i="5"/>
  <c r="C3635" i="5"/>
  <c r="B3635" i="5"/>
  <c r="A3635" i="5"/>
  <c r="E3634" i="5"/>
  <c r="C3634" i="5"/>
  <c r="B3634" i="5"/>
  <c r="A3634" i="5"/>
  <c r="E3633" i="5"/>
  <c r="C3633" i="5"/>
  <c r="B3633" i="5"/>
  <c r="A3633" i="5"/>
  <c r="E3632" i="5"/>
  <c r="C3632" i="5"/>
  <c r="B3632" i="5"/>
  <c r="A3632" i="5"/>
  <c r="E3631" i="5"/>
  <c r="C3631" i="5"/>
  <c r="B3631" i="5"/>
  <c r="A3631" i="5"/>
  <c r="E3630" i="5"/>
  <c r="C3630" i="5"/>
  <c r="B3630" i="5"/>
  <c r="A3630" i="5"/>
  <c r="E3629" i="5"/>
  <c r="C3629" i="5"/>
  <c r="B3629" i="5"/>
  <c r="A3629" i="5"/>
  <c r="E3628" i="5"/>
  <c r="C3628" i="5"/>
  <c r="B3628" i="5"/>
  <c r="A3628" i="5"/>
  <c r="E3627" i="5"/>
  <c r="C3627" i="5"/>
  <c r="B3627" i="5"/>
  <c r="A3627" i="5"/>
  <c r="E3626" i="5"/>
  <c r="C3626" i="5"/>
  <c r="B3626" i="5"/>
  <c r="A3626" i="5"/>
  <c r="E3625" i="5"/>
  <c r="C3625" i="5"/>
  <c r="B3625" i="5"/>
  <c r="A3625" i="5"/>
  <c r="E3624" i="5"/>
  <c r="C3624" i="5"/>
  <c r="B3624" i="5"/>
  <c r="A3624" i="5"/>
  <c r="E3623" i="5"/>
  <c r="C3623" i="5"/>
  <c r="B3623" i="5"/>
  <c r="A3623" i="5"/>
  <c r="E3622" i="5"/>
  <c r="C3622" i="5"/>
  <c r="B3622" i="5"/>
  <c r="A3622" i="5"/>
  <c r="E3621" i="5"/>
  <c r="C3621" i="5"/>
  <c r="B3621" i="5"/>
  <c r="A3621" i="5"/>
  <c r="E3620" i="5"/>
  <c r="C3620" i="5"/>
  <c r="B3620" i="5"/>
  <c r="A3620" i="5"/>
  <c r="E3619" i="5"/>
  <c r="C3619" i="5"/>
  <c r="B3619" i="5"/>
  <c r="A3619" i="5"/>
  <c r="E3618" i="5"/>
  <c r="C3618" i="5"/>
  <c r="B3618" i="5"/>
  <c r="A3618" i="5"/>
  <c r="E3617" i="5"/>
  <c r="C3617" i="5"/>
  <c r="B3617" i="5"/>
  <c r="A3617" i="5"/>
  <c r="E3616" i="5"/>
  <c r="C3616" i="5"/>
  <c r="B3616" i="5"/>
  <c r="A3616" i="5"/>
  <c r="E3615" i="5"/>
  <c r="C3615" i="5"/>
  <c r="B3615" i="5"/>
  <c r="A3615" i="5"/>
  <c r="E3614" i="5"/>
  <c r="C3614" i="5"/>
  <c r="B3614" i="5"/>
  <c r="A3614" i="5"/>
  <c r="E3613" i="5"/>
  <c r="C3613" i="5"/>
  <c r="B3613" i="5"/>
  <c r="A3613" i="5"/>
  <c r="E3612" i="5"/>
  <c r="C3612" i="5"/>
  <c r="B3612" i="5"/>
  <c r="A3612" i="5"/>
  <c r="E3611" i="5"/>
  <c r="C3611" i="5"/>
  <c r="B3611" i="5"/>
  <c r="A3611" i="5"/>
  <c r="E3610" i="5"/>
  <c r="C3610" i="5"/>
  <c r="B3610" i="5"/>
  <c r="A3610" i="5"/>
  <c r="E3609" i="5"/>
  <c r="C3609" i="5"/>
  <c r="B3609" i="5"/>
  <c r="A3609" i="5"/>
  <c r="E3608" i="5"/>
  <c r="C3608" i="5"/>
  <c r="B3608" i="5"/>
  <c r="A3608" i="5"/>
  <c r="E3607" i="5"/>
  <c r="C3607" i="5"/>
  <c r="B3607" i="5"/>
  <c r="A3607" i="5"/>
  <c r="E3606" i="5"/>
  <c r="C3606" i="5"/>
  <c r="B3606" i="5"/>
  <c r="A3606" i="5"/>
  <c r="E3605" i="5"/>
  <c r="C3605" i="5"/>
  <c r="B3605" i="5"/>
  <c r="A3605" i="5"/>
  <c r="E3604" i="5"/>
  <c r="C3604" i="5"/>
  <c r="B3604" i="5"/>
  <c r="A3604" i="5"/>
  <c r="E3603" i="5"/>
  <c r="C3603" i="5"/>
  <c r="B3603" i="5"/>
  <c r="A3603" i="5"/>
  <c r="E3602" i="5"/>
  <c r="C3602" i="5"/>
  <c r="B3602" i="5"/>
  <c r="A3602" i="5"/>
  <c r="E3601" i="5"/>
  <c r="C3601" i="5"/>
  <c r="B3601" i="5"/>
  <c r="A3601" i="5"/>
  <c r="E3600" i="5"/>
  <c r="C3600" i="5"/>
  <c r="B3600" i="5"/>
  <c r="A3600" i="5"/>
  <c r="E3599" i="5"/>
  <c r="C3599" i="5"/>
  <c r="B3599" i="5"/>
  <c r="A3599" i="5"/>
  <c r="E3598" i="5"/>
  <c r="C3598" i="5"/>
  <c r="B3598" i="5"/>
  <c r="A3598" i="5"/>
  <c r="E3597" i="5"/>
  <c r="C3597" i="5"/>
  <c r="B3597" i="5"/>
  <c r="A3597" i="5"/>
  <c r="E3596" i="5"/>
  <c r="C3596" i="5"/>
  <c r="B3596" i="5"/>
  <c r="A3596" i="5"/>
  <c r="E3595" i="5"/>
  <c r="C3595" i="5"/>
  <c r="B3595" i="5"/>
  <c r="A3595" i="5"/>
  <c r="E3594" i="5"/>
  <c r="C3594" i="5"/>
  <c r="B3594" i="5"/>
  <c r="A3594" i="5"/>
  <c r="E3593" i="5"/>
  <c r="C3593" i="5"/>
  <c r="B3593" i="5"/>
  <c r="A3593" i="5"/>
  <c r="E3592" i="5"/>
  <c r="C3592" i="5"/>
  <c r="B3592" i="5"/>
  <c r="A3592" i="5"/>
  <c r="E3591" i="5"/>
  <c r="C3591" i="5"/>
  <c r="B3591" i="5"/>
  <c r="A3591" i="5"/>
  <c r="E3590" i="5"/>
  <c r="C3590" i="5"/>
  <c r="B3590" i="5"/>
  <c r="A3590" i="5"/>
  <c r="E3589" i="5"/>
  <c r="C3589" i="5"/>
  <c r="B3589" i="5"/>
  <c r="A3589" i="5"/>
  <c r="E3588" i="5"/>
  <c r="C3588" i="5"/>
  <c r="B3588" i="5"/>
  <c r="A3588" i="5"/>
  <c r="E3587" i="5"/>
  <c r="C3587" i="5"/>
  <c r="B3587" i="5"/>
  <c r="A3587" i="5"/>
  <c r="E3586" i="5"/>
  <c r="C3586" i="5"/>
  <c r="B3586" i="5"/>
  <c r="A3586" i="5"/>
  <c r="E3585" i="5"/>
  <c r="C3585" i="5"/>
  <c r="B3585" i="5"/>
  <c r="A3585" i="5"/>
  <c r="E3584" i="5"/>
  <c r="C3584" i="5"/>
  <c r="B3584" i="5"/>
  <c r="A3584" i="5"/>
  <c r="E3583" i="5"/>
  <c r="C3583" i="5"/>
  <c r="B3583" i="5"/>
  <c r="A3583" i="5"/>
  <c r="E3582" i="5"/>
  <c r="C3582" i="5"/>
  <c r="B3582" i="5"/>
  <c r="A3582" i="5"/>
  <c r="E3581" i="5"/>
  <c r="C3581" i="5"/>
  <c r="B3581" i="5"/>
  <c r="A3581" i="5"/>
  <c r="E3580" i="5"/>
  <c r="C3580" i="5"/>
  <c r="B3580" i="5"/>
  <c r="A3580" i="5"/>
  <c r="E3579" i="5"/>
  <c r="C3579" i="5"/>
  <c r="B3579" i="5"/>
  <c r="A3579" i="5"/>
  <c r="E3578" i="5"/>
  <c r="C3578" i="5"/>
  <c r="B3578" i="5"/>
  <c r="A3578" i="5"/>
  <c r="E3577" i="5"/>
  <c r="C3577" i="5"/>
  <c r="B3577" i="5"/>
  <c r="A3577" i="5"/>
  <c r="E3576" i="5"/>
  <c r="C3576" i="5"/>
  <c r="B3576" i="5"/>
  <c r="A3576" i="5"/>
  <c r="E3575" i="5"/>
  <c r="C3575" i="5"/>
  <c r="B3575" i="5"/>
  <c r="A3575" i="5"/>
  <c r="E3574" i="5"/>
  <c r="C3574" i="5"/>
  <c r="B3574" i="5"/>
  <c r="A3574" i="5"/>
  <c r="E3573" i="5"/>
  <c r="C3573" i="5"/>
  <c r="B3573" i="5"/>
  <c r="A3573" i="5"/>
  <c r="E3572" i="5"/>
  <c r="C3572" i="5"/>
  <c r="B3572" i="5"/>
  <c r="A3572" i="5"/>
  <c r="E3571" i="5"/>
  <c r="C3571" i="5"/>
  <c r="B3571" i="5"/>
  <c r="A3571" i="5"/>
  <c r="E3570" i="5"/>
  <c r="C3570" i="5"/>
  <c r="B3570" i="5"/>
  <c r="A3570" i="5"/>
  <c r="E3569" i="5"/>
  <c r="C3569" i="5"/>
  <c r="B3569" i="5"/>
  <c r="A3569" i="5"/>
  <c r="E3568" i="5"/>
  <c r="C3568" i="5"/>
  <c r="B3568" i="5"/>
  <c r="A3568" i="5"/>
  <c r="E3567" i="5"/>
  <c r="C3567" i="5"/>
  <c r="B3567" i="5"/>
  <c r="A3567" i="5"/>
  <c r="E3566" i="5"/>
  <c r="C3566" i="5"/>
  <c r="B3566" i="5"/>
  <c r="A3566" i="5"/>
  <c r="E3565" i="5"/>
  <c r="C3565" i="5"/>
  <c r="B3565" i="5"/>
  <c r="A3565" i="5"/>
  <c r="E3564" i="5"/>
  <c r="C3564" i="5"/>
  <c r="B3564" i="5"/>
  <c r="A3564" i="5"/>
  <c r="E3563" i="5"/>
  <c r="C3563" i="5"/>
  <c r="B3563" i="5"/>
  <c r="A3563" i="5"/>
  <c r="E3562" i="5"/>
  <c r="C3562" i="5"/>
  <c r="B3562" i="5"/>
  <c r="A3562" i="5"/>
  <c r="E3561" i="5"/>
  <c r="C3561" i="5"/>
  <c r="B3561" i="5"/>
  <c r="A3561" i="5"/>
  <c r="E3560" i="5"/>
  <c r="C3560" i="5"/>
  <c r="B3560" i="5"/>
  <c r="A3560" i="5"/>
  <c r="E3559" i="5"/>
  <c r="C3559" i="5"/>
  <c r="B3559" i="5"/>
  <c r="A3559" i="5"/>
  <c r="E3558" i="5"/>
  <c r="C3558" i="5"/>
  <c r="B3558" i="5"/>
  <c r="A3558" i="5"/>
  <c r="E3557" i="5"/>
  <c r="C3557" i="5"/>
  <c r="B3557" i="5"/>
  <c r="A3557" i="5"/>
  <c r="E3556" i="5"/>
  <c r="C3556" i="5"/>
  <c r="B3556" i="5"/>
  <c r="A3556" i="5"/>
  <c r="E3555" i="5"/>
  <c r="C3555" i="5"/>
  <c r="B3555" i="5"/>
  <c r="A3555" i="5"/>
  <c r="E3554" i="5"/>
  <c r="C3554" i="5"/>
  <c r="B3554" i="5"/>
  <c r="A3554" i="5"/>
  <c r="E3553" i="5"/>
  <c r="C3553" i="5"/>
  <c r="B3553" i="5"/>
  <c r="A3553" i="5"/>
  <c r="E3552" i="5"/>
  <c r="C3552" i="5"/>
  <c r="B3552" i="5"/>
  <c r="A3552" i="5"/>
  <c r="E3551" i="5"/>
  <c r="C3551" i="5"/>
  <c r="B3551" i="5"/>
  <c r="A3551" i="5"/>
  <c r="E3550" i="5"/>
  <c r="C3550" i="5"/>
  <c r="B3550" i="5"/>
  <c r="A3550" i="5"/>
  <c r="E3549" i="5"/>
  <c r="C3549" i="5"/>
  <c r="B3549" i="5"/>
  <c r="A3549" i="5"/>
  <c r="E3548" i="5"/>
  <c r="C3548" i="5"/>
  <c r="B3548" i="5"/>
  <c r="A3548" i="5"/>
  <c r="E3547" i="5"/>
  <c r="C3547" i="5"/>
  <c r="B3547" i="5"/>
  <c r="A3547" i="5"/>
  <c r="E3546" i="5"/>
  <c r="C3546" i="5"/>
  <c r="B3546" i="5"/>
  <c r="A3546" i="5"/>
  <c r="E3545" i="5"/>
  <c r="C3545" i="5"/>
  <c r="B3545" i="5"/>
  <c r="A3545" i="5"/>
  <c r="E3544" i="5"/>
  <c r="C3544" i="5"/>
  <c r="B3544" i="5"/>
  <c r="A3544" i="5"/>
  <c r="E3543" i="5"/>
  <c r="C3543" i="5"/>
  <c r="B3543" i="5"/>
  <c r="A3543" i="5"/>
  <c r="E3542" i="5"/>
  <c r="C3542" i="5"/>
  <c r="B3542" i="5"/>
  <c r="A3542" i="5"/>
  <c r="E3541" i="5"/>
  <c r="C3541" i="5"/>
  <c r="B3541" i="5"/>
  <c r="A3541" i="5"/>
  <c r="E3540" i="5"/>
  <c r="C3540" i="5"/>
  <c r="B3540" i="5"/>
  <c r="A3540" i="5"/>
  <c r="E3539" i="5"/>
  <c r="C3539" i="5"/>
  <c r="B3539" i="5"/>
  <c r="A3539" i="5"/>
  <c r="E3538" i="5"/>
  <c r="C3538" i="5"/>
  <c r="B3538" i="5"/>
  <c r="A3538" i="5"/>
  <c r="E3537" i="5"/>
  <c r="C3537" i="5"/>
  <c r="B3537" i="5"/>
  <c r="A3537" i="5"/>
  <c r="E3536" i="5"/>
  <c r="C3536" i="5"/>
  <c r="B3536" i="5"/>
  <c r="A3536" i="5"/>
  <c r="E3535" i="5"/>
  <c r="C3535" i="5"/>
  <c r="B3535" i="5"/>
  <c r="A3535" i="5"/>
  <c r="E3534" i="5"/>
  <c r="C3534" i="5"/>
  <c r="B3534" i="5"/>
  <c r="A3534" i="5"/>
  <c r="E3533" i="5"/>
  <c r="C3533" i="5"/>
  <c r="B3533" i="5"/>
  <c r="A3533" i="5"/>
  <c r="E3532" i="5"/>
  <c r="C3532" i="5"/>
  <c r="B3532" i="5"/>
  <c r="A3532" i="5"/>
  <c r="E3531" i="5"/>
  <c r="C3531" i="5"/>
  <c r="B3531" i="5"/>
  <c r="A3531" i="5"/>
  <c r="E3530" i="5"/>
  <c r="C3530" i="5"/>
  <c r="B3530" i="5"/>
  <c r="A3530" i="5"/>
  <c r="E3529" i="5"/>
  <c r="C3529" i="5"/>
  <c r="B3529" i="5"/>
  <c r="A3529" i="5"/>
  <c r="E3528" i="5"/>
  <c r="C3528" i="5"/>
  <c r="B3528" i="5"/>
  <c r="A3528" i="5"/>
  <c r="E3527" i="5"/>
  <c r="C3527" i="5"/>
  <c r="B3527" i="5"/>
  <c r="A3527" i="5"/>
  <c r="E3526" i="5"/>
  <c r="C3526" i="5"/>
  <c r="B3526" i="5"/>
  <c r="A3526" i="5"/>
  <c r="E3525" i="5"/>
  <c r="C3525" i="5"/>
  <c r="B3525" i="5"/>
  <c r="A3525" i="5"/>
  <c r="E3524" i="5"/>
  <c r="C3524" i="5"/>
  <c r="B3524" i="5"/>
  <c r="A3524" i="5"/>
  <c r="E3523" i="5"/>
  <c r="C3523" i="5"/>
  <c r="B3523" i="5"/>
  <c r="A3523" i="5"/>
  <c r="E3522" i="5"/>
  <c r="C3522" i="5"/>
  <c r="B3522" i="5"/>
  <c r="A3522" i="5"/>
  <c r="E3521" i="5"/>
  <c r="C3521" i="5"/>
  <c r="B3521" i="5"/>
  <c r="A3521" i="5"/>
  <c r="E3520" i="5"/>
  <c r="C3520" i="5"/>
  <c r="B3520" i="5"/>
  <c r="A3520" i="5"/>
  <c r="E3519" i="5"/>
  <c r="C3519" i="5"/>
  <c r="B3519" i="5"/>
  <c r="A3519" i="5"/>
  <c r="E3518" i="5"/>
  <c r="C3518" i="5"/>
  <c r="B3518" i="5"/>
  <c r="A3518" i="5"/>
  <c r="E3517" i="5"/>
  <c r="C3517" i="5"/>
  <c r="B3517" i="5"/>
  <c r="A3517" i="5"/>
  <c r="E3516" i="5"/>
  <c r="C3516" i="5"/>
  <c r="B3516" i="5"/>
  <c r="A3516" i="5"/>
  <c r="E3515" i="5"/>
  <c r="C3515" i="5"/>
  <c r="B3515" i="5"/>
  <c r="A3515" i="5"/>
  <c r="E3514" i="5"/>
  <c r="C3514" i="5"/>
  <c r="B3514" i="5"/>
  <c r="A3514" i="5"/>
  <c r="E3513" i="5"/>
  <c r="C3513" i="5"/>
  <c r="B3513" i="5"/>
  <c r="A3513" i="5"/>
  <c r="E3512" i="5"/>
  <c r="C3512" i="5"/>
  <c r="B3512" i="5"/>
  <c r="A3512" i="5"/>
  <c r="E3511" i="5"/>
  <c r="C3511" i="5"/>
  <c r="B3511" i="5"/>
  <c r="A3511" i="5"/>
  <c r="E3510" i="5"/>
  <c r="C3510" i="5"/>
  <c r="B3510" i="5"/>
  <c r="A3510" i="5"/>
  <c r="E3509" i="5"/>
  <c r="C3509" i="5"/>
  <c r="B3509" i="5"/>
  <c r="A3509" i="5"/>
  <c r="E3508" i="5"/>
  <c r="C3508" i="5"/>
  <c r="B3508" i="5"/>
  <c r="A3508" i="5"/>
  <c r="E3507" i="5"/>
  <c r="C3507" i="5"/>
  <c r="B3507" i="5"/>
  <c r="A3507" i="5"/>
  <c r="E3506" i="5"/>
  <c r="C3506" i="5"/>
  <c r="B3506" i="5"/>
  <c r="A3506" i="5"/>
  <c r="E3505" i="5"/>
  <c r="C3505" i="5"/>
  <c r="B3505" i="5"/>
  <c r="A3505" i="5"/>
  <c r="E3504" i="5"/>
  <c r="C3504" i="5"/>
  <c r="B3504" i="5"/>
  <c r="A3504" i="5"/>
  <c r="E3503" i="5"/>
  <c r="C3503" i="5"/>
  <c r="B3503" i="5"/>
  <c r="A3503" i="5"/>
  <c r="E3502" i="5"/>
  <c r="C3502" i="5"/>
  <c r="B3502" i="5"/>
  <c r="A3502" i="5"/>
  <c r="E3501" i="5"/>
  <c r="C3501" i="5"/>
  <c r="B3501" i="5"/>
  <c r="A3501" i="5"/>
  <c r="E3500" i="5"/>
  <c r="C3500" i="5"/>
  <c r="B3500" i="5"/>
  <c r="A3500" i="5"/>
  <c r="E3499" i="5"/>
  <c r="C3499" i="5"/>
  <c r="B3499" i="5"/>
  <c r="A3499" i="5"/>
  <c r="E3498" i="5"/>
  <c r="C3498" i="5"/>
  <c r="B3498" i="5"/>
  <c r="A3498" i="5"/>
  <c r="E3497" i="5"/>
  <c r="C3497" i="5"/>
  <c r="B3497" i="5"/>
  <c r="A3497" i="5"/>
  <c r="E3496" i="5"/>
  <c r="C3496" i="5"/>
  <c r="B3496" i="5"/>
  <c r="A3496" i="5"/>
  <c r="E3495" i="5"/>
  <c r="C3495" i="5"/>
  <c r="B3495" i="5"/>
  <c r="A3495" i="5"/>
  <c r="E3494" i="5"/>
  <c r="C3494" i="5"/>
  <c r="B3494" i="5"/>
  <c r="A3494" i="5"/>
  <c r="E3493" i="5"/>
  <c r="C3493" i="5"/>
  <c r="B3493" i="5"/>
  <c r="A3493" i="5"/>
  <c r="E3492" i="5"/>
  <c r="C3492" i="5"/>
  <c r="B3492" i="5"/>
  <c r="A3492" i="5"/>
  <c r="E3491" i="5"/>
  <c r="C3491" i="5"/>
  <c r="B3491" i="5"/>
  <c r="A3491" i="5"/>
  <c r="E3490" i="5"/>
  <c r="C3490" i="5"/>
  <c r="B3490" i="5"/>
  <c r="A3490" i="5"/>
  <c r="E3489" i="5"/>
  <c r="C3489" i="5"/>
  <c r="B3489" i="5"/>
  <c r="A3489" i="5"/>
  <c r="E3488" i="5"/>
  <c r="C3488" i="5"/>
  <c r="B3488" i="5"/>
  <c r="A3488" i="5"/>
  <c r="E3487" i="5"/>
  <c r="C3487" i="5"/>
  <c r="B3487" i="5"/>
  <c r="A3487" i="5"/>
  <c r="E3486" i="5"/>
  <c r="C3486" i="5"/>
  <c r="B3486" i="5"/>
  <c r="A3486" i="5"/>
  <c r="E3485" i="5"/>
  <c r="C3485" i="5"/>
  <c r="B3485" i="5"/>
  <c r="A3485" i="5"/>
  <c r="E3484" i="5"/>
  <c r="C3484" i="5"/>
  <c r="B3484" i="5"/>
  <c r="A3484" i="5"/>
  <c r="E3483" i="5"/>
  <c r="C3483" i="5"/>
  <c r="B3483" i="5"/>
  <c r="A3483" i="5"/>
  <c r="E3482" i="5"/>
  <c r="C3482" i="5"/>
  <c r="B3482" i="5"/>
  <c r="A3482" i="5"/>
  <c r="E3481" i="5"/>
  <c r="C3481" i="5"/>
  <c r="B3481" i="5"/>
  <c r="A3481" i="5"/>
  <c r="E3480" i="5"/>
  <c r="C3480" i="5"/>
  <c r="B3480" i="5"/>
  <c r="A3480" i="5"/>
  <c r="E3479" i="5"/>
  <c r="C3479" i="5"/>
  <c r="B3479" i="5"/>
  <c r="A3479" i="5"/>
  <c r="E3478" i="5"/>
  <c r="C3478" i="5"/>
  <c r="B3478" i="5"/>
  <c r="A3478" i="5"/>
  <c r="E3477" i="5"/>
  <c r="C3477" i="5"/>
  <c r="B3477" i="5"/>
  <c r="A3477" i="5"/>
  <c r="E3476" i="5"/>
  <c r="C3476" i="5"/>
  <c r="B3476" i="5"/>
  <c r="A3476" i="5"/>
  <c r="E3475" i="5"/>
  <c r="C3475" i="5"/>
  <c r="B3475" i="5"/>
  <c r="A3475" i="5"/>
  <c r="E3474" i="5"/>
  <c r="C3474" i="5"/>
  <c r="B3474" i="5"/>
  <c r="A3474" i="5"/>
  <c r="E3473" i="5"/>
  <c r="C3473" i="5"/>
  <c r="B3473" i="5"/>
  <c r="A3473" i="5"/>
  <c r="E3472" i="5"/>
  <c r="C3472" i="5"/>
  <c r="B3472" i="5"/>
  <c r="A3472" i="5"/>
  <c r="E3471" i="5"/>
  <c r="C3471" i="5"/>
  <c r="B3471" i="5"/>
  <c r="A3471" i="5"/>
  <c r="E3470" i="5"/>
  <c r="C3470" i="5"/>
  <c r="B3470" i="5"/>
  <c r="A3470" i="5"/>
  <c r="E3469" i="5"/>
  <c r="C3469" i="5"/>
  <c r="B3469" i="5"/>
  <c r="A3469" i="5"/>
  <c r="E3468" i="5"/>
  <c r="C3468" i="5"/>
  <c r="B3468" i="5"/>
  <c r="A3468" i="5"/>
  <c r="E3467" i="5"/>
  <c r="C3467" i="5"/>
  <c r="B3467" i="5"/>
  <c r="A3467" i="5"/>
  <c r="E3466" i="5"/>
  <c r="C3466" i="5"/>
  <c r="B3466" i="5"/>
  <c r="A3466" i="5"/>
  <c r="E3465" i="5"/>
  <c r="C3465" i="5"/>
  <c r="B3465" i="5"/>
  <c r="A3465" i="5"/>
  <c r="E3464" i="5"/>
  <c r="C3464" i="5"/>
  <c r="B3464" i="5"/>
  <c r="A3464" i="5"/>
  <c r="E3463" i="5"/>
  <c r="C3463" i="5"/>
  <c r="B3463" i="5"/>
  <c r="A3463" i="5"/>
  <c r="E3462" i="5"/>
  <c r="C3462" i="5"/>
  <c r="B3462" i="5"/>
  <c r="A3462" i="5"/>
  <c r="E3461" i="5"/>
  <c r="C3461" i="5"/>
  <c r="B3461" i="5"/>
  <c r="A3461" i="5"/>
  <c r="E3460" i="5"/>
  <c r="C3460" i="5"/>
  <c r="B3460" i="5"/>
  <c r="A3460" i="5"/>
  <c r="E3459" i="5"/>
  <c r="C3459" i="5"/>
  <c r="B3459" i="5"/>
  <c r="A3459" i="5"/>
  <c r="E3458" i="5"/>
  <c r="C3458" i="5"/>
  <c r="B3458" i="5"/>
  <c r="A3458" i="5"/>
  <c r="E3457" i="5"/>
  <c r="C3457" i="5"/>
  <c r="B3457" i="5"/>
  <c r="A3457" i="5"/>
  <c r="E3456" i="5"/>
  <c r="C3456" i="5"/>
  <c r="B3456" i="5"/>
  <c r="A3456" i="5"/>
  <c r="E3455" i="5"/>
  <c r="C3455" i="5"/>
  <c r="B3455" i="5"/>
  <c r="A3455" i="5"/>
  <c r="E3454" i="5"/>
  <c r="C3454" i="5"/>
  <c r="B3454" i="5"/>
  <c r="A3454" i="5"/>
  <c r="E3453" i="5"/>
  <c r="C3453" i="5"/>
  <c r="B3453" i="5"/>
  <c r="A3453" i="5"/>
  <c r="E3452" i="5"/>
  <c r="C3452" i="5"/>
  <c r="B3452" i="5"/>
  <c r="A3452" i="5"/>
  <c r="E3451" i="5"/>
  <c r="C3451" i="5"/>
  <c r="B3451" i="5"/>
  <c r="A3451" i="5"/>
  <c r="E3450" i="5"/>
  <c r="C3450" i="5"/>
  <c r="B3450" i="5"/>
  <c r="A3450" i="5"/>
  <c r="E3449" i="5"/>
  <c r="C3449" i="5"/>
  <c r="B3449" i="5"/>
  <c r="A3449" i="5"/>
  <c r="E3448" i="5"/>
  <c r="C3448" i="5"/>
  <c r="B3448" i="5"/>
  <c r="A3448" i="5"/>
  <c r="E3447" i="5"/>
  <c r="C3447" i="5"/>
  <c r="B3447" i="5"/>
  <c r="A3447" i="5"/>
  <c r="E3446" i="5"/>
  <c r="C3446" i="5"/>
  <c r="B3446" i="5"/>
  <c r="A3446" i="5"/>
  <c r="E3445" i="5"/>
  <c r="C3445" i="5"/>
  <c r="B3445" i="5"/>
  <c r="A3445" i="5"/>
  <c r="E3444" i="5"/>
  <c r="C3444" i="5"/>
  <c r="B3444" i="5"/>
  <c r="A3444" i="5"/>
  <c r="E3443" i="5"/>
  <c r="C3443" i="5"/>
  <c r="B3443" i="5"/>
  <c r="A3443" i="5"/>
  <c r="E3442" i="5"/>
  <c r="C3442" i="5"/>
  <c r="B3442" i="5"/>
  <c r="A3442" i="5"/>
  <c r="E3441" i="5"/>
  <c r="C3441" i="5"/>
  <c r="B3441" i="5"/>
  <c r="A3441" i="5"/>
  <c r="E3440" i="5"/>
  <c r="C3440" i="5"/>
  <c r="B3440" i="5"/>
  <c r="A3440" i="5"/>
  <c r="E3439" i="5"/>
  <c r="C3439" i="5"/>
  <c r="B3439" i="5"/>
  <c r="A3439" i="5"/>
  <c r="E3438" i="5"/>
  <c r="C3438" i="5"/>
  <c r="B3438" i="5"/>
  <c r="A3438" i="5"/>
  <c r="E3437" i="5"/>
  <c r="C3437" i="5"/>
  <c r="B3437" i="5"/>
  <c r="A3437" i="5"/>
  <c r="E3436" i="5"/>
  <c r="C3436" i="5"/>
  <c r="B3436" i="5"/>
  <c r="A3436" i="5"/>
  <c r="E3435" i="5"/>
  <c r="C3435" i="5"/>
  <c r="B3435" i="5"/>
  <c r="A3435" i="5"/>
  <c r="E3434" i="5"/>
  <c r="C3434" i="5"/>
  <c r="B3434" i="5"/>
  <c r="A3434" i="5"/>
  <c r="E3433" i="5"/>
  <c r="C3433" i="5"/>
  <c r="B3433" i="5"/>
  <c r="A3433" i="5"/>
  <c r="E3432" i="5"/>
  <c r="C3432" i="5"/>
  <c r="B3432" i="5"/>
  <c r="A3432" i="5"/>
  <c r="E3431" i="5"/>
  <c r="C3431" i="5"/>
  <c r="B3431" i="5"/>
  <c r="A3431" i="5"/>
  <c r="E3430" i="5"/>
  <c r="C3430" i="5"/>
  <c r="B3430" i="5"/>
  <c r="A3430" i="5"/>
  <c r="E3429" i="5"/>
  <c r="C3429" i="5"/>
  <c r="B3429" i="5"/>
  <c r="A3429" i="5"/>
  <c r="E3428" i="5"/>
  <c r="C3428" i="5"/>
  <c r="B3428" i="5"/>
  <c r="A3428" i="5"/>
  <c r="E3427" i="5"/>
  <c r="C3427" i="5"/>
  <c r="B3427" i="5"/>
  <c r="A3427" i="5"/>
  <c r="E3426" i="5"/>
  <c r="C3426" i="5"/>
  <c r="B3426" i="5"/>
  <c r="A3426" i="5"/>
  <c r="E3425" i="5"/>
  <c r="C3425" i="5"/>
  <c r="B3425" i="5"/>
  <c r="A3425" i="5"/>
  <c r="E3424" i="5"/>
  <c r="C3424" i="5"/>
  <c r="B3424" i="5"/>
  <c r="A3424" i="5"/>
  <c r="E3423" i="5"/>
  <c r="C3423" i="5"/>
  <c r="B3423" i="5"/>
  <c r="A3423" i="5"/>
  <c r="E3422" i="5"/>
  <c r="C3422" i="5"/>
  <c r="B3422" i="5"/>
  <c r="A3422" i="5"/>
  <c r="E3421" i="5"/>
  <c r="C3421" i="5"/>
  <c r="B3421" i="5"/>
  <c r="A3421" i="5"/>
  <c r="E3420" i="5"/>
  <c r="C3420" i="5"/>
  <c r="B3420" i="5"/>
  <c r="A3420" i="5"/>
  <c r="E3419" i="5"/>
  <c r="C3419" i="5"/>
  <c r="B3419" i="5"/>
  <c r="A3419" i="5"/>
  <c r="E3418" i="5"/>
  <c r="C3418" i="5"/>
  <c r="B3418" i="5"/>
  <c r="A3418" i="5"/>
  <c r="E3417" i="5"/>
  <c r="C3417" i="5"/>
  <c r="B3417" i="5"/>
  <c r="A3417" i="5"/>
  <c r="E3416" i="5"/>
  <c r="C3416" i="5"/>
  <c r="B3416" i="5"/>
  <c r="A3416" i="5"/>
  <c r="E3415" i="5"/>
  <c r="C3415" i="5"/>
  <c r="B3415" i="5"/>
  <c r="A3415" i="5"/>
  <c r="E3414" i="5"/>
  <c r="C3414" i="5"/>
  <c r="B3414" i="5"/>
  <c r="A3414" i="5"/>
  <c r="E3413" i="5"/>
  <c r="C3413" i="5"/>
  <c r="B3413" i="5"/>
  <c r="A3413" i="5"/>
  <c r="E3412" i="5"/>
  <c r="C3412" i="5"/>
  <c r="B3412" i="5"/>
  <c r="A3412" i="5"/>
  <c r="E3411" i="5"/>
  <c r="C3411" i="5"/>
  <c r="B3411" i="5"/>
  <c r="A3411" i="5"/>
  <c r="E3410" i="5"/>
  <c r="C3410" i="5"/>
  <c r="B3410" i="5"/>
  <c r="A3410" i="5"/>
  <c r="E3409" i="5"/>
  <c r="C3409" i="5"/>
  <c r="B3409" i="5"/>
  <c r="A3409" i="5"/>
  <c r="E3408" i="5"/>
  <c r="C3408" i="5"/>
  <c r="B3408" i="5"/>
  <c r="A3408" i="5"/>
  <c r="E3407" i="5"/>
  <c r="C3407" i="5"/>
  <c r="B3407" i="5"/>
  <c r="A3407" i="5"/>
  <c r="E3406" i="5"/>
  <c r="C3406" i="5"/>
  <c r="B3406" i="5"/>
  <c r="A3406" i="5"/>
  <c r="E3405" i="5"/>
  <c r="C3405" i="5"/>
  <c r="B3405" i="5"/>
  <c r="A3405" i="5"/>
  <c r="E3404" i="5"/>
  <c r="C3404" i="5"/>
  <c r="B3404" i="5"/>
  <c r="A3404" i="5"/>
  <c r="E3403" i="5"/>
  <c r="C3403" i="5"/>
  <c r="B3403" i="5"/>
  <c r="A3403" i="5"/>
  <c r="E3402" i="5"/>
  <c r="C3402" i="5"/>
  <c r="B3402" i="5"/>
  <c r="A3402" i="5"/>
  <c r="E3401" i="5"/>
  <c r="C3401" i="5"/>
  <c r="B3401" i="5"/>
  <c r="A3401" i="5"/>
  <c r="E3400" i="5"/>
  <c r="C3400" i="5"/>
  <c r="B3400" i="5"/>
  <c r="A3400" i="5"/>
  <c r="E3399" i="5"/>
  <c r="C3399" i="5"/>
  <c r="B3399" i="5"/>
  <c r="A3399" i="5"/>
  <c r="E3398" i="5"/>
  <c r="C3398" i="5"/>
  <c r="B3398" i="5"/>
  <c r="A3398" i="5"/>
  <c r="E3397" i="5"/>
  <c r="C3397" i="5"/>
  <c r="B3397" i="5"/>
  <c r="A3397" i="5"/>
  <c r="E3396" i="5"/>
  <c r="C3396" i="5"/>
  <c r="B3396" i="5"/>
  <c r="A3396" i="5"/>
  <c r="E3395" i="5"/>
  <c r="C3395" i="5"/>
  <c r="B3395" i="5"/>
  <c r="A3395" i="5"/>
  <c r="E3394" i="5"/>
  <c r="C3394" i="5"/>
  <c r="B3394" i="5"/>
  <c r="A3394" i="5"/>
  <c r="E3393" i="5"/>
  <c r="C3393" i="5"/>
  <c r="B3393" i="5"/>
  <c r="A3393" i="5"/>
  <c r="E3392" i="5"/>
  <c r="C3392" i="5"/>
  <c r="B3392" i="5"/>
  <c r="A3392" i="5"/>
  <c r="E3391" i="5"/>
  <c r="C3391" i="5"/>
  <c r="B3391" i="5"/>
  <c r="A3391" i="5"/>
  <c r="E3390" i="5"/>
  <c r="C3390" i="5"/>
  <c r="B3390" i="5"/>
  <c r="A3390" i="5"/>
  <c r="E3389" i="5"/>
  <c r="C3389" i="5"/>
  <c r="B3389" i="5"/>
  <c r="A3389" i="5"/>
  <c r="E3388" i="5"/>
  <c r="C3388" i="5"/>
  <c r="B3388" i="5"/>
  <c r="A3388" i="5"/>
  <c r="E3387" i="5"/>
  <c r="C3387" i="5"/>
  <c r="B3387" i="5"/>
  <c r="A3387" i="5"/>
  <c r="E3386" i="5"/>
  <c r="C3386" i="5"/>
  <c r="B3386" i="5"/>
  <c r="A3386" i="5"/>
  <c r="E3385" i="5"/>
  <c r="C3385" i="5"/>
  <c r="B3385" i="5"/>
  <c r="A3385" i="5"/>
  <c r="E3384" i="5"/>
  <c r="C3384" i="5"/>
  <c r="B3384" i="5"/>
  <c r="A3384" i="5"/>
  <c r="E3383" i="5"/>
  <c r="C3383" i="5"/>
  <c r="B3383" i="5"/>
  <c r="A3383" i="5"/>
  <c r="E3382" i="5"/>
  <c r="C3382" i="5"/>
  <c r="B3382" i="5"/>
  <c r="A3382" i="5"/>
  <c r="E3381" i="5"/>
  <c r="C3381" i="5"/>
  <c r="B3381" i="5"/>
  <c r="A3381" i="5"/>
  <c r="E3380" i="5"/>
  <c r="C3380" i="5"/>
  <c r="B3380" i="5"/>
  <c r="A3380" i="5"/>
  <c r="E3379" i="5"/>
  <c r="C3379" i="5"/>
  <c r="B3379" i="5"/>
  <c r="A3379" i="5"/>
  <c r="E3378" i="5"/>
  <c r="C3378" i="5"/>
  <c r="B3378" i="5"/>
  <c r="A3378" i="5"/>
  <c r="E3377" i="5"/>
  <c r="C3377" i="5"/>
  <c r="B3377" i="5"/>
  <c r="A3377" i="5"/>
  <c r="E3376" i="5"/>
  <c r="C3376" i="5"/>
  <c r="B3376" i="5"/>
  <c r="A3376" i="5"/>
  <c r="E3375" i="5"/>
  <c r="C3375" i="5"/>
  <c r="B3375" i="5"/>
  <c r="A3375" i="5"/>
  <c r="E3374" i="5"/>
  <c r="C3374" i="5"/>
  <c r="B3374" i="5"/>
  <c r="A3374" i="5"/>
  <c r="E3373" i="5"/>
  <c r="C3373" i="5"/>
  <c r="B3373" i="5"/>
  <c r="A3373" i="5"/>
  <c r="E3372" i="5"/>
  <c r="C3372" i="5"/>
  <c r="B3372" i="5"/>
  <c r="A3372" i="5"/>
  <c r="E3371" i="5"/>
  <c r="C3371" i="5"/>
  <c r="B3371" i="5"/>
  <c r="A3371" i="5"/>
  <c r="E3370" i="5"/>
  <c r="C3370" i="5"/>
  <c r="B3370" i="5"/>
  <c r="A3370" i="5"/>
  <c r="E3369" i="5"/>
  <c r="C3369" i="5"/>
  <c r="B3369" i="5"/>
  <c r="A3369" i="5"/>
  <c r="E3368" i="5"/>
  <c r="C3368" i="5"/>
  <c r="B3368" i="5"/>
  <c r="A3368" i="5"/>
  <c r="E3367" i="5"/>
  <c r="C3367" i="5"/>
  <c r="B3367" i="5"/>
  <c r="A3367" i="5"/>
  <c r="E3366" i="5"/>
  <c r="C3366" i="5"/>
  <c r="B3366" i="5"/>
  <c r="A3366" i="5"/>
  <c r="E3365" i="5"/>
  <c r="C3365" i="5"/>
  <c r="B3365" i="5"/>
  <c r="A3365" i="5"/>
  <c r="E3364" i="5"/>
  <c r="C3364" i="5"/>
  <c r="B3364" i="5"/>
  <c r="A3364" i="5"/>
  <c r="E3363" i="5"/>
  <c r="C3363" i="5"/>
  <c r="B3363" i="5"/>
  <c r="A3363" i="5"/>
  <c r="E3362" i="5"/>
  <c r="C3362" i="5"/>
  <c r="B3362" i="5"/>
  <c r="A3362" i="5"/>
  <c r="E3361" i="5"/>
  <c r="C3361" i="5"/>
  <c r="B3361" i="5"/>
  <c r="A3361" i="5"/>
  <c r="E3360" i="5"/>
  <c r="C3360" i="5"/>
  <c r="B3360" i="5"/>
  <c r="A3360" i="5"/>
  <c r="E3359" i="5"/>
  <c r="C3359" i="5"/>
  <c r="B3359" i="5"/>
  <c r="A3359" i="5"/>
  <c r="E3358" i="5"/>
  <c r="C3358" i="5"/>
  <c r="B3358" i="5"/>
  <c r="A3358" i="5"/>
  <c r="E3357" i="5"/>
  <c r="C3357" i="5"/>
  <c r="B3357" i="5"/>
  <c r="A3357" i="5"/>
  <c r="E3356" i="5"/>
  <c r="C3356" i="5"/>
  <c r="B3356" i="5"/>
  <c r="A3356" i="5"/>
  <c r="E3355" i="5"/>
  <c r="C3355" i="5"/>
  <c r="B3355" i="5"/>
  <c r="A3355" i="5"/>
  <c r="E3354" i="5"/>
  <c r="C3354" i="5"/>
  <c r="B3354" i="5"/>
  <c r="A3354" i="5"/>
  <c r="E3353" i="5"/>
  <c r="C3353" i="5"/>
  <c r="B3353" i="5"/>
  <c r="A3353" i="5"/>
  <c r="E3352" i="5"/>
  <c r="C3352" i="5"/>
  <c r="B3352" i="5"/>
  <c r="A3352" i="5"/>
  <c r="E3351" i="5"/>
  <c r="C3351" i="5"/>
  <c r="B3351" i="5"/>
  <c r="A3351" i="5"/>
  <c r="E3350" i="5"/>
  <c r="C3350" i="5"/>
  <c r="B3350" i="5"/>
  <c r="A3350" i="5"/>
  <c r="E3349" i="5"/>
  <c r="C3349" i="5"/>
  <c r="B3349" i="5"/>
  <c r="A3349" i="5"/>
  <c r="E3348" i="5"/>
  <c r="C3348" i="5"/>
  <c r="B3348" i="5"/>
  <c r="A3348" i="5"/>
  <c r="E3347" i="5"/>
  <c r="C3347" i="5"/>
  <c r="B3347" i="5"/>
  <c r="A3347" i="5"/>
  <c r="E3346" i="5"/>
  <c r="C3346" i="5"/>
  <c r="B3346" i="5"/>
  <c r="A3346" i="5"/>
  <c r="E3345" i="5"/>
  <c r="C3345" i="5"/>
  <c r="B3345" i="5"/>
  <c r="A3345" i="5"/>
  <c r="E3344" i="5"/>
  <c r="C3344" i="5"/>
  <c r="B3344" i="5"/>
  <c r="A3344" i="5"/>
  <c r="E3343" i="5"/>
  <c r="C3343" i="5"/>
  <c r="B3343" i="5"/>
  <c r="A3343" i="5"/>
  <c r="E3342" i="5"/>
  <c r="C3342" i="5"/>
  <c r="B3342" i="5"/>
  <c r="A3342" i="5"/>
  <c r="E3341" i="5"/>
  <c r="C3341" i="5"/>
  <c r="B3341" i="5"/>
  <c r="A3341" i="5"/>
  <c r="E3340" i="5"/>
  <c r="C3340" i="5"/>
  <c r="B3340" i="5"/>
  <c r="A3340" i="5"/>
  <c r="E3339" i="5"/>
  <c r="C3339" i="5"/>
  <c r="B3339" i="5"/>
  <c r="A3339" i="5"/>
  <c r="E3338" i="5"/>
  <c r="C3338" i="5"/>
  <c r="B3338" i="5"/>
  <c r="A3338" i="5"/>
  <c r="E3337" i="5"/>
  <c r="C3337" i="5"/>
  <c r="B3337" i="5"/>
  <c r="A3337" i="5"/>
  <c r="E3336" i="5"/>
  <c r="C3336" i="5"/>
  <c r="B3336" i="5"/>
  <c r="A3336" i="5"/>
  <c r="E3335" i="5"/>
  <c r="C3335" i="5"/>
  <c r="B3335" i="5"/>
  <c r="A3335" i="5"/>
  <c r="E3334" i="5"/>
  <c r="C3334" i="5"/>
  <c r="B3334" i="5"/>
  <c r="A3334" i="5"/>
  <c r="E3333" i="5"/>
  <c r="C3333" i="5"/>
  <c r="B3333" i="5"/>
  <c r="A3333" i="5"/>
  <c r="E3332" i="5"/>
  <c r="C3332" i="5"/>
  <c r="B3332" i="5"/>
  <c r="A3332" i="5"/>
  <c r="E3331" i="5"/>
  <c r="C3331" i="5"/>
  <c r="B3331" i="5"/>
  <c r="A3331" i="5"/>
  <c r="E3330" i="5"/>
  <c r="C3330" i="5"/>
  <c r="B3330" i="5"/>
  <c r="A3330" i="5"/>
  <c r="E3329" i="5"/>
  <c r="C3329" i="5"/>
  <c r="B3329" i="5"/>
  <c r="A3329" i="5"/>
  <c r="E3328" i="5"/>
  <c r="C3328" i="5"/>
  <c r="B3328" i="5"/>
  <c r="A3328" i="5"/>
  <c r="E3327" i="5"/>
  <c r="C3327" i="5"/>
  <c r="B3327" i="5"/>
  <c r="A3327" i="5"/>
  <c r="E3326" i="5"/>
  <c r="C3326" i="5"/>
  <c r="B3326" i="5"/>
  <c r="A3326" i="5"/>
  <c r="E3325" i="5"/>
  <c r="C3325" i="5"/>
  <c r="B3325" i="5"/>
  <c r="A3325" i="5"/>
  <c r="E3324" i="5"/>
  <c r="C3324" i="5"/>
  <c r="B3324" i="5"/>
  <c r="A3324" i="5"/>
  <c r="E3323" i="5"/>
  <c r="C3323" i="5"/>
  <c r="B3323" i="5"/>
  <c r="A3323" i="5"/>
  <c r="E3322" i="5"/>
  <c r="C3322" i="5"/>
  <c r="B3322" i="5"/>
  <c r="A3322" i="5"/>
  <c r="E3321" i="5"/>
  <c r="C3321" i="5"/>
  <c r="B3321" i="5"/>
  <c r="A3321" i="5"/>
  <c r="E3320" i="5"/>
  <c r="C3320" i="5"/>
  <c r="B3320" i="5"/>
  <c r="A3320" i="5"/>
  <c r="E3319" i="5"/>
  <c r="C3319" i="5"/>
  <c r="B3319" i="5"/>
  <c r="A3319" i="5"/>
  <c r="E3318" i="5"/>
  <c r="C3318" i="5"/>
  <c r="B3318" i="5"/>
  <c r="A3318" i="5"/>
  <c r="E3317" i="5"/>
  <c r="C3317" i="5"/>
  <c r="B3317" i="5"/>
  <c r="A3317" i="5"/>
  <c r="E3316" i="5"/>
  <c r="C3316" i="5"/>
  <c r="B3316" i="5"/>
  <c r="A3316" i="5"/>
  <c r="E3315" i="5"/>
  <c r="C3315" i="5"/>
  <c r="B3315" i="5"/>
  <c r="A3315" i="5"/>
  <c r="E3314" i="5"/>
  <c r="C3314" i="5"/>
  <c r="B3314" i="5"/>
  <c r="A3314" i="5"/>
  <c r="E3313" i="5"/>
  <c r="C3313" i="5"/>
  <c r="B3313" i="5"/>
  <c r="A3313" i="5"/>
  <c r="E3312" i="5"/>
  <c r="C3312" i="5"/>
  <c r="B3312" i="5"/>
  <c r="A3312" i="5"/>
  <c r="E3311" i="5"/>
  <c r="C3311" i="5"/>
  <c r="B3311" i="5"/>
  <c r="A3311" i="5"/>
  <c r="E3310" i="5"/>
  <c r="C3310" i="5"/>
  <c r="B3310" i="5"/>
  <c r="A3310" i="5"/>
  <c r="E3309" i="5"/>
  <c r="C3309" i="5"/>
  <c r="B3309" i="5"/>
  <c r="A3309" i="5"/>
  <c r="E3308" i="5"/>
  <c r="C3308" i="5"/>
  <c r="B3308" i="5"/>
  <c r="A3308" i="5"/>
  <c r="E3307" i="5"/>
  <c r="C3307" i="5"/>
  <c r="B3307" i="5"/>
  <c r="A3307" i="5"/>
  <c r="E3306" i="5"/>
  <c r="C3306" i="5"/>
  <c r="B3306" i="5"/>
  <c r="A3306" i="5"/>
  <c r="E3305" i="5"/>
  <c r="C3305" i="5"/>
  <c r="B3305" i="5"/>
  <c r="A3305" i="5"/>
  <c r="E3304" i="5"/>
  <c r="C3304" i="5"/>
  <c r="B3304" i="5"/>
  <c r="A3304" i="5"/>
  <c r="E3303" i="5"/>
  <c r="C3303" i="5"/>
  <c r="B3303" i="5"/>
  <c r="A3303" i="5"/>
  <c r="E3302" i="5"/>
  <c r="C3302" i="5"/>
  <c r="B3302" i="5"/>
  <c r="A3302" i="5"/>
  <c r="E3301" i="5"/>
  <c r="C3301" i="5"/>
  <c r="B3301" i="5"/>
  <c r="A3301" i="5"/>
  <c r="E3300" i="5"/>
  <c r="C3300" i="5"/>
  <c r="B3300" i="5"/>
  <c r="A3300" i="5"/>
  <c r="E3299" i="5"/>
  <c r="C3299" i="5"/>
  <c r="B3299" i="5"/>
  <c r="A3299" i="5"/>
  <c r="E3298" i="5"/>
  <c r="C3298" i="5"/>
  <c r="B3298" i="5"/>
  <c r="A3298" i="5"/>
  <c r="E3297" i="5"/>
  <c r="C3297" i="5"/>
  <c r="B3297" i="5"/>
  <c r="A3297" i="5"/>
  <c r="E3296" i="5"/>
  <c r="C3296" i="5"/>
  <c r="B3296" i="5"/>
  <c r="A3296" i="5"/>
  <c r="E3295" i="5"/>
  <c r="C3295" i="5"/>
  <c r="B3295" i="5"/>
  <c r="A3295" i="5"/>
  <c r="E3294" i="5"/>
  <c r="C3294" i="5"/>
  <c r="B3294" i="5"/>
  <c r="A3294" i="5"/>
  <c r="E3293" i="5"/>
  <c r="C3293" i="5"/>
  <c r="B3293" i="5"/>
  <c r="A3293" i="5"/>
  <c r="E3292" i="5"/>
  <c r="C3292" i="5"/>
  <c r="B3292" i="5"/>
  <c r="A3292" i="5"/>
  <c r="E3291" i="5"/>
  <c r="C3291" i="5"/>
  <c r="B3291" i="5"/>
  <c r="A3291" i="5"/>
  <c r="E3290" i="5"/>
  <c r="C3290" i="5"/>
  <c r="B3290" i="5"/>
  <c r="A3290" i="5"/>
  <c r="E3289" i="5"/>
  <c r="C3289" i="5"/>
  <c r="B3289" i="5"/>
  <c r="A3289" i="5"/>
  <c r="E3288" i="5"/>
  <c r="C3288" i="5"/>
  <c r="B3288" i="5"/>
  <c r="A3288" i="5"/>
  <c r="E3287" i="5"/>
  <c r="C3287" i="5"/>
  <c r="B3287" i="5"/>
  <c r="A3287" i="5"/>
  <c r="E3286" i="5"/>
  <c r="C3286" i="5"/>
  <c r="B3286" i="5"/>
  <c r="A3286" i="5"/>
  <c r="E3285" i="5"/>
  <c r="C3285" i="5"/>
  <c r="B3285" i="5"/>
  <c r="A3285" i="5"/>
  <c r="E3284" i="5"/>
  <c r="C3284" i="5"/>
  <c r="B3284" i="5"/>
  <c r="A3284" i="5"/>
  <c r="E3283" i="5"/>
  <c r="C3283" i="5"/>
  <c r="B3283" i="5"/>
  <c r="A3283" i="5"/>
  <c r="E3282" i="5"/>
  <c r="C3282" i="5"/>
  <c r="B3282" i="5"/>
  <c r="A3282" i="5"/>
  <c r="E3281" i="5"/>
  <c r="C3281" i="5"/>
  <c r="B3281" i="5"/>
  <c r="A3281" i="5"/>
  <c r="E3280" i="5"/>
  <c r="C3280" i="5"/>
  <c r="B3280" i="5"/>
  <c r="A3280" i="5"/>
  <c r="E3279" i="5"/>
  <c r="C3279" i="5"/>
  <c r="B3279" i="5"/>
  <c r="A3279" i="5"/>
  <c r="E3278" i="5"/>
  <c r="C3278" i="5"/>
  <c r="B3278" i="5"/>
  <c r="A3278" i="5"/>
  <c r="E3277" i="5"/>
  <c r="C3277" i="5"/>
  <c r="B3277" i="5"/>
  <c r="A3277" i="5"/>
  <c r="E3276" i="5"/>
  <c r="C3276" i="5"/>
  <c r="B3276" i="5"/>
  <c r="A3276" i="5"/>
  <c r="E3275" i="5"/>
  <c r="C3275" i="5"/>
  <c r="B3275" i="5"/>
  <c r="A3275" i="5"/>
  <c r="E3274" i="5"/>
  <c r="C3274" i="5"/>
  <c r="B3274" i="5"/>
  <c r="A3274" i="5"/>
  <c r="E3273" i="5"/>
  <c r="C3273" i="5"/>
  <c r="B3273" i="5"/>
  <c r="A3273" i="5"/>
  <c r="E3272" i="5"/>
  <c r="C3272" i="5"/>
  <c r="B3272" i="5"/>
  <c r="A3272" i="5"/>
  <c r="E3271" i="5"/>
  <c r="C3271" i="5"/>
  <c r="B3271" i="5"/>
  <c r="A3271" i="5"/>
  <c r="E3270" i="5"/>
  <c r="C3270" i="5"/>
  <c r="B3270" i="5"/>
  <c r="A3270" i="5"/>
  <c r="E3269" i="5"/>
  <c r="C3269" i="5"/>
  <c r="B3269" i="5"/>
  <c r="A3269" i="5"/>
  <c r="E3268" i="5"/>
  <c r="C3268" i="5"/>
  <c r="B3268" i="5"/>
  <c r="A3268" i="5"/>
  <c r="E3267" i="5"/>
  <c r="C3267" i="5"/>
  <c r="B3267" i="5"/>
  <c r="A3267" i="5"/>
  <c r="E3266" i="5"/>
  <c r="C3266" i="5"/>
  <c r="B3266" i="5"/>
  <c r="A3266" i="5"/>
  <c r="E3265" i="5"/>
  <c r="C3265" i="5"/>
  <c r="B3265" i="5"/>
  <c r="A3265" i="5"/>
  <c r="E3264" i="5"/>
  <c r="C3264" i="5"/>
  <c r="B3264" i="5"/>
  <c r="A3264" i="5"/>
  <c r="E3263" i="5"/>
  <c r="C3263" i="5"/>
  <c r="B3263" i="5"/>
  <c r="A3263" i="5"/>
  <c r="E3262" i="5"/>
  <c r="C3262" i="5"/>
  <c r="B3262" i="5"/>
  <c r="A3262" i="5"/>
  <c r="E3261" i="5"/>
  <c r="C3261" i="5"/>
  <c r="B3261" i="5"/>
  <c r="A3261" i="5"/>
  <c r="E3260" i="5"/>
  <c r="C3260" i="5"/>
  <c r="B3260" i="5"/>
  <c r="A3260" i="5"/>
  <c r="E3259" i="5"/>
  <c r="C3259" i="5"/>
  <c r="B3259" i="5"/>
  <c r="A3259" i="5"/>
  <c r="E3258" i="5"/>
  <c r="C3258" i="5"/>
  <c r="B3258" i="5"/>
  <c r="A3258" i="5"/>
  <c r="E3257" i="5"/>
  <c r="C3257" i="5"/>
  <c r="B3257" i="5"/>
  <c r="A3257" i="5"/>
  <c r="E3256" i="5"/>
  <c r="C3256" i="5"/>
  <c r="B3256" i="5"/>
  <c r="A3256" i="5"/>
  <c r="E3255" i="5"/>
  <c r="C3255" i="5"/>
  <c r="B3255" i="5"/>
  <c r="A3255" i="5"/>
  <c r="E3254" i="5"/>
  <c r="C3254" i="5"/>
  <c r="B3254" i="5"/>
  <c r="A3254" i="5"/>
  <c r="E3253" i="5"/>
  <c r="C3253" i="5"/>
  <c r="B3253" i="5"/>
  <c r="A3253" i="5"/>
  <c r="E3252" i="5"/>
  <c r="C3252" i="5"/>
  <c r="B3252" i="5"/>
  <c r="A3252" i="5"/>
  <c r="E3251" i="5"/>
  <c r="C3251" i="5"/>
  <c r="B3251" i="5"/>
  <c r="A3251" i="5"/>
  <c r="E3250" i="5"/>
  <c r="C3250" i="5"/>
  <c r="B3250" i="5"/>
  <c r="A3250" i="5"/>
  <c r="E3249" i="5"/>
  <c r="C3249" i="5"/>
  <c r="B3249" i="5"/>
  <c r="A3249" i="5"/>
  <c r="E3248" i="5"/>
  <c r="C3248" i="5"/>
  <c r="B3248" i="5"/>
  <c r="A3248" i="5"/>
  <c r="E3247" i="5"/>
  <c r="C3247" i="5"/>
  <c r="B3247" i="5"/>
  <c r="A3247" i="5"/>
  <c r="E3246" i="5"/>
  <c r="C3246" i="5"/>
  <c r="B3246" i="5"/>
  <c r="A3246" i="5"/>
  <c r="E3245" i="5"/>
  <c r="C3245" i="5"/>
  <c r="B3245" i="5"/>
  <c r="A3245" i="5"/>
  <c r="E3244" i="5"/>
  <c r="C3244" i="5"/>
  <c r="B3244" i="5"/>
  <c r="A3244" i="5"/>
  <c r="E3243" i="5"/>
  <c r="C3243" i="5"/>
  <c r="B3243" i="5"/>
  <c r="A3243" i="5"/>
  <c r="E3242" i="5"/>
  <c r="C3242" i="5"/>
  <c r="B3242" i="5"/>
  <c r="A3242" i="5"/>
  <c r="E3241" i="5"/>
  <c r="C3241" i="5"/>
  <c r="B3241" i="5"/>
  <c r="A3241" i="5"/>
  <c r="E3240" i="5"/>
  <c r="C3240" i="5"/>
  <c r="B3240" i="5"/>
  <c r="A3240" i="5"/>
  <c r="E3239" i="5"/>
  <c r="C3239" i="5"/>
  <c r="B3239" i="5"/>
  <c r="A3239" i="5"/>
  <c r="E3238" i="5"/>
  <c r="C3238" i="5"/>
  <c r="B3238" i="5"/>
  <c r="A3238" i="5"/>
  <c r="E3237" i="5"/>
  <c r="C3237" i="5"/>
  <c r="B3237" i="5"/>
  <c r="A3237" i="5"/>
  <c r="E3236" i="5"/>
  <c r="C3236" i="5"/>
  <c r="B3236" i="5"/>
  <c r="A3236" i="5"/>
  <c r="E3235" i="5"/>
  <c r="C3235" i="5"/>
  <c r="B3235" i="5"/>
  <c r="A3235" i="5"/>
  <c r="E3234" i="5"/>
  <c r="C3234" i="5"/>
  <c r="B3234" i="5"/>
  <c r="A3234" i="5"/>
  <c r="E3233" i="5"/>
  <c r="C3233" i="5"/>
  <c r="B3233" i="5"/>
  <c r="A3233" i="5"/>
  <c r="E3232" i="5"/>
  <c r="C3232" i="5"/>
  <c r="B3232" i="5"/>
  <c r="A3232" i="5"/>
  <c r="E3231" i="5"/>
  <c r="C3231" i="5"/>
  <c r="B3231" i="5"/>
  <c r="A3231" i="5"/>
  <c r="E3230" i="5"/>
  <c r="C3230" i="5"/>
  <c r="B3230" i="5"/>
  <c r="A3230" i="5"/>
  <c r="E3229" i="5"/>
  <c r="C3229" i="5"/>
  <c r="B3229" i="5"/>
  <c r="A3229" i="5"/>
  <c r="E3228" i="5"/>
  <c r="C3228" i="5"/>
  <c r="B3228" i="5"/>
  <c r="A3228" i="5"/>
  <c r="E3227" i="5"/>
  <c r="C3227" i="5"/>
  <c r="B3227" i="5"/>
  <c r="A3227" i="5"/>
  <c r="E3226" i="5"/>
  <c r="C3226" i="5"/>
  <c r="B3226" i="5"/>
  <c r="A3226" i="5"/>
  <c r="E3225" i="5"/>
  <c r="C3225" i="5"/>
  <c r="B3225" i="5"/>
  <c r="A3225" i="5"/>
  <c r="E3224" i="5"/>
  <c r="C3224" i="5"/>
  <c r="B3224" i="5"/>
  <c r="A3224" i="5"/>
  <c r="E3223" i="5"/>
  <c r="C3223" i="5"/>
  <c r="B3223" i="5"/>
  <c r="A3223" i="5"/>
  <c r="E3222" i="5"/>
  <c r="C3222" i="5"/>
  <c r="B3222" i="5"/>
  <c r="A3222" i="5"/>
  <c r="E3221" i="5"/>
  <c r="C3221" i="5"/>
  <c r="B3221" i="5"/>
  <c r="A3221" i="5"/>
  <c r="E3220" i="5"/>
  <c r="C3220" i="5"/>
  <c r="B3220" i="5"/>
  <c r="A3220" i="5"/>
  <c r="E3219" i="5"/>
  <c r="C3219" i="5"/>
  <c r="B3219" i="5"/>
  <c r="A3219" i="5"/>
  <c r="E3218" i="5"/>
  <c r="C3218" i="5"/>
  <c r="B3218" i="5"/>
  <c r="A3218" i="5"/>
  <c r="E3217" i="5"/>
  <c r="C3217" i="5"/>
  <c r="B3217" i="5"/>
  <c r="A3217" i="5"/>
  <c r="E3216" i="5"/>
  <c r="C3216" i="5"/>
  <c r="B3216" i="5"/>
  <c r="A3216" i="5"/>
  <c r="E3215" i="5"/>
  <c r="C3215" i="5"/>
  <c r="B3215" i="5"/>
  <c r="A3215" i="5"/>
  <c r="E3214" i="5"/>
  <c r="C3214" i="5"/>
  <c r="B3214" i="5"/>
  <c r="A3214" i="5"/>
  <c r="E3213" i="5"/>
  <c r="C3213" i="5"/>
  <c r="B3213" i="5"/>
  <c r="A3213" i="5"/>
  <c r="E3212" i="5"/>
  <c r="C3212" i="5"/>
  <c r="B3212" i="5"/>
  <c r="A3212" i="5"/>
  <c r="E3211" i="5"/>
  <c r="C3211" i="5"/>
  <c r="B3211" i="5"/>
  <c r="A3211" i="5"/>
  <c r="E3210" i="5"/>
  <c r="C3210" i="5"/>
  <c r="B3210" i="5"/>
  <c r="A3210" i="5"/>
  <c r="E3209" i="5"/>
  <c r="C3209" i="5"/>
  <c r="B3209" i="5"/>
  <c r="A3209" i="5"/>
  <c r="E3208" i="5"/>
  <c r="C3208" i="5"/>
  <c r="B3208" i="5"/>
  <c r="A3208" i="5"/>
  <c r="E3207" i="5"/>
  <c r="C3207" i="5"/>
  <c r="B3207" i="5"/>
  <c r="A3207" i="5"/>
  <c r="E3206" i="5"/>
  <c r="C3206" i="5"/>
  <c r="B3206" i="5"/>
  <c r="A3206" i="5"/>
  <c r="E3205" i="5"/>
  <c r="C3205" i="5"/>
  <c r="B3205" i="5"/>
  <c r="A3205" i="5"/>
  <c r="E3204" i="5"/>
  <c r="C3204" i="5"/>
  <c r="B3204" i="5"/>
  <c r="A3204" i="5"/>
  <c r="E3203" i="5"/>
  <c r="C3203" i="5"/>
  <c r="B3203" i="5"/>
  <c r="A3203" i="5"/>
  <c r="E3202" i="5"/>
  <c r="C3202" i="5"/>
  <c r="B3202" i="5"/>
  <c r="A3202" i="5"/>
  <c r="E3201" i="5"/>
  <c r="C3201" i="5"/>
  <c r="B3201" i="5"/>
  <c r="A3201" i="5"/>
  <c r="E3200" i="5"/>
  <c r="C3200" i="5"/>
  <c r="B3200" i="5"/>
  <c r="A3200" i="5"/>
  <c r="E3199" i="5"/>
  <c r="C3199" i="5"/>
  <c r="B3199" i="5"/>
  <c r="A3199" i="5"/>
  <c r="E3198" i="5"/>
  <c r="C3198" i="5"/>
  <c r="B3198" i="5"/>
  <c r="A3198" i="5"/>
  <c r="E3197" i="5"/>
  <c r="C3197" i="5"/>
  <c r="B3197" i="5"/>
  <c r="A3197" i="5"/>
  <c r="E3196" i="5"/>
  <c r="C3196" i="5"/>
  <c r="B3196" i="5"/>
  <c r="A3196" i="5"/>
  <c r="E3195" i="5"/>
  <c r="C3195" i="5"/>
  <c r="B3195" i="5"/>
  <c r="A3195" i="5"/>
  <c r="E3194" i="5"/>
  <c r="C3194" i="5"/>
  <c r="B3194" i="5"/>
  <c r="A3194" i="5"/>
  <c r="E3193" i="5"/>
  <c r="C3193" i="5"/>
  <c r="B3193" i="5"/>
  <c r="A3193" i="5"/>
  <c r="E3192" i="5"/>
  <c r="C3192" i="5"/>
  <c r="B3192" i="5"/>
  <c r="A3192" i="5"/>
  <c r="E3191" i="5"/>
  <c r="C3191" i="5"/>
  <c r="B3191" i="5"/>
  <c r="A3191" i="5"/>
  <c r="E3190" i="5"/>
  <c r="C3190" i="5"/>
  <c r="B3190" i="5"/>
  <c r="A3190" i="5"/>
  <c r="E3189" i="5"/>
  <c r="C3189" i="5"/>
  <c r="B3189" i="5"/>
  <c r="A3189" i="5"/>
  <c r="E3188" i="5"/>
  <c r="C3188" i="5"/>
  <c r="B3188" i="5"/>
  <c r="A3188" i="5"/>
  <c r="E3187" i="5"/>
  <c r="C3187" i="5"/>
  <c r="B3187" i="5"/>
  <c r="A3187" i="5"/>
  <c r="E3186" i="5"/>
  <c r="C3186" i="5"/>
  <c r="B3186" i="5"/>
  <c r="A3186" i="5"/>
  <c r="E3185" i="5"/>
  <c r="C3185" i="5"/>
  <c r="B3185" i="5"/>
  <c r="A3185" i="5"/>
  <c r="E3184" i="5"/>
  <c r="C3184" i="5"/>
  <c r="B3184" i="5"/>
  <c r="A3184" i="5"/>
  <c r="E3183" i="5"/>
  <c r="C3183" i="5"/>
  <c r="B3183" i="5"/>
  <c r="A3183" i="5"/>
  <c r="E3182" i="5"/>
  <c r="C3182" i="5"/>
  <c r="B3182" i="5"/>
  <c r="A3182" i="5"/>
  <c r="E3181" i="5"/>
  <c r="C3181" i="5"/>
  <c r="B3181" i="5"/>
  <c r="A3181" i="5"/>
  <c r="E3180" i="5"/>
  <c r="C3180" i="5"/>
  <c r="B3180" i="5"/>
  <c r="A3180" i="5"/>
  <c r="E3179" i="5"/>
  <c r="C3179" i="5"/>
  <c r="B3179" i="5"/>
  <c r="A3179" i="5"/>
  <c r="E3178" i="5"/>
  <c r="C3178" i="5"/>
  <c r="B3178" i="5"/>
  <c r="A3178" i="5"/>
  <c r="E3177" i="5"/>
  <c r="C3177" i="5"/>
  <c r="B3177" i="5"/>
  <c r="A3177" i="5"/>
  <c r="E3176" i="5"/>
  <c r="C3176" i="5"/>
  <c r="B3176" i="5"/>
  <c r="A3176" i="5"/>
  <c r="E3175" i="5"/>
  <c r="C3175" i="5"/>
  <c r="B3175" i="5"/>
  <c r="A3175" i="5"/>
  <c r="E3174" i="5"/>
  <c r="C3174" i="5"/>
  <c r="B3174" i="5"/>
  <c r="A3174" i="5"/>
  <c r="E3173" i="5"/>
  <c r="C3173" i="5"/>
  <c r="B3173" i="5"/>
  <c r="A3173" i="5"/>
  <c r="E3172" i="5"/>
  <c r="C3172" i="5"/>
  <c r="B3172" i="5"/>
  <c r="A3172" i="5"/>
  <c r="E3171" i="5"/>
  <c r="C3171" i="5"/>
  <c r="B3171" i="5"/>
  <c r="A3171" i="5"/>
  <c r="E3170" i="5"/>
  <c r="C3170" i="5"/>
  <c r="B3170" i="5"/>
  <c r="A3170" i="5"/>
  <c r="E3169" i="5"/>
  <c r="C3169" i="5"/>
  <c r="B3169" i="5"/>
  <c r="A3169" i="5"/>
  <c r="E3168" i="5"/>
  <c r="C3168" i="5"/>
  <c r="B3168" i="5"/>
  <c r="A3168" i="5"/>
  <c r="E3167" i="5"/>
  <c r="C3167" i="5"/>
  <c r="B3167" i="5"/>
  <c r="A3167" i="5"/>
  <c r="E3166" i="5"/>
  <c r="C3166" i="5"/>
  <c r="B3166" i="5"/>
  <c r="A3166" i="5"/>
  <c r="E3165" i="5"/>
  <c r="C3165" i="5"/>
  <c r="B3165" i="5"/>
  <c r="A3165" i="5"/>
  <c r="E3164" i="5"/>
  <c r="C3164" i="5"/>
  <c r="B3164" i="5"/>
  <c r="A3164" i="5"/>
  <c r="E3163" i="5"/>
  <c r="C3163" i="5"/>
  <c r="B3163" i="5"/>
  <c r="A3163" i="5"/>
  <c r="E3162" i="5"/>
  <c r="C3162" i="5"/>
  <c r="B3162" i="5"/>
  <c r="A3162" i="5"/>
  <c r="E3161" i="5"/>
  <c r="C3161" i="5"/>
  <c r="B3161" i="5"/>
  <c r="A3161" i="5"/>
  <c r="E3160" i="5"/>
  <c r="C3160" i="5"/>
  <c r="B3160" i="5"/>
  <c r="A3160" i="5"/>
  <c r="E3159" i="5"/>
  <c r="C3159" i="5"/>
  <c r="B3159" i="5"/>
  <c r="A3159" i="5"/>
  <c r="E3158" i="5"/>
  <c r="C3158" i="5"/>
  <c r="B3158" i="5"/>
  <c r="A3158" i="5"/>
  <c r="E3157" i="5"/>
  <c r="C3157" i="5"/>
  <c r="B3157" i="5"/>
  <c r="A3157" i="5"/>
  <c r="E3156" i="5"/>
  <c r="C3156" i="5"/>
  <c r="B3156" i="5"/>
  <c r="A3156" i="5"/>
  <c r="E3155" i="5"/>
  <c r="C3155" i="5"/>
  <c r="B3155" i="5"/>
  <c r="A3155" i="5"/>
  <c r="E3154" i="5"/>
  <c r="C3154" i="5"/>
  <c r="B3154" i="5"/>
  <c r="A3154" i="5"/>
  <c r="E3153" i="5"/>
  <c r="C3153" i="5"/>
  <c r="B3153" i="5"/>
  <c r="A3153" i="5"/>
  <c r="E3152" i="5"/>
  <c r="C3152" i="5"/>
  <c r="B3152" i="5"/>
  <c r="A3152" i="5"/>
  <c r="E3151" i="5"/>
  <c r="C3151" i="5"/>
  <c r="B3151" i="5"/>
  <c r="A3151" i="5"/>
  <c r="E3150" i="5"/>
  <c r="C3150" i="5"/>
  <c r="B3150" i="5"/>
  <c r="A3150" i="5"/>
  <c r="E3149" i="5"/>
  <c r="C3149" i="5"/>
  <c r="B3149" i="5"/>
  <c r="A3149" i="5"/>
  <c r="E3148" i="5"/>
  <c r="C3148" i="5"/>
  <c r="B3148" i="5"/>
  <c r="A3148" i="5"/>
  <c r="E3147" i="5"/>
  <c r="C3147" i="5"/>
  <c r="B3147" i="5"/>
  <c r="A3147" i="5"/>
  <c r="E3146" i="5"/>
  <c r="C3146" i="5"/>
  <c r="B3146" i="5"/>
  <c r="A3146" i="5"/>
  <c r="E3145" i="5"/>
  <c r="C3145" i="5"/>
  <c r="B3145" i="5"/>
  <c r="A3145" i="5"/>
  <c r="E3144" i="5"/>
  <c r="C3144" i="5"/>
  <c r="B3144" i="5"/>
  <c r="A3144" i="5"/>
  <c r="E3143" i="5"/>
  <c r="C3143" i="5"/>
  <c r="B3143" i="5"/>
  <c r="A3143" i="5"/>
  <c r="E3142" i="5"/>
  <c r="C3142" i="5"/>
  <c r="B3142" i="5"/>
  <c r="A3142" i="5"/>
  <c r="E3141" i="5"/>
  <c r="C3141" i="5"/>
  <c r="B3141" i="5"/>
  <c r="A3141" i="5"/>
  <c r="E3140" i="5"/>
  <c r="C3140" i="5"/>
  <c r="B3140" i="5"/>
  <c r="A3140" i="5"/>
  <c r="E3139" i="5"/>
  <c r="C3139" i="5"/>
  <c r="B3139" i="5"/>
  <c r="A3139" i="5"/>
  <c r="E3138" i="5"/>
  <c r="C3138" i="5"/>
  <c r="B3138" i="5"/>
  <c r="A3138" i="5"/>
  <c r="E3137" i="5"/>
  <c r="C3137" i="5"/>
  <c r="B3137" i="5"/>
  <c r="A3137" i="5"/>
  <c r="E3136" i="5"/>
  <c r="C3136" i="5"/>
  <c r="B3136" i="5"/>
  <c r="A3136" i="5"/>
  <c r="E3135" i="5"/>
  <c r="C3135" i="5"/>
  <c r="B3135" i="5"/>
  <c r="A3135" i="5"/>
  <c r="E3134" i="5"/>
  <c r="C3134" i="5"/>
  <c r="B3134" i="5"/>
  <c r="A3134" i="5"/>
  <c r="E3133" i="5"/>
  <c r="C3133" i="5"/>
  <c r="B3133" i="5"/>
  <c r="A3133" i="5"/>
  <c r="E3132" i="5"/>
  <c r="C3132" i="5"/>
  <c r="B3132" i="5"/>
  <c r="A3132" i="5"/>
  <c r="E3131" i="5"/>
  <c r="C3131" i="5"/>
  <c r="B3131" i="5"/>
  <c r="A3131" i="5"/>
  <c r="E3130" i="5"/>
  <c r="C3130" i="5"/>
  <c r="B3130" i="5"/>
  <c r="A3130" i="5"/>
  <c r="E3129" i="5"/>
  <c r="C3129" i="5"/>
  <c r="B3129" i="5"/>
  <c r="A3129" i="5"/>
  <c r="E3128" i="5"/>
  <c r="C3128" i="5"/>
  <c r="B3128" i="5"/>
  <c r="A3128" i="5"/>
  <c r="E3127" i="5"/>
  <c r="C3127" i="5"/>
  <c r="B3127" i="5"/>
  <c r="A3127" i="5"/>
  <c r="E3126" i="5"/>
  <c r="C3126" i="5"/>
  <c r="B3126" i="5"/>
  <c r="A3126" i="5"/>
  <c r="E3125" i="5"/>
  <c r="C3125" i="5"/>
  <c r="B3125" i="5"/>
  <c r="A3125" i="5"/>
  <c r="E3124" i="5"/>
  <c r="C3124" i="5"/>
  <c r="B3124" i="5"/>
  <c r="A3124" i="5"/>
  <c r="E3123" i="5"/>
  <c r="C3123" i="5"/>
  <c r="B3123" i="5"/>
  <c r="A3123" i="5"/>
  <c r="E3122" i="5"/>
  <c r="C3122" i="5"/>
  <c r="B3122" i="5"/>
  <c r="A3122" i="5"/>
  <c r="E3121" i="5"/>
  <c r="C3121" i="5"/>
  <c r="B3121" i="5"/>
  <c r="A3121" i="5"/>
  <c r="E3120" i="5"/>
  <c r="C3120" i="5"/>
  <c r="B3120" i="5"/>
  <c r="A3120" i="5"/>
  <c r="E3119" i="5"/>
  <c r="C3119" i="5"/>
  <c r="B3119" i="5"/>
  <c r="A3119" i="5"/>
  <c r="E3118" i="5"/>
  <c r="C3118" i="5"/>
  <c r="B3118" i="5"/>
  <c r="A3118" i="5"/>
  <c r="E3117" i="5"/>
  <c r="C3117" i="5"/>
  <c r="B3117" i="5"/>
  <c r="A3117" i="5"/>
  <c r="E3116" i="5"/>
  <c r="C3116" i="5"/>
  <c r="B3116" i="5"/>
  <c r="A3116" i="5"/>
  <c r="E3115" i="5"/>
  <c r="C3115" i="5"/>
  <c r="B3115" i="5"/>
  <c r="A3115" i="5"/>
  <c r="E3114" i="5"/>
  <c r="C3114" i="5"/>
  <c r="B3114" i="5"/>
  <c r="A3114" i="5"/>
  <c r="E3113" i="5"/>
  <c r="C3113" i="5"/>
  <c r="B3113" i="5"/>
  <c r="A3113" i="5"/>
  <c r="E3112" i="5"/>
  <c r="C3112" i="5"/>
  <c r="B3112" i="5"/>
  <c r="A3112" i="5"/>
  <c r="E3111" i="5"/>
  <c r="C3111" i="5"/>
  <c r="B3111" i="5"/>
  <c r="A3111" i="5"/>
  <c r="E3110" i="5"/>
  <c r="C3110" i="5"/>
  <c r="B3110" i="5"/>
  <c r="A3110" i="5"/>
  <c r="E3109" i="5"/>
  <c r="C3109" i="5"/>
  <c r="B3109" i="5"/>
  <c r="A3109" i="5"/>
  <c r="E3108" i="5"/>
  <c r="C3108" i="5"/>
  <c r="B3108" i="5"/>
  <c r="A3108" i="5"/>
  <c r="E3107" i="5"/>
  <c r="C3107" i="5"/>
  <c r="B3107" i="5"/>
  <c r="A3107" i="5"/>
  <c r="E3106" i="5"/>
  <c r="C3106" i="5"/>
  <c r="B3106" i="5"/>
  <c r="A3106" i="5"/>
  <c r="E3105" i="5"/>
  <c r="C3105" i="5"/>
  <c r="B3105" i="5"/>
  <c r="A3105" i="5"/>
  <c r="E3104" i="5"/>
  <c r="C3104" i="5"/>
  <c r="B3104" i="5"/>
  <c r="A3104" i="5"/>
  <c r="E3103" i="5"/>
  <c r="C3103" i="5"/>
  <c r="B3103" i="5"/>
  <c r="A3103" i="5"/>
  <c r="E3102" i="5"/>
  <c r="C3102" i="5"/>
  <c r="B3102" i="5"/>
  <c r="A3102" i="5"/>
  <c r="E3101" i="5"/>
  <c r="C3101" i="5"/>
  <c r="B3101" i="5"/>
  <c r="A3101" i="5"/>
  <c r="E3100" i="5"/>
  <c r="C3100" i="5"/>
  <c r="B3100" i="5"/>
  <c r="A3100" i="5"/>
  <c r="E3099" i="5"/>
  <c r="C3099" i="5"/>
  <c r="B3099" i="5"/>
  <c r="A3099" i="5"/>
  <c r="E3098" i="5"/>
  <c r="C3098" i="5"/>
  <c r="B3098" i="5"/>
  <c r="A3098" i="5"/>
  <c r="E3097" i="5"/>
  <c r="C3097" i="5"/>
  <c r="B3097" i="5"/>
  <c r="A3097" i="5"/>
  <c r="E3096" i="5"/>
  <c r="C3096" i="5"/>
  <c r="B3096" i="5"/>
  <c r="A3096" i="5"/>
  <c r="E3095" i="5"/>
  <c r="C3095" i="5"/>
  <c r="B3095" i="5"/>
  <c r="A3095" i="5"/>
  <c r="E3094" i="5"/>
  <c r="C3094" i="5"/>
  <c r="B3094" i="5"/>
  <c r="A3094" i="5"/>
  <c r="E3093" i="5"/>
  <c r="C3093" i="5"/>
  <c r="B3093" i="5"/>
  <c r="A3093" i="5"/>
  <c r="E3092" i="5"/>
  <c r="C3092" i="5"/>
  <c r="B3092" i="5"/>
  <c r="A3092" i="5"/>
  <c r="E3091" i="5"/>
  <c r="C3091" i="5"/>
  <c r="B3091" i="5"/>
  <c r="A3091" i="5"/>
  <c r="E3090" i="5"/>
  <c r="C3090" i="5"/>
  <c r="B3090" i="5"/>
  <c r="A3090" i="5"/>
  <c r="E3089" i="5"/>
  <c r="C3089" i="5"/>
  <c r="B3089" i="5"/>
  <c r="A3089" i="5"/>
  <c r="E3088" i="5"/>
  <c r="C3088" i="5"/>
  <c r="B3088" i="5"/>
  <c r="A3088" i="5"/>
  <c r="E3087" i="5"/>
  <c r="C3087" i="5"/>
  <c r="B3087" i="5"/>
  <c r="A3087" i="5"/>
  <c r="E3086" i="5"/>
  <c r="C3086" i="5"/>
  <c r="B3086" i="5"/>
  <c r="A3086" i="5"/>
  <c r="E3085" i="5"/>
  <c r="C3085" i="5"/>
  <c r="B3085" i="5"/>
  <c r="A3085" i="5"/>
  <c r="E3084" i="5"/>
  <c r="C3084" i="5"/>
  <c r="B3084" i="5"/>
  <c r="A3084" i="5"/>
  <c r="E3083" i="5"/>
  <c r="C3083" i="5"/>
  <c r="B3083" i="5"/>
  <c r="A3083" i="5"/>
  <c r="E3082" i="5"/>
  <c r="C3082" i="5"/>
  <c r="B3082" i="5"/>
  <c r="A3082" i="5"/>
  <c r="E3081" i="5"/>
  <c r="C3081" i="5"/>
  <c r="B3081" i="5"/>
  <c r="A3081" i="5"/>
  <c r="E3080" i="5"/>
  <c r="C3080" i="5"/>
  <c r="B3080" i="5"/>
  <c r="A3080" i="5"/>
  <c r="E3079" i="5"/>
  <c r="C3079" i="5"/>
  <c r="B3079" i="5"/>
  <c r="A3079" i="5"/>
  <c r="E3078" i="5"/>
  <c r="C3078" i="5"/>
  <c r="B3078" i="5"/>
  <c r="A3078" i="5"/>
  <c r="E3077" i="5"/>
  <c r="C3077" i="5"/>
  <c r="B3077" i="5"/>
  <c r="A3077" i="5"/>
  <c r="E3076" i="5"/>
  <c r="C3076" i="5"/>
  <c r="B3076" i="5"/>
  <c r="A3076" i="5"/>
  <c r="E3075" i="5"/>
  <c r="C3075" i="5"/>
  <c r="B3075" i="5"/>
  <c r="A3075" i="5"/>
  <c r="E3074" i="5"/>
  <c r="C3074" i="5"/>
  <c r="B3074" i="5"/>
  <c r="A3074" i="5"/>
  <c r="E3073" i="5"/>
  <c r="C3073" i="5"/>
  <c r="B3073" i="5"/>
  <c r="A3073" i="5"/>
  <c r="E3072" i="5"/>
  <c r="C3072" i="5"/>
  <c r="B3072" i="5"/>
  <c r="A3072" i="5"/>
  <c r="E3071" i="5"/>
  <c r="C3071" i="5"/>
  <c r="B3071" i="5"/>
  <c r="A3071" i="5"/>
  <c r="E3070" i="5"/>
  <c r="C3070" i="5"/>
  <c r="B3070" i="5"/>
  <c r="A3070" i="5"/>
  <c r="E3069" i="5"/>
  <c r="C3069" i="5"/>
  <c r="B3069" i="5"/>
  <c r="A3069" i="5"/>
  <c r="E3068" i="5"/>
  <c r="C3068" i="5"/>
  <c r="B3068" i="5"/>
  <c r="A3068" i="5"/>
  <c r="E3067" i="5"/>
  <c r="C3067" i="5"/>
  <c r="B3067" i="5"/>
  <c r="A3067" i="5"/>
  <c r="E3066" i="5"/>
  <c r="C3066" i="5"/>
  <c r="B3066" i="5"/>
  <c r="A3066" i="5"/>
  <c r="E3065" i="5"/>
  <c r="C3065" i="5"/>
  <c r="B3065" i="5"/>
  <c r="A3065" i="5"/>
  <c r="E3064" i="5"/>
  <c r="C3064" i="5"/>
  <c r="B3064" i="5"/>
  <c r="A3064" i="5"/>
  <c r="E3063" i="5"/>
  <c r="C3063" i="5"/>
  <c r="B3063" i="5"/>
  <c r="A3063" i="5"/>
  <c r="E3062" i="5"/>
  <c r="C3062" i="5"/>
  <c r="B3062" i="5"/>
  <c r="A3062" i="5"/>
  <c r="E3061" i="5"/>
  <c r="C3061" i="5"/>
  <c r="B3061" i="5"/>
  <c r="A3061" i="5"/>
  <c r="E3060" i="5"/>
  <c r="C3060" i="5"/>
  <c r="B3060" i="5"/>
  <c r="A3060" i="5"/>
  <c r="E3059" i="5"/>
  <c r="C3059" i="5"/>
  <c r="B3059" i="5"/>
  <c r="A3059" i="5"/>
  <c r="E3058" i="5"/>
  <c r="C3058" i="5"/>
  <c r="B3058" i="5"/>
  <c r="A3058" i="5"/>
  <c r="E3057" i="5"/>
  <c r="C3057" i="5"/>
  <c r="B3057" i="5"/>
  <c r="A3057" i="5"/>
  <c r="E3056" i="5"/>
  <c r="C3056" i="5"/>
  <c r="B3056" i="5"/>
  <c r="A3056" i="5"/>
  <c r="E3055" i="5"/>
  <c r="C3055" i="5"/>
  <c r="B3055" i="5"/>
  <c r="A3055" i="5"/>
  <c r="E3054" i="5"/>
  <c r="C3054" i="5"/>
  <c r="B3054" i="5"/>
  <c r="A3054" i="5"/>
  <c r="E3053" i="5"/>
  <c r="C3053" i="5"/>
  <c r="B3053" i="5"/>
  <c r="A3053" i="5"/>
  <c r="E3052" i="5"/>
  <c r="C3052" i="5"/>
  <c r="B3052" i="5"/>
  <c r="A3052" i="5"/>
  <c r="E3051" i="5"/>
  <c r="C3051" i="5"/>
  <c r="B3051" i="5"/>
  <c r="A3051" i="5"/>
  <c r="E3050" i="5"/>
  <c r="C3050" i="5"/>
  <c r="B3050" i="5"/>
  <c r="A3050" i="5"/>
  <c r="E3049" i="5"/>
  <c r="C3049" i="5"/>
  <c r="B3049" i="5"/>
  <c r="A3049" i="5"/>
  <c r="E3048" i="5"/>
  <c r="C3048" i="5"/>
  <c r="B3048" i="5"/>
  <c r="A3048" i="5"/>
  <c r="E3047" i="5"/>
  <c r="C3047" i="5"/>
  <c r="B3047" i="5"/>
  <c r="A3047" i="5"/>
  <c r="E3046" i="5"/>
  <c r="C3046" i="5"/>
  <c r="B3046" i="5"/>
  <c r="A3046" i="5"/>
  <c r="E3045" i="5"/>
  <c r="C3045" i="5"/>
  <c r="B3045" i="5"/>
  <c r="A3045" i="5"/>
  <c r="E3044" i="5"/>
  <c r="C3044" i="5"/>
  <c r="B3044" i="5"/>
  <c r="A3044" i="5"/>
  <c r="E3043" i="5"/>
  <c r="C3043" i="5"/>
  <c r="B3043" i="5"/>
  <c r="A3043" i="5"/>
  <c r="E3042" i="5"/>
  <c r="C3042" i="5"/>
  <c r="B3042" i="5"/>
  <c r="A3042" i="5"/>
  <c r="E3041" i="5"/>
  <c r="C3041" i="5"/>
  <c r="B3041" i="5"/>
  <c r="A3041" i="5"/>
  <c r="E3040" i="5"/>
  <c r="C3040" i="5"/>
  <c r="B3040" i="5"/>
  <c r="A3040" i="5"/>
  <c r="E3039" i="5"/>
  <c r="C3039" i="5"/>
  <c r="B3039" i="5"/>
  <c r="A3039" i="5"/>
  <c r="E3038" i="5"/>
  <c r="C3038" i="5"/>
  <c r="B3038" i="5"/>
  <c r="A3038" i="5"/>
  <c r="E3037" i="5"/>
  <c r="C3037" i="5"/>
  <c r="B3037" i="5"/>
  <c r="A3037" i="5"/>
  <c r="E3036" i="5"/>
  <c r="C3036" i="5"/>
  <c r="B3036" i="5"/>
  <c r="A3036" i="5"/>
  <c r="E3035" i="5"/>
  <c r="C3035" i="5"/>
  <c r="B3035" i="5"/>
  <c r="A3035" i="5"/>
  <c r="E3034" i="5"/>
  <c r="C3034" i="5"/>
  <c r="B3034" i="5"/>
  <c r="A3034" i="5"/>
  <c r="E3033" i="5"/>
  <c r="C3033" i="5"/>
  <c r="B3033" i="5"/>
  <c r="A3033" i="5"/>
  <c r="E3032" i="5"/>
  <c r="C3032" i="5"/>
  <c r="B3032" i="5"/>
  <c r="A3032" i="5"/>
  <c r="E3031" i="5"/>
  <c r="C3031" i="5"/>
  <c r="B3031" i="5"/>
  <c r="A3031" i="5"/>
  <c r="E3030" i="5"/>
  <c r="C3030" i="5"/>
  <c r="B3030" i="5"/>
  <c r="A3030" i="5"/>
  <c r="E3029" i="5"/>
  <c r="C3029" i="5"/>
  <c r="B3029" i="5"/>
  <c r="A3029" i="5"/>
  <c r="E3028" i="5"/>
  <c r="C3028" i="5"/>
  <c r="B3028" i="5"/>
  <c r="A3028" i="5"/>
  <c r="E3027" i="5"/>
  <c r="C3027" i="5"/>
  <c r="B3027" i="5"/>
  <c r="A3027" i="5"/>
  <c r="E3026" i="5"/>
  <c r="C3026" i="5"/>
  <c r="B3026" i="5"/>
  <c r="A3026" i="5"/>
  <c r="E3025" i="5"/>
  <c r="C3025" i="5"/>
  <c r="B3025" i="5"/>
  <c r="A3025" i="5"/>
  <c r="E3024" i="5"/>
  <c r="C3024" i="5"/>
  <c r="B3024" i="5"/>
  <c r="A3024" i="5"/>
  <c r="E3023" i="5"/>
  <c r="C3023" i="5"/>
  <c r="B3023" i="5"/>
  <c r="A3023" i="5"/>
  <c r="E3022" i="5"/>
  <c r="C3022" i="5"/>
  <c r="B3022" i="5"/>
  <c r="A3022" i="5"/>
  <c r="E3021" i="5"/>
  <c r="C3021" i="5"/>
  <c r="B3021" i="5"/>
  <c r="A3021" i="5"/>
  <c r="E3020" i="5"/>
  <c r="C3020" i="5"/>
  <c r="B3020" i="5"/>
  <c r="A3020" i="5"/>
  <c r="E3019" i="5"/>
  <c r="C3019" i="5"/>
  <c r="B3019" i="5"/>
  <c r="A3019" i="5"/>
  <c r="E3018" i="5"/>
  <c r="C3018" i="5"/>
  <c r="B3018" i="5"/>
  <c r="A3018" i="5"/>
  <c r="E3017" i="5"/>
  <c r="C3017" i="5"/>
  <c r="B3017" i="5"/>
  <c r="A3017" i="5"/>
  <c r="E3016" i="5"/>
  <c r="C3016" i="5"/>
  <c r="B3016" i="5"/>
  <c r="A3016" i="5"/>
  <c r="E3015" i="5"/>
  <c r="C3015" i="5"/>
  <c r="B3015" i="5"/>
  <c r="A3015" i="5"/>
  <c r="E3014" i="5"/>
  <c r="C3014" i="5"/>
  <c r="B3014" i="5"/>
  <c r="A3014" i="5"/>
  <c r="E3013" i="5"/>
  <c r="C3013" i="5"/>
  <c r="B3013" i="5"/>
  <c r="A3013" i="5"/>
  <c r="E3012" i="5"/>
  <c r="C3012" i="5"/>
  <c r="B3012" i="5"/>
  <c r="A3012" i="5"/>
  <c r="E3011" i="5"/>
  <c r="C3011" i="5"/>
  <c r="B3011" i="5"/>
  <c r="A3011" i="5"/>
  <c r="E3010" i="5"/>
  <c r="C3010" i="5"/>
  <c r="B3010" i="5"/>
  <c r="A3010" i="5"/>
  <c r="E3009" i="5"/>
  <c r="C3009" i="5"/>
  <c r="B3009" i="5"/>
  <c r="A3009" i="5"/>
  <c r="E3008" i="5"/>
  <c r="C3008" i="5"/>
  <c r="B3008" i="5"/>
  <c r="A3008" i="5"/>
  <c r="E3007" i="5"/>
  <c r="C3007" i="5"/>
  <c r="B3007" i="5"/>
  <c r="A3007" i="5"/>
  <c r="E3006" i="5"/>
  <c r="C3006" i="5"/>
  <c r="B3006" i="5"/>
  <c r="A3006" i="5"/>
  <c r="E3005" i="5"/>
  <c r="C3005" i="5"/>
  <c r="B3005" i="5"/>
  <c r="A3005" i="5"/>
  <c r="E3004" i="5"/>
  <c r="C3004" i="5"/>
  <c r="B3004" i="5"/>
  <c r="A3004" i="5"/>
  <c r="E3003" i="5"/>
  <c r="C3003" i="5"/>
  <c r="B3003" i="5"/>
  <c r="A3003" i="5"/>
  <c r="E3002" i="5"/>
  <c r="C3002" i="5"/>
  <c r="B3002" i="5"/>
  <c r="A3002" i="5"/>
  <c r="E3001" i="5"/>
  <c r="C3001" i="5"/>
  <c r="B3001" i="5"/>
  <c r="A3001" i="5"/>
  <c r="E3000" i="5"/>
  <c r="C3000" i="5"/>
  <c r="B3000" i="5"/>
  <c r="A3000" i="5"/>
  <c r="E2999" i="5"/>
  <c r="C2999" i="5"/>
  <c r="B2999" i="5"/>
  <c r="A2999" i="5"/>
  <c r="E2998" i="5"/>
  <c r="C2998" i="5"/>
  <c r="B2998" i="5"/>
  <c r="A2998" i="5"/>
  <c r="E2997" i="5"/>
  <c r="C2997" i="5"/>
  <c r="B2997" i="5"/>
  <c r="A2997" i="5"/>
  <c r="E2996" i="5"/>
  <c r="C2996" i="5"/>
  <c r="B2996" i="5"/>
  <c r="A2996" i="5"/>
  <c r="E2995" i="5"/>
  <c r="C2995" i="5"/>
  <c r="B2995" i="5"/>
  <c r="A2995" i="5"/>
  <c r="E2994" i="5"/>
  <c r="C2994" i="5"/>
  <c r="B2994" i="5"/>
  <c r="A2994" i="5"/>
  <c r="E2993" i="5"/>
  <c r="C2993" i="5"/>
  <c r="B2993" i="5"/>
  <c r="A2993" i="5"/>
  <c r="E2992" i="5"/>
  <c r="C2992" i="5"/>
  <c r="B2992" i="5"/>
  <c r="A2992" i="5"/>
  <c r="E2991" i="5"/>
  <c r="C2991" i="5"/>
  <c r="B2991" i="5"/>
  <c r="A2991" i="5"/>
  <c r="E2990" i="5"/>
  <c r="C2990" i="5"/>
  <c r="B2990" i="5"/>
  <c r="A2990" i="5"/>
  <c r="E2989" i="5"/>
  <c r="C2989" i="5"/>
  <c r="B2989" i="5"/>
  <c r="A2989" i="5"/>
  <c r="E2988" i="5"/>
  <c r="C2988" i="5"/>
  <c r="B2988" i="5"/>
  <c r="A2988" i="5"/>
  <c r="E2987" i="5"/>
  <c r="C2987" i="5"/>
  <c r="B2987" i="5"/>
  <c r="A2987" i="5"/>
  <c r="E2986" i="5"/>
  <c r="C2986" i="5"/>
  <c r="B2986" i="5"/>
  <c r="A2986" i="5"/>
  <c r="E2985" i="5"/>
  <c r="C2985" i="5"/>
  <c r="B2985" i="5"/>
  <c r="A2985" i="5"/>
  <c r="E2984" i="5"/>
  <c r="C2984" i="5"/>
  <c r="B2984" i="5"/>
  <c r="A2984" i="5"/>
  <c r="E2983" i="5"/>
  <c r="C2983" i="5"/>
  <c r="B2983" i="5"/>
  <c r="A2983" i="5"/>
  <c r="E2982" i="5"/>
  <c r="C2982" i="5"/>
  <c r="B2982" i="5"/>
  <c r="A2982" i="5"/>
  <c r="E2981" i="5"/>
  <c r="C2981" i="5"/>
  <c r="B2981" i="5"/>
  <c r="A2981" i="5"/>
  <c r="E2980" i="5"/>
  <c r="C2980" i="5"/>
  <c r="B2980" i="5"/>
  <c r="A2980" i="5"/>
  <c r="E2979" i="5"/>
  <c r="C2979" i="5"/>
  <c r="B2979" i="5"/>
  <c r="A2979" i="5"/>
  <c r="E2978" i="5"/>
  <c r="C2978" i="5"/>
  <c r="B2978" i="5"/>
  <c r="A2978" i="5"/>
  <c r="E2977" i="5"/>
  <c r="C2977" i="5"/>
  <c r="B2977" i="5"/>
  <c r="A2977" i="5"/>
  <c r="E2976" i="5"/>
  <c r="C2976" i="5"/>
  <c r="B2976" i="5"/>
  <c r="A2976" i="5"/>
  <c r="E2975" i="5"/>
  <c r="C2975" i="5"/>
  <c r="B2975" i="5"/>
  <c r="A2975" i="5"/>
  <c r="E2974" i="5"/>
  <c r="C2974" i="5"/>
  <c r="B2974" i="5"/>
  <c r="A2974" i="5"/>
  <c r="E2973" i="5"/>
  <c r="C2973" i="5"/>
  <c r="B2973" i="5"/>
  <c r="A2973" i="5"/>
  <c r="E2972" i="5"/>
  <c r="C2972" i="5"/>
  <c r="B2972" i="5"/>
  <c r="A2972" i="5"/>
  <c r="E2971" i="5"/>
  <c r="C2971" i="5"/>
  <c r="B2971" i="5"/>
  <c r="A2971" i="5"/>
  <c r="E2970" i="5"/>
  <c r="C2970" i="5"/>
  <c r="B2970" i="5"/>
  <c r="A2970" i="5"/>
  <c r="E2969" i="5"/>
  <c r="C2969" i="5"/>
  <c r="B2969" i="5"/>
  <c r="A2969" i="5"/>
  <c r="E2968" i="5"/>
  <c r="C2968" i="5"/>
  <c r="B2968" i="5"/>
  <c r="A2968" i="5"/>
  <c r="E2967" i="5"/>
  <c r="C2967" i="5"/>
  <c r="B2967" i="5"/>
  <c r="A2967" i="5"/>
  <c r="E2966" i="5"/>
  <c r="C2966" i="5"/>
  <c r="B2966" i="5"/>
  <c r="A2966" i="5"/>
  <c r="E2965" i="5"/>
  <c r="C2965" i="5"/>
  <c r="B2965" i="5"/>
  <c r="A2965" i="5"/>
  <c r="E2964" i="5"/>
  <c r="C2964" i="5"/>
  <c r="B2964" i="5"/>
  <c r="A2964" i="5"/>
  <c r="E2963" i="5"/>
  <c r="C2963" i="5"/>
  <c r="B2963" i="5"/>
  <c r="A2963" i="5"/>
  <c r="E2962" i="5"/>
  <c r="C2962" i="5"/>
  <c r="B2962" i="5"/>
  <c r="A2962" i="5"/>
  <c r="E2961" i="5"/>
  <c r="C2961" i="5"/>
  <c r="B2961" i="5"/>
  <c r="A2961" i="5"/>
  <c r="E2960" i="5"/>
  <c r="C2960" i="5"/>
  <c r="B2960" i="5"/>
  <c r="A2960" i="5"/>
  <c r="E2959" i="5"/>
  <c r="C2959" i="5"/>
  <c r="B2959" i="5"/>
  <c r="A2959" i="5"/>
  <c r="E2958" i="5"/>
  <c r="C2958" i="5"/>
  <c r="B2958" i="5"/>
  <c r="A2958" i="5"/>
  <c r="E2957" i="5"/>
  <c r="C2957" i="5"/>
  <c r="B2957" i="5"/>
  <c r="A2957" i="5"/>
  <c r="E2956" i="5"/>
  <c r="C2956" i="5"/>
  <c r="B2956" i="5"/>
  <c r="A2956" i="5"/>
  <c r="E2955" i="5"/>
  <c r="C2955" i="5"/>
  <c r="B2955" i="5"/>
  <c r="A2955" i="5"/>
  <c r="E2954" i="5"/>
  <c r="C2954" i="5"/>
  <c r="B2954" i="5"/>
  <c r="A2954" i="5"/>
  <c r="E2953" i="5"/>
  <c r="C2953" i="5"/>
  <c r="B2953" i="5"/>
  <c r="A2953" i="5"/>
  <c r="E2952" i="5"/>
  <c r="C2952" i="5"/>
  <c r="B2952" i="5"/>
  <c r="A2952" i="5"/>
  <c r="E2951" i="5"/>
  <c r="C2951" i="5"/>
  <c r="B2951" i="5"/>
  <c r="A2951" i="5"/>
  <c r="E2950" i="5"/>
  <c r="C2950" i="5"/>
  <c r="B2950" i="5"/>
  <c r="A2950" i="5"/>
  <c r="E2949" i="5"/>
  <c r="C2949" i="5"/>
  <c r="B2949" i="5"/>
  <c r="A2949" i="5"/>
  <c r="E2948" i="5"/>
  <c r="C2948" i="5"/>
  <c r="B2948" i="5"/>
  <c r="A2948" i="5"/>
  <c r="E2947" i="5"/>
  <c r="C2947" i="5"/>
  <c r="B2947" i="5"/>
  <c r="A2947" i="5"/>
  <c r="E2946" i="5"/>
  <c r="C2946" i="5"/>
  <c r="B2946" i="5"/>
  <c r="A2946" i="5"/>
  <c r="E2945" i="5"/>
  <c r="C2945" i="5"/>
  <c r="B2945" i="5"/>
  <c r="A2945" i="5"/>
  <c r="E2944" i="5"/>
  <c r="C2944" i="5"/>
  <c r="B2944" i="5"/>
  <c r="A2944" i="5"/>
  <c r="E2943" i="5"/>
  <c r="C2943" i="5"/>
  <c r="B2943" i="5"/>
  <c r="A2943" i="5"/>
  <c r="E2942" i="5"/>
  <c r="C2942" i="5"/>
  <c r="B2942" i="5"/>
  <c r="A2942" i="5"/>
  <c r="E2941" i="5"/>
  <c r="C2941" i="5"/>
  <c r="B2941" i="5"/>
  <c r="A2941" i="5"/>
  <c r="E2940" i="5"/>
  <c r="C2940" i="5"/>
  <c r="B2940" i="5"/>
  <c r="A2940" i="5"/>
  <c r="E2939" i="5"/>
  <c r="C2939" i="5"/>
  <c r="B2939" i="5"/>
  <c r="A2939" i="5"/>
  <c r="E2938" i="5"/>
  <c r="C2938" i="5"/>
  <c r="B2938" i="5"/>
  <c r="A2938" i="5"/>
  <c r="E2937" i="5"/>
  <c r="C2937" i="5"/>
  <c r="B2937" i="5"/>
  <c r="A2937" i="5"/>
  <c r="E2936" i="5"/>
  <c r="C2936" i="5"/>
  <c r="B2936" i="5"/>
  <c r="A2936" i="5"/>
  <c r="E2935" i="5"/>
  <c r="C2935" i="5"/>
  <c r="B2935" i="5"/>
  <c r="A2935" i="5"/>
  <c r="E2934" i="5"/>
  <c r="C2934" i="5"/>
  <c r="B2934" i="5"/>
  <c r="A2934" i="5"/>
  <c r="E2933" i="5"/>
  <c r="C2933" i="5"/>
  <c r="B2933" i="5"/>
  <c r="A2933" i="5"/>
  <c r="E2932" i="5"/>
  <c r="C2932" i="5"/>
  <c r="B2932" i="5"/>
  <c r="A2932" i="5"/>
  <c r="E2931" i="5"/>
  <c r="C2931" i="5"/>
  <c r="B2931" i="5"/>
  <c r="A2931" i="5"/>
  <c r="E2930" i="5"/>
  <c r="C2930" i="5"/>
  <c r="B2930" i="5"/>
  <c r="A2930" i="5"/>
  <c r="E2929" i="5"/>
  <c r="C2929" i="5"/>
  <c r="B2929" i="5"/>
  <c r="A2929" i="5"/>
  <c r="E2928" i="5"/>
  <c r="C2928" i="5"/>
  <c r="B2928" i="5"/>
  <c r="A2928" i="5"/>
  <c r="E2927" i="5"/>
  <c r="C2927" i="5"/>
  <c r="B2927" i="5"/>
  <c r="A2927" i="5"/>
  <c r="E2926" i="5"/>
  <c r="C2926" i="5"/>
  <c r="B2926" i="5"/>
  <c r="A2926" i="5"/>
  <c r="E2925" i="5"/>
  <c r="C2925" i="5"/>
  <c r="B2925" i="5"/>
  <c r="A2925" i="5"/>
  <c r="E2924" i="5"/>
  <c r="C2924" i="5"/>
  <c r="B2924" i="5"/>
  <c r="A2924" i="5"/>
  <c r="E2923" i="5"/>
  <c r="C2923" i="5"/>
  <c r="B2923" i="5"/>
  <c r="A2923" i="5"/>
  <c r="E2922" i="5"/>
  <c r="C2922" i="5"/>
  <c r="B2922" i="5"/>
  <c r="A2922" i="5"/>
  <c r="E2921" i="5"/>
  <c r="C2921" i="5"/>
  <c r="B2921" i="5"/>
  <c r="A2921" i="5"/>
  <c r="E2920" i="5"/>
  <c r="C2920" i="5"/>
  <c r="B2920" i="5"/>
  <c r="A2920" i="5"/>
  <c r="E2919" i="5"/>
  <c r="C2919" i="5"/>
  <c r="B2919" i="5"/>
  <c r="A2919" i="5"/>
  <c r="E2918" i="5"/>
  <c r="C2918" i="5"/>
  <c r="B2918" i="5"/>
  <c r="A2918" i="5"/>
  <c r="E2917" i="5"/>
  <c r="C2917" i="5"/>
  <c r="B2917" i="5"/>
  <c r="A2917" i="5"/>
  <c r="E2916" i="5"/>
  <c r="C2916" i="5"/>
  <c r="B2916" i="5"/>
  <c r="A2916" i="5"/>
  <c r="E2915" i="5"/>
  <c r="C2915" i="5"/>
  <c r="B2915" i="5"/>
  <c r="A2915" i="5"/>
  <c r="E2914" i="5"/>
  <c r="C2914" i="5"/>
  <c r="B2914" i="5"/>
  <c r="A2914" i="5"/>
  <c r="E2913" i="5"/>
  <c r="C2913" i="5"/>
  <c r="B2913" i="5"/>
  <c r="A2913" i="5"/>
  <c r="E2912" i="5"/>
  <c r="C2912" i="5"/>
  <c r="B2912" i="5"/>
  <c r="A2912" i="5"/>
  <c r="E2911" i="5"/>
  <c r="C2911" i="5"/>
  <c r="B2911" i="5"/>
  <c r="A2911" i="5"/>
  <c r="E2910" i="5"/>
  <c r="C2910" i="5"/>
  <c r="B2910" i="5"/>
  <c r="A2910" i="5"/>
  <c r="E2909" i="5"/>
  <c r="C2909" i="5"/>
  <c r="B2909" i="5"/>
  <c r="A2909" i="5"/>
  <c r="E2908" i="5"/>
  <c r="C2908" i="5"/>
  <c r="B2908" i="5"/>
  <c r="A2908" i="5"/>
  <c r="E2907" i="5"/>
  <c r="C2907" i="5"/>
  <c r="B2907" i="5"/>
  <c r="A2907" i="5"/>
  <c r="E2906" i="5"/>
  <c r="C2906" i="5"/>
  <c r="B2906" i="5"/>
  <c r="A2906" i="5"/>
  <c r="E2905" i="5"/>
  <c r="C2905" i="5"/>
  <c r="B2905" i="5"/>
  <c r="A2905" i="5"/>
  <c r="E2904" i="5"/>
  <c r="C2904" i="5"/>
  <c r="B2904" i="5"/>
  <c r="A2904" i="5"/>
  <c r="E2903" i="5"/>
  <c r="C2903" i="5"/>
  <c r="B2903" i="5"/>
  <c r="A2903" i="5"/>
  <c r="E2902" i="5"/>
  <c r="C2902" i="5"/>
  <c r="B2902" i="5"/>
  <c r="A2902" i="5"/>
  <c r="E2901" i="5"/>
  <c r="C2901" i="5"/>
  <c r="B2901" i="5"/>
  <c r="A2901" i="5"/>
  <c r="E2900" i="5"/>
  <c r="C2900" i="5"/>
  <c r="B2900" i="5"/>
  <c r="A2900" i="5"/>
  <c r="E2899" i="5"/>
  <c r="C2899" i="5"/>
  <c r="B2899" i="5"/>
  <c r="A2899" i="5"/>
  <c r="E2898" i="5"/>
  <c r="C2898" i="5"/>
  <c r="B2898" i="5"/>
  <c r="A2898" i="5"/>
  <c r="E2897" i="5"/>
  <c r="C2897" i="5"/>
  <c r="B2897" i="5"/>
  <c r="A2897" i="5"/>
  <c r="E2896" i="5"/>
  <c r="C2896" i="5"/>
  <c r="B2896" i="5"/>
  <c r="A2896" i="5"/>
  <c r="E2895" i="5"/>
  <c r="C2895" i="5"/>
  <c r="B2895" i="5"/>
  <c r="A2895" i="5"/>
  <c r="E2894" i="5"/>
  <c r="C2894" i="5"/>
  <c r="B2894" i="5"/>
  <c r="A2894" i="5"/>
  <c r="E2893" i="5"/>
  <c r="C2893" i="5"/>
  <c r="B2893" i="5"/>
  <c r="A2893" i="5"/>
  <c r="E2892" i="5"/>
  <c r="C2892" i="5"/>
  <c r="B2892" i="5"/>
  <c r="A2892" i="5"/>
  <c r="E2891" i="5"/>
  <c r="C2891" i="5"/>
  <c r="B2891" i="5"/>
  <c r="A2891" i="5"/>
  <c r="E2890" i="5"/>
  <c r="C2890" i="5"/>
  <c r="B2890" i="5"/>
  <c r="A2890" i="5"/>
  <c r="E2889" i="5"/>
  <c r="C2889" i="5"/>
  <c r="B2889" i="5"/>
  <c r="A2889" i="5"/>
  <c r="E2888" i="5"/>
  <c r="C2888" i="5"/>
  <c r="B2888" i="5"/>
  <c r="A2888" i="5"/>
  <c r="E2887" i="5"/>
  <c r="C2887" i="5"/>
  <c r="B2887" i="5"/>
  <c r="A2887" i="5"/>
  <c r="E2886" i="5"/>
  <c r="C2886" i="5"/>
  <c r="B2886" i="5"/>
  <c r="A2886" i="5"/>
  <c r="E2885" i="5"/>
  <c r="C2885" i="5"/>
  <c r="B2885" i="5"/>
  <c r="A2885" i="5"/>
  <c r="E2884" i="5"/>
  <c r="C2884" i="5"/>
  <c r="B2884" i="5"/>
  <c r="A2884" i="5"/>
  <c r="E2883" i="5"/>
  <c r="C2883" i="5"/>
  <c r="B2883" i="5"/>
  <c r="A2883" i="5"/>
  <c r="E2882" i="5"/>
  <c r="C2882" i="5"/>
  <c r="B2882" i="5"/>
  <c r="A2882" i="5"/>
  <c r="E2881" i="5"/>
  <c r="C2881" i="5"/>
  <c r="B2881" i="5"/>
  <c r="A2881" i="5"/>
  <c r="E2880" i="5"/>
  <c r="C2880" i="5"/>
  <c r="B2880" i="5"/>
  <c r="A2880" i="5"/>
  <c r="E2879" i="5"/>
  <c r="C2879" i="5"/>
  <c r="B2879" i="5"/>
  <c r="A2879" i="5"/>
  <c r="E2878" i="5"/>
  <c r="C2878" i="5"/>
  <c r="B2878" i="5"/>
  <c r="A2878" i="5"/>
  <c r="E2877" i="5"/>
  <c r="C2877" i="5"/>
  <c r="B2877" i="5"/>
  <c r="A2877" i="5"/>
  <c r="E2876" i="5"/>
  <c r="C2876" i="5"/>
  <c r="B2876" i="5"/>
  <c r="A2876" i="5"/>
  <c r="E2875" i="5"/>
  <c r="C2875" i="5"/>
  <c r="B2875" i="5"/>
  <c r="A2875" i="5"/>
  <c r="E2874" i="5"/>
  <c r="C2874" i="5"/>
  <c r="B2874" i="5"/>
  <c r="A2874" i="5"/>
  <c r="E2873" i="5"/>
  <c r="C2873" i="5"/>
  <c r="B2873" i="5"/>
  <c r="A2873" i="5"/>
  <c r="E2872" i="5"/>
  <c r="C2872" i="5"/>
  <c r="B2872" i="5"/>
  <c r="A2872" i="5"/>
  <c r="E2871" i="5"/>
  <c r="C2871" i="5"/>
  <c r="B2871" i="5"/>
  <c r="A2871" i="5"/>
  <c r="E2870" i="5"/>
  <c r="C2870" i="5"/>
  <c r="B2870" i="5"/>
  <c r="A2870" i="5"/>
  <c r="E2869" i="5"/>
  <c r="C2869" i="5"/>
  <c r="B2869" i="5"/>
  <c r="A2869" i="5"/>
  <c r="E2868" i="5"/>
  <c r="C2868" i="5"/>
  <c r="B2868" i="5"/>
  <c r="A2868" i="5"/>
  <c r="E2867" i="5"/>
  <c r="C2867" i="5"/>
  <c r="B2867" i="5"/>
  <c r="A2867" i="5"/>
  <c r="E2866" i="5"/>
  <c r="C2866" i="5"/>
  <c r="B2866" i="5"/>
  <c r="A2866" i="5"/>
  <c r="E2865" i="5"/>
  <c r="C2865" i="5"/>
  <c r="B2865" i="5"/>
  <c r="A2865" i="5"/>
  <c r="E2864" i="5"/>
  <c r="C2864" i="5"/>
  <c r="B2864" i="5"/>
  <c r="A2864" i="5"/>
  <c r="E2863" i="5"/>
  <c r="C2863" i="5"/>
  <c r="B2863" i="5"/>
  <c r="A2863" i="5"/>
  <c r="E2862" i="5"/>
  <c r="C2862" i="5"/>
  <c r="B2862" i="5"/>
  <c r="A2862" i="5"/>
  <c r="E2861" i="5"/>
  <c r="C2861" i="5"/>
  <c r="B2861" i="5"/>
  <c r="A2861" i="5"/>
  <c r="E2860" i="5"/>
  <c r="C2860" i="5"/>
  <c r="B2860" i="5"/>
  <c r="A2860" i="5"/>
  <c r="E2859" i="5"/>
  <c r="C2859" i="5"/>
  <c r="B2859" i="5"/>
  <c r="A2859" i="5"/>
  <c r="E2858" i="5"/>
  <c r="C2858" i="5"/>
  <c r="B2858" i="5"/>
  <c r="A2858" i="5"/>
  <c r="E2857" i="5"/>
  <c r="C2857" i="5"/>
  <c r="B2857" i="5"/>
  <c r="A2857" i="5"/>
  <c r="E2856" i="5"/>
  <c r="C2856" i="5"/>
  <c r="B2856" i="5"/>
  <c r="A2856" i="5"/>
  <c r="E2855" i="5"/>
  <c r="C2855" i="5"/>
  <c r="B2855" i="5"/>
  <c r="A2855" i="5"/>
  <c r="E2854" i="5"/>
  <c r="C2854" i="5"/>
  <c r="B2854" i="5"/>
  <c r="A2854" i="5"/>
  <c r="E2853" i="5"/>
  <c r="C2853" i="5"/>
  <c r="B2853" i="5"/>
  <c r="A2853" i="5"/>
  <c r="E2852" i="5"/>
  <c r="C2852" i="5"/>
  <c r="B2852" i="5"/>
  <c r="A2852" i="5"/>
  <c r="E2851" i="5"/>
  <c r="C2851" i="5"/>
  <c r="B2851" i="5"/>
  <c r="A2851" i="5"/>
  <c r="E2850" i="5"/>
  <c r="C2850" i="5"/>
  <c r="B2850" i="5"/>
  <c r="A2850" i="5"/>
  <c r="E2849" i="5"/>
  <c r="C2849" i="5"/>
  <c r="B2849" i="5"/>
  <c r="A2849" i="5"/>
  <c r="E2848" i="5"/>
  <c r="C2848" i="5"/>
  <c r="B2848" i="5"/>
  <c r="A2848" i="5"/>
  <c r="E2847" i="5"/>
  <c r="C2847" i="5"/>
  <c r="B2847" i="5"/>
  <c r="A2847" i="5"/>
  <c r="E2846" i="5"/>
  <c r="C2846" i="5"/>
  <c r="B2846" i="5"/>
  <c r="A2846" i="5"/>
  <c r="E2845" i="5"/>
  <c r="C2845" i="5"/>
  <c r="B2845" i="5"/>
  <c r="A2845" i="5"/>
  <c r="E2844" i="5"/>
  <c r="C2844" i="5"/>
  <c r="B2844" i="5"/>
  <c r="A2844" i="5"/>
  <c r="E2843" i="5"/>
  <c r="C2843" i="5"/>
  <c r="B2843" i="5"/>
  <c r="A2843" i="5"/>
  <c r="E2842" i="5"/>
  <c r="C2842" i="5"/>
  <c r="B2842" i="5"/>
  <c r="A2842" i="5"/>
  <c r="E2841" i="5"/>
  <c r="C2841" i="5"/>
  <c r="B2841" i="5"/>
  <c r="A2841" i="5"/>
  <c r="E2840" i="5"/>
  <c r="C2840" i="5"/>
  <c r="B2840" i="5"/>
  <c r="A2840" i="5"/>
  <c r="E2839" i="5"/>
  <c r="C2839" i="5"/>
  <c r="B2839" i="5"/>
  <c r="A2839" i="5"/>
  <c r="E2838" i="5"/>
  <c r="C2838" i="5"/>
  <c r="B2838" i="5"/>
  <c r="A2838" i="5"/>
  <c r="E2837" i="5"/>
  <c r="C2837" i="5"/>
  <c r="B2837" i="5"/>
  <c r="A2837" i="5"/>
  <c r="E2836" i="5"/>
  <c r="C2836" i="5"/>
  <c r="B2836" i="5"/>
  <c r="A2836" i="5"/>
  <c r="E2835" i="5"/>
  <c r="C2835" i="5"/>
  <c r="B2835" i="5"/>
  <c r="A2835" i="5"/>
  <c r="E2834" i="5"/>
  <c r="C2834" i="5"/>
  <c r="B2834" i="5"/>
  <c r="A2834" i="5"/>
  <c r="E2833" i="5"/>
  <c r="C2833" i="5"/>
  <c r="B2833" i="5"/>
  <c r="A2833" i="5"/>
  <c r="E2832" i="5"/>
  <c r="C2832" i="5"/>
  <c r="B2832" i="5"/>
  <c r="A2832" i="5"/>
  <c r="E2831" i="5"/>
  <c r="C2831" i="5"/>
  <c r="B2831" i="5"/>
  <c r="A2831" i="5"/>
  <c r="E2830" i="5"/>
  <c r="C2830" i="5"/>
  <c r="B2830" i="5"/>
  <c r="A2830" i="5"/>
  <c r="E2829" i="5"/>
  <c r="C2829" i="5"/>
  <c r="B2829" i="5"/>
  <c r="A2829" i="5"/>
  <c r="E2828" i="5"/>
  <c r="C2828" i="5"/>
  <c r="B2828" i="5"/>
  <c r="A2828" i="5"/>
  <c r="E2827" i="5"/>
  <c r="C2827" i="5"/>
  <c r="B2827" i="5"/>
  <c r="A2827" i="5"/>
  <c r="E2826" i="5"/>
  <c r="C2826" i="5"/>
  <c r="B2826" i="5"/>
  <c r="A2826" i="5"/>
  <c r="E2825" i="5"/>
  <c r="C2825" i="5"/>
  <c r="B2825" i="5"/>
  <c r="A2825" i="5"/>
  <c r="E2824" i="5"/>
  <c r="C2824" i="5"/>
  <c r="B2824" i="5"/>
  <c r="A2824" i="5"/>
  <c r="E2823" i="5"/>
  <c r="C2823" i="5"/>
  <c r="B2823" i="5"/>
  <c r="A2823" i="5"/>
  <c r="E2822" i="5"/>
  <c r="C2822" i="5"/>
  <c r="B2822" i="5"/>
  <c r="A2822" i="5"/>
  <c r="E2821" i="5"/>
  <c r="C2821" i="5"/>
  <c r="B2821" i="5"/>
  <c r="A2821" i="5"/>
  <c r="E2820" i="5"/>
  <c r="C2820" i="5"/>
  <c r="B2820" i="5"/>
  <c r="A2820" i="5"/>
  <c r="E2819" i="5"/>
  <c r="C2819" i="5"/>
  <c r="B2819" i="5"/>
  <c r="A2819" i="5"/>
  <c r="E2818" i="5"/>
  <c r="C2818" i="5"/>
  <c r="B2818" i="5"/>
  <c r="A2818" i="5"/>
  <c r="E2817" i="5"/>
  <c r="C2817" i="5"/>
  <c r="B2817" i="5"/>
  <c r="A2817" i="5"/>
  <c r="E2816" i="5"/>
  <c r="C2816" i="5"/>
  <c r="B2816" i="5"/>
  <c r="A2816" i="5"/>
  <c r="E2815" i="5"/>
  <c r="C2815" i="5"/>
  <c r="B2815" i="5"/>
  <c r="A2815" i="5"/>
  <c r="E2814" i="5"/>
  <c r="C2814" i="5"/>
  <c r="B2814" i="5"/>
  <c r="A2814" i="5"/>
  <c r="E2813" i="5"/>
  <c r="C2813" i="5"/>
  <c r="B2813" i="5"/>
  <c r="A2813" i="5"/>
  <c r="E2812" i="5"/>
  <c r="C2812" i="5"/>
  <c r="B2812" i="5"/>
  <c r="A2812" i="5"/>
  <c r="E2811" i="5"/>
  <c r="C2811" i="5"/>
  <c r="B2811" i="5"/>
  <c r="A2811" i="5"/>
  <c r="E2810" i="5"/>
  <c r="C2810" i="5"/>
  <c r="B2810" i="5"/>
  <c r="A2810" i="5"/>
  <c r="E2809" i="5"/>
  <c r="C2809" i="5"/>
  <c r="B2809" i="5"/>
  <c r="A2809" i="5"/>
  <c r="E2808" i="5"/>
  <c r="C2808" i="5"/>
  <c r="B2808" i="5"/>
  <c r="A2808" i="5"/>
  <c r="E2807" i="5"/>
  <c r="C2807" i="5"/>
  <c r="B2807" i="5"/>
  <c r="A2807" i="5"/>
  <c r="E2806" i="5"/>
  <c r="C2806" i="5"/>
  <c r="B2806" i="5"/>
  <c r="A2806" i="5"/>
  <c r="E2805" i="5"/>
  <c r="C2805" i="5"/>
  <c r="B2805" i="5"/>
  <c r="A2805" i="5"/>
  <c r="E2804" i="5"/>
  <c r="C2804" i="5"/>
  <c r="B2804" i="5"/>
  <c r="A2804" i="5"/>
  <c r="E2803" i="5"/>
  <c r="C2803" i="5"/>
  <c r="B2803" i="5"/>
  <c r="A2803" i="5"/>
  <c r="E2802" i="5"/>
  <c r="C2802" i="5"/>
  <c r="B2802" i="5"/>
  <c r="A2802" i="5"/>
  <c r="E2801" i="5"/>
  <c r="C2801" i="5"/>
  <c r="B2801" i="5"/>
  <c r="A2801" i="5"/>
  <c r="E2800" i="5"/>
  <c r="C2800" i="5"/>
  <c r="B2800" i="5"/>
  <c r="A2800" i="5"/>
  <c r="E2799" i="5"/>
  <c r="C2799" i="5"/>
  <c r="B2799" i="5"/>
  <c r="A2799" i="5"/>
  <c r="E2798" i="5"/>
  <c r="C2798" i="5"/>
  <c r="B2798" i="5"/>
  <c r="A2798" i="5"/>
  <c r="E2797" i="5"/>
  <c r="C2797" i="5"/>
  <c r="B2797" i="5"/>
  <c r="A2797" i="5"/>
  <c r="E2796" i="5"/>
  <c r="C2796" i="5"/>
  <c r="B2796" i="5"/>
  <c r="A2796" i="5"/>
  <c r="E2795" i="5"/>
  <c r="C2795" i="5"/>
  <c r="B2795" i="5"/>
  <c r="A2795" i="5"/>
  <c r="E2794" i="5"/>
  <c r="C2794" i="5"/>
  <c r="B2794" i="5"/>
  <c r="A2794" i="5"/>
  <c r="E2793" i="5"/>
  <c r="C2793" i="5"/>
  <c r="B2793" i="5"/>
  <c r="A2793" i="5"/>
  <c r="E2792" i="5"/>
  <c r="C2792" i="5"/>
  <c r="B2792" i="5"/>
  <c r="A2792" i="5"/>
  <c r="E2791" i="5"/>
  <c r="C2791" i="5"/>
  <c r="B2791" i="5"/>
  <c r="A2791" i="5"/>
  <c r="E2790" i="5"/>
  <c r="C2790" i="5"/>
  <c r="B2790" i="5"/>
  <c r="A2790" i="5"/>
  <c r="E2789" i="5"/>
  <c r="C2789" i="5"/>
  <c r="B2789" i="5"/>
  <c r="A2789" i="5"/>
  <c r="E2788" i="5"/>
  <c r="C2788" i="5"/>
  <c r="B2788" i="5"/>
  <c r="A2788" i="5"/>
  <c r="E2787" i="5"/>
  <c r="C2787" i="5"/>
  <c r="B2787" i="5"/>
  <c r="A2787" i="5"/>
  <c r="E2786" i="5"/>
  <c r="C2786" i="5"/>
  <c r="B2786" i="5"/>
  <c r="A2786" i="5"/>
  <c r="E2785" i="5"/>
  <c r="C2785" i="5"/>
  <c r="B2785" i="5"/>
  <c r="A2785" i="5"/>
  <c r="E2784" i="5"/>
  <c r="C2784" i="5"/>
  <c r="B2784" i="5"/>
  <c r="A2784" i="5"/>
  <c r="E2783" i="5"/>
  <c r="C2783" i="5"/>
  <c r="B2783" i="5"/>
  <c r="A2783" i="5"/>
  <c r="E2782" i="5"/>
  <c r="C2782" i="5"/>
  <c r="B2782" i="5"/>
  <c r="A2782" i="5"/>
  <c r="E2781" i="5"/>
  <c r="C2781" i="5"/>
  <c r="B2781" i="5"/>
  <c r="A2781" i="5"/>
  <c r="E2780" i="5"/>
  <c r="C2780" i="5"/>
  <c r="B2780" i="5"/>
  <c r="A2780" i="5"/>
  <c r="E2779" i="5"/>
  <c r="C2779" i="5"/>
  <c r="B2779" i="5"/>
  <c r="A2779" i="5"/>
  <c r="E2778" i="5"/>
  <c r="C2778" i="5"/>
  <c r="B2778" i="5"/>
  <c r="A2778" i="5"/>
  <c r="E2777" i="5"/>
  <c r="C2777" i="5"/>
  <c r="B2777" i="5"/>
  <c r="A2777" i="5"/>
  <c r="E2776" i="5"/>
  <c r="C2776" i="5"/>
  <c r="B2776" i="5"/>
  <c r="A2776" i="5"/>
  <c r="E2775" i="5"/>
  <c r="C2775" i="5"/>
  <c r="B2775" i="5"/>
  <c r="A2775" i="5"/>
  <c r="E2774" i="5"/>
  <c r="C2774" i="5"/>
  <c r="B2774" i="5"/>
  <c r="A2774" i="5"/>
  <c r="E2773" i="5"/>
  <c r="C2773" i="5"/>
  <c r="B2773" i="5"/>
  <c r="A2773" i="5"/>
  <c r="E2772" i="5"/>
  <c r="C2772" i="5"/>
  <c r="B2772" i="5"/>
  <c r="A2772" i="5"/>
  <c r="E2771" i="5"/>
  <c r="C2771" i="5"/>
  <c r="B2771" i="5"/>
  <c r="A2771" i="5"/>
  <c r="E2770" i="5"/>
  <c r="C2770" i="5"/>
  <c r="B2770" i="5"/>
  <c r="A2770" i="5"/>
  <c r="E2769" i="5"/>
  <c r="C2769" i="5"/>
  <c r="B2769" i="5"/>
  <c r="A2769" i="5"/>
  <c r="E2768" i="5"/>
  <c r="C2768" i="5"/>
  <c r="B2768" i="5"/>
  <c r="A2768" i="5"/>
  <c r="E2767" i="5"/>
  <c r="C2767" i="5"/>
  <c r="B2767" i="5"/>
  <c r="A2767" i="5"/>
  <c r="E2766" i="5"/>
  <c r="C2766" i="5"/>
  <c r="B2766" i="5"/>
  <c r="A2766" i="5"/>
  <c r="E2765" i="5"/>
  <c r="C2765" i="5"/>
  <c r="B2765" i="5"/>
  <c r="A2765" i="5"/>
  <c r="E2764" i="5"/>
  <c r="C2764" i="5"/>
  <c r="B2764" i="5"/>
  <c r="A2764" i="5"/>
  <c r="E2763" i="5"/>
  <c r="C2763" i="5"/>
  <c r="B2763" i="5"/>
  <c r="A2763" i="5"/>
  <c r="E2762" i="5"/>
  <c r="C2762" i="5"/>
  <c r="B2762" i="5"/>
  <c r="A2762" i="5"/>
  <c r="E2761" i="5"/>
  <c r="C2761" i="5"/>
  <c r="B2761" i="5"/>
  <c r="A2761" i="5"/>
  <c r="E2760" i="5"/>
  <c r="C2760" i="5"/>
  <c r="B2760" i="5"/>
  <c r="A2760" i="5"/>
  <c r="E2759" i="5"/>
  <c r="C2759" i="5"/>
  <c r="B2759" i="5"/>
  <c r="A2759" i="5"/>
  <c r="E2758" i="5"/>
  <c r="C2758" i="5"/>
  <c r="B2758" i="5"/>
  <c r="A2758" i="5"/>
  <c r="E2757" i="5"/>
  <c r="C2757" i="5"/>
  <c r="B2757" i="5"/>
  <c r="A2757" i="5"/>
  <c r="E2756" i="5"/>
  <c r="C2756" i="5"/>
  <c r="B2756" i="5"/>
  <c r="A2756" i="5"/>
  <c r="E2755" i="5"/>
  <c r="C2755" i="5"/>
  <c r="B2755" i="5"/>
  <c r="A2755" i="5"/>
  <c r="E2754" i="5"/>
  <c r="C2754" i="5"/>
  <c r="B2754" i="5"/>
  <c r="A2754" i="5"/>
  <c r="E2753" i="5"/>
  <c r="C2753" i="5"/>
  <c r="B2753" i="5"/>
  <c r="A2753" i="5"/>
  <c r="E2752" i="5"/>
  <c r="C2752" i="5"/>
  <c r="B2752" i="5"/>
  <c r="A2752" i="5"/>
  <c r="E2751" i="5"/>
  <c r="C2751" i="5"/>
  <c r="B2751" i="5"/>
  <c r="A2751" i="5"/>
  <c r="E2750" i="5"/>
  <c r="C2750" i="5"/>
  <c r="B2750" i="5"/>
  <c r="A2750" i="5"/>
  <c r="E2749" i="5"/>
  <c r="C2749" i="5"/>
  <c r="B2749" i="5"/>
  <c r="A2749" i="5"/>
  <c r="E2748" i="5"/>
  <c r="C2748" i="5"/>
  <c r="B2748" i="5"/>
  <c r="A2748" i="5"/>
  <c r="E2747" i="5"/>
  <c r="C2747" i="5"/>
  <c r="B2747" i="5"/>
  <c r="A2747" i="5"/>
  <c r="E2746" i="5"/>
  <c r="C2746" i="5"/>
  <c r="B2746" i="5"/>
  <c r="A2746" i="5"/>
  <c r="E2745" i="5"/>
  <c r="C2745" i="5"/>
  <c r="B2745" i="5"/>
  <c r="A2745" i="5"/>
  <c r="E2744" i="5"/>
  <c r="C2744" i="5"/>
  <c r="B2744" i="5"/>
  <c r="A2744" i="5"/>
  <c r="E2743" i="5"/>
  <c r="C2743" i="5"/>
  <c r="B2743" i="5"/>
  <c r="A2743" i="5"/>
  <c r="E2742" i="5"/>
  <c r="C2742" i="5"/>
  <c r="B2742" i="5"/>
  <c r="A2742" i="5"/>
  <c r="E2741" i="5"/>
  <c r="C2741" i="5"/>
  <c r="B2741" i="5"/>
  <c r="A2741" i="5"/>
  <c r="E2740" i="5"/>
  <c r="C2740" i="5"/>
  <c r="B2740" i="5"/>
  <c r="A2740" i="5"/>
  <c r="E2739" i="5"/>
  <c r="C2739" i="5"/>
  <c r="B2739" i="5"/>
  <c r="A2739" i="5"/>
  <c r="E2738" i="5"/>
  <c r="C2738" i="5"/>
  <c r="B2738" i="5"/>
  <c r="A2738" i="5"/>
  <c r="E2737" i="5"/>
  <c r="C2737" i="5"/>
  <c r="B2737" i="5"/>
  <c r="A2737" i="5"/>
  <c r="E2736" i="5"/>
  <c r="C2736" i="5"/>
  <c r="B2736" i="5"/>
  <c r="A2736" i="5"/>
  <c r="E2735" i="5"/>
  <c r="C2735" i="5"/>
  <c r="B2735" i="5"/>
  <c r="A2735" i="5"/>
  <c r="E2734" i="5"/>
  <c r="C2734" i="5"/>
  <c r="B2734" i="5"/>
  <c r="A2734" i="5"/>
  <c r="E2733" i="5"/>
  <c r="C2733" i="5"/>
  <c r="B2733" i="5"/>
  <c r="A2733" i="5"/>
  <c r="E2732" i="5"/>
  <c r="C2732" i="5"/>
  <c r="B2732" i="5"/>
  <c r="A2732" i="5"/>
  <c r="E2731" i="5"/>
  <c r="C2731" i="5"/>
  <c r="B2731" i="5"/>
  <c r="A2731" i="5"/>
  <c r="E2730" i="5"/>
  <c r="C2730" i="5"/>
  <c r="B2730" i="5"/>
  <c r="A2730" i="5"/>
  <c r="E2729" i="5"/>
  <c r="C2729" i="5"/>
  <c r="B2729" i="5"/>
  <c r="A2729" i="5"/>
  <c r="E2728" i="5"/>
  <c r="C2728" i="5"/>
  <c r="B2728" i="5"/>
  <c r="A2728" i="5"/>
  <c r="E2727" i="5"/>
  <c r="C2727" i="5"/>
  <c r="B2727" i="5"/>
  <c r="A2727" i="5"/>
  <c r="E2726" i="5"/>
  <c r="C2726" i="5"/>
  <c r="B2726" i="5"/>
  <c r="A2726" i="5"/>
  <c r="E2725" i="5"/>
  <c r="C2725" i="5"/>
  <c r="B2725" i="5"/>
  <c r="A2725" i="5"/>
  <c r="E2724" i="5"/>
  <c r="C2724" i="5"/>
  <c r="B2724" i="5"/>
  <c r="A2724" i="5"/>
  <c r="E2723" i="5"/>
  <c r="C2723" i="5"/>
  <c r="B2723" i="5"/>
  <c r="A2723" i="5"/>
  <c r="E2722" i="5"/>
  <c r="C2722" i="5"/>
  <c r="B2722" i="5"/>
  <c r="A2722" i="5"/>
  <c r="E2721" i="5"/>
  <c r="C2721" i="5"/>
  <c r="B2721" i="5"/>
  <c r="A2721" i="5"/>
  <c r="E2720" i="5"/>
  <c r="C2720" i="5"/>
  <c r="B2720" i="5"/>
  <c r="A2720" i="5"/>
  <c r="E2719" i="5"/>
  <c r="C2719" i="5"/>
  <c r="B2719" i="5"/>
  <c r="A2719" i="5"/>
  <c r="E2718" i="5"/>
  <c r="C2718" i="5"/>
  <c r="B2718" i="5"/>
  <c r="A2718" i="5"/>
  <c r="E2717" i="5"/>
  <c r="C2717" i="5"/>
  <c r="B2717" i="5"/>
  <c r="A2717" i="5"/>
  <c r="E2716" i="5"/>
  <c r="C2716" i="5"/>
  <c r="B2716" i="5"/>
  <c r="A2716" i="5"/>
  <c r="E2715" i="5"/>
  <c r="C2715" i="5"/>
  <c r="B2715" i="5"/>
  <c r="A2715" i="5"/>
  <c r="E2714" i="5"/>
  <c r="C2714" i="5"/>
  <c r="B2714" i="5"/>
  <c r="A2714" i="5"/>
  <c r="E2713" i="5"/>
  <c r="C2713" i="5"/>
  <c r="B2713" i="5"/>
  <c r="A2713" i="5"/>
  <c r="E2712" i="5"/>
  <c r="C2712" i="5"/>
  <c r="B2712" i="5"/>
  <c r="A2712" i="5"/>
  <c r="E2711" i="5"/>
  <c r="C2711" i="5"/>
  <c r="B2711" i="5"/>
  <c r="A2711" i="5"/>
  <c r="E2710" i="5"/>
  <c r="C2710" i="5"/>
  <c r="B2710" i="5"/>
  <c r="A2710" i="5"/>
  <c r="E2709" i="5"/>
  <c r="C2709" i="5"/>
  <c r="B2709" i="5"/>
  <c r="A2709" i="5"/>
  <c r="E2708" i="5"/>
  <c r="C2708" i="5"/>
  <c r="B2708" i="5"/>
  <c r="A2708" i="5"/>
  <c r="E2707" i="5"/>
  <c r="C2707" i="5"/>
  <c r="B2707" i="5"/>
  <c r="A2707" i="5"/>
  <c r="E2706" i="5"/>
  <c r="C2706" i="5"/>
  <c r="B2706" i="5"/>
  <c r="A2706" i="5"/>
  <c r="E2705" i="5"/>
  <c r="C2705" i="5"/>
  <c r="B2705" i="5"/>
  <c r="A2705" i="5"/>
  <c r="E2704" i="5"/>
  <c r="C2704" i="5"/>
  <c r="B2704" i="5"/>
  <c r="A2704" i="5"/>
  <c r="E2703" i="5"/>
  <c r="C2703" i="5"/>
  <c r="B2703" i="5"/>
  <c r="A2703" i="5"/>
  <c r="E2702" i="5"/>
  <c r="C2702" i="5"/>
  <c r="B2702" i="5"/>
  <c r="A2702" i="5"/>
  <c r="E2701" i="5"/>
  <c r="C2701" i="5"/>
  <c r="B2701" i="5"/>
  <c r="A2701" i="5"/>
  <c r="E2700" i="5"/>
  <c r="C2700" i="5"/>
  <c r="B2700" i="5"/>
  <c r="A2700" i="5"/>
  <c r="E2699" i="5"/>
  <c r="C2699" i="5"/>
  <c r="B2699" i="5"/>
  <c r="A2699" i="5"/>
  <c r="E2698" i="5"/>
  <c r="C2698" i="5"/>
  <c r="B2698" i="5"/>
  <c r="A2698" i="5"/>
  <c r="E2697" i="5"/>
  <c r="C2697" i="5"/>
  <c r="B2697" i="5"/>
  <c r="A2697" i="5"/>
  <c r="E2696" i="5"/>
  <c r="C2696" i="5"/>
  <c r="B2696" i="5"/>
  <c r="A2696" i="5"/>
  <c r="E2695" i="5"/>
  <c r="C2695" i="5"/>
  <c r="B2695" i="5"/>
  <c r="A2695" i="5"/>
  <c r="E2694" i="5"/>
  <c r="C2694" i="5"/>
  <c r="B2694" i="5"/>
  <c r="A2694" i="5"/>
  <c r="E2693" i="5"/>
  <c r="C2693" i="5"/>
  <c r="B2693" i="5"/>
  <c r="A2693" i="5"/>
  <c r="E2692" i="5"/>
  <c r="C2692" i="5"/>
  <c r="B2692" i="5"/>
  <c r="A2692" i="5"/>
  <c r="E2691" i="5"/>
  <c r="C2691" i="5"/>
  <c r="B2691" i="5"/>
  <c r="A2691" i="5"/>
  <c r="E2690" i="5"/>
  <c r="C2690" i="5"/>
  <c r="B2690" i="5"/>
  <c r="A2690" i="5"/>
  <c r="E2689" i="5"/>
  <c r="C2689" i="5"/>
  <c r="B2689" i="5"/>
  <c r="A2689" i="5"/>
  <c r="E2688" i="5"/>
  <c r="C2688" i="5"/>
  <c r="B2688" i="5"/>
  <c r="A2688" i="5"/>
  <c r="E2687" i="5"/>
  <c r="C2687" i="5"/>
  <c r="B2687" i="5"/>
  <c r="A2687" i="5"/>
  <c r="E2686" i="5"/>
  <c r="C2686" i="5"/>
  <c r="B2686" i="5"/>
  <c r="A2686" i="5"/>
  <c r="E2685" i="5"/>
  <c r="C2685" i="5"/>
  <c r="B2685" i="5"/>
  <c r="A2685" i="5"/>
  <c r="E2684" i="5"/>
  <c r="C2684" i="5"/>
  <c r="B2684" i="5"/>
  <c r="A2684" i="5"/>
  <c r="E2683" i="5"/>
  <c r="C2683" i="5"/>
  <c r="B2683" i="5"/>
  <c r="A2683" i="5"/>
  <c r="E2682" i="5"/>
  <c r="C2682" i="5"/>
  <c r="B2682" i="5"/>
  <c r="A2682" i="5"/>
  <c r="E2681" i="5"/>
  <c r="C2681" i="5"/>
  <c r="B2681" i="5"/>
  <c r="A2681" i="5"/>
  <c r="E2680" i="5"/>
  <c r="C2680" i="5"/>
  <c r="B2680" i="5"/>
  <c r="A2680" i="5"/>
  <c r="E2679" i="5"/>
  <c r="C2679" i="5"/>
  <c r="B2679" i="5"/>
  <c r="A2679" i="5"/>
  <c r="E2678" i="5"/>
  <c r="C2678" i="5"/>
  <c r="B2678" i="5"/>
  <c r="A2678" i="5"/>
  <c r="E2677" i="5"/>
  <c r="C2677" i="5"/>
  <c r="B2677" i="5"/>
  <c r="A2677" i="5"/>
  <c r="E2676" i="5"/>
  <c r="C2676" i="5"/>
  <c r="B2676" i="5"/>
  <c r="A2676" i="5"/>
  <c r="E2675" i="5"/>
  <c r="C2675" i="5"/>
  <c r="B2675" i="5"/>
  <c r="A2675" i="5"/>
  <c r="E2674" i="5"/>
  <c r="C2674" i="5"/>
  <c r="B2674" i="5"/>
  <c r="A2674" i="5"/>
  <c r="E2673" i="5"/>
  <c r="C2673" i="5"/>
  <c r="B2673" i="5"/>
  <c r="A2673" i="5"/>
  <c r="E2672" i="5"/>
  <c r="C2672" i="5"/>
  <c r="B2672" i="5"/>
  <c r="A2672" i="5"/>
  <c r="E2671" i="5"/>
  <c r="C2671" i="5"/>
  <c r="B2671" i="5"/>
  <c r="A2671" i="5"/>
  <c r="E2670" i="5"/>
  <c r="C2670" i="5"/>
  <c r="B2670" i="5"/>
  <c r="A2670" i="5"/>
  <c r="E2669" i="5"/>
  <c r="C2669" i="5"/>
  <c r="B2669" i="5"/>
  <c r="A2669" i="5"/>
  <c r="E2668" i="5"/>
  <c r="C2668" i="5"/>
  <c r="B2668" i="5"/>
  <c r="A2668" i="5"/>
  <c r="E2667" i="5"/>
  <c r="C2667" i="5"/>
  <c r="B2667" i="5"/>
  <c r="A2667" i="5"/>
  <c r="E2666" i="5"/>
  <c r="C2666" i="5"/>
  <c r="B2666" i="5"/>
  <c r="A2666" i="5"/>
  <c r="E2665" i="5"/>
  <c r="C2665" i="5"/>
  <c r="B2665" i="5"/>
  <c r="A2665" i="5"/>
  <c r="E2664" i="5"/>
  <c r="C2664" i="5"/>
  <c r="B2664" i="5"/>
  <c r="A2664" i="5"/>
  <c r="E2663" i="5"/>
  <c r="C2663" i="5"/>
  <c r="B2663" i="5"/>
  <c r="A2663" i="5"/>
  <c r="E2662" i="5"/>
  <c r="C2662" i="5"/>
  <c r="B2662" i="5"/>
  <c r="A2662" i="5"/>
  <c r="E2661" i="5"/>
  <c r="C2661" i="5"/>
  <c r="B2661" i="5"/>
  <c r="A2661" i="5"/>
  <c r="E2660" i="5"/>
  <c r="C2660" i="5"/>
  <c r="B2660" i="5"/>
  <c r="A2660" i="5"/>
  <c r="E2659" i="5"/>
  <c r="C2659" i="5"/>
  <c r="B2659" i="5"/>
  <c r="A2659" i="5"/>
  <c r="E2658" i="5"/>
  <c r="C2658" i="5"/>
  <c r="B2658" i="5"/>
  <c r="A2658" i="5"/>
  <c r="E2657" i="5"/>
  <c r="C2657" i="5"/>
  <c r="B2657" i="5"/>
  <c r="A2657" i="5"/>
  <c r="E2656" i="5"/>
  <c r="C2656" i="5"/>
  <c r="B2656" i="5"/>
  <c r="A2656" i="5"/>
  <c r="E2655" i="5"/>
  <c r="C2655" i="5"/>
  <c r="B2655" i="5"/>
  <c r="A2655" i="5"/>
  <c r="E2654" i="5"/>
  <c r="C2654" i="5"/>
  <c r="B2654" i="5"/>
  <c r="A2654" i="5"/>
  <c r="E2653" i="5"/>
  <c r="C2653" i="5"/>
  <c r="B2653" i="5"/>
  <c r="A2653" i="5"/>
  <c r="E2652" i="5"/>
  <c r="C2652" i="5"/>
  <c r="B2652" i="5"/>
  <c r="A2652" i="5"/>
  <c r="E2651" i="5"/>
  <c r="C2651" i="5"/>
  <c r="B2651" i="5"/>
  <c r="A2651" i="5"/>
  <c r="E2650" i="5"/>
  <c r="C2650" i="5"/>
  <c r="B2650" i="5"/>
  <c r="A2650" i="5"/>
  <c r="E2649" i="5"/>
  <c r="C2649" i="5"/>
  <c r="B2649" i="5"/>
  <c r="A2649" i="5"/>
  <c r="E2648" i="5"/>
  <c r="C2648" i="5"/>
  <c r="B2648" i="5"/>
  <c r="A2648" i="5"/>
  <c r="E2647" i="5"/>
  <c r="C2647" i="5"/>
  <c r="B2647" i="5"/>
  <c r="A2647" i="5"/>
  <c r="E2646" i="5"/>
  <c r="C2646" i="5"/>
  <c r="B2646" i="5"/>
  <c r="A2646" i="5"/>
  <c r="E2645" i="5"/>
  <c r="C2645" i="5"/>
  <c r="B2645" i="5"/>
  <c r="A2645" i="5"/>
  <c r="E2644" i="5"/>
  <c r="C2644" i="5"/>
  <c r="B2644" i="5"/>
  <c r="A2644" i="5"/>
  <c r="E2643" i="5"/>
  <c r="C2643" i="5"/>
  <c r="B2643" i="5"/>
  <c r="A2643" i="5"/>
  <c r="E2642" i="5"/>
  <c r="C2642" i="5"/>
  <c r="B2642" i="5"/>
  <c r="A2642" i="5"/>
  <c r="E2641" i="5"/>
  <c r="C2641" i="5"/>
  <c r="B2641" i="5"/>
  <c r="A2641" i="5"/>
  <c r="E2640" i="5"/>
  <c r="C2640" i="5"/>
  <c r="B2640" i="5"/>
  <c r="A2640" i="5"/>
  <c r="E2639" i="5"/>
  <c r="C2639" i="5"/>
  <c r="B2639" i="5"/>
  <c r="A2639" i="5"/>
  <c r="E2638" i="5"/>
  <c r="C2638" i="5"/>
  <c r="B2638" i="5"/>
  <c r="A2638" i="5"/>
  <c r="E2637" i="5"/>
  <c r="C2637" i="5"/>
  <c r="B2637" i="5"/>
  <c r="A2637" i="5"/>
  <c r="E2636" i="5"/>
  <c r="C2636" i="5"/>
  <c r="B2636" i="5"/>
  <c r="A2636" i="5"/>
  <c r="E2635" i="5"/>
  <c r="C2635" i="5"/>
  <c r="B2635" i="5"/>
  <c r="A2635" i="5"/>
  <c r="E2634" i="5"/>
  <c r="C2634" i="5"/>
  <c r="B2634" i="5"/>
  <c r="A2634" i="5"/>
  <c r="E2633" i="5"/>
  <c r="C2633" i="5"/>
  <c r="B2633" i="5"/>
  <c r="A2633" i="5"/>
  <c r="E2632" i="5"/>
  <c r="C2632" i="5"/>
  <c r="B2632" i="5"/>
  <c r="A2632" i="5"/>
  <c r="E2631" i="5"/>
  <c r="C2631" i="5"/>
  <c r="B2631" i="5"/>
  <c r="A2631" i="5"/>
  <c r="E2630" i="5"/>
  <c r="C2630" i="5"/>
  <c r="B2630" i="5"/>
  <c r="A2630" i="5"/>
  <c r="E2629" i="5"/>
  <c r="C2629" i="5"/>
  <c r="B2629" i="5"/>
  <c r="A2629" i="5"/>
  <c r="E2628" i="5"/>
  <c r="C2628" i="5"/>
  <c r="B2628" i="5"/>
  <c r="A2628" i="5"/>
  <c r="E2627" i="5"/>
  <c r="C2627" i="5"/>
  <c r="B2627" i="5"/>
  <c r="A2627" i="5"/>
  <c r="E2626" i="5"/>
  <c r="C2626" i="5"/>
  <c r="B2626" i="5"/>
  <c r="A2626" i="5"/>
  <c r="E2625" i="5"/>
  <c r="C2625" i="5"/>
  <c r="B2625" i="5"/>
  <c r="A2625" i="5"/>
  <c r="E2624" i="5"/>
  <c r="C2624" i="5"/>
  <c r="B2624" i="5"/>
  <c r="A2624" i="5"/>
  <c r="E2623" i="5"/>
  <c r="C2623" i="5"/>
  <c r="B2623" i="5"/>
  <c r="A2623" i="5"/>
  <c r="E2622" i="5"/>
  <c r="C2622" i="5"/>
  <c r="B2622" i="5"/>
  <c r="A2622" i="5"/>
  <c r="E2621" i="5"/>
  <c r="C2621" i="5"/>
  <c r="B2621" i="5"/>
  <c r="A2621" i="5"/>
  <c r="E2620" i="5"/>
  <c r="C2620" i="5"/>
  <c r="B2620" i="5"/>
  <c r="A2620" i="5"/>
  <c r="E2619" i="5"/>
  <c r="C2619" i="5"/>
  <c r="B2619" i="5"/>
  <c r="A2619" i="5"/>
  <c r="E2618" i="5"/>
  <c r="C2618" i="5"/>
  <c r="B2618" i="5"/>
  <c r="A2618" i="5"/>
  <c r="E2617" i="5"/>
  <c r="C2617" i="5"/>
  <c r="B2617" i="5"/>
  <c r="A2617" i="5"/>
  <c r="E2616" i="5"/>
  <c r="C2616" i="5"/>
  <c r="B2616" i="5"/>
  <c r="A2616" i="5"/>
  <c r="E2615" i="5"/>
  <c r="C2615" i="5"/>
  <c r="B2615" i="5"/>
  <c r="A2615" i="5"/>
  <c r="E2614" i="5"/>
  <c r="C2614" i="5"/>
  <c r="B2614" i="5"/>
  <c r="A2614" i="5"/>
  <c r="E2613" i="5"/>
  <c r="C2613" i="5"/>
  <c r="B2613" i="5"/>
  <c r="A2613" i="5"/>
  <c r="E2612" i="5"/>
  <c r="C2612" i="5"/>
  <c r="B2612" i="5"/>
  <c r="A2612" i="5"/>
  <c r="E2611" i="5"/>
  <c r="C2611" i="5"/>
  <c r="B2611" i="5"/>
  <c r="A2611" i="5"/>
  <c r="E2610" i="5"/>
  <c r="C2610" i="5"/>
  <c r="B2610" i="5"/>
  <c r="A2610" i="5"/>
  <c r="E2609" i="5"/>
  <c r="C2609" i="5"/>
  <c r="B2609" i="5"/>
  <c r="A2609" i="5"/>
  <c r="E2608" i="5"/>
  <c r="C2608" i="5"/>
  <c r="B2608" i="5"/>
  <c r="A2608" i="5"/>
  <c r="E2607" i="5"/>
  <c r="C2607" i="5"/>
  <c r="B2607" i="5"/>
  <c r="A2607" i="5"/>
  <c r="E2606" i="5"/>
  <c r="C2606" i="5"/>
  <c r="B2606" i="5"/>
  <c r="A2606" i="5"/>
  <c r="E2605" i="5"/>
  <c r="C2605" i="5"/>
  <c r="B2605" i="5"/>
  <c r="A2605" i="5"/>
  <c r="E2604" i="5"/>
  <c r="C2604" i="5"/>
  <c r="B2604" i="5"/>
  <c r="A2604" i="5"/>
  <c r="E2603" i="5"/>
  <c r="C2603" i="5"/>
  <c r="B2603" i="5"/>
  <c r="A2603" i="5"/>
  <c r="E2602" i="5"/>
  <c r="C2602" i="5"/>
  <c r="B2602" i="5"/>
  <c r="A2602" i="5"/>
  <c r="E2601" i="5"/>
  <c r="C2601" i="5"/>
  <c r="B2601" i="5"/>
  <c r="A2601" i="5"/>
  <c r="E2600" i="5"/>
  <c r="C2600" i="5"/>
  <c r="B2600" i="5"/>
  <c r="A2600" i="5"/>
  <c r="E2599" i="5"/>
  <c r="C2599" i="5"/>
  <c r="B2599" i="5"/>
  <c r="A2599" i="5"/>
  <c r="E2598" i="5"/>
  <c r="C2598" i="5"/>
  <c r="B2598" i="5"/>
  <c r="A2598" i="5"/>
  <c r="E2597" i="5"/>
  <c r="C2597" i="5"/>
  <c r="B2597" i="5"/>
  <c r="A2597" i="5"/>
  <c r="E2596" i="5"/>
  <c r="C2596" i="5"/>
  <c r="B2596" i="5"/>
  <c r="A2596" i="5"/>
  <c r="E2595" i="5"/>
  <c r="C2595" i="5"/>
  <c r="B2595" i="5"/>
  <c r="A2595" i="5"/>
  <c r="E2594" i="5"/>
  <c r="C2594" i="5"/>
  <c r="B2594" i="5"/>
  <c r="A2594" i="5"/>
  <c r="E2593" i="5"/>
  <c r="C2593" i="5"/>
  <c r="B2593" i="5"/>
  <c r="A2593" i="5"/>
  <c r="E2592" i="5"/>
  <c r="C2592" i="5"/>
  <c r="B2592" i="5"/>
  <c r="A2592" i="5"/>
  <c r="E2591" i="5"/>
  <c r="C2591" i="5"/>
  <c r="B2591" i="5"/>
  <c r="A2591" i="5"/>
  <c r="E2590" i="5"/>
  <c r="C2590" i="5"/>
  <c r="B2590" i="5"/>
  <c r="A2590" i="5"/>
  <c r="E2589" i="5"/>
  <c r="C2589" i="5"/>
  <c r="B2589" i="5"/>
  <c r="A2589" i="5"/>
  <c r="E2588" i="5"/>
  <c r="C2588" i="5"/>
  <c r="B2588" i="5"/>
  <c r="A2588" i="5"/>
  <c r="E2587" i="5"/>
  <c r="C2587" i="5"/>
  <c r="B2587" i="5"/>
  <c r="A2587" i="5"/>
  <c r="E2586" i="5"/>
  <c r="C2586" i="5"/>
  <c r="B2586" i="5"/>
  <c r="A2586" i="5"/>
  <c r="E2585" i="5"/>
  <c r="C2585" i="5"/>
  <c r="B2585" i="5"/>
  <c r="A2585" i="5"/>
  <c r="E2584" i="5"/>
  <c r="C2584" i="5"/>
  <c r="B2584" i="5"/>
  <c r="A2584" i="5"/>
  <c r="E2583" i="5"/>
  <c r="C2583" i="5"/>
  <c r="B2583" i="5"/>
  <c r="A2583" i="5"/>
  <c r="E2582" i="5"/>
  <c r="C2582" i="5"/>
  <c r="B2582" i="5"/>
  <c r="A2582" i="5"/>
  <c r="E2581" i="5"/>
  <c r="C2581" i="5"/>
  <c r="B2581" i="5"/>
  <c r="A2581" i="5"/>
  <c r="E2580" i="5"/>
  <c r="C2580" i="5"/>
  <c r="B2580" i="5"/>
  <c r="A2580" i="5"/>
  <c r="E2579" i="5"/>
  <c r="C2579" i="5"/>
  <c r="B2579" i="5"/>
  <c r="A2579" i="5"/>
  <c r="E2578" i="5"/>
  <c r="C2578" i="5"/>
  <c r="B2578" i="5"/>
  <c r="A2578" i="5"/>
  <c r="E2577" i="5"/>
  <c r="C2577" i="5"/>
  <c r="B2577" i="5"/>
  <c r="A2577" i="5"/>
  <c r="E2576" i="5"/>
  <c r="C2576" i="5"/>
  <c r="B2576" i="5"/>
  <c r="A2576" i="5"/>
  <c r="E2575" i="5"/>
  <c r="C2575" i="5"/>
  <c r="B2575" i="5"/>
  <c r="A2575" i="5"/>
  <c r="E2574" i="5"/>
  <c r="C2574" i="5"/>
  <c r="B2574" i="5"/>
  <c r="A2574" i="5"/>
  <c r="E2573" i="5"/>
  <c r="C2573" i="5"/>
  <c r="B2573" i="5"/>
  <c r="A2573" i="5"/>
  <c r="E2572" i="5"/>
  <c r="C2572" i="5"/>
  <c r="B2572" i="5"/>
  <c r="A2572" i="5"/>
  <c r="E2571" i="5"/>
  <c r="C2571" i="5"/>
  <c r="B2571" i="5"/>
  <c r="A2571" i="5"/>
  <c r="E2570" i="5"/>
  <c r="C2570" i="5"/>
  <c r="B2570" i="5"/>
  <c r="A2570" i="5"/>
  <c r="E2569" i="5"/>
  <c r="C2569" i="5"/>
  <c r="B2569" i="5"/>
  <c r="A2569" i="5"/>
  <c r="E2568" i="5"/>
  <c r="C2568" i="5"/>
  <c r="B2568" i="5"/>
  <c r="A2568" i="5"/>
  <c r="E2567" i="5"/>
  <c r="C2567" i="5"/>
  <c r="B2567" i="5"/>
  <c r="A2567" i="5"/>
  <c r="E2566" i="5"/>
  <c r="C2566" i="5"/>
  <c r="B2566" i="5"/>
  <c r="A2566" i="5"/>
  <c r="E2565" i="5"/>
  <c r="C2565" i="5"/>
  <c r="B2565" i="5"/>
  <c r="A2565" i="5"/>
  <c r="E2564" i="5"/>
  <c r="C2564" i="5"/>
  <c r="B2564" i="5"/>
  <c r="A2564" i="5"/>
  <c r="E2563" i="5"/>
  <c r="C2563" i="5"/>
  <c r="B2563" i="5"/>
  <c r="A2563" i="5"/>
  <c r="E2562" i="5"/>
  <c r="C2562" i="5"/>
  <c r="B2562" i="5"/>
  <c r="A2562" i="5"/>
  <c r="E2561" i="5"/>
  <c r="C2561" i="5"/>
  <c r="B2561" i="5"/>
  <c r="A2561" i="5"/>
  <c r="E2560" i="5"/>
  <c r="C2560" i="5"/>
  <c r="B2560" i="5"/>
  <c r="A2560" i="5"/>
  <c r="E2559" i="5"/>
  <c r="C2559" i="5"/>
  <c r="B2559" i="5"/>
  <c r="A2559" i="5"/>
  <c r="E2558" i="5"/>
  <c r="C2558" i="5"/>
  <c r="B2558" i="5"/>
  <c r="A2558" i="5"/>
  <c r="E2557" i="5"/>
  <c r="C2557" i="5"/>
  <c r="B2557" i="5"/>
  <c r="A2557" i="5"/>
  <c r="E2556" i="5"/>
  <c r="C2556" i="5"/>
  <c r="B2556" i="5"/>
  <c r="A2556" i="5"/>
  <c r="E2555" i="5"/>
  <c r="C2555" i="5"/>
  <c r="B2555" i="5"/>
  <c r="A2555" i="5"/>
  <c r="E2554" i="5"/>
  <c r="C2554" i="5"/>
  <c r="B2554" i="5"/>
  <c r="A2554" i="5"/>
  <c r="E2553" i="5"/>
  <c r="C2553" i="5"/>
  <c r="B2553" i="5"/>
  <c r="A2553" i="5"/>
  <c r="E2552" i="5"/>
  <c r="C2552" i="5"/>
  <c r="B2552" i="5"/>
  <c r="A2552" i="5"/>
  <c r="E2551" i="5"/>
  <c r="C2551" i="5"/>
  <c r="B2551" i="5"/>
  <c r="A2551" i="5"/>
  <c r="E2550" i="5"/>
  <c r="C2550" i="5"/>
  <c r="B2550" i="5"/>
  <c r="A2550" i="5"/>
  <c r="E2549" i="5"/>
  <c r="C2549" i="5"/>
  <c r="B2549" i="5"/>
  <c r="A2549" i="5"/>
  <c r="E2548" i="5"/>
  <c r="C2548" i="5"/>
  <c r="B2548" i="5"/>
  <c r="A2548" i="5"/>
  <c r="E2547" i="5"/>
  <c r="C2547" i="5"/>
  <c r="B2547" i="5"/>
  <c r="A2547" i="5"/>
  <c r="E2546" i="5"/>
  <c r="C2546" i="5"/>
  <c r="B2546" i="5"/>
  <c r="A2546" i="5"/>
  <c r="E2545" i="5"/>
  <c r="C2545" i="5"/>
  <c r="B2545" i="5"/>
  <c r="A2545" i="5"/>
  <c r="E2544" i="5"/>
  <c r="C2544" i="5"/>
  <c r="B2544" i="5"/>
  <c r="A2544" i="5"/>
  <c r="E2543" i="5"/>
  <c r="C2543" i="5"/>
  <c r="B2543" i="5"/>
  <c r="A2543" i="5"/>
  <c r="E2542" i="5"/>
  <c r="C2542" i="5"/>
  <c r="B2542" i="5"/>
  <c r="A2542" i="5"/>
  <c r="E2541" i="5"/>
  <c r="C2541" i="5"/>
  <c r="B2541" i="5"/>
  <c r="A2541" i="5"/>
  <c r="E2540" i="5"/>
  <c r="C2540" i="5"/>
  <c r="B2540" i="5"/>
  <c r="A2540" i="5"/>
  <c r="E2539" i="5"/>
  <c r="C2539" i="5"/>
  <c r="B2539" i="5"/>
  <c r="A2539" i="5"/>
  <c r="E2538" i="5"/>
  <c r="C2538" i="5"/>
  <c r="B2538" i="5"/>
  <c r="A2538" i="5"/>
  <c r="E2537" i="5"/>
  <c r="C2537" i="5"/>
  <c r="B2537" i="5"/>
  <c r="A2537" i="5"/>
  <c r="E2536" i="5"/>
  <c r="C2536" i="5"/>
  <c r="B2536" i="5"/>
  <c r="A2536" i="5"/>
  <c r="E2535" i="5"/>
  <c r="C2535" i="5"/>
  <c r="B2535" i="5"/>
  <c r="A2535" i="5"/>
  <c r="E2534" i="5"/>
  <c r="C2534" i="5"/>
  <c r="B2534" i="5"/>
  <c r="A2534" i="5"/>
  <c r="E2533" i="5"/>
  <c r="C2533" i="5"/>
  <c r="B2533" i="5"/>
  <c r="A2533" i="5"/>
  <c r="E2532" i="5"/>
  <c r="C2532" i="5"/>
  <c r="B2532" i="5"/>
  <c r="A2532" i="5"/>
  <c r="E2531" i="5"/>
  <c r="C2531" i="5"/>
  <c r="B2531" i="5"/>
  <c r="A2531" i="5"/>
  <c r="E2530" i="5"/>
  <c r="C2530" i="5"/>
  <c r="B2530" i="5"/>
  <c r="A2530" i="5"/>
  <c r="E2529" i="5"/>
  <c r="C2529" i="5"/>
  <c r="B2529" i="5"/>
  <c r="A2529" i="5"/>
  <c r="E2528" i="5"/>
  <c r="C2528" i="5"/>
  <c r="B2528" i="5"/>
  <c r="A2528" i="5"/>
  <c r="E2527" i="5"/>
  <c r="C2527" i="5"/>
  <c r="B2527" i="5"/>
  <c r="A2527" i="5"/>
  <c r="E2526" i="5"/>
  <c r="C2526" i="5"/>
  <c r="B2526" i="5"/>
  <c r="A2526" i="5"/>
  <c r="E2525" i="5"/>
  <c r="C2525" i="5"/>
  <c r="B2525" i="5"/>
  <c r="A2525" i="5"/>
  <c r="E2524" i="5"/>
  <c r="C2524" i="5"/>
  <c r="B2524" i="5"/>
  <c r="A2524" i="5"/>
  <c r="E2523" i="5"/>
  <c r="C2523" i="5"/>
  <c r="B2523" i="5"/>
  <c r="A2523" i="5"/>
  <c r="E2522" i="5"/>
  <c r="C2522" i="5"/>
  <c r="B2522" i="5"/>
  <c r="A2522" i="5"/>
  <c r="E2521" i="5"/>
  <c r="C2521" i="5"/>
  <c r="B2521" i="5"/>
  <c r="A2521" i="5"/>
  <c r="E2520" i="5"/>
  <c r="C2520" i="5"/>
  <c r="B2520" i="5"/>
  <c r="A2520" i="5"/>
  <c r="E2519" i="5"/>
  <c r="C2519" i="5"/>
  <c r="B2519" i="5"/>
  <c r="A2519" i="5"/>
  <c r="E2518" i="5"/>
  <c r="C2518" i="5"/>
  <c r="B2518" i="5"/>
  <c r="A2518" i="5"/>
  <c r="E2517" i="5"/>
  <c r="C2517" i="5"/>
  <c r="B2517" i="5"/>
  <c r="A2517" i="5"/>
  <c r="E2516" i="5"/>
  <c r="C2516" i="5"/>
  <c r="B2516" i="5"/>
  <c r="A2516" i="5"/>
  <c r="E2515" i="5"/>
  <c r="C2515" i="5"/>
  <c r="B2515" i="5"/>
  <c r="A2515" i="5"/>
  <c r="E2514" i="5"/>
  <c r="C2514" i="5"/>
  <c r="B2514" i="5"/>
  <c r="A2514" i="5"/>
  <c r="E2513" i="5"/>
  <c r="C2513" i="5"/>
  <c r="B2513" i="5"/>
  <c r="A2513" i="5"/>
  <c r="E2512" i="5"/>
  <c r="C2512" i="5"/>
  <c r="B2512" i="5"/>
  <c r="A2512" i="5"/>
  <c r="E2511" i="5"/>
  <c r="C2511" i="5"/>
  <c r="B2511" i="5"/>
  <c r="A2511" i="5"/>
  <c r="E2510" i="5"/>
  <c r="C2510" i="5"/>
  <c r="B2510" i="5"/>
  <c r="A2510" i="5"/>
  <c r="E2509" i="5"/>
  <c r="C2509" i="5"/>
  <c r="B2509" i="5"/>
  <c r="A2509" i="5"/>
  <c r="E2508" i="5"/>
  <c r="C2508" i="5"/>
  <c r="B2508" i="5"/>
  <c r="A2508" i="5"/>
  <c r="E2507" i="5"/>
  <c r="C2507" i="5"/>
  <c r="B2507" i="5"/>
  <c r="A2507" i="5"/>
  <c r="E2506" i="5"/>
  <c r="C2506" i="5"/>
  <c r="B2506" i="5"/>
  <c r="A2506" i="5"/>
  <c r="E2505" i="5"/>
  <c r="C2505" i="5"/>
  <c r="B2505" i="5"/>
  <c r="A2505" i="5"/>
  <c r="E2504" i="5"/>
  <c r="C2504" i="5"/>
  <c r="B2504" i="5"/>
  <c r="A2504" i="5"/>
  <c r="E2503" i="5"/>
  <c r="C2503" i="5"/>
  <c r="B2503" i="5"/>
  <c r="A2503" i="5"/>
  <c r="E2502" i="5"/>
  <c r="C2502" i="5"/>
  <c r="B2502" i="5"/>
  <c r="A2502" i="5"/>
  <c r="E2501" i="5"/>
  <c r="C2501" i="5"/>
  <c r="B2501" i="5"/>
  <c r="A2501" i="5"/>
  <c r="E2500" i="5"/>
  <c r="C2500" i="5"/>
  <c r="B2500" i="5"/>
  <c r="A2500" i="5"/>
  <c r="E2499" i="5"/>
  <c r="C2499" i="5"/>
  <c r="B2499" i="5"/>
  <c r="A2499" i="5"/>
  <c r="E2498" i="5"/>
  <c r="C2498" i="5"/>
  <c r="B2498" i="5"/>
  <c r="A2498" i="5"/>
  <c r="E2497" i="5"/>
  <c r="C2497" i="5"/>
  <c r="B2497" i="5"/>
  <c r="A2497" i="5"/>
  <c r="E2496" i="5"/>
  <c r="C2496" i="5"/>
  <c r="B2496" i="5"/>
  <c r="A2496" i="5"/>
  <c r="E2495" i="5"/>
  <c r="C2495" i="5"/>
  <c r="B2495" i="5"/>
  <c r="A2495" i="5"/>
  <c r="E2494" i="5"/>
  <c r="C2494" i="5"/>
  <c r="B2494" i="5"/>
  <c r="A2494" i="5"/>
  <c r="E2493" i="5"/>
  <c r="C2493" i="5"/>
  <c r="B2493" i="5"/>
  <c r="A2493" i="5"/>
  <c r="E2492" i="5"/>
  <c r="C2492" i="5"/>
  <c r="B2492" i="5"/>
  <c r="A2492" i="5"/>
  <c r="E2491" i="5"/>
  <c r="C2491" i="5"/>
  <c r="B2491" i="5"/>
  <c r="A2491" i="5"/>
  <c r="E2490" i="5"/>
  <c r="C2490" i="5"/>
  <c r="B2490" i="5"/>
  <c r="A2490" i="5"/>
  <c r="E2489" i="5"/>
  <c r="C2489" i="5"/>
  <c r="B2489" i="5"/>
  <c r="A2489" i="5"/>
  <c r="E2488" i="5"/>
  <c r="C2488" i="5"/>
  <c r="B2488" i="5"/>
  <c r="A2488" i="5"/>
  <c r="E2487" i="5"/>
  <c r="C2487" i="5"/>
  <c r="B2487" i="5"/>
  <c r="A2487" i="5"/>
  <c r="E2486" i="5"/>
  <c r="C2486" i="5"/>
  <c r="B2486" i="5"/>
  <c r="A2486" i="5"/>
  <c r="E2485" i="5"/>
  <c r="C2485" i="5"/>
  <c r="B2485" i="5"/>
  <c r="A2485" i="5"/>
  <c r="E2484" i="5"/>
  <c r="C2484" i="5"/>
  <c r="B2484" i="5"/>
  <c r="A2484" i="5"/>
  <c r="E2483" i="5"/>
  <c r="C2483" i="5"/>
  <c r="B2483" i="5"/>
  <c r="A2483" i="5"/>
  <c r="E2482" i="5"/>
  <c r="C2482" i="5"/>
  <c r="B2482" i="5"/>
  <c r="A2482" i="5"/>
  <c r="E2481" i="5"/>
  <c r="C2481" i="5"/>
  <c r="B2481" i="5"/>
  <c r="A2481" i="5"/>
  <c r="E2480" i="5"/>
  <c r="C2480" i="5"/>
  <c r="B2480" i="5"/>
  <c r="A2480" i="5"/>
  <c r="E2479" i="5"/>
  <c r="C2479" i="5"/>
  <c r="B2479" i="5"/>
  <c r="A2479" i="5"/>
  <c r="E2478" i="5"/>
  <c r="C2478" i="5"/>
  <c r="B2478" i="5"/>
  <c r="A2478" i="5"/>
  <c r="E2477" i="5"/>
  <c r="C2477" i="5"/>
  <c r="B2477" i="5"/>
  <c r="A2477" i="5"/>
  <c r="E2476" i="5"/>
  <c r="C2476" i="5"/>
  <c r="B2476" i="5"/>
  <c r="A2476" i="5"/>
  <c r="E2475" i="5"/>
  <c r="C2475" i="5"/>
  <c r="B2475" i="5"/>
  <c r="A2475" i="5"/>
  <c r="E2474" i="5"/>
  <c r="C2474" i="5"/>
  <c r="B2474" i="5"/>
  <c r="A2474" i="5"/>
  <c r="E2473" i="5"/>
  <c r="C2473" i="5"/>
  <c r="B2473" i="5"/>
  <c r="A2473" i="5"/>
  <c r="E2472" i="5"/>
  <c r="C2472" i="5"/>
  <c r="B2472" i="5"/>
  <c r="A2472" i="5"/>
  <c r="E2471" i="5"/>
  <c r="C2471" i="5"/>
  <c r="B2471" i="5"/>
  <c r="A2471" i="5"/>
  <c r="E2470" i="5"/>
  <c r="C2470" i="5"/>
  <c r="B2470" i="5"/>
  <c r="A2470" i="5"/>
  <c r="E2469" i="5"/>
  <c r="C2469" i="5"/>
  <c r="B2469" i="5"/>
  <c r="A2469" i="5"/>
  <c r="E2468" i="5"/>
  <c r="C2468" i="5"/>
  <c r="B2468" i="5"/>
  <c r="A2468" i="5"/>
  <c r="E2467" i="5"/>
  <c r="C2467" i="5"/>
  <c r="B2467" i="5"/>
  <c r="A2467" i="5"/>
  <c r="E2466" i="5"/>
  <c r="C2466" i="5"/>
  <c r="B2466" i="5"/>
  <c r="A2466" i="5"/>
  <c r="E2465" i="5"/>
  <c r="C2465" i="5"/>
  <c r="B2465" i="5"/>
  <c r="A2465" i="5"/>
  <c r="E2464" i="5"/>
  <c r="C2464" i="5"/>
  <c r="B2464" i="5"/>
  <c r="A2464" i="5"/>
  <c r="E2463" i="5"/>
  <c r="C2463" i="5"/>
  <c r="B2463" i="5"/>
  <c r="A2463" i="5"/>
  <c r="E2462" i="5"/>
  <c r="C2462" i="5"/>
  <c r="B2462" i="5"/>
  <c r="A2462" i="5"/>
  <c r="E2461" i="5"/>
  <c r="C2461" i="5"/>
  <c r="B2461" i="5"/>
  <c r="A2461" i="5"/>
  <c r="E2460" i="5"/>
  <c r="C2460" i="5"/>
  <c r="B2460" i="5"/>
  <c r="A2460" i="5"/>
  <c r="E2459" i="5"/>
  <c r="C2459" i="5"/>
  <c r="B2459" i="5"/>
  <c r="A2459" i="5"/>
  <c r="E2458" i="5"/>
  <c r="C2458" i="5"/>
  <c r="B2458" i="5"/>
  <c r="A2458" i="5"/>
  <c r="E2457" i="5"/>
  <c r="C2457" i="5"/>
  <c r="B2457" i="5"/>
  <c r="A2457" i="5"/>
  <c r="E2456" i="5"/>
  <c r="C2456" i="5"/>
  <c r="B2456" i="5"/>
  <c r="A2456" i="5"/>
  <c r="E2455" i="5"/>
  <c r="C2455" i="5"/>
  <c r="B2455" i="5"/>
  <c r="A2455" i="5"/>
  <c r="E2454" i="5"/>
  <c r="C2454" i="5"/>
  <c r="B2454" i="5"/>
  <c r="A2454" i="5"/>
  <c r="E2453" i="5"/>
  <c r="C2453" i="5"/>
  <c r="B2453" i="5"/>
  <c r="A2453" i="5"/>
  <c r="E2452" i="5"/>
  <c r="C2452" i="5"/>
  <c r="B2452" i="5"/>
  <c r="A2452" i="5"/>
  <c r="E2451" i="5"/>
  <c r="C2451" i="5"/>
  <c r="B2451" i="5"/>
  <c r="A2451" i="5"/>
  <c r="E2450" i="5"/>
  <c r="C2450" i="5"/>
  <c r="B2450" i="5"/>
  <c r="A2450" i="5"/>
  <c r="E2449" i="5"/>
  <c r="C2449" i="5"/>
  <c r="B2449" i="5"/>
  <c r="A2449" i="5"/>
  <c r="E2448" i="5"/>
  <c r="C2448" i="5"/>
  <c r="B2448" i="5"/>
  <c r="A2448" i="5"/>
  <c r="E2447" i="5"/>
  <c r="C2447" i="5"/>
  <c r="B2447" i="5"/>
  <c r="A2447" i="5"/>
  <c r="E2446" i="5"/>
  <c r="C2446" i="5"/>
  <c r="B2446" i="5"/>
  <c r="A2446" i="5"/>
  <c r="E2445" i="5"/>
  <c r="C2445" i="5"/>
  <c r="B2445" i="5"/>
  <c r="A2445" i="5"/>
  <c r="E2444" i="5"/>
  <c r="C2444" i="5"/>
  <c r="B2444" i="5"/>
  <c r="A2444" i="5"/>
  <c r="E2443" i="5"/>
  <c r="C2443" i="5"/>
  <c r="B2443" i="5"/>
  <c r="A2443" i="5"/>
  <c r="E2442" i="5"/>
  <c r="C2442" i="5"/>
  <c r="B2442" i="5"/>
  <c r="A2442" i="5"/>
  <c r="E2441" i="5"/>
  <c r="C2441" i="5"/>
  <c r="B2441" i="5"/>
  <c r="A2441" i="5"/>
  <c r="E2440" i="5"/>
  <c r="C2440" i="5"/>
  <c r="B2440" i="5"/>
  <c r="A2440" i="5"/>
  <c r="E2439" i="5"/>
  <c r="C2439" i="5"/>
  <c r="B2439" i="5"/>
  <c r="A2439" i="5"/>
  <c r="E2438" i="5"/>
  <c r="C2438" i="5"/>
  <c r="B2438" i="5"/>
  <c r="A2438" i="5"/>
  <c r="E2437" i="5"/>
  <c r="C2437" i="5"/>
  <c r="B2437" i="5"/>
  <c r="A2437" i="5"/>
  <c r="E2436" i="5"/>
  <c r="C2436" i="5"/>
  <c r="B2436" i="5"/>
  <c r="A2436" i="5"/>
  <c r="E2435" i="5"/>
  <c r="C2435" i="5"/>
  <c r="B2435" i="5"/>
  <c r="A2435" i="5"/>
  <c r="E2434" i="5"/>
  <c r="C2434" i="5"/>
  <c r="B2434" i="5"/>
  <c r="A2434" i="5"/>
  <c r="E2433" i="5"/>
  <c r="C2433" i="5"/>
  <c r="B2433" i="5"/>
  <c r="A2433" i="5"/>
  <c r="E2432" i="5"/>
  <c r="C2432" i="5"/>
  <c r="B2432" i="5"/>
  <c r="A2432" i="5"/>
  <c r="E2431" i="5"/>
  <c r="C2431" i="5"/>
  <c r="B2431" i="5"/>
  <c r="A2431" i="5"/>
  <c r="E2430" i="5"/>
  <c r="C2430" i="5"/>
  <c r="B2430" i="5"/>
  <c r="A2430" i="5"/>
  <c r="E2429" i="5"/>
  <c r="C2429" i="5"/>
  <c r="B2429" i="5"/>
  <c r="A2429" i="5"/>
  <c r="E2428" i="5"/>
  <c r="C2428" i="5"/>
  <c r="B2428" i="5"/>
  <c r="A2428" i="5"/>
  <c r="E2427" i="5"/>
  <c r="C2427" i="5"/>
  <c r="B2427" i="5"/>
  <c r="A2427" i="5"/>
  <c r="E2426" i="5"/>
  <c r="C2426" i="5"/>
  <c r="B2426" i="5"/>
  <c r="A2426" i="5"/>
  <c r="E2425" i="5"/>
  <c r="C2425" i="5"/>
  <c r="B2425" i="5"/>
  <c r="A2425" i="5"/>
  <c r="E2424" i="5"/>
  <c r="C2424" i="5"/>
  <c r="B2424" i="5"/>
  <c r="A2424" i="5"/>
  <c r="E2423" i="5"/>
  <c r="C2423" i="5"/>
  <c r="B2423" i="5"/>
  <c r="A2423" i="5"/>
  <c r="E2422" i="5"/>
  <c r="C2422" i="5"/>
  <c r="B2422" i="5"/>
  <c r="A2422" i="5"/>
  <c r="E2421" i="5"/>
  <c r="C2421" i="5"/>
  <c r="B2421" i="5"/>
  <c r="A2421" i="5"/>
  <c r="E2420" i="5"/>
  <c r="C2420" i="5"/>
  <c r="B2420" i="5"/>
  <c r="A2420" i="5"/>
  <c r="E2419" i="5"/>
  <c r="C2419" i="5"/>
  <c r="B2419" i="5"/>
  <c r="A2419" i="5"/>
  <c r="E2418" i="5"/>
  <c r="C2418" i="5"/>
  <c r="B2418" i="5"/>
  <c r="A2418" i="5"/>
  <c r="E2417" i="5"/>
  <c r="C2417" i="5"/>
  <c r="B2417" i="5"/>
  <c r="A2417" i="5"/>
  <c r="E2416" i="5"/>
  <c r="C2416" i="5"/>
  <c r="B2416" i="5"/>
  <c r="A2416" i="5"/>
  <c r="E2415" i="5"/>
  <c r="C2415" i="5"/>
  <c r="B2415" i="5"/>
  <c r="A2415" i="5"/>
  <c r="E2414" i="5"/>
  <c r="C2414" i="5"/>
  <c r="B2414" i="5"/>
  <c r="A2414" i="5"/>
  <c r="E2413" i="5"/>
  <c r="C2413" i="5"/>
  <c r="B2413" i="5"/>
  <c r="A2413" i="5"/>
  <c r="E2412" i="5"/>
  <c r="C2412" i="5"/>
  <c r="B2412" i="5"/>
  <c r="A2412" i="5"/>
  <c r="E2411" i="5"/>
  <c r="C2411" i="5"/>
  <c r="B2411" i="5"/>
  <c r="A2411" i="5"/>
  <c r="E2410" i="5"/>
  <c r="C2410" i="5"/>
  <c r="B2410" i="5"/>
  <c r="A2410" i="5"/>
  <c r="E2409" i="5"/>
  <c r="C2409" i="5"/>
  <c r="B2409" i="5"/>
  <c r="A2409" i="5"/>
  <c r="E2408" i="5"/>
  <c r="C2408" i="5"/>
  <c r="B2408" i="5"/>
  <c r="A2408" i="5"/>
  <c r="E2407" i="5"/>
  <c r="C2407" i="5"/>
  <c r="B2407" i="5"/>
  <c r="A2407" i="5"/>
  <c r="E2406" i="5"/>
  <c r="C2406" i="5"/>
  <c r="B2406" i="5"/>
  <c r="A2406" i="5"/>
  <c r="E2405" i="5"/>
  <c r="C2405" i="5"/>
  <c r="B2405" i="5"/>
  <c r="A2405" i="5"/>
  <c r="E2404" i="5"/>
  <c r="C2404" i="5"/>
  <c r="B2404" i="5"/>
  <c r="A2404" i="5"/>
  <c r="E2403" i="5"/>
  <c r="C2403" i="5"/>
  <c r="B2403" i="5"/>
  <c r="A2403" i="5"/>
  <c r="E2402" i="5"/>
  <c r="C2402" i="5"/>
  <c r="B2402" i="5"/>
  <c r="A2402" i="5"/>
  <c r="E2401" i="5"/>
  <c r="C2401" i="5"/>
  <c r="B2401" i="5"/>
  <c r="A2401" i="5"/>
  <c r="E2400" i="5"/>
  <c r="C2400" i="5"/>
  <c r="B2400" i="5"/>
  <c r="A2400" i="5"/>
  <c r="E2399" i="5"/>
  <c r="C2399" i="5"/>
  <c r="B2399" i="5"/>
  <c r="A2399" i="5"/>
  <c r="E2398" i="5"/>
  <c r="C2398" i="5"/>
  <c r="B2398" i="5"/>
  <c r="A2398" i="5"/>
  <c r="E2397" i="5"/>
  <c r="C2397" i="5"/>
  <c r="B2397" i="5"/>
  <c r="A2397" i="5"/>
  <c r="E2396" i="5"/>
  <c r="C2396" i="5"/>
  <c r="B2396" i="5"/>
  <c r="A2396" i="5"/>
  <c r="E2395" i="5"/>
  <c r="C2395" i="5"/>
  <c r="B2395" i="5"/>
  <c r="A2395" i="5"/>
  <c r="E2394" i="5"/>
  <c r="C2394" i="5"/>
  <c r="B2394" i="5"/>
  <c r="A2394" i="5"/>
  <c r="E2393" i="5"/>
  <c r="C2393" i="5"/>
  <c r="B2393" i="5"/>
  <c r="A2393" i="5"/>
  <c r="E2392" i="5"/>
  <c r="C2392" i="5"/>
  <c r="B2392" i="5"/>
  <c r="A2392" i="5"/>
  <c r="E2391" i="5"/>
  <c r="C2391" i="5"/>
  <c r="B2391" i="5"/>
  <c r="A2391" i="5"/>
  <c r="E2390" i="5"/>
  <c r="C2390" i="5"/>
  <c r="B2390" i="5"/>
  <c r="A2390" i="5"/>
  <c r="E2389" i="5"/>
  <c r="C2389" i="5"/>
  <c r="B2389" i="5"/>
  <c r="A2389" i="5"/>
  <c r="E2388" i="5"/>
  <c r="C2388" i="5"/>
  <c r="B2388" i="5"/>
  <c r="A2388" i="5"/>
  <c r="E2387" i="5"/>
  <c r="C2387" i="5"/>
  <c r="B2387" i="5"/>
  <c r="A2387" i="5"/>
  <c r="E2386" i="5"/>
  <c r="C2386" i="5"/>
  <c r="B2386" i="5"/>
  <c r="A2386" i="5"/>
  <c r="E2385" i="5"/>
  <c r="C2385" i="5"/>
  <c r="B2385" i="5"/>
  <c r="A2385" i="5"/>
  <c r="E2384" i="5"/>
  <c r="C2384" i="5"/>
  <c r="B2384" i="5"/>
  <c r="A2384" i="5"/>
  <c r="E2383" i="5"/>
  <c r="C2383" i="5"/>
  <c r="B2383" i="5"/>
  <c r="A2383" i="5"/>
  <c r="E2382" i="5"/>
  <c r="C2382" i="5"/>
  <c r="B2382" i="5"/>
  <c r="A2382" i="5"/>
  <c r="E2381" i="5"/>
  <c r="C2381" i="5"/>
  <c r="B2381" i="5"/>
  <c r="A2381" i="5"/>
  <c r="E2380" i="5"/>
  <c r="C2380" i="5"/>
  <c r="B2380" i="5"/>
  <c r="A2380" i="5"/>
  <c r="E2379" i="5"/>
  <c r="C2379" i="5"/>
  <c r="B2379" i="5"/>
  <c r="A2379" i="5"/>
  <c r="E2378" i="5"/>
  <c r="C2378" i="5"/>
  <c r="B2378" i="5"/>
  <c r="A2378" i="5"/>
  <c r="E2377" i="5"/>
  <c r="C2377" i="5"/>
  <c r="B2377" i="5"/>
  <c r="A2377" i="5"/>
  <c r="E2376" i="5"/>
  <c r="C2376" i="5"/>
  <c r="B2376" i="5"/>
  <c r="A2376" i="5"/>
  <c r="E2375" i="5"/>
  <c r="C2375" i="5"/>
  <c r="B2375" i="5"/>
  <c r="A2375" i="5"/>
  <c r="E2374" i="5"/>
  <c r="C2374" i="5"/>
  <c r="B2374" i="5"/>
  <c r="A2374" i="5"/>
  <c r="E2373" i="5"/>
  <c r="C2373" i="5"/>
  <c r="B2373" i="5"/>
  <c r="A2373" i="5"/>
  <c r="E2372" i="5"/>
  <c r="C2372" i="5"/>
  <c r="B2372" i="5"/>
  <c r="A2372" i="5"/>
  <c r="E2371" i="5"/>
  <c r="C2371" i="5"/>
  <c r="B2371" i="5"/>
  <c r="A2371" i="5"/>
  <c r="E2370" i="5"/>
  <c r="C2370" i="5"/>
  <c r="B2370" i="5"/>
  <c r="A2370" i="5"/>
  <c r="E2369" i="5"/>
  <c r="C2369" i="5"/>
  <c r="B2369" i="5"/>
  <c r="A2369" i="5"/>
  <c r="E2368" i="5"/>
  <c r="C2368" i="5"/>
  <c r="B2368" i="5"/>
  <c r="A2368" i="5"/>
  <c r="E2367" i="5"/>
  <c r="C2367" i="5"/>
  <c r="B2367" i="5"/>
  <c r="A2367" i="5"/>
  <c r="E2366" i="5"/>
  <c r="C2366" i="5"/>
  <c r="B2366" i="5"/>
  <c r="A2366" i="5"/>
  <c r="E2365" i="5"/>
  <c r="C2365" i="5"/>
  <c r="B2365" i="5"/>
  <c r="A2365" i="5"/>
  <c r="E2364" i="5"/>
  <c r="C2364" i="5"/>
  <c r="B2364" i="5"/>
  <c r="A2364" i="5"/>
  <c r="E2363" i="5"/>
  <c r="C2363" i="5"/>
  <c r="B2363" i="5"/>
  <c r="A2363" i="5"/>
  <c r="E2362" i="5"/>
  <c r="C2362" i="5"/>
  <c r="B2362" i="5"/>
  <c r="A2362" i="5"/>
  <c r="E2361" i="5"/>
  <c r="C2361" i="5"/>
  <c r="B2361" i="5"/>
  <c r="A2361" i="5"/>
  <c r="E2360" i="5"/>
  <c r="C2360" i="5"/>
  <c r="B2360" i="5"/>
  <c r="A2360" i="5"/>
  <c r="E2359" i="5"/>
  <c r="C2359" i="5"/>
  <c r="B2359" i="5"/>
  <c r="A2359" i="5"/>
  <c r="E2358" i="5"/>
  <c r="C2358" i="5"/>
  <c r="B2358" i="5"/>
  <c r="A2358" i="5"/>
  <c r="E2357" i="5"/>
  <c r="C2357" i="5"/>
  <c r="B2357" i="5"/>
  <c r="A2357" i="5"/>
  <c r="E2356" i="5"/>
  <c r="C2356" i="5"/>
  <c r="B2356" i="5"/>
  <c r="A2356" i="5"/>
  <c r="E2355" i="5"/>
  <c r="C2355" i="5"/>
  <c r="B2355" i="5"/>
  <c r="A2355" i="5"/>
  <c r="E2354" i="5"/>
  <c r="C2354" i="5"/>
  <c r="B2354" i="5"/>
  <c r="A2354" i="5"/>
  <c r="E2353" i="5"/>
  <c r="C2353" i="5"/>
  <c r="B2353" i="5"/>
  <c r="A2353" i="5"/>
  <c r="E2352" i="5"/>
  <c r="C2352" i="5"/>
  <c r="B2352" i="5"/>
  <c r="A2352" i="5"/>
  <c r="E2351" i="5"/>
  <c r="C2351" i="5"/>
  <c r="B2351" i="5"/>
  <c r="A2351" i="5"/>
  <c r="E2350" i="5"/>
  <c r="C2350" i="5"/>
  <c r="B2350" i="5"/>
  <c r="A2350" i="5"/>
  <c r="E2349" i="5"/>
  <c r="C2349" i="5"/>
  <c r="B2349" i="5"/>
  <c r="A2349" i="5"/>
  <c r="E2348" i="5"/>
  <c r="C2348" i="5"/>
  <c r="B2348" i="5"/>
  <c r="A2348" i="5"/>
  <c r="E2347" i="5"/>
  <c r="C2347" i="5"/>
  <c r="B2347" i="5"/>
  <c r="A2347" i="5"/>
  <c r="E2346" i="5"/>
  <c r="C2346" i="5"/>
  <c r="B2346" i="5"/>
  <c r="A2346" i="5"/>
  <c r="E2345" i="5"/>
  <c r="C2345" i="5"/>
  <c r="B2345" i="5"/>
  <c r="A2345" i="5"/>
  <c r="E2344" i="5"/>
  <c r="C2344" i="5"/>
  <c r="B2344" i="5"/>
  <c r="A2344" i="5"/>
  <c r="E2343" i="5"/>
  <c r="C2343" i="5"/>
  <c r="B2343" i="5"/>
  <c r="A2343" i="5"/>
  <c r="E2342" i="5"/>
  <c r="C2342" i="5"/>
  <c r="B2342" i="5"/>
  <c r="A2342" i="5"/>
  <c r="E2341" i="5"/>
  <c r="C2341" i="5"/>
  <c r="B2341" i="5"/>
  <c r="A2341" i="5"/>
  <c r="E2340" i="5"/>
  <c r="C2340" i="5"/>
  <c r="B2340" i="5"/>
  <c r="A2340" i="5"/>
  <c r="E2339" i="5"/>
  <c r="C2339" i="5"/>
  <c r="B2339" i="5"/>
  <c r="A2339" i="5"/>
  <c r="E2338" i="5"/>
  <c r="C2338" i="5"/>
  <c r="B2338" i="5"/>
  <c r="A2338" i="5"/>
  <c r="E2337" i="5"/>
  <c r="C2337" i="5"/>
  <c r="B2337" i="5"/>
  <c r="A2337" i="5"/>
  <c r="E2336" i="5"/>
  <c r="C2336" i="5"/>
  <c r="B2336" i="5"/>
  <c r="A2336" i="5"/>
  <c r="E2335" i="5"/>
  <c r="C2335" i="5"/>
  <c r="B2335" i="5"/>
  <c r="A2335" i="5"/>
  <c r="E2334" i="5"/>
  <c r="C2334" i="5"/>
  <c r="B2334" i="5"/>
  <c r="A2334" i="5"/>
  <c r="E2333" i="5"/>
  <c r="C2333" i="5"/>
  <c r="B2333" i="5"/>
  <c r="A2333" i="5"/>
  <c r="E2332" i="5"/>
  <c r="C2332" i="5"/>
  <c r="B2332" i="5"/>
  <c r="A2332" i="5"/>
  <c r="E2331" i="5"/>
  <c r="C2331" i="5"/>
  <c r="B2331" i="5"/>
  <c r="A2331" i="5"/>
  <c r="E2330" i="5"/>
  <c r="C2330" i="5"/>
  <c r="B2330" i="5"/>
  <c r="A2330" i="5"/>
  <c r="E2329" i="5"/>
  <c r="C2329" i="5"/>
  <c r="B2329" i="5"/>
  <c r="A2329" i="5"/>
  <c r="E2328" i="5"/>
  <c r="C2328" i="5"/>
  <c r="B2328" i="5"/>
  <c r="A2328" i="5"/>
  <c r="E2327" i="5"/>
  <c r="C2327" i="5"/>
  <c r="B2327" i="5"/>
  <c r="A2327" i="5"/>
  <c r="E2326" i="5"/>
  <c r="C2326" i="5"/>
  <c r="B2326" i="5"/>
  <c r="A2326" i="5"/>
  <c r="E2325" i="5"/>
  <c r="C2325" i="5"/>
  <c r="B2325" i="5"/>
  <c r="A2325" i="5"/>
  <c r="E2324" i="5"/>
  <c r="C2324" i="5"/>
  <c r="B2324" i="5"/>
  <c r="A2324" i="5"/>
  <c r="E2323" i="5"/>
  <c r="C2323" i="5"/>
  <c r="B2323" i="5"/>
  <c r="A2323" i="5"/>
  <c r="E2322" i="5"/>
  <c r="C2322" i="5"/>
  <c r="B2322" i="5"/>
  <c r="A2322" i="5"/>
  <c r="E2321" i="5"/>
  <c r="C2321" i="5"/>
  <c r="B2321" i="5"/>
  <c r="A2321" i="5"/>
  <c r="E2320" i="5"/>
  <c r="C2320" i="5"/>
  <c r="B2320" i="5"/>
  <c r="A2320" i="5"/>
  <c r="E2319" i="5"/>
  <c r="C2319" i="5"/>
  <c r="B2319" i="5"/>
  <c r="A2319" i="5"/>
  <c r="E2318" i="5"/>
  <c r="C2318" i="5"/>
  <c r="B2318" i="5"/>
  <c r="A2318" i="5"/>
  <c r="E2317" i="5"/>
  <c r="C2317" i="5"/>
  <c r="B2317" i="5"/>
  <c r="A2317" i="5"/>
  <c r="E2316" i="5"/>
  <c r="C2316" i="5"/>
  <c r="B2316" i="5"/>
  <c r="A2316" i="5"/>
  <c r="E2315" i="5"/>
  <c r="C2315" i="5"/>
  <c r="B2315" i="5"/>
  <c r="A2315" i="5"/>
  <c r="E2314" i="5"/>
  <c r="C2314" i="5"/>
  <c r="B2314" i="5"/>
  <c r="A2314" i="5"/>
  <c r="E2313" i="5"/>
  <c r="C2313" i="5"/>
  <c r="B2313" i="5"/>
  <c r="A2313" i="5"/>
  <c r="E2312" i="5"/>
  <c r="C2312" i="5"/>
  <c r="B2312" i="5"/>
  <c r="A2312" i="5"/>
  <c r="E2311" i="5"/>
  <c r="C2311" i="5"/>
  <c r="B2311" i="5"/>
  <c r="A2311" i="5"/>
  <c r="E2310" i="5"/>
  <c r="C2310" i="5"/>
  <c r="B2310" i="5"/>
  <c r="A2310" i="5"/>
  <c r="E2309" i="5"/>
  <c r="C2309" i="5"/>
  <c r="B2309" i="5"/>
  <c r="A2309" i="5"/>
  <c r="E2308" i="5"/>
  <c r="C2308" i="5"/>
  <c r="B2308" i="5"/>
  <c r="A2308" i="5"/>
  <c r="E2307" i="5"/>
  <c r="C2307" i="5"/>
  <c r="B2307" i="5"/>
  <c r="A2307" i="5"/>
  <c r="E2306" i="5"/>
  <c r="C2306" i="5"/>
  <c r="B2306" i="5"/>
  <c r="A2306" i="5"/>
  <c r="E2305" i="5"/>
  <c r="C2305" i="5"/>
  <c r="B2305" i="5"/>
  <c r="A2305" i="5"/>
  <c r="E2304" i="5"/>
  <c r="C2304" i="5"/>
  <c r="B2304" i="5"/>
  <c r="A2304" i="5"/>
  <c r="E2303" i="5"/>
  <c r="C2303" i="5"/>
  <c r="B2303" i="5"/>
  <c r="A2303" i="5"/>
  <c r="E2302" i="5"/>
  <c r="C2302" i="5"/>
  <c r="B2302" i="5"/>
  <c r="A2302" i="5"/>
  <c r="E2301" i="5"/>
  <c r="C2301" i="5"/>
  <c r="B2301" i="5"/>
  <c r="A2301" i="5"/>
  <c r="E2300" i="5"/>
  <c r="C2300" i="5"/>
  <c r="B2300" i="5"/>
  <c r="A2300" i="5"/>
  <c r="E2299" i="5"/>
  <c r="C2299" i="5"/>
  <c r="B2299" i="5"/>
  <c r="A2299" i="5"/>
  <c r="E2298" i="5"/>
  <c r="C2298" i="5"/>
  <c r="B2298" i="5"/>
  <c r="A2298" i="5"/>
  <c r="E2297" i="5"/>
  <c r="C2297" i="5"/>
  <c r="B2297" i="5"/>
  <c r="A2297" i="5"/>
  <c r="E2296" i="5"/>
  <c r="C2296" i="5"/>
  <c r="B2296" i="5"/>
  <c r="A2296" i="5"/>
  <c r="E2295" i="5"/>
  <c r="C2295" i="5"/>
  <c r="B2295" i="5"/>
  <c r="A2295" i="5"/>
  <c r="E2294" i="5"/>
  <c r="C2294" i="5"/>
  <c r="B2294" i="5"/>
  <c r="A2294" i="5"/>
  <c r="E2293" i="5"/>
  <c r="C2293" i="5"/>
  <c r="B2293" i="5"/>
  <c r="A2293" i="5"/>
  <c r="E2292" i="5"/>
  <c r="C2292" i="5"/>
  <c r="B2292" i="5"/>
  <c r="A2292" i="5"/>
  <c r="E2291" i="5"/>
  <c r="C2291" i="5"/>
  <c r="B2291" i="5"/>
  <c r="A2291" i="5"/>
  <c r="E2290" i="5"/>
  <c r="C2290" i="5"/>
  <c r="B2290" i="5"/>
  <c r="A2290" i="5"/>
  <c r="E2289" i="5"/>
  <c r="C2289" i="5"/>
  <c r="B2289" i="5"/>
  <c r="A2289" i="5"/>
  <c r="E2288" i="5"/>
  <c r="C2288" i="5"/>
  <c r="B2288" i="5"/>
  <c r="A2288" i="5"/>
  <c r="E2287" i="5"/>
  <c r="C2287" i="5"/>
  <c r="B2287" i="5"/>
  <c r="A2287" i="5"/>
  <c r="E2286" i="5"/>
  <c r="C2286" i="5"/>
  <c r="B2286" i="5"/>
  <c r="A2286" i="5"/>
  <c r="E2285" i="5"/>
  <c r="C2285" i="5"/>
  <c r="B2285" i="5"/>
  <c r="A2285" i="5"/>
  <c r="E2284" i="5"/>
  <c r="C2284" i="5"/>
  <c r="B2284" i="5"/>
  <c r="A2284" i="5"/>
  <c r="E2283" i="5"/>
  <c r="C2283" i="5"/>
  <c r="B2283" i="5"/>
  <c r="A2283" i="5"/>
  <c r="E2282" i="5"/>
  <c r="C2282" i="5"/>
  <c r="B2282" i="5"/>
  <c r="A2282" i="5"/>
  <c r="E2281" i="5"/>
  <c r="C2281" i="5"/>
  <c r="B2281" i="5"/>
  <c r="A2281" i="5"/>
  <c r="E2280" i="5"/>
  <c r="C2280" i="5"/>
  <c r="B2280" i="5"/>
  <c r="A2280" i="5"/>
  <c r="E2279" i="5"/>
  <c r="C2279" i="5"/>
  <c r="B2279" i="5"/>
  <c r="A2279" i="5"/>
  <c r="E2278" i="5"/>
  <c r="C2278" i="5"/>
  <c r="B2278" i="5"/>
  <c r="A2278" i="5"/>
  <c r="E2277" i="5"/>
  <c r="C2277" i="5"/>
  <c r="B2277" i="5"/>
  <c r="A2277" i="5"/>
  <c r="E2276" i="5"/>
  <c r="C2276" i="5"/>
  <c r="B2276" i="5"/>
  <c r="A2276" i="5"/>
  <c r="E2275" i="5"/>
  <c r="C2275" i="5"/>
  <c r="B2275" i="5"/>
  <c r="A2275" i="5"/>
  <c r="E2274" i="5"/>
  <c r="C2274" i="5"/>
  <c r="B2274" i="5"/>
  <c r="A2274" i="5"/>
  <c r="E2273" i="5"/>
  <c r="C2273" i="5"/>
  <c r="B2273" i="5"/>
  <c r="A2273" i="5"/>
  <c r="E2272" i="5"/>
  <c r="C2272" i="5"/>
  <c r="B2272" i="5"/>
  <c r="A2272" i="5"/>
  <c r="E2271" i="5"/>
  <c r="C2271" i="5"/>
  <c r="B2271" i="5"/>
  <c r="A2271" i="5"/>
  <c r="E2270" i="5"/>
  <c r="C2270" i="5"/>
  <c r="B2270" i="5"/>
  <c r="A2270" i="5"/>
  <c r="E2269" i="5"/>
  <c r="C2269" i="5"/>
  <c r="B2269" i="5"/>
  <c r="A2269" i="5"/>
  <c r="E2268" i="5"/>
  <c r="C2268" i="5"/>
  <c r="B2268" i="5"/>
  <c r="A2268" i="5"/>
  <c r="E2267" i="5"/>
  <c r="C2267" i="5"/>
  <c r="B2267" i="5"/>
  <c r="A2267" i="5"/>
  <c r="E2266" i="5"/>
  <c r="C2266" i="5"/>
  <c r="B2266" i="5"/>
  <c r="A2266" i="5"/>
  <c r="E2265" i="5"/>
  <c r="C2265" i="5"/>
  <c r="B2265" i="5"/>
  <c r="A2265" i="5"/>
  <c r="E2264" i="5"/>
  <c r="C2264" i="5"/>
  <c r="B2264" i="5"/>
  <c r="A2264" i="5"/>
  <c r="E2263" i="5"/>
  <c r="C2263" i="5"/>
  <c r="B2263" i="5"/>
  <c r="A2263" i="5"/>
  <c r="E2262" i="5"/>
  <c r="C2262" i="5"/>
  <c r="B2262" i="5"/>
  <c r="A2262" i="5"/>
  <c r="E2261" i="5"/>
  <c r="C2261" i="5"/>
  <c r="B2261" i="5"/>
  <c r="A2261" i="5"/>
  <c r="E2260" i="5"/>
  <c r="C2260" i="5"/>
  <c r="B2260" i="5"/>
  <c r="A2260" i="5"/>
  <c r="E2259" i="5"/>
  <c r="C2259" i="5"/>
  <c r="B2259" i="5"/>
  <c r="A2259" i="5"/>
  <c r="E2258" i="5"/>
  <c r="C2258" i="5"/>
  <c r="B2258" i="5"/>
  <c r="A2258" i="5"/>
  <c r="E2257" i="5"/>
  <c r="C2257" i="5"/>
  <c r="B2257" i="5"/>
  <c r="A2257" i="5"/>
  <c r="E2256" i="5"/>
  <c r="C2256" i="5"/>
  <c r="B2256" i="5"/>
  <c r="A2256" i="5"/>
  <c r="E2255" i="5"/>
  <c r="C2255" i="5"/>
  <c r="B2255" i="5"/>
  <c r="A2255" i="5"/>
  <c r="E2254" i="5"/>
  <c r="C2254" i="5"/>
  <c r="B2254" i="5"/>
  <c r="A2254" i="5"/>
  <c r="E2253" i="5"/>
  <c r="C2253" i="5"/>
  <c r="B2253" i="5"/>
  <c r="A2253" i="5"/>
  <c r="E2252" i="5"/>
  <c r="C2252" i="5"/>
  <c r="B2252" i="5"/>
  <c r="A2252" i="5"/>
  <c r="E2251" i="5"/>
  <c r="C2251" i="5"/>
  <c r="B2251" i="5"/>
  <c r="A2251" i="5"/>
  <c r="E2250" i="5"/>
  <c r="C2250" i="5"/>
  <c r="B2250" i="5"/>
  <c r="A2250" i="5"/>
  <c r="E2249" i="5"/>
  <c r="C2249" i="5"/>
  <c r="B2249" i="5"/>
  <c r="A2249" i="5"/>
  <c r="E2248" i="5"/>
  <c r="C2248" i="5"/>
  <c r="B2248" i="5"/>
  <c r="A2248" i="5"/>
  <c r="E2247" i="5"/>
  <c r="C2247" i="5"/>
  <c r="B2247" i="5"/>
  <c r="A2247" i="5"/>
  <c r="E2246" i="5"/>
  <c r="C2246" i="5"/>
  <c r="B2246" i="5"/>
  <c r="A2246" i="5"/>
  <c r="E2245" i="5"/>
  <c r="C2245" i="5"/>
  <c r="B2245" i="5"/>
  <c r="A2245" i="5"/>
  <c r="E2244" i="5"/>
  <c r="C2244" i="5"/>
  <c r="B2244" i="5"/>
  <c r="A2244" i="5"/>
  <c r="E2243" i="5"/>
  <c r="C2243" i="5"/>
  <c r="B2243" i="5"/>
  <c r="A2243" i="5"/>
  <c r="E2242" i="5"/>
  <c r="C2242" i="5"/>
  <c r="B2242" i="5"/>
  <c r="A2242" i="5"/>
  <c r="E2241" i="5"/>
  <c r="C2241" i="5"/>
  <c r="B2241" i="5"/>
  <c r="A2241" i="5"/>
  <c r="E2240" i="5"/>
  <c r="C2240" i="5"/>
  <c r="B2240" i="5"/>
  <c r="A2240" i="5"/>
  <c r="E2239" i="5"/>
  <c r="C2239" i="5"/>
  <c r="B2239" i="5"/>
  <c r="A2239" i="5"/>
  <c r="E2238" i="5"/>
  <c r="C2238" i="5"/>
  <c r="B2238" i="5"/>
  <c r="A2238" i="5"/>
  <c r="E2237" i="5"/>
  <c r="C2237" i="5"/>
  <c r="B2237" i="5"/>
  <c r="A2237" i="5"/>
  <c r="E2236" i="5"/>
  <c r="C2236" i="5"/>
  <c r="B2236" i="5"/>
  <c r="A2236" i="5"/>
  <c r="E2235" i="5"/>
  <c r="C2235" i="5"/>
  <c r="B2235" i="5"/>
  <c r="A2235" i="5"/>
  <c r="E2234" i="5"/>
  <c r="C2234" i="5"/>
  <c r="B2234" i="5"/>
  <c r="A2234" i="5"/>
  <c r="E2233" i="5"/>
  <c r="C2233" i="5"/>
  <c r="B2233" i="5"/>
  <c r="A2233" i="5"/>
  <c r="E2232" i="5"/>
  <c r="C2232" i="5"/>
  <c r="B2232" i="5"/>
  <c r="A2232" i="5"/>
  <c r="E2231" i="5"/>
  <c r="C2231" i="5"/>
  <c r="B2231" i="5"/>
  <c r="A2231" i="5"/>
  <c r="E2230" i="5"/>
  <c r="C2230" i="5"/>
  <c r="B2230" i="5"/>
  <c r="A2230" i="5"/>
  <c r="E2229" i="5"/>
  <c r="C2229" i="5"/>
  <c r="B2229" i="5"/>
  <c r="A2229" i="5"/>
  <c r="E2228" i="5"/>
  <c r="C2228" i="5"/>
  <c r="B2228" i="5"/>
  <c r="A2228" i="5"/>
  <c r="E2227" i="5"/>
  <c r="C2227" i="5"/>
  <c r="B2227" i="5"/>
  <c r="A2227" i="5"/>
  <c r="E2226" i="5"/>
  <c r="C2226" i="5"/>
  <c r="B2226" i="5"/>
  <c r="A2226" i="5"/>
  <c r="E2225" i="5"/>
  <c r="C2225" i="5"/>
  <c r="B2225" i="5"/>
  <c r="A2225" i="5"/>
  <c r="E2224" i="5"/>
  <c r="C2224" i="5"/>
  <c r="B2224" i="5"/>
  <c r="A2224" i="5"/>
  <c r="E2223" i="5"/>
  <c r="C2223" i="5"/>
  <c r="B2223" i="5"/>
  <c r="A2223" i="5"/>
  <c r="E2222" i="5"/>
  <c r="C2222" i="5"/>
  <c r="B2222" i="5"/>
  <c r="A2222" i="5"/>
  <c r="E2221" i="5"/>
  <c r="C2221" i="5"/>
  <c r="B2221" i="5"/>
  <c r="A2221" i="5"/>
  <c r="E2220" i="5"/>
  <c r="C2220" i="5"/>
  <c r="B2220" i="5"/>
  <c r="A2220" i="5"/>
  <c r="E2219" i="5"/>
  <c r="C2219" i="5"/>
  <c r="B2219" i="5"/>
  <c r="A2219" i="5"/>
  <c r="E2218" i="5"/>
  <c r="C2218" i="5"/>
  <c r="B2218" i="5"/>
  <c r="A2218" i="5"/>
  <c r="E2217" i="5"/>
  <c r="C2217" i="5"/>
  <c r="B2217" i="5"/>
  <c r="A2217" i="5"/>
  <c r="E2216" i="5"/>
  <c r="C2216" i="5"/>
  <c r="B2216" i="5"/>
  <c r="A2216" i="5"/>
  <c r="E2215" i="5"/>
  <c r="C2215" i="5"/>
  <c r="B2215" i="5"/>
  <c r="A2215" i="5"/>
  <c r="E2214" i="5"/>
  <c r="C2214" i="5"/>
  <c r="B2214" i="5"/>
  <c r="A2214" i="5"/>
  <c r="E2213" i="5"/>
  <c r="C2213" i="5"/>
  <c r="B2213" i="5"/>
  <c r="A2213" i="5"/>
  <c r="E2212" i="5"/>
  <c r="C2212" i="5"/>
  <c r="B2212" i="5"/>
  <c r="A2212" i="5"/>
  <c r="E2211" i="5"/>
  <c r="C2211" i="5"/>
  <c r="B2211" i="5"/>
  <c r="A2211" i="5"/>
  <c r="E2210" i="5"/>
  <c r="C2210" i="5"/>
  <c r="B2210" i="5"/>
  <c r="A2210" i="5"/>
  <c r="E2209" i="5"/>
  <c r="C2209" i="5"/>
  <c r="B2209" i="5"/>
  <c r="A2209" i="5"/>
  <c r="E2208" i="5"/>
  <c r="C2208" i="5"/>
  <c r="B2208" i="5"/>
  <c r="A2208" i="5"/>
  <c r="E2207" i="5"/>
  <c r="C2207" i="5"/>
  <c r="B2207" i="5"/>
  <c r="A2207" i="5"/>
  <c r="E2206" i="5"/>
  <c r="C2206" i="5"/>
  <c r="B2206" i="5"/>
  <c r="A2206" i="5"/>
  <c r="E2205" i="5"/>
  <c r="C2205" i="5"/>
  <c r="B2205" i="5"/>
  <c r="A2205" i="5"/>
  <c r="E2204" i="5"/>
  <c r="C2204" i="5"/>
  <c r="B2204" i="5"/>
  <c r="A2204" i="5"/>
  <c r="E2203" i="5"/>
  <c r="C2203" i="5"/>
  <c r="B2203" i="5"/>
  <c r="A2203" i="5"/>
  <c r="E2202" i="5"/>
  <c r="C2202" i="5"/>
  <c r="B2202" i="5"/>
  <c r="A2202" i="5"/>
  <c r="E2201" i="5"/>
  <c r="C2201" i="5"/>
  <c r="B2201" i="5"/>
  <c r="A2201" i="5"/>
  <c r="E2200" i="5"/>
  <c r="C2200" i="5"/>
  <c r="B2200" i="5"/>
  <c r="A2200" i="5"/>
  <c r="E2199" i="5"/>
  <c r="C2199" i="5"/>
  <c r="B2199" i="5"/>
  <c r="A2199" i="5"/>
  <c r="E2198" i="5"/>
  <c r="C2198" i="5"/>
  <c r="B2198" i="5"/>
  <c r="A2198" i="5"/>
  <c r="E2197" i="5"/>
  <c r="C2197" i="5"/>
  <c r="B2197" i="5"/>
  <c r="A2197" i="5"/>
  <c r="E2196" i="5"/>
  <c r="C2196" i="5"/>
  <c r="B2196" i="5"/>
  <c r="A2196" i="5"/>
  <c r="E2195" i="5"/>
  <c r="C2195" i="5"/>
  <c r="B2195" i="5"/>
  <c r="A2195" i="5"/>
  <c r="E2194" i="5"/>
  <c r="C2194" i="5"/>
  <c r="B2194" i="5"/>
  <c r="A2194" i="5"/>
  <c r="E2193" i="5"/>
  <c r="C2193" i="5"/>
  <c r="B2193" i="5"/>
  <c r="A2193" i="5"/>
  <c r="E2192" i="5"/>
  <c r="C2192" i="5"/>
  <c r="B2192" i="5"/>
  <c r="A2192" i="5"/>
  <c r="E2191" i="5"/>
  <c r="C2191" i="5"/>
  <c r="B2191" i="5"/>
  <c r="A2191" i="5"/>
  <c r="E2190" i="5"/>
  <c r="C2190" i="5"/>
  <c r="B2190" i="5"/>
  <c r="A2190" i="5"/>
  <c r="E2189" i="5"/>
  <c r="C2189" i="5"/>
  <c r="B2189" i="5"/>
  <c r="A2189" i="5"/>
  <c r="E2188" i="5"/>
  <c r="C2188" i="5"/>
  <c r="B2188" i="5"/>
  <c r="A2188" i="5"/>
  <c r="E2187" i="5"/>
  <c r="C2187" i="5"/>
  <c r="B2187" i="5"/>
  <c r="A2187" i="5"/>
  <c r="E2186" i="5"/>
  <c r="C2186" i="5"/>
  <c r="B2186" i="5"/>
  <c r="A2186" i="5"/>
  <c r="E2185" i="5"/>
  <c r="C2185" i="5"/>
  <c r="B2185" i="5"/>
  <c r="A2185" i="5"/>
  <c r="E2184" i="5"/>
  <c r="C2184" i="5"/>
  <c r="B2184" i="5"/>
  <c r="A2184" i="5"/>
  <c r="E2183" i="5"/>
  <c r="C2183" i="5"/>
  <c r="B2183" i="5"/>
  <c r="A2183" i="5"/>
  <c r="E2182" i="5"/>
  <c r="C2182" i="5"/>
  <c r="B2182" i="5"/>
  <c r="A2182" i="5"/>
  <c r="E2181" i="5"/>
  <c r="C2181" i="5"/>
  <c r="B2181" i="5"/>
  <c r="A2181" i="5"/>
  <c r="E2180" i="5"/>
  <c r="C2180" i="5"/>
  <c r="B2180" i="5"/>
  <c r="A2180" i="5"/>
  <c r="E2179" i="5"/>
  <c r="C2179" i="5"/>
  <c r="B2179" i="5"/>
  <c r="A2179" i="5"/>
  <c r="E2178" i="5"/>
  <c r="C2178" i="5"/>
  <c r="B2178" i="5"/>
  <c r="A2178" i="5"/>
  <c r="E2177" i="5"/>
  <c r="C2177" i="5"/>
  <c r="B2177" i="5"/>
  <c r="A2177" i="5"/>
  <c r="E2176" i="5"/>
  <c r="C2176" i="5"/>
  <c r="B2176" i="5"/>
  <c r="A2176" i="5"/>
  <c r="E2175" i="5"/>
  <c r="C2175" i="5"/>
  <c r="B2175" i="5"/>
  <c r="A2175" i="5"/>
  <c r="E2174" i="5"/>
  <c r="C2174" i="5"/>
  <c r="B2174" i="5"/>
  <c r="A2174" i="5"/>
  <c r="E2173" i="5"/>
  <c r="C2173" i="5"/>
  <c r="B2173" i="5"/>
  <c r="A2173" i="5"/>
  <c r="E2172" i="5"/>
  <c r="C2172" i="5"/>
  <c r="B2172" i="5"/>
  <c r="A2172" i="5"/>
  <c r="E2171" i="5"/>
  <c r="C2171" i="5"/>
  <c r="B2171" i="5"/>
  <c r="A2171" i="5"/>
  <c r="E2170" i="5"/>
  <c r="C2170" i="5"/>
  <c r="B2170" i="5"/>
  <c r="A2170" i="5"/>
  <c r="E2169" i="5"/>
  <c r="C2169" i="5"/>
  <c r="B2169" i="5"/>
  <c r="A2169" i="5"/>
  <c r="E2168" i="5"/>
  <c r="C2168" i="5"/>
  <c r="B2168" i="5"/>
  <c r="A2168" i="5"/>
  <c r="E2167" i="5"/>
  <c r="C2167" i="5"/>
  <c r="B2167" i="5"/>
  <c r="A2167" i="5"/>
  <c r="E2166" i="5"/>
  <c r="C2166" i="5"/>
  <c r="B2166" i="5"/>
  <c r="A2166" i="5"/>
  <c r="E2165" i="5"/>
  <c r="C2165" i="5"/>
  <c r="B2165" i="5"/>
  <c r="A2165" i="5"/>
  <c r="E2164" i="5"/>
  <c r="C2164" i="5"/>
  <c r="B2164" i="5"/>
  <c r="A2164" i="5"/>
  <c r="E2163" i="5"/>
  <c r="C2163" i="5"/>
  <c r="B2163" i="5"/>
  <c r="A2163" i="5"/>
  <c r="E2162" i="5"/>
  <c r="C2162" i="5"/>
  <c r="B2162" i="5"/>
  <c r="A2162" i="5"/>
  <c r="E2161" i="5"/>
  <c r="C2161" i="5"/>
  <c r="B2161" i="5"/>
  <c r="A2161" i="5"/>
  <c r="E2160" i="5"/>
  <c r="C2160" i="5"/>
  <c r="B2160" i="5"/>
  <c r="A2160" i="5"/>
  <c r="E2159" i="5"/>
  <c r="C2159" i="5"/>
  <c r="B2159" i="5"/>
  <c r="A2159" i="5"/>
  <c r="E2158" i="5"/>
  <c r="C2158" i="5"/>
  <c r="B2158" i="5"/>
  <c r="A2158" i="5"/>
  <c r="E2157" i="5"/>
  <c r="C2157" i="5"/>
  <c r="B2157" i="5"/>
  <c r="A2157" i="5"/>
  <c r="E2156" i="5"/>
  <c r="C2156" i="5"/>
  <c r="B2156" i="5"/>
  <c r="A2156" i="5"/>
  <c r="E2155" i="5"/>
  <c r="C2155" i="5"/>
  <c r="B2155" i="5"/>
  <c r="A2155" i="5"/>
  <c r="E2154" i="5"/>
  <c r="C2154" i="5"/>
  <c r="B2154" i="5"/>
  <c r="A2154" i="5"/>
  <c r="E2153" i="5"/>
  <c r="C2153" i="5"/>
  <c r="B2153" i="5"/>
  <c r="A2153" i="5"/>
  <c r="E2152" i="5"/>
  <c r="C2152" i="5"/>
  <c r="B2152" i="5"/>
  <c r="A2152" i="5"/>
  <c r="E2151" i="5"/>
  <c r="C2151" i="5"/>
  <c r="B2151" i="5"/>
  <c r="A2151" i="5"/>
  <c r="E2150" i="5"/>
  <c r="C2150" i="5"/>
  <c r="B2150" i="5"/>
  <c r="A2150" i="5"/>
  <c r="E2149" i="5"/>
  <c r="C2149" i="5"/>
  <c r="B2149" i="5"/>
  <c r="A2149" i="5"/>
  <c r="E2148" i="5"/>
  <c r="C2148" i="5"/>
  <c r="B2148" i="5"/>
  <c r="A2148" i="5"/>
  <c r="E2147" i="5"/>
  <c r="C2147" i="5"/>
  <c r="B2147" i="5"/>
  <c r="A2147" i="5"/>
  <c r="E2146" i="5"/>
  <c r="C2146" i="5"/>
  <c r="B2146" i="5"/>
  <c r="A2146" i="5"/>
  <c r="E2145" i="5"/>
  <c r="C2145" i="5"/>
  <c r="B2145" i="5"/>
  <c r="A2145" i="5"/>
  <c r="E2144" i="5"/>
  <c r="C2144" i="5"/>
  <c r="B2144" i="5"/>
  <c r="A2144" i="5"/>
  <c r="E2143" i="5"/>
  <c r="C2143" i="5"/>
  <c r="B2143" i="5"/>
  <c r="A2143" i="5"/>
  <c r="E2142" i="5"/>
  <c r="C2142" i="5"/>
  <c r="B2142" i="5"/>
  <c r="A2142" i="5"/>
  <c r="E2141" i="5"/>
  <c r="C2141" i="5"/>
  <c r="B2141" i="5"/>
  <c r="A2141" i="5"/>
  <c r="E2140" i="5"/>
  <c r="C2140" i="5"/>
  <c r="B2140" i="5"/>
  <c r="A2140" i="5"/>
  <c r="E2139" i="5"/>
  <c r="C2139" i="5"/>
  <c r="B2139" i="5"/>
  <c r="A2139" i="5"/>
  <c r="E2138" i="5"/>
  <c r="C2138" i="5"/>
  <c r="B2138" i="5"/>
  <c r="A2138" i="5"/>
  <c r="E2137" i="5"/>
  <c r="C2137" i="5"/>
  <c r="B2137" i="5"/>
  <c r="A2137" i="5"/>
  <c r="E2136" i="5"/>
  <c r="C2136" i="5"/>
  <c r="B2136" i="5"/>
  <c r="A2136" i="5"/>
  <c r="E2135" i="5"/>
  <c r="C2135" i="5"/>
  <c r="B2135" i="5"/>
  <c r="A2135" i="5"/>
  <c r="E2134" i="5"/>
  <c r="C2134" i="5"/>
  <c r="B2134" i="5"/>
  <c r="A2134" i="5"/>
  <c r="E2133" i="5"/>
  <c r="C2133" i="5"/>
  <c r="B2133" i="5"/>
  <c r="A2133" i="5"/>
  <c r="E2132" i="5"/>
  <c r="C2132" i="5"/>
  <c r="B2132" i="5"/>
  <c r="A2132" i="5"/>
  <c r="E2131" i="5"/>
  <c r="C2131" i="5"/>
  <c r="B2131" i="5"/>
  <c r="A2131" i="5"/>
  <c r="E2130" i="5"/>
  <c r="C2130" i="5"/>
  <c r="B2130" i="5"/>
  <c r="A2130" i="5"/>
  <c r="E2129" i="5"/>
  <c r="C2129" i="5"/>
  <c r="B2129" i="5"/>
  <c r="A2129" i="5"/>
  <c r="E2128" i="5"/>
  <c r="C2128" i="5"/>
  <c r="B2128" i="5"/>
  <c r="A2128" i="5"/>
  <c r="E2127" i="5"/>
  <c r="C2127" i="5"/>
  <c r="B2127" i="5"/>
  <c r="A2127" i="5"/>
  <c r="E2126" i="5"/>
  <c r="C2126" i="5"/>
  <c r="B2126" i="5"/>
  <c r="A2126" i="5"/>
  <c r="E2125" i="5"/>
  <c r="C2125" i="5"/>
  <c r="B2125" i="5"/>
  <c r="A2125" i="5"/>
  <c r="E2124" i="5"/>
  <c r="C2124" i="5"/>
  <c r="B2124" i="5"/>
  <c r="A2124" i="5"/>
  <c r="E2123" i="5"/>
  <c r="C2123" i="5"/>
  <c r="B2123" i="5"/>
  <c r="A2123" i="5"/>
  <c r="E2122" i="5"/>
  <c r="C2122" i="5"/>
  <c r="B2122" i="5"/>
  <c r="A2122" i="5"/>
  <c r="E2121" i="5"/>
  <c r="C2121" i="5"/>
  <c r="B2121" i="5"/>
  <c r="A2121" i="5"/>
  <c r="E2120" i="5"/>
  <c r="C2120" i="5"/>
  <c r="B2120" i="5"/>
  <c r="A2120" i="5"/>
  <c r="E2119" i="5"/>
  <c r="C2119" i="5"/>
  <c r="B2119" i="5"/>
  <c r="A2119" i="5"/>
  <c r="E2118" i="5"/>
  <c r="C2118" i="5"/>
  <c r="B2118" i="5"/>
  <c r="A2118" i="5"/>
  <c r="E2117" i="5"/>
  <c r="C2117" i="5"/>
  <c r="B2117" i="5"/>
  <c r="A2117" i="5"/>
  <c r="E2116" i="5"/>
  <c r="C2116" i="5"/>
  <c r="B2116" i="5"/>
  <c r="A2116" i="5"/>
  <c r="E2115" i="5"/>
  <c r="C2115" i="5"/>
  <c r="B2115" i="5"/>
  <c r="A2115" i="5"/>
  <c r="E2114" i="5"/>
  <c r="C2114" i="5"/>
  <c r="B2114" i="5"/>
  <c r="A2114" i="5"/>
  <c r="E2113" i="5"/>
  <c r="C2113" i="5"/>
  <c r="B2113" i="5"/>
  <c r="A2113" i="5"/>
  <c r="E2112" i="5"/>
  <c r="C2112" i="5"/>
  <c r="B2112" i="5"/>
  <c r="A2112" i="5"/>
  <c r="E2111" i="5"/>
  <c r="C2111" i="5"/>
  <c r="B2111" i="5"/>
  <c r="A2111" i="5"/>
  <c r="E2110" i="5"/>
  <c r="C2110" i="5"/>
  <c r="B2110" i="5"/>
  <c r="A2110" i="5"/>
  <c r="E2109" i="5"/>
  <c r="C2109" i="5"/>
  <c r="B2109" i="5"/>
  <c r="A2109" i="5"/>
  <c r="E2108" i="5"/>
  <c r="C2108" i="5"/>
  <c r="B2108" i="5"/>
  <c r="A2108" i="5"/>
  <c r="E2107" i="5"/>
  <c r="C2107" i="5"/>
  <c r="B2107" i="5"/>
  <c r="A2107" i="5"/>
  <c r="E2106" i="5"/>
  <c r="C2106" i="5"/>
  <c r="B2106" i="5"/>
  <c r="A2106" i="5"/>
  <c r="E2105" i="5"/>
  <c r="C2105" i="5"/>
  <c r="B2105" i="5"/>
  <c r="A2105" i="5"/>
  <c r="E2104" i="5"/>
  <c r="C2104" i="5"/>
  <c r="B2104" i="5"/>
  <c r="A2104" i="5"/>
  <c r="E2103" i="5"/>
  <c r="C2103" i="5"/>
  <c r="B2103" i="5"/>
  <c r="A2103" i="5"/>
  <c r="E2102" i="5"/>
  <c r="C2102" i="5"/>
  <c r="B2102" i="5"/>
  <c r="A2102" i="5"/>
  <c r="E2101" i="5"/>
  <c r="C2101" i="5"/>
  <c r="B2101" i="5"/>
  <c r="A2101" i="5"/>
  <c r="E2100" i="5"/>
  <c r="C2100" i="5"/>
  <c r="B2100" i="5"/>
  <c r="A2100" i="5"/>
  <c r="E2099" i="5"/>
  <c r="C2099" i="5"/>
  <c r="B2099" i="5"/>
  <c r="A2099" i="5"/>
  <c r="E2098" i="5"/>
  <c r="C2098" i="5"/>
  <c r="B2098" i="5"/>
  <c r="A2098" i="5"/>
  <c r="E2097" i="5"/>
  <c r="C2097" i="5"/>
  <c r="B2097" i="5"/>
  <c r="A2097" i="5"/>
  <c r="E2096" i="5"/>
  <c r="C2096" i="5"/>
  <c r="B2096" i="5"/>
  <c r="A2096" i="5"/>
  <c r="E2095" i="5"/>
  <c r="C2095" i="5"/>
  <c r="B2095" i="5"/>
  <c r="A2095" i="5"/>
  <c r="E2094" i="5"/>
  <c r="C2094" i="5"/>
  <c r="B2094" i="5"/>
  <c r="A2094" i="5"/>
  <c r="E2093" i="5"/>
  <c r="C2093" i="5"/>
  <c r="B2093" i="5"/>
  <c r="A2093" i="5"/>
  <c r="E2092" i="5"/>
  <c r="C2092" i="5"/>
  <c r="B2092" i="5"/>
  <c r="A2092" i="5"/>
  <c r="E2091" i="5"/>
  <c r="C2091" i="5"/>
  <c r="B2091" i="5"/>
  <c r="A2091" i="5"/>
  <c r="E2090" i="5"/>
  <c r="C2090" i="5"/>
  <c r="B2090" i="5"/>
  <c r="A2090" i="5"/>
  <c r="E2089" i="5"/>
  <c r="C2089" i="5"/>
  <c r="B2089" i="5"/>
  <c r="A2089" i="5"/>
  <c r="E2088" i="5"/>
  <c r="C2088" i="5"/>
  <c r="B2088" i="5"/>
  <c r="A2088" i="5"/>
  <c r="E2087" i="5"/>
  <c r="C2087" i="5"/>
  <c r="B2087" i="5"/>
  <c r="A2087" i="5"/>
  <c r="E2086" i="5"/>
  <c r="C2086" i="5"/>
  <c r="B2086" i="5"/>
  <c r="A2086" i="5"/>
  <c r="E2085" i="5"/>
  <c r="C2085" i="5"/>
  <c r="B2085" i="5"/>
  <c r="A2085" i="5"/>
  <c r="E2084" i="5"/>
  <c r="C2084" i="5"/>
  <c r="B2084" i="5"/>
  <c r="A2084" i="5"/>
  <c r="E2083" i="5"/>
  <c r="C2083" i="5"/>
  <c r="B2083" i="5"/>
  <c r="A2083" i="5"/>
  <c r="E2082" i="5"/>
  <c r="C2082" i="5"/>
  <c r="B2082" i="5"/>
  <c r="A2082" i="5"/>
  <c r="E2081" i="5"/>
  <c r="C2081" i="5"/>
  <c r="B2081" i="5"/>
  <c r="A2081" i="5"/>
  <c r="E2080" i="5"/>
  <c r="C2080" i="5"/>
  <c r="B2080" i="5"/>
  <c r="A2080" i="5"/>
  <c r="E2079" i="5"/>
  <c r="C2079" i="5"/>
  <c r="B2079" i="5"/>
  <c r="A2079" i="5"/>
  <c r="E2078" i="5"/>
  <c r="C2078" i="5"/>
  <c r="B2078" i="5"/>
  <c r="A2078" i="5"/>
  <c r="E2077" i="5"/>
  <c r="C2077" i="5"/>
  <c r="B2077" i="5"/>
  <c r="A2077" i="5"/>
  <c r="E2076" i="5"/>
  <c r="C2076" i="5"/>
  <c r="B2076" i="5"/>
  <c r="A2076" i="5"/>
  <c r="E2075" i="5"/>
  <c r="C2075" i="5"/>
  <c r="B2075" i="5"/>
  <c r="A2075" i="5"/>
  <c r="E2074" i="5"/>
  <c r="C2074" i="5"/>
  <c r="B2074" i="5"/>
  <c r="A2074" i="5"/>
  <c r="E2073" i="5"/>
  <c r="C2073" i="5"/>
  <c r="B2073" i="5"/>
  <c r="A2073" i="5"/>
  <c r="E2072" i="5"/>
  <c r="C2072" i="5"/>
  <c r="B2072" i="5"/>
  <c r="A2072" i="5"/>
  <c r="E2071" i="5"/>
  <c r="C2071" i="5"/>
  <c r="B2071" i="5"/>
  <c r="A2071" i="5"/>
  <c r="E2070" i="5"/>
  <c r="C2070" i="5"/>
  <c r="B2070" i="5"/>
  <c r="A2070" i="5"/>
  <c r="E2069" i="5"/>
  <c r="C2069" i="5"/>
  <c r="B2069" i="5"/>
  <c r="A2069" i="5"/>
  <c r="E2068" i="5"/>
  <c r="C2068" i="5"/>
  <c r="B2068" i="5"/>
  <c r="A2068" i="5"/>
  <c r="E2067" i="5"/>
  <c r="C2067" i="5"/>
  <c r="B2067" i="5"/>
  <c r="A2067" i="5"/>
  <c r="E2066" i="5"/>
  <c r="C2066" i="5"/>
  <c r="B2066" i="5"/>
  <c r="A2066" i="5"/>
  <c r="E2065" i="5"/>
  <c r="C2065" i="5"/>
  <c r="B2065" i="5"/>
  <c r="A2065" i="5"/>
  <c r="E2064" i="5"/>
  <c r="C2064" i="5"/>
  <c r="B2064" i="5"/>
  <c r="A2064" i="5"/>
  <c r="E2063" i="5"/>
  <c r="C2063" i="5"/>
  <c r="B2063" i="5"/>
  <c r="A2063" i="5"/>
  <c r="E2062" i="5"/>
  <c r="C2062" i="5"/>
  <c r="B2062" i="5"/>
  <c r="A2062" i="5"/>
  <c r="E2061" i="5"/>
  <c r="C2061" i="5"/>
  <c r="B2061" i="5"/>
  <c r="A2061" i="5"/>
  <c r="E2060" i="5"/>
  <c r="C2060" i="5"/>
  <c r="B2060" i="5"/>
  <c r="A2060" i="5"/>
  <c r="E2059" i="5"/>
  <c r="C2059" i="5"/>
  <c r="B2059" i="5"/>
  <c r="A2059" i="5"/>
  <c r="E2058" i="5"/>
  <c r="C2058" i="5"/>
  <c r="B2058" i="5"/>
  <c r="A2058" i="5"/>
  <c r="E2057" i="5"/>
  <c r="C2057" i="5"/>
  <c r="B2057" i="5"/>
  <c r="A2057" i="5"/>
  <c r="E2056" i="5"/>
  <c r="C2056" i="5"/>
  <c r="B2056" i="5"/>
  <c r="A2056" i="5"/>
  <c r="E2055" i="5"/>
  <c r="C2055" i="5"/>
  <c r="B2055" i="5"/>
  <c r="A2055" i="5"/>
  <c r="E2054" i="5"/>
  <c r="C2054" i="5"/>
  <c r="B2054" i="5"/>
  <c r="A2054" i="5"/>
  <c r="E2053" i="5"/>
  <c r="C2053" i="5"/>
  <c r="B2053" i="5"/>
  <c r="A2053" i="5"/>
  <c r="E2052" i="5"/>
  <c r="C2052" i="5"/>
  <c r="B2052" i="5"/>
  <c r="A2052" i="5"/>
  <c r="E2051" i="5"/>
  <c r="C2051" i="5"/>
  <c r="B2051" i="5"/>
  <c r="A2051" i="5"/>
  <c r="E2050" i="5"/>
  <c r="C2050" i="5"/>
  <c r="B2050" i="5"/>
  <c r="A2050" i="5"/>
  <c r="E2049" i="5"/>
  <c r="C2049" i="5"/>
  <c r="B2049" i="5"/>
  <c r="A2049" i="5"/>
  <c r="E2048" i="5"/>
  <c r="C2048" i="5"/>
  <c r="B2048" i="5"/>
  <c r="A2048" i="5"/>
  <c r="E2047" i="5"/>
  <c r="C2047" i="5"/>
  <c r="B2047" i="5"/>
  <c r="A2047" i="5"/>
  <c r="E2046" i="5"/>
  <c r="C2046" i="5"/>
  <c r="B2046" i="5"/>
  <c r="A2046" i="5"/>
  <c r="E2045" i="5"/>
  <c r="C2045" i="5"/>
  <c r="B2045" i="5"/>
  <c r="A2045" i="5"/>
  <c r="E2044" i="5"/>
  <c r="C2044" i="5"/>
  <c r="B2044" i="5"/>
  <c r="A2044" i="5"/>
  <c r="E2043" i="5"/>
  <c r="C2043" i="5"/>
  <c r="B2043" i="5"/>
  <c r="A2043" i="5"/>
  <c r="E2042" i="5"/>
  <c r="C2042" i="5"/>
  <c r="B2042" i="5"/>
  <c r="A2042" i="5"/>
  <c r="E2041" i="5"/>
  <c r="C2041" i="5"/>
  <c r="B2041" i="5"/>
  <c r="A2041" i="5"/>
  <c r="E2040" i="5"/>
  <c r="C2040" i="5"/>
  <c r="B2040" i="5"/>
  <c r="A2040" i="5"/>
  <c r="E2039" i="5"/>
  <c r="C2039" i="5"/>
  <c r="B2039" i="5"/>
  <c r="A2039" i="5"/>
  <c r="E2038" i="5"/>
  <c r="C2038" i="5"/>
  <c r="B2038" i="5"/>
  <c r="A2038" i="5"/>
  <c r="E2037" i="5"/>
  <c r="C2037" i="5"/>
  <c r="B2037" i="5"/>
  <c r="A2037" i="5"/>
  <c r="E2036" i="5"/>
  <c r="C2036" i="5"/>
  <c r="B2036" i="5"/>
  <c r="A2036" i="5"/>
  <c r="E2035" i="5"/>
  <c r="C2035" i="5"/>
  <c r="B2035" i="5"/>
  <c r="A2035" i="5"/>
  <c r="E2034" i="5"/>
  <c r="C2034" i="5"/>
  <c r="B2034" i="5"/>
  <c r="A2034" i="5"/>
  <c r="E2033" i="5"/>
  <c r="C2033" i="5"/>
  <c r="B2033" i="5"/>
  <c r="A2033" i="5"/>
  <c r="E2032" i="5"/>
  <c r="C2032" i="5"/>
  <c r="B2032" i="5"/>
  <c r="A2032" i="5"/>
  <c r="E2031" i="5"/>
  <c r="C2031" i="5"/>
  <c r="B2031" i="5"/>
  <c r="A2031" i="5"/>
  <c r="E2030" i="5"/>
  <c r="C2030" i="5"/>
  <c r="B2030" i="5"/>
  <c r="A2030" i="5"/>
  <c r="E2029" i="5"/>
  <c r="C2029" i="5"/>
  <c r="B2029" i="5"/>
  <c r="A2029" i="5"/>
  <c r="E2028" i="5"/>
  <c r="C2028" i="5"/>
  <c r="B2028" i="5"/>
  <c r="A2028" i="5"/>
  <c r="E2027" i="5"/>
  <c r="C2027" i="5"/>
  <c r="B2027" i="5"/>
  <c r="A2027" i="5"/>
  <c r="E2026" i="5"/>
  <c r="C2026" i="5"/>
  <c r="B2026" i="5"/>
  <c r="A2026" i="5"/>
  <c r="E2025" i="5"/>
  <c r="C2025" i="5"/>
  <c r="B2025" i="5"/>
  <c r="A2025" i="5"/>
  <c r="E2024" i="5"/>
  <c r="C2024" i="5"/>
  <c r="B2024" i="5"/>
  <c r="A2024" i="5"/>
  <c r="E2023" i="5"/>
  <c r="C2023" i="5"/>
  <c r="B2023" i="5"/>
  <c r="A2023" i="5"/>
  <c r="E2022" i="5"/>
  <c r="C2022" i="5"/>
  <c r="B2022" i="5"/>
  <c r="A2022" i="5"/>
  <c r="E2021" i="5"/>
  <c r="C2021" i="5"/>
  <c r="B2021" i="5"/>
  <c r="A2021" i="5"/>
  <c r="E2020" i="5"/>
  <c r="C2020" i="5"/>
  <c r="B2020" i="5"/>
  <c r="A2020" i="5"/>
  <c r="E2019" i="5"/>
  <c r="C2019" i="5"/>
  <c r="B2019" i="5"/>
  <c r="A2019" i="5"/>
  <c r="E2018" i="5"/>
  <c r="C2018" i="5"/>
  <c r="B2018" i="5"/>
  <c r="A2018" i="5"/>
  <c r="E2017" i="5"/>
  <c r="C2017" i="5"/>
  <c r="B2017" i="5"/>
  <c r="A2017" i="5"/>
  <c r="E2016" i="5"/>
  <c r="C2016" i="5"/>
  <c r="B2016" i="5"/>
  <c r="A2016" i="5"/>
  <c r="E2015" i="5"/>
  <c r="C2015" i="5"/>
  <c r="B2015" i="5"/>
  <c r="A2015" i="5"/>
  <c r="E2014" i="5"/>
  <c r="C2014" i="5"/>
  <c r="B2014" i="5"/>
  <c r="A2014" i="5"/>
  <c r="E2013" i="5"/>
  <c r="C2013" i="5"/>
  <c r="B2013" i="5"/>
  <c r="A2013" i="5"/>
  <c r="E2012" i="5"/>
  <c r="C2012" i="5"/>
  <c r="B2012" i="5"/>
  <c r="A2012" i="5"/>
  <c r="E2011" i="5"/>
  <c r="C2011" i="5"/>
  <c r="B2011" i="5"/>
  <c r="A2011" i="5"/>
  <c r="E2010" i="5"/>
  <c r="C2010" i="5"/>
  <c r="B2010" i="5"/>
  <c r="A2010" i="5"/>
  <c r="E2009" i="5"/>
  <c r="C2009" i="5"/>
  <c r="B2009" i="5"/>
  <c r="A2009" i="5"/>
  <c r="E2008" i="5"/>
  <c r="C2008" i="5"/>
  <c r="B2008" i="5"/>
  <c r="A2008" i="5"/>
  <c r="E2007" i="5"/>
  <c r="C2007" i="5"/>
  <c r="B2007" i="5"/>
  <c r="A2007" i="5"/>
  <c r="E2006" i="5"/>
  <c r="C2006" i="5"/>
  <c r="B2006" i="5"/>
  <c r="A2006" i="5"/>
  <c r="E2005" i="5"/>
  <c r="C2005" i="5"/>
  <c r="B2005" i="5"/>
  <c r="A2005" i="5"/>
  <c r="E2004" i="5"/>
  <c r="C2004" i="5"/>
  <c r="B2004" i="5"/>
  <c r="A2004" i="5"/>
  <c r="E2003" i="5"/>
  <c r="C2003" i="5"/>
  <c r="B2003" i="5"/>
  <c r="A2003" i="5"/>
  <c r="E2002" i="5"/>
  <c r="C2002" i="5"/>
  <c r="B2002" i="5"/>
  <c r="A2002" i="5"/>
  <c r="E2001" i="5"/>
  <c r="C2001" i="5"/>
  <c r="B2001" i="5"/>
  <c r="A2001" i="5"/>
  <c r="E2000" i="5"/>
  <c r="C2000" i="5"/>
  <c r="B2000" i="5"/>
  <c r="A2000" i="5"/>
  <c r="E1999" i="5"/>
  <c r="C1999" i="5"/>
  <c r="B1999" i="5"/>
  <c r="A1999" i="5"/>
  <c r="E1998" i="5"/>
  <c r="C1998" i="5"/>
  <c r="B1998" i="5"/>
  <c r="A1998" i="5"/>
  <c r="E1997" i="5"/>
  <c r="C1997" i="5"/>
  <c r="B1997" i="5"/>
  <c r="A1997" i="5"/>
  <c r="E1996" i="5"/>
  <c r="C1996" i="5"/>
  <c r="B1996" i="5"/>
  <c r="A1996" i="5"/>
  <c r="E1995" i="5"/>
  <c r="C1995" i="5"/>
  <c r="B1995" i="5"/>
  <c r="A1995" i="5"/>
  <c r="E1994" i="5"/>
  <c r="C1994" i="5"/>
  <c r="B1994" i="5"/>
  <c r="A1994" i="5"/>
  <c r="E1993" i="5"/>
  <c r="C1993" i="5"/>
  <c r="B1993" i="5"/>
  <c r="A1993" i="5"/>
  <c r="E1992" i="5"/>
  <c r="C1992" i="5"/>
  <c r="B1992" i="5"/>
  <c r="A1992" i="5"/>
  <c r="E1991" i="5"/>
  <c r="C1991" i="5"/>
  <c r="B1991" i="5"/>
  <c r="A1991" i="5"/>
  <c r="E1990" i="5"/>
  <c r="C1990" i="5"/>
  <c r="B1990" i="5"/>
  <c r="A1990" i="5"/>
  <c r="E1989" i="5"/>
  <c r="C1989" i="5"/>
  <c r="B1989" i="5"/>
  <c r="A1989" i="5"/>
  <c r="E1988" i="5"/>
  <c r="C1988" i="5"/>
  <c r="B1988" i="5"/>
  <c r="A1988" i="5"/>
  <c r="E1987" i="5"/>
  <c r="C1987" i="5"/>
  <c r="B1987" i="5"/>
  <c r="A1987" i="5"/>
  <c r="E1986" i="5"/>
  <c r="C1986" i="5"/>
  <c r="B1986" i="5"/>
  <c r="A1986" i="5"/>
  <c r="E1985" i="5"/>
  <c r="C1985" i="5"/>
  <c r="B1985" i="5"/>
  <c r="A1985" i="5"/>
  <c r="E1984" i="5"/>
  <c r="C1984" i="5"/>
  <c r="B1984" i="5"/>
  <c r="A1984" i="5"/>
  <c r="E1983" i="5"/>
  <c r="C1983" i="5"/>
  <c r="B1983" i="5"/>
  <c r="A1983" i="5"/>
  <c r="E1982" i="5"/>
  <c r="C1982" i="5"/>
  <c r="B1982" i="5"/>
  <c r="A1982" i="5"/>
  <c r="E1981" i="5"/>
  <c r="C1981" i="5"/>
  <c r="B1981" i="5"/>
  <c r="A1981" i="5"/>
  <c r="E1980" i="5"/>
  <c r="C1980" i="5"/>
  <c r="B1980" i="5"/>
  <c r="A1980" i="5"/>
  <c r="E1979" i="5"/>
  <c r="C1979" i="5"/>
  <c r="B1979" i="5"/>
  <c r="A1979" i="5"/>
  <c r="E1978" i="5"/>
  <c r="C1978" i="5"/>
  <c r="B1978" i="5"/>
  <c r="A1978" i="5"/>
  <c r="E1977" i="5"/>
  <c r="C1977" i="5"/>
  <c r="B1977" i="5"/>
  <c r="A1977" i="5"/>
  <c r="E1976" i="5"/>
  <c r="C1976" i="5"/>
  <c r="B1976" i="5"/>
  <c r="A1976" i="5"/>
  <c r="E1975" i="5"/>
  <c r="C1975" i="5"/>
  <c r="B1975" i="5"/>
  <c r="A1975" i="5"/>
  <c r="E1974" i="5"/>
  <c r="C1974" i="5"/>
  <c r="B1974" i="5"/>
  <c r="A1974" i="5"/>
  <c r="E1973" i="5"/>
  <c r="C1973" i="5"/>
  <c r="B1973" i="5"/>
  <c r="A1973" i="5"/>
  <c r="E1972" i="5"/>
  <c r="C1972" i="5"/>
  <c r="B1972" i="5"/>
  <c r="A1972" i="5"/>
  <c r="E1971" i="5"/>
  <c r="C1971" i="5"/>
  <c r="B1971" i="5"/>
  <c r="A1971" i="5"/>
  <c r="E1970" i="5"/>
  <c r="C1970" i="5"/>
  <c r="B1970" i="5"/>
  <c r="A1970" i="5"/>
  <c r="E1969" i="5"/>
  <c r="C1969" i="5"/>
  <c r="B1969" i="5"/>
  <c r="A1969" i="5"/>
  <c r="E1968" i="5"/>
  <c r="C1968" i="5"/>
  <c r="B1968" i="5"/>
  <c r="A1968" i="5"/>
  <c r="E1967" i="5"/>
  <c r="C1967" i="5"/>
  <c r="B1967" i="5"/>
  <c r="A1967" i="5"/>
  <c r="E1966" i="5"/>
  <c r="C1966" i="5"/>
  <c r="B1966" i="5"/>
  <c r="A1966" i="5"/>
  <c r="E1965" i="5"/>
  <c r="C1965" i="5"/>
  <c r="B1965" i="5"/>
  <c r="A1965" i="5"/>
  <c r="E1964" i="5"/>
  <c r="C1964" i="5"/>
  <c r="B1964" i="5"/>
  <c r="A1964" i="5"/>
  <c r="E1963" i="5"/>
  <c r="C1963" i="5"/>
  <c r="B1963" i="5"/>
  <c r="A1963" i="5"/>
  <c r="E1962" i="5"/>
  <c r="C1962" i="5"/>
  <c r="B1962" i="5"/>
  <c r="A1962" i="5"/>
  <c r="E1961" i="5"/>
  <c r="C1961" i="5"/>
  <c r="B1961" i="5"/>
  <c r="A1961" i="5"/>
  <c r="E1960" i="5"/>
  <c r="C1960" i="5"/>
  <c r="B1960" i="5"/>
  <c r="A1960" i="5"/>
  <c r="E1959" i="5"/>
  <c r="C1959" i="5"/>
  <c r="B1959" i="5"/>
  <c r="A1959" i="5"/>
  <c r="E1958" i="5"/>
  <c r="C1958" i="5"/>
  <c r="B1958" i="5"/>
  <c r="A1958" i="5"/>
  <c r="E1957" i="5"/>
  <c r="C1957" i="5"/>
  <c r="B1957" i="5"/>
  <c r="A1957" i="5"/>
  <c r="E1956" i="5"/>
  <c r="C1956" i="5"/>
  <c r="B1956" i="5"/>
  <c r="A1956" i="5"/>
  <c r="E1955" i="5"/>
  <c r="C1955" i="5"/>
  <c r="B1955" i="5"/>
  <c r="A1955" i="5"/>
  <c r="E1954" i="5"/>
  <c r="C1954" i="5"/>
  <c r="B1954" i="5"/>
  <c r="A1954" i="5"/>
  <c r="E1953" i="5"/>
  <c r="C1953" i="5"/>
  <c r="B1953" i="5"/>
  <c r="A1953" i="5"/>
  <c r="E1952" i="5"/>
  <c r="C1952" i="5"/>
  <c r="B1952" i="5"/>
  <c r="A1952" i="5"/>
  <c r="E1951" i="5"/>
  <c r="C1951" i="5"/>
  <c r="B1951" i="5"/>
  <c r="A1951" i="5"/>
  <c r="E1950" i="5"/>
  <c r="C1950" i="5"/>
  <c r="B1950" i="5"/>
  <c r="A1950" i="5"/>
  <c r="E1949" i="5"/>
  <c r="C1949" i="5"/>
  <c r="B1949" i="5"/>
  <c r="A1949" i="5"/>
  <c r="E1948" i="5"/>
  <c r="C1948" i="5"/>
  <c r="B1948" i="5"/>
  <c r="A1948" i="5"/>
  <c r="E1947" i="5"/>
  <c r="C1947" i="5"/>
  <c r="B1947" i="5"/>
  <c r="A1947" i="5"/>
  <c r="E1946" i="5"/>
  <c r="C1946" i="5"/>
  <c r="B1946" i="5"/>
  <c r="A1946" i="5"/>
  <c r="E1945" i="5"/>
  <c r="C1945" i="5"/>
  <c r="B1945" i="5"/>
  <c r="A1945" i="5"/>
  <c r="E1944" i="5"/>
  <c r="C1944" i="5"/>
  <c r="B1944" i="5"/>
  <c r="A1944" i="5"/>
  <c r="E1943" i="5"/>
  <c r="C1943" i="5"/>
  <c r="B1943" i="5"/>
  <c r="A1943" i="5"/>
  <c r="E1942" i="5"/>
  <c r="C1942" i="5"/>
  <c r="B1942" i="5"/>
  <c r="A1942" i="5"/>
  <c r="E1941" i="5"/>
  <c r="C1941" i="5"/>
  <c r="B1941" i="5"/>
  <c r="A1941" i="5"/>
  <c r="E1940" i="5"/>
  <c r="C1940" i="5"/>
  <c r="B1940" i="5"/>
  <c r="A1940" i="5"/>
  <c r="E1939" i="5"/>
  <c r="C1939" i="5"/>
  <c r="B1939" i="5"/>
  <c r="A1939" i="5"/>
  <c r="E1938" i="5"/>
  <c r="C1938" i="5"/>
  <c r="B1938" i="5"/>
  <c r="A1938" i="5"/>
  <c r="E1937" i="5"/>
  <c r="C1937" i="5"/>
  <c r="B1937" i="5"/>
  <c r="A1937" i="5"/>
  <c r="E1936" i="5"/>
  <c r="C1936" i="5"/>
  <c r="B1936" i="5"/>
  <c r="A1936" i="5"/>
  <c r="E1935" i="5"/>
  <c r="C1935" i="5"/>
  <c r="B1935" i="5"/>
  <c r="A1935" i="5"/>
  <c r="E1934" i="5"/>
  <c r="C1934" i="5"/>
  <c r="B1934" i="5"/>
  <c r="A1934" i="5"/>
  <c r="E1933" i="5"/>
  <c r="C1933" i="5"/>
  <c r="B1933" i="5"/>
  <c r="A1933" i="5"/>
  <c r="E1932" i="5"/>
  <c r="C1932" i="5"/>
  <c r="B1932" i="5"/>
  <c r="A1932" i="5"/>
  <c r="E1931" i="5"/>
  <c r="C1931" i="5"/>
  <c r="B1931" i="5"/>
  <c r="A1931" i="5"/>
  <c r="E1930" i="5"/>
  <c r="C1930" i="5"/>
  <c r="B1930" i="5"/>
  <c r="A1930" i="5"/>
  <c r="E1929" i="5"/>
  <c r="C1929" i="5"/>
  <c r="B1929" i="5"/>
  <c r="A1929" i="5"/>
  <c r="E1928" i="5"/>
  <c r="C1928" i="5"/>
  <c r="B1928" i="5"/>
  <c r="A1928" i="5"/>
  <c r="E1927" i="5"/>
  <c r="C1927" i="5"/>
  <c r="B1927" i="5"/>
  <c r="A1927" i="5"/>
  <c r="E1926" i="5"/>
  <c r="C1926" i="5"/>
  <c r="B1926" i="5"/>
  <c r="A1926" i="5"/>
  <c r="E1925" i="5"/>
  <c r="C1925" i="5"/>
  <c r="B1925" i="5"/>
  <c r="A1925" i="5"/>
  <c r="E1924" i="5"/>
  <c r="C1924" i="5"/>
  <c r="B1924" i="5"/>
  <c r="A1924" i="5"/>
  <c r="E1923" i="5"/>
  <c r="C1923" i="5"/>
  <c r="B1923" i="5"/>
  <c r="A1923" i="5"/>
  <c r="E1922" i="5"/>
  <c r="C1922" i="5"/>
  <c r="B1922" i="5"/>
  <c r="A1922" i="5"/>
  <c r="E1921" i="5"/>
  <c r="C1921" i="5"/>
  <c r="B1921" i="5"/>
  <c r="A1921" i="5"/>
  <c r="E1920" i="5"/>
  <c r="C1920" i="5"/>
  <c r="B1920" i="5"/>
  <c r="A1920" i="5"/>
  <c r="E1919" i="5"/>
  <c r="C1919" i="5"/>
  <c r="B1919" i="5"/>
  <c r="A1919" i="5"/>
  <c r="E1918" i="5"/>
  <c r="C1918" i="5"/>
  <c r="B1918" i="5"/>
  <c r="A1918" i="5"/>
  <c r="E1917" i="5"/>
  <c r="C1917" i="5"/>
  <c r="B1917" i="5"/>
  <c r="A1917" i="5"/>
  <c r="E1916" i="5"/>
  <c r="C1916" i="5"/>
  <c r="B1916" i="5"/>
  <c r="A1916" i="5"/>
  <c r="E1915" i="5"/>
  <c r="C1915" i="5"/>
  <c r="B1915" i="5"/>
  <c r="A1915" i="5"/>
  <c r="E1914" i="5"/>
  <c r="C1914" i="5"/>
  <c r="B1914" i="5"/>
  <c r="A1914" i="5"/>
  <c r="E1913" i="5"/>
  <c r="C1913" i="5"/>
  <c r="B1913" i="5"/>
  <c r="A1913" i="5"/>
  <c r="E1912" i="5"/>
  <c r="C1912" i="5"/>
  <c r="B1912" i="5"/>
  <c r="A1912" i="5"/>
  <c r="E1911" i="5"/>
  <c r="C1911" i="5"/>
  <c r="B1911" i="5"/>
  <c r="A1911" i="5"/>
  <c r="E1910" i="5"/>
  <c r="C1910" i="5"/>
  <c r="B1910" i="5"/>
  <c r="A1910" i="5"/>
  <c r="E1909" i="5"/>
  <c r="C1909" i="5"/>
  <c r="B1909" i="5"/>
  <c r="A1909" i="5"/>
  <c r="E1908" i="5"/>
  <c r="C1908" i="5"/>
  <c r="B1908" i="5"/>
  <c r="A1908" i="5"/>
  <c r="E1907" i="5"/>
  <c r="C1907" i="5"/>
  <c r="B1907" i="5"/>
  <c r="A1907" i="5"/>
  <c r="E1906" i="5"/>
  <c r="C1906" i="5"/>
  <c r="B1906" i="5"/>
  <c r="A1906" i="5"/>
  <c r="E1905" i="5"/>
  <c r="C1905" i="5"/>
  <c r="B1905" i="5"/>
  <c r="A1905" i="5"/>
  <c r="E1904" i="5"/>
  <c r="C1904" i="5"/>
  <c r="B1904" i="5"/>
  <c r="A1904" i="5"/>
  <c r="E1903" i="5"/>
  <c r="C1903" i="5"/>
  <c r="B1903" i="5"/>
  <c r="A1903" i="5"/>
  <c r="E1902" i="5"/>
  <c r="C1902" i="5"/>
  <c r="B1902" i="5"/>
  <c r="A1902" i="5"/>
  <c r="E1901" i="5"/>
  <c r="C1901" i="5"/>
  <c r="B1901" i="5"/>
  <c r="A1901" i="5"/>
  <c r="E1900" i="5"/>
  <c r="C1900" i="5"/>
  <c r="B1900" i="5"/>
  <c r="A1900" i="5"/>
  <c r="E1899" i="5"/>
  <c r="C1899" i="5"/>
  <c r="B1899" i="5"/>
  <c r="A1899" i="5"/>
  <c r="E1898" i="5"/>
  <c r="C1898" i="5"/>
  <c r="B1898" i="5"/>
  <c r="A1898" i="5"/>
  <c r="E1897" i="5"/>
  <c r="C1897" i="5"/>
  <c r="B1897" i="5"/>
  <c r="A1897" i="5"/>
  <c r="E1896" i="5"/>
  <c r="C1896" i="5"/>
  <c r="B1896" i="5"/>
  <c r="A1896" i="5"/>
  <c r="E1895" i="5"/>
  <c r="C1895" i="5"/>
  <c r="B1895" i="5"/>
  <c r="A1895" i="5"/>
  <c r="E1894" i="5"/>
  <c r="C1894" i="5"/>
  <c r="B1894" i="5"/>
  <c r="A1894" i="5"/>
  <c r="E1893" i="5"/>
  <c r="C1893" i="5"/>
  <c r="B1893" i="5"/>
  <c r="A1893" i="5"/>
  <c r="E1892" i="5"/>
  <c r="C1892" i="5"/>
  <c r="B1892" i="5"/>
  <c r="A1892" i="5"/>
  <c r="E1891" i="5"/>
  <c r="C1891" i="5"/>
  <c r="B1891" i="5"/>
  <c r="A1891" i="5"/>
  <c r="E1890" i="5"/>
  <c r="C1890" i="5"/>
  <c r="B1890" i="5"/>
  <c r="A1890" i="5"/>
  <c r="E1889" i="5"/>
  <c r="C1889" i="5"/>
  <c r="B1889" i="5"/>
  <c r="A1889" i="5"/>
  <c r="E1888" i="5"/>
  <c r="C1888" i="5"/>
  <c r="B1888" i="5"/>
  <c r="A1888" i="5"/>
  <c r="E1887" i="5"/>
  <c r="C1887" i="5"/>
  <c r="B1887" i="5"/>
  <c r="A1887" i="5"/>
  <c r="E1886" i="5"/>
  <c r="C1886" i="5"/>
  <c r="B1886" i="5"/>
  <c r="A1886" i="5"/>
  <c r="E1885" i="5"/>
  <c r="C1885" i="5"/>
  <c r="B1885" i="5"/>
  <c r="A1885" i="5"/>
  <c r="E1884" i="5"/>
  <c r="C1884" i="5"/>
  <c r="B1884" i="5"/>
  <c r="A1884" i="5"/>
  <c r="E1883" i="5"/>
  <c r="C1883" i="5"/>
  <c r="B1883" i="5"/>
  <c r="A1883" i="5"/>
  <c r="E1882" i="5"/>
  <c r="C1882" i="5"/>
  <c r="B1882" i="5"/>
  <c r="A1882" i="5"/>
  <c r="E1881" i="5"/>
  <c r="C1881" i="5"/>
  <c r="B1881" i="5"/>
  <c r="A1881" i="5"/>
  <c r="E1880" i="5"/>
  <c r="C1880" i="5"/>
  <c r="B1880" i="5"/>
  <c r="A1880" i="5"/>
  <c r="E1879" i="5"/>
  <c r="C1879" i="5"/>
  <c r="B1879" i="5"/>
  <c r="A1879" i="5"/>
  <c r="E1878" i="5"/>
  <c r="C1878" i="5"/>
  <c r="B1878" i="5"/>
  <c r="A1878" i="5"/>
  <c r="E1877" i="5"/>
  <c r="C1877" i="5"/>
  <c r="B1877" i="5"/>
  <c r="A1877" i="5"/>
  <c r="E1876" i="5"/>
  <c r="C1876" i="5"/>
  <c r="B1876" i="5"/>
  <c r="A1876" i="5"/>
  <c r="E1875" i="5"/>
  <c r="C1875" i="5"/>
  <c r="B1875" i="5"/>
  <c r="A1875" i="5"/>
  <c r="E1874" i="5"/>
  <c r="C1874" i="5"/>
  <c r="B1874" i="5"/>
  <c r="A1874" i="5"/>
  <c r="E1873" i="5"/>
  <c r="C1873" i="5"/>
  <c r="B1873" i="5"/>
  <c r="A1873" i="5"/>
  <c r="E1872" i="5"/>
  <c r="C1872" i="5"/>
  <c r="B1872" i="5"/>
  <c r="A1872" i="5"/>
  <c r="E1871" i="5"/>
  <c r="C1871" i="5"/>
  <c r="B1871" i="5"/>
  <c r="A1871" i="5"/>
  <c r="E1870" i="5"/>
  <c r="C1870" i="5"/>
  <c r="B1870" i="5"/>
  <c r="A1870" i="5"/>
  <c r="E1869" i="5"/>
  <c r="C1869" i="5"/>
  <c r="B1869" i="5"/>
  <c r="A1869" i="5"/>
  <c r="E1868" i="5"/>
  <c r="C1868" i="5"/>
  <c r="B1868" i="5"/>
  <c r="A1868" i="5"/>
  <c r="E1867" i="5"/>
  <c r="C1867" i="5"/>
  <c r="B1867" i="5"/>
  <c r="A1867" i="5"/>
  <c r="E1866" i="5"/>
  <c r="C1866" i="5"/>
  <c r="B1866" i="5"/>
  <c r="A1866" i="5"/>
  <c r="E1865" i="5"/>
  <c r="C1865" i="5"/>
  <c r="B1865" i="5"/>
  <c r="A1865" i="5"/>
  <c r="E1864" i="5"/>
  <c r="C1864" i="5"/>
  <c r="B1864" i="5"/>
  <c r="A1864" i="5"/>
  <c r="E1863" i="5"/>
  <c r="C1863" i="5"/>
  <c r="B1863" i="5"/>
  <c r="A1863" i="5"/>
  <c r="E1862" i="5"/>
  <c r="C1862" i="5"/>
  <c r="B1862" i="5"/>
  <c r="A1862" i="5"/>
  <c r="E1861" i="5"/>
  <c r="C1861" i="5"/>
  <c r="B1861" i="5"/>
  <c r="A1861" i="5"/>
  <c r="E1860" i="5"/>
  <c r="C1860" i="5"/>
  <c r="B1860" i="5"/>
  <c r="A1860" i="5"/>
  <c r="E1859" i="5"/>
  <c r="C1859" i="5"/>
  <c r="B1859" i="5"/>
  <c r="A1859" i="5"/>
  <c r="E1858" i="5"/>
  <c r="C1858" i="5"/>
  <c r="B1858" i="5"/>
  <c r="A1858" i="5"/>
  <c r="E1857" i="5"/>
  <c r="C1857" i="5"/>
  <c r="B1857" i="5"/>
  <c r="A1857" i="5"/>
  <c r="E1856" i="5"/>
  <c r="C1856" i="5"/>
  <c r="B1856" i="5"/>
  <c r="A1856" i="5"/>
  <c r="E1855" i="5"/>
  <c r="C1855" i="5"/>
  <c r="B1855" i="5"/>
  <c r="A1855" i="5"/>
  <c r="E1854" i="5"/>
  <c r="C1854" i="5"/>
  <c r="B1854" i="5"/>
  <c r="A1854" i="5"/>
  <c r="E1853" i="5"/>
  <c r="C1853" i="5"/>
  <c r="B1853" i="5"/>
  <c r="A1853" i="5"/>
  <c r="E1852" i="5"/>
  <c r="C1852" i="5"/>
  <c r="B1852" i="5"/>
  <c r="A1852" i="5"/>
  <c r="E1851" i="5"/>
  <c r="C1851" i="5"/>
  <c r="B1851" i="5"/>
  <c r="A1851" i="5"/>
  <c r="E1850" i="5"/>
  <c r="C1850" i="5"/>
  <c r="B1850" i="5"/>
  <c r="A1850" i="5"/>
  <c r="E1849" i="5"/>
  <c r="C1849" i="5"/>
  <c r="B1849" i="5"/>
  <c r="A1849" i="5"/>
  <c r="E1848" i="5"/>
  <c r="C1848" i="5"/>
  <c r="B1848" i="5"/>
  <c r="A1848" i="5"/>
  <c r="E1847" i="5"/>
  <c r="C1847" i="5"/>
  <c r="B1847" i="5"/>
  <c r="A1847" i="5"/>
  <c r="E1846" i="5"/>
  <c r="C1846" i="5"/>
  <c r="B1846" i="5"/>
  <c r="A1846" i="5"/>
  <c r="E1845" i="5"/>
  <c r="C1845" i="5"/>
  <c r="B1845" i="5"/>
  <c r="A1845" i="5"/>
  <c r="E1844" i="5"/>
  <c r="C1844" i="5"/>
  <c r="B1844" i="5"/>
  <c r="A1844" i="5"/>
  <c r="E1843" i="5"/>
  <c r="C1843" i="5"/>
  <c r="B1843" i="5"/>
  <c r="A1843" i="5"/>
  <c r="E1842" i="5"/>
  <c r="C1842" i="5"/>
  <c r="B1842" i="5"/>
  <c r="A1842" i="5"/>
  <c r="E1841" i="5"/>
  <c r="C1841" i="5"/>
  <c r="B1841" i="5"/>
  <c r="A1841" i="5"/>
  <c r="E1840" i="5"/>
  <c r="C1840" i="5"/>
  <c r="B1840" i="5"/>
  <c r="A1840" i="5"/>
  <c r="E1839" i="5"/>
  <c r="C1839" i="5"/>
  <c r="B1839" i="5"/>
  <c r="A1839" i="5"/>
  <c r="E1838" i="5"/>
  <c r="C1838" i="5"/>
  <c r="B1838" i="5"/>
  <c r="A1838" i="5"/>
  <c r="E1837" i="5"/>
  <c r="C1837" i="5"/>
  <c r="B1837" i="5"/>
  <c r="A1837" i="5"/>
  <c r="E1836" i="5"/>
  <c r="C1836" i="5"/>
  <c r="B1836" i="5"/>
  <c r="A1836" i="5"/>
  <c r="E1835" i="5"/>
  <c r="C1835" i="5"/>
  <c r="B1835" i="5"/>
  <c r="A1835" i="5"/>
  <c r="E1834" i="5"/>
  <c r="C1834" i="5"/>
  <c r="B1834" i="5"/>
  <c r="A1834" i="5"/>
  <c r="E1833" i="5"/>
  <c r="C1833" i="5"/>
  <c r="B1833" i="5"/>
  <c r="A1833" i="5"/>
  <c r="E1832" i="5"/>
  <c r="C1832" i="5"/>
  <c r="B1832" i="5"/>
  <c r="A1832" i="5"/>
  <c r="E1831" i="5"/>
  <c r="C1831" i="5"/>
  <c r="B1831" i="5"/>
  <c r="A1831" i="5"/>
  <c r="E1830" i="5"/>
  <c r="C1830" i="5"/>
  <c r="B1830" i="5"/>
  <c r="A1830" i="5"/>
  <c r="E1829" i="5"/>
  <c r="C1829" i="5"/>
  <c r="B1829" i="5"/>
  <c r="A1829" i="5"/>
  <c r="E1828" i="5"/>
  <c r="C1828" i="5"/>
  <c r="B1828" i="5"/>
  <c r="A1828" i="5"/>
  <c r="E1827" i="5"/>
  <c r="C1827" i="5"/>
  <c r="B1827" i="5"/>
  <c r="A1827" i="5"/>
  <c r="E1826" i="5"/>
  <c r="C1826" i="5"/>
  <c r="B1826" i="5"/>
  <c r="A1826" i="5"/>
  <c r="E1825" i="5"/>
  <c r="C1825" i="5"/>
  <c r="B1825" i="5"/>
  <c r="A1825" i="5"/>
  <c r="E1824" i="5"/>
  <c r="C1824" i="5"/>
  <c r="B1824" i="5"/>
  <c r="A1824" i="5"/>
  <c r="E1823" i="5"/>
  <c r="C1823" i="5"/>
  <c r="B1823" i="5"/>
  <c r="A1823" i="5"/>
  <c r="E1822" i="5"/>
  <c r="C1822" i="5"/>
  <c r="B1822" i="5"/>
  <c r="A1822" i="5"/>
  <c r="E1821" i="5"/>
  <c r="C1821" i="5"/>
  <c r="B1821" i="5"/>
  <c r="A1821" i="5"/>
  <c r="E1820" i="5"/>
  <c r="C1820" i="5"/>
  <c r="B1820" i="5"/>
  <c r="A1820" i="5"/>
  <c r="E1819" i="5"/>
  <c r="C1819" i="5"/>
  <c r="B1819" i="5"/>
  <c r="A1819" i="5"/>
  <c r="E1818" i="5"/>
  <c r="C1818" i="5"/>
  <c r="B1818" i="5"/>
  <c r="A1818" i="5"/>
  <c r="E1817" i="5"/>
  <c r="C1817" i="5"/>
  <c r="B1817" i="5"/>
  <c r="A1817" i="5"/>
  <c r="E1816" i="5"/>
  <c r="C1816" i="5"/>
  <c r="B1816" i="5"/>
  <c r="A1816" i="5"/>
  <c r="E1815" i="5"/>
  <c r="C1815" i="5"/>
  <c r="B1815" i="5"/>
  <c r="A1815" i="5"/>
  <c r="E1814" i="5"/>
  <c r="C1814" i="5"/>
  <c r="B1814" i="5"/>
  <c r="A1814" i="5"/>
  <c r="E1813" i="5"/>
  <c r="C1813" i="5"/>
  <c r="B1813" i="5"/>
  <c r="A1813" i="5"/>
  <c r="E1812" i="5"/>
  <c r="C1812" i="5"/>
  <c r="B1812" i="5"/>
  <c r="A1812" i="5"/>
  <c r="E1811" i="5"/>
  <c r="C1811" i="5"/>
  <c r="B1811" i="5"/>
  <c r="A1811" i="5"/>
  <c r="E1810" i="5"/>
  <c r="C1810" i="5"/>
  <c r="B1810" i="5"/>
  <c r="A1810" i="5"/>
  <c r="E1809" i="5"/>
  <c r="C1809" i="5"/>
  <c r="B1809" i="5"/>
  <c r="A1809" i="5"/>
  <c r="E1808" i="5"/>
  <c r="C1808" i="5"/>
  <c r="B1808" i="5"/>
  <c r="A1808" i="5"/>
  <c r="E1807" i="5"/>
  <c r="C1807" i="5"/>
  <c r="B1807" i="5"/>
  <c r="A1807" i="5"/>
  <c r="E1806" i="5"/>
  <c r="C1806" i="5"/>
  <c r="B1806" i="5"/>
  <c r="A1806" i="5"/>
  <c r="E1805" i="5"/>
  <c r="C1805" i="5"/>
  <c r="B1805" i="5"/>
  <c r="A1805" i="5"/>
  <c r="E1804" i="5"/>
  <c r="C1804" i="5"/>
  <c r="B1804" i="5"/>
  <c r="A1804" i="5"/>
  <c r="E1803" i="5"/>
  <c r="C1803" i="5"/>
  <c r="B1803" i="5"/>
  <c r="A1803" i="5"/>
  <c r="E1802" i="5"/>
  <c r="C1802" i="5"/>
  <c r="B1802" i="5"/>
  <c r="A1802" i="5"/>
  <c r="E1801" i="5"/>
  <c r="C1801" i="5"/>
  <c r="B1801" i="5"/>
  <c r="A1801" i="5"/>
  <c r="E1800" i="5"/>
  <c r="C1800" i="5"/>
  <c r="B1800" i="5"/>
  <c r="A1800" i="5"/>
  <c r="E1799" i="5"/>
  <c r="C1799" i="5"/>
  <c r="B1799" i="5"/>
  <c r="A1799" i="5"/>
  <c r="E1798" i="5"/>
  <c r="C1798" i="5"/>
  <c r="B1798" i="5"/>
  <c r="A1798" i="5"/>
  <c r="E1797" i="5"/>
  <c r="C1797" i="5"/>
  <c r="B1797" i="5"/>
  <c r="A1797" i="5"/>
  <c r="E1796" i="5"/>
  <c r="C1796" i="5"/>
  <c r="B1796" i="5"/>
  <c r="A1796" i="5"/>
  <c r="E1795" i="5"/>
  <c r="C1795" i="5"/>
  <c r="B1795" i="5"/>
  <c r="A1795" i="5"/>
  <c r="E1794" i="5"/>
  <c r="C1794" i="5"/>
  <c r="B1794" i="5"/>
  <c r="A1794" i="5"/>
  <c r="E1793" i="5"/>
  <c r="C1793" i="5"/>
  <c r="B1793" i="5"/>
  <c r="A1793" i="5"/>
  <c r="E1792" i="5"/>
  <c r="C1792" i="5"/>
  <c r="B1792" i="5"/>
  <c r="A1792" i="5"/>
  <c r="E1791" i="5"/>
  <c r="C1791" i="5"/>
  <c r="B1791" i="5"/>
  <c r="A1791" i="5"/>
  <c r="E1790" i="5"/>
  <c r="C1790" i="5"/>
  <c r="B1790" i="5"/>
  <c r="A1790" i="5"/>
  <c r="E1789" i="5"/>
  <c r="C1789" i="5"/>
  <c r="B1789" i="5"/>
  <c r="A1789" i="5"/>
  <c r="E1788" i="5"/>
  <c r="C1788" i="5"/>
  <c r="B1788" i="5"/>
  <c r="A1788" i="5"/>
  <c r="E1787" i="5"/>
  <c r="C1787" i="5"/>
  <c r="B1787" i="5"/>
  <c r="A1787" i="5"/>
  <c r="E1786" i="5"/>
  <c r="C1786" i="5"/>
  <c r="B1786" i="5"/>
  <c r="A1786" i="5"/>
  <c r="E1785" i="5"/>
  <c r="C1785" i="5"/>
  <c r="B1785" i="5"/>
  <c r="A1785" i="5"/>
  <c r="E1784" i="5"/>
  <c r="C1784" i="5"/>
  <c r="B1784" i="5"/>
  <c r="A1784" i="5"/>
  <c r="E1783" i="5"/>
  <c r="C1783" i="5"/>
  <c r="B1783" i="5"/>
  <c r="A1783" i="5"/>
  <c r="E1782" i="5"/>
  <c r="C1782" i="5"/>
  <c r="B1782" i="5"/>
  <c r="A1782" i="5"/>
  <c r="E1781" i="5"/>
  <c r="C1781" i="5"/>
  <c r="B1781" i="5"/>
  <c r="A1781" i="5"/>
  <c r="E1780" i="5"/>
  <c r="C1780" i="5"/>
  <c r="B1780" i="5"/>
  <c r="A1780" i="5"/>
  <c r="E1779" i="5"/>
  <c r="C1779" i="5"/>
  <c r="B1779" i="5"/>
  <c r="A1779" i="5"/>
  <c r="E1778" i="5"/>
  <c r="C1778" i="5"/>
  <c r="B1778" i="5"/>
  <c r="A1778" i="5"/>
  <c r="E1777" i="5"/>
  <c r="C1777" i="5"/>
  <c r="B1777" i="5"/>
  <c r="A1777" i="5"/>
  <c r="E1776" i="5"/>
  <c r="C1776" i="5"/>
  <c r="B1776" i="5"/>
  <c r="A1776" i="5"/>
  <c r="E1775" i="5"/>
  <c r="C1775" i="5"/>
  <c r="B1775" i="5"/>
  <c r="A1775" i="5"/>
  <c r="E1774" i="5"/>
  <c r="C1774" i="5"/>
  <c r="B1774" i="5"/>
  <c r="A1774" i="5"/>
  <c r="E1773" i="5"/>
  <c r="C1773" i="5"/>
  <c r="B1773" i="5"/>
  <c r="A1773" i="5"/>
  <c r="E1772" i="5"/>
  <c r="C1772" i="5"/>
  <c r="B1772" i="5"/>
  <c r="A1772" i="5"/>
  <c r="E1771" i="5"/>
  <c r="C1771" i="5"/>
  <c r="B1771" i="5"/>
  <c r="A1771" i="5"/>
  <c r="E1770" i="5"/>
  <c r="C1770" i="5"/>
  <c r="B1770" i="5"/>
  <c r="A1770" i="5"/>
  <c r="E1769" i="5"/>
  <c r="C1769" i="5"/>
  <c r="B1769" i="5"/>
  <c r="A1769" i="5"/>
  <c r="E1768" i="5"/>
  <c r="C1768" i="5"/>
  <c r="B1768" i="5"/>
  <c r="A1768" i="5"/>
  <c r="E1767" i="5"/>
  <c r="C1767" i="5"/>
  <c r="B1767" i="5"/>
  <c r="A1767" i="5"/>
  <c r="E1766" i="5"/>
  <c r="C1766" i="5"/>
  <c r="B1766" i="5"/>
  <c r="A1766" i="5"/>
  <c r="E1765" i="5"/>
  <c r="C1765" i="5"/>
  <c r="B1765" i="5"/>
  <c r="A1765" i="5"/>
  <c r="E1764" i="5"/>
  <c r="C1764" i="5"/>
  <c r="B1764" i="5"/>
  <c r="A1764" i="5"/>
  <c r="E1763" i="5"/>
  <c r="C1763" i="5"/>
  <c r="B1763" i="5"/>
  <c r="A1763" i="5"/>
  <c r="E1762" i="5"/>
  <c r="C1762" i="5"/>
  <c r="B1762" i="5"/>
  <c r="A1762" i="5"/>
  <c r="E1761" i="5"/>
  <c r="C1761" i="5"/>
  <c r="B1761" i="5"/>
  <c r="A1761" i="5"/>
  <c r="E1760" i="5"/>
  <c r="C1760" i="5"/>
  <c r="B1760" i="5"/>
  <c r="A1760" i="5"/>
  <c r="E1759" i="5"/>
  <c r="C1759" i="5"/>
  <c r="B1759" i="5"/>
  <c r="A1759" i="5"/>
  <c r="E1758" i="5"/>
  <c r="C1758" i="5"/>
  <c r="B1758" i="5"/>
  <c r="A1758" i="5"/>
  <c r="E1757" i="5"/>
  <c r="C1757" i="5"/>
  <c r="B1757" i="5"/>
  <c r="A1757" i="5"/>
  <c r="E1756" i="5"/>
  <c r="C1756" i="5"/>
  <c r="B1756" i="5"/>
  <c r="A1756" i="5"/>
  <c r="E1755" i="5"/>
  <c r="C1755" i="5"/>
  <c r="B1755" i="5"/>
  <c r="A1755" i="5"/>
  <c r="E1754" i="5"/>
  <c r="C1754" i="5"/>
  <c r="B1754" i="5"/>
  <c r="A1754" i="5"/>
  <c r="E1753" i="5"/>
  <c r="C1753" i="5"/>
  <c r="B1753" i="5"/>
  <c r="A1753" i="5"/>
  <c r="E1752" i="5"/>
  <c r="C1752" i="5"/>
  <c r="B1752" i="5"/>
  <c r="A1752" i="5"/>
  <c r="E1751" i="5"/>
  <c r="C1751" i="5"/>
  <c r="B1751" i="5"/>
  <c r="A1751" i="5"/>
  <c r="E1750" i="5"/>
  <c r="C1750" i="5"/>
  <c r="B1750" i="5"/>
  <c r="A1750" i="5"/>
  <c r="E1749" i="5"/>
  <c r="C1749" i="5"/>
  <c r="B1749" i="5"/>
  <c r="A1749" i="5"/>
  <c r="E1748" i="5"/>
  <c r="C1748" i="5"/>
  <c r="B1748" i="5"/>
  <c r="A1748" i="5"/>
  <c r="E1747" i="5"/>
  <c r="C1747" i="5"/>
  <c r="B1747" i="5"/>
  <c r="A1747" i="5"/>
  <c r="E1746" i="5"/>
  <c r="C1746" i="5"/>
  <c r="B1746" i="5"/>
  <c r="A1746" i="5"/>
  <c r="E1745" i="5"/>
  <c r="C1745" i="5"/>
  <c r="B1745" i="5"/>
  <c r="A1745" i="5"/>
  <c r="E1744" i="5"/>
  <c r="C1744" i="5"/>
  <c r="B1744" i="5"/>
  <c r="A1744" i="5"/>
  <c r="E1743" i="5"/>
  <c r="C1743" i="5"/>
  <c r="B1743" i="5"/>
  <c r="A1743" i="5"/>
  <c r="E1742" i="5"/>
  <c r="C1742" i="5"/>
  <c r="B1742" i="5"/>
  <c r="A1742" i="5"/>
  <c r="E1741" i="5"/>
  <c r="C1741" i="5"/>
  <c r="B1741" i="5"/>
  <c r="A1741" i="5"/>
  <c r="E1740" i="5"/>
  <c r="C1740" i="5"/>
  <c r="B1740" i="5"/>
  <c r="A1740" i="5"/>
  <c r="E1739" i="5"/>
  <c r="C1739" i="5"/>
  <c r="B1739" i="5"/>
  <c r="A1739" i="5"/>
  <c r="E1738" i="5"/>
  <c r="C1738" i="5"/>
  <c r="B1738" i="5"/>
  <c r="A1738" i="5"/>
  <c r="E1737" i="5"/>
  <c r="C1737" i="5"/>
  <c r="B1737" i="5"/>
  <c r="A1737" i="5"/>
  <c r="E1736" i="5"/>
  <c r="C1736" i="5"/>
  <c r="B1736" i="5"/>
  <c r="A1736" i="5"/>
  <c r="E1735" i="5"/>
  <c r="C1735" i="5"/>
  <c r="B1735" i="5"/>
  <c r="A1735" i="5"/>
  <c r="E1734" i="5"/>
  <c r="C1734" i="5"/>
  <c r="B1734" i="5"/>
  <c r="A1734" i="5"/>
  <c r="E1733" i="5"/>
  <c r="C1733" i="5"/>
  <c r="B1733" i="5"/>
  <c r="A1733" i="5"/>
  <c r="E1732" i="5"/>
  <c r="C1732" i="5"/>
  <c r="B1732" i="5"/>
  <c r="A1732" i="5"/>
  <c r="E1731" i="5"/>
  <c r="C1731" i="5"/>
  <c r="B1731" i="5"/>
  <c r="A1731" i="5"/>
  <c r="E1730" i="5"/>
  <c r="C1730" i="5"/>
  <c r="B1730" i="5"/>
  <c r="A1730" i="5"/>
  <c r="E1729" i="5"/>
  <c r="C1729" i="5"/>
  <c r="B1729" i="5"/>
  <c r="A1729" i="5"/>
  <c r="E1728" i="5"/>
  <c r="C1728" i="5"/>
  <c r="B1728" i="5"/>
  <c r="A1728" i="5"/>
  <c r="E1727" i="5"/>
  <c r="C1727" i="5"/>
  <c r="B1727" i="5"/>
  <c r="A1727" i="5"/>
  <c r="E1726" i="5"/>
  <c r="C1726" i="5"/>
  <c r="B1726" i="5"/>
  <c r="A1726" i="5"/>
  <c r="E1725" i="5"/>
  <c r="C1725" i="5"/>
  <c r="B1725" i="5"/>
  <c r="A1725" i="5"/>
  <c r="E1724" i="5"/>
  <c r="C1724" i="5"/>
  <c r="B1724" i="5"/>
  <c r="A1724" i="5"/>
  <c r="E1723" i="5"/>
  <c r="C1723" i="5"/>
  <c r="B1723" i="5"/>
  <c r="A1723" i="5"/>
  <c r="E1722" i="5"/>
  <c r="C1722" i="5"/>
  <c r="B1722" i="5"/>
  <c r="A1722" i="5"/>
  <c r="E1721" i="5"/>
  <c r="C1721" i="5"/>
  <c r="B1721" i="5"/>
  <c r="A1721" i="5"/>
  <c r="E1720" i="5"/>
  <c r="C1720" i="5"/>
  <c r="B1720" i="5"/>
  <c r="A1720" i="5"/>
  <c r="E1719" i="5"/>
  <c r="C1719" i="5"/>
  <c r="B1719" i="5"/>
  <c r="A1719" i="5"/>
  <c r="E1718" i="5"/>
  <c r="C1718" i="5"/>
  <c r="B1718" i="5"/>
  <c r="A1718" i="5"/>
  <c r="E1717" i="5"/>
  <c r="C1717" i="5"/>
  <c r="B1717" i="5"/>
  <c r="A1717" i="5"/>
  <c r="E1716" i="5"/>
  <c r="C1716" i="5"/>
  <c r="B1716" i="5"/>
  <c r="A1716" i="5"/>
  <c r="E1715" i="5"/>
  <c r="C1715" i="5"/>
  <c r="B1715" i="5"/>
  <c r="A1715" i="5"/>
  <c r="E1714" i="5"/>
  <c r="C1714" i="5"/>
  <c r="B1714" i="5"/>
  <c r="A1714" i="5"/>
  <c r="E1713" i="5"/>
  <c r="C1713" i="5"/>
  <c r="B1713" i="5"/>
  <c r="A1713" i="5"/>
  <c r="E1712" i="5"/>
  <c r="C1712" i="5"/>
  <c r="B1712" i="5"/>
  <c r="A1712" i="5"/>
  <c r="E1711" i="5"/>
  <c r="C1711" i="5"/>
  <c r="B1711" i="5"/>
  <c r="A1711" i="5"/>
  <c r="E1710" i="5"/>
  <c r="C1710" i="5"/>
  <c r="B1710" i="5"/>
  <c r="A1710" i="5"/>
  <c r="E1709" i="5"/>
  <c r="C1709" i="5"/>
  <c r="B1709" i="5"/>
  <c r="A1709" i="5"/>
  <c r="E1708" i="5"/>
  <c r="C1708" i="5"/>
  <c r="B1708" i="5"/>
  <c r="A1708" i="5"/>
  <c r="E1707" i="5"/>
  <c r="C1707" i="5"/>
  <c r="B1707" i="5"/>
  <c r="A1707" i="5"/>
  <c r="E1706" i="5"/>
  <c r="C1706" i="5"/>
  <c r="B1706" i="5"/>
  <c r="A1706" i="5"/>
  <c r="E1705" i="5"/>
  <c r="C1705" i="5"/>
  <c r="B1705" i="5"/>
  <c r="A1705" i="5"/>
  <c r="E1704" i="5"/>
  <c r="C1704" i="5"/>
  <c r="B1704" i="5"/>
  <c r="A1704" i="5"/>
  <c r="E1703" i="5"/>
  <c r="C1703" i="5"/>
  <c r="B1703" i="5"/>
  <c r="A1703" i="5"/>
  <c r="E1702" i="5"/>
  <c r="C1702" i="5"/>
  <c r="B1702" i="5"/>
  <c r="A1702" i="5"/>
  <c r="E1701" i="5"/>
  <c r="C1701" i="5"/>
  <c r="B1701" i="5"/>
  <c r="A1701" i="5"/>
  <c r="E1700" i="5"/>
  <c r="C1700" i="5"/>
  <c r="B1700" i="5"/>
  <c r="A1700" i="5"/>
  <c r="E1699" i="5"/>
  <c r="C1699" i="5"/>
  <c r="B1699" i="5"/>
  <c r="A1699" i="5"/>
  <c r="E1698" i="5"/>
  <c r="C1698" i="5"/>
  <c r="B1698" i="5"/>
  <c r="A1698" i="5"/>
  <c r="E1697" i="5"/>
  <c r="C1697" i="5"/>
  <c r="B1697" i="5"/>
  <c r="A1697" i="5"/>
  <c r="E1696" i="5"/>
  <c r="C1696" i="5"/>
  <c r="B1696" i="5"/>
  <c r="A1696" i="5"/>
  <c r="E1695" i="5"/>
  <c r="C1695" i="5"/>
  <c r="B1695" i="5"/>
  <c r="A1695" i="5"/>
  <c r="E1694" i="5"/>
  <c r="C1694" i="5"/>
  <c r="B1694" i="5"/>
  <c r="A1694" i="5"/>
  <c r="E1693" i="5"/>
  <c r="C1693" i="5"/>
  <c r="B1693" i="5"/>
  <c r="A1693" i="5"/>
  <c r="E1692" i="5"/>
  <c r="C1692" i="5"/>
  <c r="B1692" i="5"/>
  <c r="A1692" i="5"/>
  <c r="E1691" i="5"/>
  <c r="C1691" i="5"/>
  <c r="B1691" i="5"/>
  <c r="A1691" i="5"/>
  <c r="E1690" i="5"/>
  <c r="C1690" i="5"/>
  <c r="B1690" i="5"/>
  <c r="A1690" i="5"/>
  <c r="E1689" i="5"/>
  <c r="C1689" i="5"/>
  <c r="B1689" i="5"/>
  <c r="A1689" i="5"/>
  <c r="E1688" i="5"/>
  <c r="C1688" i="5"/>
  <c r="B1688" i="5"/>
  <c r="A1688" i="5"/>
  <c r="E1687" i="5"/>
  <c r="C1687" i="5"/>
  <c r="B1687" i="5"/>
  <c r="A1687" i="5"/>
  <c r="E1686" i="5"/>
  <c r="C1686" i="5"/>
  <c r="B1686" i="5"/>
  <c r="A1686" i="5"/>
  <c r="E1685" i="5"/>
  <c r="C1685" i="5"/>
  <c r="B1685" i="5"/>
  <c r="A1685" i="5"/>
  <c r="E1684" i="5"/>
  <c r="C1684" i="5"/>
  <c r="B1684" i="5"/>
  <c r="A1684" i="5"/>
  <c r="E1683" i="5"/>
  <c r="C1683" i="5"/>
  <c r="B1683" i="5"/>
  <c r="A1683" i="5"/>
  <c r="E1682" i="5"/>
  <c r="C1682" i="5"/>
  <c r="B1682" i="5"/>
  <c r="A1682" i="5"/>
  <c r="E1681" i="5"/>
  <c r="C1681" i="5"/>
  <c r="B1681" i="5"/>
  <c r="A1681" i="5"/>
  <c r="E1680" i="5"/>
  <c r="C1680" i="5"/>
  <c r="B1680" i="5"/>
  <c r="A1680" i="5"/>
  <c r="E1679" i="5"/>
  <c r="C1679" i="5"/>
  <c r="B1679" i="5"/>
  <c r="A1679" i="5"/>
  <c r="E1678" i="5"/>
  <c r="C1678" i="5"/>
  <c r="B1678" i="5"/>
  <c r="A1678" i="5"/>
  <c r="E1677" i="5"/>
  <c r="C1677" i="5"/>
  <c r="B1677" i="5"/>
  <c r="A1677" i="5"/>
  <c r="E1676" i="5"/>
  <c r="C1676" i="5"/>
  <c r="B1676" i="5"/>
  <c r="A1676" i="5"/>
  <c r="E1675" i="5"/>
  <c r="C1675" i="5"/>
  <c r="B1675" i="5"/>
  <c r="A1675" i="5"/>
  <c r="E1674" i="5"/>
  <c r="C1674" i="5"/>
  <c r="B1674" i="5"/>
  <c r="A1674" i="5"/>
  <c r="E1673" i="5"/>
  <c r="C1673" i="5"/>
  <c r="B1673" i="5"/>
  <c r="A1673" i="5"/>
  <c r="E1672" i="5"/>
  <c r="C1672" i="5"/>
  <c r="B1672" i="5"/>
  <c r="A1672" i="5"/>
  <c r="E1671" i="5"/>
  <c r="C1671" i="5"/>
  <c r="B1671" i="5"/>
  <c r="A1671" i="5"/>
  <c r="E1670" i="5"/>
  <c r="C1670" i="5"/>
  <c r="B1670" i="5"/>
  <c r="A1670" i="5"/>
  <c r="E1669" i="5"/>
  <c r="C1669" i="5"/>
  <c r="B1669" i="5"/>
  <c r="A1669" i="5"/>
  <c r="E1668" i="5"/>
  <c r="C1668" i="5"/>
  <c r="B1668" i="5"/>
  <c r="A1668" i="5"/>
  <c r="E1667" i="5"/>
  <c r="C1667" i="5"/>
  <c r="B1667" i="5"/>
  <c r="A1667" i="5"/>
  <c r="E1666" i="5"/>
  <c r="C1666" i="5"/>
  <c r="B1666" i="5"/>
  <c r="A1666" i="5"/>
  <c r="E1665" i="5"/>
  <c r="C1665" i="5"/>
  <c r="B1665" i="5"/>
  <c r="A1665" i="5"/>
  <c r="E1664" i="5"/>
  <c r="C1664" i="5"/>
  <c r="B1664" i="5"/>
  <c r="A1664" i="5"/>
  <c r="E1663" i="5"/>
  <c r="C1663" i="5"/>
  <c r="B1663" i="5"/>
  <c r="A1663" i="5"/>
  <c r="E1662" i="5"/>
  <c r="C1662" i="5"/>
  <c r="B1662" i="5"/>
  <c r="A1662" i="5"/>
  <c r="E1661" i="5"/>
  <c r="C1661" i="5"/>
  <c r="B1661" i="5"/>
  <c r="A1661" i="5"/>
  <c r="E1660" i="5"/>
  <c r="C1660" i="5"/>
  <c r="B1660" i="5"/>
  <c r="A1660" i="5"/>
  <c r="E1659" i="5"/>
  <c r="C1659" i="5"/>
  <c r="B1659" i="5"/>
  <c r="A1659" i="5"/>
  <c r="E1658" i="5"/>
  <c r="C1658" i="5"/>
  <c r="B1658" i="5"/>
  <c r="A1658" i="5"/>
  <c r="E1657" i="5"/>
  <c r="C1657" i="5"/>
  <c r="B1657" i="5"/>
  <c r="A1657" i="5"/>
  <c r="E1656" i="5"/>
  <c r="C1656" i="5"/>
  <c r="B1656" i="5"/>
  <c r="A1656" i="5"/>
  <c r="E1655" i="5"/>
  <c r="C1655" i="5"/>
  <c r="B1655" i="5"/>
  <c r="A1655" i="5"/>
  <c r="E1654" i="5"/>
  <c r="C1654" i="5"/>
  <c r="B1654" i="5"/>
  <c r="A1654" i="5"/>
  <c r="E1653" i="5"/>
  <c r="C1653" i="5"/>
  <c r="B1653" i="5"/>
  <c r="A1653" i="5"/>
  <c r="E1652" i="5"/>
  <c r="C1652" i="5"/>
  <c r="B1652" i="5"/>
  <c r="A1652" i="5"/>
  <c r="E1651" i="5"/>
  <c r="C1651" i="5"/>
  <c r="B1651" i="5"/>
  <c r="A1651" i="5"/>
  <c r="E1650" i="5"/>
  <c r="C1650" i="5"/>
  <c r="B1650" i="5"/>
  <c r="A1650" i="5"/>
  <c r="E1649" i="5"/>
  <c r="C1649" i="5"/>
  <c r="B1649" i="5"/>
  <c r="A1649" i="5"/>
  <c r="E1648" i="5"/>
  <c r="C1648" i="5"/>
  <c r="B1648" i="5"/>
  <c r="A1648" i="5"/>
  <c r="E1647" i="5"/>
  <c r="C1647" i="5"/>
  <c r="B1647" i="5"/>
  <c r="A1647" i="5"/>
  <c r="E1646" i="5"/>
  <c r="C1646" i="5"/>
  <c r="B1646" i="5"/>
  <c r="A1646" i="5"/>
  <c r="E1645" i="5"/>
  <c r="C1645" i="5"/>
  <c r="B1645" i="5"/>
  <c r="A1645" i="5"/>
  <c r="E1644" i="5"/>
  <c r="C1644" i="5"/>
  <c r="B1644" i="5"/>
  <c r="A1644" i="5"/>
  <c r="E1643" i="5"/>
  <c r="C1643" i="5"/>
  <c r="B1643" i="5"/>
  <c r="A1643" i="5"/>
  <c r="E1642" i="5"/>
  <c r="C1642" i="5"/>
  <c r="B1642" i="5"/>
  <c r="A1642" i="5"/>
  <c r="E1641" i="5"/>
  <c r="C1641" i="5"/>
  <c r="B1641" i="5"/>
  <c r="A1641" i="5"/>
  <c r="E1640" i="5"/>
  <c r="C1640" i="5"/>
  <c r="B1640" i="5"/>
  <c r="A1640" i="5"/>
  <c r="E1639" i="5"/>
  <c r="C1639" i="5"/>
  <c r="B1639" i="5"/>
  <c r="A1639" i="5"/>
  <c r="E1638" i="5"/>
  <c r="C1638" i="5"/>
  <c r="B1638" i="5"/>
  <c r="A1638" i="5"/>
  <c r="E1637" i="5"/>
  <c r="C1637" i="5"/>
  <c r="B1637" i="5"/>
  <c r="A1637" i="5"/>
  <c r="E1636" i="5"/>
  <c r="C1636" i="5"/>
  <c r="B1636" i="5"/>
  <c r="A1636" i="5"/>
  <c r="E1635" i="5"/>
  <c r="C1635" i="5"/>
  <c r="B1635" i="5"/>
  <c r="A1635" i="5"/>
  <c r="E1634" i="5"/>
  <c r="C1634" i="5"/>
  <c r="B1634" i="5"/>
  <c r="A1634" i="5"/>
  <c r="E1633" i="5"/>
  <c r="C1633" i="5"/>
  <c r="B1633" i="5"/>
  <c r="A1633" i="5"/>
  <c r="E1632" i="5"/>
  <c r="C1632" i="5"/>
  <c r="B1632" i="5"/>
  <c r="A1632" i="5"/>
  <c r="E1631" i="5"/>
  <c r="C1631" i="5"/>
  <c r="B1631" i="5"/>
  <c r="A1631" i="5"/>
  <c r="E1630" i="5"/>
  <c r="C1630" i="5"/>
  <c r="B1630" i="5"/>
  <c r="A1630" i="5"/>
  <c r="E1629" i="5"/>
  <c r="C1629" i="5"/>
  <c r="B1629" i="5"/>
  <c r="A1629" i="5"/>
  <c r="E1628" i="5"/>
  <c r="C1628" i="5"/>
  <c r="B1628" i="5"/>
  <c r="A1628" i="5"/>
  <c r="E1627" i="5"/>
  <c r="C1627" i="5"/>
  <c r="B1627" i="5"/>
  <c r="A1627" i="5"/>
  <c r="E1626" i="5"/>
  <c r="C1626" i="5"/>
  <c r="B1626" i="5"/>
  <c r="A1626" i="5"/>
  <c r="E1625" i="5"/>
  <c r="C1625" i="5"/>
  <c r="B1625" i="5"/>
  <c r="A1625" i="5"/>
  <c r="E1624" i="5"/>
  <c r="C1624" i="5"/>
  <c r="B1624" i="5"/>
  <c r="A1624" i="5"/>
  <c r="E1623" i="5"/>
  <c r="C1623" i="5"/>
  <c r="B1623" i="5"/>
  <c r="A1623" i="5"/>
  <c r="E1622" i="5"/>
  <c r="C1622" i="5"/>
  <c r="B1622" i="5"/>
  <c r="A1622" i="5"/>
  <c r="E1621" i="5"/>
  <c r="C1621" i="5"/>
  <c r="B1621" i="5"/>
  <c r="A1621" i="5"/>
  <c r="E1620" i="5"/>
  <c r="C1620" i="5"/>
  <c r="B1620" i="5"/>
  <c r="A1620" i="5"/>
  <c r="E1619" i="5"/>
  <c r="C1619" i="5"/>
  <c r="B1619" i="5"/>
  <c r="A1619" i="5"/>
  <c r="E1618" i="5"/>
  <c r="C1618" i="5"/>
  <c r="B1618" i="5"/>
  <c r="A1618" i="5"/>
  <c r="E1617" i="5"/>
  <c r="C1617" i="5"/>
  <c r="B1617" i="5"/>
  <c r="A1617" i="5"/>
  <c r="E1616" i="5"/>
  <c r="C1616" i="5"/>
  <c r="B1616" i="5"/>
  <c r="A1616" i="5"/>
  <c r="E1615" i="5"/>
  <c r="C1615" i="5"/>
  <c r="B1615" i="5"/>
  <c r="A1615" i="5"/>
  <c r="E1614" i="5"/>
  <c r="C1614" i="5"/>
  <c r="B1614" i="5"/>
  <c r="A1614" i="5"/>
  <c r="E1613" i="5"/>
  <c r="C1613" i="5"/>
  <c r="B1613" i="5"/>
  <c r="A1613" i="5"/>
  <c r="E1612" i="5"/>
  <c r="C1612" i="5"/>
  <c r="B1612" i="5"/>
  <c r="A1612" i="5"/>
  <c r="E1611" i="5"/>
  <c r="C1611" i="5"/>
  <c r="B1611" i="5"/>
  <c r="A1611" i="5"/>
  <c r="E1610" i="5"/>
  <c r="C1610" i="5"/>
  <c r="B1610" i="5"/>
  <c r="A1610" i="5"/>
  <c r="E1609" i="5"/>
  <c r="C1609" i="5"/>
  <c r="B1609" i="5"/>
  <c r="A1609" i="5"/>
  <c r="E1608" i="5"/>
  <c r="C1608" i="5"/>
  <c r="B1608" i="5"/>
  <c r="A1608" i="5"/>
  <c r="E1607" i="5"/>
  <c r="C1607" i="5"/>
  <c r="B1607" i="5"/>
  <c r="A1607" i="5"/>
  <c r="E1606" i="5"/>
  <c r="C1606" i="5"/>
  <c r="B1606" i="5"/>
  <c r="A1606" i="5"/>
  <c r="E1605" i="5"/>
  <c r="C1605" i="5"/>
  <c r="B1605" i="5"/>
  <c r="A1605" i="5"/>
  <c r="E1604" i="5"/>
  <c r="C1604" i="5"/>
  <c r="B1604" i="5"/>
  <c r="A1604" i="5"/>
  <c r="E1603" i="5"/>
  <c r="C1603" i="5"/>
  <c r="B1603" i="5"/>
  <c r="A1603" i="5"/>
  <c r="E1602" i="5"/>
  <c r="C1602" i="5"/>
  <c r="B1602" i="5"/>
  <c r="A1602" i="5"/>
  <c r="E1601" i="5"/>
  <c r="C1601" i="5"/>
  <c r="B1601" i="5"/>
  <c r="A1601" i="5"/>
  <c r="E1600" i="5"/>
  <c r="C1600" i="5"/>
  <c r="B1600" i="5"/>
  <c r="A1600" i="5"/>
  <c r="E1599" i="5"/>
  <c r="C1599" i="5"/>
  <c r="B1599" i="5"/>
  <c r="A1599" i="5"/>
  <c r="E1598" i="5"/>
  <c r="C1598" i="5"/>
  <c r="B1598" i="5"/>
  <c r="A1598" i="5"/>
  <c r="E1597" i="5"/>
  <c r="C1597" i="5"/>
  <c r="B1597" i="5"/>
  <c r="A1597" i="5"/>
  <c r="E1596" i="5"/>
  <c r="C1596" i="5"/>
  <c r="B1596" i="5"/>
  <c r="A1596" i="5"/>
  <c r="E1595" i="5"/>
  <c r="C1595" i="5"/>
  <c r="B1595" i="5"/>
  <c r="A1595" i="5"/>
  <c r="E1594" i="5"/>
  <c r="C1594" i="5"/>
  <c r="B1594" i="5"/>
  <c r="A1594" i="5"/>
  <c r="E1593" i="5"/>
  <c r="C1593" i="5"/>
  <c r="B1593" i="5"/>
  <c r="A1593" i="5"/>
  <c r="E1592" i="5"/>
  <c r="C1592" i="5"/>
  <c r="B1592" i="5"/>
  <c r="A1592" i="5"/>
  <c r="E1591" i="5"/>
  <c r="C1591" i="5"/>
  <c r="B1591" i="5"/>
  <c r="A1591" i="5"/>
  <c r="E1590" i="5"/>
  <c r="C1590" i="5"/>
  <c r="B1590" i="5"/>
  <c r="A1590" i="5"/>
  <c r="E1589" i="5"/>
  <c r="C1589" i="5"/>
  <c r="B1589" i="5"/>
  <c r="A1589" i="5"/>
  <c r="E1588" i="5"/>
  <c r="C1588" i="5"/>
  <c r="B1588" i="5"/>
  <c r="A1588" i="5"/>
  <c r="E1587" i="5"/>
  <c r="C1587" i="5"/>
  <c r="B1587" i="5"/>
  <c r="A1587" i="5"/>
  <c r="E1586" i="5"/>
  <c r="C1586" i="5"/>
  <c r="B1586" i="5"/>
  <c r="A1586" i="5"/>
  <c r="E1585" i="5"/>
  <c r="C1585" i="5"/>
  <c r="B1585" i="5"/>
  <c r="A1585" i="5"/>
  <c r="E1584" i="5"/>
  <c r="C1584" i="5"/>
  <c r="B1584" i="5"/>
  <c r="A1584" i="5"/>
  <c r="E1583" i="5"/>
  <c r="C1583" i="5"/>
  <c r="B1583" i="5"/>
  <c r="A1583" i="5"/>
  <c r="E1582" i="5"/>
  <c r="C1582" i="5"/>
  <c r="B1582" i="5"/>
  <c r="A1582" i="5"/>
  <c r="E1581" i="5"/>
  <c r="C1581" i="5"/>
  <c r="B1581" i="5"/>
  <c r="A1581" i="5"/>
  <c r="E1580" i="5"/>
  <c r="C1580" i="5"/>
  <c r="B1580" i="5"/>
  <c r="A1580" i="5"/>
  <c r="E1579" i="5"/>
  <c r="C1579" i="5"/>
  <c r="B1579" i="5"/>
  <c r="A1579" i="5"/>
  <c r="E1578" i="5"/>
  <c r="C1578" i="5"/>
  <c r="B1578" i="5"/>
  <c r="A1578" i="5"/>
  <c r="E1577" i="5"/>
  <c r="C1577" i="5"/>
  <c r="B1577" i="5"/>
  <c r="A1577" i="5"/>
  <c r="E1576" i="5"/>
  <c r="C1576" i="5"/>
  <c r="B1576" i="5"/>
  <c r="A1576" i="5"/>
  <c r="E1575" i="5"/>
  <c r="C1575" i="5"/>
  <c r="B1575" i="5"/>
  <c r="A1575" i="5"/>
  <c r="E1574" i="5"/>
  <c r="C1574" i="5"/>
  <c r="B1574" i="5"/>
  <c r="A1574" i="5"/>
  <c r="E1573" i="5"/>
  <c r="C1573" i="5"/>
  <c r="B1573" i="5"/>
  <c r="A1573" i="5"/>
  <c r="E1572" i="5"/>
  <c r="C1572" i="5"/>
  <c r="B1572" i="5"/>
  <c r="A1572" i="5"/>
  <c r="E1571" i="5"/>
  <c r="C1571" i="5"/>
  <c r="B1571" i="5"/>
  <c r="A1571" i="5"/>
  <c r="E1570" i="5"/>
  <c r="C1570" i="5"/>
  <c r="B1570" i="5"/>
  <c r="A1570" i="5"/>
  <c r="E1569" i="5"/>
  <c r="C1569" i="5"/>
  <c r="B1569" i="5"/>
  <c r="A1569" i="5"/>
  <c r="E1568" i="5"/>
  <c r="C1568" i="5"/>
  <c r="B1568" i="5"/>
  <c r="A1568" i="5"/>
  <c r="E1567" i="5"/>
  <c r="C1567" i="5"/>
  <c r="B1567" i="5"/>
  <c r="A1567" i="5"/>
  <c r="E1566" i="5"/>
  <c r="C1566" i="5"/>
  <c r="B1566" i="5"/>
  <c r="A1566" i="5"/>
  <c r="E1565" i="5"/>
  <c r="C1565" i="5"/>
  <c r="B1565" i="5"/>
  <c r="A1565" i="5"/>
  <c r="E1564" i="5"/>
  <c r="C1564" i="5"/>
  <c r="B1564" i="5"/>
  <c r="A1564" i="5"/>
  <c r="E1563" i="5"/>
  <c r="C1563" i="5"/>
  <c r="B1563" i="5"/>
  <c r="A1563" i="5"/>
  <c r="E1562" i="5"/>
  <c r="C1562" i="5"/>
  <c r="B1562" i="5"/>
  <c r="A1562" i="5"/>
  <c r="E1561" i="5"/>
  <c r="C1561" i="5"/>
  <c r="B1561" i="5"/>
  <c r="A1561" i="5"/>
  <c r="E1560" i="5"/>
  <c r="C1560" i="5"/>
  <c r="B1560" i="5"/>
  <c r="A1560" i="5"/>
  <c r="E1559" i="5"/>
  <c r="C1559" i="5"/>
  <c r="B1559" i="5"/>
  <c r="A1559" i="5"/>
  <c r="E1558" i="5"/>
  <c r="C1558" i="5"/>
  <c r="B1558" i="5"/>
  <c r="A1558" i="5"/>
  <c r="E1557" i="5"/>
  <c r="C1557" i="5"/>
  <c r="B1557" i="5"/>
  <c r="A1557" i="5"/>
  <c r="E1556" i="5"/>
  <c r="C1556" i="5"/>
  <c r="B1556" i="5"/>
  <c r="A1556" i="5"/>
  <c r="E1555" i="5"/>
  <c r="C1555" i="5"/>
  <c r="B1555" i="5"/>
  <c r="A1555" i="5"/>
  <c r="E1554" i="5"/>
  <c r="C1554" i="5"/>
  <c r="B1554" i="5"/>
  <c r="A1554" i="5"/>
  <c r="E1553" i="5"/>
  <c r="C1553" i="5"/>
  <c r="B1553" i="5"/>
  <c r="A1553" i="5"/>
  <c r="E1552" i="5"/>
  <c r="C1552" i="5"/>
  <c r="B1552" i="5"/>
  <c r="A1552" i="5"/>
  <c r="E1551" i="5"/>
  <c r="C1551" i="5"/>
  <c r="B1551" i="5"/>
  <c r="A1551" i="5"/>
  <c r="E1550" i="5"/>
  <c r="C1550" i="5"/>
  <c r="B1550" i="5"/>
  <c r="A1550" i="5"/>
  <c r="E1549" i="5"/>
  <c r="C1549" i="5"/>
  <c r="B1549" i="5"/>
  <c r="A1549" i="5"/>
  <c r="E1548" i="5"/>
  <c r="C1548" i="5"/>
  <c r="B1548" i="5"/>
  <c r="A1548" i="5"/>
  <c r="E1547" i="5"/>
  <c r="C1547" i="5"/>
  <c r="B1547" i="5"/>
  <c r="A1547" i="5"/>
  <c r="E1546" i="5"/>
  <c r="C1546" i="5"/>
  <c r="B1546" i="5"/>
  <c r="A1546" i="5"/>
  <c r="E1545" i="5"/>
  <c r="C1545" i="5"/>
  <c r="B1545" i="5"/>
  <c r="A1545" i="5"/>
  <c r="E1544" i="5"/>
  <c r="C1544" i="5"/>
  <c r="B1544" i="5"/>
  <c r="A1544" i="5"/>
  <c r="E1543" i="5"/>
  <c r="C1543" i="5"/>
  <c r="B1543" i="5"/>
  <c r="A1543" i="5"/>
  <c r="E1542" i="5"/>
  <c r="C1542" i="5"/>
  <c r="B1542" i="5"/>
  <c r="A1542" i="5"/>
  <c r="E1541" i="5"/>
  <c r="C1541" i="5"/>
  <c r="B1541" i="5"/>
  <c r="A1541" i="5"/>
  <c r="E1540" i="5"/>
  <c r="C1540" i="5"/>
  <c r="B1540" i="5"/>
  <c r="A1540" i="5"/>
  <c r="E1539" i="5"/>
  <c r="C1539" i="5"/>
  <c r="B1539" i="5"/>
  <c r="A1539" i="5"/>
  <c r="E1538" i="5"/>
  <c r="C1538" i="5"/>
  <c r="B1538" i="5"/>
  <c r="A1538" i="5"/>
  <c r="E1537" i="5"/>
  <c r="C1537" i="5"/>
  <c r="B1537" i="5"/>
  <c r="A1537" i="5"/>
  <c r="E1536" i="5"/>
  <c r="C1536" i="5"/>
  <c r="B1536" i="5"/>
  <c r="A1536" i="5"/>
  <c r="E1535" i="5"/>
  <c r="C1535" i="5"/>
  <c r="B1535" i="5"/>
  <c r="A1535" i="5"/>
  <c r="E1534" i="5"/>
  <c r="C1534" i="5"/>
  <c r="B1534" i="5"/>
  <c r="A1534" i="5"/>
  <c r="E1533" i="5"/>
  <c r="C1533" i="5"/>
  <c r="B1533" i="5"/>
  <c r="A1533" i="5"/>
  <c r="E1532" i="5"/>
  <c r="C1532" i="5"/>
  <c r="B1532" i="5"/>
  <c r="A1532" i="5"/>
  <c r="E1531" i="5"/>
  <c r="C1531" i="5"/>
  <c r="B1531" i="5"/>
  <c r="A1531" i="5"/>
  <c r="E1530" i="5"/>
  <c r="C1530" i="5"/>
  <c r="B1530" i="5"/>
  <c r="A1530" i="5"/>
  <c r="E1529" i="5"/>
  <c r="C1529" i="5"/>
  <c r="B1529" i="5"/>
  <c r="A1529" i="5"/>
  <c r="E1528" i="5"/>
  <c r="C1528" i="5"/>
  <c r="B1528" i="5"/>
  <c r="A1528" i="5"/>
  <c r="E1527" i="5"/>
  <c r="C1527" i="5"/>
  <c r="B1527" i="5"/>
  <c r="A1527" i="5"/>
  <c r="E1526" i="5"/>
  <c r="C1526" i="5"/>
  <c r="B1526" i="5"/>
  <c r="A1526" i="5"/>
  <c r="E1525" i="5"/>
  <c r="C1525" i="5"/>
  <c r="B1525" i="5"/>
  <c r="A1525" i="5"/>
  <c r="E1524" i="5"/>
  <c r="C1524" i="5"/>
  <c r="B1524" i="5"/>
  <c r="A1524" i="5"/>
  <c r="E1523" i="5"/>
  <c r="C1523" i="5"/>
  <c r="B1523" i="5"/>
  <c r="A1523" i="5"/>
  <c r="E1522" i="5"/>
  <c r="C1522" i="5"/>
  <c r="B1522" i="5"/>
  <c r="A1522" i="5"/>
  <c r="E1521" i="5"/>
  <c r="C1521" i="5"/>
  <c r="B1521" i="5"/>
  <c r="A1521" i="5"/>
  <c r="E1520" i="5"/>
  <c r="C1520" i="5"/>
  <c r="B1520" i="5"/>
  <c r="A1520" i="5"/>
  <c r="E1519" i="5"/>
  <c r="C1519" i="5"/>
  <c r="B1519" i="5"/>
  <c r="A1519" i="5"/>
  <c r="E1518" i="5"/>
  <c r="C1518" i="5"/>
  <c r="B1518" i="5"/>
  <c r="A1518" i="5"/>
  <c r="E1517" i="5"/>
  <c r="C1517" i="5"/>
  <c r="B1517" i="5"/>
  <c r="A1517" i="5"/>
  <c r="E1516" i="5"/>
  <c r="C1516" i="5"/>
  <c r="B1516" i="5"/>
  <c r="A1516" i="5"/>
  <c r="E1515" i="5"/>
  <c r="C1515" i="5"/>
  <c r="B1515" i="5"/>
  <c r="A1515" i="5"/>
  <c r="E1514" i="5"/>
  <c r="C1514" i="5"/>
  <c r="B1514" i="5"/>
  <c r="A1514" i="5"/>
  <c r="E1513" i="5"/>
  <c r="C1513" i="5"/>
  <c r="B1513" i="5"/>
  <c r="A1513" i="5"/>
  <c r="E1512" i="5"/>
  <c r="C1512" i="5"/>
  <c r="B1512" i="5"/>
  <c r="A1512" i="5"/>
  <c r="E1511" i="5"/>
  <c r="C1511" i="5"/>
  <c r="B1511" i="5"/>
  <c r="A1511" i="5"/>
  <c r="E1510" i="5"/>
  <c r="C1510" i="5"/>
  <c r="B1510" i="5"/>
  <c r="A1510" i="5"/>
  <c r="E1509" i="5"/>
  <c r="C1509" i="5"/>
  <c r="B1509" i="5"/>
  <c r="A1509" i="5"/>
  <c r="E1508" i="5"/>
  <c r="C1508" i="5"/>
  <c r="B1508" i="5"/>
  <c r="A1508" i="5"/>
  <c r="E1507" i="5"/>
  <c r="C1507" i="5"/>
  <c r="B1507" i="5"/>
  <c r="A1507" i="5"/>
  <c r="E1506" i="5"/>
  <c r="C1506" i="5"/>
  <c r="B1506" i="5"/>
  <c r="A1506" i="5"/>
  <c r="E1505" i="5"/>
  <c r="C1505" i="5"/>
  <c r="B1505" i="5"/>
  <c r="A1505" i="5"/>
  <c r="E1504" i="5"/>
  <c r="C1504" i="5"/>
  <c r="B1504" i="5"/>
  <c r="A1504" i="5"/>
  <c r="E1503" i="5"/>
  <c r="C1503" i="5"/>
  <c r="B1503" i="5"/>
  <c r="A1503" i="5"/>
  <c r="E1502" i="5"/>
  <c r="C1502" i="5"/>
  <c r="B1502" i="5"/>
  <c r="A1502" i="5"/>
  <c r="E1501" i="5"/>
  <c r="C1501" i="5"/>
  <c r="B1501" i="5"/>
  <c r="A1501" i="5"/>
  <c r="E1500" i="5"/>
  <c r="C1500" i="5"/>
  <c r="B1500" i="5"/>
  <c r="A1500" i="5"/>
  <c r="E1499" i="5"/>
  <c r="C1499" i="5"/>
  <c r="B1499" i="5"/>
  <c r="A1499" i="5"/>
  <c r="E1498" i="5"/>
  <c r="C1498" i="5"/>
  <c r="B1498" i="5"/>
  <c r="A1498" i="5"/>
  <c r="E1497" i="5"/>
  <c r="C1497" i="5"/>
  <c r="B1497" i="5"/>
  <c r="A1497" i="5"/>
  <c r="E1496" i="5"/>
  <c r="C1496" i="5"/>
  <c r="B1496" i="5"/>
  <c r="A1496" i="5"/>
  <c r="E1495" i="5"/>
  <c r="C1495" i="5"/>
  <c r="B1495" i="5"/>
  <c r="A1495" i="5"/>
  <c r="E1494" i="5"/>
  <c r="C1494" i="5"/>
  <c r="B1494" i="5"/>
  <c r="A1494" i="5"/>
  <c r="E1493" i="5"/>
  <c r="C1493" i="5"/>
  <c r="B1493" i="5"/>
  <c r="A1493" i="5"/>
  <c r="E1492" i="5"/>
  <c r="C1492" i="5"/>
  <c r="B1492" i="5"/>
  <c r="A1492" i="5"/>
  <c r="E1491" i="5"/>
  <c r="C1491" i="5"/>
  <c r="B1491" i="5"/>
  <c r="A1491" i="5"/>
  <c r="E1490" i="5"/>
  <c r="C1490" i="5"/>
  <c r="B1490" i="5"/>
  <c r="A1490" i="5"/>
  <c r="E1489" i="5"/>
  <c r="C1489" i="5"/>
  <c r="B1489" i="5"/>
  <c r="A1489" i="5"/>
  <c r="E1488" i="5"/>
  <c r="C1488" i="5"/>
  <c r="B1488" i="5"/>
  <c r="A1488" i="5"/>
  <c r="E1487" i="5"/>
  <c r="C1487" i="5"/>
  <c r="B1487" i="5"/>
  <c r="A1487" i="5"/>
  <c r="E1486" i="5"/>
  <c r="C1486" i="5"/>
  <c r="B1486" i="5"/>
  <c r="A1486" i="5"/>
  <c r="E1485" i="5"/>
  <c r="C1485" i="5"/>
  <c r="B1485" i="5"/>
  <c r="A1485" i="5"/>
  <c r="E1484" i="5"/>
  <c r="C1484" i="5"/>
  <c r="B1484" i="5"/>
  <c r="A1484" i="5"/>
  <c r="E1483" i="5"/>
  <c r="C1483" i="5"/>
  <c r="B1483" i="5"/>
  <c r="A1483" i="5"/>
  <c r="E1482" i="5"/>
  <c r="C1482" i="5"/>
  <c r="B1482" i="5"/>
  <c r="A1482" i="5"/>
  <c r="E1481" i="5"/>
  <c r="C1481" i="5"/>
  <c r="B1481" i="5"/>
  <c r="A1481" i="5"/>
  <c r="E1480" i="5"/>
  <c r="C1480" i="5"/>
  <c r="B1480" i="5"/>
  <c r="A1480" i="5"/>
  <c r="E1479" i="5"/>
  <c r="C1479" i="5"/>
  <c r="B1479" i="5"/>
  <c r="A1479" i="5"/>
  <c r="E1478" i="5"/>
  <c r="C1478" i="5"/>
  <c r="B1478" i="5"/>
  <c r="A1478" i="5"/>
  <c r="E1477" i="5"/>
  <c r="C1477" i="5"/>
  <c r="B1477" i="5"/>
  <c r="A1477" i="5"/>
  <c r="E1476" i="5"/>
  <c r="C1476" i="5"/>
  <c r="B1476" i="5"/>
  <c r="A1476" i="5"/>
  <c r="E1475" i="5"/>
  <c r="C1475" i="5"/>
  <c r="B1475" i="5"/>
  <c r="A1475" i="5"/>
  <c r="E1474" i="5"/>
  <c r="C1474" i="5"/>
  <c r="B1474" i="5"/>
  <c r="A1474" i="5"/>
  <c r="E1473" i="5"/>
  <c r="C1473" i="5"/>
  <c r="B1473" i="5"/>
  <c r="A1473" i="5"/>
  <c r="E1472" i="5"/>
  <c r="C1472" i="5"/>
  <c r="B1472" i="5"/>
  <c r="A1472" i="5"/>
  <c r="E1471" i="5"/>
  <c r="C1471" i="5"/>
  <c r="B1471" i="5"/>
  <c r="A1471" i="5"/>
  <c r="E1470" i="5"/>
  <c r="C1470" i="5"/>
  <c r="B1470" i="5"/>
  <c r="A1470" i="5"/>
  <c r="E1469" i="5"/>
  <c r="C1469" i="5"/>
  <c r="B1469" i="5"/>
  <c r="A1469" i="5"/>
  <c r="E1468" i="5"/>
  <c r="C1468" i="5"/>
  <c r="B1468" i="5"/>
  <c r="A1468" i="5"/>
  <c r="E1467" i="5"/>
  <c r="C1467" i="5"/>
  <c r="B1467" i="5"/>
  <c r="A1467" i="5"/>
  <c r="E1466" i="5"/>
  <c r="C1466" i="5"/>
  <c r="B1466" i="5"/>
  <c r="A1466" i="5"/>
  <c r="E1465" i="5"/>
  <c r="C1465" i="5"/>
  <c r="B1465" i="5"/>
  <c r="A1465" i="5"/>
  <c r="E1464" i="5"/>
  <c r="C1464" i="5"/>
  <c r="B1464" i="5"/>
  <c r="A1464" i="5"/>
  <c r="E1463" i="5"/>
  <c r="C1463" i="5"/>
  <c r="B1463" i="5"/>
  <c r="A1463" i="5"/>
  <c r="E1462" i="5"/>
  <c r="C1462" i="5"/>
  <c r="B1462" i="5"/>
  <c r="A1462" i="5"/>
  <c r="E1461" i="5"/>
  <c r="C1461" i="5"/>
  <c r="B1461" i="5"/>
  <c r="A1461" i="5"/>
  <c r="E1460" i="5"/>
  <c r="C1460" i="5"/>
  <c r="B1460" i="5"/>
  <c r="A1460" i="5"/>
  <c r="E1459" i="5"/>
  <c r="C1459" i="5"/>
  <c r="B1459" i="5"/>
  <c r="A1459" i="5"/>
  <c r="E1458" i="5"/>
  <c r="C1458" i="5"/>
  <c r="B1458" i="5"/>
  <c r="A1458" i="5"/>
  <c r="E1457" i="5"/>
  <c r="C1457" i="5"/>
  <c r="B1457" i="5"/>
  <c r="A1457" i="5"/>
  <c r="E1456" i="5"/>
  <c r="C1456" i="5"/>
  <c r="B1456" i="5"/>
  <c r="A1456" i="5"/>
  <c r="E1455" i="5"/>
  <c r="C1455" i="5"/>
  <c r="B1455" i="5"/>
  <c r="A1455" i="5"/>
  <c r="E1454" i="5"/>
  <c r="C1454" i="5"/>
  <c r="B1454" i="5"/>
  <c r="A1454" i="5"/>
  <c r="E1453" i="5"/>
  <c r="C1453" i="5"/>
  <c r="B1453" i="5"/>
  <c r="A1453" i="5"/>
  <c r="E1452" i="5"/>
  <c r="C1452" i="5"/>
  <c r="B1452" i="5"/>
  <c r="A1452" i="5"/>
  <c r="E1451" i="5"/>
  <c r="C1451" i="5"/>
  <c r="B1451" i="5"/>
  <c r="A1451" i="5"/>
  <c r="E1450" i="5"/>
  <c r="C1450" i="5"/>
  <c r="B1450" i="5"/>
  <c r="A1450" i="5"/>
  <c r="E1449" i="5"/>
  <c r="C1449" i="5"/>
  <c r="B1449" i="5"/>
  <c r="A1449" i="5"/>
  <c r="E1448" i="5"/>
  <c r="C1448" i="5"/>
  <c r="B1448" i="5"/>
  <c r="A1448" i="5"/>
  <c r="E1447" i="5"/>
  <c r="C1447" i="5"/>
  <c r="B1447" i="5"/>
  <c r="A1447" i="5"/>
  <c r="E1446" i="5"/>
  <c r="C1446" i="5"/>
  <c r="B1446" i="5"/>
  <c r="A1446" i="5"/>
  <c r="E1445" i="5"/>
  <c r="C1445" i="5"/>
  <c r="B1445" i="5"/>
  <c r="A1445" i="5"/>
  <c r="E1444" i="5"/>
  <c r="C1444" i="5"/>
  <c r="B1444" i="5"/>
  <c r="A1444" i="5"/>
  <c r="E1443" i="5"/>
  <c r="C1443" i="5"/>
  <c r="B1443" i="5"/>
  <c r="A1443" i="5"/>
  <c r="E1442" i="5"/>
  <c r="C1442" i="5"/>
  <c r="B1442" i="5"/>
  <c r="A1442" i="5"/>
  <c r="E1441" i="5"/>
  <c r="C1441" i="5"/>
  <c r="B1441" i="5"/>
  <c r="A1441" i="5"/>
  <c r="E1440" i="5"/>
  <c r="C1440" i="5"/>
  <c r="B1440" i="5"/>
  <c r="A1440" i="5"/>
  <c r="E1439" i="5"/>
  <c r="C1439" i="5"/>
  <c r="B1439" i="5"/>
  <c r="A1439" i="5"/>
  <c r="E1438" i="5"/>
  <c r="C1438" i="5"/>
  <c r="B1438" i="5"/>
  <c r="A1438" i="5"/>
  <c r="E1437" i="5"/>
  <c r="C1437" i="5"/>
  <c r="B1437" i="5"/>
  <c r="A1437" i="5"/>
  <c r="E1436" i="5"/>
  <c r="C1436" i="5"/>
  <c r="B1436" i="5"/>
  <c r="A1436" i="5"/>
  <c r="E1435" i="5"/>
  <c r="C1435" i="5"/>
  <c r="B1435" i="5"/>
  <c r="A1435" i="5"/>
  <c r="E1434" i="5"/>
  <c r="C1434" i="5"/>
  <c r="B1434" i="5"/>
  <c r="A1434" i="5"/>
  <c r="E1433" i="5"/>
  <c r="C1433" i="5"/>
  <c r="B1433" i="5"/>
  <c r="A1433" i="5"/>
  <c r="E1432" i="5"/>
  <c r="C1432" i="5"/>
  <c r="B1432" i="5"/>
  <c r="A1432" i="5"/>
  <c r="E1431" i="5"/>
  <c r="C1431" i="5"/>
  <c r="B1431" i="5"/>
  <c r="A1431" i="5"/>
  <c r="E1430" i="5"/>
  <c r="C1430" i="5"/>
  <c r="B1430" i="5"/>
  <c r="A1430" i="5"/>
  <c r="E1429" i="5"/>
  <c r="C1429" i="5"/>
  <c r="B1429" i="5"/>
  <c r="A1429" i="5"/>
  <c r="E1428" i="5"/>
  <c r="C1428" i="5"/>
  <c r="B1428" i="5"/>
  <c r="A1428" i="5"/>
  <c r="E1427" i="5"/>
  <c r="C1427" i="5"/>
  <c r="B1427" i="5"/>
  <c r="A1427" i="5"/>
  <c r="E1426" i="5"/>
  <c r="C1426" i="5"/>
  <c r="B1426" i="5"/>
  <c r="A1426" i="5"/>
  <c r="E1425" i="5"/>
  <c r="C1425" i="5"/>
  <c r="B1425" i="5"/>
  <c r="A1425" i="5"/>
  <c r="E1424" i="5"/>
  <c r="C1424" i="5"/>
  <c r="B1424" i="5"/>
  <c r="A1424" i="5"/>
  <c r="E1423" i="5"/>
  <c r="C1423" i="5"/>
  <c r="B1423" i="5"/>
  <c r="A1423" i="5"/>
  <c r="E1422" i="5"/>
  <c r="C1422" i="5"/>
  <c r="B1422" i="5"/>
  <c r="A1422" i="5"/>
  <c r="E1421" i="5"/>
  <c r="C1421" i="5"/>
  <c r="B1421" i="5"/>
  <c r="A1421" i="5"/>
  <c r="E1420" i="5"/>
  <c r="C1420" i="5"/>
  <c r="B1420" i="5"/>
  <c r="A1420" i="5"/>
  <c r="E1419" i="5"/>
  <c r="C1419" i="5"/>
  <c r="B1419" i="5"/>
  <c r="A1419" i="5"/>
  <c r="E1418" i="5"/>
  <c r="C1418" i="5"/>
  <c r="B1418" i="5"/>
  <c r="A1418" i="5"/>
  <c r="E1417" i="5"/>
  <c r="C1417" i="5"/>
  <c r="B1417" i="5"/>
  <c r="A1417" i="5"/>
  <c r="E1416" i="5"/>
  <c r="C1416" i="5"/>
  <c r="B1416" i="5"/>
  <c r="A1416" i="5"/>
  <c r="E1415" i="5"/>
  <c r="C1415" i="5"/>
  <c r="B1415" i="5"/>
  <c r="A1415" i="5"/>
  <c r="E1414" i="5"/>
  <c r="C1414" i="5"/>
  <c r="B1414" i="5"/>
  <c r="A1414" i="5"/>
  <c r="E1413" i="5"/>
  <c r="C1413" i="5"/>
  <c r="B1413" i="5"/>
  <c r="A1413" i="5"/>
  <c r="E1412" i="5"/>
  <c r="C1412" i="5"/>
  <c r="B1412" i="5"/>
  <c r="A1412" i="5"/>
  <c r="E1411" i="5"/>
  <c r="C1411" i="5"/>
  <c r="B1411" i="5"/>
  <c r="A1411" i="5"/>
  <c r="E1410" i="5"/>
  <c r="C1410" i="5"/>
  <c r="B1410" i="5"/>
  <c r="A1410" i="5"/>
  <c r="E1409" i="5"/>
  <c r="C1409" i="5"/>
  <c r="B1409" i="5"/>
  <c r="A1409" i="5"/>
  <c r="E1408" i="5"/>
  <c r="C1408" i="5"/>
  <c r="B1408" i="5"/>
  <c r="A1408" i="5"/>
  <c r="E1407" i="5"/>
  <c r="C1407" i="5"/>
  <c r="B1407" i="5"/>
  <c r="A1407" i="5"/>
  <c r="E1406" i="5"/>
  <c r="C1406" i="5"/>
  <c r="B1406" i="5"/>
  <c r="A1406" i="5"/>
  <c r="E1405" i="5"/>
  <c r="C1405" i="5"/>
  <c r="B1405" i="5"/>
  <c r="A1405" i="5"/>
  <c r="E1404" i="5"/>
  <c r="C1404" i="5"/>
  <c r="B1404" i="5"/>
  <c r="A1404" i="5"/>
  <c r="E1403" i="5"/>
  <c r="C1403" i="5"/>
  <c r="B1403" i="5"/>
  <c r="A1403" i="5"/>
  <c r="E1402" i="5"/>
  <c r="C1402" i="5"/>
  <c r="B1402" i="5"/>
  <c r="A1402" i="5"/>
  <c r="E1401" i="5"/>
  <c r="C1401" i="5"/>
  <c r="B1401" i="5"/>
  <c r="A1401" i="5"/>
  <c r="E1400" i="5"/>
  <c r="C1400" i="5"/>
  <c r="B1400" i="5"/>
  <c r="A1400" i="5"/>
  <c r="E1399" i="5"/>
  <c r="C1399" i="5"/>
  <c r="B1399" i="5"/>
  <c r="A1399" i="5"/>
  <c r="E1398" i="5"/>
  <c r="C1398" i="5"/>
  <c r="B1398" i="5"/>
  <c r="A1398" i="5"/>
  <c r="E1397" i="5"/>
  <c r="C1397" i="5"/>
  <c r="B1397" i="5"/>
  <c r="A1397" i="5"/>
  <c r="E1396" i="5"/>
  <c r="C1396" i="5"/>
  <c r="B1396" i="5"/>
  <c r="A1396" i="5"/>
  <c r="E1395" i="5"/>
  <c r="C1395" i="5"/>
  <c r="B1395" i="5"/>
  <c r="A1395" i="5"/>
  <c r="E1394" i="5"/>
  <c r="C1394" i="5"/>
  <c r="B1394" i="5"/>
  <c r="A1394" i="5"/>
  <c r="E1393" i="5"/>
  <c r="C1393" i="5"/>
  <c r="B1393" i="5"/>
  <c r="A1393" i="5"/>
  <c r="E1392" i="5"/>
  <c r="C1392" i="5"/>
  <c r="B1392" i="5"/>
  <c r="A1392" i="5"/>
  <c r="E1391" i="5"/>
  <c r="C1391" i="5"/>
  <c r="B1391" i="5"/>
  <c r="A1391" i="5"/>
  <c r="E1390" i="5"/>
  <c r="C1390" i="5"/>
  <c r="B1390" i="5"/>
  <c r="A1390" i="5"/>
  <c r="E1389" i="5"/>
  <c r="C1389" i="5"/>
  <c r="B1389" i="5"/>
  <c r="A1389" i="5"/>
  <c r="E1388" i="5"/>
  <c r="C1388" i="5"/>
  <c r="B1388" i="5"/>
  <c r="A1388" i="5"/>
  <c r="E1387" i="5"/>
  <c r="C1387" i="5"/>
  <c r="B1387" i="5"/>
  <c r="A1387" i="5"/>
  <c r="E1386" i="5"/>
  <c r="C1386" i="5"/>
  <c r="B1386" i="5"/>
  <c r="A1386" i="5"/>
  <c r="E1385" i="5"/>
  <c r="C1385" i="5"/>
  <c r="B1385" i="5"/>
  <c r="A1385" i="5"/>
  <c r="E1384" i="5"/>
  <c r="C1384" i="5"/>
  <c r="B1384" i="5"/>
  <c r="A1384" i="5"/>
  <c r="E1383" i="5"/>
  <c r="C1383" i="5"/>
  <c r="B1383" i="5"/>
  <c r="A1383" i="5"/>
  <c r="E1382" i="5"/>
  <c r="C1382" i="5"/>
  <c r="B1382" i="5"/>
  <c r="A1382" i="5"/>
  <c r="E1381" i="5"/>
  <c r="C1381" i="5"/>
  <c r="B1381" i="5"/>
  <c r="A1381" i="5"/>
  <c r="E1380" i="5"/>
  <c r="C1380" i="5"/>
  <c r="B1380" i="5"/>
  <c r="A1380" i="5"/>
  <c r="E1379" i="5"/>
  <c r="C1379" i="5"/>
  <c r="B1379" i="5"/>
  <c r="A1379" i="5"/>
  <c r="E1378" i="5"/>
  <c r="C1378" i="5"/>
  <c r="B1378" i="5"/>
  <c r="A1378" i="5"/>
  <c r="E1377" i="5"/>
  <c r="C1377" i="5"/>
  <c r="B1377" i="5"/>
  <c r="A1377" i="5"/>
  <c r="E1376" i="5"/>
  <c r="C1376" i="5"/>
  <c r="B1376" i="5"/>
  <c r="A1376" i="5"/>
  <c r="E1375" i="5"/>
  <c r="C1375" i="5"/>
  <c r="B1375" i="5"/>
  <c r="A1375" i="5"/>
  <c r="E1374" i="5"/>
  <c r="C1374" i="5"/>
  <c r="B1374" i="5"/>
  <c r="A1374" i="5"/>
  <c r="E1373" i="5"/>
  <c r="C1373" i="5"/>
  <c r="B1373" i="5"/>
  <c r="A1373" i="5"/>
  <c r="E1372" i="5"/>
  <c r="C1372" i="5"/>
  <c r="B1372" i="5"/>
  <c r="A1372" i="5"/>
  <c r="E1371" i="5"/>
  <c r="C1371" i="5"/>
  <c r="B1371" i="5"/>
  <c r="A1371" i="5"/>
  <c r="E1370" i="5"/>
  <c r="C1370" i="5"/>
  <c r="B1370" i="5"/>
  <c r="A1370" i="5"/>
  <c r="E1369" i="5"/>
  <c r="C1369" i="5"/>
  <c r="B1369" i="5"/>
  <c r="A1369" i="5"/>
  <c r="E1368" i="5"/>
  <c r="C1368" i="5"/>
  <c r="B1368" i="5"/>
  <c r="A1368" i="5"/>
  <c r="E1367" i="5"/>
  <c r="C1367" i="5"/>
  <c r="B1367" i="5"/>
  <c r="A1367" i="5"/>
  <c r="E1366" i="5"/>
  <c r="C1366" i="5"/>
  <c r="B1366" i="5"/>
  <c r="A1366" i="5"/>
  <c r="E1365" i="5"/>
  <c r="C1365" i="5"/>
  <c r="B1365" i="5"/>
  <c r="A1365" i="5"/>
  <c r="E1364" i="5"/>
  <c r="C1364" i="5"/>
  <c r="B1364" i="5"/>
  <c r="A1364" i="5"/>
  <c r="E1363" i="5"/>
  <c r="C1363" i="5"/>
  <c r="B1363" i="5"/>
  <c r="A1363" i="5"/>
  <c r="E1362" i="5"/>
  <c r="C1362" i="5"/>
  <c r="B1362" i="5"/>
  <c r="A1362" i="5"/>
  <c r="E1361" i="5"/>
  <c r="C1361" i="5"/>
  <c r="B1361" i="5"/>
  <c r="A1361" i="5"/>
  <c r="E1360" i="5"/>
  <c r="C1360" i="5"/>
  <c r="B1360" i="5"/>
  <c r="A1360" i="5"/>
  <c r="E1359" i="5"/>
  <c r="C1359" i="5"/>
  <c r="B1359" i="5"/>
  <c r="A1359" i="5"/>
  <c r="E1358" i="5"/>
  <c r="C1358" i="5"/>
  <c r="B1358" i="5"/>
  <c r="A1358" i="5"/>
  <c r="E1357" i="5"/>
  <c r="C1357" i="5"/>
  <c r="B1357" i="5"/>
  <c r="A1357" i="5"/>
  <c r="E1356" i="5"/>
  <c r="C1356" i="5"/>
  <c r="B1356" i="5"/>
  <c r="A1356" i="5"/>
  <c r="E1355" i="5"/>
  <c r="C1355" i="5"/>
  <c r="B1355" i="5"/>
  <c r="A1355" i="5"/>
  <c r="E1354" i="5"/>
  <c r="C1354" i="5"/>
  <c r="B1354" i="5"/>
  <c r="A1354" i="5"/>
  <c r="E1353" i="5"/>
  <c r="C1353" i="5"/>
  <c r="B1353" i="5"/>
  <c r="A1353" i="5"/>
  <c r="E1352" i="5"/>
  <c r="C1352" i="5"/>
  <c r="B1352" i="5"/>
  <c r="A1352" i="5"/>
  <c r="E1351" i="5"/>
  <c r="C1351" i="5"/>
  <c r="B1351" i="5"/>
  <c r="A1351" i="5"/>
  <c r="E1350" i="5"/>
  <c r="C1350" i="5"/>
  <c r="B1350" i="5"/>
  <c r="A1350" i="5"/>
  <c r="E1349" i="5"/>
  <c r="C1349" i="5"/>
  <c r="B1349" i="5"/>
  <c r="A1349" i="5"/>
  <c r="E1348" i="5"/>
  <c r="C1348" i="5"/>
  <c r="B1348" i="5"/>
  <c r="A1348" i="5"/>
  <c r="E1347" i="5"/>
  <c r="C1347" i="5"/>
  <c r="B1347" i="5"/>
  <c r="A1347" i="5"/>
  <c r="E1346" i="5"/>
  <c r="C1346" i="5"/>
  <c r="B1346" i="5"/>
  <c r="A1346" i="5"/>
  <c r="E1345" i="5"/>
  <c r="C1345" i="5"/>
  <c r="B1345" i="5"/>
  <c r="A1345" i="5"/>
  <c r="E1344" i="5"/>
  <c r="C1344" i="5"/>
  <c r="B1344" i="5"/>
  <c r="A1344" i="5"/>
  <c r="E1343" i="5"/>
  <c r="C1343" i="5"/>
  <c r="B1343" i="5"/>
  <c r="A1343" i="5"/>
  <c r="E1342" i="5"/>
  <c r="C1342" i="5"/>
  <c r="B1342" i="5"/>
  <c r="A1342" i="5"/>
  <c r="E1341" i="5"/>
  <c r="C1341" i="5"/>
  <c r="B1341" i="5"/>
  <c r="A1341" i="5"/>
  <c r="E1340" i="5"/>
  <c r="C1340" i="5"/>
  <c r="B1340" i="5"/>
  <c r="A1340" i="5"/>
  <c r="E1339" i="5"/>
  <c r="C1339" i="5"/>
  <c r="B1339" i="5"/>
  <c r="A1339" i="5"/>
  <c r="E1338" i="5"/>
  <c r="C1338" i="5"/>
  <c r="B1338" i="5"/>
  <c r="A1338" i="5"/>
  <c r="E1337" i="5"/>
  <c r="C1337" i="5"/>
  <c r="B1337" i="5"/>
  <c r="A1337" i="5"/>
  <c r="E1336" i="5"/>
  <c r="C1336" i="5"/>
  <c r="B1336" i="5"/>
  <c r="A1336" i="5"/>
  <c r="E1335" i="5"/>
  <c r="C1335" i="5"/>
  <c r="B1335" i="5"/>
  <c r="A1335" i="5"/>
  <c r="E1334" i="5"/>
  <c r="C1334" i="5"/>
  <c r="B1334" i="5"/>
  <c r="A1334" i="5"/>
  <c r="E1333" i="5"/>
  <c r="C1333" i="5"/>
  <c r="B1333" i="5"/>
  <c r="A1333" i="5"/>
  <c r="E1332" i="5"/>
  <c r="C1332" i="5"/>
  <c r="B1332" i="5"/>
  <c r="A1332" i="5"/>
  <c r="E1331" i="5"/>
  <c r="C1331" i="5"/>
  <c r="B1331" i="5"/>
  <c r="A1331" i="5"/>
  <c r="E1330" i="5"/>
  <c r="C1330" i="5"/>
  <c r="B1330" i="5"/>
  <c r="A1330" i="5"/>
  <c r="E1329" i="5"/>
  <c r="C1329" i="5"/>
  <c r="B1329" i="5"/>
  <c r="A1329" i="5"/>
  <c r="E1328" i="5"/>
  <c r="C1328" i="5"/>
  <c r="B1328" i="5"/>
  <c r="A1328" i="5"/>
  <c r="E1327" i="5"/>
  <c r="C1327" i="5"/>
  <c r="B1327" i="5"/>
  <c r="A1327" i="5"/>
  <c r="E1326" i="5"/>
  <c r="C1326" i="5"/>
  <c r="B1326" i="5"/>
  <c r="A1326" i="5"/>
  <c r="E1325" i="5"/>
  <c r="C1325" i="5"/>
  <c r="B1325" i="5"/>
  <c r="A1325" i="5"/>
  <c r="E1324" i="5"/>
  <c r="C1324" i="5"/>
  <c r="B1324" i="5"/>
  <c r="A1324" i="5"/>
  <c r="E1323" i="5"/>
  <c r="C1323" i="5"/>
  <c r="B1323" i="5"/>
  <c r="A1323" i="5"/>
  <c r="E1322" i="5"/>
  <c r="C1322" i="5"/>
  <c r="B1322" i="5"/>
  <c r="A1322" i="5"/>
  <c r="E1321" i="5"/>
  <c r="C1321" i="5"/>
  <c r="B1321" i="5"/>
  <c r="A1321" i="5"/>
  <c r="E1320" i="5"/>
  <c r="C1320" i="5"/>
  <c r="B1320" i="5"/>
  <c r="A1320" i="5"/>
  <c r="E1319" i="5"/>
  <c r="C1319" i="5"/>
  <c r="B1319" i="5"/>
  <c r="A1319" i="5"/>
  <c r="E1318" i="5"/>
  <c r="C1318" i="5"/>
  <c r="B1318" i="5"/>
  <c r="A1318" i="5"/>
  <c r="E1317" i="5"/>
  <c r="C1317" i="5"/>
  <c r="B1317" i="5"/>
  <c r="A1317" i="5"/>
  <c r="E1316" i="5"/>
  <c r="C1316" i="5"/>
  <c r="B1316" i="5"/>
  <c r="A1316" i="5"/>
  <c r="E1315" i="5"/>
  <c r="C1315" i="5"/>
  <c r="B1315" i="5"/>
  <c r="A1315" i="5"/>
  <c r="E1314" i="5"/>
  <c r="C1314" i="5"/>
  <c r="B1314" i="5"/>
  <c r="A1314" i="5"/>
  <c r="E1313" i="5"/>
  <c r="C1313" i="5"/>
  <c r="B1313" i="5"/>
  <c r="A1313" i="5"/>
  <c r="E1312" i="5"/>
  <c r="C1312" i="5"/>
  <c r="B1312" i="5"/>
  <c r="A1312" i="5"/>
  <c r="E1311" i="5"/>
  <c r="C1311" i="5"/>
  <c r="B1311" i="5"/>
  <c r="A1311" i="5"/>
  <c r="E1310" i="5"/>
  <c r="C1310" i="5"/>
  <c r="B1310" i="5"/>
  <c r="A1310" i="5"/>
  <c r="E1309" i="5"/>
  <c r="C1309" i="5"/>
  <c r="B1309" i="5"/>
  <c r="A1309" i="5"/>
  <c r="E1308" i="5"/>
  <c r="C1308" i="5"/>
  <c r="B1308" i="5"/>
  <c r="A1308" i="5"/>
  <c r="E1307" i="5"/>
  <c r="C1307" i="5"/>
  <c r="B1307" i="5"/>
  <c r="A1307" i="5"/>
  <c r="E1306" i="5"/>
  <c r="C1306" i="5"/>
  <c r="B1306" i="5"/>
  <c r="A1306" i="5"/>
  <c r="E1305" i="5"/>
  <c r="C1305" i="5"/>
  <c r="B1305" i="5"/>
  <c r="A1305" i="5"/>
  <c r="E1304" i="5"/>
  <c r="C1304" i="5"/>
  <c r="B1304" i="5"/>
  <c r="A1304" i="5"/>
  <c r="E1303" i="5"/>
  <c r="C1303" i="5"/>
  <c r="B1303" i="5"/>
  <c r="A1303" i="5"/>
  <c r="E1302" i="5"/>
  <c r="C1302" i="5"/>
  <c r="B1302" i="5"/>
  <c r="A1302" i="5"/>
  <c r="E1301" i="5"/>
  <c r="C1301" i="5"/>
  <c r="B1301" i="5"/>
  <c r="A1301" i="5"/>
  <c r="E1300" i="5"/>
  <c r="C1300" i="5"/>
  <c r="B1300" i="5"/>
  <c r="A1300" i="5"/>
  <c r="E1299" i="5"/>
  <c r="C1299" i="5"/>
  <c r="B1299" i="5"/>
  <c r="A1299" i="5"/>
  <c r="E1298" i="5"/>
  <c r="C1298" i="5"/>
  <c r="B1298" i="5"/>
  <c r="A1298" i="5"/>
  <c r="E1297" i="5"/>
  <c r="C1297" i="5"/>
  <c r="B1297" i="5"/>
  <c r="A1297" i="5"/>
  <c r="E1296" i="5"/>
  <c r="C1296" i="5"/>
  <c r="B1296" i="5"/>
  <c r="A1296" i="5"/>
  <c r="E1295" i="5"/>
  <c r="C1295" i="5"/>
  <c r="B1295" i="5"/>
  <c r="A1295" i="5"/>
  <c r="E1294" i="5"/>
  <c r="C1294" i="5"/>
  <c r="B1294" i="5"/>
  <c r="A1294" i="5"/>
  <c r="E1293" i="5"/>
  <c r="C1293" i="5"/>
  <c r="B1293" i="5"/>
  <c r="A1293" i="5"/>
  <c r="E1292" i="5"/>
  <c r="C1292" i="5"/>
  <c r="B1292" i="5"/>
  <c r="A1292" i="5"/>
  <c r="E1291" i="5"/>
  <c r="C1291" i="5"/>
  <c r="B1291" i="5"/>
  <c r="A1291" i="5"/>
  <c r="E1290" i="5"/>
  <c r="C1290" i="5"/>
  <c r="B1290" i="5"/>
  <c r="A1290" i="5"/>
  <c r="E1289" i="5"/>
  <c r="C1289" i="5"/>
  <c r="B1289" i="5"/>
  <c r="A1289" i="5"/>
  <c r="E1288" i="5"/>
  <c r="C1288" i="5"/>
  <c r="B1288" i="5"/>
  <c r="A1288" i="5"/>
  <c r="E1287" i="5"/>
  <c r="C1287" i="5"/>
  <c r="B1287" i="5"/>
  <c r="A1287" i="5"/>
  <c r="E1286" i="5"/>
  <c r="C1286" i="5"/>
  <c r="B1286" i="5"/>
  <c r="A1286" i="5"/>
  <c r="E1285" i="5"/>
  <c r="C1285" i="5"/>
  <c r="B1285" i="5"/>
  <c r="A1285" i="5"/>
  <c r="E1284" i="5"/>
  <c r="C1284" i="5"/>
  <c r="B1284" i="5"/>
  <c r="A1284" i="5"/>
  <c r="E1283" i="5"/>
  <c r="C1283" i="5"/>
  <c r="B1283" i="5"/>
  <c r="A1283" i="5"/>
  <c r="E1282" i="5"/>
  <c r="C1282" i="5"/>
  <c r="B1282" i="5"/>
  <c r="A1282" i="5"/>
  <c r="E1281" i="5"/>
  <c r="C1281" i="5"/>
  <c r="B1281" i="5"/>
  <c r="A1281" i="5"/>
  <c r="E1280" i="5"/>
  <c r="C1280" i="5"/>
  <c r="B1280" i="5"/>
  <c r="A1280" i="5"/>
  <c r="E1279" i="5"/>
  <c r="C1279" i="5"/>
  <c r="B1279" i="5"/>
  <c r="A1279" i="5"/>
  <c r="E1278" i="5"/>
  <c r="C1278" i="5"/>
  <c r="B1278" i="5"/>
  <c r="A1278" i="5"/>
  <c r="E1277" i="5"/>
  <c r="C1277" i="5"/>
  <c r="B1277" i="5"/>
  <c r="A1277" i="5"/>
  <c r="E1276" i="5"/>
  <c r="C1276" i="5"/>
  <c r="B1276" i="5"/>
  <c r="A1276" i="5"/>
  <c r="E1275" i="5"/>
  <c r="C1275" i="5"/>
  <c r="B1275" i="5"/>
  <c r="A1275" i="5"/>
  <c r="E1274" i="5"/>
  <c r="C1274" i="5"/>
  <c r="B1274" i="5"/>
  <c r="A1274" i="5"/>
  <c r="E1273" i="5"/>
  <c r="C1273" i="5"/>
  <c r="B1273" i="5"/>
  <c r="A1273" i="5"/>
  <c r="E1272" i="5"/>
  <c r="C1272" i="5"/>
  <c r="B1272" i="5"/>
  <c r="A1272" i="5"/>
  <c r="E1271" i="5"/>
  <c r="C1271" i="5"/>
  <c r="B1271" i="5"/>
  <c r="A1271" i="5"/>
  <c r="E1270" i="5"/>
  <c r="C1270" i="5"/>
  <c r="B1270" i="5"/>
  <c r="A1270" i="5"/>
  <c r="E1269" i="5"/>
  <c r="C1269" i="5"/>
  <c r="B1269" i="5"/>
  <c r="A1269" i="5"/>
  <c r="E1268" i="5"/>
  <c r="C1268" i="5"/>
  <c r="B1268" i="5"/>
  <c r="A1268" i="5"/>
  <c r="E1267" i="5"/>
  <c r="C1267" i="5"/>
  <c r="B1267" i="5"/>
  <c r="A1267" i="5"/>
  <c r="E1266" i="5"/>
  <c r="C1266" i="5"/>
  <c r="B1266" i="5"/>
  <c r="A1266" i="5"/>
  <c r="E1265" i="5"/>
  <c r="C1265" i="5"/>
  <c r="B1265" i="5"/>
  <c r="A1265" i="5"/>
  <c r="E1264" i="5"/>
  <c r="C1264" i="5"/>
  <c r="B1264" i="5"/>
  <c r="A1264" i="5"/>
  <c r="E1263" i="5"/>
  <c r="C1263" i="5"/>
  <c r="B1263" i="5"/>
  <c r="A1263" i="5"/>
  <c r="E1262" i="5"/>
  <c r="C1262" i="5"/>
  <c r="B1262" i="5"/>
  <c r="A1262" i="5"/>
  <c r="E1261" i="5"/>
  <c r="C1261" i="5"/>
  <c r="B1261" i="5"/>
  <c r="A1261" i="5"/>
  <c r="E1260" i="5"/>
  <c r="C1260" i="5"/>
  <c r="B1260" i="5"/>
  <c r="A1260" i="5"/>
  <c r="E1259" i="5"/>
  <c r="C1259" i="5"/>
  <c r="B1259" i="5"/>
  <c r="A1259" i="5"/>
  <c r="E1258" i="5"/>
  <c r="C1258" i="5"/>
  <c r="B1258" i="5"/>
  <c r="A1258" i="5"/>
  <c r="E1257" i="5"/>
  <c r="C1257" i="5"/>
  <c r="B1257" i="5"/>
  <c r="A1257" i="5"/>
  <c r="E1256" i="5"/>
  <c r="C1256" i="5"/>
  <c r="B1256" i="5"/>
  <c r="A1256" i="5"/>
  <c r="E1255" i="5"/>
  <c r="C1255" i="5"/>
  <c r="B1255" i="5"/>
  <c r="A1255" i="5"/>
  <c r="E1254" i="5"/>
  <c r="C1254" i="5"/>
  <c r="B1254" i="5"/>
  <c r="A1254" i="5"/>
  <c r="E1253" i="5"/>
  <c r="C1253" i="5"/>
  <c r="B1253" i="5"/>
  <c r="A1253" i="5"/>
  <c r="E1252" i="5"/>
  <c r="C1252" i="5"/>
  <c r="B1252" i="5"/>
  <c r="A1252" i="5"/>
  <c r="E1251" i="5"/>
  <c r="C1251" i="5"/>
  <c r="B1251" i="5"/>
  <c r="A1251" i="5"/>
  <c r="E1250" i="5"/>
  <c r="C1250" i="5"/>
  <c r="B1250" i="5"/>
  <c r="A1250" i="5"/>
  <c r="E1249" i="5"/>
  <c r="C1249" i="5"/>
  <c r="B1249" i="5"/>
  <c r="A1249" i="5"/>
  <c r="E1248" i="5"/>
  <c r="C1248" i="5"/>
  <c r="B1248" i="5"/>
  <c r="A1248" i="5"/>
  <c r="E1247" i="5"/>
  <c r="C1247" i="5"/>
  <c r="B1247" i="5"/>
  <c r="A1247" i="5"/>
  <c r="E1246" i="5"/>
  <c r="C1246" i="5"/>
  <c r="B1246" i="5"/>
  <c r="A1246" i="5"/>
  <c r="E1245" i="5"/>
  <c r="C1245" i="5"/>
  <c r="B1245" i="5"/>
  <c r="A1245" i="5"/>
  <c r="E1244" i="5"/>
  <c r="C1244" i="5"/>
  <c r="B1244" i="5"/>
  <c r="A1244" i="5"/>
  <c r="E1243" i="5"/>
  <c r="C1243" i="5"/>
  <c r="B1243" i="5"/>
  <c r="A1243" i="5"/>
  <c r="E1242" i="5"/>
  <c r="C1242" i="5"/>
  <c r="B1242" i="5"/>
  <c r="A1242" i="5"/>
  <c r="E1241" i="5"/>
  <c r="C1241" i="5"/>
  <c r="B1241" i="5"/>
  <c r="A1241" i="5"/>
  <c r="E1240" i="5"/>
  <c r="C1240" i="5"/>
  <c r="B1240" i="5"/>
  <c r="A1240" i="5"/>
  <c r="E1239" i="5"/>
  <c r="C1239" i="5"/>
  <c r="B1239" i="5"/>
  <c r="A1239" i="5"/>
  <c r="E1238" i="5"/>
  <c r="C1238" i="5"/>
  <c r="B1238" i="5"/>
  <c r="A1238" i="5"/>
  <c r="E1237" i="5"/>
  <c r="C1237" i="5"/>
  <c r="B1237" i="5"/>
  <c r="A1237" i="5"/>
  <c r="E1236" i="5"/>
  <c r="C1236" i="5"/>
  <c r="B1236" i="5"/>
  <c r="A1236" i="5"/>
  <c r="E1235" i="5"/>
  <c r="C1235" i="5"/>
  <c r="B1235" i="5"/>
  <c r="A1235" i="5"/>
  <c r="E1234" i="5"/>
  <c r="C1234" i="5"/>
  <c r="B1234" i="5"/>
  <c r="A1234" i="5"/>
  <c r="E1233" i="5"/>
  <c r="C1233" i="5"/>
  <c r="B1233" i="5"/>
  <c r="A1233" i="5"/>
  <c r="E1232" i="5"/>
  <c r="C1232" i="5"/>
  <c r="B1232" i="5"/>
  <c r="A1232" i="5"/>
  <c r="E1231" i="5"/>
  <c r="C1231" i="5"/>
  <c r="B1231" i="5"/>
  <c r="A1231" i="5"/>
  <c r="E1230" i="5"/>
  <c r="C1230" i="5"/>
  <c r="B1230" i="5"/>
  <c r="A1230" i="5"/>
  <c r="E1229" i="5"/>
  <c r="C1229" i="5"/>
  <c r="B1229" i="5"/>
  <c r="A1229" i="5"/>
  <c r="E1228" i="5"/>
  <c r="C1228" i="5"/>
  <c r="B1228" i="5"/>
  <c r="A1228" i="5"/>
  <c r="E1227" i="5"/>
  <c r="C1227" i="5"/>
  <c r="B1227" i="5"/>
  <c r="A1227" i="5"/>
  <c r="E1226" i="5"/>
  <c r="C1226" i="5"/>
  <c r="B1226" i="5"/>
  <c r="A1226" i="5"/>
  <c r="E1225" i="5"/>
  <c r="C1225" i="5"/>
  <c r="B1225" i="5"/>
  <c r="A1225" i="5"/>
  <c r="E1224" i="5"/>
  <c r="C1224" i="5"/>
  <c r="B1224" i="5"/>
  <c r="A1224" i="5"/>
  <c r="E1223" i="5"/>
  <c r="C1223" i="5"/>
  <c r="B1223" i="5"/>
  <c r="A1223" i="5"/>
  <c r="E1222" i="5"/>
  <c r="C1222" i="5"/>
  <c r="B1222" i="5"/>
  <c r="A1222" i="5"/>
  <c r="E1221" i="5"/>
  <c r="C1221" i="5"/>
  <c r="B1221" i="5"/>
  <c r="A1221" i="5"/>
  <c r="E1220" i="5"/>
  <c r="C1220" i="5"/>
  <c r="B1220" i="5"/>
  <c r="A1220" i="5"/>
  <c r="E1219" i="5"/>
  <c r="C1219" i="5"/>
  <c r="B1219" i="5"/>
  <c r="A1219" i="5"/>
  <c r="E1218" i="5"/>
  <c r="C1218" i="5"/>
  <c r="B1218" i="5"/>
  <c r="A1218" i="5"/>
  <c r="E1217" i="5"/>
  <c r="C1217" i="5"/>
  <c r="B1217" i="5"/>
  <c r="A1217" i="5"/>
  <c r="E1216" i="5"/>
  <c r="C1216" i="5"/>
  <c r="B1216" i="5"/>
  <c r="A1216" i="5"/>
  <c r="E1215" i="5"/>
  <c r="C1215" i="5"/>
  <c r="B1215" i="5"/>
  <c r="A1215" i="5"/>
  <c r="E1214" i="5"/>
  <c r="C1214" i="5"/>
  <c r="B1214" i="5"/>
  <c r="A1214" i="5"/>
  <c r="E1213" i="5"/>
  <c r="C1213" i="5"/>
  <c r="B1213" i="5"/>
  <c r="A1213" i="5"/>
  <c r="E1212" i="5"/>
  <c r="C1212" i="5"/>
  <c r="B1212" i="5"/>
  <c r="A1212" i="5"/>
  <c r="E1211" i="5"/>
  <c r="C1211" i="5"/>
  <c r="B1211" i="5"/>
  <c r="A1211" i="5"/>
  <c r="E1210" i="5"/>
  <c r="C1210" i="5"/>
  <c r="B1210" i="5"/>
  <c r="A1210" i="5"/>
  <c r="E1209" i="5"/>
  <c r="C1209" i="5"/>
  <c r="B1209" i="5"/>
  <c r="A1209" i="5"/>
  <c r="E1208" i="5"/>
  <c r="C1208" i="5"/>
  <c r="B1208" i="5"/>
  <c r="A1208" i="5"/>
  <c r="E1207" i="5"/>
  <c r="C1207" i="5"/>
  <c r="B1207" i="5"/>
  <c r="A1207" i="5"/>
  <c r="E1206" i="5"/>
  <c r="C1206" i="5"/>
  <c r="B1206" i="5"/>
  <c r="A1206" i="5"/>
  <c r="E1205" i="5"/>
  <c r="C1205" i="5"/>
  <c r="B1205" i="5"/>
  <c r="A1205" i="5"/>
  <c r="E1204" i="5"/>
  <c r="C1204" i="5"/>
  <c r="B1204" i="5"/>
  <c r="A1204" i="5"/>
  <c r="E1203" i="5"/>
  <c r="C1203" i="5"/>
  <c r="B1203" i="5"/>
  <c r="A1203" i="5"/>
  <c r="E1202" i="5"/>
  <c r="C1202" i="5"/>
  <c r="B1202" i="5"/>
  <c r="A1202" i="5"/>
  <c r="E1201" i="5"/>
  <c r="C1201" i="5"/>
  <c r="B1201" i="5"/>
  <c r="A1201" i="5"/>
  <c r="E1200" i="5"/>
  <c r="C1200" i="5"/>
  <c r="B1200" i="5"/>
  <c r="A1200" i="5"/>
  <c r="E1199" i="5"/>
  <c r="C1199" i="5"/>
  <c r="B1199" i="5"/>
  <c r="A1199" i="5"/>
  <c r="E1198" i="5"/>
  <c r="C1198" i="5"/>
  <c r="B1198" i="5"/>
  <c r="A1198" i="5"/>
  <c r="E1197" i="5"/>
  <c r="C1197" i="5"/>
  <c r="B1197" i="5"/>
  <c r="A1197" i="5"/>
  <c r="E1196" i="5"/>
  <c r="C1196" i="5"/>
  <c r="B1196" i="5"/>
  <c r="A1196" i="5"/>
  <c r="E1195" i="5"/>
  <c r="C1195" i="5"/>
  <c r="B1195" i="5"/>
  <c r="A1195" i="5"/>
  <c r="E1194" i="5"/>
  <c r="C1194" i="5"/>
  <c r="B1194" i="5"/>
  <c r="A1194" i="5"/>
  <c r="E1193" i="5"/>
  <c r="C1193" i="5"/>
  <c r="B1193" i="5"/>
  <c r="A1193" i="5"/>
  <c r="E1192" i="5"/>
  <c r="C1192" i="5"/>
  <c r="B1192" i="5"/>
  <c r="A1192" i="5"/>
  <c r="E1191" i="5"/>
  <c r="C1191" i="5"/>
  <c r="B1191" i="5"/>
  <c r="A1191" i="5"/>
  <c r="E1190" i="5"/>
  <c r="C1190" i="5"/>
  <c r="B1190" i="5"/>
  <c r="A1190" i="5"/>
  <c r="E1189" i="5"/>
  <c r="C1189" i="5"/>
  <c r="B1189" i="5"/>
  <c r="A1189" i="5"/>
  <c r="E1188" i="5"/>
  <c r="C1188" i="5"/>
  <c r="B1188" i="5"/>
  <c r="A1188" i="5"/>
  <c r="E1187" i="5"/>
  <c r="C1187" i="5"/>
  <c r="B1187" i="5"/>
  <c r="A1187" i="5"/>
  <c r="E1186" i="5"/>
  <c r="C1186" i="5"/>
  <c r="B1186" i="5"/>
  <c r="A1186" i="5"/>
  <c r="E1185" i="5"/>
  <c r="C1185" i="5"/>
  <c r="B1185" i="5"/>
  <c r="A1185" i="5"/>
  <c r="E1184" i="5"/>
  <c r="C1184" i="5"/>
  <c r="B1184" i="5"/>
  <c r="A1184" i="5"/>
  <c r="E1183" i="5"/>
  <c r="C1183" i="5"/>
  <c r="B1183" i="5"/>
  <c r="A1183" i="5"/>
  <c r="E1182" i="5"/>
  <c r="C1182" i="5"/>
  <c r="B1182" i="5"/>
  <c r="A1182" i="5"/>
  <c r="E1181" i="5"/>
  <c r="C1181" i="5"/>
  <c r="B1181" i="5"/>
  <c r="A1181" i="5"/>
  <c r="E1180" i="5"/>
  <c r="C1180" i="5"/>
  <c r="B1180" i="5"/>
  <c r="A1180" i="5"/>
  <c r="E1179" i="5"/>
  <c r="C1179" i="5"/>
  <c r="B1179" i="5"/>
  <c r="A1179" i="5"/>
  <c r="E1178" i="5"/>
  <c r="C1178" i="5"/>
  <c r="B1178" i="5"/>
  <c r="A1178" i="5"/>
  <c r="E1177" i="5"/>
  <c r="C1177" i="5"/>
  <c r="B1177" i="5"/>
  <c r="A1177" i="5"/>
  <c r="E1176" i="5"/>
  <c r="C1176" i="5"/>
  <c r="B1176" i="5"/>
  <c r="A1176" i="5"/>
  <c r="E1175" i="5"/>
  <c r="C1175" i="5"/>
  <c r="B1175" i="5"/>
  <c r="A1175" i="5"/>
  <c r="E1174" i="5"/>
  <c r="C1174" i="5"/>
  <c r="B1174" i="5"/>
  <c r="A1174" i="5"/>
  <c r="E1173" i="5"/>
  <c r="C1173" i="5"/>
  <c r="B1173" i="5"/>
  <c r="A1173" i="5"/>
  <c r="E1172" i="5"/>
  <c r="C1172" i="5"/>
  <c r="B1172" i="5"/>
  <c r="A1172" i="5"/>
  <c r="E1171" i="5"/>
  <c r="C1171" i="5"/>
  <c r="B1171" i="5"/>
  <c r="A1171" i="5"/>
  <c r="E1170" i="5"/>
  <c r="C1170" i="5"/>
  <c r="B1170" i="5"/>
  <c r="A1170" i="5"/>
  <c r="E1169" i="5"/>
  <c r="C1169" i="5"/>
  <c r="B1169" i="5"/>
  <c r="A1169" i="5"/>
  <c r="E1168" i="5"/>
  <c r="C1168" i="5"/>
  <c r="B1168" i="5"/>
  <c r="A1168" i="5"/>
  <c r="E1167" i="5"/>
  <c r="C1167" i="5"/>
  <c r="B1167" i="5"/>
  <c r="A1167" i="5"/>
  <c r="E1166" i="5"/>
  <c r="C1166" i="5"/>
  <c r="B1166" i="5"/>
  <c r="A1166" i="5"/>
  <c r="E1165" i="5"/>
  <c r="C1165" i="5"/>
  <c r="B1165" i="5"/>
  <c r="A1165" i="5"/>
  <c r="E1164" i="5"/>
  <c r="C1164" i="5"/>
  <c r="B1164" i="5"/>
  <c r="A1164" i="5"/>
  <c r="E1163" i="5"/>
  <c r="C1163" i="5"/>
  <c r="B1163" i="5"/>
  <c r="A1163" i="5"/>
  <c r="E1162" i="5"/>
  <c r="C1162" i="5"/>
  <c r="B1162" i="5"/>
  <c r="A1162" i="5"/>
  <c r="E1161" i="5"/>
  <c r="C1161" i="5"/>
  <c r="B1161" i="5"/>
  <c r="A1161" i="5"/>
  <c r="E1160" i="5"/>
  <c r="C1160" i="5"/>
  <c r="B1160" i="5"/>
  <c r="A1160" i="5"/>
  <c r="E1159" i="5"/>
  <c r="C1159" i="5"/>
  <c r="B1159" i="5"/>
  <c r="A1159" i="5"/>
  <c r="E1158" i="5"/>
  <c r="C1158" i="5"/>
  <c r="B1158" i="5"/>
  <c r="A1158" i="5"/>
  <c r="E1157" i="5"/>
  <c r="C1157" i="5"/>
  <c r="B1157" i="5"/>
  <c r="A1157" i="5"/>
  <c r="E1156" i="5"/>
  <c r="C1156" i="5"/>
  <c r="B1156" i="5"/>
  <c r="A1156" i="5"/>
  <c r="E1155" i="5"/>
  <c r="C1155" i="5"/>
  <c r="B1155" i="5"/>
  <c r="A1155" i="5"/>
  <c r="E1154" i="5"/>
  <c r="C1154" i="5"/>
  <c r="B1154" i="5"/>
  <c r="A1154" i="5"/>
  <c r="E1153" i="5"/>
  <c r="C1153" i="5"/>
  <c r="B1153" i="5"/>
  <c r="A1153" i="5"/>
  <c r="E1152" i="5"/>
  <c r="C1152" i="5"/>
  <c r="B1152" i="5"/>
  <c r="A1152" i="5"/>
  <c r="E1151" i="5"/>
  <c r="C1151" i="5"/>
  <c r="B1151" i="5"/>
  <c r="A1151" i="5"/>
  <c r="E1150" i="5"/>
  <c r="C1150" i="5"/>
  <c r="B1150" i="5"/>
  <c r="A1150" i="5"/>
  <c r="E1149" i="5"/>
  <c r="C1149" i="5"/>
  <c r="B1149" i="5"/>
  <c r="A1149" i="5"/>
  <c r="E1148" i="5"/>
  <c r="C1148" i="5"/>
  <c r="B1148" i="5"/>
  <c r="A1148" i="5"/>
  <c r="E1147" i="5"/>
  <c r="C1147" i="5"/>
  <c r="B1147" i="5"/>
  <c r="A1147" i="5"/>
  <c r="E1146" i="5"/>
  <c r="C1146" i="5"/>
  <c r="B1146" i="5"/>
  <c r="A1146" i="5"/>
  <c r="E1145" i="5"/>
  <c r="C1145" i="5"/>
  <c r="B1145" i="5"/>
  <c r="A1145" i="5"/>
  <c r="E1144" i="5"/>
  <c r="C1144" i="5"/>
  <c r="B1144" i="5"/>
  <c r="A1144" i="5"/>
  <c r="E1143" i="5"/>
  <c r="C1143" i="5"/>
  <c r="B1143" i="5"/>
  <c r="A1143" i="5"/>
  <c r="E1142" i="5"/>
  <c r="C1142" i="5"/>
  <c r="B1142" i="5"/>
  <c r="A1142" i="5"/>
  <c r="E1141" i="5"/>
  <c r="C1141" i="5"/>
  <c r="B1141" i="5"/>
  <c r="A1141" i="5"/>
  <c r="E1140" i="5"/>
  <c r="C1140" i="5"/>
  <c r="B1140" i="5"/>
  <c r="A1140" i="5"/>
  <c r="E1139" i="5"/>
  <c r="C1139" i="5"/>
  <c r="B1139" i="5"/>
  <c r="A1139" i="5"/>
  <c r="E1138" i="5"/>
  <c r="C1138" i="5"/>
  <c r="B1138" i="5"/>
  <c r="A1138" i="5"/>
  <c r="E1137" i="5"/>
  <c r="C1137" i="5"/>
  <c r="B1137" i="5"/>
  <c r="A1137" i="5"/>
  <c r="E1136" i="5"/>
  <c r="C1136" i="5"/>
  <c r="B1136" i="5"/>
  <c r="A1136" i="5"/>
  <c r="E1135" i="5"/>
  <c r="C1135" i="5"/>
  <c r="B1135" i="5"/>
  <c r="A1135" i="5"/>
  <c r="E1134" i="5"/>
  <c r="C1134" i="5"/>
  <c r="B1134" i="5"/>
  <c r="A1134" i="5"/>
  <c r="E1133" i="5"/>
  <c r="C1133" i="5"/>
  <c r="B1133" i="5"/>
  <c r="A1133" i="5"/>
  <c r="E1132" i="5"/>
  <c r="C1132" i="5"/>
  <c r="B1132" i="5"/>
  <c r="A1132" i="5"/>
  <c r="E1131" i="5"/>
  <c r="C1131" i="5"/>
  <c r="B1131" i="5"/>
  <c r="A1131" i="5"/>
  <c r="E1130" i="5"/>
  <c r="C1130" i="5"/>
  <c r="B1130" i="5"/>
  <c r="A1130" i="5"/>
  <c r="E1129" i="5"/>
  <c r="C1129" i="5"/>
  <c r="B1129" i="5"/>
  <c r="A1129" i="5"/>
  <c r="E1128" i="5"/>
  <c r="C1128" i="5"/>
  <c r="B1128" i="5"/>
  <c r="A1128" i="5"/>
  <c r="E1127" i="5"/>
  <c r="C1127" i="5"/>
  <c r="B1127" i="5"/>
  <c r="A1127" i="5"/>
  <c r="E1126" i="5"/>
  <c r="C1126" i="5"/>
  <c r="B1126" i="5"/>
  <c r="A1126" i="5"/>
  <c r="E1125" i="5"/>
  <c r="C1125" i="5"/>
  <c r="B1125" i="5"/>
  <c r="A1125" i="5"/>
  <c r="E1124" i="5"/>
  <c r="C1124" i="5"/>
  <c r="B1124" i="5"/>
  <c r="A1124" i="5"/>
  <c r="E1123" i="5"/>
  <c r="C1123" i="5"/>
  <c r="B1123" i="5"/>
  <c r="A1123" i="5"/>
  <c r="E1122" i="5"/>
  <c r="C1122" i="5"/>
  <c r="B1122" i="5"/>
  <c r="A1122" i="5"/>
  <c r="E1121" i="5"/>
  <c r="C1121" i="5"/>
  <c r="B1121" i="5"/>
  <c r="A1121" i="5"/>
  <c r="E1120" i="5"/>
  <c r="C1120" i="5"/>
  <c r="B1120" i="5"/>
  <c r="A1120" i="5"/>
  <c r="E1119" i="5"/>
  <c r="C1119" i="5"/>
  <c r="B1119" i="5"/>
  <c r="A1119" i="5"/>
  <c r="E1118" i="5"/>
  <c r="C1118" i="5"/>
  <c r="B1118" i="5"/>
  <c r="A1118" i="5"/>
  <c r="E1117" i="5"/>
  <c r="C1117" i="5"/>
  <c r="B1117" i="5"/>
  <c r="A1117" i="5"/>
  <c r="E1116" i="5"/>
  <c r="C1116" i="5"/>
  <c r="B1116" i="5"/>
  <c r="A1116" i="5"/>
  <c r="E1115" i="5"/>
  <c r="C1115" i="5"/>
  <c r="B1115" i="5"/>
  <c r="A1115" i="5"/>
  <c r="E1114" i="5"/>
  <c r="C1114" i="5"/>
  <c r="B1114" i="5"/>
  <c r="A1114" i="5"/>
  <c r="E1113" i="5"/>
  <c r="C1113" i="5"/>
  <c r="B1113" i="5"/>
  <c r="A1113" i="5"/>
  <c r="E1112" i="5"/>
  <c r="C1112" i="5"/>
  <c r="B1112" i="5"/>
  <c r="A1112" i="5"/>
  <c r="E1111" i="5"/>
  <c r="C1111" i="5"/>
  <c r="B1111" i="5"/>
  <c r="A1111" i="5"/>
  <c r="E1110" i="5"/>
  <c r="C1110" i="5"/>
  <c r="B1110" i="5"/>
  <c r="A1110" i="5"/>
  <c r="E1109" i="5"/>
  <c r="C1109" i="5"/>
  <c r="B1109" i="5"/>
  <c r="A1109" i="5"/>
  <c r="E1108" i="5"/>
  <c r="C1108" i="5"/>
  <c r="B1108" i="5"/>
  <c r="A1108" i="5"/>
  <c r="E1107" i="5"/>
  <c r="C1107" i="5"/>
  <c r="B1107" i="5"/>
  <c r="A1107" i="5"/>
  <c r="E1106" i="5"/>
  <c r="C1106" i="5"/>
  <c r="B1106" i="5"/>
  <c r="A1106" i="5"/>
  <c r="E1105" i="5"/>
  <c r="C1105" i="5"/>
  <c r="B1105" i="5"/>
  <c r="A1105" i="5"/>
  <c r="E1104" i="5"/>
  <c r="C1104" i="5"/>
  <c r="B1104" i="5"/>
  <c r="A1104" i="5"/>
  <c r="E1103" i="5"/>
  <c r="C1103" i="5"/>
  <c r="B1103" i="5"/>
  <c r="A1103" i="5"/>
  <c r="E1102" i="5"/>
  <c r="C1102" i="5"/>
  <c r="B1102" i="5"/>
  <c r="A1102" i="5"/>
  <c r="E1101" i="5"/>
  <c r="C1101" i="5"/>
  <c r="B1101" i="5"/>
  <c r="A1101" i="5"/>
  <c r="E1100" i="5"/>
  <c r="C1100" i="5"/>
  <c r="B1100" i="5"/>
  <c r="A1100" i="5"/>
  <c r="E1099" i="5"/>
  <c r="C1099" i="5"/>
  <c r="B1099" i="5"/>
  <c r="A1099" i="5"/>
  <c r="E1098" i="5"/>
  <c r="C1098" i="5"/>
  <c r="B1098" i="5"/>
  <c r="A1098" i="5"/>
  <c r="E1097" i="5"/>
  <c r="C1097" i="5"/>
  <c r="B1097" i="5"/>
  <c r="A1097" i="5"/>
  <c r="E1096" i="5"/>
  <c r="C1096" i="5"/>
  <c r="B1096" i="5"/>
  <c r="A1096" i="5"/>
  <c r="E1095" i="5"/>
  <c r="C1095" i="5"/>
  <c r="B1095" i="5"/>
  <c r="A1095" i="5"/>
  <c r="E1094" i="5"/>
  <c r="C1094" i="5"/>
  <c r="B1094" i="5"/>
  <c r="A1094" i="5"/>
  <c r="E1093" i="5"/>
  <c r="C1093" i="5"/>
  <c r="B1093" i="5"/>
  <c r="A1093" i="5"/>
  <c r="E1092" i="5"/>
  <c r="C1092" i="5"/>
  <c r="B1092" i="5"/>
  <c r="A1092" i="5"/>
  <c r="E1091" i="5"/>
  <c r="C1091" i="5"/>
  <c r="B1091" i="5"/>
  <c r="A1091" i="5"/>
  <c r="E1090" i="5"/>
  <c r="C1090" i="5"/>
  <c r="B1090" i="5"/>
  <c r="A1090" i="5"/>
  <c r="E1089" i="5"/>
  <c r="C1089" i="5"/>
  <c r="B1089" i="5"/>
  <c r="A1089" i="5"/>
  <c r="E1088" i="5"/>
  <c r="C1088" i="5"/>
  <c r="B1088" i="5"/>
  <c r="A1088" i="5"/>
  <c r="E1087" i="5"/>
  <c r="C1087" i="5"/>
  <c r="B1087" i="5"/>
  <c r="A1087" i="5"/>
  <c r="E1086" i="5"/>
  <c r="C1086" i="5"/>
  <c r="B1086" i="5"/>
  <c r="A1086" i="5"/>
  <c r="E1085" i="5"/>
  <c r="C1085" i="5"/>
  <c r="B1085" i="5"/>
  <c r="A1085" i="5"/>
  <c r="E1084" i="5"/>
  <c r="C1084" i="5"/>
  <c r="B1084" i="5"/>
  <c r="A1084" i="5"/>
  <c r="E1083" i="5"/>
  <c r="C1083" i="5"/>
  <c r="B1083" i="5"/>
  <c r="A1083" i="5"/>
  <c r="E1082" i="5"/>
  <c r="C1082" i="5"/>
  <c r="B1082" i="5"/>
  <c r="A1082" i="5"/>
  <c r="E1081" i="5"/>
  <c r="C1081" i="5"/>
  <c r="B1081" i="5"/>
  <c r="A1081" i="5"/>
  <c r="E1080" i="5"/>
  <c r="C1080" i="5"/>
  <c r="B1080" i="5"/>
  <c r="A1080" i="5"/>
  <c r="E1079" i="5"/>
  <c r="C1079" i="5"/>
  <c r="B1079" i="5"/>
  <c r="A1079" i="5"/>
  <c r="E1078" i="5"/>
  <c r="C1078" i="5"/>
  <c r="B1078" i="5"/>
  <c r="A1078" i="5"/>
  <c r="E1077" i="5"/>
  <c r="C1077" i="5"/>
  <c r="B1077" i="5"/>
  <c r="A1077" i="5"/>
  <c r="E1076" i="5"/>
  <c r="C1076" i="5"/>
  <c r="B1076" i="5"/>
  <c r="A1076" i="5"/>
  <c r="E1075" i="5"/>
  <c r="C1075" i="5"/>
  <c r="B1075" i="5"/>
  <c r="A1075" i="5"/>
  <c r="E1074" i="5"/>
  <c r="C1074" i="5"/>
  <c r="B1074" i="5"/>
  <c r="A1074" i="5"/>
  <c r="E1073" i="5"/>
  <c r="C1073" i="5"/>
  <c r="B1073" i="5"/>
  <c r="A1073" i="5"/>
  <c r="E1072" i="5"/>
  <c r="C1072" i="5"/>
  <c r="B1072" i="5"/>
  <c r="A1072" i="5"/>
  <c r="E1071" i="5"/>
  <c r="C1071" i="5"/>
  <c r="B1071" i="5"/>
  <c r="A1071" i="5"/>
  <c r="E1070" i="5"/>
  <c r="C1070" i="5"/>
  <c r="B1070" i="5"/>
  <c r="A1070" i="5"/>
  <c r="E1069" i="5"/>
  <c r="C1069" i="5"/>
  <c r="B1069" i="5"/>
  <c r="A1069" i="5"/>
  <c r="E1068" i="5"/>
  <c r="C1068" i="5"/>
  <c r="B1068" i="5"/>
  <c r="A1068" i="5"/>
  <c r="E1067" i="5"/>
  <c r="C1067" i="5"/>
  <c r="B1067" i="5"/>
  <c r="A1067" i="5"/>
  <c r="E1066" i="5"/>
  <c r="C1066" i="5"/>
  <c r="B1066" i="5"/>
  <c r="A1066" i="5"/>
  <c r="E1065" i="5"/>
  <c r="C1065" i="5"/>
  <c r="B1065" i="5"/>
  <c r="A1065" i="5"/>
  <c r="E1064" i="5"/>
  <c r="C1064" i="5"/>
  <c r="B1064" i="5"/>
  <c r="A1064" i="5"/>
  <c r="E1063" i="5"/>
  <c r="C1063" i="5"/>
  <c r="B1063" i="5"/>
  <c r="A1063" i="5"/>
  <c r="E1062" i="5"/>
  <c r="C1062" i="5"/>
  <c r="B1062" i="5"/>
  <c r="A1062" i="5"/>
  <c r="E1061" i="5"/>
  <c r="C1061" i="5"/>
  <c r="B1061" i="5"/>
  <c r="A1061" i="5"/>
  <c r="E1060" i="5"/>
  <c r="C1060" i="5"/>
  <c r="B1060" i="5"/>
  <c r="A1060" i="5"/>
  <c r="E1059" i="5"/>
  <c r="C1059" i="5"/>
  <c r="B1059" i="5"/>
  <c r="A1059" i="5"/>
  <c r="E1058" i="5"/>
  <c r="C1058" i="5"/>
  <c r="B1058" i="5"/>
  <c r="A1058" i="5"/>
  <c r="E1057" i="5"/>
  <c r="C1057" i="5"/>
  <c r="B1057" i="5"/>
  <c r="A1057" i="5"/>
  <c r="E1056" i="5"/>
  <c r="C1056" i="5"/>
  <c r="B1056" i="5"/>
  <c r="A1056" i="5"/>
  <c r="E1055" i="5"/>
  <c r="C1055" i="5"/>
  <c r="B1055" i="5"/>
  <c r="A1055" i="5"/>
  <c r="E1054" i="5"/>
  <c r="C1054" i="5"/>
  <c r="B1054" i="5"/>
  <c r="A1054" i="5"/>
  <c r="E1053" i="5"/>
  <c r="C1053" i="5"/>
  <c r="B1053" i="5"/>
  <c r="A1053" i="5"/>
  <c r="E1052" i="5"/>
  <c r="C1052" i="5"/>
  <c r="B1052" i="5"/>
  <c r="A1052" i="5"/>
  <c r="E1051" i="5"/>
  <c r="C1051" i="5"/>
  <c r="B1051" i="5"/>
  <c r="A1051" i="5"/>
  <c r="E1050" i="5"/>
  <c r="C1050" i="5"/>
  <c r="B1050" i="5"/>
  <c r="A1050" i="5"/>
  <c r="E1049" i="5"/>
  <c r="C1049" i="5"/>
  <c r="B1049" i="5"/>
  <c r="A1049" i="5"/>
  <c r="E1048" i="5"/>
  <c r="C1048" i="5"/>
  <c r="B1048" i="5"/>
  <c r="A1048" i="5"/>
  <c r="E1047" i="5"/>
  <c r="C1047" i="5"/>
  <c r="B1047" i="5"/>
  <c r="A1047" i="5"/>
  <c r="E1046" i="5"/>
  <c r="C1046" i="5"/>
  <c r="B1046" i="5"/>
  <c r="A1046" i="5"/>
  <c r="E1045" i="5"/>
  <c r="C1045" i="5"/>
  <c r="B1045" i="5"/>
  <c r="A1045" i="5"/>
  <c r="E1044" i="5"/>
  <c r="C1044" i="5"/>
  <c r="B1044" i="5"/>
  <c r="A1044" i="5"/>
  <c r="E1043" i="5"/>
  <c r="C1043" i="5"/>
  <c r="B1043" i="5"/>
  <c r="A1043" i="5"/>
  <c r="E1042" i="5"/>
  <c r="C1042" i="5"/>
  <c r="B1042" i="5"/>
  <c r="A1042" i="5"/>
  <c r="E1041" i="5"/>
  <c r="C1041" i="5"/>
  <c r="B1041" i="5"/>
  <c r="A1041" i="5"/>
  <c r="E1040" i="5"/>
  <c r="C1040" i="5"/>
  <c r="B1040" i="5"/>
  <c r="A1040" i="5"/>
  <c r="E1039" i="5"/>
  <c r="C1039" i="5"/>
  <c r="B1039" i="5"/>
  <c r="A1039" i="5"/>
  <c r="E1038" i="5"/>
  <c r="C1038" i="5"/>
  <c r="B1038" i="5"/>
  <c r="A1038" i="5"/>
  <c r="E1037" i="5"/>
  <c r="C1037" i="5"/>
  <c r="B1037" i="5"/>
  <c r="A1037" i="5"/>
  <c r="E1036" i="5"/>
  <c r="C1036" i="5"/>
  <c r="B1036" i="5"/>
  <c r="A1036" i="5"/>
  <c r="E1035" i="5"/>
  <c r="C1035" i="5"/>
  <c r="B1035" i="5"/>
  <c r="A1035" i="5"/>
  <c r="E1034" i="5"/>
  <c r="C1034" i="5"/>
  <c r="B1034" i="5"/>
  <c r="A1034" i="5"/>
  <c r="E1033" i="5"/>
  <c r="C1033" i="5"/>
  <c r="B1033" i="5"/>
  <c r="A1033" i="5"/>
  <c r="E1032" i="5"/>
  <c r="C1032" i="5"/>
  <c r="B1032" i="5"/>
  <c r="A1032" i="5"/>
  <c r="E1031" i="5"/>
  <c r="C1031" i="5"/>
  <c r="B1031" i="5"/>
  <c r="A1031" i="5"/>
  <c r="E1030" i="5"/>
  <c r="C1030" i="5"/>
  <c r="B1030" i="5"/>
  <c r="A1030" i="5"/>
  <c r="E1029" i="5"/>
  <c r="C1029" i="5"/>
  <c r="B1029" i="5"/>
  <c r="A1029" i="5"/>
  <c r="E1028" i="5"/>
  <c r="C1028" i="5"/>
  <c r="B1028" i="5"/>
  <c r="A1028" i="5"/>
  <c r="E1027" i="5"/>
  <c r="C1027" i="5"/>
  <c r="B1027" i="5"/>
  <c r="A1027" i="5"/>
  <c r="E1026" i="5"/>
  <c r="C1026" i="5"/>
  <c r="B1026" i="5"/>
  <c r="A1026" i="5"/>
  <c r="E1025" i="5"/>
  <c r="C1025" i="5"/>
  <c r="B1025" i="5"/>
  <c r="A1025" i="5"/>
  <c r="E1024" i="5"/>
  <c r="C1024" i="5"/>
  <c r="B1024" i="5"/>
  <c r="A1024" i="5"/>
  <c r="E1023" i="5"/>
  <c r="C1023" i="5"/>
  <c r="B1023" i="5"/>
  <c r="A1023" i="5"/>
  <c r="E1022" i="5"/>
  <c r="C1022" i="5"/>
  <c r="B1022" i="5"/>
  <c r="A1022" i="5"/>
  <c r="E1021" i="5"/>
  <c r="C1021" i="5"/>
  <c r="B1021" i="5"/>
  <c r="A1021" i="5"/>
  <c r="E1020" i="5"/>
  <c r="C1020" i="5"/>
  <c r="B1020" i="5"/>
  <c r="A1020" i="5"/>
  <c r="E1019" i="5"/>
  <c r="C1019" i="5"/>
  <c r="B1019" i="5"/>
  <c r="A1019" i="5"/>
  <c r="E1018" i="5"/>
  <c r="C1018" i="5"/>
  <c r="B1018" i="5"/>
  <c r="A1018" i="5"/>
  <c r="E1017" i="5"/>
  <c r="C1017" i="5"/>
  <c r="B1017" i="5"/>
  <c r="A1017" i="5"/>
  <c r="E1016" i="5"/>
  <c r="C1016" i="5"/>
  <c r="B1016" i="5"/>
  <c r="A1016" i="5"/>
  <c r="E1015" i="5"/>
  <c r="C1015" i="5"/>
  <c r="B1015" i="5"/>
  <c r="A1015" i="5"/>
  <c r="E1014" i="5"/>
  <c r="C1014" i="5"/>
  <c r="B1014" i="5"/>
  <c r="A1014" i="5"/>
  <c r="E1013" i="5"/>
  <c r="C1013" i="5"/>
  <c r="B1013" i="5"/>
  <c r="A1013" i="5"/>
  <c r="E1012" i="5"/>
  <c r="C1012" i="5"/>
  <c r="B1012" i="5"/>
  <c r="A1012" i="5"/>
  <c r="E1011" i="5"/>
  <c r="C1011" i="5"/>
  <c r="B1011" i="5"/>
  <c r="A1011" i="5"/>
  <c r="E1010" i="5"/>
  <c r="C1010" i="5"/>
  <c r="B1010" i="5"/>
  <c r="A1010" i="5"/>
  <c r="E1009" i="5"/>
  <c r="C1009" i="5"/>
  <c r="B1009" i="5"/>
  <c r="A1009" i="5"/>
  <c r="E1008" i="5"/>
  <c r="C1008" i="5"/>
  <c r="B1008" i="5"/>
  <c r="A1008" i="5"/>
  <c r="E1007" i="5"/>
  <c r="C1007" i="5"/>
  <c r="B1007" i="5"/>
  <c r="A1007" i="5"/>
  <c r="E1006" i="5"/>
  <c r="C1006" i="5"/>
  <c r="B1006" i="5"/>
  <c r="A1006" i="5"/>
  <c r="E1005" i="5"/>
  <c r="C1005" i="5"/>
  <c r="B1005" i="5"/>
  <c r="A1005" i="5"/>
  <c r="E1004" i="5"/>
  <c r="C1004" i="5"/>
  <c r="B1004" i="5"/>
  <c r="A1004" i="5"/>
  <c r="E1003" i="5"/>
  <c r="C1003" i="5"/>
  <c r="B1003" i="5"/>
  <c r="A1003" i="5"/>
  <c r="E1002" i="5"/>
  <c r="C1002" i="5"/>
  <c r="B1002" i="5"/>
  <c r="A1002" i="5"/>
  <c r="E1001" i="5"/>
  <c r="C1001" i="5"/>
  <c r="B1001" i="5"/>
  <c r="A1001" i="5"/>
  <c r="E1000" i="5"/>
  <c r="C1000" i="5"/>
  <c r="B1000" i="5"/>
  <c r="A1000" i="5"/>
  <c r="E999" i="5"/>
  <c r="C999" i="5"/>
  <c r="B999" i="5"/>
  <c r="A999" i="5"/>
  <c r="E998" i="5"/>
  <c r="C998" i="5"/>
  <c r="B998" i="5"/>
  <c r="A998" i="5"/>
  <c r="E997" i="5"/>
  <c r="C997" i="5"/>
  <c r="B997" i="5"/>
  <c r="A997" i="5"/>
  <c r="E996" i="5"/>
  <c r="C996" i="5"/>
  <c r="B996" i="5"/>
  <c r="A996" i="5"/>
  <c r="E995" i="5"/>
  <c r="C995" i="5"/>
  <c r="B995" i="5"/>
  <c r="A995" i="5"/>
  <c r="E994" i="5"/>
  <c r="C994" i="5"/>
  <c r="B994" i="5"/>
  <c r="A994" i="5"/>
  <c r="E993" i="5"/>
  <c r="C993" i="5"/>
  <c r="B993" i="5"/>
  <c r="A993" i="5"/>
  <c r="E992" i="5"/>
  <c r="C992" i="5"/>
  <c r="B992" i="5"/>
  <c r="A992" i="5"/>
  <c r="E991" i="5"/>
  <c r="C991" i="5"/>
  <c r="B991" i="5"/>
  <c r="A991" i="5"/>
  <c r="E990" i="5"/>
  <c r="C990" i="5"/>
  <c r="B990" i="5"/>
  <c r="A990" i="5"/>
  <c r="E989" i="5"/>
  <c r="C989" i="5"/>
  <c r="B989" i="5"/>
  <c r="A989" i="5"/>
  <c r="E988" i="5"/>
  <c r="C988" i="5"/>
  <c r="B988" i="5"/>
  <c r="A988" i="5"/>
  <c r="E987" i="5"/>
  <c r="C987" i="5"/>
  <c r="B987" i="5"/>
  <c r="A987" i="5"/>
  <c r="E986" i="5"/>
  <c r="C986" i="5"/>
  <c r="B986" i="5"/>
  <c r="A986" i="5"/>
  <c r="E985" i="5"/>
  <c r="C985" i="5"/>
  <c r="B985" i="5"/>
  <c r="A985" i="5"/>
  <c r="E984" i="5"/>
  <c r="C984" i="5"/>
  <c r="B984" i="5"/>
  <c r="A984" i="5"/>
  <c r="E983" i="5"/>
  <c r="C983" i="5"/>
  <c r="B983" i="5"/>
  <c r="A983" i="5"/>
  <c r="E982" i="5"/>
  <c r="C982" i="5"/>
  <c r="B982" i="5"/>
  <c r="A982" i="5"/>
  <c r="E981" i="5"/>
  <c r="C981" i="5"/>
  <c r="B981" i="5"/>
  <c r="A981" i="5"/>
  <c r="E980" i="5"/>
  <c r="C980" i="5"/>
  <c r="B980" i="5"/>
  <c r="A980" i="5"/>
  <c r="E979" i="5"/>
  <c r="C979" i="5"/>
  <c r="B979" i="5"/>
  <c r="A979" i="5"/>
  <c r="E978" i="5"/>
  <c r="C978" i="5"/>
  <c r="B978" i="5"/>
  <c r="A978" i="5"/>
  <c r="E977" i="5"/>
  <c r="C977" i="5"/>
  <c r="B977" i="5"/>
  <c r="A977" i="5"/>
  <c r="E976" i="5"/>
  <c r="C976" i="5"/>
  <c r="B976" i="5"/>
  <c r="A976" i="5"/>
  <c r="E975" i="5"/>
  <c r="C975" i="5"/>
  <c r="B975" i="5"/>
  <c r="A975" i="5"/>
  <c r="E974" i="5"/>
  <c r="C974" i="5"/>
  <c r="B974" i="5"/>
  <c r="A974" i="5"/>
  <c r="E973" i="5"/>
  <c r="C973" i="5"/>
  <c r="B973" i="5"/>
  <c r="A973" i="5"/>
  <c r="E972" i="5"/>
  <c r="C972" i="5"/>
  <c r="B972" i="5"/>
  <c r="A972" i="5"/>
  <c r="E971" i="5"/>
  <c r="C971" i="5"/>
  <c r="B971" i="5"/>
  <c r="A971" i="5"/>
  <c r="E970" i="5"/>
  <c r="C970" i="5"/>
  <c r="B970" i="5"/>
  <c r="A970" i="5"/>
  <c r="E969" i="5"/>
  <c r="C969" i="5"/>
  <c r="B969" i="5"/>
  <c r="A969" i="5"/>
  <c r="E968" i="5"/>
  <c r="C968" i="5"/>
  <c r="B968" i="5"/>
  <c r="A968" i="5"/>
  <c r="E967" i="5"/>
  <c r="C967" i="5"/>
  <c r="B967" i="5"/>
  <c r="A967" i="5"/>
  <c r="E966" i="5"/>
  <c r="C966" i="5"/>
  <c r="B966" i="5"/>
  <c r="A966" i="5"/>
  <c r="E965" i="5"/>
  <c r="C965" i="5"/>
  <c r="B965" i="5"/>
  <c r="A965" i="5"/>
  <c r="E964" i="5"/>
  <c r="C964" i="5"/>
  <c r="B964" i="5"/>
  <c r="A964" i="5"/>
  <c r="E963" i="5"/>
  <c r="C963" i="5"/>
  <c r="B963" i="5"/>
  <c r="A963" i="5"/>
  <c r="E962" i="5"/>
  <c r="C962" i="5"/>
  <c r="B962" i="5"/>
  <c r="A962" i="5"/>
  <c r="E961" i="5"/>
  <c r="C961" i="5"/>
  <c r="B961" i="5"/>
  <c r="A961" i="5"/>
  <c r="E960" i="5"/>
  <c r="C960" i="5"/>
  <c r="B960" i="5"/>
  <c r="A960" i="5"/>
  <c r="E959" i="5"/>
  <c r="C959" i="5"/>
  <c r="B959" i="5"/>
  <c r="A959" i="5"/>
  <c r="E958" i="5"/>
  <c r="C958" i="5"/>
  <c r="B958" i="5"/>
  <c r="A958" i="5"/>
  <c r="E957" i="5"/>
  <c r="C957" i="5"/>
  <c r="B957" i="5"/>
  <c r="A957" i="5"/>
  <c r="E956" i="5"/>
  <c r="C956" i="5"/>
  <c r="B956" i="5"/>
  <c r="A956" i="5"/>
  <c r="E955" i="5"/>
  <c r="C955" i="5"/>
  <c r="B955" i="5"/>
  <c r="A955" i="5"/>
  <c r="E954" i="5"/>
  <c r="C954" i="5"/>
  <c r="B954" i="5"/>
  <c r="A954" i="5"/>
  <c r="E953" i="5"/>
  <c r="C953" i="5"/>
  <c r="B953" i="5"/>
  <c r="A953" i="5"/>
  <c r="E952" i="5"/>
  <c r="C952" i="5"/>
  <c r="B952" i="5"/>
  <c r="A952" i="5"/>
  <c r="E951" i="5"/>
  <c r="C951" i="5"/>
  <c r="B951" i="5"/>
  <c r="A951" i="5"/>
  <c r="E950" i="5"/>
  <c r="C950" i="5"/>
  <c r="B950" i="5"/>
  <c r="A950" i="5"/>
  <c r="E949" i="5"/>
  <c r="C949" i="5"/>
  <c r="B949" i="5"/>
  <c r="A949" i="5"/>
  <c r="E948" i="5"/>
  <c r="C948" i="5"/>
  <c r="B948" i="5"/>
  <c r="A948" i="5"/>
  <c r="E947" i="5"/>
  <c r="C947" i="5"/>
  <c r="B947" i="5"/>
  <c r="A947" i="5"/>
  <c r="E946" i="5"/>
  <c r="C946" i="5"/>
  <c r="B946" i="5"/>
  <c r="A946" i="5"/>
  <c r="E945" i="5"/>
  <c r="C945" i="5"/>
  <c r="B945" i="5"/>
  <c r="A945" i="5"/>
  <c r="E944" i="5"/>
  <c r="C944" i="5"/>
  <c r="B944" i="5"/>
  <c r="A944" i="5"/>
  <c r="E943" i="5"/>
  <c r="C943" i="5"/>
  <c r="B943" i="5"/>
  <c r="A943" i="5"/>
  <c r="E942" i="5"/>
  <c r="C942" i="5"/>
  <c r="B942" i="5"/>
  <c r="A942" i="5"/>
  <c r="E941" i="5"/>
  <c r="C941" i="5"/>
  <c r="B941" i="5"/>
  <c r="A941" i="5"/>
  <c r="E940" i="5"/>
  <c r="C940" i="5"/>
  <c r="B940" i="5"/>
  <c r="A940" i="5"/>
  <c r="E939" i="5"/>
  <c r="C939" i="5"/>
  <c r="B939" i="5"/>
  <c r="A939" i="5"/>
  <c r="E938" i="5"/>
  <c r="C938" i="5"/>
  <c r="B938" i="5"/>
  <c r="A938" i="5"/>
  <c r="E937" i="5"/>
  <c r="C937" i="5"/>
  <c r="B937" i="5"/>
  <c r="A937" i="5"/>
  <c r="E936" i="5"/>
  <c r="C936" i="5"/>
  <c r="B936" i="5"/>
  <c r="A936" i="5"/>
  <c r="E935" i="5"/>
  <c r="C935" i="5"/>
  <c r="B935" i="5"/>
  <c r="A935" i="5"/>
  <c r="E934" i="5"/>
  <c r="C934" i="5"/>
  <c r="B934" i="5"/>
  <c r="A934" i="5"/>
  <c r="E933" i="5"/>
  <c r="C933" i="5"/>
  <c r="B933" i="5"/>
  <c r="A933" i="5"/>
  <c r="E932" i="5"/>
  <c r="C932" i="5"/>
  <c r="B932" i="5"/>
  <c r="A932" i="5"/>
  <c r="E931" i="5"/>
  <c r="C931" i="5"/>
  <c r="B931" i="5"/>
  <c r="A931" i="5"/>
  <c r="E930" i="5"/>
  <c r="C930" i="5"/>
  <c r="B930" i="5"/>
  <c r="A930" i="5"/>
  <c r="E929" i="5"/>
  <c r="C929" i="5"/>
  <c r="B929" i="5"/>
  <c r="A929" i="5"/>
  <c r="E928" i="5"/>
  <c r="C928" i="5"/>
  <c r="B928" i="5"/>
  <c r="A928" i="5"/>
  <c r="E927" i="5"/>
  <c r="C927" i="5"/>
  <c r="B927" i="5"/>
  <c r="A927" i="5"/>
  <c r="E926" i="5"/>
  <c r="C926" i="5"/>
  <c r="B926" i="5"/>
  <c r="A926" i="5"/>
  <c r="E925" i="5"/>
  <c r="C925" i="5"/>
  <c r="B925" i="5"/>
  <c r="A925" i="5"/>
  <c r="E924" i="5"/>
  <c r="C924" i="5"/>
  <c r="B924" i="5"/>
  <c r="A924" i="5"/>
  <c r="E923" i="5"/>
  <c r="C923" i="5"/>
  <c r="B923" i="5"/>
  <c r="A923" i="5"/>
  <c r="E922" i="5"/>
  <c r="C922" i="5"/>
  <c r="B922" i="5"/>
  <c r="A922" i="5"/>
  <c r="E921" i="5"/>
  <c r="C921" i="5"/>
  <c r="B921" i="5"/>
  <c r="A921" i="5"/>
  <c r="E920" i="5"/>
  <c r="C920" i="5"/>
  <c r="B920" i="5"/>
  <c r="A920" i="5"/>
  <c r="E919" i="5"/>
  <c r="C919" i="5"/>
  <c r="B919" i="5"/>
  <c r="A919" i="5"/>
  <c r="E918" i="5"/>
  <c r="C918" i="5"/>
  <c r="B918" i="5"/>
  <c r="A918" i="5"/>
  <c r="E917" i="5"/>
  <c r="C917" i="5"/>
  <c r="B917" i="5"/>
  <c r="A917" i="5"/>
  <c r="E916" i="5"/>
  <c r="C916" i="5"/>
  <c r="B916" i="5"/>
  <c r="A916" i="5"/>
  <c r="E915" i="5"/>
  <c r="C915" i="5"/>
  <c r="B915" i="5"/>
  <c r="A915" i="5"/>
  <c r="E914" i="5"/>
  <c r="C914" i="5"/>
  <c r="B914" i="5"/>
  <c r="A914" i="5"/>
  <c r="E913" i="5"/>
  <c r="C913" i="5"/>
  <c r="B913" i="5"/>
  <c r="A913" i="5"/>
  <c r="E912" i="5"/>
  <c r="C912" i="5"/>
  <c r="B912" i="5"/>
  <c r="A912" i="5"/>
  <c r="E911" i="5"/>
  <c r="C911" i="5"/>
  <c r="B911" i="5"/>
  <c r="A911" i="5"/>
  <c r="E910" i="5"/>
  <c r="C910" i="5"/>
  <c r="B910" i="5"/>
  <c r="A910" i="5"/>
  <c r="E909" i="5"/>
  <c r="C909" i="5"/>
  <c r="B909" i="5"/>
  <c r="A909" i="5"/>
  <c r="E908" i="5"/>
  <c r="C908" i="5"/>
  <c r="B908" i="5"/>
  <c r="A908" i="5"/>
  <c r="E907" i="5"/>
  <c r="C907" i="5"/>
  <c r="B907" i="5"/>
  <c r="A907" i="5"/>
  <c r="E906" i="5"/>
  <c r="C906" i="5"/>
  <c r="B906" i="5"/>
  <c r="A906" i="5"/>
  <c r="E905" i="5"/>
  <c r="C905" i="5"/>
  <c r="B905" i="5"/>
  <c r="A905" i="5"/>
  <c r="E904" i="5"/>
  <c r="C904" i="5"/>
  <c r="B904" i="5"/>
  <c r="A904" i="5"/>
  <c r="E903" i="5"/>
  <c r="C903" i="5"/>
  <c r="B903" i="5"/>
  <c r="A903" i="5"/>
  <c r="E902" i="5"/>
  <c r="C902" i="5"/>
  <c r="B902" i="5"/>
  <c r="A902" i="5"/>
  <c r="E901" i="5"/>
  <c r="C901" i="5"/>
  <c r="B901" i="5"/>
  <c r="A901" i="5"/>
  <c r="E900" i="5"/>
  <c r="C900" i="5"/>
  <c r="B900" i="5"/>
  <c r="A900" i="5"/>
  <c r="E899" i="5"/>
  <c r="C899" i="5"/>
  <c r="B899" i="5"/>
  <c r="A899" i="5"/>
  <c r="E898" i="5"/>
  <c r="C898" i="5"/>
  <c r="B898" i="5"/>
  <c r="A898" i="5"/>
  <c r="E897" i="5"/>
  <c r="C897" i="5"/>
  <c r="B897" i="5"/>
  <c r="A897" i="5"/>
  <c r="E896" i="5"/>
  <c r="C896" i="5"/>
  <c r="B896" i="5"/>
  <c r="A896" i="5"/>
  <c r="E895" i="5"/>
  <c r="C895" i="5"/>
  <c r="B895" i="5"/>
  <c r="A895" i="5"/>
  <c r="E894" i="5"/>
  <c r="C894" i="5"/>
  <c r="B894" i="5"/>
  <c r="A894" i="5"/>
  <c r="E893" i="5"/>
  <c r="C893" i="5"/>
  <c r="B893" i="5"/>
  <c r="A893" i="5"/>
  <c r="E892" i="5"/>
  <c r="C892" i="5"/>
  <c r="B892" i="5"/>
  <c r="A892" i="5"/>
  <c r="E891" i="5"/>
  <c r="C891" i="5"/>
  <c r="B891" i="5"/>
  <c r="A891" i="5"/>
  <c r="E890" i="5"/>
  <c r="C890" i="5"/>
  <c r="B890" i="5"/>
  <c r="A890" i="5"/>
  <c r="E889" i="5"/>
  <c r="C889" i="5"/>
  <c r="B889" i="5"/>
  <c r="A889" i="5"/>
  <c r="E888" i="5"/>
  <c r="C888" i="5"/>
  <c r="B888" i="5"/>
  <c r="A888" i="5"/>
  <c r="E887" i="5"/>
  <c r="C887" i="5"/>
  <c r="B887" i="5"/>
  <c r="A887" i="5"/>
  <c r="E886" i="5"/>
  <c r="C886" i="5"/>
  <c r="B886" i="5"/>
  <c r="A886" i="5"/>
  <c r="E885" i="5"/>
  <c r="C885" i="5"/>
  <c r="B885" i="5"/>
  <c r="A885" i="5"/>
  <c r="E884" i="5"/>
  <c r="C884" i="5"/>
  <c r="B884" i="5"/>
  <c r="A884" i="5"/>
  <c r="E883" i="5"/>
  <c r="C883" i="5"/>
  <c r="B883" i="5"/>
  <c r="A883" i="5"/>
  <c r="E882" i="5"/>
  <c r="C882" i="5"/>
  <c r="B882" i="5"/>
  <c r="A882" i="5"/>
  <c r="E881" i="5"/>
  <c r="C881" i="5"/>
  <c r="B881" i="5"/>
  <c r="A881" i="5"/>
  <c r="E880" i="5"/>
  <c r="C880" i="5"/>
  <c r="B880" i="5"/>
  <c r="A880" i="5"/>
  <c r="E879" i="5"/>
  <c r="C879" i="5"/>
  <c r="B879" i="5"/>
  <c r="A879" i="5"/>
  <c r="E878" i="5"/>
  <c r="C878" i="5"/>
  <c r="B878" i="5"/>
  <c r="A878" i="5"/>
  <c r="E877" i="5"/>
  <c r="C877" i="5"/>
  <c r="B877" i="5"/>
  <c r="A877" i="5"/>
  <c r="E876" i="5"/>
  <c r="C876" i="5"/>
  <c r="B876" i="5"/>
  <c r="A876" i="5"/>
  <c r="E875" i="5"/>
  <c r="C875" i="5"/>
  <c r="B875" i="5"/>
  <c r="A875" i="5"/>
  <c r="E874" i="5"/>
  <c r="C874" i="5"/>
  <c r="B874" i="5"/>
  <c r="A874" i="5"/>
  <c r="E873" i="5"/>
  <c r="C873" i="5"/>
  <c r="B873" i="5"/>
  <c r="A873" i="5"/>
  <c r="E872" i="5"/>
  <c r="C872" i="5"/>
  <c r="B872" i="5"/>
  <c r="A872" i="5"/>
  <c r="E871" i="5"/>
  <c r="C871" i="5"/>
  <c r="B871" i="5"/>
  <c r="A871" i="5"/>
  <c r="E870" i="5"/>
  <c r="C870" i="5"/>
  <c r="B870" i="5"/>
  <c r="A870" i="5"/>
  <c r="E869" i="5"/>
  <c r="C869" i="5"/>
  <c r="B869" i="5"/>
  <c r="A869" i="5"/>
  <c r="E868" i="5"/>
  <c r="C868" i="5"/>
  <c r="B868" i="5"/>
  <c r="A868" i="5"/>
  <c r="E867" i="5"/>
  <c r="C867" i="5"/>
  <c r="B867" i="5"/>
  <c r="A867" i="5"/>
  <c r="E866" i="5"/>
  <c r="C866" i="5"/>
  <c r="B866" i="5"/>
  <c r="A866" i="5"/>
  <c r="E865" i="5"/>
  <c r="C865" i="5"/>
  <c r="B865" i="5"/>
  <c r="A865" i="5"/>
  <c r="E864" i="5"/>
  <c r="C864" i="5"/>
  <c r="B864" i="5"/>
  <c r="A864" i="5"/>
  <c r="E863" i="5"/>
  <c r="C863" i="5"/>
  <c r="B863" i="5"/>
  <c r="A863" i="5"/>
  <c r="E862" i="5"/>
  <c r="C862" i="5"/>
  <c r="B862" i="5"/>
  <c r="A862" i="5"/>
  <c r="E861" i="5"/>
  <c r="C861" i="5"/>
  <c r="B861" i="5"/>
  <c r="A861" i="5"/>
  <c r="E860" i="5"/>
  <c r="C860" i="5"/>
  <c r="B860" i="5"/>
  <c r="A860" i="5"/>
  <c r="E859" i="5"/>
  <c r="C859" i="5"/>
  <c r="B859" i="5"/>
  <c r="A859" i="5"/>
  <c r="E858" i="5"/>
  <c r="C858" i="5"/>
  <c r="B858" i="5"/>
  <c r="A858" i="5"/>
  <c r="E857" i="5"/>
  <c r="C857" i="5"/>
  <c r="B857" i="5"/>
  <c r="A857" i="5"/>
  <c r="E856" i="5"/>
  <c r="C856" i="5"/>
  <c r="B856" i="5"/>
  <c r="A856" i="5"/>
  <c r="E855" i="5"/>
  <c r="C855" i="5"/>
  <c r="B855" i="5"/>
  <c r="A855" i="5"/>
  <c r="E854" i="5"/>
  <c r="C854" i="5"/>
  <c r="B854" i="5"/>
  <c r="A854" i="5"/>
  <c r="E853" i="5"/>
  <c r="C853" i="5"/>
  <c r="B853" i="5"/>
  <c r="A853" i="5"/>
  <c r="E852" i="5"/>
  <c r="C852" i="5"/>
  <c r="B852" i="5"/>
  <c r="A852" i="5"/>
  <c r="E851" i="5"/>
  <c r="C851" i="5"/>
  <c r="B851" i="5"/>
  <c r="A851" i="5"/>
  <c r="E850" i="5"/>
  <c r="C850" i="5"/>
  <c r="B850" i="5"/>
  <c r="A850" i="5"/>
  <c r="E849" i="5"/>
  <c r="C849" i="5"/>
  <c r="B849" i="5"/>
  <c r="A849" i="5"/>
  <c r="E848" i="5"/>
  <c r="C848" i="5"/>
  <c r="B848" i="5"/>
  <c r="A848" i="5"/>
  <c r="E847" i="5"/>
  <c r="C847" i="5"/>
  <c r="B847" i="5"/>
  <c r="A847" i="5"/>
  <c r="E846" i="5"/>
  <c r="C846" i="5"/>
  <c r="B846" i="5"/>
  <c r="A846" i="5"/>
  <c r="E845" i="5"/>
  <c r="C845" i="5"/>
  <c r="B845" i="5"/>
  <c r="A845" i="5"/>
  <c r="E844" i="5"/>
  <c r="C844" i="5"/>
  <c r="B844" i="5"/>
  <c r="A844" i="5"/>
  <c r="E843" i="5"/>
  <c r="C843" i="5"/>
  <c r="B843" i="5"/>
  <c r="A843" i="5"/>
  <c r="E842" i="5"/>
  <c r="C842" i="5"/>
  <c r="B842" i="5"/>
  <c r="A842" i="5"/>
  <c r="E841" i="5"/>
  <c r="C841" i="5"/>
  <c r="B841" i="5"/>
  <c r="A841" i="5"/>
  <c r="E840" i="5"/>
  <c r="C840" i="5"/>
  <c r="B840" i="5"/>
  <c r="A840" i="5"/>
  <c r="E839" i="5"/>
  <c r="C839" i="5"/>
  <c r="B839" i="5"/>
  <c r="A839" i="5"/>
  <c r="E838" i="5"/>
  <c r="C838" i="5"/>
  <c r="B838" i="5"/>
  <c r="A838" i="5"/>
  <c r="E837" i="5"/>
  <c r="C837" i="5"/>
  <c r="B837" i="5"/>
  <c r="A837" i="5"/>
  <c r="E836" i="5"/>
  <c r="C836" i="5"/>
  <c r="B836" i="5"/>
  <c r="A836" i="5"/>
  <c r="E835" i="5"/>
  <c r="C835" i="5"/>
  <c r="B835" i="5"/>
  <c r="A835" i="5"/>
  <c r="E834" i="5"/>
  <c r="C834" i="5"/>
  <c r="B834" i="5"/>
  <c r="A834" i="5"/>
  <c r="E833" i="5"/>
  <c r="C833" i="5"/>
  <c r="B833" i="5"/>
  <c r="A833" i="5"/>
  <c r="E832" i="5"/>
  <c r="C832" i="5"/>
  <c r="B832" i="5"/>
  <c r="A832" i="5"/>
  <c r="E831" i="5"/>
  <c r="C831" i="5"/>
  <c r="B831" i="5"/>
  <c r="A831" i="5"/>
  <c r="E830" i="5"/>
  <c r="C830" i="5"/>
  <c r="B830" i="5"/>
  <c r="A830" i="5"/>
  <c r="E829" i="5"/>
  <c r="C829" i="5"/>
  <c r="B829" i="5"/>
  <c r="A829" i="5"/>
  <c r="E828" i="5"/>
  <c r="C828" i="5"/>
  <c r="B828" i="5"/>
  <c r="A828" i="5"/>
  <c r="E827" i="5"/>
  <c r="C827" i="5"/>
  <c r="B827" i="5"/>
  <c r="A827" i="5"/>
  <c r="E826" i="5"/>
  <c r="C826" i="5"/>
  <c r="B826" i="5"/>
  <c r="A826" i="5"/>
  <c r="E825" i="5"/>
  <c r="C825" i="5"/>
  <c r="B825" i="5"/>
  <c r="A825" i="5"/>
  <c r="E824" i="5"/>
  <c r="C824" i="5"/>
  <c r="B824" i="5"/>
  <c r="A824" i="5"/>
  <c r="E823" i="5"/>
  <c r="C823" i="5"/>
  <c r="B823" i="5"/>
  <c r="A823" i="5"/>
  <c r="E822" i="5"/>
  <c r="C822" i="5"/>
  <c r="B822" i="5"/>
  <c r="A822" i="5"/>
  <c r="E821" i="5"/>
  <c r="C821" i="5"/>
  <c r="B821" i="5"/>
  <c r="A821" i="5"/>
  <c r="E820" i="5"/>
  <c r="C820" i="5"/>
  <c r="B820" i="5"/>
  <c r="A820" i="5"/>
  <c r="E819" i="5"/>
  <c r="C819" i="5"/>
  <c r="B819" i="5"/>
  <c r="A819" i="5"/>
  <c r="E818" i="5"/>
  <c r="C818" i="5"/>
  <c r="B818" i="5"/>
  <c r="A818" i="5"/>
  <c r="E817" i="5"/>
  <c r="C817" i="5"/>
  <c r="B817" i="5"/>
  <c r="A817" i="5"/>
  <c r="E816" i="5"/>
  <c r="C816" i="5"/>
  <c r="B816" i="5"/>
  <c r="A816" i="5"/>
  <c r="E815" i="5"/>
  <c r="C815" i="5"/>
  <c r="B815" i="5"/>
  <c r="A815" i="5"/>
  <c r="E814" i="5"/>
  <c r="C814" i="5"/>
  <c r="B814" i="5"/>
  <c r="A814" i="5"/>
  <c r="E813" i="5"/>
  <c r="C813" i="5"/>
  <c r="B813" i="5"/>
  <c r="A813" i="5"/>
  <c r="E812" i="5"/>
  <c r="C812" i="5"/>
  <c r="B812" i="5"/>
  <c r="A812" i="5"/>
  <c r="E811" i="5"/>
  <c r="C811" i="5"/>
  <c r="B811" i="5"/>
  <c r="A811" i="5"/>
  <c r="E810" i="5"/>
  <c r="C810" i="5"/>
  <c r="B810" i="5"/>
  <c r="A810" i="5"/>
  <c r="E809" i="5"/>
  <c r="C809" i="5"/>
  <c r="B809" i="5"/>
  <c r="A809" i="5"/>
  <c r="E808" i="5"/>
  <c r="C808" i="5"/>
  <c r="B808" i="5"/>
  <c r="A808" i="5"/>
  <c r="E807" i="5"/>
  <c r="C807" i="5"/>
  <c r="B807" i="5"/>
  <c r="A807" i="5"/>
  <c r="E806" i="5"/>
  <c r="C806" i="5"/>
  <c r="B806" i="5"/>
  <c r="A806" i="5"/>
  <c r="E805" i="5"/>
  <c r="C805" i="5"/>
  <c r="B805" i="5"/>
  <c r="A805" i="5"/>
  <c r="E804" i="5"/>
  <c r="C804" i="5"/>
  <c r="B804" i="5"/>
  <c r="A804" i="5"/>
  <c r="E803" i="5"/>
  <c r="C803" i="5"/>
  <c r="B803" i="5"/>
  <c r="A803" i="5"/>
  <c r="E802" i="5"/>
  <c r="C802" i="5"/>
  <c r="B802" i="5"/>
  <c r="A802" i="5"/>
  <c r="E801" i="5"/>
  <c r="C801" i="5"/>
  <c r="B801" i="5"/>
  <c r="A801" i="5"/>
  <c r="E800" i="5"/>
  <c r="C800" i="5"/>
  <c r="B800" i="5"/>
  <c r="A800" i="5"/>
  <c r="E799" i="5"/>
  <c r="C799" i="5"/>
  <c r="B799" i="5"/>
  <c r="A799" i="5"/>
  <c r="E798" i="5"/>
  <c r="C798" i="5"/>
  <c r="B798" i="5"/>
  <c r="A798" i="5"/>
  <c r="E797" i="5"/>
  <c r="C797" i="5"/>
  <c r="B797" i="5"/>
  <c r="A797" i="5"/>
  <c r="E796" i="5"/>
  <c r="C796" i="5"/>
  <c r="B796" i="5"/>
  <c r="A796" i="5"/>
  <c r="E795" i="5"/>
  <c r="C795" i="5"/>
  <c r="B795" i="5"/>
  <c r="A795" i="5"/>
  <c r="E794" i="5"/>
  <c r="C794" i="5"/>
  <c r="B794" i="5"/>
  <c r="A794" i="5"/>
  <c r="E793" i="5"/>
  <c r="C793" i="5"/>
  <c r="B793" i="5"/>
  <c r="A793" i="5"/>
  <c r="E792" i="5"/>
  <c r="C792" i="5"/>
  <c r="B792" i="5"/>
  <c r="A792" i="5"/>
  <c r="E791" i="5"/>
  <c r="C791" i="5"/>
  <c r="B791" i="5"/>
  <c r="A791" i="5"/>
  <c r="E790" i="5"/>
  <c r="C790" i="5"/>
  <c r="B790" i="5"/>
  <c r="A790" i="5"/>
  <c r="E789" i="5"/>
  <c r="C789" i="5"/>
  <c r="B789" i="5"/>
  <c r="A789" i="5"/>
  <c r="E788" i="5"/>
  <c r="C788" i="5"/>
  <c r="B788" i="5"/>
  <c r="A788" i="5"/>
  <c r="E787" i="5"/>
  <c r="C787" i="5"/>
  <c r="B787" i="5"/>
  <c r="A787" i="5"/>
  <c r="E786" i="5"/>
  <c r="C786" i="5"/>
  <c r="B786" i="5"/>
  <c r="A786" i="5"/>
  <c r="E785" i="5"/>
  <c r="C785" i="5"/>
  <c r="B785" i="5"/>
  <c r="A785" i="5"/>
  <c r="E784" i="5"/>
  <c r="C784" i="5"/>
  <c r="B784" i="5"/>
  <c r="A784" i="5"/>
  <c r="E783" i="5"/>
  <c r="C783" i="5"/>
  <c r="B783" i="5"/>
  <c r="A783" i="5"/>
  <c r="E782" i="5"/>
  <c r="C782" i="5"/>
  <c r="B782" i="5"/>
  <c r="A782" i="5"/>
  <c r="E781" i="5"/>
  <c r="C781" i="5"/>
  <c r="B781" i="5"/>
  <c r="A781" i="5"/>
  <c r="E780" i="5"/>
  <c r="C780" i="5"/>
  <c r="B780" i="5"/>
  <c r="A780" i="5"/>
  <c r="E779" i="5"/>
  <c r="C779" i="5"/>
  <c r="B779" i="5"/>
  <c r="A779" i="5"/>
  <c r="E778" i="5"/>
  <c r="C778" i="5"/>
  <c r="B778" i="5"/>
  <c r="A778" i="5"/>
  <c r="E777" i="5"/>
  <c r="C777" i="5"/>
  <c r="B777" i="5"/>
  <c r="A777" i="5"/>
  <c r="E776" i="5"/>
  <c r="C776" i="5"/>
  <c r="B776" i="5"/>
  <c r="A776" i="5"/>
  <c r="E775" i="5"/>
  <c r="C775" i="5"/>
  <c r="B775" i="5"/>
  <c r="A775" i="5"/>
  <c r="E774" i="5"/>
  <c r="C774" i="5"/>
  <c r="B774" i="5"/>
  <c r="A774" i="5"/>
  <c r="E773" i="5"/>
  <c r="C773" i="5"/>
  <c r="B773" i="5"/>
  <c r="A773" i="5"/>
  <c r="E772" i="5"/>
  <c r="C772" i="5"/>
  <c r="B772" i="5"/>
  <c r="A772" i="5"/>
  <c r="E771" i="5"/>
  <c r="C771" i="5"/>
  <c r="B771" i="5"/>
  <c r="A771" i="5"/>
  <c r="E770" i="5"/>
  <c r="C770" i="5"/>
  <c r="B770" i="5"/>
  <c r="A770" i="5"/>
  <c r="E769" i="5"/>
  <c r="C769" i="5"/>
  <c r="B769" i="5"/>
  <c r="A769" i="5"/>
  <c r="E768" i="5"/>
  <c r="C768" i="5"/>
  <c r="B768" i="5"/>
  <c r="A768" i="5"/>
  <c r="E767" i="5"/>
  <c r="C767" i="5"/>
  <c r="B767" i="5"/>
  <c r="A767" i="5"/>
  <c r="E766" i="5"/>
  <c r="C766" i="5"/>
  <c r="B766" i="5"/>
  <c r="A766" i="5"/>
  <c r="E765" i="5"/>
  <c r="C765" i="5"/>
  <c r="B765" i="5"/>
  <c r="A765" i="5"/>
  <c r="E764" i="5"/>
  <c r="C764" i="5"/>
  <c r="B764" i="5"/>
  <c r="A764" i="5"/>
  <c r="E763" i="5"/>
  <c r="C763" i="5"/>
  <c r="B763" i="5"/>
  <c r="A763" i="5"/>
  <c r="E762" i="5"/>
  <c r="C762" i="5"/>
  <c r="B762" i="5"/>
  <c r="A762" i="5"/>
  <c r="E761" i="5"/>
  <c r="C761" i="5"/>
  <c r="B761" i="5"/>
  <c r="A761" i="5"/>
  <c r="E760" i="5"/>
  <c r="C760" i="5"/>
  <c r="B760" i="5"/>
  <c r="A760" i="5"/>
  <c r="E759" i="5"/>
  <c r="C759" i="5"/>
  <c r="B759" i="5"/>
  <c r="A759" i="5"/>
  <c r="E758" i="5"/>
  <c r="C758" i="5"/>
  <c r="B758" i="5"/>
  <c r="A758" i="5"/>
  <c r="E757" i="5"/>
  <c r="C757" i="5"/>
  <c r="B757" i="5"/>
  <c r="A757" i="5"/>
  <c r="E756" i="5"/>
  <c r="C756" i="5"/>
  <c r="B756" i="5"/>
  <c r="A756" i="5"/>
  <c r="E755" i="5"/>
  <c r="C755" i="5"/>
  <c r="B755" i="5"/>
  <c r="A755" i="5"/>
  <c r="E754" i="5"/>
  <c r="C754" i="5"/>
  <c r="B754" i="5"/>
  <c r="A754" i="5"/>
  <c r="E753" i="5"/>
  <c r="C753" i="5"/>
  <c r="B753" i="5"/>
  <c r="A753" i="5"/>
  <c r="E752" i="5"/>
  <c r="C752" i="5"/>
  <c r="B752" i="5"/>
  <c r="A752" i="5"/>
  <c r="E751" i="5"/>
  <c r="C751" i="5"/>
  <c r="B751" i="5"/>
  <c r="A751" i="5"/>
  <c r="E750" i="5"/>
  <c r="C750" i="5"/>
  <c r="B750" i="5"/>
  <c r="A750" i="5"/>
  <c r="E749" i="5"/>
  <c r="C749" i="5"/>
  <c r="B749" i="5"/>
  <c r="A749" i="5"/>
  <c r="E748" i="5"/>
  <c r="C748" i="5"/>
  <c r="B748" i="5"/>
  <c r="A748" i="5"/>
  <c r="E747" i="5"/>
  <c r="C747" i="5"/>
  <c r="B747" i="5"/>
  <c r="A747" i="5"/>
  <c r="E746" i="5"/>
  <c r="C746" i="5"/>
  <c r="B746" i="5"/>
  <c r="A746" i="5"/>
  <c r="E745" i="5"/>
  <c r="C745" i="5"/>
  <c r="B745" i="5"/>
  <c r="A745" i="5"/>
  <c r="E744" i="5"/>
  <c r="C744" i="5"/>
  <c r="B744" i="5"/>
  <c r="A744" i="5"/>
  <c r="E743" i="5"/>
  <c r="C743" i="5"/>
  <c r="B743" i="5"/>
  <c r="A743" i="5"/>
  <c r="E742" i="5"/>
  <c r="C742" i="5"/>
  <c r="B742" i="5"/>
  <c r="A742" i="5"/>
  <c r="E741" i="5"/>
  <c r="C741" i="5"/>
  <c r="B741" i="5"/>
  <c r="A741" i="5"/>
  <c r="E740" i="5"/>
  <c r="C740" i="5"/>
  <c r="B740" i="5"/>
  <c r="A740" i="5"/>
  <c r="E739" i="5"/>
  <c r="C739" i="5"/>
  <c r="B739" i="5"/>
  <c r="A739" i="5"/>
  <c r="E738" i="5"/>
  <c r="C738" i="5"/>
  <c r="B738" i="5"/>
  <c r="A738" i="5"/>
  <c r="E737" i="5"/>
  <c r="C737" i="5"/>
  <c r="B737" i="5"/>
  <c r="A737" i="5"/>
  <c r="E736" i="5"/>
  <c r="C736" i="5"/>
  <c r="B736" i="5"/>
  <c r="A736" i="5"/>
  <c r="E735" i="5"/>
  <c r="C735" i="5"/>
  <c r="B735" i="5"/>
  <c r="A735" i="5"/>
  <c r="E734" i="5"/>
  <c r="C734" i="5"/>
  <c r="B734" i="5"/>
  <c r="A734" i="5"/>
  <c r="E733" i="5"/>
  <c r="C733" i="5"/>
  <c r="B733" i="5"/>
  <c r="A733" i="5"/>
  <c r="E732" i="5"/>
  <c r="C732" i="5"/>
  <c r="B732" i="5"/>
  <c r="A732" i="5"/>
  <c r="E731" i="5"/>
  <c r="C731" i="5"/>
  <c r="B731" i="5"/>
  <c r="A731" i="5"/>
  <c r="E730" i="5"/>
  <c r="C730" i="5"/>
  <c r="B730" i="5"/>
  <c r="A730" i="5"/>
  <c r="E729" i="5"/>
  <c r="C729" i="5"/>
  <c r="B729" i="5"/>
  <c r="A729" i="5"/>
  <c r="E728" i="5"/>
  <c r="C728" i="5"/>
  <c r="B728" i="5"/>
  <c r="A728" i="5"/>
  <c r="E727" i="5"/>
  <c r="C727" i="5"/>
  <c r="B727" i="5"/>
  <c r="A727" i="5"/>
  <c r="E726" i="5"/>
  <c r="C726" i="5"/>
  <c r="B726" i="5"/>
  <c r="A726" i="5"/>
  <c r="E725" i="5"/>
  <c r="C725" i="5"/>
  <c r="B725" i="5"/>
  <c r="A725" i="5"/>
  <c r="E724" i="5"/>
  <c r="C724" i="5"/>
  <c r="B724" i="5"/>
  <c r="A724" i="5"/>
  <c r="E723" i="5"/>
  <c r="C723" i="5"/>
  <c r="B723" i="5"/>
  <c r="A723" i="5"/>
  <c r="E722" i="5"/>
  <c r="C722" i="5"/>
  <c r="B722" i="5"/>
  <c r="A722" i="5"/>
  <c r="E721" i="5"/>
  <c r="C721" i="5"/>
  <c r="B721" i="5"/>
  <c r="A721" i="5"/>
  <c r="E720" i="5"/>
  <c r="C720" i="5"/>
  <c r="B720" i="5"/>
  <c r="A720" i="5"/>
  <c r="E719" i="5"/>
  <c r="C719" i="5"/>
  <c r="B719" i="5"/>
  <c r="A719" i="5"/>
  <c r="E718" i="5"/>
  <c r="C718" i="5"/>
  <c r="B718" i="5"/>
  <c r="A718" i="5"/>
  <c r="E717" i="5"/>
  <c r="C717" i="5"/>
  <c r="B717" i="5"/>
  <c r="A717" i="5"/>
  <c r="E716" i="5"/>
  <c r="C716" i="5"/>
  <c r="B716" i="5"/>
  <c r="A716" i="5"/>
  <c r="E715" i="5"/>
  <c r="C715" i="5"/>
  <c r="B715" i="5"/>
  <c r="A715" i="5"/>
  <c r="E714" i="5"/>
  <c r="C714" i="5"/>
  <c r="B714" i="5"/>
  <c r="A714" i="5"/>
  <c r="E713" i="5"/>
  <c r="C713" i="5"/>
  <c r="B713" i="5"/>
  <c r="A713" i="5"/>
  <c r="E712" i="5"/>
  <c r="C712" i="5"/>
  <c r="B712" i="5"/>
  <c r="A712" i="5"/>
  <c r="E711" i="5"/>
  <c r="C711" i="5"/>
  <c r="B711" i="5"/>
  <c r="A711" i="5"/>
  <c r="E710" i="5"/>
  <c r="C710" i="5"/>
  <c r="B710" i="5"/>
  <c r="A710" i="5"/>
  <c r="E709" i="5"/>
  <c r="C709" i="5"/>
  <c r="B709" i="5"/>
  <c r="A709" i="5"/>
  <c r="E708" i="5"/>
  <c r="C708" i="5"/>
  <c r="B708" i="5"/>
  <c r="A708" i="5"/>
  <c r="E707" i="5"/>
  <c r="C707" i="5"/>
  <c r="B707" i="5"/>
  <c r="A707" i="5"/>
  <c r="E706" i="5"/>
  <c r="C706" i="5"/>
  <c r="B706" i="5"/>
  <c r="A706" i="5"/>
  <c r="E705" i="5"/>
  <c r="C705" i="5"/>
  <c r="B705" i="5"/>
  <c r="A705" i="5"/>
  <c r="E704" i="5"/>
  <c r="C704" i="5"/>
  <c r="B704" i="5"/>
  <c r="A704" i="5"/>
  <c r="E703" i="5"/>
  <c r="C703" i="5"/>
  <c r="B703" i="5"/>
  <c r="A703" i="5"/>
  <c r="E702" i="5"/>
  <c r="C702" i="5"/>
  <c r="B702" i="5"/>
  <c r="A702" i="5"/>
  <c r="E701" i="5"/>
  <c r="C701" i="5"/>
  <c r="B701" i="5"/>
  <c r="A701" i="5"/>
  <c r="E700" i="5"/>
  <c r="C700" i="5"/>
  <c r="B700" i="5"/>
  <c r="A700" i="5"/>
  <c r="E699" i="5"/>
  <c r="C699" i="5"/>
  <c r="B699" i="5"/>
  <c r="A699" i="5"/>
  <c r="E698" i="5"/>
  <c r="C698" i="5"/>
  <c r="B698" i="5"/>
  <c r="A698" i="5"/>
  <c r="E697" i="5"/>
  <c r="C697" i="5"/>
  <c r="B697" i="5"/>
  <c r="A697" i="5"/>
  <c r="E696" i="5"/>
  <c r="C696" i="5"/>
  <c r="B696" i="5"/>
  <c r="A696" i="5"/>
  <c r="E695" i="5"/>
  <c r="C695" i="5"/>
  <c r="B695" i="5"/>
  <c r="A695" i="5"/>
  <c r="E694" i="5"/>
  <c r="C694" i="5"/>
  <c r="B694" i="5"/>
  <c r="A694" i="5"/>
  <c r="E693" i="5"/>
  <c r="C693" i="5"/>
  <c r="B693" i="5"/>
  <c r="A693" i="5"/>
  <c r="E692" i="5"/>
  <c r="C692" i="5"/>
  <c r="B692" i="5"/>
  <c r="A692" i="5"/>
  <c r="E691" i="5"/>
  <c r="C691" i="5"/>
  <c r="B691" i="5"/>
  <c r="A691" i="5"/>
  <c r="E690" i="5"/>
  <c r="C690" i="5"/>
  <c r="B690" i="5"/>
  <c r="A690" i="5"/>
  <c r="E689" i="5"/>
  <c r="C689" i="5"/>
  <c r="B689" i="5"/>
  <c r="A689" i="5"/>
  <c r="E688" i="5"/>
  <c r="C688" i="5"/>
  <c r="B688" i="5"/>
  <c r="A688" i="5"/>
  <c r="E687" i="5"/>
  <c r="C687" i="5"/>
  <c r="B687" i="5"/>
  <c r="A687" i="5"/>
  <c r="E686" i="5"/>
  <c r="C686" i="5"/>
  <c r="B686" i="5"/>
  <c r="A686" i="5"/>
  <c r="E685" i="5"/>
  <c r="C685" i="5"/>
  <c r="B685" i="5"/>
  <c r="A685" i="5"/>
  <c r="E684" i="5"/>
  <c r="C684" i="5"/>
  <c r="B684" i="5"/>
  <c r="A684" i="5"/>
  <c r="E683" i="5"/>
  <c r="C683" i="5"/>
  <c r="B683" i="5"/>
  <c r="A683" i="5"/>
  <c r="E682" i="5"/>
  <c r="C682" i="5"/>
  <c r="B682" i="5"/>
  <c r="A682" i="5"/>
  <c r="E681" i="5"/>
  <c r="C681" i="5"/>
  <c r="B681" i="5"/>
  <c r="A681" i="5"/>
  <c r="E680" i="5"/>
  <c r="C680" i="5"/>
  <c r="B680" i="5"/>
  <c r="A680" i="5"/>
  <c r="E679" i="5"/>
  <c r="C679" i="5"/>
  <c r="B679" i="5"/>
  <c r="A679" i="5"/>
  <c r="E678" i="5"/>
  <c r="C678" i="5"/>
  <c r="B678" i="5"/>
  <c r="A678" i="5"/>
  <c r="E677" i="5"/>
  <c r="C677" i="5"/>
  <c r="B677" i="5"/>
  <c r="A677" i="5"/>
  <c r="E676" i="5"/>
  <c r="C676" i="5"/>
  <c r="B676" i="5"/>
  <c r="A676" i="5"/>
  <c r="E675" i="5"/>
  <c r="C675" i="5"/>
  <c r="B675" i="5"/>
  <c r="A675" i="5"/>
  <c r="E674" i="5"/>
  <c r="C674" i="5"/>
  <c r="B674" i="5"/>
  <c r="A674" i="5"/>
  <c r="E673" i="5"/>
  <c r="C673" i="5"/>
  <c r="B673" i="5"/>
  <c r="A673" i="5"/>
  <c r="E672" i="5"/>
  <c r="C672" i="5"/>
  <c r="B672" i="5"/>
  <c r="A672" i="5"/>
  <c r="E671" i="5"/>
  <c r="C671" i="5"/>
  <c r="B671" i="5"/>
  <c r="A671" i="5"/>
  <c r="E670" i="5"/>
  <c r="C670" i="5"/>
  <c r="B670" i="5"/>
  <c r="A670" i="5"/>
  <c r="E669" i="5"/>
  <c r="C669" i="5"/>
  <c r="B669" i="5"/>
  <c r="A669" i="5"/>
  <c r="E668" i="5"/>
  <c r="C668" i="5"/>
  <c r="B668" i="5"/>
  <c r="A668" i="5"/>
  <c r="E667" i="5"/>
  <c r="C667" i="5"/>
  <c r="B667" i="5"/>
  <c r="A667" i="5"/>
  <c r="E666" i="5"/>
  <c r="C666" i="5"/>
  <c r="B666" i="5"/>
  <c r="A666" i="5"/>
  <c r="E665" i="5"/>
  <c r="C665" i="5"/>
  <c r="B665" i="5"/>
  <c r="A665" i="5"/>
  <c r="E664" i="5"/>
  <c r="C664" i="5"/>
  <c r="B664" i="5"/>
  <c r="A664" i="5"/>
  <c r="E663" i="5"/>
  <c r="C663" i="5"/>
  <c r="B663" i="5"/>
  <c r="A663" i="5"/>
  <c r="E662" i="5"/>
  <c r="C662" i="5"/>
  <c r="B662" i="5"/>
  <c r="A662" i="5"/>
  <c r="E661" i="5"/>
  <c r="C661" i="5"/>
  <c r="B661" i="5"/>
  <c r="A661" i="5"/>
  <c r="E660" i="5"/>
  <c r="C660" i="5"/>
  <c r="B660" i="5"/>
  <c r="A660" i="5"/>
  <c r="E659" i="5"/>
  <c r="C659" i="5"/>
  <c r="B659" i="5"/>
  <c r="A659" i="5"/>
  <c r="E658" i="5"/>
  <c r="C658" i="5"/>
  <c r="B658" i="5"/>
  <c r="A658" i="5"/>
  <c r="E657" i="5"/>
  <c r="C657" i="5"/>
  <c r="B657" i="5"/>
  <c r="A657" i="5"/>
  <c r="E656" i="5"/>
  <c r="C656" i="5"/>
  <c r="B656" i="5"/>
  <c r="A656" i="5"/>
  <c r="E655" i="5"/>
  <c r="C655" i="5"/>
  <c r="B655" i="5"/>
  <c r="A655" i="5"/>
  <c r="E654" i="5"/>
  <c r="C654" i="5"/>
  <c r="B654" i="5"/>
  <c r="A654" i="5"/>
  <c r="E653" i="5"/>
  <c r="C653" i="5"/>
  <c r="B653" i="5"/>
  <c r="A653" i="5"/>
  <c r="E652" i="5"/>
  <c r="C652" i="5"/>
  <c r="B652" i="5"/>
  <c r="A652" i="5"/>
  <c r="E651" i="5"/>
  <c r="C651" i="5"/>
  <c r="B651" i="5"/>
  <c r="A651" i="5"/>
  <c r="E650" i="5"/>
  <c r="C650" i="5"/>
  <c r="B650" i="5"/>
  <c r="A650" i="5"/>
  <c r="E649" i="5"/>
  <c r="C649" i="5"/>
  <c r="B649" i="5"/>
  <c r="A649" i="5"/>
  <c r="E648" i="5"/>
  <c r="C648" i="5"/>
  <c r="B648" i="5"/>
  <c r="A648" i="5"/>
  <c r="E647" i="5"/>
  <c r="C647" i="5"/>
  <c r="B647" i="5"/>
  <c r="A647" i="5"/>
  <c r="E646" i="5"/>
  <c r="C646" i="5"/>
  <c r="B646" i="5"/>
  <c r="A646" i="5"/>
  <c r="E645" i="5"/>
  <c r="C645" i="5"/>
  <c r="B645" i="5"/>
  <c r="A645" i="5"/>
  <c r="E644" i="5"/>
  <c r="C644" i="5"/>
  <c r="B644" i="5"/>
  <c r="A644" i="5"/>
  <c r="E643" i="5"/>
  <c r="C643" i="5"/>
  <c r="B643" i="5"/>
  <c r="A643" i="5"/>
  <c r="E642" i="5"/>
  <c r="C642" i="5"/>
  <c r="B642" i="5"/>
  <c r="A642" i="5"/>
  <c r="E641" i="5"/>
  <c r="C641" i="5"/>
  <c r="B641" i="5"/>
  <c r="A641" i="5"/>
  <c r="E640" i="5"/>
  <c r="C640" i="5"/>
  <c r="B640" i="5"/>
  <c r="A640" i="5"/>
  <c r="E639" i="5"/>
  <c r="C639" i="5"/>
  <c r="B639" i="5"/>
  <c r="A639" i="5"/>
  <c r="E638" i="5"/>
  <c r="C638" i="5"/>
  <c r="B638" i="5"/>
  <c r="A638" i="5"/>
  <c r="E637" i="5"/>
  <c r="C637" i="5"/>
  <c r="B637" i="5"/>
  <c r="A637" i="5"/>
  <c r="E636" i="5"/>
  <c r="C636" i="5"/>
  <c r="B636" i="5"/>
  <c r="A636" i="5"/>
  <c r="E635" i="5"/>
  <c r="C635" i="5"/>
  <c r="B635" i="5"/>
  <c r="A635" i="5"/>
  <c r="E634" i="5"/>
  <c r="C634" i="5"/>
  <c r="B634" i="5"/>
  <c r="A634" i="5"/>
  <c r="E633" i="5"/>
  <c r="C633" i="5"/>
  <c r="B633" i="5"/>
  <c r="A633" i="5"/>
  <c r="E632" i="5"/>
  <c r="C632" i="5"/>
  <c r="B632" i="5"/>
  <c r="A632" i="5"/>
  <c r="E631" i="5"/>
  <c r="C631" i="5"/>
  <c r="B631" i="5"/>
  <c r="A631" i="5"/>
  <c r="E630" i="5"/>
  <c r="C630" i="5"/>
  <c r="B630" i="5"/>
  <c r="A630" i="5"/>
  <c r="E629" i="5"/>
  <c r="C629" i="5"/>
  <c r="B629" i="5"/>
  <c r="A629" i="5"/>
  <c r="E628" i="5"/>
  <c r="C628" i="5"/>
  <c r="B628" i="5"/>
  <c r="A628" i="5"/>
  <c r="E627" i="5"/>
  <c r="C627" i="5"/>
  <c r="B627" i="5"/>
  <c r="A627" i="5"/>
  <c r="E626" i="5"/>
  <c r="C626" i="5"/>
  <c r="B626" i="5"/>
  <c r="A626" i="5"/>
  <c r="E625" i="5"/>
  <c r="C625" i="5"/>
  <c r="B625" i="5"/>
  <c r="A625" i="5"/>
  <c r="E624" i="5"/>
  <c r="C624" i="5"/>
  <c r="B624" i="5"/>
  <c r="A624" i="5"/>
  <c r="E623" i="5"/>
  <c r="C623" i="5"/>
  <c r="B623" i="5"/>
  <c r="A623" i="5"/>
  <c r="E622" i="5"/>
  <c r="C622" i="5"/>
  <c r="B622" i="5"/>
  <c r="A622" i="5"/>
  <c r="E621" i="5"/>
  <c r="C621" i="5"/>
  <c r="B621" i="5"/>
  <c r="A621" i="5"/>
  <c r="E620" i="5"/>
  <c r="C620" i="5"/>
  <c r="B620" i="5"/>
  <c r="A620" i="5"/>
  <c r="E619" i="5"/>
  <c r="C619" i="5"/>
  <c r="B619" i="5"/>
  <c r="A619" i="5"/>
  <c r="E618" i="5"/>
  <c r="C618" i="5"/>
  <c r="B618" i="5"/>
  <c r="A618" i="5"/>
  <c r="E617" i="5"/>
  <c r="C617" i="5"/>
  <c r="B617" i="5"/>
  <c r="A617" i="5"/>
  <c r="E616" i="5"/>
  <c r="C616" i="5"/>
  <c r="B616" i="5"/>
  <c r="A616" i="5"/>
  <c r="E615" i="5"/>
  <c r="C615" i="5"/>
  <c r="B615" i="5"/>
  <c r="A615" i="5"/>
  <c r="E614" i="5"/>
  <c r="C614" i="5"/>
  <c r="B614" i="5"/>
  <c r="A614" i="5"/>
  <c r="E613" i="5"/>
  <c r="C613" i="5"/>
  <c r="B613" i="5"/>
  <c r="A613" i="5"/>
  <c r="E612" i="5"/>
  <c r="C612" i="5"/>
  <c r="B612" i="5"/>
  <c r="A612" i="5"/>
  <c r="E611" i="5"/>
  <c r="C611" i="5"/>
  <c r="B611" i="5"/>
  <c r="A611" i="5"/>
  <c r="E610" i="5"/>
  <c r="C610" i="5"/>
  <c r="B610" i="5"/>
  <c r="A610" i="5"/>
  <c r="E609" i="5"/>
  <c r="C609" i="5"/>
  <c r="B609" i="5"/>
  <c r="A609" i="5"/>
  <c r="E608" i="5"/>
  <c r="C608" i="5"/>
  <c r="B608" i="5"/>
  <c r="A608" i="5"/>
  <c r="E607" i="5"/>
  <c r="C607" i="5"/>
  <c r="B607" i="5"/>
  <c r="A607" i="5"/>
  <c r="E606" i="5"/>
  <c r="C606" i="5"/>
  <c r="B606" i="5"/>
  <c r="A606" i="5"/>
  <c r="E605" i="5"/>
  <c r="C605" i="5"/>
  <c r="B605" i="5"/>
  <c r="A605" i="5"/>
  <c r="E604" i="5"/>
  <c r="C604" i="5"/>
  <c r="B604" i="5"/>
  <c r="A604" i="5"/>
  <c r="E603" i="5"/>
  <c r="C603" i="5"/>
  <c r="B603" i="5"/>
  <c r="A603" i="5"/>
  <c r="E602" i="5"/>
  <c r="C602" i="5"/>
  <c r="B602" i="5"/>
  <c r="A602" i="5"/>
  <c r="E601" i="5"/>
  <c r="C601" i="5"/>
  <c r="B601" i="5"/>
  <c r="A601" i="5"/>
  <c r="E600" i="5"/>
  <c r="C600" i="5"/>
  <c r="B600" i="5"/>
  <c r="A600" i="5"/>
  <c r="E599" i="5"/>
  <c r="C599" i="5"/>
  <c r="B599" i="5"/>
  <c r="A599" i="5"/>
  <c r="E598" i="5"/>
  <c r="C598" i="5"/>
  <c r="B598" i="5"/>
  <c r="A598" i="5"/>
  <c r="E597" i="5"/>
  <c r="C597" i="5"/>
  <c r="B597" i="5"/>
  <c r="A597" i="5"/>
  <c r="E596" i="5"/>
  <c r="C596" i="5"/>
  <c r="B596" i="5"/>
  <c r="A596" i="5"/>
  <c r="E595" i="5"/>
  <c r="C595" i="5"/>
  <c r="B595" i="5"/>
  <c r="A595" i="5"/>
  <c r="E594" i="5"/>
  <c r="C594" i="5"/>
  <c r="B594" i="5"/>
  <c r="A594" i="5"/>
  <c r="E593" i="5"/>
  <c r="C593" i="5"/>
  <c r="B593" i="5"/>
  <c r="A593" i="5"/>
  <c r="E592" i="5"/>
  <c r="C592" i="5"/>
  <c r="B592" i="5"/>
  <c r="A592" i="5"/>
  <c r="E591" i="5"/>
  <c r="C591" i="5"/>
  <c r="B591" i="5"/>
  <c r="A591" i="5"/>
  <c r="E590" i="5"/>
  <c r="C590" i="5"/>
  <c r="B590" i="5"/>
  <c r="A590" i="5"/>
  <c r="E589" i="5"/>
  <c r="C589" i="5"/>
  <c r="B589" i="5"/>
  <c r="A589" i="5"/>
  <c r="E588" i="5"/>
  <c r="C588" i="5"/>
  <c r="B588" i="5"/>
  <c r="A588" i="5"/>
  <c r="E587" i="5"/>
  <c r="C587" i="5"/>
  <c r="B587" i="5"/>
  <c r="A587" i="5"/>
  <c r="E586" i="5"/>
  <c r="C586" i="5"/>
  <c r="B586" i="5"/>
  <c r="A586" i="5"/>
  <c r="E585" i="5"/>
  <c r="C585" i="5"/>
  <c r="B585" i="5"/>
  <c r="A585" i="5"/>
  <c r="E584" i="5"/>
  <c r="C584" i="5"/>
  <c r="B584" i="5"/>
  <c r="A584" i="5"/>
  <c r="E583" i="5"/>
  <c r="C583" i="5"/>
  <c r="B583" i="5"/>
  <c r="A583" i="5"/>
  <c r="E582" i="5"/>
  <c r="C582" i="5"/>
  <c r="B582" i="5"/>
  <c r="A582" i="5"/>
  <c r="E581" i="5"/>
  <c r="C581" i="5"/>
  <c r="B581" i="5"/>
  <c r="A581" i="5"/>
  <c r="E580" i="5"/>
  <c r="C580" i="5"/>
  <c r="B580" i="5"/>
  <c r="A580" i="5"/>
  <c r="E579" i="5"/>
  <c r="C579" i="5"/>
  <c r="B579" i="5"/>
  <c r="A579" i="5"/>
  <c r="E578" i="5"/>
  <c r="C578" i="5"/>
  <c r="B578" i="5"/>
  <c r="A578" i="5"/>
  <c r="E577" i="5"/>
  <c r="C577" i="5"/>
  <c r="B577" i="5"/>
  <c r="A577" i="5"/>
  <c r="E576" i="5"/>
  <c r="C576" i="5"/>
  <c r="B576" i="5"/>
  <c r="A576" i="5"/>
  <c r="E575" i="5"/>
  <c r="C575" i="5"/>
  <c r="B575" i="5"/>
  <c r="A575" i="5"/>
  <c r="E574" i="5"/>
  <c r="C574" i="5"/>
  <c r="B574" i="5"/>
  <c r="A574" i="5"/>
  <c r="E573" i="5"/>
  <c r="C573" i="5"/>
  <c r="B573" i="5"/>
  <c r="A573" i="5"/>
  <c r="E572" i="5"/>
  <c r="C572" i="5"/>
  <c r="B572" i="5"/>
  <c r="A572" i="5"/>
  <c r="E571" i="5"/>
  <c r="C571" i="5"/>
  <c r="B571" i="5"/>
  <c r="A571" i="5"/>
  <c r="E570" i="5"/>
  <c r="C570" i="5"/>
  <c r="B570" i="5"/>
  <c r="A570" i="5"/>
  <c r="E569" i="5"/>
  <c r="C569" i="5"/>
  <c r="B569" i="5"/>
  <c r="A569" i="5"/>
  <c r="E568" i="5"/>
  <c r="C568" i="5"/>
  <c r="B568" i="5"/>
  <c r="A568" i="5"/>
  <c r="E567" i="5"/>
  <c r="C567" i="5"/>
  <c r="B567" i="5"/>
  <c r="A567" i="5"/>
  <c r="E566" i="5"/>
  <c r="C566" i="5"/>
  <c r="B566" i="5"/>
  <c r="A566" i="5"/>
  <c r="E565" i="5"/>
  <c r="C565" i="5"/>
  <c r="B565" i="5"/>
  <c r="A565" i="5"/>
  <c r="E564" i="5"/>
  <c r="C564" i="5"/>
  <c r="B564" i="5"/>
  <c r="A564" i="5"/>
  <c r="E563" i="5"/>
  <c r="C563" i="5"/>
  <c r="B563" i="5"/>
  <c r="A563" i="5"/>
  <c r="E562" i="5"/>
  <c r="C562" i="5"/>
  <c r="B562" i="5"/>
  <c r="A562" i="5"/>
  <c r="E561" i="5"/>
  <c r="C561" i="5"/>
  <c r="B561" i="5"/>
  <c r="A561" i="5"/>
  <c r="E560" i="5"/>
  <c r="C560" i="5"/>
  <c r="B560" i="5"/>
  <c r="A560" i="5"/>
  <c r="E559" i="5"/>
  <c r="C559" i="5"/>
  <c r="B559" i="5"/>
  <c r="A559" i="5"/>
  <c r="E558" i="5"/>
  <c r="C558" i="5"/>
  <c r="B558" i="5"/>
  <c r="A558" i="5"/>
  <c r="E557" i="5"/>
  <c r="C557" i="5"/>
  <c r="B557" i="5"/>
  <c r="A557" i="5"/>
  <c r="E556" i="5"/>
  <c r="C556" i="5"/>
  <c r="B556" i="5"/>
  <c r="A556" i="5"/>
  <c r="E555" i="5"/>
  <c r="C555" i="5"/>
  <c r="B555" i="5"/>
  <c r="A555" i="5"/>
  <c r="E554" i="5"/>
  <c r="C554" i="5"/>
  <c r="B554" i="5"/>
  <c r="A554" i="5"/>
  <c r="E553" i="5"/>
  <c r="C553" i="5"/>
  <c r="B553" i="5"/>
  <c r="A553" i="5"/>
  <c r="E552" i="5"/>
  <c r="C552" i="5"/>
  <c r="B552" i="5"/>
  <c r="A552" i="5"/>
  <c r="E551" i="5"/>
  <c r="C551" i="5"/>
  <c r="B551" i="5"/>
  <c r="A551" i="5"/>
  <c r="E550" i="5"/>
  <c r="C550" i="5"/>
  <c r="B550" i="5"/>
  <c r="A550" i="5"/>
  <c r="E549" i="5"/>
  <c r="C549" i="5"/>
  <c r="B549" i="5"/>
  <c r="A549" i="5"/>
  <c r="E548" i="5"/>
  <c r="C548" i="5"/>
  <c r="B548" i="5"/>
  <c r="A548" i="5"/>
  <c r="E547" i="5"/>
  <c r="C547" i="5"/>
  <c r="B547" i="5"/>
  <c r="A547" i="5"/>
  <c r="E546" i="5"/>
  <c r="C546" i="5"/>
  <c r="B546" i="5"/>
  <c r="A546" i="5"/>
  <c r="E545" i="5"/>
  <c r="C545" i="5"/>
  <c r="B545" i="5"/>
  <c r="A545" i="5"/>
  <c r="E544" i="5"/>
  <c r="C544" i="5"/>
  <c r="B544" i="5"/>
  <c r="A544" i="5"/>
  <c r="E543" i="5"/>
  <c r="C543" i="5"/>
  <c r="B543" i="5"/>
  <c r="A543" i="5"/>
  <c r="E542" i="5"/>
  <c r="C542" i="5"/>
  <c r="B542" i="5"/>
  <c r="A542" i="5"/>
  <c r="E541" i="5"/>
  <c r="C541" i="5"/>
  <c r="B541" i="5"/>
  <c r="A541" i="5"/>
  <c r="E540" i="5"/>
  <c r="C540" i="5"/>
  <c r="B540" i="5"/>
  <c r="A540" i="5"/>
  <c r="E539" i="5"/>
  <c r="C539" i="5"/>
  <c r="B539" i="5"/>
  <c r="A539" i="5"/>
  <c r="E538" i="5"/>
  <c r="C538" i="5"/>
  <c r="B538" i="5"/>
  <c r="A538" i="5"/>
  <c r="E537" i="5"/>
  <c r="C537" i="5"/>
  <c r="B537" i="5"/>
  <c r="A537" i="5"/>
  <c r="E536" i="5"/>
  <c r="C536" i="5"/>
  <c r="B536" i="5"/>
  <c r="A536" i="5"/>
  <c r="E535" i="5"/>
  <c r="C535" i="5"/>
  <c r="B535" i="5"/>
  <c r="A535" i="5"/>
  <c r="E534" i="5"/>
  <c r="C534" i="5"/>
  <c r="B534" i="5"/>
  <c r="A534" i="5"/>
  <c r="E533" i="5"/>
  <c r="C533" i="5"/>
  <c r="B533" i="5"/>
  <c r="A533" i="5"/>
  <c r="E532" i="5"/>
  <c r="C532" i="5"/>
  <c r="B532" i="5"/>
  <c r="A532" i="5"/>
  <c r="E531" i="5"/>
  <c r="C531" i="5"/>
  <c r="B531" i="5"/>
  <c r="A531" i="5"/>
  <c r="E530" i="5"/>
  <c r="C530" i="5"/>
  <c r="B530" i="5"/>
  <c r="A530" i="5"/>
  <c r="E529" i="5"/>
  <c r="C529" i="5"/>
  <c r="B529" i="5"/>
  <c r="A529" i="5"/>
  <c r="E528" i="5"/>
  <c r="C528" i="5"/>
  <c r="B528" i="5"/>
  <c r="A528" i="5"/>
  <c r="E527" i="5"/>
  <c r="C527" i="5"/>
  <c r="B527" i="5"/>
  <c r="A527" i="5"/>
  <c r="E526" i="5"/>
  <c r="C526" i="5"/>
  <c r="B526" i="5"/>
  <c r="A526" i="5"/>
  <c r="E525" i="5"/>
  <c r="C525" i="5"/>
  <c r="B525" i="5"/>
  <c r="A525" i="5"/>
  <c r="E524" i="5"/>
  <c r="C524" i="5"/>
  <c r="B524" i="5"/>
  <c r="A524" i="5"/>
  <c r="E523" i="5"/>
  <c r="C523" i="5"/>
  <c r="B523" i="5"/>
  <c r="A523" i="5"/>
  <c r="E522" i="5"/>
  <c r="C522" i="5"/>
  <c r="B522" i="5"/>
  <c r="A522" i="5"/>
  <c r="E521" i="5"/>
  <c r="C521" i="5"/>
  <c r="B521" i="5"/>
  <c r="A521" i="5"/>
  <c r="E520" i="5"/>
  <c r="C520" i="5"/>
  <c r="B520" i="5"/>
  <c r="A520" i="5"/>
  <c r="E519" i="5"/>
  <c r="C519" i="5"/>
  <c r="B519" i="5"/>
  <c r="A519" i="5"/>
  <c r="E518" i="5"/>
  <c r="C518" i="5"/>
  <c r="B518" i="5"/>
  <c r="A518" i="5"/>
  <c r="E517" i="5"/>
  <c r="C517" i="5"/>
  <c r="B517" i="5"/>
  <c r="A517" i="5"/>
  <c r="E516" i="5"/>
  <c r="C516" i="5"/>
  <c r="B516" i="5"/>
  <c r="A516" i="5"/>
  <c r="E515" i="5"/>
  <c r="C515" i="5"/>
  <c r="B515" i="5"/>
  <c r="A515" i="5"/>
  <c r="E514" i="5"/>
  <c r="C514" i="5"/>
  <c r="B514" i="5"/>
  <c r="A514" i="5"/>
  <c r="E513" i="5"/>
  <c r="C513" i="5"/>
  <c r="B513" i="5"/>
  <c r="A513" i="5"/>
  <c r="E512" i="5"/>
  <c r="C512" i="5"/>
  <c r="B512" i="5"/>
  <c r="A512" i="5"/>
  <c r="E511" i="5"/>
  <c r="C511" i="5"/>
  <c r="B511" i="5"/>
  <c r="A511" i="5"/>
  <c r="E510" i="5"/>
  <c r="C510" i="5"/>
  <c r="B510" i="5"/>
  <c r="A510" i="5"/>
  <c r="E509" i="5"/>
  <c r="C509" i="5"/>
  <c r="B509" i="5"/>
  <c r="A509" i="5"/>
  <c r="E508" i="5"/>
  <c r="C508" i="5"/>
  <c r="B508" i="5"/>
  <c r="A508" i="5"/>
  <c r="E507" i="5"/>
  <c r="C507" i="5"/>
  <c r="B507" i="5"/>
  <c r="A507" i="5"/>
  <c r="E506" i="5"/>
  <c r="C506" i="5"/>
  <c r="B506" i="5"/>
  <c r="A506" i="5"/>
  <c r="E505" i="5"/>
  <c r="C505" i="5"/>
  <c r="B505" i="5"/>
  <c r="A505" i="5"/>
  <c r="E504" i="5"/>
  <c r="C504" i="5"/>
  <c r="B504" i="5"/>
  <c r="A504" i="5"/>
  <c r="E503" i="5"/>
  <c r="C503" i="5"/>
  <c r="B503" i="5"/>
  <c r="A503" i="5"/>
  <c r="E502" i="5"/>
  <c r="C502" i="5"/>
  <c r="B502" i="5"/>
  <c r="A502" i="5"/>
  <c r="E501" i="5"/>
  <c r="C501" i="5"/>
  <c r="B501" i="5"/>
  <c r="A501" i="5"/>
  <c r="E500" i="5"/>
  <c r="C500" i="5"/>
  <c r="B500" i="5"/>
  <c r="A500" i="5"/>
  <c r="E499" i="5"/>
  <c r="C499" i="5"/>
  <c r="B499" i="5"/>
  <c r="A499" i="5"/>
  <c r="E498" i="5"/>
  <c r="C498" i="5"/>
  <c r="B498" i="5"/>
  <c r="A498" i="5"/>
  <c r="E497" i="5"/>
  <c r="C497" i="5"/>
  <c r="B497" i="5"/>
  <c r="A497" i="5"/>
  <c r="E496" i="5"/>
  <c r="C496" i="5"/>
  <c r="B496" i="5"/>
  <c r="A496" i="5"/>
  <c r="E495" i="5"/>
  <c r="C495" i="5"/>
  <c r="B495" i="5"/>
  <c r="A495" i="5"/>
  <c r="E494" i="5"/>
  <c r="C494" i="5"/>
  <c r="B494" i="5"/>
  <c r="A494" i="5"/>
  <c r="E493" i="5"/>
  <c r="C493" i="5"/>
  <c r="B493" i="5"/>
  <c r="A493" i="5"/>
  <c r="E492" i="5"/>
  <c r="C492" i="5"/>
  <c r="B492" i="5"/>
  <c r="A492" i="5"/>
  <c r="E491" i="5"/>
  <c r="C491" i="5"/>
  <c r="B491" i="5"/>
  <c r="A491" i="5"/>
  <c r="E490" i="5"/>
  <c r="C490" i="5"/>
  <c r="B490" i="5"/>
  <c r="A490" i="5"/>
  <c r="E489" i="5"/>
  <c r="C489" i="5"/>
  <c r="B489" i="5"/>
  <c r="A489" i="5"/>
  <c r="E488" i="5"/>
  <c r="C488" i="5"/>
  <c r="B488" i="5"/>
  <c r="A488" i="5"/>
  <c r="E487" i="5"/>
  <c r="C487" i="5"/>
  <c r="B487" i="5"/>
  <c r="A487" i="5"/>
  <c r="E486" i="5"/>
  <c r="C486" i="5"/>
  <c r="B486" i="5"/>
  <c r="A486" i="5"/>
  <c r="E485" i="5"/>
  <c r="C485" i="5"/>
  <c r="B485" i="5"/>
  <c r="A485" i="5"/>
  <c r="E484" i="5"/>
  <c r="C484" i="5"/>
  <c r="B484" i="5"/>
  <c r="A484" i="5"/>
  <c r="E483" i="5"/>
  <c r="C483" i="5"/>
  <c r="B483" i="5"/>
  <c r="A483" i="5"/>
  <c r="E482" i="5"/>
  <c r="C482" i="5"/>
  <c r="B482" i="5"/>
  <c r="A482" i="5"/>
  <c r="E481" i="5"/>
  <c r="C481" i="5"/>
  <c r="B481" i="5"/>
  <c r="A481" i="5"/>
  <c r="E480" i="5"/>
  <c r="C480" i="5"/>
  <c r="B480" i="5"/>
  <c r="A480" i="5"/>
  <c r="E479" i="5"/>
  <c r="C479" i="5"/>
  <c r="B479" i="5"/>
  <c r="A479" i="5"/>
  <c r="E478" i="5"/>
  <c r="C478" i="5"/>
  <c r="B478" i="5"/>
  <c r="A478" i="5"/>
  <c r="E477" i="5"/>
  <c r="C477" i="5"/>
  <c r="B477" i="5"/>
  <c r="A477" i="5"/>
  <c r="E476" i="5"/>
  <c r="C476" i="5"/>
  <c r="B476" i="5"/>
  <c r="A476" i="5"/>
  <c r="E475" i="5"/>
  <c r="C475" i="5"/>
  <c r="B475" i="5"/>
  <c r="A475" i="5"/>
  <c r="E474" i="5"/>
  <c r="C474" i="5"/>
  <c r="B474" i="5"/>
  <c r="A474" i="5"/>
  <c r="E473" i="5"/>
  <c r="C473" i="5"/>
  <c r="B473" i="5"/>
  <c r="A473" i="5"/>
  <c r="E472" i="5"/>
  <c r="C472" i="5"/>
  <c r="B472" i="5"/>
  <c r="A472" i="5"/>
  <c r="E471" i="5"/>
  <c r="C471" i="5"/>
  <c r="B471" i="5"/>
  <c r="A471" i="5"/>
  <c r="E470" i="5"/>
  <c r="C470" i="5"/>
  <c r="B470" i="5"/>
  <c r="A470" i="5"/>
  <c r="E469" i="5"/>
  <c r="C469" i="5"/>
  <c r="B469" i="5"/>
  <c r="A469" i="5"/>
  <c r="E468" i="5"/>
  <c r="C468" i="5"/>
  <c r="B468" i="5"/>
  <c r="A468" i="5"/>
  <c r="E467" i="5"/>
  <c r="C467" i="5"/>
  <c r="B467" i="5"/>
  <c r="A467" i="5"/>
  <c r="E466" i="5"/>
  <c r="C466" i="5"/>
  <c r="B466" i="5"/>
  <c r="A466" i="5"/>
  <c r="E465" i="5"/>
  <c r="C465" i="5"/>
  <c r="B465" i="5"/>
  <c r="A465" i="5"/>
  <c r="E464" i="5"/>
  <c r="C464" i="5"/>
  <c r="B464" i="5"/>
  <c r="A464" i="5"/>
  <c r="E463" i="5"/>
  <c r="C463" i="5"/>
  <c r="B463" i="5"/>
  <c r="A463" i="5"/>
  <c r="E462" i="5"/>
  <c r="C462" i="5"/>
  <c r="B462" i="5"/>
  <c r="A462" i="5"/>
  <c r="E461" i="5"/>
  <c r="C461" i="5"/>
  <c r="B461" i="5"/>
  <c r="A461" i="5"/>
  <c r="E460" i="5"/>
  <c r="C460" i="5"/>
  <c r="B460" i="5"/>
  <c r="A460" i="5"/>
  <c r="E459" i="5"/>
  <c r="C459" i="5"/>
  <c r="B459" i="5"/>
  <c r="A459" i="5"/>
  <c r="E458" i="5"/>
  <c r="C458" i="5"/>
  <c r="B458" i="5"/>
  <c r="A458" i="5"/>
  <c r="E457" i="5"/>
  <c r="C457" i="5"/>
  <c r="B457" i="5"/>
  <c r="A457" i="5"/>
  <c r="E456" i="5"/>
  <c r="C456" i="5"/>
  <c r="B456" i="5"/>
  <c r="A456" i="5"/>
  <c r="E455" i="5"/>
  <c r="C455" i="5"/>
  <c r="B455" i="5"/>
  <c r="A455" i="5"/>
  <c r="E454" i="5"/>
  <c r="C454" i="5"/>
  <c r="B454" i="5"/>
  <c r="A454" i="5"/>
  <c r="E453" i="5"/>
  <c r="C453" i="5"/>
  <c r="B453" i="5"/>
  <c r="A453" i="5"/>
  <c r="E452" i="5"/>
  <c r="C452" i="5"/>
  <c r="B452" i="5"/>
  <c r="A452" i="5"/>
  <c r="E451" i="5"/>
  <c r="C451" i="5"/>
  <c r="B451" i="5"/>
  <c r="A451" i="5"/>
  <c r="E450" i="5"/>
  <c r="C450" i="5"/>
  <c r="B450" i="5"/>
  <c r="A450" i="5"/>
  <c r="E449" i="5"/>
  <c r="C449" i="5"/>
  <c r="B449" i="5"/>
  <c r="A449" i="5"/>
  <c r="E448" i="5"/>
  <c r="C448" i="5"/>
  <c r="B448" i="5"/>
  <c r="A448" i="5"/>
  <c r="E447" i="5"/>
  <c r="C447" i="5"/>
  <c r="B447" i="5"/>
  <c r="A447" i="5"/>
  <c r="E446" i="5"/>
  <c r="C446" i="5"/>
  <c r="B446" i="5"/>
  <c r="A446" i="5"/>
  <c r="E445" i="5"/>
  <c r="C445" i="5"/>
  <c r="B445" i="5"/>
  <c r="A445" i="5"/>
  <c r="E444" i="5"/>
  <c r="C444" i="5"/>
  <c r="B444" i="5"/>
  <c r="A444" i="5"/>
  <c r="E443" i="5"/>
  <c r="C443" i="5"/>
  <c r="B443" i="5"/>
  <c r="A443" i="5"/>
  <c r="E442" i="5"/>
  <c r="C442" i="5"/>
  <c r="B442" i="5"/>
  <c r="A442" i="5"/>
  <c r="E441" i="5"/>
  <c r="C441" i="5"/>
  <c r="B441" i="5"/>
  <c r="A441" i="5"/>
  <c r="E440" i="5"/>
  <c r="C440" i="5"/>
  <c r="B440" i="5"/>
  <c r="A440" i="5"/>
  <c r="E439" i="5"/>
  <c r="C439" i="5"/>
  <c r="B439" i="5"/>
  <c r="A439" i="5"/>
  <c r="E438" i="5"/>
  <c r="C438" i="5"/>
  <c r="B438" i="5"/>
  <c r="A438" i="5"/>
  <c r="E437" i="5"/>
  <c r="C437" i="5"/>
  <c r="B437" i="5"/>
  <c r="A437" i="5"/>
  <c r="E436" i="5"/>
  <c r="C436" i="5"/>
  <c r="B436" i="5"/>
  <c r="A436" i="5"/>
  <c r="E435" i="5"/>
  <c r="C435" i="5"/>
  <c r="B435" i="5"/>
  <c r="A435" i="5"/>
  <c r="E434" i="5"/>
  <c r="C434" i="5"/>
  <c r="B434" i="5"/>
  <c r="A434" i="5"/>
  <c r="E433" i="5"/>
  <c r="C433" i="5"/>
  <c r="B433" i="5"/>
  <c r="A433" i="5"/>
  <c r="E432" i="5"/>
  <c r="C432" i="5"/>
  <c r="B432" i="5"/>
  <c r="A432" i="5"/>
  <c r="E431" i="5"/>
  <c r="C431" i="5"/>
  <c r="B431" i="5"/>
  <c r="A431" i="5"/>
  <c r="E430" i="5"/>
  <c r="C430" i="5"/>
  <c r="B430" i="5"/>
  <c r="A430" i="5"/>
  <c r="E429" i="5"/>
  <c r="C429" i="5"/>
  <c r="B429" i="5"/>
  <c r="A429" i="5"/>
  <c r="E428" i="5"/>
  <c r="C428" i="5"/>
  <c r="B428" i="5"/>
  <c r="A428" i="5"/>
  <c r="E427" i="5"/>
  <c r="C427" i="5"/>
  <c r="B427" i="5"/>
  <c r="A427" i="5"/>
  <c r="E426" i="5"/>
  <c r="C426" i="5"/>
  <c r="B426" i="5"/>
  <c r="A426" i="5"/>
  <c r="E425" i="5"/>
  <c r="C425" i="5"/>
  <c r="B425" i="5"/>
  <c r="A425" i="5"/>
  <c r="E424" i="5"/>
  <c r="C424" i="5"/>
  <c r="B424" i="5"/>
  <c r="A424" i="5"/>
  <c r="E423" i="5"/>
  <c r="C423" i="5"/>
  <c r="B423" i="5"/>
  <c r="A423" i="5"/>
  <c r="E422" i="5"/>
  <c r="C422" i="5"/>
  <c r="B422" i="5"/>
  <c r="A422" i="5"/>
  <c r="E421" i="5"/>
  <c r="C421" i="5"/>
  <c r="B421" i="5"/>
  <c r="A421" i="5"/>
  <c r="E420" i="5"/>
  <c r="C420" i="5"/>
  <c r="B420" i="5"/>
  <c r="A420" i="5"/>
  <c r="E419" i="5"/>
  <c r="C419" i="5"/>
  <c r="B419" i="5"/>
  <c r="A419" i="5"/>
  <c r="E418" i="5"/>
  <c r="C418" i="5"/>
  <c r="B418" i="5"/>
  <c r="A418" i="5"/>
  <c r="E417" i="5"/>
  <c r="C417" i="5"/>
  <c r="B417" i="5"/>
  <c r="A417" i="5"/>
  <c r="E416" i="5"/>
  <c r="C416" i="5"/>
  <c r="B416" i="5"/>
  <c r="A416" i="5"/>
  <c r="E415" i="5"/>
  <c r="C415" i="5"/>
  <c r="B415" i="5"/>
  <c r="A415" i="5"/>
  <c r="E414" i="5"/>
  <c r="C414" i="5"/>
  <c r="B414" i="5"/>
  <c r="A414" i="5"/>
  <c r="E413" i="5"/>
  <c r="C413" i="5"/>
  <c r="B413" i="5"/>
  <c r="A413" i="5"/>
  <c r="E412" i="5"/>
  <c r="C412" i="5"/>
  <c r="B412" i="5"/>
  <c r="A412" i="5"/>
  <c r="E411" i="5"/>
  <c r="C411" i="5"/>
  <c r="B411" i="5"/>
  <c r="A411" i="5"/>
  <c r="E410" i="5"/>
  <c r="C410" i="5"/>
  <c r="B410" i="5"/>
  <c r="A410" i="5"/>
  <c r="E409" i="5"/>
  <c r="C409" i="5"/>
  <c r="B409" i="5"/>
  <c r="A409" i="5"/>
  <c r="E408" i="5"/>
  <c r="C408" i="5"/>
  <c r="B408" i="5"/>
  <c r="A408" i="5"/>
  <c r="E407" i="5"/>
  <c r="C407" i="5"/>
  <c r="B407" i="5"/>
  <c r="A407" i="5"/>
  <c r="E406" i="5"/>
  <c r="C406" i="5"/>
  <c r="B406" i="5"/>
  <c r="A406" i="5"/>
  <c r="E405" i="5"/>
  <c r="C405" i="5"/>
  <c r="B405" i="5"/>
  <c r="A405" i="5"/>
  <c r="E404" i="5"/>
  <c r="C404" i="5"/>
  <c r="B404" i="5"/>
  <c r="A404" i="5"/>
  <c r="E403" i="5"/>
  <c r="C403" i="5"/>
  <c r="B403" i="5"/>
  <c r="A403" i="5"/>
  <c r="E402" i="5"/>
  <c r="C402" i="5"/>
  <c r="B402" i="5"/>
  <c r="A402" i="5"/>
  <c r="E401" i="5"/>
  <c r="C401" i="5"/>
  <c r="B401" i="5"/>
  <c r="A401" i="5"/>
  <c r="E400" i="5"/>
  <c r="C400" i="5"/>
  <c r="B400" i="5"/>
  <c r="A400" i="5"/>
  <c r="E399" i="5"/>
  <c r="C399" i="5"/>
  <c r="B399" i="5"/>
  <c r="A399" i="5"/>
  <c r="E398" i="5"/>
  <c r="C398" i="5"/>
  <c r="B398" i="5"/>
  <c r="A398" i="5"/>
  <c r="E397" i="5"/>
  <c r="C397" i="5"/>
  <c r="B397" i="5"/>
  <c r="A397" i="5"/>
  <c r="E396" i="5"/>
  <c r="C396" i="5"/>
  <c r="B396" i="5"/>
  <c r="A396" i="5"/>
  <c r="E395" i="5"/>
  <c r="C395" i="5"/>
  <c r="B395" i="5"/>
  <c r="A395" i="5"/>
  <c r="E394" i="5"/>
  <c r="C394" i="5"/>
  <c r="B394" i="5"/>
  <c r="A394" i="5"/>
  <c r="E393" i="5"/>
  <c r="C393" i="5"/>
  <c r="B393" i="5"/>
  <c r="A393" i="5"/>
  <c r="E392" i="5"/>
  <c r="C392" i="5"/>
  <c r="B392" i="5"/>
  <c r="A392" i="5"/>
  <c r="E391" i="5"/>
  <c r="C391" i="5"/>
  <c r="B391" i="5"/>
  <c r="A391" i="5"/>
  <c r="E390" i="5"/>
  <c r="C390" i="5"/>
  <c r="B390" i="5"/>
  <c r="A390" i="5"/>
  <c r="E389" i="5"/>
  <c r="C389" i="5"/>
  <c r="B389" i="5"/>
  <c r="A389" i="5"/>
  <c r="E388" i="5"/>
  <c r="C388" i="5"/>
  <c r="B388" i="5"/>
  <c r="A388" i="5"/>
  <c r="E387" i="5"/>
  <c r="C387" i="5"/>
  <c r="B387" i="5"/>
  <c r="A387" i="5"/>
  <c r="E386" i="5"/>
  <c r="C386" i="5"/>
  <c r="B386" i="5"/>
  <c r="A386" i="5"/>
  <c r="E385" i="5"/>
  <c r="C385" i="5"/>
  <c r="B385" i="5"/>
  <c r="A385" i="5"/>
  <c r="E384" i="5"/>
  <c r="C384" i="5"/>
  <c r="B384" i="5"/>
  <c r="A384" i="5"/>
  <c r="E383" i="5"/>
  <c r="C383" i="5"/>
  <c r="B383" i="5"/>
  <c r="A383" i="5"/>
  <c r="E382" i="5"/>
  <c r="C382" i="5"/>
  <c r="B382" i="5"/>
  <c r="A382" i="5"/>
  <c r="E381" i="5"/>
  <c r="C381" i="5"/>
  <c r="B381" i="5"/>
  <c r="A381" i="5"/>
  <c r="E380" i="5"/>
  <c r="C380" i="5"/>
  <c r="B380" i="5"/>
  <c r="A380" i="5"/>
  <c r="E379" i="5"/>
  <c r="C379" i="5"/>
  <c r="B379" i="5"/>
  <c r="A379" i="5"/>
  <c r="E378" i="5"/>
  <c r="C378" i="5"/>
  <c r="B378" i="5"/>
  <c r="A378" i="5"/>
  <c r="E377" i="5"/>
  <c r="C377" i="5"/>
  <c r="B377" i="5"/>
  <c r="A377" i="5"/>
  <c r="E376" i="5"/>
  <c r="C376" i="5"/>
  <c r="B376" i="5"/>
  <c r="A376" i="5"/>
  <c r="E375" i="5"/>
  <c r="C375" i="5"/>
  <c r="B375" i="5"/>
  <c r="A375" i="5"/>
  <c r="E374" i="5"/>
  <c r="C374" i="5"/>
  <c r="B374" i="5"/>
  <c r="A374" i="5"/>
  <c r="E373" i="5"/>
  <c r="C373" i="5"/>
  <c r="B373" i="5"/>
  <c r="A373" i="5"/>
  <c r="E372" i="5"/>
  <c r="C372" i="5"/>
  <c r="B372" i="5"/>
  <c r="A372" i="5"/>
  <c r="E371" i="5"/>
  <c r="C371" i="5"/>
  <c r="B371" i="5"/>
  <c r="A371" i="5"/>
  <c r="E370" i="5"/>
  <c r="C370" i="5"/>
  <c r="B370" i="5"/>
  <c r="A370" i="5"/>
  <c r="E369" i="5"/>
  <c r="C369" i="5"/>
  <c r="B369" i="5"/>
  <c r="A369" i="5"/>
  <c r="E368" i="5"/>
  <c r="C368" i="5"/>
  <c r="B368" i="5"/>
  <c r="A368" i="5"/>
  <c r="E367" i="5"/>
  <c r="C367" i="5"/>
  <c r="B367" i="5"/>
  <c r="A367" i="5"/>
  <c r="E366" i="5"/>
  <c r="C366" i="5"/>
  <c r="B366" i="5"/>
  <c r="A366" i="5"/>
  <c r="E365" i="5"/>
  <c r="C365" i="5"/>
  <c r="B365" i="5"/>
  <c r="A365" i="5"/>
  <c r="E364" i="5"/>
  <c r="C364" i="5"/>
  <c r="B364" i="5"/>
  <c r="A364" i="5"/>
  <c r="E363" i="5"/>
  <c r="C363" i="5"/>
  <c r="B363" i="5"/>
  <c r="A363" i="5"/>
  <c r="E362" i="5"/>
  <c r="C362" i="5"/>
  <c r="B362" i="5"/>
  <c r="A362" i="5"/>
  <c r="E361" i="5"/>
  <c r="C361" i="5"/>
  <c r="B361" i="5"/>
  <c r="A361" i="5"/>
  <c r="E360" i="5"/>
  <c r="C360" i="5"/>
  <c r="B360" i="5"/>
  <c r="A360" i="5"/>
  <c r="E359" i="5"/>
  <c r="C359" i="5"/>
  <c r="B359" i="5"/>
  <c r="A359" i="5"/>
  <c r="E358" i="5"/>
  <c r="C358" i="5"/>
  <c r="B358" i="5"/>
  <c r="A358" i="5"/>
  <c r="E357" i="5"/>
  <c r="C357" i="5"/>
  <c r="B357" i="5"/>
  <c r="A357" i="5"/>
  <c r="E356" i="5"/>
  <c r="C356" i="5"/>
  <c r="B356" i="5"/>
  <c r="A356" i="5"/>
  <c r="E355" i="5"/>
  <c r="C355" i="5"/>
  <c r="B355" i="5"/>
  <c r="A355" i="5"/>
  <c r="E354" i="5"/>
  <c r="C354" i="5"/>
  <c r="B354" i="5"/>
  <c r="A354" i="5"/>
  <c r="E353" i="5"/>
  <c r="C353" i="5"/>
  <c r="B353" i="5"/>
  <c r="A353" i="5"/>
  <c r="E352" i="5"/>
  <c r="C352" i="5"/>
  <c r="B352" i="5"/>
  <c r="A352" i="5"/>
  <c r="E351" i="5"/>
  <c r="C351" i="5"/>
  <c r="B351" i="5"/>
  <c r="A351" i="5"/>
  <c r="E350" i="5"/>
  <c r="C350" i="5"/>
  <c r="B350" i="5"/>
  <c r="A350" i="5"/>
  <c r="E349" i="5"/>
  <c r="C349" i="5"/>
  <c r="B349" i="5"/>
  <c r="A349" i="5"/>
  <c r="E348" i="5"/>
  <c r="C348" i="5"/>
  <c r="B348" i="5"/>
  <c r="A348" i="5"/>
  <c r="E347" i="5"/>
  <c r="C347" i="5"/>
  <c r="B347" i="5"/>
  <c r="A347" i="5"/>
  <c r="E346" i="5"/>
  <c r="C346" i="5"/>
  <c r="B346" i="5"/>
  <c r="A346" i="5"/>
  <c r="E345" i="5"/>
  <c r="C345" i="5"/>
  <c r="B345" i="5"/>
  <c r="A345" i="5"/>
  <c r="E344" i="5"/>
  <c r="C344" i="5"/>
  <c r="B344" i="5"/>
  <c r="A344" i="5"/>
  <c r="E343" i="5"/>
  <c r="C343" i="5"/>
  <c r="B343" i="5"/>
  <c r="A343" i="5"/>
  <c r="E342" i="5"/>
  <c r="C342" i="5"/>
  <c r="B342" i="5"/>
  <c r="A342" i="5"/>
  <c r="E341" i="5"/>
  <c r="C341" i="5"/>
  <c r="B341" i="5"/>
  <c r="A341" i="5"/>
  <c r="E340" i="5"/>
  <c r="C340" i="5"/>
  <c r="B340" i="5"/>
  <c r="A340" i="5"/>
  <c r="E339" i="5"/>
  <c r="C339" i="5"/>
  <c r="B339" i="5"/>
  <c r="A339" i="5"/>
  <c r="E338" i="5"/>
  <c r="C338" i="5"/>
  <c r="B338" i="5"/>
  <c r="A338" i="5"/>
  <c r="E337" i="5"/>
  <c r="C337" i="5"/>
  <c r="B337" i="5"/>
  <c r="A337" i="5"/>
  <c r="E336" i="5"/>
  <c r="C336" i="5"/>
  <c r="B336" i="5"/>
  <c r="A336" i="5"/>
  <c r="E335" i="5"/>
  <c r="C335" i="5"/>
  <c r="B335" i="5"/>
  <c r="A335" i="5"/>
  <c r="E334" i="5"/>
  <c r="C334" i="5"/>
  <c r="B334" i="5"/>
  <c r="A334" i="5"/>
  <c r="E333" i="5"/>
  <c r="C333" i="5"/>
  <c r="B333" i="5"/>
  <c r="A333" i="5"/>
  <c r="E332" i="5"/>
  <c r="C332" i="5"/>
  <c r="B332" i="5"/>
  <c r="A332" i="5"/>
  <c r="E331" i="5"/>
  <c r="C331" i="5"/>
  <c r="B331" i="5"/>
  <c r="A331" i="5"/>
  <c r="E330" i="5"/>
  <c r="C330" i="5"/>
  <c r="B330" i="5"/>
  <c r="A330" i="5"/>
  <c r="E329" i="5"/>
  <c r="C329" i="5"/>
  <c r="B329" i="5"/>
  <c r="A329" i="5"/>
  <c r="E328" i="5"/>
  <c r="C328" i="5"/>
  <c r="B328" i="5"/>
  <c r="A328" i="5"/>
  <c r="E327" i="5"/>
  <c r="C327" i="5"/>
  <c r="B327" i="5"/>
  <c r="A327" i="5"/>
  <c r="E326" i="5"/>
  <c r="C326" i="5"/>
  <c r="B326" i="5"/>
  <c r="A326" i="5"/>
  <c r="E325" i="5"/>
  <c r="C325" i="5"/>
  <c r="B325" i="5"/>
  <c r="A325" i="5"/>
  <c r="E324" i="5"/>
  <c r="C324" i="5"/>
  <c r="B324" i="5"/>
  <c r="A324" i="5"/>
  <c r="E323" i="5"/>
  <c r="C323" i="5"/>
  <c r="B323" i="5"/>
  <c r="A323" i="5"/>
  <c r="E322" i="5"/>
  <c r="C322" i="5"/>
  <c r="B322" i="5"/>
  <c r="A322" i="5"/>
  <c r="E321" i="5"/>
  <c r="C321" i="5"/>
  <c r="B321" i="5"/>
  <c r="A321" i="5"/>
  <c r="E320" i="5"/>
  <c r="C320" i="5"/>
  <c r="B320" i="5"/>
  <c r="A320" i="5"/>
  <c r="E319" i="5"/>
  <c r="C319" i="5"/>
  <c r="B319" i="5"/>
  <c r="A319" i="5"/>
  <c r="E318" i="5"/>
  <c r="C318" i="5"/>
  <c r="B318" i="5"/>
  <c r="A318" i="5"/>
  <c r="E317" i="5"/>
  <c r="C317" i="5"/>
  <c r="B317" i="5"/>
  <c r="A317" i="5"/>
  <c r="E316" i="5"/>
  <c r="C316" i="5"/>
  <c r="B316" i="5"/>
  <c r="A316" i="5"/>
  <c r="E315" i="5"/>
  <c r="C315" i="5"/>
  <c r="B315" i="5"/>
  <c r="A315" i="5"/>
  <c r="E314" i="5"/>
  <c r="C314" i="5"/>
  <c r="B314" i="5"/>
  <c r="A314" i="5"/>
  <c r="E313" i="5"/>
  <c r="C313" i="5"/>
  <c r="B313" i="5"/>
  <c r="A313" i="5"/>
  <c r="E312" i="5"/>
  <c r="C312" i="5"/>
  <c r="B312" i="5"/>
  <c r="A312" i="5"/>
  <c r="E311" i="5"/>
  <c r="C311" i="5"/>
  <c r="B311" i="5"/>
  <c r="A311" i="5"/>
  <c r="E310" i="5"/>
  <c r="C310" i="5"/>
  <c r="B310" i="5"/>
  <c r="A310" i="5"/>
  <c r="E309" i="5"/>
  <c r="C309" i="5"/>
  <c r="B309" i="5"/>
  <c r="A309" i="5"/>
  <c r="E308" i="5"/>
  <c r="C308" i="5"/>
  <c r="B308" i="5"/>
  <c r="A308" i="5"/>
  <c r="E307" i="5"/>
  <c r="C307" i="5"/>
  <c r="B307" i="5"/>
  <c r="A307" i="5"/>
  <c r="E306" i="5"/>
  <c r="C306" i="5"/>
  <c r="B306" i="5"/>
  <c r="A306" i="5"/>
  <c r="E305" i="5"/>
  <c r="C305" i="5"/>
  <c r="B305" i="5"/>
  <c r="A305" i="5"/>
  <c r="E304" i="5"/>
  <c r="C304" i="5"/>
  <c r="B304" i="5"/>
  <c r="A304" i="5"/>
  <c r="E303" i="5"/>
  <c r="C303" i="5"/>
  <c r="B303" i="5"/>
  <c r="A303" i="5"/>
  <c r="E302" i="5"/>
  <c r="C302" i="5"/>
  <c r="B302" i="5"/>
  <c r="A302" i="5"/>
  <c r="E301" i="5"/>
  <c r="C301" i="5"/>
  <c r="B301" i="5"/>
  <c r="A301" i="5"/>
  <c r="E300" i="5"/>
  <c r="C300" i="5"/>
  <c r="B300" i="5"/>
  <c r="A300" i="5"/>
  <c r="E299" i="5"/>
  <c r="C299" i="5"/>
  <c r="B299" i="5"/>
  <c r="A299" i="5"/>
  <c r="E298" i="5"/>
  <c r="C298" i="5"/>
  <c r="B298" i="5"/>
  <c r="A298" i="5"/>
  <c r="E297" i="5"/>
  <c r="C297" i="5"/>
  <c r="B297" i="5"/>
  <c r="A297" i="5"/>
  <c r="E296" i="5"/>
  <c r="C296" i="5"/>
  <c r="B296" i="5"/>
  <c r="A296" i="5"/>
  <c r="E295" i="5"/>
  <c r="C295" i="5"/>
  <c r="B295" i="5"/>
  <c r="A295" i="5"/>
  <c r="E294" i="5"/>
  <c r="C294" i="5"/>
  <c r="B294" i="5"/>
  <c r="A294" i="5"/>
  <c r="E293" i="5"/>
  <c r="C293" i="5"/>
  <c r="B293" i="5"/>
  <c r="A293" i="5"/>
  <c r="E292" i="5"/>
  <c r="C292" i="5"/>
  <c r="B292" i="5"/>
  <c r="A292" i="5"/>
  <c r="E291" i="5"/>
  <c r="C291" i="5"/>
  <c r="B291" i="5"/>
  <c r="A291" i="5"/>
  <c r="E290" i="5"/>
  <c r="C290" i="5"/>
  <c r="B290" i="5"/>
  <c r="A290" i="5"/>
  <c r="E289" i="5"/>
  <c r="C289" i="5"/>
  <c r="B289" i="5"/>
  <c r="A289" i="5"/>
  <c r="E288" i="5"/>
  <c r="C288" i="5"/>
  <c r="B288" i="5"/>
  <c r="A288" i="5"/>
  <c r="E287" i="5"/>
  <c r="C287" i="5"/>
  <c r="B287" i="5"/>
  <c r="A287" i="5"/>
  <c r="E286" i="5"/>
  <c r="C286" i="5"/>
  <c r="B286" i="5"/>
  <c r="A286" i="5"/>
  <c r="E285" i="5"/>
  <c r="C285" i="5"/>
  <c r="B285" i="5"/>
  <c r="A285" i="5"/>
  <c r="E284" i="5"/>
  <c r="C284" i="5"/>
  <c r="B284" i="5"/>
  <c r="A284" i="5"/>
  <c r="E283" i="5"/>
  <c r="C283" i="5"/>
  <c r="B283" i="5"/>
  <c r="A283" i="5"/>
  <c r="E282" i="5"/>
  <c r="C282" i="5"/>
  <c r="B282" i="5"/>
  <c r="A282" i="5"/>
  <c r="E281" i="5"/>
  <c r="C281" i="5"/>
  <c r="B281" i="5"/>
  <c r="A281" i="5"/>
  <c r="E280" i="5"/>
  <c r="C280" i="5"/>
  <c r="B280" i="5"/>
  <c r="A280" i="5"/>
  <c r="E279" i="5"/>
  <c r="C279" i="5"/>
  <c r="B279" i="5"/>
  <c r="A279" i="5"/>
  <c r="E278" i="5"/>
  <c r="C278" i="5"/>
  <c r="B278" i="5"/>
  <c r="A278" i="5"/>
  <c r="E277" i="5"/>
  <c r="C277" i="5"/>
  <c r="B277" i="5"/>
  <c r="A277" i="5"/>
  <c r="E276" i="5"/>
  <c r="C276" i="5"/>
  <c r="B276" i="5"/>
  <c r="A276" i="5"/>
  <c r="E275" i="5"/>
  <c r="C275" i="5"/>
  <c r="B275" i="5"/>
  <c r="A275" i="5"/>
  <c r="E274" i="5"/>
  <c r="C274" i="5"/>
  <c r="B274" i="5"/>
  <c r="A274" i="5"/>
  <c r="E273" i="5"/>
  <c r="C273" i="5"/>
  <c r="B273" i="5"/>
  <c r="A273" i="5"/>
  <c r="E272" i="5"/>
  <c r="C272" i="5"/>
  <c r="B272" i="5"/>
  <c r="A272" i="5"/>
  <c r="E271" i="5"/>
  <c r="C271" i="5"/>
  <c r="B271" i="5"/>
  <c r="A271" i="5"/>
  <c r="E270" i="5"/>
  <c r="C270" i="5"/>
  <c r="B270" i="5"/>
  <c r="A270" i="5"/>
  <c r="E269" i="5"/>
  <c r="C269" i="5"/>
  <c r="B269" i="5"/>
  <c r="A269" i="5"/>
  <c r="E268" i="5"/>
  <c r="C268" i="5"/>
  <c r="B268" i="5"/>
  <c r="A268" i="5"/>
  <c r="E267" i="5"/>
  <c r="C267" i="5"/>
  <c r="B267" i="5"/>
  <c r="A267" i="5"/>
  <c r="E266" i="5"/>
  <c r="C266" i="5"/>
  <c r="B266" i="5"/>
  <c r="A266" i="5"/>
  <c r="E265" i="5"/>
  <c r="C265" i="5"/>
  <c r="B265" i="5"/>
  <c r="A265" i="5"/>
  <c r="E264" i="5"/>
  <c r="C264" i="5"/>
  <c r="B264" i="5"/>
  <c r="A264" i="5"/>
  <c r="E263" i="5"/>
  <c r="C263" i="5"/>
  <c r="B263" i="5"/>
  <c r="A263" i="5"/>
  <c r="E262" i="5"/>
  <c r="C262" i="5"/>
  <c r="B262" i="5"/>
  <c r="A262" i="5"/>
  <c r="E261" i="5"/>
  <c r="C261" i="5"/>
  <c r="B261" i="5"/>
  <c r="A261" i="5"/>
  <c r="E260" i="5"/>
  <c r="C260" i="5"/>
  <c r="B260" i="5"/>
  <c r="A260" i="5"/>
  <c r="E259" i="5"/>
  <c r="C259" i="5"/>
  <c r="B259" i="5"/>
  <c r="A259" i="5"/>
  <c r="E258" i="5"/>
  <c r="C258" i="5"/>
  <c r="B258" i="5"/>
  <c r="A258" i="5"/>
  <c r="E257" i="5"/>
  <c r="C257" i="5"/>
  <c r="B257" i="5"/>
  <c r="A257" i="5"/>
  <c r="E256" i="5"/>
  <c r="C256" i="5"/>
  <c r="B256" i="5"/>
  <c r="A256" i="5"/>
  <c r="E255" i="5"/>
  <c r="C255" i="5"/>
  <c r="B255" i="5"/>
  <c r="A255" i="5"/>
  <c r="E254" i="5"/>
  <c r="C254" i="5"/>
  <c r="B254" i="5"/>
  <c r="A254" i="5"/>
  <c r="E253" i="5"/>
  <c r="C253" i="5"/>
  <c r="B253" i="5"/>
  <c r="A253" i="5"/>
  <c r="E252" i="5"/>
  <c r="C252" i="5"/>
  <c r="B252" i="5"/>
  <c r="A252" i="5"/>
  <c r="E251" i="5"/>
  <c r="C251" i="5"/>
  <c r="B251" i="5"/>
  <c r="A251" i="5"/>
  <c r="E250" i="5"/>
  <c r="C250" i="5"/>
  <c r="B250" i="5"/>
  <c r="A250" i="5"/>
  <c r="E249" i="5"/>
  <c r="C249" i="5"/>
  <c r="B249" i="5"/>
  <c r="A249" i="5"/>
  <c r="E248" i="5"/>
  <c r="C248" i="5"/>
  <c r="B248" i="5"/>
  <c r="A248" i="5"/>
  <c r="E247" i="5"/>
  <c r="C247" i="5"/>
  <c r="B247" i="5"/>
  <c r="A247" i="5"/>
  <c r="E246" i="5"/>
  <c r="C246" i="5"/>
  <c r="B246" i="5"/>
  <c r="A246" i="5"/>
  <c r="E245" i="5"/>
  <c r="C245" i="5"/>
  <c r="B245" i="5"/>
  <c r="A245" i="5"/>
  <c r="E244" i="5"/>
  <c r="C244" i="5"/>
  <c r="B244" i="5"/>
  <c r="A244" i="5"/>
  <c r="E243" i="5"/>
  <c r="C243" i="5"/>
  <c r="B243" i="5"/>
  <c r="A243" i="5"/>
  <c r="E242" i="5"/>
  <c r="C242" i="5"/>
  <c r="B242" i="5"/>
  <c r="A242" i="5"/>
  <c r="E241" i="5"/>
  <c r="C241" i="5"/>
  <c r="B241" i="5"/>
  <c r="A241" i="5"/>
  <c r="E240" i="5"/>
  <c r="C240" i="5"/>
  <c r="B240" i="5"/>
  <c r="A240" i="5"/>
  <c r="E239" i="5"/>
  <c r="C239" i="5"/>
  <c r="B239" i="5"/>
  <c r="A239" i="5"/>
  <c r="E238" i="5"/>
  <c r="C238" i="5"/>
  <c r="B238" i="5"/>
  <c r="A238" i="5"/>
  <c r="E237" i="5"/>
  <c r="C237" i="5"/>
  <c r="B237" i="5"/>
  <c r="A237" i="5"/>
  <c r="E236" i="5"/>
  <c r="C236" i="5"/>
  <c r="B236" i="5"/>
  <c r="A236" i="5"/>
  <c r="E235" i="5"/>
  <c r="C235" i="5"/>
  <c r="B235" i="5"/>
  <c r="A235" i="5"/>
  <c r="E234" i="5"/>
  <c r="C234" i="5"/>
  <c r="B234" i="5"/>
  <c r="A234" i="5"/>
  <c r="E233" i="5"/>
  <c r="C233" i="5"/>
  <c r="B233" i="5"/>
  <c r="A233" i="5"/>
  <c r="E232" i="5"/>
  <c r="C232" i="5"/>
  <c r="B232" i="5"/>
  <c r="A232" i="5"/>
  <c r="E231" i="5"/>
  <c r="C231" i="5"/>
  <c r="B231" i="5"/>
  <c r="A231" i="5"/>
  <c r="E230" i="5"/>
  <c r="C230" i="5"/>
  <c r="B230" i="5"/>
  <c r="A230" i="5"/>
  <c r="E229" i="5"/>
  <c r="C229" i="5"/>
  <c r="B229" i="5"/>
  <c r="A229" i="5"/>
  <c r="E228" i="5"/>
  <c r="C228" i="5"/>
  <c r="B228" i="5"/>
  <c r="A228" i="5"/>
  <c r="E227" i="5"/>
  <c r="C227" i="5"/>
  <c r="B227" i="5"/>
  <c r="A227" i="5"/>
  <c r="E226" i="5"/>
  <c r="C226" i="5"/>
  <c r="B226" i="5"/>
  <c r="A226" i="5"/>
  <c r="E225" i="5"/>
  <c r="C225" i="5"/>
  <c r="B225" i="5"/>
  <c r="A225" i="5"/>
  <c r="E224" i="5"/>
  <c r="C224" i="5"/>
  <c r="B224" i="5"/>
  <c r="A224" i="5"/>
  <c r="E223" i="5"/>
  <c r="C223" i="5"/>
  <c r="B223" i="5"/>
  <c r="A223" i="5"/>
  <c r="E222" i="5"/>
  <c r="C222" i="5"/>
  <c r="B222" i="5"/>
  <c r="A222" i="5"/>
  <c r="E221" i="5"/>
  <c r="C221" i="5"/>
  <c r="B221" i="5"/>
  <c r="A221" i="5"/>
  <c r="E220" i="5"/>
  <c r="C220" i="5"/>
  <c r="B220" i="5"/>
  <c r="A220" i="5"/>
  <c r="E219" i="5"/>
  <c r="C219" i="5"/>
  <c r="B219" i="5"/>
  <c r="A219" i="5"/>
  <c r="E218" i="5"/>
  <c r="C218" i="5"/>
  <c r="B218" i="5"/>
  <c r="A218" i="5"/>
  <c r="E217" i="5"/>
  <c r="C217" i="5"/>
  <c r="B217" i="5"/>
  <c r="A217" i="5"/>
  <c r="E216" i="5"/>
  <c r="C216" i="5"/>
  <c r="B216" i="5"/>
  <c r="A216" i="5"/>
  <c r="E215" i="5"/>
  <c r="C215" i="5"/>
  <c r="B215" i="5"/>
  <c r="A215" i="5"/>
  <c r="E214" i="5"/>
  <c r="C214" i="5"/>
  <c r="B214" i="5"/>
  <c r="A214" i="5"/>
  <c r="E213" i="5"/>
  <c r="C213" i="5"/>
  <c r="B213" i="5"/>
  <c r="A213" i="5"/>
  <c r="E212" i="5"/>
  <c r="C212" i="5"/>
  <c r="B212" i="5"/>
  <c r="A212" i="5"/>
  <c r="E211" i="5"/>
  <c r="C211" i="5"/>
  <c r="B211" i="5"/>
  <c r="A211" i="5"/>
  <c r="E210" i="5"/>
  <c r="C210" i="5"/>
  <c r="B210" i="5"/>
  <c r="A210" i="5"/>
  <c r="E209" i="5"/>
  <c r="C209" i="5"/>
  <c r="B209" i="5"/>
  <c r="A209" i="5"/>
  <c r="E208" i="5"/>
  <c r="C208" i="5"/>
  <c r="B208" i="5"/>
  <c r="A208" i="5"/>
  <c r="E207" i="5"/>
  <c r="C207" i="5"/>
  <c r="B207" i="5"/>
  <c r="A207" i="5"/>
  <c r="E206" i="5"/>
  <c r="C206" i="5"/>
  <c r="B206" i="5"/>
  <c r="A206" i="5"/>
  <c r="E205" i="5"/>
  <c r="C205" i="5"/>
  <c r="B205" i="5"/>
  <c r="A205" i="5"/>
  <c r="E204" i="5"/>
  <c r="C204" i="5"/>
  <c r="B204" i="5"/>
  <c r="A204" i="5"/>
  <c r="E203" i="5"/>
  <c r="C203" i="5"/>
  <c r="B203" i="5"/>
  <c r="A203" i="5"/>
  <c r="E202" i="5"/>
  <c r="C202" i="5"/>
  <c r="B202" i="5"/>
  <c r="A202" i="5"/>
  <c r="E201" i="5"/>
  <c r="C201" i="5"/>
  <c r="B201" i="5"/>
  <c r="A201" i="5"/>
  <c r="E200" i="5"/>
  <c r="C200" i="5"/>
  <c r="B200" i="5"/>
  <c r="A200" i="5"/>
  <c r="E199" i="5"/>
  <c r="C199" i="5"/>
  <c r="B199" i="5"/>
  <c r="A199" i="5"/>
  <c r="E198" i="5"/>
  <c r="C198" i="5"/>
  <c r="B198" i="5"/>
  <c r="A198" i="5"/>
  <c r="E197" i="5"/>
  <c r="C197" i="5"/>
  <c r="B197" i="5"/>
  <c r="A197" i="5"/>
  <c r="E196" i="5"/>
  <c r="C196" i="5"/>
  <c r="B196" i="5"/>
  <c r="A196" i="5"/>
  <c r="E195" i="5"/>
  <c r="C195" i="5"/>
  <c r="B195" i="5"/>
  <c r="A195" i="5"/>
  <c r="E194" i="5"/>
  <c r="C194" i="5"/>
  <c r="B194" i="5"/>
  <c r="A194" i="5"/>
  <c r="E193" i="5"/>
  <c r="C193" i="5"/>
  <c r="B193" i="5"/>
  <c r="A193" i="5"/>
  <c r="E192" i="5"/>
  <c r="C192" i="5"/>
  <c r="B192" i="5"/>
  <c r="A192" i="5"/>
  <c r="E191" i="5"/>
  <c r="C191" i="5"/>
  <c r="B191" i="5"/>
  <c r="A191" i="5"/>
  <c r="E190" i="5"/>
  <c r="C190" i="5"/>
  <c r="B190" i="5"/>
  <c r="A190" i="5"/>
  <c r="E189" i="5"/>
  <c r="C189" i="5"/>
  <c r="B189" i="5"/>
  <c r="A189" i="5"/>
  <c r="E188" i="5"/>
  <c r="C188" i="5"/>
  <c r="B188" i="5"/>
  <c r="A188" i="5"/>
  <c r="E187" i="5"/>
  <c r="C187" i="5"/>
  <c r="B187" i="5"/>
  <c r="A187" i="5"/>
  <c r="E186" i="5"/>
  <c r="C186" i="5"/>
  <c r="B186" i="5"/>
  <c r="A186" i="5"/>
  <c r="E185" i="5"/>
  <c r="C185" i="5"/>
  <c r="B185" i="5"/>
  <c r="A185" i="5"/>
  <c r="E184" i="5"/>
  <c r="C184" i="5"/>
  <c r="B184" i="5"/>
  <c r="A184" i="5"/>
  <c r="E183" i="5"/>
  <c r="C183" i="5"/>
  <c r="B183" i="5"/>
  <c r="A183" i="5"/>
  <c r="E182" i="5"/>
  <c r="C182" i="5"/>
  <c r="B182" i="5"/>
  <c r="A182" i="5"/>
  <c r="E181" i="5"/>
  <c r="C181" i="5"/>
  <c r="B181" i="5"/>
  <c r="A181" i="5"/>
  <c r="E180" i="5"/>
  <c r="C180" i="5"/>
  <c r="B180" i="5"/>
  <c r="A180" i="5"/>
  <c r="E179" i="5"/>
  <c r="C179" i="5"/>
  <c r="B179" i="5"/>
  <c r="A179" i="5"/>
  <c r="E178" i="5"/>
  <c r="C178" i="5"/>
  <c r="B178" i="5"/>
  <c r="A178" i="5"/>
  <c r="E177" i="5"/>
  <c r="C177" i="5"/>
  <c r="B177" i="5"/>
  <c r="A177" i="5"/>
  <c r="E176" i="5"/>
  <c r="C176" i="5"/>
  <c r="B176" i="5"/>
  <c r="A176" i="5"/>
  <c r="E175" i="5"/>
  <c r="C175" i="5"/>
  <c r="B175" i="5"/>
  <c r="A175" i="5"/>
  <c r="E174" i="5"/>
  <c r="C174" i="5"/>
  <c r="B174" i="5"/>
  <c r="A174" i="5"/>
  <c r="E173" i="5"/>
  <c r="C173" i="5"/>
  <c r="B173" i="5"/>
  <c r="A173" i="5"/>
  <c r="E172" i="5"/>
  <c r="C172" i="5"/>
  <c r="B172" i="5"/>
  <c r="A172" i="5"/>
  <c r="E171" i="5"/>
  <c r="C171" i="5"/>
  <c r="B171" i="5"/>
  <c r="A171" i="5"/>
  <c r="E170" i="5"/>
  <c r="C170" i="5"/>
  <c r="B170" i="5"/>
  <c r="A170" i="5"/>
  <c r="E169" i="5"/>
  <c r="C169" i="5"/>
  <c r="B169" i="5"/>
  <c r="A169" i="5"/>
  <c r="E168" i="5"/>
  <c r="C168" i="5"/>
  <c r="B168" i="5"/>
  <c r="A168" i="5"/>
  <c r="E167" i="5"/>
  <c r="C167" i="5"/>
  <c r="B167" i="5"/>
  <c r="A167" i="5"/>
  <c r="E166" i="5"/>
  <c r="C166" i="5"/>
  <c r="B166" i="5"/>
  <c r="A166" i="5"/>
  <c r="E165" i="5"/>
  <c r="C165" i="5"/>
  <c r="B165" i="5"/>
  <c r="A165" i="5"/>
  <c r="E164" i="5"/>
  <c r="C164" i="5"/>
  <c r="B164" i="5"/>
  <c r="A164" i="5"/>
  <c r="E163" i="5"/>
  <c r="C163" i="5"/>
  <c r="B163" i="5"/>
  <c r="A163" i="5"/>
  <c r="E162" i="5"/>
  <c r="C162" i="5"/>
  <c r="B162" i="5"/>
  <c r="A162" i="5"/>
  <c r="E161" i="5"/>
  <c r="C161" i="5"/>
  <c r="B161" i="5"/>
  <c r="A161" i="5"/>
  <c r="E160" i="5"/>
  <c r="C160" i="5"/>
  <c r="B160" i="5"/>
  <c r="A160" i="5"/>
  <c r="E159" i="5"/>
  <c r="C159" i="5"/>
  <c r="B159" i="5"/>
  <c r="A159" i="5"/>
  <c r="E158" i="5"/>
  <c r="C158" i="5"/>
  <c r="B158" i="5"/>
  <c r="A158" i="5"/>
  <c r="E157" i="5"/>
  <c r="C157" i="5"/>
  <c r="B157" i="5"/>
  <c r="A157" i="5"/>
  <c r="E156" i="5"/>
  <c r="C156" i="5"/>
  <c r="B156" i="5"/>
  <c r="A156" i="5"/>
  <c r="E155" i="5"/>
  <c r="C155" i="5"/>
  <c r="B155" i="5"/>
  <c r="A155" i="5"/>
  <c r="E154" i="5"/>
  <c r="C154" i="5"/>
  <c r="B154" i="5"/>
  <c r="A154" i="5"/>
  <c r="E153" i="5"/>
  <c r="C153" i="5"/>
  <c r="B153" i="5"/>
  <c r="A153" i="5"/>
  <c r="E152" i="5"/>
  <c r="C152" i="5"/>
  <c r="B152" i="5"/>
  <c r="A152" i="5"/>
  <c r="E151" i="5"/>
  <c r="C151" i="5"/>
  <c r="B151" i="5"/>
  <c r="A151" i="5"/>
  <c r="E150" i="5"/>
  <c r="C150" i="5"/>
  <c r="B150" i="5"/>
  <c r="A150" i="5"/>
  <c r="E149" i="5"/>
  <c r="C149" i="5"/>
  <c r="B149" i="5"/>
  <c r="A149" i="5"/>
  <c r="E148" i="5"/>
  <c r="C148" i="5"/>
  <c r="B148" i="5"/>
  <c r="A148" i="5"/>
  <c r="E147" i="5"/>
  <c r="C147" i="5"/>
  <c r="B147" i="5"/>
  <c r="A147" i="5"/>
  <c r="E146" i="5"/>
  <c r="C146" i="5"/>
  <c r="B146" i="5"/>
  <c r="A146" i="5"/>
  <c r="E145" i="5"/>
  <c r="C145" i="5"/>
  <c r="B145" i="5"/>
  <c r="A145" i="5"/>
  <c r="E144" i="5"/>
  <c r="C144" i="5"/>
  <c r="B144" i="5"/>
  <c r="A144" i="5"/>
  <c r="E143" i="5"/>
  <c r="C143" i="5"/>
  <c r="B143" i="5"/>
  <c r="A143" i="5"/>
  <c r="E142" i="5"/>
  <c r="C142" i="5"/>
  <c r="B142" i="5"/>
  <c r="A142" i="5"/>
  <c r="E141" i="5"/>
  <c r="C141" i="5"/>
  <c r="B141" i="5"/>
  <c r="A141" i="5"/>
  <c r="E140" i="5"/>
  <c r="C140" i="5"/>
  <c r="B140" i="5"/>
  <c r="A140" i="5"/>
  <c r="E139" i="5"/>
  <c r="C139" i="5"/>
  <c r="B139" i="5"/>
  <c r="A139" i="5"/>
  <c r="E138" i="5"/>
  <c r="C138" i="5"/>
  <c r="B138" i="5"/>
  <c r="A138" i="5"/>
  <c r="E137" i="5"/>
  <c r="C137" i="5"/>
  <c r="B137" i="5"/>
  <c r="A137" i="5"/>
  <c r="E136" i="5"/>
  <c r="C136" i="5"/>
  <c r="B136" i="5"/>
  <c r="A136" i="5"/>
  <c r="E135" i="5"/>
  <c r="C135" i="5"/>
  <c r="B135" i="5"/>
  <c r="A135" i="5"/>
  <c r="E134" i="5"/>
  <c r="C134" i="5"/>
  <c r="B134" i="5"/>
  <c r="A134" i="5"/>
  <c r="E133" i="5"/>
  <c r="C133" i="5"/>
  <c r="B133" i="5"/>
  <c r="A133" i="5"/>
  <c r="E132" i="5"/>
  <c r="C132" i="5"/>
  <c r="B132" i="5"/>
  <c r="A132" i="5"/>
  <c r="E131" i="5"/>
  <c r="C131" i="5"/>
  <c r="B131" i="5"/>
  <c r="A131" i="5"/>
  <c r="E130" i="5"/>
  <c r="C130" i="5"/>
  <c r="B130" i="5"/>
  <c r="A130" i="5"/>
  <c r="E129" i="5"/>
  <c r="C129" i="5"/>
  <c r="B129" i="5"/>
  <c r="A129" i="5"/>
  <c r="E128" i="5"/>
  <c r="C128" i="5"/>
  <c r="B128" i="5"/>
  <c r="A128" i="5"/>
  <c r="E127" i="5"/>
  <c r="C127" i="5"/>
  <c r="B127" i="5"/>
  <c r="A127" i="5"/>
  <c r="E126" i="5"/>
  <c r="C126" i="5"/>
  <c r="B126" i="5"/>
  <c r="A126" i="5"/>
  <c r="E125" i="5"/>
  <c r="C125" i="5"/>
  <c r="B125" i="5"/>
  <c r="A125" i="5"/>
  <c r="E124" i="5"/>
  <c r="C124" i="5"/>
  <c r="B124" i="5"/>
  <c r="A124" i="5"/>
  <c r="E123" i="5"/>
  <c r="C123" i="5"/>
  <c r="B123" i="5"/>
  <c r="A123" i="5"/>
  <c r="E122" i="5"/>
  <c r="C122" i="5"/>
  <c r="B122" i="5"/>
  <c r="A122" i="5"/>
  <c r="E121" i="5"/>
  <c r="C121" i="5"/>
  <c r="B121" i="5"/>
  <c r="A121" i="5"/>
  <c r="E120" i="5"/>
  <c r="C120" i="5"/>
  <c r="B120" i="5"/>
  <c r="A120" i="5"/>
  <c r="E119" i="5"/>
  <c r="C119" i="5"/>
  <c r="B119" i="5"/>
  <c r="A119" i="5"/>
  <c r="E118" i="5"/>
  <c r="C118" i="5"/>
  <c r="B118" i="5"/>
  <c r="A118" i="5"/>
  <c r="E117" i="5"/>
  <c r="C117" i="5"/>
  <c r="B117" i="5"/>
  <c r="A117" i="5"/>
  <c r="E116" i="5"/>
  <c r="C116" i="5"/>
  <c r="B116" i="5"/>
  <c r="A116" i="5"/>
  <c r="E115" i="5"/>
  <c r="C115" i="5"/>
  <c r="B115" i="5"/>
  <c r="A115" i="5"/>
  <c r="E114" i="5"/>
  <c r="C114" i="5"/>
  <c r="B114" i="5"/>
  <c r="A114" i="5"/>
  <c r="E113" i="5"/>
  <c r="C113" i="5"/>
  <c r="B113" i="5"/>
  <c r="A113" i="5"/>
  <c r="E112" i="5"/>
  <c r="C112" i="5"/>
  <c r="B112" i="5"/>
  <c r="A112" i="5"/>
  <c r="E111" i="5"/>
  <c r="C111" i="5"/>
  <c r="B111" i="5"/>
  <c r="A111" i="5"/>
  <c r="E110" i="5"/>
  <c r="C110" i="5"/>
  <c r="B110" i="5"/>
  <c r="A110" i="5"/>
  <c r="E109" i="5"/>
  <c r="C109" i="5"/>
  <c r="B109" i="5"/>
  <c r="A109" i="5"/>
  <c r="E108" i="5"/>
  <c r="C108" i="5"/>
  <c r="B108" i="5"/>
  <c r="A108" i="5"/>
  <c r="E107" i="5"/>
  <c r="C107" i="5"/>
  <c r="B107" i="5"/>
  <c r="A107" i="5"/>
  <c r="E106" i="5"/>
  <c r="C106" i="5"/>
  <c r="B106" i="5"/>
  <c r="A106" i="5"/>
  <c r="E105" i="5"/>
  <c r="C105" i="5"/>
  <c r="B105" i="5"/>
  <c r="A105" i="5"/>
  <c r="E104" i="5"/>
  <c r="C104" i="5"/>
  <c r="B104" i="5"/>
  <c r="A104" i="5"/>
  <c r="E103" i="5"/>
  <c r="C103" i="5"/>
  <c r="B103" i="5"/>
  <c r="A103" i="5"/>
  <c r="E102" i="5"/>
  <c r="C102" i="5"/>
  <c r="B102" i="5"/>
  <c r="A102" i="5"/>
  <c r="E101" i="5"/>
  <c r="C101" i="5"/>
  <c r="B101" i="5"/>
  <c r="A101" i="5"/>
  <c r="E100" i="5"/>
  <c r="C100" i="5"/>
  <c r="B100" i="5"/>
  <c r="A100" i="5"/>
  <c r="E99" i="5"/>
  <c r="C99" i="5"/>
  <c r="B99" i="5"/>
  <c r="A99" i="5"/>
  <c r="E98" i="5"/>
  <c r="C98" i="5"/>
  <c r="B98" i="5"/>
  <c r="A98" i="5"/>
  <c r="E97" i="5"/>
  <c r="C97" i="5"/>
  <c r="B97" i="5"/>
  <c r="A97" i="5"/>
  <c r="E96" i="5"/>
  <c r="C96" i="5"/>
  <c r="B96" i="5"/>
  <c r="A96" i="5"/>
  <c r="E95" i="5"/>
  <c r="C95" i="5"/>
  <c r="B95" i="5"/>
  <c r="A95" i="5"/>
  <c r="E94" i="5"/>
  <c r="C94" i="5"/>
  <c r="B94" i="5"/>
  <c r="A94" i="5"/>
  <c r="E93" i="5"/>
  <c r="C93" i="5"/>
  <c r="B93" i="5"/>
  <c r="A93" i="5"/>
  <c r="E92" i="5"/>
  <c r="C92" i="5"/>
  <c r="B92" i="5"/>
  <c r="A92" i="5"/>
  <c r="E91" i="5"/>
  <c r="C91" i="5"/>
  <c r="B91" i="5"/>
  <c r="A91" i="5"/>
  <c r="E90" i="5"/>
  <c r="C90" i="5"/>
  <c r="B90" i="5"/>
  <c r="A90" i="5"/>
  <c r="E89" i="5"/>
  <c r="C89" i="5"/>
  <c r="B89" i="5"/>
  <c r="A89" i="5"/>
  <c r="E88" i="5"/>
  <c r="C88" i="5"/>
  <c r="B88" i="5"/>
  <c r="A88" i="5"/>
  <c r="E87" i="5"/>
  <c r="C87" i="5"/>
  <c r="B87" i="5"/>
  <c r="A87" i="5"/>
  <c r="E86" i="5"/>
  <c r="C86" i="5"/>
  <c r="B86" i="5"/>
  <c r="A86" i="5"/>
  <c r="E85" i="5"/>
  <c r="C85" i="5"/>
  <c r="B85" i="5"/>
  <c r="A85" i="5"/>
  <c r="E84" i="5"/>
  <c r="C84" i="5"/>
  <c r="B84" i="5"/>
  <c r="A84" i="5"/>
  <c r="E83" i="5"/>
  <c r="C83" i="5"/>
  <c r="B83" i="5"/>
  <c r="A83" i="5"/>
  <c r="E82" i="5"/>
  <c r="C82" i="5"/>
  <c r="B82" i="5"/>
  <c r="A82" i="5"/>
  <c r="E81" i="5"/>
  <c r="C81" i="5"/>
  <c r="B81" i="5"/>
  <c r="A81" i="5"/>
  <c r="E80" i="5"/>
  <c r="C80" i="5"/>
  <c r="B80" i="5"/>
  <c r="A80" i="5"/>
  <c r="E79" i="5"/>
  <c r="C79" i="5"/>
  <c r="B79" i="5"/>
  <c r="A79" i="5"/>
  <c r="E78" i="5"/>
  <c r="C78" i="5"/>
  <c r="B78" i="5"/>
  <c r="A78" i="5"/>
  <c r="E77" i="5"/>
  <c r="C77" i="5"/>
  <c r="B77" i="5"/>
  <c r="A77" i="5"/>
  <c r="E76" i="5"/>
  <c r="C76" i="5"/>
  <c r="B76" i="5"/>
  <c r="A76" i="5"/>
  <c r="E75" i="5"/>
  <c r="C75" i="5"/>
  <c r="B75" i="5"/>
  <c r="A75" i="5"/>
  <c r="E74" i="5"/>
  <c r="C74" i="5"/>
  <c r="B74" i="5"/>
  <c r="A74" i="5"/>
  <c r="E73" i="5"/>
  <c r="C73" i="5"/>
  <c r="B73" i="5"/>
  <c r="A73" i="5"/>
  <c r="E72" i="5"/>
  <c r="C72" i="5"/>
  <c r="B72" i="5"/>
  <c r="A72" i="5"/>
  <c r="E71" i="5"/>
  <c r="C71" i="5"/>
  <c r="B71" i="5"/>
  <c r="A71" i="5"/>
  <c r="E70" i="5"/>
  <c r="C70" i="5"/>
  <c r="B70" i="5"/>
  <c r="A70" i="5"/>
  <c r="E69" i="5"/>
  <c r="C69" i="5"/>
  <c r="B69" i="5"/>
  <c r="A69" i="5"/>
  <c r="E68" i="5"/>
  <c r="C68" i="5"/>
  <c r="B68" i="5"/>
  <c r="A68" i="5"/>
  <c r="E67" i="5"/>
  <c r="C67" i="5"/>
  <c r="B67" i="5"/>
  <c r="A67" i="5"/>
  <c r="E66" i="5"/>
  <c r="C66" i="5"/>
  <c r="B66" i="5"/>
  <c r="A66" i="5"/>
  <c r="E65" i="5"/>
  <c r="C65" i="5"/>
  <c r="B65" i="5"/>
  <c r="A65" i="5"/>
  <c r="E64" i="5"/>
  <c r="C64" i="5"/>
  <c r="B64" i="5"/>
  <c r="A64" i="5"/>
  <c r="E63" i="5"/>
  <c r="C63" i="5"/>
  <c r="B63" i="5"/>
  <c r="A63" i="5"/>
  <c r="E62" i="5"/>
  <c r="C62" i="5"/>
  <c r="B62" i="5"/>
  <c r="A62" i="5"/>
  <c r="E61" i="5"/>
  <c r="C61" i="5"/>
  <c r="B61" i="5"/>
  <c r="A61" i="5"/>
  <c r="E60" i="5"/>
  <c r="C60" i="5"/>
  <c r="B60" i="5"/>
  <c r="A60" i="5"/>
  <c r="E59" i="5"/>
  <c r="C59" i="5"/>
  <c r="B59" i="5"/>
  <c r="A59" i="5"/>
  <c r="E58" i="5"/>
  <c r="C58" i="5"/>
  <c r="B58" i="5"/>
  <c r="A58" i="5"/>
  <c r="E57" i="5"/>
  <c r="C57" i="5"/>
  <c r="B57" i="5"/>
  <c r="A57" i="5"/>
  <c r="E56" i="5"/>
  <c r="C56" i="5"/>
  <c r="B56" i="5"/>
  <c r="A56" i="5"/>
  <c r="E55" i="5"/>
  <c r="C55" i="5"/>
  <c r="B55" i="5"/>
  <c r="A55" i="5"/>
  <c r="E54" i="5"/>
  <c r="C54" i="5"/>
  <c r="B54" i="5"/>
  <c r="A54" i="5"/>
  <c r="E53" i="5"/>
  <c r="C53" i="5"/>
  <c r="B53" i="5"/>
  <c r="A53" i="5"/>
  <c r="E52" i="5"/>
  <c r="C52" i="5"/>
  <c r="B52" i="5"/>
  <c r="A52" i="5"/>
  <c r="E51" i="5"/>
  <c r="C51" i="5"/>
  <c r="B51" i="5"/>
  <c r="A51" i="5"/>
  <c r="E50" i="5"/>
  <c r="C50" i="5"/>
  <c r="B50" i="5"/>
  <c r="A50" i="5"/>
  <c r="E49" i="5"/>
  <c r="C49" i="5"/>
  <c r="B49" i="5"/>
  <c r="A49" i="5"/>
  <c r="E48" i="5"/>
  <c r="C48" i="5"/>
  <c r="B48" i="5"/>
  <c r="A48" i="5"/>
  <c r="E47" i="5"/>
  <c r="C47" i="5"/>
  <c r="B47" i="5"/>
  <c r="A47" i="5"/>
  <c r="E46" i="5"/>
  <c r="C46" i="5"/>
  <c r="B46" i="5"/>
  <c r="A46" i="5"/>
  <c r="E45" i="5"/>
  <c r="C45" i="5"/>
  <c r="B45" i="5"/>
  <c r="A45" i="5"/>
  <c r="E44" i="5"/>
  <c r="C44" i="5"/>
  <c r="B44" i="5"/>
  <c r="A44" i="5"/>
  <c r="E43" i="5"/>
  <c r="C43" i="5"/>
  <c r="B43" i="5"/>
  <c r="A43" i="5"/>
  <c r="E42" i="5"/>
  <c r="C42" i="5"/>
  <c r="B42" i="5"/>
  <c r="A42" i="5"/>
  <c r="E41" i="5"/>
  <c r="C41" i="5"/>
  <c r="B41" i="5"/>
  <c r="A41" i="5"/>
  <c r="E40" i="5"/>
  <c r="C40" i="5"/>
  <c r="B40" i="5"/>
  <c r="A40" i="5"/>
  <c r="E39" i="5"/>
  <c r="C39" i="5"/>
  <c r="B39" i="5"/>
  <c r="A39" i="5"/>
  <c r="E38" i="5"/>
  <c r="C38" i="5"/>
  <c r="B38" i="5"/>
  <c r="A38" i="5"/>
  <c r="E37" i="5"/>
  <c r="C37" i="5"/>
  <c r="B37" i="5"/>
  <c r="A37" i="5"/>
  <c r="E36" i="5"/>
  <c r="C36" i="5"/>
  <c r="B36" i="5"/>
  <c r="A36" i="5"/>
  <c r="E35" i="5"/>
  <c r="C35" i="5"/>
  <c r="B35" i="5"/>
  <c r="A35" i="5"/>
  <c r="E34" i="5"/>
  <c r="C34" i="5"/>
  <c r="B34" i="5"/>
  <c r="A34" i="5"/>
  <c r="E33" i="5"/>
  <c r="C33" i="5"/>
  <c r="B33" i="5"/>
  <c r="A33" i="5"/>
  <c r="E32" i="5"/>
  <c r="C32" i="5"/>
  <c r="B32" i="5"/>
  <c r="A32" i="5"/>
  <c r="E31" i="5"/>
  <c r="C31" i="5"/>
  <c r="B31" i="5"/>
  <c r="A31" i="5"/>
  <c r="E30" i="5"/>
  <c r="C30" i="5"/>
  <c r="B30" i="5"/>
  <c r="A30" i="5"/>
  <c r="E29" i="5"/>
  <c r="C29" i="5"/>
  <c r="B29" i="5"/>
  <c r="A29" i="5"/>
  <c r="E28" i="5"/>
  <c r="C28" i="5"/>
  <c r="B28" i="5"/>
  <c r="A28" i="5"/>
  <c r="E27" i="5"/>
  <c r="C27" i="5"/>
  <c r="B27" i="5"/>
  <c r="A27" i="5"/>
  <c r="E26" i="5"/>
  <c r="C26" i="5"/>
  <c r="B26" i="5"/>
  <c r="A26" i="5"/>
  <c r="E25" i="5"/>
  <c r="C25" i="5"/>
  <c r="B25" i="5"/>
  <c r="A25" i="5"/>
  <c r="E24" i="5"/>
  <c r="C24" i="5"/>
  <c r="B24" i="5"/>
  <c r="A24" i="5"/>
  <c r="E23" i="5"/>
  <c r="C23" i="5"/>
  <c r="B23" i="5"/>
  <c r="A23" i="5"/>
  <c r="E22" i="5"/>
  <c r="C22" i="5"/>
  <c r="B22" i="5"/>
  <c r="A22" i="5"/>
  <c r="E21" i="5"/>
  <c r="C21" i="5"/>
  <c r="B21" i="5"/>
  <c r="A21" i="5"/>
  <c r="E20" i="5"/>
  <c r="C20" i="5"/>
  <c r="B20" i="5"/>
  <c r="A20" i="5"/>
  <c r="E19" i="5"/>
  <c r="C19" i="5"/>
  <c r="B19" i="5"/>
  <c r="A19" i="5"/>
  <c r="E18" i="5"/>
  <c r="C18" i="5"/>
  <c r="B18" i="5"/>
  <c r="A18" i="5"/>
  <c r="E17" i="5"/>
  <c r="C17" i="5"/>
  <c r="B17" i="5"/>
  <c r="A17" i="5"/>
  <c r="E16" i="5"/>
  <c r="C16" i="5"/>
  <c r="B16" i="5"/>
  <c r="A16" i="5"/>
  <c r="E15" i="5"/>
  <c r="C15" i="5"/>
  <c r="B15" i="5"/>
  <c r="A15" i="5"/>
  <c r="E14" i="5"/>
  <c r="C14" i="5"/>
  <c r="B14" i="5"/>
  <c r="A14" i="5"/>
  <c r="E13" i="5"/>
  <c r="C13" i="5"/>
  <c r="B13" i="5"/>
  <c r="A13" i="5"/>
  <c r="E12" i="5"/>
  <c r="C12" i="5"/>
  <c r="B12" i="5"/>
  <c r="A12" i="5"/>
  <c r="E11" i="5"/>
  <c r="C11" i="5"/>
  <c r="B11" i="5"/>
  <c r="A11" i="5"/>
  <c r="E10" i="5"/>
  <c r="C10" i="5"/>
  <c r="B10" i="5"/>
  <c r="A10" i="5"/>
  <c r="E9" i="5"/>
  <c r="C9" i="5"/>
  <c r="B9" i="5"/>
  <c r="A9" i="5"/>
  <c r="E8" i="5"/>
  <c r="C8" i="5"/>
  <c r="B8" i="5"/>
  <c r="A8" i="5"/>
  <c r="E7" i="5"/>
  <c r="C7" i="5"/>
  <c r="B7" i="5"/>
  <c r="A7" i="5"/>
  <c r="E6" i="5"/>
  <c r="C6" i="5"/>
  <c r="B6" i="5"/>
  <c r="A6" i="5"/>
  <c r="E5" i="5"/>
  <c r="C5" i="5"/>
  <c r="B5" i="5"/>
  <c r="A5" i="5"/>
  <c r="E4" i="5"/>
  <c r="C4" i="5"/>
  <c r="B4" i="5"/>
  <c r="A4" i="5"/>
  <c r="E3" i="5"/>
  <c r="C3" i="5"/>
  <c r="B3" i="5"/>
  <c r="A3" i="5"/>
  <c r="E2" i="5"/>
  <c r="C2" i="5"/>
  <c r="B2" i="5"/>
  <c r="A2" i="5"/>
  <c r="D1" i="5"/>
  <c r="C1" i="5"/>
  <c r="B1" i="5"/>
  <c r="A1" i="5"/>
  <c r="I1" i="4"/>
  <c r="D1" i="4"/>
  <c r="K5" i="5" l="1"/>
  <c r="I1638" i="2"/>
  <c r="E1638" i="2"/>
  <c r="I8763" i="2"/>
  <c r="I8762" i="2"/>
  <c r="I8761" i="2"/>
  <c r="I8760" i="2"/>
  <c r="I8759" i="2"/>
  <c r="I8758" i="2"/>
  <c r="I8757" i="2"/>
  <c r="I8756" i="2"/>
  <c r="I8755" i="2"/>
  <c r="I8754" i="2"/>
  <c r="I8753" i="2"/>
  <c r="I8752" i="2"/>
  <c r="I8751" i="2"/>
  <c r="I8750" i="2"/>
  <c r="I8749" i="2"/>
  <c r="I8748" i="2"/>
  <c r="I8747" i="2"/>
  <c r="I8746" i="2"/>
  <c r="I8745" i="2"/>
  <c r="I8744" i="2"/>
  <c r="I8743" i="2"/>
  <c r="I8742" i="2"/>
  <c r="I8741" i="2"/>
  <c r="I8740" i="2"/>
  <c r="I8739" i="2"/>
  <c r="I8738" i="2"/>
  <c r="I8737" i="2"/>
  <c r="I8736" i="2"/>
  <c r="I8735" i="2"/>
  <c r="I8734" i="2"/>
  <c r="I8733" i="2"/>
  <c r="I8732" i="2"/>
  <c r="I8731" i="2"/>
  <c r="I8730" i="2"/>
  <c r="I8729" i="2"/>
  <c r="I8728" i="2"/>
  <c r="I8727" i="2"/>
  <c r="I8726" i="2"/>
  <c r="I8725" i="2"/>
  <c r="I8724" i="2"/>
  <c r="I8723" i="2"/>
  <c r="I8722" i="2"/>
  <c r="I8721" i="2"/>
  <c r="I8720" i="2"/>
  <c r="I8719" i="2"/>
  <c r="I8718" i="2"/>
  <c r="I8717" i="2"/>
  <c r="I8716" i="2"/>
  <c r="I8715" i="2"/>
  <c r="I8714" i="2"/>
  <c r="I8713" i="2"/>
  <c r="I8712" i="2"/>
  <c r="I8711" i="2"/>
  <c r="I8710" i="2"/>
  <c r="I8709" i="2"/>
  <c r="I8708" i="2"/>
  <c r="I8707" i="2"/>
  <c r="I8706" i="2"/>
  <c r="I8705" i="2"/>
  <c r="I8704" i="2"/>
  <c r="I8703" i="2"/>
  <c r="I8702" i="2"/>
  <c r="I8701" i="2"/>
  <c r="I8700" i="2"/>
  <c r="I8699" i="2"/>
  <c r="I8698" i="2"/>
  <c r="I8697" i="2"/>
  <c r="I8696" i="2"/>
  <c r="I8695" i="2"/>
  <c r="I8694" i="2"/>
  <c r="I8693" i="2"/>
  <c r="I8692" i="2"/>
  <c r="I8691" i="2"/>
  <c r="I8690" i="2"/>
  <c r="I8689" i="2"/>
  <c r="I8688" i="2"/>
  <c r="I8687" i="2"/>
  <c r="I8686" i="2"/>
  <c r="I8685" i="2"/>
  <c r="I8684" i="2"/>
  <c r="I8683" i="2"/>
  <c r="I8682" i="2"/>
  <c r="I8681" i="2"/>
  <c r="I8680" i="2"/>
  <c r="I8679" i="2"/>
  <c r="I8678" i="2"/>
  <c r="I8677" i="2"/>
  <c r="I8676" i="2"/>
  <c r="I8675" i="2"/>
  <c r="I8674" i="2"/>
  <c r="I8673" i="2"/>
  <c r="I8672" i="2"/>
  <c r="I8671" i="2"/>
  <c r="I8670" i="2"/>
  <c r="I8669" i="2"/>
  <c r="I8668" i="2"/>
  <c r="I8667" i="2"/>
  <c r="I8666" i="2"/>
  <c r="I8665" i="2"/>
  <c r="I8664" i="2"/>
  <c r="I8663" i="2"/>
  <c r="I8662" i="2"/>
  <c r="I8661" i="2"/>
  <c r="I8660" i="2"/>
  <c r="I8659" i="2"/>
  <c r="I8658" i="2"/>
  <c r="I8657" i="2"/>
  <c r="I8656" i="2"/>
  <c r="I8655" i="2"/>
  <c r="I8654" i="2"/>
  <c r="I8653" i="2"/>
  <c r="I8652" i="2"/>
  <c r="I8651" i="2"/>
  <c r="I8650" i="2"/>
  <c r="I8649" i="2"/>
  <c r="I8648" i="2"/>
  <c r="I8647" i="2"/>
  <c r="I8646" i="2"/>
  <c r="I8645" i="2"/>
  <c r="I8644" i="2"/>
  <c r="I8643" i="2"/>
  <c r="I8642" i="2"/>
  <c r="I8641" i="2"/>
  <c r="I8640" i="2"/>
  <c r="I8639" i="2"/>
  <c r="I8638" i="2"/>
  <c r="I8637" i="2"/>
  <c r="I8636" i="2"/>
  <c r="I8635" i="2"/>
  <c r="I8634" i="2"/>
  <c r="I8633" i="2"/>
  <c r="I8632" i="2"/>
  <c r="I8631" i="2"/>
  <c r="I8630" i="2"/>
  <c r="I8629" i="2"/>
  <c r="I8628" i="2"/>
  <c r="I8627" i="2"/>
  <c r="I8626" i="2"/>
  <c r="I8625" i="2"/>
  <c r="I8624" i="2"/>
  <c r="I8623" i="2"/>
  <c r="I8622" i="2"/>
  <c r="I8621" i="2"/>
  <c r="I8620" i="2"/>
  <c r="I8619" i="2"/>
  <c r="I8618" i="2"/>
  <c r="I8617" i="2"/>
  <c r="I8616" i="2"/>
  <c r="I8615" i="2"/>
  <c r="I8614" i="2"/>
  <c r="I8613" i="2"/>
  <c r="I8612" i="2"/>
  <c r="I8611" i="2"/>
  <c r="I8610" i="2"/>
  <c r="I8609" i="2"/>
  <c r="I8608" i="2"/>
  <c r="I8607" i="2"/>
  <c r="I8606" i="2"/>
  <c r="I8605" i="2"/>
  <c r="I8604" i="2"/>
  <c r="I8603" i="2"/>
  <c r="I8602" i="2"/>
  <c r="I8601" i="2"/>
  <c r="I8600" i="2"/>
  <c r="I8599" i="2"/>
  <c r="I8598" i="2"/>
  <c r="I8597" i="2"/>
  <c r="I8596" i="2"/>
  <c r="I8595" i="2"/>
  <c r="I8594" i="2"/>
  <c r="I8593" i="2"/>
  <c r="I8592" i="2"/>
  <c r="I8591" i="2"/>
  <c r="I8590" i="2"/>
  <c r="I8589" i="2"/>
  <c r="I8588" i="2"/>
  <c r="I8587" i="2"/>
  <c r="I8586" i="2"/>
  <c r="I8585" i="2"/>
  <c r="I8584" i="2"/>
  <c r="I8583" i="2"/>
  <c r="I8582" i="2"/>
  <c r="I8581" i="2"/>
  <c r="I8580" i="2"/>
  <c r="I8579" i="2"/>
  <c r="I8578" i="2"/>
  <c r="I8577" i="2"/>
  <c r="I8576" i="2"/>
  <c r="I8575" i="2"/>
  <c r="I8574" i="2"/>
  <c r="I8573" i="2"/>
  <c r="I8572" i="2"/>
  <c r="I8571" i="2"/>
  <c r="I8570" i="2"/>
  <c r="I8569" i="2"/>
  <c r="I8568" i="2"/>
  <c r="I8567" i="2"/>
  <c r="I8566" i="2"/>
  <c r="I8565" i="2"/>
  <c r="I8564" i="2"/>
  <c r="I8563" i="2"/>
  <c r="I8562" i="2"/>
  <c r="I8561" i="2"/>
  <c r="I8560" i="2"/>
  <c r="I8559" i="2"/>
  <c r="I8558" i="2"/>
  <c r="I8557" i="2"/>
  <c r="I8556" i="2"/>
  <c r="I8555" i="2"/>
  <c r="I8554" i="2"/>
  <c r="I8553" i="2"/>
  <c r="I8552" i="2"/>
  <c r="I8551" i="2"/>
  <c r="I8550" i="2"/>
  <c r="I8549" i="2"/>
  <c r="I8548" i="2"/>
  <c r="I8547" i="2"/>
  <c r="I8546" i="2"/>
  <c r="I8545" i="2"/>
  <c r="I8544" i="2"/>
  <c r="I8543" i="2"/>
  <c r="I8542" i="2"/>
  <c r="I8541" i="2"/>
  <c r="I8540" i="2"/>
  <c r="I8539" i="2"/>
  <c r="I8538" i="2"/>
  <c r="I8537" i="2"/>
  <c r="I8536" i="2"/>
  <c r="I8535" i="2"/>
  <c r="I8534" i="2"/>
  <c r="I8533" i="2"/>
  <c r="I8532" i="2"/>
  <c r="I8531" i="2"/>
  <c r="I8530" i="2"/>
  <c r="I8529" i="2"/>
  <c r="I8528" i="2"/>
  <c r="I8527" i="2"/>
  <c r="I8526" i="2"/>
  <c r="I8525" i="2"/>
  <c r="I8524" i="2"/>
  <c r="I8523" i="2"/>
  <c r="I8522" i="2"/>
  <c r="I8521" i="2"/>
  <c r="I8520" i="2"/>
  <c r="I8519" i="2"/>
  <c r="I8518" i="2"/>
  <c r="I8517" i="2"/>
  <c r="I8516" i="2"/>
  <c r="I8515" i="2"/>
  <c r="I8514" i="2"/>
  <c r="I8513" i="2"/>
  <c r="I8512" i="2"/>
  <c r="I8511" i="2"/>
  <c r="I8510" i="2"/>
  <c r="I8509" i="2"/>
  <c r="I8508" i="2"/>
  <c r="I8507" i="2"/>
  <c r="I8506" i="2"/>
  <c r="I8505" i="2"/>
  <c r="I8504" i="2"/>
  <c r="I8503" i="2"/>
  <c r="I8502" i="2"/>
  <c r="I8501" i="2"/>
  <c r="I8500" i="2"/>
  <c r="I8499" i="2"/>
  <c r="I8498" i="2"/>
  <c r="I8497" i="2"/>
  <c r="I8496" i="2"/>
  <c r="I8495" i="2"/>
  <c r="I8494" i="2"/>
  <c r="I8493" i="2"/>
  <c r="I8492" i="2"/>
  <c r="I8491" i="2"/>
  <c r="I8490" i="2"/>
  <c r="I8489" i="2"/>
  <c r="I8488" i="2"/>
  <c r="I8487" i="2"/>
  <c r="I8486" i="2"/>
  <c r="I8485" i="2"/>
  <c r="I8484" i="2"/>
  <c r="I8483" i="2"/>
  <c r="I8482" i="2"/>
  <c r="I8481" i="2"/>
  <c r="I8480" i="2"/>
  <c r="I8479" i="2"/>
  <c r="I8478" i="2"/>
  <c r="I8477" i="2"/>
  <c r="I8476" i="2"/>
  <c r="I8475" i="2"/>
  <c r="I8474" i="2"/>
  <c r="I8473" i="2"/>
  <c r="I8472" i="2"/>
  <c r="I8471" i="2"/>
  <c r="I8470" i="2"/>
  <c r="I8469" i="2"/>
  <c r="I8468" i="2"/>
  <c r="I8467" i="2"/>
  <c r="I8466" i="2"/>
  <c r="I8465" i="2"/>
  <c r="I8464" i="2"/>
  <c r="I8463" i="2"/>
  <c r="I8462" i="2"/>
  <c r="I8461" i="2"/>
  <c r="I8460" i="2"/>
  <c r="I8459" i="2"/>
  <c r="I8458" i="2"/>
  <c r="I8457" i="2"/>
  <c r="I8456" i="2"/>
  <c r="I8455" i="2"/>
  <c r="I8454" i="2"/>
  <c r="I8453" i="2"/>
  <c r="I8452" i="2"/>
  <c r="I8451" i="2"/>
  <c r="I8450" i="2"/>
  <c r="I8449" i="2"/>
  <c r="I8448" i="2"/>
  <c r="I8447" i="2"/>
  <c r="I8446" i="2"/>
  <c r="I8445" i="2"/>
  <c r="I8444" i="2"/>
  <c r="I8443" i="2"/>
  <c r="I8442" i="2"/>
  <c r="I8441" i="2"/>
  <c r="I8440" i="2"/>
  <c r="I8439" i="2"/>
  <c r="I8438" i="2"/>
  <c r="I8437" i="2"/>
  <c r="I8436" i="2"/>
  <c r="I8435" i="2"/>
  <c r="I8434" i="2"/>
  <c r="I8433" i="2"/>
  <c r="I8432" i="2"/>
  <c r="I8431" i="2"/>
  <c r="I8430" i="2"/>
  <c r="I8429" i="2"/>
  <c r="I8428" i="2"/>
  <c r="I8427" i="2"/>
  <c r="I8426" i="2"/>
  <c r="I8425" i="2"/>
  <c r="I8424" i="2"/>
  <c r="I8423" i="2"/>
  <c r="I8422" i="2"/>
  <c r="I8421" i="2"/>
  <c r="I8420" i="2"/>
  <c r="I8419" i="2"/>
  <c r="I8418" i="2"/>
  <c r="I8417" i="2"/>
  <c r="I8416" i="2"/>
  <c r="I8415" i="2"/>
  <c r="I8414" i="2"/>
  <c r="I8413" i="2"/>
  <c r="I8412" i="2"/>
  <c r="I8411" i="2"/>
  <c r="I8410" i="2"/>
  <c r="I8409" i="2"/>
  <c r="I8408" i="2"/>
  <c r="I8407" i="2"/>
  <c r="I8406" i="2"/>
  <c r="I8405" i="2"/>
  <c r="I8404" i="2"/>
  <c r="I8403" i="2"/>
  <c r="I8402" i="2"/>
  <c r="I8401" i="2"/>
  <c r="I8400" i="2"/>
  <c r="I8399" i="2"/>
  <c r="I8398" i="2"/>
  <c r="I8397" i="2"/>
  <c r="I8396" i="2"/>
  <c r="I8395" i="2"/>
  <c r="I8394" i="2"/>
  <c r="I8393" i="2"/>
  <c r="I8392" i="2"/>
  <c r="I8391" i="2"/>
  <c r="I8390" i="2"/>
  <c r="I8389" i="2"/>
  <c r="I8388" i="2"/>
  <c r="I8387" i="2"/>
  <c r="I8386" i="2"/>
  <c r="I8385" i="2"/>
  <c r="I8384" i="2"/>
  <c r="I8383" i="2"/>
  <c r="I8382" i="2"/>
  <c r="I8381" i="2"/>
  <c r="I8380" i="2"/>
  <c r="I8379" i="2"/>
  <c r="I8378" i="2"/>
  <c r="I8377" i="2"/>
  <c r="I8376" i="2"/>
  <c r="I8375" i="2"/>
  <c r="I8374" i="2"/>
  <c r="I8373" i="2"/>
  <c r="I8372" i="2"/>
  <c r="I8371" i="2"/>
  <c r="I8370" i="2"/>
  <c r="I8369" i="2"/>
  <c r="I8368" i="2"/>
  <c r="I8367" i="2"/>
  <c r="I8366" i="2"/>
  <c r="I8365" i="2"/>
  <c r="I8364" i="2"/>
  <c r="I8363" i="2"/>
  <c r="I8362" i="2"/>
  <c r="I8361" i="2"/>
  <c r="I8360" i="2"/>
  <c r="I8359" i="2"/>
  <c r="I8358" i="2"/>
  <c r="I8357" i="2"/>
  <c r="I8356" i="2"/>
  <c r="I8355" i="2"/>
  <c r="I8354" i="2"/>
  <c r="I8353" i="2"/>
  <c r="I8352" i="2"/>
  <c r="I8351" i="2"/>
  <c r="I8350" i="2"/>
  <c r="I8349" i="2"/>
  <c r="I8348" i="2"/>
  <c r="I8347" i="2"/>
  <c r="I8346" i="2"/>
  <c r="I8345" i="2"/>
  <c r="I8344" i="2"/>
  <c r="I8343" i="2"/>
  <c r="I8342" i="2"/>
  <c r="I8341" i="2"/>
  <c r="I8340" i="2"/>
  <c r="I8339" i="2"/>
  <c r="I8338" i="2"/>
  <c r="I8337" i="2"/>
  <c r="I8336" i="2"/>
  <c r="I8335" i="2"/>
  <c r="I8334" i="2"/>
  <c r="I8333" i="2"/>
  <c r="I8332" i="2"/>
  <c r="I8331" i="2"/>
  <c r="I8330" i="2"/>
  <c r="I8329" i="2"/>
  <c r="I8328" i="2"/>
  <c r="I8327" i="2"/>
  <c r="I8326" i="2"/>
  <c r="I8325" i="2"/>
  <c r="I8324" i="2"/>
  <c r="I8323" i="2"/>
  <c r="I8322" i="2"/>
  <c r="I8321" i="2"/>
  <c r="I8320" i="2"/>
  <c r="I8319" i="2"/>
  <c r="I8318" i="2"/>
  <c r="I8317" i="2"/>
  <c r="I8316" i="2"/>
  <c r="I8315" i="2"/>
  <c r="I8314" i="2"/>
  <c r="I8313" i="2"/>
  <c r="I8312" i="2"/>
  <c r="I8311" i="2"/>
  <c r="I8310" i="2"/>
  <c r="I8309" i="2"/>
  <c r="I8308" i="2"/>
  <c r="I8307" i="2"/>
  <c r="I8306" i="2"/>
  <c r="I8305" i="2"/>
  <c r="I8304" i="2"/>
  <c r="I8303" i="2"/>
  <c r="I8302" i="2"/>
  <c r="I8301" i="2"/>
  <c r="I8300" i="2"/>
  <c r="I8299" i="2"/>
  <c r="I8298" i="2"/>
  <c r="I8297" i="2"/>
  <c r="I8296" i="2"/>
  <c r="I8295" i="2"/>
  <c r="I8294" i="2"/>
  <c r="I8293" i="2"/>
  <c r="I8292" i="2"/>
  <c r="I8291" i="2"/>
  <c r="I8290" i="2"/>
  <c r="I8289" i="2"/>
  <c r="I8288" i="2"/>
  <c r="I8287" i="2"/>
  <c r="I8286" i="2"/>
  <c r="I8285" i="2"/>
  <c r="I8284" i="2"/>
  <c r="I8283" i="2"/>
  <c r="I8282" i="2"/>
  <c r="I8281" i="2"/>
  <c r="I8280" i="2"/>
  <c r="I8279" i="2"/>
  <c r="I8278" i="2"/>
  <c r="I8277" i="2"/>
  <c r="I8276" i="2"/>
  <c r="I8275" i="2"/>
  <c r="I8274" i="2"/>
  <c r="I8273" i="2"/>
  <c r="I8272" i="2"/>
  <c r="I8271" i="2"/>
  <c r="I8270" i="2"/>
  <c r="I8269" i="2"/>
  <c r="I8268" i="2"/>
  <c r="I8267" i="2"/>
  <c r="I8266" i="2"/>
  <c r="I8265" i="2"/>
  <c r="I8264" i="2"/>
  <c r="I8263" i="2"/>
  <c r="I8262" i="2"/>
  <c r="I8261" i="2"/>
  <c r="I8260" i="2"/>
  <c r="I8259" i="2"/>
  <c r="I8258" i="2"/>
  <c r="I8257" i="2"/>
  <c r="I8256" i="2"/>
  <c r="I8255" i="2"/>
  <c r="I8254" i="2"/>
  <c r="I8253" i="2"/>
  <c r="I8252" i="2"/>
  <c r="I8251" i="2"/>
  <c r="I8250" i="2"/>
  <c r="I8249" i="2"/>
  <c r="I8248" i="2"/>
  <c r="I8247" i="2"/>
  <c r="I8246" i="2"/>
  <c r="I8245" i="2"/>
  <c r="I8244" i="2"/>
  <c r="I8243" i="2"/>
  <c r="I8242" i="2"/>
  <c r="I8241" i="2"/>
  <c r="I8240" i="2"/>
  <c r="I8239" i="2"/>
  <c r="I8238" i="2"/>
  <c r="I8237" i="2"/>
  <c r="I8236" i="2"/>
  <c r="I8235" i="2"/>
  <c r="I8234" i="2"/>
  <c r="I8233" i="2"/>
  <c r="I8232" i="2"/>
  <c r="I8231" i="2"/>
  <c r="I8230" i="2"/>
  <c r="I8229" i="2"/>
  <c r="I8228" i="2"/>
  <c r="I8227" i="2"/>
  <c r="I8226" i="2"/>
  <c r="I8225" i="2"/>
  <c r="I8224" i="2"/>
  <c r="I8223" i="2"/>
  <c r="I8222" i="2"/>
  <c r="I8221" i="2"/>
  <c r="I8220" i="2"/>
  <c r="I8219" i="2"/>
  <c r="I8218" i="2"/>
  <c r="I8217" i="2"/>
  <c r="I8216" i="2"/>
  <c r="I8215" i="2"/>
  <c r="I8214" i="2"/>
  <c r="I8213" i="2"/>
  <c r="I8212" i="2"/>
  <c r="I8211" i="2"/>
  <c r="I8210" i="2"/>
  <c r="I8209" i="2"/>
  <c r="I8208" i="2"/>
  <c r="I8207" i="2"/>
  <c r="I8206" i="2"/>
  <c r="I8205" i="2"/>
  <c r="I8204" i="2"/>
  <c r="I8203" i="2"/>
  <c r="I8202" i="2"/>
  <c r="I8201" i="2"/>
  <c r="I8200" i="2"/>
  <c r="I8199" i="2"/>
  <c r="I8198" i="2"/>
  <c r="I8197" i="2"/>
  <c r="I8196" i="2"/>
  <c r="I8195" i="2"/>
  <c r="I8194" i="2"/>
  <c r="I8193" i="2"/>
  <c r="I8192" i="2"/>
  <c r="I8191" i="2"/>
  <c r="I8190" i="2"/>
  <c r="I8189" i="2"/>
  <c r="I8188" i="2"/>
  <c r="I8187" i="2"/>
  <c r="I8186" i="2"/>
  <c r="I8185" i="2"/>
  <c r="I8184" i="2"/>
  <c r="I8183" i="2"/>
  <c r="I8182" i="2"/>
  <c r="I8181" i="2"/>
  <c r="I8180" i="2"/>
  <c r="I8179" i="2"/>
  <c r="I8178" i="2"/>
  <c r="I8177" i="2"/>
  <c r="I8176" i="2"/>
  <c r="I8175" i="2"/>
  <c r="I8174" i="2"/>
  <c r="I8173" i="2"/>
  <c r="I8172" i="2"/>
  <c r="I8171" i="2"/>
  <c r="I8170" i="2"/>
  <c r="I8169" i="2"/>
  <c r="I8168" i="2"/>
  <c r="I8167" i="2"/>
  <c r="I8166" i="2"/>
  <c r="I8165" i="2"/>
  <c r="I8164" i="2"/>
  <c r="I8163" i="2"/>
  <c r="I8162" i="2"/>
  <c r="I8161" i="2"/>
  <c r="I8160" i="2"/>
  <c r="I8159" i="2"/>
  <c r="I8158" i="2"/>
  <c r="I8157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4" i="2"/>
  <c r="F23" i="1"/>
  <c r="G23" i="1" s="1"/>
  <c r="G11" i="1"/>
  <c r="G14" i="1"/>
  <c r="G17" i="1"/>
  <c r="G18" i="1"/>
  <c r="G20" i="1"/>
  <c r="G10" i="1"/>
  <c r="F6" i="1"/>
  <c r="C11" i="1"/>
  <c r="C14" i="1"/>
  <c r="C17" i="1"/>
  <c r="C18" i="1"/>
  <c r="C20" i="1"/>
  <c r="C10" i="1"/>
  <c r="B23" i="1"/>
  <c r="C23" i="1" s="1"/>
  <c r="B6" i="1"/>
  <c r="B7" i="1" s="1"/>
  <c r="I1" i="2" l="1"/>
  <c r="D8760" i="5"/>
  <c r="D8756" i="5"/>
  <c r="F8756" i="5" s="1"/>
  <c r="G8756" i="5" s="1"/>
  <c r="H8756" i="5" s="1"/>
  <c r="D8752" i="5"/>
  <c r="F8752" i="5" s="1"/>
  <c r="G8752" i="5" s="1"/>
  <c r="D8748" i="5"/>
  <c r="F8748" i="5" s="1"/>
  <c r="G8748" i="5" s="1"/>
  <c r="H8748" i="5" s="1"/>
  <c r="D8744" i="5"/>
  <c r="D8740" i="5"/>
  <c r="F8740" i="5" s="1"/>
  <c r="G8740" i="5" s="1"/>
  <c r="H8740" i="5" s="1"/>
  <c r="D8736" i="5"/>
  <c r="D8732" i="5"/>
  <c r="F8732" i="5" s="1"/>
  <c r="G8732" i="5" s="1"/>
  <c r="H8732" i="5" s="1"/>
  <c r="D8728" i="5"/>
  <c r="F8728" i="5" s="1"/>
  <c r="G8728" i="5" s="1"/>
  <c r="H8728" i="5" s="1"/>
  <c r="D8724" i="5"/>
  <c r="F8724" i="5" s="1"/>
  <c r="G8724" i="5" s="1"/>
  <c r="H8724" i="5" s="1"/>
  <c r="D8720" i="5"/>
  <c r="D8716" i="5"/>
  <c r="F8716" i="5" s="1"/>
  <c r="G8716" i="5" s="1"/>
  <c r="H8716" i="5" s="1"/>
  <c r="D8712" i="5"/>
  <c r="F8712" i="5" s="1"/>
  <c r="G8712" i="5" s="1"/>
  <c r="H8712" i="5" s="1"/>
  <c r="D8708" i="5"/>
  <c r="F8708" i="5" s="1"/>
  <c r="G8708" i="5" s="1"/>
  <c r="H8708" i="5" s="1"/>
  <c r="D8704" i="5"/>
  <c r="F8704" i="5" s="1"/>
  <c r="G8704" i="5" s="1"/>
  <c r="D8700" i="5"/>
  <c r="F8700" i="5" s="1"/>
  <c r="G8700" i="5" s="1"/>
  <c r="H8700" i="5" s="1"/>
  <c r="D8696" i="5"/>
  <c r="F8696" i="5" s="1"/>
  <c r="G8696" i="5" s="1"/>
  <c r="H8696" i="5" s="1"/>
  <c r="D8692" i="5"/>
  <c r="F8692" i="5" s="1"/>
  <c r="G8692" i="5" s="1"/>
  <c r="H8692" i="5" s="1"/>
  <c r="D8688" i="5"/>
  <c r="F8688" i="5" s="1"/>
  <c r="G8688" i="5" s="1"/>
  <c r="D8684" i="5"/>
  <c r="F8684" i="5" s="1"/>
  <c r="G8684" i="5" s="1"/>
  <c r="H8684" i="5" s="1"/>
  <c r="D8680" i="5"/>
  <c r="F8680" i="5" s="1"/>
  <c r="G8680" i="5" s="1"/>
  <c r="H8680" i="5" s="1"/>
  <c r="D8676" i="5"/>
  <c r="F8676" i="5" s="1"/>
  <c r="G8676" i="5" s="1"/>
  <c r="H8676" i="5" s="1"/>
  <c r="D8672" i="5"/>
  <c r="F8672" i="5" s="1"/>
  <c r="G8672" i="5" s="1"/>
  <c r="H8672" i="5" s="1"/>
  <c r="D8668" i="5"/>
  <c r="D8664" i="5"/>
  <c r="F8664" i="5" s="1"/>
  <c r="G8664" i="5" s="1"/>
  <c r="D8660" i="5"/>
  <c r="F8660" i="5" s="1"/>
  <c r="G8660" i="5" s="1"/>
  <c r="H8660" i="5" s="1"/>
  <c r="D8656" i="5"/>
  <c r="F8656" i="5" s="1"/>
  <c r="G8656" i="5" s="1"/>
  <c r="H8656" i="5" s="1"/>
  <c r="D8652" i="5"/>
  <c r="F8652" i="5" s="1"/>
  <c r="G8652" i="5" s="1"/>
  <c r="D8648" i="5"/>
  <c r="D8644" i="5"/>
  <c r="F8644" i="5" s="1"/>
  <c r="G8644" i="5" s="1"/>
  <c r="H8644" i="5" s="1"/>
  <c r="D8640" i="5"/>
  <c r="F8640" i="5" s="1"/>
  <c r="G8640" i="5" s="1"/>
  <c r="H8640" i="5" s="1"/>
  <c r="D8636" i="5"/>
  <c r="D8632" i="5"/>
  <c r="F8632" i="5" s="1"/>
  <c r="G8632" i="5" s="1"/>
  <c r="H8632" i="5" s="1"/>
  <c r="D8628" i="5"/>
  <c r="F8628" i="5" s="1"/>
  <c r="G8628" i="5" s="1"/>
  <c r="D8624" i="5"/>
  <c r="D8620" i="5"/>
  <c r="D8616" i="5"/>
  <c r="D8612" i="5"/>
  <c r="D8608" i="5"/>
  <c r="D8604" i="5"/>
  <c r="D8600" i="5"/>
  <c r="F8600" i="5" s="1"/>
  <c r="G8600" i="5" s="1"/>
  <c r="H8600" i="5" s="1"/>
  <c r="D8596" i="5"/>
  <c r="F8596" i="5" s="1"/>
  <c r="G8596" i="5" s="1"/>
  <c r="H8596" i="5" s="1"/>
  <c r="D8592" i="5"/>
  <c r="D8588" i="5"/>
  <c r="D8584" i="5"/>
  <c r="D8580" i="5"/>
  <c r="D8576" i="5"/>
  <c r="D8572" i="5"/>
  <c r="D8568" i="5"/>
  <c r="D8564" i="5"/>
  <c r="F8564" i="5" s="1"/>
  <c r="G8564" i="5" s="1"/>
  <c r="H8564" i="5" s="1"/>
  <c r="D8560" i="5"/>
  <c r="D8556" i="5"/>
  <c r="D8552" i="5"/>
  <c r="D8548" i="5"/>
  <c r="D8544" i="5"/>
  <c r="D8540" i="5"/>
  <c r="D8536" i="5"/>
  <c r="D8532" i="5"/>
  <c r="D8528" i="5"/>
  <c r="D8524" i="5"/>
  <c r="F8524" i="5" s="1"/>
  <c r="G8524" i="5" s="1"/>
  <c r="H8524" i="5" s="1"/>
  <c r="D8520" i="5"/>
  <c r="D8516" i="5"/>
  <c r="D8512" i="5"/>
  <c r="D8508" i="5"/>
  <c r="F8508" i="5" s="1"/>
  <c r="G8508" i="5" s="1"/>
  <c r="H8508" i="5" s="1"/>
  <c r="D8504" i="5"/>
  <c r="D8500" i="5"/>
  <c r="D8496" i="5"/>
  <c r="D8492" i="5"/>
  <c r="F8492" i="5" s="1"/>
  <c r="G8492" i="5" s="1"/>
  <c r="H8492" i="5" s="1"/>
  <c r="D8488" i="5"/>
  <c r="D8484" i="5"/>
  <c r="D8480" i="5"/>
  <c r="D8476" i="5"/>
  <c r="F8476" i="5" s="1"/>
  <c r="G8476" i="5" s="1"/>
  <c r="H8476" i="5" s="1"/>
  <c r="D8472" i="5"/>
  <c r="D8468" i="5"/>
  <c r="F8468" i="5" s="1"/>
  <c r="G8468" i="5" s="1"/>
  <c r="D8464" i="5"/>
  <c r="D8460" i="5"/>
  <c r="F8460" i="5" s="1"/>
  <c r="G8460" i="5" s="1"/>
  <c r="H8460" i="5" s="1"/>
  <c r="D8456" i="5"/>
  <c r="D8452" i="5"/>
  <c r="D8448" i="5"/>
  <c r="D8444" i="5"/>
  <c r="F8444" i="5" s="1"/>
  <c r="G8444" i="5" s="1"/>
  <c r="H8444" i="5" s="1"/>
  <c r="D8440" i="5"/>
  <c r="D8436" i="5"/>
  <c r="D8432" i="5"/>
  <c r="D8428" i="5"/>
  <c r="F8428" i="5" s="1"/>
  <c r="G8428" i="5" s="1"/>
  <c r="H8428" i="5" s="1"/>
  <c r="D8424" i="5"/>
  <c r="D8420" i="5"/>
  <c r="D8416" i="5"/>
  <c r="D8412" i="5"/>
  <c r="F8412" i="5" s="1"/>
  <c r="G8412" i="5" s="1"/>
  <c r="H8412" i="5" s="1"/>
  <c r="D8408" i="5"/>
  <c r="D8404" i="5"/>
  <c r="D8400" i="5"/>
  <c r="D8396" i="5"/>
  <c r="F8396" i="5" s="1"/>
  <c r="G8396" i="5" s="1"/>
  <c r="H8396" i="5" s="1"/>
  <c r="D8392" i="5"/>
  <c r="D8388" i="5"/>
  <c r="D8384" i="5"/>
  <c r="D8380" i="5"/>
  <c r="F8380" i="5" s="1"/>
  <c r="G8380" i="5" s="1"/>
  <c r="H8380" i="5" s="1"/>
  <c r="D8376" i="5"/>
  <c r="D8372" i="5"/>
  <c r="D8368" i="5"/>
  <c r="D8364" i="5"/>
  <c r="F8364" i="5" s="1"/>
  <c r="G8364" i="5" s="1"/>
  <c r="H8364" i="5" s="1"/>
  <c r="D8360" i="5"/>
  <c r="D8356" i="5"/>
  <c r="D8352" i="5"/>
  <c r="D8348" i="5"/>
  <c r="F8348" i="5" s="1"/>
  <c r="G8348" i="5" s="1"/>
  <c r="H8348" i="5" s="1"/>
  <c r="D8344" i="5"/>
  <c r="D8340" i="5"/>
  <c r="D8336" i="5"/>
  <c r="D8332" i="5"/>
  <c r="F8332" i="5" s="1"/>
  <c r="G8332" i="5" s="1"/>
  <c r="H8332" i="5" s="1"/>
  <c r="D8328" i="5"/>
  <c r="D8324" i="5"/>
  <c r="D8320" i="5"/>
  <c r="F8320" i="5" s="1"/>
  <c r="G8320" i="5" s="1"/>
  <c r="H8320" i="5" s="1"/>
  <c r="D8316" i="5"/>
  <c r="D8312" i="5"/>
  <c r="D8308" i="5"/>
  <c r="D8304" i="5"/>
  <c r="D8300" i="5"/>
  <c r="D8296" i="5"/>
  <c r="D8292" i="5"/>
  <c r="D8288" i="5"/>
  <c r="D8284" i="5"/>
  <c r="D8280" i="5"/>
  <c r="D8276" i="5"/>
  <c r="D8272" i="5"/>
  <c r="D8268" i="5"/>
  <c r="D8264" i="5"/>
  <c r="D8260" i="5"/>
  <c r="D8256" i="5"/>
  <c r="D8252" i="5"/>
  <c r="D8248" i="5"/>
  <c r="D8244" i="5"/>
  <c r="D8240" i="5"/>
  <c r="D8236" i="5"/>
  <c r="D8232" i="5"/>
  <c r="D8228" i="5"/>
  <c r="D8224" i="5"/>
  <c r="D8220" i="5"/>
  <c r="D8216" i="5"/>
  <c r="D8212" i="5"/>
  <c r="D8208" i="5"/>
  <c r="D8204" i="5"/>
  <c r="D8200" i="5"/>
  <c r="D8196" i="5"/>
  <c r="D8192" i="5"/>
  <c r="D8188" i="5"/>
  <c r="D8184" i="5"/>
  <c r="D8180" i="5"/>
  <c r="D8176" i="5"/>
  <c r="D8172" i="5"/>
  <c r="D8168" i="5"/>
  <c r="D8164" i="5"/>
  <c r="D8160" i="5"/>
  <c r="D8156" i="5"/>
  <c r="D8152" i="5"/>
  <c r="F8152" i="5" s="1"/>
  <c r="G8152" i="5" s="1"/>
  <c r="H8152" i="5" s="1"/>
  <c r="D8148" i="5"/>
  <c r="F8148" i="5" s="1"/>
  <c r="G8148" i="5" s="1"/>
  <c r="H8148" i="5" s="1"/>
  <c r="D8144" i="5"/>
  <c r="F8144" i="5" s="1"/>
  <c r="G8144" i="5" s="1"/>
  <c r="H8144" i="5" s="1"/>
  <c r="D8140" i="5"/>
  <c r="D8136" i="5"/>
  <c r="D8132" i="5"/>
  <c r="D8128" i="5"/>
  <c r="D8124" i="5"/>
  <c r="D8120" i="5"/>
  <c r="D8116" i="5"/>
  <c r="D8112" i="5"/>
  <c r="D8108" i="5"/>
  <c r="D8104" i="5"/>
  <c r="D8100" i="5"/>
  <c r="D8096" i="5"/>
  <c r="D8092" i="5"/>
  <c r="D8088" i="5"/>
  <c r="D8084" i="5"/>
  <c r="D8080" i="5"/>
  <c r="D8076" i="5"/>
  <c r="D8072" i="5"/>
  <c r="D8068" i="5"/>
  <c r="D8064" i="5"/>
  <c r="D8060" i="5"/>
  <c r="D8056" i="5"/>
  <c r="D8052" i="5"/>
  <c r="D8048" i="5"/>
  <c r="D8044" i="5"/>
  <c r="D8040" i="5"/>
  <c r="D8036" i="5"/>
  <c r="D8032" i="5"/>
  <c r="D8028" i="5"/>
  <c r="D8024" i="5"/>
  <c r="D8020" i="5"/>
  <c r="D8016" i="5"/>
  <c r="D8012" i="5"/>
  <c r="D8008" i="5"/>
  <c r="D8004" i="5"/>
  <c r="F8004" i="5" s="1"/>
  <c r="G8004" i="5" s="1"/>
  <c r="D8000" i="5"/>
  <c r="F8000" i="5" s="1"/>
  <c r="G8000" i="5" s="1"/>
  <c r="H8000" i="5" s="1"/>
  <c r="D7996" i="5"/>
  <c r="F7996" i="5" s="1"/>
  <c r="G7996" i="5" s="1"/>
  <c r="H7996" i="5" s="1"/>
  <c r="D7992" i="5"/>
  <c r="F7992" i="5" s="1"/>
  <c r="G7992" i="5" s="1"/>
  <c r="H7992" i="5" s="1"/>
  <c r="D7988" i="5"/>
  <c r="F7988" i="5" s="1"/>
  <c r="G7988" i="5" s="1"/>
  <c r="H7988" i="5" s="1"/>
  <c r="D7984" i="5"/>
  <c r="F7984" i="5" s="1"/>
  <c r="G7984" i="5" s="1"/>
  <c r="H7984" i="5" s="1"/>
  <c r="D7980" i="5"/>
  <c r="D7976" i="5"/>
  <c r="F7976" i="5" s="1"/>
  <c r="G7976" i="5" s="1"/>
  <c r="H7976" i="5" s="1"/>
  <c r="D7972" i="5"/>
  <c r="F7972" i="5" s="1"/>
  <c r="G7972" i="5" s="1"/>
  <c r="D7968" i="5"/>
  <c r="F7968" i="5" s="1"/>
  <c r="G7968" i="5" s="1"/>
  <c r="H7968" i="5" s="1"/>
  <c r="D7964" i="5"/>
  <c r="D7960" i="5"/>
  <c r="D7956" i="5"/>
  <c r="D7952" i="5"/>
  <c r="F7952" i="5" s="1"/>
  <c r="G7952" i="5" s="1"/>
  <c r="D7948" i="5"/>
  <c r="D7944" i="5"/>
  <c r="D7940" i="5"/>
  <c r="D7936" i="5"/>
  <c r="F7936" i="5" s="1"/>
  <c r="G7936" i="5" s="1"/>
  <c r="D7932" i="5"/>
  <c r="D7928" i="5"/>
  <c r="D7924" i="5"/>
  <c r="D7920" i="5"/>
  <c r="F7920" i="5" s="1"/>
  <c r="G7920" i="5" s="1"/>
  <c r="D7916" i="5"/>
  <c r="D7912" i="5"/>
  <c r="D7908" i="5"/>
  <c r="D7904" i="5"/>
  <c r="F7904" i="5" s="1"/>
  <c r="G7904" i="5" s="1"/>
  <c r="D7900" i="5"/>
  <c r="D7896" i="5"/>
  <c r="D7892" i="5"/>
  <c r="D7888" i="5"/>
  <c r="F7888" i="5" s="1"/>
  <c r="G7888" i="5" s="1"/>
  <c r="D7884" i="5"/>
  <c r="D7880" i="5"/>
  <c r="D7876" i="5"/>
  <c r="D7872" i="5"/>
  <c r="F7872" i="5" s="1"/>
  <c r="G7872" i="5" s="1"/>
  <c r="D7868" i="5"/>
  <c r="D7864" i="5"/>
  <c r="D7860" i="5"/>
  <c r="D7856" i="5"/>
  <c r="F7856" i="5" s="1"/>
  <c r="G7856" i="5" s="1"/>
  <c r="D7852" i="5"/>
  <c r="D7848" i="5"/>
  <c r="D7844" i="5"/>
  <c r="D7840" i="5"/>
  <c r="F7840" i="5" s="1"/>
  <c r="G7840" i="5" s="1"/>
  <c r="D7836" i="5"/>
  <c r="D7832" i="5"/>
  <c r="D7828" i="5"/>
  <c r="D7824" i="5"/>
  <c r="F7824" i="5" s="1"/>
  <c r="G7824" i="5" s="1"/>
  <c r="D7820" i="5"/>
  <c r="D7816" i="5"/>
  <c r="D7812" i="5"/>
  <c r="D7808" i="5"/>
  <c r="F7808" i="5" s="1"/>
  <c r="G7808" i="5" s="1"/>
  <c r="D7804" i="5"/>
  <c r="F7804" i="5" s="1"/>
  <c r="G7804" i="5" s="1"/>
  <c r="H7804" i="5" s="1"/>
  <c r="D7800" i="5"/>
  <c r="D7796" i="5"/>
  <c r="F7796" i="5" s="1"/>
  <c r="G7796" i="5" s="1"/>
  <c r="H7796" i="5" s="1"/>
  <c r="D7792" i="5"/>
  <c r="F7792" i="5" s="1"/>
  <c r="G7792" i="5" s="1"/>
  <c r="D7788" i="5"/>
  <c r="F7788" i="5" s="1"/>
  <c r="G7788" i="5" s="1"/>
  <c r="H7788" i="5" s="1"/>
  <c r="D7784" i="5"/>
  <c r="D7780" i="5"/>
  <c r="F7780" i="5" s="1"/>
  <c r="G7780" i="5" s="1"/>
  <c r="H7780" i="5" s="1"/>
  <c r="D7776" i="5"/>
  <c r="F7776" i="5" s="1"/>
  <c r="G7776" i="5" s="1"/>
  <c r="D7772" i="5"/>
  <c r="F7772" i="5" s="1"/>
  <c r="G7772" i="5" s="1"/>
  <c r="H7772" i="5" s="1"/>
  <c r="D7768" i="5"/>
  <c r="D7764" i="5"/>
  <c r="F7764" i="5" s="1"/>
  <c r="G7764" i="5" s="1"/>
  <c r="H7764" i="5" s="1"/>
  <c r="D7760" i="5"/>
  <c r="D7756" i="5"/>
  <c r="F7756" i="5" s="1"/>
  <c r="G7756" i="5" s="1"/>
  <c r="H7756" i="5" s="1"/>
  <c r="D7752" i="5"/>
  <c r="D7748" i="5"/>
  <c r="F7748" i="5" s="1"/>
  <c r="G7748" i="5" s="1"/>
  <c r="H7748" i="5" s="1"/>
  <c r="D7744" i="5"/>
  <c r="F7744" i="5" s="1"/>
  <c r="G7744" i="5" s="1"/>
  <c r="D7740" i="5"/>
  <c r="F7740" i="5" s="1"/>
  <c r="G7740" i="5" s="1"/>
  <c r="H7740" i="5" s="1"/>
  <c r="D7736" i="5"/>
  <c r="D7732" i="5"/>
  <c r="F7732" i="5" s="1"/>
  <c r="G7732" i="5" s="1"/>
  <c r="H7732" i="5" s="1"/>
  <c r="D7728" i="5"/>
  <c r="D7724" i="5"/>
  <c r="F7724" i="5" s="1"/>
  <c r="G7724" i="5" s="1"/>
  <c r="H7724" i="5" s="1"/>
  <c r="D7720" i="5"/>
  <c r="D7716" i="5"/>
  <c r="F7716" i="5" s="1"/>
  <c r="G7716" i="5" s="1"/>
  <c r="H7716" i="5" s="1"/>
  <c r="D7712" i="5"/>
  <c r="F7712" i="5" s="1"/>
  <c r="G7712" i="5" s="1"/>
  <c r="H7712" i="5" s="1"/>
  <c r="D7708" i="5"/>
  <c r="F7708" i="5" s="1"/>
  <c r="G7708" i="5" s="1"/>
  <c r="H7708" i="5" s="1"/>
  <c r="D7704" i="5"/>
  <c r="D7700" i="5"/>
  <c r="D7696" i="5"/>
  <c r="F7696" i="5" s="1"/>
  <c r="G7696" i="5" s="1"/>
  <c r="H7696" i="5" s="1"/>
  <c r="D7692" i="5"/>
  <c r="F7692" i="5" s="1"/>
  <c r="G7692" i="5" s="1"/>
  <c r="H7692" i="5" s="1"/>
  <c r="D7688" i="5"/>
  <c r="F7688" i="5" s="1"/>
  <c r="G7688" i="5" s="1"/>
  <c r="H7688" i="5" s="1"/>
  <c r="D7684" i="5"/>
  <c r="D7680" i="5"/>
  <c r="F7680" i="5" s="1"/>
  <c r="G7680" i="5" s="1"/>
  <c r="H7680" i="5" s="1"/>
  <c r="D7676" i="5"/>
  <c r="F7676" i="5" s="1"/>
  <c r="G7676" i="5" s="1"/>
  <c r="H7676" i="5" s="1"/>
  <c r="D7672" i="5"/>
  <c r="F7672" i="5" s="1"/>
  <c r="G7672" i="5" s="1"/>
  <c r="H7672" i="5" s="1"/>
  <c r="D7668" i="5"/>
  <c r="D7664" i="5"/>
  <c r="F7664" i="5" s="1"/>
  <c r="G7664" i="5" s="1"/>
  <c r="H7664" i="5" s="1"/>
  <c r="D7660" i="5"/>
  <c r="F7660" i="5" s="1"/>
  <c r="G7660" i="5" s="1"/>
  <c r="H7660" i="5" s="1"/>
  <c r="D7656" i="5"/>
  <c r="F7656" i="5" s="1"/>
  <c r="G7656" i="5" s="1"/>
  <c r="H7656" i="5" s="1"/>
  <c r="D7652" i="5"/>
  <c r="D7648" i="5"/>
  <c r="D7644" i="5"/>
  <c r="F7644" i="5" s="1"/>
  <c r="G7644" i="5" s="1"/>
  <c r="H7644" i="5" s="1"/>
  <c r="D7640" i="5"/>
  <c r="F7640" i="5" s="1"/>
  <c r="G7640" i="5" s="1"/>
  <c r="H7640" i="5" s="1"/>
  <c r="D7636" i="5"/>
  <c r="D7632" i="5"/>
  <c r="F7632" i="5" s="1"/>
  <c r="G7632" i="5" s="1"/>
  <c r="H7632" i="5" s="1"/>
  <c r="D7628" i="5"/>
  <c r="F7628" i="5" s="1"/>
  <c r="G7628" i="5" s="1"/>
  <c r="H7628" i="5" s="1"/>
  <c r="D7624" i="5"/>
  <c r="F7624" i="5" s="1"/>
  <c r="G7624" i="5" s="1"/>
  <c r="H7624" i="5" s="1"/>
  <c r="D7620" i="5"/>
  <c r="D7616" i="5"/>
  <c r="F7616" i="5" s="1"/>
  <c r="G7616" i="5" s="1"/>
  <c r="H7616" i="5" s="1"/>
  <c r="D7612" i="5"/>
  <c r="F7612" i="5" s="1"/>
  <c r="G7612" i="5" s="1"/>
  <c r="H7612" i="5" s="1"/>
  <c r="D7608" i="5"/>
  <c r="F7608" i="5" s="1"/>
  <c r="G7608" i="5" s="1"/>
  <c r="H7608" i="5" s="1"/>
  <c r="D7604" i="5"/>
  <c r="D7600" i="5"/>
  <c r="F7600" i="5" s="1"/>
  <c r="G7600" i="5" s="1"/>
  <c r="H7600" i="5" s="1"/>
  <c r="D7596" i="5"/>
  <c r="F7596" i="5" s="1"/>
  <c r="G7596" i="5" s="1"/>
  <c r="H7596" i="5" s="1"/>
  <c r="D7592" i="5"/>
  <c r="F7592" i="5" s="1"/>
  <c r="G7592" i="5" s="1"/>
  <c r="H7592" i="5" s="1"/>
  <c r="D7588" i="5"/>
  <c r="D7584" i="5"/>
  <c r="F7584" i="5" s="1"/>
  <c r="G7584" i="5" s="1"/>
  <c r="H7584" i="5" s="1"/>
  <c r="D7580" i="5"/>
  <c r="F7580" i="5" s="1"/>
  <c r="G7580" i="5" s="1"/>
  <c r="H7580" i="5" s="1"/>
  <c r="D7576" i="5"/>
  <c r="F7576" i="5" s="1"/>
  <c r="G7576" i="5" s="1"/>
  <c r="H7576" i="5" s="1"/>
  <c r="D7572" i="5"/>
  <c r="D7568" i="5"/>
  <c r="F7568" i="5" s="1"/>
  <c r="G7568" i="5" s="1"/>
  <c r="H7568" i="5" s="1"/>
  <c r="D7564" i="5"/>
  <c r="F7564" i="5" s="1"/>
  <c r="G7564" i="5" s="1"/>
  <c r="H7564" i="5" s="1"/>
  <c r="D7560" i="5"/>
  <c r="F7560" i="5" s="1"/>
  <c r="G7560" i="5" s="1"/>
  <c r="H7560" i="5" s="1"/>
  <c r="D7556" i="5"/>
  <c r="D7552" i="5"/>
  <c r="F7552" i="5" s="1"/>
  <c r="G7552" i="5" s="1"/>
  <c r="H7552" i="5" s="1"/>
  <c r="D7548" i="5"/>
  <c r="F7548" i="5" s="1"/>
  <c r="G7548" i="5" s="1"/>
  <c r="H7548" i="5" s="1"/>
  <c r="D7544" i="5"/>
  <c r="F7544" i="5" s="1"/>
  <c r="G7544" i="5" s="1"/>
  <c r="H7544" i="5" s="1"/>
  <c r="D7540" i="5"/>
  <c r="D7536" i="5"/>
  <c r="F7536" i="5" s="1"/>
  <c r="G7536" i="5" s="1"/>
  <c r="H7536" i="5" s="1"/>
  <c r="D7532" i="5"/>
  <c r="F7532" i="5" s="1"/>
  <c r="G7532" i="5" s="1"/>
  <c r="H7532" i="5" s="1"/>
  <c r="D7528" i="5"/>
  <c r="F7528" i="5" s="1"/>
  <c r="G7528" i="5" s="1"/>
  <c r="H7528" i="5" s="1"/>
  <c r="D7524" i="5"/>
  <c r="F7524" i="5" s="1"/>
  <c r="G7524" i="5" s="1"/>
  <c r="D7520" i="5"/>
  <c r="F7520" i="5" s="1"/>
  <c r="G7520" i="5" s="1"/>
  <c r="H7520" i="5" s="1"/>
  <c r="D7516" i="5"/>
  <c r="D7512" i="5"/>
  <c r="D7508" i="5"/>
  <c r="F7508" i="5" s="1"/>
  <c r="G7508" i="5" s="1"/>
  <c r="H7508" i="5" s="1"/>
  <c r="D7504" i="5"/>
  <c r="F7504" i="5" s="1"/>
  <c r="G7504" i="5" s="1"/>
  <c r="H7504" i="5" s="1"/>
  <c r="D7500" i="5"/>
  <c r="F7500" i="5" s="1"/>
  <c r="G7500" i="5" s="1"/>
  <c r="H7500" i="5" s="1"/>
  <c r="D7496" i="5"/>
  <c r="F7496" i="5" s="1"/>
  <c r="G7496" i="5" s="1"/>
  <c r="H7496" i="5" s="1"/>
  <c r="D7492" i="5"/>
  <c r="D7488" i="5"/>
  <c r="F7488" i="5" s="1"/>
  <c r="G7488" i="5" s="1"/>
  <c r="H7488" i="5" s="1"/>
  <c r="D7484" i="5"/>
  <c r="F7484" i="5" s="1"/>
  <c r="G7484" i="5" s="1"/>
  <c r="H7484" i="5" s="1"/>
  <c r="D7480" i="5"/>
  <c r="F7480" i="5" s="1"/>
  <c r="G7480" i="5" s="1"/>
  <c r="H7480" i="5" s="1"/>
  <c r="D7476" i="5"/>
  <c r="D7472" i="5"/>
  <c r="F7472" i="5" s="1"/>
  <c r="G7472" i="5" s="1"/>
  <c r="H7472" i="5" s="1"/>
  <c r="D7468" i="5"/>
  <c r="F7468" i="5" s="1"/>
  <c r="G7468" i="5" s="1"/>
  <c r="H7468" i="5" s="1"/>
  <c r="D7464" i="5"/>
  <c r="F7464" i="5" s="1"/>
  <c r="G7464" i="5" s="1"/>
  <c r="H7464" i="5" s="1"/>
  <c r="D7460" i="5"/>
  <c r="D7456" i="5"/>
  <c r="D7452" i="5"/>
  <c r="F7452" i="5" s="1"/>
  <c r="G7452" i="5" s="1"/>
  <c r="H7452" i="5" s="1"/>
  <c r="D7448" i="5"/>
  <c r="F7448" i="5" s="1"/>
  <c r="G7448" i="5" s="1"/>
  <c r="H7448" i="5" s="1"/>
  <c r="D7444" i="5"/>
  <c r="D7440" i="5"/>
  <c r="F7440" i="5" s="1"/>
  <c r="G7440" i="5" s="1"/>
  <c r="H7440" i="5" s="1"/>
  <c r="D7436" i="5"/>
  <c r="F7436" i="5" s="1"/>
  <c r="G7436" i="5" s="1"/>
  <c r="H7436" i="5" s="1"/>
  <c r="D7432" i="5"/>
  <c r="F7432" i="5" s="1"/>
  <c r="G7432" i="5" s="1"/>
  <c r="H7432" i="5" s="1"/>
  <c r="D7428" i="5"/>
  <c r="D7424" i="5"/>
  <c r="F7424" i="5" s="1"/>
  <c r="G7424" i="5" s="1"/>
  <c r="H7424" i="5" s="1"/>
  <c r="D7420" i="5"/>
  <c r="F7420" i="5" s="1"/>
  <c r="G7420" i="5" s="1"/>
  <c r="H7420" i="5" s="1"/>
  <c r="D7416" i="5"/>
  <c r="F7416" i="5" s="1"/>
  <c r="G7416" i="5" s="1"/>
  <c r="H7416" i="5" s="1"/>
  <c r="D7412" i="5"/>
  <c r="D7408" i="5"/>
  <c r="F7408" i="5" s="1"/>
  <c r="G7408" i="5" s="1"/>
  <c r="H7408" i="5" s="1"/>
  <c r="D7404" i="5"/>
  <c r="F7404" i="5" s="1"/>
  <c r="G7404" i="5" s="1"/>
  <c r="H7404" i="5" s="1"/>
  <c r="D7400" i="5"/>
  <c r="F7400" i="5" s="1"/>
  <c r="G7400" i="5" s="1"/>
  <c r="H7400" i="5" s="1"/>
  <c r="D7396" i="5"/>
  <c r="D7392" i="5"/>
  <c r="F7392" i="5" s="1"/>
  <c r="G7392" i="5" s="1"/>
  <c r="H7392" i="5" s="1"/>
  <c r="D7388" i="5"/>
  <c r="F7388" i="5" s="1"/>
  <c r="G7388" i="5" s="1"/>
  <c r="H7388" i="5" s="1"/>
  <c r="D7384" i="5"/>
  <c r="F7384" i="5" s="1"/>
  <c r="G7384" i="5" s="1"/>
  <c r="H7384" i="5" s="1"/>
  <c r="D7380" i="5"/>
  <c r="D7376" i="5"/>
  <c r="F7376" i="5" s="1"/>
  <c r="G7376" i="5" s="1"/>
  <c r="H7376" i="5" s="1"/>
  <c r="D7372" i="5"/>
  <c r="F7372" i="5" s="1"/>
  <c r="G7372" i="5" s="1"/>
  <c r="H7372" i="5" s="1"/>
  <c r="D7368" i="5"/>
  <c r="F7368" i="5" s="1"/>
  <c r="G7368" i="5" s="1"/>
  <c r="H7368" i="5" s="1"/>
  <c r="D7364" i="5"/>
  <c r="D7360" i="5"/>
  <c r="F7360" i="5" s="1"/>
  <c r="G7360" i="5" s="1"/>
  <c r="H7360" i="5" s="1"/>
  <c r="D7356" i="5"/>
  <c r="F7356" i="5" s="1"/>
  <c r="G7356" i="5" s="1"/>
  <c r="H7356" i="5" s="1"/>
  <c r="D7352" i="5"/>
  <c r="F7352" i="5" s="1"/>
  <c r="G7352" i="5" s="1"/>
  <c r="H7352" i="5" s="1"/>
  <c r="D7348" i="5"/>
  <c r="D7344" i="5"/>
  <c r="F7344" i="5" s="1"/>
  <c r="G7344" i="5" s="1"/>
  <c r="H7344" i="5" s="1"/>
  <c r="D7340" i="5"/>
  <c r="F7340" i="5" s="1"/>
  <c r="G7340" i="5" s="1"/>
  <c r="H7340" i="5" s="1"/>
  <c r="D7336" i="5"/>
  <c r="F7336" i="5" s="1"/>
  <c r="G7336" i="5" s="1"/>
  <c r="H7336" i="5" s="1"/>
  <c r="D7332" i="5"/>
  <c r="D7328" i="5"/>
  <c r="D7324" i="5"/>
  <c r="F7324" i="5" s="1"/>
  <c r="G7324" i="5" s="1"/>
  <c r="H7324" i="5" s="1"/>
  <c r="D7320" i="5"/>
  <c r="F7320" i="5" s="1"/>
  <c r="G7320" i="5" s="1"/>
  <c r="H7320" i="5" s="1"/>
  <c r="D7316" i="5"/>
  <c r="D7312" i="5"/>
  <c r="F7312" i="5" s="1"/>
  <c r="G7312" i="5" s="1"/>
  <c r="H7312" i="5" s="1"/>
  <c r="D7308" i="5"/>
  <c r="F7308" i="5" s="1"/>
  <c r="G7308" i="5" s="1"/>
  <c r="H7308" i="5" s="1"/>
  <c r="D7304" i="5"/>
  <c r="F7304" i="5" s="1"/>
  <c r="G7304" i="5" s="1"/>
  <c r="H7304" i="5" s="1"/>
  <c r="D7300" i="5"/>
  <c r="D7296" i="5"/>
  <c r="F7296" i="5" s="1"/>
  <c r="G7296" i="5" s="1"/>
  <c r="H7296" i="5" s="1"/>
  <c r="D7292" i="5"/>
  <c r="F7292" i="5" s="1"/>
  <c r="G7292" i="5" s="1"/>
  <c r="H7292" i="5" s="1"/>
  <c r="D7288" i="5"/>
  <c r="F7288" i="5" s="1"/>
  <c r="G7288" i="5" s="1"/>
  <c r="H7288" i="5" s="1"/>
  <c r="D7284" i="5"/>
  <c r="D7280" i="5"/>
  <c r="F7280" i="5" s="1"/>
  <c r="G7280" i="5" s="1"/>
  <c r="H7280" i="5" s="1"/>
  <c r="D7276" i="5"/>
  <c r="F7276" i="5" s="1"/>
  <c r="G7276" i="5" s="1"/>
  <c r="H7276" i="5" s="1"/>
  <c r="D7272" i="5"/>
  <c r="F7272" i="5" s="1"/>
  <c r="G7272" i="5" s="1"/>
  <c r="H7272" i="5" s="1"/>
  <c r="D7268" i="5"/>
  <c r="D7264" i="5"/>
  <c r="F7264" i="5" s="1"/>
  <c r="G7264" i="5" s="1"/>
  <c r="H7264" i="5" s="1"/>
  <c r="D7260" i="5"/>
  <c r="F7260" i="5" s="1"/>
  <c r="G7260" i="5" s="1"/>
  <c r="H7260" i="5" s="1"/>
  <c r="D7256" i="5"/>
  <c r="F7256" i="5" s="1"/>
  <c r="G7256" i="5" s="1"/>
  <c r="H7256" i="5" s="1"/>
  <c r="D7252" i="5"/>
  <c r="F7252" i="5" s="1"/>
  <c r="G7252" i="5" s="1"/>
  <c r="H7252" i="5" s="1"/>
  <c r="D7248" i="5"/>
  <c r="F7248" i="5" s="1"/>
  <c r="G7248" i="5" s="1"/>
  <c r="H7248" i="5" s="1"/>
  <c r="D7244" i="5"/>
  <c r="D7240" i="5"/>
  <c r="F7240" i="5" s="1"/>
  <c r="G7240" i="5" s="1"/>
  <c r="H7240" i="5" s="1"/>
  <c r="D7236" i="5"/>
  <c r="D7232" i="5"/>
  <c r="F7232" i="5" s="1"/>
  <c r="G7232" i="5" s="1"/>
  <c r="H7232" i="5" s="1"/>
  <c r="D7228" i="5"/>
  <c r="F7228" i="5" s="1"/>
  <c r="G7228" i="5" s="1"/>
  <c r="D7224" i="5"/>
  <c r="F7224" i="5" s="1"/>
  <c r="G7224" i="5" s="1"/>
  <c r="H7224" i="5" s="1"/>
  <c r="D7220" i="5"/>
  <c r="F7220" i="5" s="1"/>
  <c r="G7220" i="5" s="1"/>
  <c r="H7220" i="5" s="1"/>
  <c r="D7216" i="5"/>
  <c r="F7216" i="5" s="1"/>
  <c r="G7216" i="5" s="1"/>
  <c r="H7216" i="5" s="1"/>
  <c r="D7212" i="5"/>
  <c r="F7212" i="5" s="1"/>
  <c r="G7212" i="5" s="1"/>
  <c r="D7208" i="5"/>
  <c r="F7208" i="5" s="1"/>
  <c r="G7208" i="5" s="1"/>
  <c r="H7208" i="5" s="1"/>
  <c r="D7204" i="5"/>
  <c r="F7204" i="5" s="1"/>
  <c r="G7204" i="5" s="1"/>
  <c r="H7204" i="5" s="1"/>
  <c r="D7200" i="5"/>
  <c r="F7200" i="5" s="1"/>
  <c r="G7200" i="5" s="1"/>
  <c r="H7200" i="5" s="1"/>
  <c r="D7196" i="5"/>
  <c r="D7192" i="5"/>
  <c r="F7192" i="5" s="1"/>
  <c r="G7192" i="5" s="1"/>
  <c r="H7192" i="5" s="1"/>
  <c r="D7188" i="5"/>
  <c r="F7188" i="5" s="1"/>
  <c r="G7188" i="5" s="1"/>
  <c r="H7188" i="5" s="1"/>
  <c r="D7184" i="5"/>
  <c r="F7184" i="5" s="1"/>
  <c r="G7184" i="5" s="1"/>
  <c r="H7184" i="5" s="1"/>
  <c r="D7180" i="5"/>
  <c r="F7180" i="5" s="1"/>
  <c r="G7180" i="5" s="1"/>
  <c r="D7176" i="5"/>
  <c r="F7176" i="5" s="1"/>
  <c r="G7176" i="5" s="1"/>
  <c r="H7176" i="5" s="1"/>
  <c r="D7172" i="5"/>
  <c r="F7172" i="5" s="1"/>
  <c r="G7172" i="5" s="1"/>
  <c r="H7172" i="5" s="1"/>
  <c r="D7168" i="5"/>
  <c r="F7168" i="5" s="1"/>
  <c r="G7168" i="5" s="1"/>
  <c r="H7168" i="5" s="1"/>
  <c r="D7164" i="5"/>
  <c r="F7164" i="5" s="1"/>
  <c r="G7164" i="5" s="1"/>
  <c r="D7160" i="5"/>
  <c r="F7160" i="5" s="1"/>
  <c r="G7160" i="5" s="1"/>
  <c r="H7160" i="5" s="1"/>
  <c r="D7156" i="5"/>
  <c r="F7156" i="5" s="1"/>
  <c r="G7156" i="5" s="1"/>
  <c r="H7156" i="5" s="1"/>
  <c r="D7152" i="5"/>
  <c r="F7152" i="5" s="1"/>
  <c r="G7152" i="5" s="1"/>
  <c r="H7152" i="5" s="1"/>
  <c r="D7148" i="5"/>
  <c r="F7148" i="5" s="1"/>
  <c r="G7148" i="5" s="1"/>
  <c r="D7144" i="5"/>
  <c r="F7144" i="5" s="1"/>
  <c r="G7144" i="5" s="1"/>
  <c r="H7144" i="5" s="1"/>
  <c r="D7140" i="5"/>
  <c r="F7140" i="5" s="1"/>
  <c r="G7140" i="5" s="1"/>
  <c r="H7140" i="5" s="1"/>
  <c r="D7136" i="5"/>
  <c r="F7136" i="5" s="1"/>
  <c r="G7136" i="5" s="1"/>
  <c r="H7136" i="5" s="1"/>
  <c r="D7132" i="5"/>
  <c r="D7128" i="5"/>
  <c r="F7128" i="5" s="1"/>
  <c r="G7128" i="5" s="1"/>
  <c r="H7128" i="5" s="1"/>
  <c r="D7124" i="5"/>
  <c r="F7124" i="5" s="1"/>
  <c r="G7124" i="5" s="1"/>
  <c r="H7124" i="5" s="1"/>
  <c r="D7120" i="5"/>
  <c r="F7120" i="5" s="1"/>
  <c r="G7120" i="5" s="1"/>
  <c r="H7120" i="5" s="1"/>
  <c r="D7116" i="5"/>
  <c r="F7116" i="5" s="1"/>
  <c r="G7116" i="5" s="1"/>
  <c r="D7112" i="5"/>
  <c r="F7112" i="5" s="1"/>
  <c r="G7112" i="5" s="1"/>
  <c r="H7112" i="5" s="1"/>
  <c r="D7108" i="5"/>
  <c r="F7108" i="5" s="1"/>
  <c r="G7108" i="5" s="1"/>
  <c r="H7108" i="5" s="1"/>
  <c r="D7104" i="5"/>
  <c r="F7104" i="5" s="1"/>
  <c r="G7104" i="5" s="1"/>
  <c r="H7104" i="5" s="1"/>
  <c r="D7100" i="5"/>
  <c r="F7100" i="5" s="1"/>
  <c r="G7100" i="5" s="1"/>
  <c r="D7096" i="5"/>
  <c r="F7096" i="5" s="1"/>
  <c r="G7096" i="5" s="1"/>
  <c r="H7096" i="5" s="1"/>
  <c r="D7092" i="5"/>
  <c r="F7092" i="5" s="1"/>
  <c r="G7092" i="5" s="1"/>
  <c r="H7092" i="5" s="1"/>
  <c r="D7088" i="5"/>
  <c r="F7088" i="5" s="1"/>
  <c r="G7088" i="5" s="1"/>
  <c r="H7088" i="5" s="1"/>
  <c r="D7084" i="5"/>
  <c r="F7084" i="5" s="1"/>
  <c r="G7084" i="5" s="1"/>
  <c r="D7080" i="5"/>
  <c r="F7080" i="5" s="1"/>
  <c r="G7080" i="5" s="1"/>
  <c r="H7080" i="5" s="1"/>
  <c r="D7076" i="5"/>
  <c r="F7076" i="5" s="1"/>
  <c r="G7076" i="5" s="1"/>
  <c r="H7076" i="5" s="1"/>
  <c r="D7072" i="5"/>
  <c r="F7072" i="5" s="1"/>
  <c r="G7072" i="5" s="1"/>
  <c r="H7072" i="5" s="1"/>
  <c r="D7068" i="5"/>
  <c r="D7064" i="5"/>
  <c r="F7064" i="5" s="1"/>
  <c r="G7064" i="5" s="1"/>
  <c r="H7064" i="5" s="1"/>
  <c r="D7060" i="5"/>
  <c r="F7060" i="5" s="1"/>
  <c r="G7060" i="5" s="1"/>
  <c r="H7060" i="5" s="1"/>
  <c r="D7056" i="5"/>
  <c r="F7056" i="5" s="1"/>
  <c r="G7056" i="5" s="1"/>
  <c r="H7056" i="5" s="1"/>
  <c r="D7052" i="5"/>
  <c r="F7052" i="5" s="1"/>
  <c r="G7052" i="5" s="1"/>
  <c r="D7048" i="5"/>
  <c r="F7048" i="5" s="1"/>
  <c r="G7048" i="5" s="1"/>
  <c r="H7048" i="5" s="1"/>
  <c r="D7044" i="5"/>
  <c r="F7044" i="5" s="1"/>
  <c r="G7044" i="5" s="1"/>
  <c r="H7044" i="5" s="1"/>
  <c r="D7040" i="5"/>
  <c r="F7040" i="5" s="1"/>
  <c r="G7040" i="5" s="1"/>
  <c r="H7040" i="5" s="1"/>
  <c r="D7036" i="5"/>
  <c r="F7036" i="5" s="1"/>
  <c r="G7036" i="5" s="1"/>
  <c r="D7032" i="5"/>
  <c r="F7032" i="5" s="1"/>
  <c r="G7032" i="5" s="1"/>
  <c r="H7032" i="5" s="1"/>
  <c r="D7028" i="5"/>
  <c r="F7028" i="5" s="1"/>
  <c r="G7028" i="5" s="1"/>
  <c r="H7028" i="5" s="1"/>
  <c r="D7024" i="5"/>
  <c r="F7024" i="5" s="1"/>
  <c r="G7024" i="5" s="1"/>
  <c r="H7024" i="5" s="1"/>
  <c r="D7020" i="5"/>
  <c r="F7020" i="5" s="1"/>
  <c r="G7020" i="5" s="1"/>
  <c r="D7016" i="5"/>
  <c r="F7016" i="5" s="1"/>
  <c r="G7016" i="5" s="1"/>
  <c r="H7016" i="5" s="1"/>
  <c r="D7012" i="5"/>
  <c r="F7012" i="5" s="1"/>
  <c r="G7012" i="5" s="1"/>
  <c r="H7012" i="5" s="1"/>
  <c r="D7008" i="5"/>
  <c r="F7008" i="5" s="1"/>
  <c r="G7008" i="5" s="1"/>
  <c r="H7008" i="5" s="1"/>
  <c r="D7004" i="5"/>
  <c r="F7004" i="5" s="1"/>
  <c r="G7004" i="5" s="1"/>
  <c r="H7004" i="5" s="1"/>
  <c r="D7000" i="5"/>
  <c r="F7000" i="5" s="1"/>
  <c r="G7000" i="5" s="1"/>
  <c r="D6996" i="5"/>
  <c r="F6996" i="5" s="1"/>
  <c r="G6996" i="5" s="1"/>
  <c r="H6996" i="5" s="1"/>
  <c r="D6992" i="5"/>
  <c r="D6988" i="5"/>
  <c r="F6988" i="5" s="1"/>
  <c r="G6988" i="5" s="1"/>
  <c r="H6988" i="5" s="1"/>
  <c r="D6984" i="5"/>
  <c r="D6980" i="5"/>
  <c r="F6980" i="5" s="1"/>
  <c r="G6980" i="5" s="1"/>
  <c r="H6980" i="5" s="1"/>
  <c r="D6976" i="5"/>
  <c r="D6972" i="5"/>
  <c r="F6972" i="5" s="1"/>
  <c r="G6972" i="5" s="1"/>
  <c r="H6972" i="5" s="1"/>
  <c r="D6968" i="5"/>
  <c r="F6968" i="5" s="1"/>
  <c r="G6968" i="5" s="1"/>
  <c r="H6968" i="5" s="1"/>
  <c r="D6964" i="5"/>
  <c r="F6964" i="5" s="1"/>
  <c r="G6964" i="5" s="1"/>
  <c r="H6964" i="5" s="1"/>
  <c r="D6960" i="5"/>
  <c r="F6960" i="5" s="1"/>
  <c r="G6960" i="5" s="1"/>
  <c r="H6960" i="5" s="1"/>
  <c r="D6956" i="5"/>
  <c r="D6952" i="5"/>
  <c r="F6952" i="5" s="1"/>
  <c r="G6952" i="5" s="1"/>
  <c r="D6948" i="5"/>
  <c r="F6948" i="5" s="1"/>
  <c r="G6948" i="5" s="1"/>
  <c r="D6944" i="5"/>
  <c r="F6944" i="5" s="1"/>
  <c r="G6944" i="5" s="1"/>
  <c r="H6944" i="5" s="1"/>
  <c r="D6940" i="5"/>
  <c r="D6936" i="5"/>
  <c r="D6932" i="5"/>
  <c r="F6932" i="5" s="1"/>
  <c r="G6932" i="5" s="1"/>
  <c r="D6928" i="5"/>
  <c r="F6928" i="5" s="1"/>
  <c r="G6928" i="5" s="1"/>
  <c r="H6928" i="5" s="1"/>
  <c r="D6924" i="5"/>
  <c r="F6924" i="5" s="1"/>
  <c r="G6924" i="5" s="1"/>
  <c r="D6920" i="5"/>
  <c r="F6920" i="5" s="1"/>
  <c r="G6920" i="5" s="1"/>
  <c r="H6920" i="5" s="1"/>
  <c r="D6916" i="5"/>
  <c r="D6912" i="5"/>
  <c r="D6908" i="5"/>
  <c r="D6904" i="5"/>
  <c r="F6904" i="5" s="1"/>
  <c r="G6904" i="5" s="1"/>
  <c r="H6904" i="5" s="1"/>
  <c r="D6900" i="5"/>
  <c r="F6900" i="5" s="1"/>
  <c r="G6900" i="5" s="1"/>
  <c r="H6900" i="5" s="1"/>
  <c r="D6896" i="5"/>
  <c r="F6896" i="5" s="1"/>
  <c r="G6896" i="5" s="1"/>
  <c r="H6896" i="5" s="1"/>
  <c r="D6892" i="5"/>
  <c r="F6892" i="5" s="1"/>
  <c r="G6892" i="5" s="1"/>
  <c r="H6892" i="5" s="1"/>
  <c r="D6888" i="5"/>
  <c r="F6888" i="5" s="1"/>
  <c r="G6888" i="5" s="1"/>
  <c r="H6888" i="5" s="1"/>
  <c r="D6884" i="5"/>
  <c r="D6880" i="5"/>
  <c r="F6880" i="5" s="1"/>
  <c r="G6880" i="5" s="1"/>
  <c r="H6880" i="5" s="1"/>
  <c r="D6876" i="5"/>
  <c r="F6876" i="5" s="1"/>
  <c r="G6876" i="5" s="1"/>
  <c r="H6876" i="5" s="1"/>
  <c r="D6872" i="5"/>
  <c r="F6872" i="5" s="1"/>
  <c r="G6872" i="5" s="1"/>
  <c r="H6872" i="5" s="1"/>
  <c r="D6868" i="5"/>
  <c r="D6864" i="5"/>
  <c r="F6864" i="5" s="1"/>
  <c r="G6864" i="5" s="1"/>
  <c r="H6864" i="5" s="1"/>
  <c r="D6860" i="5"/>
  <c r="F6860" i="5" s="1"/>
  <c r="G6860" i="5" s="1"/>
  <c r="H6860" i="5" s="1"/>
  <c r="D6856" i="5"/>
  <c r="F6856" i="5" s="1"/>
  <c r="G6856" i="5" s="1"/>
  <c r="H6856" i="5" s="1"/>
  <c r="D6852" i="5"/>
  <c r="D6848" i="5"/>
  <c r="F6848" i="5" s="1"/>
  <c r="G6848" i="5" s="1"/>
  <c r="H6848" i="5" s="1"/>
  <c r="D6844" i="5"/>
  <c r="F6844" i="5" s="1"/>
  <c r="G6844" i="5" s="1"/>
  <c r="H6844" i="5" s="1"/>
  <c r="D6840" i="5"/>
  <c r="F6840" i="5" s="1"/>
  <c r="G6840" i="5" s="1"/>
  <c r="H6840" i="5" s="1"/>
  <c r="D6836" i="5"/>
  <c r="D6832" i="5"/>
  <c r="F6832" i="5" s="1"/>
  <c r="G6832" i="5" s="1"/>
  <c r="H6832" i="5" s="1"/>
  <c r="D6828" i="5"/>
  <c r="F6828" i="5" s="1"/>
  <c r="G6828" i="5" s="1"/>
  <c r="H6828" i="5" s="1"/>
  <c r="D6824" i="5"/>
  <c r="F6824" i="5" s="1"/>
  <c r="G6824" i="5" s="1"/>
  <c r="H6824" i="5" s="1"/>
  <c r="D6820" i="5"/>
  <c r="D6816" i="5"/>
  <c r="F6816" i="5" s="1"/>
  <c r="G6816" i="5" s="1"/>
  <c r="H6816" i="5" s="1"/>
  <c r="D6812" i="5"/>
  <c r="F6812" i="5" s="1"/>
  <c r="G6812" i="5" s="1"/>
  <c r="H6812" i="5" s="1"/>
  <c r="D6808" i="5"/>
  <c r="F6808" i="5" s="1"/>
  <c r="G6808" i="5" s="1"/>
  <c r="H6808" i="5" s="1"/>
  <c r="D6804" i="5"/>
  <c r="D6800" i="5"/>
  <c r="F6800" i="5" s="1"/>
  <c r="G6800" i="5" s="1"/>
  <c r="H6800" i="5" s="1"/>
  <c r="D6796" i="5"/>
  <c r="F6796" i="5" s="1"/>
  <c r="G6796" i="5" s="1"/>
  <c r="H6796" i="5" s="1"/>
  <c r="D6792" i="5"/>
  <c r="F6792" i="5" s="1"/>
  <c r="G6792" i="5" s="1"/>
  <c r="H6792" i="5" s="1"/>
  <c r="D6788" i="5"/>
  <c r="D6784" i="5"/>
  <c r="F6784" i="5" s="1"/>
  <c r="G6784" i="5" s="1"/>
  <c r="H6784" i="5" s="1"/>
  <c r="D6780" i="5"/>
  <c r="F6780" i="5" s="1"/>
  <c r="G6780" i="5" s="1"/>
  <c r="H6780" i="5" s="1"/>
  <c r="D6776" i="5"/>
  <c r="F6776" i="5" s="1"/>
  <c r="G6776" i="5" s="1"/>
  <c r="H6776" i="5" s="1"/>
  <c r="D6772" i="5"/>
  <c r="D6768" i="5"/>
  <c r="F6768" i="5" s="1"/>
  <c r="G6768" i="5" s="1"/>
  <c r="H6768" i="5" s="1"/>
  <c r="D6764" i="5"/>
  <c r="F6764" i="5" s="1"/>
  <c r="G6764" i="5" s="1"/>
  <c r="H6764" i="5" s="1"/>
  <c r="D6760" i="5"/>
  <c r="F6760" i="5" s="1"/>
  <c r="G6760" i="5" s="1"/>
  <c r="H6760" i="5" s="1"/>
  <c r="D6756" i="5"/>
  <c r="D6752" i="5"/>
  <c r="F6752" i="5" s="1"/>
  <c r="G6752" i="5" s="1"/>
  <c r="H6752" i="5" s="1"/>
  <c r="D6748" i="5"/>
  <c r="F6748" i="5" s="1"/>
  <c r="G6748" i="5" s="1"/>
  <c r="H6748" i="5" s="1"/>
  <c r="D6744" i="5"/>
  <c r="F6744" i="5" s="1"/>
  <c r="G6744" i="5" s="1"/>
  <c r="H6744" i="5" s="1"/>
  <c r="D6740" i="5"/>
  <c r="D6736" i="5"/>
  <c r="F6736" i="5" s="1"/>
  <c r="G6736" i="5" s="1"/>
  <c r="H6736" i="5" s="1"/>
  <c r="D6732" i="5"/>
  <c r="F6732" i="5" s="1"/>
  <c r="G6732" i="5" s="1"/>
  <c r="H6732" i="5" s="1"/>
  <c r="D6728" i="5"/>
  <c r="F6728" i="5" s="1"/>
  <c r="G6728" i="5" s="1"/>
  <c r="H6728" i="5" s="1"/>
  <c r="D6724" i="5"/>
  <c r="D6720" i="5"/>
  <c r="F6720" i="5" s="1"/>
  <c r="G6720" i="5" s="1"/>
  <c r="H6720" i="5" s="1"/>
  <c r="D6716" i="5"/>
  <c r="F6716" i="5" s="1"/>
  <c r="G6716" i="5" s="1"/>
  <c r="H6716" i="5" s="1"/>
  <c r="D6712" i="5"/>
  <c r="F6712" i="5" s="1"/>
  <c r="G6712" i="5" s="1"/>
  <c r="H6712" i="5" s="1"/>
  <c r="D6708" i="5"/>
  <c r="D6704" i="5"/>
  <c r="F6704" i="5" s="1"/>
  <c r="G6704" i="5" s="1"/>
  <c r="H6704" i="5" s="1"/>
  <c r="D6700" i="5"/>
  <c r="F6700" i="5" s="1"/>
  <c r="G6700" i="5" s="1"/>
  <c r="H6700" i="5" s="1"/>
  <c r="D6696" i="5"/>
  <c r="F6696" i="5" s="1"/>
  <c r="G6696" i="5" s="1"/>
  <c r="H6696" i="5" s="1"/>
  <c r="D6692" i="5"/>
  <c r="D6688" i="5"/>
  <c r="F6688" i="5" s="1"/>
  <c r="G6688" i="5" s="1"/>
  <c r="H6688" i="5" s="1"/>
  <c r="D6684" i="5"/>
  <c r="F6684" i="5" s="1"/>
  <c r="G6684" i="5" s="1"/>
  <c r="H6684" i="5" s="1"/>
  <c r="D6680" i="5"/>
  <c r="F6680" i="5" s="1"/>
  <c r="G6680" i="5" s="1"/>
  <c r="H6680" i="5" s="1"/>
  <c r="D6676" i="5"/>
  <c r="D6672" i="5"/>
  <c r="F6672" i="5" s="1"/>
  <c r="G6672" i="5" s="1"/>
  <c r="H6672" i="5" s="1"/>
  <c r="D6668" i="5"/>
  <c r="F6668" i="5" s="1"/>
  <c r="G6668" i="5" s="1"/>
  <c r="H6668" i="5" s="1"/>
  <c r="D6664" i="5"/>
  <c r="F6664" i="5" s="1"/>
  <c r="G6664" i="5" s="1"/>
  <c r="H6664" i="5" s="1"/>
  <c r="D6660" i="5"/>
  <c r="D6656" i="5"/>
  <c r="F6656" i="5" s="1"/>
  <c r="G6656" i="5" s="1"/>
  <c r="H6656" i="5" s="1"/>
  <c r="D6652" i="5"/>
  <c r="F6652" i="5" s="1"/>
  <c r="G6652" i="5" s="1"/>
  <c r="H6652" i="5" s="1"/>
  <c r="D6648" i="5"/>
  <c r="F6648" i="5" s="1"/>
  <c r="G6648" i="5" s="1"/>
  <c r="H6648" i="5" s="1"/>
  <c r="D6644" i="5"/>
  <c r="D6640" i="5"/>
  <c r="F6640" i="5" s="1"/>
  <c r="G6640" i="5" s="1"/>
  <c r="H6640" i="5" s="1"/>
  <c r="D6636" i="5"/>
  <c r="F6636" i="5" s="1"/>
  <c r="G6636" i="5" s="1"/>
  <c r="H6636" i="5" s="1"/>
  <c r="D6632" i="5"/>
  <c r="F6632" i="5" s="1"/>
  <c r="G6632" i="5" s="1"/>
  <c r="H6632" i="5" s="1"/>
  <c r="D6628" i="5"/>
  <c r="D6624" i="5"/>
  <c r="F6624" i="5" s="1"/>
  <c r="G6624" i="5" s="1"/>
  <c r="H6624" i="5" s="1"/>
  <c r="D6620" i="5"/>
  <c r="F6620" i="5" s="1"/>
  <c r="G6620" i="5" s="1"/>
  <c r="H6620" i="5" s="1"/>
  <c r="D6616" i="5"/>
  <c r="D6612" i="5"/>
  <c r="D6608" i="5"/>
  <c r="F6608" i="5" s="1"/>
  <c r="G6608" i="5" s="1"/>
  <c r="H6608" i="5" s="1"/>
  <c r="D6604" i="5"/>
  <c r="F6604" i="5" s="1"/>
  <c r="G6604" i="5" s="1"/>
  <c r="H6604" i="5" s="1"/>
  <c r="D6600" i="5"/>
  <c r="D6596" i="5"/>
  <c r="D6592" i="5"/>
  <c r="F6592" i="5" s="1"/>
  <c r="G6592" i="5" s="1"/>
  <c r="H6592" i="5" s="1"/>
  <c r="D6588" i="5"/>
  <c r="F6588" i="5" s="1"/>
  <c r="G6588" i="5" s="1"/>
  <c r="H6588" i="5" s="1"/>
  <c r="D6584" i="5"/>
  <c r="D6580" i="5"/>
  <c r="D6576" i="5"/>
  <c r="F6576" i="5" s="1"/>
  <c r="G6576" i="5" s="1"/>
  <c r="H6576" i="5" s="1"/>
  <c r="D6572" i="5"/>
  <c r="F6572" i="5" s="1"/>
  <c r="G6572" i="5" s="1"/>
  <c r="H6572" i="5" s="1"/>
  <c r="D6568" i="5"/>
  <c r="D6564" i="5"/>
  <c r="D6560" i="5"/>
  <c r="F6560" i="5" s="1"/>
  <c r="G6560" i="5" s="1"/>
  <c r="H6560" i="5" s="1"/>
  <c r="D6556" i="5"/>
  <c r="F6556" i="5" s="1"/>
  <c r="G6556" i="5" s="1"/>
  <c r="H6556" i="5" s="1"/>
  <c r="D6552" i="5"/>
  <c r="D6548" i="5"/>
  <c r="D6544" i="5"/>
  <c r="F6544" i="5" s="1"/>
  <c r="G6544" i="5" s="1"/>
  <c r="H6544" i="5" s="1"/>
  <c r="D6540" i="5"/>
  <c r="F6540" i="5" s="1"/>
  <c r="G6540" i="5" s="1"/>
  <c r="H6540" i="5" s="1"/>
  <c r="D6536" i="5"/>
  <c r="D6532" i="5"/>
  <c r="D6528" i="5"/>
  <c r="F6528" i="5" s="1"/>
  <c r="G6528" i="5" s="1"/>
  <c r="H6528" i="5" s="1"/>
  <c r="D6524" i="5"/>
  <c r="F6524" i="5" s="1"/>
  <c r="G6524" i="5" s="1"/>
  <c r="H6524" i="5" s="1"/>
  <c r="D6520" i="5"/>
  <c r="D6516" i="5"/>
  <c r="D6512" i="5"/>
  <c r="F6512" i="5" s="1"/>
  <c r="G6512" i="5" s="1"/>
  <c r="H6512" i="5" s="1"/>
  <c r="D6508" i="5"/>
  <c r="F6508" i="5" s="1"/>
  <c r="G6508" i="5" s="1"/>
  <c r="H6508" i="5" s="1"/>
  <c r="D6504" i="5"/>
  <c r="D6500" i="5"/>
  <c r="D6496" i="5"/>
  <c r="F6496" i="5" s="1"/>
  <c r="G6496" i="5" s="1"/>
  <c r="H6496" i="5" s="1"/>
  <c r="D6492" i="5"/>
  <c r="F6492" i="5" s="1"/>
  <c r="G6492" i="5" s="1"/>
  <c r="H6492" i="5" s="1"/>
  <c r="D6488" i="5"/>
  <c r="D6484" i="5"/>
  <c r="D6480" i="5"/>
  <c r="F6480" i="5" s="1"/>
  <c r="G6480" i="5" s="1"/>
  <c r="H6480" i="5" s="1"/>
  <c r="D6476" i="5"/>
  <c r="F6476" i="5" s="1"/>
  <c r="G6476" i="5" s="1"/>
  <c r="H6476" i="5" s="1"/>
  <c r="D6472" i="5"/>
  <c r="F6472" i="5" s="1"/>
  <c r="G6472" i="5" s="1"/>
  <c r="D6468" i="5"/>
  <c r="F6468" i="5" s="1"/>
  <c r="G6468" i="5" s="1"/>
  <c r="D6464" i="5"/>
  <c r="F6464" i="5" s="1"/>
  <c r="G6464" i="5" s="1"/>
  <c r="H6464" i="5" s="1"/>
  <c r="D6460" i="5"/>
  <c r="F6460" i="5" s="1"/>
  <c r="G6460" i="5" s="1"/>
  <c r="H6460" i="5" s="1"/>
  <c r="D6456" i="5"/>
  <c r="D6452" i="5"/>
  <c r="D6448" i="5"/>
  <c r="F6448" i="5" s="1"/>
  <c r="G6448" i="5" s="1"/>
  <c r="H6448" i="5" s="1"/>
  <c r="D6444" i="5"/>
  <c r="F6444" i="5" s="1"/>
  <c r="G6444" i="5" s="1"/>
  <c r="H6444" i="5" s="1"/>
  <c r="D6440" i="5"/>
  <c r="F6440" i="5" s="1"/>
  <c r="G6440" i="5" s="1"/>
  <c r="D6436" i="5"/>
  <c r="F6436" i="5" s="1"/>
  <c r="G6436" i="5" s="1"/>
  <c r="D6432" i="5"/>
  <c r="F6432" i="5" s="1"/>
  <c r="G6432" i="5" s="1"/>
  <c r="H6432" i="5" s="1"/>
  <c r="D6428" i="5"/>
  <c r="F6428" i="5" s="1"/>
  <c r="G6428" i="5" s="1"/>
  <c r="H6428" i="5" s="1"/>
  <c r="D6424" i="5"/>
  <c r="D6420" i="5"/>
  <c r="D6416" i="5"/>
  <c r="D6412" i="5"/>
  <c r="F6412" i="5" s="1"/>
  <c r="G6412" i="5" s="1"/>
  <c r="H6412" i="5" s="1"/>
  <c r="D6408" i="5"/>
  <c r="D6404" i="5"/>
  <c r="F6404" i="5" s="1"/>
  <c r="G6404" i="5" s="1"/>
  <c r="D6400" i="5"/>
  <c r="D6396" i="5"/>
  <c r="F6396" i="5" s="1"/>
  <c r="G6396" i="5" s="1"/>
  <c r="H6396" i="5" s="1"/>
  <c r="D6392" i="5"/>
  <c r="F6392" i="5" s="1"/>
  <c r="G6392" i="5" s="1"/>
  <c r="H6392" i="5" s="1"/>
  <c r="D6388" i="5"/>
  <c r="F6388" i="5" s="1"/>
  <c r="G6388" i="5" s="1"/>
  <c r="H6388" i="5" s="1"/>
  <c r="D6384" i="5"/>
  <c r="F6384" i="5" s="1"/>
  <c r="G6384" i="5" s="1"/>
  <c r="H6384" i="5" s="1"/>
  <c r="D6380" i="5"/>
  <c r="F6380" i="5" s="1"/>
  <c r="G6380" i="5" s="1"/>
  <c r="H6380" i="5" s="1"/>
  <c r="D6376" i="5"/>
  <c r="F6376" i="5" s="1"/>
  <c r="G6376" i="5" s="1"/>
  <c r="H6376" i="5" s="1"/>
  <c r="D6372" i="5"/>
  <c r="F6372" i="5" s="1"/>
  <c r="G6372" i="5" s="1"/>
  <c r="H6372" i="5" s="1"/>
  <c r="D6368" i="5"/>
  <c r="F6368" i="5" s="1"/>
  <c r="G6368" i="5" s="1"/>
  <c r="H6368" i="5" s="1"/>
  <c r="D6364" i="5"/>
  <c r="F6364" i="5" s="1"/>
  <c r="G6364" i="5" s="1"/>
  <c r="D6360" i="5"/>
  <c r="F6360" i="5" s="1"/>
  <c r="G6360" i="5" s="1"/>
  <c r="H6360" i="5" s="1"/>
  <c r="D6356" i="5"/>
  <c r="F6356" i="5" s="1"/>
  <c r="G6356" i="5" s="1"/>
  <c r="D6352" i="5"/>
  <c r="F6352" i="5" s="1"/>
  <c r="G6352" i="5" s="1"/>
  <c r="H6352" i="5" s="1"/>
  <c r="D6348" i="5"/>
  <c r="D6344" i="5"/>
  <c r="F6344" i="5" s="1"/>
  <c r="G6344" i="5" s="1"/>
  <c r="H6344" i="5" s="1"/>
  <c r="D6340" i="5"/>
  <c r="F6340" i="5" s="1"/>
  <c r="G6340" i="5" s="1"/>
  <c r="D6336" i="5"/>
  <c r="F6336" i="5" s="1"/>
  <c r="G6336" i="5" s="1"/>
  <c r="H6336" i="5" s="1"/>
  <c r="D6332" i="5"/>
  <c r="D6328" i="5"/>
  <c r="F6328" i="5" s="1"/>
  <c r="G6328" i="5" s="1"/>
  <c r="H6328" i="5" s="1"/>
  <c r="D6324" i="5"/>
  <c r="D6320" i="5"/>
  <c r="F6320" i="5" s="1"/>
  <c r="G6320" i="5" s="1"/>
  <c r="H6320" i="5" s="1"/>
  <c r="D6316" i="5"/>
  <c r="D6312" i="5"/>
  <c r="F6312" i="5" s="1"/>
  <c r="G6312" i="5" s="1"/>
  <c r="H6312" i="5" s="1"/>
  <c r="D6308" i="5"/>
  <c r="F6308" i="5" s="1"/>
  <c r="G6308" i="5" s="1"/>
  <c r="D6304" i="5"/>
  <c r="F6304" i="5" s="1"/>
  <c r="G6304" i="5" s="1"/>
  <c r="H6304" i="5" s="1"/>
  <c r="D6300" i="5"/>
  <c r="D6296" i="5"/>
  <c r="F6296" i="5" s="1"/>
  <c r="G6296" i="5" s="1"/>
  <c r="H6296" i="5" s="1"/>
  <c r="D6292" i="5"/>
  <c r="D6288" i="5"/>
  <c r="F6288" i="5" s="1"/>
  <c r="G6288" i="5" s="1"/>
  <c r="H6288" i="5" s="1"/>
  <c r="D6284" i="5"/>
  <c r="D6280" i="5"/>
  <c r="F6280" i="5" s="1"/>
  <c r="G6280" i="5" s="1"/>
  <c r="H6280" i="5" s="1"/>
  <c r="D6276" i="5"/>
  <c r="D6272" i="5"/>
  <c r="D6268" i="5"/>
  <c r="F6268" i="5" s="1"/>
  <c r="G6268" i="5" s="1"/>
  <c r="H6268" i="5" s="1"/>
  <c r="D6264" i="5"/>
  <c r="F6264" i="5" s="1"/>
  <c r="G6264" i="5" s="1"/>
  <c r="D6260" i="5"/>
  <c r="D6256" i="5"/>
  <c r="D6252" i="5"/>
  <c r="D6248" i="5"/>
  <c r="D6244" i="5"/>
  <c r="F6244" i="5" s="1"/>
  <c r="G6244" i="5" s="1"/>
  <c r="H6244" i="5" s="1"/>
  <c r="D6240" i="5"/>
  <c r="F6240" i="5" s="1"/>
  <c r="G6240" i="5" s="1"/>
  <c r="H6240" i="5" s="1"/>
  <c r="D6236" i="5"/>
  <c r="D6232" i="5"/>
  <c r="F6232" i="5" s="1"/>
  <c r="G6232" i="5" s="1"/>
  <c r="D6228" i="5"/>
  <c r="D6224" i="5"/>
  <c r="D6220" i="5"/>
  <c r="D6216" i="5"/>
  <c r="F6216" i="5" s="1"/>
  <c r="G6216" i="5" s="1"/>
  <c r="D6212" i="5"/>
  <c r="F6212" i="5" s="1"/>
  <c r="G6212" i="5" s="1"/>
  <c r="H6212" i="5" s="1"/>
  <c r="D6208" i="5"/>
  <c r="F6208" i="5" s="1"/>
  <c r="G6208" i="5" s="1"/>
  <c r="H6208" i="5" s="1"/>
  <c r="D6204" i="5"/>
  <c r="F6204" i="5" s="1"/>
  <c r="G6204" i="5" s="1"/>
  <c r="H6204" i="5" s="1"/>
  <c r="D6200" i="5"/>
  <c r="F6200" i="5" s="1"/>
  <c r="G6200" i="5" s="1"/>
  <c r="D6196" i="5"/>
  <c r="D6192" i="5"/>
  <c r="D6188" i="5"/>
  <c r="D6184" i="5"/>
  <c r="F6184" i="5" s="1"/>
  <c r="G6184" i="5" s="1"/>
  <c r="D6180" i="5"/>
  <c r="F6180" i="5" s="1"/>
  <c r="G6180" i="5" s="1"/>
  <c r="H6180" i="5" s="1"/>
  <c r="D6176" i="5"/>
  <c r="F6176" i="5" s="1"/>
  <c r="G6176" i="5" s="1"/>
  <c r="H6176" i="5" s="1"/>
  <c r="D6172" i="5"/>
  <c r="F6172" i="5" s="1"/>
  <c r="G6172" i="5" s="1"/>
  <c r="H6172" i="5" s="1"/>
  <c r="D6168" i="5"/>
  <c r="D6164" i="5"/>
  <c r="D6160" i="5"/>
  <c r="D6156" i="5"/>
  <c r="F6156" i="5" s="1"/>
  <c r="G6156" i="5" s="1"/>
  <c r="H6156" i="5" s="1"/>
  <c r="D6152" i="5"/>
  <c r="F6152" i="5" s="1"/>
  <c r="G6152" i="5" s="1"/>
  <c r="D6148" i="5"/>
  <c r="F6148" i="5" s="1"/>
  <c r="G6148" i="5" s="1"/>
  <c r="H6148" i="5" s="1"/>
  <c r="D6144" i="5"/>
  <c r="F6144" i="5" s="1"/>
  <c r="G6144" i="5" s="1"/>
  <c r="H6144" i="5" s="1"/>
  <c r="D6140" i="5"/>
  <c r="F6140" i="5" s="1"/>
  <c r="G6140" i="5" s="1"/>
  <c r="H6140" i="5" s="1"/>
  <c r="D6136" i="5"/>
  <c r="D6132" i="5"/>
  <c r="D6128" i="5"/>
  <c r="D6124" i="5"/>
  <c r="D6120" i="5"/>
  <c r="D6116" i="5"/>
  <c r="D6112" i="5"/>
  <c r="F6112" i="5" s="1"/>
  <c r="G6112" i="5" s="1"/>
  <c r="H6112" i="5" s="1"/>
  <c r="D6108" i="5"/>
  <c r="F6108" i="5" s="1"/>
  <c r="G6108" i="5" s="1"/>
  <c r="H6108" i="5" s="1"/>
  <c r="D6104" i="5"/>
  <c r="F6104" i="5" s="1"/>
  <c r="G6104" i="5" s="1"/>
  <c r="D6100" i="5"/>
  <c r="F6100" i="5" s="1"/>
  <c r="G6100" i="5" s="1"/>
  <c r="H6100" i="5" s="1"/>
  <c r="D6096" i="5"/>
  <c r="D6092" i="5"/>
  <c r="D6088" i="5"/>
  <c r="F6088" i="5" s="1"/>
  <c r="G6088" i="5" s="1"/>
  <c r="D6084" i="5"/>
  <c r="D6080" i="5"/>
  <c r="F6080" i="5" s="1"/>
  <c r="G6080" i="5" s="1"/>
  <c r="H6080" i="5" s="1"/>
  <c r="D6076" i="5"/>
  <c r="F6076" i="5" s="1"/>
  <c r="G6076" i="5" s="1"/>
  <c r="H6076" i="5" s="1"/>
  <c r="D6072" i="5"/>
  <c r="F6072" i="5" s="1"/>
  <c r="G6072" i="5" s="1"/>
  <c r="D6068" i="5"/>
  <c r="F6068" i="5" s="1"/>
  <c r="G6068" i="5" s="1"/>
  <c r="H6068" i="5" s="1"/>
  <c r="D6064" i="5"/>
  <c r="D6060" i="5"/>
  <c r="D6056" i="5"/>
  <c r="F6056" i="5" s="1"/>
  <c r="G6056" i="5" s="1"/>
  <c r="D6052" i="5"/>
  <c r="D6048" i="5"/>
  <c r="F6048" i="5" s="1"/>
  <c r="G6048" i="5" s="1"/>
  <c r="H6048" i="5" s="1"/>
  <c r="D6044" i="5"/>
  <c r="F6044" i="5" s="1"/>
  <c r="G6044" i="5" s="1"/>
  <c r="H6044" i="5" s="1"/>
  <c r="D6040" i="5"/>
  <c r="D6036" i="5"/>
  <c r="F6036" i="5" s="1"/>
  <c r="G6036" i="5" s="1"/>
  <c r="H6036" i="5" s="1"/>
  <c r="D6032" i="5"/>
  <c r="F6032" i="5" s="1"/>
  <c r="G6032" i="5" s="1"/>
  <c r="H6032" i="5" s="1"/>
  <c r="D6028" i="5"/>
  <c r="F6028" i="5" s="1"/>
  <c r="G6028" i="5" s="1"/>
  <c r="H6028" i="5" s="1"/>
  <c r="D6024" i="5"/>
  <c r="F6024" i="5" s="1"/>
  <c r="G6024" i="5" s="1"/>
  <c r="D6020" i="5"/>
  <c r="F6020" i="5" s="1"/>
  <c r="G6020" i="5" s="1"/>
  <c r="H6020" i="5" s="1"/>
  <c r="D6016" i="5"/>
  <c r="F6016" i="5" s="1"/>
  <c r="G6016" i="5" s="1"/>
  <c r="H6016" i="5" s="1"/>
  <c r="D6012" i="5"/>
  <c r="F6012" i="5" s="1"/>
  <c r="G6012" i="5" s="1"/>
  <c r="H6012" i="5" s="1"/>
  <c r="D6008" i="5"/>
  <c r="D6004" i="5"/>
  <c r="D6000" i="5"/>
  <c r="D5996" i="5"/>
  <c r="D5992" i="5"/>
  <c r="F5992" i="5" s="1"/>
  <c r="G5992" i="5" s="1"/>
  <c r="D5988" i="5"/>
  <c r="D5984" i="5"/>
  <c r="D5980" i="5"/>
  <c r="D5976" i="5"/>
  <c r="D5972" i="5"/>
  <c r="D5968" i="5"/>
  <c r="D5964" i="5"/>
  <c r="D5960" i="5"/>
  <c r="D5956" i="5"/>
  <c r="D5952" i="5"/>
  <c r="D5948" i="5"/>
  <c r="F5948" i="5" s="1"/>
  <c r="G5948" i="5" s="1"/>
  <c r="H5948" i="5" s="1"/>
  <c r="D5944" i="5"/>
  <c r="D5940" i="5"/>
  <c r="D5936" i="5"/>
  <c r="D5932" i="5"/>
  <c r="F5932" i="5" s="1"/>
  <c r="G5932" i="5" s="1"/>
  <c r="H5932" i="5" s="1"/>
  <c r="D5928" i="5"/>
  <c r="F5928" i="5" s="1"/>
  <c r="G5928" i="5" s="1"/>
  <c r="D5924" i="5"/>
  <c r="D5920" i="5"/>
  <c r="D5916" i="5"/>
  <c r="F5916" i="5" s="1"/>
  <c r="G5916" i="5" s="1"/>
  <c r="H5916" i="5" s="1"/>
  <c r="D5912" i="5"/>
  <c r="F5912" i="5" s="1"/>
  <c r="G5912" i="5" s="1"/>
  <c r="H5912" i="5" s="1"/>
  <c r="D5908" i="5"/>
  <c r="D5904" i="5"/>
  <c r="D5900" i="5"/>
  <c r="D5896" i="5"/>
  <c r="D5892" i="5"/>
  <c r="D5888" i="5"/>
  <c r="D5884" i="5"/>
  <c r="D5880" i="5"/>
  <c r="D5876" i="5"/>
  <c r="D5872" i="5"/>
  <c r="D5868" i="5"/>
  <c r="D5864" i="5"/>
  <c r="D5860" i="5"/>
  <c r="D5856" i="5"/>
  <c r="D5852" i="5"/>
  <c r="D5848" i="5"/>
  <c r="D5844" i="5"/>
  <c r="D5840" i="5"/>
  <c r="D5836" i="5"/>
  <c r="D5832" i="5"/>
  <c r="D5828" i="5"/>
  <c r="D5824" i="5"/>
  <c r="D5820" i="5"/>
  <c r="D5816" i="5"/>
  <c r="D5812" i="5"/>
  <c r="D5808" i="5"/>
  <c r="D5804" i="5"/>
  <c r="D5800" i="5"/>
  <c r="D5796" i="5"/>
  <c r="D5792" i="5"/>
  <c r="D5788" i="5"/>
  <c r="D5784" i="5"/>
  <c r="D5780" i="5"/>
  <c r="D5776" i="5"/>
  <c r="D5772" i="5"/>
  <c r="D5768" i="5"/>
  <c r="D5764" i="5"/>
  <c r="D5760" i="5"/>
  <c r="D5756" i="5"/>
  <c r="D5752" i="5"/>
  <c r="D5748" i="5"/>
  <c r="D5744" i="5"/>
  <c r="D5740" i="5"/>
  <c r="D5736" i="5"/>
  <c r="D5732" i="5"/>
  <c r="D5728" i="5"/>
  <c r="D5724" i="5"/>
  <c r="D5720" i="5"/>
  <c r="D5716" i="5"/>
  <c r="D5712" i="5"/>
  <c r="F5712" i="5" s="1"/>
  <c r="G5712" i="5" s="1"/>
  <c r="H5712" i="5" s="1"/>
  <c r="D5708" i="5"/>
  <c r="F5708" i="5" s="1"/>
  <c r="G5708" i="5" s="1"/>
  <c r="H5708" i="5" s="1"/>
  <c r="D5704" i="5"/>
  <c r="F5704" i="5" s="1"/>
  <c r="G5704" i="5" s="1"/>
  <c r="H5704" i="5" s="1"/>
  <c r="D5700" i="5"/>
  <c r="F5700" i="5" s="1"/>
  <c r="G5700" i="5" s="1"/>
  <c r="H5700" i="5" s="1"/>
  <c r="D5696" i="5"/>
  <c r="F5696" i="5" s="1"/>
  <c r="G5696" i="5" s="1"/>
  <c r="H5696" i="5" s="1"/>
  <c r="D5692" i="5"/>
  <c r="F5692" i="5" s="1"/>
  <c r="G5692" i="5" s="1"/>
  <c r="H5692" i="5" s="1"/>
  <c r="D5688" i="5"/>
  <c r="F5688" i="5" s="1"/>
  <c r="G5688" i="5" s="1"/>
  <c r="H5688" i="5" s="1"/>
  <c r="D5684" i="5"/>
  <c r="F5684" i="5" s="1"/>
  <c r="G5684" i="5" s="1"/>
  <c r="H5684" i="5" s="1"/>
  <c r="D5680" i="5"/>
  <c r="F5680" i="5" s="1"/>
  <c r="G5680" i="5" s="1"/>
  <c r="H5680" i="5" s="1"/>
  <c r="D5676" i="5"/>
  <c r="F5676" i="5" s="1"/>
  <c r="G5676" i="5" s="1"/>
  <c r="H5676" i="5" s="1"/>
  <c r="D5672" i="5"/>
  <c r="F5672" i="5" s="1"/>
  <c r="G5672" i="5" s="1"/>
  <c r="H5672" i="5" s="1"/>
  <c r="D5668" i="5"/>
  <c r="F5668" i="5" s="1"/>
  <c r="G5668" i="5" s="1"/>
  <c r="H5668" i="5" s="1"/>
  <c r="D5664" i="5"/>
  <c r="F5664" i="5" s="1"/>
  <c r="G5664" i="5" s="1"/>
  <c r="H5664" i="5" s="1"/>
  <c r="D5660" i="5"/>
  <c r="F5660" i="5" s="1"/>
  <c r="G5660" i="5" s="1"/>
  <c r="H5660" i="5" s="1"/>
  <c r="D5656" i="5"/>
  <c r="F5656" i="5" s="1"/>
  <c r="G5656" i="5" s="1"/>
  <c r="H5656" i="5" s="1"/>
  <c r="D5652" i="5"/>
  <c r="F5652" i="5" s="1"/>
  <c r="G5652" i="5" s="1"/>
  <c r="H5652" i="5" s="1"/>
  <c r="D5648" i="5"/>
  <c r="F5648" i="5" s="1"/>
  <c r="G5648" i="5" s="1"/>
  <c r="H5648" i="5" s="1"/>
  <c r="D5644" i="5"/>
  <c r="F5644" i="5" s="1"/>
  <c r="G5644" i="5" s="1"/>
  <c r="H5644" i="5" s="1"/>
  <c r="D5640" i="5"/>
  <c r="F5640" i="5" s="1"/>
  <c r="G5640" i="5" s="1"/>
  <c r="H5640" i="5" s="1"/>
  <c r="D5636" i="5"/>
  <c r="F5636" i="5" s="1"/>
  <c r="G5636" i="5" s="1"/>
  <c r="H5636" i="5" s="1"/>
  <c r="D5632" i="5"/>
  <c r="F5632" i="5" s="1"/>
  <c r="G5632" i="5" s="1"/>
  <c r="H5632" i="5" s="1"/>
  <c r="D5628" i="5"/>
  <c r="F5628" i="5" s="1"/>
  <c r="G5628" i="5" s="1"/>
  <c r="H5628" i="5" s="1"/>
  <c r="D5624" i="5"/>
  <c r="F5624" i="5" s="1"/>
  <c r="G5624" i="5" s="1"/>
  <c r="H5624" i="5" s="1"/>
  <c r="D5620" i="5"/>
  <c r="F5620" i="5" s="1"/>
  <c r="G5620" i="5" s="1"/>
  <c r="H5620" i="5" s="1"/>
  <c r="D5616" i="5"/>
  <c r="F5616" i="5" s="1"/>
  <c r="G5616" i="5" s="1"/>
  <c r="H5616" i="5" s="1"/>
  <c r="D5612" i="5"/>
  <c r="F5612" i="5" s="1"/>
  <c r="G5612" i="5" s="1"/>
  <c r="H5612" i="5" s="1"/>
  <c r="D5608" i="5"/>
  <c r="F5608" i="5" s="1"/>
  <c r="G5608" i="5" s="1"/>
  <c r="H5608" i="5" s="1"/>
  <c r="D5604" i="5"/>
  <c r="F5604" i="5" s="1"/>
  <c r="G5604" i="5" s="1"/>
  <c r="H5604" i="5" s="1"/>
  <c r="D5600" i="5"/>
  <c r="F5600" i="5" s="1"/>
  <c r="G5600" i="5" s="1"/>
  <c r="H5600" i="5" s="1"/>
  <c r="D5596" i="5"/>
  <c r="F5596" i="5" s="1"/>
  <c r="G5596" i="5" s="1"/>
  <c r="H5596" i="5" s="1"/>
  <c r="D5592" i="5"/>
  <c r="F5592" i="5" s="1"/>
  <c r="G5592" i="5" s="1"/>
  <c r="H5592" i="5" s="1"/>
  <c r="D5588" i="5"/>
  <c r="F5588" i="5" s="1"/>
  <c r="G5588" i="5" s="1"/>
  <c r="H5588" i="5" s="1"/>
  <c r="D5584" i="5"/>
  <c r="F5584" i="5" s="1"/>
  <c r="G5584" i="5" s="1"/>
  <c r="H5584" i="5" s="1"/>
  <c r="D5580" i="5"/>
  <c r="F5580" i="5" s="1"/>
  <c r="G5580" i="5" s="1"/>
  <c r="H5580" i="5" s="1"/>
  <c r="D5576" i="5"/>
  <c r="F5576" i="5" s="1"/>
  <c r="G5576" i="5" s="1"/>
  <c r="H5576" i="5" s="1"/>
  <c r="D5572" i="5"/>
  <c r="F5572" i="5" s="1"/>
  <c r="G5572" i="5" s="1"/>
  <c r="H5572" i="5" s="1"/>
  <c r="D5568" i="5"/>
  <c r="F5568" i="5" s="1"/>
  <c r="G5568" i="5" s="1"/>
  <c r="H5568" i="5" s="1"/>
  <c r="D5564" i="5"/>
  <c r="F5564" i="5" s="1"/>
  <c r="G5564" i="5" s="1"/>
  <c r="H5564" i="5" s="1"/>
  <c r="D5560" i="5"/>
  <c r="F5560" i="5" s="1"/>
  <c r="G5560" i="5" s="1"/>
  <c r="H5560" i="5" s="1"/>
  <c r="D5556" i="5"/>
  <c r="F5556" i="5" s="1"/>
  <c r="G5556" i="5" s="1"/>
  <c r="H5556" i="5" s="1"/>
  <c r="D5552" i="5"/>
  <c r="F5552" i="5" s="1"/>
  <c r="G5552" i="5" s="1"/>
  <c r="H5552" i="5" s="1"/>
  <c r="D5548" i="5"/>
  <c r="F5548" i="5" s="1"/>
  <c r="G5548" i="5" s="1"/>
  <c r="H5548" i="5" s="1"/>
  <c r="D5544" i="5"/>
  <c r="F5544" i="5" s="1"/>
  <c r="G5544" i="5" s="1"/>
  <c r="H5544" i="5" s="1"/>
  <c r="D5540" i="5"/>
  <c r="F5540" i="5" s="1"/>
  <c r="G5540" i="5" s="1"/>
  <c r="H5540" i="5" s="1"/>
  <c r="D5536" i="5"/>
  <c r="F5536" i="5" s="1"/>
  <c r="G5536" i="5" s="1"/>
  <c r="H5536" i="5" s="1"/>
  <c r="D5532" i="5"/>
  <c r="F5532" i="5" s="1"/>
  <c r="G5532" i="5" s="1"/>
  <c r="H5532" i="5" s="1"/>
  <c r="D5528" i="5"/>
  <c r="F5528" i="5" s="1"/>
  <c r="G5528" i="5" s="1"/>
  <c r="H5528" i="5" s="1"/>
  <c r="D5524" i="5"/>
  <c r="F5524" i="5" s="1"/>
  <c r="G5524" i="5" s="1"/>
  <c r="H5524" i="5" s="1"/>
  <c r="D5520" i="5"/>
  <c r="F5520" i="5" s="1"/>
  <c r="G5520" i="5" s="1"/>
  <c r="H5520" i="5" s="1"/>
  <c r="D5516" i="5"/>
  <c r="F5516" i="5" s="1"/>
  <c r="G5516" i="5" s="1"/>
  <c r="H5516" i="5" s="1"/>
  <c r="D5512" i="5"/>
  <c r="F5512" i="5" s="1"/>
  <c r="G5512" i="5" s="1"/>
  <c r="H5512" i="5" s="1"/>
  <c r="D5508" i="5"/>
  <c r="F5508" i="5" s="1"/>
  <c r="G5508" i="5" s="1"/>
  <c r="H5508" i="5" s="1"/>
  <c r="D5504" i="5"/>
  <c r="F5504" i="5" s="1"/>
  <c r="G5504" i="5" s="1"/>
  <c r="H5504" i="5" s="1"/>
  <c r="D5500" i="5"/>
  <c r="F5500" i="5" s="1"/>
  <c r="G5500" i="5" s="1"/>
  <c r="H5500" i="5" s="1"/>
  <c r="D5496" i="5"/>
  <c r="F5496" i="5" s="1"/>
  <c r="G5496" i="5" s="1"/>
  <c r="H5496" i="5" s="1"/>
  <c r="D5492" i="5"/>
  <c r="F5492" i="5" s="1"/>
  <c r="G5492" i="5" s="1"/>
  <c r="H5492" i="5" s="1"/>
  <c r="D5488" i="5"/>
  <c r="F5488" i="5" s="1"/>
  <c r="G5488" i="5" s="1"/>
  <c r="H5488" i="5" s="1"/>
  <c r="D5484" i="5"/>
  <c r="F5484" i="5" s="1"/>
  <c r="G5484" i="5" s="1"/>
  <c r="H5484" i="5" s="1"/>
  <c r="D5480" i="5"/>
  <c r="F5480" i="5" s="1"/>
  <c r="G5480" i="5" s="1"/>
  <c r="H5480" i="5" s="1"/>
  <c r="D5476" i="5"/>
  <c r="F5476" i="5" s="1"/>
  <c r="G5476" i="5" s="1"/>
  <c r="H5476" i="5" s="1"/>
  <c r="D5472" i="5"/>
  <c r="F5472" i="5" s="1"/>
  <c r="G5472" i="5" s="1"/>
  <c r="H5472" i="5" s="1"/>
  <c r="D5468" i="5"/>
  <c r="F5468" i="5" s="1"/>
  <c r="G5468" i="5" s="1"/>
  <c r="H5468" i="5" s="1"/>
  <c r="D5464" i="5"/>
  <c r="F5464" i="5" s="1"/>
  <c r="G5464" i="5" s="1"/>
  <c r="H5464" i="5" s="1"/>
  <c r="D5460" i="5"/>
  <c r="F5460" i="5" s="1"/>
  <c r="G5460" i="5" s="1"/>
  <c r="H5460" i="5" s="1"/>
  <c r="D5456" i="5"/>
  <c r="F5456" i="5" s="1"/>
  <c r="G5456" i="5" s="1"/>
  <c r="H5456" i="5" s="1"/>
  <c r="D5452" i="5"/>
  <c r="F5452" i="5" s="1"/>
  <c r="G5452" i="5" s="1"/>
  <c r="H5452" i="5" s="1"/>
  <c r="D5448" i="5"/>
  <c r="F5448" i="5" s="1"/>
  <c r="G5448" i="5" s="1"/>
  <c r="H5448" i="5" s="1"/>
  <c r="D5444" i="5"/>
  <c r="F5444" i="5" s="1"/>
  <c r="G5444" i="5" s="1"/>
  <c r="H5444" i="5" s="1"/>
  <c r="D5440" i="5"/>
  <c r="F5440" i="5" s="1"/>
  <c r="G5440" i="5" s="1"/>
  <c r="H5440" i="5" s="1"/>
  <c r="D5436" i="5"/>
  <c r="F5436" i="5" s="1"/>
  <c r="G5436" i="5" s="1"/>
  <c r="H5436" i="5" s="1"/>
  <c r="D5432" i="5"/>
  <c r="F5432" i="5" s="1"/>
  <c r="G5432" i="5" s="1"/>
  <c r="H5432" i="5" s="1"/>
  <c r="D5428" i="5"/>
  <c r="F5428" i="5" s="1"/>
  <c r="G5428" i="5" s="1"/>
  <c r="H5428" i="5" s="1"/>
  <c r="D5424" i="5"/>
  <c r="F5424" i="5" s="1"/>
  <c r="G5424" i="5" s="1"/>
  <c r="H5424" i="5" s="1"/>
  <c r="D5420" i="5"/>
  <c r="F5420" i="5" s="1"/>
  <c r="G5420" i="5" s="1"/>
  <c r="H5420" i="5" s="1"/>
  <c r="D5416" i="5"/>
  <c r="F5416" i="5" s="1"/>
  <c r="G5416" i="5" s="1"/>
  <c r="H5416" i="5" s="1"/>
  <c r="D5412" i="5"/>
  <c r="F5412" i="5" s="1"/>
  <c r="G5412" i="5" s="1"/>
  <c r="H5412" i="5" s="1"/>
  <c r="D5408" i="5"/>
  <c r="F5408" i="5" s="1"/>
  <c r="G5408" i="5" s="1"/>
  <c r="H5408" i="5" s="1"/>
  <c r="D5404" i="5"/>
  <c r="F5404" i="5" s="1"/>
  <c r="G5404" i="5" s="1"/>
  <c r="H5404" i="5" s="1"/>
  <c r="D5400" i="5"/>
  <c r="D5396" i="5"/>
  <c r="D5392" i="5"/>
  <c r="F5392" i="5" s="1"/>
  <c r="G5392" i="5" s="1"/>
  <c r="H5392" i="5" s="1"/>
  <c r="D5388" i="5"/>
  <c r="F5388" i="5" s="1"/>
  <c r="G5388" i="5" s="1"/>
  <c r="H5388" i="5" s="1"/>
  <c r="D5384" i="5"/>
  <c r="F5384" i="5" s="1"/>
  <c r="G5384" i="5" s="1"/>
  <c r="H5384" i="5" s="1"/>
  <c r="D5380" i="5"/>
  <c r="F5380" i="5" s="1"/>
  <c r="G5380" i="5" s="1"/>
  <c r="H5380" i="5" s="1"/>
  <c r="D5376" i="5"/>
  <c r="F5376" i="5" s="1"/>
  <c r="G5376" i="5" s="1"/>
  <c r="H5376" i="5" s="1"/>
  <c r="D5372" i="5"/>
  <c r="F5372" i="5" s="1"/>
  <c r="G5372" i="5" s="1"/>
  <c r="H5372" i="5" s="1"/>
  <c r="D5368" i="5"/>
  <c r="F5368" i="5" s="1"/>
  <c r="G5368" i="5" s="1"/>
  <c r="H5368" i="5" s="1"/>
  <c r="D5364" i="5"/>
  <c r="D5360" i="5"/>
  <c r="D5356" i="5"/>
  <c r="F5356" i="5" s="1"/>
  <c r="G5356" i="5" s="1"/>
  <c r="H5356" i="5" s="1"/>
  <c r="D5352" i="5"/>
  <c r="F5352" i="5" s="1"/>
  <c r="G5352" i="5" s="1"/>
  <c r="D5348" i="5"/>
  <c r="D5344" i="5"/>
  <c r="D5340" i="5"/>
  <c r="F5340" i="5" s="1"/>
  <c r="G5340" i="5" s="1"/>
  <c r="H5340" i="5" s="1"/>
  <c r="D5336" i="5"/>
  <c r="D5332" i="5"/>
  <c r="D5328" i="5"/>
  <c r="D5324" i="5"/>
  <c r="F5324" i="5" s="1"/>
  <c r="G5324" i="5" s="1"/>
  <c r="H5324" i="5" s="1"/>
  <c r="D5320" i="5"/>
  <c r="F5320" i="5" s="1"/>
  <c r="G5320" i="5" s="1"/>
  <c r="H5320" i="5" s="1"/>
  <c r="D5316" i="5"/>
  <c r="D5312" i="5"/>
  <c r="D5308" i="5"/>
  <c r="F5308" i="5" s="1"/>
  <c r="G5308" i="5" s="1"/>
  <c r="H5308" i="5" s="1"/>
  <c r="D5304" i="5"/>
  <c r="F5304" i="5" s="1"/>
  <c r="G5304" i="5" s="1"/>
  <c r="H5304" i="5" s="1"/>
  <c r="D5300" i="5"/>
  <c r="D5296" i="5"/>
  <c r="D5292" i="5"/>
  <c r="F5292" i="5" s="1"/>
  <c r="G5292" i="5" s="1"/>
  <c r="H5292" i="5" s="1"/>
  <c r="D5288" i="5"/>
  <c r="F5288" i="5" s="1"/>
  <c r="G5288" i="5" s="1"/>
  <c r="H5288" i="5" s="1"/>
  <c r="D5284" i="5"/>
  <c r="D5280" i="5"/>
  <c r="D5276" i="5"/>
  <c r="D5272" i="5"/>
  <c r="F5272" i="5" s="1"/>
  <c r="G5272" i="5" s="1"/>
  <c r="D5268" i="5"/>
  <c r="D5264" i="5"/>
  <c r="D5260" i="5"/>
  <c r="D5256" i="5"/>
  <c r="F5256" i="5" s="1"/>
  <c r="G5256" i="5" s="1"/>
  <c r="D5252" i="5"/>
  <c r="D5248" i="5"/>
  <c r="D5244" i="5"/>
  <c r="D5240" i="5"/>
  <c r="F5240" i="5" s="1"/>
  <c r="G5240" i="5" s="1"/>
  <c r="D5236" i="5"/>
  <c r="D5232" i="5"/>
  <c r="D5228" i="5"/>
  <c r="F5228" i="5" s="1"/>
  <c r="G5228" i="5" s="1"/>
  <c r="H5228" i="5" s="1"/>
  <c r="D5224" i="5"/>
  <c r="F5224" i="5" s="1"/>
  <c r="G5224" i="5" s="1"/>
  <c r="H5224" i="5" s="1"/>
  <c r="D5220" i="5"/>
  <c r="D5216" i="5"/>
  <c r="D5212" i="5"/>
  <c r="F5212" i="5" s="1"/>
  <c r="G5212" i="5" s="1"/>
  <c r="H5212" i="5" s="1"/>
  <c r="D5208" i="5"/>
  <c r="F5208" i="5" s="1"/>
  <c r="G5208" i="5" s="1"/>
  <c r="D5204" i="5"/>
  <c r="D5200" i="5"/>
  <c r="D5196" i="5"/>
  <c r="F5196" i="5" s="1"/>
  <c r="G5196" i="5" s="1"/>
  <c r="H5196" i="5" s="1"/>
  <c r="D5192" i="5"/>
  <c r="F5192" i="5" s="1"/>
  <c r="G5192" i="5" s="1"/>
  <c r="D5188" i="5"/>
  <c r="D5184" i="5"/>
  <c r="D5180" i="5"/>
  <c r="F5180" i="5" s="1"/>
  <c r="G5180" i="5" s="1"/>
  <c r="H5180" i="5" s="1"/>
  <c r="D5176" i="5"/>
  <c r="D5172" i="5"/>
  <c r="D5168" i="5"/>
  <c r="D5164" i="5"/>
  <c r="F5164" i="5" s="1"/>
  <c r="G5164" i="5" s="1"/>
  <c r="H5164" i="5" s="1"/>
  <c r="D5160" i="5"/>
  <c r="D5156" i="5"/>
  <c r="D5152" i="5"/>
  <c r="D5148" i="5"/>
  <c r="F5148" i="5" s="1"/>
  <c r="G5148" i="5" s="1"/>
  <c r="H5148" i="5" s="1"/>
  <c r="D5144" i="5"/>
  <c r="F5144" i="5" s="1"/>
  <c r="G5144" i="5" s="1"/>
  <c r="H5144" i="5" s="1"/>
  <c r="D5140" i="5"/>
  <c r="D5136" i="5"/>
  <c r="D5132" i="5"/>
  <c r="D5128" i="5"/>
  <c r="D5124" i="5"/>
  <c r="F5124" i="5" s="1"/>
  <c r="G5124" i="5" s="1"/>
  <c r="H5124" i="5" s="1"/>
  <c r="D5120" i="5"/>
  <c r="D5116" i="5"/>
  <c r="D5112" i="5"/>
  <c r="D5108" i="5"/>
  <c r="F5108" i="5" s="1"/>
  <c r="G5108" i="5" s="1"/>
  <c r="H5108" i="5" s="1"/>
  <c r="D5104" i="5"/>
  <c r="D5100" i="5"/>
  <c r="F5100" i="5" s="1"/>
  <c r="G5100" i="5" s="1"/>
  <c r="H5100" i="5" s="1"/>
  <c r="D5096" i="5"/>
  <c r="F5096" i="5" s="1"/>
  <c r="G5096" i="5" s="1"/>
  <c r="H5096" i="5" s="1"/>
  <c r="D5092" i="5"/>
  <c r="D5088" i="5"/>
  <c r="D5084" i="5"/>
  <c r="D5080" i="5"/>
  <c r="D5076" i="5"/>
  <c r="D5072" i="5"/>
  <c r="D5068" i="5"/>
  <c r="F5068" i="5" s="1"/>
  <c r="G5068" i="5" s="1"/>
  <c r="H5068" i="5" s="1"/>
  <c r="D5064" i="5"/>
  <c r="F5064" i="5" s="1"/>
  <c r="G5064" i="5" s="1"/>
  <c r="H5064" i="5" s="1"/>
  <c r="D5060" i="5"/>
  <c r="F5060" i="5" s="1"/>
  <c r="G5060" i="5" s="1"/>
  <c r="H5060" i="5" s="1"/>
  <c r="D5056" i="5"/>
  <c r="D5052" i="5"/>
  <c r="F5052" i="5" s="1"/>
  <c r="G5052" i="5" s="1"/>
  <c r="H5052" i="5" s="1"/>
  <c r="D5048" i="5"/>
  <c r="F5048" i="5" s="1"/>
  <c r="G5048" i="5" s="1"/>
  <c r="H5048" i="5" s="1"/>
  <c r="D5044" i="5"/>
  <c r="F5044" i="5" s="1"/>
  <c r="G5044" i="5" s="1"/>
  <c r="H5044" i="5" s="1"/>
  <c r="D5040" i="5"/>
  <c r="D5036" i="5"/>
  <c r="F5036" i="5" s="1"/>
  <c r="G5036" i="5" s="1"/>
  <c r="H5036" i="5" s="1"/>
  <c r="D5032" i="5"/>
  <c r="F5032" i="5" s="1"/>
  <c r="G5032" i="5" s="1"/>
  <c r="H5032" i="5" s="1"/>
  <c r="D5028" i="5"/>
  <c r="F5028" i="5" s="1"/>
  <c r="G5028" i="5" s="1"/>
  <c r="H5028" i="5" s="1"/>
  <c r="D5024" i="5"/>
  <c r="D5020" i="5"/>
  <c r="F5020" i="5" s="1"/>
  <c r="G5020" i="5" s="1"/>
  <c r="H5020" i="5" s="1"/>
  <c r="D5016" i="5"/>
  <c r="F5016" i="5" s="1"/>
  <c r="G5016" i="5" s="1"/>
  <c r="H5016" i="5" s="1"/>
  <c r="D5012" i="5"/>
  <c r="F5012" i="5" s="1"/>
  <c r="G5012" i="5" s="1"/>
  <c r="H5012" i="5" s="1"/>
  <c r="D5008" i="5"/>
  <c r="D5004" i="5"/>
  <c r="F5004" i="5" s="1"/>
  <c r="G5004" i="5" s="1"/>
  <c r="H5004" i="5" s="1"/>
  <c r="D5000" i="5"/>
  <c r="F5000" i="5" s="1"/>
  <c r="G5000" i="5" s="1"/>
  <c r="H5000" i="5" s="1"/>
  <c r="D4996" i="5"/>
  <c r="F4996" i="5" s="1"/>
  <c r="G4996" i="5" s="1"/>
  <c r="H4996" i="5" s="1"/>
  <c r="D4992" i="5"/>
  <c r="D4988" i="5"/>
  <c r="F4988" i="5" s="1"/>
  <c r="G4988" i="5" s="1"/>
  <c r="H4988" i="5" s="1"/>
  <c r="D4984" i="5"/>
  <c r="F4984" i="5" s="1"/>
  <c r="G4984" i="5" s="1"/>
  <c r="H4984" i="5" s="1"/>
  <c r="D4980" i="5"/>
  <c r="F4980" i="5" s="1"/>
  <c r="G4980" i="5" s="1"/>
  <c r="H4980" i="5" s="1"/>
  <c r="D4976" i="5"/>
  <c r="D4972" i="5"/>
  <c r="F4972" i="5" s="1"/>
  <c r="G4972" i="5" s="1"/>
  <c r="H4972" i="5" s="1"/>
  <c r="D4968" i="5"/>
  <c r="F4968" i="5" s="1"/>
  <c r="G4968" i="5" s="1"/>
  <c r="H4968" i="5" s="1"/>
  <c r="D4964" i="5"/>
  <c r="F4964" i="5" s="1"/>
  <c r="G4964" i="5" s="1"/>
  <c r="H4964" i="5" s="1"/>
  <c r="D4960" i="5"/>
  <c r="D4956" i="5"/>
  <c r="D4952" i="5"/>
  <c r="F4952" i="5" s="1"/>
  <c r="G4952" i="5" s="1"/>
  <c r="H4952" i="5" s="1"/>
  <c r="D4948" i="5"/>
  <c r="F4948" i="5" s="1"/>
  <c r="G4948" i="5" s="1"/>
  <c r="H4948" i="5" s="1"/>
  <c r="D4944" i="5"/>
  <c r="D4940" i="5"/>
  <c r="F4940" i="5" s="1"/>
  <c r="G4940" i="5" s="1"/>
  <c r="H4940" i="5" s="1"/>
  <c r="D4936" i="5"/>
  <c r="F4936" i="5" s="1"/>
  <c r="G4936" i="5" s="1"/>
  <c r="H4936" i="5" s="1"/>
  <c r="D4932" i="5"/>
  <c r="F4932" i="5" s="1"/>
  <c r="G4932" i="5" s="1"/>
  <c r="H4932" i="5" s="1"/>
  <c r="D4928" i="5"/>
  <c r="D4924" i="5"/>
  <c r="D4920" i="5"/>
  <c r="F4920" i="5" s="1"/>
  <c r="G4920" i="5" s="1"/>
  <c r="H4920" i="5" s="1"/>
  <c r="D4916" i="5"/>
  <c r="D4912" i="5"/>
  <c r="D4908" i="5"/>
  <c r="F4908" i="5" s="1"/>
  <c r="G4908" i="5" s="1"/>
  <c r="H4908" i="5" s="1"/>
  <c r="D4904" i="5"/>
  <c r="D4900" i="5"/>
  <c r="D4896" i="5"/>
  <c r="D4892" i="5"/>
  <c r="D4888" i="5"/>
  <c r="D4884" i="5"/>
  <c r="D4880" i="5"/>
  <c r="D4876" i="5"/>
  <c r="F4876" i="5" s="1"/>
  <c r="G4876" i="5" s="1"/>
  <c r="H4876" i="5" s="1"/>
  <c r="D4872" i="5"/>
  <c r="D4868" i="5"/>
  <c r="D4864" i="5"/>
  <c r="D4860" i="5"/>
  <c r="D4856" i="5"/>
  <c r="D4852" i="5"/>
  <c r="D4848" i="5"/>
  <c r="D4844" i="5"/>
  <c r="F4844" i="5" s="1"/>
  <c r="G4844" i="5" s="1"/>
  <c r="H4844" i="5" s="1"/>
  <c r="D4840" i="5"/>
  <c r="D4836" i="5"/>
  <c r="F4836" i="5" s="1"/>
  <c r="G4836" i="5" s="1"/>
  <c r="H4836" i="5" s="1"/>
  <c r="D4832" i="5"/>
  <c r="D4828" i="5"/>
  <c r="D4824" i="5"/>
  <c r="D4820" i="5"/>
  <c r="F4820" i="5" s="1"/>
  <c r="G4820" i="5" s="1"/>
  <c r="H4820" i="5" s="1"/>
  <c r="D4816" i="5"/>
  <c r="D4812" i="5"/>
  <c r="F4812" i="5" s="1"/>
  <c r="G4812" i="5" s="1"/>
  <c r="H4812" i="5" s="1"/>
  <c r="D4808" i="5"/>
  <c r="D4804" i="5"/>
  <c r="D4800" i="5"/>
  <c r="D4796" i="5"/>
  <c r="D4792" i="5"/>
  <c r="D4788" i="5"/>
  <c r="D4784" i="5"/>
  <c r="D4780" i="5"/>
  <c r="F4780" i="5" s="1"/>
  <c r="G4780" i="5" s="1"/>
  <c r="H4780" i="5" s="1"/>
  <c r="D4776" i="5"/>
  <c r="D4772" i="5"/>
  <c r="D4768" i="5"/>
  <c r="D4764" i="5"/>
  <c r="D4760" i="5"/>
  <c r="D4756" i="5"/>
  <c r="D4752" i="5"/>
  <c r="D4748" i="5"/>
  <c r="F4748" i="5" s="1"/>
  <c r="G4748" i="5" s="1"/>
  <c r="H4748" i="5" s="1"/>
  <c r="D4744" i="5"/>
  <c r="D4740" i="5"/>
  <c r="D4736" i="5"/>
  <c r="D4732" i="5"/>
  <c r="D4728" i="5"/>
  <c r="D4724" i="5"/>
  <c r="D4720" i="5"/>
  <c r="D4716" i="5"/>
  <c r="F4716" i="5" s="1"/>
  <c r="G4716" i="5" s="1"/>
  <c r="H4716" i="5" s="1"/>
  <c r="D4712" i="5"/>
  <c r="D4708" i="5"/>
  <c r="F4708" i="5" s="1"/>
  <c r="G4708" i="5" s="1"/>
  <c r="H4708" i="5" s="1"/>
  <c r="D4704" i="5"/>
  <c r="D4700" i="5"/>
  <c r="D4696" i="5"/>
  <c r="D4692" i="5"/>
  <c r="F4692" i="5" s="1"/>
  <c r="G4692" i="5" s="1"/>
  <c r="H4692" i="5" s="1"/>
  <c r="D4688" i="5"/>
  <c r="D4684" i="5"/>
  <c r="F4684" i="5" s="1"/>
  <c r="G4684" i="5" s="1"/>
  <c r="H4684" i="5" s="1"/>
  <c r="D4680" i="5"/>
  <c r="D4676" i="5"/>
  <c r="D4672" i="5"/>
  <c r="D4668" i="5"/>
  <c r="D4664" i="5"/>
  <c r="D4660" i="5"/>
  <c r="D4656" i="5"/>
  <c r="D4652" i="5"/>
  <c r="F4652" i="5" s="1"/>
  <c r="G4652" i="5" s="1"/>
  <c r="H4652" i="5" s="1"/>
  <c r="D4648" i="5"/>
  <c r="D4644" i="5"/>
  <c r="D4640" i="5"/>
  <c r="D4636" i="5"/>
  <c r="D4632" i="5"/>
  <c r="D4628" i="5"/>
  <c r="D4624" i="5"/>
  <c r="D4620" i="5"/>
  <c r="F4620" i="5" s="1"/>
  <c r="G4620" i="5" s="1"/>
  <c r="H4620" i="5" s="1"/>
  <c r="D4616" i="5"/>
  <c r="D4612" i="5"/>
  <c r="D4608" i="5"/>
  <c r="D4604" i="5"/>
  <c r="D4600" i="5"/>
  <c r="D4596" i="5"/>
  <c r="D4592" i="5"/>
  <c r="D4588" i="5"/>
  <c r="F4588" i="5" s="1"/>
  <c r="G4588" i="5" s="1"/>
  <c r="H4588" i="5" s="1"/>
  <c r="D4584" i="5"/>
  <c r="D4580" i="5"/>
  <c r="F4580" i="5" s="1"/>
  <c r="G4580" i="5" s="1"/>
  <c r="H4580" i="5" s="1"/>
  <c r="D4576" i="5"/>
  <c r="D4572" i="5"/>
  <c r="D4568" i="5"/>
  <c r="D4564" i="5"/>
  <c r="F4564" i="5" s="1"/>
  <c r="G4564" i="5" s="1"/>
  <c r="H4564" i="5" s="1"/>
  <c r="D4560" i="5"/>
  <c r="D4556" i="5"/>
  <c r="F4556" i="5" s="1"/>
  <c r="G4556" i="5" s="1"/>
  <c r="H4556" i="5" s="1"/>
  <c r="D4552" i="5"/>
  <c r="D4548" i="5"/>
  <c r="D4544" i="5"/>
  <c r="D4540" i="5"/>
  <c r="D4536" i="5"/>
  <c r="D4532" i="5"/>
  <c r="D4528" i="5"/>
  <c r="D4524" i="5"/>
  <c r="F4524" i="5" s="1"/>
  <c r="G4524" i="5" s="1"/>
  <c r="H4524" i="5" s="1"/>
  <c r="D4520" i="5"/>
  <c r="D4516" i="5"/>
  <c r="D4512" i="5"/>
  <c r="D4508" i="5"/>
  <c r="D4504" i="5"/>
  <c r="D4500" i="5"/>
  <c r="D4496" i="5"/>
  <c r="D4492" i="5"/>
  <c r="F4492" i="5" s="1"/>
  <c r="G4492" i="5" s="1"/>
  <c r="H4492" i="5" s="1"/>
  <c r="D4488" i="5"/>
  <c r="D4484" i="5"/>
  <c r="D4480" i="5"/>
  <c r="D4476" i="5"/>
  <c r="D4472" i="5"/>
  <c r="D4468" i="5"/>
  <c r="D4464" i="5"/>
  <c r="F4464" i="5" s="1"/>
  <c r="G4464" i="5" s="1"/>
  <c r="H4464" i="5" s="1"/>
  <c r="D4460" i="5"/>
  <c r="F4460" i="5" s="1"/>
  <c r="G4460" i="5" s="1"/>
  <c r="H4460" i="5" s="1"/>
  <c r="D4456" i="5"/>
  <c r="D4452" i="5"/>
  <c r="D4448" i="5"/>
  <c r="D4444" i="5"/>
  <c r="D4440" i="5"/>
  <c r="D4436" i="5"/>
  <c r="D4432" i="5"/>
  <c r="D4428" i="5"/>
  <c r="D4424" i="5"/>
  <c r="D4420" i="5"/>
  <c r="D4416" i="5"/>
  <c r="D4412" i="5"/>
  <c r="D4408" i="5"/>
  <c r="D4404" i="5"/>
  <c r="F4404" i="5" s="1"/>
  <c r="G4404" i="5" s="1"/>
  <c r="H4404" i="5" s="1"/>
  <c r="D4400" i="5"/>
  <c r="D4396" i="5"/>
  <c r="D4392" i="5"/>
  <c r="F4392" i="5" s="1"/>
  <c r="G4392" i="5" s="1"/>
  <c r="H4392" i="5" s="1"/>
  <c r="D4388" i="5"/>
  <c r="D4384" i="5"/>
  <c r="F4384" i="5" s="1"/>
  <c r="G4384" i="5" s="1"/>
  <c r="H4384" i="5" s="1"/>
  <c r="D4380" i="5"/>
  <c r="D4376" i="5"/>
  <c r="F4376" i="5" s="1"/>
  <c r="G4376" i="5" s="1"/>
  <c r="H4376" i="5" s="1"/>
  <c r="D4372" i="5"/>
  <c r="D4368" i="5"/>
  <c r="F4368" i="5" s="1"/>
  <c r="G4368" i="5" s="1"/>
  <c r="H4368" i="5" s="1"/>
  <c r="D4364" i="5"/>
  <c r="D4360" i="5"/>
  <c r="D4356" i="5"/>
  <c r="F4356" i="5" s="1"/>
  <c r="G4356" i="5" s="1"/>
  <c r="H4356" i="5" s="1"/>
  <c r="D4352" i="5"/>
  <c r="F4352" i="5" s="1"/>
  <c r="G4352" i="5" s="1"/>
  <c r="H4352" i="5" s="1"/>
  <c r="D4348" i="5"/>
  <c r="D4344" i="5"/>
  <c r="F4344" i="5" s="1"/>
  <c r="G4344" i="5" s="1"/>
  <c r="H4344" i="5" s="1"/>
  <c r="D4340" i="5"/>
  <c r="D4336" i="5"/>
  <c r="D4332" i="5"/>
  <c r="D4328" i="5"/>
  <c r="F4328" i="5" s="1"/>
  <c r="G4328" i="5" s="1"/>
  <c r="H4328" i="5" s="1"/>
  <c r="D4324" i="5"/>
  <c r="D4320" i="5"/>
  <c r="D4316" i="5"/>
  <c r="D4312" i="5"/>
  <c r="F4312" i="5" s="1"/>
  <c r="G4312" i="5" s="1"/>
  <c r="H4312" i="5" s="1"/>
  <c r="D4308" i="5"/>
  <c r="F4308" i="5" s="1"/>
  <c r="G4308" i="5" s="1"/>
  <c r="H4308" i="5" s="1"/>
  <c r="D4304" i="5"/>
  <c r="D4300" i="5"/>
  <c r="D4296" i="5"/>
  <c r="F4296" i="5" s="1"/>
  <c r="G4296" i="5" s="1"/>
  <c r="H4296" i="5" s="1"/>
  <c r="D4292" i="5"/>
  <c r="D4288" i="5"/>
  <c r="D4284" i="5"/>
  <c r="D4280" i="5"/>
  <c r="F4280" i="5" s="1"/>
  <c r="G4280" i="5" s="1"/>
  <c r="H4280" i="5" s="1"/>
  <c r="D4276" i="5"/>
  <c r="D4272" i="5"/>
  <c r="D4268" i="5"/>
  <c r="D4264" i="5"/>
  <c r="F4264" i="5" s="1"/>
  <c r="G4264" i="5" s="1"/>
  <c r="H4264" i="5" s="1"/>
  <c r="D4260" i="5"/>
  <c r="D4256" i="5"/>
  <c r="D4252" i="5"/>
  <c r="D4248" i="5"/>
  <c r="F4248" i="5" s="1"/>
  <c r="G4248" i="5" s="1"/>
  <c r="H4248" i="5" s="1"/>
  <c r="D4244" i="5"/>
  <c r="F4244" i="5" s="1"/>
  <c r="G4244" i="5" s="1"/>
  <c r="H4244" i="5" s="1"/>
  <c r="D4240" i="5"/>
  <c r="D4236" i="5"/>
  <c r="D4232" i="5"/>
  <c r="F4232" i="5" s="1"/>
  <c r="G4232" i="5" s="1"/>
  <c r="H4232" i="5" s="1"/>
  <c r="D4228" i="5"/>
  <c r="D4224" i="5"/>
  <c r="D4220" i="5"/>
  <c r="D4216" i="5"/>
  <c r="F4216" i="5" s="1"/>
  <c r="G4216" i="5" s="1"/>
  <c r="H4216" i="5" s="1"/>
  <c r="D4212" i="5"/>
  <c r="D4208" i="5"/>
  <c r="D4204" i="5"/>
  <c r="D4200" i="5"/>
  <c r="F4200" i="5" s="1"/>
  <c r="G4200" i="5" s="1"/>
  <c r="H4200" i="5" s="1"/>
  <c r="D4196" i="5"/>
  <c r="D4192" i="5"/>
  <c r="D4188" i="5"/>
  <c r="D4184" i="5"/>
  <c r="F4184" i="5" s="1"/>
  <c r="G4184" i="5" s="1"/>
  <c r="H4184" i="5" s="1"/>
  <c r="D4180" i="5"/>
  <c r="F4180" i="5" s="1"/>
  <c r="G4180" i="5" s="1"/>
  <c r="H4180" i="5" s="1"/>
  <c r="D4176" i="5"/>
  <c r="D4172" i="5"/>
  <c r="D4168" i="5"/>
  <c r="F4168" i="5" s="1"/>
  <c r="G4168" i="5" s="1"/>
  <c r="H4168" i="5" s="1"/>
  <c r="D4164" i="5"/>
  <c r="D4160" i="5"/>
  <c r="D4156" i="5"/>
  <c r="D4152" i="5"/>
  <c r="F4152" i="5" s="1"/>
  <c r="G4152" i="5" s="1"/>
  <c r="H4152" i="5" s="1"/>
  <c r="D4148" i="5"/>
  <c r="D4144" i="5"/>
  <c r="D4140" i="5"/>
  <c r="D4136" i="5"/>
  <c r="F4136" i="5" s="1"/>
  <c r="G4136" i="5" s="1"/>
  <c r="H4136" i="5" s="1"/>
  <c r="D4132" i="5"/>
  <c r="D4128" i="5"/>
  <c r="D4124" i="5"/>
  <c r="D4120" i="5"/>
  <c r="F4120" i="5" s="1"/>
  <c r="G4120" i="5" s="1"/>
  <c r="H4120" i="5" s="1"/>
  <c r="D4116" i="5"/>
  <c r="F4116" i="5" s="1"/>
  <c r="G4116" i="5" s="1"/>
  <c r="H4116" i="5" s="1"/>
  <c r="D4112" i="5"/>
  <c r="D4108" i="5"/>
  <c r="D4104" i="5"/>
  <c r="F4104" i="5" s="1"/>
  <c r="G4104" i="5" s="1"/>
  <c r="H4104" i="5" s="1"/>
  <c r="D4100" i="5"/>
  <c r="D4096" i="5"/>
  <c r="D4092" i="5"/>
  <c r="D4088" i="5"/>
  <c r="F4088" i="5" s="1"/>
  <c r="G4088" i="5" s="1"/>
  <c r="H4088" i="5" s="1"/>
  <c r="D4084" i="5"/>
  <c r="D4080" i="5"/>
  <c r="D4076" i="5"/>
  <c r="D4072" i="5"/>
  <c r="F4072" i="5" s="1"/>
  <c r="G4072" i="5" s="1"/>
  <c r="H4072" i="5" s="1"/>
  <c r="D4068" i="5"/>
  <c r="D4064" i="5"/>
  <c r="D4060" i="5"/>
  <c r="D4056" i="5"/>
  <c r="F4056" i="5" s="1"/>
  <c r="G4056" i="5" s="1"/>
  <c r="H4056" i="5" s="1"/>
  <c r="D4052" i="5"/>
  <c r="F4052" i="5" s="1"/>
  <c r="G4052" i="5" s="1"/>
  <c r="H4052" i="5" s="1"/>
  <c r="D4048" i="5"/>
  <c r="D4044" i="5"/>
  <c r="F4044" i="5" s="1"/>
  <c r="G4044" i="5" s="1"/>
  <c r="H4044" i="5" s="1"/>
  <c r="D4040" i="5"/>
  <c r="D4036" i="5"/>
  <c r="D4032" i="5"/>
  <c r="D4028" i="5"/>
  <c r="D4024" i="5"/>
  <c r="F4024" i="5" s="1"/>
  <c r="G4024" i="5" s="1"/>
  <c r="H4024" i="5" s="1"/>
  <c r="D4020" i="5"/>
  <c r="D4016" i="5"/>
  <c r="D4012" i="5"/>
  <c r="D4008" i="5"/>
  <c r="D4004" i="5"/>
  <c r="D4000" i="5"/>
  <c r="D3996" i="5"/>
  <c r="D3992" i="5"/>
  <c r="F3992" i="5" s="1"/>
  <c r="G3992" i="5" s="1"/>
  <c r="H3992" i="5" s="1"/>
  <c r="D3988" i="5"/>
  <c r="F3988" i="5" s="1"/>
  <c r="G3988" i="5" s="1"/>
  <c r="H3988" i="5" s="1"/>
  <c r="D3984" i="5"/>
  <c r="D3980" i="5"/>
  <c r="F3980" i="5" s="1"/>
  <c r="G3980" i="5" s="1"/>
  <c r="H3980" i="5" s="1"/>
  <c r="D3976" i="5"/>
  <c r="D3972" i="5"/>
  <c r="D3968" i="5"/>
  <c r="D3964" i="5"/>
  <c r="D3960" i="5"/>
  <c r="F3960" i="5" s="1"/>
  <c r="G3960" i="5" s="1"/>
  <c r="H3960" i="5" s="1"/>
  <c r="D3956" i="5"/>
  <c r="D3952" i="5"/>
  <c r="D3948" i="5"/>
  <c r="D3944" i="5"/>
  <c r="D3940" i="5"/>
  <c r="D3936" i="5"/>
  <c r="D3932" i="5"/>
  <c r="D3928" i="5"/>
  <c r="F3928" i="5" s="1"/>
  <c r="G3928" i="5" s="1"/>
  <c r="H3928" i="5" s="1"/>
  <c r="D3924" i="5"/>
  <c r="D3920" i="5"/>
  <c r="D3916" i="5"/>
  <c r="F3916" i="5" s="1"/>
  <c r="G3916" i="5" s="1"/>
  <c r="H3916" i="5" s="1"/>
  <c r="D3912" i="5"/>
  <c r="D3908" i="5"/>
  <c r="F3908" i="5" s="1"/>
  <c r="G3908" i="5" s="1"/>
  <c r="H3908" i="5" s="1"/>
  <c r="D3904" i="5"/>
  <c r="D3900" i="5"/>
  <c r="D3896" i="5"/>
  <c r="F3896" i="5" s="1"/>
  <c r="G3896" i="5" s="1"/>
  <c r="H3896" i="5" s="1"/>
  <c r="D3892" i="5"/>
  <c r="D3888" i="5"/>
  <c r="D3884" i="5"/>
  <c r="D3880" i="5"/>
  <c r="D3876" i="5"/>
  <c r="D3872" i="5"/>
  <c r="D3868" i="5"/>
  <c r="D3864" i="5"/>
  <c r="F3864" i="5" s="1"/>
  <c r="G3864" i="5" s="1"/>
  <c r="H3864" i="5" s="1"/>
  <c r="D3860" i="5"/>
  <c r="D3856" i="5"/>
  <c r="D3852" i="5"/>
  <c r="D3848" i="5"/>
  <c r="D3844" i="5"/>
  <c r="D3840" i="5"/>
  <c r="D3836" i="5"/>
  <c r="F3836" i="5" s="1"/>
  <c r="G3836" i="5" s="1"/>
  <c r="H3836" i="5" s="1"/>
  <c r="D3832" i="5"/>
  <c r="D3828" i="5"/>
  <c r="D3824" i="5"/>
  <c r="D3820" i="5"/>
  <c r="D3816" i="5"/>
  <c r="D3812" i="5"/>
  <c r="D3808" i="5"/>
  <c r="D3804" i="5"/>
  <c r="D3800" i="5"/>
  <c r="D3796" i="5"/>
  <c r="D3792" i="5"/>
  <c r="D3788" i="5"/>
  <c r="D3784" i="5"/>
  <c r="D3780" i="5"/>
  <c r="D3776" i="5"/>
  <c r="D3772" i="5"/>
  <c r="F3772" i="5" s="1"/>
  <c r="G3772" i="5" s="1"/>
  <c r="H3772" i="5" s="1"/>
  <c r="D3768" i="5"/>
  <c r="D3764" i="5"/>
  <c r="D3760" i="5"/>
  <c r="D3756" i="5"/>
  <c r="D3752" i="5"/>
  <c r="D3748" i="5"/>
  <c r="D3744" i="5"/>
  <c r="D3740" i="5"/>
  <c r="D3736" i="5"/>
  <c r="D3732" i="5"/>
  <c r="D3728" i="5"/>
  <c r="D3724" i="5"/>
  <c r="D3720" i="5"/>
  <c r="D3716" i="5"/>
  <c r="D3712" i="5"/>
  <c r="D3708" i="5"/>
  <c r="F3708" i="5" s="1"/>
  <c r="G3708" i="5" s="1"/>
  <c r="H3708" i="5" s="1"/>
  <c r="D3704" i="5"/>
  <c r="D3700" i="5"/>
  <c r="D3696" i="5"/>
  <c r="D3692" i="5"/>
  <c r="D3688" i="5"/>
  <c r="D3684" i="5"/>
  <c r="D3680" i="5"/>
  <c r="D3676" i="5"/>
  <c r="D3672" i="5"/>
  <c r="D3668" i="5"/>
  <c r="D3664" i="5"/>
  <c r="D3660" i="5"/>
  <c r="D3656" i="5"/>
  <c r="D3652" i="5"/>
  <c r="D3648" i="5"/>
  <c r="D3644" i="5"/>
  <c r="F3644" i="5" s="1"/>
  <c r="G3644" i="5" s="1"/>
  <c r="H3644" i="5" s="1"/>
  <c r="D3640" i="5"/>
  <c r="D3636" i="5"/>
  <c r="D3632" i="5"/>
  <c r="D3628" i="5"/>
  <c r="D3624" i="5"/>
  <c r="D3620" i="5"/>
  <c r="D3616" i="5"/>
  <c r="D3612" i="5"/>
  <c r="D3608" i="5"/>
  <c r="D3604" i="5"/>
  <c r="D3600" i="5"/>
  <c r="D3596" i="5"/>
  <c r="D3592" i="5"/>
  <c r="D3588" i="5"/>
  <c r="D3584" i="5"/>
  <c r="D3580" i="5"/>
  <c r="F3580" i="5" s="1"/>
  <c r="G3580" i="5" s="1"/>
  <c r="H3580" i="5" s="1"/>
  <c r="D3576" i="5"/>
  <c r="D3572" i="5"/>
  <c r="D3568" i="5"/>
  <c r="D3564" i="5"/>
  <c r="D3560" i="5"/>
  <c r="D3556" i="5"/>
  <c r="D3552" i="5"/>
  <c r="D3548" i="5"/>
  <c r="D3544" i="5"/>
  <c r="D3540" i="5"/>
  <c r="D3536" i="5"/>
  <c r="D3532" i="5"/>
  <c r="D3528" i="5"/>
  <c r="D3524" i="5"/>
  <c r="D3520" i="5"/>
  <c r="D3516" i="5"/>
  <c r="F3516" i="5" s="1"/>
  <c r="G3516" i="5" s="1"/>
  <c r="H3516" i="5" s="1"/>
  <c r="D3512" i="5"/>
  <c r="D3508" i="5"/>
  <c r="D3504" i="5"/>
  <c r="D3500" i="5"/>
  <c r="D3496" i="5"/>
  <c r="D3492" i="5"/>
  <c r="D3488" i="5"/>
  <c r="D3484" i="5"/>
  <c r="D3480" i="5"/>
  <c r="D3476" i="5"/>
  <c r="D3472" i="5"/>
  <c r="D3468" i="5"/>
  <c r="D3464" i="5"/>
  <c r="D3460" i="5"/>
  <c r="D3456" i="5"/>
  <c r="D3452" i="5"/>
  <c r="F3452" i="5" s="1"/>
  <c r="G3452" i="5" s="1"/>
  <c r="H3452" i="5" s="1"/>
  <c r="D3448" i="5"/>
  <c r="D3444" i="5"/>
  <c r="D3440" i="5"/>
  <c r="D3436" i="5"/>
  <c r="D3432" i="5"/>
  <c r="D3428" i="5"/>
  <c r="D3424" i="5"/>
  <c r="D3420" i="5"/>
  <c r="D3416" i="5"/>
  <c r="D3412" i="5"/>
  <c r="D3408" i="5"/>
  <c r="D3404" i="5"/>
  <c r="D3400" i="5"/>
  <c r="D3396" i="5"/>
  <c r="D3392" i="5"/>
  <c r="D3388" i="5"/>
  <c r="F3388" i="5" s="1"/>
  <c r="G3388" i="5" s="1"/>
  <c r="H3388" i="5" s="1"/>
  <c r="D3384" i="5"/>
  <c r="D3380" i="5"/>
  <c r="D3376" i="5"/>
  <c r="D3372" i="5"/>
  <c r="D3368" i="5"/>
  <c r="D3364" i="5"/>
  <c r="D3360" i="5"/>
  <c r="D3356" i="5"/>
  <c r="D3352" i="5"/>
  <c r="D3348" i="5"/>
  <c r="D3344" i="5"/>
  <c r="D3340" i="5"/>
  <c r="D3336" i="5"/>
  <c r="D3332" i="5"/>
  <c r="D3328" i="5"/>
  <c r="D3324" i="5"/>
  <c r="F3324" i="5" s="1"/>
  <c r="G3324" i="5" s="1"/>
  <c r="H3324" i="5" s="1"/>
  <c r="D3320" i="5"/>
  <c r="D3316" i="5"/>
  <c r="D3312" i="5"/>
  <c r="D3308" i="5"/>
  <c r="D3304" i="5"/>
  <c r="D3300" i="5"/>
  <c r="D3296" i="5"/>
  <c r="D3292" i="5"/>
  <c r="D3288" i="5"/>
  <c r="D3284" i="5"/>
  <c r="D3280" i="5"/>
  <c r="D3276" i="5"/>
  <c r="D3272" i="5"/>
  <c r="D3268" i="5"/>
  <c r="D3264" i="5"/>
  <c r="D3260" i="5"/>
  <c r="F3260" i="5" s="1"/>
  <c r="G3260" i="5" s="1"/>
  <c r="H3260" i="5" s="1"/>
  <c r="D3256" i="5"/>
  <c r="D3252" i="5"/>
  <c r="D3248" i="5"/>
  <c r="D3244" i="5"/>
  <c r="D3240" i="5"/>
  <c r="D3236" i="5"/>
  <c r="D3232" i="5"/>
  <c r="D3228" i="5"/>
  <c r="D3224" i="5"/>
  <c r="D3220" i="5"/>
  <c r="D3216" i="5"/>
  <c r="D3212" i="5"/>
  <c r="D3208" i="5"/>
  <c r="D3204" i="5"/>
  <c r="D3200" i="5"/>
  <c r="D3196" i="5"/>
  <c r="F3196" i="5" s="1"/>
  <c r="G3196" i="5" s="1"/>
  <c r="H3196" i="5" s="1"/>
  <c r="D3192" i="5"/>
  <c r="D3188" i="5"/>
  <c r="D3184" i="5"/>
  <c r="D3180" i="5"/>
  <c r="F3180" i="5" s="1"/>
  <c r="G3180" i="5" s="1"/>
  <c r="H3180" i="5" s="1"/>
  <c r="D3176" i="5"/>
  <c r="F3176" i="5" s="1"/>
  <c r="G3176" i="5" s="1"/>
  <c r="H3176" i="5" s="1"/>
  <c r="D3172" i="5"/>
  <c r="D3168" i="5"/>
  <c r="D3164" i="5"/>
  <c r="F3164" i="5" s="1"/>
  <c r="G3164" i="5" s="1"/>
  <c r="H3164" i="5" s="1"/>
  <c r="D3160" i="5"/>
  <c r="F3160" i="5" s="1"/>
  <c r="G3160" i="5" s="1"/>
  <c r="H3160" i="5" s="1"/>
  <c r="D3156" i="5"/>
  <c r="D3152" i="5"/>
  <c r="D3148" i="5"/>
  <c r="F3148" i="5" s="1"/>
  <c r="G3148" i="5" s="1"/>
  <c r="H3148" i="5" s="1"/>
  <c r="D3144" i="5"/>
  <c r="F3144" i="5" s="1"/>
  <c r="G3144" i="5" s="1"/>
  <c r="H3144" i="5" s="1"/>
  <c r="D3140" i="5"/>
  <c r="D3136" i="5"/>
  <c r="D3132" i="5"/>
  <c r="D3128" i="5"/>
  <c r="D3124" i="5"/>
  <c r="D3120" i="5"/>
  <c r="D3116" i="5"/>
  <c r="F3116" i="5" s="1"/>
  <c r="G3116" i="5" s="1"/>
  <c r="H3116" i="5" s="1"/>
  <c r="D3112" i="5"/>
  <c r="F3112" i="5" s="1"/>
  <c r="G3112" i="5" s="1"/>
  <c r="H3112" i="5" s="1"/>
  <c r="D3108" i="5"/>
  <c r="F3108" i="5" s="1"/>
  <c r="G3108" i="5" s="1"/>
  <c r="H3108" i="5" s="1"/>
  <c r="D3104" i="5"/>
  <c r="D3100" i="5"/>
  <c r="D3096" i="5"/>
  <c r="D3092" i="5"/>
  <c r="D3088" i="5"/>
  <c r="D3084" i="5"/>
  <c r="F3084" i="5" s="1"/>
  <c r="G3084" i="5" s="1"/>
  <c r="H3084" i="5" s="1"/>
  <c r="D3080" i="5"/>
  <c r="F3080" i="5" s="1"/>
  <c r="G3080" i="5" s="1"/>
  <c r="H3080" i="5" s="1"/>
  <c r="D3076" i="5"/>
  <c r="F3076" i="5" s="1"/>
  <c r="G3076" i="5" s="1"/>
  <c r="H3076" i="5" s="1"/>
  <c r="D3072" i="5"/>
  <c r="D3068" i="5"/>
  <c r="D3064" i="5"/>
  <c r="D3060" i="5"/>
  <c r="D3056" i="5"/>
  <c r="D3052" i="5"/>
  <c r="F3052" i="5" s="1"/>
  <c r="G3052" i="5" s="1"/>
  <c r="H3052" i="5" s="1"/>
  <c r="D3048" i="5"/>
  <c r="F3048" i="5" s="1"/>
  <c r="G3048" i="5" s="1"/>
  <c r="H3048" i="5" s="1"/>
  <c r="D3044" i="5"/>
  <c r="F3044" i="5" s="1"/>
  <c r="G3044" i="5" s="1"/>
  <c r="H3044" i="5" s="1"/>
  <c r="D3040" i="5"/>
  <c r="D3036" i="5"/>
  <c r="D3032" i="5"/>
  <c r="D3028" i="5"/>
  <c r="D3024" i="5"/>
  <c r="D3020" i="5"/>
  <c r="F3020" i="5" s="1"/>
  <c r="G3020" i="5" s="1"/>
  <c r="H3020" i="5" s="1"/>
  <c r="D3016" i="5"/>
  <c r="F3016" i="5" s="1"/>
  <c r="G3016" i="5" s="1"/>
  <c r="H3016" i="5" s="1"/>
  <c r="D3012" i="5"/>
  <c r="F3012" i="5" s="1"/>
  <c r="G3012" i="5" s="1"/>
  <c r="H3012" i="5" s="1"/>
  <c r="D3008" i="5"/>
  <c r="F3008" i="5" s="1"/>
  <c r="G3008" i="5" s="1"/>
  <c r="H3008" i="5" s="1"/>
  <c r="D3004" i="5"/>
  <c r="D3000" i="5"/>
  <c r="D2996" i="5"/>
  <c r="D2992" i="5"/>
  <c r="D2988" i="5"/>
  <c r="D2984" i="5"/>
  <c r="D2980" i="5"/>
  <c r="D2976" i="5"/>
  <c r="D2972" i="5"/>
  <c r="D2968" i="5"/>
  <c r="D2964" i="5"/>
  <c r="D2960" i="5"/>
  <c r="D2956" i="5"/>
  <c r="F2956" i="5" s="1"/>
  <c r="G2956" i="5" s="1"/>
  <c r="H2956" i="5" s="1"/>
  <c r="D2952" i="5"/>
  <c r="F2952" i="5" s="1"/>
  <c r="G2952" i="5" s="1"/>
  <c r="H2952" i="5" s="1"/>
  <c r="D2948" i="5"/>
  <c r="F2948" i="5" s="1"/>
  <c r="G2948" i="5" s="1"/>
  <c r="H2948" i="5" s="1"/>
  <c r="D2944" i="5"/>
  <c r="F2944" i="5" s="1"/>
  <c r="G2944" i="5" s="1"/>
  <c r="H2944" i="5" s="1"/>
  <c r="D2940" i="5"/>
  <c r="D2936" i="5"/>
  <c r="D2932" i="5"/>
  <c r="D2928" i="5"/>
  <c r="D2924" i="5"/>
  <c r="D2920" i="5"/>
  <c r="D2916" i="5"/>
  <c r="D2912" i="5"/>
  <c r="D2908" i="5"/>
  <c r="D2904" i="5"/>
  <c r="D2900" i="5"/>
  <c r="D2896" i="5"/>
  <c r="D2892" i="5"/>
  <c r="F2892" i="5" s="1"/>
  <c r="G2892" i="5" s="1"/>
  <c r="H2892" i="5" s="1"/>
  <c r="D2888" i="5"/>
  <c r="F2888" i="5" s="1"/>
  <c r="G2888" i="5" s="1"/>
  <c r="H2888" i="5" s="1"/>
  <c r="D2884" i="5"/>
  <c r="F2884" i="5" s="1"/>
  <c r="G2884" i="5" s="1"/>
  <c r="H2884" i="5" s="1"/>
  <c r="D2880" i="5"/>
  <c r="F2880" i="5" s="1"/>
  <c r="G2880" i="5" s="1"/>
  <c r="H2880" i="5" s="1"/>
  <c r="D2876" i="5"/>
  <c r="D2872" i="5"/>
  <c r="D2868" i="5"/>
  <c r="D2864" i="5"/>
  <c r="D2860" i="5"/>
  <c r="D2856" i="5"/>
  <c r="D2852" i="5"/>
  <c r="D2848" i="5"/>
  <c r="D2844" i="5"/>
  <c r="D2840" i="5"/>
  <c r="D2836" i="5"/>
  <c r="D2832" i="5"/>
  <c r="D2828" i="5"/>
  <c r="F2828" i="5" s="1"/>
  <c r="G2828" i="5" s="1"/>
  <c r="H2828" i="5" s="1"/>
  <c r="D2824" i="5"/>
  <c r="F2824" i="5" s="1"/>
  <c r="G2824" i="5" s="1"/>
  <c r="H2824" i="5" s="1"/>
  <c r="D2820" i="5"/>
  <c r="F2820" i="5" s="1"/>
  <c r="G2820" i="5" s="1"/>
  <c r="H2820" i="5" s="1"/>
  <c r="D2816" i="5"/>
  <c r="F2816" i="5" s="1"/>
  <c r="G2816" i="5" s="1"/>
  <c r="H2816" i="5" s="1"/>
  <c r="D2812" i="5"/>
  <c r="D2808" i="5"/>
  <c r="D2804" i="5"/>
  <c r="D2800" i="5"/>
  <c r="D2796" i="5"/>
  <c r="D2792" i="5"/>
  <c r="D2788" i="5"/>
  <c r="D2784" i="5"/>
  <c r="D2780" i="5"/>
  <c r="D2776" i="5"/>
  <c r="D2772" i="5"/>
  <c r="D2768" i="5"/>
  <c r="D2764" i="5"/>
  <c r="F2764" i="5" s="1"/>
  <c r="G2764" i="5" s="1"/>
  <c r="H2764" i="5" s="1"/>
  <c r="D2760" i="5"/>
  <c r="F2760" i="5" s="1"/>
  <c r="G2760" i="5" s="1"/>
  <c r="H2760" i="5" s="1"/>
  <c r="D2756" i="5"/>
  <c r="F2756" i="5" s="1"/>
  <c r="G2756" i="5" s="1"/>
  <c r="H2756" i="5" s="1"/>
  <c r="D2752" i="5"/>
  <c r="F2752" i="5" s="1"/>
  <c r="G2752" i="5" s="1"/>
  <c r="H2752" i="5" s="1"/>
  <c r="D2748" i="5"/>
  <c r="D2744" i="5"/>
  <c r="D2740" i="5"/>
  <c r="D2736" i="5"/>
  <c r="D2732" i="5"/>
  <c r="D2728" i="5"/>
  <c r="D2724" i="5"/>
  <c r="D2720" i="5"/>
  <c r="D2716" i="5"/>
  <c r="D2712" i="5"/>
  <c r="D2708" i="5"/>
  <c r="D2704" i="5"/>
  <c r="D2700" i="5"/>
  <c r="F2700" i="5" s="1"/>
  <c r="G2700" i="5" s="1"/>
  <c r="H2700" i="5" s="1"/>
  <c r="D2696" i="5"/>
  <c r="F2696" i="5" s="1"/>
  <c r="G2696" i="5" s="1"/>
  <c r="H2696" i="5" s="1"/>
  <c r="D2692" i="5"/>
  <c r="F2692" i="5" s="1"/>
  <c r="G2692" i="5" s="1"/>
  <c r="H2692" i="5" s="1"/>
  <c r="D2688" i="5"/>
  <c r="F2688" i="5" s="1"/>
  <c r="G2688" i="5" s="1"/>
  <c r="H2688" i="5" s="1"/>
  <c r="D2684" i="5"/>
  <c r="D2680" i="5"/>
  <c r="D2676" i="5"/>
  <c r="D2672" i="5"/>
  <c r="D2668" i="5"/>
  <c r="D2664" i="5"/>
  <c r="D2660" i="5"/>
  <c r="D2656" i="5"/>
  <c r="D2652" i="5"/>
  <c r="D2648" i="5"/>
  <c r="D2644" i="5"/>
  <c r="D2640" i="5"/>
  <c r="D2636" i="5"/>
  <c r="D2632" i="5"/>
  <c r="D2628" i="5"/>
  <c r="D2624" i="5"/>
  <c r="D2620" i="5"/>
  <c r="D2616" i="5"/>
  <c r="D2612" i="5"/>
  <c r="D2608" i="5"/>
  <c r="D2604" i="5"/>
  <c r="D2600" i="5"/>
  <c r="D2596" i="5"/>
  <c r="D2592" i="5"/>
  <c r="D2588" i="5"/>
  <c r="D2584" i="5"/>
  <c r="D2580" i="5"/>
  <c r="D2576" i="5"/>
  <c r="D2572" i="5"/>
  <c r="D2568" i="5"/>
  <c r="D2564" i="5"/>
  <c r="F2564" i="5" s="1"/>
  <c r="G2564" i="5" s="1"/>
  <c r="H2564" i="5" s="1"/>
  <c r="D2560" i="5"/>
  <c r="D2556" i="5"/>
  <c r="F2556" i="5" s="1"/>
  <c r="G2556" i="5" s="1"/>
  <c r="H2556" i="5" s="1"/>
  <c r="D2552" i="5"/>
  <c r="D2548" i="5"/>
  <c r="F2548" i="5" s="1"/>
  <c r="G2548" i="5" s="1"/>
  <c r="H2548" i="5" s="1"/>
  <c r="D2544" i="5"/>
  <c r="D2540" i="5"/>
  <c r="F2540" i="5" s="1"/>
  <c r="G2540" i="5" s="1"/>
  <c r="H2540" i="5" s="1"/>
  <c r="D2536" i="5"/>
  <c r="D2532" i="5"/>
  <c r="F2532" i="5" s="1"/>
  <c r="G2532" i="5" s="1"/>
  <c r="H2532" i="5" s="1"/>
  <c r="D2528" i="5"/>
  <c r="D2524" i="5"/>
  <c r="F2524" i="5" s="1"/>
  <c r="G2524" i="5" s="1"/>
  <c r="H2524" i="5" s="1"/>
  <c r="D2520" i="5"/>
  <c r="D2516" i="5"/>
  <c r="F2516" i="5" s="1"/>
  <c r="G2516" i="5" s="1"/>
  <c r="H2516" i="5" s="1"/>
  <c r="D2512" i="5"/>
  <c r="D2508" i="5"/>
  <c r="F2508" i="5" s="1"/>
  <c r="G2508" i="5" s="1"/>
  <c r="H2508" i="5" s="1"/>
  <c r="D2504" i="5"/>
  <c r="D2500" i="5"/>
  <c r="F2500" i="5" s="1"/>
  <c r="G2500" i="5" s="1"/>
  <c r="H2500" i="5" s="1"/>
  <c r="D2496" i="5"/>
  <c r="D2492" i="5"/>
  <c r="F2492" i="5" s="1"/>
  <c r="G2492" i="5" s="1"/>
  <c r="H2492" i="5" s="1"/>
  <c r="D2488" i="5"/>
  <c r="D2484" i="5"/>
  <c r="F2484" i="5" s="1"/>
  <c r="G2484" i="5" s="1"/>
  <c r="H2484" i="5" s="1"/>
  <c r="D2480" i="5"/>
  <c r="D2476" i="5"/>
  <c r="F2476" i="5" s="1"/>
  <c r="G2476" i="5" s="1"/>
  <c r="H2476" i="5" s="1"/>
  <c r="D2472" i="5"/>
  <c r="D2468" i="5"/>
  <c r="F2468" i="5" s="1"/>
  <c r="G2468" i="5" s="1"/>
  <c r="H2468" i="5" s="1"/>
  <c r="D2464" i="5"/>
  <c r="D2460" i="5"/>
  <c r="F2460" i="5" s="1"/>
  <c r="G2460" i="5" s="1"/>
  <c r="H2460" i="5" s="1"/>
  <c r="D2456" i="5"/>
  <c r="D2452" i="5"/>
  <c r="F2452" i="5" s="1"/>
  <c r="G2452" i="5" s="1"/>
  <c r="H2452" i="5" s="1"/>
  <c r="D2448" i="5"/>
  <c r="D2444" i="5"/>
  <c r="F2444" i="5" s="1"/>
  <c r="G2444" i="5" s="1"/>
  <c r="H2444" i="5" s="1"/>
  <c r="D2440" i="5"/>
  <c r="D2436" i="5"/>
  <c r="F2436" i="5" s="1"/>
  <c r="G2436" i="5" s="1"/>
  <c r="H2436" i="5" s="1"/>
  <c r="D2432" i="5"/>
  <c r="D2428" i="5"/>
  <c r="F2428" i="5" s="1"/>
  <c r="G2428" i="5" s="1"/>
  <c r="H2428" i="5" s="1"/>
  <c r="D2424" i="5"/>
  <c r="D2420" i="5"/>
  <c r="F2420" i="5" s="1"/>
  <c r="G2420" i="5" s="1"/>
  <c r="H2420" i="5" s="1"/>
  <c r="D2416" i="5"/>
  <c r="D2412" i="5"/>
  <c r="F2412" i="5" s="1"/>
  <c r="G2412" i="5" s="1"/>
  <c r="H2412" i="5" s="1"/>
  <c r="D2408" i="5"/>
  <c r="D2404" i="5"/>
  <c r="F2404" i="5" s="1"/>
  <c r="G2404" i="5" s="1"/>
  <c r="H2404" i="5" s="1"/>
  <c r="D2400" i="5"/>
  <c r="D2396" i="5"/>
  <c r="F2396" i="5" s="1"/>
  <c r="G2396" i="5" s="1"/>
  <c r="H2396" i="5" s="1"/>
  <c r="D2392" i="5"/>
  <c r="D2388" i="5"/>
  <c r="F2388" i="5" s="1"/>
  <c r="G2388" i="5" s="1"/>
  <c r="H2388" i="5" s="1"/>
  <c r="D2384" i="5"/>
  <c r="D2380" i="5"/>
  <c r="F2380" i="5" s="1"/>
  <c r="G2380" i="5" s="1"/>
  <c r="H2380" i="5" s="1"/>
  <c r="D2376" i="5"/>
  <c r="D2372" i="5"/>
  <c r="F2372" i="5" s="1"/>
  <c r="G2372" i="5" s="1"/>
  <c r="H2372" i="5" s="1"/>
  <c r="D2368" i="5"/>
  <c r="D2364" i="5"/>
  <c r="D2360" i="5"/>
  <c r="D2356" i="5"/>
  <c r="D2352" i="5"/>
  <c r="D2348" i="5"/>
  <c r="D2344" i="5"/>
  <c r="D2340" i="5"/>
  <c r="D2336" i="5"/>
  <c r="D2332" i="5"/>
  <c r="D2328" i="5"/>
  <c r="F2328" i="5" s="1"/>
  <c r="G2328" i="5" s="1"/>
  <c r="H2328" i="5" s="1"/>
  <c r="D2324" i="5"/>
  <c r="D2320" i="5"/>
  <c r="F2320" i="5" s="1"/>
  <c r="G2320" i="5" s="1"/>
  <c r="H2320" i="5" s="1"/>
  <c r="D2316" i="5"/>
  <c r="F2316" i="5" s="1"/>
  <c r="G2316" i="5" s="1"/>
  <c r="H2316" i="5" s="1"/>
  <c r="D2312" i="5"/>
  <c r="F2312" i="5" s="1"/>
  <c r="G2312" i="5" s="1"/>
  <c r="H2312" i="5" s="1"/>
  <c r="D2308" i="5"/>
  <c r="F2308" i="5" s="1"/>
  <c r="G2308" i="5" s="1"/>
  <c r="H2308" i="5" s="1"/>
  <c r="D2304" i="5"/>
  <c r="F2304" i="5" s="1"/>
  <c r="G2304" i="5" s="1"/>
  <c r="H2304" i="5" s="1"/>
  <c r="D2300" i="5"/>
  <c r="F2300" i="5" s="1"/>
  <c r="G2300" i="5" s="1"/>
  <c r="H2300" i="5" s="1"/>
  <c r="D2296" i="5"/>
  <c r="F2296" i="5" s="1"/>
  <c r="G2296" i="5" s="1"/>
  <c r="H2296" i="5" s="1"/>
  <c r="D2292" i="5"/>
  <c r="F2292" i="5" s="1"/>
  <c r="G2292" i="5" s="1"/>
  <c r="H2292" i="5" s="1"/>
  <c r="D2288" i="5"/>
  <c r="F2288" i="5" s="1"/>
  <c r="G2288" i="5" s="1"/>
  <c r="H2288" i="5" s="1"/>
  <c r="D2284" i="5"/>
  <c r="F2284" i="5" s="1"/>
  <c r="G2284" i="5" s="1"/>
  <c r="H2284" i="5" s="1"/>
  <c r="D2280" i="5"/>
  <c r="F2280" i="5" s="1"/>
  <c r="G2280" i="5" s="1"/>
  <c r="H2280" i="5" s="1"/>
  <c r="D2276" i="5"/>
  <c r="F2276" i="5" s="1"/>
  <c r="G2276" i="5" s="1"/>
  <c r="H2276" i="5" s="1"/>
  <c r="D2272" i="5"/>
  <c r="F2272" i="5" s="1"/>
  <c r="G2272" i="5" s="1"/>
  <c r="H2272" i="5" s="1"/>
  <c r="D2268" i="5"/>
  <c r="F2268" i="5" s="1"/>
  <c r="G2268" i="5" s="1"/>
  <c r="H2268" i="5" s="1"/>
  <c r="D2264" i="5"/>
  <c r="F2264" i="5" s="1"/>
  <c r="G2264" i="5" s="1"/>
  <c r="H2264" i="5" s="1"/>
  <c r="D2260" i="5"/>
  <c r="F2260" i="5" s="1"/>
  <c r="G2260" i="5" s="1"/>
  <c r="H2260" i="5" s="1"/>
  <c r="D2256" i="5"/>
  <c r="F2256" i="5" s="1"/>
  <c r="G2256" i="5" s="1"/>
  <c r="H2256" i="5" s="1"/>
  <c r="D2252" i="5"/>
  <c r="F2252" i="5" s="1"/>
  <c r="G2252" i="5" s="1"/>
  <c r="H2252" i="5" s="1"/>
  <c r="D2248" i="5"/>
  <c r="F2248" i="5" s="1"/>
  <c r="G2248" i="5" s="1"/>
  <c r="H2248" i="5" s="1"/>
  <c r="D2244" i="5"/>
  <c r="F2244" i="5" s="1"/>
  <c r="G2244" i="5" s="1"/>
  <c r="H2244" i="5" s="1"/>
  <c r="D2240" i="5"/>
  <c r="F2240" i="5" s="1"/>
  <c r="G2240" i="5" s="1"/>
  <c r="H2240" i="5" s="1"/>
  <c r="D2236" i="5"/>
  <c r="F2236" i="5" s="1"/>
  <c r="G2236" i="5" s="1"/>
  <c r="H2236" i="5" s="1"/>
  <c r="D2232" i="5"/>
  <c r="F2232" i="5" s="1"/>
  <c r="G2232" i="5" s="1"/>
  <c r="H2232" i="5" s="1"/>
  <c r="D2228" i="5"/>
  <c r="F2228" i="5" s="1"/>
  <c r="G2228" i="5" s="1"/>
  <c r="H2228" i="5" s="1"/>
  <c r="D2224" i="5"/>
  <c r="F2224" i="5" s="1"/>
  <c r="G2224" i="5" s="1"/>
  <c r="H2224" i="5" s="1"/>
  <c r="D2220" i="5"/>
  <c r="F2220" i="5" s="1"/>
  <c r="G2220" i="5" s="1"/>
  <c r="H2220" i="5" s="1"/>
  <c r="D2216" i="5"/>
  <c r="F2216" i="5" s="1"/>
  <c r="G2216" i="5" s="1"/>
  <c r="H2216" i="5" s="1"/>
  <c r="D2212" i="5"/>
  <c r="F2212" i="5" s="1"/>
  <c r="G2212" i="5" s="1"/>
  <c r="H2212" i="5" s="1"/>
  <c r="D2208" i="5"/>
  <c r="F2208" i="5" s="1"/>
  <c r="G2208" i="5" s="1"/>
  <c r="H2208" i="5" s="1"/>
  <c r="D2204" i="5"/>
  <c r="D2200" i="5"/>
  <c r="D2196" i="5"/>
  <c r="D2192" i="5"/>
  <c r="F2192" i="5" s="1"/>
  <c r="G2192" i="5" s="1"/>
  <c r="H2192" i="5" s="1"/>
  <c r="D2188" i="5"/>
  <c r="D2184" i="5"/>
  <c r="D2180" i="5"/>
  <c r="D2176" i="5"/>
  <c r="D2172" i="5"/>
  <c r="D2168" i="5"/>
  <c r="D2164" i="5"/>
  <c r="D2160" i="5"/>
  <c r="D2156" i="5"/>
  <c r="D2152" i="5"/>
  <c r="D2148" i="5"/>
  <c r="D2144" i="5"/>
  <c r="D2140" i="5"/>
  <c r="D2136" i="5"/>
  <c r="D2132" i="5"/>
  <c r="D2128" i="5"/>
  <c r="D2124" i="5"/>
  <c r="D2120" i="5"/>
  <c r="D2116" i="5"/>
  <c r="D2112" i="5"/>
  <c r="D2108" i="5"/>
  <c r="D2104" i="5"/>
  <c r="D2100" i="5"/>
  <c r="D2096" i="5"/>
  <c r="D2092" i="5"/>
  <c r="D2088" i="5"/>
  <c r="D2084" i="5"/>
  <c r="D2080" i="5"/>
  <c r="D2076" i="5"/>
  <c r="D2072" i="5"/>
  <c r="F2072" i="5" s="1"/>
  <c r="G2072" i="5" s="1"/>
  <c r="H2072" i="5" s="1"/>
  <c r="D2068" i="5"/>
  <c r="D2064" i="5"/>
  <c r="D2060" i="5"/>
  <c r="D2056" i="5"/>
  <c r="D2052" i="5"/>
  <c r="D2048" i="5"/>
  <c r="D2044" i="5"/>
  <c r="D2040" i="5"/>
  <c r="D2036" i="5"/>
  <c r="D2032" i="5"/>
  <c r="D2028" i="5"/>
  <c r="D2024" i="5"/>
  <c r="D2020" i="5"/>
  <c r="D2016" i="5"/>
  <c r="D2012" i="5"/>
  <c r="D2008" i="5"/>
  <c r="D2004" i="5"/>
  <c r="D2000" i="5"/>
  <c r="D1996" i="5"/>
  <c r="D1992" i="5"/>
  <c r="D1988" i="5"/>
  <c r="D1984" i="5"/>
  <c r="D1980" i="5"/>
  <c r="D1976" i="5"/>
  <c r="D1972" i="5"/>
  <c r="D1968" i="5"/>
  <c r="D1964" i="5"/>
  <c r="D1960" i="5"/>
  <c r="D1956" i="5"/>
  <c r="D1952" i="5"/>
  <c r="D1948" i="5"/>
  <c r="D1944" i="5"/>
  <c r="D1940" i="5"/>
  <c r="D1936" i="5"/>
  <c r="D1932" i="5"/>
  <c r="D1928" i="5"/>
  <c r="D1924" i="5"/>
  <c r="D1920" i="5"/>
  <c r="D1916" i="5"/>
  <c r="D1912" i="5"/>
  <c r="D1908" i="5"/>
  <c r="D1904" i="5"/>
  <c r="D1900" i="5"/>
  <c r="D1896" i="5"/>
  <c r="D1892" i="5"/>
  <c r="D1888" i="5"/>
  <c r="D1884" i="5"/>
  <c r="D1880" i="5"/>
  <c r="D1876" i="5"/>
  <c r="D1872" i="5"/>
  <c r="D1868" i="5"/>
  <c r="D1864" i="5"/>
  <c r="D1860" i="5"/>
  <c r="D1856" i="5"/>
  <c r="D1852" i="5"/>
  <c r="D1848" i="5"/>
  <c r="D1844" i="5"/>
  <c r="D1840" i="5"/>
  <c r="D1836" i="5"/>
  <c r="D1832" i="5"/>
  <c r="D1828" i="5"/>
  <c r="D1824" i="5"/>
  <c r="D1820" i="5"/>
  <c r="D1816" i="5"/>
  <c r="D1812" i="5"/>
  <c r="D1808" i="5"/>
  <c r="D1804" i="5"/>
  <c r="D1800" i="5"/>
  <c r="D1796" i="5"/>
  <c r="D1792" i="5"/>
  <c r="D1788" i="5"/>
  <c r="D1784" i="5"/>
  <c r="D1780" i="5"/>
  <c r="D1776" i="5"/>
  <c r="D1772" i="5"/>
  <c r="D1768" i="5"/>
  <c r="D1764" i="5"/>
  <c r="D1760" i="5"/>
  <c r="D1756" i="5"/>
  <c r="D1752" i="5"/>
  <c r="D1748" i="5"/>
  <c r="D1744" i="5"/>
  <c r="D1740" i="5"/>
  <c r="D1736" i="5"/>
  <c r="D1732" i="5"/>
  <c r="D1728" i="5"/>
  <c r="D1724" i="5"/>
  <c r="D1720" i="5"/>
  <c r="D1716" i="5"/>
  <c r="D1712" i="5"/>
  <c r="D1708" i="5"/>
  <c r="D1704" i="5"/>
  <c r="D1700" i="5"/>
  <c r="D1696" i="5"/>
  <c r="D1692" i="5"/>
  <c r="D1688" i="5"/>
  <c r="D1684" i="5"/>
  <c r="D1680" i="5"/>
  <c r="D1676" i="5"/>
  <c r="D1672" i="5"/>
  <c r="D1668" i="5"/>
  <c r="D1664" i="5"/>
  <c r="D1660" i="5"/>
  <c r="D1656" i="5"/>
  <c r="D1652" i="5"/>
  <c r="D1648" i="5"/>
  <c r="D1644" i="5"/>
  <c r="D1640" i="5"/>
  <c r="D1635" i="5"/>
  <c r="F1635" i="5" s="1"/>
  <c r="G1635" i="5" s="1"/>
  <c r="H1635" i="5" s="1"/>
  <c r="D1631" i="5"/>
  <c r="F1631" i="5" s="1"/>
  <c r="G1631" i="5" s="1"/>
  <c r="H1631" i="5" s="1"/>
  <c r="D1627" i="5"/>
  <c r="D1623" i="5"/>
  <c r="F1623" i="5" s="1"/>
  <c r="G1623" i="5" s="1"/>
  <c r="H1623" i="5" s="1"/>
  <c r="D1619" i="5"/>
  <c r="F1619" i="5" s="1"/>
  <c r="G1619" i="5" s="1"/>
  <c r="H1619" i="5" s="1"/>
  <c r="D1615" i="5"/>
  <c r="F1615" i="5" s="1"/>
  <c r="G1615" i="5" s="1"/>
  <c r="H1615" i="5" s="1"/>
  <c r="D1611" i="5"/>
  <c r="D1607" i="5"/>
  <c r="F1607" i="5" s="1"/>
  <c r="G1607" i="5" s="1"/>
  <c r="H1607" i="5" s="1"/>
  <c r="D1603" i="5"/>
  <c r="F1603" i="5" s="1"/>
  <c r="G1603" i="5" s="1"/>
  <c r="H1603" i="5" s="1"/>
  <c r="D1599" i="5"/>
  <c r="F1599" i="5" s="1"/>
  <c r="G1599" i="5" s="1"/>
  <c r="H1599" i="5" s="1"/>
  <c r="D1595" i="5"/>
  <c r="D1591" i="5"/>
  <c r="F1591" i="5" s="1"/>
  <c r="G1591" i="5" s="1"/>
  <c r="H1591" i="5" s="1"/>
  <c r="D1587" i="5"/>
  <c r="F1587" i="5" s="1"/>
  <c r="G1587" i="5" s="1"/>
  <c r="H1587" i="5" s="1"/>
  <c r="D1583" i="5"/>
  <c r="F1583" i="5" s="1"/>
  <c r="G1583" i="5" s="1"/>
  <c r="H1583" i="5" s="1"/>
  <c r="D1579" i="5"/>
  <c r="D1575" i="5"/>
  <c r="F1575" i="5" s="1"/>
  <c r="G1575" i="5" s="1"/>
  <c r="H1575" i="5" s="1"/>
  <c r="D1571" i="5"/>
  <c r="F1571" i="5" s="1"/>
  <c r="G1571" i="5" s="1"/>
  <c r="H1571" i="5" s="1"/>
  <c r="D1567" i="5"/>
  <c r="F1567" i="5" s="1"/>
  <c r="G1567" i="5" s="1"/>
  <c r="H1567" i="5" s="1"/>
  <c r="D1563" i="5"/>
  <c r="D1559" i="5"/>
  <c r="F1559" i="5" s="1"/>
  <c r="G1559" i="5" s="1"/>
  <c r="H1559" i="5" s="1"/>
  <c r="D1555" i="5"/>
  <c r="F1555" i="5" s="1"/>
  <c r="G1555" i="5" s="1"/>
  <c r="H1555" i="5" s="1"/>
  <c r="D1551" i="5"/>
  <c r="F1551" i="5" s="1"/>
  <c r="G1551" i="5" s="1"/>
  <c r="H1551" i="5" s="1"/>
  <c r="D1547" i="5"/>
  <c r="D1543" i="5"/>
  <c r="F1543" i="5" s="1"/>
  <c r="G1543" i="5" s="1"/>
  <c r="H1543" i="5" s="1"/>
  <c r="D1539" i="5"/>
  <c r="F1539" i="5" s="1"/>
  <c r="G1539" i="5" s="1"/>
  <c r="H1539" i="5" s="1"/>
  <c r="D1535" i="5"/>
  <c r="F1535" i="5" s="1"/>
  <c r="G1535" i="5" s="1"/>
  <c r="H1535" i="5" s="1"/>
  <c r="D1531" i="5"/>
  <c r="D1527" i="5"/>
  <c r="F1527" i="5" s="1"/>
  <c r="G1527" i="5" s="1"/>
  <c r="H1527" i="5" s="1"/>
  <c r="D1523" i="5"/>
  <c r="F1523" i="5" s="1"/>
  <c r="G1523" i="5" s="1"/>
  <c r="H1523" i="5" s="1"/>
  <c r="D1519" i="5"/>
  <c r="F1519" i="5" s="1"/>
  <c r="G1519" i="5" s="1"/>
  <c r="H1519" i="5" s="1"/>
  <c r="D1515" i="5"/>
  <c r="D1511" i="5"/>
  <c r="F1511" i="5" s="1"/>
  <c r="G1511" i="5" s="1"/>
  <c r="H1511" i="5" s="1"/>
  <c r="D1507" i="5"/>
  <c r="F1507" i="5" s="1"/>
  <c r="G1507" i="5" s="1"/>
  <c r="H1507" i="5" s="1"/>
  <c r="D1503" i="5"/>
  <c r="F1503" i="5" s="1"/>
  <c r="G1503" i="5" s="1"/>
  <c r="H1503" i="5" s="1"/>
  <c r="D1499" i="5"/>
  <c r="D1495" i="5"/>
  <c r="D1491" i="5"/>
  <c r="D1487" i="5"/>
  <c r="D1483" i="5"/>
  <c r="F1483" i="5" s="1"/>
  <c r="G1483" i="5" s="1"/>
  <c r="H1483" i="5" s="1"/>
  <c r="D1479" i="5"/>
  <c r="F1479" i="5" s="1"/>
  <c r="G1479" i="5" s="1"/>
  <c r="H1479" i="5" s="1"/>
  <c r="D1475" i="5"/>
  <c r="F1475" i="5" s="1"/>
  <c r="G1475" i="5" s="1"/>
  <c r="H1475" i="5" s="1"/>
  <c r="D1471" i="5"/>
  <c r="D1467" i="5"/>
  <c r="F1467" i="5" s="1"/>
  <c r="G1467" i="5" s="1"/>
  <c r="H1467" i="5" s="1"/>
  <c r="D1463" i="5"/>
  <c r="F1463" i="5" s="1"/>
  <c r="G1463" i="5" s="1"/>
  <c r="H1463" i="5" s="1"/>
  <c r="D1459" i="5"/>
  <c r="F1459" i="5" s="1"/>
  <c r="G1459" i="5" s="1"/>
  <c r="H1459" i="5" s="1"/>
  <c r="D1455" i="5"/>
  <c r="D1451" i="5"/>
  <c r="F1451" i="5" s="1"/>
  <c r="G1451" i="5" s="1"/>
  <c r="H1451" i="5" s="1"/>
  <c r="D1447" i="5"/>
  <c r="F1447" i="5" s="1"/>
  <c r="G1447" i="5" s="1"/>
  <c r="H1447" i="5" s="1"/>
  <c r="D1443" i="5"/>
  <c r="F1443" i="5" s="1"/>
  <c r="G1443" i="5" s="1"/>
  <c r="H1443" i="5" s="1"/>
  <c r="D1439" i="5"/>
  <c r="D1435" i="5"/>
  <c r="F1435" i="5" s="1"/>
  <c r="G1435" i="5" s="1"/>
  <c r="H1435" i="5" s="1"/>
  <c r="D1431" i="5"/>
  <c r="F1431" i="5" s="1"/>
  <c r="G1431" i="5" s="1"/>
  <c r="H1431" i="5" s="1"/>
  <c r="D1427" i="5"/>
  <c r="F1427" i="5" s="1"/>
  <c r="G1427" i="5" s="1"/>
  <c r="H1427" i="5" s="1"/>
  <c r="D1423" i="5"/>
  <c r="D1419" i="5"/>
  <c r="F1419" i="5" s="1"/>
  <c r="G1419" i="5" s="1"/>
  <c r="H1419" i="5" s="1"/>
  <c r="D1415" i="5"/>
  <c r="F1415" i="5" s="1"/>
  <c r="G1415" i="5" s="1"/>
  <c r="H1415" i="5" s="1"/>
  <c r="D1411" i="5"/>
  <c r="F1411" i="5" s="1"/>
  <c r="G1411" i="5" s="1"/>
  <c r="H1411" i="5" s="1"/>
  <c r="D1407" i="5"/>
  <c r="F1407" i="5" s="1"/>
  <c r="G1407" i="5" s="1"/>
  <c r="H1407" i="5" s="1"/>
  <c r="D1403" i="5"/>
  <c r="D1399" i="5"/>
  <c r="D1395" i="5"/>
  <c r="D1391" i="5"/>
  <c r="D1387" i="5"/>
  <c r="D1383" i="5"/>
  <c r="D1379" i="5"/>
  <c r="D1375" i="5"/>
  <c r="D1371" i="5"/>
  <c r="D1367" i="5"/>
  <c r="D1363" i="5"/>
  <c r="D1359" i="5"/>
  <c r="D1355" i="5"/>
  <c r="D1351" i="5"/>
  <c r="D1347" i="5"/>
  <c r="D1343" i="5"/>
  <c r="D1339" i="5"/>
  <c r="D1335" i="5"/>
  <c r="D1331" i="5"/>
  <c r="D1327" i="5"/>
  <c r="D1323" i="5"/>
  <c r="D1319" i="5"/>
  <c r="D1315" i="5"/>
  <c r="D1311" i="5"/>
  <c r="D1307" i="5"/>
  <c r="D1303" i="5"/>
  <c r="D1299" i="5"/>
  <c r="D1295" i="5"/>
  <c r="D1291" i="5"/>
  <c r="D1287" i="5"/>
  <c r="D1283" i="5"/>
  <c r="D1279" i="5"/>
  <c r="D1275" i="5"/>
  <c r="D1271" i="5"/>
  <c r="D1267" i="5"/>
  <c r="D1263" i="5"/>
  <c r="D1259" i="5"/>
  <c r="D1255" i="5"/>
  <c r="D1251" i="5"/>
  <c r="D1247" i="5"/>
  <c r="D1243" i="5"/>
  <c r="D1239" i="5"/>
  <c r="D1235" i="5"/>
  <c r="D1231" i="5"/>
  <c r="D1227" i="5"/>
  <c r="D1223" i="5"/>
  <c r="D1219" i="5"/>
  <c r="D1215" i="5"/>
  <c r="D1211" i="5"/>
  <c r="D1207" i="5"/>
  <c r="D1203" i="5"/>
  <c r="D1199" i="5"/>
  <c r="D1195" i="5"/>
  <c r="D1191" i="5"/>
  <c r="D1187" i="5"/>
  <c r="D1183" i="5"/>
  <c r="D1179" i="5"/>
  <c r="D1175" i="5"/>
  <c r="D1171" i="5"/>
  <c r="D1167" i="5"/>
  <c r="D1163" i="5"/>
  <c r="D1159" i="5"/>
  <c r="D1155" i="5"/>
  <c r="D1151" i="5"/>
  <c r="D1147" i="5"/>
  <c r="D1143" i="5"/>
  <c r="D1139" i="5"/>
  <c r="D1135" i="5"/>
  <c r="D1131" i="5"/>
  <c r="D1127" i="5"/>
  <c r="D1123" i="5"/>
  <c r="D1119" i="5"/>
  <c r="D1115" i="5"/>
  <c r="D1111" i="5"/>
  <c r="D1107" i="5"/>
  <c r="D1103" i="5"/>
  <c r="D1099" i="5"/>
  <c r="D1095" i="5"/>
  <c r="D1091" i="5"/>
  <c r="D1087" i="5"/>
  <c r="D1083" i="5"/>
  <c r="D1079" i="5"/>
  <c r="D1075" i="5"/>
  <c r="D1071" i="5"/>
  <c r="D1067" i="5"/>
  <c r="D1063" i="5"/>
  <c r="D1059" i="5"/>
  <c r="D1055" i="5"/>
  <c r="D1051" i="5"/>
  <c r="D1047" i="5"/>
  <c r="D1043" i="5"/>
  <c r="D1039" i="5"/>
  <c r="D1035" i="5"/>
  <c r="D1031" i="5"/>
  <c r="D1027" i="5"/>
  <c r="D1023" i="5"/>
  <c r="D1019" i="5"/>
  <c r="D1015" i="5"/>
  <c r="D1011" i="5"/>
  <c r="D1007" i="5"/>
  <c r="D1003" i="5"/>
  <c r="D999" i="5"/>
  <c r="D995" i="5"/>
  <c r="D991" i="5"/>
  <c r="D987" i="5"/>
  <c r="D983" i="5"/>
  <c r="D979" i="5"/>
  <c r="D975" i="5"/>
  <c r="D971" i="5"/>
  <c r="D967" i="5"/>
  <c r="D963" i="5"/>
  <c r="D959" i="5"/>
  <c r="D955" i="5"/>
  <c r="D951" i="5"/>
  <c r="D947" i="5"/>
  <c r="D943" i="5"/>
  <c r="D939" i="5"/>
  <c r="D935" i="5"/>
  <c r="D931" i="5"/>
  <c r="D927" i="5"/>
  <c r="D923" i="5"/>
  <c r="D919" i="5"/>
  <c r="D915" i="5"/>
  <c r="D911" i="5"/>
  <c r="D907" i="5"/>
  <c r="D903" i="5"/>
  <c r="D899" i="5"/>
  <c r="D895" i="5"/>
  <c r="D891" i="5"/>
  <c r="D887" i="5"/>
  <c r="D883" i="5"/>
  <c r="D879" i="5"/>
  <c r="D875" i="5"/>
  <c r="D871" i="5"/>
  <c r="D867" i="5"/>
  <c r="D863" i="5"/>
  <c r="D859" i="5"/>
  <c r="D855" i="5"/>
  <c r="D851" i="5"/>
  <c r="D847" i="5"/>
  <c r="D843" i="5"/>
  <c r="D839" i="5"/>
  <c r="D835" i="5"/>
  <c r="D831" i="5"/>
  <c r="D827" i="5"/>
  <c r="D823" i="5"/>
  <c r="D819" i="5"/>
  <c r="D815" i="5"/>
  <c r="D811" i="5"/>
  <c r="F811" i="5" s="1"/>
  <c r="G811" i="5" s="1"/>
  <c r="H811" i="5" s="1"/>
  <c r="D807" i="5"/>
  <c r="F807" i="5" s="1"/>
  <c r="G807" i="5" s="1"/>
  <c r="H807" i="5" s="1"/>
  <c r="D803" i="5"/>
  <c r="F803" i="5" s="1"/>
  <c r="G803" i="5" s="1"/>
  <c r="H803" i="5" s="1"/>
  <c r="D799" i="5"/>
  <c r="D795" i="5"/>
  <c r="D791" i="5"/>
  <c r="D787" i="5"/>
  <c r="D783" i="5"/>
  <c r="D779" i="5"/>
  <c r="D775" i="5"/>
  <c r="D771" i="5"/>
  <c r="D767" i="5"/>
  <c r="D763" i="5"/>
  <c r="D759" i="5"/>
  <c r="D755" i="5"/>
  <c r="D751" i="5"/>
  <c r="D747" i="5"/>
  <c r="D743" i="5"/>
  <c r="D739" i="5"/>
  <c r="D735" i="5"/>
  <c r="D731" i="5"/>
  <c r="F731" i="5" s="1"/>
  <c r="G731" i="5" s="1"/>
  <c r="H731" i="5" s="1"/>
  <c r="D727" i="5"/>
  <c r="F727" i="5" s="1"/>
  <c r="G727" i="5" s="1"/>
  <c r="H727" i="5" s="1"/>
  <c r="D723" i="5"/>
  <c r="F723" i="5" s="1"/>
  <c r="G723" i="5" s="1"/>
  <c r="H723" i="5" s="1"/>
  <c r="D719" i="5"/>
  <c r="F719" i="5" s="1"/>
  <c r="G719" i="5" s="1"/>
  <c r="H719" i="5" s="1"/>
  <c r="D715" i="5"/>
  <c r="F715" i="5" s="1"/>
  <c r="G715" i="5" s="1"/>
  <c r="H715" i="5" s="1"/>
  <c r="D711" i="5"/>
  <c r="F711" i="5" s="1"/>
  <c r="G711" i="5" s="1"/>
  <c r="H711" i="5" s="1"/>
  <c r="D707" i="5"/>
  <c r="F707" i="5" s="1"/>
  <c r="G707" i="5" s="1"/>
  <c r="H707" i="5" s="1"/>
  <c r="D703" i="5"/>
  <c r="D699" i="5"/>
  <c r="D695" i="5"/>
  <c r="D691" i="5"/>
  <c r="D687" i="5"/>
  <c r="D683" i="5"/>
  <c r="D679" i="5"/>
  <c r="D675" i="5"/>
  <c r="D671" i="5"/>
  <c r="D667" i="5"/>
  <c r="D663" i="5"/>
  <c r="D659" i="5"/>
  <c r="D655" i="5"/>
  <c r="D651" i="5"/>
  <c r="D647" i="5"/>
  <c r="D643" i="5"/>
  <c r="D639" i="5"/>
  <c r="D635" i="5"/>
  <c r="D631" i="5"/>
  <c r="D627" i="5"/>
  <c r="D623" i="5"/>
  <c r="D619" i="5"/>
  <c r="D615" i="5"/>
  <c r="D611" i="5"/>
  <c r="D607" i="5"/>
  <c r="D603" i="5"/>
  <c r="D599" i="5"/>
  <c r="D595" i="5"/>
  <c r="D591" i="5"/>
  <c r="D587" i="5"/>
  <c r="D583" i="5"/>
  <c r="D579" i="5"/>
  <c r="D575" i="5"/>
  <c r="D8759" i="5"/>
  <c r="F8759" i="5" s="1"/>
  <c r="G8759" i="5" s="1"/>
  <c r="D8755" i="5"/>
  <c r="F8755" i="5" s="1"/>
  <c r="G8755" i="5" s="1"/>
  <c r="H8755" i="5" s="1"/>
  <c r="D8751" i="5"/>
  <c r="D8747" i="5"/>
  <c r="D8743" i="5"/>
  <c r="D8739" i="5"/>
  <c r="F8739" i="5" s="1"/>
  <c r="G8739" i="5" s="1"/>
  <c r="H8739" i="5" s="1"/>
  <c r="D8735" i="5"/>
  <c r="F8735" i="5" s="1"/>
  <c r="G8735" i="5" s="1"/>
  <c r="H8735" i="5" s="1"/>
  <c r="D8731" i="5"/>
  <c r="D8727" i="5"/>
  <c r="F8727" i="5" s="1"/>
  <c r="G8727" i="5" s="1"/>
  <c r="D8723" i="5"/>
  <c r="F8723" i="5" s="1"/>
  <c r="G8723" i="5" s="1"/>
  <c r="H8723" i="5" s="1"/>
  <c r="D8719" i="5"/>
  <c r="D8715" i="5"/>
  <c r="D8711" i="5"/>
  <c r="F8711" i="5" s="1"/>
  <c r="G8711" i="5" s="1"/>
  <c r="H8711" i="5" s="1"/>
  <c r="D8707" i="5"/>
  <c r="D8703" i="5"/>
  <c r="D8699" i="5"/>
  <c r="D8695" i="5"/>
  <c r="F8695" i="5" s="1"/>
  <c r="G8695" i="5" s="1"/>
  <c r="D8691" i="5"/>
  <c r="D8687" i="5"/>
  <c r="D8683" i="5"/>
  <c r="D8679" i="5"/>
  <c r="F8679" i="5" s="1"/>
  <c r="G8679" i="5" s="1"/>
  <c r="D8675" i="5"/>
  <c r="F8675" i="5" s="1"/>
  <c r="G8675" i="5" s="1"/>
  <c r="H8675" i="5" s="1"/>
  <c r="D8671" i="5"/>
  <c r="D8667" i="5"/>
  <c r="D8663" i="5"/>
  <c r="F8663" i="5" s="1"/>
  <c r="G8663" i="5" s="1"/>
  <c r="D8659" i="5"/>
  <c r="F8659" i="5" s="1"/>
  <c r="G8659" i="5" s="1"/>
  <c r="H8659" i="5" s="1"/>
  <c r="D8655" i="5"/>
  <c r="F8655" i="5" s="1"/>
  <c r="G8655" i="5" s="1"/>
  <c r="H8655" i="5" s="1"/>
  <c r="D8651" i="5"/>
  <c r="F8651" i="5" s="1"/>
  <c r="G8651" i="5" s="1"/>
  <c r="H8651" i="5" s="1"/>
  <c r="D8647" i="5"/>
  <c r="F8647" i="5" s="1"/>
  <c r="G8647" i="5" s="1"/>
  <c r="D8643" i="5"/>
  <c r="F8643" i="5" s="1"/>
  <c r="G8643" i="5" s="1"/>
  <c r="H8643" i="5" s="1"/>
  <c r="D8639" i="5"/>
  <c r="D8635" i="5"/>
  <c r="D8631" i="5"/>
  <c r="F8631" i="5" s="1"/>
  <c r="G8631" i="5" s="1"/>
  <c r="D8627" i="5"/>
  <c r="F8627" i="5" s="1"/>
  <c r="G8627" i="5" s="1"/>
  <c r="H8627" i="5" s="1"/>
  <c r="D8623" i="5"/>
  <c r="D8619" i="5"/>
  <c r="F8619" i="5" s="1"/>
  <c r="G8619" i="5" s="1"/>
  <c r="H8619" i="5" s="1"/>
  <c r="D8615" i="5"/>
  <c r="D8611" i="5"/>
  <c r="F8611" i="5" s="1"/>
  <c r="G8611" i="5" s="1"/>
  <c r="H8611" i="5" s="1"/>
  <c r="D8607" i="5"/>
  <c r="D8603" i="5"/>
  <c r="D8599" i="5"/>
  <c r="F8599" i="5" s="1"/>
  <c r="G8599" i="5" s="1"/>
  <c r="D8595" i="5"/>
  <c r="F8595" i="5" s="1"/>
  <c r="G8595" i="5" s="1"/>
  <c r="H8595" i="5" s="1"/>
  <c r="D8591" i="5"/>
  <c r="D8587" i="5"/>
  <c r="F8587" i="5" s="1"/>
  <c r="G8587" i="5" s="1"/>
  <c r="H8587" i="5" s="1"/>
  <c r="D8583" i="5"/>
  <c r="F8583" i="5" s="1"/>
  <c r="G8583" i="5" s="1"/>
  <c r="D8579" i="5"/>
  <c r="F8579" i="5" s="1"/>
  <c r="G8579" i="5" s="1"/>
  <c r="H8579" i="5" s="1"/>
  <c r="D8575" i="5"/>
  <c r="D8571" i="5"/>
  <c r="D8567" i="5"/>
  <c r="F8567" i="5" s="1"/>
  <c r="G8567" i="5" s="1"/>
  <c r="D8563" i="5"/>
  <c r="F8563" i="5" s="1"/>
  <c r="G8563" i="5" s="1"/>
  <c r="H8563" i="5" s="1"/>
  <c r="D8559" i="5"/>
  <c r="D8555" i="5"/>
  <c r="F8555" i="5" s="1"/>
  <c r="G8555" i="5" s="1"/>
  <c r="H8555" i="5" s="1"/>
  <c r="D8551" i="5"/>
  <c r="D8547" i="5"/>
  <c r="F8547" i="5" s="1"/>
  <c r="G8547" i="5" s="1"/>
  <c r="H8547" i="5" s="1"/>
  <c r="D8543" i="5"/>
  <c r="D8539" i="5"/>
  <c r="F8539" i="5" s="1"/>
  <c r="G8539" i="5" s="1"/>
  <c r="H8539" i="5" s="1"/>
  <c r="D8535" i="5"/>
  <c r="F8535" i="5" s="1"/>
  <c r="G8535" i="5" s="1"/>
  <c r="D8531" i="5"/>
  <c r="F8531" i="5" s="1"/>
  <c r="G8531" i="5" s="1"/>
  <c r="H8531" i="5" s="1"/>
  <c r="D8527" i="5"/>
  <c r="D8523" i="5"/>
  <c r="F8523" i="5" s="1"/>
  <c r="G8523" i="5" s="1"/>
  <c r="H8523" i="5" s="1"/>
  <c r="D8519" i="5"/>
  <c r="D8515" i="5"/>
  <c r="F8515" i="5" s="1"/>
  <c r="G8515" i="5" s="1"/>
  <c r="H8515" i="5" s="1"/>
  <c r="D8511" i="5"/>
  <c r="D8507" i="5"/>
  <c r="D8503" i="5"/>
  <c r="F8503" i="5" s="1"/>
  <c r="G8503" i="5" s="1"/>
  <c r="D8499" i="5"/>
  <c r="F8499" i="5" s="1"/>
  <c r="G8499" i="5" s="1"/>
  <c r="H8499" i="5" s="1"/>
  <c r="D8495" i="5"/>
  <c r="D8491" i="5"/>
  <c r="F8491" i="5" s="1"/>
  <c r="G8491" i="5" s="1"/>
  <c r="H8491" i="5" s="1"/>
  <c r="D8487" i="5"/>
  <c r="F8487" i="5" s="1"/>
  <c r="G8487" i="5" s="1"/>
  <c r="D8483" i="5"/>
  <c r="F8483" i="5" s="1"/>
  <c r="G8483" i="5" s="1"/>
  <c r="H8483" i="5" s="1"/>
  <c r="D8479" i="5"/>
  <c r="D8475" i="5"/>
  <c r="F8475" i="5" s="1"/>
  <c r="G8475" i="5" s="1"/>
  <c r="H8475" i="5" s="1"/>
  <c r="D8471" i="5"/>
  <c r="F8471" i="5" s="1"/>
  <c r="G8471" i="5" s="1"/>
  <c r="D8467" i="5"/>
  <c r="F8467" i="5" s="1"/>
  <c r="G8467" i="5" s="1"/>
  <c r="H8467" i="5" s="1"/>
  <c r="D8463" i="5"/>
  <c r="D8459" i="5"/>
  <c r="D8455" i="5"/>
  <c r="D8451" i="5"/>
  <c r="F8451" i="5" s="1"/>
  <c r="G8451" i="5" s="1"/>
  <c r="H8451" i="5" s="1"/>
  <c r="D8447" i="5"/>
  <c r="D8443" i="5"/>
  <c r="D8439" i="5"/>
  <c r="F8439" i="5" s="1"/>
  <c r="G8439" i="5" s="1"/>
  <c r="D8435" i="5"/>
  <c r="F8435" i="5" s="1"/>
  <c r="G8435" i="5" s="1"/>
  <c r="H8435" i="5" s="1"/>
  <c r="D8431" i="5"/>
  <c r="D8427" i="5"/>
  <c r="D8423" i="5"/>
  <c r="F8423" i="5" s="1"/>
  <c r="G8423" i="5" s="1"/>
  <c r="D8419" i="5"/>
  <c r="F8419" i="5" s="1"/>
  <c r="G8419" i="5" s="1"/>
  <c r="H8419" i="5" s="1"/>
  <c r="D8415" i="5"/>
  <c r="D8411" i="5"/>
  <c r="D8407" i="5"/>
  <c r="F8407" i="5" s="1"/>
  <c r="G8407" i="5" s="1"/>
  <c r="D8403" i="5"/>
  <c r="F8403" i="5" s="1"/>
  <c r="G8403" i="5" s="1"/>
  <c r="H8403" i="5" s="1"/>
  <c r="D8399" i="5"/>
  <c r="D8395" i="5"/>
  <c r="D8391" i="5"/>
  <c r="D8387" i="5"/>
  <c r="F8387" i="5" s="1"/>
  <c r="G8387" i="5" s="1"/>
  <c r="H8387" i="5" s="1"/>
  <c r="D8383" i="5"/>
  <c r="D8379" i="5"/>
  <c r="D8375" i="5"/>
  <c r="F8375" i="5" s="1"/>
  <c r="G8375" i="5" s="1"/>
  <c r="D8371" i="5"/>
  <c r="F8371" i="5" s="1"/>
  <c r="G8371" i="5" s="1"/>
  <c r="H8371" i="5" s="1"/>
  <c r="D8367" i="5"/>
  <c r="D8363" i="5"/>
  <c r="D8359" i="5"/>
  <c r="F8359" i="5" s="1"/>
  <c r="G8359" i="5" s="1"/>
  <c r="D8355" i="5"/>
  <c r="F8355" i="5" s="1"/>
  <c r="G8355" i="5" s="1"/>
  <c r="H8355" i="5" s="1"/>
  <c r="D8351" i="5"/>
  <c r="D8347" i="5"/>
  <c r="D8343" i="5"/>
  <c r="F8343" i="5" s="1"/>
  <c r="G8343" i="5" s="1"/>
  <c r="D8339" i="5"/>
  <c r="F8339" i="5" s="1"/>
  <c r="G8339" i="5" s="1"/>
  <c r="H8339" i="5" s="1"/>
  <c r="D8335" i="5"/>
  <c r="D8331" i="5"/>
  <c r="D8327" i="5"/>
  <c r="D8323" i="5"/>
  <c r="F8323" i="5" s="1"/>
  <c r="G8323" i="5" s="1"/>
  <c r="H8323" i="5" s="1"/>
  <c r="D8319" i="5"/>
  <c r="F8319" i="5" s="1"/>
  <c r="G8319" i="5" s="1"/>
  <c r="H8319" i="5" s="1"/>
  <c r="D8315" i="5"/>
  <c r="F8315" i="5" s="1"/>
  <c r="G8315" i="5" s="1"/>
  <c r="H8315" i="5" s="1"/>
  <c r="D8311" i="5"/>
  <c r="F8311" i="5" s="1"/>
  <c r="G8311" i="5" s="1"/>
  <c r="H8311" i="5" s="1"/>
  <c r="D8307" i="5"/>
  <c r="F8307" i="5" s="1"/>
  <c r="G8307" i="5" s="1"/>
  <c r="H8307" i="5" s="1"/>
  <c r="D8303" i="5"/>
  <c r="F8303" i="5" s="1"/>
  <c r="G8303" i="5" s="1"/>
  <c r="H8303" i="5" s="1"/>
  <c r="D8299" i="5"/>
  <c r="F8299" i="5" s="1"/>
  <c r="G8299" i="5" s="1"/>
  <c r="H8299" i="5" s="1"/>
  <c r="D8295" i="5"/>
  <c r="F8295" i="5" s="1"/>
  <c r="G8295" i="5" s="1"/>
  <c r="H8295" i="5" s="1"/>
  <c r="D8291" i="5"/>
  <c r="F8291" i="5" s="1"/>
  <c r="G8291" i="5" s="1"/>
  <c r="H8291" i="5" s="1"/>
  <c r="D8287" i="5"/>
  <c r="F8287" i="5" s="1"/>
  <c r="G8287" i="5" s="1"/>
  <c r="H8287" i="5" s="1"/>
  <c r="D8283" i="5"/>
  <c r="F8283" i="5" s="1"/>
  <c r="G8283" i="5" s="1"/>
  <c r="H8283" i="5" s="1"/>
  <c r="D8279" i="5"/>
  <c r="F8279" i="5" s="1"/>
  <c r="G8279" i="5" s="1"/>
  <c r="H8279" i="5" s="1"/>
  <c r="D8275" i="5"/>
  <c r="F8275" i="5" s="1"/>
  <c r="G8275" i="5" s="1"/>
  <c r="H8275" i="5" s="1"/>
  <c r="D8271" i="5"/>
  <c r="F8271" i="5" s="1"/>
  <c r="G8271" i="5" s="1"/>
  <c r="H8271" i="5" s="1"/>
  <c r="D8267" i="5"/>
  <c r="F8267" i="5" s="1"/>
  <c r="G8267" i="5" s="1"/>
  <c r="H8267" i="5" s="1"/>
  <c r="D8263" i="5"/>
  <c r="F8263" i="5" s="1"/>
  <c r="G8263" i="5" s="1"/>
  <c r="H8263" i="5" s="1"/>
  <c r="D8259" i="5"/>
  <c r="F8259" i="5" s="1"/>
  <c r="G8259" i="5" s="1"/>
  <c r="H8259" i="5" s="1"/>
  <c r="D8255" i="5"/>
  <c r="F8255" i="5" s="1"/>
  <c r="G8255" i="5" s="1"/>
  <c r="H8255" i="5" s="1"/>
  <c r="D8251" i="5"/>
  <c r="F8251" i="5" s="1"/>
  <c r="G8251" i="5" s="1"/>
  <c r="H8251" i="5" s="1"/>
  <c r="D8247" i="5"/>
  <c r="F8247" i="5" s="1"/>
  <c r="G8247" i="5" s="1"/>
  <c r="H8247" i="5" s="1"/>
  <c r="D8243" i="5"/>
  <c r="F8243" i="5" s="1"/>
  <c r="G8243" i="5" s="1"/>
  <c r="H8243" i="5" s="1"/>
  <c r="D8239" i="5"/>
  <c r="F8239" i="5" s="1"/>
  <c r="G8239" i="5" s="1"/>
  <c r="H8239" i="5" s="1"/>
  <c r="D8235" i="5"/>
  <c r="F8235" i="5" s="1"/>
  <c r="G8235" i="5" s="1"/>
  <c r="H8235" i="5" s="1"/>
  <c r="D8231" i="5"/>
  <c r="F8231" i="5" s="1"/>
  <c r="G8231" i="5" s="1"/>
  <c r="H8231" i="5" s="1"/>
  <c r="D8227" i="5"/>
  <c r="F8227" i="5" s="1"/>
  <c r="G8227" i="5" s="1"/>
  <c r="H8227" i="5" s="1"/>
  <c r="D8223" i="5"/>
  <c r="F8223" i="5" s="1"/>
  <c r="G8223" i="5" s="1"/>
  <c r="H8223" i="5" s="1"/>
  <c r="D8219" i="5"/>
  <c r="F8219" i="5" s="1"/>
  <c r="G8219" i="5" s="1"/>
  <c r="H8219" i="5" s="1"/>
  <c r="D8215" i="5"/>
  <c r="F8215" i="5" s="1"/>
  <c r="G8215" i="5" s="1"/>
  <c r="H8215" i="5" s="1"/>
  <c r="D8211" i="5"/>
  <c r="F8211" i="5" s="1"/>
  <c r="G8211" i="5" s="1"/>
  <c r="H8211" i="5" s="1"/>
  <c r="D8207" i="5"/>
  <c r="F8207" i="5" s="1"/>
  <c r="G8207" i="5" s="1"/>
  <c r="H8207" i="5" s="1"/>
  <c r="D8203" i="5"/>
  <c r="F8203" i="5" s="1"/>
  <c r="G8203" i="5" s="1"/>
  <c r="H8203" i="5" s="1"/>
  <c r="D8199" i="5"/>
  <c r="F8199" i="5" s="1"/>
  <c r="G8199" i="5" s="1"/>
  <c r="H8199" i="5" s="1"/>
  <c r="D8195" i="5"/>
  <c r="F8195" i="5" s="1"/>
  <c r="G8195" i="5" s="1"/>
  <c r="H8195" i="5" s="1"/>
  <c r="D8191" i="5"/>
  <c r="D8187" i="5"/>
  <c r="D8183" i="5"/>
  <c r="F8183" i="5" s="1"/>
  <c r="G8183" i="5" s="1"/>
  <c r="D8179" i="5"/>
  <c r="F8179" i="5" s="1"/>
  <c r="G8179" i="5" s="1"/>
  <c r="H8179" i="5" s="1"/>
  <c r="D8175" i="5"/>
  <c r="D8171" i="5"/>
  <c r="F8171" i="5" s="1"/>
  <c r="G8171" i="5" s="1"/>
  <c r="H8171" i="5" s="1"/>
  <c r="D8167" i="5"/>
  <c r="F8167" i="5" s="1"/>
  <c r="G8167" i="5" s="1"/>
  <c r="D8163" i="5"/>
  <c r="F8163" i="5" s="1"/>
  <c r="G8163" i="5" s="1"/>
  <c r="H8163" i="5" s="1"/>
  <c r="D8159" i="5"/>
  <c r="D8155" i="5"/>
  <c r="F8155" i="5" s="1"/>
  <c r="G8155" i="5" s="1"/>
  <c r="H8155" i="5" s="1"/>
  <c r="D8151" i="5"/>
  <c r="F8151" i="5" s="1"/>
  <c r="G8151" i="5" s="1"/>
  <c r="D8147" i="5"/>
  <c r="F8147" i="5" s="1"/>
  <c r="G8147" i="5" s="1"/>
  <c r="H8147" i="5" s="1"/>
  <c r="D8143" i="5"/>
  <c r="D8139" i="5"/>
  <c r="F8139" i="5" s="1"/>
  <c r="G8139" i="5" s="1"/>
  <c r="H8139" i="5" s="1"/>
  <c r="D8135" i="5"/>
  <c r="F8135" i="5" s="1"/>
  <c r="G8135" i="5" s="1"/>
  <c r="H8135" i="5" s="1"/>
  <c r="D8131" i="5"/>
  <c r="F8131" i="5" s="1"/>
  <c r="G8131" i="5" s="1"/>
  <c r="H8131" i="5" s="1"/>
  <c r="D8127" i="5"/>
  <c r="D8123" i="5"/>
  <c r="F8123" i="5" s="1"/>
  <c r="G8123" i="5" s="1"/>
  <c r="H8123" i="5" s="1"/>
  <c r="D8119" i="5"/>
  <c r="F8119" i="5" s="1"/>
  <c r="G8119" i="5" s="1"/>
  <c r="D8115" i="5"/>
  <c r="F8115" i="5" s="1"/>
  <c r="G8115" i="5" s="1"/>
  <c r="H8115" i="5" s="1"/>
  <c r="D8111" i="5"/>
  <c r="D8107" i="5"/>
  <c r="D8103" i="5"/>
  <c r="D8099" i="5"/>
  <c r="F8099" i="5" s="1"/>
  <c r="G8099" i="5" s="1"/>
  <c r="H8099" i="5" s="1"/>
  <c r="D8095" i="5"/>
  <c r="D8091" i="5"/>
  <c r="F8091" i="5" s="1"/>
  <c r="G8091" i="5" s="1"/>
  <c r="H8091" i="5" s="1"/>
  <c r="D8087" i="5"/>
  <c r="F8087" i="5" s="1"/>
  <c r="G8087" i="5" s="1"/>
  <c r="D8083" i="5"/>
  <c r="F8083" i="5" s="1"/>
  <c r="G8083" i="5" s="1"/>
  <c r="H8083" i="5" s="1"/>
  <c r="D8079" i="5"/>
  <c r="D8075" i="5"/>
  <c r="D8071" i="5"/>
  <c r="F8071" i="5" s="1"/>
  <c r="G8071" i="5" s="1"/>
  <c r="D8067" i="5"/>
  <c r="F8067" i="5" s="1"/>
  <c r="G8067" i="5" s="1"/>
  <c r="H8067" i="5" s="1"/>
  <c r="D8063" i="5"/>
  <c r="D8059" i="5"/>
  <c r="F8059" i="5" s="1"/>
  <c r="G8059" i="5" s="1"/>
  <c r="H8059" i="5" s="1"/>
  <c r="D8055" i="5"/>
  <c r="F8055" i="5" s="1"/>
  <c r="G8055" i="5" s="1"/>
  <c r="D8051" i="5"/>
  <c r="F8051" i="5" s="1"/>
  <c r="G8051" i="5" s="1"/>
  <c r="H8051" i="5" s="1"/>
  <c r="D8047" i="5"/>
  <c r="D8043" i="5"/>
  <c r="D8039" i="5"/>
  <c r="F8039" i="5" s="1"/>
  <c r="G8039" i="5" s="1"/>
  <c r="D8035" i="5"/>
  <c r="F8035" i="5" s="1"/>
  <c r="G8035" i="5" s="1"/>
  <c r="H8035" i="5" s="1"/>
  <c r="D8031" i="5"/>
  <c r="D8027" i="5"/>
  <c r="F8027" i="5" s="1"/>
  <c r="G8027" i="5" s="1"/>
  <c r="H8027" i="5" s="1"/>
  <c r="D8023" i="5"/>
  <c r="D8019" i="5"/>
  <c r="F8019" i="5" s="1"/>
  <c r="G8019" i="5" s="1"/>
  <c r="H8019" i="5" s="1"/>
  <c r="D8015" i="5"/>
  <c r="D8011" i="5"/>
  <c r="D8007" i="5"/>
  <c r="F8007" i="5" s="1"/>
  <c r="G8007" i="5" s="1"/>
  <c r="D8003" i="5"/>
  <c r="D7999" i="5"/>
  <c r="D7995" i="5"/>
  <c r="D7991" i="5"/>
  <c r="F7991" i="5" s="1"/>
  <c r="G7991" i="5" s="1"/>
  <c r="H7991" i="5" s="1"/>
  <c r="D7987" i="5"/>
  <c r="F7987" i="5" s="1"/>
  <c r="G7987" i="5" s="1"/>
  <c r="H7987" i="5" s="1"/>
  <c r="D7983" i="5"/>
  <c r="D7979" i="5"/>
  <c r="D7975" i="5"/>
  <c r="F7975" i="5" s="1"/>
  <c r="G7975" i="5" s="1"/>
  <c r="H7975" i="5" s="1"/>
  <c r="D7971" i="5"/>
  <c r="F7971" i="5" s="1"/>
  <c r="G7971" i="5" s="1"/>
  <c r="H7971" i="5" s="1"/>
  <c r="D7967" i="5"/>
  <c r="D7963" i="5"/>
  <c r="D7959" i="5"/>
  <c r="F7959" i="5" s="1"/>
  <c r="G7959" i="5" s="1"/>
  <c r="H7959" i="5" s="1"/>
  <c r="D7955" i="5"/>
  <c r="F7955" i="5" s="1"/>
  <c r="G7955" i="5" s="1"/>
  <c r="H7955" i="5" s="1"/>
  <c r="D7951" i="5"/>
  <c r="D7947" i="5"/>
  <c r="D7943" i="5"/>
  <c r="F7943" i="5" s="1"/>
  <c r="G7943" i="5" s="1"/>
  <c r="H7943" i="5" s="1"/>
  <c r="D7939" i="5"/>
  <c r="F7939" i="5" s="1"/>
  <c r="G7939" i="5" s="1"/>
  <c r="H7939" i="5" s="1"/>
  <c r="D7935" i="5"/>
  <c r="D7931" i="5"/>
  <c r="D7927" i="5"/>
  <c r="F7927" i="5" s="1"/>
  <c r="G7927" i="5" s="1"/>
  <c r="H7927" i="5" s="1"/>
  <c r="D7923" i="5"/>
  <c r="F7923" i="5" s="1"/>
  <c r="G7923" i="5" s="1"/>
  <c r="H7923" i="5" s="1"/>
  <c r="D7919" i="5"/>
  <c r="D7915" i="5"/>
  <c r="D7911" i="5"/>
  <c r="F7911" i="5" s="1"/>
  <c r="G7911" i="5" s="1"/>
  <c r="H7911" i="5" s="1"/>
  <c r="D7907" i="5"/>
  <c r="F7907" i="5" s="1"/>
  <c r="G7907" i="5" s="1"/>
  <c r="H7907" i="5" s="1"/>
  <c r="D7903" i="5"/>
  <c r="D7899" i="5"/>
  <c r="D7895" i="5"/>
  <c r="F7895" i="5" s="1"/>
  <c r="G7895" i="5" s="1"/>
  <c r="H7895" i="5" s="1"/>
  <c r="D7891" i="5"/>
  <c r="F7891" i="5" s="1"/>
  <c r="G7891" i="5" s="1"/>
  <c r="H7891" i="5" s="1"/>
  <c r="D7887" i="5"/>
  <c r="D7883" i="5"/>
  <c r="D7879" i="5"/>
  <c r="F7879" i="5" s="1"/>
  <c r="G7879" i="5" s="1"/>
  <c r="H7879" i="5" s="1"/>
  <c r="D7875" i="5"/>
  <c r="F7875" i="5" s="1"/>
  <c r="G7875" i="5" s="1"/>
  <c r="H7875" i="5" s="1"/>
  <c r="D7871" i="5"/>
  <c r="D7867" i="5"/>
  <c r="D7863" i="5"/>
  <c r="F7863" i="5" s="1"/>
  <c r="G7863" i="5" s="1"/>
  <c r="H7863" i="5" s="1"/>
  <c r="D7859" i="5"/>
  <c r="F7859" i="5" s="1"/>
  <c r="G7859" i="5" s="1"/>
  <c r="H7859" i="5" s="1"/>
  <c r="D7855" i="5"/>
  <c r="D7851" i="5"/>
  <c r="D7847" i="5"/>
  <c r="F7847" i="5" s="1"/>
  <c r="G7847" i="5" s="1"/>
  <c r="H7847" i="5" s="1"/>
  <c r="D7843" i="5"/>
  <c r="F7843" i="5" s="1"/>
  <c r="G7843" i="5" s="1"/>
  <c r="H7843" i="5" s="1"/>
  <c r="D7839" i="5"/>
  <c r="D7835" i="5"/>
  <c r="D7831" i="5"/>
  <c r="F7831" i="5" s="1"/>
  <c r="G7831" i="5" s="1"/>
  <c r="H7831" i="5" s="1"/>
  <c r="D7827" i="5"/>
  <c r="F7827" i="5" s="1"/>
  <c r="G7827" i="5" s="1"/>
  <c r="H7827" i="5" s="1"/>
  <c r="D7823" i="5"/>
  <c r="D7819" i="5"/>
  <c r="D7815" i="5"/>
  <c r="F7815" i="5" s="1"/>
  <c r="G7815" i="5" s="1"/>
  <c r="H7815" i="5" s="1"/>
  <c r="D7811" i="5"/>
  <c r="F7811" i="5" s="1"/>
  <c r="G7811" i="5" s="1"/>
  <c r="H7811" i="5" s="1"/>
  <c r="D7807" i="5"/>
  <c r="D7803" i="5"/>
  <c r="D7799" i="5"/>
  <c r="F7799" i="5" s="1"/>
  <c r="G7799" i="5" s="1"/>
  <c r="H7799" i="5" s="1"/>
  <c r="D7795" i="5"/>
  <c r="F7795" i="5" s="1"/>
  <c r="G7795" i="5" s="1"/>
  <c r="H7795" i="5" s="1"/>
  <c r="D7791" i="5"/>
  <c r="D7787" i="5"/>
  <c r="D7783" i="5"/>
  <c r="F7783" i="5" s="1"/>
  <c r="G7783" i="5" s="1"/>
  <c r="H7783" i="5" s="1"/>
  <c r="D7779" i="5"/>
  <c r="F7779" i="5" s="1"/>
  <c r="G7779" i="5" s="1"/>
  <c r="H7779" i="5" s="1"/>
  <c r="D7775" i="5"/>
  <c r="F7775" i="5" s="1"/>
  <c r="G7775" i="5" s="1"/>
  <c r="D7771" i="5"/>
  <c r="D7767" i="5"/>
  <c r="F7767" i="5" s="1"/>
  <c r="G7767" i="5" s="1"/>
  <c r="H7767" i="5" s="1"/>
  <c r="D7763" i="5"/>
  <c r="F7763" i="5" s="1"/>
  <c r="G7763" i="5" s="1"/>
  <c r="H7763" i="5" s="1"/>
  <c r="D7759" i="5"/>
  <c r="D7755" i="5"/>
  <c r="D7751" i="5"/>
  <c r="F7751" i="5" s="1"/>
  <c r="G7751" i="5" s="1"/>
  <c r="H7751" i="5" s="1"/>
  <c r="D7747" i="5"/>
  <c r="F7747" i="5" s="1"/>
  <c r="G7747" i="5" s="1"/>
  <c r="H7747" i="5" s="1"/>
  <c r="D7743" i="5"/>
  <c r="F7743" i="5" s="1"/>
  <c r="G7743" i="5" s="1"/>
  <c r="D7739" i="5"/>
  <c r="D7735" i="5"/>
  <c r="F7735" i="5" s="1"/>
  <c r="G7735" i="5" s="1"/>
  <c r="H7735" i="5" s="1"/>
  <c r="D7731" i="5"/>
  <c r="F7731" i="5" s="1"/>
  <c r="G7731" i="5" s="1"/>
  <c r="H7731" i="5" s="1"/>
  <c r="D7727" i="5"/>
  <c r="D7723" i="5"/>
  <c r="D7719" i="5"/>
  <c r="F7719" i="5" s="1"/>
  <c r="G7719" i="5" s="1"/>
  <c r="H7719" i="5" s="1"/>
  <c r="D7715" i="5"/>
  <c r="F7715" i="5" s="1"/>
  <c r="G7715" i="5" s="1"/>
  <c r="H7715" i="5" s="1"/>
  <c r="D7711" i="5"/>
  <c r="F7711" i="5" s="1"/>
  <c r="G7711" i="5" s="1"/>
  <c r="D7707" i="5"/>
  <c r="F7707" i="5" s="1"/>
  <c r="G7707" i="5" s="1"/>
  <c r="H7707" i="5" s="1"/>
  <c r="D7703" i="5"/>
  <c r="F7703" i="5" s="1"/>
  <c r="G7703" i="5" s="1"/>
  <c r="H7703" i="5" s="1"/>
  <c r="D7699" i="5"/>
  <c r="D7695" i="5"/>
  <c r="F7695" i="5" s="1"/>
  <c r="G7695" i="5" s="1"/>
  <c r="H7695" i="5" s="1"/>
  <c r="D7691" i="5"/>
  <c r="D7687" i="5"/>
  <c r="D7683" i="5"/>
  <c r="F7683" i="5" s="1"/>
  <c r="G7683" i="5" s="1"/>
  <c r="H7683" i="5" s="1"/>
  <c r="D7679" i="5"/>
  <c r="F7679" i="5" s="1"/>
  <c r="G7679" i="5" s="1"/>
  <c r="H7679" i="5" s="1"/>
  <c r="D7675" i="5"/>
  <c r="D7671" i="5"/>
  <c r="D7667" i="5"/>
  <c r="F7667" i="5" s="1"/>
  <c r="G7667" i="5" s="1"/>
  <c r="H7667" i="5" s="1"/>
  <c r="D7663" i="5"/>
  <c r="F7663" i="5" s="1"/>
  <c r="G7663" i="5" s="1"/>
  <c r="H7663" i="5" s="1"/>
  <c r="D7659" i="5"/>
  <c r="D7655" i="5"/>
  <c r="D7651" i="5"/>
  <c r="F7651" i="5" s="1"/>
  <c r="G7651" i="5" s="1"/>
  <c r="H7651" i="5" s="1"/>
  <c r="D7647" i="5"/>
  <c r="F7647" i="5" s="1"/>
  <c r="G7647" i="5" s="1"/>
  <c r="H7647" i="5" s="1"/>
  <c r="D7643" i="5"/>
  <c r="D7639" i="5"/>
  <c r="D7635" i="5"/>
  <c r="F7635" i="5" s="1"/>
  <c r="G7635" i="5" s="1"/>
  <c r="H7635" i="5" s="1"/>
  <c r="D7631" i="5"/>
  <c r="F7631" i="5" s="1"/>
  <c r="G7631" i="5" s="1"/>
  <c r="H7631" i="5" s="1"/>
  <c r="D7627" i="5"/>
  <c r="D7623" i="5"/>
  <c r="D7619" i="5"/>
  <c r="F7619" i="5" s="1"/>
  <c r="G7619" i="5" s="1"/>
  <c r="H7619" i="5" s="1"/>
  <c r="D7615" i="5"/>
  <c r="F7615" i="5" s="1"/>
  <c r="G7615" i="5" s="1"/>
  <c r="H7615" i="5" s="1"/>
  <c r="D7611" i="5"/>
  <c r="D7607" i="5"/>
  <c r="D7603" i="5"/>
  <c r="F7603" i="5" s="1"/>
  <c r="G7603" i="5" s="1"/>
  <c r="H7603" i="5" s="1"/>
  <c r="D7599" i="5"/>
  <c r="F7599" i="5" s="1"/>
  <c r="G7599" i="5" s="1"/>
  <c r="H7599" i="5" s="1"/>
  <c r="D7595" i="5"/>
  <c r="D7591" i="5"/>
  <c r="D7587" i="5"/>
  <c r="F7587" i="5" s="1"/>
  <c r="G7587" i="5" s="1"/>
  <c r="H7587" i="5" s="1"/>
  <c r="D7583" i="5"/>
  <c r="F7583" i="5" s="1"/>
  <c r="G7583" i="5" s="1"/>
  <c r="H7583" i="5" s="1"/>
  <c r="D7579" i="5"/>
  <c r="D7575" i="5"/>
  <c r="D7571" i="5"/>
  <c r="F7571" i="5" s="1"/>
  <c r="G7571" i="5" s="1"/>
  <c r="H7571" i="5" s="1"/>
  <c r="D7567" i="5"/>
  <c r="F7567" i="5" s="1"/>
  <c r="G7567" i="5" s="1"/>
  <c r="H7567" i="5" s="1"/>
  <c r="D7563" i="5"/>
  <c r="F7563" i="5" s="1"/>
  <c r="G7563" i="5" s="1"/>
  <c r="H7563" i="5" s="1"/>
  <c r="D7559" i="5"/>
  <c r="F7559" i="5" s="1"/>
  <c r="G7559" i="5" s="1"/>
  <c r="D7555" i="5"/>
  <c r="F7555" i="5" s="1"/>
  <c r="G7555" i="5" s="1"/>
  <c r="H7555" i="5" s="1"/>
  <c r="D7551" i="5"/>
  <c r="F7551" i="5" s="1"/>
  <c r="G7551" i="5" s="1"/>
  <c r="D7547" i="5"/>
  <c r="F7547" i="5" s="1"/>
  <c r="G7547" i="5" s="1"/>
  <c r="H7547" i="5" s="1"/>
  <c r="D7543" i="5"/>
  <c r="F7543" i="5" s="1"/>
  <c r="G7543" i="5" s="1"/>
  <c r="H7543" i="5" s="1"/>
  <c r="D7539" i="5"/>
  <c r="F7539" i="5" s="1"/>
  <c r="G7539" i="5" s="1"/>
  <c r="H7539" i="5" s="1"/>
  <c r="D7535" i="5"/>
  <c r="F7535" i="5" s="1"/>
  <c r="G7535" i="5" s="1"/>
  <c r="D7531" i="5"/>
  <c r="F7531" i="5" s="1"/>
  <c r="G7531" i="5" s="1"/>
  <c r="H7531" i="5" s="1"/>
  <c r="D7527" i="5"/>
  <c r="F7527" i="5" s="1"/>
  <c r="G7527" i="5" s="1"/>
  <c r="H7527" i="5" s="1"/>
  <c r="D7523" i="5"/>
  <c r="F7523" i="5" s="1"/>
  <c r="G7523" i="5" s="1"/>
  <c r="H7523" i="5" s="1"/>
  <c r="D7519" i="5"/>
  <c r="D7515" i="5"/>
  <c r="F7515" i="5" s="1"/>
  <c r="G7515" i="5" s="1"/>
  <c r="H7515" i="5" s="1"/>
  <c r="D7511" i="5"/>
  <c r="F7511" i="5" s="1"/>
  <c r="G7511" i="5" s="1"/>
  <c r="H7511" i="5" s="1"/>
  <c r="D7507" i="5"/>
  <c r="F7507" i="5" s="1"/>
  <c r="G7507" i="5" s="1"/>
  <c r="H7507" i="5" s="1"/>
  <c r="D7503" i="5"/>
  <c r="F7503" i="5" s="1"/>
  <c r="G7503" i="5" s="1"/>
  <c r="D7499" i="5"/>
  <c r="F7499" i="5" s="1"/>
  <c r="G7499" i="5" s="1"/>
  <c r="H7499" i="5" s="1"/>
  <c r="D7495" i="5"/>
  <c r="F7495" i="5" s="1"/>
  <c r="G7495" i="5" s="1"/>
  <c r="H7495" i="5" s="1"/>
  <c r="D7491" i="5"/>
  <c r="F7491" i="5" s="1"/>
  <c r="G7491" i="5" s="1"/>
  <c r="H7491" i="5" s="1"/>
  <c r="D7487" i="5"/>
  <c r="F7487" i="5" s="1"/>
  <c r="G7487" i="5" s="1"/>
  <c r="D7483" i="5"/>
  <c r="F7483" i="5" s="1"/>
  <c r="G7483" i="5" s="1"/>
  <c r="H7483" i="5" s="1"/>
  <c r="D7479" i="5"/>
  <c r="F7479" i="5" s="1"/>
  <c r="G7479" i="5" s="1"/>
  <c r="H7479" i="5" s="1"/>
  <c r="D7475" i="5"/>
  <c r="F7475" i="5" s="1"/>
  <c r="G7475" i="5" s="1"/>
  <c r="H7475" i="5" s="1"/>
  <c r="D7471" i="5"/>
  <c r="F7471" i="5" s="1"/>
  <c r="G7471" i="5" s="1"/>
  <c r="D7467" i="5"/>
  <c r="F7467" i="5" s="1"/>
  <c r="G7467" i="5" s="1"/>
  <c r="H7467" i="5" s="1"/>
  <c r="D7463" i="5"/>
  <c r="F7463" i="5" s="1"/>
  <c r="G7463" i="5" s="1"/>
  <c r="H7463" i="5" s="1"/>
  <c r="D7459" i="5"/>
  <c r="F7459" i="5" s="1"/>
  <c r="G7459" i="5" s="1"/>
  <c r="H7459" i="5" s="1"/>
  <c r="D7455" i="5"/>
  <c r="D7451" i="5"/>
  <c r="F7451" i="5" s="1"/>
  <c r="G7451" i="5" s="1"/>
  <c r="H7451" i="5" s="1"/>
  <c r="D7447" i="5"/>
  <c r="F7447" i="5" s="1"/>
  <c r="G7447" i="5" s="1"/>
  <c r="H7447" i="5" s="1"/>
  <c r="D7443" i="5"/>
  <c r="F7443" i="5" s="1"/>
  <c r="G7443" i="5" s="1"/>
  <c r="H7443" i="5" s="1"/>
  <c r="D7439" i="5"/>
  <c r="F7439" i="5" s="1"/>
  <c r="G7439" i="5" s="1"/>
  <c r="D7435" i="5"/>
  <c r="F7435" i="5" s="1"/>
  <c r="G7435" i="5" s="1"/>
  <c r="H7435" i="5" s="1"/>
  <c r="D7431" i="5"/>
  <c r="F7431" i="5" s="1"/>
  <c r="G7431" i="5" s="1"/>
  <c r="H7431" i="5" s="1"/>
  <c r="D7427" i="5"/>
  <c r="F7427" i="5" s="1"/>
  <c r="G7427" i="5" s="1"/>
  <c r="H7427" i="5" s="1"/>
  <c r="D7423" i="5"/>
  <c r="F7423" i="5" s="1"/>
  <c r="G7423" i="5" s="1"/>
  <c r="D7419" i="5"/>
  <c r="F7419" i="5" s="1"/>
  <c r="G7419" i="5" s="1"/>
  <c r="H7419" i="5" s="1"/>
  <c r="D7415" i="5"/>
  <c r="F7415" i="5" s="1"/>
  <c r="G7415" i="5" s="1"/>
  <c r="H7415" i="5" s="1"/>
  <c r="D7411" i="5"/>
  <c r="F7411" i="5" s="1"/>
  <c r="G7411" i="5" s="1"/>
  <c r="H7411" i="5" s="1"/>
  <c r="D7407" i="5"/>
  <c r="F7407" i="5" s="1"/>
  <c r="G7407" i="5" s="1"/>
  <c r="D7403" i="5"/>
  <c r="F7403" i="5" s="1"/>
  <c r="G7403" i="5" s="1"/>
  <c r="H7403" i="5" s="1"/>
  <c r="D7399" i="5"/>
  <c r="F7399" i="5" s="1"/>
  <c r="G7399" i="5" s="1"/>
  <c r="H7399" i="5" s="1"/>
  <c r="D7395" i="5"/>
  <c r="F7395" i="5" s="1"/>
  <c r="G7395" i="5" s="1"/>
  <c r="H7395" i="5" s="1"/>
  <c r="D7391" i="5"/>
  <c r="D7387" i="5"/>
  <c r="F7387" i="5" s="1"/>
  <c r="G7387" i="5" s="1"/>
  <c r="H7387" i="5" s="1"/>
  <c r="D7383" i="5"/>
  <c r="F7383" i="5" s="1"/>
  <c r="G7383" i="5" s="1"/>
  <c r="H7383" i="5" s="1"/>
  <c r="D7379" i="5"/>
  <c r="F7379" i="5" s="1"/>
  <c r="G7379" i="5" s="1"/>
  <c r="H7379" i="5" s="1"/>
  <c r="D7375" i="5"/>
  <c r="F7375" i="5" s="1"/>
  <c r="G7375" i="5" s="1"/>
  <c r="D7371" i="5"/>
  <c r="F7371" i="5" s="1"/>
  <c r="G7371" i="5" s="1"/>
  <c r="H7371" i="5" s="1"/>
  <c r="D7367" i="5"/>
  <c r="F7367" i="5" s="1"/>
  <c r="G7367" i="5" s="1"/>
  <c r="H7367" i="5" s="1"/>
  <c r="D7363" i="5"/>
  <c r="F7363" i="5" s="1"/>
  <c r="G7363" i="5" s="1"/>
  <c r="H7363" i="5" s="1"/>
  <c r="D7359" i="5"/>
  <c r="F7359" i="5" s="1"/>
  <c r="G7359" i="5" s="1"/>
  <c r="D7355" i="5"/>
  <c r="F7355" i="5" s="1"/>
  <c r="G7355" i="5" s="1"/>
  <c r="H7355" i="5" s="1"/>
  <c r="D7351" i="5"/>
  <c r="F7351" i="5" s="1"/>
  <c r="G7351" i="5" s="1"/>
  <c r="H7351" i="5" s="1"/>
  <c r="D7347" i="5"/>
  <c r="F7347" i="5" s="1"/>
  <c r="G7347" i="5" s="1"/>
  <c r="H7347" i="5" s="1"/>
  <c r="D7343" i="5"/>
  <c r="F7343" i="5" s="1"/>
  <c r="G7343" i="5" s="1"/>
  <c r="D7339" i="5"/>
  <c r="F7339" i="5" s="1"/>
  <c r="G7339" i="5" s="1"/>
  <c r="H7339" i="5" s="1"/>
  <c r="D7335" i="5"/>
  <c r="F7335" i="5" s="1"/>
  <c r="G7335" i="5" s="1"/>
  <c r="H7335" i="5" s="1"/>
  <c r="D7331" i="5"/>
  <c r="F7331" i="5" s="1"/>
  <c r="G7331" i="5" s="1"/>
  <c r="H7331" i="5" s="1"/>
  <c r="D7327" i="5"/>
  <c r="D7323" i="5"/>
  <c r="F7323" i="5" s="1"/>
  <c r="G7323" i="5" s="1"/>
  <c r="H7323" i="5" s="1"/>
  <c r="D7319" i="5"/>
  <c r="F7319" i="5" s="1"/>
  <c r="G7319" i="5" s="1"/>
  <c r="H7319" i="5" s="1"/>
  <c r="D7315" i="5"/>
  <c r="F7315" i="5" s="1"/>
  <c r="G7315" i="5" s="1"/>
  <c r="H7315" i="5" s="1"/>
  <c r="D7311" i="5"/>
  <c r="F7311" i="5" s="1"/>
  <c r="G7311" i="5" s="1"/>
  <c r="D7307" i="5"/>
  <c r="F7307" i="5" s="1"/>
  <c r="G7307" i="5" s="1"/>
  <c r="H7307" i="5" s="1"/>
  <c r="D7303" i="5"/>
  <c r="F7303" i="5" s="1"/>
  <c r="G7303" i="5" s="1"/>
  <c r="H7303" i="5" s="1"/>
  <c r="D7299" i="5"/>
  <c r="F7299" i="5" s="1"/>
  <c r="G7299" i="5" s="1"/>
  <c r="H7299" i="5" s="1"/>
  <c r="D7295" i="5"/>
  <c r="F7295" i="5" s="1"/>
  <c r="G7295" i="5" s="1"/>
  <c r="D7291" i="5"/>
  <c r="F7291" i="5" s="1"/>
  <c r="G7291" i="5" s="1"/>
  <c r="H7291" i="5" s="1"/>
  <c r="D7287" i="5"/>
  <c r="F7287" i="5" s="1"/>
  <c r="G7287" i="5" s="1"/>
  <c r="H7287" i="5" s="1"/>
  <c r="D7283" i="5"/>
  <c r="F7283" i="5" s="1"/>
  <c r="G7283" i="5" s="1"/>
  <c r="H7283" i="5" s="1"/>
  <c r="D7279" i="5"/>
  <c r="F7279" i="5" s="1"/>
  <c r="G7279" i="5" s="1"/>
  <c r="D7275" i="5"/>
  <c r="F7275" i="5" s="1"/>
  <c r="G7275" i="5" s="1"/>
  <c r="H7275" i="5" s="1"/>
  <c r="D7271" i="5"/>
  <c r="F7271" i="5" s="1"/>
  <c r="G7271" i="5" s="1"/>
  <c r="H7271" i="5" s="1"/>
  <c r="D7267" i="5"/>
  <c r="F7267" i="5" s="1"/>
  <c r="G7267" i="5" s="1"/>
  <c r="H7267" i="5" s="1"/>
  <c r="D7263" i="5"/>
  <c r="D7259" i="5"/>
  <c r="F7259" i="5" s="1"/>
  <c r="G7259" i="5" s="1"/>
  <c r="H7259" i="5" s="1"/>
  <c r="D7255" i="5"/>
  <c r="F7255" i="5" s="1"/>
  <c r="G7255" i="5" s="1"/>
  <c r="H7255" i="5" s="1"/>
  <c r="D7251" i="5"/>
  <c r="F7251" i="5" s="1"/>
  <c r="G7251" i="5" s="1"/>
  <c r="H7251" i="5" s="1"/>
  <c r="D7247" i="5"/>
  <c r="F7247" i="5" s="1"/>
  <c r="G7247" i="5" s="1"/>
  <c r="D7243" i="5"/>
  <c r="F7243" i="5" s="1"/>
  <c r="G7243" i="5" s="1"/>
  <c r="H7243" i="5" s="1"/>
  <c r="D7239" i="5"/>
  <c r="F7239" i="5" s="1"/>
  <c r="G7239" i="5" s="1"/>
  <c r="H7239" i="5" s="1"/>
  <c r="D7235" i="5"/>
  <c r="F7235" i="5" s="1"/>
  <c r="G7235" i="5" s="1"/>
  <c r="H7235" i="5" s="1"/>
  <c r="D7231" i="5"/>
  <c r="F7231" i="5" s="1"/>
  <c r="G7231" i="5" s="1"/>
  <c r="H7231" i="5" s="1"/>
  <c r="D7227" i="5"/>
  <c r="D7223" i="5"/>
  <c r="F7223" i="5" s="1"/>
  <c r="G7223" i="5" s="1"/>
  <c r="H7223" i="5" s="1"/>
  <c r="D7219" i="5"/>
  <c r="D7215" i="5"/>
  <c r="F7215" i="5" s="1"/>
  <c r="G7215" i="5" s="1"/>
  <c r="H7215" i="5" s="1"/>
  <c r="D7211" i="5"/>
  <c r="F7211" i="5" s="1"/>
  <c r="G7211" i="5" s="1"/>
  <c r="D7207" i="5"/>
  <c r="F7207" i="5" s="1"/>
  <c r="G7207" i="5" s="1"/>
  <c r="H7207" i="5" s="1"/>
  <c r="D7203" i="5"/>
  <c r="F7203" i="5" s="1"/>
  <c r="G7203" i="5" s="1"/>
  <c r="H7203" i="5" s="1"/>
  <c r="D7199" i="5"/>
  <c r="F7199" i="5" s="1"/>
  <c r="G7199" i="5" s="1"/>
  <c r="H7199" i="5" s="1"/>
  <c r="D7195" i="5"/>
  <c r="F7195" i="5" s="1"/>
  <c r="G7195" i="5" s="1"/>
  <c r="D7191" i="5"/>
  <c r="F7191" i="5" s="1"/>
  <c r="G7191" i="5" s="1"/>
  <c r="H7191" i="5" s="1"/>
  <c r="D7187" i="5"/>
  <c r="F7187" i="5" s="1"/>
  <c r="G7187" i="5" s="1"/>
  <c r="H7187" i="5" s="1"/>
  <c r="D7183" i="5"/>
  <c r="F7183" i="5" s="1"/>
  <c r="G7183" i="5" s="1"/>
  <c r="H7183" i="5" s="1"/>
  <c r="D7179" i="5"/>
  <c r="D7175" i="5"/>
  <c r="F7175" i="5" s="1"/>
  <c r="G7175" i="5" s="1"/>
  <c r="H7175" i="5" s="1"/>
  <c r="D7171" i="5"/>
  <c r="F7171" i="5" s="1"/>
  <c r="G7171" i="5" s="1"/>
  <c r="H7171" i="5" s="1"/>
  <c r="D7167" i="5"/>
  <c r="F7167" i="5" s="1"/>
  <c r="G7167" i="5" s="1"/>
  <c r="H7167" i="5" s="1"/>
  <c r="D7163" i="5"/>
  <c r="F7163" i="5" s="1"/>
  <c r="G7163" i="5" s="1"/>
  <c r="D7159" i="5"/>
  <c r="F7159" i="5" s="1"/>
  <c r="G7159" i="5" s="1"/>
  <c r="H7159" i="5" s="1"/>
  <c r="D7155" i="5"/>
  <c r="F7155" i="5" s="1"/>
  <c r="G7155" i="5" s="1"/>
  <c r="H7155" i="5" s="1"/>
  <c r="D7151" i="5"/>
  <c r="F7151" i="5" s="1"/>
  <c r="G7151" i="5" s="1"/>
  <c r="H7151" i="5" s="1"/>
  <c r="D7147" i="5"/>
  <c r="F7147" i="5" s="1"/>
  <c r="G7147" i="5" s="1"/>
  <c r="D7143" i="5"/>
  <c r="F7143" i="5" s="1"/>
  <c r="G7143" i="5" s="1"/>
  <c r="H7143" i="5" s="1"/>
  <c r="D7139" i="5"/>
  <c r="F7139" i="5" s="1"/>
  <c r="G7139" i="5" s="1"/>
  <c r="H7139" i="5" s="1"/>
  <c r="D7135" i="5"/>
  <c r="F7135" i="5" s="1"/>
  <c r="G7135" i="5" s="1"/>
  <c r="H7135" i="5" s="1"/>
  <c r="D7131" i="5"/>
  <c r="F7131" i="5" s="1"/>
  <c r="G7131" i="5" s="1"/>
  <c r="D7127" i="5"/>
  <c r="F7127" i="5" s="1"/>
  <c r="G7127" i="5" s="1"/>
  <c r="H7127" i="5" s="1"/>
  <c r="D7123" i="5"/>
  <c r="F7123" i="5" s="1"/>
  <c r="G7123" i="5" s="1"/>
  <c r="H7123" i="5" s="1"/>
  <c r="D7119" i="5"/>
  <c r="F7119" i="5" s="1"/>
  <c r="G7119" i="5" s="1"/>
  <c r="H7119" i="5" s="1"/>
  <c r="D7115" i="5"/>
  <c r="D7111" i="5"/>
  <c r="F7111" i="5" s="1"/>
  <c r="G7111" i="5" s="1"/>
  <c r="H7111" i="5" s="1"/>
  <c r="D7107" i="5"/>
  <c r="F7107" i="5" s="1"/>
  <c r="G7107" i="5" s="1"/>
  <c r="H7107" i="5" s="1"/>
  <c r="D7103" i="5"/>
  <c r="F7103" i="5" s="1"/>
  <c r="G7103" i="5" s="1"/>
  <c r="H7103" i="5" s="1"/>
  <c r="D7099" i="5"/>
  <c r="F7099" i="5" s="1"/>
  <c r="G7099" i="5" s="1"/>
  <c r="D7095" i="5"/>
  <c r="F7095" i="5" s="1"/>
  <c r="G7095" i="5" s="1"/>
  <c r="H7095" i="5" s="1"/>
  <c r="D7091" i="5"/>
  <c r="F7091" i="5" s="1"/>
  <c r="G7091" i="5" s="1"/>
  <c r="H7091" i="5" s="1"/>
  <c r="D7087" i="5"/>
  <c r="F7087" i="5" s="1"/>
  <c r="G7087" i="5" s="1"/>
  <c r="H7087" i="5" s="1"/>
  <c r="D7083" i="5"/>
  <c r="F7083" i="5" s="1"/>
  <c r="G7083" i="5" s="1"/>
  <c r="D7079" i="5"/>
  <c r="F7079" i="5" s="1"/>
  <c r="G7079" i="5" s="1"/>
  <c r="H7079" i="5" s="1"/>
  <c r="D7075" i="5"/>
  <c r="F7075" i="5" s="1"/>
  <c r="G7075" i="5" s="1"/>
  <c r="H7075" i="5" s="1"/>
  <c r="D7071" i="5"/>
  <c r="F7071" i="5" s="1"/>
  <c r="G7071" i="5" s="1"/>
  <c r="H7071" i="5" s="1"/>
  <c r="D7067" i="5"/>
  <c r="F7067" i="5" s="1"/>
  <c r="G7067" i="5" s="1"/>
  <c r="D7063" i="5"/>
  <c r="F7063" i="5" s="1"/>
  <c r="G7063" i="5" s="1"/>
  <c r="H7063" i="5" s="1"/>
  <c r="D7059" i="5"/>
  <c r="F7059" i="5" s="1"/>
  <c r="G7059" i="5" s="1"/>
  <c r="H7059" i="5" s="1"/>
  <c r="D7055" i="5"/>
  <c r="F7055" i="5" s="1"/>
  <c r="G7055" i="5" s="1"/>
  <c r="H7055" i="5" s="1"/>
  <c r="D7051" i="5"/>
  <c r="D7047" i="5"/>
  <c r="F7047" i="5" s="1"/>
  <c r="G7047" i="5" s="1"/>
  <c r="H7047" i="5" s="1"/>
  <c r="D7043" i="5"/>
  <c r="F7043" i="5" s="1"/>
  <c r="G7043" i="5" s="1"/>
  <c r="H7043" i="5" s="1"/>
  <c r="D7039" i="5"/>
  <c r="F7039" i="5" s="1"/>
  <c r="G7039" i="5" s="1"/>
  <c r="H7039" i="5" s="1"/>
  <c r="D7035" i="5"/>
  <c r="F7035" i="5" s="1"/>
  <c r="G7035" i="5" s="1"/>
  <c r="D7031" i="5"/>
  <c r="F7031" i="5" s="1"/>
  <c r="G7031" i="5" s="1"/>
  <c r="H7031" i="5" s="1"/>
  <c r="D7027" i="5"/>
  <c r="F7027" i="5" s="1"/>
  <c r="G7027" i="5" s="1"/>
  <c r="H7027" i="5" s="1"/>
  <c r="D7023" i="5"/>
  <c r="F7023" i="5" s="1"/>
  <c r="G7023" i="5" s="1"/>
  <c r="H7023" i="5" s="1"/>
  <c r="D7019" i="5"/>
  <c r="F7019" i="5" s="1"/>
  <c r="G7019" i="5" s="1"/>
  <c r="D7015" i="5"/>
  <c r="F7015" i="5" s="1"/>
  <c r="G7015" i="5" s="1"/>
  <c r="H7015" i="5" s="1"/>
  <c r="D7011" i="5"/>
  <c r="F7011" i="5" s="1"/>
  <c r="G7011" i="5" s="1"/>
  <c r="H7011" i="5" s="1"/>
  <c r="D7007" i="5"/>
  <c r="F7007" i="5" s="1"/>
  <c r="G7007" i="5" s="1"/>
  <c r="H7007" i="5" s="1"/>
  <c r="D7003" i="5"/>
  <c r="F7003" i="5" s="1"/>
  <c r="G7003" i="5" s="1"/>
  <c r="H7003" i="5" s="1"/>
  <c r="D6999" i="5"/>
  <c r="D6995" i="5"/>
  <c r="D6991" i="5"/>
  <c r="F6991" i="5" s="1"/>
  <c r="G6991" i="5" s="1"/>
  <c r="H6991" i="5" s="1"/>
  <c r="D6987" i="5"/>
  <c r="F6987" i="5" s="1"/>
  <c r="G6987" i="5" s="1"/>
  <c r="H6987" i="5" s="1"/>
  <c r="D6983" i="5"/>
  <c r="D6979" i="5"/>
  <c r="F6979" i="5" s="1"/>
  <c r="G6979" i="5" s="1"/>
  <c r="H6979" i="5" s="1"/>
  <c r="D6975" i="5"/>
  <c r="F6975" i="5" s="1"/>
  <c r="G6975" i="5" s="1"/>
  <c r="H6975" i="5" s="1"/>
  <c r="D6971" i="5"/>
  <c r="F6971" i="5" s="1"/>
  <c r="G6971" i="5" s="1"/>
  <c r="H6971" i="5" s="1"/>
  <c r="D6967" i="5"/>
  <c r="D6963" i="5"/>
  <c r="F6963" i="5" s="1"/>
  <c r="G6963" i="5" s="1"/>
  <c r="H6963" i="5" s="1"/>
  <c r="D6959" i="5"/>
  <c r="F6959" i="5" s="1"/>
  <c r="G6959" i="5" s="1"/>
  <c r="H6959" i="5" s="1"/>
  <c r="D6955" i="5"/>
  <c r="F6955" i="5" s="1"/>
  <c r="G6955" i="5" s="1"/>
  <c r="H6955" i="5" s="1"/>
  <c r="D6951" i="5"/>
  <c r="D6947" i="5"/>
  <c r="F6947" i="5" s="1"/>
  <c r="G6947" i="5" s="1"/>
  <c r="H6947" i="5" s="1"/>
  <c r="D6943" i="5"/>
  <c r="F6943" i="5" s="1"/>
  <c r="G6943" i="5" s="1"/>
  <c r="H6943" i="5" s="1"/>
  <c r="D6939" i="5"/>
  <c r="F6939" i="5" s="1"/>
  <c r="G6939" i="5" s="1"/>
  <c r="H6939" i="5" s="1"/>
  <c r="D6935" i="5"/>
  <c r="D6931" i="5"/>
  <c r="F6931" i="5" s="1"/>
  <c r="G6931" i="5" s="1"/>
  <c r="H6931" i="5" s="1"/>
  <c r="D6927" i="5"/>
  <c r="F6927" i="5" s="1"/>
  <c r="G6927" i="5" s="1"/>
  <c r="H6927" i="5" s="1"/>
  <c r="D6923" i="5"/>
  <c r="D6919" i="5"/>
  <c r="F6919" i="5" s="1"/>
  <c r="G6919" i="5" s="1"/>
  <c r="H6919" i="5" s="1"/>
  <c r="D6915" i="5"/>
  <c r="D6911" i="5"/>
  <c r="F6911" i="5" s="1"/>
  <c r="G6911" i="5" s="1"/>
  <c r="D6907" i="5"/>
  <c r="D6903" i="5"/>
  <c r="D6899" i="5"/>
  <c r="F6899" i="5" s="1"/>
  <c r="G6899" i="5" s="1"/>
  <c r="H6899" i="5" s="1"/>
  <c r="D6895" i="5"/>
  <c r="D6891" i="5"/>
  <c r="F6891" i="5" s="1"/>
  <c r="G6891" i="5" s="1"/>
  <c r="H6891" i="5" s="1"/>
  <c r="D6887" i="5"/>
  <c r="D6883" i="5"/>
  <c r="D6879" i="5"/>
  <c r="D6875" i="5"/>
  <c r="F6875" i="5" s="1"/>
  <c r="G6875" i="5" s="1"/>
  <c r="H6875" i="5" s="1"/>
  <c r="D6871" i="5"/>
  <c r="F6871" i="5" s="1"/>
  <c r="G6871" i="5" s="1"/>
  <c r="D6867" i="5"/>
  <c r="D6863" i="5"/>
  <c r="D6859" i="5"/>
  <c r="F6859" i="5" s="1"/>
  <c r="G6859" i="5" s="1"/>
  <c r="H6859" i="5" s="1"/>
  <c r="D6855" i="5"/>
  <c r="F6855" i="5" s="1"/>
  <c r="G6855" i="5" s="1"/>
  <c r="D6851" i="5"/>
  <c r="D6847" i="5"/>
  <c r="D6843" i="5"/>
  <c r="F6843" i="5" s="1"/>
  <c r="G6843" i="5" s="1"/>
  <c r="H6843" i="5" s="1"/>
  <c r="D6839" i="5"/>
  <c r="F6839" i="5" s="1"/>
  <c r="G6839" i="5" s="1"/>
  <c r="H6839" i="5" s="1"/>
  <c r="D6835" i="5"/>
  <c r="D6831" i="5"/>
  <c r="D6827" i="5"/>
  <c r="F6827" i="5" s="1"/>
  <c r="G6827" i="5" s="1"/>
  <c r="H6827" i="5" s="1"/>
  <c r="D6823" i="5"/>
  <c r="F6823" i="5" s="1"/>
  <c r="G6823" i="5" s="1"/>
  <c r="H6823" i="5" s="1"/>
  <c r="D6819" i="5"/>
  <c r="D6815" i="5"/>
  <c r="D6811" i="5"/>
  <c r="F6811" i="5" s="1"/>
  <c r="G6811" i="5" s="1"/>
  <c r="H6811" i="5" s="1"/>
  <c r="D6807" i="5"/>
  <c r="F6807" i="5" s="1"/>
  <c r="G6807" i="5" s="1"/>
  <c r="H6807" i="5" s="1"/>
  <c r="D6803" i="5"/>
  <c r="D6799" i="5"/>
  <c r="D6795" i="5"/>
  <c r="F6795" i="5" s="1"/>
  <c r="G6795" i="5" s="1"/>
  <c r="H6795" i="5" s="1"/>
  <c r="D6791" i="5"/>
  <c r="F6791" i="5" s="1"/>
  <c r="G6791" i="5" s="1"/>
  <c r="H6791" i="5" s="1"/>
  <c r="D6787" i="5"/>
  <c r="D6783" i="5"/>
  <c r="D6779" i="5"/>
  <c r="F6779" i="5" s="1"/>
  <c r="G6779" i="5" s="1"/>
  <c r="H6779" i="5" s="1"/>
  <c r="D6775" i="5"/>
  <c r="F6775" i="5" s="1"/>
  <c r="G6775" i="5" s="1"/>
  <c r="H6775" i="5" s="1"/>
  <c r="D6771" i="5"/>
  <c r="D6767" i="5"/>
  <c r="D6763" i="5"/>
  <c r="F6763" i="5" s="1"/>
  <c r="G6763" i="5" s="1"/>
  <c r="H6763" i="5" s="1"/>
  <c r="D6759" i="5"/>
  <c r="F6759" i="5" s="1"/>
  <c r="G6759" i="5" s="1"/>
  <c r="H6759" i="5" s="1"/>
  <c r="D6755" i="5"/>
  <c r="D6751" i="5"/>
  <c r="D6747" i="5"/>
  <c r="F6747" i="5" s="1"/>
  <c r="G6747" i="5" s="1"/>
  <c r="H6747" i="5" s="1"/>
  <c r="D6743" i="5"/>
  <c r="F6743" i="5" s="1"/>
  <c r="G6743" i="5" s="1"/>
  <c r="H6743" i="5" s="1"/>
  <c r="D6739" i="5"/>
  <c r="D6735" i="5"/>
  <c r="D6731" i="5"/>
  <c r="F6731" i="5" s="1"/>
  <c r="G6731" i="5" s="1"/>
  <c r="H6731" i="5" s="1"/>
  <c r="D6727" i="5"/>
  <c r="F6727" i="5" s="1"/>
  <c r="G6727" i="5" s="1"/>
  <c r="H6727" i="5" s="1"/>
  <c r="D6723" i="5"/>
  <c r="D6719" i="5"/>
  <c r="D6715" i="5"/>
  <c r="F6715" i="5" s="1"/>
  <c r="G6715" i="5" s="1"/>
  <c r="H6715" i="5" s="1"/>
  <c r="D6711" i="5"/>
  <c r="F6711" i="5" s="1"/>
  <c r="G6711" i="5" s="1"/>
  <c r="H6711" i="5" s="1"/>
  <c r="D6707" i="5"/>
  <c r="D6703" i="5"/>
  <c r="D6699" i="5"/>
  <c r="F6699" i="5" s="1"/>
  <c r="G6699" i="5" s="1"/>
  <c r="H6699" i="5" s="1"/>
  <c r="D6695" i="5"/>
  <c r="F6695" i="5" s="1"/>
  <c r="G6695" i="5" s="1"/>
  <c r="H6695" i="5" s="1"/>
  <c r="D6691" i="5"/>
  <c r="D6687" i="5"/>
  <c r="D6683" i="5"/>
  <c r="F6683" i="5" s="1"/>
  <c r="G6683" i="5" s="1"/>
  <c r="H6683" i="5" s="1"/>
  <c r="D6679" i="5"/>
  <c r="F6679" i="5" s="1"/>
  <c r="G6679" i="5" s="1"/>
  <c r="H6679" i="5" s="1"/>
  <c r="D6675" i="5"/>
  <c r="D6671" i="5"/>
  <c r="D6667" i="5"/>
  <c r="F6667" i="5" s="1"/>
  <c r="G6667" i="5" s="1"/>
  <c r="H6667" i="5" s="1"/>
  <c r="D6663" i="5"/>
  <c r="F6663" i="5" s="1"/>
  <c r="G6663" i="5" s="1"/>
  <c r="H6663" i="5" s="1"/>
  <c r="D6659" i="5"/>
  <c r="D6655" i="5"/>
  <c r="F6655" i="5" s="1"/>
  <c r="G6655" i="5" s="1"/>
  <c r="H6655" i="5" s="1"/>
  <c r="D6651" i="5"/>
  <c r="F6651" i="5" s="1"/>
  <c r="G6651" i="5" s="1"/>
  <c r="H6651" i="5" s="1"/>
  <c r="D6647" i="5"/>
  <c r="F6647" i="5" s="1"/>
  <c r="G6647" i="5" s="1"/>
  <c r="H6647" i="5" s="1"/>
  <c r="D6643" i="5"/>
  <c r="D6639" i="5"/>
  <c r="F6639" i="5" s="1"/>
  <c r="G6639" i="5" s="1"/>
  <c r="H6639" i="5" s="1"/>
  <c r="D6635" i="5"/>
  <c r="F6635" i="5" s="1"/>
  <c r="G6635" i="5" s="1"/>
  <c r="H6635" i="5" s="1"/>
  <c r="D6631" i="5"/>
  <c r="F6631" i="5" s="1"/>
  <c r="G6631" i="5" s="1"/>
  <c r="H6631" i="5" s="1"/>
  <c r="D6627" i="5"/>
  <c r="D6623" i="5"/>
  <c r="F6623" i="5" s="1"/>
  <c r="G6623" i="5" s="1"/>
  <c r="H6623" i="5" s="1"/>
  <c r="D6619" i="5"/>
  <c r="F6619" i="5" s="1"/>
  <c r="G6619" i="5" s="1"/>
  <c r="H6619" i="5" s="1"/>
  <c r="D6615" i="5"/>
  <c r="F6615" i="5" s="1"/>
  <c r="G6615" i="5" s="1"/>
  <c r="D6611" i="5"/>
  <c r="F6611" i="5" s="1"/>
  <c r="G6611" i="5" s="1"/>
  <c r="H6611" i="5" s="1"/>
  <c r="D6607" i="5"/>
  <c r="D6603" i="5"/>
  <c r="F6603" i="5" s="1"/>
  <c r="G6603" i="5" s="1"/>
  <c r="H6603" i="5" s="1"/>
  <c r="D6599" i="5"/>
  <c r="F6599" i="5" s="1"/>
  <c r="G6599" i="5" s="1"/>
  <c r="D6595" i="5"/>
  <c r="F6595" i="5" s="1"/>
  <c r="G6595" i="5" s="1"/>
  <c r="H6595" i="5" s="1"/>
  <c r="D6591" i="5"/>
  <c r="F6591" i="5" s="1"/>
  <c r="G6591" i="5" s="1"/>
  <c r="H6591" i="5" s="1"/>
  <c r="D6587" i="5"/>
  <c r="D6583" i="5"/>
  <c r="F6583" i="5" s="1"/>
  <c r="G6583" i="5" s="1"/>
  <c r="D6579" i="5"/>
  <c r="F6579" i="5" s="1"/>
  <c r="G6579" i="5" s="1"/>
  <c r="H6579" i="5" s="1"/>
  <c r="D6575" i="5"/>
  <c r="F6575" i="5" s="1"/>
  <c r="G6575" i="5" s="1"/>
  <c r="H6575" i="5" s="1"/>
  <c r="D6571" i="5"/>
  <c r="F6571" i="5" s="1"/>
  <c r="G6571" i="5" s="1"/>
  <c r="D6567" i="5"/>
  <c r="D6563" i="5"/>
  <c r="F6563" i="5" s="1"/>
  <c r="G6563" i="5" s="1"/>
  <c r="H6563" i="5" s="1"/>
  <c r="D6559" i="5"/>
  <c r="F6559" i="5" s="1"/>
  <c r="G6559" i="5" s="1"/>
  <c r="H6559" i="5" s="1"/>
  <c r="D6555" i="5"/>
  <c r="D6551" i="5"/>
  <c r="F6551" i="5" s="1"/>
  <c r="G6551" i="5" s="1"/>
  <c r="D6547" i="5"/>
  <c r="F6547" i="5" s="1"/>
  <c r="G6547" i="5" s="1"/>
  <c r="H6547" i="5" s="1"/>
  <c r="D6543" i="5"/>
  <c r="F6543" i="5" s="1"/>
  <c r="G6543" i="5" s="1"/>
  <c r="H6543" i="5" s="1"/>
  <c r="D6539" i="5"/>
  <c r="F6539" i="5" s="1"/>
  <c r="G6539" i="5" s="1"/>
  <c r="D6535" i="5"/>
  <c r="F6535" i="5" s="1"/>
  <c r="G6535" i="5" s="1"/>
  <c r="H6535" i="5" s="1"/>
  <c r="D6531" i="5"/>
  <c r="F6531" i="5" s="1"/>
  <c r="G6531" i="5" s="1"/>
  <c r="H6531" i="5" s="1"/>
  <c r="D6527" i="5"/>
  <c r="F6527" i="5" s="1"/>
  <c r="G6527" i="5" s="1"/>
  <c r="H6527" i="5" s="1"/>
  <c r="D6523" i="5"/>
  <c r="D6519" i="5"/>
  <c r="F6519" i="5" s="1"/>
  <c r="G6519" i="5" s="1"/>
  <c r="H6519" i="5" s="1"/>
  <c r="D6515" i="5"/>
  <c r="F6515" i="5" s="1"/>
  <c r="G6515" i="5" s="1"/>
  <c r="H6515" i="5" s="1"/>
  <c r="D6511" i="5"/>
  <c r="F6511" i="5" s="1"/>
  <c r="G6511" i="5" s="1"/>
  <c r="H6511" i="5" s="1"/>
  <c r="D6507" i="5"/>
  <c r="D6503" i="5"/>
  <c r="F6503" i="5" s="1"/>
  <c r="G6503" i="5" s="1"/>
  <c r="H6503" i="5" s="1"/>
  <c r="D6499" i="5"/>
  <c r="F6499" i="5" s="1"/>
  <c r="G6499" i="5" s="1"/>
  <c r="H6499" i="5" s="1"/>
  <c r="D6495" i="5"/>
  <c r="F6495" i="5" s="1"/>
  <c r="G6495" i="5" s="1"/>
  <c r="H6495" i="5" s="1"/>
  <c r="D6491" i="5"/>
  <c r="D6487" i="5"/>
  <c r="F6487" i="5" s="1"/>
  <c r="G6487" i="5" s="1"/>
  <c r="H6487" i="5" s="1"/>
  <c r="D6483" i="5"/>
  <c r="F6483" i="5" s="1"/>
  <c r="G6483" i="5" s="1"/>
  <c r="H6483" i="5" s="1"/>
  <c r="D6479" i="5"/>
  <c r="F6479" i="5" s="1"/>
  <c r="G6479" i="5" s="1"/>
  <c r="H6479" i="5" s="1"/>
  <c r="D6475" i="5"/>
  <c r="D6471" i="5"/>
  <c r="F6471" i="5" s="1"/>
  <c r="G6471" i="5" s="1"/>
  <c r="H6471" i="5" s="1"/>
  <c r="D6467" i="5"/>
  <c r="F6467" i="5" s="1"/>
  <c r="G6467" i="5" s="1"/>
  <c r="H6467" i="5" s="1"/>
  <c r="D6463" i="5"/>
  <c r="F6463" i="5" s="1"/>
  <c r="G6463" i="5" s="1"/>
  <c r="H6463" i="5" s="1"/>
  <c r="D6459" i="5"/>
  <c r="D6455" i="5"/>
  <c r="F6455" i="5" s="1"/>
  <c r="G6455" i="5" s="1"/>
  <c r="H6455" i="5" s="1"/>
  <c r="D6451" i="5"/>
  <c r="F6451" i="5" s="1"/>
  <c r="G6451" i="5" s="1"/>
  <c r="H6451" i="5" s="1"/>
  <c r="D6447" i="5"/>
  <c r="F6447" i="5" s="1"/>
  <c r="G6447" i="5" s="1"/>
  <c r="H6447" i="5" s="1"/>
  <c r="D6443" i="5"/>
  <c r="D6439" i="5"/>
  <c r="F6439" i="5" s="1"/>
  <c r="G6439" i="5" s="1"/>
  <c r="H6439" i="5" s="1"/>
  <c r="D6435" i="5"/>
  <c r="F6435" i="5" s="1"/>
  <c r="G6435" i="5" s="1"/>
  <c r="H6435" i="5" s="1"/>
  <c r="D6431" i="5"/>
  <c r="F6431" i="5" s="1"/>
  <c r="G6431" i="5" s="1"/>
  <c r="H6431" i="5" s="1"/>
  <c r="D6427" i="5"/>
  <c r="D6423" i="5"/>
  <c r="D6419" i="5"/>
  <c r="D6415" i="5"/>
  <c r="D6411" i="5"/>
  <c r="D6407" i="5"/>
  <c r="F6407" i="5" s="1"/>
  <c r="G6407" i="5" s="1"/>
  <c r="H6407" i="5" s="1"/>
  <c r="D6403" i="5"/>
  <c r="F6403" i="5" s="1"/>
  <c r="G6403" i="5" s="1"/>
  <c r="H6403" i="5" s="1"/>
  <c r="D6399" i="5"/>
  <c r="F6399" i="5" s="1"/>
  <c r="G6399" i="5" s="1"/>
  <c r="D6395" i="5"/>
  <c r="F6395" i="5" s="1"/>
  <c r="G6395" i="5" s="1"/>
  <c r="H6395" i="5" s="1"/>
  <c r="D6391" i="5"/>
  <c r="F6391" i="5" s="1"/>
  <c r="G6391" i="5" s="1"/>
  <c r="H6391" i="5" s="1"/>
  <c r="D6387" i="5"/>
  <c r="F6387" i="5" s="1"/>
  <c r="G6387" i="5" s="1"/>
  <c r="H6387" i="5" s="1"/>
  <c r="D6383" i="5"/>
  <c r="F6383" i="5" s="1"/>
  <c r="G6383" i="5" s="1"/>
  <c r="H6383" i="5" s="1"/>
  <c r="D6379" i="5"/>
  <c r="F6379" i="5" s="1"/>
  <c r="G6379" i="5" s="1"/>
  <c r="H6379" i="5" s="1"/>
  <c r="D6375" i="5"/>
  <c r="F6375" i="5" s="1"/>
  <c r="G6375" i="5" s="1"/>
  <c r="H6375" i="5" s="1"/>
  <c r="D6371" i="5"/>
  <c r="F6371" i="5" s="1"/>
  <c r="G6371" i="5" s="1"/>
  <c r="H6371" i="5" s="1"/>
  <c r="D6367" i="5"/>
  <c r="F6367" i="5" s="1"/>
  <c r="G6367" i="5" s="1"/>
  <c r="H6367" i="5" s="1"/>
  <c r="D6363" i="5"/>
  <c r="F6363" i="5" s="1"/>
  <c r="G6363" i="5" s="1"/>
  <c r="H6363" i="5" s="1"/>
  <c r="D6359" i="5"/>
  <c r="D6355" i="5"/>
  <c r="F6355" i="5" s="1"/>
  <c r="G6355" i="5" s="1"/>
  <c r="D6351" i="5"/>
  <c r="F6351" i="5" s="1"/>
  <c r="G6351" i="5" s="1"/>
  <c r="H6351" i="5" s="1"/>
  <c r="D6347" i="5"/>
  <c r="D6343" i="5"/>
  <c r="D6339" i="5"/>
  <c r="F6339" i="5" s="1"/>
  <c r="G6339" i="5" s="1"/>
  <c r="D6335" i="5"/>
  <c r="F6335" i="5" s="1"/>
  <c r="G6335" i="5" s="1"/>
  <c r="D6331" i="5"/>
  <c r="D6327" i="5"/>
  <c r="F6327" i="5" s="1"/>
  <c r="G6327" i="5" s="1"/>
  <c r="D6323" i="5"/>
  <c r="D6319" i="5"/>
  <c r="F6319" i="5" s="1"/>
  <c r="G6319" i="5" s="1"/>
  <c r="H6319" i="5" s="1"/>
  <c r="D6315" i="5"/>
  <c r="D6311" i="5"/>
  <c r="D6307" i="5"/>
  <c r="F6307" i="5" s="1"/>
  <c r="G6307" i="5" s="1"/>
  <c r="D6303" i="5"/>
  <c r="F6303" i="5" s="1"/>
  <c r="G6303" i="5" s="1"/>
  <c r="D6299" i="5"/>
  <c r="D6295" i="5"/>
  <c r="D6291" i="5"/>
  <c r="D6287" i="5"/>
  <c r="F6287" i="5" s="1"/>
  <c r="G6287" i="5" s="1"/>
  <c r="D6283" i="5"/>
  <c r="D6279" i="5"/>
  <c r="F6279" i="5" s="1"/>
  <c r="G6279" i="5" s="1"/>
  <c r="H6279" i="5" s="1"/>
  <c r="D6275" i="5"/>
  <c r="D6271" i="5"/>
  <c r="F6271" i="5" s="1"/>
  <c r="G6271" i="5" s="1"/>
  <c r="H6271" i="5" s="1"/>
  <c r="D6267" i="5"/>
  <c r="D6263" i="5"/>
  <c r="F6263" i="5" s="1"/>
  <c r="G6263" i="5" s="1"/>
  <c r="H6263" i="5" s="1"/>
  <c r="D6259" i="5"/>
  <c r="D6255" i="5"/>
  <c r="D6251" i="5"/>
  <c r="D6247" i="5"/>
  <c r="D6243" i="5"/>
  <c r="D6239" i="5"/>
  <c r="D6235" i="5"/>
  <c r="D6231" i="5"/>
  <c r="D6227" i="5"/>
  <c r="D6223" i="5"/>
  <c r="D6219" i="5"/>
  <c r="D6215" i="5"/>
  <c r="D6211" i="5"/>
  <c r="D6207" i="5"/>
  <c r="D6203" i="5"/>
  <c r="D6199" i="5"/>
  <c r="D6195" i="5"/>
  <c r="D6191" i="5"/>
  <c r="D6187" i="5"/>
  <c r="D6183" i="5"/>
  <c r="D6179" i="5"/>
  <c r="D6175" i="5"/>
  <c r="D6171" i="5"/>
  <c r="D6167" i="5"/>
  <c r="D6163" i="5"/>
  <c r="D6159" i="5"/>
  <c r="D6155" i="5"/>
  <c r="D6151" i="5"/>
  <c r="D6147" i="5"/>
  <c r="D6143" i="5"/>
  <c r="D6139" i="5"/>
  <c r="D6135" i="5"/>
  <c r="D6131" i="5"/>
  <c r="D6127" i="5"/>
  <c r="D6123" i="5"/>
  <c r="D6119" i="5"/>
  <c r="D6115" i="5"/>
  <c r="D6111" i="5"/>
  <c r="F6111" i="5" s="1"/>
  <c r="G6111" i="5" s="1"/>
  <c r="H6111" i="5" s="1"/>
  <c r="D6107" i="5"/>
  <c r="F6107" i="5" s="1"/>
  <c r="G6107" i="5" s="1"/>
  <c r="H6107" i="5" s="1"/>
  <c r="D6103" i="5"/>
  <c r="F6103" i="5" s="1"/>
  <c r="G6103" i="5" s="1"/>
  <c r="D6099" i="5"/>
  <c r="D6095" i="5"/>
  <c r="D6091" i="5"/>
  <c r="D6087" i="5"/>
  <c r="F6087" i="5" s="1"/>
  <c r="G6087" i="5" s="1"/>
  <c r="D6083" i="5"/>
  <c r="D6079" i="5"/>
  <c r="F6079" i="5" s="1"/>
  <c r="G6079" i="5" s="1"/>
  <c r="H6079" i="5" s="1"/>
  <c r="D6075" i="5"/>
  <c r="F6075" i="5" s="1"/>
  <c r="G6075" i="5" s="1"/>
  <c r="H6075" i="5" s="1"/>
  <c r="D6071" i="5"/>
  <c r="D6067" i="5"/>
  <c r="D6063" i="5"/>
  <c r="D6059" i="5"/>
  <c r="D6055" i="5"/>
  <c r="D6051" i="5"/>
  <c r="D6047" i="5"/>
  <c r="F6047" i="5" s="1"/>
  <c r="G6047" i="5" s="1"/>
  <c r="H6047" i="5" s="1"/>
  <c r="D6043" i="5"/>
  <c r="F6043" i="5" s="1"/>
  <c r="G6043" i="5" s="1"/>
  <c r="H6043" i="5" s="1"/>
  <c r="D6039" i="5"/>
  <c r="F6039" i="5" s="1"/>
  <c r="G6039" i="5" s="1"/>
  <c r="D6035" i="5"/>
  <c r="D6031" i="5"/>
  <c r="F6031" i="5" s="1"/>
  <c r="G6031" i="5" s="1"/>
  <c r="H6031" i="5" s="1"/>
  <c r="D6027" i="5"/>
  <c r="F6027" i="5" s="1"/>
  <c r="G6027" i="5" s="1"/>
  <c r="H6027" i="5" s="1"/>
  <c r="D6023" i="5"/>
  <c r="D6019" i="5"/>
  <c r="D6015" i="5"/>
  <c r="F6015" i="5" s="1"/>
  <c r="G6015" i="5" s="1"/>
  <c r="H6015" i="5" s="1"/>
  <c r="D6011" i="5"/>
  <c r="F6011" i="5" s="1"/>
  <c r="G6011" i="5" s="1"/>
  <c r="H6011" i="5" s="1"/>
  <c r="D6007" i="5"/>
  <c r="F6007" i="5" s="1"/>
  <c r="G6007" i="5" s="1"/>
  <c r="D6003" i="5"/>
  <c r="D5999" i="5"/>
  <c r="D5995" i="5"/>
  <c r="F5995" i="5" s="1"/>
  <c r="G5995" i="5" s="1"/>
  <c r="H5995" i="5" s="1"/>
  <c r="D5991" i="5"/>
  <c r="D5987" i="5"/>
  <c r="D5983" i="5"/>
  <c r="D5979" i="5"/>
  <c r="F5979" i="5" s="1"/>
  <c r="G5979" i="5" s="1"/>
  <c r="H5979" i="5" s="1"/>
  <c r="D5975" i="5"/>
  <c r="F5975" i="5" s="1"/>
  <c r="G5975" i="5" s="1"/>
  <c r="H5975" i="5" s="1"/>
  <c r="D5971" i="5"/>
  <c r="F5971" i="5" s="1"/>
  <c r="G5971" i="5" s="1"/>
  <c r="H5971" i="5" s="1"/>
  <c r="D5967" i="5"/>
  <c r="F5967" i="5" s="1"/>
  <c r="G5967" i="5" s="1"/>
  <c r="H5967" i="5" s="1"/>
  <c r="D5963" i="5"/>
  <c r="F5963" i="5" s="1"/>
  <c r="G5963" i="5" s="1"/>
  <c r="H5963" i="5" s="1"/>
  <c r="D5959" i="5"/>
  <c r="F5959" i="5" s="1"/>
  <c r="G5959" i="5" s="1"/>
  <c r="H5959" i="5" s="1"/>
  <c r="D5955" i="5"/>
  <c r="F5955" i="5" s="1"/>
  <c r="G5955" i="5" s="1"/>
  <c r="H5955" i="5" s="1"/>
  <c r="D5951" i="5"/>
  <c r="F5951" i="5" s="1"/>
  <c r="G5951" i="5" s="1"/>
  <c r="H5951" i="5" s="1"/>
  <c r="D5947" i="5"/>
  <c r="D5943" i="5"/>
  <c r="F5943" i="5" s="1"/>
  <c r="G5943" i="5" s="1"/>
  <c r="D5939" i="5"/>
  <c r="D5935" i="5"/>
  <c r="D5931" i="5"/>
  <c r="F5931" i="5" s="1"/>
  <c r="G5931" i="5" s="1"/>
  <c r="H5931" i="5" s="1"/>
  <c r="D5927" i="5"/>
  <c r="D5923" i="5"/>
  <c r="F5923" i="5" s="1"/>
  <c r="G5923" i="5" s="1"/>
  <c r="H5923" i="5" s="1"/>
  <c r="D5919" i="5"/>
  <c r="F5919" i="5" s="1"/>
  <c r="G5919" i="5" s="1"/>
  <c r="D5915" i="5"/>
  <c r="F5915" i="5" s="1"/>
  <c r="G5915" i="5" s="1"/>
  <c r="H5915" i="5" s="1"/>
  <c r="D5911" i="5"/>
  <c r="D5907" i="5"/>
  <c r="F5907" i="5" s="1"/>
  <c r="G5907" i="5" s="1"/>
  <c r="H5907" i="5" s="1"/>
  <c r="D5903" i="5"/>
  <c r="D5899" i="5"/>
  <c r="F5899" i="5" s="1"/>
  <c r="G5899" i="5" s="1"/>
  <c r="H5899" i="5" s="1"/>
  <c r="D5895" i="5"/>
  <c r="F5895" i="5" s="1"/>
  <c r="G5895" i="5" s="1"/>
  <c r="H5895" i="5" s="1"/>
  <c r="D5891" i="5"/>
  <c r="F5891" i="5" s="1"/>
  <c r="G5891" i="5" s="1"/>
  <c r="H5891" i="5" s="1"/>
  <c r="D5887" i="5"/>
  <c r="F5887" i="5" s="1"/>
  <c r="G5887" i="5" s="1"/>
  <c r="H5887" i="5" s="1"/>
  <c r="D5883" i="5"/>
  <c r="F5883" i="5" s="1"/>
  <c r="G5883" i="5" s="1"/>
  <c r="H5883" i="5" s="1"/>
  <c r="D5879" i="5"/>
  <c r="F5879" i="5" s="1"/>
  <c r="G5879" i="5" s="1"/>
  <c r="H5879" i="5" s="1"/>
  <c r="D5875" i="5"/>
  <c r="F5875" i="5" s="1"/>
  <c r="G5875" i="5" s="1"/>
  <c r="H5875" i="5" s="1"/>
  <c r="D5871" i="5"/>
  <c r="F5871" i="5" s="1"/>
  <c r="G5871" i="5" s="1"/>
  <c r="H5871" i="5" s="1"/>
  <c r="D5867" i="5"/>
  <c r="F5867" i="5" s="1"/>
  <c r="G5867" i="5" s="1"/>
  <c r="H5867" i="5" s="1"/>
  <c r="D5863" i="5"/>
  <c r="F5863" i="5" s="1"/>
  <c r="G5863" i="5" s="1"/>
  <c r="H5863" i="5" s="1"/>
  <c r="D5859" i="5"/>
  <c r="F5859" i="5" s="1"/>
  <c r="G5859" i="5" s="1"/>
  <c r="H5859" i="5" s="1"/>
  <c r="D5855" i="5"/>
  <c r="F5855" i="5" s="1"/>
  <c r="G5855" i="5" s="1"/>
  <c r="H5855" i="5" s="1"/>
  <c r="D5851" i="5"/>
  <c r="F5851" i="5" s="1"/>
  <c r="G5851" i="5" s="1"/>
  <c r="H5851" i="5" s="1"/>
  <c r="D5847" i="5"/>
  <c r="F5847" i="5" s="1"/>
  <c r="G5847" i="5" s="1"/>
  <c r="H5847" i="5" s="1"/>
  <c r="D5843" i="5"/>
  <c r="F5843" i="5" s="1"/>
  <c r="G5843" i="5" s="1"/>
  <c r="H5843" i="5" s="1"/>
  <c r="D5839" i="5"/>
  <c r="F5839" i="5" s="1"/>
  <c r="G5839" i="5" s="1"/>
  <c r="H5839" i="5" s="1"/>
  <c r="D5835" i="5"/>
  <c r="F5835" i="5" s="1"/>
  <c r="G5835" i="5" s="1"/>
  <c r="H5835" i="5" s="1"/>
  <c r="D5831" i="5"/>
  <c r="F5831" i="5" s="1"/>
  <c r="G5831" i="5" s="1"/>
  <c r="H5831" i="5" s="1"/>
  <c r="D5827" i="5"/>
  <c r="F5827" i="5" s="1"/>
  <c r="G5827" i="5" s="1"/>
  <c r="H5827" i="5" s="1"/>
  <c r="D5823" i="5"/>
  <c r="F5823" i="5" s="1"/>
  <c r="G5823" i="5" s="1"/>
  <c r="H5823" i="5" s="1"/>
  <c r="D5819" i="5"/>
  <c r="F5819" i="5" s="1"/>
  <c r="G5819" i="5" s="1"/>
  <c r="H5819" i="5" s="1"/>
  <c r="D5815" i="5"/>
  <c r="F5815" i="5" s="1"/>
  <c r="G5815" i="5" s="1"/>
  <c r="H5815" i="5" s="1"/>
  <c r="D5811" i="5"/>
  <c r="F5811" i="5" s="1"/>
  <c r="G5811" i="5" s="1"/>
  <c r="H5811" i="5" s="1"/>
  <c r="D5807" i="5"/>
  <c r="F5807" i="5" s="1"/>
  <c r="G5807" i="5" s="1"/>
  <c r="H5807" i="5" s="1"/>
  <c r="D5803" i="5"/>
  <c r="F5803" i="5" s="1"/>
  <c r="G5803" i="5" s="1"/>
  <c r="H5803" i="5" s="1"/>
  <c r="D5799" i="5"/>
  <c r="F5799" i="5" s="1"/>
  <c r="G5799" i="5" s="1"/>
  <c r="H5799" i="5" s="1"/>
  <c r="D5795" i="5"/>
  <c r="F5795" i="5" s="1"/>
  <c r="G5795" i="5" s="1"/>
  <c r="H5795" i="5" s="1"/>
  <c r="D5791" i="5"/>
  <c r="F5791" i="5" s="1"/>
  <c r="G5791" i="5" s="1"/>
  <c r="H5791" i="5" s="1"/>
  <c r="D5787" i="5"/>
  <c r="F5787" i="5" s="1"/>
  <c r="G5787" i="5" s="1"/>
  <c r="H5787" i="5" s="1"/>
  <c r="D5783" i="5"/>
  <c r="F5783" i="5" s="1"/>
  <c r="G5783" i="5" s="1"/>
  <c r="H5783" i="5" s="1"/>
  <c r="D5779" i="5"/>
  <c r="F5779" i="5" s="1"/>
  <c r="G5779" i="5" s="1"/>
  <c r="H5779" i="5" s="1"/>
  <c r="D5775" i="5"/>
  <c r="F5775" i="5" s="1"/>
  <c r="G5775" i="5" s="1"/>
  <c r="H5775" i="5" s="1"/>
  <c r="D5771" i="5"/>
  <c r="F5771" i="5" s="1"/>
  <c r="G5771" i="5" s="1"/>
  <c r="H5771" i="5" s="1"/>
  <c r="D5767" i="5"/>
  <c r="F5767" i="5" s="1"/>
  <c r="G5767" i="5" s="1"/>
  <c r="H5767" i="5" s="1"/>
  <c r="D5763" i="5"/>
  <c r="F5763" i="5" s="1"/>
  <c r="G5763" i="5" s="1"/>
  <c r="H5763" i="5" s="1"/>
  <c r="D5759" i="5"/>
  <c r="F5759" i="5" s="1"/>
  <c r="G5759" i="5" s="1"/>
  <c r="H5759" i="5" s="1"/>
  <c r="D5755" i="5"/>
  <c r="F5755" i="5" s="1"/>
  <c r="G5755" i="5" s="1"/>
  <c r="H5755" i="5" s="1"/>
  <c r="D5751" i="5"/>
  <c r="F5751" i="5" s="1"/>
  <c r="G5751" i="5" s="1"/>
  <c r="H5751" i="5" s="1"/>
  <c r="D5747" i="5"/>
  <c r="F5747" i="5" s="1"/>
  <c r="G5747" i="5" s="1"/>
  <c r="H5747" i="5" s="1"/>
  <c r="D5743" i="5"/>
  <c r="F5743" i="5" s="1"/>
  <c r="G5743" i="5" s="1"/>
  <c r="H5743" i="5" s="1"/>
  <c r="D5739" i="5"/>
  <c r="F5739" i="5" s="1"/>
  <c r="G5739" i="5" s="1"/>
  <c r="H5739" i="5" s="1"/>
  <c r="D5735" i="5"/>
  <c r="F5735" i="5" s="1"/>
  <c r="G5735" i="5" s="1"/>
  <c r="H5735" i="5" s="1"/>
  <c r="D5731" i="5"/>
  <c r="F5731" i="5" s="1"/>
  <c r="G5731" i="5" s="1"/>
  <c r="H5731" i="5" s="1"/>
  <c r="D5727" i="5"/>
  <c r="F5727" i="5" s="1"/>
  <c r="G5727" i="5" s="1"/>
  <c r="H5727" i="5" s="1"/>
  <c r="D5723" i="5"/>
  <c r="F5723" i="5" s="1"/>
  <c r="G5723" i="5" s="1"/>
  <c r="H5723" i="5" s="1"/>
  <c r="D5719" i="5"/>
  <c r="F5719" i="5" s="1"/>
  <c r="G5719" i="5" s="1"/>
  <c r="H5719" i="5" s="1"/>
  <c r="D5715" i="5"/>
  <c r="F5715" i="5" s="1"/>
  <c r="G5715" i="5" s="1"/>
  <c r="H5715" i="5" s="1"/>
  <c r="D5711" i="5"/>
  <c r="F5711" i="5" s="1"/>
  <c r="G5711" i="5" s="1"/>
  <c r="H5711" i="5" s="1"/>
  <c r="D5707" i="5"/>
  <c r="F5707" i="5" s="1"/>
  <c r="G5707" i="5" s="1"/>
  <c r="H5707" i="5" s="1"/>
  <c r="D5703" i="5"/>
  <c r="F5703" i="5" s="1"/>
  <c r="G5703" i="5" s="1"/>
  <c r="H5703" i="5" s="1"/>
  <c r="D5699" i="5"/>
  <c r="F5699" i="5" s="1"/>
  <c r="G5699" i="5" s="1"/>
  <c r="H5699" i="5" s="1"/>
  <c r="D5695" i="5"/>
  <c r="F5695" i="5" s="1"/>
  <c r="G5695" i="5" s="1"/>
  <c r="H5695" i="5" s="1"/>
  <c r="D5691" i="5"/>
  <c r="F5691" i="5" s="1"/>
  <c r="G5691" i="5" s="1"/>
  <c r="H5691" i="5" s="1"/>
  <c r="D5687" i="5"/>
  <c r="F5687" i="5" s="1"/>
  <c r="G5687" i="5" s="1"/>
  <c r="H5687" i="5" s="1"/>
  <c r="D5683" i="5"/>
  <c r="F5683" i="5" s="1"/>
  <c r="G5683" i="5" s="1"/>
  <c r="H5683" i="5" s="1"/>
  <c r="D5679" i="5"/>
  <c r="F5679" i="5" s="1"/>
  <c r="G5679" i="5" s="1"/>
  <c r="H5679" i="5" s="1"/>
  <c r="D5675" i="5"/>
  <c r="F5675" i="5" s="1"/>
  <c r="G5675" i="5" s="1"/>
  <c r="H5675" i="5" s="1"/>
  <c r="D5671" i="5"/>
  <c r="F5671" i="5" s="1"/>
  <c r="G5671" i="5" s="1"/>
  <c r="H5671" i="5" s="1"/>
  <c r="D5667" i="5"/>
  <c r="F5667" i="5" s="1"/>
  <c r="G5667" i="5" s="1"/>
  <c r="H5667" i="5" s="1"/>
  <c r="D5663" i="5"/>
  <c r="F5663" i="5" s="1"/>
  <c r="G5663" i="5" s="1"/>
  <c r="H5663" i="5" s="1"/>
  <c r="D5659" i="5"/>
  <c r="F5659" i="5" s="1"/>
  <c r="G5659" i="5" s="1"/>
  <c r="H5659" i="5" s="1"/>
  <c r="D5655" i="5"/>
  <c r="F5655" i="5" s="1"/>
  <c r="G5655" i="5" s="1"/>
  <c r="H5655" i="5" s="1"/>
  <c r="D5651" i="5"/>
  <c r="F5651" i="5" s="1"/>
  <c r="G5651" i="5" s="1"/>
  <c r="H5651" i="5" s="1"/>
  <c r="D5647" i="5"/>
  <c r="F5647" i="5" s="1"/>
  <c r="G5647" i="5" s="1"/>
  <c r="H5647" i="5" s="1"/>
  <c r="D5643" i="5"/>
  <c r="F5643" i="5" s="1"/>
  <c r="G5643" i="5" s="1"/>
  <c r="H5643" i="5" s="1"/>
  <c r="D5639" i="5"/>
  <c r="F5639" i="5" s="1"/>
  <c r="G5639" i="5" s="1"/>
  <c r="H5639" i="5" s="1"/>
  <c r="D5635" i="5"/>
  <c r="F5635" i="5" s="1"/>
  <c r="G5635" i="5" s="1"/>
  <c r="H5635" i="5" s="1"/>
  <c r="D5631" i="5"/>
  <c r="F5631" i="5" s="1"/>
  <c r="G5631" i="5" s="1"/>
  <c r="H5631" i="5" s="1"/>
  <c r="D5627" i="5"/>
  <c r="F5627" i="5" s="1"/>
  <c r="G5627" i="5" s="1"/>
  <c r="H5627" i="5" s="1"/>
  <c r="D5623" i="5"/>
  <c r="F5623" i="5" s="1"/>
  <c r="G5623" i="5" s="1"/>
  <c r="H5623" i="5" s="1"/>
  <c r="D5619" i="5"/>
  <c r="F5619" i="5" s="1"/>
  <c r="G5619" i="5" s="1"/>
  <c r="H5619" i="5" s="1"/>
  <c r="D5615" i="5"/>
  <c r="F5615" i="5" s="1"/>
  <c r="G5615" i="5" s="1"/>
  <c r="H5615" i="5" s="1"/>
  <c r="D5611" i="5"/>
  <c r="F5611" i="5" s="1"/>
  <c r="G5611" i="5" s="1"/>
  <c r="H5611" i="5" s="1"/>
  <c r="D5607" i="5"/>
  <c r="F5607" i="5" s="1"/>
  <c r="G5607" i="5" s="1"/>
  <c r="H5607" i="5" s="1"/>
  <c r="D5603" i="5"/>
  <c r="F5603" i="5" s="1"/>
  <c r="G5603" i="5" s="1"/>
  <c r="H5603" i="5" s="1"/>
  <c r="D5599" i="5"/>
  <c r="F5599" i="5" s="1"/>
  <c r="G5599" i="5" s="1"/>
  <c r="H5599" i="5" s="1"/>
  <c r="D5595" i="5"/>
  <c r="F5595" i="5" s="1"/>
  <c r="G5595" i="5" s="1"/>
  <c r="H5595" i="5" s="1"/>
  <c r="D5591" i="5"/>
  <c r="F5591" i="5" s="1"/>
  <c r="G5591" i="5" s="1"/>
  <c r="H5591" i="5" s="1"/>
  <c r="D5587" i="5"/>
  <c r="F5587" i="5" s="1"/>
  <c r="G5587" i="5" s="1"/>
  <c r="H5587" i="5" s="1"/>
  <c r="D5583" i="5"/>
  <c r="F5583" i="5" s="1"/>
  <c r="G5583" i="5" s="1"/>
  <c r="H5583" i="5" s="1"/>
  <c r="D5579" i="5"/>
  <c r="F5579" i="5" s="1"/>
  <c r="G5579" i="5" s="1"/>
  <c r="H5579" i="5" s="1"/>
  <c r="D5575" i="5"/>
  <c r="F5575" i="5" s="1"/>
  <c r="G5575" i="5" s="1"/>
  <c r="H5575" i="5" s="1"/>
  <c r="D5571" i="5"/>
  <c r="F5571" i="5" s="1"/>
  <c r="G5571" i="5" s="1"/>
  <c r="H5571" i="5" s="1"/>
  <c r="D5567" i="5"/>
  <c r="F5567" i="5" s="1"/>
  <c r="G5567" i="5" s="1"/>
  <c r="H5567" i="5" s="1"/>
  <c r="D5563" i="5"/>
  <c r="F5563" i="5" s="1"/>
  <c r="G5563" i="5" s="1"/>
  <c r="H5563" i="5" s="1"/>
  <c r="D5559" i="5"/>
  <c r="F5559" i="5" s="1"/>
  <c r="G5559" i="5" s="1"/>
  <c r="H5559" i="5" s="1"/>
  <c r="D5555" i="5"/>
  <c r="F5555" i="5" s="1"/>
  <c r="G5555" i="5" s="1"/>
  <c r="H5555" i="5" s="1"/>
  <c r="D5551" i="5"/>
  <c r="F5551" i="5" s="1"/>
  <c r="G5551" i="5" s="1"/>
  <c r="H5551" i="5" s="1"/>
  <c r="D5547" i="5"/>
  <c r="F5547" i="5" s="1"/>
  <c r="G5547" i="5" s="1"/>
  <c r="H5547" i="5" s="1"/>
  <c r="D5543" i="5"/>
  <c r="F5543" i="5" s="1"/>
  <c r="G5543" i="5" s="1"/>
  <c r="H5543" i="5" s="1"/>
  <c r="D5539" i="5"/>
  <c r="F5539" i="5" s="1"/>
  <c r="G5539" i="5" s="1"/>
  <c r="H5539" i="5" s="1"/>
  <c r="D5535" i="5"/>
  <c r="F5535" i="5" s="1"/>
  <c r="G5535" i="5" s="1"/>
  <c r="H5535" i="5" s="1"/>
  <c r="D5531" i="5"/>
  <c r="F5531" i="5" s="1"/>
  <c r="G5531" i="5" s="1"/>
  <c r="H5531" i="5" s="1"/>
  <c r="D5527" i="5"/>
  <c r="F5527" i="5" s="1"/>
  <c r="G5527" i="5" s="1"/>
  <c r="H5527" i="5" s="1"/>
  <c r="D5523" i="5"/>
  <c r="F5523" i="5" s="1"/>
  <c r="G5523" i="5" s="1"/>
  <c r="H5523" i="5" s="1"/>
  <c r="D5519" i="5"/>
  <c r="F5519" i="5" s="1"/>
  <c r="G5519" i="5" s="1"/>
  <c r="H5519" i="5" s="1"/>
  <c r="D5515" i="5"/>
  <c r="F5515" i="5" s="1"/>
  <c r="G5515" i="5" s="1"/>
  <c r="H5515" i="5" s="1"/>
  <c r="D5511" i="5"/>
  <c r="F5511" i="5" s="1"/>
  <c r="G5511" i="5" s="1"/>
  <c r="H5511" i="5" s="1"/>
  <c r="D5507" i="5"/>
  <c r="F5507" i="5" s="1"/>
  <c r="G5507" i="5" s="1"/>
  <c r="H5507" i="5" s="1"/>
  <c r="D5503" i="5"/>
  <c r="F5503" i="5" s="1"/>
  <c r="G5503" i="5" s="1"/>
  <c r="H5503" i="5" s="1"/>
  <c r="D5499" i="5"/>
  <c r="F5499" i="5" s="1"/>
  <c r="G5499" i="5" s="1"/>
  <c r="H5499" i="5" s="1"/>
  <c r="D5495" i="5"/>
  <c r="F5495" i="5" s="1"/>
  <c r="G5495" i="5" s="1"/>
  <c r="H5495" i="5" s="1"/>
  <c r="D5491" i="5"/>
  <c r="F5491" i="5" s="1"/>
  <c r="G5491" i="5" s="1"/>
  <c r="H5491" i="5" s="1"/>
  <c r="D5487" i="5"/>
  <c r="F5487" i="5" s="1"/>
  <c r="G5487" i="5" s="1"/>
  <c r="H5487" i="5" s="1"/>
  <c r="D5483" i="5"/>
  <c r="F5483" i="5" s="1"/>
  <c r="G5483" i="5" s="1"/>
  <c r="H5483" i="5" s="1"/>
  <c r="D5479" i="5"/>
  <c r="F5479" i="5" s="1"/>
  <c r="G5479" i="5" s="1"/>
  <c r="H5479" i="5" s="1"/>
  <c r="D5475" i="5"/>
  <c r="F5475" i="5" s="1"/>
  <c r="G5475" i="5" s="1"/>
  <c r="H5475" i="5" s="1"/>
  <c r="D5471" i="5"/>
  <c r="D5467" i="5"/>
  <c r="D5463" i="5"/>
  <c r="D5459" i="5"/>
  <c r="D5455" i="5"/>
  <c r="D5451" i="5"/>
  <c r="D5447" i="5"/>
  <c r="D5443" i="5"/>
  <c r="D5439" i="5"/>
  <c r="D5435" i="5"/>
  <c r="D5431" i="5"/>
  <c r="F5431" i="5" s="1"/>
  <c r="G5431" i="5" s="1"/>
  <c r="D5427" i="5"/>
  <c r="D5423" i="5"/>
  <c r="D5419" i="5"/>
  <c r="F5419" i="5" s="1"/>
  <c r="G5419" i="5" s="1"/>
  <c r="H5419" i="5" s="1"/>
  <c r="D5415" i="5"/>
  <c r="F5415" i="5" s="1"/>
  <c r="G5415" i="5" s="1"/>
  <c r="H5415" i="5" s="1"/>
  <c r="D5411" i="5"/>
  <c r="F5411" i="5" s="1"/>
  <c r="G5411" i="5" s="1"/>
  <c r="H5411" i="5" s="1"/>
  <c r="D5407" i="5"/>
  <c r="F5407" i="5" s="1"/>
  <c r="G5407" i="5" s="1"/>
  <c r="H5407" i="5" s="1"/>
  <c r="D5403" i="5"/>
  <c r="F5403" i="5" s="1"/>
  <c r="G5403" i="5" s="1"/>
  <c r="H5403" i="5" s="1"/>
  <c r="D5399" i="5"/>
  <c r="F5399" i="5" s="1"/>
  <c r="G5399" i="5" s="1"/>
  <c r="H5399" i="5" s="1"/>
  <c r="D5395" i="5"/>
  <c r="F5395" i="5" s="1"/>
  <c r="G5395" i="5" s="1"/>
  <c r="H5395" i="5" s="1"/>
  <c r="D5391" i="5"/>
  <c r="F5391" i="5" s="1"/>
  <c r="G5391" i="5" s="1"/>
  <c r="H5391" i="5" s="1"/>
  <c r="D5387" i="5"/>
  <c r="F5387" i="5" s="1"/>
  <c r="G5387" i="5" s="1"/>
  <c r="H5387" i="5" s="1"/>
  <c r="D5383" i="5"/>
  <c r="F5383" i="5" s="1"/>
  <c r="G5383" i="5" s="1"/>
  <c r="H5383" i="5" s="1"/>
  <c r="D5379" i="5"/>
  <c r="F5379" i="5" s="1"/>
  <c r="G5379" i="5" s="1"/>
  <c r="H5379" i="5" s="1"/>
  <c r="D5375" i="5"/>
  <c r="F5375" i="5" s="1"/>
  <c r="G5375" i="5" s="1"/>
  <c r="H5375" i="5" s="1"/>
  <c r="D5371" i="5"/>
  <c r="F5371" i="5" s="1"/>
  <c r="G5371" i="5" s="1"/>
  <c r="H5371" i="5" s="1"/>
  <c r="D5367" i="5"/>
  <c r="F5367" i="5" s="1"/>
  <c r="G5367" i="5" s="1"/>
  <c r="H5367" i="5" s="1"/>
  <c r="D5363" i="5"/>
  <c r="F5363" i="5" s="1"/>
  <c r="G5363" i="5" s="1"/>
  <c r="H5363" i="5" s="1"/>
  <c r="D5359" i="5"/>
  <c r="F5359" i="5" s="1"/>
  <c r="G5359" i="5" s="1"/>
  <c r="H5359" i="5" s="1"/>
  <c r="D5355" i="5"/>
  <c r="F5355" i="5" s="1"/>
  <c r="G5355" i="5" s="1"/>
  <c r="H5355" i="5" s="1"/>
  <c r="D5351" i="5"/>
  <c r="D5347" i="5"/>
  <c r="F5347" i="5" s="1"/>
  <c r="G5347" i="5" s="1"/>
  <c r="H5347" i="5" s="1"/>
  <c r="D5343" i="5"/>
  <c r="F5343" i="5" s="1"/>
  <c r="G5343" i="5" s="1"/>
  <c r="H5343" i="5" s="1"/>
  <c r="D5339" i="5"/>
  <c r="F5339" i="5" s="1"/>
  <c r="G5339" i="5" s="1"/>
  <c r="H5339" i="5" s="1"/>
  <c r="D5335" i="5"/>
  <c r="D5331" i="5"/>
  <c r="F5331" i="5" s="1"/>
  <c r="G5331" i="5" s="1"/>
  <c r="H5331" i="5" s="1"/>
  <c r="D5327" i="5"/>
  <c r="D5323" i="5"/>
  <c r="F5323" i="5" s="1"/>
  <c r="G5323" i="5" s="1"/>
  <c r="H5323" i="5" s="1"/>
  <c r="D5319" i="5"/>
  <c r="D5315" i="5"/>
  <c r="F5315" i="5" s="1"/>
  <c r="G5315" i="5" s="1"/>
  <c r="H5315" i="5" s="1"/>
  <c r="D5311" i="5"/>
  <c r="D5307" i="5"/>
  <c r="F5307" i="5" s="1"/>
  <c r="G5307" i="5" s="1"/>
  <c r="H5307" i="5" s="1"/>
  <c r="D5303" i="5"/>
  <c r="D5299" i="5"/>
  <c r="F5299" i="5" s="1"/>
  <c r="G5299" i="5" s="1"/>
  <c r="H5299" i="5" s="1"/>
  <c r="D5295" i="5"/>
  <c r="F5295" i="5" s="1"/>
  <c r="G5295" i="5" s="1"/>
  <c r="H5295" i="5" s="1"/>
  <c r="D5291" i="5"/>
  <c r="F5291" i="5" s="1"/>
  <c r="G5291" i="5" s="1"/>
  <c r="H5291" i="5" s="1"/>
  <c r="D5287" i="5"/>
  <c r="D5283" i="5"/>
  <c r="F5283" i="5" s="1"/>
  <c r="G5283" i="5" s="1"/>
  <c r="H5283" i="5" s="1"/>
  <c r="D5279" i="5"/>
  <c r="D5275" i="5"/>
  <c r="F5275" i="5" s="1"/>
  <c r="G5275" i="5" s="1"/>
  <c r="H5275" i="5" s="1"/>
  <c r="D5271" i="5"/>
  <c r="F5271" i="5" s="1"/>
  <c r="G5271" i="5" s="1"/>
  <c r="H5271" i="5" s="1"/>
  <c r="D5267" i="5"/>
  <c r="F5267" i="5" s="1"/>
  <c r="G5267" i="5" s="1"/>
  <c r="H5267" i="5" s="1"/>
  <c r="D5263" i="5"/>
  <c r="F5263" i="5" s="1"/>
  <c r="G5263" i="5" s="1"/>
  <c r="H5263" i="5" s="1"/>
  <c r="D5259" i="5"/>
  <c r="F5259" i="5" s="1"/>
  <c r="G5259" i="5" s="1"/>
  <c r="H5259" i="5" s="1"/>
  <c r="D5255" i="5"/>
  <c r="F5255" i="5" s="1"/>
  <c r="G5255" i="5" s="1"/>
  <c r="H5255" i="5" s="1"/>
  <c r="D5251" i="5"/>
  <c r="F5251" i="5" s="1"/>
  <c r="G5251" i="5" s="1"/>
  <c r="H5251" i="5" s="1"/>
  <c r="D5247" i="5"/>
  <c r="F5247" i="5" s="1"/>
  <c r="G5247" i="5" s="1"/>
  <c r="H5247" i="5" s="1"/>
  <c r="D5243" i="5"/>
  <c r="F5243" i="5" s="1"/>
  <c r="G5243" i="5" s="1"/>
  <c r="H5243" i="5" s="1"/>
  <c r="D5239" i="5"/>
  <c r="D5235" i="5"/>
  <c r="F5235" i="5" s="1"/>
  <c r="G5235" i="5" s="1"/>
  <c r="H5235" i="5" s="1"/>
  <c r="D5231" i="5"/>
  <c r="D5227" i="5"/>
  <c r="F5227" i="5" s="1"/>
  <c r="G5227" i="5" s="1"/>
  <c r="H5227" i="5" s="1"/>
  <c r="D5223" i="5"/>
  <c r="D5219" i="5"/>
  <c r="F5219" i="5" s="1"/>
  <c r="G5219" i="5" s="1"/>
  <c r="H5219" i="5" s="1"/>
  <c r="D5215" i="5"/>
  <c r="D5211" i="5"/>
  <c r="F5211" i="5" s="1"/>
  <c r="G5211" i="5" s="1"/>
  <c r="H5211" i="5" s="1"/>
  <c r="D5207" i="5"/>
  <c r="F5207" i="5" s="1"/>
  <c r="G5207" i="5" s="1"/>
  <c r="H5207" i="5" s="1"/>
  <c r="D5203" i="5"/>
  <c r="F5203" i="5" s="1"/>
  <c r="G5203" i="5" s="1"/>
  <c r="H5203" i="5" s="1"/>
  <c r="D5199" i="5"/>
  <c r="F5199" i="5" s="1"/>
  <c r="G5199" i="5" s="1"/>
  <c r="H5199" i="5" s="1"/>
  <c r="D5195" i="5"/>
  <c r="F5195" i="5" s="1"/>
  <c r="G5195" i="5" s="1"/>
  <c r="H5195" i="5" s="1"/>
  <c r="D5191" i="5"/>
  <c r="F5191" i="5" s="1"/>
  <c r="G5191" i="5" s="1"/>
  <c r="H5191" i="5" s="1"/>
  <c r="D5187" i="5"/>
  <c r="F5187" i="5" s="1"/>
  <c r="G5187" i="5" s="1"/>
  <c r="H5187" i="5" s="1"/>
  <c r="D5183" i="5"/>
  <c r="F5183" i="5" s="1"/>
  <c r="G5183" i="5" s="1"/>
  <c r="H5183" i="5" s="1"/>
  <c r="D5179" i="5"/>
  <c r="F5179" i="5" s="1"/>
  <c r="G5179" i="5" s="1"/>
  <c r="H5179" i="5" s="1"/>
  <c r="D5175" i="5"/>
  <c r="F5175" i="5" s="1"/>
  <c r="G5175" i="5" s="1"/>
  <c r="H5175" i="5" s="1"/>
  <c r="D5171" i="5"/>
  <c r="F5171" i="5" s="1"/>
  <c r="G5171" i="5" s="1"/>
  <c r="H5171" i="5" s="1"/>
  <c r="D5167" i="5"/>
  <c r="F5167" i="5" s="1"/>
  <c r="G5167" i="5" s="1"/>
  <c r="H5167" i="5" s="1"/>
  <c r="D5163" i="5"/>
  <c r="F5163" i="5" s="1"/>
  <c r="G5163" i="5" s="1"/>
  <c r="H5163" i="5" s="1"/>
  <c r="D5159" i="5"/>
  <c r="F5159" i="5" s="1"/>
  <c r="G5159" i="5" s="1"/>
  <c r="H5159" i="5" s="1"/>
  <c r="D5155" i="5"/>
  <c r="F5155" i="5" s="1"/>
  <c r="G5155" i="5" s="1"/>
  <c r="H5155" i="5" s="1"/>
  <c r="D5151" i="5"/>
  <c r="F5151" i="5" s="1"/>
  <c r="G5151" i="5" s="1"/>
  <c r="H5151" i="5" s="1"/>
  <c r="D5147" i="5"/>
  <c r="F5147" i="5" s="1"/>
  <c r="G5147" i="5" s="1"/>
  <c r="H5147" i="5" s="1"/>
  <c r="D5143" i="5"/>
  <c r="F5143" i="5" s="1"/>
  <c r="G5143" i="5" s="1"/>
  <c r="H5143" i="5" s="1"/>
  <c r="D5139" i="5"/>
  <c r="F5139" i="5" s="1"/>
  <c r="G5139" i="5" s="1"/>
  <c r="H5139" i="5" s="1"/>
  <c r="D5135" i="5"/>
  <c r="F5135" i="5" s="1"/>
  <c r="G5135" i="5" s="1"/>
  <c r="H5135" i="5" s="1"/>
  <c r="D5131" i="5"/>
  <c r="F5131" i="5" s="1"/>
  <c r="G5131" i="5" s="1"/>
  <c r="H5131" i="5" s="1"/>
  <c r="D5127" i="5"/>
  <c r="F5127" i="5" s="1"/>
  <c r="G5127" i="5" s="1"/>
  <c r="H5127" i="5" s="1"/>
  <c r="D5123" i="5"/>
  <c r="F5123" i="5" s="1"/>
  <c r="G5123" i="5" s="1"/>
  <c r="H5123" i="5" s="1"/>
  <c r="D5119" i="5"/>
  <c r="D5115" i="5"/>
  <c r="F5115" i="5" s="1"/>
  <c r="G5115" i="5" s="1"/>
  <c r="H5115" i="5" s="1"/>
  <c r="D5111" i="5"/>
  <c r="D5107" i="5"/>
  <c r="F5107" i="5" s="1"/>
  <c r="G5107" i="5" s="1"/>
  <c r="H5107" i="5" s="1"/>
  <c r="D5103" i="5"/>
  <c r="D5099" i="5"/>
  <c r="F5099" i="5" s="1"/>
  <c r="G5099" i="5" s="1"/>
  <c r="H5099" i="5" s="1"/>
  <c r="D5095" i="5"/>
  <c r="D5091" i="5"/>
  <c r="F5091" i="5" s="1"/>
  <c r="G5091" i="5" s="1"/>
  <c r="H5091" i="5" s="1"/>
  <c r="D5087" i="5"/>
  <c r="D5083" i="5"/>
  <c r="F5083" i="5" s="1"/>
  <c r="G5083" i="5" s="1"/>
  <c r="H5083" i="5" s="1"/>
  <c r="D5079" i="5"/>
  <c r="F5079" i="5" s="1"/>
  <c r="G5079" i="5" s="1"/>
  <c r="H5079" i="5" s="1"/>
  <c r="D5075" i="5"/>
  <c r="F5075" i="5" s="1"/>
  <c r="G5075" i="5" s="1"/>
  <c r="H5075" i="5" s="1"/>
  <c r="D5071" i="5"/>
  <c r="D5067" i="5"/>
  <c r="F5067" i="5" s="1"/>
  <c r="G5067" i="5" s="1"/>
  <c r="H5067" i="5" s="1"/>
  <c r="D5063" i="5"/>
  <c r="F5063" i="5" s="1"/>
  <c r="G5063" i="5" s="1"/>
  <c r="H5063" i="5" s="1"/>
  <c r="D5059" i="5"/>
  <c r="F5059" i="5" s="1"/>
  <c r="G5059" i="5" s="1"/>
  <c r="H5059" i="5" s="1"/>
  <c r="D5055" i="5"/>
  <c r="F5055" i="5" s="1"/>
  <c r="G5055" i="5" s="1"/>
  <c r="H5055" i="5" s="1"/>
  <c r="D5051" i="5"/>
  <c r="F5051" i="5" s="1"/>
  <c r="G5051" i="5" s="1"/>
  <c r="H5051" i="5" s="1"/>
  <c r="D5047" i="5"/>
  <c r="F5047" i="5" s="1"/>
  <c r="G5047" i="5" s="1"/>
  <c r="H5047" i="5" s="1"/>
  <c r="D5043" i="5"/>
  <c r="F5043" i="5" s="1"/>
  <c r="G5043" i="5" s="1"/>
  <c r="H5043" i="5" s="1"/>
  <c r="D5039" i="5"/>
  <c r="F5039" i="5" s="1"/>
  <c r="G5039" i="5" s="1"/>
  <c r="H5039" i="5" s="1"/>
  <c r="D5035" i="5"/>
  <c r="F5035" i="5" s="1"/>
  <c r="G5035" i="5" s="1"/>
  <c r="H5035" i="5" s="1"/>
  <c r="D5031" i="5"/>
  <c r="F5031" i="5" s="1"/>
  <c r="G5031" i="5" s="1"/>
  <c r="H5031" i="5" s="1"/>
  <c r="D5027" i="5"/>
  <c r="F5027" i="5" s="1"/>
  <c r="G5027" i="5" s="1"/>
  <c r="H5027" i="5" s="1"/>
  <c r="D5023" i="5"/>
  <c r="F5023" i="5" s="1"/>
  <c r="G5023" i="5" s="1"/>
  <c r="H5023" i="5" s="1"/>
  <c r="D5019" i="5"/>
  <c r="F5019" i="5" s="1"/>
  <c r="G5019" i="5" s="1"/>
  <c r="H5019" i="5" s="1"/>
  <c r="D5015" i="5"/>
  <c r="F5015" i="5" s="1"/>
  <c r="G5015" i="5" s="1"/>
  <c r="H5015" i="5" s="1"/>
  <c r="D5011" i="5"/>
  <c r="F5011" i="5" s="1"/>
  <c r="G5011" i="5" s="1"/>
  <c r="H5011" i="5" s="1"/>
  <c r="D5007" i="5"/>
  <c r="F5007" i="5" s="1"/>
  <c r="G5007" i="5" s="1"/>
  <c r="H5007" i="5" s="1"/>
  <c r="D5003" i="5"/>
  <c r="F5003" i="5" s="1"/>
  <c r="G5003" i="5" s="1"/>
  <c r="H5003" i="5" s="1"/>
  <c r="D4999" i="5"/>
  <c r="F4999" i="5" s="1"/>
  <c r="G4999" i="5" s="1"/>
  <c r="H4999" i="5" s="1"/>
  <c r="D4995" i="5"/>
  <c r="F4995" i="5" s="1"/>
  <c r="G4995" i="5" s="1"/>
  <c r="H4995" i="5" s="1"/>
  <c r="D4991" i="5"/>
  <c r="F4991" i="5" s="1"/>
  <c r="G4991" i="5" s="1"/>
  <c r="H4991" i="5" s="1"/>
  <c r="D4987" i="5"/>
  <c r="F4987" i="5" s="1"/>
  <c r="G4987" i="5" s="1"/>
  <c r="H4987" i="5" s="1"/>
  <c r="D4983" i="5"/>
  <c r="F4983" i="5" s="1"/>
  <c r="G4983" i="5" s="1"/>
  <c r="H4983" i="5" s="1"/>
  <c r="D4979" i="5"/>
  <c r="F4979" i="5" s="1"/>
  <c r="G4979" i="5" s="1"/>
  <c r="H4979" i="5" s="1"/>
  <c r="D4975" i="5"/>
  <c r="F4975" i="5" s="1"/>
  <c r="G4975" i="5" s="1"/>
  <c r="H4975" i="5" s="1"/>
  <c r="D4971" i="5"/>
  <c r="F4971" i="5" s="1"/>
  <c r="G4971" i="5" s="1"/>
  <c r="H4971" i="5" s="1"/>
  <c r="D4967" i="5"/>
  <c r="F4967" i="5" s="1"/>
  <c r="G4967" i="5" s="1"/>
  <c r="H4967" i="5" s="1"/>
  <c r="D4963" i="5"/>
  <c r="F4963" i="5" s="1"/>
  <c r="G4963" i="5" s="1"/>
  <c r="H4963" i="5" s="1"/>
  <c r="D4959" i="5"/>
  <c r="D4955" i="5"/>
  <c r="D4951" i="5"/>
  <c r="D4947" i="5"/>
  <c r="D4943" i="5"/>
  <c r="D4939" i="5"/>
  <c r="D4935" i="5"/>
  <c r="D4931" i="5"/>
  <c r="D4927" i="5"/>
  <c r="D4923" i="5"/>
  <c r="D4919" i="5"/>
  <c r="D4915" i="5"/>
  <c r="D4911" i="5"/>
  <c r="D4907" i="5"/>
  <c r="F4907" i="5" s="1"/>
  <c r="G4907" i="5" s="1"/>
  <c r="H4907" i="5" s="1"/>
  <c r="D4903" i="5"/>
  <c r="F4903" i="5" s="1"/>
  <c r="G4903" i="5" s="1"/>
  <c r="H4903" i="5" s="1"/>
  <c r="D4899" i="5"/>
  <c r="D4895" i="5"/>
  <c r="D4891" i="5"/>
  <c r="D4887" i="5"/>
  <c r="D4883" i="5"/>
  <c r="D4879" i="5"/>
  <c r="D4875" i="5"/>
  <c r="F4875" i="5" s="1"/>
  <c r="G4875" i="5" s="1"/>
  <c r="H4875" i="5" s="1"/>
  <c r="D4871" i="5"/>
  <c r="D4867" i="5"/>
  <c r="D4863" i="5"/>
  <c r="D4859" i="5"/>
  <c r="D4855" i="5"/>
  <c r="D4851" i="5"/>
  <c r="D4847" i="5"/>
  <c r="D4843" i="5"/>
  <c r="F4843" i="5" s="1"/>
  <c r="G4843" i="5" s="1"/>
  <c r="H4843" i="5" s="1"/>
  <c r="D4839" i="5"/>
  <c r="F4839" i="5" s="1"/>
  <c r="G4839" i="5" s="1"/>
  <c r="H4839" i="5" s="1"/>
  <c r="D4835" i="5"/>
  <c r="D4831" i="5"/>
  <c r="D4827" i="5"/>
  <c r="D4823" i="5"/>
  <c r="F4823" i="5" s="1"/>
  <c r="G4823" i="5" s="1"/>
  <c r="H4823" i="5" s="1"/>
  <c r="D4819" i="5"/>
  <c r="D4815" i="5"/>
  <c r="D4811" i="5"/>
  <c r="F4811" i="5" s="1"/>
  <c r="G4811" i="5" s="1"/>
  <c r="H4811" i="5" s="1"/>
  <c r="D4807" i="5"/>
  <c r="F4807" i="5" s="1"/>
  <c r="G4807" i="5" s="1"/>
  <c r="H4807" i="5" s="1"/>
  <c r="D4803" i="5"/>
  <c r="D4799" i="5"/>
  <c r="D4795" i="5"/>
  <c r="D4791" i="5"/>
  <c r="D4787" i="5"/>
  <c r="D4783" i="5"/>
  <c r="D4779" i="5"/>
  <c r="F4779" i="5" s="1"/>
  <c r="G4779" i="5" s="1"/>
  <c r="H4779" i="5" s="1"/>
  <c r="D4775" i="5"/>
  <c r="F4775" i="5" s="1"/>
  <c r="G4775" i="5" s="1"/>
  <c r="H4775" i="5" s="1"/>
  <c r="D4771" i="5"/>
  <c r="D4767" i="5"/>
  <c r="D4763" i="5"/>
  <c r="D4759" i="5"/>
  <c r="F4759" i="5" s="1"/>
  <c r="G4759" i="5" s="1"/>
  <c r="H4759" i="5" s="1"/>
  <c r="D4755" i="5"/>
  <c r="D4751" i="5"/>
  <c r="D4747" i="5"/>
  <c r="F4747" i="5" s="1"/>
  <c r="G4747" i="5" s="1"/>
  <c r="H4747" i="5" s="1"/>
  <c r="D4743" i="5"/>
  <c r="D4739" i="5"/>
  <c r="D4735" i="5"/>
  <c r="D4731" i="5"/>
  <c r="D4727" i="5"/>
  <c r="D4723" i="5"/>
  <c r="D4719" i="5"/>
  <c r="D4715" i="5"/>
  <c r="F4715" i="5" s="1"/>
  <c r="G4715" i="5" s="1"/>
  <c r="H4715" i="5" s="1"/>
  <c r="D4711" i="5"/>
  <c r="F4711" i="5" s="1"/>
  <c r="G4711" i="5" s="1"/>
  <c r="H4711" i="5" s="1"/>
  <c r="D4707" i="5"/>
  <c r="D4703" i="5"/>
  <c r="D4699" i="5"/>
  <c r="D4695" i="5"/>
  <c r="D4691" i="5"/>
  <c r="D4687" i="5"/>
  <c r="D4683" i="5"/>
  <c r="F4683" i="5" s="1"/>
  <c r="G4683" i="5" s="1"/>
  <c r="H4683" i="5" s="1"/>
  <c r="D4679" i="5"/>
  <c r="F4679" i="5" s="1"/>
  <c r="G4679" i="5" s="1"/>
  <c r="H4679" i="5" s="1"/>
  <c r="D4675" i="5"/>
  <c r="D4671" i="5"/>
  <c r="D4667" i="5"/>
  <c r="D4663" i="5"/>
  <c r="D4659" i="5"/>
  <c r="D4655" i="5"/>
  <c r="D4651" i="5"/>
  <c r="F4651" i="5" s="1"/>
  <c r="G4651" i="5" s="1"/>
  <c r="H4651" i="5" s="1"/>
  <c r="D4647" i="5"/>
  <c r="F4647" i="5" s="1"/>
  <c r="G4647" i="5" s="1"/>
  <c r="H4647" i="5" s="1"/>
  <c r="D4643" i="5"/>
  <c r="D4639" i="5"/>
  <c r="D4635" i="5"/>
  <c r="D4631" i="5"/>
  <c r="D4627" i="5"/>
  <c r="D4623" i="5"/>
  <c r="D4619" i="5"/>
  <c r="F4619" i="5" s="1"/>
  <c r="G4619" i="5" s="1"/>
  <c r="H4619" i="5" s="1"/>
  <c r="D4615" i="5"/>
  <c r="F4615" i="5" s="1"/>
  <c r="G4615" i="5" s="1"/>
  <c r="H4615" i="5" s="1"/>
  <c r="D4611" i="5"/>
  <c r="D4607" i="5"/>
  <c r="D4603" i="5"/>
  <c r="D4599" i="5"/>
  <c r="F4599" i="5" s="1"/>
  <c r="G4599" i="5" s="1"/>
  <c r="H4599" i="5" s="1"/>
  <c r="D4595" i="5"/>
  <c r="D4591" i="5"/>
  <c r="D4587" i="5"/>
  <c r="F4587" i="5" s="1"/>
  <c r="G4587" i="5" s="1"/>
  <c r="H4587" i="5" s="1"/>
  <c r="D4583" i="5"/>
  <c r="F4583" i="5" s="1"/>
  <c r="G4583" i="5" s="1"/>
  <c r="H4583" i="5" s="1"/>
  <c r="D4579" i="5"/>
  <c r="D4575" i="5"/>
  <c r="D4571" i="5"/>
  <c r="D4567" i="5"/>
  <c r="D4563" i="5"/>
  <c r="D4559" i="5"/>
  <c r="D4555" i="5"/>
  <c r="F4555" i="5" s="1"/>
  <c r="G4555" i="5" s="1"/>
  <c r="H4555" i="5" s="1"/>
  <c r="D4551" i="5"/>
  <c r="F4551" i="5" s="1"/>
  <c r="G4551" i="5" s="1"/>
  <c r="H4551" i="5" s="1"/>
  <c r="D4547" i="5"/>
  <c r="D4543" i="5"/>
  <c r="D4539" i="5"/>
  <c r="D4535" i="5"/>
  <c r="F4535" i="5" s="1"/>
  <c r="G4535" i="5" s="1"/>
  <c r="H4535" i="5" s="1"/>
  <c r="D4531" i="5"/>
  <c r="D4527" i="5"/>
  <c r="D4523" i="5"/>
  <c r="F4523" i="5" s="1"/>
  <c r="G4523" i="5" s="1"/>
  <c r="H4523" i="5" s="1"/>
  <c r="D4519" i="5"/>
  <c r="F4519" i="5" s="1"/>
  <c r="G4519" i="5" s="1"/>
  <c r="H4519" i="5" s="1"/>
  <c r="D4515" i="5"/>
  <c r="D4511" i="5"/>
  <c r="D4507" i="5"/>
  <c r="D4503" i="5"/>
  <c r="D4499" i="5"/>
  <c r="D4495" i="5"/>
  <c r="D4491" i="5"/>
  <c r="F4491" i="5" s="1"/>
  <c r="G4491" i="5" s="1"/>
  <c r="H4491" i="5" s="1"/>
  <c r="D4487" i="5"/>
  <c r="D4483" i="5"/>
  <c r="D4479" i="5"/>
  <c r="D4475" i="5"/>
  <c r="D4471" i="5"/>
  <c r="D4467" i="5"/>
  <c r="D4463" i="5"/>
  <c r="D4459" i="5"/>
  <c r="F4459" i="5" s="1"/>
  <c r="G4459" i="5" s="1"/>
  <c r="H4459" i="5" s="1"/>
  <c r="D4455" i="5"/>
  <c r="F4455" i="5" s="1"/>
  <c r="G4455" i="5" s="1"/>
  <c r="H4455" i="5" s="1"/>
  <c r="D4451" i="5"/>
  <c r="D4447" i="5"/>
  <c r="D4443" i="5"/>
  <c r="D4439" i="5"/>
  <c r="F4439" i="5" s="1"/>
  <c r="G4439" i="5" s="1"/>
  <c r="H4439" i="5" s="1"/>
  <c r="D4435" i="5"/>
  <c r="D4431" i="5"/>
  <c r="D4427" i="5"/>
  <c r="D4423" i="5"/>
  <c r="F4423" i="5" s="1"/>
  <c r="G4423" i="5" s="1"/>
  <c r="H4423" i="5" s="1"/>
  <c r="D4419" i="5"/>
  <c r="D4415" i="5"/>
  <c r="D4411" i="5"/>
  <c r="D4407" i="5"/>
  <c r="F4407" i="5" s="1"/>
  <c r="G4407" i="5" s="1"/>
  <c r="H4407" i="5" s="1"/>
  <c r="D4403" i="5"/>
  <c r="D4399" i="5"/>
  <c r="D4395" i="5"/>
  <c r="D4391" i="5"/>
  <c r="D4387" i="5"/>
  <c r="D4383" i="5"/>
  <c r="D4379" i="5"/>
  <c r="D4375" i="5"/>
  <c r="D4371" i="5"/>
  <c r="D4367" i="5"/>
  <c r="D4363" i="5"/>
  <c r="F4363" i="5" s="1"/>
  <c r="G4363" i="5" s="1"/>
  <c r="H4363" i="5" s="1"/>
  <c r="D4359" i="5"/>
  <c r="F4359" i="5" s="1"/>
  <c r="G4359" i="5" s="1"/>
  <c r="H4359" i="5" s="1"/>
  <c r="D4355" i="5"/>
  <c r="F4355" i="5" s="1"/>
  <c r="G4355" i="5" s="1"/>
  <c r="H4355" i="5" s="1"/>
  <c r="D4351" i="5"/>
  <c r="F4351" i="5" s="1"/>
  <c r="G4351" i="5" s="1"/>
  <c r="H4351" i="5" s="1"/>
  <c r="D4347" i="5"/>
  <c r="F4347" i="5" s="1"/>
  <c r="G4347" i="5" s="1"/>
  <c r="H4347" i="5" s="1"/>
  <c r="D4343" i="5"/>
  <c r="F4343" i="5" s="1"/>
  <c r="G4343" i="5" s="1"/>
  <c r="H4343" i="5" s="1"/>
  <c r="D4339" i="5"/>
  <c r="F4339" i="5" s="1"/>
  <c r="G4339" i="5" s="1"/>
  <c r="H4339" i="5" s="1"/>
  <c r="D4335" i="5"/>
  <c r="F4335" i="5" s="1"/>
  <c r="G4335" i="5" s="1"/>
  <c r="H4335" i="5" s="1"/>
  <c r="D4331" i="5"/>
  <c r="F4331" i="5" s="1"/>
  <c r="G4331" i="5" s="1"/>
  <c r="H4331" i="5" s="1"/>
  <c r="D4327" i="5"/>
  <c r="F4327" i="5" s="1"/>
  <c r="G4327" i="5" s="1"/>
  <c r="H4327" i="5" s="1"/>
  <c r="D4323" i="5"/>
  <c r="F4323" i="5" s="1"/>
  <c r="G4323" i="5" s="1"/>
  <c r="H4323" i="5" s="1"/>
  <c r="D4319" i="5"/>
  <c r="F4319" i="5" s="1"/>
  <c r="G4319" i="5" s="1"/>
  <c r="H4319" i="5" s="1"/>
  <c r="D4315" i="5"/>
  <c r="F4315" i="5" s="1"/>
  <c r="G4315" i="5" s="1"/>
  <c r="H4315" i="5" s="1"/>
  <c r="D4311" i="5"/>
  <c r="F4311" i="5" s="1"/>
  <c r="G4311" i="5" s="1"/>
  <c r="H4311" i="5" s="1"/>
  <c r="D4307" i="5"/>
  <c r="F4307" i="5" s="1"/>
  <c r="G4307" i="5" s="1"/>
  <c r="H4307" i="5" s="1"/>
  <c r="D4303" i="5"/>
  <c r="F4303" i="5" s="1"/>
  <c r="G4303" i="5" s="1"/>
  <c r="H4303" i="5" s="1"/>
  <c r="D4299" i="5"/>
  <c r="F4299" i="5" s="1"/>
  <c r="G4299" i="5" s="1"/>
  <c r="H4299" i="5" s="1"/>
  <c r="D4295" i="5"/>
  <c r="F4295" i="5" s="1"/>
  <c r="G4295" i="5" s="1"/>
  <c r="H4295" i="5" s="1"/>
  <c r="D4291" i="5"/>
  <c r="F4291" i="5" s="1"/>
  <c r="G4291" i="5" s="1"/>
  <c r="H4291" i="5" s="1"/>
  <c r="D4287" i="5"/>
  <c r="F4287" i="5" s="1"/>
  <c r="G4287" i="5" s="1"/>
  <c r="H4287" i="5" s="1"/>
  <c r="D4283" i="5"/>
  <c r="F4283" i="5" s="1"/>
  <c r="G4283" i="5" s="1"/>
  <c r="H4283" i="5" s="1"/>
  <c r="D4279" i="5"/>
  <c r="F4279" i="5" s="1"/>
  <c r="G4279" i="5" s="1"/>
  <c r="H4279" i="5" s="1"/>
  <c r="D4275" i="5"/>
  <c r="F4275" i="5" s="1"/>
  <c r="G4275" i="5" s="1"/>
  <c r="H4275" i="5" s="1"/>
  <c r="D4271" i="5"/>
  <c r="F4271" i="5" s="1"/>
  <c r="G4271" i="5" s="1"/>
  <c r="H4271" i="5" s="1"/>
  <c r="D4267" i="5"/>
  <c r="F4267" i="5" s="1"/>
  <c r="G4267" i="5" s="1"/>
  <c r="H4267" i="5" s="1"/>
  <c r="D4263" i="5"/>
  <c r="F4263" i="5" s="1"/>
  <c r="G4263" i="5" s="1"/>
  <c r="H4263" i="5" s="1"/>
  <c r="D4259" i="5"/>
  <c r="F4259" i="5" s="1"/>
  <c r="G4259" i="5" s="1"/>
  <c r="H4259" i="5" s="1"/>
  <c r="D4255" i="5"/>
  <c r="F4255" i="5" s="1"/>
  <c r="G4255" i="5" s="1"/>
  <c r="H4255" i="5" s="1"/>
  <c r="D4251" i="5"/>
  <c r="F4251" i="5" s="1"/>
  <c r="G4251" i="5" s="1"/>
  <c r="H4251" i="5" s="1"/>
  <c r="D4247" i="5"/>
  <c r="F4247" i="5" s="1"/>
  <c r="G4247" i="5" s="1"/>
  <c r="H4247" i="5" s="1"/>
  <c r="D4243" i="5"/>
  <c r="F4243" i="5" s="1"/>
  <c r="G4243" i="5" s="1"/>
  <c r="H4243" i="5" s="1"/>
  <c r="D4239" i="5"/>
  <c r="F4239" i="5" s="1"/>
  <c r="G4239" i="5" s="1"/>
  <c r="H4239" i="5" s="1"/>
  <c r="D4235" i="5"/>
  <c r="F4235" i="5" s="1"/>
  <c r="G4235" i="5" s="1"/>
  <c r="H4235" i="5" s="1"/>
  <c r="D4231" i="5"/>
  <c r="F4231" i="5" s="1"/>
  <c r="G4231" i="5" s="1"/>
  <c r="H4231" i="5" s="1"/>
  <c r="D4227" i="5"/>
  <c r="F4227" i="5" s="1"/>
  <c r="G4227" i="5" s="1"/>
  <c r="H4227" i="5" s="1"/>
  <c r="D4223" i="5"/>
  <c r="F4223" i="5" s="1"/>
  <c r="G4223" i="5" s="1"/>
  <c r="H4223" i="5" s="1"/>
  <c r="D4219" i="5"/>
  <c r="F4219" i="5" s="1"/>
  <c r="G4219" i="5" s="1"/>
  <c r="H4219" i="5" s="1"/>
  <c r="D4215" i="5"/>
  <c r="F4215" i="5" s="1"/>
  <c r="G4215" i="5" s="1"/>
  <c r="H4215" i="5" s="1"/>
  <c r="D4211" i="5"/>
  <c r="F4211" i="5" s="1"/>
  <c r="G4211" i="5" s="1"/>
  <c r="H4211" i="5" s="1"/>
  <c r="D4207" i="5"/>
  <c r="F4207" i="5" s="1"/>
  <c r="G4207" i="5" s="1"/>
  <c r="H4207" i="5" s="1"/>
  <c r="D4203" i="5"/>
  <c r="F4203" i="5" s="1"/>
  <c r="G4203" i="5" s="1"/>
  <c r="H4203" i="5" s="1"/>
  <c r="D4199" i="5"/>
  <c r="F4199" i="5" s="1"/>
  <c r="G4199" i="5" s="1"/>
  <c r="H4199" i="5" s="1"/>
  <c r="D4195" i="5"/>
  <c r="F4195" i="5" s="1"/>
  <c r="G4195" i="5" s="1"/>
  <c r="H4195" i="5" s="1"/>
  <c r="D4191" i="5"/>
  <c r="F4191" i="5" s="1"/>
  <c r="G4191" i="5" s="1"/>
  <c r="H4191" i="5" s="1"/>
  <c r="D4187" i="5"/>
  <c r="F4187" i="5" s="1"/>
  <c r="G4187" i="5" s="1"/>
  <c r="H4187" i="5" s="1"/>
  <c r="D4183" i="5"/>
  <c r="F4183" i="5" s="1"/>
  <c r="G4183" i="5" s="1"/>
  <c r="H4183" i="5" s="1"/>
  <c r="D4179" i="5"/>
  <c r="F4179" i="5" s="1"/>
  <c r="G4179" i="5" s="1"/>
  <c r="H4179" i="5" s="1"/>
  <c r="D4175" i="5"/>
  <c r="F4175" i="5" s="1"/>
  <c r="G4175" i="5" s="1"/>
  <c r="H4175" i="5" s="1"/>
  <c r="D4171" i="5"/>
  <c r="F4171" i="5" s="1"/>
  <c r="G4171" i="5" s="1"/>
  <c r="H4171" i="5" s="1"/>
  <c r="D4167" i="5"/>
  <c r="F4167" i="5" s="1"/>
  <c r="G4167" i="5" s="1"/>
  <c r="H4167" i="5" s="1"/>
  <c r="D4163" i="5"/>
  <c r="F4163" i="5" s="1"/>
  <c r="G4163" i="5" s="1"/>
  <c r="H4163" i="5" s="1"/>
  <c r="D4159" i="5"/>
  <c r="F4159" i="5" s="1"/>
  <c r="G4159" i="5" s="1"/>
  <c r="H4159" i="5" s="1"/>
  <c r="D4155" i="5"/>
  <c r="F4155" i="5" s="1"/>
  <c r="G4155" i="5" s="1"/>
  <c r="H4155" i="5" s="1"/>
  <c r="D4151" i="5"/>
  <c r="F4151" i="5" s="1"/>
  <c r="G4151" i="5" s="1"/>
  <c r="H4151" i="5" s="1"/>
  <c r="D4147" i="5"/>
  <c r="F4147" i="5" s="1"/>
  <c r="G4147" i="5" s="1"/>
  <c r="H4147" i="5" s="1"/>
  <c r="D4143" i="5"/>
  <c r="F4143" i="5" s="1"/>
  <c r="G4143" i="5" s="1"/>
  <c r="H4143" i="5" s="1"/>
  <c r="D4139" i="5"/>
  <c r="F4139" i="5" s="1"/>
  <c r="G4139" i="5" s="1"/>
  <c r="H4139" i="5" s="1"/>
  <c r="D4135" i="5"/>
  <c r="F4135" i="5" s="1"/>
  <c r="G4135" i="5" s="1"/>
  <c r="H4135" i="5" s="1"/>
  <c r="D4131" i="5"/>
  <c r="F4131" i="5" s="1"/>
  <c r="G4131" i="5" s="1"/>
  <c r="H4131" i="5" s="1"/>
  <c r="D4127" i="5"/>
  <c r="F4127" i="5" s="1"/>
  <c r="G4127" i="5" s="1"/>
  <c r="H4127" i="5" s="1"/>
  <c r="D4123" i="5"/>
  <c r="F4123" i="5" s="1"/>
  <c r="G4123" i="5" s="1"/>
  <c r="H4123" i="5" s="1"/>
  <c r="D4119" i="5"/>
  <c r="F4119" i="5" s="1"/>
  <c r="G4119" i="5" s="1"/>
  <c r="H4119" i="5" s="1"/>
  <c r="D4115" i="5"/>
  <c r="F4115" i="5" s="1"/>
  <c r="G4115" i="5" s="1"/>
  <c r="H4115" i="5" s="1"/>
  <c r="D4111" i="5"/>
  <c r="F4111" i="5" s="1"/>
  <c r="G4111" i="5" s="1"/>
  <c r="H4111" i="5" s="1"/>
  <c r="D4107" i="5"/>
  <c r="F4107" i="5" s="1"/>
  <c r="G4107" i="5" s="1"/>
  <c r="H4107" i="5" s="1"/>
  <c r="D4103" i="5"/>
  <c r="F4103" i="5" s="1"/>
  <c r="G4103" i="5" s="1"/>
  <c r="H4103" i="5" s="1"/>
  <c r="D4099" i="5"/>
  <c r="F4099" i="5" s="1"/>
  <c r="G4099" i="5" s="1"/>
  <c r="H4099" i="5" s="1"/>
  <c r="D4095" i="5"/>
  <c r="F4095" i="5" s="1"/>
  <c r="G4095" i="5" s="1"/>
  <c r="H4095" i="5" s="1"/>
  <c r="D4091" i="5"/>
  <c r="F4091" i="5" s="1"/>
  <c r="G4091" i="5" s="1"/>
  <c r="H4091" i="5" s="1"/>
  <c r="D4087" i="5"/>
  <c r="F4087" i="5" s="1"/>
  <c r="G4087" i="5" s="1"/>
  <c r="H4087" i="5" s="1"/>
  <c r="D4083" i="5"/>
  <c r="F4083" i="5" s="1"/>
  <c r="G4083" i="5" s="1"/>
  <c r="H4083" i="5" s="1"/>
  <c r="D4079" i="5"/>
  <c r="F4079" i="5" s="1"/>
  <c r="G4079" i="5" s="1"/>
  <c r="H4079" i="5" s="1"/>
  <c r="D4075" i="5"/>
  <c r="F4075" i="5" s="1"/>
  <c r="G4075" i="5" s="1"/>
  <c r="H4075" i="5" s="1"/>
  <c r="D4071" i="5"/>
  <c r="F4071" i="5" s="1"/>
  <c r="G4071" i="5" s="1"/>
  <c r="H4071" i="5" s="1"/>
  <c r="D4067" i="5"/>
  <c r="F4067" i="5" s="1"/>
  <c r="G4067" i="5" s="1"/>
  <c r="H4067" i="5" s="1"/>
  <c r="D4063" i="5"/>
  <c r="D4059" i="5"/>
  <c r="F4059" i="5" s="1"/>
  <c r="G4059" i="5" s="1"/>
  <c r="H4059" i="5" s="1"/>
  <c r="D4055" i="5"/>
  <c r="D4051" i="5"/>
  <c r="F4051" i="5" s="1"/>
  <c r="G4051" i="5" s="1"/>
  <c r="H4051" i="5" s="1"/>
  <c r="D4047" i="5"/>
  <c r="D4043" i="5"/>
  <c r="F4043" i="5" s="1"/>
  <c r="G4043" i="5" s="1"/>
  <c r="H4043" i="5" s="1"/>
  <c r="D4039" i="5"/>
  <c r="D4035" i="5"/>
  <c r="F4035" i="5" s="1"/>
  <c r="G4035" i="5" s="1"/>
  <c r="H4035" i="5" s="1"/>
  <c r="D4031" i="5"/>
  <c r="D4027" i="5"/>
  <c r="F4027" i="5" s="1"/>
  <c r="G4027" i="5" s="1"/>
  <c r="H4027" i="5" s="1"/>
  <c r="D4023" i="5"/>
  <c r="D4019" i="5"/>
  <c r="F4019" i="5" s="1"/>
  <c r="G4019" i="5" s="1"/>
  <c r="H4019" i="5" s="1"/>
  <c r="D4015" i="5"/>
  <c r="D4011" i="5"/>
  <c r="F4011" i="5" s="1"/>
  <c r="G4011" i="5" s="1"/>
  <c r="H4011" i="5" s="1"/>
  <c r="D4007" i="5"/>
  <c r="D4003" i="5"/>
  <c r="F4003" i="5" s="1"/>
  <c r="G4003" i="5" s="1"/>
  <c r="H4003" i="5" s="1"/>
  <c r="D3999" i="5"/>
  <c r="D3995" i="5"/>
  <c r="F3995" i="5" s="1"/>
  <c r="G3995" i="5" s="1"/>
  <c r="H3995" i="5" s="1"/>
  <c r="D3991" i="5"/>
  <c r="D3987" i="5"/>
  <c r="F3987" i="5" s="1"/>
  <c r="G3987" i="5" s="1"/>
  <c r="H3987" i="5" s="1"/>
  <c r="D3983" i="5"/>
  <c r="D3979" i="5"/>
  <c r="F3979" i="5" s="1"/>
  <c r="G3979" i="5" s="1"/>
  <c r="H3979" i="5" s="1"/>
  <c r="D3975" i="5"/>
  <c r="D3971" i="5"/>
  <c r="F3971" i="5" s="1"/>
  <c r="G3971" i="5" s="1"/>
  <c r="H3971" i="5" s="1"/>
  <c r="D3967" i="5"/>
  <c r="D3963" i="5"/>
  <c r="F3963" i="5" s="1"/>
  <c r="G3963" i="5" s="1"/>
  <c r="H3963" i="5" s="1"/>
  <c r="D3959" i="5"/>
  <c r="D3955" i="5"/>
  <c r="F3955" i="5" s="1"/>
  <c r="G3955" i="5" s="1"/>
  <c r="H3955" i="5" s="1"/>
  <c r="D3951" i="5"/>
  <c r="D3947" i="5"/>
  <c r="F3947" i="5" s="1"/>
  <c r="G3947" i="5" s="1"/>
  <c r="H3947" i="5" s="1"/>
  <c r="D3943" i="5"/>
  <c r="D3939" i="5"/>
  <c r="F3939" i="5" s="1"/>
  <c r="G3939" i="5" s="1"/>
  <c r="H3939" i="5" s="1"/>
  <c r="D3935" i="5"/>
  <c r="D3931" i="5"/>
  <c r="F3931" i="5" s="1"/>
  <c r="G3931" i="5" s="1"/>
  <c r="H3931" i="5" s="1"/>
  <c r="D3927" i="5"/>
  <c r="D3923" i="5"/>
  <c r="F3923" i="5" s="1"/>
  <c r="G3923" i="5" s="1"/>
  <c r="H3923" i="5" s="1"/>
  <c r="D3919" i="5"/>
  <c r="D3915" i="5"/>
  <c r="F3915" i="5" s="1"/>
  <c r="G3915" i="5" s="1"/>
  <c r="H3915" i="5" s="1"/>
  <c r="D3911" i="5"/>
  <c r="D3907" i="5"/>
  <c r="F3907" i="5" s="1"/>
  <c r="G3907" i="5" s="1"/>
  <c r="H3907" i="5" s="1"/>
  <c r="D3903" i="5"/>
  <c r="F3903" i="5" s="1"/>
  <c r="G3903" i="5" s="1"/>
  <c r="D3899" i="5"/>
  <c r="F3899" i="5" s="1"/>
  <c r="G3899" i="5" s="1"/>
  <c r="H3899" i="5" s="1"/>
  <c r="D3895" i="5"/>
  <c r="D3891" i="5"/>
  <c r="F3891" i="5" s="1"/>
  <c r="G3891" i="5" s="1"/>
  <c r="H3891" i="5" s="1"/>
  <c r="D3887" i="5"/>
  <c r="D3883" i="5"/>
  <c r="F3883" i="5" s="1"/>
  <c r="G3883" i="5" s="1"/>
  <c r="H3883" i="5" s="1"/>
  <c r="D3879" i="5"/>
  <c r="D3875" i="5"/>
  <c r="F3875" i="5" s="1"/>
  <c r="G3875" i="5" s="1"/>
  <c r="H3875" i="5" s="1"/>
  <c r="D3871" i="5"/>
  <c r="D3867" i="5"/>
  <c r="F3867" i="5" s="1"/>
  <c r="G3867" i="5" s="1"/>
  <c r="H3867" i="5" s="1"/>
  <c r="D3863" i="5"/>
  <c r="D3859" i="5"/>
  <c r="F3859" i="5" s="1"/>
  <c r="G3859" i="5" s="1"/>
  <c r="H3859" i="5" s="1"/>
  <c r="D3855" i="5"/>
  <c r="D3851" i="5"/>
  <c r="F3851" i="5" s="1"/>
  <c r="G3851" i="5" s="1"/>
  <c r="H3851" i="5" s="1"/>
  <c r="D3847" i="5"/>
  <c r="D3843" i="5"/>
  <c r="F3843" i="5" s="1"/>
  <c r="G3843" i="5" s="1"/>
  <c r="H3843" i="5" s="1"/>
  <c r="D3839" i="5"/>
  <c r="D3835" i="5"/>
  <c r="F3835" i="5" s="1"/>
  <c r="G3835" i="5" s="1"/>
  <c r="H3835" i="5" s="1"/>
  <c r="D3831" i="5"/>
  <c r="D3827" i="5"/>
  <c r="F3827" i="5" s="1"/>
  <c r="G3827" i="5" s="1"/>
  <c r="H3827" i="5" s="1"/>
  <c r="D3823" i="5"/>
  <c r="D3819" i="5"/>
  <c r="F3819" i="5" s="1"/>
  <c r="G3819" i="5" s="1"/>
  <c r="H3819" i="5" s="1"/>
  <c r="D3815" i="5"/>
  <c r="D3811" i="5"/>
  <c r="F3811" i="5" s="1"/>
  <c r="G3811" i="5" s="1"/>
  <c r="H3811" i="5" s="1"/>
  <c r="D3807" i="5"/>
  <c r="D3803" i="5"/>
  <c r="F3803" i="5" s="1"/>
  <c r="G3803" i="5" s="1"/>
  <c r="H3803" i="5" s="1"/>
  <c r="D3799" i="5"/>
  <c r="D3795" i="5"/>
  <c r="F3795" i="5" s="1"/>
  <c r="G3795" i="5" s="1"/>
  <c r="H3795" i="5" s="1"/>
  <c r="D3791" i="5"/>
  <c r="D3787" i="5"/>
  <c r="F3787" i="5" s="1"/>
  <c r="G3787" i="5" s="1"/>
  <c r="H3787" i="5" s="1"/>
  <c r="D3783" i="5"/>
  <c r="D3779" i="5"/>
  <c r="F3779" i="5" s="1"/>
  <c r="G3779" i="5" s="1"/>
  <c r="H3779" i="5" s="1"/>
  <c r="D3775" i="5"/>
  <c r="D3771" i="5"/>
  <c r="F3771" i="5" s="1"/>
  <c r="G3771" i="5" s="1"/>
  <c r="H3771" i="5" s="1"/>
  <c r="D3767" i="5"/>
  <c r="D3763" i="5"/>
  <c r="F3763" i="5" s="1"/>
  <c r="G3763" i="5" s="1"/>
  <c r="H3763" i="5" s="1"/>
  <c r="D3759" i="5"/>
  <c r="D3755" i="5"/>
  <c r="F3755" i="5" s="1"/>
  <c r="G3755" i="5" s="1"/>
  <c r="H3755" i="5" s="1"/>
  <c r="D3751" i="5"/>
  <c r="D3747" i="5"/>
  <c r="F3747" i="5" s="1"/>
  <c r="G3747" i="5" s="1"/>
  <c r="H3747" i="5" s="1"/>
  <c r="D3743" i="5"/>
  <c r="D3739" i="5"/>
  <c r="F3739" i="5" s="1"/>
  <c r="G3739" i="5" s="1"/>
  <c r="H3739" i="5" s="1"/>
  <c r="D3735" i="5"/>
  <c r="D3731" i="5"/>
  <c r="F3731" i="5" s="1"/>
  <c r="G3731" i="5" s="1"/>
  <c r="H3731" i="5" s="1"/>
  <c r="D3727" i="5"/>
  <c r="D3723" i="5"/>
  <c r="F3723" i="5" s="1"/>
  <c r="G3723" i="5" s="1"/>
  <c r="H3723" i="5" s="1"/>
  <c r="D3719" i="5"/>
  <c r="D3715" i="5"/>
  <c r="F3715" i="5" s="1"/>
  <c r="G3715" i="5" s="1"/>
  <c r="H3715" i="5" s="1"/>
  <c r="D3711" i="5"/>
  <c r="D3707" i="5"/>
  <c r="F3707" i="5" s="1"/>
  <c r="G3707" i="5" s="1"/>
  <c r="H3707" i="5" s="1"/>
  <c r="D3703" i="5"/>
  <c r="D3699" i="5"/>
  <c r="F3699" i="5" s="1"/>
  <c r="G3699" i="5" s="1"/>
  <c r="H3699" i="5" s="1"/>
  <c r="D3695" i="5"/>
  <c r="D3691" i="5"/>
  <c r="F3691" i="5" s="1"/>
  <c r="G3691" i="5" s="1"/>
  <c r="H3691" i="5" s="1"/>
  <c r="D3687" i="5"/>
  <c r="D3683" i="5"/>
  <c r="F3683" i="5" s="1"/>
  <c r="G3683" i="5" s="1"/>
  <c r="H3683" i="5" s="1"/>
  <c r="D3679" i="5"/>
  <c r="D3675" i="5"/>
  <c r="F3675" i="5" s="1"/>
  <c r="G3675" i="5" s="1"/>
  <c r="H3675" i="5" s="1"/>
  <c r="D3671" i="5"/>
  <c r="D3667" i="5"/>
  <c r="F3667" i="5" s="1"/>
  <c r="G3667" i="5" s="1"/>
  <c r="H3667" i="5" s="1"/>
  <c r="D3663" i="5"/>
  <c r="D3659" i="5"/>
  <c r="F3659" i="5" s="1"/>
  <c r="G3659" i="5" s="1"/>
  <c r="H3659" i="5" s="1"/>
  <c r="D3655" i="5"/>
  <c r="D3651" i="5"/>
  <c r="F3651" i="5" s="1"/>
  <c r="G3651" i="5" s="1"/>
  <c r="H3651" i="5" s="1"/>
  <c r="D3647" i="5"/>
  <c r="D3643" i="5"/>
  <c r="F3643" i="5" s="1"/>
  <c r="G3643" i="5" s="1"/>
  <c r="H3643" i="5" s="1"/>
  <c r="D3639" i="5"/>
  <c r="D3635" i="5"/>
  <c r="F3635" i="5" s="1"/>
  <c r="G3635" i="5" s="1"/>
  <c r="H3635" i="5" s="1"/>
  <c r="D3631" i="5"/>
  <c r="D3627" i="5"/>
  <c r="F3627" i="5" s="1"/>
  <c r="G3627" i="5" s="1"/>
  <c r="H3627" i="5" s="1"/>
  <c r="D3623" i="5"/>
  <c r="D3619" i="5"/>
  <c r="F3619" i="5" s="1"/>
  <c r="G3619" i="5" s="1"/>
  <c r="H3619" i="5" s="1"/>
  <c r="D3615" i="5"/>
  <c r="D3611" i="5"/>
  <c r="F3611" i="5" s="1"/>
  <c r="G3611" i="5" s="1"/>
  <c r="H3611" i="5" s="1"/>
  <c r="D3607" i="5"/>
  <c r="D3603" i="5"/>
  <c r="F3603" i="5" s="1"/>
  <c r="G3603" i="5" s="1"/>
  <c r="H3603" i="5" s="1"/>
  <c r="D3599" i="5"/>
  <c r="D3595" i="5"/>
  <c r="F3595" i="5" s="1"/>
  <c r="G3595" i="5" s="1"/>
  <c r="H3595" i="5" s="1"/>
  <c r="D3591" i="5"/>
  <c r="D3587" i="5"/>
  <c r="F3587" i="5" s="1"/>
  <c r="G3587" i="5" s="1"/>
  <c r="H3587" i="5" s="1"/>
  <c r="D3583" i="5"/>
  <c r="D3579" i="5"/>
  <c r="F3579" i="5" s="1"/>
  <c r="G3579" i="5" s="1"/>
  <c r="H3579" i="5" s="1"/>
  <c r="D3575" i="5"/>
  <c r="D3571" i="5"/>
  <c r="F3571" i="5" s="1"/>
  <c r="G3571" i="5" s="1"/>
  <c r="H3571" i="5" s="1"/>
  <c r="D3567" i="5"/>
  <c r="D3563" i="5"/>
  <c r="F3563" i="5" s="1"/>
  <c r="G3563" i="5" s="1"/>
  <c r="H3563" i="5" s="1"/>
  <c r="D3559" i="5"/>
  <c r="D3555" i="5"/>
  <c r="F3555" i="5" s="1"/>
  <c r="G3555" i="5" s="1"/>
  <c r="H3555" i="5" s="1"/>
  <c r="D3551" i="5"/>
  <c r="D3547" i="5"/>
  <c r="F3547" i="5" s="1"/>
  <c r="G3547" i="5" s="1"/>
  <c r="H3547" i="5" s="1"/>
  <c r="D3543" i="5"/>
  <c r="D3539" i="5"/>
  <c r="F3539" i="5" s="1"/>
  <c r="G3539" i="5" s="1"/>
  <c r="H3539" i="5" s="1"/>
  <c r="D3535" i="5"/>
  <c r="D3531" i="5"/>
  <c r="F3531" i="5" s="1"/>
  <c r="G3531" i="5" s="1"/>
  <c r="H3531" i="5" s="1"/>
  <c r="D3527" i="5"/>
  <c r="D3523" i="5"/>
  <c r="F3523" i="5" s="1"/>
  <c r="G3523" i="5" s="1"/>
  <c r="H3523" i="5" s="1"/>
  <c r="D3519" i="5"/>
  <c r="D3515" i="5"/>
  <c r="F3515" i="5" s="1"/>
  <c r="G3515" i="5" s="1"/>
  <c r="H3515" i="5" s="1"/>
  <c r="D3511" i="5"/>
  <c r="D3507" i="5"/>
  <c r="F3507" i="5" s="1"/>
  <c r="G3507" i="5" s="1"/>
  <c r="H3507" i="5" s="1"/>
  <c r="D3503" i="5"/>
  <c r="D3499" i="5"/>
  <c r="F3499" i="5" s="1"/>
  <c r="G3499" i="5" s="1"/>
  <c r="H3499" i="5" s="1"/>
  <c r="D3495" i="5"/>
  <c r="D3491" i="5"/>
  <c r="F3491" i="5" s="1"/>
  <c r="G3491" i="5" s="1"/>
  <c r="H3491" i="5" s="1"/>
  <c r="D3487" i="5"/>
  <c r="D3483" i="5"/>
  <c r="F3483" i="5" s="1"/>
  <c r="G3483" i="5" s="1"/>
  <c r="H3483" i="5" s="1"/>
  <c r="D3479" i="5"/>
  <c r="D3475" i="5"/>
  <c r="F3475" i="5" s="1"/>
  <c r="G3475" i="5" s="1"/>
  <c r="H3475" i="5" s="1"/>
  <c r="D3471" i="5"/>
  <c r="D3467" i="5"/>
  <c r="F3467" i="5" s="1"/>
  <c r="G3467" i="5" s="1"/>
  <c r="H3467" i="5" s="1"/>
  <c r="D3463" i="5"/>
  <c r="D3459" i="5"/>
  <c r="F3459" i="5" s="1"/>
  <c r="G3459" i="5" s="1"/>
  <c r="H3459" i="5" s="1"/>
  <c r="D3455" i="5"/>
  <c r="D3451" i="5"/>
  <c r="F3451" i="5" s="1"/>
  <c r="G3451" i="5" s="1"/>
  <c r="H3451" i="5" s="1"/>
  <c r="D3447" i="5"/>
  <c r="D3443" i="5"/>
  <c r="F3443" i="5" s="1"/>
  <c r="G3443" i="5" s="1"/>
  <c r="H3443" i="5" s="1"/>
  <c r="D3439" i="5"/>
  <c r="D3435" i="5"/>
  <c r="F3435" i="5" s="1"/>
  <c r="G3435" i="5" s="1"/>
  <c r="H3435" i="5" s="1"/>
  <c r="D3431" i="5"/>
  <c r="D3427" i="5"/>
  <c r="F3427" i="5" s="1"/>
  <c r="G3427" i="5" s="1"/>
  <c r="H3427" i="5" s="1"/>
  <c r="D3423" i="5"/>
  <c r="D3419" i="5"/>
  <c r="F3419" i="5" s="1"/>
  <c r="G3419" i="5" s="1"/>
  <c r="H3419" i="5" s="1"/>
  <c r="D3415" i="5"/>
  <c r="D3411" i="5"/>
  <c r="F3411" i="5" s="1"/>
  <c r="G3411" i="5" s="1"/>
  <c r="H3411" i="5" s="1"/>
  <c r="D3407" i="5"/>
  <c r="D3403" i="5"/>
  <c r="F3403" i="5" s="1"/>
  <c r="G3403" i="5" s="1"/>
  <c r="H3403" i="5" s="1"/>
  <c r="D3399" i="5"/>
  <c r="D3395" i="5"/>
  <c r="F3395" i="5" s="1"/>
  <c r="G3395" i="5" s="1"/>
  <c r="H3395" i="5" s="1"/>
  <c r="D3391" i="5"/>
  <c r="D3387" i="5"/>
  <c r="F3387" i="5" s="1"/>
  <c r="G3387" i="5" s="1"/>
  <c r="H3387" i="5" s="1"/>
  <c r="D3383" i="5"/>
  <c r="D3379" i="5"/>
  <c r="F3379" i="5" s="1"/>
  <c r="G3379" i="5" s="1"/>
  <c r="H3379" i="5" s="1"/>
  <c r="D3375" i="5"/>
  <c r="D3371" i="5"/>
  <c r="F3371" i="5" s="1"/>
  <c r="G3371" i="5" s="1"/>
  <c r="H3371" i="5" s="1"/>
  <c r="D3367" i="5"/>
  <c r="D3363" i="5"/>
  <c r="F3363" i="5" s="1"/>
  <c r="G3363" i="5" s="1"/>
  <c r="H3363" i="5" s="1"/>
  <c r="D3359" i="5"/>
  <c r="D3355" i="5"/>
  <c r="F3355" i="5" s="1"/>
  <c r="G3355" i="5" s="1"/>
  <c r="H3355" i="5" s="1"/>
  <c r="D3351" i="5"/>
  <c r="D3347" i="5"/>
  <c r="F3347" i="5" s="1"/>
  <c r="G3347" i="5" s="1"/>
  <c r="H3347" i="5" s="1"/>
  <c r="D3343" i="5"/>
  <c r="D3339" i="5"/>
  <c r="F3339" i="5" s="1"/>
  <c r="G3339" i="5" s="1"/>
  <c r="H3339" i="5" s="1"/>
  <c r="D3335" i="5"/>
  <c r="D3331" i="5"/>
  <c r="F3331" i="5" s="1"/>
  <c r="G3331" i="5" s="1"/>
  <c r="H3331" i="5" s="1"/>
  <c r="D3327" i="5"/>
  <c r="D3323" i="5"/>
  <c r="F3323" i="5" s="1"/>
  <c r="G3323" i="5" s="1"/>
  <c r="H3323" i="5" s="1"/>
  <c r="D3319" i="5"/>
  <c r="D3315" i="5"/>
  <c r="F3315" i="5" s="1"/>
  <c r="G3315" i="5" s="1"/>
  <c r="H3315" i="5" s="1"/>
  <c r="D3311" i="5"/>
  <c r="D3307" i="5"/>
  <c r="F3307" i="5" s="1"/>
  <c r="G3307" i="5" s="1"/>
  <c r="H3307" i="5" s="1"/>
  <c r="D3303" i="5"/>
  <c r="D3299" i="5"/>
  <c r="F3299" i="5" s="1"/>
  <c r="G3299" i="5" s="1"/>
  <c r="H3299" i="5" s="1"/>
  <c r="D3295" i="5"/>
  <c r="D3291" i="5"/>
  <c r="F3291" i="5" s="1"/>
  <c r="G3291" i="5" s="1"/>
  <c r="H3291" i="5" s="1"/>
  <c r="D3287" i="5"/>
  <c r="D3283" i="5"/>
  <c r="F3283" i="5" s="1"/>
  <c r="G3283" i="5" s="1"/>
  <c r="H3283" i="5" s="1"/>
  <c r="D3279" i="5"/>
  <c r="D3275" i="5"/>
  <c r="F3275" i="5" s="1"/>
  <c r="G3275" i="5" s="1"/>
  <c r="H3275" i="5" s="1"/>
  <c r="D3271" i="5"/>
  <c r="D3267" i="5"/>
  <c r="F3267" i="5" s="1"/>
  <c r="G3267" i="5" s="1"/>
  <c r="H3267" i="5" s="1"/>
  <c r="D3263" i="5"/>
  <c r="D3259" i="5"/>
  <c r="F3259" i="5" s="1"/>
  <c r="G3259" i="5" s="1"/>
  <c r="H3259" i="5" s="1"/>
  <c r="D3255" i="5"/>
  <c r="D3251" i="5"/>
  <c r="F3251" i="5" s="1"/>
  <c r="G3251" i="5" s="1"/>
  <c r="H3251" i="5" s="1"/>
  <c r="D3247" i="5"/>
  <c r="D3243" i="5"/>
  <c r="F3243" i="5" s="1"/>
  <c r="G3243" i="5" s="1"/>
  <c r="H3243" i="5" s="1"/>
  <c r="D3239" i="5"/>
  <c r="D3235" i="5"/>
  <c r="F3235" i="5" s="1"/>
  <c r="G3235" i="5" s="1"/>
  <c r="H3235" i="5" s="1"/>
  <c r="D3231" i="5"/>
  <c r="D3227" i="5"/>
  <c r="F3227" i="5" s="1"/>
  <c r="G3227" i="5" s="1"/>
  <c r="H3227" i="5" s="1"/>
  <c r="D3223" i="5"/>
  <c r="D3219" i="5"/>
  <c r="F3219" i="5" s="1"/>
  <c r="G3219" i="5" s="1"/>
  <c r="H3219" i="5" s="1"/>
  <c r="D3215" i="5"/>
  <c r="D3211" i="5"/>
  <c r="F3211" i="5" s="1"/>
  <c r="G3211" i="5" s="1"/>
  <c r="H3211" i="5" s="1"/>
  <c r="D3207" i="5"/>
  <c r="D3203" i="5"/>
  <c r="F3203" i="5" s="1"/>
  <c r="G3203" i="5" s="1"/>
  <c r="H3203" i="5" s="1"/>
  <c r="D3199" i="5"/>
  <c r="D3195" i="5"/>
  <c r="F3195" i="5" s="1"/>
  <c r="G3195" i="5" s="1"/>
  <c r="H3195" i="5" s="1"/>
  <c r="D3191" i="5"/>
  <c r="D3187" i="5"/>
  <c r="F3187" i="5" s="1"/>
  <c r="G3187" i="5" s="1"/>
  <c r="H3187" i="5" s="1"/>
  <c r="D3183" i="5"/>
  <c r="D3179" i="5"/>
  <c r="D3175" i="5"/>
  <c r="F3175" i="5" s="1"/>
  <c r="G3175" i="5" s="1"/>
  <c r="H3175" i="5" s="1"/>
  <c r="D3171" i="5"/>
  <c r="F3171" i="5" s="1"/>
  <c r="G3171" i="5" s="1"/>
  <c r="H3171" i="5" s="1"/>
  <c r="D3167" i="5"/>
  <c r="D3163" i="5"/>
  <c r="D3159" i="5"/>
  <c r="F3159" i="5" s="1"/>
  <c r="G3159" i="5" s="1"/>
  <c r="H3159" i="5" s="1"/>
  <c r="D3155" i="5"/>
  <c r="F3155" i="5" s="1"/>
  <c r="G3155" i="5" s="1"/>
  <c r="H3155" i="5" s="1"/>
  <c r="D3151" i="5"/>
  <c r="D3147" i="5"/>
  <c r="D3143" i="5"/>
  <c r="F3143" i="5" s="1"/>
  <c r="G3143" i="5" s="1"/>
  <c r="H3143" i="5" s="1"/>
  <c r="D3139" i="5"/>
  <c r="F3139" i="5" s="1"/>
  <c r="G3139" i="5" s="1"/>
  <c r="H3139" i="5" s="1"/>
  <c r="D3135" i="5"/>
  <c r="D3131" i="5"/>
  <c r="F3131" i="5" s="1"/>
  <c r="G3131" i="5" s="1"/>
  <c r="H3131" i="5" s="1"/>
  <c r="D3127" i="5"/>
  <c r="D3123" i="5"/>
  <c r="D3119" i="5"/>
  <c r="D3115" i="5"/>
  <c r="D3111" i="5"/>
  <c r="D3107" i="5"/>
  <c r="D3103" i="5"/>
  <c r="D3099" i="5"/>
  <c r="D3095" i="5"/>
  <c r="D3091" i="5"/>
  <c r="D3087" i="5"/>
  <c r="D3083" i="5"/>
  <c r="D3079" i="5"/>
  <c r="D3075" i="5"/>
  <c r="D3071" i="5"/>
  <c r="D3067" i="5"/>
  <c r="D3063" i="5"/>
  <c r="D3059" i="5"/>
  <c r="D3055" i="5"/>
  <c r="D3051" i="5"/>
  <c r="D3047" i="5"/>
  <c r="D3043" i="5"/>
  <c r="D3039" i="5"/>
  <c r="D3035" i="5"/>
  <c r="D3031" i="5"/>
  <c r="D3027" i="5"/>
  <c r="D3023" i="5"/>
  <c r="D3019" i="5"/>
  <c r="D3015" i="5"/>
  <c r="D3011" i="5"/>
  <c r="D3007" i="5"/>
  <c r="D3003" i="5"/>
  <c r="D2999" i="5"/>
  <c r="D2995" i="5"/>
  <c r="D2991" i="5"/>
  <c r="D2987" i="5"/>
  <c r="D2983" i="5"/>
  <c r="D2979" i="5"/>
  <c r="D2975" i="5"/>
  <c r="D2971" i="5"/>
  <c r="D2967" i="5"/>
  <c r="D2963" i="5"/>
  <c r="D2959" i="5"/>
  <c r="D2955" i="5"/>
  <c r="D2951" i="5"/>
  <c r="D2947" i="5"/>
  <c r="D2943" i="5"/>
  <c r="D2939" i="5"/>
  <c r="D2935" i="5"/>
  <c r="D2931" i="5"/>
  <c r="D2927" i="5"/>
  <c r="D2923" i="5"/>
  <c r="D2919" i="5"/>
  <c r="D2915" i="5"/>
  <c r="D2911" i="5"/>
  <c r="D2907" i="5"/>
  <c r="D2903" i="5"/>
  <c r="D2899" i="5"/>
  <c r="D2895" i="5"/>
  <c r="D2891" i="5"/>
  <c r="D2887" i="5"/>
  <c r="D2883" i="5"/>
  <c r="D2879" i="5"/>
  <c r="D2875" i="5"/>
  <c r="D2871" i="5"/>
  <c r="D2867" i="5"/>
  <c r="D2863" i="5"/>
  <c r="D2859" i="5"/>
  <c r="D2855" i="5"/>
  <c r="D2851" i="5"/>
  <c r="D2847" i="5"/>
  <c r="D2843" i="5"/>
  <c r="D2839" i="5"/>
  <c r="D2835" i="5"/>
  <c r="D2831" i="5"/>
  <c r="D2827" i="5"/>
  <c r="D2823" i="5"/>
  <c r="D2819" i="5"/>
  <c r="D2815" i="5"/>
  <c r="D2811" i="5"/>
  <c r="D2807" i="5"/>
  <c r="D2803" i="5"/>
  <c r="D2799" i="5"/>
  <c r="D2795" i="5"/>
  <c r="D2791" i="5"/>
  <c r="D2787" i="5"/>
  <c r="D2783" i="5"/>
  <c r="D2779" i="5"/>
  <c r="D2775" i="5"/>
  <c r="D2771" i="5"/>
  <c r="D2767" i="5"/>
  <c r="D2763" i="5"/>
  <c r="D2759" i="5"/>
  <c r="D2755" i="5"/>
  <c r="D2751" i="5"/>
  <c r="D2747" i="5"/>
  <c r="D2743" i="5"/>
  <c r="D2739" i="5"/>
  <c r="D2735" i="5"/>
  <c r="D2731" i="5"/>
  <c r="D2727" i="5"/>
  <c r="D2723" i="5"/>
  <c r="D2719" i="5"/>
  <c r="D2715" i="5"/>
  <c r="D2711" i="5"/>
  <c r="D2707" i="5"/>
  <c r="D2703" i="5"/>
  <c r="D2699" i="5"/>
  <c r="D2695" i="5"/>
  <c r="D2691" i="5"/>
  <c r="D2687" i="5"/>
  <c r="D2683" i="5"/>
  <c r="D2679" i="5"/>
  <c r="D2675" i="5"/>
  <c r="D2671" i="5"/>
  <c r="D2667" i="5"/>
  <c r="D2663" i="5"/>
  <c r="D2659" i="5"/>
  <c r="D2655" i="5"/>
  <c r="D2651" i="5"/>
  <c r="D2647" i="5"/>
  <c r="D2643" i="5"/>
  <c r="D2639" i="5"/>
  <c r="D2635" i="5"/>
  <c r="D2631" i="5"/>
  <c r="D2627" i="5"/>
  <c r="D2623" i="5"/>
  <c r="D2619" i="5"/>
  <c r="D2615" i="5"/>
  <c r="D2611" i="5"/>
  <c r="D2607" i="5"/>
  <c r="D2603" i="5"/>
  <c r="D2599" i="5"/>
  <c r="D2595" i="5"/>
  <c r="D2591" i="5"/>
  <c r="D2587" i="5"/>
  <c r="D2583" i="5"/>
  <c r="D2579" i="5"/>
  <c r="D2575" i="5"/>
  <c r="D2571" i="5"/>
  <c r="D2567" i="5"/>
  <c r="D2563" i="5"/>
  <c r="D2559" i="5"/>
  <c r="D2555" i="5"/>
  <c r="D2551" i="5"/>
  <c r="D2547" i="5"/>
  <c r="D2543" i="5"/>
  <c r="D2539" i="5"/>
  <c r="D2535" i="5"/>
  <c r="D2531" i="5"/>
  <c r="D2527" i="5"/>
  <c r="D2523" i="5"/>
  <c r="D2519" i="5"/>
  <c r="D2515" i="5"/>
  <c r="D2511" i="5"/>
  <c r="D2507" i="5"/>
  <c r="D2503" i="5"/>
  <c r="D2499" i="5"/>
  <c r="D2495" i="5"/>
  <c r="D2491" i="5"/>
  <c r="D2487" i="5"/>
  <c r="D2483" i="5"/>
  <c r="D2479" i="5"/>
  <c r="D2475" i="5"/>
  <c r="D2471" i="5"/>
  <c r="D2467" i="5"/>
  <c r="D2463" i="5"/>
  <c r="D2459" i="5"/>
  <c r="D2455" i="5"/>
  <c r="D2451" i="5"/>
  <c r="D2447" i="5"/>
  <c r="D2443" i="5"/>
  <c r="D2439" i="5"/>
  <c r="D2435" i="5"/>
  <c r="D2431" i="5"/>
  <c r="D2427" i="5"/>
  <c r="D2423" i="5"/>
  <c r="D2419" i="5"/>
  <c r="D2415" i="5"/>
  <c r="D2411" i="5"/>
  <c r="D2407" i="5"/>
  <c r="D2403" i="5"/>
  <c r="D2399" i="5"/>
  <c r="D2395" i="5"/>
  <c r="D2391" i="5"/>
  <c r="D2387" i="5"/>
  <c r="D2383" i="5"/>
  <c r="D2379" i="5"/>
  <c r="D2375" i="5"/>
  <c r="D2371" i="5"/>
  <c r="D2367" i="5"/>
  <c r="D2363" i="5"/>
  <c r="D2359" i="5"/>
  <c r="D2355" i="5"/>
  <c r="D2351" i="5"/>
  <c r="F2351" i="5" s="1"/>
  <c r="G2351" i="5" s="1"/>
  <c r="H2351" i="5" s="1"/>
  <c r="D2347" i="5"/>
  <c r="D2343" i="5"/>
  <c r="D2339" i="5"/>
  <c r="D2335" i="5"/>
  <c r="D2331" i="5"/>
  <c r="F2331" i="5" s="1"/>
  <c r="G2331" i="5" s="1"/>
  <c r="H2331" i="5" s="1"/>
  <c r="D2327" i="5"/>
  <c r="D2323" i="5"/>
  <c r="D2319" i="5"/>
  <c r="D2315" i="5"/>
  <c r="D2311" i="5"/>
  <c r="D2307" i="5"/>
  <c r="D2303" i="5"/>
  <c r="D2299" i="5"/>
  <c r="D2295" i="5"/>
  <c r="D2291" i="5"/>
  <c r="D2287" i="5"/>
  <c r="D2283" i="5"/>
  <c r="D2279" i="5"/>
  <c r="D2275" i="5"/>
  <c r="D2271" i="5"/>
  <c r="D2267" i="5"/>
  <c r="D2263" i="5"/>
  <c r="D2259" i="5"/>
  <c r="D2255" i="5"/>
  <c r="D2251" i="5"/>
  <c r="D2247" i="5"/>
  <c r="D2243" i="5"/>
  <c r="D2239" i="5"/>
  <c r="D2235" i="5"/>
  <c r="D2231" i="5"/>
  <c r="D2227" i="5"/>
  <c r="D2223" i="5"/>
  <c r="D2219" i="5"/>
  <c r="D2215" i="5"/>
  <c r="D2211" i="5"/>
  <c r="D2207" i="5"/>
  <c r="D2203" i="5"/>
  <c r="D2199" i="5"/>
  <c r="D2195" i="5"/>
  <c r="D2191" i="5"/>
  <c r="D2187" i="5"/>
  <c r="D2183" i="5"/>
  <c r="D2179" i="5"/>
  <c r="D2175" i="5"/>
  <c r="F2175" i="5" s="1"/>
  <c r="G2175" i="5" s="1"/>
  <c r="H2175" i="5" s="1"/>
  <c r="D2171" i="5"/>
  <c r="F2171" i="5" s="1"/>
  <c r="G2171" i="5" s="1"/>
  <c r="H2171" i="5" s="1"/>
  <c r="D2167" i="5"/>
  <c r="F2167" i="5" s="1"/>
  <c r="G2167" i="5" s="1"/>
  <c r="H2167" i="5" s="1"/>
  <c r="D2163" i="5"/>
  <c r="F2163" i="5" s="1"/>
  <c r="G2163" i="5" s="1"/>
  <c r="H2163" i="5" s="1"/>
  <c r="D2159" i="5"/>
  <c r="F2159" i="5" s="1"/>
  <c r="G2159" i="5" s="1"/>
  <c r="H2159" i="5" s="1"/>
  <c r="D2155" i="5"/>
  <c r="F2155" i="5" s="1"/>
  <c r="G2155" i="5" s="1"/>
  <c r="H2155" i="5" s="1"/>
  <c r="D2151" i="5"/>
  <c r="F2151" i="5" s="1"/>
  <c r="G2151" i="5" s="1"/>
  <c r="H2151" i="5" s="1"/>
  <c r="D2147" i="5"/>
  <c r="F2147" i="5" s="1"/>
  <c r="G2147" i="5" s="1"/>
  <c r="H2147" i="5" s="1"/>
  <c r="D2143" i="5"/>
  <c r="F2143" i="5" s="1"/>
  <c r="G2143" i="5" s="1"/>
  <c r="H2143" i="5" s="1"/>
  <c r="D2139" i="5"/>
  <c r="F2139" i="5" s="1"/>
  <c r="G2139" i="5" s="1"/>
  <c r="H2139" i="5" s="1"/>
  <c r="D2135" i="5"/>
  <c r="F2135" i="5" s="1"/>
  <c r="G2135" i="5" s="1"/>
  <c r="H2135" i="5" s="1"/>
  <c r="D2131" i="5"/>
  <c r="F2131" i="5" s="1"/>
  <c r="G2131" i="5" s="1"/>
  <c r="H2131" i="5" s="1"/>
  <c r="D2127" i="5"/>
  <c r="F2127" i="5" s="1"/>
  <c r="G2127" i="5" s="1"/>
  <c r="H2127" i="5" s="1"/>
  <c r="D2123" i="5"/>
  <c r="F2123" i="5" s="1"/>
  <c r="G2123" i="5" s="1"/>
  <c r="H2123" i="5" s="1"/>
  <c r="D2119" i="5"/>
  <c r="F2119" i="5" s="1"/>
  <c r="G2119" i="5" s="1"/>
  <c r="H2119" i="5" s="1"/>
  <c r="D2115" i="5"/>
  <c r="F2115" i="5" s="1"/>
  <c r="G2115" i="5" s="1"/>
  <c r="H2115" i="5" s="1"/>
  <c r="D2111" i="5"/>
  <c r="F2111" i="5" s="1"/>
  <c r="G2111" i="5" s="1"/>
  <c r="H2111" i="5" s="1"/>
  <c r="D2107" i="5"/>
  <c r="D2103" i="5"/>
  <c r="D2099" i="5"/>
  <c r="D2095" i="5"/>
  <c r="D2091" i="5"/>
  <c r="D2087" i="5"/>
  <c r="D2083" i="5"/>
  <c r="D2079" i="5"/>
  <c r="D2075" i="5"/>
  <c r="D2071" i="5"/>
  <c r="D2067" i="5"/>
  <c r="F2067" i="5" s="1"/>
  <c r="G2067" i="5" s="1"/>
  <c r="H2067" i="5" s="1"/>
  <c r="D2063" i="5"/>
  <c r="D2059" i="5"/>
  <c r="D2055" i="5"/>
  <c r="F2055" i="5" s="1"/>
  <c r="G2055" i="5" s="1"/>
  <c r="H2055" i="5" s="1"/>
  <c r="D2051" i="5"/>
  <c r="D2047" i="5"/>
  <c r="F2047" i="5" s="1"/>
  <c r="G2047" i="5" s="1"/>
  <c r="H2047" i="5" s="1"/>
  <c r="D2043" i="5"/>
  <c r="D2039" i="5"/>
  <c r="F2039" i="5" s="1"/>
  <c r="G2039" i="5" s="1"/>
  <c r="H2039" i="5" s="1"/>
  <c r="D2035" i="5"/>
  <c r="D2031" i="5"/>
  <c r="F2031" i="5" s="1"/>
  <c r="G2031" i="5" s="1"/>
  <c r="H2031" i="5" s="1"/>
  <c r="D2027" i="5"/>
  <c r="D2023" i="5"/>
  <c r="F2023" i="5" s="1"/>
  <c r="G2023" i="5" s="1"/>
  <c r="H2023" i="5" s="1"/>
  <c r="D2019" i="5"/>
  <c r="D2015" i="5"/>
  <c r="F2015" i="5" s="1"/>
  <c r="G2015" i="5" s="1"/>
  <c r="H2015" i="5" s="1"/>
  <c r="D2011" i="5"/>
  <c r="D2007" i="5"/>
  <c r="F2007" i="5" s="1"/>
  <c r="G2007" i="5" s="1"/>
  <c r="H2007" i="5" s="1"/>
  <c r="D2003" i="5"/>
  <c r="D1999" i="5"/>
  <c r="F1999" i="5" s="1"/>
  <c r="G1999" i="5" s="1"/>
  <c r="H1999" i="5" s="1"/>
  <c r="D1995" i="5"/>
  <c r="D1991" i="5"/>
  <c r="F1991" i="5" s="1"/>
  <c r="G1991" i="5" s="1"/>
  <c r="H1991" i="5" s="1"/>
  <c r="D1987" i="5"/>
  <c r="D1983" i="5"/>
  <c r="F1983" i="5" s="1"/>
  <c r="G1983" i="5" s="1"/>
  <c r="H1983" i="5" s="1"/>
  <c r="D1979" i="5"/>
  <c r="D1975" i="5"/>
  <c r="F1975" i="5" s="1"/>
  <c r="G1975" i="5" s="1"/>
  <c r="H1975" i="5" s="1"/>
  <c r="D1971" i="5"/>
  <c r="D1967" i="5"/>
  <c r="F1967" i="5" s="1"/>
  <c r="G1967" i="5" s="1"/>
  <c r="H1967" i="5" s="1"/>
  <c r="D1963" i="5"/>
  <c r="D1959" i="5"/>
  <c r="F1959" i="5" s="1"/>
  <c r="G1959" i="5" s="1"/>
  <c r="H1959" i="5" s="1"/>
  <c r="D1955" i="5"/>
  <c r="D1951" i="5"/>
  <c r="F1951" i="5" s="1"/>
  <c r="G1951" i="5" s="1"/>
  <c r="H1951" i="5" s="1"/>
  <c r="D1947" i="5"/>
  <c r="D1943" i="5"/>
  <c r="F1943" i="5" s="1"/>
  <c r="G1943" i="5" s="1"/>
  <c r="H1943" i="5" s="1"/>
  <c r="D1939" i="5"/>
  <c r="D1935" i="5"/>
  <c r="F1935" i="5" s="1"/>
  <c r="G1935" i="5" s="1"/>
  <c r="H1935" i="5" s="1"/>
  <c r="D1931" i="5"/>
  <c r="D1927" i="5"/>
  <c r="F1927" i="5" s="1"/>
  <c r="G1927" i="5" s="1"/>
  <c r="H1927" i="5" s="1"/>
  <c r="D1923" i="5"/>
  <c r="D1919" i="5"/>
  <c r="F1919" i="5" s="1"/>
  <c r="G1919" i="5" s="1"/>
  <c r="H1919" i="5" s="1"/>
  <c r="D1915" i="5"/>
  <c r="D1911" i="5"/>
  <c r="F1911" i="5" s="1"/>
  <c r="G1911" i="5" s="1"/>
  <c r="H1911" i="5" s="1"/>
  <c r="D1907" i="5"/>
  <c r="D1903" i="5"/>
  <c r="F1903" i="5" s="1"/>
  <c r="G1903" i="5" s="1"/>
  <c r="H1903" i="5" s="1"/>
  <c r="D1899" i="5"/>
  <c r="D1895" i="5"/>
  <c r="F1895" i="5" s="1"/>
  <c r="G1895" i="5" s="1"/>
  <c r="H1895" i="5" s="1"/>
  <c r="D1891" i="5"/>
  <c r="D1887" i="5"/>
  <c r="F1887" i="5" s="1"/>
  <c r="G1887" i="5" s="1"/>
  <c r="H1887" i="5" s="1"/>
  <c r="D1883" i="5"/>
  <c r="D1879" i="5"/>
  <c r="F1879" i="5" s="1"/>
  <c r="G1879" i="5" s="1"/>
  <c r="H1879" i="5" s="1"/>
  <c r="D1875" i="5"/>
  <c r="D1871" i="5"/>
  <c r="F1871" i="5" s="1"/>
  <c r="G1871" i="5" s="1"/>
  <c r="H1871" i="5" s="1"/>
  <c r="D1867" i="5"/>
  <c r="D1863" i="5"/>
  <c r="F1863" i="5" s="1"/>
  <c r="G1863" i="5" s="1"/>
  <c r="H1863" i="5" s="1"/>
  <c r="D1859" i="5"/>
  <c r="D1855" i="5"/>
  <c r="F1855" i="5" s="1"/>
  <c r="G1855" i="5" s="1"/>
  <c r="H1855" i="5" s="1"/>
  <c r="D1851" i="5"/>
  <c r="D1847" i="5"/>
  <c r="F1847" i="5" s="1"/>
  <c r="G1847" i="5" s="1"/>
  <c r="H1847" i="5" s="1"/>
  <c r="D1843" i="5"/>
  <c r="F1843" i="5" s="1"/>
  <c r="G1843" i="5" s="1"/>
  <c r="H1843" i="5" s="1"/>
  <c r="D1839" i="5"/>
  <c r="F1839" i="5" s="1"/>
  <c r="G1839" i="5" s="1"/>
  <c r="H1839" i="5" s="1"/>
  <c r="D1835" i="5"/>
  <c r="D1831" i="5"/>
  <c r="F1831" i="5" s="1"/>
  <c r="G1831" i="5" s="1"/>
  <c r="H1831" i="5" s="1"/>
  <c r="D1827" i="5"/>
  <c r="F1827" i="5" s="1"/>
  <c r="G1827" i="5" s="1"/>
  <c r="H1827" i="5" s="1"/>
  <c r="D1823" i="5"/>
  <c r="F1823" i="5" s="1"/>
  <c r="G1823" i="5" s="1"/>
  <c r="H1823" i="5" s="1"/>
  <c r="D1819" i="5"/>
  <c r="D1815" i="5"/>
  <c r="F1815" i="5" s="1"/>
  <c r="G1815" i="5" s="1"/>
  <c r="H1815" i="5" s="1"/>
  <c r="D1811" i="5"/>
  <c r="F1811" i="5" s="1"/>
  <c r="G1811" i="5" s="1"/>
  <c r="H1811" i="5" s="1"/>
  <c r="D1807" i="5"/>
  <c r="F1807" i="5" s="1"/>
  <c r="G1807" i="5" s="1"/>
  <c r="H1807" i="5" s="1"/>
  <c r="D1803" i="5"/>
  <c r="D1799" i="5"/>
  <c r="F1799" i="5" s="1"/>
  <c r="G1799" i="5" s="1"/>
  <c r="H1799" i="5" s="1"/>
  <c r="D1795" i="5"/>
  <c r="F1795" i="5" s="1"/>
  <c r="G1795" i="5" s="1"/>
  <c r="H1795" i="5" s="1"/>
  <c r="D1791" i="5"/>
  <c r="F1791" i="5" s="1"/>
  <c r="G1791" i="5" s="1"/>
  <c r="H1791" i="5" s="1"/>
  <c r="D1787" i="5"/>
  <c r="D1783" i="5"/>
  <c r="F1783" i="5" s="1"/>
  <c r="G1783" i="5" s="1"/>
  <c r="H1783" i="5" s="1"/>
  <c r="D1779" i="5"/>
  <c r="F1779" i="5" s="1"/>
  <c r="G1779" i="5" s="1"/>
  <c r="H1779" i="5" s="1"/>
  <c r="D1775" i="5"/>
  <c r="F1775" i="5" s="1"/>
  <c r="G1775" i="5" s="1"/>
  <c r="H1775" i="5" s="1"/>
  <c r="D1771" i="5"/>
  <c r="D1767" i="5"/>
  <c r="F1767" i="5" s="1"/>
  <c r="G1767" i="5" s="1"/>
  <c r="H1767" i="5" s="1"/>
  <c r="D1763" i="5"/>
  <c r="F1763" i="5" s="1"/>
  <c r="G1763" i="5" s="1"/>
  <c r="H1763" i="5" s="1"/>
  <c r="D1759" i="5"/>
  <c r="F1759" i="5" s="1"/>
  <c r="G1759" i="5" s="1"/>
  <c r="H1759" i="5" s="1"/>
  <c r="D1755" i="5"/>
  <c r="D1751" i="5"/>
  <c r="F1751" i="5" s="1"/>
  <c r="G1751" i="5" s="1"/>
  <c r="H1751" i="5" s="1"/>
  <c r="D1747" i="5"/>
  <c r="F1747" i="5" s="1"/>
  <c r="G1747" i="5" s="1"/>
  <c r="H1747" i="5" s="1"/>
  <c r="D1743" i="5"/>
  <c r="F1743" i="5" s="1"/>
  <c r="G1743" i="5" s="1"/>
  <c r="H1743" i="5" s="1"/>
  <c r="D1739" i="5"/>
  <c r="D1735" i="5"/>
  <c r="F1735" i="5" s="1"/>
  <c r="G1735" i="5" s="1"/>
  <c r="H1735" i="5" s="1"/>
  <c r="D1731" i="5"/>
  <c r="F1731" i="5" s="1"/>
  <c r="G1731" i="5" s="1"/>
  <c r="H1731" i="5" s="1"/>
  <c r="D1727" i="5"/>
  <c r="F1727" i="5" s="1"/>
  <c r="G1727" i="5" s="1"/>
  <c r="H1727" i="5" s="1"/>
  <c r="D1723" i="5"/>
  <c r="D1719" i="5"/>
  <c r="F1719" i="5" s="1"/>
  <c r="G1719" i="5" s="1"/>
  <c r="H1719" i="5" s="1"/>
  <c r="D1715" i="5"/>
  <c r="F1715" i="5" s="1"/>
  <c r="G1715" i="5" s="1"/>
  <c r="H1715" i="5" s="1"/>
  <c r="D1711" i="5"/>
  <c r="F1711" i="5" s="1"/>
  <c r="G1711" i="5" s="1"/>
  <c r="H1711" i="5" s="1"/>
  <c r="D1707" i="5"/>
  <c r="D1703" i="5"/>
  <c r="F1703" i="5" s="1"/>
  <c r="G1703" i="5" s="1"/>
  <c r="H1703" i="5" s="1"/>
  <c r="D1699" i="5"/>
  <c r="F1699" i="5" s="1"/>
  <c r="G1699" i="5" s="1"/>
  <c r="H1699" i="5" s="1"/>
  <c r="D1695" i="5"/>
  <c r="F1695" i="5" s="1"/>
  <c r="G1695" i="5" s="1"/>
  <c r="H1695" i="5" s="1"/>
  <c r="D1691" i="5"/>
  <c r="D1687" i="5"/>
  <c r="F1687" i="5" s="1"/>
  <c r="G1687" i="5" s="1"/>
  <c r="H1687" i="5" s="1"/>
  <c r="D1683" i="5"/>
  <c r="F1683" i="5" s="1"/>
  <c r="G1683" i="5" s="1"/>
  <c r="H1683" i="5" s="1"/>
  <c r="D1679" i="5"/>
  <c r="F1679" i="5" s="1"/>
  <c r="G1679" i="5" s="1"/>
  <c r="H1679" i="5" s="1"/>
  <c r="D1675" i="5"/>
  <c r="D1671" i="5"/>
  <c r="F1671" i="5" s="1"/>
  <c r="G1671" i="5" s="1"/>
  <c r="H1671" i="5" s="1"/>
  <c r="D1667" i="5"/>
  <c r="F1667" i="5" s="1"/>
  <c r="G1667" i="5" s="1"/>
  <c r="H1667" i="5" s="1"/>
  <c r="D1663" i="5"/>
  <c r="F1663" i="5" s="1"/>
  <c r="G1663" i="5" s="1"/>
  <c r="H1663" i="5" s="1"/>
  <c r="D1659" i="5"/>
  <c r="D1655" i="5"/>
  <c r="F1655" i="5" s="1"/>
  <c r="G1655" i="5" s="1"/>
  <c r="H1655" i="5" s="1"/>
  <c r="D1651" i="5"/>
  <c r="F1651" i="5" s="1"/>
  <c r="G1651" i="5" s="1"/>
  <c r="H1651" i="5" s="1"/>
  <c r="D1647" i="5"/>
  <c r="F1647" i="5" s="1"/>
  <c r="G1647" i="5" s="1"/>
  <c r="H1647" i="5" s="1"/>
  <c r="D1643" i="5"/>
  <c r="D1639" i="5"/>
  <c r="F1639" i="5" s="1"/>
  <c r="G1639" i="5" s="1"/>
  <c r="H1639" i="5" s="1"/>
  <c r="D1634" i="5"/>
  <c r="D1630" i="5"/>
  <c r="D1626" i="5"/>
  <c r="D1622" i="5"/>
  <c r="D1618" i="5"/>
  <c r="D1614" i="5"/>
  <c r="D1610" i="5"/>
  <c r="D1606" i="5"/>
  <c r="D1602" i="5"/>
  <c r="D1598" i="5"/>
  <c r="D1594" i="5"/>
  <c r="D1590" i="5"/>
  <c r="D1586" i="5"/>
  <c r="D1582" i="5"/>
  <c r="D1578" i="5"/>
  <c r="D1574" i="5"/>
  <c r="D1570" i="5"/>
  <c r="D1566" i="5"/>
  <c r="D1562" i="5"/>
  <c r="D1558" i="5"/>
  <c r="D1554" i="5"/>
  <c r="D1550" i="5"/>
  <c r="D1546" i="5"/>
  <c r="D1542" i="5"/>
  <c r="D1538" i="5"/>
  <c r="D1534" i="5"/>
  <c r="D1530" i="5"/>
  <c r="D1526" i="5"/>
  <c r="D1522" i="5"/>
  <c r="D1518" i="5"/>
  <c r="D1514" i="5"/>
  <c r="D1510" i="5"/>
  <c r="D1506" i="5"/>
  <c r="D1502" i="5"/>
  <c r="D1498" i="5"/>
  <c r="D1494" i="5"/>
  <c r="F1494" i="5" s="1"/>
  <c r="G1494" i="5" s="1"/>
  <c r="H1494" i="5" s="1"/>
  <c r="D1490" i="5"/>
  <c r="D1486" i="5"/>
  <c r="F1486" i="5" s="1"/>
  <c r="G1486" i="5" s="1"/>
  <c r="H1486" i="5" s="1"/>
  <c r="D1482" i="5"/>
  <c r="D1478" i="5"/>
  <c r="F1478" i="5" s="1"/>
  <c r="G1478" i="5" s="1"/>
  <c r="H1478" i="5" s="1"/>
  <c r="D1474" i="5"/>
  <c r="F1474" i="5" s="1"/>
  <c r="G1474" i="5" s="1"/>
  <c r="H1474" i="5" s="1"/>
  <c r="D1470" i="5"/>
  <c r="F1470" i="5" s="1"/>
  <c r="G1470" i="5" s="1"/>
  <c r="H1470" i="5" s="1"/>
  <c r="D1466" i="5"/>
  <c r="D1462" i="5"/>
  <c r="F1462" i="5" s="1"/>
  <c r="G1462" i="5" s="1"/>
  <c r="H1462" i="5" s="1"/>
  <c r="D1458" i="5"/>
  <c r="F1458" i="5" s="1"/>
  <c r="G1458" i="5" s="1"/>
  <c r="H1458" i="5" s="1"/>
  <c r="D1454" i="5"/>
  <c r="F1454" i="5" s="1"/>
  <c r="G1454" i="5" s="1"/>
  <c r="H1454" i="5" s="1"/>
  <c r="D1450" i="5"/>
  <c r="D1446" i="5"/>
  <c r="F1446" i="5" s="1"/>
  <c r="G1446" i="5" s="1"/>
  <c r="H1446" i="5" s="1"/>
  <c r="D1442" i="5"/>
  <c r="F1442" i="5" s="1"/>
  <c r="G1442" i="5" s="1"/>
  <c r="H1442" i="5" s="1"/>
  <c r="D1438" i="5"/>
  <c r="F1438" i="5" s="1"/>
  <c r="G1438" i="5" s="1"/>
  <c r="H1438" i="5" s="1"/>
  <c r="D1434" i="5"/>
  <c r="D1430" i="5"/>
  <c r="F1430" i="5" s="1"/>
  <c r="G1430" i="5" s="1"/>
  <c r="H1430" i="5" s="1"/>
  <c r="D1426" i="5"/>
  <c r="F1426" i="5" s="1"/>
  <c r="G1426" i="5" s="1"/>
  <c r="H1426" i="5" s="1"/>
  <c r="D1422" i="5"/>
  <c r="F1422" i="5" s="1"/>
  <c r="G1422" i="5" s="1"/>
  <c r="H1422" i="5" s="1"/>
  <c r="D1418" i="5"/>
  <c r="D1414" i="5"/>
  <c r="F1414" i="5" s="1"/>
  <c r="G1414" i="5" s="1"/>
  <c r="H1414" i="5" s="1"/>
  <c r="D1410" i="5"/>
  <c r="F1410" i="5" s="1"/>
  <c r="G1410" i="5" s="1"/>
  <c r="H1410" i="5" s="1"/>
  <c r="D1406" i="5"/>
  <c r="F1406" i="5" s="1"/>
  <c r="G1406" i="5" s="1"/>
  <c r="H1406" i="5" s="1"/>
  <c r="D1402" i="5"/>
  <c r="F1402" i="5" s="1"/>
  <c r="G1402" i="5" s="1"/>
  <c r="H1402" i="5" s="1"/>
  <c r="D1398" i="5"/>
  <c r="F1398" i="5" s="1"/>
  <c r="G1398" i="5" s="1"/>
  <c r="H1398" i="5" s="1"/>
  <c r="D1394" i="5"/>
  <c r="F1394" i="5" s="1"/>
  <c r="G1394" i="5" s="1"/>
  <c r="H1394" i="5" s="1"/>
  <c r="D1390" i="5"/>
  <c r="F1390" i="5" s="1"/>
  <c r="G1390" i="5" s="1"/>
  <c r="H1390" i="5" s="1"/>
  <c r="D1386" i="5"/>
  <c r="F1386" i="5" s="1"/>
  <c r="G1386" i="5" s="1"/>
  <c r="H1386" i="5" s="1"/>
  <c r="D1382" i="5"/>
  <c r="D1378" i="5"/>
  <c r="F1378" i="5" s="1"/>
  <c r="G1378" i="5" s="1"/>
  <c r="H1378" i="5" s="1"/>
  <c r="D1374" i="5"/>
  <c r="F1374" i="5" s="1"/>
  <c r="G1374" i="5" s="1"/>
  <c r="H1374" i="5" s="1"/>
  <c r="D1370" i="5"/>
  <c r="F1370" i="5" s="1"/>
  <c r="G1370" i="5" s="1"/>
  <c r="H1370" i="5" s="1"/>
  <c r="D1366" i="5"/>
  <c r="D1362" i="5"/>
  <c r="F1362" i="5" s="1"/>
  <c r="G1362" i="5" s="1"/>
  <c r="H1362" i="5" s="1"/>
  <c r="D1358" i="5"/>
  <c r="F1358" i="5" s="1"/>
  <c r="G1358" i="5" s="1"/>
  <c r="H1358" i="5" s="1"/>
  <c r="D1354" i="5"/>
  <c r="F1354" i="5" s="1"/>
  <c r="G1354" i="5" s="1"/>
  <c r="H1354" i="5" s="1"/>
  <c r="D1350" i="5"/>
  <c r="F1350" i="5" s="1"/>
  <c r="G1350" i="5" s="1"/>
  <c r="H1350" i="5" s="1"/>
  <c r="D1346" i="5"/>
  <c r="F1346" i="5" s="1"/>
  <c r="G1346" i="5" s="1"/>
  <c r="H1346" i="5" s="1"/>
  <c r="D1342" i="5"/>
  <c r="F1342" i="5" s="1"/>
  <c r="G1342" i="5" s="1"/>
  <c r="H1342" i="5" s="1"/>
  <c r="D1338" i="5"/>
  <c r="F1338" i="5" s="1"/>
  <c r="G1338" i="5" s="1"/>
  <c r="H1338" i="5" s="1"/>
  <c r="D1334" i="5"/>
  <c r="F1334" i="5" s="1"/>
  <c r="G1334" i="5" s="1"/>
  <c r="H1334" i="5" s="1"/>
  <c r="D1330" i="5"/>
  <c r="F1330" i="5" s="1"/>
  <c r="G1330" i="5" s="1"/>
  <c r="H1330" i="5" s="1"/>
  <c r="D1326" i="5"/>
  <c r="F1326" i="5" s="1"/>
  <c r="G1326" i="5" s="1"/>
  <c r="H1326" i="5" s="1"/>
  <c r="D1322" i="5"/>
  <c r="F1322" i="5" s="1"/>
  <c r="G1322" i="5" s="1"/>
  <c r="H1322" i="5" s="1"/>
  <c r="D1318" i="5"/>
  <c r="F1318" i="5" s="1"/>
  <c r="G1318" i="5" s="1"/>
  <c r="H1318" i="5" s="1"/>
  <c r="D1314" i="5"/>
  <c r="F1314" i="5" s="1"/>
  <c r="G1314" i="5" s="1"/>
  <c r="H1314" i="5" s="1"/>
  <c r="D1310" i="5"/>
  <c r="F1310" i="5" s="1"/>
  <c r="G1310" i="5" s="1"/>
  <c r="H1310" i="5" s="1"/>
  <c r="D1306" i="5"/>
  <c r="F1306" i="5" s="1"/>
  <c r="G1306" i="5" s="1"/>
  <c r="H1306" i="5" s="1"/>
  <c r="D1302" i="5"/>
  <c r="F1302" i="5" s="1"/>
  <c r="G1302" i="5" s="1"/>
  <c r="H1302" i="5" s="1"/>
  <c r="D1298" i="5"/>
  <c r="F1298" i="5" s="1"/>
  <c r="G1298" i="5" s="1"/>
  <c r="H1298" i="5" s="1"/>
  <c r="D1294" i="5"/>
  <c r="F1294" i="5" s="1"/>
  <c r="G1294" i="5" s="1"/>
  <c r="H1294" i="5" s="1"/>
  <c r="D1290" i="5"/>
  <c r="F1290" i="5" s="1"/>
  <c r="G1290" i="5" s="1"/>
  <c r="H1290" i="5" s="1"/>
  <c r="D1286" i="5"/>
  <c r="F1286" i="5" s="1"/>
  <c r="G1286" i="5" s="1"/>
  <c r="H1286" i="5" s="1"/>
  <c r="D1282" i="5"/>
  <c r="F1282" i="5" s="1"/>
  <c r="G1282" i="5" s="1"/>
  <c r="H1282" i="5" s="1"/>
  <c r="D1278" i="5"/>
  <c r="F1278" i="5" s="1"/>
  <c r="G1278" i="5" s="1"/>
  <c r="H1278" i="5" s="1"/>
  <c r="D1274" i="5"/>
  <c r="F1274" i="5" s="1"/>
  <c r="G1274" i="5" s="1"/>
  <c r="H1274" i="5" s="1"/>
  <c r="D1270" i="5"/>
  <c r="F1270" i="5" s="1"/>
  <c r="G1270" i="5" s="1"/>
  <c r="H1270" i="5" s="1"/>
  <c r="D1266" i="5"/>
  <c r="F1266" i="5" s="1"/>
  <c r="G1266" i="5" s="1"/>
  <c r="H1266" i="5" s="1"/>
  <c r="D1262" i="5"/>
  <c r="F1262" i="5" s="1"/>
  <c r="G1262" i="5" s="1"/>
  <c r="H1262" i="5" s="1"/>
  <c r="D1258" i="5"/>
  <c r="F1258" i="5" s="1"/>
  <c r="G1258" i="5" s="1"/>
  <c r="H1258" i="5" s="1"/>
  <c r="D1254" i="5"/>
  <c r="F1254" i="5" s="1"/>
  <c r="G1254" i="5" s="1"/>
  <c r="H1254" i="5" s="1"/>
  <c r="D1250" i="5"/>
  <c r="F1250" i="5" s="1"/>
  <c r="G1250" i="5" s="1"/>
  <c r="H1250" i="5" s="1"/>
  <c r="D1246" i="5"/>
  <c r="F1246" i="5" s="1"/>
  <c r="G1246" i="5" s="1"/>
  <c r="H1246" i="5" s="1"/>
  <c r="D1242" i="5"/>
  <c r="F1242" i="5" s="1"/>
  <c r="G1242" i="5" s="1"/>
  <c r="H1242" i="5" s="1"/>
  <c r="D1238" i="5"/>
  <c r="F1238" i="5" s="1"/>
  <c r="G1238" i="5" s="1"/>
  <c r="H1238" i="5" s="1"/>
  <c r="D1234" i="5"/>
  <c r="F1234" i="5" s="1"/>
  <c r="G1234" i="5" s="1"/>
  <c r="H1234" i="5" s="1"/>
  <c r="D1230" i="5"/>
  <c r="F1230" i="5" s="1"/>
  <c r="G1230" i="5" s="1"/>
  <c r="H1230" i="5" s="1"/>
  <c r="D1226" i="5"/>
  <c r="F1226" i="5" s="1"/>
  <c r="G1226" i="5" s="1"/>
  <c r="H1226" i="5" s="1"/>
  <c r="D1222" i="5"/>
  <c r="F1222" i="5" s="1"/>
  <c r="G1222" i="5" s="1"/>
  <c r="H1222" i="5" s="1"/>
  <c r="D1218" i="5"/>
  <c r="F1218" i="5" s="1"/>
  <c r="G1218" i="5" s="1"/>
  <c r="H1218" i="5" s="1"/>
  <c r="D1214" i="5"/>
  <c r="F1214" i="5" s="1"/>
  <c r="G1214" i="5" s="1"/>
  <c r="H1214" i="5" s="1"/>
  <c r="D1210" i="5"/>
  <c r="F1210" i="5" s="1"/>
  <c r="G1210" i="5" s="1"/>
  <c r="H1210" i="5" s="1"/>
  <c r="D1206" i="5"/>
  <c r="F1206" i="5" s="1"/>
  <c r="G1206" i="5" s="1"/>
  <c r="H1206" i="5" s="1"/>
  <c r="D1202" i="5"/>
  <c r="F1202" i="5" s="1"/>
  <c r="G1202" i="5" s="1"/>
  <c r="H1202" i="5" s="1"/>
  <c r="D1198" i="5"/>
  <c r="F1198" i="5" s="1"/>
  <c r="G1198" i="5" s="1"/>
  <c r="H1198" i="5" s="1"/>
  <c r="D1194" i="5"/>
  <c r="F1194" i="5" s="1"/>
  <c r="G1194" i="5" s="1"/>
  <c r="H1194" i="5" s="1"/>
  <c r="D1190" i="5"/>
  <c r="F1190" i="5" s="1"/>
  <c r="G1190" i="5" s="1"/>
  <c r="H1190" i="5" s="1"/>
  <c r="D1186" i="5"/>
  <c r="F1186" i="5" s="1"/>
  <c r="G1186" i="5" s="1"/>
  <c r="H1186" i="5" s="1"/>
  <c r="D1182" i="5"/>
  <c r="F1182" i="5" s="1"/>
  <c r="G1182" i="5" s="1"/>
  <c r="H1182" i="5" s="1"/>
  <c r="D1178" i="5"/>
  <c r="F1178" i="5" s="1"/>
  <c r="G1178" i="5" s="1"/>
  <c r="H1178" i="5" s="1"/>
  <c r="D1174" i="5"/>
  <c r="F1174" i="5" s="1"/>
  <c r="G1174" i="5" s="1"/>
  <c r="H1174" i="5" s="1"/>
  <c r="D1170" i="5"/>
  <c r="F1170" i="5" s="1"/>
  <c r="G1170" i="5" s="1"/>
  <c r="H1170" i="5" s="1"/>
  <c r="D1166" i="5"/>
  <c r="F1166" i="5" s="1"/>
  <c r="G1166" i="5" s="1"/>
  <c r="H1166" i="5" s="1"/>
  <c r="D1162" i="5"/>
  <c r="F1162" i="5" s="1"/>
  <c r="G1162" i="5" s="1"/>
  <c r="H1162" i="5" s="1"/>
  <c r="D1158" i="5"/>
  <c r="F1158" i="5" s="1"/>
  <c r="G1158" i="5" s="1"/>
  <c r="H1158" i="5" s="1"/>
  <c r="D1154" i="5"/>
  <c r="F1154" i="5" s="1"/>
  <c r="G1154" i="5" s="1"/>
  <c r="H1154" i="5" s="1"/>
  <c r="D1150" i="5"/>
  <c r="F1150" i="5" s="1"/>
  <c r="G1150" i="5" s="1"/>
  <c r="H1150" i="5" s="1"/>
  <c r="D1146" i="5"/>
  <c r="F1146" i="5" s="1"/>
  <c r="G1146" i="5" s="1"/>
  <c r="H1146" i="5" s="1"/>
  <c r="D1142" i="5"/>
  <c r="F1142" i="5" s="1"/>
  <c r="G1142" i="5" s="1"/>
  <c r="H1142" i="5" s="1"/>
  <c r="D1138" i="5"/>
  <c r="F1138" i="5" s="1"/>
  <c r="G1138" i="5" s="1"/>
  <c r="H1138" i="5" s="1"/>
  <c r="D1134" i="5"/>
  <c r="F1134" i="5" s="1"/>
  <c r="G1134" i="5" s="1"/>
  <c r="H1134" i="5" s="1"/>
  <c r="D1130" i="5"/>
  <c r="F1130" i="5" s="1"/>
  <c r="G1130" i="5" s="1"/>
  <c r="H1130" i="5" s="1"/>
  <c r="D1126" i="5"/>
  <c r="F1126" i="5" s="1"/>
  <c r="G1126" i="5" s="1"/>
  <c r="H1126" i="5" s="1"/>
  <c r="D1122" i="5"/>
  <c r="F1122" i="5" s="1"/>
  <c r="G1122" i="5" s="1"/>
  <c r="H1122" i="5" s="1"/>
  <c r="D1118" i="5"/>
  <c r="F1118" i="5" s="1"/>
  <c r="G1118" i="5" s="1"/>
  <c r="H1118" i="5" s="1"/>
  <c r="D1114" i="5"/>
  <c r="F1114" i="5" s="1"/>
  <c r="G1114" i="5" s="1"/>
  <c r="H1114" i="5" s="1"/>
  <c r="D1110" i="5"/>
  <c r="F1110" i="5" s="1"/>
  <c r="G1110" i="5" s="1"/>
  <c r="H1110" i="5" s="1"/>
  <c r="D1106" i="5"/>
  <c r="F1106" i="5" s="1"/>
  <c r="G1106" i="5" s="1"/>
  <c r="H1106" i="5" s="1"/>
  <c r="D1102" i="5"/>
  <c r="F1102" i="5" s="1"/>
  <c r="G1102" i="5" s="1"/>
  <c r="H1102" i="5" s="1"/>
  <c r="D1098" i="5"/>
  <c r="F1098" i="5" s="1"/>
  <c r="G1098" i="5" s="1"/>
  <c r="H1098" i="5" s="1"/>
  <c r="D1094" i="5"/>
  <c r="F1094" i="5" s="1"/>
  <c r="G1094" i="5" s="1"/>
  <c r="H1094" i="5" s="1"/>
  <c r="D1090" i="5"/>
  <c r="F1090" i="5" s="1"/>
  <c r="G1090" i="5" s="1"/>
  <c r="H1090" i="5" s="1"/>
  <c r="D1086" i="5"/>
  <c r="F1086" i="5" s="1"/>
  <c r="G1086" i="5" s="1"/>
  <c r="H1086" i="5" s="1"/>
  <c r="D1082" i="5"/>
  <c r="F1082" i="5" s="1"/>
  <c r="G1082" i="5" s="1"/>
  <c r="H1082" i="5" s="1"/>
  <c r="D1078" i="5"/>
  <c r="F1078" i="5" s="1"/>
  <c r="G1078" i="5" s="1"/>
  <c r="H1078" i="5" s="1"/>
  <c r="D1074" i="5"/>
  <c r="F1074" i="5" s="1"/>
  <c r="G1074" i="5" s="1"/>
  <c r="H1074" i="5" s="1"/>
  <c r="D1070" i="5"/>
  <c r="F1070" i="5" s="1"/>
  <c r="G1070" i="5" s="1"/>
  <c r="H1070" i="5" s="1"/>
  <c r="D1066" i="5"/>
  <c r="F1066" i="5" s="1"/>
  <c r="G1066" i="5" s="1"/>
  <c r="H1066" i="5" s="1"/>
  <c r="D1062" i="5"/>
  <c r="F1062" i="5" s="1"/>
  <c r="G1062" i="5" s="1"/>
  <c r="H1062" i="5" s="1"/>
  <c r="D1058" i="5"/>
  <c r="F1058" i="5" s="1"/>
  <c r="G1058" i="5" s="1"/>
  <c r="H1058" i="5" s="1"/>
  <c r="D1054" i="5"/>
  <c r="F1054" i="5" s="1"/>
  <c r="G1054" i="5" s="1"/>
  <c r="H1054" i="5" s="1"/>
  <c r="D1050" i="5"/>
  <c r="F1050" i="5" s="1"/>
  <c r="G1050" i="5" s="1"/>
  <c r="H1050" i="5" s="1"/>
  <c r="D1046" i="5"/>
  <c r="F1046" i="5" s="1"/>
  <c r="G1046" i="5" s="1"/>
  <c r="H1046" i="5" s="1"/>
  <c r="D1042" i="5"/>
  <c r="F1042" i="5" s="1"/>
  <c r="G1042" i="5" s="1"/>
  <c r="H1042" i="5" s="1"/>
  <c r="D1038" i="5"/>
  <c r="F1038" i="5" s="1"/>
  <c r="G1038" i="5" s="1"/>
  <c r="H1038" i="5" s="1"/>
  <c r="D1034" i="5"/>
  <c r="F1034" i="5" s="1"/>
  <c r="G1034" i="5" s="1"/>
  <c r="H1034" i="5" s="1"/>
  <c r="D1030" i="5"/>
  <c r="F1030" i="5" s="1"/>
  <c r="G1030" i="5" s="1"/>
  <c r="H1030" i="5" s="1"/>
  <c r="D1026" i="5"/>
  <c r="F1026" i="5" s="1"/>
  <c r="G1026" i="5" s="1"/>
  <c r="H1026" i="5" s="1"/>
  <c r="D1022" i="5"/>
  <c r="F1022" i="5" s="1"/>
  <c r="G1022" i="5" s="1"/>
  <c r="H1022" i="5" s="1"/>
  <c r="D1018" i="5"/>
  <c r="F1018" i="5" s="1"/>
  <c r="G1018" i="5" s="1"/>
  <c r="H1018" i="5" s="1"/>
  <c r="D1014" i="5"/>
  <c r="F1014" i="5" s="1"/>
  <c r="G1014" i="5" s="1"/>
  <c r="H1014" i="5" s="1"/>
  <c r="D1010" i="5"/>
  <c r="F1010" i="5" s="1"/>
  <c r="G1010" i="5" s="1"/>
  <c r="H1010" i="5" s="1"/>
  <c r="D1006" i="5"/>
  <c r="F1006" i="5" s="1"/>
  <c r="G1006" i="5" s="1"/>
  <c r="H1006" i="5" s="1"/>
  <c r="D1002" i="5"/>
  <c r="F1002" i="5" s="1"/>
  <c r="G1002" i="5" s="1"/>
  <c r="H1002" i="5" s="1"/>
  <c r="D998" i="5"/>
  <c r="F998" i="5" s="1"/>
  <c r="G998" i="5" s="1"/>
  <c r="H998" i="5" s="1"/>
  <c r="D994" i="5"/>
  <c r="F994" i="5" s="1"/>
  <c r="G994" i="5" s="1"/>
  <c r="H994" i="5" s="1"/>
  <c r="D990" i="5"/>
  <c r="F990" i="5" s="1"/>
  <c r="G990" i="5" s="1"/>
  <c r="H990" i="5" s="1"/>
  <c r="D986" i="5"/>
  <c r="F986" i="5" s="1"/>
  <c r="G986" i="5" s="1"/>
  <c r="H986" i="5" s="1"/>
  <c r="D982" i="5"/>
  <c r="F982" i="5" s="1"/>
  <c r="G982" i="5" s="1"/>
  <c r="H982" i="5" s="1"/>
  <c r="D978" i="5"/>
  <c r="F978" i="5" s="1"/>
  <c r="G978" i="5" s="1"/>
  <c r="H978" i="5" s="1"/>
  <c r="D974" i="5"/>
  <c r="F974" i="5" s="1"/>
  <c r="G974" i="5" s="1"/>
  <c r="H974" i="5" s="1"/>
  <c r="D970" i="5"/>
  <c r="F970" i="5" s="1"/>
  <c r="G970" i="5" s="1"/>
  <c r="H970" i="5" s="1"/>
  <c r="D966" i="5"/>
  <c r="F966" i="5" s="1"/>
  <c r="G966" i="5" s="1"/>
  <c r="H966" i="5" s="1"/>
  <c r="D962" i="5"/>
  <c r="F962" i="5" s="1"/>
  <c r="G962" i="5" s="1"/>
  <c r="H962" i="5" s="1"/>
  <c r="D958" i="5"/>
  <c r="F958" i="5" s="1"/>
  <c r="G958" i="5" s="1"/>
  <c r="H958" i="5" s="1"/>
  <c r="D954" i="5"/>
  <c r="F954" i="5" s="1"/>
  <c r="G954" i="5" s="1"/>
  <c r="H954" i="5" s="1"/>
  <c r="D950" i="5"/>
  <c r="F950" i="5" s="1"/>
  <c r="G950" i="5" s="1"/>
  <c r="H950" i="5" s="1"/>
  <c r="D946" i="5"/>
  <c r="F946" i="5" s="1"/>
  <c r="G946" i="5" s="1"/>
  <c r="H946" i="5" s="1"/>
  <c r="D942" i="5"/>
  <c r="F942" i="5" s="1"/>
  <c r="G942" i="5" s="1"/>
  <c r="H942" i="5" s="1"/>
  <c r="D938" i="5"/>
  <c r="F938" i="5" s="1"/>
  <c r="G938" i="5" s="1"/>
  <c r="H938" i="5" s="1"/>
  <c r="D934" i="5"/>
  <c r="F934" i="5" s="1"/>
  <c r="G934" i="5" s="1"/>
  <c r="H934" i="5" s="1"/>
  <c r="D930" i="5"/>
  <c r="F930" i="5" s="1"/>
  <c r="G930" i="5" s="1"/>
  <c r="H930" i="5" s="1"/>
  <c r="D926" i="5"/>
  <c r="F926" i="5" s="1"/>
  <c r="G926" i="5" s="1"/>
  <c r="H926" i="5" s="1"/>
  <c r="D922" i="5"/>
  <c r="F922" i="5" s="1"/>
  <c r="G922" i="5" s="1"/>
  <c r="H922" i="5" s="1"/>
  <c r="D918" i="5"/>
  <c r="F918" i="5" s="1"/>
  <c r="G918" i="5" s="1"/>
  <c r="H918" i="5" s="1"/>
  <c r="D914" i="5"/>
  <c r="F914" i="5" s="1"/>
  <c r="G914" i="5" s="1"/>
  <c r="H914" i="5" s="1"/>
  <c r="D910" i="5"/>
  <c r="F910" i="5" s="1"/>
  <c r="G910" i="5" s="1"/>
  <c r="H910" i="5" s="1"/>
  <c r="D906" i="5"/>
  <c r="F906" i="5" s="1"/>
  <c r="G906" i="5" s="1"/>
  <c r="H906" i="5" s="1"/>
  <c r="D902" i="5"/>
  <c r="F902" i="5" s="1"/>
  <c r="G902" i="5" s="1"/>
  <c r="H902" i="5" s="1"/>
  <c r="D898" i="5"/>
  <c r="F898" i="5" s="1"/>
  <c r="G898" i="5" s="1"/>
  <c r="H898" i="5" s="1"/>
  <c r="D894" i="5"/>
  <c r="F894" i="5" s="1"/>
  <c r="G894" i="5" s="1"/>
  <c r="H894" i="5" s="1"/>
  <c r="D890" i="5"/>
  <c r="F890" i="5" s="1"/>
  <c r="G890" i="5" s="1"/>
  <c r="H890" i="5" s="1"/>
  <c r="D886" i="5"/>
  <c r="F886" i="5" s="1"/>
  <c r="G886" i="5" s="1"/>
  <c r="H886" i="5" s="1"/>
  <c r="D882" i="5"/>
  <c r="F882" i="5" s="1"/>
  <c r="G882" i="5" s="1"/>
  <c r="H882" i="5" s="1"/>
  <c r="D878" i="5"/>
  <c r="F878" i="5" s="1"/>
  <c r="G878" i="5" s="1"/>
  <c r="H878" i="5" s="1"/>
  <c r="D874" i="5"/>
  <c r="F874" i="5" s="1"/>
  <c r="G874" i="5" s="1"/>
  <c r="H874" i="5" s="1"/>
  <c r="D870" i="5"/>
  <c r="F870" i="5" s="1"/>
  <c r="G870" i="5" s="1"/>
  <c r="H870" i="5" s="1"/>
  <c r="D866" i="5"/>
  <c r="F866" i="5" s="1"/>
  <c r="G866" i="5" s="1"/>
  <c r="H866" i="5" s="1"/>
  <c r="D862" i="5"/>
  <c r="F862" i="5" s="1"/>
  <c r="G862" i="5" s="1"/>
  <c r="H862" i="5" s="1"/>
  <c r="D858" i="5"/>
  <c r="F858" i="5" s="1"/>
  <c r="G858" i="5" s="1"/>
  <c r="H858" i="5" s="1"/>
  <c r="D854" i="5"/>
  <c r="F854" i="5" s="1"/>
  <c r="G854" i="5" s="1"/>
  <c r="H854" i="5" s="1"/>
  <c r="D850" i="5"/>
  <c r="F850" i="5" s="1"/>
  <c r="G850" i="5" s="1"/>
  <c r="H850" i="5" s="1"/>
  <c r="D846" i="5"/>
  <c r="F846" i="5" s="1"/>
  <c r="G846" i="5" s="1"/>
  <c r="H846" i="5" s="1"/>
  <c r="D842" i="5"/>
  <c r="F842" i="5" s="1"/>
  <c r="G842" i="5" s="1"/>
  <c r="H842" i="5" s="1"/>
  <c r="D838" i="5"/>
  <c r="F838" i="5" s="1"/>
  <c r="G838" i="5" s="1"/>
  <c r="H838" i="5" s="1"/>
  <c r="D834" i="5"/>
  <c r="F834" i="5" s="1"/>
  <c r="G834" i="5" s="1"/>
  <c r="H834" i="5" s="1"/>
  <c r="D830" i="5"/>
  <c r="F830" i="5" s="1"/>
  <c r="G830" i="5" s="1"/>
  <c r="H830" i="5" s="1"/>
  <c r="D826" i="5"/>
  <c r="F826" i="5" s="1"/>
  <c r="G826" i="5" s="1"/>
  <c r="H826" i="5" s="1"/>
  <c r="D822" i="5"/>
  <c r="F822" i="5" s="1"/>
  <c r="G822" i="5" s="1"/>
  <c r="H822" i="5" s="1"/>
  <c r="D818" i="5"/>
  <c r="F818" i="5" s="1"/>
  <c r="G818" i="5" s="1"/>
  <c r="H818" i="5" s="1"/>
  <c r="D814" i="5"/>
  <c r="F814" i="5" s="1"/>
  <c r="G814" i="5" s="1"/>
  <c r="H814" i="5" s="1"/>
  <c r="D810" i="5"/>
  <c r="F810" i="5" s="1"/>
  <c r="G810" i="5" s="1"/>
  <c r="H810" i="5" s="1"/>
  <c r="D806" i="5"/>
  <c r="F806" i="5" s="1"/>
  <c r="G806" i="5" s="1"/>
  <c r="H806" i="5" s="1"/>
  <c r="D802" i="5"/>
  <c r="D798" i="5"/>
  <c r="F798" i="5" s="1"/>
  <c r="G798" i="5" s="1"/>
  <c r="H798" i="5" s="1"/>
  <c r="D794" i="5"/>
  <c r="F794" i="5" s="1"/>
  <c r="G794" i="5" s="1"/>
  <c r="H794" i="5" s="1"/>
  <c r="D790" i="5"/>
  <c r="F790" i="5" s="1"/>
  <c r="G790" i="5" s="1"/>
  <c r="H790" i="5" s="1"/>
  <c r="D786" i="5"/>
  <c r="D782" i="5"/>
  <c r="D778" i="5"/>
  <c r="F778" i="5" s="1"/>
  <c r="G778" i="5" s="1"/>
  <c r="H778" i="5" s="1"/>
  <c r="D774" i="5"/>
  <c r="F774" i="5" s="1"/>
  <c r="G774" i="5" s="1"/>
  <c r="H774" i="5" s="1"/>
  <c r="D770" i="5"/>
  <c r="F770" i="5" s="1"/>
  <c r="G770" i="5" s="1"/>
  <c r="H770" i="5" s="1"/>
  <c r="D766" i="5"/>
  <c r="D762" i="5"/>
  <c r="D758" i="5"/>
  <c r="D754" i="5"/>
  <c r="D750" i="5"/>
  <c r="D746" i="5"/>
  <c r="D742" i="5"/>
  <c r="D738" i="5"/>
  <c r="D734" i="5"/>
  <c r="D730" i="5"/>
  <c r="F730" i="5" s="1"/>
  <c r="G730" i="5" s="1"/>
  <c r="H730" i="5" s="1"/>
  <c r="D726" i="5"/>
  <c r="D722" i="5"/>
  <c r="F722" i="5" s="1"/>
  <c r="G722" i="5" s="1"/>
  <c r="H722" i="5" s="1"/>
  <c r="D718" i="5"/>
  <c r="D714" i="5"/>
  <c r="F714" i="5" s="1"/>
  <c r="G714" i="5" s="1"/>
  <c r="H714" i="5" s="1"/>
  <c r="D710" i="5"/>
  <c r="D706" i="5"/>
  <c r="D702" i="5"/>
  <c r="D698" i="5"/>
  <c r="D694" i="5"/>
  <c r="D690" i="5"/>
  <c r="F690" i="5" s="1"/>
  <c r="G690" i="5" s="1"/>
  <c r="H690" i="5" s="1"/>
  <c r="D686" i="5"/>
  <c r="D682" i="5"/>
  <c r="F682" i="5" s="1"/>
  <c r="G682" i="5" s="1"/>
  <c r="H682" i="5" s="1"/>
  <c r="D678" i="5"/>
  <c r="F678" i="5" s="1"/>
  <c r="G678" i="5" s="1"/>
  <c r="H678" i="5" s="1"/>
  <c r="D674" i="5"/>
  <c r="F674" i="5" s="1"/>
  <c r="G674" i="5" s="1"/>
  <c r="H674" i="5" s="1"/>
  <c r="D670" i="5"/>
  <c r="F670" i="5" s="1"/>
  <c r="G670" i="5" s="1"/>
  <c r="H670" i="5" s="1"/>
  <c r="D666" i="5"/>
  <c r="F666" i="5" s="1"/>
  <c r="G666" i="5" s="1"/>
  <c r="H666" i="5" s="1"/>
  <c r="D662" i="5"/>
  <c r="F662" i="5" s="1"/>
  <c r="G662" i="5" s="1"/>
  <c r="H662" i="5" s="1"/>
  <c r="D658" i="5"/>
  <c r="D654" i="5"/>
  <c r="F654" i="5" s="1"/>
  <c r="G654" i="5" s="1"/>
  <c r="H654" i="5" s="1"/>
  <c r="D650" i="5"/>
  <c r="F650" i="5" s="1"/>
  <c r="G650" i="5" s="1"/>
  <c r="H650" i="5" s="1"/>
  <c r="D646" i="5"/>
  <c r="F646" i="5" s="1"/>
  <c r="G646" i="5" s="1"/>
  <c r="H646" i="5" s="1"/>
  <c r="D642" i="5"/>
  <c r="D638" i="5"/>
  <c r="F638" i="5" s="1"/>
  <c r="G638" i="5" s="1"/>
  <c r="H638" i="5" s="1"/>
  <c r="D634" i="5"/>
  <c r="F634" i="5" s="1"/>
  <c r="G634" i="5" s="1"/>
  <c r="H634" i="5" s="1"/>
  <c r="D630" i="5"/>
  <c r="F630" i="5" s="1"/>
  <c r="G630" i="5" s="1"/>
  <c r="H630" i="5" s="1"/>
  <c r="D626" i="5"/>
  <c r="D622" i="5"/>
  <c r="F622" i="5" s="1"/>
  <c r="G622" i="5" s="1"/>
  <c r="H622" i="5" s="1"/>
  <c r="D618" i="5"/>
  <c r="F618" i="5" s="1"/>
  <c r="G618" i="5" s="1"/>
  <c r="H618" i="5" s="1"/>
  <c r="D614" i="5"/>
  <c r="F614" i="5" s="1"/>
  <c r="G614" i="5" s="1"/>
  <c r="H614" i="5" s="1"/>
  <c r="D610" i="5"/>
  <c r="D606" i="5"/>
  <c r="F606" i="5" s="1"/>
  <c r="G606" i="5" s="1"/>
  <c r="H606" i="5" s="1"/>
  <c r="D602" i="5"/>
  <c r="F602" i="5" s="1"/>
  <c r="G602" i="5" s="1"/>
  <c r="H602" i="5" s="1"/>
  <c r="D598" i="5"/>
  <c r="F598" i="5" s="1"/>
  <c r="G598" i="5" s="1"/>
  <c r="H598" i="5" s="1"/>
  <c r="D594" i="5"/>
  <c r="D590" i="5"/>
  <c r="F590" i="5" s="1"/>
  <c r="G590" i="5" s="1"/>
  <c r="H590" i="5" s="1"/>
  <c r="D586" i="5"/>
  <c r="F586" i="5" s="1"/>
  <c r="G586" i="5" s="1"/>
  <c r="H586" i="5" s="1"/>
  <c r="D582" i="5"/>
  <c r="F582" i="5" s="1"/>
  <c r="G582" i="5" s="1"/>
  <c r="H582" i="5" s="1"/>
  <c r="D578" i="5"/>
  <c r="D574" i="5"/>
  <c r="F574" i="5" s="1"/>
  <c r="G574" i="5" s="1"/>
  <c r="H574" i="5" s="1"/>
  <c r="D570" i="5"/>
  <c r="F570" i="5" s="1"/>
  <c r="G570" i="5" s="1"/>
  <c r="H570" i="5" s="1"/>
  <c r="D566" i="5"/>
  <c r="F566" i="5" s="1"/>
  <c r="G566" i="5" s="1"/>
  <c r="H566" i="5" s="1"/>
  <c r="D562" i="5"/>
  <c r="D558" i="5"/>
  <c r="F558" i="5" s="1"/>
  <c r="G558" i="5" s="1"/>
  <c r="H558" i="5" s="1"/>
  <c r="D554" i="5"/>
  <c r="F554" i="5" s="1"/>
  <c r="G554" i="5" s="1"/>
  <c r="H554" i="5" s="1"/>
  <c r="D550" i="5"/>
  <c r="F550" i="5" s="1"/>
  <c r="G550" i="5" s="1"/>
  <c r="H550" i="5" s="1"/>
  <c r="D546" i="5"/>
  <c r="D542" i="5"/>
  <c r="F542" i="5" s="1"/>
  <c r="G542" i="5" s="1"/>
  <c r="H542" i="5" s="1"/>
  <c r="D538" i="5"/>
  <c r="F538" i="5" s="1"/>
  <c r="G538" i="5" s="1"/>
  <c r="H538" i="5" s="1"/>
  <c r="D534" i="5"/>
  <c r="F534" i="5" s="1"/>
  <c r="G534" i="5" s="1"/>
  <c r="H534" i="5" s="1"/>
  <c r="D530" i="5"/>
  <c r="D526" i="5"/>
  <c r="F526" i="5" s="1"/>
  <c r="G526" i="5" s="1"/>
  <c r="H526" i="5" s="1"/>
  <c r="D522" i="5"/>
  <c r="F522" i="5" s="1"/>
  <c r="G522" i="5" s="1"/>
  <c r="H522" i="5" s="1"/>
  <c r="D518" i="5"/>
  <c r="D514" i="5"/>
  <c r="D510" i="5"/>
  <c r="F510" i="5" s="1"/>
  <c r="G510" i="5" s="1"/>
  <c r="H510" i="5" s="1"/>
  <c r="D506" i="5"/>
  <c r="F506" i="5" s="1"/>
  <c r="G506" i="5" s="1"/>
  <c r="H506" i="5" s="1"/>
  <c r="D502" i="5"/>
  <c r="F502" i="5" s="1"/>
  <c r="G502" i="5" s="1"/>
  <c r="H502" i="5" s="1"/>
  <c r="D498" i="5"/>
  <c r="D494" i="5"/>
  <c r="F494" i="5" s="1"/>
  <c r="G494" i="5" s="1"/>
  <c r="H494" i="5" s="1"/>
  <c r="D490" i="5"/>
  <c r="F490" i="5" s="1"/>
  <c r="G490" i="5" s="1"/>
  <c r="H490" i="5" s="1"/>
  <c r="D486" i="5"/>
  <c r="F486" i="5" s="1"/>
  <c r="G486" i="5" s="1"/>
  <c r="H486" i="5" s="1"/>
  <c r="D482" i="5"/>
  <c r="D478" i="5"/>
  <c r="F478" i="5" s="1"/>
  <c r="G478" i="5" s="1"/>
  <c r="H478" i="5" s="1"/>
  <c r="D474" i="5"/>
  <c r="F474" i="5" s="1"/>
  <c r="G474" i="5" s="1"/>
  <c r="H474" i="5" s="1"/>
  <c r="D470" i="5"/>
  <c r="F470" i="5" s="1"/>
  <c r="G470" i="5" s="1"/>
  <c r="H470" i="5" s="1"/>
  <c r="D466" i="5"/>
  <c r="D462" i="5"/>
  <c r="F462" i="5" s="1"/>
  <c r="G462" i="5" s="1"/>
  <c r="H462" i="5" s="1"/>
  <c r="D458" i="5"/>
  <c r="F458" i="5" s="1"/>
  <c r="G458" i="5" s="1"/>
  <c r="H458" i="5" s="1"/>
  <c r="D454" i="5"/>
  <c r="F454" i="5" s="1"/>
  <c r="G454" i="5" s="1"/>
  <c r="H454" i="5" s="1"/>
  <c r="D450" i="5"/>
  <c r="D446" i="5"/>
  <c r="F446" i="5" s="1"/>
  <c r="G446" i="5" s="1"/>
  <c r="H446" i="5" s="1"/>
  <c r="D442" i="5"/>
  <c r="F442" i="5" s="1"/>
  <c r="G442" i="5" s="1"/>
  <c r="H442" i="5" s="1"/>
  <c r="D438" i="5"/>
  <c r="F438" i="5" s="1"/>
  <c r="G438" i="5" s="1"/>
  <c r="H438" i="5" s="1"/>
  <c r="D434" i="5"/>
  <c r="D430" i="5"/>
  <c r="F430" i="5" s="1"/>
  <c r="G430" i="5" s="1"/>
  <c r="H430" i="5" s="1"/>
  <c r="D426" i="5"/>
  <c r="F426" i="5" s="1"/>
  <c r="G426" i="5" s="1"/>
  <c r="H426" i="5" s="1"/>
  <c r="D422" i="5"/>
  <c r="F422" i="5" s="1"/>
  <c r="G422" i="5" s="1"/>
  <c r="H422" i="5" s="1"/>
  <c r="D418" i="5"/>
  <c r="D414" i="5"/>
  <c r="F414" i="5" s="1"/>
  <c r="G414" i="5" s="1"/>
  <c r="H414" i="5" s="1"/>
  <c r="D410" i="5"/>
  <c r="F410" i="5" s="1"/>
  <c r="G410" i="5" s="1"/>
  <c r="H410" i="5" s="1"/>
  <c r="D406" i="5"/>
  <c r="F406" i="5" s="1"/>
  <c r="G406" i="5" s="1"/>
  <c r="H406" i="5" s="1"/>
  <c r="D402" i="5"/>
  <c r="F402" i="5" s="1"/>
  <c r="G402" i="5" s="1"/>
  <c r="H402" i="5" s="1"/>
  <c r="D398" i="5"/>
  <c r="F398" i="5" s="1"/>
  <c r="G398" i="5" s="1"/>
  <c r="H398" i="5" s="1"/>
  <c r="D394" i="5"/>
  <c r="F394" i="5" s="1"/>
  <c r="G394" i="5" s="1"/>
  <c r="H394" i="5" s="1"/>
  <c r="D390" i="5"/>
  <c r="F390" i="5" s="1"/>
  <c r="G390" i="5" s="1"/>
  <c r="H390" i="5" s="1"/>
  <c r="D386" i="5"/>
  <c r="F386" i="5" s="1"/>
  <c r="G386" i="5" s="1"/>
  <c r="H386" i="5" s="1"/>
  <c r="D382" i="5"/>
  <c r="F382" i="5" s="1"/>
  <c r="G382" i="5" s="1"/>
  <c r="H382" i="5" s="1"/>
  <c r="D378" i="5"/>
  <c r="F378" i="5" s="1"/>
  <c r="G378" i="5" s="1"/>
  <c r="H378" i="5" s="1"/>
  <c r="D374" i="5"/>
  <c r="F374" i="5" s="1"/>
  <c r="G374" i="5" s="1"/>
  <c r="H374" i="5" s="1"/>
  <c r="D370" i="5"/>
  <c r="F370" i="5" s="1"/>
  <c r="G370" i="5" s="1"/>
  <c r="H370" i="5" s="1"/>
  <c r="D366" i="5"/>
  <c r="F366" i="5" s="1"/>
  <c r="G366" i="5" s="1"/>
  <c r="H366" i="5" s="1"/>
  <c r="D362" i="5"/>
  <c r="F362" i="5" s="1"/>
  <c r="G362" i="5" s="1"/>
  <c r="H362" i="5" s="1"/>
  <c r="D358" i="5"/>
  <c r="F358" i="5" s="1"/>
  <c r="G358" i="5" s="1"/>
  <c r="H358" i="5" s="1"/>
  <c r="D354" i="5"/>
  <c r="F354" i="5" s="1"/>
  <c r="G354" i="5" s="1"/>
  <c r="H354" i="5" s="1"/>
  <c r="D350" i="5"/>
  <c r="F350" i="5" s="1"/>
  <c r="G350" i="5" s="1"/>
  <c r="H350" i="5" s="1"/>
  <c r="D346" i="5"/>
  <c r="F346" i="5" s="1"/>
  <c r="G346" i="5" s="1"/>
  <c r="H346" i="5" s="1"/>
  <c r="D342" i="5"/>
  <c r="F342" i="5" s="1"/>
  <c r="G342" i="5" s="1"/>
  <c r="H342" i="5" s="1"/>
  <c r="D338" i="5"/>
  <c r="F338" i="5" s="1"/>
  <c r="G338" i="5" s="1"/>
  <c r="H338" i="5" s="1"/>
  <c r="D334" i="5"/>
  <c r="F334" i="5" s="1"/>
  <c r="G334" i="5" s="1"/>
  <c r="H334" i="5" s="1"/>
  <c r="D330" i="5"/>
  <c r="F330" i="5" s="1"/>
  <c r="G330" i="5" s="1"/>
  <c r="H330" i="5" s="1"/>
  <c r="D326" i="5"/>
  <c r="F326" i="5" s="1"/>
  <c r="G326" i="5" s="1"/>
  <c r="H326" i="5" s="1"/>
  <c r="D322" i="5"/>
  <c r="F322" i="5" s="1"/>
  <c r="G322" i="5" s="1"/>
  <c r="H322" i="5" s="1"/>
  <c r="D318" i="5"/>
  <c r="F318" i="5" s="1"/>
  <c r="G318" i="5" s="1"/>
  <c r="H318" i="5" s="1"/>
  <c r="D314" i="5"/>
  <c r="F314" i="5" s="1"/>
  <c r="G314" i="5" s="1"/>
  <c r="H314" i="5" s="1"/>
  <c r="D310" i="5"/>
  <c r="F310" i="5" s="1"/>
  <c r="G310" i="5" s="1"/>
  <c r="H310" i="5" s="1"/>
  <c r="D306" i="5"/>
  <c r="F306" i="5" s="1"/>
  <c r="G306" i="5" s="1"/>
  <c r="H306" i="5" s="1"/>
  <c r="D302" i="5"/>
  <c r="F302" i="5" s="1"/>
  <c r="G302" i="5" s="1"/>
  <c r="H302" i="5" s="1"/>
  <c r="D298" i="5"/>
  <c r="F298" i="5" s="1"/>
  <c r="G298" i="5" s="1"/>
  <c r="H298" i="5" s="1"/>
  <c r="D294" i="5"/>
  <c r="F294" i="5" s="1"/>
  <c r="G294" i="5" s="1"/>
  <c r="H294" i="5" s="1"/>
  <c r="D290" i="5"/>
  <c r="F290" i="5" s="1"/>
  <c r="G290" i="5" s="1"/>
  <c r="H290" i="5" s="1"/>
  <c r="D286" i="5"/>
  <c r="F286" i="5" s="1"/>
  <c r="G286" i="5" s="1"/>
  <c r="H286" i="5" s="1"/>
  <c r="D282" i="5"/>
  <c r="F282" i="5" s="1"/>
  <c r="G282" i="5" s="1"/>
  <c r="H282" i="5" s="1"/>
  <c r="D278" i="5"/>
  <c r="F278" i="5" s="1"/>
  <c r="G278" i="5" s="1"/>
  <c r="H278" i="5" s="1"/>
  <c r="D274" i="5"/>
  <c r="F274" i="5" s="1"/>
  <c r="G274" i="5" s="1"/>
  <c r="H274" i="5" s="1"/>
  <c r="D270" i="5"/>
  <c r="F270" i="5" s="1"/>
  <c r="G270" i="5" s="1"/>
  <c r="H270" i="5" s="1"/>
  <c r="D266" i="5"/>
  <c r="F266" i="5" s="1"/>
  <c r="G266" i="5" s="1"/>
  <c r="H266" i="5" s="1"/>
  <c r="D262" i="5"/>
  <c r="F262" i="5" s="1"/>
  <c r="G262" i="5" s="1"/>
  <c r="H262" i="5" s="1"/>
  <c r="D258" i="5"/>
  <c r="F258" i="5" s="1"/>
  <c r="G258" i="5" s="1"/>
  <c r="H258" i="5" s="1"/>
  <c r="D254" i="5"/>
  <c r="F254" i="5" s="1"/>
  <c r="G254" i="5" s="1"/>
  <c r="H254" i="5" s="1"/>
  <c r="D250" i="5"/>
  <c r="F250" i="5" s="1"/>
  <c r="G250" i="5" s="1"/>
  <c r="H250" i="5" s="1"/>
  <c r="D246" i="5"/>
  <c r="F246" i="5" s="1"/>
  <c r="G246" i="5" s="1"/>
  <c r="H246" i="5" s="1"/>
  <c r="D242" i="5"/>
  <c r="F242" i="5" s="1"/>
  <c r="G242" i="5" s="1"/>
  <c r="H242" i="5" s="1"/>
  <c r="D238" i="5"/>
  <c r="F238" i="5" s="1"/>
  <c r="G238" i="5" s="1"/>
  <c r="H238" i="5" s="1"/>
  <c r="D234" i="5"/>
  <c r="F234" i="5" s="1"/>
  <c r="G234" i="5" s="1"/>
  <c r="H234" i="5" s="1"/>
  <c r="D230" i="5"/>
  <c r="F230" i="5" s="1"/>
  <c r="G230" i="5" s="1"/>
  <c r="H230" i="5" s="1"/>
  <c r="D226" i="5"/>
  <c r="F226" i="5" s="1"/>
  <c r="G226" i="5" s="1"/>
  <c r="H226" i="5" s="1"/>
  <c r="D222" i="5"/>
  <c r="F222" i="5" s="1"/>
  <c r="G222" i="5" s="1"/>
  <c r="H222" i="5" s="1"/>
  <c r="D218" i="5"/>
  <c r="F218" i="5" s="1"/>
  <c r="G218" i="5" s="1"/>
  <c r="H218" i="5" s="1"/>
  <c r="D214" i="5"/>
  <c r="F214" i="5" s="1"/>
  <c r="G214" i="5" s="1"/>
  <c r="H214" i="5" s="1"/>
  <c r="D210" i="5"/>
  <c r="F210" i="5" s="1"/>
  <c r="G210" i="5" s="1"/>
  <c r="H210" i="5" s="1"/>
  <c r="D206" i="5"/>
  <c r="F206" i="5" s="1"/>
  <c r="G206" i="5" s="1"/>
  <c r="H206" i="5" s="1"/>
  <c r="D202" i="5"/>
  <c r="F202" i="5" s="1"/>
  <c r="G202" i="5" s="1"/>
  <c r="H202" i="5" s="1"/>
  <c r="D198" i="5"/>
  <c r="F198" i="5" s="1"/>
  <c r="G198" i="5" s="1"/>
  <c r="H198" i="5" s="1"/>
  <c r="D194" i="5"/>
  <c r="F194" i="5" s="1"/>
  <c r="G194" i="5" s="1"/>
  <c r="H194" i="5" s="1"/>
  <c r="D190" i="5"/>
  <c r="F190" i="5" s="1"/>
  <c r="G190" i="5" s="1"/>
  <c r="H190" i="5" s="1"/>
  <c r="D186" i="5"/>
  <c r="F186" i="5" s="1"/>
  <c r="G186" i="5" s="1"/>
  <c r="H186" i="5" s="1"/>
  <c r="D182" i="5"/>
  <c r="F182" i="5" s="1"/>
  <c r="G182" i="5" s="1"/>
  <c r="H182" i="5" s="1"/>
  <c r="D178" i="5"/>
  <c r="F178" i="5" s="1"/>
  <c r="G178" i="5" s="1"/>
  <c r="H178" i="5" s="1"/>
  <c r="D174" i="5"/>
  <c r="F174" i="5" s="1"/>
  <c r="G174" i="5" s="1"/>
  <c r="H174" i="5" s="1"/>
  <c r="D170" i="5"/>
  <c r="F170" i="5" s="1"/>
  <c r="G170" i="5" s="1"/>
  <c r="H170" i="5" s="1"/>
  <c r="D166" i="5"/>
  <c r="F166" i="5" s="1"/>
  <c r="G166" i="5" s="1"/>
  <c r="H166" i="5" s="1"/>
  <c r="D162" i="5"/>
  <c r="F162" i="5" s="1"/>
  <c r="G162" i="5" s="1"/>
  <c r="H162" i="5" s="1"/>
  <c r="D158" i="5"/>
  <c r="F158" i="5" s="1"/>
  <c r="G158" i="5" s="1"/>
  <c r="H158" i="5" s="1"/>
  <c r="D154" i="5"/>
  <c r="F154" i="5" s="1"/>
  <c r="G154" i="5" s="1"/>
  <c r="H154" i="5" s="1"/>
  <c r="D150" i="5"/>
  <c r="F150" i="5" s="1"/>
  <c r="G150" i="5" s="1"/>
  <c r="H150" i="5" s="1"/>
  <c r="D146" i="5"/>
  <c r="F146" i="5" s="1"/>
  <c r="G146" i="5" s="1"/>
  <c r="H146" i="5" s="1"/>
  <c r="D142" i="5"/>
  <c r="F142" i="5" s="1"/>
  <c r="G142" i="5" s="1"/>
  <c r="H142" i="5" s="1"/>
  <c r="D138" i="5"/>
  <c r="F138" i="5" s="1"/>
  <c r="G138" i="5" s="1"/>
  <c r="H138" i="5" s="1"/>
  <c r="D134" i="5"/>
  <c r="F134" i="5" s="1"/>
  <c r="G134" i="5" s="1"/>
  <c r="H134" i="5" s="1"/>
  <c r="D130" i="5"/>
  <c r="F130" i="5" s="1"/>
  <c r="G130" i="5" s="1"/>
  <c r="H130" i="5" s="1"/>
  <c r="D126" i="5"/>
  <c r="F126" i="5" s="1"/>
  <c r="G126" i="5" s="1"/>
  <c r="H126" i="5" s="1"/>
  <c r="D122" i="5"/>
  <c r="F122" i="5" s="1"/>
  <c r="G122" i="5" s="1"/>
  <c r="H122" i="5" s="1"/>
  <c r="D118" i="5"/>
  <c r="F118" i="5" s="1"/>
  <c r="G118" i="5" s="1"/>
  <c r="H118" i="5" s="1"/>
  <c r="D114" i="5"/>
  <c r="F114" i="5" s="1"/>
  <c r="G114" i="5" s="1"/>
  <c r="H114" i="5" s="1"/>
  <c r="D110" i="5"/>
  <c r="F110" i="5" s="1"/>
  <c r="G110" i="5" s="1"/>
  <c r="H110" i="5" s="1"/>
  <c r="D106" i="5"/>
  <c r="F106" i="5" s="1"/>
  <c r="G106" i="5" s="1"/>
  <c r="H106" i="5" s="1"/>
  <c r="D102" i="5"/>
  <c r="F102" i="5" s="1"/>
  <c r="G102" i="5" s="1"/>
  <c r="H102" i="5" s="1"/>
  <c r="D98" i="5"/>
  <c r="F98" i="5" s="1"/>
  <c r="G98" i="5" s="1"/>
  <c r="H98" i="5" s="1"/>
  <c r="D94" i="5"/>
  <c r="F94" i="5" s="1"/>
  <c r="G94" i="5" s="1"/>
  <c r="H94" i="5" s="1"/>
  <c r="D90" i="5"/>
  <c r="F90" i="5" s="1"/>
  <c r="G90" i="5" s="1"/>
  <c r="H90" i="5" s="1"/>
  <c r="D86" i="5"/>
  <c r="F86" i="5" s="1"/>
  <c r="G86" i="5" s="1"/>
  <c r="H86" i="5" s="1"/>
  <c r="D82" i="5"/>
  <c r="F82" i="5" s="1"/>
  <c r="G82" i="5" s="1"/>
  <c r="H82" i="5" s="1"/>
  <c r="D78" i="5"/>
  <c r="F78" i="5" s="1"/>
  <c r="G78" i="5" s="1"/>
  <c r="H78" i="5" s="1"/>
  <c r="D74" i="5"/>
  <c r="F74" i="5" s="1"/>
  <c r="G74" i="5" s="1"/>
  <c r="H74" i="5" s="1"/>
  <c r="D70" i="5"/>
  <c r="F70" i="5" s="1"/>
  <c r="G70" i="5" s="1"/>
  <c r="H70" i="5" s="1"/>
  <c r="D66" i="5"/>
  <c r="F66" i="5" s="1"/>
  <c r="G66" i="5" s="1"/>
  <c r="H66" i="5" s="1"/>
  <c r="D62" i="5"/>
  <c r="F62" i="5" s="1"/>
  <c r="G62" i="5" s="1"/>
  <c r="H62" i="5" s="1"/>
  <c r="D58" i="5"/>
  <c r="F58" i="5" s="1"/>
  <c r="G58" i="5" s="1"/>
  <c r="H58" i="5" s="1"/>
  <c r="D54" i="5"/>
  <c r="F54" i="5" s="1"/>
  <c r="G54" i="5" s="1"/>
  <c r="H54" i="5" s="1"/>
  <c r="D50" i="5"/>
  <c r="F50" i="5" s="1"/>
  <c r="G50" i="5" s="1"/>
  <c r="H50" i="5" s="1"/>
  <c r="D46" i="5"/>
  <c r="F46" i="5" s="1"/>
  <c r="G46" i="5" s="1"/>
  <c r="H46" i="5" s="1"/>
  <c r="D42" i="5"/>
  <c r="F42" i="5" s="1"/>
  <c r="G42" i="5" s="1"/>
  <c r="H42" i="5" s="1"/>
  <c r="D38" i="5"/>
  <c r="F38" i="5" s="1"/>
  <c r="G38" i="5" s="1"/>
  <c r="H38" i="5" s="1"/>
  <c r="D34" i="5"/>
  <c r="F34" i="5" s="1"/>
  <c r="G34" i="5" s="1"/>
  <c r="H34" i="5" s="1"/>
  <c r="D30" i="5"/>
  <c r="F30" i="5" s="1"/>
  <c r="G30" i="5" s="1"/>
  <c r="H30" i="5" s="1"/>
  <c r="D26" i="5"/>
  <c r="F26" i="5" s="1"/>
  <c r="G26" i="5" s="1"/>
  <c r="H26" i="5" s="1"/>
  <c r="D22" i="5"/>
  <c r="F22" i="5" s="1"/>
  <c r="G22" i="5" s="1"/>
  <c r="H22" i="5" s="1"/>
  <c r="D18" i="5"/>
  <c r="F18" i="5" s="1"/>
  <c r="G18" i="5" s="1"/>
  <c r="H18" i="5" s="1"/>
  <c r="D14" i="5"/>
  <c r="F14" i="5" s="1"/>
  <c r="G14" i="5" s="1"/>
  <c r="H14" i="5" s="1"/>
  <c r="D10" i="5"/>
  <c r="F10" i="5" s="1"/>
  <c r="G10" i="5" s="1"/>
  <c r="H10" i="5" s="1"/>
  <c r="D6" i="5"/>
  <c r="F6" i="5" s="1"/>
  <c r="G6" i="5" s="1"/>
  <c r="H6" i="5" s="1"/>
  <c r="F27" i="1"/>
  <c r="F7" i="1"/>
  <c r="B27" i="1"/>
  <c r="E1" i="2"/>
  <c r="D2" i="5"/>
  <c r="F2" i="5" s="1"/>
  <c r="D8758" i="5"/>
  <c r="F8758" i="5" s="1"/>
  <c r="G8758" i="5" s="1"/>
  <c r="H8758" i="5" s="1"/>
  <c r="D8754" i="5"/>
  <c r="F8754" i="5" s="1"/>
  <c r="G8754" i="5" s="1"/>
  <c r="H8754" i="5" s="1"/>
  <c r="D8750" i="5"/>
  <c r="F8750" i="5" s="1"/>
  <c r="G8750" i="5" s="1"/>
  <c r="H8750" i="5" s="1"/>
  <c r="D8746" i="5"/>
  <c r="D8742" i="5"/>
  <c r="F8742" i="5" s="1"/>
  <c r="G8742" i="5" s="1"/>
  <c r="H8742" i="5" s="1"/>
  <c r="D8738" i="5"/>
  <c r="D8734" i="5"/>
  <c r="F8734" i="5" s="1"/>
  <c r="G8734" i="5" s="1"/>
  <c r="H8734" i="5" s="1"/>
  <c r="D8730" i="5"/>
  <c r="D8726" i="5"/>
  <c r="F8726" i="5" s="1"/>
  <c r="G8726" i="5" s="1"/>
  <c r="H8726" i="5" s="1"/>
  <c r="D8722" i="5"/>
  <c r="F8722" i="5" s="1"/>
  <c r="G8722" i="5" s="1"/>
  <c r="H8722" i="5" s="1"/>
  <c r="D8718" i="5"/>
  <c r="F8718" i="5" s="1"/>
  <c r="G8718" i="5" s="1"/>
  <c r="H8718" i="5" s="1"/>
  <c r="D8714" i="5"/>
  <c r="D8710" i="5"/>
  <c r="F8710" i="5" s="1"/>
  <c r="G8710" i="5" s="1"/>
  <c r="H8710" i="5" s="1"/>
  <c r="D8706" i="5"/>
  <c r="F8706" i="5" s="1"/>
  <c r="G8706" i="5" s="1"/>
  <c r="H8706" i="5" s="1"/>
  <c r="D8702" i="5"/>
  <c r="F8702" i="5" s="1"/>
  <c r="G8702" i="5" s="1"/>
  <c r="H8702" i="5" s="1"/>
  <c r="D8698" i="5"/>
  <c r="F8698" i="5" s="1"/>
  <c r="G8698" i="5" s="1"/>
  <c r="D8694" i="5"/>
  <c r="F8694" i="5" s="1"/>
  <c r="G8694" i="5" s="1"/>
  <c r="H8694" i="5" s="1"/>
  <c r="D8690" i="5"/>
  <c r="F8690" i="5" s="1"/>
  <c r="G8690" i="5" s="1"/>
  <c r="H8690" i="5" s="1"/>
  <c r="D8686" i="5"/>
  <c r="F8686" i="5" s="1"/>
  <c r="G8686" i="5" s="1"/>
  <c r="D8682" i="5"/>
  <c r="F8682" i="5" s="1"/>
  <c r="G8682" i="5" s="1"/>
  <c r="D8678" i="5"/>
  <c r="F8678" i="5" s="1"/>
  <c r="G8678" i="5" s="1"/>
  <c r="H8678" i="5" s="1"/>
  <c r="D8674" i="5"/>
  <c r="D8670" i="5"/>
  <c r="F8670" i="5" s="1"/>
  <c r="G8670" i="5" s="1"/>
  <c r="H8670" i="5" s="1"/>
  <c r="D8666" i="5"/>
  <c r="F8666" i="5" s="1"/>
  <c r="G8666" i="5" s="1"/>
  <c r="H8666" i="5" s="1"/>
  <c r="D8662" i="5"/>
  <c r="D8658" i="5"/>
  <c r="D8654" i="5"/>
  <c r="F8654" i="5" s="1"/>
  <c r="G8654" i="5" s="1"/>
  <c r="H8654" i="5" s="1"/>
  <c r="D8650" i="5"/>
  <c r="F8650" i="5" s="1"/>
  <c r="G8650" i="5" s="1"/>
  <c r="H8650" i="5" s="1"/>
  <c r="D8646" i="5"/>
  <c r="F8646" i="5" s="1"/>
  <c r="G8646" i="5" s="1"/>
  <c r="D8642" i="5"/>
  <c r="D8638" i="5"/>
  <c r="F8638" i="5" s="1"/>
  <c r="G8638" i="5" s="1"/>
  <c r="H8638" i="5" s="1"/>
  <c r="D8634" i="5"/>
  <c r="D8630" i="5"/>
  <c r="F8630" i="5" s="1"/>
  <c r="G8630" i="5" s="1"/>
  <c r="H8630" i="5" s="1"/>
  <c r="D8626" i="5"/>
  <c r="D8622" i="5"/>
  <c r="F8622" i="5" s="1"/>
  <c r="G8622" i="5" s="1"/>
  <c r="H8622" i="5" s="1"/>
  <c r="D8618" i="5"/>
  <c r="D8614" i="5"/>
  <c r="D8610" i="5"/>
  <c r="D8606" i="5"/>
  <c r="F8606" i="5" s="1"/>
  <c r="G8606" i="5" s="1"/>
  <c r="H8606" i="5" s="1"/>
  <c r="D8602" i="5"/>
  <c r="F8602" i="5" s="1"/>
  <c r="G8602" i="5" s="1"/>
  <c r="D8598" i="5"/>
  <c r="F8598" i="5" s="1"/>
  <c r="G8598" i="5" s="1"/>
  <c r="H8598" i="5" s="1"/>
  <c r="D8594" i="5"/>
  <c r="F8594" i="5" s="1"/>
  <c r="G8594" i="5" s="1"/>
  <c r="H8594" i="5" s="1"/>
  <c r="D8590" i="5"/>
  <c r="F8590" i="5" s="1"/>
  <c r="G8590" i="5" s="1"/>
  <c r="H8590" i="5" s="1"/>
  <c r="D8586" i="5"/>
  <c r="F8586" i="5" s="1"/>
  <c r="G8586" i="5" s="1"/>
  <c r="H8586" i="5" s="1"/>
  <c r="D8582" i="5"/>
  <c r="F8582" i="5" s="1"/>
  <c r="G8582" i="5" s="1"/>
  <c r="H8582" i="5" s="1"/>
  <c r="D8578" i="5"/>
  <c r="F8578" i="5" s="1"/>
  <c r="G8578" i="5" s="1"/>
  <c r="H8578" i="5" s="1"/>
  <c r="D8574" i="5"/>
  <c r="F8574" i="5" s="1"/>
  <c r="G8574" i="5" s="1"/>
  <c r="H8574" i="5" s="1"/>
  <c r="D8570" i="5"/>
  <c r="F8570" i="5" s="1"/>
  <c r="G8570" i="5" s="1"/>
  <c r="H8570" i="5" s="1"/>
  <c r="D8566" i="5"/>
  <c r="F8566" i="5" s="1"/>
  <c r="G8566" i="5" s="1"/>
  <c r="H8566" i="5" s="1"/>
  <c r="D8562" i="5"/>
  <c r="F8562" i="5" s="1"/>
  <c r="G8562" i="5" s="1"/>
  <c r="H8562" i="5" s="1"/>
  <c r="D8558" i="5"/>
  <c r="F8558" i="5" s="1"/>
  <c r="G8558" i="5" s="1"/>
  <c r="H8558" i="5" s="1"/>
  <c r="D8554" i="5"/>
  <c r="F8554" i="5" s="1"/>
  <c r="G8554" i="5" s="1"/>
  <c r="H8554" i="5" s="1"/>
  <c r="D8550" i="5"/>
  <c r="F8550" i="5" s="1"/>
  <c r="G8550" i="5" s="1"/>
  <c r="H8550" i="5" s="1"/>
  <c r="D8546" i="5"/>
  <c r="F8546" i="5" s="1"/>
  <c r="G8546" i="5" s="1"/>
  <c r="H8546" i="5" s="1"/>
  <c r="D8542" i="5"/>
  <c r="F8542" i="5" s="1"/>
  <c r="G8542" i="5" s="1"/>
  <c r="H8542" i="5" s="1"/>
  <c r="D8538" i="5"/>
  <c r="D8534" i="5"/>
  <c r="F8534" i="5" s="1"/>
  <c r="G8534" i="5" s="1"/>
  <c r="H8534" i="5" s="1"/>
  <c r="D8530" i="5"/>
  <c r="F8530" i="5" s="1"/>
  <c r="G8530" i="5" s="1"/>
  <c r="H8530" i="5" s="1"/>
  <c r="D8526" i="5"/>
  <c r="F8526" i="5" s="1"/>
  <c r="G8526" i="5" s="1"/>
  <c r="H8526" i="5" s="1"/>
  <c r="D8522" i="5"/>
  <c r="F8522" i="5" s="1"/>
  <c r="G8522" i="5" s="1"/>
  <c r="H8522" i="5" s="1"/>
  <c r="D8518" i="5"/>
  <c r="F8518" i="5" s="1"/>
  <c r="G8518" i="5" s="1"/>
  <c r="H8518" i="5" s="1"/>
  <c r="D8514" i="5"/>
  <c r="F8514" i="5" s="1"/>
  <c r="G8514" i="5" s="1"/>
  <c r="H8514" i="5" s="1"/>
  <c r="D8510" i="5"/>
  <c r="F8510" i="5" s="1"/>
  <c r="G8510" i="5" s="1"/>
  <c r="H8510" i="5" s="1"/>
  <c r="D8506" i="5"/>
  <c r="F8506" i="5" s="1"/>
  <c r="G8506" i="5" s="1"/>
  <c r="H8506" i="5" s="1"/>
  <c r="D8502" i="5"/>
  <c r="F8502" i="5" s="1"/>
  <c r="G8502" i="5" s="1"/>
  <c r="H8502" i="5" s="1"/>
  <c r="D8498" i="5"/>
  <c r="F8498" i="5" s="1"/>
  <c r="G8498" i="5" s="1"/>
  <c r="H8498" i="5" s="1"/>
  <c r="D8494" i="5"/>
  <c r="F8494" i="5" s="1"/>
  <c r="G8494" i="5" s="1"/>
  <c r="H8494" i="5" s="1"/>
  <c r="D8490" i="5"/>
  <c r="F8490" i="5" s="1"/>
  <c r="G8490" i="5" s="1"/>
  <c r="H8490" i="5" s="1"/>
  <c r="D8486" i="5"/>
  <c r="D8482" i="5"/>
  <c r="D8478" i="5"/>
  <c r="F8478" i="5" s="1"/>
  <c r="G8478" i="5" s="1"/>
  <c r="D8474" i="5"/>
  <c r="D8470" i="5"/>
  <c r="F8470" i="5" s="1"/>
  <c r="G8470" i="5" s="1"/>
  <c r="H8470" i="5" s="1"/>
  <c r="D8466" i="5"/>
  <c r="F8466" i="5" s="1"/>
  <c r="G8466" i="5" s="1"/>
  <c r="H8466" i="5" s="1"/>
  <c r="D8462" i="5"/>
  <c r="F8462" i="5" s="1"/>
  <c r="G8462" i="5" s="1"/>
  <c r="H8462" i="5" s="1"/>
  <c r="D8458" i="5"/>
  <c r="F8458" i="5" s="1"/>
  <c r="G8458" i="5" s="1"/>
  <c r="H8458" i="5" s="1"/>
  <c r="D8454" i="5"/>
  <c r="F8454" i="5" s="1"/>
  <c r="G8454" i="5" s="1"/>
  <c r="H8454" i="5" s="1"/>
  <c r="D8450" i="5"/>
  <c r="F8450" i="5" s="1"/>
  <c r="G8450" i="5" s="1"/>
  <c r="H8450" i="5" s="1"/>
  <c r="D8446" i="5"/>
  <c r="F8446" i="5" s="1"/>
  <c r="G8446" i="5" s="1"/>
  <c r="H8446" i="5" s="1"/>
  <c r="D8442" i="5"/>
  <c r="F8442" i="5" s="1"/>
  <c r="G8442" i="5" s="1"/>
  <c r="H8442" i="5" s="1"/>
  <c r="D8438" i="5"/>
  <c r="F8438" i="5" s="1"/>
  <c r="G8438" i="5" s="1"/>
  <c r="H8438" i="5" s="1"/>
  <c r="D8434" i="5"/>
  <c r="F8434" i="5" s="1"/>
  <c r="G8434" i="5" s="1"/>
  <c r="H8434" i="5" s="1"/>
  <c r="D8430" i="5"/>
  <c r="F8430" i="5" s="1"/>
  <c r="G8430" i="5" s="1"/>
  <c r="H8430" i="5" s="1"/>
  <c r="D8426" i="5"/>
  <c r="F8426" i="5" s="1"/>
  <c r="G8426" i="5" s="1"/>
  <c r="H8426" i="5" s="1"/>
  <c r="D8422" i="5"/>
  <c r="F8422" i="5" s="1"/>
  <c r="G8422" i="5" s="1"/>
  <c r="H8422" i="5" s="1"/>
  <c r="D8418" i="5"/>
  <c r="F8418" i="5" s="1"/>
  <c r="G8418" i="5" s="1"/>
  <c r="H8418" i="5" s="1"/>
  <c r="D8414" i="5"/>
  <c r="F8414" i="5" s="1"/>
  <c r="G8414" i="5" s="1"/>
  <c r="H8414" i="5" s="1"/>
  <c r="D8410" i="5"/>
  <c r="F8410" i="5" s="1"/>
  <c r="G8410" i="5" s="1"/>
  <c r="H8410" i="5" s="1"/>
  <c r="D8406" i="5"/>
  <c r="F8406" i="5" s="1"/>
  <c r="G8406" i="5" s="1"/>
  <c r="H8406" i="5" s="1"/>
  <c r="D8402" i="5"/>
  <c r="F8402" i="5" s="1"/>
  <c r="G8402" i="5" s="1"/>
  <c r="H8402" i="5" s="1"/>
  <c r="D8398" i="5"/>
  <c r="F8398" i="5" s="1"/>
  <c r="G8398" i="5" s="1"/>
  <c r="H8398" i="5" s="1"/>
  <c r="D8394" i="5"/>
  <c r="F8394" i="5" s="1"/>
  <c r="G8394" i="5" s="1"/>
  <c r="H8394" i="5" s="1"/>
  <c r="D8390" i="5"/>
  <c r="F8390" i="5" s="1"/>
  <c r="G8390" i="5" s="1"/>
  <c r="H8390" i="5" s="1"/>
  <c r="D8386" i="5"/>
  <c r="F8386" i="5" s="1"/>
  <c r="G8386" i="5" s="1"/>
  <c r="H8386" i="5" s="1"/>
  <c r="D8382" i="5"/>
  <c r="F8382" i="5" s="1"/>
  <c r="G8382" i="5" s="1"/>
  <c r="H8382" i="5" s="1"/>
  <c r="D8378" i="5"/>
  <c r="F8378" i="5" s="1"/>
  <c r="G8378" i="5" s="1"/>
  <c r="H8378" i="5" s="1"/>
  <c r="D8374" i="5"/>
  <c r="F8374" i="5" s="1"/>
  <c r="G8374" i="5" s="1"/>
  <c r="H8374" i="5" s="1"/>
  <c r="D8370" i="5"/>
  <c r="F8370" i="5" s="1"/>
  <c r="G8370" i="5" s="1"/>
  <c r="H8370" i="5" s="1"/>
  <c r="D8366" i="5"/>
  <c r="F8366" i="5" s="1"/>
  <c r="G8366" i="5" s="1"/>
  <c r="H8366" i="5" s="1"/>
  <c r="D8362" i="5"/>
  <c r="F8362" i="5" s="1"/>
  <c r="G8362" i="5" s="1"/>
  <c r="H8362" i="5" s="1"/>
  <c r="D8358" i="5"/>
  <c r="F8358" i="5" s="1"/>
  <c r="G8358" i="5" s="1"/>
  <c r="H8358" i="5" s="1"/>
  <c r="D8354" i="5"/>
  <c r="F8354" i="5" s="1"/>
  <c r="G8354" i="5" s="1"/>
  <c r="H8354" i="5" s="1"/>
  <c r="D8350" i="5"/>
  <c r="F8350" i="5" s="1"/>
  <c r="G8350" i="5" s="1"/>
  <c r="H8350" i="5" s="1"/>
  <c r="D8346" i="5"/>
  <c r="D8342" i="5"/>
  <c r="F8342" i="5" s="1"/>
  <c r="G8342" i="5" s="1"/>
  <c r="H8342" i="5" s="1"/>
  <c r="D8338" i="5"/>
  <c r="F8338" i="5" s="1"/>
  <c r="G8338" i="5" s="1"/>
  <c r="D8334" i="5"/>
  <c r="F8334" i="5" s="1"/>
  <c r="G8334" i="5" s="1"/>
  <c r="H8334" i="5" s="1"/>
  <c r="D8330" i="5"/>
  <c r="D8326" i="5"/>
  <c r="D8322" i="5"/>
  <c r="D8318" i="5"/>
  <c r="F8318" i="5" s="1"/>
  <c r="G8318" i="5" s="1"/>
  <c r="H8318" i="5" s="1"/>
  <c r="D8314" i="5"/>
  <c r="D8310" i="5"/>
  <c r="D8306" i="5"/>
  <c r="D8302" i="5"/>
  <c r="F8302" i="5" s="1"/>
  <c r="G8302" i="5" s="1"/>
  <c r="D8298" i="5"/>
  <c r="D8294" i="5"/>
  <c r="D8290" i="5"/>
  <c r="D8286" i="5"/>
  <c r="F8286" i="5" s="1"/>
  <c r="G8286" i="5" s="1"/>
  <c r="D8282" i="5"/>
  <c r="D8278" i="5"/>
  <c r="D8274" i="5"/>
  <c r="D8270" i="5"/>
  <c r="F8270" i="5" s="1"/>
  <c r="G8270" i="5" s="1"/>
  <c r="D8266" i="5"/>
  <c r="D8262" i="5"/>
  <c r="D8258" i="5"/>
  <c r="D8254" i="5"/>
  <c r="F8254" i="5" s="1"/>
  <c r="G8254" i="5" s="1"/>
  <c r="D8250" i="5"/>
  <c r="D8246" i="5"/>
  <c r="D8242" i="5"/>
  <c r="D8238" i="5"/>
  <c r="F8238" i="5" s="1"/>
  <c r="G8238" i="5" s="1"/>
  <c r="D8234" i="5"/>
  <c r="D8230" i="5"/>
  <c r="D8226" i="5"/>
  <c r="D8222" i="5"/>
  <c r="F8222" i="5" s="1"/>
  <c r="G8222" i="5" s="1"/>
  <c r="D8218" i="5"/>
  <c r="D8214" i="5"/>
  <c r="D8210" i="5"/>
  <c r="D8206" i="5"/>
  <c r="F8206" i="5" s="1"/>
  <c r="G8206" i="5" s="1"/>
  <c r="D8202" i="5"/>
  <c r="D8198" i="5"/>
  <c r="D8194" i="5"/>
  <c r="D8190" i="5"/>
  <c r="F8190" i="5" s="1"/>
  <c r="G8190" i="5" s="1"/>
  <c r="H8190" i="5" s="1"/>
  <c r="D8186" i="5"/>
  <c r="D8182" i="5"/>
  <c r="F8182" i="5" s="1"/>
  <c r="G8182" i="5" s="1"/>
  <c r="H8182" i="5" s="1"/>
  <c r="D8178" i="5"/>
  <c r="D8174" i="5"/>
  <c r="F8174" i="5" s="1"/>
  <c r="G8174" i="5" s="1"/>
  <c r="H8174" i="5" s="1"/>
  <c r="D8170" i="5"/>
  <c r="D8166" i="5"/>
  <c r="F8166" i="5" s="1"/>
  <c r="G8166" i="5" s="1"/>
  <c r="H8166" i="5" s="1"/>
  <c r="D8162" i="5"/>
  <c r="D8158" i="5"/>
  <c r="F8158" i="5" s="1"/>
  <c r="G8158" i="5" s="1"/>
  <c r="H8158" i="5" s="1"/>
  <c r="D8154" i="5"/>
  <c r="F8154" i="5" s="1"/>
  <c r="G8154" i="5" s="1"/>
  <c r="H8154" i="5" s="1"/>
  <c r="D8150" i="5"/>
  <c r="D8146" i="5"/>
  <c r="F8146" i="5" s="1"/>
  <c r="G8146" i="5" s="1"/>
  <c r="H8146" i="5" s="1"/>
  <c r="D8142" i="5"/>
  <c r="F8142" i="5" s="1"/>
  <c r="G8142" i="5" s="1"/>
  <c r="H8142" i="5" s="1"/>
  <c r="D8138" i="5"/>
  <c r="D8134" i="5"/>
  <c r="D8130" i="5"/>
  <c r="D8126" i="5"/>
  <c r="F8126" i="5" s="1"/>
  <c r="G8126" i="5" s="1"/>
  <c r="D8122" i="5"/>
  <c r="F8122" i="5" s="1"/>
  <c r="G8122" i="5" s="1"/>
  <c r="H8122" i="5" s="1"/>
  <c r="D8118" i="5"/>
  <c r="D8114" i="5"/>
  <c r="F8114" i="5" s="1"/>
  <c r="G8114" i="5" s="1"/>
  <c r="H8114" i="5" s="1"/>
  <c r="D8110" i="5"/>
  <c r="F8110" i="5" s="1"/>
  <c r="G8110" i="5" s="1"/>
  <c r="D8106" i="5"/>
  <c r="F8106" i="5" s="1"/>
  <c r="G8106" i="5" s="1"/>
  <c r="H8106" i="5" s="1"/>
  <c r="D8102" i="5"/>
  <c r="D8098" i="5"/>
  <c r="F8098" i="5" s="1"/>
  <c r="G8098" i="5" s="1"/>
  <c r="H8098" i="5" s="1"/>
  <c r="D8094" i="5"/>
  <c r="F8094" i="5" s="1"/>
  <c r="G8094" i="5" s="1"/>
  <c r="D8090" i="5"/>
  <c r="F8090" i="5" s="1"/>
  <c r="G8090" i="5" s="1"/>
  <c r="H8090" i="5" s="1"/>
  <c r="D8086" i="5"/>
  <c r="D8082" i="5"/>
  <c r="F8082" i="5" s="1"/>
  <c r="G8082" i="5" s="1"/>
  <c r="H8082" i="5" s="1"/>
  <c r="D8078" i="5"/>
  <c r="F8078" i="5" s="1"/>
  <c r="G8078" i="5" s="1"/>
  <c r="D8074" i="5"/>
  <c r="F8074" i="5" s="1"/>
  <c r="G8074" i="5" s="1"/>
  <c r="H8074" i="5" s="1"/>
  <c r="D8070" i="5"/>
  <c r="D8066" i="5"/>
  <c r="F8066" i="5" s="1"/>
  <c r="G8066" i="5" s="1"/>
  <c r="H8066" i="5" s="1"/>
  <c r="D8062" i="5"/>
  <c r="F8062" i="5" s="1"/>
  <c r="G8062" i="5" s="1"/>
  <c r="D8058" i="5"/>
  <c r="F8058" i="5" s="1"/>
  <c r="G8058" i="5" s="1"/>
  <c r="H8058" i="5" s="1"/>
  <c r="D8054" i="5"/>
  <c r="D8050" i="5"/>
  <c r="F8050" i="5" s="1"/>
  <c r="G8050" i="5" s="1"/>
  <c r="H8050" i="5" s="1"/>
  <c r="D8046" i="5"/>
  <c r="F8046" i="5" s="1"/>
  <c r="G8046" i="5" s="1"/>
  <c r="D8042" i="5"/>
  <c r="F8042" i="5" s="1"/>
  <c r="G8042" i="5" s="1"/>
  <c r="H8042" i="5" s="1"/>
  <c r="D8038" i="5"/>
  <c r="D8034" i="5"/>
  <c r="F8034" i="5" s="1"/>
  <c r="G8034" i="5" s="1"/>
  <c r="H8034" i="5" s="1"/>
  <c r="D8030" i="5"/>
  <c r="F8030" i="5" s="1"/>
  <c r="G8030" i="5" s="1"/>
  <c r="D8026" i="5"/>
  <c r="F8026" i="5" s="1"/>
  <c r="G8026" i="5" s="1"/>
  <c r="H8026" i="5" s="1"/>
  <c r="D8022" i="5"/>
  <c r="D8018" i="5"/>
  <c r="F8018" i="5" s="1"/>
  <c r="G8018" i="5" s="1"/>
  <c r="H8018" i="5" s="1"/>
  <c r="D8014" i="5"/>
  <c r="F8014" i="5" s="1"/>
  <c r="G8014" i="5" s="1"/>
  <c r="D8010" i="5"/>
  <c r="F8010" i="5" s="1"/>
  <c r="G8010" i="5" s="1"/>
  <c r="H8010" i="5" s="1"/>
  <c r="D8006" i="5"/>
  <c r="D8002" i="5"/>
  <c r="D7998" i="5"/>
  <c r="F7998" i="5" s="1"/>
  <c r="G7998" i="5" s="1"/>
  <c r="H7998" i="5" s="1"/>
  <c r="D7994" i="5"/>
  <c r="D7990" i="5"/>
  <c r="F7990" i="5" s="1"/>
  <c r="G7990" i="5" s="1"/>
  <c r="H7990" i="5" s="1"/>
  <c r="D7986" i="5"/>
  <c r="D7982" i="5"/>
  <c r="F7982" i="5" s="1"/>
  <c r="G7982" i="5" s="1"/>
  <c r="H7982" i="5" s="1"/>
  <c r="D7978" i="5"/>
  <c r="D7974" i="5"/>
  <c r="D7970" i="5"/>
  <c r="D7966" i="5"/>
  <c r="F7966" i="5" s="1"/>
  <c r="G7966" i="5" s="1"/>
  <c r="H7966" i="5" s="1"/>
  <c r="D7962" i="5"/>
  <c r="D7958" i="5"/>
  <c r="F7958" i="5" s="1"/>
  <c r="G7958" i="5" s="1"/>
  <c r="H7958" i="5" s="1"/>
  <c r="D7954" i="5"/>
  <c r="F7954" i="5" s="1"/>
  <c r="G7954" i="5" s="1"/>
  <c r="D7950" i="5"/>
  <c r="F7950" i="5" s="1"/>
  <c r="G7950" i="5" s="1"/>
  <c r="H7950" i="5" s="1"/>
  <c r="D7946" i="5"/>
  <c r="D7942" i="5"/>
  <c r="D7938" i="5"/>
  <c r="D7934" i="5"/>
  <c r="F7934" i="5" s="1"/>
  <c r="G7934" i="5" s="1"/>
  <c r="H7934" i="5" s="1"/>
  <c r="D7930" i="5"/>
  <c r="D7926" i="5"/>
  <c r="F7926" i="5" s="1"/>
  <c r="G7926" i="5" s="1"/>
  <c r="H7926" i="5" s="1"/>
  <c r="D7922" i="5"/>
  <c r="D7918" i="5"/>
  <c r="F7918" i="5" s="1"/>
  <c r="G7918" i="5" s="1"/>
  <c r="H7918" i="5" s="1"/>
  <c r="D7914" i="5"/>
  <c r="D7910" i="5"/>
  <c r="D7906" i="5"/>
  <c r="F7906" i="5" s="1"/>
  <c r="G7906" i="5" s="1"/>
  <c r="D7902" i="5"/>
  <c r="F7902" i="5" s="1"/>
  <c r="G7902" i="5" s="1"/>
  <c r="H7902" i="5" s="1"/>
  <c r="D7898" i="5"/>
  <c r="D7894" i="5"/>
  <c r="F7894" i="5" s="1"/>
  <c r="G7894" i="5" s="1"/>
  <c r="H7894" i="5" s="1"/>
  <c r="D7890" i="5"/>
  <c r="D7886" i="5"/>
  <c r="F7886" i="5" s="1"/>
  <c r="G7886" i="5" s="1"/>
  <c r="H7886" i="5" s="1"/>
  <c r="D7882" i="5"/>
  <c r="D7878" i="5"/>
  <c r="F7878" i="5" s="1"/>
  <c r="G7878" i="5" s="1"/>
  <c r="H7878" i="5" s="1"/>
  <c r="D7874" i="5"/>
  <c r="F7874" i="5" s="1"/>
  <c r="G7874" i="5" s="1"/>
  <c r="H7874" i="5" s="1"/>
  <c r="D7870" i="5"/>
  <c r="F7870" i="5" s="1"/>
  <c r="G7870" i="5" s="1"/>
  <c r="H7870" i="5" s="1"/>
  <c r="D7866" i="5"/>
  <c r="D7862" i="5"/>
  <c r="F7862" i="5" s="1"/>
  <c r="G7862" i="5" s="1"/>
  <c r="H7862" i="5" s="1"/>
  <c r="D7858" i="5"/>
  <c r="F7858" i="5" s="1"/>
  <c r="G7858" i="5" s="1"/>
  <c r="H7858" i="5" s="1"/>
  <c r="D7854" i="5"/>
  <c r="F7854" i="5" s="1"/>
  <c r="G7854" i="5" s="1"/>
  <c r="H7854" i="5" s="1"/>
  <c r="D7850" i="5"/>
  <c r="D7846" i="5"/>
  <c r="F7846" i="5" s="1"/>
  <c r="G7846" i="5" s="1"/>
  <c r="H7846" i="5" s="1"/>
  <c r="D7842" i="5"/>
  <c r="F7842" i="5" s="1"/>
  <c r="G7842" i="5" s="1"/>
  <c r="H7842" i="5" s="1"/>
  <c r="D7838" i="5"/>
  <c r="F7838" i="5" s="1"/>
  <c r="G7838" i="5" s="1"/>
  <c r="H7838" i="5" s="1"/>
  <c r="D7834" i="5"/>
  <c r="D7830" i="5"/>
  <c r="F7830" i="5" s="1"/>
  <c r="G7830" i="5" s="1"/>
  <c r="H7830" i="5" s="1"/>
  <c r="D7826" i="5"/>
  <c r="F7826" i="5" s="1"/>
  <c r="G7826" i="5" s="1"/>
  <c r="H7826" i="5" s="1"/>
  <c r="D7822" i="5"/>
  <c r="F7822" i="5" s="1"/>
  <c r="G7822" i="5" s="1"/>
  <c r="H7822" i="5" s="1"/>
  <c r="D7818" i="5"/>
  <c r="D7814" i="5"/>
  <c r="F7814" i="5" s="1"/>
  <c r="G7814" i="5" s="1"/>
  <c r="H7814" i="5" s="1"/>
  <c r="D7810" i="5"/>
  <c r="F7810" i="5" s="1"/>
  <c r="G7810" i="5" s="1"/>
  <c r="H7810" i="5" s="1"/>
  <c r="D7806" i="5"/>
  <c r="F7806" i="5" s="1"/>
  <c r="G7806" i="5" s="1"/>
  <c r="H7806" i="5" s="1"/>
  <c r="D7802" i="5"/>
  <c r="D7798" i="5"/>
  <c r="F7798" i="5" s="1"/>
  <c r="G7798" i="5" s="1"/>
  <c r="H7798" i="5" s="1"/>
  <c r="D7794" i="5"/>
  <c r="F7794" i="5" s="1"/>
  <c r="G7794" i="5" s="1"/>
  <c r="H7794" i="5" s="1"/>
  <c r="D7790" i="5"/>
  <c r="F7790" i="5" s="1"/>
  <c r="G7790" i="5" s="1"/>
  <c r="H7790" i="5" s="1"/>
  <c r="D7786" i="5"/>
  <c r="D7782" i="5"/>
  <c r="F7782" i="5" s="1"/>
  <c r="G7782" i="5" s="1"/>
  <c r="H7782" i="5" s="1"/>
  <c r="D7778" i="5"/>
  <c r="F7778" i="5" s="1"/>
  <c r="G7778" i="5" s="1"/>
  <c r="H7778" i="5" s="1"/>
  <c r="D7774" i="5"/>
  <c r="D7770" i="5"/>
  <c r="D7766" i="5"/>
  <c r="F7766" i="5" s="1"/>
  <c r="G7766" i="5" s="1"/>
  <c r="H7766" i="5" s="1"/>
  <c r="D7762" i="5"/>
  <c r="F7762" i="5" s="1"/>
  <c r="G7762" i="5" s="1"/>
  <c r="H7762" i="5" s="1"/>
  <c r="D7758" i="5"/>
  <c r="D7754" i="5"/>
  <c r="D7750" i="5"/>
  <c r="F7750" i="5" s="1"/>
  <c r="G7750" i="5" s="1"/>
  <c r="H7750" i="5" s="1"/>
  <c r="D7746" i="5"/>
  <c r="F7746" i="5" s="1"/>
  <c r="G7746" i="5" s="1"/>
  <c r="H7746" i="5" s="1"/>
  <c r="D7742" i="5"/>
  <c r="D7738" i="5"/>
  <c r="D7734" i="5"/>
  <c r="F7734" i="5" s="1"/>
  <c r="G7734" i="5" s="1"/>
  <c r="H7734" i="5" s="1"/>
  <c r="D7730" i="5"/>
  <c r="F7730" i="5" s="1"/>
  <c r="G7730" i="5" s="1"/>
  <c r="H7730" i="5" s="1"/>
  <c r="D7726" i="5"/>
  <c r="D7722" i="5"/>
  <c r="D7718" i="5"/>
  <c r="F7718" i="5" s="1"/>
  <c r="G7718" i="5" s="1"/>
  <c r="H7718" i="5" s="1"/>
  <c r="D7714" i="5"/>
  <c r="F7714" i="5" s="1"/>
  <c r="G7714" i="5" s="1"/>
  <c r="H7714" i="5" s="1"/>
  <c r="D7710" i="5"/>
  <c r="D7706" i="5"/>
  <c r="F7706" i="5" s="1"/>
  <c r="G7706" i="5" s="1"/>
  <c r="H7706" i="5" s="1"/>
  <c r="D7702" i="5"/>
  <c r="D7698" i="5"/>
  <c r="D7694" i="5"/>
  <c r="F7694" i="5" s="1"/>
  <c r="G7694" i="5" s="1"/>
  <c r="H7694" i="5" s="1"/>
  <c r="D7690" i="5"/>
  <c r="F7690" i="5" s="1"/>
  <c r="G7690" i="5" s="1"/>
  <c r="D7686" i="5"/>
  <c r="F7686" i="5" s="1"/>
  <c r="G7686" i="5" s="1"/>
  <c r="H7686" i="5" s="1"/>
  <c r="D7682" i="5"/>
  <c r="F7682" i="5" s="1"/>
  <c r="G7682" i="5" s="1"/>
  <c r="D7678" i="5"/>
  <c r="F7678" i="5" s="1"/>
  <c r="G7678" i="5" s="1"/>
  <c r="H7678" i="5" s="1"/>
  <c r="D7674" i="5"/>
  <c r="D7670" i="5"/>
  <c r="F7670" i="5" s="1"/>
  <c r="G7670" i="5" s="1"/>
  <c r="H7670" i="5" s="1"/>
  <c r="D7666" i="5"/>
  <c r="D7662" i="5"/>
  <c r="F7662" i="5" s="1"/>
  <c r="G7662" i="5" s="1"/>
  <c r="H7662" i="5" s="1"/>
  <c r="D7658" i="5"/>
  <c r="F7658" i="5" s="1"/>
  <c r="G7658" i="5" s="1"/>
  <c r="H7658" i="5" s="1"/>
  <c r="D7654" i="5"/>
  <c r="F7654" i="5" s="1"/>
  <c r="G7654" i="5" s="1"/>
  <c r="H7654" i="5" s="1"/>
  <c r="D7650" i="5"/>
  <c r="D7646" i="5"/>
  <c r="F7646" i="5" s="1"/>
  <c r="G7646" i="5" s="1"/>
  <c r="H7646" i="5" s="1"/>
  <c r="D7642" i="5"/>
  <c r="F7642" i="5" s="1"/>
  <c r="G7642" i="5" s="1"/>
  <c r="H7642" i="5" s="1"/>
  <c r="D7638" i="5"/>
  <c r="F7638" i="5" s="1"/>
  <c r="G7638" i="5" s="1"/>
  <c r="H7638" i="5" s="1"/>
  <c r="D7634" i="5"/>
  <c r="F7634" i="5" s="1"/>
  <c r="G7634" i="5" s="1"/>
  <c r="D7630" i="5"/>
  <c r="F7630" i="5" s="1"/>
  <c r="G7630" i="5" s="1"/>
  <c r="H7630" i="5" s="1"/>
  <c r="D7626" i="5"/>
  <c r="F7626" i="5" s="1"/>
  <c r="G7626" i="5" s="1"/>
  <c r="H7626" i="5" s="1"/>
  <c r="D7622" i="5"/>
  <c r="F7622" i="5" s="1"/>
  <c r="G7622" i="5" s="1"/>
  <c r="H7622" i="5" s="1"/>
  <c r="D7618" i="5"/>
  <c r="D7614" i="5"/>
  <c r="F7614" i="5" s="1"/>
  <c r="G7614" i="5" s="1"/>
  <c r="H7614" i="5" s="1"/>
  <c r="D7610" i="5"/>
  <c r="F7610" i="5" s="1"/>
  <c r="G7610" i="5" s="1"/>
  <c r="H7610" i="5" s="1"/>
  <c r="D7606" i="5"/>
  <c r="F7606" i="5" s="1"/>
  <c r="G7606" i="5" s="1"/>
  <c r="H7606" i="5" s="1"/>
  <c r="D7602" i="5"/>
  <c r="D7598" i="5"/>
  <c r="F7598" i="5" s="1"/>
  <c r="G7598" i="5" s="1"/>
  <c r="H7598" i="5" s="1"/>
  <c r="D7594" i="5"/>
  <c r="F7594" i="5" s="1"/>
  <c r="G7594" i="5" s="1"/>
  <c r="H7594" i="5" s="1"/>
  <c r="D7590" i="5"/>
  <c r="F7590" i="5" s="1"/>
  <c r="G7590" i="5" s="1"/>
  <c r="H7590" i="5" s="1"/>
  <c r="D7586" i="5"/>
  <c r="D7582" i="5"/>
  <c r="F7582" i="5" s="1"/>
  <c r="G7582" i="5" s="1"/>
  <c r="H7582" i="5" s="1"/>
  <c r="D7578" i="5"/>
  <c r="F7578" i="5" s="1"/>
  <c r="G7578" i="5" s="1"/>
  <c r="H7578" i="5" s="1"/>
  <c r="D7574" i="5"/>
  <c r="F7574" i="5" s="1"/>
  <c r="G7574" i="5" s="1"/>
  <c r="H7574" i="5" s="1"/>
  <c r="D7570" i="5"/>
  <c r="F7570" i="5" s="1"/>
  <c r="G7570" i="5" s="1"/>
  <c r="D7566" i="5"/>
  <c r="F7566" i="5" s="1"/>
  <c r="G7566" i="5" s="1"/>
  <c r="H7566" i="5" s="1"/>
  <c r="D7562" i="5"/>
  <c r="F7562" i="5" s="1"/>
  <c r="G7562" i="5" s="1"/>
  <c r="H7562" i="5" s="1"/>
  <c r="D7558" i="5"/>
  <c r="F7558" i="5" s="1"/>
  <c r="G7558" i="5" s="1"/>
  <c r="H7558" i="5" s="1"/>
  <c r="D7554" i="5"/>
  <c r="D7550" i="5"/>
  <c r="F7550" i="5" s="1"/>
  <c r="G7550" i="5" s="1"/>
  <c r="D7546" i="5"/>
  <c r="F7546" i="5" s="1"/>
  <c r="G7546" i="5" s="1"/>
  <c r="H7546" i="5" s="1"/>
  <c r="D7542" i="5"/>
  <c r="F7542" i="5" s="1"/>
  <c r="G7542" i="5" s="1"/>
  <c r="H7542" i="5" s="1"/>
  <c r="D7538" i="5"/>
  <c r="F7538" i="5" s="1"/>
  <c r="G7538" i="5" s="1"/>
  <c r="D7534" i="5"/>
  <c r="D7530" i="5"/>
  <c r="F7530" i="5" s="1"/>
  <c r="G7530" i="5" s="1"/>
  <c r="H7530" i="5" s="1"/>
  <c r="D7526" i="5"/>
  <c r="F7526" i="5" s="1"/>
  <c r="G7526" i="5" s="1"/>
  <c r="H7526" i="5" s="1"/>
  <c r="D7522" i="5"/>
  <c r="F7522" i="5" s="1"/>
  <c r="G7522" i="5" s="1"/>
  <c r="H7522" i="5" s="1"/>
  <c r="D7518" i="5"/>
  <c r="F7518" i="5" s="1"/>
  <c r="G7518" i="5" s="1"/>
  <c r="H7518" i="5" s="1"/>
  <c r="D7514" i="5"/>
  <c r="D7510" i="5"/>
  <c r="F7510" i="5" s="1"/>
  <c r="G7510" i="5" s="1"/>
  <c r="H7510" i="5" s="1"/>
  <c r="D7506" i="5"/>
  <c r="F7506" i="5" s="1"/>
  <c r="G7506" i="5" s="1"/>
  <c r="H7506" i="5" s="1"/>
  <c r="D7502" i="5"/>
  <c r="F7502" i="5" s="1"/>
  <c r="G7502" i="5" s="1"/>
  <c r="H7502" i="5" s="1"/>
  <c r="D7498" i="5"/>
  <c r="D7494" i="5"/>
  <c r="D7490" i="5"/>
  <c r="F7490" i="5" s="1"/>
  <c r="G7490" i="5" s="1"/>
  <c r="H7490" i="5" s="1"/>
  <c r="D7486" i="5"/>
  <c r="F7486" i="5" s="1"/>
  <c r="G7486" i="5" s="1"/>
  <c r="H7486" i="5" s="1"/>
  <c r="D7482" i="5"/>
  <c r="D7478" i="5"/>
  <c r="F7478" i="5" s="1"/>
  <c r="G7478" i="5" s="1"/>
  <c r="H7478" i="5" s="1"/>
  <c r="D7474" i="5"/>
  <c r="F7474" i="5" s="1"/>
  <c r="G7474" i="5" s="1"/>
  <c r="H7474" i="5" s="1"/>
  <c r="D7470" i="5"/>
  <c r="F7470" i="5" s="1"/>
  <c r="G7470" i="5" s="1"/>
  <c r="H7470" i="5" s="1"/>
  <c r="D7466" i="5"/>
  <c r="D7462" i="5"/>
  <c r="D7458" i="5"/>
  <c r="F7458" i="5" s="1"/>
  <c r="G7458" i="5" s="1"/>
  <c r="H7458" i="5" s="1"/>
  <c r="D7454" i="5"/>
  <c r="F7454" i="5" s="1"/>
  <c r="G7454" i="5" s="1"/>
  <c r="H7454" i="5" s="1"/>
  <c r="D7450" i="5"/>
  <c r="D7446" i="5"/>
  <c r="F7446" i="5" s="1"/>
  <c r="G7446" i="5" s="1"/>
  <c r="H7446" i="5" s="1"/>
  <c r="D7442" i="5"/>
  <c r="F7442" i="5" s="1"/>
  <c r="G7442" i="5" s="1"/>
  <c r="H7442" i="5" s="1"/>
  <c r="D7438" i="5"/>
  <c r="F7438" i="5" s="1"/>
  <c r="G7438" i="5" s="1"/>
  <c r="H7438" i="5" s="1"/>
  <c r="D7434" i="5"/>
  <c r="D7430" i="5"/>
  <c r="F7430" i="5" s="1"/>
  <c r="G7430" i="5" s="1"/>
  <c r="H7430" i="5" s="1"/>
  <c r="D7426" i="5"/>
  <c r="F7426" i="5" s="1"/>
  <c r="G7426" i="5" s="1"/>
  <c r="H7426" i="5" s="1"/>
  <c r="D7422" i="5"/>
  <c r="F7422" i="5" s="1"/>
  <c r="G7422" i="5" s="1"/>
  <c r="H7422" i="5" s="1"/>
  <c r="D7418" i="5"/>
  <c r="D7414" i="5"/>
  <c r="F7414" i="5" s="1"/>
  <c r="G7414" i="5" s="1"/>
  <c r="H7414" i="5" s="1"/>
  <c r="D7410" i="5"/>
  <c r="F7410" i="5" s="1"/>
  <c r="G7410" i="5" s="1"/>
  <c r="H7410" i="5" s="1"/>
  <c r="D7406" i="5"/>
  <c r="F7406" i="5" s="1"/>
  <c r="G7406" i="5" s="1"/>
  <c r="H7406" i="5" s="1"/>
  <c r="D7402" i="5"/>
  <c r="D7398" i="5"/>
  <c r="F7398" i="5" s="1"/>
  <c r="G7398" i="5" s="1"/>
  <c r="H7398" i="5" s="1"/>
  <c r="D7394" i="5"/>
  <c r="F7394" i="5" s="1"/>
  <c r="G7394" i="5" s="1"/>
  <c r="H7394" i="5" s="1"/>
  <c r="D7390" i="5"/>
  <c r="F7390" i="5" s="1"/>
  <c r="G7390" i="5" s="1"/>
  <c r="H7390" i="5" s="1"/>
  <c r="D7386" i="5"/>
  <c r="D7382" i="5"/>
  <c r="F7382" i="5" s="1"/>
  <c r="G7382" i="5" s="1"/>
  <c r="H7382" i="5" s="1"/>
  <c r="D7378" i="5"/>
  <c r="F7378" i="5" s="1"/>
  <c r="G7378" i="5" s="1"/>
  <c r="H7378" i="5" s="1"/>
  <c r="D7374" i="5"/>
  <c r="F7374" i="5" s="1"/>
  <c r="G7374" i="5" s="1"/>
  <c r="H7374" i="5" s="1"/>
  <c r="D7370" i="5"/>
  <c r="D7366" i="5"/>
  <c r="D7362" i="5"/>
  <c r="F7362" i="5" s="1"/>
  <c r="G7362" i="5" s="1"/>
  <c r="H7362" i="5" s="1"/>
  <c r="D7358" i="5"/>
  <c r="F7358" i="5" s="1"/>
  <c r="G7358" i="5" s="1"/>
  <c r="H7358" i="5" s="1"/>
  <c r="D7354" i="5"/>
  <c r="D7350" i="5"/>
  <c r="F7350" i="5" s="1"/>
  <c r="G7350" i="5" s="1"/>
  <c r="H7350" i="5" s="1"/>
  <c r="D7346" i="5"/>
  <c r="F7346" i="5" s="1"/>
  <c r="G7346" i="5" s="1"/>
  <c r="H7346" i="5" s="1"/>
  <c r="D7342" i="5"/>
  <c r="F7342" i="5" s="1"/>
  <c r="G7342" i="5" s="1"/>
  <c r="H7342" i="5" s="1"/>
  <c r="D7338" i="5"/>
  <c r="D7334" i="5"/>
  <c r="D7330" i="5"/>
  <c r="F7330" i="5" s="1"/>
  <c r="G7330" i="5" s="1"/>
  <c r="H7330" i="5" s="1"/>
  <c r="D7326" i="5"/>
  <c r="F7326" i="5" s="1"/>
  <c r="G7326" i="5" s="1"/>
  <c r="H7326" i="5" s="1"/>
  <c r="D7322" i="5"/>
  <c r="D7318" i="5"/>
  <c r="F7318" i="5" s="1"/>
  <c r="G7318" i="5" s="1"/>
  <c r="H7318" i="5" s="1"/>
  <c r="D7314" i="5"/>
  <c r="F7314" i="5" s="1"/>
  <c r="G7314" i="5" s="1"/>
  <c r="H7314" i="5" s="1"/>
  <c r="D7310" i="5"/>
  <c r="F7310" i="5" s="1"/>
  <c r="G7310" i="5" s="1"/>
  <c r="H7310" i="5" s="1"/>
  <c r="D7306" i="5"/>
  <c r="D7302" i="5"/>
  <c r="F7302" i="5" s="1"/>
  <c r="G7302" i="5" s="1"/>
  <c r="H7302" i="5" s="1"/>
  <c r="D7298" i="5"/>
  <c r="F7298" i="5" s="1"/>
  <c r="G7298" i="5" s="1"/>
  <c r="H7298" i="5" s="1"/>
  <c r="D7294" i="5"/>
  <c r="F7294" i="5" s="1"/>
  <c r="G7294" i="5" s="1"/>
  <c r="H7294" i="5" s="1"/>
  <c r="D7290" i="5"/>
  <c r="D7286" i="5"/>
  <c r="F7286" i="5" s="1"/>
  <c r="G7286" i="5" s="1"/>
  <c r="H7286" i="5" s="1"/>
  <c r="D7282" i="5"/>
  <c r="F7282" i="5" s="1"/>
  <c r="G7282" i="5" s="1"/>
  <c r="H7282" i="5" s="1"/>
  <c r="D7278" i="5"/>
  <c r="F7278" i="5" s="1"/>
  <c r="G7278" i="5" s="1"/>
  <c r="H7278" i="5" s="1"/>
  <c r="D7274" i="5"/>
  <c r="D7270" i="5"/>
  <c r="F7270" i="5" s="1"/>
  <c r="G7270" i="5" s="1"/>
  <c r="H7270" i="5" s="1"/>
  <c r="D7266" i="5"/>
  <c r="F7266" i="5" s="1"/>
  <c r="G7266" i="5" s="1"/>
  <c r="H7266" i="5" s="1"/>
  <c r="D7262" i="5"/>
  <c r="F7262" i="5" s="1"/>
  <c r="G7262" i="5" s="1"/>
  <c r="H7262" i="5" s="1"/>
  <c r="D7258" i="5"/>
  <c r="D7254" i="5"/>
  <c r="F7254" i="5" s="1"/>
  <c r="G7254" i="5" s="1"/>
  <c r="H7254" i="5" s="1"/>
  <c r="D7250" i="5"/>
  <c r="F7250" i="5" s="1"/>
  <c r="G7250" i="5" s="1"/>
  <c r="H7250" i="5" s="1"/>
  <c r="D7246" i="5"/>
  <c r="F7246" i="5" s="1"/>
  <c r="G7246" i="5" s="1"/>
  <c r="H7246" i="5" s="1"/>
  <c r="D7242" i="5"/>
  <c r="D7238" i="5"/>
  <c r="D7234" i="5"/>
  <c r="F7234" i="5" s="1"/>
  <c r="G7234" i="5" s="1"/>
  <c r="H7234" i="5" s="1"/>
  <c r="D7230" i="5"/>
  <c r="F7230" i="5" s="1"/>
  <c r="G7230" i="5" s="1"/>
  <c r="H7230" i="5" s="1"/>
  <c r="D7226" i="5"/>
  <c r="F7226" i="5" s="1"/>
  <c r="G7226" i="5" s="1"/>
  <c r="H7226" i="5" s="1"/>
  <c r="D7222" i="5"/>
  <c r="F7222" i="5" s="1"/>
  <c r="G7222" i="5" s="1"/>
  <c r="H7222" i="5" s="1"/>
  <c r="D7218" i="5"/>
  <c r="F7218" i="5" s="1"/>
  <c r="G7218" i="5" s="1"/>
  <c r="D7214" i="5"/>
  <c r="F7214" i="5" s="1"/>
  <c r="G7214" i="5" s="1"/>
  <c r="H7214" i="5" s="1"/>
  <c r="D7210" i="5"/>
  <c r="F7210" i="5" s="1"/>
  <c r="G7210" i="5" s="1"/>
  <c r="H7210" i="5" s="1"/>
  <c r="D7206" i="5"/>
  <c r="F7206" i="5" s="1"/>
  <c r="G7206" i="5" s="1"/>
  <c r="H7206" i="5" s="1"/>
  <c r="D7202" i="5"/>
  <c r="F7202" i="5" s="1"/>
  <c r="G7202" i="5" s="1"/>
  <c r="D7198" i="5"/>
  <c r="F7198" i="5" s="1"/>
  <c r="G7198" i="5" s="1"/>
  <c r="H7198" i="5" s="1"/>
  <c r="D7194" i="5"/>
  <c r="F7194" i="5" s="1"/>
  <c r="G7194" i="5" s="1"/>
  <c r="H7194" i="5" s="1"/>
  <c r="D7190" i="5"/>
  <c r="F7190" i="5" s="1"/>
  <c r="G7190" i="5" s="1"/>
  <c r="H7190" i="5" s="1"/>
  <c r="D7186" i="5"/>
  <c r="F7186" i="5" s="1"/>
  <c r="G7186" i="5" s="1"/>
  <c r="D7182" i="5"/>
  <c r="F7182" i="5" s="1"/>
  <c r="G7182" i="5" s="1"/>
  <c r="H7182" i="5" s="1"/>
  <c r="D7178" i="5"/>
  <c r="F7178" i="5" s="1"/>
  <c r="G7178" i="5" s="1"/>
  <c r="H7178" i="5" s="1"/>
  <c r="D7174" i="5"/>
  <c r="F7174" i="5" s="1"/>
  <c r="G7174" i="5" s="1"/>
  <c r="H7174" i="5" s="1"/>
  <c r="D7170" i="5"/>
  <c r="D7166" i="5"/>
  <c r="F7166" i="5" s="1"/>
  <c r="G7166" i="5" s="1"/>
  <c r="H7166" i="5" s="1"/>
  <c r="D7162" i="5"/>
  <c r="F7162" i="5" s="1"/>
  <c r="G7162" i="5" s="1"/>
  <c r="H7162" i="5" s="1"/>
  <c r="D7158" i="5"/>
  <c r="F7158" i="5" s="1"/>
  <c r="G7158" i="5" s="1"/>
  <c r="H7158" i="5" s="1"/>
  <c r="D7154" i="5"/>
  <c r="F7154" i="5" s="1"/>
  <c r="G7154" i="5" s="1"/>
  <c r="D7150" i="5"/>
  <c r="F7150" i="5" s="1"/>
  <c r="G7150" i="5" s="1"/>
  <c r="H7150" i="5" s="1"/>
  <c r="D7146" i="5"/>
  <c r="F7146" i="5" s="1"/>
  <c r="G7146" i="5" s="1"/>
  <c r="H7146" i="5" s="1"/>
  <c r="D7142" i="5"/>
  <c r="F7142" i="5" s="1"/>
  <c r="G7142" i="5" s="1"/>
  <c r="H7142" i="5" s="1"/>
  <c r="D7138" i="5"/>
  <c r="F7138" i="5" s="1"/>
  <c r="G7138" i="5" s="1"/>
  <c r="D7134" i="5"/>
  <c r="F7134" i="5" s="1"/>
  <c r="G7134" i="5" s="1"/>
  <c r="H7134" i="5" s="1"/>
  <c r="D7130" i="5"/>
  <c r="F7130" i="5" s="1"/>
  <c r="G7130" i="5" s="1"/>
  <c r="H7130" i="5" s="1"/>
  <c r="D7126" i="5"/>
  <c r="F7126" i="5" s="1"/>
  <c r="G7126" i="5" s="1"/>
  <c r="H7126" i="5" s="1"/>
  <c r="D7122" i="5"/>
  <c r="F7122" i="5" s="1"/>
  <c r="G7122" i="5" s="1"/>
  <c r="D7118" i="5"/>
  <c r="F7118" i="5" s="1"/>
  <c r="G7118" i="5" s="1"/>
  <c r="H7118" i="5" s="1"/>
  <c r="D7114" i="5"/>
  <c r="F7114" i="5" s="1"/>
  <c r="G7114" i="5" s="1"/>
  <c r="H7114" i="5" s="1"/>
  <c r="D7110" i="5"/>
  <c r="F7110" i="5" s="1"/>
  <c r="G7110" i="5" s="1"/>
  <c r="H7110" i="5" s="1"/>
  <c r="D7106" i="5"/>
  <c r="D7102" i="5"/>
  <c r="F7102" i="5" s="1"/>
  <c r="G7102" i="5" s="1"/>
  <c r="H7102" i="5" s="1"/>
  <c r="D7098" i="5"/>
  <c r="F7098" i="5" s="1"/>
  <c r="G7098" i="5" s="1"/>
  <c r="H7098" i="5" s="1"/>
  <c r="D7094" i="5"/>
  <c r="F7094" i="5" s="1"/>
  <c r="G7094" i="5" s="1"/>
  <c r="H7094" i="5" s="1"/>
  <c r="D7090" i="5"/>
  <c r="F7090" i="5" s="1"/>
  <c r="G7090" i="5" s="1"/>
  <c r="D7086" i="5"/>
  <c r="F7086" i="5" s="1"/>
  <c r="G7086" i="5" s="1"/>
  <c r="H7086" i="5" s="1"/>
  <c r="D7082" i="5"/>
  <c r="F7082" i="5" s="1"/>
  <c r="G7082" i="5" s="1"/>
  <c r="H7082" i="5" s="1"/>
  <c r="D7078" i="5"/>
  <c r="F7078" i="5" s="1"/>
  <c r="G7078" i="5" s="1"/>
  <c r="H7078" i="5" s="1"/>
  <c r="D7074" i="5"/>
  <c r="F7074" i="5" s="1"/>
  <c r="G7074" i="5" s="1"/>
  <c r="D7070" i="5"/>
  <c r="F7070" i="5" s="1"/>
  <c r="G7070" i="5" s="1"/>
  <c r="H7070" i="5" s="1"/>
  <c r="D7066" i="5"/>
  <c r="F7066" i="5" s="1"/>
  <c r="G7066" i="5" s="1"/>
  <c r="H7066" i="5" s="1"/>
  <c r="D7062" i="5"/>
  <c r="F7062" i="5" s="1"/>
  <c r="G7062" i="5" s="1"/>
  <c r="H7062" i="5" s="1"/>
  <c r="D7058" i="5"/>
  <c r="F7058" i="5" s="1"/>
  <c r="G7058" i="5" s="1"/>
  <c r="D7054" i="5"/>
  <c r="F7054" i="5" s="1"/>
  <c r="G7054" i="5" s="1"/>
  <c r="H7054" i="5" s="1"/>
  <c r="D7050" i="5"/>
  <c r="F7050" i="5" s="1"/>
  <c r="G7050" i="5" s="1"/>
  <c r="H7050" i="5" s="1"/>
  <c r="D7046" i="5"/>
  <c r="F7046" i="5" s="1"/>
  <c r="G7046" i="5" s="1"/>
  <c r="H7046" i="5" s="1"/>
  <c r="D7042" i="5"/>
  <c r="D7038" i="5"/>
  <c r="F7038" i="5" s="1"/>
  <c r="G7038" i="5" s="1"/>
  <c r="H7038" i="5" s="1"/>
  <c r="D7034" i="5"/>
  <c r="F7034" i="5" s="1"/>
  <c r="G7034" i="5" s="1"/>
  <c r="H7034" i="5" s="1"/>
  <c r="D7030" i="5"/>
  <c r="F7030" i="5" s="1"/>
  <c r="G7030" i="5" s="1"/>
  <c r="H7030" i="5" s="1"/>
  <c r="D7026" i="5"/>
  <c r="F7026" i="5" s="1"/>
  <c r="G7026" i="5" s="1"/>
  <c r="D7022" i="5"/>
  <c r="F7022" i="5" s="1"/>
  <c r="G7022" i="5" s="1"/>
  <c r="H7022" i="5" s="1"/>
  <c r="D7018" i="5"/>
  <c r="F7018" i="5" s="1"/>
  <c r="G7018" i="5" s="1"/>
  <c r="H7018" i="5" s="1"/>
  <c r="D7014" i="5"/>
  <c r="F7014" i="5" s="1"/>
  <c r="G7014" i="5" s="1"/>
  <c r="H7014" i="5" s="1"/>
  <c r="D7010" i="5"/>
  <c r="F7010" i="5" s="1"/>
  <c r="G7010" i="5" s="1"/>
  <c r="D7006" i="5"/>
  <c r="F7006" i="5" s="1"/>
  <c r="G7006" i="5" s="1"/>
  <c r="H7006" i="5" s="1"/>
  <c r="D7002" i="5"/>
  <c r="F7002" i="5" s="1"/>
  <c r="G7002" i="5" s="1"/>
  <c r="H7002" i="5" s="1"/>
  <c r="D6998" i="5"/>
  <c r="D6994" i="5"/>
  <c r="F6994" i="5" s="1"/>
  <c r="G6994" i="5" s="1"/>
  <c r="H6994" i="5" s="1"/>
  <c r="D6990" i="5"/>
  <c r="F6990" i="5" s="1"/>
  <c r="G6990" i="5" s="1"/>
  <c r="H6990" i="5" s="1"/>
  <c r="D6986" i="5"/>
  <c r="F6986" i="5" s="1"/>
  <c r="G6986" i="5" s="1"/>
  <c r="D6982" i="5"/>
  <c r="F6982" i="5" s="1"/>
  <c r="G6982" i="5" s="1"/>
  <c r="H6982" i="5" s="1"/>
  <c r="D6978" i="5"/>
  <c r="F6978" i="5" s="1"/>
  <c r="G6978" i="5" s="1"/>
  <c r="D6974" i="5"/>
  <c r="F6974" i="5" s="1"/>
  <c r="G6974" i="5" s="1"/>
  <c r="H6974" i="5" s="1"/>
  <c r="D6970" i="5"/>
  <c r="F6970" i="5" s="1"/>
  <c r="G6970" i="5" s="1"/>
  <c r="D6966" i="5"/>
  <c r="D6962" i="5"/>
  <c r="D6958" i="5"/>
  <c r="D6954" i="5"/>
  <c r="F6954" i="5" s="1"/>
  <c r="G6954" i="5" s="1"/>
  <c r="H6954" i="5" s="1"/>
  <c r="D6950" i="5"/>
  <c r="D6946" i="5"/>
  <c r="D6942" i="5"/>
  <c r="F6942" i="5" s="1"/>
  <c r="G6942" i="5" s="1"/>
  <c r="D6938" i="5"/>
  <c r="F6938" i="5" s="1"/>
  <c r="G6938" i="5" s="1"/>
  <c r="H6938" i="5" s="1"/>
  <c r="D6934" i="5"/>
  <c r="D6930" i="5"/>
  <c r="D6926" i="5"/>
  <c r="D6922" i="5"/>
  <c r="D6918" i="5"/>
  <c r="D6914" i="5"/>
  <c r="F6914" i="5" s="1"/>
  <c r="G6914" i="5" s="1"/>
  <c r="D6910" i="5"/>
  <c r="F6910" i="5" s="1"/>
  <c r="G6910" i="5" s="1"/>
  <c r="H6910" i="5" s="1"/>
  <c r="D6906" i="5"/>
  <c r="D6902" i="5"/>
  <c r="D6898" i="5"/>
  <c r="D6894" i="5"/>
  <c r="D6890" i="5"/>
  <c r="F6890" i="5" s="1"/>
  <c r="G6890" i="5" s="1"/>
  <c r="H6890" i="5" s="1"/>
  <c r="D6886" i="5"/>
  <c r="F6886" i="5" s="1"/>
  <c r="G6886" i="5" s="1"/>
  <c r="H6886" i="5" s="1"/>
  <c r="D6882" i="5"/>
  <c r="F6882" i="5" s="1"/>
  <c r="G6882" i="5" s="1"/>
  <c r="D6878" i="5"/>
  <c r="D6874" i="5"/>
  <c r="F6874" i="5" s="1"/>
  <c r="G6874" i="5" s="1"/>
  <c r="H6874" i="5" s="1"/>
  <c r="D6870" i="5"/>
  <c r="F6870" i="5" s="1"/>
  <c r="G6870" i="5" s="1"/>
  <c r="H6870" i="5" s="1"/>
  <c r="D6866" i="5"/>
  <c r="D6862" i="5"/>
  <c r="D6858" i="5"/>
  <c r="F6858" i="5" s="1"/>
  <c r="G6858" i="5" s="1"/>
  <c r="H6858" i="5" s="1"/>
  <c r="D6854" i="5"/>
  <c r="F6854" i="5" s="1"/>
  <c r="G6854" i="5" s="1"/>
  <c r="H6854" i="5" s="1"/>
  <c r="D6850" i="5"/>
  <c r="F6850" i="5" s="1"/>
  <c r="G6850" i="5" s="1"/>
  <c r="D6846" i="5"/>
  <c r="D6842" i="5"/>
  <c r="F6842" i="5" s="1"/>
  <c r="G6842" i="5" s="1"/>
  <c r="H6842" i="5" s="1"/>
  <c r="D6838" i="5"/>
  <c r="F6838" i="5" s="1"/>
  <c r="G6838" i="5" s="1"/>
  <c r="H6838" i="5" s="1"/>
  <c r="D6834" i="5"/>
  <c r="D6830" i="5"/>
  <c r="D6826" i="5"/>
  <c r="F6826" i="5" s="1"/>
  <c r="G6826" i="5" s="1"/>
  <c r="H6826" i="5" s="1"/>
  <c r="D6822" i="5"/>
  <c r="F6822" i="5" s="1"/>
  <c r="G6822" i="5" s="1"/>
  <c r="H6822" i="5" s="1"/>
  <c r="D6818" i="5"/>
  <c r="F6818" i="5" s="1"/>
  <c r="G6818" i="5" s="1"/>
  <c r="D6814" i="5"/>
  <c r="D6810" i="5"/>
  <c r="F6810" i="5" s="1"/>
  <c r="G6810" i="5" s="1"/>
  <c r="H6810" i="5" s="1"/>
  <c r="D6806" i="5"/>
  <c r="F6806" i="5" s="1"/>
  <c r="G6806" i="5" s="1"/>
  <c r="H6806" i="5" s="1"/>
  <c r="D6802" i="5"/>
  <c r="D6798" i="5"/>
  <c r="D6794" i="5"/>
  <c r="F6794" i="5" s="1"/>
  <c r="G6794" i="5" s="1"/>
  <c r="H6794" i="5" s="1"/>
  <c r="D6790" i="5"/>
  <c r="F6790" i="5" s="1"/>
  <c r="G6790" i="5" s="1"/>
  <c r="H6790" i="5" s="1"/>
  <c r="D6786" i="5"/>
  <c r="F6786" i="5" s="1"/>
  <c r="G6786" i="5" s="1"/>
  <c r="D6782" i="5"/>
  <c r="D6778" i="5"/>
  <c r="F6778" i="5" s="1"/>
  <c r="G6778" i="5" s="1"/>
  <c r="H6778" i="5" s="1"/>
  <c r="D6774" i="5"/>
  <c r="F6774" i="5" s="1"/>
  <c r="G6774" i="5" s="1"/>
  <c r="H6774" i="5" s="1"/>
  <c r="D6770" i="5"/>
  <c r="D6766" i="5"/>
  <c r="D6762" i="5"/>
  <c r="F6762" i="5" s="1"/>
  <c r="G6762" i="5" s="1"/>
  <c r="H6762" i="5" s="1"/>
  <c r="D6758" i="5"/>
  <c r="F6758" i="5" s="1"/>
  <c r="G6758" i="5" s="1"/>
  <c r="H6758" i="5" s="1"/>
  <c r="D6754" i="5"/>
  <c r="F6754" i="5" s="1"/>
  <c r="G6754" i="5" s="1"/>
  <c r="D6750" i="5"/>
  <c r="D6746" i="5"/>
  <c r="F6746" i="5" s="1"/>
  <c r="G6746" i="5" s="1"/>
  <c r="H6746" i="5" s="1"/>
  <c r="D6742" i="5"/>
  <c r="F6742" i="5" s="1"/>
  <c r="G6742" i="5" s="1"/>
  <c r="H6742" i="5" s="1"/>
  <c r="D6738" i="5"/>
  <c r="D6734" i="5"/>
  <c r="D6730" i="5"/>
  <c r="F6730" i="5" s="1"/>
  <c r="G6730" i="5" s="1"/>
  <c r="H6730" i="5" s="1"/>
  <c r="D6726" i="5"/>
  <c r="F6726" i="5" s="1"/>
  <c r="G6726" i="5" s="1"/>
  <c r="H6726" i="5" s="1"/>
  <c r="D6722" i="5"/>
  <c r="F6722" i="5" s="1"/>
  <c r="G6722" i="5" s="1"/>
  <c r="D6718" i="5"/>
  <c r="D6714" i="5"/>
  <c r="F6714" i="5" s="1"/>
  <c r="G6714" i="5" s="1"/>
  <c r="H6714" i="5" s="1"/>
  <c r="D6710" i="5"/>
  <c r="F6710" i="5" s="1"/>
  <c r="G6710" i="5" s="1"/>
  <c r="H6710" i="5" s="1"/>
  <c r="D6706" i="5"/>
  <c r="D6702" i="5"/>
  <c r="D6698" i="5"/>
  <c r="F6698" i="5" s="1"/>
  <c r="G6698" i="5" s="1"/>
  <c r="H6698" i="5" s="1"/>
  <c r="D6694" i="5"/>
  <c r="F6694" i="5" s="1"/>
  <c r="G6694" i="5" s="1"/>
  <c r="H6694" i="5" s="1"/>
  <c r="D6690" i="5"/>
  <c r="F6690" i="5" s="1"/>
  <c r="G6690" i="5" s="1"/>
  <c r="D6686" i="5"/>
  <c r="D6682" i="5"/>
  <c r="F6682" i="5" s="1"/>
  <c r="G6682" i="5" s="1"/>
  <c r="H6682" i="5" s="1"/>
  <c r="D6678" i="5"/>
  <c r="F6678" i="5" s="1"/>
  <c r="G6678" i="5" s="1"/>
  <c r="H6678" i="5" s="1"/>
  <c r="D6674" i="5"/>
  <c r="D6670" i="5"/>
  <c r="D6666" i="5"/>
  <c r="F6666" i="5" s="1"/>
  <c r="G6666" i="5" s="1"/>
  <c r="H6666" i="5" s="1"/>
  <c r="D6662" i="5"/>
  <c r="F6662" i="5" s="1"/>
  <c r="G6662" i="5" s="1"/>
  <c r="H6662" i="5" s="1"/>
  <c r="D6658" i="5"/>
  <c r="F6658" i="5" s="1"/>
  <c r="G6658" i="5" s="1"/>
  <c r="D6654" i="5"/>
  <c r="D6650" i="5"/>
  <c r="F6650" i="5" s="1"/>
  <c r="G6650" i="5" s="1"/>
  <c r="H6650" i="5" s="1"/>
  <c r="D6646" i="5"/>
  <c r="F6646" i="5" s="1"/>
  <c r="G6646" i="5" s="1"/>
  <c r="H6646" i="5" s="1"/>
  <c r="D6642" i="5"/>
  <c r="D6638" i="5"/>
  <c r="D6634" i="5"/>
  <c r="F6634" i="5" s="1"/>
  <c r="G6634" i="5" s="1"/>
  <c r="H6634" i="5" s="1"/>
  <c r="D6630" i="5"/>
  <c r="F6630" i="5" s="1"/>
  <c r="G6630" i="5" s="1"/>
  <c r="H6630" i="5" s="1"/>
  <c r="D6626" i="5"/>
  <c r="F6626" i="5" s="1"/>
  <c r="G6626" i="5" s="1"/>
  <c r="D6622" i="5"/>
  <c r="F6622" i="5" s="1"/>
  <c r="G6622" i="5" s="1"/>
  <c r="H6622" i="5" s="1"/>
  <c r="D6618" i="5"/>
  <c r="F6618" i="5" s="1"/>
  <c r="G6618" i="5" s="1"/>
  <c r="H6618" i="5" s="1"/>
  <c r="D6614" i="5"/>
  <c r="F6614" i="5" s="1"/>
  <c r="G6614" i="5" s="1"/>
  <c r="H6614" i="5" s="1"/>
  <c r="D6610" i="5"/>
  <c r="D6606" i="5"/>
  <c r="F6606" i="5" s="1"/>
  <c r="G6606" i="5" s="1"/>
  <c r="D6602" i="5"/>
  <c r="F6602" i="5" s="1"/>
  <c r="G6602" i="5" s="1"/>
  <c r="D6598" i="5"/>
  <c r="D6594" i="5"/>
  <c r="F6594" i="5" s="1"/>
  <c r="G6594" i="5" s="1"/>
  <c r="H6594" i="5" s="1"/>
  <c r="D6590" i="5"/>
  <c r="F6590" i="5" s="1"/>
  <c r="G6590" i="5" s="1"/>
  <c r="H6590" i="5" s="1"/>
  <c r="D6586" i="5"/>
  <c r="D6582" i="5"/>
  <c r="F6582" i="5" s="1"/>
  <c r="G6582" i="5" s="1"/>
  <c r="H6582" i="5" s="1"/>
  <c r="D6578" i="5"/>
  <c r="F6578" i="5" s="1"/>
  <c r="G6578" i="5" s="1"/>
  <c r="H6578" i="5" s="1"/>
  <c r="D6574" i="5"/>
  <c r="F6574" i="5" s="1"/>
  <c r="G6574" i="5" s="1"/>
  <c r="H6574" i="5" s="1"/>
  <c r="D6570" i="5"/>
  <c r="D6566" i="5"/>
  <c r="F6566" i="5" s="1"/>
  <c r="G6566" i="5" s="1"/>
  <c r="H6566" i="5" s="1"/>
  <c r="D6562" i="5"/>
  <c r="F6562" i="5" s="1"/>
  <c r="G6562" i="5" s="1"/>
  <c r="H6562" i="5" s="1"/>
  <c r="D6558" i="5"/>
  <c r="F6558" i="5" s="1"/>
  <c r="G6558" i="5" s="1"/>
  <c r="H6558" i="5" s="1"/>
  <c r="D6554" i="5"/>
  <c r="D6550" i="5"/>
  <c r="F6550" i="5" s="1"/>
  <c r="G6550" i="5" s="1"/>
  <c r="H6550" i="5" s="1"/>
  <c r="D6546" i="5"/>
  <c r="F6546" i="5" s="1"/>
  <c r="G6546" i="5" s="1"/>
  <c r="H6546" i="5" s="1"/>
  <c r="D6542" i="5"/>
  <c r="F6542" i="5" s="1"/>
  <c r="G6542" i="5" s="1"/>
  <c r="H6542" i="5" s="1"/>
  <c r="D6538" i="5"/>
  <c r="D6534" i="5"/>
  <c r="F6534" i="5" s="1"/>
  <c r="G6534" i="5" s="1"/>
  <c r="H6534" i="5" s="1"/>
  <c r="D6530" i="5"/>
  <c r="F6530" i="5" s="1"/>
  <c r="G6530" i="5" s="1"/>
  <c r="H6530" i="5" s="1"/>
  <c r="D6526" i="5"/>
  <c r="F6526" i="5" s="1"/>
  <c r="G6526" i="5" s="1"/>
  <c r="H6526" i="5" s="1"/>
  <c r="D6522" i="5"/>
  <c r="D6518" i="5"/>
  <c r="F6518" i="5" s="1"/>
  <c r="G6518" i="5" s="1"/>
  <c r="H6518" i="5" s="1"/>
  <c r="D6514" i="5"/>
  <c r="F6514" i="5" s="1"/>
  <c r="G6514" i="5" s="1"/>
  <c r="H6514" i="5" s="1"/>
  <c r="D6510" i="5"/>
  <c r="F6510" i="5" s="1"/>
  <c r="G6510" i="5" s="1"/>
  <c r="H6510" i="5" s="1"/>
  <c r="D6506" i="5"/>
  <c r="D6502" i="5"/>
  <c r="F6502" i="5" s="1"/>
  <c r="G6502" i="5" s="1"/>
  <c r="H6502" i="5" s="1"/>
  <c r="D6498" i="5"/>
  <c r="F6498" i="5" s="1"/>
  <c r="G6498" i="5" s="1"/>
  <c r="H6498" i="5" s="1"/>
  <c r="D6494" i="5"/>
  <c r="F6494" i="5" s="1"/>
  <c r="G6494" i="5" s="1"/>
  <c r="H6494" i="5" s="1"/>
  <c r="D6490" i="5"/>
  <c r="F6490" i="5" s="1"/>
  <c r="G6490" i="5" s="1"/>
  <c r="D6486" i="5"/>
  <c r="F6486" i="5" s="1"/>
  <c r="G6486" i="5" s="1"/>
  <c r="H6486" i="5" s="1"/>
  <c r="D6482" i="5"/>
  <c r="F6482" i="5" s="1"/>
  <c r="G6482" i="5" s="1"/>
  <c r="H6482" i="5" s="1"/>
  <c r="D6478" i="5"/>
  <c r="F6478" i="5" s="1"/>
  <c r="G6478" i="5" s="1"/>
  <c r="H6478" i="5" s="1"/>
  <c r="D6474" i="5"/>
  <c r="D6470" i="5"/>
  <c r="F6470" i="5" s="1"/>
  <c r="G6470" i="5" s="1"/>
  <c r="H6470" i="5" s="1"/>
  <c r="D6466" i="5"/>
  <c r="F6466" i="5" s="1"/>
  <c r="G6466" i="5" s="1"/>
  <c r="H6466" i="5" s="1"/>
  <c r="D6462" i="5"/>
  <c r="D6458" i="5"/>
  <c r="F6458" i="5" s="1"/>
  <c r="G6458" i="5" s="1"/>
  <c r="D6454" i="5"/>
  <c r="F6454" i="5" s="1"/>
  <c r="G6454" i="5" s="1"/>
  <c r="H6454" i="5" s="1"/>
  <c r="D6450" i="5"/>
  <c r="F6450" i="5" s="1"/>
  <c r="G6450" i="5" s="1"/>
  <c r="H6450" i="5" s="1"/>
  <c r="D6446" i="5"/>
  <c r="F6446" i="5" s="1"/>
  <c r="G6446" i="5" s="1"/>
  <c r="H6446" i="5" s="1"/>
  <c r="D6442" i="5"/>
  <c r="F6442" i="5" s="1"/>
  <c r="G6442" i="5" s="1"/>
  <c r="D6438" i="5"/>
  <c r="F6438" i="5" s="1"/>
  <c r="G6438" i="5" s="1"/>
  <c r="H6438" i="5" s="1"/>
  <c r="D6434" i="5"/>
  <c r="F6434" i="5" s="1"/>
  <c r="G6434" i="5" s="1"/>
  <c r="H6434" i="5" s="1"/>
  <c r="D6430" i="5"/>
  <c r="D6426" i="5"/>
  <c r="F6426" i="5" s="1"/>
  <c r="G6426" i="5" s="1"/>
  <c r="D6422" i="5"/>
  <c r="D6418" i="5"/>
  <c r="D6414" i="5"/>
  <c r="D6410" i="5"/>
  <c r="F6410" i="5" s="1"/>
  <c r="G6410" i="5" s="1"/>
  <c r="D6406" i="5"/>
  <c r="F6406" i="5" s="1"/>
  <c r="G6406" i="5" s="1"/>
  <c r="H6406" i="5" s="1"/>
  <c r="D6402" i="5"/>
  <c r="F6402" i="5" s="1"/>
  <c r="G6402" i="5" s="1"/>
  <c r="H6402" i="5" s="1"/>
  <c r="D6398" i="5"/>
  <c r="F6398" i="5" s="1"/>
  <c r="G6398" i="5" s="1"/>
  <c r="H6398" i="5" s="1"/>
  <c r="D6394" i="5"/>
  <c r="F6394" i="5" s="1"/>
  <c r="G6394" i="5" s="1"/>
  <c r="H6394" i="5" s="1"/>
  <c r="D6390" i="5"/>
  <c r="F6390" i="5" s="1"/>
  <c r="G6390" i="5" s="1"/>
  <c r="D6386" i="5"/>
  <c r="D6382" i="5"/>
  <c r="D6378" i="5"/>
  <c r="F6378" i="5" s="1"/>
  <c r="G6378" i="5" s="1"/>
  <c r="H6378" i="5" s="1"/>
  <c r="D6374" i="5"/>
  <c r="F6374" i="5" s="1"/>
  <c r="G6374" i="5" s="1"/>
  <c r="H6374" i="5" s="1"/>
  <c r="D6370" i="5"/>
  <c r="F6370" i="5" s="1"/>
  <c r="G6370" i="5" s="1"/>
  <c r="H6370" i="5" s="1"/>
  <c r="D6366" i="5"/>
  <c r="F6366" i="5" s="1"/>
  <c r="G6366" i="5" s="1"/>
  <c r="H6366" i="5" s="1"/>
  <c r="D6362" i="5"/>
  <c r="F6362" i="5" s="1"/>
  <c r="G6362" i="5" s="1"/>
  <c r="H6362" i="5" s="1"/>
  <c r="D6358" i="5"/>
  <c r="F6358" i="5" s="1"/>
  <c r="G6358" i="5" s="1"/>
  <c r="H6358" i="5" s="1"/>
  <c r="D6354" i="5"/>
  <c r="D6350" i="5"/>
  <c r="F6350" i="5" s="1"/>
  <c r="G6350" i="5" s="1"/>
  <c r="H6350" i="5" s="1"/>
  <c r="D6346" i="5"/>
  <c r="F6346" i="5" s="1"/>
  <c r="G6346" i="5" s="1"/>
  <c r="H6346" i="5" s="1"/>
  <c r="D6342" i="5"/>
  <c r="F6342" i="5" s="1"/>
  <c r="G6342" i="5" s="1"/>
  <c r="H6342" i="5" s="1"/>
  <c r="D6338" i="5"/>
  <c r="D6334" i="5"/>
  <c r="F6334" i="5" s="1"/>
  <c r="G6334" i="5" s="1"/>
  <c r="H6334" i="5" s="1"/>
  <c r="D6330" i="5"/>
  <c r="F6330" i="5" s="1"/>
  <c r="G6330" i="5" s="1"/>
  <c r="H6330" i="5" s="1"/>
  <c r="D6326" i="5"/>
  <c r="F6326" i="5" s="1"/>
  <c r="G6326" i="5" s="1"/>
  <c r="H6326" i="5" s="1"/>
  <c r="D6322" i="5"/>
  <c r="D6318" i="5"/>
  <c r="F6318" i="5" s="1"/>
  <c r="G6318" i="5" s="1"/>
  <c r="H6318" i="5" s="1"/>
  <c r="D6314" i="5"/>
  <c r="F6314" i="5" s="1"/>
  <c r="G6314" i="5" s="1"/>
  <c r="H6314" i="5" s="1"/>
  <c r="D6310" i="5"/>
  <c r="F6310" i="5" s="1"/>
  <c r="G6310" i="5" s="1"/>
  <c r="H6310" i="5" s="1"/>
  <c r="D6306" i="5"/>
  <c r="D6302" i="5"/>
  <c r="F6302" i="5" s="1"/>
  <c r="G6302" i="5" s="1"/>
  <c r="H6302" i="5" s="1"/>
  <c r="D6298" i="5"/>
  <c r="F6298" i="5" s="1"/>
  <c r="G6298" i="5" s="1"/>
  <c r="H6298" i="5" s="1"/>
  <c r="D6294" i="5"/>
  <c r="F6294" i="5" s="1"/>
  <c r="G6294" i="5" s="1"/>
  <c r="H6294" i="5" s="1"/>
  <c r="D6290" i="5"/>
  <c r="D6286" i="5"/>
  <c r="F6286" i="5" s="1"/>
  <c r="G6286" i="5" s="1"/>
  <c r="H6286" i="5" s="1"/>
  <c r="D6282" i="5"/>
  <c r="F6282" i="5" s="1"/>
  <c r="G6282" i="5" s="1"/>
  <c r="H6282" i="5" s="1"/>
  <c r="D6278" i="5"/>
  <c r="F6278" i="5" s="1"/>
  <c r="G6278" i="5" s="1"/>
  <c r="H6278" i="5" s="1"/>
  <c r="D6274" i="5"/>
  <c r="D6270" i="5"/>
  <c r="D6266" i="5"/>
  <c r="F6266" i="5" s="1"/>
  <c r="G6266" i="5" s="1"/>
  <c r="D6262" i="5"/>
  <c r="D6258" i="5"/>
  <c r="D6254" i="5"/>
  <c r="F6254" i="5" s="1"/>
  <c r="G6254" i="5" s="1"/>
  <c r="H6254" i="5" s="1"/>
  <c r="D6250" i="5"/>
  <c r="F6250" i="5" s="1"/>
  <c r="G6250" i="5" s="1"/>
  <c r="H6250" i="5" s="1"/>
  <c r="D6246" i="5"/>
  <c r="D6242" i="5"/>
  <c r="F6242" i="5" s="1"/>
  <c r="G6242" i="5" s="1"/>
  <c r="D6238" i="5"/>
  <c r="F6238" i="5" s="1"/>
  <c r="G6238" i="5" s="1"/>
  <c r="H6238" i="5" s="1"/>
  <c r="D6234" i="5"/>
  <c r="F6234" i="5" s="1"/>
  <c r="G6234" i="5" s="1"/>
  <c r="H6234" i="5" s="1"/>
  <c r="D6230" i="5"/>
  <c r="D6226" i="5"/>
  <c r="D6222" i="5"/>
  <c r="F6222" i="5" s="1"/>
  <c r="G6222" i="5" s="1"/>
  <c r="H6222" i="5" s="1"/>
  <c r="D6218" i="5"/>
  <c r="F6218" i="5" s="1"/>
  <c r="G6218" i="5" s="1"/>
  <c r="H6218" i="5" s="1"/>
  <c r="D6214" i="5"/>
  <c r="D6210" i="5"/>
  <c r="F6210" i="5" s="1"/>
  <c r="G6210" i="5" s="1"/>
  <c r="D6206" i="5"/>
  <c r="F6206" i="5" s="1"/>
  <c r="G6206" i="5" s="1"/>
  <c r="H6206" i="5" s="1"/>
  <c r="D6202" i="5"/>
  <c r="F6202" i="5" s="1"/>
  <c r="G6202" i="5" s="1"/>
  <c r="H6202" i="5" s="1"/>
  <c r="D6198" i="5"/>
  <c r="D6194" i="5"/>
  <c r="D6190" i="5"/>
  <c r="F6190" i="5" s="1"/>
  <c r="G6190" i="5" s="1"/>
  <c r="H6190" i="5" s="1"/>
  <c r="D6186" i="5"/>
  <c r="F6186" i="5" s="1"/>
  <c r="G6186" i="5" s="1"/>
  <c r="H6186" i="5" s="1"/>
  <c r="D6182" i="5"/>
  <c r="D6178" i="5"/>
  <c r="F6178" i="5" s="1"/>
  <c r="G6178" i="5" s="1"/>
  <c r="D6174" i="5"/>
  <c r="F6174" i="5" s="1"/>
  <c r="G6174" i="5" s="1"/>
  <c r="H6174" i="5" s="1"/>
  <c r="D6170" i="5"/>
  <c r="F6170" i="5" s="1"/>
  <c r="G6170" i="5" s="1"/>
  <c r="H6170" i="5" s="1"/>
  <c r="D6166" i="5"/>
  <c r="D6162" i="5"/>
  <c r="D6158" i="5"/>
  <c r="F6158" i="5" s="1"/>
  <c r="G6158" i="5" s="1"/>
  <c r="H6158" i="5" s="1"/>
  <c r="D6154" i="5"/>
  <c r="F6154" i="5" s="1"/>
  <c r="G6154" i="5" s="1"/>
  <c r="H6154" i="5" s="1"/>
  <c r="D6150" i="5"/>
  <c r="D6146" i="5"/>
  <c r="F6146" i="5" s="1"/>
  <c r="G6146" i="5" s="1"/>
  <c r="D6142" i="5"/>
  <c r="F6142" i="5" s="1"/>
  <c r="G6142" i="5" s="1"/>
  <c r="H6142" i="5" s="1"/>
  <c r="D6138" i="5"/>
  <c r="F6138" i="5" s="1"/>
  <c r="G6138" i="5" s="1"/>
  <c r="H6138" i="5" s="1"/>
  <c r="D6134" i="5"/>
  <c r="D6130" i="5"/>
  <c r="D6126" i="5"/>
  <c r="F6126" i="5" s="1"/>
  <c r="G6126" i="5" s="1"/>
  <c r="H6126" i="5" s="1"/>
  <c r="D6122" i="5"/>
  <c r="F6122" i="5" s="1"/>
  <c r="G6122" i="5" s="1"/>
  <c r="H6122" i="5" s="1"/>
  <c r="D6118" i="5"/>
  <c r="F6118" i="5" s="1"/>
  <c r="G6118" i="5" s="1"/>
  <c r="H6118" i="5" s="1"/>
  <c r="D6114" i="5"/>
  <c r="D6110" i="5"/>
  <c r="F6110" i="5" s="1"/>
  <c r="G6110" i="5" s="1"/>
  <c r="H6110" i="5" s="1"/>
  <c r="D6106" i="5"/>
  <c r="F6106" i="5" s="1"/>
  <c r="G6106" i="5" s="1"/>
  <c r="H6106" i="5" s="1"/>
  <c r="D6102" i="5"/>
  <c r="F6102" i="5" s="1"/>
  <c r="G6102" i="5" s="1"/>
  <c r="D6098" i="5"/>
  <c r="D6094" i="5"/>
  <c r="F6094" i="5" s="1"/>
  <c r="G6094" i="5" s="1"/>
  <c r="H6094" i="5" s="1"/>
  <c r="D6090" i="5"/>
  <c r="F6090" i="5" s="1"/>
  <c r="G6090" i="5" s="1"/>
  <c r="H6090" i="5" s="1"/>
  <c r="D6086" i="5"/>
  <c r="D6082" i="5"/>
  <c r="D6078" i="5"/>
  <c r="F6078" i="5" s="1"/>
  <c r="G6078" i="5" s="1"/>
  <c r="H6078" i="5" s="1"/>
  <c r="D6074" i="5"/>
  <c r="F6074" i="5" s="1"/>
  <c r="G6074" i="5" s="1"/>
  <c r="H6074" i="5" s="1"/>
  <c r="D6070" i="5"/>
  <c r="F6070" i="5" s="1"/>
  <c r="G6070" i="5" s="1"/>
  <c r="D6066" i="5"/>
  <c r="D6062" i="5"/>
  <c r="F6062" i="5" s="1"/>
  <c r="G6062" i="5" s="1"/>
  <c r="H6062" i="5" s="1"/>
  <c r="D6058" i="5"/>
  <c r="F6058" i="5" s="1"/>
  <c r="G6058" i="5" s="1"/>
  <c r="H6058" i="5" s="1"/>
  <c r="D6054" i="5"/>
  <c r="D6050" i="5"/>
  <c r="D6046" i="5"/>
  <c r="F6046" i="5" s="1"/>
  <c r="G6046" i="5" s="1"/>
  <c r="H6046" i="5" s="1"/>
  <c r="D6042" i="5"/>
  <c r="F6042" i="5" s="1"/>
  <c r="G6042" i="5" s="1"/>
  <c r="H6042" i="5" s="1"/>
  <c r="D6038" i="5"/>
  <c r="F6038" i="5" s="1"/>
  <c r="G6038" i="5" s="1"/>
  <c r="H6038" i="5" s="1"/>
  <c r="D6034" i="5"/>
  <c r="F6034" i="5" s="1"/>
  <c r="G6034" i="5" s="1"/>
  <c r="H6034" i="5" s="1"/>
  <c r="D6030" i="5"/>
  <c r="F6030" i="5" s="1"/>
  <c r="G6030" i="5" s="1"/>
  <c r="H6030" i="5" s="1"/>
  <c r="D6026" i="5"/>
  <c r="F6026" i="5" s="1"/>
  <c r="G6026" i="5" s="1"/>
  <c r="H6026" i="5" s="1"/>
  <c r="D6022" i="5"/>
  <c r="F6022" i="5" s="1"/>
  <c r="G6022" i="5" s="1"/>
  <c r="H6022" i="5" s="1"/>
  <c r="D6018" i="5"/>
  <c r="F6018" i="5" s="1"/>
  <c r="G6018" i="5" s="1"/>
  <c r="H6018" i="5" s="1"/>
  <c r="D6014" i="5"/>
  <c r="F6014" i="5" s="1"/>
  <c r="G6014" i="5" s="1"/>
  <c r="H6014" i="5" s="1"/>
  <c r="D6010" i="5"/>
  <c r="F6010" i="5" s="1"/>
  <c r="G6010" i="5" s="1"/>
  <c r="D6006" i="5"/>
  <c r="D6002" i="5"/>
  <c r="D5998" i="5"/>
  <c r="D5994" i="5"/>
  <c r="F5994" i="5" s="1"/>
  <c r="G5994" i="5" s="1"/>
  <c r="D5990" i="5"/>
  <c r="D5986" i="5"/>
  <c r="D5982" i="5"/>
  <c r="F5982" i="5" s="1"/>
  <c r="G5982" i="5" s="1"/>
  <c r="H5982" i="5" s="1"/>
  <c r="D5978" i="5"/>
  <c r="D5974" i="5"/>
  <c r="F5974" i="5" s="1"/>
  <c r="G5974" i="5" s="1"/>
  <c r="H5974" i="5" s="1"/>
  <c r="D5970" i="5"/>
  <c r="F5970" i="5" s="1"/>
  <c r="G5970" i="5" s="1"/>
  <c r="H5970" i="5" s="1"/>
  <c r="D5966" i="5"/>
  <c r="F5966" i="5" s="1"/>
  <c r="G5966" i="5" s="1"/>
  <c r="H5966" i="5" s="1"/>
  <c r="D5962" i="5"/>
  <c r="F5962" i="5" s="1"/>
  <c r="G5962" i="5" s="1"/>
  <c r="D5958" i="5"/>
  <c r="F5958" i="5" s="1"/>
  <c r="G5958" i="5" s="1"/>
  <c r="H5958" i="5" s="1"/>
  <c r="D5954" i="5"/>
  <c r="D5950" i="5"/>
  <c r="F5950" i="5" s="1"/>
  <c r="G5950" i="5" s="1"/>
  <c r="H5950" i="5" s="1"/>
  <c r="D5946" i="5"/>
  <c r="F5946" i="5" s="1"/>
  <c r="G5946" i="5" s="1"/>
  <c r="D5942" i="5"/>
  <c r="D5938" i="5"/>
  <c r="D5934" i="5"/>
  <c r="D5930" i="5"/>
  <c r="F5930" i="5" s="1"/>
  <c r="G5930" i="5" s="1"/>
  <c r="H5930" i="5" s="1"/>
  <c r="D5926" i="5"/>
  <c r="F5926" i="5" s="1"/>
  <c r="G5926" i="5" s="1"/>
  <c r="H5926" i="5" s="1"/>
  <c r="D5922" i="5"/>
  <c r="F5922" i="5" s="1"/>
  <c r="G5922" i="5" s="1"/>
  <c r="H5922" i="5" s="1"/>
  <c r="D5918" i="5"/>
  <c r="F5918" i="5" s="1"/>
  <c r="G5918" i="5" s="1"/>
  <c r="H5918" i="5" s="1"/>
  <c r="D5914" i="5"/>
  <c r="F5914" i="5" s="1"/>
  <c r="G5914" i="5" s="1"/>
  <c r="H5914" i="5" s="1"/>
  <c r="D5910" i="5"/>
  <c r="F5910" i="5" s="1"/>
  <c r="G5910" i="5" s="1"/>
  <c r="H5910" i="5" s="1"/>
  <c r="D5906" i="5"/>
  <c r="D5902" i="5"/>
  <c r="D5898" i="5"/>
  <c r="D5894" i="5"/>
  <c r="F5894" i="5" s="1"/>
  <c r="G5894" i="5" s="1"/>
  <c r="D5890" i="5"/>
  <c r="D5886" i="5"/>
  <c r="D5882" i="5"/>
  <c r="D5878" i="5"/>
  <c r="F5878" i="5" s="1"/>
  <c r="G5878" i="5" s="1"/>
  <c r="D5874" i="5"/>
  <c r="D5870" i="5"/>
  <c r="D5866" i="5"/>
  <c r="D5862" i="5"/>
  <c r="D5858" i="5"/>
  <c r="D5854" i="5"/>
  <c r="D5850" i="5"/>
  <c r="D5846" i="5"/>
  <c r="D5842" i="5"/>
  <c r="D5838" i="5"/>
  <c r="D5834" i="5"/>
  <c r="D5830" i="5"/>
  <c r="F5830" i="5" s="1"/>
  <c r="G5830" i="5" s="1"/>
  <c r="D5826" i="5"/>
  <c r="D5822" i="5"/>
  <c r="D5818" i="5"/>
  <c r="D5814" i="5"/>
  <c r="F5814" i="5" s="1"/>
  <c r="G5814" i="5" s="1"/>
  <c r="D5810" i="5"/>
  <c r="D5806" i="5"/>
  <c r="D5802" i="5"/>
  <c r="D5798" i="5"/>
  <c r="D5794" i="5"/>
  <c r="D5790" i="5"/>
  <c r="D5786" i="5"/>
  <c r="D5782" i="5"/>
  <c r="D5778" i="5"/>
  <c r="D5774" i="5"/>
  <c r="D5770" i="5"/>
  <c r="D5766" i="5"/>
  <c r="F5766" i="5" s="1"/>
  <c r="G5766" i="5" s="1"/>
  <c r="D5762" i="5"/>
  <c r="D5758" i="5"/>
  <c r="D5754" i="5"/>
  <c r="D5750" i="5"/>
  <c r="F5750" i="5" s="1"/>
  <c r="G5750" i="5" s="1"/>
  <c r="D5746" i="5"/>
  <c r="D5742" i="5"/>
  <c r="D5738" i="5"/>
  <c r="D5734" i="5"/>
  <c r="D5730" i="5"/>
  <c r="D5726" i="5"/>
  <c r="D5722" i="5"/>
  <c r="D5718" i="5"/>
  <c r="D5714" i="5"/>
  <c r="D5710" i="5"/>
  <c r="F5710" i="5" s="1"/>
  <c r="G5710" i="5" s="1"/>
  <c r="H5710" i="5" s="1"/>
  <c r="D5706" i="5"/>
  <c r="F5706" i="5" s="1"/>
  <c r="G5706" i="5" s="1"/>
  <c r="H5706" i="5" s="1"/>
  <c r="D5702" i="5"/>
  <c r="F5702" i="5" s="1"/>
  <c r="G5702" i="5" s="1"/>
  <c r="H5702" i="5" s="1"/>
  <c r="D5698" i="5"/>
  <c r="F5698" i="5" s="1"/>
  <c r="G5698" i="5" s="1"/>
  <c r="H5698" i="5" s="1"/>
  <c r="D5694" i="5"/>
  <c r="F5694" i="5" s="1"/>
  <c r="G5694" i="5" s="1"/>
  <c r="H5694" i="5" s="1"/>
  <c r="D5690" i="5"/>
  <c r="F5690" i="5" s="1"/>
  <c r="G5690" i="5" s="1"/>
  <c r="H5690" i="5" s="1"/>
  <c r="D5686" i="5"/>
  <c r="F5686" i="5" s="1"/>
  <c r="G5686" i="5" s="1"/>
  <c r="H5686" i="5" s="1"/>
  <c r="D5682" i="5"/>
  <c r="F5682" i="5" s="1"/>
  <c r="G5682" i="5" s="1"/>
  <c r="H5682" i="5" s="1"/>
  <c r="D5678" i="5"/>
  <c r="F5678" i="5" s="1"/>
  <c r="G5678" i="5" s="1"/>
  <c r="H5678" i="5" s="1"/>
  <c r="D5674" i="5"/>
  <c r="F5674" i="5" s="1"/>
  <c r="G5674" i="5" s="1"/>
  <c r="H5674" i="5" s="1"/>
  <c r="D5670" i="5"/>
  <c r="F5670" i="5" s="1"/>
  <c r="G5670" i="5" s="1"/>
  <c r="H5670" i="5" s="1"/>
  <c r="D5666" i="5"/>
  <c r="F5666" i="5" s="1"/>
  <c r="G5666" i="5" s="1"/>
  <c r="H5666" i="5" s="1"/>
  <c r="D5662" i="5"/>
  <c r="F5662" i="5" s="1"/>
  <c r="G5662" i="5" s="1"/>
  <c r="H5662" i="5" s="1"/>
  <c r="D5658" i="5"/>
  <c r="F5658" i="5" s="1"/>
  <c r="G5658" i="5" s="1"/>
  <c r="H5658" i="5" s="1"/>
  <c r="D5654" i="5"/>
  <c r="F5654" i="5" s="1"/>
  <c r="G5654" i="5" s="1"/>
  <c r="H5654" i="5" s="1"/>
  <c r="D5650" i="5"/>
  <c r="F5650" i="5" s="1"/>
  <c r="G5650" i="5" s="1"/>
  <c r="H5650" i="5" s="1"/>
  <c r="D5646" i="5"/>
  <c r="F5646" i="5" s="1"/>
  <c r="G5646" i="5" s="1"/>
  <c r="H5646" i="5" s="1"/>
  <c r="D5642" i="5"/>
  <c r="F5642" i="5" s="1"/>
  <c r="G5642" i="5" s="1"/>
  <c r="H5642" i="5" s="1"/>
  <c r="D5638" i="5"/>
  <c r="F5638" i="5" s="1"/>
  <c r="G5638" i="5" s="1"/>
  <c r="H5638" i="5" s="1"/>
  <c r="D5634" i="5"/>
  <c r="F5634" i="5" s="1"/>
  <c r="G5634" i="5" s="1"/>
  <c r="H5634" i="5" s="1"/>
  <c r="D5630" i="5"/>
  <c r="F5630" i="5" s="1"/>
  <c r="G5630" i="5" s="1"/>
  <c r="H5630" i="5" s="1"/>
  <c r="D5626" i="5"/>
  <c r="F5626" i="5" s="1"/>
  <c r="G5626" i="5" s="1"/>
  <c r="H5626" i="5" s="1"/>
  <c r="D5622" i="5"/>
  <c r="F5622" i="5" s="1"/>
  <c r="G5622" i="5" s="1"/>
  <c r="H5622" i="5" s="1"/>
  <c r="D5618" i="5"/>
  <c r="F5618" i="5" s="1"/>
  <c r="G5618" i="5" s="1"/>
  <c r="H5618" i="5" s="1"/>
  <c r="D5614" i="5"/>
  <c r="F5614" i="5" s="1"/>
  <c r="G5614" i="5" s="1"/>
  <c r="H5614" i="5" s="1"/>
  <c r="D5610" i="5"/>
  <c r="F5610" i="5" s="1"/>
  <c r="G5610" i="5" s="1"/>
  <c r="H5610" i="5" s="1"/>
  <c r="D5606" i="5"/>
  <c r="F5606" i="5" s="1"/>
  <c r="G5606" i="5" s="1"/>
  <c r="H5606" i="5" s="1"/>
  <c r="D5602" i="5"/>
  <c r="F5602" i="5" s="1"/>
  <c r="G5602" i="5" s="1"/>
  <c r="H5602" i="5" s="1"/>
  <c r="D5598" i="5"/>
  <c r="F5598" i="5" s="1"/>
  <c r="G5598" i="5" s="1"/>
  <c r="H5598" i="5" s="1"/>
  <c r="D5594" i="5"/>
  <c r="F5594" i="5" s="1"/>
  <c r="G5594" i="5" s="1"/>
  <c r="H5594" i="5" s="1"/>
  <c r="D5590" i="5"/>
  <c r="F5590" i="5" s="1"/>
  <c r="G5590" i="5" s="1"/>
  <c r="H5590" i="5" s="1"/>
  <c r="D5586" i="5"/>
  <c r="F5586" i="5" s="1"/>
  <c r="G5586" i="5" s="1"/>
  <c r="H5586" i="5" s="1"/>
  <c r="D5582" i="5"/>
  <c r="F5582" i="5" s="1"/>
  <c r="G5582" i="5" s="1"/>
  <c r="H5582" i="5" s="1"/>
  <c r="D5578" i="5"/>
  <c r="F5578" i="5" s="1"/>
  <c r="G5578" i="5" s="1"/>
  <c r="H5578" i="5" s="1"/>
  <c r="D5574" i="5"/>
  <c r="F5574" i="5" s="1"/>
  <c r="G5574" i="5" s="1"/>
  <c r="H5574" i="5" s="1"/>
  <c r="D5570" i="5"/>
  <c r="F5570" i="5" s="1"/>
  <c r="G5570" i="5" s="1"/>
  <c r="H5570" i="5" s="1"/>
  <c r="D5566" i="5"/>
  <c r="F5566" i="5" s="1"/>
  <c r="G5566" i="5" s="1"/>
  <c r="H5566" i="5" s="1"/>
  <c r="D5562" i="5"/>
  <c r="F5562" i="5" s="1"/>
  <c r="G5562" i="5" s="1"/>
  <c r="H5562" i="5" s="1"/>
  <c r="D5558" i="5"/>
  <c r="F5558" i="5" s="1"/>
  <c r="G5558" i="5" s="1"/>
  <c r="H5558" i="5" s="1"/>
  <c r="D5554" i="5"/>
  <c r="F5554" i="5" s="1"/>
  <c r="G5554" i="5" s="1"/>
  <c r="H5554" i="5" s="1"/>
  <c r="D5550" i="5"/>
  <c r="F5550" i="5" s="1"/>
  <c r="G5550" i="5" s="1"/>
  <c r="H5550" i="5" s="1"/>
  <c r="D5546" i="5"/>
  <c r="F5546" i="5" s="1"/>
  <c r="G5546" i="5" s="1"/>
  <c r="H5546" i="5" s="1"/>
  <c r="D5542" i="5"/>
  <c r="F5542" i="5" s="1"/>
  <c r="G5542" i="5" s="1"/>
  <c r="H5542" i="5" s="1"/>
  <c r="D5538" i="5"/>
  <c r="F5538" i="5" s="1"/>
  <c r="G5538" i="5" s="1"/>
  <c r="H5538" i="5" s="1"/>
  <c r="D5534" i="5"/>
  <c r="F5534" i="5" s="1"/>
  <c r="G5534" i="5" s="1"/>
  <c r="H5534" i="5" s="1"/>
  <c r="D5530" i="5"/>
  <c r="F5530" i="5" s="1"/>
  <c r="G5530" i="5" s="1"/>
  <c r="H5530" i="5" s="1"/>
  <c r="D5526" i="5"/>
  <c r="F5526" i="5" s="1"/>
  <c r="G5526" i="5" s="1"/>
  <c r="H5526" i="5" s="1"/>
  <c r="D5522" i="5"/>
  <c r="F5522" i="5" s="1"/>
  <c r="G5522" i="5" s="1"/>
  <c r="H5522" i="5" s="1"/>
  <c r="D5518" i="5"/>
  <c r="F5518" i="5" s="1"/>
  <c r="G5518" i="5" s="1"/>
  <c r="H5518" i="5" s="1"/>
  <c r="D5514" i="5"/>
  <c r="F5514" i="5" s="1"/>
  <c r="G5514" i="5" s="1"/>
  <c r="H5514" i="5" s="1"/>
  <c r="D5510" i="5"/>
  <c r="F5510" i="5" s="1"/>
  <c r="G5510" i="5" s="1"/>
  <c r="H5510" i="5" s="1"/>
  <c r="D5506" i="5"/>
  <c r="F5506" i="5" s="1"/>
  <c r="G5506" i="5" s="1"/>
  <c r="H5506" i="5" s="1"/>
  <c r="D5502" i="5"/>
  <c r="F5502" i="5" s="1"/>
  <c r="G5502" i="5" s="1"/>
  <c r="H5502" i="5" s="1"/>
  <c r="D5498" i="5"/>
  <c r="F5498" i="5" s="1"/>
  <c r="G5498" i="5" s="1"/>
  <c r="H5498" i="5" s="1"/>
  <c r="D5494" i="5"/>
  <c r="F5494" i="5" s="1"/>
  <c r="G5494" i="5" s="1"/>
  <c r="H5494" i="5" s="1"/>
  <c r="D5490" i="5"/>
  <c r="F5490" i="5" s="1"/>
  <c r="G5490" i="5" s="1"/>
  <c r="H5490" i="5" s="1"/>
  <c r="D5486" i="5"/>
  <c r="F5486" i="5" s="1"/>
  <c r="G5486" i="5" s="1"/>
  <c r="H5486" i="5" s="1"/>
  <c r="D5482" i="5"/>
  <c r="F5482" i="5" s="1"/>
  <c r="G5482" i="5" s="1"/>
  <c r="H5482" i="5" s="1"/>
  <c r="D5478" i="5"/>
  <c r="F5478" i="5" s="1"/>
  <c r="G5478" i="5" s="1"/>
  <c r="H5478" i="5" s="1"/>
  <c r="D5474" i="5"/>
  <c r="D5470" i="5"/>
  <c r="F5470" i="5" s="1"/>
  <c r="G5470" i="5" s="1"/>
  <c r="H5470" i="5" s="1"/>
  <c r="D5466" i="5"/>
  <c r="D5462" i="5"/>
  <c r="F5462" i="5" s="1"/>
  <c r="G5462" i="5" s="1"/>
  <c r="H5462" i="5" s="1"/>
  <c r="D5458" i="5"/>
  <c r="D5454" i="5"/>
  <c r="F5454" i="5" s="1"/>
  <c r="G5454" i="5" s="1"/>
  <c r="H5454" i="5" s="1"/>
  <c r="D5450" i="5"/>
  <c r="D5446" i="5"/>
  <c r="F5446" i="5" s="1"/>
  <c r="G5446" i="5" s="1"/>
  <c r="H5446" i="5" s="1"/>
  <c r="D5442" i="5"/>
  <c r="D5438" i="5"/>
  <c r="F5438" i="5" s="1"/>
  <c r="G5438" i="5" s="1"/>
  <c r="H5438" i="5" s="1"/>
  <c r="D5434" i="5"/>
  <c r="D5430" i="5"/>
  <c r="F5430" i="5" s="1"/>
  <c r="G5430" i="5" s="1"/>
  <c r="H5430" i="5" s="1"/>
  <c r="D5426" i="5"/>
  <c r="D5422" i="5"/>
  <c r="D5418" i="5"/>
  <c r="F5418" i="5" s="1"/>
  <c r="G5418" i="5" s="1"/>
  <c r="D5414" i="5"/>
  <c r="F5414" i="5" s="1"/>
  <c r="G5414" i="5" s="1"/>
  <c r="H5414" i="5" s="1"/>
  <c r="D5410" i="5"/>
  <c r="F5410" i="5" s="1"/>
  <c r="G5410" i="5" s="1"/>
  <c r="H5410" i="5" s="1"/>
  <c r="D5406" i="5"/>
  <c r="F5406" i="5" s="1"/>
  <c r="G5406" i="5" s="1"/>
  <c r="H5406" i="5" s="1"/>
  <c r="D5402" i="5"/>
  <c r="F5402" i="5" s="1"/>
  <c r="G5402" i="5" s="1"/>
  <c r="D5398" i="5"/>
  <c r="D5394" i="5"/>
  <c r="D5390" i="5"/>
  <c r="F5390" i="5" s="1"/>
  <c r="G5390" i="5" s="1"/>
  <c r="H5390" i="5" s="1"/>
  <c r="D5386" i="5"/>
  <c r="F5386" i="5" s="1"/>
  <c r="G5386" i="5" s="1"/>
  <c r="H5386" i="5" s="1"/>
  <c r="D5382" i="5"/>
  <c r="F5382" i="5" s="1"/>
  <c r="G5382" i="5" s="1"/>
  <c r="H5382" i="5" s="1"/>
  <c r="D5378" i="5"/>
  <c r="F5378" i="5" s="1"/>
  <c r="G5378" i="5" s="1"/>
  <c r="H5378" i="5" s="1"/>
  <c r="D5374" i="5"/>
  <c r="F5374" i="5" s="1"/>
  <c r="G5374" i="5" s="1"/>
  <c r="H5374" i="5" s="1"/>
  <c r="D5370" i="5"/>
  <c r="F5370" i="5" s="1"/>
  <c r="G5370" i="5" s="1"/>
  <c r="H5370" i="5" s="1"/>
  <c r="D5366" i="5"/>
  <c r="D5362" i="5"/>
  <c r="D5358" i="5"/>
  <c r="F5358" i="5" s="1"/>
  <c r="G5358" i="5" s="1"/>
  <c r="H5358" i="5" s="1"/>
  <c r="D5354" i="5"/>
  <c r="D5350" i="5"/>
  <c r="D5346" i="5"/>
  <c r="D5342" i="5"/>
  <c r="F5342" i="5" s="1"/>
  <c r="G5342" i="5" s="1"/>
  <c r="H5342" i="5" s="1"/>
  <c r="D5338" i="5"/>
  <c r="F5338" i="5" s="1"/>
  <c r="G5338" i="5" s="1"/>
  <c r="H5338" i="5" s="1"/>
  <c r="D5334" i="5"/>
  <c r="D5330" i="5"/>
  <c r="D5326" i="5"/>
  <c r="F5326" i="5" s="1"/>
  <c r="G5326" i="5" s="1"/>
  <c r="H5326" i="5" s="1"/>
  <c r="D5322" i="5"/>
  <c r="F5322" i="5" s="1"/>
  <c r="G5322" i="5" s="1"/>
  <c r="D5318" i="5"/>
  <c r="D5314" i="5"/>
  <c r="D5310" i="5"/>
  <c r="D5306" i="5"/>
  <c r="F5306" i="5" s="1"/>
  <c r="G5306" i="5" s="1"/>
  <c r="D5302" i="5"/>
  <c r="D5298" i="5"/>
  <c r="D5294" i="5"/>
  <c r="F5294" i="5" s="1"/>
  <c r="G5294" i="5" s="1"/>
  <c r="H5294" i="5" s="1"/>
  <c r="D5290" i="5"/>
  <c r="F5290" i="5" s="1"/>
  <c r="G5290" i="5" s="1"/>
  <c r="H5290" i="5" s="1"/>
  <c r="D5286" i="5"/>
  <c r="D5282" i="5"/>
  <c r="D5278" i="5"/>
  <c r="D5274" i="5"/>
  <c r="F5274" i="5" s="1"/>
  <c r="G5274" i="5" s="1"/>
  <c r="D5270" i="5"/>
  <c r="D5266" i="5"/>
  <c r="D5262" i="5"/>
  <c r="D5258" i="5"/>
  <c r="F5258" i="5" s="1"/>
  <c r="G5258" i="5" s="1"/>
  <c r="D5254" i="5"/>
  <c r="D5250" i="5"/>
  <c r="D5246" i="5"/>
  <c r="D5242" i="5"/>
  <c r="F5242" i="5" s="1"/>
  <c r="G5242" i="5" s="1"/>
  <c r="D5238" i="5"/>
  <c r="D5234" i="5"/>
  <c r="D5230" i="5"/>
  <c r="F5230" i="5" s="1"/>
  <c r="G5230" i="5" s="1"/>
  <c r="H5230" i="5" s="1"/>
  <c r="D5226" i="5"/>
  <c r="F5226" i="5" s="1"/>
  <c r="G5226" i="5" s="1"/>
  <c r="H5226" i="5" s="1"/>
  <c r="D5222" i="5"/>
  <c r="D5218" i="5"/>
  <c r="D5214" i="5"/>
  <c r="D5210" i="5"/>
  <c r="F5210" i="5" s="1"/>
  <c r="G5210" i="5" s="1"/>
  <c r="D5206" i="5"/>
  <c r="D5202" i="5"/>
  <c r="D5198" i="5"/>
  <c r="D5194" i="5"/>
  <c r="F5194" i="5" s="1"/>
  <c r="G5194" i="5" s="1"/>
  <c r="D5190" i="5"/>
  <c r="D5186" i="5"/>
  <c r="D5182" i="5"/>
  <c r="D5178" i="5"/>
  <c r="F5178" i="5" s="1"/>
  <c r="G5178" i="5" s="1"/>
  <c r="D5174" i="5"/>
  <c r="D5170" i="5"/>
  <c r="D5166" i="5"/>
  <c r="F5166" i="5" s="1"/>
  <c r="G5166" i="5" s="1"/>
  <c r="H5166" i="5" s="1"/>
  <c r="D5162" i="5"/>
  <c r="F5162" i="5" s="1"/>
  <c r="G5162" i="5" s="1"/>
  <c r="H5162" i="5" s="1"/>
  <c r="D5158" i="5"/>
  <c r="D5154" i="5"/>
  <c r="D5150" i="5"/>
  <c r="F5150" i="5" s="1"/>
  <c r="G5150" i="5" s="1"/>
  <c r="H5150" i="5" s="1"/>
  <c r="D5146" i="5"/>
  <c r="F5146" i="5" s="1"/>
  <c r="G5146" i="5" s="1"/>
  <c r="H5146" i="5" s="1"/>
  <c r="D5142" i="5"/>
  <c r="D5138" i="5"/>
  <c r="D5134" i="5"/>
  <c r="F5134" i="5" s="1"/>
  <c r="G5134" i="5" s="1"/>
  <c r="H5134" i="5" s="1"/>
  <c r="D5130" i="5"/>
  <c r="F5130" i="5" s="1"/>
  <c r="G5130" i="5" s="1"/>
  <c r="H5130" i="5" s="1"/>
  <c r="D5126" i="5"/>
  <c r="D5122" i="5"/>
  <c r="D5118" i="5"/>
  <c r="D5114" i="5"/>
  <c r="D5110" i="5"/>
  <c r="D5106" i="5"/>
  <c r="D5102" i="5"/>
  <c r="F5102" i="5" s="1"/>
  <c r="G5102" i="5" s="1"/>
  <c r="H5102" i="5" s="1"/>
  <c r="D5098" i="5"/>
  <c r="F5098" i="5" s="1"/>
  <c r="G5098" i="5" s="1"/>
  <c r="H5098" i="5" s="1"/>
  <c r="D5094" i="5"/>
  <c r="D5090" i="5"/>
  <c r="D5086" i="5"/>
  <c r="D5082" i="5"/>
  <c r="D5078" i="5"/>
  <c r="D5074" i="5"/>
  <c r="D5070" i="5"/>
  <c r="D5066" i="5"/>
  <c r="D5062" i="5"/>
  <c r="D5058" i="5"/>
  <c r="D5054" i="5"/>
  <c r="D5050" i="5"/>
  <c r="D5046" i="5"/>
  <c r="D5042" i="5"/>
  <c r="D5038" i="5"/>
  <c r="D5034" i="5"/>
  <c r="D5030" i="5"/>
  <c r="D5026" i="5"/>
  <c r="D5022" i="5"/>
  <c r="D5018" i="5"/>
  <c r="D5014" i="5"/>
  <c r="D5010" i="5"/>
  <c r="D5006" i="5"/>
  <c r="D5002" i="5"/>
  <c r="D4998" i="5"/>
  <c r="D4994" i="5"/>
  <c r="D4990" i="5"/>
  <c r="D4986" i="5"/>
  <c r="D4982" i="5"/>
  <c r="D4978" i="5"/>
  <c r="D4974" i="5"/>
  <c r="D4970" i="5"/>
  <c r="D4966" i="5"/>
  <c r="D4962" i="5"/>
  <c r="D4958" i="5"/>
  <c r="D4954" i="5"/>
  <c r="D4950" i="5"/>
  <c r="D4946" i="5"/>
  <c r="D4942" i="5"/>
  <c r="F4942" i="5" s="1"/>
  <c r="G4942" i="5" s="1"/>
  <c r="H4942" i="5" s="1"/>
  <c r="D4938" i="5"/>
  <c r="F4938" i="5" s="1"/>
  <c r="G4938" i="5" s="1"/>
  <c r="H4938" i="5" s="1"/>
  <c r="D4934" i="5"/>
  <c r="D4930" i="5"/>
  <c r="D4926" i="5"/>
  <c r="D4922" i="5"/>
  <c r="F4922" i="5" s="1"/>
  <c r="G4922" i="5" s="1"/>
  <c r="H4922" i="5" s="1"/>
  <c r="D4918" i="5"/>
  <c r="D4914" i="5"/>
  <c r="F4914" i="5" s="1"/>
  <c r="G4914" i="5" s="1"/>
  <c r="H4914" i="5" s="1"/>
  <c r="D4910" i="5"/>
  <c r="D4906" i="5"/>
  <c r="F4906" i="5" s="1"/>
  <c r="G4906" i="5" s="1"/>
  <c r="H4906" i="5" s="1"/>
  <c r="D4902" i="5"/>
  <c r="D4898" i="5"/>
  <c r="F4898" i="5" s="1"/>
  <c r="G4898" i="5" s="1"/>
  <c r="H4898" i="5" s="1"/>
  <c r="D4894" i="5"/>
  <c r="D4890" i="5"/>
  <c r="F4890" i="5" s="1"/>
  <c r="G4890" i="5" s="1"/>
  <c r="H4890" i="5" s="1"/>
  <c r="D4886" i="5"/>
  <c r="D4882" i="5"/>
  <c r="F4882" i="5" s="1"/>
  <c r="G4882" i="5" s="1"/>
  <c r="H4882" i="5" s="1"/>
  <c r="D4878" i="5"/>
  <c r="D4874" i="5"/>
  <c r="F4874" i="5" s="1"/>
  <c r="G4874" i="5" s="1"/>
  <c r="H4874" i="5" s="1"/>
  <c r="D4870" i="5"/>
  <c r="D4866" i="5"/>
  <c r="F4866" i="5" s="1"/>
  <c r="G4866" i="5" s="1"/>
  <c r="H4866" i="5" s="1"/>
  <c r="D4862" i="5"/>
  <c r="D4858" i="5"/>
  <c r="F4858" i="5" s="1"/>
  <c r="G4858" i="5" s="1"/>
  <c r="H4858" i="5" s="1"/>
  <c r="D4854" i="5"/>
  <c r="D4850" i="5"/>
  <c r="F4850" i="5" s="1"/>
  <c r="G4850" i="5" s="1"/>
  <c r="H4850" i="5" s="1"/>
  <c r="D4846" i="5"/>
  <c r="D4842" i="5"/>
  <c r="F4842" i="5" s="1"/>
  <c r="G4842" i="5" s="1"/>
  <c r="H4842" i="5" s="1"/>
  <c r="D4838" i="5"/>
  <c r="D4834" i="5"/>
  <c r="F4834" i="5" s="1"/>
  <c r="G4834" i="5" s="1"/>
  <c r="H4834" i="5" s="1"/>
  <c r="D4830" i="5"/>
  <c r="D4826" i="5"/>
  <c r="F4826" i="5" s="1"/>
  <c r="G4826" i="5" s="1"/>
  <c r="H4826" i="5" s="1"/>
  <c r="D4822" i="5"/>
  <c r="D4818" i="5"/>
  <c r="F4818" i="5" s="1"/>
  <c r="G4818" i="5" s="1"/>
  <c r="H4818" i="5" s="1"/>
  <c r="D4814" i="5"/>
  <c r="D4810" i="5"/>
  <c r="F4810" i="5" s="1"/>
  <c r="G4810" i="5" s="1"/>
  <c r="H4810" i="5" s="1"/>
  <c r="D4806" i="5"/>
  <c r="D4802" i="5"/>
  <c r="F4802" i="5" s="1"/>
  <c r="G4802" i="5" s="1"/>
  <c r="H4802" i="5" s="1"/>
  <c r="D4798" i="5"/>
  <c r="D4794" i="5"/>
  <c r="F4794" i="5" s="1"/>
  <c r="G4794" i="5" s="1"/>
  <c r="H4794" i="5" s="1"/>
  <c r="D4790" i="5"/>
  <c r="D4786" i="5"/>
  <c r="F4786" i="5" s="1"/>
  <c r="G4786" i="5" s="1"/>
  <c r="H4786" i="5" s="1"/>
  <c r="D4782" i="5"/>
  <c r="D4778" i="5"/>
  <c r="F4778" i="5" s="1"/>
  <c r="G4778" i="5" s="1"/>
  <c r="H4778" i="5" s="1"/>
  <c r="D4774" i="5"/>
  <c r="D4770" i="5"/>
  <c r="F4770" i="5" s="1"/>
  <c r="G4770" i="5" s="1"/>
  <c r="H4770" i="5" s="1"/>
  <c r="D4766" i="5"/>
  <c r="D4762" i="5"/>
  <c r="F4762" i="5" s="1"/>
  <c r="G4762" i="5" s="1"/>
  <c r="H4762" i="5" s="1"/>
  <c r="D4758" i="5"/>
  <c r="D4754" i="5"/>
  <c r="F4754" i="5" s="1"/>
  <c r="G4754" i="5" s="1"/>
  <c r="H4754" i="5" s="1"/>
  <c r="D4750" i="5"/>
  <c r="D4746" i="5"/>
  <c r="F4746" i="5" s="1"/>
  <c r="G4746" i="5" s="1"/>
  <c r="H4746" i="5" s="1"/>
  <c r="D4742" i="5"/>
  <c r="D4738" i="5"/>
  <c r="F4738" i="5" s="1"/>
  <c r="G4738" i="5" s="1"/>
  <c r="H4738" i="5" s="1"/>
  <c r="D4734" i="5"/>
  <c r="D4730" i="5"/>
  <c r="F4730" i="5" s="1"/>
  <c r="G4730" i="5" s="1"/>
  <c r="H4730" i="5" s="1"/>
  <c r="D4726" i="5"/>
  <c r="D4722" i="5"/>
  <c r="F4722" i="5" s="1"/>
  <c r="G4722" i="5" s="1"/>
  <c r="H4722" i="5" s="1"/>
  <c r="D4718" i="5"/>
  <c r="D4714" i="5"/>
  <c r="F4714" i="5" s="1"/>
  <c r="G4714" i="5" s="1"/>
  <c r="H4714" i="5" s="1"/>
  <c r="D4710" i="5"/>
  <c r="D4706" i="5"/>
  <c r="F4706" i="5" s="1"/>
  <c r="G4706" i="5" s="1"/>
  <c r="H4706" i="5" s="1"/>
  <c r="D4702" i="5"/>
  <c r="D4698" i="5"/>
  <c r="F4698" i="5" s="1"/>
  <c r="G4698" i="5" s="1"/>
  <c r="H4698" i="5" s="1"/>
  <c r="D4694" i="5"/>
  <c r="D4690" i="5"/>
  <c r="F4690" i="5" s="1"/>
  <c r="G4690" i="5" s="1"/>
  <c r="H4690" i="5" s="1"/>
  <c r="D4686" i="5"/>
  <c r="D4682" i="5"/>
  <c r="F4682" i="5" s="1"/>
  <c r="G4682" i="5" s="1"/>
  <c r="H4682" i="5" s="1"/>
  <c r="D4678" i="5"/>
  <c r="D4674" i="5"/>
  <c r="F4674" i="5" s="1"/>
  <c r="G4674" i="5" s="1"/>
  <c r="H4674" i="5" s="1"/>
  <c r="D4670" i="5"/>
  <c r="D4666" i="5"/>
  <c r="F4666" i="5" s="1"/>
  <c r="G4666" i="5" s="1"/>
  <c r="H4666" i="5" s="1"/>
  <c r="D4662" i="5"/>
  <c r="D4658" i="5"/>
  <c r="F4658" i="5" s="1"/>
  <c r="G4658" i="5" s="1"/>
  <c r="H4658" i="5" s="1"/>
  <c r="D4654" i="5"/>
  <c r="D4650" i="5"/>
  <c r="F4650" i="5" s="1"/>
  <c r="G4650" i="5" s="1"/>
  <c r="H4650" i="5" s="1"/>
  <c r="D4646" i="5"/>
  <c r="D4642" i="5"/>
  <c r="F4642" i="5" s="1"/>
  <c r="G4642" i="5" s="1"/>
  <c r="H4642" i="5" s="1"/>
  <c r="D4638" i="5"/>
  <c r="D4634" i="5"/>
  <c r="F4634" i="5" s="1"/>
  <c r="G4634" i="5" s="1"/>
  <c r="H4634" i="5" s="1"/>
  <c r="D4630" i="5"/>
  <c r="D4626" i="5"/>
  <c r="F4626" i="5" s="1"/>
  <c r="G4626" i="5" s="1"/>
  <c r="H4626" i="5" s="1"/>
  <c r="D4622" i="5"/>
  <c r="D4618" i="5"/>
  <c r="F4618" i="5" s="1"/>
  <c r="G4618" i="5" s="1"/>
  <c r="H4618" i="5" s="1"/>
  <c r="D4614" i="5"/>
  <c r="D4610" i="5"/>
  <c r="F4610" i="5" s="1"/>
  <c r="G4610" i="5" s="1"/>
  <c r="H4610" i="5" s="1"/>
  <c r="D4606" i="5"/>
  <c r="D4602" i="5"/>
  <c r="F4602" i="5" s="1"/>
  <c r="G4602" i="5" s="1"/>
  <c r="H4602" i="5" s="1"/>
  <c r="D4598" i="5"/>
  <c r="D4594" i="5"/>
  <c r="F4594" i="5" s="1"/>
  <c r="G4594" i="5" s="1"/>
  <c r="H4594" i="5" s="1"/>
  <c r="D4590" i="5"/>
  <c r="D4586" i="5"/>
  <c r="F4586" i="5" s="1"/>
  <c r="G4586" i="5" s="1"/>
  <c r="H4586" i="5" s="1"/>
  <c r="D4582" i="5"/>
  <c r="D4578" i="5"/>
  <c r="F4578" i="5" s="1"/>
  <c r="G4578" i="5" s="1"/>
  <c r="H4578" i="5" s="1"/>
  <c r="D4574" i="5"/>
  <c r="D4570" i="5"/>
  <c r="F4570" i="5" s="1"/>
  <c r="G4570" i="5" s="1"/>
  <c r="H4570" i="5" s="1"/>
  <c r="D4566" i="5"/>
  <c r="D4562" i="5"/>
  <c r="F4562" i="5" s="1"/>
  <c r="G4562" i="5" s="1"/>
  <c r="H4562" i="5" s="1"/>
  <c r="D4558" i="5"/>
  <c r="D4554" i="5"/>
  <c r="F4554" i="5" s="1"/>
  <c r="G4554" i="5" s="1"/>
  <c r="H4554" i="5" s="1"/>
  <c r="D4550" i="5"/>
  <c r="D4546" i="5"/>
  <c r="F4546" i="5" s="1"/>
  <c r="G4546" i="5" s="1"/>
  <c r="H4546" i="5" s="1"/>
  <c r="D4542" i="5"/>
  <c r="D4538" i="5"/>
  <c r="F4538" i="5" s="1"/>
  <c r="G4538" i="5" s="1"/>
  <c r="H4538" i="5" s="1"/>
  <c r="D4534" i="5"/>
  <c r="D4530" i="5"/>
  <c r="F4530" i="5" s="1"/>
  <c r="G4530" i="5" s="1"/>
  <c r="H4530" i="5" s="1"/>
  <c r="D4526" i="5"/>
  <c r="D4522" i="5"/>
  <c r="F4522" i="5" s="1"/>
  <c r="G4522" i="5" s="1"/>
  <c r="H4522" i="5" s="1"/>
  <c r="D4518" i="5"/>
  <c r="D4514" i="5"/>
  <c r="F4514" i="5" s="1"/>
  <c r="G4514" i="5" s="1"/>
  <c r="H4514" i="5" s="1"/>
  <c r="D4510" i="5"/>
  <c r="D4506" i="5"/>
  <c r="F4506" i="5" s="1"/>
  <c r="G4506" i="5" s="1"/>
  <c r="H4506" i="5" s="1"/>
  <c r="D4502" i="5"/>
  <c r="D4498" i="5"/>
  <c r="F4498" i="5" s="1"/>
  <c r="G4498" i="5" s="1"/>
  <c r="H4498" i="5" s="1"/>
  <c r="D4494" i="5"/>
  <c r="D4490" i="5"/>
  <c r="D4486" i="5"/>
  <c r="F4486" i="5" s="1"/>
  <c r="G4486" i="5" s="1"/>
  <c r="H4486" i="5" s="1"/>
  <c r="D4482" i="5"/>
  <c r="D4478" i="5"/>
  <c r="F4478" i="5" s="1"/>
  <c r="G4478" i="5" s="1"/>
  <c r="H4478" i="5" s="1"/>
  <c r="D4474" i="5"/>
  <c r="D4470" i="5"/>
  <c r="F4470" i="5" s="1"/>
  <c r="G4470" i="5" s="1"/>
  <c r="H4470" i="5" s="1"/>
  <c r="D4466" i="5"/>
  <c r="D4462" i="5"/>
  <c r="F4462" i="5" s="1"/>
  <c r="G4462" i="5" s="1"/>
  <c r="H4462" i="5" s="1"/>
  <c r="D4458" i="5"/>
  <c r="D4454" i="5"/>
  <c r="F4454" i="5" s="1"/>
  <c r="G4454" i="5" s="1"/>
  <c r="H4454" i="5" s="1"/>
  <c r="D4450" i="5"/>
  <c r="D4446" i="5"/>
  <c r="D4442" i="5"/>
  <c r="F4442" i="5" s="1"/>
  <c r="G4442" i="5" s="1"/>
  <c r="H4442" i="5" s="1"/>
  <c r="D4438" i="5"/>
  <c r="D4434" i="5"/>
  <c r="F4434" i="5" s="1"/>
  <c r="G4434" i="5" s="1"/>
  <c r="H4434" i="5" s="1"/>
  <c r="D4430" i="5"/>
  <c r="D4426" i="5"/>
  <c r="D4422" i="5"/>
  <c r="D4418" i="5"/>
  <c r="D4414" i="5"/>
  <c r="D4410" i="5"/>
  <c r="D4406" i="5"/>
  <c r="D4402" i="5"/>
  <c r="F4402" i="5" s="1"/>
  <c r="G4402" i="5" s="1"/>
  <c r="H4402" i="5" s="1"/>
  <c r="D4398" i="5"/>
  <c r="D4394" i="5"/>
  <c r="D4390" i="5"/>
  <c r="D4386" i="5"/>
  <c r="D4382" i="5"/>
  <c r="D4378" i="5"/>
  <c r="D4374" i="5"/>
  <c r="D4370" i="5"/>
  <c r="F4370" i="5" s="1"/>
  <c r="G4370" i="5" s="1"/>
  <c r="H4370" i="5" s="1"/>
  <c r="D4366" i="5"/>
  <c r="F4366" i="5" s="1"/>
  <c r="G4366" i="5" s="1"/>
  <c r="H4366" i="5" s="1"/>
  <c r="D4362" i="5"/>
  <c r="D4358" i="5"/>
  <c r="D4354" i="5"/>
  <c r="F4354" i="5" s="1"/>
  <c r="G4354" i="5" s="1"/>
  <c r="H4354" i="5" s="1"/>
  <c r="D4350" i="5"/>
  <c r="D4346" i="5"/>
  <c r="D4342" i="5"/>
  <c r="D4338" i="5"/>
  <c r="D4334" i="5"/>
  <c r="D4330" i="5"/>
  <c r="D4326" i="5"/>
  <c r="D4322" i="5"/>
  <c r="D4318" i="5"/>
  <c r="D4314" i="5"/>
  <c r="D4310" i="5"/>
  <c r="D4306" i="5"/>
  <c r="D4302" i="5"/>
  <c r="D4298" i="5"/>
  <c r="D4294" i="5"/>
  <c r="D4290" i="5"/>
  <c r="D4286" i="5"/>
  <c r="D4282" i="5"/>
  <c r="D4278" i="5"/>
  <c r="D4274" i="5"/>
  <c r="D4270" i="5"/>
  <c r="D4266" i="5"/>
  <c r="D4262" i="5"/>
  <c r="D4258" i="5"/>
  <c r="D4254" i="5"/>
  <c r="D4250" i="5"/>
  <c r="D4246" i="5"/>
  <c r="D4242" i="5"/>
  <c r="D4238" i="5"/>
  <c r="D4234" i="5"/>
  <c r="D4230" i="5"/>
  <c r="D4226" i="5"/>
  <c r="D4222" i="5"/>
  <c r="D4218" i="5"/>
  <c r="D4214" i="5"/>
  <c r="D4210" i="5"/>
  <c r="D4206" i="5"/>
  <c r="D4202" i="5"/>
  <c r="D4198" i="5"/>
  <c r="D4194" i="5"/>
  <c r="D4190" i="5"/>
  <c r="D4186" i="5"/>
  <c r="D4182" i="5"/>
  <c r="D4178" i="5"/>
  <c r="D4174" i="5"/>
  <c r="D4170" i="5"/>
  <c r="D4166" i="5"/>
  <c r="D4162" i="5"/>
  <c r="D4158" i="5"/>
  <c r="D4154" i="5"/>
  <c r="D4150" i="5"/>
  <c r="D4146" i="5"/>
  <c r="D4142" i="5"/>
  <c r="D4138" i="5"/>
  <c r="D4134" i="5"/>
  <c r="F4134" i="5" s="1"/>
  <c r="G4134" i="5" s="1"/>
  <c r="D4130" i="5"/>
  <c r="D4126" i="5"/>
  <c r="D4122" i="5"/>
  <c r="D4118" i="5"/>
  <c r="D4114" i="5"/>
  <c r="D4110" i="5"/>
  <c r="D4106" i="5"/>
  <c r="D4102" i="5"/>
  <c r="F4102" i="5" s="1"/>
  <c r="G4102" i="5" s="1"/>
  <c r="D4098" i="5"/>
  <c r="D4094" i="5"/>
  <c r="D4090" i="5"/>
  <c r="D4086" i="5"/>
  <c r="D4082" i="5"/>
  <c r="D4078" i="5"/>
  <c r="D4074" i="5"/>
  <c r="D4070" i="5"/>
  <c r="F4070" i="5" s="1"/>
  <c r="G4070" i="5" s="1"/>
  <c r="D4066" i="5"/>
  <c r="D4062" i="5"/>
  <c r="F4062" i="5" s="1"/>
  <c r="G4062" i="5" s="1"/>
  <c r="H4062" i="5" s="1"/>
  <c r="D4058" i="5"/>
  <c r="D4054" i="5"/>
  <c r="F4054" i="5" s="1"/>
  <c r="G4054" i="5" s="1"/>
  <c r="H4054" i="5" s="1"/>
  <c r="D4050" i="5"/>
  <c r="D4046" i="5"/>
  <c r="F4046" i="5" s="1"/>
  <c r="G4046" i="5" s="1"/>
  <c r="H4046" i="5" s="1"/>
  <c r="D4042" i="5"/>
  <c r="D4038" i="5"/>
  <c r="F4038" i="5" s="1"/>
  <c r="G4038" i="5" s="1"/>
  <c r="H4038" i="5" s="1"/>
  <c r="D4034" i="5"/>
  <c r="D4030" i="5"/>
  <c r="F4030" i="5" s="1"/>
  <c r="G4030" i="5" s="1"/>
  <c r="H4030" i="5" s="1"/>
  <c r="D4026" i="5"/>
  <c r="D4022" i="5"/>
  <c r="F4022" i="5" s="1"/>
  <c r="G4022" i="5" s="1"/>
  <c r="H4022" i="5" s="1"/>
  <c r="D4018" i="5"/>
  <c r="D4014" i="5"/>
  <c r="F4014" i="5" s="1"/>
  <c r="G4014" i="5" s="1"/>
  <c r="H4014" i="5" s="1"/>
  <c r="D4010" i="5"/>
  <c r="D4006" i="5"/>
  <c r="F4006" i="5" s="1"/>
  <c r="G4006" i="5" s="1"/>
  <c r="H4006" i="5" s="1"/>
  <c r="D4002" i="5"/>
  <c r="D3998" i="5"/>
  <c r="F3998" i="5" s="1"/>
  <c r="G3998" i="5" s="1"/>
  <c r="H3998" i="5" s="1"/>
  <c r="D3994" i="5"/>
  <c r="D3990" i="5"/>
  <c r="F3990" i="5" s="1"/>
  <c r="G3990" i="5" s="1"/>
  <c r="H3990" i="5" s="1"/>
  <c r="D3986" i="5"/>
  <c r="D3982" i="5"/>
  <c r="F3982" i="5" s="1"/>
  <c r="G3982" i="5" s="1"/>
  <c r="H3982" i="5" s="1"/>
  <c r="D3978" i="5"/>
  <c r="D3974" i="5"/>
  <c r="F3974" i="5" s="1"/>
  <c r="G3974" i="5" s="1"/>
  <c r="H3974" i="5" s="1"/>
  <c r="D3970" i="5"/>
  <c r="D3966" i="5"/>
  <c r="F3966" i="5" s="1"/>
  <c r="G3966" i="5" s="1"/>
  <c r="H3966" i="5" s="1"/>
  <c r="D3962" i="5"/>
  <c r="D3958" i="5"/>
  <c r="F3958" i="5" s="1"/>
  <c r="G3958" i="5" s="1"/>
  <c r="H3958" i="5" s="1"/>
  <c r="D3954" i="5"/>
  <c r="D3950" i="5"/>
  <c r="F3950" i="5" s="1"/>
  <c r="G3950" i="5" s="1"/>
  <c r="H3950" i="5" s="1"/>
  <c r="D3946" i="5"/>
  <c r="D3942" i="5"/>
  <c r="F3942" i="5" s="1"/>
  <c r="G3942" i="5" s="1"/>
  <c r="H3942" i="5" s="1"/>
  <c r="D3938" i="5"/>
  <c r="D3934" i="5"/>
  <c r="F3934" i="5" s="1"/>
  <c r="G3934" i="5" s="1"/>
  <c r="H3934" i="5" s="1"/>
  <c r="D3930" i="5"/>
  <c r="D3926" i="5"/>
  <c r="F3926" i="5" s="1"/>
  <c r="G3926" i="5" s="1"/>
  <c r="H3926" i="5" s="1"/>
  <c r="D3922" i="5"/>
  <c r="F3922" i="5" s="1"/>
  <c r="G3922" i="5" s="1"/>
  <c r="D3918" i="5"/>
  <c r="F3918" i="5" s="1"/>
  <c r="G3918" i="5" s="1"/>
  <c r="H3918" i="5" s="1"/>
  <c r="D3914" i="5"/>
  <c r="D3910" i="5"/>
  <c r="F3910" i="5" s="1"/>
  <c r="G3910" i="5" s="1"/>
  <c r="H3910" i="5" s="1"/>
  <c r="D3906" i="5"/>
  <c r="D3902" i="5"/>
  <c r="F3902" i="5" s="1"/>
  <c r="G3902" i="5" s="1"/>
  <c r="H3902" i="5" s="1"/>
  <c r="D3898" i="5"/>
  <c r="D3894" i="5"/>
  <c r="F3894" i="5" s="1"/>
  <c r="G3894" i="5" s="1"/>
  <c r="H3894" i="5" s="1"/>
  <c r="D3890" i="5"/>
  <c r="D3886" i="5"/>
  <c r="F3886" i="5" s="1"/>
  <c r="G3886" i="5" s="1"/>
  <c r="H3886" i="5" s="1"/>
  <c r="D3882" i="5"/>
  <c r="D3878" i="5"/>
  <c r="F3878" i="5" s="1"/>
  <c r="G3878" i="5" s="1"/>
  <c r="H3878" i="5" s="1"/>
  <c r="D3874" i="5"/>
  <c r="D3870" i="5"/>
  <c r="F3870" i="5" s="1"/>
  <c r="G3870" i="5" s="1"/>
  <c r="H3870" i="5" s="1"/>
  <c r="D3866" i="5"/>
  <c r="D3862" i="5"/>
  <c r="F3862" i="5" s="1"/>
  <c r="G3862" i="5" s="1"/>
  <c r="H3862" i="5" s="1"/>
  <c r="D3858" i="5"/>
  <c r="D3854" i="5"/>
  <c r="F3854" i="5" s="1"/>
  <c r="G3854" i="5" s="1"/>
  <c r="H3854" i="5" s="1"/>
  <c r="D3850" i="5"/>
  <c r="D3846" i="5"/>
  <c r="F3846" i="5" s="1"/>
  <c r="G3846" i="5" s="1"/>
  <c r="H3846" i="5" s="1"/>
  <c r="D3842" i="5"/>
  <c r="D3838" i="5"/>
  <c r="F3838" i="5" s="1"/>
  <c r="G3838" i="5" s="1"/>
  <c r="H3838" i="5" s="1"/>
  <c r="D3834" i="5"/>
  <c r="D3830" i="5"/>
  <c r="F3830" i="5" s="1"/>
  <c r="G3830" i="5" s="1"/>
  <c r="H3830" i="5" s="1"/>
  <c r="D3826" i="5"/>
  <c r="D3822" i="5"/>
  <c r="F3822" i="5" s="1"/>
  <c r="G3822" i="5" s="1"/>
  <c r="H3822" i="5" s="1"/>
  <c r="D3818" i="5"/>
  <c r="D3814" i="5"/>
  <c r="F3814" i="5" s="1"/>
  <c r="G3814" i="5" s="1"/>
  <c r="H3814" i="5" s="1"/>
  <c r="D3810" i="5"/>
  <c r="D3806" i="5"/>
  <c r="F3806" i="5" s="1"/>
  <c r="G3806" i="5" s="1"/>
  <c r="H3806" i="5" s="1"/>
  <c r="D3802" i="5"/>
  <c r="D3798" i="5"/>
  <c r="F3798" i="5" s="1"/>
  <c r="G3798" i="5" s="1"/>
  <c r="H3798" i="5" s="1"/>
  <c r="D3794" i="5"/>
  <c r="D3790" i="5"/>
  <c r="F3790" i="5" s="1"/>
  <c r="G3790" i="5" s="1"/>
  <c r="H3790" i="5" s="1"/>
  <c r="D3786" i="5"/>
  <c r="D3782" i="5"/>
  <c r="F3782" i="5" s="1"/>
  <c r="G3782" i="5" s="1"/>
  <c r="H3782" i="5" s="1"/>
  <c r="D3778" i="5"/>
  <c r="D3774" i="5"/>
  <c r="F3774" i="5" s="1"/>
  <c r="G3774" i="5" s="1"/>
  <c r="H3774" i="5" s="1"/>
  <c r="D3770" i="5"/>
  <c r="D3766" i="5"/>
  <c r="F3766" i="5" s="1"/>
  <c r="G3766" i="5" s="1"/>
  <c r="H3766" i="5" s="1"/>
  <c r="D3762" i="5"/>
  <c r="D3758" i="5"/>
  <c r="F3758" i="5" s="1"/>
  <c r="G3758" i="5" s="1"/>
  <c r="H3758" i="5" s="1"/>
  <c r="D3754" i="5"/>
  <c r="D3750" i="5"/>
  <c r="F3750" i="5" s="1"/>
  <c r="G3750" i="5" s="1"/>
  <c r="H3750" i="5" s="1"/>
  <c r="D3746" i="5"/>
  <c r="D3742" i="5"/>
  <c r="F3742" i="5" s="1"/>
  <c r="G3742" i="5" s="1"/>
  <c r="H3742" i="5" s="1"/>
  <c r="D3738" i="5"/>
  <c r="D3734" i="5"/>
  <c r="F3734" i="5" s="1"/>
  <c r="G3734" i="5" s="1"/>
  <c r="H3734" i="5" s="1"/>
  <c r="D3730" i="5"/>
  <c r="D3726" i="5"/>
  <c r="F3726" i="5" s="1"/>
  <c r="G3726" i="5" s="1"/>
  <c r="H3726" i="5" s="1"/>
  <c r="D3722" i="5"/>
  <c r="D3718" i="5"/>
  <c r="F3718" i="5" s="1"/>
  <c r="G3718" i="5" s="1"/>
  <c r="H3718" i="5" s="1"/>
  <c r="D3714" i="5"/>
  <c r="D3710" i="5"/>
  <c r="F3710" i="5" s="1"/>
  <c r="G3710" i="5" s="1"/>
  <c r="H3710" i="5" s="1"/>
  <c r="D3706" i="5"/>
  <c r="D3702" i="5"/>
  <c r="F3702" i="5" s="1"/>
  <c r="G3702" i="5" s="1"/>
  <c r="H3702" i="5" s="1"/>
  <c r="D3698" i="5"/>
  <c r="D3694" i="5"/>
  <c r="F3694" i="5" s="1"/>
  <c r="G3694" i="5" s="1"/>
  <c r="H3694" i="5" s="1"/>
  <c r="D3690" i="5"/>
  <c r="D3686" i="5"/>
  <c r="F3686" i="5" s="1"/>
  <c r="G3686" i="5" s="1"/>
  <c r="H3686" i="5" s="1"/>
  <c r="D3682" i="5"/>
  <c r="D3678" i="5"/>
  <c r="F3678" i="5" s="1"/>
  <c r="G3678" i="5" s="1"/>
  <c r="H3678" i="5" s="1"/>
  <c r="D3674" i="5"/>
  <c r="F3674" i="5" s="1"/>
  <c r="G3674" i="5" s="1"/>
  <c r="D3670" i="5"/>
  <c r="F3670" i="5" s="1"/>
  <c r="G3670" i="5" s="1"/>
  <c r="H3670" i="5" s="1"/>
  <c r="D3666" i="5"/>
  <c r="D3662" i="5"/>
  <c r="F3662" i="5" s="1"/>
  <c r="G3662" i="5" s="1"/>
  <c r="H3662" i="5" s="1"/>
  <c r="D3658" i="5"/>
  <c r="D3654" i="5"/>
  <c r="F3654" i="5" s="1"/>
  <c r="G3654" i="5" s="1"/>
  <c r="H3654" i="5" s="1"/>
  <c r="D3650" i="5"/>
  <c r="D3646" i="5"/>
  <c r="F3646" i="5" s="1"/>
  <c r="G3646" i="5" s="1"/>
  <c r="H3646" i="5" s="1"/>
  <c r="D3642" i="5"/>
  <c r="D3638" i="5"/>
  <c r="F3638" i="5" s="1"/>
  <c r="G3638" i="5" s="1"/>
  <c r="H3638" i="5" s="1"/>
  <c r="D3634" i="5"/>
  <c r="D3630" i="5"/>
  <c r="F3630" i="5" s="1"/>
  <c r="G3630" i="5" s="1"/>
  <c r="H3630" i="5" s="1"/>
  <c r="D3626" i="5"/>
  <c r="D3622" i="5"/>
  <c r="F3622" i="5" s="1"/>
  <c r="G3622" i="5" s="1"/>
  <c r="H3622" i="5" s="1"/>
  <c r="D3618" i="5"/>
  <c r="D3614" i="5"/>
  <c r="F3614" i="5" s="1"/>
  <c r="G3614" i="5" s="1"/>
  <c r="H3614" i="5" s="1"/>
  <c r="D3610" i="5"/>
  <c r="D3606" i="5"/>
  <c r="F3606" i="5" s="1"/>
  <c r="G3606" i="5" s="1"/>
  <c r="H3606" i="5" s="1"/>
  <c r="D3602" i="5"/>
  <c r="D3598" i="5"/>
  <c r="F3598" i="5" s="1"/>
  <c r="G3598" i="5" s="1"/>
  <c r="H3598" i="5" s="1"/>
  <c r="D3594" i="5"/>
  <c r="D3590" i="5"/>
  <c r="F3590" i="5" s="1"/>
  <c r="G3590" i="5" s="1"/>
  <c r="H3590" i="5" s="1"/>
  <c r="D3586" i="5"/>
  <c r="D3582" i="5"/>
  <c r="F3582" i="5" s="1"/>
  <c r="G3582" i="5" s="1"/>
  <c r="H3582" i="5" s="1"/>
  <c r="D3578" i="5"/>
  <c r="D3574" i="5"/>
  <c r="F3574" i="5" s="1"/>
  <c r="G3574" i="5" s="1"/>
  <c r="H3574" i="5" s="1"/>
  <c r="D3570" i="5"/>
  <c r="D3566" i="5"/>
  <c r="F3566" i="5" s="1"/>
  <c r="G3566" i="5" s="1"/>
  <c r="H3566" i="5" s="1"/>
  <c r="D3562" i="5"/>
  <c r="D3558" i="5"/>
  <c r="F3558" i="5" s="1"/>
  <c r="G3558" i="5" s="1"/>
  <c r="H3558" i="5" s="1"/>
  <c r="D3554" i="5"/>
  <c r="D3550" i="5"/>
  <c r="F3550" i="5" s="1"/>
  <c r="G3550" i="5" s="1"/>
  <c r="H3550" i="5" s="1"/>
  <c r="D3546" i="5"/>
  <c r="D3542" i="5"/>
  <c r="F3542" i="5" s="1"/>
  <c r="G3542" i="5" s="1"/>
  <c r="H3542" i="5" s="1"/>
  <c r="D3538" i="5"/>
  <c r="D3534" i="5"/>
  <c r="F3534" i="5" s="1"/>
  <c r="G3534" i="5" s="1"/>
  <c r="H3534" i="5" s="1"/>
  <c r="D3530" i="5"/>
  <c r="D3526" i="5"/>
  <c r="F3526" i="5" s="1"/>
  <c r="G3526" i="5" s="1"/>
  <c r="H3526" i="5" s="1"/>
  <c r="D3522" i="5"/>
  <c r="D3518" i="5"/>
  <c r="F3518" i="5" s="1"/>
  <c r="G3518" i="5" s="1"/>
  <c r="H3518" i="5" s="1"/>
  <c r="D3514" i="5"/>
  <c r="D3510" i="5"/>
  <c r="F3510" i="5" s="1"/>
  <c r="G3510" i="5" s="1"/>
  <c r="H3510" i="5" s="1"/>
  <c r="D3506" i="5"/>
  <c r="D3502" i="5"/>
  <c r="F3502" i="5" s="1"/>
  <c r="G3502" i="5" s="1"/>
  <c r="H3502" i="5" s="1"/>
  <c r="D3498" i="5"/>
  <c r="D3494" i="5"/>
  <c r="F3494" i="5" s="1"/>
  <c r="G3494" i="5" s="1"/>
  <c r="H3494" i="5" s="1"/>
  <c r="D3490" i="5"/>
  <c r="D3486" i="5"/>
  <c r="F3486" i="5" s="1"/>
  <c r="G3486" i="5" s="1"/>
  <c r="H3486" i="5" s="1"/>
  <c r="D3482" i="5"/>
  <c r="D3478" i="5"/>
  <c r="F3478" i="5" s="1"/>
  <c r="G3478" i="5" s="1"/>
  <c r="H3478" i="5" s="1"/>
  <c r="D3474" i="5"/>
  <c r="D3470" i="5"/>
  <c r="F3470" i="5" s="1"/>
  <c r="G3470" i="5" s="1"/>
  <c r="H3470" i="5" s="1"/>
  <c r="D3466" i="5"/>
  <c r="D3462" i="5"/>
  <c r="F3462" i="5" s="1"/>
  <c r="G3462" i="5" s="1"/>
  <c r="H3462" i="5" s="1"/>
  <c r="D3458" i="5"/>
  <c r="D3454" i="5"/>
  <c r="F3454" i="5" s="1"/>
  <c r="G3454" i="5" s="1"/>
  <c r="H3454" i="5" s="1"/>
  <c r="D3450" i="5"/>
  <c r="D3446" i="5"/>
  <c r="F3446" i="5" s="1"/>
  <c r="G3446" i="5" s="1"/>
  <c r="H3446" i="5" s="1"/>
  <c r="D3442" i="5"/>
  <c r="D3438" i="5"/>
  <c r="F3438" i="5" s="1"/>
  <c r="G3438" i="5" s="1"/>
  <c r="H3438" i="5" s="1"/>
  <c r="D3434" i="5"/>
  <c r="D3430" i="5"/>
  <c r="F3430" i="5" s="1"/>
  <c r="G3430" i="5" s="1"/>
  <c r="H3430" i="5" s="1"/>
  <c r="D3426" i="5"/>
  <c r="D3422" i="5"/>
  <c r="F3422" i="5" s="1"/>
  <c r="G3422" i="5" s="1"/>
  <c r="H3422" i="5" s="1"/>
  <c r="D3418" i="5"/>
  <c r="F3418" i="5" s="1"/>
  <c r="G3418" i="5" s="1"/>
  <c r="D3414" i="5"/>
  <c r="F3414" i="5" s="1"/>
  <c r="G3414" i="5" s="1"/>
  <c r="H3414" i="5" s="1"/>
  <c r="D3410" i="5"/>
  <c r="D3406" i="5"/>
  <c r="F3406" i="5" s="1"/>
  <c r="G3406" i="5" s="1"/>
  <c r="H3406" i="5" s="1"/>
  <c r="D3402" i="5"/>
  <c r="D3398" i="5"/>
  <c r="F3398" i="5" s="1"/>
  <c r="G3398" i="5" s="1"/>
  <c r="H3398" i="5" s="1"/>
  <c r="D3394" i="5"/>
  <c r="D3390" i="5"/>
  <c r="F3390" i="5" s="1"/>
  <c r="G3390" i="5" s="1"/>
  <c r="H3390" i="5" s="1"/>
  <c r="D3386" i="5"/>
  <c r="D3382" i="5"/>
  <c r="F3382" i="5" s="1"/>
  <c r="G3382" i="5" s="1"/>
  <c r="H3382" i="5" s="1"/>
  <c r="D3378" i="5"/>
  <c r="D3374" i="5"/>
  <c r="F3374" i="5" s="1"/>
  <c r="G3374" i="5" s="1"/>
  <c r="H3374" i="5" s="1"/>
  <c r="D3370" i="5"/>
  <c r="D3366" i="5"/>
  <c r="F3366" i="5" s="1"/>
  <c r="G3366" i="5" s="1"/>
  <c r="H3366" i="5" s="1"/>
  <c r="D3362" i="5"/>
  <c r="D3358" i="5"/>
  <c r="F3358" i="5" s="1"/>
  <c r="G3358" i="5" s="1"/>
  <c r="H3358" i="5" s="1"/>
  <c r="D3354" i="5"/>
  <c r="D3350" i="5"/>
  <c r="F3350" i="5" s="1"/>
  <c r="G3350" i="5" s="1"/>
  <c r="H3350" i="5" s="1"/>
  <c r="D3346" i="5"/>
  <c r="D3342" i="5"/>
  <c r="F3342" i="5" s="1"/>
  <c r="G3342" i="5" s="1"/>
  <c r="H3342" i="5" s="1"/>
  <c r="D3338" i="5"/>
  <c r="D3334" i="5"/>
  <c r="F3334" i="5" s="1"/>
  <c r="G3334" i="5" s="1"/>
  <c r="H3334" i="5" s="1"/>
  <c r="D3330" i="5"/>
  <c r="D3326" i="5"/>
  <c r="F3326" i="5" s="1"/>
  <c r="G3326" i="5" s="1"/>
  <c r="H3326" i="5" s="1"/>
  <c r="D3322" i="5"/>
  <c r="D3318" i="5"/>
  <c r="F3318" i="5" s="1"/>
  <c r="G3318" i="5" s="1"/>
  <c r="H3318" i="5" s="1"/>
  <c r="D3314" i="5"/>
  <c r="D3310" i="5"/>
  <c r="F3310" i="5" s="1"/>
  <c r="G3310" i="5" s="1"/>
  <c r="H3310" i="5" s="1"/>
  <c r="D3306" i="5"/>
  <c r="D3302" i="5"/>
  <c r="F3302" i="5" s="1"/>
  <c r="G3302" i="5" s="1"/>
  <c r="H3302" i="5" s="1"/>
  <c r="D3298" i="5"/>
  <c r="D3294" i="5"/>
  <c r="F3294" i="5" s="1"/>
  <c r="G3294" i="5" s="1"/>
  <c r="H3294" i="5" s="1"/>
  <c r="D3290" i="5"/>
  <c r="D3286" i="5"/>
  <c r="F3286" i="5" s="1"/>
  <c r="G3286" i="5" s="1"/>
  <c r="H3286" i="5" s="1"/>
  <c r="D3282" i="5"/>
  <c r="D3278" i="5"/>
  <c r="F3278" i="5" s="1"/>
  <c r="G3278" i="5" s="1"/>
  <c r="H3278" i="5" s="1"/>
  <c r="D3274" i="5"/>
  <c r="D3270" i="5"/>
  <c r="F3270" i="5" s="1"/>
  <c r="G3270" i="5" s="1"/>
  <c r="H3270" i="5" s="1"/>
  <c r="D3266" i="5"/>
  <c r="D3262" i="5"/>
  <c r="F3262" i="5" s="1"/>
  <c r="G3262" i="5" s="1"/>
  <c r="H3262" i="5" s="1"/>
  <c r="D3258" i="5"/>
  <c r="D3254" i="5"/>
  <c r="F3254" i="5" s="1"/>
  <c r="G3254" i="5" s="1"/>
  <c r="H3254" i="5" s="1"/>
  <c r="D3250" i="5"/>
  <c r="D3246" i="5"/>
  <c r="F3246" i="5" s="1"/>
  <c r="G3246" i="5" s="1"/>
  <c r="H3246" i="5" s="1"/>
  <c r="D3242" i="5"/>
  <c r="D3238" i="5"/>
  <c r="F3238" i="5" s="1"/>
  <c r="G3238" i="5" s="1"/>
  <c r="H3238" i="5" s="1"/>
  <c r="D3234" i="5"/>
  <c r="D3230" i="5"/>
  <c r="F3230" i="5" s="1"/>
  <c r="G3230" i="5" s="1"/>
  <c r="H3230" i="5" s="1"/>
  <c r="D3226" i="5"/>
  <c r="D3222" i="5"/>
  <c r="F3222" i="5" s="1"/>
  <c r="G3222" i="5" s="1"/>
  <c r="H3222" i="5" s="1"/>
  <c r="D3218" i="5"/>
  <c r="D3214" i="5"/>
  <c r="F3214" i="5" s="1"/>
  <c r="G3214" i="5" s="1"/>
  <c r="H3214" i="5" s="1"/>
  <c r="D3210" i="5"/>
  <c r="D3206" i="5"/>
  <c r="F3206" i="5" s="1"/>
  <c r="G3206" i="5" s="1"/>
  <c r="H3206" i="5" s="1"/>
  <c r="D3202" i="5"/>
  <c r="D3198" i="5"/>
  <c r="F3198" i="5" s="1"/>
  <c r="G3198" i="5" s="1"/>
  <c r="H3198" i="5" s="1"/>
  <c r="D3194" i="5"/>
  <c r="D3190" i="5"/>
  <c r="F3190" i="5" s="1"/>
  <c r="G3190" i="5" s="1"/>
  <c r="H3190" i="5" s="1"/>
  <c r="D3186" i="5"/>
  <c r="D3182" i="5"/>
  <c r="F3182" i="5" s="1"/>
  <c r="G3182" i="5" s="1"/>
  <c r="H3182" i="5" s="1"/>
  <c r="D3178" i="5"/>
  <c r="D3174" i="5"/>
  <c r="D3170" i="5"/>
  <c r="F3170" i="5" s="1"/>
  <c r="G3170" i="5" s="1"/>
  <c r="H3170" i="5" s="1"/>
  <c r="D3166" i="5"/>
  <c r="F3166" i="5" s="1"/>
  <c r="G3166" i="5" s="1"/>
  <c r="H3166" i="5" s="1"/>
  <c r="D3162" i="5"/>
  <c r="D3158" i="5"/>
  <c r="D3154" i="5"/>
  <c r="F3154" i="5" s="1"/>
  <c r="G3154" i="5" s="1"/>
  <c r="H3154" i="5" s="1"/>
  <c r="D3150" i="5"/>
  <c r="F3150" i="5" s="1"/>
  <c r="G3150" i="5" s="1"/>
  <c r="H3150" i="5" s="1"/>
  <c r="D3146" i="5"/>
  <c r="D3142" i="5"/>
  <c r="D3138" i="5"/>
  <c r="F3138" i="5" s="1"/>
  <c r="G3138" i="5" s="1"/>
  <c r="H3138" i="5" s="1"/>
  <c r="D3134" i="5"/>
  <c r="D3130" i="5"/>
  <c r="F3130" i="5" s="1"/>
  <c r="G3130" i="5" s="1"/>
  <c r="H3130" i="5" s="1"/>
  <c r="D3126" i="5"/>
  <c r="D3122" i="5"/>
  <c r="D3118" i="5"/>
  <c r="D3114" i="5"/>
  <c r="F3114" i="5" s="1"/>
  <c r="G3114" i="5" s="1"/>
  <c r="H3114" i="5" s="1"/>
  <c r="D3110" i="5"/>
  <c r="F3110" i="5" s="1"/>
  <c r="G3110" i="5" s="1"/>
  <c r="H3110" i="5" s="1"/>
  <c r="D3106" i="5"/>
  <c r="D3102" i="5"/>
  <c r="D3098" i="5"/>
  <c r="F3098" i="5" s="1"/>
  <c r="G3098" i="5" s="1"/>
  <c r="H3098" i="5" s="1"/>
  <c r="D3094" i="5"/>
  <c r="F3094" i="5" s="1"/>
  <c r="G3094" i="5" s="1"/>
  <c r="H3094" i="5" s="1"/>
  <c r="D3090" i="5"/>
  <c r="D3086" i="5"/>
  <c r="D3082" i="5"/>
  <c r="F3082" i="5" s="1"/>
  <c r="G3082" i="5" s="1"/>
  <c r="H3082" i="5" s="1"/>
  <c r="D3078" i="5"/>
  <c r="F3078" i="5" s="1"/>
  <c r="G3078" i="5" s="1"/>
  <c r="H3078" i="5" s="1"/>
  <c r="D3074" i="5"/>
  <c r="D3070" i="5"/>
  <c r="D3066" i="5"/>
  <c r="F3066" i="5" s="1"/>
  <c r="G3066" i="5" s="1"/>
  <c r="H3066" i="5" s="1"/>
  <c r="D3062" i="5"/>
  <c r="F3062" i="5" s="1"/>
  <c r="G3062" i="5" s="1"/>
  <c r="H3062" i="5" s="1"/>
  <c r="D3058" i="5"/>
  <c r="D3054" i="5"/>
  <c r="D3050" i="5"/>
  <c r="F3050" i="5" s="1"/>
  <c r="G3050" i="5" s="1"/>
  <c r="H3050" i="5" s="1"/>
  <c r="D3046" i="5"/>
  <c r="F3046" i="5" s="1"/>
  <c r="G3046" i="5" s="1"/>
  <c r="H3046" i="5" s="1"/>
  <c r="D3042" i="5"/>
  <c r="D3038" i="5"/>
  <c r="D3034" i="5"/>
  <c r="F3034" i="5" s="1"/>
  <c r="G3034" i="5" s="1"/>
  <c r="H3034" i="5" s="1"/>
  <c r="D3030" i="5"/>
  <c r="F3030" i="5" s="1"/>
  <c r="G3030" i="5" s="1"/>
  <c r="H3030" i="5" s="1"/>
  <c r="D3026" i="5"/>
  <c r="D3022" i="5"/>
  <c r="D3018" i="5"/>
  <c r="F3018" i="5" s="1"/>
  <c r="G3018" i="5" s="1"/>
  <c r="H3018" i="5" s="1"/>
  <c r="D3014" i="5"/>
  <c r="F3014" i="5" s="1"/>
  <c r="G3014" i="5" s="1"/>
  <c r="H3014" i="5" s="1"/>
  <c r="D3010" i="5"/>
  <c r="F3010" i="5" s="1"/>
  <c r="G3010" i="5" s="1"/>
  <c r="H3010" i="5" s="1"/>
  <c r="D3006" i="5"/>
  <c r="D3002" i="5"/>
  <c r="F3002" i="5" s="1"/>
  <c r="G3002" i="5" s="1"/>
  <c r="H3002" i="5" s="1"/>
  <c r="D2998" i="5"/>
  <c r="F2998" i="5" s="1"/>
  <c r="G2998" i="5" s="1"/>
  <c r="H2998" i="5" s="1"/>
  <c r="D2994" i="5"/>
  <c r="F2994" i="5" s="1"/>
  <c r="G2994" i="5" s="1"/>
  <c r="H2994" i="5" s="1"/>
  <c r="D2990" i="5"/>
  <c r="D2986" i="5"/>
  <c r="F2986" i="5" s="1"/>
  <c r="G2986" i="5" s="1"/>
  <c r="H2986" i="5" s="1"/>
  <c r="D2982" i="5"/>
  <c r="F2982" i="5" s="1"/>
  <c r="G2982" i="5" s="1"/>
  <c r="H2982" i="5" s="1"/>
  <c r="D2978" i="5"/>
  <c r="F2978" i="5" s="1"/>
  <c r="G2978" i="5" s="1"/>
  <c r="H2978" i="5" s="1"/>
  <c r="D2974" i="5"/>
  <c r="D2970" i="5"/>
  <c r="F2970" i="5" s="1"/>
  <c r="G2970" i="5" s="1"/>
  <c r="H2970" i="5" s="1"/>
  <c r="D2966" i="5"/>
  <c r="F2966" i="5" s="1"/>
  <c r="G2966" i="5" s="1"/>
  <c r="H2966" i="5" s="1"/>
  <c r="D2962" i="5"/>
  <c r="F2962" i="5" s="1"/>
  <c r="G2962" i="5" s="1"/>
  <c r="H2962" i="5" s="1"/>
  <c r="D2958" i="5"/>
  <c r="D2954" i="5"/>
  <c r="F2954" i="5" s="1"/>
  <c r="G2954" i="5" s="1"/>
  <c r="H2954" i="5" s="1"/>
  <c r="D2950" i="5"/>
  <c r="F2950" i="5" s="1"/>
  <c r="G2950" i="5" s="1"/>
  <c r="H2950" i="5" s="1"/>
  <c r="D2946" i="5"/>
  <c r="F2946" i="5" s="1"/>
  <c r="G2946" i="5" s="1"/>
  <c r="H2946" i="5" s="1"/>
  <c r="D2942" i="5"/>
  <c r="D2938" i="5"/>
  <c r="F2938" i="5" s="1"/>
  <c r="G2938" i="5" s="1"/>
  <c r="H2938" i="5" s="1"/>
  <c r="D2934" i="5"/>
  <c r="F2934" i="5" s="1"/>
  <c r="G2934" i="5" s="1"/>
  <c r="H2934" i="5" s="1"/>
  <c r="D2930" i="5"/>
  <c r="F2930" i="5" s="1"/>
  <c r="G2930" i="5" s="1"/>
  <c r="H2930" i="5" s="1"/>
  <c r="D2926" i="5"/>
  <c r="D2922" i="5"/>
  <c r="F2922" i="5" s="1"/>
  <c r="G2922" i="5" s="1"/>
  <c r="H2922" i="5" s="1"/>
  <c r="D2918" i="5"/>
  <c r="F2918" i="5" s="1"/>
  <c r="G2918" i="5" s="1"/>
  <c r="H2918" i="5" s="1"/>
  <c r="D2914" i="5"/>
  <c r="F2914" i="5" s="1"/>
  <c r="G2914" i="5" s="1"/>
  <c r="H2914" i="5" s="1"/>
  <c r="D2910" i="5"/>
  <c r="D2906" i="5"/>
  <c r="F2906" i="5" s="1"/>
  <c r="G2906" i="5" s="1"/>
  <c r="H2906" i="5" s="1"/>
  <c r="D2902" i="5"/>
  <c r="F2902" i="5" s="1"/>
  <c r="G2902" i="5" s="1"/>
  <c r="H2902" i="5" s="1"/>
  <c r="D2898" i="5"/>
  <c r="F2898" i="5" s="1"/>
  <c r="G2898" i="5" s="1"/>
  <c r="H2898" i="5" s="1"/>
  <c r="D2894" i="5"/>
  <c r="D2890" i="5"/>
  <c r="F2890" i="5" s="1"/>
  <c r="G2890" i="5" s="1"/>
  <c r="H2890" i="5" s="1"/>
  <c r="D2886" i="5"/>
  <c r="F2886" i="5" s="1"/>
  <c r="G2886" i="5" s="1"/>
  <c r="H2886" i="5" s="1"/>
  <c r="D2882" i="5"/>
  <c r="F2882" i="5" s="1"/>
  <c r="G2882" i="5" s="1"/>
  <c r="H2882" i="5" s="1"/>
  <c r="D2878" i="5"/>
  <c r="D2874" i="5"/>
  <c r="F2874" i="5" s="1"/>
  <c r="G2874" i="5" s="1"/>
  <c r="H2874" i="5" s="1"/>
  <c r="D2870" i="5"/>
  <c r="F2870" i="5" s="1"/>
  <c r="G2870" i="5" s="1"/>
  <c r="H2870" i="5" s="1"/>
  <c r="D2866" i="5"/>
  <c r="F2866" i="5" s="1"/>
  <c r="G2866" i="5" s="1"/>
  <c r="H2866" i="5" s="1"/>
  <c r="D2862" i="5"/>
  <c r="D2858" i="5"/>
  <c r="F2858" i="5" s="1"/>
  <c r="G2858" i="5" s="1"/>
  <c r="H2858" i="5" s="1"/>
  <c r="D2854" i="5"/>
  <c r="F2854" i="5" s="1"/>
  <c r="G2854" i="5" s="1"/>
  <c r="H2854" i="5" s="1"/>
  <c r="D2850" i="5"/>
  <c r="F2850" i="5" s="1"/>
  <c r="G2850" i="5" s="1"/>
  <c r="H2850" i="5" s="1"/>
  <c r="D2846" i="5"/>
  <c r="D2842" i="5"/>
  <c r="F2842" i="5" s="1"/>
  <c r="G2842" i="5" s="1"/>
  <c r="H2842" i="5" s="1"/>
  <c r="D2838" i="5"/>
  <c r="F2838" i="5" s="1"/>
  <c r="G2838" i="5" s="1"/>
  <c r="H2838" i="5" s="1"/>
  <c r="D2834" i="5"/>
  <c r="F2834" i="5" s="1"/>
  <c r="G2834" i="5" s="1"/>
  <c r="H2834" i="5" s="1"/>
  <c r="D2830" i="5"/>
  <c r="D2826" i="5"/>
  <c r="F2826" i="5" s="1"/>
  <c r="G2826" i="5" s="1"/>
  <c r="H2826" i="5" s="1"/>
  <c r="D2822" i="5"/>
  <c r="F2822" i="5" s="1"/>
  <c r="G2822" i="5" s="1"/>
  <c r="H2822" i="5" s="1"/>
  <c r="D2818" i="5"/>
  <c r="F2818" i="5" s="1"/>
  <c r="G2818" i="5" s="1"/>
  <c r="H2818" i="5" s="1"/>
  <c r="D2814" i="5"/>
  <c r="D2810" i="5"/>
  <c r="F2810" i="5" s="1"/>
  <c r="G2810" i="5" s="1"/>
  <c r="H2810" i="5" s="1"/>
  <c r="D2806" i="5"/>
  <c r="F2806" i="5" s="1"/>
  <c r="G2806" i="5" s="1"/>
  <c r="H2806" i="5" s="1"/>
  <c r="D2802" i="5"/>
  <c r="F2802" i="5" s="1"/>
  <c r="G2802" i="5" s="1"/>
  <c r="H2802" i="5" s="1"/>
  <c r="D2798" i="5"/>
  <c r="D2794" i="5"/>
  <c r="F2794" i="5" s="1"/>
  <c r="G2794" i="5" s="1"/>
  <c r="H2794" i="5" s="1"/>
  <c r="D2790" i="5"/>
  <c r="F2790" i="5" s="1"/>
  <c r="G2790" i="5" s="1"/>
  <c r="H2790" i="5" s="1"/>
  <c r="D2786" i="5"/>
  <c r="F2786" i="5" s="1"/>
  <c r="G2786" i="5" s="1"/>
  <c r="H2786" i="5" s="1"/>
  <c r="D2782" i="5"/>
  <c r="D2778" i="5"/>
  <c r="F2778" i="5" s="1"/>
  <c r="G2778" i="5" s="1"/>
  <c r="H2778" i="5" s="1"/>
  <c r="D2774" i="5"/>
  <c r="F2774" i="5" s="1"/>
  <c r="G2774" i="5" s="1"/>
  <c r="H2774" i="5" s="1"/>
  <c r="D2770" i="5"/>
  <c r="F2770" i="5" s="1"/>
  <c r="G2770" i="5" s="1"/>
  <c r="H2770" i="5" s="1"/>
  <c r="D2766" i="5"/>
  <c r="D2762" i="5"/>
  <c r="F2762" i="5" s="1"/>
  <c r="G2762" i="5" s="1"/>
  <c r="H2762" i="5" s="1"/>
  <c r="D2758" i="5"/>
  <c r="F2758" i="5" s="1"/>
  <c r="G2758" i="5" s="1"/>
  <c r="H2758" i="5" s="1"/>
  <c r="D2754" i="5"/>
  <c r="F2754" i="5" s="1"/>
  <c r="G2754" i="5" s="1"/>
  <c r="H2754" i="5" s="1"/>
  <c r="D2750" i="5"/>
  <c r="D2746" i="5"/>
  <c r="F2746" i="5" s="1"/>
  <c r="G2746" i="5" s="1"/>
  <c r="H2746" i="5" s="1"/>
  <c r="D2742" i="5"/>
  <c r="F2742" i="5" s="1"/>
  <c r="G2742" i="5" s="1"/>
  <c r="H2742" i="5" s="1"/>
  <c r="D2738" i="5"/>
  <c r="F2738" i="5" s="1"/>
  <c r="G2738" i="5" s="1"/>
  <c r="H2738" i="5" s="1"/>
  <c r="D2734" i="5"/>
  <c r="D2730" i="5"/>
  <c r="F2730" i="5" s="1"/>
  <c r="G2730" i="5" s="1"/>
  <c r="H2730" i="5" s="1"/>
  <c r="D2726" i="5"/>
  <c r="F2726" i="5" s="1"/>
  <c r="G2726" i="5" s="1"/>
  <c r="H2726" i="5" s="1"/>
  <c r="D2722" i="5"/>
  <c r="F2722" i="5" s="1"/>
  <c r="G2722" i="5" s="1"/>
  <c r="H2722" i="5" s="1"/>
  <c r="D2718" i="5"/>
  <c r="D2714" i="5"/>
  <c r="F2714" i="5" s="1"/>
  <c r="G2714" i="5" s="1"/>
  <c r="H2714" i="5" s="1"/>
  <c r="D2710" i="5"/>
  <c r="F2710" i="5" s="1"/>
  <c r="G2710" i="5" s="1"/>
  <c r="H2710" i="5" s="1"/>
  <c r="D2706" i="5"/>
  <c r="F2706" i="5" s="1"/>
  <c r="G2706" i="5" s="1"/>
  <c r="H2706" i="5" s="1"/>
  <c r="D2702" i="5"/>
  <c r="D2698" i="5"/>
  <c r="F2698" i="5" s="1"/>
  <c r="G2698" i="5" s="1"/>
  <c r="H2698" i="5" s="1"/>
  <c r="D2694" i="5"/>
  <c r="F2694" i="5" s="1"/>
  <c r="G2694" i="5" s="1"/>
  <c r="H2694" i="5" s="1"/>
  <c r="D2690" i="5"/>
  <c r="F2690" i="5" s="1"/>
  <c r="G2690" i="5" s="1"/>
  <c r="H2690" i="5" s="1"/>
  <c r="D2686" i="5"/>
  <c r="D2682" i="5"/>
  <c r="F2682" i="5" s="1"/>
  <c r="G2682" i="5" s="1"/>
  <c r="H2682" i="5" s="1"/>
  <c r="D2678" i="5"/>
  <c r="F2678" i="5" s="1"/>
  <c r="G2678" i="5" s="1"/>
  <c r="H2678" i="5" s="1"/>
  <c r="D2674" i="5"/>
  <c r="F2674" i="5" s="1"/>
  <c r="G2674" i="5" s="1"/>
  <c r="H2674" i="5" s="1"/>
  <c r="D2670" i="5"/>
  <c r="D2666" i="5"/>
  <c r="F2666" i="5" s="1"/>
  <c r="G2666" i="5" s="1"/>
  <c r="H2666" i="5" s="1"/>
  <c r="D2662" i="5"/>
  <c r="F2662" i="5" s="1"/>
  <c r="G2662" i="5" s="1"/>
  <c r="H2662" i="5" s="1"/>
  <c r="D2658" i="5"/>
  <c r="F2658" i="5" s="1"/>
  <c r="G2658" i="5" s="1"/>
  <c r="H2658" i="5" s="1"/>
  <c r="D2654" i="5"/>
  <c r="D2650" i="5"/>
  <c r="F2650" i="5" s="1"/>
  <c r="G2650" i="5" s="1"/>
  <c r="H2650" i="5" s="1"/>
  <c r="D2646" i="5"/>
  <c r="F2646" i="5" s="1"/>
  <c r="G2646" i="5" s="1"/>
  <c r="H2646" i="5" s="1"/>
  <c r="D2642" i="5"/>
  <c r="F2642" i="5" s="1"/>
  <c r="G2642" i="5" s="1"/>
  <c r="H2642" i="5" s="1"/>
  <c r="D2638" i="5"/>
  <c r="D2634" i="5"/>
  <c r="F2634" i="5" s="1"/>
  <c r="G2634" i="5" s="1"/>
  <c r="H2634" i="5" s="1"/>
  <c r="D2630" i="5"/>
  <c r="F2630" i="5" s="1"/>
  <c r="G2630" i="5" s="1"/>
  <c r="H2630" i="5" s="1"/>
  <c r="D2626" i="5"/>
  <c r="F2626" i="5" s="1"/>
  <c r="G2626" i="5" s="1"/>
  <c r="H2626" i="5" s="1"/>
  <c r="D2622" i="5"/>
  <c r="D2618" i="5"/>
  <c r="F2618" i="5" s="1"/>
  <c r="G2618" i="5" s="1"/>
  <c r="H2618" i="5" s="1"/>
  <c r="D2614" i="5"/>
  <c r="F2614" i="5" s="1"/>
  <c r="G2614" i="5" s="1"/>
  <c r="H2614" i="5" s="1"/>
  <c r="D2610" i="5"/>
  <c r="F2610" i="5" s="1"/>
  <c r="G2610" i="5" s="1"/>
  <c r="H2610" i="5" s="1"/>
  <c r="D2606" i="5"/>
  <c r="D2602" i="5"/>
  <c r="F2602" i="5" s="1"/>
  <c r="G2602" i="5" s="1"/>
  <c r="H2602" i="5" s="1"/>
  <c r="D2598" i="5"/>
  <c r="F2598" i="5" s="1"/>
  <c r="G2598" i="5" s="1"/>
  <c r="H2598" i="5" s="1"/>
  <c r="D2594" i="5"/>
  <c r="F2594" i="5" s="1"/>
  <c r="G2594" i="5" s="1"/>
  <c r="H2594" i="5" s="1"/>
  <c r="D2590" i="5"/>
  <c r="D2586" i="5"/>
  <c r="F2586" i="5" s="1"/>
  <c r="G2586" i="5" s="1"/>
  <c r="H2586" i="5" s="1"/>
  <c r="D2582" i="5"/>
  <c r="F2582" i="5" s="1"/>
  <c r="G2582" i="5" s="1"/>
  <c r="H2582" i="5" s="1"/>
  <c r="D2578" i="5"/>
  <c r="F2578" i="5" s="1"/>
  <c r="G2578" i="5" s="1"/>
  <c r="H2578" i="5" s="1"/>
  <c r="D2574" i="5"/>
  <c r="D2570" i="5"/>
  <c r="D2566" i="5"/>
  <c r="D2562" i="5"/>
  <c r="F2562" i="5" s="1"/>
  <c r="G2562" i="5" s="1"/>
  <c r="H2562" i="5" s="1"/>
  <c r="D2558" i="5"/>
  <c r="D2554" i="5"/>
  <c r="F2554" i="5" s="1"/>
  <c r="G2554" i="5" s="1"/>
  <c r="H2554" i="5" s="1"/>
  <c r="D2550" i="5"/>
  <c r="D2546" i="5"/>
  <c r="F2546" i="5" s="1"/>
  <c r="G2546" i="5" s="1"/>
  <c r="H2546" i="5" s="1"/>
  <c r="D2542" i="5"/>
  <c r="D2538" i="5"/>
  <c r="F2538" i="5" s="1"/>
  <c r="G2538" i="5" s="1"/>
  <c r="H2538" i="5" s="1"/>
  <c r="D2534" i="5"/>
  <c r="D2530" i="5"/>
  <c r="F2530" i="5" s="1"/>
  <c r="G2530" i="5" s="1"/>
  <c r="H2530" i="5" s="1"/>
  <c r="D2526" i="5"/>
  <c r="D2522" i="5"/>
  <c r="F2522" i="5" s="1"/>
  <c r="G2522" i="5" s="1"/>
  <c r="H2522" i="5" s="1"/>
  <c r="D2518" i="5"/>
  <c r="D2514" i="5"/>
  <c r="F2514" i="5" s="1"/>
  <c r="G2514" i="5" s="1"/>
  <c r="H2514" i="5" s="1"/>
  <c r="D2510" i="5"/>
  <c r="D2506" i="5"/>
  <c r="F2506" i="5" s="1"/>
  <c r="G2506" i="5" s="1"/>
  <c r="H2506" i="5" s="1"/>
  <c r="D2502" i="5"/>
  <c r="D2498" i="5"/>
  <c r="F2498" i="5" s="1"/>
  <c r="G2498" i="5" s="1"/>
  <c r="H2498" i="5" s="1"/>
  <c r="D2494" i="5"/>
  <c r="D2490" i="5"/>
  <c r="F2490" i="5" s="1"/>
  <c r="G2490" i="5" s="1"/>
  <c r="H2490" i="5" s="1"/>
  <c r="D2486" i="5"/>
  <c r="D2482" i="5"/>
  <c r="F2482" i="5" s="1"/>
  <c r="G2482" i="5" s="1"/>
  <c r="H2482" i="5" s="1"/>
  <c r="D2478" i="5"/>
  <c r="D2474" i="5"/>
  <c r="F2474" i="5" s="1"/>
  <c r="G2474" i="5" s="1"/>
  <c r="H2474" i="5" s="1"/>
  <c r="D2470" i="5"/>
  <c r="D2466" i="5"/>
  <c r="F2466" i="5" s="1"/>
  <c r="G2466" i="5" s="1"/>
  <c r="H2466" i="5" s="1"/>
  <c r="D2462" i="5"/>
  <c r="D2458" i="5"/>
  <c r="F2458" i="5" s="1"/>
  <c r="G2458" i="5" s="1"/>
  <c r="H2458" i="5" s="1"/>
  <c r="D2454" i="5"/>
  <c r="D2450" i="5"/>
  <c r="F2450" i="5" s="1"/>
  <c r="G2450" i="5" s="1"/>
  <c r="H2450" i="5" s="1"/>
  <c r="D2446" i="5"/>
  <c r="D2442" i="5"/>
  <c r="F2442" i="5" s="1"/>
  <c r="G2442" i="5" s="1"/>
  <c r="H2442" i="5" s="1"/>
  <c r="D2438" i="5"/>
  <c r="F2438" i="5" s="1"/>
  <c r="G2438" i="5" s="1"/>
  <c r="H2438" i="5" s="1"/>
  <c r="D2434" i="5"/>
  <c r="F2434" i="5" s="1"/>
  <c r="G2434" i="5" s="1"/>
  <c r="H2434" i="5" s="1"/>
  <c r="D2430" i="5"/>
  <c r="D2426" i="5"/>
  <c r="F2426" i="5" s="1"/>
  <c r="G2426" i="5" s="1"/>
  <c r="H2426" i="5" s="1"/>
  <c r="D2422" i="5"/>
  <c r="D2418" i="5"/>
  <c r="D2414" i="5"/>
  <c r="F2414" i="5" s="1"/>
  <c r="G2414" i="5" s="1"/>
  <c r="H2414" i="5" s="1"/>
  <c r="D2410" i="5"/>
  <c r="D2406" i="5"/>
  <c r="F2406" i="5" s="1"/>
  <c r="G2406" i="5" s="1"/>
  <c r="H2406" i="5" s="1"/>
  <c r="D2402" i="5"/>
  <c r="F2402" i="5" s="1"/>
  <c r="G2402" i="5" s="1"/>
  <c r="H2402" i="5" s="1"/>
  <c r="D2398" i="5"/>
  <c r="F2398" i="5" s="1"/>
  <c r="G2398" i="5" s="1"/>
  <c r="H2398" i="5" s="1"/>
  <c r="D2394" i="5"/>
  <c r="F2394" i="5" s="1"/>
  <c r="G2394" i="5" s="1"/>
  <c r="H2394" i="5" s="1"/>
  <c r="D2390" i="5"/>
  <c r="D2386" i="5"/>
  <c r="D2382" i="5"/>
  <c r="F2382" i="5" s="1"/>
  <c r="G2382" i="5" s="1"/>
  <c r="H2382" i="5" s="1"/>
  <c r="D2378" i="5"/>
  <c r="D2374" i="5"/>
  <c r="F2374" i="5" s="1"/>
  <c r="G2374" i="5" s="1"/>
  <c r="H2374" i="5" s="1"/>
  <c r="D2370" i="5"/>
  <c r="F2370" i="5" s="1"/>
  <c r="G2370" i="5" s="1"/>
  <c r="H2370" i="5" s="1"/>
  <c r="D2366" i="5"/>
  <c r="D2362" i="5"/>
  <c r="D2358" i="5"/>
  <c r="D2354" i="5"/>
  <c r="D2350" i="5"/>
  <c r="D2346" i="5"/>
  <c r="D2342" i="5"/>
  <c r="D2338" i="5"/>
  <c r="D2334" i="5"/>
  <c r="D2330" i="5"/>
  <c r="F2330" i="5" s="1"/>
  <c r="G2330" i="5" s="1"/>
  <c r="H2330" i="5" s="1"/>
  <c r="D2326" i="5"/>
  <c r="D2322" i="5"/>
  <c r="F2322" i="5" s="1"/>
  <c r="G2322" i="5" s="1"/>
  <c r="H2322" i="5" s="1"/>
  <c r="D2318" i="5"/>
  <c r="D2314" i="5"/>
  <c r="D2310" i="5"/>
  <c r="D2306" i="5"/>
  <c r="D2302" i="5"/>
  <c r="D2298" i="5"/>
  <c r="D2294" i="5"/>
  <c r="D2290" i="5"/>
  <c r="D2286" i="5"/>
  <c r="D2282" i="5"/>
  <c r="D2278" i="5"/>
  <c r="D2274" i="5"/>
  <c r="D2270" i="5"/>
  <c r="D2266" i="5"/>
  <c r="D2262" i="5"/>
  <c r="D2258" i="5"/>
  <c r="D2254" i="5"/>
  <c r="D2250" i="5"/>
  <c r="D2246" i="5"/>
  <c r="D2242" i="5"/>
  <c r="D2238" i="5"/>
  <c r="D2234" i="5"/>
  <c r="D2230" i="5"/>
  <c r="D2226" i="5"/>
  <c r="D2222" i="5"/>
  <c r="D2218" i="5"/>
  <c r="D2214" i="5"/>
  <c r="D2210" i="5"/>
  <c r="D2206" i="5"/>
  <c r="D2202" i="5"/>
  <c r="D2198" i="5"/>
  <c r="F2198" i="5" s="1"/>
  <c r="G2198" i="5" s="1"/>
  <c r="H2198" i="5" s="1"/>
  <c r="D2194" i="5"/>
  <c r="F2194" i="5" s="1"/>
  <c r="G2194" i="5" s="1"/>
  <c r="H2194" i="5" s="1"/>
  <c r="D2190" i="5"/>
  <c r="D2186" i="5"/>
  <c r="D2182" i="5"/>
  <c r="D2178" i="5"/>
  <c r="D2174" i="5"/>
  <c r="D2170" i="5"/>
  <c r="D2166" i="5"/>
  <c r="D2162" i="5"/>
  <c r="D2158" i="5"/>
  <c r="D2154" i="5"/>
  <c r="D2150" i="5"/>
  <c r="D2146" i="5"/>
  <c r="D2142" i="5"/>
  <c r="D2138" i="5"/>
  <c r="D2134" i="5"/>
  <c r="D2130" i="5"/>
  <c r="D2126" i="5"/>
  <c r="D2122" i="5"/>
  <c r="D2118" i="5"/>
  <c r="D2114" i="5"/>
  <c r="D2110" i="5"/>
  <c r="D2106" i="5"/>
  <c r="D2102" i="5"/>
  <c r="D2098" i="5"/>
  <c r="D2094" i="5"/>
  <c r="D2090" i="5"/>
  <c r="D2086" i="5"/>
  <c r="D2082" i="5"/>
  <c r="D2078" i="5"/>
  <c r="D2074" i="5"/>
  <c r="F2074" i="5" s="1"/>
  <c r="G2074" i="5" s="1"/>
  <c r="H2074" i="5" s="1"/>
  <c r="D2070" i="5"/>
  <c r="F2070" i="5" s="1"/>
  <c r="G2070" i="5" s="1"/>
  <c r="H2070" i="5" s="1"/>
  <c r="D2066" i="5"/>
  <c r="D2062" i="5"/>
  <c r="D2058" i="5"/>
  <c r="D2054" i="5"/>
  <c r="D2050" i="5"/>
  <c r="D2046" i="5"/>
  <c r="D2042" i="5"/>
  <c r="D2038" i="5"/>
  <c r="D2034" i="5"/>
  <c r="D2030" i="5"/>
  <c r="D2026" i="5"/>
  <c r="D2022" i="5"/>
  <c r="D2018" i="5"/>
  <c r="D2014" i="5"/>
  <c r="D2010" i="5"/>
  <c r="D2006" i="5"/>
  <c r="D2002" i="5"/>
  <c r="D1998" i="5"/>
  <c r="D1994" i="5"/>
  <c r="D1990" i="5"/>
  <c r="D1986" i="5"/>
  <c r="D1982" i="5"/>
  <c r="D1978" i="5"/>
  <c r="D1974" i="5"/>
  <c r="D1970" i="5"/>
  <c r="D1966" i="5"/>
  <c r="D1962" i="5"/>
  <c r="D1958" i="5"/>
  <c r="D1954" i="5"/>
  <c r="D1950" i="5"/>
  <c r="D1946" i="5"/>
  <c r="D1942" i="5"/>
  <c r="D1938" i="5"/>
  <c r="D1934" i="5"/>
  <c r="D1930" i="5"/>
  <c r="D1926" i="5"/>
  <c r="D1922" i="5"/>
  <c r="D1918" i="5"/>
  <c r="D1914" i="5"/>
  <c r="D1910" i="5"/>
  <c r="D1906" i="5"/>
  <c r="D1902" i="5"/>
  <c r="D1898" i="5"/>
  <c r="D1894" i="5"/>
  <c r="D1890" i="5"/>
  <c r="D1886" i="5"/>
  <c r="D1882" i="5"/>
  <c r="D1878" i="5"/>
  <c r="D1874" i="5"/>
  <c r="D1870" i="5"/>
  <c r="D1866" i="5"/>
  <c r="D1862" i="5"/>
  <c r="D1858" i="5"/>
  <c r="D1854" i="5"/>
  <c r="D1850" i="5"/>
  <c r="D1846" i="5"/>
  <c r="D1842" i="5"/>
  <c r="D1838" i="5"/>
  <c r="D1834" i="5"/>
  <c r="D1830" i="5"/>
  <c r="D1826" i="5"/>
  <c r="D1822" i="5"/>
  <c r="D1818" i="5"/>
  <c r="D1814" i="5"/>
  <c r="D1810" i="5"/>
  <c r="D1806" i="5"/>
  <c r="D1802" i="5"/>
  <c r="D1798" i="5"/>
  <c r="D1794" i="5"/>
  <c r="D1790" i="5"/>
  <c r="D1786" i="5"/>
  <c r="D1782" i="5"/>
  <c r="D1778" i="5"/>
  <c r="D1774" i="5"/>
  <c r="D1770" i="5"/>
  <c r="D1766" i="5"/>
  <c r="D1762" i="5"/>
  <c r="D1758" i="5"/>
  <c r="D1754" i="5"/>
  <c r="D1750" i="5"/>
  <c r="D1746" i="5"/>
  <c r="D1742" i="5"/>
  <c r="D1738" i="5"/>
  <c r="D1734" i="5"/>
  <c r="F1734" i="5" s="1"/>
  <c r="G1734" i="5" s="1"/>
  <c r="H1734" i="5" s="1"/>
  <c r="D1730" i="5"/>
  <c r="D1726" i="5"/>
  <c r="D1722" i="5"/>
  <c r="D1718" i="5"/>
  <c r="D1714" i="5"/>
  <c r="D1710" i="5"/>
  <c r="D1706" i="5"/>
  <c r="D1702" i="5"/>
  <c r="D1698" i="5"/>
  <c r="D1694" i="5"/>
  <c r="D1690" i="5"/>
  <c r="D1686" i="5"/>
  <c r="D1682" i="5"/>
  <c r="D1678" i="5"/>
  <c r="D1674" i="5"/>
  <c r="D1670" i="5"/>
  <c r="D1666" i="5"/>
  <c r="D1662" i="5"/>
  <c r="D1658" i="5"/>
  <c r="D1654" i="5"/>
  <c r="D1650" i="5"/>
  <c r="D1646" i="5"/>
  <c r="D1642" i="5"/>
  <c r="D1638" i="5"/>
  <c r="D1633" i="5"/>
  <c r="D1629" i="5"/>
  <c r="D1625" i="5"/>
  <c r="D1621" i="5"/>
  <c r="D1617" i="5"/>
  <c r="D1613" i="5"/>
  <c r="D1609" i="5"/>
  <c r="D1605" i="5"/>
  <c r="D1601" i="5"/>
  <c r="D1597" i="5"/>
  <c r="D1593" i="5"/>
  <c r="D1589" i="5"/>
  <c r="D1585" i="5"/>
  <c r="D1581" i="5"/>
  <c r="D1577" i="5"/>
  <c r="D1573" i="5"/>
  <c r="D1569" i="5"/>
  <c r="D1565" i="5"/>
  <c r="D1561" i="5"/>
  <c r="D1557" i="5"/>
  <c r="D1553" i="5"/>
  <c r="D1549" i="5"/>
  <c r="D1545" i="5"/>
  <c r="D1541" i="5"/>
  <c r="D1537" i="5"/>
  <c r="D1533" i="5"/>
  <c r="D1529" i="5"/>
  <c r="D1525" i="5"/>
  <c r="D1521" i="5"/>
  <c r="D1517" i="5"/>
  <c r="D1513" i="5"/>
  <c r="D1509" i="5"/>
  <c r="D1505" i="5"/>
  <c r="D1501" i="5"/>
  <c r="D1497" i="5"/>
  <c r="D1493" i="5"/>
  <c r="D1489" i="5"/>
  <c r="D1485" i="5"/>
  <c r="F1485" i="5" s="1"/>
  <c r="G1485" i="5" s="1"/>
  <c r="H1485" i="5" s="1"/>
  <c r="D1481" i="5"/>
  <c r="F1481" i="5" s="1"/>
  <c r="G1481" i="5" s="1"/>
  <c r="H1481" i="5" s="1"/>
  <c r="D1477" i="5"/>
  <c r="D1473" i="5"/>
  <c r="F1473" i="5" s="1"/>
  <c r="G1473" i="5" s="1"/>
  <c r="H1473" i="5" s="1"/>
  <c r="D1469" i="5"/>
  <c r="F1469" i="5" s="1"/>
  <c r="G1469" i="5" s="1"/>
  <c r="H1469" i="5" s="1"/>
  <c r="D1465" i="5"/>
  <c r="F1465" i="5" s="1"/>
  <c r="G1465" i="5" s="1"/>
  <c r="H1465" i="5" s="1"/>
  <c r="D1461" i="5"/>
  <c r="D1457" i="5"/>
  <c r="F1457" i="5" s="1"/>
  <c r="G1457" i="5" s="1"/>
  <c r="H1457" i="5" s="1"/>
  <c r="D1453" i="5"/>
  <c r="F1453" i="5" s="1"/>
  <c r="G1453" i="5" s="1"/>
  <c r="H1453" i="5" s="1"/>
  <c r="D1449" i="5"/>
  <c r="F1449" i="5" s="1"/>
  <c r="G1449" i="5" s="1"/>
  <c r="H1449" i="5" s="1"/>
  <c r="D1445" i="5"/>
  <c r="D1441" i="5"/>
  <c r="F1441" i="5" s="1"/>
  <c r="G1441" i="5" s="1"/>
  <c r="H1441" i="5" s="1"/>
  <c r="D1437" i="5"/>
  <c r="F1437" i="5" s="1"/>
  <c r="G1437" i="5" s="1"/>
  <c r="H1437" i="5" s="1"/>
  <c r="D1433" i="5"/>
  <c r="F1433" i="5" s="1"/>
  <c r="G1433" i="5" s="1"/>
  <c r="H1433" i="5" s="1"/>
  <c r="D1429" i="5"/>
  <c r="D1425" i="5"/>
  <c r="F1425" i="5" s="1"/>
  <c r="G1425" i="5" s="1"/>
  <c r="H1425" i="5" s="1"/>
  <c r="D1421" i="5"/>
  <c r="F1421" i="5" s="1"/>
  <c r="G1421" i="5" s="1"/>
  <c r="H1421" i="5" s="1"/>
  <c r="D1417" i="5"/>
  <c r="F1417" i="5" s="1"/>
  <c r="G1417" i="5" s="1"/>
  <c r="H1417" i="5" s="1"/>
  <c r="D1413" i="5"/>
  <c r="F1413" i="5" s="1"/>
  <c r="G1413" i="5" s="1"/>
  <c r="H1413" i="5" s="1"/>
  <c r="D1409" i="5"/>
  <c r="D1405" i="5"/>
  <c r="F1405" i="5" s="1"/>
  <c r="G1405" i="5" s="1"/>
  <c r="H1405" i="5" s="1"/>
  <c r="D1401" i="5"/>
  <c r="F1401" i="5" s="1"/>
  <c r="G1401" i="5" s="1"/>
  <c r="H1401" i="5" s="1"/>
  <c r="D1397" i="5"/>
  <c r="D1393" i="5"/>
  <c r="D1389" i="5"/>
  <c r="D1385" i="5"/>
  <c r="D1381" i="5"/>
  <c r="D1377" i="5"/>
  <c r="D1373" i="5"/>
  <c r="D1369" i="5"/>
  <c r="D1365" i="5"/>
  <c r="D1361" i="5"/>
  <c r="D1357" i="5"/>
  <c r="D1353" i="5"/>
  <c r="D1349" i="5"/>
  <c r="D1345" i="5"/>
  <c r="D1341" i="5"/>
  <c r="D1337" i="5"/>
  <c r="D1333" i="5"/>
  <c r="D1329" i="5"/>
  <c r="D1325" i="5"/>
  <c r="D1321" i="5"/>
  <c r="D1317" i="5"/>
  <c r="D1313" i="5"/>
  <c r="D1309" i="5"/>
  <c r="D1305" i="5"/>
  <c r="D1301" i="5"/>
  <c r="D1297" i="5"/>
  <c r="D1293" i="5"/>
  <c r="D1289" i="5"/>
  <c r="D1285" i="5"/>
  <c r="D1281" i="5"/>
  <c r="D1277" i="5"/>
  <c r="D1273" i="5"/>
  <c r="D1269" i="5"/>
  <c r="D1265" i="5"/>
  <c r="D1261" i="5"/>
  <c r="D1257" i="5"/>
  <c r="D1253" i="5"/>
  <c r="D1249" i="5"/>
  <c r="D1245" i="5"/>
  <c r="D1241" i="5"/>
  <c r="D1237" i="5"/>
  <c r="D1233" i="5"/>
  <c r="D1229" i="5"/>
  <c r="D1225" i="5"/>
  <c r="D1221" i="5"/>
  <c r="D1217" i="5"/>
  <c r="D1213" i="5"/>
  <c r="D1209" i="5"/>
  <c r="D1205" i="5"/>
  <c r="D1201" i="5"/>
  <c r="D1197" i="5"/>
  <c r="D1193" i="5"/>
  <c r="D1189" i="5"/>
  <c r="D1185" i="5"/>
  <c r="D1181" i="5"/>
  <c r="D1177" i="5"/>
  <c r="D1173" i="5"/>
  <c r="D1169" i="5"/>
  <c r="D1165" i="5"/>
  <c r="D1161" i="5"/>
  <c r="D1157" i="5"/>
  <c r="D1153" i="5"/>
  <c r="D1149" i="5"/>
  <c r="D1145" i="5"/>
  <c r="D1141" i="5"/>
  <c r="D1137" i="5"/>
  <c r="D1133" i="5"/>
  <c r="D1129" i="5"/>
  <c r="D1125" i="5"/>
  <c r="D1121" i="5"/>
  <c r="D1117" i="5"/>
  <c r="D1113" i="5"/>
  <c r="D1109" i="5"/>
  <c r="D1105" i="5"/>
  <c r="D1101" i="5"/>
  <c r="D1097" i="5"/>
  <c r="D1093" i="5"/>
  <c r="D1089" i="5"/>
  <c r="D1085" i="5"/>
  <c r="D1081" i="5"/>
  <c r="D1077" i="5"/>
  <c r="D1073" i="5"/>
  <c r="D1069" i="5"/>
  <c r="D1065" i="5"/>
  <c r="D1061" i="5"/>
  <c r="D1057" i="5"/>
  <c r="D1053" i="5"/>
  <c r="D1049" i="5"/>
  <c r="D1045" i="5"/>
  <c r="D1041" i="5"/>
  <c r="D1037" i="5"/>
  <c r="D1033" i="5"/>
  <c r="D1029" i="5"/>
  <c r="D1025" i="5"/>
  <c r="D1021" i="5"/>
  <c r="D1017" i="5"/>
  <c r="D1013" i="5"/>
  <c r="D1009" i="5"/>
  <c r="D1005" i="5"/>
  <c r="D1001" i="5"/>
  <c r="D997" i="5"/>
  <c r="D993" i="5"/>
  <c r="D989" i="5"/>
  <c r="D985" i="5"/>
  <c r="D981" i="5"/>
  <c r="D977" i="5"/>
  <c r="D973" i="5"/>
  <c r="D969" i="5"/>
  <c r="D965" i="5"/>
  <c r="D961" i="5"/>
  <c r="D957" i="5"/>
  <c r="D953" i="5"/>
  <c r="D949" i="5"/>
  <c r="D945" i="5"/>
  <c r="D941" i="5"/>
  <c r="D937" i="5"/>
  <c r="D933" i="5"/>
  <c r="D929" i="5"/>
  <c r="D925" i="5"/>
  <c r="D921" i="5"/>
  <c r="D917" i="5"/>
  <c r="D913" i="5"/>
  <c r="D909" i="5"/>
  <c r="D905" i="5"/>
  <c r="D901" i="5"/>
  <c r="D897" i="5"/>
  <c r="D893" i="5"/>
  <c r="D889" i="5"/>
  <c r="D885" i="5"/>
  <c r="D881" i="5"/>
  <c r="D877" i="5"/>
  <c r="D873" i="5"/>
  <c r="D869" i="5"/>
  <c r="D865" i="5"/>
  <c r="D861" i="5"/>
  <c r="D857" i="5"/>
  <c r="D853" i="5"/>
  <c r="D849" i="5"/>
  <c r="D845" i="5"/>
  <c r="D841" i="5"/>
  <c r="D837" i="5"/>
  <c r="D833" i="5"/>
  <c r="D829" i="5"/>
  <c r="D825" i="5"/>
  <c r="D821" i="5"/>
  <c r="D817" i="5"/>
  <c r="D813" i="5"/>
  <c r="D809" i="5"/>
  <c r="D805" i="5"/>
  <c r="D801" i="5"/>
  <c r="D797" i="5"/>
  <c r="D793" i="5"/>
  <c r="D789" i="5"/>
  <c r="D785" i="5"/>
  <c r="D781" i="5"/>
  <c r="D777" i="5"/>
  <c r="D773" i="5"/>
  <c r="D769" i="5"/>
  <c r="D765" i="5"/>
  <c r="D761" i="5"/>
  <c r="D757" i="5"/>
  <c r="D753" i="5"/>
  <c r="D749" i="5"/>
  <c r="D745" i="5"/>
  <c r="D741" i="5"/>
  <c r="D737" i="5"/>
  <c r="D733" i="5"/>
  <c r="D729" i="5"/>
  <c r="D725" i="5"/>
  <c r="D721" i="5"/>
  <c r="D717" i="5"/>
  <c r="D713" i="5"/>
  <c r="D709" i="5"/>
  <c r="F709" i="5" s="1"/>
  <c r="G709" i="5" s="1"/>
  <c r="H709" i="5" s="1"/>
  <c r="D705" i="5"/>
  <c r="F705" i="5" s="1"/>
  <c r="G705" i="5" s="1"/>
  <c r="H705" i="5" s="1"/>
  <c r="D701" i="5"/>
  <c r="F701" i="5" s="1"/>
  <c r="G701" i="5" s="1"/>
  <c r="H701" i="5" s="1"/>
  <c r="D697" i="5"/>
  <c r="F697" i="5" s="1"/>
  <c r="G697" i="5" s="1"/>
  <c r="H697" i="5" s="1"/>
  <c r="D693" i="5"/>
  <c r="F693" i="5" s="1"/>
  <c r="G693" i="5" s="1"/>
  <c r="H693" i="5" s="1"/>
  <c r="D689" i="5"/>
  <c r="F689" i="5" s="1"/>
  <c r="G689" i="5" s="1"/>
  <c r="H689" i="5" s="1"/>
  <c r="D685" i="5"/>
  <c r="F685" i="5" s="1"/>
  <c r="G685" i="5" s="1"/>
  <c r="H685" i="5" s="1"/>
  <c r="D681" i="5"/>
  <c r="D677" i="5"/>
  <c r="D673" i="5"/>
  <c r="F673" i="5" s="1"/>
  <c r="G673" i="5" s="1"/>
  <c r="H673" i="5" s="1"/>
  <c r="D669" i="5"/>
  <c r="D665" i="5"/>
  <c r="D661" i="5"/>
  <c r="D657" i="5"/>
  <c r="D653" i="5"/>
  <c r="D649" i="5"/>
  <c r="D645" i="5"/>
  <c r="D641" i="5"/>
  <c r="D637" i="5"/>
  <c r="D633" i="5"/>
  <c r="D629" i="5"/>
  <c r="D625" i="5"/>
  <c r="D621" i="5"/>
  <c r="D617" i="5"/>
  <c r="D613" i="5"/>
  <c r="D609" i="5"/>
  <c r="D605" i="5"/>
  <c r="D601" i="5"/>
  <c r="D597" i="5"/>
  <c r="D593" i="5"/>
  <c r="D589" i="5"/>
  <c r="D585" i="5"/>
  <c r="D581" i="5"/>
  <c r="D577" i="5"/>
  <c r="F29" i="1"/>
  <c r="F30" i="1" s="1"/>
  <c r="D8761" i="5"/>
  <c r="D8757" i="5"/>
  <c r="D8753" i="5"/>
  <c r="D8749" i="5"/>
  <c r="D8745" i="5"/>
  <c r="D8741" i="5"/>
  <c r="D8737" i="5"/>
  <c r="D8733" i="5"/>
  <c r="F8733" i="5" s="1"/>
  <c r="G8733" i="5" s="1"/>
  <c r="H8733" i="5" s="1"/>
  <c r="D8729" i="5"/>
  <c r="F8729" i="5" s="1"/>
  <c r="G8729" i="5" s="1"/>
  <c r="H8729" i="5" s="1"/>
  <c r="D8725" i="5"/>
  <c r="F8725" i="5" s="1"/>
  <c r="G8725" i="5" s="1"/>
  <c r="D8721" i="5"/>
  <c r="F8721" i="5" s="1"/>
  <c r="G8721" i="5" s="1"/>
  <c r="H8721" i="5" s="1"/>
  <c r="D8717" i="5"/>
  <c r="F8717" i="5" s="1"/>
  <c r="G8717" i="5" s="1"/>
  <c r="H8717" i="5" s="1"/>
  <c r="D8713" i="5"/>
  <c r="F8713" i="5" s="1"/>
  <c r="G8713" i="5" s="1"/>
  <c r="H8713" i="5" s="1"/>
  <c r="D8709" i="5"/>
  <c r="F8709" i="5" s="1"/>
  <c r="G8709" i="5" s="1"/>
  <c r="D8705" i="5"/>
  <c r="F8705" i="5" s="1"/>
  <c r="G8705" i="5" s="1"/>
  <c r="H8705" i="5" s="1"/>
  <c r="D8701" i="5"/>
  <c r="F8701" i="5" s="1"/>
  <c r="G8701" i="5" s="1"/>
  <c r="H8701" i="5" s="1"/>
  <c r="D8697" i="5"/>
  <c r="F8697" i="5" s="1"/>
  <c r="G8697" i="5" s="1"/>
  <c r="H8697" i="5" s="1"/>
  <c r="D8693" i="5"/>
  <c r="F8693" i="5" s="1"/>
  <c r="G8693" i="5" s="1"/>
  <c r="H8693" i="5" s="1"/>
  <c r="D8689" i="5"/>
  <c r="F8689" i="5" s="1"/>
  <c r="G8689" i="5" s="1"/>
  <c r="H8689" i="5" s="1"/>
  <c r="D8685" i="5"/>
  <c r="F8685" i="5" s="1"/>
  <c r="G8685" i="5" s="1"/>
  <c r="H8685" i="5" s="1"/>
  <c r="D8681" i="5"/>
  <c r="F8681" i="5" s="1"/>
  <c r="G8681" i="5" s="1"/>
  <c r="D8677" i="5"/>
  <c r="F8677" i="5" s="1"/>
  <c r="G8677" i="5" s="1"/>
  <c r="H8677" i="5" s="1"/>
  <c r="D8673" i="5"/>
  <c r="F8673" i="5" s="1"/>
  <c r="G8673" i="5" s="1"/>
  <c r="D8669" i="5"/>
  <c r="F8669" i="5" s="1"/>
  <c r="G8669" i="5" s="1"/>
  <c r="D8665" i="5"/>
  <c r="F8665" i="5" s="1"/>
  <c r="G8665" i="5" s="1"/>
  <c r="H8665" i="5" s="1"/>
  <c r="D8661" i="5"/>
  <c r="F8661" i="5" s="1"/>
  <c r="G8661" i="5" s="1"/>
  <c r="H8661" i="5" s="1"/>
  <c r="D8657" i="5"/>
  <c r="D8653" i="5"/>
  <c r="F8653" i="5" s="1"/>
  <c r="G8653" i="5" s="1"/>
  <c r="D8649" i="5"/>
  <c r="F8649" i="5" s="1"/>
  <c r="G8649" i="5" s="1"/>
  <c r="H8649" i="5" s="1"/>
  <c r="D8645" i="5"/>
  <c r="F8645" i="5" s="1"/>
  <c r="G8645" i="5" s="1"/>
  <c r="H8645" i="5" s="1"/>
  <c r="D8641" i="5"/>
  <c r="F8641" i="5" s="1"/>
  <c r="G8641" i="5" s="1"/>
  <c r="D8637" i="5"/>
  <c r="F8637" i="5" s="1"/>
  <c r="G8637" i="5" s="1"/>
  <c r="H8637" i="5" s="1"/>
  <c r="D8633" i="5"/>
  <c r="D8629" i="5"/>
  <c r="F8629" i="5" s="1"/>
  <c r="G8629" i="5" s="1"/>
  <c r="H8629" i="5" s="1"/>
  <c r="D8625" i="5"/>
  <c r="F8625" i="5" s="1"/>
  <c r="G8625" i="5" s="1"/>
  <c r="D8621" i="5"/>
  <c r="D8617" i="5"/>
  <c r="D8613" i="5"/>
  <c r="D8609" i="5"/>
  <c r="D8605" i="5"/>
  <c r="F8605" i="5" s="1"/>
  <c r="G8605" i="5" s="1"/>
  <c r="H8605" i="5" s="1"/>
  <c r="D8601" i="5"/>
  <c r="F8601" i="5" s="1"/>
  <c r="G8601" i="5" s="1"/>
  <c r="D8597" i="5"/>
  <c r="F8597" i="5" s="1"/>
  <c r="G8597" i="5" s="1"/>
  <c r="H8597" i="5" s="1"/>
  <c r="D8593" i="5"/>
  <c r="F8593" i="5" s="1"/>
  <c r="G8593" i="5" s="1"/>
  <c r="D8589" i="5"/>
  <c r="F8589" i="5" s="1"/>
  <c r="G8589" i="5" s="1"/>
  <c r="D8585" i="5"/>
  <c r="F8585" i="5" s="1"/>
  <c r="G8585" i="5" s="1"/>
  <c r="D8581" i="5"/>
  <c r="F8581" i="5" s="1"/>
  <c r="G8581" i="5" s="1"/>
  <c r="D8577" i="5"/>
  <c r="F8577" i="5" s="1"/>
  <c r="G8577" i="5" s="1"/>
  <c r="D8573" i="5"/>
  <c r="F8573" i="5" s="1"/>
  <c r="G8573" i="5" s="1"/>
  <c r="D8569" i="5"/>
  <c r="F8569" i="5" s="1"/>
  <c r="G8569" i="5" s="1"/>
  <c r="D8565" i="5"/>
  <c r="F8565" i="5" s="1"/>
  <c r="G8565" i="5" s="1"/>
  <c r="D8561" i="5"/>
  <c r="F8561" i="5" s="1"/>
  <c r="G8561" i="5" s="1"/>
  <c r="D8557" i="5"/>
  <c r="F8557" i="5" s="1"/>
  <c r="G8557" i="5" s="1"/>
  <c r="D8553" i="5"/>
  <c r="D8549" i="5"/>
  <c r="F8549" i="5" s="1"/>
  <c r="G8549" i="5" s="1"/>
  <c r="D8545" i="5"/>
  <c r="D8541" i="5"/>
  <c r="F8541" i="5" s="1"/>
  <c r="G8541" i="5" s="1"/>
  <c r="H8541" i="5" s="1"/>
  <c r="D8537" i="5"/>
  <c r="D8533" i="5"/>
  <c r="D8529" i="5"/>
  <c r="D8525" i="5"/>
  <c r="F8525" i="5" s="1"/>
  <c r="G8525" i="5" s="1"/>
  <c r="H8525" i="5" s="1"/>
  <c r="D8521" i="5"/>
  <c r="D8517" i="5"/>
  <c r="D8513" i="5"/>
  <c r="D8509" i="5"/>
  <c r="D8505" i="5"/>
  <c r="D8501" i="5"/>
  <c r="D8497" i="5"/>
  <c r="D8493" i="5"/>
  <c r="D8489" i="5"/>
  <c r="D8485" i="5"/>
  <c r="F8485" i="5" s="1"/>
  <c r="G8485" i="5" s="1"/>
  <c r="H8485" i="5" s="1"/>
  <c r="D8481" i="5"/>
  <c r="F8481" i="5" s="1"/>
  <c r="G8481" i="5" s="1"/>
  <c r="H8481" i="5" s="1"/>
  <c r="D8477" i="5"/>
  <c r="F8477" i="5" s="1"/>
  <c r="G8477" i="5" s="1"/>
  <c r="H8477" i="5" s="1"/>
  <c r="D8473" i="5"/>
  <c r="D8469" i="5"/>
  <c r="F8469" i="5" s="1"/>
  <c r="G8469" i="5" s="1"/>
  <c r="H8469" i="5" s="1"/>
  <c r="D8465" i="5"/>
  <c r="D8461" i="5"/>
  <c r="F8461" i="5" s="1"/>
  <c r="G8461" i="5" s="1"/>
  <c r="D8457" i="5"/>
  <c r="D8453" i="5"/>
  <c r="D8449" i="5"/>
  <c r="D8445" i="5"/>
  <c r="F8445" i="5" s="1"/>
  <c r="G8445" i="5" s="1"/>
  <c r="D8441" i="5"/>
  <c r="D8437" i="5"/>
  <c r="D8433" i="5"/>
  <c r="D8429" i="5"/>
  <c r="F8429" i="5" s="1"/>
  <c r="G8429" i="5" s="1"/>
  <c r="D8425" i="5"/>
  <c r="D8421" i="5"/>
  <c r="F8421" i="5" s="1"/>
  <c r="G8421" i="5" s="1"/>
  <c r="H8421" i="5" s="1"/>
  <c r="D8417" i="5"/>
  <c r="D8413" i="5"/>
  <c r="F8413" i="5" s="1"/>
  <c r="G8413" i="5" s="1"/>
  <c r="D8409" i="5"/>
  <c r="D8405" i="5"/>
  <c r="D8401" i="5"/>
  <c r="D8397" i="5"/>
  <c r="F8397" i="5" s="1"/>
  <c r="G8397" i="5" s="1"/>
  <c r="D8393" i="5"/>
  <c r="D8389" i="5"/>
  <c r="D8385" i="5"/>
  <c r="D8381" i="5"/>
  <c r="F8381" i="5" s="1"/>
  <c r="G8381" i="5" s="1"/>
  <c r="D8377" i="5"/>
  <c r="D8373" i="5"/>
  <c r="D8369" i="5"/>
  <c r="D8365" i="5"/>
  <c r="F8365" i="5" s="1"/>
  <c r="G8365" i="5" s="1"/>
  <c r="D8361" i="5"/>
  <c r="D8357" i="5"/>
  <c r="F8357" i="5" s="1"/>
  <c r="G8357" i="5" s="1"/>
  <c r="H8357" i="5" s="1"/>
  <c r="D8353" i="5"/>
  <c r="D8349" i="5"/>
  <c r="F8349" i="5" s="1"/>
  <c r="G8349" i="5" s="1"/>
  <c r="H8349" i="5" s="1"/>
  <c r="D8345" i="5"/>
  <c r="D8341" i="5"/>
  <c r="F8341" i="5" s="1"/>
  <c r="G8341" i="5" s="1"/>
  <c r="H8341" i="5" s="1"/>
  <c r="D8337" i="5"/>
  <c r="D8333" i="5"/>
  <c r="F8333" i="5" s="1"/>
  <c r="G8333" i="5" s="1"/>
  <c r="H8333" i="5" s="1"/>
  <c r="D8329" i="5"/>
  <c r="D8325" i="5"/>
  <c r="F8325" i="5" s="1"/>
  <c r="G8325" i="5" s="1"/>
  <c r="H8325" i="5" s="1"/>
  <c r="D8321" i="5"/>
  <c r="F8321" i="5" s="1"/>
  <c r="G8321" i="5" s="1"/>
  <c r="H8321" i="5" s="1"/>
  <c r="D8317" i="5"/>
  <c r="D8313" i="5"/>
  <c r="D8309" i="5"/>
  <c r="F8309" i="5" s="1"/>
  <c r="G8309" i="5" s="1"/>
  <c r="H8309" i="5" s="1"/>
  <c r="D8305" i="5"/>
  <c r="D8301" i="5"/>
  <c r="D8297" i="5"/>
  <c r="D8293" i="5"/>
  <c r="F8293" i="5" s="1"/>
  <c r="G8293" i="5" s="1"/>
  <c r="H8293" i="5" s="1"/>
  <c r="D8289" i="5"/>
  <c r="D8285" i="5"/>
  <c r="D8281" i="5"/>
  <c r="D8277" i="5"/>
  <c r="F8277" i="5" s="1"/>
  <c r="G8277" i="5" s="1"/>
  <c r="H8277" i="5" s="1"/>
  <c r="D8273" i="5"/>
  <c r="D8269" i="5"/>
  <c r="D8265" i="5"/>
  <c r="D8261" i="5"/>
  <c r="F8261" i="5" s="1"/>
  <c r="G8261" i="5" s="1"/>
  <c r="H8261" i="5" s="1"/>
  <c r="D8257" i="5"/>
  <c r="D8253" i="5"/>
  <c r="D8249" i="5"/>
  <c r="D8245" i="5"/>
  <c r="F8245" i="5" s="1"/>
  <c r="G8245" i="5" s="1"/>
  <c r="H8245" i="5" s="1"/>
  <c r="D8241" i="5"/>
  <c r="D8237" i="5"/>
  <c r="D8233" i="5"/>
  <c r="D8229" i="5"/>
  <c r="F8229" i="5" s="1"/>
  <c r="G8229" i="5" s="1"/>
  <c r="H8229" i="5" s="1"/>
  <c r="D8225" i="5"/>
  <c r="D8221" i="5"/>
  <c r="D8217" i="5"/>
  <c r="D8213" i="5"/>
  <c r="F8213" i="5" s="1"/>
  <c r="G8213" i="5" s="1"/>
  <c r="H8213" i="5" s="1"/>
  <c r="D8209" i="5"/>
  <c r="D8205" i="5"/>
  <c r="D8201" i="5"/>
  <c r="D8197" i="5"/>
  <c r="F8197" i="5" s="1"/>
  <c r="G8197" i="5" s="1"/>
  <c r="H8197" i="5" s="1"/>
  <c r="D8193" i="5"/>
  <c r="D8189" i="5"/>
  <c r="D8185" i="5"/>
  <c r="D8181" i="5"/>
  <c r="F8181" i="5" s="1"/>
  <c r="G8181" i="5" s="1"/>
  <c r="H8181" i="5" s="1"/>
  <c r="D8177" i="5"/>
  <c r="D8173" i="5"/>
  <c r="D8169" i="5"/>
  <c r="D8165" i="5"/>
  <c r="F8165" i="5" s="1"/>
  <c r="G8165" i="5" s="1"/>
  <c r="H8165" i="5" s="1"/>
  <c r="D8161" i="5"/>
  <c r="D8157" i="5"/>
  <c r="D8153" i="5"/>
  <c r="D8149" i="5"/>
  <c r="F8149" i="5" s="1"/>
  <c r="G8149" i="5" s="1"/>
  <c r="H8149" i="5" s="1"/>
  <c r="D8145" i="5"/>
  <c r="D8141" i="5"/>
  <c r="D8137" i="5"/>
  <c r="D8133" i="5"/>
  <c r="F8133" i="5" s="1"/>
  <c r="G8133" i="5" s="1"/>
  <c r="H8133" i="5" s="1"/>
  <c r="D8129" i="5"/>
  <c r="F8129" i="5" s="1"/>
  <c r="G8129" i="5" s="1"/>
  <c r="H8129" i="5" s="1"/>
  <c r="D8125" i="5"/>
  <c r="D8121" i="5"/>
  <c r="D8117" i="5"/>
  <c r="D8113" i="5"/>
  <c r="D8109" i="5"/>
  <c r="D8105" i="5"/>
  <c r="D8101" i="5"/>
  <c r="D8097" i="5"/>
  <c r="D8093" i="5"/>
  <c r="D8089" i="5"/>
  <c r="D8085" i="5"/>
  <c r="D8081" i="5"/>
  <c r="D8077" i="5"/>
  <c r="D8073" i="5"/>
  <c r="D8069" i="5"/>
  <c r="D8065" i="5"/>
  <c r="D8061" i="5"/>
  <c r="D8057" i="5"/>
  <c r="D8053" i="5"/>
  <c r="D8049" i="5"/>
  <c r="D8045" i="5"/>
  <c r="D8041" i="5"/>
  <c r="D8037" i="5"/>
  <c r="D8033" i="5"/>
  <c r="D8029" i="5"/>
  <c r="D8025" i="5"/>
  <c r="D8021" i="5"/>
  <c r="D8017" i="5"/>
  <c r="D8013" i="5"/>
  <c r="D8009" i="5"/>
  <c r="D8005" i="5"/>
  <c r="D8001" i="5"/>
  <c r="D7997" i="5"/>
  <c r="D7993" i="5"/>
  <c r="F7993" i="5" s="1"/>
  <c r="G7993" i="5" s="1"/>
  <c r="H7993" i="5" s="1"/>
  <c r="D7989" i="5"/>
  <c r="F7989" i="5" s="1"/>
  <c r="G7989" i="5" s="1"/>
  <c r="H7989" i="5" s="1"/>
  <c r="D7985" i="5"/>
  <c r="D7981" i="5"/>
  <c r="F7981" i="5" s="1"/>
  <c r="G7981" i="5" s="1"/>
  <c r="H7981" i="5" s="1"/>
  <c r="D7977" i="5"/>
  <c r="F7977" i="5" s="1"/>
  <c r="G7977" i="5" s="1"/>
  <c r="H7977" i="5" s="1"/>
  <c r="D7973" i="5"/>
  <c r="F7973" i="5" s="1"/>
  <c r="G7973" i="5" s="1"/>
  <c r="H7973" i="5" s="1"/>
  <c r="D7969" i="5"/>
  <c r="F7969" i="5" s="1"/>
  <c r="G7969" i="5" s="1"/>
  <c r="H7969" i="5" s="1"/>
  <c r="D7965" i="5"/>
  <c r="F7965" i="5" s="1"/>
  <c r="G7965" i="5" s="1"/>
  <c r="H7965" i="5" s="1"/>
  <c r="D7961" i="5"/>
  <c r="F7961" i="5" s="1"/>
  <c r="G7961" i="5" s="1"/>
  <c r="H7961" i="5" s="1"/>
  <c r="D7957" i="5"/>
  <c r="F7957" i="5" s="1"/>
  <c r="G7957" i="5" s="1"/>
  <c r="H7957" i="5" s="1"/>
  <c r="D7953" i="5"/>
  <c r="F7953" i="5" s="1"/>
  <c r="G7953" i="5" s="1"/>
  <c r="H7953" i="5" s="1"/>
  <c r="D7949" i="5"/>
  <c r="F7949" i="5" s="1"/>
  <c r="G7949" i="5" s="1"/>
  <c r="H7949" i="5" s="1"/>
  <c r="D7945" i="5"/>
  <c r="F7945" i="5" s="1"/>
  <c r="G7945" i="5" s="1"/>
  <c r="H7945" i="5" s="1"/>
  <c r="D7941" i="5"/>
  <c r="F7941" i="5" s="1"/>
  <c r="G7941" i="5" s="1"/>
  <c r="H7941" i="5" s="1"/>
  <c r="D7937" i="5"/>
  <c r="F7937" i="5" s="1"/>
  <c r="G7937" i="5" s="1"/>
  <c r="H7937" i="5" s="1"/>
  <c r="D7933" i="5"/>
  <c r="F7933" i="5" s="1"/>
  <c r="G7933" i="5" s="1"/>
  <c r="H7933" i="5" s="1"/>
  <c r="D7929" i="5"/>
  <c r="F7929" i="5" s="1"/>
  <c r="G7929" i="5" s="1"/>
  <c r="H7929" i="5" s="1"/>
  <c r="D7925" i="5"/>
  <c r="F7925" i="5" s="1"/>
  <c r="G7925" i="5" s="1"/>
  <c r="H7925" i="5" s="1"/>
  <c r="D7921" i="5"/>
  <c r="F7921" i="5" s="1"/>
  <c r="G7921" i="5" s="1"/>
  <c r="H7921" i="5" s="1"/>
  <c r="D7917" i="5"/>
  <c r="F7917" i="5" s="1"/>
  <c r="G7917" i="5" s="1"/>
  <c r="H7917" i="5" s="1"/>
  <c r="D7913" i="5"/>
  <c r="F7913" i="5" s="1"/>
  <c r="G7913" i="5" s="1"/>
  <c r="H7913" i="5" s="1"/>
  <c r="D7909" i="5"/>
  <c r="F7909" i="5" s="1"/>
  <c r="G7909" i="5" s="1"/>
  <c r="H7909" i="5" s="1"/>
  <c r="D7905" i="5"/>
  <c r="F7905" i="5" s="1"/>
  <c r="G7905" i="5" s="1"/>
  <c r="H7905" i="5" s="1"/>
  <c r="D7901" i="5"/>
  <c r="F7901" i="5" s="1"/>
  <c r="G7901" i="5" s="1"/>
  <c r="H7901" i="5" s="1"/>
  <c r="D7897" i="5"/>
  <c r="F7897" i="5" s="1"/>
  <c r="G7897" i="5" s="1"/>
  <c r="H7897" i="5" s="1"/>
  <c r="D7893" i="5"/>
  <c r="F7893" i="5" s="1"/>
  <c r="G7893" i="5" s="1"/>
  <c r="H7893" i="5" s="1"/>
  <c r="D7889" i="5"/>
  <c r="F7889" i="5" s="1"/>
  <c r="G7889" i="5" s="1"/>
  <c r="H7889" i="5" s="1"/>
  <c r="D7885" i="5"/>
  <c r="F7885" i="5" s="1"/>
  <c r="G7885" i="5" s="1"/>
  <c r="H7885" i="5" s="1"/>
  <c r="D7881" i="5"/>
  <c r="F7881" i="5" s="1"/>
  <c r="G7881" i="5" s="1"/>
  <c r="H7881" i="5" s="1"/>
  <c r="D7877" i="5"/>
  <c r="F7877" i="5" s="1"/>
  <c r="G7877" i="5" s="1"/>
  <c r="H7877" i="5" s="1"/>
  <c r="D7873" i="5"/>
  <c r="F7873" i="5" s="1"/>
  <c r="G7873" i="5" s="1"/>
  <c r="H7873" i="5" s="1"/>
  <c r="D7869" i="5"/>
  <c r="F7869" i="5" s="1"/>
  <c r="G7869" i="5" s="1"/>
  <c r="H7869" i="5" s="1"/>
  <c r="D7865" i="5"/>
  <c r="F7865" i="5" s="1"/>
  <c r="G7865" i="5" s="1"/>
  <c r="H7865" i="5" s="1"/>
  <c r="D7861" i="5"/>
  <c r="F7861" i="5" s="1"/>
  <c r="G7861" i="5" s="1"/>
  <c r="H7861" i="5" s="1"/>
  <c r="D7857" i="5"/>
  <c r="F7857" i="5" s="1"/>
  <c r="G7857" i="5" s="1"/>
  <c r="H7857" i="5" s="1"/>
  <c r="D7853" i="5"/>
  <c r="F7853" i="5" s="1"/>
  <c r="G7853" i="5" s="1"/>
  <c r="H7853" i="5" s="1"/>
  <c r="D7849" i="5"/>
  <c r="F7849" i="5" s="1"/>
  <c r="G7849" i="5" s="1"/>
  <c r="H7849" i="5" s="1"/>
  <c r="D7845" i="5"/>
  <c r="F7845" i="5" s="1"/>
  <c r="G7845" i="5" s="1"/>
  <c r="H7845" i="5" s="1"/>
  <c r="D7841" i="5"/>
  <c r="F7841" i="5" s="1"/>
  <c r="G7841" i="5" s="1"/>
  <c r="H7841" i="5" s="1"/>
  <c r="D7837" i="5"/>
  <c r="F7837" i="5" s="1"/>
  <c r="G7837" i="5" s="1"/>
  <c r="H7837" i="5" s="1"/>
  <c r="D7833" i="5"/>
  <c r="F7833" i="5" s="1"/>
  <c r="G7833" i="5" s="1"/>
  <c r="H7833" i="5" s="1"/>
  <c r="D7829" i="5"/>
  <c r="F7829" i="5" s="1"/>
  <c r="G7829" i="5" s="1"/>
  <c r="H7829" i="5" s="1"/>
  <c r="D7825" i="5"/>
  <c r="F7825" i="5" s="1"/>
  <c r="G7825" i="5" s="1"/>
  <c r="H7825" i="5" s="1"/>
  <c r="D7821" i="5"/>
  <c r="F7821" i="5" s="1"/>
  <c r="G7821" i="5" s="1"/>
  <c r="H7821" i="5" s="1"/>
  <c r="D7817" i="5"/>
  <c r="F7817" i="5" s="1"/>
  <c r="G7817" i="5" s="1"/>
  <c r="H7817" i="5" s="1"/>
  <c r="D7813" i="5"/>
  <c r="F7813" i="5" s="1"/>
  <c r="G7813" i="5" s="1"/>
  <c r="H7813" i="5" s="1"/>
  <c r="D7809" i="5"/>
  <c r="F7809" i="5" s="1"/>
  <c r="G7809" i="5" s="1"/>
  <c r="H7809" i="5" s="1"/>
  <c r="D7805" i="5"/>
  <c r="F7805" i="5" s="1"/>
  <c r="G7805" i="5" s="1"/>
  <c r="H7805" i="5" s="1"/>
  <c r="D7801" i="5"/>
  <c r="F7801" i="5" s="1"/>
  <c r="G7801" i="5" s="1"/>
  <c r="H7801" i="5" s="1"/>
  <c r="D7797" i="5"/>
  <c r="F7797" i="5" s="1"/>
  <c r="G7797" i="5" s="1"/>
  <c r="H7797" i="5" s="1"/>
  <c r="D7793" i="5"/>
  <c r="D7789" i="5"/>
  <c r="F7789" i="5" s="1"/>
  <c r="G7789" i="5" s="1"/>
  <c r="H7789" i="5" s="1"/>
  <c r="D7785" i="5"/>
  <c r="F7785" i="5" s="1"/>
  <c r="G7785" i="5" s="1"/>
  <c r="H7785" i="5" s="1"/>
  <c r="D7781" i="5"/>
  <c r="F7781" i="5" s="1"/>
  <c r="G7781" i="5" s="1"/>
  <c r="H7781" i="5" s="1"/>
  <c r="D7777" i="5"/>
  <c r="D7773" i="5"/>
  <c r="F7773" i="5" s="1"/>
  <c r="G7773" i="5" s="1"/>
  <c r="H7773" i="5" s="1"/>
  <c r="D7769" i="5"/>
  <c r="F7769" i="5" s="1"/>
  <c r="G7769" i="5" s="1"/>
  <c r="H7769" i="5" s="1"/>
  <c r="D7765" i="5"/>
  <c r="D7761" i="5"/>
  <c r="D7757" i="5"/>
  <c r="F7757" i="5" s="1"/>
  <c r="G7757" i="5" s="1"/>
  <c r="H7757" i="5" s="1"/>
  <c r="D7753" i="5"/>
  <c r="F7753" i="5" s="1"/>
  <c r="G7753" i="5" s="1"/>
  <c r="H7753" i="5" s="1"/>
  <c r="D7749" i="5"/>
  <c r="F7749" i="5" s="1"/>
  <c r="G7749" i="5" s="1"/>
  <c r="H7749" i="5" s="1"/>
  <c r="D7745" i="5"/>
  <c r="D7741" i="5"/>
  <c r="F7741" i="5" s="1"/>
  <c r="G7741" i="5" s="1"/>
  <c r="H7741" i="5" s="1"/>
  <c r="D7737" i="5"/>
  <c r="F7737" i="5" s="1"/>
  <c r="G7737" i="5" s="1"/>
  <c r="H7737" i="5" s="1"/>
  <c r="D7733" i="5"/>
  <c r="F7733" i="5" s="1"/>
  <c r="G7733" i="5" s="1"/>
  <c r="H7733" i="5" s="1"/>
  <c r="D7729" i="5"/>
  <c r="D7725" i="5"/>
  <c r="F7725" i="5" s="1"/>
  <c r="G7725" i="5" s="1"/>
  <c r="H7725" i="5" s="1"/>
  <c r="D7721" i="5"/>
  <c r="F7721" i="5" s="1"/>
  <c r="G7721" i="5" s="1"/>
  <c r="H7721" i="5" s="1"/>
  <c r="D7717" i="5"/>
  <c r="F7717" i="5" s="1"/>
  <c r="G7717" i="5" s="1"/>
  <c r="H7717" i="5" s="1"/>
  <c r="D7713" i="5"/>
  <c r="D7709" i="5"/>
  <c r="F7709" i="5" s="1"/>
  <c r="G7709" i="5" s="1"/>
  <c r="H7709" i="5" s="1"/>
  <c r="D7705" i="5"/>
  <c r="F7705" i="5" s="1"/>
  <c r="G7705" i="5" s="1"/>
  <c r="H7705" i="5" s="1"/>
  <c r="D7701" i="5"/>
  <c r="F7701" i="5" s="1"/>
  <c r="G7701" i="5" s="1"/>
  <c r="H7701" i="5" s="1"/>
  <c r="D7697" i="5"/>
  <c r="F7697" i="5" s="1"/>
  <c r="G7697" i="5" s="1"/>
  <c r="H7697" i="5" s="1"/>
  <c r="D7693" i="5"/>
  <c r="F7693" i="5" s="1"/>
  <c r="G7693" i="5" s="1"/>
  <c r="H7693" i="5" s="1"/>
  <c r="D7689" i="5"/>
  <c r="D7685" i="5"/>
  <c r="F7685" i="5" s="1"/>
  <c r="G7685" i="5" s="1"/>
  <c r="H7685" i="5" s="1"/>
  <c r="D7681" i="5"/>
  <c r="F7681" i="5" s="1"/>
  <c r="G7681" i="5" s="1"/>
  <c r="H7681" i="5" s="1"/>
  <c r="D7677" i="5"/>
  <c r="F7677" i="5" s="1"/>
  <c r="G7677" i="5" s="1"/>
  <c r="H7677" i="5" s="1"/>
  <c r="D7673" i="5"/>
  <c r="D7669" i="5"/>
  <c r="D7665" i="5"/>
  <c r="F7665" i="5" s="1"/>
  <c r="G7665" i="5" s="1"/>
  <c r="H7665" i="5" s="1"/>
  <c r="D7661" i="5"/>
  <c r="F7661" i="5" s="1"/>
  <c r="G7661" i="5" s="1"/>
  <c r="H7661" i="5" s="1"/>
  <c r="D7657" i="5"/>
  <c r="D7653" i="5"/>
  <c r="F7653" i="5" s="1"/>
  <c r="G7653" i="5" s="1"/>
  <c r="H7653" i="5" s="1"/>
  <c r="D7649" i="5"/>
  <c r="F7649" i="5" s="1"/>
  <c r="G7649" i="5" s="1"/>
  <c r="H7649" i="5" s="1"/>
  <c r="D7645" i="5"/>
  <c r="F7645" i="5" s="1"/>
  <c r="G7645" i="5" s="1"/>
  <c r="H7645" i="5" s="1"/>
  <c r="D7641" i="5"/>
  <c r="D7637" i="5"/>
  <c r="D7633" i="5"/>
  <c r="F7633" i="5" s="1"/>
  <c r="G7633" i="5" s="1"/>
  <c r="H7633" i="5" s="1"/>
  <c r="D7629" i="5"/>
  <c r="F7629" i="5" s="1"/>
  <c r="G7629" i="5" s="1"/>
  <c r="H7629" i="5" s="1"/>
  <c r="D7625" i="5"/>
  <c r="D7621" i="5"/>
  <c r="F7621" i="5" s="1"/>
  <c r="G7621" i="5" s="1"/>
  <c r="H7621" i="5" s="1"/>
  <c r="D7617" i="5"/>
  <c r="F7617" i="5" s="1"/>
  <c r="G7617" i="5" s="1"/>
  <c r="H7617" i="5" s="1"/>
  <c r="D7613" i="5"/>
  <c r="F7613" i="5" s="1"/>
  <c r="G7613" i="5" s="1"/>
  <c r="H7613" i="5" s="1"/>
  <c r="D7609" i="5"/>
  <c r="D7605" i="5"/>
  <c r="F7605" i="5" s="1"/>
  <c r="G7605" i="5" s="1"/>
  <c r="H7605" i="5" s="1"/>
  <c r="D7601" i="5"/>
  <c r="F7601" i="5" s="1"/>
  <c r="G7601" i="5" s="1"/>
  <c r="H7601" i="5" s="1"/>
  <c r="D7597" i="5"/>
  <c r="F7597" i="5" s="1"/>
  <c r="G7597" i="5" s="1"/>
  <c r="H7597" i="5" s="1"/>
  <c r="D7593" i="5"/>
  <c r="D7589" i="5"/>
  <c r="F7589" i="5" s="1"/>
  <c r="G7589" i="5" s="1"/>
  <c r="H7589" i="5" s="1"/>
  <c r="D7585" i="5"/>
  <c r="F7585" i="5" s="1"/>
  <c r="G7585" i="5" s="1"/>
  <c r="H7585" i="5" s="1"/>
  <c r="D7581" i="5"/>
  <c r="F7581" i="5" s="1"/>
  <c r="G7581" i="5" s="1"/>
  <c r="H7581" i="5" s="1"/>
  <c r="D7577" i="5"/>
  <c r="D7573" i="5"/>
  <c r="F7573" i="5" s="1"/>
  <c r="G7573" i="5" s="1"/>
  <c r="H7573" i="5" s="1"/>
  <c r="D7569" i="5"/>
  <c r="F7569" i="5" s="1"/>
  <c r="G7569" i="5" s="1"/>
  <c r="H7569" i="5" s="1"/>
  <c r="D7565" i="5"/>
  <c r="F7565" i="5" s="1"/>
  <c r="G7565" i="5" s="1"/>
  <c r="H7565" i="5" s="1"/>
  <c r="D7561" i="5"/>
  <c r="D7557" i="5"/>
  <c r="F7557" i="5" s="1"/>
  <c r="G7557" i="5" s="1"/>
  <c r="H7557" i="5" s="1"/>
  <c r="D7553" i="5"/>
  <c r="F7553" i="5" s="1"/>
  <c r="G7553" i="5" s="1"/>
  <c r="H7553" i="5" s="1"/>
  <c r="D7549" i="5"/>
  <c r="F7549" i="5" s="1"/>
  <c r="G7549" i="5" s="1"/>
  <c r="H7549" i="5" s="1"/>
  <c r="D7545" i="5"/>
  <c r="D7541" i="5"/>
  <c r="D7537" i="5"/>
  <c r="F7537" i="5" s="1"/>
  <c r="G7537" i="5" s="1"/>
  <c r="H7537" i="5" s="1"/>
  <c r="D7533" i="5"/>
  <c r="F7533" i="5" s="1"/>
  <c r="G7533" i="5" s="1"/>
  <c r="H7533" i="5" s="1"/>
  <c r="D7529" i="5"/>
  <c r="D7525" i="5"/>
  <c r="F7525" i="5" s="1"/>
  <c r="G7525" i="5" s="1"/>
  <c r="H7525" i="5" s="1"/>
  <c r="D7521" i="5"/>
  <c r="F7521" i="5" s="1"/>
  <c r="G7521" i="5" s="1"/>
  <c r="D7517" i="5"/>
  <c r="F7517" i="5" s="1"/>
  <c r="G7517" i="5" s="1"/>
  <c r="H7517" i="5" s="1"/>
  <c r="D7513" i="5"/>
  <c r="F7513" i="5" s="1"/>
  <c r="G7513" i="5" s="1"/>
  <c r="D7509" i="5"/>
  <c r="F7509" i="5" s="1"/>
  <c r="G7509" i="5" s="1"/>
  <c r="H7509" i="5" s="1"/>
  <c r="D7505" i="5"/>
  <c r="F7505" i="5" s="1"/>
  <c r="G7505" i="5" s="1"/>
  <c r="D7501" i="5"/>
  <c r="F7501" i="5" s="1"/>
  <c r="G7501" i="5" s="1"/>
  <c r="D7497" i="5"/>
  <c r="F7497" i="5" s="1"/>
  <c r="G7497" i="5" s="1"/>
  <c r="H7497" i="5" s="1"/>
  <c r="D7493" i="5"/>
  <c r="D7489" i="5"/>
  <c r="D7485" i="5"/>
  <c r="F7485" i="5" s="1"/>
  <c r="G7485" i="5" s="1"/>
  <c r="H7485" i="5" s="1"/>
  <c r="D7481" i="5"/>
  <c r="F7481" i="5" s="1"/>
  <c r="G7481" i="5" s="1"/>
  <c r="H7481" i="5" s="1"/>
  <c r="D7477" i="5"/>
  <c r="D7473" i="5"/>
  <c r="F7473" i="5" s="1"/>
  <c r="G7473" i="5" s="1"/>
  <c r="D7469" i="5"/>
  <c r="F7469" i="5" s="1"/>
  <c r="G7469" i="5" s="1"/>
  <c r="H7469" i="5" s="1"/>
  <c r="D7465" i="5"/>
  <c r="F7465" i="5" s="1"/>
  <c r="G7465" i="5" s="1"/>
  <c r="H7465" i="5" s="1"/>
  <c r="D7461" i="5"/>
  <c r="D7457" i="5"/>
  <c r="D7453" i="5"/>
  <c r="F7453" i="5" s="1"/>
  <c r="G7453" i="5" s="1"/>
  <c r="H7453" i="5" s="1"/>
  <c r="D7449" i="5"/>
  <c r="F7449" i="5" s="1"/>
  <c r="G7449" i="5" s="1"/>
  <c r="H7449" i="5" s="1"/>
  <c r="D7445" i="5"/>
  <c r="D7441" i="5"/>
  <c r="F7441" i="5" s="1"/>
  <c r="G7441" i="5" s="1"/>
  <c r="D7437" i="5"/>
  <c r="F7437" i="5" s="1"/>
  <c r="G7437" i="5" s="1"/>
  <c r="H7437" i="5" s="1"/>
  <c r="D7433" i="5"/>
  <c r="F7433" i="5" s="1"/>
  <c r="G7433" i="5" s="1"/>
  <c r="H7433" i="5" s="1"/>
  <c r="D7429" i="5"/>
  <c r="F7429" i="5" s="1"/>
  <c r="G7429" i="5" s="1"/>
  <c r="H7429" i="5" s="1"/>
  <c r="D7425" i="5"/>
  <c r="D7421" i="5"/>
  <c r="F7421" i="5" s="1"/>
  <c r="G7421" i="5" s="1"/>
  <c r="H7421" i="5" s="1"/>
  <c r="D7417" i="5"/>
  <c r="F7417" i="5" s="1"/>
  <c r="G7417" i="5" s="1"/>
  <c r="H7417" i="5" s="1"/>
  <c r="D7413" i="5"/>
  <c r="F7413" i="5" s="1"/>
  <c r="G7413" i="5" s="1"/>
  <c r="H7413" i="5" s="1"/>
  <c r="D7409" i="5"/>
  <c r="F7409" i="5" s="1"/>
  <c r="G7409" i="5" s="1"/>
  <c r="D7405" i="5"/>
  <c r="F7405" i="5" s="1"/>
  <c r="G7405" i="5" s="1"/>
  <c r="H7405" i="5" s="1"/>
  <c r="D7401" i="5"/>
  <c r="F7401" i="5" s="1"/>
  <c r="G7401" i="5" s="1"/>
  <c r="H7401" i="5" s="1"/>
  <c r="D7397" i="5"/>
  <c r="F7397" i="5" s="1"/>
  <c r="G7397" i="5" s="1"/>
  <c r="H7397" i="5" s="1"/>
  <c r="D7393" i="5"/>
  <c r="D7389" i="5"/>
  <c r="F7389" i="5" s="1"/>
  <c r="G7389" i="5" s="1"/>
  <c r="H7389" i="5" s="1"/>
  <c r="D7385" i="5"/>
  <c r="F7385" i="5" s="1"/>
  <c r="G7385" i="5" s="1"/>
  <c r="H7385" i="5" s="1"/>
  <c r="D7381" i="5"/>
  <c r="F7381" i="5" s="1"/>
  <c r="G7381" i="5" s="1"/>
  <c r="H7381" i="5" s="1"/>
  <c r="D7377" i="5"/>
  <c r="F7377" i="5" s="1"/>
  <c r="G7377" i="5" s="1"/>
  <c r="H7377" i="5" s="1"/>
  <c r="D7373" i="5"/>
  <c r="F7373" i="5" s="1"/>
  <c r="G7373" i="5" s="1"/>
  <c r="H7373" i="5" s="1"/>
  <c r="D7369" i="5"/>
  <c r="F7369" i="5" s="1"/>
  <c r="G7369" i="5" s="1"/>
  <c r="H7369" i="5" s="1"/>
  <c r="D7365" i="5"/>
  <c r="F7365" i="5" s="1"/>
  <c r="G7365" i="5" s="1"/>
  <c r="H7365" i="5" s="1"/>
  <c r="D7361" i="5"/>
  <c r="F7361" i="5" s="1"/>
  <c r="G7361" i="5" s="1"/>
  <c r="D7357" i="5"/>
  <c r="F7357" i="5" s="1"/>
  <c r="G7357" i="5" s="1"/>
  <c r="H7357" i="5" s="1"/>
  <c r="D7353" i="5"/>
  <c r="F7353" i="5" s="1"/>
  <c r="G7353" i="5" s="1"/>
  <c r="H7353" i="5" s="1"/>
  <c r="D7349" i="5"/>
  <c r="F7349" i="5" s="1"/>
  <c r="G7349" i="5" s="1"/>
  <c r="H7349" i="5" s="1"/>
  <c r="D7345" i="5"/>
  <c r="F7345" i="5" s="1"/>
  <c r="G7345" i="5" s="1"/>
  <c r="D7341" i="5"/>
  <c r="F7341" i="5" s="1"/>
  <c r="G7341" i="5" s="1"/>
  <c r="H7341" i="5" s="1"/>
  <c r="D7337" i="5"/>
  <c r="F7337" i="5" s="1"/>
  <c r="G7337" i="5" s="1"/>
  <c r="H7337" i="5" s="1"/>
  <c r="D7333" i="5"/>
  <c r="F7333" i="5" s="1"/>
  <c r="G7333" i="5" s="1"/>
  <c r="H7333" i="5" s="1"/>
  <c r="D7329" i="5"/>
  <c r="D7325" i="5"/>
  <c r="F7325" i="5" s="1"/>
  <c r="G7325" i="5" s="1"/>
  <c r="H7325" i="5" s="1"/>
  <c r="D7321" i="5"/>
  <c r="F7321" i="5" s="1"/>
  <c r="G7321" i="5" s="1"/>
  <c r="H7321" i="5" s="1"/>
  <c r="D7317" i="5"/>
  <c r="F7317" i="5" s="1"/>
  <c r="G7317" i="5" s="1"/>
  <c r="H7317" i="5" s="1"/>
  <c r="D7313" i="5"/>
  <c r="D7309" i="5"/>
  <c r="F7309" i="5" s="1"/>
  <c r="G7309" i="5" s="1"/>
  <c r="H7309" i="5" s="1"/>
  <c r="D7305" i="5"/>
  <c r="F7305" i="5" s="1"/>
  <c r="G7305" i="5" s="1"/>
  <c r="H7305" i="5" s="1"/>
  <c r="D7301" i="5"/>
  <c r="F7301" i="5" s="1"/>
  <c r="G7301" i="5" s="1"/>
  <c r="H7301" i="5" s="1"/>
  <c r="D7297" i="5"/>
  <c r="F7297" i="5" s="1"/>
  <c r="G7297" i="5" s="1"/>
  <c r="D7293" i="5"/>
  <c r="F7293" i="5" s="1"/>
  <c r="G7293" i="5" s="1"/>
  <c r="H7293" i="5" s="1"/>
  <c r="D7289" i="5"/>
  <c r="F7289" i="5" s="1"/>
  <c r="G7289" i="5" s="1"/>
  <c r="H7289" i="5" s="1"/>
  <c r="D7285" i="5"/>
  <c r="F7285" i="5" s="1"/>
  <c r="G7285" i="5" s="1"/>
  <c r="H7285" i="5" s="1"/>
  <c r="D7281" i="5"/>
  <c r="F7281" i="5" s="1"/>
  <c r="G7281" i="5" s="1"/>
  <c r="D7277" i="5"/>
  <c r="F7277" i="5" s="1"/>
  <c r="G7277" i="5" s="1"/>
  <c r="H7277" i="5" s="1"/>
  <c r="D7273" i="5"/>
  <c r="F7273" i="5" s="1"/>
  <c r="G7273" i="5" s="1"/>
  <c r="H7273" i="5" s="1"/>
  <c r="D7269" i="5"/>
  <c r="F7269" i="5" s="1"/>
  <c r="G7269" i="5" s="1"/>
  <c r="H7269" i="5" s="1"/>
  <c r="D7265" i="5"/>
  <c r="D7261" i="5"/>
  <c r="F7261" i="5" s="1"/>
  <c r="G7261" i="5" s="1"/>
  <c r="H7261" i="5" s="1"/>
  <c r="D7257" i="5"/>
  <c r="F7257" i="5" s="1"/>
  <c r="G7257" i="5" s="1"/>
  <c r="H7257" i="5" s="1"/>
  <c r="D7253" i="5"/>
  <c r="D7249" i="5"/>
  <c r="F7249" i="5" s="1"/>
  <c r="G7249" i="5" s="1"/>
  <c r="H7249" i="5" s="1"/>
  <c r="D7245" i="5"/>
  <c r="F7245" i="5" s="1"/>
  <c r="G7245" i="5" s="1"/>
  <c r="H7245" i="5" s="1"/>
  <c r="D7241" i="5"/>
  <c r="F7241" i="5" s="1"/>
  <c r="G7241" i="5" s="1"/>
  <c r="H7241" i="5" s="1"/>
  <c r="D7237" i="5"/>
  <c r="F7237" i="5" s="1"/>
  <c r="G7237" i="5" s="1"/>
  <c r="H7237" i="5" s="1"/>
  <c r="D7233" i="5"/>
  <c r="F7233" i="5" s="1"/>
  <c r="G7233" i="5" s="1"/>
  <c r="H7233" i="5" s="1"/>
  <c r="D7229" i="5"/>
  <c r="F7229" i="5" s="1"/>
  <c r="G7229" i="5" s="1"/>
  <c r="H7229" i="5" s="1"/>
  <c r="D7225" i="5"/>
  <c r="D7221" i="5"/>
  <c r="F7221" i="5" s="1"/>
  <c r="G7221" i="5" s="1"/>
  <c r="H7221" i="5" s="1"/>
  <c r="D7217" i="5"/>
  <c r="F7217" i="5" s="1"/>
  <c r="G7217" i="5" s="1"/>
  <c r="H7217" i="5" s="1"/>
  <c r="D7213" i="5"/>
  <c r="F7213" i="5" s="1"/>
  <c r="G7213" i="5" s="1"/>
  <c r="H7213" i="5" s="1"/>
  <c r="D7209" i="5"/>
  <c r="D7205" i="5"/>
  <c r="D7201" i="5"/>
  <c r="F7201" i="5" s="1"/>
  <c r="G7201" i="5" s="1"/>
  <c r="H7201" i="5" s="1"/>
  <c r="D7197" i="5"/>
  <c r="F7197" i="5" s="1"/>
  <c r="G7197" i="5" s="1"/>
  <c r="H7197" i="5" s="1"/>
  <c r="D7193" i="5"/>
  <c r="D7189" i="5"/>
  <c r="F7189" i="5" s="1"/>
  <c r="G7189" i="5" s="1"/>
  <c r="H7189" i="5" s="1"/>
  <c r="D7185" i="5"/>
  <c r="F7185" i="5" s="1"/>
  <c r="G7185" i="5" s="1"/>
  <c r="H7185" i="5" s="1"/>
  <c r="D7181" i="5"/>
  <c r="F7181" i="5" s="1"/>
  <c r="G7181" i="5" s="1"/>
  <c r="H7181" i="5" s="1"/>
  <c r="D7177" i="5"/>
  <c r="D7173" i="5"/>
  <c r="D7169" i="5"/>
  <c r="F7169" i="5" s="1"/>
  <c r="G7169" i="5" s="1"/>
  <c r="H7169" i="5" s="1"/>
  <c r="D7165" i="5"/>
  <c r="F7165" i="5" s="1"/>
  <c r="G7165" i="5" s="1"/>
  <c r="H7165" i="5" s="1"/>
  <c r="D7161" i="5"/>
  <c r="D7157" i="5"/>
  <c r="F7157" i="5" s="1"/>
  <c r="G7157" i="5" s="1"/>
  <c r="H7157" i="5" s="1"/>
  <c r="D7153" i="5"/>
  <c r="F7153" i="5" s="1"/>
  <c r="G7153" i="5" s="1"/>
  <c r="H7153" i="5" s="1"/>
  <c r="D7149" i="5"/>
  <c r="F7149" i="5" s="1"/>
  <c r="G7149" i="5" s="1"/>
  <c r="H7149" i="5" s="1"/>
  <c r="D7145" i="5"/>
  <c r="D7141" i="5"/>
  <c r="F7141" i="5" s="1"/>
  <c r="G7141" i="5" s="1"/>
  <c r="H7141" i="5" s="1"/>
  <c r="D7137" i="5"/>
  <c r="F7137" i="5" s="1"/>
  <c r="G7137" i="5" s="1"/>
  <c r="H7137" i="5" s="1"/>
  <c r="D7133" i="5"/>
  <c r="F7133" i="5" s="1"/>
  <c r="G7133" i="5" s="1"/>
  <c r="H7133" i="5" s="1"/>
  <c r="D7129" i="5"/>
  <c r="D7125" i="5"/>
  <c r="F7125" i="5" s="1"/>
  <c r="G7125" i="5" s="1"/>
  <c r="H7125" i="5" s="1"/>
  <c r="D7121" i="5"/>
  <c r="F7121" i="5" s="1"/>
  <c r="G7121" i="5" s="1"/>
  <c r="H7121" i="5" s="1"/>
  <c r="D7117" i="5"/>
  <c r="F7117" i="5" s="1"/>
  <c r="G7117" i="5" s="1"/>
  <c r="H7117" i="5" s="1"/>
  <c r="D7113" i="5"/>
  <c r="D7109" i="5"/>
  <c r="F7109" i="5" s="1"/>
  <c r="G7109" i="5" s="1"/>
  <c r="H7109" i="5" s="1"/>
  <c r="D7105" i="5"/>
  <c r="F7105" i="5" s="1"/>
  <c r="G7105" i="5" s="1"/>
  <c r="H7105" i="5" s="1"/>
  <c r="D7101" i="5"/>
  <c r="F7101" i="5" s="1"/>
  <c r="G7101" i="5" s="1"/>
  <c r="H7101" i="5" s="1"/>
  <c r="D7097" i="5"/>
  <c r="D7093" i="5"/>
  <c r="F7093" i="5" s="1"/>
  <c r="G7093" i="5" s="1"/>
  <c r="H7093" i="5" s="1"/>
  <c r="D7089" i="5"/>
  <c r="F7089" i="5" s="1"/>
  <c r="G7089" i="5" s="1"/>
  <c r="H7089" i="5" s="1"/>
  <c r="D7085" i="5"/>
  <c r="F7085" i="5" s="1"/>
  <c r="G7085" i="5" s="1"/>
  <c r="H7085" i="5" s="1"/>
  <c r="D7081" i="5"/>
  <c r="D7077" i="5"/>
  <c r="D7073" i="5"/>
  <c r="F7073" i="5" s="1"/>
  <c r="G7073" i="5" s="1"/>
  <c r="H7073" i="5" s="1"/>
  <c r="D7069" i="5"/>
  <c r="F7069" i="5" s="1"/>
  <c r="G7069" i="5" s="1"/>
  <c r="H7069" i="5" s="1"/>
  <c r="D7065" i="5"/>
  <c r="D7061" i="5"/>
  <c r="F7061" i="5" s="1"/>
  <c r="G7061" i="5" s="1"/>
  <c r="H7061" i="5" s="1"/>
  <c r="D7057" i="5"/>
  <c r="F7057" i="5" s="1"/>
  <c r="G7057" i="5" s="1"/>
  <c r="H7057" i="5" s="1"/>
  <c r="D7053" i="5"/>
  <c r="F7053" i="5" s="1"/>
  <c r="G7053" i="5" s="1"/>
  <c r="H7053" i="5" s="1"/>
  <c r="D7049" i="5"/>
  <c r="D7045" i="5"/>
  <c r="D7041" i="5"/>
  <c r="F7041" i="5" s="1"/>
  <c r="G7041" i="5" s="1"/>
  <c r="H7041" i="5" s="1"/>
  <c r="D7037" i="5"/>
  <c r="F7037" i="5" s="1"/>
  <c r="G7037" i="5" s="1"/>
  <c r="H7037" i="5" s="1"/>
  <c r="D7033" i="5"/>
  <c r="D7029" i="5"/>
  <c r="F7029" i="5" s="1"/>
  <c r="G7029" i="5" s="1"/>
  <c r="H7029" i="5" s="1"/>
  <c r="D7025" i="5"/>
  <c r="F7025" i="5" s="1"/>
  <c r="G7025" i="5" s="1"/>
  <c r="H7025" i="5" s="1"/>
  <c r="D7021" i="5"/>
  <c r="F7021" i="5" s="1"/>
  <c r="G7021" i="5" s="1"/>
  <c r="H7021" i="5" s="1"/>
  <c r="D7017" i="5"/>
  <c r="D7013" i="5"/>
  <c r="F7013" i="5" s="1"/>
  <c r="G7013" i="5" s="1"/>
  <c r="H7013" i="5" s="1"/>
  <c r="D7009" i="5"/>
  <c r="F7009" i="5" s="1"/>
  <c r="G7009" i="5" s="1"/>
  <c r="H7009" i="5" s="1"/>
  <c r="D7005" i="5"/>
  <c r="D7001" i="5"/>
  <c r="D6997" i="5"/>
  <c r="D6993" i="5"/>
  <c r="F6993" i="5" s="1"/>
  <c r="G6993" i="5" s="1"/>
  <c r="D6989" i="5"/>
  <c r="F6989" i="5" s="1"/>
  <c r="G6989" i="5" s="1"/>
  <c r="D6985" i="5"/>
  <c r="F6985" i="5" s="1"/>
  <c r="G6985" i="5" s="1"/>
  <c r="H6985" i="5" s="1"/>
  <c r="D6981" i="5"/>
  <c r="D6977" i="5"/>
  <c r="F6977" i="5" s="1"/>
  <c r="G6977" i="5" s="1"/>
  <c r="H6977" i="5" s="1"/>
  <c r="D6973" i="5"/>
  <c r="D6969" i="5"/>
  <c r="F6969" i="5" s="1"/>
  <c r="G6969" i="5" s="1"/>
  <c r="H6969" i="5" s="1"/>
  <c r="D6965" i="5"/>
  <c r="D6961" i="5"/>
  <c r="F6961" i="5" s="1"/>
  <c r="G6961" i="5" s="1"/>
  <c r="H6961" i="5" s="1"/>
  <c r="D6957" i="5"/>
  <c r="F6957" i="5" s="1"/>
  <c r="G6957" i="5" s="1"/>
  <c r="D6953" i="5"/>
  <c r="F6953" i="5" s="1"/>
  <c r="G6953" i="5" s="1"/>
  <c r="D6949" i="5"/>
  <c r="F6949" i="5" s="1"/>
  <c r="G6949" i="5" s="1"/>
  <c r="H6949" i="5" s="1"/>
  <c r="D6945" i="5"/>
  <c r="F6945" i="5" s="1"/>
  <c r="G6945" i="5" s="1"/>
  <c r="H6945" i="5" s="1"/>
  <c r="D6941" i="5"/>
  <c r="F6941" i="5" s="1"/>
  <c r="G6941" i="5" s="1"/>
  <c r="D6937" i="5"/>
  <c r="F6937" i="5" s="1"/>
  <c r="G6937" i="5" s="1"/>
  <c r="D6933" i="5"/>
  <c r="F6933" i="5" s="1"/>
  <c r="G6933" i="5" s="1"/>
  <c r="H6933" i="5" s="1"/>
  <c r="D6929" i="5"/>
  <c r="F6929" i="5" s="1"/>
  <c r="G6929" i="5" s="1"/>
  <c r="H6929" i="5" s="1"/>
  <c r="D6925" i="5"/>
  <c r="F6925" i="5" s="1"/>
  <c r="G6925" i="5" s="1"/>
  <c r="H6925" i="5" s="1"/>
  <c r="D6921" i="5"/>
  <c r="F6921" i="5" s="1"/>
  <c r="G6921" i="5" s="1"/>
  <c r="H6921" i="5" s="1"/>
  <c r="D6917" i="5"/>
  <c r="F6917" i="5" s="1"/>
  <c r="G6917" i="5" s="1"/>
  <c r="H6917" i="5" s="1"/>
  <c r="D6913" i="5"/>
  <c r="F6913" i="5" s="1"/>
  <c r="G6913" i="5" s="1"/>
  <c r="H6913" i="5" s="1"/>
  <c r="D6909" i="5"/>
  <c r="D6905" i="5"/>
  <c r="D6901" i="5"/>
  <c r="F6901" i="5" s="1"/>
  <c r="G6901" i="5" s="1"/>
  <c r="H6901" i="5" s="1"/>
  <c r="D6897" i="5"/>
  <c r="F6897" i="5" s="1"/>
  <c r="G6897" i="5" s="1"/>
  <c r="D6893" i="5"/>
  <c r="F6893" i="5" s="1"/>
  <c r="G6893" i="5" s="1"/>
  <c r="H6893" i="5" s="1"/>
  <c r="D6889" i="5"/>
  <c r="F6889" i="5" s="1"/>
  <c r="G6889" i="5" s="1"/>
  <c r="H6889" i="5" s="1"/>
  <c r="D6885" i="5"/>
  <c r="D6881" i="5"/>
  <c r="D6877" i="5"/>
  <c r="F6877" i="5" s="1"/>
  <c r="G6877" i="5" s="1"/>
  <c r="H6877" i="5" s="1"/>
  <c r="D6873" i="5"/>
  <c r="F6873" i="5" s="1"/>
  <c r="G6873" i="5" s="1"/>
  <c r="H6873" i="5" s="1"/>
  <c r="D6869" i="5"/>
  <c r="F6869" i="5" s="1"/>
  <c r="G6869" i="5" s="1"/>
  <c r="H6869" i="5" s="1"/>
  <c r="D6865" i="5"/>
  <c r="F6865" i="5" s="1"/>
  <c r="G6865" i="5" s="1"/>
  <c r="D6861" i="5"/>
  <c r="F6861" i="5" s="1"/>
  <c r="G6861" i="5" s="1"/>
  <c r="H6861" i="5" s="1"/>
  <c r="D6857" i="5"/>
  <c r="F6857" i="5" s="1"/>
  <c r="G6857" i="5" s="1"/>
  <c r="H6857" i="5" s="1"/>
  <c r="D6853" i="5"/>
  <c r="F6853" i="5" s="1"/>
  <c r="G6853" i="5" s="1"/>
  <c r="H6853" i="5" s="1"/>
  <c r="D6849" i="5"/>
  <c r="F6849" i="5" s="1"/>
  <c r="G6849" i="5" s="1"/>
  <c r="D6845" i="5"/>
  <c r="F6845" i="5" s="1"/>
  <c r="G6845" i="5" s="1"/>
  <c r="H6845" i="5" s="1"/>
  <c r="D6841" i="5"/>
  <c r="F6841" i="5" s="1"/>
  <c r="G6841" i="5" s="1"/>
  <c r="H6841" i="5" s="1"/>
  <c r="D6837" i="5"/>
  <c r="F6837" i="5" s="1"/>
  <c r="G6837" i="5" s="1"/>
  <c r="H6837" i="5" s="1"/>
  <c r="D6833" i="5"/>
  <c r="F6833" i="5" s="1"/>
  <c r="G6833" i="5" s="1"/>
  <c r="D6829" i="5"/>
  <c r="F6829" i="5" s="1"/>
  <c r="G6829" i="5" s="1"/>
  <c r="H6829" i="5" s="1"/>
  <c r="D6825" i="5"/>
  <c r="F6825" i="5" s="1"/>
  <c r="G6825" i="5" s="1"/>
  <c r="H6825" i="5" s="1"/>
  <c r="D6821" i="5"/>
  <c r="F6821" i="5" s="1"/>
  <c r="G6821" i="5" s="1"/>
  <c r="H6821" i="5" s="1"/>
  <c r="D6817" i="5"/>
  <c r="D6813" i="5"/>
  <c r="F6813" i="5" s="1"/>
  <c r="G6813" i="5" s="1"/>
  <c r="H6813" i="5" s="1"/>
  <c r="D6809" i="5"/>
  <c r="F6809" i="5" s="1"/>
  <c r="G6809" i="5" s="1"/>
  <c r="H6809" i="5" s="1"/>
  <c r="D6805" i="5"/>
  <c r="F6805" i="5" s="1"/>
  <c r="G6805" i="5" s="1"/>
  <c r="H6805" i="5" s="1"/>
  <c r="D6801" i="5"/>
  <c r="F6801" i="5" s="1"/>
  <c r="G6801" i="5" s="1"/>
  <c r="D6797" i="5"/>
  <c r="F6797" i="5" s="1"/>
  <c r="G6797" i="5" s="1"/>
  <c r="H6797" i="5" s="1"/>
  <c r="D6793" i="5"/>
  <c r="F6793" i="5" s="1"/>
  <c r="G6793" i="5" s="1"/>
  <c r="H6793" i="5" s="1"/>
  <c r="D6789" i="5"/>
  <c r="D6785" i="5"/>
  <c r="F6785" i="5" s="1"/>
  <c r="G6785" i="5" s="1"/>
  <c r="D6781" i="5"/>
  <c r="F6781" i="5" s="1"/>
  <c r="G6781" i="5" s="1"/>
  <c r="H6781" i="5" s="1"/>
  <c r="D6777" i="5"/>
  <c r="F6777" i="5" s="1"/>
  <c r="G6777" i="5" s="1"/>
  <c r="H6777" i="5" s="1"/>
  <c r="D6773" i="5"/>
  <c r="F6773" i="5" s="1"/>
  <c r="G6773" i="5" s="1"/>
  <c r="H6773" i="5" s="1"/>
  <c r="D6769" i="5"/>
  <c r="D6765" i="5"/>
  <c r="F6765" i="5" s="1"/>
  <c r="G6765" i="5" s="1"/>
  <c r="H6765" i="5" s="1"/>
  <c r="D6761" i="5"/>
  <c r="F6761" i="5" s="1"/>
  <c r="G6761" i="5" s="1"/>
  <c r="H6761" i="5" s="1"/>
  <c r="D6757" i="5"/>
  <c r="D6753" i="5"/>
  <c r="F6753" i="5" s="1"/>
  <c r="G6753" i="5" s="1"/>
  <c r="D6749" i="5"/>
  <c r="F6749" i="5" s="1"/>
  <c r="G6749" i="5" s="1"/>
  <c r="H6749" i="5" s="1"/>
  <c r="D6745" i="5"/>
  <c r="F6745" i="5" s="1"/>
  <c r="G6745" i="5" s="1"/>
  <c r="H6745" i="5" s="1"/>
  <c r="D6741" i="5"/>
  <c r="F6741" i="5" s="1"/>
  <c r="G6741" i="5" s="1"/>
  <c r="H6741" i="5" s="1"/>
  <c r="D6737" i="5"/>
  <c r="F6737" i="5" s="1"/>
  <c r="G6737" i="5" s="1"/>
  <c r="D6733" i="5"/>
  <c r="F6733" i="5" s="1"/>
  <c r="G6733" i="5" s="1"/>
  <c r="H6733" i="5" s="1"/>
  <c r="D6729" i="5"/>
  <c r="F6729" i="5" s="1"/>
  <c r="G6729" i="5" s="1"/>
  <c r="H6729" i="5" s="1"/>
  <c r="D6725" i="5"/>
  <c r="F6725" i="5" s="1"/>
  <c r="G6725" i="5" s="1"/>
  <c r="H6725" i="5" s="1"/>
  <c r="D6721" i="5"/>
  <c r="D6717" i="5"/>
  <c r="F6717" i="5" s="1"/>
  <c r="G6717" i="5" s="1"/>
  <c r="H6717" i="5" s="1"/>
  <c r="D6713" i="5"/>
  <c r="F6713" i="5" s="1"/>
  <c r="G6713" i="5" s="1"/>
  <c r="H6713" i="5" s="1"/>
  <c r="D6709" i="5"/>
  <c r="F6709" i="5" s="1"/>
  <c r="G6709" i="5" s="1"/>
  <c r="H6709" i="5" s="1"/>
  <c r="D6705" i="5"/>
  <c r="F6705" i="5" s="1"/>
  <c r="G6705" i="5" s="1"/>
  <c r="D6701" i="5"/>
  <c r="F6701" i="5" s="1"/>
  <c r="G6701" i="5" s="1"/>
  <c r="H6701" i="5" s="1"/>
  <c r="D6697" i="5"/>
  <c r="F6697" i="5" s="1"/>
  <c r="G6697" i="5" s="1"/>
  <c r="H6697" i="5" s="1"/>
  <c r="D6693" i="5"/>
  <c r="F6693" i="5" s="1"/>
  <c r="G6693" i="5" s="1"/>
  <c r="H6693" i="5" s="1"/>
  <c r="D6689" i="5"/>
  <c r="F6689" i="5" s="1"/>
  <c r="G6689" i="5" s="1"/>
  <c r="D6685" i="5"/>
  <c r="F6685" i="5" s="1"/>
  <c r="G6685" i="5" s="1"/>
  <c r="H6685" i="5" s="1"/>
  <c r="D6681" i="5"/>
  <c r="F6681" i="5" s="1"/>
  <c r="G6681" i="5" s="1"/>
  <c r="H6681" i="5" s="1"/>
  <c r="D6677" i="5"/>
  <c r="F6677" i="5" s="1"/>
  <c r="G6677" i="5" s="1"/>
  <c r="H6677" i="5" s="1"/>
  <c r="D6673" i="5"/>
  <c r="F6673" i="5" s="1"/>
  <c r="G6673" i="5" s="1"/>
  <c r="D6669" i="5"/>
  <c r="F6669" i="5" s="1"/>
  <c r="G6669" i="5" s="1"/>
  <c r="H6669" i="5" s="1"/>
  <c r="D6665" i="5"/>
  <c r="F6665" i="5" s="1"/>
  <c r="G6665" i="5" s="1"/>
  <c r="H6665" i="5" s="1"/>
  <c r="D6661" i="5"/>
  <c r="D6657" i="5"/>
  <c r="F6657" i="5" s="1"/>
  <c r="G6657" i="5" s="1"/>
  <c r="D6653" i="5"/>
  <c r="F6653" i="5" s="1"/>
  <c r="G6653" i="5" s="1"/>
  <c r="H6653" i="5" s="1"/>
  <c r="D6649" i="5"/>
  <c r="F6649" i="5" s="1"/>
  <c r="G6649" i="5" s="1"/>
  <c r="H6649" i="5" s="1"/>
  <c r="D6645" i="5"/>
  <c r="F6645" i="5" s="1"/>
  <c r="G6645" i="5" s="1"/>
  <c r="H6645" i="5" s="1"/>
  <c r="D6641" i="5"/>
  <c r="F6641" i="5" s="1"/>
  <c r="G6641" i="5" s="1"/>
  <c r="D6637" i="5"/>
  <c r="F6637" i="5" s="1"/>
  <c r="G6637" i="5" s="1"/>
  <c r="H6637" i="5" s="1"/>
  <c r="D6633" i="5"/>
  <c r="F6633" i="5" s="1"/>
  <c r="G6633" i="5" s="1"/>
  <c r="H6633" i="5" s="1"/>
  <c r="D6629" i="5"/>
  <c r="D6625" i="5"/>
  <c r="F6625" i="5" s="1"/>
  <c r="G6625" i="5" s="1"/>
  <c r="H6625" i="5" s="1"/>
  <c r="D6621" i="5"/>
  <c r="F6621" i="5" s="1"/>
  <c r="G6621" i="5" s="1"/>
  <c r="H6621" i="5" s="1"/>
  <c r="D6617" i="5"/>
  <c r="D6613" i="5"/>
  <c r="F6613" i="5" s="1"/>
  <c r="G6613" i="5" s="1"/>
  <c r="H6613" i="5" s="1"/>
  <c r="D6609" i="5"/>
  <c r="F6609" i="5" s="1"/>
  <c r="G6609" i="5" s="1"/>
  <c r="H6609" i="5" s="1"/>
  <c r="D6605" i="5"/>
  <c r="F6605" i="5" s="1"/>
  <c r="G6605" i="5" s="1"/>
  <c r="H6605" i="5" s="1"/>
  <c r="D6601" i="5"/>
  <c r="D6597" i="5"/>
  <c r="F6597" i="5" s="1"/>
  <c r="G6597" i="5" s="1"/>
  <c r="H6597" i="5" s="1"/>
  <c r="D6593" i="5"/>
  <c r="F6593" i="5" s="1"/>
  <c r="G6593" i="5" s="1"/>
  <c r="H6593" i="5" s="1"/>
  <c r="D6589" i="5"/>
  <c r="F6589" i="5" s="1"/>
  <c r="G6589" i="5" s="1"/>
  <c r="H6589" i="5" s="1"/>
  <c r="D6585" i="5"/>
  <c r="D6581" i="5"/>
  <c r="F6581" i="5" s="1"/>
  <c r="G6581" i="5" s="1"/>
  <c r="H6581" i="5" s="1"/>
  <c r="D6577" i="5"/>
  <c r="F6577" i="5" s="1"/>
  <c r="G6577" i="5" s="1"/>
  <c r="H6577" i="5" s="1"/>
  <c r="D6573" i="5"/>
  <c r="F6573" i="5" s="1"/>
  <c r="G6573" i="5" s="1"/>
  <c r="H6573" i="5" s="1"/>
  <c r="D6569" i="5"/>
  <c r="D6565" i="5"/>
  <c r="F6565" i="5" s="1"/>
  <c r="G6565" i="5" s="1"/>
  <c r="H6565" i="5" s="1"/>
  <c r="D6561" i="5"/>
  <c r="F6561" i="5" s="1"/>
  <c r="G6561" i="5" s="1"/>
  <c r="H6561" i="5" s="1"/>
  <c r="D6557" i="5"/>
  <c r="F6557" i="5" s="1"/>
  <c r="G6557" i="5" s="1"/>
  <c r="H6557" i="5" s="1"/>
  <c r="D6553" i="5"/>
  <c r="D6549" i="5"/>
  <c r="F6549" i="5" s="1"/>
  <c r="G6549" i="5" s="1"/>
  <c r="H6549" i="5" s="1"/>
  <c r="D6545" i="5"/>
  <c r="F6545" i="5" s="1"/>
  <c r="G6545" i="5" s="1"/>
  <c r="H6545" i="5" s="1"/>
  <c r="D6541" i="5"/>
  <c r="F6541" i="5" s="1"/>
  <c r="G6541" i="5" s="1"/>
  <c r="H6541" i="5" s="1"/>
  <c r="D6537" i="5"/>
  <c r="D6533" i="5"/>
  <c r="F6533" i="5" s="1"/>
  <c r="G6533" i="5" s="1"/>
  <c r="H6533" i="5" s="1"/>
  <c r="D6529" i="5"/>
  <c r="F6529" i="5" s="1"/>
  <c r="G6529" i="5" s="1"/>
  <c r="H6529" i="5" s="1"/>
  <c r="D6525" i="5"/>
  <c r="F6525" i="5" s="1"/>
  <c r="G6525" i="5" s="1"/>
  <c r="H6525" i="5" s="1"/>
  <c r="D6521" i="5"/>
  <c r="D6517" i="5"/>
  <c r="F6517" i="5" s="1"/>
  <c r="G6517" i="5" s="1"/>
  <c r="H6517" i="5" s="1"/>
  <c r="D6513" i="5"/>
  <c r="F6513" i="5" s="1"/>
  <c r="G6513" i="5" s="1"/>
  <c r="H6513" i="5" s="1"/>
  <c r="D6509" i="5"/>
  <c r="F6509" i="5" s="1"/>
  <c r="G6509" i="5" s="1"/>
  <c r="H6509" i="5" s="1"/>
  <c r="D6505" i="5"/>
  <c r="D6501" i="5"/>
  <c r="F6501" i="5" s="1"/>
  <c r="G6501" i="5" s="1"/>
  <c r="H6501" i="5" s="1"/>
  <c r="D6497" i="5"/>
  <c r="F6497" i="5" s="1"/>
  <c r="G6497" i="5" s="1"/>
  <c r="H6497" i="5" s="1"/>
  <c r="D6493" i="5"/>
  <c r="F6493" i="5" s="1"/>
  <c r="G6493" i="5" s="1"/>
  <c r="H6493" i="5" s="1"/>
  <c r="D6489" i="5"/>
  <c r="D6485" i="5"/>
  <c r="D6481" i="5"/>
  <c r="F6481" i="5" s="1"/>
  <c r="G6481" i="5" s="1"/>
  <c r="H6481" i="5" s="1"/>
  <c r="D6477" i="5"/>
  <c r="F6477" i="5" s="1"/>
  <c r="G6477" i="5" s="1"/>
  <c r="H6477" i="5" s="1"/>
  <c r="D6473" i="5"/>
  <c r="D6469" i="5"/>
  <c r="F6469" i="5" s="1"/>
  <c r="G6469" i="5" s="1"/>
  <c r="H6469" i="5" s="1"/>
  <c r="D6465" i="5"/>
  <c r="F6465" i="5" s="1"/>
  <c r="G6465" i="5" s="1"/>
  <c r="H6465" i="5" s="1"/>
  <c r="D6461" i="5"/>
  <c r="F6461" i="5" s="1"/>
  <c r="G6461" i="5" s="1"/>
  <c r="H6461" i="5" s="1"/>
  <c r="D6457" i="5"/>
  <c r="D6453" i="5"/>
  <c r="F6453" i="5" s="1"/>
  <c r="G6453" i="5" s="1"/>
  <c r="H6453" i="5" s="1"/>
  <c r="D6449" i="5"/>
  <c r="F6449" i="5" s="1"/>
  <c r="G6449" i="5" s="1"/>
  <c r="H6449" i="5" s="1"/>
  <c r="D6445" i="5"/>
  <c r="F6445" i="5" s="1"/>
  <c r="G6445" i="5" s="1"/>
  <c r="H6445" i="5" s="1"/>
  <c r="D6441" i="5"/>
  <c r="F6441" i="5" s="1"/>
  <c r="G6441" i="5" s="1"/>
  <c r="D6437" i="5"/>
  <c r="F6437" i="5" s="1"/>
  <c r="G6437" i="5" s="1"/>
  <c r="H6437" i="5" s="1"/>
  <c r="D6433" i="5"/>
  <c r="F6433" i="5" s="1"/>
  <c r="G6433" i="5" s="1"/>
  <c r="H6433" i="5" s="1"/>
  <c r="D6429" i="5"/>
  <c r="F6429" i="5" s="1"/>
  <c r="G6429" i="5" s="1"/>
  <c r="D6425" i="5"/>
  <c r="D6421" i="5"/>
  <c r="D6417" i="5"/>
  <c r="F6417" i="5" s="1"/>
  <c r="G6417" i="5" s="1"/>
  <c r="H6417" i="5" s="1"/>
  <c r="D6413" i="5"/>
  <c r="F6413" i="5" s="1"/>
  <c r="G6413" i="5" s="1"/>
  <c r="H6413" i="5" s="1"/>
  <c r="D6409" i="5"/>
  <c r="F6409" i="5" s="1"/>
  <c r="G6409" i="5" s="1"/>
  <c r="D6405" i="5"/>
  <c r="F6405" i="5" s="1"/>
  <c r="G6405" i="5" s="1"/>
  <c r="H6405" i="5" s="1"/>
  <c r="D6401" i="5"/>
  <c r="F6401" i="5" s="1"/>
  <c r="G6401" i="5" s="1"/>
  <c r="H6401" i="5" s="1"/>
  <c r="D6397" i="5"/>
  <c r="F6397" i="5" s="1"/>
  <c r="G6397" i="5" s="1"/>
  <c r="H6397" i="5" s="1"/>
  <c r="D6393" i="5"/>
  <c r="F6393" i="5" s="1"/>
  <c r="G6393" i="5" s="1"/>
  <c r="H6393" i="5" s="1"/>
  <c r="D6389" i="5"/>
  <c r="F6389" i="5" s="1"/>
  <c r="G6389" i="5" s="1"/>
  <c r="H6389" i="5" s="1"/>
  <c r="D6385" i="5"/>
  <c r="F6385" i="5" s="1"/>
  <c r="G6385" i="5" s="1"/>
  <c r="H6385" i="5" s="1"/>
  <c r="D6381" i="5"/>
  <c r="F6381" i="5" s="1"/>
  <c r="G6381" i="5" s="1"/>
  <c r="H6381" i="5" s="1"/>
  <c r="D6377" i="5"/>
  <c r="F6377" i="5" s="1"/>
  <c r="G6377" i="5" s="1"/>
  <c r="H6377" i="5" s="1"/>
  <c r="D6373" i="5"/>
  <c r="F6373" i="5" s="1"/>
  <c r="G6373" i="5" s="1"/>
  <c r="H6373" i="5" s="1"/>
  <c r="D6369" i="5"/>
  <c r="F6369" i="5" s="1"/>
  <c r="G6369" i="5" s="1"/>
  <c r="H6369" i="5" s="1"/>
  <c r="D6365" i="5"/>
  <c r="F6365" i="5" s="1"/>
  <c r="G6365" i="5" s="1"/>
  <c r="H6365" i="5" s="1"/>
  <c r="D6361" i="5"/>
  <c r="D6357" i="5"/>
  <c r="F6357" i="5" s="1"/>
  <c r="G6357" i="5" s="1"/>
  <c r="H6357" i="5" s="1"/>
  <c r="D6353" i="5"/>
  <c r="F6353" i="5" s="1"/>
  <c r="G6353" i="5" s="1"/>
  <c r="H6353" i="5" s="1"/>
  <c r="D6349" i="5"/>
  <c r="F6349" i="5" s="1"/>
  <c r="G6349" i="5" s="1"/>
  <c r="H6349" i="5" s="1"/>
  <c r="D6345" i="5"/>
  <c r="F6345" i="5" s="1"/>
  <c r="G6345" i="5" s="1"/>
  <c r="D6341" i="5"/>
  <c r="F6341" i="5" s="1"/>
  <c r="G6341" i="5" s="1"/>
  <c r="H6341" i="5" s="1"/>
  <c r="D6337" i="5"/>
  <c r="F6337" i="5" s="1"/>
  <c r="G6337" i="5" s="1"/>
  <c r="H6337" i="5" s="1"/>
  <c r="D6333" i="5"/>
  <c r="F6333" i="5" s="1"/>
  <c r="G6333" i="5" s="1"/>
  <c r="H6333" i="5" s="1"/>
  <c r="D6329" i="5"/>
  <c r="D6325" i="5"/>
  <c r="F6325" i="5" s="1"/>
  <c r="G6325" i="5" s="1"/>
  <c r="D6321" i="5"/>
  <c r="F6321" i="5" s="1"/>
  <c r="G6321" i="5" s="1"/>
  <c r="H6321" i="5" s="1"/>
  <c r="D6317" i="5"/>
  <c r="F6317" i="5" s="1"/>
  <c r="G6317" i="5" s="1"/>
  <c r="H6317" i="5" s="1"/>
  <c r="D6313" i="5"/>
  <c r="D6309" i="5"/>
  <c r="F6309" i="5" s="1"/>
  <c r="G6309" i="5" s="1"/>
  <c r="D6305" i="5"/>
  <c r="F6305" i="5" s="1"/>
  <c r="G6305" i="5" s="1"/>
  <c r="H6305" i="5" s="1"/>
  <c r="D6301" i="5"/>
  <c r="F6301" i="5" s="1"/>
  <c r="G6301" i="5" s="1"/>
  <c r="H6301" i="5" s="1"/>
  <c r="D6297" i="5"/>
  <c r="D6293" i="5"/>
  <c r="F6293" i="5" s="1"/>
  <c r="G6293" i="5" s="1"/>
  <c r="D6289" i="5"/>
  <c r="F6289" i="5" s="1"/>
  <c r="G6289" i="5" s="1"/>
  <c r="H6289" i="5" s="1"/>
  <c r="D6285" i="5"/>
  <c r="F6285" i="5" s="1"/>
  <c r="G6285" i="5" s="1"/>
  <c r="H6285" i="5" s="1"/>
  <c r="D6281" i="5"/>
  <c r="D6277" i="5"/>
  <c r="F6277" i="5" s="1"/>
  <c r="G6277" i="5" s="1"/>
  <c r="D6273" i="5"/>
  <c r="D6269" i="5"/>
  <c r="F6269" i="5" s="1"/>
  <c r="G6269" i="5" s="1"/>
  <c r="H6269" i="5" s="1"/>
  <c r="D6265" i="5"/>
  <c r="D6261" i="5"/>
  <c r="F6261" i="5" s="1"/>
  <c r="G6261" i="5" s="1"/>
  <c r="H6261" i="5" s="1"/>
  <c r="D6257" i="5"/>
  <c r="D6253" i="5"/>
  <c r="D6249" i="5"/>
  <c r="F6249" i="5" s="1"/>
  <c r="G6249" i="5" s="1"/>
  <c r="H6249" i="5" s="1"/>
  <c r="D6245" i="5"/>
  <c r="F6245" i="5" s="1"/>
  <c r="G6245" i="5" s="1"/>
  <c r="H6245" i="5" s="1"/>
  <c r="D6241" i="5"/>
  <c r="D6237" i="5"/>
  <c r="D6233" i="5"/>
  <c r="D6229" i="5"/>
  <c r="F6229" i="5" s="1"/>
  <c r="G6229" i="5" s="1"/>
  <c r="H6229" i="5" s="1"/>
  <c r="D6225" i="5"/>
  <c r="F6225" i="5" s="1"/>
  <c r="G6225" i="5" s="1"/>
  <c r="H6225" i="5" s="1"/>
  <c r="D6221" i="5"/>
  <c r="D6217" i="5"/>
  <c r="F6217" i="5" s="1"/>
  <c r="G6217" i="5" s="1"/>
  <c r="H6217" i="5" s="1"/>
  <c r="D6213" i="5"/>
  <c r="F6213" i="5" s="1"/>
  <c r="G6213" i="5" s="1"/>
  <c r="H6213" i="5" s="1"/>
  <c r="D6209" i="5"/>
  <c r="D6205" i="5"/>
  <c r="D6201" i="5"/>
  <c r="D6197" i="5"/>
  <c r="F6197" i="5" s="1"/>
  <c r="G6197" i="5" s="1"/>
  <c r="H6197" i="5" s="1"/>
  <c r="D6193" i="5"/>
  <c r="F6193" i="5" s="1"/>
  <c r="G6193" i="5" s="1"/>
  <c r="H6193" i="5" s="1"/>
  <c r="D6189" i="5"/>
  <c r="D6185" i="5"/>
  <c r="F6185" i="5" s="1"/>
  <c r="G6185" i="5" s="1"/>
  <c r="H6185" i="5" s="1"/>
  <c r="D6181" i="5"/>
  <c r="F6181" i="5" s="1"/>
  <c r="G6181" i="5" s="1"/>
  <c r="H6181" i="5" s="1"/>
  <c r="D6177" i="5"/>
  <c r="D6173" i="5"/>
  <c r="D6169" i="5"/>
  <c r="D6165" i="5"/>
  <c r="F6165" i="5" s="1"/>
  <c r="G6165" i="5" s="1"/>
  <c r="H6165" i="5" s="1"/>
  <c r="D6161" i="5"/>
  <c r="F6161" i="5" s="1"/>
  <c r="G6161" i="5" s="1"/>
  <c r="H6161" i="5" s="1"/>
  <c r="D6157" i="5"/>
  <c r="D6153" i="5"/>
  <c r="F6153" i="5" s="1"/>
  <c r="G6153" i="5" s="1"/>
  <c r="H6153" i="5" s="1"/>
  <c r="D6149" i="5"/>
  <c r="F6149" i="5" s="1"/>
  <c r="G6149" i="5" s="1"/>
  <c r="H6149" i="5" s="1"/>
  <c r="D6145" i="5"/>
  <c r="D6141" i="5"/>
  <c r="D6137" i="5"/>
  <c r="D6133" i="5"/>
  <c r="F6133" i="5" s="1"/>
  <c r="G6133" i="5" s="1"/>
  <c r="H6133" i="5" s="1"/>
  <c r="D6129" i="5"/>
  <c r="F6129" i="5" s="1"/>
  <c r="G6129" i="5" s="1"/>
  <c r="H6129" i="5" s="1"/>
  <c r="D6125" i="5"/>
  <c r="D6121" i="5"/>
  <c r="F6121" i="5" s="1"/>
  <c r="G6121" i="5" s="1"/>
  <c r="H6121" i="5" s="1"/>
  <c r="D6117" i="5"/>
  <c r="F6117" i="5" s="1"/>
  <c r="G6117" i="5" s="1"/>
  <c r="H6117" i="5" s="1"/>
  <c r="D6113" i="5"/>
  <c r="F6113" i="5" s="1"/>
  <c r="G6113" i="5" s="1"/>
  <c r="H6113" i="5" s="1"/>
  <c r="D6109" i="5"/>
  <c r="D6105" i="5"/>
  <c r="F6105" i="5" s="1"/>
  <c r="G6105" i="5" s="1"/>
  <c r="H6105" i="5" s="1"/>
  <c r="D6101" i="5"/>
  <c r="F6101" i="5" s="1"/>
  <c r="G6101" i="5" s="1"/>
  <c r="D6097" i="5"/>
  <c r="F6097" i="5" s="1"/>
  <c r="G6097" i="5" s="1"/>
  <c r="H6097" i="5" s="1"/>
  <c r="D6093" i="5"/>
  <c r="D6089" i="5"/>
  <c r="F6089" i="5" s="1"/>
  <c r="G6089" i="5" s="1"/>
  <c r="H6089" i="5" s="1"/>
  <c r="D6085" i="5"/>
  <c r="F6085" i="5" s="1"/>
  <c r="G6085" i="5" s="1"/>
  <c r="H6085" i="5" s="1"/>
  <c r="D6081" i="5"/>
  <c r="F6081" i="5" s="1"/>
  <c r="G6081" i="5" s="1"/>
  <c r="H6081" i="5" s="1"/>
  <c r="D6077" i="5"/>
  <c r="D6073" i="5"/>
  <c r="F6073" i="5" s="1"/>
  <c r="G6073" i="5" s="1"/>
  <c r="H6073" i="5" s="1"/>
  <c r="D6069" i="5"/>
  <c r="D6065" i="5"/>
  <c r="F6065" i="5" s="1"/>
  <c r="G6065" i="5" s="1"/>
  <c r="H6065" i="5" s="1"/>
  <c r="D6061" i="5"/>
  <c r="D6057" i="5"/>
  <c r="F6057" i="5" s="1"/>
  <c r="G6057" i="5" s="1"/>
  <c r="H6057" i="5" s="1"/>
  <c r="D6053" i="5"/>
  <c r="F6053" i="5" s="1"/>
  <c r="G6053" i="5" s="1"/>
  <c r="H6053" i="5" s="1"/>
  <c r="D6049" i="5"/>
  <c r="F6049" i="5" s="1"/>
  <c r="G6049" i="5" s="1"/>
  <c r="H6049" i="5" s="1"/>
  <c r="D6045" i="5"/>
  <c r="D6041" i="5"/>
  <c r="F6041" i="5" s="1"/>
  <c r="G6041" i="5" s="1"/>
  <c r="H6041" i="5" s="1"/>
  <c r="D6037" i="5"/>
  <c r="F6037" i="5" s="1"/>
  <c r="G6037" i="5" s="1"/>
  <c r="H6037" i="5" s="1"/>
  <c r="D6033" i="5"/>
  <c r="F6033" i="5" s="1"/>
  <c r="G6033" i="5" s="1"/>
  <c r="H6033" i="5" s="1"/>
  <c r="D6029" i="5"/>
  <c r="D6025" i="5"/>
  <c r="F6025" i="5" s="1"/>
  <c r="G6025" i="5" s="1"/>
  <c r="H6025" i="5" s="1"/>
  <c r="D6021" i="5"/>
  <c r="F6021" i="5" s="1"/>
  <c r="G6021" i="5" s="1"/>
  <c r="H6021" i="5" s="1"/>
  <c r="D6017" i="5"/>
  <c r="F6017" i="5" s="1"/>
  <c r="G6017" i="5" s="1"/>
  <c r="H6017" i="5" s="1"/>
  <c r="D6013" i="5"/>
  <c r="D6009" i="5"/>
  <c r="D6005" i="5"/>
  <c r="F6005" i="5" s="1"/>
  <c r="G6005" i="5" s="1"/>
  <c r="D6001" i="5"/>
  <c r="D5997" i="5"/>
  <c r="D5993" i="5"/>
  <c r="D5989" i="5"/>
  <c r="F5989" i="5" s="1"/>
  <c r="G5989" i="5" s="1"/>
  <c r="D5985" i="5"/>
  <c r="D5981" i="5"/>
  <c r="D5977" i="5"/>
  <c r="D5973" i="5"/>
  <c r="F5973" i="5" s="1"/>
  <c r="G5973" i="5" s="1"/>
  <c r="D5969" i="5"/>
  <c r="D5965" i="5"/>
  <c r="D5961" i="5"/>
  <c r="D5957" i="5"/>
  <c r="F5957" i="5" s="1"/>
  <c r="G5957" i="5" s="1"/>
  <c r="D5953" i="5"/>
  <c r="D5949" i="5"/>
  <c r="D5945" i="5"/>
  <c r="F5945" i="5" s="1"/>
  <c r="G5945" i="5" s="1"/>
  <c r="H5945" i="5" s="1"/>
  <c r="D5941" i="5"/>
  <c r="F5941" i="5" s="1"/>
  <c r="G5941" i="5" s="1"/>
  <c r="D5937" i="5"/>
  <c r="D5933" i="5"/>
  <c r="D5929" i="5"/>
  <c r="F5929" i="5" s="1"/>
  <c r="G5929" i="5" s="1"/>
  <c r="H5929" i="5" s="1"/>
  <c r="D5925" i="5"/>
  <c r="F5925" i="5" s="1"/>
  <c r="G5925" i="5" s="1"/>
  <c r="D5921" i="5"/>
  <c r="F5921" i="5" s="1"/>
  <c r="G5921" i="5" s="1"/>
  <c r="H5921" i="5" s="1"/>
  <c r="D5917" i="5"/>
  <c r="D5913" i="5"/>
  <c r="F5913" i="5" s="1"/>
  <c r="G5913" i="5" s="1"/>
  <c r="H5913" i="5" s="1"/>
  <c r="D5909" i="5"/>
  <c r="F5909" i="5" s="1"/>
  <c r="G5909" i="5" s="1"/>
  <c r="D5905" i="5"/>
  <c r="F5905" i="5" s="1"/>
  <c r="G5905" i="5" s="1"/>
  <c r="H5905" i="5" s="1"/>
  <c r="D5901" i="5"/>
  <c r="D5897" i="5"/>
  <c r="F5897" i="5" s="1"/>
  <c r="G5897" i="5" s="1"/>
  <c r="H5897" i="5" s="1"/>
  <c r="D5893" i="5"/>
  <c r="F5893" i="5" s="1"/>
  <c r="G5893" i="5" s="1"/>
  <c r="D5889" i="5"/>
  <c r="F5889" i="5" s="1"/>
  <c r="G5889" i="5" s="1"/>
  <c r="H5889" i="5" s="1"/>
  <c r="D5885" i="5"/>
  <c r="D5881" i="5"/>
  <c r="D5877" i="5"/>
  <c r="D5873" i="5"/>
  <c r="F5873" i="5" s="1"/>
  <c r="G5873" i="5" s="1"/>
  <c r="H5873" i="5" s="1"/>
  <c r="D5869" i="5"/>
  <c r="D5865" i="5"/>
  <c r="D5861" i="5"/>
  <c r="F5861" i="5" s="1"/>
  <c r="G5861" i="5" s="1"/>
  <c r="D5857" i="5"/>
  <c r="F5857" i="5" s="1"/>
  <c r="G5857" i="5" s="1"/>
  <c r="H5857" i="5" s="1"/>
  <c r="D5853" i="5"/>
  <c r="D5849" i="5"/>
  <c r="F5849" i="5" s="1"/>
  <c r="G5849" i="5" s="1"/>
  <c r="H5849" i="5" s="1"/>
  <c r="D5845" i="5"/>
  <c r="F5845" i="5" s="1"/>
  <c r="G5845" i="5" s="1"/>
  <c r="D5841" i="5"/>
  <c r="F5841" i="5" s="1"/>
  <c r="G5841" i="5" s="1"/>
  <c r="H5841" i="5" s="1"/>
  <c r="D5837" i="5"/>
  <c r="D5833" i="5"/>
  <c r="F5833" i="5" s="1"/>
  <c r="G5833" i="5" s="1"/>
  <c r="H5833" i="5" s="1"/>
  <c r="D5829" i="5"/>
  <c r="F5829" i="5" s="1"/>
  <c r="G5829" i="5" s="1"/>
  <c r="D5825" i="5"/>
  <c r="F5825" i="5" s="1"/>
  <c r="G5825" i="5" s="1"/>
  <c r="H5825" i="5" s="1"/>
  <c r="D5821" i="5"/>
  <c r="D5817" i="5"/>
  <c r="D5813" i="5"/>
  <c r="D5809" i="5"/>
  <c r="F5809" i="5" s="1"/>
  <c r="G5809" i="5" s="1"/>
  <c r="H5809" i="5" s="1"/>
  <c r="D5805" i="5"/>
  <c r="D5801" i="5"/>
  <c r="D5797" i="5"/>
  <c r="D5793" i="5"/>
  <c r="F5793" i="5" s="1"/>
  <c r="G5793" i="5" s="1"/>
  <c r="H5793" i="5" s="1"/>
  <c r="D5789" i="5"/>
  <c r="D5785" i="5"/>
  <c r="F5785" i="5" s="1"/>
  <c r="G5785" i="5" s="1"/>
  <c r="H5785" i="5" s="1"/>
  <c r="D5781" i="5"/>
  <c r="F5781" i="5" s="1"/>
  <c r="G5781" i="5" s="1"/>
  <c r="D5777" i="5"/>
  <c r="F5777" i="5" s="1"/>
  <c r="G5777" i="5" s="1"/>
  <c r="H5777" i="5" s="1"/>
  <c r="D5773" i="5"/>
  <c r="D5769" i="5"/>
  <c r="F5769" i="5" s="1"/>
  <c r="G5769" i="5" s="1"/>
  <c r="H5769" i="5" s="1"/>
  <c r="D5765" i="5"/>
  <c r="D5761" i="5"/>
  <c r="F5761" i="5" s="1"/>
  <c r="G5761" i="5" s="1"/>
  <c r="H5761" i="5" s="1"/>
  <c r="D5757" i="5"/>
  <c r="D5753" i="5"/>
  <c r="D5749" i="5"/>
  <c r="F5749" i="5" s="1"/>
  <c r="G5749" i="5" s="1"/>
  <c r="D5745" i="5"/>
  <c r="F5745" i="5" s="1"/>
  <c r="G5745" i="5" s="1"/>
  <c r="H5745" i="5" s="1"/>
  <c r="D5741" i="5"/>
  <c r="D5737" i="5"/>
  <c r="D5733" i="5"/>
  <c r="F5733" i="5" s="1"/>
  <c r="G5733" i="5" s="1"/>
  <c r="D5729" i="5"/>
  <c r="F5729" i="5" s="1"/>
  <c r="G5729" i="5" s="1"/>
  <c r="H5729" i="5" s="1"/>
  <c r="D5725" i="5"/>
  <c r="D5721" i="5"/>
  <c r="F5721" i="5" s="1"/>
  <c r="G5721" i="5" s="1"/>
  <c r="H5721" i="5" s="1"/>
  <c r="D5717" i="5"/>
  <c r="D5713" i="5"/>
  <c r="F5713" i="5" s="1"/>
  <c r="G5713" i="5" s="1"/>
  <c r="H5713" i="5" s="1"/>
  <c r="D5709" i="5"/>
  <c r="F5709" i="5" s="1"/>
  <c r="G5709" i="5" s="1"/>
  <c r="H5709" i="5" s="1"/>
  <c r="D5705" i="5"/>
  <c r="F5705" i="5" s="1"/>
  <c r="G5705" i="5" s="1"/>
  <c r="H5705" i="5" s="1"/>
  <c r="D5701" i="5"/>
  <c r="F5701" i="5" s="1"/>
  <c r="G5701" i="5" s="1"/>
  <c r="H5701" i="5" s="1"/>
  <c r="D5697" i="5"/>
  <c r="F5697" i="5" s="1"/>
  <c r="G5697" i="5" s="1"/>
  <c r="H5697" i="5" s="1"/>
  <c r="D5693" i="5"/>
  <c r="F5693" i="5" s="1"/>
  <c r="G5693" i="5" s="1"/>
  <c r="H5693" i="5" s="1"/>
  <c r="D5689" i="5"/>
  <c r="F5689" i="5" s="1"/>
  <c r="G5689" i="5" s="1"/>
  <c r="H5689" i="5" s="1"/>
  <c r="D5685" i="5"/>
  <c r="F5685" i="5" s="1"/>
  <c r="G5685" i="5" s="1"/>
  <c r="H5685" i="5" s="1"/>
  <c r="D5681" i="5"/>
  <c r="F5681" i="5" s="1"/>
  <c r="G5681" i="5" s="1"/>
  <c r="H5681" i="5" s="1"/>
  <c r="D5677" i="5"/>
  <c r="F5677" i="5" s="1"/>
  <c r="G5677" i="5" s="1"/>
  <c r="H5677" i="5" s="1"/>
  <c r="D5673" i="5"/>
  <c r="F5673" i="5" s="1"/>
  <c r="G5673" i="5" s="1"/>
  <c r="H5673" i="5" s="1"/>
  <c r="D5669" i="5"/>
  <c r="F5669" i="5" s="1"/>
  <c r="G5669" i="5" s="1"/>
  <c r="H5669" i="5" s="1"/>
  <c r="D5665" i="5"/>
  <c r="F5665" i="5" s="1"/>
  <c r="G5665" i="5" s="1"/>
  <c r="H5665" i="5" s="1"/>
  <c r="D5661" i="5"/>
  <c r="F5661" i="5" s="1"/>
  <c r="G5661" i="5" s="1"/>
  <c r="H5661" i="5" s="1"/>
  <c r="D5657" i="5"/>
  <c r="F5657" i="5" s="1"/>
  <c r="G5657" i="5" s="1"/>
  <c r="H5657" i="5" s="1"/>
  <c r="D5653" i="5"/>
  <c r="F5653" i="5" s="1"/>
  <c r="G5653" i="5" s="1"/>
  <c r="H5653" i="5" s="1"/>
  <c r="D5649" i="5"/>
  <c r="F5649" i="5" s="1"/>
  <c r="G5649" i="5" s="1"/>
  <c r="H5649" i="5" s="1"/>
  <c r="D5645" i="5"/>
  <c r="F5645" i="5" s="1"/>
  <c r="G5645" i="5" s="1"/>
  <c r="H5645" i="5" s="1"/>
  <c r="D5641" i="5"/>
  <c r="F5641" i="5" s="1"/>
  <c r="G5641" i="5" s="1"/>
  <c r="H5641" i="5" s="1"/>
  <c r="D5637" i="5"/>
  <c r="F5637" i="5" s="1"/>
  <c r="G5637" i="5" s="1"/>
  <c r="H5637" i="5" s="1"/>
  <c r="D5633" i="5"/>
  <c r="F5633" i="5" s="1"/>
  <c r="G5633" i="5" s="1"/>
  <c r="H5633" i="5" s="1"/>
  <c r="D5629" i="5"/>
  <c r="F5629" i="5" s="1"/>
  <c r="G5629" i="5" s="1"/>
  <c r="H5629" i="5" s="1"/>
  <c r="D5625" i="5"/>
  <c r="F5625" i="5" s="1"/>
  <c r="G5625" i="5" s="1"/>
  <c r="H5625" i="5" s="1"/>
  <c r="D5621" i="5"/>
  <c r="F5621" i="5" s="1"/>
  <c r="G5621" i="5" s="1"/>
  <c r="H5621" i="5" s="1"/>
  <c r="D5617" i="5"/>
  <c r="F5617" i="5" s="1"/>
  <c r="G5617" i="5" s="1"/>
  <c r="H5617" i="5" s="1"/>
  <c r="D5613" i="5"/>
  <c r="F5613" i="5" s="1"/>
  <c r="G5613" i="5" s="1"/>
  <c r="H5613" i="5" s="1"/>
  <c r="D5609" i="5"/>
  <c r="F5609" i="5" s="1"/>
  <c r="G5609" i="5" s="1"/>
  <c r="H5609" i="5" s="1"/>
  <c r="D5605" i="5"/>
  <c r="F5605" i="5" s="1"/>
  <c r="G5605" i="5" s="1"/>
  <c r="H5605" i="5" s="1"/>
  <c r="D5601" i="5"/>
  <c r="F5601" i="5" s="1"/>
  <c r="G5601" i="5" s="1"/>
  <c r="H5601" i="5" s="1"/>
  <c r="D5597" i="5"/>
  <c r="F5597" i="5" s="1"/>
  <c r="G5597" i="5" s="1"/>
  <c r="H5597" i="5" s="1"/>
  <c r="D5593" i="5"/>
  <c r="F5593" i="5" s="1"/>
  <c r="G5593" i="5" s="1"/>
  <c r="H5593" i="5" s="1"/>
  <c r="D5589" i="5"/>
  <c r="F5589" i="5" s="1"/>
  <c r="G5589" i="5" s="1"/>
  <c r="H5589" i="5" s="1"/>
  <c r="D5585" i="5"/>
  <c r="F5585" i="5" s="1"/>
  <c r="G5585" i="5" s="1"/>
  <c r="H5585" i="5" s="1"/>
  <c r="D5581" i="5"/>
  <c r="F5581" i="5" s="1"/>
  <c r="G5581" i="5" s="1"/>
  <c r="H5581" i="5" s="1"/>
  <c r="D5577" i="5"/>
  <c r="F5577" i="5" s="1"/>
  <c r="G5577" i="5" s="1"/>
  <c r="H5577" i="5" s="1"/>
  <c r="D5573" i="5"/>
  <c r="F5573" i="5" s="1"/>
  <c r="G5573" i="5" s="1"/>
  <c r="H5573" i="5" s="1"/>
  <c r="D5569" i="5"/>
  <c r="F5569" i="5" s="1"/>
  <c r="G5569" i="5" s="1"/>
  <c r="H5569" i="5" s="1"/>
  <c r="D5565" i="5"/>
  <c r="F5565" i="5" s="1"/>
  <c r="G5565" i="5" s="1"/>
  <c r="H5565" i="5" s="1"/>
  <c r="D5561" i="5"/>
  <c r="F5561" i="5" s="1"/>
  <c r="G5561" i="5" s="1"/>
  <c r="H5561" i="5" s="1"/>
  <c r="D5557" i="5"/>
  <c r="F5557" i="5" s="1"/>
  <c r="G5557" i="5" s="1"/>
  <c r="H5557" i="5" s="1"/>
  <c r="D5553" i="5"/>
  <c r="F5553" i="5" s="1"/>
  <c r="G5553" i="5" s="1"/>
  <c r="H5553" i="5" s="1"/>
  <c r="D5549" i="5"/>
  <c r="F5549" i="5" s="1"/>
  <c r="G5549" i="5" s="1"/>
  <c r="H5549" i="5" s="1"/>
  <c r="D5545" i="5"/>
  <c r="F5545" i="5" s="1"/>
  <c r="G5545" i="5" s="1"/>
  <c r="H5545" i="5" s="1"/>
  <c r="D5541" i="5"/>
  <c r="F5541" i="5" s="1"/>
  <c r="G5541" i="5" s="1"/>
  <c r="H5541" i="5" s="1"/>
  <c r="D5537" i="5"/>
  <c r="F5537" i="5" s="1"/>
  <c r="G5537" i="5" s="1"/>
  <c r="H5537" i="5" s="1"/>
  <c r="D5533" i="5"/>
  <c r="F5533" i="5" s="1"/>
  <c r="G5533" i="5" s="1"/>
  <c r="H5533" i="5" s="1"/>
  <c r="D5529" i="5"/>
  <c r="F5529" i="5" s="1"/>
  <c r="G5529" i="5" s="1"/>
  <c r="H5529" i="5" s="1"/>
  <c r="D5525" i="5"/>
  <c r="F5525" i="5" s="1"/>
  <c r="G5525" i="5" s="1"/>
  <c r="H5525" i="5" s="1"/>
  <c r="D5521" i="5"/>
  <c r="F5521" i="5" s="1"/>
  <c r="G5521" i="5" s="1"/>
  <c r="H5521" i="5" s="1"/>
  <c r="D5517" i="5"/>
  <c r="F5517" i="5" s="1"/>
  <c r="G5517" i="5" s="1"/>
  <c r="H5517" i="5" s="1"/>
  <c r="D5513" i="5"/>
  <c r="F5513" i="5" s="1"/>
  <c r="G5513" i="5" s="1"/>
  <c r="H5513" i="5" s="1"/>
  <c r="D5509" i="5"/>
  <c r="F5509" i="5" s="1"/>
  <c r="G5509" i="5" s="1"/>
  <c r="H5509" i="5" s="1"/>
  <c r="D5505" i="5"/>
  <c r="F5505" i="5" s="1"/>
  <c r="G5505" i="5" s="1"/>
  <c r="H5505" i="5" s="1"/>
  <c r="D5501" i="5"/>
  <c r="F5501" i="5" s="1"/>
  <c r="G5501" i="5" s="1"/>
  <c r="H5501" i="5" s="1"/>
  <c r="D5497" i="5"/>
  <c r="F5497" i="5" s="1"/>
  <c r="G5497" i="5" s="1"/>
  <c r="H5497" i="5" s="1"/>
  <c r="D5493" i="5"/>
  <c r="F5493" i="5" s="1"/>
  <c r="G5493" i="5" s="1"/>
  <c r="H5493" i="5" s="1"/>
  <c r="D5489" i="5"/>
  <c r="F5489" i="5" s="1"/>
  <c r="G5489" i="5" s="1"/>
  <c r="H5489" i="5" s="1"/>
  <c r="D5485" i="5"/>
  <c r="F5485" i="5" s="1"/>
  <c r="G5485" i="5" s="1"/>
  <c r="H5485" i="5" s="1"/>
  <c r="D5481" i="5"/>
  <c r="F5481" i="5" s="1"/>
  <c r="G5481" i="5" s="1"/>
  <c r="H5481" i="5" s="1"/>
  <c r="D5477" i="5"/>
  <c r="F5477" i="5" s="1"/>
  <c r="G5477" i="5" s="1"/>
  <c r="H5477" i="5" s="1"/>
  <c r="D5473" i="5"/>
  <c r="D5469" i="5"/>
  <c r="D5465" i="5"/>
  <c r="F5465" i="5" s="1"/>
  <c r="G5465" i="5" s="1"/>
  <c r="H5465" i="5" s="1"/>
  <c r="D5461" i="5"/>
  <c r="F5461" i="5" s="1"/>
  <c r="G5461" i="5" s="1"/>
  <c r="D5457" i="5"/>
  <c r="D5453" i="5"/>
  <c r="D5449" i="5"/>
  <c r="F5449" i="5" s="1"/>
  <c r="G5449" i="5" s="1"/>
  <c r="H5449" i="5" s="1"/>
  <c r="D5445" i="5"/>
  <c r="D5441" i="5"/>
  <c r="D5437" i="5"/>
  <c r="D5433" i="5"/>
  <c r="F5433" i="5" s="1"/>
  <c r="G5433" i="5" s="1"/>
  <c r="H5433" i="5" s="1"/>
  <c r="D5429" i="5"/>
  <c r="F5429" i="5" s="1"/>
  <c r="G5429" i="5" s="1"/>
  <c r="D5425" i="5"/>
  <c r="D5421" i="5"/>
  <c r="F5421" i="5" s="1"/>
  <c r="G5421" i="5" s="1"/>
  <c r="H5421" i="5" s="1"/>
  <c r="D5417" i="5"/>
  <c r="F5417" i="5" s="1"/>
  <c r="G5417" i="5" s="1"/>
  <c r="H5417" i="5" s="1"/>
  <c r="D5413" i="5"/>
  <c r="F5413" i="5" s="1"/>
  <c r="G5413" i="5" s="1"/>
  <c r="H5413" i="5" s="1"/>
  <c r="D5409" i="5"/>
  <c r="F5409" i="5" s="1"/>
  <c r="G5409" i="5" s="1"/>
  <c r="H5409" i="5" s="1"/>
  <c r="D5405" i="5"/>
  <c r="F5405" i="5" s="1"/>
  <c r="G5405" i="5" s="1"/>
  <c r="H5405" i="5" s="1"/>
  <c r="D5401" i="5"/>
  <c r="F5401" i="5" s="1"/>
  <c r="G5401" i="5" s="1"/>
  <c r="H5401" i="5" s="1"/>
  <c r="D5397" i="5"/>
  <c r="D5393" i="5"/>
  <c r="F5393" i="5" s="1"/>
  <c r="G5393" i="5" s="1"/>
  <c r="H5393" i="5" s="1"/>
  <c r="D5389" i="5"/>
  <c r="F5389" i="5" s="1"/>
  <c r="G5389" i="5" s="1"/>
  <c r="H5389" i="5" s="1"/>
  <c r="D5385" i="5"/>
  <c r="F5385" i="5" s="1"/>
  <c r="G5385" i="5" s="1"/>
  <c r="H5385" i="5" s="1"/>
  <c r="D5381" i="5"/>
  <c r="F5381" i="5" s="1"/>
  <c r="G5381" i="5" s="1"/>
  <c r="H5381" i="5" s="1"/>
  <c r="D5377" i="5"/>
  <c r="F5377" i="5" s="1"/>
  <c r="G5377" i="5" s="1"/>
  <c r="H5377" i="5" s="1"/>
  <c r="D5373" i="5"/>
  <c r="D5369" i="5"/>
  <c r="F5369" i="5" s="1"/>
  <c r="G5369" i="5" s="1"/>
  <c r="H5369" i="5" s="1"/>
  <c r="D5365" i="5"/>
  <c r="F5365" i="5" s="1"/>
  <c r="G5365" i="5" s="1"/>
  <c r="D5361" i="5"/>
  <c r="F5361" i="5" s="1"/>
  <c r="G5361" i="5" s="1"/>
  <c r="H5361" i="5" s="1"/>
  <c r="D5357" i="5"/>
  <c r="D5353" i="5"/>
  <c r="F5353" i="5" s="1"/>
  <c r="G5353" i="5" s="1"/>
  <c r="H5353" i="5" s="1"/>
  <c r="D5349" i="5"/>
  <c r="F5349" i="5" s="1"/>
  <c r="G5349" i="5" s="1"/>
  <c r="H5349" i="5" s="1"/>
  <c r="D5345" i="5"/>
  <c r="F5345" i="5" s="1"/>
  <c r="G5345" i="5" s="1"/>
  <c r="H5345" i="5" s="1"/>
  <c r="D5341" i="5"/>
  <c r="F5341" i="5" s="1"/>
  <c r="G5341" i="5" s="1"/>
  <c r="D5337" i="5"/>
  <c r="F5337" i="5" s="1"/>
  <c r="G5337" i="5" s="1"/>
  <c r="H5337" i="5" s="1"/>
  <c r="D5333" i="5"/>
  <c r="D5329" i="5"/>
  <c r="F5329" i="5" s="1"/>
  <c r="G5329" i="5" s="1"/>
  <c r="H5329" i="5" s="1"/>
  <c r="D5325" i="5"/>
  <c r="F5325" i="5" s="1"/>
  <c r="G5325" i="5" s="1"/>
  <c r="D5321" i="5"/>
  <c r="F5321" i="5" s="1"/>
  <c r="G5321" i="5" s="1"/>
  <c r="H5321" i="5" s="1"/>
  <c r="D5317" i="5"/>
  <c r="F5317" i="5" s="1"/>
  <c r="G5317" i="5" s="1"/>
  <c r="H5317" i="5" s="1"/>
  <c r="D5313" i="5"/>
  <c r="F5313" i="5" s="1"/>
  <c r="G5313" i="5" s="1"/>
  <c r="H5313" i="5" s="1"/>
  <c r="D5309" i="5"/>
  <c r="F5309" i="5" s="1"/>
  <c r="G5309" i="5" s="1"/>
  <c r="H5309" i="5" s="1"/>
  <c r="D5305" i="5"/>
  <c r="F5305" i="5" s="1"/>
  <c r="G5305" i="5" s="1"/>
  <c r="H5305" i="5" s="1"/>
  <c r="D5301" i="5"/>
  <c r="F5301" i="5" s="1"/>
  <c r="G5301" i="5" s="1"/>
  <c r="H5301" i="5" s="1"/>
  <c r="D5297" i="5"/>
  <c r="F5297" i="5" s="1"/>
  <c r="G5297" i="5" s="1"/>
  <c r="H5297" i="5" s="1"/>
  <c r="D5293" i="5"/>
  <c r="F5293" i="5" s="1"/>
  <c r="G5293" i="5" s="1"/>
  <c r="H5293" i="5" s="1"/>
  <c r="D5289" i="5"/>
  <c r="F5289" i="5" s="1"/>
  <c r="G5289" i="5" s="1"/>
  <c r="H5289" i="5" s="1"/>
  <c r="D5285" i="5"/>
  <c r="F5285" i="5" s="1"/>
  <c r="G5285" i="5" s="1"/>
  <c r="H5285" i="5" s="1"/>
  <c r="D5281" i="5"/>
  <c r="F5281" i="5" s="1"/>
  <c r="G5281" i="5" s="1"/>
  <c r="H5281" i="5" s="1"/>
  <c r="D5277" i="5"/>
  <c r="F5277" i="5" s="1"/>
  <c r="G5277" i="5" s="1"/>
  <c r="H5277" i="5" s="1"/>
  <c r="D5273" i="5"/>
  <c r="F5273" i="5" s="1"/>
  <c r="G5273" i="5" s="1"/>
  <c r="H5273" i="5" s="1"/>
  <c r="D5269" i="5"/>
  <c r="F5269" i="5" s="1"/>
  <c r="G5269" i="5" s="1"/>
  <c r="H5269" i="5" s="1"/>
  <c r="D5265" i="5"/>
  <c r="F5265" i="5" s="1"/>
  <c r="G5265" i="5" s="1"/>
  <c r="H5265" i="5" s="1"/>
  <c r="D5261" i="5"/>
  <c r="F5261" i="5" s="1"/>
  <c r="G5261" i="5" s="1"/>
  <c r="H5261" i="5" s="1"/>
  <c r="D5257" i="5"/>
  <c r="F5257" i="5" s="1"/>
  <c r="G5257" i="5" s="1"/>
  <c r="H5257" i="5" s="1"/>
  <c r="D5253" i="5"/>
  <c r="F5253" i="5" s="1"/>
  <c r="G5253" i="5" s="1"/>
  <c r="H5253" i="5" s="1"/>
  <c r="D5249" i="5"/>
  <c r="F5249" i="5" s="1"/>
  <c r="G5249" i="5" s="1"/>
  <c r="H5249" i="5" s="1"/>
  <c r="D5245" i="5"/>
  <c r="F5245" i="5" s="1"/>
  <c r="G5245" i="5" s="1"/>
  <c r="H5245" i="5" s="1"/>
  <c r="D5241" i="5"/>
  <c r="F5241" i="5" s="1"/>
  <c r="G5241" i="5" s="1"/>
  <c r="H5241" i="5" s="1"/>
  <c r="D5237" i="5"/>
  <c r="F5237" i="5" s="1"/>
  <c r="G5237" i="5" s="1"/>
  <c r="H5237" i="5" s="1"/>
  <c r="D5233" i="5"/>
  <c r="F5233" i="5" s="1"/>
  <c r="G5233" i="5" s="1"/>
  <c r="H5233" i="5" s="1"/>
  <c r="D5229" i="5"/>
  <c r="F5229" i="5" s="1"/>
  <c r="G5229" i="5" s="1"/>
  <c r="H5229" i="5" s="1"/>
  <c r="D5225" i="5"/>
  <c r="F5225" i="5" s="1"/>
  <c r="G5225" i="5" s="1"/>
  <c r="H5225" i="5" s="1"/>
  <c r="D5221" i="5"/>
  <c r="F5221" i="5" s="1"/>
  <c r="G5221" i="5" s="1"/>
  <c r="H5221" i="5" s="1"/>
  <c r="D5217" i="5"/>
  <c r="F5217" i="5" s="1"/>
  <c r="G5217" i="5" s="1"/>
  <c r="H5217" i="5" s="1"/>
  <c r="D5213" i="5"/>
  <c r="F5213" i="5" s="1"/>
  <c r="G5213" i="5" s="1"/>
  <c r="H5213" i="5" s="1"/>
  <c r="D5209" i="5"/>
  <c r="F5209" i="5" s="1"/>
  <c r="G5209" i="5" s="1"/>
  <c r="H5209" i="5" s="1"/>
  <c r="D5205" i="5"/>
  <c r="F5205" i="5" s="1"/>
  <c r="G5205" i="5" s="1"/>
  <c r="H5205" i="5" s="1"/>
  <c r="D5201" i="5"/>
  <c r="F5201" i="5" s="1"/>
  <c r="G5201" i="5" s="1"/>
  <c r="H5201" i="5" s="1"/>
  <c r="D5197" i="5"/>
  <c r="F5197" i="5" s="1"/>
  <c r="G5197" i="5" s="1"/>
  <c r="H5197" i="5" s="1"/>
  <c r="D5193" i="5"/>
  <c r="F5193" i="5" s="1"/>
  <c r="G5193" i="5" s="1"/>
  <c r="H5193" i="5" s="1"/>
  <c r="D5189" i="5"/>
  <c r="F5189" i="5" s="1"/>
  <c r="G5189" i="5" s="1"/>
  <c r="H5189" i="5" s="1"/>
  <c r="D5185" i="5"/>
  <c r="F5185" i="5" s="1"/>
  <c r="G5185" i="5" s="1"/>
  <c r="H5185" i="5" s="1"/>
  <c r="D5181" i="5"/>
  <c r="F5181" i="5" s="1"/>
  <c r="G5181" i="5" s="1"/>
  <c r="H5181" i="5" s="1"/>
  <c r="D5177" i="5"/>
  <c r="F5177" i="5" s="1"/>
  <c r="G5177" i="5" s="1"/>
  <c r="H5177" i="5" s="1"/>
  <c r="D5173" i="5"/>
  <c r="F5173" i="5" s="1"/>
  <c r="G5173" i="5" s="1"/>
  <c r="H5173" i="5" s="1"/>
  <c r="D5169" i="5"/>
  <c r="F5169" i="5" s="1"/>
  <c r="G5169" i="5" s="1"/>
  <c r="D5165" i="5"/>
  <c r="F5165" i="5" s="1"/>
  <c r="G5165" i="5" s="1"/>
  <c r="H5165" i="5" s="1"/>
  <c r="D5161" i="5"/>
  <c r="F5161" i="5" s="1"/>
  <c r="G5161" i="5" s="1"/>
  <c r="H5161" i="5" s="1"/>
  <c r="D5157" i="5"/>
  <c r="F5157" i="5" s="1"/>
  <c r="G5157" i="5" s="1"/>
  <c r="H5157" i="5" s="1"/>
  <c r="D5153" i="5"/>
  <c r="F5153" i="5" s="1"/>
  <c r="G5153" i="5" s="1"/>
  <c r="H5153" i="5" s="1"/>
  <c r="D5149" i="5"/>
  <c r="F5149" i="5" s="1"/>
  <c r="G5149" i="5" s="1"/>
  <c r="H5149" i="5" s="1"/>
  <c r="D5145" i="5"/>
  <c r="D5141" i="5"/>
  <c r="F5141" i="5" s="1"/>
  <c r="G5141" i="5" s="1"/>
  <c r="H5141" i="5" s="1"/>
  <c r="D5137" i="5"/>
  <c r="D5133" i="5"/>
  <c r="F5133" i="5" s="1"/>
  <c r="G5133" i="5" s="1"/>
  <c r="H5133" i="5" s="1"/>
  <c r="D5129" i="5"/>
  <c r="F5129" i="5" s="1"/>
  <c r="G5129" i="5" s="1"/>
  <c r="H5129" i="5" s="1"/>
  <c r="D5125" i="5"/>
  <c r="F5125" i="5" s="1"/>
  <c r="G5125" i="5" s="1"/>
  <c r="H5125" i="5" s="1"/>
  <c r="D5121" i="5"/>
  <c r="F5121" i="5" s="1"/>
  <c r="G5121" i="5" s="1"/>
  <c r="H5121" i="5" s="1"/>
  <c r="D5117" i="5"/>
  <c r="F5117" i="5" s="1"/>
  <c r="G5117" i="5" s="1"/>
  <c r="H5117" i="5" s="1"/>
  <c r="D5113" i="5"/>
  <c r="F5113" i="5" s="1"/>
  <c r="G5113" i="5" s="1"/>
  <c r="H5113" i="5" s="1"/>
  <c r="D5109" i="5"/>
  <c r="F5109" i="5" s="1"/>
  <c r="G5109" i="5" s="1"/>
  <c r="H5109" i="5" s="1"/>
  <c r="D5105" i="5"/>
  <c r="F5105" i="5" s="1"/>
  <c r="G5105" i="5" s="1"/>
  <c r="H5105" i="5" s="1"/>
  <c r="D5101" i="5"/>
  <c r="F5101" i="5" s="1"/>
  <c r="G5101" i="5" s="1"/>
  <c r="H5101" i="5" s="1"/>
  <c r="D5097" i="5"/>
  <c r="F5097" i="5" s="1"/>
  <c r="G5097" i="5" s="1"/>
  <c r="H5097" i="5" s="1"/>
  <c r="D5093" i="5"/>
  <c r="F5093" i="5" s="1"/>
  <c r="G5093" i="5" s="1"/>
  <c r="H5093" i="5" s="1"/>
  <c r="D5089" i="5"/>
  <c r="F5089" i="5" s="1"/>
  <c r="G5089" i="5" s="1"/>
  <c r="H5089" i="5" s="1"/>
  <c r="D5085" i="5"/>
  <c r="F5085" i="5" s="1"/>
  <c r="G5085" i="5" s="1"/>
  <c r="H5085" i="5" s="1"/>
  <c r="D5081" i="5"/>
  <c r="F5081" i="5" s="1"/>
  <c r="G5081" i="5" s="1"/>
  <c r="H5081" i="5" s="1"/>
  <c r="D5077" i="5"/>
  <c r="F5077" i="5" s="1"/>
  <c r="G5077" i="5" s="1"/>
  <c r="H5077" i="5" s="1"/>
  <c r="D5073" i="5"/>
  <c r="F5073" i="5" s="1"/>
  <c r="G5073" i="5" s="1"/>
  <c r="H5073" i="5" s="1"/>
  <c r="D5069" i="5"/>
  <c r="F5069" i="5" s="1"/>
  <c r="G5069" i="5" s="1"/>
  <c r="H5069" i="5" s="1"/>
  <c r="D5065" i="5"/>
  <c r="F5065" i="5" s="1"/>
  <c r="G5065" i="5" s="1"/>
  <c r="H5065" i="5" s="1"/>
  <c r="D5061" i="5"/>
  <c r="F5061" i="5" s="1"/>
  <c r="G5061" i="5" s="1"/>
  <c r="D5057" i="5"/>
  <c r="D5053" i="5"/>
  <c r="F5053" i="5" s="1"/>
  <c r="G5053" i="5" s="1"/>
  <c r="D5049" i="5"/>
  <c r="D5045" i="5"/>
  <c r="F5045" i="5" s="1"/>
  <c r="G5045" i="5" s="1"/>
  <c r="D5041" i="5"/>
  <c r="F5041" i="5" s="1"/>
  <c r="G5041" i="5" s="1"/>
  <c r="H5041" i="5" s="1"/>
  <c r="D5037" i="5"/>
  <c r="D5033" i="5"/>
  <c r="D5029" i="5"/>
  <c r="F5029" i="5" s="1"/>
  <c r="G5029" i="5" s="1"/>
  <c r="D5025" i="5"/>
  <c r="D5021" i="5"/>
  <c r="D5017" i="5"/>
  <c r="D5013" i="5"/>
  <c r="F5013" i="5" s="1"/>
  <c r="G5013" i="5" s="1"/>
  <c r="D5009" i="5"/>
  <c r="D5005" i="5"/>
  <c r="D5001" i="5"/>
  <c r="F5001" i="5" s="1"/>
  <c r="G5001" i="5" s="1"/>
  <c r="H5001" i="5" s="1"/>
  <c r="D4997" i="5"/>
  <c r="F4997" i="5" s="1"/>
  <c r="G4997" i="5" s="1"/>
  <c r="D4993" i="5"/>
  <c r="D4989" i="5"/>
  <c r="F4989" i="5" s="1"/>
  <c r="G4989" i="5" s="1"/>
  <c r="D4985" i="5"/>
  <c r="D4981" i="5"/>
  <c r="F4981" i="5" s="1"/>
  <c r="G4981" i="5" s="1"/>
  <c r="D4977" i="5"/>
  <c r="F4977" i="5" s="1"/>
  <c r="G4977" i="5" s="1"/>
  <c r="H4977" i="5" s="1"/>
  <c r="D4973" i="5"/>
  <c r="D4969" i="5"/>
  <c r="D4965" i="5"/>
  <c r="F4965" i="5" s="1"/>
  <c r="G4965" i="5" s="1"/>
  <c r="D4961" i="5"/>
  <c r="D4957" i="5"/>
  <c r="F4957" i="5" s="1"/>
  <c r="G4957" i="5" s="1"/>
  <c r="H4957" i="5" s="1"/>
  <c r="D4953" i="5"/>
  <c r="D4949" i="5"/>
  <c r="F4949" i="5" s="1"/>
  <c r="G4949" i="5" s="1"/>
  <c r="H4949" i="5" s="1"/>
  <c r="D4945" i="5"/>
  <c r="D4941" i="5"/>
  <c r="F4941" i="5" s="1"/>
  <c r="G4941" i="5" s="1"/>
  <c r="H4941" i="5" s="1"/>
  <c r="D4937" i="5"/>
  <c r="F4937" i="5" s="1"/>
  <c r="G4937" i="5" s="1"/>
  <c r="H4937" i="5" s="1"/>
  <c r="D4933" i="5"/>
  <c r="F4933" i="5" s="1"/>
  <c r="G4933" i="5" s="1"/>
  <c r="H4933" i="5" s="1"/>
  <c r="D4929" i="5"/>
  <c r="D4925" i="5"/>
  <c r="F4925" i="5" s="1"/>
  <c r="G4925" i="5" s="1"/>
  <c r="H4925" i="5" s="1"/>
  <c r="D4921" i="5"/>
  <c r="D4917" i="5"/>
  <c r="F4917" i="5" s="1"/>
  <c r="G4917" i="5" s="1"/>
  <c r="H4917" i="5" s="1"/>
  <c r="D4913" i="5"/>
  <c r="F4913" i="5" s="1"/>
  <c r="G4913" i="5" s="1"/>
  <c r="H4913" i="5" s="1"/>
  <c r="D4909" i="5"/>
  <c r="D4905" i="5"/>
  <c r="D4901" i="5"/>
  <c r="F4901" i="5" s="1"/>
  <c r="G4901" i="5" s="1"/>
  <c r="H4901" i="5" s="1"/>
  <c r="D4897" i="5"/>
  <c r="F4897" i="5" s="1"/>
  <c r="G4897" i="5" s="1"/>
  <c r="H4897" i="5" s="1"/>
  <c r="D4893" i="5"/>
  <c r="D4889" i="5"/>
  <c r="D4885" i="5"/>
  <c r="F4885" i="5" s="1"/>
  <c r="G4885" i="5" s="1"/>
  <c r="H4885" i="5" s="1"/>
  <c r="D4881" i="5"/>
  <c r="F4881" i="5" s="1"/>
  <c r="G4881" i="5" s="1"/>
  <c r="H4881" i="5" s="1"/>
  <c r="D4877" i="5"/>
  <c r="D4873" i="5"/>
  <c r="D4869" i="5"/>
  <c r="F4869" i="5" s="1"/>
  <c r="G4869" i="5" s="1"/>
  <c r="H4869" i="5" s="1"/>
  <c r="D4865" i="5"/>
  <c r="F4865" i="5" s="1"/>
  <c r="G4865" i="5" s="1"/>
  <c r="H4865" i="5" s="1"/>
  <c r="D4861" i="5"/>
  <c r="D4857" i="5"/>
  <c r="D4853" i="5"/>
  <c r="F4853" i="5" s="1"/>
  <c r="G4853" i="5" s="1"/>
  <c r="H4853" i="5" s="1"/>
  <c r="D4849" i="5"/>
  <c r="F4849" i="5" s="1"/>
  <c r="G4849" i="5" s="1"/>
  <c r="H4849" i="5" s="1"/>
  <c r="D4845" i="5"/>
  <c r="D4841" i="5"/>
  <c r="D4837" i="5"/>
  <c r="F4837" i="5" s="1"/>
  <c r="G4837" i="5" s="1"/>
  <c r="H4837" i="5" s="1"/>
  <c r="D4833" i="5"/>
  <c r="F4833" i="5" s="1"/>
  <c r="G4833" i="5" s="1"/>
  <c r="H4833" i="5" s="1"/>
  <c r="D4829" i="5"/>
  <c r="D4825" i="5"/>
  <c r="D4821" i="5"/>
  <c r="F4821" i="5" s="1"/>
  <c r="G4821" i="5" s="1"/>
  <c r="H4821" i="5" s="1"/>
  <c r="D4817" i="5"/>
  <c r="F4817" i="5" s="1"/>
  <c r="G4817" i="5" s="1"/>
  <c r="H4817" i="5" s="1"/>
  <c r="D4813" i="5"/>
  <c r="D4809" i="5"/>
  <c r="F4809" i="5" s="1"/>
  <c r="G4809" i="5" s="1"/>
  <c r="H4809" i="5" s="1"/>
  <c r="D4805" i="5"/>
  <c r="F4805" i="5" s="1"/>
  <c r="G4805" i="5" s="1"/>
  <c r="H4805" i="5" s="1"/>
  <c r="D4801" i="5"/>
  <c r="F4801" i="5" s="1"/>
  <c r="G4801" i="5" s="1"/>
  <c r="H4801" i="5" s="1"/>
  <c r="D4797" i="5"/>
  <c r="D4793" i="5"/>
  <c r="F4793" i="5" s="1"/>
  <c r="G4793" i="5" s="1"/>
  <c r="H4793" i="5" s="1"/>
  <c r="D4789" i="5"/>
  <c r="F4789" i="5" s="1"/>
  <c r="G4789" i="5" s="1"/>
  <c r="H4789" i="5" s="1"/>
  <c r="D4785" i="5"/>
  <c r="F4785" i="5" s="1"/>
  <c r="G4785" i="5" s="1"/>
  <c r="H4785" i="5" s="1"/>
  <c r="D4781" i="5"/>
  <c r="D4777" i="5"/>
  <c r="F4777" i="5" s="1"/>
  <c r="G4777" i="5" s="1"/>
  <c r="H4777" i="5" s="1"/>
  <c r="D4773" i="5"/>
  <c r="F4773" i="5" s="1"/>
  <c r="G4773" i="5" s="1"/>
  <c r="H4773" i="5" s="1"/>
  <c r="D4769" i="5"/>
  <c r="F4769" i="5" s="1"/>
  <c r="G4769" i="5" s="1"/>
  <c r="H4769" i="5" s="1"/>
  <c r="D4765" i="5"/>
  <c r="D4761" i="5"/>
  <c r="F4761" i="5" s="1"/>
  <c r="G4761" i="5" s="1"/>
  <c r="H4761" i="5" s="1"/>
  <c r="D4757" i="5"/>
  <c r="F4757" i="5" s="1"/>
  <c r="G4757" i="5" s="1"/>
  <c r="H4757" i="5" s="1"/>
  <c r="D4753" i="5"/>
  <c r="F4753" i="5" s="1"/>
  <c r="G4753" i="5" s="1"/>
  <c r="H4753" i="5" s="1"/>
  <c r="D4749" i="5"/>
  <c r="D4745" i="5"/>
  <c r="F4745" i="5" s="1"/>
  <c r="G4745" i="5" s="1"/>
  <c r="H4745" i="5" s="1"/>
  <c r="D4741" i="5"/>
  <c r="F4741" i="5" s="1"/>
  <c r="G4741" i="5" s="1"/>
  <c r="H4741" i="5" s="1"/>
  <c r="D4737" i="5"/>
  <c r="F4737" i="5" s="1"/>
  <c r="G4737" i="5" s="1"/>
  <c r="H4737" i="5" s="1"/>
  <c r="D4733" i="5"/>
  <c r="D4729" i="5"/>
  <c r="F4729" i="5" s="1"/>
  <c r="G4729" i="5" s="1"/>
  <c r="H4729" i="5" s="1"/>
  <c r="D4725" i="5"/>
  <c r="F4725" i="5" s="1"/>
  <c r="G4725" i="5" s="1"/>
  <c r="H4725" i="5" s="1"/>
  <c r="D4721" i="5"/>
  <c r="F4721" i="5" s="1"/>
  <c r="G4721" i="5" s="1"/>
  <c r="H4721" i="5" s="1"/>
  <c r="D4717" i="5"/>
  <c r="D4713" i="5"/>
  <c r="F4713" i="5" s="1"/>
  <c r="G4713" i="5" s="1"/>
  <c r="H4713" i="5" s="1"/>
  <c r="D4709" i="5"/>
  <c r="F4709" i="5" s="1"/>
  <c r="G4709" i="5" s="1"/>
  <c r="H4709" i="5" s="1"/>
  <c r="D4705" i="5"/>
  <c r="F4705" i="5" s="1"/>
  <c r="G4705" i="5" s="1"/>
  <c r="H4705" i="5" s="1"/>
  <c r="D4701" i="5"/>
  <c r="D4697" i="5"/>
  <c r="F4697" i="5" s="1"/>
  <c r="G4697" i="5" s="1"/>
  <c r="H4697" i="5" s="1"/>
  <c r="D4693" i="5"/>
  <c r="F4693" i="5" s="1"/>
  <c r="G4693" i="5" s="1"/>
  <c r="H4693" i="5" s="1"/>
  <c r="D4689" i="5"/>
  <c r="F4689" i="5" s="1"/>
  <c r="G4689" i="5" s="1"/>
  <c r="H4689" i="5" s="1"/>
  <c r="D4685" i="5"/>
  <c r="D4681" i="5"/>
  <c r="F4681" i="5" s="1"/>
  <c r="G4681" i="5" s="1"/>
  <c r="H4681" i="5" s="1"/>
  <c r="D4677" i="5"/>
  <c r="F4677" i="5" s="1"/>
  <c r="G4677" i="5" s="1"/>
  <c r="H4677" i="5" s="1"/>
  <c r="D4673" i="5"/>
  <c r="F4673" i="5" s="1"/>
  <c r="G4673" i="5" s="1"/>
  <c r="H4673" i="5" s="1"/>
  <c r="D4669" i="5"/>
  <c r="D4665" i="5"/>
  <c r="F4665" i="5" s="1"/>
  <c r="G4665" i="5" s="1"/>
  <c r="H4665" i="5" s="1"/>
  <c r="D4661" i="5"/>
  <c r="F4661" i="5" s="1"/>
  <c r="G4661" i="5" s="1"/>
  <c r="H4661" i="5" s="1"/>
  <c r="D4657" i="5"/>
  <c r="F4657" i="5" s="1"/>
  <c r="G4657" i="5" s="1"/>
  <c r="H4657" i="5" s="1"/>
  <c r="D4653" i="5"/>
  <c r="D4649" i="5"/>
  <c r="F4649" i="5" s="1"/>
  <c r="G4649" i="5" s="1"/>
  <c r="H4649" i="5" s="1"/>
  <c r="D4645" i="5"/>
  <c r="F4645" i="5" s="1"/>
  <c r="G4645" i="5" s="1"/>
  <c r="H4645" i="5" s="1"/>
  <c r="D4641" i="5"/>
  <c r="F4641" i="5" s="1"/>
  <c r="G4641" i="5" s="1"/>
  <c r="H4641" i="5" s="1"/>
  <c r="D4637" i="5"/>
  <c r="D4633" i="5"/>
  <c r="F4633" i="5" s="1"/>
  <c r="G4633" i="5" s="1"/>
  <c r="H4633" i="5" s="1"/>
  <c r="D4629" i="5"/>
  <c r="F4629" i="5" s="1"/>
  <c r="G4629" i="5" s="1"/>
  <c r="H4629" i="5" s="1"/>
  <c r="D4625" i="5"/>
  <c r="F4625" i="5" s="1"/>
  <c r="G4625" i="5" s="1"/>
  <c r="H4625" i="5" s="1"/>
  <c r="D4621" i="5"/>
  <c r="D4617" i="5"/>
  <c r="F4617" i="5" s="1"/>
  <c r="G4617" i="5" s="1"/>
  <c r="H4617" i="5" s="1"/>
  <c r="D4613" i="5"/>
  <c r="F4613" i="5" s="1"/>
  <c r="G4613" i="5" s="1"/>
  <c r="H4613" i="5" s="1"/>
  <c r="D4609" i="5"/>
  <c r="F4609" i="5" s="1"/>
  <c r="G4609" i="5" s="1"/>
  <c r="H4609" i="5" s="1"/>
  <c r="D4605" i="5"/>
  <c r="D4601" i="5"/>
  <c r="F4601" i="5" s="1"/>
  <c r="G4601" i="5" s="1"/>
  <c r="H4601" i="5" s="1"/>
  <c r="D4597" i="5"/>
  <c r="F4597" i="5" s="1"/>
  <c r="G4597" i="5" s="1"/>
  <c r="H4597" i="5" s="1"/>
  <c r="D4593" i="5"/>
  <c r="F4593" i="5" s="1"/>
  <c r="G4593" i="5" s="1"/>
  <c r="H4593" i="5" s="1"/>
  <c r="D4589" i="5"/>
  <c r="D4585" i="5"/>
  <c r="F4585" i="5" s="1"/>
  <c r="G4585" i="5" s="1"/>
  <c r="H4585" i="5" s="1"/>
  <c r="D4581" i="5"/>
  <c r="F4581" i="5" s="1"/>
  <c r="G4581" i="5" s="1"/>
  <c r="H4581" i="5" s="1"/>
  <c r="D4577" i="5"/>
  <c r="F4577" i="5" s="1"/>
  <c r="G4577" i="5" s="1"/>
  <c r="H4577" i="5" s="1"/>
  <c r="D4573" i="5"/>
  <c r="D4569" i="5"/>
  <c r="F4569" i="5" s="1"/>
  <c r="G4569" i="5" s="1"/>
  <c r="H4569" i="5" s="1"/>
  <c r="D4565" i="5"/>
  <c r="F4565" i="5" s="1"/>
  <c r="G4565" i="5" s="1"/>
  <c r="H4565" i="5" s="1"/>
  <c r="D4561" i="5"/>
  <c r="F4561" i="5" s="1"/>
  <c r="G4561" i="5" s="1"/>
  <c r="H4561" i="5" s="1"/>
  <c r="D4557" i="5"/>
  <c r="D4553" i="5"/>
  <c r="F4553" i="5" s="1"/>
  <c r="G4553" i="5" s="1"/>
  <c r="H4553" i="5" s="1"/>
  <c r="D4549" i="5"/>
  <c r="F4549" i="5" s="1"/>
  <c r="G4549" i="5" s="1"/>
  <c r="H4549" i="5" s="1"/>
  <c r="D4545" i="5"/>
  <c r="F4545" i="5" s="1"/>
  <c r="G4545" i="5" s="1"/>
  <c r="H4545" i="5" s="1"/>
  <c r="D4541" i="5"/>
  <c r="D4537" i="5"/>
  <c r="F4537" i="5" s="1"/>
  <c r="G4537" i="5" s="1"/>
  <c r="H4537" i="5" s="1"/>
  <c r="D4533" i="5"/>
  <c r="F4533" i="5" s="1"/>
  <c r="G4533" i="5" s="1"/>
  <c r="H4533" i="5" s="1"/>
  <c r="D4529" i="5"/>
  <c r="F4529" i="5" s="1"/>
  <c r="G4529" i="5" s="1"/>
  <c r="H4529" i="5" s="1"/>
  <c r="D4525" i="5"/>
  <c r="D4521" i="5"/>
  <c r="F4521" i="5" s="1"/>
  <c r="G4521" i="5" s="1"/>
  <c r="H4521" i="5" s="1"/>
  <c r="D4517" i="5"/>
  <c r="F4517" i="5" s="1"/>
  <c r="G4517" i="5" s="1"/>
  <c r="H4517" i="5" s="1"/>
  <c r="D4513" i="5"/>
  <c r="F4513" i="5" s="1"/>
  <c r="G4513" i="5" s="1"/>
  <c r="H4513" i="5" s="1"/>
  <c r="D4509" i="5"/>
  <c r="D4505" i="5"/>
  <c r="F4505" i="5" s="1"/>
  <c r="G4505" i="5" s="1"/>
  <c r="H4505" i="5" s="1"/>
  <c r="D4501" i="5"/>
  <c r="F4501" i="5" s="1"/>
  <c r="G4501" i="5" s="1"/>
  <c r="H4501" i="5" s="1"/>
  <c r="D4497" i="5"/>
  <c r="F4497" i="5" s="1"/>
  <c r="G4497" i="5" s="1"/>
  <c r="H4497" i="5" s="1"/>
  <c r="D4493" i="5"/>
  <c r="D4489" i="5"/>
  <c r="F4489" i="5" s="1"/>
  <c r="G4489" i="5" s="1"/>
  <c r="H4489" i="5" s="1"/>
  <c r="D4485" i="5"/>
  <c r="F4485" i="5" s="1"/>
  <c r="G4485" i="5" s="1"/>
  <c r="H4485" i="5" s="1"/>
  <c r="D4481" i="5"/>
  <c r="F4481" i="5" s="1"/>
  <c r="G4481" i="5" s="1"/>
  <c r="H4481" i="5" s="1"/>
  <c r="D4477" i="5"/>
  <c r="D4473" i="5"/>
  <c r="F4473" i="5" s="1"/>
  <c r="G4473" i="5" s="1"/>
  <c r="H4473" i="5" s="1"/>
  <c r="D4469" i="5"/>
  <c r="F4469" i="5" s="1"/>
  <c r="G4469" i="5" s="1"/>
  <c r="H4469" i="5" s="1"/>
  <c r="D4465" i="5"/>
  <c r="F4465" i="5" s="1"/>
  <c r="G4465" i="5" s="1"/>
  <c r="H4465" i="5" s="1"/>
  <c r="D4461" i="5"/>
  <c r="D4457" i="5"/>
  <c r="F4457" i="5" s="1"/>
  <c r="G4457" i="5" s="1"/>
  <c r="H4457" i="5" s="1"/>
  <c r="D4453" i="5"/>
  <c r="F4453" i="5" s="1"/>
  <c r="G4453" i="5" s="1"/>
  <c r="H4453" i="5" s="1"/>
  <c r="D4449" i="5"/>
  <c r="F4449" i="5" s="1"/>
  <c r="G4449" i="5" s="1"/>
  <c r="H4449" i="5" s="1"/>
  <c r="D4445" i="5"/>
  <c r="D4441" i="5"/>
  <c r="F4441" i="5" s="1"/>
  <c r="G4441" i="5" s="1"/>
  <c r="H4441" i="5" s="1"/>
  <c r="D4437" i="5"/>
  <c r="F4437" i="5" s="1"/>
  <c r="G4437" i="5" s="1"/>
  <c r="H4437" i="5" s="1"/>
  <c r="D4433" i="5"/>
  <c r="F4433" i="5" s="1"/>
  <c r="G4433" i="5" s="1"/>
  <c r="H4433" i="5" s="1"/>
  <c r="D4429" i="5"/>
  <c r="D4425" i="5"/>
  <c r="F4425" i="5" s="1"/>
  <c r="G4425" i="5" s="1"/>
  <c r="H4425" i="5" s="1"/>
  <c r="D4421" i="5"/>
  <c r="F4421" i="5" s="1"/>
  <c r="G4421" i="5" s="1"/>
  <c r="H4421" i="5" s="1"/>
  <c r="D4417" i="5"/>
  <c r="F4417" i="5" s="1"/>
  <c r="G4417" i="5" s="1"/>
  <c r="H4417" i="5" s="1"/>
  <c r="D4413" i="5"/>
  <c r="D4409" i="5"/>
  <c r="D4405" i="5"/>
  <c r="F4405" i="5" s="1"/>
  <c r="G4405" i="5" s="1"/>
  <c r="H4405" i="5" s="1"/>
  <c r="D4401" i="5"/>
  <c r="F4401" i="5" s="1"/>
  <c r="G4401" i="5" s="1"/>
  <c r="H4401" i="5" s="1"/>
  <c r="D4397" i="5"/>
  <c r="F4397" i="5" s="1"/>
  <c r="G4397" i="5" s="1"/>
  <c r="H4397" i="5" s="1"/>
  <c r="D4393" i="5"/>
  <c r="F4393" i="5" s="1"/>
  <c r="G4393" i="5" s="1"/>
  <c r="H4393" i="5" s="1"/>
  <c r="D4389" i="5"/>
  <c r="F4389" i="5" s="1"/>
  <c r="G4389" i="5" s="1"/>
  <c r="H4389" i="5" s="1"/>
  <c r="D4385" i="5"/>
  <c r="D4381" i="5"/>
  <c r="D4377" i="5"/>
  <c r="D4373" i="5"/>
  <c r="D4369" i="5"/>
  <c r="D4365" i="5"/>
  <c r="F4365" i="5" s="1"/>
  <c r="G4365" i="5" s="1"/>
  <c r="H4365" i="5" s="1"/>
  <c r="D4361" i="5"/>
  <c r="D4357" i="5"/>
  <c r="F4357" i="5" s="1"/>
  <c r="G4357" i="5" s="1"/>
  <c r="H4357" i="5" s="1"/>
  <c r="D4353" i="5"/>
  <c r="F4353" i="5" s="1"/>
  <c r="G4353" i="5" s="1"/>
  <c r="H4353" i="5" s="1"/>
  <c r="D4349" i="5"/>
  <c r="D4345" i="5"/>
  <c r="F4345" i="5" s="1"/>
  <c r="G4345" i="5" s="1"/>
  <c r="H4345" i="5" s="1"/>
  <c r="D4341" i="5"/>
  <c r="D4337" i="5"/>
  <c r="F4337" i="5" s="1"/>
  <c r="G4337" i="5" s="1"/>
  <c r="H4337" i="5" s="1"/>
  <c r="D4333" i="5"/>
  <c r="D4329" i="5"/>
  <c r="F4329" i="5" s="1"/>
  <c r="G4329" i="5" s="1"/>
  <c r="H4329" i="5" s="1"/>
  <c r="D4325" i="5"/>
  <c r="D4321" i="5"/>
  <c r="F4321" i="5" s="1"/>
  <c r="G4321" i="5" s="1"/>
  <c r="H4321" i="5" s="1"/>
  <c r="D4317" i="5"/>
  <c r="D4313" i="5"/>
  <c r="F4313" i="5" s="1"/>
  <c r="G4313" i="5" s="1"/>
  <c r="H4313" i="5" s="1"/>
  <c r="D4309" i="5"/>
  <c r="D4305" i="5"/>
  <c r="F4305" i="5" s="1"/>
  <c r="G4305" i="5" s="1"/>
  <c r="H4305" i="5" s="1"/>
  <c r="D4301" i="5"/>
  <c r="D4297" i="5"/>
  <c r="F4297" i="5" s="1"/>
  <c r="G4297" i="5" s="1"/>
  <c r="H4297" i="5" s="1"/>
  <c r="D4293" i="5"/>
  <c r="D4289" i="5"/>
  <c r="F4289" i="5" s="1"/>
  <c r="G4289" i="5" s="1"/>
  <c r="H4289" i="5" s="1"/>
  <c r="D4285" i="5"/>
  <c r="D4281" i="5"/>
  <c r="F4281" i="5" s="1"/>
  <c r="G4281" i="5" s="1"/>
  <c r="H4281" i="5" s="1"/>
  <c r="D4277" i="5"/>
  <c r="D4273" i="5"/>
  <c r="F4273" i="5" s="1"/>
  <c r="G4273" i="5" s="1"/>
  <c r="H4273" i="5" s="1"/>
  <c r="D4269" i="5"/>
  <c r="D4265" i="5"/>
  <c r="F4265" i="5" s="1"/>
  <c r="G4265" i="5" s="1"/>
  <c r="H4265" i="5" s="1"/>
  <c r="D4261" i="5"/>
  <c r="D4257" i="5"/>
  <c r="F4257" i="5" s="1"/>
  <c r="G4257" i="5" s="1"/>
  <c r="H4257" i="5" s="1"/>
  <c r="D4253" i="5"/>
  <c r="D4249" i="5"/>
  <c r="F4249" i="5" s="1"/>
  <c r="G4249" i="5" s="1"/>
  <c r="H4249" i="5" s="1"/>
  <c r="D4245" i="5"/>
  <c r="D4241" i="5"/>
  <c r="F4241" i="5" s="1"/>
  <c r="G4241" i="5" s="1"/>
  <c r="H4241" i="5" s="1"/>
  <c r="D4237" i="5"/>
  <c r="D4233" i="5"/>
  <c r="F4233" i="5" s="1"/>
  <c r="G4233" i="5" s="1"/>
  <c r="H4233" i="5" s="1"/>
  <c r="D4229" i="5"/>
  <c r="D4225" i="5"/>
  <c r="F4225" i="5" s="1"/>
  <c r="G4225" i="5" s="1"/>
  <c r="H4225" i="5" s="1"/>
  <c r="D4221" i="5"/>
  <c r="D4217" i="5"/>
  <c r="F4217" i="5" s="1"/>
  <c r="G4217" i="5" s="1"/>
  <c r="H4217" i="5" s="1"/>
  <c r="D4213" i="5"/>
  <c r="D4209" i="5"/>
  <c r="F4209" i="5" s="1"/>
  <c r="G4209" i="5" s="1"/>
  <c r="H4209" i="5" s="1"/>
  <c r="D4205" i="5"/>
  <c r="D4201" i="5"/>
  <c r="F4201" i="5" s="1"/>
  <c r="G4201" i="5" s="1"/>
  <c r="H4201" i="5" s="1"/>
  <c r="D4197" i="5"/>
  <c r="D4193" i="5"/>
  <c r="F4193" i="5" s="1"/>
  <c r="G4193" i="5" s="1"/>
  <c r="H4193" i="5" s="1"/>
  <c r="D4189" i="5"/>
  <c r="D4185" i="5"/>
  <c r="F4185" i="5" s="1"/>
  <c r="G4185" i="5" s="1"/>
  <c r="H4185" i="5" s="1"/>
  <c r="D4181" i="5"/>
  <c r="D4177" i="5"/>
  <c r="F4177" i="5" s="1"/>
  <c r="G4177" i="5" s="1"/>
  <c r="H4177" i="5" s="1"/>
  <c r="D4173" i="5"/>
  <c r="D4169" i="5"/>
  <c r="F4169" i="5" s="1"/>
  <c r="G4169" i="5" s="1"/>
  <c r="H4169" i="5" s="1"/>
  <c r="D4165" i="5"/>
  <c r="D4161" i="5"/>
  <c r="F4161" i="5" s="1"/>
  <c r="G4161" i="5" s="1"/>
  <c r="H4161" i="5" s="1"/>
  <c r="D4157" i="5"/>
  <c r="D4153" i="5"/>
  <c r="F4153" i="5" s="1"/>
  <c r="G4153" i="5" s="1"/>
  <c r="H4153" i="5" s="1"/>
  <c r="D4149" i="5"/>
  <c r="D4145" i="5"/>
  <c r="F4145" i="5" s="1"/>
  <c r="G4145" i="5" s="1"/>
  <c r="H4145" i="5" s="1"/>
  <c r="D4141" i="5"/>
  <c r="D4137" i="5"/>
  <c r="D4133" i="5"/>
  <c r="D4129" i="5"/>
  <c r="F4129" i="5" s="1"/>
  <c r="G4129" i="5" s="1"/>
  <c r="H4129" i="5" s="1"/>
  <c r="D4125" i="5"/>
  <c r="D4121" i="5"/>
  <c r="D4117" i="5"/>
  <c r="D4113" i="5"/>
  <c r="F4113" i="5" s="1"/>
  <c r="G4113" i="5" s="1"/>
  <c r="H4113" i="5" s="1"/>
  <c r="D4109" i="5"/>
  <c r="D4105" i="5"/>
  <c r="D4101" i="5"/>
  <c r="D4097" i="5"/>
  <c r="F4097" i="5" s="1"/>
  <c r="G4097" i="5" s="1"/>
  <c r="H4097" i="5" s="1"/>
  <c r="D4093" i="5"/>
  <c r="D4089" i="5"/>
  <c r="D4085" i="5"/>
  <c r="D4081" i="5"/>
  <c r="F4081" i="5" s="1"/>
  <c r="G4081" i="5" s="1"/>
  <c r="H4081" i="5" s="1"/>
  <c r="D4077" i="5"/>
  <c r="D4073" i="5"/>
  <c r="D4069" i="5"/>
  <c r="D4065" i="5"/>
  <c r="F4065" i="5" s="1"/>
  <c r="G4065" i="5" s="1"/>
  <c r="H4065" i="5" s="1"/>
  <c r="D4061" i="5"/>
  <c r="D4057" i="5"/>
  <c r="D4053" i="5"/>
  <c r="D4049" i="5"/>
  <c r="D4045" i="5"/>
  <c r="D4041" i="5"/>
  <c r="F4041" i="5" s="1"/>
  <c r="G4041" i="5" s="1"/>
  <c r="H4041" i="5" s="1"/>
  <c r="D4037" i="5"/>
  <c r="D4033" i="5"/>
  <c r="F4033" i="5" s="1"/>
  <c r="G4033" i="5" s="1"/>
  <c r="H4033" i="5" s="1"/>
  <c r="D4029" i="5"/>
  <c r="F4029" i="5" s="1"/>
  <c r="G4029" i="5" s="1"/>
  <c r="H4029" i="5" s="1"/>
  <c r="D4025" i="5"/>
  <c r="D4021" i="5"/>
  <c r="D4017" i="5"/>
  <c r="D4013" i="5"/>
  <c r="D4009" i="5"/>
  <c r="F4009" i="5" s="1"/>
  <c r="G4009" i="5" s="1"/>
  <c r="H4009" i="5" s="1"/>
  <c r="D4005" i="5"/>
  <c r="D4001" i="5"/>
  <c r="F4001" i="5" s="1"/>
  <c r="G4001" i="5" s="1"/>
  <c r="H4001" i="5" s="1"/>
  <c r="D3997" i="5"/>
  <c r="D3993" i="5"/>
  <c r="D3989" i="5"/>
  <c r="F3989" i="5" s="1"/>
  <c r="G3989" i="5" s="1"/>
  <c r="H3989" i="5" s="1"/>
  <c r="D3985" i="5"/>
  <c r="F3985" i="5" s="1"/>
  <c r="G3985" i="5" s="1"/>
  <c r="H3985" i="5" s="1"/>
  <c r="D3981" i="5"/>
  <c r="D3977" i="5"/>
  <c r="F3977" i="5" s="1"/>
  <c r="G3977" i="5" s="1"/>
  <c r="H3977" i="5" s="1"/>
  <c r="D3973" i="5"/>
  <c r="D3969" i="5"/>
  <c r="D3965" i="5"/>
  <c r="F3965" i="5" s="1"/>
  <c r="G3965" i="5" s="1"/>
  <c r="H3965" i="5" s="1"/>
  <c r="D3961" i="5"/>
  <c r="D3957" i="5"/>
  <c r="D3953" i="5"/>
  <c r="D3949" i="5"/>
  <c r="D3945" i="5"/>
  <c r="F3945" i="5" s="1"/>
  <c r="G3945" i="5" s="1"/>
  <c r="H3945" i="5" s="1"/>
  <c r="D3941" i="5"/>
  <c r="D3937" i="5"/>
  <c r="F3937" i="5" s="1"/>
  <c r="G3937" i="5" s="1"/>
  <c r="H3937" i="5" s="1"/>
  <c r="D3933" i="5"/>
  <c r="D3929" i="5"/>
  <c r="D3925" i="5"/>
  <c r="D3921" i="5"/>
  <c r="F3921" i="5" s="1"/>
  <c r="G3921" i="5" s="1"/>
  <c r="H3921" i="5" s="1"/>
  <c r="D3917" i="5"/>
  <c r="D3913" i="5"/>
  <c r="F3913" i="5" s="1"/>
  <c r="G3913" i="5" s="1"/>
  <c r="H3913" i="5" s="1"/>
  <c r="D3909" i="5"/>
  <c r="D3905" i="5"/>
  <c r="D3901" i="5"/>
  <c r="F3901" i="5" s="1"/>
  <c r="G3901" i="5" s="1"/>
  <c r="H3901" i="5" s="1"/>
  <c r="D3897" i="5"/>
  <c r="D3893" i="5"/>
  <c r="D3889" i="5"/>
  <c r="D3885" i="5"/>
  <c r="D3881" i="5"/>
  <c r="F3881" i="5" s="1"/>
  <c r="G3881" i="5" s="1"/>
  <c r="H3881" i="5" s="1"/>
  <c r="D3877" i="5"/>
  <c r="D3873" i="5"/>
  <c r="F3873" i="5" s="1"/>
  <c r="G3873" i="5" s="1"/>
  <c r="H3873" i="5" s="1"/>
  <c r="D3869" i="5"/>
  <c r="D3865" i="5"/>
  <c r="D3861" i="5"/>
  <c r="D3857" i="5"/>
  <c r="F3857" i="5" s="1"/>
  <c r="G3857" i="5" s="1"/>
  <c r="H3857" i="5" s="1"/>
  <c r="D3853" i="5"/>
  <c r="D3849" i="5"/>
  <c r="F3849" i="5" s="1"/>
  <c r="G3849" i="5" s="1"/>
  <c r="H3849" i="5" s="1"/>
  <c r="D3845" i="5"/>
  <c r="D3841" i="5"/>
  <c r="D3837" i="5"/>
  <c r="D3833" i="5"/>
  <c r="D3829" i="5"/>
  <c r="D3825" i="5"/>
  <c r="D3821" i="5"/>
  <c r="F3821" i="5" s="1"/>
  <c r="G3821" i="5" s="1"/>
  <c r="H3821" i="5" s="1"/>
  <c r="D3817" i="5"/>
  <c r="D3813" i="5"/>
  <c r="D3809" i="5"/>
  <c r="D3805" i="5"/>
  <c r="D3801" i="5"/>
  <c r="D3797" i="5"/>
  <c r="D3793" i="5"/>
  <c r="D3789" i="5"/>
  <c r="D3785" i="5"/>
  <c r="D3781" i="5"/>
  <c r="D3777" i="5"/>
  <c r="D3773" i="5"/>
  <c r="D3769" i="5"/>
  <c r="D3765" i="5"/>
  <c r="D3761" i="5"/>
  <c r="D3757" i="5"/>
  <c r="F3757" i="5" s="1"/>
  <c r="G3757" i="5" s="1"/>
  <c r="H3757" i="5" s="1"/>
  <c r="D3753" i="5"/>
  <c r="D3749" i="5"/>
  <c r="F3749" i="5" s="1"/>
  <c r="G3749" i="5" s="1"/>
  <c r="H3749" i="5" s="1"/>
  <c r="D3745" i="5"/>
  <c r="D3741" i="5"/>
  <c r="D3737" i="5"/>
  <c r="D3733" i="5"/>
  <c r="F3733" i="5" s="1"/>
  <c r="G3733" i="5" s="1"/>
  <c r="H3733" i="5" s="1"/>
  <c r="D3729" i="5"/>
  <c r="D3725" i="5"/>
  <c r="D3721" i="5"/>
  <c r="D3717" i="5"/>
  <c r="F3717" i="5" s="1"/>
  <c r="G3717" i="5" s="1"/>
  <c r="H3717" i="5" s="1"/>
  <c r="D3713" i="5"/>
  <c r="D3709" i="5"/>
  <c r="D3705" i="5"/>
  <c r="D3701" i="5"/>
  <c r="F3701" i="5" s="1"/>
  <c r="G3701" i="5" s="1"/>
  <c r="H3701" i="5" s="1"/>
  <c r="D3697" i="5"/>
  <c r="D3693" i="5"/>
  <c r="F3693" i="5" s="1"/>
  <c r="G3693" i="5" s="1"/>
  <c r="H3693" i="5" s="1"/>
  <c r="D3689" i="5"/>
  <c r="D3685" i="5"/>
  <c r="D3681" i="5"/>
  <c r="D3677" i="5"/>
  <c r="D3673" i="5"/>
  <c r="D3669" i="5"/>
  <c r="D3665" i="5"/>
  <c r="D3661" i="5"/>
  <c r="D3657" i="5"/>
  <c r="D3653" i="5"/>
  <c r="D3649" i="5"/>
  <c r="D3645" i="5"/>
  <c r="D3641" i="5"/>
  <c r="D3637" i="5"/>
  <c r="D3633" i="5"/>
  <c r="D3629" i="5"/>
  <c r="F3629" i="5" s="1"/>
  <c r="G3629" i="5" s="1"/>
  <c r="H3629" i="5" s="1"/>
  <c r="D3625" i="5"/>
  <c r="D3621" i="5"/>
  <c r="D3617" i="5"/>
  <c r="D3613" i="5"/>
  <c r="D3609" i="5"/>
  <c r="D3605" i="5"/>
  <c r="D3601" i="5"/>
  <c r="D3597" i="5"/>
  <c r="D3593" i="5"/>
  <c r="D3589" i="5"/>
  <c r="D3585" i="5"/>
  <c r="D3581" i="5"/>
  <c r="D3577" i="5"/>
  <c r="D3573" i="5"/>
  <c r="D3569" i="5"/>
  <c r="D3565" i="5"/>
  <c r="F3565" i="5" s="1"/>
  <c r="G3565" i="5" s="1"/>
  <c r="H3565" i="5" s="1"/>
  <c r="D3561" i="5"/>
  <c r="D3557" i="5"/>
  <c r="D3553" i="5"/>
  <c r="D3549" i="5"/>
  <c r="D3545" i="5"/>
  <c r="D3541" i="5"/>
  <c r="D3537" i="5"/>
  <c r="D3533" i="5"/>
  <c r="D3529" i="5"/>
  <c r="D3525" i="5"/>
  <c r="D3521" i="5"/>
  <c r="D3517" i="5"/>
  <c r="D3513" i="5"/>
  <c r="D3509" i="5"/>
  <c r="D3505" i="5"/>
  <c r="D3501" i="5"/>
  <c r="F3501" i="5" s="1"/>
  <c r="G3501" i="5" s="1"/>
  <c r="H3501" i="5" s="1"/>
  <c r="D3497" i="5"/>
  <c r="D3493" i="5"/>
  <c r="F3493" i="5" s="1"/>
  <c r="G3493" i="5" s="1"/>
  <c r="H3493" i="5" s="1"/>
  <c r="D3489" i="5"/>
  <c r="D3485" i="5"/>
  <c r="D3481" i="5"/>
  <c r="D3477" i="5"/>
  <c r="F3477" i="5" s="1"/>
  <c r="G3477" i="5" s="1"/>
  <c r="H3477" i="5" s="1"/>
  <c r="D3473" i="5"/>
  <c r="D3469" i="5"/>
  <c r="D3465" i="5"/>
  <c r="D3461" i="5"/>
  <c r="F3461" i="5" s="1"/>
  <c r="G3461" i="5" s="1"/>
  <c r="H3461" i="5" s="1"/>
  <c r="D3457" i="5"/>
  <c r="D3453" i="5"/>
  <c r="D3449" i="5"/>
  <c r="D3445" i="5"/>
  <c r="F3445" i="5" s="1"/>
  <c r="G3445" i="5" s="1"/>
  <c r="H3445" i="5" s="1"/>
  <c r="D3441" i="5"/>
  <c r="D3437" i="5"/>
  <c r="F3437" i="5" s="1"/>
  <c r="G3437" i="5" s="1"/>
  <c r="H3437" i="5" s="1"/>
  <c r="D3433" i="5"/>
  <c r="D3429" i="5"/>
  <c r="D3425" i="5"/>
  <c r="D3421" i="5"/>
  <c r="D3417" i="5"/>
  <c r="D3413" i="5"/>
  <c r="D3409" i="5"/>
  <c r="D3405" i="5"/>
  <c r="D3401" i="5"/>
  <c r="D3397" i="5"/>
  <c r="D3393" i="5"/>
  <c r="D3389" i="5"/>
  <c r="D3385" i="5"/>
  <c r="D3381" i="5"/>
  <c r="D3377" i="5"/>
  <c r="D3373" i="5"/>
  <c r="F3373" i="5" s="1"/>
  <c r="G3373" i="5" s="1"/>
  <c r="H3373" i="5" s="1"/>
  <c r="D3369" i="5"/>
  <c r="D3365" i="5"/>
  <c r="D3361" i="5"/>
  <c r="D3357" i="5"/>
  <c r="D3353" i="5"/>
  <c r="D3349" i="5"/>
  <c r="D3345" i="5"/>
  <c r="D3341" i="5"/>
  <c r="D3337" i="5"/>
  <c r="D3333" i="5"/>
  <c r="D3329" i="5"/>
  <c r="D3325" i="5"/>
  <c r="D3321" i="5"/>
  <c r="D3317" i="5"/>
  <c r="D3313" i="5"/>
  <c r="D3309" i="5"/>
  <c r="F3309" i="5" s="1"/>
  <c r="G3309" i="5" s="1"/>
  <c r="H3309" i="5" s="1"/>
  <c r="D3305" i="5"/>
  <c r="D3301" i="5"/>
  <c r="D3297" i="5"/>
  <c r="D3293" i="5"/>
  <c r="D3289" i="5"/>
  <c r="D3285" i="5"/>
  <c r="D3281" i="5"/>
  <c r="D3277" i="5"/>
  <c r="D3273" i="5"/>
  <c r="D3269" i="5"/>
  <c r="D3265" i="5"/>
  <c r="D3261" i="5"/>
  <c r="D3257" i="5"/>
  <c r="D3253" i="5"/>
  <c r="D3249" i="5"/>
  <c r="D3245" i="5"/>
  <c r="F3245" i="5" s="1"/>
  <c r="G3245" i="5" s="1"/>
  <c r="H3245" i="5" s="1"/>
  <c r="D3241" i="5"/>
  <c r="D3237" i="5"/>
  <c r="F3237" i="5" s="1"/>
  <c r="G3237" i="5" s="1"/>
  <c r="H3237" i="5" s="1"/>
  <c r="D3233" i="5"/>
  <c r="D3229" i="5"/>
  <c r="D3225" i="5"/>
  <c r="D3221" i="5"/>
  <c r="F3221" i="5" s="1"/>
  <c r="G3221" i="5" s="1"/>
  <c r="H3221" i="5" s="1"/>
  <c r="D3217" i="5"/>
  <c r="D3213" i="5"/>
  <c r="D3209" i="5"/>
  <c r="D3205" i="5"/>
  <c r="F3205" i="5" s="1"/>
  <c r="G3205" i="5" s="1"/>
  <c r="H3205" i="5" s="1"/>
  <c r="D3201" i="5"/>
  <c r="D3197" i="5"/>
  <c r="D3193" i="5"/>
  <c r="D3189" i="5"/>
  <c r="F3189" i="5" s="1"/>
  <c r="G3189" i="5" s="1"/>
  <c r="H3189" i="5" s="1"/>
  <c r="D3185" i="5"/>
  <c r="D3181" i="5"/>
  <c r="F3181" i="5" s="1"/>
  <c r="G3181" i="5" s="1"/>
  <c r="H3181" i="5" s="1"/>
  <c r="D3177" i="5"/>
  <c r="D3173" i="5"/>
  <c r="D3169" i="5"/>
  <c r="D3165" i="5"/>
  <c r="D3161" i="5"/>
  <c r="D3157" i="5"/>
  <c r="D3153" i="5"/>
  <c r="D3149" i="5"/>
  <c r="F3149" i="5" s="1"/>
  <c r="G3149" i="5" s="1"/>
  <c r="H3149" i="5" s="1"/>
  <c r="D3145" i="5"/>
  <c r="D3141" i="5"/>
  <c r="D3137" i="5"/>
  <c r="D3133" i="5"/>
  <c r="D3129" i="5"/>
  <c r="D3125" i="5"/>
  <c r="D3121" i="5"/>
  <c r="D3117" i="5"/>
  <c r="D3113" i="5"/>
  <c r="D3109" i="5"/>
  <c r="D3105" i="5"/>
  <c r="D3101" i="5"/>
  <c r="D3097" i="5"/>
  <c r="D3093" i="5"/>
  <c r="D3089" i="5"/>
  <c r="D3085" i="5"/>
  <c r="D3081" i="5"/>
  <c r="D3077" i="5"/>
  <c r="D3073" i="5"/>
  <c r="D3069" i="5"/>
  <c r="D3065" i="5"/>
  <c r="D3061" i="5"/>
  <c r="D3057" i="5"/>
  <c r="D3053" i="5"/>
  <c r="D3049" i="5"/>
  <c r="D3045" i="5"/>
  <c r="D3041" i="5"/>
  <c r="F3041" i="5" s="1"/>
  <c r="G3041" i="5" s="1"/>
  <c r="H3041" i="5" s="1"/>
  <c r="D3037" i="5"/>
  <c r="D3033" i="5"/>
  <c r="D3029" i="5"/>
  <c r="D3025" i="5"/>
  <c r="D3021" i="5"/>
  <c r="D3017" i="5"/>
  <c r="D3013" i="5"/>
  <c r="D3009" i="5"/>
  <c r="F3009" i="5" s="1"/>
  <c r="G3009" i="5" s="1"/>
  <c r="H3009" i="5" s="1"/>
  <c r="D3005" i="5"/>
  <c r="D3001" i="5"/>
  <c r="D2997" i="5"/>
  <c r="D2993" i="5"/>
  <c r="D2989" i="5"/>
  <c r="D2985" i="5"/>
  <c r="D2981" i="5"/>
  <c r="D2977" i="5"/>
  <c r="D2973" i="5"/>
  <c r="D2969" i="5"/>
  <c r="D2965" i="5"/>
  <c r="D2961" i="5"/>
  <c r="D2957" i="5"/>
  <c r="D2953" i="5"/>
  <c r="D2949" i="5"/>
  <c r="D2945" i="5"/>
  <c r="D2941" i="5"/>
  <c r="D2937" i="5"/>
  <c r="D2933" i="5"/>
  <c r="D2929" i="5"/>
  <c r="D2925" i="5"/>
  <c r="D2921" i="5"/>
  <c r="D2917" i="5"/>
  <c r="D2913" i="5"/>
  <c r="D2909" i="5"/>
  <c r="D2905" i="5"/>
  <c r="D2901" i="5"/>
  <c r="D2897" i="5"/>
  <c r="D2893" i="5"/>
  <c r="D2889" i="5"/>
  <c r="D2885" i="5"/>
  <c r="D2881" i="5"/>
  <c r="D2877" i="5"/>
  <c r="D2873" i="5"/>
  <c r="D2869" i="5"/>
  <c r="D2865" i="5"/>
  <c r="D2861" i="5"/>
  <c r="D2857" i="5"/>
  <c r="D2853" i="5"/>
  <c r="D2849" i="5"/>
  <c r="D2845" i="5"/>
  <c r="D2841" i="5"/>
  <c r="D2837" i="5"/>
  <c r="D2833" i="5"/>
  <c r="D2829" i="5"/>
  <c r="D2825" i="5"/>
  <c r="D2821" i="5"/>
  <c r="D2817" i="5"/>
  <c r="D2813" i="5"/>
  <c r="D2809" i="5"/>
  <c r="D2805" i="5"/>
  <c r="D2801" i="5"/>
  <c r="D2797" i="5"/>
  <c r="D2793" i="5"/>
  <c r="D2789" i="5"/>
  <c r="D2785" i="5"/>
  <c r="D2781" i="5"/>
  <c r="D2777" i="5"/>
  <c r="D2773" i="5"/>
  <c r="D2769" i="5"/>
  <c r="D2765" i="5"/>
  <c r="D2761" i="5"/>
  <c r="D2757" i="5"/>
  <c r="D2753" i="5"/>
  <c r="D2749" i="5"/>
  <c r="D2745" i="5"/>
  <c r="D2741" i="5"/>
  <c r="D2737" i="5"/>
  <c r="D2733" i="5"/>
  <c r="D2729" i="5"/>
  <c r="D2725" i="5"/>
  <c r="D2721" i="5"/>
  <c r="D2717" i="5"/>
  <c r="D2713" i="5"/>
  <c r="D2709" i="5"/>
  <c r="D2705" i="5"/>
  <c r="D2701" i="5"/>
  <c r="D2697" i="5"/>
  <c r="D2693" i="5"/>
  <c r="D2689" i="5"/>
  <c r="D2685" i="5"/>
  <c r="D2681" i="5"/>
  <c r="D2677" i="5"/>
  <c r="D2673" i="5"/>
  <c r="D2669" i="5"/>
  <c r="D2665" i="5"/>
  <c r="D2661" i="5"/>
  <c r="D2657" i="5"/>
  <c r="D2653" i="5"/>
  <c r="D2649" i="5"/>
  <c r="D2645" i="5"/>
  <c r="D2641" i="5"/>
  <c r="D2637" i="5"/>
  <c r="D2633" i="5"/>
  <c r="D2629" i="5"/>
  <c r="D2625" i="5"/>
  <c r="D2621" i="5"/>
  <c r="D2617" i="5"/>
  <c r="D2613" i="5"/>
  <c r="D2609" i="5"/>
  <c r="D2605" i="5"/>
  <c r="D2601" i="5"/>
  <c r="D2597" i="5"/>
  <c r="D2593" i="5"/>
  <c r="D2589" i="5"/>
  <c r="D2585" i="5"/>
  <c r="D2581" i="5"/>
  <c r="D2577" i="5"/>
  <c r="D2573" i="5"/>
  <c r="D2569" i="5"/>
  <c r="D2565" i="5"/>
  <c r="D2561" i="5"/>
  <c r="D2557" i="5"/>
  <c r="D2553" i="5"/>
  <c r="D2549" i="5"/>
  <c r="D2545" i="5"/>
  <c r="D2541" i="5"/>
  <c r="D2537" i="5"/>
  <c r="D2533" i="5"/>
  <c r="D2529" i="5"/>
  <c r="D2525" i="5"/>
  <c r="D2521" i="5"/>
  <c r="D2517" i="5"/>
  <c r="D2513" i="5"/>
  <c r="D2509" i="5"/>
  <c r="D2505" i="5"/>
  <c r="D2501" i="5"/>
  <c r="D2497" i="5"/>
  <c r="D2493" i="5"/>
  <c r="D2489" i="5"/>
  <c r="D2485" i="5"/>
  <c r="D2481" i="5"/>
  <c r="D2477" i="5"/>
  <c r="D2473" i="5"/>
  <c r="D2469" i="5"/>
  <c r="D2465" i="5"/>
  <c r="D2461" i="5"/>
  <c r="D2457" i="5"/>
  <c r="D2453" i="5"/>
  <c r="D2449" i="5"/>
  <c r="D2445" i="5"/>
  <c r="D2441" i="5"/>
  <c r="D2437" i="5"/>
  <c r="D2433" i="5"/>
  <c r="D2429" i="5"/>
  <c r="D2425" i="5"/>
  <c r="D2421" i="5"/>
  <c r="D2417" i="5"/>
  <c r="D2413" i="5"/>
  <c r="D2409" i="5"/>
  <c r="D2405" i="5"/>
  <c r="D2401" i="5"/>
  <c r="D2397" i="5"/>
  <c r="D2393" i="5"/>
  <c r="D2389" i="5"/>
  <c r="D2385" i="5"/>
  <c r="D2381" i="5"/>
  <c r="D2377" i="5"/>
  <c r="D2373" i="5"/>
  <c r="D2369" i="5"/>
  <c r="D2365" i="5"/>
  <c r="D2361" i="5"/>
  <c r="D2357" i="5"/>
  <c r="D2353" i="5"/>
  <c r="F2353" i="5" s="1"/>
  <c r="G2353" i="5" s="1"/>
  <c r="H2353" i="5" s="1"/>
  <c r="D2349" i="5"/>
  <c r="D2345" i="5"/>
  <c r="D2341" i="5"/>
  <c r="D2337" i="5"/>
  <c r="D2333" i="5"/>
  <c r="D2329" i="5"/>
  <c r="D2325" i="5"/>
  <c r="D2321" i="5"/>
  <c r="D2317" i="5"/>
  <c r="D2313" i="5"/>
  <c r="D2309" i="5"/>
  <c r="D2305" i="5"/>
  <c r="D2301" i="5"/>
  <c r="D2297" i="5"/>
  <c r="D2293" i="5"/>
  <c r="D2289" i="5"/>
  <c r="D2285" i="5"/>
  <c r="D2281" i="5"/>
  <c r="D2277" i="5"/>
  <c r="D2273" i="5"/>
  <c r="D2269" i="5"/>
  <c r="D2265" i="5"/>
  <c r="D2261" i="5"/>
  <c r="D2257" i="5"/>
  <c r="D2253" i="5"/>
  <c r="D2249" i="5"/>
  <c r="D2245" i="5"/>
  <c r="D2241" i="5"/>
  <c r="D2237" i="5"/>
  <c r="D2233" i="5"/>
  <c r="D2229" i="5"/>
  <c r="D2225" i="5"/>
  <c r="D2221" i="5"/>
  <c r="D2217" i="5"/>
  <c r="D2213" i="5"/>
  <c r="D2209" i="5"/>
  <c r="D2205" i="5"/>
  <c r="D2201" i="5"/>
  <c r="D2197" i="5"/>
  <c r="D2193" i="5"/>
  <c r="D2189" i="5"/>
  <c r="D2185" i="5"/>
  <c r="D2181" i="5"/>
  <c r="D2177" i="5"/>
  <c r="D2173" i="5"/>
  <c r="D2169" i="5"/>
  <c r="F2169" i="5" s="1"/>
  <c r="G2169" i="5" s="1"/>
  <c r="H2169" i="5" s="1"/>
  <c r="D2165" i="5"/>
  <c r="D2161" i="5"/>
  <c r="D2157" i="5"/>
  <c r="F2157" i="5" s="1"/>
  <c r="G2157" i="5" s="1"/>
  <c r="H2157" i="5" s="1"/>
  <c r="D2153" i="5"/>
  <c r="D2149" i="5"/>
  <c r="D2145" i="5"/>
  <c r="D2141" i="5"/>
  <c r="D2137" i="5"/>
  <c r="D2133" i="5"/>
  <c r="D2129" i="5"/>
  <c r="D2125" i="5"/>
  <c r="D2121" i="5"/>
  <c r="F2121" i="5" s="1"/>
  <c r="G2121" i="5" s="1"/>
  <c r="H2121" i="5" s="1"/>
  <c r="D2117" i="5"/>
  <c r="F2117" i="5" s="1"/>
  <c r="G2117" i="5" s="1"/>
  <c r="H2117" i="5" s="1"/>
  <c r="D2113" i="5"/>
  <c r="F2113" i="5" s="1"/>
  <c r="G2113" i="5" s="1"/>
  <c r="H2113" i="5" s="1"/>
  <c r="D2109" i="5"/>
  <c r="D2105" i="5"/>
  <c r="F2105" i="5" s="1"/>
  <c r="G2105" i="5" s="1"/>
  <c r="H2105" i="5" s="1"/>
  <c r="D2101" i="5"/>
  <c r="F2101" i="5" s="1"/>
  <c r="G2101" i="5" s="1"/>
  <c r="H2101" i="5" s="1"/>
  <c r="D2097" i="5"/>
  <c r="D2093" i="5"/>
  <c r="D2089" i="5"/>
  <c r="D2085" i="5"/>
  <c r="D2081" i="5"/>
  <c r="D2077" i="5"/>
  <c r="D2073" i="5"/>
  <c r="D2069" i="5"/>
  <c r="D2065" i="5"/>
  <c r="D2061" i="5"/>
  <c r="F2061" i="5" s="1"/>
  <c r="G2061" i="5" s="1"/>
  <c r="H2061" i="5" s="1"/>
  <c r="D2057" i="5"/>
  <c r="D2053" i="5"/>
  <c r="D2049" i="5"/>
  <c r="D2045" i="5"/>
  <c r="D2041" i="5"/>
  <c r="D2037" i="5"/>
  <c r="D2033" i="5"/>
  <c r="D2029" i="5"/>
  <c r="D2025" i="5"/>
  <c r="D2021" i="5"/>
  <c r="D2017" i="5"/>
  <c r="D2013" i="5"/>
  <c r="D2009" i="5"/>
  <c r="D2005" i="5"/>
  <c r="D2001" i="5"/>
  <c r="D1997" i="5"/>
  <c r="D1993" i="5"/>
  <c r="D1989" i="5"/>
  <c r="D1985" i="5"/>
  <c r="D1981" i="5"/>
  <c r="D1977" i="5"/>
  <c r="D1973" i="5"/>
  <c r="D1969" i="5"/>
  <c r="D1965" i="5"/>
  <c r="D1961" i="5"/>
  <c r="D1957" i="5"/>
  <c r="D1953" i="5"/>
  <c r="D1949" i="5"/>
  <c r="D1945" i="5"/>
  <c r="D1941" i="5"/>
  <c r="D1937" i="5"/>
  <c r="D1933" i="5"/>
  <c r="D1929" i="5"/>
  <c r="D1925" i="5"/>
  <c r="D1921" i="5"/>
  <c r="D1917" i="5"/>
  <c r="D1913" i="5"/>
  <c r="D1909" i="5"/>
  <c r="D1905" i="5"/>
  <c r="D1901" i="5"/>
  <c r="D1897" i="5"/>
  <c r="D1893" i="5"/>
  <c r="D1889" i="5"/>
  <c r="D1885" i="5"/>
  <c r="D1881" i="5"/>
  <c r="D1877" i="5"/>
  <c r="D1873" i="5"/>
  <c r="D1869" i="5"/>
  <c r="D1865" i="5"/>
  <c r="D1861" i="5"/>
  <c r="D1857" i="5"/>
  <c r="D1853" i="5"/>
  <c r="D1849" i="5"/>
  <c r="D1845" i="5"/>
  <c r="D1841" i="5"/>
  <c r="D1837" i="5"/>
  <c r="D1833" i="5"/>
  <c r="D1829" i="5"/>
  <c r="D1825" i="5"/>
  <c r="D1821" i="5"/>
  <c r="D1817" i="5"/>
  <c r="D1813" i="5"/>
  <c r="D1809" i="5"/>
  <c r="D1805" i="5"/>
  <c r="D1801" i="5"/>
  <c r="D1797" i="5"/>
  <c r="D1793" i="5"/>
  <c r="D1789" i="5"/>
  <c r="D1785" i="5"/>
  <c r="D1781" i="5"/>
  <c r="D1777" i="5"/>
  <c r="D1773" i="5"/>
  <c r="D1769" i="5"/>
  <c r="D1765" i="5"/>
  <c r="D1761" i="5"/>
  <c r="D1757" i="5"/>
  <c r="D1753" i="5"/>
  <c r="D1749" i="5"/>
  <c r="D1745" i="5"/>
  <c r="D1741" i="5"/>
  <c r="D1737" i="5"/>
  <c r="D1733" i="5"/>
  <c r="D1729" i="5"/>
  <c r="D1725" i="5"/>
  <c r="D1721" i="5"/>
  <c r="D1717" i="5"/>
  <c r="D1713" i="5"/>
  <c r="D1709" i="5"/>
  <c r="D1705" i="5"/>
  <c r="D1701" i="5"/>
  <c r="D1697" i="5"/>
  <c r="D1693" i="5"/>
  <c r="D1689" i="5"/>
  <c r="D1685" i="5"/>
  <c r="D1681" i="5"/>
  <c r="D1677" i="5"/>
  <c r="D1673" i="5"/>
  <c r="D1669" i="5"/>
  <c r="D1665" i="5"/>
  <c r="D1661" i="5"/>
  <c r="D1657" i="5"/>
  <c r="D1653" i="5"/>
  <c r="D1649" i="5"/>
  <c r="D1645" i="5"/>
  <c r="D1641" i="5"/>
  <c r="D1637" i="5"/>
  <c r="D1632" i="5"/>
  <c r="D1628" i="5"/>
  <c r="D1624" i="5"/>
  <c r="D1620" i="5"/>
  <c r="D1616" i="5"/>
  <c r="D1612" i="5"/>
  <c r="D1608" i="5"/>
  <c r="D1604" i="5"/>
  <c r="D1600" i="5"/>
  <c r="D1596" i="5"/>
  <c r="D1592" i="5"/>
  <c r="D1588" i="5"/>
  <c r="D1584" i="5"/>
  <c r="D1580" i="5"/>
  <c r="D1576" i="5"/>
  <c r="D1572" i="5"/>
  <c r="D1568" i="5"/>
  <c r="D1564" i="5"/>
  <c r="D1560" i="5"/>
  <c r="D1556" i="5"/>
  <c r="D1552" i="5"/>
  <c r="D1548" i="5"/>
  <c r="D1544" i="5"/>
  <c r="D1540" i="5"/>
  <c r="D1536" i="5"/>
  <c r="D1532" i="5"/>
  <c r="D1528" i="5"/>
  <c r="D1524" i="5"/>
  <c r="D1520" i="5"/>
  <c r="D1516" i="5"/>
  <c r="D1512" i="5"/>
  <c r="D1508" i="5"/>
  <c r="D1504" i="5"/>
  <c r="D1500" i="5"/>
  <c r="F1500" i="5" s="1"/>
  <c r="G1500" i="5" s="1"/>
  <c r="H1500" i="5" s="1"/>
  <c r="D1496" i="5"/>
  <c r="D1492" i="5"/>
  <c r="F1492" i="5" s="1"/>
  <c r="G1492" i="5" s="1"/>
  <c r="H1492" i="5" s="1"/>
  <c r="D1488" i="5"/>
  <c r="F1488" i="5" s="1"/>
  <c r="G1488" i="5" s="1"/>
  <c r="H1488" i="5" s="1"/>
  <c r="D1484" i="5"/>
  <c r="D1480" i="5"/>
  <c r="D1476" i="5"/>
  <c r="D1472" i="5"/>
  <c r="D1468" i="5"/>
  <c r="D1464" i="5"/>
  <c r="D1460" i="5"/>
  <c r="D1456" i="5"/>
  <c r="D1452" i="5"/>
  <c r="D1448" i="5"/>
  <c r="D1444" i="5"/>
  <c r="D1440" i="5"/>
  <c r="D1436" i="5"/>
  <c r="D1432" i="5"/>
  <c r="D1428" i="5"/>
  <c r="D1424" i="5"/>
  <c r="D1420" i="5"/>
  <c r="D1416" i="5"/>
  <c r="D1412" i="5"/>
  <c r="D1408" i="5"/>
  <c r="D1404" i="5"/>
  <c r="D1400" i="5"/>
  <c r="D1396" i="5"/>
  <c r="D1392" i="5"/>
  <c r="D1388" i="5"/>
  <c r="D1384" i="5"/>
  <c r="D1380" i="5"/>
  <c r="D1376" i="5"/>
  <c r="D1372" i="5"/>
  <c r="D1368" i="5"/>
  <c r="D1364" i="5"/>
  <c r="D1360" i="5"/>
  <c r="D1356" i="5"/>
  <c r="D1352" i="5"/>
  <c r="D1348" i="5"/>
  <c r="D1344" i="5"/>
  <c r="D1340" i="5"/>
  <c r="D1336" i="5"/>
  <c r="D1332" i="5"/>
  <c r="D1328" i="5"/>
  <c r="D1324" i="5"/>
  <c r="D1320" i="5"/>
  <c r="D1316" i="5"/>
  <c r="D1312" i="5"/>
  <c r="D1308" i="5"/>
  <c r="D1304" i="5"/>
  <c r="D1300" i="5"/>
  <c r="D1296" i="5"/>
  <c r="D1292" i="5"/>
  <c r="D1288" i="5"/>
  <c r="D1284" i="5"/>
  <c r="D1280" i="5"/>
  <c r="D1276" i="5"/>
  <c r="D1272" i="5"/>
  <c r="D1268" i="5"/>
  <c r="D1264" i="5"/>
  <c r="D1260" i="5"/>
  <c r="D1256" i="5"/>
  <c r="D1252" i="5"/>
  <c r="D1248" i="5"/>
  <c r="D1244" i="5"/>
  <c r="D1240" i="5"/>
  <c r="D1236" i="5"/>
  <c r="D1232" i="5"/>
  <c r="D1228" i="5"/>
  <c r="D1224" i="5"/>
  <c r="D1220" i="5"/>
  <c r="D1216" i="5"/>
  <c r="D1212" i="5"/>
  <c r="D1208" i="5"/>
  <c r="D1204" i="5"/>
  <c r="D1200" i="5"/>
  <c r="D1196" i="5"/>
  <c r="D1192" i="5"/>
  <c r="D1188" i="5"/>
  <c r="D1184" i="5"/>
  <c r="D1180" i="5"/>
  <c r="D1176" i="5"/>
  <c r="D1172" i="5"/>
  <c r="D1168" i="5"/>
  <c r="D1164" i="5"/>
  <c r="D1160" i="5"/>
  <c r="D1156" i="5"/>
  <c r="D1152" i="5"/>
  <c r="D1148" i="5"/>
  <c r="D1144" i="5"/>
  <c r="D1140" i="5"/>
  <c r="D1136" i="5"/>
  <c r="D1132" i="5"/>
  <c r="D1128" i="5"/>
  <c r="D1124" i="5"/>
  <c r="D1120" i="5"/>
  <c r="D1116" i="5"/>
  <c r="D1112" i="5"/>
  <c r="D1108" i="5"/>
  <c r="D1104" i="5"/>
  <c r="D1100" i="5"/>
  <c r="D1096" i="5"/>
  <c r="D1092" i="5"/>
  <c r="D1088" i="5"/>
  <c r="D1084" i="5"/>
  <c r="D1080" i="5"/>
  <c r="D1076" i="5"/>
  <c r="D1072" i="5"/>
  <c r="D1068" i="5"/>
  <c r="D1064" i="5"/>
  <c r="D1060" i="5"/>
  <c r="D1056" i="5"/>
  <c r="D1052" i="5"/>
  <c r="D1048" i="5"/>
  <c r="D1044" i="5"/>
  <c r="D1040" i="5"/>
  <c r="D1036" i="5"/>
  <c r="D1032" i="5"/>
  <c r="D1028" i="5"/>
  <c r="D1024" i="5"/>
  <c r="D1020" i="5"/>
  <c r="D1016" i="5"/>
  <c r="D1012" i="5"/>
  <c r="D1008" i="5"/>
  <c r="D1004" i="5"/>
  <c r="D1000" i="5"/>
  <c r="D996" i="5"/>
  <c r="D992" i="5"/>
  <c r="D988" i="5"/>
  <c r="D984" i="5"/>
  <c r="D980" i="5"/>
  <c r="D976" i="5"/>
  <c r="D972" i="5"/>
  <c r="D968" i="5"/>
  <c r="D964" i="5"/>
  <c r="D960" i="5"/>
  <c r="D956" i="5"/>
  <c r="D952" i="5"/>
  <c r="D948" i="5"/>
  <c r="D944" i="5"/>
  <c r="D940" i="5"/>
  <c r="D936" i="5"/>
  <c r="D932" i="5"/>
  <c r="D928" i="5"/>
  <c r="D924" i="5"/>
  <c r="D920" i="5"/>
  <c r="D916" i="5"/>
  <c r="D912" i="5"/>
  <c r="D908" i="5"/>
  <c r="D904" i="5"/>
  <c r="D900" i="5"/>
  <c r="D896" i="5"/>
  <c r="D892" i="5"/>
  <c r="D888" i="5"/>
  <c r="D884" i="5"/>
  <c r="D880" i="5"/>
  <c r="D876" i="5"/>
  <c r="D872" i="5"/>
  <c r="D868" i="5"/>
  <c r="D864" i="5"/>
  <c r="D860" i="5"/>
  <c r="D856" i="5"/>
  <c r="D852" i="5"/>
  <c r="D848" i="5"/>
  <c r="D844" i="5"/>
  <c r="D840" i="5"/>
  <c r="D836" i="5"/>
  <c r="D832" i="5"/>
  <c r="D828" i="5"/>
  <c r="D824" i="5"/>
  <c r="D820" i="5"/>
  <c r="D816" i="5"/>
  <c r="D812" i="5"/>
  <c r="D808" i="5"/>
  <c r="D804" i="5"/>
  <c r="D800" i="5"/>
  <c r="D796" i="5"/>
  <c r="D792" i="5"/>
  <c r="D788" i="5"/>
  <c r="D784" i="5"/>
  <c r="D780" i="5"/>
  <c r="D776" i="5"/>
  <c r="D772" i="5"/>
  <c r="D768" i="5"/>
  <c r="D764" i="5"/>
  <c r="D760" i="5"/>
  <c r="D756" i="5"/>
  <c r="D752" i="5"/>
  <c r="D748" i="5"/>
  <c r="D744" i="5"/>
  <c r="D740" i="5"/>
  <c r="D736" i="5"/>
  <c r="D732" i="5"/>
  <c r="D728" i="5"/>
  <c r="D724" i="5"/>
  <c r="D720" i="5"/>
  <c r="D716" i="5"/>
  <c r="D712" i="5"/>
  <c r="D708" i="5"/>
  <c r="F708" i="5" s="1"/>
  <c r="G708" i="5" s="1"/>
  <c r="H708" i="5" s="1"/>
  <c r="D704" i="5"/>
  <c r="D700" i="5"/>
  <c r="D696" i="5"/>
  <c r="D692" i="5"/>
  <c r="D688" i="5"/>
  <c r="D684" i="5"/>
  <c r="D680" i="5"/>
  <c r="D676" i="5"/>
  <c r="D672" i="5"/>
  <c r="D668" i="5"/>
  <c r="D664" i="5"/>
  <c r="D660" i="5"/>
  <c r="D656" i="5"/>
  <c r="D652" i="5"/>
  <c r="D648" i="5"/>
  <c r="D644" i="5"/>
  <c r="D640" i="5"/>
  <c r="D636" i="5"/>
  <c r="D632" i="5"/>
  <c r="D628" i="5"/>
  <c r="D624" i="5"/>
  <c r="D620" i="5"/>
  <c r="D616" i="5"/>
  <c r="D612" i="5"/>
  <c r="D608" i="5"/>
  <c r="D604" i="5"/>
  <c r="D600" i="5"/>
  <c r="D596" i="5"/>
  <c r="D592" i="5"/>
  <c r="D588" i="5"/>
  <c r="D584" i="5"/>
  <c r="D580" i="5"/>
  <c r="D576" i="5"/>
  <c r="D573" i="5"/>
  <c r="D569" i="5"/>
  <c r="D565" i="5"/>
  <c r="D561" i="5"/>
  <c r="D557" i="5"/>
  <c r="D553" i="5"/>
  <c r="D549" i="5"/>
  <c r="D545" i="5"/>
  <c r="D541" i="5"/>
  <c r="D537" i="5"/>
  <c r="D533" i="5"/>
  <c r="F533" i="5" s="1"/>
  <c r="G533" i="5" s="1"/>
  <c r="H533" i="5" s="1"/>
  <c r="D529" i="5"/>
  <c r="D525" i="5"/>
  <c r="D521" i="5"/>
  <c r="D517" i="5"/>
  <c r="D513" i="5"/>
  <c r="D509" i="5"/>
  <c r="D505" i="5"/>
  <c r="D501" i="5"/>
  <c r="F501" i="5" s="1"/>
  <c r="G501" i="5" s="1"/>
  <c r="H501" i="5" s="1"/>
  <c r="D497" i="5"/>
  <c r="D493" i="5"/>
  <c r="D489" i="5"/>
  <c r="D485" i="5"/>
  <c r="D481" i="5"/>
  <c r="D477" i="5"/>
  <c r="D473" i="5"/>
  <c r="F473" i="5" s="1"/>
  <c r="G473" i="5" s="1"/>
  <c r="H473" i="5" s="1"/>
  <c r="D469" i="5"/>
  <c r="D465" i="5"/>
  <c r="D461" i="5"/>
  <c r="D457" i="5"/>
  <c r="D453" i="5"/>
  <c r="F453" i="5" s="1"/>
  <c r="G453" i="5" s="1"/>
  <c r="H453" i="5" s="1"/>
  <c r="D449" i="5"/>
  <c r="F449" i="5" s="1"/>
  <c r="G449" i="5" s="1"/>
  <c r="H449" i="5" s="1"/>
  <c r="D445" i="5"/>
  <c r="D441" i="5"/>
  <c r="D437" i="5"/>
  <c r="D433" i="5"/>
  <c r="D429" i="5"/>
  <c r="D425" i="5"/>
  <c r="D421" i="5"/>
  <c r="D417" i="5"/>
  <c r="D413" i="5"/>
  <c r="D409" i="5"/>
  <c r="D405" i="5"/>
  <c r="D401" i="5"/>
  <c r="F401" i="5" s="1"/>
  <c r="G401" i="5" s="1"/>
  <c r="H401" i="5" s="1"/>
  <c r="D397" i="5"/>
  <c r="D393" i="5"/>
  <c r="D389" i="5"/>
  <c r="F389" i="5" s="1"/>
  <c r="G389" i="5" s="1"/>
  <c r="H389" i="5" s="1"/>
  <c r="D385" i="5"/>
  <c r="D381" i="5"/>
  <c r="D377" i="5"/>
  <c r="D373" i="5"/>
  <c r="D369" i="5"/>
  <c r="D365" i="5"/>
  <c r="D361" i="5"/>
  <c r="D357" i="5"/>
  <c r="D353" i="5"/>
  <c r="D349" i="5"/>
  <c r="D345" i="5"/>
  <c r="D341" i="5"/>
  <c r="D337" i="5"/>
  <c r="D333" i="5"/>
  <c r="D329" i="5"/>
  <c r="D325" i="5"/>
  <c r="D321" i="5"/>
  <c r="D317" i="5"/>
  <c r="D313" i="5"/>
  <c r="D309" i="5"/>
  <c r="D305" i="5"/>
  <c r="D301" i="5"/>
  <c r="D297" i="5"/>
  <c r="D293" i="5"/>
  <c r="F293" i="5" s="1"/>
  <c r="G293" i="5" s="1"/>
  <c r="H293" i="5" s="1"/>
  <c r="D289" i="5"/>
  <c r="D285" i="5"/>
  <c r="D281" i="5"/>
  <c r="D277" i="5"/>
  <c r="D273" i="5"/>
  <c r="D269" i="5"/>
  <c r="D265" i="5"/>
  <c r="D261" i="5"/>
  <c r="D257" i="5"/>
  <c r="D253" i="5"/>
  <c r="D249" i="5"/>
  <c r="D245" i="5"/>
  <c r="D241" i="5"/>
  <c r="D237" i="5"/>
  <c r="D233" i="5"/>
  <c r="D229" i="5"/>
  <c r="F229" i="5" s="1"/>
  <c r="G229" i="5" s="1"/>
  <c r="H229" i="5" s="1"/>
  <c r="D225" i="5"/>
  <c r="D221" i="5"/>
  <c r="D217" i="5"/>
  <c r="D213" i="5"/>
  <c r="D209" i="5"/>
  <c r="D205" i="5"/>
  <c r="D201" i="5"/>
  <c r="D197" i="5"/>
  <c r="D193" i="5"/>
  <c r="D189" i="5"/>
  <c r="D185" i="5"/>
  <c r="D181" i="5"/>
  <c r="D177" i="5"/>
  <c r="D173" i="5"/>
  <c r="D169" i="5"/>
  <c r="D165" i="5"/>
  <c r="F165" i="5" s="1"/>
  <c r="G165" i="5" s="1"/>
  <c r="H165" i="5" s="1"/>
  <c r="D161" i="5"/>
  <c r="D157" i="5"/>
  <c r="D153" i="5"/>
  <c r="D149" i="5"/>
  <c r="D145" i="5"/>
  <c r="D141" i="5"/>
  <c r="D137" i="5"/>
  <c r="D133" i="5"/>
  <c r="D129" i="5"/>
  <c r="D125" i="5"/>
  <c r="D121" i="5"/>
  <c r="D117" i="5"/>
  <c r="D113" i="5"/>
  <c r="D109" i="5"/>
  <c r="D105" i="5"/>
  <c r="D101" i="5"/>
  <c r="F101" i="5" s="1"/>
  <c r="G101" i="5" s="1"/>
  <c r="H101" i="5" s="1"/>
  <c r="D97" i="5"/>
  <c r="D93" i="5"/>
  <c r="D89" i="5"/>
  <c r="D85" i="5"/>
  <c r="D81" i="5"/>
  <c r="D77" i="5"/>
  <c r="D73" i="5"/>
  <c r="D69" i="5"/>
  <c r="D65" i="5"/>
  <c r="D61" i="5"/>
  <c r="D57" i="5"/>
  <c r="D53" i="5"/>
  <c r="D49" i="5"/>
  <c r="D45" i="5"/>
  <c r="F45" i="5" s="1"/>
  <c r="G45" i="5" s="1"/>
  <c r="H45" i="5" s="1"/>
  <c r="D41" i="5"/>
  <c r="D37" i="5"/>
  <c r="F37" i="5" s="1"/>
  <c r="G37" i="5" s="1"/>
  <c r="H37" i="5" s="1"/>
  <c r="D33" i="5"/>
  <c r="D29" i="5"/>
  <c r="D25" i="5"/>
  <c r="D21" i="5"/>
  <c r="D17" i="5"/>
  <c r="D13" i="5"/>
  <c r="D9" i="5"/>
  <c r="D5" i="5"/>
  <c r="F5" i="5" s="1"/>
  <c r="G5" i="5" s="1"/>
  <c r="H5" i="5" s="1"/>
  <c r="D572" i="5"/>
  <c r="D568" i="5"/>
  <c r="D564" i="5"/>
  <c r="D560" i="5"/>
  <c r="D556" i="5"/>
  <c r="D552" i="5"/>
  <c r="D548" i="5"/>
  <c r="D544" i="5"/>
  <c r="D540" i="5"/>
  <c r="D536" i="5"/>
  <c r="D532" i="5"/>
  <c r="D528" i="5"/>
  <c r="D524" i="5"/>
  <c r="D520" i="5"/>
  <c r="D516" i="5"/>
  <c r="D512" i="5"/>
  <c r="D508" i="5"/>
  <c r="D504" i="5"/>
  <c r="D500" i="5"/>
  <c r="D496" i="5"/>
  <c r="D492" i="5"/>
  <c r="D488" i="5"/>
  <c r="D484" i="5"/>
  <c r="D480" i="5"/>
  <c r="D476" i="5"/>
  <c r="D472" i="5"/>
  <c r="D468" i="5"/>
  <c r="D464" i="5"/>
  <c r="D460" i="5"/>
  <c r="D456" i="5"/>
  <c r="D452" i="5"/>
  <c r="D448" i="5"/>
  <c r="D444" i="5"/>
  <c r="D440" i="5"/>
  <c r="D436" i="5"/>
  <c r="D432" i="5"/>
  <c r="D428" i="5"/>
  <c r="D424" i="5"/>
  <c r="D420" i="5"/>
  <c r="D416" i="5"/>
  <c r="D412" i="5"/>
  <c r="D408" i="5"/>
  <c r="D404" i="5"/>
  <c r="D400" i="5"/>
  <c r="D396" i="5"/>
  <c r="D392" i="5"/>
  <c r="D388" i="5"/>
  <c r="D384" i="5"/>
  <c r="D380" i="5"/>
  <c r="D376" i="5"/>
  <c r="D372" i="5"/>
  <c r="D368" i="5"/>
  <c r="D364" i="5"/>
  <c r="D360" i="5"/>
  <c r="D356" i="5"/>
  <c r="D352" i="5"/>
  <c r="D348" i="5"/>
  <c r="D344" i="5"/>
  <c r="D340" i="5"/>
  <c r="D336" i="5"/>
  <c r="D332" i="5"/>
  <c r="D328" i="5"/>
  <c r="D324" i="5"/>
  <c r="D320" i="5"/>
  <c r="D316" i="5"/>
  <c r="D312" i="5"/>
  <c r="D308" i="5"/>
  <c r="D304" i="5"/>
  <c r="D300" i="5"/>
  <c r="D296" i="5"/>
  <c r="D292" i="5"/>
  <c r="D288" i="5"/>
  <c r="D284" i="5"/>
  <c r="D280" i="5"/>
  <c r="D276" i="5"/>
  <c r="D272" i="5"/>
  <c r="D268" i="5"/>
  <c r="D264" i="5"/>
  <c r="D260" i="5"/>
  <c r="D256" i="5"/>
  <c r="D252" i="5"/>
  <c r="D248" i="5"/>
  <c r="D244" i="5"/>
  <c r="D240" i="5"/>
  <c r="D236" i="5"/>
  <c r="D232" i="5"/>
  <c r="D228" i="5"/>
  <c r="D224" i="5"/>
  <c r="D220" i="5"/>
  <c r="D216" i="5"/>
  <c r="D212" i="5"/>
  <c r="D208" i="5"/>
  <c r="D204" i="5"/>
  <c r="D200" i="5"/>
  <c r="D196" i="5"/>
  <c r="D192" i="5"/>
  <c r="D188" i="5"/>
  <c r="D184" i="5"/>
  <c r="D180" i="5"/>
  <c r="D176" i="5"/>
  <c r="D172" i="5"/>
  <c r="D168" i="5"/>
  <c r="D164" i="5"/>
  <c r="D160" i="5"/>
  <c r="D156" i="5"/>
  <c r="D152" i="5"/>
  <c r="D148" i="5"/>
  <c r="D144" i="5"/>
  <c r="D140" i="5"/>
  <c r="D136" i="5"/>
  <c r="D132" i="5"/>
  <c r="D128" i="5"/>
  <c r="D124" i="5"/>
  <c r="D120" i="5"/>
  <c r="D116" i="5"/>
  <c r="D112" i="5"/>
  <c r="D108" i="5"/>
  <c r="D104" i="5"/>
  <c r="D100" i="5"/>
  <c r="D96" i="5"/>
  <c r="D92" i="5"/>
  <c r="D88" i="5"/>
  <c r="D84" i="5"/>
  <c r="D80" i="5"/>
  <c r="D76" i="5"/>
  <c r="D72" i="5"/>
  <c r="D68" i="5"/>
  <c r="D64" i="5"/>
  <c r="D60" i="5"/>
  <c r="D56" i="5"/>
  <c r="D52" i="5"/>
  <c r="D48" i="5"/>
  <c r="D44" i="5"/>
  <c r="D40" i="5"/>
  <c r="D36" i="5"/>
  <c r="D32" i="5"/>
  <c r="D28" i="5"/>
  <c r="D24" i="5"/>
  <c r="D20" i="5"/>
  <c r="D16" i="5"/>
  <c r="D12" i="5"/>
  <c r="D8" i="5"/>
  <c r="D4" i="5"/>
  <c r="D571" i="5"/>
  <c r="D567" i="5"/>
  <c r="D563" i="5"/>
  <c r="D559" i="5"/>
  <c r="D555" i="5"/>
  <c r="D551" i="5"/>
  <c r="D547" i="5"/>
  <c r="D543" i="5"/>
  <c r="D539" i="5"/>
  <c r="F539" i="5" s="1"/>
  <c r="G539" i="5" s="1"/>
  <c r="H539" i="5" s="1"/>
  <c r="D535" i="5"/>
  <c r="D531" i="5"/>
  <c r="D527" i="5"/>
  <c r="D523" i="5"/>
  <c r="D519" i="5"/>
  <c r="D515" i="5"/>
  <c r="D511" i="5"/>
  <c r="D507" i="5"/>
  <c r="D503" i="5"/>
  <c r="D499" i="5"/>
  <c r="D495" i="5"/>
  <c r="D491" i="5"/>
  <c r="D487" i="5"/>
  <c r="D483" i="5"/>
  <c r="F483" i="5" s="1"/>
  <c r="G483" i="5" s="1"/>
  <c r="H483" i="5" s="1"/>
  <c r="D479" i="5"/>
  <c r="D475" i="5"/>
  <c r="F475" i="5" s="1"/>
  <c r="G475" i="5" s="1"/>
  <c r="H475" i="5" s="1"/>
  <c r="D471" i="5"/>
  <c r="D467" i="5"/>
  <c r="D463" i="5"/>
  <c r="D459" i="5"/>
  <c r="D455" i="5"/>
  <c r="D451" i="5"/>
  <c r="D447" i="5"/>
  <c r="D443" i="5"/>
  <c r="D439" i="5"/>
  <c r="D435" i="5"/>
  <c r="D431" i="5"/>
  <c r="D427" i="5"/>
  <c r="D423" i="5"/>
  <c r="D419" i="5"/>
  <c r="D415" i="5"/>
  <c r="D411" i="5"/>
  <c r="F411" i="5" s="1"/>
  <c r="G411" i="5" s="1"/>
  <c r="H411" i="5" s="1"/>
  <c r="D407" i="5"/>
  <c r="D403" i="5"/>
  <c r="D399" i="5"/>
  <c r="D395" i="5"/>
  <c r="D391" i="5"/>
  <c r="D387" i="5"/>
  <c r="D383" i="5"/>
  <c r="D379" i="5"/>
  <c r="D375" i="5"/>
  <c r="D371" i="5"/>
  <c r="D367" i="5"/>
  <c r="D363" i="5"/>
  <c r="D359" i="5"/>
  <c r="D355" i="5"/>
  <c r="D351" i="5"/>
  <c r="D347" i="5"/>
  <c r="F347" i="5" s="1"/>
  <c r="G347" i="5" s="1"/>
  <c r="H347" i="5" s="1"/>
  <c r="D343" i="5"/>
  <c r="D339" i="5"/>
  <c r="D335" i="5"/>
  <c r="D331" i="5"/>
  <c r="F331" i="5" s="1"/>
  <c r="G331" i="5" s="1"/>
  <c r="H331" i="5" s="1"/>
  <c r="D327" i="5"/>
  <c r="D323" i="5"/>
  <c r="D319" i="5"/>
  <c r="D315" i="5"/>
  <c r="D311" i="5"/>
  <c r="D307" i="5"/>
  <c r="D303" i="5"/>
  <c r="D299" i="5"/>
  <c r="D295" i="5"/>
  <c r="D291" i="5"/>
  <c r="D287" i="5"/>
  <c r="D283" i="5"/>
  <c r="D279" i="5"/>
  <c r="D275" i="5"/>
  <c r="D271" i="5"/>
  <c r="D267" i="5"/>
  <c r="D263" i="5"/>
  <c r="D259" i="5"/>
  <c r="D255" i="5"/>
  <c r="F255" i="5" s="1"/>
  <c r="G255" i="5" s="1"/>
  <c r="H255" i="5" s="1"/>
  <c r="D251" i="5"/>
  <c r="F251" i="5" s="1"/>
  <c r="G251" i="5" s="1"/>
  <c r="H251" i="5" s="1"/>
  <c r="D247" i="5"/>
  <c r="D243" i="5"/>
  <c r="D239" i="5"/>
  <c r="D235" i="5"/>
  <c r="D231" i="5"/>
  <c r="D227" i="5"/>
  <c r="D223" i="5"/>
  <c r="D219" i="5"/>
  <c r="D215" i="5"/>
  <c r="D211" i="5"/>
  <c r="F211" i="5" s="1"/>
  <c r="G211" i="5" s="1"/>
  <c r="H211" i="5" s="1"/>
  <c r="D207" i="5"/>
  <c r="D203" i="5"/>
  <c r="D199" i="5"/>
  <c r="D195" i="5"/>
  <c r="D191" i="5"/>
  <c r="D187" i="5"/>
  <c r="F187" i="5" s="1"/>
  <c r="G187" i="5" s="1"/>
  <c r="H187" i="5" s="1"/>
  <c r="D183" i="5"/>
  <c r="D179" i="5"/>
  <c r="D175" i="5"/>
  <c r="D171" i="5"/>
  <c r="D167" i="5"/>
  <c r="D163" i="5"/>
  <c r="F163" i="5" s="1"/>
  <c r="G163" i="5" s="1"/>
  <c r="H163" i="5" s="1"/>
  <c r="D159" i="5"/>
  <c r="D155" i="5"/>
  <c r="D151" i="5"/>
  <c r="D147" i="5"/>
  <c r="D143" i="5"/>
  <c r="D139" i="5"/>
  <c r="D135" i="5"/>
  <c r="D131" i="5"/>
  <c r="D127" i="5"/>
  <c r="D123" i="5"/>
  <c r="D119" i="5"/>
  <c r="D115" i="5"/>
  <c r="D111" i="5"/>
  <c r="D107" i="5"/>
  <c r="D103" i="5"/>
  <c r="D99" i="5"/>
  <c r="F99" i="5" s="1"/>
  <c r="G99" i="5" s="1"/>
  <c r="H99" i="5" s="1"/>
  <c r="D95" i="5"/>
  <c r="D91" i="5"/>
  <c r="D87" i="5"/>
  <c r="D83" i="5"/>
  <c r="D79" i="5"/>
  <c r="D75" i="5"/>
  <c r="D71" i="5"/>
  <c r="D67" i="5"/>
  <c r="D63" i="5"/>
  <c r="D59" i="5"/>
  <c r="D55" i="5"/>
  <c r="D51" i="5"/>
  <c r="D47" i="5"/>
  <c r="D43" i="5"/>
  <c r="D39" i="5"/>
  <c r="D35" i="5"/>
  <c r="F35" i="5" s="1"/>
  <c r="G35" i="5" s="1"/>
  <c r="H35" i="5" s="1"/>
  <c r="D31" i="5"/>
  <c r="D27" i="5"/>
  <c r="F27" i="5" s="1"/>
  <c r="G27" i="5" s="1"/>
  <c r="H27" i="5" s="1"/>
  <c r="D23" i="5"/>
  <c r="D19" i="5"/>
  <c r="D15" i="5"/>
  <c r="D11" i="5"/>
  <c r="D7" i="5"/>
  <c r="F7" i="5" s="1"/>
  <c r="G7" i="5" s="1"/>
  <c r="H7" i="5" s="1"/>
  <c r="D3" i="5"/>
  <c r="F3" i="5" s="1"/>
  <c r="G3" i="5" s="1"/>
  <c r="H3" i="5" s="1"/>
  <c r="D1636" i="5"/>
  <c r="F5960" i="5"/>
  <c r="G5960" i="5" s="1"/>
  <c r="H5960" i="5" s="1"/>
  <c r="F5832" i="5"/>
  <c r="G5832" i="5" s="1"/>
  <c r="H5832" i="5" s="1"/>
  <c r="F5800" i="5"/>
  <c r="G5800" i="5" s="1"/>
  <c r="H5800" i="5" s="1"/>
  <c r="F5768" i="5"/>
  <c r="G5768" i="5" s="1"/>
  <c r="H5768" i="5" s="1"/>
  <c r="F5736" i="5"/>
  <c r="G5736" i="5" s="1"/>
  <c r="H5736" i="5" s="1"/>
  <c r="F5336" i="5"/>
  <c r="G5336" i="5" s="1"/>
  <c r="H5336" i="5" s="1"/>
  <c r="F5160" i="5"/>
  <c r="G5160" i="5" s="1"/>
  <c r="H5160" i="5" s="1"/>
  <c r="F5463" i="5"/>
  <c r="G5463" i="5" s="1"/>
  <c r="H5463" i="5" s="1"/>
  <c r="H8727" i="5"/>
  <c r="H8759" i="5"/>
  <c r="H8663" i="5"/>
  <c r="H8599" i="5"/>
  <c r="H8471" i="5"/>
  <c r="H8407" i="5"/>
  <c r="H8343" i="5"/>
  <c r="H8183" i="5"/>
  <c r="H8151" i="5"/>
  <c r="H8119" i="5"/>
  <c r="H8071" i="5"/>
  <c r="H7551" i="5"/>
  <c r="H7503" i="5"/>
  <c r="H7439" i="5"/>
  <c r="H7375" i="5"/>
  <c r="H7311" i="5"/>
  <c r="H7247" i="5"/>
  <c r="H6897" i="5"/>
  <c r="H7180" i="5"/>
  <c r="H7116" i="5"/>
  <c r="H7052" i="5"/>
  <c r="H6993" i="5"/>
  <c r="H7218" i="5"/>
  <c r="H7154" i="5"/>
  <c r="H7090" i="5"/>
  <c r="H7026" i="5"/>
  <c r="H6865" i="5"/>
  <c r="H6801" i="5"/>
  <c r="H6657" i="5"/>
  <c r="H6426" i="5"/>
  <c r="H6345" i="5"/>
  <c r="H6277" i="5"/>
  <c r="H6266" i="5"/>
  <c r="H6088" i="5"/>
  <c r="H6024" i="5"/>
  <c r="H6404" i="5"/>
  <c r="H6007" i="5"/>
  <c r="H5994" i="5"/>
  <c r="H5943" i="5"/>
  <c r="H6410" i="5"/>
  <c r="H6101" i="5"/>
  <c r="H5925" i="5"/>
  <c r="H5845" i="5"/>
  <c r="H5352" i="5"/>
  <c r="H5272" i="5"/>
  <c r="H5256" i="5"/>
  <c r="H5240" i="5"/>
  <c r="H5192" i="5"/>
  <c r="H5274" i="5"/>
  <c r="H5258" i="5"/>
  <c r="H5242" i="5"/>
  <c r="H8631" i="5"/>
  <c r="H8567" i="5"/>
  <c r="H8535" i="5"/>
  <c r="H8423" i="5"/>
  <c r="H8359" i="5"/>
  <c r="H8338" i="5"/>
  <c r="H8087" i="5"/>
  <c r="H8039" i="5"/>
  <c r="H7954" i="5"/>
  <c r="H7906" i="5"/>
  <c r="H7775" i="5"/>
  <c r="H7743" i="5"/>
  <c r="H7711" i="5"/>
  <c r="H7535" i="5"/>
  <c r="H7487" i="5"/>
  <c r="H7423" i="5"/>
  <c r="H7359" i="5"/>
  <c r="H7295" i="5"/>
  <c r="H7228" i="5"/>
  <c r="H7164" i="5"/>
  <c r="H7100" i="5"/>
  <c r="H7036" i="5"/>
  <c r="H6924" i="5"/>
  <c r="H6914" i="5"/>
  <c r="H7202" i="5"/>
  <c r="H7138" i="5"/>
  <c r="H7074" i="5"/>
  <c r="H7010" i="5"/>
  <c r="H6849" i="5"/>
  <c r="H6753" i="5"/>
  <c r="H6641" i="5"/>
  <c r="H6882" i="5"/>
  <c r="H6850" i="5"/>
  <c r="H6818" i="5"/>
  <c r="H6786" i="5"/>
  <c r="H6754" i="5"/>
  <c r="H6722" i="5"/>
  <c r="H6690" i="5"/>
  <c r="H6658" i="5"/>
  <c r="H6626" i="5"/>
  <c r="H6441" i="5"/>
  <c r="H6264" i="5"/>
  <c r="H6232" i="5"/>
  <c r="H6216" i="5"/>
  <c r="H6104" i="5"/>
  <c r="H6056" i="5"/>
  <c r="H6472" i="5"/>
  <c r="H6440" i="5"/>
  <c r="H6103" i="5"/>
  <c r="H6087" i="5"/>
  <c r="H6039" i="5"/>
  <c r="H6010" i="5"/>
  <c r="H5989" i="5"/>
  <c r="H6458" i="5"/>
  <c r="H5973" i="5"/>
  <c r="H5957" i="5"/>
  <c r="H5781" i="5"/>
  <c r="H5208" i="5"/>
  <c r="H5461" i="5"/>
  <c r="H5431" i="5"/>
  <c r="H5418" i="5"/>
  <c r="F5813" i="5"/>
  <c r="G5813" i="5" s="1"/>
  <c r="H5813" i="5" s="1"/>
  <c r="F5445" i="5"/>
  <c r="G5445" i="5" s="1"/>
  <c r="H5445" i="5" s="1"/>
  <c r="F5976" i="5"/>
  <c r="G5976" i="5" s="1"/>
  <c r="H5976" i="5" s="1"/>
  <c r="F5848" i="5"/>
  <c r="G5848" i="5" s="1"/>
  <c r="H5848" i="5" s="1"/>
  <c r="F5816" i="5"/>
  <c r="G5816" i="5" s="1"/>
  <c r="H5816" i="5" s="1"/>
  <c r="F5784" i="5"/>
  <c r="G5784" i="5" s="1"/>
  <c r="H5784" i="5" s="1"/>
  <c r="F5752" i="5"/>
  <c r="G5752" i="5" s="1"/>
  <c r="H5752" i="5" s="1"/>
  <c r="F5720" i="5"/>
  <c r="G5720" i="5" s="1"/>
  <c r="H5720" i="5" s="1"/>
  <c r="F5400" i="5"/>
  <c r="G5400" i="5" s="1"/>
  <c r="H5400" i="5" s="1"/>
  <c r="F5978" i="5"/>
  <c r="G5978" i="5" s="1"/>
  <c r="H5978" i="5" s="1"/>
  <c r="F5354" i="5"/>
  <c r="G5354" i="5" s="1"/>
  <c r="H5354" i="5" s="1"/>
  <c r="H8695" i="5"/>
  <c r="H8679" i="5"/>
  <c r="H8647" i="5"/>
  <c r="H8583" i="5"/>
  <c r="H8487" i="5"/>
  <c r="H8503" i="5"/>
  <c r="H8439" i="5"/>
  <c r="H8375" i="5"/>
  <c r="H8167" i="5"/>
  <c r="H8055" i="5"/>
  <c r="H8007" i="5"/>
  <c r="H7471" i="5"/>
  <c r="H7407" i="5"/>
  <c r="H7343" i="5"/>
  <c r="H7279" i="5"/>
  <c r="H7212" i="5"/>
  <c r="H7148" i="5"/>
  <c r="H7084" i="5"/>
  <c r="H7020" i="5"/>
  <c r="H7186" i="5"/>
  <c r="H7122" i="5"/>
  <c r="H7058" i="5"/>
  <c r="H6833" i="5"/>
  <c r="H6785" i="5"/>
  <c r="H6673" i="5"/>
  <c r="H6429" i="5"/>
  <c r="H6409" i="5"/>
  <c r="H6293" i="5"/>
  <c r="H6200" i="5"/>
  <c r="H6184" i="5"/>
  <c r="H6152" i="5"/>
  <c r="H6072" i="5"/>
  <c r="H6468" i="5"/>
  <c r="H6436" i="5"/>
  <c r="H5992" i="5"/>
  <c r="H5946" i="5"/>
  <c r="H5941" i="5"/>
  <c r="H5928" i="5"/>
  <c r="H6490" i="5"/>
  <c r="H6442" i="5"/>
  <c r="H5962" i="5"/>
  <c r="H5861" i="5"/>
  <c r="H5829" i="5"/>
  <c r="H5749" i="5"/>
  <c r="H5402" i="5"/>
  <c r="H5322" i="5"/>
  <c r="H5306" i="5"/>
  <c r="H5210" i="5"/>
  <c r="H5194" i="5"/>
  <c r="H5178" i="5"/>
  <c r="F1966" i="5"/>
  <c r="G1966" i="5" s="1"/>
  <c r="H1966" i="5" s="1"/>
  <c r="F1950" i="5"/>
  <c r="G1950" i="5" s="1"/>
  <c r="H1950" i="5" s="1"/>
  <c r="F1934" i="5"/>
  <c r="G1934" i="5" s="1"/>
  <c r="H1934" i="5" s="1"/>
  <c r="F1918" i="5"/>
  <c r="G1918" i="5" s="1"/>
  <c r="H1918" i="5" s="1"/>
  <c r="F1902" i="5"/>
  <c r="G1902" i="5" s="1"/>
  <c r="H1902" i="5" s="1"/>
  <c r="F1886" i="5"/>
  <c r="G1886" i="5" s="1"/>
  <c r="H1886" i="5" s="1"/>
  <c r="F1870" i="5"/>
  <c r="G1870" i="5" s="1"/>
  <c r="H1870" i="5" s="1"/>
  <c r="F1854" i="5"/>
  <c r="G1854" i="5" s="1"/>
  <c r="H1854" i="5" s="1"/>
  <c r="F1838" i="5"/>
  <c r="G1838" i="5" s="1"/>
  <c r="H1838" i="5" s="1"/>
  <c r="F1822" i="5"/>
  <c r="G1822" i="5" s="1"/>
  <c r="H1822" i="5" s="1"/>
  <c r="F1806" i="5"/>
  <c r="G1806" i="5" s="1"/>
  <c r="H1806" i="5" s="1"/>
  <c r="F1790" i="5"/>
  <c r="G1790" i="5" s="1"/>
  <c r="H1790" i="5" s="1"/>
  <c r="F1774" i="5"/>
  <c r="G1774" i="5" s="1"/>
  <c r="H1774" i="5" s="1"/>
  <c r="F1758" i="5"/>
  <c r="G1758" i="5" s="1"/>
  <c r="H1758" i="5" s="1"/>
  <c r="F1742" i="5"/>
  <c r="G1742" i="5" s="1"/>
  <c r="H1742" i="5" s="1"/>
  <c r="F1133" i="5"/>
  <c r="G1133" i="5" s="1"/>
  <c r="H1133" i="5" s="1"/>
  <c r="F1101" i="5"/>
  <c r="G1101" i="5" s="1"/>
  <c r="H1101" i="5" s="1"/>
  <c r="F1069" i="5"/>
  <c r="G1069" i="5" s="1"/>
  <c r="H1069" i="5" s="1"/>
  <c r="F1037" i="5"/>
  <c r="G1037" i="5" s="1"/>
  <c r="H1037" i="5" s="1"/>
  <c r="F1005" i="5"/>
  <c r="G1005" i="5" s="1"/>
  <c r="H1005" i="5" s="1"/>
  <c r="F973" i="5"/>
  <c r="G973" i="5" s="1"/>
  <c r="H973" i="5" s="1"/>
  <c r="F1331" i="5"/>
  <c r="G1331" i="5" s="1"/>
  <c r="H1331" i="5" s="1"/>
  <c r="F1315" i="5"/>
  <c r="G1315" i="5" s="1"/>
  <c r="H1315" i="5" s="1"/>
  <c r="F1299" i="5"/>
  <c r="G1299" i="5" s="1"/>
  <c r="H1299" i="5" s="1"/>
  <c r="F1283" i="5"/>
  <c r="G1283" i="5" s="1"/>
  <c r="H1283" i="5" s="1"/>
  <c r="F1267" i="5"/>
  <c r="G1267" i="5" s="1"/>
  <c r="H1267" i="5" s="1"/>
  <c r="F1251" i="5"/>
  <c r="G1251" i="5" s="1"/>
  <c r="H1251" i="5" s="1"/>
  <c r="F1235" i="5"/>
  <c r="G1235" i="5" s="1"/>
  <c r="H1235" i="5" s="1"/>
  <c r="F1219" i="5"/>
  <c r="G1219" i="5" s="1"/>
  <c r="H1219" i="5" s="1"/>
  <c r="F1203" i="5"/>
  <c r="G1203" i="5" s="1"/>
  <c r="H1203" i="5" s="1"/>
  <c r="F1187" i="5"/>
  <c r="G1187" i="5" s="1"/>
  <c r="H1187" i="5" s="1"/>
  <c r="F1171" i="5"/>
  <c r="G1171" i="5" s="1"/>
  <c r="H1171" i="5" s="1"/>
  <c r="F1155" i="5"/>
  <c r="G1155" i="5" s="1"/>
  <c r="H1155" i="5" s="1"/>
  <c r="F1139" i="5"/>
  <c r="G1139" i="5" s="1"/>
  <c r="H1139" i="5" s="1"/>
  <c r="F1706" i="5"/>
  <c r="G1706" i="5" s="1"/>
  <c r="H1706" i="5" s="1"/>
  <c r="F1690" i="5"/>
  <c r="G1690" i="5" s="1"/>
  <c r="H1690" i="5" s="1"/>
  <c r="F1674" i="5"/>
  <c r="G1674" i="5" s="1"/>
  <c r="H1674" i="5" s="1"/>
  <c r="F1658" i="5"/>
  <c r="G1658" i="5" s="1"/>
  <c r="H1658" i="5" s="1"/>
  <c r="F1642" i="5"/>
  <c r="G1642" i="5" s="1"/>
  <c r="H1642" i="5" s="1"/>
  <c r="F1626" i="5"/>
  <c r="G1626" i="5" s="1"/>
  <c r="H1626" i="5" s="1"/>
  <c r="F1610" i="5"/>
  <c r="G1610" i="5" s="1"/>
  <c r="H1610" i="5" s="1"/>
  <c r="F1594" i="5"/>
  <c r="G1594" i="5" s="1"/>
  <c r="H1594" i="5" s="1"/>
  <c r="F1578" i="5"/>
  <c r="G1578" i="5" s="1"/>
  <c r="H1578" i="5" s="1"/>
  <c r="F1562" i="5"/>
  <c r="G1562" i="5" s="1"/>
  <c r="H1562" i="5" s="1"/>
  <c r="F1546" i="5"/>
  <c r="G1546" i="5" s="1"/>
  <c r="H1546" i="5" s="1"/>
  <c r="F1530" i="5"/>
  <c r="G1530" i="5" s="1"/>
  <c r="H1530" i="5" s="1"/>
  <c r="F1514" i="5"/>
  <c r="G1514" i="5" s="1"/>
  <c r="H1514" i="5" s="1"/>
  <c r="F1393" i="5"/>
  <c r="G1393" i="5" s="1"/>
  <c r="H1393" i="5" s="1"/>
  <c r="F1377" i="5"/>
  <c r="G1377" i="5" s="1"/>
  <c r="H1377" i="5" s="1"/>
  <c r="F1361" i="5"/>
  <c r="G1361" i="5" s="1"/>
  <c r="H1361" i="5" s="1"/>
  <c r="F1345" i="5"/>
  <c r="G1345" i="5" s="1"/>
  <c r="H1345" i="5" s="1"/>
  <c r="F1329" i="5"/>
  <c r="G1329" i="5" s="1"/>
  <c r="H1329" i="5" s="1"/>
  <c r="F1313" i="5"/>
  <c r="G1313" i="5" s="1"/>
  <c r="H1313" i="5" s="1"/>
  <c r="F1297" i="5"/>
  <c r="G1297" i="5" s="1"/>
  <c r="H1297" i="5" s="1"/>
  <c r="F1281" i="5"/>
  <c r="G1281" i="5" s="1"/>
  <c r="H1281" i="5" s="1"/>
  <c r="F1265" i="5"/>
  <c r="G1265" i="5" s="1"/>
  <c r="H1265" i="5" s="1"/>
  <c r="F1249" i="5"/>
  <c r="G1249" i="5" s="1"/>
  <c r="H1249" i="5" s="1"/>
  <c r="F1233" i="5"/>
  <c r="G1233" i="5" s="1"/>
  <c r="H1233" i="5" s="1"/>
  <c r="F1217" i="5"/>
  <c r="G1217" i="5" s="1"/>
  <c r="H1217" i="5" s="1"/>
  <c r="F1201" i="5"/>
  <c r="G1201" i="5" s="1"/>
  <c r="H1201" i="5" s="1"/>
  <c r="F1185" i="5"/>
  <c r="G1185" i="5" s="1"/>
  <c r="H1185" i="5" s="1"/>
  <c r="F1169" i="5"/>
  <c r="G1169" i="5" s="1"/>
  <c r="H1169" i="5" s="1"/>
  <c r="F1153" i="5"/>
  <c r="G1153" i="5" s="1"/>
  <c r="H1153" i="5" s="1"/>
  <c r="F929" i="5"/>
  <c r="G929" i="5" s="1"/>
  <c r="H929" i="5" s="1"/>
  <c r="F913" i="5"/>
  <c r="G913" i="5" s="1"/>
  <c r="H913" i="5" s="1"/>
  <c r="F897" i="5"/>
  <c r="G897" i="5" s="1"/>
  <c r="H897" i="5" s="1"/>
  <c r="F881" i="5"/>
  <c r="G881" i="5" s="1"/>
  <c r="H881" i="5" s="1"/>
  <c r="F865" i="5"/>
  <c r="G865" i="5" s="1"/>
  <c r="H865" i="5" s="1"/>
  <c r="F849" i="5"/>
  <c r="G849" i="5" s="1"/>
  <c r="H849" i="5" s="1"/>
  <c r="F833" i="5"/>
  <c r="G833" i="5" s="1"/>
  <c r="H833" i="5" s="1"/>
  <c r="F817" i="5"/>
  <c r="G817" i="5" s="1"/>
  <c r="H817" i="5" s="1"/>
  <c r="F801" i="5"/>
  <c r="G801" i="5" s="1"/>
  <c r="H801" i="5" s="1"/>
  <c r="F785" i="5"/>
  <c r="G785" i="5" s="1"/>
  <c r="H785" i="5" s="1"/>
  <c r="F769" i="5"/>
  <c r="G769" i="5" s="1"/>
  <c r="H769" i="5" s="1"/>
  <c r="F753" i="5"/>
  <c r="G753" i="5" s="1"/>
  <c r="H753" i="5" s="1"/>
  <c r="F737" i="5"/>
  <c r="G737" i="5" s="1"/>
  <c r="H737" i="5" s="1"/>
  <c r="F721" i="5"/>
  <c r="G721" i="5" s="1"/>
  <c r="H721" i="5" s="1"/>
  <c r="F692" i="5"/>
  <c r="G692" i="5" s="1"/>
  <c r="H692" i="5" s="1"/>
  <c r="F641" i="5"/>
  <c r="G641" i="5" s="1"/>
  <c r="H641" i="5" s="1"/>
  <c r="F577" i="5"/>
  <c r="G577" i="5" s="1"/>
  <c r="H577" i="5" s="1"/>
  <c r="F699" i="5"/>
  <c r="G699" i="5" s="1"/>
  <c r="H699" i="5" s="1"/>
  <c r="F683" i="5"/>
  <c r="G683" i="5" s="1"/>
  <c r="H683" i="5" s="1"/>
  <c r="F645" i="5"/>
  <c r="G645" i="5" s="1"/>
  <c r="H645" i="5" s="1"/>
  <c r="F613" i="5"/>
  <c r="G613" i="5" s="1"/>
  <c r="H613" i="5" s="1"/>
  <c r="F581" i="5"/>
  <c r="G581" i="5" s="1"/>
  <c r="H581" i="5" s="1"/>
  <c r="F549" i="5"/>
  <c r="G549" i="5" s="1"/>
  <c r="H549" i="5" s="1"/>
  <c r="F513" i="5"/>
  <c r="G513" i="5" s="1"/>
  <c r="H513" i="5" s="1"/>
  <c r="F481" i="5"/>
  <c r="G481" i="5" s="1"/>
  <c r="H481" i="5" s="1"/>
  <c r="F385" i="5"/>
  <c r="G385" i="5" s="1"/>
  <c r="H385" i="5" s="1"/>
  <c r="F353" i="5"/>
  <c r="G353" i="5" s="1"/>
  <c r="H353" i="5" s="1"/>
  <c r="F667" i="5"/>
  <c r="G667" i="5" s="1"/>
  <c r="H667" i="5" s="1"/>
  <c r="F651" i="5"/>
  <c r="G651" i="5" s="1"/>
  <c r="H651" i="5" s="1"/>
  <c r="F635" i="5"/>
  <c r="G635" i="5" s="1"/>
  <c r="H635" i="5" s="1"/>
  <c r="F619" i="5"/>
  <c r="G619" i="5" s="1"/>
  <c r="H619" i="5" s="1"/>
  <c r="F603" i="5"/>
  <c r="G603" i="5" s="1"/>
  <c r="H603" i="5" s="1"/>
  <c r="F587" i="5"/>
  <c r="G587" i="5" s="1"/>
  <c r="H587" i="5" s="1"/>
  <c r="F571" i="5"/>
  <c r="G571" i="5" s="1"/>
  <c r="H571" i="5" s="1"/>
  <c r="F555" i="5"/>
  <c r="G555" i="5" s="1"/>
  <c r="H555" i="5" s="1"/>
  <c r="F523" i="5"/>
  <c r="G523" i="5" s="1"/>
  <c r="H523" i="5" s="1"/>
  <c r="F507" i="5"/>
  <c r="G507" i="5" s="1"/>
  <c r="H507" i="5" s="1"/>
  <c r="F491" i="5"/>
  <c r="G491" i="5" s="1"/>
  <c r="H491" i="5" s="1"/>
  <c r="F459" i="5"/>
  <c r="G459" i="5" s="1"/>
  <c r="H459" i="5" s="1"/>
  <c r="F443" i="5"/>
  <c r="G443" i="5" s="1"/>
  <c r="H443" i="5" s="1"/>
  <c r="F427" i="5"/>
  <c r="G427" i="5" s="1"/>
  <c r="H427" i="5" s="1"/>
  <c r="F395" i="5"/>
  <c r="G395" i="5" s="1"/>
  <c r="H395" i="5" s="1"/>
  <c r="F379" i="5"/>
  <c r="G379" i="5" s="1"/>
  <c r="H379" i="5" s="1"/>
  <c r="F363" i="5"/>
  <c r="G363" i="5" s="1"/>
  <c r="H363" i="5" s="1"/>
  <c r="F341" i="5"/>
  <c r="G341" i="5" s="1"/>
  <c r="H341" i="5" s="1"/>
  <c r="F325" i="5"/>
  <c r="G325" i="5" s="1"/>
  <c r="H325" i="5" s="1"/>
  <c r="F309" i="5"/>
  <c r="G309" i="5" s="1"/>
  <c r="H309" i="5" s="1"/>
  <c r="F277" i="5"/>
  <c r="G277" i="5" s="1"/>
  <c r="H277" i="5" s="1"/>
  <c r="F261" i="5"/>
  <c r="G261" i="5" s="1"/>
  <c r="H261" i="5" s="1"/>
  <c r="F245" i="5"/>
  <c r="G245" i="5" s="1"/>
  <c r="H245" i="5" s="1"/>
  <c r="F213" i="5"/>
  <c r="G213" i="5" s="1"/>
  <c r="H213" i="5" s="1"/>
  <c r="F197" i="5"/>
  <c r="G197" i="5" s="1"/>
  <c r="H197" i="5" s="1"/>
  <c r="F181" i="5"/>
  <c r="G181" i="5" s="1"/>
  <c r="H181" i="5" s="1"/>
  <c r="F149" i="5"/>
  <c r="G149" i="5" s="1"/>
  <c r="H149" i="5" s="1"/>
  <c r="F133" i="5"/>
  <c r="G133" i="5" s="1"/>
  <c r="H133" i="5" s="1"/>
  <c r="F117" i="5"/>
  <c r="G117" i="5" s="1"/>
  <c r="H117" i="5" s="1"/>
  <c r="F85" i="5"/>
  <c r="G85" i="5" s="1"/>
  <c r="H85" i="5" s="1"/>
  <c r="F69" i="5"/>
  <c r="G69" i="5" s="1"/>
  <c r="H69" i="5" s="1"/>
  <c r="F53" i="5"/>
  <c r="G53" i="5" s="1"/>
  <c r="H53" i="5" s="1"/>
  <c r="F21" i="5"/>
  <c r="G21" i="5" s="1"/>
  <c r="H21" i="5" s="1"/>
  <c r="K3" i="5"/>
  <c r="K9" i="5" s="1"/>
  <c r="F8" i="5"/>
  <c r="G8" i="5" s="1"/>
  <c r="H8" i="5" s="1"/>
  <c r="F315" i="5"/>
  <c r="G315" i="5" s="1"/>
  <c r="H315" i="5" s="1"/>
  <c r="F299" i="5"/>
  <c r="G299" i="5" s="1"/>
  <c r="H299" i="5" s="1"/>
  <c r="F283" i="5"/>
  <c r="G283" i="5" s="1"/>
  <c r="F267" i="5"/>
  <c r="G267" i="5" s="1"/>
  <c r="H267" i="5" s="1"/>
  <c r="F235" i="5"/>
  <c r="G235" i="5" s="1"/>
  <c r="H235" i="5" s="1"/>
  <c r="F219" i="5"/>
  <c r="G219" i="5" s="1"/>
  <c r="H219" i="5" s="1"/>
  <c r="F155" i="5"/>
  <c r="G155" i="5" s="1"/>
  <c r="H155" i="5" s="1"/>
  <c r="F139" i="5"/>
  <c r="G139" i="5" s="1"/>
  <c r="H139" i="5" s="1"/>
  <c r="F91" i="5"/>
  <c r="G91" i="5" s="1"/>
  <c r="H91" i="5" s="1"/>
  <c r="F1117" i="5"/>
  <c r="G1117" i="5" s="1"/>
  <c r="H1117" i="5" s="1"/>
  <c r="F1085" i="5"/>
  <c r="G1085" i="5" s="1"/>
  <c r="H1085" i="5" s="1"/>
  <c r="F1053" i="5"/>
  <c r="G1053" i="5" s="1"/>
  <c r="H1053" i="5" s="1"/>
  <c r="F1021" i="5"/>
  <c r="G1021" i="5" s="1"/>
  <c r="H1021" i="5" s="1"/>
  <c r="F989" i="5"/>
  <c r="G989" i="5" s="1"/>
  <c r="H989" i="5" s="1"/>
  <c r="F957" i="5"/>
  <c r="G957" i="5" s="1"/>
  <c r="H957" i="5" s="1"/>
  <c r="F681" i="5"/>
  <c r="G681" i="5" s="1"/>
  <c r="H681" i="5" s="1"/>
  <c r="F1123" i="5"/>
  <c r="G1123" i="5" s="1"/>
  <c r="H1123" i="5" s="1"/>
  <c r="F1107" i="5"/>
  <c r="G1107" i="5" s="1"/>
  <c r="H1107" i="5" s="1"/>
  <c r="F1091" i="5"/>
  <c r="G1091" i="5" s="1"/>
  <c r="H1091" i="5" s="1"/>
  <c r="F1075" i="5"/>
  <c r="G1075" i="5" s="1"/>
  <c r="H1075" i="5" s="1"/>
  <c r="F1059" i="5"/>
  <c r="G1059" i="5" s="1"/>
  <c r="H1059" i="5" s="1"/>
  <c r="F1043" i="5"/>
  <c r="G1043" i="5" s="1"/>
  <c r="H1043" i="5" s="1"/>
  <c r="F1027" i="5"/>
  <c r="G1027" i="5" s="1"/>
  <c r="H1027" i="5" s="1"/>
  <c r="F1011" i="5"/>
  <c r="G1011" i="5" s="1"/>
  <c r="H1011" i="5" s="1"/>
  <c r="F995" i="5"/>
  <c r="G995" i="5" s="1"/>
  <c r="H995" i="5" s="1"/>
  <c r="F979" i="5"/>
  <c r="G979" i="5" s="1"/>
  <c r="H979" i="5" s="1"/>
  <c r="F963" i="5"/>
  <c r="G963" i="5" s="1"/>
  <c r="H963" i="5" s="1"/>
  <c r="F947" i="5"/>
  <c r="G947" i="5" s="1"/>
  <c r="H947" i="5" s="1"/>
  <c r="F931" i="5"/>
  <c r="G931" i="5" s="1"/>
  <c r="H931" i="5" s="1"/>
  <c r="F915" i="5"/>
  <c r="G915" i="5" s="1"/>
  <c r="H915" i="5" s="1"/>
  <c r="F899" i="5"/>
  <c r="G899" i="5" s="1"/>
  <c r="H899" i="5" s="1"/>
  <c r="F883" i="5"/>
  <c r="G883" i="5" s="1"/>
  <c r="H883" i="5" s="1"/>
  <c r="F867" i="5"/>
  <c r="G867" i="5" s="1"/>
  <c r="H867" i="5" s="1"/>
  <c r="F851" i="5"/>
  <c r="G851" i="5" s="1"/>
  <c r="H851" i="5" s="1"/>
  <c r="F835" i="5"/>
  <c r="G835" i="5" s="1"/>
  <c r="H835" i="5" s="1"/>
  <c r="F819" i="5"/>
  <c r="G819" i="5" s="1"/>
  <c r="H819" i="5" s="1"/>
  <c r="F782" i="5"/>
  <c r="G782" i="5" s="1"/>
  <c r="H782" i="5" s="1"/>
  <c r="F661" i="5"/>
  <c r="G661" i="5" s="1"/>
  <c r="H661" i="5" s="1"/>
  <c r="F629" i="5"/>
  <c r="G629" i="5" s="1"/>
  <c r="H629" i="5" s="1"/>
  <c r="F597" i="5"/>
  <c r="G597" i="5" s="1"/>
  <c r="H597" i="5" s="1"/>
  <c r="F565" i="5"/>
  <c r="G565" i="5" s="1"/>
  <c r="H565" i="5" s="1"/>
  <c r="F409" i="5"/>
  <c r="G409" i="5" s="1"/>
  <c r="H409" i="5" s="1"/>
  <c r="F345" i="5"/>
  <c r="G345" i="5" s="1"/>
  <c r="H345" i="5" s="1"/>
  <c r="F419" i="5"/>
  <c r="G419" i="5" s="1"/>
  <c r="H419" i="5" s="1"/>
  <c r="F355" i="5"/>
  <c r="G355" i="5" s="1"/>
  <c r="H355" i="5" s="1"/>
  <c r="F301" i="5"/>
  <c r="G301" i="5" s="1"/>
  <c r="F237" i="5"/>
  <c r="G237" i="5" s="1"/>
  <c r="H237" i="5" s="1"/>
  <c r="F173" i="5"/>
  <c r="G173" i="5" s="1"/>
  <c r="H173" i="5" s="1"/>
  <c r="F109" i="5"/>
  <c r="G109" i="5" s="1"/>
  <c r="H109" i="5" s="1"/>
  <c r="F291" i="5"/>
  <c r="G291" i="5" s="1"/>
  <c r="H291" i="5" s="1"/>
  <c r="F243" i="5"/>
  <c r="G243" i="5" s="1"/>
  <c r="H243" i="5" s="1"/>
  <c r="F227" i="5"/>
  <c r="G227" i="5" s="1"/>
  <c r="H227" i="5" s="1"/>
  <c r="F195" i="5"/>
  <c r="G195" i="5" s="1"/>
  <c r="H195" i="5" s="1"/>
  <c r="F179" i="5"/>
  <c r="G179" i="5" s="1"/>
  <c r="H179" i="5" s="1"/>
  <c r="F147" i="5"/>
  <c r="G147" i="5" s="1"/>
  <c r="H147" i="5" s="1"/>
  <c r="F131" i="5"/>
  <c r="G131" i="5" s="1"/>
  <c r="H131" i="5" s="1"/>
  <c r="F115" i="5"/>
  <c r="G115" i="5" s="1"/>
  <c r="H115" i="5" s="1"/>
  <c r="F83" i="5"/>
  <c r="G83" i="5" s="1"/>
  <c r="H83" i="5" s="1"/>
  <c r="F67" i="5"/>
  <c r="G67" i="5" s="1"/>
  <c r="H67" i="5" s="1"/>
  <c r="F51" i="5"/>
  <c r="G51" i="5" s="1"/>
  <c r="H51" i="5" s="1"/>
  <c r="F19" i="5"/>
  <c r="G19" i="5" s="1"/>
  <c r="H19" i="5" s="1"/>
  <c r="G2" i="5"/>
  <c r="H2" i="5" s="1"/>
  <c r="F517" i="5"/>
  <c r="G517" i="5" s="1"/>
  <c r="H517" i="5" s="1"/>
  <c r="F485" i="5"/>
  <c r="G485" i="5" s="1"/>
  <c r="H485" i="5" s="1"/>
  <c r="F469" i="5"/>
  <c r="G469" i="5" s="1"/>
  <c r="H469" i="5" s="1"/>
  <c r="F437" i="5"/>
  <c r="G437" i="5" s="1"/>
  <c r="H437" i="5" s="1"/>
  <c r="F421" i="5"/>
  <c r="G421" i="5" s="1"/>
  <c r="H421" i="5" s="1"/>
  <c r="F405" i="5"/>
  <c r="G405" i="5" s="1"/>
  <c r="H405" i="5" s="1"/>
  <c r="F373" i="5"/>
  <c r="G373" i="5" s="1"/>
  <c r="H373" i="5" s="1"/>
  <c r="F357" i="5"/>
  <c r="G357" i="5" s="1"/>
  <c r="H357" i="5" s="1"/>
  <c r="F6992" i="5"/>
  <c r="G6992" i="5" s="1"/>
  <c r="H6992" i="5" s="1"/>
  <c r="F7699" i="5"/>
  <c r="G7699" i="5" s="1"/>
  <c r="H7699" i="5" s="1"/>
  <c r="F6915" i="5"/>
  <c r="G6915" i="5" s="1"/>
  <c r="H6915" i="5" s="1"/>
  <c r="F6998" i="5"/>
  <c r="G6998" i="5" s="1"/>
  <c r="H6998" i="5" s="1"/>
  <c r="F6265" i="5"/>
  <c r="G6265" i="5" s="1"/>
  <c r="H6265" i="5" s="1"/>
  <c r="F5145" i="5"/>
  <c r="G5145" i="5" s="1"/>
  <c r="H5145" i="5" s="1"/>
  <c r="F6300" i="5"/>
  <c r="G6300" i="5" s="1"/>
  <c r="H6300" i="5" s="1"/>
  <c r="F6267" i="5"/>
  <c r="G6267" i="5" s="1"/>
  <c r="H6267" i="5" s="1"/>
  <c r="F6382" i="5"/>
  <c r="G6382" i="5" s="1"/>
  <c r="H6382" i="5" s="1"/>
  <c r="F5422" i="5"/>
  <c r="G5422" i="5" s="1"/>
  <c r="H5422" i="5" s="1"/>
  <c r="F5057" i="5"/>
  <c r="G5057" i="5" s="1"/>
  <c r="H5057" i="5" s="1"/>
  <c r="F5025" i="5"/>
  <c r="G5025" i="5" s="1"/>
  <c r="H5025" i="5" s="1"/>
  <c r="F5009" i="5"/>
  <c r="G5009" i="5" s="1"/>
  <c r="H5009" i="5" s="1"/>
  <c r="F4993" i="5"/>
  <c r="G4993" i="5" s="1"/>
  <c r="H4993" i="5" s="1"/>
  <c r="F4961" i="5"/>
  <c r="G4961" i="5" s="1"/>
  <c r="H4961" i="5" s="1"/>
  <c r="F4945" i="5"/>
  <c r="G4945" i="5" s="1"/>
  <c r="H4945" i="5" s="1"/>
  <c r="F4929" i="5"/>
  <c r="G4929" i="5" s="1"/>
  <c r="H4929" i="5" s="1"/>
  <c r="F4388" i="5"/>
  <c r="G4388" i="5" s="1"/>
  <c r="H4388" i="5" s="1"/>
  <c r="F4055" i="5"/>
  <c r="G4055" i="5" s="1"/>
  <c r="H4055" i="5" s="1"/>
  <c r="F4023" i="5"/>
  <c r="G4023" i="5" s="1"/>
  <c r="H4023" i="5" s="1"/>
  <c r="F3991" i="5"/>
  <c r="G3991" i="5" s="1"/>
  <c r="H3991" i="5" s="1"/>
  <c r="F3959" i="5"/>
  <c r="G3959" i="5" s="1"/>
  <c r="H3959" i="5" s="1"/>
  <c r="F3927" i="5"/>
  <c r="G3927" i="5" s="1"/>
  <c r="H3927" i="5" s="1"/>
  <c r="F3895" i="5"/>
  <c r="G3895" i="5" s="1"/>
  <c r="H3895" i="5" s="1"/>
  <c r="F3863" i="5"/>
  <c r="G3863" i="5" s="1"/>
  <c r="H3863" i="5" s="1"/>
  <c r="F3831" i="5"/>
  <c r="G3831" i="5" s="1"/>
  <c r="H3831" i="5" s="1"/>
  <c r="F3810" i="5"/>
  <c r="G3810" i="5" s="1"/>
  <c r="H3810" i="5" s="1"/>
  <c r="F3778" i="5"/>
  <c r="G3778" i="5" s="1"/>
  <c r="H3778" i="5" s="1"/>
  <c r="F3746" i="5"/>
  <c r="G3746" i="5" s="1"/>
  <c r="H3746" i="5" s="1"/>
  <c r="F3714" i="5"/>
  <c r="G3714" i="5" s="1"/>
  <c r="H3714" i="5" s="1"/>
  <c r="F4474" i="5"/>
  <c r="G4474" i="5" s="1"/>
  <c r="H4474" i="5" s="1"/>
  <c r="F4058" i="5"/>
  <c r="G4058" i="5" s="1"/>
  <c r="H4058" i="5" s="1"/>
  <c r="F4042" i="5"/>
  <c r="G4042" i="5" s="1"/>
  <c r="H4042" i="5" s="1"/>
  <c r="F4026" i="5"/>
  <c r="G4026" i="5" s="1"/>
  <c r="H4026" i="5" s="1"/>
  <c r="F3994" i="5"/>
  <c r="G3994" i="5" s="1"/>
  <c r="H3994" i="5" s="1"/>
  <c r="F3978" i="5"/>
  <c r="G3978" i="5" s="1"/>
  <c r="H3978" i="5" s="1"/>
  <c r="F3962" i="5"/>
  <c r="G3962" i="5" s="1"/>
  <c r="H3962" i="5" s="1"/>
  <c r="F3930" i="5"/>
  <c r="G3930" i="5" s="1"/>
  <c r="H3930" i="5" s="1"/>
  <c r="F3914" i="5"/>
  <c r="G3914" i="5" s="1"/>
  <c r="H3914" i="5" s="1"/>
  <c r="F3898" i="5"/>
  <c r="G3898" i="5" s="1"/>
  <c r="H3898" i="5" s="1"/>
  <c r="F3866" i="5"/>
  <c r="G3866" i="5" s="1"/>
  <c r="H3866" i="5" s="1"/>
  <c r="F3850" i="5"/>
  <c r="G3850" i="5" s="1"/>
  <c r="H3850" i="5" s="1"/>
  <c r="F3834" i="5"/>
  <c r="G3834" i="5" s="1"/>
  <c r="H3834" i="5" s="1"/>
  <c r="F3815" i="5"/>
  <c r="G3815" i="5" s="1"/>
  <c r="H3815" i="5" s="1"/>
  <c r="F3783" i="5"/>
  <c r="G3783" i="5" s="1"/>
  <c r="H3783" i="5" s="1"/>
  <c r="F3751" i="5"/>
  <c r="G3751" i="5" s="1"/>
  <c r="H3751" i="5" s="1"/>
  <c r="F3719" i="5"/>
  <c r="G3719" i="5" s="1"/>
  <c r="H3719" i="5" s="1"/>
  <c r="F3134" i="5"/>
  <c r="G3134" i="5" s="1"/>
  <c r="H3134" i="5" s="1"/>
  <c r="F3118" i="5"/>
  <c r="G3118" i="5" s="1"/>
  <c r="H3118" i="5" s="1"/>
  <c r="F3102" i="5"/>
  <c r="G3102" i="5" s="1"/>
  <c r="H3102" i="5" s="1"/>
  <c r="F3086" i="5"/>
  <c r="G3086" i="5" s="1"/>
  <c r="H3086" i="5" s="1"/>
  <c r="F3168" i="5"/>
  <c r="G3168" i="5" s="1"/>
  <c r="H3168" i="5" s="1"/>
  <c r="F3152" i="5"/>
  <c r="G3152" i="5" s="1"/>
  <c r="H3152" i="5" s="1"/>
  <c r="F3136" i="5"/>
  <c r="G3136" i="5" s="1"/>
  <c r="H3136" i="5" s="1"/>
  <c r="F2357" i="5"/>
  <c r="G2357" i="5" s="1"/>
  <c r="H2357" i="5" s="1"/>
  <c r="F2560" i="5"/>
  <c r="G2560" i="5" s="1"/>
  <c r="H2560" i="5" s="1"/>
  <c r="F2544" i="5"/>
  <c r="G2544" i="5" s="1"/>
  <c r="H2544" i="5" s="1"/>
  <c r="F2528" i="5"/>
  <c r="G2528" i="5" s="1"/>
  <c r="H2528" i="5" s="1"/>
  <c r="F2512" i="5"/>
  <c r="G2512" i="5" s="1"/>
  <c r="H2512" i="5" s="1"/>
  <c r="F2496" i="5"/>
  <c r="G2496" i="5" s="1"/>
  <c r="H2496" i="5" s="1"/>
  <c r="F2480" i="5"/>
  <c r="G2480" i="5" s="1"/>
  <c r="H2480" i="5" s="1"/>
  <c r="F2464" i="5"/>
  <c r="G2464" i="5" s="1"/>
  <c r="H2464" i="5" s="1"/>
  <c r="F2448" i="5"/>
  <c r="G2448" i="5" s="1"/>
  <c r="H2448" i="5" s="1"/>
  <c r="F2432" i="5"/>
  <c r="G2432" i="5" s="1"/>
  <c r="H2432" i="5" s="1"/>
  <c r="F2416" i="5"/>
  <c r="G2416" i="5" s="1"/>
  <c r="H2416" i="5" s="1"/>
  <c r="F2400" i="5"/>
  <c r="G2400" i="5" s="1"/>
  <c r="H2400" i="5" s="1"/>
  <c r="F2384" i="5"/>
  <c r="G2384" i="5" s="1"/>
  <c r="H2384" i="5" s="1"/>
  <c r="F2368" i="5"/>
  <c r="G2368" i="5" s="1"/>
  <c r="H2368" i="5" s="1"/>
  <c r="F2298" i="5"/>
  <c r="G2298" i="5" s="1"/>
  <c r="H2298" i="5" s="1"/>
  <c r="F2550" i="5"/>
  <c r="G2550" i="5" s="1"/>
  <c r="H2550" i="5" s="1"/>
  <c r="F2534" i="5"/>
  <c r="G2534" i="5" s="1"/>
  <c r="H2534" i="5" s="1"/>
  <c r="F2518" i="5"/>
  <c r="G2518" i="5" s="1"/>
  <c r="H2518" i="5" s="1"/>
  <c r="F2502" i="5"/>
  <c r="G2502" i="5" s="1"/>
  <c r="H2502" i="5" s="1"/>
  <c r="F2486" i="5"/>
  <c r="G2486" i="5" s="1"/>
  <c r="H2486" i="5" s="1"/>
  <c r="F2470" i="5"/>
  <c r="G2470" i="5" s="1"/>
  <c r="H2470" i="5" s="1"/>
  <c r="F2454" i="5"/>
  <c r="G2454" i="5" s="1"/>
  <c r="H2454" i="5" s="1"/>
  <c r="F2422" i="5"/>
  <c r="G2422" i="5" s="1"/>
  <c r="H2422" i="5" s="1"/>
  <c r="F2390" i="5"/>
  <c r="G2390" i="5" s="1"/>
  <c r="H2390" i="5" s="1"/>
  <c r="F2310" i="5"/>
  <c r="G2310" i="5" s="1"/>
  <c r="H2310" i="5" s="1"/>
  <c r="F2278" i="5"/>
  <c r="G2278" i="5" s="1"/>
  <c r="H2278" i="5" s="1"/>
  <c r="F2262" i="5"/>
  <c r="G2262" i="5" s="1"/>
  <c r="H2262" i="5" s="1"/>
  <c r="F2246" i="5"/>
  <c r="G2246" i="5" s="1"/>
  <c r="H2246" i="5" s="1"/>
  <c r="F2230" i="5"/>
  <c r="G2230" i="5" s="1"/>
  <c r="H2230" i="5" s="1"/>
  <c r="F2214" i="5"/>
  <c r="G2214" i="5" s="1"/>
  <c r="H2214" i="5" s="1"/>
  <c r="F2173" i="5"/>
  <c r="G2173" i="5" s="1"/>
  <c r="H2173" i="5" s="1"/>
  <c r="F2141" i="5"/>
  <c r="G2141" i="5" s="1"/>
  <c r="H2141" i="5" s="1"/>
  <c r="F2125" i="5"/>
  <c r="G2125" i="5" s="1"/>
  <c r="H2125" i="5" s="1"/>
  <c r="F2324" i="5"/>
  <c r="G2324" i="5" s="1"/>
  <c r="H2324" i="5" s="1"/>
  <c r="F2196" i="5"/>
  <c r="G2196" i="5" s="1"/>
  <c r="H2196" i="5" s="1"/>
  <c r="F2063" i="5"/>
  <c r="G2063" i="5" s="1"/>
  <c r="H2063" i="5" s="1"/>
  <c r="F1496" i="5"/>
  <c r="G1496" i="5" s="1"/>
  <c r="H1496" i="5" s="1"/>
  <c r="F1595" i="5"/>
  <c r="G1595" i="5" s="1"/>
  <c r="H1595" i="5" s="1"/>
  <c r="F1579" i="5"/>
  <c r="G1579" i="5" s="1"/>
  <c r="H1579" i="5" s="1"/>
  <c r="F1563" i="5"/>
  <c r="G1563" i="5" s="1"/>
  <c r="H1563" i="5" s="1"/>
  <c r="F1547" i="5"/>
  <c r="G1547" i="5" s="1"/>
  <c r="H1547" i="5" s="1"/>
  <c r="F1531" i="5"/>
  <c r="G1531" i="5" s="1"/>
  <c r="H1531" i="5" s="1"/>
  <c r="F1515" i="5"/>
  <c r="G1515" i="5" s="1"/>
  <c r="H1515" i="5" s="1"/>
  <c r="F1403" i="5"/>
  <c r="G1403" i="5" s="1"/>
  <c r="H1403" i="5" s="1"/>
  <c r="F1490" i="5"/>
  <c r="G1490" i="5" s="1"/>
  <c r="H1490" i="5" s="1"/>
  <c r="F718" i="5"/>
  <c r="G718" i="5" s="1"/>
  <c r="H718" i="5" s="1"/>
  <c r="F686" i="5"/>
  <c r="G686" i="5" s="1"/>
  <c r="H686" i="5" s="1"/>
  <c r="F514" i="5"/>
  <c r="G514" i="5" s="1"/>
  <c r="H514" i="5" s="1"/>
  <c r="F498" i="5"/>
  <c r="G498" i="5" s="1"/>
  <c r="H498" i="5" s="1"/>
  <c r="F482" i="5"/>
  <c r="G482" i="5" s="1"/>
  <c r="H482" i="5" s="1"/>
  <c r="F466" i="5"/>
  <c r="G466" i="5" s="1"/>
  <c r="H466" i="5" s="1"/>
  <c r="F450" i="5"/>
  <c r="G450" i="5" s="1"/>
  <c r="H450" i="5" s="1"/>
  <c r="F434" i="5"/>
  <c r="G434" i="5" s="1"/>
  <c r="H434" i="5" s="1"/>
  <c r="F418" i="5"/>
  <c r="G418" i="5" s="1"/>
  <c r="H418" i="5" s="1"/>
  <c r="H8664" i="5"/>
  <c r="F8744" i="5"/>
  <c r="G8744" i="5" s="1"/>
  <c r="H8744" i="5" s="1"/>
  <c r="F8658" i="5"/>
  <c r="G8658" i="5" s="1"/>
  <c r="H8658" i="5" s="1"/>
  <c r="F8648" i="5"/>
  <c r="G8648" i="5" s="1"/>
  <c r="H8648" i="5" s="1"/>
  <c r="H8561" i="5"/>
  <c r="H8577" i="5"/>
  <c r="H8593" i="5"/>
  <c r="H8625" i="5"/>
  <c r="H8641" i="5"/>
  <c r="H8673" i="5"/>
  <c r="F8529" i="5"/>
  <c r="G8529" i="5" s="1"/>
  <c r="H8529" i="5" s="1"/>
  <c r="F8513" i="5"/>
  <c r="G8513" i="5" s="1"/>
  <c r="H8513" i="5" s="1"/>
  <c r="F8497" i="5"/>
  <c r="G8497" i="5" s="1"/>
  <c r="H8497" i="5" s="1"/>
  <c r="F7477" i="5"/>
  <c r="G7477" i="5" s="1"/>
  <c r="H7477" i="5" s="1"/>
  <c r="F7445" i="5"/>
  <c r="G7445" i="5" s="1"/>
  <c r="H7445" i="5" s="1"/>
  <c r="F6966" i="5"/>
  <c r="G6966" i="5" s="1"/>
  <c r="H6966" i="5" s="1"/>
  <c r="F6316" i="5"/>
  <c r="G6316" i="5" s="1"/>
  <c r="H6316" i="5" s="1"/>
  <c r="F6284" i="5"/>
  <c r="G6284" i="5" s="1"/>
  <c r="H6284" i="5" s="1"/>
  <c r="F8002" i="5"/>
  <c r="G8002" i="5" s="1"/>
  <c r="H8002" i="5" s="1"/>
  <c r="F6347" i="5"/>
  <c r="G6347" i="5" s="1"/>
  <c r="H6347" i="5" s="1"/>
  <c r="F3943" i="5"/>
  <c r="G3943" i="5" s="1"/>
  <c r="H3943" i="5" s="1"/>
  <c r="F4314" i="5"/>
  <c r="G4314" i="5" s="1"/>
  <c r="H4314" i="5" s="1"/>
  <c r="F4250" i="5"/>
  <c r="G4250" i="5" s="1"/>
  <c r="H4250" i="5" s="1"/>
  <c r="F4186" i="5"/>
  <c r="G4186" i="5" s="1"/>
  <c r="H4186" i="5" s="1"/>
  <c r="F4122" i="5"/>
  <c r="G4122" i="5" s="1"/>
  <c r="H4122" i="5" s="1"/>
  <c r="F4010" i="5"/>
  <c r="G4010" i="5" s="1"/>
  <c r="H4010" i="5" s="1"/>
  <c r="F8150" i="5"/>
  <c r="G8150" i="5" s="1"/>
  <c r="H8150" i="5" s="1"/>
  <c r="H8646" i="5"/>
  <c r="H6911" i="5"/>
  <c r="H6340" i="5"/>
  <c r="H7682" i="5"/>
  <c r="H7634" i="5"/>
  <c r="H7570" i="5"/>
  <c r="H7538" i="5"/>
  <c r="H6978" i="5"/>
  <c r="H7521" i="5"/>
  <c r="H7505" i="5"/>
  <c r="H7473" i="5"/>
  <c r="H7409" i="5"/>
  <c r="H7361" i="5"/>
  <c r="H7345" i="5"/>
  <c r="H7281" i="5"/>
  <c r="F5397" i="5"/>
  <c r="G5397" i="5" s="1"/>
  <c r="H5397" i="5" s="1"/>
  <c r="H5365" i="5"/>
  <c r="F5333" i="5"/>
  <c r="G5333" i="5" s="1"/>
  <c r="H5333" i="5" s="1"/>
  <c r="H6327" i="5"/>
  <c r="F5911" i="5"/>
  <c r="G5911" i="5" s="1"/>
  <c r="H5911" i="5" s="1"/>
  <c r="F5335" i="5"/>
  <c r="G5335" i="5" s="1"/>
  <c r="H5335" i="5" s="1"/>
  <c r="F5319" i="5"/>
  <c r="G5319" i="5" s="1"/>
  <c r="H5319" i="5" s="1"/>
  <c r="F5303" i="5"/>
  <c r="G5303" i="5" s="1"/>
  <c r="H5303" i="5" s="1"/>
  <c r="F5239" i="5"/>
  <c r="G5239" i="5" s="1"/>
  <c r="H5239" i="5" s="1"/>
  <c r="F5898" i="5"/>
  <c r="G5898" i="5" s="1"/>
  <c r="H5898" i="5" s="1"/>
  <c r="F5882" i="5"/>
  <c r="G5882" i="5" s="1"/>
  <c r="H5882" i="5" s="1"/>
  <c r="F5866" i="5"/>
  <c r="G5866" i="5" s="1"/>
  <c r="H5866" i="5" s="1"/>
  <c r="F5850" i="5"/>
  <c r="G5850" i="5" s="1"/>
  <c r="H5850" i="5" s="1"/>
  <c r="F5834" i="5"/>
  <c r="G5834" i="5" s="1"/>
  <c r="H5834" i="5" s="1"/>
  <c r="F5818" i="5"/>
  <c r="G5818" i="5" s="1"/>
  <c r="H5818" i="5" s="1"/>
  <c r="F5802" i="5"/>
  <c r="G5802" i="5" s="1"/>
  <c r="H5802" i="5" s="1"/>
  <c r="F5786" i="5"/>
  <c r="G5786" i="5" s="1"/>
  <c r="H5786" i="5" s="1"/>
  <c r="F5770" i="5"/>
  <c r="G5770" i="5" s="1"/>
  <c r="H5770" i="5" s="1"/>
  <c r="F5754" i="5"/>
  <c r="G5754" i="5" s="1"/>
  <c r="H5754" i="5" s="1"/>
  <c r="F5738" i="5"/>
  <c r="G5738" i="5" s="1"/>
  <c r="H5738" i="5" s="1"/>
  <c r="F5722" i="5"/>
  <c r="G5722" i="5" s="1"/>
  <c r="H5722" i="5" s="1"/>
  <c r="F5466" i="5"/>
  <c r="G5466" i="5" s="1"/>
  <c r="H5466" i="5" s="1"/>
  <c r="F5450" i="5"/>
  <c r="G5450" i="5" s="1"/>
  <c r="H5450" i="5" s="1"/>
  <c r="F5434" i="5"/>
  <c r="G5434" i="5" s="1"/>
  <c r="H5434" i="5" s="1"/>
  <c r="H5053" i="5"/>
  <c r="F3770" i="5"/>
  <c r="G3770" i="5" s="1"/>
  <c r="H3770" i="5" s="1"/>
  <c r="F4918" i="5"/>
  <c r="G4918" i="5" s="1"/>
  <c r="H4918" i="5" s="1"/>
  <c r="F4886" i="5"/>
  <c r="G4886" i="5" s="1"/>
  <c r="H4886" i="5" s="1"/>
  <c r="F4854" i="5"/>
  <c r="G4854" i="5" s="1"/>
  <c r="H4854" i="5" s="1"/>
  <c r="F4822" i="5"/>
  <c r="G4822" i="5" s="1"/>
  <c r="H4822" i="5" s="1"/>
  <c r="F4790" i="5"/>
  <c r="G4790" i="5" s="1"/>
  <c r="H4790" i="5" s="1"/>
  <c r="F4758" i="5"/>
  <c r="G4758" i="5" s="1"/>
  <c r="H4758" i="5" s="1"/>
  <c r="F4726" i="5"/>
  <c r="G4726" i="5" s="1"/>
  <c r="H4726" i="5" s="1"/>
  <c r="F4694" i="5"/>
  <c r="G4694" i="5" s="1"/>
  <c r="H4694" i="5" s="1"/>
  <c r="F4662" i="5"/>
  <c r="G4662" i="5" s="1"/>
  <c r="H4662" i="5" s="1"/>
  <c r="F4630" i="5"/>
  <c r="G4630" i="5" s="1"/>
  <c r="H4630" i="5" s="1"/>
  <c r="F4598" i="5"/>
  <c r="G4598" i="5" s="1"/>
  <c r="H4598" i="5" s="1"/>
  <c r="F4566" i="5"/>
  <c r="G4566" i="5" s="1"/>
  <c r="H4566" i="5" s="1"/>
  <c r="F4534" i="5"/>
  <c r="G4534" i="5" s="1"/>
  <c r="H4534" i="5" s="1"/>
  <c r="F4502" i="5"/>
  <c r="G4502" i="5" s="1"/>
  <c r="H4502" i="5" s="1"/>
  <c r="F4438" i="5"/>
  <c r="G4438" i="5" s="1"/>
  <c r="H4438" i="5" s="1"/>
  <c r="H4134" i="5"/>
  <c r="H4102" i="5"/>
  <c r="H4070" i="5"/>
  <c r="F3807" i="5"/>
  <c r="G3807" i="5" s="1"/>
  <c r="H3807" i="5" s="1"/>
  <c r="F3775" i="5"/>
  <c r="G3775" i="5" s="1"/>
  <c r="H3775" i="5" s="1"/>
  <c r="F3743" i="5"/>
  <c r="G3743" i="5" s="1"/>
  <c r="H3743" i="5" s="1"/>
  <c r="F3711" i="5"/>
  <c r="G3711" i="5" s="1"/>
  <c r="H3711" i="5" s="1"/>
  <c r="F3695" i="5"/>
  <c r="G3695" i="5" s="1"/>
  <c r="H3695" i="5" s="1"/>
  <c r="F3679" i="5"/>
  <c r="G3679" i="5" s="1"/>
  <c r="H3679" i="5" s="1"/>
  <c r="F3663" i="5"/>
  <c r="G3663" i="5" s="1"/>
  <c r="H3663" i="5" s="1"/>
  <c r="F3647" i="5"/>
  <c r="G3647" i="5" s="1"/>
  <c r="H3647" i="5" s="1"/>
  <c r="F3631" i="5"/>
  <c r="G3631" i="5" s="1"/>
  <c r="H3631" i="5" s="1"/>
  <c r="F3615" i="5"/>
  <c r="G3615" i="5" s="1"/>
  <c r="H3615" i="5" s="1"/>
  <c r="F3599" i="5"/>
  <c r="G3599" i="5" s="1"/>
  <c r="H3599" i="5" s="1"/>
  <c r="F3583" i="5"/>
  <c r="G3583" i="5" s="1"/>
  <c r="H3583" i="5" s="1"/>
  <c r="F3567" i="5"/>
  <c r="G3567" i="5" s="1"/>
  <c r="H3567" i="5" s="1"/>
  <c r="F3551" i="5"/>
  <c r="G3551" i="5" s="1"/>
  <c r="H3551" i="5" s="1"/>
  <c r="F3535" i="5"/>
  <c r="G3535" i="5" s="1"/>
  <c r="H3535" i="5" s="1"/>
  <c r="F3519" i="5"/>
  <c r="G3519" i="5" s="1"/>
  <c r="H3519" i="5" s="1"/>
  <c r="F3503" i="5"/>
  <c r="G3503" i="5" s="1"/>
  <c r="H3503" i="5" s="1"/>
  <c r="F3487" i="5"/>
  <c r="G3487" i="5" s="1"/>
  <c r="H3487" i="5" s="1"/>
  <c r="F3471" i="5"/>
  <c r="G3471" i="5" s="1"/>
  <c r="H3471" i="5" s="1"/>
  <c r="F3455" i="5"/>
  <c r="G3455" i="5" s="1"/>
  <c r="H3455" i="5" s="1"/>
  <c r="F3439" i="5"/>
  <c r="G3439" i="5" s="1"/>
  <c r="H3439" i="5" s="1"/>
  <c r="F3423" i="5"/>
  <c r="G3423" i="5" s="1"/>
  <c r="H3423" i="5" s="1"/>
  <c r="F3407" i="5"/>
  <c r="G3407" i="5" s="1"/>
  <c r="H3407" i="5" s="1"/>
  <c r="F3391" i="5"/>
  <c r="G3391" i="5" s="1"/>
  <c r="H3391" i="5" s="1"/>
  <c r="F3375" i="5"/>
  <c r="G3375" i="5" s="1"/>
  <c r="H3375" i="5" s="1"/>
  <c r="F3359" i="5"/>
  <c r="G3359" i="5" s="1"/>
  <c r="H3359" i="5" s="1"/>
  <c r="F3343" i="5"/>
  <c r="G3343" i="5" s="1"/>
  <c r="H3343" i="5" s="1"/>
  <c r="F3327" i="5"/>
  <c r="G3327" i="5" s="1"/>
  <c r="H3327" i="5" s="1"/>
  <c r="F3311" i="5"/>
  <c r="G3311" i="5" s="1"/>
  <c r="H3311" i="5" s="1"/>
  <c r="F3295" i="5"/>
  <c r="G3295" i="5" s="1"/>
  <c r="H3295" i="5" s="1"/>
  <c r="F3279" i="5"/>
  <c r="G3279" i="5" s="1"/>
  <c r="H3279" i="5" s="1"/>
  <c r="F3263" i="5"/>
  <c r="G3263" i="5" s="1"/>
  <c r="H3263" i="5" s="1"/>
  <c r="F3247" i="5"/>
  <c r="G3247" i="5" s="1"/>
  <c r="H3247" i="5" s="1"/>
  <c r="F3231" i="5"/>
  <c r="G3231" i="5" s="1"/>
  <c r="H3231" i="5" s="1"/>
  <c r="F3215" i="5"/>
  <c r="G3215" i="5" s="1"/>
  <c r="H3215" i="5" s="1"/>
  <c r="F3199" i="5"/>
  <c r="G3199" i="5" s="1"/>
  <c r="H3199" i="5" s="1"/>
  <c r="F3183" i="5"/>
  <c r="G3183" i="5" s="1"/>
  <c r="H3183" i="5" s="1"/>
  <c r="F3167" i="5"/>
  <c r="G3167" i="5" s="1"/>
  <c r="H3167" i="5" s="1"/>
  <c r="F3151" i="5"/>
  <c r="G3151" i="5" s="1"/>
  <c r="H3151" i="5" s="1"/>
  <c r="F3070" i="5"/>
  <c r="G3070" i="5" s="1"/>
  <c r="H3070" i="5" s="1"/>
  <c r="F3038" i="5"/>
  <c r="G3038" i="5" s="1"/>
  <c r="H3038" i="5" s="1"/>
  <c r="F3006" i="5"/>
  <c r="G3006" i="5" s="1"/>
  <c r="H3006" i="5" s="1"/>
  <c r="F3706" i="5"/>
  <c r="G3706" i="5" s="1"/>
  <c r="H3706" i="5" s="1"/>
  <c r="F3690" i="5"/>
  <c r="G3690" i="5" s="1"/>
  <c r="H3690" i="5" s="1"/>
  <c r="H3674" i="5"/>
  <c r="F3658" i="5"/>
  <c r="G3658" i="5" s="1"/>
  <c r="H3658" i="5" s="1"/>
  <c r="F3642" i="5"/>
  <c r="G3642" i="5" s="1"/>
  <c r="H3642" i="5" s="1"/>
  <c r="F3626" i="5"/>
  <c r="G3626" i="5" s="1"/>
  <c r="H3626" i="5" s="1"/>
  <c r="F3594" i="5"/>
  <c r="G3594" i="5" s="1"/>
  <c r="H3594" i="5" s="1"/>
  <c r="F3578" i="5"/>
  <c r="G3578" i="5" s="1"/>
  <c r="H3578" i="5" s="1"/>
  <c r="F3562" i="5"/>
  <c r="G3562" i="5" s="1"/>
  <c r="H3562" i="5" s="1"/>
  <c r="F3530" i="5"/>
  <c r="G3530" i="5" s="1"/>
  <c r="H3530" i="5" s="1"/>
  <c r="F3514" i="5"/>
  <c r="G3514" i="5" s="1"/>
  <c r="H3514" i="5" s="1"/>
  <c r="F3498" i="5"/>
  <c r="G3498" i="5" s="1"/>
  <c r="H3498" i="5" s="1"/>
  <c r="F3466" i="5"/>
  <c r="G3466" i="5" s="1"/>
  <c r="H3466" i="5" s="1"/>
  <c r="F3450" i="5"/>
  <c r="G3450" i="5" s="1"/>
  <c r="H3450" i="5" s="1"/>
  <c r="F3434" i="5"/>
  <c r="G3434" i="5" s="1"/>
  <c r="H3434" i="5" s="1"/>
  <c r="H3418" i="5"/>
  <c r="F3402" i="5"/>
  <c r="G3402" i="5" s="1"/>
  <c r="H3402" i="5" s="1"/>
  <c r="F3386" i="5"/>
  <c r="G3386" i="5" s="1"/>
  <c r="H3386" i="5" s="1"/>
  <c r="F3370" i="5"/>
  <c r="G3370" i="5" s="1"/>
  <c r="H3370" i="5" s="1"/>
  <c r="F3338" i="5"/>
  <c r="G3338" i="5" s="1"/>
  <c r="H3338" i="5" s="1"/>
  <c r="F3322" i="5"/>
  <c r="G3322" i="5" s="1"/>
  <c r="H3322" i="5" s="1"/>
  <c r="F3306" i="5"/>
  <c r="G3306" i="5" s="1"/>
  <c r="H3306" i="5" s="1"/>
  <c r="F3274" i="5"/>
  <c r="G3274" i="5" s="1"/>
  <c r="H3274" i="5" s="1"/>
  <c r="F3258" i="5"/>
  <c r="G3258" i="5" s="1"/>
  <c r="H3258" i="5" s="1"/>
  <c r="F3242" i="5"/>
  <c r="G3242" i="5" s="1"/>
  <c r="H3242" i="5" s="1"/>
  <c r="F3210" i="5"/>
  <c r="G3210" i="5" s="1"/>
  <c r="H3210" i="5" s="1"/>
  <c r="F3194" i="5"/>
  <c r="G3194" i="5" s="1"/>
  <c r="H3194" i="5" s="1"/>
  <c r="F3178" i="5"/>
  <c r="G3178" i="5" s="1"/>
  <c r="H3178" i="5" s="1"/>
  <c r="F3162" i="5"/>
  <c r="G3162" i="5" s="1"/>
  <c r="H3162" i="5" s="1"/>
  <c r="F3146" i="5"/>
  <c r="G3146" i="5" s="1"/>
  <c r="H3146" i="5" s="1"/>
  <c r="F3042" i="5"/>
  <c r="G3042" i="5" s="1"/>
  <c r="H3042" i="5" s="1"/>
  <c r="F2290" i="5"/>
  <c r="G2290" i="5" s="1"/>
  <c r="H2290" i="5" s="1"/>
  <c r="F2418" i="5"/>
  <c r="G2418" i="5" s="1"/>
  <c r="H2418" i="5" s="1"/>
  <c r="F2386" i="5"/>
  <c r="G2386" i="5" s="1"/>
  <c r="H2386" i="5" s="1"/>
  <c r="F2302" i="5"/>
  <c r="G2302" i="5" s="1"/>
  <c r="H2302" i="5" s="1"/>
  <c r="F2258" i="5"/>
  <c r="G2258" i="5" s="1"/>
  <c r="H2258" i="5" s="1"/>
  <c r="F2242" i="5"/>
  <c r="G2242" i="5" s="1"/>
  <c r="H2242" i="5" s="1"/>
  <c r="F2226" i="5"/>
  <c r="G2226" i="5" s="1"/>
  <c r="H2226" i="5" s="1"/>
  <c r="F2210" i="5"/>
  <c r="G2210" i="5" s="1"/>
  <c r="H2210" i="5" s="1"/>
  <c r="F2153" i="5"/>
  <c r="G2153" i="5" s="1"/>
  <c r="H2153" i="5" s="1"/>
  <c r="F2137" i="5"/>
  <c r="G2137" i="5" s="1"/>
  <c r="H2137" i="5" s="1"/>
  <c r="F1691" i="5"/>
  <c r="G1691" i="5" s="1"/>
  <c r="H1691" i="5" s="1"/>
  <c r="F1659" i="5"/>
  <c r="G1659" i="5" s="1"/>
  <c r="H1659" i="5" s="1"/>
  <c r="F1627" i="5"/>
  <c r="G1627" i="5" s="1"/>
  <c r="H1627" i="5" s="1"/>
  <c r="F2059" i="5"/>
  <c r="G2059" i="5" s="1"/>
  <c r="H2059" i="5" s="1"/>
  <c r="F2043" i="5"/>
  <c r="G2043" i="5" s="1"/>
  <c r="H2043" i="5" s="1"/>
  <c r="F2027" i="5"/>
  <c r="G2027" i="5" s="1"/>
  <c r="H2027" i="5" s="1"/>
  <c r="F2011" i="5"/>
  <c r="G2011" i="5" s="1"/>
  <c r="H2011" i="5" s="1"/>
  <c r="F1995" i="5"/>
  <c r="G1995" i="5" s="1"/>
  <c r="H1995" i="5" s="1"/>
  <c r="F1979" i="5"/>
  <c r="G1979" i="5" s="1"/>
  <c r="H1979" i="5" s="1"/>
  <c r="F1963" i="5"/>
  <c r="G1963" i="5" s="1"/>
  <c r="H1963" i="5" s="1"/>
  <c r="F1947" i="5"/>
  <c r="G1947" i="5" s="1"/>
  <c r="H1947" i="5" s="1"/>
  <c r="F1931" i="5"/>
  <c r="G1931" i="5" s="1"/>
  <c r="H1931" i="5" s="1"/>
  <c r="F1915" i="5"/>
  <c r="G1915" i="5" s="1"/>
  <c r="H1915" i="5" s="1"/>
  <c r="F1899" i="5"/>
  <c r="G1899" i="5" s="1"/>
  <c r="H1899" i="5" s="1"/>
  <c r="F1883" i="5"/>
  <c r="G1883" i="5" s="1"/>
  <c r="H1883" i="5" s="1"/>
  <c r="F1867" i="5"/>
  <c r="G1867" i="5" s="1"/>
  <c r="H1867" i="5" s="1"/>
  <c r="F1851" i="5"/>
  <c r="G1851" i="5" s="1"/>
  <c r="H1851" i="5" s="1"/>
  <c r="F1835" i="5"/>
  <c r="G1835" i="5" s="1"/>
  <c r="H1835" i="5" s="1"/>
  <c r="F1819" i="5"/>
  <c r="G1819" i="5" s="1"/>
  <c r="H1819" i="5" s="1"/>
  <c r="F1803" i="5"/>
  <c r="G1803" i="5" s="1"/>
  <c r="H1803" i="5" s="1"/>
  <c r="F1787" i="5"/>
  <c r="G1787" i="5" s="1"/>
  <c r="H1787" i="5" s="1"/>
  <c r="F1771" i="5"/>
  <c r="G1771" i="5" s="1"/>
  <c r="H1771" i="5" s="1"/>
  <c r="F1755" i="5"/>
  <c r="G1755" i="5" s="1"/>
  <c r="H1755" i="5" s="1"/>
  <c r="F1739" i="5"/>
  <c r="G1739" i="5" s="1"/>
  <c r="H1739" i="5" s="1"/>
  <c r="F1723" i="5"/>
  <c r="G1723" i="5" s="1"/>
  <c r="H1723" i="5" s="1"/>
  <c r="F1477" i="5"/>
  <c r="G1477" i="5" s="1"/>
  <c r="H1477" i="5" s="1"/>
  <c r="F1461" i="5"/>
  <c r="G1461" i="5" s="1"/>
  <c r="H1461" i="5" s="1"/>
  <c r="F1445" i="5"/>
  <c r="G1445" i="5" s="1"/>
  <c r="H1445" i="5" s="1"/>
  <c r="F1429" i="5"/>
  <c r="G1429" i="5" s="1"/>
  <c r="H1429" i="5" s="1"/>
  <c r="F1397" i="5"/>
  <c r="G1397" i="5" s="1"/>
  <c r="H1397" i="5" s="1"/>
  <c r="F642" i="5"/>
  <c r="G642" i="5" s="1"/>
  <c r="H642" i="5" s="1"/>
  <c r="F610" i="5"/>
  <c r="G610" i="5" s="1"/>
  <c r="H610" i="5" s="1"/>
  <c r="F578" i="5"/>
  <c r="G578" i="5" s="1"/>
  <c r="H578" i="5" s="1"/>
  <c r="F546" i="5"/>
  <c r="G546" i="5" s="1"/>
  <c r="H546" i="5" s="1"/>
  <c r="F8156" i="5"/>
  <c r="G8156" i="5" s="1"/>
  <c r="H8156" i="5" s="1"/>
  <c r="H8652" i="5"/>
  <c r="F8636" i="5"/>
  <c r="G8636" i="5" s="1"/>
  <c r="H8636" i="5" s="1"/>
  <c r="H8549" i="5"/>
  <c r="H8565" i="5"/>
  <c r="H8709" i="5"/>
  <c r="H8725" i="5"/>
  <c r="F8668" i="5"/>
  <c r="G8668" i="5" s="1"/>
  <c r="H8668" i="5" s="1"/>
  <c r="F8486" i="5"/>
  <c r="G8486" i="5" s="1"/>
  <c r="H8486" i="5" s="1"/>
  <c r="F7489" i="5"/>
  <c r="G7489" i="5" s="1"/>
  <c r="H7489" i="5" s="1"/>
  <c r="F7457" i="5"/>
  <c r="G7457" i="5" s="1"/>
  <c r="H7457" i="5" s="1"/>
  <c r="F7425" i="5"/>
  <c r="G7425" i="5" s="1"/>
  <c r="H7425" i="5" s="1"/>
  <c r="F7313" i="5"/>
  <c r="G7313" i="5" s="1"/>
  <c r="H7313" i="5" s="1"/>
  <c r="F7253" i="5"/>
  <c r="G7253" i="5" s="1"/>
  <c r="H7253" i="5" s="1"/>
  <c r="F6981" i="5"/>
  <c r="G6981" i="5" s="1"/>
  <c r="H6981" i="5" s="1"/>
  <c r="F6895" i="5"/>
  <c r="G6895" i="5" s="1"/>
  <c r="H6895" i="5" s="1"/>
  <c r="F6851" i="5"/>
  <c r="G6851" i="5" s="1"/>
  <c r="H6851" i="5" s="1"/>
  <c r="F6819" i="5"/>
  <c r="G6819" i="5" s="1"/>
  <c r="H6819" i="5" s="1"/>
  <c r="F6787" i="5"/>
  <c r="G6787" i="5" s="1"/>
  <c r="H6787" i="5" s="1"/>
  <c r="F6755" i="5"/>
  <c r="G6755" i="5" s="1"/>
  <c r="H6755" i="5" s="1"/>
  <c r="F6723" i="5"/>
  <c r="G6723" i="5" s="1"/>
  <c r="H6723" i="5" s="1"/>
  <c r="F6691" i="5"/>
  <c r="G6691" i="5" s="1"/>
  <c r="H6691" i="5" s="1"/>
  <c r="F6659" i="5"/>
  <c r="G6659" i="5" s="1"/>
  <c r="H6659" i="5" s="1"/>
  <c r="F6475" i="5"/>
  <c r="G6475" i="5" s="1"/>
  <c r="H6475" i="5" s="1"/>
  <c r="F6332" i="5"/>
  <c r="G6332" i="5" s="1"/>
  <c r="H6332" i="5" s="1"/>
  <c r="F8003" i="5"/>
  <c r="G8003" i="5" s="1"/>
  <c r="H8003" i="5" s="1"/>
  <c r="F7960" i="5"/>
  <c r="G7960" i="5" s="1"/>
  <c r="H7960" i="5" s="1"/>
  <c r="F7944" i="5"/>
  <c r="G7944" i="5" s="1"/>
  <c r="H7944" i="5" s="1"/>
  <c r="F7928" i="5"/>
  <c r="G7928" i="5" s="1"/>
  <c r="H7928" i="5" s="1"/>
  <c r="F7912" i="5"/>
  <c r="G7912" i="5" s="1"/>
  <c r="H7912" i="5" s="1"/>
  <c r="F7896" i="5"/>
  <c r="G7896" i="5" s="1"/>
  <c r="H7896" i="5" s="1"/>
  <c r="F7880" i="5"/>
  <c r="G7880" i="5" s="1"/>
  <c r="H7880" i="5" s="1"/>
  <c r="F7864" i="5"/>
  <c r="G7864" i="5" s="1"/>
  <c r="H7864" i="5" s="1"/>
  <c r="F7848" i="5"/>
  <c r="G7848" i="5" s="1"/>
  <c r="H7848" i="5" s="1"/>
  <c r="F7832" i="5"/>
  <c r="G7832" i="5" s="1"/>
  <c r="H7832" i="5" s="1"/>
  <c r="F7816" i="5"/>
  <c r="G7816" i="5" s="1"/>
  <c r="H7816" i="5" s="1"/>
  <c r="F7760" i="5"/>
  <c r="G7760" i="5" s="1"/>
  <c r="H7760" i="5" s="1"/>
  <c r="F7728" i="5"/>
  <c r="G7728" i="5" s="1"/>
  <c r="H7728" i="5" s="1"/>
  <c r="F7666" i="5"/>
  <c r="G7666" i="5" s="1"/>
  <c r="H7666" i="5" s="1"/>
  <c r="F7602" i="5"/>
  <c r="G7602" i="5" s="1"/>
  <c r="H7602" i="5" s="1"/>
  <c r="F7244" i="5"/>
  <c r="G7244" i="5" s="1"/>
  <c r="H7244" i="5" s="1"/>
  <c r="F6331" i="5"/>
  <c r="G6331" i="5" s="1"/>
  <c r="H6331" i="5" s="1"/>
  <c r="F6295" i="5"/>
  <c r="G6295" i="5" s="1"/>
  <c r="H6295" i="5" s="1"/>
  <c r="F8738" i="5"/>
  <c r="G8738" i="5" s="1"/>
  <c r="H8738" i="5" s="1"/>
  <c r="F8545" i="5"/>
  <c r="G8545" i="5" s="1"/>
  <c r="H8545" i="5" s="1"/>
  <c r="F7650" i="5"/>
  <c r="G7650" i="5" s="1"/>
  <c r="H7650" i="5" s="1"/>
  <c r="F7586" i="5"/>
  <c r="G7586" i="5" s="1"/>
  <c r="H7586" i="5" s="1"/>
  <c r="F7219" i="5"/>
  <c r="G7219" i="5" s="1"/>
  <c r="H7219" i="5" s="1"/>
  <c r="F6315" i="5"/>
  <c r="G6315" i="5" s="1"/>
  <c r="H6315" i="5" s="1"/>
  <c r="F8533" i="5"/>
  <c r="G8533" i="5" s="1"/>
  <c r="H8533" i="5" s="1"/>
  <c r="F8517" i="5"/>
  <c r="G8517" i="5" s="1"/>
  <c r="H8517" i="5" s="1"/>
  <c r="F8501" i="5"/>
  <c r="G8501" i="5" s="1"/>
  <c r="H8501" i="5" s="1"/>
  <c r="F8001" i="5"/>
  <c r="G8001" i="5" s="1"/>
  <c r="H8001" i="5" s="1"/>
  <c r="F7516" i="5"/>
  <c r="G7516" i="5" s="1"/>
  <c r="H7516" i="5" s="1"/>
  <c r="F7493" i="5"/>
  <c r="G7493" i="5" s="1"/>
  <c r="H7493" i="5" s="1"/>
  <c r="F7461" i="5"/>
  <c r="G7461" i="5" s="1"/>
  <c r="H7461" i="5" s="1"/>
  <c r="F7393" i="5"/>
  <c r="G7393" i="5" s="1"/>
  <c r="H7393" i="5" s="1"/>
  <c r="F7329" i="5"/>
  <c r="G7329" i="5" s="1"/>
  <c r="H7329" i="5" s="1"/>
  <c r="F7265" i="5"/>
  <c r="G7265" i="5" s="1"/>
  <c r="H7265" i="5" s="1"/>
  <c r="F6962" i="5"/>
  <c r="G6962" i="5" s="1"/>
  <c r="H6962" i="5" s="1"/>
  <c r="F6908" i="5"/>
  <c r="G6908" i="5" s="1"/>
  <c r="H6908" i="5" s="1"/>
  <c r="F6283" i="5"/>
  <c r="G6283" i="5" s="1"/>
  <c r="H6283" i="5" s="1"/>
  <c r="F3975" i="5"/>
  <c r="G3975" i="5" s="1"/>
  <c r="H3975" i="5" s="1"/>
  <c r="F3847" i="5"/>
  <c r="G3847" i="5" s="1"/>
  <c r="H3847" i="5" s="1"/>
  <c r="F5351" i="5"/>
  <c r="G5351" i="5" s="1"/>
  <c r="H5351" i="5" s="1"/>
  <c r="F5037" i="5"/>
  <c r="G5037" i="5" s="1"/>
  <c r="H5037" i="5" s="1"/>
  <c r="F4973" i="5"/>
  <c r="G4973" i="5" s="1"/>
  <c r="H4973" i="5" s="1"/>
  <c r="F4372" i="5"/>
  <c r="G4372" i="5" s="1"/>
  <c r="H4372" i="5" s="1"/>
  <c r="F4298" i="5"/>
  <c r="G4298" i="5" s="1"/>
  <c r="H4298" i="5" s="1"/>
  <c r="F4234" i="5"/>
  <c r="G4234" i="5" s="1"/>
  <c r="H4234" i="5" s="1"/>
  <c r="F4170" i="5"/>
  <c r="G4170" i="5" s="1"/>
  <c r="H4170" i="5" s="1"/>
  <c r="F4106" i="5"/>
  <c r="G4106" i="5" s="1"/>
  <c r="H4106" i="5" s="1"/>
  <c r="F3946" i="5"/>
  <c r="G3946" i="5" s="1"/>
  <c r="H3946" i="5" s="1"/>
  <c r="F3610" i="5"/>
  <c r="G3610" i="5" s="1"/>
  <c r="H3610" i="5" s="1"/>
  <c r="F3354" i="5"/>
  <c r="G3354" i="5" s="1"/>
  <c r="H3354" i="5" s="1"/>
  <c r="H8602" i="5"/>
  <c r="H8682" i="5"/>
  <c r="H8698" i="5"/>
  <c r="F8746" i="5"/>
  <c r="G8746" i="5" s="1"/>
  <c r="H8746" i="5" s="1"/>
  <c r="F8730" i="5"/>
  <c r="G8730" i="5" s="1"/>
  <c r="H8730" i="5" s="1"/>
  <c r="H7000" i="5"/>
  <c r="H6952" i="5"/>
  <c r="H7211" i="5"/>
  <c r="H7195" i="5"/>
  <c r="H7163" i="5"/>
  <c r="H7147" i="5"/>
  <c r="H7131" i="5"/>
  <c r="H7099" i="5"/>
  <c r="H7083" i="5"/>
  <c r="H7067" i="5"/>
  <c r="H7035" i="5"/>
  <c r="H7019" i="5"/>
  <c r="F6923" i="5"/>
  <c r="G6923" i="5" s="1"/>
  <c r="H6923" i="5" s="1"/>
  <c r="H6571" i="5"/>
  <c r="H6539" i="5"/>
  <c r="H6364" i="5"/>
  <c r="H7550" i="5"/>
  <c r="H6942" i="5"/>
  <c r="H6606" i="5"/>
  <c r="H6989" i="5"/>
  <c r="H6957" i="5"/>
  <c r="H6941" i="5"/>
  <c r="F6273" i="5"/>
  <c r="G6273" i="5" s="1"/>
  <c r="H6273" i="5" s="1"/>
  <c r="F6257" i="5"/>
  <c r="G6257" i="5" s="1"/>
  <c r="H6257" i="5" s="1"/>
  <c r="H5169" i="5"/>
  <c r="H6308" i="5"/>
  <c r="F6292" i="5"/>
  <c r="G6292" i="5" s="1"/>
  <c r="H6292" i="5" s="1"/>
  <c r="F6276" i="5"/>
  <c r="G6276" i="5" s="1"/>
  <c r="H6276" i="5" s="1"/>
  <c r="H6355" i="5"/>
  <c r="H6339" i="5"/>
  <c r="H6307" i="5"/>
  <c r="F6291" i="5"/>
  <c r="G6291" i="5" s="1"/>
  <c r="H6291" i="5" s="1"/>
  <c r="F6275" i="5"/>
  <c r="G6275" i="5" s="1"/>
  <c r="H6275" i="5" s="1"/>
  <c r="F6259" i="5"/>
  <c r="G6259" i="5" s="1"/>
  <c r="H6259" i="5" s="1"/>
  <c r="H6390" i="5"/>
  <c r="F6246" i="5"/>
  <c r="G6246" i="5" s="1"/>
  <c r="H6246" i="5" s="1"/>
  <c r="F6230" i="5"/>
  <c r="G6230" i="5" s="1"/>
  <c r="H6230" i="5" s="1"/>
  <c r="F6214" i="5"/>
  <c r="G6214" i="5" s="1"/>
  <c r="H6214" i="5" s="1"/>
  <c r="F6198" i="5"/>
  <c r="G6198" i="5" s="1"/>
  <c r="H6198" i="5" s="1"/>
  <c r="F6182" i="5"/>
  <c r="G6182" i="5" s="1"/>
  <c r="H6182" i="5" s="1"/>
  <c r="F6166" i="5"/>
  <c r="G6166" i="5" s="1"/>
  <c r="H6166" i="5" s="1"/>
  <c r="F6150" i="5"/>
  <c r="G6150" i="5" s="1"/>
  <c r="H6150" i="5" s="1"/>
  <c r="F6134" i="5"/>
  <c r="G6134" i="5" s="1"/>
  <c r="H6134" i="5" s="1"/>
  <c r="H6102" i="5"/>
  <c r="F6086" i="5"/>
  <c r="G6086" i="5" s="1"/>
  <c r="H6086" i="5" s="1"/>
  <c r="H6070" i="5"/>
  <c r="F6054" i="5"/>
  <c r="G6054" i="5" s="1"/>
  <c r="H6054" i="5" s="1"/>
  <c r="H5894" i="5"/>
  <c r="H5878" i="5"/>
  <c r="H5830" i="5"/>
  <c r="H5814" i="5"/>
  <c r="H5766" i="5"/>
  <c r="H5750" i="5"/>
  <c r="F5049" i="5"/>
  <c r="G5049" i="5" s="1"/>
  <c r="H5049" i="5" s="1"/>
  <c r="F5033" i="5"/>
  <c r="G5033" i="5" s="1"/>
  <c r="H5033" i="5" s="1"/>
  <c r="F5017" i="5"/>
  <c r="G5017" i="5" s="1"/>
  <c r="H5017" i="5" s="1"/>
  <c r="F4985" i="5"/>
  <c r="G4985" i="5" s="1"/>
  <c r="H4985" i="5" s="1"/>
  <c r="F4969" i="5"/>
  <c r="G4969" i="5" s="1"/>
  <c r="H4969" i="5" s="1"/>
  <c r="F4380" i="5"/>
  <c r="G4380" i="5" s="1"/>
  <c r="H4380" i="5" s="1"/>
  <c r="F5119" i="5"/>
  <c r="G5119" i="5" s="1"/>
  <c r="H5119" i="5" s="1"/>
  <c r="F5103" i="5"/>
  <c r="G5103" i="5" s="1"/>
  <c r="H5103" i="5" s="1"/>
  <c r="F5087" i="5"/>
  <c r="G5087" i="5" s="1"/>
  <c r="H5087" i="5" s="1"/>
  <c r="F4063" i="5"/>
  <c r="G4063" i="5" s="1"/>
  <c r="H4063" i="5" s="1"/>
  <c r="F4047" i="5"/>
  <c r="G4047" i="5" s="1"/>
  <c r="H4047" i="5" s="1"/>
  <c r="F4015" i="5"/>
  <c r="G4015" i="5" s="1"/>
  <c r="H4015" i="5" s="1"/>
  <c r="F3999" i="5"/>
  <c r="G3999" i="5" s="1"/>
  <c r="H3999" i="5" s="1"/>
  <c r="F3983" i="5"/>
  <c r="G3983" i="5" s="1"/>
  <c r="H3983" i="5" s="1"/>
  <c r="F3951" i="5"/>
  <c r="G3951" i="5" s="1"/>
  <c r="H3951" i="5" s="1"/>
  <c r="F3935" i="5"/>
  <c r="G3935" i="5" s="1"/>
  <c r="H3935" i="5" s="1"/>
  <c r="F3919" i="5"/>
  <c r="G3919" i="5" s="1"/>
  <c r="H3919" i="5" s="1"/>
  <c r="H3903" i="5"/>
  <c r="F3887" i="5"/>
  <c r="G3887" i="5" s="1"/>
  <c r="H3887" i="5" s="1"/>
  <c r="F3871" i="5"/>
  <c r="G3871" i="5" s="1"/>
  <c r="H3871" i="5" s="1"/>
  <c r="F3855" i="5"/>
  <c r="G3855" i="5" s="1"/>
  <c r="H3855" i="5" s="1"/>
  <c r="F3839" i="5"/>
  <c r="G3839" i="5" s="1"/>
  <c r="H3839" i="5" s="1"/>
  <c r="F3823" i="5"/>
  <c r="G3823" i="5" s="1"/>
  <c r="H3823" i="5" s="1"/>
  <c r="F3794" i="5"/>
  <c r="G3794" i="5" s="1"/>
  <c r="H3794" i="5" s="1"/>
  <c r="F3762" i="5"/>
  <c r="G3762" i="5" s="1"/>
  <c r="H3762" i="5" s="1"/>
  <c r="F3730" i="5"/>
  <c r="G3730" i="5" s="1"/>
  <c r="H3730" i="5" s="1"/>
  <c r="F4482" i="5"/>
  <c r="G4482" i="5" s="1"/>
  <c r="H4482" i="5" s="1"/>
  <c r="F4466" i="5"/>
  <c r="G4466" i="5" s="1"/>
  <c r="H4466" i="5" s="1"/>
  <c r="F4450" i="5"/>
  <c r="G4450" i="5" s="1"/>
  <c r="H4450" i="5" s="1"/>
  <c r="F4338" i="5"/>
  <c r="G4338" i="5" s="1"/>
  <c r="H4338" i="5" s="1"/>
  <c r="F4322" i="5"/>
  <c r="G4322" i="5" s="1"/>
  <c r="H4322" i="5" s="1"/>
  <c r="F4306" i="5"/>
  <c r="G4306" i="5" s="1"/>
  <c r="H4306" i="5" s="1"/>
  <c r="F4290" i="5"/>
  <c r="G4290" i="5" s="1"/>
  <c r="H4290" i="5" s="1"/>
  <c r="F4274" i="5"/>
  <c r="G4274" i="5" s="1"/>
  <c r="H4274" i="5" s="1"/>
  <c r="F4258" i="5"/>
  <c r="G4258" i="5" s="1"/>
  <c r="H4258" i="5" s="1"/>
  <c r="F4242" i="5"/>
  <c r="G4242" i="5" s="1"/>
  <c r="H4242" i="5" s="1"/>
  <c r="F4226" i="5"/>
  <c r="G4226" i="5" s="1"/>
  <c r="H4226" i="5" s="1"/>
  <c r="F4210" i="5"/>
  <c r="G4210" i="5" s="1"/>
  <c r="H4210" i="5" s="1"/>
  <c r="F4194" i="5"/>
  <c r="G4194" i="5" s="1"/>
  <c r="H4194" i="5" s="1"/>
  <c r="F4178" i="5"/>
  <c r="G4178" i="5" s="1"/>
  <c r="H4178" i="5" s="1"/>
  <c r="F4162" i="5"/>
  <c r="G4162" i="5" s="1"/>
  <c r="H4162" i="5" s="1"/>
  <c r="F4146" i="5"/>
  <c r="G4146" i="5" s="1"/>
  <c r="H4146" i="5" s="1"/>
  <c r="F4130" i="5"/>
  <c r="G4130" i="5" s="1"/>
  <c r="H4130" i="5" s="1"/>
  <c r="F4114" i="5"/>
  <c r="G4114" i="5" s="1"/>
  <c r="H4114" i="5" s="1"/>
  <c r="F4098" i="5"/>
  <c r="G4098" i="5" s="1"/>
  <c r="H4098" i="5" s="1"/>
  <c r="F4082" i="5"/>
  <c r="G4082" i="5" s="1"/>
  <c r="H4082" i="5" s="1"/>
  <c r="F4066" i="5"/>
  <c r="G4066" i="5" s="1"/>
  <c r="H4066" i="5" s="1"/>
  <c r="F4050" i="5"/>
  <c r="G4050" i="5" s="1"/>
  <c r="H4050" i="5" s="1"/>
  <c r="F4034" i="5"/>
  <c r="G4034" i="5" s="1"/>
  <c r="H4034" i="5" s="1"/>
  <c r="F4018" i="5"/>
  <c r="G4018" i="5" s="1"/>
  <c r="H4018" i="5" s="1"/>
  <c r="F4002" i="5"/>
  <c r="G4002" i="5" s="1"/>
  <c r="H4002" i="5" s="1"/>
  <c r="F3986" i="5"/>
  <c r="G3986" i="5" s="1"/>
  <c r="H3986" i="5" s="1"/>
  <c r="F3970" i="5"/>
  <c r="G3970" i="5" s="1"/>
  <c r="H3970" i="5" s="1"/>
  <c r="F3954" i="5"/>
  <c r="G3954" i="5" s="1"/>
  <c r="H3954" i="5" s="1"/>
  <c r="F3938" i="5"/>
  <c r="G3938" i="5" s="1"/>
  <c r="H3938" i="5" s="1"/>
  <c r="H3922" i="5"/>
  <c r="F3906" i="5"/>
  <c r="G3906" i="5" s="1"/>
  <c r="H3906" i="5" s="1"/>
  <c r="F3890" i="5"/>
  <c r="G3890" i="5" s="1"/>
  <c r="H3890" i="5" s="1"/>
  <c r="F3874" i="5"/>
  <c r="G3874" i="5" s="1"/>
  <c r="H3874" i="5" s="1"/>
  <c r="F3858" i="5"/>
  <c r="G3858" i="5" s="1"/>
  <c r="H3858" i="5" s="1"/>
  <c r="F3842" i="5"/>
  <c r="G3842" i="5" s="1"/>
  <c r="H3842" i="5" s="1"/>
  <c r="F3826" i="5"/>
  <c r="G3826" i="5" s="1"/>
  <c r="H3826" i="5" s="1"/>
  <c r="F3799" i="5"/>
  <c r="G3799" i="5" s="1"/>
  <c r="H3799" i="5" s="1"/>
  <c r="F3767" i="5"/>
  <c r="G3767" i="5" s="1"/>
  <c r="H3767" i="5" s="1"/>
  <c r="F3735" i="5"/>
  <c r="G3735" i="5" s="1"/>
  <c r="H3735" i="5" s="1"/>
  <c r="F3179" i="5"/>
  <c r="G3179" i="5" s="1"/>
  <c r="H3179" i="5" s="1"/>
  <c r="F3163" i="5"/>
  <c r="G3163" i="5" s="1"/>
  <c r="H3163" i="5" s="1"/>
  <c r="F3147" i="5"/>
  <c r="G3147" i="5" s="1"/>
  <c r="H3147" i="5" s="1"/>
  <c r="F3174" i="5"/>
  <c r="G3174" i="5" s="1"/>
  <c r="H3174" i="5" s="1"/>
  <c r="F3158" i="5"/>
  <c r="G3158" i="5" s="1"/>
  <c r="H3158" i="5" s="1"/>
  <c r="F3142" i="5"/>
  <c r="G3142" i="5" s="1"/>
  <c r="H3142" i="5" s="1"/>
  <c r="F2552" i="5"/>
  <c r="G2552" i="5" s="1"/>
  <c r="H2552" i="5" s="1"/>
  <c r="F2536" i="5"/>
  <c r="G2536" i="5" s="1"/>
  <c r="H2536" i="5" s="1"/>
  <c r="F2520" i="5"/>
  <c r="G2520" i="5" s="1"/>
  <c r="H2520" i="5" s="1"/>
  <c r="F2504" i="5"/>
  <c r="G2504" i="5" s="1"/>
  <c r="H2504" i="5" s="1"/>
  <c r="F2488" i="5"/>
  <c r="G2488" i="5" s="1"/>
  <c r="H2488" i="5" s="1"/>
  <c r="F2472" i="5"/>
  <c r="G2472" i="5" s="1"/>
  <c r="H2472" i="5" s="1"/>
  <c r="F2456" i="5"/>
  <c r="G2456" i="5" s="1"/>
  <c r="H2456" i="5" s="1"/>
  <c r="F2440" i="5"/>
  <c r="G2440" i="5" s="1"/>
  <c r="H2440" i="5" s="1"/>
  <c r="F2424" i="5"/>
  <c r="G2424" i="5" s="1"/>
  <c r="H2424" i="5" s="1"/>
  <c r="F2408" i="5"/>
  <c r="G2408" i="5" s="1"/>
  <c r="H2408" i="5" s="1"/>
  <c r="F2392" i="5"/>
  <c r="G2392" i="5" s="1"/>
  <c r="H2392" i="5" s="1"/>
  <c r="F2376" i="5"/>
  <c r="G2376" i="5" s="1"/>
  <c r="H2376" i="5" s="1"/>
  <c r="F2314" i="5"/>
  <c r="G2314" i="5" s="1"/>
  <c r="H2314" i="5" s="1"/>
  <c r="F2282" i="5"/>
  <c r="G2282" i="5" s="1"/>
  <c r="H2282" i="5" s="1"/>
  <c r="F2974" i="5"/>
  <c r="G2974" i="5" s="1"/>
  <c r="H2974" i="5" s="1"/>
  <c r="F2958" i="5"/>
  <c r="G2958" i="5" s="1"/>
  <c r="H2958" i="5" s="1"/>
  <c r="F2942" i="5"/>
  <c r="G2942" i="5" s="1"/>
  <c r="H2942" i="5" s="1"/>
  <c r="F2926" i="5"/>
  <c r="G2926" i="5" s="1"/>
  <c r="H2926" i="5" s="1"/>
  <c r="F2910" i="5"/>
  <c r="G2910" i="5" s="1"/>
  <c r="H2910" i="5" s="1"/>
  <c r="F2894" i="5"/>
  <c r="G2894" i="5" s="1"/>
  <c r="H2894" i="5" s="1"/>
  <c r="F2878" i="5"/>
  <c r="G2878" i="5" s="1"/>
  <c r="H2878" i="5" s="1"/>
  <c r="F2862" i="5"/>
  <c r="G2862" i="5" s="1"/>
  <c r="H2862" i="5" s="1"/>
  <c r="F2846" i="5"/>
  <c r="G2846" i="5" s="1"/>
  <c r="H2846" i="5" s="1"/>
  <c r="F2830" i="5"/>
  <c r="G2830" i="5" s="1"/>
  <c r="H2830" i="5" s="1"/>
  <c r="F2814" i="5"/>
  <c r="G2814" i="5" s="1"/>
  <c r="H2814" i="5" s="1"/>
  <c r="F2798" i="5"/>
  <c r="G2798" i="5" s="1"/>
  <c r="H2798" i="5" s="1"/>
  <c r="F2782" i="5"/>
  <c r="G2782" i="5" s="1"/>
  <c r="H2782" i="5" s="1"/>
  <c r="F2766" i="5"/>
  <c r="G2766" i="5" s="1"/>
  <c r="H2766" i="5" s="1"/>
  <c r="F2750" i="5"/>
  <c r="G2750" i="5" s="1"/>
  <c r="H2750" i="5" s="1"/>
  <c r="F2734" i="5"/>
  <c r="G2734" i="5" s="1"/>
  <c r="H2734" i="5" s="1"/>
  <c r="F2718" i="5"/>
  <c r="G2718" i="5" s="1"/>
  <c r="H2718" i="5" s="1"/>
  <c r="F2702" i="5"/>
  <c r="G2702" i="5" s="1"/>
  <c r="H2702" i="5" s="1"/>
  <c r="F2686" i="5"/>
  <c r="G2686" i="5" s="1"/>
  <c r="H2686" i="5" s="1"/>
  <c r="F2670" i="5"/>
  <c r="G2670" i="5" s="1"/>
  <c r="H2670" i="5" s="1"/>
  <c r="F2654" i="5"/>
  <c r="G2654" i="5" s="1"/>
  <c r="H2654" i="5" s="1"/>
  <c r="F2638" i="5"/>
  <c r="G2638" i="5" s="1"/>
  <c r="H2638" i="5" s="1"/>
  <c r="F2622" i="5"/>
  <c r="G2622" i="5" s="1"/>
  <c r="H2622" i="5" s="1"/>
  <c r="F2606" i="5"/>
  <c r="G2606" i="5" s="1"/>
  <c r="H2606" i="5" s="1"/>
  <c r="F2590" i="5"/>
  <c r="G2590" i="5" s="1"/>
  <c r="H2590" i="5" s="1"/>
  <c r="F2574" i="5"/>
  <c r="G2574" i="5" s="1"/>
  <c r="H2574" i="5" s="1"/>
  <c r="F2558" i="5"/>
  <c r="G2558" i="5" s="1"/>
  <c r="H2558" i="5" s="1"/>
  <c r="F2542" i="5"/>
  <c r="G2542" i="5" s="1"/>
  <c r="H2542" i="5" s="1"/>
  <c r="F2526" i="5"/>
  <c r="G2526" i="5" s="1"/>
  <c r="H2526" i="5" s="1"/>
  <c r="F2510" i="5"/>
  <c r="G2510" i="5" s="1"/>
  <c r="H2510" i="5" s="1"/>
  <c r="F2494" i="5"/>
  <c r="G2494" i="5" s="1"/>
  <c r="H2494" i="5" s="1"/>
  <c r="F2478" i="5"/>
  <c r="G2478" i="5" s="1"/>
  <c r="H2478" i="5" s="1"/>
  <c r="F2462" i="5"/>
  <c r="G2462" i="5" s="1"/>
  <c r="H2462" i="5" s="1"/>
  <c r="F2446" i="5"/>
  <c r="G2446" i="5" s="1"/>
  <c r="H2446" i="5" s="1"/>
  <c r="F2430" i="5"/>
  <c r="G2430" i="5" s="1"/>
  <c r="H2430" i="5" s="1"/>
  <c r="F2326" i="5"/>
  <c r="G2326" i="5" s="1"/>
  <c r="H2326" i="5" s="1"/>
  <c r="F2294" i="5"/>
  <c r="G2294" i="5" s="1"/>
  <c r="H2294" i="5" s="1"/>
  <c r="F2270" i="5"/>
  <c r="G2270" i="5" s="1"/>
  <c r="H2270" i="5" s="1"/>
  <c r="F2254" i="5"/>
  <c r="G2254" i="5" s="1"/>
  <c r="H2254" i="5" s="1"/>
  <c r="F2238" i="5"/>
  <c r="G2238" i="5" s="1"/>
  <c r="H2238" i="5" s="1"/>
  <c r="F2222" i="5"/>
  <c r="G2222" i="5" s="1"/>
  <c r="H2222" i="5" s="1"/>
  <c r="F2206" i="5"/>
  <c r="G2206" i="5" s="1"/>
  <c r="H2206" i="5" s="1"/>
  <c r="F2165" i="5"/>
  <c r="G2165" i="5" s="1"/>
  <c r="H2165" i="5" s="1"/>
  <c r="F2149" i="5"/>
  <c r="G2149" i="5" s="1"/>
  <c r="H2149" i="5" s="1"/>
  <c r="F2133" i="5"/>
  <c r="G2133" i="5" s="1"/>
  <c r="H2133" i="5" s="1"/>
  <c r="F2069" i="5"/>
  <c r="G2069" i="5" s="1"/>
  <c r="H2069" i="5" s="1"/>
  <c r="F2076" i="5"/>
  <c r="G2076" i="5" s="1"/>
  <c r="H2076" i="5" s="1"/>
  <c r="F2103" i="5"/>
  <c r="G2103" i="5" s="1"/>
  <c r="H2103" i="5" s="1"/>
  <c r="F1498" i="5"/>
  <c r="G1498" i="5" s="1"/>
  <c r="H1498" i="5" s="1"/>
  <c r="F1482" i="5"/>
  <c r="G1482" i="5" s="1"/>
  <c r="H1482" i="5" s="1"/>
  <c r="F1466" i="5"/>
  <c r="G1466" i="5" s="1"/>
  <c r="H1466" i="5" s="1"/>
  <c r="F1450" i="5"/>
  <c r="G1450" i="5" s="1"/>
  <c r="H1450" i="5" s="1"/>
  <c r="F1434" i="5"/>
  <c r="G1434" i="5" s="1"/>
  <c r="H1434" i="5" s="1"/>
  <c r="F1418" i="5"/>
  <c r="G1418" i="5" s="1"/>
  <c r="H1418" i="5" s="1"/>
  <c r="F1409" i="5"/>
  <c r="G1409" i="5" s="1"/>
  <c r="H1409" i="5" s="1"/>
  <c r="F726" i="5"/>
  <c r="G726" i="5" s="1"/>
  <c r="H726" i="5" s="1"/>
  <c r="F710" i="5"/>
  <c r="G710" i="5" s="1"/>
  <c r="H710" i="5" s="1"/>
  <c r="F694" i="5"/>
  <c r="G694" i="5" s="1"/>
  <c r="H694" i="5" s="1"/>
  <c r="F677" i="5"/>
  <c r="G677" i="5" s="1"/>
  <c r="H677" i="5" s="1"/>
  <c r="F11" i="5"/>
  <c r="G11" i="5" s="1"/>
  <c r="H11" i="5" s="1"/>
  <c r="H7744" i="5"/>
  <c r="H7776" i="5"/>
  <c r="H7792" i="5"/>
  <c r="H7808" i="5"/>
  <c r="H7824" i="5"/>
  <c r="H7840" i="5"/>
  <c r="H7856" i="5"/>
  <c r="H7872" i="5"/>
  <c r="H7888" i="5"/>
  <c r="H7904" i="5"/>
  <c r="H7920" i="5"/>
  <c r="H7936" i="5"/>
  <c r="H7952" i="5"/>
  <c r="H8688" i="5"/>
  <c r="H8704" i="5"/>
  <c r="H8752" i="5"/>
  <c r="F8720" i="5"/>
  <c r="G8720" i="5" s="1"/>
  <c r="H8720" i="5" s="1"/>
  <c r="F8137" i="5"/>
  <c r="G8137" i="5" s="1"/>
  <c r="H8137" i="5" s="1"/>
  <c r="H8569" i="5"/>
  <c r="H8585" i="5"/>
  <c r="H8601" i="5"/>
  <c r="H8681" i="5"/>
  <c r="F8714" i="5"/>
  <c r="G8714" i="5" s="1"/>
  <c r="H8714" i="5" s="1"/>
  <c r="F8657" i="5"/>
  <c r="G8657" i="5" s="1"/>
  <c r="H8657" i="5" s="1"/>
  <c r="F8453" i="5"/>
  <c r="G8453" i="5" s="1"/>
  <c r="H8453" i="5" s="1"/>
  <c r="F8437" i="5"/>
  <c r="G8437" i="5" s="1"/>
  <c r="H8437" i="5" s="1"/>
  <c r="F8405" i="5"/>
  <c r="G8405" i="5" s="1"/>
  <c r="H8405" i="5" s="1"/>
  <c r="F8389" i="5"/>
  <c r="G8389" i="5" s="1"/>
  <c r="H8389" i="5" s="1"/>
  <c r="F8373" i="5"/>
  <c r="G8373" i="5" s="1"/>
  <c r="H8373" i="5" s="1"/>
  <c r="F8329" i="5"/>
  <c r="G8329" i="5" s="1"/>
  <c r="H8329" i="5" s="1"/>
  <c r="F8186" i="5"/>
  <c r="G8186" i="5" s="1"/>
  <c r="H8186" i="5" s="1"/>
  <c r="F7534" i="5"/>
  <c r="G7534" i="5" s="1"/>
  <c r="H7534" i="5" s="1"/>
  <c r="F6946" i="5"/>
  <c r="G6946" i="5" s="1"/>
  <c r="H6946" i="5" s="1"/>
  <c r="F6907" i="5"/>
  <c r="G6907" i="5" s="1"/>
  <c r="H6907" i="5" s="1"/>
  <c r="F6610" i="5"/>
  <c r="G6610" i="5" s="1"/>
  <c r="H6610" i="5" s="1"/>
  <c r="F6343" i="5"/>
  <c r="G6343" i="5" s="1"/>
  <c r="H6343" i="5" s="1"/>
  <c r="F6323" i="5"/>
  <c r="G6323" i="5" s="1"/>
  <c r="H6323" i="5" s="1"/>
  <c r="F6299" i="5"/>
  <c r="G6299" i="5" s="1"/>
  <c r="H6299" i="5" s="1"/>
  <c r="F8465" i="5"/>
  <c r="G8465" i="5" s="1"/>
  <c r="H8465" i="5" s="1"/>
  <c r="F8449" i="5"/>
  <c r="G8449" i="5" s="1"/>
  <c r="H8449" i="5" s="1"/>
  <c r="F8433" i="5"/>
  <c r="G8433" i="5" s="1"/>
  <c r="H8433" i="5" s="1"/>
  <c r="F8417" i="5"/>
  <c r="G8417" i="5" s="1"/>
  <c r="H8417" i="5" s="1"/>
  <c r="F8401" i="5"/>
  <c r="G8401" i="5" s="1"/>
  <c r="H8401" i="5" s="1"/>
  <c r="F8385" i="5"/>
  <c r="G8385" i="5" s="1"/>
  <c r="H8385" i="5" s="1"/>
  <c r="F8369" i="5"/>
  <c r="G8369" i="5" s="1"/>
  <c r="H8369" i="5" s="1"/>
  <c r="F8353" i="5"/>
  <c r="G8353" i="5" s="1"/>
  <c r="H8353" i="5" s="1"/>
  <c r="F7554" i="5"/>
  <c r="G7554" i="5" s="1"/>
  <c r="H7554" i="5" s="1"/>
  <c r="F7227" i="5"/>
  <c r="G7227" i="5" s="1"/>
  <c r="H7227" i="5" s="1"/>
  <c r="F7179" i="5"/>
  <c r="G7179" i="5" s="1"/>
  <c r="H7179" i="5" s="1"/>
  <c r="F7115" i="5"/>
  <c r="G7115" i="5" s="1"/>
  <c r="H7115" i="5" s="1"/>
  <c r="F7051" i="5"/>
  <c r="G7051" i="5" s="1"/>
  <c r="H7051" i="5" s="1"/>
  <c r="F6930" i="5"/>
  <c r="G6930" i="5" s="1"/>
  <c r="H6930" i="5" s="1"/>
  <c r="F6607" i="5"/>
  <c r="G6607" i="5" s="1"/>
  <c r="H6607" i="5" s="1"/>
  <c r="F8736" i="5"/>
  <c r="G8736" i="5" s="1"/>
  <c r="H8736" i="5" s="1"/>
  <c r="F8537" i="5"/>
  <c r="G8537" i="5" s="1"/>
  <c r="H8537" i="5" s="1"/>
  <c r="F8521" i="5"/>
  <c r="G8521" i="5" s="1"/>
  <c r="H8521" i="5" s="1"/>
  <c r="F8505" i="5"/>
  <c r="G8505" i="5" s="1"/>
  <c r="H8505" i="5" s="1"/>
  <c r="F8489" i="5"/>
  <c r="G8489" i="5" s="1"/>
  <c r="H8489" i="5" s="1"/>
  <c r="F8345" i="5"/>
  <c r="G8345" i="5" s="1"/>
  <c r="H8345" i="5" s="1"/>
  <c r="F8310" i="5"/>
  <c r="G8310" i="5" s="1"/>
  <c r="H8310" i="5" s="1"/>
  <c r="F8294" i="5"/>
  <c r="G8294" i="5" s="1"/>
  <c r="H8294" i="5" s="1"/>
  <c r="F8278" i="5"/>
  <c r="G8278" i="5" s="1"/>
  <c r="H8278" i="5" s="1"/>
  <c r="F8262" i="5"/>
  <c r="G8262" i="5" s="1"/>
  <c r="H8262" i="5" s="1"/>
  <c r="F8246" i="5"/>
  <c r="G8246" i="5" s="1"/>
  <c r="H8246" i="5" s="1"/>
  <c r="F8230" i="5"/>
  <c r="G8230" i="5" s="1"/>
  <c r="H8230" i="5" s="1"/>
  <c r="F8214" i="5"/>
  <c r="G8214" i="5" s="1"/>
  <c r="H8214" i="5" s="1"/>
  <c r="F8198" i="5"/>
  <c r="G8198" i="5" s="1"/>
  <c r="H8198" i="5" s="1"/>
  <c r="F8170" i="5"/>
  <c r="G8170" i="5" s="1"/>
  <c r="H8170" i="5" s="1"/>
  <c r="F6976" i="5"/>
  <c r="G6976" i="5" s="1"/>
  <c r="H6976" i="5" s="1"/>
  <c r="F6950" i="5"/>
  <c r="G6950" i="5" s="1"/>
  <c r="H6950" i="5" s="1"/>
  <c r="F6936" i="5"/>
  <c r="G6936" i="5" s="1"/>
  <c r="H6936" i="5" s="1"/>
  <c r="F6973" i="5"/>
  <c r="G6973" i="5" s="1"/>
  <c r="H6973" i="5" s="1"/>
  <c r="F6956" i="5"/>
  <c r="G6956" i="5" s="1"/>
  <c r="H6956" i="5" s="1"/>
  <c r="F6926" i="5"/>
  <c r="G6926" i="5" s="1"/>
  <c r="H6926" i="5" s="1"/>
  <c r="F6902" i="5"/>
  <c r="G6902" i="5" s="1"/>
  <c r="H6902" i="5" s="1"/>
  <c r="F6879" i="5"/>
  <c r="G6879" i="5" s="1"/>
  <c r="H6879" i="5" s="1"/>
  <c r="F6831" i="5"/>
  <c r="G6831" i="5" s="1"/>
  <c r="H6831" i="5" s="1"/>
  <c r="F6799" i="5"/>
  <c r="G6799" i="5" s="1"/>
  <c r="H6799" i="5" s="1"/>
  <c r="F6767" i="5"/>
  <c r="G6767" i="5" s="1"/>
  <c r="H6767" i="5" s="1"/>
  <c r="F6735" i="5"/>
  <c r="G6735" i="5" s="1"/>
  <c r="H6735" i="5" s="1"/>
  <c r="F6703" i="5"/>
  <c r="G6703" i="5" s="1"/>
  <c r="H6703" i="5" s="1"/>
  <c r="F6671" i="5"/>
  <c r="G6671" i="5" s="1"/>
  <c r="H6671" i="5" s="1"/>
  <c r="F6491" i="5"/>
  <c r="G6491" i="5" s="1"/>
  <c r="H6491" i="5" s="1"/>
  <c r="F6411" i="5"/>
  <c r="G6411" i="5" s="1"/>
  <c r="H6411" i="5" s="1"/>
  <c r="F5902" i="5"/>
  <c r="G5902" i="5" s="1"/>
  <c r="H5902" i="5" s="1"/>
  <c r="F5886" i="5"/>
  <c r="G5886" i="5" s="1"/>
  <c r="H5886" i="5" s="1"/>
  <c r="F5870" i="5"/>
  <c r="G5870" i="5" s="1"/>
  <c r="H5870" i="5" s="1"/>
  <c r="F5854" i="5"/>
  <c r="G5854" i="5" s="1"/>
  <c r="H5854" i="5" s="1"/>
  <c r="F5838" i="5"/>
  <c r="G5838" i="5" s="1"/>
  <c r="H5838" i="5" s="1"/>
  <c r="F5822" i="5"/>
  <c r="G5822" i="5" s="1"/>
  <c r="H5822" i="5" s="1"/>
  <c r="F5806" i="5"/>
  <c r="G5806" i="5" s="1"/>
  <c r="H5806" i="5" s="1"/>
  <c r="F5790" i="5"/>
  <c r="G5790" i="5" s="1"/>
  <c r="H5790" i="5" s="1"/>
  <c r="F5774" i="5"/>
  <c r="G5774" i="5" s="1"/>
  <c r="H5774" i="5" s="1"/>
  <c r="F5758" i="5"/>
  <c r="G5758" i="5" s="1"/>
  <c r="H5758" i="5" s="1"/>
  <c r="F5742" i="5"/>
  <c r="G5742" i="5" s="1"/>
  <c r="H5742" i="5" s="1"/>
  <c r="F5726" i="5"/>
  <c r="G5726" i="5" s="1"/>
  <c r="H5726" i="5" s="1"/>
  <c r="F5287" i="5"/>
  <c r="G5287" i="5" s="1"/>
  <c r="H5287" i="5" s="1"/>
  <c r="F5223" i="5"/>
  <c r="G5223" i="5" s="1"/>
  <c r="H5223" i="5" s="1"/>
  <c r="F5137" i="5"/>
  <c r="G5137" i="5" s="1"/>
  <c r="H5137" i="5" s="1"/>
  <c r="F5095" i="5"/>
  <c r="G5095" i="5" s="1"/>
  <c r="H5095" i="5" s="1"/>
  <c r="F4902" i="5"/>
  <c r="G4902" i="5" s="1"/>
  <c r="H4902" i="5" s="1"/>
  <c r="F4870" i="5"/>
  <c r="G4870" i="5" s="1"/>
  <c r="H4870" i="5" s="1"/>
  <c r="F4838" i="5"/>
  <c r="G4838" i="5" s="1"/>
  <c r="H4838" i="5" s="1"/>
  <c r="F4806" i="5"/>
  <c r="G4806" i="5" s="1"/>
  <c r="H4806" i="5" s="1"/>
  <c r="F4774" i="5"/>
  <c r="G4774" i="5" s="1"/>
  <c r="H4774" i="5" s="1"/>
  <c r="F4742" i="5"/>
  <c r="G4742" i="5" s="1"/>
  <c r="H4742" i="5" s="1"/>
  <c r="F4710" i="5"/>
  <c r="G4710" i="5" s="1"/>
  <c r="H4710" i="5" s="1"/>
  <c r="F4678" i="5"/>
  <c r="G4678" i="5" s="1"/>
  <c r="H4678" i="5" s="1"/>
  <c r="F4646" i="5"/>
  <c r="G4646" i="5" s="1"/>
  <c r="H4646" i="5" s="1"/>
  <c r="F4614" i="5"/>
  <c r="G4614" i="5" s="1"/>
  <c r="H4614" i="5" s="1"/>
  <c r="F4582" i="5"/>
  <c r="G4582" i="5" s="1"/>
  <c r="H4582" i="5" s="1"/>
  <c r="F4550" i="5"/>
  <c r="G4550" i="5" s="1"/>
  <c r="H4550" i="5" s="1"/>
  <c r="F4518" i="5"/>
  <c r="G4518" i="5" s="1"/>
  <c r="H4518" i="5" s="1"/>
  <c r="F4490" i="5"/>
  <c r="G4490" i="5" s="1"/>
  <c r="H4490" i="5" s="1"/>
  <c r="F4458" i="5"/>
  <c r="G4458" i="5" s="1"/>
  <c r="H4458" i="5" s="1"/>
  <c r="F4364" i="5"/>
  <c r="G4364" i="5" s="1"/>
  <c r="H4364" i="5" s="1"/>
  <c r="F4342" i="5"/>
  <c r="G4342" i="5" s="1"/>
  <c r="H4342" i="5" s="1"/>
  <c r="F4326" i="5"/>
  <c r="G4326" i="5" s="1"/>
  <c r="H4326" i="5" s="1"/>
  <c r="F4310" i="5"/>
  <c r="G4310" i="5" s="1"/>
  <c r="H4310" i="5" s="1"/>
  <c r="F4294" i="5"/>
  <c r="G4294" i="5" s="1"/>
  <c r="H4294" i="5" s="1"/>
  <c r="F4278" i="5"/>
  <c r="G4278" i="5" s="1"/>
  <c r="H4278" i="5" s="1"/>
  <c r="F4262" i="5"/>
  <c r="G4262" i="5" s="1"/>
  <c r="H4262" i="5" s="1"/>
  <c r="F4246" i="5"/>
  <c r="G4246" i="5" s="1"/>
  <c r="H4246" i="5" s="1"/>
  <c r="F4230" i="5"/>
  <c r="G4230" i="5" s="1"/>
  <c r="H4230" i="5" s="1"/>
  <c r="F4214" i="5"/>
  <c r="G4214" i="5" s="1"/>
  <c r="H4214" i="5" s="1"/>
  <c r="F4198" i="5"/>
  <c r="G4198" i="5" s="1"/>
  <c r="H4198" i="5" s="1"/>
  <c r="F4182" i="5"/>
  <c r="G4182" i="5" s="1"/>
  <c r="H4182" i="5" s="1"/>
  <c r="F4166" i="5"/>
  <c r="G4166" i="5" s="1"/>
  <c r="H4166" i="5" s="1"/>
  <c r="F4150" i="5"/>
  <c r="G4150" i="5" s="1"/>
  <c r="H4150" i="5" s="1"/>
  <c r="F4118" i="5"/>
  <c r="G4118" i="5" s="1"/>
  <c r="H4118" i="5" s="1"/>
  <c r="F4086" i="5"/>
  <c r="G4086" i="5" s="1"/>
  <c r="H4086" i="5" s="1"/>
  <c r="F4007" i="5"/>
  <c r="G4007" i="5" s="1"/>
  <c r="H4007" i="5" s="1"/>
  <c r="F3879" i="5"/>
  <c r="G3879" i="5" s="1"/>
  <c r="H3879" i="5" s="1"/>
  <c r="F5862" i="5"/>
  <c r="G5862" i="5" s="1"/>
  <c r="H5862" i="5" s="1"/>
  <c r="F5798" i="5"/>
  <c r="G5798" i="5" s="1"/>
  <c r="H5798" i="5" s="1"/>
  <c r="F5734" i="5"/>
  <c r="G5734" i="5" s="1"/>
  <c r="H5734" i="5" s="1"/>
  <c r="F5021" i="5"/>
  <c r="G5021" i="5" s="1"/>
  <c r="H5021" i="5" s="1"/>
  <c r="F3967" i="5"/>
  <c r="G3967" i="5" s="1"/>
  <c r="H3967" i="5" s="1"/>
  <c r="F4346" i="5"/>
  <c r="G4346" i="5" s="1"/>
  <c r="H4346" i="5" s="1"/>
  <c r="F4282" i="5"/>
  <c r="G4282" i="5" s="1"/>
  <c r="H4282" i="5" s="1"/>
  <c r="F4218" i="5"/>
  <c r="G4218" i="5" s="1"/>
  <c r="H4218" i="5" s="1"/>
  <c r="F4154" i="5"/>
  <c r="G4154" i="5" s="1"/>
  <c r="H4154" i="5" s="1"/>
  <c r="F4090" i="5"/>
  <c r="G4090" i="5" s="1"/>
  <c r="H4090" i="5" s="1"/>
  <c r="F3882" i="5"/>
  <c r="G3882" i="5" s="1"/>
  <c r="H3882" i="5" s="1"/>
  <c r="F3802" i="5"/>
  <c r="G3802" i="5" s="1"/>
  <c r="H3802" i="5" s="1"/>
  <c r="F3546" i="5"/>
  <c r="G3546" i="5" s="1"/>
  <c r="H3546" i="5" s="1"/>
  <c r="F3290" i="5"/>
  <c r="G3290" i="5" s="1"/>
  <c r="H3290" i="5" s="1"/>
  <c r="H8014" i="5"/>
  <c r="H8030" i="5"/>
  <c r="H8046" i="5"/>
  <c r="H8062" i="5"/>
  <c r="H8078" i="5"/>
  <c r="H8094" i="5"/>
  <c r="H8110" i="5"/>
  <c r="H8126" i="5"/>
  <c r="H8206" i="5"/>
  <c r="H8222" i="5"/>
  <c r="H8238" i="5"/>
  <c r="H8254" i="5"/>
  <c r="H8270" i="5"/>
  <c r="H8286" i="5"/>
  <c r="H8302" i="5"/>
  <c r="H8478" i="5"/>
  <c r="H8686" i="5"/>
  <c r="F8674" i="5"/>
  <c r="G8674" i="5" s="1"/>
  <c r="H8674" i="5" s="1"/>
  <c r="F8642" i="5"/>
  <c r="G8642" i="5" s="1"/>
  <c r="H8642" i="5" s="1"/>
  <c r="H7524" i="5"/>
  <c r="H6948" i="5"/>
  <c r="H6932" i="5"/>
  <c r="H7559" i="5"/>
  <c r="H6871" i="5"/>
  <c r="H6855" i="5"/>
  <c r="H6615" i="5"/>
  <c r="H6599" i="5"/>
  <c r="H6583" i="5"/>
  <c r="H6551" i="5"/>
  <c r="H6356" i="5"/>
  <c r="H7690" i="5"/>
  <c r="H6986" i="5"/>
  <c r="H6970" i="5"/>
  <c r="H6602" i="5"/>
  <c r="H7513" i="5"/>
  <c r="H6937" i="5"/>
  <c r="F5373" i="5"/>
  <c r="G5373" i="5" s="1"/>
  <c r="H5373" i="5" s="1"/>
  <c r="F5357" i="5"/>
  <c r="G5357" i="5" s="1"/>
  <c r="H5357" i="5" s="1"/>
  <c r="H5325" i="5"/>
  <c r="H6399" i="5"/>
  <c r="H6335" i="5"/>
  <c r="H6303" i="5"/>
  <c r="H6287" i="5"/>
  <c r="F5983" i="5"/>
  <c r="G5983" i="5" s="1"/>
  <c r="H5983" i="5" s="1"/>
  <c r="H5919" i="5"/>
  <c r="F5903" i="5"/>
  <c r="G5903" i="5" s="1"/>
  <c r="H5903" i="5" s="1"/>
  <c r="F5327" i="5"/>
  <c r="G5327" i="5" s="1"/>
  <c r="H5327" i="5" s="1"/>
  <c r="F5311" i="5"/>
  <c r="G5311" i="5" s="1"/>
  <c r="H5311" i="5" s="1"/>
  <c r="F5279" i="5"/>
  <c r="G5279" i="5" s="1"/>
  <c r="H5279" i="5" s="1"/>
  <c r="F5231" i="5"/>
  <c r="G5231" i="5" s="1"/>
  <c r="H5231" i="5" s="1"/>
  <c r="F5215" i="5"/>
  <c r="G5215" i="5" s="1"/>
  <c r="H5215" i="5" s="1"/>
  <c r="F6386" i="5"/>
  <c r="G6386" i="5" s="1"/>
  <c r="H6386" i="5" s="1"/>
  <c r="H6242" i="5"/>
  <c r="F6226" i="5"/>
  <c r="G6226" i="5" s="1"/>
  <c r="H6226" i="5" s="1"/>
  <c r="H6210" i="5"/>
  <c r="F6194" i="5"/>
  <c r="G6194" i="5" s="1"/>
  <c r="H6194" i="5" s="1"/>
  <c r="H6178" i="5"/>
  <c r="F6162" i="5"/>
  <c r="G6162" i="5" s="1"/>
  <c r="H6162" i="5" s="1"/>
  <c r="H6146" i="5"/>
  <c r="F6130" i="5"/>
  <c r="G6130" i="5" s="1"/>
  <c r="H6130" i="5" s="1"/>
  <c r="F6114" i="5"/>
  <c r="G6114" i="5" s="1"/>
  <c r="H6114" i="5" s="1"/>
  <c r="F6098" i="5"/>
  <c r="G6098" i="5" s="1"/>
  <c r="H6098" i="5" s="1"/>
  <c r="F6082" i="5"/>
  <c r="G6082" i="5" s="1"/>
  <c r="H6082" i="5" s="1"/>
  <c r="F6066" i="5"/>
  <c r="G6066" i="5" s="1"/>
  <c r="H6066" i="5" s="1"/>
  <c r="F6050" i="5"/>
  <c r="G6050" i="5" s="1"/>
  <c r="H6050" i="5" s="1"/>
  <c r="F5890" i="5"/>
  <c r="G5890" i="5" s="1"/>
  <c r="H5890" i="5" s="1"/>
  <c r="F5874" i="5"/>
  <c r="G5874" i="5" s="1"/>
  <c r="H5874" i="5" s="1"/>
  <c r="F5858" i="5"/>
  <c r="G5858" i="5" s="1"/>
  <c r="H5858" i="5" s="1"/>
  <c r="F5842" i="5"/>
  <c r="G5842" i="5" s="1"/>
  <c r="H5842" i="5" s="1"/>
  <c r="F5826" i="5"/>
  <c r="G5826" i="5" s="1"/>
  <c r="H5826" i="5" s="1"/>
  <c r="F5810" i="5"/>
  <c r="G5810" i="5" s="1"/>
  <c r="H5810" i="5" s="1"/>
  <c r="F5794" i="5"/>
  <c r="G5794" i="5" s="1"/>
  <c r="H5794" i="5" s="1"/>
  <c r="F5778" i="5"/>
  <c r="G5778" i="5" s="1"/>
  <c r="H5778" i="5" s="1"/>
  <c r="F5762" i="5"/>
  <c r="G5762" i="5" s="1"/>
  <c r="H5762" i="5" s="1"/>
  <c r="F5746" i="5"/>
  <c r="G5746" i="5" s="1"/>
  <c r="H5746" i="5" s="1"/>
  <c r="F5730" i="5"/>
  <c r="G5730" i="5" s="1"/>
  <c r="H5730" i="5" s="1"/>
  <c r="F5714" i="5"/>
  <c r="G5714" i="5" s="1"/>
  <c r="H5714" i="5" s="1"/>
  <c r="F5474" i="5"/>
  <c r="G5474" i="5" s="1"/>
  <c r="H5474" i="5" s="1"/>
  <c r="F5458" i="5"/>
  <c r="G5458" i="5" s="1"/>
  <c r="H5458" i="5" s="1"/>
  <c r="F5442" i="5"/>
  <c r="G5442" i="5" s="1"/>
  <c r="H5442" i="5" s="1"/>
  <c r="F5426" i="5"/>
  <c r="G5426" i="5" s="1"/>
  <c r="H5426" i="5" s="1"/>
  <c r="H5045" i="5"/>
  <c r="H5029" i="5"/>
  <c r="H5013" i="5"/>
  <c r="H4981" i="5"/>
  <c r="H4965" i="5"/>
  <c r="F4360" i="5"/>
  <c r="G4360" i="5" s="1"/>
  <c r="H4360" i="5" s="1"/>
  <c r="F3818" i="5"/>
  <c r="G3818" i="5" s="1"/>
  <c r="H3818" i="5" s="1"/>
  <c r="F3786" i="5"/>
  <c r="G3786" i="5" s="1"/>
  <c r="H3786" i="5" s="1"/>
  <c r="F3754" i="5"/>
  <c r="G3754" i="5" s="1"/>
  <c r="H3754" i="5" s="1"/>
  <c r="F3722" i="5"/>
  <c r="G3722" i="5" s="1"/>
  <c r="H3722" i="5" s="1"/>
  <c r="F4910" i="5"/>
  <c r="G4910" i="5" s="1"/>
  <c r="H4910" i="5" s="1"/>
  <c r="F4894" i="5"/>
  <c r="G4894" i="5" s="1"/>
  <c r="H4894" i="5" s="1"/>
  <c r="F4878" i="5"/>
  <c r="G4878" i="5" s="1"/>
  <c r="H4878" i="5" s="1"/>
  <c r="F4862" i="5"/>
  <c r="G4862" i="5" s="1"/>
  <c r="H4862" i="5" s="1"/>
  <c r="F4846" i="5"/>
  <c r="G4846" i="5" s="1"/>
  <c r="H4846" i="5" s="1"/>
  <c r="F4830" i="5"/>
  <c r="G4830" i="5" s="1"/>
  <c r="H4830" i="5" s="1"/>
  <c r="F4814" i="5"/>
  <c r="G4814" i="5" s="1"/>
  <c r="H4814" i="5" s="1"/>
  <c r="F4798" i="5"/>
  <c r="G4798" i="5" s="1"/>
  <c r="H4798" i="5" s="1"/>
  <c r="F4782" i="5"/>
  <c r="G4782" i="5" s="1"/>
  <c r="H4782" i="5" s="1"/>
  <c r="F4766" i="5"/>
  <c r="G4766" i="5" s="1"/>
  <c r="H4766" i="5" s="1"/>
  <c r="F4750" i="5"/>
  <c r="G4750" i="5" s="1"/>
  <c r="H4750" i="5" s="1"/>
  <c r="F4734" i="5"/>
  <c r="G4734" i="5" s="1"/>
  <c r="H4734" i="5" s="1"/>
  <c r="F4718" i="5"/>
  <c r="G4718" i="5" s="1"/>
  <c r="H4718" i="5" s="1"/>
  <c r="F4702" i="5"/>
  <c r="G4702" i="5" s="1"/>
  <c r="H4702" i="5" s="1"/>
  <c r="F4686" i="5"/>
  <c r="G4686" i="5" s="1"/>
  <c r="H4686" i="5" s="1"/>
  <c r="F4670" i="5"/>
  <c r="G4670" i="5" s="1"/>
  <c r="H4670" i="5" s="1"/>
  <c r="F4654" i="5"/>
  <c r="G4654" i="5" s="1"/>
  <c r="H4654" i="5" s="1"/>
  <c r="F4638" i="5"/>
  <c r="G4638" i="5" s="1"/>
  <c r="H4638" i="5" s="1"/>
  <c r="F4622" i="5"/>
  <c r="G4622" i="5" s="1"/>
  <c r="H4622" i="5" s="1"/>
  <c r="F4606" i="5"/>
  <c r="G4606" i="5" s="1"/>
  <c r="H4606" i="5" s="1"/>
  <c r="F4590" i="5"/>
  <c r="G4590" i="5" s="1"/>
  <c r="H4590" i="5" s="1"/>
  <c r="F4574" i="5"/>
  <c r="G4574" i="5" s="1"/>
  <c r="H4574" i="5" s="1"/>
  <c r="F4558" i="5"/>
  <c r="G4558" i="5" s="1"/>
  <c r="H4558" i="5" s="1"/>
  <c r="F4542" i="5"/>
  <c r="G4542" i="5" s="1"/>
  <c r="H4542" i="5" s="1"/>
  <c r="F4526" i="5"/>
  <c r="G4526" i="5" s="1"/>
  <c r="H4526" i="5" s="1"/>
  <c r="F4510" i="5"/>
  <c r="G4510" i="5" s="1"/>
  <c r="H4510" i="5" s="1"/>
  <c r="F4494" i="5"/>
  <c r="G4494" i="5" s="1"/>
  <c r="H4494" i="5" s="1"/>
  <c r="F4350" i="5"/>
  <c r="G4350" i="5" s="1"/>
  <c r="H4350" i="5" s="1"/>
  <c r="F4334" i="5"/>
  <c r="G4334" i="5" s="1"/>
  <c r="H4334" i="5" s="1"/>
  <c r="F4318" i="5"/>
  <c r="G4318" i="5" s="1"/>
  <c r="H4318" i="5" s="1"/>
  <c r="F4302" i="5"/>
  <c r="G4302" i="5" s="1"/>
  <c r="H4302" i="5" s="1"/>
  <c r="F4286" i="5"/>
  <c r="G4286" i="5" s="1"/>
  <c r="H4286" i="5" s="1"/>
  <c r="F4270" i="5"/>
  <c r="G4270" i="5" s="1"/>
  <c r="H4270" i="5" s="1"/>
  <c r="F4254" i="5"/>
  <c r="G4254" i="5" s="1"/>
  <c r="H4254" i="5" s="1"/>
  <c r="F4238" i="5"/>
  <c r="G4238" i="5" s="1"/>
  <c r="H4238" i="5" s="1"/>
  <c r="F4222" i="5"/>
  <c r="G4222" i="5" s="1"/>
  <c r="H4222" i="5" s="1"/>
  <c r="F4206" i="5"/>
  <c r="G4206" i="5" s="1"/>
  <c r="H4206" i="5" s="1"/>
  <c r="F4190" i="5"/>
  <c r="G4190" i="5" s="1"/>
  <c r="H4190" i="5" s="1"/>
  <c r="F4174" i="5"/>
  <c r="G4174" i="5" s="1"/>
  <c r="H4174" i="5" s="1"/>
  <c r="F4158" i="5"/>
  <c r="G4158" i="5" s="1"/>
  <c r="H4158" i="5" s="1"/>
  <c r="F4142" i="5"/>
  <c r="G4142" i="5" s="1"/>
  <c r="H4142" i="5" s="1"/>
  <c r="F4126" i="5"/>
  <c r="G4126" i="5" s="1"/>
  <c r="H4126" i="5" s="1"/>
  <c r="F4110" i="5"/>
  <c r="G4110" i="5" s="1"/>
  <c r="H4110" i="5" s="1"/>
  <c r="F4094" i="5"/>
  <c r="G4094" i="5" s="1"/>
  <c r="H4094" i="5" s="1"/>
  <c r="F4078" i="5"/>
  <c r="G4078" i="5" s="1"/>
  <c r="H4078" i="5" s="1"/>
  <c r="F3791" i="5"/>
  <c r="G3791" i="5" s="1"/>
  <c r="H3791" i="5" s="1"/>
  <c r="F3759" i="5"/>
  <c r="G3759" i="5" s="1"/>
  <c r="H3759" i="5" s="1"/>
  <c r="F3727" i="5"/>
  <c r="G3727" i="5" s="1"/>
  <c r="H3727" i="5" s="1"/>
  <c r="F3703" i="5"/>
  <c r="G3703" i="5" s="1"/>
  <c r="H3703" i="5" s="1"/>
  <c r="F3687" i="5"/>
  <c r="G3687" i="5" s="1"/>
  <c r="H3687" i="5" s="1"/>
  <c r="F3671" i="5"/>
  <c r="G3671" i="5" s="1"/>
  <c r="H3671" i="5" s="1"/>
  <c r="F3655" i="5"/>
  <c r="G3655" i="5" s="1"/>
  <c r="H3655" i="5" s="1"/>
  <c r="F3639" i="5"/>
  <c r="G3639" i="5" s="1"/>
  <c r="H3639" i="5" s="1"/>
  <c r="F3623" i="5"/>
  <c r="G3623" i="5" s="1"/>
  <c r="H3623" i="5" s="1"/>
  <c r="F3607" i="5"/>
  <c r="G3607" i="5" s="1"/>
  <c r="H3607" i="5" s="1"/>
  <c r="F3591" i="5"/>
  <c r="G3591" i="5" s="1"/>
  <c r="H3591" i="5" s="1"/>
  <c r="F3575" i="5"/>
  <c r="G3575" i="5" s="1"/>
  <c r="H3575" i="5" s="1"/>
  <c r="F3559" i="5"/>
  <c r="G3559" i="5" s="1"/>
  <c r="H3559" i="5" s="1"/>
  <c r="F3543" i="5"/>
  <c r="G3543" i="5" s="1"/>
  <c r="H3543" i="5" s="1"/>
  <c r="F3527" i="5"/>
  <c r="G3527" i="5" s="1"/>
  <c r="H3527" i="5" s="1"/>
  <c r="F3511" i="5"/>
  <c r="G3511" i="5" s="1"/>
  <c r="H3511" i="5" s="1"/>
  <c r="F3495" i="5"/>
  <c r="G3495" i="5" s="1"/>
  <c r="H3495" i="5" s="1"/>
  <c r="F3479" i="5"/>
  <c r="G3479" i="5" s="1"/>
  <c r="H3479" i="5" s="1"/>
  <c r="F3463" i="5"/>
  <c r="G3463" i="5" s="1"/>
  <c r="H3463" i="5" s="1"/>
  <c r="F3447" i="5"/>
  <c r="G3447" i="5" s="1"/>
  <c r="H3447" i="5" s="1"/>
  <c r="F3431" i="5"/>
  <c r="G3431" i="5" s="1"/>
  <c r="H3431" i="5" s="1"/>
  <c r="F3415" i="5"/>
  <c r="G3415" i="5" s="1"/>
  <c r="H3415" i="5" s="1"/>
  <c r="F3399" i="5"/>
  <c r="G3399" i="5" s="1"/>
  <c r="H3399" i="5" s="1"/>
  <c r="F3383" i="5"/>
  <c r="G3383" i="5" s="1"/>
  <c r="H3383" i="5" s="1"/>
  <c r="F3367" i="5"/>
  <c r="G3367" i="5" s="1"/>
  <c r="H3367" i="5" s="1"/>
  <c r="F3351" i="5"/>
  <c r="G3351" i="5" s="1"/>
  <c r="H3351" i="5" s="1"/>
  <c r="F3335" i="5"/>
  <c r="G3335" i="5" s="1"/>
  <c r="H3335" i="5" s="1"/>
  <c r="F3319" i="5"/>
  <c r="G3319" i="5" s="1"/>
  <c r="H3319" i="5" s="1"/>
  <c r="F3303" i="5"/>
  <c r="G3303" i="5" s="1"/>
  <c r="H3303" i="5" s="1"/>
  <c r="F3287" i="5"/>
  <c r="G3287" i="5" s="1"/>
  <c r="H3287" i="5" s="1"/>
  <c r="F3271" i="5"/>
  <c r="G3271" i="5" s="1"/>
  <c r="H3271" i="5" s="1"/>
  <c r="F3255" i="5"/>
  <c r="G3255" i="5" s="1"/>
  <c r="H3255" i="5" s="1"/>
  <c r="F3239" i="5"/>
  <c r="G3239" i="5" s="1"/>
  <c r="H3239" i="5" s="1"/>
  <c r="F3223" i="5"/>
  <c r="G3223" i="5" s="1"/>
  <c r="H3223" i="5" s="1"/>
  <c r="F3207" i="5"/>
  <c r="G3207" i="5" s="1"/>
  <c r="H3207" i="5" s="1"/>
  <c r="F3191" i="5"/>
  <c r="G3191" i="5" s="1"/>
  <c r="H3191" i="5" s="1"/>
  <c r="F3054" i="5"/>
  <c r="G3054" i="5" s="1"/>
  <c r="H3054" i="5" s="1"/>
  <c r="F3022" i="5"/>
  <c r="G3022" i="5" s="1"/>
  <c r="H3022" i="5" s="1"/>
  <c r="F2990" i="5"/>
  <c r="G2990" i="5" s="1"/>
  <c r="H2990" i="5" s="1"/>
  <c r="F3698" i="5"/>
  <c r="G3698" i="5" s="1"/>
  <c r="H3698" i="5" s="1"/>
  <c r="F3682" i="5"/>
  <c r="G3682" i="5" s="1"/>
  <c r="H3682" i="5" s="1"/>
  <c r="F3666" i="5"/>
  <c r="G3666" i="5" s="1"/>
  <c r="H3666" i="5" s="1"/>
  <c r="F3650" i="5"/>
  <c r="G3650" i="5" s="1"/>
  <c r="H3650" i="5" s="1"/>
  <c r="F3634" i="5"/>
  <c r="G3634" i="5" s="1"/>
  <c r="H3634" i="5" s="1"/>
  <c r="F3618" i="5"/>
  <c r="G3618" i="5" s="1"/>
  <c r="H3618" i="5" s="1"/>
  <c r="F3602" i="5"/>
  <c r="G3602" i="5" s="1"/>
  <c r="H3602" i="5" s="1"/>
  <c r="F3586" i="5"/>
  <c r="G3586" i="5" s="1"/>
  <c r="H3586" i="5" s="1"/>
  <c r="F3570" i="5"/>
  <c r="G3570" i="5" s="1"/>
  <c r="H3570" i="5" s="1"/>
  <c r="F3554" i="5"/>
  <c r="G3554" i="5" s="1"/>
  <c r="H3554" i="5" s="1"/>
  <c r="F3538" i="5"/>
  <c r="G3538" i="5" s="1"/>
  <c r="H3538" i="5" s="1"/>
  <c r="F3522" i="5"/>
  <c r="G3522" i="5" s="1"/>
  <c r="H3522" i="5" s="1"/>
  <c r="F3506" i="5"/>
  <c r="G3506" i="5" s="1"/>
  <c r="H3506" i="5" s="1"/>
  <c r="F3490" i="5"/>
  <c r="G3490" i="5" s="1"/>
  <c r="H3490" i="5" s="1"/>
  <c r="F3474" i="5"/>
  <c r="G3474" i="5" s="1"/>
  <c r="H3474" i="5" s="1"/>
  <c r="F3458" i="5"/>
  <c r="G3458" i="5" s="1"/>
  <c r="H3458" i="5" s="1"/>
  <c r="F3442" i="5"/>
  <c r="G3442" i="5" s="1"/>
  <c r="H3442" i="5" s="1"/>
  <c r="F3426" i="5"/>
  <c r="G3426" i="5" s="1"/>
  <c r="H3426" i="5" s="1"/>
  <c r="F3410" i="5"/>
  <c r="G3410" i="5" s="1"/>
  <c r="H3410" i="5" s="1"/>
  <c r="F3394" i="5"/>
  <c r="G3394" i="5" s="1"/>
  <c r="H3394" i="5" s="1"/>
  <c r="F3378" i="5"/>
  <c r="G3378" i="5" s="1"/>
  <c r="H3378" i="5" s="1"/>
  <c r="F3362" i="5"/>
  <c r="G3362" i="5" s="1"/>
  <c r="H3362" i="5" s="1"/>
  <c r="F3346" i="5"/>
  <c r="G3346" i="5" s="1"/>
  <c r="H3346" i="5" s="1"/>
  <c r="F3330" i="5"/>
  <c r="G3330" i="5" s="1"/>
  <c r="H3330" i="5" s="1"/>
  <c r="F3314" i="5"/>
  <c r="G3314" i="5" s="1"/>
  <c r="H3314" i="5" s="1"/>
  <c r="F3298" i="5"/>
  <c r="G3298" i="5" s="1"/>
  <c r="H3298" i="5" s="1"/>
  <c r="F3282" i="5"/>
  <c r="G3282" i="5" s="1"/>
  <c r="H3282" i="5" s="1"/>
  <c r="F3266" i="5"/>
  <c r="G3266" i="5" s="1"/>
  <c r="H3266" i="5" s="1"/>
  <c r="F3250" i="5"/>
  <c r="G3250" i="5" s="1"/>
  <c r="H3250" i="5" s="1"/>
  <c r="F3234" i="5"/>
  <c r="G3234" i="5" s="1"/>
  <c r="H3234" i="5" s="1"/>
  <c r="F3218" i="5"/>
  <c r="G3218" i="5" s="1"/>
  <c r="H3218" i="5" s="1"/>
  <c r="F3202" i="5"/>
  <c r="G3202" i="5" s="1"/>
  <c r="H3202" i="5" s="1"/>
  <c r="F3186" i="5"/>
  <c r="G3186" i="5" s="1"/>
  <c r="H3186" i="5" s="1"/>
  <c r="F3122" i="5"/>
  <c r="G3122" i="5" s="1"/>
  <c r="H3122" i="5" s="1"/>
  <c r="F3106" i="5"/>
  <c r="G3106" i="5" s="1"/>
  <c r="H3106" i="5" s="1"/>
  <c r="F3090" i="5"/>
  <c r="G3090" i="5" s="1"/>
  <c r="H3090" i="5" s="1"/>
  <c r="F3074" i="5"/>
  <c r="G3074" i="5" s="1"/>
  <c r="H3074" i="5" s="1"/>
  <c r="F3058" i="5"/>
  <c r="G3058" i="5" s="1"/>
  <c r="H3058" i="5" s="1"/>
  <c r="F3026" i="5"/>
  <c r="G3026" i="5" s="1"/>
  <c r="H3026" i="5" s="1"/>
  <c r="F3172" i="5"/>
  <c r="G3172" i="5" s="1"/>
  <c r="H3172" i="5" s="1"/>
  <c r="F3156" i="5"/>
  <c r="G3156" i="5" s="1"/>
  <c r="H3156" i="5" s="1"/>
  <c r="F3140" i="5"/>
  <c r="G3140" i="5" s="1"/>
  <c r="H3140" i="5" s="1"/>
  <c r="F2306" i="5"/>
  <c r="G2306" i="5" s="1"/>
  <c r="H2306" i="5" s="1"/>
  <c r="F2274" i="5"/>
  <c r="G2274" i="5" s="1"/>
  <c r="H2274" i="5" s="1"/>
  <c r="F2355" i="5"/>
  <c r="G2355" i="5" s="1"/>
  <c r="H2355" i="5" s="1"/>
  <c r="F2410" i="5"/>
  <c r="G2410" i="5" s="1"/>
  <c r="H2410" i="5" s="1"/>
  <c r="F2378" i="5"/>
  <c r="G2378" i="5" s="1"/>
  <c r="H2378" i="5" s="1"/>
  <c r="F2318" i="5"/>
  <c r="G2318" i="5" s="1"/>
  <c r="H2318" i="5" s="1"/>
  <c r="F2286" i="5"/>
  <c r="G2286" i="5" s="1"/>
  <c r="H2286" i="5" s="1"/>
  <c r="F2266" i="5"/>
  <c r="G2266" i="5" s="1"/>
  <c r="H2266" i="5" s="1"/>
  <c r="F2250" i="5"/>
  <c r="G2250" i="5" s="1"/>
  <c r="H2250" i="5" s="1"/>
  <c r="F2234" i="5"/>
  <c r="G2234" i="5" s="1"/>
  <c r="H2234" i="5" s="1"/>
  <c r="F2218" i="5"/>
  <c r="G2218" i="5" s="1"/>
  <c r="H2218" i="5" s="1"/>
  <c r="F2161" i="5"/>
  <c r="G2161" i="5" s="1"/>
  <c r="H2161" i="5" s="1"/>
  <c r="F2145" i="5"/>
  <c r="G2145" i="5" s="1"/>
  <c r="H2145" i="5" s="1"/>
  <c r="F2129" i="5"/>
  <c r="G2129" i="5" s="1"/>
  <c r="H2129" i="5" s="1"/>
  <c r="F1707" i="5"/>
  <c r="G1707" i="5" s="1"/>
  <c r="H1707" i="5" s="1"/>
  <c r="F1675" i="5"/>
  <c r="G1675" i="5" s="1"/>
  <c r="H1675" i="5" s="1"/>
  <c r="F1643" i="5"/>
  <c r="G1643" i="5" s="1"/>
  <c r="H1643" i="5" s="1"/>
  <c r="F1611" i="5"/>
  <c r="G1611" i="5" s="1"/>
  <c r="H1611" i="5" s="1"/>
  <c r="F2051" i="5"/>
  <c r="G2051" i="5" s="1"/>
  <c r="H2051" i="5" s="1"/>
  <c r="F2035" i="5"/>
  <c r="G2035" i="5" s="1"/>
  <c r="H2035" i="5" s="1"/>
  <c r="F2019" i="5"/>
  <c r="G2019" i="5" s="1"/>
  <c r="H2019" i="5" s="1"/>
  <c r="F2003" i="5"/>
  <c r="G2003" i="5" s="1"/>
  <c r="H2003" i="5" s="1"/>
  <c r="F1987" i="5"/>
  <c r="G1987" i="5" s="1"/>
  <c r="H1987" i="5" s="1"/>
  <c r="F1971" i="5"/>
  <c r="G1971" i="5" s="1"/>
  <c r="H1971" i="5" s="1"/>
  <c r="F1955" i="5"/>
  <c r="G1955" i="5" s="1"/>
  <c r="H1955" i="5" s="1"/>
  <c r="F1939" i="5"/>
  <c r="G1939" i="5" s="1"/>
  <c r="H1939" i="5" s="1"/>
  <c r="F1923" i="5"/>
  <c r="G1923" i="5" s="1"/>
  <c r="H1923" i="5" s="1"/>
  <c r="F1907" i="5"/>
  <c r="G1907" i="5" s="1"/>
  <c r="H1907" i="5" s="1"/>
  <c r="F1891" i="5"/>
  <c r="G1891" i="5" s="1"/>
  <c r="H1891" i="5" s="1"/>
  <c r="F1875" i="5"/>
  <c r="G1875" i="5" s="1"/>
  <c r="H1875" i="5" s="1"/>
  <c r="F1859" i="5"/>
  <c r="G1859" i="5" s="1"/>
  <c r="H1859" i="5" s="1"/>
  <c r="F1471" i="5"/>
  <c r="G1471" i="5" s="1"/>
  <c r="H1471" i="5" s="1"/>
  <c r="F1455" i="5"/>
  <c r="G1455" i="5" s="1"/>
  <c r="H1455" i="5" s="1"/>
  <c r="F1439" i="5"/>
  <c r="G1439" i="5" s="1"/>
  <c r="H1439" i="5" s="1"/>
  <c r="F1423" i="5"/>
  <c r="G1423" i="5" s="1"/>
  <c r="H1423" i="5" s="1"/>
  <c r="F1382" i="5"/>
  <c r="G1382" i="5" s="1"/>
  <c r="H1382" i="5" s="1"/>
  <c r="F1366" i="5"/>
  <c r="G1366" i="5" s="1"/>
  <c r="H1366" i="5" s="1"/>
  <c r="F658" i="5"/>
  <c r="G658" i="5" s="1"/>
  <c r="H658" i="5" s="1"/>
  <c r="F626" i="5"/>
  <c r="G626" i="5" s="1"/>
  <c r="H626" i="5" s="1"/>
  <c r="F594" i="5"/>
  <c r="G594" i="5" s="1"/>
  <c r="H594" i="5" s="1"/>
  <c r="F562" i="5"/>
  <c r="G562" i="5" s="1"/>
  <c r="H562" i="5" s="1"/>
  <c r="F530" i="5"/>
  <c r="G530" i="5" s="1"/>
  <c r="H530" i="5" s="1"/>
  <c r="F665" i="5"/>
  <c r="G665" i="5" s="1"/>
  <c r="H665" i="5" s="1"/>
  <c r="F802" i="5"/>
  <c r="G802" i="5" s="1"/>
  <c r="H802" i="5" s="1"/>
  <c r="F786" i="5"/>
  <c r="G786" i="5" s="1"/>
  <c r="H786" i="5" s="1"/>
  <c r="F669" i="5"/>
  <c r="G669" i="5" s="1"/>
  <c r="H669" i="5" s="1"/>
  <c r="F518" i="5"/>
  <c r="G518" i="5" s="1"/>
  <c r="H518" i="5" s="1"/>
  <c r="F8662" i="5"/>
  <c r="G8662" i="5" s="1"/>
  <c r="H8662" i="5" s="1"/>
  <c r="H7972" i="5"/>
  <c r="H8004" i="5"/>
  <c r="H8468" i="5"/>
  <c r="H8628" i="5"/>
  <c r="F8141" i="5"/>
  <c r="G8141" i="5" s="1"/>
  <c r="H8141" i="5" s="1"/>
  <c r="H8381" i="5"/>
  <c r="H8397" i="5"/>
  <c r="H8413" i="5"/>
  <c r="H8445" i="5"/>
  <c r="H8461" i="5"/>
  <c r="H8557" i="5"/>
  <c r="H8589" i="5"/>
  <c r="H8653" i="5"/>
  <c r="H8669" i="5"/>
  <c r="F8633" i="5"/>
  <c r="G8633" i="5" s="1"/>
  <c r="H8633" i="5" s="1"/>
  <c r="F7997" i="5"/>
  <c r="G7997" i="5" s="1"/>
  <c r="H7997" i="5" s="1"/>
  <c r="F7964" i="5"/>
  <c r="G7964" i="5" s="1"/>
  <c r="H7964" i="5" s="1"/>
  <c r="F7948" i="5"/>
  <c r="G7948" i="5" s="1"/>
  <c r="H7948" i="5" s="1"/>
  <c r="F7932" i="5"/>
  <c r="G7932" i="5" s="1"/>
  <c r="H7932" i="5" s="1"/>
  <c r="F7916" i="5"/>
  <c r="G7916" i="5" s="1"/>
  <c r="H7916" i="5" s="1"/>
  <c r="F7900" i="5"/>
  <c r="G7900" i="5" s="1"/>
  <c r="H7900" i="5" s="1"/>
  <c r="F7884" i="5"/>
  <c r="G7884" i="5" s="1"/>
  <c r="H7884" i="5" s="1"/>
  <c r="F7868" i="5"/>
  <c r="G7868" i="5" s="1"/>
  <c r="H7868" i="5" s="1"/>
  <c r="F7852" i="5"/>
  <c r="G7852" i="5" s="1"/>
  <c r="H7852" i="5" s="1"/>
  <c r="F7836" i="5"/>
  <c r="G7836" i="5" s="1"/>
  <c r="H7836" i="5" s="1"/>
  <c r="F7820" i="5"/>
  <c r="G7820" i="5" s="1"/>
  <c r="H7820" i="5" s="1"/>
  <c r="F7800" i="5"/>
  <c r="G7800" i="5" s="1"/>
  <c r="H7800" i="5" s="1"/>
  <c r="F7768" i="5"/>
  <c r="G7768" i="5" s="1"/>
  <c r="H7768" i="5" s="1"/>
  <c r="F7736" i="5"/>
  <c r="G7736" i="5" s="1"/>
  <c r="H7736" i="5" s="1"/>
  <c r="F7674" i="5"/>
  <c r="G7674" i="5" s="1"/>
  <c r="H7674" i="5" s="1"/>
  <c r="F7618" i="5"/>
  <c r="G7618" i="5" s="1"/>
  <c r="H7618" i="5" s="1"/>
  <c r="F6940" i="5"/>
  <c r="G6940" i="5" s="1"/>
  <c r="H6940" i="5" s="1"/>
  <c r="F8760" i="5"/>
  <c r="G8760" i="5" s="1"/>
  <c r="H8760" i="5" s="1"/>
  <c r="F8509" i="5"/>
  <c r="G8509" i="5" s="1"/>
  <c r="H8509" i="5" s="1"/>
  <c r="F8493" i="5"/>
  <c r="G8493" i="5" s="1"/>
  <c r="H8493" i="5" s="1"/>
  <c r="F8482" i="5"/>
  <c r="G8482" i="5" s="1"/>
  <c r="H8482" i="5" s="1"/>
  <c r="F8314" i="5"/>
  <c r="G8314" i="5" s="1"/>
  <c r="H8314" i="5" s="1"/>
  <c r="F8298" i="5"/>
  <c r="G8298" i="5" s="1"/>
  <c r="H8298" i="5" s="1"/>
  <c r="F8282" i="5"/>
  <c r="G8282" i="5" s="1"/>
  <c r="H8282" i="5" s="1"/>
  <c r="F8266" i="5"/>
  <c r="G8266" i="5" s="1"/>
  <c r="H8266" i="5" s="1"/>
  <c r="F8250" i="5"/>
  <c r="G8250" i="5" s="1"/>
  <c r="H8250" i="5" s="1"/>
  <c r="F8234" i="5"/>
  <c r="G8234" i="5" s="1"/>
  <c r="H8234" i="5" s="1"/>
  <c r="F8218" i="5"/>
  <c r="G8218" i="5" s="1"/>
  <c r="H8218" i="5" s="1"/>
  <c r="F8202" i="5"/>
  <c r="G8202" i="5" s="1"/>
  <c r="H8202" i="5" s="1"/>
  <c r="F8178" i="5"/>
  <c r="G8178" i="5" s="1"/>
  <c r="H8178" i="5" s="1"/>
  <c r="F8118" i="5"/>
  <c r="G8118" i="5" s="1"/>
  <c r="H8118" i="5" s="1"/>
  <c r="F8086" i="5"/>
  <c r="G8086" i="5" s="1"/>
  <c r="H8086" i="5" s="1"/>
  <c r="F8054" i="5"/>
  <c r="G8054" i="5" s="1"/>
  <c r="H8054" i="5" s="1"/>
  <c r="F8022" i="5"/>
  <c r="G8022" i="5" s="1"/>
  <c r="H8022" i="5" s="1"/>
  <c r="F6958" i="5"/>
  <c r="G6958" i="5" s="1"/>
  <c r="H6958" i="5" s="1"/>
  <c r="F6906" i="5"/>
  <c r="G6906" i="5" s="1"/>
  <c r="H6906" i="5" s="1"/>
  <c r="F6887" i="5"/>
  <c r="G6887" i="5" s="1"/>
  <c r="H6887" i="5" s="1"/>
  <c r="F6867" i="5"/>
  <c r="G6867" i="5" s="1"/>
  <c r="H6867" i="5" s="1"/>
  <c r="F6847" i="5"/>
  <c r="G6847" i="5" s="1"/>
  <c r="H6847" i="5" s="1"/>
  <c r="F6815" i="5"/>
  <c r="G6815" i="5" s="1"/>
  <c r="H6815" i="5" s="1"/>
  <c r="F6783" i="5"/>
  <c r="G6783" i="5" s="1"/>
  <c r="H6783" i="5" s="1"/>
  <c r="F6751" i="5"/>
  <c r="G6751" i="5" s="1"/>
  <c r="H6751" i="5" s="1"/>
  <c r="F6719" i="5"/>
  <c r="G6719" i="5" s="1"/>
  <c r="H6719" i="5" s="1"/>
  <c r="F6687" i="5"/>
  <c r="G6687" i="5" s="1"/>
  <c r="H6687" i="5" s="1"/>
  <c r="F6643" i="5"/>
  <c r="G6643" i="5" s="1"/>
  <c r="H6643" i="5" s="1"/>
  <c r="F6598" i="5"/>
  <c r="G6598" i="5" s="1"/>
  <c r="H6598" i="5" s="1"/>
  <c r="F6567" i="5"/>
  <c r="G6567" i="5" s="1"/>
  <c r="H6567" i="5" s="1"/>
  <c r="F6523" i="5"/>
  <c r="G6523" i="5" s="1"/>
  <c r="H6523" i="5" s="1"/>
  <c r="F6459" i="5"/>
  <c r="G6459" i="5" s="1"/>
  <c r="H6459" i="5" s="1"/>
  <c r="F8553" i="5"/>
  <c r="G8553" i="5" s="1"/>
  <c r="H8553" i="5" s="1"/>
  <c r="F7980" i="5"/>
  <c r="G7980" i="5" s="1"/>
  <c r="H7980" i="5" s="1"/>
  <c r="F7956" i="5"/>
  <c r="G7956" i="5" s="1"/>
  <c r="H7956" i="5" s="1"/>
  <c r="F7940" i="5"/>
  <c r="G7940" i="5" s="1"/>
  <c r="H7940" i="5" s="1"/>
  <c r="F7924" i="5"/>
  <c r="G7924" i="5" s="1"/>
  <c r="H7924" i="5" s="1"/>
  <c r="F7908" i="5"/>
  <c r="G7908" i="5" s="1"/>
  <c r="H7908" i="5" s="1"/>
  <c r="F7892" i="5"/>
  <c r="G7892" i="5" s="1"/>
  <c r="H7892" i="5" s="1"/>
  <c r="F7876" i="5"/>
  <c r="G7876" i="5" s="1"/>
  <c r="H7876" i="5" s="1"/>
  <c r="F7860" i="5"/>
  <c r="G7860" i="5" s="1"/>
  <c r="H7860" i="5" s="1"/>
  <c r="F7844" i="5"/>
  <c r="G7844" i="5" s="1"/>
  <c r="H7844" i="5" s="1"/>
  <c r="F7828" i="5"/>
  <c r="G7828" i="5" s="1"/>
  <c r="H7828" i="5" s="1"/>
  <c r="F7812" i="5"/>
  <c r="G7812" i="5" s="1"/>
  <c r="H7812" i="5" s="1"/>
  <c r="F7784" i="5"/>
  <c r="G7784" i="5" s="1"/>
  <c r="H7784" i="5" s="1"/>
  <c r="F7752" i="5"/>
  <c r="G7752" i="5" s="1"/>
  <c r="H7752" i="5" s="1"/>
  <c r="F7720" i="5"/>
  <c r="G7720" i="5" s="1"/>
  <c r="H7720" i="5" s="1"/>
  <c r="F6965" i="5"/>
  <c r="G6965" i="5" s="1"/>
  <c r="H6965" i="5" s="1"/>
  <c r="F6903" i="5"/>
  <c r="G6903" i="5" s="1"/>
  <c r="H6903" i="5" s="1"/>
  <c r="F6883" i="5"/>
  <c r="G6883" i="5" s="1"/>
  <c r="H6883" i="5" s="1"/>
  <c r="F6863" i="5"/>
  <c r="G6863" i="5" s="1"/>
  <c r="H6863" i="5" s="1"/>
  <c r="F6835" i="5"/>
  <c r="G6835" i="5" s="1"/>
  <c r="H6835" i="5" s="1"/>
  <c r="F6803" i="5"/>
  <c r="G6803" i="5" s="1"/>
  <c r="H6803" i="5" s="1"/>
  <c r="F6771" i="5"/>
  <c r="G6771" i="5" s="1"/>
  <c r="H6771" i="5" s="1"/>
  <c r="F6739" i="5"/>
  <c r="G6739" i="5" s="1"/>
  <c r="H6739" i="5" s="1"/>
  <c r="F6707" i="5"/>
  <c r="G6707" i="5" s="1"/>
  <c r="H6707" i="5" s="1"/>
  <c r="F6675" i="5"/>
  <c r="G6675" i="5" s="1"/>
  <c r="H6675" i="5" s="1"/>
  <c r="F6627" i="5"/>
  <c r="G6627" i="5" s="1"/>
  <c r="H6627" i="5" s="1"/>
  <c r="F6587" i="5"/>
  <c r="G6587" i="5" s="1"/>
  <c r="H6587" i="5" s="1"/>
  <c r="F6555" i="5"/>
  <c r="G6555" i="5" s="1"/>
  <c r="H6555" i="5" s="1"/>
  <c r="F6507" i="5"/>
  <c r="G6507" i="5" s="1"/>
  <c r="H6507" i="5" s="1"/>
  <c r="F6443" i="5"/>
  <c r="G6443" i="5" s="1"/>
  <c r="H6443" i="5" s="1"/>
  <c r="F6348" i="5"/>
  <c r="G6348" i="5" s="1"/>
  <c r="H6348" i="5" s="1"/>
  <c r="F8473" i="5"/>
  <c r="G8473" i="5" s="1"/>
  <c r="H8473" i="5" s="1"/>
  <c r="F8457" i="5"/>
  <c r="G8457" i="5" s="1"/>
  <c r="H8457" i="5" s="1"/>
  <c r="F8441" i="5"/>
  <c r="G8441" i="5" s="1"/>
  <c r="H8441" i="5" s="1"/>
  <c r="F8425" i="5"/>
  <c r="G8425" i="5" s="1"/>
  <c r="H8425" i="5" s="1"/>
  <c r="F8409" i="5"/>
  <c r="G8409" i="5" s="1"/>
  <c r="H8409" i="5" s="1"/>
  <c r="F8393" i="5"/>
  <c r="G8393" i="5" s="1"/>
  <c r="H8393" i="5" s="1"/>
  <c r="F8377" i="5"/>
  <c r="G8377" i="5" s="1"/>
  <c r="H8377" i="5" s="1"/>
  <c r="F8361" i="5"/>
  <c r="G8361" i="5" s="1"/>
  <c r="H8361" i="5" s="1"/>
  <c r="F8337" i="5"/>
  <c r="G8337" i="5" s="1"/>
  <c r="H8337" i="5" s="1"/>
  <c r="F8306" i="5"/>
  <c r="G8306" i="5" s="1"/>
  <c r="H8306" i="5" s="1"/>
  <c r="F8290" i="5"/>
  <c r="G8290" i="5" s="1"/>
  <c r="H8290" i="5" s="1"/>
  <c r="F8274" i="5"/>
  <c r="G8274" i="5" s="1"/>
  <c r="H8274" i="5" s="1"/>
  <c r="F8258" i="5"/>
  <c r="G8258" i="5" s="1"/>
  <c r="H8258" i="5" s="1"/>
  <c r="F8242" i="5"/>
  <c r="G8242" i="5" s="1"/>
  <c r="H8242" i="5" s="1"/>
  <c r="F8226" i="5"/>
  <c r="G8226" i="5" s="1"/>
  <c r="H8226" i="5" s="1"/>
  <c r="F8210" i="5"/>
  <c r="G8210" i="5" s="1"/>
  <c r="H8210" i="5" s="1"/>
  <c r="F8194" i="5"/>
  <c r="G8194" i="5" s="1"/>
  <c r="H8194" i="5" s="1"/>
  <c r="F8162" i="5"/>
  <c r="G8162" i="5" s="1"/>
  <c r="H8162" i="5" s="1"/>
  <c r="F8102" i="5"/>
  <c r="G8102" i="5" s="1"/>
  <c r="H8102" i="5" s="1"/>
  <c r="F8070" i="5"/>
  <c r="G8070" i="5" s="1"/>
  <c r="H8070" i="5" s="1"/>
  <c r="F8038" i="5"/>
  <c r="G8038" i="5" s="1"/>
  <c r="H8038" i="5" s="1"/>
  <c r="F8006" i="5"/>
  <c r="G8006" i="5" s="1"/>
  <c r="H8006" i="5" s="1"/>
  <c r="F6984" i="5"/>
  <c r="G6984" i="5" s="1"/>
  <c r="H6984" i="5" s="1"/>
  <c r="F6934" i="5"/>
  <c r="G6934" i="5" s="1"/>
  <c r="H6934" i="5" s="1"/>
  <c r="F6359" i="5"/>
  <c r="G6359" i="5" s="1"/>
  <c r="H6359" i="5" s="1"/>
  <c r="F6324" i="5"/>
  <c r="G6324" i="5" s="1"/>
  <c r="H6324" i="5" s="1"/>
  <c r="F4039" i="5"/>
  <c r="G4039" i="5" s="1"/>
  <c r="H4039" i="5" s="1"/>
  <c r="F3911" i="5"/>
  <c r="G3911" i="5" s="1"/>
  <c r="H3911" i="5" s="1"/>
  <c r="F5906" i="5"/>
  <c r="G5906" i="5" s="1"/>
  <c r="H5906" i="5" s="1"/>
  <c r="F5846" i="5"/>
  <c r="G5846" i="5" s="1"/>
  <c r="H5846" i="5" s="1"/>
  <c r="F5782" i="5"/>
  <c r="G5782" i="5" s="1"/>
  <c r="H5782" i="5" s="1"/>
  <c r="F5718" i="5"/>
  <c r="G5718" i="5" s="1"/>
  <c r="H5718" i="5" s="1"/>
  <c r="F5111" i="5"/>
  <c r="G5111" i="5" s="1"/>
  <c r="H5111" i="5" s="1"/>
  <c r="F5071" i="5"/>
  <c r="G5071" i="5" s="1"/>
  <c r="H5071" i="5" s="1"/>
  <c r="F5005" i="5"/>
  <c r="G5005" i="5" s="1"/>
  <c r="H5005" i="5" s="1"/>
  <c r="F4953" i="5"/>
  <c r="G4953" i="5" s="1"/>
  <c r="H4953" i="5" s="1"/>
  <c r="F4031" i="5"/>
  <c r="G4031" i="5" s="1"/>
  <c r="H4031" i="5" s="1"/>
  <c r="F6311" i="5"/>
  <c r="G6311" i="5" s="1"/>
  <c r="H6311" i="5" s="1"/>
  <c r="F4409" i="5"/>
  <c r="G4409" i="5" s="1"/>
  <c r="H4409" i="5" s="1"/>
  <c r="F4330" i="5"/>
  <c r="G4330" i="5" s="1"/>
  <c r="H4330" i="5" s="1"/>
  <c r="F4266" i="5"/>
  <c r="G4266" i="5" s="1"/>
  <c r="H4266" i="5" s="1"/>
  <c r="F4202" i="5"/>
  <c r="G4202" i="5" s="1"/>
  <c r="H4202" i="5" s="1"/>
  <c r="F4138" i="5"/>
  <c r="G4138" i="5" s="1"/>
  <c r="H4138" i="5" s="1"/>
  <c r="F4074" i="5"/>
  <c r="G4074" i="5" s="1"/>
  <c r="H4074" i="5" s="1"/>
  <c r="F3738" i="5"/>
  <c r="G3738" i="5" s="1"/>
  <c r="H3738" i="5" s="1"/>
  <c r="F3482" i="5"/>
  <c r="G3482" i="5" s="1"/>
  <c r="H3482" i="5" s="1"/>
  <c r="F3226" i="5"/>
  <c r="G3226" i="5" s="1"/>
  <c r="H3226" i="5" s="1"/>
  <c r="B29" i="1"/>
  <c r="B30" i="1" s="1"/>
  <c r="H283" i="5" l="1"/>
  <c r="O2" i="5"/>
  <c r="O3" i="5" s="1"/>
  <c r="H301" i="5"/>
  <c r="H8573" i="5"/>
  <c r="H8429" i="5"/>
  <c r="H8365" i="5"/>
  <c r="H4997" i="5"/>
  <c r="H5061" i="5"/>
  <c r="H5341" i="5"/>
  <c r="H6953" i="5"/>
  <c r="H7501" i="5"/>
  <c r="H8581" i="5"/>
  <c r="H4989" i="5"/>
  <c r="H7297" i="5"/>
  <c r="H7441" i="5"/>
  <c r="H5429" i="5"/>
  <c r="H5909" i="5"/>
  <c r="H6005" i="5"/>
  <c r="H6325" i="5"/>
  <c r="H6737" i="5"/>
  <c r="H5733" i="5"/>
  <c r="H6689" i="5"/>
  <c r="H5893" i="5"/>
  <c r="H6309" i="5"/>
  <c r="H6705" i="5"/>
  <c r="F43" i="5"/>
  <c r="G43" i="5" s="1"/>
  <c r="H43" i="5"/>
  <c r="F59" i="5"/>
  <c r="G59" i="5" s="1"/>
  <c r="H59" i="5" s="1"/>
  <c r="F75" i="5"/>
  <c r="G75" i="5" s="1"/>
  <c r="H75" i="5" s="1"/>
  <c r="F107" i="5"/>
  <c r="G107" i="5" s="1"/>
  <c r="H107" i="5" s="1"/>
  <c r="F123" i="5"/>
  <c r="G123" i="5" s="1"/>
  <c r="H123" i="5" s="1"/>
  <c r="F171" i="5"/>
  <c r="G171" i="5" s="1"/>
  <c r="H171" i="5" s="1"/>
  <c r="F203" i="5"/>
  <c r="G203" i="5" s="1"/>
  <c r="H203" i="5" s="1"/>
  <c r="F259" i="5"/>
  <c r="G259" i="5" s="1"/>
  <c r="H259" i="5" s="1"/>
  <c r="F275" i="5"/>
  <c r="G275" i="5" s="1"/>
  <c r="H275" i="5"/>
  <c r="F307" i="5"/>
  <c r="G307" i="5" s="1"/>
  <c r="H307" i="5" s="1"/>
  <c r="F323" i="5"/>
  <c r="G323" i="5" s="1"/>
  <c r="H323" i="5" s="1"/>
  <c r="F339" i="5"/>
  <c r="G339" i="5" s="1"/>
  <c r="H339" i="5" s="1"/>
  <c r="F371" i="5"/>
  <c r="G371" i="5" s="1"/>
  <c r="H371" i="5" s="1"/>
  <c r="F387" i="5"/>
  <c r="G387" i="5" s="1"/>
  <c r="H387" i="5" s="1"/>
  <c r="F403" i="5"/>
  <c r="G403" i="5" s="1"/>
  <c r="H403" i="5" s="1"/>
  <c r="F435" i="5"/>
  <c r="G435" i="5" s="1"/>
  <c r="H435" i="5" s="1"/>
  <c r="F451" i="5"/>
  <c r="G451" i="5" s="1"/>
  <c r="H451" i="5" s="1"/>
  <c r="F467" i="5"/>
  <c r="G467" i="5" s="1"/>
  <c r="H467" i="5" s="1"/>
  <c r="F499" i="5"/>
  <c r="G499" i="5" s="1"/>
  <c r="H499" i="5" s="1"/>
  <c r="F515" i="5"/>
  <c r="G515" i="5" s="1"/>
  <c r="H515" i="5" s="1"/>
  <c r="F531" i="5"/>
  <c r="G531" i="5" s="1"/>
  <c r="H531" i="5" s="1"/>
  <c r="F547" i="5"/>
  <c r="G547" i="5" s="1"/>
  <c r="H547" i="5" s="1"/>
  <c r="F563" i="5"/>
  <c r="G563" i="5" s="1"/>
  <c r="H563" i="5" s="1"/>
  <c r="F16" i="5"/>
  <c r="G16" i="5" s="1"/>
  <c r="H16" i="5" s="1"/>
  <c r="F24" i="5"/>
  <c r="G24" i="5" s="1"/>
  <c r="H24" i="5" s="1"/>
  <c r="F32" i="5"/>
  <c r="G32" i="5" s="1"/>
  <c r="H32" i="5" s="1"/>
  <c r="F40" i="5"/>
  <c r="G40" i="5" s="1"/>
  <c r="H40" i="5" s="1"/>
  <c r="F48" i="5"/>
  <c r="G48" i="5" s="1"/>
  <c r="H48" i="5" s="1"/>
  <c r="F56" i="5"/>
  <c r="G56" i="5" s="1"/>
  <c r="H56" i="5" s="1"/>
  <c r="F64" i="5"/>
  <c r="G64" i="5" s="1"/>
  <c r="H64" i="5" s="1"/>
  <c r="F72" i="5"/>
  <c r="G72" i="5" s="1"/>
  <c r="H72" i="5" s="1"/>
  <c r="F80" i="5"/>
  <c r="G80" i="5" s="1"/>
  <c r="H80" i="5" s="1"/>
  <c r="F88" i="5"/>
  <c r="G88" i="5" s="1"/>
  <c r="H88" i="5" s="1"/>
  <c r="F96" i="5"/>
  <c r="G96" i="5" s="1"/>
  <c r="H96" i="5" s="1"/>
  <c r="F104" i="5"/>
  <c r="G104" i="5" s="1"/>
  <c r="H104" i="5" s="1"/>
  <c r="F112" i="5"/>
  <c r="G112" i="5" s="1"/>
  <c r="H112" i="5" s="1"/>
  <c r="F120" i="5"/>
  <c r="G120" i="5" s="1"/>
  <c r="H120" i="5" s="1"/>
  <c r="F128" i="5"/>
  <c r="G128" i="5" s="1"/>
  <c r="H128" i="5" s="1"/>
  <c r="F136" i="5"/>
  <c r="G136" i="5" s="1"/>
  <c r="H136" i="5" s="1"/>
  <c r="F144" i="5"/>
  <c r="G144" i="5" s="1"/>
  <c r="H144" i="5" s="1"/>
  <c r="F152" i="5"/>
  <c r="G152" i="5" s="1"/>
  <c r="H152" i="5" s="1"/>
  <c r="F160" i="5"/>
  <c r="G160" i="5" s="1"/>
  <c r="H160" i="5" s="1"/>
  <c r="F168" i="5"/>
  <c r="G168" i="5" s="1"/>
  <c r="H168" i="5" s="1"/>
  <c r="F176" i="5"/>
  <c r="G176" i="5" s="1"/>
  <c r="H176" i="5" s="1"/>
  <c r="F184" i="5"/>
  <c r="G184" i="5" s="1"/>
  <c r="H184" i="5" s="1"/>
  <c r="F192" i="5"/>
  <c r="G192" i="5" s="1"/>
  <c r="H192" i="5" s="1"/>
  <c r="F200" i="5"/>
  <c r="G200" i="5" s="1"/>
  <c r="H200" i="5" s="1"/>
  <c r="F208" i="5"/>
  <c r="G208" i="5" s="1"/>
  <c r="H208" i="5" s="1"/>
  <c r="F216" i="5"/>
  <c r="G216" i="5" s="1"/>
  <c r="H216" i="5" s="1"/>
  <c r="F224" i="5"/>
  <c r="G224" i="5" s="1"/>
  <c r="H224" i="5" s="1"/>
  <c r="F232" i="5"/>
  <c r="G232" i="5" s="1"/>
  <c r="H232" i="5" s="1"/>
  <c r="F240" i="5"/>
  <c r="G240" i="5" s="1"/>
  <c r="H240" i="5" s="1"/>
  <c r="F248" i="5"/>
  <c r="G248" i="5" s="1"/>
  <c r="H248" i="5" s="1"/>
  <c r="F256" i="5"/>
  <c r="G256" i="5" s="1"/>
  <c r="H256" i="5" s="1"/>
  <c r="F264" i="5"/>
  <c r="G264" i="5" s="1"/>
  <c r="H264" i="5" s="1"/>
  <c r="F272" i="5"/>
  <c r="G272" i="5" s="1"/>
  <c r="H272" i="5" s="1"/>
  <c r="F280" i="5"/>
  <c r="G280" i="5" s="1"/>
  <c r="H280" i="5" s="1"/>
  <c r="F288" i="5"/>
  <c r="G288" i="5" s="1"/>
  <c r="H288" i="5" s="1"/>
  <c r="F296" i="5"/>
  <c r="G296" i="5" s="1"/>
  <c r="H296" i="5" s="1"/>
  <c r="F304" i="5"/>
  <c r="G304" i="5" s="1"/>
  <c r="H304" i="5" s="1"/>
  <c r="F312" i="5"/>
  <c r="G312" i="5" s="1"/>
  <c r="H312" i="5" s="1"/>
  <c r="F320" i="5"/>
  <c r="G320" i="5" s="1"/>
  <c r="H320" i="5" s="1"/>
  <c r="F328" i="5"/>
  <c r="G328" i="5" s="1"/>
  <c r="H328" i="5" s="1"/>
  <c r="F336" i="5"/>
  <c r="G336" i="5" s="1"/>
  <c r="H336" i="5" s="1"/>
  <c r="F344" i="5"/>
  <c r="G344" i="5" s="1"/>
  <c r="H344" i="5"/>
  <c r="F352" i="5"/>
  <c r="G352" i="5" s="1"/>
  <c r="H352" i="5" s="1"/>
  <c r="F360" i="5"/>
  <c r="G360" i="5" s="1"/>
  <c r="H360" i="5" s="1"/>
  <c r="F368" i="5"/>
  <c r="G368" i="5" s="1"/>
  <c r="H368" i="5" s="1"/>
  <c r="F376" i="5"/>
  <c r="G376" i="5" s="1"/>
  <c r="H376" i="5" s="1"/>
  <c r="F384" i="5"/>
  <c r="G384" i="5" s="1"/>
  <c r="H384" i="5" s="1"/>
  <c r="F392" i="5"/>
  <c r="G392" i="5" s="1"/>
  <c r="H392" i="5" s="1"/>
  <c r="F400" i="5"/>
  <c r="G400" i="5" s="1"/>
  <c r="H400" i="5" s="1"/>
  <c r="F408" i="5"/>
  <c r="G408" i="5" s="1"/>
  <c r="H408" i="5" s="1"/>
  <c r="F416" i="5"/>
  <c r="G416" i="5" s="1"/>
  <c r="H416" i="5" s="1"/>
  <c r="F424" i="5"/>
  <c r="G424" i="5" s="1"/>
  <c r="H424" i="5" s="1"/>
  <c r="F432" i="5"/>
  <c r="G432" i="5" s="1"/>
  <c r="H432" i="5" s="1"/>
  <c r="F440" i="5"/>
  <c r="G440" i="5" s="1"/>
  <c r="H440" i="5" s="1"/>
  <c r="F448" i="5"/>
  <c r="G448" i="5" s="1"/>
  <c r="H448" i="5" s="1"/>
  <c r="F456" i="5"/>
  <c r="G456" i="5" s="1"/>
  <c r="H456" i="5" s="1"/>
  <c r="F464" i="5"/>
  <c r="G464" i="5" s="1"/>
  <c r="H464" i="5" s="1"/>
  <c r="F472" i="5"/>
  <c r="G472" i="5" s="1"/>
  <c r="H472" i="5" s="1"/>
  <c r="F480" i="5"/>
  <c r="G480" i="5" s="1"/>
  <c r="H480" i="5" s="1"/>
  <c r="F488" i="5"/>
  <c r="G488" i="5" s="1"/>
  <c r="H488" i="5" s="1"/>
  <c r="F496" i="5"/>
  <c r="G496" i="5" s="1"/>
  <c r="H496" i="5" s="1"/>
  <c r="F504" i="5"/>
  <c r="G504" i="5" s="1"/>
  <c r="H504" i="5" s="1"/>
  <c r="F512" i="5"/>
  <c r="G512" i="5" s="1"/>
  <c r="H512" i="5" s="1"/>
  <c r="F520" i="5"/>
  <c r="G520" i="5" s="1"/>
  <c r="H520" i="5" s="1"/>
  <c r="F528" i="5"/>
  <c r="G528" i="5" s="1"/>
  <c r="H528" i="5" s="1"/>
  <c r="F536" i="5"/>
  <c r="G536" i="5" s="1"/>
  <c r="H536" i="5" s="1"/>
  <c r="F544" i="5"/>
  <c r="G544" i="5" s="1"/>
  <c r="H544" i="5" s="1"/>
  <c r="F552" i="5"/>
  <c r="G552" i="5" s="1"/>
  <c r="H552" i="5" s="1"/>
  <c r="F560" i="5"/>
  <c r="G560" i="5" s="1"/>
  <c r="H560" i="5" s="1"/>
  <c r="F568" i="5"/>
  <c r="G568" i="5" s="1"/>
  <c r="H568" i="5" s="1"/>
  <c r="F589" i="5"/>
  <c r="G589" i="5" s="1"/>
  <c r="H589" i="5" s="1"/>
  <c r="F605" i="5"/>
  <c r="G605" i="5" s="1"/>
  <c r="H605" i="5" s="1"/>
  <c r="F621" i="5"/>
  <c r="G621" i="5" s="1"/>
  <c r="H621" i="5" s="1"/>
  <c r="F637" i="5"/>
  <c r="G637" i="5" s="1"/>
  <c r="H637" i="5" s="1"/>
  <c r="F653" i="5"/>
  <c r="G653" i="5" s="1"/>
  <c r="H653" i="5" s="1"/>
  <c r="F717" i="5"/>
  <c r="G717" i="5" s="1"/>
  <c r="H717" i="5" s="1"/>
  <c r="F725" i="5"/>
  <c r="G725" i="5" s="1"/>
  <c r="H725" i="5" s="1"/>
  <c r="F733" i="5"/>
  <c r="G733" i="5" s="1"/>
  <c r="H733" i="5" s="1"/>
  <c r="F741" i="5"/>
  <c r="G741" i="5" s="1"/>
  <c r="H741" i="5" s="1"/>
  <c r="F749" i="5"/>
  <c r="G749" i="5" s="1"/>
  <c r="H749" i="5" s="1"/>
  <c r="F757" i="5"/>
  <c r="G757" i="5" s="1"/>
  <c r="H757" i="5" s="1"/>
  <c r="F765" i="5"/>
  <c r="G765" i="5" s="1"/>
  <c r="H765" i="5" s="1"/>
  <c r="F773" i="5"/>
  <c r="G773" i="5" s="1"/>
  <c r="H773" i="5" s="1"/>
  <c r="F781" i="5"/>
  <c r="G781" i="5" s="1"/>
  <c r="H781" i="5" s="1"/>
  <c r="F789" i="5"/>
  <c r="G789" i="5" s="1"/>
  <c r="H789" i="5" s="1"/>
  <c r="F797" i="5"/>
  <c r="G797" i="5" s="1"/>
  <c r="H797" i="5" s="1"/>
  <c r="F805" i="5"/>
  <c r="G805" i="5" s="1"/>
  <c r="H805" i="5" s="1"/>
  <c r="F813" i="5"/>
  <c r="G813" i="5" s="1"/>
  <c r="H813" i="5" s="1"/>
  <c r="F821" i="5"/>
  <c r="G821" i="5" s="1"/>
  <c r="H821" i="5" s="1"/>
  <c r="F829" i="5"/>
  <c r="G829" i="5" s="1"/>
  <c r="H829" i="5" s="1"/>
  <c r="F837" i="5"/>
  <c r="G837" i="5" s="1"/>
  <c r="H837" i="5" s="1"/>
  <c r="F845" i="5"/>
  <c r="G845" i="5" s="1"/>
  <c r="H845" i="5" s="1"/>
  <c r="F853" i="5"/>
  <c r="G853" i="5" s="1"/>
  <c r="H853" i="5" s="1"/>
  <c r="F861" i="5"/>
  <c r="G861" i="5" s="1"/>
  <c r="H861" i="5" s="1"/>
  <c r="F869" i="5"/>
  <c r="G869" i="5" s="1"/>
  <c r="H869" i="5" s="1"/>
  <c r="F877" i="5"/>
  <c r="G877" i="5" s="1"/>
  <c r="H877" i="5" s="1"/>
  <c r="F885" i="5"/>
  <c r="G885" i="5" s="1"/>
  <c r="H885" i="5" s="1"/>
  <c r="F893" i="5"/>
  <c r="G893" i="5" s="1"/>
  <c r="H893" i="5" s="1"/>
  <c r="F901" i="5"/>
  <c r="G901" i="5" s="1"/>
  <c r="H901" i="5" s="1"/>
  <c r="F909" i="5"/>
  <c r="G909" i="5" s="1"/>
  <c r="H909" i="5" s="1"/>
  <c r="F917" i="5"/>
  <c r="G917" i="5" s="1"/>
  <c r="H917" i="5" s="1"/>
  <c r="F925" i="5"/>
  <c r="G925" i="5" s="1"/>
  <c r="H925" i="5" s="1"/>
  <c r="F933" i="5"/>
  <c r="G933" i="5" s="1"/>
  <c r="H933" i="5" s="1"/>
  <c r="F941" i="5"/>
  <c r="G941" i="5" s="1"/>
  <c r="H941" i="5" s="1"/>
  <c r="F949" i="5"/>
  <c r="G949" i="5" s="1"/>
  <c r="H949" i="5" s="1"/>
  <c r="F965" i="5"/>
  <c r="G965" i="5" s="1"/>
  <c r="H965" i="5"/>
  <c r="F981" i="5"/>
  <c r="G981" i="5" s="1"/>
  <c r="H981" i="5" s="1"/>
  <c r="F997" i="5"/>
  <c r="G997" i="5" s="1"/>
  <c r="H997" i="5" s="1"/>
  <c r="F1013" i="5"/>
  <c r="G1013" i="5" s="1"/>
  <c r="H1013" i="5" s="1"/>
  <c r="F1029" i="5"/>
  <c r="G1029" i="5" s="1"/>
  <c r="H1029" i="5" s="1"/>
  <c r="F1045" i="5"/>
  <c r="G1045" i="5" s="1"/>
  <c r="H1045" i="5" s="1"/>
  <c r="F1061" i="5"/>
  <c r="G1061" i="5" s="1"/>
  <c r="H1061" i="5" s="1"/>
  <c r="F1077" i="5"/>
  <c r="G1077" i="5" s="1"/>
  <c r="H1077" i="5" s="1"/>
  <c r="F1093" i="5"/>
  <c r="G1093" i="5" s="1"/>
  <c r="H1093" i="5" s="1"/>
  <c r="F1109" i="5"/>
  <c r="G1109" i="5" s="1"/>
  <c r="H1109" i="5" s="1"/>
  <c r="F1125" i="5"/>
  <c r="G1125" i="5" s="1"/>
  <c r="H1125" i="5" s="1"/>
  <c r="F1141" i="5"/>
  <c r="G1141" i="5" s="1"/>
  <c r="H1141" i="5" s="1"/>
  <c r="F1149" i="5"/>
  <c r="G1149" i="5" s="1"/>
  <c r="H1149" i="5" s="1"/>
  <c r="F1157" i="5"/>
  <c r="G1157" i="5" s="1"/>
  <c r="H1157" i="5" s="1"/>
  <c r="F1165" i="5"/>
  <c r="G1165" i="5" s="1"/>
  <c r="H1165" i="5" s="1"/>
  <c r="F1173" i="5"/>
  <c r="G1173" i="5" s="1"/>
  <c r="H1173" i="5" s="1"/>
  <c r="F1181" i="5"/>
  <c r="G1181" i="5" s="1"/>
  <c r="H1181" i="5" s="1"/>
  <c r="F1189" i="5"/>
  <c r="G1189" i="5" s="1"/>
  <c r="H1189" i="5" s="1"/>
  <c r="F1197" i="5"/>
  <c r="G1197" i="5" s="1"/>
  <c r="H1197" i="5" s="1"/>
  <c r="F1205" i="5"/>
  <c r="G1205" i="5" s="1"/>
  <c r="H1205" i="5" s="1"/>
  <c r="F1213" i="5"/>
  <c r="G1213" i="5" s="1"/>
  <c r="H1213" i="5" s="1"/>
  <c r="F1221" i="5"/>
  <c r="G1221" i="5" s="1"/>
  <c r="H1221" i="5" s="1"/>
  <c r="F1229" i="5"/>
  <c r="G1229" i="5" s="1"/>
  <c r="H1229" i="5" s="1"/>
  <c r="F1237" i="5"/>
  <c r="G1237" i="5" s="1"/>
  <c r="H1237" i="5" s="1"/>
  <c r="F1245" i="5"/>
  <c r="G1245" i="5" s="1"/>
  <c r="H1245" i="5" s="1"/>
  <c r="F1253" i="5"/>
  <c r="G1253" i="5" s="1"/>
  <c r="H1253" i="5" s="1"/>
  <c r="F1261" i="5"/>
  <c r="G1261" i="5" s="1"/>
  <c r="H1261" i="5" s="1"/>
  <c r="F1269" i="5"/>
  <c r="G1269" i="5" s="1"/>
  <c r="H1269" i="5" s="1"/>
  <c r="F1277" i="5"/>
  <c r="G1277" i="5" s="1"/>
  <c r="H1277" i="5" s="1"/>
  <c r="F1285" i="5"/>
  <c r="G1285" i="5" s="1"/>
  <c r="H1285" i="5" s="1"/>
  <c r="F1293" i="5"/>
  <c r="G1293" i="5" s="1"/>
  <c r="H1293" i="5" s="1"/>
  <c r="F1301" i="5"/>
  <c r="G1301" i="5" s="1"/>
  <c r="H1301" i="5" s="1"/>
  <c r="F1309" i="5"/>
  <c r="G1309" i="5" s="1"/>
  <c r="H1309" i="5" s="1"/>
  <c r="F1317" i="5"/>
  <c r="G1317" i="5" s="1"/>
  <c r="H1317" i="5" s="1"/>
  <c r="F1325" i="5"/>
  <c r="G1325" i="5" s="1"/>
  <c r="H1325" i="5" s="1"/>
  <c r="F1333" i="5"/>
  <c r="G1333" i="5" s="1"/>
  <c r="H1333" i="5" s="1"/>
  <c r="F1341" i="5"/>
  <c r="G1341" i="5" s="1"/>
  <c r="H1341" i="5" s="1"/>
  <c r="F1349" i="5"/>
  <c r="G1349" i="5" s="1"/>
  <c r="H1349" i="5" s="1"/>
  <c r="F1357" i="5"/>
  <c r="G1357" i="5" s="1"/>
  <c r="H1357" i="5" s="1"/>
  <c r="F1365" i="5"/>
  <c r="G1365" i="5" s="1"/>
  <c r="H1365" i="5" s="1"/>
  <c r="F1373" i="5"/>
  <c r="G1373" i="5" s="1"/>
  <c r="H1373" i="5" s="1"/>
  <c r="F1381" i="5"/>
  <c r="G1381" i="5" s="1"/>
  <c r="H1381" i="5" s="1"/>
  <c r="F1389" i="5"/>
  <c r="G1389" i="5" s="1"/>
  <c r="H1389" i="5" s="1"/>
  <c r="F1493" i="5"/>
  <c r="G1493" i="5" s="1"/>
  <c r="H1493" i="5" s="1"/>
  <c r="F1501" i="5"/>
  <c r="G1501" i="5" s="1"/>
  <c r="H1501" i="5" s="1"/>
  <c r="F1509" i="5"/>
  <c r="G1509" i="5" s="1"/>
  <c r="H1509" i="5" s="1"/>
  <c r="F1517" i="5"/>
  <c r="G1517" i="5" s="1"/>
  <c r="H1517" i="5" s="1"/>
  <c r="F1525" i="5"/>
  <c r="G1525" i="5" s="1"/>
  <c r="H1525" i="5" s="1"/>
  <c r="F1533" i="5"/>
  <c r="G1533" i="5" s="1"/>
  <c r="H1533" i="5" s="1"/>
  <c r="F1541" i="5"/>
  <c r="G1541" i="5" s="1"/>
  <c r="H1541" i="5" s="1"/>
  <c r="F1549" i="5"/>
  <c r="G1549" i="5" s="1"/>
  <c r="H1549" i="5" s="1"/>
  <c r="F1557" i="5"/>
  <c r="G1557" i="5" s="1"/>
  <c r="H1557" i="5" s="1"/>
  <c r="F1565" i="5"/>
  <c r="G1565" i="5" s="1"/>
  <c r="H1565" i="5" s="1"/>
  <c r="F1573" i="5"/>
  <c r="G1573" i="5" s="1"/>
  <c r="H1573" i="5" s="1"/>
  <c r="F1581" i="5"/>
  <c r="G1581" i="5" s="1"/>
  <c r="H1581" i="5" s="1"/>
  <c r="F1589" i="5"/>
  <c r="G1589" i="5" s="1"/>
  <c r="H1589" i="5" s="1"/>
  <c r="F1597" i="5"/>
  <c r="G1597" i="5" s="1"/>
  <c r="H1597" i="5" s="1"/>
  <c r="F1605" i="5"/>
  <c r="G1605" i="5" s="1"/>
  <c r="H1605" i="5" s="1"/>
  <c r="F1613" i="5"/>
  <c r="G1613" i="5" s="1"/>
  <c r="H1613" i="5" s="1"/>
  <c r="F1621" i="5"/>
  <c r="G1621" i="5" s="1"/>
  <c r="H1621" i="5" s="1"/>
  <c r="F1629" i="5"/>
  <c r="G1629" i="5" s="1"/>
  <c r="H1629" i="5" s="1"/>
  <c r="F1638" i="5"/>
  <c r="G1638" i="5" s="1"/>
  <c r="H1638" i="5" s="1"/>
  <c r="F1646" i="5"/>
  <c r="G1646" i="5" s="1"/>
  <c r="H1646" i="5" s="1"/>
  <c r="F1654" i="5"/>
  <c r="G1654" i="5" s="1"/>
  <c r="H1654" i="5" s="1"/>
  <c r="F1662" i="5"/>
  <c r="G1662" i="5" s="1"/>
  <c r="H1662" i="5" s="1"/>
  <c r="F1670" i="5"/>
  <c r="G1670" i="5" s="1"/>
  <c r="H1670" i="5" s="1"/>
  <c r="F1678" i="5"/>
  <c r="G1678" i="5" s="1"/>
  <c r="H1678" i="5" s="1"/>
  <c r="F1686" i="5"/>
  <c r="G1686" i="5" s="1"/>
  <c r="H1686" i="5" s="1"/>
  <c r="F1694" i="5"/>
  <c r="G1694" i="5" s="1"/>
  <c r="H1694" i="5" s="1"/>
  <c r="F1702" i="5"/>
  <c r="G1702" i="5" s="1"/>
  <c r="H1702" i="5" s="1"/>
  <c r="F1710" i="5"/>
  <c r="G1710" i="5" s="1"/>
  <c r="H1710" i="5" s="1"/>
  <c r="F1718" i="5"/>
  <c r="G1718" i="5" s="1"/>
  <c r="H1718" i="5" s="1"/>
  <c r="F1726" i="5"/>
  <c r="G1726" i="5" s="1"/>
  <c r="H1726" i="5" s="1"/>
  <c r="F1750" i="5"/>
  <c r="G1750" i="5" s="1"/>
  <c r="H1750" i="5" s="1"/>
  <c r="F1766" i="5"/>
  <c r="G1766" i="5" s="1"/>
  <c r="H1766" i="5" s="1"/>
  <c r="F1782" i="5"/>
  <c r="G1782" i="5" s="1"/>
  <c r="H1782" i="5" s="1"/>
  <c r="F1798" i="5"/>
  <c r="G1798" i="5" s="1"/>
  <c r="H1798" i="5" s="1"/>
  <c r="F1814" i="5"/>
  <c r="G1814" i="5" s="1"/>
  <c r="H1814" i="5" s="1"/>
  <c r="F1830" i="5"/>
  <c r="G1830" i="5" s="1"/>
  <c r="H1830" i="5" s="1"/>
  <c r="F1846" i="5"/>
  <c r="G1846" i="5" s="1"/>
  <c r="H1846" i="5" s="1"/>
  <c r="F1862" i="5"/>
  <c r="G1862" i="5" s="1"/>
  <c r="H1862" i="5" s="1"/>
  <c r="F1878" i="5"/>
  <c r="G1878" i="5" s="1"/>
  <c r="H1878" i="5" s="1"/>
  <c r="F1894" i="5"/>
  <c r="G1894" i="5" s="1"/>
  <c r="H1894" i="5" s="1"/>
  <c r="F1910" i="5"/>
  <c r="G1910" i="5" s="1"/>
  <c r="H1910" i="5" s="1"/>
  <c r="F1926" i="5"/>
  <c r="G1926" i="5" s="1"/>
  <c r="H1926" i="5" s="1"/>
  <c r="F1942" i="5"/>
  <c r="G1942" i="5" s="1"/>
  <c r="H1942" i="5" s="1"/>
  <c r="F1958" i="5"/>
  <c r="G1958" i="5" s="1"/>
  <c r="H1958" i="5" s="1"/>
  <c r="F1974" i="5"/>
  <c r="G1974" i="5" s="1"/>
  <c r="H1974" i="5" s="1"/>
  <c r="F1982" i="5"/>
  <c r="G1982" i="5" s="1"/>
  <c r="H1982" i="5" s="1"/>
  <c r="F1990" i="5"/>
  <c r="G1990" i="5" s="1"/>
  <c r="H1990" i="5" s="1"/>
  <c r="F1998" i="5"/>
  <c r="G1998" i="5" s="1"/>
  <c r="H1998" i="5" s="1"/>
  <c r="F2006" i="5"/>
  <c r="G2006" i="5" s="1"/>
  <c r="H2006" i="5" s="1"/>
  <c r="F2014" i="5"/>
  <c r="G2014" i="5" s="1"/>
  <c r="H2014" i="5" s="1"/>
  <c r="F2022" i="5"/>
  <c r="G2022" i="5" s="1"/>
  <c r="H2022" i="5" s="1"/>
  <c r="F2030" i="5"/>
  <c r="G2030" i="5" s="1"/>
  <c r="H2030" i="5" s="1"/>
  <c r="F2038" i="5"/>
  <c r="G2038" i="5" s="1"/>
  <c r="H2038" i="5" s="1"/>
  <c r="F2046" i="5"/>
  <c r="G2046" i="5" s="1"/>
  <c r="H2046" i="5" s="1"/>
  <c r="F2054" i="5"/>
  <c r="G2054" i="5" s="1"/>
  <c r="H2054" i="5" s="1"/>
  <c r="F2062" i="5"/>
  <c r="G2062" i="5" s="1"/>
  <c r="H2062" i="5" s="1"/>
  <c r="F2078" i="5"/>
  <c r="G2078" i="5" s="1"/>
  <c r="H2078" i="5" s="1"/>
  <c r="F2086" i="5"/>
  <c r="G2086" i="5" s="1"/>
  <c r="H2086" i="5" s="1"/>
  <c r="F2094" i="5"/>
  <c r="G2094" i="5" s="1"/>
  <c r="H2094" i="5" s="1"/>
  <c r="F2102" i="5"/>
  <c r="G2102" i="5" s="1"/>
  <c r="H2102" i="5" s="1"/>
  <c r="F2110" i="5"/>
  <c r="G2110" i="5" s="1"/>
  <c r="H2110" i="5" s="1"/>
  <c r="F2118" i="5"/>
  <c r="G2118" i="5" s="1"/>
  <c r="H2118" i="5" s="1"/>
  <c r="F2126" i="5"/>
  <c r="G2126" i="5" s="1"/>
  <c r="H2126" i="5" s="1"/>
  <c r="F2134" i="5"/>
  <c r="G2134" i="5" s="1"/>
  <c r="H2134" i="5" s="1"/>
  <c r="F2142" i="5"/>
  <c r="G2142" i="5" s="1"/>
  <c r="H2142" i="5" s="1"/>
  <c r="F2150" i="5"/>
  <c r="G2150" i="5" s="1"/>
  <c r="H2150" i="5" s="1"/>
  <c r="F2158" i="5"/>
  <c r="G2158" i="5" s="1"/>
  <c r="H2158" i="5" s="1"/>
  <c r="F2166" i="5"/>
  <c r="G2166" i="5" s="1"/>
  <c r="H2166" i="5" s="1"/>
  <c r="F2174" i="5"/>
  <c r="G2174" i="5" s="1"/>
  <c r="H2174" i="5" s="1"/>
  <c r="F2182" i="5"/>
  <c r="G2182" i="5" s="1"/>
  <c r="H2182" i="5" s="1"/>
  <c r="F2190" i="5"/>
  <c r="G2190" i="5" s="1"/>
  <c r="H2190" i="5" s="1"/>
  <c r="F2334" i="5"/>
  <c r="G2334" i="5" s="1"/>
  <c r="H2334" i="5" s="1"/>
  <c r="F2342" i="5"/>
  <c r="G2342" i="5" s="1"/>
  <c r="H2342" i="5" s="1"/>
  <c r="F2350" i="5"/>
  <c r="G2350" i="5" s="1"/>
  <c r="H2350" i="5" s="1"/>
  <c r="F2358" i="5"/>
  <c r="G2358" i="5" s="1"/>
  <c r="H2358" i="5" s="1"/>
  <c r="F2366" i="5"/>
  <c r="G2366" i="5" s="1"/>
  <c r="H2366" i="5" s="1"/>
  <c r="F2566" i="5"/>
  <c r="G2566" i="5" s="1"/>
  <c r="H2566" i="5" s="1"/>
  <c r="F3126" i="5"/>
  <c r="G3126" i="5" s="1"/>
  <c r="H3126" i="5" s="1"/>
  <c r="F4358" i="5"/>
  <c r="G4358" i="5" s="1"/>
  <c r="H4358" i="5" s="1"/>
  <c r="F4374" i="5"/>
  <c r="G4374" i="5" s="1"/>
  <c r="H4374" i="5" s="1"/>
  <c r="F4382" i="5"/>
  <c r="G4382" i="5" s="1"/>
  <c r="H4382" i="5" s="1"/>
  <c r="F4390" i="5"/>
  <c r="G4390" i="5" s="1"/>
  <c r="H4390" i="5" s="1"/>
  <c r="F4398" i="5"/>
  <c r="G4398" i="5" s="1"/>
  <c r="H4398" i="5" s="1"/>
  <c r="F4406" i="5"/>
  <c r="G4406" i="5" s="1"/>
  <c r="H4406" i="5" s="1"/>
  <c r="F4414" i="5"/>
  <c r="G4414" i="5" s="1"/>
  <c r="H4414" i="5" s="1"/>
  <c r="F4422" i="5"/>
  <c r="G4422" i="5" s="1"/>
  <c r="H4422" i="5" s="1"/>
  <c r="F4430" i="5"/>
  <c r="G4430" i="5" s="1"/>
  <c r="H4430" i="5" s="1"/>
  <c r="F4446" i="5"/>
  <c r="G4446" i="5" s="1"/>
  <c r="H4446" i="5" s="1"/>
  <c r="F4926" i="5"/>
  <c r="G4926" i="5" s="1"/>
  <c r="H4926" i="5" s="1"/>
  <c r="F4934" i="5"/>
  <c r="G4934" i="5" s="1"/>
  <c r="H4934" i="5" s="1"/>
  <c r="F4950" i="5"/>
  <c r="G4950" i="5" s="1"/>
  <c r="H4950" i="5" s="1"/>
  <c r="F4958" i="5"/>
  <c r="G4958" i="5" s="1"/>
  <c r="H4958" i="5" s="1"/>
  <c r="F4966" i="5"/>
  <c r="G4966" i="5" s="1"/>
  <c r="H4966" i="5" s="1"/>
  <c r="F4974" i="5"/>
  <c r="G4974" i="5" s="1"/>
  <c r="H4974" i="5" s="1"/>
  <c r="F4982" i="5"/>
  <c r="G4982" i="5" s="1"/>
  <c r="H4982" i="5" s="1"/>
  <c r="F4990" i="5"/>
  <c r="G4990" i="5" s="1"/>
  <c r="H4990" i="5" s="1"/>
  <c r="F4998" i="5"/>
  <c r="G4998" i="5" s="1"/>
  <c r="H4998" i="5" s="1"/>
  <c r="F5006" i="5"/>
  <c r="G5006" i="5" s="1"/>
  <c r="H5006" i="5" s="1"/>
  <c r="F5014" i="5"/>
  <c r="G5014" i="5" s="1"/>
  <c r="H5014" i="5" s="1"/>
  <c r="F5022" i="5"/>
  <c r="G5022" i="5" s="1"/>
  <c r="H5022" i="5" s="1"/>
  <c r="F5030" i="5"/>
  <c r="G5030" i="5" s="1"/>
  <c r="H5030" i="5" s="1"/>
  <c r="F5038" i="5"/>
  <c r="G5038" i="5" s="1"/>
  <c r="H5038" i="5" s="1"/>
  <c r="F5046" i="5"/>
  <c r="G5046" i="5" s="1"/>
  <c r="H5046" i="5" s="1"/>
  <c r="F5054" i="5"/>
  <c r="G5054" i="5" s="1"/>
  <c r="H5054" i="5" s="1"/>
  <c r="F5062" i="5"/>
  <c r="G5062" i="5" s="1"/>
  <c r="H5062" i="5" s="1"/>
  <c r="F5070" i="5"/>
  <c r="G5070" i="5" s="1"/>
  <c r="H5070" i="5" s="1"/>
  <c r="F5078" i="5"/>
  <c r="G5078" i="5" s="1"/>
  <c r="H5078" i="5" s="1"/>
  <c r="F5086" i="5"/>
  <c r="G5086" i="5" s="1"/>
  <c r="H5086" i="5" s="1"/>
  <c r="F5094" i="5"/>
  <c r="G5094" i="5" s="1"/>
  <c r="H5094" i="5" s="1"/>
  <c r="F5110" i="5"/>
  <c r="G5110" i="5" s="1"/>
  <c r="H5110" i="5" s="1"/>
  <c r="F5118" i="5"/>
  <c r="G5118" i="5" s="1"/>
  <c r="H5118" i="5" s="1"/>
  <c r="F5126" i="5"/>
  <c r="G5126" i="5" s="1"/>
  <c r="H5126" i="5" s="1"/>
  <c r="F5142" i="5"/>
  <c r="G5142" i="5" s="1"/>
  <c r="H5142" i="5" s="1"/>
  <c r="F5158" i="5"/>
  <c r="G5158" i="5" s="1"/>
  <c r="H5158" i="5" s="1"/>
  <c r="F5174" i="5"/>
  <c r="G5174" i="5" s="1"/>
  <c r="H5174" i="5" s="1"/>
  <c r="F5182" i="5"/>
  <c r="G5182" i="5" s="1"/>
  <c r="H5182" i="5" s="1"/>
  <c r="F5190" i="5"/>
  <c r="G5190" i="5" s="1"/>
  <c r="H5190" i="5" s="1"/>
  <c r="F5198" i="5"/>
  <c r="G5198" i="5" s="1"/>
  <c r="H5198" i="5" s="1"/>
  <c r="F5206" i="5"/>
  <c r="G5206" i="5" s="1"/>
  <c r="H5206" i="5" s="1"/>
  <c r="F5214" i="5"/>
  <c r="G5214" i="5" s="1"/>
  <c r="H5214" i="5" s="1"/>
  <c r="F5222" i="5"/>
  <c r="G5222" i="5" s="1"/>
  <c r="H5222" i="5" s="1"/>
  <c r="F5238" i="5"/>
  <c r="G5238" i="5" s="1"/>
  <c r="H5238" i="5" s="1"/>
  <c r="F5246" i="5"/>
  <c r="G5246" i="5" s="1"/>
  <c r="H5246" i="5" s="1"/>
  <c r="F5254" i="5"/>
  <c r="G5254" i="5" s="1"/>
  <c r="H5254" i="5" s="1"/>
  <c r="F5262" i="5"/>
  <c r="G5262" i="5" s="1"/>
  <c r="H5262" i="5" s="1"/>
  <c r="F5270" i="5"/>
  <c r="G5270" i="5" s="1"/>
  <c r="H5270" i="5" s="1"/>
  <c r="F5278" i="5"/>
  <c r="G5278" i="5" s="1"/>
  <c r="H5278" i="5" s="1"/>
  <c r="F5286" i="5"/>
  <c r="G5286" i="5" s="1"/>
  <c r="H5286" i="5" s="1"/>
  <c r="F5302" i="5"/>
  <c r="G5302" i="5" s="1"/>
  <c r="H5302" i="5" s="1"/>
  <c r="F5310" i="5"/>
  <c r="G5310" i="5" s="1"/>
  <c r="H5310" i="5" s="1"/>
  <c r="F5318" i="5"/>
  <c r="G5318" i="5" s="1"/>
  <c r="H5318" i="5" s="1"/>
  <c r="F5334" i="5"/>
  <c r="G5334" i="5" s="1"/>
  <c r="H5334" i="5" s="1"/>
  <c r="F5350" i="5"/>
  <c r="G5350" i="5" s="1"/>
  <c r="H5350" i="5" s="1"/>
  <c r="F5366" i="5"/>
  <c r="G5366" i="5" s="1"/>
  <c r="H5366" i="5" s="1"/>
  <c r="F5398" i="5"/>
  <c r="G5398" i="5" s="1"/>
  <c r="H5398" i="5" s="1"/>
  <c r="F5934" i="5"/>
  <c r="G5934" i="5" s="1"/>
  <c r="H5934" i="5" s="1"/>
  <c r="F5942" i="5"/>
  <c r="G5942" i="5" s="1"/>
  <c r="H5942" i="5" s="1"/>
  <c r="F5990" i="5"/>
  <c r="G5990" i="5" s="1"/>
  <c r="H5990" i="5" s="1"/>
  <c r="F5998" i="5"/>
  <c r="G5998" i="5" s="1"/>
  <c r="H5998" i="5" s="1"/>
  <c r="F6006" i="5"/>
  <c r="G6006" i="5" s="1"/>
  <c r="H6006" i="5" s="1"/>
  <c r="F6262" i="5"/>
  <c r="G6262" i="5" s="1"/>
  <c r="H6262" i="5" s="1"/>
  <c r="F6270" i="5"/>
  <c r="G6270" i="5" s="1"/>
  <c r="H6270" i="5" s="1"/>
  <c r="F6414" i="5"/>
  <c r="G6414" i="5" s="1"/>
  <c r="H6414" i="5" s="1"/>
  <c r="F6422" i="5"/>
  <c r="G6422" i="5" s="1"/>
  <c r="H6422" i="5" s="1"/>
  <c r="F6430" i="5"/>
  <c r="G6430" i="5" s="1"/>
  <c r="H6430" i="5" s="1"/>
  <c r="F6462" i="5"/>
  <c r="G6462" i="5" s="1"/>
  <c r="H6462" i="5" s="1"/>
  <c r="F6638" i="5"/>
  <c r="G6638" i="5" s="1"/>
  <c r="H6638" i="5" s="1"/>
  <c r="F6654" i="5"/>
  <c r="G6654" i="5" s="1"/>
  <c r="H6654" i="5" s="1"/>
  <c r="F6670" i="5"/>
  <c r="G6670" i="5" s="1"/>
  <c r="H6670" i="5" s="1"/>
  <c r="F6686" i="5"/>
  <c r="G6686" i="5" s="1"/>
  <c r="H6686" i="5" s="1"/>
  <c r="F6702" i="5"/>
  <c r="G6702" i="5" s="1"/>
  <c r="H6702" i="5" s="1"/>
  <c r="F6718" i="5"/>
  <c r="G6718" i="5" s="1"/>
  <c r="H6718" i="5" s="1"/>
  <c r="F6734" i="5"/>
  <c r="G6734" i="5" s="1"/>
  <c r="H6734" i="5" s="1"/>
  <c r="F6750" i="5"/>
  <c r="G6750" i="5" s="1"/>
  <c r="H6750" i="5" s="1"/>
  <c r="F6766" i="5"/>
  <c r="G6766" i="5" s="1"/>
  <c r="H6766" i="5" s="1"/>
  <c r="F6782" i="5"/>
  <c r="G6782" i="5" s="1"/>
  <c r="H6782" i="5" s="1"/>
  <c r="F6798" i="5"/>
  <c r="G6798" i="5" s="1"/>
  <c r="H6798" i="5" s="1"/>
  <c r="F6814" i="5"/>
  <c r="G6814" i="5" s="1"/>
  <c r="H6814" i="5" s="1"/>
  <c r="F6830" i="5"/>
  <c r="G6830" i="5" s="1"/>
  <c r="H6830" i="5" s="1"/>
  <c r="F6846" i="5"/>
  <c r="G6846" i="5" s="1"/>
  <c r="H6846" i="5" s="1"/>
  <c r="F6862" i="5"/>
  <c r="G6862" i="5" s="1"/>
  <c r="H6862" i="5" s="1"/>
  <c r="F6878" i="5"/>
  <c r="G6878" i="5" s="1"/>
  <c r="H6878" i="5" s="1"/>
  <c r="F6894" i="5"/>
  <c r="G6894" i="5" s="1"/>
  <c r="H6894" i="5" s="1"/>
  <c r="F6918" i="5"/>
  <c r="G6918" i="5" s="1"/>
  <c r="H6918" i="5" s="1"/>
  <c r="F7238" i="5"/>
  <c r="G7238" i="5" s="1"/>
  <c r="H7238" i="5" s="1"/>
  <c r="F7334" i="5"/>
  <c r="G7334" i="5" s="1"/>
  <c r="H7334" i="5" s="1"/>
  <c r="F7366" i="5"/>
  <c r="G7366" i="5" s="1"/>
  <c r="H7366" i="5" s="1"/>
  <c r="F7462" i="5"/>
  <c r="G7462" i="5" s="1"/>
  <c r="H7462" i="5" s="1"/>
  <c r="F7494" i="5"/>
  <c r="G7494" i="5" s="1"/>
  <c r="H7494" i="5" s="1"/>
  <c r="F7702" i="5"/>
  <c r="G7702" i="5" s="1"/>
  <c r="H7702" i="5" s="1"/>
  <c r="F7710" i="5"/>
  <c r="G7710" i="5" s="1"/>
  <c r="H7710" i="5" s="1"/>
  <c r="F7726" i="5"/>
  <c r="G7726" i="5" s="1"/>
  <c r="H7726" i="5" s="1"/>
  <c r="F7742" i="5"/>
  <c r="G7742" i="5" s="1"/>
  <c r="H7742" i="5" s="1"/>
  <c r="F7758" i="5"/>
  <c r="G7758" i="5" s="1"/>
  <c r="H7758" i="5" s="1"/>
  <c r="F7774" i="5"/>
  <c r="G7774" i="5" s="1"/>
  <c r="H7774" i="5" s="1"/>
  <c r="F7910" i="5"/>
  <c r="G7910" i="5" s="1"/>
  <c r="H7910" i="5" s="1"/>
  <c r="F7942" i="5"/>
  <c r="G7942" i="5" s="1"/>
  <c r="H7942" i="5" s="1"/>
  <c r="F7974" i="5"/>
  <c r="G7974" i="5" s="1"/>
  <c r="H7974" i="5" s="1"/>
  <c r="F8134" i="5"/>
  <c r="G8134" i="5" s="1"/>
  <c r="H8134" i="5" s="1"/>
  <c r="F8326" i="5"/>
  <c r="G8326" i="5" s="1"/>
  <c r="H8326" i="5" s="1"/>
  <c r="F8614" i="5"/>
  <c r="G8614" i="5" s="1"/>
  <c r="H8614" i="5" s="1"/>
  <c r="F702" i="5"/>
  <c r="G702" i="5" s="1"/>
  <c r="H702" i="5" s="1"/>
  <c r="F734" i="5"/>
  <c r="G734" i="5" s="1"/>
  <c r="H734" i="5" s="1"/>
  <c r="F742" i="5"/>
  <c r="G742" i="5" s="1"/>
  <c r="H742" i="5" s="1"/>
  <c r="F750" i="5"/>
  <c r="G750" i="5" s="1"/>
  <c r="H750" i="5" s="1"/>
  <c r="F758" i="5"/>
  <c r="G758" i="5" s="1"/>
  <c r="H758" i="5" s="1"/>
  <c r="F766" i="5"/>
  <c r="G766" i="5" s="1"/>
  <c r="H766" i="5" s="1"/>
  <c r="F1502" i="5"/>
  <c r="G1502" i="5" s="1"/>
  <c r="H1502" i="5" s="1"/>
  <c r="F1510" i="5"/>
  <c r="G1510" i="5" s="1"/>
  <c r="H1510" i="5" s="1"/>
  <c r="F1518" i="5"/>
  <c r="G1518" i="5" s="1"/>
  <c r="H1518" i="5" s="1"/>
  <c r="F1526" i="5"/>
  <c r="G1526" i="5" s="1"/>
  <c r="H1526" i="5" s="1"/>
  <c r="F1534" i="5"/>
  <c r="G1534" i="5" s="1"/>
  <c r="H1534" i="5" s="1"/>
  <c r="F1542" i="5"/>
  <c r="G1542" i="5" s="1"/>
  <c r="H1542" i="5" s="1"/>
  <c r="F1550" i="5"/>
  <c r="G1550" i="5" s="1"/>
  <c r="H1550" i="5" s="1"/>
  <c r="F1558" i="5"/>
  <c r="G1558" i="5" s="1"/>
  <c r="H1558" i="5" s="1"/>
  <c r="F1566" i="5"/>
  <c r="G1566" i="5" s="1"/>
  <c r="H1566" i="5" s="1"/>
  <c r="F1574" i="5"/>
  <c r="G1574" i="5" s="1"/>
  <c r="H1574" i="5" s="1"/>
  <c r="F1582" i="5"/>
  <c r="G1582" i="5" s="1"/>
  <c r="H1582" i="5" s="1"/>
  <c r="F1590" i="5"/>
  <c r="G1590" i="5" s="1"/>
  <c r="H1590" i="5" s="1"/>
  <c r="F1598" i="5"/>
  <c r="G1598" i="5" s="1"/>
  <c r="H1598" i="5" s="1"/>
  <c r="F1606" i="5"/>
  <c r="G1606" i="5" s="1"/>
  <c r="H1606" i="5" s="1"/>
  <c r="F1614" i="5"/>
  <c r="G1614" i="5" s="1"/>
  <c r="H1614" i="5" s="1"/>
  <c r="F1622" i="5"/>
  <c r="G1622" i="5" s="1"/>
  <c r="H1622" i="5" s="1"/>
  <c r="F1630" i="5"/>
  <c r="G1630" i="5" s="1"/>
  <c r="H1630" i="5" s="1"/>
  <c r="F2071" i="5"/>
  <c r="G2071" i="5" s="1"/>
  <c r="H2071" i="5" s="1"/>
  <c r="F2079" i="5"/>
  <c r="G2079" i="5" s="1"/>
  <c r="H2079" i="5" s="1"/>
  <c r="F2087" i="5"/>
  <c r="G2087" i="5" s="1"/>
  <c r="H2087" i="5" s="1"/>
  <c r="F2095" i="5"/>
  <c r="G2095" i="5" s="1"/>
  <c r="H2095" i="5" s="1"/>
  <c r="F2183" i="5"/>
  <c r="G2183" i="5" s="1"/>
  <c r="H2183" i="5" s="1"/>
  <c r="F2191" i="5"/>
  <c r="G2191" i="5" s="1"/>
  <c r="H2191" i="5" s="1"/>
  <c r="F2199" i="5"/>
  <c r="G2199" i="5" s="1"/>
  <c r="H2199" i="5" s="1"/>
  <c r="F2207" i="5"/>
  <c r="G2207" i="5" s="1"/>
  <c r="H2207" i="5" s="1"/>
  <c r="F2215" i="5"/>
  <c r="G2215" i="5" s="1"/>
  <c r="H2215" i="5" s="1"/>
  <c r="F2223" i="5"/>
  <c r="G2223" i="5" s="1"/>
  <c r="H2223" i="5" s="1"/>
  <c r="F2231" i="5"/>
  <c r="G2231" i="5" s="1"/>
  <c r="H2231" i="5" s="1"/>
  <c r="F2239" i="5"/>
  <c r="G2239" i="5" s="1"/>
  <c r="H2239" i="5" s="1"/>
  <c r="F2247" i="5"/>
  <c r="G2247" i="5" s="1"/>
  <c r="H2247" i="5" s="1"/>
  <c r="F2255" i="5"/>
  <c r="G2255" i="5" s="1"/>
  <c r="H2255" i="5" s="1"/>
  <c r="F2263" i="5"/>
  <c r="G2263" i="5" s="1"/>
  <c r="H2263" i="5" s="1"/>
  <c r="F2271" i="5"/>
  <c r="G2271" i="5" s="1"/>
  <c r="H2271" i="5" s="1"/>
  <c r="F2279" i="5"/>
  <c r="G2279" i="5" s="1"/>
  <c r="H2279" i="5" s="1"/>
  <c r="F2287" i="5"/>
  <c r="G2287" i="5" s="1"/>
  <c r="H2287" i="5" s="1"/>
  <c r="F2295" i="5"/>
  <c r="G2295" i="5" s="1"/>
  <c r="H2295" i="5" s="1"/>
  <c r="F2303" i="5"/>
  <c r="G2303" i="5" s="1"/>
  <c r="H2303" i="5" s="1"/>
  <c r="F2311" i="5"/>
  <c r="G2311" i="5" s="1"/>
  <c r="H2311" i="5" s="1"/>
  <c r="F2319" i="5"/>
  <c r="G2319" i="5" s="1"/>
  <c r="H2319" i="5" s="1"/>
  <c r="F2327" i="5"/>
  <c r="G2327" i="5" s="1"/>
  <c r="H2327" i="5" s="1"/>
  <c r="F2335" i="5"/>
  <c r="G2335" i="5" s="1"/>
  <c r="H2335" i="5" s="1"/>
  <c r="F2343" i="5"/>
  <c r="G2343" i="5" s="1"/>
  <c r="H2343" i="5" s="1"/>
  <c r="F2359" i="5"/>
  <c r="G2359" i="5" s="1"/>
  <c r="H2359" i="5" s="1"/>
  <c r="F2367" i="5"/>
  <c r="G2367" i="5" s="1"/>
  <c r="H2367" i="5" s="1"/>
  <c r="F2375" i="5"/>
  <c r="G2375" i="5" s="1"/>
  <c r="H2375" i="5" s="1"/>
  <c r="F2383" i="5"/>
  <c r="G2383" i="5" s="1"/>
  <c r="H2383" i="5" s="1"/>
  <c r="F2391" i="5"/>
  <c r="G2391" i="5" s="1"/>
  <c r="H2391" i="5" s="1"/>
  <c r="F2399" i="5"/>
  <c r="G2399" i="5" s="1"/>
  <c r="H2399" i="5" s="1"/>
  <c r="F2407" i="5"/>
  <c r="G2407" i="5" s="1"/>
  <c r="H2407" i="5" s="1"/>
  <c r="F2415" i="5"/>
  <c r="G2415" i="5" s="1"/>
  <c r="H2415" i="5" s="1"/>
  <c r="F2423" i="5"/>
  <c r="G2423" i="5" s="1"/>
  <c r="H2423" i="5" s="1"/>
  <c r="F2431" i="5"/>
  <c r="G2431" i="5" s="1"/>
  <c r="H2431" i="5" s="1"/>
  <c r="F2439" i="5"/>
  <c r="G2439" i="5" s="1"/>
  <c r="H2439" i="5" s="1"/>
  <c r="F2447" i="5"/>
  <c r="G2447" i="5" s="1"/>
  <c r="H2447" i="5" s="1"/>
  <c r="F2455" i="5"/>
  <c r="G2455" i="5" s="1"/>
  <c r="H2455" i="5" s="1"/>
  <c r="F2463" i="5"/>
  <c r="G2463" i="5" s="1"/>
  <c r="H2463" i="5" s="1"/>
  <c r="F2471" i="5"/>
  <c r="G2471" i="5" s="1"/>
  <c r="H2471" i="5" s="1"/>
  <c r="F2479" i="5"/>
  <c r="G2479" i="5" s="1"/>
  <c r="H2479" i="5" s="1"/>
  <c r="F2487" i="5"/>
  <c r="G2487" i="5" s="1"/>
  <c r="H2487" i="5" s="1"/>
  <c r="F2495" i="5"/>
  <c r="G2495" i="5" s="1"/>
  <c r="H2495" i="5" s="1"/>
  <c r="F2503" i="5"/>
  <c r="G2503" i="5" s="1"/>
  <c r="H2503" i="5" s="1"/>
  <c r="F2511" i="5"/>
  <c r="G2511" i="5" s="1"/>
  <c r="H2511" i="5" s="1"/>
  <c r="F2519" i="5"/>
  <c r="G2519" i="5" s="1"/>
  <c r="H2519" i="5" s="1"/>
  <c r="F2527" i="5"/>
  <c r="G2527" i="5" s="1"/>
  <c r="H2527" i="5" s="1"/>
  <c r="F2535" i="5"/>
  <c r="G2535" i="5" s="1"/>
  <c r="H2535" i="5" s="1"/>
  <c r="F2543" i="5"/>
  <c r="G2543" i="5" s="1"/>
  <c r="H2543" i="5" s="1"/>
  <c r="F2551" i="5"/>
  <c r="G2551" i="5" s="1"/>
  <c r="H2551" i="5" s="1"/>
  <c r="F2559" i="5"/>
  <c r="G2559" i="5" s="1"/>
  <c r="H2559" i="5" s="1"/>
  <c r="F2567" i="5"/>
  <c r="G2567" i="5" s="1"/>
  <c r="H2567" i="5" s="1"/>
  <c r="F2575" i="5"/>
  <c r="G2575" i="5" s="1"/>
  <c r="H2575" i="5" s="1"/>
  <c r="F2583" i="5"/>
  <c r="G2583" i="5" s="1"/>
  <c r="H2583" i="5" s="1"/>
  <c r="F2591" i="5"/>
  <c r="G2591" i="5" s="1"/>
  <c r="H2591" i="5" s="1"/>
  <c r="F2599" i="5"/>
  <c r="G2599" i="5" s="1"/>
  <c r="H2599" i="5" s="1"/>
  <c r="F2607" i="5"/>
  <c r="G2607" i="5" s="1"/>
  <c r="H2607" i="5" s="1"/>
  <c r="F2615" i="5"/>
  <c r="G2615" i="5" s="1"/>
  <c r="H2615" i="5" s="1"/>
  <c r="F2623" i="5"/>
  <c r="G2623" i="5" s="1"/>
  <c r="H2623" i="5" s="1"/>
  <c r="F2631" i="5"/>
  <c r="G2631" i="5" s="1"/>
  <c r="H2631" i="5" s="1"/>
  <c r="F2639" i="5"/>
  <c r="G2639" i="5" s="1"/>
  <c r="H2639" i="5" s="1"/>
  <c r="F2647" i="5"/>
  <c r="G2647" i="5" s="1"/>
  <c r="H2647" i="5" s="1"/>
  <c r="F2655" i="5"/>
  <c r="G2655" i="5" s="1"/>
  <c r="H2655" i="5" s="1"/>
  <c r="F2663" i="5"/>
  <c r="G2663" i="5" s="1"/>
  <c r="H2663" i="5" s="1"/>
  <c r="F2671" i="5"/>
  <c r="G2671" i="5" s="1"/>
  <c r="H2671" i="5" s="1"/>
  <c r="F2679" i="5"/>
  <c r="G2679" i="5" s="1"/>
  <c r="H2679" i="5" s="1"/>
  <c r="F2687" i="5"/>
  <c r="G2687" i="5" s="1"/>
  <c r="H2687" i="5" s="1"/>
  <c r="F2695" i="5"/>
  <c r="G2695" i="5" s="1"/>
  <c r="H2695" i="5" s="1"/>
  <c r="F2703" i="5"/>
  <c r="G2703" i="5" s="1"/>
  <c r="H2703" i="5" s="1"/>
  <c r="F2711" i="5"/>
  <c r="G2711" i="5" s="1"/>
  <c r="H2711" i="5" s="1"/>
  <c r="F2719" i="5"/>
  <c r="G2719" i="5" s="1"/>
  <c r="H2719" i="5" s="1"/>
  <c r="F2727" i="5"/>
  <c r="G2727" i="5" s="1"/>
  <c r="H2727" i="5" s="1"/>
  <c r="F2735" i="5"/>
  <c r="G2735" i="5" s="1"/>
  <c r="H2735" i="5" s="1"/>
  <c r="F2743" i="5"/>
  <c r="G2743" i="5" s="1"/>
  <c r="H2743" i="5" s="1"/>
  <c r="F2751" i="5"/>
  <c r="G2751" i="5" s="1"/>
  <c r="H2751" i="5" s="1"/>
  <c r="F2759" i="5"/>
  <c r="G2759" i="5" s="1"/>
  <c r="H2759" i="5" s="1"/>
  <c r="F2767" i="5"/>
  <c r="G2767" i="5" s="1"/>
  <c r="H2767" i="5" s="1"/>
  <c r="F2775" i="5"/>
  <c r="G2775" i="5" s="1"/>
  <c r="H2775" i="5" s="1"/>
  <c r="F2783" i="5"/>
  <c r="G2783" i="5" s="1"/>
  <c r="H2783" i="5" s="1"/>
  <c r="F2791" i="5"/>
  <c r="G2791" i="5" s="1"/>
  <c r="H2791" i="5" s="1"/>
  <c r="F2799" i="5"/>
  <c r="G2799" i="5" s="1"/>
  <c r="H2799" i="5" s="1"/>
  <c r="F2807" i="5"/>
  <c r="G2807" i="5" s="1"/>
  <c r="H2807" i="5" s="1"/>
  <c r="F2815" i="5"/>
  <c r="G2815" i="5" s="1"/>
  <c r="H2815" i="5" s="1"/>
  <c r="F2823" i="5"/>
  <c r="G2823" i="5" s="1"/>
  <c r="H2823" i="5" s="1"/>
  <c r="F2831" i="5"/>
  <c r="G2831" i="5" s="1"/>
  <c r="H2831" i="5" s="1"/>
  <c r="F2839" i="5"/>
  <c r="G2839" i="5" s="1"/>
  <c r="H2839" i="5" s="1"/>
  <c r="F2847" i="5"/>
  <c r="G2847" i="5" s="1"/>
  <c r="H2847" i="5" s="1"/>
  <c r="F2855" i="5"/>
  <c r="G2855" i="5" s="1"/>
  <c r="H2855" i="5" s="1"/>
  <c r="F2863" i="5"/>
  <c r="G2863" i="5" s="1"/>
  <c r="H2863" i="5" s="1"/>
  <c r="F2871" i="5"/>
  <c r="G2871" i="5" s="1"/>
  <c r="H2871" i="5" s="1"/>
  <c r="F2879" i="5"/>
  <c r="G2879" i="5" s="1"/>
  <c r="H2879" i="5" s="1"/>
  <c r="F2887" i="5"/>
  <c r="G2887" i="5" s="1"/>
  <c r="H2887" i="5" s="1"/>
  <c r="F2895" i="5"/>
  <c r="G2895" i="5" s="1"/>
  <c r="H2895" i="5" s="1"/>
  <c r="F2903" i="5"/>
  <c r="G2903" i="5" s="1"/>
  <c r="H2903" i="5" s="1"/>
  <c r="F2911" i="5"/>
  <c r="G2911" i="5" s="1"/>
  <c r="H2911" i="5" s="1"/>
  <c r="F2919" i="5"/>
  <c r="G2919" i="5" s="1"/>
  <c r="H2919" i="5" s="1"/>
  <c r="F2927" i="5"/>
  <c r="G2927" i="5" s="1"/>
  <c r="H2927" i="5" s="1"/>
  <c r="F2935" i="5"/>
  <c r="G2935" i="5" s="1"/>
  <c r="H2935" i="5" s="1"/>
  <c r="F2943" i="5"/>
  <c r="G2943" i="5" s="1"/>
  <c r="H2943" i="5" s="1"/>
  <c r="F2951" i="5"/>
  <c r="G2951" i="5" s="1"/>
  <c r="H2951" i="5" s="1"/>
  <c r="F2959" i="5"/>
  <c r="G2959" i="5" s="1"/>
  <c r="H2959" i="5" s="1"/>
  <c r="F2967" i="5"/>
  <c r="G2967" i="5" s="1"/>
  <c r="H2967" i="5" s="1"/>
  <c r="F2975" i="5"/>
  <c r="G2975" i="5" s="1"/>
  <c r="H2975" i="5" s="1"/>
  <c r="F2983" i="5"/>
  <c r="G2983" i="5" s="1"/>
  <c r="H2983" i="5" s="1"/>
  <c r="F2991" i="5"/>
  <c r="G2991" i="5" s="1"/>
  <c r="H2991" i="5" s="1"/>
  <c r="F2999" i="5"/>
  <c r="G2999" i="5" s="1"/>
  <c r="H2999" i="5" s="1"/>
  <c r="F3007" i="5"/>
  <c r="G3007" i="5" s="1"/>
  <c r="H3007" i="5" s="1"/>
  <c r="F3015" i="5"/>
  <c r="G3015" i="5" s="1"/>
  <c r="H3015" i="5" s="1"/>
  <c r="F3023" i="5"/>
  <c r="G3023" i="5" s="1"/>
  <c r="H3023" i="5" s="1"/>
  <c r="F3031" i="5"/>
  <c r="G3031" i="5" s="1"/>
  <c r="H3031" i="5" s="1"/>
  <c r="F3039" i="5"/>
  <c r="G3039" i="5" s="1"/>
  <c r="H3039" i="5" s="1"/>
  <c r="F3047" i="5"/>
  <c r="G3047" i="5" s="1"/>
  <c r="H3047" i="5" s="1"/>
  <c r="F3055" i="5"/>
  <c r="G3055" i="5" s="1"/>
  <c r="H3055" i="5" s="1"/>
  <c r="F3063" i="5"/>
  <c r="G3063" i="5" s="1"/>
  <c r="H3063" i="5" s="1"/>
  <c r="F3071" i="5"/>
  <c r="G3071" i="5" s="1"/>
  <c r="H3071" i="5" s="1"/>
  <c r="F3079" i="5"/>
  <c r="G3079" i="5" s="1"/>
  <c r="H3079" i="5" s="1"/>
  <c r="F3087" i="5"/>
  <c r="G3087" i="5" s="1"/>
  <c r="H3087" i="5" s="1"/>
  <c r="F3095" i="5"/>
  <c r="G3095" i="5" s="1"/>
  <c r="H3095" i="5" s="1"/>
  <c r="F3103" i="5"/>
  <c r="G3103" i="5" s="1"/>
  <c r="H3103" i="5" s="1"/>
  <c r="F3111" i="5"/>
  <c r="G3111" i="5" s="1"/>
  <c r="H3111" i="5" s="1"/>
  <c r="F3119" i="5"/>
  <c r="G3119" i="5" s="1"/>
  <c r="H3119" i="5" s="1"/>
  <c r="F3127" i="5"/>
  <c r="G3127" i="5" s="1"/>
  <c r="H3127" i="5" s="1"/>
  <c r="F3135" i="5"/>
  <c r="G3135" i="5" s="1"/>
  <c r="H3135" i="5" s="1"/>
  <c r="F4367" i="5"/>
  <c r="G4367" i="5" s="1"/>
  <c r="H4367" i="5" s="1"/>
  <c r="F4375" i="5"/>
  <c r="G4375" i="5" s="1"/>
  <c r="H4375" i="5" s="1"/>
  <c r="F4383" i="5"/>
  <c r="G4383" i="5" s="1"/>
  <c r="H4383" i="5" s="1"/>
  <c r="F4391" i="5"/>
  <c r="G4391" i="5" s="1"/>
  <c r="H4391" i="5" s="1"/>
  <c r="F4399" i="5"/>
  <c r="G4399" i="5" s="1"/>
  <c r="H4399" i="5" s="1"/>
  <c r="F4415" i="5"/>
  <c r="G4415" i="5" s="1"/>
  <c r="H4415" i="5" s="1"/>
  <c r="F4431" i="5"/>
  <c r="G4431" i="5" s="1"/>
  <c r="H4431" i="5" s="1"/>
  <c r="F4447" i="5"/>
  <c r="G4447" i="5" s="1"/>
  <c r="H4447" i="5" s="1"/>
  <c r="F4463" i="5"/>
  <c r="G4463" i="5" s="1"/>
  <c r="H4463" i="5" s="1"/>
  <c r="F4471" i="5"/>
  <c r="G4471" i="5" s="1"/>
  <c r="H4471" i="5" s="1"/>
  <c r="F4479" i="5"/>
  <c r="G4479" i="5" s="1"/>
  <c r="H4479" i="5" s="1"/>
  <c r="F4487" i="5"/>
  <c r="G4487" i="5" s="1"/>
  <c r="H4487" i="5" s="1"/>
  <c r="F4495" i="5"/>
  <c r="G4495" i="5" s="1"/>
  <c r="H4495" i="5" s="1"/>
  <c r="F4503" i="5"/>
  <c r="G4503" i="5" s="1"/>
  <c r="H4503" i="5" s="1"/>
  <c r="F4511" i="5"/>
  <c r="G4511" i="5" s="1"/>
  <c r="H4511" i="5" s="1"/>
  <c r="F4527" i="5"/>
  <c r="G4527" i="5" s="1"/>
  <c r="H4527" i="5" s="1"/>
  <c r="F4543" i="5"/>
  <c r="G4543" i="5" s="1"/>
  <c r="H4543" i="5" s="1"/>
  <c r="F4559" i="5"/>
  <c r="G4559" i="5" s="1"/>
  <c r="H4559" i="5" s="1"/>
  <c r="F4567" i="5"/>
  <c r="G4567" i="5" s="1"/>
  <c r="H4567" i="5" s="1"/>
  <c r="F4575" i="5"/>
  <c r="G4575" i="5" s="1"/>
  <c r="H4575" i="5" s="1"/>
  <c r="F4591" i="5"/>
  <c r="G4591" i="5" s="1"/>
  <c r="H4591" i="5" s="1"/>
  <c r="F4607" i="5"/>
  <c r="G4607" i="5" s="1"/>
  <c r="H4607" i="5" s="1"/>
  <c r="F4623" i="5"/>
  <c r="G4623" i="5" s="1"/>
  <c r="H4623" i="5" s="1"/>
  <c r="F4631" i="5"/>
  <c r="G4631" i="5" s="1"/>
  <c r="H4631" i="5" s="1"/>
  <c r="F4639" i="5"/>
  <c r="G4639" i="5" s="1"/>
  <c r="H4639" i="5" s="1"/>
  <c r="F4655" i="5"/>
  <c r="G4655" i="5" s="1"/>
  <c r="H4655" i="5" s="1"/>
  <c r="F4663" i="5"/>
  <c r="G4663" i="5" s="1"/>
  <c r="H4663" i="5" s="1"/>
  <c r="F4671" i="5"/>
  <c r="G4671" i="5" s="1"/>
  <c r="H4671" i="5" s="1"/>
  <c r="F4687" i="5"/>
  <c r="G4687" i="5" s="1"/>
  <c r="H4687" i="5" s="1"/>
  <c r="F4695" i="5"/>
  <c r="G4695" i="5" s="1"/>
  <c r="H4695" i="5" s="1"/>
  <c r="F4703" i="5"/>
  <c r="G4703" i="5" s="1"/>
  <c r="H4703" i="5" s="1"/>
  <c r="F4719" i="5"/>
  <c r="G4719" i="5" s="1"/>
  <c r="H4719" i="5" s="1"/>
  <c r="F4727" i="5"/>
  <c r="G4727" i="5" s="1"/>
  <c r="H4727" i="5" s="1"/>
  <c r="F4735" i="5"/>
  <c r="G4735" i="5" s="1"/>
  <c r="H4735" i="5" s="1"/>
  <c r="F4743" i="5"/>
  <c r="G4743" i="5" s="1"/>
  <c r="H4743" i="5" s="1"/>
  <c r="F4751" i="5"/>
  <c r="G4751" i="5" s="1"/>
  <c r="H4751" i="5" s="1"/>
  <c r="F4767" i="5"/>
  <c r="G4767" i="5" s="1"/>
  <c r="H4767" i="5" s="1"/>
  <c r="F4783" i="5"/>
  <c r="G4783" i="5" s="1"/>
  <c r="H4783" i="5" s="1"/>
  <c r="F4791" i="5"/>
  <c r="G4791" i="5" s="1"/>
  <c r="H4791" i="5" s="1"/>
  <c r="F4799" i="5"/>
  <c r="G4799" i="5" s="1"/>
  <c r="H4799" i="5" s="1"/>
  <c r="F4815" i="5"/>
  <c r="G4815" i="5" s="1"/>
  <c r="H4815" i="5" s="1"/>
  <c r="F4831" i="5"/>
  <c r="G4831" i="5" s="1"/>
  <c r="H4831" i="5" s="1"/>
  <c r="F4847" i="5"/>
  <c r="G4847" i="5" s="1"/>
  <c r="H4847" i="5" s="1"/>
  <c r="F4855" i="5"/>
  <c r="G4855" i="5" s="1"/>
  <c r="H4855" i="5" s="1"/>
  <c r="F4863" i="5"/>
  <c r="G4863" i="5" s="1"/>
  <c r="H4863" i="5" s="1"/>
  <c r="F4871" i="5"/>
  <c r="G4871" i="5" s="1"/>
  <c r="H4871" i="5" s="1"/>
  <c r="F4879" i="5"/>
  <c r="G4879" i="5" s="1"/>
  <c r="H4879" i="5" s="1"/>
  <c r="F4887" i="5"/>
  <c r="G4887" i="5" s="1"/>
  <c r="H4887" i="5" s="1"/>
  <c r="F4895" i="5"/>
  <c r="G4895" i="5" s="1"/>
  <c r="H4895" i="5" s="1"/>
  <c r="F4911" i="5"/>
  <c r="G4911" i="5" s="1"/>
  <c r="H4911" i="5" s="1"/>
  <c r="F4919" i="5"/>
  <c r="G4919" i="5" s="1"/>
  <c r="H4919" i="5" s="1"/>
  <c r="F4927" i="5"/>
  <c r="G4927" i="5" s="1"/>
  <c r="H4927" i="5" s="1"/>
  <c r="F4935" i="5"/>
  <c r="G4935" i="5" s="1"/>
  <c r="H4935" i="5" s="1"/>
  <c r="F4943" i="5"/>
  <c r="G4943" i="5" s="1"/>
  <c r="H4943" i="5" s="1"/>
  <c r="F4951" i="5"/>
  <c r="G4951" i="5" s="1"/>
  <c r="H4951" i="5" s="1"/>
  <c r="F4959" i="5"/>
  <c r="G4959" i="5" s="1"/>
  <c r="H4959" i="5" s="1"/>
  <c r="F5423" i="5"/>
  <c r="G5423" i="5" s="1"/>
  <c r="H5423" i="5" s="1"/>
  <c r="F5439" i="5"/>
  <c r="G5439" i="5" s="1"/>
  <c r="H5439" i="5" s="1"/>
  <c r="F5447" i="5"/>
  <c r="G5447" i="5" s="1"/>
  <c r="H5447" i="5" s="1"/>
  <c r="F5455" i="5"/>
  <c r="G5455" i="5" s="1"/>
  <c r="H5455" i="5" s="1"/>
  <c r="F5471" i="5"/>
  <c r="G5471" i="5" s="1"/>
  <c r="H5471" i="5" s="1"/>
  <c r="F5927" i="5"/>
  <c r="G5927" i="5" s="1"/>
  <c r="H5927" i="5" s="1"/>
  <c r="F5935" i="5"/>
  <c r="G5935" i="5" s="1"/>
  <c r="H5935" i="5" s="1"/>
  <c r="F5991" i="5"/>
  <c r="G5991" i="5" s="1"/>
  <c r="H5991" i="5" s="1"/>
  <c r="F5999" i="5"/>
  <c r="G5999" i="5" s="1"/>
  <c r="H5999" i="5" s="1"/>
  <c r="F6023" i="5"/>
  <c r="G6023" i="5" s="1"/>
  <c r="H6023" i="5" s="1"/>
  <c r="F6055" i="5"/>
  <c r="G6055" i="5" s="1"/>
  <c r="H6055" i="5" s="1"/>
  <c r="F6063" i="5"/>
  <c r="G6063" i="5" s="1"/>
  <c r="H6063" i="5" s="1"/>
  <c r="F6071" i="5"/>
  <c r="G6071" i="5" s="1"/>
  <c r="H6071" i="5" s="1"/>
  <c r="F6095" i="5"/>
  <c r="G6095" i="5" s="1"/>
  <c r="H6095" i="5" s="1"/>
  <c r="F6119" i="5"/>
  <c r="G6119" i="5" s="1"/>
  <c r="H6119" i="5" s="1"/>
  <c r="F6127" i="5"/>
  <c r="G6127" i="5" s="1"/>
  <c r="H6127" i="5" s="1"/>
  <c r="F6135" i="5"/>
  <c r="G6135" i="5" s="1"/>
  <c r="H6135" i="5" s="1"/>
  <c r="F6143" i="5"/>
  <c r="G6143" i="5" s="1"/>
  <c r="H6143" i="5" s="1"/>
  <c r="F6151" i="5"/>
  <c r="G6151" i="5" s="1"/>
  <c r="H6151" i="5" s="1"/>
  <c r="F6159" i="5"/>
  <c r="G6159" i="5" s="1"/>
  <c r="H6159" i="5" s="1"/>
  <c r="F6167" i="5"/>
  <c r="G6167" i="5" s="1"/>
  <c r="H6167" i="5" s="1"/>
  <c r="F6175" i="5"/>
  <c r="G6175" i="5" s="1"/>
  <c r="H6175" i="5" s="1"/>
  <c r="F6183" i="5"/>
  <c r="G6183" i="5" s="1"/>
  <c r="H6183" i="5" s="1"/>
  <c r="F6191" i="5"/>
  <c r="G6191" i="5" s="1"/>
  <c r="H6191" i="5" s="1"/>
  <c r="F6199" i="5"/>
  <c r="G6199" i="5" s="1"/>
  <c r="H6199" i="5" s="1"/>
  <c r="F6207" i="5"/>
  <c r="G6207" i="5" s="1"/>
  <c r="H6207" i="5" s="1"/>
  <c r="F6215" i="5"/>
  <c r="G6215" i="5" s="1"/>
  <c r="H6215" i="5" s="1"/>
  <c r="F6223" i="5"/>
  <c r="G6223" i="5" s="1"/>
  <c r="H6223" i="5" s="1"/>
  <c r="F6231" i="5"/>
  <c r="G6231" i="5" s="1"/>
  <c r="H6231" i="5" s="1"/>
  <c r="F6239" i="5"/>
  <c r="G6239" i="5" s="1"/>
  <c r="H6239" i="5" s="1"/>
  <c r="F6247" i="5"/>
  <c r="G6247" i="5" s="1"/>
  <c r="H6247" i="5" s="1"/>
  <c r="F6255" i="5"/>
  <c r="G6255" i="5" s="1"/>
  <c r="H6255" i="5" s="1"/>
  <c r="F6415" i="5"/>
  <c r="G6415" i="5" s="1"/>
  <c r="H6415" i="5" s="1"/>
  <c r="F6423" i="5"/>
  <c r="G6423" i="5" s="1"/>
  <c r="H6423" i="5" s="1"/>
  <c r="F6935" i="5"/>
  <c r="G6935" i="5" s="1"/>
  <c r="H6935" i="5" s="1"/>
  <c r="F6951" i="5"/>
  <c r="G6951" i="5" s="1"/>
  <c r="H6951" i="5" s="1"/>
  <c r="F6967" i="5"/>
  <c r="G6967" i="5" s="1"/>
  <c r="H6967" i="5" s="1"/>
  <c r="F6983" i="5"/>
  <c r="G6983" i="5" s="1"/>
  <c r="H6983" i="5" s="1"/>
  <c r="F6999" i="5"/>
  <c r="G6999" i="5" s="1"/>
  <c r="H6999" i="5" s="1"/>
  <c r="F7263" i="5"/>
  <c r="G7263" i="5" s="1"/>
  <c r="H7263" i="5" s="1"/>
  <c r="F7327" i="5"/>
  <c r="G7327" i="5" s="1"/>
  <c r="H7327" i="5" s="1"/>
  <c r="F7391" i="5"/>
  <c r="G7391" i="5" s="1"/>
  <c r="H7391" i="5" s="1"/>
  <c r="F7455" i="5"/>
  <c r="G7455" i="5" s="1"/>
  <c r="H7455" i="5" s="1"/>
  <c r="F7519" i="5"/>
  <c r="G7519" i="5" s="1"/>
  <c r="H7519" i="5" s="1"/>
  <c r="F7575" i="5"/>
  <c r="G7575" i="5" s="1"/>
  <c r="H7575" i="5" s="1"/>
  <c r="F7591" i="5"/>
  <c r="G7591" i="5" s="1"/>
  <c r="H7591" i="5" s="1"/>
  <c r="F7607" i="5"/>
  <c r="G7607" i="5" s="1"/>
  <c r="H7607" i="5" s="1"/>
  <c r="F7623" i="5"/>
  <c r="G7623" i="5" s="1"/>
  <c r="H7623" i="5" s="1"/>
  <c r="F7639" i="5"/>
  <c r="G7639" i="5" s="1"/>
  <c r="H7639" i="5" s="1"/>
  <c r="F7655" i="5"/>
  <c r="G7655" i="5" s="1"/>
  <c r="H7655" i="5" s="1"/>
  <c r="F7671" i="5"/>
  <c r="G7671" i="5" s="1"/>
  <c r="H7671" i="5" s="1"/>
  <c r="F7687" i="5"/>
  <c r="G7687" i="5" s="1"/>
  <c r="H7687" i="5" s="1"/>
  <c r="F7727" i="5"/>
  <c r="G7727" i="5" s="1"/>
  <c r="H7727" i="5" s="1"/>
  <c r="F7759" i="5"/>
  <c r="G7759" i="5" s="1"/>
  <c r="H7759" i="5" s="1"/>
  <c r="F7791" i="5"/>
  <c r="G7791" i="5" s="1"/>
  <c r="H7791" i="5" s="1"/>
  <c r="F7807" i="5"/>
  <c r="G7807" i="5" s="1"/>
  <c r="H7807" i="5" s="1"/>
  <c r="F7823" i="5"/>
  <c r="G7823" i="5" s="1"/>
  <c r="H7823" i="5" s="1"/>
  <c r="F7839" i="5"/>
  <c r="G7839" i="5" s="1"/>
  <c r="H7839" i="5" s="1"/>
  <c r="F7855" i="5"/>
  <c r="G7855" i="5" s="1"/>
  <c r="H7855" i="5" s="1"/>
  <c r="F7871" i="5"/>
  <c r="G7871" i="5" s="1"/>
  <c r="H7871" i="5" s="1"/>
  <c r="F7887" i="5"/>
  <c r="G7887" i="5" s="1"/>
  <c r="H7887" i="5" s="1"/>
  <c r="F7903" i="5"/>
  <c r="G7903" i="5" s="1"/>
  <c r="H7903" i="5" s="1"/>
  <c r="F7919" i="5"/>
  <c r="G7919" i="5" s="1"/>
  <c r="H7919" i="5" s="1"/>
  <c r="F7935" i="5"/>
  <c r="G7935" i="5" s="1"/>
  <c r="H7935" i="5" s="1"/>
  <c r="F7951" i="5"/>
  <c r="G7951" i="5" s="1"/>
  <c r="H7951" i="5" s="1"/>
  <c r="F7967" i="5"/>
  <c r="G7967" i="5" s="1"/>
  <c r="H7967" i="5" s="1"/>
  <c r="F7983" i="5"/>
  <c r="G7983" i="5" s="1"/>
  <c r="H7983" i="5" s="1"/>
  <c r="F7999" i="5"/>
  <c r="G7999" i="5" s="1"/>
  <c r="H7999" i="5" s="1"/>
  <c r="F8015" i="5"/>
  <c r="G8015" i="5" s="1"/>
  <c r="H8015" i="5" s="1"/>
  <c r="F8023" i="5"/>
  <c r="G8023" i="5" s="1"/>
  <c r="H8023" i="5" s="1"/>
  <c r="F8031" i="5"/>
  <c r="G8031" i="5" s="1"/>
  <c r="H8031" i="5" s="1"/>
  <c r="F8047" i="5"/>
  <c r="G8047" i="5" s="1"/>
  <c r="H8047" i="5" s="1"/>
  <c r="F8063" i="5"/>
  <c r="G8063" i="5" s="1"/>
  <c r="H8063" i="5" s="1"/>
  <c r="F8079" i="5"/>
  <c r="G8079" i="5" s="1"/>
  <c r="H8079" i="5" s="1"/>
  <c r="F8095" i="5"/>
  <c r="G8095" i="5" s="1"/>
  <c r="H8095" i="5" s="1"/>
  <c r="F8103" i="5"/>
  <c r="G8103" i="5" s="1"/>
  <c r="H8103" i="5" s="1"/>
  <c r="F8111" i="5"/>
  <c r="G8111" i="5" s="1"/>
  <c r="H8111" i="5" s="1"/>
  <c r="F8127" i="5"/>
  <c r="G8127" i="5" s="1"/>
  <c r="H8127" i="5" s="1"/>
  <c r="F8143" i="5"/>
  <c r="G8143" i="5" s="1"/>
  <c r="H8143" i="5" s="1"/>
  <c r="F8159" i="5"/>
  <c r="G8159" i="5" s="1"/>
  <c r="H8159" i="5" s="1"/>
  <c r="F8175" i="5"/>
  <c r="G8175" i="5" s="1"/>
  <c r="H8175" i="5" s="1"/>
  <c r="F8191" i="5"/>
  <c r="G8191" i="5" s="1"/>
  <c r="H8191" i="5" s="1"/>
  <c r="F8327" i="5"/>
  <c r="G8327" i="5" s="1"/>
  <c r="H8327" i="5" s="1"/>
  <c r="F8335" i="5"/>
  <c r="G8335" i="5" s="1"/>
  <c r="H8335" i="5" s="1"/>
  <c r="F8351" i="5"/>
  <c r="G8351" i="5" s="1"/>
  <c r="H8351" i="5" s="1"/>
  <c r="F8367" i="5"/>
  <c r="G8367" i="5" s="1"/>
  <c r="H8367" i="5" s="1"/>
  <c r="F8383" i="5"/>
  <c r="G8383" i="5" s="1"/>
  <c r="H8383" i="5" s="1"/>
  <c r="F8391" i="5"/>
  <c r="G8391" i="5" s="1"/>
  <c r="H8391" i="5" s="1"/>
  <c r="F8399" i="5"/>
  <c r="G8399" i="5" s="1"/>
  <c r="H8399" i="5" s="1"/>
  <c r="F8415" i="5"/>
  <c r="G8415" i="5" s="1"/>
  <c r="H8415" i="5" s="1"/>
  <c r="F8431" i="5"/>
  <c r="G8431" i="5" s="1"/>
  <c r="H8431" i="5" s="1"/>
  <c r="F8447" i="5"/>
  <c r="G8447" i="5" s="1"/>
  <c r="H8447" i="5" s="1"/>
  <c r="F8455" i="5"/>
  <c r="G8455" i="5" s="1"/>
  <c r="H8455" i="5" s="1"/>
  <c r="F8463" i="5"/>
  <c r="G8463" i="5" s="1"/>
  <c r="H8463" i="5" s="1"/>
  <c r="F8479" i="5"/>
  <c r="G8479" i="5" s="1"/>
  <c r="H8479" i="5" s="1"/>
  <c r="F8495" i="5"/>
  <c r="G8495" i="5" s="1"/>
  <c r="H8495" i="5" s="1"/>
  <c r="F8511" i="5"/>
  <c r="G8511" i="5" s="1"/>
  <c r="H8511" i="5" s="1"/>
  <c r="F8519" i="5"/>
  <c r="G8519" i="5" s="1"/>
  <c r="H8519" i="5" s="1"/>
  <c r="F8527" i="5"/>
  <c r="G8527" i="5" s="1"/>
  <c r="H8527" i="5" s="1"/>
  <c r="F8543" i="5"/>
  <c r="G8543" i="5" s="1"/>
  <c r="H8543" i="5" s="1"/>
  <c r="F8551" i="5"/>
  <c r="G8551" i="5" s="1"/>
  <c r="H8551" i="5" s="1"/>
  <c r="F8559" i="5"/>
  <c r="G8559" i="5" s="1"/>
  <c r="H8559" i="5" s="1"/>
  <c r="F8575" i="5"/>
  <c r="G8575" i="5" s="1"/>
  <c r="H8575" i="5" s="1"/>
  <c r="F8591" i="5"/>
  <c r="G8591" i="5" s="1"/>
  <c r="H8591" i="5" s="1"/>
  <c r="F8607" i="5"/>
  <c r="G8607" i="5" s="1"/>
  <c r="H8607" i="5" s="1"/>
  <c r="F8615" i="5"/>
  <c r="G8615" i="5" s="1"/>
  <c r="H8615" i="5" s="1"/>
  <c r="F8623" i="5"/>
  <c r="G8623" i="5" s="1"/>
  <c r="H8623" i="5" s="1"/>
  <c r="F8639" i="5"/>
  <c r="G8639" i="5" s="1"/>
  <c r="H8639" i="5" s="1"/>
  <c r="F8671" i="5"/>
  <c r="G8671" i="5" s="1"/>
  <c r="H8671" i="5" s="1"/>
  <c r="F8687" i="5"/>
  <c r="G8687" i="5" s="1"/>
  <c r="H8687" i="5" s="1"/>
  <c r="F8703" i="5"/>
  <c r="G8703" i="5" s="1"/>
  <c r="H8703" i="5" s="1"/>
  <c r="F8719" i="5"/>
  <c r="G8719" i="5" s="1"/>
  <c r="H8719" i="5" s="1"/>
  <c r="F8743" i="5"/>
  <c r="G8743" i="5" s="1"/>
  <c r="H8743" i="5" s="1"/>
  <c r="F8751" i="5"/>
  <c r="G8751" i="5" s="1"/>
  <c r="H8751" i="5" s="1"/>
  <c r="F579" i="5"/>
  <c r="G579" i="5" s="1"/>
  <c r="H579" i="5" s="1"/>
  <c r="F595" i="5"/>
  <c r="G595" i="5" s="1"/>
  <c r="H595" i="5" s="1"/>
  <c r="F611" i="5"/>
  <c r="G611" i="5" s="1"/>
  <c r="H611" i="5" s="1"/>
  <c r="F627" i="5"/>
  <c r="G627" i="5" s="1"/>
  <c r="H627" i="5" s="1"/>
  <c r="F643" i="5"/>
  <c r="G643" i="5" s="1"/>
  <c r="H643" i="5" s="1"/>
  <c r="F659" i="5"/>
  <c r="G659" i="5" s="1"/>
  <c r="H659" i="5" s="1"/>
  <c r="F675" i="5"/>
  <c r="G675" i="5" s="1"/>
  <c r="H675" i="5" s="1"/>
  <c r="F691" i="5"/>
  <c r="G691" i="5" s="1"/>
  <c r="H691" i="5" s="1"/>
  <c r="F739" i="5"/>
  <c r="G739" i="5" s="1"/>
  <c r="H739" i="5" s="1"/>
  <c r="F747" i="5"/>
  <c r="G747" i="5" s="1"/>
  <c r="H747" i="5" s="1"/>
  <c r="F755" i="5"/>
  <c r="G755" i="5" s="1"/>
  <c r="H755" i="5" s="1"/>
  <c r="F763" i="5"/>
  <c r="G763" i="5" s="1"/>
  <c r="H763" i="5" s="1"/>
  <c r="F771" i="5"/>
  <c r="G771" i="5" s="1"/>
  <c r="H771" i="5" s="1"/>
  <c r="F779" i="5"/>
  <c r="G779" i="5" s="1"/>
  <c r="H779" i="5" s="1"/>
  <c r="F787" i="5"/>
  <c r="G787" i="5" s="1"/>
  <c r="H787" i="5" s="1"/>
  <c r="F795" i="5"/>
  <c r="G795" i="5" s="1"/>
  <c r="H795" i="5" s="1"/>
  <c r="F827" i="5"/>
  <c r="G827" i="5" s="1"/>
  <c r="H827" i="5" s="1"/>
  <c r="F843" i="5"/>
  <c r="G843" i="5" s="1"/>
  <c r="H843" i="5" s="1"/>
  <c r="F859" i="5"/>
  <c r="G859" i="5" s="1"/>
  <c r="H859" i="5" s="1"/>
  <c r="F875" i="5"/>
  <c r="G875" i="5" s="1"/>
  <c r="H875" i="5" s="1"/>
  <c r="F891" i="5"/>
  <c r="G891" i="5" s="1"/>
  <c r="H891" i="5" s="1"/>
  <c r="F907" i="5"/>
  <c r="G907" i="5" s="1"/>
  <c r="H907" i="5" s="1"/>
  <c r="F923" i="5"/>
  <c r="G923" i="5" s="1"/>
  <c r="H923" i="5" s="1"/>
  <c r="F939" i="5"/>
  <c r="G939" i="5" s="1"/>
  <c r="H939" i="5" s="1"/>
  <c r="F955" i="5"/>
  <c r="G955" i="5" s="1"/>
  <c r="H955" i="5" s="1"/>
  <c r="F971" i="5"/>
  <c r="G971" i="5" s="1"/>
  <c r="H971" i="5" s="1"/>
  <c r="F987" i="5"/>
  <c r="G987" i="5" s="1"/>
  <c r="H987" i="5" s="1"/>
  <c r="F1003" i="5"/>
  <c r="G1003" i="5" s="1"/>
  <c r="H1003" i="5" s="1"/>
  <c r="F1019" i="5"/>
  <c r="G1019" i="5" s="1"/>
  <c r="H1019" i="5" s="1"/>
  <c r="F1035" i="5"/>
  <c r="G1035" i="5" s="1"/>
  <c r="H1035" i="5" s="1"/>
  <c r="F1051" i="5"/>
  <c r="G1051" i="5" s="1"/>
  <c r="H1051" i="5" s="1"/>
  <c r="F1067" i="5"/>
  <c r="G1067" i="5" s="1"/>
  <c r="H1067" i="5" s="1"/>
  <c r="F1083" i="5"/>
  <c r="G1083" i="5" s="1"/>
  <c r="H1083" i="5" s="1"/>
  <c r="F1099" i="5"/>
  <c r="G1099" i="5" s="1"/>
  <c r="H1099" i="5" s="1"/>
  <c r="F1115" i="5"/>
  <c r="G1115" i="5" s="1"/>
  <c r="H1115" i="5" s="1"/>
  <c r="F1131" i="5"/>
  <c r="G1131" i="5" s="1"/>
  <c r="H1131" i="5" s="1"/>
  <c r="F1147" i="5"/>
  <c r="G1147" i="5" s="1"/>
  <c r="H1147" i="5" s="1"/>
  <c r="F1163" i="5"/>
  <c r="G1163" i="5" s="1"/>
  <c r="H1163" i="5" s="1"/>
  <c r="F1179" i="5"/>
  <c r="G1179" i="5" s="1"/>
  <c r="H1179" i="5" s="1"/>
  <c r="F1195" i="5"/>
  <c r="G1195" i="5" s="1"/>
  <c r="H1195" i="5" s="1"/>
  <c r="F1211" i="5"/>
  <c r="G1211" i="5" s="1"/>
  <c r="H1211" i="5" s="1"/>
  <c r="F1227" i="5"/>
  <c r="G1227" i="5" s="1"/>
  <c r="H1227" i="5" s="1"/>
  <c r="F1243" i="5"/>
  <c r="G1243" i="5" s="1"/>
  <c r="H1243" i="5" s="1"/>
  <c r="F1259" i="5"/>
  <c r="G1259" i="5" s="1"/>
  <c r="H1259" i="5" s="1"/>
  <c r="F1275" i="5"/>
  <c r="G1275" i="5" s="1"/>
  <c r="H1275" i="5" s="1"/>
  <c r="F1291" i="5"/>
  <c r="G1291" i="5" s="1"/>
  <c r="H1291" i="5" s="1"/>
  <c r="F1307" i="5"/>
  <c r="G1307" i="5" s="1"/>
  <c r="H1307" i="5" s="1"/>
  <c r="F1323" i="5"/>
  <c r="G1323" i="5" s="1"/>
  <c r="H1323" i="5" s="1"/>
  <c r="F1339" i="5"/>
  <c r="G1339" i="5" s="1"/>
  <c r="H1339" i="5" s="1"/>
  <c r="F1347" i="5"/>
  <c r="G1347" i="5" s="1"/>
  <c r="H1347" i="5" s="1"/>
  <c r="F1355" i="5"/>
  <c r="G1355" i="5" s="1"/>
  <c r="H1355" i="5" s="1"/>
  <c r="F1363" i="5"/>
  <c r="G1363" i="5" s="1"/>
  <c r="H1363" i="5" s="1"/>
  <c r="F1371" i="5"/>
  <c r="G1371" i="5" s="1"/>
  <c r="H1371" i="5" s="1"/>
  <c r="F1379" i="5"/>
  <c r="G1379" i="5" s="1"/>
  <c r="H1379" i="5" s="1"/>
  <c r="F1387" i="5"/>
  <c r="G1387" i="5" s="1"/>
  <c r="H1387" i="5" s="1"/>
  <c r="F1395" i="5"/>
  <c r="G1395" i="5" s="1"/>
  <c r="H1395" i="5" s="1"/>
  <c r="F1491" i="5"/>
  <c r="G1491" i="5" s="1"/>
  <c r="H1491" i="5" s="1"/>
  <c r="F1499" i="5"/>
  <c r="G1499" i="5" s="1"/>
  <c r="H1499" i="5" s="1"/>
  <c r="F1644" i="5"/>
  <c r="G1644" i="5" s="1"/>
  <c r="H1644" i="5" s="1"/>
  <c r="F1652" i="5"/>
  <c r="G1652" i="5" s="1"/>
  <c r="H1652" i="5" s="1"/>
  <c r="F1660" i="5"/>
  <c r="G1660" i="5" s="1"/>
  <c r="H1660" i="5" s="1"/>
  <c r="F1668" i="5"/>
  <c r="G1668" i="5" s="1"/>
  <c r="H1668" i="5" s="1"/>
  <c r="F1676" i="5"/>
  <c r="G1676" i="5" s="1"/>
  <c r="H1676" i="5" s="1"/>
  <c r="F1684" i="5"/>
  <c r="G1684" i="5" s="1"/>
  <c r="H1684" i="5" s="1"/>
  <c r="F1692" i="5"/>
  <c r="G1692" i="5" s="1"/>
  <c r="H1692" i="5" s="1"/>
  <c r="F1700" i="5"/>
  <c r="G1700" i="5" s="1"/>
  <c r="H1700" i="5" s="1"/>
  <c r="F1708" i="5"/>
  <c r="G1708" i="5" s="1"/>
  <c r="H1708" i="5" s="1"/>
  <c r="F1716" i="5"/>
  <c r="G1716" i="5" s="1"/>
  <c r="H1716" i="5" s="1"/>
  <c r="F1724" i="5"/>
  <c r="G1724" i="5" s="1"/>
  <c r="H1724" i="5" s="1"/>
  <c r="F1732" i="5"/>
  <c r="G1732" i="5" s="1"/>
  <c r="H1732" i="5" s="1"/>
  <c r="F1740" i="5"/>
  <c r="G1740" i="5" s="1"/>
  <c r="H1740" i="5" s="1"/>
  <c r="F1748" i="5"/>
  <c r="G1748" i="5" s="1"/>
  <c r="H1748" i="5" s="1"/>
  <c r="F1756" i="5"/>
  <c r="G1756" i="5" s="1"/>
  <c r="H1756" i="5" s="1"/>
  <c r="F1764" i="5"/>
  <c r="G1764" i="5" s="1"/>
  <c r="H1764" i="5" s="1"/>
  <c r="F1772" i="5"/>
  <c r="G1772" i="5" s="1"/>
  <c r="H1772" i="5" s="1"/>
  <c r="F1780" i="5"/>
  <c r="G1780" i="5" s="1"/>
  <c r="H1780" i="5" s="1"/>
  <c r="F1788" i="5"/>
  <c r="G1788" i="5" s="1"/>
  <c r="H1788" i="5" s="1"/>
  <c r="F1796" i="5"/>
  <c r="G1796" i="5" s="1"/>
  <c r="H1796" i="5" s="1"/>
  <c r="F1804" i="5"/>
  <c r="G1804" i="5" s="1"/>
  <c r="H1804" i="5" s="1"/>
  <c r="F1812" i="5"/>
  <c r="G1812" i="5" s="1"/>
  <c r="H1812" i="5" s="1"/>
  <c r="F1820" i="5"/>
  <c r="G1820" i="5" s="1"/>
  <c r="H1820" i="5" s="1"/>
  <c r="F1828" i="5"/>
  <c r="G1828" i="5" s="1"/>
  <c r="H1828" i="5" s="1"/>
  <c r="F1836" i="5"/>
  <c r="G1836" i="5" s="1"/>
  <c r="H1836" i="5" s="1"/>
  <c r="F1844" i="5"/>
  <c r="G1844" i="5" s="1"/>
  <c r="H1844" i="5" s="1"/>
  <c r="F1852" i="5"/>
  <c r="G1852" i="5" s="1"/>
  <c r="H1852" i="5" s="1"/>
  <c r="F1860" i="5"/>
  <c r="G1860" i="5" s="1"/>
  <c r="H1860" i="5" s="1"/>
  <c r="F1868" i="5"/>
  <c r="G1868" i="5" s="1"/>
  <c r="H1868" i="5" s="1"/>
  <c r="F1876" i="5"/>
  <c r="G1876" i="5" s="1"/>
  <c r="H1876" i="5" s="1"/>
  <c r="F1884" i="5"/>
  <c r="G1884" i="5" s="1"/>
  <c r="H1884" i="5" s="1"/>
  <c r="F1892" i="5"/>
  <c r="G1892" i="5" s="1"/>
  <c r="H1892" i="5" s="1"/>
  <c r="F1900" i="5"/>
  <c r="G1900" i="5" s="1"/>
  <c r="H1900" i="5" s="1"/>
  <c r="F1908" i="5"/>
  <c r="G1908" i="5" s="1"/>
  <c r="H1908" i="5" s="1"/>
  <c r="F1916" i="5"/>
  <c r="G1916" i="5" s="1"/>
  <c r="H1916" i="5" s="1"/>
  <c r="F1924" i="5"/>
  <c r="G1924" i="5" s="1"/>
  <c r="H1924" i="5" s="1"/>
  <c r="F1932" i="5"/>
  <c r="G1932" i="5" s="1"/>
  <c r="H1932" i="5" s="1"/>
  <c r="F1940" i="5"/>
  <c r="G1940" i="5" s="1"/>
  <c r="H1940" i="5" s="1"/>
  <c r="F1948" i="5"/>
  <c r="G1948" i="5" s="1"/>
  <c r="H1948" i="5" s="1"/>
  <c r="F1956" i="5"/>
  <c r="G1956" i="5" s="1"/>
  <c r="H1956" i="5" s="1"/>
  <c r="F1964" i="5"/>
  <c r="G1964" i="5" s="1"/>
  <c r="H1964" i="5" s="1"/>
  <c r="F1972" i="5"/>
  <c r="G1972" i="5" s="1"/>
  <c r="H1972" i="5" s="1"/>
  <c r="F1980" i="5"/>
  <c r="G1980" i="5" s="1"/>
  <c r="H1980" i="5" s="1"/>
  <c r="F1988" i="5"/>
  <c r="G1988" i="5" s="1"/>
  <c r="H1988" i="5" s="1"/>
  <c r="F1996" i="5"/>
  <c r="G1996" i="5" s="1"/>
  <c r="H1996" i="5" s="1"/>
  <c r="F2004" i="5"/>
  <c r="G2004" i="5" s="1"/>
  <c r="H2004" i="5" s="1"/>
  <c r="F2012" i="5"/>
  <c r="G2012" i="5" s="1"/>
  <c r="H2012" i="5" s="1"/>
  <c r="F2020" i="5"/>
  <c r="G2020" i="5" s="1"/>
  <c r="H2020" i="5" s="1"/>
  <c r="F2028" i="5"/>
  <c r="G2028" i="5" s="1"/>
  <c r="H2028" i="5" s="1"/>
  <c r="F2036" i="5"/>
  <c r="G2036" i="5" s="1"/>
  <c r="H2036" i="5" s="1"/>
  <c r="F2044" i="5"/>
  <c r="G2044" i="5" s="1"/>
  <c r="H2044" i="5" s="1"/>
  <c r="F2052" i="5"/>
  <c r="G2052" i="5" s="1"/>
  <c r="H2052" i="5" s="1"/>
  <c r="F2060" i="5"/>
  <c r="G2060" i="5" s="1"/>
  <c r="H2060" i="5" s="1"/>
  <c r="F2068" i="5"/>
  <c r="G2068" i="5" s="1"/>
  <c r="H2068" i="5" s="1"/>
  <c r="F2084" i="5"/>
  <c r="G2084" i="5" s="1"/>
  <c r="H2084" i="5" s="1"/>
  <c r="F2092" i="5"/>
  <c r="G2092" i="5" s="1"/>
  <c r="H2092" i="5" s="1"/>
  <c r="F2100" i="5"/>
  <c r="G2100" i="5" s="1"/>
  <c r="H2100" i="5" s="1"/>
  <c r="F2108" i="5"/>
  <c r="G2108" i="5" s="1"/>
  <c r="H2108" i="5" s="1"/>
  <c r="F2116" i="5"/>
  <c r="G2116" i="5" s="1"/>
  <c r="H2116" i="5" s="1"/>
  <c r="F2124" i="5"/>
  <c r="G2124" i="5" s="1"/>
  <c r="H2124" i="5" s="1"/>
  <c r="F2132" i="5"/>
  <c r="G2132" i="5" s="1"/>
  <c r="H2132" i="5" s="1"/>
  <c r="F2140" i="5"/>
  <c r="G2140" i="5" s="1"/>
  <c r="H2140" i="5" s="1"/>
  <c r="F2148" i="5"/>
  <c r="G2148" i="5" s="1"/>
  <c r="H2148" i="5" s="1"/>
  <c r="F2156" i="5"/>
  <c r="G2156" i="5" s="1"/>
  <c r="H2156" i="5" s="1"/>
  <c r="F2164" i="5"/>
  <c r="G2164" i="5" s="1"/>
  <c r="H2164" i="5" s="1"/>
  <c r="F2172" i="5"/>
  <c r="G2172" i="5" s="1"/>
  <c r="H2172" i="5" s="1"/>
  <c r="F2180" i="5"/>
  <c r="G2180" i="5" s="1"/>
  <c r="H2180" i="5" s="1"/>
  <c r="F2188" i="5"/>
  <c r="G2188" i="5" s="1"/>
  <c r="H2188" i="5" s="1"/>
  <c r="F2204" i="5"/>
  <c r="G2204" i="5" s="1"/>
  <c r="H2204" i="5" s="1"/>
  <c r="F2332" i="5"/>
  <c r="G2332" i="5" s="1"/>
  <c r="H2332" i="5" s="1"/>
  <c r="F2340" i="5"/>
  <c r="G2340" i="5" s="1"/>
  <c r="H2340" i="5" s="1"/>
  <c r="F2348" i="5"/>
  <c r="G2348" i="5" s="1"/>
  <c r="H2348" i="5" s="1"/>
  <c r="F2356" i="5"/>
  <c r="G2356" i="5" s="1"/>
  <c r="H2356" i="5" s="1"/>
  <c r="F2364" i="5"/>
  <c r="G2364" i="5" s="1"/>
  <c r="H2364" i="5" s="1"/>
  <c r="F2572" i="5"/>
  <c r="G2572" i="5" s="1"/>
  <c r="H2572" i="5" s="1"/>
  <c r="F2580" i="5"/>
  <c r="G2580" i="5" s="1"/>
  <c r="H2580" i="5" s="1"/>
  <c r="F2588" i="5"/>
  <c r="G2588" i="5" s="1"/>
  <c r="H2588" i="5" s="1"/>
  <c r="F2596" i="5"/>
  <c r="G2596" i="5" s="1"/>
  <c r="H2596" i="5" s="1"/>
  <c r="F2604" i="5"/>
  <c r="G2604" i="5" s="1"/>
  <c r="H2604" i="5" s="1"/>
  <c r="F2612" i="5"/>
  <c r="G2612" i="5" s="1"/>
  <c r="H2612" i="5" s="1"/>
  <c r="F2620" i="5"/>
  <c r="G2620" i="5" s="1"/>
  <c r="H2620" i="5" s="1"/>
  <c r="F2628" i="5"/>
  <c r="G2628" i="5" s="1"/>
  <c r="H2628" i="5" s="1"/>
  <c r="F2636" i="5"/>
  <c r="G2636" i="5" s="1"/>
  <c r="H2636" i="5" s="1"/>
  <c r="F2644" i="5"/>
  <c r="G2644" i="5" s="1"/>
  <c r="H2644" i="5" s="1"/>
  <c r="F2652" i="5"/>
  <c r="G2652" i="5" s="1"/>
  <c r="H2652" i="5" s="1"/>
  <c r="F2660" i="5"/>
  <c r="G2660" i="5" s="1"/>
  <c r="H2660" i="5" s="1"/>
  <c r="F2668" i="5"/>
  <c r="G2668" i="5" s="1"/>
  <c r="H2668" i="5" s="1"/>
  <c r="F2676" i="5"/>
  <c r="G2676" i="5" s="1"/>
  <c r="H2676" i="5" s="1"/>
  <c r="F2684" i="5"/>
  <c r="G2684" i="5" s="1"/>
  <c r="H2684" i="5" s="1"/>
  <c r="F2708" i="5"/>
  <c r="G2708" i="5" s="1"/>
  <c r="H2708" i="5" s="1"/>
  <c r="F2716" i="5"/>
  <c r="G2716" i="5" s="1"/>
  <c r="H2716" i="5" s="1"/>
  <c r="F2724" i="5"/>
  <c r="G2724" i="5" s="1"/>
  <c r="H2724" i="5" s="1"/>
  <c r="F2732" i="5"/>
  <c r="G2732" i="5" s="1"/>
  <c r="H2732" i="5" s="1"/>
  <c r="F2740" i="5"/>
  <c r="G2740" i="5" s="1"/>
  <c r="H2740" i="5" s="1"/>
  <c r="F2748" i="5"/>
  <c r="G2748" i="5" s="1"/>
  <c r="H2748" i="5" s="1"/>
  <c r="F2772" i="5"/>
  <c r="G2772" i="5" s="1"/>
  <c r="H2772" i="5" s="1"/>
  <c r="F2780" i="5"/>
  <c r="G2780" i="5" s="1"/>
  <c r="H2780" i="5" s="1"/>
  <c r="F2788" i="5"/>
  <c r="G2788" i="5" s="1"/>
  <c r="H2788" i="5" s="1"/>
  <c r="F2796" i="5"/>
  <c r="G2796" i="5" s="1"/>
  <c r="H2796" i="5" s="1"/>
  <c r="F2804" i="5"/>
  <c r="G2804" i="5" s="1"/>
  <c r="H2804" i="5" s="1"/>
  <c r="F2812" i="5"/>
  <c r="G2812" i="5" s="1"/>
  <c r="H2812" i="5" s="1"/>
  <c r="F2836" i="5"/>
  <c r="G2836" i="5" s="1"/>
  <c r="H2836" i="5" s="1"/>
  <c r="F2844" i="5"/>
  <c r="G2844" i="5" s="1"/>
  <c r="H2844" i="5" s="1"/>
  <c r="F2852" i="5"/>
  <c r="G2852" i="5" s="1"/>
  <c r="H2852" i="5" s="1"/>
  <c r="F2860" i="5"/>
  <c r="G2860" i="5" s="1"/>
  <c r="H2860" i="5" s="1"/>
  <c r="F2868" i="5"/>
  <c r="G2868" i="5" s="1"/>
  <c r="H2868" i="5" s="1"/>
  <c r="F2876" i="5"/>
  <c r="G2876" i="5" s="1"/>
  <c r="H2876" i="5" s="1"/>
  <c r="F2900" i="5"/>
  <c r="G2900" i="5" s="1"/>
  <c r="H2900" i="5" s="1"/>
  <c r="F2908" i="5"/>
  <c r="G2908" i="5" s="1"/>
  <c r="H2908" i="5" s="1"/>
  <c r="F2916" i="5"/>
  <c r="G2916" i="5" s="1"/>
  <c r="H2916" i="5" s="1"/>
  <c r="F2924" i="5"/>
  <c r="G2924" i="5" s="1"/>
  <c r="H2924" i="5" s="1"/>
  <c r="F2932" i="5"/>
  <c r="G2932" i="5" s="1"/>
  <c r="H2932" i="5" s="1"/>
  <c r="F2940" i="5"/>
  <c r="G2940" i="5" s="1"/>
  <c r="H2940" i="5" s="1"/>
  <c r="F2964" i="5"/>
  <c r="G2964" i="5" s="1"/>
  <c r="H2964" i="5" s="1"/>
  <c r="F2972" i="5"/>
  <c r="G2972" i="5" s="1"/>
  <c r="H2972" i="5" s="1"/>
  <c r="F2980" i="5"/>
  <c r="G2980" i="5" s="1"/>
  <c r="H2980" i="5" s="1"/>
  <c r="F2988" i="5"/>
  <c r="G2988" i="5" s="1"/>
  <c r="H2988" i="5" s="1"/>
  <c r="F2996" i="5"/>
  <c r="G2996" i="5" s="1"/>
  <c r="H2996" i="5" s="1"/>
  <c r="F3004" i="5"/>
  <c r="G3004" i="5" s="1"/>
  <c r="H3004" i="5" s="1"/>
  <c r="F3028" i="5"/>
  <c r="G3028" i="5" s="1"/>
  <c r="H3028" i="5" s="1"/>
  <c r="F3036" i="5"/>
  <c r="G3036" i="5" s="1"/>
  <c r="H3036" i="5" s="1"/>
  <c r="F3060" i="5"/>
  <c r="G3060" i="5" s="1"/>
  <c r="H3060" i="5" s="1"/>
  <c r="F3068" i="5"/>
  <c r="G3068" i="5" s="1"/>
  <c r="H3068" i="5" s="1"/>
  <c r="F3092" i="5"/>
  <c r="G3092" i="5" s="1"/>
  <c r="H3092" i="5" s="1"/>
  <c r="F3100" i="5"/>
  <c r="G3100" i="5" s="1"/>
  <c r="H3100" i="5" s="1"/>
  <c r="F3124" i="5"/>
  <c r="G3124" i="5" s="1"/>
  <c r="H3124" i="5" s="1"/>
  <c r="F3132" i="5"/>
  <c r="G3132" i="5" s="1"/>
  <c r="H3132" i="5" s="1"/>
  <c r="F3188" i="5"/>
  <c r="G3188" i="5" s="1"/>
  <c r="H3188" i="5" s="1"/>
  <c r="F3204" i="5"/>
  <c r="G3204" i="5" s="1"/>
  <c r="H3204" i="5" s="1"/>
  <c r="F3212" i="5"/>
  <c r="G3212" i="5" s="1"/>
  <c r="H3212" i="5" s="1"/>
  <c r="F3220" i="5"/>
  <c r="G3220" i="5" s="1"/>
  <c r="H3220" i="5" s="1"/>
  <c r="F3228" i="5"/>
  <c r="G3228" i="5" s="1"/>
  <c r="H3228" i="5" s="1"/>
  <c r="F3236" i="5"/>
  <c r="G3236" i="5" s="1"/>
  <c r="H3236" i="5" s="1"/>
  <c r="F3244" i="5"/>
  <c r="G3244" i="5" s="1"/>
  <c r="H3244" i="5" s="1"/>
  <c r="F3252" i="5"/>
  <c r="G3252" i="5" s="1"/>
  <c r="H3252" i="5" s="1"/>
  <c r="F3268" i="5"/>
  <c r="G3268" i="5" s="1"/>
  <c r="H3268" i="5" s="1"/>
  <c r="F3276" i="5"/>
  <c r="G3276" i="5" s="1"/>
  <c r="H3276" i="5" s="1"/>
  <c r="F3284" i="5"/>
  <c r="G3284" i="5" s="1"/>
  <c r="H3284" i="5" s="1"/>
  <c r="F3292" i="5"/>
  <c r="G3292" i="5" s="1"/>
  <c r="H3292" i="5" s="1"/>
  <c r="F3300" i="5"/>
  <c r="G3300" i="5" s="1"/>
  <c r="H3300" i="5" s="1"/>
  <c r="F3308" i="5"/>
  <c r="G3308" i="5" s="1"/>
  <c r="H3308" i="5" s="1"/>
  <c r="F3316" i="5"/>
  <c r="G3316" i="5" s="1"/>
  <c r="H3316" i="5" s="1"/>
  <c r="F3332" i="5"/>
  <c r="G3332" i="5" s="1"/>
  <c r="H3332" i="5" s="1"/>
  <c r="F3340" i="5"/>
  <c r="G3340" i="5" s="1"/>
  <c r="H3340" i="5" s="1"/>
  <c r="F3348" i="5"/>
  <c r="G3348" i="5" s="1"/>
  <c r="H3348" i="5" s="1"/>
  <c r="F3356" i="5"/>
  <c r="G3356" i="5" s="1"/>
  <c r="H3356" i="5" s="1"/>
  <c r="F3364" i="5"/>
  <c r="G3364" i="5" s="1"/>
  <c r="H3364" i="5" s="1"/>
  <c r="F3372" i="5"/>
  <c r="G3372" i="5" s="1"/>
  <c r="H3372" i="5" s="1"/>
  <c r="F3380" i="5"/>
  <c r="G3380" i="5" s="1"/>
  <c r="H3380" i="5" s="1"/>
  <c r="F3396" i="5"/>
  <c r="G3396" i="5" s="1"/>
  <c r="H3396" i="5" s="1"/>
  <c r="F3404" i="5"/>
  <c r="G3404" i="5" s="1"/>
  <c r="H3404" i="5" s="1"/>
  <c r="F3412" i="5"/>
  <c r="G3412" i="5" s="1"/>
  <c r="H3412" i="5" s="1"/>
  <c r="F3420" i="5"/>
  <c r="G3420" i="5" s="1"/>
  <c r="H3420" i="5" s="1"/>
  <c r="F3428" i="5"/>
  <c r="G3428" i="5" s="1"/>
  <c r="H3428" i="5" s="1"/>
  <c r="F3436" i="5"/>
  <c r="G3436" i="5" s="1"/>
  <c r="H3436" i="5" s="1"/>
  <c r="F3444" i="5"/>
  <c r="G3444" i="5" s="1"/>
  <c r="H3444" i="5" s="1"/>
  <c r="F3460" i="5"/>
  <c r="G3460" i="5" s="1"/>
  <c r="H3460" i="5" s="1"/>
  <c r="F3468" i="5"/>
  <c r="G3468" i="5" s="1"/>
  <c r="H3468" i="5" s="1"/>
  <c r="F3476" i="5"/>
  <c r="G3476" i="5" s="1"/>
  <c r="H3476" i="5" s="1"/>
  <c r="F3484" i="5"/>
  <c r="G3484" i="5" s="1"/>
  <c r="H3484" i="5" s="1"/>
  <c r="F3492" i="5"/>
  <c r="G3492" i="5" s="1"/>
  <c r="H3492" i="5" s="1"/>
  <c r="F3500" i="5"/>
  <c r="G3500" i="5" s="1"/>
  <c r="H3500" i="5" s="1"/>
  <c r="F3508" i="5"/>
  <c r="G3508" i="5" s="1"/>
  <c r="H3508" i="5" s="1"/>
  <c r="F3524" i="5"/>
  <c r="G3524" i="5" s="1"/>
  <c r="H3524" i="5" s="1"/>
  <c r="F3532" i="5"/>
  <c r="G3532" i="5" s="1"/>
  <c r="H3532" i="5" s="1"/>
  <c r="F3540" i="5"/>
  <c r="G3540" i="5" s="1"/>
  <c r="H3540" i="5" s="1"/>
  <c r="F3548" i="5"/>
  <c r="G3548" i="5" s="1"/>
  <c r="H3548" i="5" s="1"/>
  <c r="F3556" i="5"/>
  <c r="G3556" i="5" s="1"/>
  <c r="H3556" i="5" s="1"/>
  <c r="F3564" i="5"/>
  <c r="G3564" i="5" s="1"/>
  <c r="H3564" i="5" s="1"/>
  <c r="F3572" i="5"/>
  <c r="G3572" i="5" s="1"/>
  <c r="H3572" i="5" s="1"/>
  <c r="F3588" i="5"/>
  <c r="G3588" i="5" s="1"/>
  <c r="H3588" i="5" s="1"/>
  <c r="F3596" i="5"/>
  <c r="G3596" i="5" s="1"/>
  <c r="H3596" i="5" s="1"/>
  <c r="F3604" i="5"/>
  <c r="G3604" i="5" s="1"/>
  <c r="H3604" i="5" s="1"/>
  <c r="F3612" i="5"/>
  <c r="G3612" i="5" s="1"/>
  <c r="H3612" i="5" s="1"/>
  <c r="F3620" i="5"/>
  <c r="G3620" i="5" s="1"/>
  <c r="H3620" i="5" s="1"/>
  <c r="F3628" i="5"/>
  <c r="G3628" i="5" s="1"/>
  <c r="H3628" i="5" s="1"/>
  <c r="F3636" i="5"/>
  <c r="G3636" i="5" s="1"/>
  <c r="H3636" i="5" s="1"/>
  <c r="F3652" i="5"/>
  <c r="G3652" i="5" s="1"/>
  <c r="H3652" i="5" s="1"/>
  <c r="F3660" i="5"/>
  <c r="G3660" i="5" s="1"/>
  <c r="H3660" i="5" s="1"/>
  <c r="F3668" i="5"/>
  <c r="G3668" i="5" s="1"/>
  <c r="H3668" i="5" s="1"/>
  <c r="F3676" i="5"/>
  <c r="G3676" i="5" s="1"/>
  <c r="H3676" i="5" s="1"/>
  <c r="F3684" i="5"/>
  <c r="G3684" i="5" s="1"/>
  <c r="H3684" i="5" s="1"/>
  <c r="F3692" i="5"/>
  <c r="G3692" i="5" s="1"/>
  <c r="H3692" i="5" s="1"/>
  <c r="F3700" i="5"/>
  <c r="G3700" i="5" s="1"/>
  <c r="H3700" i="5" s="1"/>
  <c r="F3716" i="5"/>
  <c r="G3716" i="5" s="1"/>
  <c r="H3716" i="5" s="1"/>
  <c r="F3724" i="5"/>
  <c r="G3724" i="5" s="1"/>
  <c r="H3724" i="5" s="1"/>
  <c r="F3732" i="5"/>
  <c r="G3732" i="5" s="1"/>
  <c r="H3732" i="5" s="1"/>
  <c r="F3740" i="5"/>
  <c r="G3740" i="5" s="1"/>
  <c r="H3740" i="5" s="1"/>
  <c r="F3748" i="5"/>
  <c r="G3748" i="5" s="1"/>
  <c r="H3748" i="5" s="1"/>
  <c r="F3756" i="5"/>
  <c r="G3756" i="5" s="1"/>
  <c r="H3756" i="5" s="1"/>
  <c r="F3764" i="5"/>
  <c r="G3764" i="5" s="1"/>
  <c r="H3764" i="5" s="1"/>
  <c r="F3780" i="5"/>
  <c r="G3780" i="5" s="1"/>
  <c r="H3780" i="5" s="1"/>
  <c r="F3788" i="5"/>
  <c r="G3788" i="5" s="1"/>
  <c r="H3788" i="5" s="1"/>
  <c r="F3796" i="5"/>
  <c r="G3796" i="5" s="1"/>
  <c r="H3796" i="5" s="1"/>
  <c r="F3804" i="5"/>
  <c r="G3804" i="5" s="1"/>
  <c r="H3804" i="5" s="1"/>
  <c r="F3812" i="5"/>
  <c r="G3812" i="5" s="1"/>
  <c r="H3812" i="5" s="1"/>
  <c r="F3820" i="5"/>
  <c r="G3820" i="5" s="1"/>
  <c r="H3820" i="5" s="1"/>
  <c r="F3828" i="5"/>
  <c r="G3828" i="5" s="1"/>
  <c r="H3828" i="5" s="1"/>
  <c r="F3844" i="5"/>
  <c r="G3844" i="5" s="1"/>
  <c r="H3844" i="5" s="1"/>
  <c r="F3852" i="5"/>
  <c r="G3852" i="5" s="1"/>
  <c r="H3852" i="5" s="1"/>
  <c r="F3860" i="5"/>
  <c r="G3860" i="5" s="1"/>
  <c r="H3860" i="5" s="1"/>
  <c r="F3868" i="5"/>
  <c r="G3868" i="5" s="1"/>
  <c r="H3868" i="5" s="1"/>
  <c r="F3876" i="5"/>
  <c r="G3876" i="5" s="1"/>
  <c r="H3876" i="5" s="1"/>
  <c r="F3884" i="5"/>
  <c r="G3884" i="5" s="1"/>
  <c r="H3884" i="5" s="1"/>
  <c r="F3892" i="5"/>
  <c r="G3892" i="5" s="1"/>
  <c r="H3892" i="5" s="1"/>
  <c r="F3900" i="5"/>
  <c r="G3900" i="5" s="1"/>
  <c r="H3900" i="5" s="1"/>
  <c r="F3924" i="5"/>
  <c r="G3924" i="5" s="1"/>
  <c r="H3924" i="5" s="1"/>
  <c r="F3932" i="5"/>
  <c r="G3932" i="5" s="1"/>
  <c r="H3932" i="5" s="1"/>
  <c r="F3940" i="5"/>
  <c r="G3940" i="5" s="1"/>
  <c r="H3940" i="5" s="1"/>
  <c r="F3948" i="5"/>
  <c r="G3948" i="5" s="1"/>
  <c r="H3948" i="5" s="1"/>
  <c r="F3956" i="5"/>
  <c r="G3956" i="5" s="1"/>
  <c r="H3956" i="5" s="1"/>
  <c r="F3964" i="5"/>
  <c r="G3964" i="5" s="1"/>
  <c r="H3964" i="5" s="1"/>
  <c r="F3972" i="5"/>
  <c r="G3972" i="5" s="1"/>
  <c r="H3972" i="5" s="1"/>
  <c r="F3996" i="5"/>
  <c r="G3996" i="5" s="1"/>
  <c r="H3996" i="5" s="1"/>
  <c r="F4004" i="5"/>
  <c r="G4004" i="5" s="1"/>
  <c r="H4004" i="5" s="1"/>
  <c r="F4012" i="5"/>
  <c r="G4012" i="5" s="1"/>
  <c r="H4012" i="5" s="1"/>
  <c r="F4020" i="5"/>
  <c r="G4020" i="5" s="1"/>
  <c r="H4020" i="5" s="1"/>
  <c r="F4028" i="5"/>
  <c r="G4028" i="5" s="1"/>
  <c r="H4028" i="5" s="1"/>
  <c r="F4036" i="5"/>
  <c r="G4036" i="5" s="1"/>
  <c r="H4036" i="5" s="1"/>
  <c r="F4060" i="5"/>
  <c r="G4060" i="5" s="1"/>
  <c r="H4060" i="5" s="1"/>
  <c r="F4068" i="5"/>
  <c r="G4068" i="5" s="1"/>
  <c r="H4068" i="5" s="1"/>
  <c r="F4076" i="5"/>
  <c r="G4076" i="5" s="1"/>
  <c r="H4076" i="5" s="1"/>
  <c r="F4084" i="5"/>
  <c r="G4084" i="5" s="1"/>
  <c r="H4084" i="5" s="1"/>
  <c r="F4092" i="5"/>
  <c r="G4092" i="5" s="1"/>
  <c r="H4092" i="5" s="1"/>
  <c r="F4100" i="5"/>
  <c r="G4100" i="5" s="1"/>
  <c r="H4100" i="5" s="1"/>
  <c r="F4108" i="5"/>
  <c r="G4108" i="5" s="1"/>
  <c r="H4108" i="5" s="1"/>
  <c r="F4124" i="5"/>
  <c r="G4124" i="5" s="1"/>
  <c r="H4124" i="5" s="1"/>
  <c r="F4132" i="5"/>
  <c r="G4132" i="5" s="1"/>
  <c r="H4132" i="5" s="1"/>
  <c r="F4140" i="5"/>
  <c r="G4140" i="5" s="1"/>
  <c r="H4140" i="5" s="1"/>
  <c r="F4148" i="5"/>
  <c r="G4148" i="5" s="1"/>
  <c r="H4148" i="5" s="1"/>
  <c r="F4156" i="5"/>
  <c r="G4156" i="5" s="1"/>
  <c r="H4156" i="5" s="1"/>
  <c r="F4164" i="5"/>
  <c r="G4164" i="5" s="1"/>
  <c r="H4164" i="5" s="1"/>
  <c r="F4172" i="5"/>
  <c r="G4172" i="5" s="1"/>
  <c r="H4172" i="5" s="1"/>
  <c r="F4188" i="5"/>
  <c r="G4188" i="5" s="1"/>
  <c r="H4188" i="5" s="1"/>
  <c r="F4196" i="5"/>
  <c r="G4196" i="5" s="1"/>
  <c r="H4196" i="5" s="1"/>
  <c r="F4204" i="5"/>
  <c r="G4204" i="5" s="1"/>
  <c r="H4204" i="5" s="1"/>
  <c r="F4212" i="5"/>
  <c r="G4212" i="5" s="1"/>
  <c r="H4212" i="5" s="1"/>
  <c r="F4220" i="5"/>
  <c r="G4220" i="5" s="1"/>
  <c r="H4220" i="5" s="1"/>
  <c r="F4228" i="5"/>
  <c r="G4228" i="5" s="1"/>
  <c r="H4228" i="5" s="1"/>
  <c r="F4236" i="5"/>
  <c r="G4236" i="5" s="1"/>
  <c r="H4236" i="5" s="1"/>
  <c r="F4252" i="5"/>
  <c r="G4252" i="5" s="1"/>
  <c r="H4252" i="5" s="1"/>
  <c r="F4260" i="5"/>
  <c r="G4260" i="5" s="1"/>
  <c r="H4260" i="5" s="1"/>
  <c r="F4268" i="5"/>
  <c r="G4268" i="5" s="1"/>
  <c r="H4268" i="5" s="1"/>
  <c r="F4276" i="5"/>
  <c r="G4276" i="5" s="1"/>
  <c r="H4276" i="5" s="1"/>
  <c r="F4284" i="5"/>
  <c r="G4284" i="5" s="1"/>
  <c r="H4284" i="5" s="1"/>
  <c r="F4292" i="5"/>
  <c r="G4292" i="5" s="1"/>
  <c r="H4292" i="5" s="1"/>
  <c r="F4300" i="5"/>
  <c r="G4300" i="5" s="1"/>
  <c r="H4300" i="5" s="1"/>
  <c r="F4316" i="5"/>
  <c r="G4316" i="5" s="1"/>
  <c r="H4316" i="5" s="1"/>
  <c r="F4324" i="5"/>
  <c r="G4324" i="5" s="1"/>
  <c r="H4324" i="5" s="1"/>
  <c r="F4332" i="5"/>
  <c r="G4332" i="5" s="1"/>
  <c r="H4332" i="5" s="1"/>
  <c r="F4340" i="5"/>
  <c r="G4340" i="5" s="1"/>
  <c r="H4340" i="5" s="1"/>
  <c r="F4348" i="5"/>
  <c r="G4348" i="5" s="1"/>
  <c r="H4348" i="5" s="1"/>
  <c r="F4396" i="5"/>
  <c r="G4396" i="5" s="1"/>
  <c r="H4396" i="5" s="1"/>
  <c r="F4412" i="5"/>
  <c r="G4412" i="5" s="1"/>
  <c r="H4412" i="5" s="1"/>
  <c r="F4420" i="5"/>
  <c r="G4420" i="5" s="1"/>
  <c r="H4420" i="5" s="1"/>
  <c r="F4428" i="5"/>
  <c r="G4428" i="5" s="1"/>
  <c r="H4428" i="5" s="1"/>
  <c r="F4436" i="5"/>
  <c r="G4436" i="5" s="1"/>
  <c r="H4436" i="5" s="1"/>
  <c r="F4444" i="5"/>
  <c r="G4444" i="5" s="1"/>
  <c r="H4444" i="5" s="1"/>
  <c r="F4452" i="5"/>
  <c r="G4452" i="5" s="1"/>
  <c r="H4452" i="5" s="1"/>
  <c r="F4468" i="5"/>
  <c r="G4468" i="5" s="1"/>
  <c r="H4468" i="5" s="1"/>
  <c r="F4476" i="5"/>
  <c r="G4476" i="5" s="1"/>
  <c r="H4476" i="5" s="1"/>
  <c r="F4484" i="5"/>
  <c r="G4484" i="5" s="1"/>
  <c r="H4484" i="5" s="1"/>
  <c r="F4500" i="5"/>
  <c r="G4500" i="5" s="1"/>
  <c r="H4500" i="5" s="1"/>
  <c r="F4508" i="5"/>
  <c r="G4508" i="5" s="1"/>
  <c r="H4508" i="5" s="1"/>
  <c r="F4516" i="5"/>
  <c r="G4516" i="5" s="1"/>
  <c r="H4516" i="5" s="1"/>
  <c r="F4532" i="5"/>
  <c r="G4532" i="5" s="1"/>
  <c r="H4532" i="5" s="1"/>
  <c r="F4540" i="5"/>
  <c r="G4540" i="5" s="1"/>
  <c r="H4540" i="5" s="1"/>
  <c r="F4548" i="5"/>
  <c r="G4548" i="5" s="1"/>
  <c r="H4548" i="5" s="1"/>
  <c r="F4572" i="5"/>
  <c r="G4572" i="5" s="1"/>
  <c r="H4572" i="5" s="1"/>
  <c r="F4596" i="5"/>
  <c r="G4596" i="5" s="1"/>
  <c r="H4596" i="5" s="1"/>
  <c r="F4604" i="5"/>
  <c r="G4604" i="5" s="1"/>
  <c r="H4604" i="5" s="1"/>
  <c r="F4612" i="5"/>
  <c r="G4612" i="5" s="1"/>
  <c r="H4612" i="5" s="1"/>
  <c r="F4628" i="5"/>
  <c r="G4628" i="5" s="1"/>
  <c r="H4628" i="5" s="1"/>
  <c r="F4636" i="5"/>
  <c r="G4636" i="5" s="1"/>
  <c r="H4636" i="5" s="1"/>
  <c r="F4644" i="5"/>
  <c r="G4644" i="5" s="1"/>
  <c r="H4644" i="5" s="1"/>
  <c r="F4660" i="5"/>
  <c r="G4660" i="5" s="1"/>
  <c r="H4660" i="5" s="1"/>
  <c r="F4668" i="5"/>
  <c r="G4668" i="5" s="1"/>
  <c r="H4668" i="5" s="1"/>
  <c r="F4676" i="5"/>
  <c r="G4676" i="5" s="1"/>
  <c r="H4676" i="5" s="1"/>
  <c r="F4700" i="5"/>
  <c r="G4700" i="5" s="1"/>
  <c r="H4700" i="5" s="1"/>
  <c r="F4724" i="5"/>
  <c r="G4724" i="5" s="1"/>
  <c r="H4724" i="5" s="1"/>
  <c r="F4732" i="5"/>
  <c r="G4732" i="5" s="1"/>
  <c r="H4732" i="5" s="1"/>
  <c r="F4740" i="5"/>
  <c r="G4740" i="5" s="1"/>
  <c r="H4740" i="5" s="1"/>
  <c r="F4756" i="5"/>
  <c r="G4756" i="5" s="1"/>
  <c r="H4756" i="5" s="1"/>
  <c r="F4764" i="5"/>
  <c r="G4764" i="5" s="1"/>
  <c r="H4764" i="5" s="1"/>
  <c r="F4772" i="5"/>
  <c r="G4772" i="5" s="1"/>
  <c r="H4772" i="5" s="1"/>
  <c r="F4788" i="5"/>
  <c r="G4788" i="5" s="1"/>
  <c r="H4788" i="5" s="1"/>
  <c r="F4796" i="5"/>
  <c r="G4796" i="5" s="1"/>
  <c r="H4796" i="5" s="1"/>
  <c r="F4804" i="5"/>
  <c r="G4804" i="5" s="1"/>
  <c r="H4804" i="5" s="1"/>
  <c r="F4828" i="5"/>
  <c r="G4828" i="5" s="1"/>
  <c r="H4828" i="5" s="1"/>
  <c r="F4852" i="5"/>
  <c r="G4852" i="5" s="1"/>
  <c r="H4852" i="5" s="1"/>
  <c r="F4860" i="5"/>
  <c r="G4860" i="5" s="1"/>
  <c r="H4860" i="5" s="1"/>
  <c r="F4868" i="5"/>
  <c r="G4868" i="5" s="1"/>
  <c r="H4868" i="5" s="1"/>
  <c r="F4884" i="5"/>
  <c r="G4884" i="5" s="1"/>
  <c r="H4884" i="5" s="1"/>
  <c r="F4892" i="5"/>
  <c r="G4892" i="5" s="1"/>
  <c r="H4892" i="5" s="1"/>
  <c r="F4900" i="5"/>
  <c r="G4900" i="5" s="1"/>
  <c r="H4900" i="5" s="1"/>
  <c r="F4916" i="5"/>
  <c r="G4916" i="5" s="1"/>
  <c r="H4916" i="5" s="1"/>
  <c r="F4924" i="5"/>
  <c r="G4924" i="5" s="1"/>
  <c r="H4924" i="5" s="1"/>
  <c r="F4956" i="5"/>
  <c r="G4956" i="5" s="1"/>
  <c r="H4956" i="5" s="1"/>
  <c r="F5076" i="5"/>
  <c r="G5076" i="5" s="1"/>
  <c r="H5076" i="5" s="1"/>
  <c r="F5084" i="5"/>
  <c r="G5084" i="5" s="1"/>
  <c r="H5084" i="5" s="1"/>
  <c r="F5092" i="5"/>
  <c r="G5092" i="5" s="1"/>
  <c r="H5092" i="5" s="1"/>
  <c r="F5116" i="5"/>
  <c r="G5116" i="5" s="1"/>
  <c r="H5116" i="5" s="1"/>
  <c r="F5132" i="5"/>
  <c r="G5132" i="5" s="1"/>
  <c r="H5132" i="5" s="1"/>
  <c r="F5140" i="5"/>
  <c r="G5140" i="5" s="1"/>
  <c r="H5140" i="5" s="1"/>
  <c r="F5156" i="5"/>
  <c r="G5156" i="5" s="1"/>
  <c r="H5156" i="5" s="1"/>
  <c r="F5172" i="5"/>
  <c r="G5172" i="5" s="1"/>
  <c r="H5172" i="5" s="1"/>
  <c r="F5188" i="5"/>
  <c r="G5188" i="5" s="1"/>
  <c r="H5188" i="5" s="1"/>
  <c r="F5204" i="5"/>
  <c r="G5204" i="5" s="1"/>
  <c r="H5204" i="5" s="1"/>
  <c r="F5220" i="5"/>
  <c r="G5220" i="5" s="1"/>
  <c r="H5220" i="5" s="1"/>
  <c r="F5236" i="5"/>
  <c r="G5236" i="5" s="1"/>
  <c r="H5236" i="5" s="1"/>
  <c r="F5244" i="5"/>
  <c r="G5244" i="5" s="1"/>
  <c r="H5244" i="5" s="1"/>
  <c r="F5252" i="5"/>
  <c r="G5252" i="5" s="1"/>
  <c r="H5252" i="5" s="1"/>
  <c r="F5260" i="5"/>
  <c r="G5260" i="5" s="1"/>
  <c r="H5260" i="5" s="1"/>
  <c r="F5268" i="5"/>
  <c r="G5268" i="5" s="1"/>
  <c r="H5268" i="5" s="1"/>
  <c r="F5276" i="5"/>
  <c r="G5276" i="5" s="1"/>
  <c r="H5276" i="5" s="1"/>
  <c r="F5284" i="5"/>
  <c r="G5284" i="5" s="1"/>
  <c r="H5284" i="5" s="1"/>
  <c r="F5300" i="5"/>
  <c r="G5300" i="5" s="1"/>
  <c r="H5300" i="5" s="1"/>
  <c r="F5316" i="5"/>
  <c r="G5316" i="5" s="1"/>
  <c r="H5316" i="5" s="1"/>
  <c r="F5332" i="5"/>
  <c r="G5332" i="5" s="1"/>
  <c r="H5332" i="5" s="1"/>
  <c r="F5348" i="5"/>
  <c r="G5348" i="5" s="1"/>
  <c r="H5348" i="5" s="1"/>
  <c r="F5364" i="5"/>
  <c r="G5364" i="5" s="1"/>
  <c r="H5364" i="5" s="1"/>
  <c r="F5396" i="5"/>
  <c r="G5396" i="5" s="1"/>
  <c r="H5396" i="5" s="1"/>
  <c r="F5716" i="5"/>
  <c r="G5716" i="5" s="1"/>
  <c r="H5716" i="5" s="1"/>
  <c r="F5724" i="5"/>
  <c r="G5724" i="5" s="1"/>
  <c r="H5724" i="5" s="1"/>
  <c r="F5732" i="5"/>
  <c r="G5732" i="5" s="1"/>
  <c r="H5732" i="5" s="1"/>
  <c r="F5740" i="5"/>
  <c r="G5740" i="5" s="1"/>
  <c r="H5740" i="5" s="1"/>
  <c r="F5748" i="5"/>
  <c r="G5748" i="5" s="1"/>
  <c r="H5748" i="5" s="1"/>
  <c r="F5756" i="5"/>
  <c r="G5756" i="5" s="1"/>
  <c r="H5756" i="5" s="1"/>
  <c r="F5764" i="5"/>
  <c r="G5764" i="5" s="1"/>
  <c r="H5764" i="5" s="1"/>
  <c r="F5772" i="5"/>
  <c r="G5772" i="5" s="1"/>
  <c r="H5772" i="5" s="1"/>
  <c r="F5780" i="5"/>
  <c r="G5780" i="5" s="1"/>
  <c r="H5780" i="5" s="1"/>
  <c r="F5788" i="5"/>
  <c r="G5788" i="5" s="1"/>
  <c r="H5788" i="5" s="1"/>
  <c r="F5796" i="5"/>
  <c r="G5796" i="5" s="1"/>
  <c r="H5796" i="5" s="1"/>
  <c r="F5804" i="5"/>
  <c r="G5804" i="5" s="1"/>
  <c r="H5804" i="5" s="1"/>
  <c r="F5812" i="5"/>
  <c r="G5812" i="5" s="1"/>
  <c r="H5812" i="5" s="1"/>
  <c r="F5820" i="5"/>
  <c r="G5820" i="5" s="1"/>
  <c r="H5820" i="5" s="1"/>
  <c r="F5828" i="5"/>
  <c r="G5828" i="5" s="1"/>
  <c r="H5828" i="5" s="1"/>
  <c r="F5836" i="5"/>
  <c r="G5836" i="5" s="1"/>
  <c r="H5836" i="5" s="1"/>
  <c r="F5844" i="5"/>
  <c r="G5844" i="5" s="1"/>
  <c r="H5844" i="5" s="1"/>
  <c r="F5852" i="5"/>
  <c r="G5852" i="5" s="1"/>
  <c r="H5852" i="5" s="1"/>
  <c r="F5860" i="5"/>
  <c r="G5860" i="5" s="1"/>
  <c r="H5860" i="5" s="1"/>
  <c r="F5868" i="5"/>
  <c r="G5868" i="5" s="1"/>
  <c r="H5868" i="5" s="1"/>
  <c r="F5876" i="5"/>
  <c r="G5876" i="5" s="1"/>
  <c r="H5876" i="5" s="1"/>
  <c r="F5884" i="5"/>
  <c r="G5884" i="5" s="1"/>
  <c r="H5884" i="5" s="1"/>
  <c r="F5892" i="5"/>
  <c r="G5892" i="5" s="1"/>
  <c r="H5892" i="5" s="1"/>
  <c r="F5900" i="5"/>
  <c r="G5900" i="5" s="1"/>
  <c r="H5900" i="5" s="1"/>
  <c r="F5908" i="5"/>
  <c r="G5908" i="5" s="1"/>
  <c r="H5908" i="5" s="1"/>
  <c r="F5924" i="5"/>
  <c r="G5924" i="5" s="1"/>
  <c r="H5924" i="5" s="1"/>
  <c r="F5940" i="5"/>
  <c r="G5940" i="5" s="1"/>
  <c r="H5940" i="5" s="1"/>
  <c r="F5956" i="5"/>
  <c r="G5956" i="5" s="1"/>
  <c r="H5956" i="5" s="1"/>
  <c r="F5964" i="5"/>
  <c r="G5964" i="5" s="1"/>
  <c r="H5964" i="5" s="1"/>
  <c r="F5972" i="5"/>
  <c r="G5972" i="5" s="1"/>
  <c r="H5972" i="5" s="1"/>
  <c r="F5980" i="5"/>
  <c r="G5980" i="5" s="1"/>
  <c r="H5980" i="5" s="1"/>
  <c r="F5988" i="5"/>
  <c r="G5988" i="5" s="1"/>
  <c r="H5988" i="5" s="1"/>
  <c r="F5996" i="5"/>
  <c r="G5996" i="5" s="1"/>
  <c r="H5996" i="5" s="1"/>
  <c r="F6004" i="5"/>
  <c r="G6004" i="5" s="1"/>
  <c r="H6004" i="5" s="1"/>
  <c r="F6052" i="5"/>
  <c r="G6052" i="5" s="1"/>
  <c r="H6052" i="5" s="1"/>
  <c r="F6060" i="5"/>
  <c r="G6060" i="5" s="1"/>
  <c r="H6060" i="5" s="1"/>
  <c r="F6084" i="5"/>
  <c r="G6084" i="5" s="1"/>
  <c r="H6084" i="5" s="1"/>
  <c r="F6092" i="5"/>
  <c r="G6092" i="5" s="1"/>
  <c r="H6092" i="5" s="1"/>
  <c r="F6116" i="5"/>
  <c r="G6116" i="5" s="1"/>
  <c r="H6116" i="5" s="1"/>
  <c r="F6124" i="5"/>
  <c r="G6124" i="5" s="1"/>
  <c r="H6124" i="5" s="1"/>
  <c r="F6132" i="5"/>
  <c r="G6132" i="5" s="1"/>
  <c r="H6132" i="5" s="1"/>
  <c r="F6164" i="5"/>
  <c r="G6164" i="5" s="1"/>
  <c r="H6164" i="5" s="1"/>
  <c r="F6188" i="5"/>
  <c r="G6188" i="5" s="1"/>
  <c r="H6188" i="5" s="1"/>
  <c r="F6196" i="5"/>
  <c r="G6196" i="5" s="1"/>
  <c r="H6196" i="5" s="1"/>
  <c r="F6220" i="5"/>
  <c r="G6220" i="5" s="1"/>
  <c r="H6220" i="5" s="1"/>
  <c r="F6228" i="5"/>
  <c r="G6228" i="5" s="1"/>
  <c r="H6228" i="5" s="1"/>
  <c r="F6236" i="5"/>
  <c r="G6236" i="5" s="1"/>
  <c r="H6236" i="5" s="1"/>
  <c r="F6252" i="5"/>
  <c r="G6252" i="5" s="1"/>
  <c r="H6252" i="5" s="1"/>
  <c r="F6260" i="5"/>
  <c r="G6260" i="5" s="1"/>
  <c r="H6260" i="5" s="1"/>
  <c r="F6420" i="5"/>
  <c r="G6420" i="5" s="1"/>
  <c r="H6420" i="5" s="1"/>
  <c r="F6452" i="5"/>
  <c r="G6452" i="5" s="1"/>
  <c r="H6452" i="5" s="1"/>
  <c r="F6484" i="5"/>
  <c r="G6484" i="5" s="1"/>
  <c r="H6484" i="5" s="1"/>
  <c r="F6500" i="5"/>
  <c r="G6500" i="5" s="1"/>
  <c r="H6500" i="5" s="1"/>
  <c r="F6516" i="5"/>
  <c r="G6516" i="5" s="1"/>
  <c r="H6516" i="5" s="1"/>
  <c r="F6532" i="5"/>
  <c r="G6532" i="5" s="1"/>
  <c r="H6532" i="5" s="1"/>
  <c r="F6548" i="5"/>
  <c r="G6548" i="5" s="1"/>
  <c r="H6548" i="5" s="1"/>
  <c r="F6564" i="5"/>
  <c r="G6564" i="5" s="1"/>
  <c r="H6564" i="5" s="1"/>
  <c r="F6580" i="5"/>
  <c r="G6580" i="5" s="1"/>
  <c r="H6580" i="5" s="1"/>
  <c r="F6596" i="5"/>
  <c r="G6596" i="5" s="1"/>
  <c r="H6596" i="5" s="1"/>
  <c r="F6612" i="5"/>
  <c r="G6612" i="5" s="1"/>
  <c r="H6612" i="5" s="1"/>
  <c r="F6628" i="5"/>
  <c r="G6628" i="5" s="1"/>
  <c r="H6628" i="5" s="1"/>
  <c r="F6644" i="5"/>
  <c r="G6644" i="5" s="1"/>
  <c r="H6644" i="5" s="1"/>
  <c r="F6660" i="5"/>
  <c r="G6660" i="5" s="1"/>
  <c r="H6660" i="5" s="1"/>
  <c r="F6676" i="5"/>
  <c r="G6676" i="5" s="1"/>
  <c r="H6676" i="5" s="1"/>
  <c r="F6692" i="5"/>
  <c r="G6692" i="5" s="1"/>
  <c r="H6692" i="5" s="1"/>
  <c r="F6708" i="5"/>
  <c r="G6708" i="5" s="1"/>
  <c r="H6708" i="5" s="1"/>
  <c r="F6724" i="5"/>
  <c r="G6724" i="5" s="1"/>
  <c r="H6724" i="5" s="1"/>
  <c r="F6740" i="5"/>
  <c r="G6740" i="5" s="1"/>
  <c r="H6740" i="5" s="1"/>
  <c r="F6756" i="5"/>
  <c r="G6756" i="5" s="1"/>
  <c r="H6756" i="5" s="1"/>
  <c r="F6772" i="5"/>
  <c r="G6772" i="5" s="1"/>
  <c r="H6772" i="5" s="1"/>
  <c r="F6788" i="5"/>
  <c r="G6788" i="5" s="1"/>
  <c r="H6788" i="5" s="1"/>
  <c r="F6804" i="5"/>
  <c r="G6804" i="5" s="1"/>
  <c r="H6804" i="5" s="1"/>
  <c r="F6820" i="5"/>
  <c r="G6820" i="5" s="1"/>
  <c r="H6820" i="5" s="1"/>
  <c r="F6836" i="5"/>
  <c r="G6836" i="5" s="1"/>
  <c r="H6836" i="5" s="1"/>
  <c r="F6852" i="5"/>
  <c r="G6852" i="5" s="1"/>
  <c r="H6852" i="5" s="1"/>
  <c r="F6868" i="5"/>
  <c r="G6868" i="5" s="1"/>
  <c r="H6868" i="5" s="1"/>
  <c r="F6884" i="5"/>
  <c r="G6884" i="5" s="1"/>
  <c r="H6884" i="5" s="1"/>
  <c r="F6916" i="5"/>
  <c r="G6916" i="5" s="1"/>
  <c r="H6916" i="5" s="1"/>
  <c r="F7068" i="5"/>
  <c r="G7068" i="5" s="1"/>
  <c r="H7068" i="5" s="1"/>
  <c r="F7132" i="5"/>
  <c r="G7132" i="5" s="1"/>
  <c r="H7132" i="5" s="1"/>
  <c r="F7196" i="5"/>
  <c r="G7196" i="5" s="1"/>
  <c r="H7196" i="5" s="1"/>
  <c r="F7236" i="5"/>
  <c r="G7236" i="5" s="1"/>
  <c r="H7236" i="5" s="1"/>
  <c r="F7268" i="5"/>
  <c r="G7268" i="5" s="1"/>
  <c r="H7268" i="5" s="1"/>
  <c r="F7284" i="5"/>
  <c r="G7284" i="5" s="1"/>
  <c r="H7284" i="5" s="1"/>
  <c r="F7300" i="5"/>
  <c r="G7300" i="5" s="1"/>
  <c r="H7300" i="5" s="1"/>
  <c r="F7316" i="5"/>
  <c r="G7316" i="5" s="1"/>
  <c r="H7316" i="5" s="1"/>
  <c r="F7332" i="5"/>
  <c r="G7332" i="5" s="1"/>
  <c r="H7332" i="5" s="1"/>
  <c r="F7348" i="5"/>
  <c r="G7348" i="5" s="1"/>
  <c r="H7348" i="5" s="1"/>
  <c r="F7364" i="5"/>
  <c r="G7364" i="5" s="1"/>
  <c r="H7364" i="5" s="1"/>
  <c r="F7380" i="5"/>
  <c r="G7380" i="5" s="1"/>
  <c r="H7380" i="5" s="1"/>
  <c r="F7396" i="5"/>
  <c r="G7396" i="5" s="1"/>
  <c r="H7396" i="5" s="1"/>
  <c r="F7412" i="5"/>
  <c r="G7412" i="5" s="1"/>
  <c r="H7412" i="5" s="1"/>
  <c r="F7428" i="5"/>
  <c r="G7428" i="5" s="1"/>
  <c r="H7428" i="5" s="1"/>
  <c r="F7444" i="5"/>
  <c r="G7444" i="5" s="1"/>
  <c r="H7444" i="5" s="1"/>
  <c r="F7460" i="5"/>
  <c r="G7460" i="5" s="1"/>
  <c r="H7460" i="5" s="1"/>
  <c r="F7476" i="5"/>
  <c r="G7476" i="5" s="1"/>
  <c r="H7476" i="5" s="1"/>
  <c r="F7492" i="5"/>
  <c r="G7492" i="5" s="1"/>
  <c r="H7492" i="5" s="1"/>
  <c r="F7540" i="5"/>
  <c r="G7540" i="5" s="1"/>
  <c r="H7540" i="5" s="1"/>
  <c r="F7556" i="5"/>
  <c r="G7556" i="5" s="1"/>
  <c r="H7556" i="5" s="1"/>
  <c r="F7572" i="5"/>
  <c r="G7572" i="5" s="1"/>
  <c r="H7572" i="5" s="1"/>
  <c r="F7588" i="5"/>
  <c r="G7588" i="5" s="1"/>
  <c r="H7588" i="5" s="1"/>
  <c r="F7604" i="5"/>
  <c r="G7604" i="5" s="1"/>
  <c r="H7604" i="5" s="1"/>
  <c r="F7620" i="5"/>
  <c r="G7620" i="5" s="1"/>
  <c r="H7620" i="5" s="1"/>
  <c r="F7636" i="5"/>
  <c r="G7636" i="5" s="1"/>
  <c r="H7636" i="5" s="1"/>
  <c r="F7652" i="5"/>
  <c r="G7652" i="5" s="1"/>
  <c r="H7652" i="5" s="1"/>
  <c r="F7668" i="5"/>
  <c r="G7668" i="5" s="1"/>
  <c r="H7668" i="5" s="1"/>
  <c r="F7684" i="5"/>
  <c r="G7684" i="5" s="1"/>
  <c r="H7684" i="5" s="1"/>
  <c r="F7700" i="5"/>
  <c r="G7700" i="5" s="1"/>
  <c r="H7700" i="5" s="1"/>
  <c r="F8012" i="5"/>
  <c r="G8012" i="5" s="1"/>
  <c r="H8012" i="5" s="1"/>
  <c r="F8020" i="5"/>
  <c r="G8020" i="5" s="1"/>
  <c r="H8020" i="5" s="1"/>
  <c r="F8028" i="5"/>
  <c r="G8028" i="5" s="1"/>
  <c r="H8028" i="5" s="1"/>
  <c r="F8036" i="5"/>
  <c r="G8036" i="5" s="1"/>
  <c r="H8036" i="5" s="1"/>
  <c r="F8044" i="5"/>
  <c r="G8044" i="5" s="1"/>
  <c r="H8044" i="5" s="1"/>
  <c r="F8052" i="5"/>
  <c r="G8052" i="5" s="1"/>
  <c r="H8052" i="5" s="1"/>
  <c r="F8060" i="5"/>
  <c r="G8060" i="5" s="1"/>
  <c r="H8060" i="5" s="1"/>
  <c r="F8068" i="5"/>
  <c r="G8068" i="5" s="1"/>
  <c r="H8068" i="5" s="1"/>
  <c r="F8076" i="5"/>
  <c r="G8076" i="5" s="1"/>
  <c r="H8076" i="5" s="1"/>
  <c r="F8084" i="5"/>
  <c r="G8084" i="5" s="1"/>
  <c r="H8084" i="5" s="1"/>
  <c r="F8092" i="5"/>
  <c r="G8092" i="5" s="1"/>
  <c r="H8092" i="5" s="1"/>
  <c r="F8100" i="5"/>
  <c r="G8100" i="5" s="1"/>
  <c r="H8100" i="5" s="1"/>
  <c r="F8108" i="5"/>
  <c r="G8108" i="5" s="1"/>
  <c r="H8108" i="5" s="1"/>
  <c r="F8116" i="5"/>
  <c r="G8116" i="5" s="1"/>
  <c r="H8116" i="5" s="1"/>
  <c r="F8124" i="5"/>
  <c r="G8124" i="5" s="1"/>
  <c r="H8124" i="5" s="1"/>
  <c r="F8132" i="5"/>
  <c r="G8132" i="5" s="1"/>
  <c r="H8132" i="5" s="1"/>
  <c r="F8140" i="5"/>
  <c r="G8140" i="5" s="1"/>
  <c r="H8140" i="5" s="1"/>
  <c r="F8164" i="5"/>
  <c r="G8164" i="5" s="1"/>
  <c r="H8164" i="5" s="1"/>
  <c r="F8172" i="5"/>
  <c r="G8172" i="5" s="1"/>
  <c r="H8172" i="5" s="1"/>
  <c r="F8180" i="5"/>
  <c r="G8180" i="5" s="1"/>
  <c r="H8180" i="5" s="1"/>
  <c r="F8188" i="5"/>
  <c r="G8188" i="5" s="1"/>
  <c r="H8188" i="5" s="1"/>
  <c r="F8196" i="5"/>
  <c r="G8196" i="5" s="1"/>
  <c r="H8196" i="5" s="1"/>
  <c r="F8204" i="5"/>
  <c r="G8204" i="5" s="1"/>
  <c r="H8204" i="5" s="1"/>
  <c r="F8212" i="5"/>
  <c r="G8212" i="5" s="1"/>
  <c r="H8212" i="5" s="1"/>
  <c r="F8220" i="5"/>
  <c r="G8220" i="5" s="1"/>
  <c r="H8220" i="5" s="1"/>
  <c r="F8228" i="5"/>
  <c r="G8228" i="5" s="1"/>
  <c r="H8228" i="5" s="1"/>
  <c r="F8236" i="5"/>
  <c r="G8236" i="5" s="1"/>
  <c r="H8236" i="5" s="1"/>
  <c r="F8244" i="5"/>
  <c r="G8244" i="5" s="1"/>
  <c r="H8244" i="5" s="1"/>
  <c r="F8252" i="5"/>
  <c r="G8252" i="5" s="1"/>
  <c r="H8252" i="5" s="1"/>
  <c r="F8260" i="5"/>
  <c r="G8260" i="5" s="1"/>
  <c r="H8260" i="5" s="1"/>
  <c r="F8268" i="5"/>
  <c r="G8268" i="5" s="1"/>
  <c r="H8268" i="5" s="1"/>
  <c r="F8276" i="5"/>
  <c r="G8276" i="5" s="1"/>
  <c r="H8276" i="5" s="1"/>
  <c r="F8284" i="5"/>
  <c r="G8284" i="5" s="1"/>
  <c r="H8284" i="5" s="1"/>
  <c r="F8292" i="5"/>
  <c r="G8292" i="5" s="1"/>
  <c r="H8292" i="5" s="1"/>
  <c r="F8300" i="5"/>
  <c r="G8300" i="5" s="1"/>
  <c r="H8300" i="5" s="1"/>
  <c r="F8308" i="5"/>
  <c r="G8308" i="5" s="1"/>
  <c r="H8308" i="5" s="1"/>
  <c r="F8316" i="5"/>
  <c r="G8316" i="5" s="1"/>
  <c r="H8316" i="5" s="1"/>
  <c r="F8324" i="5"/>
  <c r="G8324" i="5" s="1"/>
  <c r="H8324" i="5" s="1"/>
  <c r="F8340" i="5"/>
  <c r="G8340" i="5" s="1"/>
  <c r="H8340" i="5" s="1"/>
  <c r="F8356" i="5"/>
  <c r="G8356" i="5" s="1"/>
  <c r="H8356" i="5" s="1"/>
  <c r="F8372" i="5"/>
  <c r="G8372" i="5" s="1"/>
  <c r="H8372" i="5" s="1"/>
  <c r="F8388" i="5"/>
  <c r="G8388" i="5" s="1"/>
  <c r="H8388" i="5" s="1"/>
  <c r="F8404" i="5"/>
  <c r="G8404" i="5" s="1"/>
  <c r="H8404" i="5" s="1"/>
  <c r="F8420" i="5"/>
  <c r="G8420" i="5" s="1"/>
  <c r="H8420" i="5" s="1"/>
  <c r="F8436" i="5"/>
  <c r="G8436" i="5" s="1"/>
  <c r="H8436" i="5" s="1"/>
  <c r="F8452" i="5"/>
  <c r="G8452" i="5" s="1"/>
  <c r="H8452" i="5" s="1"/>
  <c r="F8484" i="5"/>
  <c r="G8484" i="5" s="1"/>
  <c r="H8484" i="5" s="1"/>
  <c r="F8500" i="5"/>
  <c r="G8500" i="5" s="1"/>
  <c r="H8500" i="5" s="1"/>
  <c r="F8516" i="5"/>
  <c r="G8516" i="5" s="1"/>
  <c r="H8516" i="5" s="1"/>
  <c r="F8532" i="5"/>
  <c r="G8532" i="5" s="1"/>
  <c r="H8532" i="5" s="1"/>
  <c r="F8540" i="5"/>
  <c r="G8540" i="5" s="1"/>
  <c r="H8540" i="5" s="1"/>
  <c r="F8548" i="5"/>
  <c r="G8548" i="5" s="1"/>
  <c r="H8548" i="5" s="1"/>
  <c r="F8556" i="5"/>
  <c r="G8556" i="5" s="1"/>
  <c r="H8556" i="5" s="1"/>
  <c r="F8572" i="5"/>
  <c r="G8572" i="5" s="1"/>
  <c r="H8572" i="5" s="1"/>
  <c r="F8580" i="5"/>
  <c r="G8580" i="5" s="1"/>
  <c r="H8580" i="5" s="1"/>
  <c r="F8588" i="5"/>
  <c r="G8588" i="5" s="1"/>
  <c r="H8588" i="5" s="1"/>
  <c r="F8604" i="5"/>
  <c r="G8604" i="5" s="1"/>
  <c r="H8604" i="5" s="1"/>
  <c r="F8612" i="5"/>
  <c r="G8612" i="5" s="1"/>
  <c r="H8612" i="5" s="1"/>
  <c r="F8620" i="5"/>
  <c r="G8620" i="5" s="1"/>
  <c r="H8620" i="5" s="1"/>
  <c r="F13" i="5"/>
  <c r="G13" i="5" s="1"/>
  <c r="H13" i="5" s="1"/>
  <c r="F29" i="5"/>
  <c r="G29" i="5" s="1"/>
  <c r="H29" i="5" s="1"/>
  <c r="F61" i="5"/>
  <c r="G61" i="5" s="1"/>
  <c r="H61" i="5" s="1"/>
  <c r="F77" i="5"/>
  <c r="G77" i="5" s="1"/>
  <c r="H77" i="5" s="1"/>
  <c r="F93" i="5"/>
  <c r="G93" i="5" s="1"/>
  <c r="H93" i="5" s="1"/>
  <c r="F125" i="5"/>
  <c r="G125" i="5" s="1"/>
  <c r="H125" i="5" s="1"/>
  <c r="F141" i="5"/>
  <c r="G141" i="5" s="1"/>
  <c r="H141" i="5" s="1"/>
  <c r="F157" i="5"/>
  <c r="G157" i="5" s="1"/>
  <c r="H157" i="5" s="1"/>
  <c r="F189" i="5"/>
  <c r="G189" i="5" s="1"/>
  <c r="H189" i="5" s="1"/>
  <c r="F205" i="5"/>
  <c r="G205" i="5" s="1"/>
  <c r="H205" i="5" s="1"/>
  <c r="F221" i="5"/>
  <c r="G221" i="5" s="1"/>
  <c r="H221" i="5" s="1"/>
  <c r="F253" i="5"/>
  <c r="G253" i="5" s="1"/>
  <c r="H253" i="5" s="1"/>
  <c r="F269" i="5"/>
  <c r="G269" i="5" s="1"/>
  <c r="H269" i="5" s="1"/>
  <c r="F285" i="5"/>
  <c r="G285" i="5" s="1"/>
  <c r="H285" i="5" s="1"/>
  <c r="F317" i="5"/>
  <c r="G317" i="5" s="1"/>
  <c r="H317" i="5" s="1"/>
  <c r="F333" i="5"/>
  <c r="G333" i="5" s="1"/>
  <c r="H333" i="5" s="1"/>
  <c r="F349" i="5"/>
  <c r="G349" i="5" s="1"/>
  <c r="H349" i="5" s="1"/>
  <c r="F365" i="5"/>
  <c r="G365" i="5" s="1"/>
  <c r="H365" i="5" s="1"/>
  <c r="F381" i="5"/>
  <c r="G381" i="5" s="1"/>
  <c r="H381" i="5" s="1"/>
  <c r="F397" i="5"/>
  <c r="G397" i="5" s="1"/>
  <c r="H397" i="5" s="1"/>
  <c r="F413" i="5"/>
  <c r="G413" i="5" s="1"/>
  <c r="H413" i="5" s="1"/>
  <c r="F429" i="5"/>
  <c r="G429" i="5" s="1"/>
  <c r="H429" i="5" s="1"/>
  <c r="F445" i="5"/>
  <c r="G445" i="5" s="1"/>
  <c r="H445" i="5" s="1"/>
  <c r="F461" i="5"/>
  <c r="G461" i="5" s="1"/>
  <c r="H461" i="5" s="1"/>
  <c r="F477" i="5"/>
  <c r="G477" i="5" s="1"/>
  <c r="H477" i="5" s="1"/>
  <c r="F493" i="5"/>
  <c r="G493" i="5" s="1"/>
  <c r="H493" i="5" s="1"/>
  <c r="F509" i="5"/>
  <c r="G509" i="5" s="1"/>
  <c r="H509" i="5" s="1"/>
  <c r="F525" i="5"/>
  <c r="G525" i="5" s="1"/>
  <c r="H525" i="5" s="1"/>
  <c r="F541" i="5"/>
  <c r="G541" i="5" s="1"/>
  <c r="H541" i="5" s="1"/>
  <c r="F557" i="5"/>
  <c r="G557" i="5" s="1"/>
  <c r="H557" i="5" s="1"/>
  <c r="F573" i="5"/>
  <c r="G573" i="5" s="1"/>
  <c r="H573" i="5" s="1"/>
  <c r="F580" i="5"/>
  <c r="G580" i="5" s="1"/>
  <c r="H580" i="5" s="1"/>
  <c r="F588" i="5"/>
  <c r="G588" i="5" s="1"/>
  <c r="H588" i="5" s="1"/>
  <c r="F596" i="5"/>
  <c r="G596" i="5" s="1"/>
  <c r="H596" i="5" s="1"/>
  <c r="F604" i="5"/>
  <c r="G604" i="5" s="1"/>
  <c r="H604" i="5" s="1"/>
  <c r="F612" i="5"/>
  <c r="G612" i="5" s="1"/>
  <c r="H612" i="5" s="1"/>
  <c r="F620" i="5"/>
  <c r="G620" i="5" s="1"/>
  <c r="H620" i="5" s="1"/>
  <c r="F628" i="5"/>
  <c r="G628" i="5" s="1"/>
  <c r="H628" i="5" s="1"/>
  <c r="F636" i="5"/>
  <c r="G636" i="5" s="1"/>
  <c r="H636" i="5" s="1"/>
  <c r="F644" i="5"/>
  <c r="G644" i="5" s="1"/>
  <c r="H644" i="5" s="1"/>
  <c r="F652" i="5"/>
  <c r="G652" i="5" s="1"/>
  <c r="H652" i="5" s="1"/>
  <c r="F660" i="5"/>
  <c r="G660" i="5" s="1"/>
  <c r="H660" i="5" s="1"/>
  <c r="F668" i="5"/>
  <c r="G668" i="5" s="1"/>
  <c r="H668" i="5" s="1"/>
  <c r="F676" i="5"/>
  <c r="G676" i="5" s="1"/>
  <c r="H676" i="5" s="1"/>
  <c r="F684" i="5"/>
  <c r="G684" i="5" s="1"/>
  <c r="H684" i="5" s="1"/>
  <c r="F700" i="5"/>
  <c r="G700" i="5" s="1"/>
  <c r="H700" i="5" s="1"/>
  <c r="F716" i="5"/>
  <c r="G716" i="5" s="1"/>
  <c r="H716" i="5" s="1"/>
  <c r="F724" i="5"/>
  <c r="G724" i="5" s="1"/>
  <c r="H724" i="5" s="1"/>
  <c r="F732" i="5"/>
  <c r="G732" i="5" s="1"/>
  <c r="H732" i="5" s="1"/>
  <c r="F740" i="5"/>
  <c r="G740" i="5" s="1"/>
  <c r="H740" i="5" s="1"/>
  <c r="F748" i="5"/>
  <c r="G748" i="5" s="1"/>
  <c r="H748" i="5" s="1"/>
  <c r="F756" i="5"/>
  <c r="G756" i="5" s="1"/>
  <c r="H756" i="5" s="1"/>
  <c r="F764" i="5"/>
  <c r="G764" i="5" s="1"/>
  <c r="H764" i="5" s="1"/>
  <c r="F772" i="5"/>
  <c r="G772" i="5" s="1"/>
  <c r="H772" i="5" s="1"/>
  <c r="F780" i="5"/>
  <c r="G780" i="5" s="1"/>
  <c r="H780" i="5" s="1"/>
  <c r="F788" i="5"/>
  <c r="G788" i="5" s="1"/>
  <c r="H788" i="5" s="1"/>
  <c r="F796" i="5"/>
  <c r="G796" i="5" s="1"/>
  <c r="H796" i="5" s="1"/>
  <c r="F804" i="5"/>
  <c r="G804" i="5" s="1"/>
  <c r="H804" i="5" s="1"/>
  <c r="F812" i="5"/>
  <c r="G812" i="5" s="1"/>
  <c r="H812" i="5" s="1"/>
  <c r="F820" i="5"/>
  <c r="G820" i="5" s="1"/>
  <c r="H820" i="5" s="1"/>
  <c r="F828" i="5"/>
  <c r="G828" i="5" s="1"/>
  <c r="H828" i="5" s="1"/>
  <c r="F836" i="5"/>
  <c r="G836" i="5" s="1"/>
  <c r="H836" i="5" s="1"/>
  <c r="F844" i="5"/>
  <c r="G844" i="5" s="1"/>
  <c r="H844" i="5" s="1"/>
  <c r="F852" i="5"/>
  <c r="G852" i="5" s="1"/>
  <c r="H852" i="5" s="1"/>
  <c r="F860" i="5"/>
  <c r="G860" i="5" s="1"/>
  <c r="H860" i="5" s="1"/>
  <c r="F868" i="5"/>
  <c r="G868" i="5" s="1"/>
  <c r="H868" i="5" s="1"/>
  <c r="F876" i="5"/>
  <c r="G876" i="5" s="1"/>
  <c r="H876" i="5" s="1"/>
  <c r="F884" i="5"/>
  <c r="G884" i="5" s="1"/>
  <c r="H884" i="5" s="1"/>
  <c r="F892" i="5"/>
  <c r="G892" i="5" s="1"/>
  <c r="H892" i="5" s="1"/>
  <c r="F900" i="5"/>
  <c r="G900" i="5" s="1"/>
  <c r="H900" i="5" s="1"/>
  <c r="F908" i="5"/>
  <c r="G908" i="5" s="1"/>
  <c r="H908" i="5" s="1"/>
  <c r="F916" i="5"/>
  <c r="G916" i="5" s="1"/>
  <c r="H916" i="5" s="1"/>
  <c r="F924" i="5"/>
  <c r="G924" i="5" s="1"/>
  <c r="H924" i="5" s="1"/>
  <c r="F932" i="5"/>
  <c r="G932" i="5" s="1"/>
  <c r="H932" i="5" s="1"/>
  <c r="F940" i="5"/>
  <c r="G940" i="5" s="1"/>
  <c r="H940" i="5" s="1"/>
  <c r="F948" i="5"/>
  <c r="G948" i="5" s="1"/>
  <c r="H948" i="5" s="1"/>
  <c r="F956" i="5"/>
  <c r="G956" i="5" s="1"/>
  <c r="H956" i="5" s="1"/>
  <c r="F964" i="5"/>
  <c r="G964" i="5" s="1"/>
  <c r="H964" i="5" s="1"/>
  <c r="F972" i="5"/>
  <c r="G972" i="5" s="1"/>
  <c r="H972" i="5" s="1"/>
  <c r="F980" i="5"/>
  <c r="G980" i="5" s="1"/>
  <c r="H980" i="5" s="1"/>
  <c r="F988" i="5"/>
  <c r="G988" i="5" s="1"/>
  <c r="H988" i="5" s="1"/>
  <c r="F996" i="5"/>
  <c r="G996" i="5" s="1"/>
  <c r="H996" i="5" s="1"/>
  <c r="F1004" i="5"/>
  <c r="G1004" i="5" s="1"/>
  <c r="H1004" i="5" s="1"/>
  <c r="F1012" i="5"/>
  <c r="G1012" i="5" s="1"/>
  <c r="H1012" i="5" s="1"/>
  <c r="F1020" i="5"/>
  <c r="G1020" i="5" s="1"/>
  <c r="H1020" i="5" s="1"/>
  <c r="F1028" i="5"/>
  <c r="G1028" i="5" s="1"/>
  <c r="H1028" i="5" s="1"/>
  <c r="F1036" i="5"/>
  <c r="G1036" i="5" s="1"/>
  <c r="H1036" i="5" s="1"/>
  <c r="F1044" i="5"/>
  <c r="G1044" i="5" s="1"/>
  <c r="H1044" i="5" s="1"/>
  <c r="F1052" i="5"/>
  <c r="G1052" i="5" s="1"/>
  <c r="H1052" i="5" s="1"/>
  <c r="F1060" i="5"/>
  <c r="G1060" i="5" s="1"/>
  <c r="H1060" i="5" s="1"/>
  <c r="F1068" i="5"/>
  <c r="G1068" i="5" s="1"/>
  <c r="H1068" i="5" s="1"/>
  <c r="F1076" i="5"/>
  <c r="G1076" i="5" s="1"/>
  <c r="H1076" i="5" s="1"/>
  <c r="F1084" i="5"/>
  <c r="G1084" i="5" s="1"/>
  <c r="H1084" i="5" s="1"/>
  <c r="F1092" i="5"/>
  <c r="G1092" i="5" s="1"/>
  <c r="H1092" i="5" s="1"/>
  <c r="F1100" i="5"/>
  <c r="G1100" i="5" s="1"/>
  <c r="H1100" i="5" s="1"/>
  <c r="F1108" i="5"/>
  <c r="G1108" i="5" s="1"/>
  <c r="H1108" i="5" s="1"/>
  <c r="F1116" i="5"/>
  <c r="G1116" i="5" s="1"/>
  <c r="H1116" i="5" s="1"/>
  <c r="F1124" i="5"/>
  <c r="G1124" i="5" s="1"/>
  <c r="H1124" i="5" s="1"/>
  <c r="F1132" i="5"/>
  <c r="G1132" i="5" s="1"/>
  <c r="H1132" i="5" s="1"/>
  <c r="F1140" i="5"/>
  <c r="G1140" i="5" s="1"/>
  <c r="H1140" i="5" s="1"/>
  <c r="F1148" i="5"/>
  <c r="G1148" i="5" s="1"/>
  <c r="H1148" i="5" s="1"/>
  <c r="F1156" i="5"/>
  <c r="G1156" i="5" s="1"/>
  <c r="H1156" i="5" s="1"/>
  <c r="F1164" i="5"/>
  <c r="G1164" i="5" s="1"/>
  <c r="H1164" i="5" s="1"/>
  <c r="F1172" i="5"/>
  <c r="G1172" i="5" s="1"/>
  <c r="H1172" i="5" s="1"/>
  <c r="F1180" i="5"/>
  <c r="G1180" i="5" s="1"/>
  <c r="H1180" i="5" s="1"/>
  <c r="F1188" i="5"/>
  <c r="G1188" i="5" s="1"/>
  <c r="H1188" i="5" s="1"/>
  <c r="F1196" i="5"/>
  <c r="G1196" i="5" s="1"/>
  <c r="H1196" i="5" s="1"/>
  <c r="F1204" i="5"/>
  <c r="G1204" i="5" s="1"/>
  <c r="H1204" i="5" s="1"/>
  <c r="F1212" i="5"/>
  <c r="G1212" i="5" s="1"/>
  <c r="H1212" i="5" s="1"/>
  <c r="F1220" i="5"/>
  <c r="G1220" i="5" s="1"/>
  <c r="H1220" i="5" s="1"/>
  <c r="F1228" i="5"/>
  <c r="G1228" i="5" s="1"/>
  <c r="H1228" i="5" s="1"/>
  <c r="F1236" i="5"/>
  <c r="G1236" i="5" s="1"/>
  <c r="H1236" i="5" s="1"/>
  <c r="F1244" i="5"/>
  <c r="G1244" i="5" s="1"/>
  <c r="H1244" i="5" s="1"/>
  <c r="F1252" i="5"/>
  <c r="G1252" i="5" s="1"/>
  <c r="H1252" i="5" s="1"/>
  <c r="F1260" i="5"/>
  <c r="G1260" i="5" s="1"/>
  <c r="H1260" i="5" s="1"/>
  <c r="F1268" i="5"/>
  <c r="G1268" i="5" s="1"/>
  <c r="H1268" i="5" s="1"/>
  <c r="F1276" i="5"/>
  <c r="G1276" i="5" s="1"/>
  <c r="H1276" i="5" s="1"/>
  <c r="F1284" i="5"/>
  <c r="G1284" i="5" s="1"/>
  <c r="H1284" i="5" s="1"/>
  <c r="F1292" i="5"/>
  <c r="G1292" i="5" s="1"/>
  <c r="H1292" i="5" s="1"/>
  <c r="F1300" i="5"/>
  <c r="G1300" i="5" s="1"/>
  <c r="H1300" i="5" s="1"/>
  <c r="F1308" i="5"/>
  <c r="G1308" i="5" s="1"/>
  <c r="H1308" i="5" s="1"/>
  <c r="F1316" i="5"/>
  <c r="G1316" i="5" s="1"/>
  <c r="H1316" i="5" s="1"/>
  <c r="F1324" i="5"/>
  <c r="G1324" i="5" s="1"/>
  <c r="H1324" i="5" s="1"/>
  <c r="F1332" i="5"/>
  <c r="G1332" i="5" s="1"/>
  <c r="H1332" i="5" s="1"/>
  <c r="F1340" i="5"/>
  <c r="G1340" i="5" s="1"/>
  <c r="H1340" i="5" s="1"/>
  <c r="F1348" i="5"/>
  <c r="G1348" i="5" s="1"/>
  <c r="H1348" i="5" s="1"/>
  <c r="F1356" i="5"/>
  <c r="G1356" i="5" s="1"/>
  <c r="H1356" i="5" s="1"/>
  <c r="F1364" i="5"/>
  <c r="G1364" i="5" s="1"/>
  <c r="H1364" i="5" s="1"/>
  <c r="F1372" i="5"/>
  <c r="G1372" i="5" s="1"/>
  <c r="H1372" i="5" s="1"/>
  <c r="F1380" i="5"/>
  <c r="G1380" i="5" s="1"/>
  <c r="H1380" i="5" s="1"/>
  <c r="F1388" i="5"/>
  <c r="G1388" i="5" s="1"/>
  <c r="H1388" i="5" s="1"/>
  <c r="F1396" i="5"/>
  <c r="G1396" i="5" s="1"/>
  <c r="H1396" i="5" s="1"/>
  <c r="F1404" i="5"/>
  <c r="G1404" i="5" s="1"/>
  <c r="H1404" i="5" s="1"/>
  <c r="F1412" i="5"/>
  <c r="G1412" i="5" s="1"/>
  <c r="H1412" i="5" s="1"/>
  <c r="F1420" i="5"/>
  <c r="G1420" i="5" s="1"/>
  <c r="H1420" i="5" s="1"/>
  <c r="F1428" i="5"/>
  <c r="G1428" i="5" s="1"/>
  <c r="H1428" i="5" s="1"/>
  <c r="F1436" i="5"/>
  <c r="G1436" i="5" s="1"/>
  <c r="H1436" i="5" s="1"/>
  <c r="F1444" i="5"/>
  <c r="G1444" i="5" s="1"/>
  <c r="H1444" i="5" s="1"/>
  <c r="F1452" i="5"/>
  <c r="G1452" i="5" s="1"/>
  <c r="H1452" i="5" s="1"/>
  <c r="F1460" i="5"/>
  <c r="G1460" i="5" s="1"/>
  <c r="H1460" i="5" s="1"/>
  <c r="F1468" i="5"/>
  <c r="G1468" i="5" s="1"/>
  <c r="H1468" i="5" s="1"/>
  <c r="F1476" i="5"/>
  <c r="G1476" i="5" s="1"/>
  <c r="H1476" i="5" s="1"/>
  <c r="F1484" i="5"/>
  <c r="G1484" i="5" s="1"/>
  <c r="H1484" i="5" s="1"/>
  <c r="F1508" i="5"/>
  <c r="G1508" i="5" s="1"/>
  <c r="H1508" i="5" s="1"/>
  <c r="F1516" i="5"/>
  <c r="G1516" i="5" s="1"/>
  <c r="H1516" i="5" s="1"/>
  <c r="F1524" i="5"/>
  <c r="G1524" i="5" s="1"/>
  <c r="H1524" i="5" s="1"/>
  <c r="F1532" i="5"/>
  <c r="G1532" i="5" s="1"/>
  <c r="H1532" i="5" s="1"/>
  <c r="F1540" i="5"/>
  <c r="G1540" i="5" s="1"/>
  <c r="H1540" i="5" s="1"/>
  <c r="F1548" i="5"/>
  <c r="G1548" i="5" s="1"/>
  <c r="H1548" i="5" s="1"/>
  <c r="F1556" i="5"/>
  <c r="G1556" i="5" s="1"/>
  <c r="H1556" i="5" s="1"/>
  <c r="F1564" i="5"/>
  <c r="G1564" i="5" s="1"/>
  <c r="H1564" i="5" s="1"/>
  <c r="F1572" i="5"/>
  <c r="G1572" i="5" s="1"/>
  <c r="H1572" i="5" s="1"/>
  <c r="F1580" i="5"/>
  <c r="G1580" i="5" s="1"/>
  <c r="H1580" i="5" s="1"/>
  <c r="F1588" i="5"/>
  <c r="G1588" i="5" s="1"/>
  <c r="H1588" i="5" s="1"/>
  <c r="F1596" i="5"/>
  <c r="G1596" i="5" s="1"/>
  <c r="H1596" i="5" s="1"/>
  <c r="F1604" i="5"/>
  <c r="G1604" i="5" s="1"/>
  <c r="H1604" i="5" s="1"/>
  <c r="F1612" i="5"/>
  <c r="G1612" i="5" s="1"/>
  <c r="H1612" i="5" s="1"/>
  <c r="F1620" i="5"/>
  <c r="G1620" i="5" s="1"/>
  <c r="H1620" i="5" s="1"/>
  <c r="F1628" i="5"/>
  <c r="G1628" i="5" s="1"/>
  <c r="H1628" i="5" s="1"/>
  <c r="F1637" i="5"/>
  <c r="G1637" i="5" s="1"/>
  <c r="H1637" i="5" s="1"/>
  <c r="F1645" i="5"/>
  <c r="G1645" i="5" s="1"/>
  <c r="H1645" i="5" s="1"/>
  <c r="F1653" i="5"/>
  <c r="G1653" i="5" s="1"/>
  <c r="H1653" i="5" s="1"/>
  <c r="F1661" i="5"/>
  <c r="G1661" i="5" s="1"/>
  <c r="H1661" i="5" s="1"/>
  <c r="F1669" i="5"/>
  <c r="G1669" i="5" s="1"/>
  <c r="H1669" i="5" s="1"/>
  <c r="F1677" i="5"/>
  <c r="G1677" i="5" s="1"/>
  <c r="H1677" i="5" s="1"/>
  <c r="F1685" i="5"/>
  <c r="G1685" i="5" s="1"/>
  <c r="H1685" i="5" s="1"/>
  <c r="F1693" i="5"/>
  <c r="G1693" i="5" s="1"/>
  <c r="H1693" i="5" s="1"/>
  <c r="F1701" i="5"/>
  <c r="G1701" i="5" s="1"/>
  <c r="H1701" i="5" s="1"/>
  <c r="F1709" i="5"/>
  <c r="G1709" i="5" s="1"/>
  <c r="H1709" i="5" s="1"/>
  <c r="F1717" i="5"/>
  <c r="G1717" i="5" s="1"/>
  <c r="H1717" i="5" s="1"/>
  <c r="F1725" i="5"/>
  <c r="G1725" i="5" s="1"/>
  <c r="H1725" i="5" s="1"/>
  <c r="F1733" i="5"/>
  <c r="G1733" i="5" s="1"/>
  <c r="H1733" i="5" s="1"/>
  <c r="F1741" i="5"/>
  <c r="G1741" i="5" s="1"/>
  <c r="H1741" i="5" s="1"/>
  <c r="F1749" i="5"/>
  <c r="G1749" i="5" s="1"/>
  <c r="H1749" i="5" s="1"/>
  <c r="F1757" i="5"/>
  <c r="G1757" i="5" s="1"/>
  <c r="H1757" i="5" s="1"/>
  <c r="F1765" i="5"/>
  <c r="G1765" i="5" s="1"/>
  <c r="H1765" i="5" s="1"/>
  <c r="F1773" i="5"/>
  <c r="G1773" i="5" s="1"/>
  <c r="H1773" i="5" s="1"/>
  <c r="F1781" i="5"/>
  <c r="G1781" i="5" s="1"/>
  <c r="H1781" i="5" s="1"/>
  <c r="F1789" i="5"/>
  <c r="G1789" i="5" s="1"/>
  <c r="H1789" i="5" s="1"/>
  <c r="F1797" i="5"/>
  <c r="G1797" i="5" s="1"/>
  <c r="H1797" i="5" s="1"/>
  <c r="F1805" i="5"/>
  <c r="G1805" i="5" s="1"/>
  <c r="H1805" i="5" s="1"/>
  <c r="F1813" i="5"/>
  <c r="G1813" i="5" s="1"/>
  <c r="H1813" i="5" s="1"/>
  <c r="F1821" i="5"/>
  <c r="G1821" i="5" s="1"/>
  <c r="H1821" i="5" s="1"/>
  <c r="F1829" i="5"/>
  <c r="G1829" i="5" s="1"/>
  <c r="H1829" i="5" s="1"/>
  <c r="F1837" i="5"/>
  <c r="G1837" i="5" s="1"/>
  <c r="H1837" i="5" s="1"/>
  <c r="F1845" i="5"/>
  <c r="G1845" i="5" s="1"/>
  <c r="H1845" i="5" s="1"/>
  <c r="F1853" i="5"/>
  <c r="G1853" i="5" s="1"/>
  <c r="H1853" i="5" s="1"/>
  <c r="F1861" i="5"/>
  <c r="G1861" i="5" s="1"/>
  <c r="H1861" i="5" s="1"/>
  <c r="F1869" i="5"/>
  <c r="G1869" i="5" s="1"/>
  <c r="H1869" i="5" s="1"/>
  <c r="F1877" i="5"/>
  <c r="G1877" i="5" s="1"/>
  <c r="H1877" i="5" s="1"/>
  <c r="F1885" i="5"/>
  <c r="G1885" i="5" s="1"/>
  <c r="H1885" i="5" s="1"/>
  <c r="F1893" i="5"/>
  <c r="G1893" i="5" s="1"/>
  <c r="H1893" i="5" s="1"/>
  <c r="F1901" i="5"/>
  <c r="G1901" i="5" s="1"/>
  <c r="H1901" i="5" s="1"/>
  <c r="F1909" i="5"/>
  <c r="G1909" i="5" s="1"/>
  <c r="H1909" i="5" s="1"/>
  <c r="F1917" i="5"/>
  <c r="G1917" i="5" s="1"/>
  <c r="H1917" i="5" s="1"/>
  <c r="F1925" i="5"/>
  <c r="G1925" i="5" s="1"/>
  <c r="H1925" i="5" s="1"/>
  <c r="F1933" i="5"/>
  <c r="G1933" i="5" s="1"/>
  <c r="H1933" i="5" s="1"/>
  <c r="F1941" i="5"/>
  <c r="G1941" i="5" s="1"/>
  <c r="H1941" i="5" s="1"/>
  <c r="F1949" i="5"/>
  <c r="G1949" i="5" s="1"/>
  <c r="H1949" i="5" s="1"/>
  <c r="F1957" i="5"/>
  <c r="G1957" i="5" s="1"/>
  <c r="H1957" i="5" s="1"/>
  <c r="F1965" i="5"/>
  <c r="G1965" i="5" s="1"/>
  <c r="H1965" i="5" s="1"/>
  <c r="F1973" i="5"/>
  <c r="G1973" i="5" s="1"/>
  <c r="H1973" i="5" s="1"/>
  <c r="F1981" i="5"/>
  <c r="G1981" i="5" s="1"/>
  <c r="H1981" i="5" s="1"/>
  <c r="F1989" i="5"/>
  <c r="G1989" i="5" s="1"/>
  <c r="H1989" i="5" s="1"/>
  <c r="F1997" i="5"/>
  <c r="G1997" i="5" s="1"/>
  <c r="H1997" i="5" s="1"/>
  <c r="F2005" i="5"/>
  <c r="G2005" i="5" s="1"/>
  <c r="H2005" i="5" s="1"/>
  <c r="F2013" i="5"/>
  <c r="G2013" i="5" s="1"/>
  <c r="H2013" i="5" s="1"/>
  <c r="F2021" i="5"/>
  <c r="G2021" i="5" s="1"/>
  <c r="H2021" i="5" s="1"/>
  <c r="F2029" i="5"/>
  <c r="G2029" i="5" s="1"/>
  <c r="H2029" i="5" s="1"/>
  <c r="F2037" i="5"/>
  <c r="G2037" i="5" s="1"/>
  <c r="H2037" i="5" s="1"/>
  <c r="F2045" i="5"/>
  <c r="G2045" i="5" s="1"/>
  <c r="H2045" i="5" s="1"/>
  <c r="F2053" i="5"/>
  <c r="G2053" i="5" s="1"/>
  <c r="H2053" i="5" s="1"/>
  <c r="F2077" i="5"/>
  <c r="G2077" i="5" s="1"/>
  <c r="H2077" i="5" s="1"/>
  <c r="F2085" i="5"/>
  <c r="G2085" i="5" s="1"/>
  <c r="H2085" i="5" s="1"/>
  <c r="F2093" i="5"/>
  <c r="G2093" i="5" s="1"/>
  <c r="H2093" i="5" s="1"/>
  <c r="F2109" i="5"/>
  <c r="G2109" i="5" s="1"/>
  <c r="H2109" i="5" s="1"/>
  <c r="F2181" i="5"/>
  <c r="G2181" i="5" s="1"/>
  <c r="H2181" i="5" s="1"/>
  <c r="F2189" i="5"/>
  <c r="G2189" i="5" s="1"/>
  <c r="H2189" i="5" s="1"/>
  <c r="F2197" i="5"/>
  <c r="G2197" i="5" s="1"/>
  <c r="H2197" i="5" s="1"/>
  <c r="F2205" i="5"/>
  <c r="G2205" i="5" s="1"/>
  <c r="H2205" i="5" s="1"/>
  <c r="F2213" i="5"/>
  <c r="G2213" i="5" s="1"/>
  <c r="H2213" i="5" s="1"/>
  <c r="F2221" i="5"/>
  <c r="G2221" i="5" s="1"/>
  <c r="H2221" i="5" s="1"/>
  <c r="F2229" i="5"/>
  <c r="G2229" i="5" s="1"/>
  <c r="H2229" i="5" s="1"/>
  <c r="F2237" i="5"/>
  <c r="G2237" i="5" s="1"/>
  <c r="H2237" i="5" s="1"/>
  <c r="F2245" i="5"/>
  <c r="G2245" i="5" s="1"/>
  <c r="H2245" i="5" s="1"/>
  <c r="F2253" i="5"/>
  <c r="G2253" i="5" s="1"/>
  <c r="H2253" i="5" s="1"/>
  <c r="F2261" i="5"/>
  <c r="G2261" i="5" s="1"/>
  <c r="H2261" i="5" s="1"/>
  <c r="F2269" i="5"/>
  <c r="G2269" i="5" s="1"/>
  <c r="H2269" i="5" s="1"/>
  <c r="F2277" i="5"/>
  <c r="G2277" i="5" s="1"/>
  <c r="H2277" i="5" s="1"/>
  <c r="F2285" i="5"/>
  <c r="G2285" i="5" s="1"/>
  <c r="H2285" i="5" s="1"/>
  <c r="F2293" i="5"/>
  <c r="G2293" i="5" s="1"/>
  <c r="H2293" i="5" s="1"/>
  <c r="F2301" i="5"/>
  <c r="G2301" i="5" s="1"/>
  <c r="H2301" i="5" s="1"/>
  <c r="F2309" i="5"/>
  <c r="G2309" i="5" s="1"/>
  <c r="H2309" i="5" s="1"/>
  <c r="F2317" i="5"/>
  <c r="G2317" i="5" s="1"/>
  <c r="H2317" i="5" s="1"/>
  <c r="F2325" i="5"/>
  <c r="G2325" i="5" s="1"/>
  <c r="H2325" i="5" s="1"/>
  <c r="F2333" i="5"/>
  <c r="G2333" i="5" s="1"/>
  <c r="H2333" i="5" s="1"/>
  <c r="F2341" i="5"/>
  <c r="G2341" i="5" s="1"/>
  <c r="H2341" i="5" s="1"/>
  <c r="F2349" i="5"/>
  <c r="G2349" i="5" s="1"/>
  <c r="H2349" i="5" s="1"/>
  <c r="F2365" i="5"/>
  <c r="G2365" i="5" s="1"/>
  <c r="H2365" i="5" s="1"/>
  <c r="F2373" i="5"/>
  <c r="G2373" i="5" s="1"/>
  <c r="H2373" i="5" s="1"/>
  <c r="F2381" i="5"/>
  <c r="G2381" i="5" s="1"/>
  <c r="H2381" i="5" s="1"/>
  <c r="F2389" i="5"/>
  <c r="G2389" i="5" s="1"/>
  <c r="H2389" i="5" s="1"/>
  <c r="F2397" i="5"/>
  <c r="G2397" i="5" s="1"/>
  <c r="H2397" i="5" s="1"/>
  <c r="F2405" i="5"/>
  <c r="G2405" i="5" s="1"/>
  <c r="H2405" i="5" s="1"/>
  <c r="F2413" i="5"/>
  <c r="G2413" i="5" s="1"/>
  <c r="H2413" i="5" s="1"/>
  <c r="F2421" i="5"/>
  <c r="G2421" i="5" s="1"/>
  <c r="H2421" i="5" s="1"/>
  <c r="F2429" i="5"/>
  <c r="G2429" i="5" s="1"/>
  <c r="H2429" i="5" s="1"/>
  <c r="F2437" i="5"/>
  <c r="G2437" i="5" s="1"/>
  <c r="H2437" i="5" s="1"/>
  <c r="F2445" i="5"/>
  <c r="G2445" i="5" s="1"/>
  <c r="H2445" i="5" s="1"/>
  <c r="F2453" i="5"/>
  <c r="G2453" i="5" s="1"/>
  <c r="H2453" i="5" s="1"/>
  <c r="F2461" i="5"/>
  <c r="G2461" i="5" s="1"/>
  <c r="H2461" i="5" s="1"/>
  <c r="F2469" i="5"/>
  <c r="G2469" i="5" s="1"/>
  <c r="H2469" i="5" s="1"/>
  <c r="F2477" i="5"/>
  <c r="G2477" i="5" s="1"/>
  <c r="H2477" i="5" s="1"/>
  <c r="F2485" i="5"/>
  <c r="G2485" i="5" s="1"/>
  <c r="H2485" i="5" s="1"/>
  <c r="F2493" i="5"/>
  <c r="G2493" i="5" s="1"/>
  <c r="H2493" i="5" s="1"/>
  <c r="F2501" i="5"/>
  <c r="G2501" i="5" s="1"/>
  <c r="H2501" i="5" s="1"/>
  <c r="F2509" i="5"/>
  <c r="G2509" i="5" s="1"/>
  <c r="H2509" i="5" s="1"/>
  <c r="F2517" i="5"/>
  <c r="G2517" i="5" s="1"/>
  <c r="H2517" i="5" s="1"/>
  <c r="F2525" i="5"/>
  <c r="G2525" i="5" s="1"/>
  <c r="H2525" i="5" s="1"/>
  <c r="F2533" i="5"/>
  <c r="G2533" i="5" s="1"/>
  <c r="H2533" i="5" s="1"/>
  <c r="F2541" i="5"/>
  <c r="G2541" i="5" s="1"/>
  <c r="H2541" i="5" s="1"/>
  <c r="F2549" i="5"/>
  <c r="G2549" i="5" s="1"/>
  <c r="H2549" i="5" s="1"/>
  <c r="F2557" i="5"/>
  <c r="G2557" i="5" s="1"/>
  <c r="H2557" i="5" s="1"/>
  <c r="F2565" i="5"/>
  <c r="G2565" i="5" s="1"/>
  <c r="H2565" i="5" s="1"/>
  <c r="F2573" i="5"/>
  <c r="G2573" i="5" s="1"/>
  <c r="H2573" i="5" s="1"/>
  <c r="F2581" i="5"/>
  <c r="G2581" i="5" s="1"/>
  <c r="H2581" i="5" s="1"/>
  <c r="F2589" i="5"/>
  <c r="G2589" i="5" s="1"/>
  <c r="H2589" i="5" s="1"/>
  <c r="F2597" i="5"/>
  <c r="G2597" i="5" s="1"/>
  <c r="H2597" i="5" s="1"/>
  <c r="F2605" i="5"/>
  <c r="G2605" i="5" s="1"/>
  <c r="H2605" i="5" s="1"/>
  <c r="F2613" i="5"/>
  <c r="G2613" i="5" s="1"/>
  <c r="H2613" i="5" s="1"/>
  <c r="F2621" i="5"/>
  <c r="G2621" i="5" s="1"/>
  <c r="H2621" i="5" s="1"/>
  <c r="F2629" i="5"/>
  <c r="G2629" i="5" s="1"/>
  <c r="H2629" i="5" s="1"/>
  <c r="F2637" i="5"/>
  <c r="G2637" i="5" s="1"/>
  <c r="H2637" i="5" s="1"/>
  <c r="F2645" i="5"/>
  <c r="G2645" i="5" s="1"/>
  <c r="H2645" i="5" s="1"/>
  <c r="F2653" i="5"/>
  <c r="G2653" i="5" s="1"/>
  <c r="H2653" i="5" s="1"/>
  <c r="F2661" i="5"/>
  <c r="G2661" i="5" s="1"/>
  <c r="H2661" i="5" s="1"/>
  <c r="F2669" i="5"/>
  <c r="G2669" i="5" s="1"/>
  <c r="H2669" i="5" s="1"/>
  <c r="F2677" i="5"/>
  <c r="G2677" i="5" s="1"/>
  <c r="H2677" i="5" s="1"/>
  <c r="F2685" i="5"/>
  <c r="G2685" i="5" s="1"/>
  <c r="H2685" i="5" s="1"/>
  <c r="F2693" i="5"/>
  <c r="G2693" i="5" s="1"/>
  <c r="H2693" i="5" s="1"/>
  <c r="F2701" i="5"/>
  <c r="G2701" i="5" s="1"/>
  <c r="H2701" i="5" s="1"/>
  <c r="F2709" i="5"/>
  <c r="G2709" i="5" s="1"/>
  <c r="H2709" i="5" s="1"/>
  <c r="F2717" i="5"/>
  <c r="G2717" i="5" s="1"/>
  <c r="H2717" i="5" s="1"/>
  <c r="F2725" i="5"/>
  <c r="G2725" i="5" s="1"/>
  <c r="H2725" i="5" s="1"/>
  <c r="F2733" i="5"/>
  <c r="G2733" i="5" s="1"/>
  <c r="H2733" i="5" s="1"/>
  <c r="F2741" i="5"/>
  <c r="G2741" i="5" s="1"/>
  <c r="H2741" i="5" s="1"/>
  <c r="F2749" i="5"/>
  <c r="G2749" i="5" s="1"/>
  <c r="H2749" i="5" s="1"/>
  <c r="F2757" i="5"/>
  <c r="G2757" i="5" s="1"/>
  <c r="H2757" i="5" s="1"/>
  <c r="F2765" i="5"/>
  <c r="G2765" i="5" s="1"/>
  <c r="H2765" i="5" s="1"/>
  <c r="F2773" i="5"/>
  <c r="G2773" i="5" s="1"/>
  <c r="H2773" i="5" s="1"/>
  <c r="F2781" i="5"/>
  <c r="G2781" i="5" s="1"/>
  <c r="H2781" i="5" s="1"/>
  <c r="F2789" i="5"/>
  <c r="G2789" i="5" s="1"/>
  <c r="H2789" i="5" s="1"/>
  <c r="F2797" i="5"/>
  <c r="G2797" i="5" s="1"/>
  <c r="H2797" i="5" s="1"/>
  <c r="F2805" i="5"/>
  <c r="G2805" i="5" s="1"/>
  <c r="H2805" i="5" s="1"/>
  <c r="F2813" i="5"/>
  <c r="G2813" i="5" s="1"/>
  <c r="H2813" i="5" s="1"/>
  <c r="F2821" i="5"/>
  <c r="G2821" i="5" s="1"/>
  <c r="H2821" i="5" s="1"/>
  <c r="F2829" i="5"/>
  <c r="G2829" i="5" s="1"/>
  <c r="H2829" i="5" s="1"/>
  <c r="F2837" i="5"/>
  <c r="G2837" i="5" s="1"/>
  <c r="H2837" i="5" s="1"/>
  <c r="F2845" i="5"/>
  <c r="G2845" i="5" s="1"/>
  <c r="H2845" i="5" s="1"/>
  <c r="F2853" i="5"/>
  <c r="G2853" i="5" s="1"/>
  <c r="H2853" i="5" s="1"/>
  <c r="F2861" i="5"/>
  <c r="G2861" i="5" s="1"/>
  <c r="H2861" i="5" s="1"/>
  <c r="F2869" i="5"/>
  <c r="G2869" i="5" s="1"/>
  <c r="H2869" i="5" s="1"/>
  <c r="F2877" i="5"/>
  <c r="G2877" i="5" s="1"/>
  <c r="H2877" i="5" s="1"/>
  <c r="F2885" i="5"/>
  <c r="G2885" i="5" s="1"/>
  <c r="H2885" i="5" s="1"/>
  <c r="F2893" i="5"/>
  <c r="G2893" i="5" s="1"/>
  <c r="H2893" i="5" s="1"/>
  <c r="F2901" i="5"/>
  <c r="G2901" i="5" s="1"/>
  <c r="H2901" i="5" s="1"/>
  <c r="F2909" i="5"/>
  <c r="G2909" i="5" s="1"/>
  <c r="H2909" i="5" s="1"/>
  <c r="F2917" i="5"/>
  <c r="G2917" i="5" s="1"/>
  <c r="H2917" i="5" s="1"/>
  <c r="F2925" i="5"/>
  <c r="G2925" i="5" s="1"/>
  <c r="H2925" i="5" s="1"/>
  <c r="F2933" i="5"/>
  <c r="G2933" i="5" s="1"/>
  <c r="H2933" i="5" s="1"/>
  <c r="F2941" i="5"/>
  <c r="G2941" i="5" s="1"/>
  <c r="H2941" i="5" s="1"/>
  <c r="F2949" i="5"/>
  <c r="G2949" i="5" s="1"/>
  <c r="H2949" i="5" s="1"/>
  <c r="F2957" i="5"/>
  <c r="G2957" i="5" s="1"/>
  <c r="H2957" i="5" s="1"/>
  <c r="F2965" i="5"/>
  <c r="G2965" i="5" s="1"/>
  <c r="H2965" i="5" s="1"/>
  <c r="F2973" i="5"/>
  <c r="G2973" i="5" s="1"/>
  <c r="H2973" i="5" s="1"/>
  <c r="F2981" i="5"/>
  <c r="G2981" i="5" s="1"/>
  <c r="H2981" i="5" s="1"/>
  <c r="F2989" i="5"/>
  <c r="G2989" i="5" s="1"/>
  <c r="H2989" i="5" s="1"/>
  <c r="F2997" i="5"/>
  <c r="G2997" i="5" s="1"/>
  <c r="H2997" i="5" s="1"/>
  <c r="F3005" i="5"/>
  <c r="G3005" i="5" s="1"/>
  <c r="H3005" i="5" s="1"/>
  <c r="F3013" i="5"/>
  <c r="G3013" i="5" s="1"/>
  <c r="H3013" i="5" s="1"/>
  <c r="F3021" i="5"/>
  <c r="G3021" i="5" s="1"/>
  <c r="H3021" i="5" s="1"/>
  <c r="F3029" i="5"/>
  <c r="G3029" i="5" s="1"/>
  <c r="H3029" i="5" s="1"/>
  <c r="F3037" i="5"/>
  <c r="G3037" i="5" s="1"/>
  <c r="H3037" i="5" s="1"/>
  <c r="F3045" i="5"/>
  <c r="G3045" i="5" s="1"/>
  <c r="H3045" i="5" s="1"/>
  <c r="F3053" i="5"/>
  <c r="G3053" i="5" s="1"/>
  <c r="H3053" i="5" s="1"/>
  <c r="F3061" i="5"/>
  <c r="G3061" i="5" s="1"/>
  <c r="H3061" i="5" s="1"/>
  <c r="F3069" i="5"/>
  <c r="G3069" i="5" s="1"/>
  <c r="H3069" i="5" s="1"/>
  <c r="F3077" i="5"/>
  <c r="G3077" i="5" s="1"/>
  <c r="H3077" i="5" s="1"/>
  <c r="F3085" i="5"/>
  <c r="G3085" i="5" s="1"/>
  <c r="H3085" i="5" s="1"/>
  <c r="F3093" i="5"/>
  <c r="G3093" i="5" s="1"/>
  <c r="H3093" i="5" s="1"/>
  <c r="F3101" i="5"/>
  <c r="G3101" i="5" s="1"/>
  <c r="H3101" i="5" s="1"/>
  <c r="F3109" i="5"/>
  <c r="G3109" i="5" s="1"/>
  <c r="H3109" i="5" s="1"/>
  <c r="F3117" i="5"/>
  <c r="G3117" i="5" s="1"/>
  <c r="H3117" i="5" s="1"/>
  <c r="F3125" i="5"/>
  <c r="G3125" i="5" s="1"/>
  <c r="H3125" i="5" s="1"/>
  <c r="F3133" i="5"/>
  <c r="G3133" i="5" s="1"/>
  <c r="H3133" i="5" s="1"/>
  <c r="F3141" i="5"/>
  <c r="G3141" i="5" s="1"/>
  <c r="H3141" i="5" s="1"/>
  <c r="F3157" i="5"/>
  <c r="G3157" i="5" s="1"/>
  <c r="H3157" i="5" s="1"/>
  <c r="F3165" i="5"/>
  <c r="G3165" i="5" s="1"/>
  <c r="H3165" i="5" s="1"/>
  <c r="F3173" i="5"/>
  <c r="G3173" i="5" s="1"/>
  <c r="H3173" i="5" s="1"/>
  <c r="F3197" i="5"/>
  <c r="G3197" i="5" s="1"/>
  <c r="H3197" i="5" s="1"/>
  <c r="F3213" i="5"/>
  <c r="G3213" i="5" s="1"/>
  <c r="H3213" i="5" s="1"/>
  <c r="F3229" i="5"/>
  <c r="G3229" i="5" s="1"/>
  <c r="H3229" i="5" s="1"/>
  <c r="F3253" i="5"/>
  <c r="G3253" i="5" s="1"/>
  <c r="H3253" i="5" s="1"/>
  <c r="F3261" i="5"/>
  <c r="G3261" i="5" s="1"/>
  <c r="H3261" i="5" s="1"/>
  <c r="F3269" i="5"/>
  <c r="G3269" i="5" s="1"/>
  <c r="H3269" i="5" s="1"/>
  <c r="F3277" i="5"/>
  <c r="G3277" i="5" s="1"/>
  <c r="H3277" i="5" s="1"/>
  <c r="F3285" i="5"/>
  <c r="G3285" i="5" s="1"/>
  <c r="H3285" i="5" s="1"/>
  <c r="F3293" i="5"/>
  <c r="G3293" i="5" s="1"/>
  <c r="H3293" i="5" s="1"/>
  <c r="F3301" i="5"/>
  <c r="G3301" i="5" s="1"/>
  <c r="H3301" i="5" s="1"/>
  <c r="F3317" i="5"/>
  <c r="G3317" i="5" s="1"/>
  <c r="H3317" i="5" s="1"/>
  <c r="F3325" i="5"/>
  <c r="G3325" i="5" s="1"/>
  <c r="H3325" i="5" s="1"/>
  <c r="F3333" i="5"/>
  <c r="G3333" i="5" s="1"/>
  <c r="H3333" i="5" s="1"/>
  <c r="F3341" i="5"/>
  <c r="G3341" i="5" s="1"/>
  <c r="H3341" i="5" s="1"/>
  <c r="F3349" i="5"/>
  <c r="G3349" i="5" s="1"/>
  <c r="H3349" i="5" s="1"/>
  <c r="F3357" i="5"/>
  <c r="G3357" i="5" s="1"/>
  <c r="H3357" i="5" s="1"/>
  <c r="F3365" i="5"/>
  <c r="G3365" i="5" s="1"/>
  <c r="H3365" i="5" s="1"/>
  <c r="F3381" i="5"/>
  <c r="G3381" i="5" s="1"/>
  <c r="H3381" i="5" s="1"/>
  <c r="F3389" i="5"/>
  <c r="G3389" i="5" s="1"/>
  <c r="H3389" i="5" s="1"/>
  <c r="F3397" i="5"/>
  <c r="G3397" i="5" s="1"/>
  <c r="H3397" i="5" s="1"/>
  <c r="F3405" i="5"/>
  <c r="G3405" i="5" s="1"/>
  <c r="H3405" i="5" s="1"/>
  <c r="F3413" i="5"/>
  <c r="G3413" i="5" s="1"/>
  <c r="H3413" i="5" s="1"/>
  <c r="F3421" i="5"/>
  <c r="G3421" i="5" s="1"/>
  <c r="H3421" i="5" s="1"/>
  <c r="F3429" i="5"/>
  <c r="G3429" i="5" s="1"/>
  <c r="H3429" i="5" s="1"/>
  <c r="F3453" i="5"/>
  <c r="G3453" i="5" s="1"/>
  <c r="H3453" i="5" s="1"/>
  <c r="F3469" i="5"/>
  <c r="G3469" i="5" s="1"/>
  <c r="H3469" i="5" s="1"/>
  <c r="F3485" i="5"/>
  <c r="G3485" i="5" s="1"/>
  <c r="H3485" i="5" s="1"/>
  <c r="F3509" i="5"/>
  <c r="G3509" i="5" s="1"/>
  <c r="H3509" i="5" s="1"/>
  <c r="F3517" i="5"/>
  <c r="G3517" i="5" s="1"/>
  <c r="H3517" i="5" s="1"/>
  <c r="F3525" i="5"/>
  <c r="G3525" i="5" s="1"/>
  <c r="H3525" i="5" s="1"/>
  <c r="F3533" i="5"/>
  <c r="G3533" i="5" s="1"/>
  <c r="H3533" i="5" s="1"/>
  <c r="F3541" i="5"/>
  <c r="G3541" i="5" s="1"/>
  <c r="H3541" i="5" s="1"/>
  <c r="F3549" i="5"/>
  <c r="G3549" i="5" s="1"/>
  <c r="H3549" i="5" s="1"/>
  <c r="F3557" i="5"/>
  <c r="G3557" i="5" s="1"/>
  <c r="H3557" i="5" s="1"/>
  <c r="F3573" i="5"/>
  <c r="G3573" i="5" s="1"/>
  <c r="H3573" i="5" s="1"/>
  <c r="F3581" i="5"/>
  <c r="G3581" i="5" s="1"/>
  <c r="H3581" i="5" s="1"/>
  <c r="F3589" i="5"/>
  <c r="G3589" i="5" s="1"/>
  <c r="H3589" i="5" s="1"/>
  <c r="F3597" i="5"/>
  <c r="G3597" i="5" s="1"/>
  <c r="H3597" i="5" s="1"/>
  <c r="F3605" i="5"/>
  <c r="G3605" i="5" s="1"/>
  <c r="H3605" i="5" s="1"/>
  <c r="F3613" i="5"/>
  <c r="G3613" i="5" s="1"/>
  <c r="H3613" i="5" s="1"/>
  <c r="F3621" i="5"/>
  <c r="G3621" i="5" s="1"/>
  <c r="H3621" i="5" s="1"/>
  <c r="F3637" i="5"/>
  <c r="G3637" i="5" s="1"/>
  <c r="H3637" i="5" s="1"/>
  <c r="F3645" i="5"/>
  <c r="G3645" i="5" s="1"/>
  <c r="H3645" i="5" s="1"/>
  <c r="F3653" i="5"/>
  <c r="G3653" i="5" s="1"/>
  <c r="H3653" i="5" s="1"/>
  <c r="F3661" i="5"/>
  <c r="G3661" i="5" s="1"/>
  <c r="H3661" i="5" s="1"/>
  <c r="F3669" i="5"/>
  <c r="G3669" i="5" s="1"/>
  <c r="H3669" i="5" s="1"/>
  <c r="F3677" i="5"/>
  <c r="G3677" i="5" s="1"/>
  <c r="H3677" i="5" s="1"/>
  <c r="F3685" i="5"/>
  <c r="G3685" i="5" s="1"/>
  <c r="H3685" i="5" s="1"/>
  <c r="F3709" i="5"/>
  <c r="G3709" i="5" s="1"/>
  <c r="H3709" i="5" s="1"/>
  <c r="F3725" i="5"/>
  <c r="G3725" i="5" s="1"/>
  <c r="H3725" i="5" s="1"/>
  <c r="F3741" i="5"/>
  <c r="G3741" i="5" s="1"/>
  <c r="H3741" i="5" s="1"/>
  <c r="F3765" i="5"/>
  <c r="G3765" i="5" s="1"/>
  <c r="H3765" i="5" s="1"/>
  <c r="F3773" i="5"/>
  <c r="G3773" i="5" s="1"/>
  <c r="H3773" i="5" s="1"/>
  <c r="F3781" i="5"/>
  <c r="G3781" i="5" s="1"/>
  <c r="H3781" i="5" s="1"/>
  <c r="F3789" i="5"/>
  <c r="G3789" i="5" s="1"/>
  <c r="H3789" i="5" s="1"/>
  <c r="F3797" i="5"/>
  <c r="G3797" i="5" s="1"/>
  <c r="H3797" i="5" s="1"/>
  <c r="F3805" i="5"/>
  <c r="G3805" i="5" s="1"/>
  <c r="H3805" i="5" s="1"/>
  <c r="F3813" i="5"/>
  <c r="G3813" i="5" s="1"/>
  <c r="H3813" i="5" s="1"/>
  <c r="F3829" i="5"/>
  <c r="G3829" i="5" s="1"/>
  <c r="H3829" i="5" s="1"/>
  <c r="F3837" i="5"/>
  <c r="G3837" i="5" s="1"/>
  <c r="H3837" i="5" s="1"/>
  <c r="F3845" i="5"/>
  <c r="G3845" i="5" s="1"/>
  <c r="H3845" i="5" s="1"/>
  <c r="F3853" i="5"/>
  <c r="G3853" i="5" s="1"/>
  <c r="H3853" i="5" s="1"/>
  <c r="F3861" i="5"/>
  <c r="G3861" i="5" s="1"/>
  <c r="H3861" i="5" s="1"/>
  <c r="F3869" i="5"/>
  <c r="G3869" i="5" s="1"/>
  <c r="H3869" i="5" s="1"/>
  <c r="F3877" i="5"/>
  <c r="G3877" i="5" s="1"/>
  <c r="H3877" i="5" s="1"/>
  <c r="F3885" i="5"/>
  <c r="G3885" i="5" s="1"/>
  <c r="H3885" i="5" s="1"/>
  <c r="F3893" i="5"/>
  <c r="G3893" i="5" s="1"/>
  <c r="H3893" i="5" s="1"/>
  <c r="F3909" i="5"/>
  <c r="G3909" i="5" s="1"/>
  <c r="H3909" i="5" s="1"/>
  <c r="F3917" i="5"/>
  <c r="G3917" i="5" s="1"/>
  <c r="H3917" i="5" s="1"/>
  <c r="F3925" i="5"/>
  <c r="G3925" i="5" s="1"/>
  <c r="H3925" i="5" s="1"/>
  <c r="F3933" i="5"/>
  <c r="G3933" i="5" s="1"/>
  <c r="H3933" i="5" s="1"/>
  <c r="F3941" i="5"/>
  <c r="G3941" i="5" s="1"/>
  <c r="H3941" i="5" s="1"/>
  <c r="F3949" i="5"/>
  <c r="G3949" i="5" s="1"/>
  <c r="H3949" i="5" s="1"/>
  <c r="F3957" i="5"/>
  <c r="G3957" i="5" s="1"/>
  <c r="H3957" i="5" s="1"/>
  <c r="F3973" i="5"/>
  <c r="G3973" i="5" s="1"/>
  <c r="H3973" i="5" s="1"/>
  <c r="F3981" i="5"/>
  <c r="G3981" i="5" s="1"/>
  <c r="H3981" i="5" s="1"/>
  <c r="F3997" i="5"/>
  <c r="G3997" i="5" s="1"/>
  <c r="H3997" i="5" s="1"/>
  <c r="F4005" i="5"/>
  <c r="G4005" i="5" s="1"/>
  <c r="H4005" i="5" s="1"/>
  <c r="F4013" i="5"/>
  <c r="G4013" i="5" s="1"/>
  <c r="H4013" i="5" s="1"/>
  <c r="F4021" i="5"/>
  <c r="G4021" i="5" s="1"/>
  <c r="H4021" i="5" s="1"/>
  <c r="F4037" i="5"/>
  <c r="G4037" i="5" s="1"/>
  <c r="H4037" i="5" s="1"/>
  <c r="F4045" i="5"/>
  <c r="G4045" i="5" s="1"/>
  <c r="H4045" i="5" s="1"/>
  <c r="F4053" i="5"/>
  <c r="G4053" i="5" s="1"/>
  <c r="H4053" i="5" s="1"/>
  <c r="F4061" i="5"/>
  <c r="G4061" i="5" s="1"/>
  <c r="H4061" i="5" s="1"/>
  <c r="F4069" i="5"/>
  <c r="G4069" i="5" s="1"/>
  <c r="H4069" i="5" s="1"/>
  <c r="F4077" i="5"/>
  <c r="G4077" i="5" s="1"/>
  <c r="H4077" i="5" s="1"/>
  <c r="F4085" i="5"/>
  <c r="G4085" i="5" s="1"/>
  <c r="H4085" i="5" s="1"/>
  <c r="F4093" i="5"/>
  <c r="G4093" i="5" s="1"/>
  <c r="H4093" i="5" s="1"/>
  <c r="F4101" i="5"/>
  <c r="G4101" i="5" s="1"/>
  <c r="H4101" i="5" s="1"/>
  <c r="F4109" i="5"/>
  <c r="G4109" i="5" s="1"/>
  <c r="H4109" i="5" s="1"/>
  <c r="F4117" i="5"/>
  <c r="G4117" i="5" s="1"/>
  <c r="H4117" i="5" s="1"/>
  <c r="F4125" i="5"/>
  <c r="G4125" i="5" s="1"/>
  <c r="H4125" i="5" s="1"/>
  <c r="F4133" i="5"/>
  <c r="G4133" i="5" s="1"/>
  <c r="H4133" i="5" s="1"/>
  <c r="F4141" i="5"/>
  <c r="G4141" i="5" s="1"/>
  <c r="H4141" i="5" s="1"/>
  <c r="F4149" i="5"/>
  <c r="G4149" i="5" s="1"/>
  <c r="H4149" i="5" s="1"/>
  <c r="F4157" i="5"/>
  <c r="G4157" i="5" s="1"/>
  <c r="H4157" i="5" s="1"/>
  <c r="F4165" i="5"/>
  <c r="G4165" i="5" s="1"/>
  <c r="H4165" i="5" s="1"/>
  <c r="F4173" i="5"/>
  <c r="G4173" i="5" s="1"/>
  <c r="H4173" i="5" s="1"/>
  <c r="F4181" i="5"/>
  <c r="G4181" i="5" s="1"/>
  <c r="H4181" i="5" s="1"/>
  <c r="F4189" i="5"/>
  <c r="G4189" i="5" s="1"/>
  <c r="H4189" i="5" s="1"/>
  <c r="F4197" i="5"/>
  <c r="G4197" i="5" s="1"/>
  <c r="H4197" i="5" s="1"/>
  <c r="F4205" i="5"/>
  <c r="G4205" i="5" s="1"/>
  <c r="H4205" i="5" s="1"/>
  <c r="F4213" i="5"/>
  <c r="G4213" i="5" s="1"/>
  <c r="H4213" i="5" s="1"/>
  <c r="F4221" i="5"/>
  <c r="G4221" i="5" s="1"/>
  <c r="H4221" i="5" s="1"/>
  <c r="F4229" i="5"/>
  <c r="G4229" i="5" s="1"/>
  <c r="H4229" i="5" s="1"/>
  <c r="F4237" i="5"/>
  <c r="G4237" i="5" s="1"/>
  <c r="H4237" i="5" s="1"/>
  <c r="F4245" i="5"/>
  <c r="G4245" i="5" s="1"/>
  <c r="H4245" i="5" s="1"/>
  <c r="F4253" i="5"/>
  <c r="G4253" i="5" s="1"/>
  <c r="H4253" i="5" s="1"/>
  <c r="F4261" i="5"/>
  <c r="G4261" i="5" s="1"/>
  <c r="H4261" i="5" s="1"/>
  <c r="F4269" i="5"/>
  <c r="G4269" i="5" s="1"/>
  <c r="H4269" i="5" s="1"/>
  <c r="F4277" i="5"/>
  <c r="G4277" i="5" s="1"/>
  <c r="H4277" i="5" s="1"/>
  <c r="F4285" i="5"/>
  <c r="G4285" i="5" s="1"/>
  <c r="H4285" i="5" s="1"/>
  <c r="F4293" i="5"/>
  <c r="G4293" i="5" s="1"/>
  <c r="H4293" i="5" s="1"/>
  <c r="F4301" i="5"/>
  <c r="G4301" i="5" s="1"/>
  <c r="H4301" i="5" s="1"/>
  <c r="F4309" i="5"/>
  <c r="G4309" i="5" s="1"/>
  <c r="H4309" i="5" s="1"/>
  <c r="F4317" i="5"/>
  <c r="G4317" i="5" s="1"/>
  <c r="H4317" i="5" s="1"/>
  <c r="F4325" i="5"/>
  <c r="G4325" i="5" s="1"/>
  <c r="H4325" i="5" s="1"/>
  <c r="F4333" i="5"/>
  <c r="G4333" i="5" s="1"/>
  <c r="H4333" i="5" s="1"/>
  <c r="F4341" i="5"/>
  <c r="G4341" i="5" s="1"/>
  <c r="H4341" i="5" s="1"/>
  <c r="F4349" i="5"/>
  <c r="G4349" i="5" s="1"/>
  <c r="H4349" i="5" s="1"/>
  <c r="F4373" i="5"/>
  <c r="G4373" i="5" s="1"/>
  <c r="H4373" i="5" s="1"/>
  <c r="F4381" i="5"/>
  <c r="G4381" i="5" s="1"/>
  <c r="H4381" i="5" s="1"/>
  <c r="F4413" i="5"/>
  <c r="G4413" i="5" s="1"/>
  <c r="H4413" i="5" s="1"/>
  <c r="F4429" i="5"/>
  <c r="G4429" i="5" s="1"/>
  <c r="H4429" i="5" s="1"/>
  <c r="F4445" i="5"/>
  <c r="G4445" i="5" s="1"/>
  <c r="H4445" i="5" s="1"/>
  <c r="F4461" i="5"/>
  <c r="G4461" i="5" s="1"/>
  <c r="H4461" i="5" s="1"/>
  <c r="F4477" i="5"/>
  <c r="G4477" i="5" s="1"/>
  <c r="H4477" i="5" s="1"/>
  <c r="F4493" i="5"/>
  <c r="G4493" i="5" s="1"/>
  <c r="H4493" i="5" s="1"/>
  <c r="F4509" i="5"/>
  <c r="G4509" i="5" s="1"/>
  <c r="H4509" i="5" s="1"/>
  <c r="F4525" i="5"/>
  <c r="G4525" i="5" s="1"/>
  <c r="H4525" i="5" s="1"/>
  <c r="F4541" i="5"/>
  <c r="G4541" i="5" s="1"/>
  <c r="H4541" i="5" s="1"/>
  <c r="F4557" i="5"/>
  <c r="G4557" i="5" s="1"/>
  <c r="H4557" i="5" s="1"/>
  <c r="F4573" i="5"/>
  <c r="G4573" i="5" s="1"/>
  <c r="H4573" i="5" s="1"/>
  <c r="F4589" i="5"/>
  <c r="G4589" i="5" s="1"/>
  <c r="H4589" i="5" s="1"/>
  <c r="F4605" i="5"/>
  <c r="G4605" i="5" s="1"/>
  <c r="H4605" i="5" s="1"/>
  <c r="F4621" i="5"/>
  <c r="G4621" i="5" s="1"/>
  <c r="H4621" i="5" s="1"/>
  <c r="F4637" i="5"/>
  <c r="G4637" i="5" s="1"/>
  <c r="H4637" i="5" s="1"/>
  <c r="F4653" i="5"/>
  <c r="G4653" i="5" s="1"/>
  <c r="H4653" i="5" s="1"/>
  <c r="F4669" i="5"/>
  <c r="G4669" i="5" s="1"/>
  <c r="H4669" i="5" s="1"/>
  <c r="F4685" i="5"/>
  <c r="G4685" i="5" s="1"/>
  <c r="H4685" i="5" s="1"/>
  <c r="F4701" i="5"/>
  <c r="G4701" i="5" s="1"/>
  <c r="H4701" i="5" s="1"/>
  <c r="F4717" i="5"/>
  <c r="G4717" i="5" s="1"/>
  <c r="H4717" i="5" s="1"/>
  <c r="F4733" i="5"/>
  <c r="G4733" i="5" s="1"/>
  <c r="H4733" i="5" s="1"/>
  <c r="F4749" i="5"/>
  <c r="G4749" i="5" s="1"/>
  <c r="H4749" i="5" s="1"/>
  <c r="F4765" i="5"/>
  <c r="G4765" i="5" s="1"/>
  <c r="H4765" i="5" s="1"/>
  <c r="F4781" i="5"/>
  <c r="G4781" i="5" s="1"/>
  <c r="H4781" i="5" s="1"/>
  <c r="F4797" i="5"/>
  <c r="G4797" i="5" s="1"/>
  <c r="H4797" i="5" s="1"/>
  <c r="F4813" i="5"/>
  <c r="G4813" i="5" s="1"/>
  <c r="H4813" i="5" s="1"/>
  <c r="F4829" i="5"/>
  <c r="G4829" i="5" s="1"/>
  <c r="H4829" i="5" s="1"/>
  <c r="F4845" i="5"/>
  <c r="G4845" i="5" s="1"/>
  <c r="H4845" i="5" s="1"/>
  <c r="F4861" i="5"/>
  <c r="G4861" i="5" s="1"/>
  <c r="H4861" i="5" s="1"/>
  <c r="F4877" i="5"/>
  <c r="G4877" i="5" s="1"/>
  <c r="H4877" i="5" s="1"/>
  <c r="F4893" i="5"/>
  <c r="G4893" i="5" s="1"/>
  <c r="H4893" i="5" s="1"/>
  <c r="F4909" i="5"/>
  <c r="G4909" i="5" s="1"/>
  <c r="H4909" i="5" s="1"/>
  <c r="F5437" i="5"/>
  <c r="G5437" i="5" s="1"/>
  <c r="H5437" i="5" s="1"/>
  <c r="F5453" i="5"/>
  <c r="G5453" i="5" s="1"/>
  <c r="H5453" i="5" s="1"/>
  <c r="F5469" i="5"/>
  <c r="G5469" i="5" s="1"/>
  <c r="H5469" i="5" s="1"/>
  <c r="F5717" i="5"/>
  <c r="G5717" i="5" s="1"/>
  <c r="H5717" i="5" s="1"/>
  <c r="F5725" i="5"/>
  <c r="G5725" i="5" s="1"/>
  <c r="H5725" i="5" s="1"/>
  <c r="F5741" i="5"/>
  <c r="G5741" i="5" s="1"/>
  <c r="H5741" i="5" s="1"/>
  <c r="F5757" i="5"/>
  <c r="G5757" i="5" s="1"/>
  <c r="H5757" i="5" s="1"/>
  <c r="F5765" i="5"/>
  <c r="G5765" i="5" s="1"/>
  <c r="H5765" i="5" s="1"/>
  <c r="F5773" i="5"/>
  <c r="G5773" i="5" s="1"/>
  <c r="H5773" i="5" s="1"/>
  <c r="F5789" i="5"/>
  <c r="G5789" i="5" s="1"/>
  <c r="H5789" i="5" s="1"/>
  <c r="F5797" i="5"/>
  <c r="G5797" i="5" s="1"/>
  <c r="H5797" i="5" s="1"/>
  <c r="F5805" i="5"/>
  <c r="G5805" i="5" s="1"/>
  <c r="H5805" i="5" s="1"/>
  <c r="F5821" i="5"/>
  <c r="G5821" i="5" s="1"/>
  <c r="H5821" i="5" s="1"/>
  <c r="F5837" i="5"/>
  <c r="G5837" i="5" s="1"/>
  <c r="H5837" i="5" s="1"/>
  <c r="F5853" i="5"/>
  <c r="G5853" i="5" s="1"/>
  <c r="H5853" i="5" s="1"/>
  <c r="F5869" i="5"/>
  <c r="G5869" i="5" s="1"/>
  <c r="H5869" i="5" s="1"/>
  <c r="F5877" i="5"/>
  <c r="G5877" i="5" s="1"/>
  <c r="H5877" i="5" s="1"/>
  <c r="F5885" i="5"/>
  <c r="G5885" i="5" s="1"/>
  <c r="H5885" i="5" s="1"/>
  <c r="F5901" i="5"/>
  <c r="G5901" i="5" s="1"/>
  <c r="H5901" i="5" s="1"/>
  <c r="F5917" i="5"/>
  <c r="G5917" i="5" s="1"/>
  <c r="H5917" i="5" s="1"/>
  <c r="F5933" i="5"/>
  <c r="G5933" i="5" s="1"/>
  <c r="H5933" i="5" s="1"/>
  <c r="F5949" i="5"/>
  <c r="G5949" i="5" s="1"/>
  <c r="H5949" i="5" s="1"/>
  <c r="F5965" i="5"/>
  <c r="G5965" i="5" s="1"/>
  <c r="H5965" i="5" s="1"/>
  <c r="F5981" i="5"/>
  <c r="G5981" i="5" s="1"/>
  <c r="H5981" i="5" s="1"/>
  <c r="F5997" i="5"/>
  <c r="G5997" i="5" s="1"/>
  <c r="H5997" i="5" s="1"/>
  <c r="F6013" i="5"/>
  <c r="G6013" i="5" s="1"/>
  <c r="H6013" i="5" s="1"/>
  <c r="F6029" i="5"/>
  <c r="G6029" i="5" s="1"/>
  <c r="H6029" i="5" s="1"/>
  <c r="F6045" i="5"/>
  <c r="G6045" i="5" s="1"/>
  <c r="H6045" i="5" s="1"/>
  <c r="F6061" i="5"/>
  <c r="G6061" i="5" s="1"/>
  <c r="H6061" i="5" s="1"/>
  <c r="F6069" i="5"/>
  <c r="G6069" i="5" s="1"/>
  <c r="H6069" i="5" s="1"/>
  <c r="F6077" i="5"/>
  <c r="G6077" i="5" s="1"/>
  <c r="H6077" i="5" s="1"/>
  <c r="F6093" i="5"/>
  <c r="G6093" i="5" s="1"/>
  <c r="H6093" i="5" s="1"/>
  <c r="F6109" i="5"/>
  <c r="G6109" i="5" s="1"/>
  <c r="H6109" i="5" s="1"/>
  <c r="F6125" i="5"/>
  <c r="G6125" i="5" s="1"/>
  <c r="H6125" i="5" s="1"/>
  <c r="F6141" i="5"/>
  <c r="G6141" i="5" s="1"/>
  <c r="H6141" i="5" s="1"/>
  <c r="F6157" i="5"/>
  <c r="G6157" i="5" s="1"/>
  <c r="H6157" i="5" s="1"/>
  <c r="F6173" i="5"/>
  <c r="G6173" i="5" s="1"/>
  <c r="H6173" i="5" s="1"/>
  <c r="F6189" i="5"/>
  <c r="G6189" i="5" s="1"/>
  <c r="H6189" i="5" s="1"/>
  <c r="F6205" i="5"/>
  <c r="G6205" i="5" s="1"/>
  <c r="H6205" i="5" s="1"/>
  <c r="F6221" i="5"/>
  <c r="G6221" i="5" s="1"/>
  <c r="H6221" i="5" s="1"/>
  <c r="F6237" i="5"/>
  <c r="G6237" i="5" s="1"/>
  <c r="H6237" i="5" s="1"/>
  <c r="F6253" i="5"/>
  <c r="G6253" i="5" s="1"/>
  <c r="H6253" i="5" s="1"/>
  <c r="F6421" i="5"/>
  <c r="G6421" i="5" s="1"/>
  <c r="H6421" i="5" s="1"/>
  <c r="F6485" i="5"/>
  <c r="G6485" i="5" s="1"/>
  <c r="H6485" i="5" s="1"/>
  <c r="F6629" i="5"/>
  <c r="G6629" i="5" s="1"/>
  <c r="H6629" i="5" s="1"/>
  <c r="F6661" i="5"/>
  <c r="G6661" i="5" s="1"/>
  <c r="H6661" i="5" s="1"/>
  <c r="F6757" i="5"/>
  <c r="G6757" i="5" s="1"/>
  <c r="H6757" i="5" s="1"/>
  <c r="F6789" i="5"/>
  <c r="G6789" i="5" s="1"/>
  <c r="H6789" i="5" s="1"/>
  <c r="F6885" i="5"/>
  <c r="G6885" i="5" s="1"/>
  <c r="H6885" i="5" s="1"/>
  <c r="F6909" i="5"/>
  <c r="G6909" i="5" s="1"/>
  <c r="H6909" i="5" s="1"/>
  <c r="F6997" i="5"/>
  <c r="G6997" i="5" s="1"/>
  <c r="H6997" i="5" s="1"/>
  <c r="F7005" i="5"/>
  <c r="G7005" i="5" s="1"/>
  <c r="H7005" i="5" s="1"/>
  <c r="F7045" i="5"/>
  <c r="G7045" i="5" s="1"/>
  <c r="H7045" i="5" s="1"/>
  <c r="F7077" i="5"/>
  <c r="G7077" i="5" s="1"/>
  <c r="H7077" i="5" s="1"/>
  <c r="F7173" i="5"/>
  <c r="G7173" i="5" s="1"/>
  <c r="H7173" i="5" s="1"/>
  <c r="F7205" i="5"/>
  <c r="G7205" i="5" s="1"/>
  <c r="H7205" i="5" s="1"/>
  <c r="F7541" i="5"/>
  <c r="G7541" i="5" s="1"/>
  <c r="H7541" i="5" s="1"/>
  <c r="F7637" i="5"/>
  <c r="G7637" i="5" s="1"/>
  <c r="H7637" i="5" s="1"/>
  <c r="F7669" i="5"/>
  <c r="G7669" i="5" s="1"/>
  <c r="H7669" i="5" s="1"/>
  <c r="F7765" i="5"/>
  <c r="G7765" i="5" s="1"/>
  <c r="H7765" i="5" s="1"/>
  <c r="F8005" i="5"/>
  <c r="G8005" i="5" s="1"/>
  <c r="H8005" i="5" s="1"/>
  <c r="F8013" i="5"/>
  <c r="G8013" i="5" s="1"/>
  <c r="H8013" i="5" s="1"/>
  <c r="F8021" i="5"/>
  <c r="G8021" i="5" s="1"/>
  <c r="H8021" i="5" s="1"/>
  <c r="F8029" i="5"/>
  <c r="G8029" i="5" s="1"/>
  <c r="H8029" i="5" s="1"/>
  <c r="F8037" i="5"/>
  <c r="G8037" i="5" s="1"/>
  <c r="H8037" i="5" s="1"/>
  <c r="F8045" i="5"/>
  <c r="G8045" i="5" s="1"/>
  <c r="H8045" i="5" s="1"/>
  <c r="F8053" i="5"/>
  <c r="G8053" i="5" s="1"/>
  <c r="H8053" i="5" s="1"/>
  <c r="F8061" i="5"/>
  <c r="G8061" i="5" s="1"/>
  <c r="H8061" i="5" s="1"/>
  <c r="F8069" i="5"/>
  <c r="G8069" i="5" s="1"/>
  <c r="H8069" i="5" s="1"/>
  <c r="F8077" i="5"/>
  <c r="G8077" i="5" s="1"/>
  <c r="H8077" i="5" s="1"/>
  <c r="F8085" i="5"/>
  <c r="G8085" i="5" s="1"/>
  <c r="H8085" i="5" s="1"/>
  <c r="F8093" i="5"/>
  <c r="G8093" i="5" s="1"/>
  <c r="H8093" i="5" s="1"/>
  <c r="F8101" i="5"/>
  <c r="G8101" i="5" s="1"/>
  <c r="H8101" i="5" s="1"/>
  <c r="F8109" i="5"/>
  <c r="G8109" i="5" s="1"/>
  <c r="H8109" i="5" s="1"/>
  <c r="F8117" i="5"/>
  <c r="G8117" i="5" s="1"/>
  <c r="H8117" i="5" s="1"/>
  <c r="F8125" i="5"/>
  <c r="G8125" i="5" s="1"/>
  <c r="H8125" i="5" s="1"/>
  <c r="F8157" i="5"/>
  <c r="G8157" i="5" s="1"/>
  <c r="H8157" i="5" s="1"/>
  <c r="F8173" i="5"/>
  <c r="G8173" i="5" s="1"/>
  <c r="H8173" i="5" s="1"/>
  <c r="F8189" i="5"/>
  <c r="G8189" i="5" s="1"/>
  <c r="H8189" i="5" s="1"/>
  <c r="F8205" i="5"/>
  <c r="G8205" i="5" s="1"/>
  <c r="H8205" i="5" s="1"/>
  <c r="F8221" i="5"/>
  <c r="G8221" i="5" s="1"/>
  <c r="H8221" i="5" s="1"/>
  <c r="F8237" i="5"/>
  <c r="G8237" i="5" s="1"/>
  <c r="H8237" i="5" s="1"/>
  <c r="F8253" i="5"/>
  <c r="G8253" i="5" s="1"/>
  <c r="H8253" i="5" s="1"/>
  <c r="F8269" i="5"/>
  <c r="G8269" i="5" s="1"/>
  <c r="H8269" i="5" s="1"/>
  <c r="F8285" i="5"/>
  <c r="G8285" i="5" s="1"/>
  <c r="H8285" i="5" s="1"/>
  <c r="F8301" i="5"/>
  <c r="G8301" i="5" s="1"/>
  <c r="H8301" i="5" s="1"/>
  <c r="F8317" i="5"/>
  <c r="G8317" i="5" s="1"/>
  <c r="H8317" i="5" s="1"/>
  <c r="F8613" i="5"/>
  <c r="G8613" i="5" s="1"/>
  <c r="H8613" i="5" s="1"/>
  <c r="F8621" i="5"/>
  <c r="G8621" i="5" s="1"/>
  <c r="H8621" i="5" s="1"/>
  <c r="F8741" i="5"/>
  <c r="G8741" i="5" s="1"/>
  <c r="H8741" i="5" s="1"/>
  <c r="F8749" i="5"/>
  <c r="G8749" i="5" s="1"/>
  <c r="H8749" i="5" s="1"/>
  <c r="F8757" i="5"/>
  <c r="G8757" i="5" s="1"/>
  <c r="H8757" i="5" s="1"/>
  <c r="F1636" i="5"/>
  <c r="G1636" i="5" s="1"/>
  <c r="H1636" i="5" s="1"/>
  <c r="F15" i="5"/>
  <c r="G15" i="5" s="1"/>
  <c r="H15" i="5" s="1"/>
  <c r="F23" i="5"/>
  <c r="G23" i="5" s="1"/>
  <c r="H23" i="5" s="1"/>
  <c r="F31" i="5"/>
  <c r="G31" i="5" s="1"/>
  <c r="H31" i="5" s="1"/>
  <c r="F39" i="5"/>
  <c r="G39" i="5" s="1"/>
  <c r="H39" i="5" s="1"/>
  <c r="F47" i="5"/>
  <c r="G47" i="5" s="1"/>
  <c r="H47" i="5" s="1"/>
  <c r="F55" i="5"/>
  <c r="G55" i="5" s="1"/>
  <c r="H55" i="5" s="1"/>
  <c r="F63" i="5"/>
  <c r="G63" i="5" s="1"/>
  <c r="H63" i="5" s="1"/>
  <c r="F71" i="5"/>
  <c r="G71" i="5" s="1"/>
  <c r="H71" i="5" s="1"/>
  <c r="F79" i="5"/>
  <c r="G79" i="5" s="1"/>
  <c r="H79" i="5" s="1"/>
  <c r="F87" i="5"/>
  <c r="G87" i="5" s="1"/>
  <c r="H87" i="5" s="1"/>
  <c r="F95" i="5"/>
  <c r="G95" i="5" s="1"/>
  <c r="H95" i="5" s="1"/>
  <c r="F103" i="5"/>
  <c r="G103" i="5" s="1"/>
  <c r="H103" i="5" s="1"/>
  <c r="F111" i="5"/>
  <c r="G111" i="5" s="1"/>
  <c r="H111" i="5" s="1"/>
  <c r="F119" i="5"/>
  <c r="G119" i="5" s="1"/>
  <c r="H119" i="5" s="1"/>
  <c r="F127" i="5"/>
  <c r="G127" i="5" s="1"/>
  <c r="H127" i="5" s="1"/>
  <c r="F135" i="5"/>
  <c r="G135" i="5" s="1"/>
  <c r="H135" i="5" s="1"/>
  <c r="F143" i="5"/>
  <c r="G143" i="5" s="1"/>
  <c r="H143" i="5" s="1"/>
  <c r="F151" i="5"/>
  <c r="G151" i="5" s="1"/>
  <c r="H151" i="5" s="1"/>
  <c r="F159" i="5"/>
  <c r="G159" i="5" s="1"/>
  <c r="H159" i="5" s="1"/>
  <c r="F167" i="5"/>
  <c r="G167" i="5" s="1"/>
  <c r="H167" i="5" s="1"/>
  <c r="F175" i="5"/>
  <c r="G175" i="5" s="1"/>
  <c r="H175" i="5" s="1"/>
  <c r="F183" i="5"/>
  <c r="G183" i="5" s="1"/>
  <c r="H183" i="5" s="1"/>
  <c r="F191" i="5"/>
  <c r="G191" i="5" s="1"/>
  <c r="H191" i="5" s="1"/>
  <c r="F199" i="5"/>
  <c r="G199" i="5" s="1"/>
  <c r="H199" i="5" s="1"/>
  <c r="F207" i="5"/>
  <c r="G207" i="5" s="1"/>
  <c r="H207" i="5" s="1"/>
  <c r="F215" i="5"/>
  <c r="G215" i="5" s="1"/>
  <c r="H215" i="5" s="1"/>
  <c r="F223" i="5"/>
  <c r="G223" i="5" s="1"/>
  <c r="H223" i="5" s="1"/>
  <c r="F231" i="5"/>
  <c r="G231" i="5" s="1"/>
  <c r="H231" i="5" s="1"/>
  <c r="F239" i="5"/>
  <c r="G239" i="5" s="1"/>
  <c r="H239" i="5" s="1"/>
  <c r="F247" i="5"/>
  <c r="G247" i="5" s="1"/>
  <c r="H247" i="5" s="1"/>
  <c r="F263" i="5"/>
  <c r="G263" i="5" s="1"/>
  <c r="H263" i="5" s="1"/>
  <c r="F271" i="5"/>
  <c r="G271" i="5" s="1"/>
  <c r="H271" i="5" s="1"/>
  <c r="F279" i="5"/>
  <c r="G279" i="5" s="1"/>
  <c r="H279" i="5" s="1"/>
  <c r="F287" i="5"/>
  <c r="G287" i="5" s="1"/>
  <c r="H287" i="5" s="1"/>
  <c r="F295" i="5"/>
  <c r="G295" i="5" s="1"/>
  <c r="H295" i="5" s="1"/>
  <c r="F303" i="5"/>
  <c r="G303" i="5" s="1"/>
  <c r="H303" i="5" s="1"/>
  <c r="F311" i="5"/>
  <c r="G311" i="5" s="1"/>
  <c r="H311" i="5" s="1"/>
  <c r="F319" i="5"/>
  <c r="G319" i="5" s="1"/>
  <c r="H319" i="5" s="1"/>
  <c r="F327" i="5"/>
  <c r="G327" i="5" s="1"/>
  <c r="H327" i="5" s="1"/>
  <c r="F335" i="5"/>
  <c r="G335" i="5" s="1"/>
  <c r="H335" i="5" s="1"/>
  <c r="F343" i="5"/>
  <c r="G343" i="5" s="1"/>
  <c r="H343" i="5" s="1"/>
  <c r="F351" i="5"/>
  <c r="G351" i="5" s="1"/>
  <c r="H351" i="5" s="1"/>
  <c r="F359" i="5"/>
  <c r="G359" i="5" s="1"/>
  <c r="H359" i="5" s="1"/>
  <c r="F367" i="5"/>
  <c r="G367" i="5" s="1"/>
  <c r="H367" i="5" s="1"/>
  <c r="F375" i="5"/>
  <c r="G375" i="5" s="1"/>
  <c r="H375" i="5" s="1"/>
  <c r="F383" i="5"/>
  <c r="G383" i="5" s="1"/>
  <c r="H383" i="5" s="1"/>
  <c r="F391" i="5"/>
  <c r="G391" i="5" s="1"/>
  <c r="H391" i="5" s="1"/>
  <c r="F399" i="5"/>
  <c r="G399" i="5" s="1"/>
  <c r="H399" i="5" s="1"/>
  <c r="F407" i="5"/>
  <c r="G407" i="5" s="1"/>
  <c r="H407" i="5" s="1"/>
  <c r="F415" i="5"/>
  <c r="G415" i="5" s="1"/>
  <c r="H415" i="5" s="1"/>
  <c r="F423" i="5"/>
  <c r="G423" i="5" s="1"/>
  <c r="H423" i="5" s="1"/>
  <c r="F431" i="5"/>
  <c r="G431" i="5" s="1"/>
  <c r="H431" i="5" s="1"/>
  <c r="F439" i="5"/>
  <c r="G439" i="5" s="1"/>
  <c r="H439" i="5" s="1"/>
  <c r="F447" i="5"/>
  <c r="G447" i="5" s="1"/>
  <c r="H447" i="5" s="1"/>
  <c r="F455" i="5"/>
  <c r="G455" i="5" s="1"/>
  <c r="H455" i="5" s="1"/>
  <c r="F463" i="5"/>
  <c r="G463" i="5" s="1"/>
  <c r="H463" i="5" s="1"/>
  <c r="F471" i="5"/>
  <c r="G471" i="5" s="1"/>
  <c r="H471" i="5" s="1"/>
  <c r="F479" i="5"/>
  <c r="G479" i="5" s="1"/>
  <c r="H479" i="5" s="1"/>
  <c r="F487" i="5"/>
  <c r="G487" i="5" s="1"/>
  <c r="H487" i="5" s="1"/>
  <c r="F495" i="5"/>
  <c r="G495" i="5" s="1"/>
  <c r="H495" i="5" s="1"/>
  <c r="F503" i="5"/>
  <c r="G503" i="5" s="1"/>
  <c r="H503" i="5" s="1"/>
  <c r="F511" i="5"/>
  <c r="G511" i="5" s="1"/>
  <c r="H511" i="5" s="1"/>
  <c r="F519" i="5"/>
  <c r="G519" i="5" s="1"/>
  <c r="H519" i="5" s="1"/>
  <c r="F527" i="5"/>
  <c r="G527" i="5" s="1"/>
  <c r="H527" i="5" s="1"/>
  <c r="F535" i="5"/>
  <c r="G535" i="5" s="1"/>
  <c r="H535" i="5" s="1"/>
  <c r="F543" i="5"/>
  <c r="G543" i="5" s="1"/>
  <c r="H543" i="5" s="1"/>
  <c r="F551" i="5"/>
  <c r="G551" i="5" s="1"/>
  <c r="H551" i="5" s="1"/>
  <c r="F559" i="5"/>
  <c r="G559" i="5" s="1"/>
  <c r="H559" i="5" s="1"/>
  <c r="F567" i="5"/>
  <c r="G567" i="5" s="1"/>
  <c r="H567" i="5" s="1"/>
  <c r="F4" i="5"/>
  <c r="G4" i="5" s="1"/>
  <c r="H4" i="5" s="1"/>
  <c r="F12" i="5"/>
  <c r="G12" i="5" s="1"/>
  <c r="H12" i="5" s="1"/>
  <c r="F20" i="5"/>
  <c r="G20" i="5" s="1"/>
  <c r="H20" i="5" s="1"/>
  <c r="F28" i="5"/>
  <c r="G28" i="5" s="1"/>
  <c r="H28" i="5" s="1"/>
  <c r="F36" i="5"/>
  <c r="G36" i="5" s="1"/>
  <c r="H36" i="5" s="1"/>
  <c r="F44" i="5"/>
  <c r="G44" i="5" s="1"/>
  <c r="H44" i="5" s="1"/>
  <c r="F52" i="5"/>
  <c r="G52" i="5" s="1"/>
  <c r="H52" i="5" s="1"/>
  <c r="F60" i="5"/>
  <c r="G60" i="5" s="1"/>
  <c r="H60" i="5" s="1"/>
  <c r="F68" i="5"/>
  <c r="G68" i="5" s="1"/>
  <c r="H68" i="5" s="1"/>
  <c r="F76" i="5"/>
  <c r="G76" i="5" s="1"/>
  <c r="H76" i="5" s="1"/>
  <c r="F84" i="5"/>
  <c r="G84" i="5" s="1"/>
  <c r="H84" i="5" s="1"/>
  <c r="F92" i="5"/>
  <c r="G92" i="5" s="1"/>
  <c r="H92" i="5" s="1"/>
  <c r="F100" i="5"/>
  <c r="G100" i="5" s="1"/>
  <c r="H100" i="5" s="1"/>
  <c r="F108" i="5"/>
  <c r="G108" i="5" s="1"/>
  <c r="H108" i="5" s="1"/>
  <c r="F116" i="5"/>
  <c r="G116" i="5" s="1"/>
  <c r="H116" i="5" s="1"/>
  <c r="F124" i="5"/>
  <c r="G124" i="5" s="1"/>
  <c r="H124" i="5" s="1"/>
  <c r="F132" i="5"/>
  <c r="G132" i="5" s="1"/>
  <c r="H132" i="5" s="1"/>
  <c r="F140" i="5"/>
  <c r="G140" i="5" s="1"/>
  <c r="H140" i="5" s="1"/>
  <c r="F148" i="5"/>
  <c r="G148" i="5" s="1"/>
  <c r="H148" i="5" s="1"/>
  <c r="F156" i="5"/>
  <c r="G156" i="5" s="1"/>
  <c r="H156" i="5" s="1"/>
  <c r="F164" i="5"/>
  <c r="G164" i="5" s="1"/>
  <c r="H164" i="5" s="1"/>
  <c r="F172" i="5"/>
  <c r="G172" i="5" s="1"/>
  <c r="H172" i="5" s="1"/>
  <c r="F180" i="5"/>
  <c r="G180" i="5" s="1"/>
  <c r="H180" i="5" s="1"/>
  <c r="F188" i="5"/>
  <c r="G188" i="5" s="1"/>
  <c r="H188" i="5" s="1"/>
  <c r="F196" i="5"/>
  <c r="G196" i="5" s="1"/>
  <c r="H196" i="5" s="1"/>
  <c r="F204" i="5"/>
  <c r="G204" i="5" s="1"/>
  <c r="H204" i="5" s="1"/>
  <c r="F212" i="5"/>
  <c r="G212" i="5" s="1"/>
  <c r="H212" i="5" s="1"/>
  <c r="F220" i="5"/>
  <c r="G220" i="5" s="1"/>
  <c r="H220" i="5" s="1"/>
  <c r="F228" i="5"/>
  <c r="G228" i="5" s="1"/>
  <c r="H228" i="5" s="1"/>
  <c r="F236" i="5"/>
  <c r="G236" i="5" s="1"/>
  <c r="H236" i="5" s="1"/>
  <c r="F244" i="5"/>
  <c r="G244" i="5" s="1"/>
  <c r="H244" i="5" s="1"/>
  <c r="F252" i="5"/>
  <c r="G252" i="5" s="1"/>
  <c r="H252" i="5" s="1"/>
  <c r="F260" i="5"/>
  <c r="G260" i="5" s="1"/>
  <c r="H260" i="5" s="1"/>
  <c r="F268" i="5"/>
  <c r="G268" i="5" s="1"/>
  <c r="H268" i="5" s="1"/>
  <c r="F276" i="5"/>
  <c r="G276" i="5" s="1"/>
  <c r="H276" i="5" s="1"/>
  <c r="F284" i="5"/>
  <c r="G284" i="5" s="1"/>
  <c r="H284" i="5" s="1"/>
  <c r="F292" i="5"/>
  <c r="G292" i="5" s="1"/>
  <c r="H292" i="5" s="1"/>
  <c r="F300" i="5"/>
  <c r="G300" i="5" s="1"/>
  <c r="H300" i="5" s="1"/>
  <c r="F308" i="5"/>
  <c r="G308" i="5" s="1"/>
  <c r="H308" i="5" s="1"/>
  <c r="F316" i="5"/>
  <c r="G316" i="5" s="1"/>
  <c r="H316" i="5" s="1"/>
  <c r="F324" i="5"/>
  <c r="G324" i="5" s="1"/>
  <c r="H324" i="5" s="1"/>
  <c r="F332" i="5"/>
  <c r="G332" i="5" s="1"/>
  <c r="H332" i="5" s="1"/>
  <c r="F340" i="5"/>
  <c r="G340" i="5" s="1"/>
  <c r="H340" i="5" s="1"/>
  <c r="F348" i="5"/>
  <c r="G348" i="5" s="1"/>
  <c r="H348" i="5" s="1"/>
  <c r="F356" i="5"/>
  <c r="G356" i="5" s="1"/>
  <c r="H356" i="5" s="1"/>
  <c r="F364" i="5"/>
  <c r="G364" i="5" s="1"/>
  <c r="H364" i="5" s="1"/>
  <c r="F372" i="5"/>
  <c r="G372" i="5" s="1"/>
  <c r="H372" i="5" s="1"/>
  <c r="F380" i="5"/>
  <c r="G380" i="5" s="1"/>
  <c r="H380" i="5" s="1"/>
  <c r="F388" i="5"/>
  <c r="G388" i="5" s="1"/>
  <c r="H388" i="5" s="1"/>
  <c r="F396" i="5"/>
  <c r="G396" i="5" s="1"/>
  <c r="H396" i="5" s="1"/>
  <c r="F404" i="5"/>
  <c r="G404" i="5" s="1"/>
  <c r="H404" i="5" s="1"/>
  <c r="F412" i="5"/>
  <c r="G412" i="5" s="1"/>
  <c r="H412" i="5" s="1"/>
  <c r="F420" i="5"/>
  <c r="G420" i="5" s="1"/>
  <c r="H420" i="5" s="1"/>
  <c r="F428" i="5"/>
  <c r="G428" i="5" s="1"/>
  <c r="H428" i="5" s="1"/>
  <c r="F436" i="5"/>
  <c r="G436" i="5" s="1"/>
  <c r="H436" i="5" s="1"/>
  <c r="F444" i="5"/>
  <c r="G444" i="5" s="1"/>
  <c r="H444" i="5" s="1"/>
  <c r="F452" i="5"/>
  <c r="G452" i="5" s="1"/>
  <c r="H452" i="5" s="1"/>
  <c r="F460" i="5"/>
  <c r="G460" i="5" s="1"/>
  <c r="H460" i="5" s="1"/>
  <c r="F468" i="5"/>
  <c r="G468" i="5" s="1"/>
  <c r="H468" i="5" s="1"/>
  <c r="F476" i="5"/>
  <c r="G476" i="5" s="1"/>
  <c r="H476" i="5" s="1"/>
  <c r="F484" i="5"/>
  <c r="G484" i="5" s="1"/>
  <c r="H484" i="5" s="1"/>
  <c r="F492" i="5"/>
  <c r="G492" i="5" s="1"/>
  <c r="H492" i="5" s="1"/>
  <c r="F500" i="5"/>
  <c r="G500" i="5" s="1"/>
  <c r="H500" i="5" s="1"/>
  <c r="F508" i="5"/>
  <c r="G508" i="5" s="1"/>
  <c r="H508" i="5" s="1"/>
  <c r="F516" i="5"/>
  <c r="G516" i="5" s="1"/>
  <c r="H516" i="5" s="1"/>
  <c r="F524" i="5"/>
  <c r="G524" i="5" s="1"/>
  <c r="H524" i="5" s="1"/>
  <c r="F532" i="5"/>
  <c r="G532" i="5" s="1"/>
  <c r="H532" i="5" s="1"/>
  <c r="F540" i="5"/>
  <c r="G540" i="5" s="1"/>
  <c r="H540" i="5" s="1"/>
  <c r="F548" i="5"/>
  <c r="G548" i="5" s="1"/>
  <c r="H548" i="5" s="1"/>
  <c r="F556" i="5"/>
  <c r="G556" i="5" s="1"/>
  <c r="H556" i="5" s="1"/>
  <c r="F564" i="5"/>
  <c r="G564" i="5" s="1"/>
  <c r="H564" i="5" s="1"/>
  <c r="F572" i="5"/>
  <c r="G572" i="5" s="1"/>
  <c r="H572" i="5" s="1"/>
  <c r="F585" i="5"/>
  <c r="G585" i="5" s="1"/>
  <c r="H585" i="5" s="1"/>
  <c r="F593" i="5"/>
  <c r="G593" i="5" s="1"/>
  <c r="H593" i="5" s="1"/>
  <c r="F601" i="5"/>
  <c r="G601" i="5" s="1"/>
  <c r="H601" i="5" s="1"/>
  <c r="F609" i="5"/>
  <c r="G609" i="5" s="1"/>
  <c r="H609" i="5" s="1"/>
  <c r="F617" i="5"/>
  <c r="G617" i="5" s="1"/>
  <c r="H617" i="5" s="1"/>
  <c r="F625" i="5"/>
  <c r="G625" i="5" s="1"/>
  <c r="H625" i="5" s="1"/>
  <c r="F633" i="5"/>
  <c r="G633" i="5" s="1"/>
  <c r="H633" i="5" s="1"/>
  <c r="F649" i="5"/>
  <c r="G649" i="5" s="1"/>
  <c r="H649" i="5" s="1"/>
  <c r="F657" i="5"/>
  <c r="G657" i="5" s="1"/>
  <c r="H657" i="5" s="1"/>
  <c r="F713" i="5"/>
  <c r="G713" i="5" s="1"/>
  <c r="H713" i="5" s="1"/>
  <c r="F729" i="5"/>
  <c r="G729" i="5" s="1"/>
  <c r="H729" i="5" s="1"/>
  <c r="F745" i="5"/>
  <c r="G745" i="5" s="1"/>
  <c r="H745" i="5" s="1"/>
  <c r="F761" i="5"/>
  <c r="G761" i="5" s="1"/>
  <c r="H761" i="5" s="1"/>
  <c r="F777" i="5"/>
  <c r="G777" i="5" s="1"/>
  <c r="H777" i="5" s="1"/>
  <c r="F793" i="5"/>
  <c r="G793" i="5" s="1"/>
  <c r="H793" i="5" s="1"/>
  <c r="F809" i="5"/>
  <c r="G809" i="5" s="1"/>
  <c r="H809" i="5" s="1"/>
  <c r="F825" i="5"/>
  <c r="G825" i="5" s="1"/>
  <c r="H825" i="5" s="1"/>
  <c r="F841" i="5"/>
  <c r="G841" i="5" s="1"/>
  <c r="H841" i="5" s="1"/>
  <c r="F857" i="5"/>
  <c r="G857" i="5" s="1"/>
  <c r="H857" i="5" s="1"/>
  <c r="F873" i="5"/>
  <c r="G873" i="5" s="1"/>
  <c r="H873" i="5" s="1"/>
  <c r="F889" i="5"/>
  <c r="G889" i="5" s="1"/>
  <c r="H889" i="5" s="1"/>
  <c r="F905" i="5"/>
  <c r="G905" i="5" s="1"/>
  <c r="H905" i="5" s="1"/>
  <c r="F921" i="5"/>
  <c r="G921" i="5" s="1"/>
  <c r="H921" i="5" s="1"/>
  <c r="F937" i="5"/>
  <c r="G937" i="5" s="1"/>
  <c r="H937" i="5" s="1"/>
  <c r="F945" i="5"/>
  <c r="G945" i="5" s="1"/>
  <c r="H945" i="5" s="1"/>
  <c r="F953" i="5"/>
  <c r="G953" i="5" s="1"/>
  <c r="H953" i="5" s="1"/>
  <c r="F961" i="5"/>
  <c r="G961" i="5" s="1"/>
  <c r="H961" i="5" s="1"/>
  <c r="F969" i="5"/>
  <c r="G969" i="5" s="1"/>
  <c r="H969" i="5" s="1"/>
  <c r="F977" i="5"/>
  <c r="G977" i="5" s="1"/>
  <c r="H977" i="5" s="1"/>
  <c r="F985" i="5"/>
  <c r="G985" i="5" s="1"/>
  <c r="H985" i="5" s="1"/>
  <c r="F993" i="5"/>
  <c r="G993" i="5" s="1"/>
  <c r="H993" i="5" s="1"/>
  <c r="F1001" i="5"/>
  <c r="G1001" i="5" s="1"/>
  <c r="H1001" i="5" s="1"/>
  <c r="F1009" i="5"/>
  <c r="G1009" i="5" s="1"/>
  <c r="H1009" i="5" s="1"/>
  <c r="F1017" i="5"/>
  <c r="G1017" i="5" s="1"/>
  <c r="H1017" i="5" s="1"/>
  <c r="F1025" i="5"/>
  <c r="G1025" i="5" s="1"/>
  <c r="H1025" i="5" s="1"/>
  <c r="F1033" i="5"/>
  <c r="G1033" i="5" s="1"/>
  <c r="H1033" i="5" s="1"/>
  <c r="F1041" i="5"/>
  <c r="G1041" i="5" s="1"/>
  <c r="H1041" i="5" s="1"/>
  <c r="F1049" i="5"/>
  <c r="G1049" i="5" s="1"/>
  <c r="H1049" i="5" s="1"/>
  <c r="F1057" i="5"/>
  <c r="G1057" i="5" s="1"/>
  <c r="H1057" i="5" s="1"/>
  <c r="F1065" i="5"/>
  <c r="G1065" i="5" s="1"/>
  <c r="H1065" i="5" s="1"/>
  <c r="F1073" i="5"/>
  <c r="G1073" i="5" s="1"/>
  <c r="H1073" i="5" s="1"/>
  <c r="F1081" i="5"/>
  <c r="G1081" i="5" s="1"/>
  <c r="H1081" i="5" s="1"/>
  <c r="F1089" i="5"/>
  <c r="G1089" i="5" s="1"/>
  <c r="H1089" i="5" s="1"/>
  <c r="F1097" i="5"/>
  <c r="G1097" i="5" s="1"/>
  <c r="H1097" i="5" s="1"/>
  <c r="F1105" i="5"/>
  <c r="G1105" i="5" s="1"/>
  <c r="H1105" i="5" s="1"/>
  <c r="F1113" i="5"/>
  <c r="G1113" i="5" s="1"/>
  <c r="H1113" i="5" s="1"/>
  <c r="F1121" i="5"/>
  <c r="G1121" i="5" s="1"/>
  <c r="H1121" i="5" s="1"/>
  <c r="F1129" i="5"/>
  <c r="G1129" i="5" s="1"/>
  <c r="H1129" i="5" s="1"/>
  <c r="F1137" i="5"/>
  <c r="G1137" i="5" s="1"/>
  <c r="H1137" i="5" s="1"/>
  <c r="F1145" i="5"/>
  <c r="G1145" i="5" s="1"/>
  <c r="H1145" i="5" s="1"/>
  <c r="F1161" i="5"/>
  <c r="G1161" i="5" s="1"/>
  <c r="H1161" i="5" s="1"/>
  <c r="F1177" i="5"/>
  <c r="G1177" i="5" s="1"/>
  <c r="H1177" i="5" s="1"/>
  <c r="F1193" i="5"/>
  <c r="G1193" i="5" s="1"/>
  <c r="H1193" i="5" s="1"/>
  <c r="F1209" i="5"/>
  <c r="G1209" i="5" s="1"/>
  <c r="H1209" i="5" s="1"/>
  <c r="F1225" i="5"/>
  <c r="G1225" i="5" s="1"/>
  <c r="H1225" i="5" s="1"/>
  <c r="F1241" i="5"/>
  <c r="G1241" i="5" s="1"/>
  <c r="H1241" i="5" s="1"/>
  <c r="F1257" i="5"/>
  <c r="G1257" i="5" s="1"/>
  <c r="H1257" i="5" s="1"/>
  <c r="F1273" i="5"/>
  <c r="G1273" i="5" s="1"/>
  <c r="H1273" i="5" s="1"/>
  <c r="F1289" i="5"/>
  <c r="G1289" i="5" s="1"/>
  <c r="H1289" i="5" s="1"/>
  <c r="F1305" i="5"/>
  <c r="G1305" i="5" s="1"/>
  <c r="H1305" i="5" s="1"/>
  <c r="F1321" i="5"/>
  <c r="G1321" i="5" s="1"/>
  <c r="H1321" i="5" s="1"/>
  <c r="F1337" i="5"/>
  <c r="G1337" i="5" s="1"/>
  <c r="H1337" i="5" s="1"/>
  <c r="F1353" i="5"/>
  <c r="G1353" i="5" s="1"/>
  <c r="H1353" i="5" s="1"/>
  <c r="F1369" i="5"/>
  <c r="G1369" i="5" s="1"/>
  <c r="H1369" i="5" s="1"/>
  <c r="F1385" i="5"/>
  <c r="G1385" i="5" s="1"/>
  <c r="H1385" i="5" s="1"/>
  <c r="F1489" i="5"/>
  <c r="G1489" i="5" s="1"/>
  <c r="H1489" i="5" s="1"/>
  <c r="F1497" i="5"/>
  <c r="G1497" i="5" s="1"/>
  <c r="H1497" i="5" s="1"/>
  <c r="F1505" i="5"/>
  <c r="G1505" i="5" s="1"/>
  <c r="H1505" i="5" s="1"/>
  <c r="F1513" i="5"/>
  <c r="G1513" i="5" s="1"/>
  <c r="H1513" i="5" s="1"/>
  <c r="F1521" i="5"/>
  <c r="G1521" i="5" s="1"/>
  <c r="H1521" i="5" s="1"/>
  <c r="F1529" i="5"/>
  <c r="G1529" i="5" s="1"/>
  <c r="H1529" i="5" s="1"/>
  <c r="F1537" i="5"/>
  <c r="G1537" i="5" s="1"/>
  <c r="H1537" i="5" s="1"/>
  <c r="F1545" i="5"/>
  <c r="G1545" i="5" s="1"/>
  <c r="H1545" i="5" s="1"/>
  <c r="F1553" i="5"/>
  <c r="G1553" i="5" s="1"/>
  <c r="H1553" i="5" s="1"/>
  <c r="F1561" i="5"/>
  <c r="G1561" i="5" s="1"/>
  <c r="H1561" i="5" s="1"/>
  <c r="F1569" i="5"/>
  <c r="G1569" i="5" s="1"/>
  <c r="H1569" i="5" s="1"/>
  <c r="F1577" i="5"/>
  <c r="G1577" i="5" s="1"/>
  <c r="H1577" i="5" s="1"/>
  <c r="F1585" i="5"/>
  <c r="G1585" i="5" s="1"/>
  <c r="H1585" i="5" s="1"/>
  <c r="F1593" i="5"/>
  <c r="G1593" i="5" s="1"/>
  <c r="H1593" i="5" s="1"/>
  <c r="F1601" i="5"/>
  <c r="G1601" i="5" s="1"/>
  <c r="H1601" i="5" s="1"/>
  <c r="F1609" i="5"/>
  <c r="G1609" i="5" s="1"/>
  <c r="H1609" i="5" s="1"/>
  <c r="F1617" i="5"/>
  <c r="G1617" i="5" s="1"/>
  <c r="H1617" i="5" s="1"/>
  <c r="F1625" i="5"/>
  <c r="G1625" i="5" s="1"/>
  <c r="H1625" i="5" s="1"/>
  <c r="F1633" i="5"/>
  <c r="G1633" i="5" s="1"/>
  <c r="H1633" i="5" s="1"/>
  <c r="F1650" i="5"/>
  <c r="G1650" i="5" s="1"/>
  <c r="H1650" i="5" s="1"/>
  <c r="F1666" i="5"/>
  <c r="G1666" i="5" s="1"/>
  <c r="H1666" i="5" s="1"/>
  <c r="F1682" i="5"/>
  <c r="G1682" i="5" s="1"/>
  <c r="H1682" i="5" s="1"/>
  <c r="F1698" i="5"/>
  <c r="G1698" i="5" s="1"/>
  <c r="H1698" i="5" s="1"/>
  <c r="F1714" i="5"/>
  <c r="G1714" i="5" s="1"/>
  <c r="H1714" i="5" s="1"/>
  <c r="F1722" i="5"/>
  <c r="G1722" i="5" s="1"/>
  <c r="H1722" i="5" s="1"/>
  <c r="F1730" i="5"/>
  <c r="G1730" i="5" s="1"/>
  <c r="H1730" i="5" s="1"/>
  <c r="F1738" i="5"/>
  <c r="G1738" i="5" s="1"/>
  <c r="H1738" i="5" s="1"/>
  <c r="F1746" i="5"/>
  <c r="G1746" i="5" s="1"/>
  <c r="H1746" i="5" s="1"/>
  <c r="F1754" i="5"/>
  <c r="G1754" i="5" s="1"/>
  <c r="H1754" i="5" s="1"/>
  <c r="F1762" i="5"/>
  <c r="G1762" i="5" s="1"/>
  <c r="H1762" i="5" s="1"/>
  <c r="F1770" i="5"/>
  <c r="G1770" i="5" s="1"/>
  <c r="H1770" i="5" s="1"/>
  <c r="F1778" i="5"/>
  <c r="G1778" i="5" s="1"/>
  <c r="H1778" i="5" s="1"/>
  <c r="F1786" i="5"/>
  <c r="G1786" i="5" s="1"/>
  <c r="H1786" i="5" s="1"/>
  <c r="F1794" i="5"/>
  <c r="G1794" i="5" s="1"/>
  <c r="H1794" i="5" s="1"/>
  <c r="F1802" i="5"/>
  <c r="G1802" i="5" s="1"/>
  <c r="H1802" i="5" s="1"/>
  <c r="F1810" i="5"/>
  <c r="G1810" i="5" s="1"/>
  <c r="H1810" i="5" s="1"/>
  <c r="F1818" i="5"/>
  <c r="G1818" i="5" s="1"/>
  <c r="H1818" i="5" s="1"/>
  <c r="F1826" i="5"/>
  <c r="G1826" i="5" s="1"/>
  <c r="H1826" i="5" s="1"/>
  <c r="F1834" i="5"/>
  <c r="G1834" i="5" s="1"/>
  <c r="H1834" i="5" s="1"/>
  <c r="F1842" i="5"/>
  <c r="G1842" i="5" s="1"/>
  <c r="H1842" i="5" s="1"/>
  <c r="F1850" i="5"/>
  <c r="G1850" i="5" s="1"/>
  <c r="H1850" i="5" s="1"/>
  <c r="F1858" i="5"/>
  <c r="G1858" i="5" s="1"/>
  <c r="H1858" i="5" s="1"/>
  <c r="F1866" i="5"/>
  <c r="G1866" i="5" s="1"/>
  <c r="H1866" i="5" s="1"/>
  <c r="F1874" i="5"/>
  <c r="G1874" i="5" s="1"/>
  <c r="H1874" i="5" s="1"/>
  <c r="F1882" i="5"/>
  <c r="G1882" i="5" s="1"/>
  <c r="H1882" i="5" s="1"/>
  <c r="F1890" i="5"/>
  <c r="G1890" i="5" s="1"/>
  <c r="H1890" i="5" s="1"/>
  <c r="F1898" i="5"/>
  <c r="G1898" i="5" s="1"/>
  <c r="H1898" i="5" s="1"/>
  <c r="F1906" i="5"/>
  <c r="G1906" i="5" s="1"/>
  <c r="H1906" i="5" s="1"/>
  <c r="F1914" i="5"/>
  <c r="G1914" i="5" s="1"/>
  <c r="H1914" i="5" s="1"/>
  <c r="F1922" i="5"/>
  <c r="G1922" i="5" s="1"/>
  <c r="H1922" i="5" s="1"/>
  <c r="F1930" i="5"/>
  <c r="G1930" i="5" s="1"/>
  <c r="H1930" i="5" s="1"/>
  <c r="F1938" i="5"/>
  <c r="G1938" i="5" s="1"/>
  <c r="H1938" i="5" s="1"/>
  <c r="F1946" i="5"/>
  <c r="G1946" i="5" s="1"/>
  <c r="H1946" i="5" s="1"/>
  <c r="F1954" i="5"/>
  <c r="G1954" i="5" s="1"/>
  <c r="H1954" i="5" s="1"/>
  <c r="F1962" i="5"/>
  <c r="G1962" i="5" s="1"/>
  <c r="H1962" i="5" s="1"/>
  <c r="F1970" i="5"/>
  <c r="G1970" i="5" s="1"/>
  <c r="H1970" i="5" s="1"/>
  <c r="F1978" i="5"/>
  <c r="G1978" i="5" s="1"/>
  <c r="H1978" i="5" s="1"/>
  <c r="F1986" i="5"/>
  <c r="G1986" i="5" s="1"/>
  <c r="H1986" i="5" s="1"/>
  <c r="F1994" i="5"/>
  <c r="G1994" i="5" s="1"/>
  <c r="H1994" i="5" s="1"/>
  <c r="F2002" i="5"/>
  <c r="G2002" i="5" s="1"/>
  <c r="H2002" i="5" s="1"/>
  <c r="F2010" i="5"/>
  <c r="G2010" i="5" s="1"/>
  <c r="H2010" i="5" s="1"/>
  <c r="F2018" i="5"/>
  <c r="G2018" i="5" s="1"/>
  <c r="H2018" i="5" s="1"/>
  <c r="F2026" i="5"/>
  <c r="G2026" i="5" s="1"/>
  <c r="H2026" i="5" s="1"/>
  <c r="F2034" i="5"/>
  <c r="G2034" i="5" s="1"/>
  <c r="H2034" i="5" s="1"/>
  <c r="F2042" i="5"/>
  <c r="G2042" i="5" s="1"/>
  <c r="H2042" i="5" s="1"/>
  <c r="F2050" i="5"/>
  <c r="G2050" i="5" s="1"/>
  <c r="H2050" i="5" s="1"/>
  <c r="F2058" i="5"/>
  <c r="G2058" i="5" s="1"/>
  <c r="H2058" i="5" s="1"/>
  <c r="F2066" i="5"/>
  <c r="G2066" i="5" s="1"/>
  <c r="H2066" i="5" s="1"/>
  <c r="F2082" i="5"/>
  <c r="G2082" i="5" s="1"/>
  <c r="H2082" i="5" s="1"/>
  <c r="F2090" i="5"/>
  <c r="G2090" i="5" s="1"/>
  <c r="H2090" i="5" s="1"/>
  <c r="F2098" i="5"/>
  <c r="G2098" i="5" s="1"/>
  <c r="H2098" i="5" s="1"/>
  <c r="F2106" i="5"/>
  <c r="G2106" i="5" s="1"/>
  <c r="H2106" i="5" s="1"/>
  <c r="F2114" i="5"/>
  <c r="G2114" i="5" s="1"/>
  <c r="H2114" i="5" s="1"/>
  <c r="F2122" i="5"/>
  <c r="G2122" i="5" s="1"/>
  <c r="H2122" i="5" s="1"/>
  <c r="F2130" i="5"/>
  <c r="G2130" i="5" s="1"/>
  <c r="H2130" i="5" s="1"/>
  <c r="F2138" i="5"/>
  <c r="G2138" i="5" s="1"/>
  <c r="H2138" i="5" s="1"/>
  <c r="F2146" i="5"/>
  <c r="G2146" i="5" s="1"/>
  <c r="H2146" i="5" s="1"/>
  <c r="F2154" i="5"/>
  <c r="G2154" i="5" s="1"/>
  <c r="H2154" i="5" s="1"/>
  <c r="F2162" i="5"/>
  <c r="G2162" i="5" s="1"/>
  <c r="H2162" i="5" s="1"/>
  <c r="F2170" i="5"/>
  <c r="G2170" i="5" s="1"/>
  <c r="H2170" i="5" s="1"/>
  <c r="F2178" i="5"/>
  <c r="G2178" i="5" s="1"/>
  <c r="H2178" i="5" s="1"/>
  <c r="F2186" i="5"/>
  <c r="G2186" i="5" s="1"/>
  <c r="H2186" i="5" s="1"/>
  <c r="F2202" i="5"/>
  <c r="G2202" i="5" s="1"/>
  <c r="H2202" i="5" s="1"/>
  <c r="F2338" i="5"/>
  <c r="G2338" i="5" s="1"/>
  <c r="H2338" i="5" s="1"/>
  <c r="F2346" i="5"/>
  <c r="G2346" i="5" s="1"/>
  <c r="H2346" i="5" s="1"/>
  <c r="F2354" i="5"/>
  <c r="G2354" i="5" s="1"/>
  <c r="H2354" i="5" s="1"/>
  <c r="F2362" i="5"/>
  <c r="G2362" i="5" s="1"/>
  <c r="H2362" i="5" s="1"/>
  <c r="F2570" i="5"/>
  <c r="G2570" i="5" s="1"/>
  <c r="H2570" i="5" s="1"/>
  <c r="F4362" i="5"/>
  <c r="G4362" i="5" s="1"/>
  <c r="H4362" i="5" s="1"/>
  <c r="F4378" i="5"/>
  <c r="G4378" i="5" s="1"/>
  <c r="H4378" i="5" s="1"/>
  <c r="F4386" i="5"/>
  <c r="G4386" i="5" s="1"/>
  <c r="H4386" i="5" s="1"/>
  <c r="F4394" i="5"/>
  <c r="G4394" i="5" s="1"/>
  <c r="H4394" i="5" s="1"/>
  <c r="F4410" i="5"/>
  <c r="G4410" i="5" s="1"/>
  <c r="H4410" i="5" s="1"/>
  <c r="F4418" i="5"/>
  <c r="G4418" i="5" s="1"/>
  <c r="H4418" i="5" s="1"/>
  <c r="F4426" i="5"/>
  <c r="G4426" i="5" s="1"/>
  <c r="H4426" i="5" s="1"/>
  <c r="F4930" i="5"/>
  <c r="G4930" i="5" s="1"/>
  <c r="H4930" i="5" s="1"/>
  <c r="F4946" i="5"/>
  <c r="G4946" i="5" s="1"/>
  <c r="H4946" i="5" s="1"/>
  <c r="F4954" i="5"/>
  <c r="G4954" i="5" s="1"/>
  <c r="H4954" i="5" s="1"/>
  <c r="F4962" i="5"/>
  <c r="G4962" i="5" s="1"/>
  <c r="H4962" i="5" s="1"/>
  <c r="F4970" i="5"/>
  <c r="G4970" i="5" s="1"/>
  <c r="H4970" i="5" s="1"/>
  <c r="F4978" i="5"/>
  <c r="G4978" i="5" s="1"/>
  <c r="H4978" i="5" s="1"/>
  <c r="F4986" i="5"/>
  <c r="G4986" i="5" s="1"/>
  <c r="H4986" i="5" s="1"/>
  <c r="F4994" i="5"/>
  <c r="G4994" i="5" s="1"/>
  <c r="H4994" i="5" s="1"/>
  <c r="F5002" i="5"/>
  <c r="G5002" i="5" s="1"/>
  <c r="H5002" i="5" s="1"/>
  <c r="F5010" i="5"/>
  <c r="G5010" i="5" s="1"/>
  <c r="H5010" i="5" s="1"/>
  <c r="F5018" i="5"/>
  <c r="G5018" i="5" s="1"/>
  <c r="H5018" i="5" s="1"/>
  <c r="F5026" i="5"/>
  <c r="G5026" i="5" s="1"/>
  <c r="H5026" i="5" s="1"/>
  <c r="F5034" i="5"/>
  <c r="G5034" i="5" s="1"/>
  <c r="H5034" i="5" s="1"/>
  <c r="F5042" i="5"/>
  <c r="G5042" i="5" s="1"/>
  <c r="H5042" i="5" s="1"/>
  <c r="F5050" i="5"/>
  <c r="G5050" i="5" s="1"/>
  <c r="H5050" i="5" s="1"/>
  <c r="F5058" i="5"/>
  <c r="G5058" i="5" s="1"/>
  <c r="H5058" i="5" s="1"/>
  <c r="F5066" i="5"/>
  <c r="G5066" i="5" s="1"/>
  <c r="H5066" i="5" s="1"/>
  <c r="F5074" i="5"/>
  <c r="G5074" i="5" s="1"/>
  <c r="H5074" i="5" s="1"/>
  <c r="F5082" i="5"/>
  <c r="G5082" i="5" s="1"/>
  <c r="H5082" i="5" s="1"/>
  <c r="F5090" i="5"/>
  <c r="G5090" i="5" s="1"/>
  <c r="H5090" i="5" s="1"/>
  <c r="F5106" i="5"/>
  <c r="G5106" i="5" s="1"/>
  <c r="H5106" i="5" s="1"/>
  <c r="F5114" i="5"/>
  <c r="G5114" i="5" s="1"/>
  <c r="H5114" i="5" s="1"/>
  <c r="F5122" i="5"/>
  <c r="G5122" i="5" s="1"/>
  <c r="H5122" i="5" s="1"/>
  <c r="F5138" i="5"/>
  <c r="G5138" i="5" s="1"/>
  <c r="H5138" i="5" s="1"/>
  <c r="F5154" i="5"/>
  <c r="G5154" i="5" s="1"/>
  <c r="H5154" i="5" s="1"/>
  <c r="F5170" i="5"/>
  <c r="G5170" i="5" s="1"/>
  <c r="H5170" i="5" s="1"/>
  <c r="F5186" i="5"/>
  <c r="G5186" i="5" s="1"/>
  <c r="H5186" i="5" s="1"/>
  <c r="F5202" i="5"/>
  <c r="G5202" i="5" s="1"/>
  <c r="H5202" i="5" s="1"/>
  <c r="F5218" i="5"/>
  <c r="G5218" i="5" s="1"/>
  <c r="H5218" i="5" s="1"/>
  <c r="F5234" i="5"/>
  <c r="G5234" i="5" s="1"/>
  <c r="H5234" i="5" s="1"/>
  <c r="F5250" i="5"/>
  <c r="G5250" i="5" s="1"/>
  <c r="H5250" i="5" s="1"/>
  <c r="F5266" i="5"/>
  <c r="G5266" i="5" s="1"/>
  <c r="H5266" i="5" s="1"/>
  <c r="F5282" i="5"/>
  <c r="G5282" i="5" s="1"/>
  <c r="H5282" i="5" s="1"/>
  <c r="F5298" i="5"/>
  <c r="G5298" i="5" s="1"/>
  <c r="H5298" i="5" s="1"/>
  <c r="F5314" i="5"/>
  <c r="G5314" i="5" s="1"/>
  <c r="H5314" i="5" s="1"/>
  <c r="F5330" i="5"/>
  <c r="G5330" i="5" s="1"/>
  <c r="H5330" i="5" s="1"/>
  <c r="F5346" i="5"/>
  <c r="G5346" i="5" s="1"/>
  <c r="H5346" i="5" s="1"/>
  <c r="F5362" i="5"/>
  <c r="G5362" i="5" s="1"/>
  <c r="H5362" i="5" s="1"/>
  <c r="F5394" i="5"/>
  <c r="G5394" i="5" s="1"/>
  <c r="H5394" i="5" s="1"/>
  <c r="F5938" i="5"/>
  <c r="G5938" i="5" s="1"/>
  <c r="H5938" i="5" s="1"/>
  <c r="F5954" i="5"/>
  <c r="G5954" i="5" s="1"/>
  <c r="H5954" i="5" s="1"/>
  <c r="F5986" i="5"/>
  <c r="G5986" i="5" s="1"/>
  <c r="H5986" i="5" s="1"/>
  <c r="F6002" i="5"/>
  <c r="G6002" i="5" s="1"/>
  <c r="H6002" i="5" s="1"/>
  <c r="F6258" i="5"/>
  <c r="G6258" i="5" s="1"/>
  <c r="H6258" i="5" s="1"/>
  <c r="F6274" i="5"/>
  <c r="G6274" i="5" s="1"/>
  <c r="H6274" i="5" s="1"/>
  <c r="F6290" i="5"/>
  <c r="G6290" i="5" s="1"/>
  <c r="H6290" i="5" s="1"/>
  <c r="F6306" i="5"/>
  <c r="G6306" i="5" s="1"/>
  <c r="H6306" i="5" s="1"/>
  <c r="F6322" i="5"/>
  <c r="G6322" i="5" s="1"/>
  <c r="H6322" i="5" s="1"/>
  <c r="F6338" i="5"/>
  <c r="G6338" i="5" s="1"/>
  <c r="H6338" i="5" s="1"/>
  <c r="F6354" i="5"/>
  <c r="G6354" i="5" s="1"/>
  <c r="H6354" i="5" s="1"/>
  <c r="F6418" i="5"/>
  <c r="G6418" i="5" s="1"/>
  <c r="H6418" i="5" s="1"/>
  <c r="F6474" i="5"/>
  <c r="G6474" i="5" s="1"/>
  <c r="H6474" i="5" s="1"/>
  <c r="F6506" i="5"/>
  <c r="G6506" i="5" s="1"/>
  <c r="H6506" i="5" s="1"/>
  <c r="F6522" i="5"/>
  <c r="G6522" i="5" s="1"/>
  <c r="H6522" i="5" s="1"/>
  <c r="F6538" i="5"/>
  <c r="G6538" i="5" s="1"/>
  <c r="H6538" i="5" s="1"/>
  <c r="F6554" i="5"/>
  <c r="G6554" i="5" s="1"/>
  <c r="H6554" i="5" s="1"/>
  <c r="F6570" i="5"/>
  <c r="G6570" i="5" s="1"/>
  <c r="H6570" i="5" s="1"/>
  <c r="F6586" i="5"/>
  <c r="G6586" i="5" s="1"/>
  <c r="H6586" i="5" s="1"/>
  <c r="F6642" i="5"/>
  <c r="G6642" i="5" s="1"/>
  <c r="H6642" i="5" s="1"/>
  <c r="F6674" i="5"/>
  <c r="G6674" i="5" s="1"/>
  <c r="H6674" i="5" s="1"/>
  <c r="F6706" i="5"/>
  <c r="G6706" i="5" s="1"/>
  <c r="H6706" i="5" s="1"/>
  <c r="F6738" i="5"/>
  <c r="G6738" i="5" s="1"/>
  <c r="H6738" i="5" s="1"/>
  <c r="F6770" i="5"/>
  <c r="G6770" i="5" s="1"/>
  <c r="H6770" i="5" s="1"/>
  <c r="F6802" i="5"/>
  <c r="G6802" i="5" s="1"/>
  <c r="H6802" i="5" s="1"/>
  <c r="F6834" i="5"/>
  <c r="G6834" i="5" s="1"/>
  <c r="H6834" i="5" s="1"/>
  <c r="F6866" i="5"/>
  <c r="G6866" i="5" s="1"/>
  <c r="H6866" i="5" s="1"/>
  <c r="F6898" i="5"/>
  <c r="G6898" i="5" s="1"/>
  <c r="H6898" i="5" s="1"/>
  <c r="F6922" i="5"/>
  <c r="G6922" i="5" s="1"/>
  <c r="H6922" i="5" s="1"/>
  <c r="F7042" i="5"/>
  <c r="G7042" i="5" s="1"/>
  <c r="H7042" i="5" s="1"/>
  <c r="F7106" i="5"/>
  <c r="G7106" i="5" s="1"/>
  <c r="H7106" i="5" s="1"/>
  <c r="F7170" i="5"/>
  <c r="G7170" i="5" s="1"/>
  <c r="H7170" i="5" s="1"/>
  <c r="F7242" i="5"/>
  <c r="G7242" i="5" s="1"/>
  <c r="H7242" i="5" s="1"/>
  <c r="F7258" i="5"/>
  <c r="G7258" i="5" s="1"/>
  <c r="H7258" i="5" s="1"/>
  <c r="F7274" i="5"/>
  <c r="G7274" i="5" s="1"/>
  <c r="H7274" i="5" s="1"/>
  <c r="F7290" i="5"/>
  <c r="G7290" i="5" s="1"/>
  <c r="H7290" i="5" s="1"/>
  <c r="F7306" i="5"/>
  <c r="G7306" i="5" s="1"/>
  <c r="H7306" i="5" s="1"/>
  <c r="F7322" i="5"/>
  <c r="G7322" i="5" s="1"/>
  <c r="H7322" i="5" s="1"/>
  <c r="F7338" i="5"/>
  <c r="G7338" i="5" s="1"/>
  <c r="H7338" i="5" s="1"/>
  <c r="F7354" i="5"/>
  <c r="G7354" i="5" s="1"/>
  <c r="H7354" i="5" s="1"/>
  <c r="F7370" i="5"/>
  <c r="G7370" i="5" s="1"/>
  <c r="H7370" i="5" s="1"/>
  <c r="F7386" i="5"/>
  <c r="G7386" i="5" s="1"/>
  <c r="H7386" i="5" s="1"/>
  <c r="F7402" i="5"/>
  <c r="G7402" i="5" s="1"/>
  <c r="H7402" i="5" s="1"/>
  <c r="F7418" i="5"/>
  <c r="G7418" i="5" s="1"/>
  <c r="H7418" i="5" s="1"/>
  <c r="F7434" i="5"/>
  <c r="G7434" i="5" s="1"/>
  <c r="H7434" i="5" s="1"/>
  <c r="F7450" i="5"/>
  <c r="G7450" i="5" s="1"/>
  <c r="H7450" i="5" s="1"/>
  <c r="F7466" i="5"/>
  <c r="G7466" i="5" s="1"/>
  <c r="H7466" i="5" s="1"/>
  <c r="F7482" i="5"/>
  <c r="G7482" i="5" s="1"/>
  <c r="H7482" i="5" s="1"/>
  <c r="F7498" i="5"/>
  <c r="G7498" i="5" s="1"/>
  <c r="H7498" i="5" s="1"/>
  <c r="F7514" i="5"/>
  <c r="G7514" i="5" s="1"/>
  <c r="H7514" i="5" s="1"/>
  <c r="F7698" i="5"/>
  <c r="G7698" i="5" s="1"/>
  <c r="H7698" i="5" s="1"/>
  <c r="F7722" i="5"/>
  <c r="G7722" i="5" s="1"/>
  <c r="H7722" i="5" s="1"/>
  <c r="F7738" i="5"/>
  <c r="G7738" i="5" s="1"/>
  <c r="H7738" i="5" s="1"/>
  <c r="F7754" i="5"/>
  <c r="G7754" i="5" s="1"/>
  <c r="H7754" i="5" s="1"/>
  <c r="F7770" i="5"/>
  <c r="G7770" i="5" s="1"/>
  <c r="H7770" i="5" s="1"/>
  <c r="F7786" i="5"/>
  <c r="G7786" i="5" s="1"/>
  <c r="H7786" i="5" s="1"/>
  <c r="F7802" i="5"/>
  <c r="G7802" i="5" s="1"/>
  <c r="H7802" i="5" s="1"/>
  <c r="F7818" i="5"/>
  <c r="G7818" i="5" s="1"/>
  <c r="H7818" i="5" s="1"/>
  <c r="F7834" i="5"/>
  <c r="G7834" i="5" s="1"/>
  <c r="H7834" i="5" s="1"/>
  <c r="F7850" i="5"/>
  <c r="G7850" i="5" s="1"/>
  <c r="H7850" i="5" s="1"/>
  <c r="F7866" i="5"/>
  <c r="G7866" i="5" s="1"/>
  <c r="H7866" i="5" s="1"/>
  <c r="F7882" i="5"/>
  <c r="G7882" i="5" s="1"/>
  <c r="H7882" i="5" s="1"/>
  <c r="F7890" i="5"/>
  <c r="G7890" i="5" s="1"/>
  <c r="H7890" i="5" s="1"/>
  <c r="F7898" i="5"/>
  <c r="G7898" i="5" s="1"/>
  <c r="H7898" i="5" s="1"/>
  <c r="F7914" i="5"/>
  <c r="G7914" i="5" s="1"/>
  <c r="H7914" i="5" s="1"/>
  <c r="F7922" i="5"/>
  <c r="G7922" i="5" s="1"/>
  <c r="H7922" i="5" s="1"/>
  <c r="F7930" i="5"/>
  <c r="G7930" i="5" s="1"/>
  <c r="H7930" i="5" s="1"/>
  <c r="F7938" i="5"/>
  <c r="G7938" i="5" s="1"/>
  <c r="H7938" i="5" s="1"/>
  <c r="F7946" i="5"/>
  <c r="G7946" i="5" s="1"/>
  <c r="H7946" i="5" s="1"/>
  <c r="F7962" i="5"/>
  <c r="G7962" i="5" s="1"/>
  <c r="H7962" i="5" s="1"/>
  <c r="F7970" i="5"/>
  <c r="G7970" i="5" s="1"/>
  <c r="H7970" i="5" s="1"/>
  <c r="F7978" i="5"/>
  <c r="G7978" i="5" s="1"/>
  <c r="H7978" i="5" s="1"/>
  <c r="F7986" i="5"/>
  <c r="G7986" i="5" s="1"/>
  <c r="H7986" i="5" s="1"/>
  <c r="F7994" i="5"/>
  <c r="G7994" i="5" s="1"/>
  <c r="H7994" i="5" s="1"/>
  <c r="F8130" i="5"/>
  <c r="G8130" i="5" s="1"/>
  <c r="H8130" i="5" s="1"/>
  <c r="F8138" i="5"/>
  <c r="G8138" i="5" s="1"/>
  <c r="H8138" i="5" s="1"/>
  <c r="F8322" i="5"/>
  <c r="G8322" i="5" s="1"/>
  <c r="H8322" i="5" s="1"/>
  <c r="F8330" i="5"/>
  <c r="G8330" i="5" s="1"/>
  <c r="H8330" i="5" s="1"/>
  <c r="F8346" i="5"/>
  <c r="G8346" i="5" s="1"/>
  <c r="H8346" i="5" s="1"/>
  <c r="F8474" i="5"/>
  <c r="G8474" i="5" s="1"/>
  <c r="H8474" i="5" s="1"/>
  <c r="F8538" i="5"/>
  <c r="G8538" i="5" s="1"/>
  <c r="H8538" i="5" s="1"/>
  <c r="F8610" i="5"/>
  <c r="G8610" i="5" s="1"/>
  <c r="H8610" i="5" s="1"/>
  <c r="F8618" i="5"/>
  <c r="G8618" i="5" s="1"/>
  <c r="H8618" i="5" s="1"/>
  <c r="F8626" i="5"/>
  <c r="G8626" i="5" s="1"/>
  <c r="H8626" i="5" s="1"/>
  <c r="F8634" i="5"/>
  <c r="G8634" i="5" s="1"/>
  <c r="H8634" i="5" s="1"/>
  <c r="F698" i="5"/>
  <c r="G698" i="5" s="1"/>
  <c r="H698" i="5" s="1"/>
  <c r="F706" i="5"/>
  <c r="G706" i="5" s="1"/>
  <c r="H706" i="5" s="1"/>
  <c r="F738" i="5"/>
  <c r="G738" i="5" s="1"/>
  <c r="H738" i="5" s="1"/>
  <c r="F746" i="5"/>
  <c r="G746" i="5" s="1"/>
  <c r="H746" i="5" s="1"/>
  <c r="F754" i="5"/>
  <c r="G754" i="5" s="1"/>
  <c r="H754" i="5" s="1"/>
  <c r="F762" i="5"/>
  <c r="G762" i="5" s="1"/>
  <c r="H762" i="5" s="1"/>
  <c r="F1506" i="5"/>
  <c r="G1506" i="5" s="1"/>
  <c r="H1506" i="5" s="1"/>
  <c r="F1522" i="5"/>
  <c r="G1522" i="5" s="1"/>
  <c r="H1522" i="5" s="1"/>
  <c r="F1538" i="5"/>
  <c r="G1538" i="5" s="1"/>
  <c r="H1538" i="5" s="1"/>
  <c r="F1554" i="5"/>
  <c r="G1554" i="5" s="1"/>
  <c r="H1554" i="5" s="1"/>
  <c r="F1570" i="5"/>
  <c r="G1570" i="5" s="1"/>
  <c r="H1570" i="5" s="1"/>
  <c r="F1586" i="5"/>
  <c r="G1586" i="5" s="1"/>
  <c r="H1586" i="5" s="1"/>
  <c r="F1602" i="5"/>
  <c r="G1602" i="5" s="1"/>
  <c r="H1602" i="5" s="1"/>
  <c r="F1618" i="5"/>
  <c r="G1618" i="5" s="1"/>
  <c r="H1618" i="5" s="1"/>
  <c r="F1634" i="5"/>
  <c r="G1634" i="5" s="1"/>
  <c r="H1634" i="5" s="1"/>
  <c r="F2075" i="5"/>
  <c r="G2075" i="5" s="1"/>
  <c r="H2075" i="5" s="1"/>
  <c r="F2083" i="5"/>
  <c r="G2083" i="5" s="1"/>
  <c r="H2083" i="5" s="1"/>
  <c r="F2091" i="5"/>
  <c r="G2091" i="5" s="1"/>
  <c r="H2091" i="5" s="1"/>
  <c r="F2099" i="5"/>
  <c r="G2099" i="5" s="1"/>
  <c r="H2099" i="5" s="1"/>
  <c r="F2107" i="5"/>
  <c r="G2107" i="5" s="1"/>
  <c r="H2107" i="5" s="1"/>
  <c r="F2179" i="5"/>
  <c r="G2179" i="5" s="1"/>
  <c r="H2179" i="5" s="1"/>
  <c r="F2187" i="5"/>
  <c r="G2187" i="5" s="1"/>
  <c r="H2187" i="5" s="1"/>
  <c r="F2195" i="5"/>
  <c r="G2195" i="5" s="1"/>
  <c r="H2195" i="5" s="1"/>
  <c r="F2203" i="5"/>
  <c r="G2203" i="5" s="1"/>
  <c r="H2203" i="5" s="1"/>
  <c r="F2211" i="5"/>
  <c r="G2211" i="5" s="1"/>
  <c r="H2211" i="5" s="1"/>
  <c r="F2219" i="5"/>
  <c r="G2219" i="5" s="1"/>
  <c r="H2219" i="5" s="1"/>
  <c r="F2227" i="5"/>
  <c r="G2227" i="5" s="1"/>
  <c r="H2227" i="5" s="1"/>
  <c r="F2235" i="5"/>
  <c r="G2235" i="5" s="1"/>
  <c r="H2235" i="5" s="1"/>
  <c r="F2243" i="5"/>
  <c r="G2243" i="5" s="1"/>
  <c r="H2243" i="5" s="1"/>
  <c r="F2251" i="5"/>
  <c r="G2251" i="5" s="1"/>
  <c r="H2251" i="5" s="1"/>
  <c r="F2259" i="5"/>
  <c r="G2259" i="5" s="1"/>
  <c r="H2259" i="5" s="1"/>
  <c r="F2267" i="5"/>
  <c r="G2267" i="5" s="1"/>
  <c r="H2267" i="5" s="1"/>
  <c r="F2275" i="5"/>
  <c r="G2275" i="5" s="1"/>
  <c r="H2275" i="5" s="1"/>
  <c r="F2283" i="5"/>
  <c r="G2283" i="5" s="1"/>
  <c r="H2283" i="5" s="1"/>
  <c r="F2291" i="5"/>
  <c r="G2291" i="5" s="1"/>
  <c r="H2291" i="5" s="1"/>
  <c r="F2299" i="5"/>
  <c r="G2299" i="5" s="1"/>
  <c r="H2299" i="5" s="1"/>
  <c r="F2307" i="5"/>
  <c r="G2307" i="5" s="1"/>
  <c r="H2307" i="5" s="1"/>
  <c r="F2315" i="5"/>
  <c r="G2315" i="5" s="1"/>
  <c r="H2315" i="5" s="1"/>
  <c r="F2323" i="5"/>
  <c r="G2323" i="5" s="1"/>
  <c r="H2323" i="5" s="1"/>
  <c r="F2339" i="5"/>
  <c r="G2339" i="5" s="1"/>
  <c r="H2339" i="5" s="1"/>
  <c r="F2347" i="5"/>
  <c r="G2347" i="5" s="1"/>
  <c r="H2347" i="5" s="1"/>
  <c r="F2363" i="5"/>
  <c r="G2363" i="5" s="1"/>
  <c r="H2363" i="5" s="1"/>
  <c r="F2371" i="5"/>
  <c r="G2371" i="5" s="1"/>
  <c r="H2371" i="5" s="1"/>
  <c r="F2379" i="5"/>
  <c r="G2379" i="5" s="1"/>
  <c r="H2379" i="5" s="1"/>
  <c r="F2387" i="5"/>
  <c r="G2387" i="5" s="1"/>
  <c r="H2387" i="5" s="1"/>
  <c r="F2395" i="5"/>
  <c r="G2395" i="5" s="1"/>
  <c r="H2395" i="5" s="1"/>
  <c r="F2403" i="5"/>
  <c r="G2403" i="5" s="1"/>
  <c r="H2403" i="5" s="1"/>
  <c r="F2411" i="5"/>
  <c r="G2411" i="5" s="1"/>
  <c r="H2411" i="5" s="1"/>
  <c r="F2419" i="5"/>
  <c r="G2419" i="5" s="1"/>
  <c r="H2419" i="5" s="1"/>
  <c r="F2427" i="5"/>
  <c r="G2427" i="5" s="1"/>
  <c r="H2427" i="5" s="1"/>
  <c r="F2435" i="5"/>
  <c r="G2435" i="5" s="1"/>
  <c r="H2435" i="5" s="1"/>
  <c r="F2443" i="5"/>
  <c r="G2443" i="5" s="1"/>
  <c r="H2443" i="5" s="1"/>
  <c r="F2451" i="5"/>
  <c r="G2451" i="5" s="1"/>
  <c r="H2451" i="5" s="1"/>
  <c r="F2459" i="5"/>
  <c r="G2459" i="5" s="1"/>
  <c r="H2459" i="5" s="1"/>
  <c r="F2467" i="5"/>
  <c r="G2467" i="5" s="1"/>
  <c r="H2467" i="5" s="1"/>
  <c r="F2475" i="5"/>
  <c r="G2475" i="5" s="1"/>
  <c r="H2475" i="5" s="1"/>
  <c r="F2483" i="5"/>
  <c r="G2483" i="5" s="1"/>
  <c r="H2483" i="5" s="1"/>
  <c r="F2491" i="5"/>
  <c r="G2491" i="5" s="1"/>
  <c r="H2491" i="5" s="1"/>
  <c r="F2499" i="5"/>
  <c r="G2499" i="5" s="1"/>
  <c r="H2499" i="5" s="1"/>
  <c r="F2507" i="5"/>
  <c r="G2507" i="5" s="1"/>
  <c r="H2507" i="5" s="1"/>
  <c r="F2515" i="5"/>
  <c r="G2515" i="5" s="1"/>
  <c r="H2515" i="5" s="1"/>
  <c r="F2523" i="5"/>
  <c r="G2523" i="5" s="1"/>
  <c r="H2523" i="5" s="1"/>
  <c r="F2531" i="5"/>
  <c r="G2531" i="5" s="1"/>
  <c r="H2531" i="5" s="1"/>
  <c r="F2539" i="5"/>
  <c r="G2539" i="5" s="1"/>
  <c r="H2539" i="5" s="1"/>
  <c r="F2547" i="5"/>
  <c r="G2547" i="5" s="1"/>
  <c r="H2547" i="5" s="1"/>
  <c r="F2555" i="5"/>
  <c r="G2555" i="5" s="1"/>
  <c r="H2555" i="5" s="1"/>
  <c r="F2563" i="5"/>
  <c r="G2563" i="5" s="1"/>
  <c r="H2563" i="5" s="1"/>
  <c r="F2571" i="5"/>
  <c r="G2571" i="5" s="1"/>
  <c r="H2571" i="5" s="1"/>
  <c r="F2579" i="5"/>
  <c r="G2579" i="5" s="1"/>
  <c r="H2579" i="5" s="1"/>
  <c r="F2587" i="5"/>
  <c r="G2587" i="5" s="1"/>
  <c r="H2587" i="5" s="1"/>
  <c r="F2595" i="5"/>
  <c r="G2595" i="5" s="1"/>
  <c r="H2595" i="5" s="1"/>
  <c r="F2603" i="5"/>
  <c r="G2603" i="5" s="1"/>
  <c r="H2603" i="5" s="1"/>
  <c r="F2611" i="5"/>
  <c r="G2611" i="5" s="1"/>
  <c r="H2611" i="5" s="1"/>
  <c r="F2619" i="5"/>
  <c r="G2619" i="5" s="1"/>
  <c r="H2619" i="5" s="1"/>
  <c r="F2627" i="5"/>
  <c r="G2627" i="5" s="1"/>
  <c r="H2627" i="5" s="1"/>
  <c r="F2635" i="5"/>
  <c r="G2635" i="5" s="1"/>
  <c r="H2635" i="5" s="1"/>
  <c r="F2643" i="5"/>
  <c r="G2643" i="5" s="1"/>
  <c r="H2643" i="5" s="1"/>
  <c r="F2651" i="5"/>
  <c r="G2651" i="5" s="1"/>
  <c r="H2651" i="5" s="1"/>
  <c r="F2659" i="5"/>
  <c r="G2659" i="5" s="1"/>
  <c r="H2659" i="5" s="1"/>
  <c r="F2667" i="5"/>
  <c r="G2667" i="5" s="1"/>
  <c r="H2667" i="5" s="1"/>
  <c r="F2675" i="5"/>
  <c r="G2675" i="5" s="1"/>
  <c r="H2675" i="5" s="1"/>
  <c r="F2683" i="5"/>
  <c r="G2683" i="5" s="1"/>
  <c r="H2683" i="5" s="1"/>
  <c r="F2691" i="5"/>
  <c r="G2691" i="5" s="1"/>
  <c r="H2691" i="5" s="1"/>
  <c r="F2699" i="5"/>
  <c r="G2699" i="5" s="1"/>
  <c r="H2699" i="5" s="1"/>
  <c r="F2707" i="5"/>
  <c r="G2707" i="5" s="1"/>
  <c r="H2707" i="5" s="1"/>
  <c r="F2715" i="5"/>
  <c r="G2715" i="5" s="1"/>
  <c r="H2715" i="5" s="1"/>
  <c r="F2723" i="5"/>
  <c r="G2723" i="5" s="1"/>
  <c r="H2723" i="5" s="1"/>
  <c r="F2731" i="5"/>
  <c r="G2731" i="5" s="1"/>
  <c r="H2731" i="5" s="1"/>
  <c r="F2739" i="5"/>
  <c r="G2739" i="5" s="1"/>
  <c r="H2739" i="5" s="1"/>
  <c r="F2747" i="5"/>
  <c r="G2747" i="5" s="1"/>
  <c r="H2747" i="5" s="1"/>
  <c r="F2755" i="5"/>
  <c r="G2755" i="5" s="1"/>
  <c r="H2755" i="5" s="1"/>
  <c r="F2763" i="5"/>
  <c r="G2763" i="5" s="1"/>
  <c r="H2763" i="5" s="1"/>
  <c r="F2771" i="5"/>
  <c r="G2771" i="5" s="1"/>
  <c r="H2771" i="5" s="1"/>
  <c r="F2779" i="5"/>
  <c r="G2779" i="5" s="1"/>
  <c r="H2779" i="5" s="1"/>
  <c r="F2787" i="5"/>
  <c r="G2787" i="5" s="1"/>
  <c r="H2787" i="5" s="1"/>
  <c r="F2795" i="5"/>
  <c r="G2795" i="5" s="1"/>
  <c r="H2795" i="5" s="1"/>
  <c r="F2803" i="5"/>
  <c r="G2803" i="5" s="1"/>
  <c r="H2803" i="5" s="1"/>
  <c r="F2811" i="5"/>
  <c r="G2811" i="5" s="1"/>
  <c r="H2811" i="5" s="1"/>
  <c r="F2819" i="5"/>
  <c r="G2819" i="5" s="1"/>
  <c r="H2819" i="5" s="1"/>
  <c r="F2827" i="5"/>
  <c r="G2827" i="5" s="1"/>
  <c r="H2827" i="5" s="1"/>
  <c r="F2835" i="5"/>
  <c r="G2835" i="5" s="1"/>
  <c r="H2835" i="5" s="1"/>
  <c r="F2843" i="5"/>
  <c r="G2843" i="5" s="1"/>
  <c r="H2843" i="5" s="1"/>
  <c r="F2851" i="5"/>
  <c r="G2851" i="5" s="1"/>
  <c r="H2851" i="5" s="1"/>
  <c r="F2859" i="5"/>
  <c r="G2859" i="5" s="1"/>
  <c r="H2859" i="5" s="1"/>
  <c r="F2867" i="5"/>
  <c r="G2867" i="5" s="1"/>
  <c r="H2867" i="5" s="1"/>
  <c r="F2875" i="5"/>
  <c r="G2875" i="5" s="1"/>
  <c r="H2875" i="5" s="1"/>
  <c r="F2883" i="5"/>
  <c r="G2883" i="5" s="1"/>
  <c r="H2883" i="5" s="1"/>
  <c r="F2891" i="5"/>
  <c r="G2891" i="5" s="1"/>
  <c r="H2891" i="5" s="1"/>
  <c r="F2899" i="5"/>
  <c r="G2899" i="5" s="1"/>
  <c r="H2899" i="5" s="1"/>
  <c r="F2907" i="5"/>
  <c r="G2907" i="5" s="1"/>
  <c r="H2907" i="5" s="1"/>
  <c r="F2915" i="5"/>
  <c r="G2915" i="5" s="1"/>
  <c r="H2915" i="5" s="1"/>
  <c r="F2923" i="5"/>
  <c r="G2923" i="5" s="1"/>
  <c r="H2923" i="5" s="1"/>
  <c r="F2931" i="5"/>
  <c r="G2931" i="5" s="1"/>
  <c r="H2931" i="5" s="1"/>
  <c r="F2939" i="5"/>
  <c r="G2939" i="5" s="1"/>
  <c r="H2939" i="5" s="1"/>
  <c r="F2947" i="5"/>
  <c r="G2947" i="5" s="1"/>
  <c r="H2947" i="5" s="1"/>
  <c r="F2955" i="5"/>
  <c r="G2955" i="5" s="1"/>
  <c r="H2955" i="5" s="1"/>
  <c r="F2963" i="5"/>
  <c r="G2963" i="5" s="1"/>
  <c r="H2963" i="5" s="1"/>
  <c r="F2971" i="5"/>
  <c r="G2971" i="5" s="1"/>
  <c r="H2971" i="5" s="1"/>
  <c r="F2979" i="5"/>
  <c r="G2979" i="5" s="1"/>
  <c r="H2979" i="5" s="1"/>
  <c r="F2987" i="5"/>
  <c r="G2987" i="5" s="1"/>
  <c r="H2987" i="5" s="1"/>
  <c r="F2995" i="5"/>
  <c r="G2995" i="5" s="1"/>
  <c r="H2995" i="5" s="1"/>
  <c r="F3003" i="5"/>
  <c r="G3003" i="5" s="1"/>
  <c r="H3003" i="5" s="1"/>
  <c r="F3011" i="5"/>
  <c r="G3011" i="5" s="1"/>
  <c r="H3011" i="5" s="1"/>
  <c r="F3019" i="5"/>
  <c r="G3019" i="5" s="1"/>
  <c r="H3019" i="5" s="1"/>
  <c r="F3027" i="5"/>
  <c r="G3027" i="5" s="1"/>
  <c r="H3027" i="5" s="1"/>
  <c r="F3035" i="5"/>
  <c r="G3035" i="5" s="1"/>
  <c r="H3035" i="5" s="1"/>
  <c r="F3043" i="5"/>
  <c r="G3043" i="5" s="1"/>
  <c r="H3043" i="5" s="1"/>
  <c r="F3051" i="5"/>
  <c r="G3051" i="5" s="1"/>
  <c r="H3051" i="5" s="1"/>
  <c r="F3059" i="5"/>
  <c r="G3059" i="5" s="1"/>
  <c r="H3059" i="5" s="1"/>
  <c r="F3067" i="5"/>
  <c r="G3067" i="5" s="1"/>
  <c r="H3067" i="5" s="1"/>
  <c r="F3075" i="5"/>
  <c r="G3075" i="5" s="1"/>
  <c r="H3075" i="5" s="1"/>
  <c r="F3083" i="5"/>
  <c r="G3083" i="5" s="1"/>
  <c r="H3083" i="5" s="1"/>
  <c r="F3091" i="5"/>
  <c r="G3091" i="5" s="1"/>
  <c r="H3091" i="5" s="1"/>
  <c r="F3099" i="5"/>
  <c r="G3099" i="5" s="1"/>
  <c r="H3099" i="5" s="1"/>
  <c r="F3107" i="5"/>
  <c r="G3107" i="5" s="1"/>
  <c r="H3107" i="5" s="1"/>
  <c r="F3115" i="5"/>
  <c r="G3115" i="5" s="1"/>
  <c r="H3115" i="5" s="1"/>
  <c r="F3123" i="5"/>
  <c r="G3123" i="5" s="1"/>
  <c r="H3123" i="5" s="1"/>
  <c r="F4371" i="5"/>
  <c r="G4371" i="5" s="1"/>
  <c r="H4371" i="5" s="1"/>
  <c r="F4379" i="5"/>
  <c r="G4379" i="5" s="1"/>
  <c r="H4379" i="5" s="1"/>
  <c r="F4387" i="5"/>
  <c r="G4387" i="5" s="1"/>
  <c r="H4387" i="5" s="1"/>
  <c r="F4395" i="5"/>
  <c r="G4395" i="5" s="1"/>
  <c r="H4395" i="5" s="1"/>
  <c r="F4403" i="5"/>
  <c r="G4403" i="5" s="1"/>
  <c r="H4403" i="5" s="1"/>
  <c r="F4411" i="5"/>
  <c r="G4411" i="5" s="1"/>
  <c r="H4411" i="5" s="1"/>
  <c r="F4419" i="5"/>
  <c r="G4419" i="5" s="1"/>
  <c r="H4419" i="5" s="1"/>
  <c r="F4427" i="5"/>
  <c r="G4427" i="5" s="1"/>
  <c r="H4427" i="5" s="1"/>
  <c r="F4435" i="5"/>
  <c r="G4435" i="5" s="1"/>
  <c r="H4435" i="5" s="1"/>
  <c r="F4443" i="5"/>
  <c r="G4443" i="5" s="1"/>
  <c r="H4443" i="5" s="1"/>
  <c r="F4451" i="5"/>
  <c r="G4451" i="5" s="1"/>
  <c r="H4451" i="5" s="1"/>
  <c r="F4467" i="5"/>
  <c r="G4467" i="5" s="1"/>
  <c r="H4467" i="5" s="1"/>
  <c r="F4475" i="5"/>
  <c r="G4475" i="5" s="1"/>
  <c r="H4475" i="5" s="1"/>
  <c r="F4483" i="5"/>
  <c r="G4483" i="5" s="1"/>
  <c r="H4483" i="5" s="1"/>
  <c r="F4499" i="5"/>
  <c r="G4499" i="5" s="1"/>
  <c r="H4499" i="5" s="1"/>
  <c r="F4507" i="5"/>
  <c r="G4507" i="5" s="1"/>
  <c r="H4507" i="5" s="1"/>
  <c r="F4515" i="5"/>
  <c r="G4515" i="5" s="1"/>
  <c r="H4515" i="5" s="1"/>
  <c r="F4531" i="5"/>
  <c r="G4531" i="5" s="1"/>
  <c r="H4531" i="5" s="1"/>
  <c r="F4539" i="5"/>
  <c r="G4539" i="5" s="1"/>
  <c r="H4539" i="5" s="1"/>
  <c r="F4547" i="5"/>
  <c r="G4547" i="5" s="1"/>
  <c r="H4547" i="5" s="1"/>
  <c r="F4563" i="5"/>
  <c r="G4563" i="5" s="1"/>
  <c r="H4563" i="5" s="1"/>
  <c r="F4571" i="5"/>
  <c r="G4571" i="5" s="1"/>
  <c r="H4571" i="5" s="1"/>
  <c r="F4579" i="5"/>
  <c r="G4579" i="5" s="1"/>
  <c r="H4579" i="5" s="1"/>
  <c r="F4595" i="5"/>
  <c r="G4595" i="5" s="1"/>
  <c r="H4595" i="5" s="1"/>
  <c r="F4603" i="5"/>
  <c r="G4603" i="5" s="1"/>
  <c r="H4603" i="5" s="1"/>
  <c r="F4611" i="5"/>
  <c r="G4611" i="5" s="1"/>
  <c r="H4611" i="5" s="1"/>
  <c r="F4627" i="5"/>
  <c r="G4627" i="5" s="1"/>
  <c r="H4627" i="5" s="1"/>
  <c r="F4635" i="5"/>
  <c r="G4635" i="5" s="1"/>
  <c r="H4635" i="5" s="1"/>
  <c r="F4643" i="5"/>
  <c r="G4643" i="5" s="1"/>
  <c r="H4643" i="5" s="1"/>
  <c r="F4659" i="5"/>
  <c r="G4659" i="5" s="1"/>
  <c r="H4659" i="5" s="1"/>
  <c r="F4667" i="5"/>
  <c r="G4667" i="5" s="1"/>
  <c r="H4667" i="5" s="1"/>
  <c r="F4675" i="5"/>
  <c r="G4675" i="5" s="1"/>
  <c r="H4675" i="5" s="1"/>
  <c r="F4691" i="5"/>
  <c r="G4691" i="5" s="1"/>
  <c r="H4691" i="5" s="1"/>
  <c r="F4699" i="5"/>
  <c r="G4699" i="5" s="1"/>
  <c r="H4699" i="5" s="1"/>
  <c r="F4707" i="5"/>
  <c r="G4707" i="5" s="1"/>
  <c r="H4707" i="5" s="1"/>
  <c r="F4723" i="5"/>
  <c r="G4723" i="5" s="1"/>
  <c r="H4723" i="5" s="1"/>
  <c r="F4731" i="5"/>
  <c r="G4731" i="5" s="1"/>
  <c r="H4731" i="5" s="1"/>
  <c r="F4739" i="5"/>
  <c r="G4739" i="5" s="1"/>
  <c r="H4739" i="5" s="1"/>
  <c r="F4755" i="5"/>
  <c r="G4755" i="5" s="1"/>
  <c r="H4755" i="5" s="1"/>
  <c r="F4763" i="5"/>
  <c r="G4763" i="5" s="1"/>
  <c r="H4763" i="5" s="1"/>
  <c r="F4771" i="5"/>
  <c r="G4771" i="5" s="1"/>
  <c r="H4771" i="5" s="1"/>
  <c r="F4787" i="5"/>
  <c r="G4787" i="5" s="1"/>
  <c r="H4787" i="5" s="1"/>
  <c r="F4795" i="5"/>
  <c r="G4795" i="5" s="1"/>
  <c r="H4795" i="5" s="1"/>
  <c r="F4803" i="5"/>
  <c r="G4803" i="5" s="1"/>
  <c r="H4803" i="5" s="1"/>
  <c r="F4819" i="5"/>
  <c r="G4819" i="5" s="1"/>
  <c r="H4819" i="5" s="1"/>
  <c r="F4827" i="5"/>
  <c r="G4827" i="5" s="1"/>
  <c r="H4827" i="5" s="1"/>
  <c r="F4835" i="5"/>
  <c r="G4835" i="5" s="1"/>
  <c r="H4835" i="5" s="1"/>
  <c r="F4851" i="5"/>
  <c r="G4851" i="5" s="1"/>
  <c r="H4851" i="5" s="1"/>
  <c r="F4859" i="5"/>
  <c r="G4859" i="5" s="1"/>
  <c r="H4859" i="5" s="1"/>
  <c r="F4867" i="5"/>
  <c r="G4867" i="5" s="1"/>
  <c r="H4867" i="5" s="1"/>
  <c r="F4883" i="5"/>
  <c r="G4883" i="5" s="1"/>
  <c r="H4883" i="5" s="1"/>
  <c r="F4891" i="5"/>
  <c r="G4891" i="5" s="1"/>
  <c r="H4891" i="5" s="1"/>
  <c r="F4899" i="5"/>
  <c r="G4899" i="5" s="1"/>
  <c r="H4899" i="5" s="1"/>
  <c r="F4915" i="5"/>
  <c r="G4915" i="5" s="1"/>
  <c r="H4915" i="5" s="1"/>
  <c r="F4923" i="5"/>
  <c r="G4923" i="5" s="1"/>
  <c r="H4923" i="5" s="1"/>
  <c r="F4931" i="5"/>
  <c r="G4931" i="5" s="1"/>
  <c r="H4931" i="5" s="1"/>
  <c r="F4939" i="5"/>
  <c r="G4939" i="5" s="1"/>
  <c r="H4939" i="5" s="1"/>
  <c r="F4947" i="5"/>
  <c r="G4947" i="5" s="1"/>
  <c r="H4947" i="5" s="1"/>
  <c r="F4955" i="5"/>
  <c r="G4955" i="5" s="1"/>
  <c r="H4955" i="5" s="1"/>
  <c r="F5427" i="5"/>
  <c r="G5427" i="5" s="1"/>
  <c r="H5427" i="5" s="1"/>
  <c r="F5435" i="5"/>
  <c r="G5435" i="5" s="1"/>
  <c r="H5435" i="5" s="1"/>
  <c r="F5443" i="5"/>
  <c r="G5443" i="5" s="1"/>
  <c r="H5443" i="5" s="1"/>
  <c r="F5451" i="5"/>
  <c r="G5451" i="5" s="1"/>
  <c r="H5451" i="5" s="1"/>
  <c r="F5459" i="5"/>
  <c r="G5459" i="5" s="1"/>
  <c r="H5459" i="5" s="1"/>
  <c r="F5467" i="5"/>
  <c r="G5467" i="5" s="1"/>
  <c r="H5467" i="5" s="1"/>
  <c r="F5939" i="5"/>
  <c r="G5939" i="5" s="1"/>
  <c r="H5939" i="5" s="1"/>
  <c r="F5947" i="5"/>
  <c r="G5947" i="5" s="1"/>
  <c r="H5947" i="5" s="1"/>
  <c r="F5987" i="5"/>
  <c r="G5987" i="5" s="1"/>
  <c r="H5987" i="5" s="1"/>
  <c r="F6003" i="5"/>
  <c r="G6003" i="5" s="1"/>
  <c r="H6003" i="5" s="1"/>
  <c r="F6019" i="5"/>
  <c r="G6019" i="5" s="1"/>
  <c r="H6019" i="5" s="1"/>
  <c r="F6035" i="5"/>
  <c r="G6035" i="5" s="1"/>
  <c r="H6035" i="5" s="1"/>
  <c r="F6051" i="5"/>
  <c r="G6051" i="5" s="1"/>
  <c r="H6051" i="5" s="1"/>
  <c r="F6059" i="5"/>
  <c r="G6059" i="5" s="1"/>
  <c r="H6059" i="5" s="1"/>
  <c r="F6067" i="5"/>
  <c r="G6067" i="5" s="1"/>
  <c r="H6067" i="5" s="1"/>
  <c r="F6083" i="5"/>
  <c r="G6083" i="5" s="1"/>
  <c r="H6083" i="5" s="1"/>
  <c r="F6091" i="5"/>
  <c r="G6091" i="5" s="1"/>
  <c r="H6091" i="5" s="1"/>
  <c r="F6099" i="5"/>
  <c r="G6099" i="5" s="1"/>
  <c r="H6099" i="5" s="1"/>
  <c r="F6115" i="5"/>
  <c r="G6115" i="5" s="1"/>
  <c r="H6115" i="5" s="1"/>
  <c r="F6123" i="5"/>
  <c r="G6123" i="5" s="1"/>
  <c r="H6123" i="5" s="1"/>
  <c r="F6131" i="5"/>
  <c r="G6131" i="5" s="1"/>
  <c r="H6131" i="5" s="1"/>
  <c r="F6139" i="5"/>
  <c r="G6139" i="5" s="1"/>
  <c r="H6139" i="5" s="1"/>
  <c r="F6147" i="5"/>
  <c r="G6147" i="5" s="1"/>
  <c r="H6147" i="5" s="1"/>
  <c r="F6155" i="5"/>
  <c r="G6155" i="5" s="1"/>
  <c r="H6155" i="5" s="1"/>
  <c r="F6163" i="5"/>
  <c r="G6163" i="5" s="1"/>
  <c r="H6163" i="5" s="1"/>
  <c r="F6171" i="5"/>
  <c r="G6171" i="5" s="1"/>
  <c r="H6171" i="5" s="1"/>
  <c r="F6179" i="5"/>
  <c r="G6179" i="5" s="1"/>
  <c r="H6179" i="5" s="1"/>
  <c r="F6187" i="5"/>
  <c r="G6187" i="5" s="1"/>
  <c r="H6187" i="5" s="1"/>
  <c r="F6195" i="5"/>
  <c r="G6195" i="5" s="1"/>
  <c r="H6195" i="5" s="1"/>
  <c r="F6203" i="5"/>
  <c r="G6203" i="5" s="1"/>
  <c r="H6203" i="5" s="1"/>
  <c r="F6211" i="5"/>
  <c r="G6211" i="5" s="1"/>
  <c r="H6211" i="5" s="1"/>
  <c r="F6219" i="5"/>
  <c r="G6219" i="5" s="1"/>
  <c r="H6219" i="5" s="1"/>
  <c r="F6227" i="5"/>
  <c r="G6227" i="5" s="1"/>
  <c r="H6227" i="5" s="1"/>
  <c r="F6235" i="5"/>
  <c r="G6235" i="5" s="1"/>
  <c r="H6235" i="5" s="1"/>
  <c r="F6243" i="5"/>
  <c r="G6243" i="5" s="1"/>
  <c r="H6243" i="5" s="1"/>
  <c r="F6251" i="5"/>
  <c r="G6251" i="5" s="1"/>
  <c r="H6251" i="5" s="1"/>
  <c r="F6419" i="5"/>
  <c r="G6419" i="5" s="1"/>
  <c r="H6419" i="5" s="1"/>
  <c r="F6427" i="5"/>
  <c r="G6427" i="5" s="1"/>
  <c r="H6427" i="5" s="1"/>
  <c r="F6995" i="5"/>
  <c r="G6995" i="5" s="1"/>
  <c r="H6995" i="5" s="1"/>
  <c r="F7579" i="5"/>
  <c r="G7579" i="5" s="1"/>
  <c r="H7579" i="5" s="1"/>
  <c r="F7595" i="5"/>
  <c r="G7595" i="5" s="1"/>
  <c r="H7595" i="5" s="1"/>
  <c r="F7611" i="5"/>
  <c r="G7611" i="5" s="1"/>
  <c r="H7611" i="5" s="1"/>
  <c r="F7627" i="5"/>
  <c r="G7627" i="5" s="1"/>
  <c r="H7627" i="5" s="1"/>
  <c r="F7643" i="5"/>
  <c r="G7643" i="5" s="1"/>
  <c r="H7643" i="5" s="1"/>
  <c r="F7659" i="5"/>
  <c r="G7659" i="5" s="1"/>
  <c r="H7659" i="5" s="1"/>
  <c r="F7675" i="5"/>
  <c r="G7675" i="5" s="1"/>
  <c r="H7675" i="5" s="1"/>
  <c r="F7691" i="5"/>
  <c r="G7691" i="5" s="1"/>
  <c r="H7691" i="5" s="1"/>
  <c r="F7723" i="5"/>
  <c r="G7723" i="5" s="1"/>
  <c r="H7723" i="5" s="1"/>
  <c r="F7739" i="5"/>
  <c r="G7739" i="5" s="1"/>
  <c r="H7739" i="5" s="1"/>
  <c r="F7755" i="5"/>
  <c r="G7755" i="5" s="1"/>
  <c r="H7755" i="5" s="1"/>
  <c r="F7771" i="5"/>
  <c r="G7771" i="5" s="1"/>
  <c r="H7771" i="5" s="1"/>
  <c r="F7787" i="5"/>
  <c r="G7787" i="5" s="1"/>
  <c r="H7787" i="5" s="1"/>
  <c r="F7803" i="5"/>
  <c r="G7803" i="5" s="1"/>
  <c r="H7803" i="5" s="1"/>
  <c r="F7819" i="5"/>
  <c r="G7819" i="5" s="1"/>
  <c r="H7819" i="5" s="1"/>
  <c r="F7835" i="5"/>
  <c r="G7835" i="5" s="1"/>
  <c r="H7835" i="5" s="1"/>
  <c r="F7851" i="5"/>
  <c r="G7851" i="5" s="1"/>
  <c r="H7851" i="5" s="1"/>
  <c r="F7867" i="5"/>
  <c r="G7867" i="5" s="1"/>
  <c r="H7867" i="5" s="1"/>
  <c r="F7883" i="5"/>
  <c r="G7883" i="5" s="1"/>
  <c r="H7883" i="5" s="1"/>
  <c r="F7899" i="5"/>
  <c r="G7899" i="5" s="1"/>
  <c r="H7899" i="5" s="1"/>
  <c r="F7915" i="5"/>
  <c r="G7915" i="5" s="1"/>
  <c r="H7915" i="5" s="1"/>
  <c r="F7931" i="5"/>
  <c r="G7931" i="5" s="1"/>
  <c r="H7931" i="5" s="1"/>
  <c r="F7947" i="5"/>
  <c r="G7947" i="5" s="1"/>
  <c r="H7947" i="5" s="1"/>
  <c r="F7963" i="5"/>
  <c r="G7963" i="5" s="1"/>
  <c r="H7963" i="5" s="1"/>
  <c r="F7979" i="5"/>
  <c r="G7979" i="5" s="1"/>
  <c r="H7979" i="5" s="1"/>
  <c r="F7995" i="5"/>
  <c r="G7995" i="5" s="1"/>
  <c r="H7995" i="5" s="1"/>
  <c r="F8011" i="5"/>
  <c r="G8011" i="5" s="1"/>
  <c r="H8011" i="5" s="1"/>
  <c r="F8043" i="5"/>
  <c r="G8043" i="5" s="1"/>
  <c r="H8043" i="5" s="1"/>
  <c r="F8075" i="5"/>
  <c r="G8075" i="5" s="1"/>
  <c r="H8075" i="5" s="1"/>
  <c r="F8107" i="5"/>
  <c r="G8107" i="5" s="1"/>
  <c r="H8107" i="5" s="1"/>
  <c r="F8187" i="5"/>
  <c r="G8187" i="5" s="1"/>
  <c r="H8187" i="5" s="1"/>
  <c r="F8331" i="5"/>
  <c r="G8331" i="5" s="1"/>
  <c r="H8331" i="5" s="1"/>
  <c r="F8347" i="5"/>
  <c r="G8347" i="5" s="1"/>
  <c r="H8347" i="5" s="1"/>
  <c r="F8363" i="5"/>
  <c r="G8363" i="5" s="1"/>
  <c r="H8363" i="5" s="1"/>
  <c r="F8379" i="5"/>
  <c r="G8379" i="5" s="1"/>
  <c r="H8379" i="5" s="1"/>
  <c r="F8395" i="5"/>
  <c r="G8395" i="5" s="1"/>
  <c r="H8395" i="5" s="1"/>
  <c r="F8411" i="5"/>
  <c r="G8411" i="5" s="1"/>
  <c r="H8411" i="5" s="1"/>
  <c r="F8427" i="5"/>
  <c r="G8427" i="5" s="1"/>
  <c r="H8427" i="5" s="1"/>
  <c r="F8443" i="5"/>
  <c r="G8443" i="5" s="1"/>
  <c r="H8443" i="5" s="1"/>
  <c r="F8459" i="5"/>
  <c r="G8459" i="5" s="1"/>
  <c r="H8459" i="5" s="1"/>
  <c r="F8507" i="5"/>
  <c r="G8507" i="5" s="1"/>
  <c r="H8507" i="5" s="1"/>
  <c r="F8571" i="5"/>
  <c r="G8571" i="5" s="1"/>
  <c r="H8571" i="5" s="1"/>
  <c r="F8603" i="5"/>
  <c r="G8603" i="5" s="1"/>
  <c r="H8603" i="5" s="1"/>
  <c r="F8635" i="5"/>
  <c r="G8635" i="5" s="1"/>
  <c r="H8635" i="5" s="1"/>
  <c r="F8667" i="5"/>
  <c r="G8667" i="5" s="1"/>
  <c r="H8667" i="5" s="1"/>
  <c r="F8683" i="5"/>
  <c r="G8683" i="5" s="1"/>
  <c r="H8683" i="5" s="1"/>
  <c r="F8691" i="5"/>
  <c r="G8691" i="5" s="1"/>
  <c r="H8691" i="5" s="1"/>
  <c r="F8699" i="5"/>
  <c r="G8699" i="5" s="1"/>
  <c r="H8699" i="5" s="1"/>
  <c r="F8707" i="5"/>
  <c r="G8707" i="5" s="1"/>
  <c r="H8707" i="5" s="1"/>
  <c r="F8715" i="5"/>
  <c r="G8715" i="5" s="1"/>
  <c r="H8715" i="5" s="1"/>
  <c r="F8731" i="5"/>
  <c r="G8731" i="5" s="1"/>
  <c r="H8731" i="5" s="1"/>
  <c r="F8747" i="5"/>
  <c r="G8747" i="5" s="1"/>
  <c r="H8747" i="5" s="1"/>
  <c r="F575" i="5"/>
  <c r="G575" i="5" s="1"/>
  <c r="H575" i="5" s="1"/>
  <c r="F583" i="5"/>
  <c r="G583" i="5" s="1"/>
  <c r="H583" i="5" s="1"/>
  <c r="F591" i="5"/>
  <c r="G591" i="5" s="1"/>
  <c r="H591" i="5" s="1"/>
  <c r="F599" i="5"/>
  <c r="G599" i="5" s="1"/>
  <c r="H599" i="5" s="1"/>
  <c r="F607" i="5"/>
  <c r="G607" i="5" s="1"/>
  <c r="H607" i="5" s="1"/>
  <c r="F615" i="5"/>
  <c r="G615" i="5" s="1"/>
  <c r="H615" i="5" s="1"/>
  <c r="F623" i="5"/>
  <c r="G623" i="5" s="1"/>
  <c r="H623" i="5" s="1"/>
  <c r="F631" i="5"/>
  <c r="G631" i="5" s="1"/>
  <c r="H631" i="5" s="1"/>
  <c r="F639" i="5"/>
  <c r="G639" i="5" s="1"/>
  <c r="H639" i="5" s="1"/>
  <c r="F647" i="5"/>
  <c r="G647" i="5" s="1"/>
  <c r="H647" i="5" s="1"/>
  <c r="F655" i="5"/>
  <c r="G655" i="5" s="1"/>
  <c r="H655" i="5" s="1"/>
  <c r="F663" i="5"/>
  <c r="G663" i="5" s="1"/>
  <c r="H663" i="5" s="1"/>
  <c r="F671" i="5"/>
  <c r="G671" i="5" s="1"/>
  <c r="H671" i="5" s="1"/>
  <c r="F679" i="5"/>
  <c r="G679" i="5" s="1"/>
  <c r="H679" i="5" s="1"/>
  <c r="F687" i="5"/>
  <c r="G687" i="5" s="1"/>
  <c r="H687" i="5" s="1"/>
  <c r="F695" i="5"/>
  <c r="G695" i="5" s="1"/>
  <c r="H695" i="5" s="1"/>
  <c r="F703" i="5"/>
  <c r="G703" i="5" s="1"/>
  <c r="H703" i="5" s="1"/>
  <c r="F735" i="5"/>
  <c r="G735" i="5" s="1"/>
  <c r="H735" i="5" s="1"/>
  <c r="F743" i="5"/>
  <c r="G743" i="5" s="1"/>
  <c r="H743" i="5" s="1"/>
  <c r="F751" i="5"/>
  <c r="G751" i="5" s="1"/>
  <c r="H751" i="5" s="1"/>
  <c r="F759" i="5"/>
  <c r="G759" i="5" s="1"/>
  <c r="H759" i="5" s="1"/>
  <c r="F767" i="5"/>
  <c r="G767" i="5" s="1"/>
  <c r="H767" i="5" s="1"/>
  <c r="F775" i="5"/>
  <c r="G775" i="5" s="1"/>
  <c r="H775" i="5" s="1"/>
  <c r="F783" i="5"/>
  <c r="G783" i="5" s="1"/>
  <c r="H783" i="5" s="1"/>
  <c r="F791" i="5"/>
  <c r="G791" i="5" s="1"/>
  <c r="H791" i="5" s="1"/>
  <c r="F799" i="5"/>
  <c r="G799" i="5" s="1"/>
  <c r="H799" i="5" s="1"/>
  <c r="F815" i="5"/>
  <c r="G815" i="5" s="1"/>
  <c r="H815" i="5" s="1"/>
  <c r="F823" i="5"/>
  <c r="G823" i="5" s="1"/>
  <c r="H823" i="5" s="1"/>
  <c r="F831" i="5"/>
  <c r="G831" i="5" s="1"/>
  <c r="H831" i="5" s="1"/>
  <c r="F839" i="5"/>
  <c r="G839" i="5" s="1"/>
  <c r="H839" i="5" s="1"/>
  <c r="F847" i="5"/>
  <c r="G847" i="5" s="1"/>
  <c r="H847" i="5" s="1"/>
  <c r="F855" i="5"/>
  <c r="G855" i="5" s="1"/>
  <c r="H855" i="5" s="1"/>
  <c r="F863" i="5"/>
  <c r="G863" i="5" s="1"/>
  <c r="H863" i="5" s="1"/>
  <c r="F871" i="5"/>
  <c r="G871" i="5" s="1"/>
  <c r="H871" i="5" s="1"/>
  <c r="F879" i="5"/>
  <c r="G879" i="5" s="1"/>
  <c r="H879" i="5" s="1"/>
  <c r="F887" i="5"/>
  <c r="G887" i="5" s="1"/>
  <c r="H887" i="5" s="1"/>
  <c r="F895" i="5"/>
  <c r="G895" i="5" s="1"/>
  <c r="H895" i="5" s="1"/>
  <c r="F903" i="5"/>
  <c r="G903" i="5" s="1"/>
  <c r="H903" i="5" s="1"/>
  <c r="F911" i="5"/>
  <c r="G911" i="5" s="1"/>
  <c r="H911" i="5" s="1"/>
  <c r="F919" i="5"/>
  <c r="G919" i="5" s="1"/>
  <c r="H919" i="5" s="1"/>
  <c r="F927" i="5"/>
  <c r="G927" i="5" s="1"/>
  <c r="H927" i="5" s="1"/>
  <c r="F935" i="5"/>
  <c r="G935" i="5" s="1"/>
  <c r="H935" i="5" s="1"/>
  <c r="F943" i="5"/>
  <c r="G943" i="5" s="1"/>
  <c r="H943" i="5" s="1"/>
  <c r="F951" i="5"/>
  <c r="G951" i="5" s="1"/>
  <c r="H951" i="5" s="1"/>
  <c r="F959" i="5"/>
  <c r="G959" i="5" s="1"/>
  <c r="H959" i="5" s="1"/>
  <c r="F967" i="5"/>
  <c r="G967" i="5" s="1"/>
  <c r="H967" i="5" s="1"/>
  <c r="F975" i="5"/>
  <c r="G975" i="5" s="1"/>
  <c r="H975" i="5" s="1"/>
  <c r="F983" i="5"/>
  <c r="G983" i="5" s="1"/>
  <c r="H983" i="5" s="1"/>
  <c r="F991" i="5"/>
  <c r="G991" i="5" s="1"/>
  <c r="H991" i="5" s="1"/>
  <c r="F999" i="5"/>
  <c r="G999" i="5" s="1"/>
  <c r="H999" i="5" s="1"/>
  <c r="F1007" i="5"/>
  <c r="G1007" i="5" s="1"/>
  <c r="H1007" i="5" s="1"/>
  <c r="F1015" i="5"/>
  <c r="G1015" i="5" s="1"/>
  <c r="H1015" i="5" s="1"/>
  <c r="F1023" i="5"/>
  <c r="G1023" i="5" s="1"/>
  <c r="H1023" i="5" s="1"/>
  <c r="F1031" i="5"/>
  <c r="G1031" i="5" s="1"/>
  <c r="H1031" i="5" s="1"/>
  <c r="F1039" i="5"/>
  <c r="G1039" i="5" s="1"/>
  <c r="H1039" i="5" s="1"/>
  <c r="F1047" i="5"/>
  <c r="G1047" i="5" s="1"/>
  <c r="H1047" i="5" s="1"/>
  <c r="F1055" i="5"/>
  <c r="G1055" i="5" s="1"/>
  <c r="H1055" i="5" s="1"/>
  <c r="F1063" i="5"/>
  <c r="G1063" i="5" s="1"/>
  <c r="H1063" i="5" s="1"/>
  <c r="F1071" i="5"/>
  <c r="G1071" i="5" s="1"/>
  <c r="H1071" i="5" s="1"/>
  <c r="F1079" i="5"/>
  <c r="G1079" i="5" s="1"/>
  <c r="H1079" i="5" s="1"/>
  <c r="F1087" i="5"/>
  <c r="G1087" i="5" s="1"/>
  <c r="H1087" i="5" s="1"/>
  <c r="F1095" i="5"/>
  <c r="G1095" i="5" s="1"/>
  <c r="H1095" i="5" s="1"/>
  <c r="F1103" i="5"/>
  <c r="G1103" i="5" s="1"/>
  <c r="H1103" i="5" s="1"/>
  <c r="F1111" i="5"/>
  <c r="G1111" i="5" s="1"/>
  <c r="H1111" i="5" s="1"/>
  <c r="F1119" i="5"/>
  <c r="G1119" i="5" s="1"/>
  <c r="H1119" i="5" s="1"/>
  <c r="F1127" i="5"/>
  <c r="G1127" i="5" s="1"/>
  <c r="H1127" i="5" s="1"/>
  <c r="F1135" i="5"/>
  <c r="G1135" i="5" s="1"/>
  <c r="H1135" i="5" s="1"/>
  <c r="F1143" i="5"/>
  <c r="G1143" i="5" s="1"/>
  <c r="H1143" i="5" s="1"/>
  <c r="F1151" i="5"/>
  <c r="G1151" i="5" s="1"/>
  <c r="H1151" i="5" s="1"/>
  <c r="F1159" i="5"/>
  <c r="G1159" i="5" s="1"/>
  <c r="H1159" i="5" s="1"/>
  <c r="F1167" i="5"/>
  <c r="G1167" i="5" s="1"/>
  <c r="H1167" i="5" s="1"/>
  <c r="F1175" i="5"/>
  <c r="G1175" i="5" s="1"/>
  <c r="H1175" i="5" s="1"/>
  <c r="F1183" i="5"/>
  <c r="G1183" i="5" s="1"/>
  <c r="H1183" i="5" s="1"/>
  <c r="F1191" i="5"/>
  <c r="G1191" i="5" s="1"/>
  <c r="H1191" i="5" s="1"/>
  <c r="F1199" i="5"/>
  <c r="G1199" i="5" s="1"/>
  <c r="H1199" i="5" s="1"/>
  <c r="F1207" i="5"/>
  <c r="G1207" i="5" s="1"/>
  <c r="H1207" i="5" s="1"/>
  <c r="F1215" i="5"/>
  <c r="G1215" i="5" s="1"/>
  <c r="H1215" i="5" s="1"/>
  <c r="F1223" i="5"/>
  <c r="G1223" i="5" s="1"/>
  <c r="H1223" i="5" s="1"/>
  <c r="F1231" i="5"/>
  <c r="G1231" i="5" s="1"/>
  <c r="H1231" i="5" s="1"/>
  <c r="F1239" i="5"/>
  <c r="G1239" i="5" s="1"/>
  <c r="H1239" i="5" s="1"/>
  <c r="F1247" i="5"/>
  <c r="G1247" i="5" s="1"/>
  <c r="H1247" i="5" s="1"/>
  <c r="F1255" i="5"/>
  <c r="G1255" i="5" s="1"/>
  <c r="H1255" i="5" s="1"/>
  <c r="F1263" i="5"/>
  <c r="G1263" i="5" s="1"/>
  <c r="H1263" i="5" s="1"/>
  <c r="F1271" i="5"/>
  <c r="G1271" i="5" s="1"/>
  <c r="H1271" i="5" s="1"/>
  <c r="F1279" i="5"/>
  <c r="G1279" i="5" s="1"/>
  <c r="H1279" i="5" s="1"/>
  <c r="F1287" i="5"/>
  <c r="G1287" i="5" s="1"/>
  <c r="H1287" i="5" s="1"/>
  <c r="F1295" i="5"/>
  <c r="G1295" i="5" s="1"/>
  <c r="H1295" i="5" s="1"/>
  <c r="F1303" i="5"/>
  <c r="G1303" i="5" s="1"/>
  <c r="H1303" i="5" s="1"/>
  <c r="F1311" i="5"/>
  <c r="G1311" i="5" s="1"/>
  <c r="H1311" i="5" s="1"/>
  <c r="F1319" i="5"/>
  <c r="G1319" i="5" s="1"/>
  <c r="H1319" i="5" s="1"/>
  <c r="F1327" i="5"/>
  <c r="G1327" i="5" s="1"/>
  <c r="H1327" i="5" s="1"/>
  <c r="F1335" i="5"/>
  <c r="G1335" i="5" s="1"/>
  <c r="H1335" i="5" s="1"/>
  <c r="F1343" i="5"/>
  <c r="G1343" i="5" s="1"/>
  <c r="H1343" i="5" s="1"/>
  <c r="F1351" i="5"/>
  <c r="G1351" i="5" s="1"/>
  <c r="H1351" i="5" s="1"/>
  <c r="F1359" i="5"/>
  <c r="G1359" i="5" s="1"/>
  <c r="H1359" i="5" s="1"/>
  <c r="F1367" i="5"/>
  <c r="G1367" i="5" s="1"/>
  <c r="H1367" i="5" s="1"/>
  <c r="F1375" i="5"/>
  <c r="G1375" i="5" s="1"/>
  <c r="H1375" i="5" s="1"/>
  <c r="F1383" i="5"/>
  <c r="G1383" i="5" s="1"/>
  <c r="H1383" i="5" s="1"/>
  <c r="F1391" i="5"/>
  <c r="G1391" i="5" s="1"/>
  <c r="H1391" i="5" s="1"/>
  <c r="F1399" i="5"/>
  <c r="G1399" i="5" s="1"/>
  <c r="H1399" i="5" s="1"/>
  <c r="F1487" i="5"/>
  <c r="G1487" i="5" s="1"/>
  <c r="H1487" i="5" s="1"/>
  <c r="F1495" i="5"/>
  <c r="G1495" i="5" s="1"/>
  <c r="H1495" i="5" s="1"/>
  <c r="F1640" i="5"/>
  <c r="G1640" i="5" s="1"/>
  <c r="H1640" i="5" s="1"/>
  <c r="F1648" i="5"/>
  <c r="G1648" i="5" s="1"/>
  <c r="H1648" i="5" s="1"/>
  <c r="F1656" i="5"/>
  <c r="G1656" i="5" s="1"/>
  <c r="H1656" i="5" s="1"/>
  <c r="F1664" i="5"/>
  <c r="G1664" i="5" s="1"/>
  <c r="H1664" i="5" s="1"/>
  <c r="F1672" i="5"/>
  <c r="G1672" i="5" s="1"/>
  <c r="H1672" i="5" s="1"/>
  <c r="F1680" i="5"/>
  <c r="G1680" i="5" s="1"/>
  <c r="H1680" i="5" s="1"/>
  <c r="F1688" i="5"/>
  <c r="G1688" i="5" s="1"/>
  <c r="H1688" i="5" s="1"/>
  <c r="F1696" i="5"/>
  <c r="G1696" i="5" s="1"/>
  <c r="H1696" i="5" s="1"/>
  <c r="F1704" i="5"/>
  <c r="G1704" i="5" s="1"/>
  <c r="H1704" i="5" s="1"/>
  <c r="F1712" i="5"/>
  <c r="G1712" i="5" s="1"/>
  <c r="H1712" i="5" s="1"/>
  <c r="F1720" i="5"/>
  <c r="G1720" i="5" s="1"/>
  <c r="H1720" i="5" s="1"/>
  <c r="F1728" i="5"/>
  <c r="G1728" i="5" s="1"/>
  <c r="H1728" i="5" s="1"/>
  <c r="F1736" i="5"/>
  <c r="G1736" i="5" s="1"/>
  <c r="H1736" i="5" s="1"/>
  <c r="F1744" i="5"/>
  <c r="G1744" i="5" s="1"/>
  <c r="H1744" i="5" s="1"/>
  <c r="F1752" i="5"/>
  <c r="G1752" i="5" s="1"/>
  <c r="H1752" i="5" s="1"/>
  <c r="F1760" i="5"/>
  <c r="G1760" i="5" s="1"/>
  <c r="H1760" i="5" s="1"/>
  <c r="F1768" i="5"/>
  <c r="G1768" i="5" s="1"/>
  <c r="H1768" i="5" s="1"/>
  <c r="F1776" i="5"/>
  <c r="G1776" i="5" s="1"/>
  <c r="H1776" i="5" s="1"/>
  <c r="F1784" i="5"/>
  <c r="G1784" i="5" s="1"/>
  <c r="H1784" i="5" s="1"/>
  <c r="F1792" i="5"/>
  <c r="G1792" i="5" s="1"/>
  <c r="H1792" i="5" s="1"/>
  <c r="F1800" i="5"/>
  <c r="G1800" i="5" s="1"/>
  <c r="H1800" i="5" s="1"/>
  <c r="F1808" i="5"/>
  <c r="G1808" i="5" s="1"/>
  <c r="H1808" i="5" s="1"/>
  <c r="F1816" i="5"/>
  <c r="G1816" i="5" s="1"/>
  <c r="H1816" i="5" s="1"/>
  <c r="F1824" i="5"/>
  <c r="G1824" i="5" s="1"/>
  <c r="H1824" i="5" s="1"/>
  <c r="F1832" i="5"/>
  <c r="G1832" i="5" s="1"/>
  <c r="H1832" i="5" s="1"/>
  <c r="F1840" i="5"/>
  <c r="G1840" i="5" s="1"/>
  <c r="H1840" i="5" s="1"/>
  <c r="F1848" i="5"/>
  <c r="G1848" i="5" s="1"/>
  <c r="H1848" i="5" s="1"/>
  <c r="F1856" i="5"/>
  <c r="G1856" i="5" s="1"/>
  <c r="H1856" i="5" s="1"/>
  <c r="F1864" i="5"/>
  <c r="G1864" i="5" s="1"/>
  <c r="H1864" i="5" s="1"/>
  <c r="F1872" i="5"/>
  <c r="G1872" i="5" s="1"/>
  <c r="H1872" i="5" s="1"/>
  <c r="F1880" i="5"/>
  <c r="G1880" i="5" s="1"/>
  <c r="H1880" i="5" s="1"/>
  <c r="F1888" i="5"/>
  <c r="G1888" i="5" s="1"/>
  <c r="H1888" i="5" s="1"/>
  <c r="F1896" i="5"/>
  <c r="G1896" i="5" s="1"/>
  <c r="H1896" i="5" s="1"/>
  <c r="F1904" i="5"/>
  <c r="G1904" i="5" s="1"/>
  <c r="H1904" i="5" s="1"/>
  <c r="F1912" i="5"/>
  <c r="G1912" i="5" s="1"/>
  <c r="H1912" i="5" s="1"/>
  <c r="F1920" i="5"/>
  <c r="G1920" i="5" s="1"/>
  <c r="H1920" i="5" s="1"/>
  <c r="F1928" i="5"/>
  <c r="G1928" i="5" s="1"/>
  <c r="H1928" i="5" s="1"/>
  <c r="F1936" i="5"/>
  <c r="G1936" i="5" s="1"/>
  <c r="H1936" i="5" s="1"/>
  <c r="F1944" i="5"/>
  <c r="G1944" i="5" s="1"/>
  <c r="H1944" i="5" s="1"/>
  <c r="F1952" i="5"/>
  <c r="G1952" i="5" s="1"/>
  <c r="H1952" i="5" s="1"/>
  <c r="F1960" i="5"/>
  <c r="G1960" i="5" s="1"/>
  <c r="H1960" i="5" s="1"/>
  <c r="F1968" i="5"/>
  <c r="G1968" i="5" s="1"/>
  <c r="H1968" i="5" s="1"/>
  <c r="F1976" i="5"/>
  <c r="G1976" i="5" s="1"/>
  <c r="H1976" i="5" s="1"/>
  <c r="F1984" i="5"/>
  <c r="G1984" i="5" s="1"/>
  <c r="H1984" i="5" s="1"/>
  <c r="F1992" i="5"/>
  <c r="G1992" i="5" s="1"/>
  <c r="H1992" i="5" s="1"/>
  <c r="F2000" i="5"/>
  <c r="G2000" i="5" s="1"/>
  <c r="H2000" i="5" s="1"/>
  <c r="F2008" i="5"/>
  <c r="G2008" i="5" s="1"/>
  <c r="H2008" i="5" s="1"/>
  <c r="F2016" i="5"/>
  <c r="G2016" i="5" s="1"/>
  <c r="H2016" i="5" s="1"/>
  <c r="F2024" i="5"/>
  <c r="G2024" i="5" s="1"/>
  <c r="H2024" i="5" s="1"/>
  <c r="F2032" i="5"/>
  <c r="G2032" i="5" s="1"/>
  <c r="H2032" i="5" s="1"/>
  <c r="F2040" i="5"/>
  <c r="G2040" i="5" s="1"/>
  <c r="H2040" i="5" s="1"/>
  <c r="F2048" i="5"/>
  <c r="G2048" i="5" s="1"/>
  <c r="H2048" i="5" s="1"/>
  <c r="F2056" i="5"/>
  <c r="G2056" i="5" s="1"/>
  <c r="H2056" i="5" s="1"/>
  <c r="F2064" i="5"/>
  <c r="G2064" i="5" s="1"/>
  <c r="H2064" i="5" s="1"/>
  <c r="F2080" i="5"/>
  <c r="G2080" i="5" s="1"/>
  <c r="H2080" i="5" s="1"/>
  <c r="F2088" i="5"/>
  <c r="G2088" i="5" s="1"/>
  <c r="H2088" i="5" s="1"/>
  <c r="F2096" i="5"/>
  <c r="G2096" i="5" s="1"/>
  <c r="H2096" i="5" s="1"/>
  <c r="F2104" i="5"/>
  <c r="G2104" i="5" s="1"/>
  <c r="H2104" i="5" s="1"/>
  <c r="F2112" i="5"/>
  <c r="G2112" i="5" s="1"/>
  <c r="H2112" i="5" s="1"/>
  <c r="F2120" i="5"/>
  <c r="G2120" i="5" s="1"/>
  <c r="H2120" i="5" s="1"/>
  <c r="F2128" i="5"/>
  <c r="G2128" i="5" s="1"/>
  <c r="H2128" i="5" s="1"/>
  <c r="F2136" i="5"/>
  <c r="G2136" i="5" s="1"/>
  <c r="H2136" i="5" s="1"/>
  <c r="F2144" i="5"/>
  <c r="G2144" i="5" s="1"/>
  <c r="H2144" i="5" s="1"/>
  <c r="F2152" i="5"/>
  <c r="G2152" i="5" s="1"/>
  <c r="H2152" i="5" s="1"/>
  <c r="F2160" i="5"/>
  <c r="G2160" i="5" s="1"/>
  <c r="H2160" i="5" s="1"/>
  <c r="F2168" i="5"/>
  <c r="G2168" i="5" s="1"/>
  <c r="H2168" i="5" s="1"/>
  <c r="F2176" i="5"/>
  <c r="G2176" i="5" s="1"/>
  <c r="H2176" i="5" s="1"/>
  <c r="F2184" i="5"/>
  <c r="G2184" i="5" s="1"/>
  <c r="H2184" i="5" s="1"/>
  <c r="F2200" i="5"/>
  <c r="G2200" i="5" s="1"/>
  <c r="H2200" i="5" s="1"/>
  <c r="F2336" i="5"/>
  <c r="G2336" i="5" s="1"/>
  <c r="H2336" i="5" s="1"/>
  <c r="F2344" i="5"/>
  <c r="G2344" i="5" s="1"/>
  <c r="H2344" i="5" s="1"/>
  <c r="F2352" i="5"/>
  <c r="G2352" i="5" s="1"/>
  <c r="H2352" i="5" s="1"/>
  <c r="F2360" i="5"/>
  <c r="G2360" i="5" s="1"/>
  <c r="H2360" i="5" s="1"/>
  <c r="F2568" i="5"/>
  <c r="G2568" i="5" s="1"/>
  <c r="H2568" i="5" s="1"/>
  <c r="F2576" i="5"/>
  <c r="G2576" i="5" s="1"/>
  <c r="H2576" i="5" s="1"/>
  <c r="F2584" i="5"/>
  <c r="G2584" i="5" s="1"/>
  <c r="H2584" i="5" s="1"/>
  <c r="F2592" i="5"/>
  <c r="G2592" i="5" s="1"/>
  <c r="H2592" i="5" s="1"/>
  <c r="F2600" i="5"/>
  <c r="G2600" i="5" s="1"/>
  <c r="H2600" i="5" s="1"/>
  <c r="F2608" i="5"/>
  <c r="G2608" i="5" s="1"/>
  <c r="H2608" i="5" s="1"/>
  <c r="F2616" i="5"/>
  <c r="G2616" i="5" s="1"/>
  <c r="H2616" i="5" s="1"/>
  <c r="F2624" i="5"/>
  <c r="G2624" i="5" s="1"/>
  <c r="H2624" i="5" s="1"/>
  <c r="F2632" i="5"/>
  <c r="G2632" i="5" s="1"/>
  <c r="H2632" i="5" s="1"/>
  <c r="F2640" i="5"/>
  <c r="G2640" i="5" s="1"/>
  <c r="H2640" i="5" s="1"/>
  <c r="F2648" i="5"/>
  <c r="G2648" i="5" s="1"/>
  <c r="H2648" i="5" s="1"/>
  <c r="F2656" i="5"/>
  <c r="G2656" i="5" s="1"/>
  <c r="H2656" i="5" s="1"/>
  <c r="F2664" i="5"/>
  <c r="G2664" i="5" s="1"/>
  <c r="H2664" i="5" s="1"/>
  <c r="F2672" i="5"/>
  <c r="G2672" i="5" s="1"/>
  <c r="H2672" i="5" s="1"/>
  <c r="F2680" i="5"/>
  <c r="G2680" i="5" s="1"/>
  <c r="H2680" i="5" s="1"/>
  <c r="F2704" i="5"/>
  <c r="G2704" i="5" s="1"/>
  <c r="H2704" i="5" s="1"/>
  <c r="F2712" i="5"/>
  <c r="G2712" i="5" s="1"/>
  <c r="H2712" i="5" s="1"/>
  <c r="F2720" i="5"/>
  <c r="G2720" i="5" s="1"/>
  <c r="H2720" i="5" s="1"/>
  <c r="F2728" i="5"/>
  <c r="G2728" i="5" s="1"/>
  <c r="H2728" i="5" s="1"/>
  <c r="F2736" i="5"/>
  <c r="G2736" i="5" s="1"/>
  <c r="H2736" i="5" s="1"/>
  <c r="F2744" i="5"/>
  <c r="G2744" i="5" s="1"/>
  <c r="H2744" i="5" s="1"/>
  <c r="F2768" i="5"/>
  <c r="G2768" i="5" s="1"/>
  <c r="H2768" i="5" s="1"/>
  <c r="F2776" i="5"/>
  <c r="G2776" i="5" s="1"/>
  <c r="H2776" i="5" s="1"/>
  <c r="F2784" i="5"/>
  <c r="G2784" i="5" s="1"/>
  <c r="H2784" i="5" s="1"/>
  <c r="F2792" i="5"/>
  <c r="G2792" i="5" s="1"/>
  <c r="H2792" i="5" s="1"/>
  <c r="F2800" i="5"/>
  <c r="G2800" i="5" s="1"/>
  <c r="H2800" i="5" s="1"/>
  <c r="F2808" i="5"/>
  <c r="G2808" i="5" s="1"/>
  <c r="H2808" i="5" s="1"/>
  <c r="F2832" i="5"/>
  <c r="G2832" i="5" s="1"/>
  <c r="H2832" i="5" s="1"/>
  <c r="F2840" i="5"/>
  <c r="G2840" i="5" s="1"/>
  <c r="H2840" i="5" s="1"/>
  <c r="F2848" i="5"/>
  <c r="G2848" i="5" s="1"/>
  <c r="H2848" i="5" s="1"/>
  <c r="F2856" i="5"/>
  <c r="G2856" i="5" s="1"/>
  <c r="H2856" i="5" s="1"/>
  <c r="F2864" i="5"/>
  <c r="G2864" i="5" s="1"/>
  <c r="H2864" i="5" s="1"/>
  <c r="F2872" i="5"/>
  <c r="G2872" i="5" s="1"/>
  <c r="H2872" i="5" s="1"/>
  <c r="F2896" i="5"/>
  <c r="G2896" i="5" s="1"/>
  <c r="H2896" i="5" s="1"/>
  <c r="F2904" i="5"/>
  <c r="G2904" i="5" s="1"/>
  <c r="H2904" i="5" s="1"/>
  <c r="F2912" i="5"/>
  <c r="G2912" i="5" s="1"/>
  <c r="H2912" i="5" s="1"/>
  <c r="F2920" i="5"/>
  <c r="G2920" i="5" s="1"/>
  <c r="H2920" i="5" s="1"/>
  <c r="F2928" i="5"/>
  <c r="G2928" i="5" s="1"/>
  <c r="H2928" i="5" s="1"/>
  <c r="F2936" i="5"/>
  <c r="G2936" i="5" s="1"/>
  <c r="H2936" i="5" s="1"/>
  <c r="F2960" i="5"/>
  <c r="G2960" i="5" s="1"/>
  <c r="H2960" i="5" s="1"/>
  <c r="F2968" i="5"/>
  <c r="G2968" i="5" s="1"/>
  <c r="H2968" i="5" s="1"/>
  <c r="F2976" i="5"/>
  <c r="G2976" i="5" s="1"/>
  <c r="H2976" i="5" s="1"/>
  <c r="F2984" i="5"/>
  <c r="G2984" i="5" s="1"/>
  <c r="H2984" i="5" s="1"/>
  <c r="F2992" i="5"/>
  <c r="G2992" i="5" s="1"/>
  <c r="H2992" i="5" s="1"/>
  <c r="F3000" i="5"/>
  <c r="G3000" i="5" s="1"/>
  <c r="H3000" i="5" s="1"/>
  <c r="F3024" i="5"/>
  <c r="G3024" i="5" s="1"/>
  <c r="H3024" i="5" s="1"/>
  <c r="F3032" i="5"/>
  <c r="G3032" i="5" s="1"/>
  <c r="H3032" i="5" s="1"/>
  <c r="F3040" i="5"/>
  <c r="G3040" i="5" s="1"/>
  <c r="H3040" i="5" s="1"/>
  <c r="F3056" i="5"/>
  <c r="G3056" i="5" s="1"/>
  <c r="H3056" i="5" s="1"/>
  <c r="F3064" i="5"/>
  <c r="G3064" i="5" s="1"/>
  <c r="H3064" i="5" s="1"/>
  <c r="F3072" i="5"/>
  <c r="G3072" i="5" s="1"/>
  <c r="H3072" i="5" s="1"/>
  <c r="F3088" i="5"/>
  <c r="G3088" i="5" s="1"/>
  <c r="H3088" i="5" s="1"/>
  <c r="F3096" i="5"/>
  <c r="G3096" i="5" s="1"/>
  <c r="H3096" i="5" s="1"/>
  <c r="F3104" i="5"/>
  <c r="G3104" i="5" s="1"/>
  <c r="H3104" i="5" s="1"/>
  <c r="F3120" i="5"/>
  <c r="G3120" i="5" s="1"/>
  <c r="H3120" i="5" s="1"/>
  <c r="F3128" i="5"/>
  <c r="G3128" i="5" s="1"/>
  <c r="H3128" i="5" s="1"/>
  <c r="F3184" i="5"/>
  <c r="G3184" i="5" s="1"/>
  <c r="H3184" i="5" s="1"/>
  <c r="F3192" i="5"/>
  <c r="G3192" i="5" s="1"/>
  <c r="H3192" i="5" s="1"/>
  <c r="F3200" i="5"/>
  <c r="G3200" i="5" s="1"/>
  <c r="H3200" i="5" s="1"/>
  <c r="F3208" i="5"/>
  <c r="G3208" i="5" s="1"/>
  <c r="H3208" i="5" s="1"/>
  <c r="F3216" i="5"/>
  <c r="G3216" i="5" s="1"/>
  <c r="H3216" i="5" s="1"/>
  <c r="F3224" i="5"/>
  <c r="G3224" i="5" s="1"/>
  <c r="H3224" i="5" s="1"/>
  <c r="F3232" i="5"/>
  <c r="G3232" i="5" s="1"/>
  <c r="H3232" i="5" s="1"/>
  <c r="F3240" i="5"/>
  <c r="G3240" i="5" s="1"/>
  <c r="H3240" i="5" s="1"/>
  <c r="F3248" i="5"/>
  <c r="G3248" i="5" s="1"/>
  <c r="H3248" i="5" s="1"/>
  <c r="F3256" i="5"/>
  <c r="G3256" i="5" s="1"/>
  <c r="H3256" i="5" s="1"/>
  <c r="F3264" i="5"/>
  <c r="G3264" i="5" s="1"/>
  <c r="H3264" i="5" s="1"/>
  <c r="F3272" i="5"/>
  <c r="G3272" i="5" s="1"/>
  <c r="H3272" i="5" s="1"/>
  <c r="F3280" i="5"/>
  <c r="G3280" i="5" s="1"/>
  <c r="H3280" i="5" s="1"/>
  <c r="F3288" i="5"/>
  <c r="G3288" i="5" s="1"/>
  <c r="H3288" i="5" s="1"/>
  <c r="F3296" i="5"/>
  <c r="G3296" i="5" s="1"/>
  <c r="H3296" i="5" s="1"/>
  <c r="F3304" i="5"/>
  <c r="G3304" i="5" s="1"/>
  <c r="H3304" i="5" s="1"/>
  <c r="F3312" i="5"/>
  <c r="G3312" i="5" s="1"/>
  <c r="H3312" i="5" s="1"/>
  <c r="F3320" i="5"/>
  <c r="G3320" i="5" s="1"/>
  <c r="H3320" i="5" s="1"/>
  <c r="F3328" i="5"/>
  <c r="G3328" i="5" s="1"/>
  <c r="H3328" i="5" s="1"/>
  <c r="F3336" i="5"/>
  <c r="G3336" i="5" s="1"/>
  <c r="H3336" i="5" s="1"/>
  <c r="F3344" i="5"/>
  <c r="G3344" i="5" s="1"/>
  <c r="H3344" i="5" s="1"/>
  <c r="F3352" i="5"/>
  <c r="G3352" i="5" s="1"/>
  <c r="H3352" i="5" s="1"/>
  <c r="F3360" i="5"/>
  <c r="G3360" i="5" s="1"/>
  <c r="H3360" i="5" s="1"/>
  <c r="F3368" i="5"/>
  <c r="G3368" i="5" s="1"/>
  <c r="H3368" i="5" s="1"/>
  <c r="F3376" i="5"/>
  <c r="G3376" i="5" s="1"/>
  <c r="H3376" i="5" s="1"/>
  <c r="F3384" i="5"/>
  <c r="G3384" i="5" s="1"/>
  <c r="H3384" i="5" s="1"/>
  <c r="F3392" i="5"/>
  <c r="G3392" i="5" s="1"/>
  <c r="H3392" i="5" s="1"/>
  <c r="F3400" i="5"/>
  <c r="G3400" i="5" s="1"/>
  <c r="H3400" i="5" s="1"/>
  <c r="F3408" i="5"/>
  <c r="G3408" i="5" s="1"/>
  <c r="H3408" i="5" s="1"/>
  <c r="F3416" i="5"/>
  <c r="G3416" i="5" s="1"/>
  <c r="H3416" i="5" s="1"/>
  <c r="F3424" i="5"/>
  <c r="G3424" i="5" s="1"/>
  <c r="H3424" i="5" s="1"/>
  <c r="F3432" i="5"/>
  <c r="G3432" i="5" s="1"/>
  <c r="H3432" i="5" s="1"/>
  <c r="F3440" i="5"/>
  <c r="G3440" i="5" s="1"/>
  <c r="H3440" i="5" s="1"/>
  <c r="F3448" i="5"/>
  <c r="G3448" i="5" s="1"/>
  <c r="H3448" i="5" s="1"/>
  <c r="F3456" i="5"/>
  <c r="G3456" i="5" s="1"/>
  <c r="H3456" i="5" s="1"/>
  <c r="F3464" i="5"/>
  <c r="G3464" i="5" s="1"/>
  <c r="H3464" i="5" s="1"/>
  <c r="F3472" i="5"/>
  <c r="G3472" i="5" s="1"/>
  <c r="H3472" i="5" s="1"/>
  <c r="F3480" i="5"/>
  <c r="G3480" i="5" s="1"/>
  <c r="H3480" i="5" s="1"/>
  <c r="F3488" i="5"/>
  <c r="G3488" i="5" s="1"/>
  <c r="H3488" i="5" s="1"/>
  <c r="F3496" i="5"/>
  <c r="G3496" i="5" s="1"/>
  <c r="H3496" i="5" s="1"/>
  <c r="F3504" i="5"/>
  <c r="G3504" i="5" s="1"/>
  <c r="H3504" i="5" s="1"/>
  <c r="F3512" i="5"/>
  <c r="G3512" i="5" s="1"/>
  <c r="H3512" i="5" s="1"/>
  <c r="F3520" i="5"/>
  <c r="G3520" i="5" s="1"/>
  <c r="H3520" i="5" s="1"/>
  <c r="F3528" i="5"/>
  <c r="G3528" i="5" s="1"/>
  <c r="H3528" i="5" s="1"/>
  <c r="F3536" i="5"/>
  <c r="G3536" i="5" s="1"/>
  <c r="H3536" i="5" s="1"/>
  <c r="F3544" i="5"/>
  <c r="G3544" i="5" s="1"/>
  <c r="H3544" i="5" s="1"/>
  <c r="F3552" i="5"/>
  <c r="G3552" i="5" s="1"/>
  <c r="H3552" i="5" s="1"/>
  <c r="F3560" i="5"/>
  <c r="G3560" i="5" s="1"/>
  <c r="H3560" i="5" s="1"/>
  <c r="F3568" i="5"/>
  <c r="G3568" i="5" s="1"/>
  <c r="H3568" i="5" s="1"/>
  <c r="F3576" i="5"/>
  <c r="G3576" i="5" s="1"/>
  <c r="H3576" i="5" s="1"/>
  <c r="F3584" i="5"/>
  <c r="G3584" i="5" s="1"/>
  <c r="H3584" i="5" s="1"/>
  <c r="F3592" i="5"/>
  <c r="G3592" i="5" s="1"/>
  <c r="H3592" i="5" s="1"/>
  <c r="F3600" i="5"/>
  <c r="G3600" i="5" s="1"/>
  <c r="H3600" i="5" s="1"/>
  <c r="F3608" i="5"/>
  <c r="G3608" i="5" s="1"/>
  <c r="H3608" i="5" s="1"/>
  <c r="F3616" i="5"/>
  <c r="G3616" i="5" s="1"/>
  <c r="H3616" i="5" s="1"/>
  <c r="F3624" i="5"/>
  <c r="G3624" i="5" s="1"/>
  <c r="H3624" i="5" s="1"/>
  <c r="F3632" i="5"/>
  <c r="G3632" i="5" s="1"/>
  <c r="H3632" i="5" s="1"/>
  <c r="F3640" i="5"/>
  <c r="G3640" i="5" s="1"/>
  <c r="H3640" i="5" s="1"/>
  <c r="F3648" i="5"/>
  <c r="G3648" i="5" s="1"/>
  <c r="H3648" i="5" s="1"/>
  <c r="F3656" i="5"/>
  <c r="G3656" i="5" s="1"/>
  <c r="H3656" i="5" s="1"/>
  <c r="F3664" i="5"/>
  <c r="G3664" i="5" s="1"/>
  <c r="H3664" i="5" s="1"/>
  <c r="F3672" i="5"/>
  <c r="G3672" i="5" s="1"/>
  <c r="H3672" i="5" s="1"/>
  <c r="F3680" i="5"/>
  <c r="G3680" i="5" s="1"/>
  <c r="H3680" i="5" s="1"/>
  <c r="F3688" i="5"/>
  <c r="G3688" i="5" s="1"/>
  <c r="H3688" i="5" s="1"/>
  <c r="F3696" i="5"/>
  <c r="G3696" i="5" s="1"/>
  <c r="H3696" i="5" s="1"/>
  <c r="F3704" i="5"/>
  <c r="G3704" i="5" s="1"/>
  <c r="H3704" i="5" s="1"/>
  <c r="F3712" i="5"/>
  <c r="G3712" i="5" s="1"/>
  <c r="H3712" i="5" s="1"/>
  <c r="F3720" i="5"/>
  <c r="G3720" i="5" s="1"/>
  <c r="H3720" i="5" s="1"/>
  <c r="F3728" i="5"/>
  <c r="G3728" i="5" s="1"/>
  <c r="H3728" i="5" s="1"/>
  <c r="F3736" i="5"/>
  <c r="G3736" i="5" s="1"/>
  <c r="H3736" i="5" s="1"/>
  <c r="F3744" i="5"/>
  <c r="G3744" i="5" s="1"/>
  <c r="H3744" i="5" s="1"/>
  <c r="F3752" i="5"/>
  <c r="G3752" i="5" s="1"/>
  <c r="H3752" i="5" s="1"/>
  <c r="F3760" i="5"/>
  <c r="G3760" i="5" s="1"/>
  <c r="H3760" i="5" s="1"/>
  <c r="F3768" i="5"/>
  <c r="G3768" i="5" s="1"/>
  <c r="H3768" i="5" s="1"/>
  <c r="F3776" i="5"/>
  <c r="G3776" i="5" s="1"/>
  <c r="H3776" i="5" s="1"/>
  <c r="F3784" i="5"/>
  <c r="G3784" i="5" s="1"/>
  <c r="H3784" i="5" s="1"/>
  <c r="F3792" i="5"/>
  <c r="G3792" i="5" s="1"/>
  <c r="H3792" i="5" s="1"/>
  <c r="F3800" i="5"/>
  <c r="G3800" i="5" s="1"/>
  <c r="H3800" i="5" s="1"/>
  <c r="F3808" i="5"/>
  <c r="G3808" i="5" s="1"/>
  <c r="H3808" i="5" s="1"/>
  <c r="F3816" i="5"/>
  <c r="G3816" i="5" s="1"/>
  <c r="H3816" i="5" s="1"/>
  <c r="F3824" i="5"/>
  <c r="G3824" i="5" s="1"/>
  <c r="H3824" i="5" s="1"/>
  <c r="F3832" i="5"/>
  <c r="G3832" i="5" s="1"/>
  <c r="H3832" i="5" s="1"/>
  <c r="F3840" i="5"/>
  <c r="G3840" i="5" s="1"/>
  <c r="H3840" i="5" s="1"/>
  <c r="F3848" i="5"/>
  <c r="G3848" i="5" s="1"/>
  <c r="H3848" i="5" s="1"/>
  <c r="F3856" i="5"/>
  <c r="G3856" i="5" s="1"/>
  <c r="H3856" i="5" s="1"/>
  <c r="F3872" i="5"/>
  <c r="G3872" i="5" s="1"/>
  <c r="H3872" i="5" s="1"/>
  <c r="F3880" i="5"/>
  <c r="G3880" i="5" s="1"/>
  <c r="H3880" i="5" s="1"/>
  <c r="F3888" i="5"/>
  <c r="G3888" i="5" s="1"/>
  <c r="H3888" i="5" s="1"/>
  <c r="F3904" i="5"/>
  <c r="G3904" i="5" s="1"/>
  <c r="H3904" i="5" s="1"/>
  <c r="F3912" i="5"/>
  <c r="G3912" i="5" s="1"/>
  <c r="H3912" i="5" s="1"/>
  <c r="F3920" i="5"/>
  <c r="G3920" i="5" s="1"/>
  <c r="H3920" i="5" s="1"/>
  <c r="F3936" i="5"/>
  <c r="G3936" i="5" s="1"/>
  <c r="H3936" i="5" s="1"/>
  <c r="F3944" i="5"/>
  <c r="G3944" i="5" s="1"/>
  <c r="H3944" i="5" s="1"/>
  <c r="F3952" i="5"/>
  <c r="G3952" i="5" s="1"/>
  <c r="H3952" i="5" s="1"/>
  <c r="F3968" i="5"/>
  <c r="G3968" i="5" s="1"/>
  <c r="H3968" i="5" s="1"/>
  <c r="F3976" i="5"/>
  <c r="G3976" i="5" s="1"/>
  <c r="H3976" i="5" s="1"/>
  <c r="F3984" i="5"/>
  <c r="G3984" i="5" s="1"/>
  <c r="H3984" i="5" s="1"/>
  <c r="F4000" i="5"/>
  <c r="G4000" i="5" s="1"/>
  <c r="H4000" i="5" s="1"/>
  <c r="F4008" i="5"/>
  <c r="G4008" i="5" s="1"/>
  <c r="H4008" i="5" s="1"/>
  <c r="F4016" i="5"/>
  <c r="G4016" i="5" s="1"/>
  <c r="H4016" i="5" s="1"/>
  <c r="F4032" i="5"/>
  <c r="G4032" i="5" s="1"/>
  <c r="H4032" i="5" s="1"/>
  <c r="F4040" i="5"/>
  <c r="G4040" i="5" s="1"/>
  <c r="H4040" i="5" s="1"/>
  <c r="F4048" i="5"/>
  <c r="G4048" i="5" s="1"/>
  <c r="H4048" i="5" s="1"/>
  <c r="F4064" i="5"/>
  <c r="G4064" i="5" s="1"/>
  <c r="H4064" i="5" s="1"/>
  <c r="F4080" i="5"/>
  <c r="G4080" i="5" s="1"/>
  <c r="H4080" i="5" s="1"/>
  <c r="F4096" i="5"/>
  <c r="G4096" i="5" s="1"/>
  <c r="H4096" i="5" s="1"/>
  <c r="F4112" i="5"/>
  <c r="G4112" i="5" s="1"/>
  <c r="H4112" i="5" s="1"/>
  <c r="F4128" i="5"/>
  <c r="G4128" i="5" s="1"/>
  <c r="H4128" i="5" s="1"/>
  <c r="F4144" i="5"/>
  <c r="G4144" i="5" s="1"/>
  <c r="H4144" i="5" s="1"/>
  <c r="F4160" i="5"/>
  <c r="G4160" i="5" s="1"/>
  <c r="H4160" i="5" s="1"/>
  <c r="F4176" i="5"/>
  <c r="G4176" i="5" s="1"/>
  <c r="H4176" i="5" s="1"/>
  <c r="F4192" i="5"/>
  <c r="G4192" i="5" s="1"/>
  <c r="H4192" i="5" s="1"/>
  <c r="F4208" i="5"/>
  <c r="G4208" i="5" s="1"/>
  <c r="H4208" i="5" s="1"/>
  <c r="F4224" i="5"/>
  <c r="G4224" i="5" s="1"/>
  <c r="H4224" i="5" s="1"/>
  <c r="F4240" i="5"/>
  <c r="G4240" i="5" s="1"/>
  <c r="H4240" i="5" s="1"/>
  <c r="F4256" i="5"/>
  <c r="G4256" i="5" s="1"/>
  <c r="H4256" i="5" s="1"/>
  <c r="F4272" i="5"/>
  <c r="G4272" i="5" s="1"/>
  <c r="H4272" i="5" s="1"/>
  <c r="F4288" i="5"/>
  <c r="G4288" i="5" s="1"/>
  <c r="H4288" i="5" s="1"/>
  <c r="F4304" i="5"/>
  <c r="G4304" i="5" s="1"/>
  <c r="H4304" i="5" s="1"/>
  <c r="F4320" i="5"/>
  <c r="G4320" i="5" s="1"/>
  <c r="H4320" i="5" s="1"/>
  <c r="F4336" i="5"/>
  <c r="G4336" i="5" s="1"/>
  <c r="H4336" i="5" s="1"/>
  <c r="F4400" i="5"/>
  <c r="G4400" i="5" s="1"/>
  <c r="H4400" i="5" s="1"/>
  <c r="F4408" i="5"/>
  <c r="G4408" i="5" s="1"/>
  <c r="H4408" i="5" s="1"/>
  <c r="F4416" i="5"/>
  <c r="G4416" i="5" s="1"/>
  <c r="H4416" i="5" s="1"/>
  <c r="F4424" i="5"/>
  <c r="G4424" i="5" s="1"/>
  <c r="H4424" i="5" s="1"/>
  <c r="F4432" i="5"/>
  <c r="G4432" i="5" s="1"/>
  <c r="H4432" i="5" s="1"/>
  <c r="F4440" i="5"/>
  <c r="G4440" i="5" s="1"/>
  <c r="H4440" i="5" s="1"/>
  <c r="F4448" i="5"/>
  <c r="G4448" i="5" s="1"/>
  <c r="H4448" i="5" s="1"/>
  <c r="F4456" i="5"/>
  <c r="G4456" i="5" s="1"/>
  <c r="H4456" i="5" s="1"/>
  <c r="F4472" i="5"/>
  <c r="G4472" i="5" s="1"/>
  <c r="H4472" i="5" s="1"/>
  <c r="F4480" i="5"/>
  <c r="G4480" i="5" s="1"/>
  <c r="H4480" i="5" s="1"/>
  <c r="F4488" i="5"/>
  <c r="G4488" i="5" s="1"/>
  <c r="H4488" i="5" s="1"/>
  <c r="F4496" i="5"/>
  <c r="G4496" i="5" s="1"/>
  <c r="H4496" i="5" s="1"/>
  <c r="F4504" i="5"/>
  <c r="G4504" i="5" s="1"/>
  <c r="H4504" i="5" s="1"/>
  <c r="F4512" i="5"/>
  <c r="G4512" i="5" s="1"/>
  <c r="H4512" i="5" s="1"/>
  <c r="F4520" i="5"/>
  <c r="G4520" i="5" s="1"/>
  <c r="H4520" i="5" s="1"/>
  <c r="F4528" i="5"/>
  <c r="G4528" i="5" s="1"/>
  <c r="H4528" i="5" s="1"/>
  <c r="F4536" i="5"/>
  <c r="G4536" i="5" s="1"/>
  <c r="H4536" i="5" s="1"/>
  <c r="F4544" i="5"/>
  <c r="G4544" i="5" s="1"/>
  <c r="H4544" i="5" s="1"/>
  <c r="F4552" i="5"/>
  <c r="G4552" i="5" s="1"/>
  <c r="H4552" i="5" s="1"/>
  <c r="F4560" i="5"/>
  <c r="G4560" i="5" s="1"/>
  <c r="H4560" i="5" s="1"/>
  <c r="F4568" i="5"/>
  <c r="G4568" i="5" s="1"/>
  <c r="H4568" i="5" s="1"/>
  <c r="F4576" i="5"/>
  <c r="G4576" i="5" s="1"/>
  <c r="H4576" i="5" s="1"/>
  <c r="F4584" i="5"/>
  <c r="G4584" i="5" s="1"/>
  <c r="H4584" i="5" s="1"/>
  <c r="F4592" i="5"/>
  <c r="G4592" i="5" s="1"/>
  <c r="H4592" i="5" s="1"/>
  <c r="F4600" i="5"/>
  <c r="G4600" i="5" s="1"/>
  <c r="H4600" i="5" s="1"/>
  <c r="F4608" i="5"/>
  <c r="G4608" i="5" s="1"/>
  <c r="H4608" i="5" s="1"/>
  <c r="F4616" i="5"/>
  <c r="G4616" i="5" s="1"/>
  <c r="H4616" i="5" s="1"/>
  <c r="F4624" i="5"/>
  <c r="G4624" i="5" s="1"/>
  <c r="H4624" i="5" s="1"/>
  <c r="F4632" i="5"/>
  <c r="G4632" i="5" s="1"/>
  <c r="H4632" i="5" s="1"/>
  <c r="F4640" i="5"/>
  <c r="G4640" i="5" s="1"/>
  <c r="H4640" i="5" s="1"/>
  <c r="F4648" i="5"/>
  <c r="G4648" i="5" s="1"/>
  <c r="H4648" i="5" s="1"/>
  <c r="F4656" i="5"/>
  <c r="G4656" i="5" s="1"/>
  <c r="H4656" i="5" s="1"/>
  <c r="F4664" i="5"/>
  <c r="G4664" i="5" s="1"/>
  <c r="H4664" i="5" s="1"/>
  <c r="F4672" i="5"/>
  <c r="G4672" i="5" s="1"/>
  <c r="H4672" i="5" s="1"/>
  <c r="F4680" i="5"/>
  <c r="G4680" i="5" s="1"/>
  <c r="H4680" i="5" s="1"/>
  <c r="F4688" i="5"/>
  <c r="G4688" i="5" s="1"/>
  <c r="H4688" i="5" s="1"/>
  <c r="F4696" i="5"/>
  <c r="G4696" i="5" s="1"/>
  <c r="H4696" i="5" s="1"/>
  <c r="F4704" i="5"/>
  <c r="G4704" i="5" s="1"/>
  <c r="H4704" i="5" s="1"/>
  <c r="F4712" i="5"/>
  <c r="G4712" i="5" s="1"/>
  <c r="H4712" i="5" s="1"/>
  <c r="F4720" i="5"/>
  <c r="G4720" i="5" s="1"/>
  <c r="H4720" i="5" s="1"/>
  <c r="F4728" i="5"/>
  <c r="G4728" i="5" s="1"/>
  <c r="H4728" i="5" s="1"/>
  <c r="F4736" i="5"/>
  <c r="G4736" i="5" s="1"/>
  <c r="H4736" i="5" s="1"/>
  <c r="F4744" i="5"/>
  <c r="G4744" i="5" s="1"/>
  <c r="H4744" i="5" s="1"/>
  <c r="F4752" i="5"/>
  <c r="G4752" i="5" s="1"/>
  <c r="H4752" i="5" s="1"/>
  <c r="F4760" i="5"/>
  <c r="G4760" i="5" s="1"/>
  <c r="H4760" i="5" s="1"/>
  <c r="F4768" i="5"/>
  <c r="G4768" i="5" s="1"/>
  <c r="H4768" i="5" s="1"/>
  <c r="F4776" i="5"/>
  <c r="G4776" i="5" s="1"/>
  <c r="H4776" i="5" s="1"/>
  <c r="F4784" i="5"/>
  <c r="G4784" i="5" s="1"/>
  <c r="H4784" i="5" s="1"/>
  <c r="F4792" i="5"/>
  <c r="G4792" i="5" s="1"/>
  <c r="H4792" i="5" s="1"/>
  <c r="F4800" i="5"/>
  <c r="G4800" i="5" s="1"/>
  <c r="H4800" i="5" s="1"/>
  <c r="F4808" i="5"/>
  <c r="G4808" i="5" s="1"/>
  <c r="H4808" i="5" s="1"/>
  <c r="F4816" i="5"/>
  <c r="G4816" i="5" s="1"/>
  <c r="H4816" i="5" s="1"/>
  <c r="F4824" i="5"/>
  <c r="G4824" i="5" s="1"/>
  <c r="H4824" i="5" s="1"/>
  <c r="F4832" i="5"/>
  <c r="G4832" i="5" s="1"/>
  <c r="H4832" i="5" s="1"/>
  <c r="F4840" i="5"/>
  <c r="G4840" i="5" s="1"/>
  <c r="H4840" i="5" s="1"/>
  <c r="F4848" i="5"/>
  <c r="G4848" i="5" s="1"/>
  <c r="H4848" i="5" s="1"/>
  <c r="F4856" i="5"/>
  <c r="G4856" i="5" s="1"/>
  <c r="H4856" i="5" s="1"/>
  <c r="F4864" i="5"/>
  <c r="G4864" i="5" s="1"/>
  <c r="H4864" i="5" s="1"/>
  <c r="F4872" i="5"/>
  <c r="G4872" i="5" s="1"/>
  <c r="H4872" i="5" s="1"/>
  <c r="F4880" i="5"/>
  <c r="G4880" i="5" s="1"/>
  <c r="H4880" i="5" s="1"/>
  <c r="F4888" i="5"/>
  <c r="G4888" i="5" s="1"/>
  <c r="H4888" i="5" s="1"/>
  <c r="F4896" i="5"/>
  <c r="G4896" i="5" s="1"/>
  <c r="H4896" i="5" s="1"/>
  <c r="F4904" i="5"/>
  <c r="G4904" i="5" s="1"/>
  <c r="H4904" i="5" s="1"/>
  <c r="F4912" i="5"/>
  <c r="G4912" i="5" s="1"/>
  <c r="H4912" i="5" s="1"/>
  <c r="F4928" i="5"/>
  <c r="G4928" i="5" s="1"/>
  <c r="H4928" i="5" s="1"/>
  <c r="F4944" i="5"/>
  <c r="G4944" i="5" s="1"/>
  <c r="H4944" i="5" s="1"/>
  <c r="F4960" i="5"/>
  <c r="G4960" i="5" s="1"/>
  <c r="H4960" i="5" s="1"/>
  <c r="F4976" i="5"/>
  <c r="G4976" i="5" s="1"/>
  <c r="H4976" i="5" s="1"/>
  <c r="F4992" i="5"/>
  <c r="G4992" i="5" s="1"/>
  <c r="H4992" i="5" s="1"/>
  <c r="F5008" i="5"/>
  <c r="G5008" i="5" s="1"/>
  <c r="H5008" i="5" s="1"/>
  <c r="F5024" i="5"/>
  <c r="G5024" i="5" s="1"/>
  <c r="H5024" i="5" s="1"/>
  <c r="F5040" i="5"/>
  <c r="G5040" i="5" s="1"/>
  <c r="H5040" i="5" s="1"/>
  <c r="F5056" i="5"/>
  <c r="G5056" i="5" s="1"/>
  <c r="H5056" i="5" s="1"/>
  <c r="F5072" i="5"/>
  <c r="G5072" i="5" s="1"/>
  <c r="H5072" i="5" s="1"/>
  <c r="F5080" i="5"/>
  <c r="G5080" i="5" s="1"/>
  <c r="H5080" i="5" s="1"/>
  <c r="F5088" i="5"/>
  <c r="G5088" i="5" s="1"/>
  <c r="H5088" i="5" s="1"/>
  <c r="F5104" i="5"/>
  <c r="G5104" i="5" s="1"/>
  <c r="H5104" i="5" s="1"/>
  <c r="F5112" i="5"/>
  <c r="G5112" i="5" s="1"/>
  <c r="H5112" i="5" s="1"/>
  <c r="F5120" i="5"/>
  <c r="G5120" i="5" s="1"/>
  <c r="H5120" i="5" s="1"/>
  <c r="F5128" i="5"/>
  <c r="G5128" i="5" s="1"/>
  <c r="H5128" i="5" s="1"/>
  <c r="F5136" i="5"/>
  <c r="G5136" i="5" s="1"/>
  <c r="H5136" i="5" s="1"/>
  <c r="F5152" i="5"/>
  <c r="G5152" i="5" s="1"/>
  <c r="H5152" i="5" s="1"/>
  <c r="F5168" i="5"/>
  <c r="G5168" i="5" s="1"/>
  <c r="H5168" i="5" s="1"/>
  <c r="F5176" i="5"/>
  <c r="G5176" i="5" s="1"/>
  <c r="H5176" i="5" s="1"/>
  <c r="F5184" i="5"/>
  <c r="G5184" i="5" s="1"/>
  <c r="H5184" i="5" s="1"/>
  <c r="F5200" i="5"/>
  <c r="G5200" i="5" s="1"/>
  <c r="H5200" i="5" s="1"/>
  <c r="F5216" i="5"/>
  <c r="G5216" i="5" s="1"/>
  <c r="H5216" i="5" s="1"/>
  <c r="F5232" i="5"/>
  <c r="G5232" i="5" s="1"/>
  <c r="H5232" i="5" s="1"/>
  <c r="F5248" i="5"/>
  <c r="G5248" i="5" s="1"/>
  <c r="H5248" i="5" s="1"/>
  <c r="F5264" i="5"/>
  <c r="G5264" i="5" s="1"/>
  <c r="H5264" i="5" s="1"/>
  <c r="F5280" i="5"/>
  <c r="G5280" i="5" s="1"/>
  <c r="H5280" i="5" s="1"/>
  <c r="F5296" i="5"/>
  <c r="G5296" i="5" s="1"/>
  <c r="H5296" i="5" s="1"/>
  <c r="F5312" i="5"/>
  <c r="G5312" i="5" s="1"/>
  <c r="H5312" i="5" s="1"/>
  <c r="F5328" i="5"/>
  <c r="G5328" i="5" s="1"/>
  <c r="H5328" i="5" s="1"/>
  <c r="F5344" i="5"/>
  <c r="G5344" i="5" s="1"/>
  <c r="H5344" i="5" s="1"/>
  <c r="F5360" i="5"/>
  <c r="G5360" i="5" s="1"/>
  <c r="H5360" i="5" s="1"/>
  <c r="F5728" i="5"/>
  <c r="G5728" i="5" s="1"/>
  <c r="H5728" i="5" s="1"/>
  <c r="F5744" i="5"/>
  <c r="G5744" i="5" s="1"/>
  <c r="H5744" i="5" s="1"/>
  <c r="F5760" i="5"/>
  <c r="G5760" i="5" s="1"/>
  <c r="H5760" i="5" s="1"/>
  <c r="F5776" i="5"/>
  <c r="G5776" i="5" s="1"/>
  <c r="H5776" i="5" s="1"/>
  <c r="F5792" i="5"/>
  <c r="G5792" i="5" s="1"/>
  <c r="H5792" i="5" s="1"/>
  <c r="F5808" i="5"/>
  <c r="G5808" i="5" s="1"/>
  <c r="H5808" i="5" s="1"/>
  <c r="F5824" i="5"/>
  <c r="G5824" i="5" s="1"/>
  <c r="H5824" i="5" s="1"/>
  <c r="F5840" i="5"/>
  <c r="G5840" i="5" s="1"/>
  <c r="H5840" i="5" s="1"/>
  <c r="F5856" i="5"/>
  <c r="G5856" i="5" s="1"/>
  <c r="H5856" i="5" s="1"/>
  <c r="F5864" i="5"/>
  <c r="G5864" i="5" s="1"/>
  <c r="H5864" i="5" s="1"/>
  <c r="F5872" i="5"/>
  <c r="G5872" i="5" s="1"/>
  <c r="H5872" i="5" s="1"/>
  <c r="F5880" i="5"/>
  <c r="G5880" i="5" s="1"/>
  <c r="H5880" i="5" s="1"/>
  <c r="F5888" i="5"/>
  <c r="G5888" i="5" s="1"/>
  <c r="H5888" i="5" s="1"/>
  <c r="F5896" i="5"/>
  <c r="G5896" i="5" s="1"/>
  <c r="H5896" i="5" s="1"/>
  <c r="F5904" i="5"/>
  <c r="G5904" i="5" s="1"/>
  <c r="H5904" i="5" s="1"/>
  <c r="F5920" i="5"/>
  <c r="G5920" i="5" s="1"/>
  <c r="H5920" i="5" s="1"/>
  <c r="F5936" i="5"/>
  <c r="G5936" i="5" s="1"/>
  <c r="H5936" i="5" s="1"/>
  <c r="F5944" i="5"/>
  <c r="G5944" i="5" s="1"/>
  <c r="H5944" i="5" s="1"/>
  <c r="F5952" i="5"/>
  <c r="G5952" i="5" s="1"/>
  <c r="H5952" i="5" s="1"/>
  <c r="F5968" i="5"/>
  <c r="G5968" i="5" s="1"/>
  <c r="H5968" i="5" s="1"/>
  <c r="F5984" i="5"/>
  <c r="G5984" i="5" s="1"/>
  <c r="H5984" i="5" s="1"/>
  <c r="F6000" i="5"/>
  <c r="G6000" i="5" s="1"/>
  <c r="H6000" i="5" s="1"/>
  <c r="F6008" i="5"/>
  <c r="G6008" i="5" s="1"/>
  <c r="H6008" i="5" s="1"/>
  <c r="F6040" i="5"/>
  <c r="G6040" i="5" s="1"/>
  <c r="H6040" i="5" s="1"/>
  <c r="F6064" i="5"/>
  <c r="G6064" i="5" s="1"/>
  <c r="H6064" i="5" s="1"/>
  <c r="F6096" i="5"/>
  <c r="G6096" i="5" s="1"/>
  <c r="H6096" i="5" s="1"/>
  <c r="F6120" i="5"/>
  <c r="G6120" i="5" s="1"/>
  <c r="H6120" i="5" s="1"/>
  <c r="F6128" i="5"/>
  <c r="G6128" i="5" s="1"/>
  <c r="H6128" i="5" s="1"/>
  <c r="F6136" i="5"/>
  <c r="G6136" i="5" s="1"/>
  <c r="H6136" i="5" s="1"/>
  <c r="F6160" i="5"/>
  <c r="G6160" i="5" s="1"/>
  <c r="H6160" i="5" s="1"/>
  <c r="F6168" i="5"/>
  <c r="G6168" i="5" s="1"/>
  <c r="H6168" i="5" s="1"/>
  <c r="F6192" i="5"/>
  <c r="G6192" i="5" s="1"/>
  <c r="H6192" i="5" s="1"/>
  <c r="F6224" i="5"/>
  <c r="G6224" i="5" s="1"/>
  <c r="H6224" i="5" s="1"/>
  <c r="F6248" i="5"/>
  <c r="G6248" i="5" s="1"/>
  <c r="H6248" i="5" s="1"/>
  <c r="F6256" i="5"/>
  <c r="G6256" i="5" s="1"/>
  <c r="H6256" i="5" s="1"/>
  <c r="F6272" i="5"/>
  <c r="G6272" i="5" s="1"/>
  <c r="H6272" i="5" s="1"/>
  <c r="F6400" i="5"/>
  <c r="G6400" i="5" s="1"/>
  <c r="H6400" i="5" s="1"/>
  <c r="F6408" i="5"/>
  <c r="G6408" i="5" s="1"/>
  <c r="H6408" i="5" s="1"/>
  <c r="F6416" i="5"/>
  <c r="G6416" i="5" s="1"/>
  <c r="H6416" i="5" s="1"/>
  <c r="F6424" i="5"/>
  <c r="G6424" i="5" s="1"/>
  <c r="H6424" i="5" s="1"/>
  <c r="F6456" i="5"/>
  <c r="G6456" i="5" s="1"/>
  <c r="H6456" i="5" s="1"/>
  <c r="F6488" i="5"/>
  <c r="G6488" i="5" s="1"/>
  <c r="H6488" i="5" s="1"/>
  <c r="F6504" i="5"/>
  <c r="G6504" i="5" s="1"/>
  <c r="H6504" i="5" s="1"/>
  <c r="F6520" i="5"/>
  <c r="G6520" i="5" s="1"/>
  <c r="H6520" i="5" s="1"/>
  <c r="F6536" i="5"/>
  <c r="G6536" i="5" s="1"/>
  <c r="H6536" i="5" s="1"/>
  <c r="F6552" i="5"/>
  <c r="G6552" i="5" s="1"/>
  <c r="H6552" i="5" s="1"/>
  <c r="F6568" i="5"/>
  <c r="G6568" i="5" s="1"/>
  <c r="H6568" i="5" s="1"/>
  <c r="F6584" i="5"/>
  <c r="G6584" i="5" s="1"/>
  <c r="H6584" i="5" s="1"/>
  <c r="F6600" i="5"/>
  <c r="G6600" i="5" s="1"/>
  <c r="H6600" i="5" s="1"/>
  <c r="F6616" i="5"/>
  <c r="G6616" i="5" s="1"/>
  <c r="H6616" i="5" s="1"/>
  <c r="F6912" i="5"/>
  <c r="G6912" i="5" s="1"/>
  <c r="H6912" i="5" s="1"/>
  <c r="F7328" i="5"/>
  <c r="G7328" i="5" s="1"/>
  <c r="H7328" i="5" s="1"/>
  <c r="F7456" i="5"/>
  <c r="G7456" i="5" s="1"/>
  <c r="H7456" i="5" s="1"/>
  <c r="F7512" i="5"/>
  <c r="G7512" i="5" s="1"/>
  <c r="H7512" i="5" s="1"/>
  <c r="F7648" i="5"/>
  <c r="G7648" i="5" s="1"/>
  <c r="H7648" i="5" s="1"/>
  <c r="F7704" i="5"/>
  <c r="G7704" i="5" s="1"/>
  <c r="H7704" i="5" s="1"/>
  <c r="F8008" i="5"/>
  <c r="G8008" i="5" s="1"/>
  <c r="H8008" i="5" s="1"/>
  <c r="F8016" i="5"/>
  <c r="G8016" i="5" s="1"/>
  <c r="H8016" i="5" s="1"/>
  <c r="F8024" i="5"/>
  <c r="G8024" i="5" s="1"/>
  <c r="H8024" i="5" s="1"/>
  <c r="F8032" i="5"/>
  <c r="G8032" i="5" s="1"/>
  <c r="H8032" i="5" s="1"/>
  <c r="F8040" i="5"/>
  <c r="G8040" i="5" s="1"/>
  <c r="H8040" i="5" s="1"/>
  <c r="F8048" i="5"/>
  <c r="G8048" i="5" s="1"/>
  <c r="H8048" i="5" s="1"/>
  <c r="F8056" i="5"/>
  <c r="G8056" i="5" s="1"/>
  <c r="H8056" i="5" s="1"/>
  <c r="F8064" i="5"/>
  <c r="G8064" i="5" s="1"/>
  <c r="H8064" i="5" s="1"/>
  <c r="F8072" i="5"/>
  <c r="G8072" i="5" s="1"/>
  <c r="H8072" i="5" s="1"/>
  <c r="F8080" i="5"/>
  <c r="G8080" i="5" s="1"/>
  <c r="H8080" i="5" s="1"/>
  <c r="F8088" i="5"/>
  <c r="G8088" i="5" s="1"/>
  <c r="H8088" i="5" s="1"/>
  <c r="F8096" i="5"/>
  <c r="G8096" i="5" s="1"/>
  <c r="H8096" i="5" s="1"/>
  <c r="F8104" i="5"/>
  <c r="G8104" i="5" s="1"/>
  <c r="H8104" i="5" s="1"/>
  <c r="F8112" i="5"/>
  <c r="G8112" i="5" s="1"/>
  <c r="H8112" i="5" s="1"/>
  <c r="F8120" i="5"/>
  <c r="G8120" i="5" s="1"/>
  <c r="H8120" i="5" s="1"/>
  <c r="F8128" i="5"/>
  <c r="G8128" i="5" s="1"/>
  <c r="H8128" i="5" s="1"/>
  <c r="F8136" i="5"/>
  <c r="G8136" i="5" s="1"/>
  <c r="H8136" i="5" s="1"/>
  <c r="F8160" i="5"/>
  <c r="G8160" i="5" s="1"/>
  <c r="H8160" i="5" s="1"/>
  <c r="F8168" i="5"/>
  <c r="G8168" i="5" s="1"/>
  <c r="H8168" i="5" s="1"/>
  <c r="F8176" i="5"/>
  <c r="G8176" i="5" s="1"/>
  <c r="H8176" i="5" s="1"/>
  <c r="F8184" i="5"/>
  <c r="G8184" i="5" s="1"/>
  <c r="H8184" i="5" s="1"/>
  <c r="F8192" i="5"/>
  <c r="G8192" i="5" s="1"/>
  <c r="H8192" i="5" s="1"/>
  <c r="F8200" i="5"/>
  <c r="G8200" i="5" s="1"/>
  <c r="H8200" i="5" s="1"/>
  <c r="F8208" i="5"/>
  <c r="G8208" i="5" s="1"/>
  <c r="H8208" i="5" s="1"/>
  <c r="F8216" i="5"/>
  <c r="G8216" i="5" s="1"/>
  <c r="H8216" i="5" s="1"/>
  <c r="F8224" i="5"/>
  <c r="G8224" i="5" s="1"/>
  <c r="H8224" i="5" s="1"/>
  <c r="F8232" i="5"/>
  <c r="G8232" i="5" s="1"/>
  <c r="H8232" i="5" s="1"/>
  <c r="F8240" i="5"/>
  <c r="G8240" i="5" s="1"/>
  <c r="H8240" i="5" s="1"/>
  <c r="F8248" i="5"/>
  <c r="G8248" i="5" s="1"/>
  <c r="H8248" i="5" s="1"/>
  <c r="F8256" i="5"/>
  <c r="G8256" i="5" s="1"/>
  <c r="H8256" i="5" s="1"/>
  <c r="F8264" i="5"/>
  <c r="G8264" i="5" s="1"/>
  <c r="H8264" i="5" s="1"/>
  <c r="F8272" i="5"/>
  <c r="G8272" i="5" s="1"/>
  <c r="H8272" i="5" s="1"/>
  <c r="F8280" i="5"/>
  <c r="G8280" i="5" s="1"/>
  <c r="H8280" i="5" s="1"/>
  <c r="F8288" i="5"/>
  <c r="G8288" i="5" s="1"/>
  <c r="H8288" i="5" s="1"/>
  <c r="F8296" i="5"/>
  <c r="G8296" i="5" s="1"/>
  <c r="H8296" i="5" s="1"/>
  <c r="F8304" i="5"/>
  <c r="G8304" i="5" s="1"/>
  <c r="H8304" i="5" s="1"/>
  <c r="F8312" i="5"/>
  <c r="G8312" i="5" s="1"/>
  <c r="H8312" i="5" s="1"/>
  <c r="F8328" i="5"/>
  <c r="G8328" i="5" s="1"/>
  <c r="H8328" i="5" s="1"/>
  <c r="F8336" i="5"/>
  <c r="G8336" i="5" s="1"/>
  <c r="H8336" i="5" s="1"/>
  <c r="F8344" i="5"/>
  <c r="G8344" i="5" s="1"/>
  <c r="H8344" i="5" s="1"/>
  <c r="F8352" i="5"/>
  <c r="G8352" i="5" s="1"/>
  <c r="H8352" i="5" s="1"/>
  <c r="F8360" i="5"/>
  <c r="G8360" i="5" s="1"/>
  <c r="H8360" i="5" s="1"/>
  <c r="F8368" i="5"/>
  <c r="G8368" i="5" s="1"/>
  <c r="H8368" i="5" s="1"/>
  <c r="F8376" i="5"/>
  <c r="G8376" i="5" s="1"/>
  <c r="H8376" i="5" s="1"/>
  <c r="F8384" i="5"/>
  <c r="G8384" i="5" s="1"/>
  <c r="H8384" i="5" s="1"/>
  <c r="F8392" i="5"/>
  <c r="G8392" i="5" s="1"/>
  <c r="H8392" i="5" s="1"/>
  <c r="F8400" i="5"/>
  <c r="G8400" i="5" s="1"/>
  <c r="H8400" i="5" s="1"/>
  <c r="F8408" i="5"/>
  <c r="G8408" i="5" s="1"/>
  <c r="H8408" i="5" s="1"/>
  <c r="F8416" i="5"/>
  <c r="G8416" i="5" s="1"/>
  <c r="H8416" i="5" s="1"/>
  <c r="F8424" i="5"/>
  <c r="G8424" i="5" s="1"/>
  <c r="H8424" i="5" s="1"/>
  <c r="F8432" i="5"/>
  <c r="G8432" i="5" s="1"/>
  <c r="H8432" i="5" s="1"/>
  <c r="F8440" i="5"/>
  <c r="G8440" i="5" s="1"/>
  <c r="H8440" i="5" s="1"/>
  <c r="F8448" i="5"/>
  <c r="G8448" i="5" s="1"/>
  <c r="H8448" i="5" s="1"/>
  <c r="F8456" i="5"/>
  <c r="G8456" i="5" s="1"/>
  <c r="H8456" i="5" s="1"/>
  <c r="F8464" i="5"/>
  <c r="G8464" i="5" s="1"/>
  <c r="H8464" i="5" s="1"/>
  <c r="F8472" i="5"/>
  <c r="G8472" i="5" s="1"/>
  <c r="H8472" i="5" s="1"/>
  <c r="F8480" i="5"/>
  <c r="G8480" i="5" s="1"/>
  <c r="H8480" i="5" s="1"/>
  <c r="F8488" i="5"/>
  <c r="G8488" i="5" s="1"/>
  <c r="H8488" i="5" s="1"/>
  <c r="F8496" i="5"/>
  <c r="G8496" i="5" s="1"/>
  <c r="H8496" i="5" s="1"/>
  <c r="F8504" i="5"/>
  <c r="G8504" i="5" s="1"/>
  <c r="H8504" i="5" s="1"/>
  <c r="F8512" i="5"/>
  <c r="G8512" i="5" s="1"/>
  <c r="H8512" i="5" s="1"/>
  <c r="F8520" i="5"/>
  <c r="G8520" i="5" s="1"/>
  <c r="H8520" i="5" s="1"/>
  <c r="F8528" i="5"/>
  <c r="G8528" i="5" s="1"/>
  <c r="H8528" i="5" s="1"/>
  <c r="F8536" i="5"/>
  <c r="G8536" i="5" s="1"/>
  <c r="H8536" i="5" s="1"/>
  <c r="F8544" i="5"/>
  <c r="G8544" i="5" s="1"/>
  <c r="H8544" i="5" s="1"/>
  <c r="F8552" i="5"/>
  <c r="G8552" i="5" s="1"/>
  <c r="H8552" i="5" s="1"/>
  <c r="F8560" i="5"/>
  <c r="G8560" i="5" s="1"/>
  <c r="H8560" i="5" s="1"/>
  <c r="F8568" i="5"/>
  <c r="G8568" i="5" s="1"/>
  <c r="H8568" i="5" s="1"/>
  <c r="F8576" i="5"/>
  <c r="G8576" i="5" s="1"/>
  <c r="H8576" i="5" s="1"/>
  <c r="F8584" i="5"/>
  <c r="G8584" i="5" s="1"/>
  <c r="H8584" i="5" s="1"/>
  <c r="F8592" i="5"/>
  <c r="G8592" i="5" s="1"/>
  <c r="H8592" i="5" s="1"/>
  <c r="F8608" i="5"/>
  <c r="G8608" i="5" s="1"/>
  <c r="H8608" i="5" s="1"/>
  <c r="F8616" i="5"/>
  <c r="G8616" i="5" s="1"/>
  <c r="H8616" i="5" s="1"/>
  <c r="F8624" i="5"/>
  <c r="G8624" i="5" s="1"/>
  <c r="H8624" i="5" s="1"/>
  <c r="F9" i="5"/>
  <c r="G9" i="5" s="1"/>
  <c r="H9" i="5" s="1"/>
  <c r="F17" i="5"/>
  <c r="G17" i="5" s="1"/>
  <c r="H17" i="5" s="1"/>
  <c r="F25" i="5"/>
  <c r="G25" i="5" s="1"/>
  <c r="H25" i="5" s="1"/>
  <c r="F33" i="5"/>
  <c r="G33" i="5" s="1"/>
  <c r="H33" i="5" s="1"/>
  <c r="F41" i="5"/>
  <c r="G41" i="5" s="1"/>
  <c r="H41" i="5" s="1"/>
  <c r="F49" i="5"/>
  <c r="G49" i="5" s="1"/>
  <c r="H49" i="5" s="1"/>
  <c r="F57" i="5"/>
  <c r="G57" i="5" s="1"/>
  <c r="H57" i="5" s="1"/>
  <c r="F65" i="5"/>
  <c r="G65" i="5" s="1"/>
  <c r="H65" i="5" s="1"/>
  <c r="F73" i="5"/>
  <c r="G73" i="5" s="1"/>
  <c r="H73" i="5" s="1"/>
  <c r="F81" i="5"/>
  <c r="G81" i="5" s="1"/>
  <c r="H81" i="5" s="1"/>
  <c r="F89" i="5"/>
  <c r="G89" i="5" s="1"/>
  <c r="H89" i="5" s="1"/>
  <c r="F97" i="5"/>
  <c r="G97" i="5" s="1"/>
  <c r="H97" i="5" s="1"/>
  <c r="F105" i="5"/>
  <c r="G105" i="5" s="1"/>
  <c r="H105" i="5" s="1"/>
  <c r="F113" i="5"/>
  <c r="G113" i="5" s="1"/>
  <c r="H113" i="5" s="1"/>
  <c r="F121" i="5"/>
  <c r="G121" i="5" s="1"/>
  <c r="H121" i="5" s="1"/>
  <c r="F129" i="5"/>
  <c r="G129" i="5" s="1"/>
  <c r="H129" i="5" s="1"/>
  <c r="F137" i="5"/>
  <c r="G137" i="5" s="1"/>
  <c r="H137" i="5" s="1"/>
  <c r="F145" i="5"/>
  <c r="G145" i="5" s="1"/>
  <c r="H145" i="5" s="1"/>
  <c r="F153" i="5"/>
  <c r="G153" i="5" s="1"/>
  <c r="H153" i="5" s="1"/>
  <c r="F161" i="5"/>
  <c r="G161" i="5" s="1"/>
  <c r="H161" i="5" s="1"/>
  <c r="F169" i="5"/>
  <c r="G169" i="5" s="1"/>
  <c r="H169" i="5" s="1"/>
  <c r="F177" i="5"/>
  <c r="G177" i="5" s="1"/>
  <c r="H177" i="5" s="1"/>
  <c r="F185" i="5"/>
  <c r="G185" i="5" s="1"/>
  <c r="H185" i="5" s="1"/>
  <c r="F193" i="5"/>
  <c r="G193" i="5" s="1"/>
  <c r="H193" i="5" s="1"/>
  <c r="F201" i="5"/>
  <c r="G201" i="5" s="1"/>
  <c r="H201" i="5" s="1"/>
  <c r="F209" i="5"/>
  <c r="G209" i="5" s="1"/>
  <c r="H209" i="5" s="1"/>
  <c r="F217" i="5"/>
  <c r="G217" i="5" s="1"/>
  <c r="H217" i="5" s="1"/>
  <c r="F225" i="5"/>
  <c r="G225" i="5" s="1"/>
  <c r="H225" i="5" s="1"/>
  <c r="F233" i="5"/>
  <c r="G233" i="5" s="1"/>
  <c r="H233" i="5" s="1"/>
  <c r="F241" i="5"/>
  <c r="G241" i="5" s="1"/>
  <c r="H241" i="5" s="1"/>
  <c r="F249" i="5"/>
  <c r="G249" i="5" s="1"/>
  <c r="H249" i="5" s="1"/>
  <c r="F257" i="5"/>
  <c r="G257" i="5" s="1"/>
  <c r="H257" i="5" s="1"/>
  <c r="F265" i="5"/>
  <c r="G265" i="5" s="1"/>
  <c r="H265" i="5" s="1"/>
  <c r="F273" i="5"/>
  <c r="G273" i="5" s="1"/>
  <c r="H273" i="5" s="1"/>
  <c r="F281" i="5"/>
  <c r="G281" i="5" s="1"/>
  <c r="H281" i="5" s="1"/>
  <c r="F289" i="5"/>
  <c r="G289" i="5" s="1"/>
  <c r="H289" i="5" s="1"/>
  <c r="F297" i="5"/>
  <c r="G297" i="5" s="1"/>
  <c r="H297" i="5" s="1"/>
  <c r="F305" i="5"/>
  <c r="G305" i="5" s="1"/>
  <c r="H305" i="5" s="1"/>
  <c r="F313" i="5"/>
  <c r="G313" i="5" s="1"/>
  <c r="H313" i="5" s="1"/>
  <c r="F321" i="5"/>
  <c r="G321" i="5" s="1"/>
  <c r="H321" i="5" s="1"/>
  <c r="F329" i="5"/>
  <c r="G329" i="5" s="1"/>
  <c r="H329" i="5" s="1"/>
  <c r="F337" i="5"/>
  <c r="G337" i="5" s="1"/>
  <c r="H337" i="5" s="1"/>
  <c r="F361" i="5"/>
  <c r="G361" i="5" s="1"/>
  <c r="H361" i="5" s="1"/>
  <c r="F369" i="5"/>
  <c r="G369" i="5" s="1"/>
  <c r="H369" i="5" s="1"/>
  <c r="F377" i="5"/>
  <c r="G377" i="5" s="1"/>
  <c r="H377" i="5" s="1"/>
  <c r="F393" i="5"/>
  <c r="G393" i="5" s="1"/>
  <c r="H393" i="5" s="1"/>
  <c r="F417" i="5"/>
  <c r="G417" i="5" s="1"/>
  <c r="H417" i="5" s="1"/>
  <c r="F425" i="5"/>
  <c r="G425" i="5" s="1"/>
  <c r="H425" i="5" s="1"/>
  <c r="F433" i="5"/>
  <c r="G433" i="5" s="1"/>
  <c r="H433" i="5" s="1"/>
  <c r="F441" i="5"/>
  <c r="G441" i="5" s="1"/>
  <c r="H441" i="5" s="1"/>
  <c r="F457" i="5"/>
  <c r="G457" i="5" s="1"/>
  <c r="H457" i="5" s="1"/>
  <c r="F465" i="5"/>
  <c r="G465" i="5" s="1"/>
  <c r="H465" i="5" s="1"/>
  <c r="F489" i="5"/>
  <c r="G489" i="5" s="1"/>
  <c r="H489" i="5" s="1"/>
  <c r="F497" i="5"/>
  <c r="G497" i="5" s="1"/>
  <c r="H497" i="5" s="1"/>
  <c r="F505" i="5"/>
  <c r="G505" i="5" s="1"/>
  <c r="H505" i="5" s="1"/>
  <c r="F521" i="5"/>
  <c r="G521" i="5" s="1"/>
  <c r="H521" i="5" s="1"/>
  <c r="F529" i="5"/>
  <c r="G529" i="5" s="1"/>
  <c r="H529" i="5" s="1"/>
  <c r="F537" i="5"/>
  <c r="G537" i="5" s="1"/>
  <c r="H537" i="5" s="1"/>
  <c r="F545" i="5"/>
  <c r="G545" i="5" s="1"/>
  <c r="H545" i="5" s="1"/>
  <c r="F553" i="5"/>
  <c r="G553" i="5" s="1"/>
  <c r="H553" i="5" s="1"/>
  <c r="F561" i="5"/>
  <c r="G561" i="5" s="1"/>
  <c r="H561" i="5" s="1"/>
  <c r="F569" i="5"/>
  <c r="G569" i="5" s="1"/>
  <c r="H569" i="5" s="1"/>
  <c r="F576" i="5"/>
  <c r="G576" i="5" s="1"/>
  <c r="H576" i="5" s="1"/>
  <c r="F584" i="5"/>
  <c r="G584" i="5" s="1"/>
  <c r="H584" i="5" s="1"/>
  <c r="F592" i="5"/>
  <c r="G592" i="5" s="1"/>
  <c r="H592" i="5" s="1"/>
  <c r="F600" i="5"/>
  <c r="G600" i="5" s="1"/>
  <c r="H600" i="5" s="1"/>
  <c r="F608" i="5"/>
  <c r="G608" i="5" s="1"/>
  <c r="H608" i="5" s="1"/>
  <c r="F616" i="5"/>
  <c r="G616" i="5" s="1"/>
  <c r="H616" i="5" s="1"/>
  <c r="F624" i="5"/>
  <c r="G624" i="5" s="1"/>
  <c r="H624" i="5" s="1"/>
  <c r="F632" i="5"/>
  <c r="G632" i="5" s="1"/>
  <c r="H632" i="5" s="1"/>
  <c r="F640" i="5"/>
  <c r="G640" i="5" s="1"/>
  <c r="H640" i="5" s="1"/>
  <c r="F648" i="5"/>
  <c r="G648" i="5" s="1"/>
  <c r="H648" i="5" s="1"/>
  <c r="F656" i="5"/>
  <c r="G656" i="5" s="1"/>
  <c r="H656" i="5" s="1"/>
  <c r="F664" i="5"/>
  <c r="G664" i="5" s="1"/>
  <c r="H664" i="5" s="1"/>
  <c r="F672" i="5"/>
  <c r="G672" i="5" s="1"/>
  <c r="H672" i="5" s="1"/>
  <c r="F680" i="5"/>
  <c r="G680" i="5" s="1"/>
  <c r="H680" i="5" s="1"/>
  <c r="F688" i="5"/>
  <c r="G688" i="5" s="1"/>
  <c r="H688" i="5" s="1"/>
  <c r="F696" i="5"/>
  <c r="G696" i="5" s="1"/>
  <c r="H696" i="5" s="1"/>
  <c r="F704" i="5"/>
  <c r="G704" i="5" s="1"/>
  <c r="H704" i="5" s="1"/>
  <c r="F712" i="5"/>
  <c r="G712" i="5" s="1"/>
  <c r="H712" i="5" s="1"/>
  <c r="F720" i="5"/>
  <c r="G720" i="5" s="1"/>
  <c r="H720" i="5" s="1"/>
  <c r="F728" i="5"/>
  <c r="G728" i="5" s="1"/>
  <c r="H728" i="5" s="1"/>
  <c r="F736" i="5"/>
  <c r="G736" i="5" s="1"/>
  <c r="H736" i="5" s="1"/>
  <c r="F744" i="5"/>
  <c r="G744" i="5" s="1"/>
  <c r="H744" i="5" s="1"/>
  <c r="F752" i="5"/>
  <c r="G752" i="5" s="1"/>
  <c r="H752" i="5" s="1"/>
  <c r="F760" i="5"/>
  <c r="G760" i="5" s="1"/>
  <c r="H760" i="5" s="1"/>
  <c r="F768" i="5"/>
  <c r="G768" i="5" s="1"/>
  <c r="H768" i="5" s="1"/>
  <c r="F776" i="5"/>
  <c r="G776" i="5" s="1"/>
  <c r="H776" i="5" s="1"/>
  <c r="F784" i="5"/>
  <c r="G784" i="5" s="1"/>
  <c r="H784" i="5" s="1"/>
  <c r="F792" i="5"/>
  <c r="G792" i="5" s="1"/>
  <c r="H792" i="5" s="1"/>
  <c r="F800" i="5"/>
  <c r="G800" i="5" s="1"/>
  <c r="H800" i="5" s="1"/>
  <c r="F808" i="5"/>
  <c r="G808" i="5" s="1"/>
  <c r="H808" i="5" s="1"/>
  <c r="F816" i="5"/>
  <c r="G816" i="5" s="1"/>
  <c r="H816" i="5" s="1"/>
  <c r="F824" i="5"/>
  <c r="G824" i="5" s="1"/>
  <c r="H824" i="5" s="1"/>
  <c r="F832" i="5"/>
  <c r="G832" i="5" s="1"/>
  <c r="H832" i="5" s="1"/>
  <c r="F840" i="5"/>
  <c r="G840" i="5" s="1"/>
  <c r="H840" i="5" s="1"/>
  <c r="F848" i="5"/>
  <c r="G848" i="5" s="1"/>
  <c r="H848" i="5" s="1"/>
  <c r="F856" i="5"/>
  <c r="G856" i="5" s="1"/>
  <c r="H856" i="5" s="1"/>
  <c r="F864" i="5"/>
  <c r="G864" i="5" s="1"/>
  <c r="H864" i="5" s="1"/>
  <c r="F872" i="5"/>
  <c r="G872" i="5" s="1"/>
  <c r="H872" i="5" s="1"/>
  <c r="F880" i="5"/>
  <c r="G880" i="5" s="1"/>
  <c r="H880" i="5" s="1"/>
  <c r="F888" i="5"/>
  <c r="G888" i="5" s="1"/>
  <c r="H888" i="5" s="1"/>
  <c r="F896" i="5"/>
  <c r="G896" i="5" s="1"/>
  <c r="H896" i="5" s="1"/>
  <c r="F904" i="5"/>
  <c r="G904" i="5" s="1"/>
  <c r="H904" i="5" s="1"/>
  <c r="F912" i="5"/>
  <c r="G912" i="5" s="1"/>
  <c r="H912" i="5" s="1"/>
  <c r="F920" i="5"/>
  <c r="G920" i="5" s="1"/>
  <c r="H920" i="5" s="1"/>
  <c r="F928" i="5"/>
  <c r="G928" i="5" s="1"/>
  <c r="H928" i="5" s="1"/>
  <c r="F936" i="5"/>
  <c r="G936" i="5" s="1"/>
  <c r="H936" i="5" s="1"/>
  <c r="F944" i="5"/>
  <c r="G944" i="5" s="1"/>
  <c r="H944" i="5" s="1"/>
  <c r="F952" i="5"/>
  <c r="G952" i="5" s="1"/>
  <c r="H952" i="5" s="1"/>
  <c r="F960" i="5"/>
  <c r="G960" i="5" s="1"/>
  <c r="H960" i="5" s="1"/>
  <c r="F968" i="5"/>
  <c r="G968" i="5" s="1"/>
  <c r="H968" i="5" s="1"/>
  <c r="F976" i="5"/>
  <c r="G976" i="5" s="1"/>
  <c r="H976" i="5" s="1"/>
  <c r="F984" i="5"/>
  <c r="G984" i="5" s="1"/>
  <c r="H984" i="5" s="1"/>
  <c r="F992" i="5"/>
  <c r="G992" i="5" s="1"/>
  <c r="H992" i="5" s="1"/>
  <c r="F1000" i="5"/>
  <c r="G1000" i="5" s="1"/>
  <c r="H1000" i="5" s="1"/>
  <c r="F1008" i="5"/>
  <c r="G1008" i="5" s="1"/>
  <c r="H1008" i="5" s="1"/>
  <c r="F1016" i="5"/>
  <c r="G1016" i="5" s="1"/>
  <c r="H1016" i="5" s="1"/>
  <c r="F1024" i="5"/>
  <c r="G1024" i="5" s="1"/>
  <c r="H1024" i="5" s="1"/>
  <c r="F1032" i="5"/>
  <c r="G1032" i="5" s="1"/>
  <c r="H1032" i="5" s="1"/>
  <c r="F1040" i="5"/>
  <c r="G1040" i="5" s="1"/>
  <c r="H1040" i="5" s="1"/>
  <c r="F1048" i="5"/>
  <c r="G1048" i="5" s="1"/>
  <c r="H1048" i="5" s="1"/>
  <c r="F1056" i="5"/>
  <c r="G1056" i="5" s="1"/>
  <c r="H1056" i="5" s="1"/>
  <c r="F1064" i="5"/>
  <c r="G1064" i="5" s="1"/>
  <c r="H1064" i="5" s="1"/>
  <c r="F1072" i="5"/>
  <c r="G1072" i="5" s="1"/>
  <c r="H1072" i="5" s="1"/>
  <c r="F1080" i="5"/>
  <c r="G1080" i="5" s="1"/>
  <c r="H1080" i="5" s="1"/>
  <c r="F1088" i="5"/>
  <c r="G1088" i="5" s="1"/>
  <c r="H1088" i="5" s="1"/>
  <c r="F1096" i="5"/>
  <c r="G1096" i="5" s="1"/>
  <c r="H1096" i="5" s="1"/>
  <c r="F1104" i="5"/>
  <c r="G1104" i="5" s="1"/>
  <c r="H1104" i="5" s="1"/>
  <c r="F1112" i="5"/>
  <c r="G1112" i="5" s="1"/>
  <c r="H1112" i="5" s="1"/>
  <c r="F1120" i="5"/>
  <c r="G1120" i="5" s="1"/>
  <c r="H1120" i="5" s="1"/>
  <c r="F1128" i="5"/>
  <c r="G1128" i="5" s="1"/>
  <c r="H1128" i="5" s="1"/>
  <c r="F1136" i="5"/>
  <c r="G1136" i="5" s="1"/>
  <c r="H1136" i="5" s="1"/>
  <c r="F1144" i="5"/>
  <c r="G1144" i="5" s="1"/>
  <c r="H1144" i="5" s="1"/>
  <c r="F1152" i="5"/>
  <c r="G1152" i="5" s="1"/>
  <c r="H1152" i="5" s="1"/>
  <c r="F1160" i="5"/>
  <c r="G1160" i="5" s="1"/>
  <c r="H1160" i="5" s="1"/>
  <c r="F1168" i="5"/>
  <c r="G1168" i="5" s="1"/>
  <c r="H1168" i="5" s="1"/>
  <c r="F1176" i="5"/>
  <c r="G1176" i="5" s="1"/>
  <c r="H1176" i="5" s="1"/>
  <c r="F1184" i="5"/>
  <c r="G1184" i="5" s="1"/>
  <c r="H1184" i="5" s="1"/>
  <c r="F1192" i="5"/>
  <c r="G1192" i="5" s="1"/>
  <c r="H1192" i="5" s="1"/>
  <c r="F1200" i="5"/>
  <c r="G1200" i="5" s="1"/>
  <c r="H1200" i="5" s="1"/>
  <c r="F1208" i="5"/>
  <c r="G1208" i="5" s="1"/>
  <c r="H1208" i="5" s="1"/>
  <c r="F1216" i="5"/>
  <c r="G1216" i="5" s="1"/>
  <c r="H1216" i="5" s="1"/>
  <c r="F1224" i="5"/>
  <c r="G1224" i="5" s="1"/>
  <c r="H1224" i="5" s="1"/>
  <c r="F1232" i="5"/>
  <c r="G1232" i="5" s="1"/>
  <c r="H1232" i="5" s="1"/>
  <c r="F1240" i="5"/>
  <c r="G1240" i="5" s="1"/>
  <c r="H1240" i="5" s="1"/>
  <c r="F1248" i="5"/>
  <c r="G1248" i="5" s="1"/>
  <c r="H1248" i="5" s="1"/>
  <c r="F1256" i="5"/>
  <c r="G1256" i="5" s="1"/>
  <c r="H1256" i="5" s="1"/>
  <c r="F1264" i="5"/>
  <c r="G1264" i="5" s="1"/>
  <c r="H1264" i="5" s="1"/>
  <c r="F1272" i="5"/>
  <c r="G1272" i="5" s="1"/>
  <c r="H1272" i="5" s="1"/>
  <c r="F1280" i="5"/>
  <c r="G1280" i="5" s="1"/>
  <c r="H1280" i="5" s="1"/>
  <c r="F1288" i="5"/>
  <c r="G1288" i="5" s="1"/>
  <c r="H1288" i="5" s="1"/>
  <c r="F1296" i="5"/>
  <c r="G1296" i="5" s="1"/>
  <c r="H1296" i="5" s="1"/>
  <c r="F1304" i="5"/>
  <c r="G1304" i="5" s="1"/>
  <c r="H1304" i="5" s="1"/>
  <c r="F1312" i="5"/>
  <c r="G1312" i="5" s="1"/>
  <c r="H1312" i="5" s="1"/>
  <c r="F1320" i="5"/>
  <c r="G1320" i="5" s="1"/>
  <c r="H1320" i="5" s="1"/>
  <c r="F1328" i="5"/>
  <c r="G1328" i="5" s="1"/>
  <c r="H1328" i="5" s="1"/>
  <c r="F1336" i="5"/>
  <c r="G1336" i="5" s="1"/>
  <c r="H1336" i="5" s="1"/>
  <c r="F1344" i="5"/>
  <c r="G1344" i="5" s="1"/>
  <c r="H1344" i="5" s="1"/>
  <c r="F1352" i="5"/>
  <c r="G1352" i="5" s="1"/>
  <c r="H1352" i="5" s="1"/>
  <c r="F1360" i="5"/>
  <c r="G1360" i="5" s="1"/>
  <c r="H1360" i="5" s="1"/>
  <c r="F1368" i="5"/>
  <c r="G1368" i="5" s="1"/>
  <c r="H1368" i="5" s="1"/>
  <c r="F1376" i="5"/>
  <c r="G1376" i="5" s="1"/>
  <c r="H1376" i="5" s="1"/>
  <c r="F1384" i="5"/>
  <c r="G1384" i="5" s="1"/>
  <c r="H1384" i="5" s="1"/>
  <c r="F1392" i="5"/>
  <c r="G1392" i="5" s="1"/>
  <c r="H1392" i="5" s="1"/>
  <c r="F1400" i="5"/>
  <c r="G1400" i="5" s="1"/>
  <c r="H1400" i="5" s="1"/>
  <c r="F1408" i="5"/>
  <c r="G1408" i="5" s="1"/>
  <c r="H1408" i="5" s="1"/>
  <c r="F1416" i="5"/>
  <c r="G1416" i="5" s="1"/>
  <c r="H1416" i="5" s="1"/>
  <c r="F1424" i="5"/>
  <c r="G1424" i="5" s="1"/>
  <c r="H1424" i="5" s="1"/>
  <c r="F1432" i="5"/>
  <c r="G1432" i="5" s="1"/>
  <c r="H1432" i="5" s="1"/>
  <c r="F1440" i="5"/>
  <c r="G1440" i="5" s="1"/>
  <c r="H1440" i="5" s="1"/>
  <c r="F1448" i="5"/>
  <c r="G1448" i="5" s="1"/>
  <c r="H1448" i="5" s="1"/>
  <c r="F1456" i="5"/>
  <c r="G1456" i="5" s="1"/>
  <c r="H1456" i="5" s="1"/>
  <c r="F1464" i="5"/>
  <c r="G1464" i="5" s="1"/>
  <c r="H1464" i="5" s="1"/>
  <c r="F1472" i="5"/>
  <c r="G1472" i="5" s="1"/>
  <c r="H1472" i="5" s="1"/>
  <c r="F1480" i="5"/>
  <c r="G1480" i="5" s="1"/>
  <c r="H1480" i="5" s="1"/>
  <c r="F1504" i="5"/>
  <c r="G1504" i="5" s="1"/>
  <c r="H1504" i="5" s="1"/>
  <c r="F1512" i="5"/>
  <c r="G1512" i="5" s="1"/>
  <c r="H1512" i="5" s="1"/>
  <c r="F1520" i="5"/>
  <c r="G1520" i="5" s="1"/>
  <c r="H1520" i="5" s="1"/>
  <c r="F1528" i="5"/>
  <c r="G1528" i="5" s="1"/>
  <c r="H1528" i="5" s="1"/>
  <c r="F1536" i="5"/>
  <c r="G1536" i="5" s="1"/>
  <c r="H1536" i="5" s="1"/>
  <c r="F1544" i="5"/>
  <c r="G1544" i="5" s="1"/>
  <c r="H1544" i="5" s="1"/>
  <c r="F1552" i="5"/>
  <c r="G1552" i="5" s="1"/>
  <c r="H1552" i="5" s="1"/>
  <c r="F1560" i="5"/>
  <c r="G1560" i="5" s="1"/>
  <c r="H1560" i="5" s="1"/>
  <c r="F1568" i="5"/>
  <c r="G1568" i="5" s="1"/>
  <c r="H1568" i="5" s="1"/>
  <c r="F1576" i="5"/>
  <c r="G1576" i="5" s="1"/>
  <c r="H1576" i="5" s="1"/>
  <c r="F1584" i="5"/>
  <c r="G1584" i="5" s="1"/>
  <c r="H1584" i="5" s="1"/>
  <c r="F1592" i="5"/>
  <c r="G1592" i="5" s="1"/>
  <c r="H1592" i="5" s="1"/>
  <c r="F1600" i="5"/>
  <c r="G1600" i="5" s="1"/>
  <c r="H1600" i="5" s="1"/>
  <c r="F1608" i="5"/>
  <c r="G1608" i="5" s="1"/>
  <c r="H1608" i="5" s="1"/>
  <c r="F1616" i="5"/>
  <c r="G1616" i="5" s="1"/>
  <c r="H1616" i="5" s="1"/>
  <c r="F1624" i="5"/>
  <c r="G1624" i="5" s="1"/>
  <c r="H1624" i="5" s="1"/>
  <c r="F1632" i="5"/>
  <c r="G1632" i="5" s="1"/>
  <c r="H1632" i="5" s="1"/>
  <c r="F1641" i="5"/>
  <c r="G1641" i="5" s="1"/>
  <c r="H1641" i="5" s="1"/>
  <c r="F1649" i="5"/>
  <c r="G1649" i="5" s="1"/>
  <c r="H1649" i="5" s="1"/>
  <c r="F1657" i="5"/>
  <c r="G1657" i="5" s="1"/>
  <c r="H1657" i="5" s="1"/>
  <c r="F1665" i="5"/>
  <c r="G1665" i="5" s="1"/>
  <c r="H1665" i="5" s="1"/>
  <c r="F1673" i="5"/>
  <c r="G1673" i="5" s="1"/>
  <c r="H1673" i="5" s="1"/>
  <c r="F1681" i="5"/>
  <c r="G1681" i="5" s="1"/>
  <c r="H1681" i="5" s="1"/>
  <c r="F1689" i="5"/>
  <c r="G1689" i="5" s="1"/>
  <c r="H1689" i="5" s="1"/>
  <c r="F1697" i="5"/>
  <c r="G1697" i="5" s="1"/>
  <c r="H1697" i="5" s="1"/>
  <c r="F1705" i="5"/>
  <c r="G1705" i="5" s="1"/>
  <c r="H1705" i="5" s="1"/>
  <c r="F1713" i="5"/>
  <c r="G1713" i="5" s="1"/>
  <c r="H1713" i="5" s="1"/>
  <c r="F1721" i="5"/>
  <c r="G1721" i="5" s="1"/>
  <c r="H1721" i="5" s="1"/>
  <c r="F1729" i="5"/>
  <c r="G1729" i="5" s="1"/>
  <c r="H1729" i="5" s="1"/>
  <c r="F1737" i="5"/>
  <c r="G1737" i="5" s="1"/>
  <c r="H1737" i="5" s="1"/>
  <c r="F1745" i="5"/>
  <c r="G1745" i="5" s="1"/>
  <c r="H1745" i="5" s="1"/>
  <c r="F1753" i="5"/>
  <c r="G1753" i="5" s="1"/>
  <c r="H1753" i="5" s="1"/>
  <c r="F1761" i="5"/>
  <c r="G1761" i="5" s="1"/>
  <c r="H1761" i="5" s="1"/>
  <c r="F1769" i="5"/>
  <c r="G1769" i="5" s="1"/>
  <c r="H1769" i="5" s="1"/>
  <c r="F1777" i="5"/>
  <c r="G1777" i="5" s="1"/>
  <c r="H1777" i="5" s="1"/>
  <c r="F1785" i="5"/>
  <c r="G1785" i="5" s="1"/>
  <c r="H1785" i="5" s="1"/>
  <c r="F1793" i="5"/>
  <c r="G1793" i="5" s="1"/>
  <c r="H1793" i="5" s="1"/>
  <c r="F1801" i="5"/>
  <c r="G1801" i="5" s="1"/>
  <c r="H1801" i="5" s="1"/>
  <c r="F1809" i="5"/>
  <c r="G1809" i="5" s="1"/>
  <c r="H1809" i="5" s="1"/>
  <c r="F1817" i="5"/>
  <c r="G1817" i="5" s="1"/>
  <c r="H1817" i="5" s="1"/>
  <c r="F1825" i="5"/>
  <c r="G1825" i="5" s="1"/>
  <c r="H1825" i="5" s="1"/>
  <c r="F1833" i="5"/>
  <c r="G1833" i="5" s="1"/>
  <c r="H1833" i="5" s="1"/>
  <c r="F1841" i="5"/>
  <c r="G1841" i="5" s="1"/>
  <c r="H1841" i="5" s="1"/>
  <c r="F1849" i="5"/>
  <c r="G1849" i="5" s="1"/>
  <c r="H1849" i="5" s="1"/>
  <c r="F1857" i="5"/>
  <c r="G1857" i="5" s="1"/>
  <c r="H1857" i="5" s="1"/>
  <c r="F1865" i="5"/>
  <c r="G1865" i="5" s="1"/>
  <c r="H1865" i="5" s="1"/>
  <c r="F1873" i="5"/>
  <c r="G1873" i="5" s="1"/>
  <c r="H1873" i="5" s="1"/>
  <c r="F1881" i="5"/>
  <c r="G1881" i="5" s="1"/>
  <c r="H1881" i="5" s="1"/>
  <c r="F1889" i="5"/>
  <c r="G1889" i="5" s="1"/>
  <c r="H1889" i="5" s="1"/>
  <c r="F1897" i="5"/>
  <c r="G1897" i="5" s="1"/>
  <c r="H1897" i="5" s="1"/>
  <c r="F1905" i="5"/>
  <c r="G1905" i="5" s="1"/>
  <c r="H1905" i="5" s="1"/>
  <c r="F1913" i="5"/>
  <c r="G1913" i="5" s="1"/>
  <c r="H1913" i="5" s="1"/>
  <c r="F1921" i="5"/>
  <c r="G1921" i="5" s="1"/>
  <c r="H1921" i="5" s="1"/>
  <c r="F1929" i="5"/>
  <c r="G1929" i="5" s="1"/>
  <c r="H1929" i="5" s="1"/>
  <c r="F1937" i="5"/>
  <c r="G1937" i="5" s="1"/>
  <c r="H1937" i="5" s="1"/>
  <c r="F1945" i="5"/>
  <c r="G1945" i="5" s="1"/>
  <c r="H1945" i="5" s="1"/>
  <c r="F1953" i="5"/>
  <c r="G1953" i="5" s="1"/>
  <c r="H1953" i="5" s="1"/>
  <c r="F1961" i="5"/>
  <c r="G1961" i="5" s="1"/>
  <c r="H1961" i="5" s="1"/>
  <c r="F1969" i="5"/>
  <c r="G1969" i="5" s="1"/>
  <c r="H1969" i="5" s="1"/>
  <c r="F1977" i="5"/>
  <c r="G1977" i="5" s="1"/>
  <c r="H1977" i="5" s="1"/>
  <c r="F1985" i="5"/>
  <c r="G1985" i="5" s="1"/>
  <c r="H1985" i="5" s="1"/>
  <c r="F1993" i="5"/>
  <c r="G1993" i="5" s="1"/>
  <c r="H1993" i="5" s="1"/>
  <c r="F2001" i="5"/>
  <c r="G2001" i="5" s="1"/>
  <c r="H2001" i="5" s="1"/>
  <c r="F2009" i="5"/>
  <c r="G2009" i="5" s="1"/>
  <c r="H2009" i="5" s="1"/>
  <c r="F2017" i="5"/>
  <c r="G2017" i="5" s="1"/>
  <c r="H2017" i="5" s="1"/>
  <c r="F2025" i="5"/>
  <c r="G2025" i="5" s="1"/>
  <c r="H2025" i="5" s="1"/>
  <c r="F2033" i="5"/>
  <c r="G2033" i="5" s="1"/>
  <c r="H2033" i="5" s="1"/>
  <c r="F2041" i="5"/>
  <c r="G2041" i="5" s="1"/>
  <c r="H2041" i="5" s="1"/>
  <c r="F2049" i="5"/>
  <c r="G2049" i="5" s="1"/>
  <c r="H2049" i="5" s="1"/>
  <c r="F2057" i="5"/>
  <c r="G2057" i="5" s="1"/>
  <c r="H2057" i="5" s="1"/>
  <c r="F2065" i="5"/>
  <c r="G2065" i="5" s="1"/>
  <c r="H2065" i="5" s="1"/>
  <c r="F2073" i="5"/>
  <c r="G2073" i="5" s="1"/>
  <c r="H2073" i="5" s="1"/>
  <c r="F2081" i="5"/>
  <c r="G2081" i="5" s="1"/>
  <c r="H2081" i="5" s="1"/>
  <c r="F2089" i="5"/>
  <c r="G2089" i="5" s="1"/>
  <c r="H2089" i="5" s="1"/>
  <c r="F2097" i="5"/>
  <c r="G2097" i="5" s="1"/>
  <c r="H2097" i="5" s="1"/>
  <c r="F2177" i="5"/>
  <c r="G2177" i="5" s="1"/>
  <c r="H2177" i="5" s="1"/>
  <c r="F2185" i="5"/>
  <c r="G2185" i="5" s="1"/>
  <c r="H2185" i="5" s="1"/>
  <c r="F2193" i="5"/>
  <c r="G2193" i="5" s="1"/>
  <c r="H2193" i="5" s="1"/>
  <c r="F2201" i="5"/>
  <c r="G2201" i="5" s="1"/>
  <c r="H2201" i="5" s="1"/>
  <c r="F2209" i="5"/>
  <c r="G2209" i="5" s="1"/>
  <c r="H2209" i="5" s="1"/>
  <c r="F2217" i="5"/>
  <c r="G2217" i="5" s="1"/>
  <c r="H2217" i="5" s="1"/>
  <c r="F2225" i="5"/>
  <c r="G2225" i="5" s="1"/>
  <c r="H2225" i="5" s="1"/>
  <c r="F2233" i="5"/>
  <c r="G2233" i="5" s="1"/>
  <c r="H2233" i="5" s="1"/>
  <c r="F2241" i="5"/>
  <c r="G2241" i="5" s="1"/>
  <c r="H2241" i="5" s="1"/>
  <c r="F2249" i="5"/>
  <c r="G2249" i="5" s="1"/>
  <c r="H2249" i="5" s="1"/>
  <c r="F2257" i="5"/>
  <c r="G2257" i="5" s="1"/>
  <c r="H2257" i="5" s="1"/>
  <c r="F2265" i="5"/>
  <c r="G2265" i="5" s="1"/>
  <c r="H2265" i="5" s="1"/>
  <c r="F2273" i="5"/>
  <c r="G2273" i="5" s="1"/>
  <c r="H2273" i="5" s="1"/>
  <c r="F2281" i="5"/>
  <c r="G2281" i="5" s="1"/>
  <c r="H2281" i="5" s="1"/>
  <c r="F2289" i="5"/>
  <c r="G2289" i="5" s="1"/>
  <c r="H2289" i="5" s="1"/>
  <c r="F2297" i="5"/>
  <c r="G2297" i="5" s="1"/>
  <c r="H2297" i="5" s="1"/>
  <c r="F2305" i="5"/>
  <c r="G2305" i="5" s="1"/>
  <c r="H2305" i="5" s="1"/>
  <c r="F2313" i="5"/>
  <c r="G2313" i="5" s="1"/>
  <c r="H2313" i="5" s="1"/>
  <c r="F2321" i="5"/>
  <c r="G2321" i="5" s="1"/>
  <c r="H2321" i="5" s="1"/>
  <c r="F2329" i="5"/>
  <c r="G2329" i="5" s="1"/>
  <c r="H2329" i="5" s="1"/>
  <c r="F2337" i="5"/>
  <c r="G2337" i="5" s="1"/>
  <c r="H2337" i="5" s="1"/>
  <c r="F2345" i="5"/>
  <c r="G2345" i="5" s="1"/>
  <c r="H2345" i="5" s="1"/>
  <c r="F2361" i="5"/>
  <c r="G2361" i="5" s="1"/>
  <c r="H2361" i="5" s="1"/>
  <c r="F2369" i="5"/>
  <c r="G2369" i="5" s="1"/>
  <c r="H2369" i="5" s="1"/>
  <c r="F2377" i="5"/>
  <c r="G2377" i="5" s="1"/>
  <c r="H2377" i="5" s="1"/>
  <c r="F2385" i="5"/>
  <c r="G2385" i="5" s="1"/>
  <c r="H2385" i="5" s="1"/>
  <c r="F2393" i="5"/>
  <c r="G2393" i="5" s="1"/>
  <c r="H2393" i="5" s="1"/>
  <c r="F2401" i="5"/>
  <c r="G2401" i="5" s="1"/>
  <c r="H2401" i="5" s="1"/>
  <c r="F2409" i="5"/>
  <c r="G2409" i="5" s="1"/>
  <c r="H2409" i="5" s="1"/>
  <c r="F2417" i="5"/>
  <c r="G2417" i="5" s="1"/>
  <c r="H2417" i="5" s="1"/>
  <c r="F2425" i="5"/>
  <c r="G2425" i="5" s="1"/>
  <c r="H2425" i="5" s="1"/>
  <c r="F2433" i="5"/>
  <c r="G2433" i="5" s="1"/>
  <c r="H2433" i="5" s="1"/>
  <c r="F2441" i="5"/>
  <c r="G2441" i="5" s="1"/>
  <c r="H2441" i="5" s="1"/>
  <c r="F2449" i="5"/>
  <c r="G2449" i="5" s="1"/>
  <c r="H2449" i="5" s="1"/>
  <c r="F2457" i="5"/>
  <c r="G2457" i="5" s="1"/>
  <c r="H2457" i="5" s="1"/>
  <c r="F2465" i="5"/>
  <c r="G2465" i="5" s="1"/>
  <c r="H2465" i="5" s="1"/>
  <c r="F2473" i="5"/>
  <c r="G2473" i="5" s="1"/>
  <c r="H2473" i="5" s="1"/>
  <c r="F2481" i="5"/>
  <c r="G2481" i="5" s="1"/>
  <c r="H2481" i="5" s="1"/>
  <c r="F2489" i="5"/>
  <c r="G2489" i="5" s="1"/>
  <c r="H2489" i="5" s="1"/>
  <c r="F2497" i="5"/>
  <c r="G2497" i="5" s="1"/>
  <c r="H2497" i="5" s="1"/>
  <c r="F2505" i="5"/>
  <c r="G2505" i="5" s="1"/>
  <c r="H2505" i="5" s="1"/>
  <c r="F2513" i="5"/>
  <c r="G2513" i="5" s="1"/>
  <c r="H2513" i="5" s="1"/>
  <c r="F2521" i="5"/>
  <c r="G2521" i="5" s="1"/>
  <c r="H2521" i="5" s="1"/>
  <c r="F2529" i="5"/>
  <c r="G2529" i="5" s="1"/>
  <c r="H2529" i="5" s="1"/>
  <c r="F2537" i="5"/>
  <c r="G2537" i="5" s="1"/>
  <c r="H2537" i="5" s="1"/>
  <c r="F2545" i="5"/>
  <c r="G2545" i="5" s="1"/>
  <c r="H2545" i="5" s="1"/>
  <c r="F2553" i="5"/>
  <c r="G2553" i="5" s="1"/>
  <c r="H2553" i="5" s="1"/>
  <c r="F2561" i="5"/>
  <c r="G2561" i="5" s="1"/>
  <c r="H2561" i="5" s="1"/>
  <c r="F2569" i="5"/>
  <c r="G2569" i="5" s="1"/>
  <c r="H2569" i="5" s="1"/>
  <c r="F2577" i="5"/>
  <c r="G2577" i="5" s="1"/>
  <c r="H2577" i="5" s="1"/>
  <c r="F2585" i="5"/>
  <c r="G2585" i="5" s="1"/>
  <c r="H2585" i="5" s="1"/>
  <c r="F2593" i="5"/>
  <c r="G2593" i="5" s="1"/>
  <c r="H2593" i="5" s="1"/>
  <c r="F2601" i="5"/>
  <c r="G2601" i="5" s="1"/>
  <c r="H2601" i="5" s="1"/>
  <c r="F2609" i="5"/>
  <c r="G2609" i="5" s="1"/>
  <c r="H2609" i="5" s="1"/>
  <c r="F2617" i="5"/>
  <c r="G2617" i="5" s="1"/>
  <c r="H2617" i="5" s="1"/>
  <c r="F2625" i="5"/>
  <c r="G2625" i="5" s="1"/>
  <c r="H2625" i="5" s="1"/>
  <c r="F2633" i="5"/>
  <c r="G2633" i="5" s="1"/>
  <c r="H2633" i="5" s="1"/>
  <c r="F2641" i="5"/>
  <c r="G2641" i="5" s="1"/>
  <c r="H2641" i="5" s="1"/>
  <c r="F2649" i="5"/>
  <c r="G2649" i="5" s="1"/>
  <c r="H2649" i="5" s="1"/>
  <c r="F2657" i="5"/>
  <c r="G2657" i="5" s="1"/>
  <c r="H2657" i="5" s="1"/>
  <c r="F2665" i="5"/>
  <c r="G2665" i="5" s="1"/>
  <c r="H2665" i="5" s="1"/>
  <c r="F2673" i="5"/>
  <c r="G2673" i="5" s="1"/>
  <c r="H2673" i="5" s="1"/>
  <c r="F2681" i="5"/>
  <c r="G2681" i="5" s="1"/>
  <c r="H2681" i="5" s="1"/>
  <c r="F2689" i="5"/>
  <c r="G2689" i="5" s="1"/>
  <c r="H2689" i="5" s="1"/>
  <c r="F2697" i="5"/>
  <c r="G2697" i="5" s="1"/>
  <c r="H2697" i="5" s="1"/>
  <c r="F2705" i="5"/>
  <c r="G2705" i="5" s="1"/>
  <c r="H2705" i="5" s="1"/>
  <c r="F2713" i="5"/>
  <c r="G2713" i="5" s="1"/>
  <c r="H2713" i="5" s="1"/>
  <c r="F2721" i="5"/>
  <c r="G2721" i="5" s="1"/>
  <c r="H2721" i="5" s="1"/>
  <c r="F2729" i="5"/>
  <c r="G2729" i="5" s="1"/>
  <c r="H2729" i="5" s="1"/>
  <c r="F2737" i="5"/>
  <c r="G2737" i="5" s="1"/>
  <c r="H2737" i="5" s="1"/>
  <c r="F2745" i="5"/>
  <c r="G2745" i="5" s="1"/>
  <c r="H2745" i="5" s="1"/>
  <c r="F2753" i="5"/>
  <c r="G2753" i="5" s="1"/>
  <c r="H2753" i="5" s="1"/>
  <c r="F2761" i="5"/>
  <c r="G2761" i="5" s="1"/>
  <c r="H2761" i="5" s="1"/>
  <c r="F2769" i="5"/>
  <c r="G2769" i="5" s="1"/>
  <c r="H2769" i="5" s="1"/>
  <c r="F2777" i="5"/>
  <c r="G2777" i="5" s="1"/>
  <c r="H2777" i="5" s="1"/>
  <c r="F2785" i="5"/>
  <c r="G2785" i="5" s="1"/>
  <c r="H2785" i="5" s="1"/>
  <c r="F2793" i="5"/>
  <c r="G2793" i="5" s="1"/>
  <c r="H2793" i="5" s="1"/>
  <c r="F2801" i="5"/>
  <c r="G2801" i="5" s="1"/>
  <c r="H2801" i="5" s="1"/>
  <c r="F2809" i="5"/>
  <c r="G2809" i="5" s="1"/>
  <c r="H2809" i="5" s="1"/>
  <c r="F2817" i="5"/>
  <c r="G2817" i="5" s="1"/>
  <c r="H2817" i="5" s="1"/>
  <c r="F2825" i="5"/>
  <c r="G2825" i="5" s="1"/>
  <c r="H2825" i="5" s="1"/>
  <c r="F2833" i="5"/>
  <c r="G2833" i="5" s="1"/>
  <c r="H2833" i="5" s="1"/>
  <c r="F2841" i="5"/>
  <c r="G2841" i="5" s="1"/>
  <c r="H2841" i="5" s="1"/>
  <c r="F2849" i="5"/>
  <c r="G2849" i="5" s="1"/>
  <c r="H2849" i="5" s="1"/>
  <c r="F2857" i="5"/>
  <c r="G2857" i="5" s="1"/>
  <c r="H2857" i="5" s="1"/>
  <c r="F2865" i="5"/>
  <c r="G2865" i="5" s="1"/>
  <c r="H2865" i="5" s="1"/>
  <c r="F2873" i="5"/>
  <c r="G2873" i="5" s="1"/>
  <c r="H2873" i="5" s="1"/>
  <c r="F2881" i="5"/>
  <c r="G2881" i="5" s="1"/>
  <c r="H2881" i="5" s="1"/>
  <c r="F2889" i="5"/>
  <c r="G2889" i="5" s="1"/>
  <c r="H2889" i="5" s="1"/>
  <c r="F2897" i="5"/>
  <c r="G2897" i="5" s="1"/>
  <c r="H2897" i="5" s="1"/>
  <c r="F2905" i="5"/>
  <c r="G2905" i="5" s="1"/>
  <c r="H2905" i="5" s="1"/>
  <c r="F2913" i="5"/>
  <c r="G2913" i="5" s="1"/>
  <c r="H2913" i="5" s="1"/>
  <c r="F2921" i="5"/>
  <c r="G2921" i="5" s="1"/>
  <c r="H2921" i="5" s="1"/>
  <c r="F2929" i="5"/>
  <c r="G2929" i="5" s="1"/>
  <c r="H2929" i="5" s="1"/>
  <c r="F2937" i="5"/>
  <c r="G2937" i="5" s="1"/>
  <c r="H2937" i="5" s="1"/>
  <c r="F2945" i="5"/>
  <c r="G2945" i="5" s="1"/>
  <c r="H2945" i="5" s="1"/>
  <c r="F2953" i="5"/>
  <c r="G2953" i="5" s="1"/>
  <c r="H2953" i="5" s="1"/>
  <c r="F2961" i="5"/>
  <c r="G2961" i="5" s="1"/>
  <c r="H2961" i="5" s="1"/>
  <c r="F2969" i="5"/>
  <c r="G2969" i="5" s="1"/>
  <c r="H2969" i="5" s="1"/>
  <c r="F2977" i="5"/>
  <c r="G2977" i="5" s="1"/>
  <c r="H2977" i="5" s="1"/>
  <c r="F2985" i="5"/>
  <c r="G2985" i="5" s="1"/>
  <c r="H2985" i="5" s="1"/>
  <c r="F2993" i="5"/>
  <c r="G2993" i="5" s="1"/>
  <c r="H2993" i="5" s="1"/>
  <c r="F3001" i="5"/>
  <c r="G3001" i="5" s="1"/>
  <c r="H3001" i="5" s="1"/>
  <c r="F3017" i="5"/>
  <c r="G3017" i="5" s="1"/>
  <c r="H3017" i="5" s="1"/>
  <c r="F3025" i="5"/>
  <c r="G3025" i="5" s="1"/>
  <c r="H3025" i="5" s="1"/>
  <c r="F3033" i="5"/>
  <c r="G3033" i="5" s="1"/>
  <c r="H3033" i="5" s="1"/>
  <c r="F3049" i="5"/>
  <c r="G3049" i="5" s="1"/>
  <c r="H3049" i="5" s="1"/>
  <c r="F3057" i="5"/>
  <c r="G3057" i="5" s="1"/>
  <c r="H3057" i="5" s="1"/>
  <c r="F3065" i="5"/>
  <c r="G3065" i="5" s="1"/>
  <c r="H3065" i="5" s="1"/>
  <c r="F3073" i="5"/>
  <c r="G3073" i="5" s="1"/>
  <c r="H3073" i="5" s="1"/>
  <c r="F3081" i="5"/>
  <c r="G3081" i="5" s="1"/>
  <c r="H3081" i="5" s="1"/>
  <c r="F3089" i="5"/>
  <c r="G3089" i="5" s="1"/>
  <c r="H3089" i="5" s="1"/>
  <c r="F3097" i="5"/>
  <c r="G3097" i="5" s="1"/>
  <c r="H3097" i="5" s="1"/>
  <c r="F3105" i="5"/>
  <c r="G3105" i="5" s="1"/>
  <c r="H3105" i="5" s="1"/>
  <c r="F3113" i="5"/>
  <c r="G3113" i="5" s="1"/>
  <c r="H3113" i="5" s="1"/>
  <c r="F3121" i="5"/>
  <c r="G3121" i="5" s="1"/>
  <c r="H3121" i="5" s="1"/>
  <c r="F3129" i="5"/>
  <c r="G3129" i="5" s="1"/>
  <c r="H3129" i="5" s="1"/>
  <c r="F3137" i="5"/>
  <c r="G3137" i="5" s="1"/>
  <c r="H3137" i="5" s="1"/>
  <c r="F3145" i="5"/>
  <c r="G3145" i="5" s="1"/>
  <c r="H3145" i="5" s="1"/>
  <c r="F3153" i="5"/>
  <c r="G3153" i="5" s="1"/>
  <c r="H3153" i="5" s="1"/>
  <c r="F3161" i="5"/>
  <c r="G3161" i="5" s="1"/>
  <c r="H3161" i="5" s="1"/>
  <c r="F3169" i="5"/>
  <c r="G3169" i="5" s="1"/>
  <c r="H3169" i="5" s="1"/>
  <c r="F3177" i="5"/>
  <c r="G3177" i="5" s="1"/>
  <c r="H3177" i="5" s="1"/>
  <c r="F3185" i="5"/>
  <c r="G3185" i="5" s="1"/>
  <c r="H3185" i="5" s="1"/>
  <c r="F3193" i="5"/>
  <c r="G3193" i="5" s="1"/>
  <c r="H3193" i="5" s="1"/>
  <c r="F3201" i="5"/>
  <c r="G3201" i="5" s="1"/>
  <c r="H3201" i="5" s="1"/>
  <c r="F3209" i="5"/>
  <c r="G3209" i="5" s="1"/>
  <c r="H3209" i="5" s="1"/>
  <c r="F3217" i="5"/>
  <c r="G3217" i="5" s="1"/>
  <c r="H3217" i="5" s="1"/>
  <c r="F3225" i="5"/>
  <c r="G3225" i="5" s="1"/>
  <c r="H3225" i="5" s="1"/>
  <c r="F3233" i="5"/>
  <c r="G3233" i="5" s="1"/>
  <c r="H3233" i="5" s="1"/>
  <c r="F3241" i="5"/>
  <c r="G3241" i="5" s="1"/>
  <c r="H3241" i="5" s="1"/>
  <c r="F3249" i="5"/>
  <c r="G3249" i="5" s="1"/>
  <c r="H3249" i="5" s="1"/>
  <c r="F3257" i="5"/>
  <c r="G3257" i="5" s="1"/>
  <c r="H3257" i="5" s="1"/>
  <c r="F3265" i="5"/>
  <c r="G3265" i="5" s="1"/>
  <c r="H3265" i="5" s="1"/>
  <c r="F3273" i="5"/>
  <c r="G3273" i="5" s="1"/>
  <c r="H3273" i="5" s="1"/>
  <c r="F3281" i="5"/>
  <c r="G3281" i="5" s="1"/>
  <c r="H3281" i="5" s="1"/>
  <c r="F3289" i="5"/>
  <c r="G3289" i="5" s="1"/>
  <c r="H3289" i="5" s="1"/>
  <c r="F3297" i="5"/>
  <c r="G3297" i="5" s="1"/>
  <c r="H3297" i="5" s="1"/>
  <c r="F3305" i="5"/>
  <c r="G3305" i="5" s="1"/>
  <c r="H3305" i="5" s="1"/>
  <c r="F3313" i="5"/>
  <c r="G3313" i="5" s="1"/>
  <c r="H3313" i="5" s="1"/>
  <c r="F3321" i="5"/>
  <c r="G3321" i="5" s="1"/>
  <c r="H3321" i="5" s="1"/>
  <c r="F3329" i="5"/>
  <c r="G3329" i="5" s="1"/>
  <c r="H3329" i="5" s="1"/>
  <c r="F3337" i="5"/>
  <c r="G3337" i="5" s="1"/>
  <c r="H3337" i="5" s="1"/>
  <c r="F3345" i="5"/>
  <c r="G3345" i="5" s="1"/>
  <c r="H3345" i="5" s="1"/>
  <c r="F3353" i="5"/>
  <c r="G3353" i="5" s="1"/>
  <c r="H3353" i="5" s="1"/>
  <c r="F3361" i="5"/>
  <c r="G3361" i="5" s="1"/>
  <c r="H3361" i="5" s="1"/>
  <c r="F3369" i="5"/>
  <c r="G3369" i="5" s="1"/>
  <c r="H3369" i="5" s="1"/>
  <c r="F3377" i="5"/>
  <c r="G3377" i="5" s="1"/>
  <c r="H3377" i="5" s="1"/>
  <c r="F3385" i="5"/>
  <c r="G3385" i="5" s="1"/>
  <c r="H3385" i="5" s="1"/>
  <c r="F3393" i="5"/>
  <c r="G3393" i="5" s="1"/>
  <c r="H3393" i="5" s="1"/>
  <c r="F3401" i="5"/>
  <c r="G3401" i="5" s="1"/>
  <c r="H3401" i="5" s="1"/>
  <c r="F3409" i="5"/>
  <c r="G3409" i="5" s="1"/>
  <c r="H3409" i="5" s="1"/>
  <c r="F3417" i="5"/>
  <c r="G3417" i="5" s="1"/>
  <c r="H3417" i="5" s="1"/>
  <c r="F3425" i="5"/>
  <c r="G3425" i="5" s="1"/>
  <c r="H3425" i="5" s="1"/>
  <c r="F3433" i="5"/>
  <c r="G3433" i="5" s="1"/>
  <c r="H3433" i="5" s="1"/>
  <c r="F3441" i="5"/>
  <c r="G3441" i="5" s="1"/>
  <c r="H3441" i="5" s="1"/>
  <c r="F3449" i="5"/>
  <c r="G3449" i="5" s="1"/>
  <c r="H3449" i="5" s="1"/>
  <c r="F3457" i="5"/>
  <c r="G3457" i="5" s="1"/>
  <c r="H3457" i="5" s="1"/>
  <c r="F3465" i="5"/>
  <c r="G3465" i="5" s="1"/>
  <c r="H3465" i="5" s="1"/>
  <c r="F3473" i="5"/>
  <c r="G3473" i="5" s="1"/>
  <c r="H3473" i="5" s="1"/>
  <c r="F3481" i="5"/>
  <c r="G3481" i="5" s="1"/>
  <c r="H3481" i="5" s="1"/>
  <c r="F3489" i="5"/>
  <c r="G3489" i="5" s="1"/>
  <c r="H3489" i="5" s="1"/>
  <c r="F3497" i="5"/>
  <c r="G3497" i="5" s="1"/>
  <c r="H3497" i="5" s="1"/>
  <c r="F3505" i="5"/>
  <c r="G3505" i="5" s="1"/>
  <c r="H3505" i="5" s="1"/>
  <c r="F3513" i="5"/>
  <c r="G3513" i="5" s="1"/>
  <c r="H3513" i="5" s="1"/>
  <c r="F3521" i="5"/>
  <c r="G3521" i="5" s="1"/>
  <c r="H3521" i="5" s="1"/>
  <c r="F3529" i="5"/>
  <c r="G3529" i="5" s="1"/>
  <c r="H3529" i="5" s="1"/>
  <c r="F3537" i="5"/>
  <c r="G3537" i="5" s="1"/>
  <c r="H3537" i="5" s="1"/>
  <c r="F3545" i="5"/>
  <c r="G3545" i="5" s="1"/>
  <c r="H3545" i="5" s="1"/>
  <c r="F3553" i="5"/>
  <c r="G3553" i="5" s="1"/>
  <c r="H3553" i="5" s="1"/>
  <c r="F3561" i="5"/>
  <c r="G3561" i="5" s="1"/>
  <c r="H3561" i="5" s="1"/>
  <c r="F3569" i="5"/>
  <c r="G3569" i="5" s="1"/>
  <c r="H3569" i="5" s="1"/>
  <c r="F3577" i="5"/>
  <c r="G3577" i="5" s="1"/>
  <c r="H3577" i="5" s="1"/>
  <c r="F3585" i="5"/>
  <c r="G3585" i="5" s="1"/>
  <c r="H3585" i="5" s="1"/>
  <c r="F3593" i="5"/>
  <c r="G3593" i="5" s="1"/>
  <c r="H3593" i="5" s="1"/>
  <c r="F3601" i="5"/>
  <c r="G3601" i="5" s="1"/>
  <c r="H3601" i="5" s="1"/>
  <c r="F3609" i="5"/>
  <c r="G3609" i="5" s="1"/>
  <c r="H3609" i="5" s="1"/>
  <c r="F3617" i="5"/>
  <c r="G3617" i="5" s="1"/>
  <c r="H3617" i="5" s="1"/>
  <c r="F3625" i="5"/>
  <c r="G3625" i="5" s="1"/>
  <c r="H3625" i="5" s="1"/>
  <c r="F3633" i="5"/>
  <c r="G3633" i="5" s="1"/>
  <c r="H3633" i="5" s="1"/>
  <c r="F3641" i="5"/>
  <c r="G3641" i="5" s="1"/>
  <c r="H3641" i="5" s="1"/>
  <c r="F3649" i="5"/>
  <c r="G3649" i="5" s="1"/>
  <c r="H3649" i="5" s="1"/>
  <c r="F3657" i="5"/>
  <c r="G3657" i="5" s="1"/>
  <c r="H3657" i="5" s="1"/>
  <c r="F3665" i="5"/>
  <c r="G3665" i="5" s="1"/>
  <c r="H3665" i="5" s="1"/>
  <c r="F3673" i="5"/>
  <c r="G3673" i="5" s="1"/>
  <c r="H3673" i="5" s="1"/>
  <c r="F3681" i="5"/>
  <c r="G3681" i="5" s="1"/>
  <c r="H3681" i="5" s="1"/>
  <c r="F3689" i="5"/>
  <c r="G3689" i="5" s="1"/>
  <c r="H3689" i="5" s="1"/>
  <c r="F3697" i="5"/>
  <c r="G3697" i="5" s="1"/>
  <c r="H3697" i="5" s="1"/>
  <c r="F3705" i="5"/>
  <c r="G3705" i="5" s="1"/>
  <c r="H3705" i="5" s="1"/>
  <c r="F3713" i="5"/>
  <c r="G3713" i="5" s="1"/>
  <c r="H3713" i="5" s="1"/>
  <c r="F3721" i="5"/>
  <c r="G3721" i="5" s="1"/>
  <c r="H3721" i="5" s="1"/>
  <c r="F3729" i="5"/>
  <c r="G3729" i="5" s="1"/>
  <c r="H3729" i="5" s="1"/>
  <c r="F3737" i="5"/>
  <c r="G3737" i="5" s="1"/>
  <c r="H3737" i="5" s="1"/>
  <c r="F3745" i="5"/>
  <c r="G3745" i="5" s="1"/>
  <c r="H3745" i="5" s="1"/>
  <c r="F3753" i="5"/>
  <c r="G3753" i="5" s="1"/>
  <c r="H3753" i="5" s="1"/>
  <c r="F3761" i="5"/>
  <c r="G3761" i="5" s="1"/>
  <c r="H3761" i="5" s="1"/>
  <c r="F3769" i="5"/>
  <c r="G3769" i="5" s="1"/>
  <c r="H3769" i="5" s="1"/>
  <c r="F3777" i="5"/>
  <c r="G3777" i="5" s="1"/>
  <c r="H3777" i="5" s="1"/>
  <c r="F3785" i="5"/>
  <c r="G3785" i="5" s="1"/>
  <c r="H3785" i="5" s="1"/>
  <c r="F3793" i="5"/>
  <c r="G3793" i="5" s="1"/>
  <c r="H3793" i="5" s="1"/>
  <c r="F3801" i="5"/>
  <c r="G3801" i="5" s="1"/>
  <c r="H3801" i="5" s="1"/>
  <c r="F3809" i="5"/>
  <c r="G3809" i="5" s="1"/>
  <c r="H3809" i="5" s="1"/>
  <c r="F3817" i="5"/>
  <c r="G3817" i="5" s="1"/>
  <c r="H3817" i="5" s="1"/>
  <c r="F3825" i="5"/>
  <c r="G3825" i="5" s="1"/>
  <c r="H3825" i="5" s="1"/>
  <c r="F3833" i="5"/>
  <c r="G3833" i="5" s="1"/>
  <c r="H3833" i="5" s="1"/>
  <c r="F3841" i="5"/>
  <c r="G3841" i="5" s="1"/>
  <c r="H3841" i="5" s="1"/>
  <c r="F3865" i="5"/>
  <c r="G3865" i="5" s="1"/>
  <c r="H3865" i="5" s="1"/>
  <c r="F3889" i="5"/>
  <c r="G3889" i="5" s="1"/>
  <c r="H3889" i="5" s="1"/>
  <c r="F3897" i="5"/>
  <c r="G3897" i="5" s="1"/>
  <c r="H3897" i="5" s="1"/>
  <c r="F3905" i="5"/>
  <c r="G3905" i="5" s="1"/>
  <c r="H3905" i="5" s="1"/>
  <c r="F3929" i="5"/>
  <c r="G3929" i="5" s="1"/>
  <c r="H3929" i="5" s="1"/>
  <c r="F3953" i="5"/>
  <c r="G3953" i="5" s="1"/>
  <c r="H3953" i="5" s="1"/>
  <c r="F3961" i="5"/>
  <c r="G3961" i="5" s="1"/>
  <c r="H3961" i="5" s="1"/>
  <c r="F3969" i="5"/>
  <c r="G3969" i="5" s="1"/>
  <c r="H3969" i="5" s="1"/>
  <c r="F3993" i="5"/>
  <c r="G3993" i="5" s="1"/>
  <c r="H3993" i="5" s="1"/>
  <c r="F4017" i="5"/>
  <c r="G4017" i="5" s="1"/>
  <c r="H4017" i="5" s="1"/>
  <c r="F4025" i="5"/>
  <c r="G4025" i="5" s="1"/>
  <c r="H4025" i="5" s="1"/>
  <c r="F4049" i="5"/>
  <c r="G4049" i="5" s="1"/>
  <c r="H4049" i="5" s="1"/>
  <c r="F4057" i="5"/>
  <c r="G4057" i="5" s="1"/>
  <c r="H4057" i="5" s="1"/>
  <c r="F4073" i="5"/>
  <c r="G4073" i="5" s="1"/>
  <c r="H4073" i="5" s="1"/>
  <c r="F4089" i="5"/>
  <c r="G4089" i="5" s="1"/>
  <c r="H4089" i="5" s="1"/>
  <c r="F4105" i="5"/>
  <c r="G4105" i="5" s="1"/>
  <c r="H4105" i="5" s="1"/>
  <c r="F4121" i="5"/>
  <c r="G4121" i="5" s="1"/>
  <c r="H4121" i="5" s="1"/>
  <c r="F4137" i="5"/>
  <c r="G4137" i="5" s="1"/>
  <c r="H4137" i="5" s="1"/>
  <c r="F4361" i="5"/>
  <c r="G4361" i="5" s="1"/>
  <c r="H4361" i="5" s="1"/>
  <c r="F4369" i="5"/>
  <c r="G4369" i="5" s="1"/>
  <c r="H4369" i="5" s="1"/>
  <c r="F4377" i="5"/>
  <c r="G4377" i="5" s="1"/>
  <c r="H4377" i="5" s="1"/>
  <c r="F4385" i="5"/>
  <c r="G4385" i="5" s="1"/>
  <c r="H4385" i="5" s="1"/>
  <c r="F4825" i="5"/>
  <c r="G4825" i="5" s="1"/>
  <c r="H4825" i="5" s="1"/>
  <c r="F4841" i="5"/>
  <c r="G4841" i="5" s="1"/>
  <c r="H4841" i="5" s="1"/>
  <c r="F4857" i="5"/>
  <c r="G4857" i="5" s="1"/>
  <c r="H4857" i="5" s="1"/>
  <c r="F4873" i="5"/>
  <c r="G4873" i="5" s="1"/>
  <c r="H4873" i="5" s="1"/>
  <c r="F4889" i="5"/>
  <c r="G4889" i="5" s="1"/>
  <c r="H4889" i="5" s="1"/>
  <c r="F4905" i="5"/>
  <c r="G4905" i="5" s="1"/>
  <c r="H4905" i="5" s="1"/>
  <c r="F4921" i="5"/>
  <c r="G4921" i="5" s="1"/>
  <c r="H4921" i="5" s="1"/>
  <c r="F5425" i="5"/>
  <c r="G5425" i="5" s="1"/>
  <c r="H5425" i="5" s="1"/>
  <c r="F5441" i="5"/>
  <c r="G5441" i="5" s="1"/>
  <c r="H5441" i="5" s="1"/>
  <c r="F5457" i="5"/>
  <c r="G5457" i="5" s="1"/>
  <c r="H5457" i="5" s="1"/>
  <c r="F5473" i="5"/>
  <c r="G5473" i="5" s="1"/>
  <c r="H5473" i="5" s="1"/>
  <c r="F5737" i="5"/>
  <c r="G5737" i="5" s="1"/>
  <c r="H5737" i="5" s="1"/>
  <c r="F5753" i="5"/>
  <c r="G5753" i="5" s="1"/>
  <c r="H5753" i="5" s="1"/>
  <c r="F5801" i="5"/>
  <c r="G5801" i="5" s="1"/>
  <c r="H5801" i="5" s="1"/>
  <c r="F5817" i="5"/>
  <c r="G5817" i="5" s="1"/>
  <c r="H5817" i="5" s="1"/>
  <c r="F5865" i="5"/>
  <c r="G5865" i="5" s="1"/>
  <c r="H5865" i="5" s="1"/>
  <c r="F5881" i="5"/>
  <c r="G5881" i="5" s="1"/>
  <c r="H5881" i="5" s="1"/>
  <c r="F5937" i="5"/>
  <c r="G5937" i="5" s="1"/>
  <c r="H5937" i="5" s="1"/>
  <c r="F5953" i="5"/>
  <c r="G5953" i="5" s="1"/>
  <c r="H5953" i="5" s="1"/>
  <c r="F5961" i="5"/>
  <c r="G5961" i="5" s="1"/>
  <c r="H5961" i="5" s="1"/>
  <c r="F5969" i="5"/>
  <c r="G5969" i="5" s="1"/>
  <c r="H5969" i="5" s="1"/>
  <c r="F5977" i="5"/>
  <c r="G5977" i="5" s="1"/>
  <c r="H5977" i="5" s="1"/>
  <c r="F5985" i="5"/>
  <c r="G5985" i="5" s="1"/>
  <c r="H5985" i="5" s="1"/>
  <c r="F5993" i="5"/>
  <c r="G5993" i="5" s="1"/>
  <c r="H5993" i="5" s="1"/>
  <c r="F6001" i="5"/>
  <c r="G6001" i="5" s="1"/>
  <c r="H6001" i="5" s="1"/>
  <c r="F6009" i="5"/>
  <c r="G6009" i="5" s="1"/>
  <c r="H6009" i="5" s="1"/>
  <c r="F6137" i="5"/>
  <c r="G6137" i="5" s="1"/>
  <c r="H6137" i="5" s="1"/>
  <c r="F6145" i="5"/>
  <c r="G6145" i="5" s="1"/>
  <c r="H6145" i="5" s="1"/>
  <c r="F6169" i="5"/>
  <c r="G6169" i="5" s="1"/>
  <c r="H6169" i="5" s="1"/>
  <c r="F6177" i="5"/>
  <c r="G6177" i="5" s="1"/>
  <c r="H6177" i="5" s="1"/>
  <c r="F6201" i="5"/>
  <c r="G6201" i="5" s="1"/>
  <c r="H6201" i="5" s="1"/>
  <c r="F6209" i="5"/>
  <c r="G6209" i="5" s="1"/>
  <c r="H6209" i="5" s="1"/>
  <c r="F6233" i="5"/>
  <c r="G6233" i="5" s="1"/>
  <c r="H6233" i="5" s="1"/>
  <c r="F6241" i="5"/>
  <c r="G6241" i="5" s="1"/>
  <c r="H6241" i="5" s="1"/>
  <c r="F6281" i="5"/>
  <c r="G6281" i="5" s="1"/>
  <c r="H6281" i="5" s="1"/>
  <c r="F6297" i="5"/>
  <c r="G6297" i="5" s="1"/>
  <c r="H6297" i="5" s="1"/>
  <c r="F6313" i="5"/>
  <c r="G6313" i="5" s="1"/>
  <c r="H6313" i="5" s="1"/>
  <c r="F6329" i="5"/>
  <c r="G6329" i="5" s="1"/>
  <c r="H6329" i="5" s="1"/>
  <c r="F6361" i="5"/>
  <c r="G6361" i="5" s="1"/>
  <c r="H6361" i="5" s="1"/>
  <c r="F6425" i="5"/>
  <c r="G6425" i="5" s="1"/>
  <c r="H6425" i="5" s="1"/>
  <c r="F6457" i="5"/>
  <c r="G6457" i="5" s="1"/>
  <c r="H6457" i="5" s="1"/>
  <c r="F6473" i="5"/>
  <c r="G6473" i="5" s="1"/>
  <c r="H6473" i="5" s="1"/>
  <c r="F6489" i="5"/>
  <c r="G6489" i="5" s="1"/>
  <c r="H6489" i="5" s="1"/>
  <c r="F6505" i="5"/>
  <c r="G6505" i="5" s="1"/>
  <c r="H6505" i="5" s="1"/>
  <c r="F6521" i="5"/>
  <c r="G6521" i="5" s="1"/>
  <c r="H6521" i="5" s="1"/>
  <c r="F6537" i="5"/>
  <c r="G6537" i="5" s="1"/>
  <c r="H6537" i="5" s="1"/>
  <c r="F6553" i="5"/>
  <c r="G6553" i="5" s="1"/>
  <c r="H6553" i="5" s="1"/>
  <c r="F6569" i="5"/>
  <c r="G6569" i="5" s="1"/>
  <c r="H6569" i="5" s="1"/>
  <c r="F6585" i="5"/>
  <c r="G6585" i="5" s="1"/>
  <c r="H6585" i="5" s="1"/>
  <c r="F6601" i="5"/>
  <c r="G6601" i="5" s="1"/>
  <c r="H6601" i="5" s="1"/>
  <c r="F6617" i="5"/>
  <c r="G6617" i="5" s="1"/>
  <c r="H6617" i="5" s="1"/>
  <c r="F6721" i="5"/>
  <c r="G6721" i="5" s="1"/>
  <c r="H6721" i="5" s="1"/>
  <c r="F6769" i="5"/>
  <c r="G6769" i="5" s="1"/>
  <c r="H6769" i="5" s="1"/>
  <c r="F6817" i="5"/>
  <c r="G6817" i="5" s="1"/>
  <c r="H6817" i="5" s="1"/>
  <c r="F6881" i="5"/>
  <c r="G6881" i="5" s="1"/>
  <c r="H6881" i="5" s="1"/>
  <c r="F6905" i="5"/>
  <c r="G6905" i="5" s="1"/>
  <c r="H6905" i="5" s="1"/>
  <c r="F7001" i="5"/>
  <c r="G7001" i="5" s="1"/>
  <c r="H7001" i="5" s="1"/>
  <c r="F7017" i="5"/>
  <c r="G7017" i="5" s="1"/>
  <c r="H7017" i="5" s="1"/>
  <c r="F7033" i="5"/>
  <c r="G7033" i="5" s="1"/>
  <c r="H7033" i="5" s="1"/>
  <c r="F7049" i="5"/>
  <c r="G7049" i="5" s="1"/>
  <c r="H7049" i="5" s="1"/>
  <c r="F7065" i="5"/>
  <c r="G7065" i="5" s="1"/>
  <c r="H7065" i="5" s="1"/>
  <c r="F7081" i="5"/>
  <c r="G7081" i="5" s="1"/>
  <c r="H7081" i="5" s="1"/>
  <c r="F7097" i="5"/>
  <c r="G7097" i="5" s="1"/>
  <c r="H7097" i="5" s="1"/>
  <c r="F7113" i="5"/>
  <c r="G7113" i="5" s="1"/>
  <c r="H7113" i="5" s="1"/>
  <c r="F7129" i="5"/>
  <c r="G7129" i="5" s="1"/>
  <c r="H7129" i="5" s="1"/>
  <c r="F7145" i="5"/>
  <c r="G7145" i="5" s="1"/>
  <c r="H7145" i="5" s="1"/>
  <c r="F7161" i="5"/>
  <c r="G7161" i="5" s="1"/>
  <c r="H7161" i="5" s="1"/>
  <c r="F7177" i="5"/>
  <c r="G7177" i="5" s="1"/>
  <c r="H7177" i="5" s="1"/>
  <c r="F7193" i="5"/>
  <c r="G7193" i="5" s="1"/>
  <c r="H7193" i="5" s="1"/>
  <c r="F7209" i="5"/>
  <c r="G7209" i="5" s="1"/>
  <c r="H7209" i="5" s="1"/>
  <c r="F7225" i="5"/>
  <c r="G7225" i="5" s="1"/>
  <c r="H7225" i="5" s="1"/>
  <c r="F7529" i="5"/>
  <c r="G7529" i="5" s="1"/>
  <c r="H7529" i="5" s="1"/>
  <c r="F7545" i="5"/>
  <c r="G7545" i="5" s="1"/>
  <c r="H7545" i="5" s="1"/>
  <c r="F7561" i="5"/>
  <c r="G7561" i="5" s="1"/>
  <c r="H7561" i="5" s="1"/>
  <c r="F7577" i="5"/>
  <c r="G7577" i="5" s="1"/>
  <c r="H7577" i="5" s="1"/>
  <c r="F7593" i="5"/>
  <c r="G7593" i="5" s="1"/>
  <c r="H7593" i="5" s="1"/>
  <c r="F7609" i="5"/>
  <c r="G7609" i="5" s="1"/>
  <c r="H7609" i="5" s="1"/>
  <c r="F7625" i="5"/>
  <c r="G7625" i="5" s="1"/>
  <c r="H7625" i="5" s="1"/>
  <c r="F7641" i="5"/>
  <c r="G7641" i="5" s="1"/>
  <c r="H7641" i="5" s="1"/>
  <c r="F7657" i="5"/>
  <c r="G7657" i="5" s="1"/>
  <c r="H7657" i="5" s="1"/>
  <c r="F7673" i="5"/>
  <c r="G7673" i="5" s="1"/>
  <c r="H7673" i="5" s="1"/>
  <c r="F7689" i="5"/>
  <c r="G7689" i="5" s="1"/>
  <c r="H7689" i="5" s="1"/>
  <c r="F7713" i="5"/>
  <c r="G7713" i="5" s="1"/>
  <c r="H7713" i="5" s="1"/>
  <c r="F7729" i="5"/>
  <c r="G7729" i="5" s="1"/>
  <c r="H7729" i="5" s="1"/>
  <c r="F7745" i="5"/>
  <c r="G7745" i="5" s="1"/>
  <c r="H7745" i="5" s="1"/>
  <c r="F7761" i="5"/>
  <c r="G7761" i="5" s="1"/>
  <c r="H7761" i="5" s="1"/>
  <c r="F7777" i="5"/>
  <c r="G7777" i="5" s="1"/>
  <c r="H7777" i="5" s="1"/>
  <c r="F7793" i="5"/>
  <c r="G7793" i="5" s="1"/>
  <c r="H7793" i="5" s="1"/>
  <c r="F7985" i="5"/>
  <c r="G7985" i="5" s="1"/>
  <c r="H7985" i="5" s="1"/>
  <c r="F8009" i="5"/>
  <c r="G8009" i="5" s="1"/>
  <c r="H8009" i="5" s="1"/>
  <c r="F8017" i="5"/>
  <c r="G8017" i="5" s="1"/>
  <c r="H8017" i="5" s="1"/>
  <c r="F8025" i="5"/>
  <c r="G8025" i="5" s="1"/>
  <c r="H8025" i="5" s="1"/>
  <c r="F8033" i="5"/>
  <c r="G8033" i="5" s="1"/>
  <c r="H8033" i="5" s="1"/>
  <c r="F8041" i="5"/>
  <c r="G8041" i="5" s="1"/>
  <c r="H8041" i="5" s="1"/>
  <c r="F8049" i="5"/>
  <c r="G8049" i="5" s="1"/>
  <c r="H8049" i="5" s="1"/>
  <c r="F8057" i="5"/>
  <c r="G8057" i="5" s="1"/>
  <c r="H8057" i="5" s="1"/>
  <c r="F8065" i="5"/>
  <c r="G8065" i="5" s="1"/>
  <c r="H8065" i="5" s="1"/>
  <c r="F8073" i="5"/>
  <c r="G8073" i="5" s="1"/>
  <c r="H8073" i="5" s="1"/>
  <c r="F8081" i="5"/>
  <c r="G8081" i="5" s="1"/>
  <c r="H8081" i="5" s="1"/>
  <c r="F8089" i="5"/>
  <c r="G8089" i="5" s="1"/>
  <c r="H8089" i="5" s="1"/>
  <c r="F8097" i="5"/>
  <c r="G8097" i="5" s="1"/>
  <c r="H8097" i="5" s="1"/>
  <c r="F8105" i="5"/>
  <c r="G8105" i="5" s="1"/>
  <c r="H8105" i="5" s="1"/>
  <c r="F8113" i="5"/>
  <c r="G8113" i="5" s="1"/>
  <c r="H8113" i="5" s="1"/>
  <c r="F8121" i="5"/>
  <c r="G8121" i="5" s="1"/>
  <c r="H8121" i="5" s="1"/>
  <c r="F8145" i="5"/>
  <c r="G8145" i="5" s="1"/>
  <c r="H8145" i="5" s="1"/>
  <c r="F8153" i="5"/>
  <c r="G8153" i="5" s="1"/>
  <c r="H8153" i="5" s="1"/>
  <c r="F8161" i="5"/>
  <c r="G8161" i="5" s="1"/>
  <c r="H8161" i="5" s="1"/>
  <c r="F8169" i="5"/>
  <c r="G8169" i="5" s="1"/>
  <c r="H8169" i="5" s="1"/>
  <c r="F8177" i="5"/>
  <c r="G8177" i="5" s="1"/>
  <c r="H8177" i="5" s="1"/>
  <c r="F8185" i="5"/>
  <c r="G8185" i="5" s="1"/>
  <c r="H8185" i="5" s="1"/>
  <c r="F8193" i="5"/>
  <c r="G8193" i="5" s="1"/>
  <c r="H8193" i="5" s="1"/>
  <c r="F8201" i="5"/>
  <c r="G8201" i="5" s="1"/>
  <c r="H8201" i="5" s="1"/>
  <c r="F8209" i="5"/>
  <c r="G8209" i="5" s="1"/>
  <c r="H8209" i="5" s="1"/>
  <c r="F8217" i="5"/>
  <c r="G8217" i="5" s="1"/>
  <c r="H8217" i="5" s="1"/>
  <c r="F8225" i="5"/>
  <c r="G8225" i="5" s="1"/>
  <c r="H8225" i="5" s="1"/>
  <c r="F8233" i="5"/>
  <c r="G8233" i="5" s="1"/>
  <c r="H8233" i="5" s="1"/>
  <c r="F8241" i="5"/>
  <c r="G8241" i="5" s="1"/>
  <c r="H8241" i="5" s="1"/>
  <c r="F8249" i="5"/>
  <c r="G8249" i="5" s="1"/>
  <c r="H8249" i="5" s="1"/>
  <c r="F8257" i="5"/>
  <c r="G8257" i="5" s="1"/>
  <c r="H8257" i="5" s="1"/>
  <c r="F8265" i="5"/>
  <c r="G8265" i="5" s="1"/>
  <c r="H8265" i="5" s="1"/>
  <c r="F8273" i="5"/>
  <c r="G8273" i="5" s="1"/>
  <c r="H8273" i="5" s="1"/>
  <c r="F8281" i="5"/>
  <c r="G8281" i="5" s="1"/>
  <c r="H8281" i="5" s="1"/>
  <c r="F8289" i="5"/>
  <c r="G8289" i="5" s="1"/>
  <c r="H8289" i="5" s="1"/>
  <c r="F8297" i="5"/>
  <c r="G8297" i="5" s="1"/>
  <c r="H8297" i="5" s="1"/>
  <c r="F8305" i="5"/>
  <c r="G8305" i="5" s="1"/>
  <c r="H8305" i="5" s="1"/>
  <c r="F8313" i="5"/>
  <c r="G8313" i="5" s="1"/>
  <c r="H8313" i="5" s="1"/>
  <c r="F8609" i="5"/>
  <c r="G8609" i="5" s="1"/>
  <c r="H8609" i="5" s="1"/>
  <c r="F8617" i="5"/>
  <c r="G8617" i="5" s="1"/>
  <c r="H8617" i="5" s="1"/>
  <c r="F8737" i="5"/>
  <c r="G8737" i="5" s="1"/>
  <c r="H8737" i="5" s="1"/>
  <c r="F8745" i="5"/>
  <c r="G8745" i="5" s="1"/>
  <c r="H8745" i="5" s="1"/>
  <c r="F8753" i="5"/>
  <c r="G8753" i="5" s="1"/>
  <c r="H8753" i="5" s="1"/>
  <c r="F8761" i="5"/>
  <c r="G8761" i="5" s="1"/>
  <c r="H8761" i="5" s="1"/>
  <c r="K4" i="5"/>
  <c r="K2" i="5"/>
  <c r="O10" i="5" s="1"/>
  <c r="K6" i="5" l="1"/>
  <c r="O9" i="5" l="1"/>
  <c r="O11" i="5" s="1"/>
  <c r="O13" i="5" s="1"/>
  <c r="L6" i="5"/>
  <c r="K7" i="5"/>
  <c r="O14" i="5" l="1"/>
</calcChain>
</file>

<file path=xl/sharedStrings.xml><?xml version="1.0" encoding="utf-8"?>
<sst xmlns="http://schemas.openxmlformats.org/spreadsheetml/2006/main" count="135" uniqueCount="62">
  <si>
    <t>kWh</t>
  </si>
  <si>
    <t>Annual Bills</t>
  </si>
  <si>
    <t>Customers</t>
  </si>
  <si>
    <t>Production</t>
  </si>
  <si>
    <t>Demand</t>
  </si>
  <si>
    <t>Energy</t>
  </si>
  <si>
    <t>Transmission</t>
  </si>
  <si>
    <t>Distribution</t>
  </si>
  <si>
    <t>Customer</t>
  </si>
  <si>
    <t>Total</t>
  </si>
  <si>
    <t>Customer S</t>
  </si>
  <si>
    <t>Rate</t>
  </si>
  <si>
    <t>LGE</t>
  </si>
  <si>
    <t xml:space="preserve">Customer Revenue </t>
  </si>
  <si>
    <t>Kentucky Utilities</t>
  </si>
  <si>
    <t>Total Revenue</t>
  </si>
  <si>
    <t>$/day</t>
  </si>
  <si>
    <t>Revenue Minus C</t>
  </si>
  <si>
    <t xml:space="preserve">Rate </t>
  </si>
  <si>
    <t>Proposed Rate</t>
  </si>
  <si>
    <t>4 kW-DC</t>
  </si>
  <si>
    <t>Lexington</t>
  </si>
  <si>
    <t>Louisville</t>
  </si>
  <si>
    <t>Month</t>
  </si>
  <si>
    <t>Day</t>
  </si>
  <si>
    <t>Hour</t>
  </si>
  <si>
    <t>AC System Output (W)</t>
  </si>
  <si>
    <t>Totals</t>
  </si>
  <si>
    <t xml:space="preserve"> </t>
  </si>
  <si>
    <t>TOTAL</t>
  </si>
  <si>
    <t>AC System Output (kW)</t>
  </si>
  <si>
    <t>DST Shift</t>
  </si>
  <si>
    <t>ST Shift</t>
  </si>
  <si>
    <t>Load Profile kW</t>
  </si>
  <si>
    <t>Load</t>
  </si>
  <si>
    <t>Net Load</t>
  </si>
  <si>
    <t>Total Exports</t>
  </si>
  <si>
    <t>Total Generation</t>
  </si>
  <si>
    <t>Total Non-Export</t>
  </si>
  <si>
    <t>Total Load</t>
  </si>
  <si>
    <t>On-Site Use</t>
  </si>
  <si>
    <t>Exports</t>
  </si>
  <si>
    <t>Total Check</t>
  </si>
  <si>
    <t>Coverage Ratio</t>
  </si>
  <si>
    <t>Annual Use/Cust</t>
  </si>
  <si>
    <t>NEM Value</t>
  </si>
  <si>
    <t>At proposed R rate</t>
  </si>
  <si>
    <t>Export Rates</t>
  </si>
  <si>
    <t>Non-TOU</t>
  </si>
  <si>
    <t>Proposed SQF Rate</t>
  </si>
  <si>
    <t>On-Site Value</t>
  </si>
  <si>
    <t>Export Value</t>
  </si>
  <si>
    <t>Value Diminishment</t>
  </si>
  <si>
    <t>Size Adjustment</t>
  </si>
  <si>
    <t>kW</t>
  </si>
  <si>
    <t>Scalar</t>
  </si>
  <si>
    <t>Value Rate</t>
  </si>
  <si>
    <t>Load profiles are the scaled load profiles developed in a separate workpaper</t>
  </si>
  <si>
    <t>Notes</t>
  </si>
  <si>
    <t>Scalar was applied (cells K12 and K13) because solar output was based on a 4kW system, but 10 kW represents a system designed for a 100% annual energy offset</t>
  </si>
  <si>
    <t>Load profiles were developed in a separate workpaper</t>
  </si>
  <si>
    <t>Scalar was applied (cells K12 and K13) because solar output was based on a 4kW system, but 8 kW represents a system designed for a 100% annual energy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</si>
</sst>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"/>
    <numFmt numFmtId="165" formatCode="&quot;$&quot;#,##0.00"/>
    <numFmt numFmtId="166" formatCode="&quot;$&quot;#,##0.00000"/>
    <numFmt numFmtId="167" formatCode="#,##0.00000"/>
    <numFmt numFmtId="168" formatCode="0.00_);\(0.00\)"/>
    <numFmt numFmtId="169" formatCode="&quot;$&quot;#,##0.0000"/>
    <numFmt numFmtId="170" formatCode="0.0%"/>
  </numFmts>
  <fonts count="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 (Body)"/>
    </font>
    <font>
      <b/>
      <u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8">
    <xf numFmtId="0" fontId="0" fillId="0" borderId="0" xfId="0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0" xfId="0" applyFont="1"/>
    <xf numFmtId="167" fontId="0" fillId="0" borderId="0" xfId="0" applyNumberFormat="1"/>
    <xf numFmtId="0" fontId="0" fillId="2" borderId="0" xfId="0" applyFill="1"/>
    <xf numFmtId="168" fontId="0" fillId="0" borderId="0" xfId="0" applyNumberFormat="1"/>
    <xf numFmtId="1" fontId="0" fillId="0" borderId="0" xfId="0" applyNumberFormat="1"/>
    <xf numFmtId="9" fontId="0" fillId="0" borderId="0" xfId="0" applyNumberFormat="1"/>
    <xf numFmtId="169" fontId="0" fillId="0" borderId="0" xfId="0" applyNumberFormat="1"/>
    <xf numFmtId="0" fontId="1" fillId="0" borderId="0" xfId="0" applyFont="1" applyFill="1"/>
    <xf numFmtId="170" fontId="0" fillId="0" borderId="0" xfId="1" applyNumberFormat="1" applyFont="1"/>
    <xf numFmtId="10" fontId="1" fillId="0" borderId="0" xfId="0" applyNumberFormat="1" applyFont="1"/>
    <xf numFmtId="0" fontId="0" fillId="0" borderId="0" xfId="0" applyFont="1"/>
    <xf numFmtId="0" fontId="3" fillId="0" borderId="0" xfId="0" applyFont="1"/>
    <xf numFmtId="0" fontId="4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DC796-F788-D841-82AE-D87E9B30682B}">
  <dimension ref="A3:G33"/>
  <sheetViews>
    <sheetView topLeftCell="A15" workbookViewId="0">
      <selection activeCell="F30" sqref="F30"/>
    </sheetView>
  </sheetViews>
  <sheetFormatPr defaultColWidth="11" defaultRowHeight="15.75"/>
  <cols>
    <col min="1" max="1" width="16.5" customWidth="1"/>
    <col min="2" max="2" width="12.625" bestFit="1" customWidth="1"/>
    <col min="5" max="5" width="18.125" customWidth="1"/>
    <col min="6" max="6" width="12.625" customWidth="1"/>
  </cols>
  <sheetData>
    <row r="3" spans="1:7">
      <c r="A3" s="5" t="s">
        <v>14</v>
      </c>
      <c r="E3" s="5" t="s">
        <v>12</v>
      </c>
    </row>
    <row r="4" spans="1:7">
      <c r="A4" t="s">
        <v>0</v>
      </c>
      <c r="B4" s="1">
        <v>5943619831</v>
      </c>
      <c r="E4" t="s">
        <v>0</v>
      </c>
      <c r="F4" s="1">
        <v>4049109440</v>
      </c>
    </row>
    <row r="5" spans="1:7">
      <c r="A5" t="s">
        <v>1</v>
      </c>
      <c r="B5" s="1">
        <v>5308105</v>
      </c>
      <c r="E5" t="s">
        <v>1</v>
      </c>
      <c r="F5" s="1">
        <v>4530684</v>
      </c>
    </row>
    <row r="6" spans="1:7">
      <c r="A6" t="s">
        <v>2</v>
      </c>
      <c r="B6" s="1">
        <f>B5/12</f>
        <v>442342.08333333331</v>
      </c>
      <c r="E6" t="s">
        <v>2</v>
      </c>
      <c r="F6" s="1">
        <f>F5/12</f>
        <v>377557</v>
      </c>
    </row>
    <row r="7" spans="1:7">
      <c r="A7" t="s">
        <v>44</v>
      </c>
      <c r="B7" s="1">
        <f>B4/B6</f>
        <v>13436.704430677239</v>
      </c>
      <c r="E7" t="s">
        <v>44</v>
      </c>
      <c r="F7" s="1">
        <f>F4/F6</f>
        <v>10724.498393620037</v>
      </c>
    </row>
    <row r="9" spans="1:7">
      <c r="A9" t="s">
        <v>3</v>
      </c>
      <c r="C9" t="s">
        <v>11</v>
      </c>
      <c r="E9" t="s">
        <v>3</v>
      </c>
      <c r="G9" t="s">
        <v>11</v>
      </c>
    </row>
    <row r="10" spans="1:7">
      <c r="A10" t="s">
        <v>4</v>
      </c>
      <c r="B10" s="2">
        <v>257739888</v>
      </c>
      <c r="C10" s="4">
        <f>B10/$B$4</f>
        <v>4.3364127472573538E-2</v>
      </c>
      <c r="E10" t="s">
        <v>4</v>
      </c>
      <c r="F10" s="2">
        <v>196147729</v>
      </c>
      <c r="G10" s="4">
        <f>F10/$F$4</f>
        <v>4.8442190043645743E-2</v>
      </c>
    </row>
    <row r="11" spans="1:7">
      <c r="A11" t="s">
        <v>5</v>
      </c>
      <c r="B11" s="2">
        <v>190200219</v>
      </c>
      <c r="C11" s="4">
        <f t="shared" ref="C11:C23" si="0">B11/$B$4</f>
        <v>3.2000737666291697E-2</v>
      </c>
      <c r="E11" t="s">
        <v>5</v>
      </c>
      <c r="F11" s="2">
        <v>131381848</v>
      </c>
      <c r="G11" s="4">
        <f t="shared" ref="G11:G20" si="1">F11/$F$4</f>
        <v>3.2447097305426255E-2</v>
      </c>
    </row>
    <row r="12" spans="1:7">
      <c r="B12" s="2"/>
      <c r="C12" s="4"/>
      <c r="F12" s="2"/>
      <c r="G12" s="4"/>
    </row>
    <row r="13" spans="1:7">
      <c r="A13" t="s">
        <v>6</v>
      </c>
      <c r="B13" s="2"/>
      <c r="C13" s="4"/>
      <c r="E13" t="s">
        <v>6</v>
      </c>
      <c r="F13" s="2"/>
      <c r="G13" s="4"/>
    </row>
    <row r="14" spans="1:7">
      <c r="A14" t="s">
        <v>4</v>
      </c>
      <c r="B14" s="2">
        <v>52524678</v>
      </c>
      <c r="C14" s="4">
        <f t="shared" si="0"/>
        <v>8.837153030220448E-3</v>
      </c>
      <c r="E14" t="s">
        <v>4</v>
      </c>
      <c r="F14" s="2">
        <v>24440968</v>
      </c>
      <c r="G14" s="4">
        <f t="shared" si="1"/>
        <v>6.0361342073283154E-3</v>
      </c>
    </row>
    <row r="15" spans="1:7">
      <c r="B15" s="2"/>
      <c r="C15" s="4"/>
      <c r="F15" s="2"/>
      <c r="G15" s="4"/>
    </row>
    <row r="16" spans="1:7">
      <c r="A16" t="s">
        <v>7</v>
      </c>
      <c r="B16" s="2"/>
      <c r="C16" s="4"/>
      <c r="E16" t="s">
        <v>7</v>
      </c>
      <c r="F16" s="2"/>
      <c r="G16" s="4"/>
    </row>
    <row r="17" spans="1:7">
      <c r="A17" t="s">
        <v>4</v>
      </c>
      <c r="B17" s="2">
        <v>47345737</v>
      </c>
      <c r="C17" s="4">
        <f t="shared" si="0"/>
        <v>7.9658084376561123E-3</v>
      </c>
      <c r="E17" t="s">
        <v>4</v>
      </c>
      <c r="F17" s="2">
        <v>37363830</v>
      </c>
      <c r="G17" s="4">
        <f t="shared" si="1"/>
        <v>9.2276661210717974E-3</v>
      </c>
    </row>
    <row r="18" spans="1:7">
      <c r="A18" t="s">
        <v>8</v>
      </c>
      <c r="B18" s="2">
        <v>89190155</v>
      </c>
      <c r="C18" s="4">
        <f t="shared" si="0"/>
        <v>1.5006032945581912E-2</v>
      </c>
      <c r="E18" t="s">
        <v>8</v>
      </c>
      <c r="F18" s="2">
        <v>74935571</v>
      </c>
      <c r="G18" s="4">
        <f t="shared" si="1"/>
        <v>1.8506679582362684E-2</v>
      </c>
    </row>
    <row r="19" spans="1:7">
      <c r="B19" s="2"/>
      <c r="C19" s="4"/>
      <c r="F19" s="2"/>
      <c r="G19" s="4"/>
    </row>
    <row r="20" spans="1:7">
      <c r="A20" t="s">
        <v>10</v>
      </c>
      <c r="B20" s="2">
        <v>42758434</v>
      </c>
      <c r="C20" s="4">
        <f t="shared" si="0"/>
        <v>7.1940055413682131E-3</v>
      </c>
      <c r="E20" t="s">
        <v>10</v>
      </c>
      <c r="F20" s="2">
        <v>20798850</v>
      </c>
      <c r="G20" s="4">
        <f t="shared" si="1"/>
        <v>5.1366480230279968E-3</v>
      </c>
    </row>
    <row r="21" spans="1:7">
      <c r="C21" s="4"/>
      <c r="G21" s="4"/>
    </row>
    <row r="22" spans="1:7">
      <c r="C22" s="4"/>
      <c r="G22" s="4"/>
    </row>
    <row r="23" spans="1:7">
      <c r="A23" t="s">
        <v>9</v>
      </c>
      <c r="B23" s="2">
        <f>SUM(B10:B20)</f>
        <v>679759111</v>
      </c>
      <c r="C23" s="4">
        <f t="shared" si="0"/>
        <v>0.11436786509369193</v>
      </c>
      <c r="E23" t="s">
        <v>9</v>
      </c>
      <c r="F23" s="2">
        <f>SUM(F10:F20)</f>
        <v>485068796</v>
      </c>
      <c r="G23" s="4">
        <f>F23/$F$4</f>
        <v>0.11979641528286279</v>
      </c>
    </row>
    <row r="25" spans="1:7">
      <c r="A25" t="s">
        <v>13</v>
      </c>
      <c r="E25" t="s">
        <v>13</v>
      </c>
    </row>
    <row r="26" spans="1:7">
      <c r="A26" t="s">
        <v>11</v>
      </c>
      <c r="B26">
        <v>0.61</v>
      </c>
      <c r="C26" t="s">
        <v>16</v>
      </c>
      <c r="E26" t="s">
        <v>11</v>
      </c>
      <c r="F26">
        <v>0.52</v>
      </c>
      <c r="G26" t="s">
        <v>16</v>
      </c>
    </row>
    <row r="27" spans="1:7">
      <c r="A27" t="s">
        <v>15</v>
      </c>
      <c r="B27" s="2">
        <f>B26*365*B6</f>
        <v>98487464.854166672</v>
      </c>
      <c r="E27" t="s">
        <v>15</v>
      </c>
      <c r="F27" s="2">
        <f>F26*365*F6</f>
        <v>71660318.600000009</v>
      </c>
    </row>
    <row r="29" spans="1:7">
      <c r="A29" t="s">
        <v>17</v>
      </c>
      <c r="B29" s="2">
        <f>B23-B27</f>
        <v>581271646.14583337</v>
      </c>
      <c r="C29" s="2"/>
      <c r="D29" s="2"/>
      <c r="E29" t="s">
        <v>17</v>
      </c>
      <c r="F29" s="2">
        <f>F23-F27</f>
        <v>413408477.39999998</v>
      </c>
    </row>
    <row r="30" spans="1:7">
      <c r="A30" t="s">
        <v>18</v>
      </c>
      <c r="B30" s="6">
        <f>B29/B4</f>
        <v>9.7797581721850435E-2</v>
      </c>
      <c r="C30" s="6"/>
      <c r="D30" s="6"/>
      <c r="E30" t="s">
        <v>18</v>
      </c>
      <c r="F30" s="6">
        <f t="shared" ref="F30" si="2">F29/F4</f>
        <v>0.1020986178629936</v>
      </c>
    </row>
    <row r="31" spans="1:7">
      <c r="B31" s="6"/>
      <c r="C31" s="6"/>
      <c r="D31" s="6"/>
      <c r="E31" s="6"/>
      <c r="F31" s="6"/>
    </row>
    <row r="32" spans="1:7">
      <c r="B32" s="6"/>
      <c r="C32" s="6"/>
      <c r="D32" s="6"/>
      <c r="E32" s="6"/>
      <c r="F32" s="6"/>
    </row>
    <row r="33" spans="1:6">
      <c r="A33" t="s">
        <v>19</v>
      </c>
      <c r="B33">
        <v>9.9500000000000005E-2</v>
      </c>
      <c r="E33" t="s">
        <v>19</v>
      </c>
      <c r="F33">
        <v>0.10482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A8D7B-0ABF-C54C-9EDA-8A0091431CE5}">
  <dimension ref="A1:J8764"/>
  <sheetViews>
    <sheetView topLeftCell="D1" workbookViewId="0">
      <selection activeCell="A3" sqref="A3:E458"/>
    </sheetView>
  </sheetViews>
  <sheetFormatPr defaultColWidth="11" defaultRowHeight="15.75"/>
  <cols>
    <col min="1" max="1" width="14.875" customWidth="1"/>
    <col min="4" max="4" width="19" customWidth="1"/>
    <col min="5" max="6" width="21.375" customWidth="1"/>
    <col min="8" max="8" width="13.875" customWidth="1"/>
    <col min="9" max="9" width="19.875" customWidth="1"/>
    <col min="10" max="10" width="15.875" customWidth="1"/>
  </cols>
  <sheetData>
    <row r="1" spans="1:10">
      <c r="D1" t="s">
        <v>29</v>
      </c>
      <c r="E1">
        <f>SUM(E4:E8762)</f>
        <v>5348.0834099999956</v>
      </c>
      <c r="H1" t="s">
        <v>29</v>
      </c>
      <c r="I1">
        <f>SUM(I4:I8762)</f>
        <v>5314.4975079999895</v>
      </c>
    </row>
    <row r="2" spans="1:10">
      <c r="A2" s="5" t="s">
        <v>14</v>
      </c>
      <c r="B2" t="s">
        <v>20</v>
      </c>
      <c r="C2" t="s">
        <v>21</v>
      </c>
      <c r="H2" s="5" t="s">
        <v>12</v>
      </c>
      <c r="I2" t="s">
        <v>20</v>
      </c>
      <c r="J2" t="s">
        <v>22</v>
      </c>
    </row>
    <row r="3" spans="1:10">
      <c r="A3" t="s">
        <v>23</v>
      </c>
      <c r="B3" t="s">
        <v>24</v>
      </c>
      <c r="C3" t="s">
        <v>25</v>
      </c>
      <c r="D3" t="s">
        <v>26</v>
      </c>
      <c r="E3" t="s">
        <v>30</v>
      </c>
      <c r="H3" t="s">
        <v>26</v>
      </c>
      <c r="I3" t="s">
        <v>30</v>
      </c>
    </row>
    <row r="4" spans="1:10">
      <c r="A4">
        <v>1</v>
      </c>
      <c r="B4">
        <v>1</v>
      </c>
      <c r="C4">
        <v>0</v>
      </c>
      <c r="D4">
        <v>0</v>
      </c>
      <c r="E4">
        <f>D4/1000</f>
        <v>0</v>
      </c>
      <c r="H4">
        <v>0</v>
      </c>
      <c r="I4">
        <f>H4/1000</f>
        <v>0</v>
      </c>
    </row>
    <row r="5" spans="1:10">
      <c r="A5">
        <v>1</v>
      </c>
      <c r="B5">
        <v>1</v>
      </c>
      <c r="C5">
        <v>1</v>
      </c>
      <c r="D5">
        <v>0</v>
      </c>
      <c r="E5">
        <f t="shared" ref="E5:E68" si="0">D5/1000</f>
        <v>0</v>
      </c>
      <c r="H5">
        <v>0</v>
      </c>
      <c r="I5">
        <f t="shared" ref="I5:I68" si="1">H5/1000</f>
        <v>0</v>
      </c>
    </row>
    <row r="6" spans="1:10">
      <c r="A6">
        <v>1</v>
      </c>
      <c r="B6">
        <v>1</v>
      </c>
      <c r="C6">
        <v>2</v>
      </c>
      <c r="D6">
        <v>0</v>
      </c>
      <c r="E6">
        <f t="shared" si="0"/>
        <v>0</v>
      </c>
      <c r="H6">
        <v>0</v>
      </c>
      <c r="I6">
        <f t="shared" si="1"/>
        <v>0</v>
      </c>
    </row>
    <row r="7" spans="1:10">
      <c r="A7">
        <v>1</v>
      </c>
      <c r="B7">
        <v>1</v>
      </c>
      <c r="C7">
        <v>3</v>
      </c>
      <c r="D7">
        <v>0</v>
      </c>
      <c r="E7">
        <f t="shared" si="0"/>
        <v>0</v>
      </c>
      <c r="H7">
        <v>0</v>
      </c>
      <c r="I7">
        <f t="shared" si="1"/>
        <v>0</v>
      </c>
    </row>
    <row r="8" spans="1:10">
      <c r="A8">
        <v>1</v>
      </c>
      <c r="B8">
        <v>1</v>
      </c>
      <c r="C8">
        <v>4</v>
      </c>
      <c r="D8">
        <v>0</v>
      </c>
      <c r="E8">
        <f t="shared" si="0"/>
        <v>0</v>
      </c>
      <c r="H8">
        <v>0</v>
      </c>
      <c r="I8">
        <f t="shared" si="1"/>
        <v>0</v>
      </c>
    </row>
    <row r="9" spans="1:10">
      <c r="A9">
        <v>1</v>
      </c>
      <c r="B9">
        <v>1</v>
      </c>
      <c r="C9">
        <v>5</v>
      </c>
      <c r="D9">
        <v>0</v>
      </c>
      <c r="E9">
        <f t="shared" si="0"/>
        <v>0</v>
      </c>
      <c r="H9">
        <v>0</v>
      </c>
      <c r="I9">
        <f t="shared" si="1"/>
        <v>0</v>
      </c>
    </row>
    <row r="10" spans="1:10">
      <c r="A10">
        <v>1</v>
      </c>
      <c r="B10">
        <v>1</v>
      </c>
      <c r="C10">
        <v>6</v>
      </c>
      <c r="D10">
        <v>0</v>
      </c>
      <c r="E10">
        <f t="shared" si="0"/>
        <v>0</v>
      </c>
      <c r="H10">
        <v>0</v>
      </c>
      <c r="I10">
        <f t="shared" si="1"/>
        <v>0</v>
      </c>
    </row>
    <row r="11" spans="1:10">
      <c r="A11">
        <v>1</v>
      </c>
      <c r="B11">
        <v>1</v>
      </c>
      <c r="C11">
        <v>7</v>
      </c>
      <c r="D11">
        <v>0</v>
      </c>
      <c r="E11">
        <f t="shared" si="0"/>
        <v>0</v>
      </c>
      <c r="H11">
        <v>0</v>
      </c>
      <c r="I11">
        <f t="shared" si="1"/>
        <v>0</v>
      </c>
    </row>
    <row r="12" spans="1:10">
      <c r="A12">
        <v>1</v>
      </c>
      <c r="B12">
        <v>1</v>
      </c>
      <c r="C12">
        <v>8</v>
      </c>
      <c r="D12">
        <v>0</v>
      </c>
      <c r="E12">
        <f t="shared" si="0"/>
        <v>0</v>
      </c>
      <c r="H12">
        <v>261.36099999999999</v>
      </c>
      <c r="I12">
        <f t="shared" si="1"/>
        <v>0.26136100000000001</v>
      </c>
    </row>
    <row r="13" spans="1:10">
      <c r="A13">
        <v>1</v>
      </c>
      <c r="B13">
        <v>1</v>
      </c>
      <c r="C13">
        <v>9</v>
      </c>
      <c r="D13">
        <v>44.761000000000003</v>
      </c>
      <c r="E13">
        <f t="shared" si="0"/>
        <v>4.4761000000000002E-2</v>
      </c>
      <c r="H13">
        <v>1.216</v>
      </c>
      <c r="I13">
        <f t="shared" si="1"/>
        <v>1.2160000000000001E-3</v>
      </c>
    </row>
    <row r="14" spans="1:10">
      <c r="A14">
        <v>1</v>
      </c>
      <c r="B14">
        <v>1</v>
      </c>
      <c r="C14">
        <v>10</v>
      </c>
      <c r="D14">
        <v>356.87299999999999</v>
      </c>
      <c r="E14">
        <f t="shared" si="0"/>
        <v>0.356873</v>
      </c>
      <c r="H14">
        <v>657.40800000000002</v>
      </c>
      <c r="I14">
        <f t="shared" si="1"/>
        <v>0.65740799999999999</v>
      </c>
    </row>
    <row r="15" spans="1:10">
      <c r="A15">
        <v>1</v>
      </c>
      <c r="B15">
        <v>1</v>
      </c>
      <c r="C15">
        <v>11</v>
      </c>
      <c r="D15">
        <v>456.875</v>
      </c>
      <c r="E15">
        <f t="shared" si="0"/>
        <v>0.45687499999999998</v>
      </c>
      <c r="H15">
        <v>488.63499999999999</v>
      </c>
      <c r="I15">
        <f t="shared" si="1"/>
        <v>0.48863499999999999</v>
      </c>
    </row>
    <row r="16" spans="1:10">
      <c r="A16">
        <v>1</v>
      </c>
      <c r="B16">
        <v>1</v>
      </c>
      <c r="C16">
        <v>12</v>
      </c>
      <c r="D16">
        <v>396.29199999999997</v>
      </c>
      <c r="E16">
        <f t="shared" si="0"/>
        <v>0.39629199999999998</v>
      </c>
      <c r="H16">
        <v>421.27100000000002</v>
      </c>
      <c r="I16">
        <f t="shared" si="1"/>
        <v>0.42127100000000001</v>
      </c>
    </row>
    <row r="17" spans="1:9">
      <c r="A17">
        <v>1</v>
      </c>
      <c r="B17">
        <v>1</v>
      </c>
      <c r="C17">
        <v>13</v>
      </c>
      <c r="D17">
        <v>264.48899999999998</v>
      </c>
      <c r="E17">
        <f t="shared" si="0"/>
        <v>0.26448899999999997</v>
      </c>
      <c r="H17">
        <v>247.65600000000001</v>
      </c>
      <c r="I17">
        <f t="shared" si="1"/>
        <v>0.24765600000000002</v>
      </c>
    </row>
    <row r="18" spans="1:9">
      <c r="A18">
        <v>1</v>
      </c>
      <c r="B18">
        <v>1</v>
      </c>
      <c r="C18">
        <v>14</v>
      </c>
      <c r="D18">
        <v>377.48700000000002</v>
      </c>
      <c r="E18">
        <f t="shared" si="0"/>
        <v>0.37748700000000002</v>
      </c>
      <c r="H18">
        <v>365.18299999999999</v>
      </c>
      <c r="I18">
        <f t="shared" si="1"/>
        <v>0.36518299999999998</v>
      </c>
    </row>
    <row r="19" spans="1:9">
      <c r="A19">
        <v>1</v>
      </c>
      <c r="B19">
        <v>1</v>
      </c>
      <c r="C19">
        <v>15</v>
      </c>
      <c r="D19">
        <v>189.04900000000001</v>
      </c>
      <c r="E19">
        <f t="shared" si="0"/>
        <v>0.18904899999999999</v>
      </c>
      <c r="H19">
        <v>318.93</v>
      </c>
      <c r="I19">
        <f t="shared" si="1"/>
        <v>0.31892999999999999</v>
      </c>
    </row>
    <row r="20" spans="1:9">
      <c r="A20">
        <v>1</v>
      </c>
      <c r="B20">
        <v>1</v>
      </c>
      <c r="C20">
        <v>16</v>
      </c>
      <c r="D20">
        <v>81.41</v>
      </c>
      <c r="E20">
        <f t="shared" si="0"/>
        <v>8.1409999999999996E-2</v>
      </c>
      <c r="H20">
        <v>170.51599999999999</v>
      </c>
      <c r="I20">
        <f t="shared" si="1"/>
        <v>0.170516</v>
      </c>
    </row>
    <row r="21" spans="1:9">
      <c r="A21">
        <v>1</v>
      </c>
      <c r="B21">
        <v>1</v>
      </c>
      <c r="C21">
        <v>17</v>
      </c>
      <c r="D21">
        <v>0</v>
      </c>
      <c r="E21">
        <f t="shared" si="0"/>
        <v>0</v>
      </c>
      <c r="H21">
        <v>0</v>
      </c>
      <c r="I21">
        <f t="shared" si="1"/>
        <v>0</v>
      </c>
    </row>
    <row r="22" spans="1:9">
      <c r="A22">
        <v>1</v>
      </c>
      <c r="B22">
        <v>1</v>
      </c>
      <c r="C22">
        <v>18</v>
      </c>
      <c r="D22">
        <v>0</v>
      </c>
      <c r="E22">
        <f t="shared" si="0"/>
        <v>0</v>
      </c>
      <c r="H22">
        <v>0</v>
      </c>
      <c r="I22">
        <f t="shared" si="1"/>
        <v>0</v>
      </c>
    </row>
    <row r="23" spans="1:9">
      <c r="A23">
        <v>1</v>
      </c>
      <c r="B23">
        <v>1</v>
      </c>
      <c r="C23">
        <v>19</v>
      </c>
      <c r="D23">
        <v>0</v>
      </c>
      <c r="E23">
        <f t="shared" si="0"/>
        <v>0</v>
      </c>
      <c r="H23">
        <v>0</v>
      </c>
      <c r="I23">
        <f t="shared" si="1"/>
        <v>0</v>
      </c>
    </row>
    <row r="24" spans="1:9">
      <c r="A24">
        <v>1</v>
      </c>
      <c r="B24">
        <v>1</v>
      </c>
      <c r="C24">
        <v>20</v>
      </c>
      <c r="D24">
        <v>0</v>
      </c>
      <c r="E24">
        <f t="shared" si="0"/>
        <v>0</v>
      </c>
      <c r="H24">
        <v>0</v>
      </c>
      <c r="I24">
        <f t="shared" si="1"/>
        <v>0</v>
      </c>
    </row>
    <row r="25" spans="1:9">
      <c r="A25">
        <v>1</v>
      </c>
      <c r="B25">
        <v>1</v>
      </c>
      <c r="C25">
        <v>21</v>
      </c>
      <c r="D25">
        <v>0</v>
      </c>
      <c r="E25">
        <f t="shared" si="0"/>
        <v>0</v>
      </c>
      <c r="H25">
        <v>0</v>
      </c>
      <c r="I25">
        <f t="shared" si="1"/>
        <v>0</v>
      </c>
    </row>
    <row r="26" spans="1:9">
      <c r="A26">
        <v>1</v>
      </c>
      <c r="B26">
        <v>1</v>
      </c>
      <c r="C26">
        <v>22</v>
      </c>
      <c r="D26">
        <v>0</v>
      </c>
      <c r="E26">
        <f t="shared" si="0"/>
        <v>0</v>
      </c>
      <c r="H26">
        <v>0</v>
      </c>
      <c r="I26">
        <f t="shared" si="1"/>
        <v>0</v>
      </c>
    </row>
    <row r="27" spans="1:9">
      <c r="A27">
        <v>1</v>
      </c>
      <c r="B27">
        <v>1</v>
      </c>
      <c r="C27">
        <v>23</v>
      </c>
      <c r="D27">
        <v>0</v>
      </c>
      <c r="E27">
        <f t="shared" si="0"/>
        <v>0</v>
      </c>
      <c r="H27">
        <v>0</v>
      </c>
      <c r="I27">
        <f t="shared" si="1"/>
        <v>0</v>
      </c>
    </row>
    <row r="28" spans="1:9">
      <c r="A28">
        <v>1</v>
      </c>
      <c r="B28">
        <v>2</v>
      </c>
      <c r="C28">
        <v>0</v>
      </c>
      <c r="D28">
        <v>0</v>
      </c>
      <c r="E28">
        <f t="shared" si="0"/>
        <v>0</v>
      </c>
      <c r="H28">
        <v>0</v>
      </c>
      <c r="I28">
        <f t="shared" si="1"/>
        <v>0</v>
      </c>
    </row>
    <row r="29" spans="1:9">
      <c r="A29">
        <v>1</v>
      </c>
      <c r="B29">
        <v>2</v>
      </c>
      <c r="C29">
        <v>1</v>
      </c>
      <c r="D29">
        <v>0</v>
      </c>
      <c r="E29">
        <f t="shared" si="0"/>
        <v>0</v>
      </c>
      <c r="H29">
        <v>0</v>
      </c>
      <c r="I29">
        <f t="shared" si="1"/>
        <v>0</v>
      </c>
    </row>
    <row r="30" spans="1:9">
      <c r="A30">
        <v>1</v>
      </c>
      <c r="B30">
        <v>2</v>
      </c>
      <c r="C30">
        <v>2</v>
      </c>
      <c r="D30">
        <v>0</v>
      </c>
      <c r="E30">
        <f t="shared" si="0"/>
        <v>0</v>
      </c>
      <c r="H30">
        <v>0</v>
      </c>
      <c r="I30">
        <f t="shared" si="1"/>
        <v>0</v>
      </c>
    </row>
    <row r="31" spans="1:9">
      <c r="A31">
        <v>1</v>
      </c>
      <c r="B31">
        <v>2</v>
      </c>
      <c r="C31">
        <v>3</v>
      </c>
      <c r="D31">
        <v>0</v>
      </c>
      <c r="E31">
        <f t="shared" si="0"/>
        <v>0</v>
      </c>
      <c r="H31">
        <v>0</v>
      </c>
      <c r="I31">
        <f t="shared" si="1"/>
        <v>0</v>
      </c>
    </row>
    <row r="32" spans="1:9">
      <c r="A32">
        <v>1</v>
      </c>
      <c r="B32">
        <v>2</v>
      </c>
      <c r="C32">
        <v>4</v>
      </c>
      <c r="D32">
        <v>0</v>
      </c>
      <c r="E32">
        <f t="shared" si="0"/>
        <v>0</v>
      </c>
      <c r="H32">
        <v>0</v>
      </c>
      <c r="I32">
        <f t="shared" si="1"/>
        <v>0</v>
      </c>
    </row>
    <row r="33" spans="1:9">
      <c r="A33">
        <v>1</v>
      </c>
      <c r="B33">
        <v>2</v>
      </c>
      <c r="C33">
        <v>5</v>
      </c>
      <c r="D33">
        <v>0</v>
      </c>
      <c r="E33">
        <f t="shared" si="0"/>
        <v>0</v>
      </c>
      <c r="H33">
        <v>0</v>
      </c>
      <c r="I33">
        <f t="shared" si="1"/>
        <v>0</v>
      </c>
    </row>
    <row r="34" spans="1:9">
      <c r="A34">
        <v>1</v>
      </c>
      <c r="B34">
        <v>2</v>
      </c>
      <c r="C34">
        <v>6</v>
      </c>
      <c r="D34">
        <v>0</v>
      </c>
      <c r="E34">
        <f t="shared" si="0"/>
        <v>0</v>
      </c>
      <c r="H34">
        <v>0</v>
      </c>
      <c r="I34">
        <f t="shared" si="1"/>
        <v>0</v>
      </c>
    </row>
    <row r="35" spans="1:9">
      <c r="A35">
        <v>1</v>
      </c>
      <c r="B35">
        <v>2</v>
      </c>
      <c r="C35">
        <v>7</v>
      </c>
      <c r="D35">
        <v>0</v>
      </c>
      <c r="E35">
        <f t="shared" si="0"/>
        <v>0</v>
      </c>
      <c r="H35">
        <v>0</v>
      </c>
      <c r="I35">
        <f t="shared" si="1"/>
        <v>0</v>
      </c>
    </row>
    <row r="36" spans="1:9">
      <c r="A36">
        <v>1</v>
      </c>
      <c r="B36">
        <v>2</v>
      </c>
      <c r="C36">
        <v>8</v>
      </c>
      <c r="D36">
        <v>407.18</v>
      </c>
      <c r="E36">
        <f t="shared" si="0"/>
        <v>0.40717999999999999</v>
      </c>
      <c r="H36">
        <v>450.24</v>
      </c>
      <c r="I36">
        <f t="shared" si="1"/>
        <v>0.45024000000000003</v>
      </c>
    </row>
    <row r="37" spans="1:9">
      <c r="A37">
        <v>1</v>
      </c>
      <c r="B37">
        <v>2</v>
      </c>
      <c r="C37">
        <v>9</v>
      </c>
      <c r="D37">
        <v>1305.5340000000001</v>
      </c>
      <c r="E37">
        <f t="shared" si="0"/>
        <v>1.3055340000000002</v>
      </c>
      <c r="H37">
        <v>898.30899999999997</v>
      </c>
      <c r="I37">
        <f t="shared" si="1"/>
        <v>0.89830900000000002</v>
      </c>
    </row>
    <row r="38" spans="1:9">
      <c r="A38">
        <v>1</v>
      </c>
      <c r="B38">
        <v>2</v>
      </c>
      <c r="C38">
        <v>10</v>
      </c>
      <c r="D38">
        <v>2050.6419999999998</v>
      </c>
      <c r="E38">
        <f t="shared" si="0"/>
        <v>2.0506419999999999</v>
      </c>
      <c r="H38">
        <v>1095.423</v>
      </c>
      <c r="I38">
        <f t="shared" si="1"/>
        <v>1.095423</v>
      </c>
    </row>
    <row r="39" spans="1:9">
      <c r="A39">
        <v>1</v>
      </c>
      <c r="B39">
        <v>2</v>
      </c>
      <c r="C39">
        <v>11</v>
      </c>
      <c r="D39">
        <v>2537.7139999999999</v>
      </c>
      <c r="E39">
        <f t="shared" si="0"/>
        <v>2.5377139999999998</v>
      </c>
      <c r="H39">
        <v>1999.9290000000001</v>
      </c>
      <c r="I39">
        <f t="shared" si="1"/>
        <v>1.9999290000000001</v>
      </c>
    </row>
    <row r="40" spans="1:9">
      <c r="A40">
        <v>1</v>
      </c>
      <c r="B40">
        <v>2</v>
      </c>
      <c r="C40">
        <v>12</v>
      </c>
      <c r="D40">
        <v>2247.433</v>
      </c>
      <c r="E40">
        <f t="shared" si="0"/>
        <v>2.247433</v>
      </c>
      <c r="H40">
        <v>2170.2170000000001</v>
      </c>
      <c r="I40">
        <f t="shared" si="1"/>
        <v>2.1702170000000001</v>
      </c>
    </row>
    <row r="41" spans="1:9">
      <c r="A41">
        <v>1</v>
      </c>
      <c r="B41">
        <v>2</v>
      </c>
      <c r="C41">
        <v>13</v>
      </c>
      <c r="D41">
        <v>2674.0149999999999</v>
      </c>
      <c r="E41">
        <f t="shared" si="0"/>
        <v>2.6740149999999998</v>
      </c>
      <c r="H41">
        <v>2119.9679999999998</v>
      </c>
      <c r="I41">
        <f t="shared" si="1"/>
        <v>2.1199679999999996</v>
      </c>
    </row>
    <row r="42" spans="1:9">
      <c r="A42">
        <v>1</v>
      </c>
      <c r="B42">
        <v>2</v>
      </c>
      <c r="C42">
        <v>14</v>
      </c>
      <c r="D42">
        <v>2300.4470000000001</v>
      </c>
      <c r="E42">
        <f t="shared" si="0"/>
        <v>2.3004470000000001</v>
      </c>
      <c r="H42">
        <v>2180.9989999999998</v>
      </c>
      <c r="I42">
        <f t="shared" si="1"/>
        <v>2.1809989999999999</v>
      </c>
    </row>
    <row r="43" spans="1:9">
      <c r="A43">
        <v>1</v>
      </c>
      <c r="B43">
        <v>2</v>
      </c>
      <c r="C43">
        <v>15</v>
      </c>
      <c r="D43">
        <v>1689.991</v>
      </c>
      <c r="E43">
        <f t="shared" si="0"/>
        <v>1.689991</v>
      </c>
      <c r="H43">
        <v>1651.673</v>
      </c>
      <c r="I43">
        <f t="shared" si="1"/>
        <v>1.6516729999999999</v>
      </c>
    </row>
    <row r="44" spans="1:9">
      <c r="A44">
        <v>1</v>
      </c>
      <c r="B44">
        <v>2</v>
      </c>
      <c r="C44">
        <v>16</v>
      </c>
      <c r="D44">
        <v>840.20399999999995</v>
      </c>
      <c r="E44">
        <f t="shared" si="0"/>
        <v>0.84020399999999995</v>
      </c>
      <c r="H44">
        <v>918.65300000000002</v>
      </c>
      <c r="I44">
        <f t="shared" si="1"/>
        <v>0.91865300000000005</v>
      </c>
    </row>
    <row r="45" spans="1:9">
      <c r="A45">
        <v>1</v>
      </c>
      <c r="B45">
        <v>2</v>
      </c>
      <c r="C45">
        <v>17</v>
      </c>
      <c r="D45">
        <v>0</v>
      </c>
      <c r="E45">
        <f t="shared" si="0"/>
        <v>0</v>
      </c>
      <c r="H45">
        <v>0</v>
      </c>
      <c r="I45">
        <f t="shared" si="1"/>
        <v>0</v>
      </c>
    </row>
    <row r="46" spans="1:9">
      <c r="A46">
        <v>1</v>
      </c>
      <c r="B46">
        <v>2</v>
      </c>
      <c r="C46">
        <v>18</v>
      </c>
      <c r="D46">
        <v>0</v>
      </c>
      <c r="E46">
        <f t="shared" si="0"/>
        <v>0</v>
      </c>
      <c r="H46">
        <v>0</v>
      </c>
      <c r="I46">
        <f t="shared" si="1"/>
        <v>0</v>
      </c>
    </row>
    <row r="47" spans="1:9">
      <c r="A47">
        <v>1</v>
      </c>
      <c r="B47">
        <v>2</v>
      </c>
      <c r="C47">
        <v>19</v>
      </c>
      <c r="D47">
        <v>0</v>
      </c>
      <c r="E47">
        <f t="shared" si="0"/>
        <v>0</v>
      </c>
      <c r="H47">
        <v>0</v>
      </c>
      <c r="I47">
        <f t="shared" si="1"/>
        <v>0</v>
      </c>
    </row>
    <row r="48" spans="1:9">
      <c r="A48">
        <v>1</v>
      </c>
      <c r="B48">
        <v>2</v>
      </c>
      <c r="C48">
        <v>20</v>
      </c>
      <c r="D48">
        <v>0</v>
      </c>
      <c r="E48">
        <f t="shared" si="0"/>
        <v>0</v>
      </c>
      <c r="H48">
        <v>0</v>
      </c>
      <c r="I48">
        <f t="shared" si="1"/>
        <v>0</v>
      </c>
    </row>
    <row r="49" spans="1:9">
      <c r="A49">
        <v>1</v>
      </c>
      <c r="B49">
        <v>2</v>
      </c>
      <c r="C49">
        <v>21</v>
      </c>
      <c r="D49">
        <v>0</v>
      </c>
      <c r="E49">
        <f t="shared" si="0"/>
        <v>0</v>
      </c>
      <c r="H49">
        <v>0</v>
      </c>
      <c r="I49">
        <f t="shared" si="1"/>
        <v>0</v>
      </c>
    </row>
    <row r="50" spans="1:9">
      <c r="A50">
        <v>1</v>
      </c>
      <c r="B50">
        <v>2</v>
      </c>
      <c r="C50">
        <v>22</v>
      </c>
      <c r="D50">
        <v>0</v>
      </c>
      <c r="E50">
        <f t="shared" si="0"/>
        <v>0</v>
      </c>
      <c r="H50">
        <v>0</v>
      </c>
      <c r="I50">
        <f t="shared" si="1"/>
        <v>0</v>
      </c>
    </row>
    <row r="51" spans="1:9">
      <c r="A51">
        <v>1</v>
      </c>
      <c r="B51">
        <v>2</v>
      </c>
      <c r="C51">
        <v>23</v>
      </c>
      <c r="D51">
        <v>0</v>
      </c>
      <c r="E51">
        <f t="shared" si="0"/>
        <v>0</v>
      </c>
      <c r="H51">
        <v>0</v>
      </c>
      <c r="I51">
        <f t="shared" si="1"/>
        <v>0</v>
      </c>
    </row>
    <row r="52" spans="1:9">
      <c r="A52">
        <v>1</v>
      </c>
      <c r="B52">
        <v>3</v>
      </c>
      <c r="C52">
        <v>0</v>
      </c>
      <c r="D52">
        <v>0</v>
      </c>
      <c r="E52">
        <f t="shared" si="0"/>
        <v>0</v>
      </c>
      <c r="H52">
        <v>0</v>
      </c>
      <c r="I52">
        <f t="shared" si="1"/>
        <v>0</v>
      </c>
    </row>
    <row r="53" spans="1:9">
      <c r="A53">
        <v>1</v>
      </c>
      <c r="B53">
        <v>3</v>
      </c>
      <c r="C53">
        <v>1</v>
      </c>
      <c r="D53">
        <v>0</v>
      </c>
      <c r="E53">
        <f t="shared" si="0"/>
        <v>0</v>
      </c>
      <c r="H53">
        <v>0</v>
      </c>
      <c r="I53">
        <f t="shared" si="1"/>
        <v>0</v>
      </c>
    </row>
    <row r="54" spans="1:9">
      <c r="A54">
        <v>1</v>
      </c>
      <c r="B54">
        <v>3</v>
      </c>
      <c r="C54">
        <v>2</v>
      </c>
      <c r="D54">
        <v>0</v>
      </c>
      <c r="E54">
        <f t="shared" si="0"/>
        <v>0</v>
      </c>
      <c r="H54">
        <v>0</v>
      </c>
      <c r="I54">
        <f t="shared" si="1"/>
        <v>0</v>
      </c>
    </row>
    <row r="55" spans="1:9">
      <c r="A55">
        <v>1</v>
      </c>
      <c r="B55">
        <v>3</v>
      </c>
      <c r="C55">
        <v>3</v>
      </c>
      <c r="D55">
        <v>0</v>
      </c>
      <c r="E55">
        <f t="shared" si="0"/>
        <v>0</v>
      </c>
      <c r="H55">
        <v>0</v>
      </c>
      <c r="I55">
        <f t="shared" si="1"/>
        <v>0</v>
      </c>
    </row>
    <row r="56" spans="1:9">
      <c r="A56">
        <v>1</v>
      </c>
      <c r="B56">
        <v>3</v>
      </c>
      <c r="C56">
        <v>4</v>
      </c>
      <c r="D56">
        <v>0</v>
      </c>
      <c r="E56">
        <f t="shared" si="0"/>
        <v>0</v>
      </c>
      <c r="H56">
        <v>0</v>
      </c>
      <c r="I56">
        <f t="shared" si="1"/>
        <v>0</v>
      </c>
    </row>
    <row r="57" spans="1:9">
      <c r="A57">
        <v>1</v>
      </c>
      <c r="B57">
        <v>3</v>
      </c>
      <c r="C57">
        <v>5</v>
      </c>
      <c r="D57">
        <v>0</v>
      </c>
      <c r="E57">
        <f t="shared" si="0"/>
        <v>0</v>
      </c>
      <c r="H57">
        <v>0</v>
      </c>
      <c r="I57">
        <f t="shared" si="1"/>
        <v>0</v>
      </c>
    </row>
    <row r="58" spans="1:9">
      <c r="A58">
        <v>1</v>
      </c>
      <c r="B58">
        <v>3</v>
      </c>
      <c r="C58">
        <v>6</v>
      </c>
      <c r="D58">
        <v>0</v>
      </c>
      <c r="E58">
        <f t="shared" si="0"/>
        <v>0</v>
      </c>
      <c r="H58">
        <v>0</v>
      </c>
      <c r="I58">
        <f t="shared" si="1"/>
        <v>0</v>
      </c>
    </row>
    <row r="59" spans="1:9">
      <c r="A59">
        <v>1</v>
      </c>
      <c r="B59">
        <v>3</v>
      </c>
      <c r="C59">
        <v>7</v>
      </c>
      <c r="D59">
        <v>0</v>
      </c>
      <c r="E59">
        <f t="shared" si="0"/>
        <v>0</v>
      </c>
      <c r="H59">
        <v>0</v>
      </c>
      <c r="I59">
        <f t="shared" si="1"/>
        <v>0</v>
      </c>
    </row>
    <row r="60" spans="1:9">
      <c r="A60">
        <v>1</v>
      </c>
      <c r="B60">
        <v>3</v>
      </c>
      <c r="C60">
        <v>8</v>
      </c>
      <c r="D60">
        <v>439.10399999999998</v>
      </c>
      <c r="E60">
        <f t="shared" si="0"/>
        <v>0.43910399999999999</v>
      </c>
      <c r="H60">
        <v>447.62299999999999</v>
      </c>
      <c r="I60">
        <f t="shared" si="1"/>
        <v>0.44762299999999999</v>
      </c>
    </row>
    <row r="61" spans="1:9">
      <c r="A61">
        <v>1</v>
      </c>
      <c r="B61">
        <v>3</v>
      </c>
      <c r="C61">
        <v>9</v>
      </c>
      <c r="D61">
        <v>1335.789</v>
      </c>
      <c r="E61">
        <f t="shared" si="0"/>
        <v>1.3357889999999999</v>
      </c>
      <c r="H61">
        <v>1302.9349999999999</v>
      </c>
      <c r="I61">
        <f t="shared" si="1"/>
        <v>1.302935</v>
      </c>
    </row>
    <row r="62" spans="1:9">
      <c r="A62">
        <v>1</v>
      </c>
      <c r="B62">
        <v>3</v>
      </c>
      <c r="C62">
        <v>10</v>
      </c>
      <c r="D62">
        <v>2065.0369999999998</v>
      </c>
      <c r="E62">
        <f t="shared" si="0"/>
        <v>2.0650369999999998</v>
      </c>
      <c r="H62">
        <v>1945.318</v>
      </c>
      <c r="I62">
        <f t="shared" si="1"/>
        <v>1.9453179999999999</v>
      </c>
    </row>
    <row r="63" spans="1:9">
      <c r="A63">
        <v>1</v>
      </c>
      <c r="B63">
        <v>3</v>
      </c>
      <c r="C63">
        <v>11</v>
      </c>
      <c r="D63">
        <v>2471.7730000000001</v>
      </c>
      <c r="E63">
        <f t="shared" si="0"/>
        <v>2.4717730000000002</v>
      </c>
      <c r="H63">
        <v>2393.527</v>
      </c>
      <c r="I63">
        <f t="shared" si="1"/>
        <v>2.3935270000000002</v>
      </c>
    </row>
    <row r="64" spans="1:9">
      <c r="A64">
        <v>1</v>
      </c>
      <c r="B64">
        <v>3</v>
      </c>
      <c r="C64">
        <v>12</v>
      </c>
      <c r="D64">
        <v>2628.0929999999998</v>
      </c>
      <c r="E64">
        <f t="shared" si="0"/>
        <v>2.6280929999999998</v>
      </c>
      <c r="H64">
        <v>2564.0929999999998</v>
      </c>
      <c r="I64">
        <f t="shared" si="1"/>
        <v>2.5640929999999997</v>
      </c>
    </row>
    <row r="65" spans="1:9">
      <c r="A65">
        <v>1</v>
      </c>
      <c r="B65">
        <v>3</v>
      </c>
      <c r="C65">
        <v>13</v>
      </c>
      <c r="D65">
        <v>2521.71</v>
      </c>
      <c r="E65">
        <f t="shared" si="0"/>
        <v>2.5217100000000001</v>
      </c>
      <c r="H65">
        <v>2505.3139999999999</v>
      </c>
      <c r="I65">
        <f t="shared" si="1"/>
        <v>2.5053139999999998</v>
      </c>
    </row>
    <row r="66" spans="1:9">
      <c r="A66">
        <v>1</v>
      </c>
      <c r="B66">
        <v>3</v>
      </c>
      <c r="C66">
        <v>14</v>
      </c>
      <c r="D66">
        <v>2221.855</v>
      </c>
      <c r="E66">
        <f t="shared" si="0"/>
        <v>2.2218550000000001</v>
      </c>
      <c r="H66">
        <v>2200.5369999999998</v>
      </c>
      <c r="I66">
        <f t="shared" si="1"/>
        <v>2.2005369999999997</v>
      </c>
    </row>
    <row r="67" spans="1:9">
      <c r="A67">
        <v>1</v>
      </c>
      <c r="B67">
        <v>3</v>
      </c>
      <c r="C67">
        <v>15</v>
      </c>
      <c r="D67">
        <v>1659.364</v>
      </c>
      <c r="E67">
        <f t="shared" si="0"/>
        <v>1.6593640000000001</v>
      </c>
      <c r="H67">
        <v>1651.116</v>
      </c>
      <c r="I67">
        <f t="shared" si="1"/>
        <v>1.651116</v>
      </c>
    </row>
    <row r="68" spans="1:9">
      <c r="A68">
        <v>1</v>
      </c>
      <c r="B68">
        <v>3</v>
      </c>
      <c r="C68">
        <v>16</v>
      </c>
      <c r="D68">
        <v>845.65300000000002</v>
      </c>
      <c r="E68">
        <f t="shared" si="0"/>
        <v>0.84565299999999999</v>
      </c>
      <c r="H68">
        <v>856.92700000000002</v>
      </c>
      <c r="I68">
        <f t="shared" si="1"/>
        <v>0.85692699999999999</v>
      </c>
    </row>
    <row r="69" spans="1:9">
      <c r="A69">
        <v>1</v>
      </c>
      <c r="B69">
        <v>3</v>
      </c>
      <c r="C69">
        <v>17</v>
      </c>
      <c r="D69">
        <v>0</v>
      </c>
      <c r="E69">
        <f t="shared" ref="E69:E132" si="2">D69/1000</f>
        <v>0</v>
      </c>
      <c r="H69">
        <v>0</v>
      </c>
      <c r="I69">
        <f t="shared" ref="I69:I132" si="3">H69/1000</f>
        <v>0</v>
      </c>
    </row>
    <row r="70" spans="1:9">
      <c r="A70">
        <v>1</v>
      </c>
      <c r="B70">
        <v>3</v>
      </c>
      <c r="C70">
        <v>18</v>
      </c>
      <c r="D70">
        <v>0</v>
      </c>
      <c r="E70">
        <f t="shared" si="2"/>
        <v>0</v>
      </c>
      <c r="H70">
        <v>0</v>
      </c>
      <c r="I70">
        <f t="shared" si="3"/>
        <v>0</v>
      </c>
    </row>
    <row r="71" spans="1:9">
      <c r="A71">
        <v>1</v>
      </c>
      <c r="B71">
        <v>3</v>
      </c>
      <c r="C71">
        <v>19</v>
      </c>
      <c r="D71">
        <v>0</v>
      </c>
      <c r="E71">
        <f t="shared" si="2"/>
        <v>0</v>
      </c>
      <c r="H71">
        <v>0</v>
      </c>
      <c r="I71">
        <f t="shared" si="3"/>
        <v>0</v>
      </c>
    </row>
    <row r="72" spans="1:9">
      <c r="A72">
        <v>1</v>
      </c>
      <c r="B72">
        <v>3</v>
      </c>
      <c r="C72">
        <v>20</v>
      </c>
      <c r="D72">
        <v>0</v>
      </c>
      <c r="E72">
        <f t="shared" si="2"/>
        <v>0</v>
      </c>
      <c r="H72">
        <v>0</v>
      </c>
      <c r="I72">
        <f t="shared" si="3"/>
        <v>0</v>
      </c>
    </row>
    <row r="73" spans="1:9">
      <c r="A73">
        <v>1</v>
      </c>
      <c r="B73">
        <v>3</v>
      </c>
      <c r="C73">
        <v>21</v>
      </c>
      <c r="D73">
        <v>0</v>
      </c>
      <c r="E73">
        <f t="shared" si="2"/>
        <v>0</v>
      </c>
      <c r="H73">
        <v>0</v>
      </c>
      <c r="I73">
        <f t="shared" si="3"/>
        <v>0</v>
      </c>
    </row>
    <row r="74" spans="1:9">
      <c r="A74">
        <v>1</v>
      </c>
      <c r="B74">
        <v>3</v>
      </c>
      <c r="C74">
        <v>22</v>
      </c>
      <c r="D74">
        <v>0</v>
      </c>
      <c r="E74">
        <f t="shared" si="2"/>
        <v>0</v>
      </c>
      <c r="H74">
        <v>0</v>
      </c>
      <c r="I74">
        <f t="shared" si="3"/>
        <v>0</v>
      </c>
    </row>
    <row r="75" spans="1:9">
      <c r="A75">
        <v>1</v>
      </c>
      <c r="B75">
        <v>3</v>
      </c>
      <c r="C75">
        <v>23</v>
      </c>
      <c r="D75">
        <v>0</v>
      </c>
      <c r="E75">
        <f t="shared" si="2"/>
        <v>0</v>
      </c>
      <c r="H75">
        <v>0</v>
      </c>
      <c r="I75">
        <f t="shared" si="3"/>
        <v>0</v>
      </c>
    </row>
    <row r="76" spans="1:9">
      <c r="A76">
        <v>1</v>
      </c>
      <c r="B76">
        <v>4</v>
      </c>
      <c r="C76">
        <v>0</v>
      </c>
      <c r="D76">
        <v>0</v>
      </c>
      <c r="E76">
        <f t="shared" si="2"/>
        <v>0</v>
      </c>
      <c r="H76">
        <v>0</v>
      </c>
      <c r="I76">
        <f t="shared" si="3"/>
        <v>0</v>
      </c>
    </row>
    <row r="77" spans="1:9">
      <c r="A77">
        <v>1</v>
      </c>
      <c r="B77">
        <v>4</v>
      </c>
      <c r="C77">
        <v>1</v>
      </c>
      <c r="D77">
        <v>0</v>
      </c>
      <c r="E77">
        <f t="shared" si="2"/>
        <v>0</v>
      </c>
      <c r="H77">
        <v>0</v>
      </c>
      <c r="I77">
        <f t="shared" si="3"/>
        <v>0</v>
      </c>
    </row>
    <row r="78" spans="1:9">
      <c r="A78">
        <v>1</v>
      </c>
      <c r="B78">
        <v>4</v>
      </c>
      <c r="C78">
        <v>2</v>
      </c>
      <c r="D78">
        <v>0</v>
      </c>
      <c r="E78">
        <f t="shared" si="2"/>
        <v>0</v>
      </c>
      <c r="H78">
        <v>0</v>
      </c>
      <c r="I78">
        <f t="shared" si="3"/>
        <v>0</v>
      </c>
    </row>
    <row r="79" spans="1:9">
      <c r="A79">
        <v>1</v>
      </c>
      <c r="B79">
        <v>4</v>
      </c>
      <c r="C79">
        <v>3</v>
      </c>
      <c r="D79">
        <v>0</v>
      </c>
      <c r="E79">
        <f t="shared" si="2"/>
        <v>0</v>
      </c>
      <c r="H79">
        <v>0</v>
      </c>
      <c r="I79">
        <f t="shared" si="3"/>
        <v>0</v>
      </c>
    </row>
    <row r="80" spans="1:9">
      <c r="A80">
        <v>1</v>
      </c>
      <c r="B80">
        <v>4</v>
      </c>
      <c r="C80">
        <v>4</v>
      </c>
      <c r="D80">
        <v>0</v>
      </c>
      <c r="E80">
        <f t="shared" si="2"/>
        <v>0</v>
      </c>
      <c r="H80">
        <v>0</v>
      </c>
      <c r="I80">
        <f t="shared" si="3"/>
        <v>0</v>
      </c>
    </row>
    <row r="81" spans="1:9">
      <c r="A81">
        <v>1</v>
      </c>
      <c r="B81">
        <v>4</v>
      </c>
      <c r="C81">
        <v>5</v>
      </c>
      <c r="D81">
        <v>0</v>
      </c>
      <c r="E81">
        <f t="shared" si="2"/>
        <v>0</v>
      </c>
      <c r="H81">
        <v>0</v>
      </c>
      <c r="I81">
        <f t="shared" si="3"/>
        <v>0</v>
      </c>
    </row>
    <row r="82" spans="1:9">
      <c r="A82">
        <v>1</v>
      </c>
      <c r="B82">
        <v>4</v>
      </c>
      <c r="C82">
        <v>6</v>
      </c>
      <c r="D82">
        <v>0</v>
      </c>
      <c r="E82">
        <f t="shared" si="2"/>
        <v>0</v>
      </c>
      <c r="H82">
        <v>0</v>
      </c>
      <c r="I82">
        <f t="shared" si="3"/>
        <v>0</v>
      </c>
    </row>
    <row r="83" spans="1:9">
      <c r="A83">
        <v>1</v>
      </c>
      <c r="B83">
        <v>4</v>
      </c>
      <c r="C83">
        <v>7</v>
      </c>
      <c r="D83">
        <v>0</v>
      </c>
      <c r="E83">
        <f t="shared" si="2"/>
        <v>0</v>
      </c>
      <c r="H83">
        <v>0</v>
      </c>
      <c r="I83">
        <f t="shared" si="3"/>
        <v>0</v>
      </c>
    </row>
    <row r="84" spans="1:9">
      <c r="A84">
        <v>1</v>
      </c>
      <c r="B84">
        <v>4</v>
      </c>
      <c r="C84">
        <v>8</v>
      </c>
      <c r="D84">
        <v>517.34500000000003</v>
      </c>
      <c r="E84">
        <f t="shared" si="2"/>
        <v>0.51734500000000005</v>
      </c>
      <c r="H84">
        <v>380.85899999999998</v>
      </c>
      <c r="I84">
        <f t="shared" si="3"/>
        <v>0.380859</v>
      </c>
    </row>
    <row r="85" spans="1:9">
      <c r="A85">
        <v>1</v>
      </c>
      <c r="B85">
        <v>4</v>
      </c>
      <c r="C85">
        <v>9</v>
      </c>
      <c r="D85">
        <v>1403.2049999999999</v>
      </c>
      <c r="E85">
        <f t="shared" si="2"/>
        <v>1.403205</v>
      </c>
      <c r="H85">
        <v>1235.864</v>
      </c>
      <c r="I85">
        <f t="shared" si="3"/>
        <v>1.2358640000000001</v>
      </c>
    </row>
    <row r="86" spans="1:9">
      <c r="A86">
        <v>1</v>
      </c>
      <c r="B86">
        <v>4</v>
      </c>
      <c r="C86">
        <v>10</v>
      </c>
      <c r="D86">
        <v>2061.605</v>
      </c>
      <c r="E86">
        <f t="shared" si="2"/>
        <v>2.0616050000000001</v>
      </c>
      <c r="H86">
        <v>1924.7349999999999</v>
      </c>
      <c r="I86">
        <f t="shared" si="3"/>
        <v>1.9247349999999999</v>
      </c>
    </row>
    <row r="87" spans="1:9">
      <c r="A87">
        <v>1</v>
      </c>
      <c r="B87">
        <v>4</v>
      </c>
      <c r="C87">
        <v>11</v>
      </c>
      <c r="D87">
        <v>1591.442</v>
      </c>
      <c r="E87">
        <f t="shared" si="2"/>
        <v>1.591442</v>
      </c>
      <c r="H87">
        <v>2377.8629999999998</v>
      </c>
      <c r="I87">
        <f t="shared" si="3"/>
        <v>2.3778629999999996</v>
      </c>
    </row>
    <row r="88" spans="1:9">
      <c r="A88">
        <v>1</v>
      </c>
      <c r="B88">
        <v>4</v>
      </c>
      <c r="C88">
        <v>12</v>
      </c>
      <c r="D88">
        <v>1964.4480000000001</v>
      </c>
      <c r="E88">
        <f t="shared" si="2"/>
        <v>1.9644480000000002</v>
      </c>
      <c r="H88">
        <v>2563.1990000000001</v>
      </c>
      <c r="I88">
        <f t="shared" si="3"/>
        <v>2.563199</v>
      </c>
    </row>
    <row r="89" spans="1:9">
      <c r="A89">
        <v>1</v>
      </c>
      <c r="B89">
        <v>4</v>
      </c>
      <c r="C89">
        <v>13</v>
      </c>
      <c r="D89">
        <v>1948.0920000000001</v>
      </c>
      <c r="E89">
        <f t="shared" si="2"/>
        <v>1.9480920000000002</v>
      </c>
      <c r="H89">
        <v>958.43100000000004</v>
      </c>
      <c r="I89">
        <f t="shared" si="3"/>
        <v>0.95843100000000003</v>
      </c>
    </row>
    <row r="90" spans="1:9">
      <c r="A90">
        <v>1</v>
      </c>
      <c r="B90">
        <v>4</v>
      </c>
      <c r="C90">
        <v>14</v>
      </c>
      <c r="D90">
        <v>1378.509</v>
      </c>
      <c r="E90">
        <f t="shared" si="2"/>
        <v>1.378509</v>
      </c>
      <c r="H90">
        <v>2211.0509999999999</v>
      </c>
      <c r="I90">
        <f t="shared" si="3"/>
        <v>2.2110509999999999</v>
      </c>
    </row>
    <row r="91" spans="1:9">
      <c r="A91">
        <v>1</v>
      </c>
      <c r="B91">
        <v>4</v>
      </c>
      <c r="C91">
        <v>15</v>
      </c>
      <c r="D91">
        <v>1561.396</v>
      </c>
      <c r="E91">
        <f t="shared" si="2"/>
        <v>1.561396</v>
      </c>
      <c r="H91">
        <v>1640.6679999999999</v>
      </c>
      <c r="I91">
        <f t="shared" si="3"/>
        <v>1.6406679999999998</v>
      </c>
    </row>
    <row r="92" spans="1:9">
      <c r="A92">
        <v>1</v>
      </c>
      <c r="B92">
        <v>4</v>
      </c>
      <c r="C92">
        <v>16</v>
      </c>
      <c r="D92">
        <v>379.68400000000003</v>
      </c>
      <c r="E92">
        <f t="shared" si="2"/>
        <v>0.37968400000000002</v>
      </c>
      <c r="H92">
        <v>864.26900000000001</v>
      </c>
      <c r="I92">
        <f t="shared" si="3"/>
        <v>0.86426899999999995</v>
      </c>
    </row>
    <row r="93" spans="1:9">
      <c r="A93">
        <v>1</v>
      </c>
      <c r="B93">
        <v>4</v>
      </c>
      <c r="C93">
        <v>17</v>
      </c>
      <c r="D93">
        <v>0</v>
      </c>
      <c r="E93">
        <f t="shared" si="2"/>
        <v>0</v>
      </c>
      <c r="H93">
        <v>0</v>
      </c>
      <c r="I93">
        <f t="shared" si="3"/>
        <v>0</v>
      </c>
    </row>
    <row r="94" spans="1:9">
      <c r="A94">
        <v>1</v>
      </c>
      <c r="B94">
        <v>4</v>
      </c>
      <c r="C94">
        <v>18</v>
      </c>
      <c r="D94">
        <v>0</v>
      </c>
      <c r="E94">
        <f t="shared" si="2"/>
        <v>0</v>
      </c>
      <c r="H94">
        <v>0</v>
      </c>
      <c r="I94">
        <f t="shared" si="3"/>
        <v>0</v>
      </c>
    </row>
    <row r="95" spans="1:9">
      <c r="A95">
        <v>1</v>
      </c>
      <c r="B95">
        <v>4</v>
      </c>
      <c r="C95">
        <v>19</v>
      </c>
      <c r="D95">
        <v>0</v>
      </c>
      <c r="E95">
        <f t="shared" si="2"/>
        <v>0</v>
      </c>
      <c r="H95">
        <v>0</v>
      </c>
      <c r="I95">
        <f t="shared" si="3"/>
        <v>0</v>
      </c>
    </row>
    <row r="96" spans="1:9">
      <c r="A96">
        <v>1</v>
      </c>
      <c r="B96">
        <v>4</v>
      </c>
      <c r="C96">
        <v>20</v>
      </c>
      <c r="D96">
        <v>0</v>
      </c>
      <c r="E96">
        <f t="shared" si="2"/>
        <v>0</v>
      </c>
      <c r="H96">
        <v>0</v>
      </c>
      <c r="I96">
        <f t="shared" si="3"/>
        <v>0</v>
      </c>
    </row>
    <row r="97" spans="1:9">
      <c r="A97">
        <v>1</v>
      </c>
      <c r="B97">
        <v>4</v>
      </c>
      <c r="C97">
        <v>21</v>
      </c>
      <c r="D97">
        <v>0</v>
      </c>
      <c r="E97">
        <f t="shared" si="2"/>
        <v>0</v>
      </c>
      <c r="H97">
        <v>0</v>
      </c>
      <c r="I97">
        <f t="shared" si="3"/>
        <v>0</v>
      </c>
    </row>
    <row r="98" spans="1:9">
      <c r="A98">
        <v>1</v>
      </c>
      <c r="B98">
        <v>4</v>
      </c>
      <c r="C98">
        <v>22</v>
      </c>
      <c r="D98">
        <v>0</v>
      </c>
      <c r="E98">
        <f t="shared" si="2"/>
        <v>0</v>
      </c>
      <c r="H98">
        <v>0</v>
      </c>
      <c r="I98">
        <f t="shared" si="3"/>
        <v>0</v>
      </c>
    </row>
    <row r="99" spans="1:9">
      <c r="A99">
        <v>1</v>
      </c>
      <c r="B99">
        <v>4</v>
      </c>
      <c r="C99">
        <v>23</v>
      </c>
      <c r="D99">
        <v>0</v>
      </c>
      <c r="E99">
        <f t="shared" si="2"/>
        <v>0</v>
      </c>
      <c r="H99">
        <v>0</v>
      </c>
      <c r="I99">
        <f t="shared" si="3"/>
        <v>0</v>
      </c>
    </row>
    <row r="100" spans="1:9">
      <c r="A100">
        <v>1</v>
      </c>
      <c r="B100">
        <v>5</v>
      </c>
      <c r="C100">
        <v>0</v>
      </c>
      <c r="D100">
        <v>0</v>
      </c>
      <c r="E100">
        <f t="shared" si="2"/>
        <v>0</v>
      </c>
      <c r="H100">
        <v>0</v>
      </c>
      <c r="I100">
        <f t="shared" si="3"/>
        <v>0</v>
      </c>
    </row>
    <row r="101" spans="1:9">
      <c r="A101">
        <v>1</v>
      </c>
      <c r="B101">
        <v>5</v>
      </c>
      <c r="C101">
        <v>1</v>
      </c>
      <c r="D101">
        <v>0</v>
      </c>
      <c r="E101">
        <f t="shared" si="2"/>
        <v>0</v>
      </c>
      <c r="H101">
        <v>0</v>
      </c>
      <c r="I101">
        <f t="shared" si="3"/>
        <v>0</v>
      </c>
    </row>
    <row r="102" spans="1:9">
      <c r="A102">
        <v>1</v>
      </c>
      <c r="B102">
        <v>5</v>
      </c>
      <c r="C102">
        <v>2</v>
      </c>
      <c r="D102">
        <v>0</v>
      </c>
      <c r="E102">
        <f t="shared" si="2"/>
        <v>0</v>
      </c>
      <c r="H102">
        <v>0</v>
      </c>
      <c r="I102">
        <f t="shared" si="3"/>
        <v>0</v>
      </c>
    </row>
    <row r="103" spans="1:9">
      <c r="A103">
        <v>1</v>
      </c>
      <c r="B103">
        <v>5</v>
      </c>
      <c r="C103">
        <v>3</v>
      </c>
      <c r="D103">
        <v>0</v>
      </c>
      <c r="E103">
        <f t="shared" si="2"/>
        <v>0</v>
      </c>
      <c r="H103">
        <v>0</v>
      </c>
      <c r="I103">
        <f t="shared" si="3"/>
        <v>0</v>
      </c>
    </row>
    <row r="104" spans="1:9">
      <c r="A104">
        <v>1</v>
      </c>
      <c r="B104">
        <v>5</v>
      </c>
      <c r="C104">
        <v>4</v>
      </c>
      <c r="D104">
        <v>0</v>
      </c>
      <c r="E104">
        <f t="shared" si="2"/>
        <v>0</v>
      </c>
      <c r="H104">
        <v>0</v>
      </c>
      <c r="I104">
        <f t="shared" si="3"/>
        <v>0</v>
      </c>
    </row>
    <row r="105" spans="1:9">
      <c r="A105">
        <v>1</v>
      </c>
      <c r="B105">
        <v>5</v>
      </c>
      <c r="C105">
        <v>5</v>
      </c>
      <c r="D105">
        <v>0</v>
      </c>
      <c r="E105">
        <f t="shared" si="2"/>
        <v>0</v>
      </c>
      <c r="H105">
        <v>0</v>
      </c>
      <c r="I105">
        <f t="shared" si="3"/>
        <v>0</v>
      </c>
    </row>
    <row r="106" spans="1:9">
      <c r="A106">
        <v>1</v>
      </c>
      <c r="B106">
        <v>5</v>
      </c>
      <c r="C106">
        <v>6</v>
      </c>
      <c r="D106">
        <v>0</v>
      </c>
      <c r="E106">
        <f t="shared" si="2"/>
        <v>0</v>
      </c>
      <c r="H106">
        <v>0</v>
      </c>
      <c r="I106">
        <f t="shared" si="3"/>
        <v>0</v>
      </c>
    </row>
    <row r="107" spans="1:9">
      <c r="A107">
        <v>1</v>
      </c>
      <c r="B107">
        <v>5</v>
      </c>
      <c r="C107">
        <v>7</v>
      </c>
      <c r="D107">
        <v>0</v>
      </c>
      <c r="E107">
        <f t="shared" si="2"/>
        <v>0</v>
      </c>
      <c r="H107">
        <v>0</v>
      </c>
      <c r="I107">
        <f t="shared" si="3"/>
        <v>0</v>
      </c>
    </row>
    <row r="108" spans="1:9">
      <c r="A108">
        <v>1</v>
      </c>
      <c r="B108">
        <v>5</v>
      </c>
      <c r="C108">
        <v>8</v>
      </c>
      <c r="D108">
        <v>22.597999999999999</v>
      </c>
      <c r="E108">
        <f t="shared" si="2"/>
        <v>2.2598E-2</v>
      </c>
      <c r="H108">
        <v>420.512</v>
      </c>
      <c r="I108">
        <f t="shared" si="3"/>
        <v>0.420512</v>
      </c>
    </row>
    <row r="109" spans="1:9">
      <c r="A109">
        <v>1</v>
      </c>
      <c r="B109">
        <v>5</v>
      </c>
      <c r="C109">
        <v>9</v>
      </c>
      <c r="D109">
        <v>220.46</v>
      </c>
      <c r="E109">
        <f t="shared" si="2"/>
        <v>0.22046000000000002</v>
      </c>
      <c r="H109">
        <v>1252.55</v>
      </c>
      <c r="I109">
        <f t="shared" si="3"/>
        <v>1.2525500000000001</v>
      </c>
    </row>
    <row r="110" spans="1:9">
      <c r="A110">
        <v>1</v>
      </c>
      <c r="B110">
        <v>5</v>
      </c>
      <c r="C110">
        <v>10</v>
      </c>
      <c r="D110">
        <v>143.148</v>
      </c>
      <c r="E110">
        <f t="shared" si="2"/>
        <v>0.143148</v>
      </c>
      <c r="H110">
        <v>1891.694</v>
      </c>
      <c r="I110">
        <f t="shared" si="3"/>
        <v>1.891694</v>
      </c>
    </row>
    <row r="111" spans="1:9">
      <c r="A111">
        <v>1</v>
      </c>
      <c r="B111">
        <v>5</v>
      </c>
      <c r="C111">
        <v>11</v>
      </c>
      <c r="D111">
        <v>465.63299999999998</v>
      </c>
      <c r="E111">
        <f t="shared" si="2"/>
        <v>0.46563299999999996</v>
      </c>
      <c r="H111">
        <v>2283.288</v>
      </c>
      <c r="I111">
        <f t="shared" si="3"/>
        <v>2.2832880000000002</v>
      </c>
    </row>
    <row r="112" spans="1:9">
      <c r="A112">
        <v>1</v>
      </c>
      <c r="B112">
        <v>5</v>
      </c>
      <c r="C112">
        <v>12</v>
      </c>
      <c r="D112">
        <v>205.739</v>
      </c>
      <c r="E112">
        <f t="shared" si="2"/>
        <v>0.20573900000000001</v>
      </c>
      <c r="H112">
        <v>2499.2310000000002</v>
      </c>
      <c r="I112">
        <f t="shared" si="3"/>
        <v>2.4992310000000004</v>
      </c>
    </row>
    <row r="113" spans="1:9">
      <c r="A113">
        <v>1</v>
      </c>
      <c r="B113">
        <v>5</v>
      </c>
      <c r="C113">
        <v>13</v>
      </c>
      <c r="D113">
        <v>156.691</v>
      </c>
      <c r="E113">
        <f t="shared" si="2"/>
        <v>0.156691</v>
      </c>
      <c r="H113">
        <v>1394.183</v>
      </c>
      <c r="I113">
        <f t="shared" si="3"/>
        <v>1.394183</v>
      </c>
    </row>
    <row r="114" spans="1:9">
      <c r="A114">
        <v>1</v>
      </c>
      <c r="B114">
        <v>5</v>
      </c>
      <c r="C114">
        <v>14</v>
      </c>
      <c r="D114">
        <v>345.28800000000001</v>
      </c>
      <c r="E114">
        <f t="shared" si="2"/>
        <v>0.34528799999999998</v>
      </c>
      <c r="H114">
        <v>1046.8869999999999</v>
      </c>
      <c r="I114">
        <f t="shared" si="3"/>
        <v>1.0468869999999999</v>
      </c>
    </row>
    <row r="115" spans="1:9">
      <c r="A115">
        <v>1</v>
      </c>
      <c r="B115">
        <v>5</v>
      </c>
      <c r="C115">
        <v>15</v>
      </c>
      <c r="D115">
        <v>61.182000000000002</v>
      </c>
      <c r="E115">
        <f t="shared" si="2"/>
        <v>6.1182E-2</v>
      </c>
      <c r="H115">
        <v>61.009</v>
      </c>
      <c r="I115">
        <f t="shared" si="3"/>
        <v>6.1009000000000001E-2</v>
      </c>
    </row>
    <row r="116" spans="1:9">
      <c r="A116">
        <v>1</v>
      </c>
      <c r="B116">
        <v>5</v>
      </c>
      <c r="C116">
        <v>16</v>
      </c>
      <c r="D116">
        <v>134.678</v>
      </c>
      <c r="E116">
        <f t="shared" si="2"/>
        <v>0.13467799999999999</v>
      </c>
      <c r="H116">
        <v>19.387</v>
      </c>
      <c r="I116">
        <f t="shared" si="3"/>
        <v>1.9387000000000001E-2</v>
      </c>
    </row>
    <row r="117" spans="1:9">
      <c r="A117">
        <v>1</v>
      </c>
      <c r="B117">
        <v>5</v>
      </c>
      <c r="C117">
        <v>17</v>
      </c>
      <c r="D117">
        <v>0</v>
      </c>
      <c r="E117">
        <f t="shared" si="2"/>
        <v>0</v>
      </c>
      <c r="H117">
        <v>0</v>
      </c>
      <c r="I117">
        <f t="shared" si="3"/>
        <v>0</v>
      </c>
    </row>
    <row r="118" spans="1:9">
      <c r="A118">
        <v>1</v>
      </c>
      <c r="B118">
        <v>5</v>
      </c>
      <c r="C118">
        <v>18</v>
      </c>
      <c r="D118">
        <v>0</v>
      </c>
      <c r="E118">
        <f t="shared" si="2"/>
        <v>0</v>
      </c>
      <c r="H118">
        <v>0</v>
      </c>
      <c r="I118">
        <f t="shared" si="3"/>
        <v>0</v>
      </c>
    </row>
    <row r="119" spans="1:9">
      <c r="A119">
        <v>1</v>
      </c>
      <c r="B119">
        <v>5</v>
      </c>
      <c r="C119">
        <v>19</v>
      </c>
      <c r="D119">
        <v>0</v>
      </c>
      <c r="E119">
        <f t="shared" si="2"/>
        <v>0</v>
      </c>
      <c r="H119">
        <v>0</v>
      </c>
      <c r="I119">
        <f t="shared" si="3"/>
        <v>0</v>
      </c>
    </row>
    <row r="120" spans="1:9">
      <c r="A120">
        <v>1</v>
      </c>
      <c r="B120">
        <v>5</v>
      </c>
      <c r="C120">
        <v>20</v>
      </c>
      <c r="D120">
        <v>0</v>
      </c>
      <c r="E120">
        <f t="shared" si="2"/>
        <v>0</v>
      </c>
      <c r="H120">
        <v>0</v>
      </c>
      <c r="I120">
        <f t="shared" si="3"/>
        <v>0</v>
      </c>
    </row>
    <row r="121" spans="1:9">
      <c r="A121">
        <v>1</v>
      </c>
      <c r="B121">
        <v>5</v>
      </c>
      <c r="C121">
        <v>21</v>
      </c>
      <c r="D121">
        <v>0</v>
      </c>
      <c r="E121">
        <f t="shared" si="2"/>
        <v>0</v>
      </c>
      <c r="H121">
        <v>0</v>
      </c>
      <c r="I121">
        <f t="shared" si="3"/>
        <v>0</v>
      </c>
    </row>
    <row r="122" spans="1:9">
      <c r="A122">
        <v>1</v>
      </c>
      <c r="B122">
        <v>5</v>
      </c>
      <c r="C122">
        <v>22</v>
      </c>
      <c r="D122">
        <v>0</v>
      </c>
      <c r="E122">
        <f t="shared" si="2"/>
        <v>0</v>
      </c>
      <c r="H122">
        <v>0</v>
      </c>
      <c r="I122">
        <f t="shared" si="3"/>
        <v>0</v>
      </c>
    </row>
    <row r="123" spans="1:9">
      <c r="A123">
        <v>1</v>
      </c>
      <c r="B123">
        <v>5</v>
      </c>
      <c r="C123">
        <v>23</v>
      </c>
      <c r="D123">
        <v>0</v>
      </c>
      <c r="E123">
        <f t="shared" si="2"/>
        <v>0</v>
      </c>
      <c r="H123">
        <v>0</v>
      </c>
      <c r="I123">
        <f t="shared" si="3"/>
        <v>0</v>
      </c>
    </row>
    <row r="124" spans="1:9">
      <c r="A124">
        <v>1</v>
      </c>
      <c r="B124">
        <v>6</v>
      </c>
      <c r="C124">
        <v>0</v>
      </c>
      <c r="D124">
        <v>0</v>
      </c>
      <c r="E124">
        <f t="shared" si="2"/>
        <v>0</v>
      </c>
      <c r="H124">
        <v>0</v>
      </c>
      <c r="I124">
        <f t="shared" si="3"/>
        <v>0</v>
      </c>
    </row>
    <row r="125" spans="1:9">
      <c r="A125">
        <v>1</v>
      </c>
      <c r="B125">
        <v>6</v>
      </c>
      <c r="C125">
        <v>1</v>
      </c>
      <c r="D125">
        <v>0</v>
      </c>
      <c r="E125">
        <f t="shared" si="2"/>
        <v>0</v>
      </c>
      <c r="H125">
        <v>0</v>
      </c>
      <c r="I125">
        <f t="shared" si="3"/>
        <v>0</v>
      </c>
    </row>
    <row r="126" spans="1:9">
      <c r="A126">
        <v>1</v>
      </c>
      <c r="B126">
        <v>6</v>
      </c>
      <c r="C126">
        <v>2</v>
      </c>
      <c r="D126">
        <v>0</v>
      </c>
      <c r="E126">
        <f t="shared" si="2"/>
        <v>0</v>
      </c>
      <c r="H126">
        <v>0</v>
      </c>
      <c r="I126">
        <f t="shared" si="3"/>
        <v>0</v>
      </c>
    </row>
    <row r="127" spans="1:9">
      <c r="A127">
        <v>1</v>
      </c>
      <c r="B127">
        <v>6</v>
      </c>
      <c r="C127">
        <v>3</v>
      </c>
      <c r="D127">
        <v>0</v>
      </c>
      <c r="E127">
        <f t="shared" si="2"/>
        <v>0</v>
      </c>
      <c r="H127">
        <v>0</v>
      </c>
      <c r="I127">
        <f t="shared" si="3"/>
        <v>0</v>
      </c>
    </row>
    <row r="128" spans="1:9">
      <c r="A128">
        <v>1</v>
      </c>
      <c r="B128">
        <v>6</v>
      </c>
      <c r="C128">
        <v>4</v>
      </c>
      <c r="D128">
        <v>0</v>
      </c>
      <c r="E128">
        <f t="shared" si="2"/>
        <v>0</v>
      </c>
      <c r="H128">
        <v>0</v>
      </c>
      <c r="I128">
        <f t="shared" si="3"/>
        <v>0</v>
      </c>
    </row>
    <row r="129" spans="1:9">
      <c r="A129">
        <v>1</v>
      </c>
      <c r="B129">
        <v>6</v>
      </c>
      <c r="C129">
        <v>5</v>
      </c>
      <c r="D129">
        <v>0</v>
      </c>
      <c r="E129">
        <f t="shared" si="2"/>
        <v>0</v>
      </c>
      <c r="H129">
        <v>0</v>
      </c>
      <c r="I129">
        <f t="shared" si="3"/>
        <v>0</v>
      </c>
    </row>
    <row r="130" spans="1:9">
      <c r="A130">
        <v>1</v>
      </c>
      <c r="B130">
        <v>6</v>
      </c>
      <c r="C130">
        <v>6</v>
      </c>
      <c r="D130">
        <v>0</v>
      </c>
      <c r="E130">
        <f t="shared" si="2"/>
        <v>0</v>
      </c>
      <c r="H130">
        <v>0</v>
      </c>
      <c r="I130">
        <f t="shared" si="3"/>
        <v>0</v>
      </c>
    </row>
    <row r="131" spans="1:9">
      <c r="A131">
        <v>1</v>
      </c>
      <c r="B131">
        <v>6</v>
      </c>
      <c r="C131">
        <v>7</v>
      </c>
      <c r="D131">
        <v>0</v>
      </c>
      <c r="E131">
        <f t="shared" si="2"/>
        <v>0</v>
      </c>
      <c r="H131">
        <v>0</v>
      </c>
      <c r="I131">
        <f t="shared" si="3"/>
        <v>0</v>
      </c>
    </row>
    <row r="132" spans="1:9">
      <c r="A132">
        <v>1</v>
      </c>
      <c r="B132">
        <v>6</v>
      </c>
      <c r="C132">
        <v>8</v>
      </c>
      <c r="D132">
        <v>21.643999999999998</v>
      </c>
      <c r="E132">
        <f t="shared" si="2"/>
        <v>2.1644E-2</v>
      </c>
      <c r="H132">
        <v>12.026</v>
      </c>
      <c r="I132">
        <f t="shared" si="3"/>
        <v>1.2026E-2</v>
      </c>
    </row>
    <row r="133" spans="1:9">
      <c r="A133">
        <v>1</v>
      </c>
      <c r="B133">
        <v>6</v>
      </c>
      <c r="C133">
        <v>9</v>
      </c>
      <c r="D133">
        <v>108.505</v>
      </c>
      <c r="E133">
        <f t="shared" ref="E133:E196" si="4">D133/1000</f>
        <v>0.10850499999999999</v>
      </c>
      <c r="H133">
        <v>119.117</v>
      </c>
      <c r="I133">
        <f t="shared" ref="I133:I196" si="5">H133/1000</f>
        <v>0.119117</v>
      </c>
    </row>
    <row r="134" spans="1:9">
      <c r="A134">
        <v>1</v>
      </c>
      <c r="B134">
        <v>6</v>
      </c>
      <c r="C134">
        <v>10</v>
      </c>
      <c r="D134">
        <v>265.49700000000001</v>
      </c>
      <c r="E134">
        <f t="shared" si="4"/>
        <v>0.26549700000000004</v>
      </c>
      <c r="H134">
        <v>217.6</v>
      </c>
      <c r="I134">
        <f t="shared" si="5"/>
        <v>0.21759999999999999</v>
      </c>
    </row>
    <row r="135" spans="1:9">
      <c r="A135">
        <v>1</v>
      </c>
      <c r="B135">
        <v>6</v>
      </c>
      <c r="C135">
        <v>11</v>
      </c>
      <c r="D135">
        <v>797.81299999999999</v>
      </c>
      <c r="E135">
        <f t="shared" si="4"/>
        <v>0.79781299999999999</v>
      </c>
      <c r="H135">
        <v>284.173</v>
      </c>
      <c r="I135">
        <f t="shared" si="5"/>
        <v>0.28417300000000001</v>
      </c>
    </row>
    <row r="136" spans="1:9">
      <c r="A136">
        <v>1</v>
      </c>
      <c r="B136">
        <v>6</v>
      </c>
      <c r="C136">
        <v>12</v>
      </c>
      <c r="D136">
        <v>537.822</v>
      </c>
      <c r="E136">
        <f t="shared" si="4"/>
        <v>0.53782200000000002</v>
      </c>
      <c r="H136">
        <v>317.976</v>
      </c>
      <c r="I136">
        <f t="shared" si="5"/>
        <v>0.31797599999999998</v>
      </c>
    </row>
    <row r="137" spans="1:9">
      <c r="A137">
        <v>1</v>
      </c>
      <c r="B137">
        <v>6</v>
      </c>
      <c r="C137">
        <v>13</v>
      </c>
      <c r="D137">
        <v>939.95100000000002</v>
      </c>
      <c r="E137">
        <f t="shared" si="4"/>
        <v>0.93995099999999998</v>
      </c>
      <c r="H137">
        <v>165.18700000000001</v>
      </c>
      <c r="I137">
        <f t="shared" si="5"/>
        <v>0.165187</v>
      </c>
    </row>
    <row r="138" spans="1:9">
      <c r="A138">
        <v>1</v>
      </c>
      <c r="B138">
        <v>6</v>
      </c>
      <c r="C138">
        <v>14</v>
      </c>
      <c r="D138">
        <v>465.80599999999998</v>
      </c>
      <c r="E138">
        <f t="shared" si="4"/>
        <v>0.465806</v>
      </c>
      <c r="H138">
        <v>549.71699999999998</v>
      </c>
      <c r="I138">
        <f t="shared" si="5"/>
        <v>0.54971700000000001</v>
      </c>
    </row>
    <row r="139" spans="1:9">
      <c r="A139">
        <v>1</v>
      </c>
      <c r="B139">
        <v>6</v>
      </c>
      <c r="C139">
        <v>15</v>
      </c>
      <c r="D139">
        <v>180.892</v>
      </c>
      <c r="E139">
        <f t="shared" si="4"/>
        <v>0.180892</v>
      </c>
      <c r="H139">
        <v>212.29300000000001</v>
      </c>
      <c r="I139">
        <f t="shared" si="5"/>
        <v>0.21229300000000001</v>
      </c>
    </row>
    <row r="140" spans="1:9">
      <c r="A140">
        <v>1</v>
      </c>
      <c r="B140">
        <v>6</v>
      </c>
      <c r="C140">
        <v>16</v>
      </c>
      <c r="D140">
        <v>72.492000000000004</v>
      </c>
      <c r="E140">
        <f t="shared" si="4"/>
        <v>7.2492000000000001E-2</v>
      </c>
      <c r="H140">
        <v>58.634999999999998</v>
      </c>
      <c r="I140">
        <f t="shared" si="5"/>
        <v>5.8635E-2</v>
      </c>
    </row>
    <row r="141" spans="1:9">
      <c r="A141">
        <v>1</v>
      </c>
      <c r="B141">
        <v>6</v>
      </c>
      <c r="C141">
        <v>17</v>
      </c>
      <c r="D141">
        <v>0</v>
      </c>
      <c r="E141">
        <f t="shared" si="4"/>
        <v>0</v>
      </c>
      <c r="H141">
        <v>0</v>
      </c>
      <c r="I141">
        <f t="shared" si="5"/>
        <v>0</v>
      </c>
    </row>
    <row r="142" spans="1:9">
      <c r="A142">
        <v>1</v>
      </c>
      <c r="B142">
        <v>6</v>
      </c>
      <c r="C142">
        <v>18</v>
      </c>
      <c r="D142">
        <v>0</v>
      </c>
      <c r="E142">
        <f t="shared" si="4"/>
        <v>0</v>
      </c>
      <c r="H142">
        <v>0</v>
      </c>
      <c r="I142">
        <f t="shared" si="5"/>
        <v>0</v>
      </c>
    </row>
    <row r="143" spans="1:9">
      <c r="A143">
        <v>1</v>
      </c>
      <c r="B143">
        <v>6</v>
      </c>
      <c r="C143">
        <v>19</v>
      </c>
      <c r="D143">
        <v>0</v>
      </c>
      <c r="E143">
        <f t="shared" si="4"/>
        <v>0</v>
      </c>
      <c r="H143">
        <v>0</v>
      </c>
      <c r="I143">
        <f t="shared" si="5"/>
        <v>0</v>
      </c>
    </row>
    <row r="144" spans="1:9">
      <c r="A144">
        <v>1</v>
      </c>
      <c r="B144">
        <v>6</v>
      </c>
      <c r="C144">
        <v>20</v>
      </c>
      <c r="D144">
        <v>0</v>
      </c>
      <c r="E144">
        <f t="shared" si="4"/>
        <v>0</v>
      </c>
      <c r="H144">
        <v>0</v>
      </c>
      <c r="I144">
        <f t="shared" si="5"/>
        <v>0</v>
      </c>
    </row>
    <row r="145" spans="1:9">
      <c r="A145">
        <v>1</v>
      </c>
      <c r="B145">
        <v>6</v>
      </c>
      <c r="C145">
        <v>21</v>
      </c>
      <c r="D145">
        <v>0</v>
      </c>
      <c r="E145">
        <f t="shared" si="4"/>
        <v>0</v>
      </c>
      <c r="H145">
        <v>0</v>
      </c>
      <c r="I145">
        <f t="shared" si="5"/>
        <v>0</v>
      </c>
    </row>
    <row r="146" spans="1:9">
      <c r="A146">
        <v>1</v>
      </c>
      <c r="B146">
        <v>6</v>
      </c>
      <c r="C146">
        <v>22</v>
      </c>
      <c r="D146">
        <v>0</v>
      </c>
      <c r="E146">
        <f t="shared" si="4"/>
        <v>0</v>
      </c>
      <c r="H146">
        <v>0</v>
      </c>
      <c r="I146">
        <f t="shared" si="5"/>
        <v>0</v>
      </c>
    </row>
    <row r="147" spans="1:9">
      <c r="A147">
        <v>1</v>
      </c>
      <c r="B147">
        <v>6</v>
      </c>
      <c r="C147">
        <v>23</v>
      </c>
      <c r="D147">
        <v>0</v>
      </c>
      <c r="E147">
        <f t="shared" si="4"/>
        <v>0</v>
      </c>
      <c r="H147">
        <v>0</v>
      </c>
      <c r="I147">
        <f t="shared" si="5"/>
        <v>0</v>
      </c>
    </row>
    <row r="148" spans="1:9">
      <c r="A148">
        <v>1</v>
      </c>
      <c r="B148">
        <v>7</v>
      </c>
      <c r="C148">
        <v>0</v>
      </c>
      <c r="D148">
        <v>0</v>
      </c>
      <c r="E148">
        <f t="shared" si="4"/>
        <v>0</v>
      </c>
      <c r="H148">
        <v>0</v>
      </c>
      <c r="I148">
        <f t="shared" si="5"/>
        <v>0</v>
      </c>
    </row>
    <row r="149" spans="1:9">
      <c r="A149">
        <v>1</v>
      </c>
      <c r="B149">
        <v>7</v>
      </c>
      <c r="C149">
        <v>1</v>
      </c>
      <c r="D149">
        <v>0</v>
      </c>
      <c r="E149">
        <f t="shared" si="4"/>
        <v>0</v>
      </c>
      <c r="H149">
        <v>0</v>
      </c>
      <c r="I149">
        <f t="shared" si="5"/>
        <v>0</v>
      </c>
    </row>
    <row r="150" spans="1:9">
      <c r="A150">
        <v>1</v>
      </c>
      <c r="B150">
        <v>7</v>
      </c>
      <c r="C150">
        <v>2</v>
      </c>
      <c r="D150">
        <v>0</v>
      </c>
      <c r="E150">
        <f t="shared" si="4"/>
        <v>0</v>
      </c>
      <c r="H150">
        <v>0</v>
      </c>
      <c r="I150">
        <f t="shared" si="5"/>
        <v>0</v>
      </c>
    </row>
    <row r="151" spans="1:9">
      <c r="A151">
        <v>1</v>
      </c>
      <c r="B151">
        <v>7</v>
      </c>
      <c r="C151">
        <v>3</v>
      </c>
      <c r="D151">
        <v>0</v>
      </c>
      <c r="E151">
        <f t="shared" si="4"/>
        <v>0</v>
      </c>
      <c r="H151">
        <v>0</v>
      </c>
      <c r="I151">
        <f t="shared" si="5"/>
        <v>0</v>
      </c>
    </row>
    <row r="152" spans="1:9">
      <c r="A152">
        <v>1</v>
      </c>
      <c r="B152">
        <v>7</v>
      </c>
      <c r="C152">
        <v>4</v>
      </c>
      <c r="D152">
        <v>0</v>
      </c>
      <c r="E152">
        <f t="shared" si="4"/>
        <v>0</v>
      </c>
      <c r="H152">
        <v>0</v>
      </c>
      <c r="I152">
        <f t="shared" si="5"/>
        <v>0</v>
      </c>
    </row>
    <row r="153" spans="1:9">
      <c r="A153">
        <v>1</v>
      </c>
      <c r="B153">
        <v>7</v>
      </c>
      <c r="C153">
        <v>5</v>
      </c>
      <c r="D153">
        <v>0</v>
      </c>
      <c r="E153">
        <f t="shared" si="4"/>
        <v>0</v>
      </c>
      <c r="H153">
        <v>0</v>
      </c>
      <c r="I153">
        <f t="shared" si="5"/>
        <v>0</v>
      </c>
    </row>
    <row r="154" spans="1:9">
      <c r="A154">
        <v>1</v>
      </c>
      <c r="B154">
        <v>7</v>
      </c>
      <c r="C154">
        <v>6</v>
      </c>
      <c r="D154">
        <v>0</v>
      </c>
      <c r="E154">
        <f t="shared" si="4"/>
        <v>0</v>
      </c>
      <c r="H154">
        <v>0</v>
      </c>
      <c r="I154">
        <f t="shared" si="5"/>
        <v>0</v>
      </c>
    </row>
    <row r="155" spans="1:9">
      <c r="A155">
        <v>1</v>
      </c>
      <c r="B155">
        <v>7</v>
      </c>
      <c r="C155">
        <v>7</v>
      </c>
      <c r="D155">
        <v>0</v>
      </c>
      <c r="E155">
        <f t="shared" si="4"/>
        <v>0</v>
      </c>
      <c r="H155">
        <v>0</v>
      </c>
      <c r="I155">
        <f t="shared" si="5"/>
        <v>0</v>
      </c>
    </row>
    <row r="156" spans="1:9">
      <c r="A156">
        <v>1</v>
      </c>
      <c r="B156">
        <v>7</v>
      </c>
      <c r="C156">
        <v>8</v>
      </c>
      <c r="D156">
        <v>155.702</v>
      </c>
      <c r="E156">
        <f t="shared" si="4"/>
        <v>0.15570200000000001</v>
      </c>
      <c r="H156">
        <v>415.233</v>
      </c>
      <c r="I156">
        <f t="shared" si="5"/>
        <v>0.41523300000000002</v>
      </c>
    </row>
    <row r="157" spans="1:9">
      <c r="A157">
        <v>1</v>
      </c>
      <c r="B157">
        <v>7</v>
      </c>
      <c r="C157">
        <v>9</v>
      </c>
      <c r="D157">
        <v>763.20500000000004</v>
      </c>
      <c r="E157">
        <f t="shared" si="4"/>
        <v>0.76320500000000002</v>
      </c>
      <c r="H157">
        <v>1304.742</v>
      </c>
      <c r="I157">
        <f t="shared" si="5"/>
        <v>1.3047420000000001</v>
      </c>
    </row>
    <row r="158" spans="1:9">
      <c r="A158">
        <v>1</v>
      </c>
      <c r="B158">
        <v>7</v>
      </c>
      <c r="C158">
        <v>10</v>
      </c>
      <c r="D158">
        <v>1436.5820000000001</v>
      </c>
      <c r="E158">
        <f t="shared" si="4"/>
        <v>1.436582</v>
      </c>
      <c r="H158">
        <v>1995.3910000000001</v>
      </c>
      <c r="I158">
        <f t="shared" si="5"/>
        <v>1.9953910000000001</v>
      </c>
    </row>
    <row r="159" spans="1:9">
      <c r="A159">
        <v>1</v>
      </c>
      <c r="B159">
        <v>7</v>
      </c>
      <c r="C159">
        <v>11</v>
      </c>
      <c r="D159">
        <v>1516.202</v>
      </c>
      <c r="E159">
        <f t="shared" si="4"/>
        <v>1.516202</v>
      </c>
      <c r="H159">
        <v>2423.7629999999999</v>
      </c>
      <c r="I159">
        <f t="shared" si="5"/>
        <v>2.4237630000000001</v>
      </c>
    </row>
    <row r="160" spans="1:9">
      <c r="A160">
        <v>1</v>
      </c>
      <c r="B160">
        <v>7</v>
      </c>
      <c r="C160">
        <v>12</v>
      </c>
      <c r="D160">
        <v>1361.3720000000001</v>
      </c>
      <c r="E160">
        <f t="shared" si="4"/>
        <v>1.361372</v>
      </c>
      <c r="H160">
        <v>2611.0700000000002</v>
      </c>
      <c r="I160">
        <f t="shared" si="5"/>
        <v>2.6110700000000002</v>
      </c>
    </row>
    <row r="161" spans="1:9">
      <c r="A161">
        <v>1</v>
      </c>
      <c r="B161">
        <v>7</v>
      </c>
      <c r="C161">
        <v>13</v>
      </c>
      <c r="D161">
        <v>872.25300000000004</v>
      </c>
      <c r="E161">
        <f t="shared" si="4"/>
        <v>0.87225300000000006</v>
      </c>
      <c r="H161">
        <v>2552.0709999999999</v>
      </c>
      <c r="I161">
        <f t="shared" si="5"/>
        <v>2.5520709999999998</v>
      </c>
    </row>
    <row r="162" spans="1:9">
      <c r="A162">
        <v>1</v>
      </c>
      <c r="B162">
        <v>7</v>
      </c>
      <c r="C162">
        <v>14</v>
      </c>
      <c r="D162">
        <v>1312.8620000000001</v>
      </c>
      <c r="E162">
        <f t="shared" si="4"/>
        <v>1.312862</v>
      </c>
      <c r="H162">
        <v>2275.5940000000001</v>
      </c>
      <c r="I162">
        <f t="shared" si="5"/>
        <v>2.2755939999999999</v>
      </c>
    </row>
    <row r="163" spans="1:9">
      <c r="A163">
        <v>1</v>
      </c>
      <c r="B163">
        <v>7</v>
      </c>
      <c r="C163">
        <v>15</v>
      </c>
      <c r="D163">
        <v>1389.847</v>
      </c>
      <c r="E163">
        <f t="shared" si="4"/>
        <v>1.3898470000000001</v>
      </c>
      <c r="H163">
        <v>1767.423</v>
      </c>
      <c r="I163">
        <f t="shared" si="5"/>
        <v>1.767423</v>
      </c>
    </row>
    <row r="164" spans="1:9">
      <c r="A164">
        <v>1</v>
      </c>
      <c r="B164">
        <v>7</v>
      </c>
      <c r="C164">
        <v>16</v>
      </c>
      <c r="D164">
        <v>675.69</v>
      </c>
      <c r="E164">
        <f t="shared" si="4"/>
        <v>0.67569000000000001</v>
      </c>
      <c r="H164">
        <v>1010.737</v>
      </c>
      <c r="I164">
        <f t="shared" si="5"/>
        <v>1.010737</v>
      </c>
    </row>
    <row r="165" spans="1:9">
      <c r="A165">
        <v>1</v>
      </c>
      <c r="B165">
        <v>7</v>
      </c>
      <c r="C165">
        <v>17</v>
      </c>
      <c r="D165">
        <v>0</v>
      </c>
      <c r="E165">
        <f t="shared" si="4"/>
        <v>0</v>
      </c>
      <c r="H165">
        <v>0</v>
      </c>
      <c r="I165">
        <f t="shared" si="5"/>
        <v>0</v>
      </c>
    </row>
    <row r="166" spans="1:9">
      <c r="A166">
        <v>1</v>
      </c>
      <c r="B166">
        <v>7</v>
      </c>
      <c r="C166">
        <v>18</v>
      </c>
      <c r="D166">
        <v>0</v>
      </c>
      <c r="E166">
        <f t="shared" si="4"/>
        <v>0</v>
      </c>
      <c r="H166">
        <v>0</v>
      </c>
      <c r="I166">
        <f t="shared" si="5"/>
        <v>0</v>
      </c>
    </row>
    <row r="167" spans="1:9">
      <c r="A167">
        <v>1</v>
      </c>
      <c r="B167">
        <v>7</v>
      </c>
      <c r="C167">
        <v>19</v>
      </c>
      <c r="D167">
        <v>0</v>
      </c>
      <c r="E167">
        <f t="shared" si="4"/>
        <v>0</v>
      </c>
      <c r="H167">
        <v>0</v>
      </c>
      <c r="I167">
        <f t="shared" si="5"/>
        <v>0</v>
      </c>
    </row>
    <row r="168" spans="1:9">
      <c r="A168">
        <v>1</v>
      </c>
      <c r="B168">
        <v>7</v>
      </c>
      <c r="C168">
        <v>20</v>
      </c>
      <c r="D168">
        <v>0</v>
      </c>
      <c r="E168">
        <f t="shared" si="4"/>
        <v>0</v>
      </c>
      <c r="H168">
        <v>0</v>
      </c>
      <c r="I168">
        <f t="shared" si="5"/>
        <v>0</v>
      </c>
    </row>
    <row r="169" spans="1:9">
      <c r="A169">
        <v>1</v>
      </c>
      <c r="B169">
        <v>7</v>
      </c>
      <c r="C169">
        <v>21</v>
      </c>
      <c r="D169">
        <v>0</v>
      </c>
      <c r="E169">
        <f t="shared" si="4"/>
        <v>0</v>
      </c>
      <c r="H169">
        <v>0</v>
      </c>
      <c r="I169">
        <f t="shared" si="5"/>
        <v>0</v>
      </c>
    </row>
    <row r="170" spans="1:9">
      <c r="A170">
        <v>1</v>
      </c>
      <c r="B170">
        <v>7</v>
      </c>
      <c r="C170">
        <v>22</v>
      </c>
      <c r="D170">
        <v>0</v>
      </c>
      <c r="E170">
        <f t="shared" si="4"/>
        <v>0</v>
      </c>
      <c r="H170">
        <v>0</v>
      </c>
      <c r="I170">
        <f t="shared" si="5"/>
        <v>0</v>
      </c>
    </row>
    <row r="171" spans="1:9">
      <c r="A171">
        <v>1</v>
      </c>
      <c r="B171">
        <v>7</v>
      </c>
      <c r="C171">
        <v>23</v>
      </c>
      <c r="D171">
        <v>0</v>
      </c>
      <c r="E171">
        <f t="shared" si="4"/>
        <v>0</v>
      </c>
      <c r="H171">
        <v>0</v>
      </c>
      <c r="I171">
        <f t="shared" si="5"/>
        <v>0</v>
      </c>
    </row>
    <row r="172" spans="1:9">
      <c r="A172">
        <v>1</v>
      </c>
      <c r="B172">
        <v>8</v>
      </c>
      <c r="C172">
        <v>0</v>
      </c>
      <c r="D172">
        <v>0</v>
      </c>
      <c r="E172">
        <f t="shared" si="4"/>
        <v>0</v>
      </c>
      <c r="H172">
        <v>0</v>
      </c>
      <c r="I172">
        <f t="shared" si="5"/>
        <v>0</v>
      </c>
    </row>
    <row r="173" spans="1:9">
      <c r="A173">
        <v>1</v>
      </c>
      <c r="B173">
        <v>8</v>
      </c>
      <c r="C173">
        <v>1</v>
      </c>
      <c r="D173">
        <v>0</v>
      </c>
      <c r="E173">
        <f t="shared" si="4"/>
        <v>0</v>
      </c>
      <c r="H173">
        <v>0</v>
      </c>
      <c r="I173">
        <f t="shared" si="5"/>
        <v>0</v>
      </c>
    </row>
    <row r="174" spans="1:9">
      <c r="A174">
        <v>1</v>
      </c>
      <c r="B174">
        <v>8</v>
      </c>
      <c r="C174">
        <v>2</v>
      </c>
      <c r="D174">
        <v>0</v>
      </c>
      <c r="E174">
        <f t="shared" si="4"/>
        <v>0</v>
      </c>
      <c r="H174">
        <v>0</v>
      </c>
      <c r="I174">
        <f t="shared" si="5"/>
        <v>0</v>
      </c>
    </row>
    <row r="175" spans="1:9">
      <c r="A175">
        <v>1</v>
      </c>
      <c r="B175">
        <v>8</v>
      </c>
      <c r="C175">
        <v>3</v>
      </c>
      <c r="D175">
        <v>0</v>
      </c>
      <c r="E175">
        <f t="shared" si="4"/>
        <v>0</v>
      </c>
      <c r="H175">
        <v>0</v>
      </c>
      <c r="I175">
        <f t="shared" si="5"/>
        <v>0</v>
      </c>
    </row>
    <row r="176" spans="1:9">
      <c r="A176">
        <v>1</v>
      </c>
      <c r="B176">
        <v>8</v>
      </c>
      <c r="C176">
        <v>4</v>
      </c>
      <c r="D176">
        <v>0</v>
      </c>
      <c r="E176">
        <f t="shared" si="4"/>
        <v>0</v>
      </c>
      <c r="H176">
        <v>0</v>
      </c>
      <c r="I176">
        <f t="shared" si="5"/>
        <v>0</v>
      </c>
    </row>
    <row r="177" spans="1:9">
      <c r="A177">
        <v>1</v>
      </c>
      <c r="B177">
        <v>8</v>
      </c>
      <c r="C177">
        <v>5</v>
      </c>
      <c r="D177">
        <v>0</v>
      </c>
      <c r="E177">
        <f t="shared" si="4"/>
        <v>0</v>
      </c>
      <c r="H177">
        <v>0</v>
      </c>
      <c r="I177">
        <f t="shared" si="5"/>
        <v>0</v>
      </c>
    </row>
    <row r="178" spans="1:9">
      <c r="A178">
        <v>1</v>
      </c>
      <c r="B178">
        <v>8</v>
      </c>
      <c r="C178">
        <v>6</v>
      </c>
      <c r="D178">
        <v>0</v>
      </c>
      <c r="E178">
        <f t="shared" si="4"/>
        <v>0</v>
      </c>
      <c r="H178">
        <v>0</v>
      </c>
      <c r="I178">
        <f t="shared" si="5"/>
        <v>0</v>
      </c>
    </row>
    <row r="179" spans="1:9">
      <c r="A179">
        <v>1</v>
      </c>
      <c r="B179">
        <v>8</v>
      </c>
      <c r="C179">
        <v>7</v>
      </c>
      <c r="D179">
        <v>0</v>
      </c>
      <c r="E179">
        <f t="shared" si="4"/>
        <v>0</v>
      </c>
      <c r="H179">
        <v>0</v>
      </c>
      <c r="I179">
        <f t="shared" si="5"/>
        <v>0</v>
      </c>
    </row>
    <row r="180" spans="1:9">
      <c r="A180">
        <v>1</v>
      </c>
      <c r="B180">
        <v>8</v>
      </c>
      <c r="C180">
        <v>8</v>
      </c>
      <c r="D180">
        <v>66.515000000000001</v>
      </c>
      <c r="E180">
        <f t="shared" si="4"/>
        <v>6.6515000000000005E-2</v>
      </c>
      <c r="H180">
        <v>383.19799999999998</v>
      </c>
      <c r="I180">
        <f t="shared" si="5"/>
        <v>0.38319799999999998</v>
      </c>
    </row>
    <row r="181" spans="1:9">
      <c r="A181">
        <v>1</v>
      </c>
      <c r="B181">
        <v>8</v>
      </c>
      <c r="C181">
        <v>9</v>
      </c>
      <c r="D181">
        <v>825.30799999999999</v>
      </c>
      <c r="E181">
        <f t="shared" si="4"/>
        <v>0.82530800000000004</v>
      </c>
      <c r="H181">
        <v>1236.702</v>
      </c>
      <c r="I181">
        <f t="shared" si="5"/>
        <v>1.236702</v>
      </c>
    </row>
    <row r="182" spans="1:9">
      <c r="A182">
        <v>1</v>
      </c>
      <c r="B182">
        <v>8</v>
      </c>
      <c r="C182">
        <v>10</v>
      </c>
      <c r="D182">
        <v>1211.3009999999999</v>
      </c>
      <c r="E182">
        <f t="shared" si="4"/>
        <v>1.211301</v>
      </c>
      <c r="H182">
        <v>1446.6389999999999</v>
      </c>
      <c r="I182">
        <f t="shared" si="5"/>
        <v>1.4466389999999998</v>
      </c>
    </row>
    <row r="183" spans="1:9">
      <c r="A183">
        <v>1</v>
      </c>
      <c r="B183">
        <v>8</v>
      </c>
      <c r="C183">
        <v>11</v>
      </c>
      <c r="D183">
        <v>1566.671</v>
      </c>
      <c r="E183">
        <f t="shared" si="4"/>
        <v>1.5666710000000001</v>
      </c>
      <c r="H183">
        <v>1469.5219999999999</v>
      </c>
      <c r="I183">
        <f t="shared" si="5"/>
        <v>1.469522</v>
      </c>
    </row>
    <row r="184" spans="1:9">
      <c r="A184">
        <v>1</v>
      </c>
      <c r="B184">
        <v>8</v>
      </c>
      <c r="C184">
        <v>12</v>
      </c>
      <c r="D184">
        <v>1051.837</v>
      </c>
      <c r="E184">
        <f t="shared" si="4"/>
        <v>1.0518369999999999</v>
      </c>
      <c r="H184">
        <v>2496.261</v>
      </c>
      <c r="I184">
        <f t="shared" si="5"/>
        <v>2.4962610000000001</v>
      </c>
    </row>
    <row r="185" spans="1:9">
      <c r="A185">
        <v>1</v>
      </c>
      <c r="B185">
        <v>8</v>
      </c>
      <c r="C185">
        <v>13</v>
      </c>
      <c r="D185">
        <v>1452.404</v>
      </c>
      <c r="E185">
        <f t="shared" si="4"/>
        <v>1.452404</v>
      </c>
      <c r="H185">
        <v>2433.4810000000002</v>
      </c>
      <c r="I185">
        <f t="shared" si="5"/>
        <v>2.433481</v>
      </c>
    </row>
    <row r="186" spans="1:9">
      <c r="A186">
        <v>1</v>
      </c>
      <c r="B186">
        <v>8</v>
      </c>
      <c r="C186">
        <v>14</v>
      </c>
      <c r="D186">
        <v>698.28899999999999</v>
      </c>
      <c r="E186">
        <f t="shared" si="4"/>
        <v>0.69828899999999994</v>
      </c>
      <c r="H186">
        <v>2129.0909999999999</v>
      </c>
      <c r="I186">
        <f t="shared" si="5"/>
        <v>2.1290909999999998</v>
      </c>
    </row>
    <row r="187" spans="1:9">
      <c r="A187">
        <v>1</v>
      </c>
      <c r="B187">
        <v>8</v>
      </c>
      <c r="C187">
        <v>15</v>
      </c>
      <c r="D187">
        <v>416.529</v>
      </c>
      <c r="E187">
        <f t="shared" si="4"/>
        <v>0.41652899999999998</v>
      </c>
      <c r="H187">
        <v>1120.126</v>
      </c>
      <c r="I187">
        <f t="shared" si="5"/>
        <v>1.120126</v>
      </c>
    </row>
    <row r="188" spans="1:9">
      <c r="A188">
        <v>1</v>
      </c>
      <c r="B188">
        <v>8</v>
      </c>
      <c r="C188">
        <v>16</v>
      </c>
      <c r="D188">
        <v>59.847000000000001</v>
      </c>
      <c r="E188">
        <f t="shared" si="4"/>
        <v>5.9847000000000004E-2</v>
      </c>
      <c r="H188">
        <v>953.80399999999997</v>
      </c>
      <c r="I188">
        <f t="shared" si="5"/>
        <v>0.95380399999999999</v>
      </c>
    </row>
    <row r="189" spans="1:9">
      <c r="A189">
        <v>1</v>
      </c>
      <c r="B189">
        <v>8</v>
      </c>
      <c r="C189">
        <v>17</v>
      </c>
      <c r="D189">
        <v>0</v>
      </c>
      <c r="E189">
        <f t="shared" si="4"/>
        <v>0</v>
      </c>
      <c r="H189">
        <v>0</v>
      </c>
      <c r="I189">
        <f t="shared" si="5"/>
        <v>0</v>
      </c>
    </row>
    <row r="190" spans="1:9">
      <c r="A190">
        <v>1</v>
      </c>
      <c r="B190">
        <v>8</v>
      </c>
      <c r="C190">
        <v>18</v>
      </c>
      <c r="D190">
        <v>0</v>
      </c>
      <c r="E190">
        <f t="shared" si="4"/>
        <v>0</v>
      </c>
      <c r="H190">
        <v>0</v>
      </c>
      <c r="I190">
        <f t="shared" si="5"/>
        <v>0</v>
      </c>
    </row>
    <row r="191" spans="1:9">
      <c r="A191">
        <v>1</v>
      </c>
      <c r="B191">
        <v>8</v>
      </c>
      <c r="C191">
        <v>19</v>
      </c>
      <c r="D191">
        <v>0</v>
      </c>
      <c r="E191">
        <f t="shared" si="4"/>
        <v>0</v>
      </c>
      <c r="H191">
        <v>0</v>
      </c>
      <c r="I191">
        <f t="shared" si="5"/>
        <v>0</v>
      </c>
    </row>
    <row r="192" spans="1:9">
      <c r="A192">
        <v>1</v>
      </c>
      <c r="B192">
        <v>8</v>
      </c>
      <c r="C192">
        <v>20</v>
      </c>
      <c r="D192">
        <v>0</v>
      </c>
      <c r="E192">
        <f t="shared" si="4"/>
        <v>0</v>
      </c>
      <c r="H192">
        <v>0</v>
      </c>
      <c r="I192">
        <f t="shared" si="5"/>
        <v>0</v>
      </c>
    </row>
    <row r="193" spans="1:9">
      <c r="A193">
        <v>1</v>
      </c>
      <c r="B193">
        <v>8</v>
      </c>
      <c r="C193">
        <v>21</v>
      </c>
      <c r="D193">
        <v>0</v>
      </c>
      <c r="E193">
        <f t="shared" si="4"/>
        <v>0</v>
      </c>
      <c r="H193">
        <v>0</v>
      </c>
      <c r="I193">
        <f t="shared" si="5"/>
        <v>0</v>
      </c>
    </row>
    <row r="194" spans="1:9">
      <c r="A194">
        <v>1</v>
      </c>
      <c r="B194">
        <v>8</v>
      </c>
      <c r="C194">
        <v>22</v>
      </c>
      <c r="D194">
        <v>0</v>
      </c>
      <c r="E194">
        <f t="shared" si="4"/>
        <v>0</v>
      </c>
      <c r="H194">
        <v>0</v>
      </c>
      <c r="I194">
        <f t="shared" si="5"/>
        <v>0</v>
      </c>
    </row>
    <row r="195" spans="1:9">
      <c r="A195">
        <v>1</v>
      </c>
      <c r="B195">
        <v>8</v>
      </c>
      <c r="C195">
        <v>23</v>
      </c>
      <c r="D195">
        <v>0</v>
      </c>
      <c r="E195">
        <f t="shared" si="4"/>
        <v>0</v>
      </c>
      <c r="H195">
        <v>0</v>
      </c>
      <c r="I195">
        <f t="shared" si="5"/>
        <v>0</v>
      </c>
    </row>
    <row r="196" spans="1:9">
      <c r="A196">
        <v>1</v>
      </c>
      <c r="B196">
        <v>9</v>
      </c>
      <c r="C196">
        <v>0</v>
      </c>
      <c r="D196">
        <v>0</v>
      </c>
      <c r="E196">
        <f t="shared" si="4"/>
        <v>0</v>
      </c>
      <c r="H196">
        <v>0</v>
      </c>
      <c r="I196">
        <f t="shared" si="5"/>
        <v>0</v>
      </c>
    </row>
    <row r="197" spans="1:9">
      <c r="A197">
        <v>1</v>
      </c>
      <c r="B197">
        <v>9</v>
      </c>
      <c r="C197">
        <v>1</v>
      </c>
      <c r="D197">
        <v>0</v>
      </c>
      <c r="E197">
        <f t="shared" ref="E197:E260" si="6">D197/1000</f>
        <v>0</v>
      </c>
      <c r="H197">
        <v>0</v>
      </c>
      <c r="I197">
        <f t="shared" ref="I197:I260" si="7">H197/1000</f>
        <v>0</v>
      </c>
    </row>
    <row r="198" spans="1:9">
      <c r="A198">
        <v>1</v>
      </c>
      <c r="B198">
        <v>9</v>
      </c>
      <c r="C198">
        <v>2</v>
      </c>
      <c r="D198">
        <v>0</v>
      </c>
      <c r="E198">
        <f t="shared" si="6"/>
        <v>0</v>
      </c>
      <c r="H198">
        <v>0</v>
      </c>
      <c r="I198">
        <f t="shared" si="7"/>
        <v>0</v>
      </c>
    </row>
    <row r="199" spans="1:9">
      <c r="A199">
        <v>1</v>
      </c>
      <c r="B199">
        <v>9</v>
      </c>
      <c r="C199">
        <v>3</v>
      </c>
      <c r="D199">
        <v>0</v>
      </c>
      <c r="E199">
        <f t="shared" si="6"/>
        <v>0</v>
      </c>
      <c r="H199">
        <v>0</v>
      </c>
      <c r="I199">
        <f t="shared" si="7"/>
        <v>0</v>
      </c>
    </row>
    <row r="200" spans="1:9">
      <c r="A200">
        <v>1</v>
      </c>
      <c r="B200">
        <v>9</v>
      </c>
      <c r="C200">
        <v>4</v>
      </c>
      <c r="D200">
        <v>0</v>
      </c>
      <c r="E200">
        <f t="shared" si="6"/>
        <v>0</v>
      </c>
      <c r="H200">
        <v>0</v>
      </c>
      <c r="I200">
        <f t="shared" si="7"/>
        <v>0</v>
      </c>
    </row>
    <row r="201" spans="1:9">
      <c r="A201">
        <v>1</v>
      </c>
      <c r="B201">
        <v>9</v>
      </c>
      <c r="C201">
        <v>5</v>
      </c>
      <c r="D201">
        <v>0</v>
      </c>
      <c r="E201">
        <f t="shared" si="6"/>
        <v>0</v>
      </c>
      <c r="H201">
        <v>0</v>
      </c>
      <c r="I201">
        <f t="shared" si="7"/>
        <v>0</v>
      </c>
    </row>
    <row r="202" spans="1:9">
      <c r="A202">
        <v>1</v>
      </c>
      <c r="B202">
        <v>9</v>
      </c>
      <c r="C202">
        <v>6</v>
      </c>
      <c r="D202">
        <v>0</v>
      </c>
      <c r="E202">
        <f t="shared" si="6"/>
        <v>0</v>
      </c>
      <c r="H202">
        <v>0</v>
      </c>
      <c r="I202">
        <f t="shared" si="7"/>
        <v>0</v>
      </c>
    </row>
    <row r="203" spans="1:9">
      <c r="A203">
        <v>1</v>
      </c>
      <c r="B203">
        <v>9</v>
      </c>
      <c r="C203">
        <v>7</v>
      </c>
      <c r="D203">
        <v>0</v>
      </c>
      <c r="E203">
        <f t="shared" si="6"/>
        <v>0</v>
      </c>
      <c r="H203">
        <v>0</v>
      </c>
      <c r="I203">
        <f t="shared" si="7"/>
        <v>0</v>
      </c>
    </row>
    <row r="204" spans="1:9">
      <c r="A204">
        <v>1</v>
      </c>
      <c r="B204">
        <v>9</v>
      </c>
      <c r="C204">
        <v>8</v>
      </c>
      <c r="D204">
        <v>29.318999999999999</v>
      </c>
      <c r="E204">
        <f t="shared" si="6"/>
        <v>2.9318999999999998E-2</v>
      </c>
      <c r="H204">
        <v>25.972999999999999</v>
      </c>
      <c r="I204">
        <f t="shared" si="7"/>
        <v>2.5973E-2</v>
      </c>
    </row>
    <row r="205" spans="1:9">
      <c r="A205">
        <v>1</v>
      </c>
      <c r="B205">
        <v>9</v>
      </c>
      <c r="C205">
        <v>9</v>
      </c>
      <c r="D205">
        <v>162.64500000000001</v>
      </c>
      <c r="E205">
        <f t="shared" si="6"/>
        <v>0.16264500000000001</v>
      </c>
      <c r="H205">
        <v>100.032</v>
      </c>
      <c r="I205">
        <f t="shared" si="7"/>
        <v>0.100032</v>
      </c>
    </row>
    <row r="206" spans="1:9">
      <c r="A206">
        <v>1</v>
      </c>
      <c r="B206">
        <v>9</v>
      </c>
      <c r="C206">
        <v>10</v>
      </c>
      <c r="D206">
        <v>1947.73</v>
      </c>
      <c r="E206">
        <f t="shared" si="6"/>
        <v>1.94773</v>
      </c>
      <c r="H206">
        <v>465.12700000000001</v>
      </c>
      <c r="I206">
        <f t="shared" si="7"/>
        <v>0.46512700000000001</v>
      </c>
    </row>
    <row r="207" spans="1:9">
      <c r="A207">
        <v>1</v>
      </c>
      <c r="B207">
        <v>9</v>
      </c>
      <c r="C207">
        <v>11</v>
      </c>
      <c r="D207">
        <v>2311.9549999999999</v>
      </c>
      <c r="E207">
        <f t="shared" si="6"/>
        <v>2.3119549999999998</v>
      </c>
      <c r="H207">
        <v>1351.1179999999999</v>
      </c>
      <c r="I207">
        <f t="shared" si="7"/>
        <v>1.351118</v>
      </c>
    </row>
    <row r="208" spans="1:9">
      <c r="A208">
        <v>1</v>
      </c>
      <c r="B208">
        <v>9</v>
      </c>
      <c r="C208">
        <v>12</v>
      </c>
      <c r="D208">
        <v>2447.1880000000001</v>
      </c>
      <c r="E208">
        <f t="shared" si="6"/>
        <v>2.4471880000000001</v>
      </c>
      <c r="H208">
        <v>2153.0259999999998</v>
      </c>
      <c r="I208">
        <f t="shared" si="7"/>
        <v>2.1530259999999997</v>
      </c>
    </row>
    <row r="209" spans="1:9">
      <c r="A209">
        <v>1</v>
      </c>
      <c r="B209">
        <v>9</v>
      </c>
      <c r="C209">
        <v>13</v>
      </c>
      <c r="D209">
        <v>1522.511</v>
      </c>
      <c r="E209">
        <f t="shared" si="6"/>
        <v>1.5225109999999999</v>
      </c>
      <c r="H209">
        <v>2152.87</v>
      </c>
      <c r="I209">
        <f t="shared" si="7"/>
        <v>2.1528700000000001</v>
      </c>
    </row>
    <row r="210" spans="1:9">
      <c r="A210">
        <v>1</v>
      </c>
      <c r="B210">
        <v>9</v>
      </c>
      <c r="C210">
        <v>14</v>
      </c>
      <c r="D210">
        <v>1345.3109999999999</v>
      </c>
      <c r="E210">
        <f t="shared" si="6"/>
        <v>1.3453109999999999</v>
      </c>
      <c r="H210">
        <v>1727.9770000000001</v>
      </c>
      <c r="I210">
        <f t="shared" si="7"/>
        <v>1.7279770000000001</v>
      </c>
    </row>
    <row r="211" spans="1:9">
      <c r="A211">
        <v>1</v>
      </c>
      <c r="B211">
        <v>9</v>
      </c>
      <c r="C211">
        <v>15</v>
      </c>
      <c r="D211">
        <v>505.32900000000001</v>
      </c>
      <c r="E211">
        <f t="shared" si="6"/>
        <v>0.50532900000000003</v>
      </c>
      <c r="H211">
        <v>1082.8510000000001</v>
      </c>
      <c r="I211">
        <f t="shared" si="7"/>
        <v>1.082851</v>
      </c>
    </row>
    <row r="212" spans="1:9">
      <c r="A212">
        <v>1</v>
      </c>
      <c r="B212">
        <v>9</v>
      </c>
      <c r="C212">
        <v>16</v>
      </c>
      <c r="D212">
        <v>609.41800000000001</v>
      </c>
      <c r="E212">
        <f t="shared" si="6"/>
        <v>0.60941800000000002</v>
      </c>
      <c r="H212">
        <v>790.96799999999996</v>
      </c>
      <c r="I212">
        <f t="shared" si="7"/>
        <v>0.790968</v>
      </c>
    </row>
    <row r="213" spans="1:9">
      <c r="A213">
        <v>1</v>
      </c>
      <c r="B213">
        <v>9</v>
      </c>
      <c r="C213">
        <v>17</v>
      </c>
      <c r="D213">
        <v>0</v>
      </c>
      <c r="E213">
        <f t="shared" si="6"/>
        <v>0</v>
      </c>
      <c r="H213">
        <v>18.335000000000001</v>
      </c>
      <c r="I213">
        <f t="shared" si="7"/>
        <v>1.8335000000000001E-2</v>
      </c>
    </row>
    <row r="214" spans="1:9">
      <c r="A214">
        <v>1</v>
      </c>
      <c r="B214">
        <v>9</v>
      </c>
      <c r="C214">
        <v>18</v>
      </c>
      <c r="D214">
        <v>0</v>
      </c>
      <c r="E214">
        <f t="shared" si="6"/>
        <v>0</v>
      </c>
      <c r="H214">
        <v>0</v>
      </c>
      <c r="I214">
        <f t="shared" si="7"/>
        <v>0</v>
      </c>
    </row>
    <row r="215" spans="1:9">
      <c r="A215">
        <v>1</v>
      </c>
      <c r="B215">
        <v>9</v>
      </c>
      <c r="C215">
        <v>19</v>
      </c>
      <c r="D215">
        <v>0</v>
      </c>
      <c r="E215">
        <f t="shared" si="6"/>
        <v>0</v>
      </c>
      <c r="H215">
        <v>0</v>
      </c>
      <c r="I215">
        <f t="shared" si="7"/>
        <v>0</v>
      </c>
    </row>
    <row r="216" spans="1:9">
      <c r="A216">
        <v>1</v>
      </c>
      <c r="B216">
        <v>9</v>
      </c>
      <c r="C216">
        <v>20</v>
      </c>
      <c r="D216">
        <v>0</v>
      </c>
      <c r="E216">
        <f t="shared" si="6"/>
        <v>0</v>
      </c>
      <c r="H216">
        <v>0</v>
      </c>
      <c r="I216">
        <f t="shared" si="7"/>
        <v>0</v>
      </c>
    </row>
    <row r="217" spans="1:9">
      <c r="A217">
        <v>1</v>
      </c>
      <c r="B217">
        <v>9</v>
      </c>
      <c r="C217">
        <v>21</v>
      </c>
      <c r="D217">
        <v>0</v>
      </c>
      <c r="E217">
        <f t="shared" si="6"/>
        <v>0</v>
      </c>
      <c r="H217">
        <v>0</v>
      </c>
      <c r="I217">
        <f t="shared" si="7"/>
        <v>0</v>
      </c>
    </row>
    <row r="218" spans="1:9">
      <c r="A218">
        <v>1</v>
      </c>
      <c r="B218">
        <v>9</v>
      </c>
      <c r="C218">
        <v>22</v>
      </c>
      <c r="D218">
        <v>0</v>
      </c>
      <c r="E218">
        <f t="shared" si="6"/>
        <v>0</v>
      </c>
      <c r="H218">
        <v>0</v>
      </c>
      <c r="I218">
        <f t="shared" si="7"/>
        <v>0</v>
      </c>
    </row>
    <row r="219" spans="1:9">
      <c r="A219">
        <v>1</v>
      </c>
      <c r="B219">
        <v>9</v>
      </c>
      <c r="C219">
        <v>23</v>
      </c>
      <c r="D219">
        <v>0</v>
      </c>
      <c r="E219">
        <f t="shared" si="6"/>
        <v>0</v>
      </c>
      <c r="H219">
        <v>0</v>
      </c>
      <c r="I219">
        <f t="shared" si="7"/>
        <v>0</v>
      </c>
    </row>
    <row r="220" spans="1:9">
      <c r="A220">
        <v>1</v>
      </c>
      <c r="B220">
        <v>10</v>
      </c>
      <c r="C220">
        <v>0</v>
      </c>
      <c r="D220">
        <v>0</v>
      </c>
      <c r="E220">
        <f t="shared" si="6"/>
        <v>0</v>
      </c>
      <c r="H220">
        <v>0</v>
      </c>
      <c r="I220">
        <f t="shared" si="7"/>
        <v>0</v>
      </c>
    </row>
    <row r="221" spans="1:9">
      <c r="A221">
        <v>1</v>
      </c>
      <c r="B221">
        <v>10</v>
      </c>
      <c r="C221">
        <v>1</v>
      </c>
      <c r="D221">
        <v>0</v>
      </c>
      <c r="E221">
        <f t="shared" si="6"/>
        <v>0</v>
      </c>
      <c r="H221">
        <v>0</v>
      </c>
      <c r="I221">
        <f t="shared" si="7"/>
        <v>0</v>
      </c>
    </row>
    <row r="222" spans="1:9">
      <c r="A222">
        <v>1</v>
      </c>
      <c r="B222">
        <v>10</v>
      </c>
      <c r="C222">
        <v>2</v>
      </c>
      <c r="D222">
        <v>0</v>
      </c>
      <c r="E222">
        <f t="shared" si="6"/>
        <v>0</v>
      </c>
      <c r="H222">
        <v>0</v>
      </c>
      <c r="I222">
        <f t="shared" si="7"/>
        <v>0</v>
      </c>
    </row>
    <row r="223" spans="1:9">
      <c r="A223">
        <v>1</v>
      </c>
      <c r="B223">
        <v>10</v>
      </c>
      <c r="C223">
        <v>3</v>
      </c>
      <c r="D223">
        <v>0</v>
      </c>
      <c r="E223">
        <f t="shared" si="6"/>
        <v>0</v>
      </c>
      <c r="H223">
        <v>0</v>
      </c>
      <c r="I223">
        <f t="shared" si="7"/>
        <v>0</v>
      </c>
    </row>
    <row r="224" spans="1:9">
      <c r="A224">
        <v>1</v>
      </c>
      <c r="B224">
        <v>10</v>
      </c>
      <c r="C224">
        <v>4</v>
      </c>
      <c r="D224">
        <v>0</v>
      </c>
      <c r="E224">
        <f t="shared" si="6"/>
        <v>0</v>
      </c>
      <c r="H224">
        <v>0</v>
      </c>
      <c r="I224">
        <f t="shared" si="7"/>
        <v>0</v>
      </c>
    </row>
    <row r="225" spans="1:9">
      <c r="A225">
        <v>1</v>
      </c>
      <c r="B225">
        <v>10</v>
      </c>
      <c r="C225">
        <v>5</v>
      </c>
      <c r="D225">
        <v>0</v>
      </c>
      <c r="E225">
        <f t="shared" si="6"/>
        <v>0</v>
      </c>
      <c r="H225">
        <v>0</v>
      </c>
      <c r="I225">
        <f t="shared" si="7"/>
        <v>0</v>
      </c>
    </row>
    <row r="226" spans="1:9">
      <c r="A226">
        <v>1</v>
      </c>
      <c r="B226">
        <v>10</v>
      </c>
      <c r="C226">
        <v>6</v>
      </c>
      <c r="D226">
        <v>0</v>
      </c>
      <c r="E226">
        <f t="shared" si="6"/>
        <v>0</v>
      </c>
      <c r="H226">
        <v>0</v>
      </c>
      <c r="I226">
        <f t="shared" si="7"/>
        <v>0</v>
      </c>
    </row>
    <row r="227" spans="1:9">
      <c r="A227">
        <v>1</v>
      </c>
      <c r="B227">
        <v>10</v>
      </c>
      <c r="C227">
        <v>7</v>
      </c>
      <c r="D227">
        <v>0</v>
      </c>
      <c r="E227">
        <f t="shared" si="6"/>
        <v>0</v>
      </c>
      <c r="H227">
        <v>0</v>
      </c>
      <c r="I227">
        <f t="shared" si="7"/>
        <v>0</v>
      </c>
    </row>
    <row r="228" spans="1:9">
      <c r="A228">
        <v>1</v>
      </c>
      <c r="B228">
        <v>10</v>
      </c>
      <c r="C228">
        <v>8</v>
      </c>
      <c r="D228">
        <v>47.213000000000001</v>
      </c>
      <c r="E228">
        <f t="shared" si="6"/>
        <v>4.7212999999999998E-2</v>
      </c>
      <c r="H228">
        <v>0</v>
      </c>
      <c r="I228">
        <f t="shared" si="7"/>
        <v>0</v>
      </c>
    </row>
    <row r="229" spans="1:9">
      <c r="A229">
        <v>1</v>
      </c>
      <c r="B229">
        <v>10</v>
      </c>
      <c r="C229">
        <v>9</v>
      </c>
      <c r="D229">
        <v>239.68600000000001</v>
      </c>
      <c r="E229">
        <f t="shared" si="6"/>
        <v>0.23968600000000001</v>
      </c>
      <c r="H229">
        <v>36.421999999999997</v>
      </c>
      <c r="I229">
        <f t="shared" si="7"/>
        <v>3.6421999999999996E-2</v>
      </c>
    </row>
    <row r="230" spans="1:9">
      <c r="A230">
        <v>1</v>
      </c>
      <c r="B230">
        <v>10</v>
      </c>
      <c r="C230">
        <v>10</v>
      </c>
      <c r="D230">
        <v>753.04899999999998</v>
      </c>
      <c r="E230">
        <f t="shared" si="6"/>
        <v>0.75304899999999997</v>
      </c>
      <c r="H230">
        <v>82.191999999999993</v>
      </c>
      <c r="I230">
        <f t="shared" si="7"/>
        <v>8.2191999999999987E-2</v>
      </c>
    </row>
    <row r="231" spans="1:9">
      <c r="A231">
        <v>1</v>
      </c>
      <c r="B231">
        <v>10</v>
      </c>
      <c r="C231">
        <v>11</v>
      </c>
      <c r="D231">
        <v>295.53300000000002</v>
      </c>
      <c r="E231">
        <f t="shared" si="6"/>
        <v>0.29553299999999999</v>
      </c>
      <c r="H231">
        <v>221.648</v>
      </c>
      <c r="I231">
        <f t="shared" si="7"/>
        <v>0.22164799999999998</v>
      </c>
    </row>
    <row r="232" spans="1:9">
      <c r="A232">
        <v>1</v>
      </c>
      <c r="B232">
        <v>10</v>
      </c>
      <c r="C232">
        <v>12</v>
      </c>
      <c r="D232">
        <v>62.588000000000001</v>
      </c>
      <c r="E232">
        <f t="shared" si="6"/>
        <v>6.2588000000000005E-2</v>
      </c>
      <c r="H232">
        <v>113.188</v>
      </c>
      <c r="I232">
        <f t="shared" si="7"/>
        <v>0.113188</v>
      </c>
    </row>
    <row r="233" spans="1:9">
      <c r="A233">
        <v>1</v>
      </c>
      <c r="B233">
        <v>10</v>
      </c>
      <c r="C233">
        <v>13</v>
      </c>
      <c r="D233">
        <v>31.334</v>
      </c>
      <c r="E233">
        <f t="shared" si="6"/>
        <v>3.1334000000000001E-2</v>
      </c>
      <c r="H233">
        <v>445.29</v>
      </c>
      <c r="I233">
        <f t="shared" si="7"/>
        <v>0.44529000000000002</v>
      </c>
    </row>
    <row r="234" spans="1:9">
      <c r="A234">
        <v>1</v>
      </c>
      <c r="B234">
        <v>10</v>
      </c>
      <c r="C234">
        <v>14</v>
      </c>
      <c r="D234">
        <v>110.28400000000001</v>
      </c>
      <c r="E234">
        <f t="shared" si="6"/>
        <v>0.11028400000000001</v>
      </c>
      <c r="H234">
        <v>136.1</v>
      </c>
      <c r="I234">
        <f t="shared" si="7"/>
        <v>0.1361</v>
      </c>
    </row>
    <row r="235" spans="1:9">
      <c r="A235">
        <v>1</v>
      </c>
      <c r="B235">
        <v>10</v>
      </c>
      <c r="C235">
        <v>15</v>
      </c>
      <c r="D235">
        <v>75.519000000000005</v>
      </c>
      <c r="E235">
        <f t="shared" si="6"/>
        <v>7.5519000000000003E-2</v>
      </c>
      <c r="H235">
        <v>402.82499999999999</v>
      </c>
      <c r="I235">
        <f t="shared" si="7"/>
        <v>0.40282499999999999</v>
      </c>
    </row>
    <row r="236" spans="1:9">
      <c r="A236">
        <v>1</v>
      </c>
      <c r="B236">
        <v>10</v>
      </c>
      <c r="C236">
        <v>16</v>
      </c>
      <c r="D236">
        <v>0</v>
      </c>
      <c r="E236">
        <f t="shared" si="6"/>
        <v>0</v>
      </c>
      <c r="H236">
        <v>35.119999999999997</v>
      </c>
      <c r="I236">
        <f t="shared" si="7"/>
        <v>3.5119999999999998E-2</v>
      </c>
    </row>
    <row r="237" spans="1:9">
      <c r="A237">
        <v>1</v>
      </c>
      <c r="B237">
        <v>10</v>
      </c>
      <c r="C237">
        <v>17</v>
      </c>
      <c r="D237">
        <v>0</v>
      </c>
      <c r="E237">
        <f t="shared" si="6"/>
        <v>0</v>
      </c>
      <c r="H237">
        <v>0</v>
      </c>
      <c r="I237">
        <f t="shared" si="7"/>
        <v>0</v>
      </c>
    </row>
    <row r="238" spans="1:9">
      <c r="A238">
        <v>1</v>
      </c>
      <c r="B238">
        <v>10</v>
      </c>
      <c r="C238">
        <v>18</v>
      </c>
      <c r="D238">
        <v>0</v>
      </c>
      <c r="E238">
        <f t="shared" si="6"/>
        <v>0</v>
      </c>
      <c r="H238">
        <v>0</v>
      </c>
      <c r="I238">
        <f t="shared" si="7"/>
        <v>0</v>
      </c>
    </row>
    <row r="239" spans="1:9">
      <c r="A239">
        <v>1</v>
      </c>
      <c r="B239">
        <v>10</v>
      </c>
      <c r="C239">
        <v>19</v>
      </c>
      <c r="D239">
        <v>0</v>
      </c>
      <c r="E239">
        <f t="shared" si="6"/>
        <v>0</v>
      </c>
      <c r="H239">
        <v>0</v>
      </c>
      <c r="I239">
        <f t="shared" si="7"/>
        <v>0</v>
      </c>
    </row>
    <row r="240" spans="1:9">
      <c r="A240">
        <v>1</v>
      </c>
      <c r="B240">
        <v>10</v>
      </c>
      <c r="C240">
        <v>20</v>
      </c>
      <c r="D240">
        <v>0</v>
      </c>
      <c r="E240">
        <f t="shared" si="6"/>
        <v>0</v>
      </c>
      <c r="H240">
        <v>0</v>
      </c>
      <c r="I240">
        <f t="shared" si="7"/>
        <v>0</v>
      </c>
    </row>
    <row r="241" spans="1:9">
      <c r="A241">
        <v>1</v>
      </c>
      <c r="B241">
        <v>10</v>
      </c>
      <c r="C241">
        <v>21</v>
      </c>
      <c r="D241">
        <v>0</v>
      </c>
      <c r="E241">
        <f t="shared" si="6"/>
        <v>0</v>
      </c>
      <c r="H241">
        <v>0</v>
      </c>
      <c r="I241">
        <f t="shared" si="7"/>
        <v>0</v>
      </c>
    </row>
    <row r="242" spans="1:9">
      <c r="A242">
        <v>1</v>
      </c>
      <c r="B242">
        <v>10</v>
      </c>
      <c r="C242">
        <v>22</v>
      </c>
      <c r="D242">
        <v>0</v>
      </c>
      <c r="E242">
        <f t="shared" si="6"/>
        <v>0</v>
      </c>
      <c r="H242">
        <v>0</v>
      </c>
      <c r="I242">
        <f t="shared" si="7"/>
        <v>0</v>
      </c>
    </row>
    <row r="243" spans="1:9">
      <c r="A243">
        <v>1</v>
      </c>
      <c r="B243">
        <v>10</v>
      </c>
      <c r="C243">
        <v>23</v>
      </c>
      <c r="D243">
        <v>0</v>
      </c>
      <c r="E243">
        <f t="shared" si="6"/>
        <v>0</v>
      </c>
      <c r="H243">
        <v>0</v>
      </c>
      <c r="I243">
        <f t="shared" si="7"/>
        <v>0</v>
      </c>
    </row>
    <row r="244" spans="1:9">
      <c r="A244">
        <v>1</v>
      </c>
      <c r="B244">
        <v>11</v>
      </c>
      <c r="C244">
        <v>0</v>
      </c>
      <c r="D244">
        <v>0</v>
      </c>
      <c r="E244">
        <f t="shared" si="6"/>
        <v>0</v>
      </c>
      <c r="H244">
        <v>0</v>
      </c>
      <c r="I244">
        <f t="shared" si="7"/>
        <v>0</v>
      </c>
    </row>
    <row r="245" spans="1:9">
      <c r="A245">
        <v>1</v>
      </c>
      <c r="B245">
        <v>11</v>
      </c>
      <c r="C245">
        <v>1</v>
      </c>
      <c r="D245">
        <v>0</v>
      </c>
      <c r="E245">
        <f t="shared" si="6"/>
        <v>0</v>
      </c>
      <c r="H245">
        <v>0</v>
      </c>
      <c r="I245">
        <f t="shared" si="7"/>
        <v>0</v>
      </c>
    </row>
    <row r="246" spans="1:9">
      <c r="A246">
        <v>1</v>
      </c>
      <c r="B246">
        <v>11</v>
      </c>
      <c r="C246">
        <v>2</v>
      </c>
      <c r="D246">
        <v>0</v>
      </c>
      <c r="E246">
        <f t="shared" si="6"/>
        <v>0</v>
      </c>
      <c r="H246">
        <v>0</v>
      </c>
      <c r="I246">
        <f t="shared" si="7"/>
        <v>0</v>
      </c>
    </row>
    <row r="247" spans="1:9">
      <c r="A247">
        <v>1</v>
      </c>
      <c r="B247">
        <v>11</v>
      </c>
      <c r="C247">
        <v>3</v>
      </c>
      <c r="D247">
        <v>0</v>
      </c>
      <c r="E247">
        <f t="shared" si="6"/>
        <v>0</v>
      </c>
      <c r="H247">
        <v>0</v>
      </c>
      <c r="I247">
        <f t="shared" si="7"/>
        <v>0</v>
      </c>
    </row>
    <row r="248" spans="1:9">
      <c r="A248">
        <v>1</v>
      </c>
      <c r="B248">
        <v>11</v>
      </c>
      <c r="C248">
        <v>4</v>
      </c>
      <c r="D248">
        <v>0</v>
      </c>
      <c r="E248">
        <f t="shared" si="6"/>
        <v>0</v>
      </c>
      <c r="H248">
        <v>0</v>
      </c>
      <c r="I248">
        <f t="shared" si="7"/>
        <v>0</v>
      </c>
    </row>
    <row r="249" spans="1:9">
      <c r="A249">
        <v>1</v>
      </c>
      <c r="B249">
        <v>11</v>
      </c>
      <c r="C249">
        <v>5</v>
      </c>
      <c r="D249">
        <v>0</v>
      </c>
      <c r="E249">
        <f t="shared" si="6"/>
        <v>0</v>
      </c>
      <c r="H249">
        <v>0</v>
      </c>
      <c r="I249">
        <f t="shared" si="7"/>
        <v>0</v>
      </c>
    </row>
    <row r="250" spans="1:9">
      <c r="A250">
        <v>1</v>
      </c>
      <c r="B250">
        <v>11</v>
      </c>
      <c r="C250">
        <v>6</v>
      </c>
      <c r="D250">
        <v>0</v>
      </c>
      <c r="E250">
        <f t="shared" si="6"/>
        <v>0</v>
      </c>
      <c r="H250">
        <v>0</v>
      </c>
      <c r="I250">
        <f t="shared" si="7"/>
        <v>0</v>
      </c>
    </row>
    <row r="251" spans="1:9">
      <c r="A251">
        <v>1</v>
      </c>
      <c r="B251">
        <v>11</v>
      </c>
      <c r="C251">
        <v>7</v>
      </c>
      <c r="D251">
        <v>0</v>
      </c>
      <c r="E251">
        <f t="shared" si="6"/>
        <v>0</v>
      </c>
      <c r="H251">
        <v>0</v>
      </c>
      <c r="I251">
        <f t="shared" si="7"/>
        <v>0</v>
      </c>
    </row>
    <row r="252" spans="1:9">
      <c r="A252">
        <v>1</v>
      </c>
      <c r="B252">
        <v>11</v>
      </c>
      <c r="C252">
        <v>8</v>
      </c>
      <c r="D252">
        <v>14.968999999999999</v>
      </c>
      <c r="E252">
        <f t="shared" si="6"/>
        <v>1.4969E-2</v>
      </c>
      <c r="H252">
        <v>328.15499999999997</v>
      </c>
      <c r="I252">
        <f t="shared" si="7"/>
        <v>0.32815499999999997</v>
      </c>
    </row>
    <row r="253" spans="1:9">
      <c r="A253">
        <v>1</v>
      </c>
      <c r="B253">
        <v>11</v>
      </c>
      <c r="C253">
        <v>9</v>
      </c>
      <c r="D253">
        <v>117.238</v>
      </c>
      <c r="E253">
        <f t="shared" si="6"/>
        <v>0.11723799999999999</v>
      </c>
      <c r="H253">
        <v>415.58800000000002</v>
      </c>
      <c r="I253">
        <f t="shared" si="7"/>
        <v>0.41558800000000001</v>
      </c>
    </row>
    <row r="254" spans="1:9">
      <c r="A254">
        <v>1</v>
      </c>
      <c r="B254">
        <v>11</v>
      </c>
      <c r="C254">
        <v>10</v>
      </c>
      <c r="D254">
        <v>120.71899999999999</v>
      </c>
      <c r="E254">
        <f t="shared" si="6"/>
        <v>0.12071899999999999</v>
      </c>
      <c r="H254">
        <v>1423.644</v>
      </c>
      <c r="I254">
        <f t="shared" si="7"/>
        <v>1.4236439999999999</v>
      </c>
    </row>
    <row r="255" spans="1:9">
      <c r="A255">
        <v>1</v>
      </c>
      <c r="B255">
        <v>11</v>
      </c>
      <c r="C255">
        <v>11</v>
      </c>
      <c r="D255">
        <v>78.087999999999994</v>
      </c>
      <c r="E255">
        <f t="shared" si="6"/>
        <v>7.8087999999999991E-2</v>
      </c>
      <c r="H255">
        <v>1751.0440000000001</v>
      </c>
      <c r="I255">
        <f t="shared" si="7"/>
        <v>1.751044</v>
      </c>
    </row>
    <row r="256" spans="1:9">
      <c r="A256">
        <v>1</v>
      </c>
      <c r="B256">
        <v>11</v>
      </c>
      <c r="C256">
        <v>12</v>
      </c>
      <c r="D256">
        <v>102.69</v>
      </c>
      <c r="E256">
        <f t="shared" si="6"/>
        <v>0.10269</v>
      </c>
      <c r="H256">
        <v>1774.384</v>
      </c>
      <c r="I256">
        <f t="shared" si="7"/>
        <v>1.774384</v>
      </c>
    </row>
    <row r="257" spans="1:9">
      <c r="A257">
        <v>1</v>
      </c>
      <c r="B257">
        <v>11</v>
      </c>
      <c r="C257">
        <v>13</v>
      </c>
      <c r="D257">
        <v>518.92399999999998</v>
      </c>
      <c r="E257">
        <f t="shared" si="6"/>
        <v>0.51892399999999994</v>
      </c>
      <c r="H257">
        <v>1922.8420000000001</v>
      </c>
      <c r="I257">
        <f t="shared" si="7"/>
        <v>1.9228420000000002</v>
      </c>
    </row>
    <row r="258" spans="1:9">
      <c r="A258">
        <v>1</v>
      </c>
      <c r="B258">
        <v>11</v>
      </c>
      <c r="C258">
        <v>14</v>
      </c>
      <c r="D258">
        <v>576.07100000000003</v>
      </c>
      <c r="E258">
        <f t="shared" si="6"/>
        <v>0.576071</v>
      </c>
      <c r="H258">
        <v>1428.617</v>
      </c>
      <c r="I258">
        <f t="shared" si="7"/>
        <v>1.428617</v>
      </c>
    </row>
    <row r="259" spans="1:9">
      <c r="A259">
        <v>1</v>
      </c>
      <c r="B259">
        <v>11</v>
      </c>
      <c r="C259">
        <v>15</v>
      </c>
      <c r="D259">
        <v>385.69900000000001</v>
      </c>
      <c r="E259">
        <f t="shared" si="6"/>
        <v>0.38569900000000001</v>
      </c>
      <c r="H259">
        <v>1207.1959999999999</v>
      </c>
      <c r="I259">
        <f t="shared" si="7"/>
        <v>1.2071959999999999</v>
      </c>
    </row>
    <row r="260" spans="1:9">
      <c r="A260">
        <v>1</v>
      </c>
      <c r="B260">
        <v>11</v>
      </c>
      <c r="C260">
        <v>16</v>
      </c>
      <c r="D260">
        <v>359.78800000000001</v>
      </c>
      <c r="E260">
        <f t="shared" si="6"/>
        <v>0.359788</v>
      </c>
      <c r="H260">
        <v>740.35400000000004</v>
      </c>
      <c r="I260">
        <f t="shared" si="7"/>
        <v>0.74035400000000007</v>
      </c>
    </row>
    <row r="261" spans="1:9">
      <c r="A261">
        <v>1</v>
      </c>
      <c r="B261">
        <v>11</v>
      </c>
      <c r="C261">
        <v>17</v>
      </c>
      <c r="D261">
        <v>0</v>
      </c>
      <c r="E261">
        <f t="shared" ref="E261:E324" si="8">D261/1000</f>
        <v>0</v>
      </c>
      <c r="H261">
        <v>24.015000000000001</v>
      </c>
      <c r="I261">
        <f t="shared" ref="I261:I324" si="9">H261/1000</f>
        <v>2.4015000000000002E-2</v>
      </c>
    </row>
    <row r="262" spans="1:9">
      <c r="A262">
        <v>1</v>
      </c>
      <c r="B262">
        <v>11</v>
      </c>
      <c r="C262">
        <v>18</v>
      </c>
      <c r="D262">
        <v>0</v>
      </c>
      <c r="E262">
        <f t="shared" si="8"/>
        <v>0</v>
      </c>
      <c r="H262">
        <v>0</v>
      </c>
      <c r="I262">
        <f t="shared" si="9"/>
        <v>0</v>
      </c>
    </row>
    <row r="263" spans="1:9">
      <c r="A263">
        <v>1</v>
      </c>
      <c r="B263">
        <v>11</v>
      </c>
      <c r="C263">
        <v>19</v>
      </c>
      <c r="D263">
        <v>0</v>
      </c>
      <c r="E263">
        <f t="shared" si="8"/>
        <v>0</v>
      </c>
      <c r="H263">
        <v>0</v>
      </c>
      <c r="I263">
        <f t="shared" si="9"/>
        <v>0</v>
      </c>
    </row>
    <row r="264" spans="1:9">
      <c r="A264">
        <v>1</v>
      </c>
      <c r="B264">
        <v>11</v>
      </c>
      <c r="C264">
        <v>20</v>
      </c>
      <c r="D264">
        <v>0</v>
      </c>
      <c r="E264">
        <f t="shared" si="8"/>
        <v>0</v>
      </c>
      <c r="H264">
        <v>0</v>
      </c>
      <c r="I264">
        <f t="shared" si="9"/>
        <v>0</v>
      </c>
    </row>
    <row r="265" spans="1:9">
      <c r="A265">
        <v>1</v>
      </c>
      <c r="B265">
        <v>11</v>
      </c>
      <c r="C265">
        <v>21</v>
      </c>
      <c r="D265">
        <v>0</v>
      </c>
      <c r="E265">
        <f t="shared" si="8"/>
        <v>0</v>
      </c>
      <c r="H265">
        <v>0</v>
      </c>
      <c r="I265">
        <f t="shared" si="9"/>
        <v>0</v>
      </c>
    </row>
    <row r="266" spans="1:9">
      <c r="A266">
        <v>1</v>
      </c>
      <c r="B266">
        <v>11</v>
      </c>
      <c r="C266">
        <v>22</v>
      </c>
      <c r="D266">
        <v>0</v>
      </c>
      <c r="E266">
        <f t="shared" si="8"/>
        <v>0</v>
      </c>
      <c r="H266">
        <v>0</v>
      </c>
      <c r="I266">
        <f t="shared" si="9"/>
        <v>0</v>
      </c>
    </row>
    <row r="267" spans="1:9">
      <c r="A267">
        <v>1</v>
      </c>
      <c r="B267">
        <v>11</v>
      </c>
      <c r="C267">
        <v>23</v>
      </c>
      <c r="D267">
        <v>0</v>
      </c>
      <c r="E267">
        <f t="shared" si="8"/>
        <v>0</v>
      </c>
      <c r="H267">
        <v>0</v>
      </c>
      <c r="I267">
        <f t="shared" si="9"/>
        <v>0</v>
      </c>
    </row>
    <row r="268" spans="1:9">
      <c r="A268">
        <v>1</v>
      </c>
      <c r="B268">
        <v>12</v>
      </c>
      <c r="C268">
        <v>0</v>
      </c>
      <c r="D268">
        <v>0</v>
      </c>
      <c r="E268">
        <f t="shared" si="8"/>
        <v>0</v>
      </c>
      <c r="H268">
        <v>0</v>
      </c>
      <c r="I268">
        <f t="shared" si="9"/>
        <v>0</v>
      </c>
    </row>
    <row r="269" spans="1:9">
      <c r="A269">
        <v>1</v>
      </c>
      <c r="B269">
        <v>12</v>
      </c>
      <c r="C269">
        <v>1</v>
      </c>
      <c r="D269">
        <v>0</v>
      </c>
      <c r="E269">
        <f t="shared" si="8"/>
        <v>0</v>
      </c>
      <c r="H269">
        <v>0</v>
      </c>
      <c r="I269">
        <f t="shared" si="9"/>
        <v>0</v>
      </c>
    </row>
    <row r="270" spans="1:9">
      <c r="A270">
        <v>1</v>
      </c>
      <c r="B270">
        <v>12</v>
      </c>
      <c r="C270">
        <v>2</v>
      </c>
      <c r="D270">
        <v>0</v>
      </c>
      <c r="E270">
        <f t="shared" si="8"/>
        <v>0</v>
      </c>
      <c r="H270">
        <v>0</v>
      </c>
      <c r="I270">
        <f t="shared" si="9"/>
        <v>0</v>
      </c>
    </row>
    <row r="271" spans="1:9">
      <c r="A271">
        <v>1</v>
      </c>
      <c r="B271">
        <v>12</v>
      </c>
      <c r="C271">
        <v>3</v>
      </c>
      <c r="D271">
        <v>0</v>
      </c>
      <c r="E271">
        <f t="shared" si="8"/>
        <v>0</v>
      </c>
      <c r="H271">
        <v>0</v>
      </c>
      <c r="I271">
        <f t="shared" si="9"/>
        <v>0</v>
      </c>
    </row>
    <row r="272" spans="1:9">
      <c r="A272">
        <v>1</v>
      </c>
      <c r="B272">
        <v>12</v>
      </c>
      <c r="C272">
        <v>4</v>
      </c>
      <c r="D272">
        <v>0</v>
      </c>
      <c r="E272">
        <f t="shared" si="8"/>
        <v>0</v>
      </c>
      <c r="H272">
        <v>0</v>
      </c>
      <c r="I272">
        <f t="shared" si="9"/>
        <v>0</v>
      </c>
    </row>
    <row r="273" spans="1:9">
      <c r="A273">
        <v>1</v>
      </c>
      <c r="B273">
        <v>12</v>
      </c>
      <c r="C273">
        <v>5</v>
      </c>
      <c r="D273">
        <v>0</v>
      </c>
      <c r="E273">
        <f t="shared" si="8"/>
        <v>0</v>
      </c>
      <c r="H273">
        <v>0</v>
      </c>
      <c r="I273">
        <f t="shared" si="9"/>
        <v>0</v>
      </c>
    </row>
    <row r="274" spans="1:9">
      <c r="A274">
        <v>1</v>
      </c>
      <c r="B274">
        <v>12</v>
      </c>
      <c r="C274">
        <v>6</v>
      </c>
      <c r="D274">
        <v>0</v>
      </c>
      <c r="E274">
        <f t="shared" si="8"/>
        <v>0</v>
      </c>
      <c r="H274">
        <v>0</v>
      </c>
      <c r="I274">
        <f t="shared" si="9"/>
        <v>0</v>
      </c>
    </row>
    <row r="275" spans="1:9">
      <c r="A275">
        <v>1</v>
      </c>
      <c r="B275">
        <v>12</v>
      </c>
      <c r="C275">
        <v>7</v>
      </c>
      <c r="D275">
        <v>0</v>
      </c>
      <c r="E275">
        <f t="shared" si="8"/>
        <v>0</v>
      </c>
      <c r="H275">
        <v>0</v>
      </c>
      <c r="I275">
        <f t="shared" si="9"/>
        <v>0</v>
      </c>
    </row>
    <row r="276" spans="1:9">
      <c r="A276">
        <v>1</v>
      </c>
      <c r="B276">
        <v>12</v>
      </c>
      <c r="C276">
        <v>8</v>
      </c>
      <c r="D276">
        <v>424.18799999999999</v>
      </c>
      <c r="E276">
        <f t="shared" si="8"/>
        <v>0.42418800000000001</v>
      </c>
      <c r="H276">
        <v>50.923000000000002</v>
      </c>
      <c r="I276">
        <f t="shared" si="9"/>
        <v>5.0923000000000003E-2</v>
      </c>
    </row>
    <row r="277" spans="1:9">
      <c r="A277">
        <v>1</v>
      </c>
      <c r="B277">
        <v>12</v>
      </c>
      <c r="C277">
        <v>9</v>
      </c>
      <c r="D277">
        <v>1235.972</v>
      </c>
      <c r="E277">
        <f t="shared" si="8"/>
        <v>1.2359720000000001</v>
      </c>
      <c r="H277">
        <v>527.71699999999998</v>
      </c>
      <c r="I277">
        <f t="shared" si="9"/>
        <v>0.52771699999999999</v>
      </c>
    </row>
    <row r="278" spans="1:9">
      <c r="A278">
        <v>1</v>
      </c>
      <c r="B278">
        <v>12</v>
      </c>
      <c r="C278">
        <v>10</v>
      </c>
      <c r="D278">
        <v>1881.0229999999999</v>
      </c>
      <c r="E278">
        <f t="shared" si="8"/>
        <v>1.8810229999999999</v>
      </c>
      <c r="H278">
        <v>448.21600000000001</v>
      </c>
      <c r="I278">
        <f t="shared" si="9"/>
        <v>0.448216</v>
      </c>
    </row>
    <row r="279" spans="1:9">
      <c r="A279">
        <v>1</v>
      </c>
      <c r="B279">
        <v>12</v>
      </c>
      <c r="C279">
        <v>11</v>
      </c>
      <c r="D279">
        <v>1546.722</v>
      </c>
      <c r="E279">
        <f t="shared" si="8"/>
        <v>1.5467219999999999</v>
      </c>
      <c r="H279">
        <v>482.76100000000002</v>
      </c>
      <c r="I279">
        <f t="shared" si="9"/>
        <v>0.48276100000000005</v>
      </c>
    </row>
    <row r="280" spans="1:9">
      <c r="A280">
        <v>1</v>
      </c>
      <c r="B280">
        <v>12</v>
      </c>
      <c r="C280">
        <v>12</v>
      </c>
      <c r="D280">
        <v>2135.3020000000001</v>
      </c>
      <c r="E280">
        <f t="shared" si="8"/>
        <v>2.1353020000000003</v>
      </c>
      <c r="H280">
        <v>573.60599999999999</v>
      </c>
      <c r="I280">
        <f t="shared" si="9"/>
        <v>0.57360599999999995</v>
      </c>
    </row>
    <row r="281" spans="1:9">
      <c r="A281">
        <v>1</v>
      </c>
      <c r="B281">
        <v>12</v>
      </c>
      <c r="C281">
        <v>13</v>
      </c>
      <c r="D281">
        <v>1836.8889999999999</v>
      </c>
      <c r="E281">
        <f t="shared" si="8"/>
        <v>1.836889</v>
      </c>
      <c r="H281">
        <v>348.08699999999999</v>
      </c>
      <c r="I281">
        <f t="shared" si="9"/>
        <v>0.34808699999999998</v>
      </c>
    </row>
    <row r="282" spans="1:9">
      <c r="A282">
        <v>1</v>
      </c>
      <c r="B282">
        <v>12</v>
      </c>
      <c r="C282">
        <v>14</v>
      </c>
      <c r="D282">
        <v>1589.056</v>
      </c>
      <c r="E282">
        <f t="shared" si="8"/>
        <v>1.589056</v>
      </c>
      <c r="H282">
        <v>461.21800000000002</v>
      </c>
      <c r="I282">
        <f t="shared" si="9"/>
        <v>0.46121800000000002</v>
      </c>
    </row>
    <row r="283" spans="1:9">
      <c r="A283">
        <v>1</v>
      </c>
      <c r="B283">
        <v>12</v>
      </c>
      <c r="C283">
        <v>15</v>
      </c>
      <c r="D283">
        <v>1592.5160000000001</v>
      </c>
      <c r="E283">
        <f t="shared" si="8"/>
        <v>1.592516</v>
      </c>
      <c r="H283">
        <v>370.75</v>
      </c>
      <c r="I283">
        <f t="shared" si="9"/>
        <v>0.37075000000000002</v>
      </c>
    </row>
    <row r="284" spans="1:9">
      <c r="A284">
        <v>1</v>
      </c>
      <c r="B284">
        <v>12</v>
      </c>
      <c r="C284">
        <v>16</v>
      </c>
      <c r="D284">
        <v>883.38</v>
      </c>
      <c r="E284">
        <f t="shared" si="8"/>
        <v>0.88337999999999994</v>
      </c>
      <c r="H284">
        <v>16.34</v>
      </c>
      <c r="I284">
        <f t="shared" si="9"/>
        <v>1.634E-2</v>
      </c>
    </row>
    <row r="285" spans="1:9">
      <c r="A285">
        <v>1</v>
      </c>
      <c r="B285">
        <v>12</v>
      </c>
      <c r="C285">
        <v>17</v>
      </c>
      <c r="D285">
        <v>0</v>
      </c>
      <c r="E285">
        <f t="shared" si="8"/>
        <v>0</v>
      </c>
      <c r="H285">
        <v>0</v>
      </c>
      <c r="I285">
        <f t="shared" si="9"/>
        <v>0</v>
      </c>
    </row>
    <row r="286" spans="1:9">
      <c r="A286">
        <v>1</v>
      </c>
      <c r="B286">
        <v>12</v>
      </c>
      <c r="C286">
        <v>18</v>
      </c>
      <c r="D286">
        <v>0</v>
      </c>
      <c r="E286">
        <f t="shared" si="8"/>
        <v>0</v>
      </c>
      <c r="H286">
        <v>0</v>
      </c>
      <c r="I286">
        <f t="shared" si="9"/>
        <v>0</v>
      </c>
    </row>
    <row r="287" spans="1:9">
      <c r="A287">
        <v>1</v>
      </c>
      <c r="B287">
        <v>12</v>
      </c>
      <c r="C287">
        <v>19</v>
      </c>
      <c r="D287">
        <v>0</v>
      </c>
      <c r="E287">
        <f t="shared" si="8"/>
        <v>0</v>
      </c>
      <c r="H287">
        <v>0</v>
      </c>
      <c r="I287">
        <f t="shared" si="9"/>
        <v>0</v>
      </c>
    </row>
    <row r="288" spans="1:9">
      <c r="A288">
        <v>1</v>
      </c>
      <c r="B288">
        <v>12</v>
      </c>
      <c r="C288">
        <v>20</v>
      </c>
      <c r="D288">
        <v>0</v>
      </c>
      <c r="E288">
        <f t="shared" si="8"/>
        <v>0</v>
      </c>
      <c r="H288">
        <v>0</v>
      </c>
      <c r="I288">
        <f t="shared" si="9"/>
        <v>0</v>
      </c>
    </row>
    <row r="289" spans="1:9">
      <c r="A289">
        <v>1</v>
      </c>
      <c r="B289">
        <v>12</v>
      </c>
      <c r="C289">
        <v>21</v>
      </c>
      <c r="D289">
        <v>0</v>
      </c>
      <c r="E289">
        <f t="shared" si="8"/>
        <v>0</v>
      </c>
      <c r="H289">
        <v>0</v>
      </c>
      <c r="I289">
        <f t="shared" si="9"/>
        <v>0</v>
      </c>
    </row>
    <row r="290" spans="1:9">
      <c r="A290">
        <v>1</v>
      </c>
      <c r="B290">
        <v>12</v>
      </c>
      <c r="C290">
        <v>22</v>
      </c>
      <c r="D290">
        <v>0</v>
      </c>
      <c r="E290">
        <f t="shared" si="8"/>
        <v>0</v>
      </c>
      <c r="H290">
        <v>0</v>
      </c>
      <c r="I290">
        <f t="shared" si="9"/>
        <v>0</v>
      </c>
    </row>
    <row r="291" spans="1:9">
      <c r="A291">
        <v>1</v>
      </c>
      <c r="B291">
        <v>12</v>
      </c>
      <c r="C291">
        <v>23</v>
      </c>
      <c r="D291">
        <v>0</v>
      </c>
      <c r="E291">
        <f t="shared" si="8"/>
        <v>0</v>
      </c>
      <c r="H291">
        <v>0</v>
      </c>
      <c r="I291">
        <f t="shared" si="9"/>
        <v>0</v>
      </c>
    </row>
    <row r="292" spans="1:9">
      <c r="A292">
        <v>1</v>
      </c>
      <c r="B292">
        <v>13</v>
      </c>
      <c r="C292">
        <v>0</v>
      </c>
      <c r="D292">
        <v>0</v>
      </c>
      <c r="E292">
        <f t="shared" si="8"/>
        <v>0</v>
      </c>
      <c r="H292">
        <v>0</v>
      </c>
      <c r="I292">
        <f t="shared" si="9"/>
        <v>0</v>
      </c>
    </row>
    <row r="293" spans="1:9">
      <c r="A293">
        <v>1</v>
      </c>
      <c r="B293">
        <v>13</v>
      </c>
      <c r="C293">
        <v>1</v>
      </c>
      <c r="D293">
        <v>0</v>
      </c>
      <c r="E293">
        <f t="shared" si="8"/>
        <v>0</v>
      </c>
      <c r="H293">
        <v>0</v>
      </c>
      <c r="I293">
        <f t="shared" si="9"/>
        <v>0</v>
      </c>
    </row>
    <row r="294" spans="1:9">
      <c r="A294">
        <v>1</v>
      </c>
      <c r="B294">
        <v>13</v>
      </c>
      <c r="C294">
        <v>2</v>
      </c>
      <c r="D294">
        <v>0</v>
      </c>
      <c r="E294">
        <f t="shared" si="8"/>
        <v>0</v>
      </c>
      <c r="H294">
        <v>0</v>
      </c>
      <c r="I294">
        <f t="shared" si="9"/>
        <v>0</v>
      </c>
    </row>
    <row r="295" spans="1:9">
      <c r="A295">
        <v>1</v>
      </c>
      <c r="B295">
        <v>13</v>
      </c>
      <c r="C295">
        <v>3</v>
      </c>
      <c r="D295">
        <v>0</v>
      </c>
      <c r="E295">
        <f t="shared" si="8"/>
        <v>0</v>
      </c>
      <c r="H295">
        <v>0</v>
      </c>
      <c r="I295">
        <f t="shared" si="9"/>
        <v>0</v>
      </c>
    </row>
    <row r="296" spans="1:9">
      <c r="A296">
        <v>1</v>
      </c>
      <c r="B296">
        <v>13</v>
      </c>
      <c r="C296">
        <v>4</v>
      </c>
      <c r="D296">
        <v>0</v>
      </c>
      <c r="E296">
        <f t="shared" si="8"/>
        <v>0</v>
      </c>
      <c r="H296">
        <v>0</v>
      </c>
      <c r="I296">
        <f t="shared" si="9"/>
        <v>0</v>
      </c>
    </row>
    <row r="297" spans="1:9">
      <c r="A297">
        <v>1</v>
      </c>
      <c r="B297">
        <v>13</v>
      </c>
      <c r="C297">
        <v>5</v>
      </c>
      <c r="D297">
        <v>0</v>
      </c>
      <c r="E297">
        <f t="shared" si="8"/>
        <v>0</v>
      </c>
      <c r="H297">
        <v>0</v>
      </c>
      <c r="I297">
        <f t="shared" si="9"/>
        <v>0</v>
      </c>
    </row>
    <row r="298" spans="1:9">
      <c r="A298">
        <v>1</v>
      </c>
      <c r="B298">
        <v>13</v>
      </c>
      <c r="C298">
        <v>6</v>
      </c>
      <c r="D298">
        <v>0</v>
      </c>
      <c r="E298">
        <f t="shared" si="8"/>
        <v>0</v>
      </c>
      <c r="H298">
        <v>0</v>
      </c>
      <c r="I298">
        <f t="shared" si="9"/>
        <v>0</v>
      </c>
    </row>
    <row r="299" spans="1:9">
      <c r="A299">
        <v>1</v>
      </c>
      <c r="B299">
        <v>13</v>
      </c>
      <c r="C299">
        <v>7</v>
      </c>
      <c r="D299">
        <v>0</v>
      </c>
      <c r="E299">
        <f t="shared" si="8"/>
        <v>0</v>
      </c>
      <c r="H299">
        <v>0</v>
      </c>
      <c r="I299">
        <f t="shared" si="9"/>
        <v>0</v>
      </c>
    </row>
    <row r="300" spans="1:9">
      <c r="A300">
        <v>1</v>
      </c>
      <c r="B300">
        <v>13</v>
      </c>
      <c r="C300">
        <v>8</v>
      </c>
      <c r="D300">
        <v>55.468000000000004</v>
      </c>
      <c r="E300">
        <f t="shared" si="8"/>
        <v>5.5468000000000003E-2</v>
      </c>
      <c r="H300">
        <v>0</v>
      </c>
      <c r="I300">
        <f t="shared" si="9"/>
        <v>0</v>
      </c>
    </row>
    <row r="301" spans="1:9">
      <c r="A301">
        <v>1</v>
      </c>
      <c r="B301">
        <v>13</v>
      </c>
      <c r="C301">
        <v>9</v>
      </c>
      <c r="D301">
        <v>207.994</v>
      </c>
      <c r="E301">
        <f t="shared" si="8"/>
        <v>0.20799400000000001</v>
      </c>
      <c r="H301">
        <v>10.31</v>
      </c>
      <c r="I301">
        <f t="shared" si="9"/>
        <v>1.031E-2</v>
      </c>
    </row>
    <row r="302" spans="1:9">
      <c r="A302">
        <v>1</v>
      </c>
      <c r="B302">
        <v>13</v>
      </c>
      <c r="C302">
        <v>10</v>
      </c>
      <c r="D302">
        <v>928.83699999999999</v>
      </c>
      <c r="E302">
        <f t="shared" si="8"/>
        <v>0.92883700000000002</v>
      </c>
      <c r="H302">
        <v>17.149000000000001</v>
      </c>
      <c r="I302">
        <f t="shared" si="9"/>
        <v>1.7149000000000001E-2</v>
      </c>
    </row>
    <row r="303" spans="1:9">
      <c r="A303">
        <v>1</v>
      </c>
      <c r="B303">
        <v>13</v>
      </c>
      <c r="C303">
        <v>11</v>
      </c>
      <c r="D303">
        <v>152.08000000000001</v>
      </c>
      <c r="E303">
        <f t="shared" si="8"/>
        <v>0.15208000000000002</v>
      </c>
      <c r="H303">
        <v>313.44200000000001</v>
      </c>
      <c r="I303">
        <f t="shared" si="9"/>
        <v>0.313442</v>
      </c>
    </row>
    <row r="304" spans="1:9">
      <c r="A304">
        <v>1</v>
      </c>
      <c r="B304">
        <v>13</v>
      </c>
      <c r="C304">
        <v>12</v>
      </c>
      <c r="D304">
        <v>432.75099999999998</v>
      </c>
      <c r="E304">
        <f t="shared" si="8"/>
        <v>0.432751</v>
      </c>
      <c r="H304">
        <v>115.33799999999999</v>
      </c>
      <c r="I304">
        <f t="shared" si="9"/>
        <v>0.115338</v>
      </c>
    </row>
    <row r="305" spans="1:9">
      <c r="A305">
        <v>1</v>
      </c>
      <c r="B305">
        <v>13</v>
      </c>
      <c r="C305">
        <v>13</v>
      </c>
      <c r="D305">
        <v>393.44299999999998</v>
      </c>
      <c r="E305">
        <f t="shared" si="8"/>
        <v>0.39344299999999999</v>
      </c>
      <c r="H305">
        <v>47.982999999999997</v>
      </c>
      <c r="I305">
        <f t="shared" si="9"/>
        <v>4.7982999999999998E-2</v>
      </c>
    </row>
    <row r="306" spans="1:9">
      <c r="A306">
        <v>1</v>
      </c>
      <c r="B306">
        <v>13</v>
      </c>
      <c r="C306">
        <v>14</v>
      </c>
      <c r="D306">
        <v>229.24</v>
      </c>
      <c r="E306">
        <f t="shared" si="8"/>
        <v>0.22924</v>
      </c>
      <c r="H306">
        <v>55.408000000000001</v>
      </c>
      <c r="I306">
        <f t="shared" si="9"/>
        <v>5.5407999999999999E-2</v>
      </c>
    </row>
    <row r="307" spans="1:9">
      <c r="A307">
        <v>1</v>
      </c>
      <c r="B307">
        <v>13</v>
      </c>
      <c r="C307">
        <v>15</v>
      </c>
      <c r="D307">
        <v>82.423000000000002</v>
      </c>
      <c r="E307">
        <f t="shared" si="8"/>
        <v>8.2422999999999996E-2</v>
      </c>
      <c r="H307">
        <v>80.233000000000004</v>
      </c>
      <c r="I307">
        <f t="shared" si="9"/>
        <v>8.0232999999999999E-2</v>
      </c>
    </row>
    <row r="308" spans="1:9">
      <c r="A308">
        <v>1</v>
      </c>
      <c r="B308">
        <v>13</v>
      </c>
      <c r="C308">
        <v>16</v>
      </c>
      <c r="D308">
        <v>0.99199999999999999</v>
      </c>
      <c r="E308">
        <f t="shared" si="8"/>
        <v>9.9200000000000004E-4</v>
      </c>
      <c r="H308">
        <v>141.84200000000001</v>
      </c>
      <c r="I308">
        <f t="shared" si="9"/>
        <v>0.14184200000000002</v>
      </c>
    </row>
    <row r="309" spans="1:9">
      <c r="A309">
        <v>1</v>
      </c>
      <c r="B309">
        <v>13</v>
      </c>
      <c r="C309">
        <v>17</v>
      </c>
      <c r="D309">
        <v>0</v>
      </c>
      <c r="E309">
        <f t="shared" si="8"/>
        <v>0</v>
      </c>
      <c r="H309">
        <v>0</v>
      </c>
      <c r="I309">
        <f t="shared" si="9"/>
        <v>0</v>
      </c>
    </row>
    <row r="310" spans="1:9">
      <c r="A310">
        <v>1</v>
      </c>
      <c r="B310">
        <v>13</v>
      </c>
      <c r="C310">
        <v>18</v>
      </c>
      <c r="D310">
        <v>0</v>
      </c>
      <c r="E310">
        <f t="shared" si="8"/>
        <v>0</v>
      </c>
      <c r="H310">
        <v>0</v>
      </c>
      <c r="I310">
        <f t="shared" si="9"/>
        <v>0</v>
      </c>
    </row>
    <row r="311" spans="1:9">
      <c r="A311">
        <v>1</v>
      </c>
      <c r="B311">
        <v>13</v>
      </c>
      <c r="C311">
        <v>19</v>
      </c>
      <c r="D311">
        <v>0</v>
      </c>
      <c r="E311">
        <f t="shared" si="8"/>
        <v>0</v>
      </c>
      <c r="H311">
        <v>0</v>
      </c>
      <c r="I311">
        <f t="shared" si="9"/>
        <v>0</v>
      </c>
    </row>
    <row r="312" spans="1:9">
      <c r="A312">
        <v>1</v>
      </c>
      <c r="B312">
        <v>13</v>
      </c>
      <c r="C312">
        <v>20</v>
      </c>
      <c r="D312">
        <v>0</v>
      </c>
      <c r="E312">
        <f t="shared" si="8"/>
        <v>0</v>
      </c>
      <c r="H312">
        <v>0</v>
      </c>
      <c r="I312">
        <f t="shared" si="9"/>
        <v>0</v>
      </c>
    </row>
    <row r="313" spans="1:9">
      <c r="A313">
        <v>1</v>
      </c>
      <c r="B313">
        <v>13</v>
      </c>
      <c r="C313">
        <v>21</v>
      </c>
      <c r="D313">
        <v>0</v>
      </c>
      <c r="E313">
        <f t="shared" si="8"/>
        <v>0</v>
      </c>
      <c r="H313">
        <v>0</v>
      </c>
      <c r="I313">
        <f t="shared" si="9"/>
        <v>0</v>
      </c>
    </row>
    <row r="314" spans="1:9">
      <c r="A314">
        <v>1</v>
      </c>
      <c r="B314">
        <v>13</v>
      </c>
      <c r="C314">
        <v>22</v>
      </c>
      <c r="D314">
        <v>0</v>
      </c>
      <c r="E314">
        <f t="shared" si="8"/>
        <v>0</v>
      </c>
      <c r="H314">
        <v>0</v>
      </c>
      <c r="I314">
        <f t="shared" si="9"/>
        <v>0</v>
      </c>
    </row>
    <row r="315" spans="1:9">
      <c r="A315">
        <v>1</v>
      </c>
      <c r="B315">
        <v>13</v>
      </c>
      <c r="C315">
        <v>23</v>
      </c>
      <c r="D315">
        <v>0</v>
      </c>
      <c r="E315">
        <f t="shared" si="8"/>
        <v>0</v>
      </c>
      <c r="H315">
        <v>0</v>
      </c>
      <c r="I315">
        <f t="shared" si="9"/>
        <v>0</v>
      </c>
    </row>
    <row r="316" spans="1:9">
      <c r="A316">
        <v>1</v>
      </c>
      <c r="B316">
        <v>14</v>
      </c>
      <c r="C316">
        <v>0</v>
      </c>
      <c r="D316">
        <v>0</v>
      </c>
      <c r="E316">
        <f t="shared" si="8"/>
        <v>0</v>
      </c>
      <c r="H316">
        <v>0</v>
      </c>
      <c r="I316">
        <f t="shared" si="9"/>
        <v>0</v>
      </c>
    </row>
    <row r="317" spans="1:9">
      <c r="A317">
        <v>1</v>
      </c>
      <c r="B317">
        <v>14</v>
      </c>
      <c r="C317">
        <v>1</v>
      </c>
      <c r="D317">
        <v>0</v>
      </c>
      <c r="E317">
        <f t="shared" si="8"/>
        <v>0</v>
      </c>
      <c r="H317">
        <v>0</v>
      </c>
      <c r="I317">
        <f t="shared" si="9"/>
        <v>0</v>
      </c>
    </row>
    <row r="318" spans="1:9">
      <c r="A318">
        <v>1</v>
      </c>
      <c r="B318">
        <v>14</v>
      </c>
      <c r="C318">
        <v>2</v>
      </c>
      <c r="D318">
        <v>0</v>
      </c>
      <c r="E318">
        <f t="shared" si="8"/>
        <v>0</v>
      </c>
      <c r="H318">
        <v>0</v>
      </c>
      <c r="I318">
        <f t="shared" si="9"/>
        <v>0</v>
      </c>
    </row>
    <row r="319" spans="1:9">
      <c r="A319">
        <v>1</v>
      </c>
      <c r="B319">
        <v>14</v>
      </c>
      <c r="C319">
        <v>3</v>
      </c>
      <c r="D319">
        <v>0</v>
      </c>
      <c r="E319">
        <f t="shared" si="8"/>
        <v>0</v>
      </c>
      <c r="H319">
        <v>0</v>
      </c>
      <c r="I319">
        <f t="shared" si="9"/>
        <v>0</v>
      </c>
    </row>
    <row r="320" spans="1:9">
      <c r="A320">
        <v>1</v>
      </c>
      <c r="B320">
        <v>14</v>
      </c>
      <c r="C320">
        <v>4</v>
      </c>
      <c r="D320">
        <v>0</v>
      </c>
      <c r="E320">
        <f t="shared" si="8"/>
        <v>0</v>
      </c>
      <c r="H320">
        <v>0</v>
      </c>
      <c r="I320">
        <f t="shared" si="9"/>
        <v>0</v>
      </c>
    </row>
    <row r="321" spans="1:9">
      <c r="A321">
        <v>1</v>
      </c>
      <c r="B321">
        <v>14</v>
      </c>
      <c r="C321">
        <v>5</v>
      </c>
      <c r="D321">
        <v>0</v>
      </c>
      <c r="E321">
        <f t="shared" si="8"/>
        <v>0</v>
      </c>
      <c r="H321">
        <v>0</v>
      </c>
      <c r="I321">
        <f t="shared" si="9"/>
        <v>0</v>
      </c>
    </row>
    <row r="322" spans="1:9">
      <c r="A322">
        <v>1</v>
      </c>
      <c r="B322">
        <v>14</v>
      </c>
      <c r="C322">
        <v>6</v>
      </c>
      <c r="D322">
        <v>0</v>
      </c>
      <c r="E322">
        <f t="shared" si="8"/>
        <v>0</v>
      </c>
      <c r="H322">
        <v>0</v>
      </c>
      <c r="I322">
        <f t="shared" si="9"/>
        <v>0</v>
      </c>
    </row>
    <row r="323" spans="1:9">
      <c r="A323">
        <v>1</v>
      </c>
      <c r="B323">
        <v>14</v>
      </c>
      <c r="C323">
        <v>7</v>
      </c>
      <c r="D323">
        <v>0</v>
      </c>
      <c r="E323">
        <f t="shared" si="8"/>
        <v>0</v>
      </c>
      <c r="H323">
        <v>0</v>
      </c>
      <c r="I323">
        <f t="shared" si="9"/>
        <v>0</v>
      </c>
    </row>
    <row r="324" spans="1:9">
      <c r="A324">
        <v>1</v>
      </c>
      <c r="B324">
        <v>14</v>
      </c>
      <c r="C324">
        <v>8</v>
      </c>
      <c r="D324">
        <v>84.12</v>
      </c>
      <c r="E324">
        <f t="shared" si="8"/>
        <v>8.412E-2</v>
      </c>
      <c r="H324">
        <v>103.914</v>
      </c>
      <c r="I324">
        <f t="shared" si="9"/>
        <v>0.10391400000000001</v>
      </c>
    </row>
    <row r="325" spans="1:9">
      <c r="A325">
        <v>1</v>
      </c>
      <c r="B325">
        <v>14</v>
      </c>
      <c r="C325">
        <v>9</v>
      </c>
      <c r="D325">
        <v>178.018</v>
      </c>
      <c r="E325">
        <f t="shared" ref="E325:E388" si="10">D325/1000</f>
        <v>0.17801800000000001</v>
      </c>
      <c r="H325">
        <v>467.47800000000001</v>
      </c>
      <c r="I325">
        <f t="shared" ref="I325:I388" si="11">H325/1000</f>
        <v>0.467478</v>
      </c>
    </row>
    <row r="326" spans="1:9">
      <c r="A326">
        <v>1</v>
      </c>
      <c r="B326">
        <v>14</v>
      </c>
      <c r="C326">
        <v>10</v>
      </c>
      <c r="D326">
        <v>87.31</v>
      </c>
      <c r="E326">
        <f t="shared" si="10"/>
        <v>8.7309999999999999E-2</v>
      </c>
      <c r="H326">
        <v>1182.104</v>
      </c>
      <c r="I326">
        <f t="shared" si="11"/>
        <v>1.182104</v>
      </c>
    </row>
    <row r="327" spans="1:9">
      <c r="A327">
        <v>1</v>
      </c>
      <c r="B327">
        <v>14</v>
      </c>
      <c r="C327">
        <v>11</v>
      </c>
      <c r="D327">
        <v>862.86500000000001</v>
      </c>
      <c r="E327">
        <f t="shared" si="10"/>
        <v>0.86286499999999999</v>
      </c>
      <c r="H327">
        <v>1979.9179999999999</v>
      </c>
      <c r="I327">
        <f t="shared" si="11"/>
        <v>1.9799179999999998</v>
      </c>
    </row>
    <row r="328" spans="1:9">
      <c r="A328">
        <v>1</v>
      </c>
      <c r="B328">
        <v>14</v>
      </c>
      <c r="C328">
        <v>12</v>
      </c>
      <c r="D328">
        <v>126.407</v>
      </c>
      <c r="E328">
        <f t="shared" si="10"/>
        <v>0.12640699999999999</v>
      </c>
      <c r="H328">
        <v>2185.9209999999998</v>
      </c>
      <c r="I328">
        <f t="shared" si="11"/>
        <v>2.185921</v>
      </c>
    </row>
    <row r="329" spans="1:9">
      <c r="A329">
        <v>1</v>
      </c>
      <c r="B329">
        <v>14</v>
      </c>
      <c r="C329">
        <v>13</v>
      </c>
      <c r="D329">
        <v>212.505</v>
      </c>
      <c r="E329">
        <f t="shared" si="10"/>
        <v>0.212505</v>
      </c>
      <c r="H329">
        <v>1674.9159999999999</v>
      </c>
      <c r="I329">
        <f t="shared" si="11"/>
        <v>1.6749159999999998</v>
      </c>
    </row>
    <row r="330" spans="1:9">
      <c r="A330">
        <v>1</v>
      </c>
      <c r="B330">
        <v>14</v>
      </c>
      <c r="C330">
        <v>14</v>
      </c>
      <c r="D330">
        <v>284.55200000000002</v>
      </c>
      <c r="E330">
        <f t="shared" si="10"/>
        <v>0.28455200000000003</v>
      </c>
      <c r="H330">
        <v>379.90199999999999</v>
      </c>
      <c r="I330">
        <f t="shared" si="11"/>
        <v>0.37990199999999996</v>
      </c>
    </row>
    <row r="331" spans="1:9">
      <c r="A331">
        <v>1</v>
      </c>
      <c r="B331">
        <v>14</v>
      </c>
      <c r="C331">
        <v>15</v>
      </c>
      <c r="D331">
        <v>296.63299999999998</v>
      </c>
      <c r="E331">
        <f t="shared" si="10"/>
        <v>0.29663299999999998</v>
      </c>
      <c r="H331">
        <v>445.334</v>
      </c>
      <c r="I331">
        <f t="shared" si="11"/>
        <v>0.44533400000000001</v>
      </c>
    </row>
    <row r="332" spans="1:9">
      <c r="A332">
        <v>1</v>
      </c>
      <c r="B332">
        <v>14</v>
      </c>
      <c r="C332">
        <v>16</v>
      </c>
      <c r="D332">
        <v>126.79300000000001</v>
      </c>
      <c r="E332">
        <f t="shared" si="10"/>
        <v>0.12679300000000002</v>
      </c>
      <c r="H332">
        <v>173.708</v>
      </c>
      <c r="I332">
        <f t="shared" si="11"/>
        <v>0.173708</v>
      </c>
    </row>
    <row r="333" spans="1:9">
      <c r="A333">
        <v>1</v>
      </c>
      <c r="B333">
        <v>14</v>
      </c>
      <c r="C333">
        <v>17</v>
      </c>
      <c r="D333">
        <v>19.388000000000002</v>
      </c>
      <c r="E333">
        <f t="shared" si="10"/>
        <v>1.9388000000000002E-2</v>
      </c>
      <c r="H333">
        <v>1.415</v>
      </c>
      <c r="I333">
        <f t="shared" si="11"/>
        <v>1.415E-3</v>
      </c>
    </row>
    <row r="334" spans="1:9">
      <c r="A334">
        <v>1</v>
      </c>
      <c r="B334">
        <v>14</v>
      </c>
      <c r="C334">
        <v>18</v>
      </c>
      <c r="D334">
        <v>0</v>
      </c>
      <c r="E334">
        <f t="shared" si="10"/>
        <v>0</v>
      </c>
      <c r="H334">
        <v>0</v>
      </c>
      <c r="I334">
        <f t="shared" si="11"/>
        <v>0</v>
      </c>
    </row>
    <row r="335" spans="1:9">
      <c r="A335">
        <v>1</v>
      </c>
      <c r="B335">
        <v>14</v>
      </c>
      <c r="C335">
        <v>19</v>
      </c>
      <c r="D335">
        <v>0</v>
      </c>
      <c r="E335">
        <f t="shared" si="10"/>
        <v>0</v>
      </c>
      <c r="H335">
        <v>0</v>
      </c>
      <c r="I335">
        <f t="shared" si="11"/>
        <v>0</v>
      </c>
    </row>
    <row r="336" spans="1:9">
      <c r="A336">
        <v>1</v>
      </c>
      <c r="B336">
        <v>14</v>
      </c>
      <c r="C336">
        <v>20</v>
      </c>
      <c r="D336">
        <v>0</v>
      </c>
      <c r="E336">
        <f t="shared" si="10"/>
        <v>0</v>
      </c>
      <c r="H336">
        <v>0</v>
      </c>
      <c r="I336">
        <f t="shared" si="11"/>
        <v>0</v>
      </c>
    </row>
    <row r="337" spans="1:9">
      <c r="A337">
        <v>1</v>
      </c>
      <c r="B337">
        <v>14</v>
      </c>
      <c r="C337">
        <v>21</v>
      </c>
      <c r="D337">
        <v>0</v>
      </c>
      <c r="E337">
        <f t="shared" si="10"/>
        <v>0</v>
      </c>
      <c r="H337">
        <v>0</v>
      </c>
      <c r="I337">
        <f t="shared" si="11"/>
        <v>0</v>
      </c>
    </row>
    <row r="338" spans="1:9">
      <c r="A338">
        <v>1</v>
      </c>
      <c r="B338">
        <v>14</v>
      </c>
      <c r="C338">
        <v>22</v>
      </c>
      <c r="D338">
        <v>0</v>
      </c>
      <c r="E338">
        <f t="shared" si="10"/>
        <v>0</v>
      </c>
      <c r="H338">
        <v>0</v>
      </c>
      <c r="I338">
        <f t="shared" si="11"/>
        <v>0</v>
      </c>
    </row>
    <row r="339" spans="1:9">
      <c r="A339">
        <v>1</v>
      </c>
      <c r="B339">
        <v>14</v>
      </c>
      <c r="C339">
        <v>23</v>
      </c>
      <c r="D339">
        <v>0</v>
      </c>
      <c r="E339">
        <f t="shared" si="10"/>
        <v>0</v>
      </c>
      <c r="H339">
        <v>0</v>
      </c>
      <c r="I339">
        <f t="shared" si="11"/>
        <v>0</v>
      </c>
    </row>
    <row r="340" spans="1:9">
      <c r="A340">
        <v>1</v>
      </c>
      <c r="B340">
        <v>15</v>
      </c>
      <c r="C340">
        <v>0</v>
      </c>
      <c r="D340">
        <v>0</v>
      </c>
      <c r="E340">
        <f t="shared" si="10"/>
        <v>0</v>
      </c>
      <c r="H340">
        <v>0</v>
      </c>
      <c r="I340">
        <f t="shared" si="11"/>
        <v>0</v>
      </c>
    </row>
    <row r="341" spans="1:9">
      <c r="A341">
        <v>1</v>
      </c>
      <c r="B341">
        <v>15</v>
      </c>
      <c r="C341">
        <v>1</v>
      </c>
      <c r="D341">
        <v>0</v>
      </c>
      <c r="E341">
        <f t="shared" si="10"/>
        <v>0</v>
      </c>
      <c r="H341">
        <v>0</v>
      </c>
      <c r="I341">
        <f t="shared" si="11"/>
        <v>0</v>
      </c>
    </row>
    <row r="342" spans="1:9">
      <c r="A342">
        <v>1</v>
      </c>
      <c r="B342">
        <v>15</v>
      </c>
      <c r="C342">
        <v>2</v>
      </c>
      <c r="D342">
        <v>0</v>
      </c>
      <c r="E342">
        <f t="shared" si="10"/>
        <v>0</v>
      </c>
      <c r="H342">
        <v>0</v>
      </c>
      <c r="I342">
        <f t="shared" si="11"/>
        <v>0</v>
      </c>
    </row>
    <row r="343" spans="1:9">
      <c r="A343">
        <v>1</v>
      </c>
      <c r="B343">
        <v>15</v>
      </c>
      <c r="C343">
        <v>3</v>
      </c>
      <c r="D343">
        <v>0</v>
      </c>
      <c r="E343">
        <f t="shared" si="10"/>
        <v>0</v>
      </c>
      <c r="H343">
        <v>0</v>
      </c>
      <c r="I343">
        <f t="shared" si="11"/>
        <v>0</v>
      </c>
    </row>
    <row r="344" spans="1:9">
      <c r="A344">
        <v>1</v>
      </c>
      <c r="B344">
        <v>15</v>
      </c>
      <c r="C344">
        <v>4</v>
      </c>
      <c r="D344">
        <v>0</v>
      </c>
      <c r="E344">
        <f t="shared" si="10"/>
        <v>0</v>
      </c>
      <c r="H344">
        <v>0</v>
      </c>
      <c r="I344">
        <f t="shared" si="11"/>
        <v>0</v>
      </c>
    </row>
    <row r="345" spans="1:9">
      <c r="A345">
        <v>1</v>
      </c>
      <c r="B345">
        <v>15</v>
      </c>
      <c r="C345">
        <v>5</v>
      </c>
      <c r="D345">
        <v>0</v>
      </c>
      <c r="E345">
        <f t="shared" si="10"/>
        <v>0</v>
      </c>
      <c r="H345">
        <v>0</v>
      </c>
      <c r="I345">
        <f t="shared" si="11"/>
        <v>0</v>
      </c>
    </row>
    <row r="346" spans="1:9">
      <c r="A346">
        <v>1</v>
      </c>
      <c r="B346">
        <v>15</v>
      </c>
      <c r="C346">
        <v>6</v>
      </c>
      <c r="D346">
        <v>0</v>
      </c>
      <c r="E346">
        <f t="shared" si="10"/>
        <v>0</v>
      </c>
      <c r="H346">
        <v>0</v>
      </c>
      <c r="I346">
        <f t="shared" si="11"/>
        <v>0</v>
      </c>
    </row>
    <row r="347" spans="1:9">
      <c r="A347">
        <v>1</v>
      </c>
      <c r="B347">
        <v>15</v>
      </c>
      <c r="C347">
        <v>7</v>
      </c>
      <c r="D347">
        <v>0</v>
      </c>
      <c r="E347">
        <f t="shared" si="10"/>
        <v>0</v>
      </c>
      <c r="H347">
        <v>0</v>
      </c>
      <c r="I347">
        <f t="shared" si="11"/>
        <v>0</v>
      </c>
    </row>
    <row r="348" spans="1:9">
      <c r="A348">
        <v>1</v>
      </c>
      <c r="B348">
        <v>15</v>
      </c>
      <c r="C348">
        <v>8</v>
      </c>
      <c r="D348">
        <v>507.02499999999998</v>
      </c>
      <c r="E348">
        <f t="shared" si="10"/>
        <v>0.50702499999999995</v>
      </c>
      <c r="H348">
        <v>200.268</v>
      </c>
      <c r="I348">
        <f t="shared" si="11"/>
        <v>0.200268</v>
      </c>
    </row>
    <row r="349" spans="1:9">
      <c r="A349">
        <v>1</v>
      </c>
      <c r="B349">
        <v>15</v>
      </c>
      <c r="C349">
        <v>9</v>
      </c>
      <c r="D349">
        <v>1378.838</v>
      </c>
      <c r="E349">
        <f t="shared" si="10"/>
        <v>1.378838</v>
      </c>
      <c r="H349">
        <v>437.21600000000001</v>
      </c>
      <c r="I349">
        <f t="shared" si="11"/>
        <v>0.43721599999999999</v>
      </c>
    </row>
    <row r="350" spans="1:9">
      <c r="A350">
        <v>1</v>
      </c>
      <c r="B350">
        <v>15</v>
      </c>
      <c r="C350">
        <v>10</v>
      </c>
      <c r="D350">
        <v>2060.837</v>
      </c>
      <c r="E350">
        <f t="shared" si="10"/>
        <v>2.0608369999999998</v>
      </c>
      <c r="H350">
        <v>1315.43</v>
      </c>
      <c r="I350">
        <f t="shared" si="11"/>
        <v>1.3154300000000001</v>
      </c>
    </row>
    <row r="351" spans="1:9">
      <c r="A351">
        <v>1</v>
      </c>
      <c r="B351">
        <v>15</v>
      </c>
      <c r="C351">
        <v>11</v>
      </c>
      <c r="D351">
        <v>2525.0140000000001</v>
      </c>
      <c r="E351">
        <f t="shared" si="10"/>
        <v>2.5250140000000001</v>
      </c>
      <c r="H351">
        <v>1017.686</v>
      </c>
      <c r="I351">
        <f t="shared" si="11"/>
        <v>1.0176860000000001</v>
      </c>
    </row>
    <row r="352" spans="1:9">
      <c r="A352">
        <v>1</v>
      </c>
      <c r="B352">
        <v>15</v>
      </c>
      <c r="C352">
        <v>12</v>
      </c>
      <c r="D352">
        <v>2714.1289999999999</v>
      </c>
      <c r="E352">
        <f t="shared" si="10"/>
        <v>2.7141289999999998</v>
      </c>
      <c r="H352">
        <v>1522.1980000000001</v>
      </c>
      <c r="I352">
        <f t="shared" si="11"/>
        <v>1.5221980000000002</v>
      </c>
    </row>
    <row r="353" spans="1:9">
      <c r="A353">
        <v>1</v>
      </c>
      <c r="B353">
        <v>15</v>
      </c>
      <c r="C353">
        <v>13</v>
      </c>
      <c r="D353">
        <v>2679.0160000000001</v>
      </c>
      <c r="E353">
        <f t="shared" si="10"/>
        <v>2.6790160000000003</v>
      </c>
      <c r="H353">
        <v>1295.752</v>
      </c>
      <c r="I353">
        <f t="shared" si="11"/>
        <v>1.295752</v>
      </c>
    </row>
    <row r="354" spans="1:9">
      <c r="A354">
        <v>1</v>
      </c>
      <c r="B354">
        <v>15</v>
      </c>
      <c r="C354">
        <v>14</v>
      </c>
      <c r="D354">
        <v>2349.7020000000002</v>
      </c>
      <c r="E354">
        <f t="shared" si="10"/>
        <v>2.3497020000000002</v>
      </c>
      <c r="H354">
        <v>76.022000000000006</v>
      </c>
      <c r="I354">
        <f t="shared" si="11"/>
        <v>7.6022000000000006E-2</v>
      </c>
    </row>
    <row r="355" spans="1:9">
      <c r="A355">
        <v>1</v>
      </c>
      <c r="B355">
        <v>15</v>
      </c>
      <c r="C355">
        <v>15</v>
      </c>
      <c r="D355">
        <v>1809.8789999999999</v>
      </c>
      <c r="E355">
        <f t="shared" si="10"/>
        <v>1.809879</v>
      </c>
      <c r="H355">
        <v>84.11</v>
      </c>
      <c r="I355">
        <f t="shared" si="11"/>
        <v>8.4110000000000004E-2</v>
      </c>
    </row>
    <row r="356" spans="1:9">
      <c r="A356">
        <v>1</v>
      </c>
      <c r="B356">
        <v>15</v>
      </c>
      <c r="C356">
        <v>16</v>
      </c>
      <c r="D356">
        <v>1013.183</v>
      </c>
      <c r="E356">
        <f t="shared" si="10"/>
        <v>1.0131829999999999</v>
      </c>
      <c r="H356">
        <v>161.16999999999999</v>
      </c>
      <c r="I356">
        <f t="shared" si="11"/>
        <v>0.16116999999999998</v>
      </c>
    </row>
    <row r="357" spans="1:9">
      <c r="A357">
        <v>1</v>
      </c>
      <c r="B357">
        <v>15</v>
      </c>
      <c r="C357">
        <v>17</v>
      </c>
      <c r="D357">
        <v>149.822</v>
      </c>
      <c r="E357">
        <f t="shared" si="10"/>
        <v>0.14982200000000001</v>
      </c>
      <c r="H357">
        <v>1.327</v>
      </c>
      <c r="I357">
        <f t="shared" si="11"/>
        <v>1.3270000000000001E-3</v>
      </c>
    </row>
    <row r="358" spans="1:9">
      <c r="A358">
        <v>1</v>
      </c>
      <c r="B358">
        <v>15</v>
      </c>
      <c r="C358">
        <v>18</v>
      </c>
      <c r="D358">
        <v>0</v>
      </c>
      <c r="E358">
        <f t="shared" si="10"/>
        <v>0</v>
      </c>
      <c r="H358">
        <v>0</v>
      </c>
      <c r="I358">
        <f t="shared" si="11"/>
        <v>0</v>
      </c>
    </row>
    <row r="359" spans="1:9">
      <c r="A359">
        <v>1</v>
      </c>
      <c r="B359">
        <v>15</v>
      </c>
      <c r="C359">
        <v>19</v>
      </c>
      <c r="D359">
        <v>0</v>
      </c>
      <c r="E359">
        <f t="shared" si="10"/>
        <v>0</v>
      </c>
      <c r="H359">
        <v>0</v>
      </c>
      <c r="I359">
        <f t="shared" si="11"/>
        <v>0</v>
      </c>
    </row>
    <row r="360" spans="1:9">
      <c r="A360">
        <v>1</v>
      </c>
      <c r="B360">
        <v>15</v>
      </c>
      <c r="C360">
        <v>20</v>
      </c>
      <c r="D360">
        <v>0</v>
      </c>
      <c r="E360">
        <f t="shared" si="10"/>
        <v>0</v>
      </c>
      <c r="H360">
        <v>0</v>
      </c>
      <c r="I360">
        <f t="shared" si="11"/>
        <v>0</v>
      </c>
    </row>
    <row r="361" spans="1:9">
      <c r="A361">
        <v>1</v>
      </c>
      <c r="B361">
        <v>15</v>
      </c>
      <c r="C361">
        <v>21</v>
      </c>
      <c r="D361">
        <v>0</v>
      </c>
      <c r="E361">
        <f t="shared" si="10"/>
        <v>0</v>
      </c>
      <c r="H361">
        <v>0</v>
      </c>
      <c r="I361">
        <f t="shared" si="11"/>
        <v>0</v>
      </c>
    </row>
    <row r="362" spans="1:9">
      <c r="A362">
        <v>1</v>
      </c>
      <c r="B362">
        <v>15</v>
      </c>
      <c r="C362">
        <v>22</v>
      </c>
      <c r="D362">
        <v>0</v>
      </c>
      <c r="E362">
        <f t="shared" si="10"/>
        <v>0</v>
      </c>
      <c r="H362">
        <v>0</v>
      </c>
      <c r="I362">
        <f t="shared" si="11"/>
        <v>0</v>
      </c>
    </row>
    <row r="363" spans="1:9">
      <c r="A363">
        <v>1</v>
      </c>
      <c r="B363">
        <v>15</v>
      </c>
      <c r="C363">
        <v>23</v>
      </c>
      <c r="D363">
        <v>0</v>
      </c>
      <c r="E363">
        <f t="shared" si="10"/>
        <v>0</v>
      </c>
      <c r="H363">
        <v>0</v>
      </c>
      <c r="I363">
        <f t="shared" si="11"/>
        <v>0</v>
      </c>
    </row>
    <row r="364" spans="1:9">
      <c r="A364">
        <v>1</v>
      </c>
      <c r="B364">
        <v>16</v>
      </c>
      <c r="C364">
        <v>0</v>
      </c>
      <c r="D364">
        <v>0</v>
      </c>
      <c r="E364">
        <f t="shared" si="10"/>
        <v>0</v>
      </c>
      <c r="H364">
        <v>0</v>
      </c>
      <c r="I364">
        <f t="shared" si="11"/>
        <v>0</v>
      </c>
    </row>
    <row r="365" spans="1:9">
      <c r="A365">
        <v>1</v>
      </c>
      <c r="B365">
        <v>16</v>
      </c>
      <c r="C365">
        <v>1</v>
      </c>
      <c r="D365">
        <v>0</v>
      </c>
      <c r="E365">
        <f t="shared" si="10"/>
        <v>0</v>
      </c>
      <c r="H365">
        <v>0</v>
      </c>
      <c r="I365">
        <f t="shared" si="11"/>
        <v>0</v>
      </c>
    </row>
    <row r="366" spans="1:9">
      <c r="A366">
        <v>1</v>
      </c>
      <c r="B366">
        <v>16</v>
      </c>
      <c r="C366">
        <v>2</v>
      </c>
      <c r="D366">
        <v>0</v>
      </c>
      <c r="E366">
        <f t="shared" si="10"/>
        <v>0</v>
      </c>
      <c r="H366">
        <v>0</v>
      </c>
      <c r="I366">
        <f t="shared" si="11"/>
        <v>0</v>
      </c>
    </row>
    <row r="367" spans="1:9">
      <c r="A367">
        <v>1</v>
      </c>
      <c r="B367">
        <v>16</v>
      </c>
      <c r="C367">
        <v>3</v>
      </c>
      <c r="D367">
        <v>0</v>
      </c>
      <c r="E367">
        <f t="shared" si="10"/>
        <v>0</v>
      </c>
      <c r="H367">
        <v>0</v>
      </c>
      <c r="I367">
        <f t="shared" si="11"/>
        <v>0</v>
      </c>
    </row>
    <row r="368" spans="1:9">
      <c r="A368">
        <v>1</v>
      </c>
      <c r="B368">
        <v>16</v>
      </c>
      <c r="C368">
        <v>4</v>
      </c>
      <c r="D368">
        <v>0</v>
      </c>
      <c r="E368">
        <f t="shared" si="10"/>
        <v>0</v>
      </c>
      <c r="H368">
        <v>0</v>
      </c>
      <c r="I368">
        <f t="shared" si="11"/>
        <v>0</v>
      </c>
    </row>
    <row r="369" spans="1:9">
      <c r="A369">
        <v>1</v>
      </c>
      <c r="B369">
        <v>16</v>
      </c>
      <c r="C369">
        <v>5</v>
      </c>
      <c r="D369">
        <v>0</v>
      </c>
      <c r="E369">
        <f t="shared" si="10"/>
        <v>0</v>
      </c>
      <c r="H369">
        <v>0</v>
      </c>
      <c r="I369">
        <f t="shared" si="11"/>
        <v>0</v>
      </c>
    </row>
    <row r="370" spans="1:9">
      <c r="A370">
        <v>1</v>
      </c>
      <c r="B370">
        <v>16</v>
      </c>
      <c r="C370">
        <v>6</v>
      </c>
      <c r="D370">
        <v>0</v>
      </c>
      <c r="E370">
        <f t="shared" si="10"/>
        <v>0</v>
      </c>
      <c r="H370">
        <v>0</v>
      </c>
      <c r="I370">
        <f t="shared" si="11"/>
        <v>0</v>
      </c>
    </row>
    <row r="371" spans="1:9">
      <c r="A371">
        <v>1</v>
      </c>
      <c r="B371">
        <v>16</v>
      </c>
      <c r="C371">
        <v>7</v>
      </c>
      <c r="D371">
        <v>0</v>
      </c>
      <c r="E371">
        <f t="shared" si="10"/>
        <v>0</v>
      </c>
      <c r="H371">
        <v>0</v>
      </c>
      <c r="I371">
        <f t="shared" si="11"/>
        <v>0</v>
      </c>
    </row>
    <row r="372" spans="1:9">
      <c r="A372">
        <v>1</v>
      </c>
      <c r="B372">
        <v>16</v>
      </c>
      <c r="C372">
        <v>8</v>
      </c>
      <c r="D372">
        <v>79.247</v>
      </c>
      <c r="E372">
        <f t="shared" si="10"/>
        <v>7.9246999999999998E-2</v>
      </c>
      <c r="H372">
        <v>30.387</v>
      </c>
      <c r="I372">
        <f t="shared" si="11"/>
        <v>3.0387000000000001E-2</v>
      </c>
    </row>
    <row r="373" spans="1:9">
      <c r="A373">
        <v>1</v>
      </c>
      <c r="B373">
        <v>16</v>
      </c>
      <c r="C373">
        <v>9</v>
      </c>
      <c r="D373">
        <v>443.78199999999998</v>
      </c>
      <c r="E373">
        <f t="shared" si="10"/>
        <v>0.44378200000000001</v>
      </c>
      <c r="H373">
        <v>105.699</v>
      </c>
      <c r="I373">
        <f t="shared" si="11"/>
        <v>0.105699</v>
      </c>
    </row>
    <row r="374" spans="1:9">
      <c r="A374">
        <v>1</v>
      </c>
      <c r="B374">
        <v>16</v>
      </c>
      <c r="C374">
        <v>10</v>
      </c>
      <c r="D374">
        <v>1161.5540000000001</v>
      </c>
      <c r="E374">
        <f t="shared" si="10"/>
        <v>1.1615540000000002</v>
      </c>
      <c r="H374">
        <v>223.43700000000001</v>
      </c>
      <c r="I374">
        <f t="shared" si="11"/>
        <v>0.22343700000000002</v>
      </c>
    </row>
    <row r="375" spans="1:9">
      <c r="A375">
        <v>1</v>
      </c>
      <c r="B375">
        <v>16</v>
      </c>
      <c r="C375">
        <v>11</v>
      </c>
      <c r="D375">
        <v>1290.6790000000001</v>
      </c>
      <c r="E375">
        <f t="shared" si="10"/>
        <v>1.2906790000000001</v>
      </c>
      <c r="H375">
        <v>362.19499999999999</v>
      </c>
      <c r="I375">
        <f t="shared" si="11"/>
        <v>0.36219499999999999</v>
      </c>
    </row>
    <row r="376" spans="1:9">
      <c r="A376">
        <v>1</v>
      </c>
      <c r="B376">
        <v>16</v>
      </c>
      <c r="C376">
        <v>12</v>
      </c>
      <c r="D376">
        <v>1518.277</v>
      </c>
      <c r="E376">
        <f t="shared" si="10"/>
        <v>1.5182770000000001</v>
      </c>
      <c r="H376">
        <v>336.983</v>
      </c>
      <c r="I376">
        <f t="shared" si="11"/>
        <v>0.33698299999999998</v>
      </c>
    </row>
    <row r="377" spans="1:9">
      <c r="A377">
        <v>1</v>
      </c>
      <c r="B377">
        <v>16</v>
      </c>
      <c r="C377">
        <v>13</v>
      </c>
      <c r="D377">
        <v>1420.5039999999999</v>
      </c>
      <c r="E377">
        <f t="shared" si="10"/>
        <v>1.420504</v>
      </c>
      <c r="H377">
        <v>955.58600000000001</v>
      </c>
      <c r="I377">
        <f t="shared" si="11"/>
        <v>0.95558600000000005</v>
      </c>
    </row>
    <row r="378" spans="1:9">
      <c r="A378">
        <v>1</v>
      </c>
      <c r="B378">
        <v>16</v>
      </c>
      <c r="C378">
        <v>14</v>
      </c>
      <c r="D378">
        <v>922.01499999999999</v>
      </c>
      <c r="E378">
        <f t="shared" si="10"/>
        <v>0.92201500000000003</v>
      </c>
      <c r="H378">
        <v>677.62599999999998</v>
      </c>
      <c r="I378">
        <f t="shared" si="11"/>
        <v>0.67762599999999995</v>
      </c>
    </row>
    <row r="379" spans="1:9">
      <c r="A379">
        <v>1</v>
      </c>
      <c r="B379">
        <v>16</v>
      </c>
      <c r="C379">
        <v>15</v>
      </c>
      <c r="D379">
        <v>739.00900000000001</v>
      </c>
      <c r="E379">
        <f t="shared" si="10"/>
        <v>0.73900900000000003</v>
      </c>
      <c r="H379">
        <v>391.916</v>
      </c>
      <c r="I379">
        <f t="shared" si="11"/>
        <v>0.39191599999999999</v>
      </c>
    </row>
    <row r="380" spans="1:9">
      <c r="A380">
        <v>1</v>
      </c>
      <c r="B380">
        <v>16</v>
      </c>
      <c r="C380">
        <v>16</v>
      </c>
      <c r="D380">
        <v>183.24100000000001</v>
      </c>
      <c r="E380">
        <f t="shared" si="10"/>
        <v>0.18324100000000001</v>
      </c>
      <c r="H380">
        <v>204.084</v>
      </c>
      <c r="I380">
        <f t="shared" si="11"/>
        <v>0.20408400000000002</v>
      </c>
    </row>
    <row r="381" spans="1:9">
      <c r="A381">
        <v>1</v>
      </c>
      <c r="B381">
        <v>16</v>
      </c>
      <c r="C381">
        <v>17</v>
      </c>
      <c r="D381">
        <v>0</v>
      </c>
      <c r="E381">
        <f t="shared" si="10"/>
        <v>0</v>
      </c>
      <c r="H381">
        <v>8.7110000000000003</v>
      </c>
      <c r="I381">
        <f t="shared" si="11"/>
        <v>8.711E-3</v>
      </c>
    </row>
    <row r="382" spans="1:9">
      <c r="A382">
        <v>1</v>
      </c>
      <c r="B382">
        <v>16</v>
      </c>
      <c r="C382">
        <v>18</v>
      </c>
      <c r="D382">
        <v>0</v>
      </c>
      <c r="E382">
        <f t="shared" si="10"/>
        <v>0</v>
      </c>
      <c r="H382">
        <v>0</v>
      </c>
      <c r="I382">
        <f t="shared" si="11"/>
        <v>0</v>
      </c>
    </row>
    <row r="383" spans="1:9">
      <c r="A383">
        <v>1</v>
      </c>
      <c r="B383">
        <v>16</v>
      </c>
      <c r="C383">
        <v>19</v>
      </c>
      <c r="D383">
        <v>0</v>
      </c>
      <c r="E383">
        <f t="shared" si="10"/>
        <v>0</v>
      </c>
      <c r="H383">
        <v>0</v>
      </c>
      <c r="I383">
        <f t="shared" si="11"/>
        <v>0</v>
      </c>
    </row>
    <row r="384" spans="1:9">
      <c r="A384">
        <v>1</v>
      </c>
      <c r="B384">
        <v>16</v>
      </c>
      <c r="C384">
        <v>20</v>
      </c>
      <c r="D384">
        <v>0</v>
      </c>
      <c r="E384">
        <f t="shared" si="10"/>
        <v>0</v>
      </c>
      <c r="H384">
        <v>0</v>
      </c>
      <c r="I384">
        <f t="shared" si="11"/>
        <v>0</v>
      </c>
    </row>
    <row r="385" spans="1:9">
      <c r="A385">
        <v>1</v>
      </c>
      <c r="B385">
        <v>16</v>
      </c>
      <c r="C385">
        <v>21</v>
      </c>
      <c r="D385">
        <v>0</v>
      </c>
      <c r="E385">
        <f t="shared" si="10"/>
        <v>0</v>
      </c>
      <c r="H385">
        <v>0</v>
      </c>
      <c r="I385">
        <f t="shared" si="11"/>
        <v>0</v>
      </c>
    </row>
    <row r="386" spans="1:9">
      <c r="A386">
        <v>1</v>
      </c>
      <c r="B386">
        <v>16</v>
      </c>
      <c r="C386">
        <v>22</v>
      </c>
      <c r="D386">
        <v>0</v>
      </c>
      <c r="E386">
        <f t="shared" si="10"/>
        <v>0</v>
      </c>
      <c r="H386">
        <v>0</v>
      </c>
      <c r="I386">
        <f t="shared" si="11"/>
        <v>0</v>
      </c>
    </row>
    <row r="387" spans="1:9">
      <c r="A387">
        <v>1</v>
      </c>
      <c r="B387">
        <v>16</v>
      </c>
      <c r="C387">
        <v>23</v>
      </c>
      <c r="D387">
        <v>0</v>
      </c>
      <c r="E387">
        <f t="shared" si="10"/>
        <v>0</v>
      </c>
      <c r="H387">
        <v>0</v>
      </c>
      <c r="I387">
        <f t="shared" si="11"/>
        <v>0</v>
      </c>
    </row>
    <row r="388" spans="1:9">
      <c r="A388">
        <v>1</v>
      </c>
      <c r="B388">
        <v>17</v>
      </c>
      <c r="C388">
        <v>0</v>
      </c>
      <c r="D388">
        <v>0</v>
      </c>
      <c r="E388">
        <f t="shared" si="10"/>
        <v>0</v>
      </c>
      <c r="H388">
        <v>0</v>
      </c>
      <c r="I388">
        <f t="shared" si="11"/>
        <v>0</v>
      </c>
    </row>
    <row r="389" spans="1:9">
      <c r="A389">
        <v>1</v>
      </c>
      <c r="B389">
        <v>17</v>
      </c>
      <c r="C389">
        <v>1</v>
      </c>
      <c r="D389">
        <v>0</v>
      </c>
      <c r="E389">
        <f t="shared" ref="E389:E452" si="12">D389/1000</f>
        <v>0</v>
      </c>
      <c r="H389">
        <v>0</v>
      </c>
      <c r="I389">
        <f t="shared" ref="I389:I452" si="13">H389/1000</f>
        <v>0</v>
      </c>
    </row>
    <row r="390" spans="1:9">
      <c r="A390">
        <v>1</v>
      </c>
      <c r="B390">
        <v>17</v>
      </c>
      <c r="C390">
        <v>2</v>
      </c>
      <c r="D390">
        <v>0</v>
      </c>
      <c r="E390">
        <f t="shared" si="12"/>
        <v>0</v>
      </c>
      <c r="H390">
        <v>0</v>
      </c>
      <c r="I390">
        <f t="shared" si="13"/>
        <v>0</v>
      </c>
    </row>
    <row r="391" spans="1:9">
      <c r="A391">
        <v>1</v>
      </c>
      <c r="B391">
        <v>17</v>
      </c>
      <c r="C391">
        <v>3</v>
      </c>
      <c r="D391">
        <v>0</v>
      </c>
      <c r="E391">
        <f t="shared" si="12"/>
        <v>0</v>
      </c>
      <c r="H391">
        <v>0</v>
      </c>
      <c r="I391">
        <f t="shared" si="13"/>
        <v>0</v>
      </c>
    </row>
    <row r="392" spans="1:9">
      <c r="A392">
        <v>1</v>
      </c>
      <c r="B392">
        <v>17</v>
      </c>
      <c r="C392">
        <v>4</v>
      </c>
      <c r="D392">
        <v>0</v>
      </c>
      <c r="E392">
        <f t="shared" si="12"/>
        <v>0</v>
      </c>
      <c r="H392">
        <v>0</v>
      </c>
      <c r="I392">
        <f t="shared" si="13"/>
        <v>0</v>
      </c>
    </row>
    <row r="393" spans="1:9">
      <c r="A393">
        <v>1</v>
      </c>
      <c r="B393">
        <v>17</v>
      </c>
      <c r="C393">
        <v>5</v>
      </c>
      <c r="D393">
        <v>0</v>
      </c>
      <c r="E393">
        <f t="shared" si="12"/>
        <v>0</v>
      </c>
      <c r="H393">
        <v>0</v>
      </c>
      <c r="I393">
        <f t="shared" si="13"/>
        <v>0</v>
      </c>
    </row>
    <row r="394" spans="1:9">
      <c r="A394">
        <v>1</v>
      </c>
      <c r="B394">
        <v>17</v>
      </c>
      <c r="C394">
        <v>6</v>
      </c>
      <c r="D394">
        <v>0</v>
      </c>
      <c r="E394">
        <f t="shared" si="12"/>
        <v>0</v>
      </c>
      <c r="H394">
        <v>0</v>
      </c>
      <c r="I394">
        <f t="shared" si="13"/>
        <v>0</v>
      </c>
    </row>
    <row r="395" spans="1:9">
      <c r="A395">
        <v>1</v>
      </c>
      <c r="B395">
        <v>17</v>
      </c>
      <c r="C395">
        <v>7</v>
      </c>
      <c r="D395">
        <v>0</v>
      </c>
      <c r="E395">
        <f t="shared" si="12"/>
        <v>0</v>
      </c>
      <c r="H395">
        <v>0</v>
      </c>
      <c r="I395">
        <f t="shared" si="13"/>
        <v>0</v>
      </c>
    </row>
    <row r="396" spans="1:9">
      <c r="A396">
        <v>1</v>
      </c>
      <c r="B396">
        <v>17</v>
      </c>
      <c r="C396">
        <v>8</v>
      </c>
      <c r="D396">
        <v>413.11099999999999</v>
      </c>
      <c r="E396">
        <f t="shared" si="12"/>
        <v>0.41311100000000001</v>
      </c>
      <c r="H396">
        <v>30.384</v>
      </c>
      <c r="I396">
        <f t="shared" si="13"/>
        <v>3.0384000000000001E-2</v>
      </c>
    </row>
    <row r="397" spans="1:9">
      <c r="A397">
        <v>1</v>
      </c>
      <c r="B397">
        <v>17</v>
      </c>
      <c r="C397">
        <v>9</v>
      </c>
      <c r="D397">
        <v>1245.442</v>
      </c>
      <c r="E397">
        <f t="shared" si="12"/>
        <v>1.2454419999999999</v>
      </c>
      <c r="H397">
        <v>1102.1759999999999</v>
      </c>
      <c r="I397">
        <f t="shared" si="13"/>
        <v>1.1021759999999998</v>
      </c>
    </row>
    <row r="398" spans="1:9">
      <c r="A398">
        <v>1</v>
      </c>
      <c r="B398">
        <v>17</v>
      </c>
      <c r="C398">
        <v>10</v>
      </c>
      <c r="D398">
        <v>202.15600000000001</v>
      </c>
      <c r="E398">
        <f t="shared" si="12"/>
        <v>0.202156</v>
      </c>
      <c r="H398">
        <v>1501.107</v>
      </c>
      <c r="I398">
        <f t="shared" si="13"/>
        <v>1.501107</v>
      </c>
    </row>
    <row r="399" spans="1:9">
      <c r="A399">
        <v>1</v>
      </c>
      <c r="B399">
        <v>17</v>
      </c>
      <c r="C399">
        <v>11</v>
      </c>
      <c r="D399">
        <v>298.267</v>
      </c>
      <c r="E399">
        <f t="shared" si="12"/>
        <v>0.298267</v>
      </c>
      <c r="H399">
        <v>1840.4390000000001</v>
      </c>
      <c r="I399">
        <f t="shared" si="13"/>
        <v>1.8404390000000002</v>
      </c>
    </row>
    <row r="400" spans="1:9">
      <c r="A400">
        <v>1</v>
      </c>
      <c r="B400">
        <v>17</v>
      </c>
      <c r="C400">
        <v>12</v>
      </c>
      <c r="D400">
        <v>584.59699999999998</v>
      </c>
      <c r="E400">
        <f t="shared" si="12"/>
        <v>0.58459700000000003</v>
      </c>
      <c r="H400">
        <v>2633.4560000000001</v>
      </c>
      <c r="I400">
        <f t="shared" si="13"/>
        <v>2.6334560000000002</v>
      </c>
    </row>
    <row r="401" spans="1:9">
      <c r="A401">
        <v>1</v>
      </c>
      <c r="B401">
        <v>17</v>
      </c>
      <c r="C401">
        <v>13</v>
      </c>
      <c r="D401">
        <v>427.58300000000003</v>
      </c>
      <c r="E401">
        <f t="shared" si="12"/>
        <v>0.42758300000000005</v>
      </c>
      <c r="H401">
        <v>2609.15</v>
      </c>
      <c r="I401">
        <f t="shared" si="13"/>
        <v>2.6091500000000001</v>
      </c>
    </row>
    <row r="402" spans="1:9">
      <c r="A402">
        <v>1</v>
      </c>
      <c r="B402">
        <v>17</v>
      </c>
      <c r="C402">
        <v>14</v>
      </c>
      <c r="D402">
        <v>2203.009</v>
      </c>
      <c r="E402">
        <f t="shared" si="12"/>
        <v>2.2030090000000002</v>
      </c>
      <c r="H402">
        <v>2339.1129999999998</v>
      </c>
      <c r="I402">
        <f t="shared" si="13"/>
        <v>2.3391129999999998</v>
      </c>
    </row>
    <row r="403" spans="1:9">
      <c r="A403">
        <v>1</v>
      </c>
      <c r="B403">
        <v>17</v>
      </c>
      <c r="C403">
        <v>15</v>
      </c>
      <c r="D403">
        <v>1653.6959999999999</v>
      </c>
      <c r="E403">
        <f t="shared" si="12"/>
        <v>1.6536959999999998</v>
      </c>
      <c r="H403">
        <v>1820.35</v>
      </c>
      <c r="I403">
        <f t="shared" si="13"/>
        <v>1.8203499999999999</v>
      </c>
    </row>
    <row r="404" spans="1:9">
      <c r="A404">
        <v>1</v>
      </c>
      <c r="B404">
        <v>17</v>
      </c>
      <c r="C404">
        <v>16</v>
      </c>
      <c r="D404">
        <v>879.23199999999997</v>
      </c>
      <c r="E404">
        <f t="shared" si="12"/>
        <v>0.87923200000000001</v>
      </c>
      <c r="H404">
        <v>1066.952</v>
      </c>
      <c r="I404">
        <f t="shared" si="13"/>
        <v>1.0669519999999999</v>
      </c>
    </row>
    <row r="405" spans="1:9">
      <c r="A405">
        <v>1</v>
      </c>
      <c r="B405">
        <v>17</v>
      </c>
      <c r="C405">
        <v>17</v>
      </c>
      <c r="D405">
        <v>33.130000000000003</v>
      </c>
      <c r="E405">
        <f t="shared" si="12"/>
        <v>3.313E-2</v>
      </c>
      <c r="H405">
        <v>243.94200000000001</v>
      </c>
      <c r="I405">
        <f t="shared" si="13"/>
        <v>0.24394200000000002</v>
      </c>
    </row>
    <row r="406" spans="1:9">
      <c r="A406">
        <v>1</v>
      </c>
      <c r="B406">
        <v>17</v>
      </c>
      <c r="C406">
        <v>18</v>
      </c>
      <c r="D406">
        <v>0</v>
      </c>
      <c r="E406">
        <f t="shared" si="12"/>
        <v>0</v>
      </c>
      <c r="H406">
        <v>0</v>
      </c>
      <c r="I406">
        <f t="shared" si="13"/>
        <v>0</v>
      </c>
    </row>
    <row r="407" spans="1:9">
      <c r="A407">
        <v>1</v>
      </c>
      <c r="B407">
        <v>17</v>
      </c>
      <c r="C407">
        <v>19</v>
      </c>
      <c r="D407">
        <v>0</v>
      </c>
      <c r="E407">
        <f t="shared" si="12"/>
        <v>0</v>
      </c>
      <c r="H407">
        <v>0</v>
      </c>
      <c r="I407">
        <f t="shared" si="13"/>
        <v>0</v>
      </c>
    </row>
    <row r="408" spans="1:9">
      <c r="A408">
        <v>1</v>
      </c>
      <c r="B408">
        <v>17</v>
      </c>
      <c r="C408">
        <v>20</v>
      </c>
      <c r="D408">
        <v>0</v>
      </c>
      <c r="E408">
        <f t="shared" si="12"/>
        <v>0</v>
      </c>
      <c r="H408">
        <v>0</v>
      </c>
      <c r="I408">
        <f t="shared" si="13"/>
        <v>0</v>
      </c>
    </row>
    <row r="409" spans="1:9">
      <c r="A409">
        <v>1</v>
      </c>
      <c r="B409">
        <v>17</v>
      </c>
      <c r="C409">
        <v>21</v>
      </c>
      <c r="D409">
        <v>0</v>
      </c>
      <c r="E409">
        <f t="shared" si="12"/>
        <v>0</v>
      </c>
      <c r="H409">
        <v>0</v>
      </c>
      <c r="I409">
        <f t="shared" si="13"/>
        <v>0</v>
      </c>
    </row>
    <row r="410" spans="1:9">
      <c r="A410">
        <v>1</v>
      </c>
      <c r="B410">
        <v>17</v>
      </c>
      <c r="C410">
        <v>22</v>
      </c>
      <c r="D410">
        <v>0</v>
      </c>
      <c r="E410">
        <f t="shared" si="12"/>
        <v>0</v>
      </c>
      <c r="H410">
        <v>0</v>
      </c>
      <c r="I410">
        <f t="shared" si="13"/>
        <v>0</v>
      </c>
    </row>
    <row r="411" spans="1:9">
      <c r="A411">
        <v>1</v>
      </c>
      <c r="B411">
        <v>17</v>
      </c>
      <c r="C411">
        <v>23</v>
      </c>
      <c r="D411">
        <v>0</v>
      </c>
      <c r="E411">
        <f t="shared" si="12"/>
        <v>0</v>
      </c>
      <c r="H411">
        <v>0</v>
      </c>
      <c r="I411">
        <f t="shared" si="13"/>
        <v>0</v>
      </c>
    </row>
    <row r="412" spans="1:9">
      <c r="A412">
        <v>1</v>
      </c>
      <c r="B412">
        <v>18</v>
      </c>
      <c r="C412">
        <v>0</v>
      </c>
      <c r="D412">
        <v>0</v>
      </c>
      <c r="E412">
        <f t="shared" si="12"/>
        <v>0</v>
      </c>
      <c r="H412">
        <v>0</v>
      </c>
      <c r="I412">
        <f t="shared" si="13"/>
        <v>0</v>
      </c>
    </row>
    <row r="413" spans="1:9">
      <c r="A413">
        <v>1</v>
      </c>
      <c r="B413">
        <v>18</v>
      </c>
      <c r="C413">
        <v>1</v>
      </c>
      <c r="D413">
        <v>0</v>
      </c>
      <c r="E413">
        <f t="shared" si="12"/>
        <v>0</v>
      </c>
      <c r="H413">
        <v>0</v>
      </c>
      <c r="I413">
        <f t="shared" si="13"/>
        <v>0</v>
      </c>
    </row>
    <row r="414" spans="1:9">
      <c r="A414">
        <v>1</v>
      </c>
      <c r="B414">
        <v>18</v>
      </c>
      <c r="C414">
        <v>2</v>
      </c>
      <c r="D414">
        <v>0</v>
      </c>
      <c r="E414">
        <f t="shared" si="12"/>
        <v>0</v>
      </c>
      <c r="H414">
        <v>0</v>
      </c>
      <c r="I414">
        <f t="shared" si="13"/>
        <v>0</v>
      </c>
    </row>
    <row r="415" spans="1:9">
      <c r="A415">
        <v>1</v>
      </c>
      <c r="B415">
        <v>18</v>
      </c>
      <c r="C415">
        <v>3</v>
      </c>
      <c r="D415">
        <v>0</v>
      </c>
      <c r="E415">
        <f t="shared" si="12"/>
        <v>0</v>
      </c>
      <c r="H415">
        <v>0</v>
      </c>
      <c r="I415">
        <f t="shared" si="13"/>
        <v>0</v>
      </c>
    </row>
    <row r="416" spans="1:9">
      <c r="A416">
        <v>1</v>
      </c>
      <c r="B416">
        <v>18</v>
      </c>
      <c r="C416">
        <v>4</v>
      </c>
      <c r="D416">
        <v>0</v>
      </c>
      <c r="E416">
        <f t="shared" si="12"/>
        <v>0</v>
      </c>
      <c r="H416">
        <v>0</v>
      </c>
      <c r="I416">
        <f t="shared" si="13"/>
        <v>0</v>
      </c>
    </row>
    <row r="417" spans="1:9">
      <c r="A417">
        <v>1</v>
      </c>
      <c r="B417">
        <v>18</v>
      </c>
      <c r="C417">
        <v>5</v>
      </c>
      <c r="D417">
        <v>0</v>
      </c>
      <c r="E417">
        <f t="shared" si="12"/>
        <v>0</v>
      </c>
      <c r="H417">
        <v>0</v>
      </c>
      <c r="I417">
        <f t="shared" si="13"/>
        <v>0</v>
      </c>
    </row>
    <row r="418" spans="1:9">
      <c r="A418">
        <v>1</v>
      </c>
      <c r="B418">
        <v>18</v>
      </c>
      <c r="C418">
        <v>6</v>
      </c>
      <c r="D418">
        <v>0</v>
      </c>
      <c r="E418">
        <f t="shared" si="12"/>
        <v>0</v>
      </c>
      <c r="H418">
        <v>0</v>
      </c>
      <c r="I418">
        <f t="shared" si="13"/>
        <v>0</v>
      </c>
    </row>
    <row r="419" spans="1:9">
      <c r="A419">
        <v>1</v>
      </c>
      <c r="B419">
        <v>18</v>
      </c>
      <c r="C419">
        <v>7</v>
      </c>
      <c r="D419">
        <v>0</v>
      </c>
      <c r="E419">
        <f t="shared" si="12"/>
        <v>0</v>
      </c>
      <c r="H419">
        <v>0</v>
      </c>
      <c r="I419">
        <f t="shared" si="13"/>
        <v>0</v>
      </c>
    </row>
    <row r="420" spans="1:9">
      <c r="A420">
        <v>1</v>
      </c>
      <c r="B420">
        <v>18</v>
      </c>
      <c r="C420">
        <v>8</v>
      </c>
      <c r="D420">
        <v>0</v>
      </c>
      <c r="E420">
        <f t="shared" si="12"/>
        <v>0</v>
      </c>
      <c r="H420">
        <v>471.68400000000003</v>
      </c>
      <c r="I420">
        <f t="shared" si="13"/>
        <v>0.47168400000000005</v>
      </c>
    </row>
    <row r="421" spans="1:9">
      <c r="A421">
        <v>1</v>
      </c>
      <c r="B421">
        <v>18</v>
      </c>
      <c r="C421">
        <v>9</v>
      </c>
      <c r="D421">
        <v>30.248000000000001</v>
      </c>
      <c r="E421">
        <f t="shared" si="12"/>
        <v>3.0248000000000001E-2</v>
      </c>
      <c r="H421">
        <v>1331.5260000000001</v>
      </c>
      <c r="I421">
        <f t="shared" si="13"/>
        <v>1.331526</v>
      </c>
    </row>
    <row r="422" spans="1:9">
      <c r="A422">
        <v>1</v>
      </c>
      <c r="B422">
        <v>18</v>
      </c>
      <c r="C422">
        <v>10</v>
      </c>
      <c r="D422">
        <v>256.00400000000002</v>
      </c>
      <c r="E422">
        <f t="shared" si="12"/>
        <v>0.25600400000000001</v>
      </c>
      <c r="H422">
        <v>2028.1610000000001</v>
      </c>
      <c r="I422">
        <f t="shared" si="13"/>
        <v>2.0281609999999999</v>
      </c>
    </row>
    <row r="423" spans="1:9">
      <c r="A423">
        <v>1</v>
      </c>
      <c r="B423">
        <v>18</v>
      </c>
      <c r="C423">
        <v>11</v>
      </c>
      <c r="D423">
        <v>365.67899999999997</v>
      </c>
      <c r="E423">
        <f t="shared" si="12"/>
        <v>0.36567899999999998</v>
      </c>
      <c r="H423">
        <v>2468.623</v>
      </c>
      <c r="I423">
        <f t="shared" si="13"/>
        <v>2.468623</v>
      </c>
    </row>
    <row r="424" spans="1:9">
      <c r="A424">
        <v>1</v>
      </c>
      <c r="B424">
        <v>18</v>
      </c>
      <c r="C424">
        <v>12</v>
      </c>
      <c r="D424">
        <v>1176.848</v>
      </c>
      <c r="E424">
        <f t="shared" si="12"/>
        <v>1.1768479999999999</v>
      </c>
      <c r="H424">
        <v>2658.4549999999999</v>
      </c>
      <c r="I424">
        <f t="shared" si="13"/>
        <v>2.658455</v>
      </c>
    </row>
    <row r="425" spans="1:9">
      <c r="A425">
        <v>1</v>
      </c>
      <c r="B425">
        <v>18</v>
      </c>
      <c r="C425">
        <v>13</v>
      </c>
      <c r="D425">
        <v>2685.81</v>
      </c>
      <c r="E425">
        <f t="shared" si="12"/>
        <v>2.68581</v>
      </c>
      <c r="H425">
        <v>2660.6439999999998</v>
      </c>
      <c r="I425">
        <f t="shared" si="13"/>
        <v>2.6606439999999996</v>
      </c>
    </row>
    <row r="426" spans="1:9">
      <c r="A426">
        <v>1</v>
      </c>
      <c r="B426">
        <v>18</v>
      </c>
      <c r="C426">
        <v>14</v>
      </c>
      <c r="D426">
        <v>2376.5320000000002</v>
      </c>
      <c r="E426">
        <f t="shared" si="12"/>
        <v>2.3765320000000001</v>
      </c>
      <c r="H426">
        <v>2390.4209999999998</v>
      </c>
      <c r="I426">
        <f t="shared" si="13"/>
        <v>2.3904209999999999</v>
      </c>
    </row>
    <row r="427" spans="1:9">
      <c r="A427">
        <v>1</v>
      </c>
      <c r="B427">
        <v>18</v>
      </c>
      <c r="C427">
        <v>15</v>
      </c>
      <c r="D427">
        <v>1834.2660000000001</v>
      </c>
      <c r="E427">
        <f t="shared" si="12"/>
        <v>1.8342660000000002</v>
      </c>
      <c r="H427">
        <v>1867.8489999999999</v>
      </c>
      <c r="I427">
        <f t="shared" si="13"/>
        <v>1.8678489999999999</v>
      </c>
    </row>
    <row r="428" spans="1:9">
      <c r="A428">
        <v>1</v>
      </c>
      <c r="B428">
        <v>18</v>
      </c>
      <c r="C428">
        <v>16</v>
      </c>
      <c r="D428">
        <v>1050.2850000000001</v>
      </c>
      <c r="E428">
        <f t="shared" si="12"/>
        <v>1.0502850000000001</v>
      </c>
      <c r="H428">
        <v>1131.4939999999999</v>
      </c>
      <c r="I428">
        <f t="shared" si="13"/>
        <v>1.131494</v>
      </c>
    </row>
    <row r="429" spans="1:9">
      <c r="A429">
        <v>1</v>
      </c>
      <c r="B429">
        <v>18</v>
      </c>
      <c r="C429">
        <v>17</v>
      </c>
      <c r="D429">
        <v>194.84700000000001</v>
      </c>
      <c r="E429">
        <f t="shared" si="12"/>
        <v>0.19484700000000002</v>
      </c>
      <c r="H429">
        <v>301.08</v>
      </c>
      <c r="I429">
        <f t="shared" si="13"/>
        <v>0.30107999999999996</v>
      </c>
    </row>
    <row r="430" spans="1:9">
      <c r="A430">
        <v>1</v>
      </c>
      <c r="B430">
        <v>18</v>
      </c>
      <c r="C430">
        <v>18</v>
      </c>
      <c r="D430">
        <v>0</v>
      </c>
      <c r="E430">
        <f t="shared" si="12"/>
        <v>0</v>
      </c>
      <c r="H430">
        <v>0</v>
      </c>
      <c r="I430">
        <f t="shared" si="13"/>
        <v>0</v>
      </c>
    </row>
    <row r="431" spans="1:9">
      <c r="A431">
        <v>1</v>
      </c>
      <c r="B431">
        <v>18</v>
      </c>
      <c r="C431">
        <v>19</v>
      </c>
      <c r="D431">
        <v>0</v>
      </c>
      <c r="E431">
        <f t="shared" si="12"/>
        <v>0</v>
      </c>
      <c r="H431">
        <v>0</v>
      </c>
      <c r="I431">
        <f t="shared" si="13"/>
        <v>0</v>
      </c>
    </row>
    <row r="432" spans="1:9">
      <c r="A432">
        <v>1</v>
      </c>
      <c r="B432">
        <v>18</v>
      </c>
      <c r="C432">
        <v>20</v>
      </c>
      <c r="D432">
        <v>0</v>
      </c>
      <c r="E432">
        <f t="shared" si="12"/>
        <v>0</v>
      </c>
      <c r="H432">
        <v>0</v>
      </c>
      <c r="I432">
        <f t="shared" si="13"/>
        <v>0</v>
      </c>
    </row>
    <row r="433" spans="1:9">
      <c r="A433">
        <v>1</v>
      </c>
      <c r="B433">
        <v>18</v>
      </c>
      <c r="C433">
        <v>21</v>
      </c>
      <c r="D433">
        <v>0</v>
      </c>
      <c r="E433">
        <f t="shared" si="12"/>
        <v>0</v>
      </c>
      <c r="H433">
        <v>0</v>
      </c>
      <c r="I433">
        <f t="shared" si="13"/>
        <v>0</v>
      </c>
    </row>
    <row r="434" spans="1:9">
      <c r="A434">
        <v>1</v>
      </c>
      <c r="B434">
        <v>18</v>
      </c>
      <c r="C434">
        <v>22</v>
      </c>
      <c r="D434">
        <v>0</v>
      </c>
      <c r="E434">
        <f t="shared" si="12"/>
        <v>0</v>
      </c>
      <c r="H434">
        <v>0</v>
      </c>
      <c r="I434">
        <f t="shared" si="13"/>
        <v>0</v>
      </c>
    </row>
    <row r="435" spans="1:9">
      <c r="A435">
        <v>1</v>
      </c>
      <c r="B435">
        <v>18</v>
      </c>
      <c r="C435">
        <v>23</v>
      </c>
      <c r="D435">
        <v>0</v>
      </c>
      <c r="E435">
        <f t="shared" si="12"/>
        <v>0</v>
      </c>
      <c r="H435">
        <v>0</v>
      </c>
      <c r="I435">
        <f t="shared" si="13"/>
        <v>0</v>
      </c>
    </row>
    <row r="436" spans="1:9">
      <c r="A436">
        <v>1</v>
      </c>
      <c r="B436">
        <v>19</v>
      </c>
      <c r="C436">
        <v>0</v>
      </c>
      <c r="D436">
        <v>0</v>
      </c>
      <c r="E436">
        <f t="shared" si="12"/>
        <v>0</v>
      </c>
      <c r="H436">
        <v>0</v>
      </c>
      <c r="I436">
        <f t="shared" si="13"/>
        <v>0</v>
      </c>
    </row>
    <row r="437" spans="1:9">
      <c r="A437">
        <v>1</v>
      </c>
      <c r="B437">
        <v>19</v>
      </c>
      <c r="C437">
        <v>1</v>
      </c>
      <c r="D437">
        <v>0</v>
      </c>
      <c r="E437">
        <f t="shared" si="12"/>
        <v>0</v>
      </c>
      <c r="H437">
        <v>0</v>
      </c>
      <c r="I437">
        <f t="shared" si="13"/>
        <v>0</v>
      </c>
    </row>
    <row r="438" spans="1:9">
      <c r="A438">
        <v>1</v>
      </c>
      <c r="B438">
        <v>19</v>
      </c>
      <c r="C438">
        <v>2</v>
      </c>
      <c r="D438">
        <v>0</v>
      </c>
      <c r="E438">
        <f t="shared" si="12"/>
        <v>0</v>
      </c>
      <c r="H438">
        <v>0</v>
      </c>
      <c r="I438">
        <f t="shared" si="13"/>
        <v>0</v>
      </c>
    </row>
    <row r="439" spans="1:9">
      <c r="A439">
        <v>1</v>
      </c>
      <c r="B439">
        <v>19</v>
      </c>
      <c r="C439">
        <v>3</v>
      </c>
      <c r="D439">
        <v>0</v>
      </c>
      <c r="E439">
        <f t="shared" si="12"/>
        <v>0</v>
      </c>
      <c r="H439">
        <v>0</v>
      </c>
      <c r="I439">
        <f t="shared" si="13"/>
        <v>0</v>
      </c>
    </row>
    <row r="440" spans="1:9">
      <c r="A440">
        <v>1</v>
      </c>
      <c r="B440">
        <v>19</v>
      </c>
      <c r="C440">
        <v>4</v>
      </c>
      <c r="D440">
        <v>0</v>
      </c>
      <c r="E440">
        <f t="shared" si="12"/>
        <v>0</v>
      </c>
      <c r="H440">
        <v>0</v>
      </c>
      <c r="I440">
        <f t="shared" si="13"/>
        <v>0</v>
      </c>
    </row>
    <row r="441" spans="1:9">
      <c r="A441">
        <v>1</v>
      </c>
      <c r="B441">
        <v>19</v>
      </c>
      <c r="C441">
        <v>5</v>
      </c>
      <c r="D441">
        <v>0</v>
      </c>
      <c r="E441">
        <f t="shared" si="12"/>
        <v>0</v>
      </c>
      <c r="H441">
        <v>0</v>
      </c>
      <c r="I441">
        <f t="shared" si="13"/>
        <v>0</v>
      </c>
    </row>
    <row r="442" spans="1:9">
      <c r="A442">
        <v>1</v>
      </c>
      <c r="B442">
        <v>19</v>
      </c>
      <c r="C442">
        <v>6</v>
      </c>
      <c r="D442">
        <v>0</v>
      </c>
      <c r="E442">
        <f t="shared" si="12"/>
        <v>0</v>
      </c>
      <c r="H442">
        <v>0</v>
      </c>
      <c r="I442">
        <f t="shared" si="13"/>
        <v>0</v>
      </c>
    </row>
    <row r="443" spans="1:9">
      <c r="A443">
        <v>1</v>
      </c>
      <c r="B443">
        <v>19</v>
      </c>
      <c r="C443">
        <v>7</v>
      </c>
      <c r="D443">
        <v>0</v>
      </c>
      <c r="E443">
        <f t="shared" si="12"/>
        <v>0</v>
      </c>
      <c r="H443">
        <v>0</v>
      </c>
      <c r="I443">
        <f t="shared" si="13"/>
        <v>0</v>
      </c>
    </row>
    <row r="444" spans="1:9">
      <c r="A444">
        <v>1</v>
      </c>
      <c r="B444">
        <v>19</v>
      </c>
      <c r="C444">
        <v>8</v>
      </c>
      <c r="D444">
        <v>112.149</v>
      </c>
      <c r="E444">
        <f t="shared" si="12"/>
        <v>0.112149</v>
      </c>
      <c r="H444">
        <v>467.42500000000001</v>
      </c>
      <c r="I444">
        <f t="shared" si="13"/>
        <v>0.46742500000000003</v>
      </c>
    </row>
    <row r="445" spans="1:9">
      <c r="A445">
        <v>1</v>
      </c>
      <c r="B445">
        <v>19</v>
      </c>
      <c r="C445">
        <v>9</v>
      </c>
      <c r="D445">
        <v>308.36900000000003</v>
      </c>
      <c r="E445">
        <f t="shared" si="12"/>
        <v>0.308369</v>
      </c>
      <c r="H445">
        <v>1337.373</v>
      </c>
      <c r="I445">
        <f t="shared" si="13"/>
        <v>1.3373730000000001</v>
      </c>
    </row>
    <row r="446" spans="1:9">
      <c r="A446">
        <v>1</v>
      </c>
      <c r="B446">
        <v>19</v>
      </c>
      <c r="C446">
        <v>10</v>
      </c>
      <c r="D446">
        <v>1090.585</v>
      </c>
      <c r="E446">
        <f t="shared" si="12"/>
        <v>1.0905850000000001</v>
      </c>
      <c r="H446">
        <v>2009.5809999999999</v>
      </c>
      <c r="I446">
        <f t="shared" si="13"/>
        <v>2.0095809999999998</v>
      </c>
    </row>
    <row r="447" spans="1:9">
      <c r="A447">
        <v>1</v>
      </c>
      <c r="B447">
        <v>19</v>
      </c>
      <c r="C447">
        <v>11</v>
      </c>
      <c r="D447">
        <v>1199.0509999999999</v>
      </c>
      <c r="E447">
        <f t="shared" si="12"/>
        <v>1.1990509999999999</v>
      </c>
      <c r="H447">
        <v>2463.5439999999999</v>
      </c>
      <c r="I447">
        <f t="shared" si="13"/>
        <v>2.4635439999999997</v>
      </c>
    </row>
    <row r="448" spans="1:9">
      <c r="A448">
        <v>1</v>
      </c>
      <c r="B448">
        <v>19</v>
      </c>
      <c r="C448">
        <v>12</v>
      </c>
      <c r="D448">
        <v>1708.6859999999999</v>
      </c>
      <c r="E448">
        <f t="shared" si="12"/>
        <v>1.7086859999999999</v>
      </c>
      <c r="H448">
        <v>2661.9389999999999</v>
      </c>
      <c r="I448">
        <f t="shared" si="13"/>
        <v>2.6619389999999998</v>
      </c>
    </row>
    <row r="449" spans="1:9">
      <c r="A449">
        <v>1</v>
      </c>
      <c r="B449">
        <v>19</v>
      </c>
      <c r="C449">
        <v>13</v>
      </c>
      <c r="D449">
        <v>1875.4960000000001</v>
      </c>
      <c r="E449">
        <f t="shared" si="12"/>
        <v>1.8754960000000001</v>
      </c>
      <c r="H449">
        <v>2622.5720000000001</v>
      </c>
      <c r="I449">
        <f t="shared" si="13"/>
        <v>2.6225719999999999</v>
      </c>
    </row>
    <row r="450" spans="1:9">
      <c r="A450">
        <v>1</v>
      </c>
      <c r="B450">
        <v>19</v>
      </c>
      <c r="C450">
        <v>14</v>
      </c>
      <c r="D450">
        <v>1885.569</v>
      </c>
      <c r="E450">
        <f t="shared" si="12"/>
        <v>1.8855690000000001</v>
      </c>
      <c r="H450">
        <v>2348.8150000000001</v>
      </c>
      <c r="I450">
        <f t="shared" si="13"/>
        <v>2.3488150000000001</v>
      </c>
    </row>
    <row r="451" spans="1:9">
      <c r="A451">
        <v>1</v>
      </c>
      <c r="B451">
        <v>19</v>
      </c>
      <c r="C451">
        <v>15</v>
      </c>
      <c r="D451">
        <v>1962.0550000000001</v>
      </c>
      <c r="E451">
        <f t="shared" si="12"/>
        <v>1.9620550000000001</v>
      </c>
      <c r="H451">
        <v>1839.6179999999999</v>
      </c>
      <c r="I451">
        <f t="shared" si="13"/>
        <v>1.839618</v>
      </c>
    </row>
    <row r="452" spans="1:9">
      <c r="A452">
        <v>1</v>
      </c>
      <c r="B452">
        <v>19</v>
      </c>
      <c r="C452">
        <v>16</v>
      </c>
      <c r="D452">
        <v>1155.4870000000001</v>
      </c>
      <c r="E452">
        <f t="shared" si="12"/>
        <v>1.1554870000000002</v>
      </c>
      <c r="H452">
        <v>1090.0530000000001</v>
      </c>
      <c r="I452">
        <f t="shared" si="13"/>
        <v>1.0900530000000002</v>
      </c>
    </row>
    <row r="453" spans="1:9">
      <c r="A453">
        <v>1</v>
      </c>
      <c r="B453">
        <v>19</v>
      </c>
      <c r="C453">
        <v>17</v>
      </c>
      <c r="D453">
        <v>246.63800000000001</v>
      </c>
      <c r="E453">
        <f t="shared" ref="E453:E516" si="14">D453/1000</f>
        <v>0.246638</v>
      </c>
      <c r="H453">
        <v>270.89600000000002</v>
      </c>
      <c r="I453">
        <f t="shared" ref="I453:I516" si="15">H453/1000</f>
        <v>0.27089600000000003</v>
      </c>
    </row>
    <row r="454" spans="1:9">
      <c r="A454">
        <v>1</v>
      </c>
      <c r="B454">
        <v>19</v>
      </c>
      <c r="C454">
        <v>18</v>
      </c>
      <c r="D454">
        <v>0</v>
      </c>
      <c r="E454">
        <f t="shared" si="14"/>
        <v>0</v>
      </c>
      <c r="H454">
        <v>0</v>
      </c>
      <c r="I454">
        <f t="shared" si="15"/>
        <v>0</v>
      </c>
    </row>
    <row r="455" spans="1:9">
      <c r="A455">
        <v>1</v>
      </c>
      <c r="B455">
        <v>19</v>
      </c>
      <c r="C455">
        <v>19</v>
      </c>
      <c r="D455">
        <v>0</v>
      </c>
      <c r="E455">
        <f t="shared" si="14"/>
        <v>0</v>
      </c>
      <c r="H455">
        <v>0</v>
      </c>
      <c r="I455">
        <f t="shared" si="15"/>
        <v>0</v>
      </c>
    </row>
    <row r="456" spans="1:9">
      <c r="A456">
        <v>1</v>
      </c>
      <c r="B456">
        <v>19</v>
      </c>
      <c r="C456">
        <v>20</v>
      </c>
      <c r="D456">
        <v>0</v>
      </c>
      <c r="E456">
        <f t="shared" si="14"/>
        <v>0</v>
      </c>
      <c r="H456">
        <v>0</v>
      </c>
      <c r="I456">
        <f t="shared" si="15"/>
        <v>0</v>
      </c>
    </row>
    <row r="457" spans="1:9">
      <c r="A457">
        <v>1</v>
      </c>
      <c r="B457">
        <v>19</v>
      </c>
      <c r="C457">
        <v>21</v>
      </c>
      <c r="D457">
        <v>0</v>
      </c>
      <c r="E457">
        <f t="shared" si="14"/>
        <v>0</v>
      </c>
      <c r="H457">
        <v>0</v>
      </c>
      <c r="I457">
        <f t="shared" si="15"/>
        <v>0</v>
      </c>
    </row>
    <row r="458" spans="1:9">
      <c r="A458">
        <v>1</v>
      </c>
      <c r="B458">
        <v>19</v>
      </c>
      <c r="C458">
        <v>22</v>
      </c>
      <c r="D458">
        <v>0</v>
      </c>
      <c r="E458">
        <f t="shared" si="14"/>
        <v>0</v>
      </c>
      <c r="H458">
        <v>0</v>
      </c>
      <c r="I458">
        <f t="shared" si="15"/>
        <v>0</v>
      </c>
    </row>
    <row r="459" spans="1:9">
      <c r="A459">
        <v>1</v>
      </c>
      <c r="B459">
        <v>19</v>
      </c>
      <c r="C459">
        <v>23</v>
      </c>
      <c r="D459">
        <v>0</v>
      </c>
      <c r="E459">
        <f t="shared" si="14"/>
        <v>0</v>
      </c>
      <c r="H459">
        <v>0</v>
      </c>
      <c r="I459">
        <f t="shared" si="15"/>
        <v>0</v>
      </c>
    </row>
    <row r="460" spans="1:9">
      <c r="A460">
        <v>1</v>
      </c>
      <c r="B460">
        <v>20</v>
      </c>
      <c r="C460">
        <v>0</v>
      </c>
      <c r="D460">
        <v>0</v>
      </c>
      <c r="E460">
        <f t="shared" si="14"/>
        <v>0</v>
      </c>
      <c r="H460">
        <v>0</v>
      </c>
      <c r="I460">
        <f t="shared" si="15"/>
        <v>0</v>
      </c>
    </row>
    <row r="461" spans="1:9">
      <c r="A461">
        <v>1</v>
      </c>
      <c r="B461">
        <v>20</v>
      </c>
      <c r="C461">
        <v>1</v>
      </c>
      <c r="D461">
        <v>0</v>
      </c>
      <c r="E461">
        <f t="shared" si="14"/>
        <v>0</v>
      </c>
      <c r="H461">
        <v>0</v>
      </c>
      <c r="I461">
        <f t="shared" si="15"/>
        <v>0</v>
      </c>
    </row>
    <row r="462" spans="1:9">
      <c r="A462">
        <v>1</v>
      </c>
      <c r="B462">
        <v>20</v>
      </c>
      <c r="C462">
        <v>2</v>
      </c>
      <c r="D462">
        <v>0</v>
      </c>
      <c r="E462">
        <f t="shared" si="14"/>
        <v>0</v>
      </c>
      <c r="H462">
        <v>0</v>
      </c>
      <c r="I462">
        <f t="shared" si="15"/>
        <v>0</v>
      </c>
    </row>
    <row r="463" spans="1:9">
      <c r="A463">
        <v>1</v>
      </c>
      <c r="B463">
        <v>20</v>
      </c>
      <c r="C463">
        <v>3</v>
      </c>
      <c r="D463">
        <v>0</v>
      </c>
      <c r="E463">
        <f t="shared" si="14"/>
        <v>0</v>
      </c>
      <c r="H463">
        <v>0</v>
      </c>
      <c r="I463">
        <f t="shared" si="15"/>
        <v>0</v>
      </c>
    </row>
    <row r="464" spans="1:9">
      <c r="A464">
        <v>1</v>
      </c>
      <c r="B464">
        <v>20</v>
      </c>
      <c r="C464">
        <v>4</v>
      </c>
      <c r="D464">
        <v>0</v>
      </c>
      <c r="E464">
        <f t="shared" si="14"/>
        <v>0</v>
      </c>
      <c r="H464">
        <v>0</v>
      </c>
      <c r="I464">
        <f t="shared" si="15"/>
        <v>0</v>
      </c>
    </row>
    <row r="465" spans="1:9">
      <c r="A465">
        <v>1</v>
      </c>
      <c r="B465">
        <v>20</v>
      </c>
      <c r="C465">
        <v>5</v>
      </c>
      <c r="D465">
        <v>0</v>
      </c>
      <c r="E465">
        <f t="shared" si="14"/>
        <v>0</v>
      </c>
      <c r="H465">
        <v>0</v>
      </c>
      <c r="I465">
        <f t="shared" si="15"/>
        <v>0</v>
      </c>
    </row>
    <row r="466" spans="1:9">
      <c r="A466">
        <v>1</v>
      </c>
      <c r="B466">
        <v>20</v>
      </c>
      <c r="C466">
        <v>6</v>
      </c>
      <c r="D466">
        <v>0</v>
      </c>
      <c r="E466">
        <f t="shared" si="14"/>
        <v>0</v>
      </c>
      <c r="H466">
        <v>0</v>
      </c>
      <c r="I466">
        <f t="shared" si="15"/>
        <v>0</v>
      </c>
    </row>
    <row r="467" spans="1:9">
      <c r="A467">
        <v>1</v>
      </c>
      <c r="B467">
        <v>20</v>
      </c>
      <c r="C467">
        <v>7</v>
      </c>
      <c r="D467">
        <v>0</v>
      </c>
      <c r="E467">
        <f t="shared" si="14"/>
        <v>0</v>
      </c>
      <c r="H467">
        <v>0</v>
      </c>
      <c r="I467">
        <f t="shared" si="15"/>
        <v>0</v>
      </c>
    </row>
    <row r="468" spans="1:9">
      <c r="A468">
        <v>1</v>
      </c>
      <c r="B468">
        <v>20</v>
      </c>
      <c r="C468">
        <v>8</v>
      </c>
      <c r="D468">
        <v>628.05600000000004</v>
      </c>
      <c r="E468">
        <f t="shared" si="14"/>
        <v>0.62805600000000006</v>
      </c>
      <c r="H468">
        <v>481.40300000000002</v>
      </c>
      <c r="I468">
        <f t="shared" si="15"/>
        <v>0.48140300000000003</v>
      </c>
    </row>
    <row r="469" spans="1:9">
      <c r="A469">
        <v>1</v>
      </c>
      <c r="B469">
        <v>20</v>
      </c>
      <c r="C469">
        <v>9</v>
      </c>
      <c r="D469">
        <v>1605.8520000000001</v>
      </c>
      <c r="E469">
        <f t="shared" si="14"/>
        <v>1.6058520000000001</v>
      </c>
      <c r="H469">
        <v>1384.0119999999999</v>
      </c>
      <c r="I469">
        <f t="shared" si="15"/>
        <v>1.384012</v>
      </c>
    </row>
    <row r="470" spans="1:9">
      <c r="A470">
        <v>1</v>
      </c>
      <c r="B470">
        <v>20</v>
      </c>
      <c r="C470">
        <v>10</v>
      </c>
      <c r="D470">
        <v>2329.4160000000002</v>
      </c>
      <c r="E470">
        <f t="shared" si="14"/>
        <v>2.3294160000000002</v>
      </c>
      <c r="H470">
        <v>2081.5450000000001</v>
      </c>
      <c r="I470">
        <f t="shared" si="15"/>
        <v>2.0815450000000002</v>
      </c>
    </row>
    <row r="471" spans="1:9">
      <c r="A471">
        <v>1</v>
      </c>
      <c r="B471">
        <v>20</v>
      </c>
      <c r="C471">
        <v>11</v>
      </c>
      <c r="D471">
        <v>2787.9360000000001</v>
      </c>
      <c r="E471">
        <f t="shared" si="14"/>
        <v>2.7879360000000002</v>
      </c>
      <c r="H471">
        <v>2519.5129999999999</v>
      </c>
      <c r="I471">
        <f t="shared" si="15"/>
        <v>2.5195129999999999</v>
      </c>
    </row>
    <row r="472" spans="1:9">
      <c r="A472">
        <v>1</v>
      </c>
      <c r="B472">
        <v>20</v>
      </c>
      <c r="C472">
        <v>12</v>
      </c>
      <c r="D472">
        <v>2965.2950000000001</v>
      </c>
      <c r="E472">
        <f t="shared" si="14"/>
        <v>2.9652950000000002</v>
      </c>
      <c r="H472">
        <v>2672.72</v>
      </c>
      <c r="I472">
        <f t="shared" si="15"/>
        <v>2.67272</v>
      </c>
    </row>
    <row r="473" spans="1:9">
      <c r="A473">
        <v>1</v>
      </c>
      <c r="B473">
        <v>20</v>
      </c>
      <c r="C473">
        <v>13</v>
      </c>
      <c r="D473">
        <v>2899.451</v>
      </c>
      <c r="E473">
        <f t="shared" si="14"/>
        <v>2.899451</v>
      </c>
      <c r="H473">
        <v>2629.636</v>
      </c>
      <c r="I473">
        <f t="shared" si="15"/>
        <v>2.6296360000000001</v>
      </c>
    </row>
    <row r="474" spans="1:9">
      <c r="A474">
        <v>1</v>
      </c>
      <c r="B474">
        <v>20</v>
      </c>
      <c r="C474">
        <v>14</v>
      </c>
      <c r="D474">
        <v>2552.5940000000001</v>
      </c>
      <c r="E474">
        <f t="shared" si="14"/>
        <v>2.552594</v>
      </c>
      <c r="H474">
        <v>2355.5</v>
      </c>
      <c r="I474">
        <f t="shared" si="15"/>
        <v>2.3555000000000001</v>
      </c>
    </row>
    <row r="475" spans="1:9">
      <c r="A475">
        <v>1</v>
      </c>
      <c r="B475">
        <v>20</v>
      </c>
      <c r="C475">
        <v>15</v>
      </c>
      <c r="D475">
        <v>2002.866</v>
      </c>
      <c r="E475">
        <f t="shared" si="14"/>
        <v>2.002866</v>
      </c>
      <c r="H475">
        <v>1828.847</v>
      </c>
      <c r="I475">
        <f t="shared" si="15"/>
        <v>1.8288469999999999</v>
      </c>
    </row>
    <row r="476" spans="1:9">
      <c r="A476">
        <v>1</v>
      </c>
      <c r="B476">
        <v>20</v>
      </c>
      <c r="C476">
        <v>16</v>
      </c>
      <c r="D476">
        <v>1192.2619999999999</v>
      </c>
      <c r="E476">
        <f t="shared" si="14"/>
        <v>1.1922619999999999</v>
      </c>
      <c r="H476">
        <v>1104.2139999999999</v>
      </c>
      <c r="I476">
        <f t="shared" si="15"/>
        <v>1.104214</v>
      </c>
    </row>
    <row r="477" spans="1:9">
      <c r="A477">
        <v>1</v>
      </c>
      <c r="B477">
        <v>20</v>
      </c>
      <c r="C477">
        <v>17</v>
      </c>
      <c r="D477">
        <v>288.26</v>
      </c>
      <c r="E477">
        <f t="shared" si="14"/>
        <v>0.28826000000000002</v>
      </c>
      <c r="H477">
        <v>274.98899999999998</v>
      </c>
      <c r="I477">
        <f t="shared" si="15"/>
        <v>0.27498899999999998</v>
      </c>
    </row>
    <row r="478" spans="1:9">
      <c r="A478">
        <v>1</v>
      </c>
      <c r="B478">
        <v>20</v>
      </c>
      <c r="C478">
        <v>18</v>
      </c>
      <c r="D478">
        <v>0</v>
      </c>
      <c r="E478">
        <f t="shared" si="14"/>
        <v>0</v>
      </c>
      <c r="H478">
        <v>0</v>
      </c>
      <c r="I478">
        <f t="shared" si="15"/>
        <v>0</v>
      </c>
    </row>
    <row r="479" spans="1:9">
      <c r="A479">
        <v>1</v>
      </c>
      <c r="B479">
        <v>20</v>
      </c>
      <c r="C479">
        <v>19</v>
      </c>
      <c r="D479">
        <v>0</v>
      </c>
      <c r="E479">
        <f t="shared" si="14"/>
        <v>0</v>
      </c>
      <c r="H479">
        <v>0</v>
      </c>
      <c r="I479">
        <f t="shared" si="15"/>
        <v>0</v>
      </c>
    </row>
    <row r="480" spans="1:9">
      <c r="A480">
        <v>1</v>
      </c>
      <c r="B480">
        <v>20</v>
      </c>
      <c r="C480">
        <v>20</v>
      </c>
      <c r="D480">
        <v>0</v>
      </c>
      <c r="E480">
        <f t="shared" si="14"/>
        <v>0</v>
      </c>
      <c r="H480">
        <v>0</v>
      </c>
      <c r="I480">
        <f t="shared" si="15"/>
        <v>0</v>
      </c>
    </row>
    <row r="481" spans="1:9">
      <c r="A481">
        <v>1</v>
      </c>
      <c r="B481">
        <v>20</v>
      </c>
      <c r="C481">
        <v>21</v>
      </c>
      <c r="D481">
        <v>0</v>
      </c>
      <c r="E481">
        <f t="shared" si="14"/>
        <v>0</v>
      </c>
      <c r="H481">
        <v>0</v>
      </c>
      <c r="I481">
        <f t="shared" si="15"/>
        <v>0</v>
      </c>
    </row>
    <row r="482" spans="1:9">
      <c r="A482">
        <v>1</v>
      </c>
      <c r="B482">
        <v>20</v>
      </c>
      <c r="C482">
        <v>22</v>
      </c>
      <c r="D482">
        <v>0</v>
      </c>
      <c r="E482">
        <f t="shared" si="14"/>
        <v>0</v>
      </c>
      <c r="H482">
        <v>0</v>
      </c>
      <c r="I482">
        <f t="shared" si="15"/>
        <v>0</v>
      </c>
    </row>
    <row r="483" spans="1:9">
      <c r="A483">
        <v>1</v>
      </c>
      <c r="B483">
        <v>20</v>
      </c>
      <c r="C483">
        <v>23</v>
      </c>
      <c r="D483">
        <v>0</v>
      </c>
      <c r="E483">
        <f t="shared" si="14"/>
        <v>0</v>
      </c>
      <c r="H483">
        <v>0</v>
      </c>
      <c r="I483">
        <f t="shared" si="15"/>
        <v>0</v>
      </c>
    </row>
    <row r="484" spans="1:9">
      <c r="A484">
        <v>1</v>
      </c>
      <c r="B484">
        <v>21</v>
      </c>
      <c r="C484">
        <v>0</v>
      </c>
      <c r="D484">
        <v>0</v>
      </c>
      <c r="E484">
        <f t="shared" si="14"/>
        <v>0</v>
      </c>
      <c r="H484">
        <v>0</v>
      </c>
      <c r="I484">
        <f t="shared" si="15"/>
        <v>0</v>
      </c>
    </row>
    <row r="485" spans="1:9">
      <c r="A485">
        <v>1</v>
      </c>
      <c r="B485">
        <v>21</v>
      </c>
      <c r="C485">
        <v>1</v>
      </c>
      <c r="D485">
        <v>0</v>
      </c>
      <c r="E485">
        <f t="shared" si="14"/>
        <v>0</v>
      </c>
      <c r="H485">
        <v>0</v>
      </c>
      <c r="I485">
        <f t="shared" si="15"/>
        <v>0</v>
      </c>
    </row>
    <row r="486" spans="1:9">
      <c r="A486">
        <v>1</v>
      </c>
      <c r="B486">
        <v>21</v>
      </c>
      <c r="C486">
        <v>2</v>
      </c>
      <c r="D486">
        <v>0</v>
      </c>
      <c r="E486">
        <f t="shared" si="14"/>
        <v>0</v>
      </c>
      <c r="H486">
        <v>0</v>
      </c>
      <c r="I486">
        <f t="shared" si="15"/>
        <v>0</v>
      </c>
    </row>
    <row r="487" spans="1:9">
      <c r="A487">
        <v>1</v>
      </c>
      <c r="B487">
        <v>21</v>
      </c>
      <c r="C487">
        <v>3</v>
      </c>
      <c r="D487">
        <v>0</v>
      </c>
      <c r="E487">
        <f t="shared" si="14"/>
        <v>0</v>
      </c>
      <c r="H487">
        <v>0</v>
      </c>
      <c r="I487">
        <f t="shared" si="15"/>
        <v>0</v>
      </c>
    </row>
    <row r="488" spans="1:9">
      <c r="A488">
        <v>1</v>
      </c>
      <c r="B488">
        <v>21</v>
      </c>
      <c r="C488">
        <v>4</v>
      </c>
      <c r="D488">
        <v>0</v>
      </c>
      <c r="E488">
        <f t="shared" si="14"/>
        <v>0</v>
      </c>
      <c r="H488">
        <v>0</v>
      </c>
      <c r="I488">
        <f t="shared" si="15"/>
        <v>0</v>
      </c>
    </row>
    <row r="489" spans="1:9">
      <c r="A489">
        <v>1</v>
      </c>
      <c r="B489">
        <v>21</v>
      </c>
      <c r="C489">
        <v>5</v>
      </c>
      <c r="D489">
        <v>0</v>
      </c>
      <c r="E489">
        <f t="shared" si="14"/>
        <v>0</v>
      </c>
      <c r="H489">
        <v>0</v>
      </c>
      <c r="I489">
        <f t="shared" si="15"/>
        <v>0</v>
      </c>
    </row>
    <row r="490" spans="1:9">
      <c r="A490">
        <v>1</v>
      </c>
      <c r="B490">
        <v>21</v>
      </c>
      <c r="C490">
        <v>6</v>
      </c>
      <c r="D490">
        <v>0</v>
      </c>
      <c r="E490">
        <f t="shared" si="14"/>
        <v>0</v>
      </c>
      <c r="H490">
        <v>0</v>
      </c>
      <c r="I490">
        <f t="shared" si="15"/>
        <v>0</v>
      </c>
    </row>
    <row r="491" spans="1:9">
      <c r="A491">
        <v>1</v>
      </c>
      <c r="B491">
        <v>21</v>
      </c>
      <c r="C491">
        <v>7</v>
      </c>
      <c r="D491">
        <v>0</v>
      </c>
      <c r="E491">
        <f t="shared" si="14"/>
        <v>0</v>
      </c>
      <c r="H491">
        <v>0</v>
      </c>
      <c r="I491">
        <f t="shared" si="15"/>
        <v>0</v>
      </c>
    </row>
    <row r="492" spans="1:9">
      <c r="A492">
        <v>1</v>
      </c>
      <c r="B492">
        <v>21</v>
      </c>
      <c r="C492">
        <v>8</v>
      </c>
      <c r="D492">
        <v>545.79999999999995</v>
      </c>
      <c r="E492">
        <f t="shared" si="14"/>
        <v>0.54579999999999995</v>
      </c>
      <c r="H492">
        <v>442.81200000000001</v>
      </c>
      <c r="I492">
        <f t="shared" si="15"/>
        <v>0.44281200000000004</v>
      </c>
    </row>
    <row r="493" spans="1:9">
      <c r="A493">
        <v>1</v>
      </c>
      <c r="B493">
        <v>21</v>
      </c>
      <c r="C493">
        <v>9</v>
      </c>
      <c r="D493">
        <v>1453.385</v>
      </c>
      <c r="E493">
        <f t="shared" si="14"/>
        <v>1.4533849999999999</v>
      </c>
      <c r="H493">
        <v>574.56399999999996</v>
      </c>
      <c r="I493">
        <f t="shared" si="15"/>
        <v>0.57456399999999996</v>
      </c>
    </row>
    <row r="494" spans="1:9">
      <c r="A494">
        <v>1</v>
      </c>
      <c r="B494">
        <v>21</v>
      </c>
      <c r="C494">
        <v>10</v>
      </c>
      <c r="D494">
        <v>2143.029</v>
      </c>
      <c r="E494">
        <f t="shared" si="14"/>
        <v>2.1430289999999999</v>
      </c>
      <c r="H494">
        <v>1274.337</v>
      </c>
      <c r="I494">
        <f t="shared" si="15"/>
        <v>1.2743370000000001</v>
      </c>
    </row>
    <row r="495" spans="1:9">
      <c r="A495">
        <v>1</v>
      </c>
      <c r="B495">
        <v>21</v>
      </c>
      <c r="C495">
        <v>11</v>
      </c>
      <c r="D495">
        <v>2551.8429999999998</v>
      </c>
      <c r="E495">
        <f t="shared" si="14"/>
        <v>2.5518429999999999</v>
      </c>
      <c r="H495">
        <v>2651.2649999999999</v>
      </c>
      <c r="I495">
        <f t="shared" si="15"/>
        <v>2.651265</v>
      </c>
    </row>
    <row r="496" spans="1:9">
      <c r="A496">
        <v>1</v>
      </c>
      <c r="B496">
        <v>21</v>
      </c>
      <c r="C496">
        <v>12</v>
      </c>
      <c r="D496">
        <v>2718.24</v>
      </c>
      <c r="E496">
        <f t="shared" si="14"/>
        <v>2.7182399999999998</v>
      </c>
      <c r="H496">
        <v>2913.5650000000001</v>
      </c>
      <c r="I496">
        <f t="shared" si="15"/>
        <v>2.9135650000000002</v>
      </c>
    </row>
    <row r="497" spans="1:9">
      <c r="A497">
        <v>1</v>
      </c>
      <c r="B497">
        <v>21</v>
      </c>
      <c r="C497">
        <v>13</v>
      </c>
      <c r="D497">
        <v>2676.5520000000001</v>
      </c>
      <c r="E497">
        <f t="shared" si="14"/>
        <v>2.676552</v>
      </c>
      <c r="H497">
        <v>2896.395</v>
      </c>
      <c r="I497">
        <f t="shared" si="15"/>
        <v>2.8963950000000001</v>
      </c>
    </row>
    <row r="498" spans="1:9">
      <c r="A498">
        <v>1</v>
      </c>
      <c r="B498">
        <v>21</v>
      </c>
      <c r="C498">
        <v>14</v>
      </c>
      <c r="D498">
        <v>2397.8609999999999</v>
      </c>
      <c r="E498">
        <f t="shared" si="14"/>
        <v>2.3978609999999998</v>
      </c>
      <c r="H498">
        <v>2609.357</v>
      </c>
      <c r="I498">
        <f t="shared" si="15"/>
        <v>2.6093570000000001</v>
      </c>
    </row>
    <row r="499" spans="1:9">
      <c r="A499">
        <v>1</v>
      </c>
      <c r="B499">
        <v>21</v>
      </c>
      <c r="C499">
        <v>15</v>
      </c>
      <c r="D499">
        <v>1189.463</v>
      </c>
      <c r="E499">
        <f t="shared" si="14"/>
        <v>1.1894629999999999</v>
      </c>
      <c r="H499">
        <v>2054.4989999999998</v>
      </c>
      <c r="I499">
        <f t="shared" si="15"/>
        <v>2.0544989999999999</v>
      </c>
    </row>
    <row r="500" spans="1:9">
      <c r="A500">
        <v>1</v>
      </c>
      <c r="B500">
        <v>21</v>
      </c>
      <c r="C500">
        <v>16</v>
      </c>
      <c r="D500">
        <v>1106.329</v>
      </c>
      <c r="E500">
        <f t="shared" si="14"/>
        <v>1.1063289999999999</v>
      </c>
      <c r="H500">
        <v>1257.3440000000001</v>
      </c>
      <c r="I500">
        <f t="shared" si="15"/>
        <v>1.257344</v>
      </c>
    </row>
    <row r="501" spans="1:9">
      <c r="A501">
        <v>1</v>
      </c>
      <c r="B501">
        <v>21</v>
      </c>
      <c r="C501">
        <v>17</v>
      </c>
      <c r="D501">
        <v>246.554</v>
      </c>
      <c r="E501">
        <f t="shared" si="14"/>
        <v>0.246554</v>
      </c>
      <c r="H501">
        <v>350.08100000000002</v>
      </c>
      <c r="I501">
        <f t="shared" si="15"/>
        <v>0.35008100000000003</v>
      </c>
    </row>
    <row r="502" spans="1:9">
      <c r="A502">
        <v>1</v>
      </c>
      <c r="B502">
        <v>21</v>
      </c>
      <c r="C502">
        <v>18</v>
      </c>
      <c r="D502">
        <v>0</v>
      </c>
      <c r="E502">
        <f t="shared" si="14"/>
        <v>0</v>
      </c>
      <c r="H502">
        <v>0</v>
      </c>
      <c r="I502">
        <f t="shared" si="15"/>
        <v>0</v>
      </c>
    </row>
    <row r="503" spans="1:9">
      <c r="A503">
        <v>1</v>
      </c>
      <c r="B503">
        <v>21</v>
      </c>
      <c r="C503">
        <v>19</v>
      </c>
      <c r="D503">
        <v>0</v>
      </c>
      <c r="E503">
        <f t="shared" si="14"/>
        <v>0</v>
      </c>
      <c r="H503">
        <v>0</v>
      </c>
      <c r="I503">
        <f t="shared" si="15"/>
        <v>0</v>
      </c>
    </row>
    <row r="504" spans="1:9">
      <c r="A504">
        <v>1</v>
      </c>
      <c r="B504">
        <v>21</v>
      </c>
      <c r="C504">
        <v>20</v>
      </c>
      <c r="D504">
        <v>0</v>
      </c>
      <c r="E504">
        <f t="shared" si="14"/>
        <v>0</v>
      </c>
      <c r="H504">
        <v>0</v>
      </c>
      <c r="I504">
        <f t="shared" si="15"/>
        <v>0</v>
      </c>
    </row>
    <row r="505" spans="1:9">
      <c r="A505">
        <v>1</v>
      </c>
      <c r="B505">
        <v>21</v>
      </c>
      <c r="C505">
        <v>21</v>
      </c>
      <c r="D505">
        <v>0</v>
      </c>
      <c r="E505">
        <f t="shared" si="14"/>
        <v>0</v>
      </c>
      <c r="H505">
        <v>0</v>
      </c>
      <c r="I505">
        <f t="shared" si="15"/>
        <v>0</v>
      </c>
    </row>
    <row r="506" spans="1:9">
      <c r="A506">
        <v>1</v>
      </c>
      <c r="B506">
        <v>21</v>
      </c>
      <c r="C506">
        <v>22</v>
      </c>
      <c r="D506">
        <v>0</v>
      </c>
      <c r="E506">
        <f t="shared" si="14"/>
        <v>0</v>
      </c>
      <c r="H506">
        <v>0</v>
      </c>
      <c r="I506">
        <f t="shared" si="15"/>
        <v>0</v>
      </c>
    </row>
    <row r="507" spans="1:9">
      <c r="A507">
        <v>1</v>
      </c>
      <c r="B507">
        <v>21</v>
      </c>
      <c r="C507">
        <v>23</v>
      </c>
      <c r="D507">
        <v>0</v>
      </c>
      <c r="E507">
        <f t="shared" si="14"/>
        <v>0</v>
      </c>
      <c r="H507">
        <v>0</v>
      </c>
      <c r="I507">
        <f t="shared" si="15"/>
        <v>0</v>
      </c>
    </row>
    <row r="508" spans="1:9">
      <c r="A508">
        <v>1</v>
      </c>
      <c r="B508">
        <v>22</v>
      </c>
      <c r="C508">
        <v>0</v>
      </c>
      <c r="D508">
        <v>0</v>
      </c>
      <c r="E508">
        <f t="shared" si="14"/>
        <v>0</v>
      </c>
      <c r="H508">
        <v>0</v>
      </c>
      <c r="I508">
        <f t="shared" si="15"/>
        <v>0</v>
      </c>
    </row>
    <row r="509" spans="1:9">
      <c r="A509">
        <v>1</v>
      </c>
      <c r="B509">
        <v>22</v>
      </c>
      <c r="C509">
        <v>1</v>
      </c>
      <c r="D509">
        <v>0</v>
      </c>
      <c r="E509">
        <f t="shared" si="14"/>
        <v>0</v>
      </c>
      <c r="H509">
        <v>0</v>
      </c>
      <c r="I509">
        <f t="shared" si="15"/>
        <v>0</v>
      </c>
    </row>
    <row r="510" spans="1:9">
      <c r="A510">
        <v>1</v>
      </c>
      <c r="B510">
        <v>22</v>
      </c>
      <c r="C510">
        <v>2</v>
      </c>
      <c r="D510">
        <v>0</v>
      </c>
      <c r="E510">
        <f t="shared" si="14"/>
        <v>0</v>
      </c>
      <c r="H510">
        <v>0</v>
      </c>
      <c r="I510">
        <f t="shared" si="15"/>
        <v>0</v>
      </c>
    </row>
    <row r="511" spans="1:9">
      <c r="A511">
        <v>1</v>
      </c>
      <c r="B511">
        <v>22</v>
      </c>
      <c r="C511">
        <v>3</v>
      </c>
      <c r="D511">
        <v>0</v>
      </c>
      <c r="E511">
        <f t="shared" si="14"/>
        <v>0</v>
      </c>
      <c r="H511">
        <v>0</v>
      </c>
      <c r="I511">
        <f t="shared" si="15"/>
        <v>0</v>
      </c>
    </row>
    <row r="512" spans="1:9">
      <c r="A512">
        <v>1</v>
      </c>
      <c r="B512">
        <v>22</v>
      </c>
      <c r="C512">
        <v>4</v>
      </c>
      <c r="D512">
        <v>0</v>
      </c>
      <c r="E512">
        <f t="shared" si="14"/>
        <v>0</v>
      </c>
      <c r="H512">
        <v>0</v>
      </c>
      <c r="I512">
        <f t="shared" si="15"/>
        <v>0</v>
      </c>
    </row>
    <row r="513" spans="1:9">
      <c r="A513">
        <v>1</v>
      </c>
      <c r="B513">
        <v>22</v>
      </c>
      <c r="C513">
        <v>5</v>
      </c>
      <c r="D513">
        <v>0</v>
      </c>
      <c r="E513">
        <f t="shared" si="14"/>
        <v>0</v>
      </c>
      <c r="H513">
        <v>0</v>
      </c>
      <c r="I513">
        <f t="shared" si="15"/>
        <v>0</v>
      </c>
    </row>
    <row r="514" spans="1:9">
      <c r="A514">
        <v>1</v>
      </c>
      <c r="B514">
        <v>22</v>
      </c>
      <c r="C514">
        <v>6</v>
      </c>
      <c r="D514">
        <v>0</v>
      </c>
      <c r="E514">
        <f t="shared" si="14"/>
        <v>0</v>
      </c>
      <c r="H514">
        <v>0</v>
      </c>
      <c r="I514">
        <f t="shared" si="15"/>
        <v>0</v>
      </c>
    </row>
    <row r="515" spans="1:9">
      <c r="A515">
        <v>1</v>
      </c>
      <c r="B515">
        <v>22</v>
      </c>
      <c r="C515">
        <v>7</v>
      </c>
      <c r="D515">
        <v>0</v>
      </c>
      <c r="E515">
        <f t="shared" si="14"/>
        <v>0</v>
      </c>
      <c r="H515">
        <v>0</v>
      </c>
      <c r="I515">
        <f t="shared" si="15"/>
        <v>0</v>
      </c>
    </row>
    <row r="516" spans="1:9">
      <c r="A516">
        <v>1</v>
      </c>
      <c r="B516">
        <v>22</v>
      </c>
      <c r="C516">
        <v>8</v>
      </c>
      <c r="D516">
        <v>0</v>
      </c>
      <c r="E516">
        <f t="shared" si="14"/>
        <v>0</v>
      </c>
      <c r="H516">
        <v>510.46899999999999</v>
      </c>
      <c r="I516">
        <f t="shared" si="15"/>
        <v>0.51046899999999995</v>
      </c>
    </row>
    <row r="517" spans="1:9">
      <c r="A517">
        <v>1</v>
      </c>
      <c r="B517">
        <v>22</v>
      </c>
      <c r="C517">
        <v>9</v>
      </c>
      <c r="D517">
        <v>87.346000000000004</v>
      </c>
      <c r="E517">
        <f t="shared" ref="E517:E580" si="16">D517/1000</f>
        <v>8.7346000000000007E-2</v>
      </c>
      <c r="H517">
        <v>1458.2139999999999</v>
      </c>
      <c r="I517">
        <f t="shared" ref="I517:I580" si="17">H517/1000</f>
        <v>1.4582139999999999</v>
      </c>
    </row>
    <row r="518" spans="1:9">
      <c r="A518">
        <v>1</v>
      </c>
      <c r="B518">
        <v>22</v>
      </c>
      <c r="C518">
        <v>10</v>
      </c>
      <c r="D518">
        <v>258.12400000000002</v>
      </c>
      <c r="E518">
        <f t="shared" si="16"/>
        <v>0.25812400000000002</v>
      </c>
      <c r="H518">
        <v>2169.913</v>
      </c>
      <c r="I518">
        <f t="shared" si="17"/>
        <v>2.1699130000000002</v>
      </c>
    </row>
    <row r="519" spans="1:9">
      <c r="A519">
        <v>1</v>
      </c>
      <c r="B519">
        <v>22</v>
      </c>
      <c r="C519">
        <v>11</v>
      </c>
      <c r="D519">
        <v>171.53200000000001</v>
      </c>
      <c r="E519">
        <f t="shared" si="16"/>
        <v>0.17153200000000002</v>
      </c>
      <c r="H519">
        <v>2630.915</v>
      </c>
      <c r="I519">
        <f t="shared" si="17"/>
        <v>2.6309149999999999</v>
      </c>
    </row>
    <row r="520" spans="1:9">
      <c r="A520">
        <v>1</v>
      </c>
      <c r="B520">
        <v>22</v>
      </c>
      <c r="C520">
        <v>12</v>
      </c>
      <c r="D520">
        <v>361.447</v>
      </c>
      <c r="E520">
        <f t="shared" si="16"/>
        <v>0.36144700000000002</v>
      </c>
      <c r="H520">
        <v>2872.0349999999999</v>
      </c>
      <c r="I520">
        <f t="shared" si="17"/>
        <v>2.8720349999999999</v>
      </c>
    </row>
    <row r="521" spans="1:9">
      <c r="A521">
        <v>1</v>
      </c>
      <c r="B521">
        <v>22</v>
      </c>
      <c r="C521">
        <v>13</v>
      </c>
      <c r="D521">
        <v>346.57100000000003</v>
      </c>
      <c r="E521">
        <f t="shared" si="16"/>
        <v>0.34657100000000002</v>
      </c>
      <c r="H521">
        <v>2828.895</v>
      </c>
      <c r="I521">
        <f t="shared" si="17"/>
        <v>2.8288950000000002</v>
      </c>
    </row>
    <row r="522" spans="1:9">
      <c r="A522">
        <v>1</v>
      </c>
      <c r="B522">
        <v>22</v>
      </c>
      <c r="C522">
        <v>14</v>
      </c>
      <c r="D522">
        <v>234.99700000000001</v>
      </c>
      <c r="E522">
        <f t="shared" si="16"/>
        <v>0.23499700000000001</v>
      </c>
      <c r="H522">
        <v>1268.671</v>
      </c>
      <c r="I522">
        <f t="shared" si="17"/>
        <v>1.2686710000000001</v>
      </c>
    </row>
    <row r="523" spans="1:9">
      <c r="A523">
        <v>1</v>
      </c>
      <c r="B523">
        <v>22</v>
      </c>
      <c r="C523">
        <v>15</v>
      </c>
      <c r="D523">
        <v>140.33000000000001</v>
      </c>
      <c r="E523">
        <f t="shared" si="16"/>
        <v>0.14033000000000001</v>
      </c>
      <c r="H523">
        <v>1135.904</v>
      </c>
      <c r="I523">
        <f t="shared" si="17"/>
        <v>1.135904</v>
      </c>
    </row>
    <row r="524" spans="1:9">
      <c r="A524">
        <v>1</v>
      </c>
      <c r="B524">
        <v>22</v>
      </c>
      <c r="C524">
        <v>16</v>
      </c>
      <c r="D524">
        <v>849.46799999999996</v>
      </c>
      <c r="E524">
        <f t="shared" si="16"/>
        <v>0.849468</v>
      </c>
      <c r="H524">
        <v>668.25900000000001</v>
      </c>
      <c r="I524">
        <f t="shared" si="17"/>
        <v>0.66825900000000005</v>
      </c>
    </row>
    <row r="525" spans="1:9">
      <c r="A525">
        <v>1</v>
      </c>
      <c r="B525">
        <v>22</v>
      </c>
      <c r="C525">
        <v>17</v>
      </c>
      <c r="D525">
        <v>47.725000000000001</v>
      </c>
      <c r="E525">
        <f t="shared" si="16"/>
        <v>4.7725000000000004E-2</v>
      </c>
      <c r="H525">
        <v>344.50599999999997</v>
      </c>
      <c r="I525">
        <f t="shared" si="17"/>
        <v>0.34450599999999998</v>
      </c>
    </row>
    <row r="526" spans="1:9">
      <c r="A526">
        <v>1</v>
      </c>
      <c r="B526">
        <v>22</v>
      </c>
      <c r="C526">
        <v>18</v>
      </c>
      <c r="D526">
        <v>0</v>
      </c>
      <c r="E526">
        <f t="shared" si="16"/>
        <v>0</v>
      </c>
      <c r="H526">
        <v>0</v>
      </c>
      <c r="I526">
        <f t="shared" si="17"/>
        <v>0</v>
      </c>
    </row>
    <row r="527" spans="1:9">
      <c r="A527">
        <v>1</v>
      </c>
      <c r="B527">
        <v>22</v>
      </c>
      <c r="C527">
        <v>19</v>
      </c>
      <c r="D527">
        <v>0</v>
      </c>
      <c r="E527">
        <f t="shared" si="16"/>
        <v>0</v>
      </c>
      <c r="H527">
        <v>0</v>
      </c>
      <c r="I527">
        <f t="shared" si="17"/>
        <v>0</v>
      </c>
    </row>
    <row r="528" spans="1:9">
      <c r="A528">
        <v>1</v>
      </c>
      <c r="B528">
        <v>22</v>
      </c>
      <c r="C528">
        <v>20</v>
      </c>
      <c r="D528">
        <v>0</v>
      </c>
      <c r="E528">
        <f t="shared" si="16"/>
        <v>0</v>
      </c>
      <c r="H528">
        <v>0</v>
      </c>
      <c r="I528">
        <f t="shared" si="17"/>
        <v>0</v>
      </c>
    </row>
    <row r="529" spans="1:9">
      <c r="A529">
        <v>1</v>
      </c>
      <c r="B529">
        <v>22</v>
      </c>
      <c r="C529">
        <v>21</v>
      </c>
      <c r="D529">
        <v>0</v>
      </c>
      <c r="E529">
        <f t="shared" si="16"/>
        <v>0</v>
      </c>
      <c r="H529">
        <v>0</v>
      </c>
      <c r="I529">
        <f t="shared" si="17"/>
        <v>0</v>
      </c>
    </row>
    <row r="530" spans="1:9">
      <c r="A530">
        <v>1</v>
      </c>
      <c r="B530">
        <v>22</v>
      </c>
      <c r="C530">
        <v>22</v>
      </c>
      <c r="D530">
        <v>0</v>
      </c>
      <c r="E530">
        <f t="shared" si="16"/>
        <v>0</v>
      </c>
      <c r="H530">
        <v>0</v>
      </c>
      <c r="I530">
        <f t="shared" si="17"/>
        <v>0</v>
      </c>
    </row>
    <row r="531" spans="1:9">
      <c r="A531">
        <v>1</v>
      </c>
      <c r="B531">
        <v>22</v>
      </c>
      <c r="C531">
        <v>23</v>
      </c>
      <c r="D531">
        <v>0</v>
      </c>
      <c r="E531">
        <f t="shared" si="16"/>
        <v>0</v>
      </c>
      <c r="H531">
        <v>0</v>
      </c>
      <c r="I531">
        <f t="shared" si="17"/>
        <v>0</v>
      </c>
    </row>
    <row r="532" spans="1:9">
      <c r="A532">
        <v>1</v>
      </c>
      <c r="B532">
        <v>23</v>
      </c>
      <c r="C532">
        <v>0</v>
      </c>
      <c r="D532">
        <v>0</v>
      </c>
      <c r="E532">
        <f t="shared" si="16"/>
        <v>0</v>
      </c>
      <c r="H532">
        <v>0</v>
      </c>
      <c r="I532">
        <f t="shared" si="17"/>
        <v>0</v>
      </c>
    </row>
    <row r="533" spans="1:9">
      <c r="A533">
        <v>1</v>
      </c>
      <c r="B533">
        <v>23</v>
      </c>
      <c r="C533">
        <v>1</v>
      </c>
      <c r="D533">
        <v>0</v>
      </c>
      <c r="E533">
        <f t="shared" si="16"/>
        <v>0</v>
      </c>
      <c r="H533">
        <v>0</v>
      </c>
      <c r="I533">
        <f t="shared" si="17"/>
        <v>0</v>
      </c>
    </row>
    <row r="534" spans="1:9">
      <c r="A534">
        <v>1</v>
      </c>
      <c r="B534">
        <v>23</v>
      </c>
      <c r="C534">
        <v>2</v>
      </c>
      <c r="D534">
        <v>0</v>
      </c>
      <c r="E534">
        <f t="shared" si="16"/>
        <v>0</v>
      </c>
      <c r="H534">
        <v>0</v>
      </c>
      <c r="I534">
        <f t="shared" si="17"/>
        <v>0</v>
      </c>
    </row>
    <row r="535" spans="1:9">
      <c r="A535">
        <v>1</v>
      </c>
      <c r="B535">
        <v>23</v>
      </c>
      <c r="C535">
        <v>3</v>
      </c>
      <c r="D535">
        <v>0</v>
      </c>
      <c r="E535">
        <f t="shared" si="16"/>
        <v>0</v>
      </c>
      <c r="H535">
        <v>0</v>
      </c>
      <c r="I535">
        <f t="shared" si="17"/>
        <v>0</v>
      </c>
    </row>
    <row r="536" spans="1:9">
      <c r="A536">
        <v>1</v>
      </c>
      <c r="B536">
        <v>23</v>
      </c>
      <c r="C536">
        <v>4</v>
      </c>
      <c r="D536">
        <v>0</v>
      </c>
      <c r="E536">
        <f t="shared" si="16"/>
        <v>0</v>
      </c>
      <c r="H536">
        <v>0</v>
      </c>
      <c r="I536">
        <f t="shared" si="17"/>
        <v>0</v>
      </c>
    </row>
    <row r="537" spans="1:9">
      <c r="A537">
        <v>1</v>
      </c>
      <c r="B537">
        <v>23</v>
      </c>
      <c r="C537">
        <v>5</v>
      </c>
      <c r="D537">
        <v>0</v>
      </c>
      <c r="E537">
        <f t="shared" si="16"/>
        <v>0</v>
      </c>
      <c r="H537">
        <v>0</v>
      </c>
      <c r="I537">
        <f t="shared" si="17"/>
        <v>0</v>
      </c>
    </row>
    <row r="538" spans="1:9">
      <c r="A538">
        <v>1</v>
      </c>
      <c r="B538">
        <v>23</v>
      </c>
      <c r="C538">
        <v>6</v>
      </c>
      <c r="D538">
        <v>0</v>
      </c>
      <c r="E538">
        <f t="shared" si="16"/>
        <v>0</v>
      </c>
      <c r="H538">
        <v>0</v>
      </c>
      <c r="I538">
        <f t="shared" si="17"/>
        <v>0</v>
      </c>
    </row>
    <row r="539" spans="1:9">
      <c r="A539">
        <v>1</v>
      </c>
      <c r="B539">
        <v>23</v>
      </c>
      <c r="C539">
        <v>7</v>
      </c>
      <c r="D539">
        <v>0</v>
      </c>
      <c r="E539">
        <f t="shared" si="16"/>
        <v>0</v>
      </c>
      <c r="H539">
        <v>0</v>
      </c>
      <c r="I539">
        <f t="shared" si="17"/>
        <v>0</v>
      </c>
    </row>
    <row r="540" spans="1:9">
      <c r="A540">
        <v>1</v>
      </c>
      <c r="B540">
        <v>23</v>
      </c>
      <c r="C540">
        <v>8</v>
      </c>
      <c r="D540">
        <v>584.68799999999999</v>
      </c>
      <c r="E540">
        <f t="shared" si="16"/>
        <v>0.58468799999999999</v>
      </c>
      <c r="H540">
        <v>24.228999999999999</v>
      </c>
      <c r="I540">
        <f t="shared" si="17"/>
        <v>2.4229000000000001E-2</v>
      </c>
    </row>
    <row r="541" spans="1:9">
      <c r="A541">
        <v>1</v>
      </c>
      <c r="B541">
        <v>23</v>
      </c>
      <c r="C541">
        <v>9</v>
      </c>
      <c r="D541">
        <v>1481.259</v>
      </c>
      <c r="E541">
        <f t="shared" si="16"/>
        <v>1.4812590000000001</v>
      </c>
      <c r="H541">
        <v>383.92500000000001</v>
      </c>
      <c r="I541">
        <f t="shared" si="17"/>
        <v>0.38392500000000002</v>
      </c>
    </row>
    <row r="542" spans="1:9">
      <c r="A542">
        <v>1</v>
      </c>
      <c r="B542">
        <v>23</v>
      </c>
      <c r="C542">
        <v>10</v>
      </c>
      <c r="D542">
        <v>2168.1410000000001</v>
      </c>
      <c r="E542">
        <f t="shared" si="16"/>
        <v>2.1681409999999999</v>
      </c>
      <c r="H542">
        <v>1934.5250000000001</v>
      </c>
      <c r="I542">
        <f t="shared" si="17"/>
        <v>1.9345250000000001</v>
      </c>
    </row>
    <row r="543" spans="1:9">
      <c r="A543">
        <v>1</v>
      </c>
      <c r="B543">
        <v>23</v>
      </c>
      <c r="C543">
        <v>11</v>
      </c>
      <c r="D543">
        <v>2578.4470000000001</v>
      </c>
      <c r="E543">
        <f t="shared" si="16"/>
        <v>2.5784470000000002</v>
      </c>
      <c r="H543">
        <v>2436.8580000000002</v>
      </c>
      <c r="I543">
        <f t="shared" si="17"/>
        <v>2.436858</v>
      </c>
    </row>
    <row r="544" spans="1:9">
      <c r="A544">
        <v>1</v>
      </c>
      <c r="B544">
        <v>23</v>
      </c>
      <c r="C544">
        <v>12</v>
      </c>
      <c r="D544">
        <v>2809.154</v>
      </c>
      <c r="E544">
        <f t="shared" si="16"/>
        <v>2.8091539999999999</v>
      </c>
      <c r="H544">
        <v>2640.7359999999999</v>
      </c>
      <c r="I544">
        <f t="shared" si="17"/>
        <v>2.640736</v>
      </c>
    </row>
    <row r="545" spans="1:9">
      <c r="A545">
        <v>1</v>
      </c>
      <c r="B545">
        <v>23</v>
      </c>
      <c r="C545">
        <v>13</v>
      </c>
      <c r="D545">
        <v>2753.105</v>
      </c>
      <c r="E545">
        <f t="shared" si="16"/>
        <v>2.7531050000000001</v>
      </c>
      <c r="H545">
        <v>2626.922</v>
      </c>
      <c r="I545">
        <f t="shared" si="17"/>
        <v>2.626922</v>
      </c>
    </row>
    <row r="546" spans="1:9">
      <c r="A546">
        <v>1</v>
      </c>
      <c r="B546">
        <v>23</v>
      </c>
      <c r="C546">
        <v>14</v>
      </c>
      <c r="D546">
        <v>2463.5700000000002</v>
      </c>
      <c r="E546">
        <f t="shared" si="16"/>
        <v>2.4635700000000003</v>
      </c>
      <c r="H546">
        <v>1802.5229999999999</v>
      </c>
      <c r="I546">
        <f t="shared" si="17"/>
        <v>1.8025229999999999</v>
      </c>
    </row>
    <row r="547" spans="1:9">
      <c r="A547">
        <v>1</v>
      </c>
      <c r="B547">
        <v>23</v>
      </c>
      <c r="C547">
        <v>15</v>
      </c>
      <c r="D547">
        <v>1895.674</v>
      </c>
      <c r="E547">
        <f t="shared" si="16"/>
        <v>1.8956740000000001</v>
      </c>
      <c r="H547">
        <v>788.21600000000001</v>
      </c>
      <c r="I547">
        <f t="shared" si="17"/>
        <v>0.78821600000000003</v>
      </c>
    </row>
    <row r="548" spans="1:9">
      <c r="A548">
        <v>1</v>
      </c>
      <c r="B548">
        <v>23</v>
      </c>
      <c r="C548">
        <v>16</v>
      </c>
      <c r="D548">
        <v>1106.1690000000001</v>
      </c>
      <c r="E548">
        <f t="shared" si="16"/>
        <v>1.1061690000000002</v>
      </c>
      <c r="H548">
        <v>539.90800000000002</v>
      </c>
      <c r="I548">
        <f t="shared" si="17"/>
        <v>0.53990800000000005</v>
      </c>
    </row>
    <row r="549" spans="1:9">
      <c r="A549">
        <v>1</v>
      </c>
      <c r="B549">
        <v>23</v>
      </c>
      <c r="C549">
        <v>17</v>
      </c>
      <c r="D549">
        <v>266.45299999999997</v>
      </c>
      <c r="E549">
        <f t="shared" si="16"/>
        <v>0.266453</v>
      </c>
      <c r="H549">
        <v>296.48700000000002</v>
      </c>
      <c r="I549">
        <f t="shared" si="17"/>
        <v>0.296487</v>
      </c>
    </row>
    <row r="550" spans="1:9">
      <c r="A550">
        <v>1</v>
      </c>
      <c r="B550">
        <v>23</v>
      </c>
      <c r="C550">
        <v>18</v>
      </c>
      <c r="D550">
        <v>0</v>
      </c>
      <c r="E550">
        <f t="shared" si="16"/>
        <v>0</v>
      </c>
      <c r="H550">
        <v>0</v>
      </c>
      <c r="I550">
        <f t="shared" si="17"/>
        <v>0</v>
      </c>
    </row>
    <row r="551" spans="1:9">
      <c r="A551">
        <v>1</v>
      </c>
      <c r="B551">
        <v>23</v>
      </c>
      <c r="C551">
        <v>19</v>
      </c>
      <c r="D551">
        <v>0</v>
      </c>
      <c r="E551">
        <f t="shared" si="16"/>
        <v>0</v>
      </c>
      <c r="H551">
        <v>0</v>
      </c>
      <c r="I551">
        <f t="shared" si="17"/>
        <v>0</v>
      </c>
    </row>
    <row r="552" spans="1:9">
      <c r="A552">
        <v>1</v>
      </c>
      <c r="B552">
        <v>23</v>
      </c>
      <c r="C552">
        <v>20</v>
      </c>
      <c r="D552">
        <v>0</v>
      </c>
      <c r="E552">
        <f t="shared" si="16"/>
        <v>0</v>
      </c>
      <c r="H552">
        <v>0</v>
      </c>
      <c r="I552">
        <f t="shared" si="17"/>
        <v>0</v>
      </c>
    </row>
    <row r="553" spans="1:9">
      <c r="A553">
        <v>1</v>
      </c>
      <c r="B553">
        <v>23</v>
      </c>
      <c r="C553">
        <v>21</v>
      </c>
      <c r="D553">
        <v>0</v>
      </c>
      <c r="E553">
        <f t="shared" si="16"/>
        <v>0</v>
      </c>
      <c r="H553">
        <v>0</v>
      </c>
      <c r="I553">
        <f t="shared" si="17"/>
        <v>0</v>
      </c>
    </row>
    <row r="554" spans="1:9">
      <c r="A554">
        <v>1</v>
      </c>
      <c r="B554">
        <v>23</v>
      </c>
      <c r="C554">
        <v>22</v>
      </c>
      <c r="D554">
        <v>0</v>
      </c>
      <c r="E554">
        <f t="shared" si="16"/>
        <v>0</v>
      </c>
      <c r="H554">
        <v>0</v>
      </c>
      <c r="I554">
        <f t="shared" si="17"/>
        <v>0</v>
      </c>
    </row>
    <row r="555" spans="1:9">
      <c r="A555">
        <v>1</v>
      </c>
      <c r="B555">
        <v>23</v>
      </c>
      <c r="C555">
        <v>23</v>
      </c>
      <c r="D555">
        <v>0</v>
      </c>
      <c r="E555">
        <f t="shared" si="16"/>
        <v>0</v>
      </c>
      <c r="H555">
        <v>0</v>
      </c>
      <c r="I555">
        <f t="shared" si="17"/>
        <v>0</v>
      </c>
    </row>
    <row r="556" spans="1:9">
      <c r="A556">
        <v>1</v>
      </c>
      <c r="B556">
        <v>24</v>
      </c>
      <c r="C556">
        <v>0</v>
      </c>
      <c r="D556">
        <v>0</v>
      </c>
      <c r="E556">
        <f t="shared" si="16"/>
        <v>0</v>
      </c>
      <c r="H556">
        <v>0</v>
      </c>
      <c r="I556">
        <f t="shared" si="17"/>
        <v>0</v>
      </c>
    </row>
    <row r="557" spans="1:9">
      <c r="A557">
        <v>1</v>
      </c>
      <c r="B557">
        <v>24</v>
      </c>
      <c r="C557">
        <v>1</v>
      </c>
      <c r="D557">
        <v>0</v>
      </c>
      <c r="E557">
        <f t="shared" si="16"/>
        <v>0</v>
      </c>
      <c r="H557">
        <v>0</v>
      </c>
      <c r="I557">
        <f t="shared" si="17"/>
        <v>0</v>
      </c>
    </row>
    <row r="558" spans="1:9">
      <c r="A558">
        <v>1</v>
      </c>
      <c r="B558">
        <v>24</v>
      </c>
      <c r="C558">
        <v>2</v>
      </c>
      <c r="D558">
        <v>0</v>
      </c>
      <c r="E558">
        <f t="shared" si="16"/>
        <v>0</v>
      </c>
      <c r="H558">
        <v>0</v>
      </c>
      <c r="I558">
        <f t="shared" si="17"/>
        <v>0</v>
      </c>
    </row>
    <row r="559" spans="1:9">
      <c r="A559">
        <v>1</v>
      </c>
      <c r="B559">
        <v>24</v>
      </c>
      <c r="C559">
        <v>3</v>
      </c>
      <c r="D559">
        <v>0</v>
      </c>
      <c r="E559">
        <f t="shared" si="16"/>
        <v>0</v>
      </c>
      <c r="H559">
        <v>0</v>
      </c>
      <c r="I559">
        <f t="shared" si="17"/>
        <v>0</v>
      </c>
    </row>
    <row r="560" spans="1:9">
      <c r="A560">
        <v>1</v>
      </c>
      <c r="B560">
        <v>24</v>
      </c>
      <c r="C560">
        <v>4</v>
      </c>
      <c r="D560">
        <v>0</v>
      </c>
      <c r="E560">
        <f t="shared" si="16"/>
        <v>0</v>
      </c>
      <c r="H560">
        <v>0</v>
      </c>
      <c r="I560">
        <f t="shared" si="17"/>
        <v>0</v>
      </c>
    </row>
    <row r="561" spans="1:9">
      <c r="A561">
        <v>1</v>
      </c>
      <c r="B561">
        <v>24</v>
      </c>
      <c r="C561">
        <v>5</v>
      </c>
      <c r="D561">
        <v>0</v>
      </c>
      <c r="E561">
        <f t="shared" si="16"/>
        <v>0</v>
      </c>
      <c r="H561">
        <v>0</v>
      </c>
      <c r="I561">
        <f t="shared" si="17"/>
        <v>0</v>
      </c>
    </row>
    <row r="562" spans="1:9">
      <c r="A562">
        <v>1</v>
      </c>
      <c r="B562">
        <v>24</v>
      </c>
      <c r="C562">
        <v>6</v>
      </c>
      <c r="D562">
        <v>0</v>
      </c>
      <c r="E562">
        <f t="shared" si="16"/>
        <v>0</v>
      </c>
      <c r="H562">
        <v>0</v>
      </c>
      <c r="I562">
        <f t="shared" si="17"/>
        <v>0</v>
      </c>
    </row>
    <row r="563" spans="1:9">
      <c r="A563">
        <v>1</v>
      </c>
      <c r="B563">
        <v>24</v>
      </c>
      <c r="C563">
        <v>7</v>
      </c>
      <c r="D563">
        <v>0</v>
      </c>
      <c r="E563">
        <f t="shared" si="16"/>
        <v>0</v>
      </c>
      <c r="H563">
        <v>0</v>
      </c>
      <c r="I563">
        <f t="shared" si="17"/>
        <v>0</v>
      </c>
    </row>
    <row r="564" spans="1:9">
      <c r="A564">
        <v>1</v>
      </c>
      <c r="B564">
        <v>24</v>
      </c>
      <c r="C564">
        <v>8</v>
      </c>
      <c r="D564">
        <v>41.99</v>
      </c>
      <c r="E564">
        <f t="shared" si="16"/>
        <v>4.199E-2</v>
      </c>
      <c r="H564">
        <v>377.714</v>
      </c>
      <c r="I564">
        <f t="shared" si="17"/>
        <v>0.37771399999999999</v>
      </c>
    </row>
    <row r="565" spans="1:9">
      <c r="A565">
        <v>1</v>
      </c>
      <c r="B565">
        <v>24</v>
      </c>
      <c r="C565">
        <v>9</v>
      </c>
      <c r="D565">
        <v>188.21600000000001</v>
      </c>
      <c r="E565">
        <f t="shared" si="16"/>
        <v>0.18821599999999999</v>
      </c>
      <c r="H565">
        <v>1419.8989999999999</v>
      </c>
      <c r="I565">
        <f t="shared" si="17"/>
        <v>1.4198989999999998</v>
      </c>
    </row>
    <row r="566" spans="1:9">
      <c r="A566">
        <v>1</v>
      </c>
      <c r="B566">
        <v>24</v>
      </c>
      <c r="C566">
        <v>10</v>
      </c>
      <c r="D566">
        <v>1431.2909999999999</v>
      </c>
      <c r="E566">
        <f t="shared" si="16"/>
        <v>1.4312909999999999</v>
      </c>
      <c r="H566">
        <v>2136.681</v>
      </c>
      <c r="I566">
        <f t="shared" si="17"/>
        <v>2.1366809999999998</v>
      </c>
    </row>
    <row r="567" spans="1:9">
      <c r="A567">
        <v>1</v>
      </c>
      <c r="B567">
        <v>24</v>
      </c>
      <c r="C567">
        <v>11</v>
      </c>
      <c r="D567">
        <v>2677.2130000000002</v>
      </c>
      <c r="E567">
        <f t="shared" si="16"/>
        <v>2.6772130000000001</v>
      </c>
      <c r="H567">
        <v>2174.1559999999999</v>
      </c>
      <c r="I567">
        <f t="shared" si="17"/>
        <v>2.174156</v>
      </c>
    </row>
    <row r="568" spans="1:9">
      <c r="A568">
        <v>1</v>
      </c>
      <c r="B568">
        <v>24</v>
      </c>
      <c r="C568">
        <v>12</v>
      </c>
      <c r="D568">
        <v>1604.5989999999999</v>
      </c>
      <c r="E568">
        <f t="shared" si="16"/>
        <v>1.6045989999999999</v>
      </c>
      <c r="H568">
        <v>2216.4050000000002</v>
      </c>
      <c r="I568">
        <f t="shared" si="17"/>
        <v>2.2164050000000004</v>
      </c>
    </row>
    <row r="569" spans="1:9">
      <c r="A569">
        <v>1</v>
      </c>
      <c r="B569">
        <v>24</v>
      </c>
      <c r="C569">
        <v>13</v>
      </c>
      <c r="D569">
        <v>1382.3869999999999</v>
      </c>
      <c r="E569">
        <f t="shared" si="16"/>
        <v>1.382387</v>
      </c>
      <c r="H569">
        <v>2075.1019999999999</v>
      </c>
      <c r="I569">
        <f t="shared" si="17"/>
        <v>2.0751019999999998</v>
      </c>
    </row>
    <row r="570" spans="1:9">
      <c r="A570">
        <v>1</v>
      </c>
      <c r="B570">
        <v>24</v>
      </c>
      <c r="C570">
        <v>14</v>
      </c>
      <c r="D570">
        <v>2678.105</v>
      </c>
      <c r="E570">
        <f t="shared" si="16"/>
        <v>2.678105</v>
      </c>
      <c r="H570">
        <v>1965.393</v>
      </c>
      <c r="I570">
        <f t="shared" si="17"/>
        <v>1.9653929999999999</v>
      </c>
    </row>
    <row r="571" spans="1:9">
      <c r="A571">
        <v>1</v>
      </c>
      <c r="B571">
        <v>24</v>
      </c>
      <c r="C571">
        <v>15</v>
      </c>
      <c r="D571">
        <v>2092.6289999999999</v>
      </c>
      <c r="E571">
        <f t="shared" si="16"/>
        <v>2.0926290000000001</v>
      </c>
      <c r="H571">
        <v>1860.963</v>
      </c>
      <c r="I571">
        <f t="shared" si="17"/>
        <v>1.8609629999999999</v>
      </c>
    </row>
    <row r="572" spans="1:9">
      <c r="A572">
        <v>1</v>
      </c>
      <c r="B572">
        <v>24</v>
      </c>
      <c r="C572">
        <v>16</v>
      </c>
      <c r="D572">
        <v>1232.2940000000001</v>
      </c>
      <c r="E572">
        <f t="shared" si="16"/>
        <v>1.232294</v>
      </c>
      <c r="H572">
        <v>444.738</v>
      </c>
      <c r="I572">
        <f t="shared" si="17"/>
        <v>0.44473800000000002</v>
      </c>
    </row>
    <row r="573" spans="1:9">
      <c r="A573">
        <v>1</v>
      </c>
      <c r="B573">
        <v>24</v>
      </c>
      <c r="C573">
        <v>17</v>
      </c>
      <c r="D573">
        <v>307.22399999999999</v>
      </c>
      <c r="E573">
        <f t="shared" si="16"/>
        <v>0.307224</v>
      </c>
      <c r="H573">
        <v>69.881</v>
      </c>
      <c r="I573">
        <f t="shared" si="17"/>
        <v>6.9880999999999999E-2</v>
      </c>
    </row>
    <row r="574" spans="1:9">
      <c r="A574">
        <v>1</v>
      </c>
      <c r="B574">
        <v>24</v>
      </c>
      <c r="C574">
        <v>18</v>
      </c>
      <c r="D574">
        <v>0</v>
      </c>
      <c r="E574">
        <f t="shared" si="16"/>
        <v>0</v>
      </c>
      <c r="H574">
        <v>0</v>
      </c>
      <c r="I574">
        <f t="shared" si="17"/>
        <v>0</v>
      </c>
    </row>
    <row r="575" spans="1:9">
      <c r="A575">
        <v>1</v>
      </c>
      <c r="B575">
        <v>24</v>
      </c>
      <c r="C575">
        <v>19</v>
      </c>
      <c r="D575">
        <v>0</v>
      </c>
      <c r="E575">
        <f t="shared" si="16"/>
        <v>0</v>
      </c>
      <c r="H575">
        <v>0</v>
      </c>
      <c r="I575">
        <f t="shared" si="17"/>
        <v>0</v>
      </c>
    </row>
    <row r="576" spans="1:9">
      <c r="A576">
        <v>1</v>
      </c>
      <c r="B576">
        <v>24</v>
      </c>
      <c r="C576">
        <v>20</v>
      </c>
      <c r="D576">
        <v>0</v>
      </c>
      <c r="E576">
        <f t="shared" si="16"/>
        <v>0</v>
      </c>
      <c r="H576">
        <v>0</v>
      </c>
      <c r="I576">
        <f t="shared" si="17"/>
        <v>0</v>
      </c>
    </row>
    <row r="577" spans="1:9">
      <c r="A577">
        <v>1</v>
      </c>
      <c r="B577">
        <v>24</v>
      </c>
      <c r="C577">
        <v>21</v>
      </c>
      <c r="D577">
        <v>0</v>
      </c>
      <c r="E577">
        <f t="shared" si="16"/>
        <v>0</v>
      </c>
      <c r="H577">
        <v>0</v>
      </c>
      <c r="I577">
        <f t="shared" si="17"/>
        <v>0</v>
      </c>
    </row>
    <row r="578" spans="1:9">
      <c r="A578">
        <v>1</v>
      </c>
      <c r="B578">
        <v>24</v>
      </c>
      <c r="C578">
        <v>22</v>
      </c>
      <c r="D578">
        <v>0</v>
      </c>
      <c r="E578">
        <f t="shared" si="16"/>
        <v>0</v>
      </c>
      <c r="H578">
        <v>0</v>
      </c>
      <c r="I578">
        <f t="shared" si="17"/>
        <v>0</v>
      </c>
    </row>
    <row r="579" spans="1:9">
      <c r="A579">
        <v>1</v>
      </c>
      <c r="B579">
        <v>24</v>
      </c>
      <c r="C579">
        <v>23</v>
      </c>
      <c r="D579">
        <v>0</v>
      </c>
      <c r="E579">
        <f t="shared" si="16"/>
        <v>0</v>
      </c>
      <c r="H579">
        <v>0</v>
      </c>
      <c r="I579">
        <f t="shared" si="17"/>
        <v>0</v>
      </c>
    </row>
    <row r="580" spans="1:9">
      <c r="A580">
        <v>1</v>
      </c>
      <c r="B580">
        <v>25</v>
      </c>
      <c r="C580">
        <v>0</v>
      </c>
      <c r="D580">
        <v>0</v>
      </c>
      <c r="E580">
        <f t="shared" si="16"/>
        <v>0</v>
      </c>
      <c r="H580">
        <v>0</v>
      </c>
      <c r="I580">
        <f t="shared" si="17"/>
        <v>0</v>
      </c>
    </row>
    <row r="581" spans="1:9">
      <c r="A581">
        <v>1</v>
      </c>
      <c r="B581">
        <v>25</v>
      </c>
      <c r="C581">
        <v>1</v>
      </c>
      <c r="D581">
        <v>0</v>
      </c>
      <c r="E581">
        <f t="shared" ref="E581:E644" si="18">D581/1000</f>
        <v>0</v>
      </c>
      <c r="H581">
        <v>0</v>
      </c>
      <c r="I581">
        <f t="shared" ref="I581:I644" si="19">H581/1000</f>
        <v>0</v>
      </c>
    </row>
    <row r="582" spans="1:9">
      <c r="A582">
        <v>1</v>
      </c>
      <c r="B582">
        <v>25</v>
      </c>
      <c r="C582">
        <v>2</v>
      </c>
      <c r="D582">
        <v>0</v>
      </c>
      <c r="E582">
        <f t="shared" si="18"/>
        <v>0</v>
      </c>
      <c r="H582">
        <v>0</v>
      </c>
      <c r="I582">
        <f t="shared" si="19"/>
        <v>0</v>
      </c>
    </row>
    <row r="583" spans="1:9">
      <c r="A583">
        <v>1</v>
      </c>
      <c r="B583">
        <v>25</v>
      </c>
      <c r="C583">
        <v>3</v>
      </c>
      <c r="D583">
        <v>0</v>
      </c>
      <c r="E583">
        <f t="shared" si="18"/>
        <v>0</v>
      </c>
      <c r="H583">
        <v>0</v>
      </c>
      <c r="I583">
        <f t="shared" si="19"/>
        <v>0</v>
      </c>
    </row>
    <row r="584" spans="1:9">
      <c r="A584">
        <v>1</v>
      </c>
      <c r="B584">
        <v>25</v>
      </c>
      <c r="C584">
        <v>4</v>
      </c>
      <c r="D584">
        <v>0</v>
      </c>
      <c r="E584">
        <f t="shared" si="18"/>
        <v>0</v>
      </c>
      <c r="H584">
        <v>0</v>
      </c>
      <c r="I584">
        <f t="shared" si="19"/>
        <v>0</v>
      </c>
    </row>
    <row r="585" spans="1:9">
      <c r="A585">
        <v>1</v>
      </c>
      <c r="B585">
        <v>25</v>
      </c>
      <c r="C585">
        <v>5</v>
      </c>
      <c r="D585">
        <v>0</v>
      </c>
      <c r="E585">
        <f t="shared" si="18"/>
        <v>0</v>
      </c>
      <c r="H585">
        <v>0</v>
      </c>
      <c r="I585">
        <f t="shared" si="19"/>
        <v>0</v>
      </c>
    </row>
    <row r="586" spans="1:9">
      <c r="A586">
        <v>1</v>
      </c>
      <c r="B586">
        <v>25</v>
      </c>
      <c r="C586">
        <v>6</v>
      </c>
      <c r="D586">
        <v>0</v>
      </c>
      <c r="E586">
        <f t="shared" si="18"/>
        <v>0</v>
      </c>
      <c r="H586">
        <v>0</v>
      </c>
      <c r="I586">
        <f t="shared" si="19"/>
        <v>0</v>
      </c>
    </row>
    <row r="587" spans="1:9">
      <c r="A587">
        <v>1</v>
      </c>
      <c r="B587">
        <v>25</v>
      </c>
      <c r="C587">
        <v>7</v>
      </c>
      <c r="D587">
        <v>0</v>
      </c>
      <c r="E587">
        <f t="shared" si="18"/>
        <v>0</v>
      </c>
      <c r="H587">
        <v>0</v>
      </c>
      <c r="I587">
        <f t="shared" si="19"/>
        <v>0</v>
      </c>
    </row>
    <row r="588" spans="1:9">
      <c r="A588">
        <v>1</v>
      </c>
      <c r="B588">
        <v>25</v>
      </c>
      <c r="C588">
        <v>8</v>
      </c>
      <c r="D588">
        <v>394.66500000000002</v>
      </c>
      <c r="E588">
        <f t="shared" si="18"/>
        <v>0.39466500000000004</v>
      </c>
      <c r="H588">
        <v>8.9830000000000005</v>
      </c>
      <c r="I588">
        <f t="shared" si="19"/>
        <v>8.9830000000000014E-3</v>
      </c>
    </row>
    <row r="589" spans="1:9">
      <c r="A589">
        <v>1</v>
      </c>
      <c r="B589">
        <v>25</v>
      </c>
      <c r="C589">
        <v>9</v>
      </c>
      <c r="D589">
        <v>1215.633</v>
      </c>
      <c r="E589">
        <f t="shared" si="18"/>
        <v>1.215633</v>
      </c>
      <c r="H589">
        <v>67.278999999999996</v>
      </c>
      <c r="I589">
        <f t="shared" si="19"/>
        <v>6.7278999999999992E-2</v>
      </c>
    </row>
    <row r="590" spans="1:9">
      <c r="A590">
        <v>1</v>
      </c>
      <c r="B590">
        <v>25</v>
      </c>
      <c r="C590">
        <v>10</v>
      </c>
      <c r="D590">
        <v>2175.087</v>
      </c>
      <c r="E590">
        <f t="shared" si="18"/>
        <v>2.175087</v>
      </c>
      <c r="H590">
        <v>153.69800000000001</v>
      </c>
      <c r="I590">
        <f t="shared" si="19"/>
        <v>0.153698</v>
      </c>
    </row>
    <row r="591" spans="1:9">
      <c r="A591">
        <v>1</v>
      </c>
      <c r="B591">
        <v>25</v>
      </c>
      <c r="C591">
        <v>11</v>
      </c>
      <c r="D591">
        <v>2531.9250000000002</v>
      </c>
      <c r="E591">
        <f t="shared" si="18"/>
        <v>2.5319250000000002</v>
      </c>
      <c r="H591">
        <v>206.42699999999999</v>
      </c>
      <c r="I591">
        <f t="shared" si="19"/>
        <v>0.206427</v>
      </c>
    </row>
    <row r="592" spans="1:9">
      <c r="A592">
        <v>1</v>
      </c>
      <c r="B592">
        <v>25</v>
      </c>
      <c r="C592">
        <v>12</v>
      </c>
      <c r="D592">
        <v>2691.4070000000002</v>
      </c>
      <c r="E592">
        <f t="shared" si="18"/>
        <v>2.6914070000000003</v>
      </c>
      <c r="H592">
        <v>397.62099999999998</v>
      </c>
      <c r="I592">
        <f t="shared" si="19"/>
        <v>0.397621</v>
      </c>
    </row>
    <row r="593" spans="1:9">
      <c r="A593">
        <v>1</v>
      </c>
      <c r="B593">
        <v>25</v>
      </c>
      <c r="C593">
        <v>13</v>
      </c>
      <c r="D593">
        <v>2631.0189999999998</v>
      </c>
      <c r="E593">
        <f t="shared" si="18"/>
        <v>2.6310189999999998</v>
      </c>
      <c r="H593">
        <v>430.79700000000003</v>
      </c>
      <c r="I593">
        <f t="shared" si="19"/>
        <v>0.43079700000000004</v>
      </c>
    </row>
    <row r="594" spans="1:9">
      <c r="A594">
        <v>1</v>
      </c>
      <c r="B594">
        <v>25</v>
      </c>
      <c r="C594">
        <v>14</v>
      </c>
      <c r="D594">
        <v>1788.395</v>
      </c>
      <c r="E594">
        <f t="shared" si="18"/>
        <v>1.788395</v>
      </c>
      <c r="H594">
        <v>429.07299999999998</v>
      </c>
      <c r="I594">
        <f t="shared" si="19"/>
        <v>0.42907299999999998</v>
      </c>
    </row>
    <row r="595" spans="1:9">
      <c r="A595">
        <v>1</v>
      </c>
      <c r="B595">
        <v>25</v>
      </c>
      <c r="C595">
        <v>15</v>
      </c>
      <c r="D595">
        <v>1205.4000000000001</v>
      </c>
      <c r="E595">
        <f t="shared" si="18"/>
        <v>1.2054</v>
      </c>
      <c r="H595">
        <v>300.90199999999999</v>
      </c>
      <c r="I595">
        <f t="shared" si="19"/>
        <v>0.300902</v>
      </c>
    </row>
    <row r="596" spans="1:9">
      <c r="A596">
        <v>1</v>
      </c>
      <c r="B596">
        <v>25</v>
      </c>
      <c r="C596">
        <v>16</v>
      </c>
      <c r="D596">
        <v>972.20500000000004</v>
      </c>
      <c r="E596">
        <f t="shared" si="18"/>
        <v>0.97220499999999999</v>
      </c>
      <c r="H596">
        <v>1112.046</v>
      </c>
      <c r="I596">
        <f t="shared" si="19"/>
        <v>1.1120460000000001</v>
      </c>
    </row>
    <row r="597" spans="1:9">
      <c r="A597">
        <v>1</v>
      </c>
      <c r="B597">
        <v>25</v>
      </c>
      <c r="C597">
        <v>17</v>
      </c>
      <c r="D597">
        <v>217.19399999999999</v>
      </c>
      <c r="E597">
        <f t="shared" si="18"/>
        <v>0.217194</v>
      </c>
      <c r="H597">
        <v>287.81599999999997</v>
      </c>
      <c r="I597">
        <f t="shared" si="19"/>
        <v>0.28781599999999996</v>
      </c>
    </row>
    <row r="598" spans="1:9">
      <c r="A598">
        <v>1</v>
      </c>
      <c r="B598">
        <v>25</v>
      </c>
      <c r="C598">
        <v>18</v>
      </c>
      <c r="D598">
        <v>0</v>
      </c>
      <c r="E598">
        <f t="shared" si="18"/>
        <v>0</v>
      </c>
      <c r="H598">
        <v>0</v>
      </c>
      <c r="I598">
        <f t="shared" si="19"/>
        <v>0</v>
      </c>
    </row>
    <row r="599" spans="1:9">
      <c r="A599">
        <v>1</v>
      </c>
      <c r="B599">
        <v>25</v>
      </c>
      <c r="C599">
        <v>19</v>
      </c>
      <c r="D599">
        <v>0</v>
      </c>
      <c r="E599">
        <f t="shared" si="18"/>
        <v>0</v>
      </c>
      <c r="H599">
        <v>0</v>
      </c>
      <c r="I599">
        <f t="shared" si="19"/>
        <v>0</v>
      </c>
    </row>
    <row r="600" spans="1:9">
      <c r="A600">
        <v>1</v>
      </c>
      <c r="B600">
        <v>25</v>
      </c>
      <c r="C600">
        <v>20</v>
      </c>
      <c r="D600">
        <v>0</v>
      </c>
      <c r="E600">
        <f t="shared" si="18"/>
        <v>0</v>
      </c>
      <c r="H600">
        <v>0</v>
      </c>
      <c r="I600">
        <f t="shared" si="19"/>
        <v>0</v>
      </c>
    </row>
    <row r="601" spans="1:9">
      <c r="A601">
        <v>1</v>
      </c>
      <c r="B601">
        <v>25</v>
      </c>
      <c r="C601">
        <v>21</v>
      </c>
      <c r="D601">
        <v>0</v>
      </c>
      <c r="E601">
        <f t="shared" si="18"/>
        <v>0</v>
      </c>
      <c r="H601">
        <v>0</v>
      </c>
      <c r="I601">
        <f t="shared" si="19"/>
        <v>0</v>
      </c>
    </row>
    <row r="602" spans="1:9">
      <c r="A602">
        <v>1</v>
      </c>
      <c r="B602">
        <v>25</v>
      </c>
      <c r="C602">
        <v>22</v>
      </c>
      <c r="D602">
        <v>0</v>
      </c>
      <c r="E602">
        <f t="shared" si="18"/>
        <v>0</v>
      </c>
      <c r="H602">
        <v>0</v>
      </c>
      <c r="I602">
        <f t="shared" si="19"/>
        <v>0</v>
      </c>
    </row>
    <row r="603" spans="1:9">
      <c r="A603">
        <v>1</v>
      </c>
      <c r="B603">
        <v>25</v>
      </c>
      <c r="C603">
        <v>23</v>
      </c>
      <c r="D603">
        <v>0</v>
      </c>
      <c r="E603">
        <f t="shared" si="18"/>
        <v>0</v>
      </c>
      <c r="H603">
        <v>0</v>
      </c>
      <c r="I603">
        <f t="shared" si="19"/>
        <v>0</v>
      </c>
    </row>
    <row r="604" spans="1:9">
      <c r="A604">
        <v>1</v>
      </c>
      <c r="B604">
        <v>26</v>
      </c>
      <c r="C604">
        <v>0</v>
      </c>
      <c r="D604">
        <v>0</v>
      </c>
      <c r="E604">
        <f t="shared" si="18"/>
        <v>0</v>
      </c>
      <c r="H604">
        <v>0</v>
      </c>
      <c r="I604">
        <f t="shared" si="19"/>
        <v>0</v>
      </c>
    </row>
    <row r="605" spans="1:9">
      <c r="A605">
        <v>1</v>
      </c>
      <c r="B605">
        <v>26</v>
      </c>
      <c r="C605">
        <v>1</v>
      </c>
      <c r="D605">
        <v>0</v>
      </c>
      <c r="E605">
        <f t="shared" si="18"/>
        <v>0</v>
      </c>
      <c r="H605">
        <v>0</v>
      </c>
      <c r="I605">
        <f t="shared" si="19"/>
        <v>0</v>
      </c>
    </row>
    <row r="606" spans="1:9">
      <c r="A606">
        <v>1</v>
      </c>
      <c r="B606">
        <v>26</v>
      </c>
      <c r="C606">
        <v>2</v>
      </c>
      <c r="D606">
        <v>0</v>
      </c>
      <c r="E606">
        <f t="shared" si="18"/>
        <v>0</v>
      </c>
      <c r="H606">
        <v>0</v>
      </c>
      <c r="I606">
        <f t="shared" si="19"/>
        <v>0</v>
      </c>
    </row>
    <row r="607" spans="1:9">
      <c r="A607">
        <v>1</v>
      </c>
      <c r="B607">
        <v>26</v>
      </c>
      <c r="C607">
        <v>3</v>
      </c>
      <c r="D607">
        <v>0</v>
      </c>
      <c r="E607">
        <f t="shared" si="18"/>
        <v>0</v>
      </c>
      <c r="H607">
        <v>0</v>
      </c>
      <c r="I607">
        <f t="shared" si="19"/>
        <v>0</v>
      </c>
    </row>
    <row r="608" spans="1:9">
      <c r="A608">
        <v>1</v>
      </c>
      <c r="B608">
        <v>26</v>
      </c>
      <c r="C608">
        <v>4</v>
      </c>
      <c r="D608">
        <v>0</v>
      </c>
      <c r="E608">
        <f t="shared" si="18"/>
        <v>0</v>
      </c>
      <c r="H608">
        <v>0</v>
      </c>
      <c r="I608">
        <f t="shared" si="19"/>
        <v>0</v>
      </c>
    </row>
    <row r="609" spans="1:9">
      <c r="A609">
        <v>1</v>
      </c>
      <c r="B609">
        <v>26</v>
      </c>
      <c r="C609">
        <v>5</v>
      </c>
      <c r="D609">
        <v>0</v>
      </c>
      <c r="E609">
        <f t="shared" si="18"/>
        <v>0</v>
      </c>
      <c r="H609">
        <v>0</v>
      </c>
      <c r="I609">
        <f t="shared" si="19"/>
        <v>0</v>
      </c>
    </row>
    <row r="610" spans="1:9">
      <c r="A610">
        <v>1</v>
      </c>
      <c r="B610">
        <v>26</v>
      </c>
      <c r="C610">
        <v>6</v>
      </c>
      <c r="D610">
        <v>0</v>
      </c>
      <c r="E610">
        <f t="shared" si="18"/>
        <v>0</v>
      </c>
      <c r="H610">
        <v>0</v>
      </c>
      <c r="I610">
        <f t="shared" si="19"/>
        <v>0</v>
      </c>
    </row>
    <row r="611" spans="1:9">
      <c r="A611">
        <v>1</v>
      </c>
      <c r="B611">
        <v>26</v>
      </c>
      <c r="C611">
        <v>7</v>
      </c>
      <c r="D611">
        <v>0</v>
      </c>
      <c r="E611">
        <f t="shared" si="18"/>
        <v>0</v>
      </c>
      <c r="H611">
        <v>0</v>
      </c>
      <c r="I611">
        <f t="shared" si="19"/>
        <v>0</v>
      </c>
    </row>
    <row r="612" spans="1:9">
      <c r="A612">
        <v>1</v>
      </c>
      <c r="B612">
        <v>26</v>
      </c>
      <c r="C612">
        <v>8</v>
      </c>
      <c r="D612">
        <v>77.700999999999993</v>
      </c>
      <c r="E612">
        <f t="shared" si="18"/>
        <v>7.7700999999999992E-2</v>
      </c>
      <c r="H612">
        <v>97.686999999999998</v>
      </c>
      <c r="I612">
        <f t="shared" si="19"/>
        <v>9.7686999999999996E-2</v>
      </c>
    </row>
    <row r="613" spans="1:9">
      <c r="A613">
        <v>1</v>
      </c>
      <c r="B613">
        <v>26</v>
      </c>
      <c r="C613">
        <v>9</v>
      </c>
      <c r="D613">
        <v>214.441</v>
      </c>
      <c r="E613">
        <f t="shared" si="18"/>
        <v>0.21444099999999999</v>
      </c>
      <c r="H613">
        <v>1399.123</v>
      </c>
      <c r="I613">
        <f t="shared" si="19"/>
        <v>1.3991230000000001</v>
      </c>
    </row>
    <row r="614" spans="1:9">
      <c r="A614">
        <v>1</v>
      </c>
      <c r="B614">
        <v>26</v>
      </c>
      <c r="C614">
        <v>10</v>
      </c>
      <c r="D614">
        <v>215.93600000000001</v>
      </c>
      <c r="E614">
        <f t="shared" si="18"/>
        <v>0.21593600000000002</v>
      </c>
      <c r="H614">
        <v>1588.903</v>
      </c>
      <c r="I614">
        <f t="shared" si="19"/>
        <v>1.588903</v>
      </c>
    </row>
    <row r="615" spans="1:9">
      <c r="A615">
        <v>1</v>
      </c>
      <c r="B615">
        <v>26</v>
      </c>
      <c r="C615">
        <v>11</v>
      </c>
      <c r="D615">
        <v>350.26400000000001</v>
      </c>
      <c r="E615">
        <f t="shared" si="18"/>
        <v>0.35026400000000002</v>
      </c>
      <c r="H615">
        <v>2552.8090000000002</v>
      </c>
      <c r="I615">
        <f t="shared" si="19"/>
        <v>2.5528090000000003</v>
      </c>
    </row>
    <row r="616" spans="1:9">
      <c r="A616">
        <v>1</v>
      </c>
      <c r="B616">
        <v>26</v>
      </c>
      <c r="C616">
        <v>12</v>
      </c>
      <c r="D616">
        <v>533.36300000000006</v>
      </c>
      <c r="E616">
        <f t="shared" si="18"/>
        <v>0.53336300000000003</v>
      </c>
      <c r="H616">
        <v>2684.07</v>
      </c>
      <c r="I616">
        <f t="shared" si="19"/>
        <v>2.6840700000000002</v>
      </c>
    </row>
    <row r="617" spans="1:9">
      <c r="A617">
        <v>1</v>
      </c>
      <c r="B617">
        <v>26</v>
      </c>
      <c r="C617">
        <v>13</v>
      </c>
      <c r="D617">
        <v>440.54399999999998</v>
      </c>
      <c r="E617">
        <f t="shared" si="18"/>
        <v>0.44054399999999999</v>
      </c>
      <c r="H617">
        <v>2634.8</v>
      </c>
      <c r="I617">
        <f t="shared" si="19"/>
        <v>2.6348000000000003</v>
      </c>
    </row>
    <row r="618" spans="1:9">
      <c r="A618">
        <v>1</v>
      </c>
      <c r="B618">
        <v>26</v>
      </c>
      <c r="C618">
        <v>14</v>
      </c>
      <c r="D618">
        <v>354.03100000000001</v>
      </c>
      <c r="E618">
        <f t="shared" si="18"/>
        <v>0.35403099999999998</v>
      </c>
      <c r="H618">
        <v>2396.078</v>
      </c>
      <c r="I618">
        <f t="shared" si="19"/>
        <v>2.3960780000000002</v>
      </c>
    </row>
    <row r="619" spans="1:9">
      <c r="A619">
        <v>1</v>
      </c>
      <c r="B619">
        <v>26</v>
      </c>
      <c r="C619">
        <v>15</v>
      </c>
      <c r="D619">
        <v>240.81399999999999</v>
      </c>
      <c r="E619">
        <f t="shared" si="18"/>
        <v>0.240814</v>
      </c>
      <c r="H619">
        <v>1906.87</v>
      </c>
      <c r="I619">
        <f t="shared" si="19"/>
        <v>1.9068699999999998</v>
      </c>
    </row>
    <row r="620" spans="1:9">
      <c r="A620">
        <v>1</v>
      </c>
      <c r="B620">
        <v>26</v>
      </c>
      <c r="C620">
        <v>16</v>
      </c>
      <c r="D620">
        <v>205.92500000000001</v>
      </c>
      <c r="E620">
        <f t="shared" si="18"/>
        <v>0.20592500000000002</v>
      </c>
      <c r="H620">
        <v>1159.674</v>
      </c>
      <c r="I620">
        <f t="shared" si="19"/>
        <v>1.1596739999999999</v>
      </c>
    </row>
    <row r="621" spans="1:9">
      <c r="A621">
        <v>1</v>
      </c>
      <c r="B621">
        <v>26</v>
      </c>
      <c r="C621">
        <v>17</v>
      </c>
      <c r="D621">
        <v>15.65</v>
      </c>
      <c r="E621">
        <f t="shared" si="18"/>
        <v>1.5650000000000001E-2</v>
      </c>
      <c r="H621">
        <v>354.59699999999998</v>
      </c>
      <c r="I621">
        <f t="shared" si="19"/>
        <v>0.354597</v>
      </c>
    </row>
    <row r="622" spans="1:9">
      <c r="A622">
        <v>1</v>
      </c>
      <c r="B622">
        <v>26</v>
      </c>
      <c r="C622">
        <v>18</v>
      </c>
      <c r="D622">
        <v>0</v>
      </c>
      <c r="E622">
        <f t="shared" si="18"/>
        <v>0</v>
      </c>
      <c r="H622">
        <v>0</v>
      </c>
      <c r="I622">
        <f t="shared" si="19"/>
        <v>0</v>
      </c>
    </row>
    <row r="623" spans="1:9">
      <c r="A623">
        <v>1</v>
      </c>
      <c r="B623">
        <v>26</v>
      </c>
      <c r="C623">
        <v>19</v>
      </c>
      <c r="D623">
        <v>0</v>
      </c>
      <c r="E623">
        <f t="shared" si="18"/>
        <v>0</v>
      </c>
      <c r="H623">
        <v>0</v>
      </c>
      <c r="I623">
        <f t="shared" si="19"/>
        <v>0</v>
      </c>
    </row>
    <row r="624" spans="1:9">
      <c r="A624">
        <v>1</v>
      </c>
      <c r="B624">
        <v>26</v>
      </c>
      <c r="C624">
        <v>20</v>
      </c>
      <c r="D624">
        <v>0</v>
      </c>
      <c r="E624">
        <f t="shared" si="18"/>
        <v>0</v>
      </c>
      <c r="H624">
        <v>0</v>
      </c>
      <c r="I624">
        <f t="shared" si="19"/>
        <v>0</v>
      </c>
    </row>
    <row r="625" spans="1:9">
      <c r="A625">
        <v>1</v>
      </c>
      <c r="B625">
        <v>26</v>
      </c>
      <c r="C625">
        <v>21</v>
      </c>
      <c r="D625">
        <v>0</v>
      </c>
      <c r="E625">
        <f t="shared" si="18"/>
        <v>0</v>
      </c>
      <c r="H625">
        <v>0</v>
      </c>
      <c r="I625">
        <f t="shared" si="19"/>
        <v>0</v>
      </c>
    </row>
    <row r="626" spans="1:9">
      <c r="A626">
        <v>1</v>
      </c>
      <c r="B626">
        <v>26</v>
      </c>
      <c r="C626">
        <v>22</v>
      </c>
      <c r="D626">
        <v>0</v>
      </c>
      <c r="E626">
        <f t="shared" si="18"/>
        <v>0</v>
      </c>
      <c r="H626">
        <v>0</v>
      </c>
      <c r="I626">
        <f t="shared" si="19"/>
        <v>0</v>
      </c>
    </row>
    <row r="627" spans="1:9">
      <c r="A627">
        <v>1</v>
      </c>
      <c r="B627">
        <v>26</v>
      </c>
      <c r="C627">
        <v>23</v>
      </c>
      <c r="D627">
        <v>0</v>
      </c>
      <c r="E627">
        <f t="shared" si="18"/>
        <v>0</v>
      </c>
      <c r="H627">
        <v>0</v>
      </c>
      <c r="I627">
        <f t="shared" si="19"/>
        <v>0</v>
      </c>
    </row>
    <row r="628" spans="1:9">
      <c r="A628">
        <v>1</v>
      </c>
      <c r="B628">
        <v>27</v>
      </c>
      <c r="C628">
        <v>0</v>
      </c>
      <c r="D628">
        <v>0</v>
      </c>
      <c r="E628">
        <f t="shared" si="18"/>
        <v>0</v>
      </c>
      <c r="H628">
        <v>0</v>
      </c>
      <c r="I628">
        <f t="shared" si="19"/>
        <v>0</v>
      </c>
    </row>
    <row r="629" spans="1:9">
      <c r="A629">
        <v>1</v>
      </c>
      <c r="B629">
        <v>27</v>
      </c>
      <c r="C629">
        <v>1</v>
      </c>
      <c r="D629">
        <v>0</v>
      </c>
      <c r="E629">
        <f t="shared" si="18"/>
        <v>0</v>
      </c>
      <c r="H629">
        <v>0</v>
      </c>
      <c r="I629">
        <f t="shared" si="19"/>
        <v>0</v>
      </c>
    </row>
    <row r="630" spans="1:9">
      <c r="A630">
        <v>1</v>
      </c>
      <c r="B630">
        <v>27</v>
      </c>
      <c r="C630">
        <v>2</v>
      </c>
      <c r="D630">
        <v>0</v>
      </c>
      <c r="E630">
        <f t="shared" si="18"/>
        <v>0</v>
      </c>
      <c r="H630">
        <v>0</v>
      </c>
      <c r="I630">
        <f t="shared" si="19"/>
        <v>0</v>
      </c>
    </row>
    <row r="631" spans="1:9">
      <c r="A631">
        <v>1</v>
      </c>
      <c r="B631">
        <v>27</v>
      </c>
      <c r="C631">
        <v>3</v>
      </c>
      <c r="D631">
        <v>0</v>
      </c>
      <c r="E631">
        <f t="shared" si="18"/>
        <v>0</v>
      </c>
      <c r="H631">
        <v>0</v>
      </c>
      <c r="I631">
        <f t="shared" si="19"/>
        <v>0</v>
      </c>
    </row>
    <row r="632" spans="1:9">
      <c r="A632">
        <v>1</v>
      </c>
      <c r="B632">
        <v>27</v>
      </c>
      <c r="C632">
        <v>4</v>
      </c>
      <c r="D632">
        <v>0</v>
      </c>
      <c r="E632">
        <f t="shared" si="18"/>
        <v>0</v>
      </c>
      <c r="H632">
        <v>0</v>
      </c>
      <c r="I632">
        <f t="shared" si="19"/>
        <v>0</v>
      </c>
    </row>
    <row r="633" spans="1:9">
      <c r="A633">
        <v>1</v>
      </c>
      <c r="B633">
        <v>27</v>
      </c>
      <c r="C633">
        <v>5</v>
      </c>
      <c r="D633">
        <v>0</v>
      </c>
      <c r="E633">
        <f t="shared" si="18"/>
        <v>0</v>
      </c>
      <c r="H633">
        <v>0</v>
      </c>
      <c r="I633">
        <f t="shared" si="19"/>
        <v>0</v>
      </c>
    </row>
    <row r="634" spans="1:9">
      <c r="A634">
        <v>1</v>
      </c>
      <c r="B634">
        <v>27</v>
      </c>
      <c r="C634">
        <v>6</v>
      </c>
      <c r="D634">
        <v>0</v>
      </c>
      <c r="E634">
        <f t="shared" si="18"/>
        <v>0</v>
      </c>
      <c r="H634">
        <v>0</v>
      </c>
      <c r="I634">
        <f t="shared" si="19"/>
        <v>0</v>
      </c>
    </row>
    <row r="635" spans="1:9">
      <c r="A635">
        <v>1</v>
      </c>
      <c r="B635">
        <v>27</v>
      </c>
      <c r="C635">
        <v>7</v>
      </c>
      <c r="D635">
        <v>0</v>
      </c>
      <c r="E635">
        <f t="shared" si="18"/>
        <v>0</v>
      </c>
      <c r="H635">
        <v>0</v>
      </c>
      <c r="I635">
        <f t="shared" si="19"/>
        <v>0</v>
      </c>
    </row>
    <row r="636" spans="1:9">
      <c r="A636">
        <v>1</v>
      </c>
      <c r="B636">
        <v>27</v>
      </c>
      <c r="C636">
        <v>8</v>
      </c>
      <c r="D636">
        <v>170.15700000000001</v>
      </c>
      <c r="E636">
        <f t="shared" si="18"/>
        <v>0.170157</v>
      </c>
      <c r="H636">
        <v>219.29400000000001</v>
      </c>
      <c r="I636">
        <f t="shared" si="19"/>
        <v>0.21929400000000002</v>
      </c>
    </row>
    <row r="637" spans="1:9">
      <c r="A637">
        <v>1</v>
      </c>
      <c r="B637">
        <v>27</v>
      </c>
      <c r="C637">
        <v>9</v>
      </c>
      <c r="D637">
        <v>1403.884</v>
      </c>
      <c r="E637">
        <f t="shared" si="18"/>
        <v>1.4038839999999999</v>
      </c>
      <c r="H637">
        <v>481.21499999999997</v>
      </c>
      <c r="I637">
        <f t="shared" si="19"/>
        <v>0.48121499999999995</v>
      </c>
    </row>
    <row r="638" spans="1:9">
      <c r="A638">
        <v>1</v>
      </c>
      <c r="B638">
        <v>27</v>
      </c>
      <c r="C638">
        <v>10</v>
      </c>
      <c r="D638">
        <v>830.16</v>
      </c>
      <c r="E638">
        <f t="shared" si="18"/>
        <v>0.83016000000000001</v>
      </c>
      <c r="H638">
        <v>876.56799999999998</v>
      </c>
      <c r="I638">
        <f t="shared" si="19"/>
        <v>0.87656800000000001</v>
      </c>
    </row>
    <row r="639" spans="1:9">
      <c r="A639">
        <v>1</v>
      </c>
      <c r="B639">
        <v>27</v>
      </c>
      <c r="C639">
        <v>11</v>
      </c>
      <c r="D639">
        <v>2583.143</v>
      </c>
      <c r="E639">
        <f t="shared" si="18"/>
        <v>2.5831430000000002</v>
      </c>
      <c r="H639">
        <v>1414.0309999999999</v>
      </c>
      <c r="I639">
        <f t="shared" si="19"/>
        <v>1.414031</v>
      </c>
    </row>
    <row r="640" spans="1:9">
      <c r="A640">
        <v>1</v>
      </c>
      <c r="B640">
        <v>27</v>
      </c>
      <c r="C640">
        <v>12</v>
      </c>
      <c r="D640">
        <v>2759.806</v>
      </c>
      <c r="E640">
        <f t="shared" si="18"/>
        <v>2.7598060000000002</v>
      </c>
      <c r="H640">
        <v>1097.7460000000001</v>
      </c>
      <c r="I640">
        <f t="shared" si="19"/>
        <v>1.0977460000000001</v>
      </c>
    </row>
    <row r="641" spans="1:9">
      <c r="A641">
        <v>1</v>
      </c>
      <c r="B641">
        <v>27</v>
      </c>
      <c r="C641">
        <v>13</v>
      </c>
      <c r="D641">
        <v>2712.4769999999999</v>
      </c>
      <c r="E641">
        <f t="shared" si="18"/>
        <v>2.7124769999999998</v>
      </c>
      <c r="H641">
        <v>1454.489</v>
      </c>
      <c r="I641">
        <f t="shared" si="19"/>
        <v>1.4544890000000001</v>
      </c>
    </row>
    <row r="642" spans="1:9">
      <c r="A642">
        <v>1</v>
      </c>
      <c r="B642">
        <v>27</v>
      </c>
      <c r="C642">
        <v>14</v>
      </c>
      <c r="D642">
        <v>2406.8380000000002</v>
      </c>
      <c r="E642">
        <f t="shared" si="18"/>
        <v>2.406838</v>
      </c>
      <c r="H642">
        <v>567.35900000000004</v>
      </c>
      <c r="I642">
        <f t="shared" si="19"/>
        <v>0.56735900000000006</v>
      </c>
    </row>
    <row r="643" spans="1:9">
      <c r="A643">
        <v>1</v>
      </c>
      <c r="B643">
        <v>27</v>
      </c>
      <c r="C643">
        <v>15</v>
      </c>
      <c r="D643">
        <v>1859.296</v>
      </c>
      <c r="E643">
        <f t="shared" si="18"/>
        <v>1.8592960000000001</v>
      </c>
      <c r="H643">
        <v>407.91500000000002</v>
      </c>
      <c r="I643">
        <f t="shared" si="19"/>
        <v>0.40791500000000003</v>
      </c>
    </row>
    <row r="644" spans="1:9">
      <c r="A644">
        <v>1</v>
      </c>
      <c r="B644">
        <v>27</v>
      </c>
      <c r="C644">
        <v>16</v>
      </c>
      <c r="D644">
        <v>1120.5909999999999</v>
      </c>
      <c r="E644">
        <f t="shared" si="18"/>
        <v>1.1205909999999999</v>
      </c>
      <c r="H644">
        <v>36.832999999999998</v>
      </c>
      <c r="I644">
        <f t="shared" si="19"/>
        <v>3.6832999999999998E-2</v>
      </c>
    </row>
    <row r="645" spans="1:9">
      <c r="A645">
        <v>1</v>
      </c>
      <c r="B645">
        <v>27</v>
      </c>
      <c r="C645">
        <v>17</v>
      </c>
      <c r="D645">
        <v>290.57499999999999</v>
      </c>
      <c r="E645">
        <f t="shared" ref="E645:E708" si="20">D645/1000</f>
        <v>0.29057499999999997</v>
      </c>
      <c r="H645">
        <v>0</v>
      </c>
      <c r="I645">
        <f t="shared" ref="I645:I708" si="21">H645/1000</f>
        <v>0</v>
      </c>
    </row>
    <row r="646" spans="1:9">
      <c r="A646">
        <v>1</v>
      </c>
      <c r="B646">
        <v>27</v>
      </c>
      <c r="C646">
        <v>18</v>
      </c>
      <c r="D646">
        <v>0</v>
      </c>
      <c r="E646">
        <f t="shared" si="20"/>
        <v>0</v>
      </c>
      <c r="H646">
        <v>0</v>
      </c>
      <c r="I646">
        <f t="shared" si="21"/>
        <v>0</v>
      </c>
    </row>
    <row r="647" spans="1:9">
      <c r="A647">
        <v>1</v>
      </c>
      <c r="B647">
        <v>27</v>
      </c>
      <c r="C647">
        <v>19</v>
      </c>
      <c r="D647">
        <v>0</v>
      </c>
      <c r="E647">
        <f t="shared" si="20"/>
        <v>0</v>
      </c>
      <c r="H647">
        <v>0</v>
      </c>
      <c r="I647">
        <f t="shared" si="21"/>
        <v>0</v>
      </c>
    </row>
    <row r="648" spans="1:9">
      <c r="A648">
        <v>1</v>
      </c>
      <c r="B648">
        <v>27</v>
      </c>
      <c r="C648">
        <v>20</v>
      </c>
      <c r="D648">
        <v>0</v>
      </c>
      <c r="E648">
        <f t="shared" si="20"/>
        <v>0</v>
      </c>
      <c r="H648">
        <v>0</v>
      </c>
      <c r="I648">
        <f t="shared" si="21"/>
        <v>0</v>
      </c>
    </row>
    <row r="649" spans="1:9">
      <c r="A649">
        <v>1</v>
      </c>
      <c r="B649">
        <v>27</v>
      </c>
      <c r="C649">
        <v>21</v>
      </c>
      <c r="D649">
        <v>0</v>
      </c>
      <c r="E649">
        <f t="shared" si="20"/>
        <v>0</v>
      </c>
      <c r="H649">
        <v>0</v>
      </c>
      <c r="I649">
        <f t="shared" si="21"/>
        <v>0</v>
      </c>
    </row>
    <row r="650" spans="1:9">
      <c r="A650">
        <v>1</v>
      </c>
      <c r="B650">
        <v>27</v>
      </c>
      <c r="C650">
        <v>22</v>
      </c>
      <c r="D650">
        <v>0</v>
      </c>
      <c r="E650">
        <f t="shared" si="20"/>
        <v>0</v>
      </c>
      <c r="H650">
        <v>0</v>
      </c>
      <c r="I650">
        <f t="shared" si="21"/>
        <v>0</v>
      </c>
    </row>
    <row r="651" spans="1:9">
      <c r="A651">
        <v>1</v>
      </c>
      <c r="B651">
        <v>27</v>
      </c>
      <c r="C651">
        <v>23</v>
      </c>
      <c r="D651">
        <v>0</v>
      </c>
      <c r="E651">
        <f t="shared" si="20"/>
        <v>0</v>
      </c>
      <c r="H651">
        <v>0</v>
      </c>
      <c r="I651">
        <f t="shared" si="21"/>
        <v>0</v>
      </c>
    </row>
    <row r="652" spans="1:9">
      <c r="A652">
        <v>1</v>
      </c>
      <c r="B652">
        <v>28</v>
      </c>
      <c r="C652">
        <v>0</v>
      </c>
      <c r="D652">
        <v>0</v>
      </c>
      <c r="E652">
        <f t="shared" si="20"/>
        <v>0</v>
      </c>
      <c r="H652">
        <v>0</v>
      </c>
      <c r="I652">
        <f t="shared" si="21"/>
        <v>0</v>
      </c>
    </row>
    <row r="653" spans="1:9">
      <c r="A653">
        <v>1</v>
      </c>
      <c r="B653">
        <v>28</v>
      </c>
      <c r="C653">
        <v>1</v>
      </c>
      <c r="D653">
        <v>0</v>
      </c>
      <c r="E653">
        <f t="shared" si="20"/>
        <v>0</v>
      </c>
      <c r="H653">
        <v>0</v>
      </c>
      <c r="I653">
        <f t="shared" si="21"/>
        <v>0</v>
      </c>
    </row>
    <row r="654" spans="1:9">
      <c r="A654">
        <v>1</v>
      </c>
      <c r="B654">
        <v>28</v>
      </c>
      <c r="C654">
        <v>2</v>
      </c>
      <c r="D654">
        <v>0</v>
      </c>
      <c r="E654">
        <f t="shared" si="20"/>
        <v>0</v>
      </c>
      <c r="H654">
        <v>0</v>
      </c>
      <c r="I654">
        <f t="shared" si="21"/>
        <v>0</v>
      </c>
    </row>
    <row r="655" spans="1:9">
      <c r="A655">
        <v>1</v>
      </c>
      <c r="B655">
        <v>28</v>
      </c>
      <c r="C655">
        <v>3</v>
      </c>
      <c r="D655">
        <v>0</v>
      </c>
      <c r="E655">
        <f t="shared" si="20"/>
        <v>0</v>
      </c>
      <c r="H655">
        <v>0</v>
      </c>
      <c r="I655">
        <f t="shared" si="21"/>
        <v>0</v>
      </c>
    </row>
    <row r="656" spans="1:9">
      <c r="A656">
        <v>1</v>
      </c>
      <c r="B656">
        <v>28</v>
      </c>
      <c r="C656">
        <v>4</v>
      </c>
      <c r="D656">
        <v>0</v>
      </c>
      <c r="E656">
        <f t="shared" si="20"/>
        <v>0</v>
      </c>
      <c r="H656">
        <v>0</v>
      </c>
      <c r="I656">
        <f t="shared" si="21"/>
        <v>0</v>
      </c>
    </row>
    <row r="657" spans="1:9">
      <c r="A657">
        <v>1</v>
      </c>
      <c r="B657">
        <v>28</v>
      </c>
      <c r="C657">
        <v>5</v>
      </c>
      <c r="D657">
        <v>0</v>
      </c>
      <c r="E657">
        <f t="shared" si="20"/>
        <v>0</v>
      </c>
      <c r="H657">
        <v>0</v>
      </c>
      <c r="I657">
        <f t="shared" si="21"/>
        <v>0</v>
      </c>
    </row>
    <row r="658" spans="1:9">
      <c r="A658">
        <v>1</v>
      </c>
      <c r="B658">
        <v>28</v>
      </c>
      <c r="C658">
        <v>6</v>
      </c>
      <c r="D658">
        <v>0</v>
      </c>
      <c r="E658">
        <f t="shared" si="20"/>
        <v>0</v>
      </c>
      <c r="H658">
        <v>0</v>
      </c>
      <c r="I658">
        <f t="shared" si="21"/>
        <v>0</v>
      </c>
    </row>
    <row r="659" spans="1:9">
      <c r="A659">
        <v>1</v>
      </c>
      <c r="B659">
        <v>28</v>
      </c>
      <c r="C659">
        <v>7</v>
      </c>
      <c r="D659">
        <v>0</v>
      </c>
      <c r="E659">
        <f t="shared" si="20"/>
        <v>0</v>
      </c>
      <c r="H659">
        <v>0</v>
      </c>
      <c r="I659">
        <f t="shared" si="21"/>
        <v>0</v>
      </c>
    </row>
    <row r="660" spans="1:9">
      <c r="A660">
        <v>1</v>
      </c>
      <c r="B660">
        <v>28</v>
      </c>
      <c r="C660">
        <v>8</v>
      </c>
      <c r="D660">
        <v>219.244</v>
      </c>
      <c r="E660">
        <f t="shared" si="20"/>
        <v>0.21924399999999999</v>
      </c>
      <c r="H660">
        <v>87.606999999999999</v>
      </c>
      <c r="I660">
        <f t="shared" si="21"/>
        <v>8.7607000000000004E-2</v>
      </c>
    </row>
    <row r="661" spans="1:9">
      <c r="A661">
        <v>1</v>
      </c>
      <c r="B661">
        <v>28</v>
      </c>
      <c r="C661">
        <v>9</v>
      </c>
      <c r="D661">
        <v>1056.5260000000001</v>
      </c>
      <c r="E661">
        <f t="shared" si="20"/>
        <v>1.0565260000000001</v>
      </c>
      <c r="H661">
        <v>25.167000000000002</v>
      </c>
      <c r="I661">
        <f t="shared" si="21"/>
        <v>2.5167000000000002E-2</v>
      </c>
    </row>
    <row r="662" spans="1:9">
      <c r="A662">
        <v>1</v>
      </c>
      <c r="B662">
        <v>28</v>
      </c>
      <c r="C662">
        <v>10</v>
      </c>
      <c r="D662">
        <v>1395.405</v>
      </c>
      <c r="E662">
        <f t="shared" si="20"/>
        <v>1.395405</v>
      </c>
      <c r="H662">
        <v>192.78399999999999</v>
      </c>
      <c r="I662">
        <f t="shared" si="21"/>
        <v>0.19278399999999998</v>
      </c>
    </row>
    <row r="663" spans="1:9">
      <c r="A663">
        <v>1</v>
      </c>
      <c r="B663">
        <v>28</v>
      </c>
      <c r="C663">
        <v>11</v>
      </c>
      <c r="D663">
        <v>1704.377</v>
      </c>
      <c r="E663">
        <f t="shared" si="20"/>
        <v>1.704377</v>
      </c>
      <c r="H663">
        <v>191.71799999999999</v>
      </c>
      <c r="I663">
        <f t="shared" si="21"/>
        <v>0.191718</v>
      </c>
    </row>
    <row r="664" spans="1:9">
      <c r="A664">
        <v>1</v>
      </c>
      <c r="B664">
        <v>28</v>
      </c>
      <c r="C664">
        <v>12</v>
      </c>
      <c r="D664">
        <v>2035.6310000000001</v>
      </c>
      <c r="E664">
        <f t="shared" si="20"/>
        <v>2.035631</v>
      </c>
      <c r="H664">
        <v>159.81700000000001</v>
      </c>
      <c r="I664">
        <f t="shared" si="21"/>
        <v>0.15981700000000001</v>
      </c>
    </row>
    <row r="665" spans="1:9">
      <c r="A665">
        <v>1</v>
      </c>
      <c r="B665">
        <v>28</v>
      </c>
      <c r="C665">
        <v>13</v>
      </c>
      <c r="D665">
        <v>943.82299999999998</v>
      </c>
      <c r="E665">
        <f t="shared" si="20"/>
        <v>0.94382299999999997</v>
      </c>
      <c r="H665">
        <v>141.86099999999999</v>
      </c>
      <c r="I665">
        <f t="shared" si="21"/>
        <v>0.14186099999999999</v>
      </c>
    </row>
    <row r="666" spans="1:9">
      <c r="A666">
        <v>1</v>
      </c>
      <c r="B666">
        <v>28</v>
      </c>
      <c r="C666">
        <v>14</v>
      </c>
      <c r="D666">
        <v>424.79</v>
      </c>
      <c r="E666">
        <f t="shared" si="20"/>
        <v>0.42479</v>
      </c>
      <c r="H666">
        <v>93.186999999999998</v>
      </c>
      <c r="I666">
        <f t="shared" si="21"/>
        <v>9.3186999999999992E-2</v>
      </c>
    </row>
    <row r="667" spans="1:9">
      <c r="A667">
        <v>1</v>
      </c>
      <c r="B667">
        <v>28</v>
      </c>
      <c r="C667">
        <v>15</v>
      </c>
      <c r="D667">
        <v>230.02</v>
      </c>
      <c r="E667">
        <f t="shared" si="20"/>
        <v>0.23002</v>
      </c>
      <c r="H667">
        <v>24.452999999999999</v>
      </c>
      <c r="I667">
        <f t="shared" si="21"/>
        <v>2.4452999999999999E-2</v>
      </c>
    </row>
    <row r="668" spans="1:9">
      <c r="A668">
        <v>1</v>
      </c>
      <c r="B668">
        <v>28</v>
      </c>
      <c r="C668">
        <v>16</v>
      </c>
      <c r="D668">
        <v>211.12700000000001</v>
      </c>
      <c r="E668">
        <f t="shared" si="20"/>
        <v>0.21112700000000001</v>
      </c>
      <c r="H668">
        <v>276.93200000000002</v>
      </c>
      <c r="I668">
        <f t="shared" si="21"/>
        <v>0.27693200000000001</v>
      </c>
    </row>
    <row r="669" spans="1:9">
      <c r="A669">
        <v>1</v>
      </c>
      <c r="B669">
        <v>28</v>
      </c>
      <c r="C669">
        <v>17</v>
      </c>
      <c r="D669">
        <v>15.340999999999999</v>
      </c>
      <c r="E669">
        <f t="shared" si="20"/>
        <v>1.5340999999999999E-2</v>
      </c>
      <c r="H669">
        <v>264.428</v>
      </c>
      <c r="I669">
        <f t="shared" si="21"/>
        <v>0.264428</v>
      </c>
    </row>
    <row r="670" spans="1:9">
      <c r="A670">
        <v>1</v>
      </c>
      <c r="B670">
        <v>28</v>
      </c>
      <c r="C670">
        <v>18</v>
      </c>
      <c r="D670">
        <v>0</v>
      </c>
      <c r="E670">
        <f t="shared" si="20"/>
        <v>0</v>
      </c>
      <c r="H670">
        <v>0</v>
      </c>
      <c r="I670">
        <f t="shared" si="21"/>
        <v>0</v>
      </c>
    </row>
    <row r="671" spans="1:9">
      <c r="A671">
        <v>1</v>
      </c>
      <c r="B671">
        <v>28</v>
      </c>
      <c r="C671">
        <v>19</v>
      </c>
      <c r="D671">
        <v>0</v>
      </c>
      <c r="E671">
        <f t="shared" si="20"/>
        <v>0</v>
      </c>
      <c r="H671">
        <v>0</v>
      </c>
      <c r="I671">
        <f t="shared" si="21"/>
        <v>0</v>
      </c>
    </row>
    <row r="672" spans="1:9">
      <c r="A672">
        <v>1</v>
      </c>
      <c r="B672">
        <v>28</v>
      </c>
      <c r="C672">
        <v>20</v>
      </c>
      <c r="D672">
        <v>0</v>
      </c>
      <c r="E672">
        <f t="shared" si="20"/>
        <v>0</v>
      </c>
      <c r="H672">
        <v>0</v>
      </c>
      <c r="I672">
        <f t="shared" si="21"/>
        <v>0</v>
      </c>
    </row>
    <row r="673" spans="1:9">
      <c r="A673">
        <v>1</v>
      </c>
      <c r="B673">
        <v>28</v>
      </c>
      <c r="C673">
        <v>21</v>
      </c>
      <c r="D673">
        <v>0</v>
      </c>
      <c r="E673">
        <f t="shared" si="20"/>
        <v>0</v>
      </c>
      <c r="H673">
        <v>0</v>
      </c>
      <c r="I673">
        <f t="shared" si="21"/>
        <v>0</v>
      </c>
    </row>
    <row r="674" spans="1:9">
      <c r="A674">
        <v>1</v>
      </c>
      <c r="B674">
        <v>28</v>
      </c>
      <c r="C674">
        <v>22</v>
      </c>
      <c r="D674">
        <v>0</v>
      </c>
      <c r="E674">
        <f t="shared" si="20"/>
        <v>0</v>
      </c>
      <c r="H674">
        <v>0</v>
      </c>
      <c r="I674">
        <f t="shared" si="21"/>
        <v>0</v>
      </c>
    </row>
    <row r="675" spans="1:9">
      <c r="A675">
        <v>1</v>
      </c>
      <c r="B675">
        <v>28</v>
      </c>
      <c r="C675">
        <v>23</v>
      </c>
      <c r="D675">
        <v>0</v>
      </c>
      <c r="E675">
        <f t="shared" si="20"/>
        <v>0</v>
      </c>
      <c r="H675">
        <v>0</v>
      </c>
      <c r="I675">
        <f t="shared" si="21"/>
        <v>0</v>
      </c>
    </row>
    <row r="676" spans="1:9">
      <c r="A676">
        <v>1</v>
      </c>
      <c r="B676">
        <v>29</v>
      </c>
      <c r="C676">
        <v>0</v>
      </c>
      <c r="D676">
        <v>0</v>
      </c>
      <c r="E676">
        <f t="shared" si="20"/>
        <v>0</v>
      </c>
      <c r="H676">
        <v>0</v>
      </c>
      <c r="I676">
        <f t="shared" si="21"/>
        <v>0</v>
      </c>
    </row>
    <row r="677" spans="1:9">
      <c r="A677">
        <v>1</v>
      </c>
      <c r="B677">
        <v>29</v>
      </c>
      <c r="C677">
        <v>1</v>
      </c>
      <c r="D677">
        <v>0</v>
      </c>
      <c r="E677">
        <f t="shared" si="20"/>
        <v>0</v>
      </c>
      <c r="H677">
        <v>0</v>
      </c>
      <c r="I677">
        <f t="shared" si="21"/>
        <v>0</v>
      </c>
    </row>
    <row r="678" spans="1:9">
      <c r="A678">
        <v>1</v>
      </c>
      <c r="B678">
        <v>29</v>
      </c>
      <c r="C678">
        <v>2</v>
      </c>
      <c r="D678">
        <v>0</v>
      </c>
      <c r="E678">
        <f t="shared" si="20"/>
        <v>0</v>
      </c>
      <c r="H678">
        <v>0</v>
      </c>
      <c r="I678">
        <f t="shared" si="21"/>
        <v>0</v>
      </c>
    </row>
    <row r="679" spans="1:9">
      <c r="A679">
        <v>1</v>
      </c>
      <c r="B679">
        <v>29</v>
      </c>
      <c r="C679">
        <v>3</v>
      </c>
      <c r="D679">
        <v>0</v>
      </c>
      <c r="E679">
        <f t="shared" si="20"/>
        <v>0</v>
      </c>
      <c r="H679">
        <v>0</v>
      </c>
      <c r="I679">
        <f t="shared" si="21"/>
        <v>0</v>
      </c>
    </row>
    <row r="680" spans="1:9">
      <c r="A680">
        <v>1</v>
      </c>
      <c r="B680">
        <v>29</v>
      </c>
      <c r="C680">
        <v>4</v>
      </c>
      <c r="D680">
        <v>0</v>
      </c>
      <c r="E680">
        <f t="shared" si="20"/>
        <v>0</v>
      </c>
      <c r="H680">
        <v>0</v>
      </c>
      <c r="I680">
        <f t="shared" si="21"/>
        <v>0</v>
      </c>
    </row>
    <row r="681" spans="1:9">
      <c r="A681">
        <v>1</v>
      </c>
      <c r="B681">
        <v>29</v>
      </c>
      <c r="C681">
        <v>5</v>
      </c>
      <c r="D681">
        <v>0</v>
      </c>
      <c r="E681">
        <f t="shared" si="20"/>
        <v>0</v>
      </c>
      <c r="H681">
        <v>0</v>
      </c>
      <c r="I681">
        <f t="shared" si="21"/>
        <v>0</v>
      </c>
    </row>
    <row r="682" spans="1:9">
      <c r="A682">
        <v>1</v>
      </c>
      <c r="B682">
        <v>29</v>
      </c>
      <c r="C682">
        <v>6</v>
      </c>
      <c r="D682">
        <v>0</v>
      </c>
      <c r="E682">
        <f t="shared" si="20"/>
        <v>0</v>
      </c>
      <c r="H682">
        <v>0</v>
      </c>
      <c r="I682">
        <f t="shared" si="21"/>
        <v>0</v>
      </c>
    </row>
    <row r="683" spans="1:9">
      <c r="A683">
        <v>1</v>
      </c>
      <c r="B683">
        <v>29</v>
      </c>
      <c r="C683">
        <v>7</v>
      </c>
      <c r="D683">
        <v>0</v>
      </c>
      <c r="E683">
        <f t="shared" si="20"/>
        <v>0</v>
      </c>
      <c r="H683">
        <v>0</v>
      </c>
      <c r="I683">
        <f t="shared" si="21"/>
        <v>0</v>
      </c>
    </row>
    <row r="684" spans="1:9">
      <c r="A684">
        <v>1</v>
      </c>
      <c r="B684">
        <v>29</v>
      </c>
      <c r="C684">
        <v>8</v>
      </c>
      <c r="D684">
        <v>7.859</v>
      </c>
      <c r="E684">
        <f t="shared" si="20"/>
        <v>7.8589999999999997E-3</v>
      </c>
      <c r="H684">
        <v>311.49700000000001</v>
      </c>
      <c r="I684">
        <f t="shared" si="21"/>
        <v>0.31149700000000002</v>
      </c>
    </row>
    <row r="685" spans="1:9">
      <c r="A685">
        <v>1</v>
      </c>
      <c r="B685">
        <v>29</v>
      </c>
      <c r="C685">
        <v>9</v>
      </c>
      <c r="D685">
        <v>130.66399999999999</v>
      </c>
      <c r="E685">
        <f t="shared" si="20"/>
        <v>0.13066399999999997</v>
      </c>
      <c r="H685">
        <v>228.32400000000001</v>
      </c>
      <c r="I685">
        <f t="shared" si="21"/>
        <v>0.228324</v>
      </c>
    </row>
    <row r="686" spans="1:9">
      <c r="A686">
        <v>1</v>
      </c>
      <c r="B686">
        <v>29</v>
      </c>
      <c r="C686">
        <v>10</v>
      </c>
      <c r="D686">
        <v>171.77099999999999</v>
      </c>
      <c r="E686">
        <f t="shared" si="20"/>
        <v>0.17177099999999998</v>
      </c>
      <c r="H686">
        <v>389.053</v>
      </c>
      <c r="I686">
        <f t="shared" si="21"/>
        <v>0.38905299999999998</v>
      </c>
    </row>
    <row r="687" spans="1:9">
      <c r="A687">
        <v>1</v>
      </c>
      <c r="B687">
        <v>29</v>
      </c>
      <c r="C687">
        <v>11</v>
      </c>
      <c r="D687">
        <v>63.276000000000003</v>
      </c>
      <c r="E687">
        <f t="shared" si="20"/>
        <v>6.3275999999999999E-2</v>
      </c>
      <c r="H687">
        <v>1161.383</v>
      </c>
      <c r="I687">
        <f t="shared" si="21"/>
        <v>1.1613830000000001</v>
      </c>
    </row>
    <row r="688" spans="1:9">
      <c r="A688">
        <v>1</v>
      </c>
      <c r="B688">
        <v>29</v>
      </c>
      <c r="C688">
        <v>12</v>
      </c>
      <c r="D688">
        <v>177.16499999999999</v>
      </c>
      <c r="E688">
        <f t="shared" si="20"/>
        <v>0.17716499999999999</v>
      </c>
      <c r="H688">
        <v>743.39800000000002</v>
      </c>
      <c r="I688">
        <f t="shared" si="21"/>
        <v>0.743398</v>
      </c>
    </row>
    <row r="689" spans="1:9">
      <c r="A689">
        <v>1</v>
      </c>
      <c r="B689">
        <v>29</v>
      </c>
      <c r="C689">
        <v>13</v>
      </c>
      <c r="D689">
        <v>214.94900000000001</v>
      </c>
      <c r="E689">
        <f t="shared" si="20"/>
        <v>0.214949</v>
      </c>
      <c r="H689">
        <v>29.565000000000001</v>
      </c>
      <c r="I689">
        <f t="shared" si="21"/>
        <v>2.9565000000000001E-2</v>
      </c>
    </row>
    <row r="690" spans="1:9">
      <c r="A690">
        <v>1</v>
      </c>
      <c r="B690">
        <v>29</v>
      </c>
      <c r="C690">
        <v>14</v>
      </c>
      <c r="D690">
        <v>83.72</v>
      </c>
      <c r="E690">
        <f t="shared" si="20"/>
        <v>8.3720000000000003E-2</v>
      </c>
      <c r="H690">
        <v>965.83</v>
      </c>
      <c r="I690">
        <f t="shared" si="21"/>
        <v>0.96583000000000008</v>
      </c>
    </row>
    <row r="691" spans="1:9">
      <c r="A691">
        <v>1</v>
      </c>
      <c r="B691">
        <v>29</v>
      </c>
      <c r="C691">
        <v>15</v>
      </c>
      <c r="D691">
        <v>62.921999999999997</v>
      </c>
      <c r="E691">
        <f t="shared" si="20"/>
        <v>6.2921999999999992E-2</v>
      </c>
      <c r="H691">
        <v>394.04</v>
      </c>
      <c r="I691">
        <f t="shared" si="21"/>
        <v>0.39404</v>
      </c>
    </row>
    <row r="692" spans="1:9">
      <c r="A692">
        <v>1</v>
      </c>
      <c r="B692">
        <v>29</v>
      </c>
      <c r="C692">
        <v>16</v>
      </c>
      <c r="D692">
        <v>52.164000000000001</v>
      </c>
      <c r="E692">
        <f t="shared" si="20"/>
        <v>5.2164000000000002E-2</v>
      </c>
      <c r="H692">
        <v>734.93700000000001</v>
      </c>
      <c r="I692">
        <f t="shared" si="21"/>
        <v>0.73493700000000006</v>
      </c>
    </row>
    <row r="693" spans="1:9">
      <c r="A693">
        <v>1</v>
      </c>
      <c r="B693">
        <v>29</v>
      </c>
      <c r="C693">
        <v>17</v>
      </c>
      <c r="D693">
        <v>0</v>
      </c>
      <c r="E693">
        <f t="shared" si="20"/>
        <v>0</v>
      </c>
      <c r="H693">
        <v>183.053</v>
      </c>
      <c r="I693">
        <f t="shared" si="21"/>
        <v>0.18305299999999999</v>
      </c>
    </row>
    <row r="694" spans="1:9">
      <c r="A694">
        <v>1</v>
      </c>
      <c r="B694">
        <v>29</v>
      </c>
      <c r="C694">
        <v>18</v>
      </c>
      <c r="D694">
        <v>0</v>
      </c>
      <c r="E694">
        <f t="shared" si="20"/>
        <v>0</v>
      </c>
      <c r="H694">
        <v>0</v>
      </c>
      <c r="I694">
        <f t="shared" si="21"/>
        <v>0</v>
      </c>
    </row>
    <row r="695" spans="1:9">
      <c r="A695">
        <v>1</v>
      </c>
      <c r="B695">
        <v>29</v>
      </c>
      <c r="C695">
        <v>19</v>
      </c>
      <c r="D695">
        <v>0</v>
      </c>
      <c r="E695">
        <f t="shared" si="20"/>
        <v>0</v>
      </c>
      <c r="H695">
        <v>0</v>
      </c>
      <c r="I695">
        <f t="shared" si="21"/>
        <v>0</v>
      </c>
    </row>
    <row r="696" spans="1:9">
      <c r="A696">
        <v>1</v>
      </c>
      <c r="B696">
        <v>29</v>
      </c>
      <c r="C696">
        <v>20</v>
      </c>
      <c r="D696">
        <v>0</v>
      </c>
      <c r="E696">
        <f t="shared" si="20"/>
        <v>0</v>
      </c>
      <c r="H696">
        <v>0</v>
      </c>
      <c r="I696">
        <f t="shared" si="21"/>
        <v>0</v>
      </c>
    </row>
    <row r="697" spans="1:9">
      <c r="A697">
        <v>1</v>
      </c>
      <c r="B697">
        <v>29</v>
      </c>
      <c r="C697">
        <v>21</v>
      </c>
      <c r="D697">
        <v>0</v>
      </c>
      <c r="E697">
        <f t="shared" si="20"/>
        <v>0</v>
      </c>
      <c r="H697">
        <v>0</v>
      </c>
      <c r="I697">
        <f t="shared" si="21"/>
        <v>0</v>
      </c>
    </row>
    <row r="698" spans="1:9">
      <c r="A698">
        <v>1</v>
      </c>
      <c r="B698">
        <v>29</v>
      </c>
      <c r="C698">
        <v>22</v>
      </c>
      <c r="D698">
        <v>0</v>
      </c>
      <c r="E698">
        <f t="shared" si="20"/>
        <v>0</v>
      </c>
      <c r="H698">
        <v>0</v>
      </c>
      <c r="I698">
        <f t="shared" si="21"/>
        <v>0</v>
      </c>
    </row>
    <row r="699" spans="1:9">
      <c r="A699">
        <v>1</v>
      </c>
      <c r="B699">
        <v>29</v>
      </c>
      <c r="C699">
        <v>23</v>
      </c>
      <c r="D699">
        <v>0</v>
      </c>
      <c r="E699">
        <f t="shared" si="20"/>
        <v>0</v>
      </c>
      <c r="H699">
        <v>0</v>
      </c>
      <c r="I699">
        <f t="shared" si="21"/>
        <v>0</v>
      </c>
    </row>
    <row r="700" spans="1:9">
      <c r="A700">
        <v>1</v>
      </c>
      <c r="B700">
        <v>30</v>
      </c>
      <c r="C700">
        <v>0</v>
      </c>
      <c r="D700">
        <v>0</v>
      </c>
      <c r="E700">
        <f t="shared" si="20"/>
        <v>0</v>
      </c>
      <c r="H700">
        <v>0</v>
      </c>
      <c r="I700">
        <f t="shared" si="21"/>
        <v>0</v>
      </c>
    </row>
    <row r="701" spans="1:9">
      <c r="A701">
        <v>1</v>
      </c>
      <c r="B701">
        <v>30</v>
      </c>
      <c r="C701">
        <v>1</v>
      </c>
      <c r="D701">
        <v>0</v>
      </c>
      <c r="E701">
        <f t="shared" si="20"/>
        <v>0</v>
      </c>
      <c r="H701">
        <v>0</v>
      </c>
      <c r="I701">
        <f t="shared" si="21"/>
        <v>0</v>
      </c>
    </row>
    <row r="702" spans="1:9">
      <c r="A702">
        <v>1</v>
      </c>
      <c r="B702">
        <v>30</v>
      </c>
      <c r="C702">
        <v>2</v>
      </c>
      <c r="D702">
        <v>0</v>
      </c>
      <c r="E702">
        <f t="shared" si="20"/>
        <v>0</v>
      </c>
      <c r="H702">
        <v>0</v>
      </c>
      <c r="I702">
        <f t="shared" si="21"/>
        <v>0</v>
      </c>
    </row>
    <row r="703" spans="1:9">
      <c r="A703">
        <v>1</v>
      </c>
      <c r="B703">
        <v>30</v>
      </c>
      <c r="C703">
        <v>3</v>
      </c>
      <c r="D703">
        <v>0</v>
      </c>
      <c r="E703">
        <f t="shared" si="20"/>
        <v>0</v>
      </c>
      <c r="H703">
        <v>0</v>
      </c>
      <c r="I703">
        <f t="shared" si="21"/>
        <v>0</v>
      </c>
    </row>
    <row r="704" spans="1:9">
      <c r="A704">
        <v>1</v>
      </c>
      <c r="B704">
        <v>30</v>
      </c>
      <c r="C704">
        <v>4</v>
      </c>
      <c r="D704">
        <v>0</v>
      </c>
      <c r="E704">
        <f t="shared" si="20"/>
        <v>0</v>
      </c>
      <c r="H704">
        <v>0</v>
      </c>
      <c r="I704">
        <f t="shared" si="21"/>
        <v>0</v>
      </c>
    </row>
    <row r="705" spans="1:9">
      <c r="A705">
        <v>1</v>
      </c>
      <c r="B705">
        <v>30</v>
      </c>
      <c r="C705">
        <v>5</v>
      </c>
      <c r="D705">
        <v>0</v>
      </c>
      <c r="E705">
        <f t="shared" si="20"/>
        <v>0</v>
      </c>
      <c r="H705">
        <v>0</v>
      </c>
      <c r="I705">
        <f t="shared" si="21"/>
        <v>0</v>
      </c>
    </row>
    <row r="706" spans="1:9">
      <c r="A706">
        <v>1</v>
      </c>
      <c r="B706">
        <v>30</v>
      </c>
      <c r="C706">
        <v>6</v>
      </c>
      <c r="D706">
        <v>0</v>
      </c>
      <c r="E706">
        <f t="shared" si="20"/>
        <v>0</v>
      </c>
      <c r="H706">
        <v>0</v>
      </c>
      <c r="I706">
        <f t="shared" si="21"/>
        <v>0</v>
      </c>
    </row>
    <row r="707" spans="1:9">
      <c r="A707">
        <v>1</v>
      </c>
      <c r="B707">
        <v>30</v>
      </c>
      <c r="C707">
        <v>7</v>
      </c>
      <c r="D707">
        <v>0</v>
      </c>
      <c r="E707">
        <f t="shared" si="20"/>
        <v>0</v>
      </c>
      <c r="H707">
        <v>0</v>
      </c>
      <c r="I707">
        <f t="shared" si="21"/>
        <v>0</v>
      </c>
    </row>
    <row r="708" spans="1:9">
      <c r="A708">
        <v>1</v>
      </c>
      <c r="B708">
        <v>30</v>
      </c>
      <c r="C708">
        <v>8</v>
      </c>
      <c r="D708">
        <v>675.19899999999996</v>
      </c>
      <c r="E708">
        <f t="shared" si="20"/>
        <v>0.67519899999999999</v>
      </c>
      <c r="H708">
        <v>45.442999999999998</v>
      </c>
      <c r="I708">
        <f t="shared" si="21"/>
        <v>4.5442999999999997E-2</v>
      </c>
    </row>
    <row r="709" spans="1:9">
      <c r="A709">
        <v>1</v>
      </c>
      <c r="B709">
        <v>30</v>
      </c>
      <c r="C709">
        <v>9</v>
      </c>
      <c r="D709">
        <v>1622.0429999999999</v>
      </c>
      <c r="E709">
        <f t="shared" ref="E709:E772" si="22">D709/1000</f>
        <v>1.6220429999999999</v>
      </c>
      <c r="H709">
        <v>7.3220000000000001</v>
      </c>
      <c r="I709">
        <f t="shared" ref="I709:I772" si="23">H709/1000</f>
        <v>7.3220000000000004E-3</v>
      </c>
    </row>
    <row r="710" spans="1:9">
      <c r="A710">
        <v>1</v>
      </c>
      <c r="B710">
        <v>30</v>
      </c>
      <c r="C710">
        <v>10</v>
      </c>
      <c r="D710">
        <v>2302.9960000000001</v>
      </c>
      <c r="E710">
        <f t="shared" si="22"/>
        <v>2.3029960000000003</v>
      </c>
      <c r="H710">
        <v>240.30199999999999</v>
      </c>
      <c r="I710">
        <f t="shared" si="23"/>
        <v>0.24030199999999999</v>
      </c>
    </row>
    <row r="711" spans="1:9">
      <c r="A711">
        <v>1</v>
      </c>
      <c r="B711">
        <v>30</v>
      </c>
      <c r="C711">
        <v>11</v>
      </c>
      <c r="D711">
        <v>2743.1210000000001</v>
      </c>
      <c r="E711">
        <f t="shared" si="22"/>
        <v>2.7431209999999999</v>
      </c>
      <c r="H711">
        <v>330.577</v>
      </c>
      <c r="I711">
        <f t="shared" si="23"/>
        <v>0.33057700000000001</v>
      </c>
    </row>
    <row r="712" spans="1:9">
      <c r="A712">
        <v>1</v>
      </c>
      <c r="B712">
        <v>30</v>
      </c>
      <c r="C712">
        <v>12</v>
      </c>
      <c r="D712">
        <v>2935.4369999999999</v>
      </c>
      <c r="E712">
        <f t="shared" si="22"/>
        <v>2.9354369999999999</v>
      </c>
      <c r="H712">
        <v>315.59699999999998</v>
      </c>
      <c r="I712">
        <f t="shared" si="23"/>
        <v>0.31559699999999996</v>
      </c>
    </row>
    <row r="713" spans="1:9">
      <c r="A713">
        <v>1</v>
      </c>
      <c r="B713">
        <v>30</v>
      </c>
      <c r="C713">
        <v>13</v>
      </c>
      <c r="D713">
        <v>2863.5390000000002</v>
      </c>
      <c r="E713">
        <f t="shared" si="22"/>
        <v>2.8635390000000003</v>
      </c>
      <c r="H713">
        <v>476.50599999999997</v>
      </c>
      <c r="I713">
        <f t="shared" si="23"/>
        <v>0.47650599999999999</v>
      </c>
    </row>
    <row r="714" spans="1:9">
      <c r="A714">
        <v>1</v>
      </c>
      <c r="B714">
        <v>30</v>
      </c>
      <c r="C714">
        <v>14</v>
      </c>
      <c r="D714">
        <v>2575.7710000000002</v>
      </c>
      <c r="E714">
        <f t="shared" si="22"/>
        <v>2.575771</v>
      </c>
      <c r="H714">
        <v>150.38800000000001</v>
      </c>
      <c r="I714">
        <f t="shared" si="23"/>
        <v>0.15038799999999999</v>
      </c>
    </row>
    <row r="715" spans="1:9">
      <c r="A715">
        <v>1</v>
      </c>
      <c r="B715">
        <v>30</v>
      </c>
      <c r="C715">
        <v>15</v>
      </c>
      <c r="D715">
        <v>2027.9960000000001</v>
      </c>
      <c r="E715">
        <f t="shared" si="22"/>
        <v>2.0279959999999999</v>
      </c>
      <c r="H715">
        <v>187.964</v>
      </c>
      <c r="I715">
        <f t="shared" si="23"/>
        <v>0.18796399999999999</v>
      </c>
    </row>
    <row r="716" spans="1:9">
      <c r="A716">
        <v>1</v>
      </c>
      <c r="B716">
        <v>30</v>
      </c>
      <c r="C716">
        <v>16</v>
      </c>
      <c r="D716">
        <v>1247.529</v>
      </c>
      <c r="E716">
        <f t="shared" si="22"/>
        <v>1.2475289999999999</v>
      </c>
      <c r="H716">
        <v>152.04400000000001</v>
      </c>
      <c r="I716">
        <f t="shared" si="23"/>
        <v>0.15204400000000001</v>
      </c>
    </row>
    <row r="717" spans="1:9">
      <c r="A717">
        <v>1</v>
      </c>
      <c r="B717">
        <v>30</v>
      </c>
      <c r="C717">
        <v>17</v>
      </c>
      <c r="D717">
        <v>358.79</v>
      </c>
      <c r="E717">
        <f t="shared" si="22"/>
        <v>0.35879</v>
      </c>
      <c r="H717">
        <v>21.581</v>
      </c>
      <c r="I717">
        <f t="shared" si="23"/>
        <v>2.1580999999999999E-2</v>
      </c>
    </row>
    <row r="718" spans="1:9">
      <c r="A718">
        <v>1</v>
      </c>
      <c r="B718">
        <v>30</v>
      </c>
      <c r="C718">
        <v>18</v>
      </c>
      <c r="D718">
        <v>0</v>
      </c>
      <c r="E718">
        <f t="shared" si="22"/>
        <v>0</v>
      </c>
      <c r="H718">
        <v>0</v>
      </c>
      <c r="I718">
        <f t="shared" si="23"/>
        <v>0</v>
      </c>
    </row>
    <row r="719" spans="1:9">
      <c r="A719">
        <v>1</v>
      </c>
      <c r="B719">
        <v>30</v>
      </c>
      <c r="C719">
        <v>19</v>
      </c>
      <c r="D719">
        <v>0</v>
      </c>
      <c r="E719">
        <f t="shared" si="22"/>
        <v>0</v>
      </c>
      <c r="H719">
        <v>0</v>
      </c>
      <c r="I719">
        <f t="shared" si="23"/>
        <v>0</v>
      </c>
    </row>
    <row r="720" spans="1:9">
      <c r="A720">
        <v>1</v>
      </c>
      <c r="B720">
        <v>30</v>
      </c>
      <c r="C720">
        <v>20</v>
      </c>
      <c r="D720">
        <v>0</v>
      </c>
      <c r="E720">
        <f t="shared" si="22"/>
        <v>0</v>
      </c>
      <c r="H720">
        <v>0</v>
      </c>
      <c r="I720">
        <f t="shared" si="23"/>
        <v>0</v>
      </c>
    </row>
    <row r="721" spans="1:9">
      <c r="A721">
        <v>1</v>
      </c>
      <c r="B721">
        <v>30</v>
      </c>
      <c r="C721">
        <v>21</v>
      </c>
      <c r="D721">
        <v>0</v>
      </c>
      <c r="E721">
        <f t="shared" si="22"/>
        <v>0</v>
      </c>
      <c r="H721">
        <v>0</v>
      </c>
      <c r="I721">
        <f t="shared" si="23"/>
        <v>0</v>
      </c>
    </row>
    <row r="722" spans="1:9">
      <c r="A722">
        <v>1</v>
      </c>
      <c r="B722">
        <v>30</v>
      </c>
      <c r="C722">
        <v>22</v>
      </c>
      <c r="D722">
        <v>0</v>
      </c>
      <c r="E722">
        <f t="shared" si="22"/>
        <v>0</v>
      </c>
      <c r="H722">
        <v>0</v>
      </c>
      <c r="I722">
        <f t="shared" si="23"/>
        <v>0</v>
      </c>
    </row>
    <row r="723" spans="1:9">
      <c r="A723">
        <v>1</v>
      </c>
      <c r="B723">
        <v>30</v>
      </c>
      <c r="C723">
        <v>23</v>
      </c>
      <c r="D723">
        <v>0</v>
      </c>
      <c r="E723">
        <f t="shared" si="22"/>
        <v>0</v>
      </c>
      <c r="H723">
        <v>0</v>
      </c>
      <c r="I723">
        <f t="shared" si="23"/>
        <v>0</v>
      </c>
    </row>
    <row r="724" spans="1:9">
      <c r="A724">
        <v>1</v>
      </c>
      <c r="B724">
        <v>31</v>
      </c>
      <c r="C724">
        <v>0</v>
      </c>
      <c r="D724">
        <v>0</v>
      </c>
      <c r="E724">
        <f t="shared" si="22"/>
        <v>0</v>
      </c>
      <c r="H724">
        <v>0</v>
      </c>
      <c r="I724">
        <f t="shared" si="23"/>
        <v>0</v>
      </c>
    </row>
    <row r="725" spans="1:9">
      <c r="A725">
        <v>1</v>
      </c>
      <c r="B725">
        <v>31</v>
      </c>
      <c r="C725">
        <v>1</v>
      </c>
      <c r="D725">
        <v>0</v>
      </c>
      <c r="E725">
        <f t="shared" si="22"/>
        <v>0</v>
      </c>
      <c r="H725">
        <v>0</v>
      </c>
      <c r="I725">
        <f t="shared" si="23"/>
        <v>0</v>
      </c>
    </row>
    <row r="726" spans="1:9">
      <c r="A726">
        <v>1</v>
      </c>
      <c r="B726">
        <v>31</v>
      </c>
      <c r="C726">
        <v>2</v>
      </c>
      <c r="D726">
        <v>0</v>
      </c>
      <c r="E726">
        <f t="shared" si="22"/>
        <v>0</v>
      </c>
      <c r="H726">
        <v>0</v>
      </c>
      <c r="I726">
        <f t="shared" si="23"/>
        <v>0</v>
      </c>
    </row>
    <row r="727" spans="1:9">
      <c r="A727">
        <v>1</v>
      </c>
      <c r="B727">
        <v>31</v>
      </c>
      <c r="C727">
        <v>3</v>
      </c>
      <c r="D727">
        <v>0</v>
      </c>
      <c r="E727">
        <f t="shared" si="22"/>
        <v>0</v>
      </c>
      <c r="H727">
        <v>0</v>
      </c>
      <c r="I727">
        <f t="shared" si="23"/>
        <v>0</v>
      </c>
    </row>
    <row r="728" spans="1:9">
      <c r="A728">
        <v>1</v>
      </c>
      <c r="B728">
        <v>31</v>
      </c>
      <c r="C728">
        <v>4</v>
      </c>
      <c r="D728">
        <v>0</v>
      </c>
      <c r="E728">
        <f t="shared" si="22"/>
        <v>0</v>
      </c>
      <c r="H728">
        <v>0</v>
      </c>
      <c r="I728">
        <f t="shared" si="23"/>
        <v>0</v>
      </c>
    </row>
    <row r="729" spans="1:9">
      <c r="A729">
        <v>1</v>
      </c>
      <c r="B729">
        <v>31</v>
      </c>
      <c r="C729">
        <v>5</v>
      </c>
      <c r="D729">
        <v>0</v>
      </c>
      <c r="E729">
        <f t="shared" si="22"/>
        <v>0</v>
      </c>
      <c r="H729">
        <v>0</v>
      </c>
      <c r="I729">
        <f t="shared" si="23"/>
        <v>0</v>
      </c>
    </row>
    <row r="730" spans="1:9">
      <c r="A730">
        <v>1</v>
      </c>
      <c r="B730">
        <v>31</v>
      </c>
      <c r="C730">
        <v>6</v>
      </c>
      <c r="D730">
        <v>0</v>
      </c>
      <c r="E730">
        <f t="shared" si="22"/>
        <v>0</v>
      </c>
      <c r="H730">
        <v>0</v>
      </c>
      <c r="I730">
        <f t="shared" si="23"/>
        <v>0</v>
      </c>
    </row>
    <row r="731" spans="1:9">
      <c r="A731">
        <v>1</v>
      </c>
      <c r="B731">
        <v>31</v>
      </c>
      <c r="C731">
        <v>7</v>
      </c>
      <c r="D731">
        <v>0</v>
      </c>
      <c r="E731">
        <f t="shared" si="22"/>
        <v>0</v>
      </c>
      <c r="H731">
        <v>0</v>
      </c>
      <c r="I731">
        <f t="shared" si="23"/>
        <v>0</v>
      </c>
    </row>
    <row r="732" spans="1:9">
      <c r="A732">
        <v>1</v>
      </c>
      <c r="B732">
        <v>31</v>
      </c>
      <c r="C732">
        <v>8</v>
      </c>
      <c r="D732">
        <v>100.82899999999999</v>
      </c>
      <c r="E732">
        <f t="shared" si="22"/>
        <v>0.10082899999999999</v>
      </c>
      <c r="H732">
        <v>15.835000000000001</v>
      </c>
      <c r="I732">
        <f t="shared" si="23"/>
        <v>1.5835000000000002E-2</v>
      </c>
    </row>
    <row r="733" spans="1:9">
      <c r="A733">
        <v>1</v>
      </c>
      <c r="B733">
        <v>31</v>
      </c>
      <c r="C733">
        <v>9</v>
      </c>
      <c r="D733">
        <v>522.70299999999997</v>
      </c>
      <c r="E733">
        <f t="shared" si="22"/>
        <v>0.52270300000000003</v>
      </c>
      <c r="H733">
        <v>1058.452</v>
      </c>
      <c r="I733">
        <f t="shared" si="23"/>
        <v>1.0584519999999999</v>
      </c>
    </row>
    <row r="734" spans="1:9">
      <c r="A734">
        <v>1</v>
      </c>
      <c r="B734">
        <v>31</v>
      </c>
      <c r="C734">
        <v>10</v>
      </c>
      <c r="D734">
        <v>1448.33</v>
      </c>
      <c r="E734">
        <f t="shared" si="22"/>
        <v>1.4483299999999999</v>
      </c>
      <c r="H734">
        <v>1608.9590000000001</v>
      </c>
      <c r="I734">
        <f t="shared" si="23"/>
        <v>1.608959</v>
      </c>
    </row>
    <row r="735" spans="1:9">
      <c r="A735">
        <v>1</v>
      </c>
      <c r="B735">
        <v>31</v>
      </c>
      <c r="C735">
        <v>11</v>
      </c>
      <c r="D735">
        <v>1301.9870000000001</v>
      </c>
      <c r="E735">
        <f t="shared" si="22"/>
        <v>1.301987</v>
      </c>
      <c r="H735">
        <v>1336.9680000000001</v>
      </c>
      <c r="I735">
        <f t="shared" si="23"/>
        <v>1.3369680000000002</v>
      </c>
    </row>
    <row r="736" spans="1:9">
      <c r="A736">
        <v>1</v>
      </c>
      <c r="B736">
        <v>31</v>
      </c>
      <c r="C736">
        <v>12</v>
      </c>
      <c r="D736">
        <v>1560.135</v>
      </c>
      <c r="E736">
        <f t="shared" si="22"/>
        <v>1.560135</v>
      </c>
      <c r="H736">
        <v>945.17</v>
      </c>
      <c r="I736">
        <f t="shared" si="23"/>
        <v>0.94516999999999995</v>
      </c>
    </row>
    <row r="737" spans="1:9">
      <c r="A737">
        <v>1</v>
      </c>
      <c r="B737">
        <v>31</v>
      </c>
      <c r="C737">
        <v>13</v>
      </c>
      <c r="D737">
        <v>1973.9870000000001</v>
      </c>
      <c r="E737">
        <f t="shared" si="22"/>
        <v>1.9739870000000002</v>
      </c>
      <c r="H737">
        <v>2011.8109999999999</v>
      </c>
      <c r="I737">
        <f t="shared" si="23"/>
        <v>2.0118109999999998</v>
      </c>
    </row>
    <row r="738" spans="1:9">
      <c r="A738">
        <v>1</v>
      </c>
      <c r="B738">
        <v>31</v>
      </c>
      <c r="C738">
        <v>14</v>
      </c>
      <c r="D738">
        <v>562.29700000000003</v>
      </c>
      <c r="E738">
        <f t="shared" si="22"/>
        <v>0.56229700000000005</v>
      </c>
      <c r="H738">
        <v>855.19600000000003</v>
      </c>
      <c r="I738">
        <f t="shared" si="23"/>
        <v>0.85519600000000007</v>
      </c>
    </row>
    <row r="739" spans="1:9">
      <c r="A739">
        <v>1</v>
      </c>
      <c r="B739">
        <v>31</v>
      </c>
      <c r="C739">
        <v>15</v>
      </c>
      <c r="D739">
        <v>245.15899999999999</v>
      </c>
      <c r="E739">
        <f t="shared" si="22"/>
        <v>0.24515899999999999</v>
      </c>
      <c r="H739">
        <v>1191.934</v>
      </c>
      <c r="I739">
        <f t="shared" si="23"/>
        <v>1.191934</v>
      </c>
    </row>
    <row r="740" spans="1:9">
      <c r="A740">
        <v>1</v>
      </c>
      <c r="B740">
        <v>31</v>
      </c>
      <c r="C740">
        <v>16</v>
      </c>
      <c r="D740">
        <v>151.084</v>
      </c>
      <c r="E740">
        <f t="shared" si="22"/>
        <v>0.151084</v>
      </c>
      <c r="H740">
        <v>321.53800000000001</v>
      </c>
      <c r="I740">
        <f t="shared" si="23"/>
        <v>0.32153799999999999</v>
      </c>
    </row>
    <row r="741" spans="1:9">
      <c r="A741">
        <v>1</v>
      </c>
      <c r="B741">
        <v>31</v>
      </c>
      <c r="C741">
        <v>17</v>
      </c>
      <c r="D741">
        <v>19.192</v>
      </c>
      <c r="E741">
        <f t="shared" si="22"/>
        <v>1.9192000000000001E-2</v>
      </c>
      <c r="H741">
        <v>62.274999999999999</v>
      </c>
      <c r="I741">
        <f t="shared" si="23"/>
        <v>6.2274999999999997E-2</v>
      </c>
    </row>
    <row r="742" spans="1:9">
      <c r="A742">
        <v>1</v>
      </c>
      <c r="B742">
        <v>31</v>
      </c>
      <c r="C742">
        <v>18</v>
      </c>
      <c r="D742">
        <v>0</v>
      </c>
      <c r="E742">
        <f t="shared" si="22"/>
        <v>0</v>
      </c>
      <c r="H742">
        <v>0</v>
      </c>
      <c r="I742">
        <f t="shared" si="23"/>
        <v>0</v>
      </c>
    </row>
    <row r="743" spans="1:9">
      <c r="A743">
        <v>1</v>
      </c>
      <c r="B743">
        <v>31</v>
      </c>
      <c r="C743">
        <v>19</v>
      </c>
      <c r="D743">
        <v>0</v>
      </c>
      <c r="E743">
        <f t="shared" si="22"/>
        <v>0</v>
      </c>
      <c r="H743">
        <v>0</v>
      </c>
      <c r="I743">
        <f t="shared" si="23"/>
        <v>0</v>
      </c>
    </row>
    <row r="744" spans="1:9">
      <c r="A744">
        <v>1</v>
      </c>
      <c r="B744">
        <v>31</v>
      </c>
      <c r="C744">
        <v>20</v>
      </c>
      <c r="D744">
        <v>0</v>
      </c>
      <c r="E744">
        <f t="shared" si="22"/>
        <v>0</v>
      </c>
      <c r="H744">
        <v>0</v>
      </c>
      <c r="I744">
        <f t="shared" si="23"/>
        <v>0</v>
      </c>
    </row>
    <row r="745" spans="1:9">
      <c r="A745">
        <v>1</v>
      </c>
      <c r="B745">
        <v>31</v>
      </c>
      <c r="C745">
        <v>21</v>
      </c>
      <c r="D745">
        <v>0</v>
      </c>
      <c r="E745">
        <f t="shared" si="22"/>
        <v>0</v>
      </c>
      <c r="H745">
        <v>0</v>
      </c>
      <c r="I745">
        <f t="shared" si="23"/>
        <v>0</v>
      </c>
    </row>
    <row r="746" spans="1:9">
      <c r="A746">
        <v>1</v>
      </c>
      <c r="B746">
        <v>31</v>
      </c>
      <c r="C746">
        <v>22</v>
      </c>
      <c r="D746">
        <v>0</v>
      </c>
      <c r="E746">
        <f t="shared" si="22"/>
        <v>0</v>
      </c>
      <c r="H746">
        <v>0</v>
      </c>
      <c r="I746">
        <f t="shared" si="23"/>
        <v>0</v>
      </c>
    </row>
    <row r="747" spans="1:9">
      <c r="A747">
        <v>1</v>
      </c>
      <c r="B747">
        <v>31</v>
      </c>
      <c r="C747">
        <v>23</v>
      </c>
      <c r="D747">
        <v>0</v>
      </c>
      <c r="E747">
        <f t="shared" si="22"/>
        <v>0</v>
      </c>
      <c r="H747">
        <v>0</v>
      </c>
      <c r="I747">
        <f t="shared" si="23"/>
        <v>0</v>
      </c>
    </row>
    <row r="748" spans="1:9">
      <c r="A748">
        <v>2</v>
      </c>
      <c r="B748">
        <v>1</v>
      </c>
      <c r="C748">
        <v>0</v>
      </c>
      <c r="D748">
        <v>0</v>
      </c>
      <c r="E748">
        <f t="shared" si="22"/>
        <v>0</v>
      </c>
      <c r="H748">
        <v>0</v>
      </c>
      <c r="I748">
        <f t="shared" si="23"/>
        <v>0</v>
      </c>
    </row>
    <row r="749" spans="1:9">
      <c r="A749">
        <v>2</v>
      </c>
      <c r="B749">
        <v>1</v>
      </c>
      <c r="C749">
        <v>1</v>
      </c>
      <c r="D749">
        <v>0</v>
      </c>
      <c r="E749">
        <f t="shared" si="22"/>
        <v>0</v>
      </c>
      <c r="H749">
        <v>0</v>
      </c>
      <c r="I749">
        <f t="shared" si="23"/>
        <v>0</v>
      </c>
    </row>
    <row r="750" spans="1:9">
      <c r="A750">
        <v>2</v>
      </c>
      <c r="B750">
        <v>1</v>
      </c>
      <c r="C750">
        <v>2</v>
      </c>
      <c r="D750">
        <v>0</v>
      </c>
      <c r="E750">
        <f t="shared" si="22"/>
        <v>0</v>
      </c>
      <c r="H750">
        <v>0</v>
      </c>
      <c r="I750">
        <f t="shared" si="23"/>
        <v>0</v>
      </c>
    </row>
    <row r="751" spans="1:9">
      <c r="A751">
        <v>2</v>
      </c>
      <c r="B751">
        <v>1</v>
      </c>
      <c r="C751">
        <v>3</v>
      </c>
      <c r="D751">
        <v>0</v>
      </c>
      <c r="E751">
        <f t="shared" si="22"/>
        <v>0</v>
      </c>
      <c r="H751">
        <v>0</v>
      </c>
      <c r="I751">
        <f t="shared" si="23"/>
        <v>0</v>
      </c>
    </row>
    <row r="752" spans="1:9">
      <c r="A752">
        <v>2</v>
      </c>
      <c r="B752">
        <v>1</v>
      </c>
      <c r="C752">
        <v>4</v>
      </c>
      <c r="D752">
        <v>0</v>
      </c>
      <c r="E752">
        <f t="shared" si="22"/>
        <v>0</v>
      </c>
      <c r="H752">
        <v>0</v>
      </c>
      <c r="I752">
        <f t="shared" si="23"/>
        <v>0</v>
      </c>
    </row>
    <row r="753" spans="1:9">
      <c r="A753">
        <v>2</v>
      </c>
      <c r="B753">
        <v>1</v>
      </c>
      <c r="C753">
        <v>5</v>
      </c>
      <c r="D753">
        <v>0</v>
      </c>
      <c r="E753">
        <f t="shared" si="22"/>
        <v>0</v>
      </c>
      <c r="H753">
        <v>0</v>
      </c>
      <c r="I753">
        <f t="shared" si="23"/>
        <v>0</v>
      </c>
    </row>
    <row r="754" spans="1:9">
      <c r="A754">
        <v>2</v>
      </c>
      <c r="B754">
        <v>1</v>
      </c>
      <c r="C754">
        <v>6</v>
      </c>
      <c r="D754">
        <v>0</v>
      </c>
      <c r="E754">
        <f t="shared" si="22"/>
        <v>0</v>
      </c>
      <c r="H754">
        <v>0</v>
      </c>
      <c r="I754">
        <f t="shared" si="23"/>
        <v>0</v>
      </c>
    </row>
    <row r="755" spans="1:9">
      <c r="A755">
        <v>2</v>
      </c>
      <c r="B755">
        <v>1</v>
      </c>
      <c r="C755">
        <v>7</v>
      </c>
      <c r="D755">
        <v>0</v>
      </c>
      <c r="E755">
        <f t="shared" si="22"/>
        <v>0</v>
      </c>
      <c r="H755">
        <v>0</v>
      </c>
      <c r="I755">
        <f t="shared" si="23"/>
        <v>0</v>
      </c>
    </row>
    <row r="756" spans="1:9">
      <c r="A756">
        <v>2</v>
      </c>
      <c r="B756">
        <v>1</v>
      </c>
      <c r="C756">
        <v>8</v>
      </c>
      <c r="D756">
        <v>244.85400000000001</v>
      </c>
      <c r="E756">
        <f t="shared" si="22"/>
        <v>0.24485400000000002</v>
      </c>
      <c r="H756">
        <v>219.71700000000001</v>
      </c>
      <c r="I756">
        <f t="shared" si="23"/>
        <v>0.21971700000000002</v>
      </c>
    </row>
    <row r="757" spans="1:9">
      <c r="A757">
        <v>2</v>
      </c>
      <c r="B757">
        <v>1</v>
      </c>
      <c r="C757">
        <v>9</v>
      </c>
      <c r="D757">
        <v>754.05499999999995</v>
      </c>
      <c r="E757">
        <f t="shared" si="22"/>
        <v>0.75405499999999992</v>
      </c>
      <c r="H757">
        <v>1479.3140000000001</v>
      </c>
      <c r="I757">
        <f t="shared" si="23"/>
        <v>1.479314</v>
      </c>
    </row>
    <row r="758" spans="1:9">
      <c r="A758">
        <v>2</v>
      </c>
      <c r="B758">
        <v>1</v>
      </c>
      <c r="C758">
        <v>10</v>
      </c>
      <c r="D758">
        <v>194.97900000000001</v>
      </c>
      <c r="E758">
        <f t="shared" si="22"/>
        <v>0.19497900000000001</v>
      </c>
      <c r="H758">
        <v>2224.3069999999998</v>
      </c>
      <c r="I758">
        <f t="shared" si="23"/>
        <v>2.2243069999999996</v>
      </c>
    </row>
    <row r="759" spans="1:9">
      <c r="A759">
        <v>2</v>
      </c>
      <c r="B759">
        <v>1</v>
      </c>
      <c r="C759">
        <v>11</v>
      </c>
      <c r="D759">
        <v>536.25800000000004</v>
      </c>
      <c r="E759">
        <f t="shared" si="22"/>
        <v>0.53625800000000001</v>
      </c>
      <c r="H759">
        <v>2695.6729999999998</v>
      </c>
      <c r="I759">
        <f t="shared" si="23"/>
        <v>2.6956729999999998</v>
      </c>
    </row>
    <row r="760" spans="1:9">
      <c r="A760">
        <v>2</v>
      </c>
      <c r="B760">
        <v>1</v>
      </c>
      <c r="C760">
        <v>12</v>
      </c>
      <c r="D760">
        <v>1783.723</v>
      </c>
      <c r="E760">
        <f t="shared" si="22"/>
        <v>1.7837229999999999</v>
      </c>
      <c r="H760">
        <v>2567.998</v>
      </c>
      <c r="I760">
        <f t="shared" si="23"/>
        <v>2.5679980000000002</v>
      </c>
    </row>
    <row r="761" spans="1:9">
      <c r="A761">
        <v>2</v>
      </c>
      <c r="B761">
        <v>1</v>
      </c>
      <c r="C761">
        <v>13</v>
      </c>
      <c r="D761">
        <v>1860.18</v>
      </c>
      <c r="E761">
        <f t="shared" si="22"/>
        <v>1.8601800000000002</v>
      </c>
      <c r="H761">
        <v>2566.931</v>
      </c>
      <c r="I761">
        <f t="shared" si="23"/>
        <v>2.5669309999999999</v>
      </c>
    </row>
    <row r="762" spans="1:9">
      <c r="A762">
        <v>2</v>
      </c>
      <c r="B762">
        <v>1</v>
      </c>
      <c r="C762">
        <v>14</v>
      </c>
      <c r="D762">
        <v>2286.0859999999998</v>
      </c>
      <c r="E762">
        <f t="shared" si="22"/>
        <v>2.2860859999999996</v>
      </c>
      <c r="H762">
        <v>2249.799</v>
      </c>
      <c r="I762">
        <f t="shared" si="23"/>
        <v>2.2497989999999999</v>
      </c>
    </row>
    <row r="763" spans="1:9">
      <c r="A763">
        <v>2</v>
      </c>
      <c r="B763">
        <v>1</v>
      </c>
      <c r="C763">
        <v>15</v>
      </c>
      <c r="D763">
        <v>1834.6590000000001</v>
      </c>
      <c r="E763">
        <f t="shared" si="22"/>
        <v>1.834659</v>
      </c>
      <c r="H763">
        <v>1798.1880000000001</v>
      </c>
      <c r="I763">
        <f t="shared" si="23"/>
        <v>1.7981880000000001</v>
      </c>
    </row>
    <row r="764" spans="1:9">
      <c r="A764">
        <v>2</v>
      </c>
      <c r="B764">
        <v>1</v>
      </c>
      <c r="C764">
        <v>16</v>
      </c>
      <c r="D764">
        <v>1161.1210000000001</v>
      </c>
      <c r="E764">
        <f t="shared" si="22"/>
        <v>1.1611210000000001</v>
      </c>
      <c r="H764">
        <v>967.54899999999998</v>
      </c>
      <c r="I764">
        <f t="shared" si="23"/>
        <v>0.96754899999999999</v>
      </c>
    </row>
    <row r="765" spans="1:9">
      <c r="A765">
        <v>2</v>
      </c>
      <c r="B765">
        <v>1</v>
      </c>
      <c r="C765">
        <v>17</v>
      </c>
      <c r="D765">
        <v>353.01799999999997</v>
      </c>
      <c r="E765">
        <f t="shared" si="22"/>
        <v>0.353018</v>
      </c>
      <c r="H765">
        <v>296.60300000000001</v>
      </c>
      <c r="I765">
        <f t="shared" si="23"/>
        <v>0.29660300000000001</v>
      </c>
    </row>
    <row r="766" spans="1:9">
      <c r="A766">
        <v>2</v>
      </c>
      <c r="B766">
        <v>1</v>
      </c>
      <c r="C766">
        <v>18</v>
      </c>
      <c r="D766">
        <v>0</v>
      </c>
      <c r="E766">
        <f t="shared" si="22"/>
        <v>0</v>
      </c>
      <c r="H766">
        <v>0</v>
      </c>
      <c r="I766">
        <f t="shared" si="23"/>
        <v>0</v>
      </c>
    </row>
    <row r="767" spans="1:9">
      <c r="A767">
        <v>2</v>
      </c>
      <c r="B767">
        <v>1</v>
      </c>
      <c r="C767">
        <v>19</v>
      </c>
      <c r="D767">
        <v>0</v>
      </c>
      <c r="E767">
        <f t="shared" si="22"/>
        <v>0</v>
      </c>
      <c r="H767">
        <v>0</v>
      </c>
      <c r="I767">
        <f t="shared" si="23"/>
        <v>0</v>
      </c>
    </row>
    <row r="768" spans="1:9">
      <c r="A768">
        <v>2</v>
      </c>
      <c r="B768">
        <v>1</v>
      </c>
      <c r="C768">
        <v>20</v>
      </c>
      <c r="D768">
        <v>0</v>
      </c>
      <c r="E768">
        <f t="shared" si="22"/>
        <v>0</v>
      </c>
      <c r="H768">
        <v>0</v>
      </c>
      <c r="I768">
        <f t="shared" si="23"/>
        <v>0</v>
      </c>
    </row>
    <row r="769" spans="1:9">
      <c r="A769">
        <v>2</v>
      </c>
      <c r="B769">
        <v>1</v>
      </c>
      <c r="C769">
        <v>21</v>
      </c>
      <c r="D769">
        <v>0</v>
      </c>
      <c r="E769">
        <f t="shared" si="22"/>
        <v>0</v>
      </c>
      <c r="H769">
        <v>0</v>
      </c>
      <c r="I769">
        <f t="shared" si="23"/>
        <v>0</v>
      </c>
    </row>
    <row r="770" spans="1:9">
      <c r="A770">
        <v>2</v>
      </c>
      <c r="B770">
        <v>1</v>
      </c>
      <c r="C770">
        <v>22</v>
      </c>
      <c r="D770">
        <v>0</v>
      </c>
      <c r="E770">
        <f t="shared" si="22"/>
        <v>0</v>
      </c>
      <c r="H770">
        <v>0</v>
      </c>
      <c r="I770">
        <f t="shared" si="23"/>
        <v>0</v>
      </c>
    </row>
    <row r="771" spans="1:9">
      <c r="A771">
        <v>2</v>
      </c>
      <c r="B771">
        <v>1</v>
      </c>
      <c r="C771">
        <v>23</v>
      </c>
      <c r="D771">
        <v>0</v>
      </c>
      <c r="E771">
        <f t="shared" si="22"/>
        <v>0</v>
      </c>
      <c r="H771">
        <v>0</v>
      </c>
      <c r="I771">
        <f t="shared" si="23"/>
        <v>0</v>
      </c>
    </row>
    <row r="772" spans="1:9">
      <c r="A772">
        <v>2</v>
      </c>
      <c r="B772">
        <v>2</v>
      </c>
      <c r="C772">
        <v>0</v>
      </c>
      <c r="D772">
        <v>0</v>
      </c>
      <c r="E772">
        <f t="shared" si="22"/>
        <v>0</v>
      </c>
      <c r="H772">
        <v>0</v>
      </c>
      <c r="I772">
        <f t="shared" si="23"/>
        <v>0</v>
      </c>
    </row>
    <row r="773" spans="1:9">
      <c r="A773">
        <v>2</v>
      </c>
      <c r="B773">
        <v>2</v>
      </c>
      <c r="C773">
        <v>1</v>
      </c>
      <c r="D773">
        <v>0</v>
      </c>
      <c r="E773">
        <f t="shared" ref="E773:E836" si="24">D773/1000</f>
        <v>0</v>
      </c>
      <c r="H773">
        <v>0</v>
      </c>
      <c r="I773">
        <f t="shared" ref="I773:I836" si="25">H773/1000</f>
        <v>0</v>
      </c>
    </row>
    <row r="774" spans="1:9">
      <c r="A774">
        <v>2</v>
      </c>
      <c r="B774">
        <v>2</v>
      </c>
      <c r="C774">
        <v>2</v>
      </c>
      <c r="D774">
        <v>0</v>
      </c>
      <c r="E774">
        <f t="shared" si="24"/>
        <v>0</v>
      </c>
      <c r="H774">
        <v>0</v>
      </c>
      <c r="I774">
        <f t="shared" si="25"/>
        <v>0</v>
      </c>
    </row>
    <row r="775" spans="1:9">
      <c r="A775">
        <v>2</v>
      </c>
      <c r="B775">
        <v>2</v>
      </c>
      <c r="C775">
        <v>3</v>
      </c>
      <c r="D775">
        <v>0</v>
      </c>
      <c r="E775">
        <f t="shared" si="24"/>
        <v>0</v>
      </c>
      <c r="H775">
        <v>0</v>
      </c>
      <c r="I775">
        <f t="shared" si="25"/>
        <v>0</v>
      </c>
    </row>
    <row r="776" spans="1:9">
      <c r="A776">
        <v>2</v>
      </c>
      <c r="B776">
        <v>2</v>
      </c>
      <c r="C776">
        <v>4</v>
      </c>
      <c r="D776">
        <v>0</v>
      </c>
      <c r="E776">
        <f t="shared" si="24"/>
        <v>0</v>
      </c>
      <c r="H776">
        <v>0</v>
      </c>
      <c r="I776">
        <f t="shared" si="25"/>
        <v>0</v>
      </c>
    </row>
    <row r="777" spans="1:9">
      <c r="A777">
        <v>2</v>
      </c>
      <c r="B777">
        <v>2</v>
      </c>
      <c r="C777">
        <v>5</v>
      </c>
      <c r="D777">
        <v>0</v>
      </c>
      <c r="E777">
        <f t="shared" si="24"/>
        <v>0</v>
      </c>
      <c r="H777">
        <v>0</v>
      </c>
      <c r="I777">
        <f t="shared" si="25"/>
        <v>0</v>
      </c>
    </row>
    <row r="778" spans="1:9">
      <c r="A778">
        <v>2</v>
      </c>
      <c r="B778">
        <v>2</v>
      </c>
      <c r="C778">
        <v>6</v>
      </c>
      <c r="D778">
        <v>0</v>
      </c>
      <c r="E778">
        <f t="shared" si="24"/>
        <v>0</v>
      </c>
      <c r="H778">
        <v>0</v>
      </c>
      <c r="I778">
        <f t="shared" si="25"/>
        <v>0</v>
      </c>
    </row>
    <row r="779" spans="1:9">
      <c r="A779">
        <v>2</v>
      </c>
      <c r="B779">
        <v>2</v>
      </c>
      <c r="C779">
        <v>7</v>
      </c>
      <c r="D779">
        <v>0</v>
      </c>
      <c r="E779">
        <f t="shared" si="24"/>
        <v>0</v>
      </c>
      <c r="H779">
        <v>0</v>
      </c>
      <c r="I779">
        <f t="shared" si="25"/>
        <v>0</v>
      </c>
    </row>
    <row r="780" spans="1:9">
      <c r="A780">
        <v>2</v>
      </c>
      <c r="B780">
        <v>2</v>
      </c>
      <c r="C780">
        <v>8</v>
      </c>
      <c r="D780">
        <v>485.57600000000002</v>
      </c>
      <c r="E780">
        <f t="shared" si="24"/>
        <v>0.48557600000000001</v>
      </c>
      <c r="H780">
        <v>0</v>
      </c>
      <c r="I780">
        <f t="shared" si="25"/>
        <v>0</v>
      </c>
    </row>
    <row r="781" spans="1:9">
      <c r="A781">
        <v>2</v>
      </c>
      <c r="B781">
        <v>2</v>
      </c>
      <c r="C781">
        <v>9</v>
      </c>
      <c r="D781">
        <v>310.34500000000003</v>
      </c>
      <c r="E781">
        <f t="shared" si="24"/>
        <v>0.31034500000000004</v>
      </c>
      <c r="H781">
        <v>4.83</v>
      </c>
      <c r="I781">
        <f t="shared" si="25"/>
        <v>4.8300000000000001E-3</v>
      </c>
    </row>
    <row r="782" spans="1:9">
      <c r="A782">
        <v>2</v>
      </c>
      <c r="B782">
        <v>2</v>
      </c>
      <c r="C782">
        <v>10</v>
      </c>
      <c r="D782">
        <v>1457.72</v>
      </c>
      <c r="E782">
        <f t="shared" si="24"/>
        <v>1.4577200000000001</v>
      </c>
      <c r="H782">
        <v>83.570999999999998</v>
      </c>
      <c r="I782">
        <f t="shared" si="25"/>
        <v>8.3570999999999993E-2</v>
      </c>
    </row>
    <row r="783" spans="1:9">
      <c r="A783">
        <v>2</v>
      </c>
      <c r="B783">
        <v>2</v>
      </c>
      <c r="C783">
        <v>11</v>
      </c>
      <c r="D783">
        <v>1835.251</v>
      </c>
      <c r="E783">
        <f t="shared" si="24"/>
        <v>1.835251</v>
      </c>
      <c r="H783">
        <v>381.49599999999998</v>
      </c>
      <c r="I783">
        <f t="shared" si="25"/>
        <v>0.381496</v>
      </c>
    </row>
    <row r="784" spans="1:9">
      <c r="A784">
        <v>2</v>
      </c>
      <c r="B784">
        <v>2</v>
      </c>
      <c r="C784">
        <v>12</v>
      </c>
      <c r="D784">
        <v>2554.3789999999999</v>
      </c>
      <c r="E784">
        <f t="shared" si="24"/>
        <v>2.554379</v>
      </c>
      <c r="H784">
        <v>253.755</v>
      </c>
      <c r="I784">
        <f t="shared" si="25"/>
        <v>0.25375500000000001</v>
      </c>
    </row>
    <row r="785" spans="1:9">
      <c r="A785">
        <v>2</v>
      </c>
      <c r="B785">
        <v>2</v>
      </c>
      <c r="C785">
        <v>13</v>
      </c>
      <c r="D785">
        <v>1955.627</v>
      </c>
      <c r="E785">
        <f t="shared" si="24"/>
        <v>1.955627</v>
      </c>
      <c r="H785">
        <v>555.83500000000004</v>
      </c>
      <c r="I785">
        <f t="shared" si="25"/>
        <v>0.55583500000000008</v>
      </c>
    </row>
    <row r="786" spans="1:9">
      <c r="A786">
        <v>2</v>
      </c>
      <c r="B786">
        <v>2</v>
      </c>
      <c r="C786">
        <v>14</v>
      </c>
      <c r="D786">
        <v>2232.739</v>
      </c>
      <c r="E786">
        <f t="shared" si="24"/>
        <v>2.232739</v>
      </c>
      <c r="H786">
        <v>392.53899999999999</v>
      </c>
      <c r="I786">
        <f t="shared" si="25"/>
        <v>0.39253899999999997</v>
      </c>
    </row>
    <row r="787" spans="1:9">
      <c r="A787">
        <v>2</v>
      </c>
      <c r="B787">
        <v>2</v>
      </c>
      <c r="C787">
        <v>15</v>
      </c>
      <c r="D787">
        <v>1018.043</v>
      </c>
      <c r="E787">
        <f t="shared" si="24"/>
        <v>1.018043</v>
      </c>
      <c r="H787">
        <v>536.08100000000002</v>
      </c>
      <c r="I787">
        <f t="shared" si="25"/>
        <v>0.53608100000000003</v>
      </c>
    </row>
    <row r="788" spans="1:9">
      <c r="A788">
        <v>2</v>
      </c>
      <c r="B788">
        <v>2</v>
      </c>
      <c r="C788">
        <v>16</v>
      </c>
      <c r="D788">
        <v>592.13699999999994</v>
      </c>
      <c r="E788">
        <f t="shared" si="24"/>
        <v>0.59213699999999991</v>
      </c>
      <c r="H788">
        <v>348.27800000000002</v>
      </c>
      <c r="I788">
        <f t="shared" si="25"/>
        <v>0.34827800000000003</v>
      </c>
    </row>
    <row r="789" spans="1:9">
      <c r="A789">
        <v>2</v>
      </c>
      <c r="B789">
        <v>2</v>
      </c>
      <c r="C789">
        <v>17</v>
      </c>
      <c r="D789">
        <v>129.66999999999999</v>
      </c>
      <c r="E789">
        <f t="shared" si="24"/>
        <v>0.12966999999999998</v>
      </c>
      <c r="H789">
        <v>47.695999999999998</v>
      </c>
      <c r="I789">
        <f t="shared" si="25"/>
        <v>4.7695999999999995E-2</v>
      </c>
    </row>
    <row r="790" spans="1:9">
      <c r="A790">
        <v>2</v>
      </c>
      <c r="B790">
        <v>2</v>
      </c>
      <c r="C790">
        <v>18</v>
      </c>
      <c r="D790">
        <v>0</v>
      </c>
      <c r="E790">
        <f t="shared" si="24"/>
        <v>0</v>
      </c>
      <c r="H790">
        <v>0</v>
      </c>
      <c r="I790">
        <f t="shared" si="25"/>
        <v>0</v>
      </c>
    </row>
    <row r="791" spans="1:9">
      <c r="A791">
        <v>2</v>
      </c>
      <c r="B791">
        <v>2</v>
      </c>
      <c r="C791">
        <v>19</v>
      </c>
      <c r="D791">
        <v>0</v>
      </c>
      <c r="E791">
        <f t="shared" si="24"/>
        <v>0</v>
      </c>
      <c r="H791">
        <v>0</v>
      </c>
      <c r="I791">
        <f t="shared" si="25"/>
        <v>0</v>
      </c>
    </row>
    <row r="792" spans="1:9">
      <c r="A792">
        <v>2</v>
      </c>
      <c r="B792">
        <v>2</v>
      </c>
      <c r="C792">
        <v>20</v>
      </c>
      <c r="D792">
        <v>0</v>
      </c>
      <c r="E792">
        <f t="shared" si="24"/>
        <v>0</v>
      </c>
      <c r="H792">
        <v>0</v>
      </c>
      <c r="I792">
        <f t="shared" si="25"/>
        <v>0</v>
      </c>
    </row>
    <row r="793" spans="1:9">
      <c r="A793">
        <v>2</v>
      </c>
      <c r="B793">
        <v>2</v>
      </c>
      <c r="C793">
        <v>21</v>
      </c>
      <c r="D793">
        <v>0</v>
      </c>
      <c r="E793">
        <f t="shared" si="24"/>
        <v>0</v>
      </c>
      <c r="H793">
        <v>0</v>
      </c>
      <c r="I793">
        <f t="shared" si="25"/>
        <v>0</v>
      </c>
    </row>
    <row r="794" spans="1:9">
      <c r="A794">
        <v>2</v>
      </c>
      <c r="B794">
        <v>2</v>
      </c>
      <c r="C794">
        <v>22</v>
      </c>
      <c r="D794">
        <v>0</v>
      </c>
      <c r="E794">
        <f t="shared" si="24"/>
        <v>0</v>
      </c>
      <c r="H794">
        <v>0</v>
      </c>
      <c r="I794">
        <f t="shared" si="25"/>
        <v>0</v>
      </c>
    </row>
    <row r="795" spans="1:9">
      <c r="A795">
        <v>2</v>
      </c>
      <c r="B795">
        <v>2</v>
      </c>
      <c r="C795">
        <v>23</v>
      </c>
      <c r="D795">
        <v>0</v>
      </c>
      <c r="E795">
        <f t="shared" si="24"/>
        <v>0</v>
      </c>
      <c r="H795">
        <v>0</v>
      </c>
      <c r="I795">
        <f t="shared" si="25"/>
        <v>0</v>
      </c>
    </row>
    <row r="796" spans="1:9">
      <c r="A796">
        <v>2</v>
      </c>
      <c r="B796">
        <v>3</v>
      </c>
      <c r="C796">
        <v>0</v>
      </c>
      <c r="D796">
        <v>0</v>
      </c>
      <c r="E796">
        <f t="shared" si="24"/>
        <v>0</v>
      </c>
      <c r="H796">
        <v>0</v>
      </c>
      <c r="I796">
        <f t="shared" si="25"/>
        <v>0</v>
      </c>
    </row>
    <row r="797" spans="1:9">
      <c r="A797">
        <v>2</v>
      </c>
      <c r="B797">
        <v>3</v>
      </c>
      <c r="C797">
        <v>1</v>
      </c>
      <c r="D797">
        <v>0</v>
      </c>
      <c r="E797">
        <f t="shared" si="24"/>
        <v>0</v>
      </c>
      <c r="H797">
        <v>0</v>
      </c>
      <c r="I797">
        <f t="shared" si="25"/>
        <v>0</v>
      </c>
    </row>
    <row r="798" spans="1:9">
      <c r="A798">
        <v>2</v>
      </c>
      <c r="B798">
        <v>3</v>
      </c>
      <c r="C798">
        <v>2</v>
      </c>
      <c r="D798">
        <v>0</v>
      </c>
      <c r="E798">
        <f t="shared" si="24"/>
        <v>0</v>
      </c>
      <c r="H798">
        <v>0</v>
      </c>
      <c r="I798">
        <f t="shared" si="25"/>
        <v>0</v>
      </c>
    </row>
    <row r="799" spans="1:9">
      <c r="A799">
        <v>2</v>
      </c>
      <c r="B799">
        <v>3</v>
      </c>
      <c r="C799">
        <v>3</v>
      </c>
      <c r="D799">
        <v>0</v>
      </c>
      <c r="E799">
        <f t="shared" si="24"/>
        <v>0</v>
      </c>
      <c r="H799">
        <v>0</v>
      </c>
      <c r="I799">
        <f t="shared" si="25"/>
        <v>0</v>
      </c>
    </row>
    <row r="800" spans="1:9">
      <c r="A800">
        <v>2</v>
      </c>
      <c r="B800">
        <v>3</v>
      </c>
      <c r="C800">
        <v>4</v>
      </c>
      <c r="D800">
        <v>0</v>
      </c>
      <c r="E800">
        <f t="shared" si="24"/>
        <v>0</v>
      </c>
      <c r="H800">
        <v>0</v>
      </c>
      <c r="I800">
        <f t="shared" si="25"/>
        <v>0</v>
      </c>
    </row>
    <row r="801" spans="1:9">
      <c r="A801">
        <v>2</v>
      </c>
      <c r="B801">
        <v>3</v>
      </c>
      <c r="C801">
        <v>5</v>
      </c>
      <c r="D801">
        <v>0</v>
      </c>
      <c r="E801">
        <f t="shared" si="24"/>
        <v>0</v>
      </c>
      <c r="H801">
        <v>0</v>
      </c>
      <c r="I801">
        <f t="shared" si="25"/>
        <v>0</v>
      </c>
    </row>
    <row r="802" spans="1:9">
      <c r="A802">
        <v>2</v>
      </c>
      <c r="B802">
        <v>3</v>
      </c>
      <c r="C802">
        <v>6</v>
      </c>
      <c r="D802">
        <v>0</v>
      </c>
      <c r="E802">
        <f t="shared" si="24"/>
        <v>0</v>
      </c>
      <c r="H802">
        <v>0</v>
      </c>
      <c r="I802">
        <f t="shared" si="25"/>
        <v>0</v>
      </c>
    </row>
    <row r="803" spans="1:9">
      <c r="A803">
        <v>2</v>
      </c>
      <c r="B803">
        <v>3</v>
      </c>
      <c r="C803">
        <v>7</v>
      </c>
      <c r="D803">
        <v>0</v>
      </c>
      <c r="E803">
        <f t="shared" si="24"/>
        <v>0</v>
      </c>
      <c r="H803">
        <v>0</v>
      </c>
      <c r="I803">
        <f t="shared" si="25"/>
        <v>0</v>
      </c>
    </row>
    <row r="804" spans="1:9">
      <c r="A804">
        <v>2</v>
      </c>
      <c r="B804">
        <v>3</v>
      </c>
      <c r="C804">
        <v>8</v>
      </c>
      <c r="D804">
        <v>574.89</v>
      </c>
      <c r="E804">
        <f t="shared" si="24"/>
        <v>0.57489000000000001</v>
      </c>
      <c r="H804">
        <v>424.69799999999998</v>
      </c>
      <c r="I804">
        <f t="shared" si="25"/>
        <v>0.42469799999999996</v>
      </c>
    </row>
    <row r="805" spans="1:9">
      <c r="A805">
        <v>2</v>
      </c>
      <c r="B805">
        <v>3</v>
      </c>
      <c r="C805">
        <v>9</v>
      </c>
      <c r="D805">
        <v>1414.434</v>
      </c>
      <c r="E805">
        <f t="shared" si="24"/>
        <v>1.414434</v>
      </c>
      <c r="H805">
        <v>1317.509</v>
      </c>
      <c r="I805">
        <f t="shared" si="25"/>
        <v>1.317509</v>
      </c>
    </row>
    <row r="806" spans="1:9">
      <c r="A806">
        <v>2</v>
      </c>
      <c r="B806">
        <v>3</v>
      </c>
      <c r="C806">
        <v>10</v>
      </c>
      <c r="D806">
        <v>2097.1579999999999</v>
      </c>
      <c r="E806">
        <f t="shared" si="24"/>
        <v>2.0971579999999999</v>
      </c>
      <c r="H806">
        <v>417.23099999999999</v>
      </c>
      <c r="I806">
        <f t="shared" si="25"/>
        <v>0.41723100000000002</v>
      </c>
    </row>
    <row r="807" spans="1:9">
      <c r="A807">
        <v>2</v>
      </c>
      <c r="B807">
        <v>3</v>
      </c>
      <c r="C807">
        <v>11</v>
      </c>
      <c r="D807">
        <v>1633.598</v>
      </c>
      <c r="E807">
        <f t="shared" si="24"/>
        <v>1.6335979999999999</v>
      </c>
      <c r="H807">
        <v>369.87099999999998</v>
      </c>
      <c r="I807">
        <f t="shared" si="25"/>
        <v>0.36987100000000001</v>
      </c>
    </row>
    <row r="808" spans="1:9">
      <c r="A808">
        <v>2</v>
      </c>
      <c r="B808">
        <v>3</v>
      </c>
      <c r="C808">
        <v>12</v>
      </c>
      <c r="D808">
        <v>1867.2070000000001</v>
      </c>
      <c r="E808">
        <f t="shared" si="24"/>
        <v>1.8672070000000001</v>
      </c>
      <c r="H808">
        <v>686.851</v>
      </c>
      <c r="I808">
        <f t="shared" si="25"/>
        <v>0.68685099999999999</v>
      </c>
    </row>
    <row r="809" spans="1:9">
      <c r="A809">
        <v>2</v>
      </c>
      <c r="B809">
        <v>3</v>
      </c>
      <c r="C809">
        <v>13</v>
      </c>
      <c r="D809">
        <v>2731.5650000000001</v>
      </c>
      <c r="E809">
        <f t="shared" si="24"/>
        <v>2.7315650000000002</v>
      </c>
      <c r="H809">
        <v>327.86399999999998</v>
      </c>
      <c r="I809">
        <f t="shared" si="25"/>
        <v>0.32786399999999999</v>
      </c>
    </row>
    <row r="810" spans="1:9">
      <c r="A810">
        <v>2</v>
      </c>
      <c r="B810">
        <v>3</v>
      </c>
      <c r="C810">
        <v>14</v>
      </c>
      <c r="D810">
        <v>2455.5100000000002</v>
      </c>
      <c r="E810">
        <f t="shared" si="24"/>
        <v>2.4555100000000003</v>
      </c>
      <c r="H810">
        <v>783.87099999999998</v>
      </c>
      <c r="I810">
        <f t="shared" si="25"/>
        <v>0.78387099999999998</v>
      </c>
    </row>
    <row r="811" spans="1:9">
      <c r="A811">
        <v>2</v>
      </c>
      <c r="B811">
        <v>3</v>
      </c>
      <c r="C811">
        <v>15</v>
      </c>
      <c r="D811">
        <v>1934.7080000000001</v>
      </c>
      <c r="E811">
        <f t="shared" si="24"/>
        <v>1.9347080000000001</v>
      </c>
      <c r="H811">
        <v>527.101</v>
      </c>
      <c r="I811">
        <f t="shared" si="25"/>
        <v>0.52710100000000004</v>
      </c>
    </row>
    <row r="812" spans="1:9">
      <c r="A812">
        <v>2</v>
      </c>
      <c r="B812">
        <v>3</v>
      </c>
      <c r="C812">
        <v>16</v>
      </c>
      <c r="D812">
        <v>1212.2370000000001</v>
      </c>
      <c r="E812">
        <f t="shared" si="24"/>
        <v>1.212237</v>
      </c>
      <c r="H812">
        <v>124.143</v>
      </c>
      <c r="I812">
        <f t="shared" si="25"/>
        <v>0.124143</v>
      </c>
    </row>
    <row r="813" spans="1:9">
      <c r="A813">
        <v>2</v>
      </c>
      <c r="B813">
        <v>3</v>
      </c>
      <c r="C813">
        <v>17</v>
      </c>
      <c r="D813">
        <v>368.54500000000002</v>
      </c>
      <c r="E813">
        <f t="shared" si="24"/>
        <v>0.36854500000000001</v>
      </c>
      <c r="H813">
        <v>1.464</v>
      </c>
      <c r="I813">
        <f t="shared" si="25"/>
        <v>1.464E-3</v>
      </c>
    </row>
    <row r="814" spans="1:9">
      <c r="A814">
        <v>2</v>
      </c>
      <c r="B814">
        <v>3</v>
      </c>
      <c r="C814">
        <v>18</v>
      </c>
      <c r="D814">
        <v>0</v>
      </c>
      <c r="E814">
        <f t="shared" si="24"/>
        <v>0</v>
      </c>
      <c r="H814">
        <v>0</v>
      </c>
      <c r="I814">
        <f t="shared" si="25"/>
        <v>0</v>
      </c>
    </row>
    <row r="815" spans="1:9">
      <c r="A815">
        <v>2</v>
      </c>
      <c r="B815">
        <v>3</v>
      </c>
      <c r="C815">
        <v>19</v>
      </c>
      <c r="D815">
        <v>0</v>
      </c>
      <c r="E815">
        <f t="shared" si="24"/>
        <v>0</v>
      </c>
      <c r="H815">
        <v>0</v>
      </c>
      <c r="I815">
        <f t="shared" si="25"/>
        <v>0</v>
      </c>
    </row>
    <row r="816" spans="1:9">
      <c r="A816">
        <v>2</v>
      </c>
      <c r="B816">
        <v>3</v>
      </c>
      <c r="C816">
        <v>20</v>
      </c>
      <c r="D816">
        <v>0</v>
      </c>
      <c r="E816">
        <f t="shared" si="24"/>
        <v>0</v>
      </c>
      <c r="H816">
        <v>0</v>
      </c>
      <c r="I816">
        <f t="shared" si="25"/>
        <v>0</v>
      </c>
    </row>
    <row r="817" spans="1:9">
      <c r="A817">
        <v>2</v>
      </c>
      <c r="B817">
        <v>3</v>
      </c>
      <c r="C817">
        <v>21</v>
      </c>
      <c r="D817">
        <v>0</v>
      </c>
      <c r="E817">
        <f t="shared" si="24"/>
        <v>0</v>
      </c>
      <c r="H817">
        <v>0</v>
      </c>
      <c r="I817">
        <f t="shared" si="25"/>
        <v>0</v>
      </c>
    </row>
    <row r="818" spans="1:9">
      <c r="A818">
        <v>2</v>
      </c>
      <c r="B818">
        <v>3</v>
      </c>
      <c r="C818">
        <v>22</v>
      </c>
      <c r="D818">
        <v>0</v>
      </c>
      <c r="E818">
        <f t="shared" si="24"/>
        <v>0</v>
      </c>
      <c r="H818">
        <v>0</v>
      </c>
      <c r="I818">
        <f t="shared" si="25"/>
        <v>0</v>
      </c>
    </row>
    <row r="819" spans="1:9">
      <c r="A819">
        <v>2</v>
      </c>
      <c r="B819">
        <v>3</v>
      </c>
      <c r="C819">
        <v>23</v>
      </c>
      <c r="D819">
        <v>0</v>
      </c>
      <c r="E819">
        <f t="shared" si="24"/>
        <v>0</v>
      </c>
      <c r="H819">
        <v>0</v>
      </c>
      <c r="I819">
        <f t="shared" si="25"/>
        <v>0</v>
      </c>
    </row>
    <row r="820" spans="1:9">
      <c r="A820">
        <v>2</v>
      </c>
      <c r="B820">
        <v>4</v>
      </c>
      <c r="C820">
        <v>0</v>
      </c>
      <c r="D820">
        <v>0</v>
      </c>
      <c r="E820">
        <f t="shared" si="24"/>
        <v>0</v>
      </c>
      <c r="H820">
        <v>0</v>
      </c>
      <c r="I820">
        <f t="shared" si="25"/>
        <v>0</v>
      </c>
    </row>
    <row r="821" spans="1:9">
      <c r="A821">
        <v>2</v>
      </c>
      <c r="B821">
        <v>4</v>
      </c>
      <c r="C821">
        <v>1</v>
      </c>
      <c r="D821">
        <v>0</v>
      </c>
      <c r="E821">
        <f t="shared" si="24"/>
        <v>0</v>
      </c>
      <c r="H821">
        <v>0</v>
      </c>
      <c r="I821">
        <f t="shared" si="25"/>
        <v>0</v>
      </c>
    </row>
    <row r="822" spans="1:9">
      <c r="A822">
        <v>2</v>
      </c>
      <c r="B822">
        <v>4</v>
      </c>
      <c r="C822">
        <v>2</v>
      </c>
      <c r="D822">
        <v>0</v>
      </c>
      <c r="E822">
        <f t="shared" si="24"/>
        <v>0</v>
      </c>
      <c r="H822">
        <v>0</v>
      </c>
      <c r="I822">
        <f t="shared" si="25"/>
        <v>0</v>
      </c>
    </row>
    <row r="823" spans="1:9">
      <c r="A823">
        <v>2</v>
      </c>
      <c r="B823">
        <v>4</v>
      </c>
      <c r="C823">
        <v>3</v>
      </c>
      <c r="D823">
        <v>0</v>
      </c>
      <c r="E823">
        <f t="shared" si="24"/>
        <v>0</v>
      </c>
      <c r="H823">
        <v>0</v>
      </c>
      <c r="I823">
        <f t="shared" si="25"/>
        <v>0</v>
      </c>
    </row>
    <row r="824" spans="1:9">
      <c r="A824">
        <v>2</v>
      </c>
      <c r="B824">
        <v>4</v>
      </c>
      <c r="C824">
        <v>4</v>
      </c>
      <c r="D824">
        <v>0</v>
      </c>
      <c r="E824">
        <f t="shared" si="24"/>
        <v>0</v>
      </c>
      <c r="H824">
        <v>0</v>
      </c>
      <c r="I824">
        <f t="shared" si="25"/>
        <v>0</v>
      </c>
    </row>
    <row r="825" spans="1:9">
      <c r="A825">
        <v>2</v>
      </c>
      <c r="B825">
        <v>4</v>
      </c>
      <c r="C825">
        <v>5</v>
      </c>
      <c r="D825">
        <v>0</v>
      </c>
      <c r="E825">
        <f t="shared" si="24"/>
        <v>0</v>
      </c>
      <c r="H825">
        <v>0</v>
      </c>
      <c r="I825">
        <f t="shared" si="25"/>
        <v>0</v>
      </c>
    </row>
    <row r="826" spans="1:9">
      <c r="A826">
        <v>2</v>
      </c>
      <c r="B826">
        <v>4</v>
      </c>
      <c r="C826">
        <v>6</v>
      </c>
      <c r="D826">
        <v>0</v>
      </c>
      <c r="E826">
        <f t="shared" si="24"/>
        <v>0</v>
      </c>
      <c r="H826">
        <v>0</v>
      </c>
      <c r="I826">
        <f t="shared" si="25"/>
        <v>0</v>
      </c>
    </row>
    <row r="827" spans="1:9">
      <c r="A827">
        <v>2</v>
      </c>
      <c r="B827">
        <v>4</v>
      </c>
      <c r="C827">
        <v>7</v>
      </c>
      <c r="D827">
        <v>0</v>
      </c>
      <c r="E827">
        <f t="shared" si="24"/>
        <v>0</v>
      </c>
      <c r="H827">
        <v>0</v>
      </c>
      <c r="I827">
        <f t="shared" si="25"/>
        <v>0</v>
      </c>
    </row>
    <row r="828" spans="1:9">
      <c r="A828">
        <v>2</v>
      </c>
      <c r="B828">
        <v>4</v>
      </c>
      <c r="C828">
        <v>8</v>
      </c>
      <c r="D828">
        <v>66.036000000000001</v>
      </c>
      <c r="E828">
        <f t="shared" si="24"/>
        <v>6.6035999999999997E-2</v>
      </c>
      <c r="H828">
        <v>103.014</v>
      </c>
      <c r="I828">
        <f t="shared" si="25"/>
        <v>0.10301399999999999</v>
      </c>
    </row>
    <row r="829" spans="1:9">
      <c r="A829">
        <v>2</v>
      </c>
      <c r="B829">
        <v>4</v>
      </c>
      <c r="C829">
        <v>9</v>
      </c>
      <c r="D829">
        <v>209.39699999999999</v>
      </c>
      <c r="E829">
        <f t="shared" si="24"/>
        <v>0.209397</v>
      </c>
      <c r="H829">
        <v>1449.319</v>
      </c>
      <c r="I829">
        <f t="shared" si="25"/>
        <v>1.449319</v>
      </c>
    </row>
    <row r="830" spans="1:9">
      <c r="A830">
        <v>2</v>
      </c>
      <c r="B830">
        <v>4</v>
      </c>
      <c r="C830">
        <v>10</v>
      </c>
      <c r="D830">
        <v>383.59500000000003</v>
      </c>
      <c r="E830">
        <f t="shared" si="24"/>
        <v>0.38359500000000002</v>
      </c>
      <c r="H830">
        <v>2076.3119999999999</v>
      </c>
      <c r="I830">
        <f t="shared" si="25"/>
        <v>2.0763119999999997</v>
      </c>
    </row>
    <row r="831" spans="1:9">
      <c r="A831">
        <v>2</v>
      </c>
      <c r="B831">
        <v>4</v>
      </c>
      <c r="C831">
        <v>11</v>
      </c>
      <c r="D831">
        <v>1013.837</v>
      </c>
      <c r="E831">
        <f t="shared" si="24"/>
        <v>1.0138370000000001</v>
      </c>
      <c r="H831">
        <v>1975.37</v>
      </c>
      <c r="I831">
        <f t="shared" si="25"/>
        <v>1.9753699999999998</v>
      </c>
    </row>
    <row r="832" spans="1:9">
      <c r="A832">
        <v>2</v>
      </c>
      <c r="B832">
        <v>4</v>
      </c>
      <c r="C832">
        <v>12</v>
      </c>
      <c r="D832">
        <v>750.09</v>
      </c>
      <c r="E832">
        <f t="shared" si="24"/>
        <v>0.75009000000000003</v>
      </c>
      <c r="H832">
        <v>2667.7049999999999</v>
      </c>
      <c r="I832">
        <f t="shared" si="25"/>
        <v>2.6677049999999998</v>
      </c>
    </row>
    <row r="833" spans="1:9">
      <c r="A833">
        <v>2</v>
      </c>
      <c r="B833">
        <v>4</v>
      </c>
      <c r="C833">
        <v>13</v>
      </c>
      <c r="D833">
        <v>441.52300000000002</v>
      </c>
      <c r="E833">
        <f t="shared" si="24"/>
        <v>0.441523</v>
      </c>
      <c r="H833">
        <v>2650.3049999999998</v>
      </c>
      <c r="I833">
        <f t="shared" si="25"/>
        <v>2.6503049999999999</v>
      </c>
    </row>
    <row r="834" spans="1:9">
      <c r="A834">
        <v>2</v>
      </c>
      <c r="B834">
        <v>4</v>
      </c>
      <c r="C834">
        <v>14</v>
      </c>
      <c r="D834">
        <v>460.85</v>
      </c>
      <c r="E834">
        <f t="shared" si="24"/>
        <v>0.46085000000000004</v>
      </c>
      <c r="H834">
        <v>1940.836</v>
      </c>
      <c r="I834">
        <f t="shared" si="25"/>
        <v>1.940836</v>
      </c>
    </row>
    <row r="835" spans="1:9">
      <c r="A835">
        <v>2</v>
      </c>
      <c r="B835">
        <v>4</v>
      </c>
      <c r="C835">
        <v>15</v>
      </c>
      <c r="D835">
        <v>313.14699999999999</v>
      </c>
      <c r="E835">
        <f t="shared" si="24"/>
        <v>0.31314700000000001</v>
      </c>
      <c r="H835">
        <v>1634.826</v>
      </c>
      <c r="I835">
        <f t="shared" si="25"/>
        <v>1.6348260000000001</v>
      </c>
    </row>
    <row r="836" spans="1:9">
      <c r="A836">
        <v>2</v>
      </c>
      <c r="B836">
        <v>4</v>
      </c>
      <c r="C836">
        <v>16</v>
      </c>
      <c r="D836">
        <v>176.72</v>
      </c>
      <c r="E836">
        <f t="shared" si="24"/>
        <v>0.17671999999999999</v>
      </c>
      <c r="H836">
        <v>726.93899999999996</v>
      </c>
      <c r="I836">
        <f t="shared" si="25"/>
        <v>0.726939</v>
      </c>
    </row>
    <row r="837" spans="1:9">
      <c r="A837">
        <v>2</v>
      </c>
      <c r="B837">
        <v>4</v>
      </c>
      <c r="C837">
        <v>17</v>
      </c>
      <c r="D837">
        <v>33.685000000000002</v>
      </c>
      <c r="E837">
        <f t="shared" ref="E837:E900" si="26">D837/1000</f>
        <v>3.3685E-2</v>
      </c>
      <c r="H837">
        <v>140.02099999999999</v>
      </c>
      <c r="I837">
        <f t="shared" ref="I837:I900" si="27">H837/1000</f>
        <v>0.14002099999999998</v>
      </c>
    </row>
    <row r="838" spans="1:9">
      <c r="A838">
        <v>2</v>
      </c>
      <c r="B838">
        <v>4</v>
      </c>
      <c r="C838">
        <v>18</v>
      </c>
      <c r="D838">
        <v>0</v>
      </c>
      <c r="E838">
        <f t="shared" si="26"/>
        <v>0</v>
      </c>
      <c r="H838">
        <v>0</v>
      </c>
      <c r="I838">
        <f t="shared" si="27"/>
        <v>0</v>
      </c>
    </row>
    <row r="839" spans="1:9">
      <c r="A839">
        <v>2</v>
      </c>
      <c r="B839">
        <v>4</v>
      </c>
      <c r="C839">
        <v>19</v>
      </c>
      <c r="D839">
        <v>0</v>
      </c>
      <c r="E839">
        <f t="shared" si="26"/>
        <v>0</v>
      </c>
      <c r="H839">
        <v>0</v>
      </c>
      <c r="I839">
        <f t="shared" si="27"/>
        <v>0</v>
      </c>
    </row>
    <row r="840" spans="1:9">
      <c r="A840">
        <v>2</v>
      </c>
      <c r="B840">
        <v>4</v>
      </c>
      <c r="C840">
        <v>20</v>
      </c>
      <c r="D840">
        <v>0</v>
      </c>
      <c r="E840">
        <f t="shared" si="26"/>
        <v>0</v>
      </c>
      <c r="H840">
        <v>0</v>
      </c>
      <c r="I840">
        <f t="shared" si="27"/>
        <v>0</v>
      </c>
    </row>
    <row r="841" spans="1:9">
      <c r="A841">
        <v>2</v>
      </c>
      <c r="B841">
        <v>4</v>
      </c>
      <c r="C841">
        <v>21</v>
      </c>
      <c r="D841">
        <v>0</v>
      </c>
      <c r="E841">
        <f t="shared" si="26"/>
        <v>0</v>
      </c>
      <c r="H841">
        <v>0</v>
      </c>
      <c r="I841">
        <f t="shared" si="27"/>
        <v>0</v>
      </c>
    </row>
    <row r="842" spans="1:9">
      <c r="A842">
        <v>2</v>
      </c>
      <c r="B842">
        <v>4</v>
      </c>
      <c r="C842">
        <v>22</v>
      </c>
      <c r="D842">
        <v>0</v>
      </c>
      <c r="E842">
        <f t="shared" si="26"/>
        <v>0</v>
      </c>
      <c r="H842">
        <v>0</v>
      </c>
      <c r="I842">
        <f t="shared" si="27"/>
        <v>0</v>
      </c>
    </row>
    <row r="843" spans="1:9">
      <c r="A843">
        <v>2</v>
      </c>
      <c r="B843">
        <v>4</v>
      </c>
      <c r="C843">
        <v>23</v>
      </c>
      <c r="D843">
        <v>0</v>
      </c>
      <c r="E843">
        <f t="shared" si="26"/>
        <v>0</v>
      </c>
      <c r="H843">
        <v>0</v>
      </c>
      <c r="I843">
        <f t="shared" si="27"/>
        <v>0</v>
      </c>
    </row>
    <row r="844" spans="1:9">
      <c r="A844">
        <v>2</v>
      </c>
      <c r="B844">
        <v>5</v>
      </c>
      <c r="C844">
        <v>0</v>
      </c>
      <c r="D844">
        <v>0</v>
      </c>
      <c r="E844">
        <f t="shared" si="26"/>
        <v>0</v>
      </c>
      <c r="H844">
        <v>0</v>
      </c>
      <c r="I844">
        <f t="shared" si="27"/>
        <v>0</v>
      </c>
    </row>
    <row r="845" spans="1:9">
      <c r="A845">
        <v>2</v>
      </c>
      <c r="B845">
        <v>5</v>
      </c>
      <c r="C845">
        <v>1</v>
      </c>
      <c r="D845">
        <v>0</v>
      </c>
      <c r="E845">
        <f t="shared" si="26"/>
        <v>0</v>
      </c>
      <c r="H845">
        <v>0</v>
      </c>
      <c r="I845">
        <f t="shared" si="27"/>
        <v>0</v>
      </c>
    </row>
    <row r="846" spans="1:9">
      <c r="A846">
        <v>2</v>
      </c>
      <c r="B846">
        <v>5</v>
      </c>
      <c r="C846">
        <v>2</v>
      </c>
      <c r="D846">
        <v>0</v>
      </c>
      <c r="E846">
        <f t="shared" si="26"/>
        <v>0</v>
      </c>
      <c r="H846">
        <v>0</v>
      </c>
      <c r="I846">
        <f t="shared" si="27"/>
        <v>0</v>
      </c>
    </row>
    <row r="847" spans="1:9">
      <c r="A847">
        <v>2</v>
      </c>
      <c r="B847">
        <v>5</v>
      </c>
      <c r="C847">
        <v>3</v>
      </c>
      <c r="D847">
        <v>0</v>
      </c>
      <c r="E847">
        <f t="shared" si="26"/>
        <v>0</v>
      </c>
      <c r="H847">
        <v>0</v>
      </c>
      <c r="I847">
        <f t="shared" si="27"/>
        <v>0</v>
      </c>
    </row>
    <row r="848" spans="1:9">
      <c r="A848">
        <v>2</v>
      </c>
      <c r="B848">
        <v>5</v>
      </c>
      <c r="C848">
        <v>4</v>
      </c>
      <c r="D848">
        <v>0</v>
      </c>
      <c r="E848">
        <f t="shared" si="26"/>
        <v>0</v>
      </c>
      <c r="H848">
        <v>0</v>
      </c>
      <c r="I848">
        <f t="shared" si="27"/>
        <v>0</v>
      </c>
    </row>
    <row r="849" spans="1:9">
      <c r="A849">
        <v>2</v>
      </c>
      <c r="B849">
        <v>5</v>
      </c>
      <c r="C849">
        <v>5</v>
      </c>
      <c r="D849">
        <v>0</v>
      </c>
      <c r="E849">
        <f t="shared" si="26"/>
        <v>0</v>
      </c>
      <c r="H849">
        <v>0</v>
      </c>
      <c r="I849">
        <f t="shared" si="27"/>
        <v>0</v>
      </c>
    </row>
    <row r="850" spans="1:9">
      <c r="A850">
        <v>2</v>
      </c>
      <c r="B850">
        <v>5</v>
      </c>
      <c r="C850">
        <v>6</v>
      </c>
      <c r="D850">
        <v>0</v>
      </c>
      <c r="E850">
        <f t="shared" si="26"/>
        <v>0</v>
      </c>
      <c r="H850">
        <v>0</v>
      </c>
      <c r="I850">
        <f t="shared" si="27"/>
        <v>0</v>
      </c>
    </row>
    <row r="851" spans="1:9">
      <c r="A851">
        <v>2</v>
      </c>
      <c r="B851">
        <v>5</v>
      </c>
      <c r="C851">
        <v>7</v>
      </c>
      <c r="D851">
        <v>0</v>
      </c>
      <c r="E851">
        <f t="shared" si="26"/>
        <v>0</v>
      </c>
      <c r="H851">
        <v>0</v>
      </c>
      <c r="I851">
        <f t="shared" si="27"/>
        <v>0</v>
      </c>
    </row>
    <row r="852" spans="1:9">
      <c r="A852">
        <v>2</v>
      </c>
      <c r="B852">
        <v>5</v>
      </c>
      <c r="C852">
        <v>8</v>
      </c>
      <c r="D852">
        <v>676.88400000000001</v>
      </c>
      <c r="E852">
        <f t="shared" si="26"/>
        <v>0.67688400000000004</v>
      </c>
      <c r="H852">
        <v>30.244</v>
      </c>
      <c r="I852">
        <f t="shared" si="27"/>
        <v>3.0244E-2</v>
      </c>
    </row>
    <row r="853" spans="1:9">
      <c r="A853">
        <v>2</v>
      </c>
      <c r="B853">
        <v>5</v>
      </c>
      <c r="C853">
        <v>9</v>
      </c>
      <c r="D853">
        <v>1534.211</v>
      </c>
      <c r="E853">
        <f t="shared" si="26"/>
        <v>1.534211</v>
      </c>
      <c r="H853">
        <v>302.67</v>
      </c>
      <c r="I853">
        <f t="shared" si="27"/>
        <v>0.30266999999999999</v>
      </c>
    </row>
    <row r="854" spans="1:9">
      <c r="A854">
        <v>2</v>
      </c>
      <c r="B854">
        <v>5</v>
      </c>
      <c r="C854">
        <v>10</v>
      </c>
      <c r="D854">
        <v>2151.9470000000001</v>
      </c>
      <c r="E854">
        <f t="shared" si="26"/>
        <v>2.1519470000000003</v>
      </c>
      <c r="H854">
        <v>423.83100000000002</v>
      </c>
      <c r="I854">
        <f t="shared" si="27"/>
        <v>0.42383100000000001</v>
      </c>
    </row>
    <row r="855" spans="1:9">
      <c r="A855">
        <v>2</v>
      </c>
      <c r="B855">
        <v>5</v>
      </c>
      <c r="C855">
        <v>11</v>
      </c>
      <c r="D855">
        <v>2527.3440000000001</v>
      </c>
      <c r="E855">
        <f t="shared" si="26"/>
        <v>2.5273440000000003</v>
      </c>
      <c r="H855">
        <v>326.91699999999997</v>
      </c>
      <c r="I855">
        <f t="shared" si="27"/>
        <v>0.32691699999999996</v>
      </c>
    </row>
    <row r="856" spans="1:9">
      <c r="A856">
        <v>2</v>
      </c>
      <c r="B856">
        <v>5</v>
      </c>
      <c r="C856">
        <v>12</v>
      </c>
      <c r="D856">
        <v>2679.5430000000001</v>
      </c>
      <c r="E856">
        <f t="shared" si="26"/>
        <v>2.6795430000000002</v>
      </c>
      <c r="H856">
        <v>370.66899999999998</v>
      </c>
      <c r="I856">
        <f t="shared" si="27"/>
        <v>0.37066899999999997</v>
      </c>
    </row>
    <row r="857" spans="1:9">
      <c r="A857">
        <v>2</v>
      </c>
      <c r="B857">
        <v>5</v>
      </c>
      <c r="C857">
        <v>13</v>
      </c>
      <c r="D857">
        <v>2717.4360000000001</v>
      </c>
      <c r="E857">
        <f t="shared" si="26"/>
        <v>2.7174360000000002</v>
      </c>
      <c r="H857">
        <v>230.167</v>
      </c>
      <c r="I857">
        <f t="shared" si="27"/>
        <v>0.23016700000000001</v>
      </c>
    </row>
    <row r="858" spans="1:9">
      <c r="A858">
        <v>2</v>
      </c>
      <c r="B858">
        <v>5</v>
      </c>
      <c r="C858">
        <v>14</v>
      </c>
      <c r="D858">
        <v>2512.415</v>
      </c>
      <c r="E858">
        <f t="shared" si="26"/>
        <v>2.5124149999999998</v>
      </c>
      <c r="H858">
        <v>183.065</v>
      </c>
      <c r="I858">
        <f t="shared" si="27"/>
        <v>0.18306500000000001</v>
      </c>
    </row>
    <row r="859" spans="1:9">
      <c r="A859">
        <v>2</v>
      </c>
      <c r="B859">
        <v>5</v>
      </c>
      <c r="C859">
        <v>15</v>
      </c>
      <c r="D859">
        <v>1247.732</v>
      </c>
      <c r="E859">
        <f t="shared" si="26"/>
        <v>1.2477320000000001</v>
      </c>
      <c r="H859">
        <v>97.646000000000001</v>
      </c>
      <c r="I859">
        <f t="shared" si="27"/>
        <v>9.7645999999999997E-2</v>
      </c>
    </row>
    <row r="860" spans="1:9">
      <c r="A860">
        <v>2</v>
      </c>
      <c r="B860">
        <v>5</v>
      </c>
      <c r="C860">
        <v>16</v>
      </c>
      <c r="D860">
        <v>785.779</v>
      </c>
      <c r="E860">
        <f t="shared" si="26"/>
        <v>0.78577900000000001</v>
      </c>
      <c r="H860">
        <v>47.982999999999997</v>
      </c>
      <c r="I860">
        <f t="shared" si="27"/>
        <v>4.7982999999999998E-2</v>
      </c>
    </row>
    <row r="861" spans="1:9">
      <c r="A861">
        <v>2</v>
      </c>
      <c r="B861">
        <v>5</v>
      </c>
      <c r="C861">
        <v>17</v>
      </c>
      <c r="D861">
        <v>234.43199999999999</v>
      </c>
      <c r="E861">
        <f t="shared" si="26"/>
        <v>0.234432</v>
      </c>
      <c r="H861">
        <v>4.8029999999999999</v>
      </c>
      <c r="I861">
        <f t="shared" si="27"/>
        <v>4.803E-3</v>
      </c>
    </row>
    <row r="862" spans="1:9">
      <c r="A862">
        <v>2</v>
      </c>
      <c r="B862">
        <v>5</v>
      </c>
      <c r="C862">
        <v>18</v>
      </c>
      <c r="D862">
        <v>0</v>
      </c>
      <c r="E862">
        <f t="shared" si="26"/>
        <v>0</v>
      </c>
      <c r="H862">
        <v>0</v>
      </c>
      <c r="I862">
        <f t="shared" si="27"/>
        <v>0</v>
      </c>
    </row>
    <row r="863" spans="1:9">
      <c r="A863">
        <v>2</v>
      </c>
      <c r="B863">
        <v>5</v>
      </c>
      <c r="C863">
        <v>19</v>
      </c>
      <c r="D863">
        <v>0</v>
      </c>
      <c r="E863">
        <f t="shared" si="26"/>
        <v>0</v>
      </c>
      <c r="H863">
        <v>0</v>
      </c>
      <c r="I863">
        <f t="shared" si="27"/>
        <v>0</v>
      </c>
    </row>
    <row r="864" spans="1:9">
      <c r="A864">
        <v>2</v>
      </c>
      <c r="B864">
        <v>5</v>
      </c>
      <c r="C864">
        <v>20</v>
      </c>
      <c r="D864">
        <v>0</v>
      </c>
      <c r="E864">
        <f t="shared" si="26"/>
        <v>0</v>
      </c>
      <c r="H864">
        <v>0</v>
      </c>
      <c r="I864">
        <f t="shared" si="27"/>
        <v>0</v>
      </c>
    </row>
    <row r="865" spans="1:9">
      <c r="A865">
        <v>2</v>
      </c>
      <c r="B865">
        <v>5</v>
      </c>
      <c r="C865">
        <v>21</v>
      </c>
      <c r="D865">
        <v>0</v>
      </c>
      <c r="E865">
        <f t="shared" si="26"/>
        <v>0</v>
      </c>
      <c r="H865">
        <v>0</v>
      </c>
      <c r="I865">
        <f t="shared" si="27"/>
        <v>0</v>
      </c>
    </row>
    <row r="866" spans="1:9">
      <c r="A866">
        <v>2</v>
      </c>
      <c r="B866">
        <v>5</v>
      </c>
      <c r="C866">
        <v>22</v>
      </c>
      <c r="D866">
        <v>0</v>
      </c>
      <c r="E866">
        <f t="shared" si="26"/>
        <v>0</v>
      </c>
      <c r="H866">
        <v>0</v>
      </c>
      <c r="I866">
        <f t="shared" si="27"/>
        <v>0</v>
      </c>
    </row>
    <row r="867" spans="1:9">
      <c r="A867">
        <v>2</v>
      </c>
      <c r="B867">
        <v>5</v>
      </c>
      <c r="C867">
        <v>23</v>
      </c>
      <c r="D867">
        <v>0</v>
      </c>
      <c r="E867">
        <f t="shared" si="26"/>
        <v>0</v>
      </c>
      <c r="H867">
        <v>0</v>
      </c>
      <c r="I867">
        <f t="shared" si="27"/>
        <v>0</v>
      </c>
    </row>
    <row r="868" spans="1:9">
      <c r="A868">
        <v>2</v>
      </c>
      <c r="B868">
        <v>6</v>
      </c>
      <c r="C868">
        <v>0</v>
      </c>
      <c r="D868">
        <v>0</v>
      </c>
      <c r="E868">
        <f t="shared" si="26"/>
        <v>0</v>
      </c>
      <c r="H868">
        <v>0</v>
      </c>
      <c r="I868">
        <f t="shared" si="27"/>
        <v>0</v>
      </c>
    </row>
    <row r="869" spans="1:9">
      <c r="A869">
        <v>2</v>
      </c>
      <c r="B869">
        <v>6</v>
      </c>
      <c r="C869">
        <v>1</v>
      </c>
      <c r="D869">
        <v>0</v>
      </c>
      <c r="E869">
        <f t="shared" si="26"/>
        <v>0</v>
      </c>
      <c r="H869">
        <v>0</v>
      </c>
      <c r="I869">
        <f t="shared" si="27"/>
        <v>0</v>
      </c>
    </row>
    <row r="870" spans="1:9">
      <c r="A870">
        <v>2</v>
      </c>
      <c r="B870">
        <v>6</v>
      </c>
      <c r="C870">
        <v>2</v>
      </c>
      <c r="D870">
        <v>0</v>
      </c>
      <c r="E870">
        <f t="shared" si="26"/>
        <v>0</v>
      </c>
      <c r="H870">
        <v>0</v>
      </c>
      <c r="I870">
        <f t="shared" si="27"/>
        <v>0</v>
      </c>
    </row>
    <row r="871" spans="1:9">
      <c r="A871">
        <v>2</v>
      </c>
      <c r="B871">
        <v>6</v>
      </c>
      <c r="C871">
        <v>3</v>
      </c>
      <c r="D871">
        <v>0</v>
      </c>
      <c r="E871">
        <f t="shared" si="26"/>
        <v>0</v>
      </c>
      <c r="H871">
        <v>0</v>
      </c>
      <c r="I871">
        <f t="shared" si="27"/>
        <v>0</v>
      </c>
    </row>
    <row r="872" spans="1:9">
      <c r="A872">
        <v>2</v>
      </c>
      <c r="B872">
        <v>6</v>
      </c>
      <c r="C872">
        <v>4</v>
      </c>
      <c r="D872">
        <v>0</v>
      </c>
      <c r="E872">
        <f t="shared" si="26"/>
        <v>0</v>
      </c>
      <c r="H872">
        <v>0</v>
      </c>
      <c r="I872">
        <f t="shared" si="27"/>
        <v>0</v>
      </c>
    </row>
    <row r="873" spans="1:9">
      <c r="A873">
        <v>2</v>
      </c>
      <c r="B873">
        <v>6</v>
      </c>
      <c r="C873">
        <v>5</v>
      </c>
      <c r="D873">
        <v>0</v>
      </c>
      <c r="E873">
        <f t="shared" si="26"/>
        <v>0</v>
      </c>
      <c r="H873">
        <v>0</v>
      </c>
      <c r="I873">
        <f t="shared" si="27"/>
        <v>0</v>
      </c>
    </row>
    <row r="874" spans="1:9">
      <c r="A874">
        <v>2</v>
      </c>
      <c r="B874">
        <v>6</v>
      </c>
      <c r="C874">
        <v>6</v>
      </c>
      <c r="D874">
        <v>0</v>
      </c>
      <c r="E874">
        <f t="shared" si="26"/>
        <v>0</v>
      </c>
      <c r="H874">
        <v>0</v>
      </c>
      <c r="I874">
        <f t="shared" si="27"/>
        <v>0</v>
      </c>
    </row>
    <row r="875" spans="1:9">
      <c r="A875">
        <v>2</v>
      </c>
      <c r="B875">
        <v>6</v>
      </c>
      <c r="C875">
        <v>7</v>
      </c>
      <c r="D875">
        <v>0</v>
      </c>
      <c r="E875">
        <f t="shared" si="26"/>
        <v>0</v>
      </c>
      <c r="H875">
        <v>0</v>
      </c>
      <c r="I875">
        <f t="shared" si="27"/>
        <v>0</v>
      </c>
    </row>
    <row r="876" spans="1:9">
      <c r="A876">
        <v>2</v>
      </c>
      <c r="B876">
        <v>6</v>
      </c>
      <c r="C876">
        <v>8</v>
      </c>
      <c r="D876">
        <v>627.19399999999996</v>
      </c>
      <c r="E876">
        <f t="shared" si="26"/>
        <v>0.62719399999999992</v>
      </c>
      <c r="H876">
        <v>37.234000000000002</v>
      </c>
      <c r="I876">
        <f t="shared" si="27"/>
        <v>3.7234000000000003E-2</v>
      </c>
    </row>
    <row r="877" spans="1:9">
      <c r="A877">
        <v>2</v>
      </c>
      <c r="B877">
        <v>6</v>
      </c>
      <c r="C877">
        <v>9</v>
      </c>
      <c r="D877">
        <v>1476.77</v>
      </c>
      <c r="E877">
        <f t="shared" si="26"/>
        <v>1.4767699999999999</v>
      </c>
      <c r="H877">
        <v>11.894</v>
      </c>
      <c r="I877">
        <f t="shared" si="27"/>
        <v>1.1894E-2</v>
      </c>
    </row>
    <row r="878" spans="1:9">
      <c r="A878">
        <v>2</v>
      </c>
      <c r="B878">
        <v>6</v>
      </c>
      <c r="C878">
        <v>10</v>
      </c>
      <c r="D878">
        <v>1825.107</v>
      </c>
      <c r="E878">
        <f t="shared" si="26"/>
        <v>1.825107</v>
      </c>
      <c r="H878">
        <v>229.49199999999999</v>
      </c>
      <c r="I878">
        <f t="shared" si="27"/>
        <v>0.229492</v>
      </c>
    </row>
    <row r="879" spans="1:9">
      <c r="A879">
        <v>2</v>
      </c>
      <c r="B879">
        <v>6</v>
      </c>
      <c r="C879">
        <v>11</v>
      </c>
      <c r="D879">
        <v>2561.2669999999998</v>
      </c>
      <c r="E879">
        <f t="shared" si="26"/>
        <v>2.561267</v>
      </c>
      <c r="H879">
        <v>231.697</v>
      </c>
      <c r="I879">
        <f t="shared" si="27"/>
        <v>0.23169700000000001</v>
      </c>
    </row>
    <row r="880" spans="1:9">
      <c r="A880">
        <v>2</v>
      </c>
      <c r="B880">
        <v>6</v>
      </c>
      <c r="C880">
        <v>12</v>
      </c>
      <c r="D880">
        <v>2241.1129999999998</v>
      </c>
      <c r="E880">
        <f t="shared" si="26"/>
        <v>2.2411129999999999</v>
      </c>
      <c r="H880">
        <v>286.678</v>
      </c>
      <c r="I880">
        <f t="shared" si="27"/>
        <v>0.28667799999999999</v>
      </c>
    </row>
    <row r="881" spans="1:9">
      <c r="A881">
        <v>2</v>
      </c>
      <c r="B881">
        <v>6</v>
      </c>
      <c r="C881">
        <v>13</v>
      </c>
      <c r="D881">
        <v>2696.8980000000001</v>
      </c>
      <c r="E881">
        <f t="shared" si="26"/>
        <v>2.696898</v>
      </c>
      <c r="H881">
        <v>220.06299999999999</v>
      </c>
      <c r="I881">
        <f t="shared" si="27"/>
        <v>0.22006299999999998</v>
      </c>
    </row>
    <row r="882" spans="1:9">
      <c r="A882">
        <v>2</v>
      </c>
      <c r="B882">
        <v>6</v>
      </c>
      <c r="C882">
        <v>14</v>
      </c>
      <c r="D882">
        <v>1757.375</v>
      </c>
      <c r="E882">
        <f t="shared" si="26"/>
        <v>1.7573749999999999</v>
      </c>
      <c r="H882">
        <v>279.63600000000002</v>
      </c>
      <c r="I882">
        <f t="shared" si="27"/>
        <v>0.27963600000000005</v>
      </c>
    </row>
    <row r="883" spans="1:9">
      <c r="A883">
        <v>2</v>
      </c>
      <c r="B883">
        <v>6</v>
      </c>
      <c r="C883">
        <v>15</v>
      </c>
      <c r="D883">
        <v>1624.93</v>
      </c>
      <c r="E883">
        <f t="shared" si="26"/>
        <v>1.62493</v>
      </c>
      <c r="H883">
        <v>118.446</v>
      </c>
      <c r="I883">
        <f t="shared" si="27"/>
        <v>0.118446</v>
      </c>
    </row>
    <row r="884" spans="1:9">
      <c r="A884">
        <v>2</v>
      </c>
      <c r="B884">
        <v>6</v>
      </c>
      <c r="C884">
        <v>16</v>
      </c>
      <c r="D884">
        <v>1208.626</v>
      </c>
      <c r="E884">
        <f t="shared" si="26"/>
        <v>1.208626</v>
      </c>
      <c r="H884">
        <v>1200.175</v>
      </c>
      <c r="I884">
        <f t="shared" si="27"/>
        <v>1.200175</v>
      </c>
    </row>
    <row r="885" spans="1:9">
      <c r="A885">
        <v>2</v>
      </c>
      <c r="B885">
        <v>6</v>
      </c>
      <c r="C885">
        <v>17</v>
      </c>
      <c r="D885">
        <v>373.161</v>
      </c>
      <c r="E885">
        <f t="shared" si="26"/>
        <v>0.37316100000000002</v>
      </c>
      <c r="H885">
        <v>364.887</v>
      </c>
      <c r="I885">
        <f t="shared" si="27"/>
        <v>0.36488700000000002</v>
      </c>
    </row>
    <row r="886" spans="1:9">
      <c r="A886">
        <v>2</v>
      </c>
      <c r="B886">
        <v>6</v>
      </c>
      <c r="C886">
        <v>18</v>
      </c>
      <c r="D886">
        <v>0</v>
      </c>
      <c r="E886">
        <f t="shared" si="26"/>
        <v>0</v>
      </c>
      <c r="H886">
        <v>0</v>
      </c>
      <c r="I886">
        <f t="shared" si="27"/>
        <v>0</v>
      </c>
    </row>
    <row r="887" spans="1:9">
      <c r="A887">
        <v>2</v>
      </c>
      <c r="B887">
        <v>6</v>
      </c>
      <c r="C887">
        <v>19</v>
      </c>
      <c r="D887">
        <v>0</v>
      </c>
      <c r="E887">
        <f t="shared" si="26"/>
        <v>0</v>
      </c>
      <c r="H887">
        <v>0</v>
      </c>
      <c r="I887">
        <f t="shared" si="27"/>
        <v>0</v>
      </c>
    </row>
    <row r="888" spans="1:9">
      <c r="A888">
        <v>2</v>
      </c>
      <c r="B888">
        <v>6</v>
      </c>
      <c r="C888">
        <v>20</v>
      </c>
      <c r="D888">
        <v>0</v>
      </c>
      <c r="E888">
        <f t="shared" si="26"/>
        <v>0</v>
      </c>
      <c r="H888">
        <v>0</v>
      </c>
      <c r="I888">
        <f t="shared" si="27"/>
        <v>0</v>
      </c>
    </row>
    <row r="889" spans="1:9">
      <c r="A889">
        <v>2</v>
      </c>
      <c r="B889">
        <v>6</v>
      </c>
      <c r="C889">
        <v>21</v>
      </c>
      <c r="D889">
        <v>0</v>
      </c>
      <c r="E889">
        <f t="shared" si="26"/>
        <v>0</v>
      </c>
      <c r="H889">
        <v>0</v>
      </c>
      <c r="I889">
        <f t="shared" si="27"/>
        <v>0</v>
      </c>
    </row>
    <row r="890" spans="1:9">
      <c r="A890">
        <v>2</v>
      </c>
      <c r="B890">
        <v>6</v>
      </c>
      <c r="C890">
        <v>22</v>
      </c>
      <c r="D890">
        <v>0</v>
      </c>
      <c r="E890">
        <f t="shared" si="26"/>
        <v>0</v>
      </c>
      <c r="H890">
        <v>0</v>
      </c>
      <c r="I890">
        <f t="shared" si="27"/>
        <v>0</v>
      </c>
    </row>
    <row r="891" spans="1:9">
      <c r="A891">
        <v>2</v>
      </c>
      <c r="B891">
        <v>6</v>
      </c>
      <c r="C891">
        <v>23</v>
      </c>
      <c r="D891">
        <v>0</v>
      </c>
      <c r="E891">
        <f t="shared" si="26"/>
        <v>0</v>
      </c>
      <c r="H891">
        <v>0</v>
      </c>
      <c r="I891">
        <f t="shared" si="27"/>
        <v>0</v>
      </c>
    </row>
    <row r="892" spans="1:9">
      <c r="A892">
        <v>2</v>
      </c>
      <c r="B892">
        <v>7</v>
      </c>
      <c r="C892">
        <v>0</v>
      </c>
      <c r="D892">
        <v>0</v>
      </c>
      <c r="E892">
        <f t="shared" si="26"/>
        <v>0</v>
      </c>
      <c r="H892">
        <v>0</v>
      </c>
      <c r="I892">
        <f t="shared" si="27"/>
        <v>0</v>
      </c>
    </row>
    <row r="893" spans="1:9">
      <c r="A893">
        <v>2</v>
      </c>
      <c r="B893">
        <v>7</v>
      </c>
      <c r="C893">
        <v>1</v>
      </c>
      <c r="D893">
        <v>0</v>
      </c>
      <c r="E893">
        <f t="shared" si="26"/>
        <v>0</v>
      </c>
      <c r="H893">
        <v>0</v>
      </c>
      <c r="I893">
        <f t="shared" si="27"/>
        <v>0</v>
      </c>
    </row>
    <row r="894" spans="1:9">
      <c r="A894">
        <v>2</v>
      </c>
      <c r="B894">
        <v>7</v>
      </c>
      <c r="C894">
        <v>2</v>
      </c>
      <c r="D894">
        <v>0</v>
      </c>
      <c r="E894">
        <f t="shared" si="26"/>
        <v>0</v>
      </c>
      <c r="H894">
        <v>0</v>
      </c>
      <c r="I894">
        <f t="shared" si="27"/>
        <v>0</v>
      </c>
    </row>
    <row r="895" spans="1:9">
      <c r="A895">
        <v>2</v>
      </c>
      <c r="B895">
        <v>7</v>
      </c>
      <c r="C895">
        <v>3</v>
      </c>
      <c r="D895">
        <v>0</v>
      </c>
      <c r="E895">
        <f t="shared" si="26"/>
        <v>0</v>
      </c>
      <c r="H895">
        <v>0</v>
      </c>
      <c r="I895">
        <f t="shared" si="27"/>
        <v>0</v>
      </c>
    </row>
    <row r="896" spans="1:9">
      <c r="A896">
        <v>2</v>
      </c>
      <c r="B896">
        <v>7</v>
      </c>
      <c r="C896">
        <v>4</v>
      </c>
      <c r="D896">
        <v>0</v>
      </c>
      <c r="E896">
        <f t="shared" si="26"/>
        <v>0</v>
      </c>
      <c r="H896">
        <v>0</v>
      </c>
      <c r="I896">
        <f t="shared" si="27"/>
        <v>0</v>
      </c>
    </row>
    <row r="897" spans="1:9">
      <c r="A897">
        <v>2</v>
      </c>
      <c r="B897">
        <v>7</v>
      </c>
      <c r="C897">
        <v>5</v>
      </c>
      <c r="D897">
        <v>0</v>
      </c>
      <c r="E897">
        <f t="shared" si="26"/>
        <v>0</v>
      </c>
      <c r="H897">
        <v>0</v>
      </c>
      <c r="I897">
        <f t="shared" si="27"/>
        <v>0</v>
      </c>
    </row>
    <row r="898" spans="1:9">
      <c r="A898">
        <v>2</v>
      </c>
      <c r="B898">
        <v>7</v>
      </c>
      <c r="C898">
        <v>6</v>
      </c>
      <c r="D898">
        <v>0</v>
      </c>
      <c r="E898">
        <f t="shared" si="26"/>
        <v>0</v>
      </c>
      <c r="H898">
        <v>0</v>
      </c>
      <c r="I898">
        <f t="shared" si="27"/>
        <v>0</v>
      </c>
    </row>
    <row r="899" spans="1:9">
      <c r="A899">
        <v>2</v>
      </c>
      <c r="B899">
        <v>7</v>
      </c>
      <c r="C899">
        <v>7</v>
      </c>
      <c r="D899">
        <v>0</v>
      </c>
      <c r="E899">
        <f t="shared" si="26"/>
        <v>0</v>
      </c>
      <c r="H899">
        <v>0</v>
      </c>
      <c r="I899">
        <f t="shared" si="27"/>
        <v>0</v>
      </c>
    </row>
    <row r="900" spans="1:9">
      <c r="A900">
        <v>2</v>
      </c>
      <c r="B900">
        <v>7</v>
      </c>
      <c r="C900">
        <v>8</v>
      </c>
      <c r="D900">
        <v>653.46699999999998</v>
      </c>
      <c r="E900">
        <f t="shared" si="26"/>
        <v>0.65346700000000002</v>
      </c>
      <c r="H900">
        <v>124.874</v>
      </c>
      <c r="I900">
        <f t="shared" si="27"/>
        <v>0.124874</v>
      </c>
    </row>
    <row r="901" spans="1:9">
      <c r="A901">
        <v>2</v>
      </c>
      <c r="B901">
        <v>7</v>
      </c>
      <c r="C901">
        <v>9</v>
      </c>
      <c r="D901">
        <v>1507.625</v>
      </c>
      <c r="E901">
        <f t="shared" ref="E901:E964" si="28">D901/1000</f>
        <v>1.507625</v>
      </c>
      <c r="H901">
        <v>827.85299999999995</v>
      </c>
      <c r="I901">
        <f t="shared" ref="I901:I964" si="29">H901/1000</f>
        <v>0.82785299999999995</v>
      </c>
    </row>
    <row r="902" spans="1:9">
      <c r="A902">
        <v>2</v>
      </c>
      <c r="B902">
        <v>7</v>
      </c>
      <c r="C902">
        <v>10</v>
      </c>
      <c r="D902">
        <v>1864.4359999999999</v>
      </c>
      <c r="E902">
        <f t="shared" si="28"/>
        <v>1.864436</v>
      </c>
      <c r="H902">
        <v>1097.8430000000001</v>
      </c>
      <c r="I902">
        <f t="shared" si="29"/>
        <v>1.0978430000000001</v>
      </c>
    </row>
    <row r="903" spans="1:9">
      <c r="A903">
        <v>2</v>
      </c>
      <c r="B903">
        <v>7</v>
      </c>
      <c r="C903">
        <v>11</v>
      </c>
      <c r="D903">
        <v>1839.76</v>
      </c>
      <c r="E903">
        <f t="shared" si="28"/>
        <v>1.8397600000000001</v>
      </c>
      <c r="H903">
        <v>987.52700000000004</v>
      </c>
      <c r="I903">
        <f t="shared" si="29"/>
        <v>0.98752700000000004</v>
      </c>
    </row>
    <row r="904" spans="1:9">
      <c r="A904">
        <v>2</v>
      </c>
      <c r="B904">
        <v>7</v>
      </c>
      <c r="C904">
        <v>12</v>
      </c>
      <c r="D904">
        <v>2213.7919999999999</v>
      </c>
      <c r="E904">
        <f t="shared" si="28"/>
        <v>2.2137919999999998</v>
      </c>
      <c r="H904">
        <v>682.66200000000003</v>
      </c>
      <c r="I904">
        <f t="shared" si="29"/>
        <v>0.68266199999999999</v>
      </c>
    </row>
    <row r="905" spans="1:9">
      <c r="A905">
        <v>2</v>
      </c>
      <c r="B905">
        <v>7</v>
      </c>
      <c r="C905">
        <v>13</v>
      </c>
      <c r="D905">
        <v>2741.8139999999999</v>
      </c>
      <c r="E905">
        <f t="shared" si="28"/>
        <v>2.7418139999999998</v>
      </c>
      <c r="H905">
        <v>1922.1590000000001</v>
      </c>
      <c r="I905">
        <f t="shared" si="29"/>
        <v>1.9221590000000002</v>
      </c>
    </row>
    <row r="906" spans="1:9">
      <c r="A906">
        <v>2</v>
      </c>
      <c r="B906">
        <v>7</v>
      </c>
      <c r="C906">
        <v>14</v>
      </c>
      <c r="D906">
        <v>2479.2440000000001</v>
      </c>
      <c r="E906">
        <f t="shared" si="28"/>
        <v>2.479244</v>
      </c>
      <c r="H906">
        <v>1026.5530000000001</v>
      </c>
      <c r="I906">
        <f t="shared" si="29"/>
        <v>1.026553</v>
      </c>
    </row>
    <row r="907" spans="1:9">
      <c r="A907">
        <v>2</v>
      </c>
      <c r="B907">
        <v>7</v>
      </c>
      <c r="C907">
        <v>15</v>
      </c>
      <c r="D907">
        <v>1987.2809999999999</v>
      </c>
      <c r="E907">
        <f t="shared" si="28"/>
        <v>1.9872809999999999</v>
      </c>
      <c r="H907">
        <v>1070.434</v>
      </c>
      <c r="I907">
        <f t="shared" si="29"/>
        <v>1.0704339999999999</v>
      </c>
    </row>
    <row r="908" spans="1:9">
      <c r="A908">
        <v>2</v>
      </c>
      <c r="B908">
        <v>7</v>
      </c>
      <c r="C908">
        <v>16</v>
      </c>
      <c r="D908">
        <v>1254.4649999999999</v>
      </c>
      <c r="E908">
        <f t="shared" si="28"/>
        <v>1.2544649999999999</v>
      </c>
      <c r="H908">
        <v>713.72400000000005</v>
      </c>
      <c r="I908">
        <f t="shared" si="29"/>
        <v>0.71372400000000003</v>
      </c>
    </row>
    <row r="909" spans="1:9">
      <c r="A909">
        <v>2</v>
      </c>
      <c r="B909">
        <v>7</v>
      </c>
      <c r="C909">
        <v>17</v>
      </c>
      <c r="D909">
        <v>407.19299999999998</v>
      </c>
      <c r="E909">
        <f t="shared" si="28"/>
        <v>0.40719299999999997</v>
      </c>
      <c r="H909">
        <v>198.078</v>
      </c>
      <c r="I909">
        <f t="shared" si="29"/>
        <v>0.198078</v>
      </c>
    </row>
    <row r="910" spans="1:9">
      <c r="A910">
        <v>2</v>
      </c>
      <c r="B910">
        <v>7</v>
      </c>
      <c r="C910">
        <v>18</v>
      </c>
      <c r="D910">
        <v>0</v>
      </c>
      <c r="E910">
        <f t="shared" si="28"/>
        <v>0</v>
      </c>
      <c r="H910">
        <v>0</v>
      </c>
      <c r="I910">
        <f t="shared" si="29"/>
        <v>0</v>
      </c>
    </row>
    <row r="911" spans="1:9">
      <c r="A911">
        <v>2</v>
      </c>
      <c r="B911">
        <v>7</v>
      </c>
      <c r="C911">
        <v>19</v>
      </c>
      <c r="D911">
        <v>0</v>
      </c>
      <c r="E911">
        <f t="shared" si="28"/>
        <v>0</v>
      </c>
      <c r="H911">
        <v>0</v>
      </c>
      <c r="I911">
        <f t="shared" si="29"/>
        <v>0</v>
      </c>
    </row>
    <row r="912" spans="1:9">
      <c r="A912">
        <v>2</v>
      </c>
      <c r="B912">
        <v>7</v>
      </c>
      <c r="C912">
        <v>20</v>
      </c>
      <c r="D912">
        <v>0</v>
      </c>
      <c r="E912">
        <f t="shared" si="28"/>
        <v>0</v>
      </c>
      <c r="H912">
        <v>0</v>
      </c>
      <c r="I912">
        <f t="shared" si="29"/>
        <v>0</v>
      </c>
    </row>
    <row r="913" spans="1:9">
      <c r="A913">
        <v>2</v>
      </c>
      <c r="B913">
        <v>7</v>
      </c>
      <c r="C913">
        <v>21</v>
      </c>
      <c r="D913">
        <v>0</v>
      </c>
      <c r="E913">
        <f t="shared" si="28"/>
        <v>0</v>
      </c>
      <c r="H913">
        <v>0</v>
      </c>
      <c r="I913">
        <f t="shared" si="29"/>
        <v>0</v>
      </c>
    </row>
    <row r="914" spans="1:9">
      <c r="A914">
        <v>2</v>
      </c>
      <c r="B914">
        <v>7</v>
      </c>
      <c r="C914">
        <v>22</v>
      </c>
      <c r="D914">
        <v>0</v>
      </c>
      <c r="E914">
        <f t="shared" si="28"/>
        <v>0</v>
      </c>
      <c r="H914">
        <v>0</v>
      </c>
      <c r="I914">
        <f t="shared" si="29"/>
        <v>0</v>
      </c>
    </row>
    <row r="915" spans="1:9">
      <c r="A915">
        <v>2</v>
      </c>
      <c r="B915">
        <v>7</v>
      </c>
      <c r="C915">
        <v>23</v>
      </c>
      <c r="D915">
        <v>0</v>
      </c>
      <c r="E915">
        <f t="shared" si="28"/>
        <v>0</v>
      </c>
      <c r="H915">
        <v>0</v>
      </c>
      <c r="I915">
        <f t="shared" si="29"/>
        <v>0</v>
      </c>
    </row>
    <row r="916" spans="1:9">
      <c r="A916">
        <v>2</v>
      </c>
      <c r="B916">
        <v>8</v>
      </c>
      <c r="C916">
        <v>0</v>
      </c>
      <c r="D916">
        <v>0</v>
      </c>
      <c r="E916">
        <f t="shared" si="28"/>
        <v>0</v>
      </c>
      <c r="H916">
        <v>0</v>
      </c>
      <c r="I916">
        <f t="shared" si="29"/>
        <v>0</v>
      </c>
    </row>
    <row r="917" spans="1:9">
      <c r="A917">
        <v>2</v>
      </c>
      <c r="B917">
        <v>8</v>
      </c>
      <c r="C917">
        <v>1</v>
      </c>
      <c r="D917">
        <v>0</v>
      </c>
      <c r="E917">
        <f t="shared" si="28"/>
        <v>0</v>
      </c>
      <c r="H917">
        <v>0</v>
      </c>
      <c r="I917">
        <f t="shared" si="29"/>
        <v>0</v>
      </c>
    </row>
    <row r="918" spans="1:9">
      <c r="A918">
        <v>2</v>
      </c>
      <c r="B918">
        <v>8</v>
      </c>
      <c r="C918">
        <v>2</v>
      </c>
      <c r="D918">
        <v>0</v>
      </c>
      <c r="E918">
        <f t="shared" si="28"/>
        <v>0</v>
      </c>
      <c r="H918">
        <v>0</v>
      </c>
      <c r="I918">
        <f t="shared" si="29"/>
        <v>0</v>
      </c>
    </row>
    <row r="919" spans="1:9">
      <c r="A919">
        <v>2</v>
      </c>
      <c r="B919">
        <v>8</v>
      </c>
      <c r="C919">
        <v>3</v>
      </c>
      <c r="D919">
        <v>0</v>
      </c>
      <c r="E919">
        <f t="shared" si="28"/>
        <v>0</v>
      </c>
      <c r="H919">
        <v>0</v>
      </c>
      <c r="I919">
        <f t="shared" si="29"/>
        <v>0</v>
      </c>
    </row>
    <row r="920" spans="1:9">
      <c r="A920">
        <v>2</v>
      </c>
      <c r="B920">
        <v>8</v>
      </c>
      <c r="C920">
        <v>4</v>
      </c>
      <c r="D920">
        <v>0</v>
      </c>
      <c r="E920">
        <f t="shared" si="28"/>
        <v>0</v>
      </c>
      <c r="H920">
        <v>0</v>
      </c>
      <c r="I920">
        <f t="shared" si="29"/>
        <v>0</v>
      </c>
    </row>
    <row r="921" spans="1:9">
      <c r="A921">
        <v>2</v>
      </c>
      <c r="B921">
        <v>8</v>
      </c>
      <c r="C921">
        <v>5</v>
      </c>
      <c r="D921">
        <v>0</v>
      </c>
      <c r="E921">
        <f t="shared" si="28"/>
        <v>0</v>
      </c>
      <c r="H921">
        <v>0</v>
      </c>
      <c r="I921">
        <f t="shared" si="29"/>
        <v>0</v>
      </c>
    </row>
    <row r="922" spans="1:9">
      <c r="A922">
        <v>2</v>
      </c>
      <c r="B922">
        <v>8</v>
      </c>
      <c r="C922">
        <v>6</v>
      </c>
      <c r="D922">
        <v>0</v>
      </c>
      <c r="E922">
        <f t="shared" si="28"/>
        <v>0</v>
      </c>
      <c r="H922">
        <v>0</v>
      </c>
      <c r="I922">
        <f t="shared" si="29"/>
        <v>0</v>
      </c>
    </row>
    <row r="923" spans="1:9">
      <c r="A923">
        <v>2</v>
      </c>
      <c r="B923">
        <v>8</v>
      </c>
      <c r="C923">
        <v>7</v>
      </c>
      <c r="D923">
        <v>0</v>
      </c>
      <c r="E923">
        <f t="shared" si="28"/>
        <v>0</v>
      </c>
      <c r="H923">
        <v>0</v>
      </c>
      <c r="I923">
        <f t="shared" si="29"/>
        <v>0</v>
      </c>
    </row>
    <row r="924" spans="1:9">
      <c r="A924">
        <v>2</v>
      </c>
      <c r="B924">
        <v>8</v>
      </c>
      <c r="C924">
        <v>8</v>
      </c>
      <c r="D924">
        <v>633.79200000000003</v>
      </c>
      <c r="E924">
        <f t="shared" si="28"/>
        <v>0.63379200000000002</v>
      </c>
      <c r="H924">
        <v>114.01900000000001</v>
      </c>
      <c r="I924">
        <f t="shared" si="29"/>
        <v>0.11401900000000001</v>
      </c>
    </row>
    <row r="925" spans="1:9">
      <c r="A925">
        <v>2</v>
      </c>
      <c r="B925">
        <v>8</v>
      </c>
      <c r="C925">
        <v>9</v>
      </c>
      <c r="D925">
        <v>0</v>
      </c>
      <c r="E925">
        <f t="shared" si="28"/>
        <v>0</v>
      </c>
      <c r="H925">
        <v>382.78100000000001</v>
      </c>
      <c r="I925">
        <f t="shared" si="29"/>
        <v>0.38278099999999998</v>
      </c>
    </row>
    <row r="926" spans="1:9">
      <c r="A926">
        <v>2</v>
      </c>
      <c r="B926">
        <v>8</v>
      </c>
      <c r="C926">
        <v>10</v>
      </c>
      <c r="D926">
        <v>72.367999999999995</v>
      </c>
      <c r="E926">
        <f t="shared" si="28"/>
        <v>7.2368000000000002E-2</v>
      </c>
      <c r="H926">
        <v>924.86599999999999</v>
      </c>
      <c r="I926">
        <f t="shared" si="29"/>
        <v>0.92486599999999997</v>
      </c>
    </row>
    <row r="927" spans="1:9">
      <c r="A927">
        <v>2</v>
      </c>
      <c r="B927">
        <v>8</v>
      </c>
      <c r="C927">
        <v>11</v>
      </c>
      <c r="D927">
        <v>549.48599999999999</v>
      </c>
      <c r="E927">
        <f t="shared" si="28"/>
        <v>0.54948600000000003</v>
      </c>
      <c r="H927">
        <v>1200.193</v>
      </c>
      <c r="I927">
        <f t="shared" si="29"/>
        <v>1.2001930000000001</v>
      </c>
    </row>
    <row r="928" spans="1:9">
      <c r="A928">
        <v>2</v>
      </c>
      <c r="B928">
        <v>8</v>
      </c>
      <c r="C928">
        <v>12</v>
      </c>
      <c r="D928">
        <v>334.29300000000001</v>
      </c>
      <c r="E928">
        <f t="shared" si="28"/>
        <v>0.33429300000000001</v>
      </c>
      <c r="H928">
        <v>1605.442</v>
      </c>
      <c r="I928">
        <f t="shared" si="29"/>
        <v>1.605442</v>
      </c>
    </row>
    <row r="929" spans="1:9">
      <c r="A929">
        <v>2</v>
      </c>
      <c r="B929">
        <v>8</v>
      </c>
      <c r="C929">
        <v>13</v>
      </c>
      <c r="D929">
        <v>745.86400000000003</v>
      </c>
      <c r="E929">
        <f t="shared" si="28"/>
        <v>0.74586400000000008</v>
      </c>
      <c r="H929">
        <v>2516.491</v>
      </c>
      <c r="I929">
        <f t="shared" si="29"/>
        <v>2.5164909999999998</v>
      </c>
    </row>
    <row r="930" spans="1:9">
      <c r="A930">
        <v>2</v>
      </c>
      <c r="B930">
        <v>8</v>
      </c>
      <c r="C930">
        <v>14</v>
      </c>
      <c r="D930">
        <v>2336.116</v>
      </c>
      <c r="E930">
        <f t="shared" si="28"/>
        <v>2.3361160000000001</v>
      </c>
      <c r="H930">
        <v>2610.181</v>
      </c>
      <c r="I930">
        <f t="shared" si="29"/>
        <v>2.6101809999999999</v>
      </c>
    </row>
    <row r="931" spans="1:9">
      <c r="A931">
        <v>2</v>
      </c>
      <c r="B931">
        <v>8</v>
      </c>
      <c r="C931">
        <v>15</v>
      </c>
      <c r="D931">
        <v>1578.615</v>
      </c>
      <c r="E931">
        <f t="shared" si="28"/>
        <v>1.5786150000000001</v>
      </c>
      <c r="H931">
        <v>1833.92</v>
      </c>
      <c r="I931">
        <f t="shared" si="29"/>
        <v>1.83392</v>
      </c>
    </row>
    <row r="932" spans="1:9">
      <c r="A932">
        <v>2</v>
      </c>
      <c r="B932">
        <v>8</v>
      </c>
      <c r="C932">
        <v>16</v>
      </c>
      <c r="D932">
        <v>894.98500000000001</v>
      </c>
      <c r="E932">
        <f t="shared" si="28"/>
        <v>0.89498500000000003</v>
      </c>
      <c r="H932">
        <v>959.48199999999997</v>
      </c>
      <c r="I932">
        <f t="shared" si="29"/>
        <v>0.95948199999999995</v>
      </c>
    </row>
    <row r="933" spans="1:9">
      <c r="A933">
        <v>2</v>
      </c>
      <c r="B933">
        <v>8</v>
      </c>
      <c r="C933">
        <v>17</v>
      </c>
      <c r="D933">
        <v>224.29300000000001</v>
      </c>
      <c r="E933">
        <f t="shared" si="28"/>
        <v>0.22429300000000002</v>
      </c>
      <c r="H933">
        <v>415.42</v>
      </c>
      <c r="I933">
        <f t="shared" si="29"/>
        <v>0.41542000000000001</v>
      </c>
    </row>
    <row r="934" spans="1:9">
      <c r="A934">
        <v>2</v>
      </c>
      <c r="B934">
        <v>8</v>
      </c>
      <c r="C934">
        <v>18</v>
      </c>
      <c r="D934">
        <v>0</v>
      </c>
      <c r="E934">
        <f t="shared" si="28"/>
        <v>0</v>
      </c>
      <c r="H934">
        <v>0</v>
      </c>
      <c r="I934">
        <f t="shared" si="29"/>
        <v>0</v>
      </c>
    </row>
    <row r="935" spans="1:9">
      <c r="A935">
        <v>2</v>
      </c>
      <c r="B935">
        <v>8</v>
      </c>
      <c r="C935">
        <v>19</v>
      </c>
      <c r="D935">
        <v>0</v>
      </c>
      <c r="E935">
        <f t="shared" si="28"/>
        <v>0</v>
      </c>
      <c r="H935">
        <v>0</v>
      </c>
      <c r="I935">
        <f t="shared" si="29"/>
        <v>0</v>
      </c>
    </row>
    <row r="936" spans="1:9">
      <c r="A936">
        <v>2</v>
      </c>
      <c r="B936">
        <v>8</v>
      </c>
      <c r="C936">
        <v>20</v>
      </c>
      <c r="D936">
        <v>0</v>
      </c>
      <c r="E936">
        <f t="shared" si="28"/>
        <v>0</v>
      </c>
      <c r="H936">
        <v>0</v>
      </c>
      <c r="I936">
        <f t="shared" si="29"/>
        <v>0</v>
      </c>
    </row>
    <row r="937" spans="1:9">
      <c r="A937">
        <v>2</v>
      </c>
      <c r="B937">
        <v>8</v>
      </c>
      <c r="C937">
        <v>21</v>
      </c>
      <c r="D937">
        <v>0</v>
      </c>
      <c r="E937">
        <f t="shared" si="28"/>
        <v>0</v>
      </c>
      <c r="H937">
        <v>0</v>
      </c>
      <c r="I937">
        <f t="shared" si="29"/>
        <v>0</v>
      </c>
    </row>
    <row r="938" spans="1:9">
      <c r="A938">
        <v>2</v>
      </c>
      <c r="B938">
        <v>8</v>
      </c>
      <c r="C938">
        <v>22</v>
      </c>
      <c r="D938">
        <v>0</v>
      </c>
      <c r="E938">
        <f t="shared" si="28"/>
        <v>0</v>
      </c>
      <c r="H938">
        <v>0</v>
      </c>
      <c r="I938">
        <f t="shared" si="29"/>
        <v>0</v>
      </c>
    </row>
    <row r="939" spans="1:9">
      <c r="A939">
        <v>2</v>
      </c>
      <c r="B939">
        <v>8</v>
      </c>
      <c r="C939">
        <v>23</v>
      </c>
      <c r="D939">
        <v>0</v>
      </c>
      <c r="E939">
        <f t="shared" si="28"/>
        <v>0</v>
      </c>
      <c r="H939">
        <v>0</v>
      </c>
      <c r="I939">
        <f t="shared" si="29"/>
        <v>0</v>
      </c>
    </row>
    <row r="940" spans="1:9">
      <c r="A940">
        <v>2</v>
      </c>
      <c r="B940">
        <v>9</v>
      </c>
      <c r="C940">
        <v>0</v>
      </c>
      <c r="D940">
        <v>0</v>
      </c>
      <c r="E940">
        <f t="shared" si="28"/>
        <v>0</v>
      </c>
      <c r="H940">
        <v>0</v>
      </c>
      <c r="I940">
        <f t="shared" si="29"/>
        <v>0</v>
      </c>
    </row>
    <row r="941" spans="1:9">
      <c r="A941">
        <v>2</v>
      </c>
      <c r="B941">
        <v>9</v>
      </c>
      <c r="C941">
        <v>1</v>
      </c>
      <c r="D941">
        <v>0</v>
      </c>
      <c r="E941">
        <f t="shared" si="28"/>
        <v>0</v>
      </c>
      <c r="H941">
        <v>0</v>
      </c>
      <c r="I941">
        <f t="shared" si="29"/>
        <v>0</v>
      </c>
    </row>
    <row r="942" spans="1:9">
      <c r="A942">
        <v>2</v>
      </c>
      <c r="B942">
        <v>9</v>
      </c>
      <c r="C942">
        <v>2</v>
      </c>
      <c r="D942">
        <v>0</v>
      </c>
      <c r="E942">
        <f t="shared" si="28"/>
        <v>0</v>
      </c>
      <c r="H942">
        <v>0</v>
      </c>
      <c r="I942">
        <f t="shared" si="29"/>
        <v>0</v>
      </c>
    </row>
    <row r="943" spans="1:9">
      <c r="A943">
        <v>2</v>
      </c>
      <c r="B943">
        <v>9</v>
      </c>
      <c r="C943">
        <v>3</v>
      </c>
      <c r="D943">
        <v>0</v>
      </c>
      <c r="E943">
        <f t="shared" si="28"/>
        <v>0</v>
      </c>
      <c r="H943">
        <v>0</v>
      </c>
      <c r="I943">
        <f t="shared" si="29"/>
        <v>0</v>
      </c>
    </row>
    <row r="944" spans="1:9">
      <c r="A944">
        <v>2</v>
      </c>
      <c r="B944">
        <v>9</v>
      </c>
      <c r="C944">
        <v>4</v>
      </c>
      <c r="D944">
        <v>0</v>
      </c>
      <c r="E944">
        <f t="shared" si="28"/>
        <v>0</v>
      </c>
      <c r="H944">
        <v>0</v>
      </c>
      <c r="I944">
        <f t="shared" si="29"/>
        <v>0</v>
      </c>
    </row>
    <row r="945" spans="1:9">
      <c r="A945">
        <v>2</v>
      </c>
      <c r="B945">
        <v>9</v>
      </c>
      <c r="C945">
        <v>5</v>
      </c>
      <c r="D945">
        <v>0</v>
      </c>
      <c r="E945">
        <f t="shared" si="28"/>
        <v>0</v>
      </c>
      <c r="H945">
        <v>0</v>
      </c>
      <c r="I945">
        <f t="shared" si="29"/>
        <v>0</v>
      </c>
    </row>
    <row r="946" spans="1:9">
      <c r="A946">
        <v>2</v>
      </c>
      <c r="B946">
        <v>9</v>
      </c>
      <c r="C946">
        <v>6</v>
      </c>
      <c r="D946">
        <v>0</v>
      </c>
      <c r="E946">
        <f t="shared" si="28"/>
        <v>0</v>
      </c>
      <c r="H946">
        <v>0</v>
      </c>
      <c r="I946">
        <f t="shared" si="29"/>
        <v>0</v>
      </c>
    </row>
    <row r="947" spans="1:9">
      <c r="A947">
        <v>2</v>
      </c>
      <c r="B947">
        <v>9</v>
      </c>
      <c r="C947">
        <v>7</v>
      </c>
      <c r="D947">
        <v>0</v>
      </c>
      <c r="E947">
        <f t="shared" si="28"/>
        <v>0</v>
      </c>
      <c r="H947">
        <v>0</v>
      </c>
      <c r="I947">
        <f t="shared" si="29"/>
        <v>0</v>
      </c>
    </row>
    <row r="948" spans="1:9">
      <c r="A948">
        <v>2</v>
      </c>
      <c r="B948">
        <v>9</v>
      </c>
      <c r="C948">
        <v>8</v>
      </c>
      <c r="D948">
        <v>156.47900000000001</v>
      </c>
      <c r="E948">
        <f t="shared" si="28"/>
        <v>0.15647900000000001</v>
      </c>
      <c r="H948">
        <v>155.38399999999999</v>
      </c>
      <c r="I948">
        <f t="shared" si="29"/>
        <v>0.15538399999999999</v>
      </c>
    </row>
    <row r="949" spans="1:9">
      <c r="A949">
        <v>2</v>
      </c>
      <c r="B949">
        <v>9</v>
      </c>
      <c r="C949">
        <v>9</v>
      </c>
      <c r="D949">
        <v>439.73599999999999</v>
      </c>
      <c r="E949">
        <f t="shared" si="28"/>
        <v>0.43973600000000002</v>
      </c>
      <c r="H949">
        <v>409.30099999999999</v>
      </c>
      <c r="I949">
        <f t="shared" si="29"/>
        <v>0.40930099999999997</v>
      </c>
    </row>
    <row r="950" spans="1:9">
      <c r="A950">
        <v>2</v>
      </c>
      <c r="B950">
        <v>9</v>
      </c>
      <c r="C950">
        <v>10</v>
      </c>
      <c r="D950">
        <v>1464.915</v>
      </c>
      <c r="E950">
        <f t="shared" si="28"/>
        <v>1.464915</v>
      </c>
      <c r="H950">
        <v>984.12199999999996</v>
      </c>
      <c r="I950">
        <f t="shared" si="29"/>
        <v>0.98412199999999994</v>
      </c>
    </row>
    <row r="951" spans="1:9">
      <c r="A951">
        <v>2</v>
      </c>
      <c r="B951">
        <v>9</v>
      </c>
      <c r="C951">
        <v>11</v>
      </c>
      <c r="D951">
        <v>1004.99</v>
      </c>
      <c r="E951">
        <f t="shared" si="28"/>
        <v>1.00499</v>
      </c>
      <c r="H951">
        <v>1354.07</v>
      </c>
      <c r="I951">
        <f t="shared" si="29"/>
        <v>1.3540699999999999</v>
      </c>
    </row>
    <row r="952" spans="1:9">
      <c r="A952">
        <v>2</v>
      </c>
      <c r="B952">
        <v>9</v>
      </c>
      <c r="C952">
        <v>12</v>
      </c>
      <c r="D952">
        <v>1267.6759999999999</v>
      </c>
      <c r="E952">
        <f t="shared" si="28"/>
        <v>1.267676</v>
      </c>
      <c r="H952">
        <v>565.02700000000004</v>
      </c>
      <c r="I952">
        <f t="shared" si="29"/>
        <v>0.56502700000000006</v>
      </c>
    </row>
    <row r="953" spans="1:9">
      <c r="A953">
        <v>2</v>
      </c>
      <c r="B953">
        <v>9</v>
      </c>
      <c r="C953">
        <v>13</v>
      </c>
      <c r="D953">
        <v>1173.653</v>
      </c>
      <c r="E953">
        <f t="shared" si="28"/>
        <v>1.1736530000000001</v>
      </c>
      <c r="H953">
        <v>706.05399999999997</v>
      </c>
      <c r="I953">
        <f t="shared" si="29"/>
        <v>0.70605399999999996</v>
      </c>
    </row>
    <row r="954" spans="1:9">
      <c r="A954">
        <v>2</v>
      </c>
      <c r="B954">
        <v>9</v>
      </c>
      <c r="C954">
        <v>14</v>
      </c>
      <c r="D954">
        <v>604.41200000000003</v>
      </c>
      <c r="E954">
        <f t="shared" si="28"/>
        <v>0.60441200000000006</v>
      </c>
      <c r="H954">
        <v>523.44100000000003</v>
      </c>
      <c r="I954">
        <f t="shared" si="29"/>
        <v>0.52344100000000005</v>
      </c>
    </row>
    <row r="955" spans="1:9">
      <c r="A955">
        <v>2</v>
      </c>
      <c r="B955">
        <v>9</v>
      </c>
      <c r="C955">
        <v>15</v>
      </c>
      <c r="D955">
        <v>539.62400000000002</v>
      </c>
      <c r="E955">
        <f t="shared" si="28"/>
        <v>0.53962399999999999</v>
      </c>
      <c r="H955">
        <v>199.45699999999999</v>
      </c>
      <c r="I955">
        <f t="shared" si="29"/>
        <v>0.199457</v>
      </c>
    </row>
    <row r="956" spans="1:9">
      <c r="A956">
        <v>2</v>
      </c>
      <c r="B956">
        <v>9</v>
      </c>
      <c r="C956">
        <v>16</v>
      </c>
      <c r="D956">
        <v>314.51299999999998</v>
      </c>
      <c r="E956">
        <f t="shared" si="28"/>
        <v>0.31451299999999999</v>
      </c>
      <c r="H956">
        <v>315.78699999999998</v>
      </c>
      <c r="I956">
        <f t="shared" si="29"/>
        <v>0.31578699999999998</v>
      </c>
    </row>
    <row r="957" spans="1:9">
      <c r="A957">
        <v>2</v>
      </c>
      <c r="B957">
        <v>9</v>
      </c>
      <c r="C957">
        <v>17</v>
      </c>
      <c r="D957">
        <v>74.548000000000002</v>
      </c>
      <c r="E957">
        <f t="shared" si="28"/>
        <v>7.4548000000000003E-2</v>
      </c>
      <c r="H957">
        <v>11.999000000000001</v>
      </c>
      <c r="I957">
        <f t="shared" si="29"/>
        <v>1.1999000000000001E-2</v>
      </c>
    </row>
    <row r="958" spans="1:9">
      <c r="A958">
        <v>2</v>
      </c>
      <c r="B958">
        <v>9</v>
      </c>
      <c r="C958">
        <v>18</v>
      </c>
      <c r="D958">
        <v>0</v>
      </c>
      <c r="E958">
        <f t="shared" si="28"/>
        <v>0</v>
      </c>
      <c r="H958">
        <v>0</v>
      </c>
      <c r="I958">
        <f t="shared" si="29"/>
        <v>0</v>
      </c>
    </row>
    <row r="959" spans="1:9">
      <c r="A959">
        <v>2</v>
      </c>
      <c r="B959">
        <v>9</v>
      </c>
      <c r="C959">
        <v>19</v>
      </c>
      <c r="D959">
        <v>0</v>
      </c>
      <c r="E959">
        <f t="shared" si="28"/>
        <v>0</v>
      </c>
      <c r="H959">
        <v>0</v>
      </c>
      <c r="I959">
        <f t="shared" si="29"/>
        <v>0</v>
      </c>
    </row>
    <row r="960" spans="1:9">
      <c r="A960">
        <v>2</v>
      </c>
      <c r="B960">
        <v>9</v>
      </c>
      <c r="C960">
        <v>20</v>
      </c>
      <c r="D960">
        <v>0</v>
      </c>
      <c r="E960">
        <f t="shared" si="28"/>
        <v>0</v>
      </c>
      <c r="H960">
        <v>0</v>
      </c>
      <c r="I960">
        <f t="shared" si="29"/>
        <v>0</v>
      </c>
    </row>
    <row r="961" spans="1:9">
      <c r="A961">
        <v>2</v>
      </c>
      <c r="B961">
        <v>9</v>
      </c>
      <c r="C961">
        <v>21</v>
      </c>
      <c r="D961">
        <v>0</v>
      </c>
      <c r="E961">
        <f t="shared" si="28"/>
        <v>0</v>
      </c>
      <c r="H961">
        <v>0</v>
      </c>
      <c r="I961">
        <f t="shared" si="29"/>
        <v>0</v>
      </c>
    </row>
    <row r="962" spans="1:9">
      <c r="A962">
        <v>2</v>
      </c>
      <c r="B962">
        <v>9</v>
      </c>
      <c r="C962">
        <v>22</v>
      </c>
      <c r="D962">
        <v>0</v>
      </c>
      <c r="E962">
        <f t="shared" si="28"/>
        <v>0</v>
      </c>
      <c r="H962">
        <v>0</v>
      </c>
      <c r="I962">
        <f t="shared" si="29"/>
        <v>0</v>
      </c>
    </row>
    <row r="963" spans="1:9">
      <c r="A963">
        <v>2</v>
      </c>
      <c r="B963">
        <v>9</v>
      </c>
      <c r="C963">
        <v>23</v>
      </c>
      <c r="D963">
        <v>0</v>
      </c>
      <c r="E963">
        <f t="shared" si="28"/>
        <v>0</v>
      </c>
      <c r="H963">
        <v>0</v>
      </c>
      <c r="I963">
        <f t="shared" si="29"/>
        <v>0</v>
      </c>
    </row>
    <row r="964" spans="1:9">
      <c r="A964">
        <v>2</v>
      </c>
      <c r="B964">
        <v>10</v>
      </c>
      <c r="C964">
        <v>0</v>
      </c>
      <c r="D964">
        <v>0</v>
      </c>
      <c r="E964">
        <f t="shared" si="28"/>
        <v>0</v>
      </c>
      <c r="H964">
        <v>0</v>
      </c>
      <c r="I964">
        <f t="shared" si="29"/>
        <v>0</v>
      </c>
    </row>
    <row r="965" spans="1:9">
      <c r="A965">
        <v>2</v>
      </c>
      <c r="B965">
        <v>10</v>
      </c>
      <c r="C965">
        <v>1</v>
      </c>
      <c r="D965">
        <v>0</v>
      </c>
      <c r="E965">
        <f t="shared" ref="E965:E1028" si="30">D965/1000</f>
        <v>0</v>
      </c>
      <c r="H965">
        <v>0</v>
      </c>
      <c r="I965">
        <f t="shared" ref="I965:I1028" si="31">H965/1000</f>
        <v>0</v>
      </c>
    </row>
    <row r="966" spans="1:9">
      <c r="A966">
        <v>2</v>
      </c>
      <c r="B966">
        <v>10</v>
      </c>
      <c r="C966">
        <v>2</v>
      </c>
      <c r="D966">
        <v>0</v>
      </c>
      <c r="E966">
        <f t="shared" si="30"/>
        <v>0</v>
      </c>
      <c r="H966">
        <v>0</v>
      </c>
      <c r="I966">
        <f t="shared" si="31"/>
        <v>0</v>
      </c>
    </row>
    <row r="967" spans="1:9">
      <c r="A967">
        <v>2</v>
      </c>
      <c r="B967">
        <v>10</v>
      </c>
      <c r="C967">
        <v>3</v>
      </c>
      <c r="D967">
        <v>0</v>
      </c>
      <c r="E967">
        <f t="shared" si="30"/>
        <v>0</v>
      </c>
      <c r="H967">
        <v>0</v>
      </c>
      <c r="I967">
        <f t="shared" si="31"/>
        <v>0</v>
      </c>
    </row>
    <row r="968" spans="1:9">
      <c r="A968">
        <v>2</v>
      </c>
      <c r="B968">
        <v>10</v>
      </c>
      <c r="C968">
        <v>4</v>
      </c>
      <c r="D968">
        <v>0</v>
      </c>
      <c r="E968">
        <f t="shared" si="30"/>
        <v>0</v>
      </c>
      <c r="H968">
        <v>0</v>
      </c>
      <c r="I968">
        <f t="shared" si="31"/>
        <v>0</v>
      </c>
    </row>
    <row r="969" spans="1:9">
      <c r="A969">
        <v>2</v>
      </c>
      <c r="B969">
        <v>10</v>
      </c>
      <c r="C969">
        <v>5</v>
      </c>
      <c r="D969">
        <v>0</v>
      </c>
      <c r="E969">
        <f t="shared" si="30"/>
        <v>0</v>
      </c>
      <c r="H969">
        <v>0</v>
      </c>
      <c r="I969">
        <f t="shared" si="31"/>
        <v>0</v>
      </c>
    </row>
    <row r="970" spans="1:9">
      <c r="A970">
        <v>2</v>
      </c>
      <c r="B970">
        <v>10</v>
      </c>
      <c r="C970">
        <v>6</v>
      </c>
      <c r="D970">
        <v>0</v>
      </c>
      <c r="E970">
        <f t="shared" si="30"/>
        <v>0</v>
      </c>
      <c r="H970">
        <v>0</v>
      </c>
      <c r="I970">
        <f t="shared" si="31"/>
        <v>0</v>
      </c>
    </row>
    <row r="971" spans="1:9">
      <c r="A971">
        <v>2</v>
      </c>
      <c r="B971">
        <v>10</v>
      </c>
      <c r="C971">
        <v>7</v>
      </c>
      <c r="D971">
        <v>0</v>
      </c>
      <c r="E971">
        <f t="shared" si="30"/>
        <v>0</v>
      </c>
      <c r="H971">
        <v>0</v>
      </c>
      <c r="I971">
        <f t="shared" si="31"/>
        <v>0</v>
      </c>
    </row>
    <row r="972" spans="1:9">
      <c r="A972">
        <v>2</v>
      </c>
      <c r="B972">
        <v>10</v>
      </c>
      <c r="C972">
        <v>8</v>
      </c>
      <c r="D972">
        <v>327.90499999999997</v>
      </c>
      <c r="E972">
        <f t="shared" si="30"/>
        <v>0.32790499999999995</v>
      </c>
      <c r="H972">
        <v>608.50800000000004</v>
      </c>
      <c r="I972">
        <f t="shared" si="31"/>
        <v>0.60850800000000005</v>
      </c>
    </row>
    <row r="973" spans="1:9">
      <c r="A973">
        <v>2</v>
      </c>
      <c r="B973">
        <v>10</v>
      </c>
      <c r="C973">
        <v>9</v>
      </c>
      <c r="D973">
        <v>827.69500000000005</v>
      </c>
      <c r="E973">
        <f t="shared" si="30"/>
        <v>0.82769500000000007</v>
      </c>
      <c r="H973">
        <v>1508.6880000000001</v>
      </c>
      <c r="I973">
        <f t="shared" si="31"/>
        <v>1.508688</v>
      </c>
    </row>
    <row r="974" spans="1:9">
      <c r="A974">
        <v>2</v>
      </c>
      <c r="B974">
        <v>10</v>
      </c>
      <c r="C974">
        <v>10</v>
      </c>
      <c r="D974">
        <v>1958.731</v>
      </c>
      <c r="E974">
        <f t="shared" si="30"/>
        <v>1.958731</v>
      </c>
      <c r="H974">
        <v>2233.5309999999999</v>
      </c>
      <c r="I974">
        <f t="shared" si="31"/>
        <v>2.2335310000000002</v>
      </c>
    </row>
    <row r="975" spans="1:9">
      <c r="A975">
        <v>2</v>
      </c>
      <c r="B975">
        <v>10</v>
      </c>
      <c r="C975">
        <v>11</v>
      </c>
      <c r="D975">
        <v>883.88900000000001</v>
      </c>
      <c r="E975">
        <f t="shared" si="30"/>
        <v>0.88388900000000004</v>
      </c>
      <c r="H975">
        <v>2675.3910000000001</v>
      </c>
      <c r="I975">
        <f t="shared" si="31"/>
        <v>2.6753910000000003</v>
      </c>
    </row>
    <row r="976" spans="1:9">
      <c r="A976">
        <v>2</v>
      </c>
      <c r="B976">
        <v>10</v>
      </c>
      <c r="C976">
        <v>12</v>
      </c>
      <c r="D976">
        <v>937.71199999999999</v>
      </c>
      <c r="E976">
        <f t="shared" si="30"/>
        <v>0.93771199999999999</v>
      </c>
      <c r="H976">
        <v>2908.009</v>
      </c>
      <c r="I976">
        <f t="shared" si="31"/>
        <v>2.9080089999999998</v>
      </c>
    </row>
    <row r="977" spans="1:9">
      <c r="A977">
        <v>2</v>
      </c>
      <c r="B977">
        <v>10</v>
      </c>
      <c r="C977">
        <v>13</v>
      </c>
      <c r="D977">
        <v>1364.2529999999999</v>
      </c>
      <c r="E977">
        <f t="shared" si="30"/>
        <v>1.3642529999999999</v>
      </c>
      <c r="H977">
        <v>2870.9830000000002</v>
      </c>
      <c r="I977">
        <f t="shared" si="31"/>
        <v>2.8709830000000003</v>
      </c>
    </row>
    <row r="978" spans="1:9">
      <c r="A978">
        <v>2</v>
      </c>
      <c r="B978">
        <v>10</v>
      </c>
      <c r="C978">
        <v>14</v>
      </c>
      <c r="D978">
        <v>1272.171</v>
      </c>
      <c r="E978">
        <f t="shared" si="30"/>
        <v>1.2721709999999999</v>
      </c>
      <c r="H978">
        <v>1368.374</v>
      </c>
      <c r="I978">
        <f t="shared" si="31"/>
        <v>1.368374</v>
      </c>
    </row>
    <row r="979" spans="1:9">
      <c r="A979">
        <v>2</v>
      </c>
      <c r="B979">
        <v>10</v>
      </c>
      <c r="C979">
        <v>15</v>
      </c>
      <c r="D979">
        <v>911.85199999999998</v>
      </c>
      <c r="E979">
        <f t="shared" si="30"/>
        <v>0.911852</v>
      </c>
      <c r="H979">
        <v>626.84199999999998</v>
      </c>
      <c r="I979">
        <f t="shared" si="31"/>
        <v>0.62684200000000001</v>
      </c>
    </row>
    <row r="980" spans="1:9">
      <c r="A980">
        <v>2</v>
      </c>
      <c r="B980">
        <v>10</v>
      </c>
      <c r="C980">
        <v>16</v>
      </c>
      <c r="D980">
        <v>559.90599999999995</v>
      </c>
      <c r="E980">
        <f t="shared" si="30"/>
        <v>0.5599059999999999</v>
      </c>
      <c r="H980">
        <v>1434.11</v>
      </c>
      <c r="I980">
        <f t="shared" si="31"/>
        <v>1.43411</v>
      </c>
    </row>
    <row r="981" spans="1:9">
      <c r="A981">
        <v>2</v>
      </c>
      <c r="B981">
        <v>10</v>
      </c>
      <c r="C981">
        <v>17</v>
      </c>
      <c r="D981">
        <v>164.74299999999999</v>
      </c>
      <c r="E981">
        <f t="shared" si="30"/>
        <v>0.164743</v>
      </c>
      <c r="H981">
        <v>534.84799999999996</v>
      </c>
      <c r="I981">
        <f t="shared" si="31"/>
        <v>0.53484799999999999</v>
      </c>
    </row>
    <row r="982" spans="1:9">
      <c r="A982">
        <v>2</v>
      </c>
      <c r="B982">
        <v>10</v>
      </c>
      <c r="C982">
        <v>18</v>
      </c>
      <c r="D982">
        <v>0</v>
      </c>
      <c r="E982">
        <f t="shared" si="30"/>
        <v>0</v>
      </c>
      <c r="H982">
        <v>0</v>
      </c>
      <c r="I982">
        <f t="shared" si="31"/>
        <v>0</v>
      </c>
    </row>
    <row r="983" spans="1:9">
      <c r="A983">
        <v>2</v>
      </c>
      <c r="B983">
        <v>10</v>
      </c>
      <c r="C983">
        <v>19</v>
      </c>
      <c r="D983">
        <v>0</v>
      </c>
      <c r="E983">
        <f t="shared" si="30"/>
        <v>0</v>
      </c>
      <c r="H983">
        <v>0</v>
      </c>
      <c r="I983">
        <f t="shared" si="31"/>
        <v>0</v>
      </c>
    </row>
    <row r="984" spans="1:9">
      <c r="A984">
        <v>2</v>
      </c>
      <c r="B984">
        <v>10</v>
      </c>
      <c r="C984">
        <v>20</v>
      </c>
      <c r="D984">
        <v>0</v>
      </c>
      <c r="E984">
        <f t="shared" si="30"/>
        <v>0</v>
      </c>
      <c r="H984">
        <v>0</v>
      </c>
      <c r="I984">
        <f t="shared" si="31"/>
        <v>0</v>
      </c>
    </row>
    <row r="985" spans="1:9">
      <c r="A985">
        <v>2</v>
      </c>
      <c r="B985">
        <v>10</v>
      </c>
      <c r="C985">
        <v>21</v>
      </c>
      <c r="D985">
        <v>0</v>
      </c>
      <c r="E985">
        <f t="shared" si="30"/>
        <v>0</v>
      </c>
      <c r="H985">
        <v>0</v>
      </c>
      <c r="I985">
        <f t="shared" si="31"/>
        <v>0</v>
      </c>
    </row>
    <row r="986" spans="1:9">
      <c r="A986">
        <v>2</v>
      </c>
      <c r="B986">
        <v>10</v>
      </c>
      <c r="C986">
        <v>22</v>
      </c>
      <c r="D986">
        <v>0</v>
      </c>
      <c r="E986">
        <f t="shared" si="30"/>
        <v>0</v>
      </c>
      <c r="H986">
        <v>0</v>
      </c>
      <c r="I986">
        <f t="shared" si="31"/>
        <v>0</v>
      </c>
    </row>
    <row r="987" spans="1:9">
      <c r="A987">
        <v>2</v>
      </c>
      <c r="B987">
        <v>10</v>
      </c>
      <c r="C987">
        <v>23</v>
      </c>
      <c r="D987">
        <v>0</v>
      </c>
      <c r="E987">
        <f t="shared" si="30"/>
        <v>0</v>
      </c>
      <c r="H987">
        <v>0</v>
      </c>
      <c r="I987">
        <f t="shared" si="31"/>
        <v>0</v>
      </c>
    </row>
    <row r="988" spans="1:9">
      <c r="A988">
        <v>2</v>
      </c>
      <c r="B988">
        <v>11</v>
      </c>
      <c r="C988">
        <v>0</v>
      </c>
      <c r="D988">
        <v>0</v>
      </c>
      <c r="E988">
        <f t="shared" si="30"/>
        <v>0</v>
      </c>
      <c r="H988">
        <v>0</v>
      </c>
      <c r="I988">
        <f t="shared" si="31"/>
        <v>0</v>
      </c>
    </row>
    <row r="989" spans="1:9">
      <c r="A989">
        <v>2</v>
      </c>
      <c r="B989">
        <v>11</v>
      </c>
      <c r="C989">
        <v>1</v>
      </c>
      <c r="D989">
        <v>0</v>
      </c>
      <c r="E989">
        <f t="shared" si="30"/>
        <v>0</v>
      </c>
      <c r="H989">
        <v>0</v>
      </c>
      <c r="I989">
        <f t="shared" si="31"/>
        <v>0</v>
      </c>
    </row>
    <row r="990" spans="1:9">
      <c r="A990">
        <v>2</v>
      </c>
      <c r="B990">
        <v>11</v>
      </c>
      <c r="C990">
        <v>2</v>
      </c>
      <c r="D990">
        <v>0</v>
      </c>
      <c r="E990">
        <f t="shared" si="30"/>
        <v>0</v>
      </c>
      <c r="H990">
        <v>0</v>
      </c>
      <c r="I990">
        <f t="shared" si="31"/>
        <v>0</v>
      </c>
    </row>
    <row r="991" spans="1:9">
      <c r="A991">
        <v>2</v>
      </c>
      <c r="B991">
        <v>11</v>
      </c>
      <c r="C991">
        <v>3</v>
      </c>
      <c r="D991">
        <v>0</v>
      </c>
      <c r="E991">
        <f t="shared" si="30"/>
        <v>0</v>
      </c>
      <c r="H991">
        <v>0</v>
      </c>
      <c r="I991">
        <f t="shared" si="31"/>
        <v>0</v>
      </c>
    </row>
    <row r="992" spans="1:9">
      <c r="A992">
        <v>2</v>
      </c>
      <c r="B992">
        <v>11</v>
      </c>
      <c r="C992">
        <v>4</v>
      </c>
      <c r="D992">
        <v>0</v>
      </c>
      <c r="E992">
        <f t="shared" si="30"/>
        <v>0</v>
      </c>
      <c r="H992">
        <v>0</v>
      </c>
      <c r="I992">
        <f t="shared" si="31"/>
        <v>0</v>
      </c>
    </row>
    <row r="993" spans="1:9">
      <c r="A993">
        <v>2</v>
      </c>
      <c r="B993">
        <v>11</v>
      </c>
      <c r="C993">
        <v>5</v>
      </c>
      <c r="D993">
        <v>0</v>
      </c>
      <c r="E993">
        <f t="shared" si="30"/>
        <v>0</v>
      </c>
      <c r="H993">
        <v>0</v>
      </c>
      <c r="I993">
        <f t="shared" si="31"/>
        <v>0</v>
      </c>
    </row>
    <row r="994" spans="1:9">
      <c r="A994">
        <v>2</v>
      </c>
      <c r="B994">
        <v>11</v>
      </c>
      <c r="C994">
        <v>6</v>
      </c>
      <c r="D994">
        <v>0</v>
      </c>
      <c r="E994">
        <f t="shared" si="30"/>
        <v>0</v>
      </c>
      <c r="H994">
        <v>0</v>
      </c>
      <c r="I994">
        <f t="shared" si="31"/>
        <v>0</v>
      </c>
    </row>
    <row r="995" spans="1:9">
      <c r="A995">
        <v>2</v>
      </c>
      <c r="B995">
        <v>11</v>
      </c>
      <c r="C995">
        <v>7</v>
      </c>
      <c r="D995">
        <v>0</v>
      </c>
      <c r="E995">
        <f t="shared" si="30"/>
        <v>0</v>
      </c>
      <c r="H995">
        <v>0</v>
      </c>
      <c r="I995">
        <f t="shared" si="31"/>
        <v>0</v>
      </c>
    </row>
    <row r="996" spans="1:9">
      <c r="A996">
        <v>2</v>
      </c>
      <c r="B996">
        <v>11</v>
      </c>
      <c r="C996">
        <v>8</v>
      </c>
      <c r="D996">
        <v>818.73699999999997</v>
      </c>
      <c r="E996">
        <f t="shared" si="30"/>
        <v>0.81873699999999994</v>
      </c>
      <c r="H996">
        <v>258.90300000000002</v>
      </c>
      <c r="I996">
        <f t="shared" si="31"/>
        <v>0.25890299999999999</v>
      </c>
    </row>
    <row r="997" spans="1:9">
      <c r="A997">
        <v>2</v>
      </c>
      <c r="B997">
        <v>11</v>
      </c>
      <c r="C997">
        <v>9</v>
      </c>
      <c r="D997">
        <v>1751.2909999999999</v>
      </c>
      <c r="E997">
        <f t="shared" si="30"/>
        <v>1.7512909999999999</v>
      </c>
      <c r="H997">
        <v>1258.7760000000001</v>
      </c>
      <c r="I997">
        <f t="shared" si="31"/>
        <v>1.2587760000000001</v>
      </c>
    </row>
    <row r="998" spans="1:9">
      <c r="A998">
        <v>2</v>
      </c>
      <c r="B998">
        <v>11</v>
      </c>
      <c r="C998">
        <v>10</v>
      </c>
      <c r="D998">
        <v>2444.3870000000002</v>
      </c>
      <c r="E998">
        <f t="shared" si="30"/>
        <v>2.4443870000000003</v>
      </c>
      <c r="H998">
        <v>1694.4659999999999</v>
      </c>
      <c r="I998">
        <f t="shared" si="31"/>
        <v>1.6944659999999998</v>
      </c>
    </row>
    <row r="999" spans="1:9">
      <c r="A999">
        <v>2</v>
      </c>
      <c r="B999">
        <v>11</v>
      </c>
      <c r="C999">
        <v>11</v>
      </c>
      <c r="D999">
        <v>2497.7269999999999</v>
      </c>
      <c r="E999">
        <f t="shared" si="30"/>
        <v>2.4977269999999998</v>
      </c>
      <c r="H999">
        <v>2018.9290000000001</v>
      </c>
      <c r="I999">
        <f t="shared" si="31"/>
        <v>2.018929</v>
      </c>
    </row>
    <row r="1000" spans="1:9">
      <c r="A1000">
        <v>2</v>
      </c>
      <c r="B1000">
        <v>11</v>
      </c>
      <c r="C1000">
        <v>12</v>
      </c>
      <c r="D1000">
        <v>3021.0050000000001</v>
      </c>
      <c r="E1000">
        <f t="shared" si="30"/>
        <v>3.0210050000000002</v>
      </c>
      <c r="H1000">
        <v>2175.498</v>
      </c>
      <c r="I1000">
        <f t="shared" si="31"/>
        <v>2.1754980000000002</v>
      </c>
    </row>
    <row r="1001" spans="1:9">
      <c r="A1001">
        <v>2</v>
      </c>
      <c r="B1001">
        <v>11</v>
      </c>
      <c r="C1001">
        <v>13</v>
      </c>
      <c r="D1001">
        <v>3040.6280000000002</v>
      </c>
      <c r="E1001">
        <f t="shared" si="30"/>
        <v>3.0406280000000003</v>
      </c>
      <c r="H1001">
        <v>2071.2919999999999</v>
      </c>
      <c r="I1001">
        <f t="shared" si="31"/>
        <v>2.0712920000000001</v>
      </c>
    </row>
    <row r="1002" spans="1:9">
      <c r="A1002">
        <v>2</v>
      </c>
      <c r="B1002">
        <v>11</v>
      </c>
      <c r="C1002">
        <v>14</v>
      </c>
      <c r="D1002">
        <v>2759.36</v>
      </c>
      <c r="E1002">
        <f t="shared" si="30"/>
        <v>2.75936</v>
      </c>
      <c r="H1002">
        <v>1460.6210000000001</v>
      </c>
      <c r="I1002">
        <f t="shared" si="31"/>
        <v>1.4606210000000002</v>
      </c>
    </row>
    <row r="1003" spans="1:9">
      <c r="A1003">
        <v>2</v>
      </c>
      <c r="B1003">
        <v>11</v>
      </c>
      <c r="C1003">
        <v>15</v>
      </c>
      <c r="D1003">
        <v>2183.9920000000002</v>
      </c>
      <c r="E1003">
        <f t="shared" si="30"/>
        <v>2.1839920000000004</v>
      </c>
      <c r="H1003">
        <v>1259.76</v>
      </c>
      <c r="I1003">
        <f t="shared" si="31"/>
        <v>1.25976</v>
      </c>
    </row>
    <row r="1004" spans="1:9">
      <c r="A1004">
        <v>2</v>
      </c>
      <c r="B1004">
        <v>11</v>
      </c>
      <c r="C1004">
        <v>16</v>
      </c>
      <c r="D1004">
        <v>1405.77</v>
      </c>
      <c r="E1004">
        <f t="shared" si="30"/>
        <v>1.40577</v>
      </c>
      <c r="H1004">
        <v>794.77099999999996</v>
      </c>
      <c r="I1004">
        <f t="shared" si="31"/>
        <v>0.79477100000000001</v>
      </c>
    </row>
    <row r="1005" spans="1:9">
      <c r="A1005">
        <v>2</v>
      </c>
      <c r="B1005">
        <v>11</v>
      </c>
      <c r="C1005">
        <v>17</v>
      </c>
      <c r="D1005">
        <v>506.72699999999998</v>
      </c>
      <c r="E1005">
        <f t="shared" si="30"/>
        <v>0.50672699999999993</v>
      </c>
      <c r="H1005">
        <v>246.54599999999999</v>
      </c>
      <c r="I1005">
        <f t="shared" si="31"/>
        <v>0.24654599999999999</v>
      </c>
    </row>
    <row r="1006" spans="1:9">
      <c r="A1006">
        <v>2</v>
      </c>
      <c r="B1006">
        <v>11</v>
      </c>
      <c r="C1006">
        <v>18</v>
      </c>
      <c r="D1006">
        <v>0</v>
      </c>
      <c r="E1006">
        <f t="shared" si="30"/>
        <v>0</v>
      </c>
      <c r="H1006">
        <v>0</v>
      </c>
      <c r="I1006">
        <f t="shared" si="31"/>
        <v>0</v>
      </c>
    </row>
    <row r="1007" spans="1:9">
      <c r="A1007">
        <v>2</v>
      </c>
      <c r="B1007">
        <v>11</v>
      </c>
      <c r="C1007">
        <v>19</v>
      </c>
      <c r="D1007">
        <v>0</v>
      </c>
      <c r="E1007">
        <f t="shared" si="30"/>
        <v>0</v>
      </c>
      <c r="H1007">
        <v>0</v>
      </c>
      <c r="I1007">
        <f t="shared" si="31"/>
        <v>0</v>
      </c>
    </row>
    <row r="1008" spans="1:9">
      <c r="A1008">
        <v>2</v>
      </c>
      <c r="B1008">
        <v>11</v>
      </c>
      <c r="C1008">
        <v>20</v>
      </c>
      <c r="D1008">
        <v>0</v>
      </c>
      <c r="E1008">
        <f t="shared" si="30"/>
        <v>0</v>
      </c>
      <c r="H1008">
        <v>0</v>
      </c>
      <c r="I1008">
        <f t="shared" si="31"/>
        <v>0</v>
      </c>
    </row>
    <row r="1009" spans="1:9">
      <c r="A1009">
        <v>2</v>
      </c>
      <c r="B1009">
        <v>11</v>
      </c>
      <c r="C1009">
        <v>21</v>
      </c>
      <c r="D1009">
        <v>0</v>
      </c>
      <c r="E1009">
        <f t="shared" si="30"/>
        <v>0</v>
      </c>
      <c r="H1009">
        <v>0</v>
      </c>
      <c r="I1009">
        <f t="shared" si="31"/>
        <v>0</v>
      </c>
    </row>
    <row r="1010" spans="1:9">
      <c r="A1010">
        <v>2</v>
      </c>
      <c r="B1010">
        <v>11</v>
      </c>
      <c r="C1010">
        <v>22</v>
      </c>
      <c r="D1010">
        <v>0</v>
      </c>
      <c r="E1010">
        <f t="shared" si="30"/>
        <v>0</v>
      </c>
      <c r="H1010">
        <v>0</v>
      </c>
      <c r="I1010">
        <f t="shared" si="31"/>
        <v>0</v>
      </c>
    </row>
    <row r="1011" spans="1:9">
      <c r="A1011">
        <v>2</v>
      </c>
      <c r="B1011">
        <v>11</v>
      </c>
      <c r="C1011">
        <v>23</v>
      </c>
      <c r="D1011">
        <v>0</v>
      </c>
      <c r="E1011">
        <f t="shared" si="30"/>
        <v>0</v>
      </c>
      <c r="H1011">
        <v>0</v>
      </c>
      <c r="I1011">
        <f t="shared" si="31"/>
        <v>0</v>
      </c>
    </row>
    <row r="1012" spans="1:9">
      <c r="A1012">
        <v>2</v>
      </c>
      <c r="B1012">
        <v>12</v>
      </c>
      <c r="C1012">
        <v>0</v>
      </c>
      <c r="D1012">
        <v>0</v>
      </c>
      <c r="E1012">
        <f t="shared" si="30"/>
        <v>0</v>
      </c>
      <c r="H1012">
        <v>0</v>
      </c>
      <c r="I1012">
        <f t="shared" si="31"/>
        <v>0</v>
      </c>
    </row>
    <row r="1013" spans="1:9">
      <c r="A1013">
        <v>2</v>
      </c>
      <c r="B1013">
        <v>12</v>
      </c>
      <c r="C1013">
        <v>1</v>
      </c>
      <c r="D1013">
        <v>0</v>
      </c>
      <c r="E1013">
        <f t="shared" si="30"/>
        <v>0</v>
      </c>
      <c r="H1013">
        <v>0</v>
      </c>
      <c r="I1013">
        <f t="shared" si="31"/>
        <v>0</v>
      </c>
    </row>
    <row r="1014" spans="1:9">
      <c r="A1014">
        <v>2</v>
      </c>
      <c r="B1014">
        <v>12</v>
      </c>
      <c r="C1014">
        <v>2</v>
      </c>
      <c r="D1014">
        <v>0</v>
      </c>
      <c r="E1014">
        <f t="shared" si="30"/>
        <v>0</v>
      </c>
      <c r="H1014">
        <v>0</v>
      </c>
      <c r="I1014">
        <f t="shared" si="31"/>
        <v>0</v>
      </c>
    </row>
    <row r="1015" spans="1:9">
      <c r="A1015">
        <v>2</v>
      </c>
      <c r="B1015">
        <v>12</v>
      </c>
      <c r="C1015">
        <v>3</v>
      </c>
      <c r="D1015">
        <v>0</v>
      </c>
      <c r="E1015">
        <f t="shared" si="30"/>
        <v>0</v>
      </c>
      <c r="H1015">
        <v>0</v>
      </c>
      <c r="I1015">
        <f t="shared" si="31"/>
        <v>0</v>
      </c>
    </row>
    <row r="1016" spans="1:9">
      <c r="A1016">
        <v>2</v>
      </c>
      <c r="B1016">
        <v>12</v>
      </c>
      <c r="C1016">
        <v>4</v>
      </c>
      <c r="D1016">
        <v>0</v>
      </c>
      <c r="E1016">
        <f t="shared" si="30"/>
        <v>0</v>
      </c>
      <c r="H1016">
        <v>0</v>
      </c>
      <c r="I1016">
        <f t="shared" si="31"/>
        <v>0</v>
      </c>
    </row>
    <row r="1017" spans="1:9">
      <c r="A1017">
        <v>2</v>
      </c>
      <c r="B1017">
        <v>12</v>
      </c>
      <c r="C1017">
        <v>5</v>
      </c>
      <c r="D1017">
        <v>0</v>
      </c>
      <c r="E1017">
        <f t="shared" si="30"/>
        <v>0</v>
      </c>
      <c r="H1017">
        <v>0</v>
      </c>
      <c r="I1017">
        <f t="shared" si="31"/>
        <v>0</v>
      </c>
    </row>
    <row r="1018" spans="1:9">
      <c r="A1018">
        <v>2</v>
      </c>
      <c r="B1018">
        <v>12</v>
      </c>
      <c r="C1018">
        <v>6</v>
      </c>
      <c r="D1018">
        <v>0</v>
      </c>
      <c r="E1018">
        <f t="shared" si="30"/>
        <v>0</v>
      </c>
      <c r="H1018">
        <v>0</v>
      </c>
      <c r="I1018">
        <f t="shared" si="31"/>
        <v>0</v>
      </c>
    </row>
    <row r="1019" spans="1:9">
      <c r="A1019">
        <v>2</v>
      </c>
      <c r="B1019">
        <v>12</v>
      </c>
      <c r="C1019">
        <v>7</v>
      </c>
      <c r="D1019">
        <v>0</v>
      </c>
      <c r="E1019">
        <f t="shared" si="30"/>
        <v>0</v>
      </c>
      <c r="H1019">
        <v>0</v>
      </c>
      <c r="I1019">
        <f t="shared" si="31"/>
        <v>0</v>
      </c>
    </row>
    <row r="1020" spans="1:9">
      <c r="A1020">
        <v>2</v>
      </c>
      <c r="B1020">
        <v>12</v>
      </c>
      <c r="C1020">
        <v>8</v>
      </c>
      <c r="D1020">
        <v>245.87299999999999</v>
      </c>
      <c r="E1020">
        <f t="shared" si="30"/>
        <v>0.24587299999999998</v>
      </c>
      <c r="H1020">
        <v>54.908000000000001</v>
      </c>
      <c r="I1020">
        <f t="shared" si="31"/>
        <v>5.4907999999999998E-2</v>
      </c>
    </row>
    <row r="1021" spans="1:9">
      <c r="A1021">
        <v>2</v>
      </c>
      <c r="B1021">
        <v>12</v>
      </c>
      <c r="C1021">
        <v>9</v>
      </c>
      <c r="D1021">
        <v>604.40300000000002</v>
      </c>
      <c r="E1021">
        <f t="shared" si="30"/>
        <v>0.60440300000000002</v>
      </c>
      <c r="H1021">
        <v>335.601</v>
      </c>
      <c r="I1021">
        <f t="shared" si="31"/>
        <v>0.33560099999999998</v>
      </c>
    </row>
    <row r="1022" spans="1:9">
      <c r="A1022">
        <v>2</v>
      </c>
      <c r="B1022">
        <v>12</v>
      </c>
      <c r="C1022">
        <v>10</v>
      </c>
      <c r="D1022">
        <v>1920.143</v>
      </c>
      <c r="E1022">
        <f t="shared" si="30"/>
        <v>1.9201429999999999</v>
      </c>
      <c r="H1022">
        <v>485.536</v>
      </c>
      <c r="I1022">
        <f t="shared" si="31"/>
        <v>0.48553600000000002</v>
      </c>
    </row>
    <row r="1023" spans="1:9">
      <c r="A1023">
        <v>2</v>
      </c>
      <c r="B1023">
        <v>12</v>
      </c>
      <c r="C1023">
        <v>11</v>
      </c>
      <c r="D1023">
        <v>2020.788</v>
      </c>
      <c r="E1023">
        <f t="shared" si="30"/>
        <v>2.020788</v>
      </c>
      <c r="H1023">
        <v>1093.6410000000001</v>
      </c>
      <c r="I1023">
        <f t="shared" si="31"/>
        <v>1.0936410000000001</v>
      </c>
    </row>
    <row r="1024" spans="1:9">
      <c r="A1024">
        <v>2</v>
      </c>
      <c r="B1024">
        <v>12</v>
      </c>
      <c r="C1024">
        <v>12</v>
      </c>
      <c r="D1024">
        <v>2699.63</v>
      </c>
      <c r="E1024">
        <f t="shared" si="30"/>
        <v>2.69963</v>
      </c>
      <c r="H1024">
        <v>1023.367</v>
      </c>
      <c r="I1024">
        <f t="shared" si="31"/>
        <v>1.0233669999999999</v>
      </c>
    </row>
    <row r="1025" spans="1:9">
      <c r="A1025">
        <v>2</v>
      </c>
      <c r="B1025">
        <v>12</v>
      </c>
      <c r="C1025">
        <v>13</v>
      </c>
      <c r="D1025">
        <v>1341.7190000000001</v>
      </c>
      <c r="E1025">
        <f t="shared" si="30"/>
        <v>1.3417190000000001</v>
      </c>
      <c r="H1025">
        <v>2061.33</v>
      </c>
      <c r="I1025">
        <f t="shared" si="31"/>
        <v>2.0613299999999999</v>
      </c>
    </row>
    <row r="1026" spans="1:9">
      <c r="A1026">
        <v>2</v>
      </c>
      <c r="B1026">
        <v>12</v>
      </c>
      <c r="C1026">
        <v>14</v>
      </c>
      <c r="D1026">
        <v>926.79600000000005</v>
      </c>
      <c r="E1026">
        <f t="shared" si="30"/>
        <v>0.92679600000000006</v>
      </c>
      <c r="H1026">
        <v>1210.2909999999999</v>
      </c>
      <c r="I1026">
        <f t="shared" si="31"/>
        <v>1.210291</v>
      </c>
    </row>
    <row r="1027" spans="1:9">
      <c r="A1027">
        <v>2</v>
      </c>
      <c r="B1027">
        <v>12</v>
      </c>
      <c r="C1027">
        <v>15</v>
      </c>
      <c r="D1027">
        <v>505.68599999999998</v>
      </c>
      <c r="E1027">
        <f t="shared" si="30"/>
        <v>0.50568599999999997</v>
      </c>
      <c r="H1027">
        <v>970.88900000000001</v>
      </c>
      <c r="I1027">
        <f t="shared" si="31"/>
        <v>0.970889</v>
      </c>
    </row>
    <row r="1028" spans="1:9">
      <c r="A1028">
        <v>2</v>
      </c>
      <c r="B1028">
        <v>12</v>
      </c>
      <c r="C1028">
        <v>16</v>
      </c>
      <c r="D1028">
        <v>302.423</v>
      </c>
      <c r="E1028">
        <f t="shared" si="30"/>
        <v>0.302423</v>
      </c>
      <c r="H1028">
        <v>1343.2349999999999</v>
      </c>
      <c r="I1028">
        <f t="shared" si="31"/>
        <v>1.343235</v>
      </c>
    </row>
    <row r="1029" spans="1:9">
      <c r="A1029">
        <v>2</v>
      </c>
      <c r="B1029">
        <v>12</v>
      </c>
      <c r="C1029">
        <v>17</v>
      </c>
      <c r="D1029">
        <v>80.623000000000005</v>
      </c>
      <c r="E1029">
        <f t="shared" ref="E1029:E1092" si="32">D1029/1000</f>
        <v>8.0623E-2</v>
      </c>
      <c r="H1029">
        <v>501.25400000000002</v>
      </c>
      <c r="I1029">
        <f t="shared" ref="I1029:I1092" si="33">H1029/1000</f>
        <v>0.50125399999999998</v>
      </c>
    </row>
    <row r="1030" spans="1:9">
      <c r="A1030">
        <v>2</v>
      </c>
      <c r="B1030">
        <v>12</v>
      </c>
      <c r="C1030">
        <v>18</v>
      </c>
      <c r="D1030">
        <v>0</v>
      </c>
      <c r="E1030">
        <f t="shared" si="32"/>
        <v>0</v>
      </c>
      <c r="H1030">
        <v>0</v>
      </c>
      <c r="I1030">
        <f t="shared" si="33"/>
        <v>0</v>
      </c>
    </row>
    <row r="1031" spans="1:9">
      <c r="A1031">
        <v>2</v>
      </c>
      <c r="B1031">
        <v>12</v>
      </c>
      <c r="C1031">
        <v>19</v>
      </c>
      <c r="D1031">
        <v>0</v>
      </c>
      <c r="E1031">
        <f t="shared" si="32"/>
        <v>0</v>
      </c>
      <c r="H1031">
        <v>0</v>
      </c>
      <c r="I1031">
        <f t="shared" si="33"/>
        <v>0</v>
      </c>
    </row>
    <row r="1032" spans="1:9">
      <c r="A1032">
        <v>2</v>
      </c>
      <c r="B1032">
        <v>12</v>
      </c>
      <c r="C1032">
        <v>20</v>
      </c>
      <c r="D1032">
        <v>0</v>
      </c>
      <c r="E1032">
        <f t="shared" si="32"/>
        <v>0</v>
      </c>
      <c r="H1032">
        <v>0</v>
      </c>
      <c r="I1032">
        <f t="shared" si="33"/>
        <v>0</v>
      </c>
    </row>
    <row r="1033" spans="1:9">
      <c r="A1033">
        <v>2</v>
      </c>
      <c r="B1033">
        <v>12</v>
      </c>
      <c r="C1033">
        <v>21</v>
      </c>
      <c r="D1033">
        <v>0</v>
      </c>
      <c r="E1033">
        <f t="shared" si="32"/>
        <v>0</v>
      </c>
      <c r="H1033">
        <v>0</v>
      </c>
      <c r="I1033">
        <f t="shared" si="33"/>
        <v>0</v>
      </c>
    </row>
    <row r="1034" spans="1:9">
      <c r="A1034">
        <v>2</v>
      </c>
      <c r="B1034">
        <v>12</v>
      </c>
      <c r="C1034">
        <v>22</v>
      </c>
      <c r="D1034">
        <v>0</v>
      </c>
      <c r="E1034">
        <f t="shared" si="32"/>
        <v>0</v>
      </c>
      <c r="H1034">
        <v>0</v>
      </c>
      <c r="I1034">
        <f t="shared" si="33"/>
        <v>0</v>
      </c>
    </row>
    <row r="1035" spans="1:9">
      <c r="A1035">
        <v>2</v>
      </c>
      <c r="B1035">
        <v>12</v>
      </c>
      <c r="C1035">
        <v>23</v>
      </c>
      <c r="D1035">
        <v>0</v>
      </c>
      <c r="E1035">
        <f t="shared" si="32"/>
        <v>0</v>
      </c>
      <c r="H1035">
        <v>0</v>
      </c>
      <c r="I1035">
        <f t="shared" si="33"/>
        <v>0</v>
      </c>
    </row>
    <row r="1036" spans="1:9">
      <c r="A1036">
        <v>2</v>
      </c>
      <c r="B1036">
        <v>13</v>
      </c>
      <c r="C1036">
        <v>0</v>
      </c>
      <c r="D1036">
        <v>0</v>
      </c>
      <c r="E1036">
        <f t="shared" si="32"/>
        <v>0</v>
      </c>
      <c r="H1036">
        <v>0</v>
      </c>
      <c r="I1036">
        <f t="shared" si="33"/>
        <v>0</v>
      </c>
    </row>
    <row r="1037" spans="1:9">
      <c r="A1037">
        <v>2</v>
      </c>
      <c r="B1037">
        <v>13</v>
      </c>
      <c r="C1037">
        <v>1</v>
      </c>
      <c r="D1037">
        <v>0</v>
      </c>
      <c r="E1037">
        <f t="shared" si="32"/>
        <v>0</v>
      </c>
      <c r="H1037">
        <v>0</v>
      </c>
      <c r="I1037">
        <f t="shared" si="33"/>
        <v>0</v>
      </c>
    </row>
    <row r="1038" spans="1:9">
      <c r="A1038">
        <v>2</v>
      </c>
      <c r="B1038">
        <v>13</v>
      </c>
      <c r="C1038">
        <v>2</v>
      </c>
      <c r="D1038">
        <v>0</v>
      </c>
      <c r="E1038">
        <f t="shared" si="32"/>
        <v>0</v>
      </c>
      <c r="H1038">
        <v>0</v>
      </c>
      <c r="I1038">
        <f t="shared" si="33"/>
        <v>0</v>
      </c>
    </row>
    <row r="1039" spans="1:9">
      <c r="A1039">
        <v>2</v>
      </c>
      <c r="B1039">
        <v>13</v>
      </c>
      <c r="C1039">
        <v>3</v>
      </c>
      <c r="D1039">
        <v>0</v>
      </c>
      <c r="E1039">
        <f t="shared" si="32"/>
        <v>0</v>
      </c>
      <c r="H1039">
        <v>0</v>
      </c>
      <c r="I1039">
        <f t="shared" si="33"/>
        <v>0</v>
      </c>
    </row>
    <row r="1040" spans="1:9">
      <c r="A1040">
        <v>2</v>
      </c>
      <c r="B1040">
        <v>13</v>
      </c>
      <c r="C1040">
        <v>4</v>
      </c>
      <c r="D1040">
        <v>0</v>
      </c>
      <c r="E1040">
        <f t="shared" si="32"/>
        <v>0</v>
      </c>
      <c r="H1040">
        <v>0</v>
      </c>
      <c r="I1040">
        <f t="shared" si="33"/>
        <v>0</v>
      </c>
    </row>
    <row r="1041" spans="1:9">
      <c r="A1041">
        <v>2</v>
      </c>
      <c r="B1041">
        <v>13</v>
      </c>
      <c r="C1041">
        <v>5</v>
      </c>
      <c r="D1041">
        <v>0</v>
      </c>
      <c r="E1041">
        <f t="shared" si="32"/>
        <v>0</v>
      </c>
      <c r="H1041">
        <v>0</v>
      </c>
      <c r="I1041">
        <f t="shared" si="33"/>
        <v>0</v>
      </c>
    </row>
    <row r="1042" spans="1:9">
      <c r="A1042">
        <v>2</v>
      </c>
      <c r="B1042">
        <v>13</v>
      </c>
      <c r="C1042">
        <v>6</v>
      </c>
      <c r="D1042">
        <v>0</v>
      </c>
      <c r="E1042">
        <f t="shared" si="32"/>
        <v>0</v>
      </c>
      <c r="H1042">
        <v>0</v>
      </c>
      <c r="I1042">
        <f t="shared" si="33"/>
        <v>0</v>
      </c>
    </row>
    <row r="1043" spans="1:9">
      <c r="A1043">
        <v>2</v>
      </c>
      <c r="B1043">
        <v>13</v>
      </c>
      <c r="C1043">
        <v>7</v>
      </c>
      <c r="D1043">
        <v>0</v>
      </c>
      <c r="E1043">
        <f t="shared" si="32"/>
        <v>0</v>
      </c>
      <c r="H1043">
        <v>0</v>
      </c>
      <c r="I1043">
        <f t="shared" si="33"/>
        <v>0</v>
      </c>
    </row>
    <row r="1044" spans="1:9">
      <c r="A1044">
        <v>2</v>
      </c>
      <c r="B1044">
        <v>13</v>
      </c>
      <c r="C1044">
        <v>8</v>
      </c>
      <c r="D1044">
        <v>843.29</v>
      </c>
      <c r="E1044">
        <f t="shared" si="32"/>
        <v>0.84328999999999998</v>
      </c>
      <c r="H1044">
        <v>34.31</v>
      </c>
      <c r="I1044">
        <f t="shared" si="33"/>
        <v>3.431E-2</v>
      </c>
    </row>
    <row r="1045" spans="1:9">
      <c r="A1045">
        <v>2</v>
      </c>
      <c r="B1045">
        <v>13</v>
      </c>
      <c r="C1045">
        <v>9</v>
      </c>
      <c r="D1045">
        <v>1313.345</v>
      </c>
      <c r="E1045">
        <f t="shared" si="32"/>
        <v>1.313345</v>
      </c>
      <c r="H1045">
        <v>146.25899999999999</v>
      </c>
      <c r="I1045">
        <f t="shared" si="33"/>
        <v>0.14625899999999997</v>
      </c>
    </row>
    <row r="1046" spans="1:9">
      <c r="A1046">
        <v>2</v>
      </c>
      <c r="B1046">
        <v>13</v>
      </c>
      <c r="C1046">
        <v>10</v>
      </c>
      <c r="D1046">
        <v>1799.223</v>
      </c>
      <c r="E1046">
        <f t="shared" si="32"/>
        <v>1.799223</v>
      </c>
      <c r="H1046">
        <v>370.71699999999998</v>
      </c>
      <c r="I1046">
        <f t="shared" si="33"/>
        <v>0.37071699999999996</v>
      </c>
    </row>
    <row r="1047" spans="1:9">
      <c r="A1047">
        <v>2</v>
      </c>
      <c r="B1047">
        <v>13</v>
      </c>
      <c r="C1047">
        <v>11</v>
      </c>
      <c r="D1047">
        <v>2110.2240000000002</v>
      </c>
      <c r="E1047">
        <f t="shared" si="32"/>
        <v>2.1102240000000001</v>
      </c>
      <c r="H1047">
        <v>599.19000000000005</v>
      </c>
      <c r="I1047">
        <f t="shared" si="33"/>
        <v>0.59919</v>
      </c>
    </row>
    <row r="1048" spans="1:9">
      <c r="A1048">
        <v>2</v>
      </c>
      <c r="B1048">
        <v>13</v>
      </c>
      <c r="C1048">
        <v>12</v>
      </c>
      <c r="D1048">
        <v>2610.8809999999999</v>
      </c>
      <c r="E1048">
        <f t="shared" si="32"/>
        <v>2.610881</v>
      </c>
      <c r="H1048">
        <v>860.01099999999997</v>
      </c>
      <c r="I1048">
        <f t="shared" si="33"/>
        <v>0.86001099999999997</v>
      </c>
    </row>
    <row r="1049" spans="1:9">
      <c r="A1049">
        <v>2</v>
      </c>
      <c r="B1049">
        <v>13</v>
      </c>
      <c r="C1049">
        <v>13</v>
      </c>
      <c r="D1049">
        <v>3099.163</v>
      </c>
      <c r="E1049">
        <f t="shared" si="32"/>
        <v>3.0991629999999999</v>
      </c>
      <c r="H1049">
        <v>1215.473</v>
      </c>
      <c r="I1049">
        <f t="shared" si="33"/>
        <v>1.215473</v>
      </c>
    </row>
    <row r="1050" spans="1:9">
      <c r="A1050">
        <v>2</v>
      </c>
      <c r="B1050">
        <v>13</v>
      </c>
      <c r="C1050">
        <v>14</v>
      </c>
      <c r="D1050">
        <v>2820.5549999999998</v>
      </c>
      <c r="E1050">
        <f t="shared" si="32"/>
        <v>2.8205549999999997</v>
      </c>
      <c r="H1050">
        <v>1962.57</v>
      </c>
      <c r="I1050">
        <f t="shared" si="33"/>
        <v>1.9625699999999999</v>
      </c>
    </row>
    <row r="1051" spans="1:9">
      <c r="A1051">
        <v>2</v>
      </c>
      <c r="B1051">
        <v>13</v>
      </c>
      <c r="C1051">
        <v>15</v>
      </c>
      <c r="D1051">
        <v>2282.9580000000001</v>
      </c>
      <c r="E1051">
        <f t="shared" si="32"/>
        <v>2.2829580000000003</v>
      </c>
      <c r="H1051">
        <v>1234.0519999999999</v>
      </c>
      <c r="I1051">
        <f t="shared" si="33"/>
        <v>1.2340519999999999</v>
      </c>
    </row>
    <row r="1052" spans="1:9">
      <c r="A1052">
        <v>2</v>
      </c>
      <c r="B1052">
        <v>13</v>
      </c>
      <c r="C1052">
        <v>16</v>
      </c>
      <c r="D1052">
        <v>1476.05</v>
      </c>
      <c r="E1052">
        <f t="shared" si="32"/>
        <v>1.4760499999999999</v>
      </c>
      <c r="H1052">
        <v>1057.4880000000001</v>
      </c>
      <c r="I1052">
        <f t="shared" si="33"/>
        <v>1.057488</v>
      </c>
    </row>
    <row r="1053" spans="1:9">
      <c r="A1053">
        <v>2</v>
      </c>
      <c r="B1053">
        <v>13</v>
      </c>
      <c r="C1053">
        <v>17</v>
      </c>
      <c r="D1053">
        <v>530.64700000000005</v>
      </c>
      <c r="E1053">
        <f t="shared" si="32"/>
        <v>0.53064700000000009</v>
      </c>
      <c r="H1053">
        <v>410.49900000000002</v>
      </c>
      <c r="I1053">
        <f t="shared" si="33"/>
        <v>0.410499</v>
      </c>
    </row>
    <row r="1054" spans="1:9">
      <c r="A1054">
        <v>2</v>
      </c>
      <c r="B1054">
        <v>13</v>
      </c>
      <c r="C1054">
        <v>18</v>
      </c>
      <c r="D1054">
        <v>0</v>
      </c>
      <c r="E1054">
        <f t="shared" si="32"/>
        <v>0</v>
      </c>
      <c r="H1054">
        <v>0</v>
      </c>
      <c r="I1054">
        <f t="shared" si="33"/>
        <v>0</v>
      </c>
    </row>
    <row r="1055" spans="1:9">
      <c r="A1055">
        <v>2</v>
      </c>
      <c r="B1055">
        <v>13</v>
      </c>
      <c r="C1055">
        <v>19</v>
      </c>
      <c r="D1055">
        <v>0</v>
      </c>
      <c r="E1055">
        <f t="shared" si="32"/>
        <v>0</v>
      </c>
      <c r="H1055">
        <v>0</v>
      </c>
      <c r="I1055">
        <f t="shared" si="33"/>
        <v>0</v>
      </c>
    </row>
    <row r="1056" spans="1:9">
      <c r="A1056">
        <v>2</v>
      </c>
      <c r="B1056">
        <v>13</v>
      </c>
      <c r="C1056">
        <v>20</v>
      </c>
      <c r="D1056">
        <v>0</v>
      </c>
      <c r="E1056">
        <f t="shared" si="32"/>
        <v>0</v>
      </c>
      <c r="H1056">
        <v>0</v>
      </c>
      <c r="I1056">
        <f t="shared" si="33"/>
        <v>0</v>
      </c>
    </row>
    <row r="1057" spans="1:9">
      <c r="A1057">
        <v>2</v>
      </c>
      <c r="B1057">
        <v>13</v>
      </c>
      <c r="C1057">
        <v>21</v>
      </c>
      <c r="D1057">
        <v>0</v>
      </c>
      <c r="E1057">
        <f t="shared" si="32"/>
        <v>0</v>
      </c>
      <c r="H1057">
        <v>0</v>
      </c>
      <c r="I1057">
        <f t="shared" si="33"/>
        <v>0</v>
      </c>
    </row>
    <row r="1058" spans="1:9">
      <c r="A1058">
        <v>2</v>
      </c>
      <c r="B1058">
        <v>13</v>
      </c>
      <c r="C1058">
        <v>22</v>
      </c>
      <c r="D1058">
        <v>0</v>
      </c>
      <c r="E1058">
        <f t="shared" si="32"/>
        <v>0</v>
      </c>
      <c r="H1058">
        <v>0</v>
      </c>
      <c r="I1058">
        <f t="shared" si="33"/>
        <v>0</v>
      </c>
    </row>
    <row r="1059" spans="1:9">
      <c r="A1059">
        <v>2</v>
      </c>
      <c r="B1059">
        <v>13</v>
      </c>
      <c r="C1059">
        <v>23</v>
      </c>
      <c r="D1059">
        <v>0</v>
      </c>
      <c r="E1059">
        <f t="shared" si="32"/>
        <v>0</v>
      </c>
      <c r="H1059">
        <v>0</v>
      </c>
      <c r="I1059">
        <f t="shared" si="33"/>
        <v>0</v>
      </c>
    </row>
    <row r="1060" spans="1:9">
      <c r="A1060">
        <v>2</v>
      </c>
      <c r="B1060">
        <v>14</v>
      </c>
      <c r="C1060">
        <v>0</v>
      </c>
      <c r="D1060">
        <v>0</v>
      </c>
      <c r="E1060">
        <f t="shared" si="32"/>
        <v>0</v>
      </c>
      <c r="H1060">
        <v>0</v>
      </c>
      <c r="I1060">
        <f t="shared" si="33"/>
        <v>0</v>
      </c>
    </row>
    <row r="1061" spans="1:9">
      <c r="A1061">
        <v>2</v>
      </c>
      <c r="B1061">
        <v>14</v>
      </c>
      <c r="C1061">
        <v>1</v>
      </c>
      <c r="D1061">
        <v>0</v>
      </c>
      <c r="E1061">
        <f t="shared" si="32"/>
        <v>0</v>
      </c>
      <c r="H1061">
        <v>0</v>
      </c>
      <c r="I1061">
        <f t="shared" si="33"/>
        <v>0</v>
      </c>
    </row>
    <row r="1062" spans="1:9">
      <c r="A1062">
        <v>2</v>
      </c>
      <c r="B1062">
        <v>14</v>
      </c>
      <c r="C1062">
        <v>2</v>
      </c>
      <c r="D1062">
        <v>0</v>
      </c>
      <c r="E1062">
        <f t="shared" si="32"/>
        <v>0</v>
      </c>
      <c r="H1062">
        <v>0</v>
      </c>
      <c r="I1062">
        <f t="shared" si="33"/>
        <v>0</v>
      </c>
    </row>
    <row r="1063" spans="1:9">
      <c r="A1063">
        <v>2</v>
      </c>
      <c r="B1063">
        <v>14</v>
      </c>
      <c r="C1063">
        <v>3</v>
      </c>
      <c r="D1063">
        <v>0</v>
      </c>
      <c r="E1063">
        <f t="shared" si="32"/>
        <v>0</v>
      </c>
      <c r="H1063">
        <v>0</v>
      </c>
      <c r="I1063">
        <f t="shared" si="33"/>
        <v>0</v>
      </c>
    </row>
    <row r="1064" spans="1:9">
      <c r="A1064">
        <v>2</v>
      </c>
      <c r="B1064">
        <v>14</v>
      </c>
      <c r="C1064">
        <v>4</v>
      </c>
      <c r="D1064">
        <v>0</v>
      </c>
      <c r="E1064">
        <f t="shared" si="32"/>
        <v>0</v>
      </c>
      <c r="H1064">
        <v>0</v>
      </c>
      <c r="I1064">
        <f t="shared" si="33"/>
        <v>0</v>
      </c>
    </row>
    <row r="1065" spans="1:9">
      <c r="A1065">
        <v>2</v>
      </c>
      <c r="B1065">
        <v>14</v>
      </c>
      <c r="C1065">
        <v>5</v>
      </c>
      <c r="D1065">
        <v>0</v>
      </c>
      <c r="E1065">
        <f t="shared" si="32"/>
        <v>0</v>
      </c>
      <c r="H1065">
        <v>0</v>
      </c>
      <c r="I1065">
        <f t="shared" si="33"/>
        <v>0</v>
      </c>
    </row>
    <row r="1066" spans="1:9">
      <c r="A1066">
        <v>2</v>
      </c>
      <c r="B1066">
        <v>14</v>
      </c>
      <c r="C1066">
        <v>6</v>
      </c>
      <c r="D1066">
        <v>0</v>
      </c>
      <c r="E1066">
        <f t="shared" si="32"/>
        <v>0</v>
      </c>
      <c r="H1066">
        <v>0</v>
      </c>
      <c r="I1066">
        <f t="shared" si="33"/>
        <v>0</v>
      </c>
    </row>
    <row r="1067" spans="1:9">
      <c r="A1067">
        <v>2</v>
      </c>
      <c r="B1067">
        <v>14</v>
      </c>
      <c r="C1067">
        <v>7</v>
      </c>
      <c r="D1067">
        <v>0</v>
      </c>
      <c r="E1067">
        <f t="shared" si="32"/>
        <v>0</v>
      </c>
      <c r="H1067">
        <v>0</v>
      </c>
      <c r="I1067">
        <f t="shared" si="33"/>
        <v>0</v>
      </c>
    </row>
    <row r="1068" spans="1:9">
      <c r="A1068">
        <v>2</v>
      </c>
      <c r="B1068">
        <v>14</v>
      </c>
      <c r="C1068">
        <v>8</v>
      </c>
      <c r="D1068">
        <v>197.87200000000001</v>
      </c>
      <c r="E1068">
        <f t="shared" si="32"/>
        <v>0.19787200000000002</v>
      </c>
      <c r="H1068">
        <v>556.20899999999995</v>
      </c>
      <c r="I1068">
        <f t="shared" si="33"/>
        <v>0.55620899999999995</v>
      </c>
    </row>
    <row r="1069" spans="1:9">
      <c r="A1069">
        <v>2</v>
      </c>
      <c r="B1069">
        <v>14</v>
      </c>
      <c r="C1069">
        <v>9</v>
      </c>
      <c r="D1069">
        <v>505.577</v>
      </c>
      <c r="E1069">
        <f t="shared" si="32"/>
        <v>0.50557699999999994</v>
      </c>
      <c r="H1069">
        <v>944.51900000000001</v>
      </c>
      <c r="I1069">
        <f t="shared" si="33"/>
        <v>0.944519</v>
      </c>
    </row>
    <row r="1070" spans="1:9">
      <c r="A1070">
        <v>2</v>
      </c>
      <c r="B1070">
        <v>14</v>
      </c>
      <c r="C1070">
        <v>10</v>
      </c>
      <c r="D1070">
        <v>640.83799999999997</v>
      </c>
      <c r="E1070">
        <f t="shared" si="32"/>
        <v>0.64083800000000002</v>
      </c>
      <c r="H1070">
        <v>1570.8820000000001</v>
      </c>
      <c r="I1070">
        <f t="shared" si="33"/>
        <v>1.5708820000000001</v>
      </c>
    </row>
    <row r="1071" spans="1:9">
      <c r="A1071">
        <v>2</v>
      </c>
      <c r="B1071">
        <v>14</v>
      </c>
      <c r="C1071">
        <v>11</v>
      </c>
      <c r="D1071">
        <v>448.17700000000002</v>
      </c>
      <c r="E1071">
        <f t="shared" si="32"/>
        <v>0.44817700000000005</v>
      </c>
      <c r="H1071">
        <v>2018.518</v>
      </c>
      <c r="I1071">
        <f t="shared" si="33"/>
        <v>2.0185179999999998</v>
      </c>
    </row>
    <row r="1072" spans="1:9">
      <c r="A1072">
        <v>2</v>
      </c>
      <c r="B1072">
        <v>14</v>
      </c>
      <c r="C1072">
        <v>12</v>
      </c>
      <c r="D1072">
        <v>1274.7149999999999</v>
      </c>
      <c r="E1072">
        <f t="shared" si="32"/>
        <v>1.2747149999999998</v>
      </c>
      <c r="H1072">
        <v>2305.3020000000001</v>
      </c>
      <c r="I1072">
        <f t="shared" si="33"/>
        <v>2.3053020000000002</v>
      </c>
    </row>
    <row r="1073" spans="1:9">
      <c r="A1073">
        <v>2</v>
      </c>
      <c r="B1073">
        <v>14</v>
      </c>
      <c r="C1073">
        <v>13</v>
      </c>
      <c r="D1073">
        <v>1450.396</v>
      </c>
      <c r="E1073">
        <f t="shared" si="32"/>
        <v>1.450396</v>
      </c>
      <c r="H1073">
        <v>2196.5279999999998</v>
      </c>
      <c r="I1073">
        <f t="shared" si="33"/>
        <v>2.1965279999999998</v>
      </c>
    </row>
    <row r="1074" spans="1:9">
      <c r="A1074">
        <v>2</v>
      </c>
      <c r="B1074">
        <v>14</v>
      </c>
      <c r="C1074">
        <v>14</v>
      </c>
      <c r="D1074">
        <v>1366.894</v>
      </c>
      <c r="E1074">
        <f t="shared" si="32"/>
        <v>1.3668940000000001</v>
      </c>
      <c r="H1074">
        <v>1422.5709999999999</v>
      </c>
      <c r="I1074">
        <f t="shared" si="33"/>
        <v>1.4225709999999998</v>
      </c>
    </row>
    <row r="1075" spans="1:9">
      <c r="A1075">
        <v>2</v>
      </c>
      <c r="B1075">
        <v>14</v>
      </c>
      <c r="C1075">
        <v>15</v>
      </c>
      <c r="D1075">
        <v>103.09</v>
      </c>
      <c r="E1075">
        <f t="shared" si="32"/>
        <v>0.10309</v>
      </c>
      <c r="H1075">
        <v>714.78800000000001</v>
      </c>
      <c r="I1075">
        <f t="shared" si="33"/>
        <v>0.71478799999999998</v>
      </c>
    </row>
    <row r="1076" spans="1:9">
      <c r="A1076">
        <v>2</v>
      </c>
      <c r="B1076">
        <v>14</v>
      </c>
      <c r="C1076">
        <v>16</v>
      </c>
      <c r="D1076">
        <v>52.795999999999999</v>
      </c>
      <c r="E1076">
        <f t="shared" si="32"/>
        <v>5.2796000000000003E-2</v>
      </c>
      <c r="H1076">
        <v>566.18600000000004</v>
      </c>
      <c r="I1076">
        <f t="shared" si="33"/>
        <v>0.56618600000000008</v>
      </c>
    </row>
    <row r="1077" spans="1:9">
      <c r="A1077">
        <v>2</v>
      </c>
      <c r="B1077">
        <v>14</v>
      </c>
      <c r="C1077">
        <v>17</v>
      </c>
      <c r="D1077">
        <v>1.5649999999999999</v>
      </c>
      <c r="E1077">
        <f t="shared" si="32"/>
        <v>1.565E-3</v>
      </c>
      <c r="H1077">
        <v>64.533000000000001</v>
      </c>
      <c r="I1077">
        <f t="shared" si="33"/>
        <v>6.4533000000000007E-2</v>
      </c>
    </row>
    <row r="1078" spans="1:9">
      <c r="A1078">
        <v>2</v>
      </c>
      <c r="B1078">
        <v>14</v>
      </c>
      <c r="C1078">
        <v>18</v>
      </c>
      <c r="D1078">
        <v>0</v>
      </c>
      <c r="E1078">
        <f t="shared" si="32"/>
        <v>0</v>
      </c>
      <c r="H1078">
        <v>0</v>
      </c>
      <c r="I1078">
        <f t="shared" si="33"/>
        <v>0</v>
      </c>
    </row>
    <row r="1079" spans="1:9">
      <c r="A1079">
        <v>2</v>
      </c>
      <c r="B1079">
        <v>14</v>
      </c>
      <c r="C1079">
        <v>19</v>
      </c>
      <c r="D1079">
        <v>0</v>
      </c>
      <c r="E1079">
        <f t="shared" si="32"/>
        <v>0</v>
      </c>
      <c r="H1079">
        <v>0</v>
      </c>
      <c r="I1079">
        <f t="shared" si="33"/>
        <v>0</v>
      </c>
    </row>
    <row r="1080" spans="1:9">
      <c r="A1080">
        <v>2</v>
      </c>
      <c r="B1080">
        <v>14</v>
      </c>
      <c r="C1080">
        <v>20</v>
      </c>
      <c r="D1080">
        <v>0</v>
      </c>
      <c r="E1080">
        <f t="shared" si="32"/>
        <v>0</v>
      </c>
      <c r="H1080">
        <v>0</v>
      </c>
      <c r="I1080">
        <f t="shared" si="33"/>
        <v>0</v>
      </c>
    </row>
    <row r="1081" spans="1:9">
      <c r="A1081">
        <v>2</v>
      </c>
      <c r="B1081">
        <v>14</v>
      </c>
      <c r="C1081">
        <v>21</v>
      </c>
      <c r="D1081">
        <v>0</v>
      </c>
      <c r="E1081">
        <f t="shared" si="32"/>
        <v>0</v>
      </c>
      <c r="H1081">
        <v>0</v>
      </c>
      <c r="I1081">
        <f t="shared" si="33"/>
        <v>0</v>
      </c>
    </row>
    <row r="1082" spans="1:9">
      <c r="A1082">
        <v>2</v>
      </c>
      <c r="B1082">
        <v>14</v>
      </c>
      <c r="C1082">
        <v>22</v>
      </c>
      <c r="D1082">
        <v>0</v>
      </c>
      <c r="E1082">
        <f t="shared" si="32"/>
        <v>0</v>
      </c>
      <c r="H1082">
        <v>0</v>
      </c>
      <c r="I1082">
        <f t="shared" si="33"/>
        <v>0</v>
      </c>
    </row>
    <row r="1083" spans="1:9">
      <c r="A1083">
        <v>2</v>
      </c>
      <c r="B1083">
        <v>14</v>
      </c>
      <c r="C1083">
        <v>23</v>
      </c>
      <c r="D1083">
        <v>0</v>
      </c>
      <c r="E1083">
        <f t="shared" si="32"/>
        <v>0</v>
      </c>
      <c r="H1083">
        <v>0</v>
      </c>
      <c r="I1083">
        <f t="shared" si="33"/>
        <v>0</v>
      </c>
    </row>
    <row r="1084" spans="1:9">
      <c r="A1084">
        <v>2</v>
      </c>
      <c r="B1084">
        <v>15</v>
      </c>
      <c r="C1084">
        <v>0</v>
      </c>
      <c r="D1084">
        <v>0</v>
      </c>
      <c r="E1084">
        <f t="shared" si="32"/>
        <v>0</v>
      </c>
      <c r="H1084">
        <v>0</v>
      </c>
      <c r="I1084">
        <f t="shared" si="33"/>
        <v>0</v>
      </c>
    </row>
    <row r="1085" spans="1:9">
      <c r="A1085">
        <v>2</v>
      </c>
      <c r="B1085">
        <v>15</v>
      </c>
      <c r="C1085">
        <v>1</v>
      </c>
      <c r="D1085">
        <v>0</v>
      </c>
      <c r="E1085">
        <f t="shared" si="32"/>
        <v>0</v>
      </c>
      <c r="H1085">
        <v>0</v>
      </c>
      <c r="I1085">
        <f t="shared" si="33"/>
        <v>0</v>
      </c>
    </row>
    <row r="1086" spans="1:9">
      <c r="A1086">
        <v>2</v>
      </c>
      <c r="B1086">
        <v>15</v>
      </c>
      <c r="C1086">
        <v>2</v>
      </c>
      <c r="D1086">
        <v>0</v>
      </c>
      <c r="E1086">
        <f t="shared" si="32"/>
        <v>0</v>
      </c>
      <c r="H1086">
        <v>0</v>
      </c>
      <c r="I1086">
        <f t="shared" si="33"/>
        <v>0</v>
      </c>
    </row>
    <row r="1087" spans="1:9">
      <c r="A1087">
        <v>2</v>
      </c>
      <c r="B1087">
        <v>15</v>
      </c>
      <c r="C1087">
        <v>3</v>
      </c>
      <c r="D1087">
        <v>0</v>
      </c>
      <c r="E1087">
        <f t="shared" si="32"/>
        <v>0</v>
      </c>
      <c r="H1087">
        <v>0</v>
      </c>
      <c r="I1087">
        <f t="shared" si="33"/>
        <v>0</v>
      </c>
    </row>
    <row r="1088" spans="1:9">
      <c r="A1088">
        <v>2</v>
      </c>
      <c r="B1088">
        <v>15</v>
      </c>
      <c r="C1088">
        <v>4</v>
      </c>
      <c r="D1088">
        <v>0</v>
      </c>
      <c r="E1088">
        <f t="shared" si="32"/>
        <v>0</v>
      </c>
      <c r="H1088">
        <v>0</v>
      </c>
      <c r="I1088">
        <f t="shared" si="33"/>
        <v>0</v>
      </c>
    </row>
    <row r="1089" spans="1:9">
      <c r="A1089">
        <v>2</v>
      </c>
      <c r="B1089">
        <v>15</v>
      </c>
      <c r="C1089">
        <v>5</v>
      </c>
      <c r="D1089">
        <v>0</v>
      </c>
      <c r="E1089">
        <f t="shared" si="32"/>
        <v>0</v>
      </c>
      <c r="H1089">
        <v>0</v>
      </c>
      <c r="I1089">
        <f t="shared" si="33"/>
        <v>0</v>
      </c>
    </row>
    <row r="1090" spans="1:9">
      <c r="A1090">
        <v>2</v>
      </c>
      <c r="B1090">
        <v>15</v>
      </c>
      <c r="C1090">
        <v>6</v>
      </c>
      <c r="D1090">
        <v>0</v>
      </c>
      <c r="E1090">
        <f t="shared" si="32"/>
        <v>0</v>
      </c>
      <c r="H1090">
        <v>0</v>
      </c>
      <c r="I1090">
        <f t="shared" si="33"/>
        <v>0</v>
      </c>
    </row>
    <row r="1091" spans="1:9">
      <c r="A1091">
        <v>2</v>
      </c>
      <c r="B1091">
        <v>15</v>
      </c>
      <c r="C1091">
        <v>7</v>
      </c>
      <c r="D1091">
        <v>0</v>
      </c>
      <c r="E1091">
        <f t="shared" si="32"/>
        <v>0</v>
      </c>
      <c r="H1091">
        <v>0</v>
      </c>
      <c r="I1091">
        <f t="shared" si="33"/>
        <v>0</v>
      </c>
    </row>
    <row r="1092" spans="1:9">
      <c r="A1092">
        <v>2</v>
      </c>
      <c r="B1092">
        <v>15</v>
      </c>
      <c r="C1092">
        <v>8</v>
      </c>
      <c r="D1092">
        <v>83.872</v>
      </c>
      <c r="E1092">
        <f t="shared" si="32"/>
        <v>8.3872000000000002E-2</v>
      </c>
      <c r="H1092">
        <v>629.23299999999995</v>
      </c>
      <c r="I1092">
        <f t="shared" si="33"/>
        <v>0.62923299999999993</v>
      </c>
    </row>
    <row r="1093" spans="1:9">
      <c r="A1093">
        <v>2</v>
      </c>
      <c r="B1093">
        <v>15</v>
      </c>
      <c r="C1093">
        <v>9</v>
      </c>
      <c r="D1093">
        <v>238.04599999999999</v>
      </c>
      <c r="E1093">
        <f t="shared" ref="E1093:E1156" si="34">D1093/1000</f>
        <v>0.23804599999999998</v>
      </c>
      <c r="H1093">
        <v>772.91200000000003</v>
      </c>
      <c r="I1093">
        <f t="shared" ref="I1093:I1156" si="35">H1093/1000</f>
        <v>0.77291200000000004</v>
      </c>
    </row>
    <row r="1094" spans="1:9">
      <c r="A1094">
        <v>2</v>
      </c>
      <c r="B1094">
        <v>15</v>
      </c>
      <c r="C1094">
        <v>10</v>
      </c>
      <c r="D1094">
        <v>453.858</v>
      </c>
      <c r="E1094">
        <f t="shared" si="34"/>
        <v>0.45385799999999998</v>
      </c>
      <c r="H1094">
        <v>891.947</v>
      </c>
      <c r="I1094">
        <f t="shared" si="35"/>
        <v>0.89194700000000005</v>
      </c>
    </row>
    <row r="1095" spans="1:9">
      <c r="A1095">
        <v>2</v>
      </c>
      <c r="B1095">
        <v>15</v>
      </c>
      <c r="C1095">
        <v>11</v>
      </c>
      <c r="D1095">
        <v>679.96799999999996</v>
      </c>
      <c r="E1095">
        <f t="shared" si="34"/>
        <v>0.67996799999999991</v>
      </c>
      <c r="H1095">
        <v>402.95299999999997</v>
      </c>
      <c r="I1095">
        <f t="shared" si="35"/>
        <v>0.40295299999999995</v>
      </c>
    </row>
    <row r="1096" spans="1:9">
      <c r="A1096">
        <v>2</v>
      </c>
      <c r="B1096">
        <v>15</v>
      </c>
      <c r="C1096">
        <v>12</v>
      </c>
      <c r="D1096">
        <v>883.63800000000003</v>
      </c>
      <c r="E1096">
        <f t="shared" si="34"/>
        <v>0.88363800000000003</v>
      </c>
      <c r="H1096">
        <v>654.274</v>
      </c>
      <c r="I1096">
        <f t="shared" si="35"/>
        <v>0.65427400000000002</v>
      </c>
    </row>
    <row r="1097" spans="1:9">
      <c r="A1097">
        <v>2</v>
      </c>
      <c r="B1097">
        <v>15</v>
      </c>
      <c r="C1097">
        <v>13</v>
      </c>
      <c r="D1097">
        <v>819.31299999999999</v>
      </c>
      <c r="E1097">
        <f t="shared" si="34"/>
        <v>0.81931299999999996</v>
      </c>
      <c r="H1097">
        <v>1122.4949999999999</v>
      </c>
      <c r="I1097">
        <f t="shared" si="35"/>
        <v>1.1224949999999998</v>
      </c>
    </row>
    <row r="1098" spans="1:9">
      <c r="A1098">
        <v>2</v>
      </c>
      <c r="B1098">
        <v>15</v>
      </c>
      <c r="C1098">
        <v>14</v>
      </c>
      <c r="D1098">
        <v>499.13099999999997</v>
      </c>
      <c r="E1098">
        <f t="shared" si="34"/>
        <v>0.49913099999999999</v>
      </c>
      <c r="H1098">
        <v>2777.9229999999998</v>
      </c>
      <c r="I1098">
        <f t="shared" si="35"/>
        <v>2.7779229999999999</v>
      </c>
    </row>
    <row r="1099" spans="1:9">
      <c r="A1099">
        <v>2</v>
      </c>
      <c r="B1099">
        <v>15</v>
      </c>
      <c r="C1099">
        <v>15</v>
      </c>
      <c r="D1099">
        <v>360.16800000000001</v>
      </c>
      <c r="E1099">
        <f t="shared" si="34"/>
        <v>0.36016799999999999</v>
      </c>
      <c r="H1099">
        <v>2278.692</v>
      </c>
      <c r="I1099">
        <f t="shared" si="35"/>
        <v>2.2786919999999999</v>
      </c>
    </row>
    <row r="1100" spans="1:9">
      <c r="A1100">
        <v>2</v>
      </c>
      <c r="B1100">
        <v>15</v>
      </c>
      <c r="C1100">
        <v>16</v>
      </c>
      <c r="D1100">
        <v>208.762</v>
      </c>
      <c r="E1100">
        <f t="shared" si="34"/>
        <v>0.208762</v>
      </c>
      <c r="H1100">
        <v>1538.8679999999999</v>
      </c>
      <c r="I1100">
        <f t="shared" si="35"/>
        <v>1.5388679999999999</v>
      </c>
    </row>
    <row r="1101" spans="1:9">
      <c r="A1101">
        <v>2</v>
      </c>
      <c r="B1101">
        <v>15</v>
      </c>
      <c r="C1101">
        <v>17</v>
      </c>
      <c r="D1101">
        <v>51.65</v>
      </c>
      <c r="E1101">
        <f t="shared" si="34"/>
        <v>5.1650000000000001E-2</v>
      </c>
      <c r="H1101">
        <v>620.93700000000001</v>
      </c>
      <c r="I1101">
        <f t="shared" si="35"/>
        <v>0.62093699999999996</v>
      </c>
    </row>
    <row r="1102" spans="1:9">
      <c r="A1102">
        <v>2</v>
      </c>
      <c r="B1102">
        <v>15</v>
      </c>
      <c r="C1102">
        <v>18</v>
      </c>
      <c r="D1102">
        <v>0</v>
      </c>
      <c r="E1102">
        <f t="shared" si="34"/>
        <v>0</v>
      </c>
      <c r="H1102">
        <v>0</v>
      </c>
      <c r="I1102">
        <f t="shared" si="35"/>
        <v>0</v>
      </c>
    </row>
    <row r="1103" spans="1:9">
      <c r="A1103">
        <v>2</v>
      </c>
      <c r="B1103">
        <v>15</v>
      </c>
      <c r="C1103">
        <v>19</v>
      </c>
      <c r="D1103">
        <v>0</v>
      </c>
      <c r="E1103">
        <f t="shared" si="34"/>
        <v>0</v>
      </c>
      <c r="H1103">
        <v>0</v>
      </c>
      <c r="I1103">
        <f t="shared" si="35"/>
        <v>0</v>
      </c>
    </row>
    <row r="1104" spans="1:9">
      <c r="A1104">
        <v>2</v>
      </c>
      <c r="B1104">
        <v>15</v>
      </c>
      <c r="C1104">
        <v>20</v>
      </c>
      <c r="D1104">
        <v>0</v>
      </c>
      <c r="E1104">
        <f t="shared" si="34"/>
        <v>0</v>
      </c>
      <c r="H1104">
        <v>0</v>
      </c>
      <c r="I1104">
        <f t="shared" si="35"/>
        <v>0</v>
      </c>
    </row>
    <row r="1105" spans="1:9">
      <c r="A1105">
        <v>2</v>
      </c>
      <c r="B1105">
        <v>15</v>
      </c>
      <c r="C1105">
        <v>21</v>
      </c>
      <c r="D1105">
        <v>0</v>
      </c>
      <c r="E1105">
        <f t="shared" si="34"/>
        <v>0</v>
      </c>
      <c r="H1105">
        <v>0</v>
      </c>
      <c r="I1105">
        <f t="shared" si="35"/>
        <v>0</v>
      </c>
    </row>
    <row r="1106" spans="1:9">
      <c r="A1106">
        <v>2</v>
      </c>
      <c r="B1106">
        <v>15</v>
      </c>
      <c r="C1106">
        <v>22</v>
      </c>
      <c r="D1106">
        <v>0</v>
      </c>
      <c r="E1106">
        <f t="shared" si="34"/>
        <v>0</v>
      </c>
      <c r="H1106">
        <v>0</v>
      </c>
      <c r="I1106">
        <f t="shared" si="35"/>
        <v>0</v>
      </c>
    </row>
    <row r="1107" spans="1:9">
      <c r="A1107">
        <v>2</v>
      </c>
      <c r="B1107">
        <v>15</v>
      </c>
      <c r="C1107">
        <v>23</v>
      </c>
      <c r="D1107">
        <v>0</v>
      </c>
      <c r="E1107">
        <f t="shared" si="34"/>
        <v>0</v>
      </c>
      <c r="H1107">
        <v>0</v>
      </c>
      <c r="I1107">
        <f t="shared" si="35"/>
        <v>0</v>
      </c>
    </row>
    <row r="1108" spans="1:9">
      <c r="A1108">
        <v>2</v>
      </c>
      <c r="B1108">
        <v>16</v>
      </c>
      <c r="C1108">
        <v>0</v>
      </c>
      <c r="D1108">
        <v>0</v>
      </c>
      <c r="E1108">
        <f t="shared" si="34"/>
        <v>0</v>
      </c>
      <c r="H1108">
        <v>0</v>
      </c>
      <c r="I1108">
        <f t="shared" si="35"/>
        <v>0</v>
      </c>
    </row>
    <row r="1109" spans="1:9">
      <c r="A1109">
        <v>2</v>
      </c>
      <c r="B1109">
        <v>16</v>
      </c>
      <c r="C1109">
        <v>1</v>
      </c>
      <c r="D1109">
        <v>0</v>
      </c>
      <c r="E1109">
        <f t="shared" si="34"/>
        <v>0</v>
      </c>
      <c r="H1109">
        <v>0</v>
      </c>
      <c r="I1109">
        <f t="shared" si="35"/>
        <v>0</v>
      </c>
    </row>
    <row r="1110" spans="1:9">
      <c r="A1110">
        <v>2</v>
      </c>
      <c r="B1110">
        <v>16</v>
      </c>
      <c r="C1110">
        <v>2</v>
      </c>
      <c r="D1110">
        <v>0</v>
      </c>
      <c r="E1110">
        <f t="shared" si="34"/>
        <v>0</v>
      </c>
      <c r="H1110">
        <v>0</v>
      </c>
      <c r="I1110">
        <f t="shared" si="35"/>
        <v>0</v>
      </c>
    </row>
    <row r="1111" spans="1:9">
      <c r="A1111">
        <v>2</v>
      </c>
      <c r="B1111">
        <v>16</v>
      </c>
      <c r="C1111">
        <v>3</v>
      </c>
      <c r="D1111">
        <v>0</v>
      </c>
      <c r="E1111">
        <f t="shared" si="34"/>
        <v>0</v>
      </c>
      <c r="H1111">
        <v>0</v>
      </c>
      <c r="I1111">
        <f t="shared" si="35"/>
        <v>0</v>
      </c>
    </row>
    <row r="1112" spans="1:9">
      <c r="A1112">
        <v>2</v>
      </c>
      <c r="B1112">
        <v>16</v>
      </c>
      <c r="C1112">
        <v>4</v>
      </c>
      <c r="D1112">
        <v>0</v>
      </c>
      <c r="E1112">
        <f t="shared" si="34"/>
        <v>0</v>
      </c>
      <c r="H1112">
        <v>0</v>
      </c>
      <c r="I1112">
        <f t="shared" si="35"/>
        <v>0</v>
      </c>
    </row>
    <row r="1113" spans="1:9">
      <c r="A1113">
        <v>2</v>
      </c>
      <c r="B1113">
        <v>16</v>
      </c>
      <c r="C1113">
        <v>5</v>
      </c>
      <c r="D1113">
        <v>0</v>
      </c>
      <c r="E1113">
        <f t="shared" si="34"/>
        <v>0</v>
      </c>
      <c r="H1113">
        <v>0</v>
      </c>
      <c r="I1113">
        <f t="shared" si="35"/>
        <v>0</v>
      </c>
    </row>
    <row r="1114" spans="1:9">
      <c r="A1114">
        <v>2</v>
      </c>
      <c r="B1114">
        <v>16</v>
      </c>
      <c r="C1114">
        <v>6</v>
      </c>
      <c r="D1114">
        <v>0</v>
      </c>
      <c r="E1114">
        <f t="shared" si="34"/>
        <v>0</v>
      </c>
      <c r="H1114">
        <v>0</v>
      </c>
      <c r="I1114">
        <f t="shared" si="35"/>
        <v>0</v>
      </c>
    </row>
    <row r="1115" spans="1:9">
      <c r="A1115">
        <v>2</v>
      </c>
      <c r="B1115">
        <v>16</v>
      </c>
      <c r="C1115">
        <v>7</v>
      </c>
      <c r="D1115">
        <v>0</v>
      </c>
      <c r="E1115">
        <f t="shared" si="34"/>
        <v>0</v>
      </c>
      <c r="H1115">
        <v>0</v>
      </c>
      <c r="I1115">
        <f t="shared" si="35"/>
        <v>0</v>
      </c>
    </row>
    <row r="1116" spans="1:9">
      <c r="A1116">
        <v>2</v>
      </c>
      <c r="B1116">
        <v>16</v>
      </c>
      <c r="C1116">
        <v>8</v>
      </c>
      <c r="D1116">
        <v>698.73400000000004</v>
      </c>
      <c r="E1116">
        <f t="shared" si="34"/>
        <v>0.69873400000000008</v>
      </c>
      <c r="H1116">
        <v>748.96100000000001</v>
      </c>
      <c r="I1116">
        <f t="shared" si="35"/>
        <v>0.74896099999999999</v>
      </c>
    </row>
    <row r="1117" spans="1:9">
      <c r="A1117">
        <v>2</v>
      </c>
      <c r="B1117">
        <v>16</v>
      </c>
      <c r="C1117">
        <v>9</v>
      </c>
      <c r="D1117">
        <v>411.02800000000002</v>
      </c>
      <c r="E1117">
        <f t="shared" si="34"/>
        <v>0.411028</v>
      </c>
      <c r="H1117">
        <v>1680.4929999999999</v>
      </c>
      <c r="I1117">
        <f t="shared" si="35"/>
        <v>1.680493</v>
      </c>
    </row>
    <row r="1118" spans="1:9">
      <c r="A1118">
        <v>2</v>
      </c>
      <c r="B1118">
        <v>16</v>
      </c>
      <c r="C1118">
        <v>10</v>
      </c>
      <c r="D1118">
        <v>511.59899999999999</v>
      </c>
      <c r="E1118">
        <f t="shared" si="34"/>
        <v>0.51159900000000003</v>
      </c>
      <c r="H1118">
        <v>2377.509</v>
      </c>
      <c r="I1118">
        <f t="shared" si="35"/>
        <v>2.3775089999999999</v>
      </c>
    </row>
    <row r="1119" spans="1:9">
      <c r="A1119">
        <v>2</v>
      </c>
      <c r="B1119">
        <v>16</v>
      </c>
      <c r="C1119">
        <v>11</v>
      </c>
      <c r="D1119">
        <v>1022.458</v>
      </c>
      <c r="E1119">
        <f t="shared" si="34"/>
        <v>1.0224579999999999</v>
      </c>
      <c r="H1119">
        <v>2781.2939999999999</v>
      </c>
      <c r="I1119">
        <f t="shared" si="35"/>
        <v>2.7812939999999999</v>
      </c>
    </row>
    <row r="1120" spans="1:9">
      <c r="A1120">
        <v>2</v>
      </c>
      <c r="B1120">
        <v>16</v>
      </c>
      <c r="C1120">
        <v>12</v>
      </c>
      <c r="D1120">
        <v>1026.472</v>
      </c>
      <c r="E1120">
        <f t="shared" si="34"/>
        <v>1.0264720000000001</v>
      </c>
      <c r="H1120">
        <v>2971.5909999999999</v>
      </c>
      <c r="I1120">
        <f t="shared" si="35"/>
        <v>2.9715910000000001</v>
      </c>
    </row>
    <row r="1121" spans="1:9">
      <c r="A1121">
        <v>2</v>
      </c>
      <c r="B1121">
        <v>16</v>
      </c>
      <c r="C1121">
        <v>13</v>
      </c>
      <c r="D1121">
        <v>609.97</v>
      </c>
      <c r="E1121">
        <f t="shared" si="34"/>
        <v>0.60997000000000001</v>
      </c>
      <c r="H1121">
        <v>2353.69</v>
      </c>
      <c r="I1121">
        <f t="shared" si="35"/>
        <v>2.3536899999999998</v>
      </c>
    </row>
    <row r="1122" spans="1:9">
      <c r="A1122">
        <v>2</v>
      </c>
      <c r="B1122">
        <v>16</v>
      </c>
      <c r="C1122">
        <v>14</v>
      </c>
      <c r="D1122">
        <v>703.48900000000003</v>
      </c>
      <c r="E1122">
        <f t="shared" si="34"/>
        <v>0.70348900000000003</v>
      </c>
      <c r="H1122">
        <v>2274.7240000000002</v>
      </c>
      <c r="I1122">
        <f t="shared" si="35"/>
        <v>2.274724</v>
      </c>
    </row>
    <row r="1123" spans="1:9">
      <c r="A1123">
        <v>2</v>
      </c>
      <c r="B1123">
        <v>16</v>
      </c>
      <c r="C1123">
        <v>15</v>
      </c>
      <c r="D1123">
        <v>582.03899999999999</v>
      </c>
      <c r="E1123">
        <f t="shared" si="34"/>
        <v>0.58203899999999997</v>
      </c>
      <c r="H1123">
        <v>2164.683</v>
      </c>
      <c r="I1123">
        <f t="shared" si="35"/>
        <v>2.1646830000000001</v>
      </c>
    </row>
    <row r="1124" spans="1:9">
      <c r="A1124">
        <v>2</v>
      </c>
      <c r="B1124">
        <v>16</v>
      </c>
      <c r="C1124">
        <v>16</v>
      </c>
      <c r="D1124">
        <v>326.43900000000002</v>
      </c>
      <c r="E1124">
        <f t="shared" si="34"/>
        <v>0.32643900000000003</v>
      </c>
      <c r="H1124">
        <v>935.73199999999997</v>
      </c>
      <c r="I1124">
        <f t="shared" si="35"/>
        <v>0.93573200000000001</v>
      </c>
    </row>
    <row r="1125" spans="1:9">
      <c r="A1125">
        <v>2</v>
      </c>
      <c r="B1125">
        <v>16</v>
      </c>
      <c r="C1125">
        <v>17</v>
      </c>
      <c r="D1125">
        <v>98.442999999999998</v>
      </c>
      <c r="E1125">
        <f t="shared" si="34"/>
        <v>9.8443000000000003E-2</v>
      </c>
      <c r="H1125">
        <v>588.46400000000006</v>
      </c>
      <c r="I1125">
        <f t="shared" si="35"/>
        <v>0.5884640000000001</v>
      </c>
    </row>
    <row r="1126" spans="1:9">
      <c r="A1126">
        <v>2</v>
      </c>
      <c r="B1126">
        <v>16</v>
      </c>
      <c r="C1126">
        <v>18</v>
      </c>
      <c r="D1126">
        <v>0</v>
      </c>
      <c r="E1126">
        <f t="shared" si="34"/>
        <v>0</v>
      </c>
      <c r="H1126">
        <v>0</v>
      </c>
      <c r="I1126">
        <f t="shared" si="35"/>
        <v>0</v>
      </c>
    </row>
    <row r="1127" spans="1:9">
      <c r="A1127">
        <v>2</v>
      </c>
      <c r="B1127">
        <v>16</v>
      </c>
      <c r="C1127">
        <v>19</v>
      </c>
      <c r="D1127">
        <v>0</v>
      </c>
      <c r="E1127">
        <f t="shared" si="34"/>
        <v>0</v>
      </c>
      <c r="H1127">
        <v>0</v>
      </c>
      <c r="I1127">
        <f t="shared" si="35"/>
        <v>0</v>
      </c>
    </row>
    <row r="1128" spans="1:9">
      <c r="A1128">
        <v>2</v>
      </c>
      <c r="B1128">
        <v>16</v>
      </c>
      <c r="C1128">
        <v>20</v>
      </c>
      <c r="D1128">
        <v>0</v>
      </c>
      <c r="E1128">
        <f t="shared" si="34"/>
        <v>0</v>
      </c>
      <c r="H1128">
        <v>0</v>
      </c>
      <c r="I1128">
        <f t="shared" si="35"/>
        <v>0</v>
      </c>
    </row>
    <row r="1129" spans="1:9">
      <c r="A1129">
        <v>2</v>
      </c>
      <c r="B1129">
        <v>16</v>
      </c>
      <c r="C1129">
        <v>21</v>
      </c>
      <c r="D1129">
        <v>0</v>
      </c>
      <c r="E1129">
        <f t="shared" si="34"/>
        <v>0</v>
      </c>
      <c r="H1129">
        <v>0</v>
      </c>
      <c r="I1129">
        <f t="shared" si="35"/>
        <v>0</v>
      </c>
    </row>
    <row r="1130" spans="1:9">
      <c r="A1130">
        <v>2</v>
      </c>
      <c r="B1130">
        <v>16</v>
      </c>
      <c r="C1130">
        <v>22</v>
      </c>
      <c r="D1130">
        <v>0</v>
      </c>
      <c r="E1130">
        <f t="shared" si="34"/>
        <v>0</v>
      </c>
      <c r="H1130">
        <v>0</v>
      </c>
      <c r="I1130">
        <f t="shared" si="35"/>
        <v>0</v>
      </c>
    </row>
    <row r="1131" spans="1:9">
      <c r="A1131">
        <v>2</v>
      </c>
      <c r="B1131">
        <v>16</v>
      </c>
      <c r="C1131">
        <v>23</v>
      </c>
      <c r="D1131">
        <v>0</v>
      </c>
      <c r="E1131">
        <f t="shared" si="34"/>
        <v>0</v>
      </c>
      <c r="H1131">
        <v>0</v>
      </c>
      <c r="I1131">
        <f t="shared" si="35"/>
        <v>0</v>
      </c>
    </row>
    <row r="1132" spans="1:9">
      <c r="A1132">
        <v>2</v>
      </c>
      <c r="B1132">
        <v>17</v>
      </c>
      <c r="C1132">
        <v>0</v>
      </c>
      <c r="D1132">
        <v>0</v>
      </c>
      <c r="E1132">
        <f t="shared" si="34"/>
        <v>0</v>
      </c>
      <c r="H1132">
        <v>0</v>
      </c>
      <c r="I1132">
        <f t="shared" si="35"/>
        <v>0</v>
      </c>
    </row>
    <row r="1133" spans="1:9">
      <c r="A1133">
        <v>2</v>
      </c>
      <c r="B1133">
        <v>17</v>
      </c>
      <c r="C1133">
        <v>1</v>
      </c>
      <c r="D1133">
        <v>0</v>
      </c>
      <c r="E1133">
        <f t="shared" si="34"/>
        <v>0</v>
      </c>
      <c r="H1133">
        <v>0</v>
      </c>
      <c r="I1133">
        <f t="shared" si="35"/>
        <v>0</v>
      </c>
    </row>
    <row r="1134" spans="1:9">
      <c r="A1134">
        <v>2</v>
      </c>
      <c r="B1134">
        <v>17</v>
      </c>
      <c r="C1134">
        <v>2</v>
      </c>
      <c r="D1134">
        <v>0</v>
      </c>
      <c r="E1134">
        <f t="shared" si="34"/>
        <v>0</v>
      </c>
      <c r="H1134">
        <v>0</v>
      </c>
      <c r="I1134">
        <f t="shared" si="35"/>
        <v>0</v>
      </c>
    </row>
    <row r="1135" spans="1:9">
      <c r="A1135">
        <v>2</v>
      </c>
      <c r="B1135">
        <v>17</v>
      </c>
      <c r="C1135">
        <v>3</v>
      </c>
      <c r="D1135">
        <v>0</v>
      </c>
      <c r="E1135">
        <f t="shared" si="34"/>
        <v>0</v>
      </c>
      <c r="H1135">
        <v>0</v>
      </c>
      <c r="I1135">
        <f t="shared" si="35"/>
        <v>0</v>
      </c>
    </row>
    <row r="1136" spans="1:9">
      <c r="A1136">
        <v>2</v>
      </c>
      <c r="B1136">
        <v>17</v>
      </c>
      <c r="C1136">
        <v>4</v>
      </c>
      <c r="D1136">
        <v>0</v>
      </c>
      <c r="E1136">
        <f t="shared" si="34"/>
        <v>0</v>
      </c>
      <c r="H1136">
        <v>0</v>
      </c>
      <c r="I1136">
        <f t="shared" si="35"/>
        <v>0</v>
      </c>
    </row>
    <row r="1137" spans="1:9">
      <c r="A1137">
        <v>2</v>
      </c>
      <c r="B1137">
        <v>17</v>
      </c>
      <c r="C1137">
        <v>5</v>
      </c>
      <c r="D1137">
        <v>0</v>
      </c>
      <c r="E1137">
        <f t="shared" si="34"/>
        <v>0</v>
      </c>
      <c r="H1137">
        <v>0</v>
      </c>
      <c r="I1137">
        <f t="shared" si="35"/>
        <v>0</v>
      </c>
    </row>
    <row r="1138" spans="1:9">
      <c r="A1138">
        <v>2</v>
      </c>
      <c r="B1138">
        <v>17</v>
      </c>
      <c r="C1138">
        <v>6</v>
      </c>
      <c r="D1138">
        <v>0</v>
      </c>
      <c r="E1138">
        <f t="shared" si="34"/>
        <v>0</v>
      </c>
      <c r="H1138">
        <v>0</v>
      </c>
      <c r="I1138">
        <f t="shared" si="35"/>
        <v>0</v>
      </c>
    </row>
    <row r="1139" spans="1:9">
      <c r="A1139">
        <v>2</v>
      </c>
      <c r="B1139">
        <v>17</v>
      </c>
      <c r="C1139">
        <v>7</v>
      </c>
      <c r="D1139">
        <v>0</v>
      </c>
      <c r="E1139">
        <f t="shared" si="34"/>
        <v>0</v>
      </c>
      <c r="H1139">
        <v>0</v>
      </c>
      <c r="I1139">
        <f t="shared" si="35"/>
        <v>0</v>
      </c>
    </row>
    <row r="1140" spans="1:9">
      <c r="A1140">
        <v>2</v>
      </c>
      <c r="B1140">
        <v>17</v>
      </c>
      <c r="C1140">
        <v>8</v>
      </c>
      <c r="D1140">
        <v>45.405000000000001</v>
      </c>
      <c r="E1140">
        <f t="shared" si="34"/>
        <v>4.5405000000000001E-2</v>
      </c>
      <c r="H1140">
        <v>425.70499999999998</v>
      </c>
      <c r="I1140">
        <f t="shared" si="35"/>
        <v>0.425705</v>
      </c>
    </row>
    <row r="1141" spans="1:9">
      <c r="A1141">
        <v>2</v>
      </c>
      <c r="B1141">
        <v>17</v>
      </c>
      <c r="C1141">
        <v>9</v>
      </c>
      <c r="D1141">
        <v>131.185</v>
      </c>
      <c r="E1141">
        <f t="shared" si="34"/>
        <v>0.131185</v>
      </c>
      <c r="H1141">
        <v>1478.5619999999999</v>
      </c>
      <c r="I1141">
        <f t="shared" si="35"/>
        <v>1.4785619999999999</v>
      </c>
    </row>
    <row r="1142" spans="1:9">
      <c r="A1142">
        <v>2</v>
      </c>
      <c r="B1142">
        <v>17</v>
      </c>
      <c r="C1142">
        <v>10</v>
      </c>
      <c r="D1142">
        <v>378.971</v>
      </c>
      <c r="E1142">
        <f t="shared" si="34"/>
        <v>0.378971</v>
      </c>
      <c r="H1142">
        <v>1821.047</v>
      </c>
      <c r="I1142">
        <f t="shared" si="35"/>
        <v>1.8210470000000001</v>
      </c>
    </row>
    <row r="1143" spans="1:9">
      <c r="A1143">
        <v>2</v>
      </c>
      <c r="B1143">
        <v>17</v>
      </c>
      <c r="C1143">
        <v>11</v>
      </c>
      <c r="D1143">
        <v>537.25800000000004</v>
      </c>
      <c r="E1143">
        <f t="shared" si="34"/>
        <v>0.53725800000000001</v>
      </c>
      <c r="H1143">
        <v>1871.53</v>
      </c>
      <c r="I1143">
        <f t="shared" si="35"/>
        <v>1.8715299999999999</v>
      </c>
    </row>
    <row r="1144" spans="1:9">
      <c r="A1144">
        <v>2</v>
      </c>
      <c r="B1144">
        <v>17</v>
      </c>
      <c r="C1144">
        <v>12</v>
      </c>
      <c r="D1144">
        <v>585.75699999999995</v>
      </c>
      <c r="E1144">
        <f t="shared" si="34"/>
        <v>0.58575699999999997</v>
      </c>
      <c r="H1144">
        <v>2240.0300000000002</v>
      </c>
      <c r="I1144">
        <f t="shared" si="35"/>
        <v>2.2400300000000004</v>
      </c>
    </row>
    <row r="1145" spans="1:9">
      <c r="A1145">
        <v>2</v>
      </c>
      <c r="B1145">
        <v>17</v>
      </c>
      <c r="C1145">
        <v>13</v>
      </c>
      <c r="D1145">
        <v>368.226</v>
      </c>
      <c r="E1145">
        <f t="shared" si="34"/>
        <v>0.368226</v>
      </c>
      <c r="H1145">
        <v>2022.953</v>
      </c>
      <c r="I1145">
        <f t="shared" si="35"/>
        <v>2.0229529999999998</v>
      </c>
    </row>
    <row r="1146" spans="1:9">
      <c r="A1146">
        <v>2</v>
      </c>
      <c r="B1146">
        <v>17</v>
      </c>
      <c r="C1146">
        <v>14</v>
      </c>
      <c r="D1146">
        <v>358.58600000000001</v>
      </c>
      <c r="E1146">
        <f t="shared" si="34"/>
        <v>0.35858600000000002</v>
      </c>
      <c r="H1146">
        <v>2398.1129999999998</v>
      </c>
      <c r="I1146">
        <f t="shared" si="35"/>
        <v>2.3981129999999999</v>
      </c>
    </row>
    <row r="1147" spans="1:9">
      <c r="A1147">
        <v>2</v>
      </c>
      <c r="B1147">
        <v>17</v>
      </c>
      <c r="C1147">
        <v>15</v>
      </c>
      <c r="D1147">
        <v>265.31099999999998</v>
      </c>
      <c r="E1147">
        <f t="shared" si="34"/>
        <v>0.26531099999999996</v>
      </c>
      <c r="H1147">
        <v>1923.2539999999999</v>
      </c>
      <c r="I1147">
        <f t="shared" si="35"/>
        <v>1.9232539999999998</v>
      </c>
    </row>
    <row r="1148" spans="1:9">
      <c r="A1148">
        <v>2</v>
      </c>
      <c r="B1148">
        <v>17</v>
      </c>
      <c r="C1148">
        <v>16</v>
      </c>
      <c r="D1148">
        <v>145.06700000000001</v>
      </c>
      <c r="E1148">
        <f t="shared" si="34"/>
        <v>0.145067</v>
      </c>
      <c r="H1148">
        <v>1269.4059999999999</v>
      </c>
      <c r="I1148">
        <f t="shared" si="35"/>
        <v>1.269406</v>
      </c>
    </row>
    <row r="1149" spans="1:9">
      <c r="A1149">
        <v>2</v>
      </c>
      <c r="B1149">
        <v>17</v>
      </c>
      <c r="C1149">
        <v>17</v>
      </c>
      <c r="D1149">
        <v>37.616</v>
      </c>
      <c r="E1149">
        <f t="shared" si="34"/>
        <v>3.7615999999999997E-2</v>
      </c>
      <c r="H1149">
        <v>504.53899999999999</v>
      </c>
      <c r="I1149">
        <f t="shared" si="35"/>
        <v>0.50453899999999996</v>
      </c>
    </row>
    <row r="1150" spans="1:9">
      <c r="A1150">
        <v>2</v>
      </c>
      <c r="B1150">
        <v>17</v>
      </c>
      <c r="C1150">
        <v>18</v>
      </c>
      <c r="D1150">
        <v>0</v>
      </c>
      <c r="E1150">
        <f t="shared" si="34"/>
        <v>0</v>
      </c>
      <c r="H1150">
        <v>0</v>
      </c>
      <c r="I1150">
        <f t="shared" si="35"/>
        <v>0</v>
      </c>
    </row>
    <row r="1151" spans="1:9">
      <c r="A1151">
        <v>2</v>
      </c>
      <c r="B1151">
        <v>17</v>
      </c>
      <c r="C1151">
        <v>19</v>
      </c>
      <c r="D1151">
        <v>0</v>
      </c>
      <c r="E1151">
        <f t="shared" si="34"/>
        <v>0</v>
      </c>
      <c r="H1151">
        <v>0</v>
      </c>
      <c r="I1151">
        <f t="shared" si="35"/>
        <v>0</v>
      </c>
    </row>
    <row r="1152" spans="1:9">
      <c r="A1152">
        <v>2</v>
      </c>
      <c r="B1152">
        <v>17</v>
      </c>
      <c r="C1152">
        <v>20</v>
      </c>
      <c r="D1152">
        <v>0</v>
      </c>
      <c r="E1152">
        <f t="shared" si="34"/>
        <v>0</v>
      </c>
      <c r="H1152">
        <v>0</v>
      </c>
      <c r="I1152">
        <f t="shared" si="35"/>
        <v>0</v>
      </c>
    </row>
    <row r="1153" spans="1:9">
      <c r="A1153">
        <v>2</v>
      </c>
      <c r="B1153">
        <v>17</v>
      </c>
      <c r="C1153">
        <v>21</v>
      </c>
      <c r="D1153">
        <v>0</v>
      </c>
      <c r="E1153">
        <f t="shared" si="34"/>
        <v>0</v>
      </c>
      <c r="H1153">
        <v>0</v>
      </c>
      <c r="I1153">
        <f t="shared" si="35"/>
        <v>0</v>
      </c>
    </row>
    <row r="1154" spans="1:9">
      <c r="A1154">
        <v>2</v>
      </c>
      <c r="B1154">
        <v>17</v>
      </c>
      <c r="C1154">
        <v>22</v>
      </c>
      <c r="D1154">
        <v>0</v>
      </c>
      <c r="E1154">
        <f t="shared" si="34"/>
        <v>0</v>
      </c>
      <c r="H1154">
        <v>0</v>
      </c>
      <c r="I1154">
        <f t="shared" si="35"/>
        <v>0</v>
      </c>
    </row>
    <row r="1155" spans="1:9">
      <c r="A1155">
        <v>2</v>
      </c>
      <c r="B1155">
        <v>17</v>
      </c>
      <c r="C1155">
        <v>23</v>
      </c>
      <c r="D1155">
        <v>0</v>
      </c>
      <c r="E1155">
        <f t="shared" si="34"/>
        <v>0</v>
      </c>
      <c r="H1155">
        <v>0</v>
      </c>
      <c r="I1155">
        <f t="shared" si="35"/>
        <v>0</v>
      </c>
    </row>
    <row r="1156" spans="1:9">
      <c r="A1156">
        <v>2</v>
      </c>
      <c r="B1156">
        <v>18</v>
      </c>
      <c r="C1156">
        <v>0</v>
      </c>
      <c r="D1156">
        <v>0</v>
      </c>
      <c r="E1156">
        <f t="shared" si="34"/>
        <v>0</v>
      </c>
      <c r="H1156">
        <v>0</v>
      </c>
      <c r="I1156">
        <f t="shared" si="35"/>
        <v>0</v>
      </c>
    </row>
    <row r="1157" spans="1:9">
      <c r="A1157">
        <v>2</v>
      </c>
      <c r="B1157">
        <v>18</v>
      </c>
      <c r="C1157">
        <v>1</v>
      </c>
      <c r="D1157">
        <v>0</v>
      </c>
      <c r="E1157">
        <f t="shared" ref="E1157:E1220" si="36">D1157/1000</f>
        <v>0</v>
      </c>
      <c r="H1157">
        <v>0</v>
      </c>
      <c r="I1157">
        <f t="shared" ref="I1157:I1220" si="37">H1157/1000</f>
        <v>0</v>
      </c>
    </row>
    <row r="1158" spans="1:9">
      <c r="A1158">
        <v>2</v>
      </c>
      <c r="B1158">
        <v>18</v>
      </c>
      <c r="C1158">
        <v>2</v>
      </c>
      <c r="D1158">
        <v>0</v>
      </c>
      <c r="E1158">
        <f t="shared" si="36"/>
        <v>0</v>
      </c>
      <c r="H1158">
        <v>0</v>
      </c>
      <c r="I1158">
        <f t="shared" si="37"/>
        <v>0</v>
      </c>
    </row>
    <row r="1159" spans="1:9">
      <c r="A1159">
        <v>2</v>
      </c>
      <c r="B1159">
        <v>18</v>
      </c>
      <c r="C1159">
        <v>3</v>
      </c>
      <c r="D1159">
        <v>0</v>
      </c>
      <c r="E1159">
        <f t="shared" si="36"/>
        <v>0</v>
      </c>
      <c r="H1159">
        <v>0</v>
      </c>
      <c r="I1159">
        <f t="shared" si="37"/>
        <v>0</v>
      </c>
    </row>
    <row r="1160" spans="1:9">
      <c r="A1160">
        <v>2</v>
      </c>
      <c r="B1160">
        <v>18</v>
      </c>
      <c r="C1160">
        <v>4</v>
      </c>
      <c r="D1160">
        <v>0</v>
      </c>
      <c r="E1160">
        <f t="shared" si="36"/>
        <v>0</v>
      </c>
      <c r="H1160">
        <v>0</v>
      </c>
      <c r="I1160">
        <f t="shared" si="37"/>
        <v>0</v>
      </c>
    </row>
    <row r="1161" spans="1:9">
      <c r="A1161">
        <v>2</v>
      </c>
      <c r="B1161">
        <v>18</v>
      </c>
      <c r="C1161">
        <v>5</v>
      </c>
      <c r="D1161">
        <v>0</v>
      </c>
      <c r="E1161">
        <f t="shared" si="36"/>
        <v>0</v>
      </c>
      <c r="H1161">
        <v>0</v>
      </c>
      <c r="I1161">
        <f t="shared" si="37"/>
        <v>0</v>
      </c>
    </row>
    <row r="1162" spans="1:9">
      <c r="A1162">
        <v>2</v>
      </c>
      <c r="B1162">
        <v>18</v>
      </c>
      <c r="C1162">
        <v>6</v>
      </c>
      <c r="D1162">
        <v>0</v>
      </c>
      <c r="E1162">
        <f t="shared" si="36"/>
        <v>0</v>
      </c>
      <c r="H1162">
        <v>0</v>
      </c>
      <c r="I1162">
        <f t="shared" si="37"/>
        <v>0</v>
      </c>
    </row>
    <row r="1163" spans="1:9">
      <c r="A1163">
        <v>2</v>
      </c>
      <c r="B1163">
        <v>18</v>
      </c>
      <c r="C1163">
        <v>7</v>
      </c>
      <c r="D1163">
        <v>0</v>
      </c>
      <c r="E1163">
        <f t="shared" si="36"/>
        <v>0</v>
      </c>
      <c r="H1163">
        <v>0</v>
      </c>
      <c r="I1163">
        <f t="shared" si="37"/>
        <v>0</v>
      </c>
    </row>
    <row r="1164" spans="1:9">
      <c r="A1164">
        <v>2</v>
      </c>
      <c r="B1164">
        <v>18</v>
      </c>
      <c r="C1164">
        <v>8</v>
      </c>
      <c r="D1164">
        <v>729.95399999999995</v>
      </c>
      <c r="E1164">
        <f t="shared" si="36"/>
        <v>0.72995399999999999</v>
      </c>
      <c r="H1164">
        <v>736.75699999999995</v>
      </c>
      <c r="I1164">
        <f t="shared" si="37"/>
        <v>0.736757</v>
      </c>
    </row>
    <row r="1165" spans="1:9">
      <c r="A1165">
        <v>2</v>
      </c>
      <c r="B1165">
        <v>18</v>
      </c>
      <c r="C1165">
        <v>9</v>
      </c>
      <c r="D1165">
        <v>1094.2470000000001</v>
      </c>
      <c r="E1165">
        <f t="shared" si="36"/>
        <v>1.094247</v>
      </c>
      <c r="H1165">
        <v>1593.307</v>
      </c>
      <c r="I1165">
        <f t="shared" si="37"/>
        <v>1.593307</v>
      </c>
    </row>
    <row r="1166" spans="1:9">
      <c r="A1166">
        <v>2</v>
      </c>
      <c r="B1166">
        <v>18</v>
      </c>
      <c r="C1166">
        <v>10</v>
      </c>
      <c r="D1166">
        <v>1775.4829999999999</v>
      </c>
      <c r="E1166">
        <f t="shared" si="36"/>
        <v>1.7754829999999999</v>
      </c>
      <c r="H1166">
        <v>2269.212</v>
      </c>
      <c r="I1166">
        <f t="shared" si="37"/>
        <v>2.269212</v>
      </c>
    </row>
    <row r="1167" spans="1:9">
      <c r="A1167">
        <v>2</v>
      </c>
      <c r="B1167">
        <v>18</v>
      </c>
      <c r="C1167">
        <v>11</v>
      </c>
      <c r="D1167">
        <v>1950.6569999999999</v>
      </c>
      <c r="E1167">
        <f t="shared" si="36"/>
        <v>1.9506569999999999</v>
      </c>
      <c r="H1167">
        <v>2669.3209999999999</v>
      </c>
      <c r="I1167">
        <f t="shared" si="37"/>
        <v>2.6693210000000001</v>
      </c>
    </row>
    <row r="1168" spans="1:9">
      <c r="A1168">
        <v>2</v>
      </c>
      <c r="B1168">
        <v>18</v>
      </c>
      <c r="C1168">
        <v>12</v>
      </c>
      <c r="D1168">
        <v>2532.4409999999998</v>
      </c>
      <c r="E1168">
        <f t="shared" si="36"/>
        <v>2.5324409999999999</v>
      </c>
      <c r="H1168">
        <v>2919.74</v>
      </c>
      <c r="I1168">
        <f t="shared" si="37"/>
        <v>2.91974</v>
      </c>
    </row>
    <row r="1169" spans="1:9">
      <c r="A1169">
        <v>2</v>
      </c>
      <c r="B1169">
        <v>18</v>
      </c>
      <c r="C1169">
        <v>13</v>
      </c>
      <c r="D1169">
        <v>2792.8960000000002</v>
      </c>
      <c r="E1169">
        <f t="shared" si="36"/>
        <v>2.7928960000000003</v>
      </c>
      <c r="H1169">
        <v>2860.2449999999999</v>
      </c>
      <c r="I1169">
        <f t="shared" si="37"/>
        <v>2.8602449999999999</v>
      </c>
    </row>
    <row r="1170" spans="1:9">
      <c r="A1170">
        <v>2</v>
      </c>
      <c r="B1170">
        <v>18</v>
      </c>
      <c r="C1170">
        <v>14</v>
      </c>
      <c r="D1170">
        <v>2529.4720000000002</v>
      </c>
      <c r="E1170">
        <f t="shared" si="36"/>
        <v>2.5294720000000002</v>
      </c>
      <c r="H1170">
        <v>2606.4720000000002</v>
      </c>
      <c r="I1170">
        <f t="shared" si="37"/>
        <v>2.6064720000000001</v>
      </c>
    </row>
    <row r="1171" spans="1:9">
      <c r="A1171">
        <v>2</v>
      </c>
      <c r="B1171">
        <v>18</v>
      </c>
      <c r="C1171">
        <v>15</v>
      </c>
      <c r="D1171">
        <v>1197.1759999999999</v>
      </c>
      <c r="E1171">
        <f t="shared" si="36"/>
        <v>1.197176</v>
      </c>
      <c r="H1171">
        <v>2111.8229999999999</v>
      </c>
      <c r="I1171">
        <f t="shared" si="37"/>
        <v>2.1118229999999998</v>
      </c>
    </row>
    <row r="1172" spans="1:9">
      <c r="A1172">
        <v>2</v>
      </c>
      <c r="B1172">
        <v>18</v>
      </c>
      <c r="C1172">
        <v>16</v>
      </c>
      <c r="D1172">
        <v>1346.5329999999999</v>
      </c>
      <c r="E1172">
        <f t="shared" si="36"/>
        <v>1.346533</v>
      </c>
      <c r="H1172">
        <v>1461.0830000000001</v>
      </c>
      <c r="I1172">
        <f t="shared" si="37"/>
        <v>1.4610830000000001</v>
      </c>
    </row>
    <row r="1173" spans="1:9">
      <c r="A1173">
        <v>2</v>
      </c>
      <c r="B1173">
        <v>18</v>
      </c>
      <c r="C1173">
        <v>17</v>
      </c>
      <c r="D1173">
        <v>492.61399999999998</v>
      </c>
      <c r="E1173">
        <f t="shared" si="36"/>
        <v>0.492614</v>
      </c>
      <c r="H1173">
        <v>605.55200000000002</v>
      </c>
      <c r="I1173">
        <f t="shared" si="37"/>
        <v>0.60555199999999998</v>
      </c>
    </row>
    <row r="1174" spans="1:9">
      <c r="A1174">
        <v>2</v>
      </c>
      <c r="B1174">
        <v>18</v>
      </c>
      <c r="C1174">
        <v>18</v>
      </c>
      <c r="D1174">
        <v>0</v>
      </c>
      <c r="E1174">
        <f t="shared" si="36"/>
        <v>0</v>
      </c>
      <c r="H1174">
        <v>0</v>
      </c>
      <c r="I1174">
        <f t="shared" si="37"/>
        <v>0</v>
      </c>
    </row>
    <row r="1175" spans="1:9">
      <c r="A1175">
        <v>2</v>
      </c>
      <c r="B1175">
        <v>18</v>
      </c>
      <c r="C1175">
        <v>19</v>
      </c>
      <c r="D1175">
        <v>0</v>
      </c>
      <c r="E1175">
        <f t="shared" si="36"/>
        <v>0</v>
      </c>
      <c r="H1175">
        <v>0</v>
      </c>
      <c r="I1175">
        <f t="shared" si="37"/>
        <v>0</v>
      </c>
    </row>
    <row r="1176" spans="1:9">
      <c r="A1176">
        <v>2</v>
      </c>
      <c r="B1176">
        <v>18</v>
      </c>
      <c r="C1176">
        <v>20</v>
      </c>
      <c r="D1176">
        <v>0</v>
      </c>
      <c r="E1176">
        <f t="shared" si="36"/>
        <v>0</v>
      </c>
      <c r="H1176">
        <v>0</v>
      </c>
      <c r="I1176">
        <f t="shared" si="37"/>
        <v>0</v>
      </c>
    </row>
    <row r="1177" spans="1:9">
      <c r="A1177">
        <v>2</v>
      </c>
      <c r="B1177">
        <v>18</v>
      </c>
      <c r="C1177">
        <v>21</v>
      </c>
      <c r="D1177">
        <v>0</v>
      </c>
      <c r="E1177">
        <f t="shared" si="36"/>
        <v>0</v>
      </c>
      <c r="H1177">
        <v>0</v>
      </c>
      <c r="I1177">
        <f t="shared" si="37"/>
        <v>0</v>
      </c>
    </row>
    <row r="1178" spans="1:9">
      <c r="A1178">
        <v>2</v>
      </c>
      <c r="B1178">
        <v>18</v>
      </c>
      <c r="C1178">
        <v>22</v>
      </c>
      <c r="D1178">
        <v>0</v>
      </c>
      <c r="E1178">
        <f t="shared" si="36"/>
        <v>0</v>
      </c>
      <c r="H1178">
        <v>0</v>
      </c>
      <c r="I1178">
        <f t="shared" si="37"/>
        <v>0</v>
      </c>
    </row>
    <row r="1179" spans="1:9">
      <c r="A1179">
        <v>2</v>
      </c>
      <c r="B1179">
        <v>18</v>
      </c>
      <c r="C1179">
        <v>23</v>
      </c>
      <c r="D1179">
        <v>0</v>
      </c>
      <c r="E1179">
        <f t="shared" si="36"/>
        <v>0</v>
      </c>
      <c r="H1179">
        <v>0</v>
      </c>
      <c r="I1179">
        <f t="shared" si="37"/>
        <v>0</v>
      </c>
    </row>
    <row r="1180" spans="1:9">
      <c r="A1180">
        <v>2</v>
      </c>
      <c r="B1180">
        <v>19</v>
      </c>
      <c r="C1180">
        <v>0</v>
      </c>
      <c r="D1180">
        <v>0</v>
      </c>
      <c r="E1180">
        <f t="shared" si="36"/>
        <v>0</v>
      </c>
      <c r="H1180">
        <v>0</v>
      </c>
      <c r="I1180">
        <f t="shared" si="37"/>
        <v>0</v>
      </c>
    </row>
    <row r="1181" spans="1:9">
      <c r="A1181">
        <v>2</v>
      </c>
      <c r="B1181">
        <v>19</v>
      </c>
      <c r="C1181">
        <v>1</v>
      </c>
      <c r="D1181">
        <v>0</v>
      </c>
      <c r="E1181">
        <f t="shared" si="36"/>
        <v>0</v>
      </c>
      <c r="H1181">
        <v>0</v>
      </c>
      <c r="I1181">
        <f t="shared" si="37"/>
        <v>0</v>
      </c>
    </row>
    <row r="1182" spans="1:9">
      <c r="A1182">
        <v>2</v>
      </c>
      <c r="B1182">
        <v>19</v>
      </c>
      <c r="C1182">
        <v>2</v>
      </c>
      <c r="D1182">
        <v>0</v>
      </c>
      <c r="E1182">
        <f t="shared" si="36"/>
        <v>0</v>
      </c>
      <c r="H1182">
        <v>0</v>
      </c>
      <c r="I1182">
        <f t="shared" si="37"/>
        <v>0</v>
      </c>
    </row>
    <row r="1183" spans="1:9">
      <c r="A1183">
        <v>2</v>
      </c>
      <c r="B1183">
        <v>19</v>
      </c>
      <c r="C1183">
        <v>3</v>
      </c>
      <c r="D1183">
        <v>0</v>
      </c>
      <c r="E1183">
        <f t="shared" si="36"/>
        <v>0</v>
      </c>
      <c r="H1183">
        <v>0</v>
      </c>
      <c r="I1183">
        <f t="shared" si="37"/>
        <v>0</v>
      </c>
    </row>
    <row r="1184" spans="1:9">
      <c r="A1184">
        <v>2</v>
      </c>
      <c r="B1184">
        <v>19</v>
      </c>
      <c r="C1184">
        <v>4</v>
      </c>
      <c r="D1184">
        <v>0</v>
      </c>
      <c r="E1184">
        <f t="shared" si="36"/>
        <v>0</v>
      </c>
      <c r="H1184">
        <v>0</v>
      </c>
      <c r="I1184">
        <f t="shared" si="37"/>
        <v>0</v>
      </c>
    </row>
    <row r="1185" spans="1:9">
      <c r="A1185">
        <v>2</v>
      </c>
      <c r="B1185">
        <v>19</v>
      </c>
      <c r="C1185">
        <v>5</v>
      </c>
      <c r="D1185">
        <v>0</v>
      </c>
      <c r="E1185">
        <f t="shared" si="36"/>
        <v>0</v>
      </c>
      <c r="H1185">
        <v>0</v>
      </c>
      <c r="I1185">
        <f t="shared" si="37"/>
        <v>0</v>
      </c>
    </row>
    <row r="1186" spans="1:9">
      <c r="A1186">
        <v>2</v>
      </c>
      <c r="B1186">
        <v>19</v>
      </c>
      <c r="C1186">
        <v>6</v>
      </c>
      <c r="D1186">
        <v>0</v>
      </c>
      <c r="E1186">
        <f t="shared" si="36"/>
        <v>0</v>
      </c>
      <c r="H1186">
        <v>0</v>
      </c>
      <c r="I1186">
        <f t="shared" si="37"/>
        <v>0</v>
      </c>
    </row>
    <row r="1187" spans="1:9">
      <c r="A1187">
        <v>2</v>
      </c>
      <c r="B1187">
        <v>19</v>
      </c>
      <c r="C1187">
        <v>7</v>
      </c>
      <c r="D1187">
        <v>0</v>
      </c>
      <c r="E1187">
        <f t="shared" si="36"/>
        <v>0</v>
      </c>
      <c r="H1187">
        <v>0</v>
      </c>
      <c r="I1187">
        <f t="shared" si="37"/>
        <v>0</v>
      </c>
    </row>
    <row r="1188" spans="1:9">
      <c r="A1188">
        <v>2</v>
      </c>
      <c r="B1188">
        <v>19</v>
      </c>
      <c r="C1188">
        <v>8</v>
      </c>
      <c r="D1188">
        <v>793.09900000000005</v>
      </c>
      <c r="E1188">
        <f t="shared" si="36"/>
        <v>0.793099</v>
      </c>
      <c r="H1188">
        <v>650.10400000000004</v>
      </c>
      <c r="I1188">
        <f t="shared" si="37"/>
        <v>0.65010400000000002</v>
      </c>
    </row>
    <row r="1189" spans="1:9">
      <c r="A1189">
        <v>2</v>
      </c>
      <c r="B1189">
        <v>19</v>
      </c>
      <c r="C1189">
        <v>9</v>
      </c>
      <c r="D1189">
        <v>1148.924</v>
      </c>
      <c r="E1189">
        <f t="shared" si="36"/>
        <v>1.1489240000000001</v>
      </c>
      <c r="H1189">
        <v>1485.9390000000001</v>
      </c>
      <c r="I1189">
        <f t="shared" si="37"/>
        <v>1.4859390000000001</v>
      </c>
    </row>
    <row r="1190" spans="1:9">
      <c r="A1190">
        <v>2</v>
      </c>
      <c r="B1190">
        <v>19</v>
      </c>
      <c r="C1190">
        <v>10</v>
      </c>
      <c r="D1190">
        <v>1678.8779999999999</v>
      </c>
      <c r="E1190">
        <f t="shared" si="36"/>
        <v>1.6788779999999999</v>
      </c>
      <c r="H1190">
        <v>1596.8</v>
      </c>
      <c r="I1190">
        <f t="shared" si="37"/>
        <v>1.5968</v>
      </c>
    </row>
    <row r="1191" spans="1:9">
      <c r="A1191">
        <v>2</v>
      </c>
      <c r="B1191">
        <v>19</v>
      </c>
      <c r="C1191">
        <v>11</v>
      </c>
      <c r="D1191">
        <v>2741.8429999999998</v>
      </c>
      <c r="E1191">
        <f t="shared" si="36"/>
        <v>2.7418429999999998</v>
      </c>
      <c r="H1191">
        <v>2120.4459999999999</v>
      </c>
      <c r="I1191">
        <f t="shared" si="37"/>
        <v>2.1204459999999998</v>
      </c>
    </row>
    <row r="1192" spans="1:9">
      <c r="A1192">
        <v>2</v>
      </c>
      <c r="B1192">
        <v>19</v>
      </c>
      <c r="C1192">
        <v>12</v>
      </c>
      <c r="D1192">
        <v>2107.415</v>
      </c>
      <c r="E1192">
        <f t="shared" si="36"/>
        <v>2.107415</v>
      </c>
      <c r="H1192">
        <v>2201.4059999999999</v>
      </c>
      <c r="I1192">
        <f t="shared" si="37"/>
        <v>2.201406</v>
      </c>
    </row>
    <row r="1193" spans="1:9">
      <c r="A1193">
        <v>2</v>
      </c>
      <c r="B1193">
        <v>19</v>
      </c>
      <c r="C1193">
        <v>13</v>
      </c>
      <c r="D1193">
        <v>2252.8270000000002</v>
      </c>
      <c r="E1193">
        <f t="shared" si="36"/>
        <v>2.2528270000000004</v>
      </c>
      <c r="H1193">
        <v>1585.075</v>
      </c>
      <c r="I1193">
        <f t="shared" si="37"/>
        <v>1.585075</v>
      </c>
    </row>
    <row r="1194" spans="1:9">
      <c r="A1194">
        <v>2</v>
      </c>
      <c r="B1194">
        <v>19</v>
      </c>
      <c r="C1194">
        <v>14</v>
      </c>
      <c r="D1194">
        <v>937.98699999999997</v>
      </c>
      <c r="E1194">
        <f t="shared" si="36"/>
        <v>0.93798700000000002</v>
      </c>
      <c r="H1194">
        <v>2058.5770000000002</v>
      </c>
      <c r="I1194">
        <f t="shared" si="37"/>
        <v>2.0585770000000001</v>
      </c>
    </row>
    <row r="1195" spans="1:9">
      <c r="A1195">
        <v>2</v>
      </c>
      <c r="B1195">
        <v>19</v>
      </c>
      <c r="C1195">
        <v>15</v>
      </c>
      <c r="D1195">
        <v>265.43200000000002</v>
      </c>
      <c r="E1195">
        <f t="shared" si="36"/>
        <v>0.265432</v>
      </c>
      <c r="H1195">
        <v>1467.6890000000001</v>
      </c>
      <c r="I1195">
        <f t="shared" si="37"/>
        <v>1.467689</v>
      </c>
    </row>
    <row r="1196" spans="1:9">
      <c r="A1196">
        <v>2</v>
      </c>
      <c r="B1196">
        <v>19</v>
      </c>
      <c r="C1196">
        <v>16</v>
      </c>
      <c r="D1196">
        <v>314.76799999999997</v>
      </c>
      <c r="E1196">
        <f t="shared" si="36"/>
        <v>0.31476799999999999</v>
      </c>
      <c r="H1196">
        <v>988.93100000000004</v>
      </c>
      <c r="I1196">
        <f t="shared" si="37"/>
        <v>0.988931</v>
      </c>
    </row>
    <row r="1197" spans="1:9">
      <c r="A1197">
        <v>2</v>
      </c>
      <c r="B1197">
        <v>19</v>
      </c>
      <c r="C1197">
        <v>17</v>
      </c>
      <c r="D1197">
        <v>96.942999999999998</v>
      </c>
      <c r="E1197">
        <f t="shared" si="36"/>
        <v>9.6943000000000001E-2</v>
      </c>
      <c r="H1197">
        <v>557.78599999999994</v>
      </c>
      <c r="I1197">
        <f t="shared" si="37"/>
        <v>0.55778599999999989</v>
      </c>
    </row>
    <row r="1198" spans="1:9">
      <c r="A1198">
        <v>2</v>
      </c>
      <c r="B1198">
        <v>19</v>
      </c>
      <c r="C1198">
        <v>18</v>
      </c>
      <c r="D1198">
        <v>0</v>
      </c>
      <c r="E1198">
        <f t="shared" si="36"/>
        <v>0</v>
      </c>
      <c r="H1198">
        <v>0</v>
      </c>
      <c r="I1198">
        <f t="shared" si="37"/>
        <v>0</v>
      </c>
    </row>
    <row r="1199" spans="1:9">
      <c r="A1199">
        <v>2</v>
      </c>
      <c r="B1199">
        <v>19</v>
      </c>
      <c r="C1199">
        <v>19</v>
      </c>
      <c r="D1199">
        <v>0</v>
      </c>
      <c r="E1199">
        <f t="shared" si="36"/>
        <v>0</v>
      </c>
      <c r="H1199">
        <v>0</v>
      </c>
      <c r="I1199">
        <f t="shared" si="37"/>
        <v>0</v>
      </c>
    </row>
    <row r="1200" spans="1:9">
      <c r="A1200">
        <v>2</v>
      </c>
      <c r="B1200">
        <v>19</v>
      </c>
      <c r="C1200">
        <v>20</v>
      </c>
      <c r="D1200">
        <v>0</v>
      </c>
      <c r="E1200">
        <f t="shared" si="36"/>
        <v>0</v>
      </c>
      <c r="H1200">
        <v>0</v>
      </c>
      <c r="I1200">
        <f t="shared" si="37"/>
        <v>0</v>
      </c>
    </row>
    <row r="1201" spans="1:9">
      <c r="A1201">
        <v>2</v>
      </c>
      <c r="B1201">
        <v>19</v>
      </c>
      <c r="C1201">
        <v>21</v>
      </c>
      <c r="D1201">
        <v>0</v>
      </c>
      <c r="E1201">
        <f t="shared" si="36"/>
        <v>0</v>
      </c>
      <c r="H1201">
        <v>0</v>
      </c>
      <c r="I1201">
        <f t="shared" si="37"/>
        <v>0</v>
      </c>
    </row>
    <row r="1202" spans="1:9">
      <c r="A1202">
        <v>2</v>
      </c>
      <c r="B1202">
        <v>19</v>
      </c>
      <c r="C1202">
        <v>22</v>
      </c>
      <c r="D1202">
        <v>0</v>
      </c>
      <c r="E1202">
        <f t="shared" si="36"/>
        <v>0</v>
      </c>
      <c r="H1202">
        <v>0</v>
      </c>
      <c r="I1202">
        <f t="shared" si="37"/>
        <v>0</v>
      </c>
    </row>
    <row r="1203" spans="1:9">
      <c r="A1203">
        <v>2</v>
      </c>
      <c r="B1203">
        <v>19</v>
      </c>
      <c r="C1203">
        <v>23</v>
      </c>
      <c r="D1203">
        <v>0</v>
      </c>
      <c r="E1203">
        <f t="shared" si="36"/>
        <v>0</v>
      </c>
      <c r="H1203">
        <v>0</v>
      </c>
      <c r="I1203">
        <f t="shared" si="37"/>
        <v>0</v>
      </c>
    </row>
    <row r="1204" spans="1:9">
      <c r="A1204">
        <v>2</v>
      </c>
      <c r="B1204">
        <v>20</v>
      </c>
      <c r="C1204">
        <v>0</v>
      </c>
      <c r="D1204">
        <v>0</v>
      </c>
      <c r="E1204">
        <f t="shared" si="36"/>
        <v>0</v>
      </c>
      <c r="H1204">
        <v>0</v>
      </c>
      <c r="I1204">
        <f t="shared" si="37"/>
        <v>0</v>
      </c>
    </row>
    <row r="1205" spans="1:9">
      <c r="A1205">
        <v>2</v>
      </c>
      <c r="B1205">
        <v>20</v>
      </c>
      <c r="C1205">
        <v>1</v>
      </c>
      <c r="D1205">
        <v>0</v>
      </c>
      <c r="E1205">
        <f t="shared" si="36"/>
        <v>0</v>
      </c>
      <c r="H1205">
        <v>0</v>
      </c>
      <c r="I1205">
        <f t="shared" si="37"/>
        <v>0</v>
      </c>
    </row>
    <row r="1206" spans="1:9">
      <c r="A1206">
        <v>2</v>
      </c>
      <c r="B1206">
        <v>20</v>
      </c>
      <c r="C1206">
        <v>2</v>
      </c>
      <c r="D1206">
        <v>0</v>
      </c>
      <c r="E1206">
        <f t="shared" si="36"/>
        <v>0</v>
      </c>
      <c r="H1206">
        <v>0</v>
      </c>
      <c r="I1206">
        <f t="shared" si="37"/>
        <v>0</v>
      </c>
    </row>
    <row r="1207" spans="1:9">
      <c r="A1207">
        <v>2</v>
      </c>
      <c r="B1207">
        <v>20</v>
      </c>
      <c r="C1207">
        <v>3</v>
      </c>
      <c r="D1207">
        <v>0</v>
      </c>
      <c r="E1207">
        <f t="shared" si="36"/>
        <v>0</v>
      </c>
      <c r="H1207">
        <v>0</v>
      </c>
      <c r="I1207">
        <f t="shared" si="37"/>
        <v>0</v>
      </c>
    </row>
    <row r="1208" spans="1:9">
      <c r="A1208">
        <v>2</v>
      </c>
      <c r="B1208">
        <v>20</v>
      </c>
      <c r="C1208">
        <v>4</v>
      </c>
      <c r="D1208">
        <v>0</v>
      </c>
      <c r="E1208">
        <f t="shared" si="36"/>
        <v>0</v>
      </c>
      <c r="H1208">
        <v>0</v>
      </c>
      <c r="I1208">
        <f t="shared" si="37"/>
        <v>0</v>
      </c>
    </row>
    <row r="1209" spans="1:9">
      <c r="A1209">
        <v>2</v>
      </c>
      <c r="B1209">
        <v>20</v>
      </c>
      <c r="C1209">
        <v>5</v>
      </c>
      <c r="D1209">
        <v>0</v>
      </c>
      <c r="E1209">
        <f t="shared" si="36"/>
        <v>0</v>
      </c>
      <c r="H1209">
        <v>0</v>
      </c>
      <c r="I1209">
        <f t="shared" si="37"/>
        <v>0</v>
      </c>
    </row>
    <row r="1210" spans="1:9">
      <c r="A1210">
        <v>2</v>
      </c>
      <c r="B1210">
        <v>20</v>
      </c>
      <c r="C1210">
        <v>6</v>
      </c>
      <c r="D1210">
        <v>0</v>
      </c>
      <c r="E1210">
        <f t="shared" si="36"/>
        <v>0</v>
      </c>
      <c r="H1210">
        <v>0</v>
      </c>
      <c r="I1210">
        <f t="shared" si="37"/>
        <v>0</v>
      </c>
    </row>
    <row r="1211" spans="1:9">
      <c r="A1211">
        <v>2</v>
      </c>
      <c r="B1211">
        <v>20</v>
      </c>
      <c r="C1211">
        <v>7</v>
      </c>
      <c r="D1211">
        <v>0</v>
      </c>
      <c r="E1211">
        <f t="shared" si="36"/>
        <v>0</v>
      </c>
      <c r="H1211">
        <v>0</v>
      </c>
      <c r="I1211">
        <f t="shared" si="37"/>
        <v>0</v>
      </c>
    </row>
    <row r="1212" spans="1:9">
      <c r="A1212">
        <v>2</v>
      </c>
      <c r="B1212">
        <v>20</v>
      </c>
      <c r="C1212">
        <v>8</v>
      </c>
      <c r="D1212">
        <v>394.14699999999999</v>
      </c>
      <c r="E1212">
        <f t="shared" si="36"/>
        <v>0.39414699999999997</v>
      </c>
      <c r="H1212">
        <v>159.64699999999999</v>
      </c>
      <c r="I1212">
        <f t="shared" si="37"/>
        <v>0.15964699999999998</v>
      </c>
    </row>
    <row r="1213" spans="1:9">
      <c r="A1213">
        <v>2</v>
      </c>
      <c r="B1213">
        <v>20</v>
      </c>
      <c r="C1213">
        <v>9</v>
      </c>
      <c r="D1213">
        <v>872.00300000000004</v>
      </c>
      <c r="E1213">
        <f t="shared" si="36"/>
        <v>0.87200300000000008</v>
      </c>
      <c r="H1213">
        <v>283.154</v>
      </c>
      <c r="I1213">
        <f t="shared" si="37"/>
        <v>0.28315400000000002</v>
      </c>
    </row>
    <row r="1214" spans="1:9">
      <c r="A1214">
        <v>2</v>
      </c>
      <c r="B1214">
        <v>20</v>
      </c>
      <c r="C1214">
        <v>10</v>
      </c>
      <c r="D1214">
        <v>1827.5530000000001</v>
      </c>
      <c r="E1214">
        <f t="shared" si="36"/>
        <v>1.8275530000000002</v>
      </c>
      <c r="H1214">
        <v>497.49900000000002</v>
      </c>
      <c r="I1214">
        <f t="shared" si="37"/>
        <v>0.49749900000000002</v>
      </c>
    </row>
    <row r="1215" spans="1:9">
      <c r="A1215">
        <v>2</v>
      </c>
      <c r="B1215">
        <v>20</v>
      </c>
      <c r="C1215">
        <v>11</v>
      </c>
      <c r="D1215">
        <v>2505.0830000000001</v>
      </c>
      <c r="E1215">
        <f t="shared" si="36"/>
        <v>2.5050829999999999</v>
      </c>
      <c r="H1215">
        <v>516.44399999999996</v>
      </c>
      <c r="I1215">
        <f t="shared" si="37"/>
        <v>0.51644400000000001</v>
      </c>
    </row>
    <row r="1216" spans="1:9">
      <c r="A1216">
        <v>2</v>
      </c>
      <c r="B1216">
        <v>20</v>
      </c>
      <c r="C1216">
        <v>12</v>
      </c>
      <c r="D1216">
        <v>2704.107</v>
      </c>
      <c r="E1216">
        <f t="shared" si="36"/>
        <v>2.704107</v>
      </c>
      <c r="H1216">
        <v>565.41200000000003</v>
      </c>
      <c r="I1216">
        <f t="shared" si="37"/>
        <v>0.56541200000000003</v>
      </c>
    </row>
    <row r="1217" spans="1:9">
      <c r="A1217">
        <v>2</v>
      </c>
      <c r="B1217">
        <v>20</v>
      </c>
      <c r="C1217">
        <v>13</v>
      </c>
      <c r="D1217">
        <v>2684.1880000000001</v>
      </c>
      <c r="E1217">
        <f t="shared" si="36"/>
        <v>2.6841880000000002</v>
      </c>
      <c r="H1217">
        <v>198.11199999999999</v>
      </c>
      <c r="I1217">
        <f t="shared" si="37"/>
        <v>0.19811199999999998</v>
      </c>
    </row>
    <row r="1218" spans="1:9">
      <c r="A1218">
        <v>2</v>
      </c>
      <c r="B1218">
        <v>20</v>
      </c>
      <c r="C1218">
        <v>14</v>
      </c>
      <c r="D1218">
        <v>1958.15</v>
      </c>
      <c r="E1218">
        <f t="shared" si="36"/>
        <v>1.9581500000000001</v>
      </c>
      <c r="H1218">
        <v>147.221</v>
      </c>
      <c r="I1218">
        <f t="shared" si="37"/>
        <v>0.14722099999999999</v>
      </c>
    </row>
    <row r="1219" spans="1:9">
      <c r="A1219">
        <v>2</v>
      </c>
      <c r="B1219">
        <v>20</v>
      </c>
      <c r="C1219">
        <v>15</v>
      </c>
      <c r="D1219">
        <v>1972.242</v>
      </c>
      <c r="E1219">
        <f t="shared" si="36"/>
        <v>1.9722420000000001</v>
      </c>
      <c r="H1219">
        <v>276.505</v>
      </c>
      <c r="I1219">
        <f t="shared" si="37"/>
        <v>0.276505</v>
      </c>
    </row>
    <row r="1220" spans="1:9">
      <c r="A1220">
        <v>2</v>
      </c>
      <c r="B1220">
        <v>20</v>
      </c>
      <c r="C1220">
        <v>16</v>
      </c>
      <c r="D1220">
        <v>1286.741</v>
      </c>
      <c r="E1220">
        <f t="shared" si="36"/>
        <v>1.2867409999999999</v>
      </c>
      <c r="H1220">
        <v>65.465000000000003</v>
      </c>
      <c r="I1220">
        <f t="shared" si="37"/>
        <v>6.5465000000000009E-2</v>
      </c>
    </row>
    <row r="1221" spans="1:9">
      <c r="A1221">
        <v>2</v>
      </c>
      <c r="B1221">
        <v>20</v>
      </c>
      <c r="C1221">
        <v>17</v>
      </c>
      <c r="D1221">
        <v>482.88900000000001</v>
      </c>
      <c r="E1221">
        <f t="shared" ref="E1221:E1284" si="38">D1221/1000</f>
        <v>0.48288900000000001</v>
      </c>
      <c r="H1221">
        <v>157.256</v>
      </c>
      <c r="I1221">
        <f t="shared" ref="I1221:I1284" si="39">H1221/1000</f>
        <v>0.15725600000000001</v>
      </c>
    </row>
    <row r="1222" spans="1:9">
      <c r="A1222">
        <v>2</v>
      </c>
      <c r="B1222">
        <v>20</v>
      </c>
      <c r="C1222">
        <v>18</v>
      </c>
      <c r="D1222">
        <v>0</v>
      </c>
      <c r="E1222">
        <f t="shared" si="38"/>
        <v>0</v>
      </c>
      <c r="H1222">
        <v>0</v>
      </c>
      <c r="I1222">
        <f t="shared" si="39"/>
        <v>0</v>
      </c>
    </row>
    <row r="1223" spans="1:9">
      <c r="A1223">
        <v>2</v>
      </c>
      <c r="B1223">
        <v>20</v>
      </c>
      <c r="C1223">
        <v>19</v>
      </c>
      <c r="D1223">
        <v>0</v>
      </c>
      <c r="E1223">
        <f t="shared" si="38"/>
        <v>0</v>
      </c>
      <c r="H1223">
        <v>0</v>
      </c>
      <c r="I1223">
        <f t="shared" si="39"/>
        <v>0</v>
      </c>
    </row>
    <row r="1224" spans="1:9">
      <c r="A1224">
        <v>2</v>
      </c>
      <c r="B1224">
        <v>20</v>
      </c>
      <c r="C1224">
        <v>20</v>
      </c>
      <c r="D1224">
        <v>0</v>
      </c>
      <c r="E1224">
        <f t="shared" si="38"/>
        <v>0</v>
      </c>
      <c r="H1224">
        <v>0</v>
      </c>
      <c r="I1224">
        <f t="shared" si="39"/>
        <v>0</v>
      </c>
    </row>
    <row r="1225" spans="1:9">
      <c r="A1225">
        <v>2</v>
      </c>
      <c r="B1225">
        <v>20</v>
      </c>
      <c r="C1225">
        <v>21</v>
      </c>
      <c r="D1225">
        <v>0</v>
      </c>
      <c r="E1225">
        <f t="shared" si="38"/>
        <v>0</v>
      </c>
      <c r="H1225">
        <v>0</v>
      </c>
      <c r="I1225">
        <f t="shared" si="39"/>
        <v>0</v>
      </c>
    </row>
    <row r="1226" spans="1:9">
      <c r="A1226">
        <v>2</v>
      </c>
      <c r="B1226">
        <v>20</v>
      </c>
      <c r="C1226">
        <v>22</v>
      </c>
      <c r="D1226">
        <v>0</v>
      </c>
      <c r="E1226">
        <f t="shared" si="38"/>
        <v>0</v>
      </c>
      <c r="H1226">
        <v>0</v>
      </c>
      <c r="I1226">
        <f t="shared" si="39"/>
        <v>0</v>
      </c>
    </row>
    <row r="1227" spans="1:9">
      <c r="A1227">
        <v>2</v>
      </c>
      <c r="B1227">
        <v>20</v>
      </c>
      <c r="C1227">
        <v>23</v>
      </c>
      <c r="D1227">
        <v>0</v>
      </c>
      <c r="E1227">
        <f t="shared" si="38"/>
        <v>0</v>
      </c>
      <c r="H1227">
        <v>0</v>
      </c>
      <c r="I1227">
        <f t="shared" si="39"/>
        <v>0</v>
      </c>
    </row>
    <row r="1228" spans="1:9">
      <c r="A1228">
        <v>2</v>
      </c>
      <c r="B1228">
        <v>21</v>
      </c>
      <c r="C1228">
        <v>0</v>
      </c>
      <c r="D1228">
        <v>0</v>
      </c>
      <c r="E1228">
        <f t="shared" si="38"/>
        <v>0</v>
      </c>
      <c r="H1228">
        <v>0</v>
      </c>
      <c r="I1228">
        <f t="shared" si="39"/>
        <v>0</v>
      </c>
    </row>
    <row r="1229" spans="1:9">
      <c r="A1229">
        <v>2</v>
      </c>
      <c r="B1229">
        <v>21</v>
      </c>
      <c r="C1229">
        <v>1</v>
      </c>
      <c r="D1229">
        <v>0</v>
      </c>
      <c r="E1229">
        <f t="shared" si="38"/>
        <v>0</v>
      </c>
      <c r="H1229">
        <v>0</v>
      </c>
      <c r="I1229">
        <f t="shared" si="39"/>
        <v>0</v>
      </c>
    </row>
    <row r="1230" spans="1:9">
      <c r="A1230">
        <v>2</v>
      </c>
      <c r="B1230">
        <v>21</v>
      </c>
      <c r="C1230">
        <v>2</v>
      </c>
      <c r="D1230">
        <v>0</v>
      </c>
      <c r="E1230">
        <f t="shared" si="38"/>
        <v>0</v>
      </c>
      <c r="H1230">
        <v>0</v>
      </c>
      <c r="I1230">
        <f t="shared" si="39"/>
        <v>0</v>
      </c>
    </row>
    <row r="1231" spans="1:9">
      <c r="A1231">
        <v>2</v>
      </c>
      <c r="B1231">
        <v>21</v>
      </c>
      <c r="C1231">
        <v>3</v>
      </c>
      <c r="D1231">
        <v>0</v>
      </c>
      <c r="E1231">
        <f t="shared" si="38"/>
        <v>0</v>
      </c>
      <c r="H1231">
        <v>0</v>
      </c>
      <c r="I1231">
        <f t="shared" si="39"/>
        <v>0</v>
      </c>
    </row>
    <row r="1232" spans="1:9">
      <c r="A1232">
        <v>2</v>
      </c>
      <c r="B1232">
        <v>21</v>
      </c>
      <c r="C1232">
        <v>4</v>
      </c>
      <c r="D1232">
        <v>0</v>
      </c>
      <c r="E1232">
        <f t="shared" si="38"/>
        <v>0</v>
      </c>
      <c r="H1232">
        <v>0</v>
      </c>
      <c r="I1232">
        <f t="shared" si="39"/>
        <v>0</v>
      </c>
    </row>
    <row r="1233" spans="1:9">
      <c r="A1233">
        <v>2</v>
      </c>
      <c r="B1233">
        <v>21</v>
      </c>
      <c r="C1233">
        <v>5</v>
      </c>
      <c r="D1233">
        <v>0</v>
      </c>
      <c r="E1233">
        <f t="shared" si="38"/>
        <v>0</v>
      </c>
      <c r="H1233">
        <v>0</v>
      </c>
      <c r="I1233">
        <f t="shared" si="39"/>
        <v>0</v>
      </c>
    </row>
    <row r="1234" spans="1:9">
      <c r="A1234">
        <v>2</v>
      </c>
      <c r="B1234">
        <v>21</v>
      </c>
      <c r="C1234">
        <v>6</v>
      </c>
      <c r="D1234">
        <v>0</v>
      </c>
      <c r="E1234">
        <f t="shared" si="38"/>
        <v>0</v>
      </c>
      <c r="H1234">
        <v>0</v>
      </c>
      <c r="I1234">
        <f t="shared" si="39"/>
        <v>0</v>
      </c>
    </row>
    <row r="1235" spans="1:9">
      <c r="A1235">
        <v>2</v>
      </c>
      <c r="B1235">
        <v>21</v>
      </c>
      <c r="C1235">
        <v>7</v>
      </c>
      <c r="D1235">
        <v>0</v>
      </c>
      <c r="E1235">
        <f t="shared" si="38"/>
        <v>0</v>
      </c>
      <c r="H1235">
        <v>0</v>
      </c>
      <c r="I1235">
        <f t="shared" si="39"/>
        <v>0</v>
      </c>
    </row>
    <row r="1236" spans="1:9">
      <c r="A1236">
        <v>2</v>
      </c>
      <c r="B1236">
        <v>21</v>
      </c>
      <c r="C1236">
        <v>8</v>
      </c>
      <c r="D1236">
        <v>0</v>
      </c>
      <c r="E1236">
        <f t="shared" si="38"/>
        <v>0</v>
      </c>
      <c r="H1236">
        <v>15.422000000000001</v>
      </c>
      <c r="I1236">
        <f t="shared" si="39"/>
        <v>1.5422E-2</v>
      </c>
    </row>
    <row r="1237" spans="1:9">
      <c r="A1237">
        <v>2</v>
      </c>
      <c r="B1237">
        <v>21</v>
      </c>
      <c r="C1237">
        <v>9</v>
      </c>
      <c r="D1237">
        <v>0</v>
      </c>
      <c r="E1237">
        <f t="shared" si="38"/>
        <v>0</v>
      </c>
      <c r="H1237">
        <v>195.49</v>
      </c>
      <c r="I1237">
        <f t="shared" si="39"/>
        <v>0.19549</v>
      </c>
    </row>
    <row r="1238" spans="1:9">
      <c r="A1238">
        <v>2</v>
      </c>
      <c r="B1238">
        <v>21</v>
      </c>
      <c r="C1238">
        <v>10</v>
      </c>
      <c r="D1238">
        <v>16.942</v>
      </c>
      <c r="E1238">
        <f t="shared" si="38"/>
        <v>1.6941999999999999E-2</v>
      </c>
      <c r="H1238">
        <v>346.93799999999999</v>
      </c>
      <c r="I1238">
        <f t="shared" si="39"/>
        <v>0.34693799999999997</v>
      </c>
    </row>
    <row r="1239" spans="1:9">
      <c r="A1239">
        <v>2</v>
      </c>
      <c r="B1239">
        <v>21</v>
      </c>
      <c r="C1239">
        <v>11</v>
      </c>
      <c r="D1239">
        <v>204.673</v>
      </c>
      <c r="E1239">
        <f t="shared" si="38"/>
        <v>0.20467299999999999</v>
      </c>
      <c r="H1239">
        <v>287.52600000000001</v>
      </c>
      <c r="I1239">
        <f t="shared" si="39"/>
        <v>0.287526</v>
      </c>
    </row>
    <row r="1240" spans="1:9">
      <c r="A1240">
        <v>2</v>
      </c>
      <c r="B1240">
        <v>21</v>
      </c>
      <c r="C1240">
        <v>12</v>
      </c>
      <c r="D1240">
        <v>1584.921</v>
      </c>
      <c r="E1240">
        <f t="shared" si="38"/>
        <v>1.584921</v>
      </c>
      <c r="H1240">
        <v>577.48299999999995</v>
      </c>
      <c r="I1240">
        <f t="shared" si="39"/>
        <v>0.57748299999999997</v>
      </c>
    </row>
    <row r="1241" spans="1:9">
      <c r="A1241">
        <v>2</v>
      </c>
      <c r="B1241">
        <v>21</v>
      </c>
      <c r="C1241">
        <v>13</v>
      </c>
      <c r="D1241">
        <v>836.976</v>
      </c>
      <c r="E1241">
        <f t="shared" si="38"/>
        <v>0.83697600000000005</v>
      </c>
      <c r="H1241">
        <v>331.46100000000001</v>
      </c>
      <c r="I1241">
        <f t="shared" si="39"/>
        <v>0.33146100000000001</v>
      </c>
    </row>
    <row r="1242" spans="1:9">
      <c r="A1242">
        <v>2</v>
      </c>
      <c r="B1242">
        <v>21</v>
      </c>
      <c r="C1242">
        <v>14</v>
      </c>
      <c r="D1242">
        <v>1018.9640000000001</v>
      </c>
      <c r="E1242">
        <f t="shared" si="38"/>
        <v>1.018964</v>
      </c>
      <c r="H1242">
        <v>360.41399999999999</v>
      </c>
      <c r="I1242">
        <f t="shared" si="39"/>
        <v>0.36041400000000001</v>
      </c>
    </row>
    <row r="1243" spans="1:9">
      <c r="A1243">
        <v>2</v>
      </c>
      <c r="B1243">
        <v>21</v>
      </c>
      <c r="C1243">
        <v>15</v>
      </c>
      <c r="D1243">
        <v>518.66700000000003</v>
      </c>
      <c r="E1243">
        <f t="shared" si="38"/>
        <v>0.51866699999999999</v>
      </c>
      <c r="H1243">
        <v>231.71899999999999</v>
      </c>
      <c r="I1243">
        <f t="shared" si="39"/>
        <v>0.23171899999999998</v>
      </c>
    </row>
    <row r="1244" spans="1:9">
      <c r="A1244">
        <v>2</v>
      </c>
      <c r="B1244">
        <v>21</v>
      </c>
      <c r="C1244">
        <v>16</v>
      </c>
      <c r="D1244">
        <v>185.45500000000001</v>
      </c>
      <c r="E1244">
        <f t="shared" si="38"/>
        <v>0.18545500000000001</v>
      </c>
      <c r="H1244">
        <v>208.46100000000001</v>
      </c>
      <c r="I1244">
        <f t="shared" si="39"/>
        <v>0.20846100000000001</v>
      </c>
    </row>
    <row r="1245" spans="1:9">
      <c r="A1245">
        <v>2</v>
      </c>
      <c r="B1245">
        <v>21</v>
      </c>
      <c r="C1245">
        <v>17</v>
      </c>
      <c r="D1245">
        <v>58.906999999999996</v>
      </c>
      <c r="E1245">
        <f t="shared" si="38"/>
        <v>5.8906999999999994E-2</v>
      </c>
      <c r="H1245">
        <v>8.1869999999999994</v>
      </c>
      <c r="I1245">
        <f t="shared" si="39"/>
        <v>8.1869999999999998E-3</v>
      </c>
    </row>
    <row r="1246" spans="1:9">
      <c r="A1246">
        <v>2</v>
      </c>
      <c r="B1246">
        <v>21</v>
      </c>
      <c r="C1246">
        <v>18</v>
      </c>
      <c r="D1246">
        <v>0</v>
      </c>
      <c r="E1246">
        <f t="shared" si="38"/>
        <v>0</v>
      </c>
      <c r="H1246">
        <v>0</v>
      </c>
      <c r="I1246">
        <f t="shared" si="39"/>
        <v>0</v>
      </c>
    </row>
    <row r="1247" spans="1:9">
      <c r="A1247">
        <v>2</v>
      </c>
      <c r="B1247">
        <v>21</v>
      </c>
      <c r="C1247">
        <v>19</v>
      </c>
      <c r="D1247">
        <v>0</v>
      </c>
      <c r="E1247">
        <f t="shared" si="38"/>
        <v>0</v>
      </c>
      <c r="H1247">
        <v>0</v>
      </c>
      <c r="I1247">
        <f t="shared" si="39"/>
        <v>0</v>
      </c>
    </row>
    <row r="1248" spans="1:9">
      <c r="A1248">
        <v>2</v>
      </c>
      <c r="B1248">
        <v>21</v>
      </c>
      <c r="C1248">
        <v>20</v>
      </c>
      <c r="D1248">
        <v>0</v>
      </c>
      <c r="E1248">
        <f t="shared" si="38"/>
        <v>0</v>
      </c>
      <c r="H1248">
        <v>0</v>
      </c>
      <c r="I1248">
        <f t="shared" si="39"/>
        <v>0</v>
      </c>
    </row>
    <row r="1249" spans="1:9">
      <c r="A1249">
        <v>2</v>
      </c>
      <c r="B1249">
        <v>21</v>
      </c>
      <c r="C1249">
        <v>21</v>
      </c>
      <c r="D1249">
        <v>0</v>
      </c>
      <c r="E1249">
        <f t="shared" si="38"/>
        <v>0</v>
      </c>
      <c r="H1249">
        <v>0</v>
      </c>
      <c r="I1249">
        <f t="shared" si="39"/>
        <v>0</v>
      </c>
    </row>
    <row r="1250" spans="1:9">
      <c r="A1250">
        <v>2</v>
      </c>
      <c r="B1250">
        <v>21</v>
      </c>
      <c r="C1250">
        <v>22</v>
      </c>
      <c r="D1250">
        <v>0</v>
      </c>
      <c r="E1250">
        <f t="shared" si="38"/>
        <v>0</v>
      </c>
      <c r="H1250">
        <v>0</v>
      </c>
      <c r="I1250">
        <f t="shared" si="39"/>
        <v>0</v>
      </c>
    </row>
    <row r="1251" spans="1:9">
      <c r="A1251">
        <v>2</v>
      </c>
      <c r="B1251">
        <v>21</v>
      </c>
      <c r="C1251">
        <v>23</v>
      </c>
      <c r="D1251">
        <v>0</v>
      </c>
      <c r="E1251">
        <f t="shared" si="38"/>
        <v>0</v>
      </c>
      <c r="H1251">
        <v>0</v>
      </c>
      <c r="I1251">
        <f t="shared" si="39"/>
        <v>0</v>
      </c>
    </row>
    <row r="1252" spans="1:9">
      <c r="A1252">
        <v>2</v>
      </c>
      <c r="B1252">
        <v>22</v>
      </c>
      <c r="C1252">
        <v>0</v>
      </c>
      <c r="D1252">
        <v>0</v>
      </c>
      <c r="E1252">
        <f t="shared" si="38"/>
        <v>0</v>
      </c>
      <c r="H1252">
        <v>0</v>
      </c>
      <c r="I1252">
        <f t="shared" si="39"/>
        <v>0</v>
      </c>
    </row>
    <row r="1253" spans="1:9">
      <c r="A1253">
        <v>2</v>
      </c>
      <c r="B1253">
        <v>22</v>
      </c>
      <c r="C1253">
        <v>1</v>
      </c>
      <c r="D1253">
        <v>0</v>
      </c>
      <c r="E1253">
        <f t="shared" si="38"/>
        <v>0</v>
      </c>
      <c r="H1253">
        <v>0</v>
      </c>
      <c r="I1253">
        <f t="shared" si="39"/>
        <v>0</v>
      </c>
    </row>
    <row r="1254" spans="1:9">
      <c r="A1254">
        <v>2</v>
      </c>
      <c r="B1254">
        <v>22</v>
      </c>
      <c r="C1254">
        <v>2</v>
      </c>
      <c r="D1254">
        <v>0</v>
      </c>
      <c r="E1254">
        <f t="shared" si="38"/>
        <v>0</v>
      </c>
      <c r="H1254">
        <v>0</v>
      </c>
      <c r="I1254">
        <f t="shared" si="39"/>
        <v>0</v>
      </c>
    </row>
    <row r="1255" spans="1:9">
      <c r="A1255">
        <v>2</v>
      </c>
      <c r="B1255">
        <v>22</v>
      </c>
      <c r="C1255">
        <v>3</v>
      </c>
      <c r="D1255">
        <v>0</v>
      </c>
      <c r="E1255">
        <f t="shared" si="38"/>
        <v>0</v>
      </c>
      <c r="H1255">
        <v>0</v>
      </c>
      <c r="I1255">
        <f t="shared" si="39"/>
        <v>0</v>
      </c>
    </row>
    <row r="1256" spans="1:9">
      <c r="A1256">
        <v>2</v>
      </c>
      <c r="B1256">
        <v>22</v>
      </c>
      <c r="C1256">
        <v>4</v>
      </c>
      <c r="D1256">
        <v>0</v>
      </c>
      <c r="E1256">
        <f t="shared" si="38"/>
        <v>0</v>
      </c>
      <c r="H1256">
        <v>0</v>
      </c>
      <c r="I1256">
        <f t="shared" si="39"/>
        <v>0</v>
      </c>
    </row>
    <row r="1257" spans="1:9">
      <c r="A1257">
        <v>2</v>
      </c>
      <c r="B1257">
        <v>22</v>
      </c>
      <c r="C1257">
        <v>5</v>
      </c>
      <c r="D1257">
        <v>0</v>
      </c>
      <c r="E1257">
        <f t="shared" si="38"/>
        <v>0</v>
      </c>
      <c r="H1257">
        <v>0</v>
      </c>
      <c r="I1257">
        <f t="shared" si="39"/>
        <v>0</v>
      </c>
    </row>
    <row r="1258" spans="1:9">
      <c r="A1258">
        <v>2</v>
      </c>
      <c r="B1258">
        <v>22</v>
      </c>
      <c r="C1258">
        <v>6</v>
      </c>
      <c r="D1258">
        <v>0</v>
      </c>
      <c r="E1258">
        <f t="shared" si="38"/>
        <v>0</v>
      </c>
      <c r="H1258">
        <v>0</v>
      </c>
      <c r="I1258">
        <f t="shared" si="39"/>
        <v>0</v>
      </c>
    </row>
    <row r="1259" spans="1:9">
      <c r="A1259">
        <v>2</v>
      </c>
      <c r="B1259">
        <v>22</v>
      </c>
      <c r="C1259">
        <v>7</v>
      </c>
      <c r="D1259">
        <v>15.641999999999999</v>
      </c>
      <c r="E1259">
        <f t="shared" si="38"/>
        <v>1.5642E-2</v>
      </c>
      <c r="H1259">
        <v>0</v>
      </c>
      <c r="I1259">
        <f t="shared" si="39"/>
        <v>0</v>
      </c>
    </row>
    <row r="1260" spans="1:9">
      <c r="A1260">
        <v>2</v>
      </c>
      <c r="B1260">
        <v>22</v>
      </c>
      <c r="C1260">
        <v>8</v>
      </c>
      <c r="D1260">
        <v>658.13</v>
      </c>
      <c r="E1260">
        <f t="shared" si="38"/>
        <v>0.65812999999999999</v>
      </c>
      <c r="H1260">
        <v>720.58600000000001</v>
      </c>
      <c r="I1260">
        <f t="shared" si="39"/>
        <v>0.72058600000000006</v>
      </c>
    </row>
    <row r="1261" spans="1:9">
      <c r="A1261">
        <v>2</v>
      </c>
      <c r="B1261">
        <v>22</v>
      </c>
      <c r="C1261">
        <v>9</v>
      </c>
      <c r="D1261">
        <v>1332.4949999999999</v>
      </c>
      <c r="E1261">
        <f t="shared" si="38"/>
        <v>1.332495</v>
      </c>
      <c r="H1261">
        <v>1219.9290000000001</v>
      </c>
      <c r="I1261">
        <f t="shared" si="39"/>
        <v>1.219929</v>
      </c>
    </row>
    <row r="1262" spans="1:9">
      <c r="A1262">
        <v>2</v>
      </c>
      <c r="B1262">
        <v>22</v>
      </c>
      <c r="C1262">
        <v>10</v>
      </c>
      <c r="D1262">
        <v>1541.2550000000001</v>
      </c>
      <c r="E1262">
        <f t="shared" si="38"/>
        <v>1.541255</v>
      </c>
      <c r="H1262">
        <v>2151.9960000000001</v>
      </c>
      <c r="I1262">
        <f t="shared" si="39"/>
        <v>2.151996</v>
      </c>
    </row>
    <row r="1263" spans="1:9">
      <c r="A1263">
        <v>2</v>
      </c>
      <c r="B1263">
        <v>22</v>
      </c>
      <c r="C1263">
        <v>11</v>
      </c>
      <c r="D1263">
        <v>2175.8330000000001</v>
      </c>
      <c r="E1263">
        <f t="shared" si="38"/>
        <v>2.1758329999999999</v>
      </c>
      <c r="H1263">
        <v>2526.41</v>
      </c>
      <c r="I1263">
        <f t="shared" si="39"/>
        <v>2.5264099999999998</v>
      </c>
    </row>
    <row r="1264" spans="1:9">
      <c r="A1264">
        <v>2</v>
      </c>
      <c r="B1264">
        <v>22</v>
      </c>
      <c r="C1264">
        <v>12</v>
      </c>
      <c r="D1264">
        <v>2014.5429999999999</v>
      </c>
      <c r="E1264">
        <f t="shared" si="38"/>
        <v>2.0145429999999998</v>
      </c>
      <c r="H1264">
        <v>2257.951</v>
      </c>
      <c r="I1264">
        <f t="shared" si="39"/>
        <v>2.2579509999999998</v>
      </c>
    </row>
    <row r="1265" spans="1:9">
      <c r="A1265">
        <v>2</v>
      </c>
      <c r="B1265">
        <v>22</v>
      </c>
      <c r="C1265">
        <v>13</v>
      </c>
      <c r="D1265">
        <v>2119.5239999999999</v>
      </c>
      <c r="E1265">
        <f t="shared" si="38"/>
        <v>2.1195239999999997</v>
      </c>
      <c r="H1265">
        <v>2257.7919999999999</v>
      </c>
      <c r="I1265">
        <f t="shared" si="39"/>
        <v>2.2577919999999998</v>
      </c>
    </row>
    <row r="1266" spans="1:9">
      <c r="A1266">
        <v>2</v>
      </c>
      <c r="B1266">
        <v>22</v>
      </c>
      <c r="C1266">
        <v>14</v>
      </c>
      <c r="D1266">
        <v>1848.3140000000001</v>
      </c>
      <c r="E1266">
        <f t="shared" si="38"/>
        <v>1.848314</v>
      </c>
      <c r="H1266">
        <v>2172.645</v>
      </c>
      <c r="I1266">
        <f t="shared" si="39"/>
        <v>2.1726450000000002</v>
      </c>
    </row>
    <row r="1267" spans="1:9">
      <c r="A1267">
        <v>2</v>
      </c>
      <c r="B1267">
        <v>22</v>
      </c>
      <c r="C1267">
        <v>15</v>
      </c>
      <c r="D1267">
        <v>1481.8820000000001</v>
      </c>
      <c r="E1267">
        <f t="shared" si="38"/>
        <v>1.4818820000000001</v>
      </c>
      <c r="H1267">
        <v>1513.83</v>
      </c>
      <c r="I1267">
        <f t="shared" si="39"/>
        <v>1.51383</v>
      </c>
    </row>
    <row r="1268" spans="1:9">
      <c r="A1268">
        <v>2</v>
      </c>
      <c r="B1268">
        <v>22</v>
      </c>
      <c r="C1268">
        <v>16</v>
      </c>
      <c r="D1268">
        <v>821.048</v>
      </c>
      <c r="E1268">
        <f t="shared" si="38"/>
        <v>0.821048</v>
      </c>
      <c r="H1268">
        <v>1360.808</v>
      </c>
      <c r="I1268">
        <f t="shared" si="39"/>
        <v>1.360808</v>
      </c>
    </row>
    <row r="1269" spans="1:9">
      <c r="A1269">
        <v>2</v>
      </c>
      <c r="B1269">
        <v>22</v>
      </c>
      <c r="C1269">
        <v>17</v>
      </c>
      <c r="D1269">
        <v>318.077</v>
      </c>
      <c r="E1269">
        <f t="shared" si="38"/>
        <v>0.318077</v>
      </c>
      <c r="H1269">
        <v>474.48599999999999</v>
      </c>
      <c r="I1269">
        <f t="shared" si="39"/>
        <v>0.47448599999999996</v>
      </c>
    </row>
    <row r="1270" spans="1:9">
      <c r="A1270">
        <v>2</v>
      </c>
      <c r="B1270">
        <v>22</v>
      </c>
      <c r="C1270">
        <v>18</v>
      </c>
      <c r="D1270">
        <v>0</v>
      </c>
      <c r="E1270">
        <f t="shared" si="38"/>
        <v>0</v>
      </c>
      <c r="H1270">
        <v>0</v>
      </c>
      <c r="I1270">
        <f t="shared" si="39"/>
        <v>0</v>
      </c>
    </row>
    <row r="1271" spans="1:9">
      <c r="A1271">
        <v>2</v>
      </c>
      <c r="B1271">
        <v>22</v>
      </c>
      <c r="C1271">
        <v>19</v>
      </c>
      <c r="D1271">
        <v>0</v>
      </c>
      <c r="E1271">
        <f t="shared" si="38"/>
        <v>0</v>
      </c>
      <c r="H1271">
        <v>0</v>
      </c>
      <c r="I1271">
        <f t="shared" si="39"/>
        <v>0</v>
      </c>
    </row>
    <row r="1272" spans="1:9">
      <c r="A1272">
        <v>2</v>
      </c>
      <c r="B1272">
        <v>22</v>
      </c>
      <c r="C1272">
        <v>20</v>
      </c>
      <c r="D1272">
        <v>0</v>
      </c>
      <c r="E1272">
        <f t="shared" si="38"/>
        <v>0</v>
      </c>
      <c r="H1272">
        <v>0</v>
      </c>
      <c r="I1272">
        <f t="shared" si="39"/>
        <v>0</v>
      </c>
    </row>
    <row r="1273" spans="1:9">
      <c r="A1273">
        <v>2</v>
      </c>
      <c r="B1273">
        <v>22</v>
      </c>
      <c r="C1273">
        <v>21</v>
      </c>
      <c r="D1273">
        <v>0</v>
      </c>
      <c r="E1273">
        <f t="shared" si="38"/>
        <v>0</v>
      </c>
      <c r="H1273">
        <v>0</v>
      </c>
      <c r="I1273">
        <f t="shared" si="39"/>
        <v>0</v>
      </c>
    </row>
    <row r="1274" spans="1:9">
      <c r="A1274">
        <v>2</v>
      </c>
      <c r="B1274">
        <v>22</v>
      </c>
      <c r="C1274">
        <v>22</v>
      </c>
      <c r="D1274">
        <v>0</v>
      </c>
      <c r="E1274">
        <f t="shared" si="38"/>
        <v>0</v>
      </c>
      <c r="H1274">
        <v>0</v>
      </c>
      <c r="I1274">
        <f t="shared" si="39"/>
        <v>0</v>
      </c>
    </row>
    <row r="1275" spans="1:9">
      <c r="A1275">
        <v>2</v>
      </c>
      <c r="B1275">
        <v>22</v>
      </c>
      <c r="C1275">
        <v>23</v>
      </c>
      <c r="D1275">
        <v>0</v>
      </c>
      <c r="E1275">
        <f t="shared" si="38"/>
        <v>0</v>
      </c>
      <c r="H1275">
        <v>0</v>
      </c>
      <c r="I1275">
        <f t="shared" si="39"/>
        <v>0</v>
      </c>
    </row>
    <row r="1276" spans="1:9">
      <c r="A1276">
        <v>2</v>
      </c>
      <c r="B1276">
        <v>23</v>
      </c>
      <c r="C1276">
        <v>0</v>
      </c>
      <c r="D1276">
        <v>0</v>
      </c>
      <c r="E1276">
        <f t="shared" si="38"/>
        <v>0</v>
      </c>
      <c r="H1276">
        <v>0</v>
      </c>
      <c r="I1276">
        <f t="shared" si="39"/>
        <v>0</v>
      </c>
    </row>
    <row r="1277" spans="1:9">
      <c r="A1277">
        <v>2</v>
      </c>
      <c r="B1277">
        <v>23</v>
      </c>
      <c r="C1277">
        <v>1</v>
      </c>
      <c r="D1277">
        <v>0</v>
      </c>
      <c r="E1277">
        <f t="shared" si="38"/>
        <v>0</v>
      </c>
      <c r="H1277">
        <v>0</v>
      </c>
      <c r="I1277">
        <f t="shared" si="39"/>
        <v>0</v>
      </c>
    </row>
    <row r="1278" spans="1:9">
      <c r="A1278">
        <v>2</v>
      </c>
      <c r="B1278">
        <v>23</v>
      </c>
      <c r="C1278">
        <v>2</v>
      </c>
      <c r="D1278">
        <v>0</v>
      </c>
      <c r="E1278">
        <f t="shared" si="38"/>
        <v>0</v>
      </c>
      <c r="H1278">
        <v>0</v>
      </c>
      <c r="I1278">
        <f t="shared" si="39"/>
        <v>0</v>
      </c>
    </row>
    <row r="1279" spans="1:9">
      <c r="A1279">
        <v>2</v>
      </c>
      <c r="B1279">
        <v>23</v>
      </c>
      <c r="C1279">
        <v>3</v>
      </c>
      <c r="D1279">
        <v>0</v>
      </c>
      <c r="E1279">
        <f t="shared" si="38"/>
        <v>0</v>
      </c>
      <c r="H1279">
        <v>0</v>
      </c>
      <c r="I1279">
        <f t="shared" si="39"/>
        <v>0</v>
      </c>
    </row>
    <row r="1280" spans="1:9">
      <c r="A1280">
        <v>2</v>
      </c>
      <c r="B1280">
        <v>23</v>
      </c>
      <c r="C1280">
        <v>4</v>
      </c>
      <c r="D1280">
        <v>0</v>
      </c>
      <c r="E1280">
        <f t="shared" si="38"/>
        <v>0</v>
      </c>
      <c r="H1280">
        <v>0</v>
      </c>
      <c r="I1280">
        <f t="shared" si="39"/>
        <v>0</v>
      </c>
    </row>
    <row r="1281" spans="1:9">
      <c r="A1281">
        <v>2</v>
      </c>
      <c r="B1281">
        <v>23</v>
      </c>
      <c r="C1281">
        <v>5</v>
      </c>
      <c r="D1281">
        <v>0</v>
      </c>
      <c r="E1281">
        <f t="shared" si="38"/>
        <v>0</v>
      </c>
      <c r="H1281">
        <v>0</v>
      </c>
      <c r="I1281">
        <f t="shared" si="39"/>
        <v>0</v>
      </c>
    </row>
    <row r="1282" spans="1:9">
      <c r="A1282">
        <v>2</v>
      </c>
      <c r="B1282">
        <v>23</v>
      </c>
      <c r="C1282">
        <v>6</v>
      </c>
      <c r="D1282">
        <v>0</v>
      </c>
      <c r="E1282">
        <f t="shared" si="38"/>
        <v>0</v>
      </c>
      <c r="H1282">
        <v>0</v>
      </c>
      <c r="I1282">
        <f t="shared" si="39"/>
        <v>0</v>
      </c>
    </row>
    <row r="1283" spans="1:9">
      <c r="A1283">
        <v>2</v>
      </c>
      <c r="B1283">
        <v>23</v>
      </c>
      <c r="C1283">
        <v>7</v>
      </c>
      <c r="D1283">
        <v>11.896000000000001</v>
      </c>
      <c r="E1283">
        <f t="shared" si="38"/>
        <v>1.1896E-2</v>
      </c>
      <c r="H1283">
        <v>0</v>
      </c>
      <c r="I1283">
        <f t="shared" si="39"/>
        <v>0</v>
      </c>
    </row>
    <row r="1284" spans="1:9">
      <c r="A1284">
        <v>2</v>
      </c>
      <c r="B1284">
        <v>23</v>
      </c>
      <c r="C1284">
        <v>8</v>
      </c>
      <c r="D1284">
        <v>677.07399999999996</v>
      </c>
      <c r="E1284">
        <f t="shared" si="38"/>
        <v>0.67707399999999995</v>
      </c>
      <c r="H1284">
        <v>615.60500000000002</v>
      </c>
      <c r="I1284">
        <f t="shared" si="39"/>
        <v>0.61560500000000007</v>
      </c>
    </row>
    <row r="1285" spans="1:9">
      <c r="A1285">
        <v>2</v>
      </c>
      <c r="B1285">
        <v>23</v>
      </c>
      <c r="C1285">
        <v>9</v>
      </c>
      <c r="D1285">
        <v>705.59199999999998</v>
      </c>
      <c r="E1285">
        <f t="shared" ref="E1285:E1348" si="40">D1285/1000</f>
        <v>0.705592</v>
      </c>
      <c r="H1285">
        <v>991.64400000000001</v>
      </c>
      <c r="I1285">
        <f t="shared" ref="I1285:I1348" si="41">H1285/1000</f>
        <v>0.99164399999999997</v>
      </c>
    </row>
    <row r="1286" spans="1:9">
      <c r="A1286">
        <v>2</v>
      </c>
      <c r="B1286">
        <v>23</v>
      </c>
      <c r="C1286">
        <v>10</v>
      </c>
      <c r="D1286">
        <v>1037.17</v>
      </c>
      <c r="E1286">
        <f t="shared" si="40"/>
        <v>1.0371700000000001</v>
      </c>
      <c r="H1286">
        <v>1796.951</v>
      </c>
      <c r="I1286">
        <f t="shared" si="41"/>
        <v>1.796951</v>
      </c>
    </row>
    <row r="1287" spans="1:9">
      <c r="A1287">
        <v>2</v>
      </c>
      <c r="B1287">
        <v>23</v>
      </c>
      <c r="C1287">
        <v>11</v>
      </c>
      <c r="D1287">
        <v>2585.9810000000002</v>
      </c>
      <c r="E1287">
        <f t="shared" si="40"/>
        <v>2.5859810000000003</v>
      </c>
      <c r="H1287">
        <v>1998.556</v>
      </c>
      <c r="I1287">
        <f t="shared" si="41"/>
        <v>1.998556</v>
      </c>
    </row>
    <row r="1288" spans="1:9">
      <c r="A1288">
        <v>2</v>
      </c>
      <c r="B1288">
        <v>23</v>
      </c>
      <c r="C1288">
        <v>12</v>
      </c>
      <c r="D1288">
        <v>2747.3670000000002</v>
      </c>
      <c r="E1288">
        <f t="shared" si="40"/>
        <v>2.7473670000000001</v>
      </c>
      <c r="H1288">
        <v>2037.45</v>
      </c>
      <c r="I1288">
        <f t="shared" si="41"/>
        <v>2.0374500000000002</v>
      </c>
    </row>
    <row r="1289" spans="1:9">
      <c r="A1289">
        <v>2</v>
      </c>
      <c r="B1289">
        <v>23</v>
      </c>
      <c r="C1289">
        <v>13</v>
      </c>
      <c r="D1289">
        <v>2733.1970000000001</v>
      </c>
      <c r="E1289">
        <f t="shared" si="40"/>
        <v>2.7331970000000001</v>
      </c>
      <c r="H1289">
        <v>1977.327</v>
      </c>
      <c r="I1289">
        <f t="shared" si="41"/>
        <v>1.9773270000000001</v>
      </c>
    </row>
    <row r="1290" spans="1:9">
      <c r="A1290">
        <v>2</v>
      </c>
      <c r="B1290">
        <v>23</v>
      </c>
      <c r="C1290">
        <v>14</v>
      </c>
      <c r="D1290">
        <v>2506.4720000000002</v>
      </c>
      <c r="E1290">
        <f t="shared" si="40"/>
        <v>2.506472</v>
      </c>
      <c r="H1290">
        <v>1812.9179999999999</v>
      </c>
      <c r="I1290">
        <f t="shared" si="41"/>
        <v>1.8129179999999998</v>
      </c>
    </row>
    <row r="1291" spans="1:9">
      <c r="A1291">
        <v>2</v>
      </c>
      <c r="B1291">
        <v>23</v>
      </c>
      <c r="C1291">
        <v>15</v>
      </c>
      <c r="D1291">
        <v>1573.354</v>
      </c>
      <c r="E1291">
        <f t="shared" si="40"/>
        <v>1.5733540000000001</v>
      </c>
      <c r="H1291">
        <v>1544.508</v>
      </c>
      <c r="I1291">
        <f t="shared" si="41"/>
        <v>1.544508</v>
      </c>
    </row>
    <row r="1292" spans="1:9">
      <c r="A1292">
        <v>2</v>
      </c>
      <c r="B1292">
        <v>23</v>
      </c>
      <c r="C1292">
        <v>16</v>
      </c>
      <c r="D1292">
        <v>634.58399999999995</v>
      </c>
      <c r="E1292">
        <f t="shared" si="40"/>
        <v>0.63458399999999993</v>
      </c>
      <c r="H1292">
        <v>1233.107</v>
      </c>
      <c r="I1292">
        <f t="shared" si="41"/>
        <v>1.233107</v>
      </c>
    </row>
    <row r="1293" spans="1:9">
      <c r="A1293">
        <v>2</v>
      </c>
      <c r="B1293">
        <v>23</v>
      </c>
      <c r="C1293">
        <v>17</v>
      </c>
      <c r="D1293">
        <v>234.18899999999999</v>
      </c>
      <c r="E1293">
        <f t="shared" si="40"/>
        <v>0.23418899999999998</v>
      </c>
      <c r="H1293">
        <v>346.13900000000001</v>
      </c>
      <c r="I1293">
        <f t="shared" si="41"/>
        <v>0.34613900000000003</v>
      </c>
    </row>
    <row r="1294" spans="1:9">
      <c r="A1294">
        <v>2</v>
      </c>
      <c r="B1294">
        <v>23</v>
      </c>
      <c r="C1294">
        <v>18</v>
      </c>
      <c r="D1294">
        <v>0</v>
      </c>
      <c r="E1294">
        <f t="shared" si="40"/>
        <v>0</v>
      </c>
      <c r="H1294">
        <v>0</v>
      </c>
      <c r="I1294">
        <f t="shared" si="41"/>
        <v>0</v>
      </c>
    </row>
    <row r="1295" spans="1:9">
      <c r="A1295">
        <v>2</v>
      </c>
      <c r="B1295">
        <v>23</v>
      </c>
      <c r="C1295">
        <v>19</v>
      </c>
      <c r="D1295">
        <v>0</v>
      </c>
      <c r="E1295">
        <f t="shared" si="40"/>
        <v>0</v>
      </c>
      <c r="H1295">
        <v>0</v>
      </c>
      <c r="I1295">
        <f t="shared" si="41"/>
        <v>0</v>
      </c>
    </row>
    <row r="1296" spans="1:9">
      <c r="A1296">
        <v>2</v>
      </c>
      <c r="B1296">
        <v>23</v>
      </c>
      <c r="C1296">
        <v>20</v>
      </c>
      <c r="D1296">
        <v>0</v>
      </c>
      <c r="E1296">
        <f t="shared" si="40"/>
        <v>0</v>
      </c>
      <c r="H1296">
        <v>0</v>
      </c>
      <c r="I1296">
        <f t="shared" si="41"/>
        <v>0</v>
      </c>
    </row>
    <row r="1297" spans="1:9">
      <c r="A1297">
        <v>2</v>
      </c>
      <c r="B1297">
        <v>23</v>
      </c>
      <c r="C1297">
        <v>21</v>
      </c>
      <c r="D1297">
        <v>0</v>
      </c>
      <c r="E1297">
        <f t="shared" si="40"/>
        <v>0</v>
      </c>
      <c r="H1297">
        <v>0</v>
      </c>
      <c r="I1297">
        <f t="shared" si="41"/>
        <v>0</v>
      </c>
    </row>
    <row r="1298" spans="1:9">
      <c r="A1298">
        <v>2</v>
      </c>
      <c r="B1298">
        <v>23</v>
      </c>
      <c r="C1298">
        <v>22</v>
      </c>
      <c r="D1298">
        <v>0</v>
      </c>
      <c r="E1298">
        <f t="shared" si="40"/>
        <v>0</v>
      </c>
      <c r="H1298">
        <v>0</v>
      </c>
      <c r="I1298">
        <f t="shared" si="41"/>
        <v>0</v>
      </c>
    </row>
    <row r="1299" spans="1:9">
      <c r="A1299">
        <v>2</v>
      </c>
      <c r="B1299">
        <v>23</v>
      </c>
      <c r="C1299">
        <v>23</v>
      </c>
      <c r="D1299">
        <v>0</v>
      </c>
      <c r="E1299">
        <f t="shared" si="40"/>
        <v>0</v>
      </c>
      <c r="H1299">
        <v>0</v>
      </c>
      <c r="I1299">
        <f t="shared" si="41"/>
        <v>0</v>
      </c>
    </row>
    <row r="1300" spans="1:9">
      <c r="A1300">
        <v>2</v>
      </c>
      <c r="B1300">
        <v>24</v>
      </c>
      <c r="C1300">
        <v>0</v>
      </c>
      <c r="D1300">
        <v>0</v>
      </c>
      <c r="E1300">
        <f t="shared" si="40"/>
        <v>0</v>
      </c>
      <c r="H1300">
        <v>0</v>
      </c>
      <c r="I1300">
        <f t="shared" si="41"/>
        <v>0</v>
      </c>
    </row>
    <row r="1301" spans="1:9">
      <c r="A1301">
        <v>2</v>
      </c>
      <c r="B1301">
        <v>24</v>
      </c>
      <c r="C1301">
        <v>1</v>
      </c>
      <c r="D1301">
        <v>0</v>
      </c>
      <c r="E1301">
        <f t="shared" si="40"/>
        <v>0</v>
      </c>
      <c r="H1301">
        <v>0</v>
      </c>
      <c r="I1301">
        <f t="shared" si="41"/>
        <v>0</v>
      </c>
    </row>
    <row r="1302" spans="1:9">
      <c r="A1302">
        <v>2</v>
      </c>
      <c r="B1302">
        <v>24</v>
      </c>
      <c r="C1302">
        <v>2</v>
      </c>
      <c r="D1302">
        <v>0</v>
      </c>
      <c r="E1302">
        <f t="shared" si="40"/>
        <v>0</v>
      </c>
      <c r="H1302">
        <v>0</v>
      </c>
      <c r="I1302">
        <f t="shared" si="41"/>
        <v>0</v>
      </c>
    </row>
    <row r="1303" spans="1:9">
      <c r="A1303">
        <v>2</v>
      </c>
      <c r="B1303">
        <v>24</v>
      </c>
      <c r="C1303">
        <v>3</v>
      </c>
      <c r="D1303">
        <v>0</v>
      </c>
      <c r="E1303">
        <f t="shared" si="40"/>
        <v>0</v>
      </c>
      <c r="H1303">
        <v>0</v>
      </c>
      <c r="I1303">
        <f t="shared" si="41"/>
        <v>0</v>
      </c>
    </row>
    <row r="1304" spans="1:9">
      <c r="A1304">
        <v>2</v>
      </c>
      <c r="B1304">
        <v>24</v>
      </c>
      <c r="C1304">
        <v>4</v>
      </c>
      <c r="D1304">
        <v>0</v>
      </c>
      <c r="E1304">
        <f t="shared" si="40"/>
        <v>0</v>
      </c>
      <c r="H1304">
        <v>0</v>
      </c>
      <c r="I1304">
        <f t="shared" si="41"/>
        <v>0</v>
      </c>
    </row>
    <row r="1305" spans="1:9">
      <c r="A1305">
        <v>2</v>
      </c>
      <c r="B1305">
        <v>24</v>
      </c>
      <c r="C1305">
        <v>5</v>
      </c>
      <c r="D1305">
        <v>0</v>
      </c>
      <c r="E1305">
        <f t="shared" si="40"/>
        <v>0</v>
      </c>
      <c r="H1305">
        <v>0</v>
      </c>
      <c r="I1305">
        <f t="shared" si="41"/>
        <v>0</v>
      </c>
    </row>
    <row r="1306" spans="1:9">
      <c r="A1306">
        <v>2</v>
      </c>
      <c r="B1306">
        <v>24</v>
      </c>
      <c r="C1306">
        <v>6</v>
      </c>
      <c r="D1306">
        <v>0</v>
      </c>
      <c r="E1306">
        <f t="shared" si="40"/>
        <v>0</v>
      </c>
      <c r="H1306">
        <v>0</v>
      </c>
      <c r="I1306">
        <f t="shared" si="41"/>
        <v>0</v>
      </c>
    </row>
    <row r="1307" spans="1:9">
      <c r="A1307">
        <v>2</v>
      </c>
      <c r="B1307">
        <v>24</v>
      </c>
      <c r="C1307">
        <v>7</v>
      </c>
      <c r="D1307">
        <v>0</v>
      </c>
      <c r="E1307">
        <f t="shared" si="40"/>
        <v>0</v>
      </c>
      <c r="H1307">
        <v>0</v>
      </c>
      <c r="I1307">
        <f t="shared" si="41"/>
        <v>0</v>
      </c>
    </row>
    <row r="1308" spans="1:9">
      <c r="A1308">
        <v>2</v>
      </c>
      <c r="B1308">
        <v>24</v>
      </c>
      <c r="C1308">
        <v>8</v>
      </c>
      <c r="D1308">
        <v>142.398</v>
      </c>
      <c r="E1308">
        <f t="shared" si="40"/>
        <v>0.142398</v>
      </c>
      <c r="H1308">
        <v>54.164999999999999</v>
      </c>
      <c r="I1308">
        <f t="shared" si="41"/>
        <v>5.4164999999999998E-2</v>
      </c>
    </row>
    <row r="1309" spans="1:9">
      <c r="A1309">
        <v>2</v>
      </c>
      <c r="B1309">
        <v>24</v>
      </c>
      <c r="C1309">
        <v>9</v>
      </c>
      <c r="D1309">
        <v>453.44799999999998</v>
      </c>
      <c r="E1309">
        <f t="shared" si="40"/>
        <v>0.45344799999999996</v>
      </c>
      <c r="H1309">
        <v>1467.3869999999999</v>
      </c>
      <c r="I1309">
        <f t="shared" si="41"/>
        <v>1.467387</v>
      </c>
    </row>
    <row r="1310" spans="1:9">
      <c r="A1310">
        <v>2</v>
      </c>
      <c r="B1310">
        <v>24</v>
      </c>
      <c r="C1310">
        <v>10</v>
      </c>
      <c r="D1310">
        <v>506.06400000000002</v>
      </c>
      <c r="E1310">
        <f t="shared" si="40"/>
        <v>0.50606400000000007</v>
      </c>
      <c r="H1310">
        <v>1489.462</v>
      </c>
      <c r="I1310">
        <f t="shared" si="41"/>
        <v>1.4894620000000001</v>
      </c>
    </row>
    <row r="1311" spans="1:9">
      <c r="A1311">
        <v>2</v>
      </c>
      <c r="B1311">
        <v>24</v>
      </c>
      <c r="C1311">
        <v>11</v>
      </c>
      <c r="D1311">
        <v>994.18499999999995</v>
      </c>
      <c r="E1311">
        <f t="shared" si="40"/>
        <v>0.99418499999999999</v>
      </c>
      <c r="H1311">
        <v>2160.7910000000002</v>
      </c>
      <c r="I1311">
        <f t="shared" si="41"/>
        <v>2.1607910000000001</v>
      </c>
    </row>
    <row r="1312" spans="1:9">
      <c r="A1312">
        <v>2</v>
      </c>
      <c r="B1312">
        <v>24</v>
      </c>
      <c r="C1312">
        <v>12</v>
      </c>
      <c r="D1312">
        <v>495.70299999999997</v>
      </c>
      <c r="E1312">
        <f t="shared" si="40"/>
        <v>0.49570299999999995</v>
      </c>
      <c r="H1312">
        <v>1569.788</v>
      </c>
      <c r="I1312">
        <f t="shared" si="41"/>
        <v>1.569788</v>
      </c>
    </row>
    <row r="1313" spans="1:9">
      <c r="A1313">
        <v>2</v>
      </c>
      <c r="B1313">
        <v>24</v>
      </c>
      <c r="C1313">
        <v>13</v>
      </c>
      <c r="D1313">
        <v>274.19600000000003</v>
      </c>
      <c r="E1313">
        <f t="shared" si="40"/>
        <v>0.27419600000000005</v>
      </c>
      <c r="H1313">
        <v>2303.643</v>
      </c>
      <c r="I1313">
        <f t="shared" si="41"/>
        <v>2.3036430000000001</v>
      </c>
    </row>
    <row r="1314" spans="1:9">
      <c r="A1314">
        <v>2</v>
      </c>
      <c r="B1314">
        <v>24</v>
      </c>
      <c r="C1314">
        <v>14</v>
      </c>
      <c r="D1314">
        <v>396.36399999999998</v>
      </c>
      <c r="E1314">
        <f t="shared" si="40"/>
        <v>0.39636399999999999</v>
      </c>
      <c r="H1314">
        <v>919.09100000000001</v>
      </c>
      <c r="I1314">
        <f t="shared" si="41"/>
        <v>0.91909099999999999</v>
      </c>
    </row>
    <row r="1315" spans="1:9">
      <c r="A1315">
        <v>2</v>
      </c>
      <c r="B1315">
        <v>24</v>
      </c>
      <c r="C1315">
        <v>15</v>
      </c>
      <c r="D1315">
        <v>421.82100000000003</v>
      </c>
      <c r="E1315">
        <f t="shared" si="40"/>
        <v>0.421821</v>
      </c>
      <c r="H1315">
        <v>745.51</v>
      </c>
      <c r="I1315">
        <f t="shared" si="41"/>
        <v>0.74551000000000001</v>
      </c>
    </row>
    <row r="1316" spans="1:9">
      <c r="A1316">
        <v>2</v>
      </c>
      <c r="B1316">
        <v>24</v>
      </c>
      <c r="C1316">
        <v>16</v>
      </c>
      <c r="D1316">
        <v>130.38</v>
      </c>
      <c r="E1316">
        <f t="shared" si="40"/>
        <v>0.13038</v>
      </c>
      <c r="H1316">
        <v>1503.712</v>
      </c>
      <c r="I1316">
        <f t="shared" si="41"/>
        <v>1.5037119999999999</v>
      </c>
    </row>
    <row r="1317" spans="1:9">
      <c r="A1317">
        <v>2</v>
      </c>
      <c r="B1317">
        <v>24</v>
      </c>
      <c r="C1317">
        <v>17</v>
      </c>
      <c r="D1317">
        <v>32.713999999999999</v>
      </c>
      <c r="E1317">
        <f t="shared" si="40"/>
        <v>3.2714E-2</v>
      </c>
      <c r="H1317">
        <v>198.768</v>
      </c>
      <c r="I1317">
        <f t="shared" si="41"/>
        <v>0.198768</v>
      </c>
    </row>
    <row r="1318" spans="1:9">
      <c r="A1318">
        <v>2</v>
      </c>
      <c r="B1318">
        <v>24</v>
      </c>
      <c r="C1318">
        <v>18</v>
      </c>
      <c r="D1318">
        <v>0</v>
      </c>
      <c r="E1318">
        <f t="shared" si="40"/>
        <v>0</v>
      </c>
      <c r="H1318">
        <v>0</v>
      </c>
      <c r="I1318">
        <f t="shared" si="41"/>
        <v>0</v>
      </c>
    </row>
    <row r="1319" spans="1:9">
      <c r="A1319">
        <v>2</v>
      </c>
      <c r="B1319">
        <v>24</v>
      </c>
      <c r="C1319">
        <v>19</v>
      </c>
      <c r="D1319">
        <v>0</v>
      </c>
      <c r="E1319">
        <f t="shared" si="40"/>
        <v>0</v>
      </c>
      <c r="H1319">
        <v>0</v>
      </c>
      <c r="I1319">
        <f t="shared" si="41"/>
        <v>0</v>
      </c>
    </row>
    <row r="1320" spans="1:9">
      <c r="A1320">
        <v>2</v>
      </c>
      <c r="B1320">
        <v>24</v>
      </c>
      <c r="C1320">
        <v>20</v>
      </c>
      <c r="D1320">
        <v>0</v>
      </c>
      <c r="E1320">
        <f t="shared" si="40"/>
        <v>0</v>
      </c>
      <c r="H1320">
        <v>0</v>
      </c>
      <c r="I1320">
        <f t="shared" si="41"/>
        <v>0</v>
      </c>
    </row>
    <row r="1321" spans="1:9">
      <c r="A1321">
        <v>2</v>
      </c>
      <c r="B1321">
        <v>24</v>
      </c>
      <c r="C1321">
        <v>21</v>
      </c>
      <c r="D1321">
        <v>0</v>
      </c>
      <c r="E1321">
        <f t="shared" si="40"/>
        <v>0</v>
      </c>
      <c r="H1321">
        <v>0</v>
      </c>
      <c r="I1321">
        <f t="shared" si="41"/>
        <v>0</v>
      </c>
    </row>
    <row r="1322" spans="1:9">
      <c r="A1322">
        <v>2</v>
      </c>
      <c r="B1322">
        <v>24</v>
      </c>
      <c r="C1322">
        <v>22</v>
      </c>
      <c r="D1322">
        <v>0</v>
      </c>
      <c r="E1322">
        <f t="shared" si="40"/>
        <v>0</v>
      </c>
      <c r="H1322">
        <v>0</v>
      </c>
      <c r="I1322">
        <f t="shared" si="41"/>
        <v>0</v>
      </c>
    </row>
    <row r="1323" spans="1:9">
      <c r="A1323">
        <v>2</v>
      </c>
      <c r="B1323">
        <v>24</v>
      </c>
      <c r="C1323">
        <v>23</v>
      </c>
      <c r="D1323">
        <v>0</v>
      </c>
      <c r="E1323">
        <f t="shared" si="40"/>
        <v>0</v>
      </c>
      <c r="H1323">
        <v>0</v>
      </c>
      <c r="I1323">
        <f t="shared" si="41"/>
        <v>0</v>
      </c>
    </row>
    <row r="1324" spans="1:9">
      <c r="A1324">
        <v>2</v>
      </c>
      <c r="B1324">
        <v>25</v>
      </c>
      <c r="C1324">
        <v>0</v>
      </c>
      <c r="D1324">
        <v>0</v>
      </c>
      <c r="E1324">
        <f t="shared" si="40"/>
        <v>0</v>
      </c>
      <c r="H1324">
        <v>0</v>
      </c>
      <c r="I1324">
        <f t="shared" si="41"/>
        <v>0</v>
      </c>
    </row>
    <row r="1325" spans="1:9">
      <c r="A1325">
        <v>2</v>
      </c>
      <c r="B1325">
        <v>25</v>
      </c>
      <c r="C1325">
        <v>1</v>
      </c>
      <c r="D1325">
        <v>0</v>
      </c>
      <c r="E1325">
        <f t="shared" si="40"/>
        <v>0</v>
      </c>
      <c r="H1325">
        <v>0</v>
      </c>
      <c r="I1325">
        <f t="shared" si="41"/>
        <v>0</v>
      </c>
    </row>
    <row r="1326" spans="1:9">
      <c r="A1326">
        <v>2</v>
      </c>
      <c r="B1326">
        <v>25</v>
      </c>
      <c r="C1326">
        <v>2</v>
      </c>
      <c r="D1326">
        <v>0</v>
      </c>
      <c r="E1326">
        <f t="shared" si="40"/>
        <v>0</v>
      </c>
      <c r="H1326">
        <v>0</v>
      </c>
      <c r="I1326">
        <f t="shared" si="41"/>
        <v>0</v>
      </c>
    </row>
    <row r="1327" spans="1:9">
      <c r="A1327">
        <v>2</v>
      </c>
      <c r="B1327">
        <v>25</v>
      </c>
      <c r="C1327">
        <v>3</v>
      </c>
      <c r="D1327">
        <v>0</v>
      </c>
      <c r="E1327">
        <f t="shared" si="40"/>
        <v>0</v>
      </c>
      <c r="H1327">
        <v>0</v>
      </c>
      <c r="I1327">
        <f t="shared" si="41"/>
        <v>0</v>
      </c>
    </row>
    <row r="1328" spans="1:9">
      <c r="A1328">
        <v>2</v>
      </c>
      <c r="B1328">
        <v>25</v>
      </c>
      <c r="C1328">
        <v>4</v>
      </c>
      <c r="D1328">
        <v>0</v>
      </c>
      <c r="E1328">
        <f t="shared" si="40"/>
        <v>0</v>
      </c>
      <c r="H1328">
        <v>0</v>
      </c>
      <c r="I1328">
        <f t="shared" si="41"/>
        <v>0</v>
      </c>
    </row>
    <row r="1329" spans="1:9">
      <c r="A1329">
        <v>2</v>
      </c>
      <c r="B1329">
        <v>25</v>
      </c>
      <c r="C1329">
        <v>5</v>
      </c>
      <c r="D1329">
        <v>0</v>
      </c>
      <c r="E1329">
        <f t="shared" si="40"/>
        <v>0</v>
      </c>
      <c r="H1329">
        <v>0</v>
      </c>
      <c r="I1329">
        <f t="shared" si="41"/>
        <v>0</v>
      </c>
    </row>
    <row r="1330" spans="1:9">
      <c r="A1330">
        <v>2</v>
      </c>
      <c r="B1330">
        <v>25</v>
      </c>
      <c r="C1330">
        <v>6</v>
      </c>
      <c r="D1330">
        <v>0</v>
      </c>
      <c r="E1330">
        <f t="shared" si="40"/>
        <v>0</v>
      </c>
      <c r="H1330">
        <v>0</v>
      </c>
      <c r="I1330">
        <f t="shared" si="41"/>
        <v>0</v>
      </c>
    </row>
    <row r="1331" spans="1:9">
      <c r="A1331">
        <v>2</v>
      </c>
      <c r="B1331">
        <v>25</v>
      </c>
      <c r="C1331">
        <v>7</v>
      </c>
      <c r="D1331">
        <v>0</v>
      </c>
      <c r="E1331">
        <f t="shared" si="40"/>
        <v>0</v>
      </c>
      <c r="H1331">
        <v>0</v>
      </c>
      <c r="I1331">
        <f t="shared" si="41"/>
        <v>0</v>
      </c>
    </row>
    <row r="1332" spans="1:9">
      <c r="A1332">
        <v>2</v>
      </c>
      <c r="B1332">
        <v>25</v>
      </c>
      <c r="C1332">
        <v>8</v>
      </c>
      <c r="D1332">
        <v>72.921000000000006</v>
      </c>
      <c r="E1332">
        <f t="shared" si="40"/>
        <v>7.2921E-2</v>
      </c>
      <c r="H1332">
        <v>602.09500000000003</v>
      </c>
      <c r="I1332">
        <f t="shared" si="41"/>
        <v>0.60209500000000005</v>
      </c>
    </row>
    <row r="1333" spans="1:9">
      <c r="A1333">
        <v>2</v>
      </c>
      <c r="B1333">
        <v>25</v>
      </c>
      <c r="C1333">
        <v>9</v>
      </c>
      <c r="D1333">
        <v>161.61000000000001</v>
      </c>
      <c r="E1333">
        <f t="shared" si="40"/>
        <v>0.16161</v>
      </c>
      <c r="H1333">
        <v>1372.3440000000001</v>
      </c>
      <c r="I1333">
        <f t="shared" si="41"/>
        <v>1.372344</v>
      </c>
    </row>
    <row r="1334" spans="1:9">
      <c r="A1334">
        <v>2</v>
      </c>
      <c r="B1334">
        <v>25</v>
      </c>
      <c r="C1334">
        <v>10</v>
      </c>
      <c r="D1334">
        <v>379.04500000000002</v>
      </c>
      <c r="E1334">
        <f t="shared" si="40"/>
        <v>0.37904500000000002</v>
      </c>
      <c r="H1334">
        <v>1874.2929999999999</v>
      </c>
      <c r="I1334">
        <f t="shared" si="41"/>
        <v>1.874293</v>
      </c>
    </row>
    <row r="1335" spans="1:9">
      <c r="A1335">
        <v>2</v>
      </c>
      <c r="B1335">
        <v>25</v>
      </c>
      <c r="C1335">
        <v>11</v>
      </c>
      <c r="D1335">
        <v>874.64800000000002</v>
      </c>
      <c r="E1335">
        <f t="shared" si="40"/>
        <v>0.87464799999999998</v>
      </c>
      <c r="H1335">
        <v>2332.2640000000001</v>
      </c>
      <c r="I1335">
        <f t="shared" si="41"/>
        <v>2.3322640000000003</v>
      </c>
    </row>
    <row r="1336" spans="1:9">
      <c r="A1336">
        <v>2</v>
      </c>
      <c r="B1336">
        <v>25</v>
      </c>
      <c r="C1336">
        <v>12</v>
      </c>
      <c r="D1336">
        <v>632.07899999999995</v>
      </c>
      <c r="E1336">
        <f t="shared" si="40"/>
        <v>0.63207899999999995</v>
      </c>
      <c r="H1336">
        <v>3129.7689999999998</v>
      </c>
      <c r="I1336">
        <f t="shared" si="41"/>
        <v>3.1297689999999996</v>
      </c>
    </row>
    <row r="1337" spans="1:9">
      <c r="A1337">
        <v>2</v>
      </c>
      <c r="B1337">
        <v>25</v>
      </c>
      <c r="C1337">
        <v>13</v>
      </c>
      <c r="D1337">
        <v>682.87099999999998</v>
      </c>
      <c r="E1337">
        <f t="shared" si="40"/>
        <v>0.68287100000000001</v>
      </c>
      <c r="H1337">
        <v>3085.1860000000001</v>
      </c>
      <c r="I1337">
        <f t="shared" si="41"/>
        <v>3.0851860000000002</v>
      </c>
    </row>
    <row r="1338" spans="1:9">
      <c r="A1338">
        <v>2</v>
      </c>
      <c r="B1338">
        <v>25</v>
      </c>
      <c r="C1338">
        <v>14</v>
      </c>
      <c r="D1338">
        <v>608.298</v>
      </c>
      <c r="E1338">
        <f t="shared" si="40"/>
        <v>0.60829800000000001</v>
      </c>
      <c r="H1338">
        <v>2260.819</v>
      </c>
      <c r="I1338">
        <f t="shared" si="41"/>
        <v>2.2608190000000001</v>
      </c>
    </row>
    <row r="1339" spans="1:9">
      <c r="A1339">
        <v>2</v>
      </c>
      <c r="B1339">
        <v>25</v>
      </c>
      <c r="C1339">
        <v>15</v>
      </c>
      <c r="D1339">
        <v>96.929000000000002</v>
      </c>
      <c r="E1339">
        <f t="shared" si="40"/>
        <v>9.6929000000000001E-2</v>
      </c>
      <c r="H1339">
        <v>1864.0129999999999</v>
      </c>
      <c r="I1339">
        <f t="shared" si="41"/>
        <v>1.8640129999999999</v>
      </c>
    </row>
    <row r="1340" spans="1:9">
      <c r="A1340">
        <v>2</v>
      </c>
      <c r="B1340">
        <v>25</v>
      </c>
      <c r="C1340">
        <v>16</v>
      </c>
      <c r="D1340">
        <v>36.621000000000002</v>
      </c>
      <c r="E1340">
        <f t="shared" si="40"/>
        <v>3.6621000000000001E-2</v>
      </c>
      <c r="H1340">
        <v>1222.33</v>
      </c>
      <c r="I1340">
        <f t="shared" si="41"/>
        <v>1.2223299999999999</v>
      </c>
    </row>
    <row r="1341" spans="1:9">
      <c r="A1341">
        <v>2</v>
      </c>
      <c r="B1341">
        <v>25</v>
      </c>
      <c r="C1341">
        <v>17</v>
      </c>
      <c r="D1341">
        <v>1.0860000000000001</v>
      </c>
      <c r="E1341">
        <f t="shared" si="40"/>
        <v>1.0860000000000002E-3</v>
      </c>
      <c r="H1341">
        <v>433.06299999999999</v>
      </c>
      <c r="I1341">
        <f t="shared" si="41"/>
        <v>0.43306299999999998</v>
      </c>
    </row>
    <row r="1342" spans="1:9">
      <c r="A1342">
        <v>2</v>
      </c>
      <c r="B1342">
        <v>25</v>
      </c>
      <c r="C1342">
        <v>18</v>
      </c>
      <c r="D1342">
        <v>0</v>
      </c>
      <c r="E1342">
        <f t="shared" si="40"/>
        <v>0</v>
      </c>
      <c r="H1342">
        <v>0</v>
      </c>
      <c r="I1342">
        <f t="shared" si="41"/>
        <v>0</v>
      </c>
    </row>
    <row r="1343" spans="1:9">
      <c r="A1343">
        <v>2</v>
      </c>
      <c r="B1343">
        <v>25</v>
      </c>
      <c r="C1343">
        <v>19</v>
      </c>
      <c r="D1343">
        <v>0</v>
      </c>
      <c r="E1343">
        <f t="shared" si="40"/>
        <v>0</v>
      </c>
      <c r="H1343">
        <v>0</v>
      </c>
      <c r="I1343">
        <f t="shared" si="41"/>
        <v>0</v>
      </c>
    </row>
    <row r="1344" spans="1:9">
      <c r="A1344">
        <v>2</v>
      </c>
      <c r="B1344">
        <v>25</v>
      </c>
      <c r="C1344">
        <v>20</v>
      </c>
      <c r="D1344">
        <v>0</v>
      </c>
      <c r="E1344">
        <f t="shared" si="40"/>
        <v>0</v>
      </c>
      <c r="H1344">
        <v>0</v>
      </c>
      <c r="I1344">
        <f t="shared" si="41"/>
        <v>0</v>
      </c>
    </row>
    <row r="1345" spans="1:9">
      <c r="A1345">
        <v>2</v>
      </c>
      <c r="B1345">
        <v>25</v>
      </c>
      <c r="C1345">
        <v>21</v>
      </c>
      <c r="D1345">
        <v>0</v>
      </c>
      <c r="E1345">
        <f t="shared" si="40"/>
        <v>0</v>
      </c>
      <c r="H1345">
        <v>0</v>
      </c>
      <c r="I1345">
        <f t="shared" si="41"/>
        <v>0</v>
      </c>
    </row>
    <row r="1346" spans="1:9">
      <c r="A1346">
        <v>2</v>
      </c>
      <c r="B1346">
        <v>25</v>
      </c>
      <c r="C1346">
        <v>22</v>
      </c>
      <c r="D1346">
        <v>0</v>
      </c>
      <c r="E1346">
        <f t="shared" si="40"/>
        <v>0</v>
      </c>
      <c r="H1346">
        <v>0</v>
      </c>
      <c r="I1346">
        <f t="shared" si="41"/>
        <v>0</v>
      </c>
    </row>
    <row r="1347" spans="1:9">
      <c r="A1347">
        <v>2</v>
      </c>
      <c r="B1347">
        <v>25</v>
      </c>
      <c r="C1347">
        <v>23</v>
      </c>
      <c r="D1347">
        <v>0</v>
      </c>
      <c r="E1347">
        <f t="shared" si="40"/>
        <v>0</v>
      </c>
      <c r="H1347">
        <v>0</v>
      </c>
      <c r="I1347">
        <f t="shared" si="41"/>
        <v>0</v>
      </c>
    </row>
    <row r="1348" spans="1:9">
      <c r="A1348">
        <v>2</v>
      </c>
      <c r="B1348">
        <v>26</v>
      </c>
      <c r="C1348">
        <v>0</v>
      </c>
      <c r="D1348">
        <v>0</v>
      </c>
      <c r="E1348">
        <f t="shared" si="40"/>
        <v>0</v>
      </c>
      <c r="H1348">
        <v>0</v>
      </c>
      <c r="I1348">
        <f t="shared" si="41"/>
        <v>0</v>
      </c>
    </row>
    <row r="1349" spans="1:9">
      <c r="A1349">
        <v>2</v>
      </c>
      <c r="B1349">
        <v>26</v>
      </c>
      <c r="C1349">
        <v>1</v>
      </c>
      <c r="D1349">
        <v>0</v>
      </c>
      <c r="E1349">
        <f t="shared" ref="E1349:E1412" si="42">D1349/1000</f>
        <v>0</v>
      </c>
      <c r="H1349">
        <v>0</v>
      </c>
      <c r="I1349">
        <f t="shared" ref="I1349:I1412" si="43">H1349/1000</f>
        <v>0</v>
      </c>
    </row>
    <row r="1350" spans="1:9">
      <c r="A1350">
        <v>2</v>
      </c>
      <c r="B1350">
        <v>26</v>
      </c>
      <c r="C1350">
        <v>2</v>
      </c>
      <c r="D1350">
        <v>0</v>
      </c>
      <c r="E1350">
        <f t="shared" si="42"/>
        <v>0</v>
      </c>
      <c r="H1350">
        <v>0</v>
      </c>
      <c r="I1350">
        <f t="shared" si="43"/>
        <v>0</v>
      </c>
    </row>
    <row r="1351" spans="1:9">
      <c r="A1351">
        <v>2</v>
      </c>
      <c r="B1351">
        <v>26</v>
      </c>
      <c r="C1351">
        <v>3</v>
      </c>
      <c r="D1351">
        <v>0</v>
      </c>
      <c r="E1351">
        <f t="shared" si="42"/>
        <v>0</v>
      </c>
      <c r="H1351">
        <v>0</v>
      </c>
      <c r="I1351">
        <f t="shared" si="43"/>
        <v>0</v>
      </c>
    </row>
    <row r="1352" spans="1:9">
      <c r="A1352">
        <v>2</v>
      </c>
      <c r="B1352">
        <v>26</v>
      </c>
      <c r="C1352">
        <v>4</v>
      </c>
      <c r="D1352">
        <v>0</v>
      </c>
      <c r="E1352">
        <f t="shared" si="42"/>
        <v>0</v>
      </c>
      <c r="H1352">
        <v>0</v>
      </c>
      <c r="I1352">
        <f t="shared" si="43"/>
        <v>0</v>
      </c>
    </row>
    <row r="1353" spans="1:9">
      <c r="A1353">
        <v>2</v>
      </c>
      <c r="B1353">
        <v>26</v>
      </c>
      <c r="C1353">
        <v>5</v>
      </c>
      <c r="D1353">
        <v>0</v>
      </c>
      <c r="E1353">
        <f t="shared" si="42"/>
        <v>0</v>
      </c>
      <c r="H1353">
        <v>0</v>
      </c>
      <c r="I1353">
        <f t="shared" si="43"/>
        <v>0</v>
      </c>
    </row>
    <row r="1354" spans="1:9">
      <c r="A1354">
        <v>2</v>
      </c>
      <c r="B1354">
        <v>26</v>
      </c>
      <c r="C1354">
        <v>6</v>
      </c>
      <c r="D1354">
        <v>0</v>
      </c>
      <c r="E1354">
        <f t="shared" si="42"/>
        <v>0</v>
      </c>
      <c r="H1354">
        <v>0</v>
      </c>
      <c r="I1354">
        <f t="shared" si="43"/>
        <v>0</v>
      </c>
    </row>
    <row r="1355" spans="1:9">
      <c r="A1355">
        <v>2</v>
      </c>
      <c r="B1355">
        <v>26</v>
      </c>
      <c r="C1355">
        <v>7</v>
      </c>
      <c r="D1355">
        <v>15.637</v>
      </c>
      <c r="E1355">
        <f t="shared" si="42"/>
        <v>1.5637000000000002E-2</v>
      </c>
      <c r="H1355">
        <v>0</v>
      </c>
      <c r="I1355">
        <f t="shared" si="43"/>
        <v>0</v>
      </c>
    </row>
    <row r="1356" spans="1:9">
      <c r="A1356">
        <v>2</v>
      </c>
      <c r="B1356">
        <v>26</v>
      </c>
      <c r="C1356">
        <v>8</v>
      </c>
      <c r="D1356">
        <v>334.77199999999999</v>
      </c>
      <c r="E1356">
        <f t="shared" si="42"/>
        <v>0.33477200000000001</v>
      </c>
      <c r="H1356">
        <v>304.27100000000002</v>
      </c>
      <c r="I1356">
        <f t="shared" si="43"/>
        <v>0.30427100000000001</v>
      </c>
    </row>
    <row r="1357" spans="1:9">
      <c r="A1357">
        <v>2</v>
      </c>
      <c r="B1357">
        <v>26</v>
      </c>
      <c r="C1357">
        <v>9</v>
      </c>
      <c r="D1357">
        <v>760.03599999999994</v>
      </c>
      <c r="E1357">
        <f t="shared" si="42"/>
        <v>0.76003599999999993</v>
      </c>
      <c r="H1357">
        <v>1320.7449999999999</v>
      </c>
      <c r="I1357">
        <f t="shared" si="43"/>
        <v>1.3207449999999998</v>
      </c>
    </row>
    <row r="1358" spans="1:9">
      <c r="A1358">
        <v>2</v>
      </c>
      <c r="B1358">
        <v>26</v>
      </c>
      <c r="C1358">
        <v>10</v>
      </c>
      <c r="D1358">
        <v>1865.4639999999999</v>
      </c>
      <c r="E1358">
        <f t="shared" si="42"/>
        <v>1.865464</v>
      </c>
      <c r="H1358">
        <v>1949.075</v>
      </c>
      <c r="I1358">
        <f t="shared" si="43"/>
        <v>1.9490750000000001</v>
      </c>
    </row>
    <row r="1359" spans="1:9">
      <c r="A1359">
        <v>2</v>
      </c>
      <c r="B1359">
        <v>26</v>
      </c>
      <c r="C1359">
        <v>11</v>
      </c>
      <c r="D1359">
        <v>1792.3109999999999</v>
      </c>
      <c r="E1359">
        <f t="shared" si="42"/>
        <v>1.792311</v>
      </c>
      <c r="H1359">
        <v>2008.826</v>
      </c>
      <c r="I1359">
        <f t="shared" si="43"/>
        <v>2.008826</v>
      </c>
    </row>
    <row r="1360" spans="1:9">
      <c r="A1360">
        <v>2</v>
      </c>
      <c r="B1360">
        <v>26</v>
      </c>
      <c r="C1360">
        <v>12</v>
      </c>
      <c r="D1360">
        <v>1470.258</v>
      </c>
      <c r="E1360">
        <f t="shared" si="42"/>
        <v>1.4702580000000001</v>
      </c>
      <c r="H1360">
        <v>2425.3119999999999</v>
      </c>
      <c r="I1360">
        <f t="shared" si="43"/>
        <v>2.4253119999999999</v>
      </c>
    </row>
    <row r="1361" spans="1:9">
      <c r="A1361">
        <v>2</v>
      </c>
      <c r="B1361">
        <v>26</v>
      </c>
      <c r="C1361">
        <v>13</v>
      </c>
      <c r="D1361">
        <v>1304.557</v>
      </c>
      <c r="E1361">
        <f t="shared" si="42"/>
        <v>1.304557</v>
      </c>
      <c r="H1361">
        <v>2260.788</v>
      </c>
      <c r="I1361">
        <f t="shared" si="43"/>
        <v>2.2607879999999998</v>
      </c>
    </row>
    <row r="1362" spans="1:9">
      <c r="A1362">
        <v>2</v>
      </c>
      <c r="B1362">
        <v>26</v>
      </c>
      <c r="C1362">
        <v>14</v>
      </c>
      <c r="D1362">
        <v>2060.4250000000002</v>
      </c>
      <c r="E1362">
        <f t="shared" si="42"/>
        <v>2.0604250000000004</v>
      </c>
      <c r="H1362">
        <v>1236.299</v>
      </c>
      <c r="I1362">
        <f t="shared" si="43"/>
        <v>1.236299</v>
      </c>
    </row>
    <row r="1363" spans="1:9">
      <c r="A1363">
        <v>2</v>
      </c>
      <c r="B1363">
        <v>26</v>
      </c>
      <c r="C1363">
        <v>15</v>
      </c>
      <c r="D1363">
        <v>2244.962</v>
      </c>
      <c r="E1363">
        <f t="shared" si="42"/>
        <v>2.2449620000000001</v>
      </c>
      <c r="H1363">
        <v>1143.0530000000001</v>
      </c>
      <c r="I1363">
        <f t="shared" si="43"/>
        <v>1.1430530000000001</v>
      </c>
    </row>
    <row r="1364" spans="1:9">
      <c r="A1364">
        <v>2</v>
      </c>
      <c r="B1364">
        <v>26</v>
      </c>
      <c r="C1364">
        <v>16</v>
      </c>
      <c r="D1364">
        <v>1490.1869999999999</v>
      </c>
      <c r="E1364">
        <f t="shared" si="42"/>
        <v>1.4901869999999999</v>
      </c>
      <c r="H1364">
        <v>541.40499999999997</v>
      </c>
      <c r="I1364">
        <f t="shared" si="43"/>
        <v>0.54140500000000003</v>
      </c>
    </row>
    <row r="1365" spans="1:9">
      <c r="A1365">
        <v>2</v>
      </c>
      <c r="B1365">
        <v>26</v>
      </c>
      <c r="C1365">
        <v>17</v>
      </c>
      <c r="D1365">
        <v>605.78599999999994</v>
      </c>
      <c r="E1365">
        <f t="shared" si="42"/>
        <v>0.60578599999999994</v>
      </c>
      <c r="H1365">
        <v>461.62900000000002</v>
      </c>
      <c r="I1365">
        <f t="shared" si="43"/>
        <v>0.46162900000000001</v>
      </c>
    </row>
    <row r="1366" spans="1:9">
      <c r="A1366">
        <v>2</v>
      </c>
      <c r="B1366">
        <v>26</v>
      </c>
      <c r="C1366">
        <v>18</v>
      </c>
      <c r="D1366">
        <v>0</v>
      </c>
      <c r="E1366">
        <f t="shared" si="42"/>
        <v>0</v>
      </c>
      <c r="H1366">
        <v>0</v>
      </c>
      <c r="I1366">
        <f t="shared" si="43"/>
        <v>0</v>
      </c>
    </row>
    <row r="1367" spans="1:9">
      <c r="A1367">
        <v>2</v>
      </c>
      <c r="B1367">
        <v>26</v>
      </c>
      <c r="C1367">
        <v>19</v>
      </c>
      <c r="D1367">
        <v>0</v>
      </c>
      <c r="E1367">
        <f t="shared" si="42"/>
        <v>0</v>
      </c>
      <c r="H1367">
        <v>0</v>
      </c>
      <c r="I1367">
        <f t="shared" si="43"/>
        <v>0</v>
      </c>
    </row>
    <row r="1368" spans="1:9">
      <c r="A1368">
        <v>2</v>
      </c>
      <c r="B1368">
        <v>26</v>
      </c>
      <c r="C1368">
        <v>20</v>
      </c>
      <c r="D1368">
        <v>0</v>
      </c>
      <c r="E1368">
        <f t="shared" si="42"/>
        <v>0</v>
      </c>
      <c r="H1368">
        <v>0</v>
      </c>
      <c r="I1368">
        <f t="shared" si="43"/>
        <v>0</v>
      </c>
    </row>
    <row r="1369" spans="1:9">
      <c r="A1369">
        <v>2</v>
      </c>
      <c r="B1369">
        <v>26</v>
      </c>
      <c r="C1369">
        <v>21</v>
      </c>
      <c r="D1369">
        <v>0</v>
      </c>
      <c r="E1369">
        <f t="shared" si="42"/>
        <v>0</v>
      </c>
      <c r="H1369">
        <v>0</v>
      </c>
      <c r="I1369">
        <f t="shared" si="43"/>
        <v>0</v>
      </c>
    </row>
    <row r="1370" spans="1:9">
      <c r="A1370">
        <v>2</v>
      </c>
      <c r="B1370">
        <v>26</v>
      </c>
      <c r="C1370">
        <v>22</v>
      </c>
      <c r="D1370">
        <v>0</v>
      </c>
      <c r="E1370">
        <f t="shared" si="42"/>
        <v>0</v>
      </c>
      <c r="H1370">
        <v>0</v>
      </c>
      <c r="I1370">
        <f t="shared" si="43"/>
        <v>0</v>
      </c>
    </row>
    <row r="1371" spans="1:9">
      <c r="A1371">
        <v>2</v>
      </c>
      <c r="B1371">
        <v>26</v>
      </c>
      <c r="C1371">
        <v>23</v>
      </c>
      <c r="D1371">
        <v>0</v>
      </c>
      <c r="E1371">
        <f t="shared" si="42"/>
        <v>0</v>
      </c>
      <c r="H1371">
        <v>0</v>
      </c>
      <c r="I1371">
        <f t="shared" si="43"/>
        <v>0</v>
      </c>
    </row>
    <row r="1372" spans="1:9">
      <c r="A1372">
        <v>2</v>
      </c>
      <c r="B1372">
        <v>27</v>
      </c>
      <c r="C1372">
        <v>0</v>
      </c>
      <c r="D1372">
        <v>0</v>
      </c>
      <c r="E1372">
        <f t="shared" si="42"/>
        <v>0</v>
      </c>
      <c r="H1372">
        <v>0</v>
      </c>
      <c r="I1372">
        <f t="shared" si="43"/>
        <v>0</v>
      </c>
    </row>
    <row r="1373" spans="1:9">
      <c r="A1373">
        <v>2</v>
      </c>
      <c r="B1373">
        <v>27</v>
      </c>
      <c r="C1373">
        <v>1</v>
      </c>
      <c r="D1373">
        <v>0</v>
      </c>
      <c r="E1373">
        <f t="shared" si="42"/>
        <v>0</v>
      </c>
      <c r="H1373">
        <v>0</v>
      </c>
      <c r="I1373">
        <f t="shared" si="43"/>
        <v>0</v>
      </c>
    </row>
    <row r="1374" spans="1:9">
      <c r="A1374">
        <v>2</v>
      </c>
      <c r="B1374">
        <v>27</v>
      </c>
      <c r="C1374">
        <v>2</v>
      </c>
      <c r="D1374">
        <v>0</v>
      </c>
      <c r="E1374">
        <f t="shared" si="42"/>
        <v>0</v>
      </c>
      <c r="H1374">
        <v>0</v>
      </c>
      <c r="I1374">
        <f t="shared" si="43"/>
        <v>0</v>
      </c>
    </row>
    <row r="1375" spans="1:9">
      <c r="A1375">
        <v>2</v>
      </c>
      <c r="B1375">
        <v>27</v>
      </c>
      <c r="C1375">
        <v>3</v>
      </c>
      <c r="D1375">
        <v>0</v>
      </c>
      <c r="E1375">
        <f t="shared" si="42"/>
        <v>0</v>
      </c>
      <c r="H1375">
        <v>0</v>
      </c>
      <c r="I1375">
        <f t="shared" si="43"/>
        <v>0</v>
      </c>
    </row>
    <row r="1376" spans="1:9">
      <c r="A1376">
        <v>2</v>
      </c>
      <c r="B1376">
        <v>27</v>
      </c>
      <c r="C1376">
        <v>4</v>
      </c>
      <c r="D1376">
        <v>0</v>
      </c>
      <c r="E1376">
        <f t="shared" si="42"/>
        <v>0</v>
      </c>
      <c r="H1376">
        <v>0</v>
      </c>
      <c r="I1376">
        <f t="shared" si="43"/>
        <v>0</v>
      </c>
    </row>
    <row r="1377" spans="1:9">
      <c r="A1377">
        <v>2</v>
      </c>
      <c r="B1377">
        <v>27</v>
      </c>
      <c r="C1377">
        <v>5</v>
      </c>
      <c r="D1377">
        <v>0</v>
      </c>
      <c r="E1377">
        <f t="shared" si="42"/>
        <v>0</v>
      </c>
      <c r="H1377">
        <v>0</v>
      </c>
      <c r="I1377">
        <f t="shared" si="43"/>
        <v>0</v>
      </c>
    </row>
    <row r="1378" spans="1:9">
      <c r="A1378">
        <v>2</v>
      </c>
      <c r="B1378">
        <v>27</v>
      </c>
      <c r="C1378">
        <v>6</v>
      </c>
      <c r="D1378">
        <v>0</v>
      </c>
      <c r="E1378">
        <f t="shared" si="42"/>
        <v>0</v>
      </c>
      <c r="H1378">
        <v>0</v>
      </c>
      <c r="I1378">
        <f t="shared" si="43"/>
        <v>0</v>
      </c>
    </row>
    <row r="1379" spans="1:9">
      <c r="A1379">
        <v>2</v>
      </c>
      <c r="B1379">
        <v>27</v>
      </c>
      <c r="C1379">
        <v>7</v>
      </c>
      <c r="D1379">
        <v>123.224</v>
      </c>
      <c r="E1379">
        <f t="shared" si="42"/>
        <v>0.123224</v>
      </c>
      <c r="H1379">
        <v>12.118</v>
      </c>
      <c r="I1379">
        <f t="shared" si="43"/>
        <v>1.2118E-2</v>
      </c>
    </row>
    <row r="1380" spans="1:9">
      <c r="A1380">
        <v>2</v>
      </c>
      <c r="B1380">
        <v>27</v>
      </c>
      <c r="C1380">
        <v>8</v>
      </c>
      <c r="D1380">
        <v>927.26700000000005</v>
      </c>
      <c r="E1380">
        <f t="shared" si="42"/>
        <v>0.92726700000000006</v>
      </c>
      <c r="H1380">
        <v>528.70500000000004</v>
      </c>
      <c r="I1380">
        <f t="shared" si="43"/>
        <v>0.52870500000000009</v>
      </c>
    </row>
    <row r="1381" spans="1:9">
      <c r="A1381">
        <v>2</v>
      </c>
      <c r="B1381">
        <v>27</v>
      </c>
      <c r="C1381">
        <v>9</v>
      </c>
      <c r="D1381">
        <v>1789.355</v>
      </c>
      <c r="E1381">
        <f t="shared" si="42"/>
        <v>1.789355</v>
      </c>
      <c r="H1381">
        <v>1687.4939999999999</v>
      </c>
      <c r="I1381">
        <f t="shared" si="43"/>
        <v>1.6874939999999998</v>
      </c>
    </row>
    <row r="1382" spans="1:9">
      <c r="A1382">
        <v>2</v>
      </c>
      <c r="B1382">
        <v>27</v>
      </c>
      <c r="C1382">
        <v>10</v>
      </c>
      <c r="D1382">
        <v>2433.6990000000001</v>
      </c>
      <c r="E1382">
        <f t="shared" si="42"/>
        <v>2.4336990000000003</v>
      </c>
      <c r="H1382">
        <v>2343.9380000000001</v>
      </c>
      <c r="I1382">
        <f t="shared" si="43"/>
        <v>2.3439380000000001</v>
      </c>
    </row>
    <row r="1383" spans="1:9">
      <c r="A1383">
        <v>2</v>
      </c>
      <c r="B1383">
        <v>27</v>
      </c>
      <c r="C1383">
        <v>11</v>
      </c>
      <c r="D1383">
        <v>2822.9029999999998</v>
      </c>
      <c r="E1383">
        <f t="shared" si="42"/>
        <v>2.8229029999999997</v>
      </c>
      <c r="H1383">
        <v>2686.029</v>
      </c>
      <c r="I1383">
        <f t="shared" si="43"/>
        <v>2.686029</v>
      </c>
    </row>
    <row r="1384" spans="1:9">
      <c r="A1384">
        <v>2</v>
      </c>
      <c r="B1384">
        <v>27</v>
      </c>
      <c r="C1384">
        <v>12</v>
      </c>
      <c r="D1384">
        <v>3035.5210000000002</v>
      </c>
      <c r="E1384">
        <f t="shared" si="42"/>
        <v>3.0355210000000001</v>
      </c>
      <c r="H1384">
        <v>2866.54</v>
      </c>
      <c r="I1384">
        <f t="shared" si="43"/>
        <v>2.8665400000000001</v>
      </c>
    </row>
    <row r="1385" spans="1:9">
      <c r="A1385">
        <v>2</v>
      </c>
      <c r="B1385">
        <v>27</v>
      </c>
      <c r="C1385">
        <v>13</v>
      </c>
      <c r="D1385">
        <v>2988.2350000000001</v>
      </c>
      <c r="E1385">
        <f t="shared" si="42"/>
        <v>2.988235</v>
      </c>
      <c r="H1385">
        <v>2853.6190000000001</v>
      </c>
      <c r="I1385">
        <f t="shared" si="43"/>
        <v>2.8536190000000001</v>
      </c>
    </row>
    <row r="1386" spans="1:9">
      <c r="A1386">
        <v>2</v>
      </c>
      <c r="B1386">
        <v>27</v>
      </c>
      <c r="C1386">
        <v>14</v>
      </c>
      <c r="D1386">
        <v>2712.6889999999999</v>
      </c>
      <c r="E1386">
        <f t="shared" si="42"/>
        <v>2.7126889999999997</v>
      </c>
      <c r="H1386">
        <v>2625.4540000000002</v>
      </c>
      <c r="I1386">
        <f t="shared" si="43"/>
        <v>2.6254540000000004</v>
      </c>
    </row>
    <row r="1387" spans="1:9">
      <c r="A1387">
        <v>2</v>
      </c>
      <c r="B1387">
        <v>27</v>
      </c>
      <c r="C1387">
        <v>15</v>
      </c>
      <c r="D1387">
        <v>2218.9459999999999</v>
      </c>
      <c r="E1387">
        <f t="shared" si="42"/>
        <v>2.2189459999999999</v>
      </c>
      <c r="H1387">
        <v>2217.5720000000001</v>
      </c>
      <c r="I1387">
        <f t="shared" si="43"/>
        <v>2.2175720000000001</v>
      </c>
    </row>
    <row r="1388" spans="1:9">
      <c r="A1388">
        <v>2</v>
      </c>
      <c r="B1388">
        <v>27</v>
      </c>
      <c r="C1388">
        <v>16</v>
      </c>
      <c r="D1388">
        <v>1480.7840000000001</v>
      </c>
      <c r="E1388">
        <f t="shared" si="42"/>
        <v>1.4807840000000001</v>
      </c>
      <c r="H1388">
        <v>1520.0609999999999</v>
      </c>
      <c r="I1388">
        <f t="shared" si="43"/>
        <v>1.5200609999999999</v>
      </c>
    </row>
    <row r="1389" spans="1:9">
      <c r="A1389">
        <v>2</v>
      </c>
      <c r="B1389">
        <v>27</v>
      </c>
      <c r="C1389">
        <v>17</v>
      </c>
      <c r="D1389">
        <v>618.01300000000003</v>
      </c>
      <c r="E1389">
        <f t="shared" si="42"/>
        <v>0.61801300000000003</v>
      </c>
      <c r="H1389">
        <v>706.06899999999996</v>
      </c>
      <c r="I1389">
        <f t="shared" si="43"/>
        <v>0.70606899999999995</v>
      </c>
    </row>
    <row r="1390" spans="1:9">
      <c r="A1390">
        <v>2</v>
      </c>
      <c r="B1390">
        <v>27</v>
      </c>
      <c r="C1390">
        <v>18</v>
      </c>
      <c r="D1390">
        <v>0</v>
      </c>
      <c r="E1390">
        <f t="shared" si="42"/>
        <v>0</v>
      </c>
      <c r="H1390">
        <v>0</v>
      </c>
      <c r="I1390">
        <f t="shared" si="43"/>
        <v>0</v>
      </c>
    </row>
    <row r="1391" spans="1:9">
      <c r="A1391">
        <v>2</v>
      </c>
      <c r="B1391">
        <v>27</v>
      </c>
      <c r="C1391">
        <v>19</v>
      </c>
      <c r="D1391">
        <v>0</v>
      </c>
      <c r="E1391">
        <f t="shared" si="42"/>
        <v>0</v>
      </c>
      <c r="H1391">
        <v>0</v>
      </c>
      <c r="I1391">
        <f t="shared" si="43"/>
        <v>0</v>
      </c>
    </row>
    <row r="1392" spans="1:9">
      <c r="A1392">
        <v>2</v>
      </c>
      <c r="B1392">
        <v>27</v>
      </c>
      <c r="C1392">
        <v>20</v>
      </c>
      <c r="D1392">
        <v>0</v>
      </c>
      <c r="E1392">
        <f t="shared" si="42"/>
        <v>0</v>
      </c>
      <c r="H1392">
        <v>0</v>
      </c>
      <c r="I1392">
        <f t="shared" si="43"/>
        <v>0</v>
      </c>
    </row>
    <row r="1393" spans="1:9">
      <c r="A1393">
        <v>2</v>
      </c>
      <c r="B1393">
        <v>27</v>
      </c>
      <c r="C1393">
        <v>21</v>
      </c>
      <c r="D1393">
        <v>0</v>
      </c>
      <c r="E1393">
        <f t="shared" si="42"/>
        <v>0</v>
      </c>
      <c r="H1393">
        <v>0</v>
      </c>
      <c r="I1393">
        <f t="shared" si="43"/>
        <v>0</v>
      </c>
    </row>
    <row r="1394" spans="1:9">
      <c r="A1394">
        <v>2</v>
      </c>
      <c r="B1394">
        <v>27</v>
      </c>
      <c r="C1394">
        <v>22</v>
      </c>
      <c r="D1394">
        <v>0</v>
      </c>
      <c r="E1394">
        <f t="shared" si="42"/>
        <v>0</v>
      </c>
      <c r="H1394">
        <v>0</v>
      </c>
      <c r="I1394">
        <f t="shared" si="43"/>
        <v>0</v>
      </c>
    </row>
    <row r="1395" spans="1:9">
      <c r="A1395">
        <v>2</v>
      </c>
      <c r="B1395">
        <v>27</v>
      </c>
      <c r="C1395">
        <v>23</v>
      </c>
      <c r="D1395">
        <v>0</v>
      </c>
      <c r="E1395">
        <f t="shared" si="42"/>
        <v>0</v>
      </c>
      <c r="H1395">
        <v>0</v>
      </c>
      <c r="I1395">
        <f t="shared" si="43"/>
        <v>0</v>
      </c>
    </row>
    <row r="1396" spans="1:9">
      <c r="A1396">
        <v>2</v>
      </c>
      <c r="B1396">
        <v>28</v>
      </c>
      <c r="C1396">
        <v>0</v>
      </c>
      <c r="D1396">
        <v>0</v>
      </c>
      <c r="E1396">
        <f t="shared" si="42"/>
        <v>0</v>
      </c>
      <c r="H1396">
        <v>0</v>
      </c>
      <c r="I1396">
        <f t="shared" si="43"/>
        <v>0</v>
      </c>
    </row>
    <row r="1397" spans="1:9">
      <c r="A1397">
        <v>2</v>
      </c>
      <c r="B1397">
        <v>28</v>
      </c>
      <c r="C1397">
        <v>1</v>
      </c>
      <c r="D1397">
        <v>0</v>
      </c>
      <c r="E1397">
        <f t="shared" si="42"/>
        <v>0</v>
      </c>
      <c r="H1397">
        <v>0</v>
      </c>
      <c r="I1397">
        <f t="shared" si="43"/>
        <v>0</v>
      </c>
    </row>
    <row r="1398" spans="1:9">
      <c r="A1398">
        <v>2</v>
      </c>
      <c r="B1398">
        <v>28</v>
      </c>
      <c r="C1398">
        <v>2</v>
      </c>
      <c r="D1398">
        <v>0</v>
      </c>
      <c r="E1398">
        <f t="shared" si="42"/>
        <v>0</v>
      </c>
      <c r="H1398">
        <v>0</v>
      </c>
      <c r="I1398">
        <f t="shared" si="43"/>
        <v>0</v>
      </c>
    </row>
    <row r="1399" spans="1:9">
      <c r="A1399">
        <v>2</v>
      </c>
      <c r="B1399">
        <v>28</v>
      </c>
      <c r="C1399">
        <v>3</v>
      </c>
      <c r="D1399">
        <v>0</v>
      </c>
      <c r="E1399">
        <f t="shared" si="42"/>
        <v>0</v>
      </c>
      <c r="H1399">
        <v>0</v>
      </c>
      <c r="I1399">
        <f t="shared" si="43"/>
        <v>0</v>
      </c>
    </row>
    <row r="1400" spans="1:9">
      <c r="A1400">
        <v>2</v>
      </c>
      <c r="B1400">
        <v>28</v>
      </c>
      <c r="C1400">
        <v>4</v>
      </c>
      <c r="D1400">
        <v>0</v>
      </c>
      <c r="E1400">
        <f t="shared" si="42"/>
        <v>0</v>
      </c>
      <c r="H1400">
        <v>0</v>
      </c>
      <c r="I1400">
        <f t="shared" si="43"/>
        <v>0</v>
      </c>
    </row>
    <row r="1401" spans="1:9">
      <c r="A1401">
        <v>2</v>
      </c>
      <c r="B1401">
        <v>28</v>
      </c>
      <c r="C1401">
        <v>5</v>
      </c>
      <c r="D1401">
        <v>0</v>
      </c>
      <c r="E1401">
        <f t="shared" si="42"/>
        <v>0</v>
      </c>
      <c r="H1401">
        <v>0</v>
      </c>
      <c r="I1401">
        <f t="shared" si="43"/>
        <v>0</v>
      </c>
    </row>
    <row r="1402" spans="1:9">
      <c r="A1402">
        <v>2</v>
      </c>
      <c r="B1402">
        <v>28</v>
      </c>
      <c r="C1402">
        <v>6</v>
      </c>
      <c r="D1402">
        <v>0</v>
      </c>
      <c r="E1402">
        <f t="shared" si="42"/>
        <v>0</v>
      </c>
      <c r="H1402">
        <v>0</v>
      </c>
      <c r="I1402">
        <f t="shared" si="43"/>
        <v>0</v>
      </c>
    </row>
    <row r="1403" spans="1:9">
      <c r="A1403">
        <v>2</v>
      </c>
      <c r="B1403">
        <v>28</v>
      </c>
      <c r="C1403">
        <v>7</v>
      </c>
      <c r="D1403">
        <v>131.73599999999999</v>
      </c>
      <c r="E1403">
        <f t="shared" si="42"/>
        <v>0.13173599999999999</v>
      </c>
      <c r="H1403">
        <v>77.878</v>
      </c>
      <c r="I1403">
        <f t="shared" si="43"/>
        <v>7.7878000000000003E-2</v>
      </c>
    </row>
    <row r="1404" spans="1:9">
      <c r="A1404">
        <v>2</v>
      </c>
      <c r="B1404">
        <v>28</v>
      </c>
      <c r="C1404">
        <v>8</v>
      </c>
      <c r="D1404">
        <v>911.59799999999996</v>
      </c>
      <c r="E1404">
        <f t="shared" si="42"/>
        <v>0.91159799999999991</v>
      </c>
      <c r="H1404">
        <v>861.702</v>
      </c>
      <c r="I1404">
        <f t="shared" si="43"/>
        <v>0.86170199999999997</v>
      </c>
    </row>
    <row r="1405" spans="1:9">
      <c r="A1405">
        <v>2</v>
      </c>
      <c r="B1405">
        <v>28</v>
      </c>
      <c r="C1405">
        <v>9</v>
      </c>
      <c r="D1405">
        <v>1762.7950000000001</v>
      </c>
      <c r="E1405">
        <f t="shared" si="42"/>
        <v>1.7627950000000001</v>
      </c>
      <c r="H1405">
        <v>1674.2570000000001</v>
      </c>
      <c r="I1405">
        <f t="shared" si="43"/>
        <v>1.6742570000000001</v>
      </c>
    </row>
    <row r="1406" spans="1:9">
      <c r="A1406">
        <v>2</v>
      </c>
      <c r="B1406">
        <v>28</v>
      </c>
      <c r="C1406">
        <v>10</v>
      </c>
      <c r="D1406">
        <v>2397.797</v>
      </c>
      <c r="E1406">
        <f t="shared" si="42"/>
        <v>2.3977970000000002</v>
      </c>
      <c r="H1406">
        <v>2251.6390000000001</v>
      </c>
      <c r="I1406">
        <f t="shared" si="43"/>
        <v>2.2516389999999999</v>
      </c>
    </row>
    <row r="1407" spans="1:9">
      <c r="A1407">
        <v>2</v>
      </c>
      <c r="B1407">
        <v>28</v>
      </c>
      <c r="C1407">
        <v>11</v>
      </c>
      <c r="D1407">
        <v>2797.674</v>
      </c>
      <c r="E1407">
        <f t="shared" si="42"/>
        <v>2.7976739999999998</v>
      </c>
      <c r="H1407">
        <v>2683.8710000000001</v>
      </c>
      <c r="I1407">
        <f t="shared" si="43"/>
        <v>2.6838709999999999</v>
      </c>
    </row>
    <row r="1408" spans="1:9">
      <c r="A1408">
        <v>2</v>
      </c>
      <c r="B1408">
        <v>28</v>
      </c>
      <c r="C1408">
        <v>12</v>
      </c>
      <c r="D1408">
        <v>2980.3090000000002</v>
      </c>
      <c r="E1408">
        <f t="shared" si="42"/>
        <v>2.9803090000000001</v>
      </c>
      <c r="H1408">
        <v>2850.826</v>
      </c>
      <c r="I1408">
        <f t="shared" si="43"/>
        <v>2.8508260000000001</v>
      </c>
    </row>
    <row r="1409" spans="1:9">
      <c r="A1409">
        <v>2</v>
      </c>
      <c r="B1409">
        <v>28</v>
      </c>
      <c r="C1409">
        <v>13</v>
      </c>
      <c r="D1409">
        <v>2998.88</v>
      </c>
      <c r="E1409">
        <f t="shared" si="42"/>
        <v>2.9988800000000002</v>
      </c>
      <c r="H1409">
        <v>2820.0140000000001</v>
      </c>
      <c r="I1409">
        <f t="shared" si="43"/>
        <v>2.820014</v>
      </c>
    </row>
    <row r="1410" spans="1:9">
      <c r="A1410">
        <v>2</v>
      </c>
      <c r="B1410">
        <v>28</v>
      </c>
      <c r="C1410">
        <v>14</v>
      </c>
      <c r="D1410">
        <v>2732.085</v>
      </c>
      <c r="E1410">
        <f t="shared" si="42"/>
        <v>2.7320850000000001</v>
      </c>
      <c r="H1410">
        <v>2582.27</v>
      </c>
      <c r="I1410">
        <f t="shared" si="43"/>
        <v>2.5822699999999998</v>
      </c>
    </row>
    <row r="1411" spans="1:9">
      <c r="A1411">
        <v>2</v>
      </c>
      <c r="B1411">
        <v>28</v>
      </c>
      <c r="C1411">
        <v>15</v>
      </c>
      <c r="D1411">
        <v>2235.5949999999998</v>
      </c>
      <c r="E1411">
        <f t="shared" si="42"/>
        <v>2.235595</v>
      </c>
      <c r="H1411">
        <v>2174.4059999999999</v>
      </c>
      <c r="I1411">
        <f t="shared" si="43"/>
        <v>2.1744059999999998</v>
      </c>
    </row>
    <row r="1412" spans="1:9">
      <c r="A1412">
        <v>2</v>
      </c>
      <c r="B1412">
        <v>28</v>
      </c>
      <c r="C1412">
        <v>16</v>
      </c>
      <c r="D1412">
        <v>1523.934</v>
      </c>
      <c r="E1412">
        <f t="shared" si="42"/>
        <v>1.5239339999999999</v>
      </c>
      <c r="H1412">
        <v>1479.8040000000001</v>
      </c>
      <c r="I1412">
        <f t="shared" si="43"/>
        <v>1.4798040000000001</v>
      </c>
    </row>
    <row r="1413" spans="1:9">
      <c r="A1413">
        <v>2</v>
      </c>
      <c r="B1413">
        <v>28</v>
      </c>
      <c r="C1413">
        <v>17</v>
      </c>
      <c r="D1413">
        <v>640.29600000000005</v>
      </c>
      <c r="E1413">
        <f t="shared" ref="E1413:E1476" si="44">D1413/1000</f>
        <v>0.64029600000000009</v>
      </c>
      <c r="H1413">
        <v>492.786</v>
      </c>
      <c r="I1413">
        <f t="shared" ref="I1413:I1476" si="45">H1413/1000</f>
        <v>0.492786</v>
      </c>
    </row>
    <row r="1414" spans="1:9">
      <c r="A1414">
        <v>2</v>
      </c>
      <c r="B1414">
        <v>28</v>
      </c>
      <c r="C1414">
        <v>18</v>
      </c>
      <c r="D1414">
        <v>0</v>
      </c>
      <c r="E1414">
        <f t="shared" si="44"/>
        <v>0</v>
      </c>
      <c r="H1414">
        <v>0</v>
      </c>
      <c r="I1414">
        <f t="shared" si="45"/>
        <v>0</v>
      </c>
    </row>
    <row r="1415" spans="1:9">
      <c r="A1415">
        <v>2</v>
      </c>
      <c r="B1415">
        <v>28</v>
      </c>
      <c r="C1415">
        <v>19</v>
      </c>
      <c r="D1415">
        <v>0</v>
      </c>
      <c r="E1415">
        <f t="shared" si="44"/>
        <v>0</v>
      </c>
      <c r="H1415">
        <v>0</v>
      </c>
      <c r="I1415">
        <f t="shared" si="45"/>
        <v>0</v>
      </c>
    </row>
    <row r="1416" spans="1:9">
      <c r="A1416">
        <v>2</v>
      </c>
      <c r="B1416">
        <v>28</v>
      </c>
      <c r="C1416">
        <v>20</v>
      </c>
      <c r="D1416">
        <v>0</v>
      </c>
      <c r="E1416">
        <f t="shared" si="44"/>
        <v>0</v>
      </c>
      <c r="H1416">
        <v>0</v>
      </c>
      <c r="I1416">
        <f t="shared" si="45"/>
        <v>0</v>
      </c>
    </row>
    <row r="1417" spans="1:9">
      <c r="A1417">
        <v>2</v>
      </c>
      <c r="B1417">
        <v>28</v>
      </c>
      <c r="C1417">
        <v>21</v>
      </c>
      <c r="D1417">
        <v>0</v>
      </c>
      <c r="E1417">
        <f t="shared" si="44"/>
        <v>0</v>
      </c>
      <c r="H1417">
        <v>0</v>
      </c>
      <c r="I1417">
        <f t="shared" si="45"/>
        <v>0</v>
      </c>
    </row>
    <row r="1418" spans="1:9">
      <c r="A1418">
        <v>2</v>
      </c>
      <c r="B1418">
        <v>28</v>
      </c>
      <c r="C1418">
        <v>22</v>
      </c>
      <c r="D1418">
        <v>0</v>
      </c>
      <c r="E1418">
        <f t="shared" si="44"/>
        <v>0</v>
      </c>
      <c r="H1418">
        <v>0</v>
      </c>
      <c r="I1418">
        <f t="shared" si="45"/>
        <v>0</v>
      </c>
    </row>
    <row r="1419" spans="1:9">
      <c r="A1419">
        <v>2</v>
      </c>
      <c r="B1419">
        <v>28</v>
      </c>
      <c r="C1419">
        <v>23</v>
      </c>
      <c r="D1419">
        <v>0</v>
      </c>
      <c r="E1419">
        <f t="shared" si="44"/>
        <v>0</v>
      </c>
      <c r="H1419">
        <v>0</v>
      </c>
      <c r="I1419">
        <f t="shared" si="45"/>
        <v>0</v>
      </c>
    </row>
    <row r="1420" spans="1:9">
      <c r="A1420">
        <v>3</v>
      </c>
      <c r="B1420">
        <v>1</v>
      </c>
      <c r="C1420">
        <v>0</v>
      </c>
      <c r="D1420">
        <v>0</v>
      </c>
      <c r="E1420">
        <f t="shared" si="44"/>
        <v>0</v>
      </c>
      <c r="H1420">
        <v>0</v>
      </c>
      <c r="I1420">
        <f t="shared" si="45"/>
        <v>0</v>
      </c>
    </row>
    <row r="1421" spans="1:9">
      <c r="A1421">
        <v>3</v>
      </c>
      <c r="B1421">
        <v>1</v>
      </c>
      <c r="C1421">
        <v>1</v>
      </c>
      <c r="D1421">
        <v>0</v>
      </c>
      <c r="E1421">
        <f t="shared" si="44"/>
        <v>0</v>
      </c>
      <c r="H1421">
        <v>0</v>
      </c>
      <c r="I1421">
        <f t="shared" si="45"/>
        <v>0</v>
      </c>
    </row>
    <row r="1422" spans="1:9">
      <c r="A1422">
        <v>3</v>
      </c>
      <c r="B1422">
        <v>1</v>
      </c>
      <c r="C1422">
        <v>2</v>
      </c>
      <c r="D1422">
        <v>0</v>
      </c>
      <c r="E1422">
        <f t="shared" si="44"/>
        <v>0</v>
      </c>
      <c r="H1422">
        <v>0</v>
      </c>
      <c r="I1422">
        <f t="shared" si="45"/>
        <v>0</v>
      </c>
    </row>
    <row r="1423" spans="1:9">
      <c r="A1423">
        <v>3</v>
      </c>
      <c r="B1423">
        <v>1</v>
      </c>
      <c r="C1423">
        <v>3</v>
      </c>
      <c r="D1423">
        <v>0</v>
      </c>
      <c r="E1423">
        <f t="shared" si="44"/>
        <v>0</v>
      </c>
      <c r="H1423">
        <v>0</v>
      </c>
      <c r="I1423">
        <f t="shared" si="45"/>
        <v>0</v>
      </c>
    </row>
    <row r="1424" spans="1:9">
      <c r="A1424">
        <v>3</v>
      </c>
      <c r="B1424">
        <v>1</v>
      </c>
      <c r="C1424">
        <v>4</v>
      </c>
      <c r="D1424">
        <v>0</v>
      </c>
      <c r="E1424">
        <f t="shared" si="44"/>
        <v>0</v>
      </c>
      <c r="H1424">
        <v>0</v>
      </c>
      <c r="I1424">
        <f t="shared" si="45"/>
        <v>0</v>
      </c>
    </row>
    <row r="1425" spans="1:9">
      <c r="A1425">
        <v>3</v>
      </c>
      <c r="B1425">
        <v>1</v>
      </c>
      <c r="C1425">
        <v>5</v>
      </c>
      <c r="D1425">
        <v>0</v>
      </c>
      <c r="E1425">
        <f t="shared" si="44"/>
        <v>0</v>
      </c>
      <c r="H1425">
        <v>0</v>
      </c>
      <c r="I1425">
        <f t="shared" si="45"/>
        <v>0</v>
      </c>
    </row>
    <row r="1426" spans="1:9">
      <c r="A1426">
        <v>3</v>
      </c>
      <c r="B1426">
        <v>1</v>
      </c>
      <c r="C1426">
        <v>6</v>
      </c>
      <c r="D1426">
        <v>0</v>
      </c>
      <c r="E1426">
        <f t="shared" si="44"/>
        <v>0</v>
      </c>
      <c r="H1426">
        <v>0</v>
      </c>
      <c r="I1426">
        <f t="shared" si="45"/>
        <v>0</v>
      </c>
    </row>
    <row r="1427" spans="1:9">
      <c r="A1427">
        <v>3</v>
      </c>
      <c r="B1427">
        <v>1</v>
      </c>
      <c r="C1427">
        <v>7</v>
      </c>
      <c r="D1427">
        <v>34.908999999999999</v>
      </c>
      <c r="E1427">
        <f t="shared" si="44"/>
        <v>3.4908999999999996E-2</v>
      </c>
      <c r="H1427">
        <v>0</v>
      </c>
      <c r="I1427">
        <f t="shared" si="45"/>
        <v>0</v>
      </c>
    </row>
    <row r="1428" spans="1:9">
      <c r="A1428">
        <v>3</v>
      </c>
      <c r="B1428">
        <v>1</v>
      </c>
      <c r="C1428">
        <v>8</v>
      </c>
      <c r="D1428">
        <v>290.601</v>
      </c>
      <c r="E1428">
        <f t="shared" si="44"/>
        <v>0.290601</v>
      </c>
      <c r="H1428">
        <v>293.14800000000002</v>
      </c>
      <c r="I1428">
        <f t="shared" si="45"/>
        <v>0.29314800000000002</v>
      </c>
    </row>
    <row r="1429" spans="1:9">
      <c r="A1429">
        <v>3</v>
      </c>
      <c r="B1429">
        <v>1</v>
      </c>
      <c r="C1429">
        <v>9</v>
      </c>
      <c r="D1429">
        <v>79.221999999999994</v>
      </c>
      <c r="E1429">
        <f t="shared" si="44"/>
        <v>7.9222000000000001E-2</v>
      </c>
      <c r="H1429">
        <v>1134.7760000000001</v>
      </c>
      <c r="I1429">
        <f t="shared" si="45"/>
        <v>1.134776</v>
      </c>
    </row>
    <row r="1430" spans="1:9">
      <c r="A1430">
        <v>3</v>
      </c>
      <c r="B1430">
        <v>1</v>
      </c>
      <c r="C1430">
        <v>10</v>
      </c>
      <c r="D1430">
        <v>143.79</v>
      </c>
      <c r="E1430">
        <f t="shared" si="44"/>
        <v>0.14379</v>
      </c>
      <c r="H1430">
        <v>1264.9590000000001</v>
      </c>
      <c r="I1430">
        <f t="shared" si="45"/>
        <v>1.2649590000000002</v>
      </c>
    </row>
    <row r="1431" spans="1:9">
      <c r="A1431">
        <v>3</v>
      </c>
      <c r="B1431">
        <v>1</v>
      </c>
      <c r="C1431">
        <v>11</v>
      </c>
      <c r="D1431">
        <v>78.588999999999999</v>
      </c>
      <c r="E1431">
        <f t="shared" si="44"/>
        <v>7.8588999999999992E-2</v>
      </c>
      <c r="H1431">
        <v>2207.5590000000002</v>
      </c>
      <c r="I1431">
        <f t="shared" si="45"/>
        <v>2.2075590000000003</v>
      </c>
    </row>
    <row r="1432" spans="1:9">
      <c r="A1432">
        <v>3</v>
      </c>
      <c r="B1432">
        <v>1</v>
      </c>
      <c r="C1432">
        <v>12</v>
      </c>
      <c r="D1432">
        <v>581.00900000000001</v>
      </c>
      <c r="E1432">
        <f t="shared" si="44"/>
        <v>0.581009</v>
      </c>
      <c r="H1432">
        <v>2120.0590000000002</v>
      </c>
      <c r="I1432">
        <f t="shared" si="45"/>
        <v>2.1200590000000004</v>
      </c>
    </row>
    <row r="1433" spans="1:9">
      <c r="A1433">
        <v>3</v>
      </c>
      <c r="B1433">
        <v>1</v>
      </c>
      <c r="C1433">
        <v>13</v>
      </c>
      <c r="D1433">
        <v>422.78</v>
      </c>
      <c r="E1433">
        <f t="shared" si="44"/>
        <v>0.42277999999999999</v>
      </c>
      <c r="H1433">
        <v>2080.7440000000001</v>
      </c>
      <c r="I1433">
        <f t="shared" si="45"/>
        <v>2.0807440000000001</v>
      </c>
    </row>
    <row r="1434" spans="1:9">
      <c r="A1434">
        <v>3</v>
      </c>
      <c r="B1434">
        <v>1</v>
      </c>
      <c r="C1434">
        <v>14</v>
      </c>
      <c r="D1434">
        <v>455.72300000000001</v>
      </c>
      <c r="E1434">
        <f t="shared" si="44"/>
        <v>0.45572299999999999</v>
      </c>
      <c r="H1434">
        <v>1676.248</v>
      </c>
      <c r="I1434">
        <f t="shared" si="45"/>
        <v>1.676248</v>
      </c>
    </row>
    <row r="1435" spans="1:9">
      <c r="A1435">
        <v>3</v>
      </c>
      <c r="B1435">
        <v>1</v>
      </c>
      <c r="C1435">
        <v>15</v>
      </c>
      <c r="D1435">
        <v>154.83500000000001</v>
      </c>
      <c r="E1435">
        <f t="shared" si="44"/>
        <v>0.154835</v>
      </c>
      <c r="H1435">
        <v>1647.0940000000001</v>
      </c>
      <c r="I1435">
        <f t="shared" si="45"/>
        <v>1.6470940000000001</v>
      </c>
    </row>
    <row r="1436" spans="1:9">
      <c r="A1436">
        <v>3</v>
      </c>
      <c r="B1436">
        <v>1</v>
      </c>
      <c r="C1436">
        <v>16</v>
      </c>
      <c r="D1436">
        <v>23.526</v>
      </c>
      <c r="E1436">
        <f t="shared" si="44"/>
        <v>2.3525999999999998E-2</v>
      </c>
      <c r="H1436">
        <v>875.65499999999997</v>
      </c>
      <c r="I1436">
        <f t="shared" si="45"/>
        <v>0.87565499999999996</v>
      </c>
    </row>
    <row r="1437" spans="1:9">
      <c r="A1437">
        <v>3</v>
      </c>
      <c r="B1437">
        <v>1</v>
      </c>
      <c r="C1437">
        <v>17</v>
      </c>
      <c r="D1437">
        <v>90.935000000000002</v>
      </c>
      <c r="E1437">
        <f t="shared" si="44"/>
        <v>9.0935000000000002E-2</v>
      </c>
      <c r="H1437">
        <v>461.90600000000001</v>
      </c>
      <c r="I1437">
        <f t="shared" si="45"/>
        <v>0.46190599999999998</v>
      </c>
    </row>
    <row r="1438" spans="1:9">
      <c r="A1438">
        <v>3</v>
      </c>
      <c r="B1438">
        <v>1</v>
      </c>
      <c r="C1438">
        <v>18</v>
      </c>
      <c r="D1438">
        <v>0</v>
      </c>
      <c r="E1438">
        <f t="shared" si="44"/>
        <v>0</v>
      </c>
      <c r="H1438">
        <v>0</v>
      </c>
      <c r="I1438">
        <f t="shared" si="45"/>
        <v>0</v>
      </c>
    </row>
    <row r="1439" spans="1:9">
      <c r="A1439">
        <v>3</v>
      </c>
      <c r="B1439">
        <v>1</v>
      </c>
      <c r="C1439">
        <v>19</v>
      </c>
      <c r="D1439">
        <v>0</v>
      </c>
      <c r="E1439">
        <f t="shared" si="44"/>
        <v>0</v>
      </c>
      <c r="H1439">
        <v>0</v>
      </c>
      <c r="I1439">
        <f t="shared" si="45"/>
        <v>0</v>
      </c>
    </row>
    <row r="1440" spans="1:9">
      <c r="A1440">
        <v>3</v>
      </c>
      <c r="B1440">
        <v>1</v>
      </c>
      <c r="C1440">
        <v>20</v>
      </c>
      <c r="D1440">
        <v>0</v>
      </c>
      <c r="E1440">
        <f t="shared" si="44"/>
        <v>0</v>
      </c>
      <c r="H1440">
        <v>0</v>
      </c>
      <c r="I1440">
        <f t="shared" si="45"/>
        <v>0</v>
      </c>
    </row>
    <row r="1441" spans="1:9">
      <c r="A1441">
        <v>3</v>
      </c>
      <c r="B1441">
        <v>1</v>
      </c>
      <c r="C1441">
        <v>21</v>
      </c>
      <c r="D1441">
        <v>0</v>
      </c>
      <c r="E1441">
        <f t="shared" si="44"/>
        <v>0</v>
      </c>
      <c r="H1441">
        <v>0</v>
      </c>
      <c r="I1441">
        <f t="shared" si="45"/>
        <v>0</v>
      </c>
    </row>
    <row r="1442" spans="1:9">
      <c r="A1442">
        <v>3</v>
      </c>
      <c r="B1442">
        <v>1</v>
      </c>
      <c r="C1442">
        <v>22</v>
      </c>
      <c r="D1442">
        <v>0</v>
      </c>
      <c r="E1442">
        <f t="shared" si="44"/>
        <v>0</v>
      </c>
      <c r="H1442">
        <v>0</v>
      </c>
      <c r="I1442">
        <f t="shared" si="45"/>
        <v>0</v>
      </c>
    </row>
    <row r="1443" spans="1:9">
      <c r="A1443">
        <v>3</v>
      </c>
      <c r="B1443">
        <v>1</v>
      </c>
      <c r="C1443">
        <v>23</v>
      </c>
      <c r="D1443">
        <v>0</v>
      </c>
      <c r="E1443">
        <f t="shared" si="44"/>
        <v>0</v>
      </c>
      <c r="H1443">
        <v>0</v>
      </c>
      <c r="I1443">
        <f t="shared" si="45"/>
        <v>0</v>
      </c>
    </row>
    <row r="1444" spans="1:9">
      <c r="A1444">
        <v>3</v>
      </c>
      <c r="B1444">
        <v>2</v>
      </c>
      <c r="C1444">
        <v>0</v>
      </c>
      <c r="D1444">
        <v>0</v>
      </c>
      <c r="E1444">
        <f t="shared" si="44"/>
        <v>0</v>
      </c>
      <c r="H1444">
        <v>0</v>
      </c>
      <c r="I1444">
        <f t="shared" si="45"/>
        <v>0</v>
      </c>
    </row>
    <row r="1445" spans="1:9">
      <c r="A1445">
        <v>3</v>
      </c>
      <c r="B1445">
        <v>2</v>
      </c>
      <c r="C1445">
        <v>1</v>
      </c>
      <c r="D1445">
        <v>0</v>
      </c>
      <c r="E1445">
        <f t="shared" si="44"/>
        <v>0</v>
      </c>
      <c r="H1445">
        <v>0</v>
      </c>
      <c r="I1445">
        <f t="shared" si="45"/>
        <v>0</v>
      </c>
    </row>
    <row r="1446" spans="1:9">
      <c r="A1446">
        <v>3</v>
      </c>
      <c r="B1446">
        <v>2</v>
      </c>
      <c r="C1446">
        <v>2</v>
      </c>
      <c r="D1446">
        <v>0</v>
      </c>
      <c r="E1446">
        <f t="shared" si="44"/>
        <v>0</v>
      </c>
      <c r="H1446">
        <v>0</v>
      </c>
      <c r="I1446">
        <f t="shared" si="45"/>
        <v>0</v>
      </c>
    </row>
    <row r="1447" spans="1:9">
      <c r="A1447">
        <v>3</v>
      </c>
      <c r="B1447">
        <v>2</v>
      </c>
      <c r="C1447">
        <v>3</v>
      </c>
      <c r="D1447">
        <v>0</v>
      </c>
      <c r="E1447">
        <f t="shared" si="44"/>
        <v>0</v>
      </c>
      <c r="H1447">
        <v>0</v>
      </c>
      <c r="I1447">
        <f t="shared" si="45"/>
        <v>0</v>
      </c>
    </row>
    <row r="1448" spans="1:9">
      <c r="A1448">
        <v>3</v>
      </c>
      <c r="B1448">
        <v>2</v>
      </c>
      <c r="C1448">
        <v>4</v>
      </c>
      <c r="D1448">
        <v>0</v>
      </c>
      <c r="E1448">
        <f t="shared" si="44"/>
        <v>0</v>
      </c>
      <c r="H1448">
        <v>0</v>
      </c>
      <c r="I1448">
        <f t="shared" si="45"/>
        <v>0</v>
      </c>
    </row>
    <row r="1449" spans="1:9">
      <c r="A1449">
        <v>3</v>
      </c>
      <c r="B1449">
        <v>2</v>
      </c>
      <c r="C1449">
        <v>5</v>
      </c>
      <c r="D1449">
        <v>0</v>
      </c>
      <c r="E1449">
        <f t="shared" si="44"/>
        <v>0</v>
      </c>
      <c r="H1449">
        <v>0</v>
      </c>
      <c r="I1449">
        <f t="shared" si="45"/>
        <v>0</v>
      </c>
    </row>
    <row r="1450" spans="1:9">
      <c r="A1450">
        <v>3</v>
      </c>
      <c r="B1450">
        <v>2</v>
      </c>
      <c r="C1450">
        <v>6</v>
      </c>
      <c r="D1450">
        <v>0</v>
      </c>
      <c r="E1450">
        <f t="shared" si="44"/>
        <v>0</v>
      </c>
      <c r="H1450">
        <v>0</v>
      </c>
      <c r="I1450">
        <f t="shared" si="45"/>
        <v>0</v>
      </c>
    </row>
    <row r="1451" spans="1:9">
      <c r="A1451">
        <v>3</v>
      </c>
      <c r="B1451">
        <v>2</v>
      </c>
      <c r="C1451">
        <v>7</v>
      </c>
      <c r="D1451">
        <v>184.07</v>
      </c>
      <c r="E1451">
        <f t="shared" si="44"/>
        <v>0.18406999999999998</v>
      </c>
      <c r="H1451">
        <v>0</v>
      </c>
      <c r="I1451">
        <f t="shared" si="45"/>
        <v>0</v>
      </c>
    </row>
    <row r="1452" spans="1:9">
      <c r="A1452">
        <v>3</v>
      </c>
      <c r="B1452">
        <v>2</v>
      </c>
      <c r="C1452">
        <v>8</v>
      </c>
      <c r="D1452">
        <v>1041.261</v>
      </c>
      <c r="E1452">
        <f t="shared" si="44"/>
        <v>1.041261</v>
      </c>
      <c r="H1452">
        <v>123.437</v>
      </c>
      <c r="I1452">
        <f t="shared" si="45"/>
        <v>0.12343699999999999</v>
      </c>
    </row>
    <row r="1453" spans="1:9">
      <c r="A1453">
        <v>3</v>
      </c>
      <c r="B1453">
        <v>2</v>
      </c>
      <c r="C1453">
        <v>9</v>
      </c>
      <c r="D1453">
        <v>1928.7429999999999</v>
      </c>
      <c r="E1453">
        <f t="shared" si="44"/>
        <v>1.9287429999999999</v>
      </c>
      <c r="H1453">
        <v>568.04300000000001</v>
      </c>
      <c r="I1453">
        <f t="shared" si="45"/>
        <v>0.56804299999999996</v>
      </c>
    </row>
    <row r="1454" spans="1:9">
      <c r="A1454">
        <v>3</v>
      </c>
      <c r="B1454">
        <v>2</v>
      </c>
      <c r="C1454">
        <v>10</v>
      </c>
      <c r="D1454">
        <v>2591.1529999999998</v>
      </c>
      <c r="E1454">
        <f t="shared" si="44"/>
        <v>2.5911529999999998</v>
      </c>
      <c r="H1454">
        <v>1191.0630000000001</v>
      </c>
      <c r="I1454">
        <f t="shared" si="45"/>
        <v>1.1910630000000002</v>
      </c>
    </row>
    <row r="1455" spans="1:9">
      <c r="A1455">
        <v>3</v>
      </c>
      <c r="B1455">
        <v>2</v>
      </c>
      <c r="C1455">
        <v>11</v>
      </c>
      <c r="D1455">
        <v>3030.596</v>
      </c>
      <c r="E1455">
        <f t="shared" si="44"/>
        <v>3.0305960000000001</v>
      </c>
      <c r="H1455">
        <v>784.33500000000004</v>
      </c>
      <c r="I1455">
        <f t="shared" si="45"/>
        <v>0.784335</v>
      </c>
    </row>
    <row r="1456" spans="1:9">
      <c r="A1456">
        <v>3</v>
      </c>
      <c r="B1456">
        <v>2</v>
      </c>
      <c r="C1456">
        <v>12</v>
      </c>
      <c r="D1456">
        <v>3205.933</v>
      </c>
      <c r="E1456">
        <f t="shared" si="44"/>
        <v>3.2059329999999999</v>
      </c>
      <c r="H1456">
        <v>604.68200000000002</v>
      </c>
      <c r="I1456">
        <f t="shared" si="45"/>
        <v>0.60468200000000005</v>
      </c>
    </row>
    <row r="1457" spans="1:9">
      <c r="A1457">
        <v>3</v>
      </c>
      <c r="B1457">
        <v>2</v>
      </c>
      <c r="C1457">
        <v>13</v>
      </c>
      <c r="D1457">
        <v>3145.4369999999999</v>
      </c>
      <c r="E1457">
        <f t="shared" si="44"/>
        <v>3.1454369999999998</v>
      </c>
      <c r="H1457">
        <v>544.35799999999995</v>
      </c>
      <c r="I1457">
        <f t="shared" si="45"/>
        <v>0.5443579999999999</v>
      </c>
    </row>
    <row r="1458" spans="1:9">
      <c r="A1458">
        <v>3</v>
      </c>
      <c r="B1458">
        <v>2</v>
      </c>
      <c r="C1458">
        <v>14</v>
      </c>
      <c r="D1458">
        <v>433.17099999999999</v>
      </c>
      <c r="E1458">
        <f t="shared" si="44"/>
        <v>0.43317099999999997</v>
      </c>
      <c r="H1458">
        <v>666.67499999999995</v>
      </c>
      <c r="I1458">
        <f t="shared" si="45"/>
        <v>0.66667499999999991</v>
      </c>
    </row>
    <row r="1459" spans="1:9">
      <c r="A1459">
        <v>3</v>
      </c>
      <c r="B1459">
        <v>2</v>
      </c>
      <c r="C1459">
        <v>15</v>
      </c>
      <c r="D1459">
        <v>1781.5219999999999</v>
      </c>
      <c r="E1459">
        <f t="shared" si="44"/>
        <v>1.7815219999999998</v>
      </c>
      <c r="H1459">
        <v>1151.347</v>
      </c>
      <c r="I1459">
        <f t="shared" si="45"/>
        <v>1.1513469999999999</v>
      </c>
    </row>
    <row r="1460" spans="1:9">
      <c r="A1460">
        <v>3</v>
      </c>
      <c r="B1460">
        <v>2</v>
      </c>
      <c r="C1460">
        <v>16</v>
      </c>
      <c r="D1460">
        <v>113.47199999999999</v>
      </c>
      <c r="E1460">
        <f t="shared" si="44"/>
        <v>0.11347199999999999</v>
      </c>
      <c r="H1460">
        <v>1363.847</v>
      </c>
      <c r="I1460">
        <f t="shared" si="45"/>
        <v>1.363847</v>
      </c>
    </row>
    <row r="1461" spans="1:9">
      <c r="A1461">
        <v>3</v>
      </c>
      <c r="B1461">
        <v>2</v>
      </c>
      <c r="C1461">
        <v>17</v>
      </c>
      <c r="D1461">
        <v>173.44300000000001</v>
      </c>
      <c r="E1461">
        <f t="shared" si="44"/>
        <v>0.17344300000000001</v>
      </c>
      <c r="H1461">
        <v>529.42999999999995</v>
      </c>
      <c r="I1461">
        <f t="shared" si="45"/>
        <v>0.52942999999999996</v>
      </c>
    </row>
    <row r="1462" spans="1:9">
      <c r="A1462">
        <v>3</v>
      </c>
      <c r="B1462">
        <v>2</v>
      </c>
      <c r="C1462">
        <v>18</v>
      </c>
      <c r="D1462">
        <v>0</v>
      </c>
      <c r="E1462">
        <f t="shared" si="44"/>
        <v>0</v>
      </c>
      <c r="H1462">
        <v>0</v>
      </c>
      <c r="I1462">
        <f t="shared" si="45"/>
        <v>0</v>
      </c>
    </row>
    <row r="1463" spans="1:9">
      <c r="A1463">
        <v>3</v>
      </c>
      <c r="B1463">
        <v>2</v>
      </c>
      <c r="C1463">
        <v>19</v>
      </c>
      <c r="D1463">
        <v>0</v>
      </c>
      <c r="E1463">
        <f t="shared" si="44"/>
        <v>0</v>
      </c>
      <c r="H1463">
        <v>0</v>
      </c>
      <c r="I1463">
        <f t="shared" si="45"/>
        <v>0</v>
      </c>
    </row>
    <row r="1464" spans="1:9">
      <c r="A1464">
        <v>3</v>
      </c>
      <c r="B1464">
        <v>2</v>
      </c>
      <c r="C1464">
        <v>20</v>
      </c>
      <c r="D1464">
        <v>0</v>
      </c>
      <c r="E1464">
        <f t="shared" si="44"/>
        <v>0</v>
      </c>
      <c r="H1464">
        <v>0</v>
      </c>
      <c r="I1464">
        <f t="shared" si="45"/>
        <v>0</v>
      </c>
    </row>
    <row r="1465" spans="1:9">
      <c r="A1465">
        <v>3</v>
      </c>
      <c r="B1465">
        <v>2</v>
      </c>
      <c r="C1465">
        <v>21</v>
      </c>
      <c r="D1465">
        <v>0</v>
      </c>
      <c r="E1465">
        <f t="shared" si="44"/>
        <v>0</v>
      </c>
      <c r="H1465">
        <v>0</v>
      </c>
      <c r="I1465">
        <f t="shared" si="45"/>
        <v>0</v>
      </c>
    </row>
    <row r="1466" spans="1:9">
      <c r="A1466">
        <v>3</v>
      </c>
      <c r="B1466">
        <v>2</v>
      </c>
      <c r="C1466">
        <v>22</v>
      </c>
      <c r="D1466">
        <v>0</v>
      </c>
      <c r="E1466">
        <f t="shared" si="44"/>
        <v>0</v>
      </c>
      <c r="H1466">
        <v>0</v>
      </c>
      <c r="I1466">
        <f t="shared" si="45"/>
        <v>0</v>
      </c>
    </row>
    <row r="1467" spans="1:9">
      <c r="A1467">
        <v>3</v>
      </c>
      <c r="B1467">
        <v>2</v>
      </c>
      <c r="C1467">
        <v>23</v>
      </c>
      <c r="D1467">
        <v>0</v>
      </c>
      <c r="E1467">
        <f t="shared" si="44"/>
        <v>0</v>
      </c>
      <c r="H1467">
        <v>0</v>
      </c>
      <c r="I1467">
        <f t="shared" si="45"/>
        <v>0</v>
      </c>
    </row>
    <row r="1468" spans="1:9">
      <c r="A1468">
        <v>3</v>
      </c>
      <c r="B1468">
        <v>3</v>
      </c>
      <c r="C1468">
        <v>0</v>
      </c>
      <c r="D1468">
        <v>0</v>
      </c>
      <c r="E1468">
        <f t="shared" si="44"/>
        <v>0</v>
      </c>
      <c r="H1468">
        <v>0</v>
      </c>
      <c r="I1468">
        <f t="shared" si="45"/>
        <v>0</v>
      </c>
    </row>
    <row r="1469" spans="1:9">
      <c r="A1469">
        <v>3</v>
      </c>
      <c r="B1469">
        <v>3</v>
      </c>
      <c r="C1469">
        <v>1</v>
      </c>
      <c r="D1469">
        <v>0</v>
      </c>
      <c r="E1469">
        <f t="shared" si="44"/>
        <v>0</v>
      </c>
      <c r="H1469">
        <v>0</v>
      </c>
      <c r="I1469">
        <f t="shared" si="45"/>
        <v>0</v>
      </c>
    </row>
    <row r="1470" spans="1:9">
      <c r="A1470">
        <v>3</v>
      </c>
      <c r="B1470">
        <v>3</v>
      </c>
      <c r="C1470">
        <v>2</v>
      </c>
      <c r="D1470">
        <v>0</v>
      </c>
      <c r="E1470">
        <f t="shared" si="44"/>
        <v>0</v>
      </c>
      <c r="H1470">
        <v>0</v>
      </c>
      <c r="I1470">
        <f t="shared" si="45"/>
        <v>0</v>
      </c>
    </row>
    <row r="1471" spans="1:9">
      <c r="A1471">
        <v>3</v>
      </c>
      <c r="B1471">
        <v>3</v>
      </c>
      <c r="C1471">
        <v>3</v>
      </c>
      <c r="D1471">
        <v>0</v>
      </c>
      <c r="E1471">
        <f t="shared" si="44"/>
        <v>0</v>
      </c>
      <c r="H1471">
        <v>0</v>
      </c>
      <c r="I1471">
        <f t="shared" si="45"/>
        <v>0</v>
      </c>
    </row>
    <row r="1472" spans="1:9">
      <c r="A1472">
        <v>3</v>
      </c>
      <c r="B1472">
        <v>3</v>
      </c>
      <c r="C1472">
        <v>4</v>
      </c>
      <c r="D1472">
        <v>0</v>
      </c>
      <c r="E1472">
        <f t="shared" si="44"/>
        <v>0</v>
      </c>
      <c r="H1472">
        <v>0</v>
      </c>
      <c r="I1472">
        <f t="shared" si="45"/>
        <v>0</v>
      </c>
    </row>
    <row r="1473" spans="1:9">
      <c r="A1473">
        <v>3</v>
      </c>
      <c r="B1473">
        <v>3</v>
      </c>
      <c r="C1473">
        <v>5</v>
      </c>
      <c r="D1473">
        <v>0</v>
      </c>
      <c r="E1473">
        <f t="shared" si="44"/>
        <v>0</v>
      </c>
      <c r="H1473">
        <v>0</v>
      </c>
      <c r="I1473">
        <f t="shared" si="45"/>
        <v>0</v>
      </c>
    </row>
    <row r="1474" spans="1:9">
      <c r="A1474">
        <v>3</v>
      </c>
      <c r="B1474">
        <v>3</v>
      </c>
      <c r="C1474">
        <v>6</v>
      </c>
      <c r="D1474">
        <v>0</v>
      </c>
      <c r="E1474">
        <f t="shared" si="44"/>
        <v>0</v>
      </c>
      <c r="H1474">
        <v>0</v>
      </c>
      <c r="I1474">
        <f t="shared" si="45"/>
        <v>0</v>
      </c>
    </row>
    <row r="1475" spans="1:9">
      <c r="A1475">
        <v>3</v>
      </c>
      <c r="B1475">
        <v>3</v>
      </c>
      <c r="C1475">
        <v>7</v>
      </c>
      <c r="D1475">
        <v>185.804</v>
      </c>
      <c r="E1475">
        <f t="shared" si="44"/>
        <v>0.185804</v>
      </c>
      <c r="H1475">
        <v>142.55000000000001</v>
      </c>
      <c r="I1475">
        <f t="shared" si="45"/>
        <v>0.14255000000000001</v>
      </c>
    </row>
    <row r="1476" spans="1:9">
      <c r="A1476">
        <v>3</v>
      </c>
      <c r="B1476">
        <v>3</v>
      </c>
      <c r="C1476">
        <v>8</v>
      </c>
      <c r="D1476">
        <v>1014.052</v>
      </c>
      <c r="E1476">
        <f t="shared" si="44"/>
        <v>1.014052</v>
      </c>
      <c r="H1476">
        <v>974.46100000000001</v>
      </c>
      <c r="I1476">
        <f t="shared" si="45"/>
        <v>0.97446100000000002</v>
      </c>
    </row>
    <row r="1477" spans="1:9">
      <c r="A1477">
        <v>3</v>
      </c>
      <c r="B1477">
        <v>3</v>
      </c>
      <c r="C1477">
        <v>9</v>
      </c>
      <c r="D1477">
        <v>1096.9390000000001</v>
      </c>
      <c r="E1477">
        <f t="shared" ref="E1477:E1540" si="46">D1477/1000</f>
        <v>1.0969390000000001</v>
      </c>
      <c r="H1477">
        <v>1877.5229999999999</v>
      </c>
      <c r="I1477">
        <f t="shared" ref="I1477:I1540" si="47">H1477/1000</f>
        <v>1.8775229999999998</v>
      </c>
    </row>
    <row r="1478" spans="1:9">
      <c r="A1478">
        <v>3</v>
      </c>
      <c r="B1478">
        <v>3</v>
      </c>
      <c r="C1478">
        <v>10</v>
      </c>
      <c r="D1478">
        <v>1233.164</v>
      </c>
      <c r="E1478">
        <f t="shared" si="46"/>
        <v>1.2331639999999999</v>
      </c>
      <c r="H1478">
        <v>1552.2729999999999</v>
      </c>
      <c r="I1478">
        <f t="shared" si="47"/>
        <v>1.552273</v>
      </c>
    </row>
    <row r="1479" spans="1:9">
      <c r="A1479">
        <v>3</v>
      </c>
      <c r="B1479">
        <v>3</v>
      </c>
      <c r="C1479">
        <v>11</v>
      </c>
      <c r="D1479">
        <v>811.49599999999998</v>
      </c>
      <c r="E1479">
        <f t="shared" si="46"/>
        <v>0.811496</v>
      </c>
      <c r="H1479">
        <v>1973.549</v>
      </c>
      <c r="I1479">
        <f t="shared" si="47"/>
        <v>1.973549</v>
      </c>
    </row>
    <row r="1480" spans="1:9">
      <c r="A1480">
        <v>3</v>
      </c>
      <c r="B1480">
        <v>3</v>
      </c>
      <c r="C1480">
        <v>12</v>
      </c>
      <c r="D1480">
        <v>1557.4079999999999</v>
      </c>
      <c r="E1480">
        <f t="shared" si="46"/>
        <v>1.5574079999999999</v>
      </c>
      <c r="H1480">
        <v>2125.9850000000001</v>
      </c>
      <c r="I1480">
        <f t="shared" si="47"/>
        <v>2.125985</v>
      </c>
    </row>
    <row r="1481" spans="1:9">
      <c r="A1481">
        <v>3</v>
      </c>
      <c r="B1481">
        <v>3</v>
      </c>
      <c r="C1481">
        <v>13</v>
      </c>
      <c r="D1481">
        <v>650.33299999999997</v>
      </c>
      <c r="E1481">
        <f t="shared" si="46"/>
        <v>0.65033299999999994</v>
      </c>
      <c r="H1481">
        <v>3160.7379999999998</v>
      </c>
      <c r="I1481">
        <f t="shared" si="47"/>
        <v>3.1607379999999998</v>
      </c>
    </row>
    <row r="1482" spans="1:9">
      <c r="A1482">
        <v>3</v>
      </c>
      <c r="B1482">
        <v>3</v>
      </c>
      <c r="C1482">
        <v>14</v>
      </c>
      <c r="D1482">
        <v>1089.059</v>
      </c>
      <c r="E1482">
        <f t="shared" si="46"/>
        <v>1.089059</v>
      </c>
      <c r="H1482">
        <v>2836.5729999999999</v>
      </c>
      <c r="I1482">
        <f t="shared" si="47"/>
        <v>2.836573</v>
      </c>
    </row>
    <row r="1483" spans="1:9">
      <c r="A1483">
        <v>3</v>
      </c>
      <c r="B1483">
        <v>3</v>
      </c>
      <c r="C1483">
        <v>15</v>
      </c>
      <c r="D1483">
        <v>832.89800000000002</v>
      </c>
      <c r="E1483">
        <f t="shared" si="46"/>
        <v>0.83289800000000003</v>
      </c>
      <c r="H1483">
        <v>2350.797</v>
      </c>
      <c r="I1483">
        <f t="shared" si="47"/>
        <v>2.350797</v>
      </c>
    </row>
    <row r="1484" spans="1:9">
      <c r="A1484">
        <v>3</v>
      </c>
      <c r="B1484">
        <v>3</v>
      </c>
      <c r="C1484">
        <v>16</v>
      </c>
      <c r="D1484">
        <v>208.274</v>
      </c>
      <c r="E1484">
        <f t="shared" si="46"/>
        <v>0.20827400000000001</v>
      </c>
      <c r="H1484">
        <v>1628.471</v>
      </c>
      <c r="I1484">
        <f t="shared" si="47"/>
        <v>1.628471</v>
      </c>
    </row>
    <row r="1485" spans="1:9">
      <c r="A1485">
        <v>3</v>
      </c>
      <c r="B1485">
        <v>3</v>
      </c>
      <c r="C1485">
        <v>17</v>
      </c>
      <c r="D1485">
        <v>638.45799999999997</v>
      </c>
      <c r="E1485">
        <f t="shared" si="46"/>
        <v>0.63845799999999997</v>
      </c>
      <c r="H1485">
        <v>765.23599999999999</v>
      </c>
      <c r="I1485">
        <f t="shared" si="47"/>
        <v>0.76523600000000003</v>
      </c>
    </row>
    <row r="1486" spans="1:9">
      <c r="A1486">
        <v>3</v>
      </c>
      <c r="B1486">
        <v>3</v>
      </c>
      <c r="C1486">
        <v>18</v>
      </c>
      <c r="D1486">
        <v>0</v>
      </c>
      <c r="E1486">
        <f t="shared" si="46"/>
        <v>0</v>
      </c>
      <c r="H1486">
        <v>0</v>
      </c>
      <c r="I1486">
        <f t="shared" si="47"/>
        <v>0</v>
      </c>
    </row>
    <row r="1487" spans="1:9">
      <c r="A1487">
        <v>3</v>
      </c>
      <c r="B1487">
        <v>3</v>
      </c>
      <c r="C1487">
        <v>19</v>
      </c>
      <c r="D1487">
        <v>0</v>
      </c>
      <c r="E1487">
        <f t="shared" si="46"/>
        <v>0</v>
      </c>
      <c r="H1487">
        <v>0</v>
      </c>
      <c r="I1487">
        <f t="shared" si="47"/>
        <v>0</v>
      </c>
    </row>
    <row r="1488" spans="1:9">
      <c r="A1488">
        <v>3</v>
      </c>
      <c r="B1488">
        <v>3</v>
      </c>
      <c r="C1488">
        <v>20</v>
      </c>
      <c r="D1488">
        <v>0</v>
      </c>
      <c r="E1488">
        <f t="shared" si="46"/>
        <v>0</v>
      </c>
      <c r="H1488">
        <v>0</v>
      </c>
      <c r="I1488">
        <f t="shared" si="47"/>
        <v>0</v>
      </c>
    </row>
    <row r="1489" spans="1:9">
      <c r="A1489">
        <v>3</v>
      </c>
      <c r="B1489">
        <v>3</v>
      </c>
      <c r="C1489">
        <v>21</v>
      </c>
      <c r="D1489">
        <v>0</v>
      </c>
      <c r="E1489">
        <f t="shared" si="46"/>
        <v>0</v>
      </c>
      <c r="H1489">
        <v>0</v>
      </c>
      <c r="I1489">
        <f t="shared" si="47"/>
        <v>0</v>
      </c>
    </row>
    <row r="1490" spans="1:9">
      <c r="A1490">
        <v>3</v>
      </c>
      <c r="B1490">
        <v>3</v>
      </c>
      <c r="C1490">
        <v>22</v>
      </c>
      <c r="D1490">
        <v>0</v>
      </c>
      <c r="E1490">
        <f t="shared" si="46"/>
        <v>0</v>
      </c>
      <c r="H1490">
        <v>0</v>
      </c>
      <c r="I1490">
        <f t="shared" si="47"/>
        <v>0</v>
      </c>
    </row>
    <row r="1491" spans="1:9">
      <c r="A1491">
        <v>3</v>
      </c>
      <c r="B1491">
        <v>3</v>
      </c>
      <c r="C1491">
        <v>23</v>
      </c>
      <c r="D1491">
        <v>0</v>
      </c>
      <c r="E1491">
        <f t="shared" si="46"/>
        <v>0</v>
      </c>
      <c r="H1491">
        <v>0</v>
      </c>
      <c r="I1491">
        <f t="shared" si="47"/>
        <v>0</v>
      </c>
    </row>
    <row r="1492" spans="1:9">
      <c r="A1492">
        <v>3</v>
      </c>
      <c r="B1492">
        <v>4</v>
      </c>
      <c r="C1492">
        <v>0</v>
      </c>
      <c r="D1492">
        <v>0</v>
      </c>
      <c r="E1492">
        <f t="shared" si="46"/>
        <v>0</v>
      </c>
      <c r="H1492">
        <v>0</v>
      </c>
      <c r="I1492">
        <f t="shared" si="47"/>
        <v>0</v>
      </c>
    </row>
    <row r="1493" spans="1:9">
      <c r="A1493">
        <v>3</v>
      </c>
      <c r="B1493">
        <v>4</v>
      </c>
      <c r="C1493">
        <v>1</v>
      </c>
      <c r="D1493">
        <v>0</v>
      </c>
      <c r="E1493">
        <f t="shared" si="46"/>
        <v>0</v>
      </c>
      <c r="H1493">
        <v>0</v>
      </c>
      <c r="I1493">
        <f t="shared" si="47"/>
        <v>0</v>
      </c>
    </row>
    <row r="1494" spans="1:9">
      <c r="A1494">
        <v>3</v>
      </c>
      <c r="B1494">
        <v>4</v>
      </c>
      <c r="C1494">
        <v>2</v>
      </c>
      <c r="D1494">
        <v>0</v>
      </c>
      <c r="E1494">
        <f t="shared" si="46"/>
        <v>0</v>
      </c>
      <c r="H1494">
        <v>0</v>
      </c>
      <c r="I1494">
        <f t="shared" si="47"/>
        <v>0</v>
      </c>
    </row>
    <row r="1495" spans="1:9">
      <c r="A1495">
        <v>3</v>
      </c>
      <c r="B1495">
        <v>4</v>
      </c>
      <c r="C1495">
        <v>3</v>
      </c>
      <c r="D1495">
        <v>0</v>
      </c>
      <c r="E1495">
        <f t="shared" si="46"/>
        <v>0</v>
      </c>
      <c r="H1495">
        <v>0</v>
      </c>
      <c r="I1495">
        <f t="shared" si="47"/>
        <v>0</v>
      </c>
    </row>
    <row r="1496" spans="1:9">
      <c r="A1496">
        <v>3</v>
      </c>
      <c r="B1496">
        <v>4</v>
      </c>
      <c r="C1496">
        <v>4</v>
      </c>
      <c r="D1496">
        <v>0</v>
      </c>
      <c r="E1496">
        <f t="shared" si="46"/>
        <v>0</v>
      </c>
      <c r="H1496">
        <v>0</v>
      </c>
      <c r="I1496">
        <f t="shared" si="47"/>
        <v>0</v>
      </c>
    </row>
    <row r="1497" spans="1:9">
      <c r="A1497">
        <v>3</v>
      </c>
      <c r="B1497">
        <v>4</v>
      </c>
      <c r="C1497">
        <v>5</v>
      </c>
      <c r="D1497">
        <v>0</v>
      </c>
      <c r="E1497">
        <f t="shared" si="46"/>
        <v>0</v>
      </c>
      <c r="H1497">
        <v>0</v>
      </c>
      <c r="I1497">
        <f t="shared" si="47"/>
        <v>0</v>
      </c>
    </row>
    <row r="1498" spans="1:9">
      <c r="A1498">
        <v>3</v>
      </c>
      <c r="B1498">
        <v>4</v>
      </c>
      <c r="C1498">
        <v>6</v>
      </c>
      <c r="D1498">
        <v>0</v>
      </c>
      <c r="E1498">
        <f t="shared" si="46"/>
        <v>0</v>
      </c>
      <c r="H1498">
        <v>0</v>
      </c>
      <c r="I1498">
        <f t="shared" si="47"/>
        <v>0</v>
      </c>
    </row>
    <row r="1499" spans="1:9">
      <c r="A1499">
        <v>3</v>
      </c>
      <c r="B1499">
        <v>4</v>
      </c>
      <c r="C1499">
        <v>7</v>
      </c>
      <c r="D1499">
        <v>178.46899999999999</v>
      </c>
      <c r="E1499">
        <f t="shared" si="46"/>
        <v>0.17846899999999999</v>
      </c>
      <c r="H1499">
        <v>41.555999999999997</v>
      </c>
      <c r="I1499">
        <f t="shared" si="47"/>
        <v>4.1555999999999996E-2</v>
      </c>
    </row>
    <row r="1500" spans="1:9">
      <c r="A1500">
        <v>3</v>
      </c>
      <c r="B1500">
        <v>4</v>
      </c>
      <c r="C1500">
        <v>8</v>
      </c>
      <c r="D1500">
        <v>1012.849</v>
      </c>
      <c r="E1500">
        <f t="shared" si="46"/>
        <v>1.0128490000000001</v>
      </c>
      <c r="H1500">
        <v>668.07100000000003</v>
      </c>
      <c r="I1500">
        <f t="shared" si="47"/>
        <v>0.66807100000000008</v>
      </c>
    </row>
    <row r="1501" spans="1:9">
      <c r="A1501">
        <v>3</v>
      </c>
      <c r="B1501">
        <v>4</v>
      </c>
      <c r="C1501">
        <v>9</v>
      </c>
      <c r="D1501">
        <v>1255.0329999999999</v>
      </c>
      <c r="E1501">
        <f t="shared" si="46"/>
        <v>1.2550329999999998</v>
      </c>
      <c r="H1501">
        <v>1728.46</v>
      </c>
      <c r="I1501">
        <f t="shared" si="47"/>
        <v>1.7284600000000001</v>
      </c>
    </row>
    <row r="1502" spans="1:9">
      <c r="A1502">
        <v>3</v>
      </c>
      <c r="B1502">
        <v>4</v>
      </c>
      <c r="C1502">
        <v>10</v>
      </c>
      <c r="D1502">
        <v>1871.0029999999999</v>
      </c>
      <c r="E1502">
        <f t="shared" si="46"/>
        <v>1.871003</v>
      </c>
      <c r="H1502">
        <v>2362.5540000000001</v>
      </c>
      <c r="I1502">
        <f t="shared" si="47"/>
        <v>2.3625540000000003</v>
      </c>
    </row>
    <row r="1503" spans="1:9">
      <c r="A1503">
        <v>3</v>
      </c>
      <c r="B1503">
        <v>4</v>
      </c>
      <c r="C1503">
        <v>11</v>
      </c>
      <c r="D1503">
        <v>2218.7089999999998</v>
      </c>
      <c r="E1503">
        <f t="shared" si="46"/>
        <v>2.218709</v>
      </c>
      <c r="H1503">
        <v>1151.6189999999999</v>
      </c>
      <c r="I1503">
        <f t="shared" si="47"/>
        <v>1.1516189999999999</v>
      </c>
    </row>
    <row r="1504" spans="1:9">
      <c r="A1504">
        <v>3</v>
      </c>
      <c r="B1504">
        <v>4</v>
      </c>
      <c r="C1504">
        <v>12</v>
      </c>
      <c r="D1504">
        <v>1114.452</v>
      </c>
      <c r="E1504">
        <f t="shared" si="46"/>
        <v>1.114452</v>
      </c>
      <c r="H1504">
        <v>1728.6579999999999</v>
      </c>
      <c r="I1504">
        <f t="shared" si="47"/>
        <v>1.7286579999999998</v>
      </c>
    </row>
    <row r="1505" spans="1:9">
      <c r="A1505">
        <v>3</v>
      </c>
      <c r="B1505">
        <v>4</v>
      </c>
      <c r="C1505">
        <v>13</v>
      </c>
      <c r="D1505">
        <v>1026.338</v>
      </c>
      <c r="E1505">
        <f t="shared" si="46"/>
        <v>1.026338</v>
      </c>
      <c r="H1505">
        <v>879.82399999999996</v>
      </c>
      <c r="I1505">
        <f t="shared" si="47"/>
        <v>0.87982399999999994</v>
      </c>
    </row>
    <row r="1506" spans="1:9">
      <c r="A1506">
        <v>3</v>
      </c>
      <c r="B1506">
        <v>4</v>
      </c>
      <c r="C1506">
        <v>14</v>
      </c>
      <c r="D1506">
        <v>1402.319</v>
      </c>
      <c r="E1506">
        <f t="shared" si="46"/>
        <v>1.4023189999999999</v>
      </c>
      <c r="H1506">
        <v>649.91200000000003</v>
      </c>
      <c r="I1506">
        <f t="shared" si="47"/>
        <v>0.64991200000000005</v>
      </c>
    </row>
    <row r="1507" spans="1:9">
      <c r="A1507">
        <v>3</v>
      </c>
      <c r="B1507">
        <v>4</v>
      </c>
      <c r="C1507">
        <v>15</v>
      </c>
      <c r="D1507">
        <v>1838.702</v>
      </c>
      <c r="E1507">
        <f t="shared" si="46"/>
        <v>1.8387020000000001</v>
      </c>
      <c r="H1507">
        <v>1253.865</v>
      </c>
      <c r="I1507">
        <f t="shared" si="47"/>
        <v>1.253865</v>
      </c>
    </row>
    <row r="1508" spans="1:9">
      <c r="A1508">
        <v>3</v>
      </c>
      <c r="B1508">
        <v>4</v>
      </c>
      <c r="C1508">
        <v>16</v>
      </c>
      <c r="D1508">
        <v>1640.068</v>
      </c>
      <c r="E1508">
        <f t="shared" si="46"/>
        <v>1.6400680000000001</v>
      </c>
      <c r="H1508">
        <v>500.96</v>
      </c>
      <c r="I1508">
        <f t="shared" si="47"/>
        <v>0.50095999999999996</v>
      </c>
    </row>
    <row r="1509" spans="1:9">
      <c r="A1509">
        <v>3</v>
      </c>
      <c r="B1509">
        <v>4</v>
      </c>
      <c r="C1509">
        <v>17</v>
      </c>
      <c r="D1509">
        <v>701.03399999999999</v>
      </c>
      <c r="E1509">
        <f t="shared" si="46"/>
        <v>0.70103400000000005</v>
      </c>
      <c r="H1509">
        <v>421.995</v>
      </c>
      <c r="I1509">
        <f t="shared" si="47"/>
        <v>0.42199500000000001</v>
      </c>
    </row>
    <row r="1510" spans="1:9">
      <c r="A1510">
        <v>3</v>
      </c>
      <c r="B1510">
        <v>4</v>
      </c>
      <c r="C1510">
        <v>18</v>
      </c>
      <c r="D1510">
        <v>0</v>
      </c>
      <c r="E1510">
        <f t="shared" si="46"/>
        <v>0</v>
      </c>
      <c r="H1510">
        <v>0</v>
      </c>
      <c r="I1510">
        <f t="shared" si="47"/>
        <v>0</v>
      </c>
    </row>
    <row r="1511" spans="1:9">
      <c r="A1511">
        <v>3</v>
      </c>
      <c r="B1511">
        <v>4</v>
      </c>
      <c r="C1511">
        <v>19</v>
      </c>
      <c r="D1511">
        <v>0</v>
      </c>
      <c r="E1511">
        <f t="shared" si="46"/>
        <v>0</v>
      </c>
      <c r="H1511">
        <v>0</v>
      </c>
      <c r="I1511">
        <f t="shared" si="47"/>
        <v>0</v>
      </c>
    </row>
    <row r="1512" spans="1:9">
      <c r="A1512">
        <v>3</v>
      </c>
      <c r="B1512">
        <v>4</v>
      </c>
      <c r="C1512">
        <v>20</v>
      </c>
      <c r="D1512">
        <v>0</v>
      </c>
      <c r="E1512">
        <f t="shared" si="46"/>
        <v>0</v>
      </c>
      <c r="H1512">
        <v>0</v>
      </c>
      <c r="I1512">
        <f t="shared" si="47"/>
        <v>0</v>
      </c>
    </row>
    <row r="1513" spans="1:9">
      <c r="A1513">
        <v>3</v>
      </c>
      <c r="B1513">
        <v>4</v>
      </c>
      <c r="C1513">
        <v>21</v>
      </c>
      <c r="D1513">
        <v>0</v>
      </c>
      <c r="E1513">
        <f t="shared" si="46"/>
        <v>0</v>
      </c>
      <c r="H1513">
        <v>0</v>
      </c>
      <c r="I1513">
        <f t="shared" si="47"/>
        <v>0</v>
      </c>
    </row>
    <row r="1514" spans="1:9">
      <c r="A1514">
        <v>3</v>
      </c>
      <c r="B1514">
        <v>4</v>
      </c>
      <c r="C1514">
        <v>22</v>
      </c>
      <c r="D1514">
        <v>0</v>
      </c>
      <c r="E1514">
        <f t="shared" si="46"/>
        <v>0</v>
      </c>
      <c r="H1514">
        <v>0</v>
      </c>
      <c r="I1514">
        <f t="shared" si="47"/>
        <v>0</v>
      </c>
    </row>
    <row r="1515" spans="1:9">
      <c r="A1515">
        <v>3</v>
      </c>
      <c r="B1515">
        <v>4</v>
      </c>
      <c r="C1515">
        <v>23</v>
      </c>
      <c r="D1515">
        <v>0</v>
      </c>
      <c r="E1515">
        <f t="shared" si="46"/>
        <v>0</v>
      </c>
      <c r="H1515">
        <v>0</v>
      </c>
      <c r="I1515">
        <f t="shared" si="47"/>
        <v>0</v>
      </c>
    </row>
    <row r="1516" spans="1:9">
      <c r="A1516">
        <v>3</v>
      </c>
      <c r="B1516">
        <v>5</v>
      </c>
      <c r="C1516">
        <v>0</v>
      </c>
      <c r="D1516">
        <v>0</v>
      </c>
      <c r="E1516">
        <f t="shared" si="46"/>
        <v>0</v>
      </c>
      <c r="H1516">
        <v>0</v>
      </c>
      <c r="I1516">
        <f t="shared" si="47"/>
        <v>0</v>
      </c>
    </row>
    <row r="1517" spans="1:9">
      <c r="A1517">
        <v>3</v>
      </c>
      <c r="B1517">
        <v>5</v>
      </c>
      <c r="C1517">
        <v>1</v>
      </c>
      <c r="D1517">
        <v>0</v>
      </c>
      <c r="E1517">
        <f t="shared" si="46"/>
        <v>0</v>
      </c>
      <c r="H1517">
        <v>0</v>
      </c>
      <c r="I1517">
        <f t="shared" si="47"/>
        <v>0</v>
      </c>
    </row>
    <row r="1518" spans="1:9">
      <c r="A1518">
        <v>3</v>
      </c>
      <c r="B1518">
        <v>5</v>
      </c>
      <c r="C1518">
        <v>2</v>
      </c>
      <c r="D1518">
        <v>0</v>
      </c>
      <c r="E1518">
        <f t="shared" si="46"/>
        <v>0</v>
      </c>
      <c r="H1518">
        <v>0</v>
      </c>
      <c r="I1518">
        <f t="shared" si="47"/>
        <v>0</v>
      </c>
    </row>
    <row r="1519" spans="1:9">
      <c r="A1519">
        <v>3</v>
      </c>
      <c r="B1519">
        <v>5</v>
      </c>
      <c r="C1519">
        <v>3</v>
      </c>
      <c r="D1519">
        <v>0</v>
      </c>
      <c r="E1519">
        <f t="shared" si="46"/>
        <v>0</v>
      </c>
      <c r="H1519">
        <v>0</v>
      </c>
      <c r="I1519">
        <f t="shared" si="47"/>
        <v>0</v>
      </c>
    </row>
    <row r="1520" spans="1:9">
      <c r="A1520">
        <v>3</v>
      </c>
      <c r="B1520">
        <v>5</v>
      </c>
      <c r="C1520">
        <v>4</v>
      </c>
      <c r="D1520">
        <v>0</v>
      </c>
      <c r="E1520">
        <f t="shared" si="46"/>
        <v>0</v>
      </c>
      <c r="H1520">
        <v>0</v>
      </c>
      <c r="I1520">
        <f t="shared" si="47"/>
        <v>0</v>
      </c>
    </row>
    <row r="1521" spans="1:9">
      <c r="A1521">
        <v>3</v>
      </c>
      <c r="B1521">
        <v>5</v>
      </c>
      <c r="C1521">
        <v>5</v>
      </c>
      <c r="D1521">
        <v>0</v>
      </c>
      <c r="E1521">
        <f t="shared" si="46"/>
        <v>0</v>
      </c>
      <c r="H1521">
        <v>0</v>
      </c>
      <c r="I1521">
        <f t="shared" si="47"/>
        <v>0</v>
      </c>
    </row>
    <row r="1522" spans="1:9">
      <c r="A1522">
        <v>3</v>
      </c>
      <c r="B1522">
        <v>5</v>
      </c>
      <c r="C1522">
        <v>6</v>
      </c>
      <c r="D1522">
        <v>0</v>
      </c>
      <c r="E1522">
        <f t="shared" si="46"/>
        <v>0</v>
      </c>
      <c r="H1522">
        <v>0</v>
      </c>
      <c r="I1522">
        <f t="shared" si="47"/>
        <v>0</v>
      </c>
    </row>
    <row r="1523" spans="1:9">
      <c r="A1523">
        <v>3</v>
      </c>
      <c r="B1523">
        <v>5</v>
      </c>
      <c r="C1523">
        <v>7</v>
      </c>
      <c r="D1523">
        <v>208.28200000000001</v>
      </c>
      <c r="E1523">
        <f t="shared" si="46"/>
        <v>0.20828200000000002</v>
      </c>
      <c r="H1523">
        <v>0</v>
      </c>
      <c r="I1523">
        <f t="shared" si="47"/>
        <v>0</v>
      </c>
    </row>
    <row r="1524" spans="1:9">
      <c r="A1524">
        <v>3</v>
      </c>
      <c r="B1524">
        <v>5</v>
      </c>
      <c r="C1524">
        <v>8</v>
      </c>
      <c r="D1524">
        <v>1062.2329999999999</v>
      </c>
      <c r="E1524">
        <f t="shared" si="46"/>
        <v>1.062233</v>
      </c>
      <c r="H1524">
        <v>204.25</v>
      </c>
      <c r="I1524">
        <f t="shared" si="47"/>
        <v>0.20424999999999999</v>
      </c>
    </row>
    <row r="1525" spans="1:9">
      <c r="A1525">
        <v>3</v>
      </c>
      <c r="B1525">
        <v>5</v>
      </c>
      <c r="C1525">
        <v>9</v>
      </c>
      <c r="D1525">
        <v>1930.4010000000001</v>
      </c>
      <c r="E1525">
        <f t="shared" si="46"/>
        <v>1.930401</v>
      </c>
      <c r="H1525">
        <v>261.03399999999999</v>
      </c>
      <c r="I1525">
        <f t="shared" si="47"/>
        <v>0.26103399999999999</v>
      </c>
    </row>
    <row r="1526" spans="1:9">
      <c r="A1526">
        <v>3</v>
      </c>
      <c r="B1526">
        <v>5</v>
      </c>
      <c r="C1526">
        <v>10</v>
      </c>
      <c r="D1526">
        <v>2548.768</v>
      </c>
      <c r="E1526">
        <f t="shared" si="46"/>
        <v>2.5487679999999999</v>
      </c>
      <c r="H1526">
        <v>605.53599999999994</v>
      </c>
      <c r="I1526">
        <f t="shared" si="47"/>
        <v>0.60553599999999996</v>
      </c>
    </row>
    <row r="1527" spans="1:9">
      <c r="A1527">
        <v>3</v>
      </c>
      <c r="B1527">
        <v>5</v>
      </c>
      <c r="C1527">
        <v>11</v>
      </c>
      <c r="D1527">
        <v>2960.6819999999998</v>
      </c>
      <c r="E1527">
        <f t="shared" si="46"/>
        <v>2.9606819999999998</v>
      </c>
      <c r="H1527">
        <v>242.084</v>
      </c>
      <c r="I1527">
        <f t="shared" si="47"/>
        <v>0.24208399999999999</v>
      </c>
    </row>
    <row r="1528" spans="1:9">
      <c r="A1528">
        <v>3</v>
      </c>
      <c r="B1528">
        <v>5</v>
      </c>
      <c r="C1528">
        <v>12</v>
      </c>
      <c r="D1528">
        <v>3119.3319999999999</v>
      </c>
      <c r="E1528">
        <f t="shared" si="46"/>
        <v>3.119332</v>
      </c>
      <c r="H1528">
        <v>307.07</v>
      </c>
      <c r="I1528">
        <f t="shared" si="47"/>
        <v>0.30707000000000001</v>
      </c>
    </row>
    <row r="1529" spans="1:9">
      <c r="A1529">
        <v>3</v>
      </c>
      <c r="B1529">
        <v>5</v>
      </c>
      <c r="C1529">
        <v>13</v>
      </c>
      <c r="D1529">
        <v>3058.59</v>
      </c>
      <c r="E1529">
        <f t="shared" si="46"/>
        <v>3.0585900000000001</v>
      </c>
      <c r="H1529">
        <v>324.07400000000001</v>
      </c>
      <c r="I1529">
        <f t="shared" si="47"/>
        <v>0.32407400000000003</v>
      </c>
    </row>
    <row r="1530" spans="1:9">
      <c r="A1530">
        <v>3</v>
      </c>
      <c r="B1530">
        <v>5</v>
      </c>
      <c r="C1530">
        <v>14</v>
      </c>
      <c r="D1530">
        <v>2747.335</v>
      </c>
      <c r="E1530">
        <f t="shared" si="46"/>
        <v>2.7473350000000001</v>
      </c>
      <c r="H1530">
        <v>861.42399999999998</v>
      </c>
      <c r="I1530">
        <f t="shared" si="47"/>
        <v>0.86142399999999997</v>
      </c>
    </row>
    <row r="1531" spans="1:9">
      <c r="A1531">
        <v>3</v>
      </c>
      <c r="B1531">
        <v>5</v>
      </c>
      <c r="C1531">
        <v>15</v>
      </c>
      <c r="D1531">
        <v>2263.1109999999999</v>
      </c>
      <c r="E1531">
        <f t="shared" si="46"/>
        <v>2.2631109999999999</v>
      </c>
      <c r="H1531">
        <v>240.31899999999999</v>
      </c>
      <c r="I1531">
        <f t="shared" si="47"/>
        <v>0.24031899999999998</v>
      </c>
    </row>
    <row r="1532" spans="1:9">
      <c r="A1532">
        <v>3</v>
      </c>
      <c r="B1532">
        <v>5</v>
      </c>
      <c r="C1532">
        <v>16</v>
      </c>
      <c r="D1532">
        <v>1521.9159999999999</v>
      </c>
      <c r="E1532">
        <f t="shared" si="46"/>
        <v>1.521916</v>
      </c>
      <c r="H1532">
        <v>22.515999999999998</v>
      </c>
      <c r="I1532">
        <f t="shared" si="47"/>
        <v>2.2515999999999998E-2</v>
      </c>
    </row>
    <row r="1533" spans="1:9">
      <c r="A1533">
        <v>3</v>
      </c>
      <c r="B1533">
        <v>5</v>
      </c>
      <c r="C1533">
        <v>17</v>
      </c>
      <c r="D1533">
        <v>639.03099999999995</v>
      </c>
      <c r="E1533">
        <f t="shared" si="46"/>
        <v>0.6390309999999999</v>
      </c>
      <c r="H1533">
        <v>166.67400000000001</v>
      </c>
      <c r="I1533">
        <f t="shared" si="47"/>
        <v>0.16667400000000002</v>
      </c>
    </row>
    <row r="1534" spans="1:9">
      <c r="A1534">
        <v>3</v>
      </c>
      <c r="B1534">
        <v>5</v>
      </c>
      <c r="C1534">
        <v>18</v>
      </c>
      <c r="D1534">
        <v>0</v>
      </c>
      <c r="E1534">
        <f t="shared" si="46"/>
        <v>0</v>
      </c>
      <c r="H1534">
        <v>0</v>
      </c>
      <c r="I1534">
        <f t="shared" si="47"/>
        <v>0</v>
      </c>
    </row>
    <row r="1535" spans="1:9">
      <c r="A1535">
        <v>3</v>
      </c>
      <c r="B1535">
        <v>5</v>
      </c>
      <c r="C1535">
        <v>19</v>
      </c>
      <c r="D1535">
        <v>0</v>
      </c>
      <c r="E1535">
        <f t="shared" si="46"/>
        <v>0</v>
      </c>
      <c r="H1535">
        <v>0</v>
      </c>
      <c r="I1535">
        <f t="shared" si="47"/>
        <v>0</v>
      </c>
    </row>
    <row r="1536" spans="1:9">
      <c r="A1536">
        <v>3</v>
      </c>
      <c r="B1536">
        <v>5</v>
      </c>
      <c r="C1536">
        <v>20</v>
      </c>
      <c r="D1536">
        <v>0</v>
      </c>
      <c r="E1536">
        <f t="shared" si="46"/>
        <v>0</v>
      </c>
      <c r="H1536">
        <v>0</v>
      </c>
      <c r="I1536">
        <f t="shared" si="47"/>
        <v>0</v>
      </c>
    </row>
    <row r="1537" spans="1:9">
      <c r="A1537">
        <v>3</v>
      </c>
      <c r="B1537">
        <v>5</v>
      </c>
      <c r="C1537">
        <v>21</v>
      </c>
      <c r="D1537">
        <v>0</v>
      </c>
      <c r="E1537">
        <f t="shared" si="46"/>
        <v>0</v>
      </c>
      <c r="H1537">
        <v>0</v>
      </c>
      <c r="I1537">
        <f t="shared" si="47"/>
        <v>0</v>
      </c>
    </row>
    <row r="1538" spans="1:9">
      <c r="A1538">
        <v>3</v>
      </c>
      <c r="B1538">
        <v>5</v>
      </c>
      <c r="C1538">
        <v>22</v>
      </c>
      <c r="D1538">
        <v>0</v>
      </c>
      <c r="E1538">
        <f t="shared" si="46"/>
        <v>0</v>
      </c>
      <c r="H1538">
        <v>0</v>
      </c>
      <c r="I1538">
        <f t="shared" si="47"/>
        <v>0</v>
      </c>
    </row>
    <row r="1539" spans="1:9">
      <c r="A1539">
        <v>3</v>
      </c>
      <c r="B1539">
        <v>5</v>
      </c>
      <c r="C1539">
        <v>23</v>
      </c>
      <c r="D1539">
        <v>0</v>
      </c>
      <c r="E1539">
        <f t="shared" si="46"/>
        <v>0</v>
      </c>
      <c r="H1539">
        <v>0</v>
      </c>
      <c r="I1539">
        <f t="shared" si="47"/>
        <v>0</v>
      </c>
    </row>
    <row r="1540" spans="1:9">
      <c r="A1540">
        <v>3</v>
      </c>
      <c r="B1540">
        <v>6</v>
      </c>
      <c r="C1540">
        <v>0</v>
      </c>
      <c r="D1540">
        <v>0</v>
      </c>
      <c r="E1540">
        <f t="shared" si="46"/>
        <v>0</v>
      </c>
      <c r="H1540">
        <v>0</v>
      </c>
      <c r="I1540">
        <f t="shared" si="47"/>
        <v>0</v>
      </c>
    </row>
    <row r="1541" spans="1:9">
      <c r="A1541">
        <v>3</v>
      </c>
      <c r="B1541">
        <v>6</v>
      </c>
      <c r="C1541">
        <v>1</v>
      </c>
      <c r="D1541">
        <v>0</v>
      </c>
      <c r="E1541">
        <f t="shared" ref="E1541:E1604" si="48">D1541/1000</f>
        <v>0</v>
      </c>
      <c r="H1541">
        <v>0</v>
      </c>
      <c r="I1541">
        <f t="shared" ref="I1541:I1604" si="49">H1541/1000</f>
        <v>0</v>
      </c>
    </row>
    <row r="1542" spans="1:9">
      <c r="A1542">
        <v>3</v>
      </c>
      <c r="B1542">
        <v>6</v>
      </c>
      <c r="C1542">
        <v>2</v>
      </c>
      <c r="D1542">
        <v>0</v>
      </c>
      <c r="E1542">
        <f t="shared" si="48"/>
        <v>0</v>
      </c>
      <c r="H1542">
        <v>0</v>
      </c>
      <c r="I1542">
        <f t="shared" si="49"/>
        <v>0</v>
      </c>
    </row>
    <row r="1543" spans="1:9">
      <c r="A1543">
        <v>3</v>
      </c>
      <c r="B1543">
        <v>6</v>
      </c>
      <c r="C1543">
        <v>3</v>
      </c>
      <c r="D1543">
        <v>0</v>
      </c>
      <c r="E1543">
        <f t="shared" si="48"/>
        <v>0</v>
      </c>
      <c r="H1543">
        <v>0</v>
      </c>
      <c r="I1543">
        <f t="shared" si="49"/>
        <v>0</v>
      </c>
    </row>
    <row r="1544" spans="1:9">
      <c r="A1544">
        <v>3</v>
      </c>
      <c r="B1544">
        <v>6</v>
      </c>
      <c r="C1544">
        <v>4</v>
      </c>
      <c r="D1544">
        <v>0</v>
      </c>
      <c r="E1544">
        <f t="shared" si="48"/>
        <v>0</v>
      </c>
      <c r="H1544">
        <v>0</v>
      </c>
      <c r="I1544">
        <f t="shared" si="49"/>
        <v>0</v>
      </c>
    </row>
    <row r="1545" spans="1:9">
      <c r="A1545">
        <v>3</v>
      </c>
      <c r="B1545">
        <v>6</v>
      </c>
      <c r="C1545">
        <v>5</v>
      </c>
      <c r="D1545">
        <v>0</v>
      </c>
      <c r="E1545">
        <f t="shared" si="48"/>
        <v>0</v>
      </c>
      <c r="H1545">
        <v>0</v>
      </c>
      <c r="I1545">
        <f t="shared" si="49"/>
        <v>0</v>
      </c>
    </row>
    <row r="1546" spans="1:9">
      <c r="A1546">
        <v>3</v>
      </c>
      <c r="B1546">
        <v>6</v>
      </c>
      <c r="C1546">
        <v>6</v>
      </c>
      <c r="D1546">
        <v>0</v>
      </c>
      <c r="E1546">
        <f t="shared" si="48"/>
        <v>0</v>
      </c>
      <c r="H1546">
        <v>0</v>
      </c>
      <c r="I1546">
        <f t="shared" si="49"/>
        <v>0</v>
      </c>
    </row>
    <row r="1547" spans="1:9">
      <c r="A1547">
        <v>3</v>
      </c>
      <c r="B1547">
        <v>6</v>
      </c>
      <c r="C1547">
        <v>7</v>
      </c>
      <c r="D1547">
        <v>219.923</v>
      </c>
      <c r="E1547">
        <f t="shared" si="48"/>
        <v>0.21992300000000001</v>
      </c>
      <c r="H1547">
        <v>72.811999999999998</v>
      </c>
      <c r="I1547">
        <f t="shared" si="49"/>
        <v>7.2812000000000002E-2</v>
      </c>
    </row>
    <row r="1548" spans="1:9">
      <c r="A1548">
        <v>3</v>
      </c>
      <c r="B1548">
        <v>6</v>
      </c>
      <c r="C1548">
        <v>8</v>
      </c>
      <c r="D1548">
        <v>1095.5329999999999</v>
      </c>
      <c r="E1548">
        <f t="shared" si="48"/>
        <v>1.0955329999999999</v>
      </c>
      <c r="H1548">
        <v>108.738</v>
      </c>
      <c r="I1548">
        <f t="shared" si="49"/>
        <v>0.108738</v>
      </c>
    </row>
    <row r="1549" spans="1:9">
      <c r="A1549">
        <v>3</v>
      </c>
      <c r="B1549">
        <v>6</v>
      </c>
      <c r="C1549">
        <v>9</v>
      </c>
      <c r="D1549">
        <v>1970.1759999999999</v>
      </c>
      <c r="E1549">
        <f t="shared" si="48"/>
        <v>1.9701759999999999</v>
      </c>
      <c r="H1549">
        <v>361.70499999999998</v>
      </c>
      <c r="I1549">
        <f t="shared" si="49"/>
        <v>0.361705</v>
      </c>
    </row>
    <row r="1550" spans="1:9">
      <c r="A1550">
        <v>3</v>
      </c>
      <c r="B1550">
        <v>6</v>
      </c>
      <c r="C1550">
        <v>10</v>
      </c>
      <c r="D1550">
        <v>2596.5070000000001</v>
      </c>
      <c r="E1550">
        <f t="shared" si="48"/>
        <v>2.5965069999999999</v>
      </c>
      <c r="H1550">
        <v>439.87900000000002</v>
      </c>
      <c r="I1550">
        <f t="shared" si="49"/>
        <v>0.43987900000000002</v>
      </c>
    </row>
    <row r="1551" spans="1:9">
      <c r="A1551">
        <v>3</v>
      </c>
      <c r="B1551">
        <v>6</v>
      </c>
      <c r="C1551">
        <v>11</v>
      </c>
      <c r="D1551">
        <v>2192.8519999999999</v>
      </c>
      <c r="E1551">
        <f t="shared" si="48"/>
        <v>2.1928519999999998</v>
      </c>
      <c r="H1551">
        <v>1193.049</v>
      </c>
      <c r="I1551">
        <f t="shared" si="49"/>
        <v>1.193049</v>
      </c>
    </row>
    <row r="1552" spans="1:9">
      <c r="A1552">
        <v>3</v>
      </c>
      <c r="B1552">
        <v>6</v>
      </c>
      <c r="C1552">
        <v>12</v>
      </c>
      <c r="D1552">
        <v>2439.799</v>
      </c>
      <c r="E1552">
        <f t="shared" si="48"/>
        <v>2.4397989999999998</v>
      </c>
      <c r="H1552">
        <v>1435.375</v>
      </c>
      <c r="I1552">
        <f t="shared" si="49"/>
        <v>1.4353750000000001</v>
      </c>
    </row>
    <row r="1553" spans="1:9">
      <c r="A1553">
        <v>3</v>
      </c>
      <c r="B1553">
        <v>6</v>
      </c>
      <c r="C1553">
        <v>13</v>
      </c>
      <c r="D1553">
        <v>2091.634</v>
      </c>
      <c r="E1553">
        <f t="shared" si="48"/>
        <v>2.091634</v>
      </c>
      <c r="H1553">
        <v>1126.8820000000001</v>
      </c>
      <c r="I1553">
        <f t="shared" si="49"/>
        <v>1.1268820000000002</v>
      </c>
    </row>
    <row r="1554" spans="1:9">
      <c r="A1554">
        <v>3</v>
      </c>
      <c r="B1554">
        <v>6</v>
      </c>
      <c r="C1554">
        <v>14</v>
      </c>
      <c r="D1554">
        <v>2010.7139999999999</v>
      </c>
      <c r="E1554">
        <f t="shared" si="48"/>
        <v>2.0107140000000001</v>
      </c>
      <c r="H1554">
        <v>776.52200000000005</v>
      </c>
      <c r="I1554">
        <f t="shared" si="49"/>
        <v>0.77652200000000005</v>
      </c>
    </row>
    <row r="1555" spans="1:9">
      <c r="A1555">
        <v>3</v>
      </c>
      <c r="B1555">
        <v>6</v>
      </c>
      <c r="C1555">
        <v>15</v>
      </c>
      <c r="D1555">
        <v>1989.8820000000001</v>
      </c>
      <c r="E1555">
        <f t="shared" si="48"/>
        <v>1.9898820000000002</v>
      </c>
      <c r="H1555">
        <v>586.26499999999999</v>
      </c>
      <c r="I1555">
        <f t="shared" si="49"/>
        <v>0.58626500000000004</v>
      </c>
    </row>
    <row r="1556" spans="1:9">
      <c r="A1556">
        <v>3</v>
      </c>
      <c r="B1556">
        <v>6</v>
      </c>
      <c r="C1556">
        <v>16</v>
      </c>
      <c r="D1556">
        <v>1319.2349999999999</v>
      </c>
      <c r="E1556">
        <f t="shared" si="48"/>
        <v>1.3192349999999999</v>
      </c>
      <c r="H1556">
        <v>295.71499999999997</v>
      </c>
      <c r="I1556">
        <f t="shared" si="49"/>
        <v>0.29571499999999995</v>
      </c>
    </row>
    <row r="1557" spans="1:9">
      <c r="A1557">
        <v>3</v>
      </c>
      <c r="B1557">
        <v>6</v>
      </c>
      <c r="C1557">
        <v>17</v>
      </c>
      <c r="D1557">
        <v>329.11500000000001</v>
      </c>
      <c r="E1557">
        <f t="shared" si="48"/>
        <v>0.32911499999999999</v>
      </c>
      <c r="H1557">
        <v>129.785</v>
      </c>
      <c r="I1557">
        <f t="shared" si="49"/>
        <v>0.12978499999999998</v>
      </c>
    </row>
    <row r="1558" spans="1:9">
      <c r="A1558">
        <v>3</v>
      </c>
      <c r="B1558">
        <v>6</v>
      </c>
      <c r="C1558">
        <v>18</v>
      </c>
      <c r="D1558">
        <v>0</v>
      </c>
      <c r="E1558">
        <f t="shared" si="48"/>
        <v>0</v>
      </c>
      <c r="H1558">
        <v>26.518999999999998</v>
      </c>
      <c r="I1558">
        <f t="shared" si="49"/>
        <v>2.6518999999999997E-2</v>
      </c>
    </row>
    <row r="1559" spans="1:9">
      <c r="A1559">
        <v>3</v>
      </c>
      <c r="B1559">
        <v>6</v>
      </c>
      <c r="C1559">
        <v>19</v>
      </c>
      <c r="D1559">
        <v>0</v>
      </c>
      <c r="E1559">
        <f t="shared" si="48"/>
        <v>0</v>
      </c>
      <c r="H1559">
        <v>0</v>
      </c>
      <c r="I1559">
        <f t="shared" si="49"/>
        <v>0</v>
      </c>
    </row>
    <row r="1560" spans="1:9">
      <c r="A1560">
        <v>3</v>
      </c>
      <c r="B1560">
        <v>6</v>
      </c>
      <c r="C1560">
        <v>20</v>
      </c>
      <c r="D1560">
        <v>0</v>
      </c>
      <c r="E1560">
        <f t="shared" si="48"/>
        <v>0</v>
      </c>
      <c r="H1560">
        <v>0</v>
      </c>
      <c r="I1560">
        <f t="shared" si="49"/>
        <v>0</v>
      </c>
    </row>
    <row r="1561" spans="1:9">
      <c r="A1561">
        <v>3</v>
      </c>
      <c r="B1561">
        <v>6</v>
      </c>
      <c r="C1561">
        <v>21</v>
      </c>
      <c r="D1561">
        <v>0</v>
      </c>
      <c r="E1561">
        <f t="shared" si="48"/>
        <v>0</v>
      </c>
      <c r="H1561">
        <v>0</v>
      </c>
      <c r="I1561">
        <f t="shared" si="49"/>
        <v>0</v>
      </c>
    </row>
    <row r="1562" spans="1:9">
      <c r="A1562">
        <v>3</v>
      </c>
      <c r="B1562">
        <v>6</v>
      </c>
      <c r="C1562">
        <v>22</v>
      </c>
      <c r="D1562">
        <v>0</v>
      </c>
      <c r="E1562">
        <f t="shared" si="48"/>
        <v>0</v>
      </c>
      <c r="H1562">
        <v>0</v>
      </c>
      <c r="I1562">
        <f t="shared" si="49"/>
        <v>0</v>
      </c>
    </row>
    <row r="1563" spans="1:9">
      <c r="A1563">
        <v>3</v>
      </c>
      <c r="B1563">
        <v>6</v>
      </c>
      <c r="C1563">
        <v>23</v>
      </c>
      <c r="D1563">
        <v>0</v>
      </c>
      <c r="E1563">
        <f t="shared" si="48"/>
        <v>0</v>
      </c>
      <c r="H1563">
        <v>0</v>
      </c>
      <c r="I1563">
        <f t="shared" si="49"/>
        <v>0</v>
      </c>
    </row>
    <row r="1564" spans="1:9">
      <c r="A1564">
        <v>3</v>
      </c>
      <c r="B1564">
        <v>7</v>
      </c>
      <c r="C1564">
        <v>0</v>
      </c>
      <c r="D1564">
        <v>0</v>
      </c>
      <c r="E1564">
        <f t="shared" si="48"/>
        <v>0</v>
      </c>
      <c r="H1564">
        <v>0</v>
      </c>
      <c r="I1564">
        <f t="shared" si="49"/>
        <v>0</v>
      </c>
    </row>
    <row r="1565" spans="1:9">
      <c r="A1565">
        <v>3</v>
      </c>
      <c r="B1565">
        <v>7</v>
      </c>
      <c r="C1565">
        <v>1</v>
      </c>
      <c r="D1565">
        <v>0</v>
      </c>
      <c r="E1565">
        <f t="shared" si="48"/>
        <v>0</v>
      </c>
      <c r="H1565">
        <v>0</v>
      </c>
      <c r="I1565">
        <f t="shared" si="49"/>
        <v>0</v>
      </c>
    </row>
    <row r="1566" spans="1:9">
      <c r="A1566">
        <v>3</v>
      </c>
      <c r="B1566">
        <v>7</v>
      </c>
      <c r="C1566">
        <v>2</v>
      </c>
      <c r="D1566">
        <v>0</v>
      </c>
      <c r="E1566">
        <f t="shared" si="48"/>
        <v>0</v>
      </c>
      <c r="H1566">
        <v>0</v>
      </c>
      <c r="I1566">
        <f t="shared" si="49"/>
        <v>0</v>
      </c>
    </row>
    <row r="1567" spans="1:9">
      <c r="A1567">
        <v>3</v>
      </c>
      <c r="B1567">
        <v>7</v>
      </c>
      <c r="C1567">
        <v>3</v>
      </c>
      <c r="D1567">
        <v>0</v>
      </c>
      <c r="E1567">
        <f t="shared" si="48"/>
        <v>0</v>
      </c>
      <c r="H1567">
        <v>0</v>
      </c>
      <c r="I1567">
        <f t="shared" si="49"/>
        <v>0</v>
      </c>
    </row>
    <row r="1568" spans="1:9">
      <c r="A1568">
        <v>3</v>
      </c>
      <c r="B1568">
        <v>7</v>
      </c>
      <c r="C1568">
        <v>4</v>
      </c>
      <c r="D1568">
        <v>0</v>
      </c>
      <c r="E1568">
        <f t="shared" si="48"/>
        <v>0</v>
      </c>
      <c r="H1568">
        <v>0</v>
      </c>
      <c r="I1568">
        <f t="shared" si="49"/>
        <v>0</v>
      </c>
    </row>
    <row r="1569" spans="1:9">
      <c r="A1569">
        <v>3</v>
      </c>
      <c r="B1569">
        <v>7</v>
      </c>
      <c r="C1569">
        <v>5</v>
      </c>
      <c r="D1569">
        <v>0</v>
      </c>
      <c r="E1569">
        <f t="shared" si="48"/>
        <v>0</v>
      </c>
      <c r="H1569">
        <v>0</v>
      </c>
      <c r="I1569">
        <f t="shared" si="49"/>
        <v>0</v>
      </c>
    </row>
    <row r="1570" spans="1:9">
      <c r="A1570">
        <v>3</v>
      </c>
      <c r="B1570">
        <v>7</v>
      </c>
      <c r="C1570">
        <v>6</v>
      </c>
      <c r="D1570">
        <v>0</v>
      </c>
      <c r="E1570">
        <f t="shared" si="48"/>
        <v>0</v>
      </c>
      <c r="H1570">
        <v>0</v>
      </c>
      <c r="I1570">
        <f t="shared" si="49"/>
        <v>0</v>
      </c>
    </row>
    <row r="1571" spans="1:9">
      <c r="A1571">
        <v>3</v>
      </c>
      <c r="B1571">
        <v>7</v>
      </c>
      <c r="C1571">
        <v>7</v>
      </c>
      <c r="D1571">
        <v>88.491</v>
      </c>
      <c r="E1571">
        <f t="shared" si="48"/>
        <v>8.8491E-2</v>
      </c>
      <c r="H1571">
        <v>136.4</v>
      </c>
      <c r="I1571">
        <f t="shared" si="49"/>
        <v>0.13639999999999999</v>
      </c>
    </row>
    <row r="1572" spans="1:9">
      <c r="A1572">
        <v>3</v>
      </c>
      <c r="B1572">
        <v>7</v>
      </c>
      <c r="C1572">
        <v>8</v>
      </c>
      <c r="D1572">
        <v>638.26199999999994</v>
      </c>
      <c r="E1572">
        <f t="shared" si="48"/>
        <v>0.638262</v>
      </c>
      <c r="H1572">
        <v>169.95</v>
      </c>
      <c r="I1572">
        <f t="shared" si="49"/>
        <v>0.16994999999999999</v>
      </c>
    </row>
    <row r="1573" spans="1:9">
      <c r="A1573">
        <v>3</v>
      </c>
      <c r="B1573">
        <v>7</v>
      </c>
      <c r="C1573">
        <v>9</v>
      </c>
      <c r="D1573">
        <v>836.74599999999998</v>
      </c>
      <c r="E1573">
        <f t="shared" si="48"/>
        <v>0.83674599999999999</v>
      </c>
      <c r="H1573">
        <v>487.66399999999999</v>
      </c>
      <c r="I1573">
        <f t="shared" si="49"/>
        <v>0.48766399999999999</v>
      </c>
    </row>
    <row r="1574" spans="1:9">
      <c r="A1574">
        <v>3</v>
      </c>
      <c r="B1574">
        <v>7</v>
      </c>
      <c r="C1574">
        <v>10</v>
      </c>
      <c r="D1574">
        <v>1165.2670000000001</v>
      </c>
      <c r="E1574">
        <f t="shared" si="48"/>
        <v>1.1652670000000001</v>
      </c>
      <c r="H1574">
        <v>968.92600000000004</v>
      </c>
      <c r="I1574">
        <f t="shared" si="49"/>
        <v>0.96892600000000006</v>
      </c>
    </row>
    <row r="1575" spans="1:9">
      <c r="A1575">
        <v>3</v>
      </c>
      <c r="B1575">
        <v>7</v>
      </c>
      <c r="C1575">
        <v>11</v>
      </c>
      <c r="D1575">
        <v>1922.2819999999999</v>
      </c>
      <c r="E1575">
        <f t="shared" si="48"/>
        <v>1.9222819999999998</v>
      </c>
      <c r="H1575">
        <v>1628.1289999999999</v>
      </c>
      <c r="I1575">
        <f t="shared" si="49"/>
        <v>1.6281289999999999</v>
      </c>
    </row>
    <row r="1576" spans="1:9">
      <c r="A1576">
        <v>3</v>
      </c>
      <c r="B1576">
        <v>7</v>
      </c>
      <c r="C1576">
        <v>12</v>
      </c>
      <c r="D1576">
        <v>2236.9879999999998</v>
      </c>
      <c r="E1576">
        <f t="shared" si="48"/>
        <v>2.2369879999999998</v>
      </c>
      <c r="H1576">
        <v>1917.3209999999999</v>
      </c>
      <c r="I1576">
        <f t="shared" si="49"/>
        <v>1.9173209999999998</v>
      </c>
    </row>
    <row r="1577" spans="1:9">
      <c r="A1577">
        <v>3</v>
      </c>
      <c r="B1577">
        <v>7</v>
      </c>
      <c r="C1577">
        <v>13</v>
      </c>
      <c r="D1577">
        <v>2872.096</v>
      </c>
      <c r="E1577">
        <f t="shared" si="48"/>
        <v>2.872096</v>
      </c>
      <c r="H1577">
        <v>1213.0309999999999</v>
      </c>
      <c r="I1577">
        <f t="shared" si="49"/>
        <v>1.213031</v>
      </c>
    </row>
    <row r="1578" spans="1:9">
      <c r="A1578">
        <v>3</v>
      </c>
      <c r="B1578">
        <v>7</v>
      </c>
      <c r="C1578">
        <v>14</v>
      </c>
      <c r="D1578">
        <v>2556.38</v>
      </c>
      <c r="E1578">
        <f t="shared" si="48"/>
        <v>2.5563800000000003</v>
      </c>
      <c r="H1578">
        <v>1026.627</v>
      </c>
      <c r="I1578">
        <f t="shared" si="49"/>
        <v>1.026627</v>
      </c>
    </row>
    <row r="1579" spans="1:9">
      <c r="A1579">
        <v>3</v>
      </c>
      <c r="B1579">
        <v>7</v>
      </c>
      <c r="C1579">
        <v>15</v>
      </c>
      <c r="D1579">
        <v>2068.8020000000001</v>
      </c>
      <c r="E1579">
        <f t="shared" si="48"/>
        <v>2.0688020000000003</v>
      </c>
      <c r="H1579">
        <v>667.15599999999995</v>
      </c>
      <c r="I1579">
        <f t="shared" si="49"/>
        <v>0.66715599999999997</v>
      </c>
    </row>
    <row r="1580" spans="1:9">
      <c r="A1580">
        <v>3</v>
      </c>
      <c r="B1580">
        <v>7</v>
      </c>
      <c r="C1580">
        <v>16</v>
      </c>
      <c r="D1580">
        <v>1398.7840000000001</v>
      </c>
      <c r="E1580">
        <f t="shared" si="48"/>
        <v>1.398784</v>
      </c>
      <c r="H1580">
        <v>500.14400000000001</v>
      </c>
      <c r="I1580">
        <f t="shared" si="49"/>
        <v>0.50014400000000003</v>
      </c>
    </row>
    <row r="1581" spans="1:9">
      <c r="A1581">
        <v>3</v>
      </c>
      <c r="B1581">
        <v>7</v>
      </c>
      <c r="C1581">
        <v>17</v>
      </c>
      <c r="D1581">
        <v>603.30100000000004</v>
      </c>
      <c r="E1581">
        <f t="shared" si="48"/>
        <v>0.60330100000000009</v>
      </c>
      <c r="H1581">
        <v>269.81200000000001</v>
      </c>
      <c r="I1581">
        <f t="shared" si="49"/>
        <v>0.269812</v>
      </c>
    </row>
    <row r="1582" spans="1:9">
      <c r="A1582">
        <v>3</v>
      </c>
      <c r="B1582">
        <v>7</v>
      </c>
      <c r="C1582">
        <v>18</v>
      </c>
      <c r="D1582">
        <v>0</v>
      </c>
      <c r="E1582">
        <f t="shared" si="48"/>
        <v>0</v>
      </c>
      <c r="H1582">
        <v>33.863</v>
      </c>
      <c r="I1582">
        <f t="shared" si="49"/>
        <v>3.3862999999999997E-2</v>
      </c>
    </row>
    <row r="1583" spans="1:9">
      <c r="A1583">
        <v>3</v>
      </c>
      <c r="B1583">
        <v>7</v>
      </c>
      <c r="C1583">
        <v>19</v>
      </c>
      <c r="D1583">
        <v>0</v>
      </c>
      <c r="E1583">
        <f t="shared" si="48"/>
        <v>0</v>
      </c>
      <c r="H1583">
        <v>0</v>
      </c>
      <c r="I1583">
        <f t="shared" si="49"/>
        <v>0</v>
      </c>
    </row>
    <row r="1584" spans="1:9">
      <c r="A1584">
        <v>3</v>
      </c>
      <c r="B1584">
        <v>7</v>
      </c>
      <c r="C1584">
        <v>20</v>
      </c>
      <c r="D1584">
        <v>0</v>
      </c>
      <c r="E1584">
        <f t="shared" si="48"/>
        <v>0</v>
      </c>
      <c r="H1584">
        <v>0</v>
      </c>
      <c r="I1584">
        <f t="shared" si="49"/>
        <v>0</v>
      </c>
    </row>
    <row r="1585" spans="1:9">
      <c r="A1585">
        <v>3</v>
      </c>
      <c r="B1585">
        <v>7</v>
      </c>
      <c r="C1585">
        <v>21</v>
      </c>
      <c r="D1585">
        <v>0</v>
      </c>
      <c r="E1585">
        <f t="shared" si="48"/>
        <v>0</v>
      </c>
      <c r="H1585">
        <v>0</v>
      </c>
      <c r="I1585">
        <f t="shared" si="49"/>
        <v>0</v>
      </c>
    </row>
    <row r="1586" spans="1:9">
      <c r="A1586">
        <v>3</v>
      </c>
      <c r="B1586">
        <v>7</v>
      </c>
      <c r="C1586">
        <v>22</v>
      </c>
      <c r="D1586">
        <v>0</v>
      </c>
      <c r="E1586">
        <f t="shared" si="48"/>
        <v>0</v>
      </c>
      <c r="H1586">
        <v>0</v>
      </c>
      <c r="I1586">
        <f t="shared" si="49"/>
        <v>0</v>
      </c>
    </row>
    <row r="1587" spans="1:9">
      <c r="A1587">
        <v>3</v>
      </c>
      <c r="B1587">
        <v>7</v>
      </c>
      <c r="C1587">
        <v>23</v>
      </c>
      <c r="D1587">
        <v>0</v>
      </c>
      <c r="E1587">
        <f t="shared" si="48"/>
        <v>0</v>
      </c>
      <c r="H1587">
        <v>0</v>
      </c>
      <c r="I1587">
        <f t="shared" si="49"/>
        <v>0</v>
      </c>
    </row>
    <row r="1588" spans="1:9">
      <c r="A1588">
        <v>3</v>
      </c>
      <c r="B1588">
        <v>8</v>
      </c>
      <c r="C1588">
        <v>0</v>
      </c>
      <c r="D1588">
        <v>0</v>
      </c>
      <c r="E1588">
        <f t="shared" si="48"/>
        <v>0</v>
      </c>
      <c r="H1588">
        <v>0</v>
      </c>
      <c r="I1588">
        <f t="shared" si="49"/>
        <v>0</v>
      </c>
    </row>
    <row r="1589" spans="1:9">
      <c r="A1589">
        <v>3</v>
      </c>
      <c r="B1589">
        <v>8</v>
      </c>
      <c r="C1589">
        <v>1</v>
      </c>
      <c r="D1589">
        <v>0</v>
      </c>
      <c r="E1589">
        <f t="shared" si="48"/>
        <v>0</v>
      </c>
      <c r="H1589">
        <v>0</v>
      </c>
      <c r="I1589">
        <f t="shared" si="49"/>
        <v>0</v>
      </c>
    </row>
    <row r="1590" spans="1:9">
      <c r="A1590">
        <v>3</v>
      </c>
      <c r="B1590">
        <v>8</v>
      </c>
      <c r="C1590">
        <v>2</v>
      </c>
      <c r="D1590">
        <v>0</v>
      </c>
      <c r="E1590">
        <f t="shared" si="48"/>
        <v>0</v>
      </c>
      <c r="H1590">
        <v>0</v>
      </c>
      <c r="I1590">
        <f t="shared" si="49"/>
        <v>0</v>
      </c>
    </row>
    <row r="1591" spans="1:9">
      <c r="A1591">
        <v>3</v>
      </c>
      <c r="B1591">
        <v>8</v>
      </c>
      <c r="C1591">
        <v>3</v>
      </c>
      <c r="D1591">
        <v>0</v>
      </c>
      <c r="E1591">
        <f t="shared" si="48"/>
        <v>0</v>
      </c>
      <c r="H1591">
        <v>0</v>
      </c>
      <c r="I1591">
        <f t="shared" si="49"/>
        <v>0</v>
      </c>
    </row>
    <row r="1592" spans="1:9">
      <c r="A1592">
        <v>3</v>
      </c>
      <c r="B1592">
        <v>8</v>
      </c>
      <c r="C1592">
        <v>4</v>
      </c>
      <c r="D1592">
        <v>0</v>
      </c>
      <c r="E1592">
        <f t="shared" si="48"/>
        <v>0</v>
      </c>
      <c r="H1592">
        <v>0</v>
      </c>
      <c r="I1592">
        <f t="shared" si="49"/>
        <v>0</v>
      </c>
    </row>
    <row r="1593" spans="1:9">
      <c r="A1593">
        <v>3</v>
      </c>
      <c r="B1593">
        <v>8</v>
      </c>
      <c r="C1593">
        <v>5</v>
      </c>
      <c r="D1593">
        <v>0</v>
      </c>
      <c r="E1593">
        <f t="shared" si="48"/>
        <v>0</v>
      </c>
      <c r="H1593">
        <v>0</v>
      </c>
      <c r="I1593">
        <f t="shared" si="49"/>
        <v>0</v>
      </c>
    </row>
    <row r="1594" spans="1:9">
      <c r="A1594">
        <v>3</v>
      </c>
      <c r="B1594">
        <v>8</v>
      </c>
      <c r="C1594">
        <v>6</v>
      </c>
      <c r="D1594">
        <v>0</v>
      </c>
      <c r="E1594">
        <f t="shared" si="48"/>
        <v>0</v>
      </c>
      <c r="H1594">
        <v>0</v>
      </c>
      <c r="I1594">
        <f t="shared" si="49"/>
        <v>0</v>
      </c>
    </row>
    <row r="1595" spans="1:9">
      <c r="A1595">
        <v>3</v>
      </c>
      <c r="B1595">
        <v>8</v>
      </c>
      <c r="C1595">
        <v>7</v>
      </c>
      <c r="D1595">
        <v>224.404</v>
      </c>
      <c r="E1595">
        <f t="shared" si="48"/>
        <v>0.22440399999999999</v>
      </c>
      <c r="H1595">
        <v>169.73</v>
      </c>
      <c r="I1595">
        <f t="shared" si="49"/>
        <v>0.16972999999999999</v>
      </c>
    </row>
    <row r="1596" spans="1:9">
      <c r="A1596">
        <v>3</v>
      </c>
      <c r="B1596">
        <v>8</v>
      </c>
      <c r="C1596">
        <v>8</v>
      </c>
      <c r="D1596">
        <v>1097.0519999999999</v>
      </c>
      <c r="E1596">
        <f t="shared" si="48"/>
        <v>1.0970519999999999</v>
      </c>
      <c r="H1596">
        <v>970.755</v>
      </c>
      <c r="I1596">
        <f t="shared" si="49"/>
        <v>0.97075500000000003</v>
      </c>
    </row>
    <row r="1597" spans="1:9">
      <c r="A1597">
        <v>3</v>
      </c>
      <c r="B1597">
        <v>8</v>
      </c>
      <c r="C1597">
        <v>9</v>
      </c>
      <c r="D1597">
        <v>1957.67</v>
      </c>
      <c r="E1597">
        <f t="shared" si="48"/>
        <v>1.95767</v>
      </c>
      <c r="H1597">
        <v>1833.7339999999999</v>
      </c>
      <c r="I1597">
        <f t="shared" si="49"/>
        <v>1.833734</v>
      </c>
    </row>
    <row r="1598" spans="1:9">
      <c r="A1598">
        <v>3</v>
      </c>
      <c r="B1598">
        <v>8</v>
      </c>
      <c r="C1598">
        <v>10</v>
      </c>
      <c r="D1598">
        <v>2594.73</v>
      </c>
      <c r="E1598">
        <f t="shared" si="48"/>
        <v>2.5947300000000002</v>
      </c>
      <c r="H1598">
        <v>2473.902</v>
      </c>
      <c r="I1598">
        <f t="shared" si="49"/>
        <v>2.4739019999999998</v>
      </c>
    </row>
    <row r="1599" spans="1:9">
      <c r="A1599">
        <v>3</v>
      </c>
      <c r="B1599">
        <v>8</v>
      </c>
      <c r="C1599">
        <v>11</v>
      </c>
      <c r="D1599">
        <v>2874.3980000000001</v>
      </c>
      <c r="E1599">
        <f t="shared" si="48"/>
        <v>2.8743980000000002</v>
      </c>
      <c r="H1599">
        <v>2791.7139999999999</v>
      </c>
      <c r="I1599">
        <f t="shared" si="49"/>
        <v>2.7917139999999998</v>
      </c>
    </row>
    <row r="1600" spans="1:9">
      <c r="A1600">
        <v>3</v>
      </c>
      <c r="B1600">
        <v>8</v>
      </c>
      <c r="C1600">
        <v>12</v>
      </c>
      <c r="D1600">
        <v>3010.009</v>
      </c>
      <c r="E1600">
        <f t="shared" si="48"/>
        <v>3.0100090000000002</v>
      </c>
      <c r="H1600">
        <v>2956.665</v>
      </c>
      <c r="I1600">
        <f t="shared" si="49"/>
        <v>2.9566650000000001</v>
      </c>
    </row>
    <row r="1601" spans="1:9">
      <c r="A1601">
        <v>3</v>
      </c>
      <c r="B1601">
        <v>8</v>
      </c>
      <c r="C1601">
        <v>13</v>
      </c>
      <c r="D1601">
        <v>2956.13</v>
      </c>
      <c r="E1601">
        <f t="shared" si="48"/>
        <v>2.9561299999999999</v>
      </c>
      <c r="H1601">
        <v>2914.6930000000002</v>
      </c>
      <c r="I1601">
        <f t="shared" si="49"/>
        <v>2.9146930000000002</v>
      </c>
    </row>
    <row r="1602" spans="1:9">
      <c r="A1602">
        <v>3</v>
      </c>
      <c r="B1602">
        <v>8</v>
      </c>
      <c r="C1602">
        <v>14</v>
      </c>
      <c r="D1602">
        <v>2712.241</v>
      </c>
      <c r="E1602">
        <f t="shared" si="48"/>
        <v>2.7122410000000001</v>
      </c>
      <c r="H1602">
        <v>2700.1660000000002</v>
      </c>
      <c r="I1602">
        <f t="shared" si="49"/>
        <v>2.7001660000000003</v>
      </c>
    </row>
    <row r="1603" spans="1:9">
      <c r="A1603">
        <v>3</v>
      </c>
      <c r="B1603">
        <v>8</v>
      </c>
      <c r="C1603">
        <v>15</v>
      </c>
      <c r="D1603">
        <v>2259.4549999999999</v>
      </c>
      <c r="E1603">
        <f t="shared" si="48"/>
        <v>2.259455</v>
      </c>
      <c r="H1603">
        <v>2252.6329999999998</v>
      </c>
      <c r="I1603">
        <f t="shared" si="49"/>
        <v>2.2526329999999999</v>
      </c>
    </row>
    <row r="1604" spans="1:9">
      <c r="A1604">
        <v>3</v>
      </c>
      <c r="B1604">
        <v>8</v>
      </c>
      <c r="C1604">
        <v>16</v>
      </c>
      <c r="D1604">
        <v>1591.191</v>
      </c>
      <c r="E1604">
        <f t="shared" si="48"/>
        <v>1.591191</v>
      </c>
      <c r="H1604">
        <v>1537.8309999999999</v>
      </c>
      <c r="I1604">
        <f t="shared" si="49"/>
        <v>1.5378309999999999</v>
      </c>
    </row>
    <row r="1605" spans="1:9">
      <c r="A1605">
        <v>3</v>
      </c>
      <c r="B1605">
        <v>8</v>
      </c>
      <c r="C1605">
        <v>17</v>
      </c>
      <c r="D1605">
        <v>733.38699999999994</v>
      </c>
      <c r="E1605">
        <f t="shared" ref="E1605:E1669" si="50">D1605/1000</f>
        <v>0.7333869999999999</v>
      </c>
      <c r="H1605">
        <v>743.13900000000001</v>
      </c>
      <c r="I1605">
        <f t="shared" ref="I1605:I1669" si="51">H1605/1000</f>
        <v>0.74313899999999999</v>
      </c>
    </row>
    <row r="1606" spans="1:9">
      <c r="A1606">
        <v>3</v>
      </c>
      <c r="B1606">
        <v>8</v>
      </c>
      <c r="C1606">
        <v>18</v>
      </c>
      <c r="D1606">
        <v>0</v>
      </c>
      <c r="E1606">
        <f t="shared" si="50"/>
        <v>0</v>
      </c>
      <c r="H1606">
        <v>61.045999999999999</v>
      </c>
      <c r="I1606">
        <f t="shared" si="51"/>
        <v>6.1045999999999996E-2</v>
      </c>
    </row>
    <row r="1607" spans="1:9">
      <c r="A1607">
        <v>3</v>
      </c>
      <c r="B1607">
        <v>8</v>
      </c>
      <c r="C1607">
        <v>19</v>
      </c>
      <c r="D1607">
        <v>0</v>
      </c>
      <c r="E1607">
        <f t="shared" si="50"/>
        <v>0</v>
      </c>
      <c r="H1607">
        <v>0</v>
      </c>
      <c r="I1607">
        <f t="shared" si="51"/>
        <v>0</v>
      </c>
    </row>
    <row r="1608" spans="1:9">
      <c r="A1608">
        <v>3</v>
      </c>
      <c r="B1608">
        <v>8</v>
      </c>
      <c r="C1608">
        <v>20</v>
      </c>
      <c r="D1608">
        <v>0</v>
      </c>
      <c r="E1608">
        <f t="shared" si="50"/>
        <v>0</v>
      </c>
      <c r="H1608">
        <v>0</v>
      </c>
      <c r="I1608">
        <f t="shared" si="51"/>
        <v>0</v>
      </c>
    </row>
    <row r="1609" spans="1:9">
      <c r="A1609">
        <v>3</v>
      </c>
      <c r="B1609">
        <v>8</v>
      </c>
      <c r="C1609">
        <v>21</v>
      </c>
      <c r="D1609">
        <v>0</v>
      </c>
      <c r="E1609">
        <f t="shared" si="50"/>
        <v>0</v>
      </c>
      <c r="H1609">
        <v>0</v>
      </c>
      <c r="I1609">
        <f t="shared" si="51"/>
        <v>0</v>
      </c>
    </row>
    <row r="1610" spans="1:9">
      <c r="A1610">
        <v>3</v>
      </c>
      <c r="B1610">
        <v>8</v>
      </c>
      <c r="C1610">
        <v>22</v>
      </c>
      <c r="D1610">
        <v>0</v>
      </c>
      <c r="E1610">
        <f t="shared" si="50"/>
        <v>0</v>
      </c>
      <c r="H1610">
        <v>0</v>
      </c>
      <c r="I1610">
        <f t="shared" si="51"/>
        <v>0</v>
      </c>
    </row>
    <row r="1611" spans="1:9">
      <c r="A1611">
        <v>3</v>
      </c>
      <c r="B1611">
        <v>8</v>
      </c>
      <c r="C1611">
        <v>23</v>
      </c>
      <c r="D1611">
        <v>0</v>
      </c>
      <c r="E1611">
        <f t="shared" si="50"/>
        <v>0</v>
      </c>
      <c r="H1611">
        <v>0</v>
      </c>
      <c r="I1611">
        <f t="shared" si="51"/>
        <v>0</v>
      </c>
    </row>
    <row r="1612" spans="1:9">
      <c r="A1612">
        <v>3</v>
      </c>
      <c r="B1612">
        <v>9</v>
      </c>
      <c r="C1612">
        <v>0</v>
      </c>
      <c r="D1612">
        <v>0</v>
      </c>
      <c r="E1612">
        <f t="shared" si="50"/>
        <v>0</v>
      </c>
      <c r="H1612">
        <v>0</v>
      </c>
      <c r="I1612">
        <f t="shared" si="51"/>
        <v>0</v>
      </c>
    </row>
    <row r="1613" spans="1:9">
      <c r="A1613">
        <v>3</v>
      </c>
      <c r="B1613">
        <v>9</v>
      </c>
      <c r="C1613">
        <v>1</v>
      </c>
      <c r="D1613">
        <v>0</v>
      </c>
      <c r="E1613">
        <f t="shared" si="50"/>
        <v>0</v>
      </c>
      <c r="H1613">
        <v>0</v>
      </c>
      <c r="I1613">
        <f t="shared" si="51"/>
        <v>0</v>
      </c>
    </row>
    <row r="1614" spans="1:9">
      <c r="A1614">
        <v>3</v>
      </c>
      <c r="B1614">
        <v>9</v>
      </c>
      <c r="C1614">
        <v>2</v>
      </c>
      <c r="D1614">
        <v>0</v>
      </c>
      <c r="E1614">
        <f t="shared" si="50"/>
        <v>0</v>
      </c>
      <c r="H1614">
        <v>0</v>
      </c>
      <c r="I1614">
        <f t="shared" si="51"/>
        <v>0</v>
      </c>
    </row>
    <row r="1615" spans="1:9">
      <c r="A1615">
        <v>3</v>
      </c>
      <c r="B1615">
        <v>9</v>
      </c>
      <c r="C1615">
        <v>3</v>
      </c>
      <c r="D1615">
        <v>0</v>
      </c>
      <c r="E1615">
        <f t="shared" si="50"/>
        <v>0</v>
      </c>
      <c r="H1615">
        <v>0</v>
      </c>
      <c r="I1615">
        <f t="shared" si="51"/>
        <v>0</v>
      </c>
    </row>
    <row r="1616" spans="1:9">
      <c r="A1616">
        <v>3</v>
      </c>
      <c r="B1616">
        <v>9</v>
      </c>
      <c r="C1616">
        <v>4</v>
      </c>
      <c r="D1616">
        <v>0</v>
      </c>
      <c r="E1616">
        <f t="shared" si="50"/>
        <v>0</v>
      </c>
      <c r="H1616">
        <v>0</v>
      </c>
      <c r="I1616">
        <f t="shared" si="51"/>
        <v>0</v>
      </c>
    </row>
    <row r="1617" spans="1:9">
      <c r="A1617">
        <v>3</v>
      </c>
      <c r="B1617">
        <v>9</v>
      </c>
      <c r="C1617">
        <v>5</v>
      </c>
      <c r="D1617">
        <v>0</v>
      </c>
      <c r="E1617">
        <f t="shared" si="50"/>
        <v>0</v>
      </c>
      <c r="H1617">
        <v>0</v>
      </c>
      <c r="I1617">
        <f t="shared" si="51"/>
        <v>0</v>
      </c>
    </row>
    <row r="1618" spans="1:9">
      <c r="A1618">
        <v>3</v>
      </c>
      <c r="B1618">
        <v>9</v>
      </c>
      <c r="C1618">
        <v>6</v>
      </c>
      <c r="D1618">
        <v>0</v>
      </c>
      <c r="E1618">
        <f t="shared" si="50"/>
        <v>0</v>
      </c>
      <c r="H1618">
        <v>0</v>
      </c>
      <c r="I1618">
        <f t="shared" si="51"/>
        <v>0</v>
      </c>
    </row>
    <row r="1619" spans="1:9">
      <c r="A1619">
        <v>3</v>
      </c>
      <c r="B1619">
        <v>9</v>
      </c>
      <c r="C1619">
        <v>7</v>
      </c>
      <c r="D1619">
        <v>167.87</v>
      </c>
      <c r="E1619">
        <f t="shared" si="50"/>
        <v>0.16786999999999999</v>
      </c>
      <c r="H1619">
        <v>120.568</v>
      </c>
      <c r="I1619">
        <f t="shared" si="51"/>
        <v>0.12056799999999999</v>
      </c>
    </row>
    <row r="1620" spans="1:9">
      <c r="A1620">
        <v>3</v>
      </c>
      <c r="B1620">
        <v>9</v>
      </c>
      <c r="C1620">
        <v>8</v>
      </c>
      <c r="D1620">
        <v>900.27</v>
      </c>
      <c r="E1620">
        <f t="shared" si="50"/>
        <v>0.90027000000000001</v>
      </c>
      <c r="H1620">
        <v>843.49900000000002</v>
      </c>
      <c r="I1620">
        <f t="shared" si="51"/>
        <v>0.843499</v>
      </c>
    </row>
    <row r="1621" spans="1:9">
      <c r="A1621">
        <v>3</v>
      </c>
      <c r="B1621">
        <v>9</v>
      </c>
      <c r="C1621">
        <v>9</v>
      </c>
      <c r="D1621">
        <v>1680.1869999999999</v>
      </c>
      <c r="E1621">
        <f t="shared" si="50"/>
        <v>1.6801869999999999</v>
      </c>
      <c r="H1621">
        <v>1215.327</v>
      </c>
      <c r="I1621">
        <f t="shared" si="51"/>
        <v>1.215327</v>
      </c>
    </row>
    <row r="1622" spans="1:9">
      <c r="A1622">
        <v>3</v>
      </c>
      <c r="B1622">
        <v>9</v>
      </c>
      <c r="C1622">
        <v>10</v>
      </c>
      <c r="D1622">
        <v>2308.547</v>
      </c>
      <c r="E1622">
        <f t="shared" si="50"/>
        <v>2.3085469999999999</v>
      </c>
      <c r="H1622">
        <v>2300.7350000000001</v>
      </c>
      <c r="I1622">
        <f t="shared" si="51"/>
        <v>2.300735</v>
      </c>
    </row>
    <row r="1623" spans="1:9">
      <c r="A1623">
        <v>3</v>
      </c>
      <c r="B1623">
        <v>9</v>
      </c>
      <c r="C1623">
        <v>11</v>
      </c>
      <c r="D1623">
        <v>2689.3389999999999</v>
      </c>
      <c r="E1623">
        <f t="shared" si="50"/>
        <v>2.6893389999999999</v>
      </c>
      <c r="H1623">
        <v>2643.5630000000001</v>
      </c>
      <c r="I1623">
        <f t="shared" si="51"/>
        <v>2.6435629999999999</v>
      </c>
    </row>
    <row r="1624" spans="1:9">
      <c r="A1624">
        <v>3</v>
      </c>
      <c r="B1624">
        <v>9</v>
      </c>
      <c r="C1624">
        <v>12</v>
      </c>
      <c r="D1624">
        <v>2833.5010000000002</v>
      </c>
      <c r="E1624">
        <f t="shared" si="50"/>
        <v>2.833501</v>
      </c>
      <c r="H1624">
        <v>2816.752</v>
      </c>
      <c r="I1624">
        <f t="shared" si="51"/>
        <v>2.8167520000000001</v>
      </c>
    </row>
    <row r="1625" spans="1:9">
      <c r="A1625">
        <v>3</v>
      </c>
      <c r="B1625">
        <v>9</v>
      </c>
      <c r="C1625">
        <v>13</v>
      </c>
      <c r="D1625">
        <v>2768.0619999999999</v>
      </c>
      <c r="E1625">
        <f t="shared" si="50"/>
        <v>2.768062</v>
      </c>
      <c r="H1625">
        <v>2827.0079999999998</v>
      </c>
      <c r="I1625">
        <f t="shared" si="51"/>
        <v>2.8270079999999997</v>
      </c>
    </row>
    <row r="1626" spans="1:9">
      <c r="A1626">
        <v>3</v>
      </c>
      <c r="B1626">
        <v>9</v>
      </c>
      <c r="C1626">
        <v>14</v>
      </c>
      <c r="D1626">
        <v>2498.1010000000001</v>
      </c>
      <c r="E1626">
        <f t="shared" si="50"/>
        <v>2.4981010000000001</v>
      </c>
      <c r="H1626">
        <v>1407.9680000000001</v>
      </c>
      <c r="I1626">
        <f t="shared" si="51"/>
        <v>1.4079680000000001</v>
      </c>
    </row>
    <row r="1627" spans="1:9">
      <c r="A1627">
        <v>3</v>
      </c>
      <c r="B1627">
        <v>9</v>
      </c>
      <c r="C1627">
        <v>15</v>
      </c>
      <c r="D1627">
        <v>1983.5039999999999</v>
      </c>
      <c r="E1627">
        <f t="shared" si="50"/>
        <v>1.9835039999999999</v>
      </c>
      <c r="H1627">
        <v>1024.5730000000001</v>
      </c>
      <c r="I1627">
        <f t="shared" si="51"/>
        <v>1.0245730000000002</v>
      </c>
    </row>
    <row r="1628" spans="1:9">
      <c r="A1628">
        <v>3</v>
      </c>
      <c r="B1628">
        <v>9</v>
      </c>
      <c r="C1628">
        <v>16</v>
      </c>
      <c r="D1628">
        <v>1310.827</v>
      </c>
      <c r="E1628">
        <f t="shared" si="50"/>
        <v>1.310827</v>
      </c>
      <c r="H1628">
        <v>275.05599999999998</v>
      </c>
      <c r="I1628">
        <f t="shared" si="51"/>
        <v>0.27505599999999997</v>
      </c>
    </row>
    <row r="1629" spans="1:9">
      <c r="A1629">
        <v>3</v>
      </c>
      <c r="B1629">
        <v>9</v>
      </c>
      <c r="C1629">
        <v>17</v>
      </c>
      <c r="D1629">
        <v>592.24900000000002</v>
      </c>
      <c r="E1629">
        <f t="shared" si="50"/>
        <v>0.59224900000000003</v>
      </c>
      <c r="H1629">
        <v>409.76600000000002</v>
      </c>
      <c r="I1629">
        <f t="shared" si="51"/>
        <v>0.40976600000000002</v>
      </c>
    </row>
    <row r="1630" spans="1:9">
      <c r="A1630">
        <v>3</v>
      </c>
      <c r="B1630">
        <v>9</v>
      </c>
      <c r="C1630">
        <v>18</v>
      </c>
      <c r="D1630">
        <v>0</v>
      </c>
      <c r="E1630">
        <f t="shared" si="50"/>
        <v>0</v>
      </c>
      <c r="H1630">
        <v>10.731</v>
      </c>
      <c r="I1630">
        <f t="shared" si="51"/>
        <v>1.0730999999999999E-2</v>
      </c>
    </row>
    <row r="1631" spans="1:9">
      <c r="A1631">
        <v>3</v>
      </c>
      <c r="B1631">
        <v>9</v>
      </c>
      <c r="C1631">
        <v>19</v>
      </c>
      <c r="D1631">
        <v>0</v>
      </c>
      <c r="E1631">
        <f t="shared" si="50"/>
        <v>0</v>
      </c>
      <c r="H1631">
        <v>0</v>
      </c>
      <c r="I1631">
        <f t="shared" si="51"/>
        <v>0</v>
      </c>
    </row>
    <row r="1632" spans="1:9">
      <c r="A1632">
        <v>3</v>
      </c>
      <c r="B1632">
        <v>9</v>
      </c>
      <c r="C1632">
        <v>20</v>
      </c>
      <c r="D1632">
        <v>0</v>
      </c>
      <c r="E1632">
        <f t="shared" si="50"/>
        <v>0</v>
      </c>
      <c r="H1632">
        <v>0</v>
      </c>
      <c r="I1632">
        <f t="shared" si="51"/>
        <v>0</v>
      </c>
    </row>
    <row r="1633" spans="1:9">
      <c r="A1633">
        <v>3</v>
      </c>
      <c r="B1633">
        <v>9</v>
      </c>
      <c r="C1633">
        <v>21</v>
      </c>
      <c r="D1633">
        <v>0</v>
      </c>
      <c r="E1633">
        <f t="shared" si="50"/>
        <v>0</v>
      </c>
      <c r="H1633">
        <v>0</v>
      </c>
      <c r="I1633">
        <f t="shared" si="51"/>
        <v>0</v>
      </c>
    </row>
    <row r="1634" spans="1:9">
      <c r="A1634">
        <v>3</v>
      </c>
      <c r="B1634">
        <v>9</v>
      </c>
      <c r="C1634">
        <v>22</v>
      </c>
      <c r="D1634">
        <v>0</v>
      </c>
      <c r="E1634">
        <f t="shared" si="50"/>
        <v>0</v>
      </c>
      <c r="H1634">
        <v>0</v>
      </c>
      <c r="I1634">
        <f t="shared" si="51"/>
        <v>0</v>
      </c>
    </row>
    <row r="1635" spans="1:9">
      <c r="A1635">
        <v>3</v>
      </c>
      <c r="B1635">
        <v>9</v>
      </c>
      <c r="C1635">
        <v>23</v>
      </c>
      <c r="D1635">
        <v>0</v>
      </c>
      <c r="E1635">
        <f t="shared" si="50"/>
        <v>0</v>
      </c>
      <c r="H1635">
        <v>0</v>
      </c>
      <c r="I1635">
        <f t="shared" si="51"/>
        <v>0</v>
      </c>
    </row>
    <row r="1636" spans="1:9">
      <c r="A1636">
        <v>3</v>
      </c>
      <c r="B1636">
        <v>10</v>
      </c>
      <c r="C1636">
        <v>0</v>
      </c>
      <c r="D1636">
        <v>0</v>
      </c>
      <c r="E1636">
        <f t="shared" si="50"/>
        <v>0</v>
      </c>
      <c r="H1636">
        <v>0</v>
      </c>
      <c r="I1636">
        <f t="shared" si="51"/>
        <v>0</v>
      </c>
    </row>
    <row r="1637" spans="1:9">
      <c r="A1637">
        <v>3</v>
      </c>
      <c r="B1637">
        <v>10</v>
      </c>
      <c r="C1637">
        <v>1</v>
      </c>
      <c r="D1637">
        <v>0</v>
      </c>
      <c r="E1637">
        <f t="shared" si="50"/>
        <v>0</v>
      </c>
      <c r="H1637">
        <v>0</v>
      </c>
      <c r="I1637">
        <f t="shared" si="51"/>
        <v>0</v>
      </c>
    </row>
    <row r="1638" spans="1:9">
      <c r="A1638">
        <v>3</v>
      </c>
      <c r="B1638">
        <v>10</v>
      </c>
      <c r="C1638">
        <v>2</v>
      </c>
      <c r="D1638">
        <v>0</v>
      </c>
      <c r="E1638">
        <f t="shared" si="50"/>
        <v>0</v>
      </c>
      <c r="G1638" s="7" t="s">
        <v>31</v>
      </c>
      <c r="H1638">
        <v>0</v>
      </c>
      <c r="I1638">
        <f t="shared" si="51"/>
        <v>0</v>
      </c>
    </row>
    <row r="1639" spans="1:9">
      <c r="A1639">
        <v>3</v>
      </c>
      <c r="B1639">
        <v>10</v>
      </c>
      <c r="C1639">
        <v>3</v>
      </c>
      <c r="D1639">
        <v>0</v>
      </c>
      <c r="E1639">
        <f t="shared" si="50"/>
        <v>0</v>
      </c>
      <c r="H1639">
        <v>0</v>
      </c>
      <c r="I1639">
        <f t="shared" si="51"/>
        <v>0</v>
      </c>
    </row>
    <row r="1640" spans="1:9">
      <c r="A1640">
        <v>3</v>
      </c>
      <c r="B1640">
        <v>10</v>
      </c>
      <c r="C1640">
        <v>4</v>
      </c>
      <c r="D1640">
        <v>0</v>
      </c>
      <c r="E1640">
        <f t="shared" si="50"/>
        <v>0</v>
      </c>
      <c r="H1640">
        <v>0</v>
      </c>
      <c r="I1640">
        <f t="shared" si="51"/>
        <v>0</v>
      </c>
    </row>
    <row r="1641" spans="1:9">
      <c r="A1641">
        <v>3</v>
      </c>
      <c r="B1641">
        <v>10</v>
      </c>
      <c r="C1641">
        <v>5</v>
      </c>
      <c r="D1641">
        <v>0</v>
      </c>
      <c r="E1641">
        <f t="shared" si="50"/>
        <v>0</v>
      </c>
      <c r="H1641">
        <v>0</v>
      </c>
      <c r="I1641">
        <f t="shared" si="51"/>
        <v>0</v>
      </c>
    </row>
    <row r="1642" spans="1:9">
      <c r="A1642">
        <v>3</v>
      </c>
      <c r="B1642">
        <v>10</v>
      </c>
      <c r="C1642">
        <v>6</v>
      </c>
      <c r="D1642">
        <v>0</v>
      </c>
      <c r="E1642">
        <f t="shared" si="50"/>
        <v>0</v>
      </c>
      <c r="H1642">
        <v>0</v>
      </c>
      <c r="I1642">
        <f t="shared" si="51"/>
        <v>0</v>
      </c>
    </row>
    <row r="1643" spans="1:9">
      <c r="A1643">
        <v>3</v>
      </c>
      <c r="B1643">
        <v>10</v>
      </c>
      <c r="C1643">
        <v>7</v>
      </c>
      <c r="D1643">
        <v>0</v>
      </c>
      <c r="E1643">
        <f t="shared" si="50"/>
        <v>0</v>
      </c>
      <c r="H1643">
        <v>0</v>
      </c>
      <c r="I1643">
        <f t="shared" si="51"/>
        <v>0</v>
      </c>
    </row>
    <row r="1644" spans="1:9">
      <c r="A1644">
        <v>3</v>
      </c>
      <c r="B1644">
        <v>10</v>
      </c>
      <c r="C1644">
        <v>8</v>
      </c>
      <c r="D1644">
        <v>24.393000000000001</v>
      </c>
      <c r="E1644">
        <f t="shared" si="50"/>
        <v>2.4393000000000001E-2</v>
      </c>
      <c r="H1644">
        <v>52.710999999999999</v>
      </c>
      <c r="I1644">
        <f t="shared" si="51"/>
        <v>5.2711000000000001E-2</v>
      </c>
    </row>
    <row r="1645" spans="1:9">
      <c r="A1645">
        <v>3</v>
      </c>
      <c r="B1645">
        <v>10</v>
      </c>
      <c r="C1645">
        <v>9</v>
      </c>
      <c r="D1645">
        <v>215.23099999999999</v>
      </c>
      <c r="E1645">
        <f t="shared" si="50"/>
        <v>0.21523100000000001</v>
      </c>
      <c r="H1645">
        <v>627.44500000000005</v>
      </c>
      <c r="I1645">
        <f t="shared" si="51"/>
        <v>0.62744500000000003</v>
      </c>
    </row>
    <row r="1646" spans="1:9">
      <c r="A1646">
        <v>3</v>
      </c>
      <c r="B1646">
        <v>10</v>
      </c>
      <c r="C1646">
        <v>10</v>
      </c>
      <c r="D1646">
        <v>318.61200000000002</v>
      </c>
      <c r="E1646">
        <f t="shared" si="50"/>
        <v>0.31861200000000001</v>
      </c>
      <c r="H1646">
        <v>1071.4739999999999</v>
      </c>
      <c r="I1646">
        <f t="shared" si="51"/>
        <v>1.071474</v>
      </c>
    </row>
    <row r="1647" spans="1:9">
      <c r="A1647">
        <v>3</v>
      </c>
      <c r="B1647">
        <v>10</v>
      </c>
      <c r="C1647">
        <v>11</v>
      </c>
      <c r="D1647">
        <v>285.47699999999998</v>
      </c>
      <c r="E1647">
        <f t="shared" si="50"/>
        <v>0.28547699999999998</v>
      </c>
      <c r="H1647">
        <v>1446.71</v>
      </c>
      <c r="I1647">
        <f t="shared" si="51"/>
        <v>1.4467099999999999</v>
      </c>
    </row>
    <row r="1648" spans="1:9">
      <c r="A1648">
        <v>3</v>
      </c>
      <c r="B1648">
        <v>10</v>
      </c>
      <c r="C1648">
        <v>12</v>
      </c>
      <c r="D1648">
        <v>300.99700000000001</v>
      </c>
      <c r="E1648">
        <f t="shared" si="50"/>
        <v>0.30099700000000001</v>
      </c>
      <c r="H1648">
        <v>1322.1579999999999</v>
      </c>
      <c r="I1648">
        <f t="shared" si="51"/>
        <v>1.3221579999999999</v>
      </c>
    </row>
    <row r="1649" spans="1:9">
      <c r="A1649">
        <v>3</v>
      </c>
      <c r="B1649">
        <v>10</v>
      </c>
      <c r="C1649">
        <v>13</v>
      </c>
      <c r="D1649">
        <v>463.30900000000003</v>
      </c>
      <c r="E1649">
        <f t="shared" si="50"/>
        <v>0.46330900000000003</v>
      </c>
      <c r="H1649">
        <v>1447.3050000000001</v>
      </c>
      <c r="I1649">
        <f t="shared" si="51"/>
        <v>1.4473050000000001</v>
      </c>
    </row>
    <row r="1650" spans="1:9">
      <c r="A1650">
        <v>3</v>
      </c>
      <c r="B1650">
        <v>10</v>
      </c>
      <c r="C1650">
        <v>14</v>
      </c>
      <c r="D1650">
        <v>596.66399999999999</v>
      </c>
      <c r="E1650">
        <f t="shared" si="50"/>
        <v>0.59666399999999997</v>
      </c>
      <c r="H1650">
        <v>2037.9649999999999</v>
      </c>
      <c r="I1650">
        <f t="shared" si="51"/>
        <v>2.0379649999999998</v>
      </c>
    </row>
    <row r="1651" spans="1:9">
      <c r="A1651">
        <v>3</v>
      </c>
      <c r="B1651">
        <v>10</v>
      </c>
      <c r="C1651">
        <v>15</v>
      </c>
      <c r="D1651">
        <v>575.94500000000005</v>
      </c>
      <c r="E1651">
        <f t="shared" si="50"/>
        <v>0.57594500000000004</v>
      </c>
      <c r="H1651">
        <v>2037.3320000000001</v>
      </c>
      <c r="I1651">
        <f t="shared" si="51"/>
        <v>2.0373320000000001</v>
      </c>
    </row>
    <row r="1652" spans="1:9">
      <c r="A1652">
        <v>3</v>
      </c>
      <c r="B1652">
        <v>10</v>
      </c>
      <c r="C1652">
        <v>16</v>
      </c>
      <c r="D1652">
        <v>158.041</v>
      </c>
      <c r="E1652">
        <f t="shared" si="50"/>
        <v>0.15804099999999999</v>
      </c>
      <c r="H1652">
        <v>891.12199999999996</v>
      </c>
      <c r="I1652">
        <f t="shared" si="51"/>
        <v>0.89112199999999997</v>
      </c>
    </row>
    <row r="1653" spans="1:9">
      <c r="A1653">
        <v>3</v>
      </c>
      <c r="B1653">
        <v>10</v>
      </c>
      <c r="C1653">
        <v>17</v>
      </c>
      <c r="D1653">
        <v>438.43700000000001</v>
      </c>
      <c r="E1653">
        <f t="shared" si="50"/>
        <v>0.43843700000000002</v>
      </c>
      <c r="H1653">
        <v>545.947</v>
      </c>
      <c r="I1653">
        <f t="shared" si="51"/>
        <v>0.54594699999999996</v>
      </c>
    </row>
    <row r="1654" spans="1:9">
      <c r="A1654">
        <v>3</v>
      </c>
      <c r="B1654">
        <v>10</v>
      </c>
      <c r="C1654">
        <v>18</v>
      </c>
      <c r="D1654">
        <v>323.64999999999998</v>
      </c>
      <c r="E1654">
        <f t="shared" si="50"/>
        <v>0.32364999999999999</v>
      </c>
      <c r="H1654">
        <v>442.83699999999999</v>
      </c>
      <c r="I1654">
        <f t="shared" si="51"/>
        <v>0.44283699999999998</v>
      </c>
    </row>
    <row r="1655" spans="1:9">
      <c r="A1655">
        <v>3</v>
      </c>
      <c r="B1655">
        <v>10</v>
      </c>
      <c r="C1655">
        <v>19</v>
      </c>
      <c r="D1655">
        <v>11.651999999999999</v>
      </c>
      <c r="E1655">
        <f t="shared" si="50"/>
        <v>1.1651999999999999E-2</v>
      </c>
      <c r="H1655">
        <v>20.311</v>
      </c>
      <c r="I1655">
        <f t="shared" si="51"/>
        <v>2.0310999999999999E-2</v>
      </c>
    </row>
    <row r="1656" spans="1:9">
      <c r="A1656">
        <v>3</v>
      </c>
      <c r="B1656">
        <v>10</v>
      </c>
      <c r="C1656">
        <v>20</v>
      </c>
      <c r="D1656">
        <v>0</v>
      </c>
      <c r="E1656">
        <f t="shared" si="50"/>
        <v>0</v>
      </c>
      <c r="H1656">
        <v>0</v>
      </c>
      <c r="I1656">
        <f t="shared" si="51"/>
        <v>0</v>
      </c>
    </row>
    <row r="1657" spans="1:9">
      <c r="A1657">
        <v>3</v>
      </c>
      <c r="B1657">
        <v>10</v>
      </c>
      <c r="C1657">
        <v>21</v>
      </c>
      <c r="D1657">
        <v>0</v>
      </c>
      <c r="E1657">
        <f t="shared" si="50"/>
        <v>0</v>
      </c>
      <c r="H1657">
        <v>0</v>
      </c>
      <c r="I1657">
        <f t="shared" si="51"/>
        <v>0</v>
      </c>
    </row>
    <row r="1658" spans="1:9">
      <c r="A1658">
        <v>3</v>
      </c>
      <c r="B1658">
        <v>10</v>
      </c>
      <c r="C1658">
        <v>22</v>
      </c>
      <c r="D1658">
        <v>0</v>
      </c>
      <c r="E1658">
        <f t="shared" si="50"/>
        <v>0</v>
      </c>
      <c r="H1658">
        <v>0</v>
      </c>
      <c r="I1658">
        <f t="shared" si="51"/>
        <v>0</v>
      </c>
    </row>
    <row r="1659" spans="1:9">
      <c r="A1659">
        <v>3</v>
      </c>
      <c r="B1659">
        <v>10</v>
      </c>
      <c r="C1659">
        <v>23</v>
      </c>
      <c r="D1659">
        <v>0</v>
      </c>
      <c r="E1659">
        <f t="shared" si="50"/>
        <v>0</v>
      </c>
      <c r="H1659">
        <v>0</v>
      </c>
      <c r="I1659">
        <f t="shared" si="51"/>
        <v>0</v>
      </c>
    </row>
    <row r="1660" spans="1:9">
      <c r="A1660">
        <v>3</v>
      </c>
      <c r="B1660">
        <v>11</v>
      </c>
      <c r="C1660">
        <v>0</v>
      </c>
      <c r="D1660">
        <v>0</v>
      </c>
      <c r="E1660">
        <f t="shared" si="50"/>
        <v>0</v>
      </c>
      <c r="H1660">
        <v>0</v>
      </c>
      <c r="I1660">
        <f t="shared" si="51"/>
        <v>0</v>
      </c>
    </row>
    <row r="1661" spans="1:9">
      <c r="A1661">
        <v>3</v>
      </c>
      <c r="B1661">
        <v>11</v>
      </c>
      <c r="C1661">
        <v>1</v>
      </c>
      <c r="D1661">
        <v>0</v>
      </c>
      <c r="E1661">
        <f t="shared" si="50"/>
        <v>0</v>
      </c>
      <c r="H1661">
        <v>0</v>
      </c>
      <c r="I1661">
        <f t="shared" si="51"/>
        <v>0</v>
      </c>
    </row>
    <row r="1662" spans="1:9">
      <c r="A1662">
        <v>3</v>
      </c>
      <c r="B1662">
        <v>11</v>
      </c>
      <c r="C1662">
        <v>2</v>
      </c>
      <c r="D1662">
        <v>0</v>
      </c>
      <c r="E1662">
        <f t="shared" si="50"/>
        <v>0</v>
      </c>
      <c r="H1662">
        <v>0</v>
      </c>
      <c r="I1662">
        <f t="shared" si="51"/>
        <v>0</v>
      </c>
    </row>
    <row r="1663" spans="1:9">
      <c r="A1663">
        <v>3</v>
      </c>
      <c r="B1663">
        <v>11</v>
      </c>
      <c r="C1663">
        <v>3</v>
      </c>
      <c r="D1663">
        <v>0</v>
      </c>
      <c r="E1663">
        <f t="shared" si="50"/>
        <v>0</v>
      </c>
      <c r="H1663">
        <v>0</v>
      </c>
      <c r="I1663">
        <f t="shared" si="51"/>
        <v>0</v>
      </c>
    </row>
    <row r="1664" spans="1:9">
      <c r="A1664">
        <v>3</v>
      </c>
      <c r="B1664">
        <v>11</v>
      </c>
      <c r="C1664">
        <v>4</v>
      </c>
      <c r="D1664">
        <v>0</v>
      </c>
      <c r="E1664">
        <f t="shared" si="50"/>
        <v>0</v>
      </c>
      <c r="H1664">
        <v>0</v>
      </c>
      <c r="I1664">
        <f t="shared" si="51"/>
        <v>0</v>
      </c>
    </row>
    <row r="1665" spans="1:9">
      <c r="A1665">
        <v>3</v>
      </c>
      <c r="B1665">
        <v>11</v>
      </c>
      <c r="C1665">
        <v>5</v>
      </c>
      <c r="D1665">
        <v>0</v>
      </c>
      <c r="E1665">
        <f t="shared" si="50"/>
        <v>0</v>
      </c>
      <c r="H1665">
        <v>0</v>
      </c>
      <c r="I1665">
        <f t="shared" si="51"/>
        <v>0</v>
      </c>
    </row>
    <row r="1666" spans="1:9">
      <c r="A1666">
        <v>3</v>
      </c>
      <c r="B1666">
        <v>11</v>
      </c>
      <c r="C1666">
        <v>6</v>
      </c>
      <c r="D1666">
        <v>0</v>
      </c>
      <c r="E1666">
        <f t="shared" si="50"/>
        <v>0</v>
      </c>
      <c r="H1666">
        <v>0</v>
      </c>
      <c r="I1666">
        <f t="shared" si="51"/>
        <v>0</v>
      </c>
    </row>
    <row r="1667" spans="1:9">
      <c r="A1667">
        <v>3</v>
      </c>
      <c r="B1667">
        <v>11</v>
      </c>
      <c r="C1667">
        <v>7</v>
      </c>
      <c r="D1667">
        <v>0</v>
      </c>
      <c r="E1667">
        <f t="shared" si="50"/>
        <v>0</v>
      </c>
      <c r="H1667">
        <v>0</v>
      </c>
      <c r="I1667">
        <f t="shared" si="51"/>
        <v>0</v>
      </c>
    </row>
    <row r="1668" spans="1:9">
      <c r="A1668">
        <v>3</v>
      </c>
      <c r="B1668">
        <v>11</v>
      </c>
      <c r="C1668">
        <v>8</v>
      </c>
      <c r="D1668">
        <v>259.58199999999999</v>
      </c>
      <c r="E1668">
        <f t="shared" si="50"/>
        <v>0.25958199999999998</v>
      </c>
      <c r="H1668">
        <v>0</v>
      </c>
      <c r="I1668">
        <f t="shared" si="51"/>
        <v>0</v>
      </c>
    </row>
    <row r="1669" spans="1:9">
      <c r="A1669">
        <v>3</v>
      </c>
      <c r="B1669">
        <v>11</v>
      </c>
      <c r="C1669">
        <v>9</v>
      </c>
      <c r="D1669">
        <v>1163.32</v>
      </c>
      <c r="E1669">
        <f t="shared" si="50"/>
        <v>1.1633199999999999</v>
      </c>
      <c r="H1669">
        <v>51.927</v>
      </c>
      <c r="I1669">
        <f t="shared" si="51"/>
        <v>5.1927000000000001E-2</v>
      </c>
    </row>
    <row r="1670" spans="1:9">
      <c r="A1670">
        <v>3</v>
      </c>
      <c r="B1670">
        <v>11</v>
      </c>
      <c r="C1670">
        <v>10</v>
      </c>
      <c r="D1670">
        <v>2016.2539999999999</v>
      </c>
      <c r="E1670">
        <f t="shared" ref="E1670:E1733" si="52">D1670/1000</f>
        <v>2.016254</v>
      </c>
      <c r="H1670">
        <v>58.856999999999999</v>
      </c>
      <c r="I1670">
        <f t="shared" ref="I1670:I1733" si="53">H1670/1000</f>
        <v>5.8857E-2</v>
      </c>
    </row>
    <row r="1671" spans="1:9">
      <c r="A1671">
        <v>3</v>
      </c>
      <c r="B1671">
        <v>11</v>
      </c>
      <c r="C1671">
        <v>11</v>
      </c>
      <c r="D1671">
        <v>2602.0540000000001</v>
      </c>
      <c r="E1671">
        <f t="shared" si="52"/>
        <v>2.6020539999999999</v>
      </c>
      <c r="H1671">
        <v>803.28200000000004</v>
      </c>
      <c r="I1671">
        <f t="shared" si="53"/>
        <v>0.80328200000000005</v>
      </c>
    </row>
    <row r="1672" spans="1:9">
      <c r="A1672">
        <v>3</v>
      </c>
      <c r="B1672">
        <v>11</v>
      </c>
      <c r="C1672">
        <v>12</v>
      </c>
      <c r="D1672">
        <v>2967.165</v>
      </c>
      <c r="E1672">
        <f t="shared" si="52"/>
        <v>2.9671650000000001</v>
      </c>
      <c r="H1672">
        <v>599.21100000000001</v>
      </c>
      <c r="I1672">
        <f t="shared" si="53"/>
        <v>0.59921100000000005</v>
      </c>
    </row>
    <row r="1673" spans="1:9">
      <c r="A1673">
        <v>3</v>
      </c>
      <c r="B1673">
        <v>11</v>
      </c>
      <c r="C1673">
        <v>13</v>
      </c>
      <c r="D1673">
        <v>3100.1089999999999</v>
      </c>
      <c r="E1673">
        <f t="shared" si="52"/>
        <v>3.1001089999999998</v>
      </c>
      <c r="H1673">
        <v>682.88900000000001</v>
      </c>
      <c r="I1673">
        <f t="shared" si="53"/>
        <v>0.68288899999999997</v>
      </c>
    </row>
    <row r="1674" spans="1:9">
      <c r="A1674">
        <v>3</v>
      </c>
      <c r="B1674">
        <v>11</v>
      </c>
      <c r="C1674">
        <v>14</v>
      </c>
      <c r="D1674">
        <v>3016.817</v>
      </c>
      <c r="E1674">
        <f t="shared" si="52"/>
        <v>3.0168170000000001</v>
      </c>
      <c r="H1674">
        <v>1115.152</v>
      </c>
      <c r="I1674">
        <f t="shared" si="53"/>
        <v>1.1151520000000001</v>
      </c>
    </row>
    <row r="1675" spans="1:9">
      <c r="A1675">
        <v>3</v>
      </c>
      <c r="B1675">
        <v>11</v>
      </c>
      <c r="C1675">
        <v>15</v>
      </c>
      <c r="D1675">
        <v>2749.8339999999998</v>
      </c>
      <c r="E1675">
        <f t="shared" si="52"/>
        <v>2.7498339999999999</v>
      </c>
      <c r="H1675">
        <v>1562.65</v>
      </c>
      <c r="I1675">
        <f t="shared" si="53"/>
        <v>1.5626500000000001</v>
      </c>
    </row>
    <row r="1676" spans="1:9">
      <c r="A1676">
        <v>3</v>
      </c>
      <c r="B1676">
        <v>11</v>
      </c>
      <c r="C1676">
        <v>16</v>
      </c>
      <c r="D1676">
        <v>1829.0350000000001</v>
      </c>
      <c r="E1676">
        <f t="shared" si="52"/>
        <v>1.8290350000000002</v>
      </c>
      <c r="H1676">
        <v>1077.223</v>
      </c>
      <c r="I1676">
        <f t="shared" si="53"/>
        <v>1.077223</v>
      </c>
    </row>
    <row r="1677" spans="1:9">
      <c r="A1677">
        <v>3</v>
      </c>
      <c r="B1677">
        <v>11</v>
      </c>
      <c r="C1677">
        <v>17</v>
      </c>
      <c r="D1677">
        <v>1581.9949999999999</v>
      </c>
      <c r="E1677">
        <f t="shared" si="52"/>
        <v>1.5819949999999998</v>
      </c>
      <c r="H1677">
        <v>349.84500000000003</v>
      </c>
      <c r="I1677">
        <f t="shared" si="53"/>
        <v>0.34984500000000002</v>
      </c>
    </row>
    <row r="1678" spans="1:9">
      <c r="A1678">
        <v>3</v>
      </c>
      <c r="B1678">
        <v>11</v>
      </c>
      <c r="C1678">
        <v>18</v>
      </c>
      <c r="D1678">
        <v>692.08500000000004</v>
      </c>
      <c r="E1678">
        <f t="shared" si="52"/>
        <v>0.69208500000000006</v>
      </c>
      <c r="H1678">
        <v>209.22900000000001</v>
      </c>
      <c r="I1678">
        <f t="shared" si="53"/>
        <v>0.20922900000000003</v>
      </c>
    </row>
    <row r="1679" spans="1:9">
      <c r="A1679">
        <v>3</v>
      </c>
      <c r="B1679">
        <v>11</v>
      </c>
      <c r="C1679">
        <v>19</v>
      </c>
      <c r="D1679">
        <v>28.702999999999999</v>
      </c>
      <c r="E1679">
        <f t="shared" si="52"/>
        <v>2.8702999999999999E-2</v>
      </c>
      <c r="H1679">
        <v>54.347999999999999</v>
      </c>
      <c r="I1679">
        <f t="shared" si="53"/>
        <v>5.4348E-2</v>
      </c>
    </row>
    <row r="1680" spans="1:9">
      <c r="A1680">
        <v>3</v>
      </c>
      <c r="B1680">
        <v>11</v>
      </c>
      <c r="C1680">
        <v>20</v>
      </c>
      <c r="D1680">
        <v>0</v>
      </c>
      <c r="E1680">
        <f t="shared" si="52"/>
        <v>0</v>
      </c>
      <c r="H1680">
        <v>0</v>
      </c>
      <c r="I1680">
        <f t="shared" si="53"/>
        <v>0</v>
      </c>
    </row>
    <row r="1681" spans="1:9">
      <c r="A1681">
        <v>3</v>
      </c>
      <c r="B1681">
        <v>11</v>
      </c>
      <c r="C1681">
        <v>21</v>
      </c>
      <c r="D1681">
        <v>0</v>
      </c>
      <c r="E1681">
        <f t="shared" si="52"/>
        <v>0</v>
      </c>
      <c r="H1681">
        <v>0</v>
      </c>
      <c r="I1681">
        <f t="shared" si="53"/>
        <v>0</v>
      </c>
    </row>
    <row r="1682" spans="1:9">
      <c r="A1682">
        <v>3</v>
      </c>
      <c r="B1682">
        <v>11</v>
      </c>
      <c r="C1682">
        <v>22</v>
      </c>
      <c r="D1682">
        <v>0</v>
      </c>
      <c r="E1682">
        <f t="shared" si="52"/>
        <v>0</v>
      </c>
      <c r="H1682">
        <v>0</v>
      </c>
      <c r="I1682">
        <f t="shared" si="53"/>
        <v>0</v>
      </c>
    </row>
    <row r="1683" spans="1:9">
      <c r="A1683">
        <v>3</v>
      </c>
      <c r="B1683">
        <v>11</v>
      </c>
      <c r="C1683">
        <v>23</v>
      </c>
      <c r="D1683">
        <v>0</v>
      </c>
      <c r="E1683">
        <f t="shared" si="52"/>
        <v>0</v>
      </c>
      <c r="H1683">
        <v>0</v>
      </c>
      <c r="I1683">
        <f t="shared" si="53"/>
        <v>0</v>
      </c>
    </row>
    <row r="1684" spans="1:9">
      <c r="A1684">
        <v>3</v>
      </c>
      <c r="B1684">
        <v>12</v>
      </c>
      <c r="C1684">
        <v>0</v>
      </c>
      <c r="D1684">
        <v>0</v>
      </c>
      <c r="E1684">
        <f t="shared" si="52"/>
        <v>0</v>
      </c>
      <c r="H1684">
        <v>0</v>
      </c>
      <c r="I1684">
        <f t="shared" si="53"/>
        <v>0</v>
      </c>
    </row>
    <row r="1685" spans="1:9">
      <c r="A1685">
        <v>3</v>
      </c>
      <c r="B1685">
        <v>12</v>
      </c>
      <c r="C1685">
        <v>1</v>
      </c>
      <c r="D1685">
        <v>0</v>
      </c>
      <c r="E1685">
        <f t="shared" si="52"/>
        <v>0</v>
      </c>
      <c r="H1685">
        <v>0</v>
      </c>
      <c r="I1685">
        <f t="shared" si="53"/>
        <v>0</v>
      </c>
    </row>
    <row r="1686" spans="1:9">
      <c r="A1686">
        <v>3</v>
      </c>
      <c r="B1686">
        <v>12</v>
      </c>
      <c r="C1686">
        <v>2</v>
      </c>
      <c r="D1686">
        <v>0</v>
      </c>
      <c r="E1686">
        <f t="shared" si="52"/>
        <v>0</v>
      </c>
      <c r="H1686">
        <v>0</v>
      </c>
      <c r="I1686">
        <f t="shared" si="53"/>
        <v>0</v>
      </c>
    </row>
    <row r="1687" spans="1:9">
      <c r="A1687">
        <v>3</v>
      </c>
      <c r="B1687">
        <v>12</v>
      </c>
      <c r="C1687">
        <v>3</v>
      </c>
      <c r="D1687">
        <v>0</v>
      </c>
      <c r="E1687">
        <f t="shared" si="52"/>
        <v>0</v>
      </c>
      <c r="H1687">
        <v>0</v>
      </c>
      <c r="I1687">
        <f t="shared" si="53"/>
        <v>0</v>
      </c>
    </row>
    <row r="1688" spans="1:9">
      <c r="A1688">
        <v>3</v>
      </c>
      <c r="B1688">
        <v>12</v>
      </c>
      <c r="C1688">
        <v>4</v>
      </c>
      <c r="D1688">
        <v>0</v>
      </c>
      <c r="E1688">
        <f t="shared" si="52"/>
        <v>0</v>
      </c>
      <c r="H1688">
        <v>0</v>
      </c>
      <c r="I1688">
        <f t="shared" si="53"/>
        <v>0</v>
      </c>
    </row>
    <row r="1689" spans="1:9">
      <c r="A1689">
        <v>3</v>
      </c>
      <c r="B1689">
        <v>12</v>
      </c>
      <c r="C1689">
        <v>5</v>
      </c>
      <c r="D1689">
        <v>0</v>
      </c>
      <c r="E1689">
        <f t="shared" si="52"/>
        <v>0</v>
      </c>
      <c r="H1689">
        <v>0</v>
      </c>
      <c r="I1689">
        <f t="shared" si="53"/>
        <v>0</v>
      </c>
    </row>
    <row r="1690" spans="1:9">
      <c r="A1690">
        <v>3</v>
      </c>
      <c r="B1690">
        <v>12</v>
      </c>
      <c r="C1690">
        <v>6</v>
      </c>
      <c r="D1690">
        <v>0</v>
      </c>
      <c r="E1690">
        <f t="shared" si="52"/>
        <v>0</v>
      </c>
      <c r="H1690">
        <v>0</v>
      </c>
      <c r="I1690">
        <f t="shared" si="53"/>
        <v>0</v>
      </c>
    </row>
    <row r="1691" spans="1:9">
      <c r="A1691">
        <v>3</v>
      </c>
      <c r="B1691">
        <v>12</v>
      </c>
      <c r="C1691">
        <v>7</v>
      </c>
      <c r="D1691">
        <v>0</v>
      </c>
      <c r="E1691">
        <f t="shared" si="52"/>
        <v>0</v>
      </c>
      <c r="H1691">
        <v>0</v>
      </c>
      <c r="I1691">
        <f t="shared" si="53"/>
        <v>0</v>
      </c>
    </row>
    <row r="1692" spans="1:9">
      <c r="A1692">
        <v>3</v>
      </c>
      <c r="B1692">
        <v>12</v>
      </c>
      <c r="C1692">
        <v>8</v>
      </c>
      <c r="D1692">
        <v>271.87700000000001</v>
      </c>
      <c r="E1692">
        <f t="shared" si="52"/>
        <v>0.27187700000000004</v>
      </c>
      <c r="H1692">
        <v>48.183</v>
      </c>
      <c r="I1692">
        <f t="shared" si="53"/>
        <v>4.8182999999999997E-2</v>
      </c>
    </row>
    <row r="1693" spans="1:9">
      <c r="A1693">
        <v>3</v>
      </c>
      <c r="B1693">
        <v>12</v>
      </c>
      <c r="C1693">
        <v>9</v>
      </c>
      <c r="D1693">
        <v>1121.0440000000001</v>
      </c>
      <c r="E1693">
        <f t="shared" si="52"/>
        <v>1.1210440000000002</v>
      </c>
      <c r="H1693">
        <v>266.44200000000001</v>
      </c>
      <c r="I1693">
        <f t="shared" si="53"/>
        <v>0.26644200000000001</v>
      </c>
    </row>
    <row r="1694" spans="1:9">
      <c r="A1694">
        <v>3</v>
      </c>
      <c r="B1694">
        <v>12</v>
      </c>
      <c r="C1694">
        <v>10</v>
      </c>
      <c r="D1694">
        <v>1621.4169999999999</v>
      </c>
      <c r="E1694">
        <f t="shared" si="52"/>
        <v>1.6214169999999999</v>
      </c>
      <c r="H1694">
        <v>1944.144</v>
      </c>
      <c r="I1694">
        <f t="shared" si="53"/>
        <v>1.9441440000000001</v>
      </c>
    </row>
    <row r="1695" spans="1:9">
      <c r="A1695">
        <v>3</v>
      </c>
      <c r="B1695">
        <v>12</v>
      </c>
      <c r="C1695">
        <v>11</v>
      </c>
      <c r="D1695">
        <v>2452.0259999999998</v>
      </c>
      <c r="E1695">
        <f t="shared" si="52"/>
        <v>2.452026</v>
      </c>
      <c r="H1695">
        <v>2550.9659999999999</v>
      </c>
      <c r="I1695">
        <f t="shared" si="53"/>
        <v>2.5509659999999998</v>
      </c>
    </row>
    <row r="1696" spans="1:9">
      <c r="A1696">
        <v>3</v>
      </c>
      <c r="B1696">
        <v>12</v>
      </c>
      <c r="C1696">
        <v>12</v>
      </c>
      <c r="D1696">
        <v>2130.7379999999998</v>
      </c>
      <c r="E1696">
        <f t="shared" si="52"/>
        <v>2.130738</v>
      </c>
      <c r="H1696">
        <v>2954.8580000000002</v>
      </c>
      <c r="I1696">
        <f t="shared" si="53"/>
        <v>2.9548580000000002</v>
      </c>
    </row>
    <row r="1697" spans="1:9">
      <c r="A1697">
        <v>3</v>
      </c>
      <c r="B1697">
        <v>12</v>
      </c>
      <c r="C1697">
        <v>13</v>
      </c>
      <c r="D1697">
        <v>2366.8879999999999</v>
      </c>
      <c r="E1697">
        <f t="shared" si="52"/>
        <v>2.3668879999999999</v>
      </c>
      <c r="H1697">
        <v>3149.9989999999998</v>
      </c>
      <c r="I1697">
        <f t="shared" si="53"/>
        <v>3.1499989999999998</v>
      </c>
    </row>
    <row r="1698" spans="1:9">
      <c r="A1698">
        <v>3</v>
      </c>
      <c r="B1698">
        <v>12</v>
      </c>
      <c r="C1698">
        <v>14</v>
      </c>
      <c r="D1698">
        <v>2420.2660000000001</v>
      </c>
      <c r="E1698">
        <f t="shared" si="52"/>
        <v>2.4202660000000003</v>
      </c>
      <c r="H1698">
        <v>3082.16</v>
      </c>
      <c r="I1698">
        <f t="shared" si="53"/>
        <v>3.08216</v>
      </c>
    </row>
    <row r="1699" spans="1:9">
      <c r="A1699">
        <v>3</v>
      </c>
      <c r="B1699">
        <v>12</v>
      </c>
      <c r="C1699">
        <v>15</v>
      </c>
      <c r="D1699">
        <v>2559.665</v>
      </c>
      <c r="E1699">
        <f t="shared" si="52"/>
        <v>2.5596649999999999</v>
      </c>
      <c r="H1699">
        <v>2098.1930000000002</v>
      </c>
      <c r="I1699">
        <f t="shared" si="53"/>
        <v>2.0981930000000002</v>
      </c>
    </row>
    <row r="1700" spans="1:9">
      <c r="A1700">
        <v>3</v>
      </c>
      <c r="B1700">
        <v>12</v>
      </c>
      <c r="C1700">
        <v>16</v>
      </c>
      <c r="D1700">
        <v>2112.0100000000002</v>
      </c>
      <c r="E1700">
        <f t="shared" si="52"/>
        <v>2.1120100000000002</v>
      </c>
      <c r="H1700">
        <v>2363.223</v>
      </c>
      <c r="I1700">
        <f t="shared" si="53"/>
        <v>2.3632230000000001</v>
      </c>
    </row>
    <row r="1701" spans="1:9">
      <c r="A1701">
        <v>3</v>
      </c>
      <c r="B1701">
        <v>12</v>
      </c>
      <c r="C1701">
        <v>17</v>
      </c>
      <c r="D1701">
        <v>1473.7619999999999</v>
      </c>
      <c r="E1701">
        <f t="shared" si="52"/>
        <v>1.473762</v>
      </c>
      <c r="H1701">
        <v>1668.0409999999999</v>
      </c>
      <c r="I1701">
        <f t="shared" si="53"/>
        <v>1.6680409999999999</v>
      </c>
    </row>
    <row r="1702" spans="1:9">
      <c r="A1702">
        <v>3</v>
      </c>
      <c r="B1702">
        <v>12</v>
      </c>
      <c r="C1702">
        <v>18</v>
      </c>
      <c r="D1702">
        <v>674.81700000000001</v>
      </c>
      <c r="E1702">
        <f t="shared" si="52"/>
        <v>0.674817</v>
      </c>
      <c r="H1702">
        <v>813.40200000000004</v>
      </c>
      <c r="I1702">
        <f t="shared" si="53"/>
        <v>0.81340200000000007</v>
      </c>
    </row>
    <row r="1703" spans="1:9">
      <c r="A1703">
        <v>3</v>
      </c>
      <c r="B1703">
        <v>12</v>
      </c>
      <c r="C1703">
        <v>19</v>
      </c>
      <c r="D1703">
        <v>27.433</v>
      </c>
      <c r="E1703">
        <f t="shared" si="52"/>
        <v>2.7432999999999999E-2</v>
      </c>
      <c r="H1703">
        <v>72.765000000000001</v>
      </c>
      <c r="I1703">
        <f t="shared" si="53"/>
        <v>7.2764999999999996E-2</v>
      </c>
    </row>
    <row r="1704" spans="1:9">
      <c r="A1704">
        <v>3</v>
      </c>
      <c r="B1704">
        <v>12</v>
      </c>
      <c r="C1704">
        <v>20</v>
      </c>
      <c r="D1704">
        <v>0</v>
      </c>
      <c r="E1704">
        <f t="shared" si="52"/>
        <v>0</v>
      </c>
      <c r="H1704">
        <v>0</v>
      </c>
      <c r="I1704">
        <f t="shared" si="53"/>
        <v>0</v>
      </c>
    </row>
    <row r="1705" spans="1:9">
      <c r="A1705">
        <v>3</v>
      </c>
      <c r="B1705">
        <v>12</v>
      </c>
      <c r="C1705">
        <v>21</v>
      </c>
      <c r="D1705">
        <v>0</v>
      </c>
      <c r="E1705">
        <f t="shared" si="52"/>
        <v>0</v>
      </c>
      <c r="H1705">
        <v>0</v>
      </c>
      <c r="I1705">
        <f t="shared" si="53"/>
        <v>0</v>
      </c>
    </row>
    <row r="1706" spans="1:9">
      <c r="A1706">
        <v>3</v>
      </c>
      <c r="B1706">
        <v>12</v>
      </c>
      <c r="C1706">
        <v>22</v>
      </c>
      <c r="D1706">
        <v>0</v>
      </c>
      <c r="E1706">
        <f t="shared" si="52"/>
        <v>0</v>
      </c>
      <c r="H1706">
        <v>0</v>
      </c>
      <c r="I1706">
        <f t="shared" si="53"/>
        <v>0</v>
      </c>
    </row>
    <row r="1707" spans="1:9">
      <c r="A1707">
        <v>3</v>
      </c>
      <c r="B1707">
        <v>12</v>
      </c>
      <c r="C1707">
        <v>23</v>
      </c>
      <c r="D1707">
        <v>0</v>
      </c>
      <c r="E1707">
        <f t="shared" si="52"/>
        <v>0</v>
      </c>
      <c r="H1707">
        <v>0</v>
      </c>
      <c r="I1707">
        <f t="shared" si="53"/>
        <v>0</v>
      </c>
    </row>
    <row r="1708" spans="1:9">
      <c r="A1708">
        <v>3</v>
      </c>
      <c r="B1708">
        <v>13</v>
      </c>
      <c r="C1708">
        <v>0</v>
      </c>
      <c r="D1708">
        <v>0</v>
      </c>
      <c r="E1708">
        <f t="shared" si="52"/>
        <v>0</v>
      </c>
      <c r="H1708">
        <v>0</v>
      </c>
      <c r="I1708">
        <f t="shared" si="53"/>
        <v>0</v>
      </c>
    </row>
    <row r="1709" spans="1:9">
      <c r="A1709">
        <v>3</v>
      </c>
      <c r="B1709">
        <v>13</v>
      </c>
      <c r="C1709">
        <v>1</v>
      </c>
      <c r="D1709">
        <v>0</v>
      </c>
      <c r="E1709">
        <f t="shared" si="52"/>
        <v>0</v>
      </c>
      <c r="H1709">
        <v>0</v>
      </c>
      <c r="I1709">
        <f t="shared" si="53"/>
        <v>0</v>
      </c>
    </row>
    <row r="1710" spans="1:9">
      <c r="A1710">
        <v>3</v>
      </c>
      <c r="B1710">
        <v>13</v>
      </c>
      <c r="C1710">
        <v>2</v>
      </c>
      <c r="D1710">
        <v>0</v>
      </c>
      <c r="E1710">
        <f t="shared" si="52"/>
        <v>0</v>
      </c>
      <c r="H1710">
        <v>0</v>
      </c>
      <c r="I1710">
        <f t="shared" si="53"/>
        <v>0</v>
      </c>
    </row>
    <row r="1711" spans="1:9">
      <c r="A1711">
        <v>3</v>
      </c>
      <c r="B1711">
        <v>13</v>
      </c>
      <c r="C1711">
        <v>3</v>
      </c>
      <c r="D1711">
        <v>0</v>
      </c>
      <c r="E1711">
        <f t="shared" si="52"/>
        <v>0</v>
      </c>
      <c r="H1711">
        <v>0</v>
      </c>
      <c r="I1711">
        <f t="shared" si="53"/>
        <v>0</v>
      </c>
    </row>
    <row r="1712" spans="1:9">
      <c r="A1712">
        <v>3</v>
      </c>
      <c r="B1712">
        <v>13</v>
      </c>
      <c r="C1712">
        <v>4</v>
      </c>
      <c r="D1712">
        <v>0</v>
      </c>
      <c r="E1712">
        <f t="shared" si="52"/>
        <v>0</v>
      </c>
      <c r="H1712">
        <v>0</v>
      </c>
      <c r="I1712">
        <f t="shared" si="53"/>
        <v>0</v>
      </c>
    </row>
    <row r="1713" spans="1:9">
      <c r="A1713">
        <v>3</v>
      </c>
      <c r="B1713">
        <v>13</v>
      </c>
      <c r="C1713">
        <v>5</v>
      </c>
      <c r="D1713">
        <v>0</v>
      </c>
      <c r="E1713">
        <f t="shared" si="52"/>
        <v>0</v>
      </c>
      <c r="H1713">
        <v>0</v>
      </c>
      <c r="I1713">
        <f t="shared" si="53"/>
        <v>0</v>
      </c>
    </row>
    <row r="1714" spans="1:9">
      <c r="A1714">
        <v>3</v>
      </c>
      <c r="B1714">
        <v>13</v>
      </c>
      <c r="C1714">
        <v>6</v>
      </c>
      <c r="D1714">
        <v>0</v>
      </c>
      <c r="E1714">
        <f t="shared" si="52"/>
        <v>0</v>
      </c>
      <c r="H1714">
        <v>0</v>
      </c>
      <c r="I1714">
        <f t="shared" si="53"/>
        <v>0</v>
      </c>
    </row>
    <row r="1715" spans="1:9">
      <c r="A1715">
        <v>3</v>
      </c>
      <c r="B1715">
        <v>13</v>
      </c>
      <c r="C1715">
        <v>7</v>
      </c>
      <c r="D1715">
        <v>0</v>
      </c>
      <c r="E1715">
        <f t="shared" si="52"/>
        <v>0</v>
      </c>
      <c r="H1715">
        <v>0</v>
      </c>
      <c r="I1715">
        <f t="shared" si="53"/>
        <v>0</v>
      </c>
    </row>
    <row r="1716" spans="1:9">
      <c r="A1716">
        <v>3</v>
      </c>
      <c r="B1716">
        <v>13</v>
      </c>
      <c r="C1716">
        <v>8</v>
      </c>
      <c r="D1716">
        <v>143.929</v>
      </c>
      <c r="E1716">
        <f t="shared" si="52"/>
        <v>0.143929</v>
      </c>
      <c r="H1716">
        <v>158.791</v>
      </c>
      <c r="I1716">
        <f t="shared" si="53"/>
        <v>0.15879099999999999</v>
      </c>
    </row>
    <row r="1717" spans="1:9">
      <c r="A1717">
        <v>3</v>
      </c>
      <c r="B1717">
        <v>13</v>
      </c>
      <c r="C1717">
        <v>9</v>
      </c>
      <c r="D1717">
        <v>878.154</v>
      </c>
      <c r="E1717">
        <f t="shared" si="52"/>
        <v>0.87815399999999999</v>
      </c>
      <c r="H1717">
        <v>1114.79</v>
      </c>
      <c r="I1717">
        <f t="shared" si="53"/>
        <v>1.1147899999999999</v>
      </c>
    </row>
    <row r="1718" spans="1:9">
      <c r="A1718">
        <v>3</v>
      </c>
      <c r="B1718">
        <v>13</v>
      </c>
      <c r="C1718">
        <v>10</v>
      </c>
      <c r="D1718">
        <v>1632.7149999999999</v>
      </c>
      <c r="E1718">
        <f t="shared" si="52"/>
        <v>1.6327149999999999</v>
      </c>
      <c r="H1718">
        <v>472.50599999999997</v>
      </c>
      <c r="I1718">
        <f t="shared" si="53"/>
        <v>0.47250599999999998</v>
      </c>
    </row>
    <row r="1719" spans="1:9">
      <c r="A1719">
        <v>3</v>
      </c>
      <c r="B1719">
        <v>13</v>
      </c>
      <c r="C1719">
        <v>11</v>
      </c>
      <c r="D1719">
        <v>2236.518</v>
      </c>
      <c r="E1719">
        <f t="shared" si="52"/>
        <v>2.2365180000000002</v>
      </c>
      <c r="H1719">
        <v>2030.415</v>
      </c>
      <c r="I1719">
        <f t="shared" si="53"/>
        <v>2.0304150000000001</v>
      </c>
    </row>
    <row r="1720" spans="1:9">
      <c r="A1720">
        <v>3</v>
      </c>
      <c r="B1720">
        <v>13</v>
      </c>
      <c r="C1720">
        <v>12</v>
      </c>
      <c r="D1720">
        <v>2623.5740000000001</v>
      </c>
      <c r="E1720">
        <f t="shared" si="52"/>
        <v>2.6235740000000001</v>
      </c>
      <c r="H1720">
        <v>1900.663</v>
      </c>
      <c r="I1720">
        <f t="shared" si="53"/>
        <v>1.900663</v>
      </c>
    </row>
    <row r="1721" spans="1:9">
      <c r="A1721">
        <v>3</v>
      </c>
      <c r="B1721">
        <v>13</v>
      </c>
      <c r="C1721">
        <v>13</v>
      </c>
      <c r="D1721">
        <v>2793.4290000000001</v>
      </c>
      <c r="E1721">
        <f t="shared" si="52"/>
        <v>2.7934290000000002</v>
      </c>
      <c r="H1721">
        <v>1465.902</v>
      </c>
      <c r="I1721">
        <f t="shared" si="53"/>
        <v>1.465902</v>
      </c>
    </row>
    <row r="1722" spans="1:9">
      <c r="A1722">
        <v>3</v>
      </c>
      <c r="B1722">
        <v>13</v>
      </c>
      <c r="C1722">
        <v>14</v>
      </c>
      <c r="D1722">
        <v>2723.5079999999998</v>
      </c>
      <c r="E1722">
        <f t="shared" si="52"/>
        <v>2.7235079999999998</v>
      </c>
      <c r="H1722">
        <v>584.67600000000004</v>
      </c>
      <c r="I1722">
        <f t="shared" si="53"/>
        <v>0.58467600000000008</v>
      </c>
    </row>
    <row r="1723" spans="1:9">
      <c r="A1723">
        <v>3</v>
      </c>
      <c r="B1723">
        <v>13</v>
      </c>
      <c r="C1723">
        <v>15</v>
      </c>
      <c r="D1723">
        <v>2459.4830000000002</v>
      </c>
      <c r="E1723">
        <f t="shared" si="52"/>
        <v>2.4594830000000001</v>
      </c>
      <c r="H1723">
        <v>1620.578</v>
      </c>
      <c r="I1723">
        <f t="shared" si="53"/>
        <v>1.6205780000000001</v>
      </c>
    </row>
    <row r="1724" spans="1:9">
      <c r="A1724">
        <v>3</v>
      </c>
      <c r="B1724">
        <v>13</v>
      </c>
      <c r="C1724">
        <v>16</v>
      </c>
      <c r="D1724">
        <v>2024.7809999999999</v>
      </c>
      <c r="E1724">
        <f t="shared" si="52"/>
        <v>2.0247809999999999</v>
      </c>
      <c r="H1724">
        <v>1463.0429999999999</v>
      </c>
      <c r="I1724">
        <f t="shared" si="53"/>
        <v>1.4630429999999999</v>
      </c>
    </row>
    <row r="1725" spans="1:9">
      <c r="A1725">
        <v>3</v>
      </c>
      <c r="B1725">
        <v>13</v>
      </c>
      <c r="C1725">
        <v>17</v>
      </c>
      <c r="D1725">
        <v>1006.174</v>
      </c>
      <c r="E1725">
        <f t="shared" si="52"/>
        <v>1.0061739999999999</v>
      </c>
      <c r="H1725">
        <v>1126.296</v>
      </c>
      <c r="I1725">
        <f t="shared" si="53"/>
        <v>1.126296</v>
      </c>
    </row>
    <row r="1726" spans="1:9">
      <c r="A1726">
        <v>3</v>
      </c>
      <c r="B1726">
        <v>13</v>
      </c>
      <c r="C1726">
        <v>18</v>
      </c>
      <c r="D1726">
        <v>530.42399999999998</v>
      </c>
      <c r="E1726">
        <f t="shared" si="52"/>
        <v>0.53042400000000001</v>
      </c>
      <c r="H1726">
        <v>306.46199999999999</v>
      </c>
      <c r="I1726">
        <f t="shared" si="53"/>
        <v>0.30646200000000001</v>
      </c>
    </row>
    <row r="1727" spans="1:9">
      <c r="A1727">
        <v>3</v>
      </c>
      <c r="B1727">
        <v>13</v>
      </c>
      <c r="C1727">
        <v>19</v>
      </c>
      <c r="D1727">
        <v>16.395</v>
      </c>
      <c r="E1727">
        <f t="shared" si="52"/>
        <v>1.6395E-2</v>
      </c>
      <c r="H1727">
        <v>102.13500000000001</v>
      </c>
      <c r="I1727">
        <f t="shared" si="53"/>
        <v>0.102135</v>
      </c>
    </row>
    <row r="1728" spans="1:9">
      <c r="A1728">
        <v>3</v>
      </c>
      <c r="B1728">
        <v>13</v>
      </c>
      <c r="C1728">
        <v>20</v>
      </c>
      <c r="D1728">
        <v>0</v>
      </c>
      <c r="E1728">
        <f t="shared" si="52"/>
        <v>0</v>
      </c>
      <c r="H1728">
        <v>0</v>
      </c>
      <c r="I1728">
        <f t="shared" si="53"/>
        <v>0</v>
      </c>
    </row>
    <row r="1729" spans="1:9">
      <c r="A1729">
        <v>3</v>
      </c>
      <c r="B1729">
        <v>13</v>
      </c>
      <c r="C1729">
        <v>21</v>
      </c>
      <c r="D1729">
        <v>0</v>
      </c>
      <c r="E1729">
        <f t="shared" si="52"/>
        <v>0</v>
      </c>
      <c r="H1729">
        <v>0</v>
      </c>
      <c r="I1729">
        <f t="shared" si="53"/>
        <v>0</v>
      </c>
    </row>
    <row r="1730" spans="1:9">
      <c r="A1730">
        <v>3</v>
      </c>
      <c r="B1730">
        <v>13</v>
      </c>
      <c r="C1730">
        <v>22</v>
      </c>
      <c r="D1730">
        <v>0</v>
      </c>
      <c r="E1730">
        <f t="shared" si="52"/>
        <v>0</v>
      </c>
      <c r="H1730">
        <v>0</v>
      </c>
      <c r="I1730">
        <f t="shared" si="53"/>
        <v>0</v>
      </c>
    </row>
    <row r="1731" spans="1:9">
      <c r="A1731">
        <v>3</v>
      </c>
      <c r="B1731">
        <v>13</v>
      </c>
      <c r="C1731">
        <v>23</v>
      </c>
      <c r="D1731">
        <v>0</v>
      </c>
      <c r="E1731">
        <f t="shared" si="52"/>
        <v>0</v>
      </c>
      <c r="H1731">
        <v>0</v>
      </c>
      <c r="I1731">
        <f t="shared" si="53"/>
        <v>0</v>
      </c>
    </row>
    <row r="1732" spans="1:9">
      <c r="A1732">
        <v>3</v>
      </c>
      <c r="B1732">
        <v>14</v>
      </c>
      <c r="C1732">
        <v>0</v>
      </c>
      <c r="D1732">
        <v>0</v>
      </c>
      <c r="E1732">
        <f t="shared" si="52"/>
        <v>0</v>
      </c>
      <c r="H1732">
        <v>0</v>
      </c>
      <c r="I1732">
        <f t="shared" si="53"/>
        <v>0</v>
      </c>
    </row>
    <row r="1733" spans="1:9">
      <c r="A1733">
        <v>3</v>
      </c>
      <c r="B1733">
        <v>14</v>
      </c>
      <c r="C1733">
        <v>1</v>
      </c>
      <c r="D1733">
        <v>0</v>
      </c>
      <c r="E1733">
        <f t="shared" si="52"/>
        <v>0</v>
      </c>
      <c r="H1733">
        <v>0</v>
      </c>
      <c r="I1733">
        <f t="shared" si="53"/>
        <v>0</v>
      </c>
    </row>
    <row r="1734" spans="1:9">
      <c r="A1734">
        <v>3</v>
      </c>
      <c r="B1734">
        <v>14</v>
      </c>
      <c r="C1734">
        <v>2</v>
      </c>
      <c r="D1734">
        <v>0</v>
      </c>
      <c r="E1734">
        <f t="shared" ref="E1734:E1797" si="54">D1734/1000</f>
        <v>0</v>
      </c>
      <c r="H1734">
        <v>0</v>
      </c>
      <c r="I1734">
        <f t="shared" ref="I1734:I1797" si="55">H1734/1000</f>
        <v>0</v>
      </c>
    </row>
    <row r="1735" spans="1:9">
      <c r="A1735">
        <v>3</v>
      </c>
      <c r="B1735">
        <v>14</v>
      </c>
      <c r="C1735">
        <v>3</v>
      </c>
      <c r="D1735">
        <v>0</v>
      </c>
      <c r="E1735">
        <f t="shared" si="54"/>
        <v>0</v>
      </c>
      <c r="H1735">
        <v>0</v>
      </c>
      <c r="I1735">
        <f t="shared" si="55"/>
        <v>0</v>
      </c>
    </row>
    <row r="1736" spans="1:9">
      <c r="A1736">
        <v>3</v>
      </c>
      <c r="B1736">
        <v>14</v>
      </c>
      <c r="C1736">
        <v>4</v>
      </c>
      <c r="D1736">
        <v>0</v>
      </c>
      <c r="E1736">
        <f t="shared" si="54"/>
        <v>0</v>
      </c>
      <c r="H1736">
        <v>0</v>
      </c>
      <c r="I1736">
        <f t="shared" si="55"/>
        <v>0</v>
      </c>
    </row>
    <row r="1737" spans="1:9">
      <c r="A1737">
        <v>3</v>
      </c>
      <c r="B1737">
        <v>14</v>
      </c>
      <c r="C1737">
        <v>5</v>
      </c>
      <c r="D1737">
        <v>0</v>
      </c>
      <c r="E1737">
        <f t="shared" si="54"/>
        <v>0</v>
      </c>
      <c r="H1737">
        <v>0</v>
      </c>
      <c r="I1737">
        <f t="shared" si="55"/>
        <v>0</v>
      </c>
    </row>
    <row r="1738" spans="1:9">
      <c r="A1738">
        <v>3</v>
      </c>
      <c r="B1738">
        <v>14</v>
      </c>
      <c r="C1738">
        <v>6</v>
      </c>
      <c r="D1738">
        <v>0</v>
      </c>
      <c r="E1738">
        <f t="shared" si="54"/>
        <v>0</v>
      </c>
      <c r="H1738">
        <v>0</v>
      </c>
      <c r="I1738">
        <f t="shared" si="55"/>
        <v>0</v>
      </c>
    </row>
    <row r="1739" spans="1:9">
      <c r="A1739">
        <v>3</v>
      </c>
      <c r="B1739">
        <v>14</v>
      </c>
      <c r="C1739">
        <v>7</v>
      </c>
      <c r="D1739">
        <v>0</v>
      </c>
      <c r="E1739">
        <f t="shared" si="54"/>
        <v>0</v>
      </c>
      <c r="H1739">
        <v>0</v>
      </c>
      <c r="I1739">
        <f t="shared" si="55"/>
        <v>0</v>
      </c>
    </row>
    <row r="1740" spans="1:9">
      <c r="A1740">
        <v>3</v>
      </c>
      <c r="B1740">
        <v>14</v>
      </c>
      <c r="C1740">
        <v>8</v>
      </c>
      <c r="D1740">
        <v>166.33</v>
      </c>
      <c r="E1740">
        <f t="shared" si="54"/>
        <v>0.16633000000000001</v>
      </c>
      <c r="H1740">
        <v>100.913</v>
      </c>
      <c r="I1740">
        <f t="shared" si="55"/>
        <v>0.100913</v>
      </c>
    </row>
    <row r="1741" spans="1:9">
      <c r="A1741">
        <v>3</v>
      </c>
      <c r="B1741">
        <v>14</v>
      </c>
      <c r="C1741">
        <v>9</v>
      </c>
      <c r="D1741">
        <v>621.27200000000005</v>
      </c>
      <c r="E1741">
        <f t="shared" si="54"/>
        <v>0.62127200000000005</v>
      </c>
      <c r="H1741">
        <v>1061.8699999999999</v>
      </c>
      <c r="I1741">
        <f t="shared" si="55"/>
        <v>1.0618699999999999</v>
      </c>
    </row>
    <row r="1742" spans="1:9">
      <c r="A1742">
        <v>3</v>
      </c>
      <c r="B1742">
        <v>14</v>
      </c>
      <c r="C1742">
        <v>10</v>
      </c>
      <c r="D1742">
        <v>1149.5060000000001</v>
      </c>
      <c r="E1742">
        <f t="shared" si="54"/>
        <v>1.1495060000000001</v>
      </c>
      <c r="H1742">
        <v>1909.7729999999999</v>
      </c>
      <c r="I1742">
        <f t="shared" si="55"/>
        <v>1.9097729999999999</v>
      </c>
    </row>
    <row r="1743" spans="1:9">
      <c r="A1743">
        <v>3</v>
      </c>
      <c r="B1743">
        <v>14</v>
      </c>
      <c r="C1743">
        <v>11</v>
      </c>
      <c r="D1743">
        <v>1818.7940000000001</v>
      </c>
      <c r="E1743">
        <f t="shared" si="54"/>
        <v>1.818794</v>
      </c>
      <c r="H1743">
        <v>2256.7809999999999</v>
      </c>
      <c r="I1743">
        <f t="shared" si="55"/>
        <v>2.2567810000000001</v>
      </c>
    </row>
    <row r="1744" spans="1:9">
      <c r="A1744">
        <v>3</v>
      </c>
      <c r="B1744">
        <v>14</v>
      </c>
      <c r="C1744">
        <v>12</v>
      </c>
      <c r="D1744">
        <v>2654.0880000000002</v>
      </c>
      <c r="E1744">
        <f t="shared" si="54"/>
        <v>2.6540880000000002</v>
      </c>
      <c r="H1744">
        <v>2629.5839999999998</v>
      </c>
      <c r="I1744">
        <f t="shared" si="55"/>
        <v>2.6295839999999999</v>
      </c>
    </row>
    <row r="1745" spans="1:9">
      <c r="A1745">
        <v>3</v>
      </c>
      <c r="B1745">
        <v>14</v>
      </c>
      <c r="C1745">
        <v>13</v>
      </c>
      <c r="D1745">
        <v>813.274</v>
      </c>
      <c r="E1745">
        <f t="shared" si="54"/>
        <v>0.81327400000000005</v>
      </c>
      <c r="H1745">
        <v>2751.9180000000001</v>
      </c>
      <c r="I1745">
        <f t="shared" si="55"/>
        <v>2.7519180000000003</v>
      </c>
    </row>
    <row r="1746" spans="1:9">
      <c r="A1746">
        <v>3</v>
      </c>
      <c r="B1746">
        <v>14</v>
      </c>
      <c r="C1746">
        <v>14</v>
      </c>
      <c r="D1746">
        <v>790.73299999999995</v>
      </c>
      <c r="E1746">
        <f t="shared" si="54"/>
        <v>0.79073299999999991</v>
      </c>
      <c r="H1746">
        <v>2371.42</v>
      </c>
      <c r="I1746">
        <f t="shared" si="55"/>
        <v>2.3714200000000001</v>
      </c>
    </row>
    <row r="1747" spans="1:9">
      <c r="A1747">
        <v>3</v>
      </c>
      <c r="B1747">
        <v>14</v>
      </c>
      <c r="C1747">
        <v>15</v>
      </c>
      <c r="D1747">
        <v>516.57399999999996</v>
      </c>
      <c r="E1747">
        <f t="shared" si="54"/>
        <v>0.51657399999999998</v>
      </c>
      <c r="H1747">
        <v>2695.7510000000002</v>
      </c>
      <c r="I1747">
        <f t="shared" si="55"/>
        <v>2.695751</v>
      </c>
    </row>
    <row r="1748" spans="1:9">
      <c r="A1748">
        <v>3</v>
      </c>
      <c r="B1748">
        <v>14</v>
      </c>
      <c r="C1748">
        <v>16</v>
      </c>
      <c r="D1748">
        <v>859.76099999999997</v>
      </c>
      <c r="E1748">
        <f t="shared" si="54"/>
        <v>0.859761</v>
      </c>
      <c r="H1748">
        <v>1647.633</v>
      </c>
      <c r="I1748">
        <f t="shared" si="55"/>
        <v>1.6476330000000001</v>
      </c>
    </row>
    <row r="1749" spans="1:9">
      <c r="A1749">
        <v>3</v>
      </c>
      <c r="B1749">
        <v>14</v>
      </c>
      <c r="C1749">
        <v>17</v>
      </c>
      <c r="D1749">
        <v>774.02099999999996</v>
      </c>
      <c r="E1749">
        <f t="shared" si="54"/>
        <v>0.77402099999999996</v>
      </c>
      <c r="H1749">
        <v>1399.769</v>
      </c>
      <c r="I1749">
        <f t="shared" si="55"/>
        <v>1.399769</v>
      </c>
    </row>
    <row r="1750" spans="1:9">
      <c r="A1750">
        <v>3</v>
      </c>
      <c r="B1750">
        <v>14</v>
      </c>
      <c r="C1750">
        <v>18</v>
      </c>
      <c r="D1750">
        <v>216.613</v>
      </c>
      <c r="E1750">
        <f t="shared" si="54"/>
        <v>0.216613</v>
      </c>
      <c r="H1750">
        <v>163.04900000000001</v>
      </c>
      <c r="I1750">
        <f t="shared" si="55"/>
        <v>0.163049</v>
      </c>
    </row>
    <row r="1751" spans="1:9">
      <c r="A1751">
        <v>3</v>
      </c>
      <c r="B1751">
        <v>14</v>
      </c>
      <c r="C1751">
        <v>19</v>
      </c>
      <c r="D1751">
        <v>0</v>
      </c>
      <c r="E1751">
        <f t="shared" si="54"/>
        <v>0</v>
      </c>
      <c r="H1751">
        <v>0</v>
      </c>
      <c r="I1751">
        <f t="shared" si="55"/>
        <v>0</v>
      </c>
    </row>
    <row r="1752" spans="1:9">
      <c r="A1752">
        <v>3</v>
      </c>
      <c r="B1752">
        <v>14</v>
      </c>
      <c r="C1752">
        <v>20</v>
      </c>
      <c r="D1752">
        <v>0</v>
      </c>
      <c r="E1752">
        <f t="shared" si="54"/>
        <v>0</v>
      </c>
      <c r="H1752">
        <v>0</v>
      </c>
      <c r="I1752">
        <f t="shared" si="55"/>
        <v>0</v>
      </c>
    </row>
    <row r="1753" spans="1:9">
      <c r="A1753">
        <v>3</v>
      </c>
      <c r="B1753">
        <v>14</v>
      </c>
      <c r="C1753">
        <v>21</v>
      </c>
      <c r="D1753">
        <v>0</v>
      </c>
      <c r="E1753">
        <f t="shared" si="54"/>
        <v>0</v>
      </c>
      <c r="H1753">
        <v>0</v>
      </c>
      <c r="I1753">
        <f t="shared" si="55"/>
        <v>0</v>
      </c>
    </row>
    <row r="1754" spans="1:9">
      <c r="A1754">
        <v>3</v>
      </c>
      <c r="B1754">
        <v>14</v>
      </c>
      <c r="C1754">
        <v>22</v>
      </c>
      <c r="D1754">
        <v>0</v>
      </c>
      <c r="E1754">
        <f t="shared" si="54"/>
        <v>0</v>
      </c>
      <c r="H1754">
        <v>0</v>
      </c>
      <c r="I1754">
        <f t="shared" si="55"/>
        <v>0</v>
      </c>
    </row>
    <row r="1755" spans="1:9">
      <c r="A1755">
        <v>3</v>
      </c>
      <c r="B1755">
        <v>14</v>
      </c>
      <c r="C1755">
        <v>23</v>
      </c>
      <c r="D1755">
        <v>0</v>
      </c>
      <c r="E1755">
        <f t="shared" si="54"/>
        <v>0</v>
      </c>
      <c r="H1755">
        <v>0</v>
      </c>
      <c r="I1755">
        <f t="shared" si="55"/>
        <v>0</v>
      </c>
    </row>
    <row r="1756" spans="1:9">
      <c r="A1756">
        <v>3</v>
      </c>
      <c r="B1756">
        <v>15</v>
      </c>
      <c r="C1756">
        <v>0</v>
      </c>
      <c r="D1756">
        <v>0</v>
      </c>
      <c r="E1756">
        <f t="shared" si="54"/>
        <v>0</v>
      </c>
      <c r="H1756">
        <v>0</v>
      </c>
      <c r="I1756">
        <f t="shared" si="55"/>
        <v>0</v>
      </c>
    </row>
    <row r="1757" spans="1:9">
      <c r="A1757">
        <v>3</v>
      </c>
      <c r="B1757">
        <v>15</v>
      </c>
      <c r="C1757">
        <v>1</v>
      </c>
      <c r="D1757">
        <v>0</v>
      </c>
      <c r="E1757">
        <f t="shared" si="54"/>
        <v>0</v>
      </c>
      <c r="H1757">
        <v>0</v>
      </c>
      <c r="I1757">
        <f t="shared" si="55"/>
        <v>0</v>
      </c>
    </row>
    <row r="1758" spans="1:9">
      <c r="A1758">
        <v>3</v>
      </c>
      <c r="B1758">
        <v>15</v>
      </c>
      <c r="C1758">
        <v>2</v>
      </c>
      <c r="D1758">
        <v>0</v>
      </c>
      <c r="E1758">
        <f t="shared" si="54"/>
        <v>0</v>
      </c>
      <c r="H1758">
        <v>0</v>
      </c>
      <c r="I1758">
        <f t="shared" si="55"/>
        <v>0</v>
      </c>
    </row>
    <row r="1759" spans="1:9">
      <c r="A1759">
        <v>3</v>
      </c>
      <c r="B1759">
        <v>15</v>
      </c>
      <c r="C1759">
        <v>3</v>
      </c>
      <c r="D1759">
        <v>0</v>
      </c>
      <c r="E1759">
        <f t="shared" si="54"/>
        <v>0</v>
      </c>
      <c r="H1759">
        <v>0</v>
      </c>
      <c r="I1759">
        <f t="shared" si="55"/>
        <v>0</v>
      </c>
    </row>
    <row r="1760" spans="1:9">
      <c r="A1760">
        <v>3</v>
      </c>
      <c r="B1760">
        <v>15</v>
      </c>
      <c r="C1760">
        <v>4</v>
      </c>
      <c r="D1760">
        <v>0</v>
      </c>
      <c r="E1760">
        <f t="shared" si="54"/>
        <v>0</v>
      </c>
      <c r="H1760">
        <v>0</v>
      </c>
      <c r="I1760">
        <f t="shared" si="55"/>
        <v>0</v>
      </c>
    </row>
    <row r="1761" spans="1:9">
      <c r="A1761">
        <v>3</v>
      </c>
      <c r="B1761">
        <v>15</v>
      </c>
      <c r="C1761">
        <v>5</v>
      </c>
      <c r="D1761">
        <v>0</v>
      </c>
      <c r="E1761">
        <f t="shared" si="54"/>
        <v>0</v>
      </c>
      <c r="H1761">
        <v>0</v>
      </c>
      <c r="I1761">
        <f t="shared" si="55"/>
        <v>0</v>
      </c>
    </row>
    <row r="1762" spans="1:9">
      <c r="A1762">
        <v>3</v>
      </c>
      <c r="B1762">
        <v>15</v>
      </c>
      <c r="C1762">
        <v>6</v>
      </c>
      <c r="D1762">
        <v>0</v>
      </c>
      <c r="E1762">
        <f t="shared" si="54"/>
        <v>0</v>
      </c>
      <c r="H1762">
        <v>0</v>
      </c>
      <c r="I1762">
        <f t="shared" si="55"/>
        <v>0</v>
      </c>
    </row>
    <row r="1763" spans="1:9">
      <c r="A1763">
        <v>3</v>
      </c>
      <c r="B1763">
        <v>15</v>
      </c>
      <c r="C1763">
        <v>7</v>
      </c>
      <c r="D1763">
        <v>0</v>
      </c>
      <c r="E1763">
        <f t="shared" si="54"/>
        <v>0</v>
      </c>
      <c r="H1763">
        <v>0</v>
      </c>
      <c r="I1763">
        <f t="shared" si="55"/>
        <v>0</v>
      </c>
    </row>
    <row r="1764" spans="1:9">
      <c r="A1764">
        <v>3</v>
      </c>
      <c r="B1764">
        <v>15</v>
      </c>
      <c r="C1764">
        <v>8</v>
      </c>
      <c r="D1764">
        <v>0</v>
      </c>
      <c r="E1764">
        <f t="shared" si="54"/>
        <v>0</v>
      </c>
      <c r="H1764">
        <v>194.01900000000001</v>
      </c>
      <c r="I1764">
        <f t="shared" si="55"/>
        <v>0.194019</v>
      </c>
    </row>
    <row r="1765" spans="1:9">
      <c r="A1765">
        <v>3</v>
      </c>
      <c r="B1765">
        <v>15</v>
      </c>
      <c r="C1765">
        <v>9</v>
      </c>
      <c r="D1765">
        <v>229.791</v>
      </c>
      <c r="E1765">
        <f t="shared" si="54"/>
        <v>0.229791</v>
      </c>
      <c r="H1765">
        <v>882.70399999999995</v>
      </c>
      <c r="I1765">
        <f t="shared" si="55"/>
        <v>0.88270399999999993</v>
      </c>
    </row>
    <row r="1766" spans="1:9">
      <c r="A1766">
        <v>3</v>
      </c>
      <c r="B1766">
        <v>15</v>
      </c>
      <c r="C1766">
        <v>10</v>
      </c>
      <c r="D1766">
        <v>97.088999999999999</v>
      </c>
      <c r="E1766">
        <f t="shared" si="54"/>
        <v>9.7088999999999995E-2</v>
      </c>
      <c r="H1766">
        <v>1662.3430000000001</v>
      </c>
      <c r="I1766">
        <f t="shared" si="55"/>
        <v>1.6623430000000001</v>
      </c>
    </row>
    <row r="1767" spans="1:9">
      <c r="A1767">
        <v>3</v>
      </c>
      <c r="B1767">
        <v>15</v>
      </c>
      <c r="C1767">
        <v>11</v>
      </c>
      <c r="D1767">
        <v>326.887</v>
      </c>
      <c r="E1767">
        <f t="shared" si="54"/>
        <v>0.32688699999999998</v>
      </c>
      <c r="H1767">
        <v>2000.0429999999999</v>
      </c>
      <c r="I1767">
        <f t="shared" si="55"/>
        <v>2.0000429999999998</v>
      </c>
    </row>
    <row r="1768" spans="1:9">
      <c r="A1768">
        <v>3</v>
      </c>
      <c r="B1768">
        <v>15</v>
      </c>
      <c r="C1768">
        <v>12</v>
      </c>
      <c r="D1768">
        <v>319.73700000000002</v>
      </c>
      <c r="E1768">
        <f t="shared" si="54"/>
        <v>0.31973700000000005</v>
      </c>
      <c r="H1768">
        <v>2224.0590000000002</v>
      </c>
      <c r="I1768">
        <f t="shared" si="55"/>
        <v>2.224059</v>
      </c>
    </row>
    <row r="1769" spans="1:9">
      <c r="A1769">
        <v>3</v>
      </c>
      <c r="B1769">
        <v>15</v>
      </c>
      <c r="C1769">
        <v>13</v>
      </c>
      <c r="D1769">
        <v>241.56399999999999</v>
      </c>
      <c r="E1769">
        <f t="shared" si="54"/>
        <v>0.241564</v>
      </c>
      <c r="H1769">
        <v>2489.884</v>
      </c>
      <c r="I1769">
        <f t="shared" si="55"/>
        <v>2.489884</v>
      </c>
    </row>
    <row r="1770" spans="1:9">
      <c r="A1770">
        <v>3</v>
      </c>
      <c r="B1770">
        <v>15</v>
      </c>
      <c r="C1770">
        <v>14</v>
      </c>
      <c r="D1770">
        <v>759.75800000000004</v>
      </c>
      <c r="E1770">
        <f t="shared" si="54"/>
        <v>0.75975800000000004</v>
      </c>
      <c r="H1770">
        <v>2381.0479999999998</v>
      </c>
      <c r="I1770">
        <f t="shared" si="55"/>
        <v>2.3810479999999998</v>
      </c>
    </row>
    <row r="1771" spans="1:9">
      <c r="A1771">
        <v>3</v>
      </c>
      <c r="B1771">
        <v>15</v>
      </c>
      <c r="C1771">
        <v>15</v>
      </c>
      <c r="D1771">
        <v>492.70800000000003</v>
      </c>
      <c r="E1771">
        <f t="shared" si="54"/>
        <v>0.49270800000000003</v>
      </c>
      <c r="H1771">
        <v>2127.7060000000001</v>
      </c>
      <c r="I1771">
        <f t="shared" si="55"/>
        <v>2.1277060000000003</v>
      </c>
    </row>
    <row r="1772" spans="1:9">
      <c r="A1772">
        <v>3</v>
      </c>
      <c r="B1772">
        <v>15</v>
      </c>
      <c r="C1772">
        <v>16</v>
      </c>
      <c r="D1772">
        <v>209.78800000000001</v>
      </c>
      <c r="E1772">
        <f t="shared" si="54"/>
        <v>0.209788</v>
      </c>
      <c r="H1772">
        <v>1247.1590000000001</v>
      </c>
      <c r="I1772">
        <f t="shared" si="55"/>
        <v>1.2471590000000001</v>
      </c>
    </row>
    <row r="1773" spans="1:9">
      <c r="A1773">
        <v>3</v>
      </c>
      <c r="B1773">
        <v>15</v>
      </c>
      <c r="C1773">
        <v>17</v>
      </c>
      <c r="D1773">
        <v>395.86599999999999</v>
      </c>
      <c r="E1773">
        <f t="shared" si="54"/>
        <v>0.395866</v>
      </c>
      <c r="H1773">
        <v>1167.922</v>
      </c>
      <c r="I1773">
        <f t="shared" si="55"/>
        <v>1.1679220000000001</v>
      </c>
    </row>
    <row r="1774" spans="1:9">
      <c r="A1774">
        <v>3</v>
      </c>
      <c r="B1774">
        <v>15</v>
      </c>
      <c r="C1774">
        <v>18</v>
      </c>
      <c r="D1774">
        <v>274.32799999999997</v>
      </c>
      <c r="E1774">
        <f t="shared" si="54"/>
        <v>0.27432799999999996</v>
      </c>
      <c r="H1774">
        <v>427.71300000000002</v>
      </c>
      <c r="I1774">
        <f t="shared" si="55"/>
        <v>0.42771300000000001</v>
      </c>
    </row>
    <row r="1775" spans="1:9">
      <c r="A1775">
        <v>3</v>
      </c>
      <c r="B1775">
        <v>15</v>
      </c>
      <c r="C1775">
        <v>19</v>
      </c>
      <c r="D1775">
        <v>0.78600000000000003</v>
      </c>
      <c r="E1775">
        <f t="shared" si="54"/>
        <v>7.8600000000000002E-4</v>
      </c>
      <c r="H1775">
        <v>30.981999999999999</v>
      </c>
      <c r="I1775">
        <f t="shared" si="55"/>
        <v>3.0981999999999999E-2</v>
      </c>
    </row>
    <row r="1776" spans="1:9">
      <c r="A1776">
        <v>3</v>
      </c>
      <c r="B1776">
        <v>15</v>
      </c>
      <c r="C1776">
        <v>20</v>
      </c>
      <c r="D1776">
        <v>0</v>
      </c>
      <c r="E1776">
        <f t="shared" si="54"/>
        <v>0</v>
      </c>
      <c r="H1776">
        <v>0</v>
      </c>
      <c r="I1776">
        <f t="shared" si="55"/>
        <v>0</v>
      </c>
    </row>
    <row r="1777" spans="1:9">
      <c r="A1777">
        <v>3</v>
      </c>
      <c r="B1777">
        <v>15</v>
      </c>
      <c r="C1777">
        <v>21</v>
      </c>
      <c r="D1777">
        <v>0</v>
      </c>
      <c r="E1777">
        <f t="shared" si="54"/>
        <v>0</v>
      </c>
      <c r="H1777">
        <v>0</v>
      </c>
      <c r="I1777">
        <f t="shared" si="55"/>
        <v>0</v>
      </c>
    </row>
    <row r="1778" spans="1:9">
      <c r="A1778">
        <v>3</v>
      </c>
      <c r="B1778">
        <v>15</v>
      </c>
      <c r="C1778">
        <v>22</v>
      </c>
      <c r="D1778">
        <v>0</v>
      </c>
      <c r="E1778">
        <f t="shared" si="54"/>
        <v>0</v>
      </c>
      <c r="H1778">
        <v>0</v>
      </c>
      <c r="I1778">
        <f t="shared" si="55"/>
        <v>0</v>
      </c>
    </row>
    <row r="1779" spans="1:9">
      <c r="A1779">
        <v>3</v>
      </c>
      <c r="B1779">
        <v>15</v>
      </c>
      <c r="C1779">
        <v>23</v>
      </c>
      <c r="D1779">
        <v>0</v>
      </c>
      <c r="E1779">
        <f t="shared" si="54"/>
        <v>0</v>
      </c>
      <c r="H1779">
        <v>0</v>
      </c>
      <c r="I1779">
        <f t="shared" si="55"/>
        <v>0</v>
      </c>
    </row>
    <row r="1780" spans="1:9">
      <c r="A1780">
        <v>3</v>
      </c>
      <c r="B1780">
        <v>16</v>
      </c>
      <c r="C1780">
        <v>0</v>
      </c>
      <c r="D1780">
        <v>0</v>
      </c>
      <c r="E1780">
        <f t="shared" si="54"/>
        <v>0</v>
      </c>
      <c r="H1780">
        <v>0</v>
      </c>
      <c r="I1780">
        <f t="shared" si="55"/>
        <v>0</v>
      </c>
    </row>
    <row r="1781" spans="1:9">
      <c r="A1781">
        <v>3</v>
      </c>
      <c r="B1781">
        <v>16</v>
      </c>
      <c r="C1781">
        <v>1</v>
      </c>
      <c r="D1781">
        <v>0</v>
      </c>
      <c r="E1781">
        <f t="shared" si="54"/>
        <v>0</v>
      </c>
      <c r="H1781">
        <v>0</v>
      </c>
      <c r="I1781">
        <f t="shared" si="55"/>
        <v>0</v>
      </c>
    </row>
    <row r="1782" spans="1:9">
      <c r="A1782">
        <v>3</v>
      </c>
      <c r="B1782">
        <v>16</v>
      </c>
      <c r="C1782">
        <v>2</v>
      </c>
      <c r="D1782">
        <v>0</v>
      </c>
      <c r="E1782">
        <f t="shared" si="54"/>
        <v>0</v>
      </c>
      <c r="H1782">
        <v>0</v>
      </c>
      <c r="I1782">
        <f t="shared" si="55"/>
        <v>0</v>
      </c>
    </row>
    <row r="1783" spans="1:9">
      <c r="A1783">
        <v>3</v>
      </c>
      <c r="B1783">
        <v>16</v>
      </c>
      <c r="C1783">
        <v>3</v>
      </c>
      <c r="D1783">
        <v>0</v>
      </c>
      <c r="E1783">
        <f t="shared" si="54"/>
        <v>0</v>
      </c>
      <c r="H1783">
        <v>0</v>
      </c>
      <c r="I1783">
        <f t="shared" si="55"/>
        <v>0</v>
      </c>
    </row>
    <row r="1784" spans="1:9">
      <c r="A1784">
        <v>3</v>
      </c>
      <c r="B1784">
        <v>16</v>
      </c>
      <c r="C1784">
        <v>4</v>
      </c>
      <c r="D1784">
        <v>0</v>
      </c>
      <c r="E1784">
        <f t="shared" si="54"/>
        <v>0</v>
      </c>
      <c r="H1784">
        <v>0</v>
      </c>
      <c r="I1784">
        <f t="shared" si="55"/>
        <v>0</v>
      </c>
    </row>
    <row r="1785" spans="1:9">
      <c r="A1785">
        <v>3</v>
      </c>
      <c r="B1785">
        <v>16</v>
      </c>
      <c r="C1785">
        <v>5</v>
      </c>
      <c r="D1785">
        <v>0</v>
      </c>
      <c r="E1785">
        <f t="shared" si="54"/>
        <v>0</v>
      </c>
      <c r="H1785">
        <v>0</v>
      </c>
      <c r="I1785">
        <f t="shared" si="55"/>
        <v>0</v>
      </c>
    </row>
    <row r="1786" spans="1:9">
      <c r="A1786">
        <v>3</v>
      </c>
      <c r="B1786">
        <v>16</v>
      </c>
      <c r="C1786">
        <v>6</v>
      </c>
      <c r="D1786">
        <v>0</v>
      </c>
      <c r="E1786">
        <f t="shared" si="54"/>
        <v>0</v>
      </c>
      <c r="H1786">
        <v>0</v>
      </c>
      <c r="I1786">
        <f t="shared" si="55"/>
        <v>0</v>
      </c>
    </row>
    <row r="1787" spans="1:9">
      <c r="A1787">
        <v>3</v>
      </c>
      <c r="B1787">
        <v>16</v>
      </c>
      <c r="C1787">
        <v>7</v>
      </c>
      <c r="D1787">
        <v>0</v>
      </c>
      <c r="E1787">
        <f t="shared" si="54"/>
        <v>0</v>
      </c>
      <c r="H1787">
        <v>0</v>
      </c>
      <c r="I1787">
        <f t="shared" si="55"/>
        <v>0</v>
      </c>
    </row>
    <row r="1788" spans="1:9">
      <c r="A1788">
        <v>3</v>
      </c>
      <c r="B1788">
        <v>16</v>
      </c>
      <c r="C1788">
        <v>8</v>
      </c>
      <c r="D1788">
        <v>58.746000000000002</v>
      </c>
      <c r="E1788">
        <f t="shared" si="54"/>
        <v>5.8746E-2</v>
      </c>
      <c r="H1788">
        <v>127.925</v>
      </c>
      <c r="I1788">
        <f t="shared" si="55"/>
        <v>0.12792500000000001</v>
      </c>
    </row>
    <row r="1789" spans="1:9">
      <c r="A1789">
        <v>3</v>
      </c>
      <c r="B1789">
        <v>16</v>
      </c>
      <c r="C1789">
        <v>9</v>
      </c>
      <c r="D1789">
        <v>90.528999999999996</v>
      </c>
      <c r="E1789">
        <f t="shared" si="54"/>
        <v>9.0528999999999998E-2</v>
      </c>
      <c r="H1789">
        <v>743.04399999999998</v>
      </c>
      <c r="I1789">
        <f t="shared" si="55"/>
        <v>0.74304400000000004</v>
      </c>
    </row>
    <row r="1790" spans="1:9">
      <c r="A1790">
        <v>3</v>
      </c>
      <c r="B1790">
        <v>16</v>
      </c>
      <c r="C1790">
        <v>10</v>
      </c>
      <c r="D1790">
        <v>190.32</v>
      </c>
      <c r="E1790">
        <f t="shared" si="54"/>
        <v>0.19031999999999999</v>
      </c>
      <c r="H1790">
        <v>1558.0989999999999</v>
      </c>
      <c r="I1790">
        <f t="shared" si="55"/>
        <v>1.5580989999999999</v>
      </c>
    </row>
    <row r="1791" spans="1:9">
      <c r="A1791">
        <v>3</v>
      </c>
      <c r="B1791">
        <v>16</v>
      </c>
      <c r="C1791">
        <v>11</v>
      </c>
      <c r="D1791">
        <v>504.45400000000001</v>
      </c>
      <c r="E1791">
        <f t="shared" si="54"/>
        <v>0.50445399999999996</v>
      </c>
      <c r="H1791">
        <v>1881.5329999999999</v>
      </c>
      <c r="I1791">
        <f t="shared" si="55"/>
        <v>1.8815329999999999</v>
      </c>
    </row>
    <row r="1792" spans="1:9">
      <c r="A1792">
        <v>3</v>
      </c>
      <c r="B1792">
        <v>16</v>
      </c>
      <c r="C1792">
        <v>12</v>
      </c>
      <c r="D1792">
        <v>911.24800000000005</v>
      </c>
      <c r="E1792">
        <f t="shared" si="54"/>
        <v>0.91124800000000006</v>
      </c>
      <c r="H1792">
        <v>2299.5419999999999</v>
      </c>
      <c r="I1792">
        <f t="shared" si="55"/>
        <v>2.2995419999999998</v>
      </c>
    </row>
    <row r="1793" spans="1:9">
      <c r="A1793">
        <v>3</v>
      </c>
      <c r="B1793">
        <v>16</v>
      </c>
      <c r="C1793">
        <v>13</v>
      </c>
      <c r="D1793">
        <v>1105.1469999999999</v>
      </c>
      <c r="E1793">
        <f t="shared" si="54"/>
        <v>1.1051469999999999</v>
      </c>
      <c r="H1793">
        <v>2427.8589999999999</v>
      </c>
      <c r="I1793">
        <f t="shared" si="55"/>
        <v>2.4278589999999998</v>
      </c>
    </row>
    <row r="1794" spans="1:9">
      <c r="A1794">
        <v>3</v>
      </c>
      <c r="B1794">
        <v>16</v>
      </c>
      <c r="C1794">
        <v>14</v>
      </c>
      <c r="D1794">
        <v>2001.5930000000001</v>
      </c>
      <c r="E1794">
        <f t="shared" si="54"/>
        <v>2.0015930000000002</v>
      </c>
      <c r="H1794">
        <v>2420.2510000000002</v>
      </c>
      <c r="I1794">
        <f t="shared" si="55"/>
        <v>2.4202510000000004</v>
      </c>
    </row>
    <row r="1795" spans="1:9">
      <c r="A1795">
        <v>3</v>
      </c>
      <c r="B1795">
        <v>16</v>
      </c>
      <c r="C1795">
        <v>15</v>
      </c>
      <c r="D1795">
        <v>1174.047</v>
      </c>
      <c r="E1795">
        <f t="shared" si="54"/>
        <v>1.1740470000000001</v>
      </c>
      <c r="H1795">
        <v>2488.3629999999998</v>
      </c>
      <c r="I1795">
        <f t="shared" si="55"/>
        <v>2.4883629999999997</v>
      </c>
    </row>
    <row r="1796" spans="1:9">
      <c r="A1796">
        <v>3</v>
      </c>
      <c r="B1796">
        <v>16</v>
      </c>
      <c r="C1796">
        <v>16</v>
      </c>
      <c r="D1796">
        <v>751.31500000000005</v>
      </c>
      <c r="E1796">
        <f t="shared" si="54"/>
        <v>0.75131500000000007</v>
      </c>
      <c r="H1796">
        <v>1607.1020000000001</v>
      </c>
      <c r="I1796">
        <f t="shared" si="55"/>
        <v>1.607102</v>
      </c>
    </row>
    <row r="1797" spans="1:9">
      <c r="A1797">
        <v>3</v>
      </c>
      <c r="B1797">
        <v>16</v>
      </c>
      <c r="C1797">
        <v>17</v>
      </c>
      <c r="D1797">
        <v>691.16800000000001</v>
      </c>
      <c r="E1797">
        <f t="shared" si="54"/>
        <v>0.691168</v>
      </c>
      <c r="H1797">
        <v>1223.596</v>
      </c>
      <c r="I1797">
        <f t="shared" si="55"/>
        <v>1.2235959999999999</v>
      </c>
    </row>
    <row r="1798" spans="1:9">
      <c r="A1798">
        <v>3</v>
      </c>
      <c r="B1798">
        <v>16</v>
      </c>
      <c r="C1798">
        <v>18</v>
      </c>
      <c r="D1798">
        <v>771.26400000000001</v>
      </c>
      <c r="E1798">
        <f t="shared" ref="E1798:E1861" si="56">D1798/1000</f>
        <v>0.77126400000000006</v>
      </c>
      <c r="H1798">
        <v>106.496</v>
      </c>
      <c r="I1798">
        <f t="shared" ref="I1798:I1861" si="57">H1798/1000</f>
        <v>0.10649599999999999</v>
      </c>
    </row>
    <row r="1799" spans="1:9">
      <c r="A1799">
        <v>3</v>
      </c>
      <c r="B1799">
        <v>16</v>
      </c>
      <c r="C1799">
        <v>19</v>
      </c>
      <c r="D1799">
        <v>61.295999999999999</v>
      </c>
      <c r="E1799">
        <f t="shared" si="56"/>
        <v>6.1295999999999996E-2</v>
      </c>
      <c r="H1799">
        <v>0</v>
      </c>
      <c r="I1799">
        <f t="shared" si="57"/>
        <v>0</v>
      </c>
    </row>
    <row r="1800" spans="1:9">
      <c r="A1800">
        <v>3</v>
      </c>
      <c r="B1800">
        <v>16</v>
      </c>
      <c r="C1800">
        <v>20</v>
      </c>
      <c r="D1800">
        <v>0</v>
      </c>
      <c r="E1800">
        <f t="shared" si="56"/>
        <v>0</v>
      </c>
      <c r="H1800">
        <v>0</v>
      </c>
      <c r="I1800">
        <f t="shared" si="57"/>
        <v>0</v>
      </c>
    </row>
    <row r="1801" spans="1:9">
      <c r="A1801">
        <v>3</v>
      </c>
      <c r="B1801">
        <v>16</v>
      </c>
      <c r="C1801">
        <v>21</v>
      </c>
      <c r="D1801">
        <v>0</v>
      </c>
      <c r="E1801">
        <f t="shared" si="56"/>
        <v>0</v>
      </c>
      <c r="H1801">
        <v>0</v>
      </c>
      <c r="I1801">
        <f t="shared" si="57"/>
        <v>0</v>
      </c>
    </row>
    <row r="1802" spans="1:9">
      <c r="A1802">
        <v>3</v>
      </c>
      <c r="B1802">
        <v>16</v>
      </c>
      <c r="C1802">
        <v>22</v>
      </c>
      <c r="D1802">
        <v>0</v>
      </c>
      <c r="E1802">
        <f t="shared" si="56"/>
        <v>0</v>
      </c>
      <c r="H1802">
        <v>0</v>
      </c>
      <c r="I1802">
        <f t="shared" si="57"/>
        <v>0</v>
      </c>
    </row>
    <row r="1803" spans="1:9">
      <c r="A1803">
        <v>3</v>
      </c>
      <c r="B1803">
        <v>16</v>
      </c>
      <c r="C1803">
        <v>23</v>
      </c>
      <c r="D1803">
        <v>0</v>
      </c>
      <c r="E1803">
        <f t="shared" si="56"/>
        <v>0</v>
      </c>
      <c r="H1803">
        <v>0</v>
      </c>
      <c r="I1803">
        <f t="shared" si="57"/>
        <v>0</v>
      </c>
    </row>
    <row r="1804" spans="1:9">
      <c r="A1804">
        <v>3</v>
      </c>
      <c r="B1804">
        <v>17</v>
      </c>
      <c r="C1804">
        <v>0</v>
      </c>
      <c r="D1804">
        <v>0</v>
      </c>
      <c r="E1804">
        <f t="shared" si="56"/>
        <v>0</v>
      </c>
      <c r="H1804">
        <v>0</v>
      </c>
      <c r="I1804">
        <f t="shared" si="57"/>
        <v>0</v>
      </c>
    </row>
    <row r="1805" spans="1:9">
      <c r="A1805">
        <v>3</v>
      </c>
      <c r="B1805">
        <v>17</v>
      </c>
      <c r="C1805">
        <v>1</v>
      </c>
      <c r="D1805">
        <v>0</v>
      </c>
      <c r="E1805">
        <f t="shared" si="56"/>
        <v>0</v>
      </c>
      <c r="H1805">
        <v>0</v>
      </c>
      <c r="I1805">
        <f t="shared" si="57"/>
        <v>0</v>
      </c>
    </row>
    <row r="1806" spans="1:9">
      <c r="A1806">
        <v>3</v>
      </c>
      <c r="B1806">
        <v>17</v>
      </c>
      <c r="C1806">
        <v>2</v>
      </c>
      <c r="D1806">
        <v>0</v>
      </c>
      <c r="E1806">
        <f t="shared" si="56"/>
        <v>0</v>
      </c>
      <c r="H1806">
        <v>0</v>
      </c>
      <c r="I1806">
        <f t="shared" si="57"/>
        <v>0</v>
      </c>
    </row>
    <row r="1807" spans="1:9">
      <c r="A1807">
        <v>3</v>
      </c>
      <c r="B1807">
        <v>17</v>
      </c>
      <c r="C1807">
        <v>3</v>
      </c>
      <c r="D1807">
        <v>0</v>
      </c>
      <c r="E1807">
        <f t="shared" si="56"/>
        <v>0</v>
      </c>
      <c r="H1807">
        <v>0</v>
      </c>
      <c r="I1807">
        <f t="shared" si="57"/>
        <v>0</v>
      </c>
    </row>
    <row r="1808" spans="1:9">
      <c r="A1808">
        <v>3</v>
      </c>
      <c r="B1808">
        <v>17</v>
      </c>
      <c r="C1808">
        <v>4</v>
      </c>
      <c r="D1808">
        <v>0</v>
      </c>
      <c r="E1808">
        <f t="shared" si="56"/>
        <v>0</v>
      </c>
      <c r="H1808">
        <v>0</v>
      </c>
      <c r="I1808">
        <f t="shared" si="57"/>
        <v>0</v>
      </c>
    </row>
    <row r="1809" spans="1:9">
      <c r="A1809">
        <v>3</v>
      </c>
      <c r="B1809">
        <v>17</v>
      </c>
      <c r="C1809">
        <v>5</v>
      </c>
      <c r="D1809">
        <v>0</v>
      </c>
      <c r="E1809">
        <f t="shared" si="56"/>
        <v>0</v>
      </c>
      <c r="H1809">
        <v>0</v>
      </c>
      <c r="I1809">
        <f t="shared" si="57"/>
        <v>0</v>
      </c>
    </row>
    <row r="1810" spans="1:9">
      <c r="A1810">
        <v>3</v>
      </c>
      <c r="B1810">
        <v>17</v>
      </c>
      <c r="C1810">
        <v>6</v>
      </c>
      <c r="D1810">
        <v>0</v>
      </c>
      <c r="E1810">
        <f t="shared" si="56"/>
        <v>0</v>
      </c>
      <c r="H1810">
        <v>0</v>
      </c>
      <c r="I1810">
        <f t="shared" si="57"/>
        <v>0</v>
      </c>
    </row>
    <row r="1811" spans="1:9">
      <c r="A1811">
        <v>3</v>
      </c>
      <c r="B1811">
        <v>17</v>
      </c>
      <c r="C1811">
        <v>7</v>
      </c>
      <c r="D1811">
        <v>0</v>
      </c>
      <c r="E1811">
        <f t="shared" si="56"/>
        <v>0</v>
      </c>
      <c r="H1811">
        <v>0</v>
      </c>
      <c r="I1811">
        <f t="shared" si="57"/>
        <v>0</v>
      </c>
    </row>
    <row r="1812" spans="1:9">
      <c r="A1812">
        <v>3</v>
      </c>
      <c r="B1812">
        <v>17</v>
      </c>
      <c r="C1812">
        <v>8</v>
      </c>
      <c r="D1812">
        <v>341.82400000000001</v>
      </c>
      <c r="E1812">
        <f t="shared" si="56"/>
        <v>0.34182400000000002</v>
      </c>
      <c r="H1812">
        <v>0</v>
      </c>
      <c r="I1812">
        <f t="shared" si="57"/>
        <v>0</v>
      </c>
    </row>
    <row r="1813" spans="1:9">
      <c r="A1813">
        <v>3</v>
      </c>
      <c r="B1813">
        <v>17</v>
      </c>
      <c r="C1813">
        <v>9</v>
      </c>
      <c r="D1813">
        <v>1266.846</v>
      </c>
      <c r="E1813">
        <f t="shared" si="56"/>
        <v>1.2668459999999999</v>
      </c>
      <c r="H1813">
        <v>22.608000000000001</v>
      </c>
      <c r="I1813">
        <f t="shared" si="57"/>
        <v>2.2608E-2</v>
      </c>
    </row>
    <row r="1814" spans="1:9">
      <c r="A1814">
        <v>3</v>
      </c>
      <c r="B1814">
        <v>17</v>
      </c>
      <c r="C1814">
        <v>10</v>
      </c>
      <c r="D1814">
        <v>2141.902</v>
      </c>
      <c r="E1814">
        <f t="shared" si="56"/>
        <v>2.141902</v>
      </c>
      <c r="H1814">
        <v>329.46300000000002</v>
      </c>
      <c r="I1814">
        <f t="shared" si="57"/>
        <v>0.32946300000000001</v>
      </c>
    </row>
    <row r="1815" spans="1:9">
      <c r="A1815">
        <v>3</v>
      </c>
      <c r="B1815">
        <v>17</v>
      </c>
      <c r="C1815">
        <v>11</v>
      </c>
      <c r="D1815">
        <v>2761.7240000000002</v>
      </c>
      <c r="E1815">
        <f t="shared" si="56"/>
        <v>2.7617240000000001</v>
      </c>
      <c r="H1815">
        <v>104.87</v>
      </c>
      <c r="I1815">
        <f t="shared" si="57"/>
        <v>0.10487</v>
      </c>
    </row>
    <row r="1816" spans="1:9">
      <c r="A1816">
        <v>3</v>
      </c>
      <c r="B1816">
        <v>17</v>
      </c>
      <c r="C1816">
        <v>12</v>
      </c>
      <c r="D1816">
        <v>3127.8220000000001</v>
      </c>
      <c r="E1816">
        <f t="shared" si="56"/>
        <v>3.1278220000000001</v>
      </c>
      <c r="H1816">
        <v>357.548</v>
      </c>
      <c r="I1816">
        <f t="shared" si="57"/>
        <v>0.35754799999999998</v>
      </c>
    </row>
    <row r="1817" spans="1:9">
      <c r="A1817">
        <v>3</v>
      </c>
      <c r="B1817">
        <v>17</v>
      </c>
      <c r="C1817">
        <v>13</v>
      </c>
      <c r="D1817">
        <v>3319.596</v>
      </c>
      <c r="E1817">
        <f t="shared" si="56"/>
        <v>3.3195960000000002</v>
      </c>
      <c r="H1817">
        <v>303.72399999999999</v>
      </c>
      <c r="I1817">
        <f t="shared" si="57"/>
        <v>0.30372399999999999</v>
      </c>
    </row>
    <row r="1818" spans="1:9">
      <c r="A1818">
        <v>3</v>
      </c>
      <c r="B1818">
        <v>17</v>
      </c>
      <c r="C1818">
        <v>14</v>
      </c>
      <c r="D1818">
        <v>3240.884</v>
      </c>
      <c r="E1818">
        <f t="shared" si="56"/>
        <v>3.2408839999999999</v>
      </c>
      <c r="H1818">
        <v>393.12599999999998</v>
      </c>
      <c r="I1818">
        <f t="shared" si="57"/>
        <v>0.39312599999999998</v>
      </c>
    </row>
    <row r="1819" spans="1:9">
      <c r="A1819">
        <v>3</v>
      </c>
      <c r="B1819">
        <v>17</v>
      </c>
      <c r="C1819">
        <v>15</v>
      </c>
      <c r="D1819">
        <v>2956.0439999999999</v>
      </c>
      <c r="E1819">
        <f t="shared" si="56"/>
        <v>2.9560439999999999</v>
      </c>
      <c r="H1819">
        <v>818.99</v>
      </c>
      <c r="I1819">
        <f t="shared" si="57"/>
        <v>0.81899</v>
      </c>
    </row>
    <row r="1820" spans="1:9">
      <c r="A1820">
        <v>3</v>
      </c>
      <c r="B1820">
        <v>17</v>
      </c>
      <c r="C1820">
        <v>16</v>
      </c>
      <c r="D1820">
        <v>2429.0120000000002</v>
      </c>
      <c r="E1820">
        <f t="shared" si="56"/>
        <v>2.4290120000000002</v>
      </c>
      <c r="H1820">
        <v>1086.857</v>
      </c>
      <c r="I1820">
        <f t="shared" si="57"/>
        <v>1.086857</v>
      </c>
    </row>
    <row r="1821" spans="1:9">
      <c r="A1821">
        <v>3</v>
      </c>
      <c r="B1821">
        <v>17</v>
      </c>
      <c r="C1821">
        <v>17</v>
      </c>
      <c r="D1821">
        <v>1684.539</v>
      </c>
      <c r="E1821">
        <f t="shared" si="56"/>
        <v>1.684539</v>
      </c>
      <c r="H1821">
        <v>410.59100000000001</v>
      </c>
      <c r="I1821">
        <f t="shared" si="57"/>
        <v>0.41059099999999998</v>
      </c>
    </row>
    <row r="1822" spans="1:9">
      <c r="A1822">
        <v>3</v>
      </c>
      <c r="B1822">
        <v>17</v>
      </c>
      <c r="C1822">
        <v>18</v>
      </c>
      <c r="D1822">
        <v>784.81100000000004</v>
      </c>
      <c r="E1822">
        <f t="shared" si="56"/>
        <v>0.78481100000000004</v>
      </c>
      <c r="H1822">
        <v>44.253999999999998</v>
      </c>
      <c r="I1822">
        <f t="shared" si="57"/>
        <v>4.4253999999999995E-2</v>
      </c>
    </row>
    <row r="1823" spans="1:9">
      <c r="A1823">
        <v>3</v>
      </c>
      <c r="B1823">
        <v>17</v>
      </c>
      <c r="C1823">
        <v>19</v>
      </c>
      <c r="D1823">
        <v>78.033000000000001</v>
      </c>
      <c r="E1823">
        <f t="shared" si="56"/>
        <v>7.8033000000000005E-2</v>
      </c>
      <c r="H1823">
        <v>0</v>
      </c>
      <c r="I1823">
        <f t="shared" si="57"/>
        <v>0</v>
      </c>
    </row>
    <row r="1824" spans="1:9">
      <c r="A1824">
        <v>3</v>
      </c>
      <c r="B1824">
        <v>17</v>
      </c>
      <c r="C1824">
        <v>20</v>
      </c>
      <c r="D1824">
        <v>0</v>
      </c>
      <c r="E1824">
        <f t="shared" si="56"/>
        <v>0</v>
      </c>
      <c r="H1824">
        <v>0</v>
      </c>
      <c r="I1824">
        <f t="shared" si="57"/>
        <v>0</v>
      </c>
    </row>
    <row r="1825" spans="1:9">
      <c r="A1825">
        <v>3</v>
      </c>
      <c r="B1825">
        <v>17</v>
      </c>
      <c r="C1825">
        <v>21</v>
      </c>
      <c r="D1825">
        <v>0</v>
      </c>
      <c r="E1825">
        <f t="shared" si="56"/>
        <v>0</v>
      </c>
      <c r="H1825">
        <v>0</v>
      </c>
      <c r="I1825">
        <f t="shared" si="57"/>
        <v>0</v>
      </c>
    </row>
    <row r="1826" spans="1:9">
      <c r="A1826">
        <v>3</v>
      </c>
      <c r="B1826">
        <v>17</v>
      </c>
      <c r="C1826">
        <v>22</v>
      </c>
      <c r="D1826">
        <v>0</v>
      </c>
      <c r="E1826">
        <f t="shared" si="56"/>
        <v>0</v>
      </c>
      <c r="H1826">
        <v>0</v>
      </c>
      <c r="I1826">
        <f t="shared" si="57"/>
        <v>0</v>
      </c>
    </row>
    <row r="1827" spans="1:9">
      <c r="A1827">
        <v>3</v>
      </c>
      <c r="B1827">
        <v>17</v>
      </c>
      <c r="C1827">
        <v>23</v>
      </c>
      <c r="D1827">
        <v>0</v>
      </c>
      <c r="E1827">
        <f t="shared" si="56"/>
        <v>0</v>
      </c>
      <c r="H1827">
        <v>0</v>
      </c>
      <c r="I1827">
        <f t="shared" si="57"/>
        <v>0</v>
      </c>
    </row>
    <row r="1828" spans="1:9">
      <c r="A1828">
        <v>3</v>
      </c>
      <c r="B1828">
        <v>18</v>
      </c>
      <c r="C1828">
        <v>0</v>
      </c>
      <c r="D1828">
        <v>0</v>
      </c>
      <c r="E1828">
        <f t="shared" si="56"/>
        <v>0</v>
      </c>
      <c r="H1828">
        <v>0</v>
      </c>
      <c r="I1828">
        <f t="shared" si="57"/>
        <v>0</v>
      </c>
    </row>
    <row r="1829" spans="1:9">
      <c r="A1829">
        <v>3</v>
      </c>
      <c r="B1829">
        <v>18</v>
      </c>
      <c r="C1829">
        <v>1</v>
      </c>
      <c r="D1829">
        <v>0</v>
      </c>
      <c r="E1829">
        <f t="shared" si="56"/>
        <v>0</v>
      </c>
      <c r="H1829">
        <v>0</v>
      </c>
      <c r="I1829">
        <f t="shared" si="57"/>
        <v>0</v>
      </c>
    </row>
    <row r="1830" spans="1:9">
      <c r="A1830">
        <v>3</v>
      </c>
      <c r="B1830">
        <v>18</v>
      </c>
      <c r="C1830">
        <v>2</v>
      </c>
      <c r="D1830">
        <v>0</v>
      </c>
      <c r="E1830">
        <f t="shared" si="56"/>
        <v>0</v>
      </c>
      <c r="H1830">
        <v>0</v>
      </c>
      <c r="I1830">
        <f t="shared" si="57"/>
        <v>0</v>
      </c>
    </row>
    <row r="1831" spans="1:9">
      <c r="A1831">
        <v>3</v>
      </c>
      <c r="B1831">
        <v>18</v>
      </c>
      <c r="C1831">
        <v>3</v>
      </c>
      <c r="D1831">
        <v>0</v>
      </c>
      <c r="E1831">
        <f t="shared" si="56"/>
        <v>0</v>
      </c>
      <c r="H1831">
        <v>0</v>
      </c>
      <c r="I1831">
        <f t="shared" si="57"/>
        <v>0</v>
      </c>
    </row>
    <row r="1832" spans="1:9">
      <c r="A1832">
        <v>3</v>
      </c>
      <c r="B1832">
        <v>18</v>
      </c>
      <c r="C1832">
        <v>4</v>
      </c>
      <c r="D1832">
        <v>0</v>
      </c>
      <c r="E1832">
        <f t="shared" si="56"/>
        <v>0</v>
      </c>
      <c r="H1832">
        <v>0</v>
      </c>
      <c r="I1832">
        <f t="shared" si="57"/>
        <v>0</v>
      </c>
    </row>
    <row r="1833" spans="1:9">
      <c r="A1833">
        <v>3</v>
      </c>
      <c r="B1833">
        <v>18</v>
      </c>
      <c r="C1833">
        <v>5</v>
      </c>
      <c r="D1833">
        <v>0</v>
      </c>
      <c r="E1833">
        <f t="shared" si="56"/>
        <v>0</v>
      </c>
      <c r="H1833">
        <v>0</v>
      </c>
      <c r="I1833">
        <f t="shared" si="57"/>
        <v>0</v>
      </c>
    </row>
    <row r="1834" spans="1:9">
      <c r="A1834">
        <v>3</v>
      </c>
      <c r="B1834">
        <v>18</v>
      </c>
      <c r="C1834">
        <v>6</v>
      </c>
      <c r="D1834">
        <v>0</v>
      </c>
      <c r="E1834">
        <f t="shared" si="56"/>
        <v>0</v>
      </c>
      <c r="H1834">
        <v>0</v>
      </c>
      <c r="I1834">
        <f t="shared" si="57"/>
        <v>0</v>
      </c>
    </row>
    <row r="1835" spans="1:9">
      <c r="A1835">
        <v>3</v>
      </c>
      <c r="B1835">
        <v>18</v>
      </c>
      <c r="C1835">
        <v>7</v>
      </c>
      <c r="D1835">
        <v>0</v>
      </c>
      <c r="E1835">
        <f t="shared" si="56"/>
        <v>0</v>
      </c>
      <c r="H1835">
        <v>0</v>
      </c>
      <c r="I1835">
        <f t="shared" si="57"/>
        <v>0</v>
      </c>
    </row>
    <row r="1836" spans="1:9">
      <c r="A1836">
        <v>3</v>
      </c>
      <c r="B1836">
        <v>18</v>
      </c>
      <c r="C1836">
        <v>8</v>
      </c>
      <c r="D1836">
        <v>378.60399999999998</v>
      </c>
      <c r="E1836">
        <f t="shared" si="56"/>
        <v>0.378604</v>
      </c>
      <c r="H1836">
        <v>17.88</v>
      </c>
      <c r="I1836">
        <f t="shared" si="57"/>
        <v>1.788E-2</v>
      </c>
    </row>
    <row r="1837" spans="1:9">
      <c r="A1837">
        <v>3</v>
      </c>
      <c r="B1837">
        <v>18</v>
      </c>
      <c r="C1837">
        <v>9</v>
      </c>
      <c r="D1837">
        <v>1317.163</v>
      </c>
      <c r="E1837">
        <f t="shared" si="56"/>
        <v>1.3171630000000001</v>
      </c>
      <c r="H1837">
        <v>111.009</v>
      </c>
      <c r="I1837">
        <f t="shared" si="57"/>
        <v>0.111009</v>
      </c>
    </row>
    <row r="1838" spans="1:9">
      <c r="A1838">
        <v>3</v>
      </c>
      <c r="B1838">
        <v>18</v>
      </c>
      <c r="C1838">
        <v>10</v>
      </c>
      <c r="D1838">
        <v>2157.6489999999999</v>
      </c>
      <c r="E1838">
        <f t="shared" si="56"/>
        <v>2.1576489999999997</v>
      </c>
      <c r="H1838">
        <v>83.451999999999998</v>
      </c>
      <c r="I1838">
        <f t="shared" si="57"/>
        <v>8.3451999999999998E-2</v>
      </c>
    </row>
    <row r="1839" spans="1:9">
      <c r="A1839">
        <v>3</v>
      </c>
      <c r="B1839">
        <v>18</v>
      </c>
      <c r="C1839">
        <v>11</v>
      </c>
      <c r="D1839">
        <v>2769.134</v>
      </c>
      <c r="E1839">
        <f t="shared" si="56"/>
        <v>2.7691340000000002</v>
      </c>
      <c r="H1839">
        <v>342.935</v>
      </c>
      <c r="I1839">
        <f t="shared" si="57"/>
        <v>0.34293499999999999</v>
      </c>
    </row>
    <row r="1840" spans="1:9">
      <c r="A1840">
        <v>3</v>
      </c>
      <c r="B1840">
        <v>18</v>
      </c>
      <c r="C1840">
        <v>12</v>
      </c>
      <c r="D1840">
        <v>3135.913</v>
      </c>
      <c r="E1840">
        <f t="shared" si="56"/>
        <v>3.135913</v>
      </c>
      <c r="H1840">
        <v>613.98500000000001</v>
      </c>
      <c r="I1840">
        <f t="shared" si="57"/>
        <v>0.613985</v>
      </c>
    </row>
    <row r="1841" spans="1:9">
      <c r="A1841">
        <v>3</v>
      </c>
      <c r="B1841">
        <v>18</v>
      </c>
      <c r="C1841">
        <v>13</v>
      </c>
      <c r="D1841">
        <v>3275.6239999999998</v>
      </c>
      <c r="E1841">
        <f t="shared" si="56"/>
        <v>3.2756239999999996</v>
      </c>
      <c r="H1841">
        <v>945.66899999999998</v>
      </c>
      <c r="I1841">
        <f t="shared" si="57"/>
        <v>0.94566899999999998</v>
      </c>
    </row>
    <row r="1842" spans="1:9">
      <c r="A1842">
        <v>3</v>
      </c>
      <c r="B1842">
        <v>18</v>
      </c>
      <c r="C1842">
        <v>14</v>
      </c>
      <c r="D1842">
        <v>3104.0749999999998</v>
      </c>
      <c r="E1842">
        <f t="shared" si="56"/>
        <v>3.1040749999999999</v>
      </c>
      <c r="H1842">
        <v>757.14499999999998</v>
      </c>
      <c r="I1842">
        <f t="shared" si="57"/>
        <v>0.75714499999999996</v>
      </c>
    </row>
    <row r="1843" spans="1:9">
      <c r="A1843">
        <v>3</v>
      </c>
      <c r="B1843">
        <v>18</v>
      </c>
      <c r="C1843">
        <v>15</v>
      </c>
      <c r="D1843">
        <v>2843.4940000000001</v>
      </c>
      <c r="E1843">
        <f t="shared" si="56"/>
        <v>2.8434940000000002</v>
      </c>
      <c r="H1843">
        <v>1387.885</v>
      </c>
      <c r="I1843">
        <f t="shared" si="57"/>
        <v>1.387885</v>
      </c>
    </row>
    <row r="1844" spans="1:9">
      <c r="A1844">
        <v>3</v>
      </c>
      <c r="B1844">
        <v>18</v>
      </c>
      <c r="C1844">
        <v>16</v>
      </c>
      <c r="D1844">
        <v>2370.5650000000001</v>
      </c>
      <c r="E1844">
        <f t="shared" si="56"/>
        <v>2.370565</v>
      </c>
      <c r="H1844">
        <v>849.53899999999999</v>
      </c>
      <c r="I1844">
        <f t="shared" si="57"/>
        <v>0.84953899999999993</v>
      </c>
    </row>
    <row r="1845" spans="1:9">
      <c r="A1845">
        <v>3</v>
      </c>
      <c r="B1845">
        <v>18</v>
      </c>
      <c r="C1845">
        <v>17</v>
      </c>
      <c r="D1845">
        <v>1635.9839999999999</v>
      </c>
      <c r="E1845">
        <f t="shared" si="56"/>
        <v>1.6359839999999999</v>
      </c>
      <c r="H1845">
        <v>330.43</v>
      </c>
      <c r="I1845">
        <f t="shared" si="57"/>
        <v>0.33043</v>
      </c>
    </row>
    <row r="1846" spans="1:9">
      <c r="A1846">
        <v>3</v>
      </c>
      <c r="B1846">
        <v>18</v>
      </c>
      <c r="C1846">
        <v>18</v>
      </c>
      <c r="D1846">
        <v>790.03499999999997</v>
      </c>
      <c r="E1846">
        <f t="shared" si="56"/>
        <v>0.79003499999999993</v>
      </c>
      <c r="H1846">
        <v>39.103000000000002</v>
      </c>
      <c r="I1846">
        <f t="shared" si="57"/>
        <v>3.9102999999999999E-2</v>
      </c>
    </row>
    <row r="1847" spans="1:9">
      <c r="A1847">
        <v>3</v>
      </c>
      <c r="B1847">
        <v>18</v>
      </c>
      <c r="C1847">
        <v>19</v>
      </c>
      <c r="D1847">
        <v>86.97</v>
      </c>
      <c r="E1847">
        <f t="shared" si="56"/>
        <v>8.6970000000000006E-2</v>
      </c>
      <c r="H1847">
        <v>0</v>
      </c>
      <c r="I1847">
        <f t="shared" si="57"/>
        <v>0</v>
      </c>
    </row>
    <row r="1848" spans="1:9">
      <c r="A1848">
        <v>3</v>
      </c>
      <c r="B1848">
        <v>18</v>
      </c>
      <c r="C1848">
        <v>20</v>
      </c>
      <c r="D1848">
        <v>0</v>
      </c>
      <c r="E1848">
        <f t="shared" si="56"/>
        <v>0</v>
      </c>
      <c r="H1848">
        <v>0</v>
      </c>
      <c r="I1848">
        <f t="shared" si="57"/>
        <v>0</v>
      </c>
    </row>
    <row r="1849" spans="1:9">
      <c r="A1849">
        <v>3</v>
      </c>
      <c r="B1849">
        <v>18</v>
      </c>
      <c r="C1849">
        <v>21</v>
      </c>
      <c r="D1849">
        <v>0</v>
      </c>
      <c r="E1849">
        <f t="shared" si="56"/>
        <v>0</v>
      </c>
      <c r="H1849">
        <v>0</v>
      </c>
      <c r="I1849">
        <f t="shared" si="57"/>
        <v>0</v>
      </c>
    </row>
    <row r="1850" spans="1:9">
      <c r="A1850">
        <v>3</v>
      </c>
      <c r="B1850">
        <v>18</v>
      </c>
      <c r="C1850">
        <v>22</v>
      </c>
      <c r="D1850">
        <v>0</v>
      </c>
      <c r="E1850">
        <f t="shared" si="56"/>
        <v>0</v>
      </c>
      <c r="H1850">
        <v>0</v>
      </c>
      <c r="I1850">
        <f t="shared" si="57"/>
        <v>0</v>
      </c>
    </row>
    <row r="1851" spans="1:9">
      <c r="A1851">
        <v>3</v>
      </c>
      <c r="B1851">
        <v>18</v>
      </c>
      <c r="C1851">
        <v>23</v>
      </c>
      <c r="D1851">
        <v>0</v>
      </c>
      <c r="E1851">
        <f t="shared" si="56"/>
        <v>0</v>
      </c>
      <c r="H1851">
        <v>0</v>
      </c>
      <c r="I1851">
        <f t="shared" si="57"/>
        <v>0</v>
      </c>
    </row>
    <row r="1852" spans="1:9">
      <c r="A1852">
        <v>3</v>
      </c>
      <c r="B1852">
        <v>19</v>
      </c>
      <c r="C1852">
        <v>0</v>
      </c>
      <c r="D1852">
        <v>0</v>
      </c>
      <c r="E1852">
        <f t="shared" si="56"/>
        <v>0</v>
      </c>
      <c r="H1852">
        <v>0</v>
      </c>
      <c r="I1852">
        <f t="shared" si="57"/>
        <v>0</v>
      </c>
    </row>
    <row r="1853" spans="1:9">
      <c r="A1853">
        <v>3</v>
      </c>
      <c r="B1853">
        <v>19</v>
      </c>
      <c r="C1853">
        <v>1</v>
      </c>
      <c r="D1853">
        <v>0</v>
      </c>
      <c r="E1853">
        <f t="shared" si="56"/>
        <v>0</v>
      </c>
      <c r="H1853">
        <v>0</v>
      </c>
      <c r="I1853">
        <f t="shared" si="57"/>
        <v>0</v>
      </c>
    </row>
    <row r="1854" spans="1:9">
      <c r="A1854">
        <v>3</v>
      </c>
      <c r="B1854">
        <v>19</v>
      </c>
      <c r="C1854">
        <v>2</v>
      </c>
      <c r="D1854">
        <v>0</v>
      </c>
      <c r="E1854">
        <f t="shared" si="56"/>
        <v>0</v>
      </c>
      <c r="H1854">
        <v>0</v>
      </c>
      <c r="I1854">
        <f t="shared" si="57"/>
        <v>0</v>
      </c>
    </row>
    <row r="1855" spans="1:9">
      <c r="A1855">
        <v>3</v>
      </c>
      <c r="B1855">
        <v>19</v>
      </c>
      <c r="C1855">
        <v>3</v>
      </c>
      <c r="D1855">
        <v>0</v>
      </c>
      <c r="E1855">
        <f t="shared" si="56"/>
        <v>0</v>
      </c>
      <c r="H1855">
        <v>0</v>
      </c>
      <c r="I1855">
        <f t="shared" si="57"/>
        <v>0</v>
      </c>
    </row>
    <row r="1856" spans="1:9">
      <c r="A1856">
        <v>3</v>
      </c>
      <c r="B1856">
        <v>19</v>
      </c>
      <c r="C1856">
        <v>4</v>
      </c>
      <c r="D1856">
        <v>0</v>
      </c>
      <c r="E1856">
        <f t="shared" si="56"/>
        <v>0</v>
      </c>
      <c r="H1856">
        <v>0</v>
      </c>
      <c r="I1856">
        <f t="shared" si="57"/>
        <v>0</v>
      </c>
    </row>
    <row r="1857" spans="1:9">
      <c r="A1857">
        <v>3</v>
      </c>
      <c r="B1857">
        <v>19</v>
      </c>
      <c r="C1857">
        <v>5</v>
      </c>
      <c r="D1857">
        <v>0</v>
      </c>
      <c r="E1857">
        <f t="shared" si="56"/>
        <v>0</v>
      </c>
      <c r="H1857">
        <v>0</v>
      </c>
      <c r="I1857">
        <f t="shared" si="57"/>
        <v>0</v>
      </c>
    </row>
    <row r="1858" spans="1:9">
      <c r="A1858">
        <v>3</v>
      </c>
      <c r="B1858">
        <v>19</v>
      </c>
      <c r="C1858">
        <v>6</v>
      </c>
      <c r="D1858">
        <v>0</v>
      </c>
      <c r="E1858">
        <f t="shared" si="56"/>
        <v>0</v>
      </c>
      <c r="H1858">
        <v>0</v>
      </c>
      <c r="I1858">
        <f t="shared" si="57"/>
        <v>0</v>
      </c>
    </row>
    <row r="1859" spans="1:9">
      <c r="A1859">
        <v>3</v>
      </c>
      <c r="B1859">
        <v>19</v>
      </c>
      <c r="C1859">
        <v>7</v>
      </c>
      <c r="D1859">
        <v>0</v>
      </c>
      <c r="E1859">
        <f t="shared" si="56"/>
        <v>0</v>
      </c>
      <c r="H1859">
        <v>0</v>
      </c>
      <c r="I1859">
        <f t="shared" si="57"/>
        <v>0</v>
      </c>
    </row>
    <row r="1860" spans="1:9">
      <c r="A1860">
        <v>3</v>
      </c>
      <c r="B1860">
        <v>19</v>
      </c>
      <c r="C1860">
        <v>8</v>
      </c>
      <c r="D1860">
        <v>11.837</v>
      </c>
      <c r="E1860">
        <f t="shared" si="56"/>
        <v>1.1837E-2</v>
      </c>
      <c r="H1860">
        <v>326.505</v>
      </c>
      <c r="I1860">
        <f t="shared" si="57"/>
        <v>0.32650499999999999</v>
      </c>
    </row>
    <row r="1861" spans="1:9">
      <c r="A1861">
        <v>3</v>
      </c>
      <c r="B1861">
        <v>19</v>
      </c>
      <c r="C1861">
        <v>9</v>
      </c>
      <c r="D1861">
        <v>127.251</v>
      </c>
      <c r="E1861">
        <f t="shared" si="56"/>
        <v>0.127251</v>
      </c>
      <c r="H1861">
        <v>1266.2339999999999</v>
      </c>
      <c r="I1861">
        <f t="shared" si="57"/>
        <v>1.2662339999999999</v>
      </c>
    </row>
    <row r="1862" spans="1:9">
      <c r="A1862">
        <v>3</v>
      </c>
      <c r="B1862">
        <v>19</v>
      </c>
      <c r="C1862">
        <v>10</v>
      </c>
      <c r="D1862">
        <v>311.68700000000001</v>
      </c>
      <c r="E1862">
        <f t="shared" ref="E1862:E1925" si="58">D1862/1000</f>
        <v>0.31168699999999999</v>
      </c>
      <c r="H1862">
        <v>2169.098</v>
      </c>
      <c r="I1862">
        <f t="shared" ref="I1862:I1925" si="59">H1862/1000</f>
        <v>2.169098</v>
      </c>
    </row>
    <row r="1863" spans="1:9">
      <c r="A1863">
        <v>3</v>
      </c>
      <c r="B1863">
        <v>19</v>
      </c>
      <c r="C1863">
        <v>11</v>
      </c>
      <c r="D1863">
        <v>791.947</v>
      </c>
      <c r="E1863">
        <f t="shared" si="58"/>
        <v>0.79194699999999996</v>
      </c>
      <c r="H1863">
        <v>2823.962</v>
      </c>
      <c r="I1863">
        <f t="shared" si="59"/>
        <v>2.8239619999999999</v>
      </c>
    </row>
    <row r="1864" spans="1:9">
      <c r="A1864">
        <v>3</v>
      </c>
      <c r="B1864">
        <v>19</v>
      </c>
      <c r="C1864">
        <v>12</v>
      </c>
      <c r="D1864">
        <v>1764.7860000000001</v>
      </c>
      <c r="E1864">
        <f t="shared" si="58"/>
        <v>1.764786</v>
      </c>
      <c r="H1864">
        <v>3232.5830000000001</v>
      </c>
      <c r="I1864">
        <f t="shared" si="59"/>
        <v>3.232583</v>
      </c>
    </row>
    <row r="1865" spans="1:9">
      <c r="A1865">
        <v>3</v>
      </c>
      <c r="B1865">
        <v>19</v>
      </c>
      <c r="C1865">
        <v>13</v>
      </c>
      <c r="D1865">
        <v>1680.047</v>
      </c>
      <c r="E1865">
        <f t="shared" si="58"/>
        <v>1.6800470000000001</v>
      </c>
      <c r="H1865">
        <v>3333.3330000000001</v>
      </c>
      <c r="I1865">
        <f t="shared" si="59"/>
        <v>3.3333330000000001</v>
      </c>
    </row>
    <row r="1866" spans="1:9">
      <c r="A1866">
        <v>3</v>
      </c>
      <c r="B1866">
        <v>19</v>
      </c>
      <c r="C1866">
        <v>14</v>
      </c>
      <c r="D1866">
        <v>311.947</v>
      </c>
      <c r="E1866">
        <f t="shared" si="58"/>
        <v>0.31194700000000003</v>
      </c>
      <c r="H1866">
        <v>3324.55</v>
      </c>
      <c r="I1866">
        <f t="shared" si="59"/>
        <v>3.3245500000000003</v>
      </c>
    </row>
    <row r="1867" spans="1:9">
      <c r="A1867">
        <v>3</v>
      </c>
      <c r="B1867">
        <v>19</v>
      </c>
      <c r="C1867">
        <v>15</v>
      </c>
      <c r="D1867">
        <v>390.726</v>
      </c>
      <c r="E1867">
        <f t="shared" si="58"/>
        <v>0.39072600000000002</v>
      </c>
      <c r="H1867">
        <v>3023.3110000000001</v>
      </c>
      <c r="I1867">
        <f t="shared" si="59"/>
        <v>3.0233110000000001</v>
      </c>
    </row>
    <row r="1868" spans="1:9">
      <c r="A1868">
        <v>3</v>
      </c>
      <c r="B1868">
        <v>19</v>
      </c>
      <c r="C1868">
        <v>16</v>
      </c>
      <c r="D1868">
        <v>729.471</v>
      </c>
      <c r="E1868">
        <f t="shared" si="58"/>
        <v>0.72947099999999998</v>
      </c>
      <c r="H1868">
        <v>2467.587</v>
      </c>
      <c r="I1868">
        <f t="shared" si="59"/>
        <v>2.467587</v>
      </c>
    </row>
    <row r="1869" spans="1:9">
      <c r="A1869">
        <v>3</v>
      </c>
      <c r="B1869">
        <v>19</v>
      </c>
      <c r="C1869">
        <v>17</v>
      </c>
      <c r="D1869">
        <v>397.738</v>
      </c>
      <c r="E1869">
        <f t="shared" si="58"/>
        <v>0.39773799999999998</v>
      </c>
      <c r="H1869">
        <v>1759.076</v>
      </c>
      <c r="I1869">
        <f t="shared" si="59"/>
        <v>1.7590760000000001</v>
      </c>
    </row>
    <row r="1870" spans="1:9">
      <c r="A1870">
        <v>3</v>
      </c>
      <c r="B1870">
        <v>19</v>
      </c>
      <c r="C1870">
        <v>18</v>
      </c>
      <c r="D1870">
        <v>600.63199999999995</v>
      </c>
      <c r="E1870">
        <f t="shared" si="58"/>
        <v>0.60063199999999994</v>
      </c>
      <c r="H1870">
        <v>658.14099999999996</v>
      </c>
      <c r="I1870">
        <f t="shared" si="59"/>
        <v>0.65814099999999998</v>
      </c>
    </row>
    <row r="1871" spans="1:9">
      <c r="A1871">
        <v>3</v>
      </c>
      <c r="B1871">
        <v>19</v>
      </c>
      <c r="C1871">
        <v>19</v>
      </c>
      <c r="D1871">
        <v>40.624000000000002</v>
      </c>
      <c r="E1871">
        <f t="shared" si="58"/>
        <v>4.0624E-2</v>
      </c>
      <c r="H1871">
        <v>94.926000000000002</v>
      </c>
      <c r="I1871">
        <f t="shared" si="59"/>
        <v>9.4925999999999996E-2</v>
      </c>
    </row>
    <row r="1872" spans="1:9">
      <c r="A1872">
        <v>3</v>
      </c>
      <c r="B1872">
        <v>19</v>
      </c>
      <c r="C1872">
        <v>20</v>
      </c>
      <c r="D1872">
        <v>0</v>
      </c>
      <c r="E1872">
        <f t="shared" si="58"/>
        <v>0</v>
      </c>
      <c r="H1872">
        <v>0</v>
      </c>
      <c r="I1872">
        <f t="shared" si="59"/>
        <v>0</v>
      </c>
    </row>
    <row r="1873" spans="1:9">
      <c r="A1873">
        <v>3</v>
      </c>
      <c r="B1873">
        <v>19</v>
      </c>
      <c r="C1873">
        <v>21</v>
      </c>
      <c r="D1873">
        <v>0</v>
      </c>
      <c r="E1873">
        <f t="shared" si="58"/>
        <v>0</v>
      </c>
      <c r="H1873">
        <v>0</v>
      </c>
      <c r="I1873">
        <f t="shared" si="59"/>
        <v>0</v>
      </c>
    </row>
    <row r="1874" spans="1:9">
      <c r="A1874">
        <v>3</v>
      </c>
      <c r="B1874">
        <v>19</v>
      </c>
      <c r="C1874">
        <v>22</v>
      </c>
      <c r="D1874">
        <v>0</v>
      </c>
      <c r="E1874">
        <f t="shared" si="58"/>
        <v>0</v>
      </c>
      <c r="H1874">
        <v>0</v>
      </c>
      <c r="I1874">
        <f t="shared" si="59"/>
        <v>0</v>
      </c>
    </row>
    <row r="1875" spans="1:9">
      <c r="A1875">
        <v>3</v>
      </c>
      <c r="B1875">
        <v>19</v>
      </c>
      <c r="C1875">
        <v>23</v>
      </c>
      <c r="D1875">
        <v>0</v>
      </c>
      <c r="E1875">
        <f t="shared" si="58"/>
        <v>0</v>
      </c>
      <c r="H1875">
        <v>0</v>
      </c>
      <c r="I1875">
        <f t="shared" si="59"/>
        <v>0</v>
      </c>
    </row>
    <row r="1876" spans="1:9">
      <c r="A1876">
        <v>3</v>
      </c>
      <c r="B1876">
        <v>20</v>
      </c>
      <c r="C1876">
        <v>0</v>
      </c>
      <c r="D1876">
        <v>0</v>
      </c>
      <c r="E1876">
        <f t="shared" si="58"/>
        <v>0</v>
      </c>
      <c r="H1876">
        <v>0</v>
      </c>
      <c r="I1876">
        <f t="shared" si="59"/>
        <v>0</v>
      </c>
    </row>
    <row r="1877" spans="1:9">
      <c r="A1877">
        <v>3</v>
      </c>
      <c r="B1877">
        <v>20</v>
      </c>
      <c r="C1877">
        <v>1</v>
      </c>
      <c r="D1877">
        <v>0</v>
      </c>
      <c r="E1877">
        <f t="shared" si="58"/>
        <v>0</v>
      </c>
      <c r="H1877">
        <v>0</v>
      </c>
      <c r="I1877">
        <f t="shared" si="59"/>
        <v>0</v>
      </c>
    </row>
    <row r="1878" spans="1:9">
      <c r="A1878">
        <v>3</v>
      </c>
      <c r="B1878">
        <v>20</v>
      </c>
      <c r="C1878">
        <v>2</v>
      </c>
      <c r="D1878">
        <v>0</v>
      </c>
      <c r="E1878">
        <f t="shared" si="58"/>
        <v>0</v>
      </c>
      <c r="H1878">
        <v>0</v>
      </c>
      <c r="I1878">
        <f t="shared" si="59"/>
        <v>0</v>
      </c>
    </row>
    <row r="1879" spans="1:9">
      <c r="A1879">
        <v>3</v>
      </c>
      <c r="B1879">
        <v>20</v>
      </c>
      <c r="C1879">
        <v>3</v>
      </c>
      <c r="D1879">
        <v>0</v>
      </c>
      <c r="E1879">
        <f t="shared" si="58"/>
        <v>0</v>
      </c>
      <c r="H1879">
        <v>0</v>
      </c>
      <c r="I1879">
        <f t="shared" si="59"/>
        <v>0</v>
      </c>
    </row>
    <row r="1880" spans="1:9">
      <c r="A1880">
        <v>3</v>
      </c>
      <c r="B1880">
        <v>20</v>
      </c>
      <c r="C1880">
        <v>4</v>
      </c>
      <c r="D1880">
        <v>0</v>
      </c>
      <c r="E1880">
        <f t="shared" si="58"/>
        <v>0</v>
      </c>
      <c r="H1880">
        <v>0</v>
      </c>
      <c r="I1880">
        <f t="shared" si="59"/>
        <v>0</v>
      </c>
    </row>
    <row r="1881" spans="1:9">
      <c r="A1881">
        <v>3</v>
      </c>
      <c r="B1881">
        <v>20</v>
      </c>
      <c r="C1881">
        <v>5</v>
      </c>
      <c r="D1881">
        <v>0</v>
      </c>
      <c r="E1881">
        <f t="shared" si="58"/>
        <v>0</v>
      </c>
      <c r="H1881">
        <v>0</v>
      </c>
      <c r="I1881">
        <f t="shared" si="59"/>
        <v>0</v>
      </c>
    </row>
    <row r="1882" spans="1:9">
      <c r="A1882">
        <v>3</v>
      </c>
      <c r="B1882">
        <v>20</v>
      </c>
      <c r="C1882">
        <v>6</v>
      </c>
      <c r="D1882">
        <v>0</v>
      </c>
      <c r="E1882">
        <f t="shared" si="58"/>
        <v>0</v>
      </c>
      <c r="H1882">
        <v>0</v>
      </c>
      <c r="I1882">
        <f t="shared" si="59"/>
        <v>0</v>
      </c>
    </row>
    <row r="1883" spans="1:9">
      <c r="A1883">
        <v>3</v>
      </c>
      <c r="B1883">
        <v>20</v>
      </c>
      <c r="C1883">
        <v>7</v>
      </c>
      <c r="D1883">
        <v>0</v>
      </c>
      <c r="E1883">
        <f t="shared" si="58"/>
        <v>0</v>
      </c>
      <c r="H1883">
        <v>0</v>
      </c>
      <c r="I1883">
        <f t="shared" si="59"/>
        <v>0</v>
      </c>
    </row>
    <row r="1884" spans="1:9">
      <c r="A1884">
        <v>3</v>
      </c>
      <c r="B1884">
        <v>20</v>
      </c>
      <c r="C1884">
        <v>8</v>
      </c>
      <c r="D1884">
        <v>17.71</v>
      </c>
      <c r="E1884">
        <f t="shared" si="58"/>
        <v>1.771E-2</v>
      </c>
      <c r="H1884">
        <v>312.95699999999999</v>
      </c>
      <c r="I1884">
        <f t="shared" si="59"/>
        <v>0.31295699999999999</v>
      </c>
    </row>
    <row r="1885" spans="1:9">
      <c r="A1885">
        <v>3</v>
      </c>
      <c r="B1885">
        <v>20</v>
      </c>
      <c r="C1885">
        <v>9</v>
      </c>
      <c r="D1885">
        <v>394.279</v>
      </c>
      <c r="E1885">
        <f t="shared" si="58"/>
        <v>0.39427899999999999</v>
      </c>
      <c r="H1885">
        <v>1207.944</v>
      </c>
      <c r="I1885">
        <f t="shared" si="59"/>
        <v>1.2079439999999999</v>
      </c>
    </row>
    <row r="1886" spans="1:9">
      <c r="A1886">
        <v>3</v>
      </c>
      <c r="B1886">
        <v>20</v>
      </c>
      <c r="C1886">
        <v>10</v>
      </c>
      <c r="D1886">
        <v>452.447</v>
      </c>
      <c r="E1886">
        <f t="shared" si="58"/>
        <v>0.45244699999999999</v>
      </c>
      <c r="H1886">
        <v>2085.373</v>
      </c>
      <c r="I1886">
        <f t="shared" si="59"/>
        <v>2.0853730000000001</v>
      </c>
    </row>
    <row r="1887" spans="1:9">
      <c r="A1887">
        <v>3</v>
      </c>
      <c r="B1887">
        <v>20</v>
      </c>
      <c r="C1887">
        <v>11</v>
      </c>
      <c r="D1887">
        <v>752.10799999999995</v>
      </c>
      <c r="E1887">
        <f t="shared" si="58"/>
        <v>0.752108</v>
      </c>
      <c r="H1887">
        <v>2730.1770000000001</v>
      </c>
      <c r="I1887">
        <f t="shared" si="59"/>
        <v>2.7301770000000003</v>
      </c>
    </row>
    <row r="1888" spans="1:9">
      <c r="A1888">
        <v>3</v>
      </c>
      <c r="B1888">
        <v>20</v>
      </c>
      <c r="C1888">
        <v>12</v>
      </c>
      <c r="D1888">
        <v>891.69899999999996</v>
      </c>
      <c r="E1888">
        <f t="shared" si="58"/>
        <v>0.89169899999999991</v>
      </c>
      <c r="H1888">
        <v>3195.297</v>
      </c>
      <c r="I1888">
        <f t="shared" si="59"/>
        <v>3.1952970000000001</v>
      </c>
    </row>
    <row r="1889" spans="1:9">
      <c r="A1889">
        <v>3</v>
      </c>
      <c r="B1889">
        <v>20</v>
      </c>
      <c r="C1889">
        <v>13</v>
      </c>
      <c r="D1889">
        <v>1122.5260000000001</v>
      </c>
      <c r="E1889">
        <f t="shared" si="58"/>
        <v>1.1225260000000001</v>
      </c>
      <c r="H1889">
        <v>3333.3330000000001</v>
      </c>
      <c r="I1889">
        <f t="shared" si="59"/>
        <v>3.3333330000000001</v>
      </c>
    </row>
    <row r="1890" spans="1:9">
      <c r="A1890">
        <v>3</v>
      </c>
      <c r="B1890">
        <v>20</v>
      </c>
      <c r="C1890">
        <v>14</v>
      </c>
      <c r="D1890">
        <v>1229.1289999999999</v>
      </c>
      <c r="E1890">
        <f t="shared" si="58"/>
        <v>1.2291289999999999</v>
      </c>
      <c r="H1890">
        <v>3333.3330000000001</v>
      </c>
      <c r="I1890">
        <f t="shared" si="59"/>
        <v>3.3333330000000001</v>
      </c>
    </row>
    <row r="1891" spans="1:9">
      <c r="A1891">
        <v>3</v>
      </c>
      <c r="B1891">
        <v>20</v>
      </c>
      <c r="C1891">
        <v>15</v>
      </c>
      <c r="D1891">
        <v>1191.6500000000001</v>
      </c>
      <c r="E1891">
        <f t="shared" si="58"/>
        <v>1.1916500000000001</v>
      </c>
      <c r="H1891">
        <v>3102.2559999999999</v>
      </c>
      <c r="I1891">
        <f t="shared" si="59"/>
        <v>3.1022559999999997</v>
      </c>
    </row>
    <row r="1892" spans="1:9">
      <c r="A1892">
        <v>3</v>
      </c>
      <c r="B1892">
        <v>20</v>
      </c>
      <c r="C1892">
        <v>16</v>
      </c>
      <c r="D1892">
        <v>707.73900000000003</v>
      </c>
      <c r="E1892">
        <f t="shared" si="58"/>
        <v>0.70773900000000001</v>
      </c>
      <c r="H1892">
        <v>2609.5700000000002</v>
      </c>
      <c r="I1892">
        <f t="shared" si="59"/>
        <v>2.6095700000000002</v>
      </c>
    </row>
    <row r="1893" spans="1:9">
      <c r="A1893">
        <v>3</v>
      </c>
      <c r="B1893">
        <v>20</v>
      </c>
      <c r="C1893">
        <v>17</v>
      </c>
      <c r="D1893">
        <v>1095.8520000000001</v>
      </c>
      <c r="E1893">
        <f t="shared" si="58"/>
        <v>1.095852</v>
      </c>
      <c r="H1893">
        <v>1270.68</v>
      </c>
      <c r="I1893">
        <f t="shared" si="59"/>
        <v>1.27068</v>
      </c>
    </row>
    <row r="1894" spans="1:9">
      <c r="A1894">
        <v>3</v>
      </c>
      <c r="B1894">
        <v>20</v>
      </c>
      <c r="C1894">
        <v>18</v>
      </c>
      <c r="D1894">
        <v>253.49299999999999</v>
      </c>
      <c r="E1894">
        <f t="shared" si="58"/>
        <v>0.25349299999999997</v>
      </c>
      <c r="H1894">
        <v>623.02</v>
      </c>
      <c r="I1894">
        <f t="shared" si="59"/>
        <v>0.62302000000000002</v>
      </c>
    </row>
    <row r="1895" spans="1:9">
      <c r="A1895">
        <v>3</v>
      </c>
      <c r="B1895">
        <v>20</v>
      </c>
      <c r="C1895">
        <v>19</v>
      </c>
      <c r="D1895">
        <v>13.936999999999999</v>
      </c>
      <c r="E1895">
        <f t="shared" si="58"/>
        <v>1.3937E-2</v>
      </c>
      <c r="H1895">
        <v>94.820999999999998</v>
      </c>
      <c r="I1895">
        <f t="shared" si="59"/>
        <v>9.4821000000000003E-2</v>
      </c>
    </row>
    <row r="1896" spans="1:9">
      <c r="A1896">
        <v>3</v>
      </c>
      <c r="B1896">
        <v>20</v>
      </c>
      <c r="C1896">
        <v>20</v>
      </c>
      <c r="D1896">
        <v>0</v>
      </c>
      <c r="E1896">
        <f t="shared" si="58"/>
        <v>0</v>
      </c>
      <c r="H1896">
        <v>0</v>
      </c>
      <c r="I1896">
        <f t="shared" si="59"/>
        <v>0</v>
      </c>
    </row>
    <row r="1897" spans="1:9">
      <c r="A1897">
        <v>3</v>
      </c>
      <c r="B1897">
        <v>20</v>
      </c>
      <c r="C1897">
        <v>21</v>
      </c>
      <c r="D1897">
        <v>0</v>
      </c>
      <c r="E1897">
        <f t="shared" si="58"/>
        <v>0</v>
      </c>
      <c r="H1897">
        <v>0</v>
      </c>
      <c r="I1897">
        <f t="shared" si="59"/>
        <v>0</v>
      </c>
    </row>
    <row r="1898" spans="1:9">
      <c r="A1898">
        <v>3</v>
      </c>
      <c r="B1898">
        <v>20</v>
      </c>
      <c r="C1898">
        <v>22</v>
      </c>
      <c r="D1898">
        <v>0</v>
      </c>
      <c r="E1898">
        <f t="shared" si="58"/>
        <v>0</v>
      </c>
      <c r="H1898">
        <v>0</v>
      </c>
      <c r="I1898">
        <f t="shared" si="59"/>
        <v>0</v>
      </c>
    </row>
    <row r="1899" spans="1:9">
      <c r="A1899">
        <v>3</v>
      </c>
      <c r="B1899">
        <v>20</v>
      </c>
      <c r="C1899">
        <v>23</v>
      </c>
      <c r="D1899">
        <v>0</v>
      </c>
      <c r="E1899">
        <f t="shared" si="58"/>
        <v>0</v>
      </c>
      <c r="H1899">
        <v>0</v>
      </c>
      <c r="I1899">
        <f t="shared" si="59"/>
        <v>0</v>
      </c>
    </row>
    <row r="1900" spans="1:9">
      <c r="A1900">
        <v>3</v>
      </c>
      <c r="B1900">
        <v>21</v>
      </c>
      <c r="C1900">
        <v>0</v>
      </c>
      <c r="D1900">
        <v>0</v>
      </c>
      <c r="E1900">
        <f t="shared" si="58"/>
        <v>0</v>
      </c>
      <c r="H1900">
        <v>0</v>
      </c>
      <c r="I1900">
        <f t="shared" si="59"/>
        <v>0</v>
      </c>
    </row>
    <row r="1901" spans="1:9">
      <c r="A1901">
        <v>3</v>
      </c>
      <c r="B1901">
        <v>21</v>
      </c>
      <c r="C1901">
        <v>1</v>
      </c>
      <c r="D1901">
        <v>0</v>
      </c>
      <c r="E1901">
        <f t="shared" si="58"/>
        <v>0</v>
      </c>
      <c r="H1901">
        <v>0</v>
      </c>
      <c r="I1901">
        <f t="shared" si="59"/>
        <v>0</v>
      </c>
    </row>
    <row r="1902" spans="1:9">
      <c r="A1902">
        <v>3</v>
      </c>
      <c r="B1902">
        <v>21</v>
      </c>
      <c r="C1902">
        <v>2</v>
      </c>
      <c r="D1902">
        <v>0</v>
      </c>
      <c r="E1902">
        <f t="shared" si="58"/>
        <v>0</v>
      </c>
      <c r="H1902">
        <v>0</v>
      </c>
      <c r="I1902">
        <f t="shared" si="59"/>
        <v>0</v>
      </c>
    </row>
    <row r="1903" spans="1:9">
      <c r="A1903">
        <v>3</v>
      </c>
      <c r="B1903">
        <v>21</v>
      </c>
      <c r="C1903">
        <v>3</v>
      </c>
      <c r="D1903">
        <v>0</v>
      </c>
      <c r="E1903">
        <f t="shared" si="58"/>
        <v>0</v>
      </c>
      <c r="H1903">
        <v>0</v>
      </c>
      <c r="I1903">
        <f t="shared" si="59"/>
        <v>0</v>
      </c>
    </row>
    <row r="1904" spans="1:9">
      <c r="A1904">
        <v>3</v>
      </c>
      <c r="B1904">
        <v>21</v>
      </c>
      <c r="C1904">
        <v>4</v>
      </c>
      <c r="D1904">
        <v>0</v>
      </c>
      <c r="E1904">
        <f t="shared" si="58"/>
        <v>0</v>
      </c>
      <c r="H1904">
        <v>0</v>
      </c>
      <c r="I1904">
        <f t="shared" si="59"/>
        <v>0</v>
      </c>
    </row>
    <row r="1905" spans="1:9">
      <c r="A1905">
        <v>3</v>
      </c>
      <c r="B1905">
        <v>21</v>
      </c>
      <c r="C1905">
        <v>5</v>
      </c>
      <c r="D1905">
        <v>0</v>
      </c>
      <c r="E1905">
        <f t="shared" si="58"/>
        <v>0</v>
      </c>
      <c r="H1905">
        <v>0</v>
      </c>
      <c r="I1905">
        <f t="shared" si="59"/>
        <v>0</v>
      </c>
    </row>
    <row r="1906" spans="1:9">
      <c r="A1906">
        <v>3</v>
      </c>
      <c r="B1906">
        <v>21</v>
      </c>
      <c r="C1906">
        <v>6</v>
      </c>
      <c r="D1906">
        <v>0</v>
      </c>
      <c r="E1906">
        <f t="shared" si="58"/>
        <v>0</v>
      </c>
      <c r="H1906">
        <v>0</v>
      </c>
      <c r="I1906">
        <f t="shared" si="59"/>
        <v>0</v>
      </c>
    </row>
    <row r="1907" spans="1:9">
      <c r="A1907">
        <v>3</v>
      </c>
      <c r="B1907">
        <v>21</v>
      </c>
      <c r="C1907">
        <v>7</v>
      </c>
      <c r="D1907">
        <v>0</v>
      </c>
      <c r="E1907">
        <f t="shared" si="58"/>
        <v>0</v>
      </c>
      <c r="H1907">
        <v>0</v>
      </c>
      <c r="I1907">
        <f t="shared" si="59"/>
        <v>0</v>
      </c>
    </row>
    <row r="1908" spans="1:9">
      <c r="A1908">
        <v>3</v>
      </c>
      <c r="B1908">
        <v>21</v>
      </c>
      <c r="C1908">
        <v>8</v>
      </c>
      <c r="D1908">
        <v>24.141999999999999</v>
      </c>
      <c r="E1908">
        <f t="shared" si="58"/>
        <v>2.4142E-2</v>
      </c>
      <c r="H1908">
        <v>344.98099999999999</v>
      </c>
      <c r="I1908">
        <f t="shared" si="59"/>
        <v>0.34498099999999998</v>
      </c>
    </row>
    <row r="1909" spans="1:9">
      <c r="A1909">
        <v>3</v>
      </c>
      <c r="B1909">
        <v>21</v>
      </c>
      <c r="C1909">
        <v>9</v>
      </c>
      <c r="D1909">
        <v>1032.864</v>
      </c>
      <c r="E1909">
        <f t="shared" si="58"/>
        <v>1.032864</v>
      </c>
      <c r="H1909">
        <v>1269.943</v>
      </c>
      <c r="I1909">
        <f t="shared" si="59"/>
        <v>1.269943</v>
      </c>
    </row>
    <row r="1910" spans="1:9">
      <c r="A1910">
        <v>3</v>
      </c>
      <c r="B1910">
        <v>21</v>
      </c>
      <c r="C1910">
        <v>10</v>
      </c>
      <c r="D1910">
        <v>1512.1320000000001</v>
      </c>
      <c r="E1910">
        <f t="shared" si="58"/>
        <v>1.512132</v>
      </c>
      <c r="H1910">
        <v>2155.4189999999999</v>
      </c>
      <c r="I1910">
        <f t="shared" si="59"/>
        <v>2.1554189999999998</v>
      </c>
    </row>
    <row r="1911" spans="1:9">
      <c r="A1911">
        <v>3</v>
      </c>
      <c r="B1911">
        <v>21</v>
      </c>
      <c r="C1911">
        <v>11</v>
      </c>
      <c r="D1911">
        <v>2325.9140000000002</v>
      </c>
      <c r="E1911">
        <f t="shared" si="58"/>
        <v>2.325914</v>
      </c>
      <c r="H1911">
        <v>1257.8489999999999</v>
      </c>
      <c r="I1911">
        <f t="shared" si="59"/>
        <v>1.257849</v>
      </c>
    </row>
    <row r="1912" spans="1:9">
      <c r="A1912">
        <v>3</v>
      </c>
      <c r="B1912">
        <v>21</v>
      </c>
      <c r="C1912">
        <v>12</v>
      </c>
      <c r="D1912">
        <v>2709.2249999999999</v>
      </c>
      <c r="E1912">
        <f t="shared" si="58"/>
        <v>2.709225</v>
      </c>
      <c r="H1912">
        <v>1728.4390000000001</v>
      </c>
      <c r="I1912">
        <f t="shared" si="59"/>
        <v>1.7284390000000001</v>
      </c>
    </row>
    <row r="1913" spans="1:9">
      <c r="A1913">
        <v>3</v>
      </c>
      <c r="B1913">
        <v>21</v>
      </c>
      <c r="C1913">
        <v>13</v>
      </c>
      <c r="D1913">
        <v>2862.0320000000002</v>
      </c>
      <c r="E1913">
        <f t="shared" si="58"/>
        <v>2.8620320000000001</v>
      </c>
      <c r="H1913">
        <v>3052.915</v>
      </c>
      <c r="I1913">
        <f t="shared" si="59"/>
        <v>3.052915</v>
      </c>
    </row>
    <row r="1914" spans="1:9">
      <c r="A1914">
        <v>3</v>
      </c>
      <c r="B1914">
        <v>21</v>
      </c>
      <c r="C1914">
        <v>14</v>
      </c>
      <c r="D1914">
        <v>2447.1729999999998</v>
      </c>
      <c r="E1914">
        <f t="shared" si="58"/>
        <v>2.4471729999999998</v>
      </c>
      <c r="H1914">
        <v>3184.221</v>
      </c>
      <c r="I1914">
        <f t="shared" si="59"/>
        <v>3.184221</v>
      </c>
    </row>
    <row r="1915" spans="1:9">
      <c r="A1915">
        <v>3</v>
      </c>
      <c r="B1915">
        <v>21</v>
      </c>
      <c r="C1915">
        <v>15</v>
      </c>
      <c r="D1915">
        <v>1922.873</v>
      </c>
      <c r="E1915">
        <f t="shared" si="58"/>
        <v>1.9228730000000001</v>
      </c>
      <c r="H1915">
        <v>2913.328</v>
      </c>
      <c r="I1915">
        <f t="shared" si="59"/>
        <v>2.9133279999999999</v>
      </c>
    </row>
    <row r="1916" spans="1:9">
      <c r="A1916">
        <v>3</v>
      </c>
      <c r="B1916">
        <v>21</v>
      </c>
      <c r="C1916">
        <v>16</v>
      </c>
      <c r="D1916">
        <v>1622.95</v>
      </c>
      <c r="E1916">
        <f t="shared" si="58"/>
        <v>1.6229500000000001</v>
      </c>
      <c r="H1916">
        <v>2464.4650000000001</v>
      </c>
      <c r="I1916">
        <f t="shared" si="59"/>
        <v>2.4644650000000001</v>
      </c>
    </row>
    <row r="1917" spans="1:9">
      <c r="A1917">
        <v>3</v>
      </c>
      <c r="B1917">
        <v>21</v>
      </c>
      <c r="C1917">
        <v>17</v>
      </c>
      <c r="D1917">
        <v>1160.461</v>
      </c>
      <c r="E1917">
        <f t="shared" si="58"/>
        <v>1.160461</v>
      </c>
      <c r="H1917">
        <v>1778.816</v>
      </c>
      <c r="I1917">
        <f t="shared" si="59"/>
        <v>1.778816</v>
      </c>
    </row>
    <row r="1918" spans="1:9">
      <c r="A1918">
        <v>3</v>
      </c>
      <c r="B1918">
        <v>21</v>
      </c>
      <c r="C1918">
        <v>18</v>
      </c>
      <c r="D1918">
        <v>460.73599999999999</v>
      </c>
      <c r="E1918">
        <f t="shared" si="58"/>
        <v>0.46073599999999998</v>
      </c>
      <c r="H1918">
        <v>881.08299999999997</v>
      </c>
      <c r="I1918">
        <f t="shared" si="59"/>
        <v>0.88108299999999995</v>
      </c>
    </row>
    <row r="1919" spans="1:9">
      <c r="A1919">
        <v>3</v>
      </c>
      <c r="B1919">
        <v>21</v>
      </c>
      <c r="C1919">
        <v>19</v>
      </c>
      <c r="D1919">
        <v>29.811</v>
      </c>
      <c r="E1919">
        <f t="shared" si="58"/>
        <v>2.9811000000000001E-2</v>
      </c>
      <c r="H1919">
        <v>140.102</v>
      </c>
      <c r="I1919">
        <f t="shared" si="59"/>
        <v>0.140102</v>
      </c>
    </row>
    <row r="1920" spans="1:9">
      <c r="A1920">
        <v>3</v>
      </c>
      <c r="B1920">
        <v>21</v>
      </c>
      <c r="C1920">
        <v>20</v>
      </c>
      <c r="D1920">
        <v>0</v>
      </c>
      <c r="E1920">
        <f t="shared" si="58"/>
        <v>0</v>
      </c>
      <c r="H1920">
        <v>0</v>
      </c>
      <c r="I1920">
        <f t="shared" si="59"/>
        <v>0</v>
      </c>
    </row>
    <row r="1921" spans="1:9">
      <c r="A1921">
        <v>3</v>
      </c>
      <c r="B1921">
        <v>21</v>
      </c>
      <c r="C1921">
        <v>21</v>
      </c>
      <c r="D1921">
        <v>0</v>
      </c>
      <c r="E1921">
        <f t="shared" si="58"/>
        <v>0</v>
      </c>
      <c r="H1921">
        <v>0</v>
      </c>
      <c r="I1921">
        <f t="shared" si="59"/>
        <v>0</v>
      </c>
    </row>
    <row r="1922" spans="1:9">
      <c r="A1922">
        <v>3</v>
      </c>
      <c r="B1922">
        <v>21</v>
      </c>
      <c r="C1922">
        <v>22</v>
      </c>
      <c r="D1922">
        <v>0</v>
      </c>
      <c r="E1922">
        <f t="shared" si="58"/>
        <v>0</v>
      </c>
      <c r="H1922">
        <v>0</v>
      </c>
      <c r="I1922">
        <f t="shared" si="59"/>
        <v>0</v>
      </c>
    </row>
    <row r="1923" spans="1:9">
      <c r="A1923">
        <v>3</v>
      </c>
      <c r="B1923">
        <v>21</v>
      </c>
      <c r="C1923">
        <v>23</v>
      </c>
      <c r="D1923">
        <v>0</v>
      </c>
      <c r="E1923">
        <f t="shared" si="58"/>
        <v>0</v>
      </c>
      <c r="H1923">
        <v>0</v>
      </c>
      <c r="I1923">
        <f t="shared" si="59"/>
        <v>0</v>
      </c>
    </row>
    <row r="1924" spans="1:9">
      <c r="A1924">
        <v>3</v>
      </c>
      <c r="B1924">
        <v>22</v>
      </c>
      <c r="C1924">
        <v>0</v>
      </c>
      <c r="D1924">
        <v>0</v>
      </c>
      <c r="E1924">
        <f t="shared" si="58"/>
        <v>0</v>
      </c>
      <c r="H1924">
        <v>0</v>
      </c>
      <c r="I1924">
        <f t="shared" si="59"/>
        <v>0</v>
      </c>
    </row>
    <row r="1925" spans="1:9">
      <c r="A1925">
        <v>3</v>
      </c>
      <c r="B1925">
        <v>22</v>
      </c>
      <c r="C1925">
        <v>1</v>
      </c>
      <c r="D1925">
        <v>0</v>
      </c>
      <c r="E1925">
        <f t="shared" si="58"/>
        <v>0</v>
      </c>
      <c r="H1925">
        <v>0</v>
      </c>
      <c r="I1925">
        <f t="shared" si="59"/>
        <v>0</v>
      </c>
    </row>
    <row r="1926" spans="1:9">
      <c r="A1926">
        <v>3</v>
      </c>
      <c r="B1926">
        <v>22</v>
      </c>
      <c r="C1926">
        <v>2</v>
      </c>
      <c r="D1926">
        <v>0</v>
      </c>
      <c r="E1926">
        <f t="shared" ref="E1926:E1989" si="60">D1926/1000</f>
        <v>0</v>
      </c>
      <c r="H1926">
        <v>0</v>
      </c>
      <c r="I1926">
        <f t="shared" ref="I1926:I1989" si="61">H1926/1000</f>
        <v>0</v>
      </c>
    </row>
    <row r="1927" spans="1:9">
      <c r="A1927">
        <v>3</v>
      </c>
      <c r="B1927">
        <v>22</v>
      </c>
      <c r="C1927">
        <v>3</v>
      </c>
      <c r="D1927">
        <v>0</v>
      </c>
      <c r="E1927">
        <f t="shared" si="60"/>
        <v>0</v>
      </c>
      <c r="H1927">
        <v>0</v>
      </c>
      <c r="I1927">
        <f t="shared" si="61"/>
        <v>0</v>
      </c>
    </row>
    <row r="1928" spans="1:9">
      <c r="A1928">
        <v>3</v>
      </c>
      <c r="B1928">
        <v>22</v>
      </c>
      <c r="C1928">
        <v>4</v>
      </c>
      <c r="D1928">
        <v>0</v>
      </c>
      <c r="E1928">
        <f t="shared" si="60"/>
        <v>0</v>
      </c>
      <c r="H1928">
        <v>0</v>
      </c>
      <c r="I1928">
        <f t="shared" si="61"/>
        <v>0</v>
      </c>
    </row>
    <row r="1929" spans="1:9">
      <c r="A1929">
        <v>3</v>
      </c>
      <c r="B1929">
        <v>22</v>
      </c>
      <c r="C1929">
        <v>5</v>
      </c>
      <c r="D1929">
        <v>0</v>
      </c>
      <c r="E1929">
        <f t="shared" si="60"/>
        <v>0</v>
      </c>
      <c r="H1929">
        <v>0</v>
      </c>
      <c r="I1929">
        <f t="shared" si="61"/>
        <v>0</v>
      </c>
    </row>
    <row r="1930" spans="1:9">
      <c r="A1930">
        <v>3</v>
      </c>
      <c r="B1930">
        <v>22</v>
      </c>
      <c r="C1930">
        <v>6</v>
      </c>
      <c r="D1930">
        <v>0</v>
      </c>
      <c r="E1930">
        <f t="shared" si="60"/>
        <v>0</v>
      </c>
      <c r="H1930">
        <v>0</v>
      </c>
      <c r="I1930">
        <f t="shared" si="61"/>
        <v>0</v>
      </c>
    </row>
    <row r="1931" spans="1:9">
      <c r="A1931">
        <v>3</v>
      </c>
      <c r="B1931">
        <v>22</v>
      </c>
      <c r="C1931">
        <v>7</v>
      </c>
      <c r="D1931">
        <v>0</v>
      </c>
      <c r="E1931">
        <f t="shared" si="60"/>
        <v>0</v>
      </c>
      <c r="H1931">
        <v>0</v>
      </c>
      <c r="I1931">
        <f t="shared" si="61"/>
        <v>0</v>
      </c>
    </row>
    <row r="1932" spans="1:9">
      <c r="A1932">
        <v>3</v>
      </c>
      <c r="B1932">
        <v>22</v>
      </c>
      <c r="C1932">
        <v>8</v>
      </c>
      <c r="D1932">
        <v>326.64299999999997</v>
      </c>
      <c r="E1932">
        <f t="shared" si="60"/>
        <v>0.32664299999999996</v>
      </c>
      <c r="H1932">
        <v>353.43599999999998</v>
      </c>
      <c r="I1932">
        <f t="shared" si="61"/>
        <v>0.35343599999999997</v>
      </c>
    </row>
    <row r="1933" spans="1:9">
      <c r="A1933">
        <v>3</v>
      </c>
      <c r="B1933">
        <v>22</v>
      </c>
      <c r="C1933">
        <v>9</v>
      </c>
      <c r="D1933">
        <v>1085.2439999999999</v>
      </c>
      <c r="E1933">
        <f t="shared" si="60"/>
        <v>1.0852439999999999</v>
      </c>
      <c r="H1933">
        <v>1213.57</v>
      </c>
      <c r="I1933">
        <f t="shared" si="61"/>
        <v>1.21357</v>
      </c>
    </row>
    <row r="1934" spans="1:9">
      <c r="A1934">
        <v>3</v>
      </c>
      <c r="B1934">
        <v>22</v>
      </c>
      <c r="C1934">
        <v>10</v>
      </c>
      <c r="D1934">
        <v>1321.001</v>
      </c>
      <c r="E1934">
        <f t="shared" si="60"/>
        <v>1.3210009999999999</v>
      </c>
      <c r="H1934">
        <v>1806.212</v>
      </c>
      <c r="I1934">
        <f t="shared" si="61"/>
        <v>1.8062119999999999</v>
      </c>
    </row>
    <row r="1935" spans="1:9">
      <c r="A1935">
        <v>3</v>
      </c>
      <c r="B1935">
        <v>22</v>
      </c>
      <c r="C1935">
        <v>11</v>
      </c>
      <c r="D1935">
        <v>1135.2950000000001</v>
      </c>
      <c r="E1935">
        <f t="shared" si="60"/>
        <v>1.1352950000000002</v>
      </c>
      <c r="H1935">
        <v>2555.92</v>
      </c>
      <c r="I1935">
        <f t="shared" si="61"/>
        <v>2.55592</v>
      </c>
    </row>
    <row r="1936" spans="1:9">
      <c r="A1936">
        <v>3</v>
      </c>
      <c r="B1936">
        <v>22</v>
      </c>
      <c r="C1936">
        <v>12</v>
      </c>
      <c r="D1936">
        <v>891.02</v>
      </c>
      <c r="E1936">
        <f t="shared" si="60"/>
        <v>0.89102000000000003</v>
      </c>
      <c r="H1936">
        <v>2855.89</v>
      </c>
      <c r="I1936">
        <f t="shared" si="61"/>
        <v>2.85589</v>
      </c>
    </row>
    <row r="1937" spans="1:9">
      <c r="A1937">
        <v>3</v>
      </c>
      <c r="B1937">
        <v>22</v>
      </c>
      <c r="C1937">
        <v>13</v>
      </c>
      <c r="D1937">
        <v>313.22199999999998</v>
      </c>
      <c r="E1937">
        <f t="shared" si="60"/>
        <v>0.313222</v>
      </c>
      <c r="H1937">
        <v>2985.59</v>
      </c>
      <c r="I1937">
        <f t="shared" si="61"/>
        <v>2.9855900000000002</v>
      </c>
    </row>
    <row r="1938" spans="1:9">
      <c r="A1938">
        <v>3</v>
      </c>
      <c r="B1938">
        <v>22</v>
      </c>
      <c r="C1938">
        <v>14</v>
      </c>
      <c r="D1938">
        <v>341.79300000000001</v>
      </c>
      <c r="E1938">
        <f t="shared" si="60"/>
        <v>0.34179300000000001</v>
      </c>
      <c r="H1938">
        <v>3039.643</v>
      </c>
      <c r="I1938">
        <f t="shared" si="61"/>
        <v>3.0396429999999999</v>
      </c>
    </row>
    <row r="1939" spans="1:9">
      <c r="A1939">
        <v>3</v>
      </c>
      <c r="B1939">
        <v>22</v>
      </c>
      <c r="C1939">
        <v>15</v>
      </c>
      <c r="D1939">
        <v>958.17200000000003</v>
      </c>
      <c r="E1939">
        <f t="shared" si="60"/>
        <v>0.95817200000000002</v>
      </c>
      <c r="H1939">
        <v>1387.136</v>
      </c>
      <c r="I1939">
        <f t="shared" si="61"/>
        <v>1.3871359999999999</v>
      </c>
    </row>
    <row r="1940" spans="1:9">
      <c r="A1940">
        <v>3</v>
      </c>
      <c r="B1940">
        <v>22</v>
      </c>
      <c r="C1940">
        <v>16</v>
      </c>
      <c r="D1940">
        <v>1098.71</v>
      </c>
      <c r="E1940">
        <f t="shared" si="60"/>
        <v>1.0987100000000001</v>
      </c>
      <c r="H1940">
        <v>1180.1990000000001</v>
      </c>
      <c r="I1940">
        <f t="shared" si="61"/>
        <v>1.180199</v>
      </c>
    </row>
    <row r="1941" spans="1:9">
      <c r="A1941">
        <v>3</v>
      </c>
      <c r="B1941">
        <v>22</v>
      </c>
      <c r="C1941">
        <v>17</v>
      </c>
      <c r="D1941">
        <v>851.00400000000002</v>
      </c>
      <c r="E1941">
        <f t="shared" si="60"/>
        <v>0.85100399999999998</v>
      </c>
      <c r="H1941">
        <v>596.97699999999998</v>
      </c>
      <c r="I1941">
        <f t="shared" si="61"/>
        <v>0.59697699999999998</v>
      </c>
    </row>
    <row r="1942" spans="1:9">
      <c r="A1942">
        <v>3</v>
      </c>
      <c r="B1942">
        <v>22</v>
      </c>
      <c r="C1942">
        <v>18</v>
      </c>
      <c r="D1942">
        <v>544.76099999999997</v>
      </c>
      <c r="E1942">
        <f t="shared" si="60"/>
        <v>0.54476099999999994</v>
      </c>
      <c r="H1942">
        <v>192.501</v>
      </c>
      <c r="I1942">
        <f t="shared" si="61"/>
        <v>0.19250100000000001</v>
      </c>
    </row>
    <row r="1943" spans="1:9">
      <c r="A1943">
        <v>3</v>
      </c>
      <c r="B1943">
        <v>22</v>
      </c>
      <c r="C1943">
        <v>19</v>
      </c>
      <c r="D1943">
        <v>75.322000000000003</v>
      </c>
      <c r="E1943">
        <f t="shared" si="60"/>
        <v>7.5322E-2</v>
      </c>
      <c r="H1943">
        <v>129.83199999999999</v>
      </c>
      <c r="I1943">
        <f t="shared" si="61"/>
        <v>0.129832</v>
      </c>
    </row>
    <row r="1944" spans="1:9">
      <c r="A1944">
        <v>3</v>
      </c>
      <c r="B1944">
        <v>22</v>
      </c>
      <c r="C1944">
        <v>20</v>
      </c>
      <c r="D1944">
        <v>0</v>
      </c>
      <c r="E1944">
        <f t="shared" si="60"/>
        <v>0</v>
      </c>
      <c r="H1944">
        <v>0</v>
      </c>
      <c r="I1944">
        <f t="shared" si="61"/>
        <v>0</v>
      </c>
    </row>
    <row r="1945" spans="1:9">
      <c r="A1945">
        <v>3</v>
      </c>
      <c r="B1945">
        <v>22</v>
      </c>
      <c r="C1945">
        <v>21</v>
      </c>
      <c r="D1945">
        <v>0</v>
      </c>
      <c r="E1945">
        <f t="shared" si="60"/>
        <v>0</v>
      </c>
      <c r="H1945">
        <v>0</v>
      </c>
      <c r="I1945">
        <f t="shared" si="61"/>
        <v>0</v>
      </c>
    </row>
    <row r="1946" spans="1:9">
      <c r="A1946">
        <v>3</v>
      </c>
      <c r="B1946">
        <v>22</v>
      </c>
      <c r="C1946">
        <v>22</v>
      </c>
      <c r="D1946">
        <v>0</v>
      </c>
      <c r="E1946">
        <f t="shared" si="60"/>
        <v>0</v>
      </c>
      <c r="H1946">
        <v>0</v>
      </c>
      <c r="I1946">
        <f t="shared" si="61"/>
        <v>0</v>
      </c>
    </row>
    <row r="1947" spans="1:9">
      <c r="A1947">
        <v>3</v>
      </c>
      <c r="B1947">
        <v>22</v>
      </c>
      <c r="C1947">
        <v>23</v>
      </c>
      <c r="D1947">
        <v>0</v>
      </c>
      <c r="E1947">
        <f t="shared" si="60"/>
        <v>0</v>
      </c>
      <c r="H1947">
        <v>0</v>
      </c>
      <c r="I1947">
        <f t="shared" si="61"/>
        <v>0</v>
      </c>
    </row>
    <row r="1948" spans="1:9">
      <c r="A1948">
        <v>3</v>
      </c>
      <c r="B1948">
        <v>23</v>
      </c>
      <c r="C1948">
        <v>0</v>
      </c>
      <c r="D1948">
        <v>0</v>
      </c>
      <c r="E1948">
        <f t="shared" si="60"/>
        <v>0</v>
      </c>
      <c r="H1948">
        <v>0</v>
      </c>
      <c r="I1948">
        <f t="shared" si="61"/>
        <v>0</v>
      </c>
    </row>
    <row r="1949" spans="1:9">
      <c r="A1949">
        <v>3</v>
      </c>
      <c r="B1949">
        <v>23</v>
      </c>
      <c r="C1949">
        <v>1</v>
      </c>
      <c r="D1949">
        <v>0</v>
      </c>
      <c r="E1949">
        <f t="shared" si="60"/>
        <v>0</v>
      </c>
      <c r="H1949">
        <v>0</v>
      </c>
      <c r="I1949">
        <f t="shared" si="61"/>
        <v>0</v>
      </c>
    </row>
    <row r="1950" spans="1:9">
      <c r="A1950">
        <v>3</v>
      </c>
      <c r="B1950">
        <v>23</v>
      </c>
      <c r="C1950">
        <v>2</v>
      </c>
      <c r="D1950">
        <v>0</v>
      </c>
      <c r="E1950">
        <f t="shared" si="60"/>
        <v>0</v>
      </c>
      <c r="H1950">
        <v>0</v>
      </c>
      <c r="I1950">
        <f t="shared" si="61"/>
        <v>0</v>
      </c>
    </row>
    <row r="1951" spans="1:9">
      <c r="A1951">
        <v>3</v>
      </c>
      <c r="B1951">
        <v>23</v>
      </c>
      <c r="C1951">
        <v>3</v>
      </c>
      <c r="D1951">
        <v>0</v>
      </c>
      <c r="E1951">
        <f t="shared" si="60"/>
        <v>0</v>
      </c>
      <c r="H1951">
        <v>0</v>
      </c>
      <c r="I1951">
        <f t="shared" si="61"/>
        <v>0</v>
      </c>
    </row>
    <row r="1952" spans="1:9">
      <c r="A1952">
        <v>3</v>
      </c>
      <c r="B1952">
        <v>23</v>
      </c>
      <c r="C1952">
        <v>4</v>
      </c>
      <c r="D1952">
        <v>0</v>
      </c>
      <c r="E1952">
        <f t="shared" si="60"/>
        <v>0</v>
      </c>
      <c r="H1952">
        <v>0</v>
      </c>
      <c r="I1952">
        <f t="shared" si="61"/>
        <v>0</v>
      </c>
    </row>
    <row r="1953" spans="1:9">
      <c r="A1953">
        <v>3</v>
      </c>
      <c r="B1953">
        <v>23</v>
      </c>
      <c r="C1953">
        <v>5</v>
      </c>
      <c r="D1953">
        <v>0</v>
      </c>
      <c r="E1953">
        <f t="shared" si="60"/>
        <v>0</v>
      </c>
      <c r="H1953">
        <v>0</v>
      </c>
      <c r="I1953">
        <f t="shared" si="61"/>
        <v>0</v>
      </c>
    </row>
    <row r="1954" spans="1:9">
      <c r="A1954">
        <v>3</v>
      </c>
      <c r="B1954">
        <v>23</v>
      </c>
      <c r="C1954">
        <v>6</v>
      </c>
      <c r="D1954">
        <v>0</v>
      </c>
      <c r="E1954">
        <f t="shared" si="60"/>
        <v>0</v>
      </c>
      <c r="H1954">
        <v>0</v>
      </c>
      <c r="I1954">
        <f t="shared" si="61"/>
        <v>0</v>
      </c>
    </row>
    <row r="1955" spans="1:9">
      <c r="A1955">
        <v>3</v>
      </c>
      <c r="B1955">
        <v>23</v>
      </c>
      <c r="C1955">
        <v>7</v>
      </c>
      <c r="D1955">
        <v>0</v>
      </c>
      <c r="E1955">
        <f t="shared" si="60"/>
        <v>0</v>
      </c>
      <c r="H1955">
        <v>0</v>
      </c>
      <c r="I1955">
        <f t="shared" si="61"/>
        <v>0</v>
      </c>
    </row>
    <row r="1956" spans="1:9">
      <c r="A1956">
        <v>3</v>
      </c>
      <c r="B1956">
        <v>23</v>
      </c>
      <c r="C1956">
        <v>8</v>
      </c>
      <c r="D1956">
        <v>87.328000000000003</v>
      </c>
      <c r="E1956">
        <f t="shared" si="60"/>
        <v>8.7328000000000003E-2</v>
      </c>
      <c r="H1956">
        <v>12.105</v>
      </c>
      <c r="I1956">
        <f t="shared" si="61"/>
        <v>1.2105000000000001E-2</v>
      </c>
    </row>
    <row r="1957" spans="1:9">
      <c r="A1957">
        <v>3</v>
      </c>
      <c r="B1957">
        <v>23</v>
      </c>
      <c r="C1957">
        <v>9</v>
      </c>
      <c r="D1957">
        <v>887.03800000000001</v>
      </c>
      <c r="E1957">
        <f t="shared" si="60"/>
        <v>0.88703799999999999</v>
      </c>
      <c r="H1957">
        <v>192.173</v>
      </c>
      <c r="I1957">
        <f t="shared" si="61"/>
        <v>0.19217300000000001</v>
      </c>
    </row>
    <row r="1958" spans="1:9">
      <c r="A1958">
        <v>3</v>
      </c>
      <c r="B1958">
        <v>23</v>
      </c>
      <c r="C1958">
        <v>10</v>
      </c>
      <c r="D1958">
        <v>1867.8869999999999</v>
      </c>
      <c r="E1958">
        <f t="shared" si="60"/>
        <v>1.8678869999999999</v>
      </c>
      <c r="H1958">
        <v>675.79700000000003</v>
      </c>
      <c r="I1958">
        <f t="shared" si="61"/>
        <v>0.67579699999999998</v>
      </c>
    </row>
    <row r="1959" spans="1:9">
      <c r="A1959">
        <v>3</v>
      </c>
      <c r="B1959">
        <v>23</v>
      </c>
      <c r="C1959">
        <v>11</v>
      </c>
      <c r="D1959">
        <v>2419.8090000000002</v>
      </c>
      <c r="E1959">
        <f t="shared" si="60"/>
        <v>2.4198090000000003</v>
      </c>
      <c r="H1959">
        <v>2574.5700000000002</v>
      </c>
      <c r="I1959">
        <f t="shared" si="61"/>
        <v>2.57457</v>
      </c>
    </row>
    <row r="1960" spans="1:9">
      <c r="A1960">
        <v>3</v>
      </c>
      <c r="B1960">
        <v>23</v>
      </c>
      <c r="C1960">
        <v>12</v>
      </c>
      <c r="D1960">
        <v>2226.0230000000001</v>
      </c>
      <c r="E1960">
        <f t="shared" si="60"/>
        <v>2.2260230000000001</v>
      </c>
      <c r="H1960">
        <v>2840.6030000000001</v>
      </c>
      <c r="I1960">
        <f t="shared" si="61"/>
        <v>2.8406030000000002</v>
      </c>
    </row>
    <row r="1961" spans="1:9">
      <c r="A1961">
        <v>3</v>
      </c>
      <c r="B1961">
        <v>23</v>
      </c>
      <c r="C1961">
        <v>13</v>
      </c>
      <c r="D1961">
        <v>2477.5720000000001</v>
      </c>
      <c r="E1961">
        <f t="shared" si="60"/>
        <v>2.4775720000000003</v>
      </c>
      <c r="H1961">
        <v>2990.4059999999999</v>
      </c>
      <c r="I1961">
        <f t="shared" si="61"/>
        <v>2.9904060000000001</v>
      </c>
    </row>
    <row r="1962" spans="1:9">
      <c r="A1962">
        <v>3</v>
      </c>
      <c r="B1962">
        <v>23</v>
      </c>
      <c r="C1962">
        <v>14</v>
      </c>
      <c r="D1962">
        <v>1897.5350000000001</v>
      </c>
      <c r="E1962">
        <f t="shared" si="60"/>
        <v>1.897535</v>
      </c>
      <c r="H1962">
        <v>2935.5639999999999</v>
      </c>
      <c r="I1962">
        <f t="shared" si="61"/>
        <v>2.9355639999999998</v>
      </c>
    </row>
    <row r="1963" spans="1:9">
      <c r="A1963">
        <v>3</v>
      </c>
      <c r="B1963">
        <v>23</v>
      </c>
      <c r="C1963">
        <v>15</v>
      </c>
      <c r="D1963">
        <v>859.46699999999998</v>
      </c>
      <c r="E1963">
        <f t="shared" si="60"/>
        <v>0.85946699999999998</v>
      </c>
      <c r="H1963">
        <v>2693.9549999999999</v>
      </c>
      <c r="I1963">
        <f t="shared" si="61"/>
        <v>2.6939549999999999</v>
      </c>
    </row>
    <row r="1964" spans="1:9">
      <c r="A1964">
        <v>3</v>
      </c>
      <c r="B1964">
        <v>23</v>
      </c>
      <c r="C1964">
        <v>16</v>
      </c>
      <c r="D1964">
        <v>336.59500000000003</v>
      </c>
      <c r="E1964">
        <f t="shared" si="60"/>
        <v>0.33659500000000003</v>
      </c>
      <c r="H1964">
        <v>2133.9940000000001</v>
      </c>
      <c r="I1964">
        <f t="shared" si="61"/>
        <v>2.1339939999999999</v>
      </c>
    </row>
    <row r="1965" spans="1:9">
      <c r="A1965">
        <v>3</v>
      </c>
      <c r="B1965">
        <v>23</v>
      </c>
      <c r="C1965">
        <v>17</v>
      </c>
      <c r="D1965">
        <v>224.80600000000001</v>
      </c>
      <c r="E1965">
        <f t="shared" si="60"/>
        <v>0.22480600000000001</v>
      </c>
      <c r="H1965">
        <v>1597.0029999999999</v>
      </c>
      <c r="I1965">
        <f t="shared" si="61"/>
        <v>1.597003</v>
      </c>
    </row>
    <row r="1966" spans="1:9">
      <c r="A1966">
        <v>3</v>
      </c>
      <c r="B1966">
        <v>23</v>
      </c>
      <c r="C1966">
        <v>18</v>
      </c>
      <c r="D1966">
        <v>331.53100000000001</v>
      </c>
      <c r="E1966">
        <f t="shared" si="60"/>
        <v>0.33153100000000002</v>
      </c>
      <c r="H1966">
        <v>665.45</v>
      </c>
      <c r="I1966">
        <f t="shared" si="61"/>
        <v>0.6654500000000001</v>
      </c>
    </row>
    <row r="1967" spans="1:9">
      <c r="A1967">
        <v>3</v>
      </c>
      <c r="B1967">
        <v>23</v>
      </c>
      <c r="C1967">
        <v>19</v>
      </c>
      <c r="D1967">
        <v>29.626999999999999</v>
      </c>
      <c r="E1967">
        <f t="shared" si="60"/>
        <v>2.9627000000000001E-2</v>
      </c>
      <c r="H1967">
        <v>105.496</v>
      </c>
      <c r="I1967">
        <f t="shared" si="61"/>
        <v>0.10549599999999999</v>
      </c>
    </row>
    <row r="1968" spans="1:9">
      <c r="A1968">
        <v>3</v>
      </c>
      <c r="B1968">
        <v>23</v>
      </c>
      <c r="C1968">
        <v>20</v>
      </c>
      <c r="D1968">
        <v>0</v>
      </c>
      <c r="E1968">
        <f t="shared" si="60"/>
        <v>0</v>
      </c>
      <c r="H1968">
        <v>0</v>
      </c>
      <c r="I1968">
        <f t="shared" si="61"/>
        <v>0</v>
      </c>
    </row>
    <row r="1969" spans="1:9">
      <c r="A1969">
        <v>3</v>
      </c>
      <c r="B1969">
        <v>23</v>
      </c>
      <c r="C1969">
        <v>21</v>
      </c>
      <c r="D1969">
        <v>0</v>
      </c>
      <c r="E1969">
        <f t="shared" si="60"/>
        <v>0</v>
      </c>
      <c r="H1969">
        <v>0</v>
      </c>
      <c r="I1969">
        <f t="shared" si="61"/>
        <v>0</v>
      </c>
    </row>
    <row r="1970" spans="1:9">
      <c r="A1970">
        <v>3</v>
      </c>
      <c r="B1970">
        <v>23</v>
      </c>
      <c r="C1970">
        <v>22</v>
      </c>
      <c r="D1970">
        <v>0</v>
      </c>
      <c r="E1970">
        <f t="shared" si="60"/>
        <v>0</v>
      </c>
      <c r="H1970">
        <v>0</v>
      </c>
      <c r="I1970">
        <f t="shared" si="61"/>
        <v>0</v>
      </c>
    </row>
    <row r="1971" spans="1:9">
      <c r="A1971">
        <v>3</v>
      </c>
      <c r="B1971">
        <v>23</v>
      </c>
      <c r="C1971">
        <v>23</v>
      </c>
      <c r="D1971">
        <v>0</v>
      </c>
      <c r="E1971">
        <f t="shared" si="60"/>
        <v>0</v>
      </c>
      <c r="H1971">
        <v>0</v>
      </c>
      <c r="I1971">
        <f t="shared" si="61"/>
        <v>0</v>
      </c>
    </row>
    <row r="1972" spans="1:9">
      <c r="A1972">
        <v>3</v>
      </c>
      <c r="B1972">
        <v>24</v>
      </c>
      <c r="C1972">
        <v>0</v>
      </c>
      <c r="D1972">
        <v>0</v>
      </c>
      <c r="E1972">
        <f t="shared" si="60"/>
        <v>0</v>
      </c>
      <c r="H1972">
        <v>0</v>
      </c>
      <c r="I1972">
        <f t="shared" si="61"/>
        <v>0</v>
      </c>
    </row>
    <row r="1973" spans="1:9">
      <c r="A1973">
        <v>3</v>
      </c>
      <c r="B1973">
        <v>24</v>
      </c>
      <c r="C1973">
        <v>1</v>
      </c>
      <c r="D1973">
        <v>0</v>
      </c>
      <c r="E1973">
        <f t="shared" si="60"/>
        <v>0</v>
      </c>
      <c r="H1973">
        <v>0</v>
      </c>
      <c r="I1973">
        <f t="shared" si="61"/>
        <v>0</v>
      </c>
    </row>
    <row r="1974" spans="1:9">
      <c r="A1974">
        <v>3</v>
      </c>
      <c r="B1974">
        <v>24</v>
      </c>
      <c r="C1974">
        <v>2</v>
      </c>
      <c r="D1974">
        <v>0</v>
      </c>
      <c r="E1974">
        <f t="shared" si="60"/>
        <v>0</v>
      </c>
      <c r="H1974">
        <v>0</v>
      </c>
      <c r="I1974">
        <f t="shared" si="61"/>
        <v>0</v>
      </c>
    </row>
    <row r="1975" spans="1:9">
      <c r="A1975">
        <v>3</v>
      </c>
      <c r="B1975">
        <v>24</v>
      </c>
      <c r="C1975">
        <v>3</v>
      </c>
      <c r="D1975">
        <v>0</v>
      </c>
      <c r="E1975">
        <f t="shared" si="60"/>
        <v>0</v>
      </c>
      <c r="H1975">
        <v>0</v>
      </c>
      <c r="I1975">
        <f t="shared" si="61"/>
        <v>0</v>
      </c>
    </row>
    <row r="1976" spans="1:9">
      <c r="A1976">
        <v>3</v>
      </c>
      <c r="B1976">
        <v>24</v>
      </c>
      <c r="C1976">
        <v>4</v>
      </c>
      <c r="D1976">
        <v>0</v>
      </c>
      <c r="E1976">
        <f t="shared" si="60"/>
        <v>0</v>
      </c>
      <c r="H1976">
        <v>0</v>
      </c>
      <c r="I1976">
        <f t="shared" si="61"/>
        <v>0</v>
      </c>
    </row>
    <row r="1977" spans="1:9">
      <c r="A1977">
        <v>3</v>
      </c>
      <c r="B1977">
        <v>24</v>
      </c>
      <c r="C1977">
        <v>5</v>
      </c>
      <c r="D1977">
        <v>0</v>
      </c>
      <c r="E1977">
        <f t="shared" si="60"/>
        <v>0</v>
      </c>
      <c r="H1977">
        <v>0</v>
      </c>
      <c r="I1977">
        <f t="shared" si="61"/>
        <v>0</v>
      </c>
    </row>
    <row r="1978" spans="1:9">
      <c r="A1978">
        <v>3</v>
      </c>
      <c r="B1978">
        <v>24</v>
      </c>
      <c r="C1978">
        <v>6</v>
      </c>
      <c r="D1978">
        <v>0</v>
      </c>
      <c r="E1978">
        <f t="shared" si="60"/>
        <v>0</v>
      </c>
      <c r="H1978">
        <v>0</v>
      </c>
      <c r="I1978">
        <f t="shared" si="61"/>
        <v>0</v>
      </c>
    </row>
    <row r="1979" spans="1:9">
      <c r="A1979">
        <v>3</v>
      </c>
      <c r="B1979">
        <v>24</v>
      </c>
      <c r="C1979">
        <v>7</v>
      </c>
      <c r="D1979">
        <v>0</v>
      </c>
      <c r="E1979">
        <f t="shared" si="60"/>
        <v>0</v>
      </c>
      <c r="H1979">
        <v>0</v>
      </c>
      <c r="I1979">
        <f t="shared" si="61"/>
        <v>0</v>
      </c>
    </row>
    <row r="1980" spans="1:9">
      <c r="A1980">
        <v>3</v>
      </c>
      <c r="B1980">
        <v>24</v>
      </c>
      <c r="C1980">
        <v>8</v>
      </c>
      <c r="D1980">
        <v>331.37900000000002</v>
      </c>
      <c r="E1980">
        <f t="shared" si="60"/>
        <v>0.33137900000000003</v>
      </c>
      <c r="H1980">
        <v>230.13499999999999</v>
      </c>
      <c r="I1980">
        <f t="shared" si="61"/>
        <v>0.23013499999999998</v>
      </c>
    </row>
    <row r="1981" spans="1:9">
      <c r="A1981">
        <v>3</v>
      </c>
      <c r="B1981">
        <v>24</v>
      </c>
      <c r="C1981">
        <v>9</v>
      </c>
      <c r="D1981">
        <v>1063.8409999999999</v>
      </c>
      <c r="E1981">
        <f t="shared" si="60"/>
        <v>1.0638409999999998</v>
      </c>
      <c r="H1981">
        <v>528.78399999999999</v>
      </c>
      <c r="I1981">
        <f t="shared" si="61"/>
        <v>0.52878400000000003</v>
      </c>
    </row>
    <row r="1982" spans="1:9">
      <c r="A1982">
        <v>3</v>
      </c>
      <c r="B1982">
        <v>24</v>
      </c>
      <c r="C1982">
        <v>10</v>
      </c>
      <c r="D1982">
        <v>1782.954</v>
      </c>
      <c r="E1982">
        <f t="shared" si="60"/>
        <v>1.7829539999999999</v>
      </c>
      <c r="H1982">
        <v>204.07499999999999</v>
      </c>
      <c r="I1982">
        <f t="shared" si="61"/>
        <v>0.20407499999999998</v>
      </c>
    </row>
    <row r="1983" spans="1:9">
      <c r="A1983">
        <v>3</v>
      </c>
      <c r="B1983">
        <v>24</v>
      </c>
      <c r="C1983">
        <v>11</v>
      </c>
      <c r="D1983">
        <v>2339.212</v>
      </c>
      <c r="E1983">
        <f t="shared" si="60"/>
        <v>2.3392119999999998</v>
      </c>
      <c r="H1983">
        <v>565.37900000000002</v>
      </c>
      <c r="I1983">
        <f t="shared" si="61"/>
        <v>0.56537899999999996</v>
      </c>
    </row>
    <row r="1984" spans="1:9">
      <c r="A1984">
        <v>3</v>
      </c>
      <c r="B1984">
        <v>24</v>
      </c>
      <c r="C1984">
        <v>12</v>
      </c>
      <c r="D1984">
        <v>2682.846</v>
      </c>
      <c r="E1984">
        <f t="shared" si="60"/>
        <v>2.6828460000000001</v>
      </c>
      <c r="H1984">
        <v>1184.607</v>
      </c>
      <c r="I1984">
        <f t="shared" si="61"/>
        <v>1.184607</v>
      </c>
    </row>
    <row r="1985" spans="1:9">
      <c r="A1985">
        <v>3</v>
      </c>
      <c r="B1985">
        <v>24</v>
      </c>
      <c r="C1985">
        <v>13</v>
      </c>
      <c r="D1985">
        <v>2812.9479999999999</v>
      </c>
      <c r="E1985">
        <f t="shared" si="60"/>
        <v>2.812948</v>
      </c>
      <c r="H1985">
        <v>996.43899999999996</v>
      </c>
      <c r="I1985">
        <f t="shared" si="61"/>
        <v>0.99643899999999996</v>
      </c>
    </row>
    <row r="1986" spans="1:9">
      <c r="A1986">
        <v>3</v>
      </c>
      <c r="B1986">
        <v>24</v>
      </c>
      <c r="C1986">
        <v>14</v>
      </c>
      <c r="D1986">
        <v>2231.7040000000002</v>
      </c>
      <c r="E1986">
        <f t="shared" si="60"/>
        <v>2.2317040000000001</v>
      </c>
      <c r="H1986">
        <v>847.97400000000005</v>
      </c>
      <c r="I1986">
        <f t="shared" si="61"/>
        <v>0.84797400000000001</v>
      </c>
    </row>
    <row r="1987" spans="1:9">
      <c r="A1987">
        <v>3</v>
      </c>
      <c r="B1987">
        <v>24</v>
      </c>
      <c r="C1987">
        <v>15</v>
      </c>
      <c r="D1987">
        <v>2159.319</v>
      </c>
      <c r="E1987">
        <f t="shared" si="60"/>
        <v>2.159319</v>
      </c>
      <c r="H1987">
        <v>319.65699999999998</v>
      </c>
      <c r="I1987">
        <f t="shared" si="61"/>
        <v>0.31965699999999997</v>
      </c>
    </row>
    <row r="1988" spans="1:9">
      <c r="A1988">
        <v>3</v>
      </c>
      <c r="B1988">
        <v>24</v>
      </c>
      <c r="C1988">
        <v>16</v>
      </c>
      <c r="D1988">
        <v>1577.008</v>
      </c>
      <c r="E1988">
        <f t="shared" si="60"/>
        <v>1.577008</v>
      </c>
      <c r="H1988">
        <v>546.03499999999997</v>
      </c>
      <c r="I1988">
        <f t="shared" si="61"/>
        <v>0.54603499999999994</v>
      </c>
    </row>
    <row r="1989" spans="1:9">
      <c r="A1989">
        <v>3</v>
      </c>
      <c r="B1989">
        <v>24</v>
      </c>
      <c r="C1989">
        <v>17</v>
      </c>
      <c r="D1989">
        <v>903.54399999999998</v>
      </c>
      <c r="E1989">
        <f t="shared" si="60"/>
        <v>0.90354400000000001</v>
      </c>
      <c r="H1989">
        <v>890.96400000000006</v>
      </c>
      <c r="I1989">
        <f t="shared" si="61"/>
        <v>0.89096400000000009</v>
      </c>
    </row>
    <row r="1990" spans="1:9">
      <c r="A1990">
        <v>3</v>
      </c>
      <c r="B1990">
        <v>24</v>
      </c>
      <c r="C1990">
        <v>18</v>
      </c>
      <c r="D1990">
        <v>653.20600000000002</v>
      </c>
      <c r="E1990">
        <f t="shared" ref="E1990:E2053" si="62">D1990/1000</f>
        <v>0.65320600000000006</v>
      </c>
      <c r="H1990">
        <v>21.850999999999999</v>
      </c>
      <c r="I1990">
        <f t="shared" ref="I1990:I2053" si="63">H1990/1000</f>
        <v>2.1850999999999999E-2</v>
      </c>
    </row>
    <row r="1991" spans="1:9">
      <c r="A1991">
        <v>3</v>
      </c>
      <c r="B1991">
        <v>24</v>
      </c>
      <c r="C1991">
        <v>19</v>
      </c>
      <c r="D1991">
        <v>72.135999999999996</v>
      </c>
      <c r="E1991">
        <f t="shared" si="62"/>
        <v>7.2135999999999992E-2</v>
      </c>
      <c r="H1991">
        <v>0</v>
      </c>
      <c r="I1991">
        <f t="shared" si="63"/>
        <v>0</v>
      </c>
    </row>
    <row r="1992" spans="1:9">
      <c r="A1992">
        <v>3</v>
      </c>
      <c r="B1992">
        <v>24</v>
      </c>
      <c r="C1992">
        <v>20</v>
      </c>
      <c r="D1992">
        <v>0</v>
      </c>
      <c r="E1992">
        <f t="shared" si="62"/>
        <v>0</v>
      </c>
      <c r="H1992">
        <v>0</v>
      </c>
      <c r="I1992">
        <f t="shared" si="63"/>
        <v>0</v>
      </c>
    </row>
    <row r="1993" spans="1:9">
      <c r="A1993">
        <v>3</v>
      </c>
      <c r="B1993">
        <v>24</v>
      </c>
      <c r="C1993">
        <v>21</v>
      </c>
      <c r="D1993">
        <v>0</v>
      </c>
      <c r="E1993">
        <f t="shared" si="62"/>
        <v>0</v>
      </c>
      <c r="H1993">
        <v>0</v>
      </c>
      <c r="I1993">
        <f t="shared" si="63"/>
        <v>0</v>
      </c>
    </row>
    <row r="1994" spans="1:9">
      <c r="A1994">
        <v>3</v>
      </c>
      <c r="B1994">
        <v>24</v>
      </c>
      <c r="C1994">
        <v>22</v>
      </c>
      <c r="D1994">
        <v>0</v>
      </c>
      <c r="E1994">
        <f t="shared" si="62"/>
        <v>0</v>
      </c>
      <c r="H1994">
        <v>0</v>
      </c>
      <c r="I1994">
        <f t="shared" si="63"/>
        <v>0</v>
      </c>
    </row>
    <row r="1995" spans="1:9">
      <c r="A1995">
        <v>3</v>
      </c>
      <c r="B1995">
        <v>24</v>
      </c>
      <c r="C1995">
        <v>23</v>
      </c>
      <c r="D1995">
        <v>0</v>
      </c>
      <c r="E1995">
        <f t="shared" si="62"/>
        <v>0</v>
      </c>
      <c r="H1995">
        <v>0</v>
      </c>
      <c r="I1995">
        <f t="shared" si="63"/>
        <v>0</v>
      </c>
    </row>
    <row r="1996" spans="1:9">
      <c r="A1996">
        <v>3</v>
      </c>
      <c r="B1996">
        <v>25</v>
      </c>
      <c r="C1996">
        <v>0</v>
      </c>
      <c r="D1996">
        <v>0</v>
      </c>
      <c r="E1996">
        <f t="shared" si="62"/>
        <v>0</v>
      </c>
      <c r="H1996">
        <v>0</v>
      </c>
      <c r="I1996">
        <f t="shared" si="63"/>
        <v>0</v>
      </c>
    </row>
    <row r="1997" spans="1:9">
      <c r="A1997">
        <v>3</v>
      </c>
      <c r="B1997">
        <v>25</v>
      </c>
      <c r="C1997">
        <v>1</v>
      </c>
      <c r="D1997">
        <v>0</v>
      </c>
      <c r="E1997">
        <f t="shared" si="62"/>
        <v>0</v>
      </c>
      <c r="H1997">
        <v>0</v>
      </c>
      <c r="I1997">
        <f t="shared" si="63"/>
        <v>0</v>
      </c>
    </row>
    <row r="1998" spans="1:9">
      <c r="A1998">
        <v>3</v>
      </c>
      <c r="B1998">
        <v>25</v>
      </c>
      <c r="C1998">
        <v>2</v>
      </c>
      <c r="D1998">
        <v>0</v>
      </c>
      <c r="E1998">
        <f t="shared" si="62"/>
        <v>0</v>
      </c>
      <c r="H1998">
        <v>0</v>
      </c>
      <c r="I1998">
        <f t="shared" si="63"/>
        <v>0</v>
      </c>
    </row>
    <row r="1999" spans="1:9">
      <c r="A1999">
        <v>3</v>
      </c>
      <c r="B1999">
        <v>25</v>
      </c>
      <c r="C1999">
        <v>3</v>
      </c>
      <c r="D1999">
        <v>0</v>
      </c>
      <c r="E1999">
        <f t="shared" si="62"/>
        <v>0</v>
      </c>
      <c r="H1999">
        <v>0</v>
      </c>
      <c r="I1999">
        <f t="shared" si="63"/>
        <v>0</v>
      </c>
    </row>
    <row r="2000" spans="1:9">
      <c r="A2000">
        <v>3</v>
      </c>
      <c r="B2000">
        <v>25</v>
      </c>
      <c r="C2000">
        <v>4</v>
      </c>
      <c r="D2000">
        <v>0</v>
      </c>
      <c r="E2000">
        <f t="shared" si="62"/>
        <v>0</v>
      </c>
      <c r="H2000">
        <v>0</v>
      </c>
      <c r="I2000">
        <f t="shared" si="63"/>
        <v>0</v>
      </c>
    </row>
    <row r="2001" spans="1:9">
      <c r="A2001">
        <v>3</v>
      </c>
      <c r="B2001">
        <v>25</v>
      </c>
      <c r="C2001">
        <v>5</v>
      </c>
      <c r="D2001">
        <v>0</v>
      </c>
      <c r="E2001">
        <f t="shared" si="62"/>
        <v>0</v>
      </c>
      <c r="H2001">
        <v>0</v>
      </c>
      <c r="I2001">
        <f t="shared" si="63"/>
        <v>0</v>
      </c>
    </row>
    <row r="2002" spans="1:9">
      <c r="A2002">
        <v>3</v>
      </c>
      <c r="B2002">
        <v>25</v>
      </c>
      <c r="C2002">
        <v>6</v>
      </c>
      <c r="D2002">
        <v>0</v>
      </c>
      <c r="E2002">
        <f t="shared" si="62"/>
        <v>0</v>
      </c>
      <c r="H2002">
        <v>0</v>
      </c>
      <c r="I2002">
        <f t="shared" si="63"/>
        <v>0</v>
      </c>
    </row>
    <row r="2003" spans="1:9">
      <c r="A2003">
        <v>3</v>
      </c>
      <c r="B2003">
        <v>25</v>
      </c>
      <c r="C2003">
        <v>7</v>
      </c>
      <c r="D2003">
        <v>0</v>
      </c>
      <c r="E2003">
        <f t="shared" si="62"/>
        <v>0</v>
      </c>
      <c r="H2003">
        <v>0</v>
      </c>
      <c r="I2003">
        <f t="shared" si="63"/>
        <v>0</v>
      </c>
    </row>
    <row r="2004" spans="1:9">
      <c r="A2004">
        <v>3</v>
      </c>
      <c r="B2004">
        <v>25</v>
      </c>
      <c r="C2004">
        <v>8</v>
      </c>
      <c r="D2004">
        <v>353.24700000000001</v>
      </c>
      <c r="E2004">
        <f t="shared" si="62"/>
        <v>0.35324700000000003</v>
      </c>
      <c r="H2004">
        <v>149.006</v>
      </c>
      <c r="I2004">
        <f t="shared" si="63"/>
        <v>0.149006</v>
      </c>
    </row>
    <row r="2005" spans="1:9">
      <c r="A2005">
        <v>3</v>
      </c>
      <c r="B2005">
        <v>25</v>
      </c>
      <c r="C2005">
        <v>9</v>
      </c>
      <c r="D2005">
        <v>1079.5889999999999</v>
      </c>
      <c r="E2005">
        <f t="shared" si="62"/>
        <v>1.0795889999999999</v>
      </c>
      <c r="H2005">
        <v>430.98899999999998</v>
      </c>
      <c r="I2005">
        <f t="shared" si="63"/>
        <v>0.43098899999999996</v>
      </c>
    </row>
    <row r="2006" spans="1:9">
      <c r="A2006">
        <v>3</v>
      </c>
      <c r="B2006">
        <v>25</v>
      </c>
      <c r="C2006">
        <v>10</v>
      </c>
      <c r="D2006">
        <v>1757.607</v>
      </c>
      <c r="E2006">
        <f t="shared" si="62"/>
        <v>1.7576069999999999</v>
      </c>
      <c r="H2006">
        <v>1245.1179999999999</v>
      </c>
      <c r="I2006">
        <f t="shared" si="63"/>
        <v>1.2451179999999999</v>
      </c>
    </row>
    <row r="2007" spans="1:9">
      <c r="A2007">
        <v>3</v>
      </c>
      <c r="B2007">
        <v>25</v>
      </c>
      <c r="C2007">
        <v>11</v>
      </c>
      <c r="D2007">
        <v>2272.6039999999998</v>
      </c>
      <c r="E2007">
        <f t="shared" si="62"/>
        <v>2.2726039999999998</v>
      </c>
      <c r="H2007">
        <v>1207.771</v>
      </c>
      <c r="I2007">
        <f t="shared" si="63"/>
        <v>1.2077709999999999</v>
      </c>
    </row>
    <row r="2008" spans="1:9">
      <c r="A2008">
        <v>3</v>
      </c>
      <c r="B2008">
        <v>25</v>
      </c>
      <c r="C2008">
        <v>12</v>
      </c>
      <c r="D2008">
        <v>2566.8939999999998</v>
      </c>
      <c r="E2008">
        <f t="shared" si="62"/>
        <v>2.5668939999999996</v>
      </c>
      <c r="H2008">
        <v>1805.075</v>
      </c>
      <c r="I2008">
        <f t="shared" si="63"/>
        <v>1.805075</v>
      </c>
    </row>
    <row r="2009" spans="1:9">
      <c r="A2009">
        <v>3</v>
      </c>
      <c r="B2009">
        <v>25</v>
      </c>
      <c r="C2009">
        <v>13</v>
      </c>
      <c r="D2009">
        <v>2675.63</v>
      </c>
      <c r="E2009">
        <f t="shared" si="62"/>
        <v>2.67563</v>
      </c>
      <c r="H2009">
        <v>1741.4649999999999</v>
      </c>
      <c r="I2009">
        <f t="shared" si="63"/>
        <v>1.7414649999999998</v>
      </c>
    </row>
    <row r="2010" spans="1:9">
      <c r="A2010">
        <v>3</v>
      </c>
      <c r="B2010">
        <v>25</v>
      </c>
      <c r="C2010">
        <v>14</v>
      </c>
      <c r="D2010">
        <v>2620.9360000000001</v>
      </c>
      <c r="E2010">
        <f t="shared" si="62"/>
        <v>2.6209359999999999</v>
      </c>
      <c r="H2010">
        <v>1652.19</v>
      </c>
      <c r="I2010">
        <f t="shared" si="63"/>
        <v>1.65219</v>
      </c>
    </row>
    <row r="2011" spans="1:9">
      <c r="A2011">
        <v>3</v>
      </c>
      <c r="B2011">
        <v>25</v>
      </c>
      <c r="C2011">
        <v>15</v>
      </c>
      <c r="D2011">
        <v>2397.9299999999998</v>
      </c>
      <c r="E2011">
        <f t="shared" si="62"/>
        <v>2.3979299999999997</v>
      </c>
      <c r="H2011">
        <v>1667.0989999999999</v>
      </c>
      <c r="I2011">
        <f t="shared" si="63"/>
        <v>1.6670989999999999</v>
      </c>
    </row>
    <row r="2012" spans="1:9">
      <c r="A2012">
        <v>3</v>
      </c>
      <c r="B2012">
        <v>25</v>
      </c>
      <c r="C2012">
        <v>16</v>
      </c>
      <c r="D2012">
        <v>1984.3119999999999</v>
      </c>
      <c r="E2012">
        <f t="shared" si="62"/>
        <v>1.9843119999999999</v>
      </c>
      <c r="H2012">
        <v>966.77099999999996</v>
      </c>
      <c r="I2012">
        <f t="shared" si="63"/>
        <v>0.96677099999999994</v>
      </c>
    </row>
    <row r="2013" spans="1:9">
      <c r="A2013">
        <v>3</v>
      </c>
      <c r="B2013">
        <v>25</v>
      </c>
      <c r="C2013">
        <v>17</v>
      </c>
      <c r="D2013">
        <v>1394.827</v>
      </c>
      <c r="E2013">
        <f t="shared" si="62"/>
        <v>1.394827</v>
      </c>
      <c r="H2013">
        <v>602.44299999999998</v>
      </c>
      <c r="I2013">
        <f t="shared" si="63"/>
        <v>0.60244299999999995</v>
      </c>
    </row>
    <row r="2014" spans="1:9">
      <c r="A2014">
        <v>3</v>
      </c>
      <c r="B2014">
        <v>25</v>
      </c>
      <c r="C2014">
        <v>18</v>
      </c>
      <c r="D2014">
        <v>551.66800000000001</v>
      </c>
      <c r="E2014">
        <f t="shared" si="62"/>
        <v>0.55166800000000005</v>
      </c>
      <c r="H2014">
        <v>373.79500000000002</v>
      </c>
      <c r="I2014">
        <f t="shared" si="63"/>
        <v>0.37379499999999999</v>
      </c>
    </row>
    <row r="2015" spans="1:9">
      <c r="A2015">
        <v>3</v>
      </c>
      <c r="B2015">
        <v>25</v>
      </c>
      <c r="C2015">
        <v>19</v>
      </c>
      <c r="D2015">
        <v>69.599000000000004</v>
      </c>
      <c r="E2015">
        <f t="shared" si="62"/>
        <v>6.9599000000000008E-2</v>
      </c>
      <c r="H2015">
        <v>55.098999999999997</v>
      </c>
      <c r="I2015">
        <f t="shared" si="63"/>
        <v>5.5098999999999995E-2</v>
      </c>
    </row>
    <row r="2016" spans="1:9">
      <c r="A2016">
        <v>3</v>
      </c>
      <c r="B2016">
        <v>25</v>
      </c>
      <c r="C2016">
        <v>20</v>
      </c>
      <c r="D2016">
        <v>0</v>
      </c>
      <c r="E2016">
        <f t="shared" si="62"/>
        <v>0</v>
      </c>
      <c r="H2016">
        <v>0</v>
      </c>
      <c r="I2016">
        <f t="shared" si="63"/>
        <v>0</v>
      </c>
    </row>
    <row r="2017" spans="1:9">
      <c r="A2017">
        <v>3</v>
      </c>
      <c r="B2017">
        <v>25</v>
      </c>
      <c r="C2017">
        <v>21</v>
      </c>
      <c r="D2017">
        <v>0</v>
      </c>
      <c r="E2017">
        <f t="shared" si="62"/>
        <v>0</v>
      </c>
      <c r="H2017">
        <v>0</v>
      </c>
      <c r="I2017">
        <f t="shared" si="63"/>
        <v>0</v>
      </c>
    </row>
    <row r="2018" spans="1:9">
      <c r="A2018">
        <v>3</v>
      </c>
      <c r="B2018">
        <v>25</v>
      </c>
      <c r="C2018">
        <v>22</v>
      </c>
      <c r="D2018">
        <v>0</v>
      </c>
      <c r="E2018">
        <f t="shared" si="62"/>
        <v>0</v>
      </c>
      <c r="H2018">
        <v>0</v>
      </c>
      <c r="I2018">
        <f t="shared" si="63"/>
        <v>0</v>
      </c>
    </row>
    <row r="2019" spans="1:9">
      <c r="A2019">
        <v>3</v>
      </c>
      <c r="B2019">
        <v>25</v>
      </c>
      <c r="C2019">
        <v>23</v>
      </c>
      <c r="D2019">
        <v>0</v>
      </c>
      <c r="E2019">
        <f t="shared" si="62"/>
        <v>0</v>
      </c>
      <c r="H2019">
        <v>0</v>
      </c>
      <c r="I2019">
        <f t="shared" si="63"/>
        <v>0</v>
      </c>
    </row>
    <row r="2020" spans="1:9">
      <c r="A2020">
        <v>3</v>
      </c>
      <c r="B2020">
        <v>26</v>
      </c>
      <c r="C2020">
        <v>0</v>
      </c>
      <c r="D2020">
        <v>0</v>
      </c>
      <c r="E2020">
        <f t="shared" si="62"/>
        <v>0</v>
      </c>
      <c r="H2020">
        <v>0</v>
      </c>
      <c r="I2020">
        <f t="shared" si="63"/>
        <v>0</v>
      </c>
    </row>
    <row r="2021" spans="1:9">
      <c r="A2021">
        <v>3</v>
      </c>
      <c r="B2021">
        <v>26</v>
      </c>
      <c r="C2021">
        <v>1</v>
      </c>
      <c r="D2021">
        <v>0</v>
      </c>
      <c r="E2021">
        <f t="shared" si="62"/>
        <v>0</v>
      </c>
      <c r="H2021">
        <v>0</v>
      </c>
      <c r="I2021">
        <f t="shared" si="63"/>
        <v>0</v>
      </c>
    </row>
    <row r="2022" spans="1:9">
      <c r="A2022">
        <v>3</v>
      </c>
      <c r="B2022">
        <v>26</v>
      </c>
      <c r="C2022">
        <v>2</v>
      </c>
      <c r="D2022">
        <v>0</v>
      </c>
      <c r="E2022">
        <f t="shared" si="62"/>
        <v>0</v>
      </c>
      <c r="H2022">
        <v>0</v>
      </c>
      <c r="I2022">
        <f t="shared" si="63"/>
        <v>0</v>
      </c>
    </row>
    <row r="2023" spans="1:9">
      <c r="A2023">
        <v>3</v>
      </c>
      <c r="B2023">
        <v>26</v>
      </c>
      <c r="C2023">
        <v>3</v>
      </c>
      <c r="D2023">
        <v>0</v>
      </c>
      <c r="E2023">
        <f t="shared" si="62"/>
        <v>0</v>
      </c>
      <c r="H2023">
        <v>0</v>
      </c>
      <c r="I2023">
        <f t="shared" si="63"/>
        <v>0</v>
      </c>
    </row>
    <row r="2024" spans="1:9">
      <c r="A2024">
        <v>3</v>
      </c>
      <c r="B2024">
        <v>26</v>
      </c>
      <c r="C2024">
        <v>4</v>
      </c>
      <c r="D2024">
        <v>0</v>
      </c>
      <c r="E2024">
        <f t="shared" si="62"/>
        <v>0</v>
      </c>
      <c r="H2024">
        <v>0</v>
      </c>
      <c r="I2024">
        <f t="shared" si="63"/>
        <v>0</v>
      </c>
    </row>
    <row r="2025" spans="1:9">
      <c r="A2025">
        <v>3</v>
      </c>
      <c r="B2025">
        <v>26</v>
      </c>
      <c r="C2025">
        <v>5</v>
      </c>
      <c r="D2025">
        <v>0</v>
      </c>
      <c r="E2025">
        <f t="shared" si="62"/>
        <v>0</v>
      </c>
      <c r="H2025">
        <v>0</v>
      </c>
      <c r="I2025">
        <f t="shared" si="63"/>
        <v>0</v>
      </c>
    </row>
    <row r="2026" spans="1:9">
      <c r="A2026">
        <v>3</v>
      </c>
      <c r="B2026">
        <v>26</v>
      </c>
      <c r="C2026">
        <v>6</v>
      </c>
      <c r="D2026">
        <v>0</v>
      </c>
      <c r="E2026">
        <f t="shared" si="62"/>
        <v>0</v>
      </c>
      <c r="H2026">
        <v>0</v>
      </c>
      <c r="I2026">
        <f t="shared" si="63"/>
        <v>0</v>
      </c>
    </row>
    <row r="2027" spans="1:9">
      <c r="A2027">
        <v>3</v>
      </c>
      <c r="B2027">
        <v>26</v>
      </c>
      <c r="C2027">
        <v>7</v>
      </c>
      <c r="D2027">
        <v>0</v>
      </c>
      <c r="E2027">
        <f t="shared" si="62"/>
        <v>0</v>
      </c>
      <c r="H2027">
        <v>0</v>
      </c>
      <c r="I2027">
        <f t="shared" si="63"/>
        <v>0</v>
      </c>
    </row>
    <row r="2028" spans="1:9">
      <c r="A2028">
        <v>3</v>
      </c>
      <c r="B2028">
        <v>26</v>
      </c>
      <c r="C2028">
        <v>8</v>
      </c>
      <c r="D2028">
        <v>275.84800000000001</v>
      </c>
      <c r="E2028">
        <f t="shared" si="62"/>
        <v>0.27584800000000004</v>
      </c>
      <c r="H2028">
        <v>33.625999999999998</v>
      </c>
      <c r="I2028">
        <f t="shared" si="63"/>
        <v>3.3625999999999996E-2</v>
      </c>
    </row>
    <row r="2029" spans="1:9">
      <c r="A2029">
        <v>3</v>
      </c>
      <c r="B2029">
        <v>26</v>
      </c>
      <c r="C2029">
        <v>9</v>
      </c>
      <c r="D2029">
        <v>785.81600000000003</v>
      </c>
      <c r="E2029">
        <f t="shared" si="62"/>
        <v>0.78581600000000007</v>
      </c>
      <c r="H2029">
        <v>270.25299999999999</v>
      </c>
      <c r="I2029">
        <f t="shared" si="63"/>
        <v>0.27025299999999997</v>
      </c>
    </row>
    <row r="2030" spans="1:9">
      <c r="A2030">
        <v>3</v>
      </c>
      <c r="B2030">
        <v>26</v>
      </c>
      <c r="C2030">
        <v>10</v>
      </c>
      <c r="D2030">
        <v>1265.1179999999999</v>
      </c>
      <c r="E2030">
        <f t="shared" si="62"/>
        <v>1.265118</v>
      </c>
      <c r="H2030">
        <v>1504.278</v>
      </c>
      <c r="I2030">
        <f t="shared" si="63"/>
        <v>1.504278</v>
      </c>
    </row>
    <row r="2031" spans="1:9">
      <c r="A2031">
        <v>3</v>
      </c>
      <c r="B2031">
        <v>26</v>
      </c>
      <c r="C2031">
        <v>11</v>
      </c>
      <c r="D2031">
        <v>1746.385</v>
      </c>
      <c r="E2031">
        <f t="shared" si="62"/>
        <v>1.7463850000000001</v>
      </c>
      <c r="H2031">
        <v>1969.2819999999999</v>
      </c>
      <c r="I2031">
        <f t="shared" si="63"/>
        <v>1.969282</v>
      </c>
    </row>
    <row r="2032" spans="1:9">
      <c r="A2032">
        <v>3</v>
      </c>
      <c r="B2032">
        <v>26</v>
      </c>
      <c r="C2032">
        <v>12</v>
      </c>
      <c r="D2032">
        <v>2161.9009999999998</v>
      </c>
      <c r="E2032">
        <f t="shared" si="62"/>
        <v>2.1619009999999999</v>
      </c>
      <c r="H2032">
        <v>2300.7600000000002</v>
      </c>
      <c r="I2032">
        <f t="shared" si="63"/>
        <v>2.3007600000000004</v>
      </c>
    </row>
    <row r="2033" spans="1:9">
      <c r="A2033">
        <v>3</v>
      </c>
      <c r="B2033">
        <v>26</v>
      </c>
      <c r="C2033">
        <v>13</v>
      </c>
      <c r="D2033">
        <v>2301.2280000000001</v>
      </c>
      <c r="E2033">
        <f t="shared" si="62"/>
        <v>2.3012280000000001</v>
      </c>
      <c r="H2033">
        <v>1737.575</v>
      </c>
      <c r="I2033">
        <f t="shared" si="63"/>
        <v>1.7375750000000001</v>
      </c>
    </row>
    <row r="2034" spans="1:9">
      <c r="A2034">
        <v>3</v>
      </c>
      <c r="B2034">
        <v>26</v>
      </c>
      <c r="C2034">
        <v>14</v>
      </c>
      <c r="D2034">
        <v>2338.7869999999998</v>
      </c>
      <c r="E2034">
        <f t="shared" si="62"/>
        <v>2.3387869999999999</v>
      </c>
      <c r="H2034">
        <v>1562.9829999999999</v>
      </c>
      <c r="I2034">
        <f t="shared" si="63"/>
        <v>1.562983</v>
      </c>
    </row>
    <row r="2035" spans="1:9">
      <c r="A2035">
        <v>3</v>
      </c>
      <c r="B2035">
        <v>26</v>
      </c>
      <c r="C2035">
        <v>15</v>
      </c>
      <c r="D2035">
        <v>1953.1420000000001</v>
      </c>
      <c r="E2035">
        <f t="shared" si="62"/>
        <v>1.9531420000000002</v>
      </c>
      <c r="H2035">
        <v>2145.9380000000001</v>
      </c>
      <c r="I2035">
        <f t="shared" si="63"/>
        <v>2.1459380000000001</v>
      </c>
    </row>
    <row r="2036" spans="1:9">
      <c r="A2036">
        <v>3</v>
      </c>
      <c r="B2036">
        <v>26</v>
      </c>
      <c r="C2036">
        <v>16</v>
      </c>
      <c r="D2036">
        <v>1511.5219999999999</v>
      </c>
      <c r="E2036">
        <f t="shared" si="62"/>
        <v>1.511522</v>
      </c>
      <c r="H2036">
        <v>1412.681</v>
      </c>
      <c r="I2036">
        <f t="shared" si="63"/>
        <v>1.4126810000000001</v>
      </c>
    </row>
    <row r="2037" spans="1:9">
      <c r="A2037">
        <v>3</v>
      </c>
      <c r="B2037">
        <v>26</v>
      </c>
      <c r="C2037">
        <v>17</v>
      </c>
      <c r="D2037">
        <v>511.161</v>
      </c>
      <c r="E2037">
        <f t="shared" si="62"/>
        <v>0.51116099999999998</v>
      </c>
      <c r="H2037">
        <v>973.471</v>
      </c>
      <c r="I2037">
        <f t="shared" si="63"/>
        <v>0.97347099999999998</v>
      </c>
    </row>
    <row r="2038" spans="1:9">
      <c r="A2038">
        <v>3</v>
      </c>
      <c r="B2038">
        <v>26</v>
      </c>
      <c r="C2038">
        <v>18</v>
      </c>
      <c r="D2038">
        <v>235.268</v>
      </c>
      <c r="E2038">
        <f t="shared" si="62"/>
        <v>0.235268</v>
      </c>
      <c r="H2038">
        <v>244.708</v>
      </c>
      <c r="I2038">
        <f t="shared" si="63"/>
        <v>0.24470800000000001</v>
      </c>
    </row>
    <row r="2039" spans="1:9">
      <c r="A2039">
        <v>3</v>
      </c>
      <c r="B2039">
        <v>26</v>
      </c>
      <c r="C2039">
        <v>19</v>
      </c>
      <c r="D2039">
        <v>19.504000000000001</v>
      </c>
      <c r="E2039">
        <f t="shared" si="62"/>
        <v>1.9504000000000001E-2</v>
      </c>
      <c r="H2039">
        <v>162.60400000000001</v>
      </c>
      <c r="I2039">
        <f t="shared" si="63"/>
        <v>0.16260400000000003</v>
      </c>
    </row>
    <row r="2040" spans="1:9">
      <c r="A2040">
        <v>3</v>
      </c>
      <c r="B2040">
        <v>26</v>
      </c>
      <c r="C2040">
        <v>20</v>
      </c>
      <c r="D2040">
        <v>0</v>
      </c>
      <c r="E2040">
        <f t="shared" si="62"/>
        <v>0</v>
      </c>
      <c r="H2040">
        <v>0</v>
      </c>
      <c r="I2040">
        <f t="shared" si="63"/>
        <v>0</v>
      </c>
    </row>
    <row r="2041" spans="1:9">
      <c r="A2041">
        <v>3</v>
      </c>
      <c r="B2041">
        <v>26</v>
      </c>
      <c r="C2041">
        <v>21</v>
      </c>
      <c r="D2041">
        <v>0</v>
      </c>
      <c r="E2041">
        <f t="shared" si="62"/>
        <v>0</v>
      </c>
      <c r="H2041">
        <v>0</v>
      </c>
      <c r="I2041">
        <f t="shared" si="63"/>
        <v>0</v>
      </c>
    </row>
    <row r="2042" spans="1:9">
      <c r="A2042">
        <v>3</v>
      </c>
      <c r="B2042">
        <v>26</v>
      </c>
      <c r="C2042">
        <v>22</v>
      </c>
      <c r="D2042">
        <v>0</v>
      </c>
      <c r="E2042">
        <f t="shared" si="62"/>
        <v>0</v>
      </c>
      <c r="H2042">
        <v>0</v>
      </c>
      <c r="I2042">
        <f t="shared" si="63"/>
        <v>0</v>
      </c>
    </row>
    <row r="2043" spans="1:9">
      <c r="A2043">
        <v>3</v>
      </c>
      <c r="B2043">
        <v>26</v>
      </c>
      <c r="C2043">
        <v>23</v>
      </c>
      <c r="D2043">
        <v>0</v>
      </c>
      <c r="E2043">
        <f t="shared" si="62"/>
        <v>0</v>
      </c>
      <c r="H2043">
        <v>0</v>
      </c>
      <c r="I2043">
        <f t="shared" si="63"/>
        <v>0</v>
      </c>
    </row>
    <row r="2044" spans="1:9">
      <c r="A2044">
        <v>3</v>
      </c>
      <c r="B2044">
        <v>27</v>
      </c>
      <c r="C2044">
        <v>0</v>
      </c>
      <c r="D2044">
        <v>0</v>
      </c>
      <c r="E2044">
        <f t="shared" si="62"/>
        <v>0</v>
      </c>
      <c r="H2044">
        <v>0</v>
      </c>
      <c r="I2044">
        <f t="shared" si="63"/>
        <v>0</v>
      </c>
    </row>
    <row r="2045" spans="1:9">
      <c r="A2045">
        <v>3</v>
      </c>
      <c r="B2045">
        <v>27</v>
      </c>
      <c r="C2045">
        <v>1</v>
      </c>
      <c r="D2045">
        <v>0</v>
      </c>
      <c r="E2045">
        <f t="shared" si="62"/>
        <v>0</v>
      </c>
      <c r="H2045">
        <v>0</v>
      </c>
      <c r="I2045">
        <f t="shared" si="63"/>
        <v>0</v>
      </c>
    </row>
    <row r="2046" spans="1:9">
      <c r="A2046">
        <v>3</v>
      </c>
      <c r="B2046">
        <v>27</v>
      </c>
      <c r="C2046">
        <v>2</v>
      </c>
      <c r="D2046">
        <v>0</v>
      </c>
      <c r="E2046">
        <f t="shared" si="62"/>
        <v>0</v>
      </c>
      <c r="H2046">
        <v>0</v>
      </c>
      <c r="I2046">
        <f t="shared" si="63"/>
        <v>0</v>
      </c>
    </row>
    <row r="2047" spans="1:9">
      <c r="A2047">
        <v>3</v>
      </c>
      <c r="B2047">
        <v>27</v>
      </c>
      <c r="C2047">
        <v>3</v>
      </c>
      <c r="D2047">
        <v>0</v>
      </c>
      <c r="E2047">
        <f t="shared" si="62"/>
        <v>0</v>
      </c>
      <c r="H2047">
        <v>0</v>
      </c>
      <c r="I2047">
        <f t="shared" si="63"/>
        <v>0</v>
      </c>
    </row>
    <row r="2048" spans="1:9">
      <c r="A2048">
        <v>3</v>
      </c>
      <c r="B2048">
        <v>27</v>
      </c>
      <c r="C2048">
        <v>4</v>
      </c>
      <c r="D2048">
        <v>0</v>
      </c>
      <c r="E2048">
        <f t="shared" si="62"/>
        <v>0</v>
      </c>
      <c r="H2048">
        <v>0</v>
      </c>
      <c r="I2048">
        <f t="shared" si="63"/>
        <v>0</v>
      </c>
    </row>
    <row r="2049" spans="1:9">
      <c r="A2049">
        <v>3</v>
      </c>
      <c r="B2049">
        <v>27</v>
      </c>
      <c r="C2049">
        <v>5</v>
      </c>
      <c r="D2049">
        <v>0</v>
      </c>
      <c r="E2049">
        <f t="shared" si="62"/>
        <v>0</v>
      </c>
      <c r="H2049">
        <v>0</v>
      </c>
      <c r="I2049">
        <f t="shared" si="63"/>
        <v>0</v>
      </c>
    </row>
    <row r="2050" spans="1:9">
      <c r="A2050">
        <v>3</v>
      </c>
      <c r="B2050">
        <v>27</v>
      </c>
      <c r="C2050">
        <v>6</v>
      </c>
      <c r="D2050">
        <v>0</v>
      </c>
      <c r="E2050">
        <f t="shared" si="62"/>
        <v>0</v>
      </c>
      <c r="H2050">
        <v>0</v>
      </c>
      <c r="I2050">
        <f t="shared" si="63"/>
        <v>0</v>
      </c>
    </row>
    <row r="2051" spans="1:9">
      <c r="A2051">
        <v>3</v>
      </c>
      <c r="B2051">
        <v>27</v>
      </c>
      <c r="C2051">
        <v>7</v>
      </c>
      <c r="D2051">
        <v>0</v>
      </c>
      <c r="E2051">
        <f t="shared" si="62"/>
        <v>0</v>
      </c>
      <c r="H2051">
        <v>0</v>
      </c>
      <c r="I2051">
        <f t="shared" si="63"/>
        <v>0</v>
      </c>
    </row>
    <row r="2052" spans="1:9">
      <c r="A2052">
        <v>3</v>
      </c>
      <c r="B2052">
        <v>27</v>
      </c>
      <c r="C2052">
        <v>8</v>
      </c>
      <c r="D2052">
        <v>376.09699999999998</v>
      </c>
      <c r="E2052">
        <f t="shared" si="62"/>
        <v>0.37609699999999996</v>
      </c>
      <c r="H2052">
        <v>407.68700000000001</v>
      </c>
      <c r="I2052">
        <f t="shared" si="63"/>
        <v>0.40768700000000002</v>
      </c>
    </row>
    <row r="2053" spans="1:9">
      <c r="A2053">
        <v>3</v>
      </c>
      <c r="B2053">
        <v>27</v>
      </c>
      <c r="C2053">
        <v>9</v>
      </c>
      <c r="D2053">
        <v>1099.912</v>
      </c>
      <c r="E2053">
        <f t="shared" si="62"/>
        <v>1.099912</v>
      </c>
      <c r="H2053">
        <v>1301.9639999999999</v>
      </c>
      <c r="I2053">
        <f t="shared" si="63"/>
        <v>1.3019639999999999</v>
      </c>
    </row>
    <row r="2054" spans="1:9">
      <c r="A2054">
        <v>3</v>
      </c>
      <c r="B2054">
        <v>27</v>
      </c>
      <c r="C2054">
        <v>10</v>
      </c>
      <c r="D2054">
        <v>1468.0070000000001</v>
      </c>
      <c r="E2054">
        <f t="shared" ref="E2054:E2117" si="64">D2054/1000</f>
        <v>1.4680070000000001</v>
      </c>
      <c r="H2054">
        <v>2110.6570000000002</v>
      </c>
      <c r="I2054">
        <f t="shared" ref="I2054:I2117" si="65">H2054/1000</f>
        <v>2.1106570000000002</v>
      </c>
    </row>
    <row r="2055" spans="1:9">
      <c r="A2055">
        <v>3</v>
      </c>
      <c r="B2055">
        <v>27</v>
      </c>
      <c r="C2055">
        <v>11</v>
      </c>
      <c r="D2055">
        <v>1895.7049999999999</v>
      </c>
      <c r="E2055">
        <f t="shared" si="64"/>
        <v>1.895705</v>
      </c>
      <c r="H2055">
        <v>1954.221</v>
      </c>
      <c r="I2055">
        <f t="shared" si="65"/>
        <v>1.954221</v>
      </c>
    </row>
    <row r="2056" spans="1:9">
      <c r="A2056">
        <v>3</v>
      </c>
      <c r="B2056">
        <v>27</v>
      </c>
      <c r="C2056">
        <v>12</v>
      </c>
      <c r="D2056">
        <v>2591.4499999999998</v>
      </c>
      <c r="E2056">
        <f t="shared" si="64"/>
        <v>2.59145</v>
      </c>
      <c r="H2056">
        <v>2501.37</v>
      </c>
      <c r="I2056">
        <f t="shared" si="65"/>
        <v>2.5013700000000001</v>
      </c>
    </row>
    <row r="2057" spans="1:9">
      <c r="A2057">
        <v>3</v>
      </c>
      <c r="B2057">
        <v>27</v>
      </c>
      <c r="C2057">
        <v>13</v>
      </c>
      <c r="D2057">
        <v>1477.252</v>
      </c>
      <c r="E2057">
        <f t="shared" si="64"/>
        <v>1.477252</v>
      </c>
      <c r="H2057">
        <v>855.23</v>
      </c>
      <c r="I2057">
        <f t="shared" si="65"/>
        <v>0.85523000000000005</v>
      </c>
    </row>
    <row r="2058" spans="1:9">
      <c r="A2058">
        <v>3</v>
      </c>
      <c r="B2058">
        <v>27</v>
      </c>
      <c r="C2058">
        <v>14</v>
      </c>
      <c r="D2058">
        <v>2039.1949999999999</v>
      </c>
      <c r="E2058">
        <f t="shared" si="64"/>
        <v>2.0391949999999999</v>
      </c>
      <c r="H2058">
        <v>1982.1659999999999</v>
      </c>
      <c r="I2058">
        <f t="shared" si="65"/>
        <v>1.9821659999999999</v>
      </c>
    </row>
    <row r="2059" spans="1:9">
      <c r="A2059">
        <v>3</v>
      </c>
      <c r="B2059">
        <v>27</v>
      </c>
      <c r="C2059">
        <v>15</v>
      </c>
      <c r="D2059">
        <v>1917.6379999999999</v>
      </c>
      <c r="E2059">
        <f t="shared" si="64"/>
        <v>1.917638</v>
      </c>
      <c r="H2059">
        <v>1809.2819999999999</v>
      </c>
      <c r="I2059">
        <f t="shared" si="65"/>
        <v>1.8092819999999998</v>
      </c>
    </row>
    <row r="2060" spans="1:9">
      <c r="A2060">
        <v>3</v>
      </c>
      <c r="B2060">
        <v>27</v>
      </c>
      <c r="C2060">
        <v>16</v>
      </c>
      <c r="D2060">
        <v>1650.221</v>
      </c>
      <c r="E2060">
        <f t="shared" si="64"/>
        <v>1.6502209999999999</v>
      </c>
      <c r="H2060">
        <v>2006.56</v>
      </c>
      <c r="I2060">
        <f t="shared" si="65"/>
        <v>2.0065599999999999</v>
      </c>
    </row>
    <row r="2061" spans="1:9">
      <c r="A2061">
        <v>3</v>
      </c>
      <c r="B2061">
        <v>27</v>
      </c>
      <c r="C2061">
        <v>17</v>
      </c>
      <c r="D2061">
        <v>1157.664</v>
      </c>
      <c r="E2061">
        <f t="shared" si="64"/>
        <v>1.157664</v>
      </c>
      <c r="H2061">
        <v>887.50300000000004</v>
      </c>
      <c r="I2061">
        <f t="shared" si="65"/>
        <v>0.88750300000000004</v>
      </c>
    </row>
    <row r="2062" spans="1:9">
      <c r="A2062">
        <v>3</v>
      </c>
      <c r="B2062">
        <v>27</v>
      </c>
      <c r="C2062">
        <v>18</v>
      </c>
      <c r="D2062">
        <v>471.00299999999999</v>
      </c>
      <c r="E2062">
        <f t="shared" si="64"/>
        <v>0.471003</v>
      </c>
      <c r="H2062">
        <v>873.47799999999995</v>
      </c>
      <c r="I2062">
        <f t="shared" si="65"/>
        <v>0.87347799999999998</v>
      </c>
    </row>
    <row r="2063" spans="1:9">
      <c r="A2063">
        <v>3</v>
      </c>
      <c r="B2063">
        <v>27</v>
      </c>
      <c r="C2063">
        <v>19</v>
      </c>
      <c r="D2063">
        <v>47.956000000000003</v>
      </c>
      <c r="E2063">
        <f t="shared" si="64"/>
        <v>4.7956000000000006E-2</v>
      </c>
      <c r="H2063">
        <v>154.59800000000001</v>
      </c>
      <c r="I2063">
        <f t="shared" si="65"/>
        <v>0.15459800000000001</v>
      </c>
    </row>
    <row r="2064" spans="1:9">
      <c r="A2064">
        <v>3</v>
      </c>
      <c r="B2064">
        <v>27</v>
      </c>
      <c r="C2064">
        <v>20</v>
      </c>
      <c r="D2064">
        <v>0</v>
      </c>
      <c r="E2064">
        <f t="shared" si="64"/>
        <v>0</v>
      </c>
      <c r="H2064">
        <v>0</v>
      </c>
      <c r="I2064">
        <f t="shared" si="65"/>
        <v>0</v>
      </c>
    </row>
    <row r="2065" spans="1:9">
      <c r="A2065">
        <v>3</v>
      </c>
      <c r="B2065">
        <v>27</v>
      </c>
      <c r="C2065">
        <v>21</v>
      </c>
      <c r="D2065">
        <v>0</v>
      </c>
      <c r="E2065">
        <f t="shared" si="64"/>
        <v>0</v>
      </c>
      <c r="H2065">
        <v>0</v>
      </c>
      <c r="I2065">
        <f t="shared" si="65"/>
        <v>0</v>
      </c>
    </row>
    <row r="2066" spans="1:9">
      <c r="A2066">
        <v>3</v>
      </c>
      <c r="B2066">
        <v>27</v>
      </c>
      <c r="C2066">
        <v>22</v>
      </c>
      <c r="D2066">
        <v>0</v>
      </c>
      <c r="E2066">
        <f t="shared" si="64"/>
        <v>0</v>
      </c>
      <c r="H2066">
        <v>0</v>
      </c>
      <c r="I2066">
        <f t="shared" si="65"/>
        <v>0</v>
      </c>
    </row>
    <row r="2067" spans="1:9">
      <c r="A2067">
        <v>3</v>
      </c>
      <c r="B2067">
        <v>27</v>
      </c>
      <c r="C2067">
        <v>23</v>
      </c>
      <c r="D2067">
        <v>0</v>
      </c>
      <c r="E2067">
        <f t="shared" si="64"/>
        <v>0</v>
      </c>
      <c r="H2067">
        <v>0</v>
      </c>
      <c r="I2067">
        <f t="shared" si="65"/>
        <v>0</v>
      </c>
    </row>
    <row r="2068" spans="1:9">
      <c r="A2068">
        <v>3</v>
      </c>
      <c r="B2068">
        <v>28</v>
      </c>
      <c r="C2068">
        <v>0</v>
      </c>
      <c r="D2068">
        <v>0</v>
      </c>
      <c r="E2068">
        <f t="shared" si="64"/>
        <v>0</v>
      </c>
      <c r="H2068">
        <v>0</v>
      </c>
      <c r="I2068">
        <f t="shared" si="65"/>
        <v>0</v>
      </c>
    </row>
    <row r="2069" spans="1:9">
      <c r="A2069">
        <v>3</v>
      </c>
      <c r="B2069">
        <v>28</v>
      </c>
      <c r="C2069">
        <v>1</v>
      </c>
      <c r="D2069">
        <v>0</v>
      </c>
      <c r="E2069">
        <f t="shared" si="64"/>
        <v>0</v>
      </c>
      <c r="H2069">
        <v>0</v>
      </c>
      <c r="I2069">
        <f t="shared" si="65"/>
        <v>0</v>
      </c>
    </row>
    <row r="2070" spans="1:9">
      <c r="A2070">
        <v>3</v>
      </c>
      <c r="B2070">
        <v>28</v>
      </c>
      <c r="C2070">
        <v>2</v>
      </c>
      <c r="D2070">
        <v>0</v>
      </c>
      <c r="E2070">
        <f t="shared" si="64"/>
        <v>0</v>
      </c>
      <c r="H2070">
        <v>0</v>
      </c>
      <c r="I2070">
        <f t="shared" si="65"/>
        <v>0</v>
      </c>
    </row>
    <row r="2071" spans="1:9">
      <c r="A2071">
        <v>3</v>
      </c>
      <c r="B2071">
        <v>28</v>
      </c>
      <c r="C2071">
        <v>3</v>
      </c>
      <c r="D2071">
        <v>0</v>
      </c>
      <c r="E2071">
        <f t="shared" si="64"/>
        <v>0</v>
      </c>
      <c r="H2071">
        <v>0</v>
      </c>
      <c r="I2071">
        <f t="shared" si="65"/>
        <v>0</v>
      </c>
    </row>
    <row r="2072" spans="1:9">
      <c r="A2072">
        <v>3</v>
      </c>
      <c r="B2072">
        <v>28</v>
      </c>
      <c r="C2072">
        <v>4</v>
      </c>
      <c r="D2072">
        <v>0</v>
      </c>
      <c r="E2072">
        <f t="shared" si="64"/>
        <v>0</v>
      </c>
      <c r="H2072">
        <v>0</v>
      </c>
      <c r="I2072">
        <f t="shared" si="65"/>
        <v>0</v>
      </c>
    </row>
    <row r="2073" spans="1:9">
      <c r="A2073">
        <v>3</v>
      </c>
      <c r="B2073">
        <v>28</v>
      </c>
      <c r="C2073">
        <v>5</v>
      </c>
      <c r="D2073">
        <v>0</v>
      </c>
      <c r="E2073">
        <f t="shared" si="64"/>
        <v>0</v>
      </c>
      <c r="H2073">
        <v>0</v>
      </c>
      <c r="I2073">
        <f t="shared" si="65"/>
        <v>0</v>
      </c>
    </row>
    <row r="2074" spans="1:9">
      <c r="A2074">
        <v>3</v>
      </c>
      <c r="B2074">
        <v>28</v>
      </c>
      <c r="C2074">
        <v>6</v>
      </c>
      <c r="D2074">
        <v>0</v>
      </c>
      <c r="E2074">
        <f t="shared" si="64"/>
        <v>0</v>
      </c>
      <c r="H2074">
        <v>0</v>
      </c>
      <c r="I2074">
        <f t="shared" si="65"/>
        <v>0</v>
      </c>
    </row>
    <row r="2075" spans="1:9">
      <c r="A2075">
        <v>3</v>
      </c>
      <c r="B2075">
        <v>28</v>
      </c>
      <c r="C2075">
        <v>7</v>
      </c>
      <c r="D2075">
        <v>0</v>
      </c>
      <c r="E2075">
        <f t="shared" si="64"/>
        <v>0</v>
      </c>
      <c r="H2075">
        <v>0</v>
      </c>
      <c r="I2075">
        <f t="shared" si="65"/>
        <v>0</v>
      </c>
    </row>
    <row r="2076" spans="1:9">
      <c r="A2076">
        <v>3</v>
      </c>
      <c r="B2076">
        <v>28</v>
      </c>
      <c r="C2076">
        <v>8</v>
      </c>
      <c r="D2076">
        <v>0</v>
      </c>
      <c r="E2076">
        <f t="shared" si="64"/>
        <v>0</v>
      </c>
      <c r="H2076">
        <v>409.38</v>
      </c>
      <c r="I2076">
        <f t="shared" si="65"/>
        <v>0.40938000000000002</v>
      </c>
    </row>
    <row r="2077" spans="1:9">
      <c r="A2077">
        <v>3</v>
      </c>
      <c r="B2077">
        <v>28</v>
      </c>
      <c r="C2077">
        <v>9</v>
      </c>
      <c r="D2077">
        <v>416.11799999999999</v>
      </c>
      <c r="E2077">
        <f t="shared" si="64"/>
        <v>0.41611799999999999</v>
      </c>
      <c r="H2077">
        <v>1262.7570000000001</v>
      </c>
      <c r="I2077">
        <f t="shared" si="65"/>
        <v>1.2627570000000001</v>
      </c>
    </row>
    <row r="2078" spans="1:9">
      <c r="A2078">
        <v>3</v>
      </c>
      <c r="B2078">
        <v>28</v>
      </c>
      <c r="C2078">
        <v>10</v>
      </c>
      <c r="D2078">
        <v>79.617000000000004</v>
      </c>
      <c r="E2078">
        <f t="shared" si="64"/>
        <v>7.9617000000000007E-2</v>
      </c>
      <c r="H2078">
        <v>2040.5519999999999</v>
      </c>
      <c r="I2078">
        <f t="shared" si="65"/>
        <v>2.0405519999999999</v>
      </c>
    </row>
    <row r="2079" spans="1:9">
      <c r="A2079">
        <v>3</v>
      </c>
      <c r="B2079">
        <v>28</v>
      </c>
      <c r="C2079">
        <v>11</v>
      </c>
      <c r="D2079">
        <v>522.57100000000003</v>
      </c>
      <c r="E2079">
        <f t="shared" si="64"/>
        <v>0.52257100000000001</v>
      </c>
      <c r="H2079">
        <v>2616.56</v>
      </c>
      <c r="I2079">
        <f t="shared" si="65"/>
        <v>2.6165599999999998</v>
      </c>
    </row>
    <row r="2080" spans="1:9">
      <c r="A2080">
        <v>3</v>
      </c>
      <c r="B2080">
        <v>28</v>
      </c>
      <c r="C2080">
        <v>12</v>
      </c>
      <c r="D2080">
        <v>186.81800000000001</v>
      </c>
      <c r="E2080">
        <f t="shared" si="64"/>
        <v>0.18681800000000001</v>
      </c>
      <c r="H2080">
        <v>2972.587</v>
      </c>
      <c r="I2080">
        <f t="shared" si="65"/>
        <v>2.9725869999999999</v>
      </c>
    </row>
    <row r="2081" spans="1:9">
      <c r="A2081">
        <v>3</v>
      </c>
      <c r="B2081">
        <v>28</v>
      </c>
      <c r="C2081">
        <v>13</v>
      </c>
      <c r="D2081">
        <v>993.94</v>
      </c>
      <c r="E2081">
        <f t="shared" si="64"/>
        <v>0.99394000000000005</v>
      </c>
      <c r="H2081">
        <v>3102.0940000000001</v>
      </c>
      <c r="I2081">
        <f t="shared" si="65"/>
        <v>3.1020940000000001</v>
      </c>
    </row>
    <row r="2082" spans="1:9">
      <c r="A2082">
        <v>3</v>
      </c>
      <c r="B2082">
        <v>28</v>
      </c>
      <c r="C2082">
        <v>14</v>
      </c>
      <c r="D2082">
        <v>1757.2550000000001</v>
      </c>
      <c r="E2082">
        <f t="shared" si="64"/>
        <v>1.757255</v>
      </c>
      <c r="H2082">
        <v>3026.625</v>
      </c>
      <c r="I2082">
        <f t="shared" si="65"/>
        <v>3.0266250000000001</v>
      </c>
    </row>
    <row r="2083" spans="1:9">
      <c r="A2083">
        <v>3</v>
      </c>
      <c r="B2083">
        <v>28</v>
      </c>
      <c r="C2083">
        <v>15</v>
      </c>
      <c r="D2083">
        <v>1562.2429999999999</v>
      </c>
      <c r="E2083">
        <f t="shared" si="64"/>
        <v>1.562243</v>
      </c>
      <c r="H2083">
        <v>2775.357</v>
      </c>
      <c r="I2083">
        <f t="shared" si="65"/>
        <v>2.7753570000000001</v>
      </c>
    </row>
    <row r="2084" spans="1:9">
      <c r="A2084">
        <v>3</v>
      </c>
      <c r="B2084">
        <v>28</v>
      </c>
      <c r="C2084">
        <v>16</v>
      </c>
      <c r="D2084">
        <v>1547.1289999999999</v>
      </c>
      <c r="E2084">
        <f t="shared" si="64"/>
        <v>1.547129</v>
      </c>
      <c r="H2084">
        <v>2325.2649999999999</v>
      </c>
      <c r="I2084">
        <f t="shared" si="65"/>
        <v>2.3252649999999999</v>
      </c>
    </row>
    <row r="2085" spans="1:9">
      <c r="A2085">
        <v>3</v>
      </c>
      <c r="B2085">
        <v>28</v>
      </c>
      <c r="C2085">
        <v>17</v>
      </c>
      <c r="D2085">
        <v>577.91899999999998</v>
      </c>
      <c r="E2085">
        <f t="shared" si="64"/>
        <v>0.57791899999999996</v>
      </c>
      <c r="H2085">
        <v>1679.492</v>
      </c>
      <c r="I2085">
        <f t="shared" si="65"/>
        <v>1.679492</v>
      </c>
    </row>
    <row r="2086" spans="1:9">
      <c r="A2086">
        <v>3</v>
      </c>
      <c r="B2086">
        <v>28</v>
      </c>
      <c r="C2086">
        <v>18</v>
      </c>
      <c r="D2086">
        <v>665.60900000000004</v>
      </c>
      <c r="E2086">
        <f t="shared" si="64"/>
        <v>0.66560900000000001</v>
      </c>
      <c r="H2086">
        <v>847.58500000000004</v>
      </c>
      <c r="I2086">
        <f t="shared" si="65"/>
        <v>0.84758500000000003</v>
      </c>
    </row>
    <row r="2087" spans="1:9">
      <c r="A2087">
        <v>3</v>
      </c>
      <c r="B2087">
        <v>28</v>
      </c>
      <c r="C2087">
        <v>19</v>
      </c>
      <c r="D2087">
        <v>88.328999999999994</v>
      </c>
      <c r="E2087">
        <f t="shared" si="64"/>
        <v>8.8328999999999991E-2</v>
      </c>
      <c r="H2087">
        <v>151.80500000000001</v>
      </c>
      <c r="I2087">
        <f t="shared" si="65"/>
        <v>0.151805</v>
      </c>
    </row>
    <row r="2088" spans="1:9">
      <c r="A2088">
        <v>3</v>
      </c>
      <c r="B2088">
        <v>28</v>
      </c>
      <c r="C2088">
        <v>20</v>
      </c>
      <c r="D2088">
        <v>0</v>
      </c>
      <c r="E2088">
        <f t="shared" si="64"/>
        <v>0</v>
      </c>
      <c r="H2088">
        <v>0</v>
      </c>
      <c r="I2088">
        <f t="shared" si="65"/>
        <v>0</v>
      </c>
    </row>
    <row r="2089" spans="1:9">
      <c r="A2089">
        <v>3</v>
      </c>
      <c r="B2089">
        <v>28</v>
      </c>
      <c r="C2089">
        <v>21</v>
      </c>
      <c r="D2089">
        <v>0</v>
      </c>
      <c r="E2089">
        <f t="shared" si="64"/>
        <v>0</v>
      </c>
      <c r="H2089">
        <v>0</v>
      </c>
      <c r="I2089">
        <f t="shared" si="65"/>
        <v>0</v>
      </c>
    </row>
    <row r="2090" spans="1:9">
      <c r="A2090">
        <v>3</v>
      </c>
      <c r="B2090">
        <v>28</v>
      </c>
      <c r="C2090">
        <v>22</v>
      </c>
      <c r="D2090">
        <v>0</v>
      </c>
      <c r="E2090">
        <f t="shared" si="64"/>
        <v>0</v>
      </c>
      <c r="H2090">
        <v>0</v>
      </c>
      <c r="I2090">
        <f t="shared" si="65"/>
        <v>0</v>
      </c>
    </row>
    <row r="2091" spans="1:9">
      <c r="A2091">
        <v>3</v>
      </c>
      <c r="B2091">
        <v>28</v>
      </c>
      <c r="C2091">
        <v>23</v>
      </c>
      <c r="D2091">
        <v>0</v>
      </c>
      <c r="E2091">
        <f t="shared" si="64"/>
        <v>0</v>
      </c>
      <c r="H2091">
        <v>0</v>
      </c>
      <c r="I2091">
        <f t="shared" si="65"/>
        <v>0</v>
      </c>
    </row>
    <row r="2092" spans="1:9">
      <c r="A2092">
        <v>3</v>
      </c>
      <c r="B2092">
        <v>29</v>
      </c>
      <c r="C2092">
        <v>0</v>
      </c>
      <c r="D2092">
        <v>0</v>
      </c>
      <c r="E2092">
        <f t="shared" si="64"/>
        <v>0</v>
      </c>
      <c r="H2092">
        <v>0</v>
      </c>
      <c r="I2092">
        <f t="shared" si="65"/>
        <v>0</v>
      </c>
    </row>
    <row r="2093" spans="1:9">
      <c r="A2093">
        <v>3</v>
      </c>
      <c r="B2093">
        <v>29</v>
      </c>
      <c r="C2093">
        <v>1</v>
      </c>
      <c r="D2093">
        <v>0</v>
      </c>
      <c r="E2093">
        <f t="shared" si="64"/>
        <v>0</v>
      </c>
      <c r="H2093">
        <v>0</v>
      </c>
      <c r="I2093">
        <f t="shared" si="65"/>
        <v>0</v>
      </c>
    </row>
    <row r="2094" spans="1:9">
      <c r="A2094">
        <v>3</v>
      </c>
      <c r="B2094">
        <v>29</v>
      </c>
      <c r="C2094">
        <v>2</v>
      </c>
      <c r="D2094">
        <v>0</v>
      </c>
      <c r="E2094">
        <f t="shared" si="64"/>
        <v>0</v>
      </c>
      <c r="H2094">
        <v>0</v>
      </c>
      <c r="I2094">
        <f t="shared" si="65"/>
        <v>0</v>
      </c>
    </row>
    <row r="2095" spans="1:9">
      <c r="A2095">
        <v>3</v>
      </c>
      <c r="B2095">
        <v>29</v>
      </c>
      <c r="C2095">
        <v>3</v>
      </c>
      <c r="D2095">
        <v>0</v>
      </c>
      <c r="E2095">
        <f t="shared" si="64"/>
        <v>0</v>
      </c>
      <c r="H2095">
        <v>0</v>
      </c>
      <c r="I2095">
        <f t="shared" si="65"/>
        <v>0</v>
      </c>
    </row>
    <row r="2096" spans="1:9">
      <c r="A2096">
        <v>3</v>
      </c>
      <c r="B2096">
        <v>29</v>
      </c>
      <c r="C2096">
        <v>4</v>
      </c>
      <c r="D2096">
        <v>0</v>
      </c>
      <c r="E2096">
        <f t="shared" si="64"/>
        <v>0</v>
      </c>
      <c r="H2096">
        <v>0</v>
      </c>
      <c r="I2096">
        <f t="shared" si="65"/>
        <v>0</v>
      </c>
    </row>
    <row r="2097" spans="1:9">
      <c r="A2097">
        <v>3</v>
      </c>
      <c r="B2097">
        <v>29</v>
      </c>
      <c r="C2097">
        <v>5</v>
      </c>
      <c r="D2097">
        <v>0</v>
      </c>
      <c r="E2097">
        <f t="shared" si="64"/>
        <v>0</v>
      </c>
      <c r="H2097">
        <v>0</v>
      </c>
      <c r="I2097">
        <f t="shared" si="65"/>
        <v>0</v>
      </c>
    </row>
    <row r="2098" spans="1:9">
      <c r="A2098">
        <v>3</v>
      </c>
      <c r="B2098">
        <v>29</v>
      </c>
      <c r="C2098">
        <v>6</v>
      </c>
      <c r="D2098">
        <v>0</v>
      </c>
      <c r="E2098">
        <f t="shared" si="64"/>
        <v>0</v>
      </c>
      <c r="H2098">
        <v>0</v>
      </c>
      <c r="I2098">
        <f t="shared" si="65"/>
        <v>0</v>
      </c>
    </row>
    <row r="2099" spans="1:9">
      <c r="A2099">
        <v>3</v>
      </c>
      <c r="B2099">
        <v>29</v>
      </c>
      <c r="C2099">
        <v>7</v>
      </c>
      <c r="D2099">
        <v>0</v>
      </c>
      <c r="E2099">
        <f t="shared" si="64"/>
        <v>0</v>
      </c>
      <c r="H2099">
        <v>0</v>
      </c>
      <c r="I2099">
        <f t="shared" si="65"/>
        <v>0</v>
      </c>
    </row>
    <row r="2100" spans="1:9">
      <c r="A2100">
        <v>3</v>
      </c>
      <c r="B2100">
        <v>29</v>
      </c>
      <c r="C2100">
        <v>8</v>
      </c>
      <c r="D2100">
        <v>401.08300000000003</v>
      </c>
      <c r="E2100">
        <f t="shared" si="64"/>
        <v>0.40108300000000002</v>
      </c>
      <c r="H2100">
        <v>173.92</v>
      </c>
      <c r="I2100">
        <f t="shared" si="65"/>
        <v>0.17391999999999999</v>
      </c>
    </row>
    <row r="2101" spans="1:9">
      <c r="A2101">
        <v>3</v>
      </c>
      <c r="B2101">
        <v>29</v>
      </c>
      <c r="C2101">
        <v>9</v>
      </c>
      <c r="D2101">
        <v>225.94399999999999</v>
      </c>
      <c r="E2101">
        <f t="shared" si="64"/>
        <v>0.22594399999999998</v>
      </c>
      <c r="H2101">
        <v>958.34500000000003</v>
      </c>
      <c r="I2101">
        <f t="shared" si="65"/>
        <v>0.958345</v>
      </c>
    </row>
    <row r="2102" spans="1:9">
      <c r="A2102">
        <v>3</v>
      </c>
      <c r="B2102">
        <v>29</v>
      </c>
      <c r="C2102">
        <v>10</v>
      </c>
      <c r="D2102">
        <v>634.47400000000005</v>
      </c>
      <c r="E2102">
        <f t="shared" si="64"/>
        <v>0.63447400000000009</v>
      </c>
      <c r="H2102">
        <v>1897.83</v>
      </c>
      <c r="I2102">
        <f t="shared" si="65"/>
        <v>1.8978299999999999</v>
      </c>
    </row>
    <row r="2103" spans="1:9">
      <c r="A2103">
        <v>3</v>
      </c>
      <c r="B2103">
        <v>29</v>
      </c>
      <c r="C2103">
        <v>11</v>
      </c>
      <c r="D2103">
        <v>646.99699999999996</v>
      </c>
      <c r="E2103">
        <f t="shared" si="64"/>
        <v>0.64699699999999993</v>
      </c>
      <c r="H2103">
        <v>1849.115</v>
      </c>
      <c r="I2103">
        <f t="shared" si="65"/>
        <v>1.8491150000000001</v>
      </c>
    </row>
    <row r="2104" spans="1:9">
      <c r="A2104">
        <v>3</v>
      </c>
      <c r="B2104">
        <v>29</v>
      </c>
      <c r="C2104">
        <v>12</v>
      </c>
      <c r="D2104">
        <v>859.875</v>
      </c>
      <c r="E2104">
        <f t="shared" si="64"/>
        <v>0.85987499999999994</v>
      </c>
      <c r="H2104">
        <v>2721.1840000000002</v>
      </c>
      <c r="I2104">
        <f t="shared" si="65"/>
        <v>2.721184</v>
      </c>
    </row>
    <row r="2105" spans="1:9">
      <c r="A2105">
        <v>3</v>
      </c>
      <c r="B2105">
        <v>29</v>
      </c>
      <c r="C2105">
        <v>13</v>
      </c>
      <c r="D2105">
        <v>725.73099999999999</v>
      </c>
      <c r="E2105">
        <f t="shared" si="64"/>
        <v>0.72573100000000001</v>
      </c>
      <c r="H2105">
        <v>2801.2379999999998</v>
      </c>
      <c r="I2105">
        <f t="shared" si="65"/>
        <v>2.8012379999999997</v>
      </c>
    </row>
    <row r="2106" spans="1:9">
      <c r="A2106">
        <v>3</v>
      </c>
      <c r="B2106">
        <v>29</v>
      </c>
      <c r="C2106">
        <v>14</v>
      </c>
      <c r="D2106">
        <v>916.56200000000001</v>
      </c>
      <c r="E2106">
        <f t="shared" si="64"/>
        <v>0.91656199999999999</v>
      </c>
      <c r="H2106">
        <v>2798.3130000000001</v>
      </c>
      <c r="I2106">
        <f t="shared" si="65"/>
        <v>2.7983130000000003</v>
      </c>
    </row>
    <row r="2107" spans="1:9">
      <c r="A2107">
        <v>3</v>
      </c>
      <c r="B2107">
        <v>29</v>
      </c>
      <c r="C2107">
        <v>15</v>
      </c>
      <c r="D2107">
        <v>1051.5050000000001</v>
      </c>
      <c r="E2107">
        <f t="shared" si="64"/>
        <v>1.0515050000000001</v>
      </c>
      <c r="H2107">
        <v>2457.0650000000001</v>
      </c>
      <c r="I2107">
        <f t="shared" si="65"/>
        <v>2.4570650000000001</v>
      </c>
    </row>
    <row r="2108" spans="1:9">
      <c r="A2108">
        <v>3</v>
      </c>
      <c r="B2108">
        <v>29</v>
      </c>
      <c r="C2108">
        <v>16</v>
      </c>
      <c r="D2108">
        <v>940.23299999999995</v>
      </c>
      <c r="E2108">
        <f t="shared" si="64"/>
        <v>0.94023299999999999</v>
      </c>
      <c r="H2108">
        <v>484.85</v>
      </c>
      <c r="I2108">
        <f t="shared" si="65"/>
        <v>0.48485</v>
      </c>
    </row>
    <row r="2109" spans="1:9">
      <c r="A2109">
        <v>3</v>
      </c>
      <c r="B2109">
        <v>29</v>
      </c>
      <c r="C2109">
        <v>17</v>
      </c>
      <c r="D2109">
        <v>924.40700000000004</v>
      </c>
      <c r="E2109">
        <f t="shared" si="64"/>
        <v>0.92440700000000009</v>
      </c>
      <c r="H2109">
        <v>578.51199999999994</v>
      </c>
      <c r="I2109">
        <f t="shared" si="65"/>
        <v>0.57851199999999992</v>
      </c>
    </row>
    <row r="2110" spans="1:9">
      <c r="A2110">
        <v>3</v>
      </c>
      <c r="B2110">
        <v>29</v>
      </c>
      <c r="C2110">
        <v>18</v>
      </c>
      <c r="D2110">
        <v>669.45699999999999</v>
      </c>
      <c r="E2110">
        <f t="shared" si="64"/>
        <v>0.66945699999999997</v>
      </c>
      <c r="H2110">
        <v>440.87599999999998</v>
      </c>
      <c r="I2110">
        <f t="shared" si="65"/>
        <v>0.44087599999999999</v>
      </c>
    </row>
    <row r="2111" spans="1:9">
      <c r="A2111">
        <v>3</v>
      </c>
      <c r="B2111">
        <v>29</v>
      </c>
      <c r="C2111">
        <v>19</v>
      </c>
      <c r="D2111">
        <v>96.620999999999995</v>
      </c>
      <c r="E2111">
        <f t="shared" si="64"/>
        <v>9.6620999999999999E-2</v>
      </c>
      <c r="H2111">
        <v>126.63200000000001</v>
      </c>
      <c r="I2111">
        <f t="shared" si="65"/>
        <v>0.12663199999999999</v>
      </c>
    </row>
    <row r="2112" spans="1:9">
      <c r="A2112">
        <v>3</v>
      </c>
      <c r="B2112">
        <v>29</v>
      </c>
      <c r="C2112">
        <v>20</v>
      </c>
      <c r="D2112">
        <v>0</v>
      </c>
      <c r="E2112">
        <f t="shared" si="64"/>
        <v>0</v>
      </c>
      <c r="H2112">
        <v>0</v>
      </c>
      <c r="I2112">
        <f t="shared" si="65"/>
        <v>0</v>
      </c>
    </row>
    <row r="2113" spans="1:9">
      <c r="A2113">
        <v>3</v>
      </c>
      <c r="B2113">
        <v>29</v>
      </c>
      <c r="C2113">
        <v>21</v>
      </c>
      <c r="D2113">
        <v>0</v>
      </c>
      <c r="E2113">
        <f t="shared" si="64"/>
        <v>0</v>
      </c>
      <c r="H2113">
        <v>0</v>
      </c>
      <c r="I2113">
        <f t="shared" si="65"/>
        <v>0</v>
      </c>
    </row>
    <row r="2114" spans="1:9">
      <c r="A2114">
        <v>3</v>
      </c>
      <c r="B2114">
        <v>29</v>
      </c>
      <c r="C2114">
        <v>22</v>
      </c>
      <c r="D2114">
        <v>0</v>
      </c>
      <c r="E2114">
        <f t="shared" si="64"/>
        <v>0</v>
      </c>
      <c r="H2114">
        <v>0</v>
      </c>
      <c r="I2114">
        <f t="shared" si="65"/>
        <v>0</v>
      </c>
    </row>
    <row r="2115" spans="1:9">
      <c r="A2115">
        <v>3</v>
      </c>
      <c r="B2115">
        <v>29</v>
      </c>
      <c r="C2115">
        <v>23</v>
      </c>
      <c r="D2115">
        <v>0</v>
      </c>
      <c r="E2115">
        <f t="shared" si="64"/>
        <v>0</v>
      </c>
      <c r="H2115">
        <v>0</v>
      </c>
      <c r="I2115">
        <f t="shared" si="65"/>
        <v>0</v>
      </c>
    </row>
    <row r="2116" spans="1:9">
      <c r="A2116">
        <v>3</v>
      </c>
      <c r="B2116">
        <v>30</v>
      </c>
      <c r="C2116">
        <v>0</v>
      </c>
      <c r="D2116">
        <v>0</v>
      </c>
      <c r="E2116">
        <f t="shared" si="64"/>
        <v>0</v>
      </c>
      <c r="H2116">
        <v>0</v>
      </c>
      <c r="I2116">
        <f t="shared" si="65"/>
        <v>0</v>
      </c>
    </row>
    <row r="2117" spans="1:9">
      <c r="A2117">
        <v>3</v>
      </c>
      <c r="B2117">
        <v>30</v>
      </c>
      <c r="C2117">
        <v>1</v>
      </c>
      <c r="D2117">
        <v>0</v>
      </c>
      <c r="E2117">
        <f t="shared" si="64"/>
        <v>0</v>
      </c>
      <c r="H2117">
        <v>0</v>
      </c>
      <c r="I2117">
        <f t="shared" si="65"/>
        <v>0</v>
      </c>
    </row>
    <row r="2118" spans="1:9">
      <c r="A2118">
        <v>3</v>
      </c>
      <c r="B2118">
        <v>30</v>
      </c>
      <c r="C2118">
        <v>2</v>
      </c>
      <c r="D2118">
        <v>0</v>
      </c>
      <c r="E2118">
        <f t="shared" ref="E2118:E2181" si="66">D2118/1000</f>
        <v>0</v>
      </c>
      <c r="H2118">
        <v>0</v>
      </c>
      <c r="I2118">
        <f t="shared" ref="I2118:I2181" si="67">H2118/1000</f>
        <v>0</v>
      </c>
    </row>
    <row r="2119" spans="1:9">
      <c r="A2119">
        <v>3</v>
      </c>
      <c r="B2119">
        <v>30</v>
      </c>
      <c r="C2119">
        <v>3</v>
      </c>
      <c r="D2119">
        <v>0</v>
      </c>
      <c r="E2119">
        <f t="shared" si="66"/>
        <v>0</v>
      </c>
      <c r="H2119">
        <v>0</v>
      </c>
      <c r="I2119">
        <f t="shared" si="67"/>
        <v>0</v>
      </c>
    </row>
    <row r="2120" spans="1:9">
      <c r="A2120">
        <v>3</v>
      </c>
      <c r="B2120">
        <v>30</v>
      </c>
      <c r="C2120">
        <v>4</v>
      </c>
      <c r="D2120">
        <v>0</v>
      </c>
      <c r="E2120">
        <f t="shared" si="66"/>
        <v>0</v>
      </c>
      <c r="H2120">
        <v>0</v>
      </c>
      <c r="I2120">
        <f t="shared" si="67"/>
        <v>0</v>
      </c>
    </row>
    <row r="2121" spans="1:9">
      <c r="A2121">
        <v>3</v>
      </c>
      <c r="B2121">
        <v>30</v>
      </c>
      <c r="C2121">
        <v>5</v>
      </c>
      <c r="D2121">
        <v>0</v>
      </c>
      <c r="E2121">
        <f t="shared" si="66"/>
        <v>0</v>
      </c>
      <c r="H2121">
        <v>0</v>
      </c>
      <c r="I2121">
        <f t="shared" si="67"/>
        <v>0</v>
      </c>
    </row>
    <row r="2122" spans="1:9">
      <c r="A2122">
        <v>3</v>
      </c>
      <c r="B2122">
        <v>30</v>
      </c>
      <c r="C2122">
        <v>6</v>
      </c>
      <c r="D2122">
        <v>0</v>
      </c>
      <c r="E2122">
        <f t="shared" si="66"/>
        <v>0</v>
      </c>
      <c r="H2122">
        <v>0</v>
      </c>
      <c r="I2122">
        <f t="shared" si="67"/>
        <v>0</v>
      </c>
    </row>
    <row r="2123" spans="1:9">
      <c r="A2123">
        <v>3</v>
      </c>
      <c r="B2123">
        <v>30</v>
      </c>
      <c r="C2123">
        <v>7</v>
      </c>
      <c r="D2123">
        <v>0</v>
      </c>
      <c r="E2123">
        <f t="shared" si="66"/>
        <v>0</v>
      </c>
      <c r="H2123">
        <v>0</v>
      </c>
      <c r="I2123">
        <f t="shared" si="67"/>
        <v>0</v>
      </c>
    </row>
    <row r="2124" spans="1:9">
      <c r="A2124">
        <v>3</v>
      </c>
      <c r="B2124">
        <v>30</v>
      </c>
      <c r="C2124">
        <v>8</v>
      </c>
      <c r="D2124">
        <v>414.28</v>
      </c>
      <c r="E2124">
        <f t="shared" si="66"/>
        <v>0.41427999999999998</v>
      </c>
      <c r="H2124">
        <v>189.78399999999999</v>
      </c>
      <c r="I2124">
        <f t="shared" si="67"/>
        <v>0.18978399999999998</v>
      </c>
    </row>
    <row r="2125" spans="1:9">
      <c r="A2125">
        <v>3</v>
      </c>
      <c r="B2125">
        <v>30</v>
      </c>
      <c r="C2125">
        <v>9</v>
      </c>
      <c r="D2125">
        <v>1138.579</v>
      </c>
      <c r="E2125">
        <f t="shared" si="66"/>
        <v>1.138579</v>
      </c>
      <c r="H2125">
        <v>670.42700000000002</v>
      </c>
      <c r="I2125">
        <f t="shared" si="67"/>
        <v>0.670427</v>
      </c>
    </row>
    <row r="2126" spans="1:9">
      <c r="A2126">
        <v>3</v>
      </c>
      <c r="B2126">
        <v>30</v>
      </c>
      <c r="C2126">
        <v>10</v>
      </c>
      <c r="D2126">
        <v>1613.51</v>
      </c>
      <c r="E2126">
        <f t="shared" si="66"/>
        <v>1.61351</v>
      </c>
      <c r="H2126">
        <v>1570.096</v>
      </c>
      <c r="I2126">
        <f t="shared" si="67"/>
        <v>1.5700959999999999</v>
      </c>
    </row>
    <row r="2127" spans="1:9">
      <c r="A2127">
        <v>3</v>
      </c>
      <c r="B2127">
        <v>30</v>
      </c>
      <c r="C2127">
        <v>11</v>
      </c>
      <c r="D2127">
        <v>2068.1509999999998</v>
      </c>
      <c r="E2127">
        <f t="shared" si="66"/>
        <v>2.0681509999999999</v>
      </c>
      <c r="H2127">
        <v>2289.1680000000001</v>
      </c>
      <c r="I2127">
        <f t="shared" si="67"/>
        <v>2.2891680000000001</v>
      </c>
    </row>
    <row r="2128" spans="1:9">
      <c r="A2128">
        <v>3</v>
      </c>
      <c r="B2128">
        <v>30</v>
      </c>
      <c r="C2128">
        <v>12</v>
      </c>
      <c r="D2128">
        <v>2263.3870000000002</v>
      </c>
      <c r="E2128">
        <f t="shared" si="66"/>
        <v>2.2633870000000003</v>
      </c>
      <c r="H2128">
        <v>2526.5369999999998</v>
      </c>
      <c r="I2128">
        <f t="shared" si="67"/>
        <v>2.5265369999999998</v>
      </c>
    </row>
    <row r="2129" spans="1:9">
      <c r="A2129">
        <v>3</v>
      </c>
      <c r="B2129">
        <v>30</v>
      </c>
      <c r="C2129">
        <v>13</v>
      </c>
      <c r="D2129">
        <v>2424.4</v>
      </c>
      <c r="E2129">
        <f t="shared" si="66"/>
        <v>2.4243999999999999</v>
      </c>
      <c r="H2129">
        <v>2385.9189999999999</v>
      </c>
      <c r="I2129">
        <f t="shared" si="67"/>
        <v>2.3859189999999999</v>
      </c>
    </row>
    <row r="2130" spans="1:9">
      <c r="A2130">
        <v>3</v>
      </c>
      <c r="B2130">
        <v>30</v>
      </c>
      <c r="C2130">
        <v>14</v>
      </c>
      <c r="D2130">
        <v>1996.2919999999999</v>
      </c>
      <c r="E2130">
        <f t="shared" si="66"/>
        <v>1.996292</v>
      </c>
      <c r="H2130">
        <v>2799.1089999999999</v>
      </c>
      <c r="I2130">
        <f t="shared" si="67"/>
        <v>2.7991090000000001</v>
      </c>
    </row>
    <row r="2131" spans="1:9">
      <c r="A2131">
        <v>3</v>
      </c>
      <c r="B2131">
        <v>30</v>
      </c>
      <c r="C2131">
        <v>15</v>
      </c>
      <c r="D2131">
        <v>1220.527</v>
      </c>
      <c r="E2131">
        <f t="shared" si="66"/>
        <v>1.2205270000000001</v>
      </c>
      <c r="H2131">
        <v>2384.4969999999998</v>
      </c>
      <c r="I2131">
        <f t="shared" si="67"/>
        <v>2.3844969999999996</v>
      </c>
    </row>
    <row r="2132" spans="1:9">
      <c r="A2132">
        <v>3</v>
      </c>
      <c r="B2132">
        <v>30</v>
      </c>
      <c r="C2132">
        <v>16</v>
      </c>
      <c r="D2132">
        <v>1745.2460000000001</v>
      </c>
      <c r="E2132">
        <f t="shared" si="66"/>
        <v>1.7452460000000001</v>
      </c>
      <c r="H2132">
        <v>2110.5059999999999</v>
      </c>
      <c r="I2132">
        <f t="shared" si="67"/>
        <v>2.110506</v>
      </c>
    </row>
    <row r="2133" spans="1:9">
      <c r="A2133">
        <v>3</v>
      </c>
      <c r="B2133">
        <v>30</v>
      </c>
      <c r="C2133">
        <v>17</v>
      </c>
      <c r="D2133">
        <v>1284.2570000000001</v>
      </c>
      <c r="E2133">
        <f t="shared" si="66"/>
        <v>1.284257</v>
      </c>
      <c r="H2133">
        <v>1471.297</v>
      </c>
      <c r="I2133">
        <f t="shared" si="67"/>
        <v>1.4712970000000001</v>
      </c>
    </row>
    <row r="2134" spans="1:9">
      <c r="A2134">
        <v>3</v>
      </c>
      <c r="B2134">
        <v>30</v>
      </c>
      <c r="C2134">
        <v>18</v>
      </c>
      <c r="D2134">
        <v>511.46300000000002</v>
      </c>
      <c r="E2134">
        <f t="shared" si="66"/>
        <v>0.511463</v>
      </c>
      <c r="H2134">
        <v>427.017</v>
      </c>
      <c r="I2134">
        <f t="shared" si="67"/>
        <v>0.42701699999999998</v>
      </c>
    </row>
    <row r="2135" spans="1:9">
      <c r="A2135">
        <v>3</v>
      </c>
      <c r="B2135">
        <v>30</v>
      </c>
      <c r="C2135">
        <v>19</v>
      </c>
      <c r="D2135">
        <v>58.756999999999998</v>
      </c>
      <c r="E2135">
        <f t="shared" si="66"/>
        <v>5.8756999999999997E-2</v>
      </c>
      <c r="H2135">
        <v>96.71</v>
      </c>
      <c r="I2135">
        <f t="shared" si="67"/>
        <v>9.670999999999999E-2</v>
      </c>
    </row>
    <row r="2136" spans="1:9">
      <c r="A2136">
        <v>3</v>
      </c>
      <c r="B2136">
        <v>30</v>
      </c>
      <c r="C2136">
        <v>20</v>
      </c>
      <c r="D2136">
        <v>0</v>
      </c>
      <c r="E2136">
        <f t="shared" si="66"/>
        <v>0</v>
      </c>
      <c r="H2136">
        <v>0</v>
      </c>
      <c r="I2136">
        <f t="shared" si="67"/>
        <v>0</v>
      </c>
    </row>
    <row r="2137" spans="1:9">
      <c r="A2137">
        <v>3</v>
      </c>
      <c r="B2137">
        <v>30</v>
      </c>
      <c r="C2137">
        <v>21</v>
      </c>
      <c r="D2137">
        <v>0</v>
      </c>
      <c r="E2137">
        <f t="shared" si="66"/>
        <v>0</v>
      </c>
      <c r="H2137">
        <v>0</v>
      </c>
      <c r="I2137">
        <f t="shared" si="67"/>
        <v>0</v>
      </c>
    </row>
    <row r="2138" spans="1:9">
      <c r="A2138">
        <v>3</v>
      </c>
      <c r="B2138">
        <v>30</v>
      </c>
      <c r="C2138">
        <v>22</v>
      </c>
      <c r="D2138">
        <v>0</v>
      </c>
      <c r="E2138">
        <f t="shared" si="66"/>
        <v>0</v>
      </c>
      <c r="H2138">
        <v>0</v>
      </c>
      <c r="I2138">
        <f t="shared" si="67"/>
        <v>0</v>
      </c>
    </row>
    <row r="2139" spans="1:9">
      <c r="A2139">
        <v>3</v>
      </c>
      <c r="B2139">
        <v>30</v>
      </c>
      <c r="C2139">
        <v>23</v>
      </c>
      <c r="D2139">
        <v>0</v>
      </c>
      <c r="E2139">
        <f t="shared" si="66"/>
        <v>0</v>
      </c>
      <c r="H2139">
        <v>0</v>
      </c>
      <c r="I2139">
        <f t="shared" si="67"/>
        <v>0</v>
      </c>
    </row>
    <row r="2140" spans="1:9">
      <c r="A2140">
        <v>3</v>
      </c>
      <c r="B2140">
        <v>31</v>
      </c>
      <c r="C2140">
        <v>0</v>
      </c>
      <c r="D2140">
        <v>0</v>
      </c>
      <c r="E2140">
        <f t="shared" si="66"/>
        <v>0</v>
      </c>
      <c r="H2140">
        <v>0</v>
      </c>
      <c r="I2140">
        <f t="shared" si="67"/>
        <v>0</v>
      </c>
    </row>
    <row r="2141" spans="1:9">
      <c r="A2141">
        <v>3</v>
      </c>
      <c r="B2141">
        <v>31</v>
      </c>
      <c r="C2141">
        <v>1</v>
      </c>
      <c r="D2141">
        <v>0</v>
      </c>
      <c r="E2141">
        <f t="shared" si="66"/>
        <v>0</v>
      </c>
      <c r="H2141">
        <v>0</v>
      </c>
      <c r="I2141">
        <f t="shared" si="67"/>
        <v>0</v>
      </c>
    </row>
    <row r="2142" spans="1:9">
      <c r="A2142">
        <v>3</v>
      </c>
      <c r="B2142">
        <v>31</v>
      </c>
      <c r="C2142">
        <v>2</v>
      </c>
      <c r="D2142">
        <v>0</v>
      </c>
      <c r="E2142">
        <f t="shared" si="66"/>
        <v>0</v>
      </c>
      <c r="H2142">
        <v>0</v>
      </c>
      <c r="I2142">
        <f t="shared" si="67"/>
        <v>0</v>
      </c>
    </row>
    <row r="2143" spans="1:9">
      <c r="A2143">
        <v>3</v>
      </c>
      <c r="B2143">
        <v>31</v>
      </c>
      <c r="C2143">
        <v>3</v>
      </c>
      <c r="D2143">
        <v>0</v>
      </c>
      <c r="E2143">
        <f t="shared" si="66"/>
        <v>0</v>
      </c>
      <c r="H2143">
        <v>0</v>
      </c>
      <c r="I2143">
        <f t="shared" si="67"/>
        <v>0</v>
      </c>
    </row>
    <row r="2144" spans="1:9">
      <c r="A2144">
        <v>3</v>
      </c>
      <c r="B2144">
        <v>31</v>
      </c>
      <c r="C2144">
        <v>4</v>
      </c>
      <c r="D2144">
        <v>0</v>
      </c>
      <c r="E2144">
        <f t="shared" si="66"/>
        <v>0</v>
      </c>
      <c r="H2144">
        <v>0</v>
      </c>
      <c r="I2144">
        <f t="shared" si="67"/>
        <v>0</v>
      </c>
    </row>
    <row r="2145" spans="1:9">
      <c r="A2145">
        <v>3</v>
      </c>
      <c r="B2145">
        <v>31</v>
      </c>
      <c r="C2145">
        <v>5</v>
      </c>
      <c r="D2145">
        <v>0</v>
      </c>
      <c r="E2145">
        <f t="shared" si="66"/>
        <v>0</v>
      </c>
      <c r="H2145">
        <v>0</v>
      </c>
      <c r="I2145">
        <f t="shared" si="67"/>
        <v>0</v>
      </c>
    </row>
    <row r="2146" spans="1:9">
      <c r="A2146">
        <v>3</v>
      </c>
      <c r="B2146">
        <v>31</v>
      </c>
      <c r="C2146">
        <v>6</v>
      </c>
      <c r="D2146">
        <v>0</v>
      </c>
      <c r="E2146">
        <f t="shared" si="66"/>
        <v>0</v>
      </c>
      <c r="H2146">
        <v>0</v>
      </c>
      <c r="I2146">
        <f t="shared" si="67"/>
        <v>0</v>
      </c>
    </row>
    <row r="2147" spans="1:9">
      <c r="A2147">
        <v>3</v>
      </c>
      <c r="B2147">
        <v>31</v>
      </c>
      <c r="C2147">
        <v>7</v>
      </c>
      <c r="D2147">
        <v>0</v>
      </c>
      <c r="E2147">
        <f t="shared" si="66"/>
        <v>0</v>
      </c>
      <c r="H2147">
        <v>0</v>
      </c>
      <c r="I2147">
        <f t="shared" si="67"/>
        <v>0</v>
      </c>
    </row>
    <row r="2148" spans="1:9">
      <c r="A2148">
        <v>3</v>
      </c>
      <c r="B2148">
        <v>31</v>
      </c>
      <c r="C2148">
        <v>8</v>
      </c>
      <c r="D2148">
        <v>208.892</v>
      </c>
      <c r="E2148">
        <f t="shared" si="66"/>
        <v>0.20889199999999999</v>
      </c>
      <c r="H2148">
        <v>25.148</v>
      </c>
      <c r="I2148">
        <f t="shared" si="67"/>
        <v>2.5148E-2</v>
      </c>
    </row>
    <row r="2149" spans="1:9">
      <c r="A2149">
        <v>3</v>
      </c>
      <c r="B2149">
        <v>31</v>
      </c>
      <c r="C2149">
        <v>9</v>
      </c>
      <c r="D2149">
        <v>433.95299999999997</v>
      </c>
      <c r="E2149">
        <f t="shared" si="66"/>
        <v>0.43395299999999998</v>
      </c>
      <c r="H2149">
        <v>284.565</v>
      </c>
      <c r="I2149">
        <f t="shared" si="67"/>
        <v>0.28456500000000001</v>
      </c>
    </row>
    <row r="2150" spans="1:9">
      <c r="A2150">
        <v>3</v>
      </c>
      <c r="B2150">
        <v>31</v>
      </c>
      <c r="C2150">
        <v>10</v>
      </c>
      <c r="D2150">
        <v>1076.2429999999999</v>
      </c>
      <c r="E2150">
        <f t="shared" si="66"/>
        <v>1.0762429999999998</v>
      </c>
      <c r="H2150">
        <v>316.32600000000002</v>
      </c>
      <c r="I2150">
        <f t="shared" si="67"/>
        <v>0.316326</v>
      </c>
    </row>
    <row r="2151" spans="1:9">
      <c r="A2151">
        <v>3</v>
      </c>
      <c r="B2151">
        <v>31</v>
      </c>
      <c r="C2151">
        <v>11</v>
      </c>
      <c r="D2151">
        <v>1584.1220000000001</v>
      </c>
      <c r="E2151">
        <f t="shared" si="66"/>
        <v>1.584122</v>
      </c>
      <c r="H2151">
        <v>709.62</v>
      </c>
      <c r="I2151">
        <f t="shared" si="67"/>
        <v>0.70962000000000003</v>
      </c>
    </row>
    <row r="2152" spans="1:9">
      <c r="A2152">
        <v>3</v>
      </c>
      <c r="B2152">
        <v>31</v>
      </c>
      <c r="C2152">
        <v>12</v>
      </c>
      <c r="D2152">
        <v>2431.8760000000002</v>
      </c>
      <c r="E2152">
        <f t="shared" si="66"/>
        <v>2.4318760000000004</v>
      </c>
      <c r="H2152">
        <v>941.58100000000002</v>
      </c>
      <c r="I2152">
        <f t="shared" si="67"/>
        <v>0.941581</v>
      </c>
    </row>
    <row r="2153" spans="1:9">
      <c r="A2153">
        <v>3</v>
      </c>
      <c r="B2153">
        <v>31</v>
      </c>
      <c r="C2153">
        <v>13</v>
      </c>
      <c r="D2153">
        <v>2193.9929999999999</v>
      </c>
      <c r="E2153">
        <f t="shared" si="66"/>
        <v>2.1939929999999999</v>
      </c>
      <c r="H2153">
        <v>1282.326</v>
      </c>
      <c r="I2153">
        <f t="shared" si="67"/>
        <v>1.2823260000000001</v>
      </c>
    </row>
    <row r="2154" spans="1:9">
      <c r="A2154">
        <v>3</v>
      </c>
      <c r="B2154">
        <v>31</v>
      </c>
      <c r="C2154">
        <v>14</v>
      </c>
      <c r="D2154">
        <v>2145.4189999999999</v>
      </c>
      <c r="E2154">
        <f t="shared" si="66"/>
        <v>2.145419</v>
      </c>
      <c r="H2154">
        <v>2630.3380000000002</v>
      </c>
      <c r="I2154">
        <f t="shared" si="67"/>
        <v>2.6303380000000001</v>
      </c>
    </row>
    <row r="2155" spans="1:9">
      <c r="A2155">
        <v>3</v>
      </c>
      <c r="B2155">
        <v>31</v>
      </c>
      <c r="C2155">
        <v>15</v>
      </c>
      <c r="D2155">
        <v>1573.1179999999999</v>
      </c>
      <c r="E2155">
        <f t="shared" si="66"/>
        <v>1.573118</v>
      </c>
      <c r="H2155">
        <v>2796.328</v>
      </c>
      <c r="I2155">
        <f t="shared" si="67"/>
        <v>2.7963279999999999</v>
      </c>
    </row>
    <row r="2156" spans="1:9">
      <c r="A2156">
        <v>3</v>
      </c>
      <c r="B2156">
        <v>31</v>
      </c>
      <c r="C2156">
        <v>16</v>
      </c>
      <c r="D2156">
        <v>1237.7529999999999</v>
      </c>
      <c r="E2156">
        <f t="shared" si="66"/>
        <v>1.2377529999999999</v>
      </c>
      <c r="H2156">
        <v>2332.098</v>
      </c>
      <c r="I2156">
        <f t="shared" si="67"/>
        <v>2.3320979999999998</v>
      </c>
    </row>
    <row r="2157" spans="1:9">
      <c r="A2157">
        <v>3</v>
      </c>
      <c r="B2157">
        <v>31</v>
      </c>
      <c r="C2157">
        <v>17</v>
      </c>
      <c r="D2157">
        <v>1107.9770000000001</v>
      </c>
      <c r="E2157">
        <f t="shared" si="66"/>
        <v>1.107977</v>
      </c>
      <c r="H2157">
        <v>741.35500000000002</v>
      </c>
      <c r="I2157">
        <f t="shared" si="67"/>
        <v>0.74135499999999999</v>
      </c>
    </row>
    <row r="2158" spans="1:9">
      <c r="A2158">
        <v>3</v>
      </c>
      <c r="B2158">
        <v>31</v>
      </c>
      <c r="C2158">
        <v>18</v>
      </c>
      <c r="D2158">
        <v>490.38900000000001</v>
      </c>
      <c r="E2158">
        <f t="shared" si="66"/>
        <v>0.49038900000000002</v>
      </c>
      <c r="H2158">
        <v>857.74</v>
      </c>
      <c r="I2158">
        <f t="shared" si="67"/>
        <v>0.85774000000000006</v>
      </c>
    </row>
    <row r="2159" spans="1:9">
      <c r="A2159">
        <v>3</v>
      </c>
      <c r="B2159">
        <v>31</v>
      </c>
      <c r="C2159">
        <v>19</v>
      </c>
      <c r="D2159">
        <v>80.802999999999997</v>
      </c>
      <c r="E2159">
        <f t="shared" si="66"/>
        <v>8.0803E-2</v>
      </c>
      <c r="H2159">
        <v>157.245</v>
      </c>
      <c r="I2159">
        <f t="shared" si="67"/>
        <v>0.157245</v>
      </c>
    </row>
    <row r="2160" spans="1:9">
      <c r="A2160">
        <v>3</v>
      </c>
      <c r="B2160">
        <v>31</v>
      </c>
      <c r="C2160">
        <v>20</v>
      </c>
      <c r="D2160">
        <v>0</v>
      </c>
      <c r="E2160">
        <f t="shared" si="66"/>
        <v>0</v>
      </c>
      <c r="H2160">
        <v>0</v>
      </c>
      <c r="I2160">
        <f t="shared" si="67"/>
        <v>0</v>
      </c>
    </row>
    <row r="2161" spans="1:9">
      <c r="A2161">
        <v>3</v>
      </c>
      <c r="B2161">
        <v>31</v>
      </c>
      <c r="C2161">
        <v>21</v>
      </c>
      <c r="D2161">
        <v>0</v>
      </c>
      <c r="E2161">
        <f t="shared" si="66"/>
        <v>0</v>
      </c>
      <c r="H2161">
        <v>0</v>
      </c>
      <c r="I2161">
        <f t="shared" si="67"/>
        <v>0</v>
      </c>
    </row>
    <row r="2162" spans="1:9">
      <c r="A2162">
        <v>3</v>
      </c>
      <c r="B2162">
        <v>31</v>
      </c>
      <c r="C2162">
        <v>22</v>
      </c>
      <c r="D2162">
        <v>0</v>
      </c>
      <c r="E2162">
        <f t="shared" si="66"/>
        <v>0</v>
      </c>
      <c r="H2162">
        <v>0</v>
      </c>
      <c r="I2162">
        <f t="shared" si="67"/>
        <v>0</v>
      </c>
    </row>
    <row r="2163" spans="1:9">
      <c r="A2163">
        <v>3</v>
      </c>
      <c r="B2163">
        <v>31</v>
      </c>
      <c r="C2163">
        <v>23</v>
      </c>
      <c r="D2163">
        <v>0</v>
      </c>
      <c r="E2163">
        <f t="shared" si="66"/>
        <v>0</v>
      </c>
      <c r="H2163">
        <v>0</v>
      </c>
      <c r="I2163">
        <f t="shared" si="67"/>
        <v>0</v>
      </c>
    </row>
    <row r="2164" spans="1:9">
      <c r="A2164">
        <v>4</v>
      </c>
      <c r="B2164">
        <v>1</v>
      </c>
      <c r="C2164">
        <v>0</v>
      </c>
      <c r="D2164">
        <v>0</v>
      </c>
      <c r="E2164">
        <f t="shared" si="66"/>
        <v>0</v>
      </c>
      <c r="H2164">
        <v>0</v>
      </c>
      <c r="I2164">
        <f t="shared" si="67"/>
        <v>0</v>
      </c>
    </row>
    <row r="2165" spans="1:9">
      <c r="A2165">
        <v>4</v>
      </c>
      <c r="B2165">
        <v>1</v>
      </c>
      <c r="C2165">
        <v>1</v>
      </c>
      <c r="D2165">
        <v>0</v>
      </c>
      <c r="E2165">
        <f t="shared" si="66"/>
        <v>0</v>
      </c>
      <c r="H2165">
        <v>0</v>
      </c>
      <c r="I2165">
        <f t="shared" si="67"/>
        <v>0</v>
      </c>
    </row>
    <row r="2166" spans="1:9">
      <c r="A2166">
        <v>4</v>
      </c>
      <c r="B2166">
        <v>1</v>
      </c>
      <c r="C2166">
        <v>2</v>
      </c>
      <c r="D2166">
        <v>0</v>
      </c>
      <c r="E2166">
        <f t="shared" si="66"/>
        <v>0</v>
      </c>
      <c r="H2166">
        <v>0</v>
      </c>
      <c r="I2166">
        <f t="shared" si="67"/>
        <v>0</v>
      </c>
    </row>
    <row r="2167" spans="1:9">
      <c r="A2167">
        <v>4</v>
      </c>
      <c r="B2167">
        <v>1</v>
      </c>
      <c r="C2167">
        <v>3</v>
      </c>
      <c r="D2167">
        <v>0</v>
      </c>
      <c r="E2167">
        <f t="shared" si="66"/>
        <v>0</v>
      </c>
      <c r="H2167">
        <v>0</v>
      </c>
      <c r="I2167">
        <f t="shared" si="67"/>
        <v>0</v>
      </c>
    </row>
    <row r="2168" spans="1:9">
      <c r="A2168">
        <v>4</v>
      </c>
      <c r="B2168">
        <v>1</v>
      </c>
      <c r="C2168">
        <v>4</v>
      </c>
      <c r="D2168">
        <v>0</v>
      </c>
      <c r="E2168">
        <f t="shared" si="66"/>
        <v>0</v>
      </c>
      <c r="H2168">
        <v>0</v>
      </c>
      <c r="I2168">
        <f t="shared" si="67"/>
        <v>0</v>
      </c>
    </row>
    <row r="2169" spans="1:9">
      <c r="A2169">
        <v>4</v>
      </c>
      <c r="B2169">
        <v>1</v>
      </c>
      <c r="C2169">
        <v>5</v>
      </c>
      <c r="D2169">
        <v>0</v>
      </c>
      <c r="E2169">
        <f t="shared" si="66"/>
        <v>0</v>
      </c>
      <c r="H2169">
        <v>0</v>
      </c>
      <c r="I2169">
        <f t="shared" si="67"/>
        <v>0</v>
      </c>
    </row>
    <row r="2170" spans="1:9">
      <c r="A2170">
        <v>4</v>
      </c>
      <c r="B2170">
        <v>1</v>
      </c>
      <c r="C2170">
        <v>6</v>
      </c>
      <c r="D2170">
        <v>0</v>
      </c>
      <c r="E2170">
        <f t="shared" si="66"/>
        <v>0</v>
      </c>
      <c r="H2170">
        <v>0</v>
      </c>
      <c r="I2170">
        <f t="shared" si="67"/>
        <v>0</v>
      </c>
    </row>
    <row r="2171" spans="1:9">
      <c r="A2171">
        <v>4</v>
      </c>
      <c r="B2171">
        <v>1</v>
      </c>
      <c r="C2171">
        <v>7</v>
      </c>
      <c r="D2171">
        <v>0</v>
      </c>
      <c r="E2171">
        <f t="shared" si="66"/>
        <v>0</v>
      </c>
      <c r="H2171">
        <v>0</v>
      </c>
      <c r="I2171">
        <f t="shared" si="67"/>
        <v>0</v>
      </c>
    </row>
    <row r="2172" spans="1:9">
      <c r="A2172">
        <v>4</v>
      </c>
      <c r="B2172">
        <v>1</v>
      </c>
      <c r="C2172">
        <v>8</v>
      </c>
      <c r="D2172">
        <v>316.05900000000003</v>
      </c>
      <c r="E2172">
        <f t="shared" si="66"/>
        <v>0.31605900000000003</v>
      </c>
      <c r="H2172">
        <v>454.38</v>
      </c>
      <c r="I2172">
        <f t="shared" si="67"/>
        <v>0.45438000000000001</v>
      </c>
    </row>
    <row r="2173" spans="1:9">
      <c r="A2173">
        <v>4</v>
      </c>
      <c r="B2173">
        <v>1</v>
      </c>
      <c r="C2173">
        <v>9</v>
      </c>
      <c r="D2173">
        <v>853.23900000000003</v>
      </c>
      <c r="E2173">
        <f t="shared" si="66"/>
        <v>0.85323900000000008</v>
      </c>
      <c r="H2173">
        <v>1305.5360000000001</v>
      </c>
      <c r="I2173">
        <f t="shared" si="67"/>
        <v>1.305536</v>
      </c>
    </row>
    <row r="2174" spans="1:9">
      <c r="A2174">
        <v>4</v>
      </c>
      <c r="B2174">
        <v>1</v>
      </c>
      <c r="C2174">
        <v>10</v>
      </c>
      <c r="D2174">
        <v>742.78399999999999</v>
      </c>
      <c r="E2174">
        <f t="shared" si="66"/>
        <v>0.742784</v>
      </c>
      <c r="H2174">
        <v>2045.64</v>
      </c>
      <c r="I2174">
        <f t="shared" si="67"/>
        <v>2.0456400000000001</v>
      </c>
    </row>
    <row r="2175" spans="1:9">
      <c r="A2175">
        <v>4</v>
      </c>
      <c r="B2175">
        <v>1</v>
      </c>
      <c r="C2175">
        <v>11</v>
      </c>
      <c r="D2175">
        <v>896.58799999999997</v>
      </c>
      <c r="E2175">
        <f t="shared" si="66"/>
        <v>0.89658799999999994</v>
      </c>
      <c r="H2175">
        <v>2545.59</v>
      </c>
      <c r="I2175">
        <f t="shared" si="67"/>
        <v>2.5455900000000002</v>
      </c>
    </row>
    <row r="2176" spans="1:9">
      <c r="A2176">
        <v>4</v>
      </c>
      <c r="B2176">
        <v>1</v>
      </c>
      <c r="C2176">
        <v>12</v>
      </c>
      <c r="D2176">
        <v>1224.566</v>
      </c>
      <c r="E2176">
        <f t="shared" si="66"/>
        <v>1.224566</v>
      </c>
      <c r="H2176">
        <v>2860.6959999999999</v>
      </c>
      <c r="I2176">
        <f t="shared" si="67"/>
        <v>2.8606959999999999</v>
      </c>
    </row>
    <row r="2177" spans="1:9">
      <c r="A2177">
        <v>4</v>
      </c>
      <c r="B2177">
        <v>1</v>
      </c>
      <c r="C2177">
        <v>13</v>
      </c>
      <c r="D2177">
        <v>1294.1569999999999</v>
      </c>
      <c r="E2177">
        <f t="shared" si="66"/>
        <v>1.294157</v>
      </c>
      <c r="H2177">
        <v>3067.07</v>
      </c>
      <c r="I2177">
        <f t="shared" si="67"/>
        <v>3.0670700000000002</v>
      </c>
    </row>
    <row r="2178" spans="1:9">
      <c r="A2178">
        <v>4</v>
      </c>
      <c r="B2178">
        <v>1</v>
      </c>
      <c r="C2178">
        <v>14</v>
      </c>
      <c r="D2178">
        <v>2289.6669999999999</v>
      </c>
      <c r="E2178">
        <f t="shared" si="66"/>
        <v>2.2896670000000001</v>
      </c>
      <c r="H2178">
        <v>2828.3989999999999</v>
      </c>
      <c r="I2178">
        <f t="shared" si="67"/>
        <v>2.8283990000000001</v>
      </c>
    </row>
    <row r="2179" spans="1:9">
      <c r="A2179">
        <v>4</v>
      </c>
      <c r="B2179">
        <v>1</v>
      </c>
      <c r="C2179">
        <v>15</v>
      </c>
      <c r="D2179">
        <v>2158.2280000000001</v>
      </c>
      <c r="E2179">
        <f t="shared" si="66"/>
        <v>2.1582280000000003</v>
      </c>
      <c r="H2179">
        <v>2454.241</v>
      </c>
      <c r="I2179">
        <f t="shared" si="67"/>
        <v>2.4542410000000001</v>
      </c>
    </row>
    <row r="2180" spans="1:9">
      <c r="A2180">
        <v>4</v>
      </c>
      <c r="B2180">
        <v>1</v>
      </c>
      <c r="C2180">
        <v>16</v>
      </c>
      <c r="D2180">
        <v>2425.2869999999998</v>
      </c>
      <c r="E2180">
        <f t="shared" si="66"/>
        <v>2.425287</v>
      </c>
      <c r="H2180">
        <v>1951.4359999999999</v>
      </c>
      <c r="I2180">
        <f t="shared" si="67"/>
        <v>1.9514359999999999</v>
      </c>
    </row>
    <row r="2181" spans="1:9">
      <c r="A2181">
        <v>4</v>
      </c>
      <c r="B2181">
        <v>1</v>
      </c>
      <c r="C2181">
        <v>17</v>
      </c>
      <c r="D2181">
        <v>1708.5119999999999</v>
      </c>
      <c r="E2181">
        <f t="shared" si="66"/>
        <v>1.708512</v>
      </c>
      <c r="H2181">
        <v>1573.6079999999999</v>
      </c>
      <c r="I2181">
        <f t="shared" si="67"/>
        <v>1.5736079999999999</v>
      </c>
    </row>
    <row r="2182" spans="1:9">
      <c r="A2182">
        <v>4</v>
      </c>
      <c r="B2182">
        <v>1</v>
      </c>
      <c r="C2182">
        <v>18</v>
      </c>
      <c r="D2182">
        <v>859.90200000000004</v>
      </c>
      <c r="E2182">
        <f t="shared" ref="E2182:E2245" si="68">D2182/1000</f>
        <v>0.85990200000000006</v>
      </c>
      <c r="H2182">
        <v>863.80499999999995</v>
      </c>
      <c r="I2182">
        <f t="shared" ref="I2182:I2245" si="69">H2182/1000</f>
        <v>0.86380499999999993</v>
      </c>
    </row>
    <row r="2183" spans="1:9">
      <c r="A2183">
        <v>4</v>
      </c>
      <c r="B2183">
        <v>1</v>
      </c>
      <c r="C2183">
        <v>19</v>
      </c>
      <c r="D2183">
        <v>132.31</v>
      </c>
      <c r="E2183">
        <f t="shared" si="68"/>
        <v>0.13231000000000001</v>
      </c>
      <c r="H2183">
        <v>137.309</v>
      </c>
      <c r="I2183">
        <f t="shared" si="69"/>
        <v>0.13730899999999999</v>
      </c>
    </row>
    <row r="2184" spans="1:9">
      <c r="A2184">
        <v>4</v>
      </c>
      <c r="B2184">
        <v>1</v>
      </c>
      <c r="C2184">
        <v>20</v>
      </c>
      <c r="D2184">
        <v>0</v>
      </c>
      <c r="E2184">
        <f t="shared" si="68"/>
        <v>0</v>
      </c>
      <c r="H2184">
        <v>0</v>
      </c>
      <c r="I2184">
        <f t="shared" si="69"/>
        <v>0</v>
      </c>
    </row>
    <row r="2185" spans="1:9">
      <c r="A2185">
        <v>4</v>
      </c>
      <c r="B2185">
        <v>1</v>
      </c>
      <c r="C2185">
        <v>21</v>
      </c>
      <c r="D2185">
        <v>0</v>
      </c>
      <c r="E2185">
        <f t="shared" si="68"/>
        <v>0</v>
      </c>
      <c r="H2185">
        <v>0</v>
      </c>
      <c r="I2185">
        <f t="shared" si="69"/>
        <v>0</v>
      </c>
    </row>
    <row r="2186" spans="1:9">
      <c r="A2186">
        <v>4</v>
      </c>
      <c r="B2186">
        <v>1</v>
      </c>
      <c r="C2186">
        <v>22</v>
      </c>
      <c r="D2186">
        <v>0</v>
      </c>
      <c r="E2186">
        <f t="shared" si="68"/>
        <v>0</v>
      </c>
      <c r="H2186">
        <v>0</v>
      </c>
      <c r="I2186">
        <f t="shared" si="69"/>
        <v>0</v>
      </c>
    </row>
    <row r="2187" spans="1:9">
      <c r="A2187">
        <v>4</v>
      </c>
      <c r="B2187">
        <v>1</v>
      </c>
      <c r="C2187">
        <v>23</v>
      </c>
      <c r="D2187">
        <v>0</v>
      </c>
      <c r="E2187">
        <f t="shared" si="68"/>
        <v>0</v>
      </c>
      <c r="H2187">
        <v>0</v>
      </c>
      <c r="I2187">
        <f t="shared" si="69"/>
        <v>0</v>
      </c>
    </row>
    <row r="2188" spans="1:9">
      <c r="A2188">
        <v>4</v>
      </c>
      <c r="B2188">
        <v>2</v>
      </c>
      <c r="C2188">
        <v>0</v>
      </c>
      <c r="D2188">
        <v>0</v>
      </c>
      <c r="E2188">
        <f t="shared" si="68"/>
        <v>0</v>
      </c>
      <c r="H2188">
        <v>0</v>
      </c>
      <c r="I2188">
        <f t="shared" si="69"/>
        <v>0</v>
      </c>
    </row>
    <row r="2189" spans="1:9">
      <c r="A2189">
        <v>4</v>
      </c>
      <c r="B2189">
        <v>2</v>
      </c>
      <c r="C2189">
        <v>1</v>
      </c>
      <c r="D2189">
        <v>0</v>
      </c>
      <c r="E2189">
        <f t="shared" si="68"/>
        <v>0</v>
      </c>
      <c r="H2189">
        <v>0</v>
      </c>
      <c r="I2189">
        <f t="shared" si="69"/>
        <v>0</v>
      </c>
    </row>
    <row r="2190" spans="1:9">
      <c r="A2190">
        <v>4</v>
      </c>
      <c r="B2190">
        <v>2</v>
      </c>
      <c r="C2190">
        <v>2</v>
      </c>
      <c r="D2190">
        <v>0</v>
      </c>
      <c r="E2190">
        <f t="shared" si="68"/>
        <v>0</v>
      </c>
      <c r="H2190">
        <v>0</v>
      </c>
      <c r="I2190">
        <f t="shared" si="69"/>
        <v>0</v>
      </c>
    </row>
    <row r="2191" spans="1:9">
      <c r="A2191">
        <v>4</v>
      </c>
      <c r="B2191">
        <v>2</v>
      </c>
      <c r="C2191">
        <v>3</v>
      </c>
      <c r="D2191">
        <v>0</v>
      </c>
      <c r="E2191">
        <f t="shared" si="68"/>
        <v>0</v>
      </c>
      <c r="H2191">
        <v>0</v>
      </c>
      <c r="I2191">
        <f t="shared" si="69"/>
        <v>0</v>
      </c>
    </row>
    <row r="2192" spans="1:9">
      <c r="A2192">
        <v>4</v>
      </c>
      <c r="B2192">
        <v>2</v>
      </c>
      <c r="C2192">
        <v>4</v>
      </c>
      <c r="D2192">
        <v>0</v>
      </c>
      <c r="E2192">
        <f t="shared" si="68"/>
        <v>0</v>
      </c>
      <c r="H2192">
        <v>0</v>
      </c>
      <c r="I2192">
        <f t="shared" si="69"/>
        <v>0</v>
      </c>
    </row>
    <row r="2193" spans="1:9">
      <c r="A2193">
        <v>4</v>
      </c>
      <c r="B2193">
        <v>2</v>
      </c>
      <c r="C2193">
        <v>5</v>
      </c>
      <c r="D2193">
        <v>0</v>
      </c>
      <c r="E2193">
        <f t="shared" si="68"/>
        <v>0</v>
      </c>
      <c r="H2193">
        <v>0</v>
      </c>
      <c r="I2193">
        <f t="shared" si="69"/>
        <v>0</v>
      </c>
    </row>
    <row r="2194" spans="1:9">
      <c r="A2194">
        <v>4</v>
      </c>
      <c r="B2194">
        <v>2</v>
      </c>
      <c r="C2194">
        <v>6</v>
      </c>
      <c r="D2194">
        <v>0</v>
      </c>
      <c r="E2194">
        <f t="shared" si="68"/>
        <v>0</v>
      </c>
      <c r="H2194">
        <v>0</v>
      </c>
      <c r="I2194">
        <f t="shared" si="69"/>
        <v>0</v>
      </c>
    </row>
    <row r="2195" spans="1:9">
      <c r="A2195">
        <v>4</v>
      </c>
      <c r="B2195">
        <v>2</v>
      </c>
      <c r="C2195">
        <v>7</v>
      </c>
      <c r="D2195">
        <v>0</v>
      </c>
      <c r="E2195">
        <f t="shared" si="68"/>
        <v>0</v>
      </c>
      <c r="H2195">
        <v>0</v>
      </c>
      <c r="I2195">
        <f t="shared" si="69"/>
        <v>0</v>
      </c>
    </row>
    <row r="2196" spans="1:9">
      <c r="A2196">
        <v>4</v>
      </c>
      <c r="B2196">
        <v>2</v>
      </c>
      <c r="C2196">
        <v>8</v>
      </c>
      <c r="D2196">
        <v>576.05700000000002</v>
      </c>
      <c r="E2196">
        <f t="shared" si="68"/>
        <v>0.57605700000000004</v>
      </c>
      <c r="H2196">
        <v>3.2879999999999998</v>
      </c>
      <c r="I2196">
        <f t="shared" si="69"/>
        <v>3.2879999999999997E-3</v>
      </c>
    </row>
    <row r="2197" spans="1:9">
      <c r="A2197">
        <v>4</v>
      </c>
      <c r="B2197">
        <v>2</v>
      </c>
      <c r="C2197">
        <v>9</v>
      </c>
      <c r="D2197">
        <v>1485.672</v>
      </c>
      <c r="E2197">
        <f t="shared" si="68"/>
        <v>1.4856720000000001</v>
      </c>
      <c r="H2197">
        <v>73.881</v>
      </c>
      <c r="I2197">
        <f t="shared" si="69"/>
        <v>7.3881000000000002E-2</v>
      </c>
    </row>
    <row r="2198" spans="1:9">
      <c r="A2198">
        <v>4</v>
      </c>
      <c r="B2198">
        <v>2</v>
      </c>
      <c r="C2198">
        <v>10</v>
      </c>
      <c r="D2198">
        <v>2247.31</v>
      </c>
      <c r="E2198">
        <f t="shared" si="68"/>
        <v>2.2473100000000001</v>
      </c>
      <c r="H2198">
        <v>123.571</v>
      </c>
      <c r="I2198">
        <f t="shared" si="69"/>
        <v>0.123571</v>
      </c>
    </row>
    <row r="2199" spans="1:9">
      <c r="A2199">
        <v>4</v>
      </c>
      <c r="B2199">
        <v>2</v>
      </c>
      <c r="C2199">
        <v>11</v>
      </c>
      <c r="D2199">
        <v>2773.4810000000002</v>
      </c>
      <c r="E2199">
        <f t="shared" si="68"/>
        <v>2.7734810000000003</v>
      </c>
      <c r="H2199">
        <v>711.82600000000002</v>
      </c>
      <c r="I2199">
        <f t="shared" si="69"/>
        <v>0.71182600000000007</v>
      </c>
    </row>
    <row r="2200" spans="1:9">
      <c r="A2200">
        <v>4</v>
      </c>
      <c r="B2200">
        <v>2</v>
      </c>
      <c r="C2200">
        <v>12</v>
      </c>
      <c r="D2200">
        <v>3166.0619999999999</v>
      </c>
      <c r="E2200">
        <f t="shared" si="68"/>
        <v>3.1660619999999997</v>
      </c>
      <c r="H2200">
        <v>1849.5229999999999</v>
      </c>
      <c r="I2200">
        <f t="shared" si="69"/>
        <v>1.8495229999999998</v>
      </c>
    </row>
    <row r="2201" spans="1:9">
      <c r="A2201">
        <v>4</v>
      </c>
      <c r="B2201">
        <v>2</v>
      </c>
      <c r="C2201">
        <v>13</v>
      </c>
      <c r="D2201">
        <v>3276.7829999999999</v>
      </c>
      <c r="E2201">
        <f t="shared" si="68"/>
        <v>3.276783</v>
      </c>
      <c r="H2201">
        <v>515.38300000000004</v>
      </c>
      <c r="I2201">
        <f t="shared" si="69"/>
        <v>0.51538300000000004</v>
      </c>
    </row>
    <row r="2202" spans="1:9">
      <c r="A2202">
        <v>4</v>
      </c>
      <c r="B2202">
        <v>2</v>
      </c>
      <c r="C2202">
        <v>14</v>
      </c>
      <c r="D2202">
        <v>3185.8159999999998</v>
      </c>
      <c r="E2202">
        <f t="shared" si="68"/>
        <v>3.185816</v>
      </c>
      <c r="H2202">
        <v>2814.7310000000002</v>
      </c>
      <c r="I2202">
        <f t="shared" si="69"/>
        <v>2.8147310000000001</v>
      </c>
    </row>
    <row r="2203" spans="1:9">
      <c r="A2203">
        <v>4</v>
      </c>
      <c r="B2203">
        <v>2</v>
      </c>
      <c r="C2203">
        <v>15</v>
      </c>
      <c r="D2203">
        <v>2904.4169999999999</v>
      </c>
      <c r="E2203">
        <f t="shared" si="68"/>
        <v>2.904417</v>
      </c>
      <c r="H2203">
        <v>83.754999999999995</v>
      </c>
      <c r="I2203">
        <f t="shared" si="69"/>
        <v>8.3754999999999996E-2</v>
      </c>
    </row>
    <row r="2204" spans="1:9">
      <c r="A2204">
        <v>4</v>
      </c>
      <c r="B2204">
        <v>2</v>
      </c>
      <c r="C2204">
        <v>16</v>
      </c>
      <c r="D2204">
        <v>2461.922</v>
      </c>
      <c r="E2204">
        <f t="shared" si="68"/>
        <v>2.4619219999999999</v>
      </c>
      <c r="H2204">
        <v>55.732999999999997</v>
      </c>
      <c r="I2204">
        <f t="shared" si="69"/>
        <v>5.5732999999999998E-2</v>
      </c>
    </row>
    <row r="2205" spans="1:9">
      <c r="A2205">
        <v>4</v>
      </c>
      <c r="B2205">
        <v>2</v>
      </c>
      <c r="C2205">
        <v>17</v>
      </c>
      <c r="D2205">
        <v>1719.413</v>
      </c>
      <c r="E2205">
        <f t="shared" si="68"/>
        <v>1.7194130000000001</v>
      </c>
      <c r="H2205">
        <v>1085.201</v>
      </c>
      <c r="I2205">
        <f t="shared" si="69"/>
        <v>1.0852010000000001</v>
      </c>
    </row>
    <row r="2206" spans="1:9">
      <c r="A2206">
        <v>4</v>
      </c>
      <c r="B2206">
        <v>2</v>
      </c>
      <c r="C2206">
        <v>18</v>
      </c>
      <c r="D2206">
        <v>853.25199999999995</v>
      </c>
      <c r="E2206">
        <f t="shared" si="68"/>
        <v>0.8532519999999999</v>
      </c>
      <c r="H2206">
        <v>453.44</v>
      </c>
      <c r="I2206">
        <f t="shared" si="69"/>
        <v>0.45344000000000001</v>
      </c>
    </row>
    <row r="2207" spans="1:9">
      <c r="A2207">
        <v>4</v>
      </c>
      <c r="B2207">
        <v>2</v>
      </c>
      <c r="C2207">
        <v>19</v>
      </c>
      <c r="D2207">
        <v>140.06100000000001</v>
      </c>
      <c r="E2207">
        <f t="shared" si="68"/>
        <v>0.14006100000000002</v>
      </c>
      <c r="H2207">
        <v>0</v>
      </c>
      <c r="I2207">
        <f t="shared" si="69"/>
        <v>0</v>
      </c>
    </row>
    <row r="2208" spans="1:9">
      <c r="A2208">
        <v>4</v>
      </c>
      <c r="B2208">
        <v>2</v>
      </c>
      <c r="C2208">
        <v>20</v>
      </c>
      <c r="D2208">
        <v>0</v>
      </c>
      <c r="E2208">
        <f t="shared" si="68"/>
        <v>0</v>
      </c>
      <c r="H2208">
        <v>0</v>
      </c>
      <c r="I2208">
        <f t="shared" si="69"/>
        <v>0</v>
      </c>
    </row>
    <row r="2209" spans="1:9">
      <c r="A2209">
        <v>4</v>
      </c>
      <c r="B2209">
        <v>2</v>
      </c>
      <c r="C2209">
        <v>21</v>
      </c>
      <c r="D2209">
        <v>0</v>
      </c>
      <c r="E2209">
        <f t="shared" si="68"/>
        <v>0</v>
      </c>
      <c r="H2209">
        <v>0</v>
      </c>
      <c r="I2209">
        <f t="shared" si="69"/>
        <v>0</v>
      </c>
    </row>
    <row r="2210" spans="1:9">
      <c r="A2210">
        <v>4</v>
      </c>
      <c r="B2210">
        <v>2</v>
      </c>
      <c r="C2210">
        <v>22</v>
      </c>
      <c r="D2210">
        <v>0</v>
      </c>
      <c r="E2210">
        <f t="shared" si="68"/>
        <v>0</v>
      </c>
      <c r="H2210">
        <v>0</v>
      </c>
      <c r="I2210">
        <f t="shared" si="69"/>
        <v>0</v>
      </c>
    </row>
    <row r="2211" spans="1:9">
      <c r="A2211">
        <v>4</v>
      </c>
      <c r="B2211">
        <v>2</v>
      </c>
      <c r="C2211">
        <v>23</v>
      </c>
      <c r="D2211">
        <v>0</v>
      </c>
      <c r="E2211">
        <f t="shared" si="68"/>
        <v>0</v>
      </c>
      <c r="H2211">
        <v>0</v>
      </c>
      <c r="I2211">
        <f t="shared" si="69"/>
        <v>0</v>
      </c>
    </row>
    <row r="2212" spans="1:9">
      <c r="A2212">
        <v>4</v>
      </c>
      <c r="B2212">
        <v>3</v>
      </c>
      <c r="C2212">
        <v>0</v>
      </c>
      <c r="D2212">
        <v>0</v>
      </c>
      <c r="E2212">
        <f t="shared" si="68"/>
        <v>0</v>
      </c>
      <c r="H2212">
        <v>0</v>
      </c>
      <c r="I2212">
        <f t="shared" si="69"/>
        <v>0</v>
      </c>
    </row>
    <row r="2213" spans="1:9">
      <c r="A2213">
        <v>4</v>
      </c>
      <c r="B2213">
        <v>3</v>
      </c>
      <c r="C2213">
        <v>1</v>
      </c>
      <c r="D2213">
        <v>0</v>
      </c>
      <c r="E2213">
        <f t="shared" si="68"/>
        <v>0</v>
      </c>
      <c r="H2213">
        <v>0</v>
      </c>
      <c r="I2213">
        <f t="shared" si="69"/>
        <v>0</v>
      </c>
    </row>
    <row r="2214" spans="1:9">
      <c r="A2214">
        <v>4</v>
      </c>
      <c r="B2214">
        <v>3</v>
      </c>
      <c r="C2214">
        <v>2</v>
      </c>
      <c r="D2214">
        <v>0</v>
      </c>
      <c r="E2214">
        <f t="shared" si="68"/>
        <v>0</v>
      </c>
      <c r="H2214">
        <v>0</v>
      </c>
      <c r="I2214">
        <f t="shared" si="69"/>
        <v>0</v>
      </c>
    </row>
    <row r="2215" spans="1:9">
      <c r="A2215">
        <v>4</v>
      </c>
      <c r="B2215">
        <v>3</v>
      </c>
      <c r="C2215">
        <v>3</v>
      </c>
      <c r="D2215">
        <v>0</v>
      </c>
      <c r="E2215">
        <f t="shared" si="68"/>
        <v>0</v>
      </c>
      <c r="H2215">
        <v>0</v>
      </c>
      <c r="I2215">
        <f t="shared" si="69"/>
        <v>0</v>
      </c>
    </row>
    <row r="2216" spans="1:9">
      <c r="A2216">
        <v>4</v>
      </c>
      <c r="B2216">
        <v>3</v>
      </c>
      <c r="C2216">
        <v>4</v>
      </c>
      <c r="D2216">
        <v>0</v>
      </c>
      <c r="E2216">
        <f t="shared" si="68"/>
        <v>0</v>
      </c>
      <c r="H2216">
        <v>0</v>
      </c>
      <c r="I2216">
        <f t="shared" si="69"/>
        <v>0</v>
      </c>
    </row>
    <row r="2217" spans="1:9">
      <c r="A2217">
        <v>4</v>
      </c>
      <c r="B2217">
        <v>3</v>
      </c>
      <c r="C2217">
        <v>5</v>
      </c>
      <c r="D2217">
        <v>0</v>
      </c>
      <c r="E2217">
        <f t="shared" si="68"/>
        <v>0</v>
      </c>
      <c r="H2217">
        <v>0</v>
      </c>
      <c r="I2217">
        <f t="shared" si="69"/>
        <v>0</v>
      </c>
    </row>
    <row r="2218" spans="1:9">
      <c r="A2218">
        <v>4</v>
      </c>
      <c r="B2218">
        <v>3</v>
      </c>
      <c r="C2218">
        <v>6</v>
      </c>
      <c r="D2218">
        <v>0</v>
      </c>
      <c r="E2218">
        <f t="shared" si="68"/>
        <v>0</v>
      </c>
      <c r="H2218">
        <v>0</v>
      </c>
      <c r="I2218">
        <f t="shared" si="69"/>
        <v>0</v>
      </c>
    </row>
    <row r="2219" spans="1:9">
      <c r="A2219">
        <v>4</v>
      </c>
      <c r="B2219">
        <v>3</v>
      </c>
      <c r="C2219">
        <v>7</v>
      </c>
      <c r="D2219">
        <v>18.172999999999998</v>
      </c>
      <c r="E2219">
        <f t="shared" si="68"/>
        <v>1.8172999999999998E-2</v>
      </c>
      <c r="H2219">
        <v>0</v>
      </c>
      <c r="I2219">
        <f t="shared" si="69"/>
        <v>0</v>
      </c>
    </row>
    <row r="2220" spans="1:9">
      <c r="A2220">
        <v>4</v>
      </c>
      <c r="B2220">
        <v>3</v>
      </c>
      <c r="C2220">
        <v>8</v>
      </c>
      <c r="D2220">
        <v>588.99300000000005</v>
      </c>
      <c r="E2220">
        <f t="shared" si="68"/>
        <v>0.5889930000000001</v>
      </c>
      <c r="H2220">
        <v>30.286999999999999</v>
      </c>
      <c r="I2220">
        <f t="shared" si="69"/>
        <v>3.0286999999999998E-2</v>
      </c>
    </row>
    <row r="2221" spans="1:9">
      <c r="A2221">
        <v>4</v>
      </c>
      <c r="B2221">
        <v>3</v>
      </c>
      <c r="C2221">
        <v>9</v>
      </c>
      <c r="D2221">
        <v>1513.3979999999999</v>
      </c>
      <c r="E2221">
        <f t="shared" si="68"/>
        <v>1.513398</v>
      </c>
      <c r="H2221">
        <v>181.11500000000001</v>
      </c>
      <c r="I2221">
        <f t="shared" si="69"/>
        <v>0.181115</v>
      </c>
    </row>
    <row r="2222" spans="1:9">
      <c r="A2222">
        <v>4</v>
      </c>
      <c r="B2222">
        <v>3</v>
      </c>
      <c r="C2222">
        <v>10</v>
      </c>
      <c r="D2222">
        <v>2285.3690000000001</v>
      </c>
      <c r="E2222">
        <f t="shared" si="68"/>
        <v>2.2853690000000002</v>
      </c>
      <c r="H2222">
        <v>156.96899999999999</v>
      </c>
      <c r="I2222">
        <f t="shared" si="69"/>
        <v>0.156969</v>
      </c>
    </row>
    <row r="2223" spans="1:9">
      <c r="A2223">
        <v>4</v>
      </c>
      <c r="B2223">
        <v>3</v>
      </c>
      <c r="C2223">
        <v>11</v>
      </c>
      <c r="D2223">
        <v>2829.7489999999998</v>
      </c>
      <c r="E2223">
        <f t="shared" si="68"/>
        <v>2.8297489999999996</v>
      </c>
      <c r="H2223">
        <v>289.69</v>
      </c>
      <c r="I2223">
        <f t="shared" si="69"/>
        <v>0.28969</v>
      </c>
    </row>
    <row r="2224" spans="1:9">
      <c r="A2224">
        <v>4</v>
      </c>
      <c r="B2224">
        <v>3</v>
      </c>
      <c r="C2224">
        <v>12</v>
      </c>
      <c r="D2224">
        <v>3158.306</v>
      </c>
      <c r="E2224">
        <f t="shared" si="68"/>
        <v>3.1583060000000001</v>
      </c>
      <c r="H2224">
        <v>1958.4169999999999</v>
      </c>
      <c r="I2224">
        <f t="shared" si="69"/>
        <v>1.9584169999999999</v>
      </c>
    </row>
    <row r="2225" spans="1:9">
      <c r="A2225">
        <v>4</v>
      </c>
      <c r="B2225">
        <v>3</v>
      </c>
      <c r="C2225">
        <v>13</v>
      </c>
      <c r="D2225">
        <v>3267.3440000000001</v>
      </c>
      <c r="E2225">
        <f t="shared" si="68"/>
        <v>3.267344</v>
      </c>
      <c r="H2225">
        <v>1519.4549999999999</v>
      </c>
      <c r="I2225">
        <f t="shared" si="69"/>
        <v>1.519455</v>
      </c>
    </row>
    <row r="2226" spans="1:9">
      <c r="A2226">
        <v>4</v>
      </c>
      <c r="B2226">
        <v>3</v>
      </c>
      <c r="C2226">
        <v>14</v>
      </c>
      <c r="D2226">
        <v>3253.8209999999999</v>
      </c>
      <c r="E2226">
        <f t="shared" si="68"/>
        <v>3.2538209999999999</v>
      </c>
      <c r="H2226">
        <v>180.54</v>
      </c>
      <c r="I2226">
        <f t="shared" si="69"/>
        <v>0.18053999999999998</v>
      </c>
    </row>
    <row r="2227" spans="1:9">
      <c r="A2227">
        <v>4</v>
      </c>
      <c r="B2227">
        <v>3</v>
      </c>
      <c r="C2227">
        <v>15</v>
      </c>
      <c r="D2227">
        <v>2967.4679999999998</v>
      </c>
      <c r="E2227">
        <f t="shared" si="68"/>
        <v>2.9674679999999998</v>
      </c>
      <c r="H2227">
        <v>759.43499999999995</v>
      </c>
      <c r="I2227">
        <f t="shared" si="69"/>
        <v>0.75943499999999997</v>
      </c>
    </row>
    <row r="2228" spans="1:9">
      <c r="A2228">
        <v>4</v>
      </c>
      <c r="B2228">
        <v>3</v>
      </c>
      <c r="C2228">
        <v>16</v>
      </c>
      <c r="D2228">
        <v>2357.7139999999999</v>
      </c>
      <c r="E2228">
        <f t="shared" si="68"/>
        <v>2.3577140000000001</v>
      </c>
      <c r="H2228">
        <v>257.08600000000001</v>
      </c>
      <c r="I2228">
        <f t="shared" si="69"/>
        <v>0.25708600000000004</v>
      </c>
    </row>
    <row r="2229" spans="1:9">
      <c r="A2229">
        <v>4</v>
      </c>
      <c r="B2229">
        <v>3</v>
      </c>
      <c r="C2229">
        <v>17</v>
      </c>
      <c r="D2229">
        <v>1497.981</v>
      </c>
      <c r="E2229">
        <f t="shared" si="68"/>
        <v>1.497981</v>
      </c>
      <c r="H2229">
        <v>44.173999999999999</v>
      </c>
      <c r="I2229">
        <f t="shared" si="69"/>
        <v>4.4173999999999998E-2</v>
      </c>
    </row>
    <row r="2230" spans="1:9">
      <c r="A2230">
        <v>4</v>
      </c>
      <c r="B2230">
        <v>3</v>
      </c>
      <c r="C2230">
        <v>18</v>
      </c>
      <c r="D2230">
        <v>685.79399999999998</v>
      </c>
      <c r="E2230">
        <f t="shared" si="68"/>
        <v>0.68579400000000001</v>
      </c>
      <c r="H2230">
        <v>10.48</v>
      </c>
      <c r="I2230">
        <f t="shared" si="69"/>
        <v>1.048E-2</v>
      </c>
    </row>
    <row r="2231" spans="1:9">
      <c r="A2231">
        <v>4</v>
      </c>
      <c r="B2231">
        <v>3</v>
      </c>
      <c r="C2231">
        <v>19</v>
      </c>
      <c r="D2231">
        <v>129.68700000000001</v>
      </c>
      <c r="E2231">
        <f t="shared" si="68"/>
        <v>0.12968700000000002</v>
      </c>
      <c r="H2231">
        <v>163.24299999999999</v>
      </c>
      <c r="I2231">
        <f t="shared" si="69"/>
        <v>0.163243</v>
      </c>
    </row>
    <row r="2232" spans="1:9">
      <c r="A2232">
        <v>4</v>
      </c>
      <c r="B2232">
        <v>3</v>
      </c>
      <c r="C2232">
        <v>20</v>
      </c>
      <c r="D2232">
        <v>0</v>
      </c>
      <c r="E2232">
        <f t="shared" si="68"/>
        <v>0</v>
      </c>
      <c r="H2232">
        <v>0</v>
      </c>
      <c r="I2232">
        <f t="shared" si="69"/>
        <v>0</v>
      </c>
    </row>
    <row r="2233" spans="1:9">
      <c r="A2233">
        <v>4</v>
      </c>
      <c r="B2233">
        <v>3</v>
      </c>
      <c r="C2233">
        <v>21</v>
      </c>
      <c r="D2233">
        <v>0</v>
      </c>
      <c r="E2233">
        <f t="shared" si="68"/>
        <v>0</v>
      </c>
      <c r="H2233">
        <v>0</v>
      </c>
      <c r="I2233">
        <f t="shared" si="69"/>
        <v>0</v>
      </c>
    </row>
    <row r="2234" spans="1:9">
      <c r="A2234">
        <v>4</v>
      </c>
      <c r="B2234">
        <v>3</v>
      </c>
      <c r="C2234">
        <v>22</v>
      </c>
      <c r="D2234">
        <v>0</v>
      </c>
      <c r="E2234">
        <f t="shared" si="68"/>
        <v>0</v>
      </c>
      <c r="H2234">
        <v>0</v>
      </c>
      <c r="I2234">
        <f t="shared" si="69"/>
        <v>0</v>
      </c>
    </row>
    <row r="2235" spans="1:9">
      <c r="A2235">
        <v>4</v>
      </c>
      <c r="B2235">
        <v>3</v>
      </c>
      <c r="C2235">
        <v>23</v>
      </c>
      <c r="D2235">
        <v>0</v>
      </c>
      <c r="E2235">
        <f t="shared" si="68"/>
        <v>0</v>
      </c>
      <c r="H2235">
        <v>0</v>
      </c>
      <c r="I2235">
        <f t="shared" si="69"/>
        <v>0</v>
      </c>
    </row>
    <row r="2236" spans="1:9">
      <c r="A2236">
        <v>4</v>
      </c>
      <c r="B2236">
        <v>4</v>
      </c>
      <c r="C2236">
        <v>0</v>
      </c>
      <c r="D2236">
        <v>0</v>
      </c>
      <c r="E2236">
        <f t="shared" si="68"/>
        <v>0</v>
      </c>
      <c r="H2236">
        <v>0</v>
      </c>
      <c r="I2236">
        <f t="shared" si="69"/>
        <v>0</v>
      </c>
    </row>
    <row r="2237" spans="1:9">
      <c r="A2237">
        <v>4</v>
      </c>
      <c r="B2237">
        <v>4</v>
      </c>
      <c r="C2237">
        <v>1</v>
      </c>
      <c r="D2237">
        <v>0</v>
      </c>
      <c r="E2237">
        <f t="shared" si="68"/>
        <v>0</v>
      </c>
      <c r="H2237">
        <v>0</v>
      </c>
      <c r="I2237">
        <f t="shared" si="69"/>
        <v>0</v>
      </c>
    </row>
    <row r="2238" spans="1:9">
      <c r="A2238">
        <v>4</v>
      </c>
      <c r="B2238">
        <v>4</v>
      </c>
      <c r="C2238">
        <v>2</v>
      </c>
      <c r="D2238">
        <v>0</v>
      </c>
      <c r="E2238">
        <f t="shared" si="68"/>
        <v>0</v>
      </c>
      <c r="H2238">
        <v>0</v>
      </c>
      <c r="I2238">
        <f t="shared" si="69"/>
        <v>0</v>
      </c>
    </row>
    <row r="2239" spans="1:9">
      <c r="A2239">
        <v>4</v>
      </c>
      <c r="B2239">
        <v>4</v>
      </c>
      <c r="C2239">
        <v>3</v>
      </c>
      <c r="D2239">
        <v>0</v>
      </c>
      <c r="E2239">
        <f t="shared" si="68"/>
        <v>0</v>
      </c>
      <c r="H2239">
        <v>0</v>
      </c>
      <c r="I2239">
        <f t="shared" si="69"/>
        <v>0</v>
      </c>
    </row>
    <row r="2240" spans="1:9">
      <c r="A2240">
        <v>4</v>
      </c>
      <c r="B2240">
        <v>4</v>
      </c>
      <c r="C2240">
        <v>4</v>
      </c>
      <c r="D2240">
        <v>0</v>
      </c>
      <c r="E2240">
        <f t="shared" si="68"/>
        <v>0</v>
      </c>
      <c r="H2240">
        <v>0</v>
      </c>
      <c r="I2240">
        <f t="shared" si="69"/>
        <v>0</v>
      </c>
    </row>
    <row r="2241" spans="1:9">
      <c r="A2241">
        <v>4</v>
      </c>
      <c r="B2241">
        <v>4</v>
      </c>
      <c r="C2241">
        <v>5</v>
      </c>
      <c r="D2241">
        <v>0</v>
      </c>
      <c r="E2241">
        <f t="shared" si="68"/>
        <v>0</v>
      </c>
      <c r="H2241">
        <v>0</v>
      </c>
      <c r="I2241">
        <f t="shared" si="69"/>
        <v>0</v>
      </c>
    </row>
    <row r="2242" spans="1:9">
      <c r="A2242">
        <v>4</v>
      </c>
      <c r="B2242">
        <v>4</v>
      </c>
      <c r="C2242">
        <v>6</v>
      </c>
      <c r="D2242">
        <v>0</v>
      </c>
      <c r="E2242">
        <f t="shared" si="68"/>
        <v>0</v>
      </c>
      <c r="H2242">
        <v>0</v>
      </c>
      <c r="I2242">
        <f t="shared" si="69"/>
        <v>0</v>
      </c>
    </row>
    <row r="2243" spans="1:9">
      <c r="A2243">
        <v>4</v>
      </c>
      <c r="B2243">
        <v>4</v>
      </c>
      <c r="C2243">
        <v>7</v>
      </c>
      <c r="D2243">
        <v>19.204000000000001</v>
      </c>
      <c r="E2243">
        <f t="shared" si="68"/>
        <v>1.9204000000000002E-2</v>
      </c>
      <c r="H2243">
        <v>0</v>
      </c>
      <c r="I2243">
        <f t="shared" si="69"/>
        <v>0</v>
      </c>
    </row>
    <row r="2244" spans="1:9">
      <c r="A2244">
        <v>4</v>
      </c>
      <c r="B2244">
        <v>4</v>
      </c>
      <c r="C2244">
        <v>8</v>
      </c>
      <c r="D2244">
        <v>259.899</v>
      </c>
      <c r="E2244">
        <f t="shared" si="68"/>
        <v>0.25989899999999999</v>
      </c>
      <c r="H2244">
        <v>521.21900000000005</v>
      </c>
      <c r="I2244">
        <f t="shared" si="69"/>
        <v>0.5212190000000001</v>
      </c>
    </row>
    <row r="2245" spans="1:9">
      <c r="A2245">
        <v>4</v>
      </c>
      <c r="B2245">
        <v>4</v>
      </c>
      <c r="C2245">
        <v>9</v>
      </c>
      <c r="D2245">
        <v>1215.7940000000001</v>
      </c>
      <c r="E2245">
        <f t="shared" si="68"/>
        <v>1.215794</v>
      </c>
      <c r="H2245">
        <v>1410.9829999999999</v>
      </c>
      <c r="I2245">
        <f t="shared" si="69"/>
        <v>1.4109829999999999</v>
      </c>
    </row>
    <row r="2246" spans="1:9">
      <c r="A2246">
        <v>4</v>
      </c>
      <c r="B2246">
        <v>4</v>
      </c>
      <c r="C2246">
        <v>10</v>
      </c>
      <c r="D2246">
        <v>1531.0219999999999</v>
      </c>
      <c r="E2246">
        <f t="shared" ref="E2246:E2309" si="70">D2246/1000</f>
        <v>1.5310219999999999</v>
      </c>
      <c r="H2246">
        <v>2181.9630000000002</v>
      </c>
      <c r="I2246">
        <f t="shared" ref="I2246:I2309" si="71">H2246/1000</f>
        <v>2.1819630000000001</v>
      </c>
    </row>
    <row r="2247" spans="1:9">
      <c r="A2247">
        <v>4</v>
      </c>
      <c r="B2247">
        <v>4</v>
      </c>
      <c r="C2247">
        <v>11</v>
      </c>
      <c r="D2247">
        <v>2107.5659999999998</v>
      </c>
      <c r="E2247">
        <f t="shared" si="70"/>
        <v>2.1075659999999998</v>
      </c>
      <c r="H2247">
        <v>2704.8159999999998</v>
      </c>
      <c r="I2247">
        <f t="shared" si="71"/>
        <v>2.7048159999999997</v>
      </c>
    </row>
    <row r="2248" spans="1:9">
      <c r="A2248">
        <v>4</v>
      </c>
      <c r="B2248">
        <v>4</v>
      </c>
      <c r="C2248">
        <v>12</v>
      </c>
      <c r="D2248">
        <v>1329.5730000000001</v>
      </c>
      <c r="E2248">
        <f t="shared" si="70"/>
        <v>1.3295730000000001</v>
      </c>
      <c r="H2248">
        <v>3011.3139999999999</v>
      </c>
      <c r="I2248">
        <f t="shared" si="71"/>
        <v>3.011314</v>
      </c>
    </row>
    <row r="2249" spans="1:9">
      <c r="A2249">
        <v>4</v>
      </c>
      <c r="B2249">
        <v>4</v>
      </c>
      <c r="C2249">
        <v>13</v>
      </c>
      <c r="D2249">
        <v>1406.1990000000001</v>
      </c>
      <c r="E2249">
        <f t="shared" si="70"/>
        <v>1.406199</v>
      </c>
      <c r="H2249">
        <v>3125.4720000000002</v>
      </c>
      <c r="I2249">
        <f t="shared" si="71"/>
        <v>3.1254720000000002</v>
      </c>
    </row>
    <row r="2250" spans="1:9">
      <c r="A2250">
        <v>4</v>
      </c>
      <c r="B2250">
        <v>4</v>
      </c>
      <c r="C2250">
        <v>14</v>
      </c>
      <c r="D2250">
        <v>1817.8240000000001</v>
      </c>
      <c r="E2250">
        <f t="shared" si="70"/>
        <v>1.8178240000000001</v>
      </c>
      <c r="H2250">
        <v>3045.886</v>
      </c>
      <c r="I2250">
        <f t="shared" si="71"/>
        <v>3.0458859999999999</v>
      </c>
    </row>
    <row r="2251" spans="1:9">
      <c r="A2251">
        <v>4</v>
      </c>
      <c r="B2251">
        <v>4</v>
      </c>
      <c r="C2251">
        <v>15</v>
      </c>
      <c r="D2251">
        <v>1243.808</v>
      </c>
      <c r="E2251">
        <f t="shared" si="70"/>
        <v>1.243808</v>
      </c>
      <c r="H2251">
        <v>2795.3409999999999</v>
      </c>
      <c r="I2251">
        <f t="shared" si="71"/>
        <v>2.7953410000000001</v>
      </c>
    </row>
    <row r="2252" spans="1:9">
      <c r="A2252">
        <v>4</v>
      </c>
      <c r="B2252">
        <v>4</v>
      </c>
      <c r="C2252">
        <v>16</v>
      </c>
      <c r="D2252">
        <v>1104.4659999999999</v>
      </c>
      <c r="E2252">
        <f t="shared" si="70"/>
        <v>1.1044659999999999</v>
      </c>
      <c r="H2252">
        <v>2422.7420000000002</v>
      </c>
      <c r="I2252">
        <f t="shared" si="71"/>
        <v>2.4227420000000004</v>
      </c>
    </row>
    <row r="2253" spans="1:9">
      <c r="A2253">
        <v>4</v>
      </c>
      <c r="B2253">
        <v>4</v>
      </c>
      <c r="C2253">
        <v>17</v>
      </c>
      <c r="D2253">
        <v>805.673</v>
      </c>
      <c r="E2253">
        <f t="shared" si="70"/>
        <v>0.80567299999999997</v>
      </c>
      <c r="H2253">
        <v>1728.7570000000001</v>
      </c>
      <c r="I2253">
        <f t="shared" si="71"/>
        <v>1.7287570000000001</v>
      </c>
    </row>
    <row r="2254" spans="1:9">
      <c r="A2254">
        <v>4</v>
      </c>
      <c r="B2254">
        <v>4</v>
      </c>
      <c r="C2254">
        <v>18</v>
      </c>
      <c r="D2254">
        <v>52.255000000000003</v>
      </c>
      <c r="E2254">
        <f t="shared" si="70"/>
        <v>5.2255000000000003E-2</v>
      </c>
      <c r="H2254">
        <v>896.94500000000005</v>
      </c>
      <c r="I2254">
        <f t="shared" si="71"/>
        <v>0.8969450000000001</v>
      </c>
    </row>
    <row r="2255" spans="1:9">
      <c r="A2255">
        <v>4</v>
      </c>
      <c r="B2255">
        <v>4</v>
      </c>
      <c r="C2255">
        <v>19</v>
      </c>
      <c r="D2255">
        <v>29.367000000000001</v>
      </c>
      <c r="E2255">
        <f t="shared" si="70"/>
        <v>2.9367000000000001E-2</v>
      </c>
      <c r="H2255">
        <v>172.874</v>
      </c>
      <c r="I2255">
        <f t="shared" si="71"/>
        <v>0.172874</v>
      </c>
    </row>
    <row r="2256" spans="1:9">
      <c r="A2256">
        <v>4</v>
      </c>
      <c r="B2256">
        <v>4</v>
      </c>
      <c r="C2256">
        <v>20</v>
      </c>
      <c r="D2256">
        <v>0</v>
      </c>
      <c r="E2256">
        <f t="shared" si="70"/>
        <v>0</v>
      </c>
      <c r="H2256">
        <v>0</v>
      </c>
      <c r="I2256">
        <f t="shared" si="71"/>
        <v>0</v>
      </c>
    </row>
    <row r="2257" spans="1:9">
      <c r="A2257">
        <v>4</v>
      </c>
      <c r="B2257">
        <v>4</v>
      </c>
      <c r="C2257">
        <v>21</v>
      </c>
      <c r="D2257">
        <v>0</v>
      </c>
      <c r="E2257">
        <f t="shared" si="70"/>
        <v>0</v>
      </c>
      <c r="H2257">
        <v>0</v>
      </c>
      <c r="I2257">
        <f t="shared" si="71"/>
        <v>0</v>
      </c>
    </row>
    <row r="2258" spans="1:9">
      <c r="A2258">
        <v>4</v>
      </c>
      <c r="B2258">
        <v>4</v>
      </c>
      <c r="C2258">
        <v>22</v>
      </c>
      <c r="D2258">
        <v>0</v>
      </c>
      <c r="E2258">
        <f t="shared" si="70"/>
        <v>0</v>
      </c>
      <c r="H2258">
        <v>0</v>
      </c>
      <c r="I2258">
        <f t="shared" si="71"/>
        <v>0</v>
      </c>
    </row>
    <row r="2259" spans="1:9">
      <c r="A2259">
        <v>4</v>
      </c>
      <c r="B2259">
        <v>4</v>
      </c>
      <c r="C2259">
        <v>23</v>
      </c>
      <c r="D2259">
        <v>0</v>
      </c>
      <c r="E2259">
        <f t="shared" si="70"/>
        <v>0</v>
      </c>
      <c r="H2259">
        <v>0</v>
      </c>
      <c r="I2259">
        <f t="shared" si="71"/>
        <v>0</v>
      </c>
    </row>
    <row r="2260" spans="1:9">
      <c r="A2260">
        <v>4</v>
      </c>
      <c r="B2260">
        <v>5</v>
      </c>
      <c r="C2260">
        <v>0</v>
      </c>
      <c r="D2260">
        <v>0</v>
      </c>
      <c r="E2260">
        <f t="shared" si="70"/>
        <v>0</v>
      </c>
      <c r="H2260">
        <v>0</v>
      </c>
      <c r="I2260">
        <f t="shared" si="71"/>
        <v>0</v>
      </c>
    </row>
    <row r="2261" spans="1:9">
      <c r="A2261">
        <v>4</v>
      </c>
      <c r="B2261">
        <v>5</v>
      </c>
      <c r="C2261">
        <v>1</v>
      </c>
      <c r="D2261">
        <v>0</v>
      </c>
      <c r="E2261">
        <f t="shared" si="70"/>
        <v>0</v>
      </c>
      <c r="H2261">
        <v>0</v>
      </c>
      <c r="I2261">
        <f t="shared" si="71"/>
        <v>0</v>
      </c>
    </row>
    <row r="2262" spans="1:9">
      <c r="A2262">
        <v>4</v>
      </c>
      <c r="B2262">
        <v>5</v>
      </c>
      <c r="C2262">
        <v>2</v>
      </c>
      <c r="D2262">
        <v>0</v>
      </c>
      <c r="E2262">
        <f t="shared" si="70"/>
        <v>0</v>
      </c>
      <c r="H2262">
        <v>0</v>
      </c>
      <c r="I2262">
        <f t="shared" si="71"/>
        <v>0</v>
      </c>
    </row>
    <row r="2263" spans="1:9">
      <c r="A2263">
        <v>4</v>
      </c>
      <c r="B2263">
        <v>5</v>
      </c>
      <c r="C2263">
        <v>3</v>
      </c>
      <c r="D2263">
        <v>0</v>
      </c>
      <c r="E2263">
        <f t="shared" si="70"/>
        <v>0</v>
      </c>
      <c r="H2263">
        <v>0</v>
      </c>
      <c r="I2263">
        <f t="shared" si="71"/>
        <v>0</v>
      </c>
    </row>
    <row r="2264" spans="1:9">
      <c r="A2264">
        <v>4</v>
      </c>
      <c r="B2264">
        <v>5</v>
      </c>
      <c r="C2264">
        <v>4</v>
      </c>
      <c r="D2264">
        <v>0</v>
      </c>
      <c r="E2264">
        <f t="shared" si="70"/>
        <v>0</v>
      </c>
      <c r="H2264">
        <v>0</v>
      </c>
      <c r="I2264">
        <f t="shared" si="71"/>
        <v>0</v>
      </c>
    </row>
    <row r="2265" spans="1:9">
      <c r="A2265">
        <v>4</v>
      </c>
      <c r="B2265">
        <v>5</v>
      </c>
      <c r="C2265">
        <v>5</v>
      </c>
      <c r="D2265">
        <v>0</v>
      </c>
      <c r="E2265">
        <f t="shared" si="70"/>
        <v>0</v>
      </c>
      <c r="H2265">
        <v>0</v>
      </c>
      <c r="I2265">
        <f t="shared" si="71"/>
        <v>0</v>
      </c>
    </row>
    <row r="2266" spans="1:9">
      <c r="A2266">
        <v>4</v>
      </c>
      <c r="B2266">
        <v>5</v>
      </c>
      <c r="C2266">
        <v>6</v>
      </c>
      <c r="D2266">
        <v>0</v>
      </c>
      <c r="E2266">
        <f t="shared" si="70"/>
        <v>0</v>
      </c>
      <c r="H2266">
        <v>0</v>
      </c>
      <c r="I2266">
        <f t="shared" si="71"/>
        <v>0</v>
      </c>
    </row>
    <row r="2267" spans="1:9">
      <c r="A2267">
        <v>4</v>
      </c>
      <c r="B2267">
        <v>5</v>
      </c>
      <c r="C2267">
        <v>7</v>
      </c>
      <c r="D2267">
        <v>26.045999999999999</v>
      </c>
      <c r="E2267">
        <f t="shared" si="70"/>
        <v>2.6046E-2</v>
      </c>
      <c r="H2267">
        <v>0</v>
      </c>
      <c r="I2267">
        <f t="shared" si="71"/>
        <v>0</v>
      </c>
    </row>
    <row r="2268" spans="1:9">
      <c r="A2268">
        <v>4</v>
      </c>
      <c r="B2268">
        <v>5</v>
      </c>
      <c r="C2268">
        <v>8</v>
      </c>
      <c r="D2268">
        <v>572.47</v>
      </c>
      <c r="E2268">
        <f t="shared" si="70"/>
        <v>0.57247000000000003</v>
      </c>
      <c r="H2268">
        <v>516.27800000000002</v>
      </c>
      <c r="I2268">
        <f t="shared" si="71"/>
        <v>0.51627800000000001</v>
      </c>
    </row>
    <row r="2269" spans="1:9">
      <c r="A2269">
        <v>4</v>
      </c>
      <c r="B2269">
        <v>5</v>
      </c>
      <c r="C2269">
        <v>9</v>
      </c>
      <c r="D2269">
        <v>1409.0309999999999</v>
      </c>
      <c r="E2269">
        <f t="shared" si="70"/>
        <v>1.4090309999999999</v>
      </c>
      <c r="H2269">
        <v>1365.818</v>
      </c>
      <c r="I2269">
        <f t="shared" si="71"/>
        <v>1.365818</v>
      </c>
    </row>
    <row r="2270" spans="1:9">
      <c r="A2270">
        <v>4</v>
      </c>
      <c r="B2270">
        <v>5</v>
      </c>
      <c r="C2270">
        <v>10</v>
      </c>
      <c r="D2270">
        <v>2117.0880000000002</v>
      </c>
      <c r="E2270">
        <f t="shared" si="70"/>
        <v>2.1170880000000003</v>
      </c>
      <c r="H2270">
        <v>2124.9189999999999</v>
      </c>
      <c r="I2270">
        <f t="shared" si="71"/>
        <v>2.1249189999999998</v>
      </c>
    </row>
    <row r="2271" spans="1:9">
      <c r="A2271">
        <v>4</v>
      </c>
      <c r="B2271">
        <v>5</v>
      </c>
      <c r="C2271">
        <v>11</v>
      </c>
      <c r="D2271">
        <v>2670.6149999999998</v>
      </c>
      <c r="E2271">
        <f t="shared" si="70"/>
        <v>2.6706149999999997</v>
      </c>
      <c r="H2271">
        <v>2463.31</v>
      </c>
      <c r="I2271">
        <f t="shared" si="71"/>
        <v>2.4633099999999999</v>
      </c>
    </row>
    <row r="2272" spans="1:9">
      <c r="A2272">
        <v>4</v>
      </c>
      <c r="B2272">
        <v>5</v>
      </c>
      <c r="C2272">
        <v>12</v>
      </c>
      <c r="D2272">
        <v>2969.748</v>
      </c>
      <c r="E2272">
        <f t="shared" si="70"/>
        <v>2.9697480000000001</v>
      </c>
      <c r="H2272">
        <v>2647.1750000000002</v>
      </c>
      <c r="I2272">
        <f t="shared" si="71"/>
        <v>2.6471750000000003</v>
      </c>
    </row>
    <row r="2273" spans="1:9">
      <c r="A2273">
        <v>4</v>
      </c>
      <c r="B2273">
        <v>5</v>
      </c>
      <c r="C2273">
        <v>13</v>
      </c>
      <c r="D2273">
        <v>3076.4110000000001</v>
      </c>
      <c r="E2273">
        <f t="shared" si="70"/>
        <v>3.0764110000000002</v>
      </c>
      <c r="H2273">
        <v>3096.7469999999998</v>
      </c>
      <c r="I2273">
        <f t="shared" si="71"/>
        <v>3.0967469999999997</v>
      </c>
    </row>
    <row r="2274" spans="1:9">
      <c r="A2274">
        <v>4</v>
      </c>
      <c r="B2274">
        <v>5</v>
      </c>
      <c r="C2274">
        <v>14</v>
      </c>
      <c r="D2274">
        <v>3035.6759999999999</v>
      </c>
      <c r="E2274">
        <f t="shared" si="70"/>
        <v>3.035676</v>
      </c>
      <c r="H2274">
        <v>2684.933</v>
      </c>
      <c r="I2274">
        <f t="shared" si="71"/>
        <v>2.684933</v>
      </c>
    </row>
    <row r="2275" spans="1:9">
      <c r="A2275">
        <v>4</v>
      </c>
      <c r="B2275">
        <v>5</v>
      </c>
      <c r="C2275">
        <v>15</v>
      </c>
      <c r="D2275">
        <v>2722.768</v>
      </c>
      <c r="E2275">
        <f t="shared" si="70"/>
        <v>2.7227679999999999</v>
      </c>
      <c r="H2275">
        <v>2408.4630000000002</v>
      </c>
      <c r="I2275">
        <f t="shared" si="71"/>
        <v>2.4084630000000002</v>
      </c>
    </row>
    <row r="2276" spans="1:9">
      <c r="A2276">
        <v>4</v>
      </c>
      <c r="B2276">
        <v>5</v>
      </c>
      <c r="C2276">
        <v>16</v>
      </c>
      <c r="D2276">
        <v>2248.8029999999999</v>
      </c>
      <c r="E2276">
        <f t="shared" si="70"/>
        <v>2.2488029999999997</v>
      </c>
      <c r="H2276">
        <v>1910.8820000000001</v>
      </c>
      <c r="I2276">
        <f t="shared" si="71"/>
        <v>1.910882</v>
      </c>
    </row>
    <row r="2277" spans="1:9">
      <c r="A2277">
        <v>4</v>
      </c>
      <c r="B2277">
        <v>5</v>
      </c>
      <c r="C2277">
        <v>17</v>
      </c>
      <c r="D2277">
        <v>1574.1379999999999</v>
      </c>
      <c r="E2277">
        <f t="shared" si="70"/>
        <v>1.5741379999999998</v>
      </c>
      <c r="H2277">
        <v>1075.3620000000001</v>
      </c>
      <c r="I2277">
        <f t="shared" si="71"/>
        <v>1.0753620000000002</v>
      </c>
    </row>
    <row r="2278" spans="1:9">
      <c r="A2278">
        <v>4</v>
      </c>
      <c r="B2278">
        <v>5</v>
      </c>
      <c r="C2278">
        <v>18</v>
      </c>
      <c r="D2278">
        <v>805.95299999999997</v>
      </c>
      <c r="E2278">
        <f t="shared" si="70"/>
        <v>0.80595299999999992</v>
      </c>
      <c r="H2278">
        <v>553.96799999999996</v>
      </c>
      <c r="I2278">
        <f t="shared" si="71"/>
        <v>0.55396800000000002</v>
      </c>
    </row>
    <row r="2279" spans="1:9">
      <c r="A2279">
        <v>4</v>
      </c>
      <c r="B2279">
        <v>5</v>
      </c>
      <c r="C2279">
        <v>19</v>
      </c>
      <c r="D2279">
        <v>135.78200000000001</v>
      </c>
      <c r="E2279">
        <f t="shared" si="70"/>
        <v>0.13578200000000001</v>
      </c>
      <c r="H2279">
        <v>61.966999999999999</v>
      </c>
      <c r="I2279">
        <f t="shared" si="71"/>
        <v>6.1967000000000001E-2</v>
      </c>
    </row>
    <row r="2280" spans="1:9">
      <c r="A2280">
        <v>4</v>
      </c>
      <c r="B2280">
        <v>5</v>
      </c>
      <c r="C2280">
        <v>20</v>
      </c>
      <c r="D2280">
        <v>0</v>
      </c>
      <c r="E2280">
        <f t="shared" si="70"/>
        <v>0</v>
      </c>
      <c r="H2280">
        <v>0</v>
      </c>
      <c r="I2280">
        <f t="shared" si="71"/>
        <v>0</v>
      </c>
    </row>
    <row r="2281" spans="1:9">
      <c r="A2281">
        <v>4</v>
      </c>
      <c r="B2281">
        <v>5</v>
      </c>
      <c r="C2281">
        <v>21</v>
      </c>
      <c r="D2281">
        <v>0</v>
      </c>
      <c r="E2281">
        <f t="shared" si="70"/>
        <v>0</v>
      </c>
      <c r="H2281">
        <v>0</v>
      </c>
      <c r="I2281">
        <f t="shared" si="71"/>
        <v>0</v>
      </c>
    </row>
    <row r="2282" spans="1:9">
      <c r="A2282">
        <v>4</v>
      </c>
      <c r="B2282">
        <v>5</v>
      </c>
      <c r="C2282">
        <v>22</v>
      </c>
      <c r="D2282">
        <v>0</v>
      </c>
      <c r="E2282">
        <f t="shared" si="70"/>
        <v>0</v>
      </c>
      <c r="H2282">
        <v>0</v>
      </c>
      <c r="I2282">
        <f t="shared" si="71"/>
        <v>0</v>
      </c>
    </row>
    <row r="2283" spans="1:9">
      <c r="A2283">
        <v>4</v>
      </c>
      <c r="B2283">
        <v>5</v>
      </c>
      <c r="C2283">
        <v>23</v>
      </c>
      <c r="D2283">
        <v>0</v>
      </c>
      <c r="E2283">
        <f t="shared" si="70"/>
        <v>0</v>
      </c>
      <c r="H2283">
        <v>0</v>
      </c>
      <c r="I2283">
        <f t="shared" si="71"/>
        <v>0</v>
      </c>
    </row>
    <row r="2284" spans="1:9">
      <c r="A2284">
        <v>4</v>
      </c>
      <c r="B2284">
        <v>6</v>
      </c>
      <c r="C2284">
        <v>0</v>
      </c>
      <c r="D2284">
        <v>0</v>
      </c>
      <c r="E2284">
        <f t="shared" si="70"/>
        <v>0</v>
      </c>
      <c r="H2284">
        <v>0</v>
      </c>
      <c r="I2284">
        <f t="shared" si="71"/>
        <v>0</v>
      </c>
    </row>
    <row r="2285" spans="1:9">
      <c r="A2285">
        <v>4</v>
      </c>
      <c r="B2285">
        <v>6</v>
      </c>
      <c r="C2285">
        <v>1</v>
      </c>
      <c r="D2285">
        <v>0</v>
      </c>
      <c r="E2285">
        <f t="shared" si="70"/>
        <v>0</v>
      </c>
      <c r="H2285">
        <v>0</v>
      </c>
      <c r="I2285">
        <f t="shared" si="71"/>
        <v>0</v>
      </c>
    </row>
    <row r="2286" spans="1:9">
      <c r="A2286">
        <v>4</v>
      </c>
      <c r="B2286">
        <v>6</v>
      </c>
      <c r="C2286">
        <v>2</v>
      </c>
      <c r="D2286">
        <v>0</v>
      </c>
      <c r="E2286">
        <f t="shared" si="70"/>
        <v>0</v>
      </c>
      <c r="H2286">
        <v>0</v>
      </c>
      <c r="I2286">
        <f t="shared" si="71"/>
        <v>0</v>
      </c>
    </row>
    <row r="2287" spans="1:9">
      <c r="A2287">
        <v>4</v>
      </c>
      <c r="B2287">
        <v>6</v>
      </c>
      <c r="C2287">
        <v>3</v>
      </c>
      <c r="D2287">
        <v>0</v>
      </c>
      <c r="E2287">
        <f t="shared" si="70"/>
        <v>0</v>
      </c>
      <c r="H2287">
        <v>0</v>
      </c>
      <c r="I2287">
        <f t="shared" si="71"/>
        <v>0</v>
      </c>
    </row>
    <row r="2288" spans="1:9">
      <c r="A2288">
        <v>4</v>
      </c>
      <c r="B2288">
        <v>6</v>
      </c>
      <c r="C2288">
        <v>4</v>
      </c>
      <c r="D2288">
        <v>0</v>
      </c>
      <c r="E2288">
        <f t="shared" si="70"/>
        <v>0</v>
      </c>
      <c r="H2288">
        <v>0</v>
      </c>
      <c r="I2288">
        <f t="shared" si="71"/>
        <v>0</v>
      </c>
    </row>
    <row r="2289" spans="1:9">
      <c r="A2289">
        <v>4</v>
      </c>
      <c r="B2289">
        <v>6</v>
      </c>
      <c r="C2289">
        <v>5</v>
      </c>
      <c r="D2289">
        <v>0</v>
      </c>
      <c r="E2289">
        <f t="shared" si="70"/>
        <v>0</v>
      </c>
      <c r="H2289">
        <v>0</v>
      </c>
      <c r="I2289">
        <f t="shared" si="71"/>
        <v>0</v>
      </c>
    </row>
    <row r="2290" spans="1:9">
      <c r="A2290">
        <v>4</v>
      </c>
      <c r="B2290">
        <v>6</v>
      </c>
      <c r="C2290">
        <v>6</v>
      </c>
      <c r="D2290">
        <v>0</v>
      </c>
      <c r="E2290">
        <f t="shared" si="70"/>
        <v>0</v>
      </c>
      <c r="H2290">
        <v>0</v>
      </c>
      <c r="I2290">
        <f t="shared" si="71"/>
        <v>0</v>
      </c>
    </row>
    <row r="2291" spans="1:9">
      <c r="A2291">
        <v>4</v>
      </c>
      <c r="B2291">
        <v>6</v>
      </c>
      <c r="C2291">
        <v>7</v>
      </c>
      <c r="D2291">
        <v>27.777000000000001</v>
      </c>
      <c r="E2291">
        <f t="shared" si="70"/>
        <v>2.7777E-2</v>
      </c>
      <c r="H2291">
        <v>0</v>
      </c>
      <c r="I2291">
        <f t="shared" si="71"/>
        <v>0</v>
      </c>
    </row>
    <row r="2292" spans="1:9">
      <c r="A2292">
        <v>4</v>
      </c>
      <c r="B2292">
        <v>6</v>
      </c>
      <c r="C2292">
        <v>8</v>
      </c>
      <c r="D2292">
        <v>564.45799999999997</v>
      </c>
      <c r="E2292">
        <f t="shared" si="70"/>
        <v>0.56445800000000002</v>
      </c>
      <c r="H2292">
        <v>116.727</v>
      </c>
      <c r="I2292">
        <f t="shared" si="71"/>
        <v>0.116727</v>
      </c>
    </row>
    <row r="2293" spans="1:9">
      <c r="A2293">
        <v>4</v>
      </c>
      <c r="B2293">
        <v>6</v>
      </c>
      <c r="C2293">
        <v>9</v>
      </c>
      <c r="D2293">
        <v>1394.16</v>
      </c>
      <c r="E2293">
        <f t="shared" si="70"/>
        <v>1.3941600000000001</v>
      </c>
      <c r="H2293">
        <v>161.75399999999999</v>
      </c>
      <c r="I2293">
        <f t="shared" si="71"/>
        <v>0.16175399999999998</v>
      </c>
    </row>
    <row r="2294" spans="1:9">
      <c r="A2294">
        <v>4</v>
      </c>
      <c r="B2294">
        <v>6</v>
      </c>
      <c r="C2294">
        <v>10</v>
      </c>
      <c r="D2294">
        <v>2105.931</v>
      </c>
      <c r="E2294">
        <f t="shared" si="70"/>
        <v>2.105931</v>
      </c>
      <c r="H2294">
        <v>458.39600000000002</v>
      </c>
      <c r="I2294">
        <f t="shared" si="71"/>
        <v>0.45839600000000003</v>
      </c>
    </row>
    <row r="2295" spans="1:9">
      <c r="A2295">
        <v>4</v>
      </c>
      <c r="B2295">
        <v>6</v>
      </c>
      <c r="C2295">
        <v>11</v>
      </c>
      <c r="D2295">
        <v>2595.64</v>
      </c>
      <c r="E2295">
        <f t="shared" si="70"/>
        <v>2.5956399999999999</v>
      </c>
      <c r="H2295">
        <v>1108.92</v>
      </c>
      <c r="I2295">
        <f t="shared" si="71"/>
        <v>1.1089200000000001</v>
      </c>
    </row>
    <row r="2296" spans="1:9">
      <c r="A2296">
        <v>4</v>
      </c>
      <c r="B2296">
        <v>6</v>
      </c>
      <c r="C2296">
        <v>12</v>
      </c>
      <c r="D2296">
        <v>2601.4760000000001</v>
      </c>
      <c r="E2296">
        <f t="shared" si="70"/>
        <v>2.6014759999999999</v>
      </c>
      <c r="H2296">
        <v>1048.8530000000001</v>
      </c>
      <c r="I2296">
        <f t="shared" si="71"/>
        <v>1.048853</v>
      </c>
    </row>
    <row r="2297" spans="1:9">
      <c r="A2297">
        <v>4</v>
      </c>
      <c r="B2297">
        <v>6</v>
      </c>
      <c r="C2297">
        <v>13</v>
      </c>
      <c r="D2297">
        <v>2979.7629999999999</v>
      </c>
      <c r="E2297">
        <f t="shared" si="70"/>
        <v>2.9797629999999997</v>
      </c>
      <c r="H2297">
        <v>2299.7800000000002</v>
      </c>
      <c r="I2297">
        <f t="shared" si="71"/>
        <v>2.2997800000000002</v>
      </c>
    </row>
    <row r="2298" spans="1:9">
      <c r="A2298">
        <v>4</v>
      </c>
      <c r="B2298">
        <v>6</v>
      </c>
      <c r="C2298">
        <v>14</v>
      </c>
      <c r="D2298">
        <v>2640.03</v>
      </c>
      <c r="E2298">
        <f t="shared" si="70"/>
        <v>2.6400300000000003</v>
      </c>
      <c r="H2298">
        <v>2105.7649999999999</v>
      </c>
      <c r="I2298">
        <f t="shared" si="71"/>
        <v>2.1057649999999999</v>
      </c>
    </row>
    <row r="2299" spans="1:9">
      <c r="A2299">
        <v>4</v>
      </c>
      <c r="B2299">
        <v>6</v>
      </c>
      <c r="C2299">
        <v>15</v>
      </c>
      <c r="D2299">
        <v>2333.0039999999999</v>
      </c>
      <c r="E2299">
        <f t="shared" si="70"/>
        <v>2.3330039999999999</v>
      </c>
      <c r="H2299">
        <v>1030.059</v>
      </c>
      <c r="I2299">
        <f t="shared" si="71"/>
        <v>1.0300590000000001</v>
      </c>
    </row>
    <row r="2300" spans="1:9">
      <c r="A2300">
        <v>4</v>
      </c>
      <c r="B2300">
        <v>6</v>
      </c>
      <c r="C2300">
        <v>16</v>
      </c>
      <c r="D2300">
        <v>1787.39</v>
      </c>
      <c r="E2300">
        <f t="shared" si="70"/>
        <v>1.78739</v>
      </c>
      <c r="H2300">
        <v>1221.08</v>
      </c>
      <c r="I2300">
        <f t="shared" si="71"/>
        <v>1.2210799999999999</v>
      </c>
    </row>
    <row r="2301" spans="1:9">
      <c r="A2301">
        <v>4</v>
      </c>
      <c r="B2301">
        <v>6</v>
      </c>
      <c r="C2301">
        <v>17</v>
      </c>
      <c r="D2301">
        <v>1222.732</v>
      </c>
      <c r="E2301">
        <f t="shared" si="70"/>
        <v>1.2227319999999999</v>
      </c>
      <c r="H2301">
        <v>1051.5070000000001</v>
      </c>
      <c r="I2301">
        <f t="shared" si="71"/>
        <v>1.051507</v>
      </c>
    </row>
    <row r="2302" spans="1:9">
      <c r="A2302">
        <v>4</v>
      </c>
      <c r="B2302">
        <v>6</v>
      </c>
      <c r="C2302">
        <v>18</v>
      </c>
      <c r="D2302">
        <v>704.02</v>
      </c>
      <c r="E2302">
        <f t="shared" si="70"/>
        <v>0.70401999999999998</v>
      </c>
      <c r="H2302">
        <v>473.58199999999999</v>
      </c>
      <c r="I2302">
        <f t="shared" si="71"/>
        <v>0.473582</v>
      </c>
    </row>
    <row r="2303" spans="1:9">
      <c r="A2303">
        <v>4</v>
      </c>
      <c r="B2303">
        <v>6</v>
      </c>
      <c r="C2303">
        <v>19</v>
      </c>
      <c r="D2303">
        <v>70.929000000000002</v>
      </c>
      <c r="E2303">
        <f t="shared" si="70"/>
        <v>7.0929000000000006E-2</v>
      </c>
      <c r="H2303">
        <v>158.79599999999999</v>
      </c>
      <c r="I2303">
        <f t="shared" si="71"/>
        <v>0.15879599999999999</v>
      </c>
    </row>
    <row r="2304" spans="1:9">
      <c r="A2304">
        <v>4</v>
      </c>
      <c r="B2304">
        <v>6</v>
      </c>
      <c r="C2304">
        <v>20</v>
      </c>
      <c r="D2304">
        <v>0</v>
      </c>
      <c r="E2304">
        <f t="shared" si="70"/>
        <v>0</v>
      </c>
      <c r="H2304">
        <v>0</v>
      </c>
      <c r="I2304">
        <f t="shared" si="71"/>
        <v>0</v>
      </c>
    </row>
    <row r="2305" spans="1:9">
      <c r="A2305">
        <v>4</v>
      </c>
      <c r="B2305">
        <v>6</v>
      </c>
      <c r="C2305">
        <v>21</v>
      </c>
      <c r="D2305">
        <v>0</v>
      </c>
      <c r="E2305">
        <f t="shared" si="70"/>
        <v>0</v>
      </c>
      <c r="H2305">
        <v>0</v>
      </c>
      <c r="I2305">
        <f t="shared" si="71"/>
        <v>0</v>
      </c>
    </row>
    <row r="2306" spans="1:9">
      <c r="A2306">
        <v>4</v>
      </c>
      <c r="B2306">
        <v>6</v>
      </c>
      <c r="C2306">
        <v>22</v>
      </c>
      <c r="D2306">
        <v>0</v>
      </c>
      <c r="E2306">
        <f t="shared" si="70"/>
        <v>0</v>
      </c>
      <c r="H2306">
        <v>0</v>
      </c>
      <c r="I2306">
        <f t="shared" si="71"/>
        <v>0</v>
      </c>
    </row>
    <row r="2307" spans="1:9">
      <c r="A2307">
        <v>4</v>
      </c>
      <c r="B2307">
        <v>6</v>
      </c>
      <c r="C2307">
        <v>23</v>
      </c>
      <c r="D2307">
        <v>0</v>
      </c>
      <c r="E2307">
        <f t="shared" si="70"/>
        <v>0</v>
      </c>
      <c r="H2307">
        <v>0</v>
      </c>
      <c r="I2307">
        <f t="shared" si="71"/>
        <v>0</v>
      </c>
    </row>
    <row r="2308" spans="1:9">
      <c r="A2308">
        <v>4</v>
      </c>
      <c r="B2308">
        <v>7</v>
      </c>
      <c r="C2308">
        <v>0</v>
      </c>
      <c r="D2308">
        <v>0</v>
      </c>
      <c r="E2308">
        <f t="shared" si="70"/>
        <v>0</v>
      </c>
      <c r="H2308">
        <v>0</v>
      </c>
      <c r="I2308">
        <f t="shared" si="71"/>
        <v>0</v>
      </c>
    </row>
    <row r="2309" spans="1:9">
      <c r="A2309">
        <v>4</v>
      </c>
      <c r="B2309">
        <v>7</v>
      </c>
      <c r="C2309">
        <v>1</v>
      </c>
      <c r="D2309">
        <v>0</v>
      </c>
      <c r="E2309">
        <f t="shared" si="70"/>
        <v>0</v>
      </c>
      <c r="H2309">
        <v>0</v>
      </c>
      <c r="I2309">
        <f t="shared" si="71"/>
        <v>0</v>
      </c>
    </row>
    <row r="2310" spans="1:9">
      <c r="A2310">
        <v>4</v>
      </c>
      <c r="B2310">
        <v>7</v>
      </c>
      <c r="C2310">
        <v>2</v>
      </c>
      <c r="D2310">
        <v>0</v>
      </c>
      <c r="E2310">
        <f t="shared" ref="E2310:E2373" si="72">D2310/1000</f>
        <v>0</v>
      </c>
      <c r="H2310">
        <v>0</v>
      </c>
      <c r="I2310">
        <f t="shared" ref="I2310:I2373" si="73">H2310/1000</f>
        <v>0</v>
      </c>
    </row>
    <row r="2311" spans="1:9">
      <c r="A2311">
        <v>4</v>
      </c>
      <c r="B2311">
        <v>7</v>
      </c>
      <c r="C2311">
        <v>3</v>
      </c>
      <c r="D2311">
        <v>0</v>
      </c>
      <c r="E2311">
        <f t="shared" si="72"/>
        <v>0</v>
      </c>
      <c r="H2311">
        <v>0</v>
      </c>
      <c r="I2311">
        <f t="shared" si="73"/>
        <v>0</v>
      </c>
    </row>
    <row r="2312" spans="1:9">
      <c r="A2312">
        <v>4</v>
      </c>
      <c r="B2312">
        <v>7</v>
      </c>
      <c r="C2312">
        <v>4</v>
      </c>
      <c r="D2312">
        <v>0</v>
      </c>
      <c r="E2312">
        <f t="shared" si="72"/>
        <v>0</v>
      </c>
      <c r="H2312">
        <v>0</v>
      </c>
      <c r="I2312">
        <f t="shared" si="73"/>
        <v>0</v>
      </c>
    </row>
    <row r="2313" spans="1:9">
      <c r="A2313">
        <v>4</v>
      </c>
      <c r="B2313">
        <v>7</v>
      </c>
      <c r="C2313">
        <v>5</v>
      </c>
      <c r="D2313">
        <v>0</v>
      </c>
      <c r="E2313">
        <f t="shared" si="72"/>
        <v>0</v>
      </c>
      <c r="H2313">
        <v>0</v>
      </c>
      <c r="I2313">
        <f t="shared" si="73"/>
        <v>0</v>
      </c>
    </row>
    <row r="2314" spans="1:9">
      <c r="A2314">
        <v>4</v>
      </c>
      <c r="B2314">
        <v>7</v>
      </c>
      <c r="C2314">
        <v>6</v>
      </c>
      <c r="D2314">
        <v>0</v>
      </c>
      <c r="E2314">
        <f t="shared" si="72"/>
        <v>0</v>
      </c>
      <c r="H2314">
        <v>0</v>
      </c>
      <c r="I2314">
        <f t="shared" si="73"/>
        <v>0</v>
      </c>
    </row>
    <row r="2315" spans="1:9">
      <c r="A2315">
        <v>4</v>
      </c>
      <c r="B2315">
        <v>7</v>
      </c>
      <c r="C2315">
        <v>7</v>
      </c>
      <c r="D2315">
        <v>0</v>
      </c>
      <c r="E2315">
        <f t="shared" si="72"/>
        <v>0</v>
      </c>
      <c r="H2315">
        <v>0</v>
      </c>
      <c r="I2315">
        <f t="shared" si="73"/>
        <v>0</v>
      </c>
    </row>
    <row r="2316" spans="1:9">
      <c r="A2316">
        <v>4</v>
      </c>
      <c r="B2316">
        <v>7</v>
      </c>
      <c r="C2316">
        <v>8</v>
      </c>
      <c r="D2316">
        <v>109.172</v>
      </c>
      <c r="E2316">
        <f t="shared" si="72"/>
        <v>0.10917199999999999</v>
      </c>
      <c r="H2316">
        <v>16.786000000000001</v>
      </c>
      <c r="I2316">
        <f t="shared" si="73"/>
        <v>1.6786000000000002E-2</v>
      </c>
    </row>
    <row r="2317" spans="1:9">
      <c r="A2317">
        <v>4</v>
      </c>
      <c r="B2317">
        <v>7</v>
      </c>
      <c r="C2317">
        <v>9</v>
      </c>
      <c r="D2317">
        <v>239.98699999999999</v>
      </c>
      <c r="E2317">
        <f t="shared" si="72"/>
        <v>0.23998700000000001</v>
      </c>
      <c r="H2317">
        <v>206.90100000000001</v>
      </c>
      <c r="I2317">
        <f t="shared" si="73"/>
        <v>0.206901</v>
      </c>
    </row>
    <row r="2318" spans="1:9">
      <c r="A2318">
        <v>4</v>
      </c>
      <c r="B2318">
        <v>7</v>
      </c>
      <c r="C2318">
        <v>10</v>
      </c>
      <c r="D2318">
        <v>137.56399999999999</v>
      </c>
      <c r="E2318">
        <f t="shared" si="72"/>
        <v>0.13756399999999999</v>
      </c>
      <c r="H2318">
        <v>486.238</v>
      </c>
      <c r="I2318">
        <f t="shared" si="73"/>
        <v>0.486238</v>
      </c>
    </row>
    <row r="2319" spans="1:9">
      <c r="A2319">
        <v>4</v>
      </c>
      <c r="B2319">
        <v>7</v>
      </c>
      <c r="C2319">
        <v>11</v>
      </c>
      <c r="D2319">
        <v>564.91</v>
      </c>
      <c r="E2319">
        <f t="shared" si="72"/>
        <v>0.56491000000000002</v>
      </c>
      <c r="H2319">
        <v>207.74799999999999</v>
      </c>
      <c r="I2319">
        <f t="shared" si="73"/>
        <v>0.20774799999999999</v>
      </c>
    </row>
    <row r="2320" spans="1:9">
      <c r="A2320">
        <v>4</v>
      </c>
      <c r="B2320">
        <v>7</v>
      </c>
      <c r="C2320">
        <v>12</v>
      </c>
      <c r="D2320">
        <v>2187.5360000000001</v>
      </c>
      <c r="E2320">
        <f t="shared" si="72"/>
        <v>2.1875360000000001</v>
      </c>
      <c r="H2320">
        <v>1967.671</v>
      </c>
      <c r="I2320">
        <f t="shared" si="73"/>
        <v>1.9676709999999999</v>
      </c>
    </row>
    <row r="2321" spans="1:9">
      <c r="A2321">
        <v>4</v>
      </c>
      <c r="B2321">
        <v>7</v>
      </c>
      <c r="C2321">
        <v>13</v>
      </c>
      <c r="D2321">
        <v>2603.8820000000001</v>
      </c>
      <c r="E2321">
        <f t="shared" si="72"/>
        <v>2.603882</v>
      </c>
      <c r="H2321">
        <v>2247.549</v>
      </c>
      <c r="I2321">
        <f t="shared" si="73"/>
        <v>2.2475489999999998</v>
      </c>
    </row>
    <row r="2322" spans="1:9">
      <c r="A2322">
        <v>4</v>
      </c>
      <c r="B2322">
        <v>7</v>
      </c>
      <c r="C2322">
        <v>14</v>
      </c>
      <c r="D2322">
        <v>2594.2530000000002</v>
      </c>
      <c r="E2322">
        <f t="shared" si="72"/>
        <v>2.5942530000000001</v>
      </c>
      <c r="H2322">
        <v>1598.1990000000001</v>
      </c>
      <c r="I2322">
        <f t="shared" si="73"/>
        <v>1.5981990000000001</v>
      </c>
    </row>
    <row r="2323" spans="1:9">
      <c r="A2323">
        <v>4</v>
      </c>
      <c r="B2323">
        <v>7</v>
      </c>
      <c r="C2323">
        <v>15</v>
      </c>
      <c r="D2323">
        <v>1168.2719999999999</v>
      </c>
      <c r="E2323">
        <f t="shared" si="72"/>
        <v>1.168272</v>
      </c>
      <c r="H2323">
        <v>1400.8979999999999</v>
      </c>
      <c r="I2323">
        <f t="shared" si="73"/>
        <v>1.400898</v>
      </c>
    </row>
    <row r="2324" spans="1:9">
      <c r="A2324">
        <v>4</v>
      </c>
      <c r="B2324">
        <v>7</v>
      </c>
      <c r="C2324">
        <v>16</v>
      </c>
      <c r="D2324">
        <v>1722.951</v>
      </c>
      <c r="E2324">
        <f t="shared" si="72"/>
        <v>1.7229510000000001</v>
      </c>
      <c r="H2324">
        <v>338.62</v>
      </c>
      <c r="I2324">
        <f t="shared" si="73"/>
        <v>0.33862000000000003</v>
      </c>
    </row>
    <row r="2325" spans="1:9">
      <c r="A2325">
        <v>4</v>
      </c>
      <c r="B2325">
        <v>7</v>
      </c>
      <c r="C2325">
        <v>17</v>
      </c>
      <c r="D2325">
        <v>1211.1590000000001</v>
      </c>
      <c r="E2325">
        <f t="shared" si="72"/>
        <v>1.2111590000000001</v>
      </c>
      <c r="H2325">
        <v>130.13800000000001</v>
      </c>
      <c r="I2325">
        <f t="shared" si="73"/>
        <v>0.130138</v>
      </c>
    </row>
    <row r="2326" spans="1:9">
      <c r="A2326">
        <v>4</v>
      </c>
      <c r="B2326">
        <v>7</v>
      </c>
      <c r="C2326">
        <v>18</v>
      </c>
      <c r="D2326">
        <v>591.90499999999997</v>
      </c>
      <c r="E2326">
        <f t="shared" si="72"/>
        <v>0.59190500000000001</v>
      </c>
      <c r="H2326">
        <v>141.65</v>
      </c>
      <c r="I2326">
        <f t="shared" si="73"/>
        <v>0.14165</v>
      </c>
    </row>
    <row r="2327" spans="1:9">
      <c r="A2327">
        <v>4</v>
      </c>
      <c r="B2327">
        <v>7</v>
      </c>
      <c r="C2327">
        <v>19</v>
      </c>
      <c r="D2327">
        <v>137.40799999999999</v>
      </c>
      <c r="E2327">
        <f t="shared" si="72"/>
        <v>0.13740799999999997</v>
      </c>
      <c r="H2327">
        <v>3.1230000000000002</v>
      </c>
      <c r="I2327">
        <f t="shared" si="73"/>
        <v>3.1230000000000003E-3</v>
      </c>
    </row>
    <row r="2328" spans="1:9">
      <c r="A2328">
        <v>4</v>
      </c>
      <c r="B2328">
        <v>7</v>
      </c>
      <c r="C2328">
        <v>20</v>
      </c>
      <c r="D2328">
        <v>0</v>
      </c>
      <c r="E2328">
        <f t="shared" si="72"/>
        <v>0</v>
      </c>
      <c r="H2328">
        <v>0</v>
      </c>
      <c r="I2328">
        <f t="shared" si="73"/>
        <v>0</v>
      </c>
    </row>
    <row r="2329" spans="1:9">
      <c r="A2329">
        <v>4</v>
      </c>
      <c r="B2329">
        <v>7</v>
      </c>
      <c r="C2329">
        <v>21</v>
      </c>
      <c r="D2329">
        <v>0</v>
      </c>
      <c r="E2329">
        <f t="shared" si="72"/>
        <v>0</v>
      </c>
      <c r="H2329">
        <v>0</v>
      </c>
      <c r="I2329">
        <f t="shared" si="73"/>
        <v>0</v>
      </c>
    </row>
    <row r="2330" spans="1:9">
      <c r="A2330">
        <v>4</v>
      </c>
      <c r="B2330">
        <v>7</v>
      </c>
      <c r="C2330">
        <v>22</v>
      </c>
      <c r="D2330">
        <v>0</v>
      </c>
      <c r="E2330">
        <f t="shared" si="72"/>
        <v>0</v>
      </c>
      <c r="H2330">
        <v>0</v>
      </c>
      <c r="I2330">
        <f t="shared" si="73"/>
        <v>0</v>
      </c>
    </row>
    <row r="2331" spans="1:9">
      <c r="A2331">
        <v>4</v>
      </c>
      <c r="B2331">
        <v>7</v>
      </c>
      <c r="C2331">
        <v>23</v>
      </c>
      <c r="D2331">
        <v>0</v>
      </c>
      <c r="E2331">
        <f t="shared" si="72"/>
        <v>0</v>
      </c>
      <c r="H2331">
        <v>0</v>
      </c>
      <c r="I2331">
        <f t="shared" si="73"/>
        <v>0</v>
      </c>
    </row>
    <row r="2332" spans="1:9">
      <c r="A2332">
        <v>4</v>
      </c>
      <c r="B2332">
        <v>8</v>
      </c>
      <c r="C2332">
        <v>0</v>
      </c>
      <c r="D2332">
        <v>0</v>
      </c>
      <c r="E2332">
        <f t="shared" si="72"/>
        <v>0</v>
      </c>
      <c r="H2332">
        <v>0</v>
      </c>
      <c r="I2332">
        <f t="shared" si="73"/>
        <v>0</v>
      </c>
    </row>
    <row r="2333" spans="1:9">
      <c r="A2333">
        <v>4</v>
      </c>
      <c r="B2333">
        <v>8</v>
      </c>
      <c r="C2333">
        <v>1</v>
      </c>
      <c r="D2333">
        <v>0</v>
      </c>
      <c r="E2333">
        <f t="shared" si="72"/>
        <v>0</v>
      </c>
      <c r="H2333">
        <v>0</v>
      </c>
      <c r="I2333">
        <f t="shared" si="73"/>
        <v>0</v>
      </c>
    </row>
    <row r="2334" spans="1:9">
      <c r="A2334">
        <v>4</v>
      </c>
      <c r="B2334">
        <v>8</v>
      </c>
      <c r="C2334">
        <v>2</v>
      </c>
      <c r="D2334">
        <v>0</v>
      </c>
      <c r="E2334">
        <f t="shared" si="72"/>
        <v>0</v>
      </c>
      <c r="H2334">
        <v>0</v>
      </c>
      <c r="I2334">
        <f t="shared" si="73"/>
        <v>0</v>
      </c>
    </row>
    <row r="2335" spans="1:9">
      <c r="A2335">
        <v>4</v>
      </c>
      <c r="B2335">
        <v>8</v>
      </c>
      <c r="C2335">
        <v>3</v>
      </c>
      <c r="D2335">
        <v>0</v>
      </c>
      <c r="E2335">
        <f t="shared" si="72"/>
        <v>0</v>
      </c>
      <c r="H2335">
        <v>0</v>
      </c>
      <c r="I2335">
        <f t="shared" si="73"/>
        <v>0</v>
      </c>
    </row>
    <row r="2336" spans="1:9">
      <c r="A2336">
        <v>4</v>
      </c>
      <c r="B2336">
        <v>8</v>
      </c>
      <c r="C2336">
        <v>4</v>
      </c>
      <c r="D2336">
        <v>0</v>
      </c>
      <c r="E2336">
        <f t="shared" si="72"/>
        <v>0</v>
      </c>
      <c r="H2336">
        <v>0</v>
      </c>
      <c r="I2336">
        <f t="shared" si="73"/>
        <v>0</v>
      </c>
    </row>
    <row r="2337" spans="1:9">
      <c r="A2337">
        <v>4</v>
      </c>
      <c r="B2337">
        <v>8</v>
      </c>
      <c r="C2337">
        <v>5</v>
      </c>
      <c r="D2337">
        <v>0</v>
      </c>
      <c r="E2337">
        <f t="shared" si="72"/>
        <v>0</v>
      </c>
      <c r="H2337">
        <v>0</v>
      </c>
      <c r="I2337">
        <f t="shared" si="73"/>
        <v>0</v>
      </c>
    </row>
    <row r="2338" spans="1:9">
      <c r="A2338">
        <v>4</v>
      </c>
      <c r="B2338">
        <v>8</v>
      </c>
      <c r="C2338">
        <v>6</v>
      </c>
      <c r="D2338">
        <v>0</v>
      </c>
      <c r="E2338">
        <f t="shared" si="72"/>
        <v>0</v>
      </c>
      <c r="H2338">
        <v>0</v>
      </c>
      <c r="I2338">
        <f t="shared" si="73"/>
        <v>0</v>
      </c>
    </row>
    <row r="2339" spans="1:9">
      <c r="A2339">
        <v>4</v>
      </c>
      <c r="B2339">
        <v>8</v>
      </c>
      <c r="C2339">
        <v>7</v>
      </c>
      <c r="D2339">
        <v>17.22</v>
      </c>
      <c r="E2339">
        <f t="shared" si="72"/>
        <v>1.7219999999999999E-2</v>
      </c>
      <c r="H2339">
        <v>0</v>
      </c>
      <c r="I2339">
        <f t="shared" si="73"/>
        <v>0</v>
      </c>
    </row>
    <row r="2340" spans="1:9">
      <c r="A2340">
        <v>4</v>
      </c>
      <c r="B2340">
        <v>8</v>
      </c>
      <c r="C2340">
        <v>8</v>
      </c>
      <c r="D2340">
        <v>311.52600000000001</v>
      </c>
      <c r="E2340">
        <f t="shared" si="72"/>
        <v>0.31152600000000003</v>
      </c>
      <c r="H2340">
        <v>235.65199999999999</v>
      </c>
      <c r="I2340">
        <f t="shared" si="73"/>
        <v>0.235652</v>
      </c>
    </row>
    <row r="2341" spans="1:9">
      <c r="A2341">
        <v>4</v>
      </c>
      <c r="B2341">
        <v>8</v>
      </c>
      <c r="C2341">
        <v>9</v>
      </c>
      <c r="D2341">
        <v>1059.771</v>
      </c>
      <c r="E2341">
        <f t="shared" si="72"/>
        <v>1.059771</v>
      </c>
      <c r="H2341">
        <v>377.18099999999998</v>
      </c>
      <c r="I2341">
        <f t="shared" si="73"/>
        <v>0.37718099999999999</v>
      </c>
    </row>
    <row r="2342" spans="1:9">
      <c r="A2342">
        <v>4</v>
      </c>
      <c r="B2342">
        <v>8</v>
      </c>
      <c r="C2342">
        <v>10</v>
      </c>
      <c r="D2342">
        <v>1733.347</v>
      </c>
      <c r="E2342">
        <f t="shared" si="72"/>
        <v>1.733347</v>
      </c>
      <c r="H2342">
        <v>1261.3889999999999</v>
      </c>
      <c r="I2342">
        <f t="shared" si="73"/>
        <v>1.2613889999999999</v>
      </c>
    </row>
    <row r="2343" spans="1:9">
      <c r="A2343">
        <v>4</v>
      </c>
      <c r="B2343">
        <v>8</v>
      </c>
      <c r="C2343">
        <v>11</v>
      </c>
      <c r="D2343">
        <v>2316.4360000000001</v>
      </c>
      <c r="E2343">
        <f t="shared" si="72"/>
        <v>2.3164359999999999</v>
      </c>
      <c r="H2343">
        <v>1973.701</v>
      </c>
      <c r="I2343">
        <f t="shared" si="73"/>
        <v>1.9737009999999999</v>
      </c>
    </row>
    <row r="2344" spans="1:9">
      <c r="A2344">
        <v>4</v>
      </c>
      <c r="B2344">
        <v>8</v>
      </c>
      <c r="C2344">
        <v>12</v>
      </c>
      <c r="D2344">
        <v>1445.3520000000001</v>
      </c>
      <c r="E2344">
        <f t="shared" si="72"/>
        <v>1.4453520000000002</v>
      </c>
      <c r="H2344">
        <v>1995.8309999999999</v>
      </c>
      <c r="I2344">
        <f t="shared" si="73"/>
        <v>1.9958309999999999</v>
      </c>
    </row>
    <row r="2345" spans="1:9">
      <c r="A2345">
        <v>4</v>
      </c>
      <c r="B2345">
        <v>8</v>
      </c>
      <c r="C2345">
        <v>13</v>
      </c>
      <c r="D2345">
        <v>1989.278</v>
      </c>
      <c r="E2345">
        <f t="shared" si="72"/>
        <v>1.9892780000000001</v>
      </c>
      <c r="H2345">
        <v>1996.6780000000001</v>
      </c>
      <c r="I2345">
        <f t="shared" si="73"/>
        <v>1.9966780000000002</v>
      </c>
    </row>
    <row r="2346" spans="1:9">
      <c r="A2346">
        <v>4</v>
      </c>
      <c r="B2346">
        <v>8</v>
      </c>
      <c r="C2346">
        <v>14</v>
      </c>
      <c r="D2346">
        <v>615.72699999999998</v>
      </c>
      <c r="E2346">
        <f t="shared" si="72"/>
        <v>0.61572700000000002</v>
      </c>
      <c r="H2346">
        <v>1587.326</v>
      </c>
      <c r="I2346">
        <f t="shared" si="73"/>
        <v>1.587326</v>
      </c>
    </row>
    <row r="2347" spans="1:9">
      <c r="A2347">
        <v>4</v>
      </c>
      <c r="B2347">
        <v>8</v>
      </c>
      <c r="C2347">
        <v>15</v>
      </c>
      <c r="D2347">
        <v>1117.422</v>
      </c>
      <c r="E2347">
        <f t="shared" si="72"/>
        <v>1.1174219999999999</v>
      </c>
      <c r="H2347">
        <v>1952.2529999999999</v>
      </c>
      <c r="I2347">
        <f t="shared" si="73"/>
        <v>1.952253</v>
      </c>
    </row>
    <row r="2348" spans="1:9">
      <c r="A2348">
        <v>4</v>
      </c>
      <c r="B2348">
        <v>8</v>
      </c>
      <c r="C2348">
        <v>16</v>
      </c>
      <c r="D2348">
        <v>1302.117</v>
      </c>
      <c r="E2348">
        <f t="shared" si="72"/>
        <v>1.302117</v>
      </c>
      <c r="H2348">
        <v>1470.3920000000001</v>
      </c>
      <c r="I2348">
        <f t="shared" si="73"/>
        <v>1.4703920000000001</v>
      </c>
    </row>
    <row r="2349" spans="1:9">
      <c r="A2349">
        <v>4</v>
      </c>
      <c r="B2349">
        <v>8</v>
      </c>
      <c r="C2349">
        <v>17</v>
      </c>
      <c r="D2349">
        <v>1152.588</v>
      </c>
      <c r="E2349">
        <f t="shared" si="72"/>
        <v>1.1525879999999999</v>
      </c>
      <c r="H2349">
        <v>420.21800000000002</v>
      </c>
      <c r="I2349">
        <f t="shared" si="73"/>
        <v>0.42021800000000004</v>
      </c>
    </row>
    <row r="2350" spans="1:9">
      <c r="A2350">
        <v>4</v>
      </c>
      <c r="B2350">
        <v>8</v>
      </c>
      <c r="C2350">
        <v>18</v>
      </c>
      <c r="D2350">
        <v>665.87699999999995</v>
      </c>
      <c r="E2350">
        <f t="shared" si="72"/>
        <v>0.66587699999999994</v>
      </c>
      <c r="H2350">
        <v>173.46600000000001</v>
      </c>
      <c r="I2350">
        <f t="shared" si="73"/>
        <v>0.17346600000000001</v>
      </c>
    </row>
    <row r="2351" spans="1:9">
      <c r="A2351">
        <v>4</v>
      </c>
      <c r="B2351">
        <v>8</v>
      </c>
      <c r="C2351">
        <v>19</v>
      </c>
      <c r="D2351">
        <v>135.727</v>
      </c>
      <c r="E2351">
        <f t="shared" si="72"/>
        <v>0.13572700000000001</v>
      </c>
      <c r="H2351">
        <v>108.005</v>
      </c>
      <c r="I2351">
        <f t="shared" si="73"/>
        <v>0.10800499999999999</v>
      </c>
    </row>
    <row r="2352" spans="1:9">
      <c r="A2352">
        <v>4</v>
      </c>
      <c r="B2352">
        <v>8</v>
      </c>
      <c r="C2352">
        <v>20</v>
      </c>
      <c r="D2352">
        <v>0</v>
      </c>
      <c r="E2352">
        <f t="shared" si="72"/>
        <v>0</v>
      </c>
      <c r="H2352">
        <v>0</v>
      </c>
      <c r="I2352">
        <f t="shared" si="73"/>
        <v>0</v>
      </c>
    </row>
    <row r="2353" spans="1:9">
      <c r="A2353">
        <v>4</v>
      </c>
      <c r="B2353">
        <v>8</v>
      </c>
      <c r="C2353">
        <v>21</v>
      </c>
      <c r="D2353">
        <v>0</v>
      </c>
      <c r="E2353">
        <f t="shared" si="72"/>
        <v>0</v>
      </c>
      <c r="H2353">
        <v>0</v>
      </c>
      <c r="I2353">
        <f t="shared" si="73"/>
        <v>0</v>
      </c>
    </row>
    <row r="2354" spans="1:9">
      <c r="A2354">
        <v>4</v>
      </c>
      <c r="B2354">
        <v>8</v>
      </c>
      <c r="C2354">
        <v>22</v>
      </c>
      <c r="D2354">
        <v>0</v>
      </c>
      <c r="E2354">
        <f t="shared" si="72"/>
        <v>0</v>
      </c>
      <c r="H2354">
        <v>0</v>
      </c>
      <c r="I2354">
        <f t="shared" si="73"/>
        <v>0</v>
      </c>
    </row>
    <row r="2355" spans="1:9">
      <c r="A2355">
        <v>4</v>
      </c>
      <c r="B2355">
        <v>8</v>
      </c>
      <c r="C2355">
        <v>23</v>
      </c>
      <c r="D2355">
        <v>0</v>
      </c>
      <c r="E2355">
        <f t="shared" si="72"/>
        <v>0</v>
      </c>
      <c r="H2355">
        <v>0</v>
      </c>
      <c r="I2355">
        <f t="shared" si="73"/>
        <v>0</v>
      </c>
    </row>
    <row r="2356" spans="1:9">
      <c r="A2356">
        <v>4</v>
      </c>
      <c r="B2356">
        <v>9</v>
      </c>
      <c r="C2356">
        <v>0</v>
      </c>
      <c r="D2356">
        <v>0</v>
      </c>
      <c r="E2356">
        <f t="shared" si="72"/>
        <v>0</v>
      </c>
      <c r="H2356">
        <v>0</v>
      </c>
      <c r="I2356">
        <f t="shared" si="73"/>
        <v>0</v>
      </c>
    </row>
    <row r="2357" spans="1:9">
      <c r="A2357">
        <v>4</v>
      </c>
      <c r="B2357">
        <v>9</v>
      </c>
      <c r="C2357">
        <v>1</v>
      </c>
      <c r="D2357">
        <v>0</v>
      </c>
      <c r="E2357">
        <f t="shared" si="72"/>
        <v>0</v>
      </c>
      <c r="H2357">
        <v>0</v>
      </c>
      <c r="I2357">
        <f t="shared" si="73"/>
        <v>0</v>
      </c>
    </row>
    <row r="2358" spans="1:9">
      <c r="A2358">
        <v>4</v>
      </c>
      <c r="B2358">
        <v>9</v>
      </c>
      <c r="C2358">
        <v>2</v>
      </c>
      <c r="D2358">
        <v>0</v>
      </c>
      <c r="E2358">
        <f t="shared" si="72"/>
        <v>0</v>
      </c>
      <c r="H2358">
        <v>0</v>
      </c>
      <c r="I2358">
        <f t="shared" si="73"/>
        <v>0</v>
      </c>
    </row>
    <row r="2359" spans="1:9">
      <c r="A2359">
        <v>4</v>
      </c>
      <c r="B2359">
        <v>9</v>
      </c>
      <c r="C2359">
        <v>3</v>
      </c>
      <c r="D2359">
        <v>0</v>
      </c>
      <c r="E2359">
        <f t="shared" si="72"/>
        <v>0</v>
      </c>
      <c r="H2359">
        <v>0</v>
      </c>
      <c r="I2359">
        <f t="shared" si="73"/>
        <v>0</v>
      </c>
    </row>
    <row r="2360" spans="1:9">
      <c r="A2360">
        <v>4</v>
      </c>
      <c r="B2360">
        <v>9</v>
      </c>
      <c r="C2360">
        <v>4</v>
      </c>
      <c r="D2360">
        <v>0</v>
      </c>
      <c r="E2360">
        <f t="shared" si="72"/>
        <v>0</v>
      </c>
      <c r="H2360">
        <v>0</v>
      </c>
      <c r="I2360">
        <f t="shared" si="73"/>
        <v>0</v>
      </c>
    </row>
    <row r="2361" spans="1:9">
      <c r="A2361">
        <v>4</v>
      </c>
      <c r="B2361">
        <v>9</v>
      </c>
      <c r="C2361">
        <v>5</v>
      </c>
      <c r="D2361">
        <v>0</v>
      </c>
      <c r="E2361">
        <f t="shared" si="72"/>
        <v>0</v>
      </c>
      <c r="H2361">
        <v>0</v>
      </c>
      <c r="I2361">
        <f t="shared" si="73"/>
        <v>0</v>
      </c>
    </row>
    <row r="2362" spans="1:9">
      <c r="A2362">
        <v>4</v>
      </c>
      <c r="B2362">
        <v>9</v>
      </c>
      <c r="C2362">
        <v>6</v>
      </c>
      <c r="D2362">
        <v>0</v>
      </c>
      <c r="E2362">
        <f t="shared" si="72"/>
        <v>0</v>
      </c>
      <c r="H2362">
        <v>0</v>
      </c>
      <c r="I2362">
        <f t="shared" si="73"/>
        <v>0</v>
      </c>
    </row>
    <row r="2363" spans="1:9">
      <c r="A2363">
        <v>4</v>
      </c>
      <c r="B2363">
        <v>9</v>
      </c>
      <c r="C2363">
        <v>7</v>
      </c>
      <c r="D2363">
        <v>37.095999999999997</v>
      </c>
      <c r="E2363">
        <f t="shared" si="72"/>
        <v>3.7095999999999997E-2</v>
      </c>
      <c r="H2363">
        <v>12.945</v>
      </c>
      <c r="I2363">
        <f t="shared" si="73"/>
        <v>1.2945E-2</v>
      </c>
    </row>
    <row r="2364" spans="1:9">
      <c r="A2364">
        <v>4</v>
      </c>
      <c r="B2364">
        <v>9</v>
      </c>
      <c r="C2364">
        <v>8</v>
      </c>
      <c r="D2364">
        <v>375.18400000000003</v>
      </c>
      <c r="E2364">
        <f t="shared" si="72"/>
        <v>0.37518400000000002</v>
      </c>
      <c r="H2364">
        <v>431.04599999999999</v>
      </c>
      <c r="I2364">
        <f t="shared" si="73"/>
        <v>0.43104599999999998</v>
      </c>
    </row>
    <row r="2365" spans="1:9">
      <c r="A2365">
        <v>4</v>
      </c>
      <c r="B2365">
        <v>9</v>
      </c>
      <c r="C2365">
        <v>9</v>
      </c>
      <c r="D2365">
        <v>657.69799999999998</v>
      </c>
      <c r="E2365">
        <f t="shared" si="72"/>
        <v>0.657698</v>
      </c>
      <c r="H2365">
        <v>674.27800000000002</v>
      </c>
      <c r="I2365">
        <f t="shared" si="73"/>
        <v>0.67427800000000004</v>
      </c>
    </row>
    <row r="2366" spans="1:9">
      <c r="A2366">
        <v>4</v>
      </c>
      <c r="B2366">
        <v>9</v>
      </c>
      <c r="C2366">
        <v>10</v>
      </c>
      <c r="D2366">
        <v>1900.8150000000001</v>
      </c>
      <c r="E2366">
        <f t="shared" si="72"/>
        <v>1.9008150000000001</v>
      </c>
      <c r="H2366">
        <v>728.08</v>
      </c>
      <c r="I2366">
        <f t="shared" si="73"/>
        <v>0.72808000000000006</v>
      </c>
    </row>
    <row r="2367" spans="1:9">
      <c r="A2367">
        <v>4</v>
      </c>
      <c r="B2367">
        <v>9</v>
      </c>
      <c r="C2367">
        <v>11</v>
      </c>
      <c r="D2367">
        <v>2389.19</v>
      </c>
      <c r="E2367">
        <f t="shared" si="72"/>
        <v>2.3891900000000001</v>
      </c>
      <c r="H2367">
        <v>1565.723</v>
      </c>
      <c r="I2367">
        <f t="shared" si="73"/>
        <v>1.565723</v>
      </c>
    </row>
    <row r="2368" spans="1:9">
      <c r="A2368">
        <v>4</v>
      </c>
      <c r="B2368">
        <v>9</v>
      </c>
      <c r="C2368">
        <v>12</v>
      </c>
      <c r="D2368">
        <v>2766.904</v>
      </c>
      <c r="E2368">
        <f t="shared" si="72"/>
        <v>2.7669039999999998</v>
      </c>
      <c r="H2368">
        <v>697.20100000000002</v>
      </c>
      <c r="I2368">
        <f t="shared" si="73"/>
        <v>0.69720100000000007</v>
      </c>
    </row>
    <row r="2369" spans="1:9">
      <c r="A2369">
        <v>4</v>
      </c>
      <c r="B2369">
        <v>9</v>
      </c>
      <c r="C2369">
        <v>13</v>
      </c>
      <c r="D2369">
        <v>2879.2910000000002</v>
      </c>
      <c r="E2369">
        <f t="shared" si="72"/>
        <v>2.8792910000000003</v>
      </c>
      <c r="H2369">
        <v>2077.6460000000002</v>
      </c>
      <c r="I2369">
        <f t="shared" si="73"/>
        <v>2.0776460000000001</v>
      </c>
    </row>
    <row r="2370" spans="1:9">
      <c r="A2370">
        <v>4</v>
      </c>
      <c r="B2370">
        <v>9</v>
      </c>
      <c r="C2370">
        <v>14</v>
      </c>
      <c r="D2370">
        <v>2189.0210000000002</v>
      </c>
      <c r="E2370">
        <f t="shared" si="72"/>
        <v>2.1890210000000003</v>
      </c>
      <c r="H2370">
        <v>2343.75</v>
      </c>
      <c r="I2370">
        <f t="shared" si="73"/>
        <v>2.34375</v>
      </c>
    </row>
    <row r="2371" spans="1:9">
      <c r="A2371">
        <v>4</v>
      </c>
      <c r="B2371">
        <v>9</v>
      </c>
      <c r="C2371">
        <v>15</v>
      </c>
      <c r="D2371">
        <v>2546.38</v>
      </c>
      <c r="E2371">
        <f t="shared" si="72"/>
        <v>2.5463800000000001</v>
      </c>
      <c r="H2371">
        <v>1497.509</v>
      </c>
      <c r="I2371">
        <f t="shared" si="73"/>
        <v>1.497509</v>
      </c>
    </row>
    <row r="2372" spans="1:9">
      <c r="A2372">
        <v>4</v>
      </c>
      <c r="B2372">
        <v>9</v>
      </c>
      <c r="C2372">
        <v>16</v>
      </c>
      <c r="D2372">
        <v>2093.614</v>
      </c>
      <c r="E2372">
        <f t="shared" si="72"/>
        <v>2.0936140000000001</v>
      </c>
      <c r="H2372">
        <v>1649.8820000000001</v>
      </c>
      <c r="I2372">
        <f t="shared" si="73"/>
        <v>1.6498820000000001</v>
      </c>
    </row>
    <row r="2373" spans="1:9">
      <c r="A2373">
        <v>4</v>
      </c>
      <c r="B2373">
        <v>9</v>
      </c>
      <c r="C2373">
        <v>17</v>
      </c>
      <c r="D2373">
        <v>1434.9649999999999</v>
      </c>
      <c r="E2373">
        <f t="shared" si="72"/>
        <v>1.4349649999999998</v>
      </c>
      <c r="H2373">
        <v>637.23099999999999</v>
      </c>
      <c r="I2373">
        <f t="shared" si="73"/>
        <v>0.63723099999999999</v>
      </c>
    </row>
    <row r="2374" spans="1:9">
      <c r="A2374">
        <v>4</v>
      </c>
      <c r="B2374">
        <v>9</v>
      </c>
      <c r="C2374">
        <v>18</v>
      </c>
      <c r="D2374">
        <v>511.84300000000002</v>
      </c>
      <c r="E2374">
        <f t="shared" ref="E2374:E2437" si="74">D2374/1000</f>
        <v>0.51184300000000005</v>
      </c>
      <c r="H2374">
        <v>816.10400000000004</v>
      </c>
      <c r="I2374">
        <f t="shared" ref="I2374:I2437" si="75">H2374/1000</f>
        <v>0.81610400000000005</v>
      </c>
    </row>
    <row r="2375" spans="1:9">
      <c r="A2375">
        <v>4</v>
      </c>
      <c r="B2375">
        <v>9</v>
      </c>
      <c r="C2375">
        <v>19</v>
      </c>
      <c r="D2375">
        <v>129.93299999999999</v>
      </c>
      <c r="E2375">
        <f t="shared" si="74"/>
        <v>0.12993299999999999</v>
      </c>
      <c r="H2375">
        <v>175.108</v>
      </c>
      <c r="I2375">
        <f t="shared" si="75"/>
        <v>0.17510800000000001</v>
      </c>
    </row>
    <row r="2376" spans="1:9">
      <c r="A2376">
        <v>4</v>
      </c>
      <c r="B2376">
        <v>9</v>
      </c>
      <c r="C2376">
        <v>20</v>
      </c>
      <c r="D2376">
        <v>0</v>
      </c>
      <c r="E2376">
        <f t="shared" si="74"/>
        <v>0</v>
      </c>
      <c r="H2376">
        <v>0</v>
      </c>
      <c r="I2376">
        <f t="shared" si="75"/>
        <v>0</v>
      </c>
    </row>
    <row r="2377" spans="1:9">
      <c r="A2377">
        <v>4</v>
      </c>
      <c r="B2377">
        <v>9</v>
      </c>
      <c r="C2377">
        <v>21</v>
      </c>
      <c r="D2377">
        <v>0</v>
      </c>
      <c r="E2377">
        <f t="shared" si="74"/>
        <v>0</v>
      </c>
      <c r="H2377">
        <v>0</v>
      </c>
      <c r="I2377">
        <f t="shared" si="75"/>
        <v>0</v>
      </c>
    </row>
    <row r="2378" spans="1:9">
      <c r="A2378">
        <v>4</v>
      </c>
      <c r="B2378">
        <v>9</v>
      </c>
      <c r="C2378">
        <v>22</v>
      </c>
      <c r="D2378">
        <v>0</v>
      </c>
      <c r="E2378">
        <f t="shared" si="74"/>
        <v>0</v>
      </c>
      <c r="H2378">
        <v>0</v>
      </c>
      <c r="I2378">
        <f t="shared" si="75"/>
        <v>0</v>
      </c>
    </row>
    <row r="2379" spans="1:9">
      <c r="A2379">
        <v>4</v>
      </c>
      <c r="B2379">
        <v>9</v>
      </c>
      <c r="C2379">
        <v>23</v>
      </c>
      <c r="D2379">
        <v>0</v>
      </c>
      <c r="E2379">
        <f t="shared" si="74"/>
        <v>0</v>
      </c>
      <c r="H2379">
        <v>0</v>
      </c>
      <c r="I2379">
        <f t="shared" si="75"/>
        <v>0</v>
      </c>
    </row>
    <row r="2380" spans="1:9">
      <c r="A2380">
        <v>4</v>
      </c>
      <c r="B2380">
        <v>10</v>
      </c>
      <c r="C2380">
        <v>0</v>
      </c>
      <c r="D2380">
        <v>0</v>
      </c>
      <c r="E2380">
        <f t="shared" si="74"/>
        <v>0</v>
      </c>
      <c r="H2380">
        <v>0</v>
      </c>
      <c r="I2380">
        <f t="shared" si="75"/>
        <v>0</v>
      </c>
    </row>
    <row r="2381" spans="1:9">
      <c r="A2381">
        <v>4</v>
      </c>
      <c r="B2381">
        <v>10</v>
      </c>
      <c r="C2381">
        <v>1</v>
      </c>
      <c r="D2381">
        <v>0</v>
      </c>
      <c r="E2381">
        <f t="shared" si="74"/>
        <v>0</v>
      </c>
      <c r="H2381">
        <v>0</v>
      </c>
      <c r="I2381">
        <f t="shared" si="75"/>
        <v>0</v>
      </c>
    </row>
    <row r="2382" spans="1:9">
      <c r="A2382">
        <v>4</v>
      </c>
      <c r="B2382">
        <v>10</v>
      </c>
      <c r="C2382">
        <v>2</v>
      </c>
      <c r="D2382">
        <v>0</v>
      </c>
      <c r="E2382">
        <f t="shared" si="74"/>
        <v>0</v>
      </c>
      <c r="H2382">
        <v>0</v>
      </c>
      <c r="I2382">
        <f t="shared" si="75"/>
        <v>0</v>
      </c>
    </row>
    <row r="2383" spans="1:9">
      <c r="A2383">
        <v>4</v>
      </c>
      <c r="B2383">
        <v>10</v>
      </c>
      <c r="C2383">
        <v>3</v>
      </c>
      <c r="D2383">
        <v>0</v>
      </c>
      <c r="E2383">
        <f t="shared" si="74"/>
        <v>0</v>
      </c>
      <c r="H2383">
        <v>0</v>
      </c>
      <c r="I2383">
        <f t="shared" si="75"/>
        <v>0</v>
      </c>
    </row>
    <row r="2384" spans="1:9">
      <c r="A2384">
        <v>4</v>
      </c>
      <c r="B2384">
        <v>10</v>
      </c>
      <c r="C2384">
        <v>4</v>
      </c>
      <c r="D2384">
        <v>0</v>
      </c>
      <c r="E2384">
        <f t="shared" si="74"/>
        <v>0</v>
      </c>
      <c r="H2384">
        <v>0</v>
      </c>
      <c r="I2384">
        <f t="shared" si="75"/>
        <v>0</v>
      </c>
    </row>
    <row r="2385" spans="1:9">
      <c r="A2385">
        <v>4</v>
      </c>
      <c r="B2385">
        <v>10</v>
      </c>
      <c r="C2385">
        <v>5</v>
      </c>
      <c r="D2385">
        <v>0</v>
      </c>
      <c r="E2385">
        <f t="shared" si="74"/>
        <v>0</v>
      </c>
      <c r="H2385">
        <v>0</v>
      </c>
      <c r="I2385">
        <f t="shared" si="75"/>
        <v>0</v>
      </c>
    </row>
    <row r="2386" spans="1:9">
      <c r="A2386">
        <v>4</v>
      </c>
      <c r="B2386">
        <v>10</v>
      </c>
      <c r="C2386">
        <v>6</v>
      </c>
      <c r="D2386">
        <v>0</v>
      </c>
      <c r="E2386">
        <f t="shared" si="74"/>
        <v>0</v>
      </c>
      <c r="H2386">
        <v>0</v>
      </c>
      <c r="I2386">
        <f t="shared" si="75"/>
        <v>0</v>
      </c>
    </row>
    <row r="2387" spans="1:9">
      <c r="A2387">
        <v>4</v>
      </c>
      <c r="B2387">
        <v>10</v>
      </c>
      <c r="C2387">
        <v>7</v>
      </c>
      <c r="D2387">
        <v>29.983000000000001</v>
      </c>
      <c r="E2387">
        <f t="shared" si="74"/>
        <v>2.9982999999999999E-2</v>
      </c>
      <c r="H2387">
        <v>10.887</v>
      </c>
      <c r="I2387">
        <f t="shared" si="75"/>
        <v>1.0887000000000001E-2</v>
      </c>
    </row>
    <row r="2388" spans="1:9">
      <c r="A2388">
        <v>4</v>
      </c>
      <c r="B2388">
        <v>10</v>
      </c>
      <c r="C2388">
        <v>8</v>
      </c>
      <c r="D2388">
        <v>435.49099999999999</v>
      </c>
      <c r="E2388">
        <f t="shared" si="74"/>
        <v>0.43549099999999996</v>
      </c>
      <c r="H2388">
        <v>374.99599999999998</v>
      </c>
      <c r="I2388">
        <f t="shared" si="75"/>
        <v>0.374996</v>
      </c>
    </row>
    <row r="2389" spans="1:9">
      <c r="A2389">
        <v>4</v>
      </c>
      <c r="B2389">
        <v>10</v>
      </c>
      <c r="C2389">
        <v>9</v>
      </c>
      <c r="D2389">
        <v>1297.796</v>
      </c>
      <c r="E2389">
        <f t="shared" si="74"/>
        <v>1.2977959999999999</v>
      </c>
      <c r="H2389">
        <v>1340.367</v>
      </c>
      <c r="I2389">
        <f t="shared" si="75"/>
        <v>1.3403669999999999</v>
      </c>
    </row>
    <row r="2390" spans="1:9">
      <c r="A2390">
        <v>4</v>
      </c>
      <c r="B2390">
        <v>10</v>
      </c>
      <c r="C2390">
        <v>10</v>
      </c>
      <c r="D2390">
        <v>1968.9659999999999</v>
      </c>
      <c r="E2390">
        <f t="shared" si="74"/>
        <v>1.968966</v>
      </c>
      <c r="H2390">
        <v>2072.547</v>
      </c>
      <c r="I2390">
        <f t="shared" si="75"/>
        <v>2.0725470000000001</v>
      </c>
    </row>
    <row r="2391" spans="1:9">
      <c r="A2391">
        <v>4</v>
      </c>
      <c r="B2391">
        <v>10</v>
      </c>
      <c r="C2391">
        <v>11</v>
      </c>
      <c r="D2391">
        <v>2012.7570000000001</v>
      </c>
      <c r="E2391">
        <f t="shared" si="74"/>
        <v>2.0127570000000001</v>
      </c>
      <c r="H2391">
        <v>2747.489</v>
      </c>
      <c r="I2391">
        <f t="shared" si="75"/>
        <v>2.7474889999999998</v>
      </c>
    </row>
    <row r="2392" spans="1:9">
      <c r="A2392">
        <v>4</v>
      </c>
      <c r="B2392">
        <v>10</v>
      </c>
      <c r="C2392">
        <v>12</v>
      </c>
      <c r="D2392">
        <v>2452.7779999999998</v>
      </c>
      <c r="E2392">
        <f t="shared" si="74"/>
        <v>2.4527779999999999</v>
      </c>
      <c r="H2392">
        <v>2595.4630000000002</v>
      </c>
      <c r="I2392">
        <f t="shared" si="75"/>
        <v>2.5954630000000001</v>
      </c>
    </row>
    <row r="2393" spans="1:9">
      <c r="A2393">
        <v>4</v>
      </c>
      <c r="B2393">
        <v>10</v>
      </c>
      <c r="C2393">
        <v>13</v>
      </c>
      <c r="D2393">
        <v>2296.6729999999998</v>
      </c>
      <c r="E2393">
        <f t="shared" si="74"/>
        <v>2.2966729999999997</v>
      </c>
      <c r="H2393">
        <v>3025.9859999999999</v>
      </c>
      <c r="I2393">
        <f t="shared" si="75"/>
        <v>3.0259860000000001</v>
      </c>
    </row>
    <row r="2394" spans="1:9">
      <c r="A2394">
        <v>4</v>
      </c>
      <c r="B2394">
        <v>10</v>
      </c>
      <c r="C2394">
        <v>14</v>
      </c>
      <c r="D2394">
        <v>2240.5210000000002</v>
      </c>
      <c r="E2394">
        <f t="shared" si="74"/>
        <v>2.2405210000000002</v>
      </c>
      <c r="H2394">
        <v>3138.3719999999998</v>
      </c>
      <c r="I2394">
        <f t="shared" si="75"/>
        <v>3.1383719999999999</v>
      </c>
    </row>
    <row r="2395" spans="1:9">
      <c r="A2395">
        <v>4</v>
      </c>
      <c r="B2395">
        <v>10</v>
      </c>
      <c r="C2395">
        <v>15</v>
      </c>
      <c r="D2395">
        <v>2365.3409999999999</v>
      </c>
      <c r="E2395">
        <f t="shared" si="74"/>
        <v>2.3653409999999999</v>
      </c>
      <c r="H2395">
        <v>2869.7559999999999</v>
      </c>
      <c r="I2395">
        <f t="shared" si="75"/>
        <v>2.8697559999999998</v>
      </c>
    </row>
    <row r="2396" spans="1:9">
      <c r="A2396">
        <v>4</v>
      </c>
      <c r="B2396">
        <v>10</v>
      </c>
      <c r="C2396">
        <v>16</v>
      </c>
      <c r="D2396">
        <v>2050.3919999999998</v>
      </c>
      <c r="E2396">
        <f t="shared" si="74"/>
        <v>2.050392</v>
      </c>
      <c r="H2396">
        <v>2037.3979999999999</v>
      </c>
      <c r="I2396">
        <f t="shared" si="75"/>
        <v>2.037398</v>
      </c>
    </row>
    <row r="2397" spans="1:9">
      <c r="A2397">
        <v>4</v>
      </c>
      <c r="B2397">
        <v>10</v>
      </c>
      <c r="C2397">
        <v>17</v>
      </c>
      <c r="D2397">
        <v>1279.5840000000001</v>
      </c>
      <c r="E2397">
        <f t="shared" si="74"/>
        <v>1.2795840000000001</v>
      </c>
      <c r="H2397">
        <v>1725.1690000000001</v>
      </c>
      <c r="I2397">
        <f t="shared" si="75"/>
        <v>1.7251690000000002</v>
      </c>
    </row>
    <row r="2398" spans="1:9">
      <c r="A2398">
        <v>4</v>
      </c>
      <c r="B2398">
        <v>10</v>
      </c>
      <c r="C2398">
        <v>18</v>
      </c>
      <c r="D2398">
        <v>627.44299999999998</v>
      </c>
      <c r="E2398">
        <f t="shared" si="74"/>
        <v>0.62744299999999997</v>
      </c>
      <c r="H2398">
        <v>903.19399999999996</v>
      </c>
      <c r="I2398">
        <f t="shared" si="75"/>
        <v>0.90319399999999994</v>
      </c>
    </row>
    <row r="2399" spans="1:9">
      <c r="A2399">
        <v>4</v>
      </c>
      <c r="B2399">
        <v>10</v>
      </c>
      <c r="C2399">
        <v>19</v>
      </c>
      <c r="D2399">
        <v>150.06700000000001</v>
      </c>
      <c r="E2399">
        <f t="shared" si="74"/>
        <v>0.15006700000000001</v>
      </c>
      <c r="H2399">
        <v>192.233</v>
      </c>
      <c r="I2399">
        <f t="shared" si="75"/>
        <v>0.19223300000000001</v>
      </c>
    </row>
    <row r="2400" spans="1:9">
      <c r="A2400">
        <v>4</v>
      </c>
      <c r="B2400">
        <v>10</v>
      </c>
      <c r="C2400">
        <v>20</v>
      </c>
      <c r="D2400">
        <v>0</v>
      </c>
      <c r="E2400">
        <f t="shared" si="74"/>
        <v>0</v>
      </c>
      <c r="H2400">
        <v>0</v>
      </c>
      <c r="I2400">
        <f t="shared" si="75"/>
        <v>0</v>
      </c>
    </row>
    <row r="2401" spans="1:9">
      <c r="A2401">
        <v>4</v>
      </c>
      <c r="B2401">
        <v>10</v>
      </c>
      <c r="C2401">
        <v>21</v>
      </c>
      <c r="D2401">
        <v>0</v>
      </c>
      <c r="E2401">
        <f t="shared" si="74"/>
        <v>0</v>
      </c>
      <c r="H2401">
        <v>0</v>
      </c>
      <c r="I2401">
        <f t="shared" si="75"/>
        <v>0</v>
      </c>
    </row>
    <row r="2402" spans="1:9">
      <c r="A2402">
        <v>4</v>
      </c>
      <c r="B2402">
        <v>10</v>
      </c>
      <c r="C2402">
        <v>22</v>
      </c>
      <c r="D2402">
        <v>0</v>
      </c>
      <c r="E2402">
        <f t="shared" si="74"/>
        <v>0</v>
      </c>
      <c r="H2402">
        <v>0</v>
      </c>
      <c r="I2402">
        <f t="shared" si="75"/>
        <v>0</v>
      </c>
    </row>
    <row r="2403" spans="1:9">
      <c r="A2403">
        <v>4</v>
      </c>
      <c r="B2403">
        <v>10</v>
      </c>
      <c r="C2403">
        <v>23</v>
      </c>
      <c r="D2403">
        <v>0</v>
      </c>
      <c r="E2403">
        <f t="shared" si="74"/>
        <v>0</v>
      </c>
      <c r="H2403">
        <v>0</v>
      </c>
      <c r="I2403">
        <f t="shared" si="75"/>
        <v>0</v>
      </c>
    </row>
    <row r="2404" spans="1:9">
      <c r="A2404">
        <v>4</v>
      </c>
      <c r="B2404">
        <v>11</v>
      </c>
      <c r="C2404">
        <v>0</v>
      </c>
      <c r="D2404">
        <v>0</v>
      </c>
      <c r="E2404">
        <f t="shared" si="74"/>
        <v>0</v>
      </c>
      <c r="H2404">
        <v>0</v>
      </c>
      <c r="I2404">
        <f t="shared" si="75"/>
        <v>0</v>
      </c>
    </row>
    <row r="2405" spans="1:9">
      <c r="A2405">
        <v>4</v>
      </c>
      <c r="B2405">
        <v>11</v>
      </c>
      <c r="C2405">
        <v>1</v>
      </c>
      <c r="D2405">
        <v>0</v>
      </c>
      <c r="E2405">
        <f t="shared" si="74"/>
        <v>0</v>
      </c>
      <c r="H2405">
        <v>0</v>
      </c>
      <c r="I2405">
        <f t="shared" si="75"/>
        <v>0</v>
      </c>
    </row>
    <row r="2406" spans="1:9">
      <c r="A2406">
        <v>4</v>
      </c>
      <c r="B2406">
        <v>11</v>
      </c>
      <c r="C2406">
        <v>2</v>
      </c>
      <c r="D2406">
        <v>0</v>
      </c>
      <c r="E2406">
        <f t="shared" si="74"/>
        <v>0</v>
      </c>
      <c r="H2406">
        <v>0</v>
      </c>
      <c r="I2406">
        <f t="shared" si="75"/>
        <v>0</v>
      </c>
    </row>
    <row r="2407" spans="1:9">
      <c r="A2407">
        <v>4</v>
      </c>
      <c r="B2407">
        <v>11</v>
      </c>
      <c r="C2407">
        <v>3</v>
      </c>
      <c r="D2407">
        <v>0</v>
      </c>
      <c r="E2407">
        <f t="shared" si="74"/>
        <v>0</v>
      </c>
      <c r="H2407">
        <v>0</v>
      </c>
      <c r="I2407">
        <f t="shared" si="75"/>
        <v>0</v>
      </c>
    </row>
    <row r="2408" spans="1:9">
      <c r="A2408">
        <v>4</v>
      </c>
      <c r="B2408">
        <v>11</v>
      </c>
      <c r="C2408">
        <v>4</v>
      </c>
      <c r="D2408">
        <v>0</v>
      </c>
      <c r="E2408">
        <f t="shared" si="74"/>
        <v>0</v>
      </c>
      <c r="H2408">
        <v>0</v>
      </c>
      <c r="I2408">
        <f t="shared" si="75"/>
        <v>0</v>
      </c>
    </row>
    <row r="2409" spans="1:9">
      <c r="A2409">
        <v>4</v>
      </c>
      <c r="B2409">
        <v>11</v>
      </c>
      <c r="C2409">
        <v>5</v>
      </c>
      <c r="D2409">
        <v>0</v>
      </c>
      <c r="E2409">
        <f t="shared" si="74"/>
        <v>0</v>
      </c>
      <c r="H2409">
        <v>0</v>
      </c>
      <c r="I2409">
        <f t="shared" si="75"/>
        <v>0</v>
      </c>
    </row>
    <row r="2410" spans="1:9">
      <c r="A2410">
        <v>4</v>
      </c>
      <c r="B2410">
        <v>11</v>
      </c>
      <c r="C2410">
        <v>6</v>
      </c>
      <c r="D2410">
        <v>0</v>
      </c>
      <c r="E2410">
        <f t="shared" si="74"/>
        <v>0</v>
      </c>
      <c r="H2410">
        <v>0</v>
      </c>
      <c r="I2410">
        <f t="shared" si="75"/>
        <v>0</v>
      </c>
    </row>
    <row r="2411" spans="1:9">
      <c r="A2411">
        <v>4</v>
      </c>
      <c r="B2411">
        <v>11</v>
      </c>
      <c r="C2411">
        <v>7</v>
      </c>
      <c r="D2411">
        <v>0</v>
      </c>
      <c r="E2411">
        <f t="shared" si="74"/>
        <v>0</v>
      </c>
      <c r="H2411">
        <v>35.633000000000003</v>
      </c>
      <c r="I2411">
        <f t="shared" si="75"/>
        <v>3.5633000000000005E-2</v>
      </c>
    </row>
    <row r="2412" spans="1:9">
      <c r="A2412">
        <v>4</v>
      </c>
      <c r="B2412">
        <v>11</v>
      </c>
      <c r="C2412">
        <v>8</v>
      </c>
      <c r="D2412">
        <v>290.34800000000001</v>
      </c>
      <c r="E2412">
        <f t="shared" si="74"/>
        <v>0.29034799999999999</v>
      </c>
      <c r="H2412">
        <v>585.56700000000001</v>
      </c>
      <c r="I2412">
        <f t="shared" si="75"/>
        <v>0.58556700000000006</v>
      </c>
    </row>
    <row r="2413" spans="1:9">
      <c r="A2413">
        <v>4</v>
      </c>
      <c r="B2413">
        <v>11</v>
      </c>
      <c r="C2413">
        <v>9</v>
      </c>
      <c r="D2413">
        <v>131.249</v>
      </c>
      <c r="E2413">
        <f t="shared" si="74"/>
        <v>0.131249</v>
      </c>
      <c r="H2413">
        <v>1450.288</v>
      </c>
      <c r="I2413">
        <f t="shared" si="75"/>
        <v>1.450288</v>
      </c>
    </row>
    <row r="2414" spans="1:9">
      <c r="A2414">
        <v>4</v>
      </c>
      <c r="B2414">
        <v>11</v>
      </c>
      <c r="C2414">
        <v>10</v>
      </c>
      <c r="D2414">
        <v>954.428</v>
      </c>
      <c r="E2414">
        <f t="shared" si="74"/>
        <v>0.95442799999999994</v>
      </c>
      <c r="H2414">
        <v>2149.201</v>
      </c>
      <c r="I2414">
        <f t="shared" si="75"/>
        <v>2.1492010000000001</v>
      </c>
    </row>
    <row r="2415" spans="1:9">
      <c r="A2415">
        <v>4</v>
      </c>
      <c r="B2415">
        <v>11</v>
      </c>
      <c r="C2415">
        <v>11</v>
      </c>
      <c r="D2415">
        <v>972.41</v>
      </c>
      <c r="E2415">
        <f t="shared" si="74"/>
        <v>0.97241</v>
      </c>
      <c r="H2415">
        <v>2638.5650000000001</v>
      </c>
      <c r="I2415">
        <f t="shared" si="75"/>
        <v>2.6385650000000003</v>
      </c>
    </row>
    <row r="2416" spans="1:9">
      <c r="A2416">
        <v>4</v>
      </c>
      <c r="B2416">
        <v>11</v>
      </c>
      <c r="C2416">
        <v>12</v>
      </c>
      <c r="D2416">
        <v>993.04700000000003</v>
      </c>
      <c r="E2416">
        <f t="shared" si="74"/>
        <v>0.99304700000000001</v>
      </c>
      <c r="H2416">
        <v>2942.5839999999998</v>
      </c>
      <c r="I2416">
        <f t="shared" si="75"/>
        <v>2.9425839999999996</v>
      </c>
    </row>
    <row r="2417" spans="1:9">
      <c r="A2417">
        <v>4</v>
      </c>
      <c r="B2417">
        <v>11</v>
      </c>
      <c r="C2417">
        <v>13</v>
      </c>
      <c r="D2417">
        <v>1464.8979999999999</v>
      </c>
      <c r="E2417">
        <f t="shared" si="74"/>
        <v>1.4648979999999998</v>
      </c>
      <c r="H2417">
        <v>3044.7860000000001</v>
      </c>
      <c r="I2417">
        <f t="shared" si="75"/>
        <v>3.0447860000000002</v>
      </c>
    </row>
    <row r="2418" spans="1:9">
      <c r="A2418">
        <v>4</v>
      </c>
      <c r="B2418">
        <v>11</v>
      </c>
      <c r="C2418">
        <v>14</v>
      </c>
      <c r="D2418">
        <v>1494.979</v>
      </c>
      <c r="E2418">
        <f t="shared" si="74"/>
        <v>1.4949790000000001</v>
      </c>
      <c r="H2418">
        <v>2959.28</v>
      </c>
      <c r="I2418">
        <f t="shared" si="75"/>
        <v>2.9592800000000001</v>
      </c>
    </row>
    <row r="2419" spans="1:9">
      <c r="A2419">
        <v>4</v>
      </c>
      <c r="B2419">
        <v>11</v>
      </c>
      <c r="C2419">
        <v>15</v>
      </c>
      <c r="D2419">
        <v>873.11500000000001</v>
      </c>
      <c r="E2419">
        <f t="shared" si="74"/>
        <v>0.87311499999999997</v>
      </c>
      <c r="H2419">
        <v>2624.884</v>
      </c>
      <c r="I2419">
        <f t="shared" si="75"/>
        <v>2.6248840000000002</v>
      </c>
    </row>
    <row r="2420" spans="1:9">
      <c r="A2420">
        <v>4</v>
      </c>
      <c r="B2420">
        <v>11</v>
      </c>
      <c r="C2420">
        <v>16</v>
      </c>
      <c r="D2420">
        <v>979.40700000000004</v>
      </c>
      <c r="E2420">
        <f t="shared" si="74"/>
        <v>0.97940700000000003</v>
      </c>
      <c r="H2420">
        <v>2224.424</v>
      </c>
      <c r="I2420">
        <f t="shared" si="75"/>
        <v>2.224424</v>
      </c>
    </row>
    <row r="2421" spans="1:9">
      <c r="A2421">
        <v>4</v>
      </c>
      <c r="B2421">
        <v>11</v>
      </c>
      <c r="C2421">
        <v>17</v>
      </c>
      <c r="D2421">
        <v>482.04300000000001</v>
      </c>
      <c r="E2421">
        <f t="shared" si="74"/>
        <v>0.482043</v>
      </c>
      <c r="H2421">
        <v>1645.873</v>
      </c>
      <c r="I2421">
        <f t="shared" si="75"/>
        <v>1.6458730000000001</v>
      </c>
    </row>
    <row r="2422" spans="1:9">
      <c r="A2422">
        <v>4</v>
      </c>
      <c r="B2422">
        <v>11</v>
      </c>
      <c r="C2422">
        <v>18</v>
      </c>
      <c r="D2422">
        <v>160.45099999999999</v>
      </c>
      <c r="E2422">
        <f t="shared" si="74"/>
        <v>0.16045099999999998</v>
      </c>
      <c r="H2422">
        <v>898.93100000000004</v>
      </c>
      <c r="I2422">
        <f t="shared" si="75"/>
        <v>0.89893100000000004</v>
      </c>
    </row>
    <row r="2423" spans="1:9">
      <c r="A2423">
        <v>4</v>
      </c>
      <c r="B2423">
        <v>11</v>
      </c>
      <c r="C2423">
        <v>19</v>
      </c>
      <c r="D2423">
        <v>52.680999999999997</v>
      </c>
      <c r="E2423">
        <f t="shared" si="74"/>
        <v>5.2680999999999999E-2</v>
      </c>
      <c r="H2423">
        <v>194.71199999999999</v>
      </c>
      <c r="I2423">
        <f t="shared" si="75"/>
        <v>0.194712</v>
      </c>
    </row>
    <row r="2424" spans="1:9">
      <c r="A2424">
        <v>4</v>
      </c>
      <c r="B2424">
        <v>11</v>
      </c>
      <c r="C2424">
        <v>20</v>
      </c>
      <c r="D2424">
        <v>0</v>
      </c>
      <c r="E2424">
        <f t="shared" si="74"/>
        <v>0</v>
      </c>
      <c r="H2424">
        <v>0</v>
      </c>
      <c r="I2424">
        <f t="shared" si="75"/>
        <v>0</v>
      </c>
    </row>
    <row r="2425" spans="1:9">
      <c r="A2425">
        <v>4</v>
      </c>
      <c r="B2425">
        <v>11</v>
      </c>
      <c r="C2425">
        <v>21</v>
      </c>
      <c r="D2425">
        <v>0</v>
      </c>
      <c r="E2425">
        <f t="shared" si="74"/>
        <v>0</v>
      </c>
      <c r="H2425">
        <v>0</v>
      </c>
      <c r="I2425">
        <f t="shared" si="75"/>
        <v>0</v>
      </c>
    </row>
    <row r="2426" spans="1:9">
      <c r="A2426">
        <v>4</v>
      </c>
      <c r="B2426">
        <v>11</v>
      </c>
      <c r="C2426">
        <v>22</v>
      </c>
      <c r="D2426">
        <v>0</v>
      </c>
      <c r="E2426">
        <f t="shared" si="74"/>
        <v>0</v>
      </c>
      <c r="H2426">
        <v>0</v>
      </c>
      <c r="I2426">
        <f t="shared" si="75"/>
        <v>0</v>
      </c>
    </row>
    <row r="2427" spans="1:9">
      <c r="A2427">
        <v>4</v>
      </c>
      <c r="B2427">
        <v>11</v>
      </c>
      <c r="C2427">
        <v>23</v>
      </c>
      <c r="D2427">
        <v>0</v>
      </c>
      <c r="E2427">
        <f t="shared" si="74"/>
        <v>0</v>
      </c>
      <c r="H2427">
        <v>0</v>
      </c>
      <c r="I2427">
        <f t="shared" si="75"/>
        <v>0</v>
      </c>
    </row>
    <row r="2428" spans="1:9">
      <c r="A2428">
        <v>4</v>
      </c>
      <c r="B2428">
        <v>12</v>
      </c>
      <c r="C2428">
        <v>0</v>
      </c>
      <c r="D2428">
        <v>0</v>
      </c>
      <c r="E2428">
        <f t="shared" si="74"/>
        <v>0</v>
      </c>
      <c r="H2428">
        <v>0</v>
      </c>
      <c r="I2428">
        <f t="shared" si="75"/>
        <v>0</v>
      </c>
    </row>
    <row r="2429" spans="1:9">
      <c r="A2429">
        <v>4</v>
      </c>
      <c r="B2429">
        <v>12</v>
      </c>
      <c r="C2429">
        <v>1</v>
      </c>
      <c r="D2429">
        <v>0</v>
      </c>
      <c r="E2429">
        <f t="shared" si="74"/>
        <v>0</v>
      </c>
      <c r="H2429">
        <v>0</v>
      </c>
      <c r="I2429">
        <f t="shared" si="75"/>
        <v>0</v>
      </c>
    </row>
    <row r="2430" spans="1:9">
      <c r="A2430">
        <v>4</v>
      </c>
      <c r="B2430">
        <v>12</v>
      </c>
      <c r="C2430">
        <v>2</v>
      </c>
      <c r="D2430">
        <v>0</v>
      </c>
      <c r="E2430">
        <f t="shared" si="74"/>
        <v>0</v>
      </c>
      <c r="H2430">
        <v>0</v>
      </c>
      <c r="I2430">
        <f t="shared" si="75"/>
        <v>0</v>
      </c>
    </row>
    <row r="2431" spans="1:9">
      <c r="A2431">
        <v>4</v>
      </c>
      <c r="B2431">
        <v>12</v>
      </c>
      <c r="C2431">
        <v>3</v>
      </c>
      <c r="D2431">
        <v>0</v>
      </c>
      <c r="E2431">
        <f t="shared" si="74"/>
        <v>0</v>
      </c>
      <c r="H2431">
        <v>0</v>
      </c>
      <c r="I2431">
        <f t="shared" si="75"/>
        <v>0</v>
      </c>
    </row>
    <row r="2432" spans="1:9">
      <c r="A2432">
        <v>4</v>
      </c>
      <c r="B2432">
        <v>12</v>
      </c>
      <c r="C2432">
        <v>4</v>
      </c>
      <c r="D2432">
        <v>0</v>
      </c>
      <c r="E2432">
        <f t="shared" si="74"/>
        <v>0</v>
      </c>
      <c r="H2432">
        <v>0</v>
      </c>
      <c r="I2432">
        <f t="shared" si="75"/>
        <v>0</v>
      </c>
    </row>
    <row r="2433" spans="1:9">
      <c r="A2433">
        <v>4</v>
      </c>
      <c r="B2433">
        <v>12</v>
      </c>
      <c r="C2433">
        <v>5</v>
      </c>
      <c r="D2433">
        <v>0</v>
      </c>
      <c r="E2433">
        <f t="shared" si="74"/>
        <v>0</v>
      </c>
      <c r="H2433">
        <v>0</v>
      </c>
      <c r="I2433">
        <f t="shared" si="75"/>
        <v>0</v>
      </c>
    </row>
    <row r="2434" spans="1:9">
      <c r="A2434">
        <v>4</v>
      </c>
      <c r="B2434">
        <v>12</v>
      </c>
      <c r="C2434">
        <v>6</v>
      </c>
      <c r="D2434">
        <v>0</v>
      </c>
      <c r="E2434">
        <f t="shared" si="74"/>
        <v>0</v>
      </c>
      <c r="H2434">
        <v>0</v>
      </c>
      <c r="I2434">
        <f t="shared" si="75"/>
        <v>0</v>
      </c>
    </row>
    <row r="2435" spans="1:9">
      <c r="A2435">
        <v>4</v>
      </c>
      <c r="B2435">
        <v>12</v>
      </c>
      <c r="C2435">
        <v>7</v>
      </c>
      <c r="D2435">
        <v>21.87</v>
      </c>
      <c r="E2435">
        <f t="shared" si="74"/>
        <v>2.1870000000000001E-2</v>
      </c>
      <c r="H2435">
        <v>32.881</v>
      </c>
      <c r="I2435">
        <f t="shared" si="75"/>
        <v>3.2881000000000001E-2</v>
      </c>
    </row>
    <row r="2436" spans="1:9">
      <c r="A2436">
        <v>4</v>
      </c>
      <c r="B2436">
        <v>12</v>
      </c>
      <c r="C2436">
        <v>8</v>
      </c>
      <c r="D2436">
        <v>221.65899999999999</v>
      </c>
      <c r="E2436">
        <f t="shared" si="74"/>
        <v>0.22165899999999999</v>
      </c>
      <c r="H2436">
        <v>467.774</v>
      </c>
      <c r="I2436">
        <f t="shared" si="75"/>
        <v>0.46777400000000002</v>
      </c>
    </row>
    <row r="2437" spans="1:9">
      <c r="A2437">
        <v>4</v>
      </c>
      <c r="B2437">
        <v>12</v>
      </c>
      <c r="C2437">
        <v>9</v>
      </c>
      <c r="D2437">
        <v>1542.74</v>
      </c>
      <c r="E2437">
        <f t="shared" si="74"/>
        <v>1.54274</v>
      </c>
      <c r="H2437">
        <v>1065.7919999999999</v>
      </c>
      <c r="I2437">
        <f t="shared" si="75"/>
        <v>1.0657919999999999</v>
      </c>
    </row>
    <row r="2438" spans="1:9">
      <c r="A2438">
        <v>4</v>
      </c>
      <c r="B2438">
        <v>12</v>
      </c>
      <c r="C2438">
        <v>10</v>
      </c>
      <c r="D2438">
        <v>1903.365</v>
      </c>
      <c r="E2438">
        <f t="shared" ref="E2438:E2501" si="76">D2438/1000</f>
        <v>1.903365</v>
      </c>
      <c r="H2438">
        <v>2050.547</v>
      </c>
      <c r="I2438">
        <f t="shared" ref="I2438:I2501" si="77">H2438/1000</f>
        <v>2.0505469999999999</v>
      </c>
    </row>
    <row r="2439" spans="1:9">
      <c r="A2439">
        <v>4</v>
      </c>
      <c r="B2439">
        <v>12</v>
      </c>
      <c r="C2439">
        <v>11</v>
      </c>
      <c r="D2439">
        <v>2854.2420000000002</v>
      </c>
      <c r="E2439">
        <f t="shared" si="76"/>
        <v>2.8542420000000002</v>
      </c>
      <c r="H2439">
        <v>2506.6840000000002</v>
      </c>
      <c r="I2439">
        <f t="shared" si="77"/>
        <v>2.5066840000000004</v>
      </c>
    </row>
    <row r="2440" spans="1:9">
      <c r="A2440">
        <v>4</v>
      </c>
      <c r="B2440">
        <v>12</v>
      </c>
      <c r="C2440">
        <v>12</v>
      </c>
      <c r="D2440">
        <v>3210.252</v>
      </c>
      <c r="E2440">
        <f t="shared" si="76"/>
        <v>3.2102520000000001</v>
      </c>
      <c r="H2440">
        <v>2782.569</v>
      </c>
      <c r="I2440">
        <f t="shared" si="77"/>
        <v>2.7825690000000001</v>
      </c>
    </row>
    <row r="2441" spans="1:9">
      <c r="A2441">
        <v>4</v>
      </c>
      <c r="B2441">
        <v>12</v>
      </c>
      <c r="C2441">
        <v>13</v>
      </c>
      <c r="D2441">
        <v>1331.1210000000001</v>
      </c>
      <c r="E2441">
        <f t="shared" si="76"/>
        <v>1.331121</v>
      </c>
      <c r="H2441">
        <v>2901.2379999999998</v>
      </c>
      <c r="I2441">
        <f t="shared" si="77"/>
        <v>2.9012379999999998</v>
      </c>
    </row>
    <row r="2442" spans="1:9">
      <c r="A2442">
        <v>4</v>
      </c>
      <c r="B2442">
        <v>12</v>
      </c>
      <c r="C2442">
        <v>14</v>
      </c>
      <c r="D2442">
        <v>1680.2080000000001</v>
      </c>
      <c r="E2442">
        <f t="shared" si="76"/>
        <v>1.6802080000000001</v>
      </c>
      <c r="H2442">
        <v>2920.4180000000001</v>
      </c>
      <c r="I2442">
        <f t="shared" si="77"/>
        <v>2.9204180000000002</v>
      </c>
    </row>
    <row r="2443" spans="1:9">
      <c r="A2443">
        <v>4</v>
      </c>
      <c r="B2443">
        <v>12</v>
      </c>
      <c r="C2443">
        <v>15</v>
      </c>
      <c r="D2443">
        <v>1120.2840000000001</v>
      </c>
      <c r="E2443">
        <f t="shared" si="76"/>
        <v>1.1202840000000001</v>
      </c>
      <c r="H2443">
        <v>2685.3139999999999</v>
      </c>
      <c r="I2443">
        <f t="shared" si="77"/>
        <v>2.685314</v>
      </c>
    </row>
    <row r="2444" spans="1:9">
      <c r="A2444">
        <v>4</v>
      </c>
      <c r="B2444">
        <v>12</v>
      </c>
      <c r="C2444">
        <v>16</v>
      </c>
      <c r="D2444">
        <v>552.274</v>
      </c>
      <c r="E2444">
        <f t="shared" si="76"/>
        <v>0.55227400000000004</v>
      </c>
      <c r="H2444">
        <v>2048.2109999999998</v>
      </c>
      <c r="I2444">
        <f t="shared" si="77"/>
        <v>2.0482109999999998</v>
      </c>
    </row>
    <row r="2445" spans="1:9">
      <c r="A2445">
        <v>4</v>
      </c>
      <c r="B2445">
        <v>12</v>
      </c>
      <c r="C2445">
        <v>17</v>
      </c>
      <c r="D2445">
        <v>380.92200000000003</v>
      </c>
      <c r="E2445">
        <f t="shared" si="76"/>
        <v>0.38092200000000004</v>
      </c>
      <c r="H2445">
        <v>1454.068</v>
      </c>
      <c r="I2445">
        <f t="shared" si="77"/>
        <v>1.4540679999999999</v>
      </c>
    </row>
    <row r="2446" spans="1:9">
      <c r="A2446">
        <v>4</v>
      </c>
      <c r="B2446">
        <v>12</v>
      </c>
      <c r="C2446">
        <v>18</v>
      </c>
      <c r="D2446">
        <v>239.809</v>
      </c>
      <c r="E2446">
        <f t="shared" si="76"/>
        <v>0.23980899999999999</v>
      </c>
      <c r="H2446">
        <v>732.024</v>
      </c>
      <c r="I2446">
        <f t="shared" si="77"/>
        <v>0.73202400000000001</v>
      </c>
    </row>
    <row r="2447" spans="1:9">
      <c r="A2447">
        <v>4</v>
      </c>
      <c r="B2447">
        <v>12</v>
      </c>
      <c r="C2447">
        <v>19</v>
      </c>
      <c r="D2447">
        <v>38.402000000000001</v>
      </c>
      <c r="E2447">
        <f t="shared" si="76"/>
        <v>3.8401999999999999E-2</v>
      </c>
      <c r="H2447">
        <v>178.95400000000001</v>
      </c>
      <c r="I2447">
        <f t="shared" si="77"/>
        <v>0.178954</v>
      </c>
    </row>
    <row r="2448" spans="1:9">
      <c r="A2448">
        <v>4</v>
      </c>
      <c r="B2448">
        <v>12</v>
      </c>
      <c r="C2448">
        <v>20</v>
      </c>
      <c r="D2448">
        <v>0</v>
      </c>
      <c r="E2448">
        <f t="shared" si="76"/>
        <v>0</v>
      </c>
      <c r="H2448">
        <v>0</v>
      </c>
      <c r="I2448">
        <f t="shared" si="77"/>
        <v>0</v>
      </c>
    </row>
    <row r="2449" spans="1:9">
      <c r="A2449">
        <v>4</v>
      </c>
      <c r="B2449">
        <v>12</v>
      </c>
      <c r="C2449">
        <v>21</v>
      </c>
      <c r="D2449">
        <v>0</v>
      </c>
      <c r="E2449">
        <f t="shared" si="76"/>
        <v>0</v>
      </c>
      <c r="H2449">
        <v>0</v>
      </c>
      <c r="I2449">
        <f t="shared" si="77"/>
        <v>0</v>
      </c>
    </row>
    <row r="2450" spans="1:9">
      <c r="A2450">
        <v>4</v>
      </c>
      <c r="B2450">
        <v>12</v>
      </c>
      <c r="C2450">
        <v>22</v>
      </c>
      <c r="D2450">
        <v>0</v>
      </c>
      <c r="E2450">
        <f t="shared" si="76"/>
        <v>0</v>
      </c>
      <c r="H2450">
        <v>0</v>
      </c>
      <c r="I2450">
        <f t="shared" si="77"/>
        <v>0</v>
      </c>
    </row>
    <row r="2451" spans="1:9">
      <c r="A2451">
        <v>4</v>
      </c>
      <c r="B2451">
        <v>12</v>
      </c>
      <c r="C2451">
        <v>23</v>
      </c>
      <c r="D2451">
        <v>0</v>
      </c>
      <c r="E2451">
        <f t="shared" si="76"/>
        <v>0</v>
      </c>
      <c r="H2451">
        <v>0</v>
      </c>
      <c r="I2451">
        <f t="shared" si="77"/>
        <v>0</v>
      </c>
    </row>
    <row r="2452" spans="1:9">
      <c r="A2452">
        <v>4</v>
      </c>
      <c r="B2452">
        <v>13</v>
      </c>
      <c r="C2452">
        <v>0</v>
      </c>
      <c r="D2452">
        <v>0</v>
      </c>
      <c r="E2452">
        <f t="shared" si="76"/>
        <v>0</v>
      </c>
      <c r="H2452">
        <v>0</v>
      </c>
      <c r="I2452">
        <f t="shared" si="77"/>
        <v>0</v>
      </c>
    </row>
    <row r="2453" spans="1:9">
      <c r="A2453">
        <v>4</v>
      </c>
      <c r="B2453">
        <v>13</v>
      </c>
      <c r="C2453">
        <v>1</v>
      </c>
      <c r="D2453">
        <v>0</v>
      </c>
      <c r="E2453">
        <f t="shared" si="76"/>
        <v>0</v>
      </c>
      <c r="H2453">
        <v>0</v>
      </c>
      <c r="I2453">
        <f t="shared" si="77"/>
        <v>0</v>
      </c>
    </row>
    <row r="2454" spans="1:9">
      <c r="A2454">
        <v>4</v>
      </c>
      <c r="B2454">
        <v>13</v>
      </c>
      <c r="C2454">
        <v>2</v>
      </c>
      <c r="D2454">
        <v>0</v>
      </c>
      <c r="E2454">
        <f t="shared" si="76"/>
        <v>0</v>
      </c>
      <c r="H2454">
        <v>0</v>
      </c>
      <c r="I2454">
        <f t="shared" si="77"/>
        <v>0</v>
      </c>
    </row>
    <row r="2455" spans="1:9">
      <c r="A2455">
        <v>4</v>
      </c>
      <c r="B2455">
        <v>13</v>
      </c>
      <c r="C2455">
        <v>3</v>
      </c>
      <c r="D2455">
        <v>0</v>
      </c>
      <c r="E2455">
        <f t="shared" si="76"/>
        <v>0</v>
      </c>
      <c r="H2455">
        <v>0</v>
      </c>
      <c r="I2455">
        <f t="shared" si="77"/>
        <v>0</v>
      </c>
    </row>
    <row r="2456" spans="1:9">
      <c r="A2456">
        <v>4</v>
      </c>
      <c r="B2456">
        <v>13</v>
      </c>
      <c r="C2456">
        <v>4</v>
      </c>
      <c r="D2456">
        <v>0</v>
      </c>
      <c r="E2456">
        <f t="shared" si="76"/>
        <v>0</v>
      </c>
      <c r="H2456">
        <v>0</v>
      </c>
      <c r="I2456">
        <f t="shared" si="77"/>
        <v>0</v>
      </c>
    </row>
    <row r="2457" spans="1:9">
      <c r="A2457">
        <v>4</v>
      </c>
      <c r="B2457">
        <v>13</v>
      </c>
      <c r="C2457">
        <v>5</v>
      </c>
      <c r="D2457">
        <v>0</v>
      </c>
      <c r="E2457">
        <f t="shared" si="76"/>
        <v>0</v>
      </c>
      <c r="H2457">
        <v>0</v>
      </c>
      <c r="I2457">
        <f t="shared" si="77"/>
        <v>0</v>
      </c>
    </row>
    <row r="2458" spans="1:9">
      <c r="A2458">
        <v>4</v>
      </c>
      <c r="B2458">
        <v>13</v>
      </c>
      <c r="C2458">
        <v>6</v>
      </c>
      <c r="D2458">
        <v>0</v>
      </c>
      <c r="E2458">
        <f t="shared" si="76"/>
        <v>0</v>
      </c>
      <c r="H2458">
        <v>0</v>
      </c>
      <c r="I2458">
        <f t="shared" si="77"/>
        <v>0</v>
      </c>
    </row>
    <row r="2459" spans="1:9">
      <c r="A2459">
        <v>4</v>
      </c>
      <c r="B2459">
        <v>13</v>
      </c>
      <c r="C2459">
        <v>7</v>
      </c>
      <c r="D2459">
        <v>74.236000000000004</v>
      </c>
      <c r="E2459">
        <f t="shared" si="76"/>
        <v>7.423600000000001E-2</v>
      </c>
      <c r="H2459">
        <v>37.875</v>
      </c>
      <c r="I2459">
        <f t="shared" si="77"/>
        <v>3.7874999999999999E-2</v>
      </c>
    </row>
    <row r="2460" spans="1:9">
      <c r="A2460">
        <v>4</v>
      </c>
      <c r="B2460">
        <v>13</v>
      </c>
      <c r="C2460">
        <v>8</v>
      </c>
      <c r="D2460">
        <v>677.15499999999997</v>
      </c>
      <c r="E2460">
        <f t="shared" si="76"/>
        <v>0.67715499999999995</v>
      </c>
      <c r="H2460">
        <v>521.60299999999995</v>
      </c>
      <c r="I2460">
        <f t="shared" si="77"/>
        <v>0.52160299999999993</v>
      </c>
    </row>
    <row r="2461" spans="1:9">
      <c r="A2461">
        <v>4</v>
      </c>
      <c r="B2461">
        <v>13</v>
      </c>
      <c r="C2461">
        <v>9</v>
      </c>
      <c r="D2461">
        <v>1552.8910000000001</v>
      </c>
      <c r="E2461">
        <f t="shared" si="76"/>
        <v>1.552891</v>
      </c>
      <c r="H2461">
        <v>1272.405</v>
      </c>
      <c r="I2461">
        <f t="shared" si="77"/>
        <v>1.272405</v>
      </c>
    </row>
    <row r="2462" spans="1:9">
      <c r="A2462">
        <v>4</v>
      </c>
      <c r="B2462">
        <v>13</v>
      </c>
      <c r="C2462">
        <v>10</v>
      </c>
      <c r="D2462">
        <v>2303.8809999999999</v>
      </c>
      <c r="E2462">
        <f t="shared" si="76"/>
        <v>2.3038810000000001</v>
      </c>
      <c r="H2462">
        <v>1374.6780000000001</v>
      </c>
      <c r="I2462">
        <f t="shared" si="77"/>
        <v>1.3746780000000001</v>
      </c>
    </row>
    <row r="2463" spans="1:9">
      <c r="A2463">
        <v>4</v>
      </c>
      <c r="B2463">
        <v>13</v>
      </c>
      <c r="C2463">
        <v>11</v>
      </c>
      <c r="D2463">
        <v>2824.0819999999999</v>
      </c>
      <c r="E2463">
        <f t="shared" si="76"/>
        <v>2.8240819999999998</v>
      </c>
      <c r="H2463">
        <v>2487.6379999999999</v>
      </c>
      <c r="I2463">
        <f t="shared" si="77"/>
        <v>2.487638</v>
      </c>
    </row>
    <row r="2464" spans="1:9">
      <c r="A2464">
        <v>4</v>
      </c>
      <c r="B2464">
        <v>13</v>
      </c>
      <c r="C2464">
        <v>12</v>
      </c>
      <c r="D2464">
        <v>3172.3820000000001</v>
      </c>
      <c r="E2464">
        <f t="shared" si="76"/>
        <v>3.1723820000000003</v>
      </c>
      <c r="H2464">
        <v>2794.806</v>
      </c>
      <c r="I2464">
        <f t="shared" si="77"/>
        <v>2.7948059999999999</v>
      </c>
    </row>
    <row r="2465" spans="1:9">
      <c r="A2465">
        <v>4</v>
      </c>
      <c r="B2465">
        <v>13</v>
      </c>
      <c r="C2465">
        <v>13</v>
      </c>
      <c r="D2465">
        <v>3280.319</v>
      </c>
      <c r="E2465">
        <f t="shared" si="76"/>
        <v>3.280319</v>
      </c>
      <c r="H2465">
        <v>2907.0889999999999</v>
      </c>
      <c r="I2465">
        <f t="shared" si="77"/>
        <v>2.907089</v>
      </c>
    </row>
    <row r="2466" spans="1:9">
      <c r="A2466">
        <v>4</v>
      </c>
      <c r="B2466">
        <v>13</v>
      </c>
      <c r="C2466">
        <v>14</v>
      </c>
      <c r="D2466">
        <v>3181.154</v>
      </c>
      <c r="E2466">
        <f t="shared" si="76"/>
        <v>3.1811539999999998</v>
      </c>
      <c r="H2466">
        <v>1657.299</v>
      </c>
      <c r="I2466">
        <f t="shared" si="77"/>
        <v>1.6572990000000001</v>
      </c>
    </row>
    <row r="2467" spans="1:9">
      <c r="A2467">
        <v>4</v>
      </c>
      <c r="B2467">
        <v>13</v>
      </c>
      <c r="C2467">
        <v>15</v>
      </c>
      <c r="D2467">
        <v>2882.9679999999998</v>
      </c>
      <c r="E2467">
        <f t="shared" si="76"/>
        <v>2.882968</v>
      </c>
      <c r="H2467">
        <v>1418.778</v>
      </c>
      <c r="I2467">
        <f t="shared" si="77"/>
        <v>1.4187780000000001</v>
      </c>
    </row>
    <row r="2468" spans="1:9">
      <c r="A2468">
        <v>4</v>
      </c>
      <c r="B2468">
        <v>13</v>
      </c>
      <c r="C2468">
        <v>16</v>
      </c>
      <c r="D2468">
        <v>2400.8679999999999</v>
      </c>
      <c r="E2468">
        <f t="shared" si="76"/>
        <v>2.400868</v>
      </c>
      <c r="H2468">
        <v>1304.587</v>
      </c>
      <c r="I2468">
        <f t="shared" si="77"/>
        <v>1.3045869999999999</v>
      </c>
    </row>
    <row r="2469" spans="1:9">
      <c r="A2469">
        <v>4</v>
      </c>
      <c r="B2469">
        <v>13</v>
      </c>
      <c r="C2469">
        <v>17</v>
      </c>
      <c r="D2469">
        <v>1702.2090000000001</v>
      </c>
      <c r="E2469">
        <f t="shared" si="76"/>
        <v>1.7022090000000001</v>
      </c>
      <c r="H2469">
        <v>105.739</v>
      </c>
      <c r="I2469">
        <f t="shared" si="77"/>
        <v>0.105739</v>
      </c>
    </row>
    <row r="2470" spans="1:9">
      <c r="A2470">
        <v>4</v>
      </c>
      <c r="B2470">
        <v>13</v>
      </c>
      <c r="C2470">
        <v>18</v>
      </c>
      <c r="D2470">
        <v>872.95699999999999</v>
      </c>
      <c r="E2470">
        <f t="shared" si="76"/>
        <v>0.87295699999999998</v>
      </c>
      <c r="H2470">
        <v>533.13699999999994</v>
      </c>
      <c r="I2470">
        <f t="shared" si="77"/>
        <v>0.53313699999999997</v>
      </c>
    </row>
    <row r="2471" spans="1:9">
      <c r="A2471">
        <v>4</v>
      </c>
      <c r="B2471">
        <v>13</v>
      </c>
      <c r="C2471">
        <v>19</v>
      </c>
      <c r="D2471">
        <v>170.87700000000001</v>
      </c>
      <c r="E2471">
        <f t="shared" si="76"/>
        <v>0.170877</v>
      </c>
      <c r="H2471">
        <v>133.69</v>
      </c>
      <c r="I2471">
        <f t="shared" si="77"/>
        <v>0.13369</v>
      </c>
    </row>
    <row r="2472" spans="1:9">
      <c r="A2472">
        <v>4</v>
      </c>
      <c r="B2472">
        <v>13</v>
      </c>
      <c r="C2472">
        <v>20</v>
      </c>
      <c r="D2472">
        <v>0</v>
      </c>
      <c r="E2472">
        <f t="shared" si="76"/>
        <v>0</v>
      </c>
      <c r="H2472">
        <v>0</v>
      </c>
      <c r="I2472">
        <f t="shared" si="77"/>
        <v>0</v>
      </c>
    </row>
    <row r="2473" spans="1:9">
      <c r="A2473">
        <v>4</v>
      </c>
      <c r="B2473">
        <v>13</v>
      </c>
      <c r="C2473">
        <v>21</v>
      </c>
      <c r="D2473">
        <v>0</v>
      </c>
      <c r="E2473">
        <f t="shared" si="76"/>
        <v>0</v>
      </c>
      <c r="H2473">
        <v>0</v>
      </c>
      <c r="I2473">
        <f t="shared" si="77"/>
        <v>0</v>
      </c>
    </row>
    <row r="2474" spans="1:9">
      <c r="A2474">
        <v>4</v>
      </c>
      <c r="B2474">
        <v>13</v>
      </c>
      <c r="C2474">
        <v>22</v>
      </c>
      <c r="D2474">
        <v>0</v>
      </c>
      <c r="E2474">
        <f t="shared" si="76"/>
        <v>0</v>
      </c>
      <c r="H2474">
        <v>0</v>
      </c>
      <c r="I2474">
        <f t="shared" si="77"/>
        <v>0</v>
      </c>
    </row>
    <row r="2475" spans="1:9">
      <c r="A2475">
        <v>4</v>
      </c>
      <c r="B2475">
        <v>13</v>
      </c>
      <c r="C2475">
        <v>23</v>
      </c>
      <c r="D2475">
        <v>0</v>
      </c>
      <c r="E2475">
        <f t="shared" si="76"/>
        <v>0</v>
      </c>
      <c r="H2475">
        <v>0</v>
      </c>
      <c r="I2475">
        <f t="shared" si="77"/>
        <v>0</v>
      </c>
    </row>
    <row r="2476" spans="1:9">
      <c r="A2476">
        <v>4</v>
      </c>
      <c r="B2476">
        <v>14</v>
      </c>
      <c r="C2476">
        <v>0</v>
      </c>
      <c r="D2476">
        <v>0</v>
      </c>
      <c r="E2476">
        <f t="shared" si="76"/>
        <v>0</v>
      </c>
      <c r="H2476">
        <v>0</v>
      </c>
      <c r="I2476">
        <f t="shared" si="77"/>
        <v>0</v>
      </c>
    </row>
    <row r="2477" spans="1:9">
      <c r="A2477">
        <v>4</v>
      </c>
      <c r="B2477">
        <v>14</v>
      </c>
      <c r="C2477">
        <v>1</v>
      </c>
      <c r="D2477">
        <v>0</v>
      </c>
      <c r="E2477">
        <f t="shared" si="76"/>
        <v>0</v>
      </c>
      <c r="H2477">
        <v>0</v>
      </c>
      <c r="I2477">
        <f t="shared" si="77"/>
        <v>0</v>
      </c>
    </row>
    <row r="2478" spans="1:9">
      <c r="A2478">
        <v>4</v>
      </c>
      <c r="B2478">
        <v>14</v>
      </c>
      <c r="C2478">
        <v>2</v>
      </c>
      <c r="D2478">
        <v>0</v>
      </c>
      <c r="E2478">
        <f t="shared" si="76"/>
        <v>0</v>
      </c>
      <c r="H2478">
        <v>0</v>
      </c>
      <c r="I2478">
        <f t="shared" si="77"/>
        <v>0</v>
      </c>
    </row>
    <row r="2479" spans="1:9">
      <c r="A2479">
        <v>4</v>
      </c>
      <c r="B2479">
        <v>14</v>
      </c>
      <c r="C2479">
        <v>3</v>
      </c>
      <c r="D2479">
        <v>0</v>
      </c>
      <c r="E2479">
        <f t="shared" si="76"/>
        <v>0</v>
      </c>
      <c r="H2479">
        <v>0</v>
      </c>
      <c r="I2479">
        <f t="shared" si="77"/>
        <v>0</v>
      </c>
    </row>
    <row r="2480" spans="1:9">
      <c r="A2480">
        <v>4</v>
      </c>
      <c r="B2480">
        <v>14</v>
      </c>
      <c r="C2480">
        <v>4</v>
      </c>
      <c r="D2480">
        <v>0</v>
      </c>
      <c r="E2480">
        <f t="shared" si="76"/>
        <v>0</v>
      </c>
      <c r="H2480">
        <v>0</v>
      </c>
      <c r="I2480">
        <f t="shared" si="77"/>
        <v>0</v>
      </c>
    </row>
    <row r="2481" spans="1:9">
      <c r="A2481">
        <v>4</v>
      </c>
      <c r="B2481">
        <v>14</v>
      </c>
      <c r="C2481">
        <v>5</v>
      </c>
      <c r="D2481">
        <v>0</v>
      </c>
      <c r="E2481">
        <f t="shared" si="76"/>
        <v>0</v>
      </c>
      <c r="H2481">
        <v>0</v>
      </c>
      <c r="I2481">
        <f t="shared" si="77"/>
        <v>0</v>
      </c>
    </row>
    <row r="2482" spans="1:9">
      <c r="A2482">
        <v>4</v>
      </c>
      <c r="B2482">
        <v>14</v>
      </c>
      <c r="C2482">
        <v>6</v>
      </c>
      <c r="D2482">
        <v>0</v>
      </c>
      <c r="E2482">
        <f t="shared" si="76"/>
        <v>0</v>
      </c>
      <c r="H2482">
        <v>0</v>
      </c>
      <c r="I2482">
        <f t="shared" si="77"/>
        <v>0</v>
      </c>
    </row>
    <row r="2483" spans="1:9">
      <c r="A2483">
        <v>4</v>
      </c>
      <c r="B2483">
        <v>14</v>
      </c>
      <c r="C2483">
        <v>7</v>
      </c>
      <c r="D2483">
        <v>43.25</v>
      </c>
      <c r="E2483">
        <f t="shared" si="76"/>
        <v>4.3249999999999997E-2</v>
      </c>
      <c r="H2483">
        <v>0</v>
      </c>
      <c r="I2483">
        <f t="shared" si="77"/>
        <v>0</v>
      </c>
    </row>
    <row r="2484" spans="1:9">
      <c r="A2484">
        <v>4</v>
      </c>
      <c r="B2484">
        <v>14</v>
      </c>
      <c r="C2484">
        <v>8</v>
      </c>
      <c r="D2484">
        <v>493.20499999999998</v>
      </c>
      <c r="E2484">
        <f t="shared" si="76"/>
        <v>0.493205</v>
      </c>
      <c r="H2484">
        <v>99.497</v>
      </c>
      <c r="I2484">
        <f t="shared" si="77"/>
        <v>9.9497000000000002E-2</v>
      </c>
    </row>
    <row r="2485" spans="1:9">
      <c r="A2485">
        <v>4</v>
      </c>
      <c r="B2485">
        <v>14</v>
      </c>
      <c r="C2485">
        <v>9</v>
      </c>
      <c r="D2485">
        <v>1293.9490000000001</v>
      </c>
      <c r="E2485">
        <f t="shared" si="76"/>
        <v>1.293949</v>
      </c>
      <c r="H2485">
        <v>205.059</v>
      </c>
      <c r="I2485">
        <f t="shared" si="77"/>
        <v>0.20505899999999999</v>
      </c>
    </row>
    <row r="2486" spans="1:9">
      <c r="A2486">
        <v>4</v>
      </c>
      <c r="B2486">
        <v>14</v>
      </c>
      <c r="C2486">
        <v>10</v>
      </c>
      <c r="D2486">
        <v>1688.527</v>
      </c>
      <c r="E2486">
        <f t="shared" si="76"/>
        <v>1.6885270000000001</v>
      </c>
      <c r="H2486">
        <v>585.83399999999995</v>
      </c>
      <c r="I2486">
        <f t="shared" si="77"/>
        <v>0.58583399999999997</v>
      </c>
    </row>
    <row r="2487" spans="1:9">
      <c r="A2487">
        <v>4</v>
      </c>
      <c r="B2487">
        <v>14</v>
      </c>
      <c r="C2487">
        <v>11</v>
      </c>
      <c r="D2487">
        <v>1762.6759999999999</v>
      </c>
      <c r="E2487">
        <f t="shared" si="76"/>
        <v>1.7626759999999999</v>
      </c>
      <c r="H2487">
        <v>88.777000000000001</v>
      </c>
      <c r="I2487">
        <f t="shared" si="77"/>
        <v>8.8776999999999995E-2</v>
      </c>
    </row>
    <row r="2488" spans="1:9">
      <c r="A2488">
        <v>4</v>
      </c>
      <c r="B2488">
        <v>14</v>
      </c>
      <c r="C2488">
        <v>12</v>
      </c>
      <c r="D2488">
        <v>2333.6280000000002</v>
      </c>
      <c r="E2488">
        <f t="shared" si="76"/>
        <v>2.333628</v>
      </c>
      <c r="H2488">
        <v>2231.1280000000002</v>
      </c>
      <c r="I2488">
        <f t="shared" si="77"/>
        <v>2.231128</v>
      </c>
    </row>
    <row r="2489" spans="1:9">
      <c r="A2489">
        <v>4</v>
      </c>
      <c r="B2489">
        <v>14</v>
      </c>
      <c r="C2489">
        <v>13</v>
      </c>
      <c r="D2489">
        <v>2354.7800000000002</v>
      </c>
      <c r="E2489">
        <f t="shared" si="76"/>
        <v>2.3547800000000003</v>
      </c>
      <c r="H2489">
        <v>2379.578</v>
      </c>
      <c r="I2489">
        <f t="shared" si="77"/>
        <v>2.379578</v>
      </c>
    </row>
    <row r="2490" spans="1:9">
      <c r="A2490">
        <v>4</v>
      </c>
      <c r="B2490">
        <v>14</v>
      </c>
      <c r="C2490">
        <v>14</v>
      </c>
      <c r="D2490">
        <v>2418.107</v>
      </c>
      <c r="E2490">
        <f t="shared" si="76"/>
        <v>2.418107</v>
      </c>
      <c r="H2490">
        <v>2529.9409999999998</v>
      </c>
      <c r="I2490">
        <f t="shared" si="77"/>
        <v>2.529941</v>
      </c>
    </row>
    <row r="2491" spans="1:9">
      <c r="A2491">
        <v>4</v>
      </c>
      <c r="B2491">
        <v>14</v>
      </c>
      <c r="C2491">
        <v>15</v>
      </c>
      <c r="D2491">
        <v>1995.0329999999999</v>
      </c>
      <c r="E2491">
        <f t="shared" si="76"/>
        <v>1.9950329999999998</v>
      </c>
      <c r="H2491">
        <v>1576.789</v>
      </c>
      <c r="I2491">
        <f t="shared" si="77"/>
        <v>1.576789</v>
      </c>
    </row>
    <row r="2492" spans="1:9">
      <c r="A2492">
        <v>4</v>
      </c>
      <c r="B2492">
        <v>14</v>
      </c>
      <c r="C2492">
        <v>16</v>
      </c>
      <c r="D2492">
        <v>1449.2449999999999</v>
      </c>
      <c r="E2492">
        <f t="shared" si="76"/>
        <v>1.4492449999999999</v>
      </c>
      <c r="H2492">
        <v>1586.0219999999999</v>
      </c>
      <c r="I2492">
        <f t="shared" si="77"/>
        <v>1.586022</v>
      </c>
    </row>
    <row r="2493" spans="1:9">
      <c r="A2493">
        <v>4</v>
      </c>
      <c r="B2493">
        <v>14</v>
      </c>
      <c r="C2493">
        <v>17</v>
      </c>
      <c r="D2493">
        <v>867.45600000000002</v>
      </c>
      <c r="E2493">
        <f t="shared" si="76"/>
        <v>0.867456</v>
      </c>
      <c r="H2493">
        <v>1277.7829999999999</v>
      </c>
      <c r="I2493">
        <f t="shared" si="77"/>
        <v>1.2777829999999999</v>
      </c>
    </row>
    <row r="2494" spans="1:9">
      <c r="A2494">
        <v>4</v>
      </c>
      <c r="B2494">
        <v>14</v>
      </c>
      <c r="C2494">
        <v>18</v>
      </c>
      <c r="D2494">
        <v>290.18900000000002</v>
      </c>
      <c r="E2494">
        <f t="shared" si="76"/>
        <v>0.29018900000000003</v>
      </c>
      <c r="H2494">
        <v>640.94000000000005</v>
      </c>
      <c r="I2494">
        <f t="shared" si="77"/>
        <v>0.64094000000000007</v>
      </c>
    </row>
    <row r="2495" spans="1:9">
      <c r="A2495">
        <v>4</v>
      </c>
      <c r="B2495">
        <v>14</v>
      </c>
      <c r="C2495">
        <v>19</v>
      </c>
      <c r="D2495">
        <v>113.747</v>
      </c>
      <c r="E2495">
        <f t="shared" si="76"/>
        <v>0.113747</v>
      </c>
      <c r="H2495">
        <v>174.197</v>
      </c>
      <c r="I2495">
        <f t="shared" si="77"/>
        <v>0.17419699999999999</v>
      </c>
    </row>
    <row r="2496" spans="1:9">
      <c r="A2496">
        <v>4</v>
      </c>
      <c r="B2496">
        <v>14</v>
      </c>
      <c r="C2496">
        <v>20</v>
      </c>
      <c r="D2496">
        <v>0</v>
      </c>
      <c r="E2496">
        <f t="shared" si="76"/>
        <v>0</v>
      </c>
      <c r="H2496">
        <v>0</v>
      </c>
      <c r="I2496">
        <f t="shared" si="77"/>
        <v>0</v>
      </c>
    </row>
    <row r="2497" spans="1:9">
      <c r="A2497">
        <v>4</v>
      </c>
      <c r="B2497">
        <v>14</v>
      </c>
      <c r="C2497">
        <v>21</v>
      </c>
      <c r="D2497">
        <v>0</v>
      </c>
      <c r="E2497">
        <f t="shared" si="76"/>
        <v>0</v>
      </c>
      <c r="H2497">
        <v>0</v>
      </c>
      <c r="I2497">
        <f t="shared" si="77"/>
        <v>0</v>
      </c>
    </row>
    <row r="2498" spans="1:9">
      <c r="A2498">
        <v>4</v>
      </c>
      <c r="B2498">
        <v>14</v>
      </c>
      <c r="C2498">
        <v>22</v>
      </c>
      <c r="D2498">
        <v>0</v>
      </c>
      <c r="E2498">
        <f t="shared" si="76"/>
        <v>0</v>
      </c>
      <c r="H2498">
        <v>0</v>
      </c>
      <c r="I2498">
        <f t="shared" si="77"/>
        <v>0</v>
      </c>
    </row>
    <row r="2499" spans="1:9">
      <c r="A2499">
        <v>4</v>
      </c>
      <c r="B2499">
        <v>14</v>
      </c>
      <c r="C2499">
        <v>23</v>
      </c>
      <c r="D2499">
        <v>0</v>
      </c>
      <c r="E2499">
        <f t="shared" si="76"/>
        <v>0</v>
      </c>
      <c r="H2499">
        <v>0</v>
      </c>
      <c r="I2499">
        <f t="shared" si="77"/>
        <v>0</v>
      </c>
    </row>
    <row r="2500" spans="1:9">
      <c r="A2500">
        <v>4</v>
      </c>
      <c r="B2500">
        <v>15</v>
      </c>
      <c r="C2500">
        <v>0</v>
      </c>
      <c r="D2500">
        <v>0</v>
      </c>
      <c r="E2500">
        <f t="shared" si="76"/>
        <v>0</v>
      </c>
      <c r="H2500">
        <v>0</v>
      </c>
      <c r="I2500">
        <f t="shared" si="77"/>
        <v>0</v>
      </c>
    </row>
    <row r="2501" spans="1:9">
      <c r="A2501">
        <v>4</v>
      </c>
      <c r="B2501">
        <v>15</v>
      </c>
      <c r="C2501">
        <v>1</v>
      </c>
      <c r="D2501">
        <v>0</v>
      </c>
      <c r="E2501">
        <f t="shared" si="76"/>
        <v>0</v>
      </c>
      <c r="H2501">
        <v>0</v>
      </c>
      <c r="I2501">
        <f t="shared" si="77"/>
        <v>0</v>
      </c>
    </row>
    <row r="2502" spans="1:9">
      <c r="A2502">
        <v>4</v>
      </c>
      <c r="B2502">
        <v>15</v>
      </c>
      <c r="C2502">
        <v>2</v>
      </c>
      <c r="D2502">
        <v>0</v>
      </c>
      <c r="E2502">
        <f t="shared" ref="E2502:E2565" si="78">D2502/1000</f>
        <v>0</v>
      </c>
      <c r="H2502">
        <v>0</v>
      </c>
      <c r="I2502">
        <f t="shared" ref="I2502:I2565" si="79">H2502/1000</f>
        <v>0</v>
      </c>
    </row>
    <row r="2503" spans="1:9">
      <c r="A2503">
        <v>4</v>
      </c>
      <c r="B2503">
        <v>15</v>
      </c>
      <c r="C2503">
        <v>3</v>
      </c>
      <c r="D2503">
        <v>0</v>
      </c>
      <c r="E2503">
        <f t="shared" si="78"/>
        <v>0</v>
      </c>
      <c r="H2503">
        <v>0</v>
      </c>
      <c r="I2503">
        <f t="shared" si="79"/>
        <v>0</v>
      </c>
    </row>
    <row r="2504" spans="1:9">
      <c r="A2504">
        <v>4</v>
      </c>
      <c r="B2504">
        <v>15</v>
      </c>
      <c r="C2504">
        <v>4</v>
      </c>
      <c r="D2504">
        <v>0</v>
      </c>
      <c r="E2504">
        <f t="shared" si="78"/>
        <v>0</v>
      </c>
      <c r="H2504">
        <v>0</v>
      </c>
      <c r="I2504">
        <f t="shared" si="79"/>
        <v>0</v>
      </c>
    </row>
    <row r="2505" spans="1:9">
      <c r="A2505">
        <v>4</v>
      </c>
      <c r="B2505">
        <v>15</v>
      </c>
      <c r="C2505">
        <v>5</v>
      </c>
      <c r="D2505">
        <v>0</v>
      </c>
      <c r="E2505">
        <f t="shared" si="78"/>
        <v>0</v>
      </c>
      <c r="H2505">
        <v>0</v>
      </c>
      <c r="I2505">
        <f t="shared" si="79"/>
        <v>0</v>
      </c>
    </row>
    <row r="2506" spans="1:9">
      <c r="A2506">
        <v>4</v>
      </c>
      <c r="B2506">
        <v>15</v>
      </c>
      <c r="C2506">
        <v>6</v>
      </c>
      <c r="D2506">
        <v>0</v>
      </c>
      <c r="E2506">
        <f t="shared" si="78"/>
        <v>0</v>
      </c>
      <c r="H2506">
        <v>0</v>
      </c>
      <c r="I2506">
        <f t="shared" si="79"/>
        <v>0</v>
      </c>
    </row>
    <row r="2507" spans="1:9">
      <c r="A2507">
        <v>4</v>
      </c>
      <c r="B2507">
        <v>15</v>
      </c>
      <c r="C2507">
        <v>7</v>
      </c>
      <c r="D2507">
        <v>78.069000000000003</v>
      </c>
      <c r="E2507">
        <f t="shared" si="78"/>
        <v>7.8069E-2</v>
      </c>
      <c r="H2507">
        <v>52.439</v>
      </c>
      <c r="I2507">
        <f t="shared" si="79"/>
        <v>5.2439E-2</v>
      </c>
    </row>
    <row r="2508" spans="1:9">
      <c r="A2508">
        <v>4</v>
      </c>
      <c r="B2508">
        <v>15</v>
      </c>
      <c r="C2508">
        <v>8</v>
      </c>
      <c r="D2508">
        <v>643.78099999999995</v>
      </c>
      <c r="E2508">
        <f t="shared" si="78"/>
        <v>0.64378099999999994</v>
      </c>
      <c r="H2508">
        <v>264.92899999999997</v>
      </c>
      <c r="I2508">
        <f t="shared" si="79"/>
        <v>0.26492899999999997</v>
      </c>
    </row>
    <row r="2509" spans="1:9">
      <c r="A2509">
        <v>4</v>
      </c>
      <c r="B2509">
        <v>15</v>
      </c>
      <c r="C2509">
        <v>9</v>
      </c>
      <c r="D2509">
        <v>1085.4549999999999</v>
      </c>
      <c r="E2509">
        <f t="shared" si="78"/>
        <v>1.0854549999999998</v>
      </c>
      <c r="H2509">
        <v>691.57899999999995</v>
      </c>
      <c r="I2509">
        <f t="shared" si="79"/>
        <v>0.69157899999999994</v>
      </c>
    </row>
    <row r="2510" spans="1:9">
      <c r="A2510">
        <v>4</v>
      </c>
      <c r="B2510">
        <v>15</v>
      </c>
      <c r="C2510">
        <v>10</v>
      </c>
      <c r="D2510">
        <v>2110.223</v>
      </c>
      <c r="E2510">
        <f t="shared" si="78"/>
        <v>2.110223</v>
      </c>
      <c r="H2510">
        <v>313.04700000000003</v>
      </c>
      <c r="I2510">
        <f t="shared" si="79"/>
        <v>0.31304700000000002</v>
      </c>
    </row>
    <row r="2511" spans="1:9">
      <c r="A2511">
        <v>4</v>
      </c>
      <c r="B2511">
        <v>15</v>
      </c>
      <c r="C2511">
        <v>11</v>
      </c>
      <c r="D2511">
        <v>992.86699999999996</v>
      </c>
      <c r="E2511">
        <f t="shared" si="78"/>
        <v>0.99286699999999994</v>
      </c>
      <c r="H2511">
        <v>1289.181</v>
      </c>
      <c r="I2511">
        <f t="shared" si="79"/>
        <v>1.2891810000000001</v>
      </c>
    </row>
    <row r="2512" spans="1:9">
      <c r="A2512">
        <v>4</v>
      </c>
      <c r="B2512">
        <v>15</v>
      </c>
      <c r="C2512">
        <v>12</v>
      </c>
      <c r="D2512">
        <v>1592.6569999999999</v>
      </c>
      <c r="E2512">
        <f t="shared" si="78"/>
        <v>1.592657</v>
      </c>
      <c r="H2512">
        <v>1402.8530000000001</v>
      </c>
      <c r="I2512">
        <f t="shared" si="79"/>
        <v>1.4028530000000001</v>
      </c>
    </row>
    <row r="2513" spans="1:9">
      <c r="A2513">
        <v>4</v>
      </c>
      <c r="B2513">
        <v>15</v>
      </c>
      <c r="C2513">
        <v>13</v>
      </c>
      <c r="D2513">
        <v>1631.9380000000001</v>
      </c>
      <c r="E2513">
        <f t="shared" si="78"/>
        <v>1.6319380000000001</v>
      </c>
      <c r="H2513">
        <v>1096.8810000000001</v>
      </c>
      <c r="I2513">
        <f t="shared" si="79"/>
        <v>1.096881</v>
      </c>
    </row>
    <row r="2514" spans="1:9">
      <c r="A2514">
        <v>4</v>
      </c>
      <c r="B2514">
        <v>15</v>
      </c>
      <c r="C2514">
        <v>14</v>
      </c>
      <c r="D2514">
        <v>919.11300000000006</v>
      </c>
      <c r="E2514">
        <f t="shared" si="78"/>
        <v>0.91911300000000007</v>
      </c>
      <c r="H2514">
        <v>830.23800000000006</v>
      </c>
      <c r="I2514">
        <f t="shared" si="79"/>
        <v>0.83023800000000003</v>
      </c>
    </row>
    <row r="2515" spans="1:9">
      <c r="A2515">
        <v>4</v>
      </c>
      <c r="B2515">
        <v>15</v>
      </c>
      <c r="C2515">
        <v>15</v>
      </c>
      <c r="D2515">
        <v>1141.4390000000001</v>
      </c>
      <c r="E2515">
        <f t="shared" si="78"/>
        <v>1.1414390000000001</v>
      </c>
      <c r="H2515">
        <v>1500.356</v>
      </c>
      <c r="I2515">
        <f t="shared" si="79"/>
        <v>1.500356</v>
      </c>
    </row>
    <row r="2516" spans="1:9">
      <c r="A2516">
        <v>4</v>
      </c>
      <c r="B2516">
        <v>15</v>
      </c>
      <c r="C2516">
        <v>16</v>
      </c>
      <c r="D2516">
        <v>2210.1619999999998</v>
      </c>
      <c r="E2516">
        <f t="shared" si="78"/>
        <v>2.210162</v>
      </c>
      <c r="H2516">
        <v>768.08399999999995</v>
      </c>
      <c r="I2516">
        <f t="shared" si="79"/>
        <v>0.76808399999999999</v>
      </c>
    </row>
    <row r="2517" spans="1:9">
      <c r="A2517">
        <v>4</v>
      </c>
      <c r="B2517">
        <v>15</v>
      </c>
      <c r="C2517">
        <v>17</v>
      </c>
      <c r="D2517">
        <v>1543.51</v>
      </c>
      <c r="E2517">
        <f t="shared" si="78"/>
        <v>1.5435099999999999</v>
      </c>
      <c r="H2517">
        <v>333.19499999999999</v>
      </c>
      <c r="I2517">
        <f t="shared" si="79"/>
        <v>0.33319500000000002</v>
      </c>
    </row>
    <row r="2518" spans="1:9">
      <c r="A2518">
        <v>4</v>
      </c>
      <c r="B2518">
        <v>15</v>
      </c>
      <c r="C2518">
        <v>18</v>
      </c>
      <c r="D2518">
        <v>792.63199999999995</v>
      </c>
      <c r="E2518">
        <f t="shared" si="78"/>
        <v>0.792632</v>
      </c>
      <c r="H2518">
        <v>0</v>
      </c>
      <c r="I2518">
        <f t="shared" si="79"/>
        <v>0</v>
      </c>
    </row>
    <row r="2519" spans="1:9">
      <c r="A2519">
        <v>4</v>
      </c>
      <c r="B2519">
        <v>15</v>
      </c>
      <c r="C2519">
        <v>19</v>
      </c>
      <c r="D2519">
        <v>165.197</v>
      </c>
      <c r="E2519">
        <f t="shared" si="78"/>
        <v>0.16519700000000001</v>
      </c>
      <c r="H2519">
        <v>0</v>
      </c>
      <c r="I2519">
        <f t="shared" si="79"/>
        <v>0</v>
      </c>
    </row>
    <row r="2520" spans="1:9">
      <c r="A2520">
        <v>4</v>
      </c>
      <c r="B2520">
        <v>15</v>
      </c>
      <c r="C2520">
        <v>20</v>
      </c>
      <c r="D2520">
        <v>0</v>
      </c>
      <c r="E2520">
        <f t="shared" si="78"/>
        <v>0</v>
      </c>
      <c r="H2520">
        <v>0</v>
      </c>
      <c r="I2520">
        <f t="shared" si="79"/>
        <v>0</v>
      </c>
    </row>
    <row r="2521" spans="1:9">
      <c r="A2521">
        <v>4</v>
      </c>
      <c r="B2521">
        <v>15</v>
      </c>
      <c r="C2521">
        <v>21</v>
      </c>
      <c r="D2521">
        <v>0</v>
      </c>
      <c r="E2521">
        <f t="shared" si="78"/>
        <v>0</v>
      </c>
      <c r="H2521">
        <v>0</v>
      </c>
      <c r="I2521">
        <f t="shared" si="79"/>
        <v>0</v>
      </c>
    </row>
    <row r="2522" spans="1:9">
      <c r="A2522">
        <v>4</v>
      </c>
      <c r="B2522">
        <v>15</v>
      </c>
      <c r="C2522">
        <v>22</v>
      </c>
      <c r="D2522">
        <v>0</v>
      </c>
      <c r="E2522">
        <f t="shared" si="78"/>
        <v>0</v>
      </c>
      <c r="H2522">
        <v>0</v>
      </c>
      <c r="I2522">
        <f t="shared" si="79"/>
        <v>0</v>
      </c>
    </row>
    <row r="2523" spans="1:9">
      <c r="A2523">
        <v>4</v>
      </c>
      <c r="B2523">
        <v>15</v>
      </c>
      <c r="C2523">
        <v>23</v>
      </c>
      <c r="D2523">
        <v>0</v>
      </c>
      <c r="E2523">
        <f t="shared" si="78"/>
        <v>0</v>
      </c>
      <c r="H2523">
        <v>0</v>
      </c>
      <c r="I2523">
        <f t="shared" si="79"/>
        <v>0</v>
      </c>
    </row>
    <row r="2524" spans="1:9">
      <c r="A2524">
        <v>4</v>
      </c>
      <c r="B2524">
        <v>16</v>
      </c>
      <c r="C2524">
        <v>0</v>
      </c>
      <c r="D2524">
        <v>0</v>
      </c>
      <c r="E2524">
        <f t="shared" si="78"/>
        <v>0</v>
      </c>
      <c r="H2524">
        <v>0</v>
      </c>
      <c r="I2524">
        <f t="shared" si="79"/>
        <v>0</v>
      </c>
    </row>
    <row r="2525" spans="1:9">
      <c r="A2525">
        <v>4</v>
      </c>
      <c r="B2525">
        <v>16</v>
      </c>
      <c r="C2525">
        <v>1</v>
      </c>
      <c r="D2525">
        <v>0</v>
      </c>
      <c r="E2525">
        <f t="shared" si="78"/>
        <v>0</v>
      </c>
      <c r="H2525">
        <v>0</v>
      </c>
      <c r="I2525">
        <f t="shared" si="79"/>
        <v>0</v>
      </c>
    </row>
    <row r="2526" spans="1:9">
      <c r="A2526">
        <v>4</v>
      </c>
      <c r="B2526">
        <v>16</v>
      </c>
      <c r="C2526">
        <v>2</v>
      </c>
      <c r="D2526">
        <v>0</v>
      </c>
      <c r="E2526">
        <f t="shared" si="78"/>
        <v>0</v>
      </c>
      <c r="H2526">
        <v>0</v>
      </c>
      <c r="I2526">
        <f t="shared" si="79"/>
        <v>0</v>
      </c>
    </row>
    <row r="2527" spans="1:9">
      <c r="A2527">
        <v>4</v>
      </c>
      <c r="B2527">
        <v>16</v>
      </c>
      <c r="C2527">
        <v>3</v>
      </c>
      <c r="D2527">
        <v>0</v>
      </c>
      <c r="E2527">
        <f t="shared" si="78"/>
        <v>0</v>
      </c>
      <c r="H2527">
        <v>0</v>
      </c>
      <c r="I2527">
        <f t="shared" si="79"/>
        <v>0</v>
      </c>
    </row>
    <row r="2528" spans="1:9">
      <c r="A2528">
        <v>4</v>
      </c>
      <c r="B2528">
        <v>16</v>
      </c>
      <c r="C2528">
        <v>4</v>
      </c>
      <c r="D2528">
        <v>0</v>
      </c>
      <c r="E2528">
        <f t="shared" si="78"/>
        <v>0</v>
      </c>
      <c r="H2528">
        <v>0</v>
      </c>
      <c r="I2528">
        <f t="shared" si="79"/>
        <v>0</v>
      </c>
    </row>
    <row r="2529" spans="1:9">
      <c r="A2529">
        <v>4</v>
      </c>
      <c r="B2529">
        <v>16</v>
      </c>
      <c r="C2529">
        <v>5</v>
      </c>
      <c r="D2529">
        <v>0</v>
      </c>
      <c r="E2529">
        <f t="shared" si="78"/>
        <v>0</v>
      </c>
      <c r="H2529">
        <v>0</v>
      </c>
      <c r="I2529">
        <f t="shared" si="79"/>
        <v>0</v>
      </c>
    </row>
    <row r="2530" spans="1:9">
      <c r="A2530">
        <v>4</v>
      </c>
      <c r="B2530">
        <v>16</v>
      </c>
      <c r="C2530">
        <v>6</v>
      </c>
      <c r="D2530">
        <v>0</v>
      </c>
      <c r="E2530">
        <f t="shared" si="78"/>
        <v>0</v>
      </c>
      <c r="H2530">
        <v>0</v>
      </c>
      <c r="I2530">
        <f t="shared" si="79"/>
        <v>0</v>
      </c>
    </row>
    <row r="2531" spans="1:9">
      <c r="A2531">
        <v>4</v>
      </c>
      <c r="B2531">
        <v>16</v>
      </c>
      <c r="C2531">
        <v>7</v>
      </c>
      <c r="D2531">
        <v>87.082999999999998</v>
      </c>
      <c r="E2531">
        <f t="shared" si="78"/>
        <v>8.7082999999999994E-2</v>
      </c>
      <c r="H2531">
        <v>55.171999999999997</v>
      </c>
      <c r="I2531">
        <f t="shared" si="79"/>
        <v>5.5171999999999999E-2</v>
      </c>
    </row>
    <row r="2532" spans="1:9">
      <c r="A2532">
        <v>4</v>
      </c>
      <c r="B2532">
        <v>16</v>
      </c>
      <c r="C2532">
        <v>8</v>
      </c>
      <c r="D2532">
        <v>624.24900000000002</v>
      </c>
      <c r="E2532">
        <f t="shared" si="78"/>
        <v>0.62424900000000005</v>
      </c>
      <c r="H2532">
        <v>293.63099999999997</v>
      </c>
      <c r="I2532">
        <f t="shared" si="79"/>
        <v>0.29363099999999998</v>
      </c>
    </row>
    <row r="2533" spans="1:9">
      <c r="A2533">
        <v>4</v>
      </c>
      <c r="B2533">
        <v>16</v>
      </c>
      <c r="C2533">
        <v>9</v>
      </c>
      <c r="D2533">
        <v>899.48</v>
      </c>
      <c r="E2533">
        <f t="shared" si="78"/>
        <v>0.89948000000000006</v>
      </c>
      <c r="H2533">
        <v>171.68700000000001</v>
      </c>
      <c r="I2533">
        <f t="shared" si="79"/>
        <v>0.17168700000000001</v>
      </c>
    </row>
    <row r="2534" spans="1:9">
      <c r="A2534">
        <v>4</v>
      </c>
      <c r="B2534">
        <v>16</v>
      </c>
      <c r="C2534">
        <v>10</v>
      </c>
      <c r="D2534">
        <v>2039.277</v>
      </c>
      <c r="E2534">
        <f t="shared" si="78"/>
        <v>2.0392770000000002</v>
      </c>
      <c r="H2534">
        <v>111.059</v>
      </c>
      <c r="I2534">
        <f t="shared" si="79"/>
        <v>0.11105899999999999</v>
      </c>
    </row>
    <row r="2535" spans="1:9">
      <c r="A2535">
        <v>4</v>
      </c>
      <c r="B2535">
        <v>16</v>
      </c>
      <c r="C2535">
        <v>11</v>
      </c>
      <c r="D2535">
        <v>2509.6880000000001</v>
      </c>
      <c r="E2535">
        <f t="shared" si="78"/>
        <v>2.5096880000000001</v>
      </c>
      <c r="H2535">
        <v>1196.3109999999999</v>
      </c>
      <c r="I2535">
        <f t="shared" si="79"/>
        <v>1.1963109999999999</v>
      </c>
    </row>
    <row r="2536" spans="1:9">
      <c r="A2536">
        <v>4</v>
      </c>
      <c r="B2536">
        <v>16</v>
      </c>
      <c r="C2536">
        <v>12</v>
      </c>
      <c r="D2536">
        <v>1601.854</v>
      </c>
      <c r="E2536">
        <f t="shared" si="78"/>
        <v>1.6018540000000001</v>
      </c>
      <c r="H2536">
        <v>1843.713</v>
      </c>
      <c r="I2536">
        <f t="shared" si="79"/>
        <v>1.8437129999999999</v>
      </c>
    </row>
    <row r="2537" spans="1:9">
      <c r="A2537">
        <v>4</v>
      </c>
      <c r="B2537">
        <v>16</v>
      </c>
      <c r="C2537">
        <v>13</v>
      </c>
      <c r="D2537">
        <v>2151.9650000000001</v>
      </c>
      <c r="E2537">
        <f t="shared" si="78"/>
        <v>2.1519650000000001</v>
      </c>
      <c r="H2537">
        <v>1990.9549999999999</v>
      </c>
      <c r="I2537">
        <f t="shared" si="79"/>
        <v>1.990955</v>
      </c>
    </row>
    <row r="2538" spans="1:9">
      <c r="A2538">
        <v>4</v>
      </c>
      <c r="B2538">
        <v>16</v>
      </c>
      <c r="C2538">
        <v>14</v>
      </c>
      <c r="D2538">
        <v>2799.8609999999999</v>
      </c>
      <c r="E2538">
        <f t="shared" si="78"/>
        <v>2.7998609999999999</v>
      </c>
      <c r="H2538">
        <v>2877.0320000000002</v>
      </c>
      <c r="I2538">
        <f t="shared" si="79"/>
        <v>2.8770320000000003</v>
      </c>
    </row>
    <row r="2539" spans="1:9">
      <c r="A2539">
        <v>4</v>
      </c>
      <c r="B2539">
        <v>16</v>
      </c>
      <c r="C2539">
        <v>15</v>
      </c>
      <c r="D2539">
        <v>2524.1669999999999</v>
      </c>
      <c r="E2539">
        <f t="shared" si="78"/>
        <v>2.5241669999999998</v>
      </c>
      <c r="H2539">
        <v>1446.299</v>
      </c>
      <c r="I2539">
        <f t="shared" si="79"/>
        <v>1.446299</v>
      </c>
    </row>
    <row r="2540" spans="1:9">
      <c r="A2540">
        <v>4</v>
      </c>
      <c r="B2540">
        <v>16</v>
      </c>
      <c r="C2540">
        <v>16</v>
      </c>
      <c r="D2540">
        <v>2052.8220000000001</v>
      </c>
      <c r="E2540">
        <f t="shared" si="78"/>
        <v>2.0528219999999999</v>
      </c>
      <c r="H2540">
        <v>1525.7380000000001</v>
      </c>
      <c r="I2540">
        <f t="shared" si="79"/>
        <v>1.525738</v>
      </c>
    </row>
    <row r="2541" spans="1:9">
      <c r="A2541">
        <v>4</v>
      </c>
      <c r="B2541">
        <v>16</v>
      </c>
      <c r="C2541">
        <v>17</v>
      </c>
      <c r="D2541">
        <v>1474.962</v>
      </c>
      <c r="E2541">
        <f t="shared" si="78"/>
        <v>1.4749619999999999</v>
      </c>
      <c r="H2541">
        <v>404.54</v>
      </c>
      <c r="I2541">
        <f t="shared" si="79"/>
        <v>0.40454000000000001</v>
      </c>
    </row>
    <row r="2542" spans="1:9">
      <c r="A2542">
        <v>4</v>
      </c>
      <c r="B2542">
        <v>16</v>
      </c>
      <c r="C2542">
        <v>18</v>
      </c>
      <c r="D2542">
        <v>506.79199999999997</v>
      </c>
      <c r="E2542">
        <f t="shared" si="78"/>
        <v>0.50679200000000002</v>
      </c>
      <c r="H2542">
        <v>636.577</v>
      </c>
      <c r="I2542">
        <f t="shared" si="79"/>
        <v>0.63657699999999995</v>
      </c>
    </row>
    <row r="2543" spans="1:9">
      <c r="A2543">
        <v>4</v>
      </c>
      <c r="B2543">
        <v>16</v>
      </c>
      <c r="C2543">
        <v>19</v>
      </c>
      <c r="D2543">
        <v>137.173</v>
      </c>
      <c r="E2543">
        <f t="shared" si="78"/>
        <v>0.13717299999999999</v>
      </c>
      <c r="H2543">
        <v>113.67100000000001</v>
      </c>
      <c r="I2543">
        <f t="shared" si="79"/>
        <v>0.11367100000000001</v>
      </c>
    </row>
    <row r="2544" spans="1:9">
      <c r="A2544">
        <v>4</v>
      </c>
      <c r="B2544">
        <v>16</v>
      </c>
      <c r="C2544">
        <v>20</v>
      </c>
      <c r="D2544">
        <v>0</v>
      </c>
      <c r="E2544">
        <f t="shared" si="78"/>
        <v>0</v>
      </c>
      <c r="H2544">
        <v>0</v>
      </c>
      <c r="I2544">
        <f t="shared" si="79"/>
        <v>0</v>
      </c>
    </row>
    <row r="2545" spans="1:9">
      <c r="A2545">
        <v>4</v>
      </c>
      <c r="B2545">
        <v>16</v>
      </c>
      <c r="C2545">
        <v>21</v>
      </c>
      <c r="D2545">
        <v>0</v>
      </c>
      <c r="E2545">
        <f t="shared" si="78"/>
        <v>0</v>
      </c>
      <c r="H2545">
        <v>0</v>
      </c>
      <c r="I2545">
        <f t="shared" si="79"/>
        <v>0</v>
      </c>
    </row>
    <row r="2546" spans="1:9">
      <c r="A2546">
        <v>4</v>
      </c>
      <c r="B2546">
        <v>16</v>
      </c>
      <c r="C2546">
        <v>22</v>
      </c>
      <c r="D2546">
        <v>0</v>
      </c>
      <c r="E2546">
        <f t="shared" si="78"/>
        <v>0</v>
      </c>
      <c r="H2546">
        <v>0</v>
      </c>
      <c r="I2546">
        <f t="shared" si="79"/>
        <v>0</v>
      </c>
    </row>
    <row r="2547" spans="1:9">
      <c r="A2547">
        <v>4</v>
      </c>
      <c r="B2547">
        <v>16</v>
      </c>
      <c r="C2547">
        <v>23</v>
      </c>
      <c r="D2547">
        <v>0</v>
      </c>
      <c r="E2547">
        <f t="shared" si="78"/>
        <v>0</v>
      </c>
      <c r="H2547">
        <v>0</v>
      </c>
      <c r="I2547">
        <f t="shared" si="79"/>
        <v>0</v>
      </c>
    </row>
    <row r="2548" spans="1:9">
      <c r="A2548">
        <v>4</v>
      </c>
      <c r="B2548">
        <v>17</v>
      </c>
      <c r="C2548">
        <v>0</v>
      </c>
      <c r="D2548">
        <v>0</v>
      </c>
      <c r="E2548">
        <f t="shared" si="78"/>
        <v>0</v>
      </c>
      <c r="H2548">
        <v>0</v>
      </c>
      <c r="I2548">
        <f t="shared" si="79"/>
        <v>0</v>
      </c>
    </row>
    <row r="2549" spans="1:9">
      <c r="A2549">
        <v>4</v>
      </c>
      <c r="B2549">
        <v>17</v>
      </c>
      <c r="C2549">
        <v>1</v>
      </c>
      <c r="D2549">
        <v>0</v>
      </c>
      <c r="E2549">
        <f t="shared" si="78"/>
        <v>0</v>
      </c>
      <c r="H2549">
        <v>0</v>
      </c>
      <c r="I2549">
        <f t="shared" si="79"/>
        <v>0</v>
      </c>
    </row>
    <row r="2550" spans="1:9">
      <c r="A2550">
        <v>4</v>
      </c>
      <c r="B2550">
        <v>17</v>
      </c>
      <c r="C2550">
        <v>2</v>
      </c>
      <c r="D2550">
        <v>0</v>
      </c>
      <c r="E2550">
        <f t="shared" si="78"/>
        <v>0</v>
      </c>
      <c r="H2550">
        <v>0</v>
      </c>
      <c r="I2550">
        <f t="shared" si="79"/>
        <v>0</v>
      </c>
    </row>
    <row r="2551" spans="1:9">
      <c r="A2551">
        <v>4</v>
      </c>
      <c r="B2551">
        <v>17</v>
      </c>
      <c r="C2551">
        <v>3</v>
      </c>
      <c r="D2551">
        <v>0</v>
      </c>
      <c r="E2551">
        <f t="shared" si="78"/>
        <v>0</v>
      </c>
      <c r="H2551">
        <v>0</v>
      </c>
      <c r="I2551">
        <f t="shared" si="79"/>
        <v>0</v>
      </c>
    </row>
    <row r="2552" spans="1:9">
      <c r="A2552">
        <v>4</v>
      </c>
      <c r="B2552">
        <v>17</v>
      </c>
      <c r="C2552">
        <v>4</v>
      </c>
      <c r="D2552">
        <v>0</v>
      </c>
      <c r="E2552">
        <f t="shared" si="78"/>
        <v>0</v>
      </c>
      <c r="H2552">
        <v>0</v>
      </c>
      <c r="I2552">
        <f t="shared" si="79"/>
        <v>0</v>
      </c>
    </row>
    <row r="2553" spans="1:9">
      <c r="A2553">
        <v>4</v>
      </c>
      <c r="B2553">
        <v>17</v>
      </c>
      <c r="C2553">
        <v>5</v>
      </c>
      <c r="D2553">
        <v>0</v>
      </c>
      <c r="E2553">
        <f t="shared" si="78"/>
        <v>0</v>
      </c>
      <c r="H2553">
        <v>0</v>
      </c>
      <c r="I2553">
        <f t="shared" si="79"/>
        <v>0</v>
      </c>
    </row>
    <row r="2554" spans="1:9">
      <c r="A2554">
        <v>4</v>
      </c>
      <c r="B2554">
        <v>17</v>
      </c>
      <c r="C2554">
        <v>6</v>
      </c>
      <c r="D2554">
        <v>0</v>
      </c>
      <c r="E2554">
        <f t="shared" si="78"/>
        <v>0</v>
      </c>
      <c r="H2554">
        <v>0</v>
      </c>
      <c r="I2554">
        <f t="shared" si="79"/>
        <v>0</v>
      </c>
    </row>
    <row r="2555" spans="1:9">
      <c r="A2555">
        <v>4</v>
      </c>
      <c r="B2555">
        <v>17</v>
      </c>
      <c r="C2555">
        <v>7</v>
      </c>
      <c r="D2555">
        <v>0</v>
      </c>
      <c r="E2555">
        <f t="shared" si="78"/>
        <v>0</v>
      </c>
      <c r="H2555">
        <v>0</v>
      </c>
      <c r="I2555">
        <f t="shared" si="79"/>
        <v>0</v>
      </c>
    </row>
    <row r="2556" spans="1:9">
      <c r="A2556">
        <v>4</v>
      </c>
      <c r="B2556">
        <v>17</v>
      </c>
      <c r="C2556">
        <v>8</v>
      </c>
      <c r="D2556">
        <v>80.051000000000002</v>
      </c>
      <c r="E2556">
        <f t="shared" si="78"/>
        <v>8.0050999999999997E-2</v>
      </c>
      <c r="H2556">
        <v>359.19799999999998</v>
      </c>
      <c r="I2556">
        <f t="shared" si="79"/>
        <v>0.35919799999999996</v>
      </c>
    </row>
    <row r="2557" spans="1:9">
      <c r="A2557">
        <v>4</v>
      </c>
      <c r="B2557">
        <v>17</v>
      </c>
      <c r="C2557">
        <v>9</v>
      </c>
      <c r="D2557">
        <v>170.60599999999999</v>
      </c>
      <c r="E2557">
        <f t="shared" si="78"/>
        <v>0.17060600000000001</v>
      </c>
      <c r="H2557">
        <v>644.33500000000004</v>
      </c>
      <c r="I2557">
        <f t="shared" si="79"/>
        <v>0.64433499999999999</v>
      </c>
    </row>
    <row r="2558" spans="1:9">
      <c r="A2558">
        <v>4</v>
      </c>
      <c r="B2558">
        <v>17</v>
      </c>
      <c r="C2558">
        <v>10</v>
      </c>
      <c r="D2558">
        <v>1321.3209999999999</v>
      </c>
      <c r="E2558">
        <f t="shared" si="78"/>
        <v>1.321321</v>
      </c>
      <c r="H2558">
        <v>1774.9739999999999</v>
      </c>
      <c r="I2558">
        <f t="shared" si="79"/>
        <v>1.7749739999999998</v>
      </c>
    </row>
    <row r="2559" spans="1:9">
      <c r="A2559">
        <v>4</v>
      </c>
      <c r="B2559">
        <v>17</v>
      </c>
      <c r="C2559">
        <v>11</v>
      </c>
      <c r="D2559">
        <v>493.80200000000002</v>
      </c>
      <c r="E2559">
        <f t="shared" si="78"/>
        <v>0.49380200000000002</v>
      </c>
      <c r="H2559">
        <v>2018.367</v>
      </c>
      <c r="I2559">
        <f t="shared" si="79"/>
        <v>2.018367</v>
      </c>
    </row>
    <row r="2560" spans="1:9">
      <c r="A2560">
        <v>4</v>
      </c>
      <c r="B2560">
        <v>17</v>
      </c>
      <c r="C2560">
        <v>12</v>
      </c>
      <c r="D2560">
        <v>1880.403</v>
      </c>
      <c r="E2560">
        <f t="shared" si="78"/>
        <v>1.880403</v>
      </c>
      <c r="H2560">
        <v>2224.9760000000001</v>
      </c>
      <c r="I2560">
        <f t="shared" si="79"/>
        <v>2.2249760000000003</v>
      </c>
    </row>
    <row r="2561" spans="1:9">
      <c r="A2561">
        <v>4</v>
      </c>
      <c r="B2561">
        <v>17</v>
      </c>
      <c r="C2561">
        <v>13</v>
      </c>
      <c r="D2561">
        <v>2498.3409999999999</v>
      </c>
      <c r="E2561">
        <f t="shared" si="78"/>
        <v>2.4983409999999999</v>
      </c>
      <c r="H2561">
        <v>2470.16</v>
      </c>
      <c r="I2561">
        <f t="shared" si="79"/>
        <v>2.4701599999999999</v>
      </c>
    </row>
    <row r="2562" spans="1:9">
      <c r="A2562">
        <v>4</v>
      </c>
      <c r="B2562">
        <v>17</v>
      </c>
      <c r="C2562">
        <v>14</v>
      </c>
      <c r="D2562">
        <v>2527.375</v>
      </c>
      <c r="E2562">
        <f t="shared" si="78"/>
        <v>2.5273750000000001</v>
      </c>
      <c r="H2562">
        <v>2256.8510000000001</v>
      </c>
      <c r="I2562">
        <f t="shared" si="79"/>
        <v>2.2568510000000002</v>
      </c>
    </row>
    <row r="2563" spans="1:9">
      <c r="A2563">
        <v>4</v>
      </c>
      <c r="B2563">
        <v>17</v>
      </c>
      <c r="C2563">
        <v>15</v>
      </c>
      <c r="D2563">
        <v>2072.2629999999999</v>
      </c>
      <c r="E2563">
        <f t="shared" si="78"/>
        <v>2.072263</v>
      </c>
      <c r="H2563">
        <v>1984.7270000000001</v>
      </c>
      <c r="I2563">
        <f t="shared" si="79"/>
        <v>1.9847270000000001</v>
      </c>
    </row>
    <row r="2564" spans="1:9">
      <c r="A2564">
        <v>4</v>
      </c>
      <c r="B2564">
        <v>17</v>
      </c>
      <c r="C2564">
        <v>16</v>
      </c>
      <c r="D2564">
        <v>1297.4490000000001</v>
      </c>
      <c r="E2564">
        <f t="shared" si="78"/>
        <v>1.2974490000000001</v>
      </c>
      <c r="H2564">
        <v>1577.4860000000001</v>
      </c>
      <c r="I2564">
        <f t="shared" si="79"/>
        <v>1.5774860000000002</v>
      </c>
    </row>
    <row r="2565" spans="1:9">
      <c r="A2565">
        <v>4</v>
      </c>
      <c r="B2565">
        <v>17</v>
      </c>
      <c r="C2565">
        <v>17</v>
      </c>
      <c r="D2565">
        <v>1104.8240000000001</v>
      </c>
      <c r="E2565">
        <f t="shared" si="78"/>
        <v>1.104824</v>
      </c>
      <c r="H2565">
        <v>772.11400000000003</v>
      </c>
      <c r="I2565">
        <f t="shared" si="79"/>
        <v>0.77211400000000008</v>
      </c>
    </row>
    <row r="2566" spans="1:9">
      <c r="A2566">
        <v>4</v>
      </c>
      <c r="B2566">
        <v>17</v>
      </c>
      <c r="C2566">
        <v>18</v>
      </c>
      <c r="D2566">
        <v>527.19799999999998</v>
      </c>
      <c r="E2566">
        <f t="shared" ref="E2566:E2629" si="80">D2566/1000</f>
        <v>0.52719799999999994</v>
      </c>
      <c r="H2566">
        <v>431.15300000000002</v>
      </c>
      <c r="I2566">
        <f t="shared" ref="I2566:I2629" si="81">H2566/1000</f>
        <v>0.43115300000000001</v>
      </c>
    </row>
    <row r="2567" spans="1:9">
      <c r="A2567">
        <v>4</v>
      </c>
      <c r="B2567">
        <v>17</v>
      </c>
      <c r="C2567">
        <v>19</v>
      </c>
      <c r="D2567">
        <v>141.113</v>
      </c>
      <c r="E2567">
        <f t="shared" si="80"/>
        <v>0.14111299999999999</v>
      </c>
      <c r="H2567">
        <v>213.68299999999999</v>
      </c>
      <c r="I2567">
        <f t="shared" si="81"/>
        <v>0.21368299999999998</v>
      </c>
    </row>
    <row r="2568" spans="1:9">
      <c r="A2568">
        <v>4</v>
      </c>
      <c r="B2568">
        <v>17</v>
      </c>
      <c r="C2568">
        <v>20</v>
      </c>
      <c r="D2568">
        <v>0</v>
      </c>
      <c r="E2568">
        <f t="shared" si="80"/>
        <v>0</v>
      </c>
      <c r="H2568">
        <v>0</v>
      </c>
      <c r="I2568">
        <f t="shared" si="81"/>
        <v>0</v>
      </c>
    </row>
    <row r="2569" spans="1:9">
      <c r="A2569">
        <v>4</v>
      </c>
      <c r="B2569">
        <v>17</v>
      </c>
      <c r="C2569">
        <v>21</v>
      </c>
      <c r="D2569">
        <v>0</v>
      </c>
      <c r="E2569">
        <f t="shared" si="80"/>
        <v>0</v>
      </c>
      <c r="H2569">
        <v>0</v>
      </c>
      <c r="I2569">
        <f t="shared" si="81"/>
        <v>0</v>
      </c>
    </row>
    <row r="2570" spans="1:9">
      <c r="A2570">
        <v>4</v>
      </c>
      <c r="B2570">
        <v>17</v>
      </c>
      <c r="C2570">
        <v>22</v>
      </c>
      <c r="D2570">
        <v>0</v>
      </c>
      <c r="E2570">
        <f t="shared" si="80"/>
        <v>0</v>
      </c>
      <c r="H2570">
        <v>0</v>
      </c>
      <c r="I2570">
        <f t="shared" si="81"/>
        <v>0</v>
      </c>
    </row>
    <row r="2571" spans="1:9">
      <c r="A2571">
        <v>4</v>
      </c>
      <c r="B2571">
        <v>17</v>
      </c>
      <c r="C2571">
        <v>23</v>
      </c>
      <c r="D2571">
        <v>0</v>
      </c>
      <c r="E2571">
        <f t="shared" si="80"/>
        <v>0</v>
      </c>
      <c r="H2571">
        <v>0</v>
      </c>
      <c r="I2571">
        <f t="shared" si="81"/>
        <v>0</v>
      </c>
    </row>
    <row r="2572" spans="1:9">
      <c r="A2572">
        <v>4</v>
      </c>
      <c r="B2572">
        <v>18</v>
      </c>
      <c r="C2572">
        <v>0</v>
      </c>
      <c r="D2572">
        <v>0</v>
      </c>
      <c r="E2572">
        <f t="shared" si="80"/>
        <v>0</v>
      </c>
      <c r="H2572">
        <v>0</v>
      </c>
      <c r="I2572">
        <f t="shared" si="81"/>
        <v>0</v>
      </c>
    </row>
    <row r="2573" spans="1:9">
      <c r="A2573">
        <v>4</v>
      </c>
      <c r="B2573">
        <v>18</v>
      </c>
      <c r="C2573">
        <v>1</v>
      </c>
      <c r="D2573">
        <v>0</v>
      </c>
      <c r="E2573">
        <f t="shared" si="80"/>
        <v>0</v>
      </c>
      <c r="H2573">
        <v>0</v>
      </c>
      <c r="I2573">
        <f t="shared" si="81"/>
        <v>0</v>
      </c>
    </row>
    <row r="2574" spans="1:9">
      <c r="A2574">
        <v>4</v>
      </c>
      <c r="B2574">
        <v>18</v>
      </c>
      <c r="C2574">
        <v>2</v>
      </c>
      <c r="D2574">
        <v>0</v>
      </c>
      <c r="E2574">
        <f t="shared" si="80"/>
        <v>0</v>
      </c>
      <c r="H2574">
        <v>0</v>
      </c>
      <c r="I2574">
        <f t="shared" si="81"/>
        <v>0</v>
      </c>
    </row>
    <row r="2575" spans="1:9">
      <c r="A2575">
        <v>4</v>
      </c>
      <c r="B2575">
        <v>18</v>
      </c>
      <c r="C2575">
        <v>3</v>
      </c>
      <c r="D2575">
        <v>0</v>
      </c>
      <c r="E2575">
        <f t="shared" si="80"/>
        <v>0</v>
      </c>
      <c r="H2575">
        <v>0</v>
      </c>
      <c r="I2575">
        <f t="shared" si="81"/>
        <v>0</v>
      </c>
    </row>
    <row r="2576" spans="1:9">
      <c r="A2576">
        <v>4</v>
      </c>
      <c r="B2576">
        <v>18</v>
      </c>
      <c r="C2576">
        <v>4</v>
      </c>
      <c r="D2576">
        <v>0</v>
      </c>
      <c r="E2576">
        <f t="shared" si="80"/>
        <v>0</v>
      </c>
      <c r="H2576">
        <v>0</v>
      </c>
      <c r="I2576">
        <f t="shared" si="81"/>
        <v>0</v>
      </c>
    </row>
    <row r="2577" spans="1:9">
      <c r="A2577">
        <v>4</v>
      </c>
      <c r="B2577">
        <v>18</v>
      </c>
      <c r="C2577">
        <v>5</v>
      </c>
      <c r="D2577">
        <v>0</v>
      </c>
      <c r="E2577">
        <f t="shared" si="80"/>
        <v>0</v>
      </c>
      <c r="H2577">
        <v>0</v>
      </c>
      <c r="I2577">
        <f t="shared" si="81"/>
        <v>0</v>
      </c>
    </row>
    <row r="2578" spans="1:9">
      <c r="A2578">
        <v>4</v>
      </c>
      <c r="B2578">
        <v>18</v>
      </c>
      <c r="C2578">
        <v>6</v>
      </c>
      <c r="D2578">
        <v>0</v>
      </c>
      <c r="E2578">
        <f t="shared" si="80"/>
        <v>0</v>
      </c>
      <c r="H2578">
        <v>0</v>
      </c>
      <c r="I2578">
        <f t="shared" si="81"/>
        <v>0</v>
      </c>
    </row>
    <row r="2579" spans="1:9">
      <c r="A2579">
        <v>4</v>
      </c>
      <c r="B2579">
        <v>18</v>
      </c>
      <c r="C2579">
        <v>7</v>
      </c>
      <c r="D2579">
        <v>91.605999999999995</v>
      </c>
      <c r="E2579">
        <f t="shared" si="80"/>
        <v>9.1605999999999993E-2</v>
      </c>
      <c r="H2579">
        <v>66.909000000000006</v>
      </c>
      <c r="I2579">
        <f t="shared" si="81"/>
        <v>6.690900000000001E-2</v>
      </c>
    </row>
    <row r="2580" spans="1:9">
      <c r="A2580">
        <v>4</v>
      </c>
      <c r="B2580">
        <v>18</v>
      </c>
      <c r="C2580">
        <v>8</v>
      </c>
      <c r="D2580">
        <v>627.72699999999998</v>
      </c>
      <c r="E2580">
        <f t="shared" si="80"/>
        <v>0.62772699999999992</v>
      </c>
      <c r="H2580">
        <v>508.34800000000001</v>
      </c>
      <c r="I2580">
        <f t="shared" si="81"/>
        <v>0.50834800000000002</v>
      </c>
    </row>
    <row r="2581" spans="1:9">
      <c r="A2581">
        <v>4</v>
      </c>
      <c r="B2581">
        <v>18</v>
      </c>
      <c r="C2581">
        <v>9</v>
      </c>
      <c r="D2581">
        <v>1389.075</v>
      </c>
      <c r="E2581">
        <f t="shared" si="80"/>
        <v>1.3890750000000001</v>
      </c>
      <c r="H2581">
        <v>1035.586</v>
      </c>
      <c r="I2581">
        <f t="shared" si="81"/>
        <v>1.0355860000000001</v>
      </c>
    </row>
    <row r="2582" spans="1:9">
      <c r="A2582">
        <v>4</v>
      </c>
      <c r="B2582">
        <v>18</v>
      </c>
      <c r="C2582">
        <v>10</v>
      </c>
      <c r="D2582">
        <v>2086.7579999999998</v>
      </c>
      <c r="E2582">
        <f t="shared" si="80"/>
        <v>2.0867579999999997</v>
      </c>
      <c r="H2582">
        <v>1105.9580000000001</v>
      </c>
      <c r="I2582">
        <f t="shared" si="81"/>
        <v>1.105958</v>
      </c>
    </row>
    <row r="2583" spans="1:9">
      <c r="A2583">
        <v>4</v>
      </c>
      <c r="B2583">
        <v>18</v>
      </c>
      <c r="C2583">
        <v>11</v>
      </c>
      <c r="D2583">
        <v>2393.9110000000001</v>
      </c>
      <c r="E2583">
        <f t="shared" si="80"/>
        <v>2.3939110000000001</v>
      </c>
      <c r="H2583">
        <v>2311.9450000000002</v>
      </c>
      <c r="I2583">
        <f t="shared" si="81"/>
        <v>2.3119450000000001</v>
      </c>
    </row>
    <row r="2584" spans="1:9">
      <c r="A2584">
        <v>4</v>
      </c>
      <c r="B2584">
        <v>18</v>
      </c>
      <c r="C2584">
        <v>12</v>
      </c>
      <c r="D2584">
        <v>2922.0520000000001</v>
      </c>
      <c r="E2584">
        <f t="shared" si="80"/>
        <v>2.9220520000000003</v>
      </c>
      <c r="H2584">
        <v>2422.2550000000001</v>
      </c>
      <c r="I2584">
        <f t="shared" si="81"/>
        <v>2.4222550000000003</v>
      </c>
    </row>
    <row r="2585" spans="1:9">
      <c r="A2585">
        <v>4</v>
      </c>
      <c r="B2585">
        <v>18</v>
      </c>
      <c r="C2585">
        <v>13</v>
      </c>
      <c r="D2585">
        <v>2793.9119999999998</v>
      </c>
      <c r="E2585">
        <f t="shared" si="80"/>
        <v>2.7939119999999997</v>
      </c>
      <c r="H2585">
        <v>2545.5970000000002</v>
      </c>
      <c r="I2585">
        <f t="shared" si="81"/>
        <v>2.5455970000000003</v>
      </c>
    </row>
    <row r="2586" spans="1:9">
      <c r="A2586">
        <v>4</v>
      </c>
      <c r="B2586">
        <v>18</v>
      </c>
      <c r="C2586">
        <v>14</v>
      </c>
      <c r="D2586">
        <v>2844.8009999999999</v>
      </c>
      <c r="E2586">
        <f t="shared" si="80"/>
        <v>2.8448009999999999</v>
      </c>
      <c r="H2586">
        <v>2578.3739999999998</v>
      </c>
      <c r="I2586">
        <f t="shared" si="81"/>
        <v>2.5783739999999997</v>
      </c>
    </row>
    <row r="2587" spans="1:9">
      <c r="A2587">
        <v>4</v>
      </c>
      <c r="B2587">
        <v>18</v>
      </c>
      <c r="C2587">
        <v>15</v>
      </c>
      <c r="D2587">
        <v>2710.6309999999999</v>
      </c>
      <c r="E2587">
        <f t="shared" si="80"/>
        <v>2.7106309999999998</v>
      </c>
      <c r="H2587">
        <v>2205.8679999999999</v>
      </c>
      <c r="I2587">
        <f t="shared" si="81"/>
        <v>2.2058679999999997</v>
      </c>
    </row>
    <row r="2588" spans="1:9">
      <c r="A2588">
        <v>4</v>
      </c>
      <c r="B2588">
        <v>18</v>
      </c>
      <c r="C2588">
        <v>16</v>
      </c>
      <c r="D2588">
        <v>1988.153</v>
      </c>
      <c r="E2588">
        <f t="shared" si="80"/>
        <v>1.9881530000000001</v>
      </c>
      <c r="H2588">
        <v>1813.3969999999999</v>
      </c>
      <c r="I2588">
        <f t="shared" si="81"/>
        <v>1.8133969999999999</v>
      </c>
    </row>
    <row r="2589" spans="1:9">
      <c r="A2589">
        <v>4</v>
      </c>
      <c r="B2589">
        <v>18</v>
      </c>
      <c r="C2589">
        <v>17</v>
      </c>
      <c r="D2589">
        <v>1074.3219999999999</v>
      </c>
      <c r="E2589">
        <f t="shared" si="80"/>
        <v>1.074322</v>
      </c>
      <c r="H2589">
        <v>1197.08</v>
      </c>
      <c r="I2589">
        <f t="shared" si="81"/>
        <v>1.1970799999999999</v>
      </c>
    </row>
    <row r="2590" spans="1:9">
      <c r="A2590">
        <v>4</v>
      </c>
      <c r="B2590">
        <v>18</v>
      </c>
      <c r="C2590">
        <v>18</v>
      </c>
      <c r="D2590">
        <v>682.27300000000002</v>
      </c>
      <c r="E2590">
        <f t="shared" si="80"/>
        <v>0.68227300000000002</v>
      </c>
      <c r="H2590">
        <v>707.23599999999999</v>
      </c>
      <c r="I2590">
        <f t="shared" si="81"/>
        <v>0.70723599999999998</v>
      </c>
    </row>
    <row r="2591" spans="1:9">
      <c r="A2591">
        <v>4</v>
      </c>
      <c r="B2591">
        <v>18</v>
      </c>
      <c r="C2591">
        <v>19</v>
      </c>
      <c r="D2591">
        <v>153.93799999999999</v>
      </c>
      <c r="E2591">
        <f t="shared" si="80"/>
        <v>0.15393799999999999</v>
      </c>
      <c r="H2591">
        <v>198.417</v>
      </c>
      <c r="I2591">
        <f t="shared" si="81"/>
        <v>0.19841700000000001</v>
      </c>
    </row>
    <row r="2592" spans="1:9">
      <c r="A2592">
        <v>4</v>
      </c>
      <c r="B2592">
        <v>18</v>
      </c>
      <c r="C2592">
        <v>20</v>
      </c>
      <c r="D2592">
        <v>0</v>
      </c>
      <c r="E2592">
        <f t="shared" si="80"/>
        <v>0</v>
      </c>
      <c r="H2592">
        <v>0</v>
      </c>
      <c r="I2592">
        <f t="shared" si="81"/>
        <v>0</v>
      </c>
    </row>
    <row r="2593" spans="1:9">
      <c r="A2593">
        <v>4</v>
      </c>
      <c r="B2593">
        <v>18</v>
      </c>
      <c r="C2593">
        <v>21</v>
      </c>
      <c r="D2593">
        <v>0</v>
      </c>
      <c r="E2593">
        <f t="shared" si="80"/>
        <v>0</v>
      </c>
      <c r="H2593">
        <v>0</v>
      </c>
      <c r="I2593">
        <f t="shared" si="81"/>
        <v>0</v>
      </c>
    </row>
    <row r="2594" spans="1:9">
      <c r="A2594">
        <v>4</v>
      </c>
      <c r="B2594">
        <v>18</v>
      </c>
      <c r="C2594">
        <v>22</v>
      </c>
      <c r="D2594">
        <v>0</v>
      </c>
      <c r="E2594">
        <f t="shared" si="80"/>
        <v>0</v>
      </c>
      <c r="H2594">
        <v>0</v>
      </c>
      <c r="I2594">
        <f t="shared" si="81"/>
        <v>0</v>
      </c>
    </row>
    <row r="2595" spans="1:9">
      <c r="A2595">
        <v>4</v>
      </c>
      <c r="B2595">
        <v>18</v>
      </c>
      <c r="C2595">
        <v>23</v>
      </c>
      <c r="D2595">
        <v>0</v>
      </c>
      <c r="E2595">
        <f t="shared" si="80"/>
        <v>0</v>
      </c>
      <c r="H2595">
        <v>0</v>
      </c>
      <c r="I2595">
        <f t="shared" si="81"/>
        <v>0</v>
      </c>
    </row>
    <row r="2596" spans="1:9">
      <c r="A2596">
        <v>4</v>
      </c>
      <c r="B2596">
        <v>19</v>
      </c>
      <c r="C2596">
        <v>0</v>
      </c>
      <c r="D2596">
        <v>0</v>
      </c>
      <c r="E2596">
        <f t="shared" si="80"/>
        <v>0</v>
      </c>
      <c r="H2596">
        <v>0</v>
      </c>
      <c r="I2596">
        <f t="shared" si="81"/>
        <v>0</v>
      </c>
    </row>
    <row r="2597" spans="1:9">
      <c r="A2597">
        <v>4</v>
      </c>
      <c r="B2597">
        <v>19</v>
      </c>
      <c r="C2597">
        <v>1</v>
      </c>
      <c r="D2597">
        <v>0</v>
      </c>
      <c r="E2597">
        <f t="shared" si="80"/>
        <v>0</v>
      </c>
      <c r="H2597">
        <v>0</v>
      </c>
      <c r="I2597">
        <f t="shared" si="81"/>
        <v>0</v>
      </c>
    </row>
    <row r="2598" spans="1:9">
      <c r="A2598">
        <v>4</v>
      </c>
      <c r="B2598">
        <v>19</v>
      </c>
      <c r="C2598">
        <v>2</v>
      </c>
      <c r="D2598">
        <v>0</v>
      </c>
      <c r="E2598">
        <f t="shared" si="80"/>
        <v>0</v>
      </c>
      <c r="H2598">
        <v>0</v>
      </c>
      <c r="I2598">
        <f t="shared" si="81"/>
        <v>0</v>
      </c>
    </row>
    <row r="2599" spans="1:9">
      <c r="A2599">
        <v>4</v>
      </c>
      <c r="B2599">
        <v>19</v>
      </c>
      <c r="C2599">
        <v>3</v>
      </c>
      <c r="D2599">
        <v>0</v>
      </c>
      <c r="E2599">
        <f t="shared" si="80"/>
        <v>0</v>
      </c>
      <c r="H2599">
        <v>0</v>
      </c>
      <c r="I2599">
        <f t="shared" si="81"/>
        <v>0</v>
      </c>
    </row>
    <row r="2600" spans="1:9">
      <c r="A2600">
        <v>4</v>
      </c>
      <c r="B2600">
        <v>19</v>
      </c>
      <c r="C2600">
        <v>4</v>
      </c>
      <c r="D2600">
        <v>0</v>
      </c>
      <c r="E2600">
        <f t="shared" si="80"/>
        <v>0</v>
      </c>
      <c r="H2600">
        <v>0</v>
      </c>
      <c r="I2600">
        <f t="shared" si="81"/>
        <v>0</v>
      </c>
    </row>
    <row r="2601" spans="1:9">
      <c r="A2601">
        <v>4</v>
      </c>
      <c r="B2601">
        <v>19</v>
      </c>
      <c r="C2601">
        <v>5</v>
      </c>
      <c r="D2601">
        <v>0</v>
      </c>
      <c r="E2601">
        <f t="shared" si="80"/>
        <v>0</v>
      </c>
      <c r="H2601">
        <v>0</v>
      </c>
      <c r="I2601">
        <f t="shared" si="81"/>
        <v>0</v>
      </c>
    </row>
    <row r="2602" spans="1:9">
      <c r="A2602">
        <v>4</v>
      </c>
      <c r="B2602">
        <v>19</v>
      </c>
      <c r="C2602">
        <v>6</v>
      </c>
      <c r="D2602">
        <v>0</v>
      </c>
      <c r="E2602">
        <f t="shared" si="80"/>
        <v>0</v>
      </c>
      <c r="H2602">
        <v>0</v>
      </c>
      <c r="I2602">
        <f t="shared" si="81"/>
        <v>0</v>
      </c>
    </row>
    <row r="2603" spans="1:9">
      <c r="A2603">
        <v>4</v>
      </c>
      <c r="B2603">
        <v>19</v>
      </c>
      <c r="C2603">
        <v>7</v>
      </c>
      <c r="D2603">
        <v>0</v>
      </c>
      <c r="E2603">
        <f t="shared" si="80"/>
        <v>0</v>
      </c>
      <c r="H2603">
        <v>0</v>
      </c>
      <c r="I2603">
        <f t="shared" si="81"/>
        <v>0</v>
      </c>
    </row>
    <row r="2604" spans="1:9">
      <c r="A2604">
        <v>4</v>
      </c>
      <c r="B2604">
        <v>19</v>
      </c>
      <c r="C2604">
        <v>8</v>
      </c>
      <c r="D2604">
        <v>174.49600000000001</v>
      </c>
      <c r="E2604">
        <f t="shared" si="80"/>
        <v>0.17449600000000001</v>
      </c>
      <c r="H2604">
        <v>53.753</v>
      </c>
      <c r="I2604">
        <f t="shared" si="81"/>
        <v>5.3753000000000002E-2</v>
      </c>
    </row>
    <row r="2605" spans="1:9">
      <c r="A2605">
        <v>4</v>
      </c>
      <c r="B2605">
        <v>19</v>
      </c>
      <c r="C2605">
        <v>9</v>
      </c>
      <c r="D2605">
        <v>461.58100000000002</v>
      </c>
      <c r="E2605">
        <f t="shared" si="80"/>
        <v>0.46158100000000002</v>
      </c>
      <c r="H2605">
        <v>239.851</v>
      </c>
      <c r="I2605">
        <f t="shared" si="81"/>
        <v>0.23985100000000001</v>
      </c>
    </row>
    <row r="2606" spans="1:9">
      <c r="A2606">
        <v>4</v>
      </c>
      <c r="B2606">
        <v>19</v>
      </c>
      <c r="C2606">
        <v>10</v>
      </c>
      <c r="D2606">
        <v>1203.894</v>
      </c>
      <c r="E2606">
        <f t="shared" si="80"/>
        <v>1.203894</v>
      </c>
      <c r="H2606">
        <v>823.97900000000004</v>
      </c>
      <c r="I2606">
        <f t="shared" si="81"/>
        <v>0.82397900000000002</v>
      </c>
    </row>
    <row r="2607" spans="1:9">
      <c r="A2607">
        <v>4</v>
      </c>
      <c r="B2607">
        <v>19</v>
      </c>
      <c r="C2607">
        <v>11</v>
      </c>
      <c r="D2607">
        <v>416.37700000000001</v>
      </c>
      <c r="E2607">
        <f t="shared" si="80"/>
        <v>0.416377</v>
      </c>
      <c r="H2607">
        <v>439.78899999999999</v>
      </c>
      <c r="I2607">
        <f t="shared" si="81"/>
        <v>0.43978899999999999</v>
      </c>
    </row>
    <row r="2608" spans="1:9">
      <c r="A2608">
        <v>4</v>
      </c>
      <c r="B2608">
        <v>19</v>
      </c>
      <c r="C2608">
        <v>12</v>
      </c>
      <c r="D2608">
        <v>639.12400000000002</v>
      </c>
      <c r="E2608">
        <f t="shared" si="80"/>
        <v>0.63912400000000003</v>
      </c>
      <c r="H2608">
        <v>649.57000000000005</v>
      </c>
      <c r="I2608">
        <f t="shared" si="81"/>
        <v>0.64957000000000009</v>
      </c>
    </row>
    <row r="2609" spans="1:9">
      <c r="A2609">
        <v>4</v>
      </c>
      <c r="B2609">
        <v>19</v>
      </c>
      <c r="C2609">
        <v>13</v>
      </c>
      <c r="D2609">
        <v>630.31600000000003</v>
      </c>
      <c r="E2609">
        <f t="shared" si="80"/>
        <v>0.63031599999999999</v>
      </c>
      <c r="H2609">
        <v>642.20600000000002</v>
      </c>
      <c r="I2609">
        <f t="shared" si="81"/>
        <v>0.64220600000000005</v>
      </c>
    </row>
    <row r="2610" spans="1:9">
      <c r="A2610">
        <v>4</v>
      </c>
      <c r="B2610">
        <v>19</v>
      </c>
      <c r="C2610">
        <v>14</v>
      </c>
      <c r="D2610">
        <v>2164.3249999999998</v>
      </c>
      <c r="E2610">
        <f t="shared" si="80"/>
        <v>2.1643249999999998</v>
      </c>
      <c r="H2610">
        <v>551.83500000000004</v>
      </c>
      <c r="I2610">
        <f t="shared" si="81"/>
        <v>0.55183500000000008</v>
      </c>
    </row>
    <row r="2611" spans="1:9">
      <c r="A2611">
        <v>4</v>
      </c>
      <c r="B2611">
        <v>19</v>
      </c>
      <c r="C2611">
        <v>15</v>
      </c>
      <c r="D2611">
        <v>2448.0940000000001</v>
      </c>
      <c r="E2611">
        <f t="shared" si="80"/>
        <v>2.4480940000000002</v>
      </c>
      <c r="H2611">
        <v>1825.683</v>
      </c>
      <c r="I2611">
        <f t="shared" si="81"/>
        <v>1.8256829999999999</v>
      </c>
    </row>
    <row r="2612" spans="1:9">
      <c r="A2612">
        <v>4</v>
      </c>
      <c r="B2612">
        <v>19</v>
      </c>
      <c r="C2612">
        <v>16</v>
      </c>
      <c r="D2612">
        <v>1438.0940000000001</v>
      </c>
      <c r="E2612">
        <f t="shared" si="80"/>
        <v>1.438094</v>
      </c>
      <c r="H2612">
        <v>1920.729</v>
      </c>
      <c r="I2612">
        <f t="shared" si="81"/>
        <v>1.9207290000000001</v>
      </c>
    </row>
    <row r="2613" spans="1:9">
      <c r="A2613">
        <v>4</v>
      </c>
      <c r="B2613">
        <v>19</v>
      </c>
      <c r="C2613">
        <v>17</v>
      </c>
      <c r="D2613">
        <v>266.24700000000001</v>
      </c>
      <c r="E2613">
        <f t="shared" si="80"/>
        <v>0.26624700000000001</v>
      </c>
      <c r="H2613">
        <v>1006.946</v>
      </c>
      <c r="I2613">
        <f t="shared" si="81"/>
        <v>1.0069460000000001</v>
      </c>
    </row>
    <row r="2614" spans="1:9">
      <c r="A2614">
        <v>4</v>
      </c>
      <c r="B2614">
        <v>19</v>
      </c>
      <c r="C2614">
        <v>18</v>
      </c>
      <c r="D2614">
        <v>227.22200000000001</v>
      </c>
      <c r="E2614">
        <f t="shared" si="80"/>
        <v>0.22722200000000001</v>
      </c>
      <c r="H2614">
        <v>361.262</v>
      </c>
      <c r="I2614">
        <f t="shared" si="81"/>
        <v>0.36126200000000003</v>
      </c>
    </row>
    <row r="2615" spans="1:9">
      <c r="A2615">
        <v>4</v>
      </c>
      <c r="B2615">
        <v>19</v>
      </c>
      <c r="C2615">
        <v>19</v>
      </c>
      <c r="D2615">
        <v>60.55</v>
      </c>
      <c r="E2615">
        <f t="shared" si="80"/>
        <v>6.055E-2</v>
      </c>
      <c r="H2615">
        <v>72.403000000000006</v>
      </c>
      <c r="I2615">
        <f t="shared" si="81"/>
        <v>7.2403000000000009E-2</v>
      </c>
    </row>
    <row r="2616" spans="1:9">
      <c r="A2616">
        <v>4</v>
      </c>
      <c r="B2616">
        <v>19</v>
      </c>
      <c r="C2616">
        <v>20</v>
      </c>
      <c r="D2616">
        <v>0</v>
      </c>
      <c r="E2616">
        <f t="shared" si="80"/>
        <v>0</v>
      </c>
      <c r="H2616">
        <v>0</v>
      </c>
      <c r="I2616">
        <f t="shared" si="81"/>
        <v>0</v>
      </c>
    </row>
    <row r="2617" spans="1:9">
      <c r="A2617">
        <v>4</v>
      </c>
      <c r="B2617">
        <v>19</v>
      </c>
      <c r="C2617">
        <v>21</v>
      </c>
      <c r="D2617">
        <v>0</v>
      </c>
      <c r="E2617">
        <f t="shared" si="80"/>
        <v>0</v>
      </c>
      <c r="H2617">
        <v>0</v>
      </c>
      <c r="I2617">
        <f t="shared" si="81"/>
        <v>0</v>
      </c>
    </row>
    <row r="2618" spans="1:9">
      <c r="A2618">
        <v>4</v>
      </c>
      <c r="B2618">
        <v>19</v>
      </c>
      <c r="C2618">
        <v>22</v>
      </c>
      <c r="D2618">
        <v>0</v>
      </c>
      <c r="E2618">
        <f t="shared" si="80"/>
        <v>0</v>
      </c>
      <c r="H2618">
        <v>0</v>
      </c>
      <c r="I2618">
        <f t="shared" si="81"/>
        <v>0</v>
      </c>
    </row>
    <row r="2619" spans="1:9">
      <c r="A2619">
        <v>4</v>
      </c>
      <c r="B2619">
        <v>19</v>
      </c>
      <c r="C2619">
        <v>23</v>
      </c>
      <c r="D2619">
        <v>0</v>
      </c>
      <c r="E2619">
        <f t="shared" si="80"/>
        <v>0</v>
      </c>
      <c r="H2619">
        <v>0</v>
      </c>
      <c r="I2619">
        <f t="shared" si="81"/>
        <v>0</v>
      </c>
    </row>
    <row r="2620" spans="1:9">
      <c r="A2620">
        <v>4</v>
      </c>
      <c r="B2620">
        <v>20</v>
      </c>
      <c r="C2620">
        <v>0</v>
      </c>
      <c r="D2620">
        <v>0</v>
      </c>
      <c r="E2620">
        <f t="shared" si="80"/>
        <v>0</v>
      </c>
      <c r="H2620">
        <v>0</v>
      </c>
      <c r="I2620">
        <f t="shared" si="81"/>
        <v>0</v>
      </c>
    </row>
    <row r="2621" spans="1:9">
      <c r="A2621">
        <v>4</v>
      </c>
      <c r="B2621">
        <v>20</v>
      </c>
      <c r="C2621">
        <v>1</v>
      </c>
      <c r="D2621">
        <v>0</v>
      </c>
      <c r="E2621">
        <f t="shared" si="80"/>
        <v>0</v>
      </c>
      <c r="H2621">
        <v>0</v>
      </c>
      <c r="I2621">
        <f t="shared" si="81"/>
        <v>0</v>
      </c>
    </row>
    <row r="2622" spans="1:9">
      <c r="A2622">
        <v>4</v>
      </c>
      <c r="B2622">
        <v>20</v>
      </c>
      <c r="C2622">
        <v>2</v>
      </c>
      <c r="D2622">
        <v>0</v>
      </c>
      <c r="E2622">
        <f t="shared" si="80"/>
        <v>0</v>
      </c>
      <c r="H2622">
        <v>0</v>
      </c>
      <c r="I2622">
        <f t="shared" si="81"/>
        <v>0</v>
      </c>
    </row>
    <row r="2623" spans="1:9">
      <c r="A2623">
        <v>4</v>
      </c>
      <c r="B2623">
        <v>20</v>
      </c>
      <c r="C2623">
        <v>3</v>
      </c>
      <c r="D2623">
        <v>0</v>
      </c>
      <c r="E2623">
        <f t="shared" si="80"/>
        <v>0</v>
      </c>
      <c r="H2623">
        <v>0</v>
      </c>
      <c r="I2623">
        <f t="shared" si="81"/>
        <v>0</v>
      </c>
    </row>
    <row r="2624" spans="1:9">
      <c r="A2624">
        <v>4</v>
      </c>
      <c r="B2624">
        <v>20</v>
      </c>
      <c r="C2624">
        <v>4</v>
      </c>
      <c r="D2624">
        <v>0</v>
      </c>
      <c r="E2624">
        <f t="shared" si="80"/>
        <v>0</v>
      </c>
      <c r="H2624">
        <v>0</v>
      </c>
      <c r="I2624">
        <f t="shared" si="81"/>
        <v>0</v>
      </c>
    </row>
    <row r="2625" spans="1:9">
      <c r="A2625">
        <v>4</v>
      </c>
      <c r="B2625">
        <v>20</v>
      </c>
      <c r="C2625">
        <v>5</v>
      </c>
      <c r="D2625">
        <v>0</v>
      </c>
      <c r="E2625">
        <f t="shared" si="80"/>
        <v>0</v>
      </c>
      <c r="H2625">
        <v>0</v>
      </c>
      <c r="I2625">
        <f t="shared" si="81"/>
        <v>0</v>
      </c>
    </row>
    <row r="2626" spans="1:9">
      <c r="A2626">
        <v>4</v>
      </c>
      <c r="B2626">
        <v>20</v>
      </c>
      <c r="C2626">
        <v>6</v>
      </c>
      <c r="D2626">
        <v>0</v>
      </c>
      <c r="E2626">
        <f t="shared" si="80"/>
        <v>0</v>
      </c>
      <c r="H2626">
        <v>0</v>
      </c>
      <c r="I2626">
        <f t="shared" si="81"/>
        <v>0</v>
      </c>
    </row>
    <row r="2627" spans="1:9">
      <c r="A2627">
        <v>4</v>
      </c>
      <c r="B2627">
        <v>20</v>
      </c>
      <c r="C2627">
        <v>7</v>
      </c>
      <c r="D2627">
        <v>108.401</v>
      </c>
      <c r="E2627">
        <f t="shared" si="80"/>
        <v>0.108401</v>
      </c>
      <c r="H2627">
        <v>23.564</v>
      </c>
      <c r="I2627">
        <f t="shared" si="81"/>
        <v>2.3564000000000002E-2</v>
      </c>
    </row>
    <row r="2628" spans="1:9">
      <c r="A2628">
        <v>4</v>
      </c>
      <c r="B2628">
        <v>20</v>
      </c>
      <c r="C2628">
        <v>8</v>
      </c>
      <c r="D2628">
        <v>772.52700000000004</v>
      </c>
      <c r="E2628">
        <f t="shared" si="80"/>
        <v>0.77252700000000007</v>
      </c>
      <c r="H2628">
        <v>192.85</v>
      </c>
      <c r="I2628">
        <f t="shared" si="81"/>
        <v>0.19284999999999999</v>
      </c>
    </row>
    <row r="2629" spans="1:9">
      <c r="A2629">
        <v>4</v>
      </c>
      <c r="B2629">
        <v>20</v>
      </c>
      <c r="C2629">
        <v>9</v>
      </c>
      <c r="D2629">
        <v>1660.645</v>
      </c>
      <c r="E2629">
        <f t="shared" si="80"/>
        <v>1.6606449999999999</v>
      </c>
      <c r="H2629">
        <v>951.99599999999998</v>
      </c>
      <c r="I2629">
        <f t="shared" si="81"/>
        <v>0.95199599999999995</v>
      </c>
    </row>
    <row r="2630" spans="1:9">
      <c r="A2630">
        <v>4</v>
      </c>
      <c r="B2630">
        <v>20</v>
      </c>
      <c r="C2630">
        <v>10</v>
      </c>
      <c r="D2630">
        <v>2400.4270000000001</v>
      </c>
      <c r="E2630">
        <f t="shared" ref="E2630:E2693" si="82">D2630/1000</f>
        <v>2.4004270000000001</v>
      </c>
      <c r="H2630">
        <v>674.62800000000004</v>
      </c>
      <c r="I2630">
        <f t="shared" ref="I2630:I2693" si="83">H2630/1000</f>
        <v>0.67462800000000001</v>
      </c>
    </row>
    <row r="2631" spans="1:9">
      <c r="A2631">
        <v>4</v>
      </c>
      <c r="B2631">
        <v>20</v>
      </c>
      <c r="C2631">
        <v>11</v>
      </c>
      <c r="D2631">
        <v>2155.6660000000002</v>
      </c>
      <c r="E2631">
        <f t="shared" si="82"/>
        <v>2.1556660000000001</v>
      </c>
      <c r="H2631">
        <v>1763.0060000000001</v>
      </c>
      <c r="I2631">
        <f t="shared" si="83"/>
        <v>1.7630060000000001</v>
      </c>
    </row>
    <row r="2632" spans="1:9">
      <c r="A2632">
        <v>4</v>
      </c>
      <c r="B2632">
        <v>20</v>
      </c>
      <c r="C2632">
        <v>12</v>
      </c>
      <c r="D2632">
        <v>3239.98</v>
      </c>
      <c r="E2632">
        <f t="shared" si="82"/>
        <v>3.2399800000000001</v>
      </c>
      <c r="H2632">
        <v>774.67600000000004</v>
      </c>
      <c r="I2632">
        <f t="shared" si="83"/>
        <v>0.77467600000000003</v>
      </c>
    </row>
    <row r="2633" spans="1:9">
      <c r="A2633">
        <v>4</v>
      </c>
      <c r="B2633">
        <v>20</v>
      </c>
      <c r="C2633">
        <v>13</v>
      </c>
      <c r="D2633">
        <v>3320.3670000000002</v>
      </c>
      <c r="E2633">
        <f t="shared" si="82"/>
        <v>3.3203670000000001</v>
      </c>
      <c r="H2633">
        <v>413.34899999999999</v>
      </c>
      <c r="I2633">
        <f t="shared" si="83"/>
        <v>0.41334899999999997</v>
      </c>
    </row>
    <row r="2634" spans="1:9">
      <c r="A2634">
        <v>4</v>
      </c>
      <c r="B2634">
        <v>20</v>
      </c>
      <c r="C2634">
        <v>14</v>
      </c>
      <c r="D2634">
        <v>3233.3980000000001</v>
      </c>
      <c r="E2634">
        <f t="shared" si="82"/>
        <v>3.2333980000000002</v>
      </c>
      <c r="H2634">
        <v>544.31600000000003</v>
      </c>
      <c r="I2634">
        <f t="shared" si="83"/>
        <v>0.54431600000000002</v>
      </c>
    </row>
    <row r="2635" spans="1:9">
      <c r="A2635">
        <v>4</v>
      </c>
      <c r="B2635">
        <v>20</v>
      </c>
      <c r="C2635">
        <v>15</v>
      </c>
      <c r="D2635">
        <v>2928.6</v>
      </c>
      <c r="E2635">
        <f t="shared" si="82"/>
        <v>2.9285999999999999</v>
      </c>
      <c r="H2635">
        <v>1302.8630000000001</v>
      </c>
      <c r="I2635">
        <f t="shared" si="83"/>
        <v>1.3028630000000001</v>
      </c>
    </row>
    <row r="2636" spans="1:9">
      <c r="A2636">
        <v>4</v>
      </c>
      <c r="B2636">
        <v>20</v>
      </c>
      <c r="C2636">
        <v>16</v>
      </c>
      <c r="D2636">
        <v>2464.67</v>
      </c>
      <c r="E2636">
        <f t="shared" si="82"/>
        <v>2.4646699999999999</v>
      </c>
      <c r="H2636">
        <v>2416.1819999999998</v>
      </c>
      <c r="I2636">
        <f t="shared" si="83"/>
        <v>2.4161819999999996</v>
      </c>
    </row>
    <row r="2637" spans="1:9">
      <c r="A2637">
        <v>4</v>
      </c>
      <c r="B2637">
        <v>20</v>
      </c>
      <c r="C2637">
        <v>17</v>
      </c>
      <c r="D2637">
        <v>1760.828</v>
      </c>
      <c r="E2637">
        <f t="shared" si="82"/>
        <v>1.7608280000000001</v>
      </c>
      <c r="H2637">
        <v>1762.951</v>
      </c>
      <c r="I2637">
        <f t="shared" si="83"/>
        <v>1.7629509999999999</v>
      </c>
    </row>
    <row r="2638" spans="1:9">
      <c r="A2638">
        <v>4</v>
      </c>
      <c r="B2638">
        <v>20</v>
      </c>
      <c r="C2638">
        <v>18</v>
      </c>
      <c r="D2638">
        <v>919.351</v>
      </c>
      <c r="E2638">
        <f t="shared" si="82"/>
        <v>0.91935100000000003</v>
      </c>
      <c r="H2638">
        <v>544.33000000000004</v>
      </c>
      <c r="I2638">
        <f t="shared" si="83"/>
        <v>0.54433000000000009</v>
      </c>
    </row>
    <row r="2639" spans="1:9">
      <c r="A2639">
        <v>4</v>
      </c>
      <c r="B2639">
        <v>20</v>
      </c>
      <c r="C2639">
        <v>19</v>
      </c>
      <c r="D2639">
        <v>197.74299999999999</v>
      </c>
      <c r="E2639">
        <f t="shared" si="82"/>
        <v>0.197743</v>
      </c>
      <c r="H2639">
        <v>180.58600000000001</v>
      </c>
      <c r="I2639">
        <f t="shared" si="83"/>
        <v>0.18058600000000002</v>
      </c>
    </row>
    <row r="2640" spans="1:9">
      <c r="A2640">
        <v>4</v>
      </c>
      <c r="B2640">
        <v>20</v>
      </c>
      <c r="C2640">
        <v>20</v>
      </c>
      <c r="D2640">
        <v>0</v>
      </c>
      <c r="E2640">
        <f t="shared" si="82"/>
        <v>0</v>
      </c>
      <c r="H2640">
        <v>0</v>
      </c>
      <c r="I2640">
        <f t="shared" si="83"/>
        <v>0</v>
      </c>
    </row>
    <row r="2641" spans="1:9">
      <c r="A2641">
        <v>4</v>
      </c>
      <c r="B2641">
        <v>20</v>
      </c>
      <c r="C2641">
        <v>21</v>
      </c>
      <c r="D2641">
        <v>0</v>
      </c>
      <c r="E2641">
        <f t="shared" si="82"/>
        <v>0</v>
      </c>
      <c r="H2641">
        <v>0</v>
      </c>
      <c r="I2641">
        <f t="shared" si="83"/>
        <v>0</v>
      </c>
    </row>
    <row r="2642" spans="1:9">
      <c r="A2642">
        <v>4</v>
      </c>
      <c r="B2642">
        <v>20</v>
      </c>
      <c r="C2642">
        <v>22</v>
      </c>
      <c r="D2642">
        <v>0</v>
      </c>
      <c r="E2642">
        <f t="shared" si="82"/>
        <v>0</v>
      </c>
      <c r="H2642">
        <v>0</v>
      </c>
      <c r="I2642">
        <f t="shared" si="83"/>
        <v>0</v>
      </c>
    </row>
    <row r="2643" spans="1:9">
      <c r="A2643">
        <v>4</v>
      </c>
      <c r="B2643">
        <v>20</v>
      </c>
      <c r="C2643">
        <v>23</v>
      </c>
      <c r="D2643">
        <v>0</v>
      </c>
      <c r="E2643">
        <f t="shared" si="82"/>
        <v>0</v>
      </c>
      <c r="H2643">
        <v>0</v>
      </c>
      <c r="I2643">
        <f t="shared" si="83"/>
        <v>0</v>
      </c>
    </row>
    <row r="2644" spans="1:9">
      <c r="A2644">
        <v>4</v>
      </c>
      <c r="B2644">
        <v>21</v>
      </c>
      <c r="C2644">
        <v>0</v>
      </c>
      <c r="D2644">
        <v>0</v>
      </c>
      <c r="E2644">
        <f t="shared" si="82"/>
        <v>0</v>
      </c>
      <c r="H2644">
        <v>0</v>
      </c>
      <c r="I2644">
        <f t="shared" si="83"/>
        <v>0</v>
      </c>
    </row>
    <row r="2645" spans="1:9">
      <c r="A2645">
        <v>4</v>
      </c>
      <c r="B2645">
        <v>21</v>
      </c>
      <c r="C2645">
        <v>1</v>
      </c>
      <c r="D2645">
        <v>0</v>
      </c>
      <c r="E2645">
        <f t="shared" si="82"/>
        <v>0</v>
      </c>
      <c r="H2645">
        <v>0</v>
      </c>
      <c r="I2645">
        <f t="shared" si="83"/>
        <v>0</v>
      </c>
    </row>
    <row r="2646" spans="1:9">
      <c r="A2646">
        <v>4</v>
      </c>
      <c r="B2646">
        <v>21</v>
      </c>
      <c r="C2646">
        <v>2</v>
      </c>
      <c r="D2646">
        <v>0</v>
      </c>
      <c r="E2646">
        <f t="shared" si="82"/>
        <v>0</v>
      </c>
      <c r="H2646">
        <v>0</v>
      </c>
      <c r="I2646">
        <f t="shared" si="83"/>
        <v>0</v>
      </c>
    </row>
    <row r="2647" spans="1:9">
      <c r="A2647">
        <v>4</v>
      </c>
      <c r="B2647">
        <v>21</v>
      </c>
      <c r="C2647">
        <v>3</v>
      </c>
      <c r="D2647">
        <v>0</v>
      </c>
      <c r="E2647">
        <f t="shared" si="82"/>
        <v>0</v>
      </c>
      <c r="H2647">
        <v>0</v>
      </c>
      <c r="I2647">
        <f t="shared" si="83"/>
        <v>0</v>
      </c>
    </row>
    <row r="2648" spans="1:9">
      <c r="A2648">
        <v>4</v>
      </c>
      <c r="B2648">
        <v>21</v>
      </c>
      <c r="C2648">
        <v>4</v>
      </c>
      <c r="D2648">
        <v>0</v>
      </c>
      <c r="E2648">
        <f t="shared" si="82"/>
        <v>0</v>
      </c>
      <c r="H2648">
        <v>0</v>
      </c>
      <c r="I2648">
        <f t="shared" si="83"/>
        <v>0</v>
      </c>
    </row>
    <row r="2649" spans="1:9">
      <c r="A2649">
        <v>4</v>
      </c>
      <c r="B2649">
        <v>21</v>
      </c>
      <c r="C2649">
        <v>5</v>
      </c>
      <c r="D2649">
        <v>0</v>
      </c>
      <c r="E2649">
        <f t="shared" si="82"/>
        <v>0</v>
      </c>
      <c r="H2649">
        <v>0</v>
      </c>
      <c r="I2649">
        <f t="shared" si="83"/>
        <v>0</v>
      </c>
    </row>
    <row r="2650" spans="1:9">
      <c r="A2650">
        <v>4</v>
      </c>
      <c r="B2650">
        <v>21</v>
      </c>
      <c r="C2650">
        <v>6</v>
      </c>
      <c r="D2650">
        <v>0</v>
      </c>
      <c r="E2650">
        <f t="shared" si="82"/>
        <v>0</v>
      </c>
      <c r="H2650">
        <v>0</v>
      </c>
      <c r="I2650">
        <f t="shared" si="83"/>
        <v>0</v>
      </c>
    </row>
    <row r="2651" spans="1:9">
      <c r="A2651">
        <v>4</v>
      </c>
      <c r="B2651">
        <v>21</v>
      </c>
      <c r="C2651">
        <v>7</v>
      </c>
      <c r="D2651">
        <v>116.342</v>
      </c>
      <c r="E2651">
        <f t="shared" si="82"/>
        <v>0.116342</v>
      </c>
      <c r="H2651">
        <v>87.793999999999997</v>
      </c>
      <c r="I2651">
        <f t="shared" si="83"/>
        <v>8.7793999999999997E-2</v>
      </c>
    </row>
    <row r="2652" spans="1:9">
      <c r="A2652">
        <v>4</v>
      </c>
      <c r="B2652">
        <v>21</v>
      </c>
      <c r="C2652">
        <v>8</v>
      </c>
      <c r="D2652">
        <v>778.11400000000003</v>
      </c>
      <c r="E2652">
        <f t="shared" si="82"/>
        <v>0.77811400000000008</v>
      </c>
      <c r="H2652">
        <v>638.04499999999996</v>
      </c>
      <c r="I2652">
        <f t="shared" si="83"/>
        <v>0.63804499999999997</v>
      </c>
    </row>
    <row r="2653" spans="1:9">
      <c r="A2653">
        <v>4</v>
      </c>
      <c r="B2653">
        <v>21</v>
      </c>
      <c r="C2653">
        <v>9</v>
      </c>
      <c r="D2653">
        <v>1647.6890000000001</v>
      </c>
      <c r="E2653">
        <f t="shared" si="82"/>
        <v>1.6476890000000002</v>
      </c>
      <c r="H2653">
        <v>1418.7560000000001</v>
      </c>
      <c r="I2653">
        <f t="shared" si="83"/>
        <v>1.4187560000000001</v>
      </c>
    </row>
    <row r="2654" spans="1:9">
      <c r="A2654">
        <v>4</v>
      </c>
      <c r="B2654">
        <v>21</v>
      </c>
      <c r="C2654">
        <v>10</v>
      </c>
      <c r="D2654">
        <v>2358.4340000000002</v>
      </c>
      <c r="E2654">
        <f t="shared" si="82"/>
        <v>2.3584340000000004</v>
      </c>
      <c r="H2654">
        <v>2144.3270000000002</v>
      </c>
      <c r="I2654">
        <f t="shared" si="83"/>
        <v>2.1443270000000001</v>
      </c>
    </row>
    <row r="2655" spans="1:9">
      <c r="A2655">
        <v>4</v>
      </c>
      <c r="B2655">
        <v>21</v>
      </c>
      <c r="C2655">
        <v>11</v>
      </c>
      <c r="D2655">
        <v>2812.6129999999998</v>
      </c>
      <c r="E2655">
        <f t="shared" si="82"/>
        <v>2.8126129999999998</v>
      </c>
      <c r="H2655">
        <v>2735.306</v>
      </c>
      <c r="I2655">
        <f t="shared" si="83"/>
        <v>2.735306</v>
      </c>
    </row>
    <row r="2656" spans="1:9">
      <c r="A2656">
        <v>4</v>
      </c>
      <c r="B2656">
        <v>21</v>
      </c>
      <c r="C2656">
        <v>12</v>
      </c>
      <c r="D2656">
        <v>3082.4569999999999</v>
      </c>
      <c r="E2656">
        <f t="shared" si="82"/>
        <v>3.0824569999999998</v>
      </c>
      <c r="H2656">
        <v>2682.6370000000002</v>
      </c>
      <c r="I2656">
        <f t="shared" si="83"/>
        <v>2.6826370000000002</v>
      </c>
    </row>
    <row r="2657" spans="1:9">
      <c r="A2657">
        <v>4</v>
      </c>
      <c r="B2657">
        <v>21</v>
      </c>
      <c r="C2657">
        <v>13</v>
      </c>
      <c r="D2657">
        <v>3187.09</v>
      </c>
      <c r="E2657">
        <f t="shared" si="82"/>
        <v>3.18709</v>
      </c>
      <c r="H2657">
        <v>2716.5659999999998</v>
      </c>
      <c r="I2657">
        <f t="shared" si="83"/>
        <v>2.7165659999999998</v>
      </c>
    </row>
    <row r="2658" spans="1:9">
      <c r="A2658">
        <v>4</v>
      </c>
      <c r="B2658">
        <v>21</v>
      </c>
      <c r="C2658">
        <v>14</v>
      </c>
      <c r="D2658">
        <v>2666.8580000000002</v>
      </c>
      <c r="E2658">
        <f t="shared" si="82"/>
        <v>2.6668580000000004</v>
      </c>
      <c r="H2658">
        <v>3138.3449999999998</v>
      </c>
      <c r="I2658">
        <f t="shared" si="83"/>
        <v>3.1383449999999997</v>
      </c>
    </row>
    <row r="2659" spans="1:9">
      <c r="A2659">
        <v>4</v>
      </c>
      <c r="B2659">
        <v>21</v>
      </c>
      <c r="C2659">
        <v>15</v>
      </c>
      <c r="D2659">
        <v>2487.5920000000001</v>
      </c>
      <c r="E2659">
        <f t="shared" si="82"/>
        <v>2.4875920000000002</v>
      </c>
      <c r="H2659">
        <v>2824.4029999999998</v>
      </c>
      <c r="I2659">
        <f t="shared" si="83"/>
        <v>2.8244029999999998</v>
      </c>
    </row>
    <row r="2660" spans="1:9">
      <c r="A2660">
        <v>4</v>
      </c>
      <c r="B2660">
        <v>21</v>
      </c>
      <c r="C2660">
        <v>16</v>
      </c>
      <c r="D2660">
        <v>2098.33</v>
      </c>
      <c r="E2660">
        <f t="shared" si="82"/>
        <v>2.0983299999999998</v>
      </c>
      <c r="H2660">
        <v>2296.13</v>
      </c>
      <c r="I2660">
        <f t="shared" si="83"/>
        <v>2.2961300000000002</v>
      </c>
    </row>
    <row r="2661" spans="1:9">
      <c r="A2661">
        <v>4</v>
      </c>
      <c r="B2661">
        <v>21</v>
      </c>
      <c r="C2661">
        <v>17</v>
      </c>
      <c r="D2661">
        <v>1671.461</v>
      </c>
      <c r="E2661">
        <f t="shared" si="82"/>
        <v>1.6714610000000001</v>
      </c>
      <c r="H2661">
        <v>1479.09</v>
      </c>
      <c r="I2661">
        <f t="shared" si="83"/>
        <v>1.47909</v>
      </c>
    </row>
    <row r="2662" spans="1:9">
      <c r="A2662">
        <v>4</v>
      </c>
      <c r="B2662">
        <v>21</v>
      </c>
      <c r="C2662">
        <v>18</v>
      </c>
      <c r="D2662">
        <v>896.95899999999995</v>
      </c>
      <c r="E2662">
        <f t="shared" si="82"/>
        <v>0.89695899999999995</v>
      </c>
      <c r="H2662">
        <v>614.14499999999998</v>
      </c>
      <c r="I2662">
        <f t="shared" si="83"/>
        <v>0.61414499999999994</v>
      </c>
    </row>
    <row r="2663" spans="1:9">
      <c r="A2663">
        <v>4</v>
      </c>
      <c r="B2663">
        <v>21</v>
      </c>
      <c r="C2663">
        <v>19</v>
      </c>
      <c r="D2663">
        <v>195.02500000000001</v>
      </c>
      <c r="E2663">
        <f t="shared" si="82"/>
        <v>0.195025</v>
      </c>
      <c r="H2663">
        <v>248.14</v>
      </c>
      <c r="I2663">
        <f t="shared" si="83"/>
        <v>0.24814</v>
      </c>
    </row>
    <row r="2664" spans="1:9">
      <c r="A2664">
        <v>4</v>
      </c>
      <c r="B2664">
        <v>21</v>
      </c>
      <c r="C2664">
        <v>20</v>
      </c>
      <c r="D2664">
        <v>0</v>
      </c>
      <c r="E2664">
        <f t="shared" si="82"/>
        <v>0</v>
      </c>
      <c r="H2664">
        <v>0</v>
      </c>
      <c r="I2664">
        <f t="shared" si="83"/>
        <v>0</v>
      </c>
    </row>
    <row r="2665" spans="1:9">
      <c r="A2665">
        <v>4</v>
      </c>
      <c r="B2665">
        <v>21</v>
      </c>
      <c r="C2665">
        <v>21</v>
      </c>
      <c r="D2665">
        <v>0</v>
      </c>
      <c r="E2665">
        <f t="shared" si="82"/>
        <v>0</v>
      </c>
      <c r="H2665">
        <v>0</v>
      </c>
      <c r="I2665">
        <f t="shared" si="83"/>
        <v>0</v>
      </c>
    </row>
    <row r="2666" spans="1:9">
      <c r="A2666">
        <v>4</v>
      </c>
      <c r="B2666">
        <v>21</v>
      </c>
      <c r="C2666">
        <v>22</v>
      </c>
      <c r="D2666">
        <v>0</v>
      </c>
      <c r="E2666">
        <f t="shared" si="82"/>
        <v>0</v>
      </c>
      <c r="H2666">
        <v>0</v>
      </c>
      <c r="I2666">
        <f t="shared" si="83"/>
        <v>0</v>
      </c>
    </row>
    <row r="2667" spans="1:9">
      <c r="A2667">
        <v>4</v>
      </c>
      <c r="B2667">
        <v>21</v>
      </c>
      <c r="C2667">
        <v>23</v>
      </c>
      <c r="D2667">
        <v>0</v>
      </c>
      <c r="E2667">
        <f t="shared" si="82"/>
        <v>0</v>
      </c>
      <c r="H2667">
        <v>0</v>
      </c>
      <c r="I2667">
        <f t="shared" si="83"/>
        <v>0</v>
      </c>
    </row>
    <row r="2668" spans="1:9">
      <c r="A2668">
        <v>4</v>
      </c>
      <c r="B2668">
        <v>22</v>
      </c>
      <c r="C2668">
        <v>0</v>
      </c>
      <c r="D2668">
        <v>0</v>
      </c>
      <c r="E2668">
        <f t="shared" si="82"/>
        <v>0</v>
      </c>
      <c r="H2668">
        <v>0</v>
      </c>
      <c r="I2668">
        <f t="shared" si="83"/>
        <v>0</v>
      </c>
    </row>
    <row r="2669" spans="1:9">
      <c r="A2669">
        <v>4</v>
      </c>
      <c r="B2669">
        <v>22</v>
      </c>
      <c r="C2669">
        <v>1</v>
      </c>
      <c r="D2669">
        <v>0</v>
      </c>
      <c r="E2669">
        <f t="shared" si="82"/>
        <v>0</v>
      </c>
      <c r="H2669">
        <v>0</v>
      </c>
      <c r="I2669">
        <f t="shared" si="83"/>
        <v>0</v>
      </c>
    </row>
    <row r="2670" spans="1:9">
      <c r="A2670">
        <v>4</v>
      </c>
      <c r="B2670">
        <v>22</v>
      </c>
      <c r="C2670">
        <v>2</v>
      </c>
      <c r="D2670">
        <v>0</v>
      </c>
      <c r="E2670">
        <f t="shared" si="82"/>
        <v>0</v>
      </c>
      <c r="H2670">
        <v>0</v>
      </c>
      <c r="I2670">
        <f t="shared" si="83"/>
        <v>0</v>
      </c>
    </row>
    <row r="2671" spans="1:9">
      <c r="A2671">
        <v>4</v>
      </c>
      <c r="B2671">
        <v>22</v>
      </c>
      <c r="C2671">
        <v>3</v>
      </c>
      <c r="D2671">
        <v>0</v>
      </c>
      <c r="E2671">
        <f t="shared" si="82"/>
        <v>0</v>
      </c>
      <c r="H2671">
        <v>0</v>
      </c>
      <c r="I2671">
        <f t="shared" si="83"/>
        <v>0</v>
      </c>
    </row>
    <row r="2672" spans="1:9">
      <c r="A2672">
        <v>4</v>
      </c>
      <c r="B2672">
        <v>22</v>
      </c>
      <c r="C2672">
        <v>4</v>
      </c>
      <c r="D2672">
        <v>0</v>
      </c>
      <c r="E2672">
        <f t="shared" si="82"/>
        <v>0</v>
      </c>
      <c r="H2672">
        <v>0</v>
      </c>
      <c r="I2672">
        <f t="shared" si="83"/>
        <v>0</v>
      </c>
    </row>
    <row r="2673" spans="1:9">
      <c r="A2673">
        <v>4</v>
      </c>
      <c r="B2673">
        <v>22</v>
      </c>
      <c r="C2673">
        <v>5</v>
      </c>
      <c r="D2673">
        <v>0</v>
      </c>
      <c r="E2673">
        <f t="shared" si="82"/>
        <v>0</v>
      </c>
      <c r="H2673">
        <v>0</v>
      </c>
      <c r="I2673">
        <f t="shared" si="83"/>
        <v>0</v>
      </c>
    </row>
    <row r="2674" spans="1:9">
      <c r="A2674">
        <v>4</v>
      </c>
      <c r="B2674">
        <v>22</v>
      </c>
      <c r="C2674">
        <v>6</v>
      </c>
      <c r="D2674">
        <v>0</v>
      </c>
      <c r="E2674">
        <f t="shared" si="82"/>
        <v>0</v>
      </c>
      <c r="H2674">
        <v>0</v>
      </c>
      <c r="I2674">
        <f t="shared" si="83"/>
        <v>0</v>
      </c>
    </row>
    <row r="2675" spans="1:9">
      <c r="A2675">
        <v>4</v>
      </c>
      <c r="B2675">
        <v>22</v>
      </c>
      <c r="C2675">
        <v>7</v>
      </c>
      <c r="D2675">
        <v>117.626</v>
      </c>
      <c r="E2675">
        <f t="shared" si="82"/>
        <v>0.11762600000000001</v>
      </c>
      <c r="H2675">
        <v>0.47699999999999998</v>
      </c>
      <c r="I2675">
        <f t="shared" si="83"/>
        <v>4.7699999999999999E-4</v>
      </c>
    </row>
    <row r="2676" spans="1:9">
      <c r="A2676">
        <v>4</v>
      </c>
      <c r="B2676">
        <v>22</v>
      </c>
      <c r="C2676">
        <v>8</v>
      </c>
      <c r="D2676">
        <v>744.74599999999998</v>
      </c>
      <c r="E2676">
        <f t="shared" si="82"/>
        <v>0.74474600000000002</v>
      </c>
      <c r="H2676">
        <v>7.4189999999999996</v>
      </c>
      <c r="I2676">
        <f t="shared" si="83"/>
        <v>7.4189999999999994E-3</v>
      </c>
    </row>
    <row r="2677" spans="1:9">
      <c r="A2677">
        <v>4</v>
      </c>
      <c r="B2677">
        <v>22</v>
      </c>
      <c r="C2677">
        <v>9</v>
      </c>
      <c r="D2677">
        <v>1551.809</v>
      </c>
      <c r="E2677">
        <f t="shared" si="82"/>
        <v>1.551809</v>
      </c>
      <c r="H2677">
        <v>361.14100000000002</v>
      </c>
      <c r="I2677">
        <f t="shared" si="83"/>
        <v>0.36114100000000005</v>
      </c>
    </row>
    <row r="2678" spans="1:9">
      <c r="A2678">
        <v>4</v>
      </c>
      <c r="B2678">
        <v>22</v>
      </c>
      <c r="C2678">
        <v>10</v>
      </c>
      <c r="D2678">
        <v>2212.7069999999999</v>
      </c>
      <c r="E2678">
        <f t="shared" si="82"/>
        <v>2.212707</v>
      </c>
      <c r="H2678">
        <v>1501.4739999999999</v>
      </c>
      <c r="I2678">
        <f t="shared" si="83"/>
        <v>1.501474</v>
      </c>
    </row>
    <row r="2679" spans="1:9">
      <c r="A2679">
        <v>4</v>
      </c>
      <c r="B2679">
        <v>22</v>
      </c>
      <c r="C2679">
        <v>11</v>
      </c>
      <c r="D2679">
        <v>2612.8000000000002</v>
      </c>
      <c r="E2679">
        <f t="shared" si="82"/>
        <v>2.6128</v>
      </c>
      <c r="H2679">
        <v>2803.4169999999999</v>
      </c>
      <c r="I2679">
        <f t="shared" si="83"/>
        <v>2.803417</v>
      </c>
    </row>
    <row r="2680" spans="1:9">
      <c r="A2680">
        <v>4</v>
      </c>
      <c r="B2680">
        <v>22</v>
      </c>
      <c r="C2680">
        <v>12</v>
      </c>
      <c r="D2680">
        <v>2880.2020000000002</v>
      </c>
      <c r="E2680">
        <f t="shared" si="82"/>
        <v>2.8802020000000002</v>
      </c>
      <c r="H2680">
        <v>3192.58</v>
      </c>
      <c r="I2680">
        <f t="shared" si="83"/>
        <v>3.19258</v>
      </c>
    </row>
    <row r="2681" spans="1:9">
      <c r="A2681">
        <v>4</v>
      </c>
      <c r="B2681">
        <v>22</v>
      </c>
      <c r="C2681">
        <v>13</v>
      </c>
      <c r="D2681">
        <v>2856.3290000000002</v>
      </c>
      <c r="E2681">
        <f t="shared" si="82"/>
        <v>2.8563290000000001</v>
      </c>
      <c r="H2681">
        <v>3333.3330000000001</v>
      </c>
      <c r="I2681">
        <f t="shared" si="83"/>
        <v>3.3333330000000001</v>
      </c>
    </row>
    <row r="2682" spans="1:9">
      <c r="A2682">
        <v>4</v>
      </c>
      <c r="B2682">
        <v>22</v>
      </c>
      <c r="C2682">
        <v>14</v>
      </c>
      <c r="D2682">
        <v>2300.9670000000001</v>
      </c>
      <c r="E2682">
        <f t="shared" si="82"/>
        <v>2.300967</v>
      </c>
      <c r="H2682">
        <v>3270.9029999999998</v>
      </c>
      <c r="I2682">
        <f t="shared" si="83"/>
        <v>3.2709029999999997</v>
      </c>
    </row>
    <row r="2683" spans="1:9">
      <c r="A2683">
        <v>4</v>
      </c>
      <c r="B2683">
        <v>22</v>
      </c>
      <c r="C2683">
        <v>15</v>
      </c>
      <c r="D2683">
        <v>2093.665</v>
      </c>
      <c r="E2683">
        <f t="shared" si="82"/>
        <v>2.0936650000000001</v>
      </c>
      <c r="H2683">
        <v>2947.3690000000001</v>
      </c>
      <c r="I2683">
        <f t="shared" si="83"/>
        <v>2.9473690000000001</v>
      </c>
    </row>
    <row r="2684" spans="1:9">
      <c r="A2684">
        <v>4</v>
      </c>
      <c r="B2684">
        <v>22</v>
      </c>
      <c r="C2684">
        <v>16</v>
      </c>
      <c r="D2684">
        <v>2213.9960000000001</v>
      </c>
      <c r="E2684">
        <f t="shared" si="82"/>
        <v>2.2139960000000003</v>
      </c>
      <c r="H2684">
        <v>2464.1309999999999</v>
      </c>
      <c r="I2684">
        <f t="shared" si="83"/>
        <v>2.4641310000000001</v>
      </c>
    </row>
    <row r="2685" spans="1:9">
      <c r="A2685">
        <v>4</v>
      </c>
      <c r="B2685">
        <v>22</v>
      </c>
      <c r="C2685">
        <v>17</v>
      </c>
      <c r="D2685">
        <v>1598.933</v>
      </c>
      <c r="E2685">
        <f t="shared" si="82"/>
        <v>1.5989329999999999</v>
      </c>
      <c r="H2685">
        <v>1780.1189999999999</v>
      </c>
      <c r="I2685">
        <f t="shared" si="83"/>
        <v>1.780119</v>
      </c>
    </row>
    <row r="2686" spans="1:9">
      <c r="A2686">
        <v>4</v>
      </c>
      <c r="B2686">
        <v>22</v>
      </c>
      <c r="C2686">
        <v>18</v>
      </c>
      <c r="D2686">
        <v>838.60299999999995</v>
      </c>
      <c r="E2686">
        <f t="shared" si="82"/>
        <v>0.83860299999999999</v>
      </c>
      <c r="H2686">
        <v>972.71699999999998</v>
      </c>
      <c r="I2686">
        <f t="shared" si="83"/>
        <v>0.97271699999999994</v>
      </c>
    </row>
    <row r="2687" spans="1:9">
      <c r="A2687">
        <v>4</v>
      </c>
      <c r="B2687">
        <v>22</v>
      </c>
      <c r="C2687">
        <v>19</v>
      </c>
      <c r="D2687">
        <v>197.88800000000001</v>
      </c>
      <c r="E2687">
        <f t="shared" si="82"/>
        <v>0.19788800000000001</v>
      </c>
      <c r="H2687">
        <v>252.81</v>
      </c>
      <c r="I2687">
        <f t="shared" si="83"/>
        <v>0.25280999999999998</v>
      </c>
    </row>
    <row r="2688" spans="1:9">
      <c r="A2688">
        <v>4</v>
      </c>
      <c r="B2688">
        <v>22</v>
      </c>
      <c r="C2688">
        <v>20</v>
      </c>
      <c r="D2688">
        <v>0</v>
      </c>
      <c r="E2688">
        <f t="shared" si="82"/>
        <v>0</v>
      </c>
      <c r="H2688">
        <v>0</v>
      </c>
      <c r="I2688">
        <f t="shared" si="83"/>
        <v>0</v>
      </c>
    </row>
    <row r="2689" spans="1:9">
      <c r="A2689">
        <v>4</v>
      </c>
      <c r="B2689">
        <v>22</v>
      </c>
      <c r="C2689">
        <v>21</v>
      </c>
      <c r="D2689">
        <v>0</v>
      </c>
      <c r="E2689">
        <f t="shared" si="82"/>
        <v>0</v>
      </c>
      <c r="H2689">
        <v>0</v>
      </c>
      <c r="I2689">
        <f t="shared" si="83"/>
        <v>0</v>
      </c>
    </row>
    <row r="2690" spans="1:9">
      <c r="A2690">
        <v>4</v>
      </c>
      <c r="B2690">
        <v>22</v>
      </c>
      <c r="C2690">
        <v>22</v>
      </c>
      <c r="D2690">
        <v>0</v>
      </c>
      <c r="E2690">
        <f t="shared" si="82"/>
        <v>0</v>
      </c>
      <c r="H2690">
        <v>0</v>
      </c>
      <c r="I2690">
        <f t="shared" si="83"/>
        <v>0</v>
      </c>
    </row>
    <row r="2691" spans="1:9">
      <c r="A2691">
        <v>4</v>
      </c>
      <c r="B2691">
        <v>22</v>
      </c>
      <c r="C2691">
        <v>23</v>
      </c>
      <c r="D2691">
        <v>0</v>
      </c>
      <c r="E2691">
        <f t="shared" si="82"/>
        <v>0</v>
      </c>
      <c r="H2691">
        <v>0</v>
      </c>
      <c r="I2691">
        <f t="shared" si="83"/>
        <v>0</v>
      </c>
    </row>
    <row r="2692" spans="1:9">
      <c r="A2692">
        <v>4</v>
      </c>
      <c r="B2692">
        <v>23</v>
      </c>
      <c r="C2692">
        <v>0</v>
      </c>
      <c r="D2692">
        <v>0</v>
      </c>
      <c r="E2692">
        <f t="shared" si="82"/>
        <v>0</v>
      </c>
      <c r="H2692">
        <v>0</v>
      </c>
      <c r="I2692">
        <f t="shared" si="83"/>
        <v>0</v>
      </c>
    </row>
    <row r="2693" spans="1:9">
      <c r="A2693">
        <v>4</v>
      </c>
      <c r="B2693">
        <v>23</v>
      </c>
      <c r="C2693">
        <v>1</v>
      </c>
      <c r="D2693">
        <v>0</v>
      </c>
      <c r="E2693">
        <f t="shared" si="82"/>
        <v>0</v>
      </c>
      <c r="H2693">
        <v>0</v>
      </c>
      <c r="I2693">
        <f t="shared" si="83"/>
        <v>0</v>
      </c>
    </row>
    <row r="2694" spans="1:9">
      <c r="A2694">
        <v>4</v>
      </c>
      <c r="B2694">
        <v>23</v>
      </c>
      <c r="C2694">
        <v>2</v>
      </c>
      <c r="D2694">
        <v>0</v>
      </c>
      <c r="E2694">
        <f t="shared" ref="E2694:E2757" si="84">D2694/1000</f>
        <v>0</v>
      </c>
      <c r="H2694">
        <v>0</v>
      </c>
      <c r="I2694">
        <f t="shared" ref="I2694:I2757" si="85">H2694/1000</f>
        <v>0</v>
      </c>
    </row>
    <row r="2695" spans="1:9">
      <c r="A2695">
        <v>4</v>
      </c>
      <c r="B2695">
        <v>23</v>
      </c>
      <c r="C2695">
        <v>3</v>
      </c>
      <c r="D2695">
        <v>0</v>
      </c>
      <c r="E2695">
        <f t="shared" si="84"/>
        <v>0</v>
      </c>
      <c r="H2695">
        <v>0</v>
      </c>
      <c r="I2695">
        <f t="shared" si="85"/>
        <v>0</v>
      </c>
    </row>
    <row r="2696" spans="1:9">
      <c r="A2696">
        <v>4</v>
      </c>
      <c r="B2696">
        <v>23</v>
      </c>
      <c r="C2696">
        <v>4</v>
      </c>
      <c r="D2696">
        <v>0</v>
      </c>
      <c r="E2696">
        <f t="shared" si="84"/>
        <v>0</v>
      </c>
      <c r="H2696">
        <v>0</v>
      </c>
      <c r="I2696">
        <f t="shared" si="85"/>
        <v>0</v>
      </c>
    </row>
    <row r="2697" spans="1:9">
      <c r="A2697">
        <v>4</v>
      </c>
      <c r="B2697">
        <v>23</v>
      </c>
      <c r="C2697">
        <v>5</v>
      </c>
      <c r="D2697">
        <v>0</v>
      </c>
      <c r="E2697">
        <f t="shared" si="84"/>
        <v>0</v>
      </c>
      <c r="H2697">
        <v>0</v>
      </c>
      <c r="I2697">
        <f t="shared" si="85"/>
        <v>0</v>
      </c>
    </row>
    <row r="2698" spans="1:9">
      <c r="A2698">
        <v>4</v>
      </c>
      <c r="B2698">
        <v>23</v>
      </c>
      <c r="C2698">
        <v>6</v>
      </c>
      <c r="D2698">
        <v>0</v>
      </c>
      <c r="E2698">
        <f t="shared" si="84"/>
        <v>0</v>
      </c>
      <c r="H2698">
        <v>0</v>
      </c>
      <c r="I2698">
        <f t="shared" si="85"/>
        <v>0</v>
      </c>
    </row>
    <row r="2699" spans="1:9">
      <c r="A2699">
        <v>4</v>
      </c>
      <c r="B2699">
        <v>23</v>
      </c>
      <c r="C2699">
        <v>7</v>
      </c>
      <c r="D2699">
        <v>127.84399999999999</v>
      </c>
      <c r="E2699">
        <f t="shared" si="84"/>
        <v>0.12784399999999999</v>
      </c>
      <c r="H2699">
        <v>94.921999999999997</v>
      </c>
      <c r="I2699">
        <f t="shared" si="85"/>
        <v>9.4921999999999992E-2</v>
      </c>
    </row>
    <row r="2700" spans="1:9">
      <c r="A2700">
        <v>4</v>
      </c>
      <c r="B2700">
        <v>23</v>
      </c>
      <c r="C2700">
        <v>8</v>
      </c>
      <c r="D2700">
        <v>726.59799999999996</v>
      </c>
      <c r="E2700">
        <f t="shared" si="84"/>
        <v>0.72659799999999997</v>
      </c>
      <c r="H2700">
        <v>730.98800000000006</v>
      </c>
      <c r="I2700">
        <f t="shared" si="85"/>
        <v>0.73098800000000008</v>
      </c>
    </row>
    <row r="2701" spans="1:9">
      <c r="A2701">
        <v>4</v>
      </c>
      <c r="B2701">
        <v>23</v>
      </c>
      <c r="C2701">
        <v>9</v>
      </c>
      <c r="D2701">
        <v>1272.193</v>
      </c>
      <c r="E2701">
        <f t="shared" si="84"/>
        <v>1.2721929999999999</v>
      </c>
      <c r="H2701">
        <v>1596.35</v>
      </c>
      <c r="I2701">
        <f t="shared" si="85"/>
        <v>1.5963499999999999</v>
      </c>
    </row>
    <row r="2702" spans="1:9">
      <c r="A2702">
        <v>4</v>
      </c>
      <c r="B2702">
        <v>23</v>
      </c>
      <c r="C2702">
        <v>10</v>
      </c>
      <c r="D2702">
        <v>1981.905</v>
      </c>
      <c r="E2702">
        <f t="shared" si="84"/>
        <v>1.981905</v>
      </c>
      <c r="H2702">
        <v>2357.951</v>
      </c>
      <c r="I2702">
        <f t="shared" si="85"/>
        <v>2.3579509999999999</v>
      </c>
    </row>
    <row r="2703" spans="1:9">
      <c r="A2703">
        <v>4</v>
      </c>
      <c r="B2703">
        <v>23</v>
      </c>
      <c r="C2703">
        <v>11</v>
      </c>
      <c r="D2703">
        <v>2038.6859999999999</v>
      </c>
      <c r="E2703">
        <f t="shared" si="84"/>
        <v>2.0386859999999998</v>
      </c>
      <c r="H2703">
        <v>2885.2280000000001</v>
      </c>
      <c r="I2703">
        <f t="shared" si="85"/>
        <v>2.8852280000000001</v>
      </c>
    </row>
    <row r="2704" spans="1:9">
      <c r="A2704">
        <v>4</v>
      </c>
      <c r="B2704">
        <v>23</v>
      </c>
      <c r="C2704">
        <v>12</v>
      </c>
      <c r="D2704">
        <v>2521.2339999999999</v>
      </c>
      <c r="E2704">
        <f t="shared" si="84"/>
        <v>2.5212339999999998</v>
      </c>
      <c r="H2704">
        <v>3202.2440000000001</v>
      </c>
      <c r="I2704">
        <f t="shared" si="85"/>
        <v>3.2022440000000003</v>
      </c>
    </row>
    <row r="2705" spans="1:9">
      <c r="A2705">
        <v>4</v>
      </c>
      <c r="B2705">
        <v>23</v>
      </c>
      <c r="C2705">
        <v>13</v>
      </c>
      <c r="D2705">
        <v>2065.123</v>
      </c>
      <c r="E2705">
        <f t="shared" si="84"/>
        <v>2.0651230000000003</v>
      </c>
      <c r="H2705">
        <v>3311.3069999999998</v>
      </c>
      <c r="I2705">
        <f t="shared" si="85"/>
        <v>3.3113069999999998</v>
      </c>
    </row>
    <row r="2706" spans="1:9">
      <c r="A2706">
        <v>4</v>
      </c>
      <c r="B2706">
        <v>23</v>
      </c>
      <c r="C2706">
        <v>14</v>
      </c>
      <c r="D2706">
        <v>1859.4829999999999</v>
      </c>
      <c r="E2706">
        <f t="shared" si="84"/>
        <v>1.859483</v>
      </c>
      <c r="H2706">
        <v>3269.6239999999998</v>
      </c>
      <c r="I2706">
        <f t="shared" si="85"/>
        <v>3.2696239999999999</v>
      </c>
    </row>
    <row r="2707" spans="1:9">
      <c r="A2707">
        <v>4</v>
      </c>
      <c r="B2707">
        <v>23</v>
      </c>
      <c r="C2707">
        <v>15</v>
      </c>
      <c r="D2707">
        <v>1183.9480000000001</v>
      </c>
      <c r="E2707">
        <f t="shared" si="84"/>
        <v>1.183948</v>
      </c>
      <c r="H2707">
        <v>2959.0520000000001</v>
      </c>
      <c r="I2707">
        <f t="shared" si="85"/>
        <v>2.9590520000000002</v>
      </c>
    </row>
    <row r="2708" spans="1:9">
      <c r="A2708">
        <v>4</v>
      </c>
      <c r="B2708">
        <v>23</v>
      </c>
      <c r="C2708">
        <v>16</v>
      </c>
      <c r="D2708">
        <v>1361.7650000000001</v>
      </c>
      <c r="E2708">
        <f t="shared" si="84"/>
        <v>1.3617650000000001</v>
      </c>
      <c r="H2708">
        <v>2493.7570000000001</v>
      </c>
      <c r="I2708">
        <f t="shared" si="85"/>
        <v>2.493757</v>
      </c>
    </row>
    <row r="2709" spans="1:9">
      <c r="A2709">
        <v>4</v>
      </c>
      <c r="B2709">
        <v>23</v>
      </c>
      <c r="C2709">
        <v>17</v>
      </c>
      <c r="D2709">
        <v>573.27200000000005</v>
      </c>
      <c r="E2709">
        <f t="shared" si="84"/>
        <v>0.573272</v>
      </c>
      <c r="H2709">
        <v>1826.0940000000001</v>
      </c>
      <c r="I2709">
        <f t="shared" si="85"/>
        <v>1.8260940000000001</v>
      </c>
    </row>
    <row r="2710" spans="1:9">
      <c r="A2710">
        <v>4</v>
      </c>
      <c r="B2710">
        <v>23</v>
      </c>
      <c r="C2710">
        <v>18</v>
      </c>
      <c r="D2710">
        <v>161.833</v>
      </c>
      <c r="E2710">
        <f t="shared" si="84"/>
        <v>0.161833</v>
      </c>
      <c r="H2710">
        <v>1002.707</v>
      </c>
      <c r="I2710">
        <f t="shared" si="85"/>
        <v>1.002707</v>
      </c>
    </row>
    <row r="2711" spans="1:9">
      <c r="A2711">
        <v>4</v>
      </c>
      <c r="B2711">
        <v>23</v>
      </c>
      <c r="C2711">
        <v>19</v>
      </c>
      <c r="D2711">
        <v>205.40899999999999</v>
      </c>
      <c r="E2711">
        <f t="shared" si="84"/>
        <v>0.20540899999999998</v>
      </c>
      <c r="H2711">
        <v>249.60499999999999</v>
      </c>
      <c r="I2711">
        <f t="shared" si="85"/>
        <v>0.24960499999999999</v>
      </c>
    </row>
    <row r="2712" spans="1:9">
      <c r="A2712">
        <v>4</v>
      </c>
      <c r="B2712">
        <v>23</v>
      </c>
      <c r="C2712">
        <v>20</v>
      </c>
      <c r="D2712">
        <v>0</v>
      </c>
      <c r="E2712">
        <f t="shared" si="84"/>
        <v>0</v>
      </c>
      <c r="H2712">
        <v>0</v>
      </c>
      <c r="I2712">
        <f t="shared" si="85"/>
        <v>0</v>
      </c>
    </row>
    <row r="2713" spans="1:9">
      <c r="A2713">
        <v>4</v>
      </c>
      <c r="B2713">
        <v>23</v>
      </c>
      <c r="C2713">
        <v>21</v>
      </c>
      <c r="D2713">
        <v>0</v>
      </c>
      <c r="E2713">
        <f t="shared" si="84"/>
        <v>0</v>
      </c>
      <c r="H2713">
        <v>0</v>
      </c>
      <c r="I2713">
        <f t="shared" si="85"/>
        <v>0</v>
      </c>
    </row>
    <row r="2714" spans="1:9">
      <c r="A2714">
        <v>4</v>
      </c>
      <c r="B2714">
        <v>23</v>
      </c>
      <c r="C2714">
        <v>22</v>
      </c>
      <c r="D2714">
        <v>0</v>
      </c>
      <c r="E2714">
        <f t="shared" si="84"/>
        <v>0</v>
      </c>
      <c r="H2714">
        <v>0</v>
      </c>
      <c r="I2714">
        <f t="shared" si="85"/>
        <v>0</v>
      </c>
    </row>
    <row r="2715" spans="1:9">
      <c r="A2715">
        <v>4</v>
      </c>
      <c r="B2715">
        <v>23</v>
      </c>
      <c r="C2715">
        <v>23</v>
      </c>
      <c r="D2715">
        <v>0</v>
      </c>
      <c r="E2715">
        <f t="shared" si="84"/>
        <v>0</v>
      </c>
      <c r="H2715">
        <v>0</v>
      </c>
      <c r="I2715">
        <f t="shared" si="85"/>
        <v>0</v>
      </c>
    </row>
    <row r="2716" spans="1:9">
      <c r="A2716">
        <v>4</v>
      </c>
      <c r="B2716">
        <v>24</v>
      </c>
      <c r="C2716">
        <v>0</v>
      </c>
      <c r="D2716">
        <v>0</v>
      </c>
      <c r="E2716">
        <f t="shared" si="84"/>
        <v>0</v>
      </c>
      <c r="H2716">
        <v>0</v>
      </c>
      <c r="I2716">
        <f t="shared" si="85"/>
        <v>0</v>
      </c>
    </row>
    <row r="2717" spans="1:9">
      <c r="A2717">
        <v>4</v>
      </c>
      <c r="B2717">
        <v>24</v>
      </c>
      <c r="C2717">
        <v>1</v>
      </c>
      <c r="D2717">
        <v>0</v>
      </c>
      <c r="E2717">
        <f t="shared" si="84"/>
        <v>0</v>
      </c>
      <c r="H2717">
        <v>0</v>
      </c>
      <c r="I2717">
        <f t="shared" si="85"/>
        <v>0</v>
      </c>
    </row>
    <row r="2718" spans="1:9">
      <c r="A2718">
        <v>4</v>
      </c>
      <c r="B2718">
        <v>24</v>
      </c>
      <c r="C2718">
        <v>2</v>
      </c>
      <c r="D2718">
        <v>0</v>
      </c>
      <c r="E2718">
        <f t="shared" si="84"/>
        <v>0</v>
      </c>
      <c r="H2718">
        <v>0</v>
      </c>
      <c r="I2718">
        <f t="shared" si="85"/>
        <v>0</v>
      </c>
    </row>
    <row r="2719" spans="1:9">
      <c r="A2719">
        <v>4</v>
      </c>
      <c r="B2719">
        <v>24</v>
      </c>
      <c r="C2719">
        <v>3</v>
      </c>
      <c r="D2719">
        <v>0</v>
      </c>
      <c r="E2719">
        <f t="shared" si="84"/>
        <v>0</v>
      </c>
      <c r="H2719">
        <v>0</v>
      </c>
      <c r="I2719">
        <f t="shared" si="85"/>
        <v>0</v>
      </c>
    </row>
    <row r="2720" spans="1:9">
      <c r="A2720">
        <v>4</v>
      </c>
      <c r="B2720">
        <v>24</v>
      </c>
      <c r="C2720">
        <v>4</v>
      </c>
      <c r="D2720">
        <v>0</v>
      </c>
      <c r="E2720">
        <f t="shared" si="84"/>
        <v>0</v>
      </c>
      <c r="H2720">
        <v>0</v>
      </c>
      <c r="I2720">
        <f t="shared" si="85"/>
        <v>0</v>
      </c>
    </row>
    <row r="2721" spans="1:9">
      <c r="A2721">
        <v>4</v>
      </c>
      <c r="B2721">
        <v>24</v>
      </c>
      <c r="C2721">
        <v>5</v>
      </c>
      <c r="D2721">
        <v>0</v>
      </c>
      <c r="E2721">
        <f t="shared" si="84"/>
        <v>0</v>
      </c>
      <c r="H2721">
        <v>0</v>
      </c>
      <c r="I2721">
        <f t="shared" si="85"/>
        <v>0</v>
      </c>
    </row>
    <row r="2722" spans="1:9">
      <c r="A2722">
        <v>4</v>
      </c>
      <c r="B2722">
        <v>24</v>
      </c>
      <c r="C2722">
        <v>6</v>
      </c>
      <c r="D2722">
        <v>0</v>
      </c>
      <c r="E2722">
        <f t="shared" si="84"/>
        <v>0</v>
      </c>
      <c r="H2722">
        <v>0</v>
      </c>
      <c r="I2722">
        <f t="shared" si="85"/>
        <v>0</v>
      </c>
    </row>
    <row r="2723" spans="1:9">
      <c r="A2723">
        <v>4</v>
      </c>
      <c r="B2723">
        <v>24</v>
      </c>
      <c r="C2723">
        <v>7</v>
      </c>
      <c r="D2723">
        <v>0</v>
      </c>
      <c r="E2723">
        <f t="shared" si="84"/>
        <v>0</v>
      </c>
      <c r="H2723">
        <v>93.756</v>
      </c>
      <c r="I2723">
        <f t="shared" si="85"/>
        <v>9.3756000000000006E-2</v>
      </c>
    </row>
    <row r="2724" spans="1:9">
      <c r="A2724">
        <v>4</v>
      </c>
      <c r="B2724">
        <v>24</v>
      </c>
      <c r="C2724">
        <v>8</v>
      </c>
      <c r="D2724">
        <v>118.105</v>
      </c>
      <c r="E2724">
        <f t="shared" si="84"/>
        <v>0.118105</v>
      </c>
      <c r="H2724">
        <v>714.16600000000005</v>
      </c>
      <c r="I2724">
        <f t="shared" si="85"/>
        <v>0.71416600000000008</v>
      </c>
    </row>
    <row r="2725" spans="1:9">
      <c r="A2725">
        <v>4</v>
      </c>
      <c r="B2725">
        <v>24</v>
      </c>
      <c r="C2725">
        <v>9</v>
      </c>
      <c r="D2725">
        <v>307.577</v>
      </c>
      <c r="E2725">
        <f t="shared" si="84"/>
        <v>0.30757699999999999</v>
      </c>
      <c r="H2725">
        <v>1522.6569999999999</v>
      </c>
      <c r="I2725">
        <f t="shared" si="85"/>
        <v>1.5226569999999999</v>
      </c>
    </row>
    <row r="2726" spans="1:9">
      <c r="A2726">
        <v>4</v>
      </c>
      <c r="B2726">
        <v>24</v>
      </c>
      <c r="C2726">
        <v>10</v>
      </c>
      <c r="D2726">
        <v>137.57499999999999</v>
      </c>
      <c r="E2726">
        <f t="shared" si="84"/>
        <v>0.13757499999999998</v>
      </c>
      <c r="H2726">
        <v>2019.576</v>
      </c>
      <c r="I2726">
        <f t="shared" si="85"/>
        <v>2.0195759999999998</v>
      </c>
    </row>
    <row r="2727" spans="1:9">
      <c r="A2727">
        <v>4</v>
      </c>
      <c r="B2727">
        <v>24</v>
      </c>
      <c r="C2727">
        <v>11</v>
      </c>
      <c r="D2727">
        <v>215.68899999999999</v>
      </c>
      <c r="E2727">
        <f t="shared" si="84"/>
        <v>0.21568899999999999</v>
      </c>
      <c r="H2727">
        <v>2409.7080000000001</v>
      </c>
      <c r="I2727">
        <f t="shared" si="85"/>
        <v>2.4097080000000002</v>
      </c>
    </row>
    <row r="2728" spans="1:9">
      <c r="A2728">
        <v>4</v>
      </c>
      <c r="B2728">
        <v>24</v>
      </c>
      <c r="C2728">
        <v>12</v>
      </c>
      <c r="D2728">
        <v>419.30700000000002</v>
      </c>
      <c r="E2728">
        <f t="shared" si="84"/>
        <v>0.41930700000000004</v>
      </c>
      <c r="H2728">
        <v>2559.6959999999999</v>
      </c>
      <c r="I2728">
        <f t="shared" si="85"/>
        <v>2.5596959999999997</v>
      </c>
    </row>
    <row r="2729" spans="1:9">
      <c r="A2729">
        <v>4</v>
      </c>
      <c r="B2729">
        <v>24</v>
      </c>
      <c r="C2729">
        <v>13</v>
      </c>
      <c r="D2729">
        <v>917.76700000000005</v>
      </c>
      <c r="E2729">
        <f t="shared" si="84"/>
        <v>0.917767</v>
      </c>
      <c r="H2729">
        <v>2606.8670000000002</v>
      </c>
      <c r="I2729">
        <f t="shared" si="85"/>
        <v>2.6068670000000003</v>
      </c>
    </row>
    <row r="2730" spans="1:9">
      <c r="A2730">
        <v>4</v>
      </c>
      <c r="B2730">
        <v>24</v>
      </c>
      <c r="C2730">
        <v>14</v>
      </c>
      <c r="D2730">
        <v>751.23400000000004</v>
      </c>
      <c r="E2730">
        <f t="shared" si="84"/>
        <v>0.75123400000000007</v>
      </c>
      <c r="H2730">
        <v>2430.3119999999999</v>
      </c>
      <c r="I2730">
        <f t="shared" si="85"/>
        <v>2.4303119999999998</v>
      </c>
    </row>
    <row r="2731" spans="1:9">
      <c r="A2731">
        <v>4</v>
      </c>
      <c r="B2731">
        <v>24</v>
      </c>
      <c r="C2731">
        <v>15</v>
      </c>
      <c r="D2731">
        <v>490.41199999999998</v>
      </c>
      <c r="E2731">
        <f t="shared" si="84"/>
        <v>0.49041199999999996</v>
      </c>
      <c r="H2731">
        <v>2268.9029999999998</v>
      </c>
      <c r="I2731">
        <f t="shared" si="85"/>
        <v>2.2689029999999999</v>
      </c>
    </row>
    <row r="2732" spans="1:9">
      <c r="A2732">
        <v>4</v>
      </c>
      <c r="B2732">
        <v>24</v>
      </c>
      <c r="C2732">
        <v>16</v>
      </c>
      <c r="D2732">
        <v>795.47299999999996</v>
      </c>
      <c r="E2732">
        <f t="shared" si="84"/>
        <v>0.79547299999999999</v>
      </c>
      <c r="H2732">
        <v>2159.8780000000002</v>
      </c>
      <c r="I2732">
        <f t="shared" si="85"/>
        <v>2.159878</v>
      </c>
    </row>
    <row r="2733" spans="1:9">
      <c r="A2733">
        <v>4</v>
      </c>
      <c r="B2733">
        <v>24</v>
      </c>
      <c r="C2733">
        <v>17</v>
      </c>
      <c r="D2733">
        <v>361.32900000000001</v>
      </c>
      <c r="E2733">
        <f t="shared" si="84"/>
        <v>0.36132900000000001</v>
      </c>
      <c r="H2733">
        <v>1283.876</v>
      </c>
      <c r="I2733">
        <f t="shared" si="85"/>
        <v>1.283876</v>
      </c>
    </row>
    <row r="2734" spans="1:9">
      <c r="A2734">
        <v>4</v>
      </c>
      <c r="B2734">
        <v>24</v>
      </c>
      <c r="C2734">
        <v>18</v>
      </c>
      <c r="D2734">
        <v>142.364</v>
      </c>
      <c r="E2734">
        <f t="shared" si="84"/>
        <v>0.14236399999999999</v>
      </c>
      <c r="H2734">
        <v>514.41399999999999</v>
      </c>
      <c r="I2734">
        <f t="shared" si="85"/>
        <v>0.51441400000000004</v>
      </c>
    </row>
    <row r="2735" spans="1:9">
      <c r="A2735">
        <v>4</v>
      </c>
      <c r="B2735">
        <v>24</v>
      </c>
      <c r="C2735">
        <v>19</v>
      </c>
      <c r="D2735">
        <v>226.81899999999999</v>
      </c>
      <c r="E2735">
        <f t="shared" si="84"/>
        <v>0.22681899999999999</v>
      </c>
      <c r="H2735">
        <v>170.48699999999999</v>
      </c>
      <c r="I2735">
        <f t="shared" si="85"/>
        <v>0.170487</v>
      </c>
    </row>
    <row r="2736" spans="1:9">
      <c r="A2736">
        <v>4</v>
      </c>
      <c r="B2736">
        <v>24</v>
      </c>
      <c r="C2736">
        <v>20</v>
      </c>
      <c r="D2736">
        <v>0</v>
      </c>
      <c r="E2736">
        <f t="shared" si="84"/>
        <v>0</v>
      </c>
      <c r="H2736">
        <v>0</v>
      </c>
      <c r="I2736">
        <f t="shared" si="85"/>
        <v>0</v>
      </c>
    </row>
    <row r="2737" spans="1:9">
      <c r="A2737">
        <v>4</v>
      </c>
      <c r="B2737">
        <v>24</v>
      </c>
      <c r="C2737">
        <v>21</v>
      </c>
      <c r="D2737">
        <v>0</v>
      </c>
      <c r="E2737">
        <f t="shared" si="84"/>
        <v>0</v>
      </c>
      <c r="H2737">
        <v>0</v>
      </c>
      <c r="I2737">
        <f t="shared" si="85"/>
        <v>0</v>
      </c>
    </row>
    <row r="2738" spans="1:9">
      <c r="A2738">
        <v>4</v>
      </c>
      <c r="B2738">
        <v>24</v>
      </c>
      <c r="C2738">
        <v>22</v>
      </c>
      <c r="D2738">
        <v>0</v>
      </c>
      <c r="E2738">
        <f t="shared" si="84"/>
        <v>0</v>
      </c>
      <c r="H2738">
        <v>0</v>
      </c>
      <c r="I2738">
        <f t="shared" si="85"/>
        <v>0</v>
      </c>
    </row>
    <row r="2739" spans="1:9">
      <c r="A2739">
        <v>4</v>
      </c>
      <c r="B2739">
        <v>24</v>
      </c>
      <c r="C2739">
        <v>23</v>
      </c>
      <c r="D2739">
        <v>0</v>
      </c>
      <c r="E2739">
        <f t="shared" si="84"/>
        <v>0</v>
      </c>
      <c r="H2739">
        <v>0</v>
      </c>
      <c r="I2739">
        <f t="shared" si="85"/>
        <v>0</v>
      </c>
    </row>
    <row r="2740" spans="1:9">
      <c r="A2740">
        <v>4</v>
      </c>
      <c r="B2740">
        <v>25</v>
      </c>
      <c r="C2740">
        <v>0</v>
      </c>
      <c r="D2740">
        <v>0</v>
      </c>
      <c r="E2740">
        <f t="shared" si="84"/>
        <v>0</v>
      </c>
      <c r="H2740">
        <v>0</v>
      </c>
      <c r="I2740">
        <f t="shared" si="85"/>
        <v>0</v>
      </c>
    </row>
    <row r="2741" spans="1:9">
      <c r="A2741">
        <v>4</v>
      </c>
      <c r="B2741">
        <v>25</v>
      </c>
      <c r="C2741">
        <v>1</v>
      </c>
      <c r="D2741">
        <v>0</v>
      </c>
      <c r="E2741">
        <f t="shared" si="84"/>
        <v>0</v>
      </c>
      <c r="H2741">
        <v>0</v>
      </c>
      <c r="I2741">
        <f t="shared" si="85"/>
        <v>0</v>
      </c>
    </row>
    <row r="2742" spans="1:9">
      <c r="A2742">
        <v>4</v>
      </c>
      <c r="B2742">
        <v>25</v>
      </c>
      <c r="C2742">
        <v>2</v>
      </c>
      <c r="D2742">
        <v>0</v>
      </c>
      <c r="E2742">
        <f t="shared" si="84"/>
        <v>0</v>
      </c>
      <c r="H2742">
        <v>0</v>
      </c>
      <c r="I2742">
        <f t="shared" si="85"/>
        <v>0</v>
      </c>
    </row>
    <row r="2743" spans="1:9">
      <c r="A2743">
        <v>4</v>
      </c>
      <c r="B2743">
        <v>25</v>
      </c>
      <c r="C2743">
        <v>3</v>
      </c>
      <c r="D2743">
        <v>0</v>
      </c>
      <c r="E2743">
        <f t="shared" si="84"/>
        <v>0</v>
      </c>
      <c r="H2743">
        <v>0</v>
      </c>
      <c r="I2743">
        <f t="shared" si="85"/>
        <v>0</v>
      </c>
    </row>
    <row r="2744" spans="1:9">
      <c r="A2744">
        <v>4</v>
      </c>
      <c r="B2744">
        <v>25</v>
      </c>
      <c r="C2744">
        <v>4</v>
      </c>
      <c r="D2744">
        <v>0</v>
      </c>
      <c r="E2744">
        <f t="shared" si="84"/>
        <v>0</v>
      </c>
      <c r="H2744">
        <v>0</v>
      </c>
      <c r="I2744">
        <f t="shared" si="85"/>
        <v>0</v>
      </c>
    </row>
    <row r="2745" spans="1:9">
      <c r="A2745">
        <v>4</v>
      </c>
      <c r="B2745">
        <v>25</v>
      </c>
      <c r="C2745">
        <v>5</v>
      </c>
      <c r="D2745">
        <v>0</v>
      </c>
      <c r="E2745">
        <f t="shared" si="84"/>
        <v>0</v>
      </c>
      <c r="H2745">
        <v>0</v>
      </c>
      <c r="I2745">
        <f t="shared" si="85"/>
        <v>0</v>
      </c>
    </row>
    <row r="2746" spans="1:9">
      <c r="A2746">
        <v>4</v>
      </c>
      <c r="B2746">
        <v>25</v>
      </c>
      <c r="C2746">
        <v>6</v>
      </c>
      <c r="D2746">
        <v>0</v>
      </c>
      <c r="E2746">
        <f t="shared" si="84"/>
        <v>0</v>
      </c>
      <c r="H2746">
        <v>0</v>
      </c>
      <c r="I2746">
        <f t="shared" si="85"/>
        <v>0</v>
      </c>
    </row>
    <row r="2747" spans="1:9">
      <c r="A2747">
        <v>4</v>
      </c>
      <c r="B2747">
        <v>25</v>
      </c>
      <c r="C2747">
        <v>7</v>
      </c>
      <c r="D2747">
        <v>139.947</v>
      </c>
      <c r="E2747">
        <f t="shared" si="84"/>
        <v>0.13994700000000002</v>
      </c>
      <c r="H2747">
        <v>62.951999999999998</v>
      </c>
      <c r="I2747">
        <f t="shared" si="85"/>
        <v>6.2951999999999994E-2</v>
      </c>
    </row>
    <row r="2748" spans="1:9">
      <c r="A2748">
        <v>4</v>
      </c>
      <c r="B2748">
        <v>25</v>
      </c>
      <c r="C2748">
        <v>8</v>
      </c>
      <c r="D2748">
        <v>807.35500000000002</v>
      </c>
      <c r="E2748">
        <f t="shared" si="84"/>
        <v>0.80735500000000004</v>
      </c>
      <c r="H2748">
        <v>210.489</v>
      </c>
      <c r="I2748">
        <f t="shared" si="85"/>
        <v>0.21048900000000001</v>
      </c>
    </row>
    <row r="2749" spans="1:9">
      <c r="A2749">
        <v>4</v>
      </c>
      <c r="B2749">
        <v>25</v>
      </c>
      <c r="C2749">
        <v>9</v>
      </c>
      <c r="D2749">
        <v>1629.442</v>
      </c>
      <c r="E2749">
        <f t="shared" si="84"/>
        <v>1.6294420000000001</v>
      </c>
      <c r="H2749">
        <v>457.827</v>
      </c>
      <c r="I2749">
        <f t="shared" si="85"/>
        <v>0.45782699999999998</v>
      </c>
    </row>
    <row r="2750" spans="1:9">
      <c r="A2750">
        <v>4</v>
      </c>
      <c r="B2750">
        <v>25</v>
      </c>
      <c r="C2750">
        <v>10</v>
      </c>
      <c r="D2750">
        <v>2298.4650000000001</v>
      </c>
      <c r="E2750">
        <f t="shared" si="84"/>
        <v>2.2984650000000002</v>
      </c>
      <c r="H2750">
        <v>266.58600000000001</v>
      </c>
      <c r="I2750">
        <f t="shared" si="85"/>
        <v>0.26658599999999999</v>
      </c>
    </row>
    <row r="2751" spans="1:9">
      <c r="A2751">
        <v>4</v>
      </c>
      <c r="B2751">
        <v>25</v>
      </c>
      <c r="C2751">
        <v>11</v>
      </c>
      <c r="D2751">
        <v>2825.4479999999999</v>
      </c>
      <c r="E2751">
        <f t="shared" si="84"/>
        <v>2.8254479999999997</v>
      </c>
      <c r="H2751">
        <v>202.34700000000001</v>
      </c>
      <c r="I2751">
        <f t="shared" si="85"/>
        <v>0.202347</v>
      </c>
    </row>
    <row r="2752" spans="1:9">
      <c r="A2752">
        <v>4</v>
      </c>
      <c r="B2752">
        <v>25</v>
      </c>
      <c r="C2752">
        <v>12</v>
      </c>
      <c r="D2752">
        <v>3159.587</v>
      </c>
      <c r="E2752">
        <f t="shared" si="84"/>
        <v>3.1595870000000001</v>
      </c>
      <c r="H2752">
        <v>275.02</v>
      </c>
      <c r="I2752">
        <f t="shared" si="85"/>
        <v>0.27501999999999999</v>
      </c>
    </row>
    <row r="2753" spans="1:9">
      <c r="A2753">
        <v>4</v>
      </c>
      <c r="B2753">
        <v>25</v>
      </c>
      <c r="C2753">
        <v>13</v>
      </c>
      <c r="D2753">
        <v>3237.1390000000001</v>
      </c>
      <c r="E2753">
        <f t="shared" si="84"/>
        <v>3.237139</v>
      </c>
      <c r="H2753">
        <v>548.15099999999995</v>
      </c>
      <c r="I2753">
        <f t="shared" si="85"/>
        <v>0.54815099999999994</v>
      </c>
    </row>
    <row r="2754" spans="1:9">
      <c r="A2754">
        <v>4</v>
      </c>
      <c r="B2754">
        <v>25</v>
      </c>
      <c r="C2754">
        <v>14</v>
      </c>
      <c r="D2754">
        <v>3126.6570000000002</v>
      </c>
      <c r="E2754">
        <f t="shared" si="84"/>
        <v>3.1266570000000002</v>
      </c>
      <c r="H2754">
        <v>396.67399999999998</v>
      </c>
      <c r="I2754">
        <f t="shared" si="85"/>
        <v>0.39667399999999997</v>
      </c>
    </row>
    <row r="2755" spans="1:9">
      <c r="A2755">
        <v>4</v>
      </c>
      <c r="B2755">
        <v>25</v>
      </c>
      <c r="C2755">
        <v>15</v>
      </c>
      <c r="D2755">
        <v>2417.6039999999998</v>
      </c>
      <c r="E2755">
        <f t="shared" si="84"/>
        <v>2.4176039999999999</v>
      </c>
      <c r="H2755">
        <v>563.43700000000001</v>
      </c>
      <c r="I2755">
        <f t="shared" si="85"/>
        <v>0.56343699999999997</v>
      </c>
    </row>
    <row r="2756" spans="1:9">
      <c r="A2756">
        <v>4</v>
      </c>
      <c r="B2756">
        <v>25</v>
      </c>
      <c r="C2756">
        <v>16</v>
      </c>
      <c r="D2756">
        <v>1451.6030000000001</v>
      </c>
      <c r="E2756">
        <f t="shared" si="84"/>
        <v>1.451603</v>
      </c>
      <c r="H2756">
        <v>687.00699999999995</v>
      </c>
      <c r="I2756">
        <f t="shared" si="85"/>
        <v>0.68700699999999992</v>
      </c>
    </row>
    <row r="2757" spans="1:9">
      <c r="A2757">
        <v>4</v>
      </c>
      <c r="B2757">
        <v>25</v>
      </c>
      <c r="C2757">
        <v>17</v>
      </c>
      <c r="D2757">
        <v>1693.4839999999999</v>
      </c>
      <c r="E2757">
        <f t="shared" si="84"/>
        <v>1.693484</v>
      </c>
      <c r="H2757">
        <v>481.43599999999998</v>
      </c>
      <c r="I2757">
        <f t="shared" si="85"/>
        <v>0.48143599999999998</v>
      </c>
    </row>
    <row r="2758" spans="1:9">
      <c r="A2758">
        <v>4</v>
      </c>
      <c r="B2758">
        <v>25</v>
      </c>
      <c r="C2758">
        <v>18</v>
      </c>
      <c r="D2758">
        <v>893.47299999999996</v>
      </c>
      <c r="E2758">
        <f t="shared" ref="E2758:E2821" si="86">D2758/1000</f>
        <v>0.89347299999999996</v>
      </c>
      <c r="H2758">
        <v>603.05600000000004</v>
      </c>
      <c r="I2758">
        <f t="shared" ref="I2758:I2821" si="87">H2758/1000</f>
        <v>0.60305600000000004</v>
      </c>
    </row>
    <row r="2759" spans="1:9">
      <c r="A2759">
        <v>4</v>
      </c>
      <c r="B2759">
        <v>25</v>
      </c>
      <c r="C2759">
        <v>19</v>
      </c>
      <c r="D2759">
        <v>221.792</v>
      </c>
      <c r="E2759">
        <f t="shared" si="86"/>
        <v>0.22179199999999999</v>
      </c>
      <c r="H2759">
        <v>23.248999999999999</v>
      </c>
      <c r="I2759">
        <f t="shared" si="87"/>
        <v>2.3248999999999999E-2</v>
      </c>
    </row>
    <row r="2760" spans="1:9">
      <c r="A2760">
        <v>4</v>
      </c>
      <c r="B2760">
        <v>25</v>
      </c>
      <c r="C2760">
        <v>20</v>
      </c>
      <c r="D2760">
        <v>0</v>
      </c>
      <c r="E2760">
        <f t="shared" si="86"/>
        <v>0</v>
      </c>
      <c r="H2760">
        <v>0</v>
      </c>
      <c r="I2760">
        <f t="shared" si="87"/>
        <v>0</v>
      </c>
    </row>
    <row r="2761" spans="1:9">
      <c r="A2761">
        <v>4</v>
      </c>
      <c r="B2761">
        <v>25</v>
      </c>
      <c r="C2761">
        <v>21</v>
      </c>
      <c r="D2761">
        <v>0</v>
      </c>
      <c r="E2761">
        <f t="shared" si="86"/>
        <v>0</v>
      </c>
      <c r="H2761">
        <v>0</v>
      </c>
      <c r="I2761">
        <f t="shared" si="87"/>
        <v>0</v>
      </c>
    </row>
    <row r="2762" spans="1:9">
      <c r="A2762">
        <v>4</v>
      </c>
      <c r="B2762">
        <v>25</v>
      </c>
      <c r="C2762">
        <v>22</v>
      </c>
      <c r="D2762">
        <v>0</v>
      </c>
      <c r="E2762">
        <f t="shared" si="86"/>
        <v>0</v>
      </c>
      <c r="H2762">
        <v>0</v>
      </c>
      <c r="I2762">
        <f t="shared" si="87"/>
        <v>0</v>
      </c>
    </row>
    <row r="2763" spans="1:9">
      <c r="A2763">
        <v>4</v>
      </c>
      <c r="B2763">
        <v>25</v>
      </c>
      <c r="C2763">
        <v>23</v>
      </c>
      <c r="D2763">
        <v>0</v>
      </c>
      <c r="E2763">
        <f t="shared" si="86"/>
        <v>0</v>
      </c>
      <c r="H2763">
        <v>0</v>
      </c>
      <c r="I2763">
        <f t="shared" si="87"/>
        <v>0</v>
      </c>
    </row>
    <row r="2764" spans="1:9">
      <c r="A2764">
        <v>4</v>
      </c>
      <c r="B2764">
        <v>26</v>
      </c>
      <c r="C2764">
        <v>0</v>
      </c>
      <c r="D2764">
        <v>0</v>
      </c>
      <c r="E2764">
        <f t="shared" si="86"/>
        <v>0</v>
      </c>
      <c r="H2764">
        <v>0</v>
      </c>
      <c r="I2764">
        <f t="shared" si="87"/>
        <v>0</v>
      </c>
    </row>
    <row r="2765" spans="1:9">
      <c r="A2765">
        <v>4</v>
      </c>
      <c r="B2765">
        <v>26</v>
      </c>
      <c r="C2765">
        <v>1</v>
      </c>
      <c r="D2765">
        <v>0</v>
      </c>
      <c r="E2765">
        <f t="shared" si="86"/>
        <v>0</v>
      </c>
      <c r="H2765">
        <v>0</v>
      </c>
      <c r="I2765">
        <f t="shared" si="87"/>
        <v>0</v>
      </c>
    </row>
    <row r="2766" spans="1:9">
      <c r="A2766">
        <v>4</v>
      </c>
      <c r="B2766">
        <v>26</v>
      </c>
      <c r="C2766">
        <v>2</v>
      </c>
      <c r="D2766">
        <v>0</v>
      </c>
      <c r="E2766">
        <f t="shared" si="86"/>
        <v>0</v>
      </c>
      <c r="H2766">
        <v>0</v>
      </c>
      <c r="I2766">
        <f t="shared" si="87"/>
        <v>0</v>
      </c>
    </row>
    <row r="2767" spans="1:9">
      <c r="A2767">
        <v>4</v>
      </c>
      <c r="B2767">
        <v>26</v>
      </c>
      <c r="C2767">
        <v>3</v>
      </c>
      <c r="D2767">
        <v>0</v>
      </c>
      <c r="E2767">
        <f t="shared" si="86"/>
        <v>0</v>
      </c>
      <c r="H2767">
        <v>0</v>
      </c>
      <c r="I2767">
        <f t="shared" si="87"/>
        <v>0</v>
      </c>
    </row>
    <row r="2768" spans="1:9">
      <c r="A2768">
        <v>4</v>
      </c>
      <c r="B2768">
        <v>26</v>
      </c>
      <c r="C2768">
        <v>4</v>
      </c>
      <c r="D2768">
        <v>0</v>
      </c>
      <c r="E2768">
        <f t="shared" si="86"/>
        <v>0</v>
      </c>
      <c r="H2768">
        <v>0</v>
      </c>
      <c r="I2768">
        <f t="shared" si="87"/>
        <v>0</v>
      </c>
    </row>
    <row r="2769" spans="1:9">
      <c r="A2769">
        <v>4</v>
      </c>
      <c r="B2769">
        <v>26</v>
      </c>
      <c r="C2769">
        <v>5</v>
      </c>
      <c r="D2769">
        <v>0</v>
      </c>
      <c r="E2769">
        <f t="shared" si="86"/>
        <v>0</v>
      </c>
      <c r="H2769">
        <v>0</v>
      </c>
      <c r="I2769">
        <f t="shared" si="87"/>
        <v>0</v>
      </c>
    </row>
    <row r="2770" spans="1:9">
      <c r="A2770">
        <v>4</v>
      </c>
      <c r="B2770">
        <v>26</v>
      </c>
      <c r="C2770">
        <v>6</v>
      </c>
      <c r="D2770">
        <v>0</v>
      </c>
      <c r="E2770">
        <f t="shared" si="86"/>
        <v>0</v>
      </c>
      <c r="H2770">
        <v>0</v>
      </c>
      <c r="I2770">
        <f t="shared" si="87"/>
        <v>0</v>
      </c>
    </row>
    <row r="2771" spans="1:9">
      <c r="A2771">
        <v>4</v>
      </c>
      <c r="B2771">
        <v>26</v>
      </c>
      <c r="C2771">
        <v>7</v>
      </c>
      <c r="D2771">
        <v>129.11099999999999</v>
      </c>
      <c r="E2771">
        <f t="shared" si="86"/>
        <v>0.129111</v>
      </c>
      <c r="H2771">
        <v>116.14400000000001</v>
      </c>
      <c r="I2771">
        <f t="shared" si="87"/>
        <v>0.11614400000000001</v>
      </c>
    </row>
    <row r="2772" spans="1:9">
      <c r="A2772">
        <v>4</v>
      </c>
      <c r="B2772">
        <v>26</v>
      </c>
      <c r="C2772">
        <v>8</v>
      </c>
      <c r="D2772">
        <v>807.45</v>
      </c>
      <c r="E2772">
        <f t="shared" si="86"/>
        <v>0.80745</v>
      </c>
      <c r="H2772">
        <v>281.91899999999998</v>
      </c>
      <c r="I2772">
        <f t="shared" si="87"/>
        <v>0.28191899999999998</v>
      </c>
    </row>
    <row r="2773" spans="1:9">
      <c r="A2773">
        <v>4</v>
      </c>
      <c r="B2773">
        <v>26</v>
      </c>
      <c r="C2773">
        <v>9</v>
      </c>
      <c r="D2773">
        <v>1616.7470000000001</v>
      </c>
      <c r="E2773">
        <f t="shared" si="86"/>
        <v>1.6167470000000002</v>
      </c>
      <c r="H2773">
        <v>886.25800000000004</v>
      </c>
      <c r="I2773">
        <f t="shared" si="87"/>
        <v>0.88625799999999999</v>
      </c>
    </row>
    <row r="2774" spans="1:9">
      <c r="A2774">
        <v>4</v>
      </c>
      <c r="B2774">
        <v>26</v>
      </c>
      <c r="C2774">
        <v>10</v>
      </c>
      <c r="D2774">
        <v>2267.348</v>
      </c>
      <c r="E2774">
        <f t="shared" si="86"/>
        <v>2.2673480000000001</v>
      </c>
      <c r="H2774">
        <v>2212.5659999999998</v>
      </c>
      <c r="I2774">
        <f t="shared" si="87"/>
        <v>2.2125659999999998</v>
      </c>
    </row>
    <row r="2775" spans="1:9">
      <c r="A2775">
        <v>4</v>
      </c>
      <c r="B2775">
        <v>26</v>
      </c>
      <c r="C2775">
        <v>11</v>
      </c>
      <c r="D2775">
        <v>2425.915</v>
      </c>
      <c r="E2775">
        <f t="shared" si="86"/>
        <v>2.4259149999999998</v>
      </c>
      <c r="H2775">
        <v>2767.2</v>
      </c>
      <c r="I2775">
        <f t="shared" si="87"/>
        <v>2.7671999999999999</v>
      </c>
    </row>
    <row r="2776" spans="1:9">
      <c r="A2776">
        <v>4</v>
      </c>
      <c r="B2776">
        <v>26</v>
      </c>
      <c r="C2776">
        <v>12</v>
      </c>
      <c r="D2776">
        <v>2626.0340000000001</v>
      </c>
      <c r="E2776">
        <f t="shared" si="86"/>
        <v>2.6260340000000002</v>
      </c>
      <c r="H2776">
        <v>3082.3180000000002</v>
      </c>
      <c r="I2776">
        <f t="shared" si="87"/>
        <v>3.0823180000000003</v>
      </c>
    </row>
    <row r="2777" spans="1:9">
      <c r="A2777">
        <v>4</v>
      </c>
      <c r="B2777">
        <v>26</v>
      </c>
      <c r="C2777">
        <v>13</v>
      </c>
      <c r="D2777">
        <v>2118.9389999999999</v>
      </c>
      <c r="E2777">
        <f t="shared" si="86"/>
        <v>2.1189389999999997</v>
      </c>
      <c r="H2777">
        <v>3197.0430000000001</v>
      </c>
      <c r="I2777">
        <f t="shared" si="87"/>
        <v>3.1970430000000003</v>
      </c>
    </row>
    <row r="2778" spans="1:9">
      <c r="A2778">
        <v>4</v>
      </c>
      <c r="B2778">
        <v>26</v>
      </c>
      <c r="C2778">
        <v>14</v>
      </c>
      <c r="D2778">
        <v>2056.9450000000002</v>
      </c>
      <c r="E2778">
        <f t="shared" si="86"/>
        <v>2.0569450000000002</v>
      </c>
      <c r="H2778">
        <v>3124.355</v>
      </c>
      <c r="I2778">
        <f t="shared" si="87"/>
        <v>3.124355</v>
      </c>
    </row>
    <row r="2779" spans="1:9">
      <c r="A2779">
        <v>4</v>
      </c>
      <c r="B2779">
        <v>26</v>
      </c>
      <c r="C2779">
        <v>15</v>
      </c>
      <c r="D2779">
        <v>1807.5150000000001</v>
      </c>
      <c r="E2779">
        <f t="shared" si="86"/>
        <v>1.8075150000000002</v>
      </c>
      <c r="H2779">
        <v>2868.3180000000002</v>
      </c>
      <c r="I2779">
        <f t="shared" si="87"/>
        <v>2.8683180000000004</v>
      </c>
    </row>
    <row r="2780" spans="1:9">
      <c r="A2780">
        <v>4</v>
      </c>
      <c r="B2780">
        <v>26</v>
      </c>
      <c r="C2780">
        <v>16</v>
      </c>
      <c r="D2780">
        <v>1660.684</v>
      </c>
      <c r="E2780">
        <f t="shared" si="86"/>
        <v>1.660684</v>
      </c>
      <c r="H2780">
        <v>2422.9899999999998</v>
      </c>
      <c r="I2780">
        <f t="shared" si="87"/>
        <v>2.42299</v>
      </c>
    </row>
    <row r="2781" spans="1:9">
      <c r="A2781">
        <v>4</v>
      </c>
      <c r="B2781">
        <v>26</v>
      </c>
      <c r="C2781">
        <v>17</v>
      </c>
      <c r="D2781">
        <v>1107.144</v>
      </c>
      <c r="E2781">
        <f t="shared" si="86"/>
        <v>1.1071439999999999</v>
      </c>
      <c r="H2781">
        <v>1765.8389999999999</v>
      </c>
      <c r="I2781">
        <f t="shared" si="87"/>
        <v>1.7658389999999999</v>
      </c>
    </row>
    <row r="2782" spans="1:9">
      <c r="A2782">
        <v>4</v>
      </c>
      <c r="B2782">
        <v>26</v>
      </c>
      <c r="C2782">
        <v>18</v>
      </c>
      <c r="D2782">
        <v>566.98900000000003</v>
      </c>
      <c r="E2782">
        <f t="shared" si="86"/>
        <v>0.56698900000000008</v>
      </c>
      <c r="H2782">
        <v>971.46299999999997</v>
      </c>
      <c r="I2782">
        <f t="shared" si="87"/>
        <v>0.97146299999999997</v>
      </c>
    </row>
    <row r="2783" spans="1:9">
      <c r="A2783">
        <v>4</v>
      </c>
      <c r="B2783">
        <v>26</v>
      </c>
      <c r="C2783">
        <v>19</v>
      </c>
      <c r="D2783">
        <v>204.119</v>
      </c>
      <c r="E2783">
        <f t="shared" si="86"/>
        <v>0.20411899999999999</v>
      </c>
      <c r="H2783">
        <v>255.03800000000001</v>
      </c>
      <c r="I2783">
        <f t="shared" si="87"/>
        <v>0.25503799999999999</v>
      </c>
    </row>
    <row r="2784" spans="1:9">
      <c r="A2784">
        <v>4</v>
      </c>
      <c r="B2784">
        <v>26</v>
      </c>
      <c r="C2784">
        <v>20</v>
      </c>
      <c r="D2784">
        <v>0</v>
      </c>
      <c r="E2784">
        <f t="shared" si="86"/>
        <v>0</v>
      </c>
      <c r="H2784">
        <v>0</v>
      </c>
      <c r="I2784">
        <f t="shared" si="87"/>
        <v>0</v>
      </c>
    </row>
    <row r="2785" spans="1:9">
      <c r="A2785">
        <v>4</v>
      </c>
      <c r="B2785">
        <v>26</v>
      </c>
      <c r="C2785">
        <v>21</v>
      </c>
      <c r="D2785">
        <v>0</v>
      </c>
      <c r="E2785">
        <f t="shared" si="86"/>
        <v>0</v>
      </c>
      <c r="H2785">
        <v>0</v>
      </c>
      <c r="I2785">
        <f t="shared" si="87"/>
        <v>0</v>
      </c>
    </row>
    <row r="2786" spans="1:9">
      <c r="A2786">
        <v>4</v>
      </c>
      <c r="B2786">
        <v>26</v>
      </c>
      <c r="C2786">
        <v>22</v>
      </c>
      <c r="D2786">
        <v>0</v>
      </c>
      <c r="E2786">
        <f t="shared" si="86"/>
        <v>0</v>
      </c>
      <c r="H2786">
        <v>0</v>
      </c>
      <c r="I2786">
        <f t="shared" si="87"/>
        <v>0</v>
      </c>
    </row>
    <row r="2787" spans="1:9">
      <c r="A2787">
        <v>4</v>
      </c>
      <c r="B2787">
        <v>26</v>
      </c>
      <c r="C2787">
        <v>23</v>
      </c>
      <c r="D2787">
        <v>0</v>
      </c>
      <c r="E2787">
        <f t="shared" si="86"/>
        <v>0</v>
      </c>
      <c r="H2787">
        <v>0</v>
      </c>
      <c r="I2787">
        <f t="shared" si="87"/>
        <v>0</v>
      </c>
    </row>
    <row r="2788" spans="1:9">
      <c r="A2788">
        <v>4</v>
      </c>
      <c r="B2788">
        <v>27</v>
      </c>
      <c r="C2788">
        <v>0</v>
      </c>
      <c r="D2788">
        <v>0</v>
      </c>
      <c r="E2788">
        <f t="shared" si="86"/>
        <v>0</v>
      </c>
      <c r="H2788">
        <v>0</v>
      </c>
      <c r="I2788">
        <f t="shared" si="87"/>
        <v>0</v>
      </c>
    </row>
    <row r="2789" spans="1:9">
      <c r="A2789">
        <v>4</v>
      </c>
      <c r="B2789">
        <v>27</v>
      </c>
      <c r="C2789">
        <v>1</v>
      </c>
      <c r="D2789">
        <v>0</v>
      </c>
      <c r="E2789">
        <f t="shared" si="86"/>
        <v>0</v>
      </c>
      <c r="H2789">
        <v>0</v>
      </c>
      <c r="I2789">
        <f t="shared" si="87"/>
        <v>0</v>
      </c>
    </row>
    <row r="2790" spans="1:9">
      <c r="A2790">
        <v>4</v>
      </c>
      <c r="B2790">
        <v>27</v>
      </c>
      <c r="C2790">
        <v>2</v>
      </c>
      <c r="D2790">
        <v>0</v>
      </c>
      <c r="E2790">
        <f t="shared" si="86"/>
        <v>0</v>
      </c>
      <c r="H2790">
        <v>0</v>
      </c>
      <c r="I2790">
        <f t="shared" si="87"/>
        <v>0</v>
      </c>
    </row>
    <row r="2791" spans="1:9">
      <c r="A2791">
        <v>4</v>
      </c>
      <c r="B2791">
        <v>27</v>
      </c>
      <c r="C2791">
        <v>3</v>
      </c>
      <c r="D2791">
        <v>0</v>
      </c>
      <c r="E2791">
        <f t="shared" si="86"/>
        <v>0</v>
      </c>
      <c r="H2791">
        <v>0</v>
      </c>
      <c r="I2791">
        <f t="shared" si="87"/>
        <v>0</v>
      </c>
    </row>
    <row r="2792" spans="1:9">
      <c r="A2792">
        <v>4</v>
      </c>
      <c r="B2792">
        <v>27</v>
      </c>
      <c r="C2792">
        <v>4</v>
      </c>
      <c r="D2792">
        <v>0</v>
      </c>
      <c r="E2792">
        <f t="shared" si="86"/>
        <v>0</v>
      </c>
      <c r="H2792">
        <v>0</v>
      </c>
      <c r="I2792">
        <f t="shared" si="87"/>
        <v>0</v>
      </c>
    </row>
    <row r="2793" spans="1:9">
      <c r="A2793">
        <v>4</v>
      </c>
      <c r="B2793">
        <v>27</v>
      </c>
      <c r="C2793">
        <v>5</v>
      </c>
      <c r="D2793">
        <v>0</v>
      </c>
      <c r="E2793">
        <f t="shared" si="86"/>
        <v>0</v>
      </c>
      <c r="H2793">
        <v>0</v>
      </c>
      <c r="I2793">
        <f t="shared" si="87"/>
        <v>0</v>
      </c>
    </row>
    <row r="2794" spans="1:9">
      <c r="A2794">
        <v>4</v>
      </c>
      <c r="B2794">
        <v>27</v>
      </c>
      <c r="C2794">
        <v>6</v>
      </c>
      <c r="D2794">
        <v>0</v>
      </c>
      <c r="E2794">
        <f t="shared" si="86"/>
        <v>0</v>
      </c>
      <c r="H2794">
        <v>0</v>
      </c>
      <c r="I2794">
        <f t="shared" si="87"/>
        <v>0</v>
      </c>
    </row>
    <row r="2795" spans="1:9">
      <c r="A2795">
        <v>4</v>
      </c>
      <c r="B2795">
        <v>27</v>
      </c>
      <c r="C2795">
        <v>7</v>
      </c>
      <c r="D2795">
        <v>0</v>
      </c>
      <c r="E2795">
        <f t="shared" si="86"/>
        <v>0</v>
      </c>
      <c r="H2795">
        <v>104.914</v>
      </c>
      <c r="I2795">
        <f t="shared" si="87"/>
        <v>0.10491400000000001</v>
      </c>
    </row>
    <row r="2796" spans="1:9">
      <c r="A2796">
        <v>4</v>
      </c>
      <c r="B2796">
        <v>27</v>
      </c>
      <c r="C2796">
        <v>8</v>
      </c>
      <c r="D2796">
        <v>114.708</v>
      </c>
      <c r="E2796">
        <f t="shared" si="86"/>
        <v>0.114708</v>
      </c>
      <c r="H2796">
        <v>743.952</v>
      </c>
      <c r="I2796">
        <f t="shared" si="87"/>
        <v>0.74395199999999995</v>
      </c>
    </row>
    <row r="2797" spans="1:9">
      <c r="A2797">
        <v>4</v>
      </c>
      <c r="B2797">
        <v>27</v>
      </c>
      <c r="C2797">
        <v>9</v>
      </c>
      <c r="D2797">
        <v>636.69299999999998</v>
      </c>
      <c r="E2797">
        <f t="shared" si="86"/>
        <v>0.63669299999999995</v>
      </c>
      <c r="H2797">
        <v>1565.0509999999999</v>
      </c>
      <c r="I2797">
        <f t="shared" si="87"/>
        <v>1.565051</v>
      </c>
    </row>
    <row r="2798" spans="1:9">
      <c r="A2798">
        <v>4</v>
      </c>
      <c r="B2798">
        <v>27</v>
      </c>
      <c r="C2798">
        <v>10</v>
      </c>
      <c r="D2798">
        <v>515.69000000000005</v>
      </c>
      <c r="E2798">
        <f t="shared" si="86"/>
        <v>0.51569000000000009</v>
      </c>
      <c r="H2798">
        <v>2262.7939999999999</v>
      </c>
      <c r="I2798">
        <f t="shared" si="87"/>
        <v>2.262794</v>
      </c>
    </row>
    <row r="2799" spans="1:9">
      <c r="A2799">
        <v>4</v>
      </c>
      <c r="B2799">
        <v>27</v>
      </c>
      <c r="C2799">
        <v>11</v>
      </c>
      <c r="D2799">
        <v>692.31</v>
      </c>
      <c r="E2799">
        <f t="shared" si="86"/>
        <v>0.69230999999999998</v>
      </c>
      <c r="H2799">
        <v>2754.7779999999998</v>
      </c>
      <c r="I2799">
        <f t="shared" si="87"/>
        <v>2.7547779999999999</v>
      </c>
    </row>
    <row r="2800" spans="1:9">
      <c r="A2800">
        <v>4</v>
      </c>
      <c r="B2800">
        <v>27</v>
      </c>
      <c r="C2800">
        <v>12</v>
      </c>
      <c r="D2800">
        <v>607.00800000000004</v>
      </c>
      <c r="E2800">
        <f t="shared" si="86"/>
        <v>0.60700799999999999</v>
      </c>
      <c r="H2800">
        <v>3103.174</v>
      </c>
      <c r="I2800">
        <f t="shared" si="87"/>
        <v>3.1031740000000001</v>
      </c>
    </row>
    <row r="2801" spans="1:9">
      <c r="A2801">
        <v>4</v>
      </c>
      <c r="B2801">
        <v>27</v>
      </c>
      <c r="C2801">
        <v>13</v>
      </c>
      <c r="D2801">
        <v>1001.2190000000001</v>
      </c>
      <c r="E2801">
        <f t="shared" si="86"/>
        <v>1.0012190000000001</v>
      </c>
      <c r="H2801">
        <v>3207.8110000000001</v>
      </c>
      <c r="I2801">
        <f t="shared" si="87"/>
        <v>3.207811</v>
      </c>
    </row>
    <row r="2802" spans="1:9">
      <c r="A2802">
        <v>4</v>
      </c>
      <c r="B2802">
        <v>27</v>
      </c>
      <c r="C2802">
        <v>14</v>
      </c>
      <c r="D2802">
        <v>635.43799999999999</v>
      </c>
      <c r="E2802">
        <f t="shared" si="86"/>
        <v>0.63543799999999995</v>
      </c>
      <c r="H2802">
        <v>3132.9369999999999</v>
      </c>
      <c r="I2802">
        <f t="shared" si="87"/>
        <v>3.1329370000000001</v>
      </c>
    </row>
    <row r="2803" spans="1:9">
      <c r="A2803">
        <v>4</v>
      </c>
      <c r="B2803">
        <v>27</v>
      </c>
      <c r="C2803">
        <v>15</v>
      </c>
      <c r="D2803">
        <v>863.49199999999996</v>
      </c>
      <c r="E2803">
        <f t="shared" si="86"/>
        <v>0.86349199999999993</v>
      </c>
      <c r="H2803">
        <v>2871.3649999999998</v>
      </c>
      <c r="I2803">
        <f t="shared" si="87"/>
        <v>2.8713649999999999</v>
      </c>
    </row>
    <row r="2804" spans="1:9">
      <c r="A2804">
        <v>4</v>
      </c>
      <c r="B2804">
        <v>27</v>
      </c>
      <c r="C2804">
        <v>16</v>
      </c>
      <c r="D2804">
        <v>1087.759</v>
      </c>
      <c r="E2804">
        <f t="shared" si="86"/>
        <v>1.0877589999999999</v>
      </c>
      <c r="H2804">
        <v>2417.6280000000002</v>
      </c>
      <c r="I2804">
        <f t="shared" si="87"/>
        <v>2.4176280000000001</v>
      </c>
    </row>
    <row r="2805" spans="1:9">
      <c r="A2805">
        <v>4</v>
      </c>
      <c r="B2805">
        <v>27</v>
      </c>
      <c r="C2805">
        <v>17</v>
      </c>
      <c r="D2805">
        <v>550.25199999999995</v>
      </c>
      <c r="E2805">
        <f t="shared" si="86"/>
        <v>0.55025199999999996</v>
      </c>
      <c r="H2805">
        <v>1032.67</v>
      </c>
      <c r="I2805">
        <f t="shared" si="87"/>
        <v>1.03267</v>
      </c>
    </row>
    <row r="2806" spans="1:9">
      <c r="A2806">
        <v>4</v>
      </c>
      <c r="B2806">
        <v>27</v>
      </c>
      <c r="C2806">
        <v>18</v>
      </c>
      <c r="D2806">
        <v>155.37899999999999</v>
      </c>
      <c r="E2806">
        <f t="shared" si="86"/>
        <v>0.15537899999999999</v>
      </c>
      <c r="H2806">
        <v>989.67600000000004</v>
      </c>
      <c r="I2806">
        <f t="shared" si="87"/>
        <v>0.989676</v>
      </c>
    </row>
    <row r="2807" spans="1:9">
      <c r="A2807">
        <v>4</v>
      </c>
      <c r="B2807">
        <v>27</v>
      </c>
      <c r="C2807">
        <v>19</v>
      </c>
      <c r="D2807">
        <v>20.574000000000002</v>
      </c>
      <c r="E2807">
        <f t="shared" si="86"/>
        <v>2.0574000000000002E-2</v>
      </c>
      <c r="H2807">
        <v>255.08099999999999</v>
      </c>
      <c r="I2807">
        <f t="shared" si="87"/>
        <v>0.255081</v>
      </c>
    </row>
    <row r="2808" spans="1:9">
      <c r="A2808">
        <v>4</v>
      </c>
      <c r="B2808">
        <v>27</v>
      </c>
      <c r="C2808">
        <v>20</v>
      </c>
      <c r="D2808">
        <v>0</v>
      </c>
      <c r="E2808">
        <f t="shared" si="86"/>
        <v>0</v>
      </c>
      <c r="H2808">
        <v>0</v>
      </c>
      <c r="I2808">
        <f t="shared" si="87"/>
        <v>0</v>
      </c>
    </row>
    <row r="2809" spans="1:9">
      <c r="A2809">
        <v>4</v>
      </c>
      <c r="B2809">
        <v>27</v>
      </c>
      <c r="C2809">
        <v>21</v>
      </c>
      <c r="D2809">
        <v>0</v>
      </c>
      <c r="E2809">
        <f t="shared" si="86"/>
        <v>0</v>
      </c>
      <c r="H2809">
        <v>0</v>
      </c>
      <c r="I2809">
        <f t="shared" si="87"/>
        <v>0</v>
      </c>
    </row>
    <row r="2810" spans="1:9">
      <c r="A2810">
        <v>4</v>
      </c>
      <c r="B2810">
        <v>27</v>
      </c>
      <c r="C2810">
        <v>22</v>
      </c>
      <c r="D2810">
        <v>0</v>
      </c>
      <c r="E2810">
        <f t="shared" si="86"/>
        <v>0</v>
      </c>
      <c r="H2810">
        <v>0</v>
      </c>
      <c r="I2810">
        <f t="shared" si="87"/>
        <v>0</v>
      </c>
    </row>
    <row r="2811" spans="1:9">
      <c r="A2811">
        <v>4</v>
      </c>
      <c r="B2811">
        <v>27</v>
      </c>
      <c r="C2811">
        <v>23</v>
      </c>
      <c r="D2811">
        <v>0</v>
      </c>
      <c r="E2811">
        <f t="shared" si="86"/>
        <v>0</v>
      </c>
      <c r="H2811">
        <v>0</v>
      </c>
      <c r="I2811">
        <f t="shared" si="87"/>
        <v>0</v>
      </c>
    </row>
    <row r="2812" spans="1:9">
      <c r="A2812">
        <v>4</v>
      </c>
      <c r="B2812">
        <v>28</v>
      </c>
      <c r="C2812">
        <v>0</v>
      </c>
      <c r="D2812">
        <v>0</v>
      </c>
      <c r="E2812">
        <f t="shared" si="86"/>
        <v>0</v>
      </c>
      <c r="H2812">
        <v>0</v>
      </c>
      <c r="I2812">
        <f t="shared" si="87"/>
        <v>0</v>
      </c>
    </row>
    <row r="2813" spans="1:9">
      <c r="A2813">
        <v>4</v>
      </c>
      <c r="B2813">
        <v>28</v>
      </c>
      <c r="C2813">
        <v>1</v>
      </c>
      <c r="D2813">
        <v>0</v>
      </c>
      <c r="E2813">
        <f t="shared" si="86"/>
        <v>0</v>
      </c>
      <c r="H2813">
        <v>0</v>
      </c>
      <c r="I2813">
        <f t="shared" si="87"/>
        <v>0</v>
      </c>
    </row>
    <row r="2814" spans="1:9">
      <c r="A2814">
        <v>4</v>
      </c>
      <c r="B2814">
        <v>28</v>
      </c>
      <c r="C2814">
        <v>2</v>
      </c>
      <c r="D2814">
        <v>0</v>
      </c>
      <c r="E2814">
        <f t="shared" si="86"/>
        <v>0</v>
      </c>
      <c r="H2814">
        <v>0</v>
      </c>
      <c r="I2814">
        <f t="shared" si="87"/>
        <v>0</v>
      </c>
    </row>
    <row r="2815" spans="1:9">
      <c r="A2815">
        <v>4</v>
      </c>
      <c r="B2815">
        <v>28</v>
      </c>
      <c r="C2815">
        <v>3</v>
      </c>
      <c r="D2815">
        <v>0</v>
      </c>
      <c r="E2815">
        <f t="shared" si="86"/>
        <v>0</v>
      </c>
      <c r="H2815">
        <v>0</v>
      </c>
      <c r="I2815">
        <f t="shared" si="87"/>
        <v>0</v>
      </c>
    </row>
    <row r="2816" spans="1:9">
      <c r="A2816">
        <v>4</v>
      </c>
      <c r="B2816">
        <v>28</v>
      </c>
      <c r="C2816">
        <v>4</v>
      </c>
      <c r="D2816">
        <v>0</v>
      </c>
      <c r="E2816">
        <f t="shared" si="86"/>
        <v>0</v>
      </c>
      <c r="H2816">
        <v>0</v>
      </c>
      <c r="I2816">
        <f t="shared" si="87"/>
        <v>0</v>
      </c>
    </row>
    <row r="2817" spans="1:9">
      <c r="A2817">
        <v>4</v>
      </c>
      <c r="B2817">
        <v>28</v>
      </c>
      <c r="C2817">
        <v>5</v>
      </c>
      <c r="D2817">
        <v>0</v>
      </c>
      <c r="E2817">
        <f t="shared" si="86"/>
        <v>0</v>
      </c>
      <c r="H2817">
        <v>0</v>
      </c>
      <c r="I2817">
        <f t="shared" si="87"/>
        <v>0</v>
      </c>
    </row>
    <row r="2818" spans="1:9">
      <c r="A2818">
        <v>4</v>
      </c>
      <c r="B2818">
        <v>28</v>
      </c>
      <c r="C2818">
        <v>6</v>
      </c>
      <c r="D2818">
        <v>0</v>
      </c>
      <c r="E2818">
        <f t="shared" si="86"/>
        <v>0</v>
      </c>
      <c r="H2818">
        <v>0</v>
      </c>
      <c r="I2818">
        <f t="shared" si="87"/>
        <v>0</v>
      </c>
    </row>
    <row r="2819" spans="1:9">
      <c r="A2819">
        <v>4</v>
      </c>
      <c r="B2819">
        <v>28</v>
      </c>
      <c r="C2819">
        <v>7</v>
      </c>
      <c r="D2819">
        <v>156.43600000000001</v>
      </c>
      <c r="E2819">
        <f t="shared" si="86"/>
        <v>0.15643600000000002</v>
      </c>
      <c r="H2819">
        <v>112.166</v>
      </c>
      <c r="I2819">
        <f t="shared" si="87"/>
        <v>0.112166</v>
      </c>
    </row>
    <row r="2820" spans="1:9">
      <c r="A2820">
        <v>4</v>
      </c>
      <c r="B2820">
        <v>28</v>
      </c>
      <c r="C2820">
        <v>8</v>
      </c>
      <c r="D2820">
        <v>560.37400000000002</v>
      </c>
      <c r="E2820">
        <f t="shared" si="86"/>
        <v>0.56037400000000004</v>
      </c>
      <c r="H2820">
        <v>743.548</v>
      </c>
      <c r="I2820">
        <f t="shared" si="87"/>
        <v>0.74354799999999999</v>
      </c>
    </row>
    <row r="2821" spans="1:9">
      <c r="A2821">
        <v>4</v>
      </c>
      <c r="B2821">
        <v>28</v>
      </c>
      <c r="C2821">
        <v>9</v>
      </c>
      <c r="D2821">
        <v>862.41700000000003</v>
      </c>
      <c r="E2821">
        <f t="shared" si="86"/>
        <v>0.86241699999999999</v>
      </c>
      <c r="H2821">
        <v>1584.3889999999999</v>
      </c>
      <c r="I2821">
        <f t="shared" si="87"/>
        <v>1.5843889999999998</v>
      </c>
    </row>
    <row r="2822" spans="1:9">
      <c r="A2822">
        <v>4</v>
      </c>
      <c r="B2822">
        <v>28</v>
      </c>
      <c r="C2822">
        <v>10</v>
      </c>
      <c r="D2822">
        <v>1805.655</v>
      </c>
      <c r="E2822">
        <f t="shared" ref="E2822:E2885" si="88">D2822/1000</f>
        <v>1.805655</v>
      </c>
      <c r="H2822">
        <v>2270.5610000000001</v>
      </c>
      <c r="I2822">
        <f t="shared" ref="I2822:I2885" si="89">H2822/1000</f>
        <v>2.2705610000000003</v>
      </c>
    </row>
    <row r="2823" spans="1:9">
      <c r="A2823">
        <v>4</v>
      </c>
      <c r="B2823">
        <v>28</v>
      </c>
      <c r="C2823">
        <v>11</v>
      </c>
      <c r="D2823">
        <v>1949.5039999999999</v>
      </c>
      <c r="E2823">
        <f t="shared" si="88"/>
        <v>1.9495039999999999</v>
      </c>
      <c r="H2823">
        <v>2758.7269999999999</v>
      </c>
      <c r="I2823">
        <f t="shared" si="89"/>
        <v>2.7587269999999999</v>
      </c>
    </row>
    <row r="2824" spans="1:9">
      <c r="A2824">
        <v>4</v>
      </c>
      <c r="B2824">
        <v>28</v>
      </c>
      <c r="C2824">
        <v>12</v>
      </c>
      <c r="D2824">
        <v>1678.088</v>
      </c>
      <c r="E2824">
        <f t="shared" si="88"/>
        <v>1.678088</v>
      </c>
      <c r="H2824">
        <v>3050.748</v>
      </c>
      <c r="I2824">
        <f t="shared" si="89"/>
        <v>3.050748</v>
      </c>
    </row>
    <row r="2825" spans="1:9">
      <c r="A2825">
        <v>4</v>
      </c>
      <c r="B2825">
        <v>28</v>
      </c>
      <c r="C2825">
        <v>13</v>
      </c>
      <c r="D2825">
        <v>1847.1369999999999</v>
      </c>
      <c r="E2825">
        <f t="shared" si="88"/>
        <v>1.847137</v>
      </c>
      <c r="H2825">
        <v>3148.0340000000001</v>
      </c>
      <c r="I2825">
        <f t="shared" si="89"/>
        <v>3.148034</v>
      </c>
    </row>
    <row r="2826" spans="1:9">
      <c r="A2826">
        <v>4</v>
      </c>
      <c r="B2826">
        <v>28</v>
      </c>
      <c r="C2826">
        <v>14</v>
      </c>
      <c r="D2826">
        <v>776.11</v>
      </c>
      <c r="E2826">
        <f t="shared" si="88"/>
        <v>0.77610999999999997</v>
      </c>
      <c r="H2826">
        <v>3064.2130000000002</v>
      </c>
      <c r="I2826">
        <f t="shared" si="89"/>
        <v>3.0642130000000001</v>
      </c>
    </row>
    <row r="2827" spans="1:9">
      <c r="A2827">
        <v>4</v>
      </c>
      <c r="B2827">
        <v>28</v>
      </c>
      <c r="C2827">
        <v>15</v>
      </c>
      <c r="D2827">
        <v>998.87199999999996</v>
      </c>
      <c r="E2827">
        <f t="shared" si="88"/>
        <v>0.99887199999999998</v>
      </c>
      <c r="H2827">
        <v>2735.0770000000002</v>
      </c>
      <c r="I2827">
        <f t="shared" si="89"/>
        <v>2.7350770000000004</v>
      </c>
    </row>
    <row r="2828" spans="1:9">
      <c r="A2828">
        <v>4</v>
      </c>
      <c r="B2828">
        <v>28</v>
      </c>
      <c r="C2828">
        <v>16</v>
      </c>
      <c r="D2828">
        <v>1726.3230000000001</v>
      </c>
      <c r="E2828">
        <f t="shared" si="88"/>
        <v>1.7263230000000001</v>
      </c>
      <c r="H2828">
        <v>2315.4630000000002</v>
      </c>
      <c r="I2828">
        <f t="shared" si="89"/>
        <v>2.3154630000000003</v>
      </c>
    </row>
    <row r="2829" spans="1:9">
      <c r="A2829">
        <v>4</v>
      </c>
      <c r="B2829">
        <v>28</v>
      </c>
      <c r="C2829">
        <v>17</v>
      </c>
      <c r="D2829">
        <v>224.75299999999999</v>
      </c>
      <c r="E2829">
        <f t="shared" si="88"/>
        <v>0.22475299999999998</v>
      </c>
      <c r="H2829">
        <v>1721.492</v>
      </c>
      <c r="I2829">
        <f t="shared" si="89"/>
        <v>1.721492</v>
      </c>
    </row>
    <row r="2830" spans="1:9">
      <c r="A2830">
        <v>4</v>
      </c>
      <c r="B2830">
        <v>28</v>
      </c>
      <c r="C2830">
        <v>18</v>
      </c>
      <c r="D2830">
        <v>19.721</v>
      </c>
      <c r="E2830">
        <f t="shared" si="88"/>
        <v>1.9720999999999999E-2</v>
      </c>
      <c r="H2830">
        <v>946.64499999999998</v>
      </c>
      <c r="I2830">
        <f t="shared" si="89"/>
        <v>0.94664499999999996</v>
      </c>
    </row>
    <row r="2831" spans="1:9">
      <c r="A2831">
        <v>4</v>
      </c>
      <c r="B2831">
        <v>28</v>
      </c>
      <c r="C2831">
        <v>19</v>
      </c>
      <c r="D2831">
        <v>43.76</v>
      </c>
      <c r="E2831">
        <f t="shared" si="88"/>
        <v>4.376E-2</v>
      </c>
      <c r="H2831">
        <v>249.083</v>
      </c>
      <c r="I2831">
        <f t="shared" si="89"/>
        <v>0.249083</v>
      </c>
    </row>
    <row r="2832" spans="1:9">
      <c r="A2832">
        <v>4</v>
      </c>
      <c r="B2832">
        <v>28</v>
      </c>
      <c r="C2832">
        <v>20</v>
      </c>
      <c r="D2832">
        <v>0</v>
      </c>
      <c r="E2832">
        <f t="shared" si="88"/>
        <v>0</v>
      </c>
      <c r="H2832">
        <v>0</v>
      </c>
      <c r="I2832">
        <f t="shared" si="89"/>
        <v>0</v>
      </c>
    </row>
    <row r="2833" spans="1:9">
      <c r="A2833">
        <v>4</v>
      </c>
      <c r="B2833">
        <v>28</v>
      </c>
      <c r="C2833">
        <v>21</v>
      </c>
      <c r="D2833">
        <v>0</v>
      </c>
      <c r="E2833">
        <f t="shared" si="88"/>
        <v>0</v>
      </c>
      <c r="H2833">
        <v>0</v>
      </c>
      <c r="I2833">
        <f t="shared" si="89"/>
        <v>0</v>
      </c>
    </row>
    <row r="2834" spans="1:9">
      <c r="A2834">
        <v>4</v>
      </c>
      <c r="B2834">
        <v>28</v>
      </c>
      <c r="C2834">
        <v>22</v>
      </c>
      <c r="D2834">
        <v>0</v>
      </c>
      <c r="E2834">
        <f t="shared" si="88"/>
        <v>0</v>
      </c>
      <c r="H2834">
        <v>0</v>
      </c>
      <c r="I2834">
        <f t="shared" si="89"/>
        <v>0</v>
      </c>
    </row>
    <row r="2835" spans="1:9">
      <c r="A2835">
        <v>4</v>
      </c>
      <c r="B2835">
        <v>28</v>
      </c>
      <c r="C2835">
        <v>23</v>
      </c>
      <c r="D2835">
        <v>0</v>
      </c>
      <c r="E2835">
        <f t="shared" si="88"/>
        <v>0</v>
      </c>
      <c r="H2835">
        <v>0</v>
      </c>
      <c r="I2835">
        <f t="shared" si="89"/>
        <v>0</v>
      </c>
    </row>
    <row r="2836" spans="1:9">
      <c r="A2836">
        <v>4</v>
      </c>
      <c r="B2836">
        <v>29</v>
      </c>
      <c r="C2836">
        <v>0</v>
      </c>
      <c r="D2836">
        <v>0</v>
      </c>
      <c r="E2836">
        <f t="shared" si="88"/>
        <v>0</v>
      </c>
      <c r="H2836">
        <v>0</v>
      </c>
      <c r="I2836">
        <f t="shared" si="89"/>
        <v>0</v>
      </c>
    </row>
    <row r="2837" spans="1:9">
      <c r="A2837">
        <v>4</v>
      </c>
      <c r="B2837">
        <v>29</v>
      </c>
      <c r="C2837">
        <v>1</v>
      </c>
      <c r="D2837">
        <v>0</v>
      </c>
      <c r="E2837">
        <f t="shared" si="88"/>
        <v>0</v>
      </c>
      <c r="H2837">
        <v>0</v>
      </c>
      <c r="I2837">
        <f t="shared" si="89"/>
        <v>0</v>
      </c>
    </row>
    <row r="2838" spans="1:9">
      <c r="A2838">
        <v>4</v>
      </c>
      <c r="B2838">
        <v>29</v>
      </c>
      <c r="C2838">
        <v>2</v>
      </c>
      <c r="D2838">
        <v>0</v>
      </c>
      <c r="E2838">
        <f t="shared" si="88"/>
        <v>0</v>
      </c>
      <c r="H2838">
        <v>0</v>
      </c>
      <c r="I2838">
        <f t="shared" si="89"/>
        <v>0</v>
      </c>
    </row>
    <row r="2839" spans="1:9">
      <c r="A2839">
        <v>4</v>
      </c>
      <c r="B2839">
        <v>29</v>
      </c>
      <c r="C2839">
        <v>3</v>
      </c>
      <c r="D2839">
        <v>0</v>
      </c>
      <c r="E2839">
        <f t="shared" si="88"/>
        <v>0</v>
      </c>
      <c r="H2839">
        <v>0</v>
      </c>
      <c r="I2839">
        <f t="shared" si="89"/>
        <v>0</v>
      </c>
    </row>
    <row r="2840" spans="1:9">
      <c r="A2840">
        <v>4</v>
      </c>
      <c r="B2840">
        <v>29</v>
      </c>
      <c r="C2840">
        <v>4</v>
      </c>
      <c r="D2840">
        <v>0</v>
      </c>
      <c r="E2840">
        <f t="shared" si="88"/>
        <v>0</v>
      </c>
      <c r="H2840">
        <v>0</v>
      </c>
      <c r="I2840">
        <f t="shared" si="89"/>
        <v>0</v>
      </c>
    </row>
    <row r="2841" spans="1:9">
      <c r="A2841">
        <v>4</v>
      </c>
      <c r="B2841">
        <v>29</v>
      </c>
      <c r="C2841">
        <v>5</v>
      </c>
      <c r="D2841">
        <v>0</v>
      </c>
      <c r="E2841">
        <f t="shared" si="88"/>
        <v>0</v>
      </c>
      <c r="H2841">
        <v>0</v>
      </c>
      <c r="I2841">
        <f t="shared" si="89"/>
        <v>0</v>
      </c>
    </row>
    <row r="2842" spans="1:9">
      <c r="A2842">
        <v>4</v>
      </c>
      <c r="B2842">
        <v>29</v>
      </c>
      <c r="C2842">
        <v>6</v>
      </c>
      <c r="D2842">
        <v>0</v>
      </c>
      <c r="E2842">
        <f t="shared" si="88"/>
        <v>0</v>
      </c>
      <c r="H2842">
        <v>0</v>
      </c>
      <c r="I2842">
        <f t="shared" si="89"/>
        <v>0</v>
      </c>
    </row>
    <row r="2843" spans="1:9">
      <c r="A2843">
        <v>4</v>
      </c>
      <c r="B2843">
        <v>29</v>
      </c>
      <c r="C2843">
        <v>7</v>
      </c>
      <c r="D2843">
        <v>14.43</v>
      </c>
      <c r="E2843">
        <f t="shared" si="88"/>
        <v>1.443E-2</v>
      </c>
      <c r="H2843">
        <v>113.187</v>
      </c>
      <c r="I2843">
        <f t="shared" si="89"/>
        <v>0.113187</v>
      </c>
    </row>
    <row r="2844" spans="1:9">
      <c r="A2844">
        <v>4</v>
      </c>
      <c r="B2844">
        <v>29</v>
      </c>
      <c r="C2844">
        <v>8</v>
      </c>
      <c r="D2844">
        <v>157.01300000000001</v>
      </c>
      <c r="E2844">
        <f t="shared" si="88"/>
        <v>0.15701300000000001</v>
      </c>
      <c r="H2844">
        <v>731.64800000000002</v>
      </c>
      <c r="I2844">
        <f t="shared" si="89"/>
        <v>0.73164800000000008</v>
      </c>
    </row>
    <row r="2845" spans="1:9">
      <c r="A2845">
        <v>4</v>
      </c>
      <c r="B2845">
        <v>29</v>
      </c>
      <c r="C2845">
        <v>9</v>
      </c>
      <c r="D2845">
        <v>373.19799999999998</v>
      </c>
      <c r="E2845">
        <f t="shared" si="88"/>
        <v>0.37319799999999997</v>
      </c>
      <c r="H2845">
        <v>1514.432</v>
      </c>
      <c r="I2845">
        <f t="shared" si="89"/>
        <v>1.514432</v>
      </c>
    </row>
    <row r="2846" spans="1:9">
      <c r="A2846">
        <v>4</v>
      </c>
      <c r="B2846">
        <v>29</v>
      </c>
      <c r="C2846">
        <v>10</v>
      </c>
      <c r="D2846">
        <v>523.87400000000002</v>
      </c>
      <c r="E2846">
        <f t="shared" si="88"/>
        <v>0.52387400000000006</v>
      </c>
      <c r="H2846">
        <v>2147.377</v>
      </c>
      <c r="I2846">
        <f t="shared" si="89"/>
        <v>2.1473770000000001</v>
      </c>
    </row>
    <row r="2847" spans="1:9">
      <c r="A2847">
        <v>4</v>
      </c>
      <c r="B2847">
        <v>29</v>
      </c>
      <c r="C2847">
        <v>11</v>
      </c>
      <c r="D2847">
        <v>814.58699999999999</v>
      </c>
      <c r="E2847">
        <f t="shared" si="88"/>
        <v>0.81458699999999995</v>
      </c>
      <c r="H2847">
        <v>2594.2750000000001</v>
      </c>
      <c r="I2847">
        <f t="shared" si="89"/>
        <v>2.5942750000000001</v>
      </c>
    </row>
    <row r="2848" spans="1:9">
      <c r="A2848">
        <v>4</v>
      </c>
      <c r="B2848">
        <v>29</v>
      </c>
      <c r="C2848">
        <v>12</v>
      </c>
      <c r="D2848">
        <v>1369.559</v>
      </c>
      <c r="E2848">
        <f t="shared" si="88"/>
        <v>1.369559</v>
      </c>
      <c r="H2848">
        <v>2953.538</v>
      </c>
      <c r="I2848">
        <f t="shared" si="89"/>
        <v>2.953538</v>
      </c>
    </row>
    <row r="2849" spans="1:9">
      <c r="A2849">
        <v>4</v>
      </c>
      <c r="B2849">
        <v>29</v>
      </c>
      <c r="C2849">
        <v>13</v>
      </c>
      <c r="D2849">
        <v>1718.21</v>
      </c>
      <c r="E2849">
        <f t="shared" si="88"/>
        <v>1.71821</v>
      </c>
      <c r="H2849">
        <v>3047.4929999999999</v>
      </c>
      <c r="I2849">
        <f t="shared" si="89"/>
        <v>3.0474929999999998</v>
      </c>
    </row>
    <row r="2850" spans="1:9">
      <c r="A2850">
        <v>4</v>
      </c>
      <c r="B2850">
        <v>29</v>
      </c>
      <c r="C2850">
        <v>14</v>
      </c>
      <c r="D2850">
        <v>740.01800000000003</v>
      </c>
      <c r="E2850">
        <f t="shared" si="88"/>
        <v>0.74001800000000006</v>
      </c>
      <c r="H2850">
        <v>2975.723</v>
      </c>
      <c r="I2850">
        <f t="shared" si="89"/>
        <v>2.9757229999999999</v>
      </c>
    </row>
    <row r="2851" spans="1:9">
      <c r="A2851">
        <v>4</v>
      </c>
      <c r="B2851">
        <v>29</v>
      </c>
      <c r="C2851">
        <v>15</v>
      </c>
      <c r="D2851">
        <v>362.887</v>
      </c>
      <c r="E2851">
        <f t="shared" si="88"/>
        <v>0.36288700000000002</v>
      </c>
      <c r="H2851">
        <v>2726.3910000000001</v>
      </c>
      <c r="I2851">
        <f t="shared" si="89"/>
        <v>2.726391</v>
      </c>
    </row>
    <row r="2852" spans="1:9">
      <c r="A2852">
        <v>4</v>
      </c>
      <c r="B2852">
        <v>29</v>
      </c>
      <c r="C2852">
        <v>16</v>
      </c>
      <c r="D2852">
        <v>1369.2950000000001</v>
      </c>
      <c r="E2852">
        <f t="shared" si="88"/>
        <v>1.3692950000000002</v>
      </c>
      <c r="H2852">
        <v>1459.489</v>
      </c>
      <c r="I2852">
        <f t="shared" si="89"/>
        <v>1.459489</v>
      </c>
    </row>
    <row r="2853" spans="1:9">
      <c r="A2853">
        <v>4</v>
      </c>
      <c r="B2853">
        <v>29</v>
      </c>
      <c r="C2853">
        <v>17</v>
      </c>
      <c r="D2853">
        <v>869.52099999999996</v>
      </c>
      <c r="E2853">
        <f t="shared" si="88"/>
        <v>0.86952099999999999</v>
      </c>
      <c r="H2853">
        <v>641.16099999999994</v>
      </c>
      <c r="I2853">
        <f t="shared" si="89"/>
        <v>0.64116099999999998</v>
      </c>
    </row>
    <row r="2854" spans="1:9">
      <c r="A2854">
        <v>4</v>
      </c>
      <c r="B2854">
        <v>29</v>
      </c>
      <c r="C2854">
        <v>18</v>
      </c>
      <c r="D2854">
        <v>861.71799999999996</v>
      </c>
      <c r="E2854">
        <f t="shared" si="88"/>
        <v>0.86171799999999998</v>
      </c>
      <c r="H2854">
        <v>460.548</v>
      </c>
      <c r="I2854">
        <f t="shared" si="89"/>
        <v>0.46054800000000001</v>
      </c>
    </row>
    <row r="2855" spans="1:9">
      <c r="A2855">
        <v>4</v>
      </c>
      <c r="B2855">
        <v>29</v>
      </c>
      <c r="C2855">
        <v>19</v>
      </c>
      <c r="D2855">
        <v>227.251</v>
      </c>
      <c r="E2855">
        <f t="shared" si="88"/>
        <v>0.22725100000000001</v>
      </c>
      <c r="H2855">
        <v>90.534999999999997</v>
      </c>
      <c r="I2855">
        <f t="shared" si="89"/>
        <v>9.053499999999999E-2</v>
      </c>
    </row>
    <row r="2856" spans="1:9">
      <c r="A2856">
        <v>4</v>
      </c>
      <c r="B2856">
        <v>29</v>
      </c>
      <c r="C2856">
        <v>20</v>
      </c>
      <c r="D2856">
        <v>0</v>
      </c>
      <c r="E2856">
        <f t="shared" si="88"/>
        <v>0</v>
      </c>
      <c r="H2856">
        <v>0</v>
      </c>
      <c r="I2856">
        <f t="shared" si="89"/>
        <v>0</v>
      </c>
    </row>
    <row r="2857" spans="1:9">
      <c r="A2857">
        <v>4</v>
      </c>
      <c r="B2857">
        <v>29</v>
      </c>
      <c r="C2857">
        <v>21</v>
      </c>
      <c r="D2857">
        <v>0</v>
      </c>
      <c r="E2857">
        <f t="shared" si="88"/>
        <v>0</v>
      </c>
      <c r="H2857">
        <v>0</v>
      </c>
      <c r="I2857">
        <f t="shared" si="89"/>
        <v>0</v>
      </c>
    </row>
    <row r="2858" spans="1:9">
      <c r="A2858">
        <v>4</v>
      </c>
      <c r="B2858">
        <v>29</v>
      </c>
      <c r="C2858">
        <v>22</v>
      </c>
      <c r="D2858">
        <v>0</v>
      </c>
      <c r="E2858">
        <f t="shared" si="88"/>
        <v>0</v>
      </c>
      <c r="H2858">
        <v>0</v>
      </c>
      <c r="I2858">
        <f t="shared" si="89"/>
        <v>0</v>
      </c>
    </row>
    <row r="2859" spans="1:9">
      <c r="A2859">
        <v>4</v>
      </c>
      <c r="B2859">
        <v>29</v>
      </c>
      <c r="C2859">
        <v>23</v>
      </c>
      <c r="D2859">
        <v>0</v>
      </c>
      <c r="E2859">
        <f t="shared" si="88"/>
        <v>0</v>
      </c>
      <c r="H2859">
        <v>0</v>
      </c>
      <c r="I2859">
        <f t="shared" si="89"/>
        <v>0</v>
      </c>
    </row>
    <row r="2860" spans="1:9">
      <c r="A2860">
        <v>4</v>
      </c>
      <c r="B2860">
        <v>30</v>
      </c>
      <c r="C2860">
        <v>0</v>
      </c>
      <c r="D2860">
        <v>0</v>
      </c>
      <c r="E2860">
        <f t="shared" si="88"/>
        <v>0</v>
      </c>
      <c r="H2860">
        <v>0</v>
      </c>
      <c r="I2860">
        <f t="shared" si="89"/>
        <v>0</v>
      </c>
    </row>
    <row r="2861" spans="1:9">
      <c r="A2861">
        <v>4</v>
      </c>
      <c r="B2861">
        <v>30</v>
      </c>
      <c r="C2861">
        <v>1</v>
      </c>
      <c r="D2861">
        <v>0</v>
      </c>
      <c r="E2861">
        <f t="shared" si="88"/>
        <v>0</v>
      </c>
      <c r="H2861">
        <v>0</v>
      </c>
      <c r="I2861">
        <f t="shared" si="89"/>
        <v>0</v>
      </c>
    </row>
    <row r="2862" spans="1:9">
      <c r="A2862">
        <v>4</v>
      </c>
      <c r="B2862">
        <v>30</v>
      </c>
      <c r="C2862">
        <v>2</v>
      </c>
      <c r="D2862">
        <v>0</v>
      </c>
      <c r="E2862">
        <f t="shared" si="88"/>
        <v>0</v>
      </c>
      <c r="H2862">
        <v>0</v>
      </c>
      <c r="I2862">
        <f t="shared" si="89"/>
        <v>0</v>
      </c>
    </row>
    <row r="2863" spans="1:9">
      <c r="A2863">
        <v>4</v>
      </c>
      <c r="B2863">
        <v>30</v>
      </c>
      <c r="C2863">
        <v>3</v>
      </c>
      <c r="D2863">
        <v>0</v>
      </c>
      <c r="E2863">
        <f t="shared" si="88"/>
        <v>0</v>
      </c>
      <c r="H2863">
        <v>0</v>
      </c>
      <c r="I2863">
        <f t="shared" si="89"/>
        <v>0</v>
      </c>
    </row>
    <row r="2864" spans="1:9">
      <c r="A2864">
        <v>4</v>
      </c>
      <c r="B2864">
        <v>30</v>
      </c>
      <c r="C2864">
        <v>4</v>
      </c>
      <c r="D2864">
        <v>0</v>
      </c>
      <c r="E2864">
        <f t="shared" si="88"/>
        <v>0</v>
      </c>
      <c r="H2864">
        <v>0</v>
      </c>
      <c r="I2864">
        <f t="shared" si="89"/>
        <v>0</v>
      </c>
    </row>
    <row r="2865" spans="1:9">
      <c r="A2865">
        <v>4</v>
      </c>
      <c r="B2865">
        <v>30</v>
      </c>
      <c r="C2865">
        <v>5</v>
      </c>
      <c r="D2865">
        <v>0</v>
      </c>
      <c r="E2865">
        <f t="shared" si="88"/>
        <v>0</v>
      </c>
      <c r="H2865">
        <v>0</v>
      </c>
      <c r="I2865">
        <f t="shared" si="89"/>
        <v>0</v>
      </c>
    </row>
    <row r="2866" spans="1:9">
      <c r="A2866">
        <v>4</v>
      </c>
      <c r="B2866">
        <v>30</v>
      </c>
      <c r="C2866">
        <v>6</v>
      </c>
      <c r="D2866">
        <v>0</v>
      </c>
      <c r="E2866">
        <f t="shared" si="88"/>
        <v>0</v>
      </c>
      <c r="H2866">
        <v>0</v>
      </c>
      <c r="I2866">
        <f t="shared" si="89"/>
        <v>0</v>
      </c>
    </row>
    <row r="2867" spans="1:9">
      <c r="A2867">
        <v>4</v>
      </c>
      <c r="B2867">
        <v>30</v>
      </c>
      <c r="C2867">
        <v>7</v>
      </c>
      <c r="D2867">
        <v>151.09</v>
      </c>
      <c r="E2867">
        <f t="shared" si="88"/>
        <v>0.15109</v>
      </c>
      <c r="H2867">
        <v>80.710999999999999</v>
      </c>
      <c r="I2867">
        <f t="shared" si="89"/>
        <v>8.0711000000000005E-2</v>
      </c>
    </row>
    <row r="2868" spans="1:9">
      <c r="A2868">
        <v>4</v>
      </c>
      <c r="B2868">
        <v>30</v>
      </c>
      <c r="C2868">
        <v>8</v>
      </c>
      <c r="D2868">
        <v>779.70899999999995</v>
      </c>
      <c r="E2868">
        <f t="shared" si="88"/>
        <v>0.77970899999999999</v>
      </c>
      <c r="H2868">
        <v>189.083</v>
      </c>
      <c r="I2868">
        <f t="shared" si="89"/>
        <v>0.189083</v>
      </c>
    </row>
    <row r="2869" spans="1:9">
      <c r="A2869">
        <v>4</v>
      </c>
      <c r="B2869">
        <v>30</v>
      </c>
      <c r="C2869">
        <v>9</v>
      </c>
      <c r="D2869">
        <v>1524.2660000000001</v>
      </c>
      <c r="E2869">
        <f t="shared" si="88"/>
        <v>1.5242660000000001</v>
      </c>
      <c r="H2869">
        <v>800.53399999999999</v>
      </c>
      <c r="I2869">
        <f t="shared" si="89"/>
        <v>0.80053399999999997</v>
      </c>
    </row>
    <row r="2870" spans="1:9">
      <c r="A2870">
        <v>4</v>
      </c>
      <c r="B2870">
        <v>30</v>
      </c>
      <c r="C2870">
        <v>10</v>
      </c>
      <c r="D2870">
        <v>2137.4090000000001</v>
      </c>
      <c r="E2870">
        <f t="shared" si="88"/>
        <v>2.1374089999999999</v>
      </c>
      <c r="H2870">
        <v>492.72399999999999</v>
      </c>
      <c r="I2870">
        <f t="shared" si="89"/>
        <v>0.492724</v>
      </c>
    </row>
    <row r="2871" spans="1:9">
      <c r="A2871">
        <v>4</v>
      </c>
      <c r="B2871">
        <v>30</v>
      </c>
      <c r="C2871">
        <v>11</v>
      </c>
      <c r="D2871">
        <v>2478.6060000000002</v>
      </c>
      <c r="E2871">
        <f t="shared" si="88"/>
        <v>2.4786060000000001</v>
      </c>
      <c r="H2871">
        <v>1113.9829999999999</v>
      </c>
      <c r="I2871">
        <f t="shared" si="89"/>
        <v>1.1139829999999999</v>
      </c>
    </row>
    <row r="2872" spans="1:9">
      <c r="A2872">
        <v>4</v>
      </c>
      <c r="B2872">
        <v>30</v>
      </c>
      <c r="C2872">
        <v>12</v>
      </c>
      <c r="D2872">
        <v>2712.4589999999998</v>
      </c>
      <c r="E2872">
        <f t="shared" si="88"/>
        <v>2.712459</v>
      </c>
      <c r="H2872">
        <v>3017.953</v>
      </c>
      <c r="I2872">
        <f t="shared" si="89"/>
        <v>3.0179529999999999</v>
      </c>
    </row>
    <row r="2873" spans="1:9">
      <c r="A2873">
        <v>4</v>
      </c>
      <c r="B2873">
        <v>30</v>
      </c>
      <c r="C2873">
        <v>13</v>
      </c>
      <c r="D2873">
        <v>2781.2449999999999</v>
      </c>
      <c r="E2873">
        <f t="shared" si="88"/>
        <v>2.7812449999999997</v>
      </c>
      <c r="H2873">
        <v>636.25099999999998</v>
      </c>
      <c r="I2873">
        <f t="shared" si="89"/>
        <v>0.63625100000000001</v>
      </c>
    </row>
    <row r="2874" spans="1:9">
      <c r="A2874">
        <v>4</v>
      </c>
      <c r="B2874">
        <v>30</v>
      </c>
      <c r="C2874">
        <v>14</v>
      </c>
      <c r="D2874">
        <v>2814.11</v>
      </c>
      <c r="E2874">
        <f t="shared" si="88"/>
        <v>2.8141100000000003</v>
      </c>
      <c r="H2874">
        <v>3095.3850000000002</v>
      </c>
      <c r="I2874">
        <f t="shared" si="89"/>
        <v>3.0953850000000003</v>
      </c>
    </row>
    <row r="2875" spans="1:9">
      <c r="A2875">
        <v>4</v>
      </c>
      <c r="B2875">
        <v>30</v>
      </c>
      <c r="C2875">
        <v>15</v>
      </c>
      <c r="D2875">
        <v>2576.4969999999998</v>
      </c>
      <c r="E2875">
        <f t="shared" si="88"/>
        <v>2.5764969999999998</v>
      </c>
      <c r="H2875">
        <v>2797.1979999999999</v>
      </c>
      <c r="I2875">
        <f t="shared" si="89"/>
        <v>2.7971979999999999</v>
      </c>
    </row>
    <row r="2876" spans="1:9">
      <c r="A2876">
        <v>4</v>
      </c>
      <c r="B2876">
        <v>30</v>
      </c>
      <c r="C2876">
        <v>16</v>
      </c>
      <c r="D2876">
        <v>2165.7530000000002</v>
      </c>
      <c r="E2876">
        <f t="shared" si="88"/>
        <v>2.165753</v>
      </c>
      <c r="H2876">
        <v>352.12700000000001</v>
      </c>
      <c r="I2876">
        <f t="shared" si="89"/>
        <v>0.35212700000000002</v>
      </c>
    </row>
    <row r="2877" spans="1:9">
      <c r="A2877">
        <v>4</v>
      </c>
      <c r="B2877">
        <v>30</v>
      </c>
      <c r="C2877">
        <v>17</v>
      </c>
      <c r="D2877">
        <v>1581.81</v>
      </c>
      <c r="E2877">
        <f t="shared" si="88"/>
        <v>1.5818099999999999</v>
      </c>
      <c r="H2877">
        <v>723.62099999999998</v>
      </c>
      <c r="I2877">
        <f t="shared" si="89"/>
        <v>0.72362099999999996</v>
      </c>
    </row>
    <row r="2878" spans="1:9">
      <c r="A2878">
        <v>4</v>
      </c>
      <c r="B2878">
        <v>30</v>
      </c>
      <c r="C2878">
        <v>18</v>
      </c>
      <c r="D2878">
        <v>841.21600000000001</v>
      </c>
      <c r="E2878">
        <f t="shared" si="88"/>
        <v>0.84121599999999996</v>
      </c>
      <c r="H2878">
        <v>977.55</v>
      </c>
      <c r="I2878">
        <f t="shared" si="89"/>
        <v>0.97754999999999992</v>
      </c>
    </row>
    <row r="2879" spans="1:9">
      <c r="A2879">
        <v>4</v>
      </c>
      <c r="B2879">
        <v>30</v>
      </c>
      <c r="C2879">
        <v>19</v>
      </c>
      <c r="D2879">
        <v>201.512</v>
      </c>
      <c r="E2879">
        <f t="shared" si="88"/>
        <v>0.201512</v>
      </c>
      <c r="H2879">
        <v>284.43099999999998</v>
      </c>
      <c r="I2879">
        <f t="shared" si="89"/>
        <v>0.28443099999999999</v>
      </c>
    </row>
    <row r="2880" spans="1:9">
      <c r="A2880">
        <v>4</v>
      </c>
      <c r="B2880">
        <v>30</v>
      </c>
      <c r="C2880">
        <v>20</v>
      </c>
      <c r="D2880">
        <v>0</v>
      </c>
      <c r="E2880">
        <f t="shared" si="88"/>
        <v>0</v>
      </c>
      <c r="H2880">
        <v>0</v>
      </c>
      <c r="I2880">
        <f t="shared" si="89"/>
        <v>0</v>
      </c>
    </row>
    <row r="2881" spans="1:9">
      <c r="A2881">
        <v>4</v>
      </c>
      <c r="B2881">
        <v>30</v>
      </c>
      <c r="C2881">
        <v>21</v>
      </c>
      <c r="D2881">
        <v>0</v>
      </c>
      <c r="E2881">
        <f t="shared" si="88"/>
        <v>0</v>
      </c>
      <c r="H2881">
        <v>0</v>
      </c>
      <c r="I2881">
        <f t="shared" si="89"/>
        <v>0</v>
      </c>
    </row>
    <row r="2882" spans="1:9">
      <c r="A2882">
        <v>4</v>
      </c>
      <c r="B2882">
        <v>30</v>
      </c>
      <c r="C2882">
        <v>22</v>
      </c>
      <c r="D2882">
        <v>0</v>
      </c>
      <c r="E2882">
        <f t="shared" si="88"/>
        <v>0</v>
      </c>
      <c r="H2882">
        <v>0</v>
      </c>
      <c r="I2882">
        <f t="shared" si="89"/>
        <v>0</v>
      </c>
    </row>
    <row r="2883" spans="1:9">
      <c r="A2883">
        <v>4</v>
      </c>
      <c r="B2883">
        <v>30</v>
      </c>
      <c r="C2883">
        <v>23</v>
      </c>
      <c r="D2883">
        <v>0</v>
      </c>
      <c r="E2883">
        <f t="shared" si="88"/>
        <v>0</v>
      </c>
      <c r="H2883">
        <v>0</v>
      </c>
      <c r="I2883">
        <f t="shared" si="89"/>
        <v>0</v>
      </c>
    </row>
    <row r="2884" spans="1:9">
      <c r="A2884">
        <v>5</v>
      </c>
      <c r="B2884">
        <v>1</v>
      </c>
      <c r="C2884">
        <v>0</v>
      </c>
      <c r="D2884">
        <v>0</v>
      </c>
      <c r="E2884">
        <f t="shared" si="88"/>
        <v>0</v>
      </c>
      <c r="H2884">
        <v>0</v>
      </c>
      <c r="I2884">
        <f t="shared" si="89"/>
        <v>0</v>
      </c>
    </row>
    <row r="2885" spans="1:9">
      <c r="A2885">
        <v>5</v>
      </c>
      <c r="B2885">
        <v>1</v>
      </c>
      <c r="C2885">
        <v>1</v>
      </c>
      <c r="D2885">
        <v>0</v>
      </c>
      <c r="E2885">
        <f t="shared" si="88"/>
        <v>0</v>
      </c>
      <c r="H2885">
        <v>0</v>
      </c>
      <c r="I2885">
        <f t="shared" si="89"/>
        <v>0</v>
      </c>
    </row>
    <row r="2886" spans="1:9">
      <c r="A2886">
        <v>5</v>
      </c>
      <c r="B2886">
        <v>1</v>
      </c>
      <c r="C2886">
        <v>2</v>
      </c>
      <c r="D2886">
        <v>0</v>
      </c>
      <c r="E2886">
        <f t="shared" ref="E2886:E2949" si="90">D2886/1000</f>
        <v>0</v>
      </c>
      <c r="H2886">
        <v>0</v>
      </c>
      <c r="I2886">
        <f t="shared" ref="I2886:I2949" si="91">H2886/1000</f>
        <v>0</v>
      </c>
    </row>
    <row r="2887" spans="1:9">
      <c r="A2887">
        <v>5</v>
      </c>
      <c r="B2887">
        <v>1</v>
      </c>
      <c r="C2887">
        <v>3</v>
      </c>
      <c r="D2887">
        <v>0</v>
      </c>
      <c r="E2887">
        <f t="shared" si="90"/>
        <v>0</v>
      </c>
      <c r="H2887">
        <v>0</v>
      </c>
      <c r="I2887">
        <f t="shared" si="91"/>
        <v>0</v>
      </c>
    </row>
    <row r="2888" spans="1:9">
      <c r="A2888">
        <v>5</v>
      </c>
      <c r="B2888">
        <v>1</v>
      </c>
      <c r="C2888">
        <v>4</v>
      </c>
      <c r="D2888">
        <v>0</v>
      </c>
      <c r="E2888">
        <f t="shared" si="90"/>
        <v>0</v>
      </c>
      <c r="H2888">
        <v>0</v>
      </c>
      <c r="I2888">
        <f t="shared" si="91"/>
        <v>0</v>
      </c>
    </row>
    <row r="2889" spans="1:9">
      <c r="A2889">
        <v>5</v>
      </c>
      <c r="B2889">
        <v>1</v>
      </c>
      <c r="C2889">
        <v>5</v>
      </c>
      <c r="D2889">
        <v>0</v>
      </c>
      <c r="E2889">
        <f t="shared" si="90"/>
        <v>0</v>
      </c>
      <c r="H2889">
        <v>0</v>
      </c>
      <c r="I2889">
        <f t="shared" si="91"/>
        <v>0</v>
      </c>
    </row>
    <row r="2890" spans="1:9">
      <c r="A2890">
        <v>5</v>
      </c>
      <c r="B2890">
        <v>1</v>
      </c>
      <c r="C2890">
        <v>6</v>
      </c>
      <c r="D2890">
        <v>0</v>
      </c>
      <c r="E2890">
        <f t="shared" si="90"/>
        <v>0</v>
      </c>
      <c r="H2890">
        <v>0</v>
      </c>
      <c r="I2890">
        <f t="shared" si="91"/>
        <v>0</v>
      </c>
    </row>
    <row r="2891" spans="1:9">
      <c r="A2891">
        <v>5</v>
      </c>
      <c r="B2891">
        <v>1</v>
      </c>
      <c r="C2891">
        <v>7</v>
      </c>
      <c r="D2891">
        <v>118.499</v>
      </c>
      <c r="E2891">
        <f t="shared" si="90"/>
        <v>0.11849899999999999</v>
      </c>
      <c r="H2891">
        <v>130.78</v>
      </c>
      <c r="I2891">
        <f t="shared" si="91"/>
        <v>0.13078000000000001</v>
      </c>
    </row>
    <row r="2892" spans="1:9">
      <c r="A2892">
        <v>5</v>
      </c>
      <c r="B2892">
        <v>1</v>
      </c>
      <c r="C2892">
        <v>8</v>
      </c>
      <c r="D2892">
        <v>477.08699999999999</v>
      </c>
      <c r="E2892">
        <f t="shared" si="90"/>
        <v>0.47708699999999998</v>
      </c>
      <c r="H2892">
        <v>281.036</v>
      </c>
      <c r="I2892">
        <f t="shared" si="91"/>
        <v>0.28103600000000001</v>
      </c>
    </row>
    <row r="2893" spans="1:9">
      <c r="A2893">
        <v>5</v>
      </c>
      <c r="B2893">
        <v>1</v>
      </c>
      <c r="C2893">
        <v>9</v>
      </c>
      <c r="D2893">
        <v>846.60400000000004</v>
      </c>
      <c r="E2893">
        <f t="shared" si="90"/>
        <v>0.84660400000000002</v>
      </c>
      <c r="H2893">
        <v>729.04100000000005</v>
      </c>
      <c r="I2893">
        <f t="shared" si="91"/>
        <v>0.72904100000000005</v>
      </c>
    </row>
    <row r="2894" spans="1:9">
      <c r="A2894">
        <v>5</v>
      </c>
      <c r="B2894">
        <v>1</v>
      </c>
      <c r="C2894">
        <v>10</v>
      </c>
      <c r="D2894">
        <v>1401.4570000000001</v>
      </c>
      <c r="E2894">
        <f t="shared" si="90"/>
        <v>1.4014570000000002</v>
      </c>
      <c r="H2894">
        <v>1556.095</v>
      </c>
      <c r="I2894">
        <f t="shared" si="91"/>
        <v>1.556095</v>
      </c>
    </row>
    <row r="2895" spans="1:9">
      <c r="A2895">
        <v>5</v>
      </c>
      <c r="B2895">
        <v>1</v>
      </c>
      <c r="C2895">
        <v>11</v>
      </c>
      <c r="D2895">
        <v>1404.1880000000001</v>
      </c>
      <c r="E2895">
        <f t="shared" si="90"/>
        <v>1.404188</v>
      </c>
      <c r="H2895">
        <v>1955.7429999999999</v>
      </c>
      <c r="I2895">
        <f t="shared" si="91"/>
        <v>1.955743</v>
      </c>
    </row>
    <row r="2896" spans="1:9">
      <c r="A2896">
        <v>5</v>
      </c>
      <c r="B2896">
        <v>1</v>
      </c>
      <c r="C2896">
        <v>12</v>
      </c>
      <c r="D2896">
        <v>1853.498</v>
      </c>
      <c r="E2896">
        <f t="shared" si="90"/>
        <v>1.8534980000000001</v>
      </c>
      <c r="H2896">
        <v>1953.278</v>
      </c>
      <c r="I2896">
        <f t="shared" si="91"/>
        <v>1.9532780000000001</v>
      </c>
    </row>
    <row r="2897" spans="1:9">
      <c r="A2897">
        <v>5</v>
      </c>
      <c r="B2897">
        <v>1</v>
      </c>
      <c r="C2897">
        <v>13</v>
      </c>
      <c r="D2897">
        <v>710.19200000000001</v>
      </c>
      <c r="E2897">
        <f t="shared" si="90"/>
        <v>0.71019200000000005</v>
      </c>
      <c r="H2897">
        <v>2387.0619999999999</v>
      </c>
      <c r="I2897">
        <f t="shared" si="91"/>
        <v>2.3870619999999998</v>
      </c>
    </row>
    <row r="2898" spans="1:9">
      <c r="A2898">
        <v>5</v>
      </c>
      <c r="B2898">
        <v>1</v>
      </c>
      <c r="C2898">
        <v>14</v>
      </c>
      <c r="D2898">
        <v>2464.9360000000001</v>
      </c>
      <c r="E2898">
        <f t="shared" si="90"/>
        <v>2.4649360000000002</v>
      </c>
      <c r="H2898">
        <v>1047.827</v>
      </c>
      <c r="I2898">
        <f t="shared" si="91"/>
        <v>1.0478270000000001</v>
      </c>
    </row>
    <row r="2899" spans="1:9">
      <c r="A2899">
        <v>5</v>
      </c>
      <c r="B2899">
        <v>1</v>
      </c>
      <c r="C2899">
        <v>15</v>
      </c>
      <c r="D2899">
        <v>2169.8380000000002</v>
      </c>
      <c r="E2899">
        <f t="shared" si="90"/>
        <v>2.1698380000000004</v>
      </c>
      <c r="H2899">
        <v>693.15300000000002</v>
      </c>
      <c r="I2899">
        <f t="shared" si="91"/>
        <v>0.69315300000000002</v>
      </c>
    </row>
    <row r="2900" spans="1:9">
      <c r="A2900">
        <v>5</v>
      </c>
      <c r="B2900">
        <v>1</v>
      </c>
      <c r="C2900">
        <v>16</v>
      </c>
      <c r="D2900">
        <v>1399.49</v>
      </c>
      <c r="E2900">
        <f t="shared" si="90"/>
        <v>1.3994899999999999</v>
      </c>
      <c r="H2900">
        <v>450.12099999999998</v>
      </c>
      <c r="I2900">
        <f t="shared" si="91"/>
        <v>0.45012099999999999</v>
      </c>
    </row>
    <row r="2901" spans="1:9">
      <c r="A2901">
        <v>5</v>
      </c>
      <c r="B2901">
        <v>1</v>
      </c>
      <c r="C2901">
        <v>17</v>
      </c>
      <c r="D2901">
        <v>1346.107</v>
      </c>
      <c r="E2901">
        <f t="shared" si="90"/>
        <v>1.3461069999999999</v>
      </c>
      <c r="H2901">
        <v>258.97000000000003</v>
      </c>
      <c r="I2901">
        <f t="shared" si="91"/>
        <v>0.25897000000000003</v>
      </c>
    </row>
    <row r="2902" spans="1:9">
      <c r="A2902">
        <v>5</v>
      </c>
      <c r="B2902">
        <v>1</v>
      </c>
      <c r="C2902">
        <v>18</v>
      </c>
      <c r="D2902">
        <v>821.21400000000006</v>
      </c>
      <c r="E2902">
        <f t="shared" si="90"/>
        <v>0.82121400000000011</v>
      </c>
      <c r="H2902">
        <v>162.273</v>
      </c>
      <c r="I2902">
        <f t="shared" si="91"/>
        <v>0.162273</v>
      </c>
    </row>
    <row r="2903" spans="1:9">
      <c r="A2903">
        <v>5</v>
      </c>
      <c r="B2903">
        <v>1</v>
      </c>
      <c r="C2903">
        <v>19</v>
      </c>
      <c r="D2903">
        <v>192.173</v>
      </c>
      <c r="E2903">
        <f t="shared" si="90"/>
        <v>0.19217300000000001</v>
      </c>
      <c r="H2903">
        <v>5.806</v>
      </c>
      <c r="I2903">
        <f t="shared" si="91"/>
        <v>5.8060000000000004E-3</v>
      </c>
    </row>
    <row r="2904" spans="1:9">
      <c r="A2904">
        <v>5</v>
      </c>
      <c r="B2904">
        <v>1</v>
      </c>
      <c r="C2904">
        <v>20</v>
      </c>
      <c r="D2904">
        <v>0</v>
      </c>
      <c r="E2904">
        <f t="shared" si="90"/>
        <v>0</v>
      </c>
      <c r="H2904">
        <v>0</v>
      </c>
      <c r="I2904">
        <f t="shared" si="91"/>
        <v>0</v>
      </c>
    </row>
    <row r="2905" spans="1:9">
      <c r="A2905">
        <v>5</v>
      </c>
      <c r="B2905">
        <v>1</v>
      </c>
      <c r="C2905">
        <v>21</v>
      </c>
      <c r="D2905">
        <v>0</v>
      </c>
      <c r="E2905">
        <f t="shared" si="90"/>
        <v>0</v>
      </c>
      <c r="H2905">
        <v>0</v>
      </c>
      <c r="I2905">
        <f t="shared" si="91"/>
        <v>0</v>
      </c>
    </row>
    <row r="2906" spans="1:9">
      <c r="A2906">
        <v>5</v>
      </c>
      <c r="B2906">
        <v>1</v>
      </c>
      <c r="C2906">
        <v>22</v>
      </c>
      <c r="D2906">
        <v>0</v>
      </c>
      <c r="E2906">
        <f t="shared" si="90"/>
        <v>0</v>
      </c>
      <c r="H2906">
        <v>0</v>
      </c>
      <c r="I2906">
        <f t="shared" si="91"/>
        <v>0</v>
      </c>
    </row>
    <row r="2907" spans="1:9">
      <c r="A2907">
        <v>5</v>
      </c>
      <c r="B2907">
        <v>1</v>
      </c>
      <c r="C2907">
        <v>23</v>
      </c>
      <c r="D2907">
        <v>0</v>
      </c>
      <c r="E2907">
        <f t="shared" si="90"/>
        <v>0</v>
      </c>
      <c r="H2907">
        <v>0</v>
      </c>
      <c r="I2907">
        <f t="shared" si="91"/>
        <v>0</v>
      </c>
    </row>
    <row r="2908" spans="1:9">
      <c r="A2908">
        <v>5</v>
      </c>
      <c r="B2908">
        <v>2</v>
      </c>
      <c r="C2908">
        <v>0</v>
      </c>
      <c r="D2908">
        <v>0</v>
      </c>
      <c r="E2908">
        <f t="shared" si="90"/>
        <v>0</v>
      </c>
      <c r="H2908">
        <v>0</v>
      </c>
      <c r="I2908">
        <f t="shared" si="91"/>
        <v>0</v>
      </c>
    </row>
    <row r="2909" spans="1:9">
      <c r="A2909">
        <v>5</v>
      </c>
      <c r="B2909">
        <v>2</v>
      </c>
      <c r="C2909">
        <v>1</v>
      </c>
      <c r="D2909">
        <v>0</v>
      </c>
      <c r="E2909">
        <f t="shared" si="90"/>
        <v>0</v>
      </c>
      <c r="H2909">
        <v>0</v>
      </c>
      <c r="I2909">
        <f t="shared" si="91"/>
        <v>0</v>
      </c>
    </row>
    <row r="2910" spans="1:9">
      <c r="A2910">
        <v>5</v>
      </c>
      <c r="B2910">
        <v>2</v>
      </c>
      <c r="C2910">
        <v>2</v>
      </c>
      <c r="D2910">
        <v>0</v>
      </c>
      <c r="E2910">
        <f t="shared" si="90"/>
        <v>0</v>
      </c>
      <c r="H2910">
        <v>0</v>
      </c>
      <c r="I2910">
        <f t="shared" si="91"/>
        <v>0</v>
      </c>
    </row>
    <row r="2911" spans="1:9">
      <c r="A2911">
        <v>5</v>
      </c>
      <c r="B2911">
        <v>2</v>
      </c>
      <c r="C2911">
        <v>3</v>
      </c>
      <c r="D2911">
        <v>0</v>
      </c>
      <c r="E2911">
        <f t="shared" si="90"/>
        <v>0</v>
      </c>
      <c r="H2911">
        <v>0</v>
      </c>
      <c r="I2911">
        <f t="shared" si="91"/>
        <v>0</v>
      </c>
    </row>
    <row r="2912" spans="1:9">
      <c r="A2912">
        <v>5</v>
      </c>
      <c r="B2912">
        <v>2</v>
      </c>
      <c r="C2912">
        <v>4</v>
      </c>
      <c r="D2912">
        <v>0</v>
      </c>
      <c r="E2912">
        <f t="shared" si="90"/>
        <v>0</v>
      </c>
      <c r="H2912">
        <v>0</v>
      </c>
      <c r="I2912">
        <f t="shared" si="91"/>
        <v>0</v>
      </c>
    </row>
    <row r="2913" spans="1:9">
      <c r="A2913">
        <v>5</v>
      </c>
      <c r="B2913">
        <v>2</v>
      </c>
      <c r="C2913">
        <v>5</v>
      </c>
      <c r="D2913">
        <v>0</v>
      </c>
      <c r="E2913">
        <f t="shared" si="90"/>
        <v>0</v>
      </c>
      <c r="H2913">
        <v>0</v>
      </c>
      <c r="I2913">
        <f t="shared" si="91"/>
        <v>0</v>
      </c>
    </row>
    <row r="2914" spans="1:9">
      <c r="A2914">
        <v>5</v>
      </c>
      <c r="B2914">
        <v>2</v>
      </c>
      <c r="C2914">
        <v>6</v>
      </c>
      <c r="D2914">
        <v>0</v>
      </c>
      <c r="E2914">
        <f t="shared" si="90"/>
        <v>0</v>
      </c>
      <c r="H2914">
        <v>0</v>
      </c>
      <c r="I2914">
        <f t="shared" si="91"/>
        <v>0</v>
      </c>
    </row>
    <row r="2915" spans="1:9">
      <c r="A2915">
        <v>5</v>
      </c>
      <c r="B2915">
        <v>2</v>
      </c>
      <c r="C2915">
        <v>7</v>
      </c>
      <c r="D2915">
        <v>104.13500000000001</v>
      </c>
      <c r="E2915">
        <f t="shared" si="90"/>
        <v>0.10413500000000001</v>
      </c>
      <c r="H2915">
        <v>16.524000000000001</v>
      </c>
      <c r="I2915">
        <f t="shared" si="91"/>
        <v>1.6524E-2</v>
      </c>
    </row>
    <row r="2916" spans="1:9">
      <c r="A2916">
        <v>5</v>
      </c>
      <c r="B2916">
        <v>2</v>
      </c>
      <c r="C2916">
        <v>8</v>
      </c>
      <c r="D2916">
        <v>641.67399999999998</v>
      </c>
      <c r="E2916">
        <f t="shared" si="90"/>
        <v>0.64167399999999997</v>
      </c>
      <c r="H2916">
        <v>49.997999999999998</v>
      </c>
      <c r="I2916">
        <f t="shared" si="91"/>
        <v>4.9998000000000001E-2</v>
      </c>
    </row>
    <row r="2917" spans="1:9">
      <c r="A2917">
        <v>5</v>
      </c>
      <c r="B2917">
        <v>2</v>
      </c>
      <c r="C2917">
        <v>9</v>
      </c>
      <c r="D2917">
        <v>622.83900000000006</v>
      </c>
      <c r="E2917">
        <f t="shared" si="90"/>
        <v>0.62283900000000003</v>
      </c>
      <c r="H2917">
        <v>143.583</v>
      </c>
      <c r="I2917">
        <f t="shared" si="91"/>
        <v>0.14358299999999999</v>
      </c>
    </row>
    <row r="2918" spans="1:9">
      <c r="A2918">
        <v>5</v>
      </c>
      <c r="B2918">
        <v>2</v>
      </c>
      <c r="C2918">
        <v>10</v>
      </c>
      <c r="D2918">
        <v>1053.5999999999999</v>
      </c>
      <c r="E2918">
        <f t="shared" si="90"/>
        <v>1.0535999999999999</v>
      </c>
      <c r="H2918">
        <v>1720.354</v>
      </c>
      <c r="I2918">
        <f t="shared" si="91"/>
        <v>1.7203539999999999</v>
      </c>
    </row>
    <row r="2919" spans="1:9">
      <c r="A2919">
        <v>5</v>
      </c>
      <c r="B2919">
        <v>2</v>
      </c>
      <c r="C2919">
        <v>11</v>
      </c>
      <c r="D2919">
        <v>1694.7239999999999</v>
      </c>
      <c r="E2919">
        <f t="shared" si="90"/>
        <v>1.6947239999999999</v>
      </c>
      <c r="H2919">
        <v>794.22199999999998</v>
      </c>
      <c r="I2919">
        <f t="shared" si="91"/>
        <v>0.79422199999999998</v>
      </c>
    </row>
    <row r="2920" spans="1:9">
      <c r="A2920">
        <v>5</v>
      </c>
      <c r="B2920">
        <v>2</v>
      </c>
      <c r="C2920">
        <v>12</v>
      </c>
      <c r="D2920">
        <v>2328.7759999999998</v>
      </c>
      <c r="E2920">
        <f t="shared" si="90"/>
        <v>2.328776</v>
      </c>
      <c r="H2920">
        <v>897.19100000000003</v>
      </c>
      <c r="I2920">
        <f t="shared" si="91"/>
        <v>0.89719100000000007</v>
      </c>
    </row>
    <row r="2921" spans="1:9">
      <c r="A2921">
        <v>5</v>
      </c>
      <c r="B2921">
        <v>2</v>
      </c>
      <c r="C2921">
        <v>13</v>
      </c>
      <c r="D2921">
        <v>2392.6860000000001</v>
      </c>
      <c r="E2921">
        <f t="shared" si="90"/>
        <v>2.3926860000000003</v>
      </c>
      <c r="H2921">
        <v>655.06399999999996</v>
      </c>
      <c r="I2921">
        <f t="shared" si="91"/>
        <v>0.65506399999999998</v>
      </c>
    </row>
    <row r="2922" spans="1:9">
      <c r="A2922">
        <v>5</v>
      </c>
      <c r="B2922">
        <v>2</v>
      </c>
      <c r="C2922">
        <v>14</v>
      </c>
      <c r="D2922">
        <v>2552.5990000000002</v>
      </c>
      <c r="E2922">
        <f t="shared" si="90"/>
        <v>2.5525990000000003</v>
      </c>
      <c r="H2922">
        <v>933.28399999999999</v>
      </c>
      <c r="I2922">
        <f t="shared" si="91"/>
        <v>0.933284</v>
      </c>
    </row>
    <row r="2923" spans="1:9">
      <c r="A2923">
        <v>5</v>
      </c>
      <c r="B2923">
        <v>2</v>
      </c>
      <c r="C2923">
        <v>15</v>
      </c>
      <c r="D2923">
        <v>1780.43</v>
      </c>
      <c r="E2923">
        <f t="shared" si="90"/>
        <v>1.78043</v>
      </c>
      <c r="H2923">
        <v>1527.366</v>
      </c>
      <c r="I2923">
        <f t="shared" si="91"/>
        <v>1.527366</v>
      </c>
    </row>
    <row r="2924" spans="1:9">
      <c r="A2924">
        <v>5</v>
      </c>
      <c r="B2924">
        <v>2</v>
      </c>
      <c r="C2924">
        <v>16</v>
      </c>
      <c r="D2924">
        <v>2258.1039999999998</v>
      </c>
      <c r="E2924">
        <f t="shared" si="90"/>
        <v>2.2581039999999999</v>
      </c>
      <c r="H2924">
        <v>1092.701</v>
      </c>
      <c r="I2924">
        <f t="shared" si="91"/>
        <v>1.0927009999999999</v>
      </c>
    </row>
    <row r="2925" spans="1:9">
      <c r="A2925">
        <v>5</v>
      </c>
      <c r="B2925">
        <v>2</v>
      </c>
      <c r="C2925">
        <v>17</v>
      </c>
      <c r="D2925">
        <v>1043.3489999999999</v>
      </c>
      <c r="E2925">
        <f t="shared" si="90"/>
        <v>1.0433489999999999</v>
      </c>
      <c r="H2925">
        <v>1485.913</v>
      </c>
      <c r="I2925">
        <f t="shared" si="91"/>
        <v>1.485913</v>
      </c>
    </row>
    <row r="2926" spans="1:9">
      <c r="A2926">
        <v>5</v>
      </c>
      <c r="B2926">
        <v>2</v>
      </c>
      <c r="C2926">
        <v>18</v>
      </c>
      <c r="D2926">
        <v>880.05600000000004</v>
      </c>
      <c r="E2926">
        <f t="shared" si="90"/>
        <v>0.88005600000000006</v>
      </c>
      <c r="H2926">
        <v>540.32000000000005</v>
      </c>
      <c r="I2926">
        <f t="shared" si="91"/>
        <v>0.54032000000000002</v>
      </c>
    </row>
    <row r="2927" spans="1:9">
      <c r="A2927">
        <v>5</v>
      </c>
      <c r="B2927">
        <v>2</v>
      </c>
      <c r="C2927">
        <v>19</v>
      </c>
      <c r="D2927">
        <v>229.80099999999999</v>
      </c>
      <c r="E2927">
        <f t="shared" si="90"/>
        <v>0.22980099999999998</v>
      </c>
      <c r="H2927">
        <v>92.346999999999994</v>
      </c>
      <c r="I2927">
        <f t="shared" si="91"/>
        <v>9.2346999999999999E-2</v>
      </c>
    </row>
    <row r="2928" spans="1:9">
      <c r="A2928">
        <v>5</v>
      </c>
      <c r="B2928">
        <v>2</v>
      </c>
      <c r="C2928">
        <v>20</v>
      </c>
      <c r="D2928">
        <v>0</v>
      </c>
      <c r="E2928">
        <f t="shared" si="90"/>
        <v>0</v>
      </c>
      <c r="H2928">
        <v>0</v>
      </c>
      <c r="I2928">
        <f t="shared" si="91"/>
        <v>0</v>
      </c>
    </row>
    <row r="2929" spans="1:9">
      <c r="A2929">
        <v>5</v>
      </c>
      <c r="B2929">
        <v>2</v>
      </c>
      <c r="C2929">
        <v>21</v>
      </c>
      <c r="D2929">
        <v>0</v>
      </c>
      <c r="E2929">
        <f t="shared" si="90"/>
        <v>0</v>
      </c>
      <c r="H2929">
        <v>0</v>
      </c>
      <c r="I2929">
        <f t="shared" si="91"/>
        <v>0</v>
      </c>
    </row>
    <row r="2930" spans="1:9">
      <c r="A2930">
        <v>5</v>
      </c>
      <c r="B2930">
        <v>2</v>
      </c>
      <c r="C2930">
        <v>22</v>
      </c>
      <c r="D2930">
        <v>0</v>
      </c>
      <c r="E2930">
        <f t="shared" si="90"/>
        <v>0</v>
      </c>
      <c r="H2930">
        <v>0</v>
      </c>
      <c r="I2930">
        <f t="shared" si="91"/>
        <v>0</v>
      </c>
    </row>
    <row r="2931" spans="1:9">
      <c r="A2931">
        <v>5</v>
      </c>
      <c r="B2931">
        <v>2</v>
      </c>
      <c r="C2931">
        <v>23</v>
      </c>
      <c r="D2931">
        <v>0</v>
      </c>
      <c r="E2931">
        <f t="shared" si="90"/>
        <v>0</v>
      </c>
      <c r="H2931">
        <v>0</v>
      </c>
      <c r="I2931">
        <f t="shared" si="91"/>
        <v>0</v>
      </c>
    </row>
    <row r="2932" spans="1:9">
      <c r="A2932">
        <v>5</v>
      </c>
      <c r="B2932">
        <v>3</v>
      </c>
      <c r="C2932">
        <v>0</v>
      </c>
      <c r="D2932">
        <v>0</v>
      </c>
      <c r="E2932">
        <f t="shared" si="90"/>
        <v>0</v>
      </c>
      <c r="H2932">
        <v>0</v>
      </c>
      <c r="I2932">
        <f t="shared" si="91"/>
        <v>0</v>
      </c>
    </row>
    <row r="2933" spans="1:9">
      <c r="A2933">
        <v>5</v>
      </c>
      <c r="B2933">
        <v>3</v>
      </c>
      <c r="C2933">
        <v>1</v>
      </c>
      <c r="D2933">
        <v>0</v>
      </c>
      <c r="E2933">
        <f t="shared" si="90"/>
        <v>0</v>
      </c>
      <c r="H2933">
        <v>0</v>
      </c>
      <c r="I2933">
        <f t="shared" si="91"/>
        <v>0</v>
      </c>
    </row>
    <row r="2934" spans="1:9">
      <c r="A2934">
        <v>5</v>
      </c>
      <c r="B2934">
        <v>3</v>
      </c>
      <c r="C2934">
        <v>2</v>
      </c>
      <c r="D2934">
        <v>0</v>
      </c>
      <c r="E2934">
        <f t="shared" si="90"/>
        <v>0</v>
      </c>
      <c r="H2934">
        <v>0</v>
      </c>
      <c r="I2934">
        <f t="shared" si="91"/>
        <v>0</v>
      </c>
    </row>
    <row r="2935" spans="1:9">
      <c r="A2935">
        <v>5</v>
      </c>
      <c r="B2935">
        <v>3</v>
      </c>
      <c r="C2935">
        <v>3</v>
      </c>
      <c r="D2935">
        <v>0</v>
      </c>
      <c r="E2935">
        <f t="shared" si="90"/>
        <v>0</v>
      </c>
      <c r="H2935">
        <v>0</v>
      </c>
      <c r="I2935">
        <f t="shared" si="91"/>
        <v>0</v>
      </c>
    </row>
    <row r="2936" spans="1:9">
      <c r="A2936">
        <v>5</v>
      </c>
      <c r="B2936">
        <v>3</v>
      </c>
      <c r="C2936">
        <v>4</v>
      </c>
      <c r="D2936">
        <v>0</v>
      </c>
      <c r="E2936">
        <f t="shared" si="90"/>
        <v>0</v>
      </c>
      <c r="H2936">
        <v>0</v>
      </c>
      <c r="I2936">
        <f t="shared" si="91"/>
        <v>0</v>
      </c>
    </row>
    <row r="2937" spans="1:9">
      <c r="A2937">
        <v>5</v>
      </c>
      <c r="B2937">
        <v>3</v>
      </c>
      <c r="C2937">
        <v>5</v>
      </c>
      <c r="D2937">
        <v>0</v>
      </c>
      <c r="E2937">
        <f t="shared" si="90"/>
        <v>0</v>
      </c>
      <c r="H2937">
        <v>0</v>
      </c>
      <c r="I2937">
        <f t="shared" si="91"/>
        <v>0</v>
      </c>
    </row>
    <row r="2938" spans="1:9">
      <c r="A2938">
        <v>5</v>
      </c>
      <c r="B2938">
        <v>3</v>
      </c>
      <c r="C2938">
        <v>6</v>
      </c>
      <c r="D2938">
        <v>0</v>
      </c>
      <c r="E2938">
        <f t="shared" si="90"/>
        <v>0</v>
      </c>
      <c r="H2938">
        <v>0</v>
      </c>
      <c r="I2938">
        <f t="shared" si="91"/>
        <v>0</v>
      </c>
    </row>
    <row r="2939" spans="1:9">
      <c r="A2939">
        <v>5</v>
      </c>
      <c r="B2939">
        <v>3</v>
      </c>
      <c r="C2939">
        <v>7</v>
      </c>
      <c r="D2939">
        <v>147.125</v>
      </c>
      <c r="E2939">
        <f t="shared" si="90"/>
        <v>0.14712500000000001</v>
      </c>
      <c r="H2939">
        <v>138.012</v>
      </c>
      <c r="I2939">
        <f t="shared" si="91"/>
        <v>0.138012</v>
      </c>
    </row>
    <row r="2940" spans="1:9">
      <c r="A2940">
        <v>5</v>
      </c>
      <c r="B2940">
        <v>3</v>
      </c>
      <c r="C2940">
        <v>8</v>
      </c>
      <c r="D2940">
        <v>781.197</v>
      </c>
      <c r="E2940">
        <f t="shared" si="90"/>
        <v>0.78119700000000003</v>
      </c>
      <c r="H2940">
        <v>560.07500000000005</v>
      </c>
      <c r="I2940">
        <f t="shared" si="91"/>
        <v>0.5600750000000001</v>
      </c>
    </row>
    <row r="2941" spans="1:9">
      <c r="A2941">
        <v>5</v>
      </c>
      <c r="B2941">
        <v>3</v>
      </c>
      <c r="C2941">
        <v>9</v>
      </c>
      <c r="D2941">
        <v>1369.3240000000001</v>
      </c>
      <c r="E2941">
        <f t="shared" si="90"/>
        <v>1.369324</v>
      </c>
      <c r="H2941">
        <v>1582.96</v>
      </c>
      <c r="I2941">
        <f t="shared" si="91"/>
        <v>1.5829600000000001</v>
      </c>
    </row>
    <row r="2942" spans="1:9">
      <c r="A2942">
        <v>5</v>
      </c>
      <c r="B2942">
        <v>3</v>
      </c>
      <c r="C2942">
        <v>10</v>
      </c>
      <c r="D2942">
        <v>297.911</v>
      </c>
      <c r="E2942">
        <f t="shared" si="90"/>
        <v>0.29791099999999998</v>
      </c>
      <c r="H2942">
        <v>1945.9480000000001</v>
      </c>
      <c r="I2942">
        <f t="shared" si="91"/>
        <v>1.945948</v>
      </c>
    </row>
    <row r="2943" spans="1:9">
      <c r="A2943">
        <v>5</v>
      </c>
      <c r="B2943">
        <v>3</v>
      </c>
      <c r="C2943">
        <v>11</v>
      </c>
      <c r="D2943">
        <v>485.40499999999997</v>
      </c>
      <c r="E2943">
        <f t="shared" si="90"/>
        <v>0.48540499999999998</v>
      </c>
      <c r="H2943">
        <v>2215.297</v>
      </c>
      <c r="I2943">
        <f t="shared" si="91"/>
        <v>2.2152970000000001</v>
      </c>
    </row>
    <row r="2944" spans="1:9">
      <c r="A2944">
        <v>5</v>
      </c>
      <c r="B2944">
        <v>3</v>
      </c>
      <c r="C2944">
        <v>12</v>
      </c>
      <c r="D2944">
        <v>1686.5989999999999</v>
      </c>
      <c r="E2944">
        <f t="shared" si="90"/>
        <v>1.686599</v>
      </c>
      <c r="H2944">
        <v>2226.4609999999998</v>
      </c>
      <c r="I2944">
        <f t="shared" si="91"/>
        <v>2.2264609999999996</v>
      </c>
    </row>
    <row r="2945" spans="1:9">
      <c r="A2945">
        <v>5</v>
      </c>
      <c r="B2945">
        <v>3</v>
      </c>
      <c r="C2945">
        <v>13</v>
      </c>
      <c r="D2945">
        <v>2685.886</v>
      </c>
      <c r="E2945">
        <f t="shared" si="90"/>
        <v>2.685886</v>
      </c>
      <c r="H2945">
        <v>1784.481</v>
      </c>
      <c r="I2945">
        <f t="shared" si="91"/>
        <v>1.784481</v>
      </c>
    </row>
    <row r="2946" spans="1:9">
      <c r="A2946">
        <v>5</v>
      </c>
      <c r="B2946">
        <v>3</v>
      </c>
      <c r="C2946">
        <v>14</v>
      </c>
      <c r="D2946">
        <v>1808.664</v>
      </c>
      <c r="E2946">
        <f t="shared" si="90"/>
        <v>1.808664</v>
      </c>
      <c r="H2946">
        <v>1553.364</v>
      </c>
      <c r="I2946">
        <f t="shared" si="91"/>
        <v>1.553364</v>
      </c>
    </row>
    <row r="2947" spans="1:9">
      <c r="A2947">
        <v>5</v>
      </c>
      <c r="B2947">
        <v>3</v>
      </c>
      <c r="C2947">
        <v>15</v>
      </c>
      <c r="D2947">
        <v>2830.2170000000001</v>
      </c>
      <c r="E2947">
        <f t="shared" si="90"/>
        <v>2.8302170000000002</v>
      </c>
      <c r="H2947">
        <v>2273.819</v>
      </c>
      <c r="I2947">
        <f t="shared" si="91"/>
        <v>2.273819</v>
      </c>
    </row>
    <row r="2948" spans="1:9">
      <c r="A2948">
        <v>5</v>
      </c>
      <c r="B2948">
        <v>3</v>
      </c>
      <c r="C2948">
        <v>16</v>
      </c>
      <c r="D2948">
        <v>2350.7730000000001</v>
      </c>
      <c r="E2948">
        <f t="shared" si="90"/>
        <v>2.3507730000000002</v>
      </c>
      <c r="H2948">
        <v>2339.6990000000001</v>
      </c>
      <c r="I2948">
        <f t="shared" si="91"/>
        <v>2.339699</v>
      </c>
    </row>
    <row r="2949" spans="1:9">
      <c r="A2949">
        <v>5</v>
      </c>
      <c r="B2949">
        <v>3</v>
      </c>
      <c r="C2949">
        <v>17</v>
      </c>
      <c r="D2949">
        <v>522.13900000000001</v>
      </c>
      <c r="E2949">
        <f t="shared" si="90"/>
        <v>0.52213900000000002</v>
      </c>
      <c r="H2949">
        <v>1733.6990000000001</v>
      </c>
      <c r="I2949">
        <f t="shared" si="91"/>
        <v>1.7336990000000001</v>
      </c>
    </row>
    <row r="2950" spans="1:9">
      <c r="A2950">
        <v>5</v>
      </c>
      <c r="B2950">
        <v>3</v>
      </c>
      <c r="C2950">
        <v>18</v>
      </c>
      <c r="D2950">
        <v>810.23699999999997</v>
      </c>
      <c r="E2950">
        <f t="shared" ref="E2950:E3013" si="92">D2950/1000</f>
        <v>0.81023699999999999</v>
      </c>
      <c r="H2950">
        <v>998.60900000000004</v>
      </c>
      <c r="I2950">
        <f t="shared" ref="I2950:I3013" si="93">H2950/1000</f>
        <v>0.99860900000000008</v>
      </c>
    </row>
    <row r="2951" spans="1:9">
      <c r="A2951">
        <v>5</v>
      </c>
      <c r="B2951">
        <v>3</v>
      </c>
      <c r="C2951">
        <v>19</v>
      </c>
      <c r="D2951">
        <v>147.59800000000001</v>
      </c>
      <c r="E2951">
        <f t="shared" si="92"/>
        <v>0.14759800000000001</v>
      </c>
      <c r="H2951">
        <v>255.94800000000001</v>
      </c>
      <c r="I2951">
        <f t="shared" si="93"/>
        <v>0.25594800000000001</v>
      </c>
    </row>
    <row r="2952" spans="1:9">
      <c r="A2952">
        <v>5</v>
      </c>
      <c r="B2952">
        <v>3</v>
      </c>
      <c r="C2952">
        <v>20</v>
      </c>
      <c r="D2952">
        <v>0</v>
      </c>
      <c r="E2952">
        <f t="shared" si="92"/>
        <v>0</v>
      </c>
      <c r="H2952">
        <v>0</v>
      </c>
      <c r="I2952">
        <f t="shared" si="93"/>
        <v>0</v>
      </c>
    </row>
    <row r="2953" spans="1:9">
      <c r="A2953">
        <v>5</v>
      </c>
      <c r="B2953">
        <v>3</v>
      </c>
      <c r="C2953">
        <v>21</v>
      </c>
      <c r="D2953">
        <v>0</v>
      </c>
      <c r="E2953">
        <f t="shared" si="92"/>
        <v>0</v>
      </c>
      <c r="H2953">
        <v>0</v>
      </c>
      <c r="I2953">
        <f t="shared" si="93"/>
        <v>0</v>
      </c>
    </row>
    <row r="2954" spans="1:9">
      <c r="A2954">
        <v>5</v>
      </c>
      <c r="B2954">
        <v>3</v>
      </c>
      <c r="C2954">
        <v>22</v>
      </c>
      <c r="D2954">
        <v>0</v>
      </c>
      <c r="E2954">
        <f t="shared" si="92"/>
        <v>0</v>
      </c>
      <c r="H2954">
        <v>0</v>
      </c>
      <c r="I2954">
        <f t="shared" si="93"/>
        <v>0</v>
      </c>
    </row>
    <row r="2955" spans="1:9">
      <c r="A2955">
        <v>5</v>
      </c>
      <c r="B2955">
        <v>3</v>
      </c>
      <c r="C2955">
        <v>23</v>
      </c>
      <c r="D2955">
        <v>0</v>
      </c>
      <c r="E2955">
        <f t="shared" si="92"/>
        <v>0</v>
      </c>
      <c r="H2955">
        <v>0</v>
      </c>
      <c r="I2955">
        <f t="shared" si="93"/>
        <v>0</v>
      </c>
    </row>
    <row r="2956" spans="1:9">
      <c r="A2956">
        <v>5</v>
      </c>
      <c r="B2956">
        <v>4</v>
      </c>
      <c r="C2956">
        <v>0</v>
      </c>
      <c r="D2956">
        <v>0</v>
      </c>
      <c r="E2956">
        <f t="shared" si="92"/>
        <v>0</v>
      </c>
      <c r="H2956">
        <v>0</v>
      </c>
      <c r="I2956">
        <f t="shared" si="93"/>
        <v>0</v>
      </c>
    </row>
    <row r="2957" spans="1:9">
      <c r="A2957">
        <v>5</v>
      </c>
      <c r="B2957">
        <v>4</v>
      </c>
      <c r="C2957">
        <v>1</v>
      </c>
      <c r="D2957">
        <v>0</v>
      </c>
      <c r="E2957">
        <f t="shared" si="92"/>
        <v>0</v>
      </c>
      <c r="H2957">
        <v>0</v>
      </c>
      <c r="I2957">
        <f t="shared" si="93"/>
        <v>0</v>
      </c>
    </row>
    <row r="2958" spans="1:9">
      <c r="A2958">
        <v>5</v>
      </c>
      <c r="B2958">
        <v>4</v>
      </c>
      <c r="C2958">
        <v>2</v>
      </c>
      <c r="D2958">
        <v>0</v>
      </c>
      <c r="E2958">
        <f t="shared" si="92"/>
        <v>0</v>
      </c>
      <c r="H2958">
        <v>0</v>
      </c>
      <c r="I2958">
        <f t="shared" si="93"/>
        <v>0</v>
      </c>
    </row>
    <row r="2959" spans="1:9">
      <c r="A2959">
        <v>5</v>
      </c>
      <c r="B2959">
        <v>4</v>
      </c>
      <c r="C2959">
        <v>3</v>
      </c>
      <c r="D2959">
        <v>0</v>
      </c>
      <c r="E2959">
        <f t="shared" si="92"/>
        <v>0</v>
      </c>
      <c r="H2959">
        <v>0</v>
      </c>
      <c r="I2959">
        <f t="shared" si="93"/>
        <v>0</v>
      </c>
    </row>
    <row r="2960" spans="1:9">
      <c r="A2960">
        <v>5</v>
      </c>
      <c r="B2960">
        <v>4</v>
      </c>
      <c r="C2960">
        <v>4</v>
      </c>
      <c r="D2960">
        <v>0</v>
      </c>
      <c r="E2960">
        <f t="shared" si="92"/>
        <v>0</v>
      </c>
      <c r="H2960">
        <v>0</v>
      </c>
      <c r="I2960">
        <f t="shared" si="93"/>
        <v>0</v>
      </c>
    </row>
    <row r="2961" spans="1:9">
      <c r="A2961">
        <v>5</v>
      </c>
      <c r="B2961">
        <v>4</v>
      </c>
      <c r="C2961">
        <v>5</v>
      </c>
      <c r="D2961">
        <v>0</v>
      </c>
      <c r="E2961">
        <f t="shared" si="92"/>
        <v>0</v>
      </c>
      <c r="H2961">
        <v>0</v>
      </c>
      <c r="I2961">
        <f t="shared" si="93"/>
        <v>0</v>
      </c>
    </row>
    <row r="2962" spans="1:9">
      <c r="A2962">
        <v>5</v>
      </c>
      <c r="B2962">
        <v>4</v>
      </c>
      <c r="C2962">
        <v>6</v>
      </c>
      <c r="D2962">
        <v>0</v>
      </c>
      <c r="E2962">
        <f t="shared" si="92"/>
        <v>0</v>
      </c>
      <c r="H2962">
        <v>0</v>
      </c>
      <c r="I2962">
        <f t="shared" si="93"/>
        <v>0</v>
      </c>
    </row>
    <row r="2963" spans="1:9">
      <c r="A2963">
        <v>5</v>
      </c>
      <c r="B2963">
        <v>4</v>
      </c>
      <c r="C2963">
        <v>7</v>
      </c>
      <c r="D2963">
        <v>158.57300000000001</v>
      </c>
      <c r="E2963">
        <f t="shared" si="92"/>
        <v>0.15857300000000002</v>
      </c>
      <c r="H2963">
        <v>105.396</v>
      </c>
      <c r="I2963">
        <f t="shared" si="93"/>
        <v>0.105396</v>
      </c>
    </row>
    <row r="2964" spans="1:9">
      <c r="A2964">
        <v>5</v>
      </c>
      <c r="B2964">
        <v>4</v>
      </c>
      <c r="C2964">
        <v>8</v>
      </c>
      <c r="D2964">
        <v>618.21</v>
      </c>
      <c r="E2964">
        <f t="shared" si="92"/>
        <v>0.61821000000000004</v>
      </c>
      <c r="H2964">
        <v>782.34699999999998</v>
      </c>
      <c r="I2964">
        <f t="shared" si="93"/>
        <v>0.78234700000000001</v>
      </c>
    </row>
    <row r="2965" spans="1:9">
      <c r="A2965">
        <v>5</v>
      </c>
      <c r="B2965">
        <v>4</v>
      </c>
      <c r="C2965">
        <v>9</v>
      </c>
      <c r="D2965">
        <v>898.37800000000004</v>
      </c>
      <c r="E2965">
        <f t="shared" si="92"/>
        <v>0.89837800000000001</v>
      </c>
      <c r="H2965">
        <v>1584.057</v>
      </c>
      <c r="I2965">
        <f t="shared" si="93"/>
        <v>1.584057</v>
      </c>
    </row>
    <row r="2966" spans="1:9">
      <c r="A2966">
        <v>5</v>
      </c>
      <c r="B2966">
        <v>4</v>
      </c>
      <c r="C2966">
        <v>10</v>
      </c>
      <c r="D2966">
        <v>927.54700000000003</v>
      </c>
      <c r="E2966">
        <f t="shared" si="92"/>
        <v>0.92754700000000001</v>
      </c>
      <c r="H2966">
        <v>2237.0050000000001</v>
      </c>
      <c r="I2966">
        <f t="shared" si="93"/>
        <v>2.2370049999999999</v>
      </c>
    </row>
    <row r="2967" spans="1:9">
      <c r="A2967">
        <v>5</v>
      </c>
      <c r="B2967">
        <v>4</v>
      </c>
      <c r="C2967">
        <v>11</v>
      </c>
      <c r="D2967">
        <v>662.173</v>
      </c>
      <c r="E2967">
        <f t="shared" si="92"/>
        <v>0.66217300000000001</v>
      </c>
      <c r="H2967">
        <v>2623.471</v>
      </c>
      <c r="I2967">
        <f t="shared" si="93"/>
        <v>2.6234709999999999</v>
      </c>
    </row>
    <row r="2968" spans="1:9">
      <c r="A2968">
        <v>5</v>
      </c>
      <c r="B2968">
        <v>4</v>
      </c>
      <c r="C2968">
        <v>12</v>
      </c>
      <c r="D2968">
        <v>982.24099999999999</v>
      </c>
      <c r="E2968">
        <f t="shared" si="92"/>
        <v>0.98224100000000003</v>
      </c>
      <c r="H2968">
        <v>2869.3009999999999</v>
      </c>
      <c r="I2968">
        <f t="shared" si="93"/>
        <v>2.8693010000000001</v>
      </c>
    </row>
    <row r="2969" spans="1:9">
      <c r="A2969">
        <v>5</v>
      </c>
      <c r="B2969">
        <v>4</v>
      </c>
      <c r="C2969">
        <v>13</v>
      </c>
      <c r="D2969">
        <v>911.55399999999997</v>
      </c>
      <c r="E2969">
        <f t="shared" si="92"/>
        <v>0.91155399999999998</v>
      </c>
      <c r="H2969">
        <v>2953.1759999999999</v>
      </c>
      <c r="I2969">
        <f t="shared" si="93"/>
        <v>2.953176</v>
      </c>
    </row>
    <row r="2970" spans="1:9">
      <c r="A2970">
        <v>5</v>
      </c>
      <c r="B2970">
        <v>4</v>
      </c>
      <c r="C2970">
        <v>14</v>
      </c>
      <c r="D2970">
        <v>609.005</v>
      </c>
      <c r="E2970">
        <f t="shared" si="92"/>
        <v>0.60900500000000002</v>
      </c>
      <c r="H2970">
        <v>2874.982</v>
      </c>
      <c r="I2970">
        <f t="shared" si="93"/>
        <v>2.8749820000000001</v>
      </c>
    </row>
    <row r="2971" spans="1:9">
      <c r="A2971">
        <v>5</v>
      </c>
      <c r="B2971">
        <v>4</v>
      </c>
      <c r="C2971">
        <v>15</v>
      </c>
      <c r="D2971">
        <v>1753.8510000000001</v>
      </c>
      <c r="E2971">
        <f t="shared" si="92"/>
        <v>1.753851</v>
      </c>
      <c r="H2971">
        <v>2645.6819999999998</v>
      </c>
      <c r="I2971">
        <f t="shared" si="93"/>
        <v>2.6456819999999999</v>
      </c>
    </row>
    <row r="2972" spans="1:9">
      <c r="A2972">
        <v>5</v>
      </c>
      <c r="B2972">
        <v>4</v>
      </c>
      <c r="C2972">
        <v>16</v>
      </c>
      <c r="D2972">
        <v>270.52699999999999</v>
      </c>
      <c r="E2972">
        <f t="shared" si="92"/>
        <v>0.27052699999999996</v>
      </c>
      <c r="H2972">
        <v>2266.2829999999999</v>
      </c>
      <c r="I2972">
        <f t="shared" si="93"/>
        <v>2.266283</v>
      </c>
    </row>
    <row r="2973" spans="1:9">
      <c r="A2973">
        <v>5</v>
      </c>
      <c r="B2973">
        <v>4</v>
      </c>
      <c r="C2973">
        <v>17</v>
      </c>
      <c r="D2973">
        <v>1179.912</v>
      </c>
      <c r="E2973">
        <f t="shared" si="92"/>
        <v>1.1799120000000001</v>
      </c>
      <c r="H2973">
        <v>1699.08</v>
      </c>
      <c r="I2973">
        <f t="shared" si="93"/>
        <v>1.6990799999999999</v>
      </c>
    </row>
    <row r="2974" spans="1:9">
      <c r="A2974">
        <v>5</v>
      </c>
      <c r="B2974">
        <v>4</v>
      </c>
      <c r="C2974">
        <v>18</v>
      </c>
      <c r="D2974">
        <v>741.98699999999997</v>
      </c>
      <c r="E2974">
        <f t="shared" si="92"/>
        <v>0.74198699999999995</v>
      </c>
      <c r="H2974">
        <v>977.15499999999997</v>
      </c>
      <c r="I2974">
        <f t="shared" si="93"/>
        <v>0.977155</v>
      </c>
    </row>
    <row r="2975" spans="1:9">
      <c r="A2975">
        <v>5</v>
      </c>
      <c r="B2975">
        <v>4</v>
      </c>
      <c r="C2975">
        <v>19</v>
      </c>
      <c r="D2975">
        <v>268.08300000000003</v>
      </c>
      <c r="E2975">
        <f t="shared" si="92"/>
        <v>0.26808300000000002</v>
      </c>
      <c r="H2975">
        <v>282.07400000000001</v>
      </c>
      <c r="I2975">
        <f t="shared" si="93"/>
        <v>0.28207399999999999</v>
      </c>
    </row>
    <row r="2976" spans="1:9">
      <c r="A2976">
        <v>5</v>
      </c>
      <c r="B2976">
        <v>4</v>
      </c>
      <c r="C2976">
        <v>20</v>
      </c>
      <c r="D2976">
        <v>0</v>
      </c>
      <c r="E2976">
        <f t="shared" si="92"/>
        <v>0</v>
      </c>
      <c r="H2976">
        <v>0</v>
      </c>
      <c r="I2976">
        <f t="shared" si="93"/>
        <v>0</v>
      </c>
    </row>
    <row r="2977" spans="1:9">
      <c r="A2977">
        <v>5</v>
      </c>
      <c r="B2977">
        <v>4</v>
      </c>
      <c r="C2977">
        <v>21</v>
      </c>
      <c r="D2977">
        <v>0</v>
      </c>
      <c r="E2977">
        <f t="shared" si="92"/>
        <v>0</v>
      </c>
      <c r="H2977">
        <v>0</v>
      </c>
      <c r="I2977">
        <f t="shared" si="93"/>
        <v>0</v>
      </c>
    </row>
    <row r="2978" spans="1:9">
      <c r="A2978">
        <v>5</v>
      </c>
      <c r="B2978">
        <v>4</v>
      </c>
      <c r="C2978">
        <v>22</v>
      </c>
      <c r="D2978">
        <v>0</v>
      </c>
      <c r="E2978">
        <f t="shared" si="92"/>
        <v>0</v>
      </c>
      <c r="H2978">
        <v>0</v>
      </c>
      <c r="I2978">
        <f t="shared" si="93"/>
        <v>0</v>
      </c>
    </row>
    <row r="2979" spans="1:9">
      <c r="A2979">
        <v>5</v>
      </c>
      <c r="B2979">
        <v>4</v>
      </c>
      <c r="C2979">
        <v>23</v>
      </c>
      <c r="D2979">
        <v>0</v>
      </c>
      <c r="E2979">
        <f t="shared" si="92"/>
        <v>0</v>
      </c>
      <c r="H2979">
        <v>0</v>
      </c>
      <c r="I2979">
        <f t="shared" si="93"/>
        <v>0</v>
      </c>
    </row>
    <row r="2980" spans="1:9">
      <c r="A2980">
        <v>5</v>
      </c>
      <c r="B2980">
        <v>5</v>
      </c>
      <c r="C2980">
        <v>0</v>
      </c>
      <c r="D2980">
        <v>0</v>
      </c>
      <c r="E2980">
        <f t="shared" si="92"/>
        <v>0</v>
      </c>
      <c r="H2980">
        <v>0</v>
      </c>
      <c r="I2980">
        <f t="shared" si="93"/>
        <v>0</v>
      </c>
    </row>
    <row r="2981" spans="1:9">
      <c r="A2981">
        <v>5</v>
      </c>
      <c r="B2981">
        <v>5</v>
      </c>
      <c r="C2981">
        <v>1</v>
      </c>
      <c r="D2981">
        <v>0</v>
      </c>
      <c r="E2981">
        <f t="shared" si="92"/>
        <v>0</v>
      </c>
      <c r="H2981">
        <v>0</v>
      </c>
      <c r="I2981">
        <f t="shared" si="93"/>
        <v>0</v>
      </c>
    </row>
    <row r="2982" spans="1:9">
      <c r="A2982">
        <v>5</v>
      </c>
      <c r="B2982">
        <v>5</v>
      </c>
      <c r="C2982">
        <v>2</v>
      </c>
      <c r="D2982">
        <v>0</v>
      </c>
      <c r="E2982">
        <f t="shared" si="92"/>
        <v>0</v>
      </c>
      <c r="H2982">
        <v>0</v>
      </c>
      <c r="I2982">
        <f t="shared" si="93"/>
        <v>0</v>
      </c>
    </row>
    <row r="2983" spans="1:9">
      <c r="A2983">
        <v>5</v>
      </c>
      <c r="B2983">
        <v>5</v>
      </c>
      <c r="C2983">
        <v>3</v>
      </c>
      <c r="D2983">
        <v>0</v>
      </c>
      <c r="E2983">
        <f t="shared" si="92"/>
        <v>0</v>
      </c>
      <c r="H2983">
        <v>0</v>
      </c>
      <c r="I2983">
        <f t="shared" si="93"/>
        <v>0</v>
      </c>
    </row>
    <row r="2984" spans="1:9">
      <c r="A2984">
        <v>5</v>
      </c>
      <c r="B2984">
        <v>5</v>
      </c>
      <c r="C2984">
        <v>4</v>
      </c>
      <c r="D2984">
        <v>0</v>
      </c>
      <c r="E2984">
        <f t="shared" si="92"/>
        <v>0</v>
      </c>
      <c r="H2984">
        <v>0</v>
      </c>
      <c r="I2984">
        <f t="shared" si="93"/>
        <v>0</v>
      </c>
    </row>
    <row r="2985" spans="1:9">
      <c r="A2985">
        <v>5</v>
      </c>
      <c r="B2985">
        <v>5</v>
      </c>
      <c r="C2985">
        <v>5</v>
      </c>
      <c r="D2985">
        <v>0</v>
      </c>
      <c r="E2985">
        <f t="shared" si="92"/>
        <v>0</v>
      </c>
      <c r="H2985">
        <v>0</v>
      </c>
      <c r="I2985">
        <f t="shared" si="93"/>
        <v>0</v>
      </c>
    </row>
    <row r="2986" spans="1:9">
      <c r="A2986">
        <v>5</v>
      </c>
      <c r="B2986">
        <v>5</v>
      </c>
      <c r="C2986">
        <v>6</v>
      </c>
      <c r="D2986">
        <v>0</v>
      </c>
      <c r="E2986">
        <f t="shared" si="92"/>
        <v>0</v>
      </c>
      <c r="H2986">
        <v>0</v>
      </c>
      <c r="I2986">
        <f t="shared" si="93"/>
        <v>0</v>
      </c>
    </row>
    <row r="2987" spans="1:9">
      <c r="A2987">
        <v>5</v>
      </c>
      <c r="B2987">
        <v>5</v>
      </c>
      <c r="C2987">
        <v>7</v>
      </c>
      <c r="D2987">
        <v>188.11099999999999</v>
      </c>
      <c r="E2987">
        <f t="shared" si="92"/>
        <v>0.188111</v>
      </c>
      <c r="H2987">
        <v>149.19</v>
      </c>
      <c r="I2987">
        <f t="shared" si="93"/>
        <v>0.14918999999999999</v>
      </c>
    </row>
    <row r="2988" spans="1:9">
      <c r="A2988">
        <v>5</v>
      </c>
      <c r="B2988">
        <v>5</v>
      </c>
      <c r="C2988">
        <v>8</v>
      </c>
      <c r="D2988">
        <v>816.48400000000004</v>
      </c>
      <c r="E2988">
        <f t="shared" si="92"/>
        <v>0.81648399999999999</v>
      </c>
      <c r="H2988">
        <v>368.14100000000002</v>
      </c>
      <c r="I2988">
        <f t="shared" si="93"/>
        <v>0.368141</v>
      </c>
    </row>
    <row r="2989" spans="1:9">
      <c r="A2989">
        <v>5</v>
      </c>
      <c r="B2989">
        <v>5</v>
      </c>
      <c r="C2989">
        <v>9</v>
      </c>
      <c r="D2989">
        <v>1549.63</v>
      </c>
      <c r="E2989">
        <f t="shared" si="92"/>
        <v>1.5496300000000001</v>
      </c>
      <c r="H2989">
        <v>814.923</v>
      </c>
      <c r="I2989">
        <f t="shared" si="93"/>
        <v>0.81492299999999995</v>
      </c>
    </row>
    <row r="2990" spans="1:9">
      <c r="A2990">
        <v>5</v>
      </c>
      <c r="B2990">
        <v>5</v>
      </c>
      <c r="C2990">
        <v>10</v>
      </c>
      <c r="D2990">
        <v>2154.9899999999998</v>
      </c>
      <c r="E2990">
        <f t="shared" si="92"/>
        <v>2.1549899999999997</v>
      </c>
      <c r="H2990">
        <v>2092.3980000000001</v>
      </c>
      <c r="I2990">
        <f t="shared" si="93"/>
        <v>2.0923980000000002</v>
      </c>
    </row>
    <row r="2991" spans="1:9">
      <c r="A2991">
        <v>5</v>
      </c>
      <c r="B2991">
        <v>5</v>
      </c>
      <c r="C2991">
        <v>11</v>
      </c>
      <c r="D2991">
        <v>2582.5700000000002</v>
      </c>
      <c r="E2991">
        <f t="shared" si="92"/>
        <v>2.58257</v>
      </c>
      <c r="H2991">
        <v>2562.4340000000002</v>
      </c>
      <c r="I2991">
        <f t="shared" si="93"/>
        <v>2.5624340000000001</v>
      </c>
    </row>
    <row r="2992" spans="1:9">
      <c r="A2992">
        <v>5</v>
      </c>
      <c r="B2992">
        <v>5</v>
      </c>
      <c r="C2992">
        <v>12</v>
      </c>
      <c r="D2992">
        <v>2831.1120000000001</v>
      </c>
      <c r="E2992">
        <f t="shared" si="92"/>
        <v>2.8311120000000001</v>
      </c>
      <c r="H2992">
        <v>2806.375</v>
      </c>
      <c r="I2992">
        <f t="shared" si="93"/>
        <v>2.8063750000000001</v>
      </c>
    </row>
    <row r="2993" spans="1:9">
      <c r="A2993">
        <v>5</v>
      </c>
      <c r="B2993">
        <v>5</v>
      </c>
      <c r="C2993">
        <v>13</v>
      </c>
      <c r="D2993">
        <v>2906.5369999999998</v>
      </c>
      <c r="E2993">
        <f t="shared" si="92"/>
        <v>2.9065369999999997</v>
      </c>
      <c r="H2993">
        <v>2893.748</v>
      </c>
      <c r="I2993">
        <f t="shared" si="93"/>
        <v>2.893748</v>
      </c>
    </row>
    <row r="2994" spans="1:9">
      <c r="A2994">
        <v>5</v>
      </c>
      <c r="B2994">
        <v>5</v>
      </c>
      <c r="C2994">
        <v>14</v>
      </c>
      <c r="D2994">
        <v>2824.2539999999999</v>
      </c>
      <c r="E2994">
        <f t="shared" si="92"/>
        <v>2.8242539999999998</v>
      </c>
      <c r="H2994">
        <v>2823.402</v>
      </c>
      <c r="I2994">
        <f t="shared" si="93"/>
        <v>2.8234020000000002</v>
      </c>
    </row>
    <row r="2995" spans="1:9">
      <c r="A2995">
        <v>5</v>
      </c>
      <c r="B2995">
        <v>5</v>
      </c>
      <c r="C2995">
        <v>15</v>
      </c>
      <c r="D2995">
        <v>1873.027</v>
      </c>
      <c r="E2995">
        <f t="shared" si="92"/>
        <v>1.873027</v>
      </c>
      <c r="H2995">
        <v>2613.0700000000002</v>
      </c>
      <c r="I2995">
        <f t="shared" si="93"/>
        <v>2.61307</v>
      </c>
    </row>
    <row r="2996" spans="1:9">
      <c r="A2996">
        <v>5</v>
      </c>
      <c r="B2996">
        <v>5</v>
      </c>
      <c r="C2996">
        <v>16</v>
      </c>
      <c r="D2996">
        <v>1151.0999999999999</v>
      </c>
      <c r="E2996">
        <f t="shared" si="92"/>
        <v>1.1511</v>
      </c>
      <c r="H2996">
        <v>2214.8290000000002</v>
      </c>
      <c r="I2996">
        <f t="shared" si="93"/>
        <v>2.2148290000000004</v>
      </c>
    </row>
    <row r="2997" spans="1:9">
      <c r="A2997">
        <v>5</v>
      </c>
      <c r="B2997">
        <v>5</v>
      </c>
      <c r="C2997">
        <v>17</v>
      </c>
      <c r="D2997">
        <v>1159.1579999999999</v>
      </c>
      <c r="E2997">
        <f t="shared" si="92"/>
        <v>1.1591579999999999</v>
      </c>
      <c r="H2997">
        <v>1661.4880000000001</v>
      </c>
      <c r="I2997">
        <f t="shared" si="93"/>
        <v>1.6614880000000001</v>
      </c>
    </row>
    <row r="2998" spans="1:9">
      <c r="A2998">
        <v>5</v>
      </c>
      <c r="B2998">
        <v>5</v>
      </c>
      <c r="C2998">
        <v>18</v>
      </c>
      <c r="D2998">
        <v>860.62699999999995</v>
      </c>
      <c r="E2998">
        <f t="shared" si="92"/>
        <v>0.86062699999999992</v>
      </c>
      <c r="H2998">
        <v>955.67499999999995</v>
      </c>
      <c r="I2998">
        <f t="shared" si="93"/>
        <v>0.95567499999999994</v>
      </c>
    </row>
    <row r="2999" spans="1:9">
      <c r="A2999">
        <v>5</v>
      </c>
      <c r="B2999">
        <v>5</v>
      </c>
      <c r="C2999">
        <v>19</v>
      </c>
      <c r="D2999">
        <v>242.80500000000001</v>
      </c>
      <c r="E2999">
        <f t="shared" si="92"/>
        <v>0.24280499999999999</v>
      </c>
      <c r="H2999">
        <v>284.089</v>
      </c>
      <c r="I2999">
        <f t="shared" si="93"/>
        <v>0.28408899999999998</v>
      </c>
    </row>
    <row r="3000" spans="1:9">
      <c r="A3000">
        <v>5</v>
      </c>
      <c r="B3000">
        <v>5</v>
      </c>
      <c r="C3000">
        <v>20</v>
      </c>
      <c r="D3000">
        <v>0</v>
      </c>
      <c r="E3000">
        <f t="shared" si="92"/>
        <v>0</v>
      </c>
      <c r="H3000">
        <v>0</v>
      </c>
      <c r="I3000">
        <f t="shared" si="93"/>
        <v>0</v>
      </c>
    </row>
    <row r="3001" spans="1:9">
      <c r="A3001">
        <v>5</v>
      </c>
      <c r="B3001">
        <v>5</v>
      </c>
      <c r="C3001">
        <v>21</v>
      </c>
      <c r="D3001">
        <v>0</v>
      </c>
      <c r="E3001">
        <f t="shared" si="92"/>
        <v>0</v>
      </c>
      <c r="H3001">
        <v>0</v>
      </c>
      <c r="I3001">
        <f t="shared" si="93"/>
        <v>0</v>
      </c>
    </row>
    <row r="3002" spans="1:9">
      <c r="A3002">
        <v>5</v>
      </c>
      <c r="B3002">
        <v>5</v>
      </c>
      <c r="C3002">
        <v>22</v>
      </c>
      <c r="D3002">
        <v>0</v>
      </c>
      <c r="E3002">
        <f t="shared" si="92"/>
        <v>0</v>
      </c>
      <c r="H3002">
        <v>0</v>
      </c>
      <c r="I3002">
        <f t="shared" si="93"/>
        <v>0</v>
      </c>
    </row>
    <row r="3003" spans="1:9">
      <c r="A3003">
        <v>5</v>
      </c>
      <c r="B3003">
        <v>5</v>
      </c>
      <c r="C3003">
        <v>23</v>
      </c>
      <c r="D3003">
        <v>0</v>
      </c>
      <c r="E3003">
        <f t="shared" si="92"/>
        <v>0</v>
      </c>
      <c r="H3003">
        <v>0</v>
      </c>
      <c r="I3003">
        <f t="shared" si="93"/>
        <v>0</v>
      </c>
    </row>
    <row r="3004" spans="1:9">
      <c r="A3004">
        <v>5</v>
      </c>
      <c r="B3004">
        <v>6</v>
      </c>
      <c r="C3004">
        <v>0</v>
      </c>
      <c r="D3004">
        <v>0</v>
      </c>
      <c r="E3004">
        <f t="shared" si="92"/>
        <v>0</v>
      </c>
      <c r="H3004">
        <v>0</v>
      </c>
      <c r="I3004">
        <f t="shared" si="93"/>
        <v>0</v>
      </c>
    </row>
    <row r="3005" spans="1:9">
      <c r="A3005">
        <v>5</v>
      </c>
      <c r="B3005">
        <v>6</v>
      </c>
      <c r="C3005">
        <v>1</v>
      </c>
      <c r="D3005">
        <v>0</v>
      </c>
      <c r="E3005">
        <f t="shared" si="92"/>
        <v>0</v>
      </c>
      <c r="H3005">
        <v>0</v>
      </c>
      <c r="I3005">
        <f t="shared" si="93"/>
        <v>0</v>
      </c>
    </row>
    <row r="3006" spans="1:9">
      <c r="A3006">
        <v>5</v>
      </c>
      <c r="B3006">
        <v>6</v>
      </c>
      <c r="C3006">
        <v>2</v>
      </c>
      <c r="D3006">
        <v>0</v>
      </c>
      <c r="E3006">
        <f t="shared" si="92"/>
        <v>0</v>
      </c>
      <c r="H3006">
        <v>0</v>
      </c>
      <c r="I3006">
        <f t="shared" si="93"/>
        <v>0</v>
      </c>
    </row>
    <row r="3007" spans="1:9">
      <c r="A3007">
        <v>5</v>
      </c>
      <c r="B3007">
        <v>6</v>
      </c>
      <c r="C3007">
        <v>3</v>
      </c>
      <c r="D3007">
        <v>0</v>
      </c>
      <c r="E3007">
        <f t="shared" si="92"/>
        <v>0</v>
      </c>
      <c r="H3007">
        <v>0</v>
      </c>
      <c r="I3007">
        <f t="shared" si="93"/>
        <v>0</v>
      </c>
    </row>
    <row r="3008" spans="1:9">
      <c r="A3008">
        <v>5</v>
      </c>
      <c r="B3008">
        <v>6</v>
      </c>
      <c r="C3008">
        <v>4</v>
      </c>
      <c r="D3008">
        <v>0</v>
      </c>
      <c r="E3008">
        <f t="shared" si="92"/>
        <v>0</v>
      </c>
      <c r="H3008">
        <v>0</v>
      </c>
      <c r="I3008">
        <f t="shared" si="93"/>
        <v>0</v>
      </c>
    </row>
    <row r="3009" spans="1:9">
      <c r="A3009">
        <v>5</v>
      </c>
      <c r="B3009">
        <v>6</v>
      </c>
      <c r="C3009">
        <v>5</v>
      </c>
      <c r="D3009">
        <v>0</v>
      </c>
      <c r="E3009">
        <f t="shared" si="92"/>
        <v>0</v>
      </c>
      <c r="H3009">
        <v>0</v>
      </c>
      <c r="I3009">
        <f t="shared" si="93"/>
        <v>0</v>
      </c>
    </row>
    <row r="3010" spans="1:9">
      <c r="A3010">
        <v>5</v>
      </c>
      <c r="B3010">
        <v>6</v>
      </c>
      <c r="C3010">
        <v>6</v>
      </c>
      <c r="D3010">
        <v>0</v>
      </c>
      <c r="E3010">
        <f t="shared" si="92"/>
        <v>0</v>
      </c>
      <c r="H3010">
        <v>0</v>
      </c>
      <c r="I3010">
        <f t="shared" si="93"/>
        <v>0</v>
      </c>
    </row>
    <row r="3011" spans="1:9">
      <c r="A3011">
        <v>5</v>
      </c>
      <c r="B3011">
        <v>6</v>
      </c>
      <c r="C3011">
        <v>7</v>
      </c>
      <c r="D3011">
        <v>171.941</v>
      </c>
      <c r="E3011">
        <f t="shared" si="92"/>
        <v>0.17194100000000001</v>
      </c>
      <c r="H3011">
        <v>57.85</v>
      </c>
      <c r="I3011">
        <f t="shared" si="93"/>
        <v>5.7849999999999999E-2</v>
      </c>
    </row>
    <row r="3012" spans="1:9">
      <c r="A3012">
        <v>5</v>
      </c>
      <c r="B3012">
        <v>6</v>
      </c>
      <c r="C3012">
        <v>8</v>
      </c>
      <c r="D3012">
        <v>814.22400000000005</v>
      </c>
      <c r="E3012">
        <f t="shared" si="92"/>
        <v>0.81422400000000006</v>
      </c>
      <c r="H3012">
        <v>202.05099999999999</v>
      </c>
      <c r="I3012">
        <f t="shared" si="93"/>
        <v>0.20205099999999998</v>
      </c>
    </row>
    <row r="3013" spans="1:9">
      <c r="A3013">
        <v>5</v>
      </c>
      <c r="B3013">
        <v>6</v>
      </c>
      <c r="C3013">
        <v>9</v>
      </c>
      <c r="D3013">
        <v>1545.5029999999999</v>
      </c>
      <c r="E3013">
        <f t="shared" si="92"/>
        <v>1.5455029999999998</v>
      </c>
      <c r="H3013">
        <v>416.108</v>
      </c>
      <c r="I3013">
        <f t="shared" si="93"/>
        <v>0.41610799999999998</v>
      </c>
    </row>
    <row r="3014" spans="1:9">
      <c r="A3014">
        <v>5</v>
      </c>
      <c r="B3014">
        <v>6</v>
      </c>
      <c r="C3014">
        <v>10</v>
      </c>
      <c r="D3014">
        <v>2131.5039999999999</v>
      </c>
      <c r="E3014">
        <f t="shared" ref="E3014:E3077" si="94">D3014/1000</f>
        <v>2.1315040000000001</v>
      </c>
      <c r="H3014">
        <v>327.39800000000002</v>
      </c>
      <c r="I3014">
        <f t="shared" ref="I3014:I3077" si="95">H3014/1000</f>
        <v>0.32739800000000002</v>
      </c>
    </row>
    <row r="3015" spans="1:9">
      <c r="A3015">
        <v>5</v>
      </c>
      <c r="B3015">
        <v>6</v>
      </c>
      <c r="C3015">
        <v>11</v>
      </c>
      <c r="D3015">
        <v>2284.0729999999999</v>
      </c>
      <c r="E3015">
        <f t="shared" si="94"/>
        <v>2.2840729999999998</v>
      </c>
      <c r="H3015">
        <v>363.96699999999998</v>
      </c>
      <c r="I3015">
        <f t="shared" si="95"/>
        <v>0.36396699999999998</v>
      </c>
    </row>
    <row r="3016" spans="1:9">
      <c r="A3016">
        <v>5</v>
      </c>
      <c r="B3016">
        <v>6</v>
      </c>
      <c r="C3016">
        <v>12</v>
      </c>
      <c r="D3016">
        <v>2334.9110000000001</v>
      </c>
      <c r="E3016">
        <f t="shared" si="94"/>
        <v>2.334911</v>
      </c>
      <c r="H3016">
        <v>918.34100000000001</v>
      </c>
      <c r="I3016">
        <f t="shared" si="95"/>
        <v>0.91834099999999996</v>
      </c>
    </row>
    <row r="3017" spans="1:9">
      <c r="A3017">
        <v>5</v>
      </c>
      <c r="B3017">
        <v>6</v>
      </c>
      <c r="C3017">
        <v>13</v>
      </c>
      <c r="D3017">
        <v>1707.0830000000001</v>
      </c>
      <c r="E3017">
        <f t="shared" si="94"/>
        <v>1.7070830000000001</v>
      </c>
      <c r="H3017">
        <v>1238.2539999999999</v>
      </c>
      <c r="I3017">
        <f t="shared" si="95"/>
        <v>1.238254</v>
      </c>
    </row>
    <row r="3018" spans="1:9">
      <c r="A3018">
        <v>5</v>
      </c>
      <c r="B3018">
        <v>6</v>
      </c>
      <c r="C3018">
        <v>14</v>
      </c>
      <c r="D3018">
        <v>1934.442</v>
      </c>
      <c r="E3018">
        <f t="shared" si="94"/>
        <v>1.934442</v>
      </c>
      <c r="H3018">
        <v>1554.1179999999999</v>
      </c>
      <c r="I3018">
        <f t="shared" si="95"/>
        <v>1.5541179999999999</v>
      </c>
    </row>
    <row r="3019" spans="1:9">
      <c r="A3019">
        <v>5</v>
      </c>
      <c r="B3019">
        <v>6</v>
      </c>
      <c r="C3019">
        <v>15</v>
      </c>
      <c r="D3019">
        <v>2185.4169999999999</v>
      </c>
      <c r="E3019">
        <f t="shared" si="94"/>
        <v>2.1854169999999997</v>
      </c>
      <c r="H3019">
        <v>1123.4880000000001</v>
      </c>
      <c r="I3019">
        <f t="shared" si="95"/>
        <v>1.123488</v>
      </c>
    </row>
    <row r="3020" spans="1:9">
      <c r="A3020">
        <v>5</v>
      </c>
      <c r="B3020">
        <v>6</v>
      </c>
      <c r="C3020">
        <v>16</v>
      </c>
      <c r="D3020">
        <v>1199.0619999999999</v>
      </c>
      <c r="E3020">
        <f t="shared" si="94"/>
        <v>1.1990619999999999</v>
      </c>
      <c r="H3020">
        <v>60.448</v>
      </c>
      <c r="I3020">
        <f t="shared" si="95"/>
        <v>6.0448000000000002E-2</v>
      </c>
    </row>
    <row r="3021" spans="1:9">
      <c r="A3021">
        <v>5</v>
      </c>
      <c r="B3021">
        <v>6</v>
      </c>
      <c r="C3021">
        <v>17</v>
      </c>
      <c r="D3021">
        <v>359.74900000000002</v>
      </c>
      <c r="E3021">
        <f t="shared" si="94"/>
        <v>0.35974900000000004</v>
      </c>
      <c r="H3021">
        <v>361.06900000000002</v>
      </c>
      <c r="I3021">
        <f t="shared" si="95"/>
        <v>0.36106900000000003</v>
      </c>
    </row>
    <row r="3022" spans="1:9">
      <c r="A3022">
        <v>5</v>
      </c>
      <c r="B3022">
        <v>6</v>
      </c>
      <c r="C3022">
        <v>18</v>
      </c>
      <c r="D3022">
        <v>569.29999999999995</v>
      </c>
      <c r="E3022">
        <f t="shared" si="94"/>
        <v>0.56929999999999992</v>
      </c>
      <c r="H3022">
        <v>486.55399999999997</v>
      </c>
      <c r="I3022">
        <f t="shared" si="95"/>
        <v>0.48655399999999999</v>
      </c>
    </row>
    <row r="3023" spans="1:9">
      <c r="A3023">
        <v>5</v>
      </c>
      <c r="B3023">
        <v>6</v>
      </c>
      <c r="C3023">
        <v>19</v>
      </c>
      <c r="D3023">
        <v>88.656999999999996</v>
      </c>
      <c r="E3023">
        <f t="shared" si="94"/>
        <v>8.8657E-2</v>
      </c>
      <c r="H3023">
        <v>93.835999999999999</v>
      </c>
      <c r="I3023">
        <f t="shared" si="95"/>
        <v>9.3836000000000003E-2</v>
      </c>
    </row>
    <row r="3024" spans="1:9">
      <c r="A3024">
        <v>5</v>
      </c>
      <c r="B3024">
        <v>6</v>
      </c>
      <c r="C3024">
        <v>20</v>
      </c>
      <c r="D3024">
        <v>0</v>
      </c>
      <c r="E3024">
        <f t="shared" si="94"/>
        <v>0</v>
      </c>
      <c r="H3024">
        <v>0</v>
      </c>
      <c r="I3024">
        <f t="shared" si="95"/>
        <v>0</v>
      </c>
    </row>
    <row r="3025" spans="1:9">
      <c r="A3025">
        <v>5</v>
      </c>
      <c r="B3025">
        <v>6</v>
      </c>
      <c r="C3025">
        <v>21</v>
      </c>
      <c r="D3025">
        <v>0</v>
      </c>
      <c r="E3025">
        <f t="shared" si="94"/>
        <v>0</v>
      </c>
      <c r="H3025">
        <v>0</v>
      </c>
      <c r="I3025">
        <f t="shared" si="95"/>
        <v>0</v>
      </c>
    </row>
    <row r="3026" spans="1:9">
      <c r="A3026">
        <v>5</v>
      </c>
      <c r="B3026">
        <v>6</v>
      </c>
      <c r="C3026">
        <v>22</v>
      </c>
      <c r="D3026">
        <v>0</v>
      </c>
      <c r="E3026">
        <f t="shared" si="94"/>
        <v>0</v>
      </c>
      <c r="H3026">
        <v>0</v>
      </c>
      <c r="I3026">
        <f t="shared" si="95"/>
        <v>0</v>
      </c>
    </row>
    <row r="3027" spans="1:9">
      <c r="A3027">
        <v>5</v>
      </c>
      <c r="B3027">
        <v>6</v>
      </c>
      <c r="C3027">
        <v>23</v>
      </c>
      <c r="D3027">
        <v>0</v>
      </c>
      <c r="E3027">
        <f t="shared" si="94"/>
        <v>0</v>
      </c>
      <c r="H3027">
        <v>0</v>
      </c>
      <c r="I3027">
        <f t="shared" si="95"/>
        <v>0</v>
      </c>
    </row>
    <row r="3028" spans="1:9">
      <c r="A3028">
        <v>5</v>
      </c>
      <c r="B3028">
        <v>7</v>
      </c>
      <c r="C3028">
        <v>0</v>
      </c>
      <c r="D3028">
        <v>0</v>
      </c>
      <c r="E3028">
        <f t="shared" si="94"/>
        <v>0</v>
      </c>
      <c r="H3028">
        <v>0</v>
      </c>
      <c r="I3028">
        <f t="shared" si="95"/>
        <v>0</v>
      </c>
    </row>
    <row r="3029" spans="1:9">
      <c r="A3029">
        <v>5</v>
      </c>
      <c r="B3029">
        <v>7</v>
      </c>
      <c r="C3029">
        <v>1</v>
      </c>
      <c r="D3029">
        <v>0</v>
      </c>
      <c r="E3029">
        <f t="shared" si="94"/>
        <v>0</v>
      </c>
      <c r="H3029">
        <v>0</v>
      </c>
      <c r="I3029">
        <f t="shared" si="95"/>
        <v>0</v>
      </c>
    </row>
    <row r="3030" spans="1:9">
      <c r="A3030">
        <v>5</v>
      </c>
      <c r="B3030">
        <v>7</v>
      </c>
      <c r="C3030">
        <v>2</v>
      </c>
      <c r="D3030">
        <v>0</v>
      </c>
      <c r="E3030">
        <f t="shared" si="94"/>
        <v>0</v>
      </c>
      <c r="H3030">
        <v>0</v>
      </c>
      <c r="I3030">
        <f t="shared" si="95"/>
        <v>0</v>
      </c>
    </row>
    <row r="3031" spans="1:9">
      <c r="A3031">
        <v>5</v>
      </c>
      <c r="B3031">
        <v>7</v>
      </c>
      <c r="C3031">
        <v>3</v>
      </c>
      <c r="D3031">
        <v>0</v>
      </c>
      <c r="E3031">
        <f t="shared" si="94"/>
        <v>0</v>
      </c>
      <c r="H3031">
        <v>0</v>
      </c>
      <c r="I3031">
        <f t="shared" si="95"/>
        <v>0</v>
      </c>
    </row>
    <row r="3032" spans="1:9">
      <c r="A3032">
        <v>5</v>
      </c>
      <c r="B3032">
        <v>7</v>
      </c>
      <c r="C3032">
        <v>4</v>
      </c>
      <c r="D3032">
        <v>0</v>
      </c>
      <c r="E3032">
        <f t="shared" si="94"/>
        <v>0</v>
      </c>
      <c r="H3032">
        <v>0</v>
      </c>
      <c r="I3032">
        <f t="shared" si="95"/>
        <v>0</v>
      </c>
    </row>
    <row r="3033" spans="1:9">
      <c r="A3033">
        <v>5</v>
      </c>
      <c r="B3033">
        <v>7</v>
      </c>
      <c r="C3033">
        <v>5</v>
      </c>
      <c r="D3033">
        <v>0</v>
      </c>
      <c r="E3033">
        <f t="shared" si="94"/>
        <v>0</v>
      </c>
      <c r="H3033">
        <v>0</v>
      </c>
      <c r="I3033">
        <f t="shared" si="95"/>
        <v>0</v>
      </c>
    </row>
    <row r="3034" spans="1:9">
      <c r="A3034">
        <v>5</v>
      </c>
      <c r="B3034">
        <v>7</v>
      </c>
      <c r="C3034">
        <v>6</v>
      </c>
      <c r="D3034">
        <v>0</v>
      </c>
      <c r="E3034">
        <f t="shared" si="94"/>
        <v>0</v>
      </c>
      <c r="H3034">
        <v>0</v>
      </c>
      <c r="I3034">
        <f t="shared" si="95"/>
        <v>0</v>
      </c>
    </row>
    <row r="3035" spans="1:9">
      <c r="A3035">
        <v>5</v>
      </c>
      <c r="B3035">
        <v>7</v>
      </c>
      <c r="C3035">
        <v>7</v>
      </c>
      <c r="D3035">
        <v>67.230999999999995</v>
      </c>
      <c r="E3035">
        <f t="shared" si="94"/>
        <v>6.7230999999999999E-2</v>
      </c>
      <c r="H3035">
        <v>82.323999999999998</v>
      </c>
      <c r="I3035">
        <f t="shared" si="95"/>
        <v>8.2323999999999994E-2</v>
      </c>
    </row>
    <row r="3036" spans="1:9">
      <c r="A3036">
        <v>5</v>
      </c>
      <c r="B3036">
        <v>7</v>
      </c>
      <c r="C3036">
        <v>8</v>
      </c>
      <c r="D3036">
        <v>143.54900000000001</v>
      </c>
      <c r="E3036">
        <f t="shared" si="94"/>
        <v>0.14354900000000001</v>
      </c>
      <c r="H3036">
        <v>420.27600000000001</v>
      </c>
      <c r="I3036">
        <f t="shared" si="95"/>
        <v>0.42027599999999998</v>
      </c>
    </row>
    <row r="3037" spans="1:9">
      <c r="A3037">
        <v>5</v>
      </c>
      <c r="B3037">
        <v>7</v>
      </c>
      <c r="C3037">
        <v>9</v>
      </c>
      <c r="D3037">
        <v>320.56299999999999</v>
      </c>
      <c r="E3037">
        <f t="shared" si="94"/>
        <v>0.32056299999999999</v>
      </c>
      <c r="H3037">
        <v>575.48</v>
      </c>
      <c r="I3037">
        <f t="shared" si="95"/>
        <v>0.57547999999999999</v>
      </c>
    </row>
    <row r="3038" spans="1:9">
      <c r="A3038">
        <v>5</v>
      </c>
      <c r="B3038">
        <v>7</v>
      </c>
      <c r="C3038">
        <v>10</v>
      </c>
      <c r="D3038">
        <v>443.173</v>
      </c>
      <c r="E3038">
        <f t="shared" si="94"/>
        <v>0.44317299999999998</v>
      </c>
      <c r="H3038">
        <v>910.61300000000006</v>
      </c>
      <c r="I3038">
        <f t="shared" si="95"/>
        <v>0.91061300000000001</v>
      </c>
    </row>
    <row r="3039" spans="1:9">
      <c r="A3039">
        <v>5</v>
      </c>
      <c r="B3039">
        <v>7</v>
      </c>
      <c r="C3039">
        <v>11</v>
      </c>
      <c r="D3039">
        <v>485.61200000000002</v>
      </c>
      <c r="E3039">
        <f t="shared" si="94"/>
        <v>0.48561200000000004</v>
      </c>
      <c r="H3039">
        <v>1729.078</v>
      </c>
      <c r="I3039">
        <f t="shared" si="95"/>
        <v>1.7290779999999999</v>
      </c>
    </row>
    <row r="3040" spans="1:9">
      <c r="A3040">
        <v>5</v>
      </c>
      <c r="B3040">
        <v>7</v>
      </c>
      <c r="C3040">
        <v>12</v>
      </c>
      <c r="D3040">
        <v>497.13299999999998</v>
      </c>
      <c r="E3040">
        <f t="shared" si="94"/>
        <v>0.49713299999999999</v>
      </c>
      <c r="H3040">
        <v>1544.1389999999999</v>
      </c>
      <c r="I3040">
        <f t="shared" si="95"/>
        <v>1.5441389999999999</v>
      </c>
    </row>
    <row r="3041" spans="1:9">
      <c r="A3041">
        <v>5</v>
      </c>
      <c r="B3041">
        <v>7</v>
      </c>
      <c r="C3041">
        <v>13</v>
      </c>
      <c r="D3041">
        <v>2183.7469999999998</v>
      </c>
      <c r="E3041">
        <f t="shared" si="94"/>
        <v>2.1837469999999999</v>
      </c>
      <c r="H3041">
        <v>1343.38</v>
      </c>
      <c r="I3041">
        <f t="shared" si="95"/>
        <v>1.34338</v>
      </c>
    </row>
    <row r="3042" spans="1:9">
      <c r="A3042">
        <v>5</v>
      </c>
      <c r="B3042">
        <v>7</v>
      </c>
      <c r="C3042">
        <v>14</v>
      </c>
      <c r="D3042">
        <v>606.89200000000005</v>
      </c>
      <c r="E3042">
        <f t="shared" si="94"/>
        <v>0.6068920000000001</v>
      </c>
      <c r="H3042">
        <v>2060.884</v>
      </c>
      <c r="I3042">
        <f t="shared" si="95"/>
        <v>2.0608840000000002</v>
      </c>
    </row>
    <row r="3043" spans="1:9">
      <c r="A3043">
        <v>5</v>
      </c>
      <c r="B3043">
        <v>7</v>
      </c>
      <c r="C3043">
        <v>15</v>
      </c>
      <c r="D3043">
        <v>1289.095</v>
      </c>
      <c r="E3043">
        <f t="shared" si="94"/>
        <v>1.2890950000000001</v>
      </c>
      <c r="H3043">
        <v>2218.35</v>
      </c>
      <c r="I3043">
        <f t="shared" si="95"/>
        <v>2.21835</v>
      </c>
    </row>
    <row r="3044" spans="1:9">
      <c r="A3044">
        <v>5</v>
      </c>
      <c r="B3044">
        <v>7</v>
      </c>
      <c r="C3044">
        <v>16</v>
      </c>
      <c r="D3044">
        <v>2203.7950000000001</v>
      </c>
      <c r="E3044">
        <f t="shared" si="94"/>
        <v>2.2037949999999999</v>
      </c>
      <c r="H3044">
        <v>2058.7779999999998</v>
      </c>
      <c r="I3044">
        <f t="shared" si="95"/>
        <v>2.0587779999999998</v>
      </c>
    </row>
    <row r="3045" spans="1:9">
      <c r="A3045">
        <v>5</v>
      </c>
      <c r="B3045">
        <v>7</v>
      </c>
      <c r="C3045">
        <v>17</v>
      </c>
      <c r="D3045">
        <v>1565.002</v>
      </c>
      <c r="E3045">
        <f t="shared" si="94"/>
        <v>1.565002</v>
      </c>
      <c r="H3045">
        <v>1190.5609999999999</v>
      </c>
      <c r="I3045">
        <f t="shared" si="95"/>
        <v>1.190561</v>
      </c>
    </row>
    <row r="3046" spans="1:9">
      <c r="A3046">
        <v>5</v>
      </c>
      <c r="B3046">
        <v>7</v>
      </c>
      <c r="C3046">
        <v>18</v>
      </c>
      <c r="D3046">
        <v>642.01499999999999</v>
      </c>
      <c r="E3046">
        <f t="shared" si="94"/>
        <v>0.642015</v>
      </c>
      <c r="H3046">
        <v>824.29700000000003</v>
      </c>
      <c r="I3046">
        <f t="shared" si="95"/>
        <v>0.82429700000000006</v>
      </c>
    </row>
    <row r="3047" spans="1:9">
      <c r="A3047">
        <v>5</v>
      </c>
      <c r="B3047">
        <v>7</v>
      </c>
      <c r="C3047">
        <v>19</v>
      </c>
      <c r="D3047">
        <v>207.51499999999999</v>
      </c>
      <c r="E3047">
        <f t="shared" si="94"/>
        <v>0.20751499999999998</v>
      </c>
      <c r="H3047">
        <v>224.39699999999999</v>
      </c>
      <c r="I3047">
        <f t="shared" si="95"/>
        <v>0.22439699999999999</v>
      </c>
    </row>
    <row r="3048" spans="1:9">
      <c r="A3048">
        <v>5</v>
      </c>
      <c r="B3048">
        <v>7</v>
      </c>
      <c r="C3048">
        <v>20</v>
      </c>
      <c r="D3048">
        <v>0</v>
      </c>
      <c r="E3048">
        <f t="shared" si="94"/>
        <v>0</v>
      </c>
      <c r="H3048">
        <v>0</v>
      </c>
      <c r="I3048">
        <f t="shared" si="95"/>
        <v>0</v>
      </c>
    </row>
    <row r="3049" spans="1:9">
      <c r="A3049">
        <v>5</v>
      </c>
      <c r="B3049">
        <v>7</v>
      </c>
      <c r="C3049">
        <v>21</v>
      </c>
      <c r="D3049">
        <v>0</v>
      </c>
      <c r="E3049">
        <f t="shared" si="94"/>
        <v>0</v>
      </c>
      <c r="H3049">
        <v>0</v>
      </c>
      <c r="I3049">
        <f t="shared" si="95"/>
        <v>0</v>
      </c>
    </row>
    <row r="3050" spans="1:9">
      <c r="A3050">
        <v>5</v>
      </c>
      <c r="B3050">
        <v>7</v>
      </c>
      <c r="C3050">
        <v>22</v>
      </c>
      <c r="D3050">
        <v>0</v>
      </c>
      <c r="E3050">
        <f t="shared" si="94"/>
        <v>0</v>
      </c>
      <c r="H3050">
        <v>0</v>
      </c>
      <c r="I3050">
        <f t="shared" si="95"/>
        <v>0</v>
      </c>
    </row>
    <row r="3051" spans="1:9">
      <c r="A3051">
        <v>5</v>
      </c>
      <c r="B3051">
        <v>7</v>
      </c>
      <c r="C3051">
        <v>23</v>
      </c>
      <c r="D3051">
        <v>0</v>
      </c>
      <c r="E3051">
        <f t="shared" si="94"/>
        <v>0</v>
      </c>
      <c r="H3051">
        <v>0</v>
      </c>
      <c r="I3051">
        <f t="shared" si="95"/>
        <v>0</v>
      </c>
    </row>
    <row r="3052" spans="1:9">
      <c r="A3052">
        <v>5</v>
      </c>
      <c r="B3052">
        <v>8</v>
      </c>
      <c r="C3052">
        <v>0</v>
      </c>
      <c r="D3052">
        <v>0</v>
      </c>
      <c r="E3052">
        <f t="shared" si="94"/>
        <v>0</v>
      </c>
      <c r="H3052">
        <v>0</v>
      </c>
      <c r="I3052">
        <f t="shared" si="95"/>
        <v>0</v>
      </c>
    </row>
    <row r="3053" spans="1:9">
      <c r="A3053">
        <v>5</v>
      </c>
      <c r="B3053">
        <v>8</v>
      </c>
      <c r="C3053">
        <v>1</v>
      </c>
      <c r="D3053">
        <v>0</v>
      </c>
      <c r="E3053">
        <f t="shared" si="94"/>
        <v>0</v>
      </c>
      <c r="H3053">
        <v>0</v>
      </c>
      <c r="I3053">
        <f t="shared" si="95"/>
        <v>0</v>
      </c>
    </row>
    <row r="3054" spans="1:9">
      <c r="A3054">
        <v>5</v>
      </c>
      <c r="B3054">
        <v>8</v>
      </c>
      <c r="C3054">
        <v>2</v>
      </c>
      <c r="D3054">
        <v>0</v>
      </c>
      <c r="E3054">
        <f t="shared" si="94"/>
        <v>0</v>
      </c>
      <c r="H3054">
        <v>0</v>
      </c>
      <c r="I3054">
        <f t="shared" si="95"/>
        <v>0</v>
      </c>
    </row>
    <row r="3055" spans="1:9">
      <c r="A3055">
        <v>5</v>
      </c>
      <c r="B3055">
        <v>8</v>
      </c>
      <c r="C3055">
        <v>3</v>
      </c>
      <c r="D3055">
        <v>0</v>
      </c>
      <c r="E3055">
        <f t="shared" si="94"/>
        <v>0</v>
      </c>
      <c r="H3055">
        <v>0</v>
      </c>
      <c r="I3055">
        <f t="shared" si="95"/>
        <v>0</v>
      </c>
    </row>
    <row r="3056" spans="1:9">
      <c r="A3056">
        <v>5</v>
      </c>
      <c r="B3056">
        <v>8</v>
      </c>
      <c r="C3056">
        <v>4</v>
      </c>
      <c r="D3056">
        <v>0</v>
      </c>
      <c r="E3056">
        <f t="shared" si="94"/>
        <v>0</v>
      </c>
      <c r="H3056">
        <v>0</v>
      </c>
      <c r="I3056">
        <f t="shared" si="95"/>
        <v>0</v>
      </c>
    </row>
    <row r="3057" spans="1:9">
      <c r="A3057">
        <v>5</v>
      </c>
      <c r="B3057">
        <v>8</v>
      </c>
      <c r="C3057">
        <v>5</v>
      </c>
      <c r="D3057">
        <v>0</v>
      </c>
      <c r="E3057">
        <f t="shared" si="94"/>
        <v>0</v>
      </c>
      <c r="H3057">
        <v>0</v>
      </c>
      <c r="I3057">
        <f t="shared" si="95"/>
        <v>0</v>
      </c>
    </row>
    <row r="3058" spans="1:9">
      <c r="A3058">
        <v>5</v>
      </c>
      <c r="B3058">
        <v>8</v>
      </c>
      <c r="C3058">
        <v>6</v>
      </c>
      <c r="D3058">
        <v>0</v>
      </c>
      <c r="E3058">
        <f t="shared" si="94"/>
        <v>0</v>
      </c>
      <c r="H3058">
        <v>0</v>
      </c>
      <c r="I3058">
        <f t="shared" si="95"/>
        <v>0</v>
      </c>
    </row>
    <row r="3059" spans="1:9">
      <c r="A3059">
        <v>5</v>
      </c>
      <c r="B3059">
        <v>8</v>
      </c>
      <c r="C3059">
        <v>7</v>
      </c>
      <c r="D3059">
        <v>6.7030000000000003</v>
      </c>
      <c r="E3059">
        <f t="shared" si="94"/>
        <v>6.7030000000000006E-3</v>
      </c>
      <c r="H3059">
        <v>114.279</v>
      </c>
      <c r="I3059">
        <f t="shared" si="95"/>
        <v>0.11427899999999999</v>
      </c>
    </row>
    <row r="3060" spans="1:9">
      <c r="A3060">
        <v>5</v>
      </c>
      <c r="B3060">
        <v>8</v>
      </c>
      <c r="C3060">
        <v>8</v>
      </c>
      <c r="D3060">
        <v>230.94</v>
      </c>
      <c r="E3060">
        <f t="shared" si="94"/>
        <v>0.23094000000000001</v>
      </c>
      <c r="H3060">
        <v>127.387</v>
      </c>
      <c r="I3060">
        <f t="shared" si="95"/>
        <v>0.127387</v>
      </c>
    </row>
    <row r="3061" spans="1:9">
      <c r="A3061">
        <v>5</v>
      </c>
      <c r="B3061">
        <v>8</v>
      </c>
      <c r="C3061">
        <v>9</v>
      </c>
      <c r="D3061">
        <v>378.25299999999999</v>
      </c>
      <c r="E3061">
        <f t="shared" si="94"/>
        <v>0.37825300000000001</v>
      </c>
      <c r="H3061">
        <v>647.45399999999995</v>
      </c>
      <c r="I3061">
        <f t="shared" si="95"/>
        <v>0.64745399999999997</v>
      </c>
    </row>
    <row r="3062" spans="1:9">
      <c r="A3062">
        <v>5</v>
      </c>
      <c r="B3062">
        <v>8</v>
      </c>
      <c r="C3062">
        <v>10</v>
      </c>
      <c r="D3062">
        <v>429.262</v>
      </c>
      <c r="E3062">
        <f t="shared" si="94"/>
        <v>0.42926199999999998</v>
      </c>
      <c r="H3062">
        <v>1628.866</v>
      </c>
      <c r="I3062">
        <f t="shared" si="95"/>
        <v>1.6288659999999999</v>
      </c>
    </row>
    <row r="3063" spans="1:9">
      <c r="A3063">
        <v>5</v>
      </c>
      <c r="B3063">
        <v>8</v>
      </c>
      <c r="C3063">
        <v>11</v>
      </c>
      <c r="D3063">
        <v>488.88600000000002</v>
      </c>
      <c r="E3063">
        <f t="shared" si="94"/>
        <v>0.48888600000000004</v>
      </c>
      <c r="H3063">
        <v>1786.05</v>
      </c>
      <c r="I3063">
        <f t="shared" si="95"/>
        <v>1.7860499999999999</v>
      </c>
    </row>
    <row r="3064" spans="1:9">
      <c r="A3064">
        <v>5</v>
      </c>
      <c r="B3064">
        <v>8</v>
      </c>
      <c r="C3064">
        <v>12</v>
      </c>
      <c r="D3064">
        <v>510.16</v>
      </c>
      <c r="E3064">
        <f t="shared" si="94"/>
        <v>0.51016000000000006</v>
      </c>
      <c r="H3064">
        <v>1986.556</v>
      </c>
      <c r="I3064">
        <f t="shared" si="95"/>
        <v>1.986556</v>
      </c>
    </row>
    <row r="3065" spans="1:9">
      <c r="A3065">
        <v>5</v>
      </c>
      <c r="B3065">
        <v>8</v>
      </c>
      <c r="C3065">
        <v>13</v>
      </c>
      <c r="D3065">
        <v>687.226</v>
      </c>
      <c r="E3065">
        <f t="shared" si="94"/>
        <v>0.687226</v>
      </c>
      <c r="H3065">
        <v>2353.8789999999999</v>
      </c>
      <c r="I3065">
        <f t="shared" si="95"/>
        <v>2.3538790000000001</v>
      </c>
    </row>
    <row r="3066" spans="1:9">
      <c r="A3066">
        <v>5</v>
      </c>
      <c r="B3066">
        <v>8</v>
      </c>
      <c r="C3066">
        <v>14</v>
      </c>
      <c r="D3066">
        <v>484.75099999999998</v>
      </c>
      <c r="E3066">
        <f t="shared" si="94"/>
        <v>0.48475099999999999</v>
      </c>
      <c r="H3066">
        <v>2048.3470000000002</v>
      </c>
      <c r="I3066">
        <f t="shared" si="95"/>
        <v>2.0483470000000001</v>
      </c>
    </row>
    <row r="3067" spans="1:9">
      <c r="A3067">
        <v>5</v>
      </c>
      <c r="B3067">
        <v>8</v>
      </c>
      <c r="C3067">
        <v>15</v>
      </c>
      <c r="D3067">
        <v>598.87900000000002</v>
      </c>
      <c r="E3067">
        <f t="shared" si="94"/>
        <v>0.59887900000000005</v>
      </c>
      <c r="H3067">
        <v>1611.799</v>
      </c>
      <c r="I3067">
        <f t="shared" si="95"/>
        <v>1.611799</v>
      </c>
    </row>
    <row r="3068" spans="1:9">
      <c r="A3068">
        <v>5</v>
      </c>
      <c r="B3068">
        <v>8</v>
      </c>
      <c r="C3068">
        <v>16</v>
      </c>
      <c r="D3068">
        <v>281.423</v>
      </c>
      <c r="E3068">
        <f t="shared" si="94"/>
        <v>0.28142299999999998</v>
      </c>
      <c r="H3068">
        <v>768.19399999999996</v>
      </c>
      <c r="I3068">
        <f t="shared" si="95"/>
        <v>0.76819399999999993</v>
      </c>
    </row>
    <row r="3069" spans="1:9">
      <c r="A3069">
        <v>5</v>
      </c>
      <c r="B3069">
        <v>8</v>
      </c>
      <c r="C3069">
        <v>17</v>
      </c>
      <c r="D3069">
        <v>346.572</v>
      </c>
      <c r="E3069">
        <f t="shared" si="94"/>
        <v>0.34657199999999999</v>
      </c>
      <c r="H3069">
        <v>1579.2909999999999</v>
      </c>
      <c r="I3069">
        <f t="shared" si="95"/>
        <v>1.579291</v>
      </c>
    </row>
    <row r="3070" spans="1:9">
      <c r="A3070">
        <v>5</v>
      </c>
      <c r="B3070">
        <v>8</v>
      </c>
      <c r="C3070">
        <v>18</v>
      </c>
      <c r="D3070">
        <v>282.09100000000001</v>
      </c>
      <c r="E3070">
        <f t="shared" si="94"/>
        <v>0.28209099999999998</v>
      </c>
      <c r="H3070">
        <v>901.947</v>
      </c>
      <c r="I3070">
        <f t="shared" si="95"/>
        <v>0.90194700000000005</v>
      </c>
    </row>
    <row r="3071" spans="1:9">
      <c r="A3071">
        <v>5</v>
      </c>
      <c r="B3071">
        <v>8</v>
      </c>
      <c r="C3071">
        <v>19</v>
      </c>
      <c r="D3071">
        <v>198.99700000000001</v>
      </c>
      <c r="E3071">
        <f t="shared" si="94"/>
        <v>0.19899700000000001</v>
      </c>
      <c r="H3071">
        <v>259.48599999999999</v>
      </c>
      <c r="I3071">
        <f t="shared" si="95"/>
        <v>0.25948599999999999</v>
      </c>
    </row>
    <row r="3072" spans="1:9">
      <c r="A3072">
        <v>5</v>
      </c>
      <c r="B3072">
        <v>8</v>
      </c>
      <c r="C3072">
        <v>20</v>
      </c>
      <c r="D3072">
        <v>0</v>
      </c>
      <c r="E3072">
        <f t="shared" si="94"/>
        <v>0</v>
      </c>
      <c r="H3072">
        <v>0</v>
      </c>
      <c r="I3072">
        <f t="shared" si="95"/>
        <v>0</v>
      </c>
    </row>
    <row r="3073" spans="1:9">
      <c r="A3073">
        <v>5</v>
      </c>
      <c r="B3073">
        <v>8</v>
      </c>
      <c r="C3073">
        <v>21</v>
      </c>
      <c r="D3073">
        <v>0</v>
      </c>
      <c r="E3073">
        <f t="shared" si="94"/>
        <v>0</v>
      </c>
      <c r="H3073">
        <v>0</v>
      </c>
      <c r="I3073">
        <f t="shared" si="95"/>
        <v>0</v>
      </c>
    </row>
    <row r="3074" spans="1:9">
      <c r="A3074">
        <v>5</v>
      </c>
      <c r="B3074">
        <v>8</v>
      </c>
      <c r="C3074">
        <v>22</v>
      </c>
      <c r="D3074">
        <v>0</v>
      </c>
      <c r="E3074">
        <f t="shared" si="94"/>
        <v>0</v>
      </c>
      <c r="H3074">
        <v>0</v>
      </c>
      <c r="I3074">
        <f t="shared" si="95"/>
        <v>0</v>
      </c>
    </row>
    <row r="3075" spans="1:9">
      <c r="A3075">
        <v>5</v>
      </c>
      <c r="B3075">
        <v>8</v>
      </c>
      <c r="C3075">
        <v>23</v>
      </c>
      <c r="D3075">
        <v>0</v>
      </c>
      <c r="E3075">
        <f t="shared" si="94"/>
        <v>0</v>
      </c>
      <c r="H3075">
        <v>0</v>
      </c>
      <c r="I3075">
        <f t="shared" si="95"/>
        <v>0</v>
      </c>
    </row>
    <row r="3076" spans="1:9">
      <c r="A3076">
        <v>5</v>
      </c>
      <c r="B3076">
        <v>9</v>
      </c>
      <c r="C3076">
        <v>0</v>
      </c>
      <c r="D3076">
        <v>0</v>
      </c>
      <c r="E3076">
        <f t="shared" si="94"/>
        <v>0</v>
      </c>
      <c r="H3076">
        <v>0</v>
      </c>
      <c r="I3076">
        <f t="shared" si="95"/>
        <v>0</v>
      </c>
    </row>
    <row r="3077" spans="1:9">
      <c r="A3077">
        <v>5</v>
      </c>
      <c r="B3077">
        <v>9</v>
      </c>
      <c r="C3077">
        <v>1</v>
      </c>
      <c r="D3077">
        <v>0</v>
      </c>
      <c r="E3077">
        <f t="shared" si="94"/>
        <v>0</v>
      </c>
      <c r="H3077">
        <v>0</v>
      </c>
      <c r="I3077">
        <f t="shared" si="95"/>
        <v>0</v>
      </c>
    </row>
    <row r="3078" spans="1:9">
      <c r="A3078">
        <v>5</v>
      </c>
      <c r="B3078">
        <v>9</v>
      </c>
      <c r="C3078">
        <v>2</v>
      </c>
      <c r="D3078">
        <v>0</v>
      </c>
      <c r="E3078">
        <f t="shared" ref="E3078:E3141" si="96">D3078/1000</f>
        <v>0</v>
      </c>
      <c r="H3078">
        <v>0</v>
      </c>
      <c r="I3078">
        <f t="shared" ref="I3078:I3141" si="97">H3078/1000</f>
        <v>0</v>
      </c>
    </row>
    <row r="3079" spans="1:9">
      <c r="A3079">
        <v>5</v>
      </c>
      <c r="B3079">
        <v>9</v>
      </c>
      <c r="C3079">
        <v>3</v>
      </c>
      <c r="D3079">
        <v>0</v>
      </c>
      <c r="E3079">
        <f t="shared" si="96"/>
        <v>0</v>
      </c>
      <c r="H3079">
        <v>0</v>
      </c>
      <c r="I3079">
        <f t="shared" si="97"/>
        <v>0</v>
      </c>
    </row>
    <row r="3080" spans="1:9">
      <c r="A3080">
        <v>5</v>
      </c>
      <c r="B3080">
        <v>9</v>
      </c>
      <c r="C3080">
        <v>4</v>
      </c>
      <c r="D3080">
        <v>0</v>
      </c>
      <c r="E3080">
        <f t="shared" si="96"/>
        <v>0</v>
      </c>
      <c r="H3080">
        <v>0</v>
      </c>
      <c r="I3080">
        <f t="shared" si="97"/>
        <v>0</v>
      </c>
    </row>
    <row r="3081" spans="1:9">
      <c r="A3081">
        <v>5</v>
      </c>
      <c r="B3081">
        <v>9</v>
      </c>
      <c r="C3081">
        <v>5</v>
      </c>
      <c r="D3081">
        <v>0</v>
      </c>
      <c r="E3081">
        <f t="shared" si="96"/>
        <v>0</v>
      </c>
      <c r="H3081">
        <v>0</v>
      </c>
      <c r="I3081">
        <f t="shared" si="97"/>
        <v>0</v>
      </c>
    </row>
    <row r="3082" spans="1:9">
      <c r="A3082">
        <v>5</v>
      </c>
      <c r="B3082">
        <v>9</v>
      </c>
      <c r="C3082">
        <v>6</v>
      </c>
      <c r="D3082">
        <v>0</v>
      </c>
      <c r="E3082">
        <f t="shared" si="96"/>
        <v>0</v>
      </c>
      <c r="H3082">
        <v>0</v>
      </c>
      <c r="I3082">
        <f t="shared" si="97"/>
        <v>0</v>
      </c>
    </row>
    <row r="3083" spans="1:9">
      <c r="A3083">
        <v>5</v>
      </c>
      <c r="B3083">
        <v>9</v>
      </c>
      <c r="C3083">
        <v>7</v>
      </c>
      <c r="D3083">
        <v>54.591000000000001</v>
      </c>
      <c r="E3083">
        <f t="shared" si="96"/>
        <v>5.4591000000000001E-2</v>
      </c>
      <c r="H3083">
        <v>0</v>
      </c>
      <c r="I3083">
        <f t="shared" si="97"/>
        <v>0</v>
      </c>
    </row>
    <row r="3084" spans="1:9">
      <c r="A3084">
        <v>5</v>
      </c>
      <c r="B3084">
        <v>9</v>
      </c>
      <c r="C3084">
        <v>8</v>
      </c>
      <c r="D3084">
        <v>124.239</v>
      </c>
      <c r="E3084">
        <f t="shared" si="96"/>
        <v>0.124239</v>
      </c>
      <c r="H3084">
        <v>491.53800000000001</v>
      </c>
      <c r="I3084">
        <f t="shared" si="97"/>
        <v>0.49153800000000003</v>
      </c>
    </row>
    <row r="3085" spans="1:9">
      <c r="A3085">
        <v>5</v>
      </c>
      <c r="B3085">
        <v>9</v>
      </c>
      <c r="C3085">
        <v>9</v>
      </c>
      <c r="D3085">
        <v>560.51599999999996</v>
      </c>
      <c r="E3085">
        <f t="shared" si="96"/>
        <v>0.56051600000000001</v>
      </c>
      <c r="H3085">
        <v>119.96</v>
      </c>
      <c r="I3085">
        <f t="shared" si="97"/>
        <v>0.11996</v>
      </c>
    </row>
    <row r="3086" spans="1:9">
      <c r="A3086">
        <v>5</v>
      </c>
      <c r="B3086">
        <v>9</v>
      </c>
      <c r="C3086">
        <v>10</v>
      </c>
      <c r="D3086">
        <v>788.96900000000005</v>
      </c>
      <c r="E3086">
        <f t="shared" si="96"/>
        <v>0.78896900000000003</v>
      </c>
      <c r="H3086">
        <v>1901.9349999999999</v>
      </c>
      <c r="I3086">
        <f t="shared" si="97"/>
        <v>1.9019349999999999</v>
      </c>
    </row>
    <row r="3087" spans="1:9">
      <c r="A3087">
        <v>5</v>
      </c>
      <c r="B3087">
        <v>9</v>
      </c>
      <c r="C3087">
        <v>11</v>
      </c>
      <c r="D3087">
        <v>1226.9169999999999</v>
      </c>
      <c r="E3087">
        <f t="shared" si="96"/>
        <v>1.2269169999999998</v>
      </c>
      <c r="H3087">
        <v>947.07</v>
      </c>
      <c r="I3087">
        <f t="shared" si="97"/>
        <v>0.94707000000000008</v>
      </c>
    </row>
    <row r="3088" spans="1:9">
      <c r="A3088">
        <v>5</v>
      </c>
      <c r="B3088">
        <v>9</v>
      </c>
      <c r="C3088">
        <v>12</v>
      </c>
      <c r="D3088">
        <v>1499.9639999999999</v>
      </c>
      <c r="E3088">
        <f t="shared" si="96"/>
        <v>1.4999639999999999</v>
      </c>
      <c r="H3088">
        <v>2114.0459999999998</v>
      </c>
      <c r="I3088">
        <f t="shared" si="97"/>
        <v>2.1140459999999996</v>
      </c>
    </row>
    <row r="3089" spans="1:9">
      <c r="A3089">
        <v>5</v>
      </c>
      <c r="B3089">
        <v>9</v>
      </c>
      <c r="C3089">
        <v>13</v>
      </c>
      <c r="D3089">
        <v>1676.2460000000001</v>
      </c>
      <c r="E3089">
        <f t="shared" si="96"/>
        <v>1.6762460000000001</v>
      </c>
      <c r="H3089">
        <v>1480.539</v>
      </c>
      <c r="I3089">
        <f t="shared" si="97"/>
        <v>1.480539</v>
      </c>
    </row>
    <row r="3090" spans="1:9">
      <c r="A3090">
        <v>5</v>
      </c>
      <c r="B3090">
        <v>9</v>
      </c>
      <c r="C3090">
        <v>14</v>
      </c>
      <c r="D3090">
        <v>1685.27</v>
      </c>
      <c r="E3090">
        <f t="shared" si="96"/>
        <v>1.68527</v>
      </c>
      <c r="H3090">
        <v>2433.9859999999999</v>
      </c>
      <c r="I3090">
        <f t="shared" si="97"/>
        <v>2.433986</v>
      </c>
    </row>
    <row r="3091" spans="1:9">
      <c r="A3091">
        <v>5</v>
      </c>
      <c r="B3091">
        <v>9</v>
      </c>
      <c r="C3091">
        <v>15</v>
      </c>
      <c r="D3091">
        <v>1492.634</v>
      </c>
      <c r="E3091">
        <f t="shared" si="96"/>
        <v>1.492634</v>
      </c>
      <c r="H3091">
        <v>639.19399999999996</v>
      </c>
      <c r="I3091">
        <f t="shared" si="97"/>
        <v>0.63919399999999993</v>
      </c>
    </row>
    <row r="3092" spans="1:9">
      <c r="A3092">
        <v>5</v>
      </c>
      <c r="B3092">
        <v>9</v>
      </c>
      <c r="C3092">
        <v>16</v>
      </c>
      <c r="D3092">
        <v>885.40700000000004</v>
      </c>
      <c r="E3092">
        <f t="shared" si="96"/>
        <v>0.88540700000000006</v>
      </c>
      <c r="H3092">
        <v>2307.6979999999999</v>
      </c>
      <c r="I3092">
        <f t="shared" si="97"/>
        <v>2.3076979999999998</v>
      </c>
    </row>
    <row r="3093" spans="1:9">
      <c r="A3093">
        <v>5</v>
      </c>
      <c r="B3093">
        <v>9</v>
      </c>
      <c r="C3093">
        <v>17</v>
      </c>
      <c r="D3093">
        <v>955.79899999999998</v>
      </c>
      <c r="E3093">
        <f t="shared" si="96"/>
        <v>0.95579899999999995</v>
      </c>
      <c r="H3093">
        <v>1696.873</v>
      </c>
      <c r="I3093">
        <f t="shared" si="97"/>
        <v>1.6968730000000001</v>
      </c>
    </row>
    <row r="3094" spans="1:9">
      <c r="A3094">
        <v>5</v>
      </c>
      <c r="B3094">
        <v>9</v>
      </c>
      <c r="C3094">
        <v>18</v>
      </c>
      <c r="D3094">
        <v>433.77</v>
      </c>
      <c r="E3094">
        <f t="shared" si="96"/>
        <v>0.43376999999999999</v>
      </c>
      <c r="H3094">
        <v>979.07299999999998</v>
      </c>
      <c r="I3094">
        <f t="shared" si="97"/>
        <v>0.97907299999999997</v>
      </c>
    </row>
    <row r="3095" spans="1:9">
      <c r="A3095">
        <v>5</v>
      </c>
      <c r="B3095">
        <v>9</v>
      </c>
      <c r="C3095">
        <v>19</v>
      </c>
      <c r="D3095">
        <v>204.09299999999999</v>
      </c>
      <c r="E3095">
        <f t="shared" si="96"/>
        <v>0.204093</v>
      </c>
      <c r="H3095">
        <v>303.22199999999998</v>
      </c>
      <c r="I3095">
        <f t="shared" si="97"/>
        <v>0.30322199999999999</v>
      </c>
    </row>
    <row r="3096" spans="1:9">
      <c r="A3096">
        <v>5</v>
      </c>
      <c r="B3096">
        <v>9</v>
      </c>
      <c r="C3096">
        <v>20</v>
      </c>
      <c r="D3096">
        <v>0</v>
      </c>
      <c r="E3096">
        <f t="shared" si="96"/>
        <v>0</v>
      </c>
      <c r="H3096">
        <v>10.657999999999999</v>
      </c>
      <c r="I3096">
        <f t="shared" si="97"/>
        <v>1.0657999999999999E-2</v>
      </c>
    </row>
    <row r="3097" spans="1:9">
      <c r="A3097">
        <v>5</v>
      </c>
      <c r="B3097">
        <v>9</v>
      </c>
      <c r="C3097">
        <v>21</v>
      </c>
      <c r="D3097">
        <v>0</v>
      </c>
      <c r="E3097">
        <f t="shared" si="96"/>
        <v>0</v>
      </c>
      <c r="H3097">
        <v>0</v>
      </c>
      <c r="I3097">
        <f t="shared" si="97"/>
        <v>0</v>
      </c>
    </row>
    <row r="3098" spans="1:9">
      <c r="A3098">
        <v>5</v>
      </c>
      <c r="B3098">
        <v>9</v>
      </c>
      <c r="C3098">
        <v>22</v>
      </c>
      <c r="D3098">
        <v>0</v>
      </c>
      <c r="E3098">
        <f t="shared" si="96"/>
        <v>0</v>
      </c>
      <c r="H3098">
        <v>0</v>
      </c>
      <c r="I3098">
        <f t="shared" si="97"/>
        <v>0</v>
      </c>
    </row>
    <row r="3099" spans="1:9">
      <c r="A3099">
        <v>5</v>
      </c>
      <c r="B3099">
        <v>9</v>
      </c>
      <c r="C3099">
        <v>23</v>
      </c>
      <c r="D3099">
        <v>0</v>
      </c>
      <c r="E3099">
        <f t="shared" si="96"/>
        <v>0</v>
      </c>
      <c r="H3099">
        <v>0</v>
      </c>
      <c r="I3099">
        <f t="shared" si="97"/>
        <v>0</v>
      </c>
    </row>
    <row r="3100" spans="1:9">
      <c r="A3100">
        <v>5</v>
      </c>
      <c r="B3100">
        <v>10</v>
      </c>
      <c r="C3100">
        <v>0</v>
      </c>
      <c r="D3100">
        <v>0</v>
      </c>
      <c r="E3100">
        <f t="shared" si="96"/>
        <v>0</v>
      </c>
      <c r="H3100">
        <v>0</v>
      </c>
      <c r="I3100">
        <f t="shared" si="97"/>
        <v>0</v>
      </c>
    </row>
    <row r="3101" spans="1:9">
      <c r="A3101">
        <v>5</v>
      </c>
      <c r="B3101">
        <v>10</v>
      </c>
      <c r="C3101">
        <v>1</v>
      </c>
      <c r="D3101">
        <v>0</v>
      </c>
      <c r="E3101">
        <f t="shared" si="96"/>
        <v>0</v>
      </c>
      <c r="H3101">
        <v>0</v>
      </c>
      <c r="I3101">
        <f t="shared" si="97"/>
        <v>0</v>
      </c>
    </row>
    <row r="3102" spans="1:9">
      <c r="A3102">
        <v>5</v>
      </c>
      <c r="B3102">
        <v>10</v>
      </c>
      <c r="C3102">
        <v>2</v>
      </c>
      <c r="D3102">
        <v>0</v>
      </c>
      <c r="E3102">
        <f t="shared" si="96"/>
        <v>0</v>
      </c>
      <c r="H3102">
        <v>0</v>
      </c>
      <c r="I3102">
        <f t="shared" si="97"/>
        <v>0</v>
      </c>
    </row>
    <row r="3103" spans="1:9">
      <c r="A3103">
        <v>5</v>
      </c>
      <c r="B3103">
        <v>10</v>
      </c>
      <c r="C3103">
        <v>3</v>
      </c>
      <c r="D3103">
        <v>0</v>
      </c>
      <c r="E3103">
        <f t="shared" si="96"/>
        <v>0</v>
      </c>
      <c r="H3103">
        <v>0</v>
      </c>
      <c r="I3103">
        <f t="shared" si="97"/>
        <v>0</v>
      </c>
    </row>
    <row r="3104" spans="1:9">
      <c r="A3104">
        <v>5</v>
      </c>
      <c r="B3104">
        <v>10</v>
      </c>
      <c r="C3104">
        <v>4</v>
      </c>
      <c r="D3104">
        <v>0</v>
      </c>
      <c r="E3104">
        <f t="shared" si="96"/>
        <v>0</v>
      </c>
      <c r="H3104">
        <v>0</v>
      </c>
      <c r="I3104">
        <f t="shared" si="97"/>
        <v>0</v>
      </c>
    </row>
    <row r="3105" spans="1:9">
      <c r="A3105">
        <v>5</v>
      </c>
      <c r="B3105">
        <v>10</v>
      </c>
      <c r="C3105">
        <v>5</v>
      </c>
      <c r="D3105">
        <v>0</v>
      </c>
      <c r="E3105">
        <f t="shared" si="96"/>
        <v>0</v>
      </c>
      <c r="H3105">
        <v>0</v>
      </c>
      <c r="I3105">
        <f t="shared" si="97"/>
        <v>0</v>
      </c>
    </row>
    <row r="3106" spans="1:9">
      <c r="A3106">
        <v>5</v>
      </c>
      <c r="B3106">
        <v>10</v>
      </c>
      <c r="C3106">
        <v>6</v>
      </c>
      <c r="D3106">
        <v>0</v>
      </c>
      <c r="E3106">
        <f t="shared" si="96"/>
        <v>0</v>
      </c>
      <c r="H3106">
        <v>0</v>
      </c>
      <c r="I3106">
        <f t="shared" si="97"/>
        <v>0</v>
      </c>
    </row>
    <row r="3107" spans="1:9">
      <c r="A3107">
        <v>5</v>
      </c>
      <c r="B3107">
        <v>10</v>
      </c>
      <c r="C3107">
        <v>7</v>
      </c>
      <c r="D3107">
        <v>101.327</v>
      </c>
      <c r="E3107">
        <f t="shared" si="96"/>
        <v>0.101327</v>
      </c>
      <c r="H3107">
        <v>165.077</v>
      </c>
      <c r="I3107">
        <f t="shared" si="97"/>
        <v>0.165077</v>
      </c>
    </row>
    <row r="3108" spans="1:9">
      <c r="A3108">
        <v>5</v>
      </c>
      <c r="B3108">
        <v>10</v>
      </c>
      <c r="C3108">
        <v>8</v>
      </c>
      <c r="D3108">
        <v>343.64800000000002</v>
      </c>
      <c r="E3108">
        <f t="shared" si="96"/>
        <v>0.34364800000000001</v>
      </c>
      <c r="H3108">
        <v>688.28300000000002</v>
      </c>
      <c r="I3108">
        <f t="shared" si="97"/>
        <v>0.68828299999999998</v>
      </c>
    </row>
    <row r="3109" spans="1:9">
      <c r="A3109">
        <v>5</v>
      </c>
      <c r="B3109">
        <v>10</v>
      </c>
      <c r="C3109">
        <v>9</v>
      </c>
      <c r="D3109">
        <v>528.928</v>
      </c>
      <c r="E3109">
        <f t="shared" si="96"/>
        <v>0.52892799999999995</v>
      </c>
      <c r="H3109">
        <v>1403.2059999999999</v>
      </c>
      <c r="I3109">
        <f t="shared" si="97"/>
        <v>1.403206</v>
      </c>
    </row>
    <row r="3110" spans="1:9">
      <c r="A3110">
        <v>5</v>
      </c>
      <c r="B3110">
        <v>10</v>
      </c>
      <c r="C3110">
        <v>10</v>
      </c>
      <c r="D3110">
        <v>1377.9480000000001</v>
      </c>
      <c r="E3110">
        <f t="shared" si="96"/>
        <v>1.3779480000000002</v>
      </c>
      <c r="H3110">
        <v>1852.902</v>
      </c>
      <c r="I3110">
        <f t="shared" si="97"/>
        <v>1.852902</v>
      </c>
    </row>
    <row r="3111" spans="1:9">
      <c r="A3111">
        <v>5</v>
      </c>
      <c r="B3111">
        <v>10</v>
      </c>
      <c r="C3111">
        <v>11</v>
      </c>
      <c r="D3111">
        <v>2133.7840000000001</v>
      </c>
      <c r="E3111">
        <f t="shared" si="96"/>
        <v>2.1337839999999999</v>
      </c>
      <c r="H3111">
        <v>2160.9670000000001</v>
      </c>
      <c r="I3111">
        <f t="shared" si="97"/>
        <v>2.1609670000000003</v>
      </c>
    </row>
    <row r="3112" spans="1:9">
      <c r="A3112">
        <v>5</v>
      </c>
      <c r="B3112">
        <v>10</v>
      </c>
      <c r="C3112">
        <v>12</v>
      </c>
      <c r="D3112">
        <v>2091.902</v>
      </c>
      <c r="E3112">
        <f t="shared" si="96"/>
        <v>2.0919020000000002</v>
      </c>
      <c r="H3112">
        <v>2482.58</v>
      </c>
      <c r="I3112">
        <f t="shared" si="97"/>
        <v>2.48258</v>
      </c>
    </row>
    <row r="3113" spans="1:9">
      <c r="A3113">
        <v>5</v>
      </c>
      <c r="B3113">
        <v>10</v>
      </c>
      <c r="C3113">
        <v>13</v>
      </c>
      <c r="D3113">
        <v>1893.3779999999999</v>
      </c>
      <c r="E3113">
        <f t="shared" si="96"/>
        <v>1.893378</v>
      </c>
      <c r="H3113">
        <v>2425.4949999999999</v>
      </c>
      <c r="I3113">
        <f t="shared" si="97"/>
        <v>2.4254949999999997</v>
      </c>
    </row>
    <row r="3114" spans="1:9">
      <c r="A3114">
        <v>5</v>
      </c>
      <c r="B3114">
        <v>10</v>
      </c>
      <c r="C3114">
        <v>14</v>
      </c>
      <c r="D3114">
        <v>2325.598</v>
      </c>
      <c r="E3114">
        <f t="shared" si="96"/>
        <v>2.3255979999999998</v>
      </c>
      <c r="H3114">
        <v>2751.2159999999999</v>
      </c>
      <c r="I3114">
        <f t="shared" si="97"/>
        <v>2.7512159999999999</v>
      </c>
    </row>
    <row r="3115" spans="1:9">
      <c r="A3115">
        <v>5</v>
      </c>
      <c r="B3115">
        <v>10</v>
      </c>
      <c r="C3115">
        <v>15</v>
      </c>
      <c r="D3115">
        <v>2160.9279999999999</v>
      </c>
      <c r="E3115">
        <f t="shared" si="96"/>
        <v>2.1609279999999997</v>
      </c>
      <c r="H3115">
        <v>2223.5320000000002</v>
      </c>
      <c r="I3115">
        <f t="shared" si="97"/>
        <v>2.2235320000000001</v>
      </c>
    </row>
    <row r="3116" spans="1:9">
      <c r="A3116">
        <v>5</v>
      </c>
      <c r="B3116">
        <v>10</v>
      </c>
      <c r="C3116">
        <v>16</v>
      </c>
      <c r="D3116">
        <v>1728.127</v>
      </c>
      <c r="E3116">
        <f t="shared" si="96"/>
        <v>1.728127</v>
      </c>
      <c r="H3116">
        <v>2182.2139999999999</v>
      </c>
      <c r="I3116">
        <f t="shared" si="97"/>
        <v>2.1822140000000001</v>
      </c>
    </row>
    <row r="3117" spans="1:9">
      <c r="A3117">
        <v>5</v>
      </c>
      <c r="B3117">
        <v>10</v>
      </c>
      <c r="C3117">
        <v>17</v>
      </c>
      <c r="D3117">
        <v>1577.501</v>
      </c>
      <c r="E3117">
        <f t="shared" si="96"/>
        <v>1.577501</v>
      </c>
      <c r="H3117">
        <v>1351.664</v>
      </c>
      <c r="I3117">
        <f t="shared" si="97"/>
        <v>1.351664</v>
      </c>
    </row>
    <row r="3118" spans="1:9">
      <c r="A3118">
        <v>5</v>
      </c>
      <c r="B3118">
        <v>10</v>
      </c>
      <c r="C3118">
        <v>18</v>
      </c>
      <c r="D3118">
        <v>476.779</v>
      </c>
      <c r="E3118">
        <f t="shared" si="96"/>
        <v>0.47677900000000001</v>
      </c>
      <c r="H3118">
        <v>766.48299999999995</v>
      </c>
      <c r="I3118">
        <f t="shared" si="97"/>
        <v>0.76648299999999991</v>
      </c>
    </row>
    <row r="3119" spans="1:9">
      <c r="A3119">
        <v>5</v>
      </c>
      <c r="B3119">
        <v>10</v>
      </c>
      <c r="C3119">
        <v>19</v>
      </c>
      <c r="D3119">
        <v>258.28699999999998</v>
      </c>
      <c r="E3119">
        <f t="shared" si="96"/>
        <v>0.25828699999999999</v>
      </c>
      <c r="H3119">
        <v>274.32100000000003</v>
      </c>
      <c r="I3119">
        <f t="shared" si="97"/>
        <v>0.27432100000000004</v>
      </c>
    </row>
    <row r="3120" spans="1:9">
      <c r="A3120">
        <v>5</v>
      </c>
      <c r="B3120">
        <v>10</v>
      </c>
      <c r="C3120">
        <v>20</v>
      </c>
      <c r="D3120">
        <v>0</v>
      </c>
      <c r="E3120">
        <f t="shared" si="96"/>
        <v>0</v>
      </c>
      <c r="H3120">
        <v>13.884</v>
      </c>
      <c r="I3120">
        <f t="shared" si="97"/>
        <v>1.3884000000000001E-2</v>
      </c>
    </row>
    <row r="3121" spans="1:9">
      <c r="A3121">
        <v>5</v>
      </c>
      <c r="B3121">
        <v>10</v>
      </c>
      <c r="C3121">
        <v>21</v>
      </c>
      <c r="D3121">
        <v>0</v>
      </c>
      <c r="E3121">
        <f t="shared" si="96"/>
        <v>0</v>
      </c>
      <c r="H3121">
        <v>0</v>
      </c>
      <c r="I3121">
        <f t="shared" si="97"/>
        <v>0</v>
      </c>
    </row>
    <row r="3122" spans="1:9">
      <c r="A3122">
        <v>5</v>
      </c>
      <c r="B3122">
        <v>10</v>
      </c>
      <c r="C3122">
        <v>22</v>
      </c>
      <c r="D3122">
        <v>0</v>
      </c>
      <c r="E3122">
        <f t="shared" si="96"/>
        <v>0</v>
      </c>
      <c r="H3122">
        <v>0</v>
      </c>
      <c r="I3122">
        <f t="shared" si="97"/>
        <v>0</v>
      </c>
    </row>
    <row r="3123" spans="1:9">
      <c r="A3123">
        <v>5</v>
      </c>
      <c r="B3123">
        <v>10</v>
      </c>
      <c r="C3123">
        <v>23</v>
      </c>
      <c r="D3123">
        <v>0</v>
      </c>
      <c r="E3123">
        <f t="shared" si="96"/>
        <v>0</v>
      </c>
      <c r="H3123">
        <v>0</v>
      </c>
      <c r="I3123">
        <f t="shared" si="97"/>
        <v>0</v>
      </c>
    </row>
    <row r="3124" spans="1:9">
      <c r="A3124">
        <v>5</v>
      </c>
      <c r="B3124">
        <v>11</v>
      </c>
      <c r="C3124">
        <v>0</v>
      </c>
      <c r="D3124">
        <v>0</v>
      </c>
      <c r="E3124">
        <f t="shared" si="96"/>
        <v>0</v>
      </c>
      <c r="H3124">
        <v>0</v>
      </c>
      <c r="I3124">
        <f t="shared" si="97"/>
        <v>0</v>
      </c>
    </row>
    <row r="3125" spans="1:9">
      <c r="A3125">
        <v>5</v>
      </c>
      <c r="B3125">
        <v>11</v>
      </c>
      <c r="C3125">
        <v>1</v>
      </c>
      <c r="D3125">
        <v>0</v>
      </c>
      <c r="E3125">
        <f t="shared" si="96"/>
        <v>0</v>
      </c>
      <c r="H3125">
        <v>0</v>
      </c>
      <c r="I3125">
        <f t="shared" si="97"/>
        <v>0</v>
      </c>
    </row>
    <row r="3126" spans="1:9">
      <c r="A3126">
        <v>5</v>
      </c>
      <c r="B3126">
        <v>11</v>
      </c>
      <c r="C3126">
        <v>2</v>
      </c>
      <c r="D3126">
        <v>0</v>
      </c>
      <c r="E3126">
        <f t="shared" si="96"/>
        <v>0</v>
      </c>
      <c r="H3126">
        <v>0</v>
      </c>
      <c r="I3126">
        <f t="shared" si="97"/>
        <v>0</v>
      </c>
    </row>
    <row r="3127" spans="1:9">
      <c r="A3127">
        <v>5</v>
      </c>
      <c r="B3127">
        <v>11</v>
      </c>
      <c r="C3127">
        <v>3</v>
      </c>
      <c r="D3127">
        <v>0</v>
      </c>
      <c r="E3127">
        <f t="shared" si="96"/>
        <v>0</v>
      </c>
      <c r="H3127">
        <v>0</v>
      </c>
      <c r="I3127">
        <f t="shared" si="97"/>
        <v>0</v>
      </c>
    </row>
    <row r="3128" spans="1:9">
      <c r="A3128">
        <v>5</v>
      </c>
      <c r="B3128">
        <v>11</v>
      </c>
      <c r="C3128">
        <v>4</v>
      </c>
      <c r="D3128">
        <v>0</v>
      </c>
      <c r="E3128">
        <f t="shared" si="96"/>
        <v>0</v>
      </c>
      <c r="H3128">
        <v>0</v>
      </c>
      <c r="I3128">
        <f t="shared" si="97"/>
        <v>0</v>
      </c>
    </row>
    <row r="3129" spans="1:9">
      <c r="A3129">
        <v>5</v>
      </c>
      <c r="B3129">
        <v>11</v>
      </c>
      <c r="C3129">
        <v>5</v>
      </c>
      <c r="D3129">
        <v>0</v>
      </c>
      <c r="E3129">
        <f t="shared" si="96"/>
        <v>0</v>
      </c>
      <c r="H3129">
        <v>0</v>
      </c>
      <c r="I3129">
        <f t="shared" si="97"/>
        <v>0</v>
      </c>
    </row>
    <row r="3130" spans="1:9">
      <c r="A3130">
        <v>5</v>
      </c>
      <c r="B3130">
        <v>11</v>
      </c>
      <c r="C3130">
        <v>6</v>
      </c>
      <c r="D3130">
        <v>0</v>
      </c>
      <c r="E3130">
        <f t="shared" si="96"/>
        <v>0</v>
      </c>
      <c r="H3130">
        <v>0</v>
      </c>
      <c r="I3130">
        <f t="shared" si="97"/>
        <v>0</v>
      </c>
    </row>
    <row r="3131" spans="1:9">
      <c r="A3131">
        <v>5</v>
      </c>
      <c r="B3131">
        <v>11</v>
      </c>
      <c r="C3131">
        <v>7</v>
      </c>
      <c r="D3131">
        <v>199.249</v>
      </c>
      <c r="E3131">
        <f t="shared" si="96"/>
        <v>0.19924899999999998</v>
      </c>
      <c r="H3131">
        <v>171.643</v>
      </c>
      <c r="I3131">
        <f t="shared" si="97"/>
        <v>0.17164299999999999</v>
      </c>
    </row>
    <row r="3132" spans="1:9">
      <c r="A3132">
        <v>5</v>
      </c>
      <c r="B3132">
        <v>11</v>
      </c>
      <c r="C3132">
        <v>8</v>
      </c>
      <c r="D3132">
        <v>850.60599999999999</v>
      </c>
      <c r="E3132">
        <f t="shared" si="96"/>
        <v>0.85060599999999997</v>
      </c>
      <c r="H3132">
        <v>685.54600000000005</v>
      </c>
      <c r="I3132">
        <f t="shared" si="97"/>
        <v>0.6855460000000001</v>
      </c>
    </row>
    <row r="3133" spans="1:9">
      <c r="A3133">
        <v>5</v>
      </c>
      <c r="B3133">
        <v>11</v>
      </c>
      <c r="C3133">
        <v>9</v>
      </c>
      <c r="D3133">
        <v>1605.904</v>
      </c>
      <c r="E3133">
        <f t="shared" si="96"/>
        <v>1.605904</v>
      </c>
      <c r="H3133">
        <v>1520.325</v>
      </c>
      <c r="I3133">
        <f t="shared" si="97"/>
        <v>1.5203250000000001</v>
      </c>
    </row>
    <row r="3134" spans="1:9">
      <c r="A3134">
        <v>5</v>
      </c>
      <c r="B3134">
        <v>11</v>
      </c>
      <c r="C3134">
        <v>10</v>
      </c>
      <c r="D3134">
        <v>2245.9720000000002</v>
      </c>
      <c r="E3134">
        <f t="shared" si="96"/>
        <v>2.2459720000000001</v>
      </c>
      <c r="H3134">
        <v>2144.0720000000001</v>
      </c>
      <c r="I3134">
        <f t="shared" si="97"/>
        <v>2.144072</v>
      </c>
    </row>
    <row r="3135" spans="1:9">
      <c r="A3135">
        <v>5</v>
      </c>
      <c r="B3135">
        <v>11</v>
      </c>
      <c r="C3135">
        <v>11</v>
      </c>
      <c r="D3135">
        <v>2658.4989999999998</v>
      </c>
      <c r="E3135">
        <f t="shared" si="96"/>
        <v>2.6584989999999999</v>
      </c>
      <c r="H3135">
        <v>2381.2559999999999</v>
      </c>
      <c r="I3135">
        <f t="shared" si="97"/>
        <v>2.381256</v>
      </c>
    </row>
    <row r="3136" spans="1:9">
      <c r="A3136">
        <v>5</v>
      </c>
      <c r="B3136">
        <v>11</v>
      </c>
      <c r="C3136">
        <v>12</v>
      </c>
      <c r="D3136">
        <v>2923.54</v>
      </c>
      <c r="E3136">
        <f t="shared" si="96"/>
        <v>2.92354</v>
      </c>
      <c r="H3136">
        <v>2783.607</v>
      </c>
      <c r="I3136">
        <f t="shared" si="97"/>
        <v>2.7836069999999999</v>
      </c>
    </row>
    <row r="3137" spans="1:9">
      <c r="A3137">
        <v>5</v>
      </c>
      <c r="B3137">
        <v>11</v>
      </c>
      <c r="C3137">
        <v>13</v>
      </c>
      <c r="D3137">
        <v>2384.8409999999999</v>
      </c>
      <c r="E3137">
        <f t="shared" si="96"/>
        <v>2.3848409999999998</v>
      </c>
      <c r="H3137">
        <v>2624.6210000000001</v>
      </c>
      <c r="I3137">
        <f t="shared" si="97"/>
        <v>2.6246210000000003</v>
      </c>
    </row>
    <row r="3138" spans="1:9">
      <c r="A3138">
        <v>5</v>
      </c>
      <c r="B3138">
        <v>11</v>
      </c>
      <c r="C3138">
        <v>14</v>
      </c>
      <c r="D3138">
        <v>2921.8380000000002</v>
      </c>
      <c r="E3138">
        <f t="shared" si="96"/>
        <v>2.9218380000000002</v>
      </c>
      <c r="H3138">
        <v>2512.9569999999999</v>
      </c>
      <c r="I3138">
        <f t="shared" si="97"/>
        <v>2.5129569999999997</v>
      </c>
    </row>
    <row r="3139" spans="1:9">
      <c r="A3139">
        <v>5</v>
      </c>
      <c r="B3139">
        <v>11</v>
      </c>
      <c r="C3139">
        <v>15</v>
      </c>
      <c r="D3139">
        <v>1347.1079999999999</v>
      </c>
      <c r="E3139">
        <f t="shared" si="96"/>
        <v>1.347108</v>
      </c>
      <c r="H3139">
        <v>2098.6039999999998</v>
      </c>
      <c r="I3139">
        <f t="shared" si="97"/>
        <v>2.0986039999999999</v>
      </c>
    </row>
    <row r="3140" spans="1:9">
      <c r="A3140">
        <v>5</v>
      </c>
      <c r="B3140">
        <v>11</v>
      </c>
      <c r="C3140">
        <v>16</v>
      </c>
      <c r="D3140">
        <v>2253.2190000000001</v>
      </c>
      <c r="E3140">
        <f t="shared" si="96"/>
        <v>2.2532190000000001</v>
      </c>
      <c r="H3140">
        <v>1711.711</v>
      </c>
      <c r="I3140">
        <f t="shared" si="97"/>
        <v>1.711711</v>
      </c>
    </row>
    <row r="3141" spans="1:9">
      <c r="A3141">
        <v>5</v>
      </c>
      <c r="B3141">
        <v>11</v>
      </c>
      <c r="C3141">
        <v>17</v>
      </c>
      <c r="D3141">
        <v>1603.6690000000001</v>
      </c>
      <c r="E3141">
        <f t="shared" si="96"/>
        <v>1.603669</v>
      </c>
      <c r="H3141">
        <v>1219.6310000000001</v>
      </c>
      <c r="I3141">
        <f t="shared" si="97"/>
        <v>1.2196310000000001</v>
      </c>
    </row>
    <row r="3142" spans="1:9">
      <c r="A3142">
        <v>5</v>
      </c>
      <c r="B3142">
        <v>11</v>
      </c>
      <c r="C3142">
        <v>18</v>
      </c>
      <c r="D3142">
        <v>83.686999999999998</v>
      </c>
      <c r="E3142">
        <f t="shared" ref="E3142:E3205" si="98">D3142/1000</f>
        <v>8.3686999999999998E-2</v>
      </c>
      <c r="H3142">
        <v>889.68</v>
      </c>
      <c r="I3142">
        <f t="shared" ref="I3142:I3205" si="99">H3142/1000</f>
        <v>0.88967999999999992</v>
      </c>
    </row>
    <row r="3143" spans="1:9">
      <c r="A3143">
        <v>5</v>
      </c>
      <c r="B3143">
        <v>11</v>
      </c>
      <c r="C3143">
        <v>19</v>
      </c>
      <c r="D3143">
        <v>263.76100000000002</v>
      </c>
      <c r="E3143">
        <f t="shared" si="98"/>
        <v>0.26376100000000002</v>
      </c>
      <c r="H3143">
        <v>318.28199999999998</v>
      </c>
      <c r="I3143">
        <f t="shared" si="99"/>
        <v>0.31828200000000001</v>
      </c>
    </row>
    <row r="3144" spans="1:9">
      <c r="A3144">
        <v>5</v>
      </c>
      <c r="B3144">
        <v>11</v>
      </c>
      <c r="C3144">
        <v>20</v>
      </c>
      <c r="D3144">
        <v>0</v>
      </c>
      <c r="E3144">
        <f t="shared" si="98"/>
        <v>0</v>
      </c>
      <c r="H3144">
        <v>2.887</v>
      </c>
      <c r="I3144">
        <f t="shared" si="99"/>
        <v>2.8869999999999998E-3</v>
      </c>
    </row>
    <row r="3145" spans="1:9">
      <c r="A3145">
        <v>5</v>
      </c>
      <c r="B3145">
        <v>11</v>
      </c>
      <c r="C3145">
        <v>21</v>
      </c>
      <c r="D3145">
        <v>0</v>
      </c>
      <c r="E3145">
        <f t="shared" si="98"/>
        <v>0</v>
      </c>
      <c r="H3145">
        <v>0</v>
      </c>
      <c r="I3145">
        <f t="shared" si="99"/>
        <v>0</v>
      </c>
    </row>
    <row r="3146" spans="1:9">
      <c r="A3146">
        <v>5</v>
      </c>
      <c r="B3146">
        <v>11</v>
      </c>
      <c r="C3146">
        <v>22</v>
      </c>
      <c r="D3146">
        <v>0</v>
      </c>
      <c r="E3146">
        <f t="shared" si="98"/>
        <v>0</v>
      </c>
      <c r="H3146">
        <v>0</v>
      </c>
      <c r="I3146">
        <f t="shared" si="99"/>
        <v>0</v>
      </c>
    </row>
    <row r="3147" spans="1:9">
      <c r="A3147">
        <v>5</v>
      </c>
      <c r="B3147">
        <v>11</v>
      </c>
      <c r="C3147">
        <v>23</v>
      </c>
      <c r="D3147">
        <v>0</v>
      </c>
      <c r="E3147">
        <f t="shared" si="98"/>
        <v>0</v>
      </c>
      <c r="H3147">
        <v>0</v>
      </c>
      <c r="I3147">
        <f t="shared" si="99"/>
        <v>0</v>
      </c>
    </row>
    <row r="3148" spans="1:9">
      <c r="A3148">
        <v>5</v>
      </c>
      <c r="B3148">
        <v>12</v>
      </c>
      <c r="C3148">
        <v>0</v>
      </c>
      <c r="D3148">
        <v>0</v>
      </c>
      <c r="E3148">
        <f t="shared" si="98"/>
        <v>0</v>
      </c>
      <c r="H3148">
        <v>0</v>
      </c>
      <c r="I3148">
        <f t="shared" si="99"/>
        <v>0</v>
      </c>
    </row>
    <row r="3149" spans="1:9">
      <c r="A3149">
        <v>5</v>
      </c>
      <c r="B3149">
        <v>12</v>
      </c>
      <c r="C3149">
        <v>1</v>
      </c>
      <c r="D3149">
        <v>0</v>
      </c>
      <c r="E3149">
        <f t="shared" si="98"/>
        <v>0</v>
      </c>
      <c r="H3149">
        <v>0</v>
      </c>
      <c r="I3149">
        <f t="shared" si="99"/>
        <v>0</v>
      </c>
    </row>
    <row r="3150" spans="1:9">
      <c r="A3150">
        <v>5</v>
      </c>
      <c r="B3150">
        <v>12</v>
      </c>
      <c r="C3150">
        <v>2</v>
      </c>
      <c r="D3150">
        <v>0</v>
      </c>
      <c r="E3150">
        <f t="shared" si="98"/>
        <v>0</v>
      </c>
      <c r="H3150">
        <v>0</v>
      </c>
      <c r="I3150">
        <f t="shared" si="99"/>
        <v>0</v>
      </c>
    </row>
    <row r="3151" spans="1:9">
      <c r="A3151">
        <v>5</v>
      </c>
      <c r="B3151">
        <v>12</v>
      </c>
      <c r="C3151">
        <v>3</v>
      </c>
      <c r="D3151">
        <v>0</v>
      </c>
      <c r="E3151">
        <f t="shared" si="98"/>
        <v>0</v>
      </c>
      <c r="H3151">
        <v>0</v>
      </c>
      <c r="I3151">
        <f t="shared" si="99"/>
        <v>0</v>
      </c>
    </row>
    <row r="3152" spans="1:9">
      <c r="A3152">
        <v>5</v>
      </c>
      <c r="B3152">
        <v>12</v>
      </c>
      <c r="C3152">
        <v>4</v>
      </c>
      <c r="D3152">
        <v>0</v>
      </c>
      <c r="E3152">
        <f t="shared" si="98"/>
        <v>0</v>
      </c>
      <c r="H3152">
        <v>0</v>
      </c>
      <c r="I3152">
        <f t="shared" si="99"/>
        <v>0</v>
      </c>
    </row>
    <row r="3153" spans="1:9">
      <c r="A3153">
        <v>5</v>
      </c>
      <c r="B3153">
        <v>12</v>
      </c>
      <c r="C3153">
        <v>5</v>
      </c>
      <c r="D3153">
        <v>0</v>
      </c>
      <c r="E3153">
        <f t="shared" si="98"/>
        <v>0</v>
      </c>
      <c r="H3153">
        <v>0</v>
      </c>
      <c r="I3153">
        <f t="shared" si="99"/>
        <v>0</v>
      </c>
    </row>
    <row r="3154" spans="1:9">
      <c r="A3154">
        <v>5</v>
      </c>
      <c r="B3154">
        <v>12</v>
      </c>
      <c r="C3154">
        <v>6</v>
      </c>
      <c r="D3154">
        <v>0</v>
      </c>
      <c r="E3154">
        <f t="shared" si="98"/>
        <v>0</v>
      </c>
      <c r="H3154">
        <v>0</v>
      </c>
      <c r="I3154">
        <f t="shared" si="99"/>
        <v>0</v>
      </c>
    </row>
    <row r="3155" spans="1:9">
      <c r="A3155">
        <v>5</v>
      </c>
      <c r="B3155">
        <v>12</v>
      </c>
      <c r="C3155">
        <v>7</v>
      </c>
      <c r="D3155">
        <v>197.393</v>
      </c>
      <c r="E3155">
        <f t="shared" si="98"/>
        <v>0.19739300000000001</v>
      </c>
      <c r="H3155">
        <v>158.83500000000001</v>
      </c>
      <c r="I3155">
        <f t="shared" si="99"/>
        <v>0.158835</v>
      </c>
    </row>
    <row r="3156" spans="1:9">
      <c r="A3156">
        <v>5</v>
      </c>
      <c r="B3156">
        <v>12</v>
      </c>
      <c r="C3156">
        <v>8</v>
      </c>
      <c r="D3156">
        <v>830.726</v>
      </c>
      <c r="E3156">
        <f t="shared" si="98"/>
        <v>0.83072599999999996</v>
      </c>
      <c r="H3156">
        <v>417.548</v>
      </c>
      <c r="I3156">
        <f t="shared" si="99"/>
        <v>0.41754799999999997</v>
      </c>
    </row>
    <row r="3157" spans="1:9">
      <c r="A3157">
        <v>5</v>
      </c>
      <c r="B3157">
        <v>12</v>
      </c>
      <c r="C3157">
        <v>9</v>
      </c>
      <c r="D3157">
        <v>1539.9849999999999</v>
      </c>
      <c r="E3157">
        <f t="shared" si="98"/>
        <v>1.5399849999999999</v>
      </c>
      <c r="H3157">
        <v>987.63699999999994</v>
      </c>
      <c r="I3157">
        <f t="shared" si="99"/>
        <v>0.98763699999999999</v>
      </c>
    </row>
    <row r="3158" spans="1:9">
      <c r="A3158">
        <v>5</v>
      </c>
      <c r="B3158">
        <v>12</v>
      </c>
      <c r="C3158">
        <v>10</v>
      </c>
      <c r="D3158">
        <v>2152.404</v>
      </c>
      <c r="E3158">
        <f t="shared" si="98"/>
        <v>2.1524040000000002</v>
      </c>
      <c r="H3158">
        <v>1380.277</v>
      </c>
      <c r="I3158">
        <f t="shared" si="99"/>
        <v>1.380277</v>
      </c>
    </row>
    <row r="3159" spans="1:9">
      <c r="A3159">
        <v>5</v>
      </c>
      <c r="B3159">
        <v>12</v>
      </c>
      <c r="C3159">
        <v>11</v>
      </c>
      <c r="D3159">
        <v>2560.346</v>
      </c>
      <c r="E3159">
        <f t="shared" si="98"/>
        <v>2.560346</v>
      </c>
      <c r="H3159">
        <v>2116.2399999999998</v>
      </c>
      <c r="I3159">
        <f t="shared" si="99"/>
        <v>2.1162399999999999</v>
      </c>
    </row>
    <row r="3160" spans="1:9">
      <c r="A3160">
        <v>5</v>
      </c>
      <c r="B3160">
        <v>12</v>
      </c>
      <c r="C3160">
        <v>12</v>
      </c>
      <c r="D3160">
        <v>2430.9969999999998</v>
      </c>
      <c r="E3160">
        <f t="shared" si="98"/>
        <v>2.4309969999999996</v>
      </c>
      <c r="H3160">
        <v>1593.0940000000001</v>
      </c>
      <c r="I3160">
        <f t="shared" si="99"/>
        <v>1.593094</v>
      </c>
    </row>
    <row r="3161" spans="1:9">
      <c r="A3161">
        <v>5</v>
      </c>
      <c r="B3161">
        <v>12</v>
      </c>
      <c r="C3161">
        <v>13</v>
      </c>
      <c r="D3161">
        <v>2369.8429999999998</v>
      </c>
      <c r="E3161">
        <f t="shared" si="98"/>
        <v>2.3698429999999999</v>
      </c>
      <c r="H3161">
        <v>2250.0459999999998</v>
      </c>
      <c r="I3161">
        <f t="shared" si="99"/>
        <v>2.2500459999999998</v>
      </c>
    </row>
    <row r="3162" spans="1:9">
      <c r="A3162">
        <v>5</v>
      </c>
      <c r="B3162">
        <v>12</v>
      </c>
      <c r="C3162">
        <v>14</v>
      </c>
      <c r="D3162">
        <v>2674.1610000000001</v>
      </c>
      <c r="E3162">
        <f t="shared" si="98"/>
        <v>2.6741610000000002</v>
      </c>
      <c r="H3162">
        <v>2212.3009999999999</v>
      </c>
      <c r="I3162">
        <f t="shared" si="99"/>
        <v>2.2123010000000001</v>
      </c>
    </row>
    <row r="3163" spans="1:9">
      <c r="A3163">
        <v>5</v>
      </c>
      <c r="B3163">
        <v>12</v>
      </c>
      <c r="C3163">
        <v>15</v>
      </c>
      <c r="D3163">
        <v>2268.5720000000001</v>
      </c>
      <c r="E3163">
        <f t="shared" si="98"/>
        <v>2.2685720000000003</v>
      </c>
      <c r="H3163">
        <v>1241.1030000000001</v>
      </c>
      <c r="I3163">
        <f t="shared" si="99"/>
        <v>1.2411030000000001</v>
      </c>
    </row>
    <row r="3164" spans="1:9">
      <c r="A3164">
        <v>5</v>
      </c>
      <c r="B3164">
        <v>12</v>
      </c>
      <c r="C3164">
        <v>16</v>
      </c>
      <c r="D3164">
        <v>1786.1220000000001</v>
      </c>
      <c r="E3164">
        <f t="shared" si="98"/>
        <v>1.786122</v>
      </c>
      <c r="H3164">
        <v>1192.3240000000001</v>
      </c>
      <c r="I3164">
        <f t="shared" si="99"/>
        <v>1.1923240000000002</v>
      </c>
    </row>
    <row r="3165" spans="1:9">
      <c r="A3165">
        <v>5</v>
      </c>
      <c r="B3165">
        <v>12</v>
      </c>
      <c r="C3165">
        <v>17</v>
      </c>
      <c r="D3165">
        <v>1370.1869999999999</v>
      </c>
      <c r="E3165">
        <f t="shared" si="98"/>
        <v>1.3701869999999998</v>
      </c>
      <c r="H3165">
        <v>803.12199999999996</v>
      </c>
      <c r="I3165">
        <f t="shared" si="99"/>
        <v>0.803122</v>
      </c>
    </row>
    <row r="3166" spans="1:9">
      <c r="A3166">
        <v>5</v>
      </c>
      <c r="B3166">
        <v>12</v>
      </c>
      <c r="C3166">
        <v>18</v>
      </c>
      <c r="D3166">
        <v>705.36900000000003</v>
      </c>
      <c r="E3166">
        <f t="shared" si="98"/>
        <v>0.70536900000000002</v>
      </c>
      <c r="H3166">
        <v>562.95399999999995</v>
      </c>
      <c r="I3166">
        <f t="shared" si="99"/>
        <v>0.56295399999999995</v>
      </c>
    </row>
    <row r="3167" spans="1:9">
      <c r="A3167">
        <v>5</v>
      </c>
      <c r="B3167">
        <v>12</v>
      </c>
      <c r="C3167">
        <v>19</v>
      </c>
      <c r="D3167">
        <v>232.67699999999999</v>
      </c>
      <c r="E3167">
        <f t="shared" si="98"/>
        <v>0.23267699999999999</v>
      </c>
      <c r="H3167">
        <v>207.15199999999999</v>
      </c>
      <c r="I3167">
        <f t="shared" si="99"/>
        <v>0.20715199999999998</v>
      </c>
    </row>
    <row r="3168" spans="1:9">
      <c r="A3168">
        <v>5</v>
      </c>
      <c r="B3168">
        <v>12</v>
      </c>
      <c r="C3168">
        <v>20</v>
      </c>
      <c r="D3168">
        <v>0</v>
      </c>
      <c r="E3168">
        <f t="shared" si="98"/>
        <v>0</v>
      </c>
      <c r="H3168">
        <v>0</v>
      </c>
      <c r="I3168">
        <f t="shared" si="99"/>
        <v>0</v>
      </c>
    </row>
    <row r="3169" spans="1:9">
      <c r="A3169">
        <v>5</v>
      </c>
      <c r="B3169">
        <v>12</v>
      </c>
      <c r="C3169">
        <v>21</v>
      </c>
      <c r="D3169">
        <v>0</v>
      </c>
      <c r="E3169">
        <f t="shared" si="98"/>
        <v>0</v>
      </c>
      <c r="H3169">
        <v>0</v>
      </c>
      <c r="I3169">
        <f t="shared" si="99"/>
        <v>0</v>
      </c>
    </row>
    <row r="3170" spans="1:9">
      <c r="A3170">
        <v>5</v>
      </c>
      <c r="B3170">
        <v>12</v>
      </c>
      <c r="C3170">
        <v>22</v>
      </c>
      <c r="D3170">
        <v>0</v>
      </c>
      <c r="E3170">
        <f t="shared" si="98"/>
        <v>0</v>
      </c>
      <c r="H3170">
        <v>0</v>
      </c>
      <c r="I3170">
        <f t="shared" si="99"/>
        <v>0</v>
      </c>
    </row>
    <row r="3171" spans="1:9">
      <c r="A3171">
        <v>5</v>
      </c>
      <c r="B3171">
        <v>12</v>
      </c>
      <c r="C3171">
        <v>23</v>
      </c>
      <c r="D3171">
        <v>0</v>
      </c>
      <c r="E3171">
        <f t="shared" si="98"/>
        <v>0</v>
      </c>
      <c r="H3171">
        <v>0</v>
      </c>
      <c r="I3171">
        <f t="shared" si="99"/>
        <v>0</v>
      </c>
    </row>
    <row r="3172" spans="1:9">
      <c r="A3172">
        <v>5</v>
      </c>
      <c r="B3172">
        <v>13</v>
      </c>
      <c r="C3172">
        <v>0</v>
      </c>
      <c r="D3172">
        <v>0</v>
      </c>
      <c r="E3172">
        <f t="shared" si="98"/>
        <v>0</v>
      </c>
      <c r="H3172">
        <v>0</v>
      </c>
      <c r="I3172">
        <f t="shared" si="99"/>
        <v>0</v>
      </c>
    </row>
    <row r="3173" spans="1:9">
      <c r="A3173">
        <v>5</v>
      </c>
      <c r="B3173">
        <v>13</v>
      </c>
      <c r="C3173">
        <v>1</v>
      </c>
      <c r="D3173">
        <v>0</v>
      </c>
      <c r="E3173">
        <f t="shared" si="98"/>
        <v>0</v>
      </c>
      <c r="H3173">
        <v>0</v>
      </c>
      <c r="I3173">
        <f t="shared" si="99"/>
        <v>0</v>
      </c>
    </row>
    <row r="3174" spans="1:9">
      <c r="A3174">
        <v>5</v>
      </c>
      <c r="B3174">
        <v>13</v>
      </c>
      <c r="C3174">
        <v>2</v>
      </c>
      <c r="D3174">
        <v>0</v>
      </c>
      <c r="E3174">
        <f t="shared" si="98"/>
        <v>0</v>
      </c>
      <c r="H3174">
        <v>0</v>
      </c>
      <c r="I3174">
        <f t="shared" si="99"/>
        <v>0</v>
      </c>
    </row>
    <row r="3175" spans="1:9">
      <c r="A3175">
        <v>5</v>
      </c>
      <c r="B3175">
        <v>13</v>
      </c>
      <c r="C3175">
        <v>3</v>
      </c>
      <c r="D3175">
        <v>0</v>
      </c>
      <c r="E3175">
        <f t="shared" si="98"/>
        <v>0</v>
      </c>
      <c r="H3175">
        <v>0</v>
      </c>
      <c r="I3175">
        <f t="shared" si="99"/>
        <v>0</v>
      </c>
    </row>
    <row r="3176" spans="1:9">
      <c r="A3176">
        <v>5</v>
      </c>
      <c r="B3176">
        <v>13</v>
      </c>
      <c r="C3176">
        <v>4</v>
      </c>
      <c r="D3176">
        <v>0</v>
      </c>
      <c r="E3176">
        <f t="shared" si="98"/>
        <v>0</v>
      </c>
      <c r="H3176">
        <v>0</v>
      </c>
      <c r="I3176">
        <f t="shared" si="99"/>
        <v>0</v>
      </c>
    </row>
    <row r="3177" spans="1:9">
      <c r="A3177">
        <v>5</v>
      </c>
      <c r="B3177">
        <v>13</v>
      </c>
      <c r="C3177">
        <v>5</v>
      </c>
      <c r="D3177">
        <v>0</v>
      </c>
      <c r="E3177">
        <f t="shared" si="98"/>
        <v>0</v>
      </c>
      <c r="H3177">
        <v>0</v>
      </c>
      <c r="I3177">
        <f t="shared" si="99"/>
        <v>0</v>
      </c>
    </row>
    <row r="3178" spans="1:9">
      <c r="A3178">
        <v>5</v>
      </c>
      <c r="B3178">
        <v>13</v>
      </c>
      <c r="C3178">
        <v>6</v>
      </c>
      <c r="D3178">
        <v>0</v>
      </c>
      <c r="E3178">
        <f t="shared" si="98"/>
        <v>0</v>
      </c>
      <c r="H3178">
        <v>0</v>
      </c>
      <c r="I3178">
        <f t="shared" si="99"/>
        <v>0</v>
      </c>
    </row>
    <row r="3179" spans="1:9">
      <c r="A3179">
        <v>5</v>
      </c>
      <c r="B3179">
        <v>13</v>
      </c>
      <c r="C3179">
        <v>7</v>
      </c>
      <c r="D3179">
        <v>67.385999999999996</v>
      </c>
      <c r="E3179">
        <f t="shared" si="98"/>
        <v>6.7386000000000001E-2</v>
      </c>
      <c r="H3179">
        <v>72.662000000000006</v>
      </c>
      <c r="I3179">
        <f t="shared" si="99"/>
        <v>7.2662000000000004E-2</v>
      </c>
    </row>
    <row r="3180" spans="1:9">
      <c r="A3180">
        <v>5</v>
      </c>
      <c r="B3180">
        <v>13</v>
      </c>
      <c r="C3180">
        <v>8</v>
      </c>
      <c r="D3180">
        <v>765.53800000000001</v>
      </c>
      <c r="E3180">
        <f t="shared" si="98"/>
        <v>0.76553800000000005</v>
      </c>
      <c r="H3180">
        <v>217.65299999999999</v>
      </c>
      <c r="I3180">
        <f t="shared" si="99"/>
        <v>0.21765299999999999</v>
      </c>
    </row>
    <row r="3181" spans="1:9">
      <c r="A3181">
        <v>5</v>
      </c>
      <c r="B3181">
        <v>13</v>
      </c>
      <c r="C3181">
        <v>9</v>
      </c>
      <c r="D3181">
        <v>1515.152</v>
      </c>
      <c r="E3181">
        <f t="shared" si="98"/>
        <v>1.5151520000000001</v>
      </c>
      <c r="H3181">
        <v>196.244</v>
      </c>
      <c r="I3181">
        <f t="shared" si="99"/>
        <v>0.196244</v>
      </c>
    </row>
    <row r="3182" spans="1:9">
      <c r="A3182">
        <v>5</v>
      </c>
      <c r="B3182">
        <v>13</v>
      </c>
      <c r="C3182">
        <v>10</v>
      </c>
      <c r="D3182">
        <v>2083.248</v>
      </c>
      <c r="E3182">
        <f t="shared" si="98"/>
        <v>2.0832480000000002</v>
      </c>
      <c r="H3182">
        <v>697.12599999999998</v>
      </c>
      <c r="I3182">
        <f t="shared" si="99"/>
        <v>0.69712600000000002</v>
      </c>
    </row>
    <row r="3183" spans="1:9">
      <c r="A3183">
        <v>5</v>
      </c>
      <c r="B3183">
        <v>13</v>
      </c>
      <c r="C3183">
        <v>11</v>
      </c>
      <c r="D3183">
        <v>2469.7220000000002</v>
      </c>
      <c r="E3183">
        <f t="shared" si="98"/>
        <v>2.4697220000000004</v>
      </c>
      <c r="H3183">
        <v>790.97699999999998</v>
      </c>
      <c r="I3183">
        <f t="shared" si="99"/>
        <v>0.79097699999999993</v>
      </c>
    </row>
    <row r="3184" spans="1:9">
      <c r="A3184">
        <v>5</v>
      </c>
      <c r="B3184">
        <v>13</v>
      </c>
      <c r="C3184">
        <v>12</v>
      </c>
      <c r="D3184">
        <v>2694.9079999999999</v>
      </c>
      <c r="E3184">
        <f t="shared" si="98"/>
        <v>2.6949079999999999</v>
      </c>
      <c r="H3184">
        <v>634.221</v>
      </c>
      <c r="I3184">
        <f t="shared" si="99"/>
        <v>0.63422100000000003</v>
      </c>
    </row>
    <row r="3185" spans="1:9">
      <c r="A3185">
        <v>5</v>
      </c>
      <c r="B3185">
        <v>13</v>
      </c>
      <c r="C3185">
        <v>13</v>
      </c>
      <c r="D3185">
        <v>2767.1619999999998</v>
      </c>
      <c r="E3185">
        <f t="shared" si="98"/>
        <v>2.7671619999999999</v>
      </c>
      <c r="H3185">
        <v>1340.6369999999999</v>
      </c>
      <c r="I3185">
        <f t="shared" si="99"/>
        <v>1.3406369999999999</v>
      </c>
    </row>
    <row r="3186" spans="1:9">
      <c r="A3186">
        <v>5</v>
      </c>
      <c r="B3186">
        <v>13</v>
      </c>
      <c r="C3186">
        <v>14</v>
      </c>
      <c r="D3186">
        <v>2693.2260000000001</v>
      </c>
      <c r="E3186">
        <f t="shared" si="98"/>
        <v>2.6932260000000001</v>
      </c>
      <c r="H3186">
        <v>822.18499999999995</v>
      </c>
      <c r="I3186">
        <f t="shared" si="99"/>
        <v>0.82218499999999994</v>
      </c>
    </row>
    <row r="3187" spans="1:9">
      <c r="A3187">
        <v>5</v>
      </c>
      <c r="B3187">
        <v>13</v>
      </c>
      <c r="C3187">
        <v>15</v>
      </c>
      <c r="D3187">
        <v>2512.2240000000002</v>
      </c>
      <c r="E3187">
        <f t="shared" si="98"/>
        <v>2.5122240000000002</v>
      </c>
      <c r="H3187">
        <v>478.62</v>
      </c>
      <c r="I3187">
        <f t="shared" si="99"/>
        <v>0.47861999999999999</v>
      </c>
    </row>
    <row r="3188" spans="1:9">
      <c r="A3188">
        <v>5</v>
      </c>
      <c r="B3188">
        <v>13</v>
      </c>
      <c r="C3188">
        <v>16</v>
      </c>
      <c r="D3188">
        <v>2112.0790000000002</v>
      </c>
      <c r="E3188">
        <f t="shared" si="98"/>
        <v>2.112079</v>
      </c>
      <c r="H3188">
        <v>595.86400000000003</v>
      </c>
      <c r="I3188">
        <f t="shared" si="99"/>
        <v>0.59586400000000006</v>
      </c>
    </row>
    <row r="3189" spans="1:9">
      <c r="A3189">
        <v>5</v>
      </c>
      <c r="B3189">
        <v>13</v>
      </c>
      <c r="C3189">
        <v>17</v>
      </c>
      <c r="D3189">
        <v>1516.4949999999999</v>
      </c>
      <c r="E3189">
        <f t="shared" si="98"/>
        <v>1.5164949999999999</v>
      </c>
      <c r="H3189">
        <v>537.74900000000002</v>
      </c>
      <c r="I3189">
        <f t="shared" si="99"/>
        <v>0.53774900000000003</v>
      </c>
    </row>
    <row r="3190" spans="1:9">
      <c r="A3190">
        <v>5</v>
      </c>
      <c r="B3190">
        <v>13</v>
      </c>
      <c r="C3190">
        <v>18</v>
      </c>
      <c r="D3190">
        <v>858.69799999999998</v>
      </c>
      <c r="E3190">
        <f t="shared" si="98"/>
        <v>0.85869799999999996</v>
      </c>
      <c r="H3190">
        <v>429.05</v>
      </c>
      <c r="I3190">
        <f t="shared" si="99"/>
        <v>0.42904999999999999</v>
      </c>
    </row>
    <row r="3191" spans="1:9">
      <c r="A3191">
        <v>5</v>
      </c>
      <c r="B3191">
        <v>13</v>
      </c>
      <c r="C3191">
        <v>19</v>
      </c>
      <c r="D3191">
        <v>277.07799999999997</v>
      </c>
      <c r="E3191">
        <f t="shared" si="98"/>
        <v>0.27707799999999999</v>
      </c>
      <c r="H3191">
        <v>355.06700000000001</v>
      </c>
      <c r="I3191">
        <f t="shared" si="99"/>
        <v>0.35506700000000002</v>
      </c>
    </row>
    <row r="3192" spans="1:9">
      <c r="A3192">
        <v>5</v>
      </c>
      <c r="B3192">
        <v>13</v>
      </c>
      <c r="C3192">
        <v>20</v>
      </c>
      <c r="D3192">
        <v>0</v>
      </c>
      <c r="E3192">
        <f t="shared" si="98"/>
        <v>0</v>
      </c>
      <c r="H3192">
        <v>31.510999999999999</v>
      </c>
      <c r="I3192">
        <f t="shared" si="99"/>
        <v>3.1510999999999997E-2</v>
      </c>
    </row>
    <row r="3193" spans="1:9">
      <c r="A3193">
        <v>5</v>
      </c>
      <c r="B3193">
        <v>13</v>
      </c>
      <c r="C3193">
        <v>21</v>
      </c>
      <c r="D3193">
        <v>0</v>
      </c>
      <c r="E3193">
        <f t="shared" si="98"/>
        <v>0</v>
      </c>
      <c r="H3193">
        <v>0</v>
      </c>
      <c r="I3193">
        <f t="shared" si="99"/>
        <v>0</v>
      </c>
    </row>
    <row r="3194" spans="1:9">
      <c r="A3194">
        <v>5</v>
      </c>
      <c r="B3194">
        <v>13</v>
      </c>
      <c r="C3194">
        <v>22</v>
      </c>
      <c r="D3194">
        <v>0</v>
      </c>
      <c r="E3194">
        <f t="shared" si="98"/>
        <v>0</v>
      </c>
      <c r="H3194">
        <v>0</v>
      </c>
      <c r="I3194">
        <f t="shared" si="99"/>
        <v>0</v>
      </c>
    </row>
    <row r="3195" spans="1:9">
      <c r="A3195">
        <v>5</v>
      </c>
      <c r="B3195">
        <v>13</v>
      </c>
      <c r="C3195">
        <v>23</v>
      </c>
      <c r="D3195">
        <v>0</v>
      </c>
      <c r="E3195">
        <f t="shared" si="98"/>
        <v>0</v>
      </c>
      <c r="H3195">
        <v>0</v>
      </c>
      <c r="I3195">
        <f t="shared" si="99"/>
        <v>0</v>
      </c>
    </row>
    <row r="3196" spans="1:9">
      <c r="A3196">
        <v>5</v>
      </c>
      <c r="B3196">
        <v>14</v>
      </c>
      <c r="C3196">
        <v>0</v>
      </c>
      <c r="D3196">
        <v>0</v>
      </c>
      <c r="E3196">
        <f t="shared" si="98"/>
        <v>0</v>
      </c>
      <c r="H3196">
        <v>0</v>
      </c>
      <c r="I3196">
        <f t="shared" si="99"/>
        <v>0</v>
      </c>
    </row>
    <row r="3197" spans="1:9">
      <c r="A3197">
        <v>5</v>
      </c>
      <c r="B3197">
        <v>14</v>
      </c>
      <c r="C3197">
        <v>1</v>
      </c>
      <c r="D3197">
        <v>0</v>
      </c>
      <c r="E3197">
        <f t="shared" si="98"/>
        <v>0</v>
      </c>
      <c r="H3197">
        <v>0</v>
      </c>
      <c r="I3197">
        <f t="shared" si="99"/>
        <v>0</v>
      </c>
    </row>
    <row r="3198" spans="1:9">
      <c r="A3198">
        <v>5</v>
      </c>
      <c r="B3198">
        <v>14</v>
      </c>
      <c r="C3198">
        <v>2</v>
      </c>
      <c r="D3198">
        <v>0</v>
      </c>
      <c r="E3198">
        <f t="shared" si="98"/>
        <v>0</v>
      </c>
      <c r="H3198">
        <v>0</v>
      </c>
      <c r="I3198">
        <f t="shared" si="99"/>
        <v>0</v>
      </c>
    </row>
    <row r="3199" spans="1:9">
      <c r="A3199">
        <v>5</v>
      </c>
      <c r="B3199">
        <v>14</v>
      </c>
      <c r="C3199">
        <v>3</v>
      </c>
      <c r="D3199">
        <v>0</v>
      </c>
      <c r="E3199">
        <f t="shared" si="98"/>
        <v>0</v>
      </c>
      <c r="H3199">
        <v>0</v>
      </c>
      <c r="I3199">
        <f t="shared" si="99"/>
        <v>0</v>
      </c>
    </row>
    <row r="3200" spans="1:9">
      <c r="A3200">
        <v>5</v>
      </c>
      <c r="B3200">
        <v>14</v>
      </c>
      <c r="C3200">
        <v>4</v>
      </c>
      <c r="D3200">
        <v>0</v>
      </c>
      <c r="E3200">
        <f t="shared" si="98"/>
        <v>0</v>
      </c>
      <c r="H3200">
        <v>0</v>
      </c>
      <c r="I3200">
        <f t="shared" si="99"/>
        <v>0</v>
      </c>
    </row>
    <row r="3201" spans="1:9">
      <c r="A3201">
        <v>5</v>
      </c>
      <c r="B3201">
        <v>14</v>
      </c>
      <c r="C3201">
        <v>5</v>
      </c>
      <c r="D3201">
        <v>0</v>
      </c>
      <c r="E3201">
        <f t="shared" si="98"/>
        <v>0</v>
      </c>
      <c r="H3201">
        <v>0</v>
      </c>
      <c r="I3201">
        <f t="shared" si="99"/>
        <v>0</v>
      </c>
    </row>
    <row r="3202" spans="1:9">
      <c r="A3202">
        <v>5</v>
      </c>
      <c r="B3202">
        <v>14</v>
      </c>
      <c r="C3202">
        <v>6</v>
      </c>
      <c r="D3202">
        <v>0</v>
      </c>
      <c r="E3202">
        <f t="shared" si="98"/>
        <v>0</v>
      </c>
      <c r="H3202">
        <v>0</v>
      </c>
      <c r="I3202">
        <f t="shared" si="99"/>
        <v>0</v>
      </c>
    </row>
    <row r="3203" spans="1:9">
      <c r="A3203">
        <v>5</v>
      </c>
      <c r="B3203">
        <v>14</v>
      </c>
      <c r="C3203">
        <v>7</v>
      </c>
      <c r="D3203">
        <v>221.524</v>
      </c>
      <c r="E3203">
        <f t="shared" si="98"/>
        <v>0.221524</v>
      </c>
      <c r="H3203">
        <v>184.221</v>
      </c>
      <c r="I3203">
        <f t="shared" si="99"/>
        <v>0.184221</v>
      </c>
    </row>
    <row r="3204" spans="1:9">
      <c r="A3204">
        <v>5</v>
      </c>
      <c r="B3204">
        <v>14</v>
      </c>
      <c r="C3204">
        <v>8</v>
      </c>
      <c r="D3204">
        <v>811.846</v>
      </c>
      <c r="E3204">
        <f t="shared" si="98"/>
        <v>0.81184599999999996</v>
      </c>
      <c r="H3204">
        <v>827.654</v>
      </c>
      <c r="I3204">
        <f t="shared" si="99"/>
        <v>0.827654</v>
      </c>
    </row>
    <row r="3205" spans="1:9">
      <c r="A3205">
        <v>5</v>
      </c>
      <c r="B3205">
        <v>14</v>
      </c>
      <c r="C3205">
        <v>9</v>
      </c>
      <c r="D3205">
        <v>1483.096</v>
      </c>
      <c r="E3205">
        <f t="shared" si="98"/>
        <v>1.483096</v>
      </c>
      <c r="H3205">
        <v>1609.665</v>
      </c>
      <c r="I3205">
        <f t="shared" si="99"/>
        <v>1.6096649999999999</v>
      </c>
    </row>
    <row r="3206" spans="1:9">
      <c r="A3206">
        <v>5</v>
      </c>
      <c r="B3206">
        <v>14</v>
      </c>
      <c r="C3206">
        <v>10</v>
      </c>
      <c r="D3206">
        <v>2087.9079999999999</v>
      </c>
      <c r="E3206">
        <f t="shared" ref="E3206:E3269" si="100">D3206/1000</f>
        <v>2.0879080000000001</v>
      </c>
      <c r="H3206">
        <v>2295.3490000000002</v>
      </c>
      <c r="I3206">
        <f t="shared" ref="I3206:I3269" si="101">H3206/1000</f>
        <v>2.2953490000000003</v>
      </c>
    </row>
    <row r="3207" spans="1:9">
      <c r="A3207">
        <v>5</v>
      </c>
      <c r="B3207">
        <v>14</v>
      </c>
      <c r="C3207">
        <v>11</v>
      </c>
      <c r="D3207">
        <v>2486.2199999999998</v>
      </c>
      <c r="E3207">
        <f t="shared" si="100"/>
        <v>2.4862199999999999</v>
      </c>
      <c r="H3207">
        <v>2769.864</v>
      </c>
      <c r="I3207">
        <f t="shared" si="101"/>
        <v>2.7698640000000001</v>
      </c>
    </row>
    <row r="3208" spans="1:9">
      <c r="A3208">
        <v>5</v>
      </c>
      <c r="B3208">
        <v>14</v>
      </c>
      <c r="C3208">
        <v>12</v>
      </c>
      <c r="D3208">
        <v>2716.8389999999999</v>
      </c>
      <c r="E3208">
        <f t="shared" si="100"/>
        <v>2.7168389999999998</v>
      </c>
      <c r="H3208">
        <v>2542.1460000000002</v>
      </c>
      <c r="I3208">
        <f t="shared" si="101"/>
        <v>2.5421460000000002</v>
      </c>
    </row>
    <row r="3209" spans="1:9">
      <c r="A3209">
        <v>5</v>
      </c>
      <c r="B3209">
        <v>14</v>
      </c>
      <c r="C3209">
        <v>13</v>
      </c>
      <c r="D3209">
        <v>2784.3829999999998</v>
      </c>
      <c r="E3209">
        <f t="shared" si="100"/>
        <v>2.7843829999999996</v>
      </c>
      <c r="H3209">
        <v>2212.8020000000001</v>
      </c>
      <c r="I3209">
        <f t="shared" si="101"/>
        <v>2.2128019999999999</v>
      </c>
    </row>
    <row r="3210" spans="1:9">
      <c r="A3210">
        <v>5</v>
      </c>
      <c r="B3210">
        <v>14</v>
      </c>
      <c r="C3210">
        <v>14</v>
      </c>
      <c r="D3210">
        <v>2712.924</v>
      </c>
      <c r="E3210">
        <f t="shared" si="100"/>
        <v>2.7129240000000001</v>
      </c>
      <c r="H3210">
        <v>3094.5340000000001</v>
      </c>
      <c r="I3210">
        <f t="shared" si="101"/>
        <v>3.0945339999999999</v>
      </c>
    </row>
    <row r="3211" spans="1:9">
      <c r="A3211">
        <v>5</v>
      </c>
      <c r="B3211">
        <v>14</v>
      </c>
      <c r="C3211">
        <v>15</v>
      </c>
      <c r="D3211">
        <v>2483.1179999999999</v>
      </c>
      <c r="E3211">
        <f t="shared" si="100"/>
        <v>2.4831180000000002</v>
      </c>
      <c r="H3211">
        <v>2158.0419999999999</v>
      </c>
      <c r="I3211">
        <f t="shared" si="101"/>
        <v>2.158042</v>
      </c>
    </row>
    <row r="3212" spans="1:9">
      <c r="A3212">
        <v>5</v>
      </c>
      <c r="B3212">
        <v>14</v>
      </c>
      <c r="C3212">
        <v>16</v>
      </c>
      <c r="D3212">
        <v>2095.0880000000002</v>
      </c>
      <c r="E3212">
        <f t="shared" si="100"/>
        <v>2.0950880000000001</v>
      </c>
      <c r="H3212">
        <v>2364.5129999999999</v>
      </c>
      <c r="I3212">
        <f t="shared" si="101"/>
        <v>2.3645130000000001</v>
      </c>
    </row>
    <row r="3213" spans="1:9">
      <c r="A3213">
        <v>5</v>
      </c>
      <c r="B3213">
        <v>14</v>
      </c>
      <c r="C3213">
        <v>17</v>
      </c>
      <c r="D3213">
        <v>1506.7670000000001</v>
      </c>
      <c r="E3213">
        <f t="shared" si="100"/>
        <v>1.506767</v>
      </c>
      <c r="H3213">
        <v>1748.2170000000001</v>
      </c>
      <c r="I3213">
        <f t="shared" si="101"/>
        <v>1.7482170000000001</v>
      </c>
    </row>
    <row r="3214" spans="1:9">
      <c r="A3214">
        <v>5</v>
      </c>
      <c r="B3214">
        <v>14</v>
      </c>
      <c r="C3214">
        <v>18</v>
      </c>
      <c r="D3214">
        <v>869.22500000000002</v>
      </c>
      <c r="E3214">
        <f t="shared" si="100"/>
        <v>0.86922500000000003</v>
      </c>
      <c r="H3214">
        <v>1006.06</v>
      </c>
      <c r="I3214">
        <f t="shared" si="101"/>
        <v>1.00606</v>
      </c>
    </row>
    <row r="3215" spans="1:9">
      <c r="A3215">
        <v>5</v>
      </c>
      <c r="B3215">
        <v>14</v>
      </c>
      <c r="C3215">
        <v>19</v>
      </c>
      <c r="D3215">
        <v>262.90199999999999</v>
      </c>
      <c r="E3215">
        <f t="shared" si="100"/>
        <v>0.26290199999999997</v>
      </c>
      <c r="H3215">
        <v>319.34300000000002</v>
      </c>
      <c r="I3215">
        <f t="shared" si="101"/>
        <v>0.31934300000000004</v>
      </c>
    </row>
    <row r="3216" spans="1:9">
      <c r="A3216">
        <v>5</v>
      </c>
      <c r="B3216">
        <v>14</v>
      </c>
      <c r="C3216">
        <v>20</v>
      </c>
      <c r="D3216">
        <v>6.3780000000000001</v>
      </c>
      <c r="E3216">
        <f t="shared" si="100"/>
        <v>6.378E-3</v>
      </c>
      <c r="H3216">
        <v>28.992000000000001</v>
      </c>
      <c r="I3216">
        <f t="shared" si="101"/>
        <v>2.8992E-2</v>
      </c>
    </row>
    <row r="3217" spans="1:9">
      <c r="A3217">
        <v>5</v>
      </c>
      <c r="B3217">
        <v>14</v>
      </c>
      <c r="C3217">
        <v>21</v>
      </c>
      <c r="D3217">
        <v>0</v>
      </c>
      <c r="E3217">
        <f t="shared" si="100"/>
        <v>0</v>
      </c>
      <c r="H3217">
        <v>0</v>
      </c>
      <c r="I3217">
        <f t="shared" si="101"/>
        <v>0</v>
      </c>
    </row>
    <row r="3218" spans="1:9">
      <c r="A3218">
        <v>5</v>
      </c>
      <c r="B3218">
        <v>14</v>
      </c>
      <c r="C3218">
        <v>22</v>
      </c>
      <c r="D3218">
        <v>0</v>
      </c>
      <c r="E3218">
        <f t="shared" si="100"/>
        <v>0</v>
      </c>
      <c r="H3218">
        <v>0</v>
      </c>
      <c r="I3218">
        <f t="shared" si="101"/>
        <v>0</v>
      </c>
    </row>
    <row r="3219" spans="1:9">
      <c r="A3219">
        <v>5</v>
      </c>
      <c r="B3219">
        <v>14</v>
      </c>
      <c r="C3219">
        <v>23</v>
      </c>
      <c r="D3219">
        <v>0</v>
      </c>
      <c r="E3219">
        <f t="shared" si="100"/>
        <v>0</v>
      </c>
      <c r="H3219">
        <v>0</v>
      </c>
      <c r="I3219">
        <f t="shared" si="101"/>
        <v>0</v>
      </c>
    </row>
    <row r="3220" spans="1:9">
      <c r="A3220">
        <v>5</v>
      </c>
      <c r="B3220">
        <v>15</v>
      </c>
      <c r="C3220">
        <v>0</v>
      </c>
      <c r="D3220">
        <v>0</v>
      </c>
      <c r="E3220">
        <f t="shared" si="100"/>
        <v>0</v>
      </c>
      <c r="H3220">
        <v>0</v>
      </c>
      <c r="I3220">
        <f t="shared" si="101"/>
        <v>0</v>
      </c>
    </row>
    <row r="3221" spans="1:9">
      <c r="A3221">
        <v>5</v>
      </c>
      <c r="B3221">
        <v>15</v>
      </c>
      <c r="C3221">
        <v>1</v>
      </c>
      <c r="D3221">
        <v>0</v>
      </c>
      <c r="E3221">
        <f t="shared" si="100"/>
        <v>0</v>
      </c>
      <c r="H3221">
        <v>0</v>
      </c>
      <c r="I3221">
        <f t="shared" si="101"/>
        <v>0</v>
      </c>
    </row>
    <row r="3222" spans="1:9">
      <c r="A3222">
        <v>5</v>
      </c>
      <c r="B3222">
        <v>15</v>
      </c>
      <c r="C3222">
        <v>2</v>
      </c>
      <c r="D3222">
        <v>0</v>
      </c>
      <c r="E3222">
        <f t="shared" si="100"/>
        <v>0</v>
      </c>
      <c r="H3222">
        <v>0</v>
      </c>
      <c r="I3222">
        <f t="shared" si="101"/>
        <v>0</v>
      </c>
    </row>
    <row r="3223" spans="1:9">
      <c r="A3223">
        <v>5</v>
      </c>
      <c r="B3223">
        <v>15</v>
      </c>
      <c r="C3223">
        <v>3</v>
      </c>
      <c r="D3223">
        <v>0</v>
      </c>
      <c r="E3223">
        <f t="shared" si="100"/>
        <v>0</v>
      </c>
      <c r="H3223">
        <v>0</v>
      </c>
      <c r="I3223">
        <f t="shared" si="101"/>
        <v>0</v>
      </c>
    </row>
    <row r="3224" spans="1:9">
      <c r="A3224">
        <v>5</v>
      </c>
      <c r="B3224">
        <v>15</v>
      </c>
      <c r="C3224">
        <v>4</v>
      </c>
      <c r="D3224">
        <v>0</v>
      </c>
      <c r="E3224">
        <f t="shared" si="100"/>
        <v>0</v>
      </c>
      <c r="H3224">
        <v>0</v>
      </c>
      <c r="I3224">
        <f t="shared" si="101"/>
        <v>0</v>
      </c>
    </row>
    <row r="3225" spans="1:9">
      <c r="A3225">
        <v>5</v>
      </c>
      <c r="B3225">
        <v>15</v>
      </c>
      <c r="C3225">
        <v>5</v>
      </c>
      <c r="D3225">
        <v>0</v>
      </c>
      <c r="E3225">
        <f t="shared" si="100"/>
        <v>0</v>
      </c>
      <c r="H3225">
        <v>0</v>
      </c>
      <c r="I3225">
        <f t="shared" si="101"/>
        <v>0</v>
      </c>
    </row>
    <row r="3226" spans="1:9">
      <c r="A3226">
        <v>5</v>
      </c>
      <c r="B3226">
        <v>15</v>
      </c>
      <c r="C3226">
        <v>6</v>
      </c>
      <c r="D3226">
        <v>0</v>
      </c>
      <c r="E3226">
        <f t="shared" si="100"/>
        <v>0</v>
      </c>
      <c r="H3226">
        <v>0</v>
      </c>
      <c r="I3226">
        <f t="shared" si="101"/>
        <v>0</v>
      </c>
    </row>
    <row r="3227" spans="1:9">
      <c r="A3227">
        <v>5</v>
      </c>
      <c r="B3227">
        <v>15</v>
      </c>
      <c r="C3227">
        <v>7</v>
      </c>
      <c r="D3227">
        <v>221.429</v>
      </c>
      <c r="E3227">
        <f t="shared" si="100"/>
        <v>0.22142900000000001</v>
      </c>
      <c r="H3227">
        <v>193.476</v>
      </c>
      <c r="I3227">
        <f t="shared" si="101"/>
        <v>0.19347600000000001</v>
      </c>
    </row>
    <row r="3228" spans="1:9">
      <c r="A3228">
        <v>5</v>
      </c>
      <c r="B3228">
        <v>15</v>
      </c>
      <c r="C3228">
        <v>8</v>
      </c>
      <c r="D3228">
        <v>831.84400000000005</v>
      </c>
      <c r="E3228">
        <f t="shared" si="100"/>
        <v>0.83184400000000003</v>
      </c>
      <c r="H3228">
        <v>804.99</v>
      </c>
      <c r="I3228">
        <f t="shared" si="101"/>
        <v>0.80498999999999998</v>
      </c>
    </row>
    <row r="3229" spans="1:9">
      <c r="A3229">
        <v>5</v>
      </c>
      <c r="B3229">
        <v>15</v>
      </c>
      <c r="C3229">
        <v>9</v>
      </c>
      <c r="D3229">
        <v>1524.9939999999999</v>
      </c>
      <c r="E3229">
        <f t="shared" si="100"/>
        <v>1.524994</v>
      </c>
      <c r="H3229">
        <v>1532.1510000000001</v>
      </c>
      <c r="I3229">
        <f t="shared" si="101"/>
        <v>1.532151</v>
      </c>
    </row>
    <row r="3230" spans="1:9">
      <c r="A3230">
        <v>5</v>
      </c>
      <c r="B3230">
        <v>15</v>
      </c>
      <c r="C3230">
        <v>10</v>
      </c>
      <c r="D3230">
        <v>2090.9430000000002</v>
      </c>
      <c r="E3230">
        <f t="shared" si="100"/>
        <v>2.0909430000000002</v>
      </c>
      <c r="H3230">
        <v>2135.5970000000002</v>
      </c>
      <c r="I3230">
        <f t="shared" si="101"/>
        <v>2.1355970000000002</v>
      </c>
    </row>
    <row r="3231" spans="1:9">
      <c r="A3231">
        <v>5</v>
      </c>
      <c r="B3231">
        <v>15</v>
      </c>
      <c r="C3231">
        <v>11</v>
      </c>
      <c r="D3231">
        <v>2476.5880000000002</v>
      </c>
      <c r="E3231">
        <f t="shared" si="100"/>
        <v>2.476588</v>
      </c>
      <c r="H3231">
        <v>2438.3710000000001</v>
      </c>
      <c r="I3231">
        <f t="shared" si="101"/>
        <v>2.4383710000000001</v>
      </c>
    </row>
    <row r="3232" spans="1:9">
      <c r="A3232">
        <v>5</v>
      </c>
      <c r="B3232">
        <v>15</v>
      </c>
      <c r="C3232">
        <v>12</v>
      </c>
      <c r="D3232">
        <v>2702.076</v>
      </c>
      <c r="E3232">
        <f t="shared" si="100"/>
        <v>2.7020759999999999</v>
      </c>
      <c r="H3232">
        <v>2941.4749999999999</v>
      </c>
      <c r="I3232">
        <f t="shared" si="101"/>
        <v>2.9414750000000001</v>
      </c>
    </row>
    <row r="3233" spans="1:9">
      <c r="A3233">
        <v>5</v>
      </c>
      <c r="B3233">
        <v>15</v>
      </c>
      <c r="C3233">
        <v>13</v>
      </c>
      <c r="D3233">
        <v>2775.1179999999999</v>
      </c>
      <c r="E3233">
        <f t="shared" si="100"/>
        <v>2.775118</v>
      </c>
      <c r="H3233">
        <v>3022.39</v>
      </c>
      <c r="I3233">
        <f t="shared" si="101"/>
        <v>3.0223899999999997</v>
      </c>
    </row>
    <row r="3234" spans="1:9">
      <c r="A3234">
        <v>5</v>
      </c>
      <c r="B3234">
        <v>15</v>
      </c>
      <c r="C3234">
        <v>14</v>
      </c>
      <c r="D3234">
        <v>2673.1509999999998</v>
      </c>
      <c r="E3234">
        <f t="shared" si="100"/>
        <v>2.6731509999999998</v>
      </c>
      <c r="H3234">
        <v>2937.3789999999999</v>
      </c>
      <c r="I3234">
        <f t="shared" si="101"/>
        <v>2.937379</v>
      </c>
    </row>
    <row r="3235" spans="1:9">
      <c r="A3235">
        <v>5</v>
      </c>
      <c r="B3235">
        <v>15</v>
      </c>
      <c r="C3235">
        <v>15</v>
      </c>
      <c r="D3235">
        <v>2425.703</v>
      </c>
      <c r="E3235">
        <f t="shared" si="100"/>
        <v>2.4257029999999999</v>
      </c>
      <c r="H3235">
        <v>2702.8409999999999</v>
      </c>
      <c r="I3235">
        <f t="shared" si="101"/>
        <v>2.7028409999999998</v>
      </c>
    </row>
    <row r="3236" spans="1:9">
      <c r="A3236">
        <v>5</v>
      </c>
      <c r="B3236">
        <v>15</v>
      </c>
      <c r="C3236">
        <v>16</v>
      </c>
      <c r="D3236">
        <v>1511.98</v>
      </c>
      <c r="E3236">
        <f t="shared" si="100"/>
        <v>1.5119800000000001</v>
      </c>
      <c r="H3236">
        <v>2310.1559999999999</v>
      </c>
      <c r="I3236">
        <f t="shared" si="101"/>
        <v>2.3101560000000001</v>
      </c>
    </row>
    <row r="3237" spans="1:9">
      <c r="A3237">
        <v>5</v>
      </c>
      <c r="B3237">
        <v>15</v>
      </c>
      <c r="C3237">
        <v>17</v>
      </c>
      <c r="D3237">
        <v>1141.1420000000001</v>
      </c>
      <c r="E3237">
        <f t="shared" si="100"/>
        <v>1.1411420000000001</v>
      </c>
      <c r="H3237">
        <v>1742.001</v>
      </c>
      <c r="I3237">
        <f t="shared" si="101"/>
        <v>1.7420009999999999</v>
      </c>
    </row>
    <row r="3238" spans="1:9">
      <c r="A3238">
        <v>5</v>
      </c>
      <c r="B3238">
        <v>15</v>
      </c>
      <c r="C3238">
        <v>18</v>
      </c>
      <c r="D3238">
        <v>665.41200000000003</v>
      </c>
      <c r="E3238">
        <f t="shared" si="100"/>
        <v>0.665412</v>
      </c>
      <c r="H3238">
        <v>1011.061</v>
      </c>
      <c r="I3238">
        <f t="shared" si="101"/>
        <v>1.011061</v>
      </c>
    </row>
    <row r="3239" spans="1:9">
      <c r="A3239">
        <v>5</v>
      </c>
      <c r="B3239">
        <v>15</v>
      </c>
      <c r="C3239">
        <v>19</v>
      </c>
      <c r="D3239">
        <v>217.203</v>
      </c>
      <c r="E3239">
        <f t="shared" si="100"/>
        <v>0.21720300000000001</v>
      </c>
      <c r="H3239">
        <v>319.38099999999997</v>
      </c>
      <c r="I3239">
        <f t="shared" si="101"/>
        <v>0.31938099999999997</v>
      </c>
    </row>
    <row r="3240" spans="1:9">
      <c r="A3240">
        <v>5</v>
      </c>
      <c r="B3240">
        <v>15</v>
      </c>
      <c r="C3240">
        <v>20</v>
      </c>
      <c r="D3240">
        <v>0</v>
      </c>
      <c r="E3240">
        <f t="shared" si="100"/>
        <v>0</v>
      </c>
      <c r="H3240">
        <v>46.752000000000002</v>
      </c>
      <c r="I3240">
        <f t="shared" si="101"/>
        <v>4.6752000000000002E-2</v>
      </c>
    </row>
    <row r="3241" spans="1:9">
      <c r="A3241">
        <v>5</v>
      </c>
      <c r="B3241">
        <v>15</v>
      </c>
      <c r="C3241">
        <v>21</v>
      </c>
      <c r="D3241">
        <v>0</v>
      </c>
      <c r="E3241">
        <f t="shared" si="100"/>
        <v>0</v>
      </c>
      <c r="H3241">
        <v>0</v>
      </c>
      <c r="I3241">
        <f t="shared" si="101"/>
        <v>0</v>
      </c>
    </row>
    <row r="3242" spans="1:9">
      <c r="A3242">
        <v>5</v>
      </c>
      <c r="B3242">
        <v>15</v>
      </c>
      <c r="C3242">
        <v>22</v>
      </c>
      <c r="D3242">
        <v>0</v>
      </c>
      <c r="E3242">
        <f t="shared" si="100"/>
        <v>0</v>
      </c>
      <c r="H3242">
        <v>0</v>
      </c>
      <c r="I3242">
        <f t="shared" si="101"/>
        <v>0</v>
      </c>
    </row>
    <row r="3243" spans="1:9">
      <c r="A3243">
        <v>5</v>
      </c>
      <c r="B3243">
        <v>15</v>
      </c>
      <c r="C3243">
        <v>23</v>
      </c>
      <c r="D3243">
        <v>0</v>
      </c>
      <c r="E3243">
        <f t="shared" si="100"/>
        <v>0</v>
      </c>
      <c r="H3243">
        <v>0</v>
      </c>
      <c r="I3243">
        <f t="shared" si="101"/>
        <v>0</v>
      </c>
    </row>
    <row r="3244" spans="1:9">
      <c r="A3244">
        <v>5</v>
      </c>
      <c r="B3244">
        <v>16</v>
      </c>
      <c r="C3244">
        <v>0</v>
      </c>
      <c r="D3244">
        <v>0</v>
      </c>
      <c r="E3244">
        <f t="shared" si="100"/>
        <v>0</v>
      </c>
      <c r="H3244">
        <v>0</v>
      </c>
      <c r="I3244">
        <f t="shared" si="101"/>
        <v>0</v>
      </c>
    </row>
    <row r="3245" spans="1:9">
      <c r="A3245">
        <v>5</v>
      </c>
      <c r="B3245">
        <v>16</v>
      </c>
      <c r="C3245">
        <v>1</v>
      </c>
      <c r="D3245">
        <v>0</v>
      </c>
      <c r="E3245">
        <f t="shared" si="100"/>
        <v>0</v>
      </c>
      <c r="H3245">
        <v>0</v>
      </c>
      <c r="I3245">
        <f t="shared" si="101"/>
        <v>0</v>
      </c>
    </row>
    <row r="3246" spans="1:9">
      <c r="A3246">
        <v>5</v>
      </c>
      <c r="B3246">
        <v>16</v>
      </c>
      <c r="C3246">
        <v>2</v>
      </c>
      <c r="D3246">
        <v>0</v>
      </c>
      <c r="E3246">
        <f t="shared" si="100"/>
        <v>0</v>
      </c>
      <c r="H3246">
        <v>0</v>
      </c>
      <c r="I3246">
        <f t="shared" si="101"/>
        <v>0</v>
      </c>
    </row>
    <row r="3247" spans="1:9">
      <c r="A3247">
        <v>5</v>
      </c>
      <c r="B3247">
        <v>16</v>
      </c>
      <c r="C3247">
        <v>3</v>
      </c>
      <c r="D3247">
        <v>0</v>
      </c>
      <c r="E3247">
        <f t="shared" si="100"/>
        <v>0</v>
      </c>
      <c r="H3247">
        <v>0</v>
      </c>
      <c r="I3247">
        <f t="shared" si="101"/>
        <v>0</v>
      </c>
    </row>
    <row r="3248" spans="1:9">
      <c r="A3248">
        <v>5</v>
      </c>
      <c r="B3248">
        <v>16</v>
      </c>
      <c r="C3248">
        <v>4</v>
      </c>
      <c r="D3248">
        <v>0</v>
      </c>
      <c r="E3248">
        <f t="shared" si="100"/>
        <v>0</v>
      </c>
      <c r="H3248">
        <v>0</v>
      </c>
      <c r="I3248">
        <f t="shared" si="101"/>
        <v>0</v>
      </c>
    </row>
    <row r="3249" spans="1:9">
      <c r="A3249">
        <v>5</v>
      </c>
      <c r="B3249">
        <v>16</v>
      </c>
      <c r="C3249">
        <v>5</v>
      </c>
      <c r="D3249">
        <v>0</v>
      </c>
      <c r="E3249">
        <f t="shared" si="100"/>
        <v>0</v>
      </c>
      <c r="H3249">
        <v>0</v>
      </c>
      <c r="I3249">
        <f t="shared" si="101"/>
        <v>0</v>
      </c>
    </row>
    <row r="3250" spans="1:9">
      <c r="A3250">
        <v>5</v>
      </c>
      <c r="B3250">
        <v>16</v>
      </c>
      <c r="C3250">
        <v>6</v>
      </c>
      <c r="D3250">
        <v>0</v>
      </c>
      <c r="E3250">
        <f t="shared" si="100"/>
        <v>0</v>
      </c>
      <c r="H3250">
        <v>0</v>
      </c>
      <c r="I3250">
        <f t="shared" si="101"/>
        <v>0</v>
      </c>
    </row>
    <row r="3251" spans="1:9">
      <c r="A3251">
        <v>5</v>
      </c>
      <c r="B3251">
        <v>16</v>
      </c>
      <c r="C3251">
        <v>7</v>
      </c>
      <c r="D3251">
        <v>200.05</v>
      </c>
      <c r="E3251">
        <f t="shared" si="100"/>
        <v>0.20005000000000001</v>
      </c>
      <c r="H3251">
        <v>178.84399999999999</v>
      </c>
      <c r="I3251">
        <f t="shared" si="101"/>
        <v>0.178844</v>
      </c>
    </row>
    <row r="3252" spans="1:9">
      <c r="A3252">
        <v>5</v>
      </c>
      <c r="B3252">
        <v>16</v>
      </c>
      <c r="C3252">
        <v>8</v>
      </c>
      <c r="D3252">
        <v>332.726</v>
      </c>
      <c r="E3252">
        <f t="shared" si="100"/>
        <v>0.33272600000000002</v>
      </c>
      <c r="H3252">
        <v>526.54100000000005</v>
      </c>
      <c r="I3252">
        <f t="shared" si="101"/>
        <v>0.52654100000000004</v>
      </c>
    </row>
    <row r="3253" spans="1:9">
      <c r="A3253">
        <v>5</v>
      </c>
      <c r="B3253">
        <v>16</v>
      </c>
      <c r="C3253">
        <v>9</v>
      </c>
      <c r="D3253">
        <v>869.71299999999997</v>
      </c>
      <c r="E3253">
        <f t="shared" si="100"/>
        <v>0.86971299999999996</v>
      </c>
      <c r="H3253">
        <v>1375.47</v>
      </c>
      <c r="I3253">
        <f t="shared" si="101"/>
        <v>1.37547</v>
      </c>
    </row>
    <row r="3254" spans="1:9">
      <c r="A3254">
        <v>5</v>
      </c>
      <c r="B3254">
        <v>16</v>
      </c>
      <c r="C3254">
        <v>10</v>
      </c>
      <c r="D3254">
        <v>1993.8869999999999</v>
      </c>
      <c r="E3254">
        <f t="shared" si="100"/>
        <v>1.993887</v>
      </c>
      <c r="H3254">
        <v>1892.039</v>
      </c>
      <c r="I3254">
        <f t="shared" si="101"/>
        <v>1.892039</v>
      </c>
    </row>
    <row r="3255" spans="1:9">
      <c r="A3255">
        <v>5</v>
      </c>
      <c r="B3255">
        <v>16</v>
      </c>
      <c r="C3255">
        <v>11</v>
      </c>
      <c r="D3255">
        <v>2426.1689999999999</v>
      </c>
      <c r="E3255">
        <f t="shared" si="100"/>
        <v>2.4261689999999998</v>
      </c>
      <c r="H3255">
        <v>2411.9029999999998</v>
      </c>
      <c r="I3255">
        <f t="shared" si="101"/>
        <v>2.4119029999999997</v>
      </c>
    </row>
    <row r="3256" spans="1:9">
      <c r="A3256">
        <v>5</v>
      </c>
      <c r="B3256">
        <v>16</v>
      </c>
      <c r="C3256">
        <v>12</v>
      </c>
      <c r="D3256">
        <v>2703.373</v>
      </c>
      <c r="E3256">
        <f t="shared" si="100"/>
        <v>2.703373</v>
      </c>
      <c r="H3256">
        <v>2876.6039999999998</v>
      </c>
      <c r="I3256">
        <f t="shared" si="101"/>
        <v>2.8766039999999999</v>
      </c>
    </row>
    <row r="3257" spans="1:9">
      <c r="A3257">
        <v>5</v>
      </c>
      <c r="B3257">
        <v>16</v>
      </c>
      <c r="C3257">
        <v>13</v>
      </c>
      <c r="D3257">
        <v>2821.3020000000001</v>
      </c>
      <c r="E3257">
        <f t="shared" si="100"/>
        <v>2.8213020000000002</v>
      </c>
      <c r="H3257">
        <v>2511.683</v>
      </c>
      <c r="I3257">
        <f t="shared" si="101"/>
        <v>2.5116830000000001</v>
      </c>
    </row>
    <row r="3258" spans="1:9">
      <c r="A3258">
        <v>5</v>
      </c>
      <c r="B3258">
        <v>16</v>
      </c>
      <c r="C3258">
        <v>14</v>
      </c>
      <c r="D3258">
        <v>2831.415</v>
      </c>
      <c r="E3258">
        <f t="shared" si="100"/>
        <v>2.8314149999999998</v>
      </c>
      <c r="H3258">
        <v>2436.9389999999999</v>
      </c>
      <c r="I3258">
        <f t="shared" si="101"/>
        <v>2.4369389999999997</v>
      </c>
    </row>
    <row r="3259" spans="1:9">
      <c r="A3259">
        <v>5</v>
      </c>
      <c r="B3259">
        <v>16</v>
      </c>
      <c r="C3259">
        <v>15</v>
      </c>
      <c r="D3259">
        <v>2643.2510000000002</v>
      </c>
      <c r="E3259">
        <f t="shared" si="100"/>
        <v>2.6432510000000002</v>
      </c>
      <c r="H3259">
        <v>1547.9290000000001</v>
      </c>
      <c r="I3259">
        <f t="shared" si="101"/>
        <v>1.5479290000000001</v>
      </c>
    </row>
    <row r="3260" spans="1:9">
      <c r="A3260">
        <v>5</v>
      </c>
      <c r="B3260">
        <v>16</v>
      </c>
      <c r="C3260">
        <v>16</v>
      </c>
      <c r="D3260">
        <v>1755.153</v>
      </c>
      <c r="E3260">
        <f t="shared" si="100"/>
        <v>1.755153</v>
      </c>
      <c r="H3260">
        <v>689.25699999999995</v>
      </c>
      <c r="I3260">
        <f t="shared" si="101"/>
        <v>0.6892569999999999</v>
      </c>
    </row>
    <row r="3261" spans="1:9">
      <c r="A3261">
        <v>5</v>
      </c>
      <c r="B3261">
        <v>16</v>
      </c>
      <c r="C3261">
        <v>17</v>
      </c>
      <c r="D3261">
        <v>1670.7760000000001</v>
      </c>
      <c r="E3261">
        <f t="shared" si="100"/>
        <v>1.670776</v>
      </c>
      <c r="H3261">
        <v>1298.375</v>
      </c>
      <c r="I3261">
        <f t="shared" si="101"/>
        <v>1.2983750000000001</v>
      </c>
    </row>
    <row r="3262" spans="1:9">
      <c r="A3262">
        <v>5</v>
      </c>
      <c r="B3262">
        <v>16</v>
      </c>
      <c r="C3262">
        <v>18</v>
      </c>
      <c r="D3262">
        <v>933.12199999999996</v>
      </c>
      <c r="E3262">
        <f t="shared" si="100"/>
        <v>0.93312200000000001</v>
      </c>
      <c r="H3262">
        <v>304.30200000000002</v>
      </c>
      <c r="I3262">
        <f t="shared" si="101"/>
        <v>0.30430200000000002</v>
      </c>
    </row>
    <row r="3263" spans="1:9">
      <c r="A3263">
        <v>5</v>
      </c>
      <c r="B3263">
        <v>16</v>
      </c>
      <c r="C3263">
        <v>19</v>
      </c>
      <c r="D3263">
        <v>260.25900000000001</v>
      </c>
      <c r="E3263">
        <f t="shared" si="100"/>
        <v>0.26025900000000002</v>
      </c>
      <c r="H3263">
        <v>48.935000000000002</v>
      </c>
      <c r="I3263">
        <f t="shared" si="101"/>
        <v>4.8934999999999999E-2</v>
      </c>
    </row>
    <row r="3264" spans="1:9">
      <c r="A3264">
        <v>5</v>
      </c>
      <c r="B3264">
        <v>16</v>
      </c>
      <c r="C3264">
        <v>20</v>
      </c>
      <c r="D3264">
        <v>8.8710000000000004</v>
      </c>
      <c r="E3264">
        <f t="shared" si="100"/>
        <v>8.8710000000000004E-3</v>
      </c>
      <c r="H3264">
        <v>0</v>
      </c>
      <c r="I3264">
        <f t="shared" si="101"/>
        <v>0</v>
      </c>
    </row>
    <row r="3265" spans="1:9">
      <c r="A3265">
        <v>5</v>
      </c>
      <c r="B3265">
        <v>16</v>
      </c>
      <c r="C3265">
        <v>21</v>
      </c>
      <c r="D3265">
        <v>0</v>
      </c>
      <c r="E3265">
        <f t="shared" si="100"/>
        <v>0</v>
      </c>
      <c r="H3265">
        <v>0</v>
      </c>
      <c r="I3265">
        <f t="shared" si="101"/>
        <v>0</v>
      </c>
    </row>
    <row r="3266" spans="1:9">
      <c r="A3266">
        <v>5</v>
      </c>
      <c r="B3266">
        <v>16</v>
      </c>
      <c r="C3266">
        <v>22</v>
      </c>
      <c r="D3266">
        <v>0</v>
      </c>
      <c r="E3266">
        <f t="shared" si="100"/>
        <v>0</v>
      </c>
      <c r="H3266">
        <v>0</v>
      </c>
      <c r="I3266">
        <f t="shared" si="101"/>
        <v>0</v>
      </c>
    </row>
    <row r="3267" spans="1:9">
      <c r="A3267">
        <v>5</v>
      </c>
      <c r="B3267">
        <v>16</v>
      </c>
      <c r="C3267">
        <v>23</v>
      </c>
      <c r="D3267">
        <v>0</v>
      </c>
      <c r="E3267">
        <f t="shared" si="100"/>
        <v>0</v>
      </c>
      <c r="H3267">
        <v>0</v>
      </c>
      <c r="I3267">
        <f t="shared" si="101"/>
        <v>0</v>
      </c>
    </row>
    <row r="3268" spans="1:9">
      <c r="A3268">
        <v>5</v>
      </c>
      <c r="B3268">
        <v>17</v>
      </c>
      <c r="C3268">
        <v>0</v>
      </c>
      <c r="D3268">
        <v>0</v>
      </c>
      <c r="E3268">
        <f t="shared" si="100"/>
        <v>0</v>
      </c>
      <c r="H3268">
        <v>0</v>
      </c>
      <c r="I3268">
        <f t="shared" si="101"/>
        <v>0</v>
      </c>
    </row>
    <row r="3269" spans="1:9">
      <c r="A3269">
        <v>5</v>
      </c>
      <c r="B3269">
        <v>17</v>
      </c>
      <c r="C3269">
        <v>1</v>
      </c>
      <c r="D3269">
        <v>0</v>
      </c>
      <c r="E3269">
        <f t="shared" si="100"/>
        <v>0</v>
      </c>
      <c r="H3269">
        <v>0</v>
      </c>
      <c r="I3269">
        <f t="shared" si="101"/>
        <v>0</v>
      </c>
    </row>
    <row r="3270" spans="1:9">
      <c r="A3270">
        <v>5</v>
      </c>
      <c r="B3270">
        <v>17</v>
      </c>
      <c r="C3270">
        <v>2</v>
      </c>
      <c r="D3270">
        <v>0</v>
      </c>
      <c r="E3270">
        <f t="shared" ref="E3270:E3333" si="102">D3270/1000</f>
        <v>0</v>
      </c>
      <c r="H3270">
        <v>0</v>
      </c>
      <c r="I3270">
        <f t="shared" ref="I3270:I3333" si="103">H3270/1000</f>
        <v>0</v>
      </c>
    </row>
    <row r="3271" spans="1:9">
      <c r="A3271">
        <v>5</v>
      </c>
      <c r="B3271">
        <v>17</v>
      </c>
      <c r="C3271">
        <v>3</v>
      </c>
      <c r="D3271">
        <v>0</v>
      </c>
      <c r="E3271">
        <f t="shared" si="102"/>
        <v>0</v>
      </c>
      <c r="H3271">
        <v>0</v>
      </c>
      <c r="I3271">
        <f t="shared" si="103"/>
        <v>0</v>
      </c>
    </row>
    <row r="3272" spans="1:9">
      <c r="A3272">
        <v>5</v>
      </c>
      <c r="B3272">
        <v>17</v>
      </c>
      <c r="C3272">
        <v>4</v>
      </c>
      <c r="D3272">
        <v>0</v>
      </c>
      <c r="E3272">
        <f t="shared" si="102"/>
        <v>0</v>
      </c>
      <c r="H3272">
        <v>0</v>
      </c>
      <c r="I3272">
        <f t="shared" si="103"/>
        <v>0</v>
      </c>
    </row>
    <row r="3273" spans="1:9">
      <c r="A3273">
        <v>5</v>
      </c>
      <c r="B3273">
        <v>17</v>
      </c>
      <c r="C3273">
        <v>5</v>
      </c>
      <c r="D3273">
        <v>0</v>
      </c>
      <c r="E3273">
        <f t="shared" si="102"/>
        <v>0</v>
      </c>
      <c r="H3273">
        <v>0</v>
      </c>
      <c r="I3273">
        <f t="shared" si="103"/>
        <v>0</v>
      </c>
    </row>
    <row r="3274" spans="1:9">
      <c r="A3274">
        <v>5</v>
      </c>
      <c r="B3274">
        <v>17</v>
      </c>
      <c r="C3274">
        <v>6</v>
      </c>
      <c r="D3274">
        <v>0</v>
      </c>
      <c r="E3274">
        <f t="shared" si="102"/>
        <v>0</v>
      </c>
      <c r="H3274">
        <v>0</v>
      </c>
      <c r="I3274">
        <f t="shared" si="103"/>
        <v>0</v>
      </c>
    </row>
    <row r="3275" spans="1:9">
      <c r="A3275">
        <v>5</v>
      </c>
      <c r="B3275">
        <v>17</v>
      </c>
      <c r="C3275">
        <v>7</v>
      </c>
      <c r="D3275">
        <v>197.47499999999999</v>
      </c>
      <c r="E3275">
        <f t="shared" si="102"/>
        <v>0.19747499999999998</v>
      </c>
      <c r="H3275">
        <v>67.504999999999995</v>
      </c>
      <c r="I3275">
        <f t="shared" si="103"/>
        <v>6.7504999999999996E-2</v>
      </c>
    </row>
    <row r="3276" spans="1:9">
      <c r="A3276">
        <v>5</v>
      </c>
      <c r="B3276">
        <v>17</v>
      </c>
      <c r="C3276">
        <v>8</v>
      </c>
      <c r="D3276">
        <v>887.26800000000003</v>
      </c>
      <c r="E3276">
        <f t="shared" si="102"/>
        <v>0.88726800000000006</v>
      </c>
      <c r="H3276">
        <v>127.68600000000001</v>
      </c>
      <c r="I3276">
        <f t="shared" si="103"/>
        <v>0.12768599999999999</v>
      </c>
    </row>
    <row r="3277" spans="1:9">
      <c r="A3277">
        <v>5</v>
      </c>
      <c r="B3277">
        <v>17</v>
      </c>
      <c r="C3277">
        <v>9</v>
      </c>
      <c r="D3277">
        <v>1650.48</v>
      </c>
      <c r="E3277">
        <f t="shared" si="102"/>
        <v>1.6504799999999999</v>
      </c>
      <c r="H3277">
        <v>307.22500000000002</v>
      </c>
      <c r="I3277">
        <f t="shared" si="103"/>
        <v>0.30722500000000003</v>
      </c>
    </row>
    <row r="3278" spans="1:9">
      <c r="A3278">
        <v>5</v>
      </c>
      <c r="B3278">
        <v>17</v>
      </c>
      <c r="C3278">
        <v>10</v>
      </c>
      <c r="D3278">
        <v>2260.0210000000002</v>
      </c>
      <c r="E3278">
        <f t="shared" si="102"/>
        <v>2.2600210000000001</v>
      </c>
      <c r="H3278">
        <v>417.47</v>
      </c>
      <c r="I3278">
        <f t="shared" si="103"/>
        <v>0.41747000000000001</v>
      </c>
    </row>
    <row r="3279" spans="1:9">
      <c r="A3279">
        <v>5</v>
      </c>
      <c r="B3279">
        <v>17</v>
      </c>
      <c r="C3279">
        <v>11</v>
      </c>
      <c r="D3279">
        <v>2689.9050000000002</v>
      </c>
      <c r="E3279">
        <f t="shared" si="102"/>
        <v>2.689905</v>
      </c>
      <c r="H3279">
        <v>646.53300000000002</v>
      </c>
      <c r="I3279">
        <f t="shared" si="103"/>
        <v>0.64653300000000002</v>
      </c>
    </row>
    <row r="3280" spans="1:9">
      <c r="A3280">
        <v>5</v>
      </c>
      <c r="B3280">
        <v>17</v>
      </c>
      <c r="C3280">
        <v>12</v>
      </c>
      <c r="D3280">
        <v>2931.7510000000002</v>
      </c>
      <c r="E3280">
        <f t="shared" si="102"/>
        <v>2.9317510000000002</v>
      </c>
      <c r="H3280">
        <v>969.68100000000004</v>
      </c>
      <c r="I3280">
        <f t="shared" si="103"/>
        <v>0.96968100000000002</v>
      </c>
    </row>
    <row r="3281" spans="1:9">
      <c r="A3281">
        <v>5</v>
      </c>
      <c r="B3281">
        <v>17</v>
      </c>
      <c r="C3281">
        <v>13</v>
      </c>
      <c r="D3281">
        <v>3003.28</v>
      </c>
      <c r="E3281">
        <f t="shared" si="102"/>
        <v>3.0032800000000002</v>
      </c>
      <c r="H3281">
        <v>980.66300000000001</v>
      </c>
      <c r="I3281">
        <f t="shared" si="103"/>
        <v>0.98066300000000006</v>
      </c>
    </row>
    <row r="3282" spans="1:9">
      <c r="A3282">
        <v>5</v>
      </c>
      <c r="B3282">
        <v>17</v>
      </c>
      <c r="C3282">
        <v>14</v>
      </c>
      <c r="D3282">
        <v>2922.7040000000002</v>
      </c>
      <c r="E3282">
        <f t="shared" si="102"/>
        <v>2.922704</v>
      </c>
      <c r="H3282">
        <v>1315.7049999999999</v>
      </c>
      <c r="I3282">
        <f t="shared" si="103"/>
        <v>1.3157049999999999</v>
      </c>
    </row>
    <row r="3283" spans="1:9">
      <c r="A3283">
        <v>5</v>
      </c>
      <c r="B3283">
        <v>17</v>
      </c>
      <c r="C3283">
        <v>15</v>
      </c>
      <c r="D3283">
        <v>2678.5720000000001</v>
      </c>
      <c r="E3283">
        <f t="shared" si="102"/>
        <v>2.678572</v>
      </c>
      <c r="H3283">
        <v>896.29100000000005</v>
      </c>
      <c r="I3283">
        <f t="shared" si="103"/>
        <v>0.89629100000000006</v>
      </c>
    </row>
    <row r="3284" spans="1:9">
      <c r="A3284">
        <v>5</v>
      </c>
      <c r="B3284">
        <v>17</v>
      </c>
      <c r="C3284">
        <v>16</v>
      </c>
      <c r="D3284">
        <v>2210.0700000000002</v>
      </c>
      <c r="E3284">
        <f t="shared" si="102"/>
        <v>2.21007</v>
      </c>
      <c r="H3284">
        <v>747.33799999999997</v>
      </c>
      <c r="I3284">
        <f t="shared" si="103"/>
        <v>0.74733799999999995</v>
      </c>
    </row>
    <row r="3285" spans="1:9">
      <c r="A3285">
        <v>5</v>
      </c>
      <c r="B3285">
        <v>17</v>
      </c>
      <c r="C3285">
        <v>17</v>
      </c>
      <c r="D3285">
        <v>1650.9780000000001</v>
      </c>
      <c r="E3285">
        <f t="shared" si="102"/>
        <v>1.6509780000000001</v>
      </c>
      <c r="H3285">
        <v>560.63699999999994</v>
      </c>
      <c r="I3285">
        <f t="shared" si="103"/>
        <v>0.56063699999999994</v>
      </c>
    </row>
    <row r="3286" spans="1:9">
      <c r="A3286">
        <v>5</v>
      </c>
      <c r="B3286">
        <v>17</v>
      </c>
      <c r="C3286">
        <v>18</v>
      </c>
      <c r="D3286">
        <v>949.279</v>
      </c>
      <c r="E3286">
        <f t="shared" si="102"/>
        <v>0.94927899999999998</v>
      </c>
      <c r="H3286">
        <v>611.69500000000005</v>
      </c>
      <c r="I3286">
        <f t="shared" si="103"/>
        <v>0.6116950000000001</v>
      </c>
    </row>
    <row r="3287" spans="1:9">
      <c r="A3287">
        <v>5</v>
      </c>
      <c r="B3287">
        <v>17</v>
      </c>
      <c r="C3287">
        <v>19</v>
      </c>
      <c r="D3287">
        <v>265.18</v>
      </c>
      <c r="E3287">
        <f t="shared" si="102"/>
        <v>0.26518000000000003</v>
      </c>
      <c r="H3287">
        <v>204.387</v>
      </c>
      <c r="I3287">
        <f t="shared" si="103"/>
        <v>0.20438700000000001</v>
      </c>
    </row>
    <row r="3288" spans="1:9">
      <c r="A3288">
        <v>5</v>
      </c>
      <c r="B3288">
        <v>17</v>
      </c>
      <c r="C3288">
        <v>20</v>
      </c>
      <c r="D3288">
        <v>11.75</v>
      </c>
      <c r="E3288">
        <f t="shared" si="102"/>
        <v>1.175E-2</v>
      </c>
      <c r="H3288">
        <v>0.41099999999999998</v>
      </c>
      <c r="I3288">
        <f t="shared" si="103"/>
        <v>4.1099999999999996E-4</v>
      </c>
    </row>
    <row r="3289" spans="1:9">
      <c r="A3289">
        <v>5</v>
      </c>
      <c r="B3289">
        <v>17</v>
      </c>
      <c r="C3289">
        <v>21</v>
      </c>
      <c r="D3289">
        <v>0</v>
      </c>
      <c r="E3289">
        <f t="shared" si="102"/>
        <v>0</v>
      </c>
      <c r="H3289">
        <v>0</v>
      </c>
      <c r="I3289">
        <f t="shared" si="103"/>
        <v>0</v>
      </c>
    </row>
    <row r="3290" spans="1:9">
      <c r="A3290">
        <v>5</v>
      </c>
      <c r="B3290">
        <v>17</v>
      </c>
      <c r="C3290">
        <v>22</v>
      </c>
      <c r="D3290">
        <v>0</v>
      </c>
      <c r="E3290">
        <f t="shared" si="102"/>
        <v>0</v>
      </c>
      <c r="H3290">
        <v>0</v>
      </c>
      <c r="I3290">
        <f t="shared" si="103"/>
        <v>0</v>
      </c>
    </row>
    <row r="3291" spans="1:9">
      <c r="A3291">
        <v>5</v>
      </c>
      <c r="B3291">
        <v>17</v>
      </c>
      <c r="C3291">
        <v>23</v>
      </c>
      <c r="D3291">
        <v>0</v>
      </c>
      <c r="E3291">
        <f t="shared" si="102"/>
        <v>0</v>
      </c>
      <c r="H3291">
        <v>0</v>
      </c>
      <c r="I3291">
        <f t="shared" si="103"/>
        <v>0</v>
      </c>
    </row>
    <row r="3292" spans="1:9">
      <c r="A3292">
        <v>5</v>
      </c>
      <c r="B3292">
        <v>18</v>
      </c>
      <c r="C3292">
        <v>0</v>
      </c>
      <c r="D3292">
        <v>0</v>
      </c>
      <c r="E3292">
        <f t="shared" si="102"/>
        <v>0</v>
      </c>
      <c r="H3292">
        <v>0</v>
      </c>
      <c r="I3292">
        <f t="shared" si="103"/>
        <v>0</v>
      </c>
    </row>
    <row r="3293" spans="1:9">
      <c r="A3293">
        <v>5</v>
      </c>
      <c r="B3293">
        <v>18</v>
      </c>
      <c r="C3293">
        <v>1</v>
      </c>
      <c r="D3293">
        <v>0</v>
      </c>
      <c r="E3293">
        <f t="shared" si="102"/>
        <v>0</v>
      </c>
      <c r="H3293">
        <v>0</v>
      </c>
      <c r="I3293">
        <f t="shared" si="103"/>
        <v>0</v>
      </c>
    </row>
    <row r="3294" spans="1:9">
      <c r="A3294">
        <v>5</v>
      </c>
      <c r="B3294">
        <v>18</v>
      </c>
      <c r="C3294">
        <v>2</v>
      </c>
      <c r="D3294">
        <v>0</v>
      </c>
      <c r="E3294">
        <f t="shared" si="102"/>
        <v>0</v>
      </c>
      <c r="H3294">
        <v>0</v>
      </c>
      <c r="I3294">
        <f t="shared" si="103"/>
        <v>0</v>
      </c>
    </row>
    <row r="3295" spans="1:9">
      <c r="A3295">
        <v>5</v>
      </c>
      <c r="B3295">
        <v>18</v>
      </c>
      <c r="C3295">
        <v>3</v>
      </c>
      <c r="D3295">
        <v>0</v>
      </c>
      <c r="E3295">
        <f t="shared" si="102"/>
        <v>0</v>
      </c>
      <c r="H3295">
        <v>0</v>
      </c>
      <c r="I3295">
        <f t="shared" si="103"/>
        <v>0</v>
      </c>
    </row>
    <row r="3296" spans="1:9">
      <c r="A3296">
        <v>5</v>
      </c>
      <c r="B3296">
        <v>18</v>
      </c>
      <c r="C3296">
        <v>4</v>
      </c>
      <c r="D3296">
        <v>0</v>
      </c>
      <c r="E3296">
        <f t="shared" si="102"/>
        <v>0</v>
      </c>
      <c r="H3296">
        <v>0</v>
      </c>
      <c r="I3296">
        <f t="shared" si="103"/>
        <v>0</v>
      </c>
    </row>
    <row r="3297" spans="1:9">
      <c r="A3297">
        <v>5</v>
      </c>
      <c r="B3297">
        <v>18</v>
      </c>
      <c r="C3297">
        <v>5</v>
      </c>
      <c r="D3297">
        <v>0</v>
      </c>
      <c r="E3297">
        <f t="shared" si="102"/>
        <v>0</v>
      </c>
      <c r="H3297">
        <v>0</v>
      </c>
      <c r="I3297">
        <f t="shared" si="103"/>
        <v>0</v>
      </c>
    </row>
    <row r="3298" spans="1:9">
      <c r="A3298">
        <v>5</v>
      </c>
      <c r="B3298">
        <v>18</v>
      </c>
      <c r="C3298">
        <v>6</v>
      </c>
      <c r="D3298">
        <v>0</v>
      </c>
      <c r="E3298">
        <f t="shared" si="102"/>
        <v>0</v>
      </c>
      <c r="H3298">
        <v>0</v>
      </c>
      <c r="I3298">
        <f t="shared" si="103"/>
        <v>0</v>
      </c>
    </row>
    <row r="3299" spans="1:9">
      <c r="A3299">
        <v>5</v>
      </c>
      <c r="B3299">
        <v>18</v>
      </c>
      <c r="C3299">
        <v>7</v>
      </c>
      <c r="D3299">
        <v>208.34</v>
      </c>
      <c r="E3299">
        <f t="shared" si="102"/>
        <v>0.20834</v>
      </c>
      <c r="H3299">
        <v>67.7</v>
      </c>
      <c r="I3299">
        <f t="shared" si="103"/>
        <v>6.7699999999999996E-2</v>
      </c>
    </row>
    <row r="3300" spans="1:9">
      <c r="A3300">
        <v>5</v>
      </c>
      <c r="B3300">
        <v>18</v>
      </c>
      <c r="C3300">
        <v>8</v>
      </c>
      <c r="D3300">
        <v>884.30499999999995</v>
      </c>
      <c r="E3300">
        <f t="shared" si="102"/>
        <v>0.8843049999999999</v>
      </c>
      <c r="H3300">
        <v>459.79300000000001</v>
      </c>
      <c r="I3300">
        <f t="shared" si="103"/>
        <v>0.45979300000000001</v>
      </c>
    </row>
    <row r="3301" spans="1:9">
      <c r="A3301">
        <v>5</v>
      </c>
      <c r="B3301">
        <v>18</v>
      </c>
      <c r="C3301">
        <v>9</v>
      </c>
      <c r="D3301">
        <v>1619.59</v>
      </c>
      <c r="E3301">
        <f t="shared" si="102"/>
        <v>1.6195899999999999</v>
      </c>
      <c r="H3301">
        <v>1246.56</v>
      </c>
      <c r="I3301">
        <f t="shared" si="103"/>
        <v>1.2465599999999999</v>
      </c>
    </row>
    <row r="3302" spans="1:9">
      <c r="A3302">
        <v>5</v>
      </c>
      <c r="B3302">
        <v>18</v>
      </c>
      <c r="C3302">
        <v>10</v>
      </c>
      <c r="D3302">
        <v>2186.777</v>
      </c>
      <c r="E3302">
        <f t="shared" si="102"/>
        <v>2.1867770000000002</v>
      </c>
      <c r="H3302">
        <v>1333.4369999999999</v>
      </c>
      <c r="I3302">
        <f t="shared" si="103"/>
        <v>1.333437</v>
      </c>
    </row>
    <row r="3303" spans="1:9">
      <c r="A3303">
        <v>5</v>
      </c>
      <c r="B3303">
        <v>18</v>
      </c>
      <c r="C3303">
        <v>11</v>
      </c>
      <c r="D3303">
        <v>2587.94</v>
      </c>
      <c r="E3303">
        <f t="shared" si="102"/>
        <v>2.5879400000000001</v>
      </c>
      <c r="H3303">
        <v>2855.1060000000002</v>
      </c>
      <c r="I3303">
        <f t="shared" si="103"/>
        <v>2.8551060000000001</v>
      </c>
    </row>
    <row r="3304" spans="1:9">
      <c r="A3304">
        <v>5</v>
      </c>
      <c r="B3304">
        <v>18</v>
      </c>
      <c r="C3304">
        <v>12</v>
      </c>
      <c r="D3304">
        <v>2813.5720000000001</v>
      </c>
      <c r="E3304">
        <f t="shared" si="102"/>
        <v>2.8135720000000002</v>
      </c>
      <c r="H3304">
        <v>1923.116</v>
      </c>
      <c r="I3304">
        <f t="shared" si="103"/>
        <v>1.923116</v>
      </c>
    </row>
    <row r="3305" spans="1:9">
      <c r="A3305">
        <v>5</v>
      </c>
      <c r="B3305">
        <v>18</v>
      </c>
      <c r="C3305">
        <v>13</v>
      </c>
      <c r="D3305">
        <v>2875.92</v>
      </c>
      <c r="E3305">
        <f t="shared" si="102"/>
        <v>2.8759200000000003</v>
      </c>
      <c r="H3305">
        <v>3251.527</v>
      </c>
      <c r="I3305">
        <f t="shared" si="103"/>
        <v>3.2515269999999998</v>
      </c>
    </row>
    <row r="3306" spans="1:9">
      <c r="A3306">
        <v>5</v>
      </c>
      <c r="B3306">
        <v>18</v>
      </c>
      <c r="C3306">
        <v>14</v>
      </c>
      <c r="D3306">
        <v>2799.8229999999999</v>
      </c>
      <c r="E3306">
        <f t="shared" si="102"/>
        <v>2.799823</v>
      </c>
      <c r="H3306">
        <v>2380.0039999999999</v>
      </c>
      <c r="I3306">
        <f t="shared" si="103"/>
        <v>2.380004</v>
      </c>
    </row>
    <row r="3307" spans="1:9">
      <c r="A3307">
        <v>5</v>
      </c>
      <c r="B3307">
        <v>18</v>
      </c>
      <c r="C3307">
        <v>15</v>
      </c>
      <c r="D3307">
        <v>2471.4079999999999</v>
      </c>
      <c r="E3307">
        <f t="shared" si="102"/>
        <v>2.4714079999999998</v>
      </c>
      <c r="H3307">
        <v>2555.4380000000001</v>
      </c>
      <c r="I3307">
        <f t="shared" si="103"/>
        <v>2.5554380000000001</v>
      </c>
    </row>
    <row r="3308" spans="1:9">
      <c r="A3308">
        <v>5</v>
      </c>
      <c r="B3308">
        <v>18</v>
      </c>
      <c r="C3308">
        <v>16</v>
      </c>
      <c r="D3308">
        <v>2106.9949999999999</v>
      </c>
      <c r="E3308">
        <f t="shared" si="102"/>
        <v>2.106995</v>
      </c>
      <c r="H3308">
        <v>949.80100000000004</v>
      </c>
      <c r="I3308">
        <f t="shared" si="103"/>
        <v>0.94980100000000001</v>
      </c>
    </row>
    <row r="3309" spans="1:9">
      <c r="A3309">
        <v>5</v>
      </c>
      <c r="B3309">
        <v>18</v>
      </c>
      <c r="C3309">
        <v>17</v>
      </c>
      <c r="D3309">
        <v>1571.0409999999999</v>
      </c>
      <c r="E3309">
        <f t="shared" si="102"/>
        <v>1.5710409999999999</v>
      </c>
      <c r="H3309">
        <v>1408.876</v>
      </c>
      <c r="I3309">
        <f t="shared" si="103"/>
        <v>1.408876</v>
      </c>
    </row>
    <row r="3310" spans="1:9">
      <c r="A3310">
        <v>5</v>
      </c>
      <c r="B3310">
        <v>18</v>
      </c>
      <c r="C3310">
        <v>18</v>
      </c>
      <c r="D3310">
        <v>900.50800000000004</v>
      </c>
      <c r="E3310">
        <f t="shared" si="102"/>
        <v>0.90050800000000009</v>
      </c>
      <c r="H3310">
        <v>920.154</v>
      </c>
      <c r="I3310">
        <f t="shared" si="103"/>
        <v>0.92015400000000003</v>
      </c>
    </row>
    <row r="3311" spans="1:9">
      <c r="A3311">
        <v>5</v>
      </c>
      <c r="B3311">
        <v>18</v>
      </c>
      <c r="C3311">
        <v>19</v>
      </c>
      <c r="D3311">
        <v>266.541</v>
      </c>
      <c r="E3311">
        <f t="shared" si="102"/>
        <v>0.26654099999999997</v>
      </c>
      <c r="H3311">
        <v>353.23899999999998</v>
      </c>
      <c r="I3311">
        <f t="shared" si="103"/>
        <v>0.35323899999999997</v>
      </c>
    </row>
    <row r="3312" spans="1:9">
      <c r="A3312">
        <v>5</v>
      </c>
      <c r="B3312">
        <v>18</v>
      </c>
      <c r="C3312">
        <v>20</v>
      </c>
      <c r="D3312">
        <v>13.965</v>
      </c>
      <c r="E3312">
        <f t="shared" si="102"/>
        <v>1.3965E-2</v>
      </c>
      <c r="H3312">
        <v>33.255000000000003</v>
      </c>
      <c r="I3312">
        <f t="shared" si="103"/>
        <v>3.3255E-2</v>
      </c>
    </row>
    <row r="3313" spans="1:9">
      <c r="A3313">
        <v>5</v>
      </c>
      <c r="B3313">
        <v>18</v>
      </c>
      <c r="C3313">
        <v>21</v>
      </c>
      <c r="D3313">
        <v>0</v>
      </c>
      <c r="E3313">
        <f t="shared" si="102"/>
        <v>0</v>
      </c>
      <c r="H3313">
        <v>0</v>
      </c>
      <c r="I3313">
        <f t="shared" si="103"/>
        <v>0</v>
      </c>
    </row>
    <row r="3314" spans="1:9">
      <c r="A3314">
        <v>5</v>
      </c>
      <c r="B3314">
        <v>18</v>
      </c>
      <c r="C3314">
        <v>22</v>
      </c>
      <c r="D3314">
        <v>0</v>
      </c>
      <c r="E3314">
        <f t="shared" si="102"/>
        <v>0</v>
      </c>
      <c r="H3314">
        <v>0</v>
      </c>
      <c r="I3314">
        <f t="shared" si="103"/>
        <v>0</v>
      </c>
    </row>
    <row r="3315" spans="1:9">
      <c r="A3315">
        <v>5</v>
      </c>
      <c r="B3315">
        <v>18</v>
      </c>
      <c r="C3315">
        <v>23</v>
      </c>
      <c r="D3315">
        <v>0</v>
      </c>
      <c r="E3315">
        <f t="shared" si="102"/>
        <v>0</v>
      </c>
      <c r="H3315">
        <v>0</v>
      </c>
      <c r="I3315">
        <f t="shared" si="103"/>
        <v>0</v>
      </c>
    </row>
    <row r="3316" spans="1:9">
      <c r="A3316">
        <v>5</v>
      </c>
      <c r="B3316">
        <v>19</v>
      </c>
      <c r="C3316">
        <v>0</v>
      </c>
      <c r="D3316">
        <v>0</v>
      </c>
      <c r="E3316">
        <f t="shared" si="102"/>
        <v>0</v>
      </c>
      <c r="H3316">
        <v>0</v>
      </c>
      <c r="I3316">
        <f t="shared" si="103"/>
        <v>0</v>
      </c>
    </row>
    <row r="3317" spans="1:9">
      <c r="A3317">
        <v>5</v>
      </c>
      <c r="B3317">
        <v>19</v>
      </c>
      <c r="C3317">
        <v>1</v>
      </c>
      <c r="D3317">
        <v>0</v>
      </c>
      <c r="E3317">
        <f t="shared" si="102"/>
        <v>0</v>
      </c>
      <c r="H3317">
        <v>0</v>
      </c>
      <c r="I3317">
        <f t="shared" si="103"/>
        <v>0</v>
      </c>
    </row>
    <row r="3318" spans="1:9">
      <c r="A3318">
        <v>5</v>
      </c>
      <c r="B3318">
        <v>19</v>
      </c>
      <c r="C3318">
        <v>2</v>
      </c>
      <c r="D3318">
        <v>0</v>
      </c>
      <c r="E3318">
        <f t="shared" si="102"/>
        <v>0</v>
      </c>
      <c r="H3318">
        <v>0</v>
      </c>
      <c r="I3318">
        <f t="shared" si="103"/>
        <v>0</v>
      </c>
    </row>
    <row r="3319" spans="1:9">
      <c r="A3319">
        <v>5</v>
      </c>
      <c r="B3319">
        <v>19</v>
      </c>
      <c r="C3319">
        <v>3</v>
      </c>
      <c r="D3319">
        <v>0</v>
      </c>
      <c r="E3319">
        <f t="shared" si="102"/>
        <v>0</v>
      </c>
      <c r="H3319">
        <v>0</v>
      </c>
      <c r="I3319">
        <f t="shared" si="103"/>
        <v>0</v>
      </c>
    </row>
    <row r="3320" spans="1:9">
      <c r="A3320">
        <v>5</v>
      </c>
      <c r="B3320">
        <v>19</v>
      </c>
      <c r="C3320">
        <v>4</v>
      </c>
      <c r="D3320">
        <v>0</v>
      </c>
      <c r="E3320">
        <f t="shared" si="102"/>
        <v>0</v>
      </c>
      <c r="H3320">
        <v>0</v>
      </c>
      <c r="I3320">
        <f t="shared" si="103"/>
        <v>0</v>
      </c>
    </row>
    <row r="3321" spans="1:9">
      <c r="A3321">
        <v>5</v>
      </c>
      <c r="B3321">
        <v>19</v>
      </c>
      <c r="C3321">
        <v>5</v>
      </c>
      <c r="D3321">
        <v>0</v>
      </c>
      <c r="E3321">
        <f t="shared" si="102"/>
        <v>0</v>
      </c>
      <c r="H3321">
        <v>0</v>
      </c>
      <c r="I3321">
        <f t="shared" si="103"/>
        <v>0</v>
      </c>
    </row>
    <row r="3322" spans="1:9">
      <c r="A3322">
        <v>5</v>
      </c>
      <c r="B3322">
        <v>19</v>
      </c>
      <c r="C3322">
        <v>6</v>
      </c>
      <c r="D3322">
        <v>0</v>
      </c>
      <c r="E3322">
        <f t="shared" si="102"/>
        <v>0</v>
      </c>
      <c r="H3322">
        <v>0</v>
      </c>
      <c r="I3322">
        <f t="shared" si="103"/>
        <v>0</v>
      </c>
    </row>
    <row r="3323" spans="1:9">
      <c r="A3323">
        <v>5</v>
      </c>
      <c r="B3323">
        <v>19</v>
      </c>
      <c r="C3323">
        <v>7</v>
      </c>
      <c r="D3323">
        <v>218.80500000000001</v>
      </c>
      <c r="E3323">
        <f t="shared" si="102"/>
        <v>0.218805</v>
      </c>
      <c r="H3323">
        <v>178.89099999999999</v>
      </c>
      <c r="I3323">
        <f t="shared" si="103"/>
        <v>0.17889099999999999</v>
      </c>
    </row>
    <row r="3324" spans="1:9">
      <c r="A3324">
        <v>5</v>
      </c>
      <c r="B3324">
        <v>19</v>
      </c>
      <c r="C3324">
        <v>8</v>
      </c>
      <c r="D3324">
        <v>865.51499999999999</v>
      </c>
      <c r="E3324">
        <f t="shared" si="102"/>
        <v>0.86551500000000003</v>
      </c>
      <c r="H3324">
        <v>882.93</v>
      </c>
      <c r="I3324">
        <f t="shared" si="103"/>
        <v>0.88292999999999999</v>
      </c>
    </row>
    <row r="3325" spans="1:9">
      <c r="A3325">
        <v>5</v>
      </c>
      <c r="B3325">
        <v>19</v>
      </c>
      <c r="C3325">
        <v>9</v>
      </c>
      <c r="D3325">
        <v>1577.135</v>
      </c>
      <c r="E3325">
        <f t="shared" si="102"/>
        <v>1.577135</v>
      </c>
      <c r="H3325">
        <v>1670.816</v>
      </c>
      <c r="I3325">
        <f t="shared" si="103"/>
        <v>1.6708160000000001</v>
      </c>
    </row>
    <row r="3326" spans="1:9">
      <c r="A3326">
        <v>5</v>
      </c>
      <c r="B3326">
        <v>19</v>
      </c>
      <c r="C3326">
        <v>10</v>
      </c>
      <c r="D3326">
        <v>2135.5909999999999</v>
      </c>
      <c r="E3326">
        <f t="shared" si="102"/>
        <v>2.1355909999999998</v>
      </c>
      <c r="H3326">
        <v>2288.922</v>
      </c>
      <c r="I3326">
        <f t="shared" si="103"/>
        <v>2.2889219999999999</v>
      </c>
    </row>
    <row r="3327" spans="1:9">
      <c r="A3327">
        <v>5</v>
      </c>
      <c r="B3327">
        <v>19</v>
      </c>
      <c r="C3327">
        <v>11</v>
      </c>
      <c r="D3327">
        <v>2255.62</v>
      </c>
      <c r="E3327">
        <f t="shared" si="102"/>
        <v>2.25562</v>
      </c>
      <c r="H3327">
        <v>2720.5909999999999</v>
      </c>
      <c r="I3327">
        <f t="shared" si="103"/>
        <v>2.7205909999999998</v>
      </c>
    </row>
    <row r="3328" spans="1:9">
      <c r="A3328">
        <v>5</v>
      </c>
      <c r="B3328">
        <v>19</v>
      </c>
      <c r="C3328">
        <v>12</v>
      </c>
      <c r="D3328">
        <v>2808.3</v>
      </c>
      <c r="E3328">
        <f t="shared" si="102"/>
        <v>2.8083</v>
      </c>
      <c r="H3328">
        <v>2965.2249999999999</v>
      </c>
      <c r="I3328">
        <f t="shared" si="103"/>
        <v>2.9652249999999998</v>
      </c>
    </row>
    <row r="3329" spans="1:9">
      <c r="A3329">
        <v>5</v>
      </c>
      <c r="B3329">
        <v>19</v>
      </c>
      <c r="C3329">
        <v>13</v>
      </c>
      <c r="D3329">
        <v>2915.0239999999999</v>
      </c>
      <c r="E3329">
        <f t="shared" si="102"/>
        <v>2.9150239999999998</v>
      </c>
      <c r="H3329">
        <v>3031.4029999999998</v>
      </c>
      <c r="I3329">
        <f t="shared" si="103"/>
        <v>3.0314029999999996</v>
      </c>
    </row>
    <row r="3330" spans="1:9">
      <c r="A3330">
        <v>5</v>
      </c>
      <c r="B3330">
        <v>19</v>
      </c>
      <c r="C3330">
        <v>14</v>
      </c>
      <c r="D3330">
        <v>2829.6770000000001</v>
      </c>
      <c r="E3330">
        <f t="shared" si="102"/>
        <v>2.8296770000000002</v>
      </c>
      <c r="H3330">
        <v>2734.7849999999999</v>
      </c>
      <c r="I3330">
        <f t="shared" si="103"/>
        <v>2.734785</v>
      </c>
    </row>
    <row r="3331" spans="1:9">
      <c r="A3331">
        <v>5</v>
      </c>
      <c r="B3331">
        <v>19</v>
      </c>
      <c r="C3331">
        <v>15</v>
      </c>
      <c r="D3331">
        <v>2529.15</v>
      </c>
      <c r="E3331">
        <f t="shared" si="102"/>
        <v>2.52915</v>
      </c>
      <c r="H3331">
        <v>2215.337</v>
      </c>
      <c r="I3331">
        <f t="shared" si="103"/>
        <v>2.2153369999999999</v>
      </c>
    </row>
    <row r="3332" spans="1:9">
      <c r="A3332">
        <v>5</v>
      </c>
      <c r="B3332">
        <v>19</v>
      </c>
      <c r="C3332">
        <v>16</v>
      </c>
      <c r="D3332">
        <v>2131.232</v>
      </c>
      <c r="E3332">
        <f t="shared" si="102"/>
        <v>2.1312319999999998</v>
      </c>
      <c r="H3332">
        <v>2342.5100000000002</v>
      </c>
      <c r="I3332">
        <f t="shared" si="103"/>
        <v>2.3425100000000003</v>
      </c>
    </row>
    <row r="3333" spans="1:9">
      <c r="A3333">
        <v>5</v>
      </c>
      <c r="B3333">
        <v>19</v>
      </c>
      <c r="C3333">
        <v>17</v>
      </c>
      <c r="D3333">
        <v>1567.9490000000001</v>
      </c>
      <c r="E3333">
        <f t="shared" si="102"/>
        <v>1.567949</v>
      </c>
      <c r="H3333">
        <v>816.21100000000001</v>
      </c>
      <c r="I3333">
        <f t="shared" si="103"/>
        <v>0.81621100000000002</v>
      </c>
    </row>
    <row r="3334" spans="1:9">
      <c r="A3334">
        <v>5</v>
      </c>
      <c r="B3334">
        <v>19</v>
      </c>
      <c r="C3334">
        <v>18</v>
      </c>
      <c r="D3334">
        <v>883.89</v>
      </c>
      <c r="E3334">
        <f t="shared" ref="E3334:E3397" si="104">D3334/1000</f>
        <v>0.88388999999999995</v>
      </c>
      <c r="H3334">
        <v>558.38099999999997</v>
      </c>
      <c r="I3334">
        <f t="shared" ref="I3334:I3397" si="105">H3334/1000</f>
        <v>0.55838100000000002</v>
      </c>
    </row>
    <row r="3335" spans="1:9">
      <c r="A3335">
        <v>5</v>
      </c>
      <c r="B3335">
        <v>19</v>
      </c>
      <c r="C3335">
        <v>19</v>
      </c>
      <c r="D3335">
        <v>290.42599999999999</v>
      </c>
      <c r="E3335">
        <f t="shared" si="104"/>
        <v>0.29042599999999996</v>
      </c>
      <c r="H3335">
        <v>145.74199999999999</v>
      </c>
      <c r="I3335">
        <f t="shared" si="105"/>
        <v>0.14574199999999998</v>
      </c>
    </row>
    <row r="3336" spans="1:9">
      <c r="A3336">
        <v>5</v>
      </c>
      <c r="B3336">
        <v>19</v>
      </c>
      <c r="C3336">
        <v>20</v>
      </c>
      <c r="D3336">
        <v>18.907</v>
      </c>
      <c r="E3336">
        <f t="shared" si="104"/>
        <v>1.8907E-2</v>
      </c>
      <c r="H3336">
        <v>42.081000000000003</v>
      </c>
      <c r="I3336">
        <f t="shared" si="105"/>
        <v>4.2081E-2</v>
      </c>
    </row>
    <row r="3337" spans="1:9">
      <c r="A3337">
        <v>5</v>
      </c>
      <c r="B3337">
        <v>19</v>
      </c>
      <c r="C3337">
        <v>21</v>
      </c>
      <c r="D3337">
        <v>0</v>
      </c>
      <c r="E3337">
        <f t="shared" si="104"/>
        <v>0</v>
      </c>
      <c r="H3337">
        <v>0</v>
      </c>
      <c r="I3337">
        <f t="shared" si="105"/>
        <v>0</v>
      </c>
    </row>
    <row r="3338" spans="1:9">
      <c r="A3338">
        <v>5</v>
      </c>
      <c r="B3338">
        <v>19</v>
      </c>
      <c r="C3338">
        <v>22</v>
      </c>
      <c r="D3338">
        <v>0</v>
      </c>
      <c r="E3338">
        <f t="shared" si="104"/>
        <v>0</v>
      </c>
      <c r="H3338">
        <v>0</v>
      </c>
      <c r="I3338">
        <f t="shared" si="105"/>
        <v>0</v>
      </c>
    </row>
    <row r="3339" spans="1:9">
      <c r="A3339">
        <v>5</v>
      </c>
      <c r="B3339">
        <v>19</v>
      </c>
      <c r="C3339">
        <v>23</v>
      </c>
      <c r="D3339">
        <v>0</v>
      </c>
      <c r="E3339">
        <f t="shared" si="104"/>
        <v>0</v>
      </c>
      <c r="H3339">
        <v>0</v>
      </c>
      <c r="I3339">
        <f t="shared" si="105"/>
        <v>0</v>
      </c>
    </row>
    <row r="3340" spans="1:9">
      <c r="A3340">
        <v>5</v>
      </c>
      <c r="B3340">
        <v>20</v>
      </c>
      <c r="C3340">
        <v>0</v>
      </c>
      <c r="D3340">
        <v>0</v>
      </c>
      <c r="E3340">
        <f t="shared" si="104"/>
        <v>0</v>
      </c>
      <c r="H3340">
        <v>0</v>
      </c>
      <c r="I3340">
        <f t="shared" si="105"/>
        <v>0</v>
      </c>
    </row>
    <row r="3341" spans="1:9">
      <c r="A3341">
        <v>5</v>
      </c>
      <c r="B3341">
        <v>20</v>
      </c>
      <c r="C3341">
        <v>1</v>
      </c>
      <c r="D3341">
        <v>0</v>
      </c>
      <c r="E3341">
        <f t="shared" si="104"/>
        <v>0</v>
      </c>
      <c r="H3341">
        <v>0</v>
      </c>
      <c r="I3341">
        <f t="shared" si="105"/>
        <v>0</v>
      </c>
    </row>
    <row r="3342" spans="1:9">
      <c r="A3342">
        <v>5</v>
      </c>
      <c r="B3342">
        <v>20</v>
      </c>
      <c r="C3342">
        <v>2</v>
      </c>
      <c r="D3342">
        <v>0</v>
      </c>
      <c r="E3342">
        <f t="shared" si="104"/>
        <v>0</v>
      </c>
      <c r="H3342">
        <v>0</v>
      </c>
      <c r="I3342">
        <f t="shared" si="105"/>
        <v>0</v>
      </c>
    </row>
    <row r="3343" spans="1:9">
      <c r="A3343">
        <v>5</v>
      </c>
      <c r="B3343">
        <v>20</v>
      </c>
      <c r="C3343">
        <v>3</v>
      </c>
      <c r="D3343">
        <v>0</v>
      </c>
      <c r="E3343">
        <f t="shared" si="104"/>
        <v>0</v>
      </c>
      <c r="H3343">
        <v>0</v>
      </c>
      <c r="I3343">
        <f t="shared" si="105"/>
        <v>0</v>
      </c>
    </row>
    <row r="3344" spans="1:9">
      <c r="A3344">
        <v>5</v>
      </c>
      <c r="B3344">
        <v>20</v>
      </c>
      <c r="C3344">
        <v>4</v>
      </c>
      <c r="D3344">
        <v>0</v>
      </c>
      <c r="E3344">
        <f t="shared" si="104"/>
        <v>0</v>
      </c>
      <c r="H3344">
        <v>0</v>
      </c>
      <c r="I3344">
        <f t="shared" si="105"/>
        <v>0</v>
      </c>
    </row>
    <row r="3345" spans="1:9">
      <c r="A3345">
        <v>5</v>
      </c>
      <c r="B3345">
        <v>20</v>
      </c>
      <c r="C3345">
        <v>5</v>
      </c>
      <c r="D3345">
        <v>0</v>
      </c>
      <c r="E3345">
        <f t="shared" si="104"/>
        <v>0</v>
      </c>
      <c r="H3345">
        <v>0</v>
      </c>
      <c r="I3345">
        <f t="shared" si="105"/>
        <v>0</v>
      </c>
    </row>
    <row r="3346" spans="1:9">
      <c r="A3346">
        <v>5</v>
      </c>
      <c r="B3346">
        <v>20</v>
      </c>
      <c r="C3346">
        <v>6</v>
      </c>
      <c r="D3346">
        <v>0</v>
      </c>
      <c r="E3346">
        <f t="shared" si="104"/>
        <v>0</v>
      </c>
      <c r="H3346">
        <v>0</v>
      </c>
      <c r="I3346">
        <f t="shared" si="105"/>
        <v>0</v>
      </c>
    </row>
    <row r="3347" spans="1:9">
      <c r="A3347">
        <v>5</v>
      </c>
      <c r="B3347">
        <v>20</v>
      </c>
      <c r="C3347">
        <v>7</v>
      </c>
      <c r="D3347">
        <v>244.29499999999999</v>
      </c>
      <c r="E3347">
        <f t="shared" si="104"/>
        <v>0.24429499999999998</v>
      </c>
      <c r="H3347">
        <v>213.06100000000001</v>
      </c>
      <c r="I3347">
        <f t="shared" si="105"/>
        <v>0.213061</v>
      </c>
    </row>
    <row r="3348" spans="1:9">
      <c r="A3348">
        <v>5</v>
      </c>
      <c r="B3348">
        <v>20</v>
      </c>
      <c r="C3348">
        <v>8</v>
      </c>
      <c r="D3348">
        <v>814.18899999999996</v>
      </c>
      <c r="E3348">
        <f t="shared" si="104"/>
        <v>0.81418899999999994</v>
      </c>
      <c r="H3348">
        <v>857.50099999999998</v>
      </c>
      <c r="I3348">
        <f t="shared" si="105"/>
        <v>0.85750099999999996</v>
      </c>
    </row>
    <row r="3349" spans="1:9">
      <c r="A3349">
        <v>5</v>
      </c>
      <c r="B3349">
        <v>20</v>
      </c>
      <c r="C3349">
        <v>9</v>
      </c>
      <c r="D3349">
        <v>1492.9870000000001</v>
      </c>
      <c r="E3349">
        <f t="shared" si="104"/>
        <v>1.4929870000000001</v>
      </c>
      <c r="H3349">
        <v>1621.3409999999999</v>
      </c>
      <c r="I3349">
        <f t="shared" si="105"/>
        <v>1.6213409999999999</v>
      </c>
    </row>
    <row r="3350" spans="1:9">
      <c r="A3350">
        <v>5</v>
      </c>
      <c r="B3350">
        <v>20</v>
      </c>
      <c r="C3350">
        <v>10</v>
      </c>
      <c r="D3350">
        <v>2026.144</v>
      </c>
      <c r="E3350">
        <f t="shared" si="104"/>
        <v>2.0261439999999999</v>
      </c>
      <c r="H3350">
        <v>2250.17</v>
      </c>
      <c r="I3350">
        <f t="shared" si="105"/>
        <v>2.2501700000000002</v>
      </c>
    </row>
    <row r="3351" spans="1:9">
      <c r="A3351">
        <v>5</v>
      </c>
      <c r="B3351">
        <v>20</v>
      </c>
      <c r="C3351">
        <v>11</v>
      </c>
      <c r="D3351">
        <v>2427.4609999999998</v>
      </c>
      <c r="E3351">
        <f t="shared" si="104"/>
        <v>2.4274609999999996</v>
      </c>
      <c r="H3351">
        <v>1155.9169999999999</v>
      </c>
      <c r="I3351">
        <f t="shared" si="105"/>
        <v>1.1559169999999999</v>
      </c>
    </row>
    <row r="3352" spans="1:9">
      <c r="A3352">
        <v>5</v>
      </c>
      <c r="B3352">
        <v>20</v>
      </c>
      <c r="C3352">
        <v>12</v>
      </c>
      <c r="D3352">
        <v>2660.3389999999999</v>
      </c>
      <c r="E3352">
        <f t="shared" si="104"/>
        <v>2.660339</v>
      </c>
      <c r="H3352">
        <v>1486.7180000000001</v>
      </c>
      <c r="I3352">
        <f t="shared" si="105"/>
        <v>1.486718</v>
      </c>
    </row>
    <row r="3353" spans="1:9">
      <c r="A3353">
        <v>5</v>
      </c>
      <c r="B3353">
        <v>20</v>
      </c>
      <c r="C3353">
        <v>13</v>
      </c>
      <c r="D3353">
        <v>2723.0259999999998</v>
      </c>
      <c r="E3353">
        <f t="shared" si="104"/>
        <v>2.7230259999999999</v>
      </c>
      <c r="H3353">
        <v>2102.5059999999999</v>
      </c>
      <c r="I3353">
        <f t="shared" si="105"/>
        <v>2.102506</v>
      </c>
    </row>
    <row r="3354" spans="1:9">
      <c r="A3354">
        <v>5</v>
      </c>
      <c r="B3354">
        <v>20</v>
      </c>
      <c r="C3354">
        <v>14</v>
      </c>
      <c r="D3354">
        <v>2634.6179999999999</v>
      </c>
      <c r="E3354">
        <f t="shared" si="104"/>
        <v>2.6346180000000001</v>
      </c>
      <c r="H3354">
        <v>1285.0160000000001</v>
      </c>
      <c r="I3354">
        <f t="shared" si="105"/>
        <v>1.2850160000000002</v>
      </c>
    </row>
    <row r="3355" spans="1:9">
      <c r="A3355">
        <v>5</v>
      </c>
      <c r="B3355">
        <v>20</v>
      </c>
      <c r="C3355">
        <v>15</v>
      </c>
      <c r="D3355">
        <v>2142.0709999999999</v>
      </c>
      <c r="E3355">
        <f t="shared" si="104"/>
        <v>2.1420710000000001</v>
      </c>
      <c r="H3355">
        <v>646.05700000000002</v>
      </c>
      <c r="I3355">
        <f t="shared" si="105"/>
        <v>0.64605699999999999</v>
      </c>
    </row>
    <row r="3356" spans="1:9">
      <c r="A3356">
        <v>5</v>
      </c>
      <c r="B3356">
        <v>20</v>
      </c>
      <c r="C3356">
        <v>16</v>
      </c>
      <c r="D3356">
        <v>1920.204</v>
      </c>
      <c r="E3356">
        <f t="shared" si="104"/>
        <v>1.920204</v>
      </c>
      <c r="H3356">
        <v>746.24199999999996</v>
      </c>
      <c r="I3356">
        <f t="shared" si="105"/>
        <v>0.74624199999999996</v>
      </c>
    </row>
    <row r="3357" spans="1:9">
      <c r="A3357">
        <v>5</v>
      </c>
      <c r="B3357">
        <v>20</v>
      </c>
      <c r="C3357">
        <v>17</v>
      </c>
      <c r="D3357">
        <v>677.64800000000002</v>
      </c>
      <c r="E3357">
        <f t="shared" si="104"/>
        <v>0.67764800000000003</v>
      </c>
      <c r="H3357">
        <v>773.01599999999996</v>
      </c>
      <c r="I3357">
        <f t="shared" si="105"/>
        <v>0.77301599999999993</v>
      </c>
    </row>
    <row r="3358" spans="1:9">
      <c r="A3358">
        <v>5</v>
      </c>
      <c r="B3358">
        <v>20</v>
      </c>
      <c r="C3358">
        <v>18</v>
      </c>
      <c r="D3358">
        <v>158.81299999999999</v>
      </c>
      <c r="E3358">
        <f t="shared" si="104"/>
        <v>0.15881299999999998</v>
      </c>
      <c r="H3358">
        <v>406.48200000000003</v>
      </c>
      <c r="I3358">
        <f t="shared" si="105"/>
        <v>0.40648200000000001</v>
      </c>
    </row>
    <row r="3359" spans="1:9">
      <c r="A3359">
        <v>5</v>
      </c>
      <c r="B3359">
        <v>20</v>
      </c>
      <c r="C3359">
        <v>19</v>
      </c>
      <c r="D3359">
        <v>174.97499999999999</v>
      </c>
      <c r="E3359">
        <f t="shared" si="104"/>
        <v>0.17497499999999999</v>
      </c>
      <c r="H3359">
        <v>229.16499999999999</v>
      </c>
      <c r="I3359">
        <f t="shared" si="105"/>
        <v>0.22916499999999998</v>
      </c>
    </row>
    <row r="3360" spans="1:9">
      <c r="A3360">
        <v>5</v>
      </c>
      <c r="B3360">
        <v>20</v>
      </c>
      <c r="C3360">
        <v>20</v>
      </c>
      <c r="D3360">
        <v>0</v>
      </c>
      <c r="E3360">
        <f t="shared" si="104"/>
        <v>0</v>
      </c>
      <c r="H3360">
        <v>14.413</v>
      </c>
      <c r="I3360">
        <f t="shared" si="105"/>
        <v>1.4413E-2</v>
      </c>
    </row>
    <row r="3361" spans="1:9">
      <c r="A3361">
        <v>5</v>
      </c>
      <c r="B3361">
        <v>20</v>
      </c>
      <c r="C3361">
        <v>21</v>
      </c>
      <c r="D3361">
        <v>0</v>
      </c>
      <c r="E3361">
        <f t="shared" si="104"/>
        <v>0</v>
      </c>
      <c r="H3361">
        <v>0</v>
      </c>
      <c r="I3361">
        <f t="shared" si="105"/>
        <v>0</v>
      </c>
    </row>
    <row r="3362" spans="1:9">
      <c r="A3362">
        <v>5</v>
      </c>
      <c r="B3362">
        <v>20</v>
      </c>
      <c r="C3362">
        <v>22</v>
      </c>
      <c r="D3362">
        <v>0</v>
      </c>
      <c r="E3362">
        <f t="shared" si="104"/>
        <v>0</v>
      </c>
      <c r="H3362">
        <v>0</v>
      </c>
      <c r="I3362">
        <f t="shared" si="105"/>
        <v>0</v>
      </c>
    </row>
    <row r="3363" spans="1:9">
      <c r="A3363">
        <v>5</v>
      </c>
      <c r="B3363">
        <v>20</v>
      </c>
      <c r="C3363">
        <v>23</v>
      </c>
      <c r="D3363">
        <v>0</v>
      </c>
      <c r="E3363">
        <f t="shared" si="104"/>
        <v>0</v>
      </c>
      <c r="H3363">
        <v>0</v>
      </c>
      <c r="I3363">
        <f t="shared" si="105"/>
        <v>0</v>
      </c>
    </row>
    <row r="3364" spans="1:9">
      <c r="A3364">
        <v>5</v>
      </c>
      <c r="B3364">
        <v>21</v>
      </c>
      <c r="C3364">
        <v>0</v>
      </c>
      <c r="D3364">
        <v>0</v>
      </c>
      <c r="E3364">
        <f t="shared" si="104"/>
        <v>0</v>
      </c>
      <c r="H3364">
        <v>0</v>
      </c>
      <c r="I3364">
        <f t="shared" si="105"/>
        <v>0</v>
      </c>
    </row>
    <row r="3365" spans="1:9">
      <c r="A3365">
        <v>5</v>
      </c>
      <c r="B3365">
        <v>21</v>
      </c>
      <c r="C3365">
        <v>1</v>
      </c>
      <c r="D3365">
        <v>0</v>
      </c>
      <c r="E3365">
        <f t="shared" si="104"/>
        <v>0</v>
      </c>
      <c r="H3365">
        <v>0</v>
      </c>
      <c r="I3365">
        <f t="shared" si="105"/>
        <v>0</v>
      </c>
    </row>
    <row r="3366" spans="1:9">
      <c r="A3366">
        <v>5</v>
      </c>
      <c r="B3366">
        <v>21</v>
      </c>
      <c r="C3366">
        <v>2</v>
      </c>
      <c r="D3366">
        <v>0</v>
      </c>
      <c r="E3366">
        <f t="shared" si="104"/>
        <v>0</v>
      </c>
      <c r="H3366">
        <v>0</v>
      </c>
      <c r="I3366">
        <f t="shared" si="105"/>
        <v>0</v>
      </c>
    </row>
    <row r="3367" spans="1:9">
      <c r="A3367">
        <v>5</v>
      </c>
      <c r="B3367">
        <v>21</v>
      </c>
      <c r="C3367">
        <v>3</v>
      </c>
      <c r="D3367">
        <v>0</v>
      </c>
      <c r="E3367">
        <f t="shared" si="104"/>
        <v>0</v>
      </c>
      <c r="H3367">
        <v>0</v>
      </c>
      <c r="I3367">
        <f t="shared" si="105"/>
        <v>0</v>
      </c>
    </row>
    <row r="3368" spans="1:9">
      <c r="A3368">
        <v>5</v>
      </c>
      <c r="B3368">
        <v>21</v>
      </c>
      <c r="C3368">
        <v>4</v>
      </c>
      <c r="D3368">
        <v>0</v>
      </c>
      <c r="E3368">
        <f t="shared" si="104"/>
        <v>0</v>
      </c>
      <c r="H3368">
        <v>0</v>
      </c>
      <c r="I3368">
        <f t="shared" si="105"/>
        <v>0</v>
      </c>
    </row>
    <row r="3369" spans="1:9">
      <c r="A3369">
        <v>5</v>
      </c>
      <c r="B3369">
        <v>21</v>
      </c>
      <c r="C3369">
        <v>5</v>
      </c>
      <c r="D3369">
        <v>0</v>
      </c>
      <c r="E3369">
        <f t="shared" si="104"/>
        <v>0</v>
      </c>
      <c r="H3369">
        <v>0</v>
      </c>
      <c r="I3369">
        <f t="shared" si="105"/>
        <v>0</v>
      </c>
    </row>
    <row r="3370" spans="1:9">
      <c r="A3370">
        <v>5</v>
      </c>
      <c r="B3370">
        <v>21</v>
      </c>
      <c r="C3370">
        <v>6</v>
      </c>
      <c r="D3370">
        <v>0</v>
      </c>
      <c r="E3370">
        <f t="shared" si="104"/>
        <v>0</v>
      </c>
      <c r="H3370">
        <v>0</v>
      </c>
      <c r="I3370">
        <f t="shared" si="105"/>
        <v>0</v>
      </c>
    </row>
    <row r="3371" spans="1:9">
      <c r="A3371">
        <v>5</v>
      </c>
      <c r="B3371">
        <v>21</v>
      </c>
      <c r="C3371">
        <v>7</v>
      </c>
      <c r="D3371">
        <v>201.32300000000001</v>
      </c>
      <c r="E3371">
        <f t="shared" si="104"/>
        <v>0.201323</v>
      </c>
      <c r="H3371">
        <v>202.857</v>
      </c>
      <c r="I3371">
        <f t="shared" si="105"/>
        <v>0.20285700000000001</v>
      </c>
    </row>
    <row r="3372" spans="1:9">
      <c r="A3372">
        <v>5</v>
      </c>
      <c r="B3372">
        <v>21</v>
      </c>
      <c r="C3372">
        <v>8</v>
      </c>
      <c r="D3372">
        <v>827.35699999999997</v>
      </c>
      <c r="E3372">
        <f t="shared" si="104"/>
        <v>0.82735700000000001</v>
      </c>
      <c r="H3372">
        <v>752.53899999999999</v>
      </c>
      <c r="I3372">
        <f t="shared" si="105"/>
        <v>0.75253899999999996</v>
      </c>
    </row>
    <row r="3373" spans="1:9">
      <c r="A3373">
        <v>5</v>
      </c>
      <c r="B3373">
        <v>21</v>
      </c>
      <c r="C3373">
        <v>9</v>
      </c>
      <c r="D3373">
        <v>1516.93</v>
      </c>
      <c r="E3373">
        <f t="shared" si="104"/>
        <v>1.5169300000000001</v>
      </c>
      <c r="H3373">
        <v>1300.259</v>
      </c>
      <c r="I3373">
        <f t="shared" si="105"/>
        <v>1.3002590000000001</v>
      </c>
    </row>
    <row r="3374" spans="1:9">
      <c r="A3374">
        <v>5</v>
      </c>
      <c r="B3374">
        <v>21</v>
      </c>
      <c r="C3374">
        <v>10</v>
      </c>
      <c r="D3374">
        <v>2089.7979999999998</v>
      </c>
      <c r="E3374">
        <f t="shared" si="104"/>
        <v>2.0897979999999996</v>
      </c>
      <c r="H3374">
        <v>1451.566</v>
      </c>
      <c r="I3374">
        <f t="shared" si="105"/>
        <v>1.4515660000000001</v>
      </c>
    </row>
    <row r="3375" spans="1:9">
      <c r="A3375">
        <v>5</v>
      </c>
      <c r="B3375">
        <v>21</v>
      </c>
      <c r="C3375">
        <v>11</v>
      </c>
      <c r="D3375">
        <v>2486.7049999999999</v>
      </c>
      <c r="E3375">
        <f t="shared" si="104"/>
        <v>2.4867049999999997</v>
      </c>
      <c r="H3375">
        <v>1555.29</v>
      </c>
      <c r="I3375">
        <f t="shared" si="105"/>
        <v>1.5552900000000001</v>
      </c>
    </row>
    <row r="3376" spans="1:9">
      <c r="A3376">
        <v>5</v>
      </c>
      <c r="B3376">
        <v>21</v>
      </c>
      <c r="C3376">
        <v>12</v>
      </c>
      <c r="D3376">
        <v>2709.5419999999999</v>
      </c>
      <c r="E3376">
        <f t="shared" si="104"/>
        <v>2.7095419999999999</v>
      </c>
      <c r="H3376">
        <v>1423.329</v>
      </c>
      <c r="I3376">
        <f t="shared" si="105"/>
        <v>1.4233289999999998</v>
      </c>
    </row>
    <row r="3377" spans="1:9">
      <c r="A3377">
        <v>5</v>
      </c>
      <c r="B3377">
        <v>21</v>
      </c>
      <c r="C3377">
        <v>13</v>
      </c>
      <c r="D3377">
        <v>2782.0639999999999</v>
      </c>
      <c r="E3377">
        <f t="shared" si="104"/>
        <v>2.7820639999999996</v>
      </c>
      <c r="H3377">
        <v>2660.6930000000002</v>
      </c>
      <c r="I3377">
        <f t="shared" si="105"/>
        <v>2.6606930000000002</v>
      </c>
    </row>
    <row r="3378" spans="1:9">
      <c r="A3378">
        <v>5</v>
      </c>
      <c r="B3378">
        <v>21</v>
      </c>
      <c r="C3378">
        <v>14</v>
      </c>
      <c r="D3378">
        <v>2699.9690000000001</v>
      </c>
      <c r="E3378">
        <f t="shared" si="104"/>
        <v>2.6999689999999998</v>
      </c>
      <c r="H3378">
        <v>1950.818</v>
      </c>
      <c r="I3378">
        <f t="shared" si="105"/>
        <v>1.9508179999999999</v>
      </c>
    </row>
    <row r="3379" spans="1:9">
      <c r="A3379">
        <v>5</v>
      </c>
      <c r="B3379">
        <v>21</v>
      </c>
      <c r="C3379">
        <v>15</v>
      </c>
      <c r="D3379">
        <v>2473.8049999999998</v>
      </c>
      <c r="E3379">
        <f t="shared" si="104"/>
        <v>2.473805</v>
      </c>
      <c r="H3379">
        <v>2404.6219999999998</v>
      </c>
      <c r="I3379">
        <f t="shared" si="105"/>
        <v>2.4046219999999998</v>
      </c>
    </row>
    <row r="3380" spans="1:9">
      <c r="A3380">
        <v>5</v>
      </c>
      <c r="B3380">
        <v>21</v>
      </c>
      <c r="C3380">
        <v>16</v>
      </c>
      <c r="D3380">
        <v>2094.9740000000002</v>
      </c>
      <c r="E3380">
        <f t="shared" si="104"/>
        <v>2.0949740000000001</v>
      </c>
      <c r="H3380">
        <v>2089.1819999999998</v>
      </c>
      <c r="I3380">
        <f t="shared" si="105"/>
        <v>2.0891819999999997</v>
      </c>
    </row>
    <row r="3381" spans="1:9">
      <c r="A3381">
        <v>5</v>
      </c>
      <c r="B3381">
        <v>21</v>
      </c>
      <c r="C3381">
        <v>17</v>
      </c>
      <c r="D3381">
        <v>1561.04</v>
      </c>
      <c r="E3381">
        <f t="shared" si="104"/>
        <v>1.56104</v>
      </c>
      <c r="H3381">
        <v>1417.857</v>
      </c>
      <c r="I3381">
        <f t="shared" si="105"/>
        <v>1.4178569999999999</v>
      </c>
    </row>
    <row r="3382" spans="1:9">
      <c r="A3382">
        <v>5</v>
      </c>
      <c r="B3382">
        <v>21</v>
      </c>
      <c r="C3382">
        <v>18</v>
      </c>
      <c r="D3382">
        <v>810.97900000000004</v>
      </c>
      <c r="E3382">
        <f t="shared" si="104"/>
        <v>0.81097900000000001</v>
      </c>
      <c r="H3382">
        <v>1084.595</v>
      </c>
      <c r="I3382">
        <f t="shared" si="105"/>
        <v>1.084595</v>
      </c>
    </row>
    <row r="3383" spans="1:9">
      <c r="A3383">
        <v>5</v>
      </c>
      <c r="B3383">
        <v>21</v>
      </c>
      <c r="C3383">
        <v>19</v>
      </c>
      <c r="D3383">
        <v>255.023</v>
      </c>
      <c r="E3383">
        <f t="shared" si="104"/>
        <v>0.255023</v>
      </c>
      <c r="H3383">
        <v>359.97800000000001</v>
      </c>
      <c r="I3383">
        <f t="shared" si="105"/>
        <v>0.35997800000000002</v>
      </c>
    </row>
    <row r="3384" spans="1:9">
      <c r="A3384">
        <v>5</v>
      </c>
      <c r="B3384">
        <v>21</v>
      </c>
      <c r="C3384">
        <v>20</v>
      </c>
      <c r="D3384">
        <v>9.3810000000000002</v>
      </c>
      <c r="E3384">
        <f t="shared" si="104"/>
        <v>9.3810000000000004E-3</v>
      </c>
      <c r="H3384">
        <v>38.947000000000003</v>
      </c>
      <c r="I3384">
        <f t="shared" si="105"/>
        <v>3.8947000000000002E-2</v>
      </c>
    </row>
    <row r="3385" spans="1:9">
      <c r="A3385">
        <v>5</v>
      </c>
      <c r="B3385">
        <v>21</v>
      </c>
      <c r="C3385">
        <v>21</v>
      </c>
      <c r="D3385">
        <v>0</v>
      </c>
      <c r="E3385">
        <f t="shared" si="104"/>
        <v>0</v>
      </c>
      <c r="H3385">
        <v>0</v>
      </c>
      <c r="I3385">
        <f t="shared" si="105"/>
        <v>0</v>
      </c>
    </row>
    <row r="3386" spans="1:9">
      <c r="A3386">
        <v>5</v>
      </c>
      <c r="B3386">
        <v>21</v>
      </c>
      <c r="C3386">
        <v>22</v>
      </c>
      <c r="D3386">
        <v>0</v>
      </c>
      <c r="E3386">
        <f t="shared" si="104"/>
        <v>0</v>
      </c>
      <c r="H3386">
        <v>0</v>
      </c>
      <c r="I3386">
        <f t="shared" si="105"/>
        <v>0</v>
      </c>
    </row>
    <row r="3387" spans="1:9">
      <c r="A3387">
        <v>5</v>
      </c>
      <c r="B3387">
        <v>21</v>
      </c>
      <c r="C3387">
        <v>23</v>
      </c>
      <c r="D3387">
        <v>0</v>
      </c>
      <c r="E3387">
        <f t="shared" si="104"/>
        <v>0</v>
      </c>
      <c r="H3387">
        <v>0</v>
      </c>
      <c r="I3387">
        <f t="shared" si="105"/>
        <v>0</v>
      </c>
    </row>
    <row r="3388" spans="1:9">
      <c r="A3388">
        <v>5</v>
      </c>
      <c r="B3388">
        <v>22</v>
      </c>
      <c r="C3388">
        <v>0</v>
      </c>
      <c r="D3388">
        <v>0</v>
      </c>
      <c r="E3388">
        <f t="shared" si="104"/>
        <v>0</v>
      </c>
      <c r="H3388">
        <v>0</v>
      </c>
      <c r="I3388">
        <f t="shared" si="105"/>
        <v>0</v>
      </c>
    </row>
    <row r="3389" spans="1:9">
      <c r="A3389">
        <v>5</v>
      </c>
      <c r="B3389">
        <v>22</v>
      </c>
      <c r="C3389">
        <v>1</v>
      </c>
      <c r="D3389">
        <v>0</v>
      </c>
      <c r="E3389">
        <f t="shared" si="104"/>
        <v>0</v>
      </c>
      <c r="H3389">
        <v>0</v>
      </c>
      <c r="I3389">
        <f t="shared" si="105"/>
        <v>0</v>
      </c>
    </row>
    <row r="3390" spans="1:9">
      <c r="A3390">
        <v>5</v>
      </c>
      <c r="B3390">
        <v>22</v>
      </c>
      <c r="C3390">
        <v>2</v>
      </c>
      <c r="D3390">
        <v>0</v>
      </c>
      <c r="E3390">
        <f t="shared" si="104"/>
        <v>0</v>
      </c>
      <c r="H3390">
        <v>0</v>
      </c>
      <c r="I3390">
        <f t="shared" si="105"/>
        <v>0</v>
      </c>
    </row>
    <row r="3391" spans="1:9">
      <c r="A3391">
        <v>5</v>
      </c>
      <c r="B3391">
        <v>22</v>
      </c>
      <c r="C3391">
        <v>3</v>
      </c>
      <c r="D3391">
        <v>0</v>
      </c>
      <c r="E3391">
        <f t="shared" si="104"/>
        <v>0</v>
      </c>
      <c r="H3391">
        <v>0</v>
      </c>
      <c r="I3391">
        <f t="shared" si="105"/>
        <v>0</v>
      </c>
    </row>
    <row r="3392" spans="1:9">
      <c r="A3392">
        <v>5</v>
      </c>
      <c r="B3392">
        <v>22</v>
      </c>
      <c r="C3392">
        <v>4</v>
      </c>
      <c r="D3392">
        <v>0</v>
      </c>
      <c r="E3392">
        <f t="shared" si="104"/>
        <v>0</v>
      </c>
      <c r="H3392">
        <v>0</v>
      </c>
      <c r="I3392">
        <f t="shared" si="105"/>
        <v>0</v>
      </c>
    </row>
    <row r="3393" spans="1:9">
      <c r="A3393">
        <v>5</v>
      </c>
      <c r="B3393">
        <v>22</v>
      </c>
      <c r="C3393">
        <v>5</v>
      </c>
      <c r="D3393">
        <v>0</v>
      </c>
      <c r="E3393">
        <f t="shared" si="104"/>
        <v>0</v>
      </c>
      <c r="H3393">
        <v>0</v>
      </c>
      <c r="I3393">
        <f t="shared" si="105"/>
        <v>0</v>
      </c>
    </row>
    <row r="3394" spans="1:9">
      <c r="A3394">
        <v>5</v>
      </c>
      <c r="B3394">
        <v>22</v>
      </c>
      <c r="C3394">
        <v>6</v>
      </c>
      <c r="D3394">
        <v>0</v>
      </c>
      <c r="E3394">
        <f t="shared" si="104"/>
        <v>0</v>
      </c>
      <c r="H3394">
        <v>0</v>
      </c>
      <c r="I3394">
        <f t="shared" si="105"/>
        <v>0</v>
      </c>
    </row>
    <row r="3395" spans="1:9">
      <c r="A3395">
        <v>5</v>
      </c>
      <c r="B3395">
        <v>22</v>
      </c>
      <c r="C3395">
        <v>7</v>
      </c>
      <c r="D3395">
        <v>134.46600000000001</v>
      </c>
      <c r="E3395">
        <f t="shared" si="104"/>
        <v>0.134466</v>
      </c>
      <c r="H3395">
        <v>192.828</v>
      </c>
      <c r="I3395">
        <f t="shared" si="105"/>
        <v>0.192828</v>
      </c>
    </row>
    <row r="3396" spans="1:9">
      <c r="A3396">
        <v>5</v>
      </c>
      <c r="B3396">
        <v>22</v>
      </c>
      <c r="C3396">
        <v>8</v>
      </c>
      <c r="D3396">
        <v>187.72499999999999</v>
      </c>
      <c r="E3396">
        <f t="shared" si="104"/>
        <v>0.187725</v>
      </c>
      <c r="H3396">
        <v>883.42100000000005</v>
      </c>
      <c r="I3396">
        <f t="shared" si="105"/>
        <v>0.88342100000000001</v>
      </c>
    </row>
    <row r="3397" spans="1:9">
      <c r="A3397">
        <v>5</v>
      </c>
      <c r="B3397">
        <v>22</v>
      </c>
      <c r="C3397">
        <v>9</v>
      </c>
      <c r="D3397">
        <v>365.416</v>
      </c>
      <c r="E3397">
        <f t="shared" si="104"/>
        <v>0.36541600000000002</v>
      </c>
      <c r="H3397">
        <v>1669.422</v>
      </c>
      <c r="I3397">
        <f t="shared" si="105"/>
        <v>1.669422</v>
      </c>
    </row>
    <row r="3398" spans="1:9">
      <c r="A3398">
        <v>5</v>
      </c>
      <c r="B3398">
        <v>22</v>
      </c>
      <c r="C3398">
        <v>10</v>
      </c>
      <c r="D3398">
        <v>663.00900000000001</v>
      </c>
      <c r="E3398">
        <f t="shared" ref="E3398:E3461" si="106">D3398/1000</f>
        <v>0.66300899999999996</v>
      </c>
      <c r="H3398">
        <v>2296.4780000000001</v>
      </c>
      <c r="I3398">
        <f t="shared" ref="I3398:I3461" si="107">H3398/1000</f>
        <v>2.296478</v>
      </c>
    </row>
    <row r="3399" spans="1:9">
      <c r="A3399">
        <v>5</v>
      </c>
      <c r="B3399">
        <v>22</v>
      </c>
      <c r="C3399">
        <v>11</v>
      </c>
      <c r="D3399">
        <v>513.11599999999999</v>
      </c>
      <c r="E3399">
        <f t="shared" si="106"/>
        <v>0.51311600000000002</v>
      </c>
      <c r="H3399">
        <v>2797.9769999999999</v>
      </c>
      <c r="I3399">
        <f t="shared" si="107"/>
        <v>2.7979769999999999</v>
      </c>
    </row>
    <row r="3400" spans="1:9">
      <c r="A3400">
        <v>5</v>
      </c>
      <c r="B3400">
        <v>22</v>
      </c>
      <c r="C3400">
        <v>12</v>
      </c>
      <c r="D3400">
        <v>1350.64</v>
      </c>
      <c r="E3400">
        <f t="shared" si="106"/>
        <v>1.3506400000000001</v>
      </c>
      <c r="H3400">
        <v>3068.9340000000002</v>
      </c>
      <c r="I3400">
        <f t="shared" si="107"/>
        <v>3.0689340000000001</v>
      </c>
    </row>
    <row r="3401" spans="1:9">
      <c r="A3401">
        <v>5</v>
      </c>
      <c r="B3401">
        <v>22</v>
      </c>
      <c r="C3401">
        <v>13</v>
      </c>
      <c r="D3401">
        <v>2102.203</v>
      </c>
      <c r="E3401">
        <f t="shared" si="106"/>
        <v>2.1022029999999998</v>
      </c>
      <c r="H3401">
        <v>3157.7669999999998</v>
      </c>
      <c r="I3401">
        <f t="shared" si="107"/>
        <v>3.1577669999999998</v>
      </c>
    </row>
    <row r="3402" spans="1:9">
      <c r="A3402">
        <v>5</v>
      </c>
      <c r="B3402">
        <v>22</v>
      </c>
      <c r="C3402">
        <v>14</v>
      </c>
      <c r="D3402">
        <v>985.18499999999995</v>
      </c>
      <c r="E3402">
        <f t="shared" si="106"/>
        <v>0.98518499999999998</v>
      </c>
      <c r="H3402">
        <v>3074.2640000000001</v>
      </c>
      <c r="I3402">
        <f t="shared" si="107"/>
        <v>3.0742640000000003</v>
      </c>
    </row>
    <row r="3403" spans="1:9">
      <c r="A3403">
        <v>5</v>
      </c>
      <c r="B3403">
        <v>22</v>
      </c>
      <c r="C3403">
        <v>15</v>
      </c>
      <c r="D3403">
        <v>380.50200000000001</v>
      </c>
      <c r="E3403">
        <f t="shared" si="106"/>
        <v>0.38050200000000001</v>
      </c>
      <c r="H3403">
        <v>2820.6060000000002</v>
      </c>
      <c r="I3403">
        <f t="shared" si="107"/>
        <v>2.8206060000000002</v>
      </c>
    </row>
    <row r="3404" spans="1:9">
      <c r="A3404">
        <v>5</v>
      </c>
      <c r="B3404">
        <v>22</v>
      </c>
      <c r="C3404">
        <v>16</v>
      </c>
      <c r="D3404">
        <v>327.73899999999998</v>
      </c>
      <c r="E3404">
        <f t="shared" si="106"/>
        <v>0.327739</v>
      </c>
      <c r="H3404">
        <v>2347.9140000000002</v>
      </c>
      <c r="I3404">
        <f t="shared" si="107"/>
        <v>2.3479140000000003</v>
      </c>
    </row>
    <row r="3405" spans="1:9">
      <c r="A3405">
        <v>5</v>
      </c>
      <c r="B3405">
        <v>22</v>
      </c>
      <c r="C3405">
        <v>17</v>
      </c>
      <c r="D3405">
        <v>871.81799999999998</v>
      </c>
      <c r="E3405">
        <f t="shared" si="106"/>
        <v>0.87181799999999998</v>
      </c>
      <c r="H3405">
        <v>1778.999</v>
      </c>
      <c r="I3405">
        <f t="shared" si="107"/>
        <v>1.778999</v>
      </c>
    </row>
    <row r="3406" spans="1:9">
      <c r="A3406">
        <v>5</v>
      </c>
      <c r="B3406">
        <v>22</v>
      </c>
      <c r="C3406">
        <v>18</v>
      </c>
      <c r="D3406">
        <v>874.86599999999999</v>
      </c>
      <c r="E3406">
        <f t="shared" si="106"/>
        <v>0.87486600000000003</v>
      </c>
      <c r="H3406">
        <v>1062.4580000000001</v>
      </c>
      <c r="I3406">
        <f t="shared" si="107"/>
        <v>1.0624580000000001</v>
      </c>
    </row>
    <row r="3407" spans="1:9">
      <c r="A3407">
        <v>5</v>
      </c>
      <c r="B3407">
        <v>22</v>
      </c>
      <c r="C3407">
        <v>19</v>
      </c>
      <c r="D3407">
        <v>321.10500000000002</v>
      </c>
      <c r="E3407">
        <f t="shared" si="106"/>
        <v>0.32110500000000003</v>
      </c>
      <c r="H3407">
        <v>350.96699999999998</v>
      </c>
      <c r="I3407">
        <f t="shared" si="107"/>
        <v>0.35096699999999997</v>
      </c>
    </row>
    <row r="3408" spans="1:9">
      <c r="A3408">
        <v>5</v>
      </c>
      <c r="B3408">
        <v>22</v>
      </c>
      <c r="C3408">
        <v>20</v>
      </c>
      <c r="D3408">
        <v>2.944</v>
      </c>
      <c r="E3408">
        <f t="shared" si="106"/>
        <v>2.944E-3</v>
      </c>
      <c r="H3408">
        <v>43.598999999999997</v>
      </c>
      <c r="I3408">
        <f t="shared" si="107"/>
        <v>4.3598999999999999E-2</v>
      </c>
    </row>
    <row r="3409" spans="1:9">
      <c r="A3409">
        <v>5</v>
      </c>
      <c r="B3409">
        <v>22</v>
      </c>
      <c r="C3409">
        <v>21</v>
      </c>
      <c r="D3409">
        <v>0</v>
      </c>
      <c r="E3409">
        <f t="shared" si="106"/>
        <v>0</v>
      </c>
      <c r="H3409">
        <v>0</v>
      </c>
      <c r="I3409">
        <f t="shared" si="107"/>
        <v>0</v>
      </c>
    </row>
    <row r="3410" spans="1:9">
      <c r="A3410">
        <v>5</v>
      </c>
      <c r="B3410">
        <v>22</v>
      </c>
      <c r="C3410">
        <v>22</v>
      </c>
      <c r="D3410">
        <v>0</v>
      </c>
      <c r="E3410">
        <f t="shared" si="106"/>
        <v>0</v>
      </c>
      <c r="H3410">
        <v>0</v>
      </c>
      <c r="I3410">
        <f t="shared" si="107"/>
        <v>0</v>
      </c>
    </row>
    <row r="3411" spans="1:9">
      <c r="A3411">
        <v>5</v>
      </c>
      <c r="B3411">
        <v>22</v>
      </c>
      <c r="C3411">
        <v>23</v>
      </c>
      <c r="D3411">
        <v>0</v>
      </c>
      <c r="E3411">
        <f t="shared" si="106"/>
        <v>0</v>
      </c>
      <c r="H3411">
        <v>0</v>
      </c>
      <c r="I3411">
        <f t="shared" si="107"/>
        <v>0</v>
      </c>
    </row>
    <row r="3412" spans="1:9">
      <c r="A3412">
        <v>5</v>
      </c>
      <c r="B3412">
        <v>23</v>
      </c>
      <c r="C3412">
        <v>0</v>
      </c>
      <c r="D3412">
        <v>0</v>
      </c>
      <c r="E3412">
        <f t="shared" si="106"/>
        <v>0</v>
      </c>
      <c r="H3412">
        <v>0</v>
      </c>
      <c r="I3412">
        <f t="shared" si="107"/>
        <v>0</v>
      </c>
    </row>
    <row r="3413" spans="1:9">
      <c r="A3413">
        <v>5</v>
      </c>
      <c r="B3413">
        <v>23</v>
      </c>
      <c r="C3413">
        <v>1</v>
      </c>
      <c r="D3413">
        <v>0</v>
      </c>
      <c r="E3413">
        <f t="shared" si="106"/>
        <v>0</v>
      </c>
      <c r="H3413">
        <v>0</v>
      </c>
      <c r="I3413">
        <f t="shared" si="107"/>
        <v>0</v>
      </c>
    </row>
    <row r="3414" spans="1:9">
      <c r="A3414">
        <v>5</v>
      </c>
      <c r="B3414">
        <v>23</v>
      </c>
      <c r="C3414">
        <v>2</v>
      </c>
      <c r="D3414">
        <v>0</v>
      </c>
      <c r="E3414">
        <f t="shared" si="106"/>
        <v>0</v>
      </c>
      <c r="H3414">
        <v>0</v>
      </c>
      <c r="I3414">
        <f t="shared" si="107"/>
        <v>0</v>
      </c>
    </row>
    <row r="3415" spans="1:9">
      <c r="A3415">
        <v>5</v>
      </c>
      <c r="B3415">
        <v>23</v>
      </c>
      <c r="C3415">
        <v>3</v>
      </c>
      <c r="D3415">
        <v>0</v>
      </c>
      <c r="E3415">
        <f t="shared" si="106"/>
        <v>0</v>
      </c>
      <c r="H3415">
        <v>0</v>
      </c>
      <c r="I3415">
        <f t="shared" si="107"/>
        <v>0</v>
      </c>
    </row>
    <row r="3416" spans="1:9">
      <c r="A3416">
        <v>5</v>
      </c>
      <c r="B3416">
        <v>23</v>
      </c>
      <c r="C3416">
        <v>4</v>
      </c>
      <c r="D3416">
        <v>0</v>
      </c>
      <c r="E3416">
        <f t="shared" si="106"/>
        <v>0</v>
      </c>
      <c r="H3416">
        <v>0</v>
      </c>
      <c r="I3416">
        <f t="shared" si="107"/>
        <v>0</v>
      </c>
    </row>
    <row r="3417" spans="1:9">
      <c r="A3417">
        <v>5</v>
      </c>
      <c r="B3417">
        <v>23</v>
      </c>
      <c r="C3417">
        <v>5</v>
      </c>
      <c r="D3417">
        <v>0</v>
      </c>
      <c r="E3417">
        <f t="shared" si="106"/>
        <v>0</v>
      </c>
      <c r="H3417">
        <v>0</v>
      </c>
      <c r="I3417">
        <f t="shared" si="107"/>
        <v>0</v>
      </c>
    </row>
    <row r="3418" spans="1:9">
      <c r="A3418">
        <v>5</v>
      </c>
      <c r="B3418">
        <v>23</v>
      </c>
      <c r="C3418">
        <v>6</v>
      </c>
      <c r="D3418">
        <v>0</v>
      </c>
      <c r="E3418">
        <f t="shared" si="106"/>
        <v>0</v>
      </c>
      <c r="H3418">
        <v>0</v>
      </c>
      <c r="I3418">
        <f t="shared" si="107"/>
        <v>0</v>
      </c>
    </row>
    <row r="3419" spans="1:9">
      <c r="A3419">
        <v>5</v>
      </c>
      <c r="B3419">
        <v>23</v>
      </c>
      <c r="C3419">
        <v>7</v>
      </c>
      <c r="D3419">
        <v>6.5209999999999999</v>
      </c>
      <c r="E3419">
        <f t="shared" si="106"/>
        <v>6.5209999999999999E-3</v>
      </c>
      <c r="H3419">
        <v>206.36799999999999</v>
      </c>
      <c r="I3419">
        <f t="shared" si="107"/>
        <v>0.206368</v>
      </c>
    </row>
    <row r="3420" spans="1:9">
      <c r="A3420">
        <v>5</v>
      </c>
      <c r="B3420">
        <v>23</v>
      </c>
      <c r="C3420">
        <v>8</v>
      </c>
      <c r="D3420">
        <v>409.26499999999999</v>
      </c>
      <c r="E3420">
        <f t="shared" si="106"/>
        <v>0.40926499999999999</v>
      </c>
      <c r="H3420">
        <v>843.96500000000003</v>
      </c>
      <c r="I3420">
        <f t="shared" si="107"/>
        <v>0.84396500000000008</v>
      </c>
    </row>
    <row r="3421" spans="1:9">
      <c r="A3421">
        <v>5</v>
      </c>
      <c r="B3421">
        <v>23</v>
      </c>
      <c r="C3421">
        <v>9</v>
      </c>
      <c r="D3421">
        <v>829.25900000000001</v>
      </c>
      <c r="E3421">
        <f t="shared" si="106"/>
        <v>0.82925899999999997</v>
      </c>
      <c r="H3421">
        <v>1592.8109999999999</v>
      </c>
      <c r="I3421">
        <f t="shared" si="107"/>
        <v>1.592811</v>
      </c>
    </row>
    <row r="3422" spans="1:9">
      <c r="A3422">
        <v>5</v>
      </c>
      <c r="B3422">
        <v>23</v>
      </c>
      <c r="C3422">
        <v>10</v>
      </c>
      <c r="D3422">
        <v>191.47800000000001</v>
      </c>
      <c r="E3422">
        <f t="shared" si="106"/>
        <v>0.19147800000000001</v>
      </c>
      <c r="H3422">
        <v>2227.518</v>
      </c>
      <c r="I3422">
        <f t="shared" si="107"/>
        <v>2.2275179999999999</v>
      </c>
    </row>
    <row r="3423" spans="1:9">
      <c r="A3423">
        <v>5</v>
      </c>
      <c r="B3423">
        <v>23</v>
      </c>
      <c r="C3423">
        <v>11</v>
      </c>
      <c r="D3423">
        <v>2286.2600000000002</v>
      </c>
      <c r="E3423">
        <f t="shared" si="106"/>
        <v>2.2862600000000004</v>
      </c>
      <c r="H3423">
        <v>2682.2289999999998</v>
      </c>
      <c r="I3423">
        <f t="shared" si="107"/>
        <v>2.682229</v>
      </c>
    </row>
    <row r="3424" spans="1:9">
      <c r="A3424">
        <v>5</v>
      </c>
      <c r="B3424">
        <v>23</v>
      </c>
      <c r="C3424">
        <v>12</v>
      </c>
      <c r="D3424">
        <v>2379.1410000000001</v>
      </c>
      <c r="E3424">
        <f t="shared" si="106"/>
        <v>2.3791410000000002</v>
      </c>
      <c r="H3424">
        <v>2935.192</v>
      </c>
      <c r="I3424">
        <f t="shared" si="107"/>
        <v>2.9351919999999998</v>
      </c>
    </row>
    <row r="3425" spans="1:9">
      <c r="A3425">
        <v>5</v>
      </c>
      <c r="B3425">
        <v>23</v>
      </c>
      <c r="C3425">
        <v>13</v>
      </c>
      <c r="D3425">
        <v>2189.7939999999999</v>
      </c>
      <c r="E3425">
        <f t="shared" si="106"/>
        <v>2.189794</v>
      </c>
      <c r="H3425">
        <v>3027.8679999999999</v>
      </c>
      <c r="I3425">
        <f t="shared" si="107"/>
        <v>3.0278679999999998</v>
      </c>
    </row>
    <row r="3426" spans="1:9">
      <c r="A3426">
        <v>5</v>
      </c>
      <c r="B3426">
        <v>23</v>
      </c>
      <c r="C3426">
        <v>14</v>
      </c>
      <c r="D3426">
        <v>2591.9749999999999</v>
      </c>
      <c r="E3426">
        <f t="shared" si="106"/>
        <v>2.5919749999999997</v>
      </c>
      <c r="H3426">
        <v>2899.1849999999999</v>
      </c>
      <c r="I3426">
        <f t="shared" si="107"/>
        <v>2.8991850000000001</v>
      </c>
    </row>
    <row r="3427" spans="1:9">
      <c r="A3427">
        <v>5</v>
      </c>
      <c r="B3427">
        <v>23</v>
      </c>
      <c r="C3427">
        <v>15</v>
      </c>
      <c r="D3427">
        <v>2188.2289999999998</v>
      </c>
      <c r="E3427">
        <f t="shared" si="106"/>
        <v>2.1882289999999998</v>
      </c>
      <c r="H3427">
        <v>2672.3539999999998</v>
      </c>
      <c r="I3427">
        <f t="shared" si="107"/>
        <v>2.6723539999999999</v>
      </c>
    </row>
    <row r="3428" spans="1:9">
      <c r="A3428">
        <v>5</v>
      </c>
      <c r="B3428">
        <v>23</v>
      </c>
      <c r="C3428">
        <v>16</v>
      </c>
      <c r="D3428">
        <v>1993.7449999999999</v>
      </c>
      <c r="E3428">
        <f t="shared" si="106"/>
        <v>1.9937449999999999</v>
      </c>
      <c r="H3428">
        <v>2283.0149999999999</v>
      </c>
      <c r="I3428">
        <f t="shared" si="107"/>
        <v>2.2830149999999998</v>
      </c>
    </row>
    <row r="3429" spans="1:9">
      <c r="A3429">
        <v>5</v>
      </c>
      <c r="B3429">
        <v>23</v>
      </c>
      <c r="C3429">
        <v>17</v>
      </c>
      <c r="D3429">
        <v>1202.5899999999999</v>
      </c>
      <c r="E3429">
        <f t="shared" si="106"/>
        <v>1.2025899999999998</v>
      </c>
      <c r="H3429">
        <v>1726.194</v>
      </c>
      <c r="I3429">
        <f t="shared" si="107"/>
        <v>1.726194</v>
      </c>
    </row>
    <row r="3430" spans="1:9">
      <c r="A3430">
        <v>5</v>
      </c>
      <c r="B3430">
        <v>23</v>
      </c>
      <c r="C3430">
        <v>18</v>
      </c>
      <c r="D3430">
        <v>753.94600000000003</v>
      </c>
      <c r="E3430">
        <f t="shared" si="106"/>
        <v>0.75394600000000001</v>
      </c>
      <c r="H3430">
        <v>1018.734</v>
      </c>
      <c r="I3430">
        <f t="shared" si="107"/>
        <v>1.018734</v>
      </c>
    </row>
    <row r="3431" spans="1:9">
      <c r="A3431">
        <v>5</v>
      </c>
      <c r="B3431">
        <v>23</v>
      </c>
      <c r="C3431">
        <v>19</v>
      </c>
      <c r="D3431">
        <v>325.41699999999997</v>
      </c>
      <c r="E3431">
        <f t="shared" si="106"/>
        <v>0.32541699999999996</v>
      </c>
      <c r="H3431">
        <v>350.34899999999999</v>
      </c>
      <c r="I3431">
        <f t="shared" si="107"/>
        <v>0.35034899999999997</v>
      </c>
    </row>
    <row r="3432" spans="1:9">
      <c r="A3432">
        <v>5</v>
      </c>
      <c r="B3432">
        <v>23</v>
      </c>
      <c r="C3432">
        <v>20</v>
      </c>
      <c r="D3432">
        <v>15.811</v>
      </c>
      <c r="E3432">
        <f t="shared" si="106"/>
        <v>1.5810999999999999E-2</v>
      </c>
      <c r="H3432">
        <v>42.454999999999998</v>
      </c>
      <c r="I3432">
        <f t="shared" si="107"/>
        <v>4.2455E-2</v>
      </c>
    </row>
    <row r="3433" spans="1:9">
      <c r="A3433">
        <v>5</v>
      </c>
      <c r="B3433">
        <v>23</v>
      </c>
      <c r="C3433">
        <v>21</v>
      </c>
      <c r="D3433">
        <v>0</v>
      </c>
      <c r="E3433">
        <f t="shared" si="106"/>
        <v>0</v>
      </c>
      <c r="H3433">
        <v>0</v>
      </c>
      <c r="I3433">
        <f t="shared" si="107"/>
        <v>0</v>
      </c>
    </row>
    <row r="3434" spans="1:9">
      <c r="A3434">
        <v>5</v>
      </c>
      <c r="B3434">
        <v>23</v>
      </c>
      <c r="C3434">
        <v>22</v>
      </c>
      <c r="D3434">
        <v>0</v>
      </c>
      <c r="E3434">
        <f t="shared" si="106"/>
        <v>0</v>
      </c>
      <c r="H3434">
        <v>0</v>
      </c>
      <c r="I3434">
        <f t="shared" si="107"/>
        <v>0</v>
      </c>
    </row>
    <row r="3435" spans="1:9">
      <c r="A3435">
        <v>5</v>
      </c>
      <c r="B3435">
        <v>23</v>
      </c>
      <c r="C3435">
        <v>23</v>
      </c>
      <c r="D3435">
        <v>0</v>
      </c>
      <c r="E3435">
        <f t="shared" si="106"/>
        <v>0</v>
      </c>
      <c r="H3435">
        <v>0</v>
      </c>
      <c r="I3435">
        <f t="shared" si="107"/>
        <v>0</v>
      </c>
    </row>
    <row r="3436" spans="1:9">
      <c r="A3436">
        <v>5</v>
      </c>
      <c r="B3436">
        <v>24</v>
      </c>
      <c r="C3436">
        <v>0</v>
      </c>
      <c r="D3436">
        <v>0</v>
      </c>
      <c r="E3436">
        <f t="shared" si="106"/>
        <v>0</v>
      </c>
      <c r="H3436">
        <v>0</v>
      </c>
      <c r="I3436">
        <f t="shared" si="107"/>
        <v>0</v>
      </c>
    </row>
    <row r="3437" spans="1:9">
      <c r="A3437">
        <v>5</v>
      </c>
      <c r="B3437">
        <v>24</v>
      </c>
      <c r="C3437">
        <v>1</v>
      </c>
      <c r="D3437">
        <v>0</v>
      </c>
      <c r="E3437">
        <f t="shared" si="106"/>
        <v>0</v>
      </c>
      <c r="H3437">
        <v>0</v>
      </c>
      <c r="I3437">
        <f t="shared" si="107"/>
        <v>0</v>
      </c>
    </row>
    <row r="3438" spans="1:9">
      <c r="A3438">
        <v>5</v>
      </c>
      <c r="B3438">
        <v>24</v>
      </c>
      <c r="C3438">
        <v>2</v>
      </c>
      <c r="D3438">
        <v>0</v>
      </c>
      <c r="E3438">
        <f t="shared" si="106"/>
        <v>0</v>
      </c>
      <c r="H3438">
        <v>0</v>
      </c>
      <c r="I3438">
        <f t="shared" si="107"/>
        <v>0</v>
      </c>
    </row>
    <row r="3439" spans="1:9">
      <c r="A3439">
        <v>5</v>
      </c>
      <c r="B3439">
        <v>24</v>
      </c>
      <c r="C3439">
        <v>3</v>
      </c>
      <c r="D3439">
        <v>0</v>
      </c>
      <c r="E3439">
        <f t="shared" si="106"/>
        <v>0</v>
      </c>
      <c r="H3439">
        <v>0</v>
      </c>
      <c r="I3439">
        <f t="shared" si="107"/>
        <v>0</v>
      </c>
    </row>
    <row r="3440" spans="1:9">
      <c r="A3440">
        <v>5</v>
      </c>
      <c r="B3440">
        <v>24</v>
      </c>
      <c r="C3440">
        <v>4</v>
      </c>
      <c r="D3440">
        <v>0</v>
      </c>
      <c r="E3440">
        <f t="shared" si="106"/>
        <v>0</v>
      </c>
      <c r="H3440">
        <v>0</v>
      </c>
      <c r="I3440">
        <f t="shared" si="107"/>
        <v>0</v>
      </c>
    </row>
    <row r="3441" spans="1:9">
      <c r="A3441">
        <v>5</v>
      </c>
      <c r="B3441">
        <v>24</v>
      </c>
      <c r="C3441">
        <v>5</v>
      </c>
      <c r="D3441">
        <v>0</v>
      </c>
      <c r="E3441">
        <f t="shared" si="106"/>
        <v>0</v>
      </c>
      <c r="H3441">
        <v>0</v>
      </c>
      <c r="I3441">
        <f t="shared" si="107"/>
        <v>0</v>
      </c>
    </row>
    <row r="3442" spans="1:9">
      <c r="A3442">
        <v>5</v>
      </c>
      <c r="B3442">
        <v>24</v>
      </c>
      <c r="C3442">
        <v>6</v>
      </c>
      <c r="D3442">
        <v>0</v>
      </c>
      <c r="E3442">
        <f t="shared" si="106"/>
        <v>0</v>
      </c>
      <c r="H3442">
        <v>0</v>
      </c>
      <c r="I3442">
        <f t="shared" si="107"/>
        <v>0</v>
      </c>
    </row>
    <row r="3443" spans="1:9">
      <c r="A3443">
        <v>5</v>
      </c>
      <c r="B3443">
        <v>24</v>
      </c>
      <c r="C3443">
        <v>7</v>
      </c>
      <c r="D3443">
        <v>9.3209999999999997</v>
      </c>
      <c r="E3443">
        <f t="shared" si="106"/>
        <v>9.3209999999999994E-3</v>
      </c>
      <c r="H3443">
        <v>199.36</v>
      </c>
      <c r="I3443">
        <f t="shared" si="107"/>
        <v>0.19936000000000001</v>
      </c>
    </row>
    <row r="3444" spans="1:9">
      <c r="A3444">
        <v>5</v>
      </c>
      <c r="B3444">
        <v>24</v>
      </c>
      <c r="C3444">
        <v>8</v>
      </c>
      <c r="D3444">
        <v>723.87599999999998</v>
      </c>
      <c r="E3444">
        <f t="shared" si="106"/>
        <v>0.72387599999999996</v>
      </c>
      <c r="H3444">
        <v>688.86900000000003</v>
      </c>
      <c r="I3444">
        <f t="shared" si="107"/>
        <v>0.68886900000000006</v>
      </c>
    </row>
    <row r="3445" spans="1:9">
      <c r="A3445">
        <v>5</v>
      </c>
      <c r="B3445">
        <v>24</v>
      </c>
      <c r="C3445">
        <v>9</v>
      </c>
      <c r="D3445">
        <v>1492.86</v>
      </c>
      <c r="E3445">
        <f t="shared" si="106"/>
        <v>1.4928599999999999</v>
      </c>
      <c r="H3445">
        <v>1359.9839999999999</v>
      </c>
      <c r="I3445">
        <f t="shared" si="107"/>
        <v>1.3599839999999999</v>
      </c>
    </row>
    <row r="3446" spans="1:9">
      <c r="A3446">
        <v>5</v>
      </c>
      <c r="B3446">
        <v>24</v>
      </c>
      <c r="C3446">
        <v>10</v>
      </c>
      <c r="D3446">
        <v>2093.4740000000002</v>
      </c>
      <c r="E3446">
        <f t="shared" si="106"/>
        <v>2.0934740000000001</v>
      </c>
      <c r="H3446">
        <v>1908.2760000000001</v>
      </c>
      <c r="I3446">
        <f t="shared" si="107"/>
        <v>1.9082760000000001</v>
      </c>
    </row>
    <row r="3447" spans="1:9">
      <c r="A3447">
        <v>5</v>
      </c>
      <c r="B3447">
        <v>24</v>
      </c>
      <c r="C3447">
        <v>11</v>
      </c>
      <c r="D3447">
        <v>2315.337</v>
      </c>
      <c r="E3447">
        <f t="shared" si="106"/>
        <v>2.315337</v>
      </c>
      <c r="H3447">
        <v>2240.5279999999998</v>
      </c>
      <c r="I3447">
        <f t="shared" si="107"/>
        <v>2.2405279999999999</v>
      </c>
    </row>
    <row r="3448" spans="1:9">
      <c r="A3448">
        <v>5</v>
      </c>
      <c r="B3448">
        <v>24</v>
      </c>
      <c r="C3448">
        <v>12</v>
      </c>
      <c r="D3448">
        <v>2359.7260000000001</v>
      </c>
      <c r="E3448">
        <f t="shared" si="106"/>
        <v>2.3597260000000002</v>
      </c>
      <c r="H3448">
        <v>2186.7060000000001</v>
      </c>
      <c r="I3448">
        <f t="shared" si="107"/>
        <v>2.186706</v>
      </c>
    </row>
    <row r="3449" spans="1:9">
      <c r="A3449">
        <v>5</v>
      </c>
      <c r="B3449">
        <v>24</v>
      </c>
      <c r="C3449">
        <v>13</v>
      </c>
      <c r="D3449">
        <v>1246.9259999999999</v>
      </c>
      <c r="E3449">
        <f t="shared" si="106"/>
        <v>1.246926</v>
      </c>
      <c r="H3449">
        <v>2641.848</v>
      </c>
      <c r="I3449">
        <f t="shared" si="107"/>
        <v>2.641848</v>
      </c>
    </row>
    <row r="3450" spans="1:9">
      <c r="A3450">
        <v>5</v>
      </c>
      <c r="B3450">
        <v>24</v>
      </c>
      <c r="C3450">
        <v>14</v>
      </c>
      <c r="D3450">
        <v>2524.1</v>
      </c>
      <c r="E3450">
        <f t="shared" si="106"/>
        <v>2.5240999999999998</v>
      </c>
      <c r="H3450">
        <v>2765.0129999999999</v>
      </c>
      <c r="I3450">
        <f t="shared" si="107"/>
        <v>2.7650129999999997</v>
      </c>
    </row>
    <row r="3451" spans="1:9">
      <c r="A3451">
        <v>5</v>
      </c>
      <c r="B3451">
        <v>24</v>
      </c>
      <c r="C3451">
        <v>15</v>
      </c>
      <c r="D3451">
        <v>2137.8159999999998</v>
      </c>
      <c r="E3451">
        <f t="shared" si="106"/>
        <v>2.1378159999999999</v>
      </c>
      <c r="H3451">
        <v>2242.9380000000001</v>
      </c>
      <c r="I3451">
        <f t="shared" si="107"/>
        <v>2.2429380000000001</v>
      </c>
    </row>
    <row r="3452" spans="1:9">
      <c r="A3452">
        <v>5</v>
      </c>
      <c r="B3452">
        <v>24</v>
      </c>
      <c r="C3452">
        <v>16</v>
      </c>
      <c r="D3452">
        <v>1779.5419999999999</v>
      </c>
      <c r="E3452">
        <f t="shared" si="106"/>
        <v>1.779542</v>
      </c>
      <c r="H3452">
        <v>1959.65</v>
      </c>
      <c r="I3452">
        <f t="shared" si="107"/>
        <v>1.9596500000000001</v>
      </c>
    </row>
    <row r="3453" spans="1:9">
      <c r="A3453">
        <v>5</v>
      </c>
      <c r="B3453">
        <v>24</v>
      </c>
      <c r="C3453">
        <v>17</v>
      </c>
      <c r="D3453">
        <v>1168.662</v>
      </c>
      <c r="E3453">
        <f t="shared" si="106"/>
        <v>1.1686620000000001</v>
      </c>
      <c r="H3453">
        <v>908.59</v>
      </c>
      <c r="I3453">
        <f t="shared" si="107"/>
        <v>0.90859000000000001</v>
      </c>
    </row>
    <row r="3454" spans="1:9">
      <c r="A3454">
        <v>5</v>
      </c>
      <c r="B3454">
        <v>24</v>
      </c>
      <c r="C3454">
        <v>18</v>
      </c>
      <c r="D3454">
        <v>873.86500000000001</v>
      </c>
      <c r="E3454">
        <f t="shared" si="106"/>
        <v>0.873865</v>
      </c>
      <c r="H3454">
        <v>956.98900000000003</v>
      </c>
      <c r="I3454">
        <f t="shared" si="107"/>
        <v>0.95698899999999998</v>
      </c>
    </row>
    <row r="3455" spans="1:9">
      <c r="A3455">
        <v>5</v>
      </c>
      <c r="B3455">
        <v>24</v>
      </c>
      <c r="C3455">
        <v>19</v>
      </c>
      <c r="D3455">
        <v>279.15800000000002</v>
      </c>
      <c r="E3455">
        <f t="shared" si="106"/>
        <v>0.27915800000000002</v>
      </c>
      <c r="H3455">
        <v>370.541</v>
      </c>
      <c r="I3455">
        <f t="shared" si="107"/>
        <v>0.37054100000000001</v>
      </c>
    </row>
    <row r="3456" spans="1:9">
      <c r="A3456">
        <v>5</v>
      </c>
      <c r="B3456">
        <v>24</v>
      </c>
      <c r="C3456">
        <v>20</v>
      </c>
      <c r="D3456">
        <v>23.92</v>
      </c>
      <c r="E3456">
        <f t="shared" si="106"/>
        <v>2.392E-2</v>
      </c>
      <c r="H3456">
        <v>42.298999999999999</v>
      </c>
      <c r="I3456">
        <f t="shared" si="107"/>
        <v>4.2298999999999996E-2</v>
      </c>
    </row>
    <row r="3457" spans="1:9">
      <c r="A3457">
        <v>5</v>
      </c>
      <c r="B3457">
        <v>24</v>
      </c>
      <c r="C3457">
        <v>21</v>
      </c>
      <c r="D3457">
        <v>0</v>
      </c>
      <c r="E3457">
        <f t="shared" si="106"/>
        <v>0</v>
      </c>
      <c r="H3457">
        <v>0</v>
      </c>
      <c r="I3457">
        <f t="shared" si="107"/>
        <v>0</v>
      </c>
    </row>
    <row r="3458" spans="1:9">
      <c r="A3458">
        <v>5</v>
      </c>
      <c r="B3458">
        <v>24</v>
      </c>
      <c r="C3458">
        <v>22</v>
      </c>
      <c r="D3458">
        <v>0</v>
      </c>
      <c r="E3458">
        <f t="shared" si="106"/>
        <v>0</v>
      </c>
      <c r="H3458">
        <v>0</v>
      </c>
      <c r="I3458">
        <f t="shared" si="107"/>
        <v>0</v>
      </c>
    </row>
    <row r="3459" spans="1:9">
      <c r="A3459">
        <v>5</v>
      </c>
      <c r="B3459">
        <v>24</v>
      </c>
      <c r="C3459">
        <v>23</v>
      </c>
      <c r="D3459">
        <v>0</v>
      </c>
      <c r="E3459">
        <f t="shared" si="106"/>
        <v>0</v>
      </c>
      <c r="H3459">
        <v>0</v>
      </c>
      <c r="I3459">
        <f t="shared" si="107"/>
        <v>0</v>
      </c>
    </row>
    <row r="3460" spans="1:9">
      <c r="A3460">
        <v>5</v>
      </c>
      <c r="B3460">
        <v>25</v>
      </c>
      <c r="C3460">
        <v>0</v>
      </c>
      <c r="D3460">
        <v>0</v>
      </c>
      <c r="E3460">
        <f t="shared" si="106"/>
        <v>0</v>
      </c>
      <c r="H3460">
        <v>0</v>
      </c>
      <c r="I3460">
        <f t="shared" si="107"/>
        <v>0</v>
      </c>
    </row>
    <row r="3461" spans="1:9">
      <c r="A3461">
        <v>5</v>
      </c>
      <c r="B3461">
        <v>25</v>
      </c>
      <c r="C3461">
        <v>1</v>
      </c>
      <c r="D3461">
        <v>0</v>
      </c>
      <c r="E3461">
        <f t="shared" si="106"/>
        <v>0</v>
      </c>
      <c r="H3461">
        <v>0</v>
      </c>
      <c r="I3461">
        <f t="shared" si="107"/>
        <v>0</v>
      </c>
    </row>
    <row r="3462" spans="1:9">
      <c r="A3462">
        <v>5</v>
      </c>
      <c r="B3462">
        <v>25</v>
      </c>
      <c r="C3462">
        <v>2</v>
      </c>
      <c r="D3462">
        <v>0</v>
      </c>
      <c r="E3462">
        <f t="shared" ref="E3462:E3525" si="108">D3462/1000</f>
        <v>0</v>
      </c>
      <c r="H3462">
        <v>0</v>
      </c>
      <c r="I3462">
        <f t="shared" ref="I3462:I3525" si="109">H3462/1000</f>
        <v>0</v>
      </c>
    </row>
    <row r="3463" spans="1:9">
      <c r="A3463">
        <v>5</v>
      </c>
      <c r="B3463">
        <v>25</v>
      </c>
      <c r="C3463">
        <v>3</v>
      </c>
      <c r="D3463">
        <v>0</v>
      </c>
      <c r="E3463">
        <f t="shared" si="108"/>
        <v>0</v>
      </c>
      <c r="H3463">
        <v>0</v>
      </c>
      <c r="I3463">
        <f t="shared" si="109"/>
        <v>0</v>
      </c>
    </row>
    <row r="3464" spans="1:9">
      <c r="A3464">
        <v>5</v>
      </c>
      <c r="B3464">
        <v>25</v>
      </c>
      <c r="C3464">
        <v>4</v>
      </c>
      <c r="D3464">
        <v>0</v>
      </c>
      <c r="E3464">
        <f t="shared" si="108"/>
        <v>0</v>
      </c>
      <c r="H3464">
        <v>0</v>
      </c>
      <c r="I3464">
        <f t="shared" si="109"/>
        <v>0</v>
      </c>
    </row>
    <row r="3465" spans="1:9">
      <c r="A3465">
        <v>5</v>
      </c>
      <c r="B3465">
        <v>25</v>
      </c>
      <c r="C3465">
        <v>5</v>
      </c>
      <c r="D3465">
        <v>0</v>
      </c>
      <c r="E3465">
        <f t="shared" si="108"/>
        <v>0</v>
      </c>
      <c r="H3465">
        <v>0</v>
      </c>
      <c r="I3465">
        <f t="shared" si="109"/>
        <v>0</v>
      </c>
    </row>
    <row r="3466" spans="1:9">
      <c r="A3466">
        <v>5</v>
      </c>
      <c r="B3466">
        <v>25</v>
      </c>
      <c r="C3466">
        <v>6</v>
      </c>
      <c r="D3466">
        <v>0</v>
      </c>
      <c r="E3466">
        <f t="shared" si="108"/>
        <v>0</v>
      </c>
      <c r="H3466">
        <v>0</v>
      </c>
      <c r="I3466">
        <f t="shared" si="109"/>
        <v>0</v>
      </c>
    </row>
    <row r="3467" spans="1:9">
      <c r="A3467">
        <v>5</v>
      </c>
      <c r="B3467">
        <v>25</v>
      </c>
      <c r="C3467">
        <v>7</v>
      </c>
      <c r="D3467">
        <v>230.714</v>
      </c>
      <c r="E3467">
        <f t="shared" si="108"/>
        <v>0.230714</v>
      </c>
      <c r="H3467">
        <v>197.43199999999999</v>
      </c>
      <c r="I3467">
        <f t="shared" si="109"/>
        <v>0.197432</v>
      </c>
    </row>
    <row r="3468" spans="1:9">
      <c r="A3468">
        <v>5</v>
      </c>
      <c r="B3468">
        <v>25</v>
      </c>
      <c r="C3468">
        <v>8</v>
      </c>
      <c r="D3468">
        <v>687.77800000000002</v>
      </c>
      <c r="E3468">
        <f t="shared" si="108"/>
        <v>0.687778</v>
      </c>
      <c r="H3468">
        <v>682.428</v>
      </c>
      <c r="I3468">
        <f t="shared" si="109"/>
        <v>0.68242800000000003</v>
      </c>
    </row>
    <row r="3469" spans="1:9">
      <c r="A3469">
        <v>5</v>
      </c>
      <c r="B3469">
        <v>25</v>
      </c>
      <c r="C3469">
        <v>9</v>
      </c>
      <c r="D3469">
        <v>1131.9590000000001</v>
      </c>
      <c r="E3469">
        <f t="shared" si="108"/>
        <v>1.1319590000000002</v>
      </c>
      <c r="H3469">
        <v>1257.796</v>
      </c>
      <c r="I3469">
        <f t="shared" si="109"/>
        <v>1.2577960000000001</v>
      </c>
    </row>
    <row r="3470" spans="1:9">
      <c r="A3470">
        <v>5</v>
      </c>
      <c r="B3470">
        <v>25</v>
      </c>
      <c r="C3470">
        <v>10</v>
      </c>
      <c r="D3470">
        <v>340.68200000000002</v>
      </c>
      <c r="E3470">
        <f t="shared" si="108"/>
        <v>0.34068200000000004</v>
      </c>
      <c r="H3470">
        <v>1631.836</v>
      </c>
      <c r="I3470">
        <f t="shared" si="109"/>
        <v>1.6318360000000001</v>
      </c>
    </row>
    <row r="3471" spans="1:9">
      <c r="A3471">
        <v>5</v>
      </c>
      <c r="B3471">
        <v>25</v>
      </c>
      <c r="C3471">
        <v>11</v>
      </c>
      <c r="D3471">
        <v>461.577</v>
      </c>
      <c r="E3471">
        <f t="shared" si="108"/>
        <v>0.46157700000000002</v>
      </c>
      <c r="H3471">
        <v>2267.8649999999998</v>
      </c>
      <c r="I3471">
        <f t="shared" si="109"/>
        <v>2.2678649999999996</v>
      </c>
    </row>
    <row r="3472" spans="1:9">
      <c r="A3472">
        <v>5</v>
      </c>
      <c r="B3472">
        <v>25</v>
      </c>
      <c r="C3472">
        <v>12</v>
      </c>
      <c r="D3472">
        <v>1987.2909999999999</v>
      </c>
      <c r="E3472">
        <f t="shared" si="108"/>
        <v>1.9872909999999999</v>
      </c>
      <c r="H3472">
        <v>2574.636</v>
      </c>
      <c r="I3472">
        <f t="shared" si="109"/>
        <v>2.5746359999999999</v>
      </c>
    </row>
    <row r="3473" spans="1:9">
      <c r="A3473">
        <v>5</v>
      </c>
      <c r="B3473">
        <v>25</v>
      </c>
      <c r="C3473">
        <v>13</v>
      </c>
      <c r="D3473">
        <v>2417.8000000000002</v>
      </c>
      <c r="E3473">
        <f t="shared" si="108"/>
        <v>2.4178000000000002</v>
      </c>
      <c r="H3473">
        <v>2967.4839999999999</v>
      </c>
      <c r="I3473">
        <f t="shared" si="109"/>
        <v>2.9674839999999998</v>
      </c>
    </row>
    <row r="3474" spans="1:9">
      <c r="A3474">
        <v>5</v>
      </c>
      <c r="B3474">
        <v>25</v>
      </c>
      <c r="C3474">
        <v>14</v>
      </c>
      <c r="D3474">
        <v>1243.2139999999999</v>
      </c>
      <c r="E3474">
        <f t="shared" si="108"/>
        <v>1.243214</v>
      </c>
      <c r="H3474">
        <v>2551.277</v>
      </c>
      <c r="I3474">
        <f t="shared" si="109"/>
        <v>2.5512770000000002</v>
      </c>
    </row>
    <row r="3475" spans="1:9">
      <c r="A3475">
        <v>5</v>
      </c>
      <c r="B3475">
        <v>25</v>
      </c>
      <c r="C3475">
        <v>15</v>
      </c>
      <c r="D3475">
        <v>1589.319</v>
      </c>
      <c r="E3475">
        <f t="shared" si="108"/>
        <v>1.5893189999999999</v>
      </c>
      <c r="H3475">
        <v>2298.9029999999998</v>
      </c>
      <c r="I3475">
        <f t="shared" si="109"/>
        <v>2.2989029999999997</v>
      </c>
    </row>
    <row r="3476" spans="1:9">
      <c r="A3476">
        <v>5</v>
      </c>
      <c r="B3476">
        <v>25</v>
      </c>
      <c r="C3476">
        <v>16</v>
      </c>
      <c r="D3476">
        <v>2043.7729999999999</v>
      </c>
      <c r="E3476">
        <f t="shared" si="108"/>
        <v>2.0437729999999998</v>
      </c>
      <c r="H3476">
        <v>1888.5129999999999</v>
      </c>
      <c r="I3476">
        <f t="shared" si="109"/>
        <v>1.8885129999999999</v>
      </c>
    </row>
    <row r="3477" spans="1:9">
      <c r="A3477">
        <v>5</v>
      </c>
      <c r="B3477">
        <v>25</v>
      </c>
      <c r="C3477">
        <v>17</v>
      </c>
      <c r="D3477">
        <v>1143.5</v>
      </c>
      <c r="E3477">
        <f t="shared" si="108"/>
        <v>1.1435</v>
      </c>
      <c r="H3477">
        <v>1220.1279999999999</v>
      </c>
      <c r="I3477">
        <f t="shared" si="109"/>
        <v>1.2201279999999999</v>
      </c>
    </row>
    <row r="3478" spans="1:9">
      <c r="A3478">
        <v>5</v>
      </c>
      <c r="B3478">
        <v>25</v>
      </c>
      <c r="C3478">
        <v>18</v>
      </c>
      <c r="D3478">
        <v>880.56</v>
      </c>
      <c r="E3478">
        <f t="shared" si="108"/>
        <v>0.8805599999999999</v>
      </c>
      <c r="H3478">
        <v>971.07600000000002</v>
      </c>
      <c r="I3478">
        <f t="shared" si="109"/>
        <v>0.97107600000000005</v>
      </c>
    </row>
    <row r="3479" spans="1:9">
      <c r="A3479">
        <v>5</v>
      </c>
      <c r="B3479">
        <v>25</v>
      </c>
      <c r="C3479">
        <v>19</v>
      </c>
      <c r="D3479">
        <v>339.96</v>
      </c>
      <c r="E3479">
        <f t="shared" si="108"/>
        <v>0.33995999999999998</v>
      </c>
      <c r="H3479">
        <v>249.53800000000001</v>
      </c>
      <c r="I3479">
        <f t="shared" si="109"/>
        <v>0.24953800000000001</v>
      </c>
    </row>
    <row r="3480" spans="1:9">
      <c r="A3480">
        <v>5</v>
      </c>
      <c r="B3480">
        <v>25</v>
      </c>
      <c r="C3480">
        <v>20</v>
      </c>
      <c r="D3480">
        <v>15.962999999999999</v>
      </c>
      <c r="E3480">
        <f t="shared" si="108"/>
        <v>1.5962999999999998E-2</v>
      </c>
      <c r="H3480">
        <v>6.0709999999999997</v>
      </c>
      <c r="I3480">
        <f t="shared" si="109"/>
        <v>6.071E-3</v>
      </c>
    </row>
    <row r="3481" spans="1:9">
      <c r="A3481">
        <v>5</v>
      </c>
      <c r="B3481">
        <v>25</v>
      </c>
      <c r="C3481">
        <v>21</v>
      </c>
      <c r="D3481">
        <v>0</v>
      </c>
      <c r="E3481">
        <f t="shared" si="108"/>
        <v>0</v>
      </c>
      <c r="H3481">
        <v>0</v>
      </c>
      <c r="I3481">
        <f t="shared" si="109"/>
        <v>0</v>
      </c>
    </row>
    <row r="3482" spans="1:9">
      <c r="A3482">
        <v>5</v>
      </c>
      <c r="B3482">
        <v>25</v>
      </c>
      <c r="C3482">
        <v>22</v>
      </c>
      <c r="D3482">
        <v>0</v>
      </c>
      <c r="E3482">
        <f t="shared" si="108"/>
        <v>0</v>
      </c>
      <c r="H3482">
        <v>0</v>
      </c>
      <c r="I3482">
        <f t="shared" si="109"/>
        <v>0</v>
      </c>
    </row>
    <row r="3483" spans="1:9">
      <c r="A3483">
        <v>5</v>
      </c>
      <c r="B3483">
        <v>25</v>
      </c>
      <c r="C3483">
        <v>23</v>
      </c>
      <c r="D3483">
        <v>0</v>
      </c>
      <c r="E3483">
        <f t="shared" si="108"/>
        <v>0</v>
      </c>
      <c r="H3483">
        <v>0</v>
      </c>
      <c r="I3483">
        <f t="shared" si="109"/>
        <v>0</v>
      </c>
    </row>
    <row r="3484" spans="1:9">
      <c r="A3484">
        <v>5</v>
      </c>
      <c r="B3484">
        <v>26</v>
      </c>
      <c r="C3484">
        <v>0</v>
      </c>
      <c r="D3484">
        <v>0</v>
      </c>
      <c r="E3484">
        <f t="shared" si="108"/>
        <v>0</v>
      </c>
      <c r="H3484">
        <v>0</v>
      </c>
      <c r="I3484">
        <f t="shared" si="109"/>
        <v>0</v>
      </c>
    </row>
    <row r="3485" spans="1:9">
      <c r="A3485">
        <v>5</v>
      </c>
      <c r="B3485">
        <v>26</v>
      </c>
      <c r="C3485">
        <v>1</v>
      </c>
      <c r="D3485">
        <v>0</v>
      </c>
      <c r="E3485">
        <f t="shared" si="108"/>
        <v>0</v>
      </c>
      <c r="H3485">
        <v>0</v>
      </c>
      <c r="I3485">
        <f t="shared" si="109"/>
        <v>0</v>
      </c>
    </row>
    <row r="3486" spans="1:9">
      <c r="A3486">
        <v>5</v>
      </c>
      <c r="B3486">
        <v>26</v>
      </c>
      <c r="C3486">
        <v>2</v>
      </c>
      <c r="D3486">
        <v>0</v>
      </c>
      <c r="E3486">
        <f t="shared" si="108"/>
        <v>0</v>
      </c>
      <c r="H3486">
        <v>0</v>
      </c>
      <c r="I3486">
        <f t="shared" si="109"/>
        <v>0</v>
      </c>
    </row>
    <row r="3487" spans="1:9">
      <c r="A3487">
        <v>5</v>
      </c>
      <c r="B3487">
        <v>26</v>
      </c>
      <c r="C3487">
        <v>3</v>
      </c>
      <c r="D3487">
        <v>0</v>
      </c>
      <c r="E3487">
        <f t="shared" si="108"/>
        <v>0</v>
      </c>
      <c r="H3487">
        <v>0</v>
      </c>
      <c r="I3487">
        <f t="shared" si="109"/>
        <v>0</v>
      </c>
    </row>
    <row r="3488" spans="1:9">
      <c r="A3488">
        <v>5</v>
      </c>
      <c r="B3488">
        <v>26</v>
      </c>
      <c r="C3488">
        <v>4</v>
      </c>
      <c r="D3488">
        <v>0</v>
      </c>
      <c r="E3488">
        <f t="shared" si="108"/>
        <v>0</v>
      </c>
      <c r="H3488">
        <v>0</v>
      </c>
      <c r="I3488">
        <f t="shared" si="109"/>
        <v>0</v>
      </c>
    </row>
    <row r="3489" spans="1:9">
      <c r="A3489">
        <v>5</v>
      </c>
      <c r="B3489">
        <v>26</v>
      </c>
      <c r="C3489">
        <v>5</v>
      </c>
      <c r="D3489">
        <v>0</v>
      </c>
      <c r="E3489">
        <f t="shared" si="108"/>
        <v>0</v>
      </c>
      <c r="H3489">
        <v>0</v>
      </c>
      <c r="I3489">
        <f t="shared" si="109"/>
        <v>0</v>
      </c>
    </row>
    <row r="3490" spans="1:9">
      <c r="A3490">
        <v>5</v>
      </c>
      <c r="B3490">
        <v>26</v>
      </c>
      <c r="C3490">
        <v>6</v>
      </c>
      <c r="D3490">
        <v>0</v>
      </c>
      <c r="E3490">
        <f t="shared" si="108"/>
        <v>0</v>
      </c>
      <c r="H3490">
        <v>0</v>
      </c>
      <c r="I3490">
        <f t="shared" si="109"/>
        <v>0</v>
      </c>
    </row>
    <row r="3491" spans="1:9">
      <c r="A3491">
        <v>5</v>
      </c>
      <c r="B3491">
        <v>26</v>
      </c>
      <c r="C3491">
        <v>7</v>
      </c>
      <c r="D3491">
        <v>280.36599999999999</v>
      </c>
      <c r="E3491">
        <f t="shared" si="108"/>
        <v>0.280366</v>
      </c>
      <c r="H3491">
        <v>119.551</v>
      </c>
      <c r="I3491">
        <f t="shared" si="109"/>
        <v>0.119551</v>
      </c>
    </row>
    <row r="3492" spans="1:9">
      <c r="A3492">
        <v>5</v>
      </c>
      <c r="B3492">
        <v>26</v>
      </c>
      <c r="C3492">
        <v>8</v>
      </c>
      <c r="D3492">
        <v>456.40499999999997</v>
      </c>
      <c r="E3492">
        <f t="shared" si="108"/>
        <v>0.45640499999999995</v>
      </c>
      <c r="H3492">
        <v>692.64700000000005</v>
      </c>
      <c r="I3492">
        <f t="shared" si="109"/>
        <v>0.69264700000000001</v>
      </c>
    </row>
    <row r="3493" spans="1:9">
      <c r="A3493">
        <v>5</v>
      </c>
      <c r="B3493">
        <v>26</v>
      </c>
      <c r="C3493">
        <v>9</v>
      </c>
      <c r="D3493">
        <v>1485.7650000000001</v>
      </c>
      <c r="E3493">
        <f t="shared" si="108"/>
        <v>1.485765</v>
      </c>
      <c r="H3493">
        <v>969.49</v>
      </c>
      <c r="I3493">
        <f t="shared" si="109"/>
        <v>0.96948999999999996</v>
      </c>
    </row>
    <row r="3494" spans="1:9">
      <c r="A3494">
        <v>5</v>
      </c>
      <c r="B3494">
        <v>26</v>
      </c>
      <c r="C3494">
        <v>10</v>
      </c>
      <c r="D3494">
        <v>1931.5820000000001</v>
      </c>
      <c r="E3494">
        <f t="shared" si="108"/>
        <v>1.9315820000000001</v>
      </c>
      <c r="H3494">
        <v>1674.528</v>
      </c>
      <c r="I3494">
        <f t="shared" si="109"/>
        <v>1.674528</v>
      </c>
    </row>
    <row r="3495" spans="1:9">
      <c r="A3495">
        <v>5</v>
      </c>
      <c r="B3495">
        <v>26</v>
      </c>
      <c r="C3495">
        <v>11</v>
      </c>
      <c r="D3495">
        <v>1529.4380000000001</v>
      </c>
      <c r="E3495">
        <f t="shared" si="108"/>
        <v>1.5294380000000001</v>
      </c>
      <c r="H3495">
        <v>1909.6949999999999</v>
      </c>
      <c r="I3495">
        <f t="shared" si="109"/>
        <v>1.9096949999999999</v>
      </c>
    </row>
    <row r="3496" spans="1:9">
      <c r="A3496">
        <v>5</v>
      </c>
      <c r="B3496">
        <v>26</v>
      </c>
      <c r="C3496">
        <v>12</v>
      </c>
      <c r="D3496">
        <v>1800.376</v>
      </c>
      <c r="E3496">
        <f t="shared" si="108"/>
        <v>1.800376</v>
      </c>
      <c r="H3496">
        <v>2146.058</v>
      </c>
      <c r="I3496">
        <f t="shared" si="109"/>
        <v>2.146058</v>
      </c>
    </row>
    <row r="3497" spans="1:9">
      <c r="A3497">
        <v>5</v>
      </c>
      <c r="B3497">
        <v>26</v>
      </c>
      <c r="C3497">
        <v>13</v>
      </c>
      <c r="D3497">
        <v>1759.809</v>
      </c>
      <c r="E3497">
        <f t="shared" si="108"/>
        <v>1.759809</v>
      </c>
      <c r="H3497">
        <v>2347.1350000000002</v>
      </c>
      <c r="I3497">
        <f t="shared" si="109"/>
        <v>2.3471350000000002</v>
      </c>
    </row>
    <row r="3498" spans="1:9">
      <c r="A3498">
        <v>5</v>
      </c>
      <c r="B3498">
        <v>26</v>
      </c>
      <c r="C3498">
        <v>14</v>
      </c>
      <c r="D3498">
        <v>1686.232</v>
      </c>
      <c r="E3498">
        <f t="shared" si="108"/>
        <v>1.686232</v>
      </c>
      <c r="H3498">
        <v>2427.2710000000002</v>
      </c>
      <c r="I3498">
        <f t="shared" si="109"/>
        <v>2.4272710000000002</v>
      </c>
    </row>
    <row r="3499" spans="1:9">
      <c r="A3499">
        <v>5</v>
      </c>
      <c r="B3499">
        <v>26</v>
      </c>
      <c r="C3499">
        <v>15</v>
      </c>
      <c r="D3499">
        <v>1259.002</v>
      </c>
      <c r="E3499">
        <f t="shared" si="108"/>
        <v>1.259002</v>
      </c>
      <c r="H3499">
        <v>2278.346</v>
      </c>
      <c r="I3499">
        <f t="shared" si="109"/>
        <v>2.278346</v>
      </c>
    </row>
    <row r="3500" spans="1:9">
      <c r="A3500">
        <v>5</v>
      </c>
      <c r="B3500">
        <v>26</v>
      </c>
      <c r="C3500">
        <v>16</v>
      </c>
      <c r="D3500">
        <v>959.69799999999998</v>
      </c>
      <c r="E3500">
        <f t="shared" si="108"/>
        <v>0.95969799999999994</v>
      </c>
      <c r="H3500">
        <v>1110.751</v>
      </c>
      <c r="I3500">
        <f t="shared" si="109"/>
        <v>1.110751</v>
      </c>
    </row>
    <row r="3501" spans="1:9">
      <c r="A3501">
        <v>5</v>
      </c>
      <c r="B3501">
        <v>26</v>
      </c>
      <c r="C3501">
        <v>17</v>
      </c>
      <c r="D3501">
        <v>671.928</v>
      </c>
      <c r="E3501">
        <f t="shared" si="108"/>
        <v>0.67192799999999997</v>
      </c>
      <c r="H3501">
        <v>570.57100000000003</v>
      </c>
      <c r="I3501">
        <f t="shared" si="109"/>
        <v>0.57057100000000005</v>
      </c>
    </row>
    <row r="3502" spans="1:9">
      <c r="A3502">
        <v>5</v>
      </c>
      <c r="B3502">
        <v>26</v>
      </c>
      <c r="C3502">
        <v>18</v>
      </c>
      <c r="D3502">
        <v>571.82500000000005</v>
      </c>
      <c r="E3502">
        <f t="shared" si="108"/>
        <v>0.57182500000000003</v>
      </c>
      <c r="H3502">
        <v>988.67399999999998</v>
      </c>
      <c r="I3502">
        <f t="shared" si="109"/>
        <v>0.98867399999999994</v>
      </c>
    </row>
    <row r="3503" spans="1:9">
      <c r="A3503">
        <v>5</v>
      </c>
      <c r="B3503">
        <v>26</v>
      </c>
      <c r="C3503">
        <v>19</v>
      </c>
      <c r="D3503">
        <v>258.20299999999997</v>
      </c>
      <c r="E3503">
        <f t="shared" si="108"/>
        <v>0.25820299999999996</v>
      </c>
      <c r="H3503">
        <v>165.40899999999999</v>
      </c>
      <c r="I3503">
        <f t="shared" si="109"/>
        <v>0.165409</v>
      </c>
    </row>
    <row r="3504" spans="1:9">
      <c r="A3504">
        <v>5</v>
      </c>
      <c r="B3504">
        <v>26</v>
      </c>
      <c r="C3504">
        <v>20</v>
      </c>
      <c r="D3504">
        <v>0</v>
      </c>
      <c r="E3504">
        <f t="shared" si="108"/>
        <v>0</v>
      </c>
      <c r="H3504">
        <v>53.201999999999998</v>
      </c>
      <c r="I3504">
        <f t="shared" si="109"/>
        <v>5.3201999999999999E-2</v>
      </c>
    </row>
    <row r="3505" spans="1:9">
      <c r="A3505">
        <v>5</v>
      </c>
      <c r="B3505">
        <v>26</v>
      </c>
      <c r="C3505">
        <v>21</v>
      </c>
      <c r="D3505">
        <v>0</v>
      </c>
      <c r="E3505">
        <f t="shared" si="108"/>
        <v>0</v>
      </c>
      <c r="H3505">
        <v>0</v>
      </c>
      <c r="I3505">
        <f t="shared" si="109"/>
        <v>0</v>
      </c>
    </row>
    <row r="3506" spans="1:9">
      <c r="A3506">
        <v>5</v>
      </c>
      <c r="B3506">
        <v>26</v>
      </c>
      <c r="C3506">
        <v>22</v>
      </c>
      <c r="D3506">
        <v>0</v>
      </c>
      <c r="E3506">
        <f t="shared" si="108"/>
        <v>0</v>
      </c>
      <c r="H3506">
        <v>0</v>
      </c>
      <c r="I3506">
        <f t="shared" si="109"/>
        <v>0</v>
      </c>
    </row>
    <row r="3507" spans="1:9">
      <c r="A3507">
        <v>5</v>
      </c>
      <c r="B3507">
        <v>26</v>
      </c>
      <c r="C3507">
        <v>23</v>
      </c>
      <c r="D3507">
        <v>0</v>
      </c>
      <c r="E3507">
        <f t="shared" si="108"/>
        <v>0</v>
      </c>
      <c r="H3507">
        <v>0</v>
      </c>
      <c r="I3507">
        <f t="shared" si="109"/>
        <v>0</v>
      </c>
    </row>
    <row r="3508" spans="1:9">
      <c r="A3508">
        <v>5</v>
      </c>
      <c r="B3508">
        <v>27</v>
      </c>
      <c r="C3508">
        <v>0</v>
      </c>
      <c r="D3508">
        <v>0</v>
      </c>
      <c r="E3508">
        <f t="shared" si="108"/>
        <v>0</v>
      </c>
      <c r="H3508">
        <v>0</v>
      </c>
      <c r="I3508">
        <f t="shared" si="109"/>
        <v>0</v>
      </c>
    </row>
    <row r="3509" spans="1:9">
      <c r="A3509">
        <v>5</v>
      </c>
      <c r="B3509">
        <v>27</v>
      </c>
      <c r="C3509">
        <v>1</v>
      </c>
      <c r="D3509">
        <v>0</v>
      </c>
      <c r="E3509">
        <f t="shared" si="108"/>
        <v>0</v>
      </c>
      <c r="H3509">
        <v>0</v>
      </c>
      <c r="I3509">
        <f t="shared" si="109"/>
        <v>0</v>
      </c>
    </row>
    <row r="3510" spans="1:9">
      <c r="A3510">
        <v>5</v>
      </c>
      <c r="B3510">
        <v>27</v>
      </c>
      <c r="C3510">
        <v>2</v>
      </c>
      <c r="D3510">
        <v>0</v>
      </c>
      <c r="E3510">
        <f t="shared" si="108"/>
        <v>0</v>
      </c>
      <c r="H3510">
        <v>0</v>
      </c>
      <c r="I3510">
        <f t="shared" si="109"/>
        <v>0</v>
      </c>
    </row>
    <row r="3511" spans="1:9">
      <c r="A3511">
        <v>5</v>
      </c>
      <c r="B3511">
        <v>27</v>
      </c>
      <c r="C3511">
        <v>3</v>
      </c>
      <c r="D3511">
        <v>0</v>
      </c>
      <c r="E3511">
        <f t="shared" si="108"/>
        <v>0</v>
      </c>
      <c r="H3511">
        <v>0</v>
      </c>
      <c r="I3511">
        <f t="shared" si="109"/>
        <v>0</v>
      </c>
    </row>
    <row r="3512" spans="1:9">
      <c r="A3512">
        <v>5</v>
      </c>
      <c r="B3512">
        <v>27</v>
      </c>
      <c r="C3512">
        <v>4</v>
      </c>
      <c r="D3512">
        <v>0</v>
      </c>
      <c r="E3512">
        <f t="shared" si="108"/>
        <v>0</v>
      </c>
      <c r="H3512">
        <v>0</v>
      </c>
      <c r="I3512">
        <f t="shared" si="109"/>
        <v>0</v>
      </c>
    </row>
    <row r="3513" spans="1:9">
      <c r="A3513">
        <v>5</v>
      </c>
      <c r="B3513">
        <v>27</v>
      </c>
      <c r="C3513">
        <v>5</v>
      </c>
      <c r="D3513">
        <v>0</v>
      </c>
      <c r="E3513">
        <f t="shared" si="108"/>
        <v>0</v>
      </c>
      <c r="H3513">
        <v>0</v>
      </c>
      <c r="I3513">
        <f t="shared" si="109"/>
        <v>0</v>
      </c>
    </row>
    <row r="3514" spans="1:9">
      <c r="A3514">
        <v>5</v>
      </c>
      <c r="B3514">
        <v>27</v>
      </c>
      <c r="C3514">
        <v>6</v>
      </c>
      <c r="D3514">
        <v>0</v>
      </c>
      <c r="E3514">
        <f t="shared" si="108"/>
        <v>0</v>
      </c>
      <c r="H3514">
        <v>0</v>
      </c>
      <c r="I3514">
        <f t="shared" si="109"/>
        <v>0</v>
      </c>
    </row>
    <row r="3515" spans="1:9">
      <c r="A3515">
        <v>5</v>
      </c>
      <c r="B3515">
        <v>27</v>
      </c>
      <c r="C3515">
        <v>7</v>
      </c>
      <c r="D3515">
        <v>107.90600000000001</v>
      </c>
      <c r="E3515">
        <f t="shared" si="108"/>
        <v>0.107906</v>
      </c>
      <c r="H3515">
        <v>202.036</v>
      </c>
      <c r="I3515">
        <f t="shared" si="109"/>
        <v>0.20203599999999999</v>
      </c>
    </row>
    <row r="3516" spans="1:9">
      <c r="A3516">
        <v>5</v>
      </c>
      <c r="B3516">
        <v>27</v>
      </c>
      <c r="C3516">
        <v>8</v>
      </c>
      <c r="D3516">
        <v>463.10500000000002</v>
      </c>
      <c r="E3516">
        <f t="shared" si="108"/>
        <v>0.46310500000000004</v>
      </c>
      <c r="H3516">
        <v>725.74800000000005</v>
      </c>
      <c r="I3516">
        <f t="shared" si="109"/>
        <v>0.72574800000000006</v>
      </c>
    </row>
    <row r="3517" spans="1:9">
      <c r="A3517">
        <v>5</v>
      </c>
      <c r="B3517">
        <v>27</v>
      </c>
      <c r="C3517">
        <v>9</v>
      </c>
      <c r="D3517">
        <v>807.447</v>
      </c>
      <c r="E3517">
        <f t="shared" si="108"/>
        <v>0.80744700000000003</v>
      </c>
      <c r="H3517">
        <v>1157.1130000000001</v>
      </c>
      <c r="I3517">
        <f t="shared" si="109"/>
        <v>1.1571130000000001</v>
      </c>
    </row>
    <row r="3518" spans="1:9">
      <c r="A3518">
        <v>5</v>
      </c>
      <c r="B3518">
        <v>27</v>
      </c>
      <c r="C3518">
        <v>10</v>
      </c>
      <c r="D3518">
        <v>542.90700000000004</v>
      </c>
      <c r="E3518">
        <f t="shared" si="108"/>
        <v>0.54290700000000003</v>
      </c>
      <c r="H3518">
        <v>1960.0029999999999</v>
      </c>
      <c r="I3518">
        <f t="shared" si="109"/>
        <v>1.9600029999999999</v>
      </c>
    </row>
    <row r="3519" spans="1:9">
      <c r="A3519">
        <v>5</v>
      </c>
      <c r="B3519">
        <v>27</v>
      </c>
      <c r="C3519">
        <v>11</v>
      </c>
      <c r="D3519">
        <v>1511.086</v>
      </c>
      <c r="E3519">
        <f t="shared" si="108"/>
        <v>1.5110859999999999</v>
      </c>
      <c r="H3519">
        <v>2360.85</v>
      </c>
      <c r="I3519">
        <f t="shared" si="109"/>
        <v>2.3608500000000001</v>
      </c>
    </row>
    <row r="3520" spans="1:9">
      <c r="A3520">
        <v>5</v>
      </c>
      <c r="B3520">
        <v>27</v>
      </c>
      <c r="C3520">
        <v>12</v>
      </c>
      <c r="D3520">
        <v>2213.143</v>
      </c>
      <c r="E3520">
        <f t="shared" si="108"/>
        <v>2.2131430000000001</v>
      </c>
      <c r="H3520">
        <v>2249.7449999999999</v>
      </c>
      <c r="I3520">
        <f t="shared" si="109"/>
        <v>2.2497449999999999</v>
      </c>
    </row>
    <row r="3521" spans="1:9">
      <c r="A3521">
        <v>5</v>
      </c>
      <c r="B3521">
        <v>27</v>
      </c>
      <c r="C3521">
        <v>13</v>
      </c>
      <c r="D3521">
        <v>1035.0450000000001</v>
      </c>
      <c r="E3521">
        <f t="shared" si="108"/>
        <v>1.035045</v>
      </c>
      <c r="H3521">
        <v>2226.2139999999999</v>
      </c>
      <c r="I3521">
        <f t="shared" si="109"/>
        <v>2.2262140000000001</v>
      </c>
    </row>
    <row r="3522" spans="1:9">
      <c r="A3522">
        <v>5</v>
      </c>
      <c r="B3522">
        <v>27</v>
      </c>
      <c r="C3522">
        <v>14</v>
      </c>
      <c r="D3522">
        <v>1714.085</v>
      </c>
      <c r="E3522">
        <f t="shared" si="108"/>
        <v>1.7140850000000001</v>
      </c>
      <c r="H3522">
        <v>1926.2090000000001</v>
      </c>
      <c r="I3522">
        <f t="shared" si="109"/>
        <v>1.9262090000000001</v>
      </c>
    </row>
    <row r="3523" spans="1:9">
      <c r="A3523">
        <v>5</v>
      </c>
      <c r="B3523">
        <v>27</v>
      </c>
      <c r="C3523">
        <v>15</v>
      </c>
      <c r="D3523">
        <v>1839.624</v>
      </c>
      <c r="E3523">
        <f t="shared" si="108"/>
        <v>1.8396239999999999</v>
      </c>
      <c r="H3523">
        <v>2064.962</v>
      </c>
      <c r="I3523">
        <f t="shared" si="109"/>
        <v>2.064962</v>
      </c>
    </row>
    <row r="3524" spans="1:9">
      <c r="A3524">
        <v>5</v>
      </c>
      <c r="B3524">
        <v>27</v>
      </c>
      <c r="C3524">
        <v>16</v>
      </c>
      <c r="D3524">
        <v>2003.373</v>
      </c>
      <c r="E3524">
        <f t="shared" si="108"/>
        <v>2.0033729999999998</v>
      </c>
      <c r="H3524">
        <v>1431.1790000000001</v>
      </c>
      <c r="I3524">
        <f t="shared" si="109"/>
        <v>1.431179</v>
      </c>
    </row>
    <row r="3525" spans="1:9">
      <c r="A3525">
        <v>5</v>
      </c>
      <c r="B3525">
        <v>27</v>
      </c>
      <c r="C3525">
        <v>17</v>
      </c>
      <c r="D3525">
        <v>1495.43</v>
      </c>
      <c r="E3525">
        <f t="shared" si="108"/>
        <v>1.49543</v>
      </c>
      <c r="H3525">
        <v>1300.722</v>
      </c>
      <c r="I3525">
        <f t="shared" si="109"/>
        <v>1.3007219999999999</v>
      </c>
    </row>
    <row r="3526" spans="1:9">
      <c r="A3526">
        <v>5</v>
      </c>
      <c r="B3526">
        <v>27</v>
      </c>
      <c r="C3526">
        <v>18</v>
      </c>
      <c r="D3526">
        <v>683.05200000000002</v>
      </c>
      <c r="E3526">
        <f t="shared" ref="E3526:E3589" si="110">D3526/1000</f>
        <v>0.68305199999999999</v>
      </c>
      <c r="H3526">
        <v>823.9</v>
      </c>
      <c r="I3526">
        <f t="shared" ref="I3526:I3589" si="111">H3526/1000</f>
        <v>0.82389999999999997</v>
      </c>
    </row>
    <row r="3527" spans="1:9">
      <c r="A3527">
        <v>5</v>
      </c>
      <c r="B3527">
        <v>27</v>
      </c>
      <c r="C3527">
        <v>19</v>
      </c>
      <c r="D3527">
        <v>277.39800000000002</v>
      </c>
      <c r="E3527">
        <f t="shared" si="110"/>
        <v>0.27739800000000003</v>
      </c>
      <c r="H3527">
        <v>347.49200000000002</v>
      </c>
      <c r="I3527">
        <f t="shared" si="111"/>
        <v>0.34749200000000002</v>
      </c>
    </row>
    <row r="3528" spans="1:9">
      <c r="A3528">
        <v>5</v>
      </c>
      <c r="B3528">
        <v>27</v>
      </c>
      <c r="C3528">
        <v>20</v>
      </c>
      <c r="D3528">
        <v>28.838999999999999</v>
      </c>
      <c r="E3528">
        <f t="shared" si="110"/>
        <v>2.8839E-2</v>
      </c>
      <c r="H3528">
        <v>53.201999999999998</v>
      </c>
      <c r="I3528">
        <f t="shared" si="111"/>
        <v>5.3201999999999999E-2</v>
      </c>
    </row>
    <row r="3529" spans="1:9">
      <c r="A3529">
        <v>5</v>
      </c>
      <c r="B3529">
        <v>27</v>
      </c>
      <c r="C3529">
        <v>21</v>
      </c>
      <c r="D3529">
        <v>0</v>
      </c>
      <c r="E3529">
        <f t="shared" si="110"/>
        <v>0</v>
      </c>
      <c r="H3529">
        <v>0</v>
      </c>
      <c r="I3529">
        <f t="shared" si="111"/>
        <v>0</v>
      </c>
    </row>
    <row r="3530" spans="1:9">
      <c r="A3530">
        <v>5</v>
      </c>
      <c r="B3530">
        <v>27</v>
      </c>
      <c r="C3530">
        <v>22</v>
      </c>
      <c r="D3530">
        <v>0</v>
      </c>
      <c r="E3530">
        <f t="shared" si="110"/>
        <v>0</v>
      </c>
      <c r="H3530">
        <v>0</v>
      </c>
      <c r="I3530">
        <f t="shared" si="111"/>
        <v>0</v>
      </c>
    </row>
    <row r="3531" spans="1:9">
      <c r="A3531">
        <v>5</v>
      </c>
      <c r="B3531">
        <v>27</v>
      </c>
      <c r="C3531">
        <v>23</v>
      </c>
      <c r="D3531">
        <v>0</v>
      </c>
      <c r="E3531">
        <f t="shared" si="110"/>
        <v>0</v>
      </c>
      <c r="H3531">
        <v>0</v>
      </c>
      <c r="I3531">
        <f t="shared" si="111"/>
        <v>0</v>
      </c>
    </row>
    <row r="3532" spans="1:9">
      <c r="A3532">
        <v>5</v>
      </c>
      <c r="B3532">
        <v>28</v>
      </c>
      <c r="C3532">
        <v>0</v>
      </c>
      <c r="D3532">
        <v>0</v>
      </c>
      <c r="E3532">
        <f t="shared" si="110"/>
        <v>0</v>
      </c>
      <c r="H3532">
        <v>0</v>
      </c>
      <c r="I3532">
        <f t="shared" si="111"/>
        <v>0</v>
      </c>
    </row>
    <row r="3533" spans="1:9">
      <c r="A3533">
        <v>5</v>
      </c>
      <c r="B3533">
        <v>28</v>
      </c>
      <c r="C3533">
        <v>1</v>
      </c>
      <c r="D3533">
        <v>0</v>
      </c>
      <c r="E3533">
        <f t="shared" si="110"/>
        <v>0</v>
      </c>
      <c r="H3533">
        <v>0</v>
      </c>
      <c r="I3533">
        <f t="shared" si="111"/>
        <v>0</v>
      </c>
    </row>
    <row r="3534" spans="1:9">
      <c r="A3534">
        <v>5</v>
      </c>
      <c r="B3534">
        <v>28</v>
      </c>
      <c r="C3534">
        <v>2</v>
      </c>
      <c r="D3534">
        <v>0</v>
      </c>
      <c r="E3534">
        <f t="shared" si="110"/>
        <v>0</v>
      </c>
      <c r="H3534">
        <v>0</v>
      </c>
      <c r="I3534">
        <f t="shared" si="111"/>
        <v>0</v>
      </c>
    </row>
    <row r="3535" spans="1:9">
      <c r="A3535">
        <v>5</v>
      </c>
      <c r="B3535">
        <v>28</v>
      </c>
      <c r="C3535">
        <v>3</v>
      </c>
      <c r="D3535">
        <v>0</v>
      </c>
      <c r="E3535">
        <f t="shared" si="110"/>
        <v>0</v>
      </c>
      <c r="H3535">
        <v>0</v>
      </c>
      <c r="I3535">
        <f t="shared" si="111"/>
        <v>0</v>
      </c>
    </row>
    <row r="3536" spans="1:9">
      <c r="A3536">
        <v>5</v>
      </c>
      <c r="B3536">
        <v>28</v>
      </c>
      <c r="C3536">
        <v>4</v>
      </c>
      <c r="D3536">
        <v>0</v>
      </c>
      <c r="E3536">
        <f t="shared" si="110"/>
        <v>0</v>
      </c>
      <c r="H3536">
        <v>0</v>
      </c>
      <c r="I3536">
        <f t="shared" si="111"/>
        <v>0</v>
      </c>
    </row>
    <row r="3537" spans="1:9">
      <c r="A3537">
        <v>5</v>
      </c>
      <c r="B3537">
        <v>28</v>
      </c>
      <c r="C3537">
        <v>5</v>
      </c>
      <c r="D3537">
        <v>0</v>
      </c>
      <c r="E3537">
        <f t="shared" si="110"/>
        <v>0</v>
      </c>
      <c r="H3537">
        <v>0</v>
      </c>
      <c r="I3537">
        <f t="shared" si="111"/>
        <v>0</v>
      </c>
    </row>
    <row r="3538" spans="1:9">
      <c r="A3538">
        <v>5</v>
      </c>
      <c r="B3538">
        <v>28</v>
      </c>
      <c r="C3538">
        <v>6</v>
      </c>
      <c r="D3538">
        <v>0.13600000000000001</v>
      </c>
      <c r="E3538">
        <f t="shared" si="110"/>
        <v>1.36E-4</v>
      </c>
      <c r="H3538">
        <v>0</v>
      </c>
      <c r="I3538">
        <f t="shared" si="111"/>
        <v>0</v>
      </c>
    </row>
    <row r="3539" spans="1:9">
      <c r="A3539">
        <v>5</v>
      </c>
      <c r="B3539">
        <v>28</v>
      </c>
      <c r="C3539">
        <v>7</v>
      </c>
      <c r="D3539">
        <v>274.37400000000002</v>
      </c>
      <c r="E3539">
        <f t="shared" si="110"/>
        <v>0.27437400000000001</v>
      </c>
      <c r="H3539">
        <v>220.125</v>
      </c>
      <c r="I3539">
        <f t="shared" si="111"/>
        <v>0.22012499999999999</v>
      </c>
    </row>
    <row r="3540" spans="1:9">
      <c r="A3540">
        <v>5</v>
      </c>
      <c r="B3540">
        <v>28</v>
      </c>
      <c r="C3540">
        <v>8</v>
      </c>
      <c r="D3540">
        <v>840.13900000000001</v>
      </c>
      <c r="E3540">
        <f t="shared" si="110"/>
        <v>0.84013899999999997</v>
      </c>
      <c r="H3540">
        <v>603.87300000000005</v>
      </c>
      <c r="I3540">
        <f t="shared" si="111"/>
        <v>0.60387299999999999</v>
      </c>
    </row>
    <row r="3541" spans="1:9">
      <c r="A3541">
        <v>5</v>
      </c>
      <c r="B3541">
        <v>28</v>
      </c>
      <c r="C3541">
        <v>9</v>
      </c>
      <c r="D3541">
        <v>1472.24</v>
      </c>
      <c r="E3541">
        <f t="shared" si="110"/>
        <v>1.47224</v>
      </c>
      <c r="H3541">
        <v>1184.769</v>
      </c>
      <c r="I3541">
        <f t="shared" si="111"/>
        <v>1.184769</v>
      </c>
    </row>
    <row r="3542" spans="1:9">
      <c r="A3542">
        <v>5</v>
      </c>
      <c r="B3542">
        <v>28</v>
      </c>
      <c r="C3542">
        <v>10</v>
      </c>
      <c r="D3542">
        <v>2004.162</v>
      </c>
      <c r="E3542">
        <f t="shared" si="110"/>
        <v>2.004162</v>
      </c>
      <c r="H3542">
        <v>1736.752</v>
      </c>
      <c r="I3542">
        <f t="shared" si="111"/>
        <v>1.7367519999999999</v>
      </c>
    </row>
    <row r="3543" spans="1:9">
      <c r="A3543">
        <v>5</v>
      </c>
      <c r="B3543">
        <v>28</v>
      </c>
      <c r="C3543">
        <v>11</v>
      </c>
      <c r="D3543">
        <v>2379.9319999999998</v>
      </c>
      <c r="E3543">
        <f t="shared" si="110"/>
        <v>2.3799319999999997</v>
      </c>
      <c r="H3543">
        <v>2112.5500000000002</v>
      </c>
      <c r="I3543">
        <f t="shared" si="111"/>
        <v>2.1125500000000001</v>
      </c>
    </row>
    <row r="3544" spans="1:9">
      <c r="A3544">
        <v>5</v>
      </c>
      <c r="B3544">
        <v>28</v>
      </c>
      <c r="C3544">
        <v>12</v>
      </c>
      <c r="D3544">
        <v>2591.48</v>
      </c>
      <c r="E3544">
        <f t="shared" si="110"/>
        <v>2.5914800000000002</v>
      </c>
      <c r="H3544">
        <v>2326.279</v>
      </c>
      <c r="I3544">
        <f t="shared" si="111"/>
        <v>2.326279</v>
      </c>
    </row>
    <row r="3545" spans="1:9">
      <c r="A3545">
        <v>5</v>
      </c>
      <c r="B3545">
        <v>28</v>
      </c>
      <c r="C3545">
        <v>13</v>
      </c>
      <c r="D3545">
        <v>2276.5340000000001</v>
      </c>
      <c r="E3545">
        <f t="shared" si="110"/>
        <v>2.2765340000000003</v>
      </c>
      <c r="H3545">
        <v>2192.2179999999998</v>
      </c>
      <c r="I3545">
        <f t="shared" si="111"/>
        <v>2.192218</v>
      </c>
    </row>
    <row r="3546" spans="1:9">
      <c r="A3546">
        <v>5</v>
      </c>
      <c r="B3546">
        <v>28</v>
      </c>
      <c r="C3546">
        <v>14</v>
      </c>
      <c r="D3546">
        <v>2612.6060000000002</v>
      </c>
      <c r="E3546">
        <f t="shared" si="110"/>
        <v>2.6126060000000004</v>
      </c>
      <c r="H3546">
        <v>1888.241</v>
      </c>
      <c r="I3546">
        <f t="shared" si="111"/>
        <v>1.8882410000000001</v>
      </c>
    </row>
    <row r="3547" spans="1:9">
      <c r="A3547">
        <v>5</v>
      </c>
      <c r="B3547">
        <v>28</v>
      </c>
      <c r="C3547">
        <v>15</v>
      </c>
      <c r="D3547">
        <v>1876.3009999999999</v>
      </c>
      <c r="E3547">
        <f t="shared" si="110"/>
        <v>1.876301</v>
      </c>
      <c r="H3547">
        <v>1709.2</v>
      </c>
      <c r="I3547">
        <f t="shared" si="111"/>
        <v>1.7092000000000001</v>
      </c>
    </row>
    <row r="3548" spans="1:9">
      <c r="A3548">
        <v>5</v>
      </c>
      <c r="B3548">
        <v>28</v>
      </c>
      <c r="C3548">
        <v>16</v>
      </c>
      <c r="D3548">
        <v>1151.9449999999999</v>
      </c>
      <c r="E3548">
        <f t="shared" si="110"/>
        <v>1.151945</v>
      </c>
      <c r="H3548">
        <v>1620.2840000000001</v>
      </c>
      <c r="I3548">
        <f t="shared" si="111"/>
        <v>1.6202840000000001</v>
      </c>
    </row>
    <row r="3549" spans="1:9">
      <c r="A3549">
        <v>5</v>
      </c>
      <c r="B3549">
        <v>28</v>
      </c>
      <c r="C3549">
        <v>17</v>
      </c>
      <c r="D3549">
        <v>1056.81</v>
      </c>
      <c r="E3549">
        <f t="shared" si="110"/>
        <v>1.05681</v>
      </c>
      <c r="H3549">
        <v>1160.085</v>
      </c>
      <c r="I3549">
        <f t="shared" si="111"/>
        <v>1.160085</v>
      </c>
    </row>
    <row r="3550" spans="1:9">
      <c r="A3550">
        <v>5</v>
      </c>
      <c r="B3550">
        <v>28</v>
      </c>
      <c r="C3550">
        <v>18</v>
      </c>
      <c r="D3550">
        <v>773.11300000000006</v>
      </c>
      <c r="E3550">
        <f t="shared" si="110"/>
        <v>0.77311300000000005</v>
      </c>
      <c r="H3550">
        <v>329.88600000000002</v>
      </c>
      <c r="I3550">
        <f t="shared" si="111"/>
        <v>0.32988600000000001</v>
      </c>
    </row>
    <row r="3551" spans="1:9">
      <c r="A3551">
        <v>5</v>
      </c>
      <c r="B3551">
        <v>28</v>
      </c>
      <c r="C3551">
        <v>19</v>
      </c>
      <c r="D3551">
        <v>321.10000000000002</v>
      </c>
      <c r="E3551">
        <f t="shared" si="110"/>
        <v>0.3211</v>
      </c>
      <c r="H3551">
        <v>253.1</v>
      </c>
      <c r="I3551">
        <f t="shared" si="111"/>
        <v>0.25309999999999999</v>
      </c>
    </row>
    <row r="3552" spans="1:9">
      <c r="A3552">
        <v>5</v>
      </c>
      <c r="B3552">
        <v>28</v>
      </c>
      <c r="C3552">
        <v>20</v>
      </c>
      <c r="D3552">
        <v>34.866</v>
      </c>
      <c r="E3552">
        <f t="shared" si="110"/>
        <v>3.4866000000000001E-2</v>
      </c>
      <c r="H3552">
        <v>15.581</v>
      </c>
      <c r="I3552">
        <f t="shared" si="111"/>
        <v>1.5580999999999999E-2</v>
      </c>
    </row>
    <row r="3553" spans="1:9">
      <c r="A3553">
        <v>5</v>
      </c>
      <c r="B3553">
        <v>28</v>
      </c>
      <c r="C3553">
        <v>21</v>
      </c>
      <c r="D3553">
        <v>0</v>
      </c>
      <c r="E3553">
        <f t="shared" si="110"/>
        <v>0</v>
      </c>
      <c r="H3553">
        <v>0</v>
      </c>
      <c r="I3553">
        <f t="shared" si="111"/>
        <v>0</v>
      </c>
    </row>
    <row r="3554" spans="1:9">
      <c r="A3554">
        <v>5</v>
      </c>
      <c r="B3554">
        <v>28</v>
      </c>
      <c r="C3554">
        <v>22</v>
      </c>
      <c r="D3554">
        <v>0</v>
      </c>
      <c r="E3554">
        <f t="shared" si="110"/>
        <v>0</v>
      </c>
      <c r="H3554">
        <v>0</v>
      </c>
      <c r="I3554">
        <f t="shared" si="111"/>
        <v>0</v>
      </c>
    </row>
    <row r="3555" spans="1:9">
      <c r="A3555">
        <v>5</v>
      </c>
      <c r="B3555">
        <v>28</v>
      </c>
      <c r="C3555">
        <v>23</v>
      </c>
      <c r="D3555">
        <v>0</v>
      </c>
      <c r="E3555">
        <f t="shared" si="110"/>
        <v>0</v>
      </c>
      <c r="H3555">
        <v>0</v>
      </c>
      <c r="I3555">
        <f t="shared" si="111"/>
        <v>0</v>
      </c>
    </row>
    <row r="3556" spans="1:9">
      <c r="A3556">
        <v>5</v>
      </c>
      <c r="B3556">
        <v>29</v>
      </c>
      <c r="C3556">
        <v>0</v>
      </c>
      <c r="D3556">
        <v>0</v>
      </c>
      <c r="E3556">
        <f t="shared" si="110"/>
        <v>0</v>
      </c>
      <c r="H3556">
        <v>0</v>
      </c>
      <c r="I3556">
        <f t="shared" si="111"/>
        <v>0</v>
      </c>
    </row>
    <row r="3557" spans="1:9">
      <c r="A3557">
        <v>5</v>
      </c>
      <c r="B3557">
        <v>29</v>
      </c>
      <c r="C3557">
        <v>1</v>
      </c>
      <c r="D3557">
        <v>0</v>
      </c>
      <c r="E3557">
        <f t="shared" si="110"/>
        <v>0</v>
      </c>
      <c r="H3557">
        <v>0</v>
      </c>
      <c r="I3557">
        <f t="shared" si="111"/>
        <v>0</v>
      </c>
    </row>
    <row r="3558" spans="1:9">
      <c r="A3558">
        <v>5</v>
      </c>
      <c r="B3558">
        <v>29</v>
      </c>
      <c r="C3558">
        <v>2</v>
      </c>
      <c r="D3558">
        <v>0</v>
      </c>
      <c r="E3558">
        <f t="shared" si="110"/>
        <v>0</v>
      </c>
      <c r="H3558">
        <v>0</v>
      </c>
      <c r="I3558">
        <f t="shared" si="111"/>
        <v>0</v>
      </c>
    </row>
    <row r="3559" spans="1:9">
      <c r="A3559">
        <v>5</v>
      </c>
      <c r="B3559">
        <v>29</v>
      </c>
      <c r="C3559">
        <v>3</v>
      </c>
      <c r="D3559">
        <v>0</v>
      </c>
      <c r="E3559">
        <f t="shared" si="110"/>
        <v>0</v>
      </c>
      <c r="H3559">
        <v>0</v>
      </c>
      <c r="I3559">
        <f t="shared" si="111"/>
        <v>0</v>
      </c>
    </row>
    <row r="3560" spans="1:9">
      <c r="A3560">
        <v>5</v>
      </c>
      <c r="B3560">
        <v>29</v>
      </c>
      <c r="C3560">
        <v>4</v>
      </c>
      <c r="D3560">
        <v>0</v>
      </c>
      <c r="E3560">
        <f t="shared" si="110"/>
        <v>0</v>
      </c>
      <c r="H3560">
        <v>0</v>
      </c>
      <c r="I3560">
        <f t="shared" si="111"/>
        <v>0</v>
      </c>
    </row>
    <row r="3561" spans="1:9">
      <c r="A3561">
        <v>5</v>
      </c>
      <c r="B3561">
        <v>29</v>
      </c>
      <c r="C3561">
        <v>5</v>
      </c>
      <c r="D3561">
        <v>0</v>
      </c>
      <c r="E3561">
        <f t="shared" si="110"/>
        <v>0</v>
      </c>
      <c r="H3561">
        <v>0</v>
      </c>
      <c r="I3561">
        <f t="shared" si="111"/>
        <v>0</v>
      </c>
    </row>
    <row r="3562" spans="1:9">
      <c r="A3562">
        <v>5</v>
      </c>
      <c r="B3562">
        <v>29</v>
      </c>
      <c r="C3562">
        <v>6</v>
      </c>
      <c r="D3562">
        <v>0</v>
      </c>
      <c r="E3562">
        <f t="shared" si="110"/>
        <v>0</v>
      </c>
      <c r="H3562">
        <v>0</v>
      </c>
      <c r="I3562">
        <f t="shared" si="111"/>
        <v>0</v>
      </c>
    </row>
    <row r="3563" spans="1:9">
      <c r="A3563">
        <v>5</v>
      </c>
      <c r="B3563">
        <v>29</v>
      </c>
      <c r="C3563">
        <v>7</v>
      </c>
      <c r="D3563">
        <v>221.3</v>
      </c>
      <c r="E3563">
        <f t="shared" si="110"/>
        <v>0.22130000000000002</v>
      </c>
      <c r="H3563">
        <v>33.003</v>
      </c>
      <c r="I3563">
        <f t="shared" si="111"/>
        <v>3.3002999999999998E-2</v>
      </c>
    </row>
    <row r="3564" spans="1:9">
      <c r="A3564">
        <v>5</v>
      </c>
      <c r="B3564">
        <v>29</v>
      </c>
      <c r="C3564">
        <v>8</v>
      </c>
      <c r="D3564">
        <v>729.33399999999995</v>
      </c>
      <c r="E3564">
        <f t="shared" si="110"/>
        <v>0.72933399999999993</v>
      </c>
      <c r="H3564">
        <v>539.59199999999998</v>
      </c>
      <c r="I3564">
        <f t="shared" si="111"/>
        <v>0.53959199999999996</v>
      </c>
    </row>
    <row r="3565" spans="1:9">
      <c r="A3565">
        <v>5</v>
      </c>
      <c r="B3565">
        <v>29</v>
      </c>
      <c r="C3565">
        <v>9</v>
      </c>
      <c r="D3565">
        <v>1258.0640000000001</v>
      </c>
      <c r="E3565">
        <f t="shared" si="110"/>
        <v>1.2580640000000001</v>
      </c>
      <c r="H3565">
        <v>730.53899999999999</v>
      </c>
      <c r="I3565">
        <f t="shared" si="111"/>
        <v>0.73053899999999994</v>
      </c>
    </row>
    <row r="3566" spans="1:9">
      <c r="A3566">
        <v>5</v>
      </c>
      <c r="B3566">
        <v>29</v>
      </c>
      <c r="C3566">
        <v>10</v>
      </c>
      <c r="D3566">
        <v>1860.6320000000001</v>
      </c>
      <c r="E3566">
        <f t="shared" si="110"/>
        <v>1.8606320000000001</v>
      </c>
      <c r="H3566">
        <v>1191.1279999999999</v>
      </c>
      <c r="I3566">
        <f t="shared" si="111"/>
        <v>1.191128</v>
      </c>
    </row>
    <row r="3567" spans="1:9">
      <c r="A3567">
        <v>5</v>
      </c>
      <c r="B3567">
        <v>29</v>
      </c>
      <c r="C3567">
        <v>11</v>
      </c>
      <c r="D3567">
        <v>2027.6949999999999</v>
      </c>
      <c r="E3567">
        <f t="shared" si="110"/>
        <v>2.027695</v>
      </c>
      <c r="H3567">
        <v>1928.4169999999999</v>
      </c>
      <c r="I3567">
        <f t="shared" si="111"/>
        <v>1.9284169999999998</v>
      </c>
    </row>
    <row r="3568" spans="1:9">
      <c r="A3568">
        <v>5</v>
      </c>
      <c r="B3568">
        <v>29</v>
      </c>
      <c r="C3568">
        <v>12</v>
      </c>
      <c r="D3568">
        <v>2668.819</v>
      </c>
      <c r="E3568">
        <f t="shared" si="110"/>
        <v>2.6688190000000001</v>
      </c>
      <c r="H3568">
        <v>2246.1559999999999</v>
      </c>
      <c r="I3568">
        <f t="shared" si="111"/>
        <v>2.246156</v>
      </c>
    </row>
    <row r="3569" spans="1:9">
      <c r="A3569">
        <v>5</v>
      </c>
      <c r="B3569">
        <v>29</v>
      </c>
      <c r="C3569">
        <v>13</v>
      </c>
      <c r="D3569">
        <v>2729.4160000000002</v>
      </c>
      <c r="E3569">
        <f t="shared" si="110"/>
        <v>2.7294160000000001</v>
      </c>
      <c r="H3569">
        <v>2339.2080000000001</v>
      </c>
      <c r="I3569">
        <f t="shared" si="111"/>
        <v>2.3392080000000002</v>
      </c>
    </row>
    <row r="3570" spans="1:9">
      <c r="A3570">
        <v>5</v>
      </c>
      <c r="B3570">
        <v>29</v>
      </c>
      <c r="C3570">
        <v>14</v>
      </c>
      <c r="D3570">
        <v>2656.7440000000001</v>
      </c>
      <c r="E3570">
        <f t="shared" si="110"/>
        <v>2.6567440000000002</v>
      </c>
      <c r="H3570">
        <v>2178.308</v>
      </c>
      <c r="I3570">
        <f t="shared" si="111"/>
        <v>2.1783079999999999</v>
      </c>
    </row>
    <row r="3571" spans="1:9">
      <c r="A3571">
        <v>5</v>
      </c>
      <c r="B3571">
        <v>29</v>
      </c>
      <c r="C3571">
        <v>15</v>
      </c>
      <c r="D3571">
        <v>2431.5819999999999</v>
      </c>
      <c r="E3571">
        <f t="shared" si="110"/>
        <v>2.4315819999999997</v>
      </c>
      <c r="H3571">
        <v>1867.5920000000001</v>
      </c>
      <c r="I3571">
        <f t="shared" si="111"/>
        <v>1.8675920000000001</v>
      </c>
    </row>
    <row r="3572" spans="1:9">
      <c r="A3572">
        <v>5</v>
      </c>
      <c r="B3572">
        <v>29</v>
      </c>
      <c r="C3572">
        <v>16</v>
      </c>
      <c r="D3572">
        <v>2051.9459999999999</v>
      </c>
      <c r="E3572">
        <f t="shared" si="110"/>
        <v>2.051946</v>
      </c>
      <c r="H3572">
        <v>1618.24</v>
      </c>
      <c r="I3572">
        <f t="shared" si="111"/>
        <v>1.6182399999999999</v>
      </c>
    </row>
    <row r="3573" spans="1:9">
      <c r="A3573">
        <v>5</v>
      </c>
      <c r="B3573">
        <v>29</v>
      </c>
      <c r="C3573">
        <v>17</v>
      </c>
      <c r="D3573">
        <v>1454.5360000000001</v>
      </c>
      <c r="E3573">
        <f t="shared" si="110"/>
        <v>1.4545360000000001</v>
      </c>
      <c r="H3573">
        <v>1121.412</v>
      </c>
      <c r="I3573">
        <f t="shared" si="111"/>
        <v>1.1214120000000001</v>
      </c>
    </row>
    <row r="3574" spans="1:9">
      <c r="A3574">
        <v>5</v>
      </c>
      <c r="B3574">
        <v>29</v>
      </c>
      <c r="C3574">
        <v>18</v>
      </c>
      <c r="D3574">
        <v>886.02800000000002</v>
      </c>
      <c r="E3574">
        <f t="shared" si="110"/>
        <v>0.88602800000000004</v>
      </c>
      <c r="H3574">
        <v>345.15800000000002</v>
      </c>
      <c r="I3574">
        <f t="shared" si="111"/>
        <v>0.34515800000000002</v>
      </c>
    </row>
    <row r="3575" spans="1:9">
      <c r="A3575">
        <v>5</v>
      </c>
      <c r="B3575">
        <v>29</v>
      </c>
      <c r="C3575">
        <v>19</v>
      </c>
      <c r="D3575">
        <v>332.67500000000001</v>
      </c>
      <c r="E3575">
        <f t="shared" si="110"/>
        <v>0.332675</v>
      </c>
      <c r="H3575">
        <v>281.13499999999999</v>
      </c>
      <c r="I3575">
        <f t="shared" si="111"/>
        <v>0.28113499999999997</v>
      </c>
    </row>
    <row r="3576" spans="1:9">
      <c r="A3576">
        <v>5</v>
      </c>
      <c r="B3576">
        <v>29</v>
      </c>
      <c r="C3576">
        <v>20</v>
      </c>
      <c r="D3576">
        <v>31.815000000000001</v>
      </c>
      <c r="E3576">
        <f t="shared" si="110"/>
        <v>3.1815000000000003E-2</v>
      </c>
      <c r="H3576">
        <v>22.283999999999999</v>
      </c>
      <c r="I3576">
        <f t="shared" si="111"/>
        <v>2.2283999999999998E-2</v>
      </c>
    </row>
    <row r="3577" spans="1:9">
      <c r="A3577">
        <v>5</v>
      </c>
      <c r="B3577">
        <v>29</v>
      </c>
      <c r="C3577">
        <v>21</v>
      </c>
      <c r="D3577">
        <v>0</v>
      </c>
      <c r="E3577">
        <f t="shared" si="110"/>
        <v>0</v>
      </c>
      <c r="H3577">
        <v>0</v>
      </c>
      <c r="I3577">
        <f t="shared" si="111"/>
        <v>0</v>
      </c>
    </row>
    <row r="3578" spans="1:9">
      <c r="A3578">
        <v>5</v>
      </c>
      <c r="B3578">
        <v>29</v>
      </c>
      <c r="C3578">
        <v>22</v>
      </c>
      <c r="D3578">
        <v>0</v>
      </c>
      <c r="E3578">
        <f t="shared" si="110"/>
        <v>0</v>
      </c>
      <c r="H3578">
        <v>0</v>
      </c>
      <c r="I3578">
        <f t="shared" si="111"/>
        <v>0</v>
      </c>
    </row>
    <row r="3579" spans="1:9">
      <c r="A3579">
        <v>5</v>
      </c>
      <c r="B3579">
        <v>29</v>
      </c>
      <c r="C3579">
        <v>23</v>
      </c>
      <c r="D3579">
        <v>0</v>
      </c>
      <c r="E3579">
        <f t="shared" si="110"/>
        <v>0</v>
      </c>
      <c r="H3579">
        <v>0</v>
      </c>
      <c r="I3579">
        <f t="shared" si="111"/>
        <v>0</v>
      </c>
    </row>
    <row r="3580" spans="1:9">
      <c r="A3580">
        <v>5</v>
      </c>
      <c r="B3580">
        <v>30</v>
      </c>
      <c r="C3580">
        <v>0</v>
      </c>
      <c r="D3580">
        <v>0</v>
      </c>
      <c r="E3580">
        <f t="shared" si="110"/>
        <v>0</v>
      </c>
      <c r="H3580">
        <v>0</v>
      </c>
      <c r="I3580">
        <f t="shared" si="111"/>
        <v>0</v>
      </c>
    </row>
    <row r="3581" spans="1:9">
      <c r="A3581">
        <v>5</v>
      </c>
      <c r="B3581">
        <v>30</v>
      </c>
      <c r="C3581">
        <v>1</v>
      </c>
      <c r="D3581">
        <v>0</v>
      </c>
      <c r="E3581">
        <f t="shared" si="110"/>
        <v>0</v>
      </c>
      <c r="H3581">
        <v>0</v>
      </c>
      <c r="I3581">
        <f t="shared" si="111"/>
        <v>0</v>
      </c>
    </row>
    <row r="3582" spans="1:9">
      <c r="A3582">
        <v>5</v>
      </c>
      <c r="B3582">
        <v>30</v>
      </c>
      <c r="C3582">
        <v>2</v>
      </c>
      <c r="D3582">
        <v>0</v>
      </c>
      <c r="E3582">
        <f t="shared" si="110"/>
        <v>0</v>
      </c>
      <c r="H3582">
        <v>0</v>
      </c>
      <c r="I3582">
        <f t="shared" si="111"/>
        <v>0</v>
      </c>
    </row>
    <row r="3583" spans="1:9">
      <c r="A3583">
        <v>5</v>
      </c>
      <c r="B3583">
        <v>30</v>
      </c>
      <c r="C3583">
        <v>3</v>
      </c>
      <c r="D3583">
        <v>0</v>
      </c>
      <c r="E3583">
        <f t="shared" si="110"/>
        <v>0</v>
      </c>
      <c r="H3583">
        <v>0</v>
      </c>
      <c r="I3583">
        <f t="shared" si="111"/>
        <v>0</v>
      </c>
    </row>
    <row r="3584" spans="1:9">
      <c r="A3584">
        <v>5</v>
      </c>
      <c r="B3584">
        <v>30</v>
      </c>
      <c r="C3584">
        <v>4</v>
      </c>
      <c r="D3584">
        <v>0</v>
      </c>
      <c r="E3584">
        <f t="shared" si="110"/>
        <v>0</v>
      </c>
      <c r="H3584">
        <v>0</v>
      </c>
      <c r="I3584">
        <f t="shared" si="111"/>
        <v>0</v>
      </c>
    </row>
    <row r="3585" spans="1:9">
      <c r="A3585">
        <v>5</v>
      </c>
      <c r="B3585">
        <v>30</v>
      </c>
      <c r="C3585">
        <v>5</v>
      </c>
      <c r="D3585">
        <v>0</v>
      </c>
      <c r="E3585">
        <f t="shared" si="110"/>
        <v>0</v>
      </c>
      <c r="H3585">
        <v>0</v>
      </c>
      <c r="I3585">
        <f t="shared" si="111"/>
        <v>0</v>
      </c>
    </row>
    <row r="3586" spans="1:9">
      <c r="A3586">
        <v>5</v>
      </c>
      <c r="B3586">
        <v>30</v>
      </c>
      <c r="C3586">
        <v>6</v>
      </c>
      <c r="D3586">
        <v>0</v>
      </c>
      <c r="E3586">
        <f t="shared" si="110"/>
        <v>0</v>
      </c>
      <c r="H3586">
        <v>0</v>
      </c>
      <c r="I3586">
        <f t="shared" si="111"/>
        <v>0</v>
      </c>
    </row>
    <row r="3587" spans="1:9">
      <c r="A3587">
        <v>5</v>
      </c>
      <c r="B3587">
        <v>30</v>
      </c>
      <c r="C3587">
        <v>7</v>
      </c>
      <c r="D3587">
        <v>230.35400000000001</v>
      </c>
      <c r="E3587">
        <f t="shared" si="110"/>
        <v>0.230354</v>
      </c>
      <c r="H3587">
        <v>239.459</v>
      </c>
      <c r="I3587">
        <f t="shared" si="111"/>
        <v>0.23945900000000001</v>
      </c>
    </row>
    <row r="3588" spans="1:9">
      <c r="A3588">
        <v>5</v>
      </c>
      <c r="B3588">
        <v>30</v>
      </c>
      <c r="C3588">
        <v>8</v>
      </c>
      <c r="D3588">
        <v>816.42100000000005</v>
      </c>
      <c r="E3588">
        <f t="shared" si="110"/>
        <v>0.81642100000000006</v>
      </c>
      <c r="H3588">
        <v>756.12199999999996</v>
      </c>
      <c r="I3588">
        <f t="shared" si="111"/>
        <v>0.75612199999999996</v>
      </c>
    </row>
    <row r="3589" spans="1:9">
      <c r="A3589">
        <v>5</v>
      </c>
      <c r="B3589">
        <v>30</v>
      </c>
      <c r="C3589">
        <v>9</v>
      </c>
      <c r="D3589">
        <v>1430.251</v>
      </c>
      <c r="E3589">
        <f t="shared" si="110"/>
        <v>1.4302509999999999</v>
      </c>
      <c r="H3589">
        <v>1366.33</v>
      </c>
      <c r="I3589">
        <f t="shared" si="111"/>
        <v>1.3663299999999998</v>
      </c>
    </row>
    <row r="3590" spans="1:9">
      <c r="A3590">
        <v>5</v>
      </c>
      <c r="B3590">
        <v>30</v>
      </c>
      <c r="C3590">
        <v>10</v>
      </c>
      <c r="D3590">
        <v>1952.471</v>
      </c>
      <c r="E3590">
        <f t="shared" ref="E3590:E3653" si="112">D3590/1000</f>
        <v>1.9524710000000001</v>
      </c>
      <c r="H3590">
        <v>1953.779</v>
      </c>
      <c r="I3590">
        <f t="shared" ref="I3590:I3653" si="113">H3590/1000</f>
        <v>1.9537789999999999</v>
      </c>
    </row>
    <row r="3591" spans="1:9">
      <c r="A3591">
        <v>5</v>
      </c>
      <c r="B3591">
        <v>30</v>
      </c>
      <c r="C3591">
        <v>11</v>
      </c>
      <c r="D3591">
        <v>2322.5149999999999</v>
      </c>
      <c r="E3591">
        <f t="shared" si="112"/>
        <v>2.3225149999999997</v>
      </c>
      <c r="H3591">
        <v>2363.0479999999998</v>
      </c>
      <c r="I3591">
        <f t="shared" si="113"/>
        <v>2.3630479999999996</v>
      </c>
    </row>
    <row r="3592" spans="1:9">
      <c r="A3592">
        <v>5</v>
      </c>
      <c r="B3592">
        <v>30</v>
      </c>
      <c r="C3592">
        <v>12</v>
      </c>
      <c r="D3592">
        <v>2392.5459999999998</v>
      </c>
      <c r="E3592">
        <f t="shared" si="112"/>
        <v>2.3925459999999998</v>
      </c>
      <c r="H3592">
        <v>2605.8710000000001</v>
      </c>
      <c r="I3592">
        <f t="shared" si="113"/>
        <v>2.605871</v>
      </c>
    </row>
    <row r="3593" spans="1:9">
      <c r="A3593">
        <v>5</v>
      </c>
      <c r="B3593">
        <v>30</v>
      </c>
      <c r="C3593">
        <v>13</v>
      </c>
      <c r="D3593">
        <v>2361.0369999999998</v>
      </c>
      <c r="E3593">
        <f t="shared" si="112"/>
        <v>2.3610369999999996</v>
      </c>
      <c r="H3593">
        <v>2217.509</v>
      </c>
      <c r="I3593">
        <f t="shared" si="113"/>
        <v>2.2175090000000002</v>
      </c>
    </row>
    <row r="3594" spans="1:9">
      <c r="A3594">
        <v>5</v>
      </c>
      <c r="B3594">
        <v>30</v>
      </c>
      <c r="C3594">
        <v>14</v>
      </c>
      <c r="D3594">
        <v>2530.498</v>
      </c>
      <c r="E3594">
        <f t="shared" si="112"/>
        <v>2.5304980000000001</v>
      </c>
      <c r="H3594">
        <v>2635.3420000000001</v>
      </c>
      <c r="I3594">
        <f t="shared" si="113"/>
        <v>2.6353420000000001</v>
      </c>
    </row>
    <row r="3595" spans="1:9">
      <c r="A3595">
        <v>5</v>
      </c>
      <c r="B3595">
        <v>30</v>
      </c>
      <c r="C3595">
        <v>15</v>
      </c>
      <c r="D3595">
        <v>2313.248</v>
      </c>
      <c r="E3595">
        <f t="shared" si="112"/>
        <v>2.3132480000000002</v>
      </c>
      <c r="H3595">
        <v>1733.6990000000001</v>
      </c>
      <c r="I3595">
        <f t="shared" si="113"/>
        <v>1.7336990000000001</v>
      </c>
    </row>
    <row r="3596" spans="1:9">
      <c r="A3596">
        <v>5</v>
      </c>
      <c r="B3596">
        <v>30</v>
      </c>
      <c r="C3596">
        <v>16</v>
      </c>
      <c r="D3596">
        <v>1958.8219999999999</v>
      </c>
      <c r="E3596">
        <f t="shared" si="112"/>
        <v>1.9588219999999998</v>
      </c>
      <c r="H3596">
        <v>2068.913</v>
      </c>
      <c r="I3596">
        <f t="shared" si="113"/>
        <v>2.0689130000000002</v>
      </c>
    </row>
    <row r="3597" spans="1:9">
      <c r="A3597">
        <v>5</v>
      </c>
      <c r="B3597">
        <v>30</v>
      </c>
      <c r="C3597">
        <v>17</v>
      </c>
      <c r="D3597">
        <v>1467.6210000000001</v>
      </c>
      <c r="E3597">
        <f t="shared" si="112"/>
        <v>1.4676210000000001</v>
      </c>
      <c r="H3597">
        <v>1565.8019999999999</v>
      </c>
      <c r="I3597">
        <f t="shared" si="113"/>
        <v>1.5658019999999999</v>
      </c>
    </row>
    <row r="3598" spans="1:9">
      <c r="A3598">
        <v>5</v>
      </c>
      <c r="B3598">
        <v>30</v>
      </c>
      <c r="C3598">
        <v>18</v>
      </c>
      <c r="D3598">
        <v>878.19100000000003</v>
      </c>
      <c r="E3598">
        <f t="shared" si="112"/>
        <v>0.87819100000000005</v>
      </c>
      <c r="H3598">
        <v>957.85900000000004</v>
      </c>
      <c r="I3598">
        <f t="shared" si="113"/>
        <v>0.95785900000000002</v>
      </c>
    </row>
    <row r="3599" spans="1:9">
      <c r="A3599">
        <v>5</v>
      </c>
      <c r="B3599">
        <v>30</v>
      </c>
      <c r="C3599">
        <v>19</v>
      </c>
      <c r="D3599">
        <v>326.637</v>
      </c>
      <c r="E3599">
        <f t="shared" si="112"/>
        <v>0.32663700000000001</v>
      </c>
      <c r="H3599">
        <v>364.97699999999998</v>
      </c>
      <c r="I3599">
        <f t="shared" si="113"/>
        <v>0.364977</v>
      </c>
    </row>
    <row r="3600" spans="1:9">
      <c r="A3600">
        <v>5</v>
      </c>
      <c r="B3600">
        <v>30</v>
      </c>
      <c r="C3600">
        <v>20</v>
      </c>
      <c r="D3600">
        <v>34.328000000000003</v>
      </c>
      <c r="E3600">
        <f t="shared" si="112"/>
        <v>3.4328000000000004E-2</v>
      </c>
      <c r="H3600">
        <v>53.819000000000003</v>
      </c>
      <c r="I3600">
        <f t="shared" si="113"/>
        <v>5.3819000000000006E-2</v>
      </c>
    </row>
    <row r="3601" spans="1:9">
      <c r="A3601">
        <v>5</v>
      </c>
      <c r="B3601">
        <v>30</v>
      </c>
      <c r="C3601">
        <v>21</v>
      </c>
      <c r="D3601">
        <v>0</v>
      </c>
      <c r="E3601">
        <f t="shared" si="112"/>
        <v>0</v>
      </c>
      <c r="H3601">
        <v>0</v>
      </c>
      <c r="I3601">
        <f t="shared" si="113"/>
        <v>0</v>
      </c>
    </row>
    <row r="3602" spans="1:9">
      <c r="A3602">
        <v>5</v>
      </c>
      <c r="B3602">
        <v>30</v>
      </c>
      <c r="C3602">
        <v>22</v>
      </c>
      <c r="D3602">
        <v>0</v>
      </c>
      <c r="E3602">
        <f t="shared" si="112"/>
        <v>0</v>
      </c>
      <c r="H3602">
        <v>0</v>
      </c>
      <c r="I3602">
        <f t="shared" si="113"/>
        <v>0</v>
      </c>
    </row>
    <row r="3603" spans="1:9">
      <c r="A3603">
        <v>5</v>
      </c>
      <c r="B3603">
        <v>30</v>
      </c>
      <c r="C3603">
        <v>23</v>
      </c>
      <c r="D3603">
        <v>0</v>
      </c>
      <c r="E3603">
        <f t="shared" si="112"/>
        <v>0</v>
      </c>
      <c r="H3603">
        <v>0</v>
      </c>
      <c r="I3603">
        <f t="shared" si="113"/>
        <v>0</v>
      </c>
    </row>
    <row r="3604" spans="1:9">
      <c r="A3604">
        <v>5</v>
      </c>
      <c r="B3604">
        <v>31</v>
      </c>
      <c r="C3604">
        <v>0</v>
      </c>
      <c r="D3604">
        <v>0</v>
      </c>
      <c r="E3604">
        <f t="shared" si="112"/>
        <v>0</v>
      </c>
      <c r="H3604">
        <v>0</v>
      </c>
      <c r="I3604">
        <f t="shared" si="113"/>
        <v>0</v>
      </c>
    </row>
    <row r="3605" spans="1:9">
      <c r="A3605">
        <v>5</v>
      </c>
      <c r="B3605">
        <v>31</v>
      </c>
      <c r="C3605">
        <v>1</v>
      </c>
      <c r="D3605">
        <v>0</v>
      </c>
      <c r="E3605">
        <f t="shared" si="112"/>
        <v>0</v>
      </c>
      <c r="H3605">
        <v>0</v>
      </c>
      <c r="I3605">
        <f t="shared" si="113"/>
        <v>0</v>
      </c>
    </row>
    <row r="3606" spans="1:9">
      <c r="A3606">
        <v>5</v>
      </c>
      <c r="B3606">
        <v>31</v>
      </c>
      <c r="C3606">
        <v>2</v>
      </c>
      <c r="D3606">
        <v>0</v>
      </c>
      <c r="E3606">
        <f t="shared" si="112"/>
        <v>0</v>
      </c>
      <c r="H3606">
        <v>0</v>
      </c>
      <c r="I3606">
        <f t="shared" si="113"/>
        <v>0</v>
      </c>
    </row>
    <row r="3607" spans="1:9">
      <c r="A3607">
        <v>5</v>
      </c>
      <c r="B3607">
        <v>31</v>
      </c>
      <c r="C3607">
        <v>3</v>
      </c>
      <c r="D3607">
        <v>0</v>
      </c>
      <c r="E3607">
        <f t="shared" si="112"/>
        <v>0</v>
      </c>
      <c r="H3607">
        <v>0</v>
      </c>
      <c r="I3607">
        <f t="shared" si="113"/>
        <v>0</v>
      </c>
    </row>
    <row r="3608" spans="1:9">
      <c r="A3608">
        <v>5</v>
      </c>
      <c r="B3608">
        <v>31</v>
      </c>
      <c r="C3608">
        <v>4</v>
      </c>
      <c r="D3608">
        <v>0</v>
      </c>
      <c r="E3608">
        <f t="shared" si="112"/>
        <v>0</v>
      </c>
      <c r="H3608">
        <v>0</v>
      </c>
      <c r="I3608">
        <f t="shared" si="113"/>
        <v>0</v>
      </c>
    </row>
    <row r="3609" spans="1:9">
      <c r="A3609">
        <v>5</v>
      </c>
      <c r="B3609">
        <v>31</v>
      </c>
      <c r="C3609">
        <v>5</v>
      </c>
      <c r="D3609">
        <v>0</v>
      </c>
      <c r="E3609">
        <f t="shared" si="112"/>
        <v>0</v>
      </c>
      <c r="H3609">
        <v>0</v>
      </c>
      <c r="I3609">
        <f t="shared" si="113"/>
        <v>0</v>
      </c>
    </row>
    <row r="3610" spans="1:9">
      <c r="A3610">
        <v>5</v>
      </c>
      <c r="B3610">
        <v>31</v>
      </c>
      <c r="C3610">
        <v>6</v>
      </c>
      <c r="D3610">
        <v>0</v>
      </c>
      <c r="E3610">
        <f t="shared" si="112"/>
        <v>0</v>
      </c>
      <c r="H3610">
        <v>0</v>
      </c>
      <c r="I3610">
        <f t="shared" si="113"/>
        <v>0</v>
      </c>
    </row>
    <row r="3611" spans="1:9">
      <c r="A3611">
        <v>5</v>
      </c>
      <c r="B3611">
        <v>31</v>
      </c>
      <c r="C3611">
        <v>7</v>
      </c>
      <c r="D3611">
        <v>226.09700000000001</v>
      </c>
      <c r="E3611">
        <f t="shared" si="112"/>
        <v>0.22609700000000002</v>
      </c>
      <c r="H3611">
        <v>200.67599999999999</v>
      </c>
      <c r="I3611">
        <f t="shared" si="113"/>
        <v>0.20067599999999999</v>
      </c>
    </row>
    <row r="3612" spans="1:9">
      <c r="A3612">
        <v>5</v>
      </c>
      <c r="B3612">
        <v>31</v>
      </c>
      <c r="C3612">
        <v>8</v>
      </c>
      <c r="D3612">
        <v>765.38199999999995</v>
      </c>
      <c r="E3612">
        <f t="shared" si="112"/>
        <v>0.7653819999999999</v>
      </c>
      <c r="H3612">
        <v>768.05899999999997</v>
      </c>
      <c r="I3612">
        <f t="shared" si="113"/>
        <v>0.76805899999999994</v>
      </c>
    </row>
    <row r="3613" spans="1:9">
      <c r="A3613">
        <v>5</v>
      </c>
      <c r="B3613">
        <v>31</v>
      </c>
      <c r="C3613">
        <v>9</v>
      </c>
      <c r="D3613">
        <v>1498.8330000000001</v>
      </c>
      <c r="E3613">
        <f t="shared" si="112"/>
        <v>1.4988330000000001</v>
      </c>
      <c r="H3613">
        <v>1449.0350000000001</v>
      </c>
      <c r="I3613">
        <f t="shared" si="113"/>
        <v>1.4490350000000001</v>
      </c>
    </row>
    <row r="3614" spans="1:9">
      <c r="A3614">
        <v>5</v>
      </c>
      <c r="B3614">
        <v>31</v>
      </c>
      <c r="C3614">
        <v>10</v>
      </c>
      <c r="D3614">
        <v>2081.9609999999998</v>
      </c>
      <c r="E3614">
        <f t="shared" si="112"/>
        <v>2.0819609999999997</v>
      </c>
      <c r="H3614">
        <v>2027.5070000000001</v>
      </c>
      <c r="I3614">
        <f t="shared" si="113"/>
        <v>2.0275069999999999</v>
      </c>
    </row>
    <row r="3615" spans="1:9">
      <c r="A3615">
        <v>5</v>
      </c>
      <c r="B3615">
        <v>31</v>
      </c>
      <c r="C3615">
        <v>11</v>
      </c>
      <c r="D3615">
        <v>2514.1390000000001</v>
      </c>
      <c r="E3615">
        <f t="shared" si="112"/>
        <v>2.5141390000000001</v>
      </c>
      <c r="H3615">
        <v>2471.1179999999999</v>
      </c>
      <c r="I3615">
        <f t="shared" si="113"/>
        <v>2.4711180000000001</v>
      </c>
    </row>
    <row r="3616" spans="1:9">
      <c r="A3616">
        <v>5</v>
      </c>
      <c r="B3616">
        <v>31</v>
      </c>
      <c r="C3616">
        <v>12</v>
      </c>
      <c r="D3616">
        <v>2502.0309999999999</v>
      </c>
      <c r="E3616">
        <f t="shared" si="112"/>
        <v>2.5020310000000001</v>
      </c>
      <c r="H3616">
        <v>2733.5210000000002</v>
      </c>
      <c r="I3616">
        <f t="shared" si="113"/>
        <v>2.7335210000000001</v>
      </c>
    </row>
    <row r="3617" spans="1:9">
      <c r="A3617">
        <v>5</v>
      </c>
      <c r="B3617">
        <v>31</v>
      </c>
      <c r="C3617">
        <v>13</v>
      </c>
      <c r="D3617">
        <v>2061.5549999999998</v>
      </c>
      <c r="E3617">
        <f t="shared" si="112"/>
        <v>2.0615549999999998</v>
      </c>
      <c r="H3617">
        <v>2838.2939999999999</v>
      </c>
      <c r="I3617">
        <f t="shared" si="113"/>
        <v>2.8382939999999999</v>
      </c>
    </row>
    <row r="3618" spans="1:9">
      <c r="A3618">
        <v>5</v>
      </c>
      <c r="B3618">
        <v>31</v>
      </c>
      <c r="C3618">
        <v>14</v>
      </c>
      <c r="D3618">
        <v>1828.5329999999999</v>
      </c>
      <c r="E3618">
        <f t="shared" si="112"/>
        <v>1.828533</v>
      </c>
      <c r="H3618">
        <v>2748.95</v>
      </c>
      <c r="I3618">
        <f t="shared" si="113"/>
        <v>2.7489499999999998</v>
      </c>
    </row>
    <row r="3619" spans="1:9">
      <c r="A3619">
        <v>5</v>
      </c>
      <c r="B3619">
        <v>31</v>
      </c>
      <c r="C3619">
        <v>15</v>
      </c>
      <c r="D3619">
        <v>2207.73</v>
      </c>
      <c r="E3619">
        <f t="shared" si="112"/>
        <v>2.2077300000000002</v>
      </c>
      <c r="H3619">
        <v>2518.866</v>
      </c>
      <c r="I3619">
        <f t="shared" si="113"/>
        <v>2.518866</v>
      </c>
    </row>
    <row r="3620" spans="1:9">
      <c r="A3620">
        <v>5</v>
      </c>
      <c r="B3620">
        <v>31</v>
      </c>
      <c r="C3620">
        <v>16</v>
      </c>
      <c r="D3620">
        <v>878.976</v>
      </c>
      <c r="E3620">
        <f t="shared" si="112"/>
        <v>0.87897599999999998</v>
      </c>
      <c r="H3620">
        <v>2105.1680000000001</v>
      </c>
      <c r="I3620">
        <f t="shared" si="113"/>
        <v>2.1051679999999999</v>
      </c>
    </row>
    <row r="3621" spans="1:9">
      <c r="A3621">
        <v>5</v>
      </c>
      <c r="B3621">
        <v>31</v>
      </c>
      <c r="C3621">
        <v>17</v>
      </c>
      <c r="D3621">
        <v>461.08499999999998</v>
      </c>
      <c r="E3621">
        <f t="shared" si="112"/>
        <v>0.46108499999999997</v>
      </c>
      <c r="H3621">
        <v>1597.039</v>
      </c>
      <c r="I3621">
        <f t="shared" si="113"/>
        <v>1.5970390000000001</v>
      </c>
    </row>
    <row r="3622" spans="1:9">
      <c r="A3622">
        <v>5</v>
      </c>
      <c r="B3622">
        <v>31</v>
      </c>
      <c r="C3622">
        <v>18</v>
      </c>
      <c r="D3622">
        <v>276.46699999999998</v>
      </c>
      <c r="E3622">
        <f t="shared" si="112"/>
        <v>0.27646699999999996</v>
      </c>
      <c r="H3622">
        <v>753.51199999999994</v>
      </c>
      <c r="I3622">
        <f t="shared" si="113"/>
        <v>0.75351199999999996</v>
      </c>
    </row>
    <row r="3623" spans="1:9">
      <c r="A3623">
        <v>5</v>
      </c>
      <c r="B3623">
        <v>31</v>
      </c>
      <c r="C3623">
        <v>19</v>
      </c>
      <c r="D3623">
        <v>96.15</v>
      </c>
      <c r="E3623">
        <f t="shared" si="112"/>
        <v>9.6149999999999999E-2</v>
      </c>
      <c r="H3623">
        <v>217.91200000000001</v>
      </c>
      <c r="I3623">
        <f t="shared" si="113"/>
        <v>0.21791199999999999</v>
      </c>
    </row>
    <row r="3624" spans="1:9">
      <c r="A3624">
        <v>5</v>
      </c>
      <c r="B3624">
        <v>31</v>
      </c>
      <c r="C3624">
        <v>20</v>
      </c>
      <c r="D3624">
        <v>40.634</v>
      </c>
      <c r="E3624">
        <f t="shared" si="112"/>
        <v>4.0634000000000003E-2</v>
      </c>
      <c r="H3624">
        <v>51.564</v>
      </c>
      <c r="I3624">
        <f t="shared" si="113"/>
        <v>5.1563999999999999E-2</v>
      </c>
    </row>
    <row r="3625" spans="1:9">
      <c r="A3625">
        <v>5</v>
      </c>
      <c r="B3625">
        <v>31</v>
      </c>
      <c r="C3625">
        <v>21</v>
      </c>
      <c r="D3625">
        <v>0</v>
      </c>
      <c r="E3625">
        <f t="shared" si="112"/>
        <v>0</v>
      </c>
      <c r="H3625">
        <v>0</v>
      </c>
      <c r="I3625">
        <f t="shared" si="113"/>
        <v>0</v>
      </c>
    </row>
    <row r="3626" spans="1:9">
      <c r="A3626">
        <v>5</v>
      </c>
      <c r="B3626">
        <v>31</v>
      </c>
      <c r="C3626">
        <v>22</v>
      </c>
      <c r="D3626">
        <v>0</v>
      </c>
      <c r="E3626">
        <f t="shared" si="112"/>
        <v>0</v>
      </c>
      <c r="H3626">
        <v>0</v>
      </c>
      <c r="I3626">
        <f t="shared" si="113"/>
        <v>0</v>
      </c>
    </row>
    <row r="3627" spans="1:9">
      <c r="A3627">
        <v>5</v>
      </c>
      <c r="B3627">
        <v>31</v>
      </c>
      <c r="C3627">
        <v>23</v>
      </c>
      <c r="D3627">
        <v>0</v>
      </c>
      <c r="E3627">
        <f t="shared" si="112"/>
        <v>0</v>
      </c>
      <c r="H3627">
        <v>0</v>
      </c>
      <c r="I3627">
        <f t="shared" si="113"/>
        <v>0</v>
      </c>
    </row>
    <row r="3628" spans="1:9">
      <c r="A3628">
        <v>6</v>
      </c>
      <c r="B3628">
        <v>1</v>
      </c>
      <c r="C3628">
        <v>0</v>
      </c>
      <c r="D3628">
        <v>0</v>
      </c>
      <c r="E3628">
        <f t="shared" si="112"/>
        <v>0</v>
      </c>
      <c r="H3628">
        <v>0</v>
      </c>
      <c r="I3628">
        <f t="shared" si="113"/>
        <v>0</v>
      </c>
    </row>
    <row r="3629" spans="1:9">
      <c r="A3629">
        <v>6</v>
      </c>
      <c r="B3629">
        <v>1</v>
      </c>
      <c r="C3629">
        <v>1</v>
      </c>
      <c r="D3629">
        <v>0</v>
      </c>
      <c r="E3629">
        <f t="shared" si="112"/>
        <v>0</v>
      </c>
      <c r="H3629">
        <v>0</v>
      </c>
      <c r="I3629">
        <f t="shared" si="113"/>
        <v>0</v>
      </c>
    </row>
    <row r="3630" spans="1:9">
      <c r="A3630">
        <v>6</v>
      </c>
      <c r="B3630">
        <v>1</v>
      </c>
      <c r="C3630">
        <v>2</v>
      </c>
      <c r="D3630">
        <v>0</v>
      </c>
      <c r="E3630">
        <f t="shared" si="112"/>
        <v>0</v>
      </c>
      <c r="H3630">
        <v>0</v>
      </c>
      <c r="I3630">
        <f t="shared" si="113"/>
        <v>0</v>
      </c>
    </row>
    <row r="3631" spans="1:9">
      <c r="A3631">
        <v>6</v>
      </c>
      <c r="B3631">
        <v>1</v>
      </c>
      <c r="C3631">
        <v>3</v>
      </c>
      <c r="D3631">
        <v>0</v>
      </c>
      <c r="E3631">
        <f t="shared" si="112"/>
        <v>0</v>
      </c>
      <c r="H3631">
        <v>0</v>
      </c>
      <c r="I3631">
        <f t="shared" si="113"/>
        <v>0</v>
      </c>
    </row>
    <row r="3632" spans="1:9">
      <c r="A3632">
        <v>6</v>
      </c>
      <c r="B3632">
        <v>1</v>
      </c>
      <c r="C3632">
        <v>4</v>
      </c>
      <c r="D3632">
        <v>0</v>
      </c>
      <c r="E3632">
        <f t="shared" si="112"/>
        <v>0</v>
      </c>
      <c r="H3632">
        <v>0</v>
      </c>
      <c r="I3632">
        <f t="shared" si="113"/>
        <v>0</v>
      </c>
    </row>
    <row r="3633" spans="1:9">
      <c r="A3633">
        <v>6</v>
      </c>
      <c r="B3633">
        <v>1</v>
      </c>
      <c r="C3633">
        <v>5</v>
      </c>
      <c r="D3633">
        <v>0</v>
      </c>
      <c r="E3633">
        <f t="shared" si="112"/>
        <v>0</v>
      </c>
      <c r="H3633">
        <v>0</v>
      </c>
      <c r="I3633">
        <f t="shared" si="113"/>
        <v>0</v>
      </c>
    </row>
    <row r="3634" spans="1:9">
      <c r="A3634">
        <v>6</v>
      </c>
      <c r="B3634">
        <v>1</v>
      </c>
      <c r="C3634">
        <v>6</v>
      </c>
      <c r="D3634">
        <v>2.5950000000000002</v>
      </c>
      <c r="E3634">
        <f t="shared" si="112"/>
        <v>2.5950000000000001E-3</v>
      </c>
      <c r="H3634">
        <v>0</v>
      </c>
      <c r="I3634">
        <f t="shared" si="113"/>
        <v>0</v>
      </c>
    </row>
    <row r="3635" spans="1:9">
      <c r="A3635">
        <v>6</v>
      </c>
      <c r="B3635">
        <v>1</v>
      </c>
      <c r="C3635">
        <v>7</v>
      </c>
      <c r="D3635">
        <v>240.47499999999999</v>
      </c>
      <c r="E3635">
        <f t="shared" si="112"/>
        <v>0.24047499999999999</v>
      </c>
      <c r="H3635">
        <v>241.221</v>
      </c>
      <c r="I3635">
        <f t="shared" si="113"/>
        <v>0.24122099999999999</v>
      </c>
    </row>
    <row r="3636" spans="1:9">
      <c r="A3636">
        <v>6</v>
      </c>
      <c r="B3636">
        <v>1</v>
      </c>
      <c r="C3636">
        <v>8</v>
      </c>
      <c r="D3636">
        <v>809.00300000000004</v>
      </c>
      <c r="E3636">
        <f t="shared" si="112"/>
        <v>0.80900300000000003</v>
      </c>
      <c r="H3636">
        <v>764.54499999999996</v>
      </c>
      <c r="I3636">
        <f t="shared" si="113"/>
        <v>0.76454499999999992</v>
      </c>
    </row>
    <row r="3637" spans="1:9">
      <c r="A3637">
        <v>6</v>
      </c>
      <c r="B3637">
        <v>1</v>
      </c>
      <c r="C3637">
        <v>9</v>
      </c>
      <c r="D3637">
        <v>639.31700000000001</v>
      </c>
      <c r="E3637">
        <f t="shared" si="112"/>
        <v>0.63931700000000002</v>
      </c>
      <c r="H3637">
        <v>1404.6110000000001</v>
      </c>
      <c r="I3637">
        <f t="shared" si="113"/>
        <v>1.4046110000000001</v>
      </c>
    </row>
    <row r="3638" spans="1:9">
      <c r="A3638">
        <v>6</v>
      </c>
      <c r="B3638">
        <v>1</v>
      </c>
      <c r="C3638">
        <v>10</v>
      </c>
      <c r="D3638">
        <v>1614.1369999999999</v>
      </c>
      <c r="E3638">
        <f t="shared" si="112"/>
        <v>1.6141369999999999</v>
      </c>
      <c r="H3638">
        <v>1954.15</v>
      </c>
      <c r="I3638">
        <f t="shared" si="113"/>
        <v>1.9541500000000001</v>
      </c>
    </row>
    <row r="3639" spans="1:9">
      <c r="A3639">
        <v>6</v>
      </c>
      <c r="B3639">
        <v>1</v>
      </c>
      <c r="C3639">
        <v>11</v>
      </c>
      <c r="D3639">
        <v>2167.2089999999998</v>
      </c>
      <c r="E3639">
        <f t="shared" si="112"/>
        <v>2.1672089999999997</v>
      </c>
      <c r="H3639">
        <v>2404.9270000000001</v>
      </c>
      <c r="I3639">
        <f t="shared" si="113"/>
        <v>2.4049270000000003</v>
      </c>
    </row>
    <row r="3640" spans="1:9">
      <c r="A3640">
        <v>6</v>
      </c>
      <c r="B3640">
        <v>1</v>
      </c>
      <c r="C3640">
        <v>12</v>
      </c>
      <c r="D3640">
        <v>2084.2049999999999</v>
      </c>
      <c r="E3640">
        <f t="shared" si="112"/>
        <v>2.0842049999999999</v>
      </c>
      <c r="H3640">
        <v>2670.0210000000002</v>
      </c>
      <c r="I3640">
        <f t="shared" si="113"/>
        <v>2.6700210000000002</v>
      </c>
    </row>
    <row r="3641" spans="1:9">
      <c r="A3641">
        <v>6</v>
      </c>
      <c r="B3641">
        <v>1</v>
      </c>
      <c r="C3641">
        <v>13</v>
      </c>
      <c r="D3641">
        <v>2432.9549999999999</v>
      </c>
      <c r="E3641">
        <f t="shared" si="112"/>
        <v>2.4329549999999998</v>
      </c>
      <c r="H3641">
        <v>2756.71</v>
      </c>
      <c r="I3641">
        <f t="shared" si="113"/>
        <v>2.75671</v>
      </c>
    </row>
    <row r="3642" spans="1:9">
      <c r="A3642">
        <v>6</v>
      </c>
      <c r="B3642">
        <v>1</v>
      </c>
      <c r="C3642">
        <v>14</v>
      </c>
      <c r="D3642">
        <v>2331.5230000000001</v>
      </c>
      <c r="E3642">
        <f t="shared" si="112"/>
        <v>2.3315230000000002</v>
      </c>
      <c r="H3642">
        <v>1439.0550000000001</v>
      </c>
      <c r="I3642">
        <f t="shared" si="113"/>
        <v>1.439055</v>
      </c>
    </row>
    <row r="3643" spans="1:9">
      <c r="A3643">
        <v>6</v>
      </c>
      <c r="B3643">
        <v>1</v>
      </c>
      <c r="C3643">
        <v>15</v>
      </c>
      <c r="D3643">
        <v>2073.931</v>
      </c>
      <c r="E3643">
        <f t="shared" si="112"/>
        <v>2.073931</v>
      </c>
      <c r="H3643">
        <v>2419.183</v>
      </c>
      <c r="I3643">
        <f t="shared" si="113"/>
        <v>2.4191829999999999</v>
      </c>
    </row>
    <row r="3644" spans="1:9">
      <c r="A3644">
        <v>6</v>
      </c>
      <c r="B3644">
        <v>1</v>
      </c>
      <c r="C3644">
        <v>16</v>
      </c>
      <c r="D3644">
        <v>2082.4029999999998</v>
      </c>
      <c r="E3644">
        <f t="shared" si="112"/>
        <v>2.0824029999999998</v>
      </c>
      <c r="H3644">
        <v>2036.4259999999999</v>
      </c>
      <c r="I3644">
        <f t="shared" si="113"/>
        <v>2.0364260000000001</v>
      </c>
    </row>
    <row r="3645" spans="1:9">
      <c r="A3645">
        <v>6</v>
      </c>
      <c r="B3645">
        <v>1</v>
      </c>
      <c r="C3645">
        <v>17</v>
      </c>
      <c r="D3645">
        <v>1510.4559999999999</v>
      </c>
      <c r="E3645">
        <f t="shared" si="112"/>
        <v>1.5104559999999998</v>
      </c>
      <c r="H3645">
        <v>1541.375</v>
      </c>
      <c r="I3645">
        <f t="shared" si="113"/>
        <v>1.5413749999999999</v>
      </c>
    </row>
    <row r="3646" spans="1:9">
      <c r="A3646">
        <v>6</v>
      </c>
      <c r="B3646">
        <v>1</v>
      </c>
      <c r="C3646">
        <v>18</v>
      </c>
      <c r="D3646">
        <v>840.89499999999998</v>
      </c>
      <c r="E3646">
        <f t="shared" si="112"/>
        <v>0.84089499999999995</v>
      </c>
      <c r="H3646">
        <v>953.82299999999998</v>
      </c>
      <c r="I3646">
        <f t="shared" si="113"/>
        <v>0.95382299999999998</v>
      </c>
    </row>
    <row r="3647" spans="1:9">
      <c r="A3647">
        <v>6</v>
      </c>
      <c r="B3647">
        <v>1</v>
      </c>
      <c r="C3647">
        <v>19</v>
      </c>
      <c r="D3647">
        <v>338.09500000000003</v>
      </c>
      <c r="E3647">
        <f t="shared" si="112"/>
        <v>0.33809500000000003</v>
      </c>
      <c r="H3647">
        <v>374.80700000000002</v>
      </c>
      <c r="I3647">
        <f t="shared" si="113"/>
        <v>0.374807</v>
      </c>
    </row>
    <row r="3648" spans="1:9">
      <c r="A3648">
        <v>6</v>
      </c>
      <c r="B3648">
        <v>1</v>
      </c>
      <c r="C3648">
        <v>20</v>
      </c>
      <c r="D3648">
        <v>44.131</v>
      </c>
      <c r="E3648">
        <f t="shared" si="112"/>
        <v>4.4131000000000004E-2</v>
      </c>
      <c r="H3648">
        <v>56.183999999999997</v>
      </c>
      <c r="I3648">
        <f t="shared" si="113"/>
        <v>5.6183999999999998E-2</v>
      </c>
    </row>
    <row r="3649" spans="1:9">
      <c r="A3649">
        <v>6</v>
      </c>
      <c r="B3649">
        <v>1</v>
      </c>
      <c r="C3649">
        <v>21</v>
      </c>
      <c r="D3649">
        <v>0</v>
      </c>
      <c r="E3649">
        <f t="shared" si="112"/>
        <v>0</v>
      </c>
      <c r="H3649">
        <v>0</v>
      </c>
      <c r="I3649">
        <f t="shared" si="113"/>
        <v>0</v>
      </c>
    </row>
    <row r="3650" spans="1:9">
      <c r="A3650">
        <v>6</v>
      </c>
      <c r="B3650">
        <v>1</v>
      </c>
      <c r="C3650">
        <v>22</v>
      </c>
      <c r="D3650">
        <v>0</v>
      </c>
      <c r="E3650">
        <f t="shared" si="112"/>
        <v>0</v>
      </c>
      <c r="H3650">
        <v>0</v>
      </c>
      <c r="I3650">
        <f t="shared" si="113"/>
        <v>0</v>
      </c>
    </row>
    <row r="3651" spans="1:9">
      <c r="A3651">
        <v>6</v>
      </c>
      <c r="B3651">
        <v>1</v>
      </c>
      <c r="C3651">
        <v>23</v>
      </c>
      <c r="D3651">
        <v>0</v>
      </c>
      <c r="E3651">
        <f t="shared" si="112"/>
        <v>0</v>
      </c>
      <c r="H3651">
        <v>0</v>
      </c>
      <c r="I3651">
        <f t="shared" si="113"/>
        <v>0</v>
      </c>
    </row>
    <row r="3652" spans="1:9">
      <c r="A3652">
        <v>6</v>
      </c>
      <c r="B3652">
        <v>2</v>
      </c>
      <c r="C3652">
        <v>0</v>
      </c>
      <c r="D3652">
        <v>0</v>
      </c>
      <c r="E3652">
        <f t="shared" si="112"/>
        <v>0</v>
      </c>
      <c r="H3652">
        <v>0</v>
      </c>
      <c r="I3652">
        <f t="shared" si="113"/>
        <v>0</v>
      </c>
    </row>
    <row r="3653" spans="1:9">
      <c r="A3653">
        <v>6</v>
      </c>
      <c r="B3653">
        <v>2</v>
      </c>
      <c r="C3653">
        <v>1</v>
      </c>
      <c r="D3653">
        <v>0</v>
      </c>
      <c r="E3653">
        <f t="shared" si="112"/>
        <v>0</v>
      </c>
      <c r="H3653">
        <v>0</v>
      </c>
      <c r="I3653">
        <f t="shared" si="113"/>
        <v>0</v>
      </c>
    </row>
    <row r="3654" spans="1:9">
      <c r="A3654">
        <v>6</v>
      </c>
      <c r="B3654">
        <v>2</v>
      </c>
      <c r="C3654">
        <v>2</v>
      </c>
      <c r="D3654">
        <v>0</v>
      </c>
      <c r="E3654">
        <f t="shared" ref="E3654:E3717" si="114">D3654/1000</f>
        <v>0</v>
      </c>
      <c r="H3654">
        <v>0</v>
      </c>
      <c r="I3654">
        <f t="shared" ref="I3654:I3717" si="115">H3654/1000</f>
        <v>0</v>
      </c>
    </row>
    <row r="3655" spans="1:9">
      <c r="A3655">
        <v>6</v>
      </c>
      <c r="B3655">
        <v>2</v>
      </c>
      <c r="C3655">
        <v>3</v>
      </c>
      <c r="D3655">
        <v>0</v>
      </c>
      <c r="E3655">
        <f t="shared" si="114"/>
        <v>0</v>
      </c>
      <c r="H3655">
        <v>0</v>
      </c>
      <c r="I3655">
        <f t="shared" si="115"/>
        <v>0</v>
      </c>
    </row>
    <row r="3656" spans="1:9">
      <c r="A3656">
        <v>6</v>
      </c>
      <c r="B3656">
        <v>2</v>
      </c>
      <c r="C3656">
        <v>4</v>
      </c>
      <c r="D3656">
        <v>0</v>
      </c>
      <c r="E3656">
        <f t="shared" si="114"/>
        <v>0</v>
      </c>
      <c r="H3656">
        <v>0</v>
      </c>
      <c r="I3656">
        <f t="shared" si="115"/>
        <v>0</v>
      </c>
    </row>
    <row r="3657" spans="1:9">
      <c r="A3657">
        <v>6</v>
      </c>
      <c r="B3657">
        <v>2</v>
      </c>
      <c r="C3657">
        <v>5</v>
      </c>
      <c r="D3657">
        <v>0</v>
      </c>
      <c r="E3657">
        <f t="shared" si="114"/>
        <v>0</v>
      </c>
      <c r="H3657">
        <v>0</v>
      </c>
      <c r="I3657">
        <f t="shared" si="115"/>
        <v>0</v>
      </c>
    </row>
    <row r="3658" spans="1:9">
      <c r="A3658">
        <v>6</v>
      </c>
      <c r="B3658">
        <v>2</v>
      </c>
      <c r="C3658">
        <v>6</v>
      </c>
      <c r="D3658">
        <v>5.8810000000000002</v>
      </c>
      <c r="E3658">
        <f t="shared" si="114"/>
        <v>5.8809999999999999E-3</v>
      </c>
      <c r="H3658">
        <v>0</v>
      </c>
      <c r="I3658">
        <f t="shared" si="115"/>
        <v>0</v>
      </c>
    </row>
    <row r="3659" spans="1:9">
      <c r="A3659">
        <v>6</v>
      </c>
      <c r="B3659">
        <v>2</v>
      </c>
      <c r="C3659">
        <v>7</v>
      </c>
      <c r="D3659">
        <v>208.815</v>
      </c>
      <c r="E3659">
        <f t="shared" si="114"/>
        <v>0.208815</v>
      </c>
      <c r="H3659">
        <v>244.15100000000001</v>
      </c>
      <c r="I3659">
        <f t="shared" si="115"/>
        <v>0.24415100000000001</v>
      </c>
    </row>
    <row r="3660" spans="1:9">
      <c r="A3660">
        <v>6</v>
      </c>
      <c r="B3660">
        <v>2</v>
      </c>
      <c r="C3660">
        <v>8</v>
      </c>
      <c r="D3660">
        <v>809.20100000000002</v>
      </c>
      <c r="E3660">
        <f t="shared" si="114"/>
        <v>0.80920100000000006</v>
      </c>
      <c r="H3660">
        <v>750.94500000000005</v>
      </c>
      <c r="I3660">
        <f t="shared" si="115"/>
        <v>0.75094500000000008</v>
      </c>
    </row>
    <row r="3661" spans="1:9">
      <c r="A3661">
        <v>6</v>
      </c>
      <c r="B3661">
        <v>2</v>
      </c>
      <c r="C3661">
        <v>9</v>
      </c>
      <c r="D3661">
        <v>1207.521</v>
      </c>
      <c r="E3661">
        <f t="shared" si="114"/>
        <v>1.2075210000000001</v>
      </c>
      <c r="H3661">
        <v>1323.193</v>
      </c>
      <c r="I3661">
        <f t="shared" si="115"/>
        <v>1.3231930000000001</v>
      </c>
    </row>
    <row r="3662" spans="1:9">
      <c r="A3662">
        <v>6</v>
      </c>
      <c r="B3662">
        <v>2</v>
      </c>
      <c r="C3662">
        <v>10</v>
      </c>
      <c r="D3662">
        <v>1753.367</v>
      </c>
      <c r="E3662">
        <f t="shared" si="114"/>
        <v>1.7533669999999999</v>
      </c>
      <c r="H3662">
        <v>1824.383</v>
      </c>
      <c r="I3662">
        <f t="shared" si="115"/>
        <v>1.8243830000000001</v>
      </c>
    </row>
    <row r="3663" spans="1:9">
      <c r="A3663">
        <v>6</v>
      </c>
      <c r="B3663">
        <v>2</v>
      </c>
      <c r="C3663">
        <v>11</v>
      </c>
      <c r="D3663">
        <v>1946.856</v>
      </c>
      <c r="E3663">
        <f t="shared" si="114"/>
        <v>1.9468559999999999</v>
      </c>
      <c r="H3663">
        <v>2142.5970000000002</v>
      </c>
      <c r="I3663">
        <f t="shared" si="115"/>
        <v>2.1425970000000003</v>
      </c>
    </row>
    <row r="3664" spans="1:9">
      <c r="A3664">
        <v>6</v>
      </c>
      <c r="B3664">
        <v>2</v>
      </c>
      <c r="C3664">
        <v>12</v>
      </c>
      <c r="D3664">
        <v>2161.9290000000001</v>
      </c>
      <c r="E3664">
        <f t="shared" si="114"/>
        <v>2.1619290000000002</v>
      </c>
      <c r="H3664">
        <v>2362.4830000000002</v>
      </c>
      <c r="I3664">
        <f t="shared" si="115"/>
        <v>2.3624830000000001</v>
      </c>
    </row>
    <row r="3665" spans="1:9">
      <c r="A3665">
        <v>6</v>
      </c>
      <c r="B3665">
        <v>2</v>
      </c>
      <c r="C3665">
        <v>13</v>
      </c>
      <c r="D3665">
        <v>2335.5120000000002</v>
      </c>
      <c r="E3665">
        <f t="shared" si="114"/>
        <v>2.335512</v>
      </c>
      <c r="H3665">
        <v>1084.269</v>
      </c>
      <c r="I3665">
        <f t="shared" si="115"/>
        <v>1.0842689999999999</v>
      </c>
    </row>
    <row r="3666" spans="1:9">
      <c r="A3666">
        <v>6</v>
      </c>
      <c r="B3666">
        <v>2</v>
      </c>
      <c r="C3666">
        <v>14</v>
      </c>
      <c r="D3666">
        <v>2603.0039999999999</v>
      </c>
      <c r="E3666">
        <f t="shared" si="114"/>
        <v>2.6030039999999999</v>
      </c>
      <c r="H3666">
        <v>750.66300000000001</v>
      </c>
      <c r="I3666">
        <f t="shared" si="115"/>
        <v>0.75066299999999997</v>
      </c>
    </row>
    <row r="3667" spans="1:9">
      <c r="A3667">
        <v>6</v>
      </c>
      <c r="B3667">
        <v>2</v>
      </c>
      <c r="C3667">
        <v>15</v>
      </c>
      <c r="D3667">
        <v>2162.46</v>
      </c>
      <c r="E3667">
        <f t="shared" si="114"/>
        <v>2.1624599999999998</v>
      </c>
      <c r="H3667">
        <v>992.67200000000003</v>
      </c>
      <c r="I3667">
        <f t="shared" si="115"/>
        <v>0.992672</v>
      </c>
    </row>
    <row r="3668" spans="1:9">
      <c r="A3668">
        <v>6</v>
      </c>
      <c r="B3668">
        <v>2</v>
      </c>
      <c r="C3668">
        <v>16</v>
      </c>
      <c r="D3668">
        <v>628.88099999999997</v>
      </c>
      <c r="E3668">
        <f t="shared" si="114"/>
        <v>0.62888100000000002</v>
      </c>
      <c r="H3668">
        <v>932.14499999999998</v>
      </c>
      <c r="I3668">
        <f t="shared" si="115"/>
        <v>0.932145</v>
      </c>
    </row>
    <row r="3669" spans="1:9">
      <c r="A3669">
        <v>6</v>
      </c>
      <c r="B3669">
        <v>2</v>
      </c>
      <c r="C3669">
        <v>17</v>
      </c>
      <c r="D3669">
        <v>277.92099999999999</v>
      </c>
      <c r="E3669">
        <f t="shared" si="114"/>
        <v>0.27792099999999997</v>
      </c>
      <c r="H3669">
        <v>904.40599999999995</v>
      </c>
      <c r="I3669">
        <f t="shared" si="115"/>
        <v>0.90440599999999993</v>
      </c>
    </row>
    <row r="3670" spans="1:9">
      <c r="A3670">
        <v>6</v>
      </c>
      <c r="B3670">
        <v>2</v>
      </c>
      <c r="C3670">
        <v>18</v>
      </c>
      <c r="D3670">
        <v>90.212999999999994</v>
      </c>
      <c r="E3670">
        <f t="shared" si="114"/>
        <v>9.0212999999999988E-2</v>
      </c>
      <c r="H3670">
        <v>533.20500000000004</v>
      </c>
      <c r="I3670">
        <f t="shared" si="115"/>
        <v>0.53320500000000004</v>
      </c>
    </row>
    <row r="3671" spans="1:9">
      <c r="A3671">
        <v>6</v>
      </c>
      <c r="B3671">
        <v>2</v>
      </c>
      <c r="C3671">
        <v>19</v>
      </c>
      <c r="D3671">
        <v>244.738</v>
      </c>
      <c r="E3671">
        <f t="shared" si="114"/>
        <v>0.24473800000000001</v>
      </c>
      <c r="H3671">
        <v>312.12900000000002</v>
      </c>
      <c r="I3671">
        <f t="shared" si="115"/>
        <v>0.31212900000000005</v>
      </c>
    </row>
    <row r="3672" spans="1:9">
      <c r="A3672">
        <v>6</v>
      </c>
      <c r="B3672">
        <v>2</v>
      </c>
      <c r="C3672">
        <v>20</v>
      </c>
      <c r="D3672">
        <v>15.234</v>
      </c>
      <c r="E3672">
        <f t="shared" si="114"/>
        <v>1.5233999999999999E-2</v>
      </c>
      <c r="H3672">
        <v>25.048999999999999</v>
      </c>
      <c r="I3672">
        <f t="shared" si="115"/>
        <v>2.5048999999999998E-2</v>
      </c>
    </row>
    <row r="3673" spans="1:9">
      <c r="A3673">
        <v>6</v>
      </c>
      <c r="B3673">
        <v>2</v>
      </c>
      <c r="C3673">
        <v>21</v>
      </c>
      <c r="D3673">
        <v>0</v>
      </c>
      <c r="E3673">
        <f t="shared" si="114"/>
        <v>0</v>
      </c>
      <c r="H3673">
        <v>0</v>
      </c>
      <c r="I3673">
        <f t="shared" si="115"/>
        <v>0</v>
      </c>
    </row>
    <row r="3674" spans="1:9">
      <c r="A3674">
        <v>6</v>
      </c>
      <c r="B3674">
        <v>2</v>
      </c>
      <c r="C3674">
        <v>22</v>
      </c>
      <c r="D3674">
        <v>0</v>
      </c>
      <c r="E3674">
        <f t="shared" si="114"/>
        <v>0</v>
      </c>
      <c r="H3674">
        <v>0</v>
      </c>
      <c r="I3674">
        <f t="shared" si="115"/>
        <v>0</v>
      </c>
    </row>
    <row r="3675" spans="1:9">
      <c r="A3675">
        <v>6</v>
      </c>
      <c r="B3675">
        <v>2</v>
      </c>
      <c r="C3675">
        <v>23</v>
      </c>
      <c r="D3675">
        <v>0</v>
      </c>
      <c r="E3675">
        <f t="shared" si="114"/>
        <v>0</v>
      </c>
      <c r="H3675">
        <v>0</v>
      </c>
      <c r="I3675">
        <f t="shared" si="115"/>
        <v>0</v>
      </c>
    </row>
    <row r="3676" spans="1:9">
      <c r="A3676">
        <v>6</v>
      </c>
      <c r="B3676">
        <v>3</v>
      </c>
      <c r="C3676">
        <v>0</v>
      </c>
      <c r="D3676">
        <v>0</v>
      </c>
      <c r="E3676">
        <f t="shared" si="114"/>
        <v>0</v>
      </c>
      <c r="H3676">
        <v>0</v>
      </c>
      <c r="I3676">
        <f t="shared" si="115"/>
        <v>0</v>
      </c>
    </row>
    <row r="3677" spans="1:9">
      <c r="A3677">
        <v>6</v>
      </c>
      <c r="B3677">
        <v>3</v>
      </c>
      <c r="C3677">
        <v>1</v>
      </c>
      <c r="D3677">
        <v>0</v>
      </c>
      <c r="E3677">
        <f t="shared" si="114"/>
        <v>0</v>
      </c>
      <c r="H3677">
        <v>0</v>
      </c>
      <c r="I3677">
        <f t="shared" si="115"/>
        <v>0</v>
      </c>
    </row>
    <row r="3678" spans="1:9">
      <c r="A3678">
        <v>6</v>
      </c>
      <c r="B3678">
        <v>3</v>
      </c>
      <c r="C3678">
        <v>2</v>
      </c>
      <c r="D3678">
        <v>0</v>
      </c>
      <c r="E3678">
        <f t="shared" si="114"/>
        <v>0</v>
      </c>
      <c r="H3678">
        <v>0</v>
      </c>
      <c r="I3678">
        <f t="shared" si="115"/>
        <v>0</v>
      </c>
    </row>
    <row r="3679" spans="1:9">
      <c r="A3679">
        <v>6</v>
      </c>
      <c r="B3679">
        <v>3</v>
      </c>
      <c r="C3679">
        <v>3</v>
      </c>
      <c r="D3679">
        <v>0</v>
      </c>
      <c r="E3679">
        <f t="shared" si="114"/>
        <v>0</v>
      </c>
      <c r="H3679">
        <v>0</v>
      </c>
      <c r="I3679">
        <f t="shared" si="115"/>
        <v>0</v>
      </c>
    </row>
    <row r="3680" spans="1:9">
      <c r="A3680">
        <v>6</v>
      </c>
      <c r="B3680">
        <v>3</v>
      </c>
      <c r="C3680">
        <v>4</v>
      </c>
      <c r="D3680">
        <v>0</v>
      </c>
      <c r="E3680">
        <f t="shared" si="114"/>
        <v>0</v>
      </c>
      <c r="H3680">
        <v>0</v>
      </c>
      <c r="I3680">
        <f t="shared" si="115"/>
        <v>0</v>
      </c>
    </row>
    <row r="3681" spans="1:9">
      <c r="A3681">
        <v>6</v>
      </c>
      <c r="B3681">
        <v>3</v>
      </c>
      <c r="C3681">
        <v>5</v>
      </c>
      <c r="D3681">
        <v>0</v>
      </c>
      <c r="E3681">
        <f t="shared" si="114"/>
        <v>0</v>
      </c>
      <c r="H3681">
        <v>0</v>
      </c>
      <c r="I3681">
        <f t="shared" si="115"/>
        <v>0</v>
      </c>
    </row>
    <row r="3682" spans="1:9">
      <c r="A3682">
        <v>6</v>
      </c>
      <c r="B3682">
        <v>3</v>
      </c>
      <c r="C3682">
        <v>6</v>
      </c>
      <c r="D3682">
        <v>3.1120000000000001</v>
      </c>
      <c r="E3682">
        <f t="shared" si="114"/>
        <v>3.1120000000000002E-3</v>
      </c>
      <c r="H3682">
        <v>0</v>
      </c>
      <c r="I3682">
        <f t="shared" si="115"/>
        <v>0</v>
      </c>
    </row>
    <row r="3683" spans="1:9">
      <c r="A3683">
        <v>6</v>
      </c>
      <c r="B3683">
        <v>3</v>
      </c>
      <c r="C3683">
        <v>7</v>
      </c>
      <c r="D3683">
        <v>263.66899999999998</v>
      </c>
      <c r="E3683">
        <f t="shared" si="114"/>
        <v>0.26366899999999999</v>
      </c>
      <c r="H3683">
        <v>202.779</v>
      </c>
      <c r="I3683">
        <f t="shared" si="115"/>
        <v>0.20277899999999999</v>
      </c>
    </row>
    <row r="3684" spans="1:9">
      <c r="A3684">
        <v>6</v>
      </c>
      <c r="B3684">
        <v>3</v>
      </c>
      <c r="C3684">
        <v>8</v>
      </c>
      <c r="D3684">
        <v>800.80899999999997</v>
      </c>
      <c r="E3684">
        <f t="shared" si="114"/>
        <v>0.80080899999999999</v>
      </c>
      <c r="H3684">
        <v>618.47900000000004</v>
      </c>
      <c r="I3684">
        <f t="shared" si="115"/>
        <v>0.618479</v>
      </c>
    </row>
    <row r="3685" spans="1:9">
      <c r="A3685">
        <v>6</v>
      </c>
      <c r="B3685">
        <v>3</v>
      </c>
      <c r="C3685">
        <v>9</v>
      </c>
      <c r="D3685">
        <v>891.96900000000005</v>
      </c>
      <c r="E3685">
        <f t="shared" si="114"/>
        <v>0.89196900000000001</v>
      </c>
      <c r="H3685">
        <v>520.62800000000004</v>
      </c>
      <c r="I3685">
        <f t="shared" si="115"/>
        <v>0.52062800000000009</v>
      </c>
    </row>
    <row r="3686" spans="1:9">
      <c r="A3686">
        <v>6</v>
      </c>
      <c r="B3686">
        <v>3</v>
      </c>
      <c r="C3686">
        <v>10</v>
      </c>
      <c r="D3686">
        <v>2000.0730000000001</v>
      </c>
      <c r="E3686">
        <f t="shared" si="114"/>
        <v>2.000073</v>
      </c>
      <c r="H3686">
        <v>1839.451</v>
      </c>
      <c r="I3686">
        <f t="shared" si="115"/>
        <v>1.8394509999999999</v>
      </c>
    </row>
    <row r="3687" spans="1:9">
      <c r="A3687">
        <v>6</v>
      </c>
      <c r="B3687">
        <v>3</v>
      </c>
      <c r="C3687">
        <v>11</v>
      </c>
      <c r="D3687">
        <v>2371.0050000000001</v>
      </c>
      <c r="E3687">
        <f t="shared" si="114"/>
        <v>2.3710050000000003</v>
      </c>
      <c r="H3687">
        <v>2243.2820000000002</v>
      </c>
      <c r="I3687">
        <f t="shared" si="115"/>
        <v>2.2432820000000002</v>
      </c>
    </row>
    <row r="3688" spans="1:9">
      <c r="A3688">
        <v>6</v>
      </c>
      <c r="B3688">
        <v>3</v>
      </c>
      <c r="C3688">
        <v>12</v>
      </c>
      <c r="D3688">
        <v>2668.1750000000002</v>
      </c>
      <c r="E3688">
        <f t="shared" si="114"/>
        <v>2.6681750000000002</v>
      </c>
      <c r="H3688">
        <v>2512.9540000000002</v>
      </c>
      <c r="I3688">
        <f t="shared" si="115"/>
        <v>2.5129540000000001</v>
      </c>
    </row>
    <row r="3689" spans="1:9">
      <c r="A3689">
        <v>6</v>
      </c>
      <c r="B3689">
        <v>3</v>
      </c>
      <c r="C3689">
        <v>13</v>
      </c>
      <c r="D3689">
        <v>2759.6709999999998</v>
      </c>
      <c r="E3689">
        <f t="shared" si="114"/>
        <v>2.759671</v>
      </c>
      <c r="H3689">
        <v>1663.174</v>
      </c>
      <c r="I3689">
        <f t="shared" si="115"/>
        <v>1.6631739999999999</v>
      </c>
    </row>
    <row r="3690" spans="1:9">
      <c r="A3690">
        <v>6</v>
      </c>
      <c r="B3690">
        <v>3</v>
      </c>
      <c r="C3690">
        <v>14</v>
      </c>
      <c r="D3690">
        <v>2271.21</v>
      </c>
      <c r="E3690">
        <f t="shared" si="114"/>
        <v>2.27121</v>
      </c>
      <c r="H3690">
        <v>2449.8530000000001</v>
      </c>
      <c r="I3690">
        <f t="shared" si="115"/>
        <v>2.4498530000000001</v>
      </c>
    </row>
    <row r="3691" spans="1:9">
      <c r="A3691">
        <v>6</v>
      </c>
      <c r="B3691">
        <v>3</v>
      </c>
      <c r="C3691">
        <v>15</v>
      </c>
      <c r="D3691">
        <v>2048.3290000000002</v>
      </c>
      <c r="E3691">
        <f t="shared" si="114"/>
        <v>2.0483290000000003</v>
      </c>
      <c r="H3691">
        <v>2522.2469999999998</v>
      </c>
      <c r="I3691">
        <f t="shared" si="115"/>
        <v>2.5222469999999997</v>
      </c>
    </row>
    <row r="3692" spans="1:9">
      <c r="A3692">
        <v>6</v>
      </c>
      <c r="B3692">
        <v>3</v>
      </c>
      <c r="C3692">
        <v>16</v>
      </c>
      <c r="D3692">
        <v>2098.0079999999998</v>
      </c>
      <c r="E3692">
        <f t="shared" si="114"/>
        <v>2.0980079999999997</v>
      </c>
      <c r="H3692">
        <v>2202.2600000000002</v>
      </c>
      <c r="I3692">
        <f t="shared" si="115"/>
        <v>2.2022600000000003</v>
      </c>
    </row>
    <row r="3693" spans="1:9">
      <c r="A3693">
        <v>6</v>
      </c>
      <c r="B3693">
        <v>3</v>
      </c>
      <c r="C3693">
        <v>17</v>
      </c>
      <c r="D3693">
        <v>1568.1420000000001</v>
      </c>
      <c r="E3693">
        <f t="shared" si="114"/>
        <v>1.5681420000000001</v>
      </c>
      <c r="H3693">
        <v>1241.222</v>
      </c>
      <c r="I3693">
        <f t="shared" si="115"/>
        <v>1.241222</v>
      </c>
    </row>
    <row r="3694" spans="1:9">
      <c r="A3694">
        <v>6</v>
      </c>
      <c r="B3694">
        <v>3</v>
      </c>
      <c r="C3694">
        <v>18</v>
      </c>
      <c r="D3694">
        <v>925.97199999999998</v>
      </c>
      <c r="E3694">
        <f t="shared" si="114"/>
        <v>0.92597200000000002</v>
      </c>
      <c r="H3694">
        <v>1024.2570000000001</v>
      </c>
      <c r="I3694">
        <f t="shared" si="115"/>
        <v>1.024257</v>
      </c>
    </row>
    <row r="3695" spans="1:9">
      <c r="A3695">
        <v>6</v>
      </c>
      <c r="B3695">
        <v>3</v>
      </c>
      <c r="C3695">
        <v>19</v>
      </c>
      <c r="D3695">
        <v>328.86700000000002</v>
      </c>
      <c r="E3695">
        <f t="shared" si="114"/>
        <v>0.32886700000000002</v>
      </c>
      <c r="H3695">
        <v>360.62299999999999</v>
      </c>
      <c r="I3695">
        <f t="shared" si="115"/>
        <v>0.36062299999999997</v>
      </c>
    </row>
    <row r="3696" spans="1:9">
      <c r="A3696">
        <v>6</v>
      </c>
      <c r="B3696">
        <v>3</v>
      </c>
      <c r="C3696">
        <v>20</v>
      </c>
      <c r="D3696">
        <v>48.061</v>
      </c>
      <c r="E3696">
        <f t="shared" si="114"/>
        <v>4.8061E-2</v>
      </c>
      <c r="H3696">
        <v>57.262999999999998</v>
      </c>
      <c r="I3696">
        <f t="shared" si="115"/>
        <v>5.7263000000000001E-2</v>
      </c>
    </row>
    <row r="3697" spans="1:9">
      <c r="A3697">
        <v>6</v>
      </c>
      <c r="B3697">
        <v>3</v>
      </c>
      <c r="C3697">
        <v>21</v>
      </c>
      <c r="D3697">
        <v>0</v>
      </c>
      <c r="E3697">
        <f t="shared" si="114"/>
        <v>0</v>
      </c>
      <c r="H3697">
        <v>0</v>
      </c>
      <c r="I3697">
        <f t="shared" si="115"/>
        <v>0</v>
      </c>
    </row>
    <row r="3698" spans="1:9">
      <c r="A3698">
        <v>6</v>
      </c>
      <c r="B3698">
        <v>3</v>
      </c>
      <c r="C3698">
        <v>22</v>
      </c>
      <c r="D3698">
        <v>0</v>
      </c>
      <c r="E3698">
        <f t="shared" si="114"/>
        <v>0</v>
      </c>
      <c r="H3698">
        <v>0</v>
      </c>
      <c r="I3698">
        <f t="shared" si="115"/>
        <v>0</v>
      </c>
    </row>
    <row r="3699" spans="1:9">
      <c r="A3699">
        <v>6</v>
      </c>
      <c r="B3699">
        <v>3</v>
      </c>
      <c r="C3699">
        <v>23</v>
      </c>
      <c r="D3699">
        <v>0</v>
      </c>
      <c r="E3699">
        <f t="shared" si="114"/>
        <v>0</v>
      </c>
      <c r="H3699">
        <v>0</v>
      </c>
      <c r="I3699">
        <f t="shared" si="115"/>
        <v>0</v>
      </c>
    </row>
    <row r="3700" spans="1:9">
      <c r="A3700">
        <v>6</v>
      </c>
      <c r="B3700">
        <v>4</v>
      </c>
      <c r="C3700">
        <v>0</v>
      </c>
      <c r="D3700">
        <v>0</v>
      </c>
      <c r="E3700">
        <f t="shared" si="114"/>
        <v>0</v>
      </c>
      <c r="H3700">
        <v>0</v>
      </c>
      <c r="I3700">
        <f t="shared" si="115"/>
        <v>0</v>
      </c>
    </row>
    <row r="3701" spans="1:9">
      <c r="A3701">
        <v>6</v>
      </c>
      <c r="B3701">
        <v>4</v>
      </c>
      <c r="C3701">
        <v>1</v>
      </c>
      <c r="D3701">
        <v>0</v>
      </c>
      <c r="E3701">
        <f t="shared" si="114"/>
        <v>0</v>
      </c>
      <c r="H3701">
        <v>0</v>
      </c>
      <c r="I3701">
        <f t="shared" si="115"/>
        <v>0</v>
      </c>
    </row>
    <row r="3702" spans="1:9">
      <c r="A3702">
        <v>6</v>
      </c>
      <c r="B3702">
        <v>4</v>
      </c>
      <c r="C3702">
        <v>2</v>
      </c>
      <c r="D3702">
        <v>0</v>
      </c>
      <c r="E3702">
        <f t="shared" si="114"/>
        <v>0</v>
      </c>
      <c r="H3702">
        <v>0</v>
      </c>
      <c r="I3702">
        <f t="shared" si="115"/>
        <v>0</v>
      </c>
    </row>
    <row r="3703" spans="1:9">
      <c r="A3703">
        <v>6</v>
      </c>
      <c r="B3703">
        <v>4</v>
      </c>
      <c r="C3703">
        <v>3</v>
      </c>
      <c r="D3703">
        <v>0</v>
      </c>
      <c r="E3703">
        <f t="shared" si="114"/>
        <v>0</v>
      </c>
      <c r="H3703">
        <v>0</v>
      </c>
      <c r="I3703">
        <f t="shared" si="115"/>
        <v>0</v>
      </c>
    </row>
    <row r="3704" spans="1:9">
      <c r="A3704">
        <v>6</v>
      </c>
      <c r="B3704">
        <v>4</v>
      </c>
      <c r="C3704">
        <v>4</v>
      </c>
      <c r="D3704">
        <v>0</v>
      </c>
      <c r="E3704">
        <f t="shared" si="114"/>
        <v>0</v>
      </c>
      <c r="H3704">
        <v>0</v>
      </c>
      <c r="I3704">
        <f t="shared" si="115"/>
        <v>0</v>
      </c>
    </row>
    <row r="3705" spans="1:9">
      <c r="A3705">
        <v>6</v>
      </c>
      <c r="B3705">
        <v>4</v>
      </c>
      <c r="C3705">
        <v>5</v>
      </c>
      <c r="D3705">
        <v>0</v>
      </c>
      <c r="E3705">
        <f t="shared" si="114"/>
        <v>0</v>
      </c>
      <c r="H3705">
        <v>0</v>
      </c>
      <c r="I3705">
        <f t="shared" si="115"/>
        <v>0</v>
      </c>
    </row>
    <row r="3706" spans="1:9">
      <c r="A3706">
        <v>6</v>
      </c>
      <c r="B3706">
        <v>4</v>
      </c>
      <c r="C3706">
        <v>6</v>
      </c>
      <c r="D3706">
        <v>9.6170000000000009</v>
      </c>
      <c r="E3706">
        <f t="shared" si="114"/>
        <v>9.6170000000000005E-3</v>
      </c>
      <c r="H3706">
        <v>0</v>
      </c>
      <c r="I3706">
        <f t="shared" si="115"/>
        <v>0</v>
      </c>
    </row>
    <row r="3707" spans="1:9">
      <c r="A3707">
        <v>6</v>
      </c>
      <c r="B3707">
        <v>4</v>
      </c>
      <c r="C3707">
        <v>7</v>
      </c>
      <c r="D3707">
        <v>245.23</v>
      </c>
      <c r="E3707">
        <f t="shared" si="114"/>
        <v>0.24523</v>
      </c>
      <c r="H3707">
        <v>195.87100000000001</v>
      </c>
      <c r="I3707">
        <f t="shared" si="115"/>
        <v>0.19587100000000002</v>
      </c>
    </row>
    <row r="3708" spans="1:9">
      <c r="A3708">
        <v>6</v>
      </c>
      <c r="B3708">
        <v>4</v>
      </c>
      <c r="C3708">
        <v>8</v>
      </c>
      <c r="D3708">
        <v>818.19399999999996</v>
      </c>
      <c r="E3708">
        <f t="shared" si="114"/>
        <v>0.81819399999999998</v>
      </c>
      <c r="H3708">
        <v>788.21500000000003</v>
      </c>
      <c r="I3708">
        <f t="shared" si="115"/>
        <v>0.788215</v>
      </c>
    </row>
    <row r="3709" spans="1:9">
      <c r="A3709">
        <v>6</v>
      </c>
      <c r="B3709">
        <v>4</v>
      </c>
      <c r="C3709">
        <v>9</v>
      </c>
      <c r="D3709">
        <v>1465.3869999999999</v>
      </c>
      <c r="E3709">
        <f t="shared" si="114"/>
        <v>1.465387</v>
      </c>
      <c r="H3709">
        <v>1502.89</v>
      </c>
      <c r="I3709">
        <f t="shared" si="115"/>
        <v>1.5028900000000001</v>
      </c>
    </row>
    <row r="3710" spans="1:9">
      <c r="A3710">
        <v>6</v>
      </c>
      <c r="B3710">
        <v>4</v>
      </c>
      <c r="C3710">
        <v>10</v>
      </c>
      <c r="D3710">
        <v>2039.586</v>
      </c>
      <c r="E3710">
        <f t="shared" si="114"/>
        <v>2.0395859999999999</v>
      </c>
      <c r="H3710">
        <v>1297.5719999999999</v>
      </c>
      <c r="I3710">
        <f t="shared" si="115"/>
        <v>1.2975719999999999</v>
      </c>
    </row>
    <row r="3711" spans="1:9">
      <c r="A3711">
        <v>6</v>
      </c>
      <c r="B3711">
        <v>4</v>
      </c>
      <c r="C3711">
        <v>11</v>
      </c>
      <c r="D3711">
        <v>2424.9839999999999</v>
      </c>
      <c r="E3711">
        <f t="shared" si="114"/>
        <v>2.4249839999999998</v>
      </c>
      <c r="H3711">
        <v>2558.0239999999999</v>
      </c>
      <c r="I3711">
        <f t="shared" si="115"/>
        <v>2.5580240000000001</v>
      </c>
    </row>
    <row r="3712" spans="1:9">
      <c r="A3712">
        <v>6</v>
      </c>
      <c r="B3712">
        <v>4</v>
      </c>
      <c r="C3712">
        <v>12</v>
      </c>
      <c r="D3712">
        <v>2655.5940000000001</v>
      </c>
      <c r="E3712">
        <f t="shared" si="114"/>
        <v>2.6555940000000002</v>
      </c>
      <c r="H3712">
        <v>1927.6320000000001</v>
      </c>
      <c r="I3712">
        <f t="shared" si="115"/>
        <v>1.927632</v>
      </c>
    </row>
    <row r="3713" spans="1:9">
      <c r="A3713">
        <v>6</v>
      </c>
      <c r="B3713">
        <v>4</v>
      </c>
      <c r="C3713">
        <v>13</v>
      </c>
      <c r="D3713">
        <v>2735.1030000000001</v>
      </c>
      <c r="E3713">
        <f t="shared" si="114"/>
        <v>2.7351030000000001</v>
      </c>
      <c r="H3713">
        <v>2387.511</v>
      </c>
      <c r="I3713">
        <f t="shared" si="115"/>
        <v>2.3875109999999999</v>
      </c>
    </row>
    <row r="3714" spans="1:9">
      <c r="A3714">
        <v>6</v>
      </c>
      <c r="B3714">
        <v>4</v>
      </c>
      <c r="C3714">
        <v>14</v>
      </c>
      <c r="D3714">
        <v>2433.5059999999999</v>
      </c>
      <c r="E3714">
        <f t="shared" si="114"/>
        <v>2.4335059999999999</v>
      </c>
      <c r="H3714">
        <v>2868.4369999999999</v>
      </c>
      <c r="I3714">
        <f t="shared" si="115"/>
        <v>2.8684369999999997</v>
      </c>
    </row>
    <row r="3715" spans="1:9">
      <c r="A3715">
        <v>6</v>
      </c>
      <c r="B3715">
        <v>4</v>
      </c>
      <c r="C3715">
        <v>15</v>
      </c>
      <c r="D3715">
        <v>2431.8339999999998</v>
      </c>
      <c r="E3715">
        <f t="shared" si="114"/>
        <v>2.4318339999999998</v>
      </c>
      <c r="H3715">
        <v>337.99799999999999</v>
      </c>
      <c r="I3715">
        <f t="shared" si="115"/>
        <v>0.33799799999999997</v>
      </c>
    </row>
    <row r="3716" spans="1:9">
      <c r="A3716">
        <v>6</v>
      </c>
      <c r="B3716">
        <v>4</v>
      </c>
      <c r="C3716">
        <v>16</v>
      </c>
      <c r="D3716">
        <v>1662.9880000000001</v>
      </c>
      <c r="E3716">
        <f t="shared" si="114"/>
        <v>1.6629880000000001</v>
      </c>
      <c r="H3716">
        <v>2251.0149999999999</v>
      </c>
      <c r="I3716">
        <f t="shared" si="115"/>
        <v>2.2510149999999998</v>
      </c>
    </row>
    <row r="3717" spans="1:9">
      <c r="A3717">
        <v>6</v>
      </c>
      <c r="B3717">
        <v>4</v>
      </c>
      <c r="C3717">
        <v>17</v>
      </c>
      <c r="D3717">
        <v>1191.645</v>
      </c>
      <c r="E3717">
        <f t="shared" si="114"/>
        <v>1.1916450000000001</v>
      </c>
      <c r="H3717">
        <v>356.17599999999999</v>
      </c>
      <c r="I3717">
        <f t="shared" si="115"/>
        <v>0.35617599999999999</v>
      </c>
    </row>
    <row r="3718" spans="1:9">
      <c r="A3718">
        <v>6</v>
      </c>
      <c r="B3718">
        <v>4</v>
      </c>
      <c r="C3718">
        <v>18</v>
      </c>
      <c r="D3718">
        <v>843.774</v>
      </c>
      <c r="E3718">
        <f t="shared" ref="E3718:E3781" si="116">D3718/1000</f>
        <v>0.84377400000000002</v>
      </c>
      <c r="H3718">
        <v>274.80399999999997</v>
      </c>
      <c r="I3718">
        <f t="shared" ref="I3718:I3781" si="117">H3718/1000</f>
        <v>0.27480399999999999</v>
      </c>
    </row>
    <row r="3719" spans="1:9">
      <c r="A3719">
        <v>6</v>
      </c>
      <c r="B3719">
        <v>4</v>
      </c>
      <c r="C3719">
        <v>19</v>
      </c>
      <c r="D3719">
        <v>341.101</v>
      </c>
      <c r="E3719">
        <f t="shared" si="116"/>
        <v>0.34110099999999999</v>
      </c>
      <c r="H3719">
        <v>146.83000000000001</v>
      </c>
      <c r="I3719">
        <f t="shared" si="117"/>
        <v>0.14683000000000002</v>
      </c>
    </row>
    <row r="3720" spans="1:9">
      <c r="A3720">
        <v>6</v>
      </c>
      <c r="B3720">
        <v>4</v>
      </c>
      <c r="C3720">
        <v>20</v>
      </c>
      <c r="D3720">
        <v>46.68</v>
      </c>
      <c r="E3720">
        <f t="shared" si="116"/>
        <v>4.6679999999999999E-2</v>
      </c>
      <c r="H3720">
        <v>69.162000000000006</v>
      </c>
      <c r="I3720">
        <f t="shared" si="117"/>
        <v>6.9162000000000001E-2</v>
      </c>
    </row>
    <row r="3721" spans="1:9">
      <c r="A3721">
        <v>6</v>
      </c>
      <c r="B3721">
        <v>4</v>
      </c>
      <c r="C3721">
        <v>21</v>
      </c>
      <c r="D3721">
        <v>0</v>
      </c>
      <c r="E3721">
        <f t="shared" si="116"/>
        <v>0</v>
      </c>
      <c r="H3721">
        <v>0</v>
      </c>
      <c r="I3721">
        <f t="shared" si="117"/>
        <v>0</v>
      </c>
    </row>
    <row r="3722" spans="1:9">
      <c r="A3722">
        <v>6</v>
      </c>
      <c r="B3722">
        <v>4</v>
      </c>
      <c r="C3722">
        <v>22</v>
      </c>
      <c r="D3722">
        <v>0</v>
      </c>
      <c r="E3722">
        <f t="shared" si="116"/>
        <v>0</v>
      </c>
      <c r="H3722">
        <v>0</v>
      </c>
      <c r="I3722">
        <f t="shared" si="117"/>
        <v>0</v>
      </c>
    </row>
    <row r="3723" spans="1:9">
      <c r="A3723">
        <v>6</v>
      </c>
      <c r="B3723">
        <v>4</v>
      </c>
      <c r="C3723">
        <v>23</v>
      </c>
      <c r="D3723">
        <v>0</v>
      </c>
      <c r="E3723">
        <f t="shared" si="116"/>
        <v>0</v>
      </c>
      <c r="H3723">
        <v>0</v>
      </c>
      <c r="I3723">
        <f t="shared" si="117"/>
        <v>0</v>
      </c>
    </row>
    <row r="3724" spans="1:9">
      <c r="A3724">
        <v>6</v>
      </c>
      <c r="B3724">
        <v>5</v>
      </c>
      <c r="C3724">
        <v>0</v>
      </c>
      <c r="D3724">
        <v>0</v>
      </c>
      <c r="E3724">
        <f t="shared" si="116"/>
        <v>0</v>
      </c>
      <c r="H3724">
        <v>0</v>
      </c>
      <c r="I3724">
        <f t="shared" si="117"/>
        <v>0</v>
      </c>
    </row>
    <row r="3725" spans="1:9">
      <c r="A3725">
        <v>6</v>
      </c>
      <c r="B3725">
        <v>5</v>
      </c>
      <c r="C3725">
        <v>1</v>
      </c>
      <c r="D3725">
        <v>0</v>
      </c>
      <c r="E3725">
        <f t="shared" si="116"/>
        <v>0</v>
      </c>
      <c r="H3725">
        <v>0</v>
      </c>
      <c r="I3725">
        <f t="shared" si="117"/>
        <v>0</v>
      </c>
    </row>
    <row r="3726" spans="1:9">
      <c r="A3726">
        <v>6</v>
      </c>
      <c r="B3726">
        <v>5</v>
      </c>
      <c r="C3726">
        <v>2</v>
      </c>
      <c r="D3726">
        <v>0</v>
      </c>
      <c r="E3726">
        <f t="shared" si="116"/>
        <v>0</v>
      </c>
      <c r="H3726">
        <v>0</v>
      </c>
      <c r="I3726">
        <f t="shared" si="117"/>
        <v>0</v>
      </c>
    </row>
    <row r="3727" spans="1:9">
      <c r="A3727">
        <v>6</v>
      </c>
      <c r="B3727">
        <v>5</v>
      </c>
      <c r="C3727">
        <v>3</v>
      </c>
      <c r="D3727">
        <v>0</v>
      </c>
      <c r="E3727">
        <f t="shared" si="116"/>
        <v>0</v>
      </c>
      <c r="H3727">
        <v>0</v>
      </c>
      <c r="I3727">
        <f t="shared" si="117"/>
        <v>0</v>
      </c>
    </row>
    <row r="3728" spans="1:9">
      <c r="A3728">
        <v>6</v>
      </c>
      <c r="B3728">
        <v>5</v>
      </c>
      <c r="C3728">
        <v>4</v>
      </c>
      <c r="D3728">
        <v>0</v>
      </c>
      <c r="E3728">
        <f t="shared" si="116"/>
        <v>0</v>
      </c>
      <c r="H3728">
        <v>0</v>
      </c>
      <c r="I3728">
        <f t="shared" si="117"/>
        <v>0</v>
      </c>
    </row>
    <row r="3729" spans="1:9">
      <c r="A3729">
        <v>6</v>
      </c>
      <c r="B3729">
        <v>5</v>
      </c>
      <c r="C3729">
        <v>5</v>
      </c>
      <c r="D3729">
        <v>0</v>
      </c>
      <c r="E3729">
        <f t="shared" si="116"/>
        <v>0</v>
      </c>
      <c r="H3729">
        <v>0</v>
      </c>
      <c r="I3729">
        <f t="shared" si="117"/>
        <v>0</v>
      </c>
    </row>
    <row r="3730" spans="1:9">
      <c r="A3730">
        <v>6</v>
      </c>
      <c r="B3730">
        <v>5</v>
      </c>
      <c r="C3730">
        <v>6</v>
      </c>
      <c r="D3730">
        <v>0</v>
      </c>
      <c r="E3730">
        <f t="shared" si="116"/>
        <v>0</v>
      </c>
      <c r="H3730">
        <v>0</v>
      </c>
      <c r="I3730">
        <f t="shared" si="117"/>
        <v>0</v>
      </c>
    </row>
    <row r="3731" spans="1:9">
      <c r="A3731">
        <v>6</v>
      </c>
      <c r="B3731">
        <v>5</v>
      </c>
      <c r="C3731">
        <v>7</v>
      </c>
      <c r="D3731">
        <v>232.376</v>
      </c>
      <c r="E3731">
        <f t="shared" si="116"/>
        <v>0.232376</v>
      </c>
      <c r="H3731">
        <v>201.977</v>
      </c>
      <c r="I3731">
        <f t="shared" si="117"/>
        <v>0.20197700000000002</v>
      </c>
    </row>
    <row r="3732" spans="1:9">
      <c r="A3732">
        <v>6</v>
      </c>
      <c r="B3732">
        <v>5</v>
      </c>
      <c r="C3732">
        <v>8</v>
      </c>
      <c r="D3732">
        <v>810.83299999999997</v>
      </c>
      <c r="E3732">
        <f t="shared" si="116"/>
        <v>0.81083299999999991</v>
      </c>
      <c r="H3732">
        <v>541.52800000000002</v>
      </c>
      <c r="I3732">
        <f t="shared" si="117"/>
        <v>0.54152800000000001</v>
      </c>
    </row>
    <row r="3733" spans="1:9">
      <c r="A3733">
        <v>6</v>
      </c>
      <c r="B3733">
        <v>5</v>
      </c>
      <c r="C3733">
        <v>9</v>
      </c>
      <c r="D3733">
        <v>1441.001</v>
      </c>
      <c r="E3733">
        <f t="shared" si="116"/>
        <v>1.441001</v>
      </c>
      <c r="H3733">
        <v>1063.3409999999999</v>
      </c>
      <c r="I3733">
        <f t="shared" si="117"/>
        <v>1.0633409999999999</v>
      </c>
    </row>
    <row r="3734" spans="1:9">
      <c r="A3734">
        <v>6</v>
      </c>
      <c r="B3734">
        <v>5</v>
      </c>
      <c r="C3734">
        <v>10</v>
      </c>
      <c r="D3734">
        <v>1848.538</v>
      </c>
      <c r="E3734">
        <f t="shared" si="116"/>
        <v>1.848538</v>
      </c>
      <c r="H3734">
        <v>1429.354</v>
      </c>
      <c r="I3734">
        <f t="shared" si="117"/>
        <v>1.429354</v>
      </c>
    </row>
    <row r="3735" spans="1:9">
      <c r="A3735">
        <v>6</v>
      </c>
      <c r="B3735">
        <v>5</v>
      </c>
      <c r="C3735">
        <v>11</v>
      </c>
      <c r="D3735">
        <v>2418.0859999999998</v>
      </c>
      <c r="E3735">
        <f t="shared" si="116"/>
        <v>2.4180859999999997</v>
      </c>
      <c r="H3735">
        <v>1144.6210000000001</v>
      </c>
      <c r="I3735">
        <f t="shared" si="117"/>
        <v>1.1446210000000001</v>
      </c>
    </row>
    <row r="3736" spans="1:9">
      <c r="A3736">
        <v>6</v>
      </c>
      <c r="B3736">
        <v>5</v>
      </c>
      <c r="C3736">
        <v>12</v>
      </c>
      <c r="D3736">
        <v>2673.027</v>
      </c>
      <c r="E3736">
        <f t="shared" si="116"/>
        <v>2.6730270000000003</v>
      </c>
      <c r="H3736">
        <v>2781.6770000000001</v>
      </c>
      <c r="I3736">
        <f t="shared" si="117"/>
        <v>2.7816770000000002</v>
      </c>
    </row>
    <row r="3737" spans="1:9">
      <c r="A3737">
        <v>6</v>
      </c>
      <c r="B3737">
        <v>5</v>
      </c>
      <c r="C3737">
        <v>13</v>
      </c>
      <c r="D3737">
        <v>2173.6060000000002</v>
      </c>
      <c r="E3737">
        <f t="shared" si="116"/>
        <v>2.1736060000000004</v>
      </c>
      <c r="H3737">
        <v>497.43</v>
      </c>
      <c r="I3737">
        <f t="shared" si="117"/>
        <v>0.49742999999999998</v>
      </c>
    </row>
    <row r="3738" spans="1:9">
      <c r="A3738">
        <v>6</v>
      </c>
      <c r="B3738">
        <v>5</v>
      </c>
      <c r="C3738">
        <v>14</v>
      </c>
      <c r="D3738">
        <v>2667.3240000000001</v>
      </c>
      <c r="E3738">
        <f t="shared" si="116"/>
        <v>2.6673240000000003</v>
      </c>
      <c r="H3738">
        <v>2371.1930000000002</v>
      </c>
      <c r="I3738">
        <f t="shared" si="117"/>
        <v>2.3711930000000003</v>
      </c>
    </row>
    <row r="3739" spans="1:9">
      <c r="A3739">
        <v>6</v>
      </c>
      <c r="B3739">
        <v>5</v>
      </c>
      <c r="C3739">
        <v>15</v>
      </c>
      <c r="D3739">
        <v>2425.0940000000001</v>
      </c>
      <c r="E3739">
        <f t="shared" si="116"/>
        <v>2.4250940000000001</v>
      </c>
      <c r="H3739">
        <v>148.065</v>
      </c>
      <c r="I3739">
        <f t="shared" si="117"/>
        <v>0.148065</v>
      </c>
    </row>
    <row r="3740" spans="1:9">
      <c r="A3740">
        <v>6</v>
      </c>
      <c r="B3740">
        <v>5</v>
      </c>
      <c r="C3740">
        <v>16</v>
      </c>
      <c r="D3740">
        <v>1845.1880000000001</v>
      </c>
      <c r="E3740">
        <f t="shared" si="116"/>
        <v>1.8451880000000001</v>
      </c>
      <c r="H3740">
        <v>1763.924</v>
      </c>
      <c r="I3740">
        <f t="shared" si="117"/>
        <v>1.763924</v>
      </c>
    </row>
    <row r="3741" spans="1:9">
      <c r="A3741">
        <v>6</v>
      </c>
      <c r="B3741">
        <v>5</v>
      </c>
      <c r="C3741">
        <v>17</v>
      </c>
      <c r="D3741">
        <v>1484.441</v>
      </c>
      <c r="E3741">
        <f t="shared" si="116"/>
        <v>1.4844410000000001</v>
      </c>
      <c r="H3741">
        <v>1680.018</v>
      </c>
      <c r="I3741">
        <f t="shared" si="117"/>
        <v>1.680018</v>
      </c>
    </row>
    <row r="3742" spans="1:9">
      <c r="A3742">
        <v>6</v>
      </c>
      <c r="B3742">
        <v>5</v>
      </c>
      <c r="C3742">
        <v>18</v>
      </c>
      <c r="D3742">
        <v>771.79499999999996</v>
      </c>
      <c r="E3742">
        <f t="shared" si="116"/>
        <v>0.77179500000000001</v>
      </c>
      <c r="H3742">
        <v>1023</v>
      </c>
      <c r="I3742">
        <f t="shared" si="117"/>
        <v>1.0229999999999999</v>
      </c>
    </row>
    <row r="3743" spans="1:9">
      <c r="A3743">
        <v>6</v>
      </c>
      <c r="B3743">
        <v>5</v>
      </c>
      <c r="C3743">
        <v>19</v>
      </c>
      <c r="D3743">
        <v>279.53199999999998</v>
      </c>
      <c r="E3743">
        <f t="shared" si="116"/>
        <v>0.279532</v>
      </c>
      <c r="H3743">
        <v>397.39299999999997</v>
      </c>
      <c r="I3743">
        <f t="shared" si="117"/>
        <v>0.397393</v>
      </c>
    </row>
    <row r="3744" spans="1:9">
      <c r="A3744">
        <v>6</v>
      </c>
      <c r="B3744">
        <v>5</v>
      </c>
      <c r="C3744">
        <v>20</v>
      </c>
      <c r="D3744">
        <v>34.869999999999997</v>
      </c>
      <c r="E3744">
        <f t="shared" si="116"/>
        <v>3.4869999999999998E-2</v>
      </c>
      <c r="H3744">
        <v>74.293999999999997</v>
      </c>
      <c r="I3744">
        <f t="shared" si="117"/>
        <v>7.4293999999999999E-2</v>
      </c>
    </row>
    <row r="3745" spans="1:9">
      <c r="A3745">
        <v>6</v>
      </c>
      <c r="B3745">
        <v>5</v>
      </c>
      <c r="C3745">
        <v>21</v>
      </c>
      <c r="D3745">
        <v>0</v>
      </c>
      <c r="E3745">
        <f t="shared" si="116"/>
        <v>0</v>
      </c>
      <c r="H3745">
        <v>0</v>
      </c>
      <c r="I3745">
        <f t="shared" si="117"/>
        <v>0</v>
      </c>
    </row>
    <row r="3746" spans="1:9">
      <c r="A3746">
        <v>6</v>
      </c>
      <c r="B3746">
        <v>5</v>
      </c>
      <c r="C3746">
        <v>22</v>
      </c>
      <c r="D3746">
        <v>0</v>
      </c>
      <c r="E3746">
        <f t="shared" si="116"/>
        <v>0</v>
      </c>
      <c r="H3746">
        <v>0</v>
      </c>
      <c r="I3746">
        <f t="shared" si="117"/>
        <v>0</v>
      </c>
    </row>
    <row r="3747" spans="1:9">
      <c r="A3747">
        <v>6</v>
      </c>
      <c r="B3747">
        <v>5</v>
      </c>
      <c r="C3747">
        <v>23</v>
      </c>
      <c r="D3747">
        <v>0</v>
      </c>
      <c r="E3747">
        <f t="shared" si="116"/>
        <v>0</v>
      </c>
      <c r="H3747">
        <v>0</v>
      </c>
      <c r="I3747">
        <f t="shared" si="117"/>
        <v>0</v>
      </c>
    </row>
    <row r="3748" spans="1:9">
      <c r="A3748">
        <v>6</v>
      </c>
      <c r="B3748">
        <v>6</v>
      </c>
      <c r="C3748">
        <v>0</v>
      </c>
      <c r="D3748">
        <v>0</v>
      </c>
      <c r="E3748">
        <f t="shared" si="116"/>
        <v>0</v>
      </c>
      <c r="H3748">
        <v>0</v>
      </c>
      <c r="I3748">
        <f t="shared" si="117"/>
        <v>0</v>
      </c>
    </row>
    <row r="3749" spans="1:9">
      <c r="A3749">
        <v>6</v>
      </c>
      <c r="B3749">
        <v>6</v>
      </c>
      <c r="C3749">
        <v>1</v>
      </c>
      <c r="D3749">
        <v>0</v>
      </c>
      <c r="E3749">
        <f t="shared" si="116"/>
        <v>0</v>
      </c>
      <c r="H3749">
        <v>0</v>
      </c>
      <c r="I3749">
        <f t="shared" si="117"/>
        <v>0</v>
      </c>
    </row>
    <row r="3750" spans="1:9">
      <c r="A3750">
        <v>6</v>
      </c>
      <c r="B3750">
        <v>6</v>
      </c>
      <c r="C3750">
        <v>2</v>
      </c>
      <c r="D3750">
        <v>0</v>
      </c>
      <c r="E3750">
        <f t="shared" si="116"/>
        <v>0</v>
      </c>
      <c r="H3750">
        <v>0</v>
      </c>
      <c r="I3750">
        <f t="shared" si="117"/>
        <v>0</v>
      </c>
    </row>
    <row r="3751" spans="1:9">
      <c r="A3751">
        <v>6</v>
      </c>
      <c r="B3751">
        <v>6</v>
      </c>
      <c r="C3751">
        <v>3</v>
      </c>
      <c r="D3751">
        <v>0</v>
      </c>
      <c r="E3751">
        <f t="shared" si="116"/>
        <v>0</v>
      </c>
      <c r="H3751">
        <v>0</v>
      </c>
      <c r="I3751">
        <f t="shared" si="117"/>
        <v>0</v>
      </c>
    </row>
    <row r="3752" spans="1:9">
      <c r="A3752">
        <v>6</v>
      </c>
      <c r="B3752">
        <v>6</v>
      </c>
      <c r="C3752">
        <v>4</v>
      </c>
      <c r="D3752">
        <v>0</v>
      </c>
      <c r="E3752">
        <f t="shared" si="116"/>
        <v>0</v>
      </c>
      <c r="H3752">
        <v>0</v>
      </c>
      <c r="I3752">
        <f t="shared" si="117"/>
        <v>0</v>
      </c>
    </row>
    <row r="3753" spans="1:9">
      <c r="A3753">
        <v>6</v>
      </c>
      <c r="B3753">
        <v>6</v>
      </c>
      <c r="C3753">
        <v>5</v>
      </c>
      <c r="D3753">
        <v>0</v>
      </c>
      <c r="E3753">
        <f t="shared" si="116"/>
        <v>0</v>
      </c>
      <c r="H3753">
        <v>0</v>
      </c>
      <c r="I3753">
        <f t="shared" si="117"/>
        <v>0</v>
      </c>
    </row>
    <row r="3754" spans="1:9">
      <c r="A3754">
        <v>6</v>
      </c>
      <c r="B3754">
        <v>6</v>
      </c>
      <c r="C3754">
        <v>6</v>
      </c>
      <c r="D3754">
        <v>0</v>
      </c>
      <c r="E3754">
        <f t="shared" si="116"/>
        <v>0</v>
      </c>
      <c r="H3754">
        <v>0</v>
      </c>
      <c r="I3754">
        <f t="shared" si="117"/>
        <v>0</v>
      </c>
    </row>
    <row r="3755" spans="1:9">
      <c r="A3755">
        <v>6</v>
      </c>
      <c r="B3755">
        <v>6</v>
      </c>
      <c r="C3755">
        <v>7</v>
      </c>
      <c r="D3755">
        <v>22.181000000000001</v>
      </c>
      <c r="E3755">
        <f t="shared" si="116"/>
        <v>2.2180999999999999E-2</v>
      </c>
      <c r="H3755">
        <v>210.708</v>
      </c>
      <c r="I3755">
        <f t="shared" si="117"/>
        <v>0.21070800000000001</v>
      </c>
    </row>
    <row r="3756" spans="1:9">
      <c r="A3756">
        <v>6</v>
      </c>
      <c r="B3756">
        <v>6</v>
      </c>
      <c r="C3756">
        <v>8</v>
      </c>
      <c r="D3756">
        <v>198.24600000000001</v>
      </c>
      <c r="E3756">
        <f t="shared" si="116"/>
        <v>0.19824600000000001</v>
      </c>
      <c r="H3756">
        <v>481.74599999999998</v>
      </c>
      <c r="I3756">
        <f t="shared" si="117"/>
        <v>0.48174600000000001</v>
      </c>
    </row>
    <row r="3757" spans="1:9">
      <c r="A3757">
        <v>6</v>
      </c>
      <c r="B3757">
        <v>6</v>
      </c>
      <c r="C3757">
        <v>9</v>
      </c>
      <c r="D3757">
        <v>599.79399999999998</v>
      </c>
      <c r="E3757">
        <f t="shared" si="116"/>
        <v>0.59979399999999994</v>
      </c>
      <c r="H3757">
        <v>1487.5039999999999</v>
      </c>
      <c r="I3757">
        <f t="shared" si="117"/>
        <v>1.4875039999999999</v>
      </c>
    </row>
    <row r="3758" spans="1:9">
      <c r="A3758">
        <v>6</v>
      </c>
      <c r="B3758">
        <v>6</v>
      </c>
      <c r="C3758">
        <v>10</v>
      </c>
      <c r="D3758">
        <v>406.88099999999997</v>
      </c>
      <c r="E3758">
        <f t="shared" si="116"/>
        <v>0.40688099999999999</v>
      </c>
      <c r="H3758">
        <v>2099.2730000000001</v>
      </c>
      <c r="I3758">
        <f t="shared" si="117"/>
        <v>2.0992730000000002</v>
      </c>
    </row>
    <row r="3759" spans="1:9">
      <c r="A3759">
        <v>6</v>
      </c>
      <c r="B3759">
        <v>6</v>
      </c>
      <c r="C3759">
        <v>11</v>
      </c>
      <c r="D3759">
        <v>714.41700000000003</v>
      </c>
      <c r="E3759">
        <f t="shared" si="116"/>
        <v>0.71441700000000008</v>
      </c>
      <c r="H3759">
        <v>2506.1999999999998</v>
      </c>
      <c r="I3759">
        <f t="shared" si="117"/>
        <v>2.5061999999999998</v>
      </c>
    </row>
    <row r="3760" spans="1:9">
      <c r="A3760">
        <v>6</v>
      </c>
      <c r="B3760">
        <v>6</v>
      </c>
      <c r="C3760">
        <v>12</v>
      </c>
      <c r="D3760">
        <v>933.37300000000005</v>
      </c>
      <c r="E3760">
        <f t="shared" si="116"/>
        <v>0.93337300000000001</v>
      </c>
      <c r="H3760">
        <v>2750.6010000000001</v>
      </c>
      <c r="I3760">
        <f t="shared" si="117"/>
        <v>2.7506010000000001</v>
      </c>
    </row>
    <row r="3761" spans="1:9">
      <c r="A3761">
        <v>6</v>
      </c>
      <c r="B3761">
        <v>6</v>
      </c>
      <c r="C3761">
        <v>13</v>
      </c>
      <c r="D3761">
        <v>1538.1859999999999</v>
      </c>
      <c r="E3761">
        <f t="shared" si="116"/>
        <v>1.5381859999999998</v>
      </c>
      <c r="H3761">
        <v>2830.9349999999999</v>
      </c>
      <c r="I3761">
        <f t="shared" si="117"/>
        <v>2.8309349999999998</v>
      </c>
    </row>
    <row r="3762" spans="1:9">
      <c r="A3762">
        <v>6</v>
      </c>
      <c r="B3762">
        <v>6</v>
      </c>
      <c r="C3762">
        <v>14</v>
      </c>
      <c r="D3762">
        <v>1117.2950000000001</v>
      </c>
      <c r="E3762">
        <f t="shared" si="116"/>
        <v>1.1172950000000001</v>
      </c>
      <c r="H3762">
        <v>2765.4989999999998</v>
      </c>
      <c r="I3762">
        <f t="shared" si="117"/>
        <v>2.7654989999999997</v>
      </c>
    </row>
    <row r="3763" spans="1:9">
      <c r="A3763">
        <v>6</v>
      </c>
      <c r="B3763">
        <v>6</v>
      </c>
      <c r="C3763">
        <v>15</v>
      </c>
      <c r="D3763">
        <v>702.08799999999997</v>
      </c>
      <c r="E3763">
        <f t="shared" si="116"/>
        <v>0.70208799999999993</v>
      </c>
      <c r="H3763">
        <v>2555.1640000000002</v>
      </c>
      <c r="I3763">
        <f t="shared" si="117"/>
        <v>2.5551640000000004</v>
      </c>
    </row>
    <row r="3764" spans="1:9">
      <c r="A3764">
        <v>6</v>
      </c>
      <c r="B3764">
        <v>6</v>
      </c>
      <c r="C3764">
        <v>16</v>
      </c>
      <c r="D3764">
        <v>2223.4340000000002</v>
      </c>
      <c r="E3764">
        <f t="shared" si="116"/>
        <v>2.2234340000000001</v>
      </c>
      <c r="H3764">
        <v>2015.1880000000001</v>
      </c>
      <c r="I3764">
        <f t="shared" si="117"/>
        <v>2.0151880000000002</v>
      </c>
    </row>
    <row r="3765" spans="1:9">
      <c r="A3765">
        <v>6</v>
      </c>
      <c r="B3765">
        <v>6</v>
      </c>
      <c r="C3765">
        <v>17</v>
      </c>
      <c r="D3765">
        <v>600.50900000000001</v>
      </c>
      <c r="E3765">
        <f t="shared" si="116"/>
        <v>0.60050899999999996</v>
      </c>
      <c r="H3765">
        <v>1390.412</v>
      </c>
      <c r="I3765">
        <f t="shared" si="117"/>
        <v>1.390412</v>
      </c>
    </row>
    <row r="3766" spans="1:9">
      <c r="A3766">
        <v>6</v>
      </c>
      <c r="B3766">
        <v>6</v>
      </c>
      <c r="C3766">
        <v>18</v>
      </c>
      <c r="D3766">
        <v>379.65100000000001</v>
      </c>
      <c r="E3766">
        <f t="shared" si="116"/>
        <v>0.37965100000000002</v>
      </c>
      <c r="H3766">
        <v>984.62699999999995</v>
      </c>
      <c r="I3766">
        <f t="shared" si="117"/>
        <v>0.98462699999999992</v>
      </c>
    </row>
    <row r="3767" spans="1:9">
      <c r="A3767">
        <v>6</v>
      </c>
      <c r="B3767">
        <v>6</v>
      </c>
      <c r="C3767">
        <v>19</v>
      </c>
      <c r="D3767">
        <v>370.08</v>
      </c>
      <c r="E3767">
        <f t="shared" si="116"/>
        <v>0.37007999999999996</v>
      </c>
      <c r="H3767">
        <v>388.315</v>
      </c>
      <c r="I3767">
        <f t="shared" si="117"/>
        <v>0.38831500000000002</v>
      </c>
    </row>
    <row r="3768" spans="1:9">
      <c r="A3768">
        <v>6</v>
      </c>
      <c r="B3768">
        <v>6</v>
      </c>
      <c r="C3768">
        <v>20</v>
      </c>
      <c r="D3768">
        <v>58.625</v>
      </c>
      <c r="E3768">
        <f t="shared" si="116"/>
        <v>5.8624999999999997E-2</v>
      </c>
      <c r="H3768">
        <v>73.361999999999995</v>
      </c>
      <c r="I3768">
        <f t="shared" si="117"/>
        <v>7.3361999999999997E-2</v>
      </c>
    </row>
    <row r="3769" spans="1:9">
      <c r="A3769">
        <v>6</v>
      </c>
      <c r="B3769">
        <v>6</v>
      </c>
      <c r="C3769">
        <v>21</v>
      </c>
      <c r="D3769">
        <v>0</v>
      </c>
      <c r="E3769">
        <f t="shared" si="116"/>
        <v>0</v>
      </c>
      <c r="H3769">
        <v>0</v>
      </c>
      <c r="I3769">
        <f t="shared" si="117"/>
        <v>0</v>
      </c>
    </row>
    <row r="3770" spans="1:9">
      <c r="A3770">
        <v>6</v>
      </c>
      <c r="B3770">
        <v>6</v>
      </c>
      <c r="C3770">
        <v>22</v>
      </c>
      <c r="D3770">
        <v>0</v>
      </c>
      <c r="E3770">
        <f t="shared" si="116"/>
        <v>0</v>
      </c>
      <c r="H3770">
        <v>0</v>
      </c>
      <c r="I3770">
        <f t="shared" si="117"/>
        <v>0</v>
      </c>
    </row>
    <row r="3771" spans="1:9">
      <c r="A3771">
        <v>6</v>
      </c>
      <c r="B3771">
        <v>6</v>
      </c>
      <c r="C3771">
        <v>23</v>
      </c>
      <c r="D3771">
        <v>0</v>
      </c>
      <c r="E3771">
        <f t="shared" si="116"/>
        <v>0</v>
      </c>
      <c r="H3771">
        <v>0</v>
      </c>
      <c r="I3771">
        <f t="shared" si="117"/>
        <v>0</v>
      </c>
    </row>
    <row r="3772" spans="1:9">
      <c r="A3772">
        <v>6</v>
      </c>
      <c r="B3772">
        <v>7</v>
      </c>
      <c r="C3772">
        <v>0</v>
      </c>
      <c r="D3772">
        <v>0</v>
      </c>
      <c r="E3772">
        <f t="shared" si="116"/>
        <v>0</v>
      </c>
      <c r="H3772">
        <v>0</v>
      </c>
      <c r="I3772">
        <f t="shared" si="117"/>
        <v>0</v>
      </c>
    </row>
    <row r="3773" spans="1:9">
      <c r="A3773">
        <v>6</v>
      </c>
      <c r="B3773">
        <v>7</v>
      </c>
      <c r="C3773">
        <v>1</v>
      </c>
      <c r="D3773">
        <v>0</v>
      </c>
      <c r="E3773">
        <f t="shared" si="116"/>
        <v>0</v>
      </c>
      <c r="H3773">
        <v>0</v>
      </c>
      <c r="I3773">
        <f t="shared" si="117"/>
        <v>0</v>
      </c>
    </row>
    <row r="3774" spans="1:9">
      <c r="A3774">
        <v>6</v>
      </c>
      <c r="B3774">
        <v>7</v>
      </c>
      <c r="C3774">
        <v>2</v>
      </c>
      <c r="D3774">
        <v>0</v>
      </c>
      <c r="E3774">
        <f t="shared" si="116"/>
        <v>0</v>
      </c>
      <c r="H3774">
        <v>0</v>
      </c>
      <c r="I3774">
        <f t="shared" si="117"/>
        <v>0</v>
      </c>
    </row>
    <row r="3775" spans="1:9">
      <c r="A3775">
        <v>6</v>
      </c>
      <c r="B3775">
        <v>7</v>
      </c>
      <c r="C3775">
        <v>3</v>
      </c>
      <c r="D3775">
        <v>0</v>
      </c>
      <c r="E3775">
        <f t="shared" si="116"/>
        <v>0</v>
      </c>
      <c r="H3775">
        <v>0</v>
      </c>
      <c r="I3775">
        <f t="shared" si="117"/>
        <v>0</v>
      </c>
    </row>
    <row r="3776" spans="1:9">
      <c r="A3776">
        <v>6</v>
      </c>
      <c r="B3776">
        <v>7</v>
      </c>
      <c r="C3776">
        <v>4</v>
      </c>
      <c r="D3776">
        <v>0</v>
      </c>
      <c r="E3776">
        <f t="shared" si="116"/>
        <v>0</v>
      </c>
      <c r="H3776">
        <v>0</v>
      </c>
      <c r="I3776">
        <f t="shared" si="117"/>
        <v>0</v>
      </c>
    </row>
    <row r="3777" spans="1:9">
      <c r="A3777">
        <v>6</v>
      </c>
      <c r="B3777">
        <v>7</v>
      </c>
      <c r="C3777">
        <v>5</v>
      </c>
      <c r="D3777">
        <v>0</v>
      </c>
      <c r="E3777">
        <f t="shared" si="116"/>
        <v>0</v>
      </c>
      <c r="H3777">
        <v>0</v>
      </c>
      <c r="I3777">
        <f t="shared" si="117"/>
        <v>0</v>
      </c>
    </row>
    <row r="3778" spans="1:9">
      <c r="A3778">
        <v>6</v>
      </c>
      <c r="B3778">
        <v>7</v>
      </c>
      <c r="C3778">
        <v>6</v>
      </c>
      <c r="D3778">
        <v>17.009</v>
      </c>
      <c r="E3778">
        <f t="shared" si="116"/>
        <v>1.7009E-2</v>
      </c>
      <c r="H3778">
        <v>0</v>
      </c>
      <c r="I3778">
        <f t="shared" si="117"/>
        <v>0</v>
      </c>
    </row>
    <row r="3779" spans="1:9">
      <c r="A3779">
        <v>6</v>
      </c>
      <c r="B3779">
        <v>7</v>
      </c>
      <c r="C3779">
        <v>7</v>
      </c>
      <c r="D3779">
        <v>242.25399999999999</v>
      </c>
      <c r="E3779">
        <f t="shared" si="116"/>
        <v>0.242254</v>
      </c>
      <c r="H3779">
        <v>200.941</v>
      </c>
      <c r="I3779">
        <f t="shared" si="117"/>
        <v>0.20094100000000001</v>
      </c>
    </row>
    <row r="3780" spans="1:9">
      <c r="A3780">
        <v>6</v>
      </c>
      <c r="B3780">
        <v>7</v>
      </c>
      <c r="C3780">
        <v>8</v>
      </c>
      <c r="D3780">
        <v>393.73</v>
      </c>
      <c r="E3780">
        <f t="shared" si="116"/>
        <v>0.39373000000000002</v>
      </c>
      <c r="H3780">
        <v>779.68299999999999</v>
      </c>
      <c r="I3780">
        <f t="shared" si="117"/>
        <v>0.77968300000000001</v>
      </c>
    </row>
    <row r="3781" spans="1:9">
      <c r="A3781">
        <v>6</v>
      </c>
      <c r="B3781">
        <v>7</v>
      </c>
      <c r="C3781">
        <v>9</v>
      </c>
      <c r="D3781">
        <v>543.83900000000006</v>
      </c>
      <c r="E3781">
        <f t="shared" si="116"/>
        <v>0.54383900000000007</v>
      </c>
      <c r="H3781">
        <v>1449.663</v>
      </c>
      <c r="I3781">
        <f t="shared" si="117"/>
        <v>1.4496629999999999</v>
      </c>
    </row>
    <row r="3782" spans="1:9">
      <c r="A3782">
        <v>6</v>
      </c>
      <c r="B3782">
        <v>7</v>
      </c>
      <c r="C3782">
        <v>10</v>
      </c>
      <c r="D3782">
        <v>561.27499999999998</v>
      </c>
      <c r="E3782">
        <f t="shared" ref="E3782:E3845" si="118">D3782/1000</f>
        <v>0.56127499999999997</v>
      </c>
      <c r="H3782">
        <v>1766.5239999999999</v>
      </c>
      <c r="I3782">
        <f t="shared" ref="I3782:I3845" si="119">H3782/1000</f>
        <v>1.766524</v>
      </c>
    </row>
    <row r="3783" spans="1:9">
      <c r="A3783">
        <v>6</v>
      </c>
      <c r="B3783">
        <v>7</v>
      </c>
      <c r="C3783">
        <v>11</v>
      </c>
      <c r="D3783">
        <v>573.56799999999998</v>
      </c>
      <c r="E3783">
        <f t="shared" si="118"/>
        <v>0.57356799999999997</v>
      </c>
      <c r="H3783">
        <v>2479.1529999999998</v>
      </c>
      <c r="I3783">
        <f t="shared" si="119"/>
        <v>2.4791529999999997</v>
      </c>
    </row>
    <row r="3784" spans="1:9">
      <c r="A3784">
        <v>6</v>
      </c>
      <c r="B3784">
        <v>7</v>
      </c>
      <c r="C3784">
        <v>12</v>
      </c>
      <c r="D3784">
        <v>688.16</v>
      </c>
      <c r="E3784">
        <f t="shared" si="118"/>
        <v>0.68815999999999999</v>
      </c>
      <c r="H3784">
        <v>2745.471</v>
      </c>
      <c r="I3784">
        <f t="shared" si="119"/>
        <v>2.7454710000000002</v>
      </c>
    </row>
    <row r="3785" spans="1:9">
      <c r="A3785">
        <v>6</v>
      </c>
      <c r="B3785">
        <v>7</v>
      </c>
      <c r="C3785">
        <v>13</v>
      </c>
      <c r="D3785">
        <v>1086.817</v>
      </c>
      <c r="E3785">
        <f t="shared" si="118"/>
        <v>1.0868169999999999</v>
      </c>
      <c r="H3785">
        <v>2486.2249999999999</v>
      </c>
      <c r="I3785">
        <f t="shared" si="119"/>
        <v>2.4862250000000001</v>
      </c>
    </row>
    <row r="3786" spans="1:9">
      <c r="A3786">
        <v>6</v>
      </c>
      <c r="B3786">
        <v>7</v>
      </c>
      <c r="C3786">
        <v>14</v>
      </c>
      <c r="D3786">
        <v>1611.5</v>
      </c>
      <c r="E3786">
        <f t="shared" si="118"/>
        <v>1.6114999999999999</v>
      </c>
      <c r="H3786">
        <v>2313.8539999999998</v>
      </c>
      <c r="I3786">
        <f t="shared" si="119"/>
        <v>2.3138539999999996</v>
      </c>
    </row>
    <row r="3787" spans="1:9">
      <c r="A3787">
        <v>6</v>
      </c>
      <c r="B3787">
        <v>7</v>
      </c>
      <c r="C3787">
        <v>15</v>
      </c>
      <c r="D3787">
        <v>1183.3399999999999</v>
      </c>
      <c r="E3787">
        <f t="shared" si="118"/>
        <v>1.1833399999999998</v>
      </c>
      <c r="H3787">
        <v>1538.39</v>
      </c>
      <c r="I3787">
        <f t="shared" si="119"/>
        <v>1.5383900000000001</v>
      </c>
    </row>
    <row r="3788" spans="1:9">
      <c r="A3788">
        <v>6</v>
      </c>
      <c r="B3788">
        <v>7</v>
      </c>
      <c r="C3788">
        <v>16</v>
      </c>
      <c r="D3788">
        <v>1596.0139999999999</v>
      </c>
      <c r="E3788">
        <f t="shared" si="118"/>
        <v>1.5960139999999998</v>
      </c>
      <c r="H3788">
        <v>1631.0429999999999</v>
      </c>
      <c r="I3788">
        <f t="shared" si="119"/>
        <v>1.6310429999999998</v>
      </c>
    </row>
    <row r="3789" spans="1:9">
      <c r="A3789">
        <v>6</v>
      </c>
      <c r="B3789">
        <v>7</v>
      </c>
      <c r="C3789">
        <v>17</v>
      </c>
      <c r="D3789">
        <v>1261.7080000000001</v>
      </c>
      <c r="E3789">
        <f t="shared" si="118"/>
        <v>1.2617080000000001</v>
      </c>
      <c r="H3789">
        <v>1347.9739999999999</v>
      </c>
      <c r="I3789">
        <f t="shared" si="119"/>
        <v>1.347974</v>
      </c>
    </row>
    <row r="3790" spans="1:9">
      <c r="A3790">
        <v>6</v>
      </c>
      <c r="B3790">
        <v>7</v>
      </c>
      <c r="C3790">
        <v>18</v>
      </c>
      <c r="D3790">
        <v>581.00900000000001</v>
      </c>
      <c r="E3790">
        <f t="shared" si="118"/>
        <v>0.581009</v>
      </c>
      <c r="H3790">
        <v>874.74300000000005</v>
      </c>
      <c r="I3790">
        <f t="shared" si="119"/>
        <v>0.87474300000000005</v>
      </c>
    </row>
    <row r="3791" spans="1:9">
      <c r="A3791">
        <v>6</v>
      </c>
      <c r="B3791">
        <v>7</v>
      </c>
      <c r="C3791">
        <v>19</v>
      </c>
      <c r="D3791">
        <v>354.84199999999998</v>
      </c>
      <c r="E3791">
        <f t="shared" si="118"/>
        <v>0.35484199999999999</v>
      </c>
      <c r="H3791">
        <v>355.96699999999998</v>
      </c>
      <c r="I3791">
        <f t="shared" si="119"/>
        <v>0.35596699999999998</v>
      </c>
    </row>
    <row r="3792" spans="1:9">
      <c r="A3792">
        <v>6</v>
      </c>
      <c r="B3792">
        <v>7</v>
      </c>
      <c r="C3792">
        <v>20</v>
      </c>
      <c r="D3792">
        <v>55.835999999999999</v>
      </c>
      <c r="E3792">
        <f t="shared" si="118"/>
        <v>5.5835999999999997E-2</v>
      </c>
      <c r="H3792">
        <v>66.344999999999999</v>
      </c>
      <c r="I3792">
        <f t="shared" si="119"/>
        <v>6.6345000000000001E-2</v>
      </c>
    </row>
    <row r="3793" spans="1:9">
      <c r="A3793">
        <v>6</v>
      </c>
      <c r="B3793">
        <v>7</v>
      </c>
      <c r="C3793">
        <v>21</v>
      </c>
      <c r="D3793">
        <v>0</v>
      </c>
      <c r="E3793">
        <f t="shared" si="118"/>
        <v>0</v>
      </c>
      <c r="H3793">
        <v>0</v>
      </c>
      <c r="I3793">
        <f t="shared" si="119"/>
        <v>0</v>
      </c>
    </row>
    <row r="3794" spans="1:9">
      <c r="A3794">
        <v>6</v>
      </c>
      <c r="B3794">
        <v>7</v>
      </c>
      <c r="C3794">
        <v>22</v>
      </c>
      <c r="D3794">
        <v>0</v>
      </c>
      <c r="E3794">
        <f t="shared" si="118"/>
        <v>0</v>
      </c>
      <c r="H3794">
        <v>0</v>
      </c>
      <c r="I3794">
        <f t="shared" si="119"/>
        <v>0</v>
      </c>
    </row>
    <row r="3795" spans="1:9">
      <c r="A3795">
        <v>6</v>
      </c>
      <c r="B3795">
        <v>7</v>
      </c>
      <c r="C3795">
        <v>23</v>
      </c>
      <c r="D3795">
        <v>0</v>
      </c>
      <c r="E3795">
        <f t="shared" si="118"/>
        <v>0</v>
      </c>
      <c r="H3795">
        <v>0</v>
      </c>
      <c r="I3795">
        <f t="shared" si="119"/>
        <v>0</v>
      </c>
    </row>
    <row r="3796" spans="1:9">
      <c r="A3796">
        <v>6</v>
      </c>
      <c r="B3796">
        <v>8</v>
      </c>
      <c r="C3796">
        <v>0</v>
      </c>
      <c r="D3796">
        <v>0</v>
      </c>
      <c r="E3796">
        <f t="shared" si="118"/>
        <v>0</v>
      </c>
      <c r="H3796">
        <v>0</v>
      </c>
      <c r="I3796">
        <f t="shared" si="119"/>
        <v>0</v>
      </c>
    </row>
    <row r="3797" spans="1:9">
      <c r="A3797">
        <v>6</v>
      </c>
      <c r="B3797">
        <v>8</v>
      </c>
      <c r="C3797">
        <v>1</v>
      </c>
      <c r="D3797">
        <v>0</v>
      </c>
      <c r="E3797">
        <f t="shared" si="118"/>
        <v>0</v>
      </c>
      <c r="H3797">
        <v>0</v>
      </c>
      <c r="I3797">
        <f t="shared" si="119"/>
        <v>0</v>
      </c>
    </row>
    <row r="3798" spans="1:9">
      <c r="A3798">
        <v>6</v>
      </c>
      <c r="B3798">
        <v>8</v>
      </c>
      <c r="C3798">
        <v>2</v>
      </c>
      <c r="D3798">
        <v>0</v>
      </c>
      <c r="E3798">
        <f t="shared" si="118"/>
        <v>0</v>
      </c>
      <c r="H3798">
        <v>0</v>
      </c>
      <c r="I3798">
        <f t="shared" si="119"/>
        <v>0</v>
      </c>
    </row>
    <row r="3799" spans="1:9">
      <c r="A3799">
        <v>6</v>
      </c>
      <c r="B3799">
        <v>8</v>
      </c>
      <c r="C3799">
        <v>3</v>
      </c>
      <c r="D3799">
        <v>0</v>
      </c>
      <c r="E3799">
        <f t="shared" si="118"/>
        <v>0</v>
      </c>
      <c r="H3799">
        <v>0</v>
      </c>
      <c r="I3799">
        <f t="shared" si="119"/>
        <v>0</v>
      </c>
    </row>
    <row r="3800" spans="1:9">
      <c r="A3800">
        <v>6</v>
      </c>
      <c r="B3800">
        <v>8</v>
      </c>
      <c r="C3800">
        <v>4</v>
      </c>
      <c r="D3800">
        <v>0</v>
      </c>
      <c r="E3800">
        <f t="shared" si="118"/>
        <v>0</v>
      </c>
      <c r="H3800">
        <v>0</v>
      </c>
      <c r="I3800">
        <f t="shared" si="119"/>
        <v>0</v>
      </c>
    </row>
    <row r="3801" spans="1:9">
      <c r="A3801">
        <v>6</v>
      </c>
      <c r="B3801">
        <v>8</v>
      </c>
      <c r="C3801">
        <v>5</v>
      </c>
      <c r="D3801">
        <v>0</v>
      </c>
      <c r="E3801">
        <f t="shared" si="118"/>
        <v>0</v>
      </c>
      <c r="H3801">
        <v>0</v>
      </c>
      <c r="I3801">
        <f t="shared" si="119"/>
        <v>0</v>
      </c>
    </row>
    <row r="3802" spans="1:9">
      <c r="A3802">
        <v>6</v>
      </c>
      <c r="B3802">
        <v>8</v>
      </c>
      <c r="C3802">
        <v>6</v>
      </c>
      <c r="D3802">
        <v>16.457999999999998</v>
      </c>
      <c r="E3802">
        <f t="shared" si="118"/>
        <v>1.6457999999999997E-2</v>
      </c>
      <c r="H3802">
        <v>0</v>
      </c>
      <c r="I3802">
        <f t="shared" si="119"/>
        <v>0</v>
      </c>
    </row>
    <row r="3803" spans="1:9">
      <c r="A3803">
        <v>6</v>
      </c>
      <c r="B3803">
        <v>8</v>
      </c>
      <c r="C3803">
        <v>7</v>
      </c>
      <c r="D3803">
        <v>243.834</v>
      </c>
      <c r="E3803">
        <f t="shared" si="118"/>
        <v>0.243834</v>
      </c>
      <c r="H3803">
        <v>239.73099999999999</v>
      </c>
      <c r="I3803">
        <f t="shared" si="119"/>
        <v>0.239731</v>
      </c>
    </row>
    <row r="3804" spans="1:9">
      <c r="A3804">
        <v>6</v>
      </c>
      <c r="B3804">
        <v>8</v>
      </c>
      <c r="C3804">
        <v>8</v>
      </c>
      <c r="D3804">
        <v>861.35400000000004</v>
      </c>
      <c r="E3804">
        <f t="shared" si="118"/>
        <v>0.86135400000000006</v>
      </c>
      <c r="H3804">
        <v>747.97500000000002</v>
      </c>
      <c r="I3804">
        <f t="shared" si="119"/>
        <v>0.74797500000000006</v>
      </c>
    </row>
    <row r="3805" spans="1:9">
      <c r="A3805">
        <v>6</v>
      </c>
      <c r="B3805">
        <v>8</v>
      </c>
      <c r="C3805">
        <v>9</v>
      </c>
      <c r="D3805">
        <v>1550.998</v>
      </c>
      <c r="E3805">
        <f t="shared" si="118"/>
        <v>1.5509980000000001</v>
      </c>
      <c r="H3805">
        <v>900.38900000000001</v>
      </c>
      <c r="I3805">
        <f t="shared" si="119"/>
        <v>0.90038899999999999</v>
      </c>
    </row>
    <row r="3806" spans="1:9">
      <c r="A3806">
        <v>6</v>
      </c>
      <c r="B3806">
        <v>8</v>
      </c>
      <c r="C3806">
        <v>10</v>
      </c>
      <c r="D3806">
        <v>1493.98</v>
      </c>
      <c r="E3806">
        <f t="shared" si="118"/>
        <v>1.4939800000000001</v>
      </c>
      <c r="H3806">
        <v>1137.7360000000001</v>
      </c>
      <c r="I3806">
        <f t="shared" si="119"/>
        <v>1.1377360000000001</v>
      </c>
    </row>
    <row r="3807" spans="1:9">
      <c r="A3807">
        <v>6</v>
      </c>
      <c r="B3807">
        <v>8</v>
      </c>
      <c r="C3807">
        <v>11</v>
      </c>
      <c r="D3807">
        <v>1989.0350000000001</v>
      </c>
      <c r="E3807">
        <f t="shared" si="118"/>
        <v>1.9890350000000001</v>
      </c>
      <c r="H3807">
        <v>299.21300000000002</v>
      </c>
      <c r="I3807">
        <f t="shared" si="119"/>
        <v>0.29921300000000001</v>
      </c>
    </row>
    <row r="3808" spans="1:9">
      <c r="A3808">
        <v>6</v>
      </c>
      <c r="B3808">
        <v>8</v>
      </c>
      <c r="C3808">
        <v>12</v>
      </c>
      <c r="D3808">
        <v>2255.375</v>
      </c>
      <c r="E3808">
        <f t="shared" si="118"/>
        <v>2.2553749999999999</v>
      </c>
      <c r="H3808">
        <v>313.83699999999999</v>
      </c>
      <c r="I3808">
        <f t="shared" si="119"/>
        <v>0.31383699999999998</v>
      </c>
    </row>
    <row r="3809" spans="1:9">
      <c r="A3809">
        <v>6</v>
      </c>
      <c r="B3809">
        <v>8</v>
      </c>
      <c r="C3809">
        <v>13</v>
      </c>
      <c r="D3809">
        <v>2834.4780000000001</v>
      </c>
      <c r="E3809">
        <f t="shared" si="118"/>
        <v>2.8344780000000003</v>
      </c>
      <c r="H3809">
        <v>367.78399999999999</v>
      </c>
      <c r="I3809">
        <f t="shared" si="119"/>
        <v>0.367784</v>
      </c>
    </row>
    <row r="3810" spans="1:9">
      <c r="A3810">
        <v>6</v>
      </c>
      <c r="B3810">
        <v>8</v>
      </c>
      <c r="C3810">
        <v>14</v>
      </c>
      <c r="D3810">
        <v>2438.4430000000002</v>
      </c>
      <c r="E3810">
        <f t="shared" si="118"/>
        <v>2.4384430000000004</v>
      </c>
      <c r="H3810">
        <v>1730.106</v>
      </c>
      <c r="I3810">
        <f t="shared" si="119"/>
        <v>1.7301059999999999</v>
      </c>
    </row>
    <row r="3811" spans="1:9">
      <c r="A3811">
        <v>6</v>
      </c>
      <c r="B3811">
        <v>8</v>
      </c>
      <c r="C3811">
        <v>15</v>
      </c>
      <c r="D3811">
        <v>2037.126</v>
      </c>
      <c r="E3811">
        <f t="shared" si="118"/>
        <v>2.0371259999999998</v>
      </c>
      <c r="H3811">
        <v>2051.5630000000001</v>
      </c>
      <c r="I3811">
        <f t="shared" si="119"/>
        <v>2.0515630000000002</v>
      </c>
    </row>
    <row r="3812" spans="1:9">
      <c r="A3812">
        <v>6</v>
      </c>
      <c r="B3812">
        <v>8</v>
      </c>
      <c r="C3812">
        <v>16</v>
      </c>
      <c r="D3812">
        <v>2079.3969999999999</v>
      </c>
      <c r="E3812">
        <f t="shared" si="118"/>
        <v>2.0793969999999997</v>
      </c>
      <c r="H3812">
        <v>1942.701</v>
      </c>
      <c r="I3812">
        <f t="shared" si="119"/>
        <v>1.942701</v>
      </c>
    </row>
    <row r="3813" spans="1:9">
      <c r="A3813">
        <v>6</v>
      </c>
      <c r="B3813">
        <v>8</v>
      </c>
      <c r="C3813">
        <v>17</v>
      </c>
      <c r="D3813">
        <v>1554.94</v>
      </c>
      <c r="E3813">
        <f t="shared" si="118"/>
        <v>1.55494</v>
      </c>
      <c r="H3813">
        <v>1392.3720000000001</v>
      </c>
      <c r="I3813">
        <f t="shared" si="119"/>
        <v>1.3923720000000002</v>
      </c>
    </row>
    <row r="3814" spans="1:9">
      <c r="A3814">
        <v>6</v>
      </c>
      <c r="B3814">
        <v>8</v>
      </c>
      <c r="C3814">
        <v>18</v>
      </c>
      <c r="D3814">
        <v>945.02099999999996</v>
      </c>
      <c r="E3814">
        <f t="shared" si="118"/>
        <v>0.945021</v>
      </c>
      <c r="H3814">
        <v>1001.2569999999999</v>
      </c>
      <c r="I3814">
        <f t="shared" si="119"/>
        <v>1.0012569999999998</v>
      </c>
    </row>
    <row r="3815" spans="1:9">
      <c r="A3815">
        <v>6</v>
      </c>
      <c r="B3815">
        <v>8</v>
      </c>
      <c r="C3815">
        <v>19</v>
      </c>
      <c r="D3815">
        <v>369.8</v>
      </c>
      <c r="E3815">
        <f t="shared" si="118"/>
        <v>0.36980000000000002</v>
      </c>
      <c r="H3815">
        <v>388.42399999999998</v>
      </c>
      <c r="I3815">
        <f t="shared" si="119"/>
        <v>0.38842399999999999</v>
      </c>
    </row>
    <row r="3816" spans="1:9">
      <c r="A3816">
        <v>6</v>
      </c>
      <c r="B3816">
        <v>8</v>
      </c>
      <c r="C3816">
        <v>20</v>
      </c>
      <c r="D3816">
        <v>60.387999999999998</v>
      </c>
      <c r="E3816">
        <f t="shared" si="118"/>
        <v>6.0387999999999997E-2</v>
      </c>
      <c r="H3816">
        <v>76.012</v>
      </c>
      <c r="I3816">
        <f t="shared" si="119"/>
        <v>7.6011999999999996E-2</v>
      </c>
    </row>
    <row r="3817" spans="1:9">
      <c r="A3817">
        <v>6</v>
      </c>
      <c r="B3817">
        <v>8</v>
      </c>
      <c r="C3817">
        <v>21</v>
      </c>
      <c r="D3817">
        <v>0</v>
      </c>
      <c r="E3817">
        <f t="shared" si="118"/>
        <v>0</v>
      </c>
      <c r="H3817">
        <v>0</v>
      </c>
      <c r="I3817">
        <f t="shared" si="119"/>
        <v>0</v>
      </c>
    </row>
    <row r="3818" spans="1:9">
      <c r="A3818">
        <v>6</v>
      </c>
      <c r="B3818">
        <v>8</v>
      </c>
      <c r="C3818">
        <v>22</v>
      </c>
      <c r="D3818">
        <v>0</v>
      </c>
      <c r="E3818">
        <f t="shared" si="118"/>
        <v>0</v>
      </c>
      <c r="H3818">
        <v>0</v>
      </c>
      <c r="I3818">
        <f t="shared" si="119"/>
        <v>0</v>
      </c>
    </row>
    <row r="3819" spans="1:9">
      <c r="A3819">
        <v>6</v>
      </c>
      <c r="B3819">
        <v>8</v>
      </c>
      <c r="C3819">
        <v>23</v>
      </c>
      <c r="D3819">
        <v>0</v>
      </c>
      <c r="E3819">
        <f t="shared" si="118"/>
        <v>0</v>
      </c>
      <c r="H3819">
        <v>0</v>
      </c>
      <c r="I3819">
        <f t="shared" si="119"/>
        <v>0</v>
      </c>
    </row>
    <row r="3820" spans="1:9">
      <c r="A3820">
        <v>6</v>
      </c>
      <c r="B3820">
        <v>9</v>
      </c>
      <c r="C3820">
        <v>0</v>
      </c>
      <c r="D3820">
        <v>0</v>
      </c>
      <c r="E3820">
        <f t="shared" si="118"/>
        <v>0</v>
      </c>
      <c r="H3820">
        <v>0</v>
      </c>
      <c r="I3820">
        <f t="shared" si="119"/>
        <v>0</v>
      </c>
    </row>
    <row r="3821" spans="1:9">
      <c r="A3821">
        <v>6</v>
      </c>
      <c r="B3821">
        <v>9</v>
      </c>
      <c r="C3821">
        <v>1</v>
      </c>
      <c r="D3821">
        <v>0</v>
      </c>
      <c r="E3821">
        <f t="shared" si="118"/>
        <v>0</v>
      </c>
      <c r="H3821">
        <v>0</v>
      </c>
      <c r="I3821">
        <f t="shared" si="119"/>
        <v>0</v>
      </c>
    </row>
    <row r="3822" spans="1:9">
      <c r="A3822">
        <v>6</v>
      </c>
      <c r="B3822">
        <v>9</v>
      </c>
      <c r="C3822">
        <v>2</v>
      </c>
      <c r="D3822">
        <v>0</v>
      </c>
      <c r="E3822">
        <f t="shared" si="118"/>
        <v>0</v>
      </c>
      <c r="H3822">
        <v>0</v>
      </c>
      <c r="I3822">
        <f t="shared" si="119"/>
        <v>0</v>
      </c>
    </row>
    <row r="3823" spans="1:9">
      <c r="A3823">
        <v>6</v>
      </c>
      <c r="B3823">
        <v>9</v>
      </c>
      <c r="C3823">
        <v>3</v>
      </c>
      <c r="D3823">
        <v>0</v>
      </c>
      <c r="E3823">
        <f t="shared" si="118"/>
        <v>0</v>
      </c>
      <c r="H3823">
        <v>0</v>
      </c>
      <c r="I3823">
        <f t="shared" si="119"/>
        <v>0</v>
      </c>
    </row>
    <row r="3824" spans="1:9">
      <c r="A3824">
        <v>6</v>
      </c>
      <c r="B3824">
        <v>9</v>
      </c>
      <c r="C3824">
        <v>4</v>
      </c>
      <c r="D3824">
        <v>0</v>
      </c>
      <c r="E3824">
        <f t="shared" si="118"/>
        <v>0</v>
      </c>
      <c r="H3824">
        <v>0</v>
      </c>
      <c r="I3824">
        <f t="shared" si="119"/>
        <v>0</v>
      </c>
    </row>
    <row r="3825" spans="1:9">
      <c r="A3825">
        <v>6</v>
      </c>
      <c r="B3825">
        <v>9</v>
      </c>
      <c r="C3825">
        <v>5</v>
      </c>
      <c r="D3825">
        <v>0</v>
      </c>
      <c r="E3825">
        <f t="shared" si="118"/>
        <v>0</v>
      </c>
      <c r="H3825">
        <v>0</v>
      </c>
      <c r="I3825">
        <f t="shared" si="119"/>
        <v>0</v>
      </c>
    </row>
    <row r="3826" spans="1:9">
      <c r="A3826">
        <v>6</v>
      </c>
      <c r="B3826">
        <v>9</v>
      </c>
      <c r="C3826">
        <v>6</v>
      </c>
      <c r="D3826">
        <v>15.914999999999999</v>
      </c>
      <c r="E3826">
        <f t="shared" si="118"/>
        <v>1.5914999999999999E-2</v>
      </c>
      <c r="H3826">
        <v>0</v>
      </c>
      <c r="I3826">
        <f t="shared" si="119"/>
        <v>0</v>
      </c>
    </row>
    <row r="3827" spans="1:9">
      <c r="A3827">
        <v>6</v>
      </c>
      <c r="B3827">
        <v>9</v>
      </c>
      <c r="C3827">
        <v>7</v>
      </c>
      <c r="D3827">
        <v>260.13299999999998</v>
      </c>
      <c r="E3827">
        <f t="shared" si="118"/>
        <v>0.260133</v>
      </c>
      <c r="H3827">
        <v>202.143</v>
      </c>
      <c r="I3827">
        <f t="shared" si="119"/>
        <v>0.20214299999999999</v>
      </c>
    </row>
    <row r="3828" spans="1:9">
      <c r="A3828">
        <v>6</v>
      </c>
      <c r="B3828">
        <v>9</v>
      </c>
      <c r="C3828">
        <v>8</v>
      </c>
      <c r="D3828">
        <v>836.56799999999998</v>
      </c>
      <c r="E3828">
        <f t="shared" si="118"/>
        <v>0.83656799999999998</v>
      </c>
      <c r="H3828">
        <v>800.36599999999999</v>
      </c>
      <c r="I3828">
        <f t="shared" si="119"/>
        <v>0.80036600000000002</v>
      </c>
    </row>
    <row r="3829" spans="1:9">
      <c r="A3829">
        <v>6</v>
      </c>
      <c r="B3829">
        <v>9</v>
      </c>
      <c r="C3829">
        <v>9</v>
      </c>
      <c r="D3829">
        <v>1506.22</v>
      </c>
      <c r="E3829">
        <f t="shared" si="118"/>
        <v>1.5062200000000001</v>
      </c>
      <c r="H3829">
        <v>1498.9349999999999</v>
      </c>
      <c r="I3829">
        <f t="shared" si="119"/>
        <v>1.4989349999999999</v>
      </c>
    </row>
    <row r="3830" spans="1:9">
      <c r="A3830">
        <v>6</v>
      </c>
      <c r="B3830">
        <v>9</v>
      </c>
      <c r="C3830">
        <v>10</v>
      </c>
      <c r="D3830">
        <v>2071.7620000000002</v>
      </c>
      <c r="E3830">
        <f t="shared" si="118"/>
        <v>2.0717620000000001</v>
      </c>
      <c r="H3830">
        <v>2071.779</v>
      </c>
      <c r="I3830">
        <f t="shared" si="119"/>
        <v>2.0717789999999998</v>
      </c>
    </row>
    <row r="3831" spans="1:9">
      <c r="A3831">
        <v>6</v>
      </c>
      <c r="B3831">
        <v>9</v>
      </c>
      <c r="C3831">
        <v>11</v>
      </c>
      <c r="D3831">
        <v>2470.8960000000002</v>
      </c>
      <c r="E3831">
        <f t="shared" si="118"/>
        <v>2.4708960000000002</v>
      </c>
      <c r="H3831">
        <v>2475.623</v>
      </c>
      <c r="I3831">
        <f t="shared" si="119"/>
        <v>2.4756230000000001</v>
      </c>
    </row>
    <row r="3832" spans="1:9">
      <c r="A3832">
        <v>6</v>
      </c>
      <c r="B3832">
        <v>9</v>
      </c>
      <c r="C3832">
        <v>12</v>
      </c>
      <c r="D3832">
        <v>2644.1619999999998</v>
      </c>
      <c r="E3832">
        <f t="shared" si="118"/>
        <v>2.6441619999999997</v>
      </c>
      <c r="H3832">
        <v>2718.788</v>
      </c>
      <c r="I3832">
        <f t="shared" si="119"/>
        <v>2.718788</v>
      </c>
    </row>
    <row r="3833" spans="1:9">
      <c r="A3833">
        <v>6</v>
      </c>
      <c r="B3833">
        <v>9</v>
      </c>
      <c r="C3833">
        <v>13</v>
      </c>
      <c r="D3833">
        <v>2726.835</v>
      </c>
      <c r="E3833">
        <f t="shared" si="118"/>
        <v>2.7268349999999999</v>
      </c>
      <c r="H3833">
        <v>2819.241</v>
      </c>
      <c r="I3833">
        <f t="shared" si="119"/>
        <v>2.8192409999999999</v>
      </c>
    </row>
    <row r="3834" spans="1:9">
      <c r="A3834">
        <v>6</v>
      </c>
      <c r="B3834">
        <v>9</v>
      </c>
      <c r="C3834">
        <v>14</v>
      </c>
      <c r="D3834">
        <v>2228.1619999999998</v>
      </c>
      <c r="E3834">
        <f t="shared" si="118"/>
        <v>2.2281619999999998</v>
      </c>
      <c r="H3834">
        <v>2839.47</v>
      </c>
      <c r="I3834">
        <f t="shared" si="119"/>
        <v>2.8394699999999999</v>
      </c>
    </row>
    <row r="3835" spans="1:9">
      <c r="A3835">
        <v>6</v>
      </c>
      <c r="B3835">
        <v>9</v>
      </c>
      <c r="C3835">
        <v>15</v>
      </c>
      <c r="D3835">
        <v>1753.749</v>
      </c>
      <c r="E3835">
        <f t="shared" si="118"/>
        <v>1.753749</v>
      </c>
      <c r="H3835">
        <v>2633.0309999999999</v>
      </c>
      <c r="I3835">
        <f t="shared" si="119"/>
        <v>2.6330309999999999</v>
      </c>
    </row>
    <row r="3836" spans="1:9">
      <c r="A3836">
        <v>6</v>
      </c>
      <c r="B3836">
        <v>9</v>
      </c>
      <c r="C3836">
        <v>16</v>
      </c>
      <c r="D3836">
        <v>2111.2869999999998</v>
      </c>
      <c r="E3836">
        <f t="shared" si="118"/>
        <v>2.1112869999999999</v>
      </c>
      <c r="H3836">
        <v>2276.6289999999999</v>
      </c>
      <c r="I3836">
        <f t="shared" si="119"/>
        <v>2.2766289999999998</v>
      </c>
    </row>
    <row r="3837" spans="1:9">
      <c r="A3837">
        <v>6</v>
      </c>
      <c r="B3837">
        <v>9</v>
      </c>
      <c r="C3837">
        <v>17</v>
      </c>
      <c r="D3837">
        <v>1543.26</v>
      </c>
      <c r="E3837">
        <f t="shared" si="118"/>
        <v>1.5432600000000001</v>
      </c>
      <c r="H3837">
        <v>1713.24</v>
      </c>
      <c r="I3837">
        <f t="shared" si="119"/>
        <v>1.7132400000000001</v>
      </c>
    </row>
    <row r="3838" spans="1:9">
      <c r="A3838">
        <v>6</v>
      </c>
      <c r="B3838">
        <v>9</v>
      </c>
      <c r="C3838">
        <v>18</v>
      </c>
      <c r="D3838">
        <v>933.27700000000004</v>
      </c>
      <c r="E3838">
        <f t="shared" si="118"/>
        <v>0.93327700000000002</v>
      </c>
      <c r="H3838">
        <v>1061.9000000000001</v>
      </c>
      <c r="I3838">
        <f t="shared" si="119"/>
        <v>1.0619000000000001</v>
      </c>
    </row>
    <row r="3839" spans="1:9">
      <c r="A3839">
        <v>6</v>
      </c>
      <c r="B3839">
        <v>9</v>
      </c>
      <c r="C3839">
        <v>19</v>
      </c>
      <c r="D3839">
        <v>335.62400000000002</v>
      </c>
      <c r="E3839">
        <f t="shared" si="118"/>
        <v>0.33562400000000003</v>
      </c>
      <c r="H3839">
        <v>376.315</v>
      </c>
      <c r="I3839">
        <f t="shared" si="119"/>
        <v>0.37631500000000001</v>
      </c>
    </row>
    <row r="3840" spans="1:9">
      <c r="A3840">
        <v>6</v>
      </c>
      <c r="B3840">
        <v>9</v>
      </c>
      <c r="C3840">
        <v>20</v>
      </c>
      <c r="D3840">
        <v>53.305999999999997</v>
      </c>
      <c r="E3840">
        <f t="shared" si="118"/>
        <v>5.3305999999999999E-2</v>
      </c>
      <c r="H3840">
        <v>61.802</v>
      </c>
      <c r="I3840">
        <f t="shared" si="119"/>
        <v>6.1802000000000003E-2</v>
      </c>
    </row>
    <row r="3841" spans="1:9">
      <c r="A3841">
        <v>6</v>
      </c>
      <c r="B3841">
        <v>9</v>
      </c>
      <c r="C3841">
        <v>21</v>
      </c>
      <c r="D3841">
        <v>0</v>
      </c>
      <c r="E3841">
        <f t="shared" si="118"/>
        <v>0</v>
      </c>
      <c r="H3841">
        <v>0</v>
      </c>
      <c r="I3841">
        <f t="shared" si="119"/>
        <v>0</v>
      </c>
    </row>
    <row r="3842" spans="1:9">
      <c r="A3842">
        <v>6</v>
      </c>
      <c r="B3842">
        <v>9</v>
      </c>
      <c r="C3842">
        <v>22</v>
      </c>
      <c r="D3842">
        <v>0</v>
      </c>
      <c r="E3842">
        <f t="shared" si="118"/>
        <v>0</v>
      </c>
      <c r="H3842">
        <v>0</v>
      </c>
      <c r="I3842">
        <f t="shared" si="119"/>
        <v>0</v>
      </c>
    </row>
    <row r="3843" spans="1:9">
      <c r="A3843">
        <v>6</v>
      </c>
      <c r="B3843">
        <v>9</v>
      </c>
      <c r="C3843">
        <v>23</v>
      </c>
      <c r="D3843">
        <v>0</v>
      </c>
      <c r="E3843">
        <f t="shared" si="118"/>
        <v>0</v>
      </c>
      <c r="H3843">
        <v>0</v>
      </c>
      <c r="I3843">
        <f t="shared" si="119"/>
        <v>0</v>
      </c>
    </row>
    <row r="3844" spans="1:9">
      <c r="A3844">
        <v>6</v>
      </c>
      <c r="B3844">
        <v>10</v>
      </c>
      <c r="C3844">
        <v>0</v>
      </c>
      <c r="D3844">
        <v>0</v>
      </c>
      <c r="E3844">
        <f t="shared" si="118"/>
        <v>0</v>
      </c>
      <c r="H3844">
        <v>0</v>
      </c>
      <c r="I3844">
        <f t="shared" si="119"/>
        <v>0</v>
      </c>
    </row>
    <row r="3845" spans="1:9">
      <c r="A3845">
        <v>6</v>
      </c>
      <c r="B3845">
        <v>10</v>
      </c>
      <c r="C3845">
        <v>1</v>
      </c>
      <c r="D3845">
        <v>0</v>
      </c>
      <c r="E3845">
        <f t="shared" si="118"/>
        <v>0</v>
      </c>
      <c r="H3845">
        <v>0</v>
      </c>
      <c r="I3845">
        <f t="shared" si="119"/>
        <v>0</v>
      </c>
    </row>
    <row r="3846" spans="1:9">
      <c r="A3846">
        <v>6</v>
      </c>
      <c r="B3846">
        <v>10</v>
      </c>
      <c r="C3846">
        <v>2</v>
      </c>
      <c r="D3846">
        <v>0</v>
      </c>
      <c r="E3846">
        <f t="shared" ref="E3846:E3909" si="120">D3846/1000</f>
        <v>0</v>
      </c>
      <c r="H3846">
        <v>0</v>
      </c>
      <c r="I3846">
        <f t="shared" ref="I3846:I3909" si="121">H3846/1000</f>
        <v>0</v>
      </c>
    </row>
    <row r="3847" spans="1:9">
      <c r="A3847">
        <v>6</v>
      </c>
      <c r="B3847">
        <v>10</v>
      </c>
      <c r="C3847">
        <v>3</v>
      </c>
      <c r="D3847">
        <v>0</v>
      </c>
      <c r="E3847">
        <f t="shared" si="120"/>
        <v>0</v>
      </c>
      <c r="H3847">
        <v>0</v>
      </c>
      <c r="I3847">
        <f t="shared" si="121"/>
        <v>0</v>
      </c>
    </row>
    <row r="3848" spans="1:9">
      <c r="A3848">
        <v>6</v>
      </c>
      <c r="B3848">
        <v>10</v>
      </c>
      <c r="C3848">
        <v>4</v>
      </c>
      <c r="D3848">
        <v>0</v>
      </c>
      <c r="E3848">
        <f t="shared" si="120"/>
        <v>0</v>
      </c>
      <c r="H3848">
        <v>0</v>
      </c>
      <c r="I3848">
        <f t="shared" si="121"/>
        <v>0</v>
      </c>
    </row>
    <row r="3849" spans="1:9">
      <c r="A3849">
        <v>6</v>
      </c>
      <c r="B3849">
        <v>10</v>
      </c>
      <c r="C3849">
        <v>5</v>
      </c>
      <c r="D3849">
        <v>0</v>
      </c>
      <c r="E3849">
        <f t="shared" si="120"/>
        <v>0</v>
      </c>
      <c r="H3849">
        <v>0</v>
      </c>
      <c r="I3849">
        <f t="shared" si="121"/>
        <v>0</v>
      </c>
    </row>
    <row r="3850" spans="1:9">
      <c r="A3850">
        <v>6</v>
      </c>
      <c r="B3850">
        <v>10</v>
      </c>
      <c r="C3850">
        <v>6</v>
      </c>
      <c r="D3850">
        <v>15.977</v>
      </c>
      <c r="E3850">
        <f t="shared" si="120"/>
        <v>1.5977000000000002E-2</v>
      </c>
      <c r="H3850">
        <v>4.87</v>
      </c>
      <c r="I3850">
        <f t="shared" si="121"/>
        <v>4.8700000000000002E-3</v>
      </c>
    </row>
    <row r="3851" spans="1:9">
      <c r="A3851">
        <v>6</v>
      </c>
      <c r="B3851">
        <v>10</v>
      </c>
      <c r="C3851">
        <v>7</v>
      </c>
      <c r="D3851">
        <v>235.39099999999999</v>
      </c>
      <c r="E3851">
        <f t="shared" si="120"/>
        <v>0.23539099999999999</v>
      </c>
      <c r="H3851">
        <v>197.27699999999999</v>
      </c>
      <c r="I3851">
        <f t="shared" si="121"/>
        <v>0.19727699999999998</v>
      </c>
    </row>
    <row r="3852" spans="1:9">
      <c r="A3852">
        <v>6</v>
      </c>
      <c r="B3852">
        <v>10</v>
      </c>
      <c r="C3852">
        <v>8</v>
      </c>
      <c r="D3852">
        <v>823.99900000000002</v>
      </c>
      <c r="E3852">
        <f t="shared" si="120"/>
        <v>0.82399900000000004</v>
      </c>
      <c r="H3852">
        <v>815.99699999999996</v>
      </c>
      <c r="I3852">
        <f t="shared" si="121"/>
        <v>0.81599699999999997</v>
      </c>
    </row>
    <row r="3853" spans="1:9">
      <c r="A3853">
        <v>6</v>
      </c>
      <c r="B3853">
        <v>10</v>
      </c>
      <c r="C3853">
        <v>9</v>
      </c>
      <c r="D3853">
        <v>1467.7159999999999</v>
      </c>
      <c r="E3853">
        <f t="shared" si="120"/>
        <v>1.4677159999999998</v>
      </c>
      <c r="H3853">
        <v>1271.1489999999999</v>
      </c>
      <c r="I3853">
        <f t="shared" si="121"/>
        <v>1.2711489999999999</v>
      </c>
    </row>
    <row r="3854" spans="1:9">
      <c r="A3854">
        <v>6</v>
      </c>
      <c r="B3854">
        <v>10</v>
      </c>
      <c r="C3854">
        <v>10</v>
      </c>
      <c r="D3854">
        <v>1984.33</v>
      </c>
      <c r="E3854">
        <f t="shared" si="120"/>
        <v>1.9843299999999999</v>
      </c>
      <c r="H3854">
        <v>1924.0139999999999</v>
      </c>
      <c r="I3854">
        <f t="shared" si="121"/>
        <v>1.9240139999999999</v>
      </c>
    </row>
    <row r="3855" spans="1:9">
      <c r="A3855">
        <v>6</v>
      </c>
      <c r="B3855">
        <v>10</v>
      </c>
      <c r="C3855">
        <v>11</v>
      </c>
      <c r="D3855">
        <v>2349.5880000000002</v>
      </c>
      <c r="E3855">
        <f t="shared" si="120"/>
        <v>2.3495880000000002</v>
      </c>
      <c r="H3855">
        <v>2212.1979999999999</v>
      </c>
      <c r="I3855">
        <f t="shared" si="121"/>
        <v>2.2121979999999999</v>
      </c>
    </row>
    <row r="3856" spans="1:9">
      <c r="A3856">
        <v>6</v>
      </c>
      <c r="B3856">
        <v>10</v>
      </c>
      <c r="C3856">
        <v>12</v>
      </c>
      <c r="D3856">
        <v>2566.4</v>
      </c>
      <c r="E3856">
        <f t="shared" si="120"/>
        <v>2.5664000000000002</v>
      </c>
      <c r="H3856">
        <v>2392.614</v>
      </c>
      <c r="I3856">
        <f t="shared" si="121"/>
        <v>2.392614</v>
      </c>
    </row>
    <row r="3857" spans="1:9">
      <c r="A3857">
        <v>6</v>
      </c>
      <c r="B3857">
        <v>10</v>
      </c>
      <c r="C3857">
        <v>13</v>
      </c>
      <c r="D3857">
        <v>2739.3969999999999</v>
      </c>
      <c r="E3857">
        <f t="shared" si="120"/>
        <v>2.7393969999999999</v>
      </c>
      <c r="H3857">
        <v>2651.3789999999999</v>
      </c>
      <c r="I3857">
        <f t="shared" si="121"/>
        <v>2.6513789999999999</v>
      </c>
    </row>
    <row r="3858" spans="1:9">
      <c r="A3858">
        <v>6</v>
      </c>
      <c r="B3858">
        <v>10</v>
      </c>
      <c r="C3858">
        <v>14</v>
      </c>
      <c r="D3858">
        <v>2664.11</v>
      </c>
      <c r="E3858">
        <f t="shared" si="120"/>
        <v>2.66411</v>
      </c>
      <c r="H3858">
        <v>2593.2170000000001</v>
      </c>
      <c r="I3858">
        <f t="shared" si="121"/>
        <v>2.5932170000000001</v>
      </c>
    </row>
    <row r="3859" spans="1:9">
      <c r="A3859">
        <v>6</v>
      </c>
      <c r="B3859">
        <v>10</v>
      </c>
      <c r="C3859">
        <v>15</v>
      </c>
      <c r="D3859">
        <v>2451.3989999999999</v>
      </c>
      <c r="E3859">
        <f t="shared" si="120"/>
        <v>2.4513989999999999</v>
      </c>
      <c r="H3859">
        <v>2196.9290000000001</v>
      </c>
      <c r="I3859">
        <f t="shared" si="121"/>
        <v>2.1969289999999999</v>
      </c>
    </row>
    <row r="3860" spans="1:9">
      <c r="A3860">
        <v>6</v>
      </c>
      <c r="B3860">
        <v>10</v>
      </c>
      <c r="C3860">
        <v>16</v>
      </c>
      <c r="D3860">
        <v>2091.5929999999998</v>
      </c>
      <c r="E3860">
        <f t="shared" si="120"/>
        <v>2.091593</v>
      </c>
      <c r="H3860">
        <v>1853.761</v>
      </c>
      <c r="I3860">
        <f t="shared" si="121"/>
        <v>1.853761</v>
      </c>
    </row>
    <row r="3861" spans="1:9">
      <c r="A3861">
        <v>6</v>
      </c>
      <c r="B3861">
        <v>10</v>
      </c>
      <c r="C3861">
        <v>17</v>
      </c>
      <c r="D3861">
        <v>1580.355</v>
      </c>
      <c r="E3861">
        <f t="shared" si="120"/>
        <v>1.580355</v>
      </c>
      <c r="H3861">
        <v>1512.6610000000001</v>
      </c>
      <c r="I3861">
        <f t="shared" si="121"/>
        <v>1.512661</v>
      </c>
    </row>
    <row r="3862" spans="1:9">
      <c r="A3862">
        <v>6</v>
      </c>
      <c r="B3862">
        <v>10</v>
      </c>
      <c r="C3862">
        <v>18</v>
      </c>
      <c r="D3862">
        <v>959.51800000000003</v>
      </c>
      <c r="E3862">
        <f t="shared" si="120"/>
        <v>0.95951799999999998</v>
      </c>
      <c r="H3862">
        <v>954.79100000000005</v>
      </c>
      <c r="I3862">
        <f t="shared" si="121"/>
        <v>0.95479100000000006</v>
      </c>
    </row>
    <row r="3863" spans="1:9">
      <c r="A3863">
        <v>6</v>
      </c>
      <c r="B3863">
        <v>10</v>
      </c>
      <c r="C3863">
        <v>19</v>
      </c>
      <c r="D3863">
        <v>347.56299999999999</v>
      </c>
      <c r="E3863">
        <f t="shared" si="120"/>
        <v>0.34756300000000001</v>
      </c>
      <c r="H3863">
        <v>361.959</v>
      </c>
      <c r="I3863">
        <f t="shared" si="121"/>
        <v>0.36195900000000003</v>
      </c>
    </row>
    <row r="3864" spans="1:9">
      <c r="A3864">
        <v>6</v>
      </c>
      <c r="B3864">
        <v>10</v>
      </c>
      <c r="C3864">
        <v>20</v>
      </c>
      <c r="D3864">
        <v>61.134999999999998</v>
      </c>
      <c r="E3864">
        <f t="shared" si="120"/>
        <v>6.1134999999999995E-2</v>
      </c>
      <c r="H3864">
        <v>78.233000000000004</v>
      </c>
      <c r="I3864">
        <f t="shared" si="121"/>
        <v>7.8233000000000011E-2</v>
      </c>
    </row>
    <row r="3865" spans="1:9">
      <c r="A3865">
        <v>6</v>
      </c>
      <c r="B3865">
        <v>10</v>
      </c>
      <c r="C3865">
        <v>21</v>
      </c>
      <c r="D3865">
        <v>0</v>
      </c>
      <c r="E3865">
        <f t="shared" si="120"/>
        <v>0</v>
      </c>
      <c r="H3865">
        <v>0</v>
      </c>
      <c r="I3865">
        <f t="shared" si="121"/>
        <v>0</v>
      </c>
    </row>
    <row r="3866" spans="1:9">
      <c r="A3866">
        <v>6</v>
      </c>
      <c r="B3866">
        <v>10</v>
      </c>
      <c r="C3866">
        <v>22</v>
      </c>
      <c r="D3866">
        <v>0</v>
      </c>
      <c r="E3866">
        <f t="shared" si="120"/>
        <v>0</v>
      </c>
      <c r="H3866">
        <v>0</v>
      </c>
      <c r="I3866">
        <f t="shared" si="121"/>
        <v>0</v>
      </c>
    </row>
    <row r="3867" spans="1:9">
      <c r="A3867">
        <v>6</v>
      </c>
      <c r="B3867">
        <v>10</v>
      </c>
      <c r="C3867">
        <v>23</v>
      </c>
      <c r="D3867">
        <v>0</v>
      </c>
      <c r="E3867">
        <f t="shared" si="120"/>
        <v>0</v>
      </c>
      <c r="H3867">
        <v>0</v>
      </c>
      <c r="I3867">
        <f t="shared" si="121"/>
        <v>0</v>
      </c>
    </row>
    <row r="3868" spans="1:9">
      <c r="A3868">
        <v>6</v>
      </c>
      <c r="B3868">
        <v>11</v>
      </c>
      <c r="C3868">
        <v>0</v>
      </c>
      <c r="D3868">
        <v>0</v>
      </c>
      <c r="E3868">
        <f t="shared" si="120"/>
        <v>0</v>
      </c>
      <c r="H3868">
        <v>0</v>
      </c>
      <c r="I3868">
        <f t="shared" si="121"/>
        <v>0</v>
      </c>
    </row>
    <row r="3869" spans="1:9">
      <c r="A3869">
        <v>6</v>
      </c>
      <c r="B3869">
        <v>11</v>
      </c>
      <c r="C3869">
        <v>1</v>
      </c>
      <c r="D3869">
        <v>0</v>
      </c>
      <c r="E3869">
        <f t="shared" si="120"/>
        <v>0</v>
      </c>
      <c r="H3869">
        <v>0</v>
      </c>
      <c r="I3869">
        <f t="shared" si="121"/>
        <v>0</v>
      </c>
    </row>
    <row r="3870" spans="1:9">
      <c r="A3870">
        <v>6</v>
      </c>
      <c r="B3870">
        <v>11</v>
      </c>
      <c r="C3870">
        <v>2</v>
      </c>
      <c r="D3870">
        <v>0</v>
      </c>
      <c r="E3870">
        <f t="shared" si="120"/>
        <v>0</v>
      </c>
      <c r="H3870">
        <v>0</v>
      </c>
      <c r="I3870">
        <f t="shared" si="121"/>
        <v>0</v>
      </c>
    </row>
    <row r="3871" spans="1:9">
      <c r="A3871">
        <v>6</v>
      </c>
      <c r="B3871">
        <v>11</v>
      </c>
      <c r="C3871">
        <v>3</v>
      </c>
      <c r="D3871">
        <v>0</v>
      </c>
      <c r="E3871">
        <f t="shared" si="120"/>
        <v>0</v>
      </c>
      <c r="H3871">
        <v>0</v>
      </c>
      <c r="I3871">
        <f t="shared" si="121"/>
        <v>0</v>
      </c>
    </row>
    <row r="3872" spans="1:9">
      <c r="A3872">
        <v>6</v>
      </c>
      <c r="B3872">
        <v>11</v>
      </c>
      <c r="C3872">
        <v>4</v>
      </c>
      <c r="D3872">
        <v>0</v>
      </c>
      <c r="E3872">
        <f t="shared" si="120"/>
        <v>0</v>
      </c>
      <c r="H3872">
        <v>0</v>
      </c>
      <c r="I3872">
        <f t="shared" si="121"/>
        <v>0</v>
      </c>
    </row>
    <row r="3873" spans="1:9">
      <c r="A3873">
        <v>6</v>
      </c>
      <c r="B3873">
        <v>11</v>
      </c>
      <c r="C3873">
        <v>5</v>
      </c>
      <c r="D3873">
        <v>0</v>
      </c>
      <c r="E3873">
        <f t="shared" si="120"/>
        <v>0</v>
      </c>
      <c r="H3873">
        <v>0</v>
      </c>
      <c r="I3873">
        <f t="shared" si="121"/>
        <v>0</v>
      </c>
    </row>
    <row r="3874" spans="1:9">
      <c r="A3874">
        <v>6</v>
      </c>
      <c r="B3874">
        <v>11</v>
      </c>
      <c r="C3874">
        <v>6</v>
      </c>
      <c r="D3874">
        <v>11.798999999999999</v>
      </c>
      <c r="E3874">
        <f t="shared" si="120"/>
        <v>1.1798999999999999E-2</v>
      </c>
      <c r="H3874">
        <v>0</v>
      </c>
      <c r="I3874">
        <f t="shared" si="121"/>
        <v>0</v>
      </c>
    </row>
    <row r="3875" spans="1:9">
      <c r="A3875">
        <v>6</v>
      </c>
      <c r="B3875">
        <v>11</v>
      </c>
      <c r="C3875">
        <v>7</v>
      </c>
      <c r="D3875">
        <v>234.15299999999999</v>
      </c>
      <c r="E3875">
        <f t="shared" si="120"/>
        <v>0.234153</v>
      </c>
      <c r="H3875">
        <v>101.184</v>
      </c>
      <c r="I3875">
        <f t="shared" si="121"/>
        <v>0.101184</v>
      </c>
    </row>
    <row r="3876" spans="1:9">
      <c r="A3876">
        <v>6</v>
      </c>
      <c r="B3876">
        <v>11</v>
      </c>
      <c r="C3876">
        <v>8</v>
      </c>
      <c r="D3876">
        <v>829.20799999999997</v>
      </c>
      <c r="E3876">
        <f t="shared" si="120"/>
        <v>0.82920799999999995</v>
      </c>
      <c r="H3876">
        <v>542.80999999999995</v>
      </c>
      <c r="I3876">
        <f t="shared" si="121"/>
        <v>0.5428099999999999</v>
      </c>
    </row>
    <row r="3877" spans="1:9">
      <c r="A3877">
        <v>6</v>
      </c>
      <c r="B3877">
        <v>11</v>
      </c>
      <c r="C3877">
        <v>9</v>
      </c>
      <c r="D3877">
        <v>1483.905</v>
      </c>
      <c r="E3877">
        <f t="shared" si="120"/>
        <v>1.483905</v>
      </c>
      <c r="H3877">
        <v>931.06899999999996</v>
      </c>
      <c r="I3877">
        <f t="shared" si="121"/>
        <v>0.93106899999999992</v>
      </c>
    </row>
    <row r="3878" spans="1:9">
      <c r="A3878">
        <v>6</v>
      </c>
      <c r="B3878">
        <v>11</v>
      </c>
      <c r="C3878">
        <v>10</v>
      </c>
      <c r="D3878">
        <v>1257.5709999999999</v>
      </c>
      <c r="E3878">
        <f t="shared" si="120"/>
        <v>1.257571</v>
      </c>
      <c r="H3878">
        <v>1721.2719999999999</v>
      </c>
      <c r="I3878">
        <f t="shared" si="121"/>
        <v>1.7212719999999999</v>
      </c>
    </row>
    <row r="3879" spans="1:9">
      <c r="A3879">
        <v>6</v>
      </c>
      <c r="B3879">
        <v>11</v>
      </c>
      <c r="C3879">
        <v>11</v>
      </c>
      <c r="D3879">
        <v>2466.3969999999999</v>
      </c>
      <c r="E3879">
        <f t="shared" si="120"/>
        <v>2.4663969999999997</v>
      </c>
      <c r="H3879">
        <v>2135.4319999999998</v>
      </c>
      <c r="I3879">
        <f t="shared" si="121"/>
        <v>2.1354319999999998</v>
      </c>
    </row>
    <row r="3880" spans="1:9">
      <c r="A3880">
        <v>6</v>
      </c>
      <c r="B3880">
        <v>11</v>
      </c>
      <c r="C3880">
        <v>12</v>
      </c>
      <c r="D3880">
        <v>2684.1379999999999</v>
      </c>
      <c r="E3880">
        <f t="shared" si="120"/>
        <v>2.6841379999999999</v>
      </c>
      <c r="H3880">
        <v>2701.8</v>
      </c>
      <c r="I3880">
        <f t="shared" si="121"/>
        <v>2.7018</v>
      </c>
    </row>
    <row r="3881" spans="1:9">
      <c r="A3881">
        <v>6</v>
      </c>
      <c r="B3881">
        <v>11</v>
      </c>
      <c r="C3881">
        <v>13</v>
      </c>
      <c r="D3881">
        <v>2821.26</v>
      </c>
      <c r="E3881">
        <f t="shared" si="120"/>
        <v>2.8212600000000001</v>
      </c>
      <c r="H3881">
        <v>2768.0830000000001</v>
      </c>
      <c r="I3881">
        <f t="shared" si="121"/>
        <v>2.7680830000000003</v>
      </c>
    </row>
    <row r="3882" spans="1:9">
      <c r="A3882">
        <v>6</v>
      </c>
      <c r="B3882">
        <v>11</v>
      </c>
      <c r="C3882">
        <v>14</v>
      </c>
      <c r="D3882">
        <v>1613.1469999999999</v>
      </c>
      <c r="E3882">
        <f t="shared" si="120"/>
        <v>1.6131469999999999</v>
      </c>
      <c r="H3882">
        <v>2720.3670000000002</v>
      </c>
      <c r="I3882">
        <f t="shared" si="121"/>
        <v>2.720367</v>
      </c>
    </row>
    <row r="3883" spans="1:9">
      <c r="A3883">
        <v>6</v>
      </c>
      <c r="B3883">
        <v>11</v>
      </c>
      <c r="C3883">
        <v>15</v>
      </c>
      <c r="D3883">
        <v>2096.8339999999998</v>
      </c>
      <c r="E3883">
        <f t="shared" si="120"/>
        <v>2.0968339999999999</v>
      </c>
      <c r="H3883">
        <v>2526.2179999999998</v>
      </c>
      <c r="I3883">
        <f t="shared" si="121"/>
        <v>2.5262179999999996</v>
      </c>
    </row>
    <row r="3884" spans="1:9">
      <c r="A3884">
        <v>6</v>
      </c>
      <c r="B3884">
        <v>11</v>
      </c>
      <c r="C3884">
        <v>16</v>
      </c>
      <c r="D3884">
        <v>1828.846</v>
      </c>
      <c r="E3884">
        <f t="shared" si="120"/>
        <v>1.828846</v>
      </c>
      <c r="H3884">
        <v>2166.123</v>
      </c>
      <c r="I3884">
        <f t="shared" si="121"/>
        <v>2.1661230000000002</v>
      </c>
    </row>
    <row r="3885" spans="1:9">
      <c r="A3885">
        <v>6</v>
      </c>
      <c r="B3885">
        <v>11</v>
      </c>
      <c r="C3885">
        <v>17</v>
      </c>
      <c r="D3885">
        <v>1606.854</v>
      </c>
      <c r="E3885">
        <f t="shared" si="120"/>
        <v>1.606854</v>
      </c>
      <c r="H3885">
        <v>1672.7529999999999</v>
      </c>
      <c r="I3885">
        <f t="shared" si="121"/>
        <v>1.6727529999999999</v>
      </c>
    </row>
    <row r="3886" spans="1:9">
      <c r="A3886">
        <v>6</v>
      </c>
      <c r="B3886">
        <v>11</v>
      </c>
      <c r="C3886">
        <v>18</v>
      </c>
      <c r="D3886">
        <v>865.68799999999999</v>
      </c>
      <c r="E3886">
        <f t="shared" si="120"/>
        <v>0.86568800000000001</v>
      </c>
      <c r="H3886">
        <v>1042.19</v>
      </c>
      <c r="I3886">
        <f t="shared" si="121"/>
        <v>1.0421899999999999</v>
      </c>
    </row>
    <row r="3887" spans="1:9">
      <c r="A3887">
        <v>6</v>
      </c>
      <c r="B3887">
        <v>11</v>
      </c>
      <c r="C3887">
        <v>19</v>
      </c>
      <c r="D3887">
        <v>329.84</v>
      </c>
      <c r="E3887">
        <f t="shared" si="120"/>
        <v>0.32983999999999997</v>
      </c>
      <c r="H3887">
        <v>402.93700000000001</v>
      </c>
      <c r="I3887">
        <f t="shared" si="121"/>
        <v>0.40293699999999999</v>
      </c>
    </row>
    <row r="3888" spans="1:9">
      <c r="A3888">
        <v>6</v>
      </c>
      <c r="B3888">
        <v>11</v>
      </c>
      <c r="C3888">
        <v>20</v>
      </c>
      <c r="D3888">
        <v>59.591000000000001</v>
      </c>
      <c r="E3888">
        <f t="shared" si="120"/>
        <v>5.9590999999999998E-2</v>
      </c>
      <c r="H3888">
        <v>71.19</v>
      </c>
      <c r="I3888">
        <f t="shared" si="121"/>
        <v>7.1190000000000003E-2</v>
      </c>
    </row>
    <row r="3889" spans="1:9">
      <c r="A3889">
        <v>6</v>
      </c>
      <c r="B3889">
        <v>11</v>
      </c>
      <c r="C3889">
        <v>21</v>
      </c>
      <c r="D3889">
        <v>0</v>
      </c>
      <c r="E3889">
        <f t="shared" si="120"/>
        <v>0</v>
      </c>
      <c r="H3889">
        <v>0</v>
      </c>
      <c r="I3889">
        <f t="shared" si="121"/>
        <v>0</v>
      </c>
    </row>
    <row r="3890" spans="1:9">
      <c r="A3890">
        <v>6</v>
      </c>
      <c r="B3890">
        <v>11</v>
      </c>
      <c r="C3890">
        <v>22</v>
      </c>
      <c r="D3890">
        <v>0</v>
      </c>
      <c r="E3890">
        <f t="shared" si="120"/>
        <v>0</v>
      </c>
      <c r="H3890">
        <v>0</v>
      </c>
      <c r="I3890">
        <f t="shared" si="121"/>
        <v>0</v>
      </c>
    </row>
    <row r="3891" spans="1:9">
      <c r="A3891">
        <v>6</v>
      </c>
      <c r="B3891">
        <v>11</v>
      </c>
      <c r="C3891">
        <v>23</v>
      </c>
      <c r="D3891">
        <v>0</v>
      </c>
      <c r="E3891">
        <f t="shared" si="120"/>
        <v>0</v>
      </c>
      <c r="H3891">
        <v>0</v>
      </c>
      <c r="I3891">
        <f t="shared" si="121"/>
        <v>0</v>
      </c>
    </row>
    <row r="3892" spans="1:9">
      <c r="A3892">
        <v>6</v>
      </c>
      <c r="B3892">
        <v>12</v>
      </c>
      <c r="C3892">
        <v>0</v>
      </c>
      <c r="D3892">
        <v>0</v>
      </c>
      <c r="E3892">
        <f t="shared" si="120"/>
        <v>0</v>
      </c>
      <c r="H3892">
        <v>0</v>
      </c>
      <c r="I3892">
        <f t="shared" si="121"/>
        <v>0</v>
      </c>
    </row>
    <row r="3893" spans="1:9">
      <c r="A3893">
        <v>6</v>
      </c>
      <c r="B3893">
        <v>12</v>
      </c>
      <c r="C3893">
        <v>1</v>
      </c>
      <c r="D3893">
        <v>0</v>
      </c>
      <c r="E3893">
        <f t="shared" si="120"/>
        <v>0</v>
      </c>
      <c r="H3893">
        <v>0</v>
      </c>
      <c r="I3893">
        <f t="shared" si="121"/>
        <v>0</v>
      </c>
    </row>
    <row r="3894" spans="1:9">
      <c r="A3894">
        <v>6</v>
      </c>
      <c r="B3894">
        <v>12</v>
      </c>
      <c r="C3894">
        <v>2</v>
      </c>
      <c r="D3894">
        <v>0</v>
      </c>
      <c r="E3894">
        <f t="shared" si="120"/>
        <v>0</v>
      </c>
      <c r="H3894">
        <v>0</v>
      </c>
      <c r="I3894">
        <f t="shared" si="121"/>
        <v>0</v>
      </c>
    </row>
    <row r="3895" spans="1:9">
      <c r="A3895">
        <v>6</v>
      </c>
      <c r="B3895">
        <v>12</v>
      </c>
      <c r="C3895">
        <v>3</v>
      </c>
      <c r="D3895">
        <v>0</v>
      </c>
      <c r="E3895">
        <f t="shared" si="120"/>
        <v>0</v>
      </c>
      <c r="H3895">
        <v>0</v>
      </c>
      <c r="I3895">
        <f t="shared" si="121"/>
        <v>0</v>
      </c>
    </row>
    <row r="3896" spans="1:9">
      <c r="A3896">
        <v>6</v>
      </c>
      <c r="B3896">
        <v>12</v>
      </c>
      <c r="C3896">
        <v>4</v>
      </c>
      <c r="D3896">
        <v>0</v>
      </c>
      <c r="E3896">
        <f t="shared" si="120"/>
        <v>0</v>
      </c>
      <c r="H3896">
        <v>0</v>
      </c>
      <c r="I3896">
        <f t="shared" si="121"/>
        <v>0</v>
      </c>
    </row>
    <row r="3897" spans="1:9">
      <c r="A3897">
        <v>6</v>
      </c>
      <c r="B3897">
        <v>12</v>
      </c>
      <c r="C3897">
        <v>5</v>
      </c>
      <c r="D3897">
        <v>0</v>
      </c>
      <c r="E3897">
        <f t="shared" si="120"/>
        <v>0</v>
      </c>
      <c r="H3897">
        <v>0</v>
      </c>
      <c r="I3897">
        <f t="shared" si="121"/>
        <v>0</v>
      </c>
    </row>
    <row r="3898" spans="1:9">
      <c r="A3898">
        <v>6</v>
      </c>
      <c r="B3898">
        <v>12</v>
      </c>
      <c r="C3898">
        <v>6</v>
      </c>
      <c r="D3898">
        <v>0</v>
      </c>
      <c r="E3898">
        <f t="shared" si="120"/>
        <v>0</v>
      </c>
      <c r="H3898">
        <v>3.3929999999999998</v>
      </c>
      <c r="I3898">
        <f t="shared" si="121"/>
        <v>3.3929999999999997E-3</v>
      </c>
    </row>
    <row r="3899" spans="1:9">
      <c r="A3899">
        <v>6</v>
      </c>
      <c r="B3899">
        <v>12</v>
      </c>
      <c r="C3899">
        <v>7</v>
      </c>
      <c r="D3899">
        <v>0</v>
      </c>
      <c r="E3899">
        <f t="shared" si="120"/>
        <v>0</v>
      </c>
      <c r="H3899">
        <v>223.465</v>
      </c>
      <c r="I3899">
        <f t="shared" si="121"/>
        <v>0.223465</v>
      </c>
    </row>
    <row r="3900" spans="1:9">
      <c r="A3900">
        <v>6</v>
      </c>
      <c r="B3900">
        <v>12</v>
      </c>
      <c r="C3900">
        <v>8</v>
      </c>
      <c r="D3900">
        <v>566.80399999999997</v>
      </c>
      <c r="E3900">
        <f t="shared" si="120"/>
        <v>0.56680399999999997</v>
      </c>
      <c r="H3900">
        <v>805.274</v>
      </c>
      <c r="I3900">
        <f t="shared" si="121"/>
        <v>0.80527400000000005</v>
      </c>
    </row>
    <row r="3901" spans="1:9">
      <c r="A3901">
        <v>6</v>
      </c>
      <c r="B3901">
        <v>12</v>
      </c>
      <c r="C3901">
        <v>9</v>
      </c>
      <c r="D3901">
        <v>916.01599999999996</v>
      </c>
      <c r="E3901">
        <f t="shared" si="120"/>
        <v>0.91601599999999994</v>
      </c>
      <c r="H3901">
        <v>1490.6379999999999</v>
      </c>
      <c r="I3901">
        <f t="shared" si="121"/>
        <v>1.4906379999999999</v>
      </c>
    </row>
    <row r="3902" spans="1:9">
      <c r="A3902">
        <v>6</v>
      </c>
      <c r="B3902">
        <v>12</v>
      </c>
      <c r="C3902">
        <v>10</v>
      </c>
      <c r="D3902">
        <v>1572.999</v>
      </c>
      <c r="E3902">
        <f t="shared" si="120"/>
        <v>1.572999</v>
      </c>
      <c r="H3902">
        <v>2110.0990000000002</v>
      </c>
      <c r="I3902">
        <f t="shared" si="121"/>
        <v>2.1100989999999999</v>
      </c>
    </row>
    <row r="3903" spans="1:9">
      <c r="A3903">
        <v>6</v>
      </c>
      <c r="B3903">
        <v>12</v>
      </c>
      <c r="C3903">
        <v>11</v>
      </c>
      <c r="D3903">
        <v>2112.5749999999998</v>
      </c>
      <c r="E3903">
        <f t="shared" si="120"/>
        <v>2.1125749999999996</v>
      </c>
      <c r="H3903">
        <v>2537.7139999999999</v>
      </c>
      <c r="I3903">
        <f t="shared" si="121"/>
        <v>2.5377139999999998</v>
      </c>
    </row>
    <row r="3904" spans="1:9">
      <c r="A3904">
        <v>6</v>
      </c>
      <c r="B3904">
        <v>12</v>
      </c>
      <c r="C3904">
        <v>12</v>
      </c>
      <c r="D3904">
        <v>2042.8320000000001</v>
      </c>
      <c r="E3904">
        <f t="shared" si="120"/>
        <v>2.0428320000000002</v>
      </c>
      <c r="H3904">
        <v>2777.7739999999999</v>
      </c>
      <c r="I3904">
        <f t="shared" si="121"/>
        <v>2.777774</v>
      </c>
    </row>
    <row r="3905" spans="1:9">
      <c r="A3905">
        <v>6</v>
      </c>
      <c r="B3905">
        <v>12</v>
      </c>
      <c r="C3905">
        <v>13</v>
      </c>
      <c r="D3905">
        <v>1558.6489999999999</v>
      </c>
      <c r="E3905">
        <f t="shared" si="120"/>
        <v>1.558649</v>
      </c>
      <c r="H3905">
        <v>2862.7559999999999</v>
      </c>
      <c r="I3905">
        <f t="shared" si="121"/>
        <v>2.8627560000000001</v>
      </c>
    </row>
    <row r="3906" spans="1:9">
      <c r="A3906">
        <v>6</v>
      </c>
      <c r="B3906">
        <v>12</v>
      </c>
      <c r="C3906">
        <v>14</v>
      </c>
      <c r="D3906">
        <v>2067.181</v>
      </c>
      <c r="E3906">
        <f t="shared" si="120"/>
        <v>2.0671810000000002</v>
      </c>
      <c r="H3906">
        <v>2799.74</v>
      </c>
      <c r="I3906">
        <f t="shared" si="121"/>
        <v>2.7997399999999999</v>
      </c>
    </row>
    <row r="3907" spans="1:9">
      <c r="A3907">
        <v>6</v>
      </c>
      <c r="B3907">
        <v>12</v>
      </c>
      <c r="C3907">
        <v>15</v>
      </c>
      <c r="D3907">
        <v>2505.2249999999999</v>
      </c>
      <c r="E3907">
        <f t="shared" si="120"/>
        <v>2.5052249999999998</v>
      </c>
      <c r="H3907">
        <v>2586.4589999999998</v>
      </c>
      <c r="I3907">
        <f t="shared" si="121"/>
        <v>2.5864589999999996</v>
      </c>
    </row>
    <row r="3908" spans="1:9">
      <c r="A3908">
        <v>6</v>
      </c>
      <c r="B3908">
        <v>12</v>
      </c>
      <c r="C3908">
        <v>16</v>
      </c>
      <c r="D3908">
        <v>1432.425</v>
      </c>
      <c r="E3908">
        <f t="shared" si="120"/>
        <v>1.4324250000000001</v>
      </c>
      <c r="H3908">
        <v>2226.4430000000002</v>
      </c>
      <c r="I3908">
        <f t="shared" si="121"/>
        <v>2.2264430000000002</v>
      </c>
    </row>
    <row r="3909" spans="1:9">
      <c r="A3909">
        <v>6</v>
      </c>
      <c r="B3909">
        <v>12</v>
      </c>
      <c r="C3909">
        <v>17</v>
      </c>
      <c r="D3909">
        <v>428.33699999999999</v>
      </c>
      <c r="E3909">
        <f t="shared" si="120"/>
        <v>0.42833699999999997</v>
      </c>
      <c r="H3909">
        <v>1671.817</v>
      </c>
      <c r="I3909">
        <f t="shared" si="121"/>
        <v>1.6718170000000001</v>
      </c>
    </row>
    <row r="3910" spans="1:9">
      <c r="A3910">
        <v>6</v>
      </c>
      <c r="B3910">
        <v>12</v>
      </c>
      <c r="C3910">
        <v>18</v>
      </c>
      <c r="D3910">
        <v>500.25799999999998</v>
      </c>
      <c r="E3910">
        <f t="shared" ref="E3910:E3973" si="122">D3910/1000</f>
        <v>0.50025799999999998</v>
      </c>
      <c r="H3910">
        <v>1040.2080000000001</v>
      </c>
      <c r="I3910">
        <f t="shared" ref="I3910:I3973" si="123">H3910/1000</f>
        <v>1.040208</v>
      </c>
    </row>
    <row r="3911" spans="1:9">
      <c r="A3911">
        <v>6</v>
      </c>
      <c r="B3911">
        <v>12</v>
      </c>
      <c r="C3911">
        <v>19</v>
      </c>
      <c r="D3911">
        <v>0</v>
      </c>
      <c r="E3911">
        <f t="shared" si="122"/>
        <v>0</v>
      </c>
      <c r="H3911">
        <v>397.36200000000002</v>
      </c>
      <c r="I3911">
        <f t="shared" si="123"/>
        <v>0.39736200000000005</v>
      </c>
    </row>
    <row r="3912" spans="1:9">
      <c r="A3912">
        <v>6</v>
      </c>
      <c r="B3912">
        <v>12</v>
      </c>
      <c r="C3912">
        <v>20</v>
      </c>
      <c r="D3912">
        <v>0</v>
      </c>
      <c r="E3912">
        <f t="shared" si="122"/>
        <v>0</v>
      </c>
      <c r="H3912">
        <v>67.867000000000004</v>
      </c>
      <c r="I3912">
        <f t="shared" si="123"/>
        <v>6.7867000000000011E-2</v>
      </c>
    </row>
    <row r="3913" spans="1:9">
      <c r="A3913">
        <v>6</v>
      </c>
      <c r="B3913">
        <v>12</v>
      </c>
      <c r="C3913">
        <v>21</v>
      </c>
      <c r="D3913">
        <v>0</v>
      </c>
      <c r="E3913">
        <f t="shared" si="122"/>
        <v>0</v>
      </c>
      <c r="H3913">
        <v>0</v>
      </c>
      <c r="I3913">
        <f t="shared" si="123"/>
        <v>0</v>
      </c>
    </row>
    <row r="3914" spans="1:9">
      <c r="A3914">
        <v>6</v>
      </c>
      <c r="B3914">
        <v>12</v>
      </c>
      <c r="C3914">
        <v>22</v>
      </c>
      <c r="D3914">
        <v>0</v>
      </c>
      <c r="E3914">
        <f t="shared" si="122"/>
        <v>0</v>
      </c>
      <c r="H3914">
        <v>0</v>
      </c>
      <c r="I3914">
        <f t="shared" si="123"/>
        <v>0</v>
      </c>
    </row>
    <row r="3915" spans="1:9">
      <c r="A3915">
        <v>6</v>
      </c>
      <c r="B3915">
        <v>12</v>
      </c>
      <c r="C3915">
        <v>23</v>
      </c>
      <c r="D3915">
        <v>0</v>
      </c>
      <c r="E3915">
        <f t="shared" si="122"/>
        <v>0</v>
      </c>
      <c r="H3915">
        <v>0</v>
      </c>
      <c r="I3915">
        <f t="shared" si="123"/>
        <v>0</v>
      </c>
    </row>
    <row r="3916" spans="1:9">
      <c r="A3916">
        <v>6</v>
      </c>
      <c r="B3916">
        <v>13</v>
      </c>
      <c r="C3916">
        <v>0</v>
      </c>
      <c r="D3916">
        <v>0</v>
      </c>
      <c r="E3916">
        <f t="shared" si="122"/>
        <v>0</v>
      </c>
      <c r="H3916">
        <v>0</v>
      </c>
      <c r="I3916">
        <f t="shared" si="123"/>
        <v>0</v>
      </c>
    </row>
    <row r="3917" spans="1:9">
      <c r="A3917">
        <v>6</v>
      </c>
      <c r="B3917">
        <v>13</v>
      </c>
      <c r="C3917">
        <v>1</v>
      </c>
      <c r="D3917">
        <v>0</v>
      </c>
      <c r="E3917">
        <f t="shared" si="122"/>
        <v>0</v>
      </c>
      <c r="H3917">
        <v>0</v>
      </c>
      <c r="I3917">
        <f t="shared" si="123"/>
        <v>0</v>
      </c>
    </row>
    <row r="3918" spans="1:9">
      <c r="A3918">
        <v>6</v>
      </c>
      <c r="B3918">
        <v>13</v>
      </c>
      <c r="C3918">
        <v>2</v>
      </c>
      <c r="D3918">
        <v>0</v>
      </c>
      <c r="E3918">
        <f t="shared" si="122"/>
        <v>0</v>
      </c>
      <c r="H3918">
        <v>0</v>
      </c>
      <c r="I3918">
        <f t="shared" si="123"/>
        <v>0</v>
      </c>
    </row>
    <row r="3919" spans="1:9">
      <c r="A3919">
        <v>6</v>
      </c>
      <c r="B3919">
        <v>13</v>
      </c>
      <c r="C3919">
        <v>3</v>
      </c>
      <c r="D3919">
        <v>0</v>
      </c>
      <c r="E3919">
        <f t="shared" si="122"/>
        <v>0</v>
      </c>
      <c r="H3919">
        <v>0</v>
      </c>
      <c r="I3919">
        <f t="shared" si="123"/>
        <v>0</v>
      </c>
    </row>
    <row r="3920" spans="1:9">
      <c r="A3920">
        <v>6</v>
      </c>
      <c r="B3920">
        <v>13</v>
      </c>
      <c r="C3920">
        <v>4</v>
      </c>
      <c r="D3920">
        <v>0</v>
      </c>
      <c r="E3920">
        <f t="shared" si="122"/>
        <v>0</v>
      </c>
      <c r="H3920">
        <v>0</v>
      </c>
      <c r="I3920">
        <f t="shared" si="123"/>
        <v>0</v>
      </c>
    </row>
    <row r="3921" spans="1:9">
      <c r="A3921">
        <v>6</v>
      </c>
      <c r="B3921">
        <v>13</v>
      </c>
      <c r="C3921">
        <v>5</v>
      </c>
      <c r="D3921">
        <v>0</v>
      </c>
      <c r="E3921">
        <f t="shared" si="122"/>
        <v>0</v>
      </c>
      <c r="H3921">
        <v>0</v>
      </c>
      <c r="I3921">
        <f t="shared" si="123"/>
        <v>0</v>
      </c>
    </row>
    <row r="3922" spans="1:9">
      <c r="A3922">
        <v>6</v>
      </c>
      <c r="B3922">
        <v>13</v>
      </c>
      <c r="C3922">
        <v>6</v>
      </c>
      <c r="D3922">
        <v>0</v>
      </c>
      <c r="E3922">
        <f t="shared" si="122"/>
        <v>0</v>
      </c>
      <c r="H3922">
        <v>4.4080000000000004</v>
      </c>
      <c r="I3922">
        <f t="shared" si="123"/>
        <v>4.4080000000000005E-3</v>
      </c>
    </row>
    <row r="3923" spans="1:9">
      <c r="A3923">
        <v>6</v>
      </c>
      <c r="B3923">
        <v>13</v>
      </c>
      <c r="C3923">
        <v>7</v>
      </c>
      <c r="D3923">
        <v>143.65899999999999</v>
      </c>
      <c r="E3923">
        <f t="shared" si="122"/>
        <v>0.14365899999999998</v>
      </c>
      <c r="H3923">
        <v>200.035</v>
      </c>
      <c r="I3923">
        <f t="shared" si="123"/>
        <v>0.20003499999999999</v>
      </c>
    </row>
    <row r="3924" spans="1:9">
      <c r="A3924">
        <v>6</v>
      </c>
      <c r="B3924">
        <v>13</v>
      </c>
      <c r="C3924">
        <v>8</v>
      </c>
      <c r="D3924">
        <v>310.43599999999998</v>
      </c>
      <c r="E3924">
        <f t="shared" si="122"/>
        <v>0.31043599999999999</v>
      </c>
      <c r="H3924">
        <v>779.85199999999998</v>
      </c>
      <c r="I3924">
        <f t="shared" si="123"/>
        <v>0.77985199999999999</v>
      </c>
    </row>
    <row r="3925" spans="1:9">
      <c r="A3925">
        <v>6</v>
      </c>
      <c r="B3925">
        <v>13</v>
      </c>
      <c r="C3925">
        <v>9</v>
      </c>
      <c r="D3925">
        <v>249.92</v>
      </c>
      <c r="E3925">
        <f t="shared" si="122"/>
        <v>0.24991999999999998</v>
      </c>
      <c r="H3925">
        <v>1450.7940000000001</v>
      </c>
      <c r="I3925">
        <f t="shared" si="123"/>
        <v>1.4507940000000001</v>
      </c>
    </row>
    <row r="3926" spans="1:9">
      <c r="A3926">
        <v>6</v>
      </c>
      <c r="B3926">
        <v>13</v>
      </c>
      <c r="C3926">
        <v>10</v>
      </c>
      <c r="D3926">
        <v>855.87599999999998</v>
      </c>
      <c r="E3926">
        <f t="shared" si="122"/>
        <v>0.85587599999999997</v>
      </c>
      <c r="H3926">
        <v>2004.5129999999999</v>
      </c>
      <c r="I3926">
        <f t="shared" si="123"/>
        <v>2.0045129999999998</v>
      </c>
    </row>
    <row r="3927" spans="1:9">
      <c r="A3927">
        <v>6</v>
      </c>
      <c r="B3927">
        <v>13</v>
      </c>
      <c r="C3927">
        <v>11</v>
      </c>
      <c r="D3927">
        <v>1166.297</v>
      </c>
      <c r="E3927">
        <f t="shared" si="122"/>
        <v>1.1662969999999999</v>
      </c>
      <c r="H3927">
        <v>2405.9189999999999</v>
      </c>
      <c r="I3927">
        <f t="shared" si="123"/>
        <v>2.4059189999999999</v>
      </c>
    </row>
    <row r="3928" spans="1:9">
      <c r="A3928">
        <v>6</v>
      </c>
      <c r="B3928">
        <v>13</v>
      </c>
      <c r="C3928">
        <v>12</v>
      </c>
      <c r="D3928">
        <v>1340.4469999999999</v>
      </c>
      <c r="E3928">
        <f t="shared" si="122"/>
        <v>1.3404469999999999</v>
      </c>
      <c r="H3928">
        <v>2630.0740000000001</v>
      </c>
      <c r="I3928">
        <f t="shared" si="123"/>
        <v>2.630074</v>
      </c>
    </row>
    <row r="3929" spans="1:9">
      <c r="A3929">
        <v>6</v>
      </c>
      <c r="B3929">
        <v>13</v>
      </c>
      <c r="C3929">
        <v>13</v>
      </c>
      <c r="D3929">
        <v>1833.067</v>
      </c>
      <c r="E3929">
        <f t="shared" si="122"/>
        <v>1.833067</v>
      </c>
      <c r="H3929">
        <v>2711.7849999999999</v>
      </c>
      <c r="I3929">
        <f t="shared" si="123"/>
        <v>2.7117849999999999</v>
      </c>
    </row>
    <row r="3930" spans="1:9">
      <c r="A3930">
        <v>6</v>
      </c>
      <c r="B3930">
        <v>13</v>
      </c>
      <c r="C3930">
        <v>14</v>
      </c>
      <c r="D3930">
        <v>2154.62</v>
      </c>
      <c r="E3930">
        <f t="shared" si="122"/>
        <v>2.15462</v>
      </c>
      <c r="H3930">
        <v>2406.7510000000002</v>
      </c>
      <c r="I3930">
        <f t="shared" si="123"/>
        <v>2.4067510000000003</v>
      </c>
    </row>
    <row r="3931" spans="1:9">
      <c r="A3931">
        <v>6</v>
      </c>
      <c r="B3931">
        <v>13</v>
      </c>
      <c r="C3931">
        <v>15</v>
      </c>
      <c r="D3931">
        <v>1436.8430000000001</v>
      </c>
      <c r="E3931">
        <f t="shared" si="122"/>
        <v>1.4368430000000001</v>
      </c>
      <c r="H3931">
        <v>2448.4690000000001</v>
      </c>
      <c r="I3931">
        <f t="shared" si="123"/>
        <v>2.4484690000000002</v>
      </c>
    </row>
    <row r="3932" spans="1:9">
      <c r="A3932">
        <v>6</v>
      </c>
      <c r="B3932">
        <v>13</v>
      </c>
      <c r="C3932">
        <v>16</v>
      </c>
      <c r="D3932">
        <v>1529.3019999999999</v>
      </c>
      <c r="E3932">
        <f t="shared" si="122"/>
        <v>1.5293019999999999</v>
      </c>
      <c r="H3932">
        <v>1715.759</v>
      </c>
      <c r="I3932">
        <f t="shared" si="123"/>
        <v>1.715759</v>
      </c>
    </row>
    <row r="3933" spans="1:9">
      <c r="A3933">
        <v>6</v>
      </c>
      <c r="B3933">
        <v>13</v>
      </c>
      <c r="C3933">
        <v>17</v>
      </c>
      <c r="D3933">
        <v>1593.5160000000001</v>
      </c>
      <c r="E3933">
        <f t="shared" si="122"/>
        <v>1.5935160000000002</v>
      </c>
      <c r="H3933">
        <v>1573.223</v>
      </c>
      <c r="I3933">
        <f t="shared" si="123"/>
        <v>1.573223</v>
      </c>
    </row>
    <row r="3934" spans="1:9">
      <c r="A3934">
        <v>6</v>
      </c>
      <c r="B3934">
        <v>13</v>
      </c>
      <c r="C3934">
        <v>18</v>
      </c>
      <c r="D3934">
        <v>736.14200000000005</v>
      </c>
      <c r="E3934">
        <f t="shared" si="122"/>
        <v>0.73614200000000007</v>
      </c>
      <c r="H3934">
        <v>981.29899999999998</v>
      </c>
      <c r="I3934">
        <f t="shared" si="123"/>
        <v>0.98129900000000003</v>
      </c>
    </row>
    <row r="3935" spans="1:9">
      <c r="A3935">
        <v>6</v>
      </c>
      <c r="B3935">
        <v>13</v>
      </c>
      <c r="C3935">
        <v>19</v>
      </c>
      <c r="D3935">
        <v>358.21699999999998</v>
      </c>
      <c r="E3935">
        <f t="shared" si="122"/>
        <v>0.35821700000000001</v>
      </c>
      <c r="H3935">
        <v>364.91399999999999</v>
      </c>
      <c r="I3935">
        <f t="shared" si="123"/>
        <v>0.36491399999999996</v>
      </c>
    </row>
    <row r="3936" spans="1:9">
      <c r="A3936">
        <v>6</v>
      </c>
      <c r="B3936">
        <v>13</v>
      </c>
      <c r="C3936">
        <v>20</v>
      </c>
      <c r="D3936">
        <v>56.93</v>
      </c>
      <c r="E3936">
        <f t="shared" si="122"/>
        <v>5.6930000000000001E-2</v>
      </c>
      <c r="H3936">
        <v>82.605999999999995</v>
      </c>
      <c r="I3936">
        <f t="shared" si="123"/>
        <v>8.2605999999999999E-2</v>
      </c>
    </row>
    <row r="3937" spans="1:9">
      <c r="A3937">
        <v>6</v>
      </c>
      <c r="B3937">
        <v>13</v>
      </c>
      <c r="C3937">
        <v>21</v>
      </c>
      <c r="D3937">
        <v>0</v>
      </c>
      <c r="E3937">
        <f t="shared" si="122"/>
        <v>0</v>
      </c>
      <c r="H3937">
        <v>0</v>
      </c>
      <c r="I3937">
        <f t="shared" si="123"/>
        <v>0</v>
      </c>
    </row>
    <row r="3938" spans="1:9">
      <c r="A3938">
        <v>6</v>
      </c>
      <c r="B3938">
        <v>13</v>
      </c>
      <c r="C3938">
        <v>22</v>
      </c>
      <c r="D3938">
        <v>0</v>
      </c>
      <c r="E3938">
        <f t="shared" si="122"/>
        <v>0</v>
      </c>
      <c r="H3938">
        <v>0</v>
      </c>
      <c r="I3938">
        <f t="shared" si="123"/>
        <v>0</v>
      </c>
    </row>
    <row r="3939" spans="1:9">
      <c r="A3939">
        <v>6</v>
      </c>
      <c r="B3939">
        <v>13</v>
      </c>
      <c r="C3939">
        <v>23</v>
      </c>
      <c r="D3939">
        <v>0</v>
      </c>
      <c r="E3939">
        <f t="shared" si="122"/>
        <v>0</v>
      </c>
      <c r="H3939">
        <v>0</v>
      </c>
      <c r="I3939">
        <f t="shared" si="123"/>
        <v>0</v>
      </c>
    </row>
    <row r="3940" spans="1:9">
      <c r="A3940">
        <v>6</v>
      </c>
      <c r="B3940">
        <v>14</v>
      </c>
      <c r="C3940">
        <v>0</v>
      </c>
      <c r="D3940">
        <v>0</v>
      </c>
      <c r="E3940">
        <f t="shared" si="122"/>
        <v>0</v>
      </c>
      <c r="H3940">
        <v>0</v>
      </c>
      <c r="I3940">
        <f t="shared" si="123"/>
        <v>0</v>
      </c>
    </row>
    <row r="3941" spans="1:9">
      <c r="A3941">
        <v>6</v>
      </c>
      <c r="B3941">
        <v>14</v>
      </c>
      <c r="C3941">
        <v>1</v>
      </c>
      <c r="D3941">
        <v>0</v>
      </c>
      <c r="E3941">
        <f t="shared" si="122"/>
        <v>0</v>
      </c>
      <c r="H3941">
        <v>0</v>
      </c>
      <c r="I3941">
        <f t="shared" si="123"/>
        <v>0</v>
      </c>
    </row>
    <row r="3942" spans="1:9">
      <c r="A3942">
        <v>6</v>
      </c>
      <c r="B3942">
        <v>14</v>
      </c>
      <c r="C3942">
        <v>2</v>
      </c>
      <c r="D3942">
        <v>0</v>
      </c>
      <c r="E3942">
        <f t="shared" si="122"/>
        <v>0</v>
      </c>
      <c r="H3942">
        <v>0</v>
      </c>
      <c r="I3942">
        <f t="shared" si="123"/>
        <v>0</v>
      </c>
    </row>
    <row r="3943" spans="1:9">
      <c r="A3943">
        <v>6</v>
      </c>
      <c r="B3943">
        <v>14</v>
      </c>
      <c r="C3943">
        <v>3</v>
      </c>
      <c r="D3943">
        <v>0</v>
      </c>
      <c r="E3943">
        <f t="shared" si="122"/>
        <v>0</v>
      </c>
      <c r="H3943">
        <v>0</v>
      </c>
      <c r="I3943">
        <f t="shared" si="123"/>
        <v>0</v>
      </c>
    </row>
    <row r="3944" spans="1:9">
      <c r="A3944">
        <v>6</v>
      </c>
      <c r="B3944">
        <v>14</v>
      </c>
      <c r="C3944">
        <v>4</v>
      </c>
      <c r="D3944">
        <v>0</v>
      </c>
      <c r="E3944">
        <f t="shared" si="122"/>
        <v>0</v>
      </c>
      <c r="H3944">
        <v>0</v>
      </c>
      <c r="I3944">
        <f t="shared" si="123"/>
        <v>0</v>
      </c>
    </row>
    <row r="3945" spans="1:9">
      <c r="A3945">
        <v>6</v>
      </c>
      <c r="B3945">
        <v>14</v>
      </c>
      <c r="C3945">
        <v>5</v>
      </c>
      <c r="D3945">
        <v>0</v>
      </c>
      <c r="E3945">
        <f t="shared" si="122"/>
        <v>0</v>
      </c>
      <c r="H3945">
        <v>0</v>
      </c>
      <c r="I3945">
        <f t="shared" si="123"/>
        <v>0</v>
      </c>
    </row>
    <row r="3946" spans="1:9">
      <c r="A3946">
        <v>6</v>
      </c>
      <c r="B3946">
        <v>14</v>
      </c>
      <c r="C3946">
        <v>6</v>
      </c>
      <c r="D3946">
        <v>2.8730000000000002</v>
      </c>
      <c r="E3946">
        <f t="shared" si="122"/>
        <v>2.8730000000000001E-3</v>
      </c>
      <c r="H3946">
        <v>0</v>
      </c>
      <c r="I3946">
        <f t="shared" si="123"/>
        <v>0</v>
      </c>
    </row>
    <row r="3947" spans="1:9">
      <c r="A3947">
        <v>6</v>
      </c>
      <c r="B3947">
        <v>14</v>
      </c>
      <c r="C3947">
        <v>7</v>
      </c>
      <c r="D3947">
        <v>26.152999999999999</v>
      </c>
      <c r="E3947">
        <f t="shared" si="122"/>
        <v>2.6152999999999999E-2</v>
      </c>
      <c r="H3947">
        <v>220.14099999999999</v>
      </c>
      <c r="I3947">
        <f t="shared" si="123"/>
        <v>0.220141</v>
      </c>
    </row>
    <row r="3948" spans="1:9">
      <c r="A3948">
        <v>6</v>
      </c>
      <c r="B3948">
        <v>14</v>
      </c>
      <c r="C3948">
        <v>8</v>
      </c>
      <c r="D3948">
        <v>454.19</v>
      </c>
      <c r="E3948">
        <f t="shared" si="122"/>
        <v>0.45418999999999998</v>
      </c>
      <c r="H3948">
        <v>747.01599999999996</v>
      </c>
      <c r="I3948">
        <f t="shared" si="123"/>
        <v>0.74701600000000001</v>
      </c>
    </row>
    <row r="3949" spans="1:9">
      <c r="A3949">
        <v>6</v>
      </c>
      <c r="B3949">
        <v>14</v>
      </c>
      <c r="C3949">
        <v>9</v>
      </c>
      <c r="D3949">
        <v>1090.175</v>
      </c>
      <c r="E3949">
        <f t="shared" si="122"/>
        <v>1.0901749999999999</v>
      </c>
      <c r="H3949">
        <v>1363.38</v>
      </c>
      <c r="I3949">
        <f t="shared" si="123"/>
        <v>1.36338</v>
      </c>
    </row>
    <row r="3950" spans="1:9">
      <c r="A3950">
        <v>6</v>
      </c>
      <c r="B3950">
        <v>14</v>
      </c>
      <c r="C3950">
        <v>10</v>
      </c>
      <c r="D3950">
        <v>1200.81</v>
      </c>
      <c r="E3950">
        <f t="shared" si="122"/>
        <v>1.2008099999999999</v>
      </c>
      <c r="H3950">
        <v>1945.655</v>
      </c>
      <c r="I3950">
        <f t="shared" si="123"/>
        <v>1.9456549999999999</v>
      </c>
    </row>
    <row r="3951" spans="1:9">
      <c r="A3951">
        <v>6</v>
      </c>
      <c r="B3951">
        <v>14</v>
      </c>
      <c r="C3951">
        <v>11</v>
      </c>
      <c r="D3951">
        <v>1305.444</v>
      </c>
      <c r="E3951">
        <f t="shared" si="122"/>
        <v>1.305444</v>
      </c>
      <c r="H3951">
        <v>2352.5770000000002</v>
      </c>
      <c r="I3951">
        <f t="shared" si="123"/>
        <v>2.3525770000000001</v>
      </c>
    </row>
    <row r="3952" spans="1:9">
      <c r="A3952">
        <v>6</v>
      </c>
      <c r="B3952">
        <v>14</v>
      </c>
      <c r="C3952">
        <v>12</v>
      </c>
      <c r="D3952">
        <v>805.43499999999995</v>
      </c>
      <c r="E3952">
        <f t="shared" si="122"/>
        <v>0.8054349999999999</v>
      </c>
      <c r="H3952">
        <v>2596.4870000000001</v>
      </c>
      <c r="I3952">
        <f t="shared" si="123"/>
        <v>2.5964870000000002</v>
      </c>
    </row>
    <row r="3953" spans="1:9">
      <c r="A3953">
        <v>6</v>
      </c>
      <c r="B3953">
        <v>14</v>
      </c>
      <c r="C3953">
        <v>13</v>
      </c>
      <c r="D3953">
        <v>2671.5239999999999</v>
      </c>
      <c r="E3953">
        <f t="shared" si="122"/>
        <v>2.6715239999999998</v>
      </c>
      <c r="H3953">
        <v>2683.8420000000001</v>
      </c>
      <c r="I3953">
        <f t="shared" si="123"/>
        <v>2.6838420000000003</v>
      </c>
    </row>
    <row r="3954" spans="1:9">
      <c r="A3954">
        <v>6</v>
      </c>
      <c r="B3954">
        <v>14</v>
      </c>
      <c r="C3954">
        <v>14</v>
      </c>
      <c r="D3954">
        <v>2582.7249999999999</v>
      </c>
      <c r="E3954">
        <f t="shared" si="122"/>
        <v>2.5827249999999999</v>
      </c>
      <c r="H3954">
        <v>2632.056</v>
      </c>
      <c r="I3954">
        <f t="shared" si="123"/>
        <v>2.632056</v>
      </c>
    </row>
    <row r="3955" spans="1:9">
      <c r="A3955">
        <v>6</v>
      </c>
      <c r="B3955">
        <v>14</v>
      </c>
      <c r="C3955">
        <v>15</v>
      </c>
      <c r="D3955">
        <v>2661.39</v>
      </c>
      <c r="E3955">
        <f t="shared" si="122"/>
        <v>2.6613899999999999</v>
      </c>
      <c r="H3955">
        <v>2430.953</v>
      </c>
      <c r="I3955">
        <f t="shared" si="123"/>
        <v>2.4309530000000001</v>
      </c>
    </row>
    <row r="3956" spans="1:9">
      <c r="A3956">
        <v>6</v>
      </c>
      <c r="B3956">
        <v>14</v>
      </c>
      <c r="C3956">
        <v>16</v>
      </c>
      <c r="D3956">
        <v>940.38</v>
      </c>
      <c r="E3956">
        <f t="shared" si="122"/>
        <v>0.94037999999999999</v>
      </c>
      <c r="H3956">
        <v>2090.759</v>
      </c>
      <c r="I3956">
        <f t="shared" si="123"/>
        <v>2.0907589999999998</v>
      </c>
    </row>
    <row r="3957" spans="1:9">
      <c r="A3957">
        <v>6</v>
      </c>
      <c r="B3957">
        <v>14</v>
      </c>
      <c r="C3957">
        <v>17</v>
      </c>
      <c r="D3957">
        <v>1756.5740000000001</v>
      </c>
      <c r="E3957">
        <f t="shared" si="122"/>
        <v>1.7565740000000001</v>
      </c>
      <c r="H3957">
        <v>1605.4860000000001</v>
      </c>
      <c r="I3957">
        <f t="shared" si="123"/>
        <v>1.6054860000000002</v>
      </c>
    </row>
    <row r="3958" spans="1:9">
      <c r="A3958">
        <v>6</v>
      </c>
      <c r="B3958">
        <v>14</v>
      </c>
      <c r="C3958">
        <v>18</v>
      </c>
      <c r="D3958">
        <v>1047.7929999999999</v>
      </c>
      <c r="E3958">
        <f t="shared" si="122"/>
        <v>1.047793</v>
      </c>
      <c r="H3958">
        <v>904.51199999999994</v>
      </c>
      <c r="I3958">
        <f t="shared" si="123"/>
        <v>0.90451199999999998</v>
      </c>
    </row>
    <row r="3959" spans="1:9">
      <c r="A3959">
        <v>6</v>
      </c>
      <c r="B3959">
        <v>14</v>
      </c>
      <c r="C3959">
        <v>19</v>
      </c>
      <c r="D3959">
        <v>361.23200000000003</v>
      </c>
      <c r="E3959">
        <f t="shared" si="122"/>
        <v>0.36123200000000005</v>
      </c>
      <c r="H3959">
        <v>343.86399999999998</v>
      </c>
      <c r="I3959">
        <f t="shared" si="123"/>
        <v>0.343864</v>
      </c>
    </row>
    <row r="3960" spans="1:9">
      <c r="A3960">
        <v>6</v>
      </c>
      <c r="B3960">
        <v>14</v>
      </c>
      <c r="C3960">
        <v>20</v>
      </c>
      <c r="D3960">
        <v>58.875</v>
      </c>
      <c r="E3960">
        <f t="shared" si="122"/>
        <v>5.8874999999999997E-2</v>
      </c>
      <c r="H3960">
        <v>80.274000000000001</v>
      </c>
      <c r="I3960">
        <f t="shared" si="123"/>
        <v>8.0273999999999998E-2</v>
      </c>
    </row>
    <row r="3961" spans="1:9">
      <c r="A3961">
        <v>6</v>
      </c>
      <c r="B3961">
        <v>14</v>
      </c>
      <c r="C3961">
        <v>21</v>
      </c>
      <c r="D3961">
        <v>0</v>
      </c>
      <c r="E3961">
        <f t="shared" si="122"/>
        <v>0</v>
      </c>
      <c r="H3961">
        <v>0</v>
      </c>
      <c r="I3961">
        <f t="shared" si="123"/>
        <v>0</v>
      </c>
    </row>
    <row r="3962" spans="1:9">
      <c r="A3962">
        <v>6</v>
      </c>
      <c r="B3962">
        <v>14</v>
      </c>
      <c r="C3962">
        <v>22</v>
      </c>
      <c r="D3962">
        <v>0</v>
      </c>
      <c r="E3962">
        <f t="shared" si="122"/>
        <v>0</v>
      </c>
      <c r="H3962">
        <v>0</v>
      </c>
      <c r="I3962">
        <f t="shared" si="123"/>
        <v>0</v>
      </c>
    </row>
    <row r="3963" spans="1:9">
      <c r="A3963">
        <v>6</v>
      </c>
      <c r="B3963">
        <v>14</v>
      </c>
      <c r="C3963">
        <v>23</v>
      </c>
      <c r="D3963">
        <v>0</v>
      </c>
      <c r="E3963">
        <f t="shared" si="122"/>
        <v>0</v>
      </c>
      <c r="H3963">
        <v>0</v>
      </c>
      <c r="I3963">
        <f t="shared" si="123"/>
        <v>0</v>
      </c>
    </row>
    <row r="3964" spans="1:9">
      <c r="A3964">
        <v>6</v>
      </c>
      <c r="B3964">
        <v>15</v>
      </c>
      <c r="C3964">
        <v>0</v>
      </c>
      <c r="D3964">
        <v>0</v>
      </c>
      <c r="E3964">
        <f t="shared" si="122"/>
        <v>0</v>
      </c>
      <c r="H3964">
        <v>0</v>
      </c>
      <c r="I3964">
        <f t="shared" si="123"/>
        <v>0</v>
      </c>
    </row>
    <row r="3965" spans="1:9">
      <c r="A3965">
        <v>6</v>
      </c>
      <c r="B3965">
        <v>15</v>
      </c>
      <c r="C3965">
        <v>1</v>
      </c>
      <c r="D3965">
        <v>0</v>
      </c>
      <c r="E3965">
        <f t="shared" si="122"/>
        <v>0</v>
      </c>
      <c r="H3965">
        <v>0</v>
      </c>
      <c r="I3965">
        <f t="shared" si="123"/>
        <v>0</v>
      </c>
    </row>
    <row r="3966" spans="1:9">
      <c r="A3966">
        <v>6</v>
      </c>
      <c r="B3966">
        <v>15</v>
      </c>
      <c r="C3966">
        <v>2</v>
      </c>
      <c r="D3966">
        <v>0</v>
      </c>
      <c r="E3966">
        <f t="shared" si="122"/>
        <v>0</v>
      </c>
      <c r="H3966">
        <v>0</v>
      </c>
      <c r="I3966">
        <f t="shared" si="123"/>
        <v>0</v>
      </c>
    </row>
    <row r="3967" spans="1:9">
      <c r="A3967">
        <v>6</v>
      </c>
      <c r="B3967">
        <v>15</v>
      </c>
      <c r="C3967">
        <v>3</v>
      </c>
      <c r="D3967">
        <v>0</v>
      </c>
      <c r="E3967">
        <f t="shared" si="122"/>
        <v>0</v>
      </c>
      <c r="H3967">
        <v>0</v>
      </c>
      <c r="I3967">
        <f t="shared" si="123"/>
        <v>0</v>
      </c>
    </row>
    <row r="3968" spans="1:9">
      <c r="A3968">
        <v>6</v>
      </c>
      <c r="B3968">
        <v>15</v>
      </c>
      <c r="C3968">
        <v>4</v>
      </c>
      <c r="D3968">
        <v>0</v>
      </c>
      <c r="E3968">
        <f t="shared" si="122"/>
        <v>0</v>
      </c>
      <c r="H3968">
        <v>0</v>
      </c>
      <c r="I3968">
        <f t="shared" si="123"/>
        <v>0</v>
      </c>
    </row>
    <row r="3969" spans="1:9">
      <c r="A3969">
        <v>6</v>
      </c>
      <c r="B3969">
        <v>15</v>
      </c>
      <c r="C3969">
        <v>5</v>
      </c>
      <c r="D3969">
        <v>0</v>
      </c>
      <c r="E3969">
        <f t="shared" si="122"/>
        <v>0</v>
      </c>
      <c r="H3969">
        <v>0</v>
      </c>
      <c r="I3969">
        <f t="shared" si="123"/>
        <v>0</v>
      </c>
    </row>
    <row r="3970" spans="1:9">
      <c r="A3970">
        <v>6</v>
      </c>
      <c r="B3970">
        <v>15</v>
      </c>
      <c r="C3970">
        <v>6</v>
      </c>
      <c r="D3970">
        <v>15.436</v>
      </c>
      <c r="E3970">
        <f t="shared" si="122"/>
        <v>1.5436E-2</v>
      </c>
      <c r="H3970">
        <v>4.3970000000000002</v>
      </c>
      <c r="I3970">
        <f t="shared" si="123"/>
        <v>4.3969999999999999E-3</v>
      </c>
    </row>
    <row r="3971" spans="1:9">
      <c r="A3971">
        <v>6</v>
      </c>
      <c r="B3971">
        <v>15</v>
      </c>
      <c r="C3971">
        <v>7</v>
      </c>
      <c r="D3971">
        <v>220.21</v>
      </c>
      <c r="E3971">
        <f t="shared" si="122"/>
        <v>0.22021000000000002</v>
      </c>
      <c r="H3971">
        <v>203.619</v>
      </c>
      <c r="I3971">
        <f t="shared" si="123"/>
        <v>0.20361899999999999</v>
      </c>
    </row>
    <row r="3972" spans="1:9">
      <c r="A3972">
        <v>6</v>
      </c>
      <c r="B3972">
        <v>15</v>
      </c>
      <c r="C3972">
        <v>8</v>
      </c>
      <c r="D3972">
        <v>875.63300000000004</v>
      </c>
      <c r="E3972">
        <f t="shared" si="122"/>
        <v>0.87563299999999999</v>
      </c>
      <c r="H3972">
        <v>790.65599999999995</v>
      </c>
      <c r="I3972">
        <f t="shared" si="123"/>
        <v>0.79065599999999991</v>
      </c>
    </row>
    <row r="3973" spans="1:9">
      <c r="A3973">
        <v>6</v>
      </c>
      <c r="B3973">
        <v>15</v>
      </c>
      <c r="C3973">
        <v>9</v>
      </c>
      <c r="D3973">
        <v>1618.1479999999999</v>
      </c>
      <c r="E3973">
        <f t="shared" si="122"/>
        <v>1.6181479999999999</v>
      </c>
      <c r="H3973">
        <v>1388.615</v>
      </c>
      <c r="I3973">
        <f t="shared" si="123"/>
        <v>1.3886149999999999</v>
      </c>
    </row>
    <row r="3974" spans="1:9">
      <c r="A3974">
        <v>6</v>
      </c>
      <c r="B3974">
        <v>15</v>
      </c>
      <c r="C3974">
        <v>10</v>
      </c>
      <c r="D3974">
        <v>1785.9949999999999</v>
      </c>
      <c r="E3974">
        <f t="shared" ref="E3974:E4037" si="124">D3974/1000</f>
        <v>1.785995</v>
      </c>
      <c r="H3974">
        <v>2092.806</v>
      </c>
      <c r="I3974">
        <f t="shared" ref="I3974:I4037" si="125">H3974/1000</f>
        <v>2.0928059999999999</v>
      </c>
    </row>
    <row r="3975" spans="1:9">
      <c r="A3975">
        <v>6</v>
      </c>
      <c r="B3975">
        <v>15</v>
      </c>
      <c r="C3975">
        <v>11</v>
      </c>
      <c r="D3975">
        <v>2670.26</v>
      </c>
      <c r="E3975">
        <f t="shared" si="124"/>
        <v>2.6702600000000003</v>
      </c>
      <c r="H3975">
        <v>2506.2979999999998</v>
      </c>
      <c r="I3975">
        <f t="shared" si="125"/>
        <v>2.5062979999999997</v>
      </c>
    </row>
    <row r="3976" spans="1:9">
      <c r="A3976">
        <v>6</v>
      </c>
      <c r="B3976">
        <v>15</v>
      </c>
      <c r="C3976">
        <v>12</v>
      </c>
      <c r="D3976">
        <v>2924.9540000000002</v>
      </c>
      <c r="E3976">
        <f t="shared" si="124"/>
        <v>2.9249540000000001</v>
      </c>
      <c r="H3976">
        <v>2467.7179999999998</v>
      </c>
      <c r="I3976">
        <f t="shared" si="125"/>
        <v>2.4677179999999996</v>
      </c>
    </row>
    <row r="3977" spans="1:9">
      <c r="A3977">
        <v>6</v>
      </c>
      <c r="B3977">
        <v>15</v>
      </c>
      <c r="C3977">
        <v>13</v>
      </c>
      <c r="D3977">
        <v>2212.9870000000001</v>
      </c>
      <c r="E3977">
        <f t="shared" si="124"/>
        <v>2.212987</v>
      </c>
      <c r="H3977">
        <v>2584.2310000000002</v>
      </c>
      <c r="I3977">
        <f t="shared" si="125"/>
        <v>2.5842310000000004</v>
      </c>
    </row>
    <row r="3978" spans="1:9">
      <c r="A3978">
        <v>6</v>
      </c>
      <c r="B3978">
        <v>15</v>
      </c>
      <c r="C3978">
        <v>14</v>
      </c>
      <c r="D3978">
        <v>2967.009</v>
      </c>
      <c r="E3978">
        <f t="shared" si="124"/>
        <v>2.967009</v>
      </c>
      <c r="H3978">
        <v>2527.0300000000002</v>
      </c>
      <c r="I3978">
        <f t="shared" si="125"/>
        <v>2.5270300000000003</v>
      </c>
    </row>
    <row r="3979" spans="1:9">
      <c r="A3979">
        <v>6</v>
      </c>
      <c r="B3979">
        <v>15</v>
      </c>
      <c r="C3979">
        <v>15</v>
      </c>
      <c r="D3979">
        <v>2714.681</v>
      </c>
      <c r="E3979">
        <f t="shared" si="124"/>
        <v>2.7146810000000001</v>
      </c>
      <c r="H3979">
        <v>2539.404</v>
      </c>
      <c r="I3979">
        <f t="shared" si="125"/>
        <v>2.5394040000000002</v>
      </c>
    </row>
    <row r="3980" spans="1:9">
      <c r="A3980">
        <v>6</v>
      </c>
      <c r="B3980">
        <v>15</v>
      </c>
      <c r="C3980">
        <v>16</v>
      </c>
      <c r="D3980">
        <v>2314.9540000000002</v>
      </c>
      <c r="E3980">
        <f t="shared" si="124"/>
        <v>2.3149540000000002</v>
      </c>
      <c r="H3980">
        <v>2206.6010000000001</v>
      </c>
      <c r="I3980">
        <f t="shared" si="125"/>
        <v>2.206601</v>
      </c>
    </row>
    <row r="3981" spans="1:9">
      <c r="A3981">
        <v>6</v>
      </c>
      <c r="B3981">
        <v>15</v>
      </c>
      <c r="C3981">
        <v>17</v>
      </c>
      <c r="D3981">
        <v>1722.412</v>
      </c>
      <c r="E3981">
        <f t="shared" si="124"/>
        <v>1.7224120000000001</v>
      </c>
      <c r="H3981">
        <v>1694.194</v>
      </c>
      <c r="I3981">
        <f t="shared" si="125"/>
        <v>1.694194</v>
      </c>
    </row>
    <row r="3982" spans="1:9">
      <c r="A3982">
        <v>6</v>
      </c>
      <c r="B3982">
        <v>15</v>
      </c>
      <c r="C3982">
        <v>18</v>
      </c>
      <c r="D3982">
        <v>1021.938</v>
      </c>
      <c r="E3982">
        <f t="shared" si="124"/>
        <v>1.021938</v>
      </c>
      <c r="H3982">
        <v>1060.0129999999999</v>
      </c>
      <c r="I3982">
        <f t="shared" si="125"/>
        <v>1.0600129999999999</v>
      </c>
    </row>
    <row r="3983" spans="1:9">
      <c r="A3983">
        <v>6</v>
      </c>
      <c r="B3983">
        <v>15</v>
      </c>
      <c r="C3983">
        <v>19</v>
      </c>
      <c r="D3983">
        <v>362.15100000000001</v>
      </c>
      <c r="E3983">
        <f t="shared" si="124"/>
        <v>0.362151</v>
      </c>
      <c r="H3983">
        <v>406.11099999999999</v>
      </c>
      <c r="I3983">
        <f t="shared" si="125"/>
        <v>0.406111</v>
      </c>
    </row>
    <row r="3984" spans="1:9">
      <c r="A3984">
        <v>6</v>
      </c>
      <c r="B3984">
        <v>15</v>
      </c>
      <c r="C3984">
        <v>20</v>
      </c>
      <c r="D3984">
        <v>58.790999999999997</v>
      </c>
      <c r="E3984">
        <f t="shared" si="124"/>
        <v>5.8790999999999996E-2</v>
      </c>
      <c r="H3984">
        <v>75.531999999999996</v>
      </c>
      <c r="I3984">
        <f t="shared" si="125"/>
        <v>7.5532000000000002E-2</v>
      </c>
    </row>
    <row r="3985" spans="1:9">
      <c r="A3985">
        <v>6</v>
      </c>
      <c r="B3985">
        <v>15</v>
      </c>
      <c r="C3985">
        <v>21</v>
      </c>
      <c r="D3985">
        <v>0</v>
      </c>
      <c r="E3985">
        <f t="shared" si="124"/>
        <v>0</v>
      </c>
      <c r="H3985">
        <v>0</v>
      </c>
      <c r="I3985">
        <f t="shared" si="125"/>
        <v>0</v>
      </c>
    </row>
    <row r="3986" spans="1:9">
      <c r="A3986">
        <v>6</v>
      </c>
      <c r="B3986">
        <v>15</v>
      </c>
      <c r="C3986">
        <v>22</v>
      </c>
      <c r="D3986">
        <v>0</v>
      </c>
      <c r="E3986">
        <f t="shared" si="124"/>
        <v>0</v>
      </c>
      <c r="H3986">
        <v>0</v>
      </c>
      <c r="I3986">
        <f t="shared" si="125"/>
        <v>0</v>
      </c>
    </row>
    <row r="3987" spans="1:9">
      <c r="A3987">
        <v>6</v>
      </c>
      <c r="B3987">
        <v>15</v>
      </c>
      <c r="C3987">
        <v>23</v>
      </c>
      <c r="D3987">
        <v>0</v>
      </c>
      <c r="E3987">
        <f t="shared" si="124"/>
        <v>0</v>
      </c>
      <c r="H3987">
        <v>0</v>
      </c>
      <c r="I3987">
        <f t="shared" si="125"/>
        <v>0</v>
      </c>
    </row>
    <row r="3988" spans="1:9">
      <c r="A3988">
        <v>6</v>
      </c>
      <c r="B3988">
        <v>16</v>
      </c>
      <c r="C3988">
        <v>0</v>
      </c>
      <c r="D3988">
        <v>0</v>
      </c>
      <c r="E3988">
        <f t="shared" si="124"/>
        <v>0</v>
      </c>
      <c r="H3988">
        <v>0</v>
      </c>
      <c r="I3988">
        <f t="shared" si="125"/>
        <v>0</v>
      </c>
    </row>
    <row r="3989" spans="1:9">
      <c r="A3989">
        <v>6</v>
      </c>
      <c r="B3989">
        <v>16</v>
      </c>
      <c r="C3989">
        <v>1</v>
      </c>
      <c r="D3989">
        <v>0</v>
      </c>
      <c r="E3989">
        <f t="shared" si="124"/>
        <v>0</v>
      </c>
      <c r="H3989">
        <v>0</v>
      </c>
      <c r="I3989">
        <f t="shared" si="125"/>
        <v>0</v>
      </c>
    </row>
    <row r="3990" spans="1:9">
      <c r="A3990">
        <v>6</v>
      </c>
      <c r="B3990">
        <v>16</v>
      </c>
      <c r="C3990">
        <v>2</v>
      </c>
      <c r="D3990">
        <v>0</v>
      </c>
      <c r="E3990">
        <f t="shared" si="124"/>
        <v>0</v>
      </c>
      <c r="H3990">
        <v>0</v>
      </c>
      <c r="I3990">
        <f t="shared" si="125"/>
        <v>0</v>
      </c>
    </row>
    <row r="3991" spans="1:9">
      <c r="A3991">
        <v>6</v>
      </c>
      <c r="B3991">
        <v>16</v>
      </c>
      <c r="C3991">
        <v>3</v>
      </c>
      <c r="D3991">
        <v>0</v>
      </c>
      <c r="E3991">
        <f t="shared" si="124"/>
        <v>0</v>
      </c>
      <c r="H3991">
        <v>0</v>
      </c>
      <c r="I3991">
        <f t="shared" si="125"/>
        <v>0</v>
      </c>
    </row>
    <row r="3992" spans="1:9">
      <c r="A3992">
        <v>6</v>
      </c>
      <c r="B3992">
        <v>16</v>
      </c>
      <c r="C3992">
        <v>4</v>
      </c>
      <c r="D3992">
        <v>0</v>
      </c>
      <c r="E3992">
        <f t="shared" si="124"/>
        <v>0</v>
      </c>
      <c r="H3992">
        <v>0</v>
      </c>
      <c r="I3992">
        <f t="shared" si="125"/>
        <v>0</v>
      </c>
    </row>
    <row r="3993" spans="1:9">
      <c r="A3993">
        <v>6</v>
      </c>
      <c r="B3993">
        <v>16</v>
      </c>
      <c r="C3993">
        <v>5</v>
      </c>
      <c r="D3993">
        <v>0</v>
      </c>
      <c r="E3993">
        <f t="shared" si="124"/>
        <v>0</v>
      </c>
      <c r="H3993">
        <v>0</v>
      </c>
      <c r="I3993">
        <f t="shared" si="125"/>
        <v>0</v>
      </c>
    </row>
    <row r="3994" spans="1:9">
      <c r="A3994">
        <v>6</v>
      </c>
      <c r="B3994">
        <v>16</v>
      </c>
      <c r="C3994">
        <v>6</v>
      </c>
      <c r="D3994">
        <v>3.198</v>
      </c>
      <c r="E3994">
        <f t="shared" si="124"/>
        <v>3.1979999999999999E-3</v>
      </c>
      <c r="H3994">
        <v>4.4039999999999999</v>
      </c>
      <c r="I3994">
        <f t="shared" si="125"/>
        <v>4.4039999999999999E-3</v>
      </c>
    </row>
    <row r="3995" spans="1:9">
      <c r="A3995">
        <v>6</v>
      </c>
      <c r="B3995">
        <v>16</v>
      </c>
      <c r="C3995">
        <v>7</v>
      </c>
      <c r="D3995">
        <v>235.54900000000001</v>
      </c>
      <c r="E3995">
        <f t="shared" si="124"/>
        <v>0.23554900000000001</v>
      </c>
      <c r="H3995">
        <v>201.333</v>
      </c>
      <c r="I3995">
        <f t="shared" si="125"/>
        <v>0.20133300000000001</v>
      </c>
    </row>
    <row r="3996" spans="1:9">
      <c r="A3996">
        <v>6</v>
      </c>
      <c r="B3996">
        <v>16</v>
      </c>
      <c r="C3996">
        <v>8</v>
      </c>
      <c r="D3996">
        <v>649.53099999999995</v>
      </c>
      <c r="E3996">
        <f t="shared" si="124"/>
        <v>0.64953099999999997</v>
      </c>
      <c r="H3996">
        <v>775.423</v>
      </c>
      <c r="I3996">
        <f t="shared" si="125"/>
        <v>0.77542299999999997</v>
      </c>
    </row>
    <row r="3997" spans="1:9">
      <c r="A3997">
        <v>6</v>
      </c>
      <c r="B3997">
        <v>16</v>
      </c>
      <c r="C3997">
        <v>9</v>
      </c>
      <c r="D3997">
        <v>1035.0999999999999</v>
      </c>
      <c r="E3997">
        <f t="shared" si="124"/>
        <v>1.0350999999999999</v>
      </c>
      <c r="H3997">
        <v>1420.0319999999999</v>
      </c>
      <c r="I3997">
        <f t="shared" si="125"/>
        <v>1.420032</v>
      </c>
    </row>
    <row r="3998" spans="1:9">
      <c r="A3998">
        <v>6</v>
      </c>
      <c r="B3998">
        <v>16</v>
      </c>
      <c r="C3998">
        <v>10</v>
      </c>
      <c r="D3998">
        <v>1230.9559999999999</v>
      </c>
      <c r="E3998">
        <f t="shared" si="124"/>
        <v>1.2309559999999999</v>
      </c>
      <c r="H3998">
        <v>1987.4349999999999</v>
      </c>
      <c r="I3998">
        <f t="shared" si="125"/>
        <v>1.9874349999999998</v>
      </c>
    </row>
    <row r="3999" spans="1:9">
      <c r="A3999">
        <v>6</v>
      </c>
      <c r="B3999">
        <v>16</v>
      </c>
      <c r="C3999">
        <v>11</v>
      </c>
      <c r="D3999">
        <v>1078.0070000000001</v>
      </c>
      <c r="E3999">
        <f t="shared" si="124"/>
        <v>1.0780070000000002</v>
      </c>
      <c r="H3999">
        <v>2373.3270000000002</v>
      </c>
      <c r="I3999">
        <f t="shared" si="125"/>
        <v>2.3733270000000002</v>
      </c>
    </row>
    <row r="4000" spans="1:9">
      <c r="A4000">
        <v>6</v>
      </c>
      <c r="B4000">
        <v>16</v>
      </c>
      <c r="C4000">
        <v>12</v>
      </c>
      <c r="D4000">
        <v>1126.0419999999999</v>
      </c>
      <c r="E4000">
        <f t="shared" si="124"/>
        <v>1.126042</v>
      </c>
      <c r="H4000">
        <v>2604.7719999999999</v>
      </c>
      <c r="I4000">
        <f t="shared" si="125"/>
        <v>2.6047720000000001</v>
      </c>
    </row>
    <row r="4001" spans="1:9">
      <c r="A4001">
        <v>6</v>
      </c>
      <c r="B4001">
        <v>16</v>
      </c>
      <c r="C4001">
        <v>13</v>
      </c>
      <c r="D4001">
        <v>2554.1149999999998</v>
      </c>
      <c r="E4001">
        <f t="shared" si="124"/>
        <v>2.5541149999999999</v>
      </c>
      <c r="H4001">
        <v>2681.11</v>
      </c>
      <c r="I4001">
        <f t="shared" si="125"/>
        <v>2.6811100000000003</v>
      </c>
    </row>
    <row r="4002" spans="1:9">
      <c r="A4002">
        <v>6</v>
      </c>
      <c r="B4002">
        <v>16</v>
      </c>
      <c r="C4002">
        <v>14</v>
      </c>
      <c r="D4002">
        <v>2514.8119999999999</v>
      </c>
      <c r="E4002">
        <f t="shared" si="124"/>
        <v>2.514812</v>
      </c>
      <c r="H4002">
        <v>2615.6559999999999</v>
      </c>
      <c r="I4002">
        <f t="shared" si="125"/>
        <v>2.615656</v>
      </c>
    </row>
    <row r="4003" spans="1:9">
      <c r="A4003">
        <v>6</v>
      </c>
      <c r="B4003">
        <v>16</v>
      </c>
      <c r="C4003">
        <v>15</v>
      </c>
      <c r="D4003">
        <v>2225.779</v>
      </c>
      <c r="E4003">
        <f t="shared" si="124"/>
        <v>2.2257790000000002</v>
      </c>
      <c r="H4003">
        <v>2411.4540000000002</v>
      </c>
      <c r="I4003">
        <f t="shared" si="125"/>
        <v>2.411454</v>
      </c>
    </row>
    <row r="4004" spans="1:9">
      <c r="A4004">
        <v>6</v>
      </c>
      <c r="B4004">
        <v>16</v>
      </c>
      <c r="C4004">
        <v>16</v>
      </c>
      <c r="D4004">
        <v>1170.067</v>
      </c>
      <c r="E4004">
        <f t="shared" si="124"/>
        <v>1.170067</v>
      </c>
      <c r="H4004">
        <v>2074.8150000000001</v>
      </c>
      <c r="I4004">
        <f t="shared" si="125"/>
        <v>2.0748150000000001</v>
      </c>
    </row>
    <row r="4005" spans="1:9">
      <c r="A4005">
        <v>6</v>
      </c>
      <c r="B4005">
        <v>16</v>
      </c>
      <c r="C4005">
        <v>17</v>
      </c>
      <c r="D4005">
        <v>1289.9159999999999</v>
      </c>
      <c r="E4005">
        <f t="shared" si="124"/>
        <v>1.2899159999999998</v>
      </c>
      <c r="H4005">
        <v>1588.9680000000001</v>
      </c>
      <c r="I4005">
        <f t="shared" si="125"/>
        <v>1.5889680000000002</v>
      </c>
    </row>
    <row r="4006" spans="1:9">
      <c r="A4006">
        <v>6</v>
      </c>
      <c r="B4006">
        <v>16</v>
      </c>
      <c r="C4006">
        <v>18</v>
      </c>
      <c r="D4006">
        <v>1003.751</v>
      </c>
      <c r="E4006">
        <f t="shared" si="124"/>
        <v>1.0037510000000001</v>
      </c>
      <c r="H4006">
        <v>1003.236</v>
      </c>
      <c r="I4006">
        <f t="shared" si="125"/>
        <v>1.003236</v>
      </c>
    </row>
    <row r="4007" spans="1:9">
      <c r="A4007">
        <v>6</v>
      </c>
      <c r="B4007">
        <v>16</v>
      </c>
      <c r="C4007">
        <v>19</v>
      </c>
      <c r="D4007">
        <v>400.36599999999999</v>
      </c>
      <c r="E4007">
        <f t="shared" si="124"/>
        <v>0.400366</v>
      </c>
      <c r="H4007">
        <v>419.40199999999999</v>
      </c>
      <c r="I4007">
        <f t="shared" si="125"/>
        <v>0.419402</v>
      </c>
    </row>
    <row r="4008" spans="1:9">
      <c r="A4008">
        <v>6</v>
      </c>
      <c r="B4008">
        <v>16</v>
      </c>
      <c r="C4008">
        <v>20</v>
      </c>
      <c r="D4008">
        <v>68.841999999999999</v>
      </c>
      <c r="E4008">
        <f t="shared" si="124"/>
        <v>6.8842E-2</v>
      </c>
      <c r="H4008">
        <v>83.578000000000003</v>
      </c>
      <c r="I4008">
        <f t="shared" si="125"/>
        <v>8.3578E-2</v>
      </c>
    </row>
    <row r="4009" spans="1:9">
      <c r="A4009">
        <v>6</v>
      </c>
      <c r="B4009">
        <v>16</v>
      </c>
      <c r="C4009">
        <v>21</v>
      </c>
      <c r="D4009">
        <v>0</v>
      </c>
      <c r="E4009">
        <f t="shared" si="124"/>
        <v>0</v>
      </c>
      <c r="H4009">
        <v>0</v>
      </c>
      <c r="I4009">
        <f t="shared" si="125"/>
        <v>0</v>
      </c>
    </row>
    <row r="4010" spans="1:9">
      <c r="A4010">
        <v>6</v>
      </c>
      <c r="B4010">
        <v>16</v>
      </c>
      <c r="C4010">
        <v>22</v>
      </c>
      <c r="D4010">
        <v>0</v>
      </c>
      <c r="E4010">
        <f t="shared" si="124"/>
        <v>0</v>
      </c>
      <c r="H4010">
        <v>0</v>
      </c>
      <c r="I4010">
        <f t="shared" si="125"/>
        <v>0</v>
      </c>
    </row>
    <row r="4011" spans="1:9">
      <c r="A4011">
        <v>6</v>
      </c>
      <c r="B4011">
        <v>16</v>
      </c>
      <c r="C4011">
        <v>23</v>
      </c>
      <c r="D4011">
        <v>0</v>
      </c>
      <c r="E4011">
        <f t="shared" si="124"/>
        <v>0</v>
      </c>
      <c r="H4011">
        <v>0</v>
      </c>
      <c r="I4011">
        <f t="shared" si="125"/>
        <v>0</v>
      </c>
    </row>
    <row r="4012" spans="1:9">
      <c r="A4012">
        <v>6</v>
      </c>
      <c r="B4012">
        <v>17</v>
      </c>
      <c r="C4012">
        <v>0</v>
      </c>
      <c r="D4012">
        <v>0</v>
      </c>
      <c r="E4012">
        <f t="shared" si="124"/>
        <v>0</v>
      </c>
      <c r="H4012">
        <v>0</v>
      </c>
      <c r="I4012">
        <f t="shared" si="125"/>
        <v>0</v>
      </c>
    </row>
    <row r="4013" spans="1:9">
      <c r="A4013">
        <v>6</v>
      </c>
      <c r="B4013">
        <v>17</v>
      </c>
      <c r="C4013">
        <v>1</v>
      </c>
      <c r="D4013">
        <v>0</v>
      </c>
      <c r="E4013">
        <f t="shared" si="124"/>
        <v>0</v>
      </c>
      <c r="H4013">
        <v>0</v>
      </c>
      <c r="I4013">
        <f t="shared" si="125"/>
        <v>0</v>
      </c>
    </row>
    <row r="4014" spans="1:9">
      <c r="A4014">
        <v>6</v>
      </c>
      <c r="B4014">
        <v>17</v>
      </c>
      <c r="C4014">
        <v>2</v>
      </c>
      <c r="D4014">
        <v>0</v>
      </c>
      <c r="E4014">
        <f t="shared" si="124"/>
        <v>0</v>
      </c>
      <c r="H4014">
        <v>0</v>
      </c>
      <c r="I4014">
        <f t="shared" si="125"/>
        <v>0</v>
      </c>
    </row>
    <row r="4015" spans="1:9">
      <c r="A4015">
        <v>6</v>
      </c>
      <c r="B4015">
        <v>17</v>
      </c>
      <c r="C4015">
        <v>3</v>
      </c>
      <c r="D4015">
        <v>0</v>
      </c>
      <c r="E4015">
        <f t="shared" si="124"/>
        <v>0</v>
      </c>
      <c r="H4015">
        <v>0</v>
      </c>
      <c r="I4015">
        <f t="shared" si="125"/>
        <v>0</v>
      </c>
    </row>
    <row r="4016" spans="1:9">
      <c r="A4016">
        <v>6</v>
      </c>
      <c r="B4016">
        <v>17</v>
      </c>
      <c r="C4016">
        <v>4</v>
      </c>
      <c r="D4016">
        <v>0</v>
      </c>
      <c r="E4016">
        <f t="shared" si="124"/>
        <v>0</v>
      </c>
      <c r="H4016">
        <v>0</v>
      </c>
      <c r="I4016">
        <f t="shared" si="125"/>
        <v>0</v>
      </c>
    </row>
    <row r="4017" spans="1:9">
      <c r="A4017">
        <v>6</v>
      </c>
      <c r="B4017">
        <v>17</v>
      </c>
      <c r="C4017">
        <v>5</v>
      </c>
      <c r="D4017">
        <v>0</v>
      </c>
      <c r="E4017">
        <f t="shared" si="124"/>
        <v>0</v>
      </c>
      <c r="H4017">
        <v>0</v>
      </c>
      <c r="I4017">
        <f t="shared" si="125"/>
        <v>0</v>
      </c>
    </row>
    <row r="4018" spans="1:9">
      <c r="A4018">
        <v>6</v>
      </c>
      <c r="B4018">
        <v>17</v>
      </c>
      <c r="C4018">
        <v>6</v>
      </c>
      <c r="D4018">
        <v>15.651</v>
      </c>
      <c r="E4018">
        <f t="shared" si="124"/>
        <v>1.5650999999999998E-2</v>
      </c>
      <c r="H4018">
        <v>0</v>
      </c>
      <c r="I4018">
        <f t="shared" si="125"/>
        <v>0</v>
      </c>
    </row>
    <row r="4019" spans="1:9">
      <c r="A4019">
        <v>6</v>
      </c>
      <c r="B4019">
        <v>17</v>
      </c>
      <c r="C4019">
        <v>7</v>
      </c>
      <c r="D4019">
        <v>216.375</v>
      </c>
      <c r="E4019">
        <f t="shared" si="124"/>
        <v>0.21637500000000001</v>
      </c>
      <c r="H4019">
        <v>235.36799999999999</v>
      </c>
      <c r="I4019">
        <f t="shared" si="125"/>
        <v>0.23536799999999999</v>
      </c>
    </row>
    <row r="4020" spans="1:9">
      <c r="A4020">
        <v>6</v>
      </c>
      <c r="B4020">
        <v>17</v>
      </c>
      <c r="C4020">
        <v>8</v>
      </c>
      <c r="D4020">
        <v>866.11500000000001</v>
      </c>
      <c r="E4020">
        <f t="shared" si="124"/>
        <v>0.86611499999999997</v>
      </c>
      <c r="H4020">
        <v>748.06299999999999</v>
      </c>
      <c r="I4020">
        <f t="shared" si="125"/>
        <v>0.74806300000000003</v>
      </c>
    </row>
    <row r="4021" spans="1:9">
      <c r="A4021">
        <v>6</v>
      </c>
      <c r="B4021">
        <v>17</v>
      </c>
      <c r="C4021">
        <v>9</v>
      </c>
      <c r="D4021">
        <v>1556.05</v>
      </c>
      <c r="E4021">
        <f t="shared" si="124"/>
        <v>1.5560499999999999</v>
      </c>
      <c r="H4021">
        <v>1355.6969999999999</v>
      </c>
      <c r="I4021">
        <f t="shared" si="125"/>
        <v>1.3556969999999999</v>
      </c>
    </row>
    <row r="4022" spans="1:9">
      <c r="A4022">
        <v>6</v>
      </c>
      <c r="B4022">
        <v>17</v>
      </c>
      <c r="C4022">
        <v>10</v>
      </c>
      <c r="D4022">
        <v>2103.567</v>
      </c>
      <c r="E4022">
        <f t="shared" si="124"/>
        <v>2.103567</v>
      </c>
      <c r="H4022">
        <v>1911.2370000000001</v>
      </c>
      <c r="I4022">
        <f t="shared" si="125"/>
        <v>1.9112370000000001</v>
      </c>
    </row>
    <row r="4023" spans="1:9">
      <c r="A4023">
        <v>6</v>
      </c>
      <c r="B4023">
        <v>17</v>
      </c>
      <c r="C4023">
        <v>11</v>
      </c>
      <c r="D4023">
        <v>2483.1280000000002</v>
      </c>
      <c r="E4023">
        <f t="shared" si="124"/>
        <v>2.4831280000000002</v>
      </c>
      <c r="H4023">
        <v>2269.154</v>
      </c>
      <c r="I4023">
        <f t="shared" si="125"/>
        <v>2.2691539999999999</v>
      </c>
    </row>
    <row r="4024" spans="1:9">
      <c r="A4024">
        <v>6</v>
      </c>
      <c r="B4024">
        <v>17</v>
      </c>
      <c r="C4024">
        <v>12</v>
      </c>
      <c r="D4024">
        <v>2697.8679999999999</v>
      </c>
      <c r="E4024">
        <f t="shared" si="124"/>
        <v>2.6978680000000002</v>
      </c>
      <c r="H4024">
        <v>2505.9380000000001</v>
      </c>
      <c r="I4024">
        <f t="shared" si="125"/>
        <v>2.505938</v>
      </c>
    </row>
    <row r="4025" spans="1:9">
      <c r="A4025">
        <v>6</v>
      </c>
      <c r="B4025">
        <v>17</v>
      </c>
      <c r="C4025">
        <v>13</v>
      </c>
      <c r="D4025">
        <v>2762.915</v>
      </c>
      <c r="E4025">
        <f t="shared" si="124"/>
        <v>2.762915</v>
      </c>
      <c r="H4025">
        <v>2040.829</v>
      </c>
      <c r="I4025">
        <f t="shared" si="125"/>
        <v>2.040829</v>
      </c>
    </row>
    <row r="4026" spans="1:9">
      <c r="A4026">
        <v>6</v>
      </c>
      <c r="B4026">
        <v>17</v>
      </c>
      <c r="C4026">
        <v>14</v>
      </c>
      <c r="D4026">
        <v>2703.0740000000001</v>
      </c>
      <c r="E4026">
        <f t="shared" si="124"/>
        <v>2.703074</v>
      </c>
      <c r="H4026">
        <v>2546.3870000000002</v>
      </c>
      <c r="I4026">
        <f t="shared" si="125"/>
        <v>2.5463870000000002</v>
      </c>
    </row>
    <row r="4027" spans="1:9">
      <c r="A4027">
        <v>6</v>
      </c>
      <c r="B4027">
        <v>17</v>
      </c>
      <c r="C4027">
        <v>15</v>
      </c>
      <c r="D4027">
        <v>2496.308</v>
      </c>
      <c r="E4027">
        <f t="shared" si="124"/>
        <v>2.496308</v>
      </c>
      <c r="H4027">
        <v>2345.279</v>
      </c>
      <c r="I4027">
        <f t="shared" si="125"/>
        <v>2.3452790000000001</v>
      </c>
    </row>
    <row r="4028" spans="1:9">
      <c r="A4028">
        <v>6</v>
      </c>
      <c r="B4028">
        <v>17</v>
      </c>
      <c r="C4028">
        <v>16</v>
      </c>
      <c r="D4028">
        <v>2144.6869999999999</v>
      </c>
      <c r="E4028">
        <f t="shared" si="124"/>
        <v>2.1446869999999998</v>
      </c>
      <c r="H4028">
        <v>2011.434</v>
      </c>
      <c r="I4028">
        <f t="shared" si="125"/>
        <v>2.0114339999999999</v>
      </c>
    </row>
    <row r="4029" spans="1:9">
      <c r="A4029">
        <v>6</v>
      </c>
      <c r="B4029">
        <v>17</v>
      </c>
      <c r="C4029">
        <v>17</v>
      </c>
      <c r="D4029">
        <v>1637.8510000000001</v>
      </c>
      <c r="E4029">
        <f t="shared" si="124"/>
        <v>1.6378510000000002</v>
      </c>
      <c r="H4029">
        <v>1502.18</v>
      </c>
      <c r="I4029">
        <f t="shared" si="125"/>
        <v>1.5021800000000001</v>
      </c>
    </row>
    <row r="4030" spans="1:9">
      <c r="A4030">
        <v>6</v>
      </c>
      <c r="B4030">
        <v>17</v>
      </c>
      <c r="C4030">
        <v>18</v>
      </c>
      <c r="D4030">
        <v>996.28700000000003</v>
      </c>
      <c r="E4030">
        <f t="shared" si="124"/>
        <v>0.99628700000000003</v>
      </c>
      <c r="H4030">
        <v>960.98699999999997</v>
      </c>
      <c r="I4030">
        <f t="shared" si="125"/>
        <v>0.96098699999999992</v>
      </c>
    </row>
    <row r="4031" spans="1:9">
      <c r="A4031">
        <v>6</v>
      </c>
      <c r="B4031">
        <v>17</v>
      </c>
      <c r="C4031">
        <v>19</v>
      </c>
      <c r="D4031">
        <v>354.99299999999999</v>
      </c>
      <c r="E4031">
        <f t="shared" si="124"/>
        <v>0.354993</v>
      </c>
      <c r="H4031">
        <v>422.55</v>
      </c>
      <c r="I4031">
        <f t="shared" si="125"/>
        <v>0.42255000000000004</v>
      </c>
    </row>
    <row r="4032" spans="1:9">
      <c r="A4032">
        <v>6</v>
      </c>
      <c r="B4032">
        <v>17</v>
      </c>
      <c r="C4032">
        <v>20</v>
      </c>
      <c r="D4032">
        <v>59.731000000000002</v>
      </c>
      <c r="E4032">
        <f t="shared" si="124"/>
        <v>5.9730999999999999E-2</v>
      </c>
      <c r="H4032">
        <v>84.796000000000006</v>
      </c>
      <c r="I4032">
        <f t="shared" si="125"/>
        <v>8.479600000000001E-2</v>
      </c>
    </row>
    <row r="4033" spans="1:9">
      <c r="A4033">
        <v>6</v>
      </c>
      <c r="B4033">
        <v>17</v>
      </c>
      <c r="C4033">
        <v>21</v>
      </c>
      <c r="D4033">
        <v>0</v>
      </c>
      <c r="E4033">
        <f t="shared" si="124"/>
        <v>0</v>
      </c>
      <c r="H4033">
        <v>0</v>
      </c>
      <c r="I4033">
        <f t="shared" si="125"/>
        <v>0</v>
      </c>
    </row>
    <row r="4034" spans="1:9">
      <c r="A4034">
        <v>6</v>
      </c>
      <c r="B4034">
        <v>17</v>
      </c>
      <c r="C4034">
        <v>22</v>
      </c>
      <c r="D4034">
        <v>0</v>
      </c>
      <c r="E4034">
        <f t="shared" si="124"/>
        <v>0</v>
      </c>
      <c r="H4034">
        <v>0</v>
      </c>
      <c r="I4034">
        <f t="shared" si="125"/>
        <v>0</v>
      </c>
    </row>
    <row r="4035" spans="1:9">
      <c r="A4035">
        <v>6</v>
      </c>
      <c r="B4035">
        <v>17</v>
      </c>
      <c r="C4035">
        <v>23</v>
      </c>
      <c r="D4035">
        <v>0</v>
      </c>
      <c r="E4035">
        <f t="shared" si="124"/>
        <v>0</v>
      </c>
      <c r="H4035">
        <v>0</v>
      </c>
      <c r="I4035">
        <f t="shared" si="125"/>
        <v>0</v>
      </c>
    </row>
    <row r="4036" spans="1:9">
      <c r="A4036">
        <v>6</v>
      </c>
      <c r="B4036">
        <v>18</v>
      </c>
      <c r="C4036">
        <v>0</v>
      </c>
      <c r="D4036">
        <v>0</v>
      </c>
      <c r="E4036">
        <f t="shared" si="124"/>
        <v>0</v>
      </c>
      <c r="H4036">
        <v>0</v>
      </c>
      <c r="I4036">
        <f t="shared" si="125"/>
        <v>0</v>
      </c>
    </row>
    <row r="4037" spans="1:9">
      <c r="A4037">
        <v>6</v>
      </c>
      <c r="B4037">
        <v>18</v>
      </c>
      <c r="C4037">
        <v>1</v>
      </c>
      <c r="D4037">
        <v>0</v>
      </c>
      <c r="E4037">
        <f t="shared" si="124"/>
        <v>0</v>
      </c>
      <c r="H4037">
        <v>0</v>
      </c>
      <c r="I4037">
        <f t="shared" si="125"/>
        <v>0</v>
      </c>
    </row>
    <row r="4038" spans="1:9">
      <c r="A4038">
        <v>6</v>
      </c>
      <c r="B4038">
        <v>18</v>
      </c>
      <c r="C4038">
        <v>2</v>
      </c>
      <c r="D4038">
        <v>0</v>
      </c>
      <c r="E4038">
        <f t="shared" ref="E4038:E4101" si="126">D4038/1000</f>
        <v>0</v>
      </c>
      <c r="H4038">
        <v>0</v>
      </c>
      <c r="I4038">
        <f t="shared" ref="I4038:I4101" si="127">H4038/1000</f>
        <v>0</v>
      </c>
    </row>
    <row r="4039" spans="1:9">
      <c r="A4039">
        <v>6</v>
      </c>
      <c r="B4039">
        <v>18</v>
      </c>
      <c r="C4039">
        <v>3</v>
      </c>
      <c r="D4039">
        <v>0</v>
      </c>
      <c r="E4039">
        <f t="shared" si="126"/>
        <v>0</v>
      </c>
      <c r="H4039">
        <v>0</v>
      </c>
      <c r="I4039">
        <f t="shared" si="127"/>
        <v>0</v>
      </c>
    </row>
    <row r="4040" spans="1:9">
      <c r="A4040">
        <v>6</v>
      </c>
      <c r="B4040">
        <v>18</v>
      </c>
      <c r="C4040">
        <v>4</v>
      </c>
      <c r="D4040">
        <v>0</v>
      </c>
      <c r="E4040">
        <f t="shared" si="126"/>
        <v>0</v>
      </c>
      <c r="H4040">
        <v>0</v>
      </c>
      <c r="I4040">
        <f t="shared" si="127"/>
        <v>0</v>
      </c>
    </row>
    <row r="4041" spans="1:9">
      <c r="A4041">
        <v>6</v>
      </c>
      <c r="B4041">
        <v>18</v>
      </c>
      <c r="C4041">
        <v>5</v>
      </c>
      <c r="D4041">
        <v>0</v>
      </c>
      <c r="E4041">
        <f t="shared" si="126"/>
        <v>0</v>
      </c>
      <c r="H4041">
        <v>0</v>
      </c>
      <c r="I4041">
        <f t="shared" si="127"/>
        <v>0</v>
      </c>
    </row>
    <row r="4042" spans="1:9">
      <c r="A4042">
        <v>6</v>
      </c>
      <c r="B4042">
        <v>18</v>
      </c>
      <c r="C4042">
        <v>6</v>
      </c>
      <c r="D4042">
        <v>12.46</v>
      </c>
      <c r="E4042">
        <f t="shared" si="126"/>
        <v>1.2460000000000001E-2</v>
      </c>
      <c r="H4042">
        <v>0</v>
      </c>
      <c r="I4042">
        <f t="shared" si="127"/>
        <v>0</v>
      </c>
    </row>
    <row r="4043" spans="1:9">
      <c r="A4043">
        <v>6</v>
      </c>
      <c r="B4043">
        <v>18</v>
      </c>
      <c r="C4043">
        <v>7</v>
      </c>
      <c r="D4043">
        <v>229.13399999999999</v>
      </c>
      <c r="E4043">
        <f t="shared" si="126"/>
        <v>0.22913399999999998</v>
      </c>
      <c r="H4043">
        <v>222.76599999999999</v>
      </c>
      <c r="I4043">
        <f t="shared" si="127"/>
        <v>0.22276599999999999</v>
      </c>
    </row>
    <row r="4044" spans="1:9">
      <c r="A4044">
        <v>6</v>
      </c>
      <c r="B4044">
        <v>18</v>
      </c>
      <c r="C4044">
        <v>8</v>
      </c>
      <c r="D4044">
        <v>846.16499999999996</v>
      </c>
      <c r="E4044">
        <f t="shared" si="126"/>
        <v>0.84616499999999994</v>
      </c>
      <c r="H4044">
        <v>761.90899999999999</v>
      </c>
      <c r="I4044">
        <f t="shared" si="127"/>
        <v>0.76190899999999995</v>
      </c>
    </row>
    <row r="4045" spans="1:9">
      <c r="A4045">
        <v>6</v>
      </c>
      <c r="B4045">
        <v>18</v>
      </c>
      <c r="C4045">
        <v>9</v>
      </c>
      <c r="D4045">
        <v>1538.3019999999999</v>
      </c>
      <c r="E4045">
        <f t="shared" si="126"/>
        <v>1.5383019999999998</v>
      </c>
      <c r="H4045">
        <v>1380.4929999999999</v>
      </c>
      <c r="I4045">
        <f t="shared" si="127"/>
        <v>1.380493</v>
      </c>
    </row>
    <row r="4046" spans="1:9">
      <c r="A4046">
        <v>6</v>
      </c>
      <c r="B4046">
        <v>18</v>
      </c>
      <c r="C4046">
        <v>10</v>
      </c>
      <c r="D4046">
        <v>2098.9870000000001</v>
      </c>
      <c r="E4046">
        <f t="shared" si="126"/>
        <v>2.0989870000000002</v>
      </c>
      <c r="H4046">
        <v>1887.6980000000001</v>
      </c>
      <c r="I4046">
        <f t="shared" si="127"/>
        <v>1.8876980000000001</v>
      </c>
    </row>
    <row r="4047" spans="1:9">
      <c r="A4047">
        <v>6</v>
      </c>
      <c r="B4047">
        <v>18</v>
      </c>
      <c r="C4047">
        <v>11</v>
      </c>
      <c r="D4047">
        <v>2502.962</v>
      </c>
      <c r="E4047">
        <f t="shared" si="126"/>
        <v>2.5029620000000001</v>
      </c>
      <c r="H4047">
        <v>1648.94</v>
      </c>
      <c r="I4047">
        <f t="shared" si="127"/>
        <v>1.6489400000000001</v>
      </c>
    </row>
    <row r="4048" spans="1:9">
      <c r="A4048">
        <v>6</v>
      </c>
      <c r="B4048">
        <v>18</v>
      </c>
      <c r="C4048">
        <v>12</v>
      </c>
      <c r="D4048">
        <v>2722.34</v>
      </c>
      <c r="E4048">
        <f t="shared" si="126"/>
        <v>2.72234</v>
      </c>
      <c r="H4048">
        <v>1998.0239999999999</v>
      </c>
      <c r="I4048">
        <f t="shared" si="127"/>
        <v>1.9980239999999998</v>
      </c>
    </row>
    <row r="4049" spans="1:9">
      <c r="A4049">
        <v>6</v>
      </c>
      <c r="B4049">
        <v>18</v>
      </c>
      <c r="C4049">
        <v>13</v>
      </c>
      <c r="D4049">
        <v>2792.386</v>
      </c>
      <c r="E4049">
        <f t="shared" si="126"/>
        <v>2.792386</v>
      </c>
      <c r="H4049">
        <v>883.7</v>
      </c>
      <c r="I4049">
        <f t="shared" si="127"/>
        <v>0.88370000000000004</v>
      </c>
    </row>
    <row r="4050" spans="1:9">
      <c r="A4050">
        <v>6</v>
      </c>
      <c r="B4050">
        <v>18</v>
      </c>
      <c r="C4050">
        <v>14</v>
      </c>
      <c r="D4050">
        <v>2717.0940000000001</v>
      </c>
      <c r="E4050">
        <f t="shared" si="126"/>
        <v>2.7170939999999999</v>
      </c>
      <c r="H4050">
        <v>1017.769</v>
      </c>
      <c r="I4050">
        <f t="shared" si="127"/>
        <v>1.0177689999999999</v>
      </c>
    </row>
    <row r="4051" spans="1:9">
      <c r="A4051">
        <v>6</v>
      </c>
      <c r="B4051">
        <v>18</v>
      </c>
      <c r="C4051">
        <v>15</v>
      </c>
      <c r="D4051">
        <v>2521.4789999999998</v>
      </c>
      <c r="E4051">
        <f t="shared" si="126"/>
        <v>2.5214789999999998</v>
      </c>
      <c r="H4051">
        <v>2024.319</v>
      </c>
      <c r="I4051">
        <f t="shared" si="127"/>
        <v>2.0243189999999998</v>
      </c>
    </row>
    <row r="4052" spans="1:9">
      <c r="A4052">
        <v>6</v>
      </c>
      <c r="B4052">
        <v>18</v>
      </c>
      <c r="C4052">
        <v>16</v>
      </c>
      <c r="D4052">
        <v>1546.144</v>
      </c>
      <c r="E4052">
        <f t="shared" si="126"/>
        <v>1.546144</v>
      </c>
      <c r="H4052">
        <v>2022.1289999999999</v>
      </c>
      <c r="I4052">
        <f t="shared" si="127"/>
        <v>2.0221290000000001</v>
      </c>
    </row>
    <row r="4053" spans="1:9">
      <c r="A4053">
        <v>6</v>
      </c>
      <c r="B4053">
        <v>18</v>
      </c>
      <c r="C4053">
        <v>17</v>
      </c>
      <c r="D4053">
        <v>1183.3710000000001</v>
      </c>
      <c r="E4053">
        <f t="shared" si="126"/>
        <v>1.1833710000000002</v>
      </c>
      <c r="H4053">
        <v>1496.923</v>
      </c>
      <c r="I4053">
        <f t="shared" si="127"/>
        <v>1.496923</v>
      </c>
    </row>
    <row r="4054" spans="1:9">
      <c r="A4054">
        <v>6</v>
      </c>
      <c r="B4054">
        <v>18</v>
      </c>
      <c r="C4054">
        <v>18</v>
      </c>
      <c r="D4054">
        <v>1008.807</v>
      </c>
      <c r="E4054">
        <f t="shared" si="126"/>
        <v>1.008807</v>
      </c>
      <c r="H4054">
        <v>862.64300000000003</v>
      </c>
      <c r="I4054">
        <f t="shared" si="127"/>
        <v>0.86264300000000005</v>
      </c>
    </row>
    <row r="4055" spans="1:9">
      <c r="A4055">
        <v>6</v>
      </c>
      <c r="B4055">
        <v>18</v>
      </c>
      <c r="C4055">
        <v>19</v>
      </c>
      <c r="D4055">
        <v>364.65199999999999</v>
      </c>
      <c r="E4055">
        <f t="shared" si="126"/>
        <v>0.36465199999999998</v>
      </c>
      <c r="H4055">
        <v>308.07400000000001</v>
      </c>
      <c r="I4055">
        <f t="shared" si="127"/>
        <v>0.30807400000000001</v>
      </c>
    </row>
    <row r="4056" spans="1:9">
      <c r="A4056">
        <v>6</v>
      </c>
      <c r="B4056">
        <v>18</v>
      </c>
      <c r="C4056">
        <v>20</v>
      </c>
      <c r="D4056">
        <v>62.853000000000002</v>
      </c>
      <c r="E4056">
        <f t="shared" si="126"/>
        <v>6.2853000000000006E-2</v>
      </c>
      <c r="H4056">
        <v>68.846000000000004</v>
      </c>
      <c r="I4056">
        <f t="shared" si="127"/>
        <v>6.8846000000000004E-2</v>
      </c>
    </row>
    <row r="4057" spans="1:9">
      <c r="A4057">
        <v>6</v>
      </c>
      <c r="B4057">
        <v>18</v>
      </c>
      <c r="C4057">
        <v>21</v>
      </c>
      <c r="D4057">
        <v>0</v>
      </c>
      <c r="E4057">
        <f t="shared" si="126"/>
        <v>0</v>
      </c>
      <c r="H4057">
        <v>0</v>
      </c>
      <c r="I4057">
        <f t="shared" si="127"/>
        <v>0</v>
      </c>
    </row>
    <row r="4058" spans="1:9">
      <c r="A4058">
        <v>6</v>
      </c>
      <c r="B4058">
        <v>18</v>
      </c>
      <c r="C4058">
        <v>22</v>
      </c>
      <c r="D4058">
        <v>0</v>
      </c>
      <c r="E4058">
        <f t="shared" si="126"/>
        <v>0</v>
      </c>
      <c r="H4058">
        <v>0</v>
      </c>
      <c r="I4058">
        <f t="shared" si="127"/>
        <v>0</v>
      </c>
    </row>
    <row r="4059" spans="1:9">
      <c r="A4059">
        <v>6</v>
      </c>
      <c r="B4059">
        <v>18</v>
      </c>
      <c r="C4059">
        <v>23</v>
      </c>
      <c r="D4059">
        <v>0</v>
      </c>
      <c r="E4059">
        <f t="shared" si="126"/>
        <v>0</v>
      </c>
      <c r="H4059">
        <v>0</v>
      </c>
      <c r="I4059">
        <f t="shared" si="127"/>
        <v>0</v>
      </c>
    </row>
    <row r="4060" spans="1:9">
      <c r="A4060">
        <v>6</v>
      </c>
      <c r="B4060">
        <v>19</v>
      </c>
      <c r="C4060">
        <v>0</v>
      </c>
      <c r="D4060">
        <v>0</v>
      </c>
      <c r="E4060">
        <f t="shared" si="126"/>
        <v>0</v>
      </c>
      <c r="H4060">
        <v>0</v>
      </c>
      <c r="I4060">
        <f t="shared" si="127"/>
        <v>0</v>
      </c>
    </row>
    <row r="4061" spans="1:9">
      <c r="A4061">
        <v>6</v>
      </c>
      <c r="B4061">
        <v>19</v>
      </c>
      <c r="C4061">
        <v>1</v>
      </c>
      <c r="D4061">
        <v>0</v>
      </c>
      <c r="E4061">
        <f t="shared" si="126"/>
        <v>0</v>
      </c>
      <c r="H4061">
        <v>0</v>
      </c>
      <c r="I4061">
        <f t="shared" si="127"/>
        <v>0</v>
      </c>
    </row>
    <row r="4062" spans="1:9">
      <c r="A4062">
        <v>6</v>
      </c>
      <c r="B4062">
        <v>19</v>
      </c>
      <c r="C4062">
        <v>2</v>
      </c>
      <c r="D4062">
        <v>0</v>
      </c>
      <c r="E4062">
        <f t="shared" si="126"/>
        <v>0</v>
      </c>
      <c r="H4062">
        <v>0</v>
      </c>
      <c r="I4062">
        <f t="shared" si="127"/>
        <v>0</v>
      </c>
    </row>
    <row r="4063" spans="1:9">
      <c r="A4063">
        <v>6</v>
      </c>
      <c r="B4063">
        <v>19</v>
      </c>
      <c r="C4063">
        <v>3</v>
      </c>
      <c r="D4063">
        <v>0</v>
      </c>
      <c r="E4063">
        <f t="shared" si="126"/>
        <v>0</v>
      </c>
      <c r="H4063">
        <v>0</v>
      </c>
      <c r="I4063">
        <f t="shared" si="127"/>
        <v>0</v>
      </c>
    </row>
    <row r="4064" spans="1:9">
      <c r="A4064">
        <v>6</v>
      </c>
      <c r="B4064">
        <v>19</v>
      </c>
      <c r="C4064">
        <v>4</v>
      </c>
      <c r="D4064">
        <v>0</v>
      </c>
      <c r="E4064">
        <f t="shared" si="126"/>
        <v>0</v>
      </c>
      <c r="H4064">
        <v>0</v>
      </c>
      <c r="I4064">
        <f t="shared" si="127"/>
        <v>0</v>
      </c>
    </row>
    <row r="4065" spans="1:9">
      <c r="A4065">
        <v>6</v>
      </c>
      <c r="B4065">
        <v>19</v>
      </c>
      <c r="C4065">
        <v>5</v>
      </c>
      <c r="D4065">
        <v>0</v>
      </c>
      <c r="E4065">
        <f t="shared" si="126"/>
        <v>0</v>
      </c>
      <c r="H4065">
        <v>0</v>
      </c>
      <c r="I4065">
        <f t="shared" si="127"/>
        <v>0</v>
      </c>
    </row>
    <row r="4066" spans="1:9">
      <c r="A4066">
        <v>6</v>
      </c>
      <c r="B4066">
        <v>19</v>
      </c>
      <c r="C4066">
        <v>6</v>
      </c>
      <c r="D4066">
        <v>13.494999999999999</v>
      </c>
      <c r="E4066">
        <f t="shared" si="126"/>
        <v>1.3495E-2</v>
      </c>
      <c r="H4066">
        <v>0</v>
      </c>
      <c r="I4066">
        <f t="shared" si="127"/>
        <v>0</v>
      </c>
    </row>
    <row r="4067" spans="1:9">
      <c r="A4067">
        <v>6</v>
      </c>
      <c r="B4067">
        <v>19</v>
      </c>
      <c r="C4067">
        <v>7</v>
      </c>
      <c r="D4067">
        <v>248.714</v>
      </c>
      <c r="E4067">
        <f t="shared" si="126"/>
        <v>0.24871399999999999</v>
      </c>
      <c r="H4067">
        <v>2.4980000000000002</v>
      </c>
      <c r="I4067">
        <f t="shared" si="127"/>
        <v>2.4980000000000002E-3</v>
      </c>
    </row>
    <row r="4068" spans="1:9">
      <c r="A4068">
        <v>6</v>
      </c>
      <c r="B4068">
        <v>19</v>
      </c>
      <c r="C4068">
        <v>8</v>
      </c>
      <c r="D4068">
        <v>820.75199999999995</v>
      </c>
      <c r="E4068">
        <f t="shared" si="126"/>
        <v>0.82075199999999993</v>
      </c>
      <c r="H4068">
        <v>738.86699999999996</v>
      </c>
      <c r="I4068">
        <f t="shared" si="127"/>
        <v>0.73886699999999994</v>
      </c>
    </row>
    <row r="4069" spans="1:9">
      <c r="A4069">
        <v>6</v>
      </c>
      <c r="B4069">
        <v>19</v>
      </c>
      <c r="C4069">
        <v>9</v>
      </c>
      <c r="D4069">
        <v>1476.508</v>
      </c>
      <c r="E4069">
        <f t="shared" si="126"/>
        <v>1.4765079999999999</v>
      </c>
      <c r="H4069">
        <v>1007.535</v>
      </c>
      <c r="I4069">
        <f t="shared" si="127"/>
        <v>1.0075350000000001</v>
      </c>
    </row>
    <row r="4070" spans="1:9">
      <c r="A4070">
        <v>6</v>
      </c>
      <c r="B4070">
        <v>19</v>
      </c>
      <c r="C4070">
        <v>10</v>
      </c>
      <c r="D4070">
        <v>2003.5</v>
      </c>
      <c r="E4070">
        <f t="shared" si="126"/>
        <v>2.0034999999999998</v>
      </c>
      <c r="H4070">
        <v>904.745</v>
      </c>
      <c r="I4070">
        <f t="shared" si="127"/>
        <v>0.90474500000000002</v>
      </c>
    </row>
    <row r="4071" spans="1:9">
      <c r="A4071">
        <v>6</v>
      </c>
      <c r="B4071">
        <v>19</v>
      </c>
      <c r="C4071">
        <v>11</v>
      </c>
      <c r="D4071">
        <v>2396.7930000000001</v>
      </c>
      <c r="E4071">
        <f t="shared" si="126"/>
        <v>2.3967930000000002</v>
      </c>
      <c r="H4071">
        <v>1667.6320000000001</v>
      </c>
      <c r="I4071">
        <f t="shared" si="127"/>
        <v>1.667632</v>
      </c>
    </row>
    <row r="4072" spans="1:9">
      <c r="A4072">
        <v>6</v>
      </c>
      <c r="B4072">
        <v>19</v>
      </c>
      <c r="C4072">
        <v>12</v>
      </c>
      <c r="D4072">
        <v>2530.8539999999998</v>
      </c>
      <c r="E4072">
        <f t="shared" si="126"/>
        <v>2.5308539999999997</v>
      </c>
      <c r="H4072">
        <v>1814.655</v>
      </c>
      <c r="I4072">
        <f t="shared" si="127"/>
        <v>1.8146549999999999</v>
      </c>
    </row>
    <row r="4073" spans="1:9">
      <c r="A4073">
        <v>6</v>
      </c>
      <c r="B4073">
        <v>19</v>
      </c>
      <c r="C4073">
        <v>13</v>
      </c>
      <c r="D4073">
        <v>2217.2840000000001</v>
      </c>
      <c r="E4073">
        <f t="shared" si="126"/>
        <v>2.2172840000000003</v>
      </c>
      <c r="H4073">
        <v>1323.271</v>
      </c>
      <c r="I4073">
        <f t="shared" si="127"/>
        <v>1.3232709999999999</v>
      </c>
    </row>
    <row r="4074" spans="1:9">
      <c r="A4074">
        <v>6</v>
      </c>
      <c r="B4074">
        <v>19</v>
      </c>
      <c r="C4074">
        <v>14</v>
      </c>
      <c r="D4074">
        <v>2164.9630000000002</v>
      </c>
      <c r="E4074">
        <f t="shared" si="126"/>
        <v>2.1649630000000002</v>
      </c>
      <c r="H4074">
        <v>1073.5530000000001</v>
      </c>
      <c r="I4074">
        <f t="shared" si="127"/>
        <v>1.0735530000000002</v>
      </c>
    </row>
    <row r="4075" spans="1:9">
      <c r="A4075">
        <v>6</v>
      </c>
      <c r="B4075">
        <v>19</v>
      </c>
      <c r="C4075">
        <v>15</v>
      </c>
      <c r="D4075">
        <v>1951.039</v>
      </c>
      <c r="E4075">
        <f t="shared" si="126"/>
        <v>1.951039</v>
      </c>
      <c r="H4075">
        <v>1404.335</v>
      </c>
      <c r="I4075">
        <f t="shared" si="127"/>
        <v>1.4043350000000001</v>
      </c>
    </row>
    <row r="4076" spans="1:9">
      <c r="A4076">
        <v>6</v>
      </c>
      <c r="B4076">
        <v>19</v>
      </c>
      <c r="C4076">
        <v>16</v>
      </c>
      <c r="D4076">
        <v>1708.2750000000001</v>
      </c>
      <c r="E4076">
        <f t="shared" si="126"/>
        <v>1.708275</v>
      </c>
      <c r="H4076">
        <v>1415.586</v>
      </c>
      <c r="I4076">
        <f t="shared" si="127"/>
        <v>1.415586</v>
      </c>
    </row>
    <row r="4077" spans="1:9">
      <c r="A4077">
        <v>6</v>
      </c>
      <c r="B4077">
        <v>19</v>
      </c>
      <c r="C4077">
        <v>17</v>
      </c>
      <c r="D4077">
        <v>1560.723</v>
      </c>
      <c r="E4077">
        <f t="shared" si="126"/>
        <v>1.5607229999999999</v>
      </c>
      <c r="H4077">
        <v>1299.076</v>
      </c>
      <c r="I4077">
        <f t="shared" si="127"/>
        <v>1.2990760000000001</v>
      </c>
    </row>
    <row r="4078" spans="1:9">
      <c r="A4078">
        <v>6</v>
      </c>
      <c r="B4078">
        <v>19</v>
      </c>
      <c r="C4078">
        <v>18</v>
      </c>
      <c r="D4078">
        <v>963.18100000000004</v>
      </c>
      <c r="E4078">
        <f t="shared" si="126"/>
        <v>0.96318100000000006</v>
      </c>
      <c r="H4078">
        <v>882.40899999999999</v>
      </c>
      <c r="I4078">
        <f t="shared" si="127"/>
        <v>0.882409</v>
      </c>
    </row>
    <row r="4079" spans="1:9">
      <c r="A4079">
        <v>6</v>
      </c>
      <c r="B4079">
        <v>19</v>
      </c>
      <c r="C4079">
        <v>19</v>
      </c>
      <c r="D4079">
        <v>390.23099999999999</v>
      </c>
      <c r="E4079">
        <f t="shared" si="126"/>
        <v>0.39023099999999999</v>
      </c>
      <c r="H4079">
        <v>379.774</v>
      </c>
      <c r="I4079">
        <f t="shared" si="127"/>
        <v>0.379774</v>
      </c>
    </row>
    <row r="4080" spans="1:9">
      <c r="A4080">
        <v>6</v>
      </c>
      <c r="B4080">
        <v>19</v>
      </c>
      <c r="C4080">
        <v>20</v>
      </c>
      <c r="D4080">
        <v>66.787000000000006</v>
      </c>
      <c r="E4080">
        <f t="shared" si="126"/>
        <v>6.6787000000000013E-2</v>
      </c>
      <c r="H4080">
        <v>81.141999999999996</v>
      </c>
      <c r="I4080">
        <f t="shared" si="127"/>
        <v>8.1141999999999992E-2</v>
      </c>
    </row>
    <row r="4081" spans="1:9">
      <c r="A4081">
        <v>6</v>
      </c>
      <c r="B4081">
        <v>19</v>
      </c>
      <c r="C4081">
        <v>21</v>
      </c>
      <c r="D4081">
        <v>0</v>
      </c>
      <c r="E4081">
        <f t="shared" si="126"/>
        <v>0</v>
      </c>
      <c r="H4081">
        <v>0</v>
      </c>
      <c r="I4081">
        <f t="shared" si="127"/>
        <v>0</v>
      </c>
    </row>
    <row r="4082" spans="1:9">
      <c r="A4082">
        <v>6</v>
      </c>
      <c r="B4082">
        <v>19</v>
      </c>
      <c r="C4082">
        <v>22</v>
      </c>
      <c r="D4082">
        <v>0</v>
      </c>
      <c r="E4082">
        <f t="shared" si="126"/>
        <v>0</v>
      </c>
      <c r="H4082">
        <v>0</v>
      </c>
      <c r="I4082">
        <f t="shared" si="127"/>
        <v>0</v>
      </c>
    </row>
    <row r="4083" spans="1:9">
      <c r="A4083">
        <v>6</v>
      </c>
      <c r="B4083">
        <v>19</v>
      </c>
      <c r="C4083">
        <v>23</v>
      </c>
      <c r="D4083">
        <v>0</v>
      </c>
      <c r="E4083">
        <f t="shared" si="126"/>
        <v>0</v>
      </c>
      <c r="H4083">
        <v>0</v>
      </c>
      <c r="I4083">
        <f t="shared" si="127"/>
        <v>0</v>
      </c>
    </row>
    <row r="4084" spans="1:9">
      <c r="A4084">
        <v>6</v>
      </c>
      <c r="B4084">
        <v>20</v>
      </c>
      <c r="C4084">
        <v>0</v>
      </c>
      <c r="D4084">
        <v>0</v>
      </c>
      <c r="E4084">
        <f t="shared" si="126"/>
        <v>0</v>
      </c>
      <c r="H4084">
        <v>0</v>
      </c>
      <c r="I4084">
        <f t="shared" si="127"/>
        <v>0</v>
      </c>
    </row>
    <row r="4085" spans="1:9">
      <c r="A4085">
        <v>6</v>
      </c>
      <c r="B4085">
        <v>20</v>
      </c>
      <c r="C4085">
        <v>1</v>
      </c>
      <c r="D4085">
        <v>0</v>
      </c>
      <c r="E4085">
        <f t="shared" si="126"/>
        <v>0</v>
      </c>
      <c r="H4085">
        <v>0</v>
      </c>
      <c r="I4085">
        <f t="shared" si="127"/>
        <v>0</v>
      </c>
    </row>
    <row r="4086" spans="1:9">
      <c r="A4086">
        <v>6</v>
      </c>
      <c r="B4086">
        <v>20</v>
      </c>
      <c r="C4086">
        <v>2</v>
      </c>
      <c r="D4086">
        <v>0</v>
      </c>
      <c r="E4086">
        <f t="shared" si="126"/>
        <v>0</v>
      </c>
      <c r="H4086">
        <v>0</v>
      </c>
      <c r="I4086">
        <f t="shared" si="127"/>
        <v>0</v>
      </c>
    </row>
    <row r="4087" spans="1:9">
      <c r="A4087">
        <v>6</v>
      </c>
      <c r="B4087">
        <v>20</v>
      </c>
      <c r="C4087">
        <v>3</v>
      </c>
      <c r="D4087">
        <v>0</v>
      </c>
      <c r="E4087">
        <f t="shared" si="126"/>
        <v>0</v>
      </c>
      <c r="H4087">
        <v>0</v>
      </c>
      <c r="I4087">
        <f t="shared" si="127"/>
        <v>0</v>
      </c>
    </row>
    <row r="4088" spans="1:9">
      <c r="A4088">
        <v>6</v>
      </c>
      <c r="B4088">
        <v>20</v>
      </c>
      <c r="C4088">
        <v>4</v>
      </c>
      <c r="D4088">
        <v>0</v>
      </c>
      <c r="E4088">
        <f t="shared" si="126"/>
        <v>0</v>
      </c>
      <c r="H4088">
        <v>0</v>
      </c>
      <c r="I4088">
        <f t="shared" si="127"/>
        <v>0</v>
      </c>
    </row>
    <row r="4089" spans="1:9">
      <c r="A4089">
        <v>6</v>
      </c>
      <c r="B4089">
        <v>20</v>
      </c>
      <c r="C4089">
        <v>5</v>
      </c>
      <c r="D4089">
        <v>0</v>
      </c>
      <c r="E4089">
        <f t="shared" si="126"/>
        <v>0</v>
      </c>
      <c r="H4089">
        <v>0</v>
      </c>
      <c r="I4089">
        <f t="shared" si="127"/>
        <v>0</v>
      </c>
    </row>
    <row r="4090" spans="1:9">
      <c r="A4090">
        <v>6</v>
      </c>
      <c r="B4090">
        <v>20</v>
      </c>
      <c r="C4090">
        <v>6</v>
      </c>
      <c r="D4090">
        <v>10.340999999999999</v>
      </c>
      <c r="E4090">
        <f t="shared" si="126"/>
        <v>1.0340999999999999E-2</v>
      </c>
      <c r="H4090">
        <v>0</v>
      </c>
      <c r="I4090">
        <f t="shared" si="127"/>
        <v>0</v>
      </c>
    </row>
    <row r="4091" spans="1:9">
      <c r="A4091">
        <v>6</v>
      </c>
      <c r="B4091">
        <v>20</v>
      </c>
      <c r="C4091">
        <v>7</v>
      </c>
      <c r="D4091">
        <v>255.322</v>
      </c>
      <c r="E4091">
        <f t="shared" si="126"/>
        <v>0.25532199999999999</v>
      </c>
      <c r="H4091">
        <v>188.071</v>
      </c>
      <c r="I4091">
        <f t="shared" si="127"/>
        <v>0.18807099999999999</v>
      </c>
    </row>
    <row r="4092" spans="1:9">
      <c r="A4092">
        <v>6</v>
      </c>
      <c r="B4092">
        <v>20</v>
      </c>
      <c r="C4092">
        <v>8</v>
      </c>
      <c r="D4092">
        <v>809.08100000000002</v>
      </c>
      <c r="E4092">
        <f t="shared" si="126"/>
        <v>0.80908100000000005</v>
      </c>
      <c r="H4092">
        <v>685.66300000000001</v>
      </c>
      <c r="I4092">
        <f t="shared" si="127"/>
        <v>0.68566300000000002</v>
      </c>
    </row>
    <row r="4093" spans="1:9">
      <c r="A4093">
        <v>6</v>
      </c>
      <c r="B4093">
        <v>20</v>
      </c>
      <c r="C4093">
        <v>9</v>
      </c>
      <c r="D4093">
        <v>1433.74</v>
      </c>
      <c r="E4093">
        <f t="shared" si="126"/>
        <v>1.43374</v>
      </c>
      <c r="H4093">
        <v>1506.0419999999999</v>
      </c>
      <c r="I4093">
        <f t="shared" si="127"/>
        <v>1.5060419999999999</v>
      </c>
    </row>
    <row r="4094" spans="1:9">
      <c r="A4094">
        <v>6</v>
      </c>
      <c r="B4094">
        <v>20</v>
      </c>
      <c r="C4094">
        <v>10</v>
      </c>
      <c r="D4094">
        <v>1936.0740000000001</v>
      </c>
      <c r="E4094">
        <f t="shared" si="126"/>
        <v>1.9360740000000001</v>
      </c>
      <c r="H4094">
        <v>2108.7370000000001</v>
      </c>
      <c r="I4094">
        <f t="shared" si="127"/>
        <v>2.1087370000000001</v>
      </c>
    </row>
    <row r="4095" spans="1:9">
      <c r="A4095">
        <v>6</v>
      </c>
      <c r="B4095">
        <v>20</v>
      </c>
      <c r="C4095">
        <v>11</v>
      </c>
      <c r="D4095">
        <v>2353.9050000000002</v>
      </c>
      <c r="E4095">
        <f t="shared" si="126"/>
        <v>2.3539050000000001</v>
      </c>
      <c r="H4095">
        <v>2249.864</v>
      </c>
      <c r="I4095">
        <f t="shared" si="127"/>
        <v>2.2498640000000001</v>
      </c>
    </row>
    <row r="4096" spans="1:9">
      <c r="A4096">
        <v>6</v>
      </c>
      <c r="B4096">
        <v>20</v>
      </c>
      <c r="C4096">
        <v>12</v>
      </c>
      <c r="D4096">
        <v>2586.8220000000001</v>
      </c>
      <c r="E4096">
        <f t="shared" si="126"/>
        <v>2.5868220000000002</v>
      </c>
      <c r="H4096">
        <v>2446.4580000000001</v>
      </c>
      <c r="I4096">
        <f t="shared" si="127"/>
        <v>2.4464580000000002</v>
      </c>
    </row>
    <row r="4097" spans="1:9">
      <c r="A4097">
        <v>6</v>
      </c>
      <c r="B4097">
        <v>20</v>
      </c>
      <c r="C4097">
        <v>13</v>
      </c>
      <c r="D4097">
        <v>2244.5889999999999</v>
      </c>
      <c r="E4097">
        <f t="shared" si="126"/>
        <v>2.2445889999999999</v>
      </c>
      <c r="H4097">
        <v>2538.4430000000002</v>
      </c>
      <c r="I4097">
        <f t="shared" si="127"/>
        <v>2.538443</v>
      </c>
    </row>
    <row r="4098" spans="1:9">
      <c r="A4098">
        <v>6</v>
      </c>
      <c r="B4098">
        <v>20</v>
      </c>
      <c r="C4098">
        <v>14</v>
      </c>
      <c r="D4098">
        <v>1740.453</v>
      </c>
      <c r="E4098">
        <f t="shared" si="126"/>
        <v>1.740453</v>
      </c>
      <c r="H4098">
        <v>2762.2190000000001</v>
      </c>
      <c r="I4098">
        <f t="shared" si="127"/>
        <v>2.762219</v>
      </c>
    </row>
    <row r="4099" spans="1:9">
      <c r="A4099">
        <v>6</v>
      </c>
      <c r="B4099">
        <v>20</v>
      </c>
      <c r="C4099">
        <v>15</v>
      </c>
      <c r="D4099">
        <v>2455.0210000000002</v>
      </c>
      <c r="E4099">
        <f t="shared" si="126"/>
        <v>2.4550210000000003</v>
      </c>
      <c r="H4099">
        <v>2562.4650000000001</v>
      </c>
      <c r="I4099">
        <f t="shared" si="127"/>
        <v>2.562465</v>
      </c>
    </row>
    <row r="4100" spans="1:9">
      <c r="A4100">
        <v>6</v>
      </c>
      <c r="B4100">
        <v>20</v>
      </c>
      <c r="C4100">
        <v>16</v>
      </c>
      <c r="D4100">
        <v>2082.5030000000002</v>
      </c>
      <c r="E4100">
        <f t="shared" si="126"/>
        <v>2.082503</v>
      </c>
      <c r="H4100">
        <v>2226.835</v>
      </c>
      <c r="I4100">
        <f t="shared" si="127"/>
        <v>2.2268349999999999</v>
      </c>
    </row>
    <row r="4101" spans="1:9">
      <c r="A4101">
        <v>6</v>
      </c>
      <c r="B4101">
        <v>20</v>
      </c>
      <c r="C4101">
        <v>17</v>
      </c>
      <c r="D4101">
        <v>1588.066</v>
      </c>
      <c r="E4101">
        <f t="shared" si="126"/>
        <v>1.588066</v>
      </c>
      <c r="H4101">
        <v>1555.374</v>
      </c>
      <c r="I4101">
        <f t="shared" si="127"/>
        <v>1.555374</v>
      </c>
    </row>
    <row r="4102" spans="1:9">
      <c r="A4102">
        <v>6</v>
      </c>
      <c r="B4102">
        <v>20</v>
      </c>
      <c r="C4102">
        <v>18</v>
      </c>
      <c r="D4102">
        <v>980.75699999999995</v>
      </c>
      <c r="E4102">
        <f t="shared" ref="E4102:E4165" si="128">D4102/1000</f>
        <v>0.98075699999999999</v>
      </c>
      <c r="H4102">
        <v>936.36400000000003</v>
      </c>
      <c r="I4102">
        <f t="shared" ref="I4102:I4165" si="129">H4102/1000</f>
        <v>0.93636400000000009</v>
      </c>
    </row>
    <row r="4103" spans="1:9">
      <c r="A4103">
        <v>6</v>
      </c>
      <c r="B4103">
        <v>20</v>
      </c>
      <c r="C4103">
        <v>19</v>
      </c>
      <c r="D4103">
        <v>380.25599999999997</v>
      </c>
      <c r="E4103">
        <f t="shared" si="128"/>
        <v>0.38025599999999998</v>
      </c>
      <c r="H4103">
        <v>383.05099999999999</v>
      </c>
      <c r="I4103">
        <f t="shared" si="129"/>
        <v>0.38305099999999997</v>
      </c>
    </row>
    <row r="4104" spans="1:9">
      <c r="A4104">
        <v>6</v>
      </c>
      <c r="B4104">
        <v>20</v>
      </c>
      <c r="C4104">
        <v>20</v>
      </c>
      <c r="D4104">
        <v>69.019000000000005</v>
      </c>
      <c r="E4104">
        <f t="shared" si="128"/>
        <v>6.9019000000000011E-2</v>
      </c>
      <c r="H4104">
        <v>75.236999999999995</v>
      </c>
      <c r="I4104">
        <f t="shared" si="129"/>
        <v>7.5236999999999998E-2</v>
      </c>
    </row>
    <row r="4105" spans="1:9">
      <c r="A4105">
        <v>6</v>
      </c>
      <c r="B4105">
        <v>20</v>
      </c>
      <c r="C4105">
        <v>21</v>
      </c>
      <c r="D4105">
        <v>0</v>
      </c>
      <c r="E4105">
        <f t="shared" si="128"/>
        <v>0</v>
      </c>
      <c r="H4105">
        <v>0</v>
      </c>
      <c r="I4105">
        <f t="shared" si="129"/>
        <v>0</v>
      </c>
    </row>
    <row r="4106" spans="1:9">
      <c r="A4106">
        <v>6</v>
      </c>
      <c r="B4106">
        <v>20</v>
      </c>
      <c r="C4106">
        <v>22</v>
      </c>
      <c r="D4106">
        <v>0</v>
      </c>
      <c r="E4106">
        <f t="shared" si="128"/>
        <v>0</v>
      </c>
      <c r="H4106">
        <v>0</v>
      </c>
      <c r="I4106">
        <f t="shared" si="129"/>
        <v>0</v>
      </c>
    </row>
    <row r="4107" spans="1:9">
      <c r="A4107">
        <v>6</v>
      </c>
      <c r="B4107">
        <v>20</v>
      </c>
      <c r="C4107">
        <v>23</v>
      </c>
      <c r="D4107">
        <v>0</v>
      </c>
      <c r="E4107">
        <f t="shared" si="128"/>
        <v>0</v>
      </c>
      <c r="H4107">
        <v>0</v>
      </c>
      <c r="I4107">
        <f t="shared" si="129"/>
        <v>0</v>
      </c>
    </row>
    <row r="4108" spans="1:9">
      <c r="A4108">
        <v>6</v>
      </c>
      <c r="B4108">
        <v>21</v>
      </c>
      <c r="C4108">
        <v>0</v>
      </c>
      <c r="D4108">
        <v>0</v>
      </c>
      <c r="E4108">
        <f t="shared" si="128"/>
        <v>0</v>
      </c>
      <c r="H4108">
        <v>0</v>
      </c>
      <c r="I4108">
        <f t="shared" si="129"/>
        <v>0</v>
      </c>
    </row>
    <row r="4109" spans="1:9">
      <c r="A4109">
        <v>6</v>
      </c>
      <c r="B4109">
        <v>21</v>
      </c>
      <c r="C4109">
        <v>1</v>
      </c>
      <c r="D4109">
        <v>0</v>
      </c>
      <c r="E4109">
        <f t="shared" si="128"/>
        <v>0</v>
      </c>
      <c r="H4109">
        <v>0</v>
      </c>
      <c r="I4109">
        <f t="shared" si="129"/>
        <v>0</v>
      </c>
    </row>
    <row r="4110" spans="1:9">
      <c r="A4110">
        <v>6</v>
      </c>
      <c r="B4110">
        <v>21</v>
      </c>
      <c r="C4110">
        <v>2</v>
      </c>
      <c r="D4110">
        <v>0</v>
      </c>
      <c r="E4110">
        <f t="shared" si="128"/>
        <v>0</v>
      </c>
      <c r="H4110">
        <v>0</v>
      </c>
      <c r="I4110">
        <f t="shared" si="129"/>
        <v>0</v>
      </c>
    </row>
    <row r="4111" spans="1:9">
      <c r="A4111">
        <v>6</v>
      </c>
      <c r="B4111">
        <v>21</v>
      </c>
      <c r="C4111">
        <v>3</v>
      </c>
      <c r="D4111">
        <v>0</v>
      </c>
      <c r="E4111">
        <f t="shared" si="128"/>
        <v>0</v>
      </c>
      <c r="H4111">
        <v>0</v>
      </c>
      <c r="I4111">
        <f t="shared" si="129"/>
        <v>0</v>
      </c>
    </row>
    <row r="4112" spans="1:9">
      <c r="A4112">
        <v>6</v>
      </c>
      <c r="B4112">
        <v>21</v>
      </c>
      <c r="C4112">
        <v>4</v>
      </c>
      <c r="D4112">
        <v>0</v>
      </c>
      <c r="E4112">
        <f t="shared" si="128"/>
        <v>0</v>
      </c>
      <c r="H4112">
        <v>0</v>
      </c>
      <c r="I4112">
        <f t="shared" si="129"/>
        <v>0</v>
      </c>
    </row>
    <row r="4113" spans="1:9">
      <c r="A4113">
        <v>6</v>
      </c>
      <c r="B4113">
        <v>21</v>
      </c>
      <c r="C4113">
        <v>5</v>
      </c>
      <c r="D4113">
        <v>0</v>
      </c>
      <c r="E4113">
        <f t="shared" si="128"/>
        <v>0</v>
      </c>
      <c r="H4113">
        <v>0</v>
      </c>
      <c r="I4113">
        <f t="shared" si="129"/>
        <v>0</v>
      </c>
    </row>
    <row r="4114" spans="1:9">
      <c r="A4114">
        <v>6</v>
      </c>
      <c r="B4114">
        <v>21</v>
      </c>
      <c r="C4114">
        <v>6</v>
      </c>
      <c r="D4114">
        <v>10.202999999999999</v>
      </c>
      <c r="E4114">
        <f t="shared" si="128"/>
        <v>1.0203E-2</v>
      </c>
      <c r="H4114">
        <v>0</v>
      </c>
      <c r="I4114">
        <f t="shared" si="129"/>
        <v>0</v>
      </c>
    </row>
    <row r="4115" spans="1:9">
      <c r="A4115">
        <v>6</v>
      </c>
      <c r="B4115">
        <v>21</v>
      </c>
      <c r="C4115">
        <v>7</v>
      </c>
      <c r="D4115">
        <v>249.52500000000001</v>
      </c>
      <c r="E4115">
        <f t="shared" si="128"/>
        <v>0.249525</v>
      </c>
      <c r="H4115">
        <v>189.887</v>
      </c>
      <c r="I4115">
        <f t="shared" si="129"/>
        <v>0.189887</v>
      </c>
    </row>
    <row r="4116" spans="1:9">
      <c r="A4116">
        <v>6</v>
      </c>
      <c r="B4116">
        <v>21</v>
      </c>
      <c r="C4116">
        <v>8</v>
      </c>
      <c r="D4116">
        <v>806.75</v>
      </c>
      <c r="E4116">
        <f t="shared" si="128"/>
        <v>0.80674999999999997</v>
      </c>
      <c r="H4116">
        <v>764.54700000000003</v>
      </c>
      <c r="I4116">
        <f t="shared" si="129"/>
        <v>0.76454699999999998</v>
      </c>
    </row>
    <row r="4117" spans="1:9">
      <c r="A4117">
        <v>6</v>
      </c>
      <c r="B4117">
        <v>21</v>
      </c>
      <c r="C4117">
        <v>9</v>
      </c>
      <c r="D4117">
        <v>1434.211</v>
      </c>
      <c r="E4117">
        <f t="shared" si="128"/>
        <v>1.4342109999999999</v>
      </c>
      <c r="H4117">
        <v>1429.568</v>
      </c>
      <c r="I4117">
        <f t="shared" si="129"/>
        <v>1.4295679999999999</v>
      </c>
    </row>
    <row r="4118" spans="1:9">
      <c r="A4118">
        <v>6</v>
      </c>
      <c r="B4118">
        <v>21</v>
      </c>
      <c r="C4118">
        <v>10</v>
      </c>
      <c r="D4118">
        <v>1933.04</v>
      </c>
      <c r="E4118">
        <f t="shared" si="128"/>
        <v>1.9330399999999999</v>
      </c>
      <c r="H4118">
        <v>2028.63</v>
      </c>
      <c r="I4118">
        <f t="shared" si="129"/>
        <v>2.0286300000000002</v>
      </c>
    </row>
    <row r="4119" spans="1:9">
      <c r="A4119">
        <v>6</v>
      </c>
      <c r="B4119">
        <v>21</v>
      </c>
      <c r="C4119">
        <v>11</v>
      </c>
      <c r="D4119">
        <v>2377.9630000000002</v>
      </c>
      <c r="E4119">
        <f t="shared" si="128"/>
        <v>2.3779630000000003</v>
      </c>
      <c r="H4119">
        <v>2342.4169999999999</v>
      </c>
      <c r="I4119">
        <f t="shared" si="129"/>
        <v>2.3424169999999997</v>
      </c>
    </row>
    <row r="4120" spans="1:9">
      <c r="A4120">
        <v>6</v>
      </c>
      <c r="B4120">
        <v>21</v>
      </c>
      <c r="C4120">
        <v>12</v>
      </c>
      <c r="D4120">
        <v>2676.0810000000001</v>
      </c>
      <c r="E4120">
        <f t="shared" si="128"/>
        <v>2.6760809999999999</v>
      </c>
      <c r="H4120">
        <v>2568.2240000000002</v>
      </c>
      <c r="I4120">
        <f t="shared" si="129"/>
        <v>2.5682240000000003</v>
      </c>
    </row>
    <row r="4121" spans="1:9">
      <c r="A4121">
        <v>6</v>
      </c>
      <c r="B4121">
        <v>21</v>
      </c>
      <c r="C4121">
        <v>13</v>
      </c>
      <c r="D4121">
        <v>2775.4630000000002</v>
      </c>
      <c r="E4121">
        <f t="shared" si="128"/>
        <v>2.7754630000000002</v>
      </c>
      <c r="H4121">
        <v>2645.7779999999998</v>
      </c>
      <c r="I4121">
        <f t="shared" si="129"/>
        <v>2.645778</v>
      </c>
    </row>
    <row r="4122" spans="1:9">
      <c r="A4122">
        <v>6</v>
      </c>
      <c r="B4122">
        <v>21</v>
      </c>
      <c r="C4122">
        <v>14</v>
      </c>
      <c r="D4122">
        <v>2692.828</v>
      </c>
      <c r="E4122">
        <f t="shared" si="128"/>
        <v>2.692828</v>
      </c>
      <c r="H4122">
        <v>2599.0770000000002</v>
      </c>
      <c r="I4122">
        <f t="shared" si="129"/>
        <v>2.5990770000000003</v>
      </c>
    </row>
    <row r="4123" spans="1:9">
      <c r="A4123">
        <v>6</v>
      </c>
      <c r="B4123">
        <v>21</v>
      </c>
      <c r="C4123">
        <v>15</v>
      </c>
      <c r="D4123">
        <v>2481.8270000000002</v>
      </c>
      <c r="E4123">
        <f t="shared" si="128"/>
        <v>2.481827</v>
      </c>
      <c r="H4123">
        <v>2501.7190000000001</v>
      </c>
      <c r="I4123">
        <f t="shared" si="129"/>
        <v>2.501719</v>
      </c>
    </row>
    <row r="4124" spans="1:9">
      <c r="A4124">
        <v>6</v>
      </c>
      <c r="B4124">
        <v>21</v>
      </c>
      <c r="C4124">
        <v>16</v>
      </c>
      <c r="D4124">
        <v>2133.5740000000001</v>
      </c>
      <c r="E4124">
        <f t="shared" si="128"/>
        <v>2.1335739999999999</v>
      </c>
      <c r="H4124">
        <v>2173.9319999999998</v>
      </c>
      <c r="I4124">
        <f t="shared" si="129"/>
        <v>2.1739319999999998</v>
      </c>
    </row>
    <row r="4125" spans="1:9">
      <c r="A4125">
        <v>6</v>
      </c>
      <c r="B4125">
        <v>21</v>
      </c>
      <c r="C4125">
        <v>17</v>
      </c>
      <c r="D4125">
        <v>1625.0329999999999</v>
      </c>
      <c r="E4125">
        <f t="shared" si="128"/>
        <v>1.6250329999999999</v>
      </c>
      <c r="H4125">
        <v>1681.0170000000001</v>
      </c>
      <c r="I4125">
        <f t="shared" si="129"/>
        <v>1.681017</v>
      </c>
    </row>
    <row r="4126" spans="1:9">
      <c r="A4126">
        <v>6</v>
      </c>
      <c r="B4126">
        <v>21</v>
      </c>
      <c r="C4126">
        <v>18</v>
      </c>
      <c r="D4126">
        <v>991.76800000000003</v>
      </c>
      <c r="E4126">
        <f t="shared" si="128"/>
        <v>0.99176799999999998</v>
      </c>
      <c r="H4126">
        <v>1029.3810000000001</v>
      </c>
      <c r="I4126">
        <f t="shared" si="129"/>
        <v>1.0293810000000001</v>
      </c>
    </row>
    <row r="4127" spans="1:9">
      <c r="A4127">
        <v>6</v>
      </c>
      <c r="B4127">
        <v>21</v>
      </c>
      <c r="C4127">
        <v>19</v>
      </c>
      <c r="D4127">
        <v>390.59500000000003</v>
      </c>
      <c r="E4127">
        <f t="shared" si="128"/>
        <v>0.39059500000000003</v>
      </c>
      <c r="H4127">
        <v>399.12</v>
      </c>
      <c r="I4127">
        <f t="shared" si="129"/>
        <v>0.39912000000000003</v>
      </c>
    </row>
    <row r="4128" spans="1:9">
      <c r="A4128">
        <v>6</v>
      </c>
      <c r="B4128">
        <v>21</v>
      </c>
      <c r="C4128">
        <v>20</v>
      </c>
      <c r="D4128">
        <v>72.5</v>
      </c>
      <c r="E4128">
        <f t="shared" si="128"/>
        <v>7.2499999999999995E-2</v>
      </c>
      <c r="H4128">
        <v>70.603999999999999</v>
      </c>
      <c r="I4128">
        <f t="shared" si="129"/>
        <v>7.0604E-2</v>
      </c>
    </row>
    <row r="4129" spans="1:9">
      <c r="A4129">
        <v>6</v>
      </c>
      <c r="B4129">
        <v>21</v>
      </c>
      <c r="C4129">
        <v>21</v>
      </c>
      <c r="D4129">
        <v>0</v>
      </c>
      <c r="E4129">
        <f t="shared" si="128"/>
        <v>0</v>
      </c>
      <c r="H4129">
        <v>0</v>
      </c>
      <c r="I4129">
        <f t="shared" si="129"/>
        <v>0</v>
      </c>
    </row>
    <row r="4130" spans="1:9">
      <c r="A4130">
        <v>6</v>
      </c>
      <c r="B4130">
        <v>21</v>
      </c>
      <c r="C4130">
        <v>22</v>
      </c>
      <c r="D4130">
        <v>0</v>
      </c>
      <c r="E4130">
        <f t="shared" si="128"/>
        <v>0</v>
      </c>
      <c r="H4130">
        <v>0</v>
      </c>
      <c r="I4130">
        <f t="shared" si="129"/>
        <v>0</v>
      </c>
    </row>
    <row r="4131" spans="1:9">
      <c r="A4131">
        <v>6</v>
      </c>
      <c r="B4131">
        <v>21</v>
      </c>
      <c r="C4131">
        <v>23</v>
      </c>
      <c r="D4131">
        <v>0</v>
      </c>
      <c r="E4131">
        <f t="shared" si="128"/>
        <v>0</v>
      </c>
      <c r="H4131">
        <v>0</v>
      </c>
      <c r="I4131">
        <f t="shared" si="129"/>
        <v>0</v>
      </c>
    </row>
    <row r="4132" spans="1:9">
      <c r="A4132">
        <v>6</v>
      </c>
      <c r="B4132">
        <v>22</v>
      </c>
      <c r="C4132">
        <v>0</v>
      </c>
      <c r="D4132">
        <v>0</v>
      </c>
      <c r="E4132">
        <f t="shared" si="128"/>
        <v>0</v>
      </c>
      <c r="H4132">
        <v>0</v>
      </c>
      <c r="I4132">
        <f t="shared" si="129"/>
        <v>0</v>
      </c>
    </row>
    <row r="4133" spans="1:9">
      <c r="A4133">
        <v>6</v>
      </c>
      <c r="B4133">
        <v>22</v>
      </c>
      <c r="C4133">
        <v>1</v>
      </c>
      <c r="D4133">
        <v>0</v>
      </c>
      <c r="E4133">
        <f t="shared" si="128"/>
        <v>0</v>
      </c>
      <c r="H4133">
        <v>0</v>
      </c>
      <c r="I4133">
        <f t="shared" si="129"/>
        <v>0</v>
      </c>
    </row>
    <row r="4134" spans="1:9">
      <c r="A4134">
        <v>6</v>
      </c>
      <c r="B4134">
        <v>22</v>
      </c>
      <c r="C4134">
        <v>2</v>
      </c>
      <c r="D4134">
        <v>0</v>
      </c>
      <c r="E4134">
        <f t="shared" si="128"/>
        <v>0</v>
      </c>
      <c r="H4134">
        <v>0</v>
      </c>
      <c r="I4134">
        <f t="shared" si="129"/>
        <v>0</v>
      </c>
    </row>
    <row r="4135" spans="1:9">
      <c r="A4135">
        <v>6</v>
      </c>
      <c r="B4135">
        <v>22</v>
      </c>
      <c r="C4135">
        <v>3</v>
      </c>
      <c r="D4135">
        <v>0</v>
      </c>
      <c r="E4135">
        <f t="shared" si="128"/>
        <v>0</v>
      </c>
      <c r="H4135">
        <v>0</v>
      </c>
      <c r="I4135">
        <f t="shared" si="129"/>
        <v>0</v>
      </c>
    </row>
    <row r="4136" spans="1:9">
      <c r="A4136">
        <v>6</v>
      </c>
      <c r="B4136">
        <v>22</v>
      </c>
      <c r="C4136">
        <v>4</v>
      </c>
      <c r="D4136">
        <v>0</v>
      </c>
      <c r="E4136">
        <f t="shared" si="128"/>
        <v>0</v>
      </c>
      <c r="H4136">
        <v>0</v>
      </c>
      <c r="I4136">
        <f t="shared" si="129"/>
        <v>0</v>
      </c>
    </row>
    <row r="4137" spans="1:9">
      <c r="A4137">
        <v>6</v>
      </c>
      <c r="B4137">
        <v>22</v>
      </c>
      <c r="C4137">
        <v>5</v>
      </c>
      <c r="D4137">
        <v>0</v>
      </c>
      <c r="E4137">
        <f t="shared" si="128"/>
        <v>0</v>
      </c>
      <c r="H4137">
        <v>0</v>
      </c>
      <c r="I4137">
        <f t="shared" si="129"/>
        <v>0</v>
      </c>
    </row>
    <row r="4138" spans="1:9">
      <c r="A4138">
        <v>6</v>
      </c>
      <c r="B4138">
        <v>22</v>
      </c>
      <c r="C4138">
        <v>6</v>
      </c>
      <c r="D4138">
        <v>13.5</v>
      </c>
      <c r="E4138">
        <f t="shared" si="128"/>
        <v>1.35E-2</v>
      </c>
      <c r="H4138">
        <v>0</v>
      </c>
      <c r="I4138">
        <f t="shared" si="129"/>
        <v>0</v>
      </c>
    </row>
    <row r="4139" spans="1:9">
      <c r="A4139">
        <v>6</v>
      </c>
      <c r="B4139">
        <v>22</v>
      </c>
      <c r="C4139">
        <v>7</v>
      </c>
      <c r="D4139">
        <v>231.30600000000001</v>
      </c>
      <c r="E4139">
        <f t="shared" si="128"/>
        <v>0.23130600000000001</v>
      </c>
      <c r="H4139">
        <v>52.609000000000002</v>
      </c>
      <c r="I4139">
        <f t="shared" si="129"/>
        <v>5.2609000000000003E-2</v>
      </c>
    </row>
    <row r="4140" spans="1:9">
      <c r="A4140">
        <v>6</v>
      </c>
      <c r="B4140">
        <v>22</v>
      </c>
      <c r="C4140">
        <v>8</v>
      </c>
      <c r="D4140">
        <v>840.16</v>
      </c>
      <c r="E4140">
        <f t="shared" si="128"/>
        <v>0.84016000000000002</v>
      </c>
      <c r="H4140">
        <v>130.73500000000001</v>
      </c>
      <c r="I4140">
        <f t="shared" si="129"/>
        <v>0.13073500000000002</v>
      </c>
    </row>
    <row r="4141" spans="1:9">
      <c r="A4141">
        <v>6</v>
      </c>
      <c r="B4141">
        <v>22</v>
      </c>
      <c r="C4141">
        <v>9</v>
      </c>
      <c r="D4141">
        <v>1522.3219999999999</v>
      </c>
      <c r="E4141">
        <f t="shared" si="128"/>
        <v>1.522322</v>
      </c>
      <c r="H4141">
        <v>348.55700000000002</v>
      </c>
      <c r="I4141">
        <f t="shared" si="129"/>
        <v>0.34855700000000001</v>
      </c>
    </row>
    <row r="4142" spans="1:9">
      <c r="A4142">
        <v>6</v>
      </c>
      <c r="B4142">
        <v>22</v>
      </c>
      <c r="C4142">
        <v>10</v>
      </c>
      <c r="D4142">
        <v>2068.21</v>
      </c>
      <c r="E4142">
        <f t="shared" si="128"/>
        <v>2.0682100000000001</v>
      </c>
      <c r="H4142">
        <v>428.65</v>
      </c>
      <c r="I4142">
        <f t="shared" si="129"/>
        <v>0.42864999999999998</v>
      </c>
    </row>
    <row r="4143" spans="1:9">
      <c r="A4143">
        <v>6</v>
      </c>
      <c r="B4143">
        <v>22</v>
      </c>
      <c r="C4143">
        <v>11</v>
      </c>
      <c r="D4143">
        <v>2523.7150000000001</v>
      </c>
      <c r="E4143">
        <f t="shared" si="128"/>
        <v>2.5237150000000002</v>
      </c>
      <c r="H4143">
        <v>1746.0029999999999</v>
      </c>
      <c r="I4143">
        <f t="shared" si="129"/>
        <v>1.746003</v>
      </c>
    </row>
    <row r="4144" spans="1:9">
      <c r="A4144">
        <v>6</v>
      </c>
      <c r="B4144">
        <v>22</v>
      </c>
      <c r="C4144">
        <v>12</v>
      </c>
      <c r="D4144">
        <v>2774.3029999999999</v>
      </c>
      <c r="E4144">
        <f t="shared" si="128"/>
        <v>2.7743029999999997</v>
      </c>
      <c r="H4144">
        <v>1302.002</v>
      </c>
      <c r="I4144">
        <f t="shared" si="129"/>
        <v>1.3020019999999999</v>
      </c>
    </row>
    <row r="4145" spans="1:9">
      <c r="A4145">
        <v>6</v>
      </c>
      <c r="B4145">
        <v>22</v>
      </c>
      <c r="C4145">
        <v>13</v>
      </c>
      <c r="D4145">
        <v>2879.306</v>
      </c>
      <c r="E4145">
        <f t="shared" si="128"/>
        <v>2.8793060000000001</v>
      </c>
      <c r="H4145">
        <v>538.15300000000002</v>
      </c>
      <c r="I4145">
        <f t="shared" si="129"/>
        <v>0.53815299999999999</v>
      </c>
    </row>
    <row r="4146" spans="1:9">
      <c r="A4146">
        <v>6</v>
      </c>
      <c r="B4146">
        <v>22</v>
      </c>
      <c r="C4146">
        <v>14</v>
      </c>
      <c r="D4146">
        <v>2813.1869999999999</v>
      </c>
      <c r="E4146">
        <f t="shared" si="128"/>
        <v>2.8131870000000001</v>
      </c>
      <c r="H4146">
        <v>2208.3809999999999</v>
      </c>
      <c r="I4146">
        <f t="shared" si="129"/>
        <v>2.2083809999999997</v>
      </c>
    </row>
    <row r="4147" spans="1:9">
      <c r="A4147">
        <v>6</v>
      </c>
      <c r="B4147">
        <v>22</v>
      </c>
      <c r="C4147">
        <v>15</v>
      </c>
      <c r="D4147">
        <v>2600.3939999999998</v>
      </c>
      <c r="E4147">
        <f t="shared" si="128"/>
        <v>2.6003939999999997</v>
      </c>
      <c r="H4147">
        <v>1896.6610000000001</v>
      </c>
      <c r="I4147">
        <f t="shared" si="129"/>
        <v>1.8966610000000002</v>
      </c>
    </row>
    <row r="4148" spans="1:9">
      <c r="A4148">
        <v>6</v>
      </c>
      <c r="B4148">
        <v>22</v>
      </c>
      <c r="C4148">
        <v>16</v>
      </c>
      <c r="D4148">
        <v>2225.0340000000001</v>
      </c>
      <c r="E4148">
        <f t="shared" si="128"/>
        <v>2.225034</v>
      </c>
      <c r="H4148">
        <v>1731.627</v>
      </c>
      <c r="I4148">
        <f t="shared" si="129"/>
        <v>1.731627</v>
      </c>
    </row>
    <row r="4149" spans="1:9">
      <c r="A4149">
        <v>6</v>
      </c>
      <c r="B4149">
        <v>22</v>
      </c>
      <c r="C4149">
        <v>17</v>
      </c>
      <c r="D4149">
        <v>1702.943</v>
      </c>
      <c r="E4149">
        <f t="shared" si="128"/>
        <v>1.7029429999999999</v>
      </c>
      <c r="H4149">
        <v>1659.21</v>
      </c>
      <c r="I4149">
        <f t="shared" si="129"/>
        <v>1.6592100000000001</v>
      </c>
    </row>
    <row r="4150" spans="1:9">
      <c r="A4150">
        <v>6</v>
      </c>
      <c r="B4150">
        <v>22</v>
      </c>
      <c r="C4150">
        <v>18</v>
      </c>
      <c r="D4150">
        <v>1029.1279999999999</v>
      </c>
      <c r="E4150">
        <f t="shared" si="128"/>
        <v>1.0291279999999998</v>
      </c>
      <c r="H4150">
        <v>1028.3150000000001</v>
      </c>
      <c r="I4150">
        <f t="shared" si="129"/>
        <v>1.0283150000000001</v>
      </c>
    </row>
    <row r="4151" spans="1:9">
      <c r="A4151">
        <v>6</v>
      </c>
      <c r="B4151">
        <v>22</v>
      </c>
      <c r="C4151">
        <v>19</v>
      </c>
      <c r="D4151">
        <v>384.56900000000002</v>
      </c>
      <c r="E4151">
        <f t="shared" si="128"/>
        <v>0.38456899999999999</v>
      </c>
      <c r="H4151">
        <v>436.05799999999999</v>
      </c>
      <c r="I4151">
        <f t="shared" si="129"/>
        <v>0.436058</v>
      </c>
    </row>
    <row r="4152" spans="1:9">
      <c r="A4152">
        <v>6</v>
      </c>
      <c r="B4152">
        <v>22</v>
      </c>
      <c r="C4152">
        <v>20</v>
      </c>
      <c r="D4152">
        <v>65.575999999999993</v>
      </c>
      <c r="E4152">
        <f t="shared" si="128"/>
        <v>6.5575999999999995E-2</v>
      </c>
      <c r="H4152">
        <v>91.953000000000003</v>
      </c>
      <c r="I4152">
        <f t="shared" si="129"/>
        <v>9.1953000000000007E-2</v>
      </c>
    </row>
    <row r="4153" spans="1:9">
      <c r="A4153">
        <v>6</v>
      </c>
      <c r="B4153">
        <v>22</v>
      </c>
      <c r="C4153">
        <v>21</v>
      </c>
      <c r="D4153">
        <v>0</v>
      </c>
      <c r="E4153">
        <f t="shared" si="128"/>
        <v>0</v>
      </c>
      <c r="H4153">
        <v>0</v>
      </c>
      <c r="I4153">
        <f t="shared" si="129"/>
        <v>0</v>
      </c>
    </row>
    <row r="4154" spans="1:9">
      <c r="A4154">
        <v>6</v>
      </c>
      <c r="B4154">
        <v>22</v>
      </c>
      <c r="C4154">
        <v>22</v>
      </c>
      <c r="D4154">
        <v>0</v>
      </c>
      <c r="E4154">
        <f t="shared" si="128"/>
        <v>0</v>
      </c>
      <c r="H4154">
        <v>0</v>
      </c>
      <c r="I4154">
        <f t="shared" si="129"/>
        <v>0</v>
      </c>
    </row>
    <row r="4155" spans="1:9">
      <c r="A4155">
        <v>6</v>
      </c>
      <c r="B4155">
        <v>22</v>
      </c>
      <c r="C4155">
        <v>23</v>
      </c>
      <c r="D4155">
        <v>0</v>
      </c>
      <c r="E4155">
        <f t="shared" si="128"/>
        <v>0</v>
      </c>
      <c r="H4155">
        <v>0</v>
      </c>
      <c r="I4155">
        <f t="shared" si="129"/>
        <v>0</v>
      </c>
    </row>
    <row r="4156" spans="1:9">
      <c r="A4156">
        <v>6</v>
      </c>
      <c r="B4156">
        <v>23</v>
      </c>
      <c r="C4156">
        <v>0</v>
      </c>
      <c r="D4156">
        <v>0</v>
      </c>
      <c r="E4156">
        <f t="shared" si="128"/>
        <v>0</v>
      </c>
      <c r="H4156">
        <v>0</v>
      </c>
      <c r="I4156">
        <f t="shared" si="129"/>
        <v>0</v>
      </c>
    </row>
    <row r="4157" spans="1:9">
      <c r="A4157">
        <v>6</v>
      </c>
      <c r="B4157">
        <v>23</v>
      </c>
      <c r="C4157">
        <v>1</v>
      </c>
      <c r="D4157">
        <v>0</v>
      </c>
      <c r="E4157">
        <f t="shared" si="128"/>
        <v>0</v>
      </c>
      <c r="H4157">
        <v>0</v>
      </c>
      <c r="I4157">
        <f t="shared" si="129"/>
        <v>0</v>
      </c>
    </row>
    <row r="4158" spans="1:9">
      <c r="A4158">
        <v>6</v>
      </c>
      <c r="B4158">
        <v>23</v>
      </c>
      <c r="C4158">
        <v>2</v>
      </c>
      <c r="D4158">
        <v>0</v>
      </c>
      <c r="E4158">
        <f t="shared" si="128"/>
        <v>0</v>
      </c>
      <c r="H4158">
        <v>0</v>
      </c>
      <c r="I4158">
        <f t="shared" si="129"/>
        <v>0</v>
      </c>
    </row>
    <row r="4159" spans="1:9">
      <c r="A4159">
        <v>6</v>
      </c>
      <c r="B4159">
        <v>23</v>
      </c>
      <c r="C4159">
        <v>3</v>
      </c>
      <c r="D4159">
        <v>0</v>
      </c>
      <c r="E4159">
        <f t="shared" si="128"/>
        <v>0</v>
      </c>
      <c r="H4159">
        <v>0</v>
      </c>
      <c r="I4159">
        <f t="shared" si="129"/>
        <v>0</v>
      </c>
    </row>
    <row r="4160" spans="1:9">
      <c r="A4160">
        <v>6</v>
      </c>
      <c r="B4160">
        <v>23</v>
      </c>
      <c r="C4160">
        <v>4</v>
      </c>
      <c r="D4160">
        <v>0</v>
      </c>
      <c r="E4160">
        <f t="shared" si="128"/>
        <v>0</v>
      </c>
      <c r="H4160">
        <v>0</v>
      </c>
      <c r="I4160">
        <f t="shared" si="129"/>
        <v>0</v>
      </c>
    </row>
    <row r="4161" spans="1:9">
      <c r="A4161">
        <v>6</v>
      </c>
      <c r="B4161">
        <v>23</v>
      </c>
      <c r="C4161">
        <v>5</v>
      </c>
      <c r="D4161">
        <v>0</v>
      </c>
      <c r="E4161">
        <f t="shared" si="128"/>
        <v>0</v>
      </c>
      <c r="H4161">
        <v>0</v>
      </c>
      <c r="I4161">
        <f t="shared" si="129"/>
        <v>0</v>
      </c>
    </row>
    <row r="4162" spans="1:9">
      <c r="A4162">
        <v>6</v>
      </c>
      <c r="B4162">
        <v>23</v>
      </c>
      <c r="C4162">
        <v>6</v>
      </c>
      <c r="D4162">
        <v>9.3759999999999994</v>
      </c>
      <c r="E4162">
        <f t="shared" si="128"/>
        <v>9.3759999999999989E-3</v>
      </c>
      <c r="H4162">
        <v>0</v>
      </c>
      <c r="I4162">
        <f t="shared" si="129"/>
        <v>0</v>
      </c>
    </row>
    <row r="4163" spans="1:9">
      <c r="A4163">
        <v>6</v>
      </c>
      <c r="B4163">
        <v>23</v>
      </c>
      <c r="C4163">
        <v>7</v>
      </c>
      <c r="D4163">
        <v>209.488</v>
      </c>
      <c r="E4163">
        <f t="shared" si="128"/>
        <v>0.20948800000000001</v>
      </c>
      <c r="H4163">
        <v>197.04300000000001</v>
      </c>
      <c r="I4163">
        <f t="shared" si="129"/>
        <v>0.197043</v>
      </c>
    </row>
    <row r="4164" spans="1:9">
      <c r="A4164">
        <v>6</v>
      </c>
      <c r="B4164">
        <v>23</v>
      </c>
      <c r="C4164">
        <v>8</v>
      </c>
      <c r="D4164">
        <v>810.04499999999996</v>
      </c>
      <c r="E4164">
        <f t="shared" si="128"/>
        <v>0.8100449999999999</v>
      </c>
      <c r="H4164">
        <v>347.43400000000003</v>
      </c>
      <c r="I4164">
        <f t="shared" si="129"/>
        <v>0.34743400000000002</v>
      </c>
    </row>
    <row r="4165" spans="1:9">
      <c r="A4165">
        <v>6</v>
      </c>
      <c r="B4165">
        <v>23</v>
      </c>
      <c r="C4165">
        <v>9</v>
      </c>
      <c r="D4165">
        <v>1497.9690000000001</v>
      </c>
      <c r="E4165">
        <f t="shared" si="128"/>
        <v>1.4979690000000001</v>
      </c>
      <c r="H4165">
        <v>799.23</v>
      </c>
      <c r="I4165">
        <f t="shared" si="129"/>
        <v>0.79923</v>
      </c>
    </row>
    <row r="4166" spans="1:9">
      <c r="A4166">
        <v>6</v>
      </c>
      <c r="B4166">
        <v>23</v>
      </c>
      <c r="C4166">
        <v>10</v>
      </c>
      <c r="D4166">
        <v>1981.135</v>
      </c>
      <c r="E4166">
        <f t="shared" ref="E4166:E4229" si="130">D4166/1000</f>
        <v>1.9811350000000001</v>
      </c>
      <c r="H4166">
        <v>1006.978</v>
      </c>
      <c r="I4166">
        <f t="shared" ref="I4166:I4229" si="131">H4166/1000</f>
        <v>1.0069779999999999</v>
      </c>
    </row>
    <row r="4167" spans="1:9">
      <c r="A4167">
        <v>6</v>
      </c>
      <c r="B4167">
        <v>23</v>
      </c>
      <c r="C4167">
        <v>11</v>
      </c>
      <c r="D4167">
        <v>2327.433</v>
      </c>
      <c r="E4167">
        <f t="shared" si="130"/>
        <v>2.3274330000000001</v>
      </c>
      <c r="H4167">
        <v>1324.7719999999999</v>
      </c>
      <c r="I4167">
        <f t="shared" si="131"/>
        <v>1.3247719999999998</v>
      </c>
    </row>
    <row r="4168" spans="1:9">
      <c r="A4168">
        <v>6</v>
      </c>
      <c r="B4168">
        <v>23</v>
      </c>
      <c r="C4168">
        <v>12</v>
      </c>
      <c r="D4168">
        <v>2540.5360000000001</v>
      </c>
      <c r="E4168">
        <f t="shared" si="130"/>
        <v>2.5405359999999999</v>
      </c>
      <c r="H4168">
        <v>265.233</v>
      </c>
      <c r="I4168">
        <f t="shared" si="131"/>
        <v>0.265233</v>
      </c>
    </row>
    <row r="4169" spans="1:9">
      <c r="A4169">
        <v>6</v>
      </c>
      <c r="B4169">
        <v>23</v>
      </c>
      <c r="C4169">
        <v>13</v>
      </c>
      <c r="D4169">
        <v>2622.34</v>
      </c>
      <c r="E4169">
        <f t="shared" si="130"/>
        <v>2.6223400000000003</v>
      </c>
      <c r="H4169">
        <v>2303.768</v>
      </c>
      <c r="I4169">
        <f t="shared" si="131"/>
        <v>2.3037679999999998</v>
      </c>
    </row>
    <row r="4170" spans="1:9">
      <c r="A4170">
        <v>6</v>
      </c>
      <c r="B4170">
        <v>23</v>
      </c>
      <c r="C4170">
        <v>14</v>
      </c>
      <c r="D4170">
        <v>2670.2289999999998</v>
      </c>
      <c r="E4170">
        <f t="shared" si="130"/>
        <v>2.670229</v>
      </c>
      <c r="H4170">
        <v>2038.587</v>
      </c>
      <c r="I4170">
        <f t="shared" si="131"/>
        <v>2.0385870000000001</v>
      </c>
    </row>
    <row r="4171" spans="1:9">
      <c r="A4171">
        <v>6</v>
      </c>
      <c r="B4171">
        <v>23</v>
      </c>
      <c r="C4171">
        <v>15</v>
      </c>
      <c r="D4171">
        <v>1939.009</v>
      </c>
      <c r="E4171">
        <f t="shared" si="130"/>
        <v>1.939009</v>
      </c>
      <c r="H4171">
        <v>1490.5150000000001</v>
      </c>
      <c r="I4171">
        <f t="shared" si="131"/>
        <v>1.490515</v>
      </c>
    </row>
    <row r="4172" spans="1:9">
      <c r="A4172">
        <v>6</v>
      </c>
      <c r="B4172">
        <v>23</v>
      </c>
      <c r="C4172">
        <v>16</v>
      </c>
      <c r="D4172">
        <v>1560.556</v>
      </c>
      <c r="E4172">
        <f t="shared" si="130"/>
        <v>1.5605560000000001</v>
      </c>
      <c r="H4172">
        <v>2150.5819999999999</v>
      </c>
      <c r="I4172">
        <f t="shared" si="131"/>
        <v>2.150582</v>
      </c>
    </row>
    <row r="4173" spans="1:9">
      <c r="A4173">
        <v>6</v>
      </c>
      <c r="B4173">
        <v>23</v>
      </c>
      <c r="C4173">
        <v>17</v>
      </c>
      <c r="D4173">
        <v>1585.056</v>
      </c>
      <c r="E4173">
        <f t="shared" si="130"/>
        <v>1.585056</v>
      </c>
      <c r="H4173">
        <v>1613.2149999999999</v>
      </c>
      <c r="I4173">
        <f t="shared" si="131"/>
        <v>1.6132149999999998</v>
      </c>
    </row>
    <row r="4174" spans="1:9">
      <c r="A4174">
        <v>6</v>
      </c>
      <c r="B4174">
        <v>23</v>
      </c>
      <c r="C4174">
        <v>18</v>
      </c>
      <c r="D4174">
        <v>961.89099999999996</v>
      </c>
      <c r="E4174">
        <f t="shared" si="130"/>
        <v>0.96189099999999994</v>
      </c>
      <c r="H4174">
        <v>641.66399999999999</v>
      </c>
      <c r="I4174">
        <f t="shared" si="131"/>
        <v>0.64166400000000001</v>
      </c>
    </row>
    <row r="4175" spans="1:9">
      <c r="A4175">
        <v>6</v>
      </c>
      <c r="B4175">
        <v>23</v>
      </c>
      <c r="C4175">
        <v>19</v>
      </c>
      <c r="D4175">
        <v>349.02800000000002</v>
      </c>
      <c r="E4175">
        <f t="shared" si="130"/>
        <v>0.349028</v>
      </c>
      <c r="H4175">
        <v>246.923</v>
      </c>
      <c r="I4175">
        <f t="shared" si="131"/>
        <v>0.246923</v>
      </c>
    </row>
    <row r="4176" spans="1:9">
      <c r="A4176">
        <v>6</v>
      </c>
      <c r="B4176">
        <v>23</v>
      </c>
      <c r="C4176">
        <v>20</v>
      </c>
      <c r="D4176">
        <v>58.094000000000001</v>
      </c>
      <c r="E4176">
        <f t="shared" si="130"/>
        <v>5.8094E-2</v>
      </c>
      <c r="H4176">
        <v>2.5409999999999999</v>
      </c>
      <c r="I4176">
        <f t="shared" si="131"/>
        <v>2.5409999999999999E-3</v>
      </c>
    </row>
    <row r="4177" spans="1:9">
      <c r="A4177">
        <v>6</v>
      </c>
      <c r="B4177">
        <v>23</v>
      </c>
      <c r="C4177">
        <v>21</v>
      </c>
      <c r="D4177">
        <v>0</v>
      </c>
      <c r="E4177">
        <f t="shared" si="130"/>
        <v>0</v>
      </c>
      <c r="H4177">
        <v>0</v>
      </c>
      <c r="I4177">
        <f t="shared" si="131"/>
        <v>0</v>
      </c>
    </row>
    <row r="4178" spans="1:9">
      <c r="A4178">
        <v>6</v>
      </c>
      <c r="B4178">
        <v>23</v>
      </c>
      <c r="C4178">
        <v>22</v>
      </c>
      <c r="D4178">
        <v>0</v>
      </c>
      <c r="E4178">
        <f t="shared" si="130"/>
        <v>0</v>
      </c>
      <c r="H4178">
        <v>0</v>
      </c>
      <c r="I4178">
        <f t="shared" si="131"/>
        <v>0</v>
      </c>
    </row>
    <row r="4179" spans="1:9">
      <c r="A4179">
        <v>6</v>
      </c>
      <c r="B4179">
        <v>23</v>
      </c>
      <c r="C4179">
        <v>23</v>
      </c>
      <c r="D4179">
        <v>0</v>
      </c>
      <c r="E4179">
        <f t="shared" si="130"/>
        <v>0</v>
      </c>
      <c r="H4179">
        <v>0</v>
      </c>
      <c r="I4179">
        <f t="shared" si="131"/>
        <v>0</v>
      </c>
    </row>
    <row r="4180" spans="1:9">
      <c r="A4180">
        <v>6</v>
      </c>
      <c r="B4180">
        <v>24</v>
      </c>
      <c r="C4180">
        <v>0</v>
      </c>
      <c r="D4180">
        <v>0</v>
      </c>
      <c r="E4180">
        <f t="shared" si="130"/>
        <v>0</v>
      </c>
      <c r="H4180">
        <v>0</v>
      </c>
      <c r="I4180">
        <f t="shared" si="131"/>
        <v>0</v>
      </c>
    </row>
    <row r="4181" spans="1:9">
      <c r="A4181">
        <v>6</v>
      </c>
      <c r="B4181">
        <v>24</v>
      </c>
      <c r="C4181">
        <v>1</v>
      </c>
      <c r="D4181">
        <v>0</v>
      </c>
      <c r="E4181">
        <f t="shared" si="130"/>
        <v>0</v>
      </c>
      <c r="H4181">
        <v>0</v>
      </c>
      <c r="I4181">
        <f t="shared" si="131"/>
        <v>0</v>
      </c>
    </row>
    <row r="4182" spans="1:9">
      <c r="A4182">
        <v>6</v>
      </c>
      <c r="B4182">
        <v>24</v>
      </c>
      <c r="C4182">
        <v>2</v>
      </c>
      <c r="D4182">
        <v>0</v>
      </c>
      <c r="E4182">
        <f t="shared" si="130"/>
        <v>0</v>
      </c>
      <c r="H4182">
        <v>0</v>
      </c>
      <c r="I4182">
        <f t="shared" si="131"/>
        <v>0</v>
      </c>
    </row>
    <row r="4183" spans="1:9">
      <c r="A4183">
        <v>6</v>
      </c>
      <c r="B4183">
        <v>24</v>
      </c>
      <c r="C4183">
        <v>3</v>
      </c>
      <c r="D4183">
        <v>0</v>
      </c>
      <c r="E4183">
        <f t="shared" si="130"/>
        <v>0</v>
      </c>
      <c r="H4183">
        <v>0</v>
      </c>
      <c r="I4183">
        <f t="shared" si="131"/>
        <v>0</v>
      </c>
    </row>
    <row r="4184" spans="1:9">
      <c r="A4184">
        <v>6</v>
      </c>
      <c r="B4184">
        <v>24</v>
      </c>
      <c r="C4184">
        <v>4</v>
      </c>
      <c r="D4184">
        <v>0</v>
      </c>
      <c r="E4184">
        <f t="shared" si="130"/>
        <v>0</v>
      </c>
      <c r="H4184">
        <v>0</v>
      </c>
      <c r="I4184">
        <f t="shared" si="131"/>
        <v>0</v>
      </c>
    </row>
    <row r="4185" spans="1:9">
      <c r="A4185">
        <v>6</v>
      </c>
      <c r="B4185">
        <v>24</v>
      </c>
      <c r="C4185">
        <v>5</v>
      </c>
      <c r="D4185">
        <v>0</v>
      </c>
      <c r="E4185">
        <f t="shared" si="130"/>
        <v>0</v>
      </c>
      <c r="H4185">
        <v>0</v>
      </c>
      <c r="I4185">
        <f t="shared" si="131"/>
        <v>0</v>
      </c>
    </row>
    <row r="4186" spans="1:9">
      <c r="A4186">
        <v>6</v>
      </c>
      <c r="B4186">
        <v>24</v>
      </c>
      <c r="C4186">
        <v>6</v>
      </c>
      <c r="D4186">
        <v>0</v>
      </c>
      <c r="E4186">
        <f t="shared" si="130"/>
        <v>0</v>
      </c>
      <c r="H4186">
        <v>0</v>
      </c>
      <c r="I4186">
        <f t="shared" si="131"/>
        <v>0</v>
      </c>
    </row>
    <row r="4187" spans="1:9">
      <c r="A4187">
        <v>6</v>
      </c>
      <c r="B4187">
        <v>24</v>
      </c>
      <c r="C4187">
        <v>7</v>
      </c>
      <c r="D4187">
        <v>220.73</v>
      </c>
      <c r="E4187">
        <f t="shared" si="130"/>
        <v>0.22072999999999998</v>
      </c>
      <c r="H4187">
        <v>49.215000000000003</v>
      </c>
      <c r="I4187">
        <f t="shared" si="131"/>
        <v>4.9215000000000002E-2</v>
      </c>
    </row>
    <row r="4188" spans="1:9">
      <c r="A4188">
        <v>6</v>
      </c>
      <c r="B4188">
        <v>24</v>
      </c>
      <c r="C4188">
        <v>8</v>
      </c>
      <c r="D4188">
        <v>538.91099999999994</v>
      </c>
      <c r="E4188">
        <f t="shared" si="130"/>
        <v>0.53891099999999992</v>
      </c>
      <c r="H4188">
        <v>167.66900000000001</v>
      </c>
      <c r="I4188">
        <f t="shared" si="131"/>
        <v>0.16766900000000001</v>
      </c>
    </row>
    <row r="4189" spans="1:9">
      <c r="A4189">
        <v>6</v>
      </c>
      <c r="B4189">
        <v>24</v>
      </c>
      <c r="C4189">
        <v>9</v>
      </c>
      <c r="D4189">
        <v>1055.038</v>
      </c>
      <c r="E4189">
        <f t="shared" si="130"/>
        <v>1.0550379999999999</v>
      </c>
      <c r="H4189">
        <v>284.94200000000001</v>
      </c>
      <c r="I4189">
        <f t="shared" si="131"/>
        <v>0.28494200000000003</v>
      </c>
    </row>
    <row r="4190" spans="1:9">
      <c r="A4190">
        <v>6</v>
      </c>
      <c r="B4190">
        <v>24</v>
      </c>
      <c r="C4190">
        <v>10</v>
      </c>
      <c r="D4190">
        <v>1179.5830000000001</v>
      </c>
      <c r="E4190">
        <f t="shared" si="130"/>
        <v>1.179583</v>
      </c>
      <c r="H4190">
        <v>785.19299999999998</v>
      </c>
      <c r="I4190">
        <f t="shared" si="131"/>
        <v>0.78519300000000003</v>
      </c>
    </row>
    <row r="4191" spans="1:9">
      <c r="A4191">
        <v>6</v>
      </c>
      <c r="B4191">
        <v>24</v>
      </c>
      <c r="C4191">
        <v>11</v>
      </c>
      <c r="D4191">
        <v>1929.0039999999999</v>
      </c>
      <c r="E4191">
        <f t="shared" si="130"/>
        <v>1.9290039999999999</v>
      </c>
      <c r="H4191">
        <v>1376.1569999999999</v>
      </c>
      <c r="I4191">
        <f t="shared" si="131"/>
        <v>1.3761569999999999</v>
      </c>
    </row>
    <row r="4192" spans="1:9">
      <c r="A4192">
        <v>6</v>
      </c>
      <c r="B4192">
        <v>24</v>
      </c>
      <c r="C4192">
        <v>12</v>
      </c>
      <c r="D4192">
        <v>1367.932</v>
      </c>
      <c r="E4192">
        <f t="shared" si="130"/>
        <v>1.3679319999999999</v>
      </c>
      <c r="H4192">
        <v>510.53399999999999</v>
      </c>
      <c r="I4192">
        <f t="shared" si="131"/>
        <v>0.51053400000000004</v>
      </c>
    </row>
    <row r="4193" spans="1:9">
      <c r="A4193">
        <v>6</v>
      </c>
      <c r="B4193">
        <v>24</v>
      </c>
      <c r="C4193">
        <v>13</v>
      </c>
      <c r="D4193">
        <v>1619.0239999999999</v>
      </c>
      <c r="E4193">
        <f t="shared" si="130"/>
        <v>1.6190239999999998</v>
      </c>
      <c r="H4193">
        <v>1073.828</v>
      </c>
      <c r="I4193">
        <f t="shared" si="131"/>
        <v>1.073828</v>
      </c>
    </row>
    <row r="4194" spans="1:9">
      <c r="A4194">
        <v>6</v>
      </c>
      <c r="B4194">
        <v>24</v>
      </c>
      <c r="C4194">
        <v>14</v>
      </c>
      <c r="D4194">
        <v>1971.472</v>
      </c>
      <c r="E4194">
        <f t="shared" si="130"/>
        <v>1.9714719999999999</v>
      </c>
      <c r="H4194">
        <v>541.25599999999997</v>
      </c>
      <c r="I4194">
        <f t="shared" si="131"/>
        <v>0.54125599999999996</v>
      </c>
    </row>
    <row r="4195" spans="1:9">
      <c r="A4195">
        <v>6</v>
      </c>
      <c r="B4195">
        <v>24</v>
      </c>
      <c r="C4195">
        <v>15</v>
      </c>
      <c r="D4195">
        <v>1878.1659999999999</v>
      </c>
      <c r="E4195">
        <f t="shared" si="130"/>
        <v>1.878166</v>
      </c>
      <c r="H4195">
        <v>1459.0309999999999</v>
      </c>
      <c r="I4195">
        <f t="shared" si="131"/>
        <v>1.459031</v>
      </c>
    </row>
    <row r="4196" spans="1:9">
      <c r="A4196">
        <v>6</v>
      </c>
      <c r="B4196">
        <v>24</v>
      </c>
      <c r="C4196">
        <v>16</v>
      </c>
      <c r="D4196">
        <v>1898.7170000000001</v>
      </c>
      <c r="E4196">
        <f t="shared" si="130"/>
        <v>1.898717</v>
      </c>
      <c r="H4196">
        <v>975.19500000000005</v>
      </c>
      <c r="I4196">
        <f t="shared" si="131"/>
        <v>0.97519500000000003</v>
      </c>
    </row>
    <row r="4197" spans="1:9">
      <c r="A4197">
        <v>6</v>
      </c>
      <c r="B4197">
        <v>24</v>
      </c>
      <c r="C4197">
        <v>17</v>
      </c>
      <c r="D4197">
        <v>1476.326</v>
      </c>
      <c r="E4197">
        <f t="shared" si="130"/>
        <v>1.476326</v>
      </c>
      <c r="H4197">
        <v>710.327</v>
      </c>
      <c r="I4197">
        <f t="shared" si="131"/>
        <v>0.71032700000000004</v>
      </c>
    </row>
    <row r="4198" spans="1:9">
      <c r="A4198">
        <v>6</v>
      </c>
      <c r="B4198">
        <v>24</v>
      </c>
      <c r="C4198">
        <v>18</v>
      </c>
      <c r="D4198">
        <v>915.64099999999996</v>
      </c>
      <c r="E4198">
        <f t="shared" si="130"/>
        <v>0.91564099999999993</v>
      </c>
      <c r="H4198">
        <v>494.27100000000002</v>
      </c>
      <c r="I4198">
        <f t="shared" si="131"/>
        <v>0.49427100000000002</v>
      </c>
    </row>
    <row r="4199" spans="1:9">
      <c r="A4199">
        <v>6</v>
      </c>
      <c r="B4199">
        <v>24</v>
      </c>
      <c r="C4199">
        <v>19</v>
      </c>
      <c r="D4199">
        <v>370.55900000000003</v>
      </c>
      <c r="E4199">
        <f t="shared" si="130"/>
        <v>0.37055900000000003</v>
      </c>
      <c r="H4199">
        <v>278.25700000000001</v>
      </c>
      <c r="I4199">
        <f t="shared" si="131"/>
        <v>0.27825700000000003</v>
      </c>
    </row>
    <row r="4200" spans="1:9">
      <c r="A4200">
        <v>6</v>
      </c>
      <c r="B4200">
        <v>24</v>
      </c>
      <c r="C4200">
        <v>20</v>
      </c>
      <c r="D4200">
        <v>69.070999999999998</v>
      </c>
      <c r="E4200">
        <f t="shared" si="130"/>
        <v>6.9070999999999994E-2</v>
      </c>
      <c r="H4200">
        <v>55.052999999999997</v>
      </c>
      <c r="I4200">
        <f t="shared" si="131"/>
        <v>5.5052999999999998E-2</v>
      </c>
    </row>
    <row r="4201" spans="1:9">
      <c r="A4201">
        <v>6</v>
      </c>
      <c r="B4201">
        <v>24</v>
      </c>
      <c r="C4201">
        <v>21</v>
      </c>
      <c r="D4201">
        <v>0</v>
      </c>
      <c r="E4201">
        <f t="shared" si="130"/>
        <v>0</v>
      </c>
      <c r="H4201">
        <v>0</v>
      </c>
      <c r="I4201">
        <f t="shared" si="131"/>
        <v>0</v>
      </c>
    </row>
    <row r="4202" spans="1:9">
      <c r="A4202">
        <v>6</v>
      </c>
      <c r="B4202">
        <v>24</v>
      </c>
      <c r="C4202">
        <v>22</v>
      </c>
      <c r="D4202">
        <v>0</v>
      </c>
      <c r="E4202">
        <f t="shared" si="130"/>
        <v>0</v>
      </c>
      <c r="H4202">
        <v>0</v>
      </c>
      <c r="I4202">
        <f t="shared" si="131"/>
        <v>0</v>
      </c>
    </row>
    <row r="4203" spans="1:9">
      <c r="A4203">
        <v>6</v>
      </c>
      <c r="B4203">
        <v>24</v>
      </c>
      <c r="C4203">
        <v>23</v>
      </c>
      <c r="D4203">
        <v>0</v>
      </c>
      <c r="E4203">
        <f t="shared" si="130"/>
        <v>0</v>
      </c>
      <c r="H4203">
        <v>0</v>
      </c>
      <c r="I4203">
        <f t="shared" si="131"/>
        <v>0</v>
      </c>
    </row>
    <row r="4204" spans="1:9">
      <c r="A4204">
        <v>6</v>
      </c>
      <c r="B4204">
        <v>25</v>
      </c>
      <c r="C4204">
        <v>0</v>
      </c>
      <c r="D4204">
        <v>0</v>
      </c>
      <c r="E4204">
        <f t="shared" si="130"/>
        <v>0</v>
      </c>
      <c r="H4204">
        <v>0</v>
      </c>
      <c r="I4204">
        <f t="shared" si="131"/>
        <v>0</v>
      </c>
    </row>
    <row r="4205" spans="1:9">
      <c r="A4205">
        <v>6</v>
      </c>
      <c r="B4205">
        <v>25</v>
      </c>
      <c r="C4205">
        <v>1</v>
      </c>
      <c r="D4205">
        <v>0</v>
      </c>
      <c r="E4205">
        <f t="shared" si="130"/>
        <v>0</v>
      </c>
      <c r="H4205">
        <v>0</v>
      </c>
      <c r="I4205">
        <f t="shared" si="131"/>
        <v>0</v>
      </c>
    </row>
    <row r="4206" spans="1:9">
      <c r="A4206">
        <v>6</v>
      </c>
      <c r="B4206">
        <v>25</v>
      </c>
      <c r="C4206">
        <v>2</v>
      </c>
      <c r="D4206">
        <v>0</v>
      </c>
      <c r="E4206">
        <f t="shared" si="130"/>
        <v>0</v>
      </c>
      <c r="H4206">
        <v>0</v>
      </c>
      <c r="I4206">
        <f t="shared" si="131"/>
        <v>0</v>
      </c>
    </row>
    <row r="4207" spans="1:9">
      <c r="A4207">
        <v>6</v>
      </c>
      <c r="B4207">
        <v>25</v>
      </c>
      <c r="C4207">
        <v>3</v>
      </c>
      <c r="D4207">
        <v>0</v>
      </c>
      <c r="E4207">
        <f t="shared" si="130"/>
        <v>0</v>
      </c>
      <c r="H4207">
        <v>0</v>
      </c>
      <c r="I4207">
        <f t="shared" si="131"/>
        <v>0</v>
      </c>
    </row>
    <row r="4208" spans="1:9">
      <c r="A4208">
        <v>6</v>
      </c>
      <c r="B4208">
        <v>25</v>
      </c>
      <c r="C4208">
        <v>4</v>
      </c>
      <c r="D4208">
        <v>0</v>
      </c>
      <c r="E4208">
        <f t="shared" si="130"/>
        <v>0</v>
      </c>
      <c r="H4208">
        <v>0</v>
      </c>
      <c r="I4208">
        <f t="shared" si="131"/>
        <v>0</v>
      </c>
    </row>
    <row r="4209" spans="1:9">
      <c r="A4209">
        <v>6</v>
      </c>
      <c r="B4209">
        <v>25</v>
      </c>
      <c r="C4209">
        <v>5</v>
      </c>
      <c r="D4209">
        <v>0</v>
      </c>
      <c r="E4209">
        <f t="shared" si="130"/>
        <v>0</v>
      </c>
      <c r="H4209">
        <v>0</v>
      </c>
      <c r="I4209">
        <f t="shared" si="131"/>
        <v>0</v>
      </c>
    </row>
    <row r="4210" spans="1:9">
      <c r="A4210">
        <v>6</v>
      </c>
      <c r="B4210">
        <v>25</v>
      </c>
      <c r="C4210">
        <v>6</v>
      </c>
      <c r="D4210">
        <v>2.7090000000000001</v>
      </c>
      <c r="E4210">
        <f t="shared" si="130"/>
        <v>2.709E-3</v>
      </c>
      <c r="H4210">
        <v>0</v>
      </c>
      <c r="I4210">
        <f t="shared" si="131"/>
        <v>0</v>
      </c>
    </row>
    <row r="4211" spans="1:9">
      <c r="A4211">
        <v>6</v>
      </c>
      <c r="B4211">
        <v>25</v>
      </c>
      <c r="C4211">
        <v>7</v>
      </c>
      <c r="D4211">
        <v>210.607</v>
      </c>
      <c r="E4211">
        <f t="shared" si="130"/>
        <v>0.21060699999999999</v>
      </c>
      <c r="H4211">
        <v>68.637</v>
      </c>
      <c r="I4211">
        <f t="shared" si="131"/>
        <v>6.8637000000000004E-2</v>
      </c>
    </row>
    <row r="4212" spans="1:9">
      <c r="A4212">
        <v>6</v>
      </c>
      <c r="B4212">
        <v>25</v>
      </c>
      <c r="C4212">
        <v>8</v>
      </c>
      <c r="D4212">
        <v>726.12699999999995</v>
      </c>
      <c r="E4212">
        <f t="shared" si="130"/>
        <v>0.72612699999999997</v>
      </c>
      <c r="H4212">
        <v>692.7</v>
      </c>
      <c r="I4212">
        <f t="shared" si="131"/>
        <v>0.69270000000000009</v>
      </c>
    </row>
    <row r="4213" spans="1:9">
      <c r="A4213">
        <v>6</v>
      </c>
      <c r="B4213">
        <v>25</v>
      </c>
      <c r="C4213">
        <v>9</v>
      </c>
      <c r="D4213">
        <v>1310.6389999999999</v>
      </c>
      <c r="E4213">
        <f t="shared" si="130"/>
        <v>1.3106389999999999</v>
      </c>
      <c r="H4213">
        <v>1287.83</v>
      </c>
      <c r="I4213">
        <f t="shared" si="131"/>
        <v>1.28783</v>
      </c>
    </row>
    <row r="4214" spans="1:9">
      <c r="A4214">
        <v>6</v>
      </c>
      <c r="B4214">
        <v>25</v>
      </c>
      <c r="C4214">
        <v>10</v>
      </c>
      <c r="D4214">
        <v>1712.8409999999999</v>
      </c>
      <c r="E4214">
        <f t="shared" si="130"/>
        <v>1.7128409999999998</v>
      </c>
      <c r="H4214">
        <v>1658.789</v>
      </c>
      <c r="I4214">
        <f t="shared" si="131"/>
        <v>1.6587890000000001</v>
      </c>
    </row>
    <row r="4215" spans="1:9">
      <c r="A4215">
        <v>6</v>
      </c>
      <c r="B4215">
        <v>25</v>
      </c>
      <c r="C4215">
        <v>11</v>
      </c>
      <c r="D4215">
        <v>2033.8879999999999</v>
      </c>
      <c r="E4215">
        <f t="shared" si="130"/>
        <v>2.0338880000000001</v>
      </c>
      <c r="H4215">
        <v>1811.65</v>
      </c>
      <c r="I4215">
        <f t="shared" si="131"/>
        <v>1.81165</v>
      </c>
    </row>
    <row r="4216" spans="1:9">
      <c r="A4216">
        <v>6</v>
      </c>
      <c r="B4216">
        <v>25</v>
      </c>
      <c r="C4216">
        <v>12</v>
      </c>
      <c r="D4216">
        <v>1997.588</v>
      </c>
      <c r="E4216">
        <f t="shared" si="130"/>
        <v>1.9975879999999999</v>
      </c>
      <c r="H4216">
        <v>1818.7629999999999</v>
      </c>
      <c r="I4216">
        <f t="shared" si="131"/>
        <v>1.8187629999999999</v>
      </c>
    </row>
    <row r="4217" spans="1:9">
      <c r="A4217">
        <v>6</v>
      </c>
      <c r="B4217">
        <v>25</v>
      </c>
      <c r="C4217">
        <v>13</v>
      </c>
      <c r="D4217">
        <v>2409.4839999999999</v>
      </c>
      <c r="E4217">
        <f t="shared" si="130"/>
        <v>2.409484</v>
      </c>
      <c r="H4217">
        <v>1221.845</v>
      </c>
      <c r="I4217">
        <f t="shared" si="131"/>
        <v>1.2218450000000001</v>
      </c>
    </row>
    <row r="4218" spans="1:9">
      <c r="A4218">
        <v>6</v>
      </c>
      <c r="B4218">
        <v>25</v>
      </c>
      <c r="C4218">
        <v>14</v>
      </c>
      <c r="D4218">
        <v>2008.2539999999999</v>
      </c>
      <c r="E4218">
        <f t="shared" si="130"/>
        <v>2.008254</v>
      </c>
      <c r="H4218">
        <v>1258.1510000000001</v>
      </c>
      <c r="I4218">
        <f t="shared" si="131"/>
        <v>1.258151</v>
      </c>
    </row>
    <row r="4219" spans="1:9">
      <c r="A4219">
        <v>6</v>
      </c>
      <c r="B4219">
        <v>25</v>
      </c>
      <c r="C4219">
        <v>15</v>
      </c>
      <c r="D4219">
        <v>1961.845</v>
      </c>
      <c r="E4219">
        <f t="shared" si="130"/>
        <v>1.9618450000000001</v>
      </c>
      <c r="H4219">
        <v>2468.348</v>
      </c>
      <c r="I4219">
        <f t="shared" si="131"/>
        <v>2.4683479999999998</v>
      </c>
    </row>
    <row r="4220" spans="1:9">
      <c r="A4220">
        <v>6</v>
      </c>
      <c r="B4220">
        <v>25</v>
      </c>
      <c r="C4220">
        <v>16</v>
      </c>
      <c r="D4220">
        <v>1456.3119999999999</v>
      </c>
      <c r="E4220">
        <f t="shared" si="130"/>
        <v>1.4563119999999998</v>
      </c>
      <c r="H4220">
        <v>2098.2269999999999</v>
      </c>
      <c r="I4220">
        <f t="shared" si="131"/>
        <v>2.0982270000000001</v>
      </c>
    </row>
    <row r="4221" spans="1:9">
      <c r="A4221">
        <v>6</v>
      </c>
      <c r="B4221">
        <v>25</v>
      </c>
      <c r="C4221">
        <v>17</v>
      </c>
      <c r="D4221">
        <v>1066.777</v>
      </c>
      <c r="E4221">
        <f t="shared" si="130"/>
        <v>1.0667770000000001</v>
      </c>
      <c r="H4221">
        <v>1495.797</v>
      </c>
      <c r="I4221">
        <f t="shared" si="131"/>
        <v>1.495797</v>
      </c>
    </row>
    <row r="4222" spans="1:9">
      <c r="A4222">
        <v>6</v>
      </c>
      <c r="B4222">
        <v>25</v>
      </c>
      <c r="C4222">
        <v>18</v>
      </c>
      <c r="D4222">
        <v>545.46</v>
      </c>
      <c r="E4222">
        <f t="shared" si="130"/>
        <v>0.54546000000000006</v>
      </c>
      <c r="H4222">
        <v>862.68899999999996</v>
      </c>
      <c r="I4222">
        <f t="shared" si="131"/>
        <v>0.86268899999999993</v>
      </c>
    </row>
    <row r="4223" spans="1:9">
      <c r="A4223">
        <v>6</v>
      </c>
      <c r="B4223">
        <v>25</v>
      </c>
      <c r="C4223">
        <v>19</v>
      </c>
      <c r="D4223">
        <v>309.46499999999997</v>
      </c>
      <c r="E4223">
        <f t="shared" si="130"/>
        <v>0.30946499999999999</v>
      </c>
      <c r="H4223">
        <v>389.428</v>
      </c>
      <c r="I4223">
        <f t="shared" si="131"/>
        <v>0.389428</v>
      </c>
    </row>
    <row r="4224" spans="1:9">
      <c r="A4224">
        <v>6</v>
      </c>
      <c r="B4224">
        <v>25</v>
      </c>
      <c r="C4224">
        <v>20</v>
      </c>
      <c r="D4224">
        <v>59.877000000000002</v>
      </c>
      <c r="E4224">
        <f t="shared" si="130"/>
        <v>5.9877E-2</v>
      </c>
      <c r="H4224">
        <v>87.45</v>
      </c>
      <c r="I4224">
        <f t="shared" si="131"/>
        <v>8.745E-2</v>
      </c>
    </row>
    <row r="4225" spans="1:9">
      <c r="A4225">
        <v>6</v>
      </c>
      <c r="B4225">
        <v>25</v>
      </c>
      <c r="C4225">
        <v>21</v>
      </c>
      <c r="D4225">
        <v>0</v>
      </c>
      <c r="E4225">
        <f t="shared" si="130"/>
        <v>0</v>
      </c>
      <c r="H4225">
        <v>0</v>
      </c>
      <c r="I4225">
        <f t="shared" si="131"/>
        <v>0</v>
      </c>
    </row>
    <row r="4226" spans="1:9">
      <c r="A4226">
        <v>6</v>
      </c>
      <c r="B4226">
        <v>25</v>
      </c>
      <c r="C4226">
        <v>22</v>
      </c>
      <c r="D4226">
        <v>0</v>
      </c>
      <c r="E4226">
        <f t="shared" si="130"/>
        <v>0</v>
      </c>
      <c r="H4226">
        <v>0</v>
      </c>
      <c r="I4226">
        <f t="shared" si="131"/>
        <v>0</v>
      </c>
    </row>
    <row r="4227" spans="1:9">
      <c r="A4227">
        <v>6</v>
      </c>
      <c r="B4227">
        <v>25</v>
      </c>
      <c r="C4227">
        <v>23</v>
      </c>
      <c r="D4227">
        <v>0</v>
      </c>
      <c r="E4227">
        <f t="shared" si="130"/>
        <v>0</v>
      </c>
      <c r="H4227">
        <v>0</v>
      </c>
      <c r="I4227">
        <f t="shared" si="131"/>
        <v>0</v>
      </c>
    </row>
    <row r="4228" spans="1:9">
      <c r="A4228">
        <v>6</v>
      </c>
      <c r="B4228">
        <v>26</v>
      </c>
      <c r="C4228">
        <v>0</v>
      </c>
      <c r="D4228">
        <v>0</v>
      </c>
      <c r="E4228">
        <f t="shared" si="130"/>
        <v>0</v>
      </c>
      <c r="H4228">
        <v>0</v>
      </c>
      <c r="I4228">
        <f t="shared" si="131"/>
        <v>0</v>
      </c>
    </row>
    <row r="4229" spans="1:9">
      <c r="A4229">
        <v>6</v>
      </c>
      <c r="B4229">
        <v>26</v>
      </c>
      <c r="C4229">
        <v>1</v>
      </c>
      <c r="D4229">
        <v>0</v>
      </c>
      <c r="E4229">
        <f t="shared" si="130"/>
        <v>0</v>
      </c>
      <c r="H4229">
        <v>0</v>
      </c>
      <c r="I4229">
        <f t="shared" si="131"/>
        <v>0</v>
      </c>
    </row>
    <row r="4230" spans="1:9">
      <c r="A4230">
        <v>6</v>
      </c>
      <c r="B4230">
        <v>26</v>
      </c>
      <c r="C4230">
        <v>2</v>
      </c>
      <c r="D4230">
        <v>0</v>
      </c>
      <c r="E4230">
        <f t="shared" ref="E4230:E4293" si="132">D4230/1000</f>
        <v>0</v>
      </c>
      <c r="H4230">
        <v>0</v>
      </c>
      <c r="I4230">
        <f t="shared" ref="I4230:I4293" si="133">H4230/1000</f>
        <v>0</v>
      </c>
    </row>
    <row r="4231" spans="1:9">
      <c r="A4231">
        <v>6</v>
      </c>
      <c r="B4231">
        <v>26</v>
      </c>
      <c r="C4231">
        <v>3</v>
      </c>
      <c r="D4231">
        <v>0</v>
      </c>
      <c r="E4231">
        <f t="shared" si="132"/>
        <v>0</v>
      </c>
      <c r="H4231">
        <v>0</v>
      </c>
      <c r="I4231">
        <f t="shared" si="133"/>
        <v>0</v>
      </c>
    </row>
    <row r="4232" spans="1:9">
      <c r="A4232">
        <v>6</v>
      </c>
      <c r="B4232">
        <v>26</v>
      </c>
      <c r="C4232">
        <v>4</v>
      </c>
      <c r="D4232">
        <v>0</v>
      </c>
      <c r="E4232">
        <f t="shared" si="132"/>
        <v>0</v>
      </c>
      <c r="H4232">
        <v>0</v>
      </c>
      <c r="I4232">
        <f t="shared" si="133"/>
        <v>0</v>
      </c>
    </row>
    <row r="4233" spans="1:9">
      <c r="A4233">
        <v>6</v>
      </c>
      <c r="B4233">
        <v>26</v>
      </c>
      <c r="C4233">
        <v>5</v>
      </c>
      <c r="D4233">
        <v>0</v>
      </c>
      <c r="E4233">
        <f t="shared" si="132"/>
        <v>0</v>
      </c>
      <c r="H4233">
        <v>0</v>
      </c>
      <c r="I4233">
        <f t="shared" si="133"/>
        <v>0</v>
      </c>
    </row>
    <row r="4234" spans="1:9">
      <c r="A4234">
        <v>6</v>
      </c>
      <c r="B4234">
        <v>26</v>
      </c>
      <c r="C4234">
        <v>6</v>
      </c>
      <c r="D4234">
        <v>6.0030000000000001</v>
      </c>
      <c r="E4234">
        <f t="shared" si="132"/>
        <v>6.0030000000000005E-3</v>
      </c>
      <c r="H4234">
        <v>0</v>
      </c>
      <c r="I4234">
        <f t="shared" si="133"/>
        <v>0</v>
      </c>
    </row>
    <row r="4235" spans="1:9">
      <c r="A4235">
        <v>6</v>
      </c>
      <c r="B4235">
        <v>26</v>
      </c>
      <c r="C4235">
        <v>7</v>
      </c>
      <c r="D4235">
        <v>208.84200000000001</v>
      </c>
      <c r="E4235">
        <f t="shared" si="132"/>
        <v>0.208842</v>
      </c>
      <c r="H4235">
        <v>197.37299999999999</v>
      </c>
      <c r="I4235">
        <f t="shared" si="133"/>
        <v>0.19737299999999999</v>
      </c>
    </row>
    <row r="4236" spans="1:9">
      <c r="A4236">
        <v>6</v>
      </c>
      <c r="B4236">
        <v>26</v>
      </c>
      <c r="C4236">
        <v>8</v>
      </c>
      <c r="D4236">
        <v>649.61800000000005</v>
      </c>
      <c r="E4236">
        <f t="shared" si="132"/>
        <v>0.64961800000000003</v>
      </c>
      <c r="H4236">
        <v>718.53099999999995</v>
      </c>
      <c r="I4236">
        <f t="shared" si="133"/>
        <v>0.71853099999999992</v>
      </c>
    </row>
    <row r="4237" spans="1:9">
      <c r="A4237">
        <v>6</v>
      </c>
      <c r="B4237">
        <v>26</v>
      </c>
      <c r="C4237">
        <v>9</v>
      </c>
      <c r="D4237">
        <v>1137.703</v>
      </c>
      <c r="E4237">
        <f t="shared" si="132"/>
        <v>1.1377029999999999</v>
      </c>
      <c r="H4237">
        <v>1049.999</v>
      </c>
      <c r="I4237">
        <f t="shared" si="133"/>
        <v>1.0499990000000001</v>
      </c>
    </row>
    <row r="4238" spans="1:9">
      <c r="A4238">
        <v>6</v>
      </c>
      <c r="B4238">
        <v>26</v>
      </c>
      <c r="C4238">
        <v>10</v>
      </c>
      <c r="D4238">
        <v>1621.671</v>
      </c>
      <c r="E4238">
        <f t="shared" si="132"/>
        <v>1.6216710000000001</v>
      </c>
      <c r="H4238">
        <v>1852.4659999999999</v>
      </c>
      <c r="I4238">
        <f t="shared" si="133"/>
        <v>1.8524659999999999</v>
      </c>
    </row>
    <row r="4239" spans="1:9">
      <c r="A4239">
        <v>6</v>
      </c>
      <c r="B4239">
        <v>26</v>
      </c>
      <c r="C4239">
        <v>11</v>
      </c>
      <c r="D4239">
        <v>2400.415</v>
      </c>
      <c r="E4239">
        <f t="shared" si="132"/>
        <v>2.4004149999999997</v>
      </c>
      <c r="H4239">
        <v>2242.4760000000001</v>
      </c>
      <c r="I4239">
        <f t="shared" si="133"/>
        <v>2.2424759999999999</v>
      </c>
    </row>
    <row r="4240" spans="1:9">
      <c r="A4240">
        <v>6</v>
      </c>
      <c r="B4240">
        <v>26</v>
      </c>
      <c r="C4240">
        <v>12</v>
      </c>
      <c r="D4240">
        <v>2178.27</v>
      </c>
      <c r="E4240">
        <f t="shared" si="132"/>
        <v>2.1782699999999999</v>
      </c>
      <c r="H4240">
        <v>2112.9899999999998</v>
      </c>
      <c r="I4240">
        <f t="shared" si="133"/>
        <v>2.1129899999999999</v>
      </c>
    </row>
    <row r="4241" spans="1:9">
      <c r="A4241">
        <v>6</v>
      </c>
      <c r="B4241">
        <v>26</v>
      </c>
      <c r="C4241">
        <v>13</v>
      </c>
      <c r="D4241">
        <v>1597.2670000000001</v>
      </c>
      <c r="E4241">
        <f t="shared" si="132"/>
        <v>1.597267</v>
      </c>
      <c r="H4241">
        <v>1872.693</v>
      </c>
      <c r="I4241">
        <f t="shared" si="133"/>
        <v>1.8726929999999999</v>
      </c>
    </row>
    <row r="4242" spans="1:9">
      <c r="A4242">
        <v>6</v>
      </c>
      <c r="B4242">
        <v>26</v>
      </c>
      <c r="C4242">
        <v>14</v>
      </c>
      <c r="D4242">
        <v>1602.5429999999999</v>
      </c>
      <c r="E4242">
        <f t="shared" si="132"/>
        <v>1.6025429999999998</v>
      </c>
      <c r="H4242">
        <v>2578.8539999999998</v>
      </c>
      <c r="I4242">
        <f t="shared" si="133"/>
        <v>2.5788539999999998</v>
      </c>
    </row>
    <row r="4243" spans="1:9">
      <c r="A4243">
        <v>6</v>
      </c>
      <c r="B4243">
        <v>26</v>
      </c>
      <c r="C4243">
        <v>15</v>
      </c>
      <c r="D4243">
        <v>1324.921</v>
      </c>
      <c r="E4243">
        <f t="shared" si="132"/>
        <v>1.324921</v>
      </c>
      <c r="H4243">
        <v>2367.7080000000001</v>
      </c>
      <c r="I4243">
        <f t="shared" si="133"/>
        <v>2.3677079999999999</v>
      </c>
    </row>
    <row r="4244" spans="1:9">
      <c r="A4244">
        <v>6</v>
      </c>
      <c r="B4244">
        <v>26</v>
      </c>
      <c r="C4244">
        <v>16</v>
      </c>
      <c r="D4244">
        <v>873.21600000000001</v>
      </c>
      <c r="E4244">
        <f t="shared" si="132"/>
        <v>0.87321599999999999</v>
      </c>
      <c r="H4244">
        <v>2034.287</v>
      </c>
      <c r="I4244">
        <f t="shared" si="133"/>
        <v>2.034287</v>
      </c>
    </row>
    <row r="4245" spans="1:9">
      <c r="A4245">
        <v>6</v>
      </c>
      <c r="B4245">
        <v>26</v>
      </c>
      <c r="C4245">
        <v>17</v>
      </c>
      <c r="D4245">
        <v>1536.5260000000001</v>
      </c>
      <c r="E4245">
        <f t="shared" si="132"/>
        <v>1.5365260000000001</v>
      </c>
      <c r="H4245">
        <v>1470.4259999999999</v>
      </c>
      <c r="I4245">
        <f t="shared" si="133"/>
        <v>1.470426</v>
      </c>
    </row>
    <row r="4246" spans="1:9">
      <c r="A4246">
        <v>6</v>
      </c>
      <c r="B4246">
        <v>26</v>
      </c>
      <c r="C4246">
        <v>18</v>
      </c>
      <c r="D4246">
        <v>975.99099999999999</v>
      </c>
      <c r="E4246">
        <f t="shared" si="132"/>
        <v>0.97599099999999994</v>
      </c>
      <c r="H4246">
        <v>969.33299999999997</v>
      </c>
      <c r="I4246">
        <f t="shared" si="133"/>
        <v>0.969333</v>
      </c>
    </row>
    <row r="4247" spans="1:9">
      <c r="A4247">
        <v>6</v>
      </c>
      <c r="B4247">
        <v>26</v>
      </c>
      <c r="C4247">
        <v>19</v>
      </c>
      <c r="D4247">
        <v>325.21199999999999</v>
      </c>
      <c r="E4247">
        <f t="shared" si="132"/>
        <v>0.325212</v>
      </c>
      <c r="H4247">
        <v>159.72800000000001</v>
      </c>
      <c r="I4247">
        <f t="shared" si="133"/>
        <v>0.15972800000000001</v>
      </c>
    </row>
    <row r="4248" spans="1:9">
      <c r="A4248">
        <v>6</v>
      </c>
      <c r="B4248">
        <v>26</v>
      </c>
      <c r="C4248">
        <v>20</v>
      </c>
      <c r="D4248">
        <v>65.888999999999996</v>
      </c>
      <c r="E4248">
        <f t="shared" si="132"/>
        <v>6.5888999999999989E-2</v>
      </c>
      <c r="H4248">
        <v>86.277000000000001</v>
      </c>
      <c r="I4248">
        <f t="shared" si="133"/>
        <v>8.6277000000000006E-2</v>
      </c>
    </row>
    <row r="4249" spans="1:9">
      <c r="A4249">
        <v>6</v>
      </c>
      <c r="B4249">
        <v>26</v>
      </c>
      <c r="C4249">
        <v>21</v>
      </c>
      <c r="D4249">
        <v>0</v>
      </c>
      <c r="E4249">
        <f t="shared" si="132"/>
        <v>0</v>
      </c>
      <c r="H4249">
        <v>0</v>
      </c>
      <c r="I4249">
        <f t="shared" si="133"/>
        <v>0</v>
      </c>
    </row>
    <row r="4250" spans="1:9">
      <c r="A4250">
        <v>6</v>
      </c>
      <c r="B4250">
        <v>26</v>
      </c>
      <c r="C4250">
        <v>22</v>
      </c>
      <c r="D4250">
        <v>0</v>
      </c>
      <c r="E4250">
        <f t="shared" si="132"/>
        <v>0</v>
      </c>
      <c r="H4250">
        <v>0</v>
      </c>
      <c r="I4250">
        <f t="shared" si="133"/>
        <v>0</v>
      </c>
    </row>
    <row r="4251" spans="1:9">
      <c r="A4251">
        <v>6</v>
      </c>
      <c r="B4251">
        <v>26</v>
      </c>
      <c r="C4251">
        <v>23</v>
      </c>
      <c r="D4251">
        <v>0</v>
      </c>
      <c r="E4251">
        <f t="shared" si="132"/>
        <v>0</v>
      </c>
      <c r="H4251">
        <v>0</v>
      </c>
      <c r="I4251">
        <f t="shared" si="133"/>
        <v>0</v>
      </c>
    </row>
    <row r="4252" spans="1:9">
      <c r="A4252">
        <v>6</v>
      </c>
      <c r="B4252">
        <v>27</v>
      </c>
      <c r="C4252">
        <v>0</v>
      </c>
      <c r="D4252">
        <v>0</v>
      </c>
      <c r="E4252">
        <f t="shared" si="132"/>
        <v>0</v>
      </c>
      <c r="H4252">
        <v>0</v>
      </c>
      <c r="I4252">
        <f t="shared" si="133"/>
        <v>0</v>
      </c>
    </row>
    <row r="4253" spans="1:9">
      <c r="A4253">
        <v>6</v>
      </c>
      <c r="B4253">
        <v>27</v>
      </c>
      <c r="C4253">
        <v>1</v>
      </c>
      <c r="D4253">
        <v>0</v>
      </c>
      <c r="E4253">
        <f t="shared" si="132"/>
        <v>0</v>
      </c>
      <c r="H4253">
        <v>0</v>
      </c>
      <c r="I4253">
        <f t="shared" si="133"/>
        <v>0</v>
      </c>
    </row>
    <row r="4254" spans="1:9">
      <c r="A4254">
        <v>6</v>
      </c>
      <c r="B4254">
        <v>27</v>
      </c>
      <c r="C4254">
        <v>2</v>
      </c>
      <c r="D4254">
        <v>0</v>
      </c>
      <c r="E4254">
        <f t="shared" si="132"/>
        <v>0</v>
      </c>
      <c r="H4254">
        <v>0</v>
      </c>
      <c r="I4254">
        <f t="shared" si="133"/>
        <v>0</v>
      </c>
    </row>
    <row r="4255" spans="1:9">
      <c r="A4255">
        <v>6</v>
      </c>
      <c r="B4255">
        <v>27</v>
      </c>
      <c r="C4255">
        <v>3</v>
      </c>
      <c r="D4255">
        <v>0</v>
      </c>
      <c r="E4255">
        <f t="shared" si="132"/>
        <v>0</v>
      </c>
      <c r="H4255">
        <v>0</v>
      </c>
      <c r="I4255">
        <f t="shared" si="133"/>
        <v>0</v>
      </c>
    </row>
    <row r="4256" spans="1:9">
      <c r="A4256">
        <v>6</v>
      </c>
      <c r="B4256">
        <v>27</v>
      </c>
      <c r="C4256">
        <v>4</v>
      </c>
      <c r="D4256">
        <v>0</v>
      </c>
      <c r="E4256">
        <f t="shared" si="132"/>
        <v>0</v>
      </c>
      <c r="H4256">
        <v>0</v>
      </c>
      <c r="I4256">
        <f t="shared" si="133"/>
        <v>0</v>
      </c>
    </row>
    <row r="4257" spans="1:9">
      <c r="A4257">
        <v>6</v>
      </c>
      <c r="B4257">
        <v>27</v>
      </c>
      <c r="C4257">
        <v>5</v>
      </c>
      <c r="D4257">
        <v>0</v>
      </c>
      <c r="E4257">
        <f t="shared" si="132"/>
        <v>0</v>
      </c>
      <c r="H4257">
        <v>0</v>
      </c>
      <c r="I4257">
        <f t="shared" si="133"/>
        <v>0</v>
      </c>
    </row>
    <row r="4258" spans="1:9">
      <c r="A4258">
        <v>6</v>
      </c>
      <c r="B4258">
        <v>27</v>
      </c>
      <c r="C4258">
        <v>6</v>
      </c>
      <c r="D4258">
        <v>0</v>
      </c>
      <c r="E4258">
        <f t="shared" si="132"/>
        <v>0</v>
      </c>
      <c r="H4258">
        <v>0</v>
      </c>
      <c r="I4258">
        <f t="shared" si="133"/>
        <v>0</v>
      </c>
    </row>
    <row r="4259" spans="1:9">
      <c r="A4259">
        <v>6</v>
      </c>
      <c r="B4259">
        <v>27</v>
      </c>
      <c r="C4259">
        <v>7</v>
      </c>
      <c r="D4259">
        <v>38.607999999999997</v>
      </c>
      <c r="E4259">
        <f t="shared" si="132"/>
        <v>3.8607999999999996E-2</v>
      </c>
      <c r="H4259">
        <v>93.840999999999994</v>
      </c>
      <c r="I4259">
        <f t="shared" si="133"/>
        <v>9.3840999999999994E-2</v>
      </c>
    </row>
    <row r="4260" spans="1:9">
      <c r="A4260">
        <v>6</v>
      </c>
      <c r="B4260">
        <v>27</v>
      </c>
      <c r="C4260">
        <v>8</v>
      </c>
      <c r="D4260">
        <v>393.47899999999998</v>
      </c>
      <c r="E4260">
        <f t="shared" si="132"/>
        <v>0.39347899999999997</v>
      </c>
      <c r="H4260">
        <v>384.12</v>
      </c>
      <c r="I4260">
        <f t="shared" si="133"/>
        <v>0.38412000000000002</v>
      </c>
    </row>
    <row r="4261" spans="1:9">
      <c r="A4261">
        <v>6</v>
      </c>
      <c r="B4261">
        <v>27</v>
      </c>
      <c r="C4261">
        <v>9</v>
      </c>
      <c r="D4261">
        <v>683.39099999999996</v>
      </c>
      <c r="E4261">
        <f t="shared" si="132"/>
        <v>0.68339099999999997</v>
      </c>
      <c r="H4261">
        <v>848.73599999999999</v>
      </c>
      <c r="I4261">
        <f t="shared" si="133"/>
        <v>0.84873599999999993</v>
      </c>
    </row>
    <row r="4262" spans="1:9">
      <c r="A4262">
        <v>6</v>
      </c>
      <c r="B4262">
        <v>27</v>
      </c>
      <c r="C4262">
        <v>10</v>
      </c>
      <c r="D4262">
        <v>1640.0730000000001</v>
      </c>
      <c r="E4262">
        <f t="shared" si="132"/>
        <v>1.6400730000000001</v>
      </c>
      <c r="H4262">
        <v>1348.0909999999999</v>
      </c>
      <c r="I4262">
        <f t="shared" si="133"/>
        <v>1.3480909999999999</v>
      </c>
    </row>
    <row r="4263" spans="1:9">
      <c r="A4263">
        <v>6</v>
      </c>
      <c r="B4263">
        <v>27</v>
      </c>
      <c r="C4263">
        <v>11</v>
      </c>
      <c r="D4263">
        <v>2140.058</v>
      </c>
      <c r="E4263">
        <f t="shared" si="132"/>
        <v>2.1400579999999998</v>
      </c>
      <c r="H4263">
        <v>2261.8490000000002</v>
      </c>
      <c r="I4263">
        <f t="shared" si="133"/>
        <v>2.2618490000000002</v>
      </c>
    </row>
    <row r="4264" spans="1:9">
      <c r="A4264">
        <v>6</v>
      </c>
      <c r="B4264">
        <v>27</v>
      </c>
      <c r="C4264">
        <v>12</v>
      </c>
      <c r="D4264">
        <v>1904.258</v>
      </c>
      <c r="E4264">
        <f t="shared" si="132"/>
        <v>1.904258</v>
      </c>
      <c r="H4264">
        <v>2495.58</v>
      </c>
      <c r="I4264">
        <f t="shared" si="133"/>
        <v>2.4955799999999999</v>
      </c>
    </row>
    <row r="4265" spans="1:9">
      <c r="A4265">
        <v>6</v>
      </c>
      <c r="B4265">
        <v>27</v>
      </c>
      <c r="C4265">
        <v>13</v>
      </c>
      <c r="D4265">
        <v>2830.674</v>
      </c>
      <c r="E4265">
        <f t="shared" si="132"/>
        <v>2.8306740000000001</v>
      </c>
      <c r="H4265">
        <v>1933.8409999999999</v>
      </c>
      <c r="I4265">
        <f t="shared" si="133"/>
        <v>1.9338409999999999</v>
      </c>
    </row>
    <row r="4266" spans="1:9">
      <c r="A4266">
        <v>6</v>
      </c>
      <c r="B4266">
        <v>27</v>
      </c>
      <c r="C4266">
        <v>14</v>
      </c>
      <c r="D4266">
        <v>2283.558</v>
      </c>
      <c r="E4266">
        <f t="shared" si="132"/>
        <v>2.2835580000000002</v>
      </c>
      <c r="H4266">
        <v>1981.6</v>
      </c>
      <c r="I4266">
        <f t="shared" si="133"/>
        <v>1.9815999999999998</v>
      </c>
    </row>
    <row r="4267" spans="1:9">
      <c r="A4267">
        <v>6</v>
      </c>
      <c r="B4267">
        <v>27</v>
      </c>
      <c r="C4267">
        <v>15</v>
      </c>
      <c r="D4267">
        <v>2391.0410000000002</v>
      </c>
      <c r="E4267">
        <f t="shared" si="132"/>
        <v>2.391041</v>
      </c>
      <c r="H4267">
        <v>2224.7399999999998</v>
      </c>
      <c r="I4267">
        <f t="shared" si="133"/>
        <v>2.2247399999999997</v>
      </c>
    </row>
    <row r="4268" spans="1:9">
      <c r="A4268">
        <v>6</v>
      </c>
      <c r="B4268">
        <v>27</v>
      </c>
      <c r="C4268">
        <v>16</v>
      </c>
      <c r="D4268">
        <v>1281.52</v>
      </c>
      <c r="E4268">
        <f t="shared" si="132"/>
        <v>1.28152</v>
      </c>
      <c r="H4268">
        <v>1771.9359999999999</v>
      </c>
      <c r="I4268">
        <f t="shared" si="133"/>
        <v>1.771936</v>
      </c>
    </row>
    <row r="4269" spans="1:9">
      <c r="A4269">
        <v>6</v>
      </c>
      <c r="B4269">
        <v>27</v>
      </c>
      <c r="C4269">
        <v>17</v>
      </c>
      <c r="D4269">
        <v>1633.346</v>
      </c>
      <c r="E4269">
        <f t="shared" si="132"/>
        <v>1.633346</v>
      </c>
      <c r="H4269">
        <v>687.54899999999998</v>
      </c>
      <c r="I4269">
        <f t="shared" si="133"/>
        <v>0.68754899999999997</v>
      </c>
    </row>
    <row r="4270" spans="1:9">
      <c r="A4270">
        <v>6</v>
      </c>
      <c r="B4270">
        <v>27</v>
      </c>
      <c r="C4270">
        <v>18</v>
      </c>
      <c r="D4270">
        <v>929.83500000000004</v>
      </c>
      <c r="E4270">
        <f t="shared" si="132"/>
        <v>0.92983500000000008</v>
      </c>
      <c r="H4270">
        <v>807.14499999999998</v>
      </c>
      <c r="I4270">
        <f t="shared" si="133"/>
        <v>0.807145</v>
      </c>
    </row>
    <row r="4271" spans="1:9">
      <c r="A4271">
        <v>6</v>
      </c>
      <c r="B4271">
        <v>27</v>
      </c>
      <c r="C4271">
        <v>19</v>
      </c>
      <c r="D4271">
        <v>355.471</v>
      </c>
      <c r="E4271">
        <f t="shared" si="132"/>
        <v>0.35547099999999998</v>
      </c>
      <c r="H4271">
        <v>14.477</v>
      </c>
      <c r="I4271">
        <f t="shared" si="133"/>
        <v>1.4477E-2</v>
      </c>
    </row>
    <row r="4272" spans="1:9">
      <c r="A4272">
        <v>6</v>
      </c>
      <c r="B4272">
        <v>27</v>
      </c>
      <c r="C4272">
        <v>20</v>
      </c>
      <c r="D4272">
        <v>73.198999999999998</v>
      </c>
      <c r="E4272">
        <f t="shared" si="132"/>
        <v>7.3199E-2</v>
      </c>
      <c r="H4272">
        <v>12.154999999999999</v>
      </c>
      <c r="I4272">
        <f t="shared" si="133"/>
        <v>1.2154999999999999E-2</v>
      </c>
    </row>
    <row r="4273" spans="1:9">
      <c r="A4273">
        <v>6</v>
      </c>
      <c r="B4273">
        <v>27</v>
      </c>
      <c r="C4273">
        <v>21</v>
      </c>
      <c r="D4273">
        <v>0</v>
      </c>
      <c r="E4273">
        <f t="shared" si="132"/>
        <v>0</v>
      </c>
      <c r="H4273">
        <v>0</v>
      </c>
      <c r="I4273">
        <f t="shared" si="133"/>
        <v>0</v>
      </c>
    </row>
    <row r="4274" spans="1:9">
      <c r="A4274">
        <v>6</v>
      </c>
      <c r="B4274">
        <v>27</v>
      </c>
      <c r="C4274">
        <v>22</v>
      </c>
      <c r="D4274">
        <v>0</v>
      </c>
      <c r="E4274">
        <f t="shared" si="132"/>
        <v>0</v>
      </c>
      <c r="H4274">
        <v>0</v>
      </c>
      <c r="I4274">
        <f t="shared" si="133"/>
        <v>0</v>
      </c>
    </row>
    <row r="4275" spans="1:9">
      <c r="A4275">
        <v>6</v>
      </c>
      <c r="B4275">
        <v>27</v>
      </c>
      <c r="C4275">
        <v>23</v>
      </c>
      <c r="D4275">
        <v>0</v>
      </c>
      <c r="E4275">
        <f t="shared" si="132"/>
        <v>0</v>
      </c>
      <c r="H4275">
        <v>0</v>
      </c>
      <c r="I4275">
        <f t="shared" si="133"/>
        <v>0</v>
      </c>
    </row>
    <row r="4276" spans="1:9">
      <c r="A4276">
        <v>6</v>
      </c>
      <c r="B4276">
        <v>28</v>
      </c>
      <c r="C4276">
        <v>0</v>
      </c>
      <c r="D4276">
        <v>0</v>
      </c>
      <c r="E4276">
        <f t="shared" si="132"/>
        <v>0</v>
      </c>
      <c r="H4276">
        <v>0</v>
      </c>
      <c r="I4276">
        <f t="shared" si="133"/>
        <v>0</v>
      </c>
    </row>
    <row r="4277" spans="1:9">
      <c r="A4277">
        <v>6</v>
      </c>
      <c r="B4277">
        <v>28</v>
      </c>
      <c r="C4277">
        <v>1</v>
      </c>
      <c r="D4277">
        <v>0</v>
      </c>
      <c r="E4277">
        <f t="shared" si="132"/>
        <v>0</v>
      </c>
      <c r="H4277">
        <v>0</v>
      </c>
      <c r="I4277">
        <f t="shared" si="133"/>
        <v>0</v>
      </c>
    </row>
    <row r="4278" spans="1:9">
      <c r="A4278">
        <v>6</v>
      </c>
      <c r="B4278">
        <v>28</v>
      </c>
      <c r="C4278">
        <v>2</v>
      </c>
      <c r="D4278">
        <v>0</v>
      </c>
      <c r="E4278">
        <f t="shared" si="132"/>
        <v>0</v>
      </c>
      <c r="H4278">
        <v>0</v>
      </c>
      <c r="I4278">
        <f t="shared" si="133"/>
        <v>0</v>
      </c>
    </row>
    <row r="4279" spans="1:9">
      <c r="A4279">
        <v>6</v>
      </c>
      <c r="B4279">
        <v>28</v>
      </c>
      <c r="C4279">
        <v>3</v>
      </c>
      <c r="D4279">
        <v>0</v>
      </c>
      <c r="E4279">
        <f t="shared" si="132"/>
        <v>0</v>
      </c>
      <c r="H4279">
        <v>0</v>
      </c>
      <c r="I4279">
        <f t="shared" si="133"/>
        <v>0</v>
      </c>
    </row>
    <row r="4280" spans="1:9">
      <c r="A4280">
        <v>6</v>
      </c>
      <c r="B4280">
        <v>28</v>
      </c>
      <c r="C4280">
        <v>4</v>
      </c>
      <c r="D4280">
        <v>0</v>
      </c>
      <c r="E4280">
        <f t="shared" si="132"/>
        <v>0</v>
      </c>
      <c r="H4280">
        <v>0</v>
      </c>
      <c r="I4280">
        <f t="shared" si="133"/>
        <v>0</v>
      </c>
    </row>
    <row r="4281" spans="1:9">
      <c r="A4281">
        <v>6</v>
      </c>
      <c r="B4281">
        <v>28</v>
      </c>
      <c r="C4281">
        <v>5</v>
      </c>
      <c r="D4281">
        <v>0</v>
      </c>
      <c r="E4281">
        <f t="shared" si="132"/>
        <v>0</v>
      </c>
      <c r="H4281">
        <v>0</v>
      </c>
      <c r="I4281">
        <f t="shared" si="133"/>
        <v>0</v>
      </c>
    </row>
    <row r="4282" spans="1:9">
      <c r="A4282">
        <v>6</v>
      </c>
      <c r="B4282">
        <v>28</v>
      </c>
      <c r="C4282">
        <v>6</v>
      </c>
      <c r="D4282">
        <v>0</v>
      </c>
      <c r="E4282">
        <f t="shared" si="132"/>
        <v>0</v>
      </c>
      <c r="H4282">
        <v>0</v>
      </c>
      <c r="I4282">
        <f t="shared" si="133"/>
        <v>0</v>
      </c>
    </row>
    <row r="4283" spans="1:9">
      <c r="A4283">
        <v>6</v>
      </c>
      <c r="B4283">
        <v>28</v>
      </c>
      <c r="C4283">
        <v>7</v>
      </c>
      <c r="D4283">
        <v>71.335999999999999</v>
      </c>
      <c r="E4283">
        <f t="shared" si="132"/>
        <v>7.1335999999999997E-2</v>
      </c>
      <c r="H4283">
        <v>197.08699999999999</v>
      </c>
      <c r="I4283">
        <f t="shared" si="133"/>
        <v>0.19708699999999998</v>
      </c>
    </row>
    <row r="4284" spans="1:9">
      <c r="A4284">
        <v>6</v>
      </c>
      <c r="B4284">
        <v>28</v>
      </c>
      <c r="C4284">
        <v>8</v>
      </c>
      <c r="D4284">
        <v>358.88299999999998</v>
      </c>
      <c r="E4284">
        <f t="shared" si="132"/>
        <v>0.35888300000000001</v>
      </c>
      <c r="H4284">
        <v>623.88199999999995</v>
      </c>
      <c r="I4284">
        <f t="shared" si="133"/>
        <v>0.62388199999999994</v>
      </c>
    </row>
    <row r="4285" spans="1:9">
      <c r="A4285">
        <v>6</v>
      </c>
      <c r="B4285">
        <v>28</v>
      </c>
      <c r="C4285">
        <v>9</v>
      </c>
      <c r="D4285">
        <v>697.83699999999999</v>
      </c>
      <c r="E4285">
        <f t="shared" si="132"/>
        <v>0.69783700000000004</v>
      </c>
      <c r="H4285">
        <v>1251.021</v>
      </c>
      <c r="I4285">
        <f t="shared" si="133"/>
        <v>1.2510209999999999</v>
      </c>
    </row>
    <row r="4286" spans="1:9">
      <c r="A4286">
        <v>6</v>
      </c>
      <c r="B4286">
        <v>28</v>
      </c>
      <c r="C4286">
        <v>10</v>
      </c>
      <c r="D4286">
        <v>642.75</v>
      </c>
      <c r="E4286">
        <f t="shared" si="132"/>
        <v>0.64275000000000004</v>
      </c>
      <c r="H4286">
        <v>1186.6089999999999</v>
      </c>
      <c r="I4286">
        <f t="shared" si="133"/>
        <v>1.186609</v>
      </c>
    </row>
    <row r="4287" spans="1:9">
      <c r="A4287">
        <v>6</v>
      </c>
      <c r="B4287">
        <v>28</v>
      </c>
      <c r="C4287">
        <v>11</v>
      </c>
      <c r="D4287">
        <v>721.88</v>
      </c>
      <c r="E4287">
        <f t="shared" si="132"/>
        <v>0.72187999999999997</v>
      </c>
      <c r="H4287">
        <v>1944.7170000000001</v>
      </c>
      <c r="I4287">
        <f t="shared" si="133"/>
        <v>1.944717</v>
      </c>
    </row>
    <row r="4288" spans="1:9">
      <c r="A4288">
        <v>6</v>
      </c>
      <c r="B4288">
        <v>28</v>
      </c>
      <c r="C4288">
        <v>12</v>
      </c>
      <c r="D4288">
        <v>1508.9580000000001</v>
      </c>
      <c r="E4288">
        <f t="shared" si="132"/>
        <v>1.508958</v>
      </c>
      <c r="H4288">
        <v>2213.8389999999999</v>
      </c>
      <c r="I4288">
        <f t="shared" si="133"/>
        <v>2.2138390000000001</v>
      </c>
    </row>
    <row r="4289" spans="1:9">
      <c r="A4289">
        <v>6</v>
      </c>
      <c r="B4289">
        <v>28</v>
      </c>
      <c r="C4289">
        <v>13</v>
      </c>
      <c r="D4289">
        <v>2151.5659999999998</v>
      </c>
      <c r="E4289">
        <f t="shared" si="132"/>
        <v>2.1515659999999999</v>
      </c>
      <c r="H4289">
        <v>2104.2890000000002</v>
      </c>
      <c r="I4289">
        <f t="shared" si="133"/>
        <v>2.1042890000000001</v>
      </c>
    </row>
    <row r="4290" spans="1:9">
      <c r="A4290">
        <v>6</v>
      </c>
      <c r="B4290">
        <v>28</v>
      </c>
      <c r="C4290">
        <v>14</v>
      </c>
      <c r="D4290">
        <v>2043.0920000000001</v>
      </c>
      <c r="E4290">
        <f t="shared" si="132"/>
        <v>2.0430920000000001</v>
      </c>
      <c r="H4290">
        <v>2373.6909999999998</v>
      </c>
      <c r="I4290">
        <f t="shared" si="133"/>
        <v>2.373691</v>
      </c>
    </row>
    <row r="4291" spans="1:9">
      <c r="A4291">
        <v>6</v>
      </c>
      <c r="B4291">
        <v>28</v>
      </c>
      <c r="C4291">
        <v>15</v>
      </c>
      <c r="D4291">
        <v>1541.617</v>
      </c>
      <c r="E4291">
        <f t="shared" si="132"/>
        <v>1.541617</v>
      </c>
      <c r="H4291">
        <v>983.85599999999999</v>
      </c>
      <c r="I4291">
        <f t="shared" si="133"/>
        <v>0.98385599999999995</v>
      </c>
    </row>
    <row r="4292" spans="1:9">
      <c r="A4292">
        <v>6</v>
      </c>
      <c r="B4292">
        <v>28</v>
      </c>
      <c r="C4292">
        <v>16</v>
      </c>
      <c r="D4292">
        <v>1438.567</v>
      </c>
      <c r="E4292">
        <f t="shared" si="132"/>
        <v>1.4385669999999999</v>
      </c>
      <c r="H4292">
        <v>770.04300000000001</v>
      </c>
      <c r="I4292">
        <f t="shared" si="133"/>
        <v>0.77004300000000003</v>
      </c>
    </row>
    <row r="4293" spans="1:9">
      <c r="A4293">
        <v>6</v>
      </c>
      <c r="B4293">
        <v>28</v>
      </c>
      <c r="C4293">
        <v>17</v>
      </c>
      <c r="D4293">
        <v>1089.223</v>
      </c>
      <c r="E4293">
        <f t="shared" si="132"/>
        <v>1.0892230000000001</v>
      </c>
      <c r="H4293">
        <v>558.18200000000002</v>
      </c>
      <c r="I4293">
        <f t="shared" si="133"/>
        <v>0.55818200000000007</v>
      </c>
    </row>
    <row r="4294" spans="1:9">
      <c r="A4294">
        <v>6</v>
      </c>
      <c r="B4294">
        <v>28</v>
      </c>
      <c r="C4294">
        <v>18</v>
      </c>
      <c r="D4294">
        <v>80.899000000000001</v>
      </c>
      <c r="E4294">
        <f t="shared" ref="E4294:E4357" si="134">D4294/1000</f>
        <v>8.0898999999999999E-2</v>
      </c>
      <c r="H4294">
        <v>197.71799999999999</v>
      </c>
      <c r="I4294">
        <f t="shared" ref="I4294:I4357" si="135">H4294/1000</f>
        <v>0.19771799999999998</v>
      </c>
    </row>
    <row r="4295" spans="1:9">
      <c r="A4295">
        <v>6</v>
      </c>
      <c r="B4295">
        <v>28</v>
      </c>
      <c r="C4295">
        <v>19</v>
      </c>
      <c r="D4295">
        <v>171.78100000000001</v>
      </c>
      <c r="E4295">
        <f t="shared" si="134"/>
        <v>0.17178100000000002</v>
      </c>
      <c r="H4295">
        <v>311.55</v>
      </c>
      <c r="I4295">
        <f t="shared" si="135"/>
        <v>0.31154999999999999</v>
      </c>
    </row>
    <row r="4296" spans="1:9">
      <c r="A4296">
        <v>6</v>
      </c>
      <c r="B4296">
        <v>28</v>
      </c>
      <c r="C4296">
        <v>20</v>
      </c>
      <c r="D4296">
        <v>44.985999999999997</v>
      </c>
      <c r="E4296">
        <f t="shared" si="134"/>
        <v>4.4985999999999998E-2</v>
      </c>
      <c r="H4296">
        <v>63.95</v>
      </c>
      <c r="I4296">
        <f t="shared" si="135"/>
        <v>6.3950000000000007E-2</v>
      </c>
    </row>
    <row r="4297" spans="1:9">
      <c r="A4297">
        <v>6</v>
      </c>
      <c r="B4297">
        <v>28</v>
      </c>
      <c r="C4297">
        <v>21</v>
      </c>
      <c r="D4297">
        <v>0</v>
      </c>
      <c r="E4297">
        <f t="shared" si="134"/>
        <v>0</v>
      </c>
      <c r="H4297">
        <v>0</v>
      </c>
      <c r="I4297">
        <f t="shared" si="135"/>
        <v>0</v>
      </c>
    </row>
    <row r="4298" spans="1:9">
      <c r="A4298">
        <v>6</v>
      </c>
      <c r="B4298">
        <v>28</v>
      </c>
      <c r="C4298">
        <v>22</v>
      </c>
      <c r="D4298">
        <v>0</v>
      </c>
      <c r="E4298">
        <f t="shared" si="134"/>
        <v>0</v>
      </c>
      <c r="H4298">
        <v>0</v>
      </c>
      <c r="I4298">
        <f t="shared" si="135"/>
        <v>0</v>
      </c>
    </row>
    <row r="4299" spans="1:9">
      <c r="A4299">
        <v>6</v>
      </c>
      <c r="B4299">
        <v>28</v>
      </c>
      <c r="C4299">
        <v>23</v>
      </c>
      <c r="D4299">
        <v>0</v>
      </c>
      <c r="E4299">
        <f t="shared" si="134"/>
        <v>0</v>
      </c>
      <c r="H4299">
        <v>0</v>
      </c>
      <c r="I4299">
        <f t="shared" si="135"/>
        <v>0</v>
      </c>
    </row>
    <row r="4300" spans="1:9">
      <c r="A4300">
        <v>6</v>
      </c>
      <c r="B4300">
        <v>29</v>
      </c>
      <c r="C4300">
        <v>0</v>
      </c>
      <c r="D4300">
        <v>0</v>
      </c>
      <c r="E4300">
        <f t="shared" si="134"/>
        <v>0</v>
      </c>
      <c r="H4300">
        <v>0</v>
      </c>
      <c r="I4300">
        <f t="shared" si="135"/>
        <v>0</v>
      </c>
    </row>
    <row r="4301" spans="1:9">
      <c r="A4301">
        <v>6</v>
      </c>
      <c r="B4301">
        <v>29</v>
      </c>
      <c r="C4301">
        <v>1</v>
      </c>
      <c r="D4301">
        <v>0</v>
      </c>
      <c r="E4301">
        <f t="shared" si="134"/>
        <v>0</v>
      </c>
      <c r="H4301">
        <v>0</v>
      </c>
      <c r="I4301">
        <f t="shared" si="135"/>
        <v>0</v>
      </c>
    </row>
    <row r="4302" spans="1:9">
      <c r="A4302">
        <v>6</v>
      </c>
      <c r="B4302">
        <v>29</v>
      </c>
      <c r="C4302">
        <v>2</v>
      </c>
      <c r="D4302">
        <v>0</v>
      </c>
      <c r="E4302">
        <f t="shared" si="134"/>
        <v>0</v>
      </c>
      <c r="H4302">
        <v>0</v>
      </c>
      <c r="I4302">
        <f t="shared" si="135"/>
        <v>0</v>
      </c>
    </row>
    <row r="4303" spans="1:9">
      <c r="A4303">
        <v>6</v>
      </c>
      <c r="B4303">
        <v>29</v>
      </c>
      <c r="C4303">
        <v>3</v>
      </c>
      <c r="D4303">
        <v>0</v>
      </c>
      <c r="E4303">
        <f t="shared" si="134"/>
        <v>0</v>
      </c>
      <c r="H4303">
        <v>0</v>
      </c>
      <c r="I4303">
        <f t="shared" si="135"/>
        <v>0</v>
      </c>
    </row>
    <row r="4304" spans="1:9">
      <c r="A4304">
        <v>6</v>
      </c>
      <c r="B4304">
        <v>29</v>
      </c>
      <c r="C4304">
        <v>4</v>
      </c>
      <c r="D4304">
        <v>0</v>
      </c>
      <c r="E4304">
        <f t="shared" si="134"/>
        <v>0</v>
      </c>
      <c r="H4304">
        <v>0</v>
      </c>
      <c r="I4304">
        <f t="shared" si="135"/>
        <v>0</v>
      </c>
    </row>
    <row r="4305" spans="1:9">
      <c r="A4305">
        <v>6</v>
      </c>
      <c r="B4305">
        <v>29</v>
      </c>
      <c r="C4305">
        <v>5</v>
      </c>
      <c r="D4305">
        <v>0</v>
      </c>
      <c r="E4305">
        <f t="shared" si="134"/>
        <v>0</v>
      </c>
      <c r="H4305">
        <v>0</v>
      </c>
      <c r="I4305">
        <f t="shared" si="135"/>
        <v>0</v>
      </c>
    </row>
    <row r="4306" spans="1:9">
      <c r="A4306">
        <v>6</v>
      </c>
      <c r="B4306">
        <v>29</v>
      </c>
      <c r="C4306">
        <v>6</v>
      </c>
      <c r="D4306">
        <v>0</v>
      </c>
      <c r="E4306">
        <f t="shared" si="134"/>
        <v>0</v>
      </c>
      <c r="H4306">
        <v>0</v>
      </c>
      <c r="I4306">
        <f t="shared" si="135"/>
        <v>0</v>
      </c>
    </row>
    <row r="4307" spans="1:9">
      <c r="A4307">
        <v>6</v>
      </c>
      <c r="B4307">
        <v>29</v>
      </c>
      <c r="C4307">
        <v>7</v>
      </c>
      <c r="D4307">
        <v>258.08800000000002</v>
      </c>
      <c r="E4307">
        <f t="shared" si="134"/>
        <v>0.25808800000000004</v>
      </c>
      <c r="H4307">
        <v>187.185</v>
      </c>
      <c r="I4307">
        <f t="shared" si="135"/>
        <v>0.18718499999999999</v>
      </c>
    </row>
    <row r="4308" spans="1:9">
      <c r="A4308">
        <v>6</v>
      </c>
      <c r="B4308">
        <v>29</v>
      </c>
      <c r="C4308">
        <v>8</v>
      </c>
      <c r="D4308">
        <v>628.93799999999999</v>
      </c>
      <c r="E4308">
        <f t="shared" si="134"/>
        <v>0.628938</v>
      </c>
      <c r="H4308">
        <v>712.75</v>
      </c>
      <c r="I4308">
        <f t="shared" si="135"/>
        <v>0.71274999999999999</v>
      </c>
    </row>
    <row r="4309" spans="1:9">
      <c r="A4309">
        <v>6</v>
      </c>
      <c r="B4309">
        <v>29</v>
      </c>
      <c r="C4309">
        <v>9</v>
      </c>
      <c r="D4309">
        <v>948.30200000000002</v>
      </c>
      <c r="E4309">
        <f t="shared" si="134"/>
        <v>0.94830199999999998</v>
      </c>
      <c r="H4309">
        <v>1321.4079999999999</v>
      </c>
      <c r="I4309">
        <f t="shared" si="135"/>
        <v>1.3214079999999999</v>
      </c>
    </row>
    <row r="4310" spans="1:9">
      <c r="A4310">
        <v>6</v>
      </c>
      <c r="B4310">
        <v>29</v>
      </c>
      <c r="C4310">
        <v>10</v>
      </c>
      <c r="D4310">
        <v>1369.4110000000001</v>
      </c>
      <c r="E4310">
        <f t="shared" si="134"/>
        <v>1.3694110000000002</v>
      </c>
      <c r="H4310">
        <v>1908.15</v>
      </c>
      <c r="I4310">
        <f t="shared" si="135"/>
        <v>1.90815</v>
      </c>
    </row>
    <row r="4311" spans="1:9">
      <c r="A4311">
        <v>6</v>
      </c>
      <c r="B4311">
        <v>29</v>
      </c>
      <c r="C4311">
        <v>11</v>
      </c>
      <c r="D4311">
        <v>1925.807</v>
      </c>
      <c r="E4311">
        <f t="shared" si="134"/>
        <v>1.925807</v>
      </c>
      <c r="H4311">
        <v>1427.0540000000001</v>
      </c>
      <c r="I4311">
        <f t="shared" si="135"/>
        <v>1.427054</v>
      </c>
    </row>
    <row r="4312" spans="1:9">
      <c r="A4312">
        <v>6</v>
      </c>
      <c r="B4312">
        <v>29</v>
      </c>
      <c r="C4312">
        <v>12</v>
      </c>
      <c r="D4312">
        <v>1499.317</v>
      </c>
      <c r="E4312">
        <f t="shared" si="134"/>
        <v>1.499317</v>
      </c>
      <c r="H4312">
        <v>1973.5619999999999</v>
      </c>
      <c r="I4312">
        <f t="shared" si="135"/>
        <v>1.9735619999999998</v>
      </c>
    </row>
    <row r="4313" spans="1:9">
      <c r="A4313">
        <v>6</v>
      </c>
      <c r="B4313">
        <v>29</v>
      </c>
      <c r="C4313">
        <v>13</v>
      </c>
      <c r="D4313">
        <v>844.33699999999999</v>
      </c>
      <c r="E4313">
        <f t="shared" si="134"/>
        <v>0.844337</v>
      </c>
      <c r="H4313">
        <v>2031.252</v>
      </c>
      <c r="I4313">
        <f t="shared" si="135"/>
        <v>2.0312519999999998</v>
      </c>
    </row>
    <row r="4314" spans="1:9">
      <c r="A4314">
        <v>6</v>
      </c>
      <c r="B4314">
        <v>29</v>
      </c>
      <c r="C4314">
        <v>14</v>
      </c>
      <c r="D4314">
        <v>2016.903</v>
      </c>
      <c r="E4314">
        <f t="shared" si="134"/>
        <v>2.0169030000000001</v>
      </c>
      <c r="H4314">
        <v>2241.355</v>
      </c>
      <c r="I4314">
        <f t="shared" si="135"/>
        <v>2.241355</v>
      </c>
    </row>
    <row r="4315" spans="1:9">
      <c r="A4315">
        <v>6</v>
      </c>
      <c r="B4315">
        <v>29</v>
      </c>
      <c r="C4315">
        <v>15</v>
      </c>
      <c r="D4315">
        <v>1342.557</v>
      </c>
      <c r="E4315">
        <f t="shared" si="134"/>
        <v>1.342557</v>
      </c>
      <c r="H4315">
        <v>2083.386</v>
      </c>
      <c r="I4315">
        <f t="shared" si="135"/>
        <v>2.083386</v>
      </c>
    </row>
    <row r="4316" spans="1:9">
      <c r="A4316">
        <v>6</v>
      </c>
      <c r="B4316">
        <v>29</v>
      </c>
      <c r="C4316">
        <v>16</v>
      </c>
      <c r="D4316">
        <v>1826.9649999999999</v>
      </c>
      <c r="E4316">
        <f t="shared" si="134"/>
        <v>1.826965</v>
      </c>
      <c r="H4316">
        <v>1677.395</v>
      </c>
      <c r="I4316">
        <f t="shared" si="135"/>
        <v>1.677395</v>
      </c>
    </row>
    <row r="4317" spans="1:9">
      <c r="A4317">
        <v>6</v>
      </c>
      <c r="B4317">
        <v>29</v>
      </c>
      <c r="C4317">
        <v>17</v>
      </c>
      <c r="D4317">
        <v>1439.4010000000001</v>
      </c>
      <c r="E4317">
        <f t="shared" si="134"/>
        <v>1.4394010000000002</v>
      </c>
      <c r="H4317">
        <v>1207.336</v>
      </c>
      <c r="I4317">
        <f t="shared" si="135"/>
        <v>1.207336</v>
      </c>
    </row>
    <row r="4318" spans="1:9">
      <c r="A4318">
        <v>6</v>
      </c>
      <c r="B4318">
        <v>29</v>
      </c>
      <c r="C4318">
        <v>18</v>
      </c>
      <c r="D4318">
        <v>954.75</v>
      </c>
      <c r="E4318">
        <f t="shared" si="134"/>
        <v>0.95474999999999999</v>
      </c>
      <c r="H4318">
        <v>635.28200000000004</v>
      </c>
      <c r="I4318">
        <f t="shared" si="135"/>
        <v>0.63528200000000001</v>
      </c>
    </row>
    <row r="4319" spans="1:9">
      <c r="A4319">
        <v>6</v>
      </c>
      <c r="B4319">
        <v>29</v>
      </c>
      <c r="C4319">
        <v>19</v>
      </c>
      <c r="D4319">
        <v>400.61900000000003</v>
      </c>
      <c r="E4319">
        <f t="shared" si="134"/>
        <v>0.400619</v>
      </c>
      <c r="H4319">
        <v>382.33600000000001</v>
      </c>
      <c r="I4319">
        <f t="shared" si="135"/>
        <v>0.38233600000000001</v>
      </c>
    </row>
    <row r="4320" spans="1:9">
      <c r="A4320">
        <v>6</v>
      </c>
      <c r="B4320">
        <v>29</v>
      </c>
      <c r="C4320">
        <v>20</v>
      </c>
      <c r="D4320">
        <v>65.94</v>
      </c>
      <c r="E4320">
        <f t="shared" si="134"/>
        <v>6.5939999999999999E-2</v>
      </c>
      <c r="H4320">
        <v>54.331000000000003</v>
      </c>
      <c r="I4320">
        <f t="shared" si="135"/>
        <v>5.4331000000000004E-2</v>
      </c>
    </row>
    <row r="4321" spans="1:9">
      <c r="A4321">
        <v>6</v>
      </c>
      <c r="B4321">
        <v>29</v>
      </c>
      <c r="C4321">
        <v>21</v>
      </c>
      <c r="D4321">
        <v>0</v>
      </c>
      <c r="E4321">
        <f t="shared" si="134"/>
        <v>0</v>
      </c>
      <c r="H4321">
        <v>0</v>
      </c>
      <c r="I4321">
        <f t="shared" si="135"/>
        <v>0</v>
      </c>
    </row>
    <row r="4322" spans="1:9">
      <c r="A4322">
        <v>6</v>
      </c>
      <c r="B4322">
        <v>29</v>
      </c>
      <c r="C4322">
        <v>22</v>
      </c>
      <c r="D4322">
        <v>0</v>
      </c>
      <c r="E4322">
        <f t="shared" si="134"/>
        <v>0</v>
      </c>
      <c r="H4322">
        <v>0</v>
      </c>
      <c r="I4322">
        <f t="shared" si="135"/>
        <v>0</v>
      </c>
    </row>
    <row r="4323" spans="1:9">
      <c r="A4323">
        <v>6</v>
      </c>
      <c r="B4323">
        <v>29</v>
      </c>
      <c r="C4323">
        <v>23</v>
      </c>
      <c r="D4323">
        <v>0</v>
      </c>
      <c r="E4323">
        <f t="shared" si="134"/>
        <v>0</v>
      </c>
      <c r="H4323">
        <v>0</v>
      </c>
      <c r="I4323">
        <f t="shared" si="135"/>
        <v>0</v>
      </c>
    </row>
    <row r="4324" spans="1:9">
      <c r="A4324">
        <v>6</v>
      </c>
      <c r="B4324">
        <v>30</v>
      </c>
      <c r="C4324">
        <v>0</v>
      </c>
      <c r="D4324">
        <v>0</v>
      </c>
      <c r="E4324">
        <f t="shared" si="134"/>
        <v>0</v>
      </c>
      <c r="H4324">
        <v>0</v>
      </c>
      <c r="I4324">
        <f t="shared" si="135"/>
        <v>0</v>
      </c>
    </row>
    <row r="4325" spans="1:9">
      <c r="A4325">
        <v>6</v>
      </c>
      <c r="B4325">
        <v>30</v>
      </c>
      <c r="C4325">
        <v>1</v>
      </c>
      <c r="D4325">
        <v>0</v>
      </c>
      <c r="E4325">
        <f t="shared" si="134"/>
        <v>0</v>
      </c>
      <c r="H4325">
        <v>0</v>
      </c>
      <c r="I4325">
        <f t="shared" si="135"/>
        <v>0</v>
      </c>
    </row>
    <row r="4326" spans="1:9">
      <c r="A4326">
        <v>6</v>
      </c>
      <c r="B4326">
        <v>30</v>
      </c>
      <c r="C4326">
        <v>2</v>
      </c>
      <c r="D4326">
        <v>0</v>
      </c>
      <c r="E4326">
        <f t="shared" si="134"/>
        <v>0</v>
      </c>
      <c r="H4326">
        <v>0</v>
      </c>
      <c r="I4326">
        <f t="shared" si="135"/>
        <v>0</v>
      </c>
    </row>
    <row r="4327" spans="1:9">
      <c r="A4327">
        <v>6</v>
      </c>
      <c r="B4327">
        <v>30</v>
      </c>
      <c r="C4327">
        <v>3</v>
      </c>
      <c r="D4327">
        <v>0</v>
      </c>
      <c r="E4327">
        <f t="shared" si="134"/>
        <v>0</v>
      </c>
      <c r="H4327">
        <v>0</v>
      </c>
      <c r="I4327">
        <f t="shared" si="135"/>
        <v>0</v>
      </c>
    </row>
    <row r="4328" spans="1:9">
      <c r="A4328">
        <v>6</v>
      </c>
      <c r="B4328">
        <v>30</v>
      </c>
      <c r="C4328">
        <v>4</v>
      </c>
      <c r="D4328">
        <v>0</v>
      </c>
      <c r="E4328">
        <f t="shared" si="134"/>
        <v>0</v>
      </c>
      <c r="H4328">
        <v>0</v>
      </c>
      <c r="I4328">
        <f t="shared" si="135"/>
        <v>0</v>
      </c>
    </row>
    <row r="4329" spans="1:9">
      <c r="A4329">
        <v>6</v>
      </c>
      <c r="B4329">
        <v>30</v>
      </c>
      <c r="C4329">
        <v>5</v>
      </c>
      <c r="D4329">
        <v>0</v>
      </c>
      <c r="E4329">
        <f t="shared" si="134"/>
        <v>0</v>
      </c>
      <c r="H4329">
        <v>0</v>
      </c>
      <c r="I4329">
        <f t="shared" si="135"/>
        <v>0</v>
      </c>
    </row>
    <row r="4330" spans="1:9">
      <c r="A4330">
        <v>6</v>
      </c>
      <c r="B4330">
        <v>30</v>
      </c>
      <c r="C4330">
        <v>6</v>
      </c>
      <c r="D4330">
        <v>0</v>
      </c>
      <c r="E4330">
        <f t="shared" si="134"/>
        <v>0</v>
      </c>
      <c r="H4330">
        <v>0</v>
      </c>
      <c r="I4330">
        <f t="shared" si="135"/>
        <v>0</v>
      </c>
    </row>
    <row r="4331" spans="1:9">
      <c r="A4331">
        <v>6</v>
      </c>
      <c r="B4331">
        <v>30</v>
      </c>
      <c r="C4331">
        <v>7</v>
      </c>
      <c r="D4331">
        <v>251.875</v>
      </c>
      <c r="E4331">
        <f t="shared" si="134"/>
        <v>0.25187500000000002</v>
      </c>
      <c r="H4331">
        <v>150.65100000000001</v>
      </c>
      <c r="I4331">
        <f t="shared" si="135"/>
        <v>0.15065100000000001</v>
      </c>
    </row>
    <row r="4332" spans="1:9">
      <c r="A4332">
        <v>6</v>
      </c>
      <c r="B4332">
        <v>30</v>
      </c>
      <c r="C4332">
        <v>8</v>
      </c>
      <c r="D4332">
        <v>758.68299999999999</v>
      </c>
      <c r="E4332">
        <f t="shared" si="134"/>
        <v>0.758683</v>
      </c>
      <c r="H4332">
        <v>335.67399999999998</v>
      </c>
      <c r="I4332">
        <f t="shared" si="135"/>
        <v>0.33567399999999997</v>
      </c>
    </row>
    <row r="4333" spans="1:9">
      <c r="A4333">
        <v>6</v>
      </c>
      <c r="B4333">
        <v>30</v>
      </c>
      <c r="C4333">
        <v>9</v>
      </c>
      <c r="D4333">
        <v>1325.345</v>
      </c>
      <c r="E4333">
        <f t="shared" si="134"/>
        <v>1.325345</v>
      </c>
      <c r="H4333">
        <v>623.86300000000006</v>
      </c>
      <c r="I4333">
        <f t="shared" si="135"/>
        <v>0.62386300000000006</v>
      </c>
    </row>
    <row r="4334" spans="1:9">
      <c r="A4334">
        <v>6</v>
      </c>
      <c r="B4334">
        <v>30</v>
      </c>
      <c r="C4334">
        <v>10</v>
      </c>
      <c r="D4334">
        <v>1807.336</v>
      </c>
      <c r="E4334">
        <f t="shared" si="134"/>
        <v>1.8073360000000001</v>
      </c>
      <c r="H4334">
        <v>1477.3869999999999</v>
      </c>
      <c r="I4334">
        <f t="shared" si="135"/>
        <v>1.477387</v>
      </c>
    </row>
    <row r="4335" spans="1:9">
      <c r="A4335">
        <v>6</v>
      </c>
      <c r="B4335">
        <v>30</v>
      </c>
      <c r="C4335">
        <v>11</v>
      </c>
      <c r="D4335">
        <v>1488.9390000000001</v>
      </c>
      <c r="E4335">
        <f t="shared" si="134"/>
        <v>1.488939</v>
      </c>
      <c r="H4335">
        <v>1560.575</v>
      </c>
      <c r="I4335">
        <f t="shared" si="135"/>
        <v>1.560575</v>
      </c>
    </row>
    <row r="4336" spans="1:9">
      <c r="A4336">
        <v>6</v>
      </c>
      <c r="B4336">
        <v>30</v>
      </c>
      <c r="C4336">
        <v>12</v>
      </c>
      <c r="D4336">
        <v>1749.373</v>
      </c>
      <c r="E4336">
        <f t="shared" si="134"/>
        <v>1.7493730000000001</v>
      </c>
      <c r="H4336">
        <v>1880.4449999999999</v>
      </c>
      <c r="I4336">
        <f t="shared" si="135"/>
        <v>1.8804449999999999</v>
      </c>
    </row>
    <row r="4337" spans="1:9">
      <c r="A4337">
        <v>6</v>
      </c>
      <c r="B4337">
        <v>30</v>
      </c>
      <c r="C4337">
        <v>13</v>
      </c>
      <c r="D4337">
        <v>1843.854</v>
      </c>
      <c r="E4337">
        <f t="shared" si="134"/>
        <v>1.8438540000000001</v>
      </c>
      <c r="H4337">
        <v>1707.5940000000001</v>
      </c>
      <c r="I4337">
        <f t="shared" si="135"/>
        <v>1.7075940000000001</v>
      </c>
    </row>
    <row r="4338" spans="1:9">
      <c r="A4338">
        <v>6</v>
      </c>
      <c r="B4338">
        <v>30</v>
      </c>
      <c r="C4338">
        <v>14</v>
      </c>
      <c r="D4338">
        <v>1401.886</v>
      </c>
      <c r="E4338">
        <f t="shared" si="134"/>
        <v>1.401886</v>
      </c>
      <c r="H4338">
        <v>1505.2370000000001</v>
      </c>
      <c r="I4338">
        <f t="shared" si="135"/>
        <v>1.5052370000000002</v>
      </c>
    </row>
    <row r="4339" spans="1:9">
      <c r="A4339">
        <v>6</v>
      </c>
      <c r="B4339">
        <v>30</v>
      </c>
      <c r="C4339">
        <v>15</v>
      </c>
      <c r="D4339">
        <v>1242.489</v>
      </c>
      <c r="E4339">
        <f t="shared" si="134"/>
        <v>1.242489</v>
      </c>
      <c r="H4339">
        <v>2029.6859999999999</v>
      </c>
      <c r="I4339">
        <f t="shared" si="135"/>
        <v>2.0296859999999999</v>
      </c>
    </row>
    <row r="4340" spans="1:9">
      <c r="A4340">
        <v>6</v>
      </c>
      <c r="B4340">
        <v>30</v>
      </c>
      <c r="C4340">
        <v>16</v>
      </c>
      <c r="D4340">
        <v>567.625</v>
      </c>
      <c r="E4340">
        <f t="shared" si="134"/>
        <v>0.56762500000000005</v>
      </c>
      <c r="H4340">
        <v>1818.625</v>
      </c>
      <c r="I4340">
        <f t="shared" si="135"/>
        <v>1.8186249999999999</v>
      </c>
    </row>
    <row r="4341" spans="1:9">
      <c r="A4341">
        <v>6</v>
      </c>
      <c r="B4341">
        <v>30</v>
      </c>
      <c r="C4341">
        <v>17</v>
      </c>
      <c r="D4341">
        <v>1360.1389999999999</v>
      </c>
      <c r="E4341">
        <f t="shared" si="134"/>
        <v>1.360139</v>
      </c>
      <c r="H4341">
        <v>1300.915</v>
      </c>
      <c r="I4341">
        <f t="shared" si="135"/>
        <v>1.300915</v>
      </c>
    </row>
    <row r="4342" spans="1:9">
      <c r="A4342">
        <v>6</v>
      </c>
      <c r="B4342">
        <v>30</v>
      </c>
      <c r="C4342">
        <v>18</v>
      </c>
      <c r="D4342">
        <v>922.96799999999996</v>
      </c>
      <c r="E4342">
        <f t="shared" si="134"/>
        <v>0.92296800000000001</v>
      </c>
      <c r="H4342">
        <v>725.97400000000005</v>
      </c>
      <c r="I4342">
        <f t="shared" si="135"/>
        <v>0.72597400000000001</v>
      </c>
    </row>
    <row r="4343" spans="1:9">
      <c r="A4343">
        <v>6</v>
      </c>
      <c r="B4343">
        <v>30</v>
      </c>
      <c r="C4343">
        <v>19</v>
      </c>
      <c r="D4343">
        <v>401.81299999999999</v>
      </c>
      <c r="E4343">
        <f t="shared" si="134"/>
        <v>0.40181299999999998</v>
      </c>
      <c r="H4343">
        <v>457.80200000000002</v>
      </c>
      <c r="I4343">
        <f t="shared" si="135"/>
        <v>0.45780200000000004</v>
      </c>
    </row>
    <row r="4344" spans="1:9">
      <c r="A4344">
        <v>6</v>
      </c>
      <c r="B4344">
        <v>30</v>
      </c>
      <c r="C4344">
        <v>20</v>
      </c>
      <c r="D4344">
        <v>65.534000000000006</v>
      </c>
      <c r="E4344">
        <f t="shared" si="134"/>
        <v>6.5534000000000009E-2</v>
      </c>
      <c r="H4344">
        <v>86.953000000000003</v>
      </c>
      <c r="I4344">
        <f t="shared" si="135"/>
        <v>8.6953000000000003E-2</v>
      </c>
    </row>
    <row r="4345" spans="1:9">
      <c r="A4345">
        <v>6</v>
      </c>
      <c r="B4345">
        <v>30</v>
      </c>
      <c r="C4345">
        <v>21</v>
      </c>
      <c r="D4345">
        <v>0</v>
      </c>
      <c r="E4345">
        <f t="shared" si="134"/>
        <v>0</v>
      </c>
      <c r="H4345">
        <v>0</v>
      </c>
      <c r="I4345">
        <f t="shared" si="135"/>
        <v>0</v>
      </c>
    </row>
    <row r="4346" spans="1:9">
      <c r="A4346">
        <v>6</v>
      </c>
      <c r="B4346">
        <v>30</v>
      </c>
      <c r="C4346">
        <v>22</v>
      </c>
      <c r="D4346">
        <v>0</v>
      </c>
      <c r="E4346">
        <f t="shared" si="134"/>
        <v>0</v>
      </c>
      <c r="H4346">
        <v>0</v>
      </c>
      <c r="I4346">
        <f t="shared" si="135"/>
        <v>0</v>
      </c>
    </row>
    <row r="4347" spans="1:9">
      <c r="A4347">
        <v>6</v>
      </c>
      <c r="B4347">
        <v>30</v>
      </c>
      <c r="C4347">
        <v>23</v>
      </c>
      <c r="D4347">
        <v>0</v>
      </c>
      <c r="E4347">
        <f t="shared" si="134"/>
        <v>0</v>
      </c>
      <c r="H4347">
        <v>0</v>
      </c>
      <c r="I4347">
        <f t="shared" si="135"/>
        <v>0</v>
      </c>
    </row>
    <row r="4348" spans="1:9">
      <c r="A4348">
        <v>7</v>
      </c>
      <c r="B4348">
        <v>1</v>
      </c>
      <c r="C4348">
        <v>0</v>
      </c>
      <c r="D4348">
        <v>0</v>
      </c>
      <c r="E4348">
        <f t="shared" si="134"/>
        <v>0</v>
      </c>
      <c r="H4348">
        <v>0</v>
      </c>
      <c r="I4348">
        <f t="shared" si="135"/>
        <v>0</v>
      </c>
    </row>
    <row r="4349" spans="1:9">
      <c r="A4349">
        <v>7</v>
      </c>
      <c r="B4349">
        <v>1</v>
      </c>
      <c r="C4349">
        <v>1</v>
      </c>
      <c r="D4349">
        <v>0</v>
      </c>
      <c r="E4349">
        <f t="shared" si="134"/>
        <v>0</v>
      </c>
      <c r="H4349">
        <v>0</v>
      </c>
      <c r="I4349">
        <f t="shared" si="135"/>
        <v>0</v>
      </c>
    </row>
    <row r="4350" spans="1:9">
      <c r="A4350">
        <v>7</v>
      </c>
      <c r="B4350">
        <v>1</v>
      </c>
      <c r="C4350">
        <v>2</v>
      </c>
      <c r="D4350">
        <v>0</v>
      </c>
      <c r="E4350">
        <f t="shared" si="134"/>
        <v>0</v>
      </c>
      <c r="H4350">
        <v>0</v>
      </c>
      <c r="I4350">
        <f t="shared" si="135"/>
        <v>0</v>
      </c>
    </row>
    <row r="4351" spans="1:9">
      <c r="A4351">
        <v>7</v>
      </c>
      <c r="B4351">
        <v>1</v>
      </c>
      <c r="C4351">
        <v>3</v>
      </c>
      <c r="D4351">
        <v>0</v>
      </c>
      <c r="E4351">
        <f t="shared" si="134"/>
        <v>0</v>
      </c>
      <c r="H4351">
        <v>0</v>
      </c>
      <c r="I4351">
        <f t="shared" si="135"/>
        <v>0</v>
      </c>
    </row>
    <row r="4352" spans="1:9">
      <c r="A4352">
        <v>7</v>
      </c>
      <c r="B4352">
        <v>1</v>
      </c>
      <c r="C4352">
        <v>4</v>
      </c>
      <c r="D4352">
        <v>0</v>
      </c>
      <c r="E4352">
        <f t="shared" si="134"/>
        <v>0</v>
      </c>
      <c r="H4352">
        <v>0</v>
      </c>
      <c r="I4352">
        <f t="shared" si="135"/>
        <v>0</v>
      </c>
    </row>
    <row r="4353" spans="1:9">
      <c r="A4353">
        <v>7</v>
      </c>
      <c r="B4353">
        <v>1</v>
      </c>
      <c r="C4353">
        <v>5</v>
      </c>
      <c r="D4353">
        <v>0</v>
      </c>
      <c r="E4353">
        <f t="shared" si="134"/>
        <v>0</v>
      </c>
      <c r="H4353">
        <v>0</v>
      </c>
      <c r="I4353">
        <f t="shared" si="135"/>
        <v>0</v>
      </c>
    </row>
    <row r="4354" spans="1:9">
      <c r="A4354">
        <v>7</v>
      </c>
      <c r="B4354">
        <v>1</v>
      </c>
      <c r="C4354">
        <v>6</v>
      </c>
      <c r="D4354">
        <v>4.2750000000000004</v>
      </c>
      <c r="E4354">
        <f t="shared" si="134"/>
        <v>4.2750000000000002E-3</v>
      </c>
      <c r="H4354">
        <v>0</v>
      </c>
      <c r="I4354">
        <f t="shared" si="135"/>
        <v>0</v>
      </c>
    </row>
    <row r="4355" spans="1:9">
      <c r="A4355">
        <v>7</v>
      </c>
      <c r="B4355">
        <v>1</v>
      </c>
      <c r="C4355">
        <v>7</v>
      </c>
      <c r="D4355">
        <v>196.05799999999999</v>
      </c>
      <c r="E4355">
        <f t="shared" si="134"/>
        <v>0.19605799999999998</v>
      </c>
      <c r="H4355">
        <v>183.53100000000001</v>
      </c>
      <c r="I4355">
        <f t="shared" si="135"/>
        <v>0.183531</v>
      </c>
    </row>
    <row r="4356" spans="1:9">
      <c r="A4356">
        <v>7</v>
      </c>
      <c r="B4356">
        <v>1</v>
      </c>
      <c r="C4356">
        <v>8</v>
      </c>
      <c r="D4356">
        <v>801.34699999999998</v>
      </c>
      <c r="E4356">
        <f t="shared" si="134"/>
        <v>0.80134700000000003</v>
      </c>
      <c r="H4356">
        <v>291.03800000000001</v>
      </c>
      <c r="I4356">
        <f t="shared" si="135"/>
        <v>0.29103800000000002</v>
      </c>
    </row>
    <row r="4357" spans="1:9">
      <c r="A4357">
        <v>7</v>
      </c>
      <c r="B4357">
        <v>1</v>
      </c>
      <c r="C4357">
        <v>9</v>
      </c>
      <c r="D4357">
        <v>1217.7249999999999</v>
      </c>
      <c r="E4357">
        <f t="shared" si="134"/>
        <v>1.2177249999999999</v>
      </c>
      <c r="H4357">
        <v>864.71900000000005</v>
      </c>
      <c r="I4357">
        <f t="shared" si="135"/>
        <v>0.86471900000000002</v>
      </c>
    </row>
    <row r="4358" spans="1:9">
      <c r="A4358">
        <v>7</v>
      </c>
      <c r="B4358">
        <v>1</v>
      </c>
      <c r="C4358">
        <v>10</v>
      </c>
      <c r="D4358">
        <v>2018.3219999999999</v>
      </c>
      <c r="E4358">
        <f t="shared" ref="E4358:E4421" si="136">D4358/1000</f>
        <v>2.0183219999999999</v>
      </c>
      <c r="H4358">
        <v>1473.4839999999999</v>
      </c>
      <c r="I4358">
        <f t="shared" ref="I4358:I4421" si="137">H4358/1000</f>
        <v>1.473484</v>
      </c>
    </row>
    <row r="4359" spans="1:9">
      <c r="A4359">
        <v>7</v>
      </c>
      <c r="B4359">
        <v>1</v>
      </c>
      <c r="C4359">
        <v>11</v>
      </c>
      <c r="D4359">
        <v>2393.0770000000002</v>
      </c>
      <c r="E4359">
        <f t="shared" si="136"/>
        <v>2.3930770000000003</v>
      </c>
      <c r="H4359">
        <v>1619.3489999999999</v>
      </c>
      <c r="I4359">
        <f t="shared" si="137"/>
        <v>1.6193489999999999</v>
      </c>
    </row>
    <row r="4360" spans="1:9">
      <c r="A4360">
        <v>7</v>
      </c>
      <c r="B4360">
        <v>1</v>
      </c>
      <c r="C4360">
        <v>12</v>
      </c>
      <c r="D4360">
        <v>2616.0680000000002</v>
      </c>
      <c r="E4360">
        <f t="shared" si="136"/>
        <v>2.6160680000000003</v>
      </c>
      <c r="H4360">
        <v>2092.6190000000001</v>
      </c>
      <c r="I4360">
        <f t="shared" si="137"/>
        <v>2.092619</v>
      </c>
    </row>
    <row r="4361" spans="1:9">
      <c r="A4361">
        <v>7</v>
      </c>
      <c r="B4361">
        <v>1</v>
      </c>
      <c r="C4361">
        <v>13</v>
      </c>
      <c r="D4361">
        <v>2339.7530000000002</v>
      </c>
      <c r="E4361">
        <f t="shared" si="136"/>
        <v>2.339753</v>
      </c>
      <c r="H4361">
        <v>2145.04</v>
      </c>
      <c r="I4361">
        <f t="shared" si="137"/>
        <v>2.1450399999999998</v>
      </c>
    </row>
    <row r="4362" spans="1:9">
      <c r="A4362">
        <v>7</v>
      </c>
      <c r="B4362">
        <v>1</v>
      </c>
      <c r="C4362">
        <v>14</v>
      </c>
      <c r="D4362">
        <v>2654.2640000000001</v>
      </c>
      <c r="E4362">
        <f t="shared" si="136"/>
        <v>2.654264</v>
      </c>
      <c r="H4362">
        <v>2351.87</v>
      </c>
      <c r="I4362">
        <f t="shared" si="137"/>
        <v>2.3518699999999999</v>
      </c>
    </row>
    <row r="4363" spans="1:9">
      <c r="A4363">
        <v>7</v>
      </c>
      <c r="B4363">
        <v>1</v>
      </c>
      <c r="C4363">
        <v>15</v>
      </c>
      <c r="D4363">
        <v>2144.7939999999999</v>
      </c>
      <c r="E4363">
        <f t="shared" si="136"/>
        <v>2.1447940000000001</v>
      </c>
      <c r="H4363">
        <v>1709.758</v>
      </c>
      <c r="I4363">
        <f t="shared" si="137"/>
        <v>1.7097580000000001</v>
      </c>
    </row>
    <row r="4364" spans="1:9">
      <c r="A4364">
        <v>7</v>
      </c>
      <c r="B4364">
        <v>1</v>
      </c>
      <c r="C4364">
        <v>16</v>
      </c>
      <c r="D4364">
        <v>2130.5790000000002</v>
      </c>
      <c r="E4364">
        <f t="shared" si="136"/>
        <v>2.130579</v>
      </c>
      <c r="H4364">
        <v>2052.4470000000001</v>
      </c>
      <c r="I4364">
        <f t="shared" si="137"/>
        <v>2.0524469999999999</v>
      </c>
    </row>
    <row r="4365" spans="1:9">
      <c r="A4365">
        <v>7</v>
      </c>
      <c r="B4365">
        <v>1</v>
      </c>
      <c r="C4365">
        <v>17</v>
      </c>
      <c r="D4365">
        <v>1355.297</v>
      </c>
      <c r="E4365">
        <f t="shared" si="136"/>
        <v>1.355297</v>
      </c>
      <c r="H4365">
        <v>1280.3230000000001</v>
      </c>
      <c r="I4365">
        <f t="shared" si="137"/>
        <v>1.2803230000000001</v>
      </c>
    </row>
    <row r="4366" spans="1:9">
      <c r="A4366">
        <v>7</v>
      </c>
      <c r="B4366">
        <v>1</v>
      </c>
      <c r="C4366">
        <v>18</v>
      </c>
      <c r="D4366">
        <v>815.55700000000002</v>
      </c>
      <c r="E4366">
        <f t="shared" si="136"/>
        <v>0.81555699999999998</v>
      </c>
      <c r="H4366">
        <v>1045.51</v>
      </c>
      <c r="I4366">
        <f t="shared" si="137"/>
        <v>1.0455099999999999</v>
      </c>
    </row>
    <row r="4367" spans="1:9">
      <c r="A4367">
        <v>7</v>
      </c>
      <c r="B4367">
        <v>1</v>
      </c>
      <c r="C4367">
        <v>19</v>
      </c>
      <c r="D4367">
        <v>379.09399999999999</v>
      </c>
      <c r="E4367">
        <f t="shared" si="136"/>
        <v>0.37909399999999999</v>
      </c>
      <c r="H4367">
        <v>433.12599999999998</v>
      </c>
      <c r="I4367">
        <f t="shared" si="137"/>
        <v>0.43312599999999996</v>
      </c>
    </row>
    <row r="4368" spans="1:9">
      <c r="A4368">
        <v>7</v>
      </c>
      <c r="B4368">
        <v>1</v>
      </c>
      <c r="C4368">
        <v>20</v>
      </c>
      <c r="D4368">
        <v>64.382999999999996</v>
      </c>
      <c r="E4368">
        <f t="shared" si="136"/>
        <v>6.4382999999999996E-2</v>
      </c>
      <c r="H4368">
        <v>90.944999999999993</v>
      </c>
      <c r="I4368">
        <f t="shared" si="137"/>
        <v>9.0944999999999998E-2</v>
      </c>
    </row>
    <row r="4369" spans="1:9">
      <c r="A4369">
        <v>7</v>
      </c>
      <c r="B4369">
        <v>1</v>
      </c>
      <c r="C4369">
        <v>21</v>
      </c>
      <c r="D4369">
        <v>0</v>
      </c>
      <c r="E4369">
        <f t="shared" si="136"/>
        <v>0</v>
      </c>
      <c r="H4369">
        <v>0</v>
      </c>
      <c r="I4369">
        <f t="shared" si="137"/>
        <v>0</v>
      </c>
    </row>
    <row r="4370" spans="1:9">
      <c r="A4370">
        <v>7</v>
      </c>
      <c r="B4370">
        <v>1</v>
      </c>
      <c r="C4370">
        <v>22</v>
      </c>
      <c r="D4370">
        <v>0</v>
      </c>
      <c r="E4370">
        <f t="shared" si="136"/>
        <v>0</v>
      </c>
      <c r="H4370">
        <v>0</v>
      </c>
      <c r="I4370">
        <f t="shared" si="137"/>
        <v>0</v>
      </c>
    </row>
    <row r="4371" spans="1:9">
      <c r="A4371">
        <v>7</v>
      </c>
      <c r="B4371">
        <v>1</v>
      </c>
      <c r="C4371">
        <v>23</v>
      </c>
      <c r="D4371">
        <v>0</v>
      </c>
      <c r="E4371">
        <f t="shared" si="136"/>
        <v>0</v>
      </c>
      <c r="H4371">
        <v>0</v>
      </c>
      <c r="I4371">
        <f t="shared" si="137"/>
        <v>0</v>
      </c>
    </row>
    <row r="4372" spans="1:9">
      <c r="A4372">
        <v>7</v>
      </c>
      <c r="B4372">
        <v>2</v>
      </c>
      <c r="C4372">
        <v>0</v>
      </c>
      <c r="D4372">
        <v>0</v>
      </c>
      <c r="E4372">
        <f t="shared" si="136"/>
        <v>0</v>
      </c>
      <c r="H4372">
        <v>0</v>
      </c>
      <c r="I4372">
        <f t="shared" si="137"/>
        <v>0</v>
      </c>
    </row>
    <row r="4373" spans="1:9">
      <c r="A4373">
        <v>7</v>
      </c>
      <c r="B4373">
        <v>2</v>
      </c>
      <c r="C4373">
        <v>1</v>
      </c>
      <c r="D4373">
        <v>0</v>
      </c>
      <c r="E4373">
        <f t="shared" si="136"/>
        <v>0</v>
      </c>
      <c r="H4373">
        <v>0</v>
      </c>
      <c r="I4373">
        <f t="shared" si="137"/>
        <v>0</v>
      </c>
    </row>
    <row r="4374" spans="1:9">
      <c r="A4374">
        <v>7</v>
      </c>
      <c r="B4374">
        <v>2</v>
      </c>
      <c r="C4374">
        <v>2</v>
      </c>
      <c r="D4374">
        <v>0</v>
      </c>
      <c r="E4374">
        <f t="shared" si="136"/>
        <v>0</v>
      </c>
      <c r="H4374">
        <v>0</v>
      </c>
      <c r="I4374">
        <f t="shared" si="137"/>
        <v>0</v>
      </c>
    </row>
    <row r="4375" spans="1:9">
      <c r="A4375">
        <v>7</v>
      </c>
      <c r="B4375">
        <v>2</v>
      </c>
      <c r="C4375">
        <v>3</v>
      </c>
      <c r="D4375">
        <v>0</v>
      </c>
      <c r="E4375">
        <f t="shared" si="136"/>
        <v>0</v>
      </c>
      <c r="H4375">
        <v>0</v>
      </c>
      <c r="I4375">
        <f t="shared" si="137"/>
        <v>0</v>
      </c>
    </row>
    <row r="4376" spans="1:9">
      <c r="A4376">
        <v>7</v>
      </c>
      <c r="B4376">
        <v>2</v>
      </c>
      <c r="C4376">
        <v>4</v>
      </c>
      <c r="D4376">
        <v>0</v>
      </c>
      <c r="E4376">
        <f t="shared" si="136"/>
        <v>0</v>
      </c>
      <c r="H4376">
        <v>0</v>
      </c>
      <c r="I4376">
        <f t="shared" si="137"/>
        <v>0</v>
      </c>
    </row>
    <row r="4377" spans="1:9">
      <c r="A4377">
        <v>7</v>
      </c>
      <c r="B4377">
        <v>2</v>
      </c>
      <c r="C4377">
        <v>5</v>
      </c>
      <c r="D4377">
        <v>0</v>
      </c>
      <c r="E4377">
        <f t="shared" si="136"/>
        <v>0</v>
      </c>
      <c r="H4377">
        <v>0</v>
      </c>
      <c r="I4377">
        <f t="shared" si="137"/>
        <v>0</v>
      </c>
    </row>
    <row r="4378" spans="1:9">
      <c r="A4378">
        <v>7</v>
      </c>
      <c r="B4378">
        <v>2</v>
      </c>
      <c r="C4378">
        <v>6</v>
      </c>
      <c r="D4378">
        <v>0</v>
      </c>
      <c r="E4378">
        <f t="shared" si="136"/>
        <v>0</v>
      </c>
      <c r="H4378">
        <v>0</v>
      </c>
      <c r="I4378">
        <f t="shared" si="137"/>
        <v>0</v>
      </c>
    </row>
    <row r="4379" spans="1:9">
      <c r="A4379">
        <v>7</v>
      </c>
      <c r="B4379">
        <v>2</v>
      </c>
      <c r="C4379">
        <v>7</v>
      </c>
      <c r="D4379">
        <v>213.89599999999999</v>
      </c>
      <c r="E4379">
        <f t="shared" si="136"/>
        <v>0.21389599999999998</v>
      </c>
      <c r="H4379">
        <v>153.41399999999999</v>
      </c>
      <c r="I4379">
        <f t="shared" si="137"/>
        <v>0.15341399999999999</v>
      </c>
    </row>
    <row r="4380" spans="1:9">
      <c r="A4380">
        <v>7</v>
      </c>
      <c r="B4380">
        <v>2</v>
      </c>
      <c r="C4380">
        <v>8</v>
      </c>
      <c r="D4380">
        <v>780.90099999999995</v>
      </c>
      <c r="E4380">
        <f t="shared" si="136"/>
        <v>0.78090099999999996</v>
      </c>
      <c r="H4380">
        <v>706.33</v>
      </c>
      <c r="I4380">
        <f t="shared" si="137"/>
        <v>0.70633000000000001</v>
      </c>
    </row>
    <row r="4381" spans="1:9">
      <c r="A4381">
        <v>7</v>
      </c>
      <c r="B4381">
        <v>2</v>
      </c>
      <c r="C4381">
        <v>9</v>
      </c>
      <c r="D4381">
        <v>1448.2650000000001</v>
      </c>
      <c r="E4381">
        <f t="shared" si="136"/>
        <v>1.4482650000000001</v>
      </c>
      <c r="H4381">
        <v>1350.7629999999999</v>
      </c>
      <c r="I4381">
        <f t="shared" si="137"/>
        <v>1.3507629999999999</v>
      </c>
    </row>
    <row r="4382" spans="1:9">
      <c r="A4382">
        <v>7</v>
      </c>
      <c r="B4382">
        <v>2</v>
      </c>
      <c r="C4382">
        <v>10</v>
      </c>
      <c r="D4382">
        <v>1996.1469999999999</v>
      </c>
      <c r="E4382">
        <f t="shared" si="136"/>
        <v>1.9961469999999999</v>
      </c>
      <c r="H4382">
        <v>1908.9359999999999</v>
      </c>
      <c r="I4382">
        <f t="shared" si="137"/>
        <v>1.908936</v>
      </c>
    </row>
    <row r="4383" spans="1:9">
      <c r="A4383">
        <v>7</v>
      </c>
      <c r="B4383">
        <v>2</v>
      </c>
      <c r="C4383">
        <v>11</v>
      </c>
      <c r="D4383">
        <v>2416.0830000000001</v>
      </c>
      <c r="E4383">
        <f t="shared" si="136"/>
        <v>2.416083</v>
      </c>
      <c r="H4383">
        <v>1046.7139999999999</v>
      </c>
      <c r="I4383">
        <f t="shared" si="137"/>
        <v>1.0467139999999999</v>
      </c>
    </row>
    <row r="4384" spans="1:9">
      <c r="A4384">
        <v>7</v>
      </c>
      <c r="B4384">
        <v>2</v>
      </c>
      <c r="C4384">
        <v>12</v>
      </c>
      <c r="D4384">
        <v>2601.1149999999998</v>
      </c>
      <c r="E4384">
        <f t="shared" si="136"/>
        <v>2.6011149999999996</v>
      </c>
      <c r="H4384">
        <v>905.76</v>
      </c>
      <c r="I4384">
        <f t="shared" si="137"/>
        <v>0.90576000000000001</v>
      </c>
    </row>
    <row r="4385" spans="1:9">
      <c r="A4385">
        <v>7</v>
      </c>
      <c r="B4385">
        <v>2</v>
      </c>
      <c r="C4385">
        <v>13</v>
      </c>
      <c r="D4385">
        <v>2102.7739999999999</v>
      </c>
      <c r="E4385">
        <f t="shared" si="136"/>
        <v>2.1027739999999997</v>
      </c>
      <c r="H4385">
        <v>1978.36</v>
      </c>
      <c r="I4385">
        <f t="shared" si="137"/>
        <v>1.9783599999999999</v>
      </c>
    </row>
    <row r="4386" spans="1:9">
      <c r="A4386">
        <v>7</v>
      </c>
      <c r="B4386">
        <v>2</v>
      </c>
      <c r="C4386">
        <v>14</v>
      </c>
      <c r="D4386">
        <v>2106.991</v>
      </c>
      <c r="E4386">
        <f t="shared" si="136"/>
        <v>2.1069909999999998</v>
      </c>
      <c r="H4386">
        <v>1665.634</v>
      </c>
      <c r="I4386">
        <f t="shared" si="137"/>
        <v>1.6656340000000001</v>
      </c>
    </row>
    <row r="4387" spans="1:9">
      <c r="A4387">
        <v>7</v>
      </c>
      <c r="B4387">
        <v>2</v>
      </c>
      <c r="C4387">
        <v>15</v>
      </c>
      <c r="D4387">
        <v>1968.79</v>
      </c>
      <c r="E4387">
        <f t="shared" si="136"/>
        <v>1.96879</v>
      </c>
      <c r="H4387">
        <v>2429.9050000000002</v>
      </c>
      <c r="I4387">
        <f t="shared" si="137"/>
        <v>2.4299050000000002</v>
      </c>
    </row>
    <row r="4388" spans="1:9">
      <c r="A4388">
        <v>7</v>
      </c>
      <c r="B4388">
        <v>2</v>
      </c>
      <c r="C4388">
        <v>16</v>
      </c>
      <c r="D4388">
        <v>2152.3200000000002</v>
      </c>
      <c r="E4388">
        <f t="shared" si="136"/>
        <v>2.15232</v>
      </c>
      <c r="H4388">
        <v>1762.9949999999999</v>
      </c>
      <c r="I4388">
        <f t="shared" si="137"/>
        <v>1.7629949999999999</v>
      </c>
    </row>
    <row r="4389" spans="1:9">
      <c r="A4389">
        <v>7</v>
      </c>
      <c r="B4389">
        <v>2</v>
      </c>
      <c r="C4389">
        <v>17</v>
      </c>
      <c r="D4389">
        <v>1222.643</v>
      </c>
      <c r="E4389">
        <f t="shared" si="136"/>
        <v>1.2226429999999999</v>
      </c>
      <c r="H4389">
        <v>1260.548</v>
      </c>
      <c r="I4389">
        <f t="shared" si="137"/>
        <v>1.260548</v>
      </c>
    </row>
    <row r="4390" spans="1:9">
      <c r="A4390">
        <v>7</v>
      </c>
      <c r="B4390">
        <v>2</v>
      </c>
      <c r="C4390">
        <v>18</v>
      </c>
      <c r="D4390">
        <v>537.84199999999998</v>
      </c>
      <c r="E4390">
        <f t="shared" si="136"/>
        <v>0.53784199999999993</v>
      </c>
      <c r="H4390">
        <v>562.27800000000002</v>
      </c>
      <c r="I4390">
        <f t="shared" si="137"/>
        <v>0.56227800000000006</v>
      </c>
    </row>
    <row r="4391" spans="1:9">
      <c r="A4391">
        <v>7</v>
      </c>
      <c r="B4391">
        <v>2</v>
      </c>
      <c r="C4391">
        <v>19</v>
      </c>
      <c r="D4391">
        <v>356.82900000000001</v>
      </c>
      <c r="E4391">
        <f t="shared" si="136"/>
        <v>0.35682900000000001</v>
      </c>
      <c r="H4391">
        <v>398.11399999999998</v>
      </c>
      <c r="I4391">
        <f t="shared" si="137"/>
        <v>0.39811399999999997</v>
      </c>
    </row>
    <row r="4392" spans="1:9">
      <c r="A4392">
        <v>7</v>
      </c>
      <c r="B4392">
        <v>2</v>
      </c>
      <c r="C4392">
        <v>20</v>
      </c>
      <c r="D4392">
        <v>69.393000000000001</v>
      </c>
      <c r="E4392">
        <f t="shared" si="136"/>
        <v>6.9392999999999996E-2</v>
      </c>
      <c r="H4392">
        <v>88.846000000000004</v>
      </c>
      <c r="I4392">
        <f t="shared" si="137"/>
        <v>8.8846000000000008E-2</v>
      </c>
    </row>
    <row r="4393" spans="1:9">
      <c r="A4393">
        <v>7</v>
      </c>
      <c r="B4393">
        <v>2</v>
      </c>
      <c r="C4393">
        <v>21</v>
      </c>
      <c r="D4393">
        <v>0</v>
      </c>
      <c r="E4393">
        <f t="shared" si="136"/>
        <v>0</v>
      </c>
      <c r="H4393">
        <v>0</v>
      </c>
      <c r="I4393">
        <f t="shared" si="137"/>
        <v>0</v>
      </c>
    </row>
    <row r="4394" spans="1:9">
      <c r="A4394">
        <v>7</v>
      </c>
      <c r="B4394">
        <v>2</v>
      </c>
      <c r="C4394">
        <v>22</v>
      </c>
      <c r="D4394">
        <v>0</v>
      </c>
      <c r="E4394">
        <f t="shared" si="136"/>
        <v>0</v>
      </c>
      <c r="H4394">
        <v>0</v>
      </c>
      <c r="I4394">
        <f t="shared" si="137"/>
        <v>0</v>
      </c>
    </row>
    <row r="4395" spans="1:9">
      <c r="A4395">
        <v>7</v>
      </c>
      <c r="B4395">
        <v>2</v>
      </c>
      <c r="C4395">
        <v>23</v>
      </c>
      <c r="D4395">
        <v>0</v>
      </c>
      <c r="E4395">
        <f t="shared" si="136"/>
        <v>0</v>
      </c>
      <c r="H4395">
        <v>0</v>
      </c>
      <c r="I4395">
        <f t="shared" si="137"/>
        <v>0</v>
      </c>
    </row>
    <row r="4396" spans="1:9">
      <c r="A4396">
        <v>7</v>
      </c>
      <c r="B4396">
        <v>3</v>
      </c>
      <c r="C4396">
        <v>0</v>
      </c>
      <c r="D4396">
        <v>0</v>
      </c>
      <c r="E4396">
        <f t="shared" si="136"/>
        <v>0</v>
      </c>
      <c r="H4396">
        <v>0</v>
      </c>
      <c r="I4396">
        <f t="shared" si="137"/>
        <v>0</v>
      </c>
    </row>
    <row r="4397" spans="1:9">
      <c r="A4397">
        <v>7</v>
      </c>
      <c r="B4397">
        <v>3</v>
      </c>
      <c r="C4397">
        <v>1</v>
      </c>
      <c r="D4397">
        <v>0</v>
      </c>
      <c r="E4397">
        <f t="shared" si="136"/>
        <v>0</v>
      </c>
      <c r="H4397">
        <v>0</v>
      </c>
      <c r="I4397">
        <f t="shared" si="137"/>
        <v>0</v>
      </c>
    </row>
    <row r="4398" spans="1:9">
      <c r="A4398">
        <v>7</v>
      </c>
      <c r="B4398">
        <v>3</v>
      </c>
      <c r="C4398">
        <v>2</v>
      </c>
      <c r="D4398">
        <v>0</v>
      </c>
      <c r="E4398">
        <f t="shared" si="136"/>
        <v>0</v>
      </c>
      <c r="H4398">
        <v>0</v>
      </c>
      <c r="I4398">
        <f t="shared" si="137"/>
        <v>0</v>
      </c>
    </row>
    <row r="4399" spans="1:9">
      <c r="A4399">
        <v>7</v>
      </c>
      <c r="B4399">
        <v>3</v>
      </c>
      <c r="C4399">
        <v>3</v>
      </c>
      <c r="D4399">
        <v>0</v>
      </c>
      <c r="E4399">
        <f t="shared" si="136"/>
        <v>0</v>
      </c>
      <c r="H4399">
        <v>0</v>
      </c>
      <c r="I4399">
        <f t="shared" si="137"/>
        <v>0</v>
      </c>
    </row>
    <row r="4400" spans="1:9">
      <c r="A4400">
        <v>7</v>
      </c>
      <c r="B4400">
        <v>3</v>
      </c>
      <c r="C4400">
        <v>4</v>
      </c>
      <c r="D4400">
        <v>0</v>
      </c>
      <c r="E4400">
        <f t="shared" si="136"/>
        <v>0</v>
      </c>
      <c r="H4400">
        <v>0</v>
      </c>
      <c r="I4400">
        <f t="shared" si="137"/>
        <v>0</v>
      </c>
    </row>
    <row r="4401" spans="1:9">
      <c r="A4401">
        <v>7</v>
      </c>
      <c r="B4401">
        <v>3</v>
      </c>
      <c r="C4401">
        <v>5</v>
      </c>
      <c r="D4401">
        <v>0</v>
      </c>
      <c r="E4401">
        <f t="shared" si="136"/>
        <v>0</v>
      </c>
      <c r="H4401">
        <v>0</v>
      </c>
      <c r="I4401">
        <f t="shared" si="137"/>
        <v>0</v>
      </c>
    </row>
    <row r="4402" spans="1:9">
      <c r="A4402">
        <v>7</v>
      </c>
      <c r="B4402">
        <v>3</v>
      </c>
      <c r="C4402">
        <v>6</v>
      </c>
      <c r="D4402">
        <v>0</v>
      </c>
      <c r="E4402">
        <f t="shared" si="136"/>
        <v>0</v>
      </c>
      <c r="H4402">
        <v>0</v>
      </c>
      <c r="I4402">
        <f t="shared" si="137"/>
        <v>0</v>
      </c>
    </row>
    <row r="4403" spans="1:9">
      <c r="A4403">
        <v>7</v>
      </c>
      <c r="B4403">
        <v>3</v>
      </c>
      <c r="C4403">
        <v>7</v>
      </c>
      <c r="D4403">
        <v>189.09</v>
      </c>
      <c r="E4403">
        <f t="shared" si="136"/>
        <v>0.18909000000000001</v>
      </c>
      <c r="H4403">
        <v>222.001</v>
      </c>
      <c r="I4403">
        <f t="shared" si="137"/>
        <v>0.222001</v>
      </c>
    </row>
    <row r="4404" spans="1:9">
      <c r="A4404">
        <v>7</v>
      </c>
      <c r="B4404">
        <v>3</v>
      </c>
      <c r="C4404">
        <v>8</v>
      </c>
      <c r="D4404">
        <v>725.64300000000003</v>
      </c>
      <c r="E4404">
        <f t="shared" si="136"/>
        <v>0.72564300000000004</v>
      </c>
      <c r="H4404">
        <v>708.94799999999998</v>
      </c>
      <c r="I4404">
        <f t="shared" si="137"/>
        <v>0.70894800000000002</v>
      </c>
    </row>
    <row r="4405" spans="1:9">
      <c r="A4405">
        <v>7</v>
      </c>
      <c r="B4405">
        <v>3</v>
      </c>
      <c r="C4405">
        <v>9</v>
      </c>
      <c r="D4405">
        <v>1435.9110000000001</v>
      </c>
      <c r="E4405">
        <f t="shared" si="136"/>
        <v>1.4359110000000002</v>
      </c>
      <c r="H4405">
        <v>1280.1089999999999</v>
      </c>
      <c r="I4405">
        <f t="shared" si="137"/>
        <v>1.2801089999999999</v>
      </c>
    </row>
    <row r="4406" spans="1:9">
      <c r="A4406">
        <v>7</v>
      </c>
      <c r="B4406">
        <v>3</v>
      </c>
      <c r="C4406">
        <v>10</v>
      </c>
      <c r="D4406">
        <v>2014.383</v>
      </c>
      <c r="E4406">
        <f t="shared" si="136"/>
        <v>2.014383</v>
      </c>
      <c r="H4406">
        <v>1804.4829999999999</v>
      </c>
      <c r="I4406">
        <f t="shared" si="137"/>
        <v>1.8044829999999998</v>
      </c>
    </row>
    <row r="4407" spans="1:9">
      <c r="A4407">
        <v>7</v>
      </c>
      <c r="B4407">
        <v>3</v>
      </c>
      <c r="C4407">
        <v>11</v>
      </c>
      <c r="D4407">
        <v>2432.6759999999999</v>
      </c>
      <c r="E4407">
        <f t="shared" si="136"/>
        <v>2.4326759999999998</v>
      </c>
      <c r="H4407">
        <v>2119.3829999999998</v>
      </c>
      <c r="I4407">
        <f t="shared" si="137"/>
        <v>2.119383</v>
      </c>
    </row>
    <row r="4408" spans="1:9">
      <c r="A4408">
        <v>7</v>
      </c>
      <c r="B4408">
        <v>3</v>
      </c>
      <c r="C4408">
        <v>12</v>
      </c>
      <c r="D4408">
        <v>1981.0250000000001</v>
      </c>
      <c r="E4408">
        <f t="shared" si="136"/>
        <v>1.981025</v>
      </c>
      <c r="H4408">
        <v>2358.3649999999998</v>
      </c>
      <c r="I4408">
        <f t="shared" si="137"/>
        <v>2.3583649999999996</v>
      </c>
    </row>
    <row r="4409" spans="1:9">
      <c r="A4409">
        <v>7</v>
      </c>
      <c r="B4409">
        <v>3</v>
      </c>
      <c r="C4409">
        <v>13</v>
      </c>
      <c r="D4409">
        <v>2036.3230000000001</v>
      </c>
      <c r="E4409">
        <f t="shared" si="136"/>
        <v>2.0363229999999999</v>
      </c>
      <c r="H4409">
        <v>2468.0140000000001</v>
      </c>
      <c r="I4409">
        <f t="shared" si="137"/>
        <v>2.4680140000000002</v>
      </c>
    </row>
    <row r="4410" spans="1:9">
      <c r="A4410">
        <v>7</v>
      </c>
      <c r="B4410">
        <v>3</v>
      </c>
      <c r="C4410">
        <v>14</v>
      </c>
      <c r="D4410">
        <v>2527.212</v>
      </c>
      <c r="E4410">
        <f t="shared" si="136"/>
        <v>2.527212</v>
      </c>
      <c r="H4410">
        <v>2280.71</v>
      </c>
      <c r="I4410">
        <f t="shared" si="137"/>
        <v>2.28071</v>
      </c>
    </row>
    <row r="4411" spans="1:9">
      <c r="A4411">
        <v>7</v>
      </c>
      <c r="B4411">
        <v>3</v>
      </c>
      <c r="C4411">
        <v>15</v>
      </c>
      <c r="D4411">
        <v>2026.4190000000001</v>
      </c>
      <c r="E4411">
        <f t="shared" si="136"/>
        <v>2.0264190000000002</v>
      </c>
      <c r="H4411">
        <v>2281.5520000000001</v>
      </c>
      <c r="I4411">
        <f t="shared" si="137"/>
        <v>2.281552</v>
      </c>
    </row>
    <row r="4412" spans="1:9">
      <c r="A4412">
        <v>7</v>
      </c>
      <c r="B4412">
        <v>3</v>
      </c>
      <c r="C4412">
        <v>16</v>
      </c>
      <c r="D4412">
        <v>1815.8030000000001</v>
      </c>
      <c r="E4412">
        <f t="shared" si="136"/>
        <v>1.8158030000000001</v>
      </c>
      <c r="H4412">
        <v>1951.7550000000001</v>
      </c>
      <c r="I4412">
        <f t="shared" si="137"/>
        <v>1.9517550000000001</v>
      </c>
    </row>
    <row r="4413" spans="1:9">
      <c r="A4413">
        <v>7</v>
      </c>
      <c r="B4413">
        <v>3</v>
      </c>
      <c r="C4413">
        <v>17</v>
      </c>
      <c r="D4413">
        <v>524.12300000000005</v>
      </c>
      <c r="E4413">
        <f t="shared" si="136"/>
        <v>0.52412300000000001</v>
      </c>
      <c r="H4413">
        <v>1509.7660000000001</v>
      </c>
      <c r="I4413">
        <f t="shared" si="137"/>
        <v>1.5097660000000002</v>
      </c>
    </row>
    <row r="4414" spans="1:9">
      <c r="A4414">
        <v>7</v>
      </c>
      <c r="B4414">
        <v>3</v>
      </c>
      <c r="C4414">
        <v>18</v>
      </c>
      <c r="D4414">
        <v>825.44899999999996</v>
      </c>
      <c r="E4414">
        <f t="shared" si="136"/>
        <v>0.82544899999999999</v>
      </c>
      <c r="H4414">
        <v>886.35</v>
      </c>
      <c r="I4414">
        <f t="shared" si="137"/>
        <v>0.88634999999999997</v>
      </c>
    </row>
    <row r="4415" spans="1:9">
      <c r="A4415">
        <v>7</v>
      </c>
      <c r="B4415">
        <v>3</v>
      </c>
      <c r="C4415">
        <v>19</v>
      </c>
      <c r="D4415">
        <v>392.22899999999998</v>
      </c>
      <c r="E4415">
        <f t="shared" si="136"/>
        <v>0.39222899999999999</v>
      </c>
      <c r="H4415">
        <v>449.94</v>
      </c>
      <c r="I4415">
        <f t="shared" si="137"/>
        <v>0.44994000000000001</v>
      </c>
    </row>
    <row r="4416" spans="1:9">
      <c r="A4416">
        <v>7</v>
      </c>
      <c r="B4416">
        <v>3</v>
      </c>
      <c r="C4416">
        <v>20</v>
      </c>
      <c r="D4416">
        <v>71.98</v>
      </c>
      <c r="E4416">
        <f t="shared" si="136"/>
        <v>7.1980000000000002E-2</v>
      </c>
      <c r="H4416">
        <v>76.573999999999998</v>
      </c>
      <c r="I4416">
        <f t="shared" si="137"/>
        <v>7.6574000000000003E-2</v>
      </c>
    </row>
    <row r="4417" spans="1:9">
      <c r="A4417">
        <v>7</v>
      </c>
      <c r="B4417">
        <v>3</v>
      </c>
      <c r="C4417">
        <v>21</v>
      </c>
      <c r="D4417">
        <v>0</v>
      </c>
      <c r="E4417">
        <f t="shared" si="136"/>
        <v>0</v>
      </c>
      <c r="H4417">
        <v>0</v>
      </c>
      <c r="I4417">
        <f t="shared" si="137"/>
        <v>0</v>
      </c>
    </row>
    <row r="4418" spans="1:9">
      <c r="A4418">
        <v>7</v>
      </c>
      <c r="B4418">
        <v>3</v>
      </c>
      <c r="C4418">
        <v>22</v>
      </c>
      <c r="D4418">
        <v>0</v>
      </c>
      <c r="E4418">
        <f t="shared" si="136"/>
        <v>0</v>
      </c>
      <c r="H4418">
        <v>0</v>
      </c>
      <c r="I4418">
        <f t="shared" si="137"/>
        <v>0</v>
      </c>
    </row>
    <row r="4419" spans="1:9">
      <c r="A4419">
        <v>7</v>
      </c>
      <c r="B4419">
        <v>3</v>
      </c>
      <c r="C4419">
        <v>23</v>
      </c>
      <c r="D4419">
        <v>0</v>
      </c>
      <c r="E4419">
        <f t="shared" si="136"/>
        <v>0</v>
      </c>
      <c r="H4419">
        <v>0</v>
      </c>
      <c r="I4419">
        <f t="shared" si="137"/>
        <v>0</v>
      </c>
    </row>
    <row r="4420" spans="1:9">
      <c r="A4420">
        <v>7</v>
      </c>
      <c r="B4420">
        <v>4</v>
      </c>
      <c r="C4420">
        <v>0</v>
      </c>
      <c r="D4420">
        <v>0</v>
      </c>
      <c r="E4420">
        <f t="shared" si="136"/>
        <v>0</v>
      </c>
      <c r="H4420">
        <v>0</v>
      </c>
      <c r="I4420">
        <f t="shared" si="137"/>
        <v>0</v>
      </c>
    </row>
    <row r="4421" spans="1:9">
      <c r="A4421">
        <v>7</v>
      </c>
      <c r="B4421">
        <v>4</v>
      </c>
      <c r="C4421">
        <v>1</v>
      </c>
      <c r="D4421">
        <v>0</v>
      </c>
      <c r="E4421">
        <f t="shared" si="136"/>
        <v>0</v>
      </c>
      <c r="H4421">
        <v>0</v>
      </c>
      <c r="I4421">
        <f t="shared" si="137"/>
        <v>0</v>
      </c>
    </row>
    <row r="4422" spans="1:9">
      <c r="A4422">
        <v>7</v>
      </c>
      <c r="B4422">
        <v>4</v>
      </c>
      <c r="C4422">
        <v>2</v>
      </c>
      <c r="D4422">
        <v>0</v>
      </c>
      <c r="E4422">
        <f t="shared" ref="E4422:E4485" si="138">D4422/1000</f>
        <v>0</v>
      </c>
      <c r="H4422">
        <v>0</v>
      </c>
      <c r="I4422">
        <f t="shared" ref="I4422:I4485" si="139">H4422/1000</f>
        <v>0</v>
      </c>
    </row>
    <row r="4423" spans="1:9">
      <c r="A4423">
        <v>7</v>
      </c>
      <c r="B4423">
        <v>4</v>
      </c>
      <c r="C4423">
        <v>3</v>
      </c>
      <c r="D4423">
        <v>0</v>
      </c>
      <c r="E4423">
        <f t="shared" si="138"/>
        <v>0</v>
      </c>
      <c r="H4423">
        <v>0</v>
      </c>
      <c r="I4423">
        <f t="shared" si="139"/>
        <v>0</v>
      </c>
    </row>
    <row r="4424" spans="1:9">
      <c r="A4424">
        <v>7</v>
      </c>
      <c r="B4424">
        <v>4</v>
      </c>
      <c r="C4424">
        <v>4</v>
      </c>
      <c r="D4424">
        <v>0</v>
      </c>
      <c r="E4424">
        <f t="shared" si="138"/>
        <v>0</v>
      </c>
      <c r="H4424">
        <v>0</v>
      </c>
      <c r="I4424">
        <f t="shared" si="139"/>
        <v>0</v>
      </c>
    </row>
    <row r="4425" spans="1:9">
      <c r="A4425">
        <v>7</v>
      </c>
      <c r="B4425">
        <v>4</v>
      </c>
      <c r="C4425">
        <v>5</v>
      </c>
      <c r="D4425">
        <v>0</v>
      </c>
      <c r="E4425">
        <f t="shared" si="138"/>
        <v>0</v>
      </c>
      <c r="H4425">
        <v>0</v>
      </c>
      <c r="I4425">
        <f t="shared" si="139"/>
        <v>0</v>
      </c>
    </row>
    <row r="4426" spans="1:9">
      <c r="A4426">
        <v>7</v>
      </c>
      <c r="B4426">
        <v>4</v>
      </c>
      <c r="C4426">
        <v>6</v>
      </c>
      <c r="D4426">
        <v>0</v>
      </c>
      <c r="E4426">
        <f t="shared" si="138"/>
        <v>0</v>
      </c>
      <c r="H4426">
        <v>0</v>
      </c>
      <c r="I4426">
        <f t="shared" si="139"/>
        <v>0</v>
      </c>
    </row>
    <row r="4427" spans="1:9">
      <c r="A4427">
        <v>7</v>
      </c>
      <c r="B4427">
        <v>4</v>
      </c>
      <c r="C4427">
        <v>7</v>
      </c>
      <c r="D4427">
        <v>200.93100000000001</v>
      </c>
      <c r="E4427">
        <f t="shared" si="138"/>
        <v>0.200931</v>
      </c>
      <c r="H4427">
        <v>197.03700000000001</v>
      </c>
      <c r="I4427">
        <f t="shared" si="139"/>
        <v>0.19703700000000002</v>
      </c>
    </row>
    <row r="4428" spans="1:9">
      <c r="A4428">
        <v>7</v>
      </c>
      <c r="B4428">
        <v>4</v>
      </c>
      <c r="C4428">
        <v>8</v>
      </c>
      <c r="D4428">
        <v>457.06299999999999</v>
      </c>
      <c r="E4428">
        <f t="shared" si="138"/>
        <v>0.457063</v>
      </c>
      <c r="H4428">
        <v>692.779</v>
      </c>
      <c r="I4428">
        <f t="shared" si="139"/>
        <v>0.69277900000000003</v>
      </c>
    </row>
    <row r="4429" spans="1:9">
      <c r="A4429">
        <v>7</v>
      </c>
      <c r="B4429">
        <v>4</v>
      </c>
      <c r="C4429">
        <v>9</v>
      </c>
      <c r="D4429">
        <v>377.12400000000002</v>
      </c>
      <c r="E4429">
        <f t="shared" si="138"/>
        <v>0.37712400000000001</v>
      </c>
      <c r="H4429">
        <v>1317.1030000000001</v>
      </c>
      <c r="I4429">
        <f t="shared" si="139"/>
        <v>1.3171030000000001</v>
      </c>
    </row>
    <row r="4430" spans="1:9">
      <c r="A4430">
        <v>7</v>
      </c>
      <c r="B4430">
        <v>4</v>
      </c>
      <c r="C4430">
        <v>10</v>
      </c>
      <c r="D4430">
        <v>1257.0170000000001</v>
      </c>
      <c r="E4430">
        <f t="shared" si="138"/>
        <v>1.2570170000000001</v>
      </c>
      <c r="H4430">
        <v>1880.848</v>
      </c>
      <c r="I4430">
        <f t="shared" si="139"/>
        <v>1.8808479999999999</v>
      </c>
    </row>
    <row r="4431" spans="1:9">
      <c r="A4431">
        <v>7</v>
      </c>
      <c r="B4431">
        <v>4</v>
      </c>
      <c r="C4431">
        <v>11</v>
      </c>
      <c r="D4431">
        <v>1890.2460000000001</v>
      </c>
      <c r="E4431">
        <f t="shared" si="138"/>
        <v>1.8902460000000001</v>
      </c>
      <c r="H4431">
        <v>2256.5929999999998</v>
      </c>
      <c r="I4431">
        <f t="shared" si="139"/>
        <v>2.2565929999999996</v>
      </c>
    </row>
    <row r="4432" spans="1:9">
      <c r="A4432">
        <v>7</v>
      </c>
      <c r="B4432">
        <v>4</v>
      </c>
      <c r="C4432">
        <v>12</v>
      </c>
      <c r="D4432">
        <v>2360.2440000000001</v>
      </c>
      <c r="E4432">
        <f t="shared" si="138"/>
        <v>2.3602440000000002</v>
      </c>
      <c r="H4432">
        <v>2520.0050000000001</v>
      </c>
      <c r="I4432">
        <f t="shared" si="139"/>
        <v>2.5200050000000003</v>
      </c>
    </row>
    <row r="4433" spans="1:9">
      <c r="A4433">
        <v>7</v>
      </c>
      <c r="B4433">
        <v>4</v>
      </c>
      <c r="C4433">
        <v>13</v>
      </c>
      <c r="D4433">
        <v>2379.366</v>
      </c>
      <c r="E4433">
        <f t="shared" si="138"/>
        <v>2.3793660000000001</v>
      </c>
      <c r="H4433">
        <v>2639.67</v>
      </c>
      <c r="I4433">
        <f t="shared" si="139"/>
        <v>2.6396700000000002</v>
      </c>
    </row>
    <row r="4434" spans="1:9">
      <c r="A4434">
        <v>7</v>
      </c>
      <c r="B4434">
        <v>4</v>
      </c>
      <c r="C4434">
        <v>14</v>
      </c>
      <c r="D4434">
        <v>2676.1750000000002</v>
      </c>
      <c r="E4434">
        <f t="shared" si="138"/>
        <v>2.6761750000000002</v>
      </c>
      <c r="H4434">
        <v>2621.4560000000001</v>
      </c>
      <c r="I4434">
        <f t="shared" si="139"/>
        <v>2.6214560000000002</v>
      </c>
    </row>
    <row r="4435" spans="1:9">
      <c r="A4435">
        <v>7</v>
      </c>
      <c r="B4435">
        <v>4</v>
      </c>
      <c r="C4435">
        <v>15</v>
      </c>
      <c r="D4435">
        <v>2463.3510000000001</v>
      </c>
      <c r="E4435">
        <f t="shared" si="138"/>
        <v>2.4633510000000003</v>
      </c>
      <c r="H4435">
        <v>2433.625</v>
      </c>
      <c r="I4435">
        <f t="shared" si="139"/>
        <v>2.4336250000000001</v>
      </c>
    </row>
    <row r="4436" spans="1:9">
      <c r="A4436">
        <v>7</v>
      </c>
      <c r="B4436">
        <v>4</v>
      </c>
      <c r="C4436">
        <v>16</v>
      </c>
      <c r="D4436">
        <v>1259.7660000000001</v>
      </c>
      <c r="E4436">
        <f t="shared" si="138"/>
        <v>1.2597660000000002</v>
      </c>
      <c r="H4436">
        <v>2107.9690000000001</v>
      </c>
      <c r="I4436">
        <f t="shared" si="139"/>
        <v>2.1079690000000002</v>
      </c>
    </row>
    <row r="4437" spans="1:9">
      <c r="A4437">
        <v>7</v>
      </c>
      <c r="B4437">
        <v>4</v>
      </c>
      <c r="C4437">
        <v>17</v>
      </c>
      <c r="D4437">
        <v>1608.444</v>
      </c>
      <c r="E4437">
        <f t="shared" si="138"/>
        <v>1.608444</v>
      </c>
      <c r="H4437">
        <v>1625.8240000000001</v>
      </c>
      <c r="I4437">
        <f t="shared" si="139"/>
        <v>1.6258240000000002</v>
      </c>
    </row>
    <row r="4438" spans="1:9">
      <c r="A4438">
        <v>7</v>
      </c>
      <c r="B4438">
        <v>4</v>
      </c>
      <c r="C4438">
        <v>18</v>
      </c>
      <c r="D4438">
        <v>633.95399999999995</v>
      </c>
      <c r="E4438">
        <f t="shared" si="138"/>
        <v>0.63395399999999991</v>
      </c>
      <c r="H4438">
        <v>1022.39</v>
      </c>
      <c r="I4438">
        <f t="shared" si="139"/>
        <v>1.0223899999999999</v>
      </c>
    </row>
    <row r="4439" spans="1:9">
      <c r="A4439">
        <v>7</v>
      </c>
      <c r="B4439">
        <v>4</v>
      </c>
      <c r="C4439">
        <v>19</v>
      </c>
      <c r="D4439">
        <v>0</v>
      </c>
      <c r="E4439">
        <f t="shared" si="138"/>
        <v>0</v>
      </c>
      <c r="H4439">
        <v>435.21600000000001</v>
      </c>
      <c r="I4439">
        <f t="shared" si="139"/>
        <v>0.43521599999999999</v>
      </c>
    </row>
    <row r="4440" spans="1:9">
      <c r="A4440">
        <v>7</v>
      </c>
      <c r="B4440">
        <v>4</v>
      </c>
      <c r="C4440">
        <v>20</v>
      </c>
      <c r="D4440">
        <v>0</v>
      </c>
      <c r="E4440">
        <f t="shared" si="138"/>
        <v>0</v>
      </c>
      <c r="H4440">
        <v>87.334999999999994</v>
      </c>
      <c r="I4440">
        <f t="shared" si="139"/>
        <v>8.7334999999999996E-2</v>
      </c>
    </row>
    <row r="4441" spans="1:9">
      <c r="A4441">
        <v>7</v>
      </c>
      <c r="B4441">
        <v>4</v>
      </c>
      <c r="C4441">
        <v>21</v>
      </c>
      <c r="D4441">
        <v>0</v>
      </c>
      <c r="E4441">
        <f t="shared" si="138"/>
        <v>0</v>
      </c>
      <c r="H4441">
        <v>0</v>
      </c>
      <c r="I4441">
        <f t="shared" si="139"/>
        <v>0</v>
      </c>
    </row>
    <row r="4442" spans="1:9">
      <c r="A4442">
        <v>7</v>
      </c>
      <c r="B4442">
        <v>4</v>
      </c>
      <c r="C4442">
        <v>22</v>
      </c>
      <c r="D4442">
        <v>0</v>
      </c>
      <c r="E4442">
        <f t="shared" si="138"/>
        <v>0</v>
      </c>
      <c r="H4442">
        <v>0</v>
      </c>
      <c r="I4442">
        <f t="shared" si="139"/>
        <v>0</v>
      </c>
    </row>
    <row r="4443" spans="1:9">
      <c r="A4443">
        <v>7</v>
      </c>
      <c r="B4443">
        <v>4</v>
      </c>
      <c r="C4443">
        <v>23</v>
      </c>
      <c r="D4443">
        <v>0</v>
      </c>
      <c r="E4443">
        <f t="shared" si="138"/>
        <v>0</v>
      </c>
      <c r="H4443">
        <v>0</v>
      </c>
      <c r="I4443">
        <f t="shared" si="139"/>
        <v>0</v>
      </c>
    </row>
    <row r="4444" spans="1:9">
      <c r="A4444">
        <v>7</v>
      </c>
      <c r="B4444">
        <v>5</v>
      </c>
      <c r="C4444">
        <v>0</v>
      </c>
      <c r="D4444">
        <v>0</v>
      </c>
      <c r="E4444">
        <f t="shared" si="138"/>
        <v>0</v>
      </c>
      <c r="H4444">
        <v>0</v>
      </c>
      <c r="I4444">
        <f t="shared" si="139"/>
        <v>0</v>
      </c>
    </row>
    <row r="4445" spans="1:9">
      <c r="A4445">
        <v>7</v>
      </c>
      <c r="B4445">
        <v>5</v>
      </c>
      <c r="C4445">
        <v>1</v>
      </c>
      <c r="D4445">
        <v>0</v>
      </c>
      <c r="E4445">
        <f t="shared" si="138"/>
        <v>0</v>
      </c>
      <c r="H4445">
        <v>0</v>
      </c>
      <c r="I4445">
        <f t="shared" si="139"/>
        <v>0</v>
      </c>
    </row>
    <row r="4446" spans="1:9">
      <c r="A4446">
        <v>7</v>
      </c>
      <c r="B4446">
        <v>5</v>
      </c>
      <c r="C4446">
        <v>2</v>
      </c>
      <c r="D4446">
        <v>0</v>
      </c>
      <c r="E4446">
        <f t="shared" si="138"/>
        <v>0</v>
      </c>
      <c r="H4446">
        <v>0</v>
      </c>
      <c r="I4446">
        <f t="shared" si="139"/>
        <v>0</v>
      </c>
    </row>
    <row r="4447" spans="1:9">
      <c r="A4447">
        <v>7</v>
      </c>
      <c r="B4447">
        <v>5</v>
      </c>
      <c r="C4447">
        <v>3</v>
      </c>
      <c r="D4447">
        <v>0</v>
      </c>
      <c r="E4447">
        <f t="shared" si="138"/>
        <v>0</v>
      </c>
      <c r="H4447">
        <v>0</v>
      </c>
      <c r="I4447">
        <f t="shared" si="139"/>
        <v>0</v>
      </c>
    </row>
    <row r="4448" spans="1:9">
      <c r="A4448">
        <v>7</v>
      </c>
      <c r="B4448">
        <v>5</v>
      </c>
      <c r="C4448">
        <v>4</v>
      </c>
      <c r="D4448">
        <v>0</v>
      </c>
      <c r="E4448">
        <f t="shared" si="138"/>
        <v>0</v>
      </c>
      <c r="H4448">
        <v>0</v>
      </c>
      <c r="I4448">
        <f t="shared" si="139"/>
        <v>0</v>
      </c>
    </row>
    <row r="4449" spans="1:9">
      <c r="A4449">
        <v>7</v>
      </c>
      <c r="B4449">
        <v>5</v>
      </c>
      <c r="C4449">
        <v>5</v>
      </c>
      <c r="D4449">
        <v>0</v>
      </c>
      <c r="E4449">
        <f t="shared" si="138"/>
        <v>0</v>
      </c>
      <c r="H4449">
        <v>0</v>
      </c>
      <c r="I4449">
        <f t="shared" si="139"/>
        <v>0</v>
      </c>
    </row>
    <row r="4450" spans="1:9">
      <c r="A4450">
        <v>7</v>
      </c>
      <c r="B4450">
        <v>5</v>
      </c>
      <c r="C4450">
        <v>6</v>
      </c>
      <c r="D4450">
        <v>0</v>
      </c>
      <c r="E4450">
        <f t="shared" si="138"/>
        <v>0</v>
      </c>
      <c r="H4450">
        <v>0</v>
      </c>
      <c r="I4450">
        <f t="shared" si="139"/>
        <v>0</v>
      </c>
    </row>
    <row r="4451" spans="1:9">
      <c r="A4451">
        <v>7</v>
      </c>
      <c r="B4451">
        <v>5</v>
      </c>
      <c r="C4451">
        <v>7</v>
      </c>
      <c r="D4451">
        <v>185.36600000000001</v>
      </c>
      <c r="E4451">
        <f t="shared" si="138"/>
        <v>0.185366</v>
      </c>
      <c r="H4451">
        <v>189.255</v>
      </c>
      <c r="I4451">
        <f t="shared" si="139"/>
        <v>0.18925500000000001</v>
      </c>
    </row>
    <row r="4452" spans="1:9">
      <c r="A4452">
        <v>7</v>
      </c>
      <c r="B4452">
        <v>5</v>
      </c>
      <c r="C4452">
        <v>8</v>
      </c>
      <c r="D4452">
        <v>259.07900000000001</v>
      </c>
      <c r="E4452">
        <f t="shared" si="138"/>
        <v>0.259079</v>
      </c>
      <c r="H4452">
        <v>696.01499999999999</v>
      </c>
      <c r="I4452">
        <f t="shared" si="139"/>
        <v>0.69601499999999994</v>
      </c>
    </row>
    <row r="4453" spans="1:9">
      <c r="A4453">
        <v>7</v>
      </c>
      <c r="B4453">
        <v>5</v>
      </c>
      <c r="C4453">
        <v>9</v>
      </c>
      <c r="D4453">
        <v>563.66099999999994</v>
      </c>
      <c r="E4453">
        <f t="shared" si="138"/>
        <v>0.56366099999999997</v>
      </c>
      <c r="H4453">
        <v>1329.9949999999999</v>
      </c>
      <c r="I4453">
        <f t="shared" si="139"/>
        <v>1.3299949999999998</v>
      </c>
    </row>
    <row r="4454" spans="1:9">
      <c r="A4454">
        <v>7</v>
      </c>
      <c r="B4454">
        <v>5</v>
      </c>
      <c r="C4454">
        <v>10</v>
      </c>
      <c r="D4454">
        <v>495.52800000000002</v>
      </c>
      <c r="E4454">
        <f t="shared" si="138"/>
        <v>0.49552800000000002</v>
      </c>
      <c r="H4454">
        <v>1923.6959999999999</v>
      </c>
      <c r="I4454">
        <f t="shared" si="139"/>
        <v>1.9236959999999999</v>
      </c>
    </row>
    <row r="4455" spans="1:9">
      <c r="A4455">
        <v>7</v>
      </c>
      <c r="B4455">
        <v>5</v>
      </c>
      <c r="C4455">
        <v>11</v>
      </c>
      <c r="D4455">
        <v>386.33199999999999</v>
      </c>
      <c r="E4455">
        <f t="shared" si="138"/>
        <v>0.38633200000000001</v>
      </c>
      <c r="H4455">
        <v>2327.8719999999998</v>
      </c>
      <c r="I4455">
        <f t="shared" si="139"/>
        <v>2.3278719999999997</v>
      </c>
    </row>
    <row r="4456" spans="1:9">
      <c r="A4456">
        <v>7</v>
      </c>
      <c r="B4456">
        <v>5</v>
      </c>
      <c r="C4456">
        <v>12</v>
      </c>
      <c r="D4456">
        <v>1946.249</v>
      </c>
      <c r="E4456">
        <f t="shared" si="138"/>
        <v>1.9462490000000001</v>
      </c>
      <c r="H4456">
        <v>2589.1010000000001</v>
      </c>
      <c r="I4456">
        <f t="shared" si="139"/>
        <v>2.5891010000000003</v>
      </c>
    </row>
    <row r="4457" spans="1:9">
      <c r="A4457">
        <v>7</v>
      </c>
      <c r="B4457">
        <v>5</v>
      </c>
      <c r="C4457">
        <v>13</v>
      </c>
      <c r="D4457">
        <v>1994.539</v>
      </c>
      <c r="E4457">
        <f t="shared" si="138"/>
        <v>1.9945390000000001</v>
      </c>
      <c r="H4457">
        <v>2252.9520000000002</v>
      </c>
      <c r="I4457">
        <f t="shared" si="139"/>
        <v>2.2529520000000001</v>
      </c>
    </row>
    <row r="4458" spans="1:9">
      <c r="A4458">
        <v>7</v>
      </c>
      <c r="B4458">
        <v>5</v>
      </c>
      <c r="C4458">
        <v>14</v>
      </c>
      <c r="D4458">
        <v>1922.4469999999999</v>
      </c>
      <c r="E4458">
        <f t="shared" si="138"/>
        <v>1.9224469999999998</v>
      </c>
      <c r="H4458">
        <v>2646.2020000000002</v>
      </c>
      <c r="I4458">
        <f t="shared" si="139"/>
        <v>2.6462020000000002</v>
      </c>
    </row>
    <row r="4459" spans="1:9">
      <c r="A4459">
        <v>7</v>
      </c>
      <c r="B4459">
        <v>5</v>
      </c>
      <c r="C4459">
        <v>15</v>
      </c>
      <c r="D4459">
        <v>1867.2239999999999</v>
      </c>
      <c r="E4459">
        <f t="shared" si="138"/>
        <v>1.867224</v>
      </c>
      <c r="H4459">
        <v>2443.799</v>
      </c>
      <c r="I4459">
        <f t="shared" si="139"/>
        <v>2.4437989999999998</v>
      </c>
    </row>
    <row r="4460" spans="1:9">
      <c r="A4460">
        <v>7</v>
      </c>
      <c r="B4460">
        <v>5</v>
      </c>
      <c r="C4460">
        <v>16</v>
      </c>
      <c r="D4460">
        <v>1331.9549999999999</v>
      </c>
      <c r="E4460">
        <f t="shared" si="138"/>
        <v>1.331955</v>
      </c>
      <c r="H4460">
        <v>2107.819</v>
      </c>
      <c r="I4460">
        <f t="shared" si="139"/>
        <v>2.1078190000000001</v>
      </c>
    </row>
    <row r="4461" spans="1:9">
      <c r="A4461">
        <v>7</v>
      </c>
      <c r="B4461">
        <v>5</v>
      </c>
      <c r="C4461">
        <v>17</v>
      </c>
      <c r="D4461">
        <v>1400.2860000000001</v>
      </c>
      <c r="E4461">
        <f t="shared" si="138"/>
        <v>1.4002860000000001</v>
      </c>
      <c r="H4461">
        <v>1633.9659999999999</v>
      </c>
      <c r="I4461">
        <f t="shared" si="139"/>
        <v>1.6339659999999998</v>
      </c>
    </row>
    <row r="4462" spans="1:9">
      <c r="A4462">
        <v>7</v>
      </c>
      <c r="B4462">
        <v>5</v>
      </c>
      <c r="C4462">
        <v>18</v>
      </c>
      <c r="D4462">
        <v>943.12300000000005</v>
      </c>
      <c r="E4462">
        <f t="shared" si="138"/>
        <v>0.94312300000000004</v>
      </c>
      <c r="H4462">
        <v>1022.884</v>
      </c>
      <c r="I4462">
        <f t="shared" si="139"/>
        <v>1.0228839999999999</v>
      </c>
    </row>
    <row r="4463" spans="1:9">
      <c r="A4463">
        <v>7</v>
      </c>
      <c r="B4463">
        <v>5</v>
      </c>
      <c r="C4463">
        <v>19</v>
      </c>
      <c r="D4463">
        <v>2.0499999999999998</v>
      </c>
      <c r="E4463">
        <f t="shared" si="138"/>
        <v>2.0499999999999997E-3</v>
      </c>
      <c r="H4463">
        <v>443.423</v>
      </c>
      <c r="I4463">
        <f t="shared" si="139"/>
        <v>0.44342300000000001</v>
      </c>
    </row>
    <row r="4464" spans="1:9">
      <c r="A4464">
        <v>7</v>
      </c>
      <c r="B4464">
        <v>5</v>
      </c>
      <c r="C4464">
        <v>20</v>
      </c>
      <c r="D4464">
        <v>0</v>
      </c>
      <c r="E4464">
        <f t="shared" si="138"/>
        <v>0</v>
      </c>
      <c r="H4464">
        <v>87.231999999999999</v>
      </c>
      <c r="I4464">
        <f t="shared" si="139"/>
        <v>8.7232000000000004E-2</v>
      </c>
    </row>
    <row r="4465" spans="1:9">
      <c r="A4465">
        <v>7</v>
      </c>
      <c r="B4465">
        <v>5</v>
      </c>
      <c r="C4465">
        <v>21</v>
      </c>
      <c r="D4465">
        <v>0</v>
      </c>
      <c r="E4465">
        <f t="shared" si="138"/>
        <v>0</v>
      </c>
      <c r="H4465">
        <v>0</v>
      </c>
      <c r="I4465">
        <f t="shared" si="139"/>
        <v>0</v>
      </c>
    </row>
    <row r="4466" spans="1:9">
      <c r="A4466">
        <v>7</v>
      </c>
      <c r="B4466">
        <v>5</v>
      </c>
      <c r="C4466">
        <v>22</v>
      </c>
      <c r="D4466">
        <v>0</v>
      </c>
      <c r="E4466">
        <f t="shared" si="138"/>
        <v>0</v>
      </c>
      <c r="H4466">
        <v>0</v>
      </c>
      <c r="I4466">
        <f t="shared" si="139"/>
        <v>0</v>
      </c>
    </row>
    <row r="4467" spans="1:9">
      <c r="A4467">
        <v>7</v>
      </c>
      <c r="B4467">
        <v>5</v>
      </c>
      <c r="C4467">
        <v>23</v>
      </c>
      <c r="D4467">
        <v>0</v>
      </c>
      <c r="E4467">
        <f t="shared" si="138"/>
        <v>0</v>
      </c>
      <c r="H4467">
        <v>0</v>
      </c>
      <c r="I4467">
        <f t="shared" si="139"/>
        <v>0</v>
      </c>
    </row>
    <row r="4468" spans="1:9">
      <c r="A4468">
        <v>7</v>
      </c>
      <c r="B4468">
        <v>6</v>
      </c>
      <c r="C4468">
        <v>0</v>
      </c>
      <c r="D4468">
        <v>0</v>
      </c>
      <c r="E4468">
        <f t="shared" si="138"/>
        <v>0</v>
      </c>
      <c r="H4468">
        <v>0</v>
      </c>
      <c r="I4468">
        <f t="shared" si="139"/>
        <v>0</v>
      </c>
    </row>
    <row r="4469" spans="1:9">
      <c r="A4469">
        <v>7</v>
      </c>
      <c r="B4469">
        <v>6</v>
      </c>
      <c r="C4469">
        <v>1</v>
      </c>
      <c r="D4469">
        <v>0</v>
      </c>
      <c r="E4469">
        <f t="shared" si="138"/>
        <v>0</v>
      </c>
      <c r="H4469">
        <v>0</v>
      </c>
      <c r="I4469">
        <f t="shared" si="139"/>
        <v>0</v>
      </c>
    </row>
    <row r="4470" spans="1:9">
      <c r="A4470">
        <v>7</v>
      </c>
      <c r="B4470">
        <v>6</v>
      </c>
      <c r="C4470">
        <v>2</v>
      </c>
      <c r="D4470">
        <v>0</v>
      </c>
      <c r="E4470">
        <f t="shared" si="138"/>
        <v>0</v>
      </c>
      <c r="H4470">
        <v>0</v>
      </c>
      <c r="I4470">
        <f t="shared" si="139"/>
        <v>0</v>
      </c>
    </row>
    <row r="4471" spans="1:9">
      <c r="A4471">
        <v>7</v>
      </c>
      <c r="B4471">
        <v>6</v>
      </c>
      <c r="C4471">
        <v>3</v>
      </c>
      <c r="D4471">
        <v>0</v>
      </c>
      <c r="E4471">
        <f t="shared" si="138"/>
        <v>0</v>
      </c>
      <c r="H4471">
        <v>0</v>
      </c>
      <c r="I4471">
        <f t="shared" si="139"/>
        <v>0</v>
      </c>
    </row>
    <row r="4472" spans="1:9">
      <c r="A4472">
        <v>7</v>
      </c>
      <c r="B4472">
        <v>6</v>
      </c>
      <c r="C4472">
        <v>4</v>
      </c>
      <c r="D4472">
        <v>0</v>
      </c>
      <c r="E4472">
        <f t="shared" si="138"/>
        <v>0</v>
      </c>
      <c r="H4472">
        <v>0</v>
      </c>
      <c r="I4472">
        <f t="shared" si="139"/>
        <v>0</v>
      </c>
    </row>
    <row r="4473" spans="1:9">
      <c r="A4473">
        <v>7</v>
      </c>
      <c r="B4473">
        <v>6</v>
      </c>
      <c r="C4473">
        <v>5</v>
      </c>
      <c r="D4473">
        <v>0</v>
      </c>
      <c r="E4473">
        <f t="shared" si="138"/>
        <v>0</v>
      </c>
      <c r="H4473">
        <v>0</v>
      </c>
      <c r="I4473">
        <f t="shared" si="139"/>
        <v>0</v>
      </c>
    </row>
    <row r="4474" spans="1:9">
      <c r="A4474">
        <v>7</v>
      </c>
      <c r="B4474">
        <v>6</v>
      </c>
      <c r="C4474">
        <v>6</v>
      </c>
      <c r="D4474">
        <v>0</v>
      </c>
      <c r="E4474">
        <f t="shared" si="138"/>
        <v>0</v>
      </c>
      <c r="H4474">
        <v>0</v>
      </c>
      <c r="I4474">
        <f t="shared" si="139"/>
        <v>0</v>
      </c>
    </row>
    <row r="4475" spans="1:9">
      <c r="A4475">
        <v>7</v>
      </c>
      <c r="B4475">
        <v>6</v>
      </c>
      <c r="C4475">
        <v>7</v>
      </c>
      <c r="D4475">
        <v>226.88399999999999</v>
      </c>
      <c r="E4475">
        <f t="shared" si="138"/>
        <v>0.22688399999999997</v>
      </c>
      <c r="H4475">
        <v>196.61799999999999</v>
      </c>
      <c r="I4475">
        <f t="shared" si="139"/>
        <v>0.19661799999999999</v>
      </c>
    </row>
    <row r="4476" spans="1:9">
      <c r="A4476">
        <v>7</v>
      </c>
      <c r="B4476">
        <v>6</v>
      </c>
      <c r="C4476">
        <v>8</v>
      </c>
      <c r="D4476">
        <v>740.10500000000002</v>
      </c>
      <c r="E4476">
        <f t="shared" si="138"/>
        <v>0.74010500000000001</v>
      </c>
      <c r="H4476">
        <v>689.25599999999997</v>
      </c>
      <c r="I4476">
        <f t="shared" si="139"/>
        <v>0.68925599999999998</v>
      </c>
    </row>
    <row r="4477" spans="1:9">
      <c r="A4477">
        <v>7</v>
      </c>
      <c r="B4477">
        <v>6</v>
      </c>
      <c r="C4477">
        <v>9</v>
      </c>
      <c r="D4477">
        <v>1315.8720000000001</v>
      </c>
      <c r="E4477">
        <f t="shared" si="138"/>
        <v>1.3158720000000002</v>
      </c>
      <c r="H4477">
        <v>1054.6579999999999</v>
      </c>
      <c r="I4477">
        <f t="shared" si="139"/>
        <v>1.0546579999999999</v>
      </c>
    </row>
    <row r="4478" spans="1:9">
      <c r="A4478">
        <v>7</v>
      </c>
      <c r="B4478">
        <v>6</v>
      </c>
      <c r="C4478">
        <v>10</v>
      </c>
      <c r="D4478">
        <v>1390.76</v>
      </c>
      <c r="E4478">
        <f t="shared" si="138"/>
        <v>1.39076</v>
      </c>
      <c r="H4478">
        <v>1849.194</v>
      </c>
      <c r="I4478">
        <f t="shared" si="139"/>
        <v>1.849194</v>
      </c>
    </row>
    <row r="4479" spans="1:9">
      <c r="A4479">
        <v>7</v>
      </c>
      <c r="B4479">
        <v>6</v>
      </c>
      <c r="C4479">
        <v>11</v>
      </c>
      <c r="D4479">
        <v>1413.972</v>
      </c>
      <c r="E4479">
        <f t="shared" si="138"/>
        <v>1.413972</v>
      </c>
      <c r="H4479">
        <v>1941.9369999999999</v>
      </c>
      <c r="I4479">
        <f t="shared" si="139"/>
        <v>1.9419369999999998</v>
      </c>
    </row>
    <row r="4480" spans="1:9">
      <c r="A4480">
        <v>7</v>
      </c>
      <c r="B4480">
        <v>6</v>
      </c>
      <c r="C4480">
        <v>12</v>
      </c>
      <c r="D4480">
        <v>2122.268</v>
      </c>
      <c r="E4480">
        <f t="shared" si="138"/>
        <v>2.122268</v>
      </c>
      <c r="H4480">
        <v>2110.2890000000002</v>
      </c>
      <c r="I4480">
        <f t="shared" si="139"/>
        <v>2.1102890000000003</v>
      </c>
    </row>
    <row r="4481" spans="1:9">
      <c r="A4481">
        <v>7</v>
      </c>
      <c r="B4481">
        <v>6</v>
      </c>
      <c r="C4481">
        <v>13</v>
      </c>
      <c r="D4481">
        <v>2106.6329999999998</v>
      </c>
      <c r="E4481">
        <f t="shared" si="138"/>
        <v>2.106633</v>
      </c>
      <c r="H4481">
        <v>1716.5820000000001</v>
      </c>
      <c r="I4481">
        <f t="shared" si="139"/>
        <v>1.7165820000000001</v>
      </c>
    </row>
    <row r="4482" spans="1:9">
      <c r="A4482">
        <v>7</v>
      </c>
      <c r="B4482">
        <v>6</v>
      </c>
      <c r="C4482">
        <v>14</v>
      </c>
      <c r="D4482">
        <v>2057.6080000000002</v>
      </c>
      <c r="E4482">
        <f t="shared" si="138"/>
        <v>2.0576080000000001</v>
      </c>
      <c r="H4482">
        <v>406.34</v>
      </c>
      <c r="I4482">
        <f t="shared" si="139"/>
        <v>0.40633999999999998</v>
      </c>
    </row>
    <row r="4483" spans="1:9">
      <c r="A4483">
        <v>7</v>
      </c>
      <c r="B4483">
        <v>6</v>
      </c>
      <c r="C4483">
        <v>15</v>
      </c>
      <c r="D4483">
        <v>2405.0160000000001</v>
      </c>
      <c r="E4483">
        <f t="shared" si="138"/>
        <v>2.4050160000000003</v>
      </c>
      <c r="H4483">
        <v>1785.3230000000001</v>
      </c>
      <c r="I4483">
        <f t="shared" si="139"/>
        <v>1.785323</v>
      </c>
    </row>
    <row r="4484" spans="1:9">
      <c r="A4484">
        <v>7</v>
      </c>
      <c r="B4484">
        <v>6</v>
      </c>
      <c r="C4484">
        <v>16</v>
      </c>
      <c r="D4484">
        <v>2049.86</v>
      </c>
      <c r="E4484">
        <f t="shared" si="138"/>
        <v>2.0498600000000002</v>
      </c>
      <c r="H4484">
        <v>1928.7929999999999</v>
      </c>
      <c r="I4484">
        <f t="shared" si="139"/>
        <v>1.928793</v>
      </c>
    </row>
    <row r="4485" spans="1:9">
      <c r="A4485">
        <v>7</v>
      </c>
      <c r="B4485">
        <v>6</v>
      </c>
      <c r="C4485">
        <v>17</v>
      </c>
      <c r="D4485">
        <v>1222.1559999999999</v>
      </c>
      <c r="E4485">
        <f t="shared" si="138"/>
        <v>1.222156</v>
      </c>
      <c r="H4485">
        <v>1084.222</v>
      </c>
      <c r="I4485">
        <f t="shared" si="139"/>
        <v>1.084222</v>
      </c>
    </row>
    <row r="4486" spans="1:9">
      <c r="A4486">
        <v>7</v>
      </c>
      <c r="B4486">
        <v>6</v>
      </c>
      <c r="C4486">
        <v>18</v>
      </c>
      <c r="D4486">
        <v>979.35599999999999</v>
      </c>
      <c r="E4486">
        <f t="shared" ref="E4486:E4549" si="140">D4486/1000</f>
        <v>0.979356</v>
      </c>
      <c r="H4486">
        <v>898.02</v>
      </c>
      <c r="I4486">
        <f t="shared" ref="I4486:I4549" si="141">H4486/1000</f>
        <v>0.89801999999999993</v>
      </c>
    </row>
    <row r="4487" spans="1:9">
      <c r="A4487">
        <v>7</v>
      </c>
      <c r="B4487">
        <v>6</v>
      </c>
      <c r="C4487">
        <v>19</v>
      </c>
      <c r="D4487">
        <v>394.101</v>
      </c>
      <c r="E4487">
        <f t="shared" si="140"/>
        <v>0.39410099999999998</v>
      </c>
      <c r="H4487">
        <v>448.06700000000001</v>
      </c>
      <c r="I4487">
        <f t="shared" si="141"/>
        <v>0.44806699999999999</v>
      </c>
    </row>
    <row r="4488" spans="1:9">
      <c r="A4488">
        <v>7</v>
      </c>
      <c r="B4488">
        <v>6</v>
      </c>
      <c r="C4488">
        <v>20</v>
      </c>
      <c r="D4488">
        <v>68.516000000000005</v>
      </c>
      <c r="E4488">
        <f t="shared" si="140"/>
        <v>6.8516000000000007E-2</v>
      </c>
      <c r="H4488">
        <v>92.596999999999994</v>
      </c>
      <c r="I4488">
        <f t="shared" si="141"/>
        <v>9.2596999999999999E-2</v>
      </c>
    </row>
    <row r="4489" spans="1:9">
      <c r="A4489">
        <v>7</v>
      </c>
      <c r="B4489">
        <v>6</v>
      </c>
      <c r="C4489">
        <v>21</v>
      </c>
      <c r="D4489">
        <v>0</v>
      </c>
      <c r="E4489">
        <f t="shared" si="140"/>
        <v>0</v>
      </c>
      <c r="H4489">
        <v>0</v>
      </c>
      <c r="I4489">
        <f t="shared" si="141"/>
        <v>0</v>
      </c>
    </row>
    <row r="4490" spans="1:9">
      <c r="A4490">
        <v>7</v>
      </c>
      <c r="B4490">
        <v>6</v>
      </c>
      <c r="C4490">
        <v>22</v>
      </c>
      <c r="D4490">
        <v>0</v>
      </c>
      <c r="E4490">
        <f t="shared" si="140"/>
        <v>0</v>
      </c>
      <c r="H4490">
        <v>0</v>
      </c>
      <c r="I4490">
        <f t="shared" si="141"/>
        <v>0</v>
      </c>
    </row>
    <row r="4491" spans="1:9">
      <c r="A4491">
        <v>7</v>
      </c>
      <c r="B4491">
        <v>6</v>
      </c>
      <c r="C4491">
        <v>23</v>
      </c>
      <c r="D4491">
        <v>0</v>
      </c>
      <c r="E4491">
        <f t="shared" si="140"/>
        <v>0</v>
      </c>
      <c r="H4491">
        <v>0</v>
      </c>
      <c r="I4491">
        <f t="shared" si="141"/>
        <v>0</v>
      </c>
    </row>
    <row r="4492" spans="1:9">
      <c r="A4492">
        <v>7</v>
      </c>
      <c r="B4492">
        <v>7</v>
      </c>
      <c r="C4492">
        <v>0</v>
      </c>
      <c r="D4492">
        <v>0</v>
      </c>
      <c r="E4492">
        <f t="shared" si="140"/>
        <v>0</v>
      </c>
      <c r="H4492">
        <v>0</v>
      </c>
      <c r="I4492">
        <f t="shared" si="141"/>
        <v>0</v>
      </c>
    </row>
    <row r="4493" spans="1:9">
      <c r="A4493">
        <v>7</v>
      </c>
      <c r="B4493">
        <v>7</v>
      </c>
      <c r="C4493">
        <v>1</v>
      </c>
      <c r="D4493">
        <v>0</v>
      </c>
      <c r="E4493">
        <f t="shared" si="140"/>
        <v>0</v>
      </c>
      <c r="H4493">
        <v>0</v>
      </c>
      <c r="I4493">
        <f t="shared" si="141"/>
        <v>0</v>
      </c>
    </row>
    <row r="4494" spans="1:9">
      <c r="A4494">
        <v>7</v>
      </c>
      <c r="B4494">
        <v>7</v>
      </c>
      <c r="C4494">
        <v>2</v>
      </c>
      <c r="D4494">
        <v>0</v>
      </c>
      <c r="E4494">
        <f t="shared" si="140"/>
        <v>0</v>
      </c>
      <c r="H4494">
        <v>0</v>
      </c>
      <c r="I4494">
        <f t="shared" si="141"/>
        <v>0</v>
      </c>
    </row>
    <row r="4495" spans="1:9">
      <c r="A4495">
        <v>7</v>
      </c>
      <c r="B4495">
        <v>7</v>
      </c>
      <c r="C4495">
        <v>3</v>
      </c>
      <c r="D4495">
        <v>0</v>
      </c>
      <c r="E4495">
        <f t="shared" si="140"/>
        <v>0</v>
      </c>
      <c r="H4495">
        <v>0</v>
      </c>
      <c r="I4495">
        <f t="shared" si="141"/>
        <v>0</v>
      </c>
    </row>
    <row r="4496" spans="1:9">
      <c r="A4496">
        <v>7</v>
      </c>
      <c r="B4496">
        <v>7</v>
      </c>
      <c r="C4496">
        <v>4</v>
      </c>
      <c r="D4496">
        <v>0</v>
      </c>
      <c r="E4496">
        <f t="shared" si="140"/>
        <v>0</v>
      </c>
      <c r="H4496">
        <v>0</v>
      </c>
      <c r="I4496">
        <f t="shared" si="141"/>
        <v>0</v>
      </c>
    </row>
    <row r="4497" spans="1:9">
      <c r="A4497">
        <v>7</v>
      </c>
      <c r="B4497">
        <v>7</v>
      </c>
      <c r="C4497">
        <v>5</v>
      </c>
      <c r="D4497">
        <v>0</v>
      </c>
      <c r="E4497">
        <f t="shared" si="140"/>
        <v>0</v>
      </c>
      <c r="H4497">
        <v>0</v>
      </c>
      <c r="I4497">
        <f t="shared" si="141"/>
        <v>0</v>
      </c>
    </row>
    <row r="4498" spans="1:9">
      <c r="A4498">
        <v>7</v>
      </c>
      <c r="B4498">
        <v>7</v>
      </c>
      <c r="C4498">
        <v>6</v>
      </c>
      <c r="D4498">
        <v>0</v>
      </c>
      <c r="E4498">
        <f t="shared" si="140"/>
        <v>0</v>
      </c>
      <c r="H4498">
        <v>0</v>
      </c>
      <c r="I4498">
        <f t="shared" si="141"/>
        <v>0</v>
      </c>
    </row>
    <row r="4499" spans="1:9">
      <c r="A4499">
        <v>7</v>
      </c>
      <c r="B4499">
        <v>7</v>
      </c>
      <c r="C4499">
        <v>7</v>
      </c>
      <c r="D4499">
        <v>188.535</v>
      </c>
      <c r="E4499">
        <f t="shared" si="140"/>
        <v>0.18853500000000001</v>
      </c>
      <c r="H4499">
        <v>182.19800000000001</v>
      </c>
      <c r="I4499">
        <f t="shared" si="141"/>
        <v>0.182198</v>
      </c>
    </row>
    <row r="4500" spans="1:9">
      <c r="A4500">
        <v>7</v>
      </c>
      <c r="B4500">
        <v>7</v>
      </c>
      <c r="C4500">
        <v>8</v>
      </c>
      <c r="D4500">
        <v>775.327</v>
      </c>
      <c r="E4500">
        <f t="shared" si="140"/>
        <v>0.77532699999999999</v>
      </c>
      <c r="H4500">
        <v>458.28199999999998</v>
      </c>
      <c r="I4500">
        <f t="shared" si="141"/>
        <v>0.45828199999999997</v>
      </c>
    </row>
    <row r="4501" spans="1:9">
      <c r="A4501">
        <v>7</v>
      </c>
      <c r="B4501">
        <v>7</v>
      </c>
      <c r="C4501">
        <v>9</v>
      </c>
      <c r="D4501">
        <v>1463.357</v>
      </c>
      <c r="E4501">
        <f t="shared" si="140"/>
        <v>1.463357</v>
      </c>
      <c r="H4501">
        <v>554.85299999999995</v>
      </c>
      <c r="I4501">
        <f t="shared" si="141"/>
        <v>0.55485299999999993</v>
      </c>
    </row>
    <row r="4502" spans="1:9">
      <c r="A4502">
        <v>7</v>
      </c>
      <c r="B4502">
        <v>7</v>
      </c>
      <c r="C4502">
        <v>10</v>
      </c>
      <c r="D4502">
        <v>2080.971</v>
      </c>
      <c r="E4502">
        <f t="shared" si="140"/>
        <v>2.0809709999999999</v>
      </c>
      <c r="H4502">
        <v>1901.0519999999999</v>
      </c>
      <c r="I4502">
        <f t="shared" si="141"/>
        <v>1.901052</v>
      </c>
    </row>
    <row r="4503" spans="1:9">
      <c r="A4503">
        <v>7</v>
      </c>
      <c r="B4503">
        <v>7</v>
      </c>
      <c r="C4503">
        <v>11</v>
      </c>
      <c r="D4503">
        <v>2536.8539999999998</v>
      </c>
      <c r="E4503">
        <f t="shared" si="140"/>
        <v>2.5368539999999999</v>
      </c>
      <c r="H4503">
        <v>2314.4479999999999</v>
      </c>
      <c r="I4503">
        <f t="shared" si="141"/>
        <v>2.3144480000000001</v>
      </c>
    </row>
    <row r="4504" spans="1:9">
      <c r="A4504">
        <v>7</v>
      </c>
      <c r="B4504">
        <v>7</v>
      </c>
      <c r="C4504">
        <v>12</v>
      </c>
      <c r="D4504">
        <v>2764.2950000000001</v>
      </c>
      <c r="E4504">
        <f t="shared" si="140"/>
        <v>2.7642950000000002</v>
      </c>
      <c r="H4504">
        <v>2574.134</v>
      </c>
      <c r="I4504">
        <f t="shared" si="141"/>
        <v>2.5741339999999999</v>
      </c>
    </row>
    <row r="4505" spans="1:9">
      <c r="A4505">
        <v>7</v>
      </c>
      <c r="B4505">
        <v>7</v>
      </c>
      <c r="C4505">
        <v>13</v>
      </c>
      <c r="D4505">
        <v>2886.83</v>
      </c>
      <c r="E4505">
        <f t="shared" si="140"/>
        <v>2.8868299999999998</v>
      </c>
      <c r="H4505">
        <v>2231.364</v>
      </c>
      <c r="I4505">
        <f t="shared" si="141"/>
        <v>2.2313640000000001</v>
      </c>
    </row>
    <row r="4506" spans="1:9">
      <c r="A4506">
        <v>7</v>
      </c>
      <c r="B4506">
        <v>7</v>
      </c>
      <c r="C4506">
        <v>14</v>
      </c>
      <c r="D4506">
        <v>2823.373</v>
      </c>
      <c r="E4506">
        <f t="shared" si="140"/>
        <v>2.8233730000000001</v>
      </c>
      <c r="H4506">
        <v>2705.0239999999999</v>
      </c>
      <c r="I4506">
        <f t="shared" si="141"/>
        <v>2.7050239999999999</v>
      </c>
    </row>
    <row r="4507" spans="1:9">
      <c r="A4507">
        <v>7</v>
      </c>
      <c r="B4507">
        <v>7</v>
      </c>
      <c r="C4507">
        <v>15</v>
      </c>
      <c r="D4507">
        <v>2672.7640000000001</v>
      </c>
      <c r="E4507">
        <f t="shared" si="140"/>
        <v>2.6727639999999999</v>
      </c>
      <c r="H4507">
        <v>2508.779</v>
      </c>
      <c r="I4507">
        <f t="shared" si="141"/>
        <v>2.5087790000000001</v>
      </c>
    </row>
    <row r="4508" spans="1:9">
      <c r="A4508">
        <v>7</v>
      </c>
      <c r="B4508">
        <v>7</v>
      </c>
      <c r="C4508">
        <v>16</v>
      </c>
      <c r="D4508">
        <v>2311.6819999999998</v>
      </c>
      <c r="E4508">
        <f t="shared" si="140"/>
        <v>2.3116819999999998</v>
      </c>
      <c r="H4508">
        <v>1388.194</v>
      </c>
      <c r="I4508">
        <f t="shared" si="141"/>
        <v>1.3881939999999999</v>
      </c>
    </row>
    <row r="4509" spans="1:9">
      <c r="A4509">
        <v>7</v>
      </c>
      <c r="B4509">
        <v>7</v>
      </c>
      <c r="C4509">
        <v>17</v>
      </c>
      <c r="D4509">
        <v>1758.1880000000001</v>
      </c>
      <c r="E4509">
        <f t="shared" si="140"/>
        <v>1.7581880000000001</v>
      </c>
      <c r="H4509">
        <v>1644.473</v>
      </c>
      <c r="I4509">
        <f t="shared" si="141"/>
        <v>1.6444729999999999</v>
      </c>
    </row>
    <row r="4510" spans="1:9">
      <c r="A4510">
        <v>7</v>
      </c>
      <c r="B4510">
        <v>7</v>
      </c>
      <c r="C4510">
        <v>18</v>
      </c>
      <c r="D4510">
        <v>1085.5820000000001</v>
      </c>
      <c r="E4510">
        <f t="shared" si="140"/>
        <v>1.085582</v>
      </c>
      <c r="H4510">
        <v>1031.33</v>
      </c>
      <c r="I4510">
        <f t="shared" si="141"/>
        <v>1.0313299999999999</v>
      </c>
    </row>
    <row r="4511" spans="1:9">
      <c r="A4511">
        <v>7</v>
      </c>
      <c r="B4511">
        <v>7</v>
      </c>
      <c r="C4511">
        <v>19</v>
      </c>
      <c r="D4511">
        <v>360.53399999999999</v>
      </c>
      <c r="E4511">
        <f t="shared" si="140"/>
        <v>0.36053399999999997</v>
      </c>
      <c r="H4511">
        <v>433.017</v>
      </c>
      <c r="I4511">
        <f t="shared" si="141"/>
        <v>0.43301699999999999</v>
      </c>
    </row>
    <row r="4512" spans="1:9">
      <c r="A4512">
        <v>7</v>
      </c>
      <c r="B4512">
        <v>7</v>
      </c>
      <c r="C4512">
        <v>20</v>
      </c>
      <c r="D4512">
        <v>59.220999999999997</v>
      </c>
      <c r="E4512">
        <f t="shared" si="140"/>
        <v>5.9220999999999996E-2</v>
      </c>
      <c r="H4512">
        <v>94.424999999999997</v>
      </c>
      <c r="I4512">
        <f t="shared" si="141"/>
        <v>9.4424999999999995E-2</v>
      </c>
    </row>
    <row r="4513" spans="1:9">
      <c r="A4513">
        <v>7</v>
      </c>
      <c r="B4513">
        <v>7</v>
      </c>
      <c r="C4513">
        <v>21</v>
      </c>
      <c r="D4513">
        <v>0</v>
      </c>
      <c r="E4513">
        <f t="shared" si="140"/>
        <v>0</v>
      </c>
      <c r="H4513">
        <v>0</v>
      </c>
      <c r="I4513">
        <f t="shared" si="141"/>
        <v>0</v>
      </c>
    </row>
    <row r="4514" spans="1:9">
      <c r="A4514">
        <v>7</v>
      </c>
      <c r="B4514">
        <v>7</v>
      </c>
      <c r="C4514">
        <v>22</v>
      </c>
      <c r="D4514">
        <v>0</v>
      </c>
      <c r="E4514">
        <f t="shared" si="140"/>
        <v>0</v>
      </c>
      <c r="H4514">
        <v>0</v>
      </c>
      <c r="I4514">
        <f t="shared" si="141"/>
        <v>0</v>
      </c>
    </row>
    <row r="4515" spans="1:9">
      <c r="A4515">
        <v>7</v>
      </c>
      <c r="B4515">
        <v>7</v>
      </c>
      <c r="C4515">
        <v>23</v>
      </c>
      <c r="D4515">
        <v>0</v>
      </c>
      <c r="E4515">
        <f t="shared" si="140"/>
        <v>0</v>
      </c>
      <c r="H4515">
        <v>0</v>
      </c>
      <c r="I4515">
        <f t="shared" si="141"/>
        <v>0</v>
      </c>
    </row>
    <row r="4516" spans="1:9">
      <c r="A4516">
        <v>7</v>
      </c>
      <c r="B4516">
        <v>8</v>
      </c>
      <c r="C4516">
        <v>0</v>
      </c>
      <c r="D4516">
        <v>0</v>
      </c>
      <c r="E4516">
        <f t="shared" si="140"/>
        <v>0</v>
      </c>
      <c r="H4516">
        <v>0</v>
      </c>
      <c r="I4516">
        <f t="shared" si="141"/>
        <v>0</v>
      </c>
    </row>
    <row r="4517" spans="1:9">
      <c r="A4517">
        <v>7</v>
      </c>
      <c r="B4517">
        <v>8</v>
      </c>
      <c r="C4517">
        <v>1</v>
      </c>
      <c r="D4517">
        <v>0</v>
      </c>
      <c r="E4517">
        <f t="shared" si="140"/>
        <v>0</v>
      </c>
      <c r="H4517">
        <v>0</v>
      </c>
      <c r="I4517">
        <f t="shared" si="141"/>
        <v>0</v>
      </c>
    </row>
    <row r="4518" spans="1:9">
      <c r="A4518">
        <v>7</v>
      </c>
      <c r="B4518">
        <v>8</v>
      </c>
      <c r="C4518">
        <v>2</v>
      </c>
      <c r="D4518">
        <v>0</v>
      </c>
      <c r="E4518">
        <f t="shared" si="140"/>
        <v>0</v>
      </c>
      <c r="H4518">
        <v>0</v>
      </c>
      <c r="I4518">
        <f t="shared" si="141"/>
        <v>0</v>
      </c>
    </row>
    <row r="4519" spans="1:9">
      <c r="A4519">
        <v>7</v>
      </c>
      <c r="B4519">
        <v>8</v>
      </c>
      <c r="C4519">
        <v>3</v>
      </c>
      <c r="D4519">
        <v>0</v>
      </c>
      <c r="E4519">
        <f t="shared" si="140"/>
        <v>0</v>
      </c>
      <c r="H4519">
        <v>0</v>
      </c>
      <c r="I4519">
        <f t="shared" si="141"/>
        <v>0</v>
      </c>
    </row>
    <row r="4520" spans="1:9">
      <c r="A4520">
        <v>7</v>
      </c>
      <c r="B4520">
        <v>8</v>
      </c>
      <c r="C4520">
        <v>4</v>
      </c>
      <c r="D4520">
        <v>0</v>
      </c>
      <c r="E4520">
        <f t="shared" si="140"/>
        <v>0</v>
      </c>
      <c r="H4520">
        <v>0</v>
      </c>
      <c r="I4520">
        <f t="shared" si="141"/>
        <v>0</v>
      </c>
    </row>
    <row r="4521" spans="1:9">
      <c r="A4521">
        <v>7</v>
      </c>
      <c r="B4521">
        <v>8</v>
      </c>
      <c r="C4521">
        <v>5</v>
      </c>
      <c r="D4521">
        <v>0</v>
      </c>
      <c r="E4521">
        <f t="shared" si="140"/>
        <v>0</v>
      </c>
      <c r="H4521">
        <v>0</v>
      </c>
      <c r="I4521">
        <f t="shared" si="141"/>
        <v>0</v>
      </c>
    </row>
    <row r="4522" spans="1:9">
      <c r="A4522">
        <v>7</v>
      </c>
      <c r="B4522">
        <v>8</v>
      </c>
      <c r="C4522">
        <v>6</v>
      </c>
      <c r="D4522">
        <v>0</v>
      </c>
      <c r="E4522">
        <f t="shared" si="140"/>
        <v>0</v>
      </c>
      <c r="H4522">
        <v>0</v>
      </c>
      <c r="I4522">
        <f t="shared" si="141"/>
        <v>0</v>
      </c>
    </row>
    <row r="4523" spans="1:9">
      <c r="A4523">
        <v>7</v>
      </c>
      <c r="B4523">
        <v>8</v>
      </c>
      <c r="C4523">
        <v>7</v>
      </c>
      <c r="D4523">
        <v>182.477</v>
      </c>
      <c r="E4523">
        <f t="shared" si="140"/>
        <v>0.182477</v>
      </c>
      <c r="H4523">
        <v>186.52199999999999</v>
      </c>
      <c r="I4523">
        <f t="shared" si="141"/>
        <v>0.18652199999999999</v>
      </c>
    </row>
    <row r="4524" spans="1:9">
      <c r="A4524">
        <v>7</v>
      </c>
      <c r="B4524">
        <v>8</v>
      </c>
      <c r="C4524">
        <v>8</v>
      </c>
      <c r="D4524">
        <v>788.03300000000002</v>
      </c>
      <c r="E4524">
        <f t="shared" si="140"/>
        <v>0.78803299999999998</v>
      </c>
      <c r="H4524">
        <v>669.39099999999996</v>
      </c>
      <c r="I4524">
        <f t="shared" si="141"/>
        <v>0.66939099999999996</v>
      </c>
    </row>
    <row r="4525" spans="1:9">
      <c r="A4525">
        <v>7</v>
      </c>
      <c r="B4525">
        <v>8</v>
      </c>
      <c r="C4525">
        <v>9</v>
      </c>
      <c r="D4525">
        <v>1480.7</v>
      </c>
      <c r="E4525">
        <f t="shared" si="140"/>
        <v>1.4807000000000001</v>
      </c>
      <c r="H4525">
        <v>1318.8869999999999</v>
      </c>
      <c r="I4525">
        <f t="shared" si="141"/>
        <v>1.3188869999999999</v>
      </c>
    </row>
    <row r="4526" spans="1:9">
      <c r="A4526">
        <v>7</v>
      </c>
      <c r="B4526">
        <v>8</v>
      </c>
      <c r="C4526">
        <v>10</v>
      </c>
      <c r="D4526">
        <v>1977.827</v>
      </c>
      <c r="E4526">
        <f t="shared" si="140"/>
        <v>1.977827</v>
      </c>
      <c r="H4526">
        <v>1892.3340000000001</v>
      </c>
      <c r="I4526">
        <f t="shared" si="141"/>
        <v>1.892334</v>
      </c>
    </row>
    <row r="4527" spans="1:9">
      <c r="A4527">
        <v>7</v>
      </c>
      <c r="B4527">
        <v>8</v>
      </c>
      <c r="C4527">
        <v>11</v>
      </c>
      <c r="D4527">
        <v>2350.596</v>
      </c>
      <c r="E4527">
        <f t="shared" si="140"/>
        <v>2.3505959999999999</v>
      </c>
      <c r="H4527">
        <v>2316.0659999999998</v>
      </c>
      <c r="I4527">
        <f t="shared" si="141"/>
        <v>2.3160659999999997</v>
      </c>
    </row>
    <row r="4528" spans="1:9">
      <c r="A4528">
        <v>7</v>
      </c>
      <c r="B4528">
        <v>8</v>
      </c>
      <c r="C4528">
        <v>12</v>
      </c>
      <c r="D4528">
        <v>2573.1</v>
      </c>
      <c r="E4528">
        <f t="shared" si="140"/>
        <v>2.5730999999999997</v>
      </c>
      <c r="H4528">
        <v>2285.8560000000002</v>
      </c>
      <c r="I4528">
        <f t="shared" si="141"/>
        <v>2.2858560000000003</v>
      </c>
    </row>
    <row r="4529" spans="1:9">
      <c r="A4529">
        <v>7</v>
      </c>
      <c r="B4529">
        <v>8</v>
      </c>
      <c r="C4529">
        <v>13</v>
      </c>
      <c r="D4529">
        <v>2645.8560000000002</v>
      </c>
      <c r="E4529">
        <f t="shared" si="140"/>
        <v>2.6458560000000002</v>
      </c>
      <c r="H4529">
        <v>2692.1889999999999</v>
      </c>
      <c r="I4529">
        <f t="shared" si="141"/>
        <v>2.6921889999999999</v>
      </c>
    </row>
    <row r="4530" spans="1:9">
      <c r="A4530">
        <v>7</v>
      </c>
      <c r="B4530">
        <v>8</v>
      </c>
      <c r="C4530">
        <v>14</v>
      </c>
      <c r="D4530">
        <v>2580.1019999999999</v>
      </c>
      <c r="E4530">
        <f t="shared" si="140"/>
        <v>2.5801019999999997</v>
      </c>
      <c r="H4530">
        <v>360.40600000000001</v>
      </c>
      <c r="I4530">
        <f t="shared" si="141"/>
        <v>0.360406</v>
      </c>
    </row>
    <row r="4531" spans="1:9">
      <c r="A4531">
        <v>7</v>
      </c>
      <c r="B4531">
        <v>8</v>
      </c>
      <c r="C4531">
        <v>15</v>
      </c>
      <c r="D4531">
        <v>2396.3159999999998</v>
      </c>
      <c r="E4531">
        <f t="shared" si="140"/>
        <v>2.3963159999999997</v>
      </c>
      <c r="H4531">
        <v>261.64999999999998</v>
      </c>
      <c r="I4531">
        <f t="shared" si="141"/>
        <v>0.26164999999999999</v>
      </c>
    </row>
    <row r="4532" spans="1:9">
      <c r="A4532">
        <v>7</v>
      </c>
      <c r="B4532">
        <v>8</v>
      </c>
      <c r="C4532">
        <v>16</v>
      </c>
      <c r="D4532">
        <v>2078.2649999999999</v>
      </c>
      <c r="E4532">
        <f t="shared" si="140"/>
        <v>2.078265</v>
      </c>
      <c r="H4532">
        <v>321.85399999999998</v>
      </c>
      <c r="I4532">
        <f t="shared" si="141"/>
        <v>0.32185399999999997</v>
      </c>
    </row>
    <row r="4533" spans="1:9">
      <c r="A4533">
        <v>7</v>
      </c>
      <c r="B4533">
        <v>8</v>
      </c>
      <c r="C4533">
        <v>17</v>
      </c>
      <c r="D4533">
        <v>1601.819</v>
      </c>
      <c r="E4533">
        <f t="shared" si="140"/>
        <v>1.6018189999999999</v>
      </c>
      <c r="H4533">
        <v>815.26099999999997</v>
      </c>
      <c r="I4533">
        <f t="shared" si="141"/>
        <v>0.81526100000000001</v>
      </c>
    </row>
    <row r="4534" spans="1:9">
      <c r="A4534">
        <v>7</v>
      </c>
      <c r="B4534">
        <v>8</v>
      </c>
      <c r="C4534">
        <v>18</v>
      </c>
      <c r="D4534">
        <v>1000.441</v>
      </c>
      <c r="E4534">
        <f t="shared" si="140"/>
        <v>1.0004410000000001</v>
      </c>
      <c r="H4534">
        <v>843.06</v>
      </c>
      <c r="I4534">
        <f t="shared" si="141"/>
        <v>0.84305999999999992</v>
      </c>
    </row>
    <row r="4535" spans="1:9">
      <c r="A4535">
        <v>7</v>
      </c>
      <c r="B4535">
        <v>8</v>
      </c>
      <c r="C4535">
        <v>19</v>
      </c>
      <c r="D4535">
        <v>372.334</v>
      </c>
      <c r="E4535">
        <f t="shared" si="140"/>
        <v>0.372334</v>
      </c>
      <c r="H4535">
        <v>381.22800000000001</v>
      </c>
      <c r="I4535">
        <f t="shared" si="141"/>
        <v>0.38122800000000001</v>
      </c>
    </row>
    <row r="4536" spans="1:9">
      <c r="A4536">
        <v>7</v>
      </c>
      <c r="B4536">
        <v>8</v>
      </c>
      <c r="C4536">
        <v>20</v>
      </c>
      <c r="D4536">
        <v>58.152999999999999</v>
      </c>
      <c r="E4536">
        <f t="shared" si="140"/>
        <v>5.8152999999999996E-2</v>
      </c>
      <c r="H4536">
        <v>81.608999999999995</v>
      </c>
      <c r="I4536">
        <f t="shared" si="141"/>
        <v>8.1609000000000001E-2</v>
      </c>
    </row>
    <row r="4537" spans="1:9">
      <c r="A4537">
        <v>7</v>
      </c>
      <c r="B4537">
        <v>8</v>
      </c>
      <c r="C4537">
        <v>21</v>
      </c>
      <c r="D4537">
        <v>0</v>
      </c>
      <c r="E4537">
        <f t="shared" si="140"/>
        <v>0</v>
      </c>
      <c r="H4537">
        <v>0</v>
      </c>
      <c r="I4537">
        <f t="shared" si="141"/>
        <v>0</v>
      </c>
    </row>
    <row r="4538" spans="1:9">
      <c r="A4538">
        <v>7</v>
      </c>
      <c r="B4538">
        <v>8</v>
      </c>
      <c r="C4538">
        <v>22</v>
      </c>
      <c r="D4538">
        <v>0</v>
      </c>
      <c r="E4538">
        <f t="shared" si="140"/>
        <v>0</v>
      </c>
      <c r="H4538">
        <v>0</v>
      </c>
      <c r="I4538">
        <f t="shared" si="141"/>
        <v>0</v>
      </c>
    </row>
    <row r="4539" spans="1:9">
      <c r="A4539">
        <v>7</v>
      </c>
      <c r="B4539">
        <v>8</v>
      </c>
      <c r="C4539">
        <v>23</v>
      </c>
      <c r="D4539">
        <v>0</v>
      </c>
      <c r="E4539">
        <f t="shared" si="140"/>
        <v>0</v>
      </c>
      <c r="H4539">
        <v>0</v>
      </c>
      <c r="I4539">
        <f t="shared" si="141"/>
        <v>0</v>
      </c>
    </row>
    <row r="4540" spans="1:9">
      <c r="A4540">
        <v>7</v>
      </c>
      <c r="B4540">
        <v>9</v>
      </c>
      <c r="C4540">
        <v>0</v>
      </c>
      <c r="D4540">
        <v>0</v>
      </c>
      <c r="E4540">
        <f t="shared" si="140"/>
        <v>0</v>
      </c>
      <c r="H4540">
        <v>0</v>
      </c>
      <c r="I4540">
        <f t="shared" si="141"/>
        <v>0</v>
      </c>
    </row>
    <row r="4541" spans="1:9">
      <c r="A4541">
        <v>7</v>
      </c>
      <c r="B4541">
        <v>9</v>
      </c>
      <c r="C4541">
        <v>1</v>
      </c>
      <c r="D4541">
        <v>0</v>
      </c>
      <c r="E4541">
        <f t="shared" si="140"/>
        <v>0</v>
      </c>
      <c r="H4541">
        <v>0</v>
      </c>
      <c r="I4541">
        <f t="shared" si="141"/>
        <v>0</v>
      </c>
    </row>
    <row r="4542" spans="1:9">
      <c r="A4542">
        <v>7</v>
      </c>
      <c r="B4542">
        <v>9</v>
      </c>
      <c r="C4542">
        <v>2</v>
      </c>
      <c r="D4542">
        <v>0</v>
      </c>
      <c r="E4542">
        <f t="shared" si="140"/>
        <v>0</v>
      </c>
      <c r="H4542">
        <v>0</v>
      </c>
      <c r="I4542">
        <f t="shared" si="141"/>
        <v>0</v>
      </c>
    </row>
    <row r="4543" spans="1:9">
      <c r="A4543">
        <v>7</v>
      </c>
      <c r="B4543">
        <v>9</v>
      </c>
      <c r="C4543">
        <v>3</v>
      </c>
      <c r="D4543">
        <v>0</v>
      </c>
      <c r="E4543">
        <f t="shared" si="140"/>
        <v>0</v>
      </c>
      <c r="H4543">
        <v>0</v>
      </c>
      <c r="I4543">
        <f t="shared" si="141"/>
        <v>0</v>
      </c>
    </row>
    <row r="4544" spans="1:9">
      <c r="A4544">
        <v>7</v>
      </c>
      <c r="B4544">
        <v>9</v>
      </c>
      <c r="C4544">
        <v>4</v>
      </c>
      <c r="D4544">
        <v>0</v>
      </c>
      <c r="E4544">
        <f t="shared" si="140"/>
        <v>0</v>
      </c>
      <c r="H4544">
        <v>0</v>
      </c>
      <c r="I4544">
        <f t="shared" si="141"/>
        <v>0</v>
      </c>
    </row>
    <row r="4545" spans="1:9">
      <c r="A4545">
        <v>7</v>
      </c>
      <c r="B4545">
        <v>9</v>
      </c>
      <c r="C4545">
        <v>5</v>
      </c>
      <c r="D4545">
        <v>0</v>
      </c>
      <c r="E4545">
        <f t="shared" si="140"/>
        <v>0</v>
      </c>
      <c r="H4545">
        <v>0</v>
      </c>
      <c r="I4545">
        <f t="shared" si="141"/>
        <v>0</v>
      </c>
    </row>
    <row r="4546" spans="1:9">
      <c r="A4546">
        <v>7</v>
      </c>
      <c r="B4546">
        <v>9</v>
      </c>
      <c r="C4546">
        <v>6</v>
      </c>
      <c r="D4546">
        <v>0</v>
      </c>
      <c r="E4546">
        <f t="shared" si="140"/>
        <v>0</v>
      </c>
      <c r="H4546">
        <v>0</v>
      </c>
      <c r="I4546">
        <f t="shared" si="141"/>
        <v>0</v>
      </c>
    </row>
    <row r="4547" spans="1:9">
      <c r="A4547">
        <v>7</v>
      </c>
      <c r="B4547">
        <v>9</v>
      </c>
      <c r="C4547">
        <v>7</v>
      </c>
      <c r="D4547">
        <v>222.23599999999999</v>
      </c>
      <c r="E4547">
        <f t="shared" si="140"/>
        <v>0.22223599999999999</v>
      </c>
      <c r="H4547">
        <v>159.43299999999999</v>
      </c>
      <c r="I4547">
        <f t="shared" si="141"/>
        <v>0.15943299999999999</v>
      </c>
    </row>
    <row r="4548" spans="1:9">
      <c r="A4548">
        <v>7</v>
      </c>
      <c r="B4548">
        <v>9</v>
      </c>
      <c r="C4548">
        <v>8</v>
      </c>
      <c r="D4548">
        <v>742.60799999999995</v>
      </c>
      <c r="E4548">
        <f t="shared" si="140"/>
        <v>0.74260799999999993</v>
      </c>
      <c r="H4548">
        <v>669.447</v>
      </c>
      <c r="I4548">
        <f t="shared" si="141"/>
        <v>0.66944700000000001</v>
      </c>
    </row>
    <row r="4549" spans="1:9">
      <c r="A4549">
        <v>7</v>
      </c>
      <c r="B4549">
        <v>9</v>
      </c>
      <c r="C4549">
        <v>9</v>
      </c>
      <c r="D4549">
        <v>1371.6590000000001</v>
      </c>
      <c r="E4549">
        <f t="shared" si="140"/>
        <v>1.3716590000000002</v>
      </c>
      <c r="H4549">
        <v>1305.759</v>
      </c>
      <c r="I4549">
        <f t="shared" si="141"/>
        <v>1.3057590000000001</v>
      </c>
    </row>
    <row r="4550" spans="1:9">
      <c r="A4550">
        <v>7</v>
      </c>
      <c r="B4550">
        <v>9</v>
      </c>
      <c r="C4550">
        <v>10</v>
      </c>
      <c r="D4550">
        <v>1947.7919999999999</v>
      </c>
      <c r="E4550">
        <f t="shared" ref="E4550:E4613" si="142">D4550/1000</f>
        <v>1.947792</v>
      </c>
      <c r="H4550">
        <v>1891.1759999999999</v>
      </c>
      <c r="I4550">
        <f t="shared" ref="I4550:I4613" si="143">H4550/1000</f>
        <v>1.891176</v>
      </c>
    </row>
    <row r="4551" spans="1:9">
      <c r="A4551">
        <v>7</v>
      </c>
      <c r="B4551">
        <v>9</v>
      </c>
      <c r="C4551">
        <v>11</v>
      </c>
      <c r="D4551">
        <v>2341.701</v>
      </c>
      <c r="E4551">
        <f t="shared" si="142"/>
        <v>2.341701</v>
      </c>
      <c r="H4551">
        <v>2333.9499999999998</v>
      </c>
      <c r="I4551">
        <f t="shared" si="143"/>
        <v>2.3339499999999997</v>
      </c>
    </row>
    <row r="4552" spans="1:9">
      <c r="A4552">
        <v>7</v>
      </c>
      <c r="B4552">
        <v>9</v>
      </c>
      <c r="C4552">
        <v>12</v>
      </c>
      <c r="D4552">
        <v>2606.3449999999998</v>
      </c>
      <c r="E4552">
        <f t="shared" si="142"/>
        <v>2.6063449999999997</v>
      </c>
      <c r="H4552">
        <v>2590.6970000000001</v>
      </c>
      <c r="I4552">
        <f t="shared" si="143"/>
        <v>2.590697</v>
      </c>
    </row>
    <row r="4553" spans="1:9">
      <c r="A4553">
        <v>7</v>
      </c>
      <c r="B4553">
        <v>9</v>
      </c>
      <c r="C4553">
        <v>13</v>
      </c>
      <c r="D4553">
        <v>2707.8290000000002</v>
      </c>
      <c r="E4553">
        <f t="shared" si="142"/>
        <v>2.7078290000000003</v>
      </c>
      <c r="H4553">
        <v>1860.7090000000001</v>
      </c>
      <c r="I4553">
        <f t="shared" si="143"/>
        <v>1.8607090000000002</v>
      </c>
    </row>
    <row r="4554" spans="1:9">
      <c r="A4554">
        <v>7</v>
      </c>
      <c r="B4554">
        <v>9</v>
      </c>
      <c r="C4554">
        <v>14</v>
      </c>
      <c r="D4554">
        <v>2264.3029999999999</v>
      </c>
      <c r="E4554">
        <f t="shared" si="142"/>
        <v>2.264303</v>
      </c>
      <c r="H4554">
        <v>2577.0120000000002</v>
      </c>
      <c r="I4554">
        <f t="shared" si="143"/>
        <v>2.5770120000000003</v>
      </c>
    </row>
    <row r="4555" spans="1:9">
      <c r="A4555">
        <v>7</v>
      </c>
      <c r="B4555">
        <v>9</v>
      </c>
      <c r="C4555">
        <v>15</v>
      </c>
      <c r="D4555">
        <v>2265.35</v>
      </c>
      <c r="E4555">
        <f t="shared" si="142"/>
        <v>2.2653499999999998</v>
      </c>
      <c r="H4555">
        <v>2373.4720000000002</v>
      </c>
      <c r="I4555">
        <f t="shared" si="143"/>
        <v>2.373472</v>
      </c>
    </row>
    <row r="4556" spans="1:9">
      <c r="A4556">
        <v>7</v>
      </c>
      <c r="B4556">
        <v>9</v>
      </c>
      <c r="C4556">
        <v>16</v>
      </c>
      <c r="D4556">
        <v>1660.7639999999999</v>
      </c>
      <c r="E4556">
        <f t="shared" si="142"/>
        <v>1.6607639999999999</v>
      </c>
      <c r="H4556">
        <v>53.948999999999998</v>
      </c>
      <c r="I4556">
        <f t="shared" si="143"/>
        <v>5.3948999999999997E-2</v>
      </c>
    </row>
    <row r="4557" spans="1:9">
      <c r="A4557">
        <v>7</v>
      </c>
      <c r="B4557">
        <v>9</v>
      </c>
      <c r="C4557">
        <v>17</v>
      </c>
      <c r="D4557">
        <v>1536.912</v>
      </c>
      <c r="E4557">
        <f t="shared" si="142"/>
        <v>1.5369120000000001</v>
      </c>
      <c r="H4557">
        <v>273.45699999999999</v>
      </c>
      <c r="I4557">
        <f t="shared" si="143"/>
        <v>0.27345700000000001</v>
      </c>
    </row>
    <row r="4558" spans="1:9">
      <c r="A4558">
        <v>7</v>
      </c>
      <c r="B4558">
        <v>9</v>
      </c>
      <c r="C4558">
        <v>18</v>
      </c>
      <c r="D4558">
        <v>824.92499999999995</v>
      </c>
      <c r="E4558">
        <f t="shared" si="142"/>
        <v>0.82492499999999991</v>
      </c>
      <c r="H4558">
        <v>414.54599999999999</v>
      </c>
      <c r="I4558">
        <f t="shared" si="143"/>
        <v>0.41454599999999997</v>
      </c>
    </row>
    <row r="4559" spans="1:9">
      <c r="A4559">
        <v>7</v>
      </c>
      <c r="B4559">
        <v>9</v>
      </c>
      <c r="C4559">
        <v>19</v>
      </c>
      <c r="D4559">
        <v>352.12400000000002</v>
      </c>
      <c r="E4559">
        <f t="shared" si="142"/>
        <v>0.35212400000000005</v>
      </c>
      <c r="H4559">
        <v>301.83100000000002</v>
      </c>
      <c r="I4559">
        <f t="shared" si="143"/>
        <v>0.30183100000000002</v>
      </c>
    </row>
    <row r="4560" spans="1:9">
      <c r="A4560">
        <v>7</v>
      </c>
      <c r="B4560">
        <v>9</v>
      </c>
      <c r="C4560">
        <v>20</v>
      </c>
      <c r="D4560">
        <v>67.649000000000001</v>
      </c>
      <c r="E4560">
        <f t="shared" si="142"/>
        <v>6.7649000000000001E-2</v>
      </c>
      <c r="H4560">
        <v>50.664000000000001</v>
      </c>
      <c r="I4560">
        <f t="shared" si="143"/>
        <v>5.0664000000000001E-2</v>
      </c>
    </row>
    <row r="4561" spans="1:9">
      <c r="A4561">
        <v>7</v>
      </c>
      <c r="B4561">
        <v>9</v>
      </c>
      <c r="C4561">
        <v>21</v>
      </c>
      <c r="D4561">
        <v>0</v>
      </c>
      <c r="E4561">
        <f t="shared" si="142"/>
        <v>0</v>
      </c>
      <c r="H4561">
        <v>0</v>
      </c>
      <c r="I4561">
        <f t="shared" si="143"/>
        <v>0</v>
      </c>
    </row>
    <row r="4562" spans="1:9">
      <c r="A4562">
        <v>7</v>
      </c>
      <c r="B4562">
        <v>9</v>
      </c>
      <c r="C4562">
        <v>22</v>
      </c>
      <c r="D4562">
        <v>0</v>
      </c>
      <c r="E4562">
        <f t="shared" si="142"/>
        <v>0</v>
      </c>
      <c r="H4562">
        <v>0</v>
      </c>
      <c r="I4562">
        <f t="shared" si="143"/>
        <v>0</v>
      </c>
    </row>
    <row r="4563" spans="1:9">
      <c r="A4563">
        <v>7</v>
      </c>
      <c r="B4563">
        <v>9</v>
      </c>
      <c r="C4563">
        <v>23</v>
      </c>
      <c r="D4563">
        <v>0</v>
      </c>
      <c r="E4563">
        <f t="shared" si="142"/>
        <v>0</v>
      </c>
      <c r="H4563">
        <v>0</v>
      </c>
      <c r="I4563">
        <f t="shared" si="143"/>
        <v>0</v>
      </c>
    </row>
    <row r="4564" spans="1:9">
      <c r="A4564">
        <v>7</v>
      </c>
      <c r="B4564">
        <v>10</v>
      </c>
      <c r="C4564">
        <v>0</v>
      </c>
      <c r="D4564">
        <v>0</v>
      </c>
      <c r="E4564">
        <f t="shared" si="142"/>
        <v>0</v>
      </c>
      <c r="H4564">
        <v>0</v>
      </c>
      <c r="I4564">
        <f t="shared" si="143"/>
        <v>0</v>
      </c>
    </row>
    <row r="4565" spans="1:9">
      <c r="A4565">
        <v>7</v>
      </c>
      <c r="B4565">
        <v>10</v>
      </c>
      <c r="C4565">
        <v>1</v>
      </c>
      <c r="D4565">
        <v>0</v>
      </c>
      <c r="E4565">
        <f t="shared" si="142"/>
        <v>0</v>
      </c>
      <c r="H4565">
        <v>0</v>
      </c>
      <c r="I4565">
        <f t="shared" si="143"/>
        <v>0</v>
      </c>
    </row>
    <row r="4566" spans="1:9">
      <c r="A4566">
        <v>7</v>
      </c>
      <c r="B4566">
        <v>10</v>
      </c>
      <c r="C4566">
        <v>2</v>
      </c>
      <c r="D4566">
        <v>0</v>
      </c>
      <c r="E4566">
        <f t="shared" si="142"/>
        <v>0</v>
      </c>
      <c r="H4566">
        <v>0</v>
      </c>
      <c r="I4566">
        <f t="shared" si="143"/>
        <v>0</v>
      </c>
    </row>
    <row r="4567" spans="1:9">
      <c r="A4567">
        <v>7</v>
      </c>
      <c r="B4567">
        <v>10</v>
      </c>
      <c r="C4567">
        <v>3</v>
      </c>
      <c r="D4567">
        <v>0</v>
      </c>
      <c r="E4567">
        <f t="shared" si="142"/>
        <v>0</v>
      </c>
      <c r="H4567">
        <v>0</v>
      </c>
      <c r="I4567">
        <f t="shared" si="143"/>
        <v>0</v>
      </c>
    </row>
    <row r="4568" spans="1:9">
      <c r="A4568">
        <v>7</v>
      </c>
      <c r="B4568">
        <v>10</v>
      </c>
      <c r="C4568">
        <v>4</v>
      </c>
      <c r="D4568">
        <v>0</v>
      </c>
      <c r="E4568">
        <f t="shared" si="142"/>
        <v>0</v>
      </c>
      <c r="H4568">
        <v>0</v>
      </c>
      <c r="I4568">
        <f t="shared" si="143"/>
        <v>0</v>
      </c>
    </row>
    <row r="4569" spans="1:9">
      <c r="A4569">
        <v>7</v>
      </c>
      <c r="B4569">
        <v>10</v>
      </c>
      <c r="C4569">
        <v>5</v>
      </c>
      <c r="D4569">
        <v>0</v>
      </c>
      <c r="E4569">
        <f t="shared" si="142"/>
        <v>0</v>
      </c>
      <c r="H4569">
        <v>0</v>
      </c>
      <c r="I4569">
        <f t="shared" si="143"/>
        <v>0</v>
      </c>
    </row>
    <row r="4570" spans="1:9">
      <c r="A4570">
        <v>7</v>
      </c>
      <c r="B4570">
        <v>10</v>
      </c>
      <c r="C4570">
        <v>6</v>
      </c>
      <c r="D4570">
        <v>0</v>
      </c>
      <c r="E4570">
        <f t="shared" si="142"/>
        <v>0</v>
      </c>
      <c r="H4570">
        <v>0</v>
      </c>
      <c r="I4570">
        <f t="shared" si="143"/>
        <v>0</v>
      </c>
    </row>
    <row r="4571" spans="1:9">
      <c r="A4571">
        <v>7</v>
      </c>
      <c r="B4571">
        <v>10</v>
      </c>
      <c r="C4571">
        <v>7</v>
      </c>
      <c r="D4571">
        <v>185.63300000000001</v>
      </c>
      <c r="E4571">
        <f t="shared" si="142"/>
        <v>0.18563300000000002</v>
      </c>
      <c r="H4571">
        <v>180.77099999999999</v>
      </c>
      <c r="I4571">
        <f t="shared" si="143"/>
        <v>0.18077099999999999</v>
      </c>
    </row>
    <row r="4572" spans="1:9">
      <c r="A4572">
        <v>7</v>
      </c>
      <c r="B4572">
        <v>10</v>
      </c>
      <c r="C4572">
        <v>8</v>
      </c>
      <c r="D4572">
        <v>697.41700000000003</v>
      </c>
      <c r="E4572">
        <f t="shared" si="142"/>
        <v>0.69741700000000006</v>
      </c>
      <c r="H4572">
        <v>354.77100000000002</v>
      </c>
      <c r="I4572">
        <f t="shared" si="143"/>
        <v>0.354771</v>
      </c>
    </row>
    <row r="4573" spans="1:9">
      <c r="A4573">
        <v>7</v>
      </c>
      <c r="B4573">
        <v>10</v>
      </c>
      <c r="C4573">
        <v>9</v>
      </c>
      <c r="D4573">
        <v>1284.249</v>
      </c>
      <c r="E4573">
        <f t="shared" si="142"/>
        <v>1.284249</v>
      </c>
      <c r="H4573">
        <v>850.79300000000001</v>
      </c>
      <c r="I4573">
        <f t="shared" si="143"/>
        <v>0.85079300000000002</v>
      </c>
    </row>
    <row r="4574" spans="1:9">
      <c r="A4574">
        <v>7</v>
      </c>
      <c r="B4574">
        <v>10</v>
      </c>
      <c r="C4574">
        <v>10</v>
      </c>
      <c r="D4574">
        <v>1422.9169999999999</v>
      </c>
      <c r="E4574">
        <f t="shared" si="142"/>
        <v>1.422917</v>
      </c>
      <c r="H4574">
        <v>956.29700000000003</v>
      </c>
      <c r="I4574">
        <f t="shared" si="143"/>
        <v>0.95629700000000006</v>
      </c>
    </row>
    <row r="4575" spans="1:9">
      <c r="A4575">
        <v>7</v>
      </c>
      <c r="B4575">
        <v>10</v>
      </c>
      <c r="C4575">
        <v>11</v>
      </c>
      <c r="D4575">
        <v>1983.229</v>
      </c>
      <c r="E4575">
        <f t="shared" si="142"/>
        <v>1.9832290000000001</v>
      </c>
      <c r="H4575">
        <v>1396.8989999999999</v>
      </c>
      <c r="I4575">
        <f t="shared" si="143"/>
        <v>1.3968989999999999</v>
      </c>
    </row>
    <row r="4576" spans="1:9">
      <c r="A4576">
        <v>7</v>
      </c>
      <c r="B4576">
        <v>10</v>
      </c>
      <c r="C4576">
        <v>12</v>
      </c>
      <c r="D4576">
        <v>2225.7440000000001</v>
      </c>
      <c r="E4576">
        <f t="shared" si="142"/>
        <v>2.2257440000000002</v>
      </c>
      <c r="H4576">
        <v>100.66200000000001</v>
      </c>
      <c r="I4576">
        <f t="shared" si="143"/>
        <v>0.100662</v>
      </c>
    </row>
    <row r="4577" spans="1:9">
      <c r="A4577">
        <v>7</v>
      </c>
      <c r="B4577">
        <v>10</v>
      </c>
      <c r="C4577">
        <v>13</v>
      </c>
      <c r="D4577">
        <v>2093.4720000000002</v>
      </c>
      <c r="E4577">
        <f t="shared" si="142"/>
        <v>2.0934720000000002</v>
      </c>
      <c r="H4577">
        <v>581.875</v>
      </c>
      <c r="I4577">
        <f t="shared" si="143"/>
        <v>0.58187500000000003</v>
      </c>
    </row>
    <row r="4578" spans="1:9">
      <c r="A4578">
        <v>7</v>
      </c>
      <c r="B4578">
        <v>10</v>
      </c>
      <c r="C4578">
        <v>14</v>
      </c>
      <c r="D4578">
        <v>2149.1619999999998</v>
      </c>
      <c r="E4578">
        <f t="shared" si="142"/>
        <v>2.149162</v>
      </c>
      <c r="H4578">
        <v>2269.8069999999998</v>
      </c>
      <c r="I4578">
        <f t="shared" si="143"/>
        <v>2.2698069999999997</v>
      </c>
    </row>
    <row r="4579" spans="1:9">
      <c r="A4579">
        <v>7</v>
      </c>
      <c r="B4579">
        <v>10</v>
      </c>
      <c r="C4579">
        <v>15</v>
      </c>
      <c r="D4579">
        <v>1635.6389999999999</v>
      </c>
      <c r="E4579">
        <f t="shared" si="142"/>
        <v>1.6356389999999998</v>
      </c>
      <c r="H4579">
        <v>2268.3710000000001</v>
      </c>
      <c r="I4579">
        <f t="shared" si="143"/>
        <v>2.2683710000000001</v>
      </c>
    </row>
    <row r="4580" spans="1:9">
      <c r="A4580">
        <v>7</v>
      </c>
      <c r="B4580">
        <v>10</v>
      </c>
      <c r="C4580">
        <v>16</v>
      </c>
      <c r="D4580">
        <v>1663.098</v>
      </c>
      <c r="E4580">
        <f t="shared" si="142"/>
        <v>1.663098</v>
      </c>
      <c r="H4580">
        <v>913.74599999999998</v>
      </c>
      <c r="I4580">
        <f t="shared" si="143"/>
        <v>0.91374599999999995</v>
      </c>
    </row>
    <row r="4581" spans="1:9">
      <c r="A4581">
        <v>7</v>
      </c>
      <c r="B4581">
        <v>10</v>
      </c>
      <c r="C4581">
        <v>17</v>
      </c>
      <c r="D4581">
        <v>1119.4179999999999</v>
      </c>
      <c r="E4581">
        <f t="shared" si="142"/>
        <v>1.1194179999999998</v>
      </c>
      <c r="H4581">
        <v>1109.259</v>
      </c>
      <c r="I4581">
        <f t="shared" si="143"/>
        <v>1.109259</v>
      </c>
    </row>
    <row r="4582" spans="1:9">
      <c r="A4582">
        <v>7</v>
      </c>
      <c r="B4582">
        <v>10</v>
      </c>
      <c r="C4582">
        <v>18</v>
      </c>
      <c r="D4582">
        <v>323.774</v>
      </c>
      <c r="E4582">
        <f t="shared" si="142"/>
        <v>0.32377400000000001</v>
      </c>
      <c r="H4582">
        <v>1006.292</v>
      </c>
      <c r="I4582">
        <f t="shared" si="143"/>
        <v>1.006292</v>
      </c>
    </row>
    <row r="4583" spans="1:9">
      <c r="A4583">
        <v>7</v>
      </c>
      <c r="B4583">
        <v>10</v>
      </c>
      <c r="C4583">
        <v>19</v>
      </c>
      <c r="D4583">
        <v>293.88</v>
      </c>
      <c r="E4583">
        <f t="shared" si="142"/>
        <v>0.29387999999999997</v>
      </c>
      <c r="H4583">
        <v>312.29300000000001</v>
      </c>
      <c r="I4583">
        <f t="shared" si="143"/>
        <v>0.31229299999999999</v>
      </c>
    </row>
    <row r="4584" spans="1:9">
      <c r="A4584">
        <v>7</v>
      </c>
      <c r="B4584">
        <v>10</v>
      </c>
      <c r="C4584">
        <v>20</v>
      </c>
      <c r="D4584">
        <v>43.872999999999998</v>
      </c>
      <c r="E4584">
        <f t="shared" si="142"/>
        <v>4.3872999999999995E-2</v>
      </c>
      <c r="H4584">
        <v>70.088999999999999</v>
      </c>
      <c r="I4584">
        <f t="shared" si="143"/>
        <v>7.0088999999999999E-2</v>
      </c>
    </row>
    <row r="4585" spans="1:9">
      <c r="A4585">
        <v>7</v>
      </c>
      <c r="B4585">
        <v>10</v>
      </c>
      <c r="C4585">
        <v>21</v>
      </c>
      <c r="D4585">
        <v>0</v>
      </c>
      <c r="E4585">
        <f t="shared" si="142"/>
        <v>0</v>
      </c>
      <c r="H4585">
        <v>0</v>
      </c>
      <c r="I4585">
        <f t="shared" si="143"/>
        <v>0</v>
      </c>
    </row>
    <row r="4586" spans="1:9">
      <c r="A4586">
        <v>7</v>
      </c>
      <c r="B4586">
        <v>10</v>
      </c>
      <c r="C4586">
        <v>22</v>
      </c>
      <c r="D4586">
        <v>0</v>
      </c>
      <c r="E4586">
        <f t="shared" si="142"/>
        <v>0</v>
      </c>
      <c r="H4586">
        <v>0</v>
      </c>
      <c r="I4586">
        <f t="shared" si="143"/>
        <v>0</v>
      </c>
    </row>
    <row r="4587" spans="1:9">
      <c r="A4587">
        <v>7</v>
      </c>
      <c r="B4587">
        <v>10</v>
      </c>
      <c r="C4587">
        <v>23</v>
      </c>
      <c r="D4587">
        <v>0</v>
      </c>
      <c r="E4587">
        <f t="shared" si="142"/>
        <v>0</v>
      </c>
      <c r="H4587">
        <v>0</v>
      </c>
      <c r="I4587">
        <f t="shared" si="143"/>
        <v>0</v>
      </c>
    </row>
    <row r="4588" spans="1:9">
      <c r="A4588">
        <v>7</v>
      </c>
      <c r="B4588">
        <v>11</v>
      </c>
      <c r="C4588">
        <v>0</v>
      </c>
      <c r="D4588">
        <v>0</v>
      </c>
      <c r="E4588">
        <f t="shared" si="142"/>
        <v>0</v>
      </c>
      <c r="H4588">
        <v>0</v>
      </c>
      <c r="I4588">
        <f t="shared" si="143"/>
        <v>0</v>
      </c>
    </row>
    <row r="4589" spans="1:9">
      <c r="A4589">
        <v>7</v>
      </c>
      <c r="B4589">
        <v>11</v>
      </c>
      <c r="C4589">
        <v>1</v>
      </c>
      <c r="D4589">
        <v>0</v>
      </c>
      <c r="E4589">
        <f t="shared" si="142"/>
        <v>0</v>
      </c>
      <c r="H4589">
        <v>0</v>
      </c>
      <c r="I4589">
        <f t="shared" si="143"/>
        <v>0</v>
      </c>
    </row>
    <row r="4590" spans="1:9">
      <c r="A4590">
        <v>7</v>
      </c>
      <c r="B4590">
        <v>11</v>
      </c>
      <c r="C4590">
        <v>2</v>
      </c>
      <c r="D4590">
        <v>0</v>
      </c>
      <c r="E4590">
        <f t="shared" si="142"/>
        <v>0</v>
      </c>
      <c r="H4590">
        <v>0</v>
      </c>
      <c r="I4590">
        <f t="shared" si="143"/>
        <v>0</v>
      </c>
    </row>
    <row r="4591" spans="1:9">
      <c r="A4591">
        <v>7</v>
      </c>
      <c r="B4591">
        <v>11</v>
      </c>
      <c r="C4591">
        <v>3</v>
      </c>
      <c r="D4591">
        <v>0</v>
      </c>
      <c r="E4591">
        <f t="shared" si="142"/>
        <v>0</v>
      </c>
      <c r="H4591">
        <v>0</v>
      </c>
      <c r="I4591">
        <f t="shared" si="143"/>
        <v>0</v>
      </c>
    </row>
    <row r="4592" spans="1:9">
      <c r="A4592">
        <v>7</v>
      </c>
      <c r="B4592">
        <v>11</v>
      </c>
      <c r="C4592">
        <v>4</v>
      </c>
      <c r="D4592">
        <v>0</v>
      </c>
      <c r="E4592">
        <f t="shared" si="142"/>
        <v>0</v>
      </c>
      <c r="H4592">
        <v>0</v>
      </c>
      <c r="I4592">
        <f t="shared" si="143"/>
        <v>0</v>
      </c>
    </row>
    <row r="4593" spans="1:9">
      <c r="A4593">
        <v>7</v>
      </c>
      <c r="B4593">
        <v>11</v>
      </c>
      <c r="C4593">
        <v>5</v>
      </c>
      <c r="D4593">
        <v>0</v>
      </c>
      <c r="E4593">
        <f t="shared" si="142"/>
        <v>0</v>
      </c>
      <c r="H4593">
        <v>0</v>
      </c>
      <c r="I4593">
        <f t="shared" si="143"/>
        <v>0</v>
      </c>
    </row>
    <row r="4594" spans="1:9">
      <c r="A4594">
        <v>7</v>
      </c>
      <c r="B4594">
        <v>11</v>
      </c>
      <c r="C4594">
        <v>6</v>
      </c>
      <c r="D4594">
        <v>0</v>
      </c>
      <c r="E4594">
        <f t="shared" si="142"/>
        <v>0</v>
      </c>
      <c r="H4594">
        <v>0</v>
      </c>
      <c r="I4594">
        <f t="shared" si="143"/>
        <v>0</v>
      </c>
    </row>
    <row r="4595" spans="1:9">
      <c r="A4595">
        <v>7</v>
      </c>
      <c r="B4595">
        <v>11</v>
      </c>
      <c r="C4595">
        <v>7</v>
      </c>
      <c r="D4595">
        <v>113.32</v>
      </c>
      <c r="E4595">
        <f t="shared" si="142"/>
        <v>0.11331999999999999</v>
      </c>
      <c r="H4595">
        <v>129.63900000000001</v>
      </c>
      <c r="I4595">
        <f t="shared" si="143"/>
        <v>0.129639</v>
      </c>
    </row>
    <row r="4596" spans="1:9">
      <c r="A4596">
        <v>7</v>
      </c>
      <c r="B4596">
        <v>11</v>
      </c>
      <c r="C4596">
        <v>8</v>
      </c>
      <c r="D4596">
        <v>402.81099999999998</v>
      </c>
      <c r="E4596">
        <f t="shared" si="142"/>
        <v>0.40281099999999997</v>
      </c>
      <c r="H4596">
        <v>715.80100000000004</v>
      </c>
      <c r="I4596">
        <f t="shared" si="143"/>
        <v>0.71580100000000002</v>
      </c>
    </row>
    <row r="4597" spans="1:9">
      <c r="A4597">
        <v>7</v>
      </c>
      <c r="B4597">
        <v>11</v>
      </c>
      <c r="C4597">
        <v>9</v>
      </c>
      <c r="D4597">
        <v>563.99599999999998</v>
      </c>
      <c r="E4597">
        <f t="shared" si="142"/>
        <v>0.56399599999999994</v>
      </c>
      <c r="H4597">
        <v>1457.0250000000001</v>
      </c>
      <c r="I4597">
        <f t="shared" si="143"/>
        <v>1.457025</v>
      </c>
    </row>
    <row r="4598" spans="1:9">
      <c r="A4598">
        <v>7</v>
      </c>
      <c r="B4598">
        <v>11</v>
      </c>
      <c r="C4598">
        <v>10</v>
      </c>
      <c r="D4598">
        <v>1001.1609999999999</v>
      </c>
      <c r="E4598">
        <f t="shared" si="142"/>
        <v>1.001161</v>
      </c>
      <c r="H4598">
        <v>2087.2919999999999</v>
      </c>
      <c r="I4598">
        <f t="shared" si="143"/>
        <v>2.0872919999999997</v>
      </c>
    </row>
    <row r="4599" spans="1:9">
      <c r="A4599">
        <v>7</v>
      </c>
      <c r="B4599">
        <v>11</v>
      </c>
      <c r="C4599">
        <v>11</v>
      </c>
      <c r="D4599">
        <v>1160.2829999999999</v>
      </c>
      <c r="E4599">
        <f t="shared" si="142"/>
        <v>1.160283</v>
      </c>
      <c r="H4599">
        <v>1526.502</v>
      </c>
      <c r="I4599">
        <f t="shared" si="143"/>
        <v>1.526502</v>
      </c>
    </row>
    <row r="4600" spans="1:9">
      <c r="A4600">
        <v>7</v>
      </c>
      <c r="B4600">
        <v>11</v>
      </c>
      <c r="C4600">
        <v>12</v>
      </c>
      <c r="D4600">
        <v>1147.0820000000001</v>
      </c>
      <c r="E4600">
        <f t="shared" si="142"/>
        <v>1.1470820000000002</v>
      </c>
      <c r="H4600">
        <v>2867.6329999999998</v>
      </c>
      <c r="I4600">
        <f t="shared" si="143"/>
        <v>2.8676329999999997</v>
      </c>
    </row>
    <row r="4601" spans="1:9">
      <c r="A4601">
        <v>7</v>
      </c>
      <c r="B4601">
        <v>11</v>
      </c>
      <c r="C4601">
        <v>13</v>
      </c>
      <c r="D4601">
        <v>2196.951</v>
      </c>
      <c r="E4601">
        <f t="shared" si="142"/>
        <v>2.1969509999999999</v>
      </c>
      <c r="H4601">
        <v>1772.2449999999999</v>
      </c>
      <c r="I4601">
        <f t="shared" si="143"/>
        <v>1.7722449999999998</v>
      </c>
    </row>
    <row r="4602" spans="1:9">
      <c r="A4602">
        <v>7</v>
      </c>
      <c r="B4602">
        <v>11</v>
      </c>
      <c r="C4602">
        <v>14</v>
      </c>
      <c r="D4602">
        <v>2118.846</v>
      </c>
      <c r="E4602">
        <f t="shared" si="142"/>
        <v>2.118846</v>
      </c>
      <c r="H4602">
        <v>2931.0630000000001</v>
      </c>
      <c r="I4602">
        <f t="shared" si="143"/>
        <v>2.931063</v>
      </c>
    </row>
    <row r="4603" spans="1:9">
      <c r="A4603">
        <v>7</v>
      </c>
      <c r="B4603">
        <v>11</v>
      </c>
      <c r="C4603">
        <v>15</v>
      </c>
      <c r="D4603">
        <v>2090.0079999999998</v>
      </c>
      <c r="E4603">
        <f t="shared" si="142"/>
        <v>2.0900079999999996</v>
      </c>
      <c r="H4603">
        <v>2680.25</v>
      </c>
      <c r="I4603">
        <f t="shared" si="143"/>
        <v>2.68025</v>
      </c>
    </row>
    <row r="4604" spans="1:9">
      <c r="A4604">
        <v>7</v>
      </c>
      <c r="B4604">
        <v>11</v>
      </c>
      <c r="C4604">
        <v>16</v>
      </c>
      <c r="D4604">
        <v>1843.7829999999999</v>
      </c>
      <c r="E4604">
        <f t="shared" si="142"/>
        <v>1.8437829999999999</v>
      </c>
      <c r="H4604">
        <v>2329.8589999999999</v>
      </c>
      <c r="I4604">
        <f t="shared" si="143"/>
        <v>2.3298589999999999</v>
      </c>
    </row>
    <row r="4605" spans="1:9">
      <c r="A4605">
        <v>7</v>
      </c>
      <c r="B4605">
        <v>11</v>
      </c>
      <c r="C4605">
        <v>17</v>
      </c>
      <c r="D4605">
        <v>1495.0409999999999</v>
      </c>
      <c r="E4605">
        <f t="shared" si="142"/>
        <v>1.4950409999999998</v>
      </c>
      <c r="H4605">
        <v>1786.7570000000001</v>
      </c>
      <c r="I4605">
        <f t="shared" si="143"/>
        <v>1.7867570000000002</v>
      </c>
    </row>
    <row r="4606" spans="1:9">
      <c r="A4606">
        <v>7</v>
      </c>
      <c r="B4606">
        <v>11</v>
      </c>
      <c r="C4606">
        <v>18</v>
      </c>
      <c r="D4606">
        <v>844.86599999999999</v>
      </c>
      <c r="E4606">
        <f t="shared" si="142"/>
        <v>0.84486600000000001</v>
      </c>
      <c r="H4606">
        <v>1112.413</v>
      </c>
      <c r="I4606">
        <f t="shared" si="143"/>
        <v>1.1124130000000001</v>
      </c>
    </row>
    <row r="4607" spans="1:9">
      <c r="A4607">
        <v>7</v>
      </c>
      <c r="B4607">
        <v>11</v>
      </c>
      <c r="C4607">
        <v>19</v>
      </c>
      <c r="D4607">
        <v>342.46100000000001</v>
      </c>
      <c r="E4607">
        <f t="shared" si="142"/>
        <v>0.34246100000000002</v>
      </c>
      <c r="H4607">
        <v>420.01100000000002</v>
      </c>
      <c r="I4607">
        <f t="shared" si="143"/>
        <v>0.42001100000000002</v>
      </c>
    </row>
    <row r="4608" spans="1:9">
      <c r="A4608">
        <v>7</v>
      </c>
      <c r="B4608">
        <v>11</v>
      </c>
      <c r="C4608">
        <v>20</v>
      </c>
      <c r="D4608">
        <v>54.076999999999998</v>
      </c>
      <c r="E4608">
        <f t="shared" si="142"/>
        <v>5.4077E-2</v>
      </c>
      <c r="H4608">
        <v>63.7</v>
      </c>
      <c r="I4608">
        <f t="shared" si="143"/>
        <v>6.3700000000000007E-2</v>
      </c>
    </row>
    <row r="4609" spans="1:9">
      <c r="A4609">
        <v>7</v>
      </c>
      <c r="B4609">
        <v>11</v>
      </c>
      <c r="C4609">
        <v>21</v>
      </c>
      <c r="D4609">
        <v>0</v>
      </c>
      <c r="E4609">
        <f t="shared" si="142"/>
        <v>0</v>
      </c>
      <c r="H4609">
        <v>0</v>
      </c>
      <c r="I4609">
        <f t="shared" si="143"/>
        <v>0</v>
      </c>
    </row>
    <row r="4610" spans="1:9">
      <c r="A4610">
        <v>7</v>
      </c>
      <c r="B4610">
        <v>11</v>
      </c>
      <c r="C4610">
        <v>22</v>
      </c>
      <c r="D4610">
        <v>0</v>
      </c>
      <c r="E4610">
        <f t="shared" si="142"/>
        <v>0</v>
      </c>
      <c r="H4610">
        <v>0</v>
      </c>
      <c r="I4610">
        <f t="shared" si="143"/>
        <v>0</v>
      </c>
    </row>
    <row r="4611" spans="1:9">
      <c r="A4611">
        <v>7</v>
      </c>
      <c r="B4611">
        <v>11</v>
      </c>
      <c r="C4611">
        <v>23</v>
      </c>
      <c r="D4611">
        <v>0</v>
      </c>
      <c r="E4611">
        <f t="shared" si="142"/>
        <v>0</v>
      </c>
      <c r="H4611">
        <v>0</v>
      </c>
      <c r="I4611">
        <f t="shared" si="143"/>
        <v>0</v>
      </c>
    </row>
    <row r="4612" spans="1:9">
      <c r="A4612">
        <v>7</v>
      </c>
      <c r="B4612">
        <v>12</v>
      </c>
      <c r="C4612">
        <v>0</v>
      </c>
      <c r="D4612">
        <v>0</v>
      </c>
      <c r="E4612">
        <f t="shared" si="142"/>
        <v>0</v>
      </c>
      <c r="H4612">
        <v>0</v>
      </c>
      <c r="I4612">
        <f t="shared" si="143"/>
        <v>0</v>
      </c>
    </row>
    <row r="4613" spans="1:9">
      <c r="A4613">
        <v>7</v>
      </c>
      <c r="B4613">
        <v>12</v>
      </c>
      <c r="C4613">
        <v>1</v>
      </c>
      <c r="D4613">
        <v>0</v>
      </c>
      <c r="E4613">
        <f t="shared" si="142"/>
        <v>0</v>
      </c>
      <c r="H4613">
        <v>0</v>
      </c>
      <c r="I4613">
        <f t="shared" si="143"/>
        <v>0</v>
      </c>
    </row>
    <row r="4614" spans="1:9">
      <c r="A4614">
        <v>7</v>
      </c>
      <c r="B4614">
        <v>12</v>
      </c>
      <c r="C4614">
        <v>2</v>
      </c>
      <c r="D4614">
        <v>0</v>
      </c>
      <c r="E4614">
        <f t="shared" ref="E4614:E4677" si="144">D4614/1000</f>
        <v>0</v>
      </c>
      <c r="H4614">
        <v>0</v>
      </c>
      <c r="I4614">
        <f t="shared" ref="I4614:I4677" si="145">H4614/1000</f>
        <v>0</v>
      </c>
    </row>
    <row r="4615" spans="1:9">
      <c r="A4615">
        <v>7</v>
      </c>
      <c r="B4615">
        <v>12</v>
      </c>
      <c r="C4615">
        <v>3</v>
      </c>
      <c r="D4615">
        <v>0</v>
      </c>
      <c r="E4615">
        <f t="shared" si="144"/>
        <v>0</v>
      </c>
      <c r="H4615">
        <v>0</v>
      </c>
      <c r="I4615">
        <f t="shared" si="145"/>
        <v>0</v>
      </c>
    </row>
    <row r="4616" spans="1:9">
      <c r="A4616">
        <v>7</v>
      </c>
      <c r="B4616">
        <v>12</v>
      </c>
      <c r="C4616">
        <v>4</v>
      </c>
      <c r="D4616">
        <v>0</v>
      </c>
      <c r="E4616">
        <f t="shared" si="144"/>
        <v>0</v>
      </c>
      <c r="H4616">
        <v>0</v>
      </c>
      <c r="I4616">
        <f t="shared" si="145"/>
        <v>0</v>
      </c>
    </row>
    <row r="4617" spans="1:9">
      <c r="A4617">
        <v>7</v>
      </c>
      <c r="B4617">
        <v>12</v>
      </c>
      <c r="C4617">
        <v>5</v>
      </c>
      <c r="D4617">
        <v>0</v>
      </c>
      <c r="E4617">
        <f t="shared" si="144"/>
        <v>0</v>
      </c>
      <c r="H4617">
        <v>0</v>
      </c>
      <c r="I4617">
        <f t="shared" si="145"/>
        <v>0</v>
      </c>
    </row>
    <row r="4618" spans="1:9">
      <c r="A4618">
        <v>7</v>
      </c>
      <c r="B4618">
        <v>12</v>
      </c>
      <c r="C4618">
        <v>6</v>
      </c>
      <c r="D4618">
        <v>0</v>
      </c>
      <c r="E4618">
        <f t="shared" si="144"/>
        <v>0</v>
      </c>
      <c r="H4618">
        <v>0</v>
      </c>
      <c r="I4618">
        <f t="shared" si="145"/>
        <v>0</v>
      </c>
    </row>
    <row r="4619" spans="1:9">
      <c r="A4619">
        <v>7</v>
      </c>
      <c r="B4619">
        <v>12</v>
      </c>
      <c r="C4619">
        <v>7</v>
      </c>
      <c r="D4619">
        <v>142.17599999999999</v>
      </c>
      <c r="E4619">
        <f t="shared" si="144"/>
        <v>0.142176</v>
      </c>
      <c r="H4619">
        <v>159.90600000000001</v>
      </c>
      <c r="I4619">
        <f t="shared" si="145"/>
        <v>0.15990599999999999</v>
      </c>
    </row>
    <row r="4620" spans="1:9">
      <c r="A4620">
        <v>7</v>
      </c>
      <c r="B4620">
        <v>12</v>
      </c>
      <c r="C4620">
        <v>8</v>
      </c>
      <c r="D4620">
        <v>376.24799999999999</v>
      </c>
      <c r="E4620">
        <f t="shared" si="144"/>
        <v>0.37624799999999997</v>
      </c>
      <c r="H4620">
        <v>686.42100000000005</v>
      </c>
      <c r="I4620">
        <f t="shared" si="145"/>
        <v>0.68642100000000006</v>
      </c>
    </row>
    <row r="4621" spans="1:9">
      <c r="A4621">
        <v>7</v>
      </c>
      <c r="B4621">
        <v>12</v>
      </c>
      <c r="C4621">
        <v>9</v>
      </c>
      <c r="D4621">
        <v>246.881</v>
      </c>
      <c r="E4621">
        <f t="shared" si="144"/>
        <v>0.24688099999999999</v>
      </c>
      <c r="H4621">
        <v>1360.1489999999999</v>
      </c>
      <c r="I4621">
        <f t="shared" si="145"/>
        <v>1.3601489999999998</v>
      </c>
    </row>
    <row r="4622" spans="1:9">
      <c r="A4622">
        <v>7</v>
      </c>
      <c r="B4622">
        <v>12</v>
      </c>
      <c r="C4622">
        <v>10</v>
      </c>
      <c r="D4622">
        <v>911.88800000000003</v>
      </c>
      <c r="E4622">
        <f t="shared" si="144"/>
        <v>0.91188800000000003</v>
      </c>
      <c r="H4622">
        <v>1005.619</v>
      </c>
      <c r="I4622">
        <f t="shared" si="145"/>
        <v>1.005619</v>
      </c>
    </row>
    <row r="4623" spans="1:9">
      <c r="A4623">
        <v>7</v>
      </c>
      <c r="B4623">
        <v>12</v>
      </c>
      <c r="C4623">
        <v>11</v>
      </c>
      <c r="D4623">
        <v>1284.059</v>
      </c>
      <c r="E4623">
        <f t="shared" si="144"/>
        <v>1.2840590000000001</v>
      </c>
      <c r="H4623">
        <v>2407.422</v>
      </c>
      <c r="I4623">
        <f t="shared" si="145"/>
        <v>2.407422</v>
      </c>
    </row>
    <row r="4624" spans="1:9">
      <c r="A4624">
        <v>7</v>
      </c>
      <c r="B4624">
        <v>12</v>
      </c>
      <c r="C4624">
        <v>12</v>
      </c>
      <c r="D4624">
        <v>1594.7280000000001</v>
      </c>
      <c r="E4624">
        <f t="shared" si="144"/>
        <v>1.5947280000000001</v>
      </c>
      <c r="H4624">
        <v>2685.4929999999999</v>
      </c>
      <c r="I4624">
        <f t="shared" si="145"/>
        <v>2.6854930000000001</v>
      </c>
    </row>
    <row r="4625" spans="1:9">
      <c r="A4625">
        <v>7</v>
      </c>
      <c r="B4625">
        <v>12</v>
      </c>
      <c r="C4625">
        <v>13</v>
      </c>
      <c r="D4625">
        <v>1848.7629999999999</v>
      </c>
      <c r="E4625">
        <f t="shared" si="144"/>
        <v>1.8487629999999999</v>
      </c>
      <c r="H4625">
        <v>2801.9690000000001</v>
      </c>
      <c r="I4625">
        <f t="shared" si="145"/>
        <v>2.8019690000000002</v>
      </c>
    </row>
    <row r="4626" spans="1:9">
      <c r="A4626">
        <v>7</v>
      </c>
      <c r="B4626">
        <v>12</v>
      </c>
      <c r="C4626">
        <v>14</v>
      </c>
      <c r="D4626">
        <v>2150.5430000000001</v>
      </c>
      <c r="E4626">
        <f t="shared" si="144"/>
        <v>2.1505430000000003</v>
      </c>
      <c r="H4626">
        <v>857.52700000000004</v>
      </c>
      <c r="I4626">
        <f t="shared" si="145"/>
        <v>0.85752700000000004</v>
      </c>
    </row>
    <row r="4627" spans="1:9">
      <c r="A4627">
        <v>7</v>
      </c>
      <c r="B4627">
        <v>12</v>
      </c>
      <c r="C4627">
        <v>15</v>
      </c>
      <c r="D4627">
        <v>2177.5830000000001</v>
      </c>
      <c r="E4627">
        <f t="shared" si="144"/>
        <v>2.1775830000000003</v>
      </c>
      <c r="H4627">
        <v>2620.0500000000002</v>
      </c>
      <c r="I4627">
        <f t="shared" si="145"/>
        <v>2.62005</v>
      </c>
    </row>
    <row r="4628" spans="1:9">
      <c r="A4628">
        <v>7</v>
      </c>
      <c r="B4628">
        <v>12</v>
      </c>
      <c r="C4628">
        <v>16</v>
      </c>
      <c r="D4628">
        <v>1536.3420000000001</v>
      </c>
      <c r="E4628">
        <f t="shared" si="144"/>
        <v>1.5363420000000001</v>
      </c>
      <c r="H4628">
        <v>2254.125</v>
      </c>
      <c r="I4628">
        <f t="shared" si="145"/>
        <v>2.2541250000000002</v>
      </c>
    </row>
    <row r="4629" spans="1:9">
      <c r="A4629">
        <v>7</v>
      </c>
      <c r="B4629">
        <v>12</v>
      </c>
      <c r="C4629">
        <v>17</v>
      </c>
      <c r="D4629">
        <v>1476.376</v>
      </c>
      <c r="E4629">
        <f t="shared" si="144"/>
        <v>1.4763759999999999</v>
      </c>
      <c r="H4629">
        <v>1734.9849999999999</v>
      </c>
      <c r="I4629">
        <f t="shared" si="145"/>
        <v>1.734985</v>
      </c>
    </row>
    <row r="4630" spans="1:9">
      <c r="A4630">
        <v>7</v>
      </c>
      <c r="B4630">
        <v>12</v>
      </c>
      <c r="C4630">
        <v>18</v>
      </c>
      <c r="D4630">
        <v>773.71600000000001</v>
      </c>
      <c r="E4630">
        <f t="shared" si="144"/>
        <v>0.77371599999999996</v>
      </c>
      <c r="H4630">
        <v>1076.385</v>
      </c>
      <c r="I4630">
        <f t="shared" si="145"/>
        <v>1.0763849999999999</v>
      </c>
    </row>
    <row r="4631" spans="1:9">
      <c r="A4631">
        <v>7</v>
      </c>
      <c r="B4631">
        <v>12</v>
      </c>
      <c r="C4631">
        <v>19</v>
      </c>
      <c r="D4631">
        <v>354.21600000000001</v>
      </c>
      <c r="E4631">
        <f t="shared" si="144"/>
        <v>0.35421600000000003</v>
      </c>
      <c r="H4631">
        <v>410.91699999999997</v>
      </c>
      <c r="I4631">
        <f t="shared" si="145"/>
        <v>0.41091699999999998</v>
      </c>
    </row>
    <row r="4632" spans="1:9">
      <c r="A4632">
        <v>7</v>
      </c>
      <c r="B4632">
        <v>12</v>
      </c>
      <c r="C4632">
        <v>20</v>
      </c>
      <c r="D4632">
        <v>57.762</v>
      </c>
      <c r="E4632">
        <f t="shared" si="144"/>
        <v>5.7762000000000001E-2</v>
      </c>
      <c r="H4632">
        <v>67.283000000000001</v>
      </c>
      <c r="I4632">
        <f t="shared" si="145"/>
        <v>6.7282999999999996E-2</v>
      </c>
    </row>
    <row r="4633" spans="1:9">
      <c r="A4633">
        <v>7</v>
      </c>
      <c r="B4633">
        <v>12</v>
      </c>
      <c r="C4633">
        <v>21</v>
      </c>
      <c r="D4633">
        <v>0</v>
      </c>
      <c r="E4633">
        <f t="shared" si="144"/>
        <v>0</v>
      </c>
      <c r="H4633">
        <v>0</v>
      </c>
      <c r="I4633">
        <f t="shared" si="145"/>
        <v>0</v>
      </c>
    </row>
    <row r="4634" spans="1:9">
      <c r="A4634">
        <v>7</v>
      </c>
      <c r="B4634">
        <v>12</v>
      </c>
      <c r="C4634">
        <v>22</v>
      </c>
      <c r="D4634">
        <v>0</v>
      </c>
      <c r="E4634">
        <f t="shared" si="144"/>
        <v>0</v>
      </c>
      <c r="H4634">
        <v>0</v>
      </c>
      <c r="I4634">
        <f t="shared" si="145"/>
        <v>0</v>
      </c>
    </row>
    <row r="4635" spans="1:9">
      <c r="A4635">
        <v>7</v>
      </c>
      <c r="B4635">
        <v>12</v>
      </c>
      <c r="C4635">
        <v>23</v>
      </c>
      <c r="D4635">
        <v>0</v>
      </c>
      <c r="E4635">
        <f t="shared" si="144"/>
        <v>0</v>
      </c>
      <c r="H4635">
        <v>0</v>
      </c>
      <c r="I4635">
        <f t="shared" si="145"/>
        <v>0</v>
      </c>
    </row>
    <row r="4636" spans="1:9">
      <c r="A4636">
        <v>7</v>
      </c>
      <c r="B4636">
        <v>13</v>
      </c>
      <c r="C4636">
        <v>0</v>
      </c>
      <c r="D4636">
        <v>0</v>
      </c>
      <c r="E4636">
        <f t="shared" si="144"/>
        <v>0</v>
      </c>
      <c r="H4636">
        <v>0</v>
      </c>
      <c r="I4636">
        <f t="shared" si="145"/>
        <v>0</v>
      </c>
    </row>
    <row r="4637" spans="1:9">
      <c r="A4637">
        <v>7</v>
      </c>
      <c r="B4637">
        <v>13</v>
      </c>
      <c r="C4637">
        <v>1</v>
      </c>
      <c r="D4637">
        <v>0</v>
      </c>
      <c r="E4637">
        <f t="shared" si="144"/>
        <v>0</v>
      </c>
      <c r="H4637">
        <v>0</v>
      </c>
      <c r="I4637">
        <f t="shared" si="145"/>
        <v>0</v>
      </c>
    </row>
    <row r="4638" spans="1:9">
      <c r="A4638">
        <v>7</v>
      </c>
      <c r="B4638">
        <v>13</v>
      </c>
      <c r="C4638">
        <v>2</v>
      </c>
      <c r="D4638">
        <v>0</v>
      </c>
      <c r="E4638">
        <f t="shared" si="144"/>
        <v>0</v>
      </c>
      <c r="H4638">
        <v>0</v>
      </c>
      <c r="I4638">
        <f t="shared" si="145"/>
        <v>0</v>
      </c>
    </row>
    <row r="4639" spans="1:9">
      <c r="A4639">
        <v>7</v>
      </c>
      <c r="B4639">
        <v>13</v>
      </c>
      <c r="C4639">
        <v>3</v>
      </c>
      <c r="D4639">
        <v>0</v>
      </c>
      <c r="E4639">
        <f t="shared" si="144"/>
        <v>0</v>
      </c>
      <c r="H4639">
        <v>0</v>
      </c>
      <c r="I4639">
        <f t="shared" si="145"/>
        <v>0</v>
      </c>
    </row>
    <row r="4640" spans="1:9">
      <c r="A4640">
        <v>7</v>
      </c>
      <c r="B4640">
        <v>13</v>
      </c>
      <c r="C4640">
        <v>4</v>
      </c>
      <c r="D4640">
        <v>0</v>
      </c>
      <c r="E4640">
        <f t="shared" si="144"/>
        <v>0</v>
      </c>
      <c r="H4640">
        <v>0</v>
      </c>
      <c r="I4640">
        <f t="shared" si="145"/>
        <v>0</v>
      </c>
    </row>
    <row r="4641" spans="1:9">
      <c r="A4641">
        <v>7</v>
      </c>
      <c r="B4641">
        <v>13</v>
      </c>
      <c r="C4641">
        <v>5</v>
      </c>
      <c r="D4641">
        <v>0</v>
      </c>
      <c r="E4641">
        <f t="shared" si="144"/>
        <v>0</v>
      </c>
      <c r="H4641">
        <v>0</v>
      </c>
      <c r="I4641">
        <f t="shared" si="145"/>
        <v>0</v>
      </c>
    </row>
    <row r="4642" spans="1:9">
      <c r="A4642">
        <v>7</v>
      </c>
      <c r="B4642">
        <v>13</v>
      </c>
      <c r="C4642">
        <v>6</v>
      </c>
      <c r="D4642">
        <v>0</v>
      </c>
      <c r="E4642">
        <f t="shared" si="144"/>
        <v>0</v>
      </c>
      <c r="H4642">
        <v>0</v>
      </c>
      <c r="I4642">
        <f t="shared" si="145"/>
        <v>0</v>
      </c>
    </row>
    <row r="4643" spans="1:9">
      <c r="A4643">
        <v>7</v>
      </c>
      <c r="B4643">
        <v>13</v>
      </c>
      <c r="C4643">
        <v>7</v>
      </c>
      <c r="D4643">
        <v>219.58</v>
      </c>
      <c r="E4643">
        <f t="shared" si="144"/>
        <v>0.21958000000000003</v>
      </c>
      <c r="H4643">
        <v>161.06100000000001</v>
      </c>
      <c r="I4643">
        <f t="shared" si="145"/>
        <v>0.16106100000000001</v>
      </c>
    </row>
    <row r="4644" spans="1:9">
      <c r="A4644">
        <v>7</v>
      </c>
      <c r="B4644">
        <v>13</v>
      </c>
      <c r="C4644">
        <v>8</v>
      </c>
      <c r="D4644">
        <v>622.35599999999999</v>
      </c>
      <c r="E4644">
        <f t="shared" si="144"/>
        <v>0.62235600000000002</v>
      </c>
      <c r="H4644">
        <v>686.02599999999995</v>
      </c>
      <c r="I4644">
        <f t="shared" si="145"/>
        <v>0.68602599999999991</v>
      </c>
    </row>
    <row r="4645" spans="1:9">
      <c r="A4645">
        <v>7</v>
      </c>
      <c r="B4645">
        <v>13</v>
      </c>
      <c r="C4645">
        <v>9</v>
      </c>
      <c r="D4645">
        <v>1003.795</v>
      </c>
      <c r="E4645">
        <f t="shared" si="144"/>
        <v>1.003795</v>
      </c>
      <c r="H4645">
        <v>1351.77</v>
      </c>
      <c r="I4645">
        <f t="shared" si="145"/>
        <v>1.3517699999999999</v>
      </c>
    </row>
    <row r="4646" spans="1:9">
      <c r="A4646">
        <v>7</v>
      </c>
      <c r="B4646">
        <v>13</v>
      </c>
      <c r="C4646">
        <v>10</v>
      </c>
      <c r="D4646">
        <v>1306.848</v>
      </c>
      <c r="E4646">
        <f t="shared" si="144"/>
        <v>1.306848</v>
      </c>
      <c r="H4646">
        <v>1876.5730000000001</v>
      </c>
      <c r="I4646">
        <f t="shared" si="145"/>
        <v>1.876573</v>
      </c>
    </row>
    <row r="4647" spans="1:9">
      <c r="A4647">
        <v>7</v>
      </c>
      <c r="B4647">
        <v>13</v>
      </c>
      <c r="C4647">
        <v>11</v>
      </c>
      <c r="D4647">
        <v>1993.335</v>
      </c>
      <c r="E4647">
        <f t="shared" si="144"/>
        <v>1.9933350000000001</v>
      </c>
      <c r="H4647">
        <v>2265.3760000000002</v>
      </c>
      <c r="I4647">
        <f t="shared" si="145"/>
        <v>2.2653760000000003</v>
      </c>
    </row>
    <row r="4648" spans="1:9">
      <c r="A4648">
        <v>7</v>
      </c>
      <c r="B4648">
        <v>13</v>
      </c>
      <c r="C4648">
        <v>12</v>
      </c>
      <c r="D4648">
        <v>2580.5309999999999</v>
      </c>
      <c r="E4648">
        <f t="shared" si="144"/>
        <v>2.5805310000000001</v>
      </c>
      <c r="H4648">
        <v>2503.752</v>
      </c>
      <c r="I4648">
        <f t="shared" si="145"/>
        <v>2.503752</v>
      </c>
    </row>
    <row r="4649" spans="1:9">
      <c r="A4649">
        <v>7</v>
      </c>
      <c r="B4649">
        <v>13</v>
      </c>
      <c r="C4649">
        <v>13</v>
      </c>
      <c r="D4649">
        <v>2038.7940000000001</v>
      </c>
      <c r="E4649">
        <f t="shared" si="144"/>
        <v>2.0387940000000002</v>
      </c>
      <c r="H4649">
        <v>2610.0549999999998</v>
      </c>
      <c r="I4649">
        <f t="shared" si="145"/>
        <v>2.610055</v>
      </c>
    </row>
    <row r="4650" spans="1:9">
      <c r="A4650">
        <v>7</v>
      </c>
      <c r="B4650">
        <v>13</v>
      </c>
      <c r="C4650">
        <v>14</v>
      </c>
      <c r="D4650">
        <v>2610.5100000000002</v>
      </c>
      <c r="E4650">
        <f t="shared" si="144"/>
        <v>2.6105100000000001</v>
      </c>
      <c r="H4650">
        <v>2560.9079999999999</v>
      </c>
      <c r="I4650">
        <f t="shared" si="145"/>
        <v>2.560908</v>
      </c>
    </row>
    <row r="4651" spans="1:9">
      <c r="A4651">
        <v>7</v>
      </c>
      <c r="B4651">
        <v>13</v>
      </c>
      <c r="C4651">
        <v>15</v>
      </c>
      <c r="D4651">
        <v>2416.5839999999998</v>
      </c>
      <c r="E4651">
        <f t="shared" si="144"/>
        <v>2.4165839999999998</v>
      </c>
      <c r="H4651">
        <v>2377.6970000000001</v>
      </c>
      <c r="I4651">
        <f t="shared" si="145"/>
        <v>2.3776969999999999</v>
      </c>
    </row>
    <row r="4652" spans="1:9">
      <c r="A4652">
        <v>7</v>
      </c>
      <c r="B4652">
        <v>13</v>
      </c>
      <c r="C4652">
        <v>16</v>
      </c>
      <c r="D4652">
        <v>2132.779</v>
      </c>
      <c r="E4652">
        <f t="shared" si="144"/>
        <v>2.1327790000000002</v>
      </c>
      <c r="H4652">
        <v>2056.02</v>
      </c>
      <c r="I4652">
        <f t="shared" si="145"/>
        <v>2.0560200000000002</v>
      </c>
    </row>
    <row r="4653" spans="1:9">
      <c r="A4653">
        <v>7</v>
      </c>
      <c r="B4653">
        <v>13</v>
      </c>
      <c r="C4653">
        <v>17</v>
      </c>
      <c r="D4653">
        <v>1600.7049999999999</v>
      </c>
      <c r="E4653">
        <f t="shared" si="144"/>
        <v>1.6007049999999998</v>
      </c>
      <c r="H4653">
        <v>1592.056</v>
      </c>
      <c r="I4653">
        <f t="shared" si="145"/>
        <v>1.5920560000000001</v>
      </c>
    </row>
    <row r="4654" spans="1:9">
      <c r="A4654">
        <v>7</v>
      </c>
      <c r="B4654">
        <v>13</v>
      </c>
      <c r="C4654">
        <v>18</v>
      </c>
      <c r="D4654">
        <v>994.38199999999995</v>
      </c>
      <c r="E4654">
        <f t="shared" si="144"/>
        <v>0.99438199999999999</v>
      </c>
      <c r="H4654">
        <v>1018.0890000000001</v>
      </c>
      <c r="I4654">
        <f t="shared" si="145"/>
        <v>1.018089</v>
      </c>
    </row>
    <row r="4655" spans="1:9">
      <c r="A4655">
        <v>7</v>
      </c>
      <c r="B4655">
        <v>13</v>
      </c>
      <c r="C4655">
        <v>19</v>
      </c>
      <c r="D4655">
        <v>386.25</v>
      </c>
      <c r="E4655">
        <f t="shared" si="144"/>
        <v>0.38624999999999998</v>
      </c>
      <c r="H4655">
        <v>441.27800000000002</v>
      </c>
      <c r="I4655">
        <f t="shared" si="145"/>
        <v>0.441278</v>
      </c>
    </row>
    <row r="4656" spans="1:9">
      <c r="A4656">
        <v>7</v>
      </c>
      <c r="B4656">
        <v>13</v>
      </c>
      <c r="C4656">
        <v>20</v>
      </c>
      <c r="D4656">
        <v>63.74</v>
      </c>
      <c r="E4656">
        <f t="shared" si="144"/>
        <v>6.3740000000000005E-2</v>
      </c>
      <c r="H4656">
        <v>82.887</v>
      </c>
      <c r="I4656">
        <f t="shared" si="145"/>
        <v>8.2887000000000002E-2</v>
      </c>
    </row>
    <row r="4657" spans="1:9">
      <c r="A4657">
        <v>7</v>
      </c>
      <c r="B4657">
        <v>13</v>
      </c>
      <c r="C4657">
        <v>21</v>
      </c>
      <c r="D4657">
        <v>0</v>
      </c>
      <c r="E4657">
        <f t="shared" si="144"/>
        <v>0</v>
      </c>
      <c r="H4657">
        <v>0</v>
      </c>
      <c r="I4657">
        <f t="shared" si="145"/>
        <v>0</v>
      </c>
    </row>
    <row r="4658" spans="1:9">
      <c r="A4658">
        <v>7</v>
      </c>
      <c r="B4658">
        <v>13</v>
      </c>
      <c r="C4658">
        <v>22</v>
      </c>
      <c r="D4658">
        <v>0</v>
      </c>
      <c r="E4658">
        <f t="shared" si="144"/>
        <v>0</v>
      </c>
      <c r="H4658">
        <v>0</v>
      </c>
      <c r="I4658">
        <f t="shared" si="145"/>
        <v>0</v>
      </c>
    </row>
    <row r="4659" spans="1:9">
      <c r="A4659">
        <v>7</v>
      </c>
      <c r="B4659">
        <v>13</v>
      </c>
      <c r="C4659">
        <v>23</v>
      </c>
      <c r="D4659">
        <v>0</v>
      </c>
      <c r="E4659">
        <f t="shared" si="144"/>
        <v>0</v>
      </c>
      <c r="H4659">
        <v>0</v>
      </c>
      <c r="I4659">
        <f t="shared" si="145"/>
        <v>0</v>
      </c>
    </row>
    <row r="4660" spans="1:9">
      <c r="A4660">
        <v>7</v>
      </c>
      <c r="B4660">
        <v>14</v>
      </c>
      <c r="C4660">
        <v>0</v>
      </c>
      <c r="D4660">
        <v>0</v>
      </c>
      <c r="E4660">
        <f t="shared" si="144"/>
        <v>0</v>
      </c>
      <c r="H4660">
        <v>0</v>
      </c>
      <c r="I4660">
        <f t="shared" si="145"/>
        <v>0</v>
      </c>
    </row>
    <row r="4661" spans="1:9">
      <c r="A4661">
        <v>7</v>
      </c>
      <c r="B4661">
        <v>14</v>
      </c>
      <c r="C4661">
        <v>1</v>
      </c>
      <c r="D4661">
        <v>0</v>
      </c>
      <c r="E4661">
        <f t="shared" si="144"/>
        <v>0</v>
      </c>
      <c r="H4661">
        <v>0</v>
      </c>
      <c r="I4661">
        <f t="shared" si="145"/>
        <v>0</v>
      </c>
    </row>
    <row r="4662" spans="1:9">
      <c r="A4662">
        <v>7</v>
      </c>
      <c r="B4662">
        <v>14</v>
      </c>
      <c r="C4662">
        <v>2</v>
      </c>
      <c r="D4662">
        <v>0</v>
      </c>
      <c r="E4662">
        <f t="shared" si="144"/>
        <v>0</v>
      </c>
      <c r="H4662">
        <v>0</v>
      </c>
      <c r="I4662">
        <f t="shared" si="145"/>
        <v>0</v>
      </c>
    </row>
    <row r="4663" spans="1:9">
      <c r="A4663">
        <v>7</v>
      </c>
      <c r="B4663">
        <v>14</v>
      </c>
      <c r="C4663">
        <v>3</v>
      </c>
      <c r="D4663">
        <v>0</v>
      </c>
      <c r="E4663">
        <f t="shared" si="144"/>
        <v>0</v>
      </c>
      <c r="H4663">
        <v>0</v>
      </c>
      <c r="I4663">
        <f t="shared" si="145"/>
        <v>0</v>
      </c>
    </row>
    <row r="4664" spans="1:9">
      <c r="A4664">
        <v>7</v>
      </c>
      <c r="B4664">
        <v>14</v>
      </c>
      <c r="C4664">
        <v>4</v>
      </c>
      <c r="D4664">
        <v>0</v>
      </c>
      <c r="E4664">
        <f t="shared" si="144"/>
        <v>0</v>
      </c>
      <c r="H4664">
        <v>0</v>
      </c>
      <c r="I4664">
        <f t="shared" si="145"/>
        <v>0</v>
      </c>
    </row>
    <row r="4665" spans="1:9">
      <c r="A4665">
        <v>7</v>
      </c>
      <c r="B4665">
        <v>14</v>
      </c>
      <c r="C4665">
        <v>5</v>
      </c>
      <c r="D4665">
        <v>0</v>
      </c>
      <c r="E4665">
        <f t="shared" si="144"/>
        <v>0</v>
      </c>
      <c r="H4665">
        <v>0</v>
      </c>
      <c r="I4665">
        <f t="shared" si="145"/>
        <v>0</v>
      </c>
    </row>
    <row r="4666" spans="1:9">
      <c r="A4666">
        <v>7</v>
      </c>
      <c r="B4666">
        <v>14</v>
      </c>
      <c r="C4666">
        <v>6</v>
      </c>
      <c r="D4666">
        <v>0</v>
      </c>
      <c r="E4666">
        <f t="shared" si="144"/>
        <v>0</v>
      </c>
      <c r="H4666">
        <v>0</v>
      </c>
      <c r="I4666">
        <f t="shared" si="145"/>
        <v>0</v>
      </c>
    </row>
    <row r="4667" spans="1:9">
      <c r="A4667">
        <v>7</v>
      </c>
      <c r="B4667">
        <v>14</v>
      </c>
      <c r="C4667">
        <v>7</v>
      </c>
      <c r="D4667">
        <v>173.29300000000001</v>
      </c>
      <c r="E4667">
        <f t="shared" si="144"/>
        <v>0.173293</v>
      </c>
      <c r="H4667">
        <v>179.03299999999999</v>
      </c>
      <c r="I4667">
        <f t="shared" si="145"/>
        <v>0.179033</v>
      </c>
    </row>
    <row r="4668" spans="1:9">
      <c r="A4668">
        <v>7</v>
      </c>
      <c r="B4668">
        <v>14</v>
      </c>
      <c r="C4668">
        <v>8</v>
      </c>
      <c r="D4668">
        <v>729.73699999999997</v>
      </c>
      <c r="E4668">
        <f t="shared" si="144"/>
        <v>0.72973699999999997</v>
      </c>
      <c r="H4668">
        <v>681.221</v>
      </c>
      <c r="I4668">
        <f t="shared" si="145"/>
        <v>0.68122099999999997</v>
      </c>
    </row>
    <row r="4669" spans="1:9">
      <c r="A4669">
        <v>7</v>
      </c>
      <c r="B4669">
        <v>14</v>
      </c>
      <c r="C4669">
        <v>9</v>
      </c>
      <c r="D4669">
        <v>1411.1030000000001</v>
      </c>
      <c r="E4669">
        <f t="shared" si="144"/>
        <v>1.411103</v>
      </c>
      <c r="H4669">
        <v>1343.356</v>
      </c>
      <c r="I4669">
        <f t="shared" si="145"/>
        <v>1.343356</v>
      </c>
    </row>
    <row r="4670" spans="1:9">
      <c r="A4670">
        <v>7</v>
      </c>
      <c r="B4670">
        <v>14</v>
      </c>
      <c r="C4670">
        <v>10</v>
      </c>
      <c r="D4670">
        <v>1979.57</v>
      </c>
      <c r="E4670">
        <f t="shared" si="144"/>
        <v>1.9795699999999998</v>
      </c>
      <c r="H4670">
        <v>1910.1469999999999</v>
      </c>
      <c r="I4670">
        <f t="shared" si="145"/>
        <v>1.910147</v>
      </c>
    </row>
    <row r="4671" spans="1:9">
      <c r="A4671">
        <v>7</v>
      </c>
      <c r="B4671">
        <v>14</v>
      </c>
      <c r="C4671">
        <v>11</v>
      </c>
      <c r="D4671">
        <v>2444.7510000000002</v>
      </c>
      <c r="E4671">
        <f t="shared" si="144"/>
        <v>2.4447510000000001</v>
      </c>
      <c r="H4671">
        <v>2329.2669999999998</v>
      </c>
      <c r="I4671">
        <f t="shared" si="145"/>
        <v>2.3292669999999998</v>
      </c>
    </row>
    <row r="4672" spans="1:9">
      <c r="A4672">
        <v>7</v>
      </c>
      <c r="B4672">
        <v>14</v>
      </c>
      <c r="C4672">
        <v>12</v>
      </c>
      <c r="D4672">
        <v>257.38499999999999</v>
      </c>
      <c r="E4672">
        <f t="shared" si="144"/>
        <v>0.25738499999999997</v>
      </c>
      <c r="H4672">
        <v>2584.6559999999999</v>
      </c>
      <c r="I4672">
        <f t="shared" si="145"/>
        <v>2.5846559999999998</v>
      </c>
    </row>
    <row r="4673" spans="1:9">
      <c r="A4673">
        <v>7</v>
      </c>
      <c r="B4673">
        <v>14</v>
      </c>
      <c r="C4673">
        <v>13</v>
      </c>
      <c r="D4673">
        <v>2875.2359999999999</v>
      </c>
      <c r="E4673">
        <f t="shared" si="144"/>
        <v>2.8752359999999997</v>
      </c>
      <c r="H4673">
        <v>2375.5160000000001</v>
      </c>
      <c r="I4673">
        <f t="shared" si="145"/>
        <v>2.3755160000000002</v>
      </c>
    </row>
    <row r="4674" spans="1:9">
      <c r="A4674">
        <v>7</v>
      </c>
      <c r="B4674">
        <v>14</v>
      </c>
      <c r="C4674">
        <v>14</v>
      </c>
      <c r="D4674">
        <v>2762.61</v>
      </c>
      <c r="E4674">
        <f t="shared" si="144"/>
        <v>2.76261</v>
      </c>
      <c r="H4674">
        <v>2651.5149999999999</v>
      </c>
      <c r="I4674">
        <f t="shared" si="145"/>
        <v>2.6515149999999998</v>
      </c>
    </row>
    <row r="4675" spans="1:9">
      <c r="A4675">
        <v>7</v>
      </c>
      <c r="B4675">
        <v>14</v>
      </c>
      <c r="C4675">
        <v>15</v>
      </c>
      <c r="D4675">
        <v>2551.1289999999999</v>
      </c>
      <c r="E4675">
        <f t="shared" si="144"/>
        <v>2.551129</v>
      </c>
      <c r="H4675">
        <v>1802.846</v>
      </c>
      <c r="I4675">
        <f t="shared" si="145"/>
        <v>1.8028459999999999</v>
      </c>
    </row>
    <row r="4676" spans="1:9">
      <c r="A4676">
        <v>7</v>
      </c>
      <c r="B4676">
        <v>14</v>
      </c>
      <c r="C4676">
        <v>16</v>
      </c>
      <c r="D4676">
        <v>1335.43</v>
      </c>
      <c r="E4676">
        <f t="shared" si="144"/>
        <v>1.3354300000000001</v>
      </c>
      <c r="H4676">
        <v>1943.9559999999999</v>
      </c>
      <c r="I4676">
        <f t="shared" si="145"/>
        <v>1.9439559999999998</v>
      </c>
    </row>
    <row r="4677" spans="1:9">
      <c r="A4677">
        <v>7</v>
      </c>
      <c r="B4677">
        <v>14</v>
      </c>
      <c r="C4677">
        <v>17</v>
      </c>
      <c r="D4677">
        <v>1045.3889999999999</v>
      </c>
      <c r="E4677">
        <f t="shared" si="144"/>
        <v>1.0453889999999999</v>
      </c>
      <c r="H4677">
        <v>1594.171</v>
      </c>
      <c r="I4677">
        <f t="shared" si="145"/>
        <v>1.594171</v>
      </c>
    </row>
    <row r="4678" spans="1:9">
      <c r="A4678">
        <v>7</v>
      </c>
      <c r="B4678">
        <v>14</v>
      </c>
      <c r="C4678">
        <v>18</v>
      </c>
      <c r="D4678">
        <v>941.86</v>
      </c>
      <c r="E4678">
        <f t="shared" ref="E4678:E4741" si="146">D4678/1000</f>
        <v>0.94186000000000003</v>
      </c>
      <c r="H4678">
        <v>868.34900000000005</v>
      </c>
      <c r="I4678">
        <f t="shared" ref="I4678:I4741" si="147">H4678/1000</f>
        <v>0.86834900000000004</v>
      </c>
    </row>
    <row r="4679" spans="1:9">
      <c r="A4679">
        <v>7</v>
      </c>
      <c r="B4679">
        <v>14</v>
      </c>
      <c r="C4679">
        <v>19</v>
      </c>
      <c r="D4679">
        <v>355.44799999999998</v>
      </c>
      <c r="E4679">
        <f t="shared" si="146"/>
        <v>0.35544799999999999</v>
      </c>
      <c r="H4679">
        <v>386.73899999999998</v>
      </c>
      <c r="I4679">
        <f t="shared" si="147"/>
        <v>0.386739</v>
      </c>
    </row>
    <row r="4680" spans="1:9">
      <c r="A4680">
        <v>7</v>
      </c>
      <c r="B4680">
        <v>14</v>
      </c>
      <c r="C4680">
        <v>20</v>
      </c>
      <c r="D4680">
        <v>61.84</v>
      </c>
      <c r="E4680">
        <f t="shared" si="146"/>
        <v>6.1840000000000006E-2</v>
      </c>
      <c r="H4680">
        <v>81.531000000000006</v>
      </c>
      <c r="I4680">
        <f t="shared" si="147"/>
        <v>8.1531000000000006E-2</v>
      </c>
    </row>
    <row r="4681" spans="1:9">
      <c r="A4681">
        <v>7</v>
      </c>
      <c r="B4681">
        <v>14</v>
      </c>
      <c r="C4681">
        <v>21</v>
      </c>
      <c r="D4681">
        <v>0</v>
      </c>
      <c r="E4681">
        <f t="shared" si="146"/>
        <v>0</v>
      </c>
      <c r="H4681">
        <v>0</v>
      </c>
      <c r="I4681">
        <f t="shared" si="147"/>
        <v>0</v>
      </c>
    </row>
    <row r="4682" spans="1:9">
      <c r="A4682">
        <v>7</v>
      </c>
      <c r="B4682">
        <v>14</v>
      </c>
      <c r="C4682">
        <v>22</v>
      </c>
      <c r="D4682">
        <v>0</v>
      </c>
      <c r="E4682">
        <f t="shared" si="146"/>
        <v>0</v>
      </c>
      <c r="H4682">
        <v>0</v>
      </c>
      <c r="I4682">
        <f t="shared" si="147"/>
        <v>0</v>
      </c>
    </row>
    <row r="4683" spans="1:9">
      <c r="A4683">
        <v>7</v>
      </c>
      <c r="B4683">
        <v>14</v>
      </c>
      <c r="C4683">
        <v>23</v>
      </c>
      <c r="D4683">
        <v>0</v>
      </c>
      <c r="E4683">
        <f t="shared" si="146"/>
        <v>0</v>
      </c>
      <c r="H4683">
        <v>0</v>
      </c>
      <c r="I4683">
        <f t="shared" si="147"/>
        <v>0</v>
      </c>
    </row>
    <row r="4684" spans="1:9">
      <c r="A4684">
        <v>7</v>
      </c>
      <c r="B4684">
        <v>15</v>
      </c>
      <c r="C4684">
        <v>0</v>
      </c>
      <c r="D4684">
        <v>0</v>
      </c>
      <c r="E4684">
        <f t="shared" si="146"/>
        <v>0</v>
      </c>
      <c r="H4684">
        <v>0</v>
      </c>
      <c r="I4684">
        <f t="shared" si="147"/>
        <v>0</v>
      </c>
    </row>
    <row r="4685" spans="1:9">
      <c r="A4685">
        <v>7</v>
      </c>
      <c r="B4685">
        <v>15</v>
      </c>
      <c r="C4685">
        <v>1</v>
      </c>
      <c r="D4685">
        <v>0</v>
      </c>
      <c r="E4685">
        <f t="shared" si="146"/>
        <v>0</v>
      </c>
      <c r="H4685">
        <v>0</v>
      </c>
      <c r="I4685">
        <f t="shared" si="147"/>
        <v>0</v>
      </c>
    </row>
    <row r="4686" spans="1:9">
      <c r="A4686">
        <v>7</v>
      </c>
      <c r="B4686">
        <v>15</v>
      </c>
      <c r="C4686">
        <v>2</v>
      </c>
      <c r="D4686">
        <v>0</v>
      </c>
      <c r="E4686">
        <f t="shared" si="146"/>
        <v>0</v>
      </c>
      <c r="H4686">
        <v>0</v>
      </c>
      <c r="I4686">
        <f t="shared" si="147"/>
        <v>0</v>
      </c>
    </row>
    <row r="4687" spans="1:9">
      <c r="A4687">
        <v>7</v>
      </c>
      <c r="B4687">
        <v>15</v>
      </c>
      <c r="C4687">
        <v>3</v>
      </c>
      <c r="D4687">
        <v>0</v>
      </c>
      <c r="E4687">
        <f t="shared" si="146"/>
        <v>0</v>
      </c>
      <c r="H4687">
        <v>0</v>
      </c>
      <c r="I4687">
        <f t="shared" si="147"/>
        <v>0</v>
      </c>
    </row>
    <row r="4688" spans="1:9">
      <c r="A4688">
        <v>7</v>
      </c>
      <c r="B4688">
        <v>15</v>
      </c>
      <c r="C4688">
        <v>4</v>
      </c>
      <c r="D4688">
        <v>0</v>
      </c>
      <c r="E4688">
        <f t="shared" si="146"/>
        <v>0</v>
      </c>
      <c r="H4688">
        <v>0</v>
      </c>
      <c r="I4688">
        <f t="shared" si="147"/>
        <v>0</v>
      </c>
    </row>
    <row r="4689" spans="1:9">
      <c r="A4689">
        <v>7</v>
      </c>
      <c r="B4689">
        <v>15</v>
      </c>
      <c r="C4689">
        <v>5</v>
      </c>
      <c r="D4689">
        <v>0</v>
      </c>
      <c r="E4689">
        <f t="shared" si="146"/>
        <v>0</v>
      </c>
      <c r="H4689">
        <v>0</v>
      </c>
      <c r="I4689">
        <f t="shared" si="147"/>
        <v>0</v>
      </c>
    </row>
    <row r="4690" spans="1:9">
      <c r="A4690">
        <v>7</v>
      </c>
      <c r="B4690">
        <v>15</v>
      </c>
      <c r="C4690">
        <v>6</v>
      </c>
      <c r="D4690">
        <v>0</v>
      </c>
      <c r="E4690">
        <f t="shared" si="146"/>
        <v>0</v>
      </c>
      <c r="H4690">
        <v>0</v>
      </c>
      <c r="I4690">
        <f t="shared" si="147"/>
        <v>0</v>
      </c>
    </row>
    <row r="4691" spans="1:9">
      <c r="A4691">
        <v>7</v>
      </c>
      <c r="B4691">
        <v>15</v>
      </c>
      <c r="C4691">
        <v>7</v>
      </c>
      <c r="D4691">
        <v>144.69499999999999</v>
      </c>
      <c r="E4691">
        <f t="shared" si="146"/>
        <v>0.14469499999999999</v>
      </c>
      <c r="H4691">
        <v>154.65299999999999</v>
      </c>
      <c r="I4691">
        <f t="shared" si="147"/>
        <v>0.15465299999999998</v>
      </c>
    </row>
    <row r="4692" spans="1:9">
      <c r="A4692">
        <v>7</v>
      </c>
      <c r="B4692">
        <v>15</v>
      </c>
      <c r="C4692">
        <v>8</v>
      </c>
      <c r="D4692">
        <v>740.995</v>
      </c>
      <c r="E4692">
        <f t="shared" si="146"/>
        <v>0.74099499999999996</v>
      </c>
      <c r="H4692">
        <v>586.721</v>
      </c>
      <c r="I4692">
        <f t="shared" si="147"/>
        <v>0.58672100000000005</v>
      </c>
    </row>
    <row r="4693" spans="1:9">
      <c r="A4693">
        <v>7</v>
      </c>
      <c r="B4693">
        <v>15</v>
      </c>
      <c r="C4693">
        <v>9</v>
      </c>
      <c r="D4693">
        <v>1458.921</v>
      </c>
      <c r="E4693">
        <f t="shared" si="146"/>
        <v>1.4589210000000001</v>
      </c>
      <c r="H4693">
        <v>935.01499999999999</v>
      </c>
      <c r="I4693">
        <f t="shared" si="147"/>
        <v>0.93501500000000004</v>
      </c>
    </row>
    <row r="4694" spans="1:9">
      <c r="A4694">
        <v>7</v>
      </c>
      <c r="B4694">
        <v>15</v>
      </c>
      <c r="C4694">
        <v>10</v>
      </c>
      <c r="D4694">
        <v>2072.1289999999999</v>
      </c>
      <c r="E4694">
        <f t="shared" si="146"/>
        <v>2.0721289999999999</v>
      </c>
      <c r="H4694">
        <v>1071.7260000000001</v>
      </c>
      <c r="I4694">
        <f t="shared" si="147"/>
        <v>1.0717260000000002</v>
      </c>
    </row>
    <row r="4695" spans="1:9">
      <c r="A4695">
        <v>7</v>
      </c>
      <c r="B4695">
        <v>15</v>
      </c>
      <c r="C4695">
        <v>11</v>
      </c>
      <c r="D4695">
        <v>2519.2399999999998</v>
      </c>
      <c r="E4695">
        <f t="shared" si="146"/>
        <v>2.5192399999999999</v>
      </c>
      <c r="H4695">
        <v>513.57100000000003</v>
      </c>
      <c r="I4695">
        <f t="shared" si="147"/>
        <v>0.513571</v>
      </c>
    </row>
    <row r="4696" spans="1:9">
      <c r="A4696">
        <v>7</v>
      </c>
      <c r="B4696">
        <v>15</v>
      </c>
      <c r="C4696">
        <v>12</v>
      </c>
      <c r="D4696">
        <v>2174.7759999999998</v>
      </c>
      <c r="E4696">
        <f t="shared" si="146"/>
        <v>2.174776</v>
      </c>
      <c r="H4696">
        <v>428.178</v>
      </c>
      <c r="I4696">
        <f t="shared" si="147"/>
        <v>0.428178</v>
      </c>
    </row>
    <row r="4697" spans="1:9">
      <c r="A4697">
        <v>7</v>
      </c>
      <c r="B4697">
        <v>15</v>
      </c>
      <c r="C4697">
        <v>13</v>
      </c>
      <c r="D4697">
        <v>2652.9870000000001</v>
      </c>
      <c r="E4697">
        <f t="shared" si="146"/>
        <v>2.652987</v>
      </c>
      <c r="H4697">
        <v>476.55500000000001</v>
      </c>
      <c r="I4697">
        <f t="shared" si="147"/>
        <v>0.47655500000000001</v>
      </c>
    </row>
    <row r="4698" spans="1:9">
      <c r="A4698">
        <v>7</v>
      </c>
      <c r="B4698">
        <v>15</v>
      </c>
      <c r="C4698">
        <v>14</v>
      </c>
      <c r="D4698">
        <v>1952.6659999999999</v>
      </c>
      <c r="E4698">
        <f t="shared" si="146"/>
        <v>1.952666</v>
      </c>
      <c r="H4698">
        <v>525.37800000000004</v>
      </c>
      <c r="I4698">
        <f t="shared" si="147"/>
        <v>0.52537800000000001</v>
      </c>
    </row>
    <row r="4699" spans="1:9">
      <c r="A4699">
        <v>7</v>
      </c>
      <c r="B4699">
        <v>15</v>
      </c>
      <c r="C4699">
        <v>15</v>
      </c>
      <c r="D4699">
        <v>2649.3220000000001</v>
      </c>
      <c r="E4699">
        <f t="shared" si="146"/>
        <v>2.6493220000000002</v>
      </c>
      <c r="H4699">
        <v>1680.682</v>
      </c>
      <c r="I4699">
        <f t="shared" si="147"/>
        <v>1.680682</v>
      </c>
    </row>
    <row r="4700" spans="1:9">
      <c r="A4700">
        <v>7</v>
      </c>
      <c r="B4700">
        <v>15</v>
      </c>
      <c r="C4700">
        <v>16</v>
      </c>
      <c r="D4700">
        <v>2257.6979999999999</v>
      </c>
      <c r="E4700">
        <f t="shared" si="146"/>
        <v>2.257698</v>
      </c>
      <c r="H4700">
        <v>1686.6890000000001</v>
      </c>
      <c r="I4700">
        <f t="shared" si="147"/>
        <v>1.6866890000000001</v>
      </c>
    </row>
    <row r="4701" spans="1:9">
      <c r="A4701">
        <v>7</v>
      </c>
      <c r="B4701">
        <v>15</v>
      </c>
      <c r="C4701">
        <v>17</v>
      </c>
      <c r="D4701">
        <v>1707.66</v>
      </c>
      <c r="E4701">
        <f t="shared" si="146"/>
        <v>1.7076600000000002</v>
      </c>
      <c r="H4701">
        <v>1167.6769999999999</v>
      </c>
      <c r="I4701">
        <f t="shared" si="147"/>
        <v>1.1676769999999999</v>
      </c>
    </row>
    <row r="4702" spans="1:9">
      <c r="A4702">
        <v>7</v>
      </c>
      <c r="B4702">
        <v>15</v>
      </c>
      <c r="C4702">
        <v>18</v>
      </c>
      <c r="D4702">
        <v>1040.569</v>
      </c>
      <c r="E4702">
        <f t="shared" si="146"/>
        <v>1.0405689999999999</v>
      </c>
      <c r="H4702">
        <v>784.40200000000004</v>
      </c>
      <c r="I4702">
        <f t="shared" si="147"/>
        <v>0.78440200000000004</v>
      </c>
    </row>
    <row r="4703" spans="1:9">
      <c r="A4703">
        <v>7</v>
      </c>
      <c r="B4703">
        <v>15</v>
      </c>
      <c r="C4703">
        <v>19</v>
      </c>
      <c r="D4703">
        <v>366.25099999999998</v>
      </c>
      <c r="E4703">
        <f t="shared" si="146"/>
        <v>0.36625099999999999</v>
      </c>
      <c r="H4703">
        <v>396.76499999999999</v>
      </c>
      <c r="I4703">
        <f t="shared" si="147"/>
        <v>0.39676499999999998</v>
      </c>
    </row>
    <row r="4704" spans="1:9">
      <c r="A4704">
        <v>7</v>
      </c>
      <c r="B4704">
        <v>15</v>
      </c>
      <c r="C4704">
        <v>20</v>
      </c>
      <c r="D4704">
        <v>54.247</v>
      </c>
      <c r="E4704">
        <f t="shared" si="146"/>
        <v>5.4246999999999997E-2</v>
      </c>
      <c r="H4704">
        <v>60.085999999999999</v>
      </c>
      <c r="I4704">
        <f t="shared" si="147"/>
        <v>6.0086000000000001E-2</v>
      </c>
    </row>
    <row r="4705" spans="1:9">
      <c r="A4705">
        <v>7</v>
      </c>
      <c r="B4705">
        <v>15</v>
      </c>
      <c r="C4705">
        <v>21</v>
      </c>
      <c r="D4705">
        <v>0</v>
      </c>
      <c r="E4705">
        <f t="shared" si="146"/>
        <v>0</v>
      </c>
      <c r="H4705">
        <v>0</v>
      </c>
      <c r="I4705">
        <f t="shared" si="147"/>
        <v>0</v>
      </c>
    </row>
    <row r="4706" spans="1:9">
      <c r="A4706">
        <v>7</v>
      </c>
      <c r="B4706">
        <v>15</v>
      </c>
      <c r="C4706">
        <v>22</v>
      </c>
      <c r="D4706">
        <v>0</v>
      </c>
      <c r="E4706">
        <f t="shared" si="146"/>
        <v>0</v>
      </c>
      <c r="H4706">
        <v>0</v>
      </c>
      <c r="I4706">
        <f t="shared" si="147"/>
        <v>0</v>
      </c>
    </row>
    <row r="4707" spans="1:9">
      <c r="A4707">
        <v>7</v>
      </c>
      <c r="B4707">
        <v>15</v>
      </c>
      <c r="C4707">
        <v>23</v>
      </c>
      <c r="D4707">
        <v>0</v>
      </c>
      <c r="E4707">
        <f t="shared" si="146"/>
        <v>0</v>
      </c>
      <c r="H4707">
        <v>0</v>
      </c>
      <c r="I4707">
        <f t="shared" si="147"/>
        <v>0</v>
      </c>
    </row>
    <row r="4708" spans="1:9">
      <c r="A4708">
        <v>7</v>
      </c>
      <c r="B4708">
        <v>16</v>
      </c>
      <c r="C4708">
        <v>0</v>
      </c>
      <c r="D4708">
        <v>0</v>
      </c>
      <c r="E4708">
        <f t="shared" si="146"/>
        <v>0</v>
      </c>
      <c r="H4708">
        <v>0</v>
      </c>
      <c r="I4708">
        <f t="shared" si="147"/>
        <v>0</v>
      </c>
    </row>
    <row r="4709" spans="1:9">
      <c r="A4709">
        <v>7</v>
      </c>
      <c r="B4709">
        <v>16</v>
      </c>
      <c r="C4709">
        <v>1</v>
      </c>
      <c r="D4709">
        <v>0</v>
      </c>
      <c r="E4709">
        <f t="shared" si="146"/>
        <v>0</v>
      </c>
      <c r="H4709">
        <v>0</v>
      </c>
      <c r="I4709">
        <f t="shared" si="147"/>
        <v>0</v>
      </c>
    </row>
    <row r="4710" spans="1:9">
      <c r="A4710">
        <v>7</v>
      </c>
      <c r="B4710">
        <v>16</v>
      </c>
      <c r="C4710">
        <v>2</v>
      </c>
      <c r="D4710">
        <v>0</v>
      </c>
      <c r="E4710">
        <f t="shared" si="146"/>
        <v>0</v>
      </c>
      <c r="H4710">
        <v>0</v>
      </c>
      <c r="I4710">
        <f t="shared" si="147"/>
        <v>0</v>
      </c>
    </row>
    <row r="4711" spans="1:9">
      <c r="A4711">
        <v>7</v>
      </c>
      <c r="B4711">
        <v>16</v>
      </c>
      <c r="C4711">
        <v>3</v>
      </c>
      <c r="D4711">
        <v>0</v>
      </c>
      <c r="E4711">
        <f t="shared" si="146"/>
        <v>0</v>
      </c>
      <c r="H4711">
        <v>0</v>
      </c>
      <c r="I4711">
        <f t="shared" si="147"/>
        <v>0</v>
      </c>
    </row>
    <row r="4712" spans="1:9">
      <c r="A4712">
        <v>7</v>
      </c>
      <c r="B4712">
        <v>16</v>
      </c>
      <c r="C4712">
        <v>4</v>
      </c>
      <c r="D4712">
        <v>0</v>
      </c>
      <c r="E4712">
        <f t="shared" si="146"/>
        <v>0</v>
      </c>
      <c r="H4712">
        <v>0</v>
      </c>
      <c r="I4712">
        <f t="shared" si="147"/>
        <v>0</v>
      </c>
    </row>
    <row r="4713" spans="1:9">
      <c r="A4713">
        <v>7</v>
      </c>
      <c r="B4713">
        <v>16</v>
      </c>
      <c r="C4713">
        <v>5</v>
      </c>
      <c r="D4713">
        <v>0</v>
      </c>
      <c r="E4713">
        <f t="shared" si="146"/>
        <v>0</v>
      </c>
      <c r="H4713">
        <v>0</v>
      </c>
      <c r="I4713">
        <f t="shared" si="147"/>
        <v>0</v>
      </c>
    </row>
    <row r="4714" spans="1:9">
      <c r="A4714">
        <v>7</v>
      </c>
      <c r="B4714">
        <v>16</v>
      </c>
      <c r="C4714">
        <v>6</v>
      </c>
      <c r="D4714">
        <v>0</v>
      </c>
      <c r="E4714">
        <f t="shared" si="146"/>
        <v>0</v>
      </c>
      <c r="H4714">
        <v>0</v>
      </c>
      <c r="I4714">
        <f t="shared" si="147"/>
        <v>0</v>
      </c>
    </row>
    <row r="4715" spans="1:9">
      <c r="A4715">
        <v>7</v>
      </c>
      <c r="B4715">
        <v>16</v>
      </c>
      <c r="C4715">
        <v>7</v>
      </c>
      <c r="D4715">
        <v>149.78800000000001</v>
      </c>
      <c r="E4715">
        <f t="shared" si="146"/>
        <v>0.149788</v>
      </c>
      <c r="H4715">
        <v>126.30800000000001</v>
      </c>
      <c r="I4715">
        <f t="shared" si="147"/>
        <v>0.126308</v>
      </c>
    </row>
    <row r="4716" spans="1:9">
      <c r="A4716">
        <v>7</v>
      </c>
      <c r="B4716">
        <v>16</v>
      </c>
      <c r="C4716">
        <v>8</v>
      </c>
      <c r="D4716">
        <v>748.548</v>
      </c>
      <c r="E4716">
        <f t="shared" si="146"/>
        <v>0.74854799999999999</v>
      </c>
      <c r="H4716">
        <v>671.423</v>
      </c>
      <c r="I4716">
        <f t="shared" si="147"/>
        <v>0.67142299999999999</v>
      </c>
    </row>
    <row r="4717" spans="1:9">
      <c r="A4717">
        <v>7</v>
      </c>
      <c r="B4717">
        <v>16</v>
      </c>
      <c r="C4717">
        <v>9</v>
      </c>
      <c r="D4717">
        <v>1477.5039999999999</v>
      </c>
      <c r="E4717">
        <f t="shared" si="146"/>
        <v>1.4775039999999999</v>
      </c>
      <c r="H4717">
        <v>1366.1690000000001</v>
      </c>
      <c r="I4717">
        <f t="shared" si="147"/>
        <v>1.3661690000000002</v>
      </c>
    </row>
    <row r="4718" spans="1:9">
      <c r="A4718">
        <v>7</v>
      </c>
      <c r="B4718">
        <v>16</v>
      </c>
      <c r="C4718">
        <v>10</v>
      </c>
      <c r="D4718">
        <v>2082.067</v>
      </c>
      <c r="E4718">
        <f t="shared" si="146"/>
        <v>2.0820669999999999</v>
      </c>
      <c r="H4718">
        <v>1945.252</v>
      </c>
      <c r="I4718">
        <f t="shared" si="147"/>
        <v>1.945252</v>
      </c>
    </row>
    <row r="4719" spans="1:9">
      <c r="A4719">
        <v>7</v>
      </c>
      <c r="B4719">
        <v>16</v>
      </c>
      <c r="C4719">
        <v>11</v>
      </c>
      <c r="D4719">
        <v>2504.8989999999999</v>
      </c>
      <c r="E4719">
        <f t="shared" si="146"/>
        <v>2.504899</v>
      </c>
      <c r="H4719">
        <v>1837.001</v>
      </c>
      <c r="I4719">
        <f t="shared" si="147"/>
        <v>1.8370009999999999</v>
      </c>
    </row>
    <row r="4720" spans="1:9">
      <c r="A4720">
        <v>7</v>
      </c>
      <c r="B4720">
        <v>16</v>
      </c>
      <c r="C4720">
        <v>12</v>
      </c>
      <c r="D4720">
        <v>2194.692</v>
      </c>
      <c r="E4720">
        <f t="shared" si="146"/>
        <v>2.1946919999999999</v>
      </c>
      <c r="H4720">
        <v>2068.1149999999998</v>
      </c>
      <c r="I4720">
        <f t="shared" si="147"/>
        <v>2.0681149999999997</v>
      </c>
    </row>
    <row r="4721" spans="1:9">
      <c r="A4721">
        <v>7</v>
      </c>
      <c r="B4721">
        <v>16</v>
      </c>
      <c r="C4721">
        <v>13</v>
      </c>
      <c r="D4721">
        <v>2874.1559999999999</v>
      </c>
      <c r="E4721">
        <f t="shared" si="146"/>
        <v>2.8741560000000002</v>
      </c>
      <c r="H4721">
        <v>2727.2080000000001</v>
      </c>
      <c r="I4721">
        <f t="shared" si="147"/>
        <v>2.7272080000000001</v>
      </c>
    </row>
    <row r="4722" spans="1:9">
      <c r="A4722">
        <v>7</v>
      </c>
      <c r="B4722">
        <v>16</v>
      </c>
      <c r="C4722">
        <v>14</v>
      </c>
      <c r="D4722">
        <v>2046.876</v>
      </c>
      <c r="E4722">
        <f t="shared" si="146"/>
        <v>2.0468760000000001</v>
      </c>
      <c r="H4722">
        <v>2667.9720000000002</v>
      </c>
      <c r="I4722">
        <f t="shared" si="147"/>
        <v>2.6679720000000002</v>
      </c>
    </row>
    <row r="4723" spans="1:9">
      <c r="A4723">
        <v>7</v>
      </c>
      <c r="B4723">
        <v>16</v>
      </c>
      <c r="C4723">
        <v>15</v>
      </c>
      <c r="D4723">
        <v>2610.576</v>
      </c>
      <c r="E4723">
        <f t="shared" si="146"/>
        <v>2.610576</v>
      </c>
      <c r="H4723">
        <v>2571.7910000000002</v>
      </c>
      <c r="I4723">
        <f t="shared" si="147"/>
        <v>2.5717910000000002</v>
      </c>
    </row>
    <row r="4724" spans="1:9">
      <c r="A4724">
        <v>7</v>
      </c>
      <c r="B4724">
        <v>16</v>
      </c>
      <c r="C4724">
        <v>16</v>
      </c>
      <c r="D4724">
        <v>2228.73</v>
      </c>
      <c r="E4724">
        <f t="shared" si="146"/>
        <v>2.2287300000000001</v>
      </c>
      <c r="H4724">
        <v>2235.056</v>
      </c>
      <c r="I4724">
        <f t="shared" si="147"/>
        <v>2.2350560000000002</v>
      </c>
    </row>
    <row r="4725" spans="1:9">
      <c r="A4725">
        <v>7</v>
      </c>
      <c r="B4725">
        <v>16</v>
      </c>
      <c r="C4725">
        <v>17</v>
      </c>
      <c r="D4725">
        <v>1715.125</v>
      </c>
      <c r="E4725">
        <f t="shared" si="146"/>
        <v>1.715125</v>
      </c>
      <c r="H4725">
        <v>1694.348</v>
      </c>
      <c r="I4725">
        <f t="shared" si="147"/>
        <v>1.694348</v>
      </c>
    </row>
    <row r="4726" spans="1:9">
      <c r="A4726">
        <v>7</v>
      </c>
      <c r="B4726">
        <v>16</v>
      </c>
      <c r="C4726">
        <v>18</v>
      </c>
      <c r="D4726">
        <v>1031.827</v>
      </c>
      <c r="E4726">
        <f t="shared" si="146"/>
        <v>1.031827</v>
      </c>
      <c r="H4726">
        <v>1070.806</v>
      </c>
      <c r="I4726">
        <f t="shared" si="147"/>
        <v>1.0708060000000001</v>
      </c>
    </row>
    <row r="4727" spans="1:9">
      <c r="A4727">
        <v>7</v>
      </c>
      <c r="B4727">
        <v>16</v>
      </c>
      <c r="C4727">
        <v>19</v>
      </c>
      <c r="D4727">
        <v>355.72399999999999</v>
      </c>
      <c r="E4727">
        <f t="shared" si="146"/>
        <v>0.35572399999999998</v>
      </c>
      <c r="H4727">
        <v>418.74099999999999</v>
      </c>
      <c r="I4727">
        <f t="shared" si="147"/>
        <v>0.41874099999999997</v>
      </c>
    </row>
    <row r="4728" spans="1:9">
      <c r="A4728">
        <v>7</v>
      </c>
      <c r="B4728">
        <v>16</v>
      </c>
      <c r="C4728">
        <v>20</v>
      </c>
      <c r="D4728">
        <v>49.064</v>
      </c>
      <c r="E4728">
        <f t="shared" si="146"/>
        <v>4.9064000000000003E-2</v>
      </c>
      <c r="H4728">
        <v>64.528000000000006</v>
      </c>
      <c r="I4728">
        <f t="shared" si="147"/>
        <v>6.4528000000000002E-2</v>
      </c>
    </row>
    <row r="4729" spans="1:9">
      <c r="A4729">
        <v>7</v>
      </c>
      <c r="B4729">
        <v>16</v>
      </c>
      <c r="C4729">
        <v>21</v>
      </c>
      <c r="D4729">
        <v>0</v>
      </c>
      <c r="E4729">
        <f t="shared" si="146"/>
        <v>0</v>
      </c>
      <c r="H4729">
        <v>0</v>
      </c>
      <c r="I4729">
        <f t="shared" si="147"/>
        <v>0</v>
      </c>
    </row>
    <row r="4730" spans="1:9">
      <c r="A4730">
        <v>7</v>
      </c>
      <c r="B4730">
        <v>16</v>
      </c>
      <c r="C4730">
        <v>22</v>
      </c>
      <c r="D4730">
        <v>0</v>
      </c>
      <c r="E4730">
        <f t="shared" si="146"/>
        <v>0</v>
      </c>
      <c r="H4730">
        <v>0</v>
      </c>
      <c r="I4730">
        <f t="shared" si="147"/>
        <v>0</v>
      </c>
    </row>
    <row r="4731" spans="1:9">
      <c r="A4731">
        <v>7</v>
      </c>
      <c r="B4731">
        <v>16</v>
      </c>
      <c r="C4731">
        <v>23</v>
      </c>
      <c r="D4731">
        <v>0</v>
      </c>
      <c r="E4731">
        <f t="shared" si="146"/>
        <v>0</v>
      </c>
      <c r="H4731">
        <v>0</v>
      </c>
      <c r="I4731">
        <f t="shared" si="147"/>
        <v>0</v>
      </c>
    </row>
    <row r="4732" spans="1:9">
      <c r="A4732">
        <v>7</v>
      </c>
      <c r="B4732">
        <v>17</v>
      </c>
      <c r="C4732">
        <v>0</v>
      </c>
      <c r="D4732">
        <v>0</v>
      </c>
      <c r="E4732">
        <f t="shared" si="146"/>
        <v>0</v>
      </c>
      <c r="H4732">
        <v>0</v>
      </c>
      <c r="I4732">
        <f t="shared" si="147"/>
        <v>0</v>
      </c>
    </row>
    <row r="4733" spans="1:9">
      <c r="A4733">
        <v>7</v>
      </c>
      <c r="B4733">
        <v>17</v>
      </c>
      <c r="C4733">
        <v>1</v>
      </c>
      <c r="D4733">
        <v>0</v>
      </c>
      <c r="E4733">
        <f t="shared" si="146"/>
        <v>0</v>
      </c>
      <c r="H4733">
        <v>0</v>
      </c>
      <c r="I4733">
        <f t="shared" si="147"/>
        <v>0</v>
      </c>
    </row>
    <row r="4734" spans="1:9">
      <c r="A4734">
        <v>7</v>
      </c>
      <c r="B4734">
        <v>17</v>
      </c>
      <c r="C4734">
        <v>2</v>
      </c>
      <c r="D4734">
        <v>0</v>
      </c>
      <c r="E4734">
        <f t="shared" si="146"/>
        <v>0</v>
      </c>
      <c r="H4734">
        <v>0</v>
      </c>
      <c r="I4734">
        <f t="shared" si="147"/>
        <v>0</v>
      </c>
    </row>
    <row r="4735" spans="1:9">
      <c r="A4735">
        <v>7</v>
      </c>
      <c r="B4735">
        <v>17</v>
      </c>
      <c r="C4735">
        <v>3</v>
      </c>
      <c r="D4735">
        <v>0</v>
      </c>
      <c r="E4735">
        <f t="shared" si="146"/>
        <v>0</v>
      </c>
      <c r="H4735">
        <v>0</v>
      </c>
      <c r="I4735">
        <f t="shared" si="147"/>
        <v>0</v>
      </c>
    </row>
    <row r="4736" spans="1:9">
      <c r="A4736">
        <v>7</v>
      </c>
      <c r="B4736">
        <v>17</v>
      </c>
      <c r="C4736">
        <v>4</v>
      </c>
      <c r="D4736">
        <v>0</v>
      </c>
      <c r="E4736">
        <f t="shared" si="146"/>
        <v>0</v>
      </c>
      <c r="H4736">
        <v>0</v>
      </c>
      <c r="I4736">
        <f t="shared" si="147"/>
        <v>0</v>
      </c>
    </row>
    <row r="4737" spans="1:9">
      <c r="A4737">
        <v>7</v>
      </c>
      <c r="B4737">
        <v>17</v>
      </c>
      <c r="C4737">
        <v>5</v>
      </c>
      <c r="D4737">
        <v>0</v>
      </c>
      <c r="E4737">
        <f t="shared" si="146"/>
        <v>0</v>
      </c>
      <c r="H4737">
        <v>0</v>
      </c>
      <c r="I4737">
        <f t="shared" si="147"/>
        <v>0</v>
      </c>
    </row>
    <row r="4738" spans="1:9">
      <c r="A4738">
        <v>7</v>
      </c>
      <c r="B4738">
        <v>17</v>
      </c>
      <c r="C4738">
        <v>6</v>
      </c>
      <c r="D4738">
        <v>0</v>
      </c>
      <c r="E4738">
        <f t="shared" si="146"/>
        <v>0</v>
      </c>
      <c r="H4738">
        <v>0</v>
      </c>
      <c r="I4738">
        <f t="shared" si="147"/>
        <v>0</v>
      </c>
    </row>
    <row r="4739" spans="1:9">
      <c r="A4739">
        <v>7</v>
      </c>
      <c r="B4739">
        <v>17</v>
      </c>
      <c r="C4739">
        <v>7</v>
      </c>
      <c r="D4739">
        <v>146.74100000000001</v>
      </c>
      <c r="E4739">
        <f t="shared" si="146"/>
        <v>0.14674100000000001</v>
      </c>
      <c r="H4739">
        <v>131.077</v>
      </c>
      <c r="I4739">
        <f t="shared" si="147"/>
        <v>0.131077</v>
      </c>
    </row>
    <row r="4740" spans="1:9">
      <c r="A4740">
        <v>7</v>
      </c>
      <c r="B4740">
        <v>17</v>
      </c>
      <c r="C4740">
        <v>8</v>
      </c>
      <c r="D4740">
        <v>722.649</v>
      </c>
      <c r="E4740">
        <f t="shared" si="146"/>
        <v>0.72264899999999999</v>
      </c>
      <c r="H4740">
        <v>665.62599999999998</v>
      </c>
      <c r="I4740">
        <f t="shared" si="147"/>
        <v>0.66562599999999994</v>
      </c>
    </row>
    <row r="4741" spans="1:9">
      <c r="A4741">
        <v>7</v>
      </c>
      <c r="B4741">
        <v>17</v>
      </c>
      <c r="C4741">
        <v>9</v>
      </c>
      <c r="D4741">
        <v>1411.864</v>
      </c>
      <c r="E4741">
        <f t="shared" si="146"/>
        <v>1.411864</v>
      </c>
      <c r="H4741">
        <v>1337.751</v>
      </c>
      <c r="I4741">
        <f t="shared" si="147"/>
        <v>1.3377509999999999</v>
      </c>
    </row>
    <row r="4742" spans="1:9">
      <c r="A4742">
        <v>7</v>
      </c>
      <c r="B4742">
        <v>17</v>
      </c>
      <c r="C4742">
        <v>10</v>
      </c>
      <c r="D4742">
        <v>1989.172</v>
      </c>
      <c r="E4742">
        <f t="shared" ref="E4742:E4805" si="148">D4742/1000</f>
        <v>1.9891719999999999</v>
      </c>
      <c r="H4742">
        <v>1905.0239999999999</v>
      </c>
      <c r="I4742">
        <f t="shared" ref="I4742:I4805" si="149">H4742/1000</f>
        <v>1.9050239999999998</v>
      </c>
    </row>
    <row r="4743" spans="1:9">
      <c r="A4743">
        <v>7</v>
      </c>
      <c r="B4743">
        <v>17</v>
      </c>
      <c r="C4743">
        <v>11</v>
      </c>
      <c r="D4743">
        <v>2376.4960000000001</v>
      </c>
      <c r="E4743">
        <f t="shared" si="148"/>
        <v>2.3764959999999999</v>
      </c>
      <c r="H4743">
        <v>2299.3270000000002</v>
      </c>
      <c r="I4743">
        <f t="shared" si="149"/>
        <v>2.2993270000000003</v>
      </c>
    </row>
    <row r="4744" spans="1:9">
      <c r="A4744">
        <v>7</v>
      </c>
      <c r="B4744">
        <v>17</v>
      </c>
      <c r="C4744">
        <v>12</v>
      </c>
      <c r="D4744">
        <v>2692.5120000000002</v>
      </c>
      <c r="E4744">
        <f t="shared" si="148"/>
        <v>2.6925120000000002</v>
      </c>
      <c r="H4744">
        <v>1026.9570000000001</v>
      </c>
      <c r="I4744">
        <f t="shared" si="149"/>
        <v>1.0269570000000001</v>
      </c>
    </row>
    <row r="4745" spans="1:9">
      <c r="A4745">
        <v>7</v>
      </c>
      <c r="B4745">
        <v>17</v>
      </c>
      <c r="C4745">
        <v>13</v>
      </c>
      <c r="D4745">
        <v>2792.0120000000002</v>
      </c>
      <c r="E4745">
        <f t="shared" si="148"/>
        <v>2.7920120000000002</v>
      </c>
      <c r="H4745">
        <v>2225.5309999999999</v>
      </c>
      <c r="I4745">
        <f t="shared" si="149"/>
        <v>2.2255310000000001</v>
      </c>
    </row>
    <row r="4746" spans="1:9">
      <c r="A4746">
        <v>7</v>
      </c>
      <c r="B4746">
        <v>17</v>
      </c>
      <c r="C4746">
        <v>14</v>
      </c>
      <c r="D4746">
        <v>2738.3339999999998</v>
      </c>
      <c r="E4746">
        <f t="shared" si="148"/>
        <v>2.738334</v>
      </c>
      <c r="H4746">
        <v>2600.4679999999998</v>
      </c>
      <c r="I4746">
        <f t="shared" si="149"/>
        <v>2.6004679999999998</v>
      </c>
    </row>
    <row r="4747" spans="1:9">
      <c r="A4747">
        <v>7</v>
      </c>
      <c r="B4747">
        <v>17</v>
      </c>
      <c r="C4747">
        <v>15</v>
      </c>
      <c r="D4747">
        <v>2473.9079999999999</v>
      </c>
      <c r="E4747">
        <f t="shared" si="148"/>
        <v>2.4739079999999998</v>
      </c>
      <c r="H4747">
        <v>2401.1660000000002</v>
      </c>
      <c r="I4747">
        <f t="shared" si="149"/>
        <v>2.4011660000000004</v>
      </c>
    </row>
    <row r="4748" spans="1:9">
      <c r="A4748">
        <v>7</v>
      </c>
      <c r="B4748">
        <v>17</v>
      </c>
      <c r="C4748">
        <v>16</v>
      </c>
      <c r="D4748">
        <v>2136.085</v>
      </c>
      <c r="E4748">
        <f t="shared" si="148"/>
        <v>2.136085</v>
      </c>
      <c r="H4748">
        <v>2097.6550000000002</v>
      </c>
      <c r="I4748">
        <f t="shared" si="149"/>
        <v>2.097655</v>
      </c>
    </row>
    <row r="4749" spans="1:9">
      <c r="A4749">
        <v>7</v>
      </c>
      <c r="B4749">
        <v>17</v>
      </c>
      <c r="C4749">
        <v>17</v>
      </c>
      <c r="D4749">
        <v>1639.981</v>
      </c>
      <c r="E4749">
        <f t="shared" si="148"/>
        <v>1.6399809999999999</v>
      </c>
      <c r="H4749">
        <v>1634.2080000000001</v>
      </c>
      <c r="I4749">
        <f t="shared" si="149"/>
        <v>1.6342080000000001</v>
      </c>
    </row>
    <row r="4750" spans="1:9">
      <c r="A4750">
        <v>7</v>
      </c>
      <c r="B4750">
        <v>17</v>
      </c>
      <c r="C4750">
        <v>18</v>
      </c>
      <c r="D4750">
        <v>1005.331</v>
      </c>
      <c r="E4750">
        <f t="shared" si="148"/>
        <v>1.005331</v>
      </c>
      <c r="H4750">
        <v>1039.223</v>
      </c>
      <c r="I4750">
        <f t="shared" si="149"/>
        <v>1.039223</v>
      </c>
    </row>
    <row r="4751" spans="1:9">
      <c r="A4751">
        <v>7</v>
      </c>
      <c r="B4751">
        <v>17</v>
      </c>
      <c r="C4751">
        <v>19</v>
      </c>
      <c r="D4751">
        <v>360.79500000000002</v>
      </c>
      <c r="E4751">
        <f t="shared" si="148"/>
        <v>0.36079500000000003</v>
      </c>
      <c r="H4751">
        <v>403.9</v>
      </c>
      <c r="I4751">
        <f t="shared" si="149"/>
        <v>0.40389999999999998</v>
      </c>
    </row>
    <row r="4752" spans="1:9">
      <c r="A4752">
        <v>7</v>
      </c>
      <c r="B4752">
        <v>17</v>
      </c>
      <c r="C4752">
        <v>20</v>
      </c>
      <c r="D4752">
        <v>53.616999999999997</v>
      </c>
      <c r="E4752">
        <f t="shared" si="148"/>
        <v>5.3616999999999998E-2</v>
      </c>
      <c r="H4752">
        <v>61.033999999999999</v>
      </c>
      <c r="I4752">
        <f t="shared" si="149"/>
        <v>6.1033999999999998E-2</v>
      </c>
    </row>
    <row r="4753" spans="1:9">
      <c r="A4753">
        <v>7</v>
      </c>
      <c r="B4753">
        <v>17</v>
      </c>
      <c r="C4753">
        <v>21</v>
      </c>
      <c r="D4753">
        <v>0</v>
      </c>
      <c r="E4753">
        <f t="shared" si="148"/>
        <v>0</v>
      </c>
      <c r="H4753">
        <v>0</v>
      </c>
      <c r="I4753">
        <f t="shared" si="149"/>
        <v>0</v>
      </c>
    </row>
    <row r="4754" spans="1:9">
      <c r="A4754">
        <v>7</v>
      </c>
      <c r="B4754">
        <v>17</v>
      </c>
      <c r="C4754">
        <v>22</v>
      </c>
      <c r="D4754">
        <v>0</v>
      </c>
      <c r="E4754">
        <f t="shared" si="148"/>
        <v>0</v>
      </c>
      <c r="H4754">
        <v>0</v>
      </c>
      <c r="I4754">
        <f t="shared" si="149"/>
        <v>0</v>
      </c>
    </row>
    <row r="4755" spans="1:9">
      <c r="A4755">
        <v>7</v>
      </c>
      <c r="B4755">
        <v>17</v>
      </c>
      <c r="C4755">
        <v>23</v>
      </c>
      <c r="D4755">
        <v>0</v>
      </c>
      <c r="E4755">
        <f t="shared" si="148"/>
        <v>0</v>
      </c>
      <c r="H4755">
        <v>0</v>
      </c>
      <c r="I4755">
        <f t="shared" si="149"/>
        <v>0</v>
      </c>
    </row>
    <row r="4756" spans="1:9">
      <c r="A4756">
        <v>7</v>
      </c>
      <c r="B4756">
        <v>18</v>
      </c>
      <c r="C4756">
        <v>0</v>
      </c>
      <c r="D4756">
        <v>0</v>
      </c>
      <c r="E4756">
        <f t="shared" si="148"/>
        <v>0</v>
      </c>
      <c r="H4756">
        <v>0</v>
      </c>
      <c r="I4756">
        <f t="shared" si="149"/>
        <v>0</v>
      </c>
    </row>
    <row r="4757" spans="1:9">
      <c r="A4757">
        <v>7</v>
      </c>
      <c r="B4757">
        <v>18</v>
      </c>
      <c r="C4757">
        <v>1</v>
      </c>
      <c r="D4757">
        <v>0</v>
      </c>
      <c r="E4757">
        <f t="shared" si="148"/>
        <v>0</v>
      </c>
      <c r="H4757">
        <v>0</v>
      </c>
      <c r="I4757">
        <f t="shared" si="149"/>
        <v>0</v>
      </c>
    </row>
    <row r="4758" spans="1:9">
      <c r="A4758">
        <v>7</v>
      </c>
      <c r="B4758">
        <v>18</v>
      </c>
      <c r="C4758">
        <v>2</v>
      </c>
      <c r="D4758">
        <v>0</v>
      </c>
      <c r="E4758">
        <f t="shared" si="148"/>
        <v>0</v>
      </c>
      <c r="H4758">
        <v>0</v>
      </c>
      <c r="I4758">
        <f t="shared" si="149"/>
        <v>0</v>
      </c>
    </row>
    <row r="4759" spans="1:9">
      <c r="A4759">
        <v>7</v>
      </c>
      <c r="B4759">
        <v>18</v>
      </c>
      <c r="C4759">
        <v>3</v>
      </c>
      <c r="D4759">
        <v>0</v>
      </c>
      <c r="E4759">
        <f t="shared" si="148"/>
        <v>0</v>
      </c>
      <c r="H4759">
        <v>0</v>
      </c>
      <c r="I4759">
        <f t="shared" si="149"/>
        <v>0</v>
      </c>
    </row>
    <row r="4760" spans="1:9">
      <c r="A4760">
        <v>7</v>
      </c>
      <c r="B4760">
        <v>18</v>
      </c>
      <c r="C4760">
        <v>4</v>
      </c>
      <c r="D4760">
        <v>0</v>
      </c>
      <c r="E4760">
        <f t="shared" si="148"/>
        <v>0</v>
      </c>
      <c r="H4760">
        <v>0</v>
      </c>
      <c r="I4760">
        <f t="shared" si="149"/>
        <v>0</v>
      </c>
    </row>
    <row r="4761" spans="1:9">
      <c r="A4761">
        <v>7</v>
      </c>
      <c r="B4761">
        <v>18</v>
      </c>
      <c r="C4761">
        <v>5</v>
      </c>
      <c r="D4761">
        <v>0</v>
      </c>
      <c r="E4761">
        <f t="shared" si="148"/>
        <v>0</v>
      </c>
      <c r="H4761">
        <v>0</v>
      </c>
      <c r="I4761">
        <f t="shared" si="149"/>
        <v>0</v>
      </c>
    </row>
    <row r="4762" spans="1:9">
      <c r="A4762">
        <v>7</v>
      </c>
      <c r="B4762">
        <v>18</v>
      </c>
      <c r="C4762">
        <v>6</v>
      </c>
      <c r="D4762">
        <v>0</v>
      </c>
      <c r="E4762">
        <f t="shared" si="148"/>
        <v>0</v>
      </c>
      <c r="H4762">
        <v>0</v>
      </c>
      <c r="I4762">
        <f t="shared" si="149"/>
        <v>0</v>
      </c>
    </row>
    <row r="4763" spans="1:9">
      <c r="A4763">
        <v>7</v>
      </c>
      <c r="B4763">
        <v>18</v>
      </c>
      <c r="C4763">
        <v>7</v>
      </c>
      <c r="D4763">
        <v>120.595</v>
      </c>
      <c r="E4763">
        <f t="shared" si="148"/>
        <v>0.12059499999999999</v>
      </c>
      <c r="H4763">
        <v>45.597999999999999</v>
      </c>
      <c r="I4763">
        <f t="shared" si="149"/>
        <v>4.5598E-2</v>
      </c>
    </row>
    <row r="4764" spans="1:9">
      <c r="A4764">
        <v>7</v>
      </c>
      <c r="B4764">
        <v>18</v>
      </c>
      <c r="C4764">
        <v>8</v>
      </c>
      <c r="D4764">
        <v>525.61199999999997</v>
      </c>
      <c r="E4764">
        <f t="shared" si="148"/>
        <v>0.52561199999999997</v>
      </c>
      <c r="H4764">
        <v>305.16199999999998</v>
      </c>
      <c r="I4764">
        <f t="shared" si="149"/>
        <v>0.30516199999999999</v>
      </c>
    </row>
    <row r="4765" spans="1:9">
      <c r="A4765">
        <v>7</v>
      </c>
      <c r="B4765">
        <v>18</v>
      </c>
      <c r="C4765">
        <v>9</v>
      </c>
      <c r="D4765">
        <v>1056.2860000000001</v>
      </c>
      <c r="E4765">
        <f t="shared" si="148"/>
        <v>1.0562860000000001</v>
      </c>
      <c r="H4765">
        <v>729.14099999999996</v>
      </c>
      <c r="I4765">
        <f t="shared" si="149"/>
        <v>0.72914099999999993</v>
      </c>
    </row>
    <row r="4766" spans="1:9">
      <c r="A4766">
        <v>7</v>
      </c>
      <c r="B4766">
        <v>18</v>
      </c>
      <c r="C4766">
        <v>10</v>
      </c>
      <c r="D4766">
        <v>1786.6959999999999</v>
      </c>
      <c r="E4766">
        <f t="shared" si="148"/>
        <v>1.7866959999999998</v>
      </c>
      <c r="H4766">
        <v>464.55799999999999</v>
      </c>
      <c r="I4766">
        <f t="shared" si="149"/>
        <v>0.46455799999999997</v>
      </c>
    </row>
    <row r="4767" spans="1:9">
      <c r="A4767">
        <v>7</v>
      </c>
      <c r="B4767">
        <v>18</v>
      </c>
      <c r="C4767">
        <v>11</v>
      </c>
      <c r="D4767">
        <v>1754.691</v>
      </c>
      <c r="E4767">
        <f t="shared" si="148"/>
        <v>1.754691</v>
      </c>
      <c r="H4767">
        <v>1762.0509999999999</v>
      </c>
      <c r="I4767">
        <f t="shared" si="149"/>
        <v>1.762051</v>
      </c>
    </row>
    <row r="4768" spans="1:9">
      <c r="A4768">
        <v>7</v>
      </c>
      <c r="B4768">
        <v>18</v>
      </c>
      <c r="C4768">
        <v>12</v>
      </c>
      <c r="D4768">
        <v>1155.3530000000001</v>
      </c>
      <c r="E4768">
        <f t="shared" si="148"/>
        <v>1.1553530000000001</v>
      </c>
      <c r="H4768">
        <v>1456.797</v>
      </c>
      <c r="I4768">
        <f t="shared" si="149"/>
        <v>1.4567970000000001</v>
      </c>
    </row>
    <row r="4769" spans="1:9">
      <c r="A4769">
        <v>7</v>
      </c>
      <c r="B4769">
        <v>18</v>
      </c>
      <c r="C4769">
        <v>13</v>
      </c>
      <c r="D4769">
        <v>1200.5</v>
      </c>
      <c r="E4769">
        <f t="shared" si="148"/>
        <v>1.2004999999999999</v>
      </c>
      <c r="H4769">
        <v>1716.48</v>
      </c>
      <c r="I4769">
        <f t="shared" si="149"/>
        <v>1.71648</v>
      </c>
    </row>
    <row r="4770" spans="1:9">
      <c r="A4770">
        <v>7</v>
      </c>
      <c r="B4770">
        <v>18</v>
      </c>
      <c r="C4770">
        <v>14</v>
      </c>
      <c r="D4770">
        <v>1994.7629999999999</v>
      </c>
      <c r="E4770">
        <f t="shared" si="148"/>
        <v>1.9947629999999998</v>
      </c>
      <c r="H4770">
        <v>1707.655</v>
      </c>
      <c r="I4770">
        <f t="shared" si="149"/>
        <v>1.7076549999999999</v>
      </c>
    </row>
    <row r="4771" spans="1:9">
      <c r="A4771">
        <v>7</v>
      </c>
      <c r="B4771">
        <v>18</v>
      </c>
      <c r="C4771">
        <v>15</v>
      </c>
      <c r="D4771">
        <v>956.346</v>
      </c>
      <c r="E4771">
        <f t="shared" si="148"/>
        <v>0.95634600000000003</v>
      </c>
      <c r="H4771">
        <v>1615.2439999999999</v>
      </c>
      <c r="I4771">
        <f t="shared" si="149"/>
        <v>1.6152439999999999</v>
      </c>
    </row>
    <row r="4772" spans="1:9">
      <c r="A4772">
        <v>7</v>
      </c>
      <c r="B4772">
        <v>18</v>
      </c>
      <c r="C4772">
        <v>16</v>
      </c>
      <c r="D4772">
        <v>926.42100000000005</v>
      </c>
      <c r="E4772">
        <f t="shared" si="148"/>
        <v>0.92642100000000005</v>
      </c>
      <c r="H4772">
        <v>1817.479</v>
      </c>
      <c r="I4772">
        <f t="shared" si="149"/>
        <v>1.8174790000000001</v>
      </c>
    </row>
    <row r="4773" spans="1:9">
      <c r="A4773">
        <v>7</v>
      </c>
      <c r="B4773">
        <v>18</v>
      </c>
      <c r="C4773">
        <v>17</v>
      </c>
      <c r="D4773">
        <v>959.39400000000001</v>
      </c>
      <c r="E4773">
        <f t="shared" si="148"/>
        <v>0.95939399999999997</v>
      </c>
      <c r="H4773">
        <v>1527.9090000000001</v>
      </c>
      <c r="I4773">
        <f t="shared" si="149"/>
        <v>1.5279090000000002</v>
      </c>
    </row>
    <row r="4774" spans="1:9">
      <c r="A4774">
        <v>7</v>
      </c>
      <c r="B4774">
        <v>18</v>
      </c>
      <c r="C4774">
        <v>18</v>
      </c>
      <c r="D4774">
        <v>945.01700000000005</v>
      </c>
      <c r="E4774">
        <f t="shared" si="148"/>
        <v>0.94501700000000011</v>
      </c>
      <c r="H4774">
        <v>974.42600000000004</v>
      </c>
      <c r="I4774">
        <f t="shared" si="149"/>
        <v>0.97442600000000001</v>
      </c>
    </row>
    <row r="4775" spans="1:9">
      <c r="A4775">
        <v>7</v>
      </c>
      <c r="B4775">
        <v>18</v>
      </c>
      <c r="C4775">
        <v>19</v>
      </c>
      <c r="D4775">
        <v>393.86900000000003</v>
      </c>
      <c r="E4775">
        <f t="shared" si="148"/>
        <v>0.39386900000000002</v>
      </c>
      <c r="H4775">
        <v>435.565</v>
      </c>
      <c r="I4775">
        <f t="shared" si="149"/>
        <v>0.43556499999999998</v>
      </c>
    </row>
    <row r="4776" spans="1:9">
      <c r="A4776">
        <v>7</v>
      </c>
      <c r="B4776">
        <v>18</v>
      </c>
      <c r="C4776">
        <v>20</v>
      </c>
      <c r="D4776">
        <v>38.659999999999997</v>
      </c>
      <c r="E4776">
        <f t="shared" si="148"/>
        <v>3.866E-2</v>
      </c>
      <c r="H4776">
        <v>66.078000000000003</v>
      </c>
      <c r="I4776">
        <f t="shared" si="149"/>
        <v>6.6077999999999998E-2</v>
      </c>
    </row>
    <row r="4777" spans="1:9">
      <c r="A4777">
        <v>7</v>
      </c>
      <c r="B4777">
        <v>18</v>
      </c>
      <c r="C4777">
        <v>21</v>
      </c>
      <c r="D4777">
        <v>0</v>
      </c>
      <c r="E4777">
        <f t="shared" si="148"/>
        <v>0</v>
      </c>
      <c r="H4777">
        <v>0</v>
      </c>
      <c r="I4777">
        <f t="shared" si="149"/>
        <v>0</v>
      </c>
    </row>
    <row r="4778" spans="1:9">
      <c r="A4778">
        <v>7</v>
      </c>
      <c r="B4778">
        <v>18</v>
      </c>
      <c r="C4778">
        <v>22</v>
      </c>
      <c r="D4778">
        <v>0</v>
      </c>
      <c r="E4778">
        <f t="shared" si="148"/>
        <v>0</v>
      </c>
      <c r="H4778">
        <v>0</v>
      </c>
      <c r="I4778">
        <f t="shared" si="149"/>
        <v>0</v>
      </c>
    </row>
    <row r="4779" spans="1:9">
      <c r="A4779">
        <v>7</v>
      </c>
      <c r="B4779">
        <v>18</v>
      </c>
      <c r="C4779">
        <v>23</v>
      </c>
      <c r="D4779">
        <v>0</v>
      </c>
      <c r="E4779">
        <f t="shared" si="148"/>
        <v>0</v>
      </c>
      <c r="H4779">
        <v>0</v>
      </c>
      <c r="I4779">
        <f t="shared" si="149"/>
        <v>0</v>
      </c>
    </row>
    <row r="4780" spans="1:9">
      <c r="A4780">
        <v>7</v>
      </c>
      <c r="B4780">
        <v>19</v>
      </c>
      <c r="C4780">
        <v>0</v>
      </c>
      <c r="D4780">
        <v>0</v>
      </c>
      <c r="E4780">
        <f t="shared" si="148"/>
        <v>0</v>
      </c>
      <c r="H4780">
        <v>0</v>
      </c>
      <c r="I4780">
        <f t="shared" si="149"/>
        <v>0</v>
      </c>
    </row>
    <row r="4781" spans="1:9">
      <c r="A4781">
        <v>7</v>
      </c>
      <c r="B4781">
        <v>19</v>
      </c>
      <c r="C4781">
        <v>1</v>
      </c>
      <c r="D4781">
        <v>0</v>
      </c>
      <c r="E4781">
        <f t="shared" si="148"/>
        <v>0</v>
      </c>
      <c r="H4781">
        <v>0</v>
      </c>
      <c r="I4781">
        <f t="shared" si="149"/>
        <v>0</v>
      </c>
    </row>
    <row r="4782" spans="1:9">
      <c r="A4782">
        <v>7</v>
      </c>
      <c r="B4782">
        <v>19</v>
      </c>
      <c r="C4782">
        <v>2</v>
      </c>
      <c r="D4782">
        <v>0</v>
      </c>
      <c r="E4782">
        <f t="shared" si="148"/>
        <v>0</v>
      </c>
      <c r="H4782">
        <v>0</v>
      </c>
      <c r="I4782">
        <f t="shared" si="149"/>
        <v>0</v>
      </c>
    </row>
    <row r="4783" spans="1:9">
      <c r="A4783">
        <v>7</v>
      </c>
      <c r="B4783">
        <v>19</v>
      </c>
      <c r="C4783">
        <v>3</v>
      </c>
      <c r="D4783">
        <v>0</v>
      </c>
      <c r="E4783">
        <f t="shared" si="148"/>
        <v>0</v>
      </c>
      <c r="H4783">
        <v>0</v>
      </c>
      <c r="I4783">
        <f t="shared" si="149"/>
        <v>0</v>
      </c>
    </row>
    <row r="4784" spans="1:9">
      <c r="A4784">
        <v>7</v>
      </c>
      <c r="B4784">
        <v>19</v>
      </c>
      <c r="C4784">
        <v>4</v>
      </c>
      <c r="D4784">
        <v>0</v>
      </c>
      <c r="E4784">
        <f t="shared" si="148"/>
        <v>0</v>
      </c>
      <c r="H4784">
        <v>0</v>
      </c>
      <c r="I4784">
        <f t="shared" si="149"/>
        <v>0</v>
      </c>
    </row>
    <row r="4785" spans="1:9">
      <c r="A4785">
        <v>7</v>
      </c>
      <c r="B4785">
        <v>19</v>
      </c>
      <c r="C4785">
        <v>5</v>
      </c>
      <c r="D4785">
        <v>0</v>
      </c>
      <c r="E4785">
        <f t="shared" si="148"/>
        <v>0</v>
      </c>
      <c r="H4785">
        <v>0</v>
      </c>
      <c r="I4785">
        <f t="shared" si="149"/>
        <v>0</v>
      </c>
    </row>
    <row r="4786" spans="1:9">
      <c r="A4786">
        <v>7</v>
      </c>
      <c r="B4786">
        <v>19</v>
      </c>
      <c r="C4786">
        <v>6</v>
      </c>
      <c r="D4786">
        <v>0</v>
      </c>
      <c r="E4786">
        <f t="shared" si="148"/>
        <v>0</v>
      </c>
      <c r="H4786">
        <v>0</v>
      </c>
      <c r="I4786">
        <f t="shared" si="149"/>
        <v>0</v>
      </c>
    </row>
    <row r="4787" spans="1:9">
      <c r="A4787">
        <v>7</v>
      </c>
      <c r="B4787">
        <v>19</v>
      </c>
      <c r="C4787">
        <v>7</v>
      </c>
      <c r="D4787">
        <v>0</v>
      </c>
      <c r="E4787">
        <f t="shared" si="148"/>
        <v>0</v>
      </c>
      <c r="H4787">
        <v>175.59800000000001</v>
      </c>
      <c r="I4787">
        <f t="shared" si="149"/>
        <v>0.175598</v>
      </c>
    </row>
    <row r="4788" spans="1:9">
      <c r="A4788">
        <v>7</v>
      </c>
      <c r="B4788">
        <v>19</v>
      </c>
      <c r="C4788">
        <v>8</v>
      </c>
      <c r="D4788">
        <v>106.03700000000001</v>
      </c>
      <c r="E4788">
        <f t="shared" si="148"/>
        <v>0.10603700000000001</v>
      </c>
      <c r="H4788">
        <v>659.54899999999998</v>
      </c>
      <c r="I4788">
        <f t="shared" si="149"/>
        <v>0.65954899999999994</v>
      </c>
    </row>
    <row r="4789" spans="1:9">
      <c r="A4789">
        <v>7</v>
      </c>
      <c r="B4789">
        <v>19</v>
      </c>
      <c r="C4789">
        <v>9</v>
      </c>
      <c r="D4789">
        <v>203.59899999999999</v>
      </c>
      <c r="E4789">
        <f t="shared" si="148"/>
        <v>0.203599</v>
      </c>
      <c r="H4789">
        <v>1280.4580000000001</v>
      </c>
      <c r="I4789">
        <f t="shared" si="149"/>
        <v>1.2804580000000001</v>
      </c>
    </row>
    <row r="4790" spans="1:9">
      <c r="A4790">
        <v>7</v>
      </c>
      <c r="B4790">
        <v>19</v>
      </c>
      <c r="C4790">
        <v>10</v>
      </c>
      <c r="D4790">
        <v>766.06100000000004</v>
      </c>
      <c r="E4790">
        <f t="shared" si="148"/>
        <v>0.76606099999999999</v>
      </c>
      <c r="H4790">
        <v>1170.827</v>
      </c>
      <c r="I4790">
        <f t="shared" si="149"/>
        <v>1.1708270000000001</v>
      </c>
    </row>
    <row r="4791" spans="1:9">
      <c r="A4791">
        <v>7</v>
      </c>
      <c r="B4791">
        <v>19</v>
      </c>
      <c r="C4791">
        <v>11</v>
      </c>
      <c r="D4791">
        <v>582.24</v>
      </c>
      <c r="E4791">
        <f t="shared" si="148"/>
        <v>0.58223999999999998</v>
      </c>
      <c r="H4791">
        <v>1316.433</v>
      </c>
      <c r="I4791">
        <f t="shared" si="149"/>
        <v>1.316433</v>
      </c>
    </row>
    <row r="4792" spans="1:9">
      <c r="A4792">
        <v>7</v>
      </c>
      <c r="B4792">
        <v>19</v>
      </c>
      <c r="C4792">
        <v>12</v>
      </c>
      <c r="D4792">
        <v>545.93700000000001</v>
      </c>
      <c r="E4792">
        <f t="shared" si="148"/>
        <v>0.54593700000000001</v>
      </c>
      <c r="H4792">
        <v>1861.3030000000001</v>
      </c>
      <c r="I4792">
        <f t="shared" si="149"/>
        <v>1.8613030000000002</v>
      </c>
    </row>
    <row r="4793" spans="1:9">
      <c r="A4793">
        <v>7</v>
      </c>
      <c r="B4793">
        <v>19</v>
      </c>
      <c r="C4793">
        <v>13</v>
      </c>
      <c r="D4793">
        <v>510.28699999999998</v>
      </c>
      <c r="E4793">
        <f t="shared" si="148"/>
        <v>0.51028699999999994</v>
      </c>
      <c r="H4793">
        <v>2702.8110000000001</v>
      </c>
      <c r="I4793">
        <f t="shared" si="149"/>
        <v>2.7028110000000001</v>
      </c>
    </row>
    <row r="4794" spans="1:9">
      <c r="A4794">
        <v>7</v>
      </c>
      <c r="B4794">
        <v>19</v>
      </c>
      <c r="C4794">
        <v>14</v>
      </c>
      <c r="D4794">
        <v>1227.143</v>
      </c>
      <c r="E4794">
        <f t="shared" si="148"/>
        <v>1.2271430000000001</v>
      </c>
      <c r="H4794">
        <v>2672.3879999999999</v>
      </c>
      <c r="I4794">
        <f t="shared" si="149"/>
        <v>2.6723879999999998</v>
      </c>
    </row>
    <row r="4795" spans="1:9">
      <c r="A4795">
        <v>7</v>
      </c>
      <c r="B4795">
        <v>19</v>
      </c>
      <c r="C4795">
        <v>15</v>
      </c>
      <c r="D4795">
        <v>733.79300000000001</v>
      </c>
      <c r="E4795">
        <f t="shared" si="148"/>
        <v>0.73379300000000003</v>
      </c>
      <c r="H4795">
        <v>2499.5050000000001</v>
      </c>
      <c r="I4795">
        <f t="shared" si="149"/>
        <v>2.4995050000000001</v>
      </c>
    </row>
    <row r="4796" spans="1:9">
      <c r="A4796">
        <v>7</v>
      </c>
      <c r="B4796">
        <v>19</v>
      </c>
      <c r="C4796">
        <v>16</v>
      </c>
      <c r="D4796">
        <v>506.58</v>
      </c>
      <c r="E4796">
        <f t="shared" si="148"/>
        <v>0.50658000000000003</v>
      </c>
      <c r="H4796">
        <v>2184.634</v>
      </c>
      <c r="I4796">
        <f t="shared" si="149"/>
        <v>2.184634</v>
      </c>
    </row>
    <row r="4797" spans="1:9">
      <c r="A4797">
        <v>7</v>
      </c>
      <c r="B4797">
        <v>19</v>
      </c>
      <c r="C4797">
        <v>17</v>
      </c>
      <c r="D4797">
        <v>339.21</v>
      </c>
      <c r="E4797">
        <f t="shared" si="148"/>
        <v>0.33920999999999996</v>
      </c>
      <c r="H4797">
        <v>1690.8510000000001</v>
      </c>
      <c r="I4797">
        <f t="shared" si="149"/>
        <v>1.6908510000000001</v>
      </c>
    </row>
    <row r="4798" spans="1:9">
      <c r="A4798">
        <v>7</v>
      </c>
      <c r="B4798">
        <v>19</v>
      </c>
      <c r="C4798">
        <v>18</v>
      </c>
      <c r="D4798">
        <v>336.90699999999998</v>
      </c>
      <c r="E4798">
        <f t="shared" si="148"/>
        <v>0.33690699999999996</v>
      </c>
      <c r="H4798">
        <v>1081.44</v>
      </c>
      <c r="I4798">
        <f t="shared" si="149"/>
        <v>1.08144</v>
      </c>
    </row>
    <row r="4799" spans="1:9">
      <c r="A4799">
        <v>7</v>
      </c>
      <c r="B4799">
        <v>19</v>
      </c>
      <c r="C4799">
        <v>19</v>
      </c>
      <c r="D4799">
        <v>410.73599999999999</v>
      </c>
      <c r="E4799">
        <f t="shared" si="148"/>
        <v>0.41073599999999999</v>
      </c>
      <c r="H4799">
        <v>424.85599999999999</v>
      </c>
      <c r="I4799">
        <f t="shared" si="149"/>
        <v>0.42485600000000001</v>
      </c>
    </row>
    <row r="4800" spans="1:9">
      <c r="A4800">
        <v>7</v>
      </c>
      <c r="B4800">
        <v>19</v>
      </c>
      <c r="C4800">
        <v>20</v>
      </c>
      <c r="D4800">
        <v>53.970999999999997</v>
      </c>
      <c r="E4800">
        <f t="shared" si="148"/>
        <v>5.3970999999999998E-2</v>
      </c>
      <c r="H4800">
        <v>65.102000000000004</v>
      </c>
      <c r="I4800">
        <f t="shared" si="149"/>
        <v>6.5102000000000007E-2</v>
      </c>
    </row>
    <row r="4801" spans="1:9">
      <c r="A4801">
        <v>7</v>
      </c>
      <c r="B4801">
        <v>19</v>
      </c>
      <c r="C4801">
        <v>21</v>
      </c>
      <c r="D4801">
        <v>0</v>
      </c>
      <c r="E4801">
        <f t="shared" si="148"/>
        <v>0</v>
      </c>
      <c r="H4801">
        <v>0</v>
      </c>
      <c r="I4801">
        <f t="shared" si="149"/>
        <v>0</v>
      </c>
    </row>
    <row r="4802" spans="1:9">
      <c r="A4802">
        <v>7</v>
      </c>
      <c r="B4802">
        <v>19</v>
      </c>
      <c r="C4802">
        <v>22</v>
      </c>
      <c r="D4802">
        <v>0</v>
      </c>
      <c r="E4802">
        <f t="shared" si="148"/>
        <v>0</v>
      </c>
      <c r="H4802">
        <v>0</v>
      </c>
      <c r="I4802">
        <f t="shared" si="149"/>
        <v>0</v>
      </c>
    </row>
    <row r="4803" spans="1:9">
      <c r="A4803">
        <v>7</v>
      </c>
      <c r="B4803">
        <v>19</v>
      </c>
      <c r="C4803">
        <v>23</v>
      </c>
      <c r="D4803">
        <v>0</v>
      </c>
      <c r="E4803">
        <f t="shared" si="148"/>
        <v>0</v>
      </c>
      <c r="H4803">
        <v>0</v>
      </c>
      <c r="I4803">
        <f t="shared" si="149"/>
        <v>0</v>
      </c>
    </row>
    <row r="4804" spans="1:9">
      <c r="A4804">
        <v>7</v>
      </c>
      <c r="B4804">
        <v>20</v>
      </c>
      <c r="C4804">
        <v>0</v>
      </c>
      <c r="D4804">
        <v>0</v>
      </c>
      <c r="E4804">
        <f t="shared" si="148"/>
        <v>0</v>
      </c>
      <c r="H4804">
        <v>0</v>
      </c>
      <c r="I4804">
        <f t="shared" si="149"/>
        <v>0</v>
      </c>
    </row>
    <row r="4805" spans="1:9">
      <c r="A4805">
        <v>7</v>
      </c>
      <c r="B4805">
        <v>20</v>
      </c>
      <c r="C4805">
        <v>1</v>
      </c>
      <c r="D4805">
        <v>0</v>
      </c>
      <c r="E4805">
        <f t="shared" si="148"/>
        <v>0</v>
      </c>
      <c r="H4805">
        <v>0</v>
      </c>
      <c r="I4805">
        <f t="shared" si="149"/>
        <v>0</v>
      </c>
    </row>
    <row r="4806" spans="1:9">
      <c r="A4806">
        <v>7</v>
      </c>
      <c r="B4806">
        <v>20</v>
      </c>
      <c r="C4806">
        <v>2</v>
      </c>
      <c r="D4806">
        <v>0</v>
      </c>
      <c r="E4806">
        <f t="shared" ref="E4806:E4869" si="150">D4806/1000</f>
        <v>0</v>
      </c>
      <c r="H4806">
        <v>0</v>
      </c>
      <c r="I4806">
        <f t="shared" ref="I4806:I4869" si="151">H4806/1000</f>
        <v>0</v>
      </c>
    </row>
    <row r="4807" spans="1:9">
      <c r="A4807">
        <v>7</v>
      </c>
      <c r="B4807">
        <v>20</v>
      </c>
      <c r="C4807">
        <v>3</v>
      </c>
      <c r="D4807">
        <v>0</v>
      </c>
      <c r="E4807">
        <f t="shared" si="150"/>
        <v>0</v>
      </c>
      <c r="H4807">
        <v>0</v>
      </c>
      <c r="I4807">
        <f t="shared" si="151"/>
        <v>0</v>
      </c>
    </row>
    <row r="4808" spans="1:9">
      <c r="A4808">
        <v>7</v>
      </c>
      <c r="B4808">
        <v>20</v>
      </c>
      <c r="C4808">
        <v>4</v>
      </c>
      <c r="D4808">
        <v>0</v>
      </c>
      <c r="E4808">
        <f t="shared" si="150"/>
        <v>0</v>
      </c>
      <c r="H4808">
        <v>0</v>
      </c>
      <c r="I4808">
        <f t="shared" si="151"/>
        <v>0</v>
      </c>
    </row>
    <row r="4809" spans="1:9">
      <c r="A4809">
        <v>7</v>
      </c>
      <c r="B4809">
        <v>20</v>
      </c>
      <c r="C4809">
        <v>5</v>
      </c>
      <c r="D4809">
        <v>0</v>
      </c>
      <c r="E4809">
        <f t="shared" si="150"/>
        <v>0</v>
      </c>
      <c r="H4809">
        <v>0</v>
      </c>
      <c r="I4809">
        <f t="shared" si="151"/>
        <v>0</v>
      </c>
    </row>
    <row r="4810" spans="1:9">
      <c r="A4810">
        <v>7</v>
      </c>
      <c r="B4810">
        <v>20</v>
      </c>
      <c r="C4810">
        <v>6</v>
      </c>
      <c r="D4810">
        <v>0</v>
      </c>
      <c r="E4810">
        <f t="shared" si="150"/>
        <v>0</v>
      </c>
      <c r="H4810">
        <v>0</v>
      </c>
      <c r="I4810">
        <f t="shared" si="151"/>
        <v>0</v>
      </c>
    </row>
    <row r="4811" spans="1:9">
      <c r="A4811">
        <v>7</v>
      </c>
      <c r="B4811">
        <v>20</v>
      </c>
      <c r="C4811">
        <v>7</v>
      </c>
      <c r="D4811">
        <v>171.95599999999999</v>
      </c>
      <c r="E4811">
        <f t="shared" si="150"/>
        <v>0.171956</v>
      </c>
      <c r="H4811">
        <v>143.58699999999999</v>
      </c>
      <c r="I4811">
        <f t="shared" si="151"/>
        <v>0.14358699999999999</v>
      </c>
    </row>
    <row r="4812" spans="1:9">
      <c r="A4812">
        <v>7</v>
      </c>
      <c r="B4812">
        <v>20</v>
      </c>
      <c r="C4812">
        <v>8</v>
      </c>
      <c r="D4812">
        <v>715.01400000000001</v>
      </c>
      <c r="E4812">
        <f t="shared" si="150"/>
        <v>0.71501400000000004</v>
      </c>
      <c r="H4812">
        <v>670.40300000000002</v>
      </c>
      <c r="I4812">
        <f t="shared" si="151"/>
        <v>0.67040299999999997</v>
      </c>
    </row>
    <row r="4813" spans="1:9">
      <c r="A4813">
        <v>7</v>
      </c>
      <c r="B4813">
        <v>20</v>
      </c>
      <c r="C4813">
        <v>9</v>
      </c>
      <c r="D4813">
        <v>1381.6079999999999</v>
      </c>
      <c r="E4813">
        <f t="shared" si="150"/>
        <v>1.3816079999999999</v>
      </c>
      <c r="H4813">
        <v>1342.4649999999999</v>
      </c>
      <c r="I4813">
        <f t="shared" si="151"/>
        <v>1.342465</v>
      </c>
    </row>
    <row r="4814" spans="1:9">
      <c r="A4814">
        <v>7</v>
      </c>
      <c r="B4814">
        <v>20</v>
      </c>
      <c r="C4814">
        <v>10</v>
      </c>
      <c r="D4814">
        <v>303.226</v>
      </c>
      <c r="E4814">
        <f t="shared" si="150"/>
        <v>0.303226</v>
      </c>
      <c r="H4814">
        <v>1917.5319999999999</v>
      </c>
      <c r="I4814">
        <f t="shared" si="151"/>
        <v>1.917532</v>
      </c>
    </row>
    <row r="4815" spans="1:9">
      <c r="A4815">
        <v>7</v>
      </c>
      <c r="B4815">
        <v>20</v>
      </c>
      <c r="C4815">
        <v>11</v>
      </c>
      <c r="D4815">
        <v>748.30899999999997</v>
      </c>
      <c r="E4815">
        <f t="shared" si="150"/>
        <v>0.748309</v>
      </c>
      <c r="H4815">
        <v>2326.5120000000002</v>
      </c>
      <c r="I4815">
        <f t="shared" si="151"/>
        <v>2.3265120000000001</v>
      </c>
    </row>
    <row r="4816" spans="1:9">
      <c r="A4816">
        <v>7</v>
      </c>
      <c r="B4816">
        <v>20</v>
      </c>
      <c r="C4816">
        <v>12</v>
      </c>
      <c r="D4816">
        <v>981.84</v>
      </c>
      <c r="E4816">
        <f t="shared" si="150"/>
        <v>0.98184000000000005</v>
      </c>
      <c r="H4816">
        <v>2577.6849999999999</v>
      </c>
      <c r="I4816">
        <f t="shared" si="151"/>
        <v>2.5776849999999998</v>
      </c>
    </row>
    <row r="4817" spans="1:9">
      <c r="A4817">
        <v>7</v>
      </c>
      <c r="B4817">
        <v>20</v>
      </c>
      <c r="C4817">
        <v>13</v>
      </c>
      <c r="D4817">
        <v>1977.7270000000001</v>
      </c>
      <c r="E4817">
        <f t="shared" si="150"/>
        <v>1.977727</v>
      </c>
      <c r="H4817">
        <v>2669.6060000000002</v>
      </c>
      <c r="I4817">
        <f t="shared" si="151"/>
        <v>2.6696060000000004</v>
      </c>
    </row>
    <row r="4818" spans="1:9">
      <c r="A4818">
        <v>7</v>
      </c>
      <c r="B4818">
        <v>20</v>
      </c>
      <c r="C4818">
        <v>14</v>
      </c>
      <c r="D4818">
        <v>1931.7149999999999</v>
      </c>
      <c r="E4818">
        <f t="shared" si="150"/>
        <v>1.9317149999999998</v>
      </c>
      <c r="H4818">
        <v>2595.41</v>
      </c>
      <c r="I4818">
        <f t="shared" si="151"/>
        <v>2.5954099999999998</v>
      </c>
    </row>
    <row r="4819" spans="1:9">
      <c r="A4819">
        <v>7</v>
      </c>
      <c r="B4819">
        <v>20</v>
      </c>
      <c r="C4819">
        <v>15</v>
      </c>
      <c r="D4819">
        <v>2009.971</v>
      </c>
      <c r="E4819">
        <f t="shared" si="150"/>
        <v>2.0099710000000002</v>
      </c>
      <c r="H4819">
        <v>2400.1280000000002</v>
      </c>
      <c r="I4819">
        <f t="shared" si="151"/>
        <v>2.400128</v>
      </c>
    </row>
    <row r="4820" spans="1:9">
      <c r="A4820">
        <v>7</v>
      </c>
      <c r="B4820">
        <v>20</v>
      </c>
      <c r="C4820">
        <v>16</v>
      </c>
      <c r="D4820">
        <v>1730.587</v>
      </c>
      <c r="E4820">
        <f t="shared" si="150"/>
        <v>1.7305870000000001</v>
      </c>
      <c r="H4820">
        <v>2058.373</v>
      </c>
      <c r="I4820">
        <f t="shared" si="151"/>
        <v>2.058373</v>
      </c>
    </row>
    <row r="4821" spans="1:9">
      <c r="A4821">
        <v>7</v>
      </c>
      <c r="B4821">
        <v>20</v>
      </c>
      <c r="C4821">
        <v>17</v>
      </c>
      <c r="D4821">
        <v>1308.623</v>
      </c>
      <c r="E4821">
        <f t="shared" si="150"/>
        <v>1.3086230000000001</v>
      </c>
      <c r="H4821">
        <v>1580.2560000000001</v>
      </c>
      <c r="I4821">
        <f t="shared" si="151"/>
        <v>1.5802560000000001</v>
      </c>
    </row>
    <row r="4822" spans="1:9">
      <c r="A4822">
        <v>7</v>
      </c>
      <c r="B4822">
        <v>20</v>
      </c>
      <c r="C4822">
        <v>18</v>
      </c>
      <c r="D4822">
        <v>688.64800000000002</v>
      </c>
      <c r="E4822">
        <f t="shared" si="150"/>
        <v>0.68864800000000004</v>
      </c>
      <c r="H4822">
        <v>1005.044</v>
      </c>
      <c r="I4822">
        <f t="shared" si="151"/>
        <v>1.005044</v>
      </c>
    </row>
    <row r="4823" spans="1:9">
      <c r="A4823">
        <v>7</v>
      </c>
      <c r="B4823">
        <v>20</v>
      </c>
      <c r="C4823">
        <v>19</v>
      </c>
      <c r="D4823">
        <v>300.846</v>
      </c>
      <c r="E4823">
        <f t="shared" si="150"/>
        <v>0.300846</v>
      </c>
      <c r="H4823">
        <v>425.21100000000001</v>
      </c>
      <c r="I4823">
        <f t="shared" si="151"/>
        <v>0.42521100000000001</v>
      </c>
    </row>
    <row r="4824" spans="1:9">
      <c r="A4824">
        <v>7</v>
      </c>
      <c r="B4824">
        <v>20</v>
      </c>
      <c r="C4824">
        <v>20</v>
      </c>
      <c r="D4824">
        <v>48.106999999999999</v>
      </c>
      <c r="E4824">
        <f t="shared" si="150"/>
        <v>4.8106999999999997E-2</v>
      </c>
      <c r="H4824">
        <v>63.671999999999997</v>
      </c>
      <c r="I4824">
        <f t="shared" si="151"/>
        <v>6.3671999999999992E-2</v>
      </c>
    </row>
    <row r="4825" spans="1:9">
      <c r="A4825">
        <v>7</v>
      </c>
      <c r="B4825">
        <v>20</v>
      </c>
      <c r="C4825">
        <v>21</v>
      </c>
      <c r="D4825">
        <v>0</v>
      </c>
      <c r="E4825">
        <f t="shared" si="150"/>
        <v>0</v>
      </c>
      <c r="H4825">
        <v>0</v>
      </c>
      <c r="I4825">
        <f t="shared" si="151"/>
        <v>0</v>
      </c>
    </row>
    <row r="4826" spans="1:9">
      <c r="A4826">
        <v>7</v>
      </c>
      <c r="B4826">
        <v>20</v>
      </c>
      <c r="C4826">
        <v>22</v>
      </c>
      <c r="D4826">
        <v>0</v>
      </c>
      <c r="E4826">
        <f t="shared" si="150"/>
        <v>0</v>
      </c>
      <c r="H4826">
        <v>0</v>
      </c>
      <c r="I4826">
        <f t="shared" si="151"/>
        <v>0</v>
      </c>
    </row>
    <row r="4827" spans="1:9">
      <c r="A4827">
        <v>7</v>
      </c>
      <c r="B4827">
        <v>20</v>
      </c>
      <c r="C4827">
        <v>23</v>
      </c>
      <c r="D4827">
        <v>0</v>
      </c>
      <c r="E4827">
        <f t="shared" si="150"/>
        <v>0</v>
      </c>
      <c r="H4827">
        <v>0</v>
      </c>
      <c r="I4827">
        <f t="shared" si="151"/>
        <v>0</v>
      </c>
    </row>
    <row r="4828" spans="1:9">
      <c r="A4828">
        <v>7</v>
      </c>
      <c r="B4828">
        <v>21</v>
      </c>
      <c r="C4828">
        <v>0</v>
      </c>
      <c r="D4828">
        <v>0</v>
      </c>
      <c r="E4828">
        <f t="shared" si="150"/>
        <v>0</v>
      </c>
      <c r="H4828">
        <v>0</v>
      </c>
      <c r="I4828">
        <f t="shared" si="151"/>
        <v>0</v>
      </c>
    </row>
    <row r="4829" spans="1:9">
      <c r="A4829">
        <v>7</v>
      </c>
      <c r="B4829">
        <v>21</v>
      </c>
      <c r="C4829">
        <v>1</v>
      </c>
      <c r="D4829">
        <v>0</v>
      </c>
      <c r="E4829">
        <f t="shared" si="150"/>
        <v>0</v>
      </c>
      <c r="H4829">
        <v>0</v>
      </c>
      <c r="I4829">
        <f t="shared" si="151"/>
        <v>0</v>
      </c>
    </row>
    <row r="4830" spans="1:9">
      <c r="A4830">
        <v>7</v>
      </c>
      <c r="B4830">
        <v>21</v>
      </c>
      <c r="C4830">
        <v>2</v>
      </c>
      <c r="D4830">
        <v>0</v>
      </c>
      <c r="E4830">
        <f t="shared" si="150"/>
        <v>0</v>
      </c>
      <c r="H4830">
        <v>0</v>
      </c>
      <c r="I4830">
        <f t="shared" si="151"/>
        <v>0</v>
      </c>
    </row>
    <row r="4831" spans="1:9">
      <c r="A4831">
        <v>7</v>
      </c>
      <c r="B4831">
        <v>21</v>
      </c>
      <c r="C4831">
        <v>3</v>
      </c>
      <c r="D4831">
        <v>0</v>
      </c>
      <c r="E4831">
        <f t="shared" si="150"/>
        <v>0</v>
      </c>
      <c r="H4831">
        <v>0</v>
      </c>
      <c r="I4831">
        <f t="shared" si="151"/>
        <v>0</v>
      </c>
    </row>
    <row r="4832" spans="1:9">
      <c r="A4832">
        <v>7</v>
      </c>
      <c r="B4832">
        <v>21</v>
      </c>
      <c r="C4832">
        <v>4</v>
      </c>
      <c r="D4832">
        <v>0</v>
      </c>
      <c r="E4832">
        <f t="shared" si="150"/>
        <v>0</v>
      </c>
      <c r="H4832">
        <v>0</v>
      </c>
      <c r="I4832">
        <f t="shared" si="151"/>
        <v>0</v>
      </c>
    </row>
    <row r="4833" spans="1:9">
      <c r="A4833">
        <v>7</v>
      </c>
      <c r="B4833">
        <v>21</v>
      </c>
      <c r="C4833">
        <v>5</v>
      </c>
      <c r="D4833">
        <v>0</v>
      </c>
      <c r="E4833">
        <f t="shared" si="150"/>
        <v>0</v>
      </c>
      <c r="H4833">
        <v>0</v>
      </c>
      <c r="I4833">
        <f t="shared" si="151"/>
        <v>0</v>
      </c>
    </row>
    <row r="4834" spans="1:9">
      <c r="A4834">
        <v>7</v>
      </c>
      <c r="B4834">
        <v>21</v>
      </c>
      <c r="C4834">
        <v>6</v>
      </c>
      <c r="D4834">
        <v>0</v>
      </c>
      <c r="E4834">
        <f t="shared" si="150"/>
        <v>0</v>
      </c>
      <c r="H4834">
        <v>0</v>
      </c>
      <c r="I4834">
        <f t="shared" si="151"/>
        <v>0</v>
      </c>
    </row>
    <row r="4835" spans="1:9">
      <c r="A4835">
        <v>7</v>
      </c>
      <c r="B4835">
        <v>21</v>
      </c>
      <c r="C4835">
        <v>7</v>
      </c>
      <c r="D4835">
        <v>180.292</v>
      </c>
      <c r="E4835">
        <f t="shared" si="150"/>
        <v>0.18029200000000001</v>
      </c>
      <c r="H4835">
        <v>35.335999999999999</v>
      </c>
      <c r="I4835">
        <f t="shared" si="151"/>
        <v>3.5335999999999999E-2</v>
      </c>
    </row>
    <row r="4836" spans="1:9">
      <c r="A4836">
        <v>7</v>
      </c>
      <c r="B4836">
        <v>21</v>
      </c>
      <c r="C4836">
        <v>8</v>
      </c>
      <c r="D4836">
        <v>588.33100000000002</v>
      </c>
      <c r="E4836">
        <f t="shared" si="150"/>
        <v>0.58833100000000005</v>
      </c>
      <c r="H4836">
        <v>28.327000000000002</v>
      </c>
      <c r="I4836">
        <f t="shared" si="151"/>
        <v>2.8327000000000001E-2</v>
      </c>
    </row>
    <row r="4837" spans="1:9">
      <c r="A4837">
        <v>7</v>
      </c>
      <c r="B4837">
        <v>21</v>
      </c>
      <c r="C4837">
        <v>9</v>
      </c>
      <c r="D4837">
        <v>1364.9390000000001</v>
      </c>
      <c r="E4837">
        <f t="shared" si="150"/>
        <v>1.3649390000000001</v>
      </c>
      <c r="H4837">
        <v>43.945</v>
      </c>
      <c r="I4837">
        <f t="shared" si="151"/>
        <v>4.3944999999999998E-2</v>
      </c>
    </row>
    <row r="4838" spans="1:9">
      <c r="A4838">
        <v>7</v>
      </c>
      <c r="B4838">
        <v>21</v>
      </c>
      <c r="C4838">
        <v>10</v>
      </c>
      <c r="D4838">
        <v>1708.0160000000001</v>
      </c>
      <c r="E4838">
        <f t="shared" si="150"/>
        <v>1.708016</v>
      </c>
      <c r="H4838">
        <v>255.11199999999999</v>
      </c>
      <c r="I4838">
        <f t="shared" si="151"/>
        <v>0.25511200000000001</v>
      </c>
    </row>
    <row r="4839" spans="1:9">
      <c r="A4839">
        <v>7</v>
      </c>
      <c r="B4839">
        <v>21</v>
      </c>
      <c r="C4839">
        <v>11</v>
      </c>
      <c r="D4839">
        <v>2129.527</v>
      </c>
      <c r="E4839">
        <f t="shared" si="150"/>
        <v>2.1295269999999999</v>
      </c>
      <c r="H4839">
        <v>206.97399999999999</v>
      </c>
      <c r="I4839">
        <f t="shared" si="151"/>
        <v>0.20697399999999999</v>
      </c>
    </row>
    <row r="4840" spans="1:9">
      <c r="A4840">
        <v>7</v>
      </c>
      <c r="B4840">
        <v>21</v>
      </c>
      <c r="C4840">
        <v>12</v>
      </c>
      <c r="D4840">
        <v>2680.2629999999999</v>
      </c>
      <c r="E4840">
        <f t="shared" si="150"/>
        <v>2.6802630000000001</v>
      </c>
      <c r="H4840">
        <v>390.02499999999998</v>
      </c>
      <c r="I4840">
        <f t="shared" si="151"/>
        <v>0.39002499999999996</v>
      </c>
    </row>
    <row r="4841" spans="1:9">
      <c r="A4841">
        <v>7</v>
      </c>
      <c r="B4841">
        <v>21</v>
      </c>
      <c r="C4841">
        <v>13</v>
      </c>
      <c r="D4841">
        <v>2413.0340000000001</v>
      </c>
      <c r="E4841">
        <f t="shared" si="150"/>
        <v>2.4130340000000001</v>
      </c>
      <c r="H4841">
        <v>2018.836</v>
      </c>
      <c r="I4841">
        <f t="shared" si="151"/>
        <v>2.0188359999999999</v>
      </c>
    </row>
    <row r="4842" spans="1:9">
      <c r="A4842">
        <v>7</v>
      </c>
      <c r="B4842">
        <v>21</v>
      </c>
      <c r="C4842">
        <v>14</v>
      </c>
      <c r="D4842">
        <v>2439.5819999999999</v>
      </c>
      <c r="E4842">
        <f t="shared" si="150"/>
        <v>2.4395819999999997</v>
      </c>
      <c r="H4842">
        <v>2105.5830000000001</v>
      </c>
      <c r="I4842">
        <f t="shared" si="151"/>
        <v>2.1055830000000002</v>
      </c>
    </row>
    <row r="4843" spans="1:9">
      <c r="A4843">
        <v>7</v>
      </c>
      <c r="B4843">
        <v>21</v>
      </c>
      <c r="C4843">
        <v>15</v>
      </c>
      <c r="D4843">
        <v>1121.971</v>
      </c>
      <c r="E4843">
        <f t="shared" si="150"/>
        <v>1.1219710000000001</v>
      </c>
      <c r="H4843">
        <v>1797.7159999999999</v>
      </c>
      <c r="I4843">
        <f t="shared" si="151"/>
        <v>1.7977159999999999</v>
      </c>
    </row>
    <row r="4844" spans="1:9">
      <c r="A4844">
        <v>7</v>
      </c>
      <c r="B4844">
        <v>21</v>
      </c>
      <c r="C4844">
        <v>16</v>
      </c>
      <c r="D4844">
        <v>241.94900000000001</v>
      </c>
      <c r="E4844">
        <f t="shared" si="150"/>
        <v>0.24194900000000003</v>
      </c>
      <c r="H4844">
        <v>1841.952</v>
      </c>
      <c r="I4844">
        <f t="shared" si="151"/>
        <v>1.841952</v>
      </c>
    </row>
    <row r="4845" spans="1:9">
      <c r="A4845">
        <v>7</v>
      </c>
      <c r="B4845">
        <v>21</v>
      </c>
      <c r="C4845">
        <v>17</v>
      </c>
      <c r="D4845">
        <v>913.80200000000002</v>
      </c>
      <c r="E4845">
        <f t="shared" si="150"/>
        <v>0.913802</v>
      </c>
      <c r="H4845">
        <v>1187.3599999999999</v>
      </c>
      <c r="I4845">
        <f t="shared" si="151"/>
        <v>1.18736</v>
      </c>
    </row>
    <row r="4846" spans="1:9">
      <c r="A4846">
        <v>7</v>
      </c>
      <c r="B4846">
        <v>21</v>
      </c>
      <c r="C4846">
        <v>18</v>
      </c>
      <c r="D4846">
        <v>841.08</v>
      </c>
      <c r="E4846">
        <f t="shared" si="150"/>
        <v>0.84108000000000005</v>
      </c>
      <c r="H4846">
        <v>445.98200000000003</v>
      </c>
      <c r="I4846">
        <f t="shared" si="151"/>
        <v>0.44598200000000005</v>
      </c>
    </row>
    <row r="4847" spans="1:9">
      <c r="A4847">
        <v>7</v>
      </c>
      <c r="B4847">
        <v>21</v>
      </c>
      <c r="C4847">
        <v>19</v>
      </c>
      <c r="D4847">
        <v>211.07400000000001</v>
      </c>
      <c r="E4847">
        <f t="shared" si="150"/>
        <v>0.21107400000000001</v>
      </c>
      <c r="H4847">
        <v>133.107</v>
      </c>
      <c r="I4847">
        <f t="shared" si="151"/>
        <v>0.133107</v>
      </c>
    </row>
    <row r="4848" spans="1:9">
      <c r="A4848">
        <v>7</v>
      </c>
      <c r="B4848">
        <v>21</v>
      </c>
      <c r="C4848">
        <v>20</v>
      </c>
      <c r="D4848">
        <v>19.081</v>
      </c>
      <c r="E4848">
        <f t="shared" si="150"/>
        <v>1.9081000000000001E-2</v>
      </c>
      <c r="H4848">
        <v>8.7080000000000002</v>
      </c>
      <c r="I4848">
        <f t="shared" si="151"/>
        <v>8.7080000000000005E-3</v>
      </c>
    </row>
    <row r="4849" spans="1:9">
      <c r="A4849">
        <v>7</v>
      </c>
      <c r="B4849">
        <v>21</v>
      </c>
      <c r="C4849">
        <v>21</v>
      </c>
      <c r="D4849">
        <v>0</v>
      </c>
      <c r="E4849">
        <f t="shared" si="150"/>
        <v>0</v>
      </c>
      <c r="H4849">
        <v>0</v>
      </c>
      <c r="I4849">
        <f t="shared" si="151"/>
        <v>0</v>
      </c>
    </row>
    <row r="4850" spans="1:9">
      <c r="A4850">
        <v>7</v>
      </c>
      <c r="B4850">
        <v>21</v>
      </c>
      <c r="C4850">
        <v>22</v>
      </c>
      <c r="D4850">
        <v>0</v>
      </c>
      <c r="E4850">
        <f t="shared" si="150"/>
        <v>0</v>
      </c>
      <c r="H4850">
        <v>0</v>
      </c>
      <c r="I4850">
        <f t="shared" si="151"/>
        <v>0</v>
      </c>
    </row>
    <row r="4851" spans="1:9">
      <c r="A4851">
        <v>7</v>
      </c>
      <c r="B4851">
        <v>21</v>
      </c>
      <c r="C4851">
        <v>23</v>
      </c>
      <c r="D4851">
        <v>0</v>
      </c>
      <c r="E4851">
        <f t="shared" si="150"/>
        <v>0</v>
      </c>
      <c r="H4851">
        <v>0</v>
      </c>
      <c r="I4851">
        <f t="shared" si="151"/>
        <v>0</v>
      </c>
    </row>
    <row r="4852" spans="1:9">
      <c r="A4852">
        <v>7</v>
      </c>
      <c r="B4852">
        <v>22</v>
      </c>
      <c r="C4852">
        <v>0</v>
      </c>
      <c r="D4852">
        <v>0</v>
      </c>
      <c r="E4852">
        <f t="shared" si="150"/>
        <v>0</v>
      </c>
      <c r="H4852">
        <v>0</v>
      </c>
      <c r="I4852">
        <f t="shared" si="151"/>
        <v>0</v>
      </c>
    </row>
    <row r="4853" spans="1:9">
      <c r="A4853">
        <v>7</v>
      </c>
      <c r="B4853">
        <v>22</v>
      </c>
      <c r="C4853">
        <v>1</v>
      </c>
      <c r="D4853">
        <v>0</v>
      </c>
      <c r="E4853">
        <f t="shared" si="150"/>
        <v>0</v>
      </c>
      <c r="H4853">
        <v>0</v>
      </c>
      <c r="I4853">
        <f t="shared" si="151"/>
        <v>0</v>
      </c>
    </row>
    <row r="4854" spans="1:9">
      <c r="A4854">
        <v>7</v>
      </c>
      <c r="B4854">
        <v>22</v>
      </c>
      <c r="C4854">
        <v>2</v>
      </c>
      <c r="D4854">
        <v>0</v>
      </c>
      <c r="E4854">
        <f t="shared" si="150"/>
        <v>0</v>
      </c>
      <c r="H4854">
        <v>0</v>
      </c>
      <c r="I4854">
        <f t="shared" si="151"/>
        <v>0</v>
      </c>
    </row>
    <row r="4855" spans="1:9">
      <c r="A4855">
        <v>7</v>
      </c>
      <c r="B4855">
        <v>22</v>
      </c>
      <c r="C4855">
        <v>3</v>
      </c>
      <c r="D4855">
        <v>0</v>
      </c>
      <c r="E4855">
        <f t="shared" si="150"/>
        <v>0</v>
      </c>
      <c r="H4855">
        <v>0</v>
      </c>
      <c r="I4855">
        <f t="shared" si="151"/>
        <v>0</v>
      </c>
    </row>
    <row r="4856" spans="1:9">
      <c r="A4856">
        <v>7</v>
      </c>
      <c r="B4856">
        <v>22</v>
      </c>
      <c r="C4856">
        <v>4</v>
      </c>
      <c r="D4856">
        <v>0</v>
      </c>
      <c r="E4856">
        <f t="shared" si="150"/>
        <v>0</v>
      </c>
      <c r="H4856">
        <v>0</v>
      </c>
      <c r="I4856">
        <f t="shared" si="151"/>
        <v>0</v>
      </c>
    </row>
    <row r="4857" spans="1:9">
      <c r="A4857">
        <v>7</v>
      </c>
      <c r="B4857">
        <v>22</v>
      </c>
      <c r="C4857">
        <v>5</v>
      </c>
      <c r="D4857">
        <v>0</v>
      </c>
      <c r="E4857">
        <f t="shared" si="150"/>
        <v>0</v>
      </c>
      <c r="H4857">
        <v>0</v>
      </c>
      <c r="I4857">
        <f t="shared" si="151"/>
        <v>0</v>
      </c>
    </row>
    <row r="4858" spans="1:9">
      <c r="A4858">
        <v>7</v>
      </c>
      <c r="B4858">
        <v>22</v>
      </c>
      <c r="C4858">
        <v>6</v>
      </c>
      <c r="D4858">
        <v>0</v>
      </c>
      <c r="E4858">
        <f t="shared" si="150"/>
        <v>0</v>
      </c>
      <c r="H4858">
        <v>0</v>
      </c>
      <c r="I4858">
        <f t="shared" si="151"/>
        <v>0</v>
      </c>
    </row>
    <row r="4859" spans="1:9">
      <c r="A4859">
        <v>7</v>
      </c>
      <c r="B4859">
        <v>22</v>
      </c>
      <c r="C4859">
        <v>7</v>
      </c>
      <c r="D4859">
        <v>155.209</v>
      </c>
      <c r="E4859">
        <f t="shared" si="150"/>
        <v>0.15520900000000001</v>
      </c>
      <c r="H4859">
        <v>154.27699999999999</v>
      </c>
      <c r="I4859">
        <f t="shared" si="151"/>
        <v>0.154277</v>
      </c>
    </row>
    <row r="4860" spans="1:9">
      <c r="A4860">
        <v>7</v>
      </c>
      <c r="B4860">
        <v>22</v>
      </c>
      <c r="C4860">
        <v>8</v>
      </c>
      <c r="D4860">
        <v>725.68799999999999</v>
      </c>
      <c r="E4860">
        <f t="shared" si="150"/>
        <v>0.725688</v>
      </c>
      <c r="H4860">
        <v>647.66300000000001</v>
      </c>
      <c r="I4860">
        <f t="shared" si="151"/>
        <v>0.64766299999999999</v>
      </c>
    </row>
    <row r="4861" spans="1:9">
      <c r="A4861">
        <v>7</v>
      </c>
      <c r="B4861">
        <v>22</v>
      </c>
      <c r="C4861">
        <v>9</v>
      </c>
      <c r="D4861">
        <v>1445.279</v>
      </c>
      <c r="E4861">
        <f t="shared" si="150"/>
        <v>1.445279</v>
      </c>
      <c r="H4861">
        <v>832.51199999999994</v>
      </c>
      <c r="I4861">
        <f t="shared" si="151"/>
        <v>0.83251199999999992</v>
      </c>
    </row>
    <row r="4862" spans="1:9">
      <c r="A4862">
        <v>7</v>
      </c>
      <c r="B4862">
        <v>22</v>
      </c>
      <c r="C4862">
        <v>10</v>
      </c>
      <c r="D4862">
        <v>2068.9580000000001</v>
      </c>
      <c r="E4862">
        <f t="shared" si="150"/>
        <v>2.0689580000000003</v>
      </c>
      <c r="H4862">
        <v>1927.557</v>
      </c>
      <c r="I4862">
        <f t="shared" si="151"/>
        <v>1.927557</v>
      </c>
    </row>
    <row r="4863" spans="1:9">
      <c r="A4863">
        <v>7</v>
      </c>
      <c r="B4863">
        <v>22</v>
      </c>
      <c r="C4863">
        <v>11</v>
      </c>
      <c r="D4863">
        <v>2515.2130000000002</v>
      </c>
      <c r="E4863">
        <f t="shared" si="150"/>
        <v>2.5152130000000001</v>
      </c>
      <c r="H4863">
        <v>1939.4490000000001</v>
      </c>
      <c r="I4863">
        <f t="shared" si="151"/>
        <v>1.939449</v>
      </c>
    </row>
    <row r="4864" spans="1:9">
      <c r="A4864">
        <v>7</v>
      </c>
      <c r="B4864">
        <v>22</v>
      </c>
      <c r="C4864">
        <v>12</v>
      </c>
      <c r="D4864">
        <v>2793.201</v>
      </c>
      <c r="E4864">
        <f t="shared" si="150"/>
        <v>2.7932009999999998</v>
      </c>
      <c r="H4864">
        <v>2150.451</v>
      </c>
      <c r="I4864">
        <f t="shared" si="151"/>
        <v>2.1504509999999999</v>
      </c>
    </row>
    <row r="4865" spans="1:9">
      <c r="A4865">
        <v>7</v>
      </c>
      <c r="B4865">
        <v>22</v>
      </c>
      <c r="C4865">
        <v>13</v>
      </c>
      <c r="D4865">
        <v>2328.59</v>
      </c>
      <c r="E4865">
        <f t="shared" si="150"/>
        <v>2.3285900000000002</v>
      </c>
      <c r="H4865">
        <v>1828.69</v>
      </c>
      <c r="I4865">
        <f t="shared" si="151"/>
        <v>1.8286900000000001</v>
      </c>
    </row>
    <row r="4866" spans="1:9">
      <c r="A4866">
        <v>7</v>
      </c>
      <c r="B4866">
        <v>22</v>
      </c>
      <c r="C4866">
        <v>14</v>
      </c>
      <c r="D4866">
        <v>2432.375</v>
      </c>
      <c r="E4866">
        <f t="shared" si="150"/>
        <v>2.432375</v>
      </c>
      <c r="H4866">
        <v>2102.4290000000001</v>
      </c>
      <c r="I4866">
        <f t="shared" si="151"/>
        <v>2.1024289999999999</v>
      </c>
    </row>
    <row r="4867" spans="1:9">
      <c r="A4867">
        <v>7</v>
      </c>
      <c r="B4867">
        <v>22</v>
      </c>
      <c r="C4867">
        <v>15</v>
      </c>
      <c r="D4867">
        <v>2651.0529999999999</v>
      </c>
      <c r="E4867">
        <f t="shared" si="150"/>
        <v>2.6510530000000001</v>
      </c>
      <c r="H4867">
        <v>175.37799999999999</v>
      </c>
      <c r="I4867">
        <f t="shared" si="151"/>
        <v>0.17537799999999998</v>
      </c>
    </row>
    <row r="4868" spans="1:9">
      <c r="A4868">
        <v>7</v>
      </c>
      <c r="B4868">
        <v>22</v>
      </c>
      <c r="C4868">
        <v>16</v>
      </c>
      <c r="D4868">
        <v>1949.452</v>
      </c>
      <c r="E4868">
        <f t="shared" si="150"/>
        <v>1.949452</v>
      </c>
      <c r="H4868">
        <v>233.459</v>
      </c>
      <c r="I4868">
        <f t="shared" si="151"/>
        <v>0.233459</v>
      </c>
    </row>
    <row r="4869" spans="1:9">
      <c r="A4869">
        <v>7</v>
      </c>
      <c r="B4869">
        <v>22</v>
      </c>
      <c r="C4869">
        <v>17</v>
      </c>
      <c r="D4869">
        <v>1311.502</v>
      </c>
      <c r="E4869">
        <f t="shared" si="150"/>
        <v>1.3115019999999999</v>
      </c>
      <c r="H4869">
        <v>1634.7159999999999</v>
      </c>
      <c r="I4869">
        <f t="shared" si="151"/>
        <v>1.6347159999999998</v>
      </c>
    </row>
    <row r="4870" spans="1:9">
      <c r="A4870">
        <v>7</v>
      </c>
      <c r="B4870">
        <v>22</v>
      </c>
      <c r="C4870">
        <v>18</v>
      </c>
      <c r="D4870">
        <v>1002.731</v>
      </c>
      <c r="E4870">
        <f t="shared" ref="E4870:E4933" si="152">D4870/1000</f>
        <v>1.002731</v>
      </c>
      <c r="H4870">
        <v>691.96100000000001</v>
      </c>
      <c r="I4870">
        <f t="shared" ref="I4870:I4933" si="153">H4870/1000</f>
        <v>0.69196100000000005</v>
      </c>
    </row>
    <row r="4871" spans="1:9">
      <c r="A4871">
        <v>7</v>
      </c>
      <c r="B4871">
        <v>22</v>
      </c>
      <c r="C4871">
        <v>19</v>
      </c>
      <c r="D4871">
        <v>336.42500000000001</v>
      </c>
      <c r="E4871">
        <f t="shared" si="152"/>
        <v>0.33642500000000003</v>
      </c>
      <c r="H4871">
        <v>430.12700000000001</v>
      </c>
      <c r="I4871">
        <f t="shared" si="153"/>
        <v>0.43012700000000004</v>
      </c>
    </row>
    <row r="4872" spans="1:9">
      <c r="A4872">
        <v>7</v>
      </c>
      <c r="B4872">
        <v>22</v>
      </c>
      <c r="C4872">
        <v>20</v>
      </c>
      <c r="D4872">
        <v>44.039000000000001</v>
      </c>
      <c r="E4872">
        <f t="shared" si="152"/>
        <v>4.4039000000000002E-2</v>
      </c>
      <c r="H4872">
        <v>67.108999999999995</v>
      </c>
      <c r="I4872">
        <f t="shared" si="153"/>
        <v>6.7108999999999988E-2</v>
      </c>
    </row>
    <row r="4873" spans="1:9">
      <c r="A4873">
        <v>7</v>
      </c>
      <c r="B4873">
        <v>22</v>
      </c>
      <c r="C4873">
        <v>21</v>
      </c>
      <c r="D4873">
        <v>0</v>
      </c>
      <c r="E4873">
        <f t="shared" si="152"/>
        <v>0</v>
      </c>
      <c r="H4873">
        <v>0</v>
      </c>
      <c r="I4873">
        <f t="shared" si="153"/>
        <v>0</v>
      </c>
    </row>
    <row r="4874" spans="1:9">
      <c r="A4874">
        <v>7</v>
      </c>
      <c r="B4874">
        <v>22</v>
      </c>
      <c r="C4874">
        <v>22</v>
      </c>
      <c r="D4874">
        <v>0</v>
      </c>
      <c r="E4874">
        <f t="shared" si="152"/>
        <v>0</v>
      </c>
      <c r="H4874">
        <v>0</v>
      </c>
      <c r="I4874">
        <f t="shared" si="153"/>
        <v>0</v>
      </c>
    </row>
    <row r="4875" spans="1:9">
      <c r="A4875">
        <v>7</v>
      </c>
      <c r="B4875">
        <v>22</v>
      </c>
      <c r="C4875">
        <v>23</v>
      </c>
      <c r="D4875">
        <v>0</v>
      </c>
      <c r="E4875">
        <f t="shared" si="152"/>
        <v>0</v>
      </c>
      <c r="H4875">
        <v>0</v>
      </c>
      <c r="I4875">
        <f t="shared" si="153"/>
        <v>0</v>
      </c>
    </row>
    <row r="4876" spans="1:9">
      <c r="A4876">
        <v>7</v>
      </c>
      <c r="B4876">
        <v>23</v>
      </c>
      <c r="C4876">
        <v>0</v>
      </c>
      <c r="D4876">
        <v>0</v>
      </c>
      <c r="E4876">
        <f t="shared" si="152"/>
        <v>0</v>
      </c>
      <c r="H4876">
        <v>0</v>
      </c>
      <c r="I4876">
        <f t="shared" si="153"/>
        <v>0</v>
      </c>
    </row>
    <row r="4877" spans="1:9">
      <c r="A4877">
        <v>7</v>
      </c>
      <c r="B4877">
        <v>23</v>
      </c>
      <c r="C4877">
        <v>1</v>
      </c>
      <c r="D4877">
        <v>0</v>
      </c>
      <c r="E4877">
        <f t="shared" si="152"/>
        <v>0</v>
      </c>
      <c r="H4877">
        <v>0</v>
      </c>
      <c r="I4877">
        <f t="shared" si="153"/>
        <v>0</v>
      </c>
    </row>
    <row r="4878" spans="1:9">
      <c r="A4878">
        <v>7</v>
      </c>
      <c r="B4878">
        <v>23</v>
      </c>
      <c r="C4878">
        <v>2</v>
      </c>
      <c r="D4878">
        <v>0</v>
      </c>
      <c r="E4878">
        <f t="shared" si="152"/>
        <v>0</v>
      </c>
      <c r="H4878">
        <v>0</v>
      </c>
      <c r="I4878">
        <f t="shared" si="153"/>
        <v>0</v>
      </c>
    </row>
    <row r="4879" spans="1:9">
      <c r="A4879">
        <v>7</v>
      </c>
      <c r="B4879">
        <v>23</v>
      </c>
      <c r="C4879">
        <v>3</v>
      </c>
      <c r="D4879">
        <v>0</v>
      </c>
      <c r="E4879">
        <f t="shared" si="152"/>
        <v>0</v>
      </c>
      <c r="H4879">
        <v>0</v>
      </c>
      <c r="I4879">
        <f t="shared" si="153"/>
        <v>0</v>
      </c>
    </row>
    <row r="4880" spans="1:9">
      <c r="A4880">
        <v>7</v>
      </c>
      <c r="B4880">
        <v>23</v>
      </c>
      <c r="C4880">
        <v>4</v>
      </c>
      <c r="D4880">
        <v>0</v>
      </c>
      <c r="E4880">
        <f t="shared" si="152"/>
        <v>0</v>
      </c>
      <c r="H4880">
        <v>0</v>
      </c>
      <c r="I4880">
        <f t="shared" si="153"/>
        <v>0</v>
      </c>
    </row>
    <row r="4881" spans="1:9">
      <c r="A4881">
        <v>7</v>
      </c>
      <c r="B4881">
        <v>23</v>
      </c>
      <c r="C4881">
        <v>5</v>
      </c>
      <c r="D4881">
        <v>0</v>
      </c>
      <c r="E4881">
        <f t="shared" si="152"/>
        <v>0</v>
      </c>
      <c r="H4881">
        <v>0</v>
      </c>
      <c r="I4881">
        <f t="shared" si="153"/>
        <v>0</v>
      </c>
    </row>
    <row r="4882" spans="1:9">
      <c r="A4882">
        <v>7</v>
      </c>
      <c r="B4882">
        <v>23</v>
      </c>
      <c r="C4882">
        <v>6</v>
      </c>
      <c r="D4882">
        <v>0</v>
      </c>
      <c r="E4882">
        <f t="shared" si="152"/>
        <v>0</v>
      </c>
      <c r="H4882">
        <v>0</v>
      </c>
      <c r="I4882">
        <f t="shared" si="153"/>
        <v>0</v>
      </c>
    </row>
    <row r="4883" spans="1:9">
      <c r="A4883">
        <v>7</v>
      </c>
      <c r="B4883">
        <v>23</v>
      </c>
      <c r="C4883">
        <v>7</v>
      </c>
      <c r="D4883">
        <v>161.58199999999999</v>
      </c>
      <c r="E4883">
        <f t="shared" si="152"/>
        <v>0.161582</v>
      </c>
      <c r="H4883">
        <v>138.65700000000001</v>
      </c>
      <c r="I4883">
        <f t="shared" si="153"/>
        <v>0.138657</v>
      </c>
    </row>
    <row r="4884" spans="1:9">
      <c r="A4884">
        <v>7</v>
      </c>
      <c r="B4884">
        <v>23</v>
      </c>
      <c r="C4884">
        <v>8</v>
      </c>
      <c r="D4884">
        <v>448.98700000000002</v>
      </c>
      <c r="E4884">
        <f t="shared" si="152"/>
        <v>0.44898700000000002</v>
      </c>
      <c r="H4884">
        <v>318.90199999999999</v>
      </c>
      <c r="I4884">
        <f t="shared" si="153"/>
        <v>0.31890199999999996</v>
      </c>
    </row>
    <row r="4885" spans="1:9">
      <c r="A4885">
        <v>7</v>
      </c>
      <c r="B4885">
        <v>23</v>
      </c>
      <c r="C4885">
        <v>9</v>
      </c>
      <c r="D4885">
        <v>1215.462</v>
      </c>
      <c r="E4885">
        <f t="shared" si="152"/>
        <v>1.215462</v>
      </c>
      <c r="H4885">
        <v>481.51400000000001</v>
      </c>
      <c r="I4885">
        <f t="shared" si="153"/>
        <v>0.481514</v>
      </c>
    </row>
    <row r="4886" spans="1:9">
      <c r="A4886">
        <v>7</v>
      </c>
      <c r="B4886">
        <v>23</v>
      </c>
      <c r="C4886">
        <v>10</v>
      </c>
      <c r="D4886">
        <v>1607.8820000000001</v>
      </c>
      <c r="E4886">
        <f t="shared" si="152"/>
        <v>1.607882</v>
      </c>
      <c r="H4886">
        <v>839.01599999999996</v>
      </c>
      <c r="I4886">
        <f t="shared" si="153"/>
        <v>0.83901599999999998</v>
      </c>
    </row>
    <row r="4887" spans="1:9">
      <c r="A4887">
        <v>7</v>
      </c>
      <c r="B4887">
        <v>23</v>
      </c>
      <c r="C4887">
        <v>11</v>
      </c>
      <c r="D4887">
        <v>1795.981</v>
      </c>
      <c r="E4887">
        <f t="shared" si="152"/>
        <v>1.795981</v>
      </c>
      <c r="H4887">
        <v>874.90899999999999</v>
      </c>
      <c r="I4887">
        <f t="shared" si="153"/>
        <v>0.87490899999999994</v>
      </c>
    </row>
    <row r="4888" spans="1:9">
      <c r="A4888">
        <v>7</v>
      </c>
      <c r="B4888">
        <v>23</v>
      </c>
      <c r="C4888">
        <v>12</v>
      </c>
      <c r="D4888">
        <v>2593.0360000000001</v>
      </c>
      <c r="E4888">
        <f t="shared" si="152"/>
        <v>2.5930360000000001</v>
      </c>
      <c r="H4888">
        <v>1500.9159999999999</v>
      </c>
      <c r="I4888">
        <f t="shared" si="153"/>
        <v>1.5009159999999999</v>
      </c>
    </row>
    <row r="4889" spans="1:9">
      <c r="A4889">
        <v>7</v>
      </c>
      <c r="B4889">
        <v>23</v>
      </c>
      <c r="C4889">
        <v>13</v>
      </c>
      <c r="D4889">
        <v>2723.442</v>
      </c>
      <c r="E4889">
        <f t="shared" si="152"/>
        <v>2.7234419999999999</v>
      </c>
      <c r="H4889">
        <v>2080.37</v>
      </c>
      <c r="I4889">
        <f t="shared" si="153"/>
        <v>2.0803699999999998</v>
      </c>
    </row>
    <row r="4890" spans="1:9">
      <c r="A4890">
        <v>7</v>
      </c>
      <c r="B4890">
        <v>23</v>
      </c>
      <c r="C4890">
        <v>14</v>
      </c>
      <c r="D4890">
        <v>2379.279</v>
      </c>
      <c r="E4890">
        <f t="shared" si="152"/>
        <v>2.3792789999999999</v>
      </c>
      <c r="H4890">
        <v>1794.789</v>
      </c>
      <c r="I4890">
        <f t="shared" si="153"/>
        <v>1.794789</v>
      </c>
    </row>
    <row r="4891" spans="1:9">
      <c r="A4891">
        <v>7</v>
      </c>
      <c r="B4891">
        <v>23</v>
      </c>
      <c r="C4891">
        <v>15</v>
      </c>
      <c r="D4891">
        <v>2061.3760000000002</v>
      </c>
      <c r="E4891">
        <f t="shared" si="152"/>
        <v>2.0613760000000001</v>
      </c>
      <c r="H4891">
        <v>2233.08</v>
      </c>
      <c r="I4891">
        <f t="shared" si="153"/>
        <v>2.2330799999999997</v>
      </c>
    </row>
    <row r="4892" spans="1:9">
      <c r="A4892">
        <v>7</v>
      </c>
      <c r="B4892">
        <v>23</v>
      </c>
      <c r="C4892">
        <v>16</v>
      </c>
      <c r="D4892">
        <v>1987.2139999999999</v>
      </c>
      <c r="E4892">
        <f t="shared" si="152"/>
        <v>1.987214</v>
      </c>
      <c r="H4892">
        <v>1502.8320000000001</v>
      </c>
      <c r="I4892">
        <f t="shared" si="153"/>
        <v>1.5028320000000002</v>
      </c>
    </row>
    <row r="4893" spans="1:9">
      <c r="A4893">
        <v>7</v>
      </c>
      <c r="B4893">
        <v>23</v>
      </c>
      <c r="C4893">
        <v>17</v>
      </c>
      <c r="D4893">
        <v>1545.2829999999999</v>
      </c>
      <c r="E4893">
        <f t="shared" si="152"/>
        <v>1.545283</v>
      </c>
      <c r="H4893">
        <v>1407.4760000000001</v>
      </c>
      <c r="I4893">
        <f t="shared" si="153"/>
        <v>1.4074760000000002</v>
      </c>
    </row>
    <row r="4894" spans="1:9">
      <c r="A4894">
        <v>7</v>
      </c>
      <c r="B4894">
        <v>23</v>
      </c>
      <c r="C4894">
        <v>18</v>
      </c>
      <c r="D4894">
        <v>861.08900000000006</v>
      </c>
      <c r="E4894">
        <f t="shared" si="152"/>
        <v>0.8610890000000001</v>
      </c>
      <c r="H4894">
        <v>950.04300000000001</v>
      </c>
      <c r="I4894">
        <f t="shared" si="153"/>
        <v>0.95004299999999997</v>
      </c>
    </row>
    <row r="4895" spans="1:9">
      <c r="A4895">
        <v>7</v>
      </c>
      <c r="B4895">
        <v>23</v>
      </c>
      <c r="C4895">
        <v>19</v>
      </c>
      <c r="D4895">
        <v>182.535</v>
      </c>
      <c r="E4895">
        <f t="shared" si="152"/>
        <v>0.182535</v>
      </c>
      <c r="H4895">
        <v>281.56900000000002</v>
      </c>
      <c r="I4895">
        <f t="shared" si="153"/>
        <v>0.28156900000000001</v>
      </c>
    </row>
    <row r="4896" spans="1:9">
      <c r="A4896">
        <v>7</v>
      </c>
      <c r="B4896">
        <v>23</v>
      </c>
      <c r="C4896">
        <v>20</v>
      </c>
      <c r="D4896">
        <v>12.715999999999999</v>
      </c>
      <c r="E4896">
        <f t="shared" si="152"/>
        <v>1.2716E-2</v>
      </c>
      <c r="H4896">
        <v>58.27</v>
      </c>
      <c r="I4896">
        <f t="shared" si="153"/>
        <v>5.8270000000000002E-2</v>
      </c>
    </row>
    <row r="4897" spans="1:9">
      <c r="A4897">
        <v>7</v>
      </c>
      <c r="B4897">
        <v>23</v>
      </c>
      <c r="C4897">
        <v>21</v>
      </c>
      <c r="D4897">
        <v>0</v>
      </c>
      <c r="E4897">
        <f t="shared" si="152"/>
        <v>0</v>
      </c>
      <c r="H4897">
        <v>0</v>
      </c>
      <c r="I4897">
        <f t="shared" si="153"/>
        <v>0</v>
      </c>
    </row>
    <row r="4898" spans="1:9">
      <c r="A4898">
        <v>7</v>
      </c>
      <c r="B4898">
        <v>23</v>
      </c>
      <c r="C4898">
        <v>22</v>
      </c>
      <c r="D4898">
        <v>0</v>
      </c>
      <c r="E4898">
        <f t="shared" si="152"/>
        <v>0</v>
      </c>
      <c r="H4898">
        <v>0</v>
      </c>
      <c r="I4898">
        <f t="shared" si="153"/>
        <v>0</v>
      </c>
    </row>
    <row r="4899" spans="1:9">
      <c r="A4899">
        <v>7</v>
      </c>
      <c r="B4899">
        <v>23</v>
      </c>
      <c r="C4899">
        <v>23</v>
      </c>
      <c r="D4899">
        <v>0</v>
      </c>
      <c r="E4899">
        <f t="shared" si="152"/>
        <v>0</v>
      </c>
      <c r="H4899">
        <v>0</v>
      </c>
      <c r="I4899">
        <f t="shared" si="153"/>
        <v>0</v>
      </c>
    </row>
    <row r="4900" spans="1:9">
      <c r="A4900">
        <v>7</v>
      </c>
      <c r="B4900">
        <v>24</v>
      </c>
      <c r="C4900">
        <v>0</v>
      </c>
      <c r="D4900">
        <v>0</v>
      </c>
      <c r="E4900">
        <f t="shared" si="152"/>
        <v>0</v>
      </c>
      <c r="H4900">
        <v>0</v>
      </c>
      <c r="I4900">
        <f t="shared" si="153"/>
        <v>0</v>
      </c>
    </row>
    <row r="4901" spans="1:9">
      <c r="A4901">
        <v>7</v>
      </c>
      <c r="B4901">
        <v>24</v>
      </c>
      <c r="C4901">
        <v>1</v>
      </c>
      <c r="D4901">
        <v>0</v>
      </c>
      <c r="E4901">
        <f t="shared" si="152"/>
        <v>0</v>
      </c>
      <c r="H4901">
        <v>0</v>
      </c>
      <c r="I4901">
        <f t="shared" si="153"/>
        <v>0</v>
      </c>
    </row>
    <row r="4902" spans="1:9">
      <c r="A4902">
        <v>7</v>
      </c>
      <c r="B4902">
        <v>24</v>
      </c>
      <c r="C4902">
        <v>2</v>
      </c>
      <c r="D4902">
        <v>0</v>
      </c>
      <c r="E4902">
        <f t="shared" si="152"/>
        <v>0</v>
      </c>
      <c r="H4902">
        <v>0</v>
      </c>
      <c r="I4902">
        <f t="shared" si="153"/>
        <v>0</v>
      </c>
    </row>
    <row r="4903" spans="1:9">
      <c r="A4903">
        <v>7</v>
      </c>
      <c r="B4903">
        <v>24</v>
      </c>
      <c r="C4903">
        <v>3</v>
      </c>
      <c r="D4903">
        <v>0</v>
      </c>
      <c r="E4903">
        <f t="shared" si="152"/>
        <v>0</v>
      </c>
      <c r="H4903">
        <v>0</v>
      </c>
      <c r="I4903">
        <f t="shared" si="153"/>
        <v>0</v>
      </c>
    </row>
    <row r="4904" spans="1:9">
      <c r="A4904">
        <v>7</v>
      </c>
      <c r="B4904">
        <v>24</v>
      </c>
      <c r="C4904">
        <v>4</v>
      </c>
      <c r="D4904">
        <v>0</v>
      </c>
      <c r="E4904">
        <f t="shared" si="152"/>
        <v>0</v>
      </c>
      <c r="H4904">
        <v>0</v>
      </c>
      <c r="I4904">
        <f t="shared" si="153"/>
        <v>0</v>
      </c>
    </row>
    <row r="4905" spans="1:9">
      <c r="A4905">
        <v>7</v>
      </c>
      <c r="B4905">
        <v>24</v>
      </c>
      <c r="C4905">
        <v>5</v>
      </c>
      <c r="D4905">
        <v>0</v>
      </c>
      <c r="E4905">
        <f t="shared" si="152"/>
        <v>0</v>
      </c>
      <c r="H4905">
        <v>0</v>
      </c>
      <c r="I4905">
        <f t="shared" si="153"/>
        <v>0</v>
      </c>
    </row>
    <row r="4906" spans="1:9">
      <c r="A4906">
        <v>7</v>
      </c>
      <c r="B4906">
        <v>24</v>
      </c>
      <c r="C4906">
        <v>6</v>
      </c>
      <c r="D4906">
        <v>0</v>
      </c>
      <c r="E4906">
        <f t="shared" si="152"/>
        <v>0</v>
      </c>
      <c r="H4906">
        <v>0</v>
      </c>
      <c r="I4906">
        <f t="shared" si="153"/>
        <v>0</v>
      </c>
    </row>
    <row r="4907" spans="1:9">
      <c r="A4907">
        <v>7</v>
      </c>
      <c r="B4907">
        <v>24</v>
      </c>
      <c r="C4907">
        <v>7</v>
      </c>
      <c r="D4907">
        <v>157.727</v>
      </c>
      <c r="E4907">
        <f t="shared" si="152"/>
        <v>0.15772700000000001</v>
      </c>
      <c r="H4907">
        <v>121.586</v>
      </c>
      <c r="I4907">
        <f t="shared" si="153"/>
        <v>0.121586</v>
      </c>
    </row>
    <row r="4908" spans="1:9">
      <c r="A4908">
        <v>7</v>
      </c>
      <c r="B4908">
        <v>24</v>
      </c>
      <c r="C4908">
        <v>8</v>
      </c>
      <c r="D4908">
        <v>730.89200000000005</v>
      </c>
      <c r="E4908">
        <f t="shared" si="152"/>
        <v>0.7308920000000001</v>
      </c>
      <c r="H4908">
        <v>649.50800000000004</v>
      </c>
      <c r="I4908">
        <f t="shared" si="153"/>
        <v>0.64950800000000009</v>
      </c>
    </row>
    <row r="4909" spans="1:9">
      <c r="A4909">
        <v>7</v>
      </c>
      <c r="B4909">
        <v>24</v>
      </c>
      <c r="C4909">
        <v>9</v>
      </c>
      <c r="D4909">
        <v>1455.768</v>
      </c>
      <c r="E4909">
        <f t="shared" si="152"/>
        <v>1.455768</v>
      </c>
      <c r="H4909">
        <v>1360.684</v>
      </c>
      <c r="I4909">
        <f t="shared" si="153"/>
        <v>1.360684</v>
      </c>
    </row>
    <row r="4910" spans="1:9">
      <c r="A4910">
        <v>7</v>
      </c>
      <c r="B4910">
        <v>24</v>
      </c>
      <c r="C4910">
        <v>10</v>
      </c>
      <c r="D4910">
        <v>2082.5050000000001</v>
      </c>
      <c r="E4910">
        <f t="shared" si="152"/>
        <v>2.0825050000000003</v>
      </c>
      <c r="H4910">
        <v>1971.9480000000001</v>
      </c>
      <c r="I4910">
        <f t="shared" si="153"/>
        <v>1.971948</v>
      </c>
    </row>
    <row r="4911" spans="1:9">
      <c r="A4911">
        <v>7</v>
      </c>
      <c r="B4911">
        <v>24</v>
      </c>
      <c r="C4911">
        <v>11</v>
      </c>
      <c r="D4911">
        <v>2531.6289999999999</v>
      </c>
      <c r="E4911">
        <f t="shared" si="152"/>
        <v>2.5316289999999997</v>
      </c>
      <c r="H4911">
        <v>2405.2710000000002</v>
      </c>
      <c r="I4911">
        <f t="shared" si="153"/>
        <v>2.4052710000000004</v>
      </c>
    </row>
    <row r="4912" spans="1:9">
      <c r="A4912">
        <v>7</v>
      </c>
      <c r="B4912">
        <v>24</v>
      </c>
      <c r="C4912">
        <v>12</v>
      </c>
      <c r="D4912">
        <v>2818.9169999999999</v>
      </c>
      <c r="E4912">
        <f t="shared" si="152"/>
        <v>2.8189169999999999</v>
      </c>
      <c r="H4912">
        <v>2672.36</v>
      </c>
      <c r="I4912">
        <f t="shared" si="153"/>
        <v>2.6723600000000003</v>
      </c>
    </row>
    <row r="4913" spans="1:9">
      <c r="A4913">
        <v>7</v>
      </c>
      <c r="B4913">
        <v>24</v>
      </c>
      <c r="C4913">
        <v>13</v>
      </c>
      <c r="D4913">
        <v>2948.0050000000001</v>
      </c>
      <c r="E4913">
        <f t="shared" si="152"/>
        <v>2.9480050000000002</v>
      </c>
      <c r="H4913">
        <v>2205.085</v>
      </c>
      <c r="I4913">
        <f t="shared" si="153"/>
        <v>2.205085</v>
      </c>
    </row>
    <row r="4914" spans="1:9">
      <c r="A4914">
        <v>7</v>
      </c>
      <c r="B4914">
        <v>24</v>
      </c>
      <c r="C4914">
        <v>14</v>
      </c>
      <c r="D4914">
        <v>2870.0479999999998</v>
      </c>
      <c r="E4914">
        <f t="shared" si="152"/>
        <v>2.8700479999999997</v>
      </c>
      <c r="H4914">
        <v>2565.366</v>
      </c>
      <c r="I4914">
        <f t="shared" si="153"/>
        <v>2.565366</v>
      </c>
    </row>
    <row r="4915" spans="1:9">
      <c r="A4915">
        <v>7</v>
      </c>
      <c r="B4915">
        <v>24</v>
      </c>
      <c r="C4915">
        <v>15</v>
      </c>
      <c r="D4915">
        <v>2670.402</v>
      </c>
      <c r="E4915">
        <f t="shared" si="152"/>
        <v>2.6704020000000002</v>
      </c>
      <c r="H4915">
        <v>1559.1110000000001</v>
      </c>
      <c r="I4915">
        <f t="shared" si="153"/>
        <v>1.5591110000000001</v>
      </c>
    </row>
    <row r="4916" spans="1:9">
      <c r="A4916">
        <v>7</v>
      </c>
      <c r="B4916">
        <v>24</v>
      </c>
      <c r="C4916">
        <v>16</v>
      </c>
      <c r="D4916">
        <v>2258.502</v>
      </c>
      <c r="E4916">
        <f t="shared" si="152"/>
        <v>2.258502</v>
      </c>
      <c r="H4916">
        <v>1670.8720000000001</v>
      </c>
      <c r="I4916">
        <f t="shared" si="153"/>
        <v>1.6708720000000001</v>
      </c>
    </row>
    <row r="4917" spans="1:9">
      <c r="A4917">
        <v>7</v>
      </c>
      <c r="B4917">
        <v>24</v>
      </c>
      <c r="C4917">
        <v>17</v>
      </c>
      <c r="D4917">
        <v>1710.9010000000001</v>
      </c>
      <c r="E4917">
        <f t="shared" si="152"/>
        <v>1.710901</v>
      </c>
      <c r="H4917">
        <v>965.90300000000002</v>
      </c>
      <c r="I4917">
        <f t="shared" si="153"/>
        <v>0.96590300000000007</v>
      </c>
    </row>
    <row r="4918" spans="1:9">
      <c r="A4918">
        <v>7</v>
      </c>
      <c r="B4918">
        <v>24</v>
      </c>
      <c r="C4918">
        <v>18</v>
      </c>
      <c r="D4918">
        <v>1024.4960000000001</v>
      </c>
      <c r="E4918">
        <f t="shared" si="152"/>
        <v>1.0244960000000001</v>
      </c>
      <c r="H4918">
        <v>58.491</v>
      </c>
      <c r="I4918">
        <f t="shared" si="153"/>
        <v>5.8491000000000001E-2</v>
      </c>
    </row>
    <row r="4919" spans="1:9">
      <c r="A4919">
        <v>7</v>
      </c>
      <c r="B4919">
        <v>24</v>
      </c>
      <c r="C4919">
        <v>19</v>
      </c>
      <c r="D4919">
        <v>357.58199999999999</v>
      </c>
      <c r="E4919">
        <f t="shared" si="152"/>
        <v>0.35758200000000001</v>
      </c>
      <c r="H4919">
        <v>375.476</v>
      </c>
      <c r="I4919">
        <f t="shared" si="153"/>
        <v>0.37547599999999998</v>
      </c>
    </row>
    <row r="4920" spans="1:9">
      <c r="A4920">
        <v>7</v>
      </c>
      <c r="B4920">
        <v>24</v>
      </c>
      <c r="C4920">
        <v>20</v>
      </c>
      <c r="D4920">
        <v>41.421999999999997</v>
      </c>
      <c r="E4920">
        <f t="shared" si="152"/>
        <v>4.1422E-2</v>
      </c>
      <c r="H4920">
        <v>61.905999999999999</v>
      </c>
      <c r="I4920">
        <f t="shared" si="153"/>
        <v>6.1905999999999996E-2</v>
      </c>
    </row>
    <row r="4921" spans="1:9">
      <c r="A4921">
        <v>7</v>
      </c>
      <c r="B4921">
        <v>24</v>
      </c>
      <c r="C4921">
        <v>21</v>
      </c>
      <c r="D4921">
        <v>0</v>
      </c>
      <c r="E4921">
        <f t="shared" si="152"/>
        <v>0</v>
      </c>
      <c r="H4921">
        <v>0</v>
      </c>
      <c r="I4921">
        <f t="shared" si="153"/>
        <v>0</v>
      </c>
    </row>
    <row r="4922" spans="1:9">
      <c r="A4922">
        <v>7</v>
      </c>
      <c r="B4922">
        <v>24</v>
      </c>
      <c r="C4922">
        <v>22</v>
      </c>
      <c r="D4922">
        <v>0</v>
      </c>
      <c r="E4922">
        <f t="shared" si="152"/>
        <v>0</v>
      </c>
      <c r="H4922">
        <v>0</v>
      </c>
      <c r="I4922">
        <f t="shared" si="153"/>
        <v>0</v>
      </c>
    </row>
    <row r="4923" spans="1:9">
      <c r="A4923">
        <v>7</v>
      </c>
      <c r="B4923">
        <v>24</v>
      </c>
      <c r="C4923">
        <v>23</v>
      </c>
      <c r="D4923">
        <v>0</v>
      </c>
      <c r="E4923">
        <f t="shared" si="152"/>
        <v>0</v>
      </c>
      <c r="H4923">
        <v>0</v>
      </c>
      <c r="I4923">
        <f t="shared" si="153"/>
        <v>0</v>
      </c>
    </row>
    <row r="4924" spans="1:9">
      <c r="A4924">
        <v>7</v>
      </c>
      <c r="B4924">
        <v>25</v>
      </c>
      <c r="C4924">
        <v>0</v>
      </c>
      <c r="D4924">
        <v>0</v>
      </c>
      <c r="E4924">
        <f t="shared" si="152"/>
        <v>0</v>
      </c>
      <c r="H4924">
        <v>0</v>
      </c>
      <c r="I4924">
        <f t="shared" si="153"/>
        <v>0</v>
      </c>
    </row>
    <row r="4925" spans="1:9">
      <c r="A4925">
        <v>7</v>
      </c>
      <c r="B4925">
        <v>25</v>
      </c>
      <c r="C4925">
        <v>1</v>
      </c>
      <c r="D4925">
        <v>0</v>
      </c>
      <c r="E4925">
        <f t="shared" si="152"/>
        <v>0</v>
      </c>
      <c r="H4925">
        <v>0</v>
      </c>
      <c r="I4925">
        <f t="shared" si="153"/>
        <v>0</v>
      </c>
    </row>
    <row r="4926" spans="1:9">
      <c r="A4926">
        <v>7</v>
      </c>
      <c r="B4926">
        <v>25</v>
      </c>
      <c r="C4926">
        <v>2</v>
      </c>
      <c r="D4926">
        <v>0</v>
      </c>
      <c r="E4926">
        <f t="shared" si="152"/>
        <v>0</v>
      </c>
      <c r="H4926">
        <v>0</v>
      </c>
      <c r="I4926">
        <f t="shared" si="153"/>
        <v>0</v>
      </c>
    </row>
    <row r="4927" spans="1:9">
      <c r="A4927">
        <v>7</v>
      </c>
      <c r="B4927">
        <v>25</v>
      </c>
      <c r="C4927">
        <v>3</v>
      </c>
      <c r="D4927">
        <v>0</v>
      </c>
      <c r="E4927">
        <f t="shared" si="152"/>
        <v>0</v>
      </c>
      <c r="H4927">
        <v>0</v>
      </c>
      <c r="I4927">
        <f t="shared" si="153"/>
        <v>0</v>
      </c>
    </row>
    <row r="4928" spans="1:9">
      <c r="A4928">
        <v>7</v>
      </c>
      <c r="B4928">
        <v>25</v>
      </c>
      <c r="C4928">
        <v>4</v>
      </c>
      <c r="D4928">
        <v>0</v>
      </c>
      <c r="E4928">
        <f t="shared" si="152"/>
        <v>0</v>
      </c>
      <c r="H4928">
        <v>0</v>
      </c>
      <c r="I4928">
        <f t="shared" si="153"/>
        <v>0</v>
      </c>
    </row>
    <row r="4929" spans="1:9">
      <c r="A4929">
        <v>7</v>
      </c>
      <c r="B4929">
        <v>25</v>
      </c>
      <c r="C4929">
        <v>5</v>
      </c>
      <c r="D4929">
        <v>0</v>
      </c>
      <c r="E4929">
        <f t="shared" si="152"/>
        <v>0</v>
      </c>
      <c r="H4929">
        <v>0</v>
      </c>
      <c r="I4929">
        <f t="shared" si="153"/>
        <v>0</v>
      </c>
    </row>
    <row r="4930" spans="1:9">
      <c r="A4930">
        <v>7</v>
      </c>
      <c r="B4930">
        <v>25</v>
      </c>
      <c r="C4930">
        <v>6</v>
      </c>
      <c r="D4930">
        <v>0</v>
      </c>
      <c r="E4930">
        <f t="shared" si="152"/>
        <v>0</v>
      </c>
      <c r="H4930">
        <v>0</v>
      </c>
      <c r="I4930">
        <f t="shared" si="153"/>
        <v>0</v>
      </c>
    </row>
    <row r="4931" spans="1:9">
      <c r="A4931">
        <v>7</v>
      </c>
      <c r="B4931">
        <v>25</v>
      </c>
      <c r="C4931">
        <v>7</v>
      </c>
      <c r="D4931">
        <v>141.45500000000001</v>
      </c>
      <c r="E4931">
        <f t="shared" si="152"/>
        <v>0.14145500000000003</v>
      </c>
      <c r="H4931">
        <v>133.755</v>
      </c>
      <c r="I4931">
        <f t="shared" si="153"/>
        <v>0.13375499999999999</v>
      </c>
    </row>
    <row r="4932" spans="1:9">
      <c r="A4932">
        <v>7</v>
      </c>
      <c r="B4932">
        <v>25</v>
      </c>
      <c r="C4932">
        <v>8</v>
      </c>
      <c r="D4932">
        <v>700.46100000000001</v>
      </c>
      <c r="E4932">
        <f t="shared" si="152"/>
        <v>0.700461</v>
      </c>
      <c r="H4932">
        <v>645.54200000000003</v>
      </c>
      <c r="I4932">
        <f t="shared" si="153"/>
        <v>0.64554200000000006</v>
      </c>
    </row>
    <row r="4933" spans="1:9">
      <c r="A4933">
        <v>7</v>
      </c>
      <c r="B4933">
        <v>25</v>
      </c>
      <c r="C4933">
        <v>9</v>
      </c>
      <c r="D4933">
        <v>1406.7850000000001</v>
      </c>
      <c r="E4933">
        <f t="shared" si="152"/>
        <v>1.4067850000000002</v>
      </c>
      <c r="H4933">
        <v>1329.1780000000001</v>
      </c>
      <c r="I4933">
        <f t="shared" si="153"/>
        <v>1.3291780000000002</v>
      </c>
    </row>
    <row r="4934" spans="1:9">
      <c r="A4934">
        <v>7</v>
      </c>
      <c r="B4934">
        <v>25</v>
      </c>
      <c r="C4934">
        <v>10</v>
      </c>
      <c r="D4934">
        <v>2039.701</v>
      </c>
      <c r="E4934">
        <f t="shared" ref="E4934:E4997" si="154">D4934/1000</f>
        <v>2.039701</v>
      </c>
      <c r="H4934">
        <v>1922.693</v>
      </c>
      <c r="I4934">
        <f t="shared" ref="I4934:I4997" si="155">H4934/1000</f>
        <v>1.922693</v>
      </c>
    </row>
    <row r="4935" spans="1:9">
      <c r="A4935">
        <v>7</v>
      </c>
      <c r="B4935">
        <v>25</v>
      </c>
      <c r="C4935">
        <v>11</v>
      </c>
      <c r="D4935">
        <v>2404.645</v>
      </c>
      <c r="E4935">
        <f t="shared" si="154"/>
        <v>2.4046449999999999</v>
      </c>
      <c r="H4935">
        <v>2364.2170000000001</v>
      </c>
      <c r="I4935">
        <f t="shared" si="155"/>
        <v>2.364217</v>
      </c>
    </row>
    <row r="4936" spans="1:9">
      <c r="A4936">
        <v>7</v>
      </c>
      <c r="B4936">
        <v>25</v>
      </c>
      <c r="C4936">
        <v>12</v>
      </c>
      <c r="D4936">
        <v>2652.4969999999998</v>
      </c>
      <c r="E4936">
        <f t="shared" si="154"/>
        <v>2.6524969999999999</v>
      </c>
      <c r="H4936">
        <v>2637.0770000000002</v>
      </c>
      <c r="I4936">
        <f t="shared" si="155"/>
        <v>2.6370770000000001</v>
      </c>
    </row>
    <row r="4937" spans="1:9">
      <c r="A4937">
        <v>7</v>
      </c>
      <c r="B4937">
        <v>25</v>
      </c>
      <c r="C4937">
        <v>13</v>
      </c>
      <c r="D4937">
        <v>1876.8320000000001</v>
      </c>
      <c r="E4937">
        <f t="shared" si="154"/>
        <v>1.8768320000000001</v>
      </c>
      <c r="H4937">
        <v>2733.5079999999998</v>
      </c>
      <c r="I4937">
        <f t="shared" si="155"/>
        <v>2.7335079999999996</v>
      </c>
    </row>
    <row r="4938" spans="1:9">
      <c r="A4938">
        <v>7</v>
      </c>
      <c r="B4938">
        <v>25</v>
      </c>
      <c r="C4938">
        <v>14</v>
      </c>
      <c r="D4938">
        <v>2033.182</v>
      </c>
      <c r="E4938">
        <f t="shared" si="154"/>
        <v>2.033182</v>
      </c>
      <c r="H4938">
        <v>2695.556</v>
      </c>
      <c r="I4938">
        <f t="shared" si="155"/>
        <v>2.6955559999999998</v>
      </c>
    </row>
    <row r="4939" spans="1:9">
      <c r="A4939">
        <v>7</v>
      </c>
      <c r="B4939">
        <v>25</v>
      </c>
      <c r="C4939">
        <v>15</v>
      </c>
      <c r="D4939">
        <v>2086.3000000000002</v>
      </c>
      <c r="E4939">
        <f t="shared" si="154"/>
        <v>2.0863</v>
      </c>
      <c r="H4939">
        <v>1545.5440000000001</v>
      </c>
      <c r="I4939">
        <f t="shared" si="155"/>
        <v>1.545544</v>
      </c>
    </row>
    <row r="4940" spans="1:9">
      <c r="A4940">
        <v>7</v>
      </c>
      <c r="B4940">
        <v>25</v>
      </c>
      <c r="C4940">
        <v>16</v>
      </c>
      <c r="D4940">
        <v>1061.078</v>
      </c>
      <c r="E4940">
        <f t="shared" si="154"/>
        <v>1.061078</v>
      </c>
      <c r="H4940">
        <v>1576.319</v>
      </c>
      <c r="I4940">
        <f t="shared" si="155"/>
        <v>1.576319</v>
      </c>
    </row>
    <row r="4941" spans="1:9">
      <c r="A4941">
        <v>7</v>
      </c>
      <c r="B4941">
        <v>25</v>
      </c>
      <c r="C4941">
        <v>17</v>
      </c>
      <c r="D4941">
        <v>1218.354</v>
      </c>
      <c r="E4941">
        <f t="shared" si="154"/>
        <v>1.2183539999999999</v>
      </c>
      <c r="H4941">
        <v>1699.0260000000001</v>
      </c>
      <c r="I4941">
        <f t="shared" si="155"/>
        <v>1.6990260000000001</v>
      </c>
    </row>
    <row r="4942" spans="1:9">
      <c r="A4942">
        <v>7</v>
      </c>
      <c r="B4942">
        <v>25</v>
      </c>
      <c r="C4942">
        <v>18</v>
      </c>
      <c r="D4942">
        <v>687.96900000000005</v>
      </c>
      <c r="E4942">
        <f t="shared" si="154"/>
        <v>0.68796900000000005</v>
      </c>
      <c r="H4942">
        <v>1055.4259999999999</v>
      </c>
      <c r="I4942">
        <f t="shared" si="155"/>
        <v>1.055426</v>
      </c>
    </row>
    <row r="4943" spans="1:9">
      <c r="A4943">
        <v>7</v>
      </c>
      <c r="B4943">
        <v>25</v>
      </c>
      <c r="C4943">
        <v>19</v>
      </c>
      <c r="D4943">
        <v>328.02699999999999</v>
      </c>
      <c r="E4943">
        <f t="shared" si="154"/>
        <v>0.32802700000000001</v>
      </c>
      <c r="H4943">
        <v>398.00599999999997</v>
      </c>
      <c r="I4943">
        <f t="shared" si="155"/>
        <v>0.39800599999999997</v>
      </c>
    </row>
    <row r="4944" spans="1:9">
      <c r="A4944">
        <v>7</v>
      </c>
      <c r="B4944">
        <v>25</v>
      </c>
      <c r="C4944">
        <v>20</v>
      </c>
      <c r="D4944">
        <v>38.04</v>
      </c>
      <c r="E4944">
        <f t="shared" si="154"/>
        <v>3.8039999999999997E-2</v>
      </c>
      <c r="H4944">
        <v>53.921999999999997</v>
      </c>
      <c r="I4944">
        <f t="shared" si="155"/>
        <v>5.3921999999999998E-2</v>
      </c>
    </row>
    <row r="4945" spans="1:9">
      <c r="A4945">
        <v>7</v>
      </c>
      <c r="B4945">
        <v>25</v>
      </c>
      <c r="C4945">
        <v>21</v>
      </c>
      <c r="D4945">
        <v>0</v>
      </c>
      <c r="E4945">
        <f t="shared" si="154"/>
        <v>0</v>
      </c>
      <c r="H4945">
        <v>0</v>
      </c>
      <c r="I4945">
        <f t="shared" si="155"/>
        <v>0</v>
      </c>
    </row>
    <row r="4946" spans="1:9">
      <c r="A4946">
        <v>7</v>
      </c>
      <c r="B4946">
        <v>25</v>
      </c>
      <c r="C4946">
        <v>22</v>
      </c>
      <c r="D4946">
        <v>0</v>
      </c>
      <c r="E4946">
        <f t="shared" si="154"/>
        <v>0</v>
      </c>
      <c r="H4946">
        <v>0</v>
      </c>
      <c r="I4946">
        <f t="shared" si="155"/>
        <v>0</v>
      </c>
    </row>
    <row r="4947" spans="1:9">
      <c r="A4947">
        <v>7</v>
      </c>
      <c r="B4947">
        <v>25</v>
      </c>
      <c r="C4947">
        <v>23</v>
      </c>
      <c r="D4947">
        <v>0</v>
      </c>
      <c r="E4947">
        <f t="shared" si="154"/>
        <v>0</v>
      </c>
      <c r="H4947">
        <v>0</v>
      </c>
      <c r="I4947">
        <f t="shared" si="155"/>
        <v>0</v>
      </c>
    </row>
    <row r="4948" spans="1:9">
      <c r="A4948">
        <v>7</v>
      </c>
      <c r="B4948">
        <v>26</v>
      </c>
      <c r="C4948">
        <v>0</v>
      </c>
      <c r="D4948">
        <v>0</v>
      </c>
      <c r="E4948">
        <f t="shared" si="154"/>
        <v>0</v>
      </c>
      <c r="H4948">
        <v>0</v>
      </c>
      <c r="I4948">
        <f t="shared" si="155"/>
        <v>0</v>
      </c>
    </row>
    <row r="4949" spans="1:9">
      <c r="A4949">
        <v>7</v>
      </c>
      <c r="B4949">
        <v>26</v>
      </c>
      <c r="C4949">
        <v>1</v>
      </c>
      <c r="D4949">
        <v>0</v>
      </c>
      <c r="E4949">
        <f t="shared" si="154"/>
        <v>0</v>
      </c>
      <c r="H4949">
        <v>0</v>
      </c>
      <c r="I4949">
        <f t="shared" si="155"/>
        <v>0</v>
      </c>
    </row>
    <row r="4950" spans="1:9">
      <c r="A4950">
        <v>7</v>
      </c>
      <c r="B4950">
        <v>26</v>
      </c>
      <c r="C4950">
        <v>2</v>
      </c>
      <c r="D4950">
        <v>0</v>
      </c>
      <c r="E4950">
        <f t="shared" si="154"/>
        <v>0</v>
      </c>
      <c r="H4950">
        <v>0</v>
      </c>
      <c r="I4950">
        <f t="shared" si="155"/>
        <v>0</v>
      </c>
    </row>
    <row r="4951" spans="1:9">
      <c r="A4951">
        <v>7</v>
      </c>
      <c r="B4951">
        <v>26</v>
      </c>
      <c r="C4951">
        <v>3</v>
      </c>
      <c r="D4951">
        <v>0</v>
      </c>
      <c r="E4951">
        <f t="shared" si="154"/>
        <v>0</v>
      </c>
      <c r="H4951">
        <v>0</v>
      </c>
      <c r="I4951">
        <f t="shared" si="155"/>
        <v>0</v>
      </c>
    </row>
    <row r="4952" spans="1:9">
      <c r="A4952">
        <v>7</v>
      </c>
      <c r="B4952">
        <v>26</v>
      </c>
      <c r="C4952">
        <v>4</v>
      </c>
      <c r="D4952">
        <v>0</v>
      </c>
      <c r="E4952">
        <f t="shared" si="154"/>
        <v>0</v>
      </c>
      <c r="H4952">
        <v>0</v>
      </c>
      <c r="I4952">
        <f t="shared" si="155"/>
        <v>0</v>
      </c>
    </row>
    <row r="4953" spans="1:9">
      <c r="A4953">
        <v>7</v>
      </c>
      <c r="B4953">
        <v>26</v>
      </c>
      <c r="C4953">
        <v>5</v>
      </c>
      <c r="D4953">
        <v>0</v>
      </c>
      <c r="E4953">
        <f t="shared" si="154"/>
        <v>0</v>
      </c>
      <c r="H4953">
        <v>0</v>
      </c>
      <c r="I4953">
        <f t="shared" si="155"/>
        <v>0</v>
      </c>
    </row>
    <row r="4954" spans="1:9">
      <c r="A4954">
        <v>7</v>
      </c>
      <c r="B4954">
        <v>26</v>
      </c>
      <c r="C4954">
        <v>6</v>
      </c>
      <c r="D4954">
        <v>0</v>
      </c>
      <c r="E4954">
        <f t="shared" si="154"/>
        <v>0</v>
      </c>
      <c r="H4954">
        <v>0</v>
      </c>
      <c r="I4954">
        <f t="shared" si="155"/>
        <v>0</v>
      </c>
    </row>
    <row r="4955" spans="1:9">
      <c r="A4955">
        <v>7</v>
      </c>
      <c r="B4955">
        <v>26</v>
      </c>
      <c r="C4955">
        <v>7</v>
      </c>
      <c r="D4955">
        <v>152.55500000000001</v>
      </c>
      <c r="E4955">
        <f t="shared" si="154"/>
        <v>0.152555</v>
      </c>
      <c r="H4955">
        <v>150.602</v>
      </c>
      <c r="I4955">
        <f t="shared" si="155"/>
        <v>0.15060200000000001</v>
      </c>
    </row>
    <row r="4956" spans="1:9">
      <c r="A4956">
        <v>7</v>
      </c>
      <c r="B4956">
        <v>26</v>
      </c>
      <c r="C4956">
        <v>8</v>
      </c>
      <c r="D4956">
        <v>507.17399999999998</v>
      </c>
      <c r="E4956">
        <f t="shared" si="154"/>
        <v>0.50717400000000001</v>
      </c>
      <c r="H4956">
        <v>643.28</v>
      </c>
      <c r="I4956">
        <f t="shared" si="155"/>
        <v>0.64327999999999996</v>
      </c>
    </row>
    <row r="4957" spans="1:9">
      <c r="A4957">
        <v>7</v>
      </c>
      <c r="B4957">
        <v>26</v>
      </c>
      <c r="C4957">
        <v>9</v>
      </c>
      <c r="D4957">
        <v>1088.2470000000001</v>
      </c>
      <c r="E4957">
        <f t="shared" si="154"/>
        <v>1.088247</v>
      </c>
      <c r="H4957">
        <v>1291.1690000000001</v>
      </c>
      <c r="I4957">
        <f t="shared" si="155"/>
        <v>1.291169</v>
      </c>
    </row>
    <row r="4958" spans="1:9">
      <c r="A4958">
        <v>7</v>
      </c>
      <c r="B4958">
        <v>26</v>
      </c>
      <c r="C4958">
        <v>10</v>
      </c>
      <c r="D4958">
        <v>1732.48</v>
      </c>
      <c r="E4958">
        <f t="shared" si="154"/>
        <v>1.73248</v>
      </c>
      <c r="H4958">
        <v>1906.79</v>
      </c>
      <c r="I4958">
        <f t="shared" si="155"/>
        <v>1.90679</v>
      </c>
    </row>
    <row r="4959" spans="1:9">
      <c r="A4959">
        <v>7</v>
      </c>
      <c r="B4959">
        <v>26</v>
      </c>
      <c r="C4959">
        <v>11</v>
      </c>
      <c r="D4959">
        <v>1534.5170000000001</v>
      </c>
      <c r="E4959">
        <f t="shared" si="154"/>
        <v>1.5345170000000001</v>
      </c>
      <c r="H4959">
        <v>2349.3879999999999</v>
      </c>
      <c r="I4959">
        <f t="shared" si="155"/>
        <v>2.3493879999999998</v>
      </c>
    </row>
    <row r="4960" spans="1:9">
      <c r="A4960">
        <v>7</v>
      </c>
      <c r="B4960">
        <v>26</v>
      </c>
      <c r="C4960">
        <v>12</v>
      </c>
      <c r="D4960">
        <v>2134.5859999999998</v>
      </c>
      <c r="E4960">
        <f t="shared" si="154"/>
        <v>2.1345859999999997</v>
      </c>
      <c r="H4960">
        <v>1911.838</v>
      </c>
      <c r="I4960">
        <f t="shared" si="155"/>
        <v>1.9118379999999999</v>
      </c>
    </row>
    <row r="4961" spans="1:9">
      <c r="A4961">
        <v>7</v>
      </c>
      <c r="B4961">
        <v>26</v>
      </c>
      <c r="C4961">
        <v>13</v>
      </c>
      <c r="D4961">
        <v>929.22199999999998</v>
      </c>
      <c r="E4961">
        <f t="shared" si="154"/>
        <v>0.92922199999999999</v>
      </c>
      <c r="H4961">
        <v>1800.4960000000001</v>
      </c>
      <c r="I4961">
        <f t="shared" si="155"/>
        <v>1.8004960000000001</v>
      </c>
    </row>
    <row r="4962" spans="1:9">
      <c r="A4962">
        <v>7</v>
      </c>
      <c r="B4962">
        <v>26</v>
      </c>
      <c r="C4962">
        <v>14</v>
      </c>
      <c r="D4962">
        <v>2314.1990000000001</v>
      </c>
      <c r="E4962">
        <f t="shared" si="154"/>
        <v>2.3141989999999999</v>
      </c>
      <c r="H4962">
        <v>945.80600000000004</v>
      </c>
      <c r="I4962">
        <f t="shared" si="155"/>
        <v>0.94580600000000004</v>
      </c>
    </row>
    <row r="4963" spans="1:9">
      <c r="A4963">
        <v>7</v>
      </c>
      <c r="B4963">
        <v>26</v>
      </c>
      <c r="C4963">
        <v>15</v>
      </c>
      <c r="D4963">
        <v>1239.777</v>
      </c>
      <c r="E4963">
        <f t="shared" si="154"/>
        <v>1.2397770000000001</v>
      </c>
      <c r="H4963">
        <v>1693.9960000000001</v>
      </c>
      <c r="I4963">
        <f t="shared" si="155"/>
        <v>1.6939960000000001</v>
      </c>
    </row>
    <row r="4964" spans="1:9">
      <c r="A4964">
        <v>7</v>
      </c>
      <c r="B4964">
        <v>26</v>
      </c>
      <c r="C4964">
        <v>16</v>
      </c>
      <c r="D4964">
        <v>1451.232</v>
      </c>
      <c r="E4964">
        <f t="shared" si="154"/>
        <v>1.4512320000000001</v>
      </c>
      <c r="H4964">
        <v>1584.242</v>
      </c>
      <c r="I4964">
        <f t="shared" si="155"/>
        <v>1.5842419999999999</v>
      </c>
    </row>
    <row r="4965" spans="1:9">
      <c r="A4965">
        <v>7</v>
      </c>
      <c r="B4965">
        <v>26</v>
      </c>
      <c r="C4965">
        <v>17</v>
      </c>
      <c r="D4965">
        <v>1375.3689999999999</v>
      </c>
      <c r="E4965">
        <f t="shared" si="154"/>
        <v>1.3753689999999998</v>
      </c>
      <c r="H4965">
        <v>1300.575</v>
      </c>
      <c r="I4965">
        <f t="shared" si="155"/>
        <v>1.300575</v>
      </c>
    </row>
    <row r="4966" spans="1:9">
      <c r="A4966">
        <v>7</v>
      </c>
      <c r="B4966">
        <v>26</v>
      </c>
      <c r="C4966">
        <v>18</v>
      </c>
      <c r="D4966">
        <v>932.39</v>
      </c>
      <c r="E4966">
        <f t="shared" si="154"/>
        <v>0.93238999999999994</v>
      </c>
      <c r="H4966">
        <v>866.57100000000003</v>
      </c>
      <c r="I4966">
        <f t="shared" si="155"/>
        <v>0.86657099999999998</v>
      </c>
    </row>
    <row r="4967" spans="1:9">
      <c r="A4967">
        <v>7</v>
      </c>
      <c r="B4967">
        <v>26</v>
      </c>
      <c r="C4967">
        <v>19</v>
      </c>
      <c r="D4967">
        <v>371.72</v>
      </c>
      <c r="E4967">
        <f t="shared" si="154"/>
        <v>0.37172000000000005</v>
      </c>
      <c r="H4967">
        <v>349.00900000000001</v>
      </c>
      <c r="I4967">
        <f t="shared" si="155"/>
        <v>0.34900900000000001</v>
      </c>
    </row>
    <row r="4968" spans="1:9">
      <c r="A4968">
        <v>7</v>
      </c>
      <c r="B4968">
        <v>26</v>
      </c>
      <c r="C4968">
        <v>20</v>
      </c>
      <c r="D4968">
        <v>28.978999999999999</v>
      </c>
      <c r="E4968">
        <f t="shared" si="154"/>
        <v>2.8978999999999998E-2</v>
      </c>
      <c r="H4968">
        <v>58.225999999999999</v>
      </c>
      <c r="I4968">
        <f t="shared" si="155"/>
        <v>5.8226E-2</v>
      </c>
    </row>
    <row r="4969" spans="1:9">
      <c r="A4969">
        <v>7</v>
      </c>
      <c r="B4969">
        <v>26</v>
      </c>
      <c r="C4969">
        <v>21</v>
      </c>
      <c r="D4969">
        <v>0</v>
      </c>
      <c r="E4969">
        <f t="shared" si="154"/>
        <v>0</v>
      </c>
      <c r="H4969">
        <v>0</v>
      </c>
      <c r="I4969">
        <f t="shared" si="155"/>
        <v>0</v>
      </c>
    </row>
    <row r="4970" spans="1:9">
      <c r="A4970">
        <v>7</v>
      </c>
      <c r="B4970">
        <v>26</v>
      </c>
      <c r="C4970">
        <v>22</v>
      </c>
      <c r="D4970">
        <v>0</v>
      </c>
      <c r="E4970">
        <f t="shared" si="154"/>
        <v>0</v>
      </c>
      <c r="H4970">
        <v>0</v>
      </c>
      <c r="I4970">
        <f t="shared" si="155"/>
        <v>0</v>
      </c>
    </row>
    <row r="4971" spans="1:9">
      <c r="A4971">
        <v>7</v>
      </c>
      <c r="B4971">
        <v>26</v>
      </c>
      <c r="C4971">
        <v>23</v>
      </c>
      <c r="D4971">
        <v>0</v>
      </c>
      <c r="E4971">
        <f t="shared" si="154"/>
        <v>0</v>
      </c>
      <c r="H4971">
        <v>0</v>
      </c>
      <c r="I4971">
        <f t="shared" si="155"/>
        <v>0</v>
      </c>
    </row>
    <row r="4972" spans="1:9">
      <c r="A4972">
        <v>7</v>
      </c>
      <c r="B4972">
        <v>27</v>
      </c>
      <c r="C4972">
        <v>0</v>
      </c>
      <c r="D4972">
        <v>0</v>
      </c>
      <c r="E4972">
        <f t="shared" si="154"/>
        <v>0</v>
      </c>
      <c r="H4972">
        <v>0</v>
      </c>
      <c r="I4972">
        <f t="shared" si="155"/>
        <v>0</v>
      </c>
    </row>
    <row r="4973" spans="1:9">
      <c r="A4973">
        <v>7</v>
      </c>
      <c r="B4973">
        <v>27</v>
      </c>
      <c r="C4973">
        <v>1</v>
      </c>
      <c r="D4973">
        <v>0</v>
      </c>
      <c r="E4973">
        <f t="shared" si="154"/>
        <v>0</v>
      </c>
      <c r="H4973">
        <v>0</v>
      </c>
      <c r="I4973">
        <f t="shared" si="155"/>
        <v>0</v>
      </c>
    </row>
    <row r="4974" spans="1:9">
      <c r="A4974">
        <v>7</v>
      </c>
      <c r="B4974">
        <v>27</v>
      </c>
      <c r="C4974">
        <v>2</v>
      </c>
      <c r="D4974">
        <v>0</v>
      </c>
      <c r="E4974">
        <f t="shared" si="154"/>
        <v>0</v>
      </c>
      <c r="H4974">
        <v>0</v>
      </c>
      <c r="I4974">
        <f t="shared" si="155"/>
        <v>0</v>
      </c>
    </row>
    <row r="4975" spans="1:9">
      <c r="A4975">
        <v>7</v>
      </c>
      <c r="B4975">
        <v>27</v>
      </c>
      <c r="C4975">
        <v>3</v>
      </c>
      <c r="D4975">
        <v>0</v>
      </c>
      <c r="E4975">
        <f t="shared" si="154"/>
        <v>0</v>
      </c>
      <c r="H4975">
        <v>0</v>
      </c>
      <c r="I4975">
        <f t="shared" si="155"/>
        <v>0</v>
      </c>
    </row>
    <row r="4976" spans="1:9">
      <c r="A4976">
        <v>7</v>
      </c>
      <c r="B4976">
        <v>27</v>
      </c>
      <c r="C4976">
        <v>4</v>
      </c>
      <c r="D4976">
        <v>0</v>
      </c>
      <c r="E4976">
        <f t="shared" si="154"/>
        <v>0</v>
      </c>
      <c r="H4976">
        <v>0</v>
      </c>
      <c r="I4976">
        <f t="shared" si="155"/>
        <v>0</v>
      </c>
    </row>
    <row r="4977" spans="1:9">
      <c r="A4977">
        <v>7</v>
      </c>
      <c r="B4977">
        <v>27</v>
      </c>
      <c r="C4977">
        <v>5</v>
      </c>
      <c r="D4977">
        <v>0</v>
      </c>
      <c r="E4977">
        <f t="shared" si="154"/>
        <v>0</v>
      </c>
      <c r="H4977">
        <v>0</v>
      </c>
      <c r="I4977">
        <f t="shared" si="155"/>
        <v>0</v>
      </c>
    </row>
    <row r="4978" spans="1:9">
      <c r="A4978">
        <v>7</v>
      </c>
      <c r="B4978">
        <v>27</v>
      </c>
      <c r="C4978">
        <v>6</v>
      </c>
      <c r="D4978">
        <v>0</v>
      </c>
      <c r="E4978">
        <f t="shared" si="154"/>
        <v>0</v>
      </c>
      <c r="H4978">
        <v>0</v>
      </c>
      <c r="I4978">
        <f t="shared" si="155"/>
        <v>0</v>
      </c>
    </row>
    <row r="4979" spans="1:9">
      <c r="A4979">
        <v>7</v>
      </c>
      <c r="B4979">
        <v>27</v>
      </c>
      <c r="C4979">
        <v>7</v>
      </c>
      <c r="D4979">
        <v>171.75299999999999</v>
      </c>
      <c r="E4979">
        <f t="shared" si="154"/>
        <v>0.17175299999999999</v>
      </c>
      <c r="H4979">
        <v>140.851</v>
      </c>
      <c r="I4979">
        <f t="shared" si="155"/>
        <v>0.140851</v>
      </c>
    </row>
    <row r="4980" spans="1:9">
      <c r="A4980">
        <v>7</v>
      </c>
      <c r="B4980">
        <v>27</v>
      </c>
      <c r="C4980">
        <v>8</v>
      </c>
      <c r="D4980">
        <v>678.68600000000004</v>
      </c>
      <c r="E4980">
        <f t="shared" si="154"/>
        <v>0.67868600000000001</v>
      </c>
      <c r="H4980">
        <v>512.30200000000002</v>
      </c>
      <c r="I4980">
        <f t="shared" si="155"/>
        <v>0.51230200000000004</v>
      </c>
    </row>
    <row r="4981" spans="1:9">
      <c r="A4981">
        <v>7</v>
      </c>
      <c r="B4981">
        <v>27</v>
      </c>
      <c r="C4981">
        <v>9</v>
      </c>
      <c r="D4981">
        <v>1315.8150000000001</v>
      </c>
      <c r="E4981">
        <f t="shared" si="154"/>
        <v>1.315815</v>
      </c>
      <c r="H4981">
        <v>1309.6890000000001</v>
      </c>
      <c r="I4981">
        <f t="shared" si="155"/>
        <v>1.3096890000000001</v>
      </c>
    </row>
    <row r="4982" spans="1:9">
      <c r="A4982">
        <v>7</v>
      </c>
      <c r="B4982">
        <v>27</v>
      </c>
      <c r="C4982">
        <v>10</v>
      </c>
      <c r="D4982">
        <v>1876.681</v>
      </c>
      <c r="E4982">
        <f t="shared" si="154"/>
        <v>1.876681</v>
      </c>
      <c r="H4982">
        <v>1911.787</v>
      </c>
      <c r="I4982">
        <f t="shared" si="155"/>
        <v>1.9117870000000001</v>
      </c>
    </row>
    <row r="4983" spans="1:9">
      <c r="A4983">
        <v>7</v>
      </c>
      <c r="B4983">
        <v>27</v>
      </c>
      <c r="C4983">
        <v>11</v>
      </c>
      <c r="D4983">
        <v>2334.8130000000001</v>
      </c>
      <c r="E4983">
        <f t="shared" si="154"/>
        <v>2.334813</v>
      </c>
      <c r="H4983">
        <v>2363.63</v>
      </c>
      <c r="I4983">
        <f t="shared" si="155"/>
        <v>2.3636300000000001</v>
      </c>
    </row>
    <row r="4984" spans="1:9">
      <c r="A4984">
        <v>7</v>
      </c>
      <c r="B4984">
        <v>27</v>
      </c>
      <c r="C4984">
        <v>12</v>
      </c>
      <c r="D4984">
        <v>2588.346</v>
      </c>
      <c r="E4984">
        <f t="shared" si="154"/>
        <v>2.588346</v>
      </c>
      <c r="H4984">
        <v>2651.9720000000002</v>
      </c>
      <c r="I4984">
        <f t="shared" si="155"/>
        <v>2.6519720000000002</v>
      </c>
    </row>
    <row r="4985" spans="1:9">
      <c r="A4985">
        <v>7</v>
      </c>
      <c r="B4985">
        <v>27</v>
      </c>
      <c r="C4985">
        <v>13</v>
      </c>
      <c r="D4985">
        <v>2681.8910000000001</v>
      </c>
      <c r="E4985">
        <f t="shared" si="154"/>
        <v>2.6818910000000002</v>
      </c>
      <c r="H4985">
        <v>2764.0010000000002</v>
      </c>
      <c r="I4985">
        <f t="shared" si="155"/>
        <v>2.7640010000000004</v>
      </c>
    </row>
    <row r="4986" spans="1:9">
      <c r="A4986">
        <v>7</v>
      </c>
      <c r="B4986">
        <v>27</v>
      </c>
      <c r="C4986">
        <v>14</v>
      </c>
      <c r="D4986">
        <v>2614.7759999999998</v>
      </c>
      <c r="E4986">
        <f t="shared" si="154"/>
        <v>2.614776</v>
      </c>
      <c r="H4986">
        <v>2634.9229999999998</v>
      </c>
      <c r="I4986">
        <f t="shared" si="155"/>
        <v>2.6349229999999997</v>
      </c>
    </row>
    <row r="4987" spans="1:9">
      <c r="A4987">
        <v>7</v>
      </c>
      <c r="B4987">
        <v>27</v>
      </c>
      <c r="C4987">
        <v>15</v>
      </c>
      <c r="D4987">
        <v>2402.319</v>
      </c>
      <c r="E4987">
        <f t="shared" si="154"/>
        <v>2.4023189999999999</v>
      </c>
      <c r="H4987">
        <v>2420.14</v>
      </c>
      <c r="I4987">
        <f t="shared" si="155"/>
        <v>2.42014</v>
      </c>
    </row>
    <row r="4988" spans="1:9">
      <c r="A4988">
        <v>7</v>
      </c>
      <c r="B4988">
        <v>27</v>
      </c>
      <c r="C4988">
        <v>16</v>
      </c>
      <c r="D4988">
        <v>2030.731</v>
      </c>
      <c r="E4988">
        <f t="shared" si="154"/>
        <v>2.0307309999999998</v>
      </c>
      <c r="H4988">
        <v>1805.203</v>
      </c>
      <c r="I4988">
        <f t="shared" si="155"/>
        <v>1.8052029999999999</v>
      </c>
    </row>
    <row r="4989" spans="1:9">
      <c r="A4989">
        <v>7</v>
      </c>
      <c r="B4989">
        <v>27</v>
      </c>
      <c r="C4989">
        <v>17</v>
      </c>
      <c r="D4989">
        <v>1535.6189999999999</v>
      </c>
      <c r="E4989">
        <f t="shared" si="154"/>
        <v>1.5356189999999998</v>
      </c>
      <c r="H4989">
        <v>1543.5119999999999</v>
      </c>
      <c r="I4989">
        <f t="shared" si="155"/>
        <v>1.543512</v>
      </c>
    </row>
    <row r="4990" spans="1:9">
      <c r="A4990">
        <v>7</v>
      </c>
      <c r="B4990">
        <v>27</v>
      </c>
      <c r="C4990">
        <v>18</v>
      </c>
      <c r="D4990">
        <v>921</v>
      </c>
      <c r="E4990">
        <f t="shared" si="154"/>
        <v>0.92100000000000004</v>
      </c>
      <c r="H4990">
        <v>928.97799999999995</v>
      </c>
      <c r="I4990">
        <f t="shared" si="155"/>
        <v>0.92897799999999997</v>
      </c>
    </row>
    <row r="4991" spans="1:9">
      <c r="A4991">
        <v>7</v>
      </c>
      <c r="B4991">
        <v>27</v>
      </c>
      <c r="C4991">
        <v>19</v>
      </c>
      <c r="D4991">
        <v>359.36700000000002</v>
      </c>
      <c r="E4991">
        <f t="shared" si="154"/>
        <v>0.35936699999999999</v>
      </c>
      <c r="H4991">
        <v>325.22699999999998</v>
      </c>
      <c r="I4991">
        <f t="shared" si="155"/>
        <v>0.32522699999999999</v>
      </c>
    </row>
    <row r="4992" spans="1:9">
      <c r="A4992">
        <v>7</v>
      </c>
      <c r="B4992">
        <v>27</v>
      </c>
      <c r="C4992">
        <v>20</v>
      </c>
      <c r="D4992">
        <v>23.664999999999999</v>
      </c>
      <c r="E4992">
        <f t="shared" si="154"/>
        <v>2.3664999999999999E-2</v>
      </c>
      <c r="H4992">
        <v>34.207999999999998</v>
      </c>
      <c r="I4992">
        <f t="shared" si="155"/>
        <v>3.4207999999999995E-2</v>
      </c>
    </row>
    <row r="4993" spans="1:9">
      <c r="A4993">
        <v>7</v>
      </c>
      <c r="B4993">
        <v>27</v>
      </c>
      <c r="C4993">
        <v>21</v>
      </c>
      <c r="D4993">
        <v>0</v>
      </c>
      <c r="E4993">
        <f t="shared" si="154"/>
        <v>0</v>
      </c>
      <c r="H4993">
        <v>0</v>
      </c>
      <c r="I4993">
        <f t="shared" si="155"/>
        <v>0</v>
      </c>
    </row>
    <row r="4994" spans="1:9">
      <c r="A4994">
        <v>7</v>
      </c>
      <c r="B4994">
        <v>27</v>
      </c>
      <c r="C4994">
        <v>22</v>
      </c>
      <c r="D4994">
        <v>0</v>
      </c>
      <c r="E4994">
        <f t="shared" si="154"/>
        <v>0</v>
      </c>
      <c r="H4994">
        <v>0</v>
      </c>
      <c r="I4994">
        <f t="shared" si="155"/>
        <v>0</v>
      </c>
    </row>
    <row r="4995" spans="1:9">
      <c r="A4995">
        <v>7</v>
      </c>
      <c r="B4995">
        <v>27</v>
      </c>
      <c r="C4995">
        <v>23</v>
      </c>
      <c r="D4995">
        <v>0</v>
      </c>
      <c r="E4995">
        <f t="shared" si="154"/>
        <v>0</v>
      </c>
      <c r="H4995">
        <v>0</v>
      </c>
      <c r="I4995">
        <f t="shared" si="155"/>
        <v>0</v>
      </c>
    </row>
    <row r="4996" spans="1:9">
      <c r="A4996">
        <v>7</v>
      </c>
      <c r="B4996">
        <v>28</v>
      </c>
      <c r="C4996">
        <v>0</v>
      </c>
      <c r="D4996">
        <v>0</v>
      </c>
      <c r="E4996">
        <f t="shared" si="154"/>
        <v>0</v>
      </c>
      <c r="H4996">
        <v>0</v>
      </c>
      <c r="I4996">
        <f t="shared" si="155"/>
        <v>0</v>
      </c>
    </row>
    <row r="4997" spans="1:9">
      <c r="A4997">
        <v>7</v>
      </c>
      <c r="B4997">
        <v>28</v>
      </c>
      <c r="C4997">
        <v>1</v>
      </c>
      <c r="D4997">
        <v>0</v>
      </c>
      <c r="E4997">
        <f t="shared" si="154"/>
        <v>0</v>
      </c>
      <c r="H4997">
        <v>0</v>
      </c>
      <c r="I4997">
        <f t="shared" si="155"/>
        <v>0</v>
      </c>
    </row>
    <row r="4998" spans="1:9">
      <c r="A4998">
        <v>7</v>
      </c>
      <c r="B4998">
        <v>28</v>
      </c>
      <c r="C4998">
        <v>2</v>
      </c>
      <c r="D4998">
        <v>0</v>
      </c>
      <c r="E4998">
        <f t="shared" ref="E4998:E5061" si="156">D4998/1000</f>
        <v>0</v>
      </c>
      <c r="H4998">
        <v>0</v>
      </c>
      <c r="I4998">
        <f t="shared" ref="I4998:I5061" si="157">H4998/1000</f>
        <v>0</v>
      </c>
    </row>
    <row r="4999" spans="1:9">
      <c r="A4999">
        <v>7</v>
      </c>
      <c r="B4999">
        <v>28</v>
      </c>
      <c r="C4999">
        <v>3</v>
      </c>
      <c r="D4999">
        <v>0</v>
      </c>
      <c r="E4999">
        <f t="shared" si="156"/>
        <v>0</v>
      </c>
      <c r="H4999">
        <v>0</v>
      </c>
      <c r="I4999">
        <f t="shared" si="157"/>
        <v>0</v>
      </c>
    </row>
    <row r="5000" spans="1:9">
      <c r="A5000">
        <v>7</v>
      </c>
      <c r="B5000">
        <v>28</v>
      </c>
      <c r="C5000">
        <v>4</v>
      </c>
      <c r="D5000">
        <v>0</v>
      </c>
      <c r="E5000">
        <f t="shared" si="156"/>
        <v>0</v>
      </c>
      <c r="H5000">
        <v>0</v>
      </c>
      <c r="I5000">
        <f t="shared" si="157"/>
        <v>0</v>
      </c>
    </row>
    <row r="5001" spans="1:9">
      <c r="A5001">
        <v>7</v>
      </c>
      <c r="B5001">
        <v>28</v>
      </c>
      <c r="C5001">
        <v>5</v>
      </c>
      <c r="D5001">
        <v>0</v>
      </c>
      <c r="E5001">
        <f t="shared" si="156"/>
        <v>0</v>
      </c>
      <c r="H5001">
        <v>0</v>
      </c>
      <c r="I5001">
        <f t="shared" si="157"/>
        <v>0</v>
      </c>
    </row>
    <row r="5002" spans="1:9">
      <c r="A5002">
        <v>7</v>
      </c>
      <c r="B5002">
        <v>28</v>
      </c>
      <c r="C5002">
        <v>6</v>
      </c>
      <c r="D5002">
        <v>0</v>
      </c>
      <c r="E5002">
        <f t="shared" si="156"/>
        <v>0</v>
      </c>
      <c r="H5002">
        <v>0</v>
      </c>
      <c r="I5002">
        <f t="shared" si="157"/>
        <v>0</v>
      </c>
    </row>
    <row r="5003" spans="1:9">
      <c r="A5003">
        <v>7</v>
      </c>
      <c r="B5003">
        <v>28</v>
      </c>
      <c r="C5003">
        <v>7</v>
      </c>
      <c r="D5003">
        <v>138.46199999999999</v>
      </c>
      <c r="E5003">
        <f t="shared" si="156"/>
        <v>0.138462</v>
      </c>
      <c r="H5003">
        <v>87.956999999999994</v>
      </c>
      <c r="I5003">
        <f t="shared" si="157"/>
        <v>8.7956999999999994E-2</v>
      </c>
    </row>
    <row r="5004" spans="1:9">
      <c r="A5004">
        <v>7</v>
      </c>
      <c r="B5004">
        <v>28</v>
      </c>
      <c r="C5004">
        <v>8</v>
      </c>
      <c r="D5004">
        <v>271.375</v>
      </c>
      <c r="E5004">
        <f t="shared" si="156"/>
        <v>0.27137499999999998</v>
      </c>
      <c r="H5004">
        <v>57.536999999999999</v>
      </c>
      <c r="I5004">
        <f t="shared" si="157"/>
        <v>5.7536999999999998E-2</v>
      </c>
    </row>
    <row r="5005" spans="1:9">
      <c r="A5005">
        <v>7</v>
      </c>
      <c r="B5005">
        <v>28</v>
      </c>
      <c r="C5005">
        <v>9</v>
      </c>
      <c r="D5005">
        <v>718.51300000000003</v>
      </c>
      <c r="E5005">
        <f t="shared" si="156"/>
        <v>0.71851300000000007</v>
      </c>
      <c r="H5005">
        <v>209.96100000000001</v>
      </c>
      <c r="I5005">
        <f t="shared" si="157"/>
        <v>0.20996100000000001</v>
      </c>
    </row>
    <row r="5006" spans="1:9">
      <c r="A5006">
        <v>7</v>
      </c>
      <c r="B5006">
        <v>28</v>
      </c>
      <c r="C5006">
        <v>10</v>
      </c>
      <c r="D5006">
        <v>957.73800000000006</v>
      </c>
      <c r="E5006">
        <f t="shared" si="156"/>
        <v>0.95773800000000009</v>
      </c>
      <c r="H5006">
        <v>467.154</v>
      </c>
      <c r="I5006">
        <f t="shared" si="157"/>
        <v>0.46715400000000001</v>
      </c>
    </row>
    <row r="5007" spans="1:9">
      <c r="A5007">
        <v>7</v>
      </c>
      <c r="B5007">
        <v>28</v>
      </c>
      <c r="C5007">
        <v>11</v>
      </c>
      <c r="D5007">
        <v>937.18700000000001</v>
      </c>
      <c r="E5007">
        <f t="shared" si="156"/>
        <v>0.93718699999999999</v>
      </c>
      <c r="H5007">
        <v>874.41</v>
      </c>
      <c r="I5007">
        <f t="shared" si="157"/>
        <v>0.87441000000000002</v>
      </c>
    </row>
    <row r="5008" spans="1:9">
      <c r="A5008">
        <v>7</v>
      </c>
      <c r="B5008">
        <v>28</v>
      </c>
      <c r="C5008">
        <v>12</v>
      </c>
      <c r="D5008">
        <v>1036.5619999999999</v>
      </c>
      <c r="E5008">
        <f t="shared" si="156"/>
        <v>1.036562</v>
      </c>
      <c r="H5008">
        <v>1268.905</v>
      </c>
      <c r="I5008">
        <f t="shared" si="157"/>
        <v>1.2689049999999999</v>
      </c>
    </row>
    <row r="5009" spans="1:9">
      <c r="A5009">
        <v>7</v>
      </c>
      <c r="B5009">
        <v>28</v>
      </c>
      <c r="C5009">
        <v>13</v>
      </c>
      <c r="D5009">
        <v>1462.367</v>
      </c>
      <c r="E5009">
        <f t="shared" si="156"/>
        <v>1.462367</v>
      </c>
      <c r="H5009">
        <v>1767.394</v>
      </c>
      <c r="I5009">
        <f t="shared" si="157"/>
        <v>1.7673939999999999</v>
      </c>
    </row>
    <row r="5010" spans="1:9">
      <c r="A5010">
        <v>7</v>
      </c>
      <c r="B5010">
        <v>28</v>
      </c>
      <c r="C5010">
        <v>14</v>
      </c>
      <c r="D5010">
        <v>2262.922</v>
      </c>
      <c r="E5010">
        <f t="shared" si="156"/>
        <v>2.2629220000000001</v>
      </c>
      <c r="H5010">
        <v>1993.4090000000001</v>
      </c>
      <c r="I5010">
        <f t="shared" si="157"/>
        <v>1.9934090000000002</v>
      </c>
    </row>
    <row r="5011" spans="1:9">
      <c r="A5011">
        <v>7</v>
      </c>
      <c r="B5011">
        <v>28</v>
      </c>
      <c r="C5011">
        <v>15</v>
      </c>
      <c r="D5011">
        <v>2289.3270000000002</v>
      </c>
      <c r="E5011">
        <f t="shared" si="156"/>
        <v>2.2893270000000001</v>
      </c>
      <c r="H5011">
        <v>1498.5229999999999</v>
      </c>
      <c r="I5011">
        <f t="shared" si="157"/>
        <v>1.4985229999999998</v>
      </c>
    </row>
    <row r="5012" spans="1:9">
      <c r="A5012">
        <v>7</v>
      </c>
      <c r="B5012">
        <v>28</v>
      </c>
      <c r="C5012">
        <v>16</v>
      </c>
      <c r="D5012">
        <v>2001.4590000000001</v>
      </c>
      <c r="E5012">
        <f t="shared" si="156"/>
        <v>2.0014590000000001</v>
      </c>
      <c r="H5012">
        <v>1005.951</v>
      </c>
      <c r="I5012">
        <f t="shared" si="157"/>
        <v>1.005951</v>
      </c>
    </row>
    <row r="5013" spans="1:9">
      <c r="A5013">
        <v>7</v>
      </c>
      <c r="B5013">
        <v>28</v>
      </c>
      <c r="C5013">
        <v>17</v>
      </c>
      <c r="D5013">
        <v>1454.3140000000001</v>
      </c>
      <c r="E5013">
        <f t="shared" si="156"/>
        <v>1.4543140000000001</v>
      </c>
      <c r="H5013">
        <v>620.52</v>
      </c>
      <c r="I5013">
        <f t="shared" si="157"/>
        <v>0.62051999999999996</v>
      </c>
    </row>
    <row r="5014" spans="1:9">
      <c r="A5014">
        <v>7</v>
      </c>
      <c r="B5014">
        <v>28</v>
      </c>
      <c r="C5014">
        <v>18</v>
      </c>
      <c r="D5014">
        <v>699.72900000000004</v>
      </c>
      <c r="E5014">
        <f t="shared" si="156"/>
        <v>0.69972900000000005</v>
      </c>
      <c r="H5014">
        <v>343.84300000000002</v>
      </c>
      <c r="I5014">
        <f t="shared" si="157"/>
        <v>0.34384300000000001</v>
      </c>
    </row>
    <row r="5015" spans="1:9">
      <c r="A5015">
        <v>7</v>
      </c>
      <c r="B5015">
        <v>28</v>
      </c>
      <c r="C5015">
        <v>19</v>
      </c>
      <c r="D5015">
        <v>228.37299999999999</v>
      </c>
      <c r="E5015">
        <f t="shared" si="156"/>
        <v>0.22837299999999999</v>
      </c>
      <c r="H5015">
        <v>67.881</v>
      </c>
      <c r="I5015">
        <f t="shared" si="157"/>
        <v>6.7880999999999997E-2</v>
      </c>
    </row>
    <row r="5016" spans="1:9">
      <c r="A5016">
        <v>7</v>
      </c>
      <c r="B5016">
        <v>28</v>
      </c>
      <c r="C5016">
        <v>20</v>
      </c>
      <c r="D5016">
        <v>0</v>
      </c>
      <c r="E5016">
        <f t="shared" si="156"/>
        <v>0</v>
      </c>
      <c r="H5016">
        <v>29.106000000000002</v>
      </c>
      <c r="I5016">
        <f t="shared" si="157"/>
        <v>2.9106E-2</v>
      </c>
    </row>
    <row r="5017" spans="1:9">
      <c r="A5017">
        <v>7</v>
      </c>
      <c r="B5017">
        <v>28</v>
      </c>
      <c r="C5017">
        <v>21</v>
      </c>
      <c r="D5017">
        <v>0</v>
      </c>
      <c r="E5017">
        <f t="shared" si="156"/>
        <v>0</v>
      </c>
      <c r="H5017">
        <v>0</v>
      </c>
      <c r="I5017">
        <f t="shared" si="157"/>
        <v>0</v>
      </c>
    </row>
    <row r="5018" spans="1:9">
      <c r="A5018">
        <v>7</v>
      </c>
      <c r="B5018">
        <v>28</v>
      </c>
      <c r="C5018">
        <v>22</v>
      </c>
      <c r="D5018">
        <v>0</v>
      </c>
      <c r="E5018">
        <f t="shared" si="156"/>
        <v>0</v>
      </c>
      <c r="H5018">
        <v>0</v>
      </c>
      <c r="I5018">
        <f t="shared" si="157"/>
        <v>0</v>
      </c>
    </row>
    <row r="5019" spans="1:9">
      <c r="A5019">
        <v>7</v>
      </c>
      <c r="B5019">
        <v>28</v>
      </c>
      <c r="C5019">
        <v>23</v>
      </c>
      <c r="D5019">
        <v>0</v>
      </c>
      <c r="E5019">
        <f t="shared" si="156"/>
        <v>0</v>
      </c>
      <c r="H5019">
        <v>0</v>
      </c>
      <c r="I5019">
        <f t="shared" si="157"/>
        <v>0</v>
      </c>
    </row>
    <row r="5020" spans="1:9">
      <c r="A5020">
        <v>7</v>
      </c>
      <c r="B5020">
        <v>29</v>
      </c>
      <c r="C5020">
        <v>0</v>
      </c>
      <c r="D5020">
        <v>0</v>
      </c>
      <c r="E5020">
        <f t="shared" si="156"/>
        <v>0</v>
      </c>
      <c r="H5020">
        <v>0</v>
      </c>
      <c r="I5020">
        <f t="shared" si="157"/>
        <v>0</v>
      </c>
    </row>
    <row r="5021" spans="1:9">
      <c r="A5021">
        <v>7</v>
      </c>
      <c r="B5021">
        <v>29</v>
      </c>
      <c r="C5021">
        <v>1</v>
      </c>
      <c r="D5021">
        <v>0</v>
      </c>
      <c r="E5021">
        <f t="shared" si="156"/>
        <v>0</v>
      </c>
      <c r="H5021">
        <v>0</v>
      </c>
      <c r="I5021">
        <f t="shared" si="157"/>
        <v>0</v>
      </c>
    </row>
    <row r="5022" spans="1:9">
      <c r="A5022">
        <v>7</v>
      </c>
      <c r="B5022">
        <v>29</v>
      </c>
      <c r="C5022">
        <v>2</v>
      </c>
      <c r="D5022">
        <v>0</v>
      </c>
      <c r="E5022">
        <f t="shared" si="156"/>
        <v>0</v>
      </c>
      <c r="H5022">
        <v>0</v>
      </c>
      <c r="I5022">
        <f t="shared" si="157"/>
        <v>0</v>
      </c>
    </row>
    <row r="5023" spans="1:9">
      <c r="A5023">
        <v>7</v>
      </c>
      <c r="B5023">
        <v>29</v>
      </c>
      <c r="C5023">
        <v>3</v>
      </c>
      <c r="D5023">
        <v>0</v>
      </c>
      <c r="E5023">
        <f t="shared" si="156"/>
        <v>0</v>
      </c>
      <c r="H5023">
        <v>0</v>
      </c>
      <c r="I5023">
        <f t="shared" si="157"/>
        <v>0</v>
      </c>
    </row>
    <row r="5024" spans="1:9">
      <c r="A5024">
        <v>7</v>
      </c>
      <c r="B5024">
        <v>29</v>
      </c>
      <c r="C5024">
        <v>4</v>
      </c>
      <c r="D5024">
        <v>0</v>
      </c>
      <c r="E5024">
        <f t="shared" si="156"/>
        <v>0</v>
      </c>
      <c r="H5024">
        <v>0</v>
      </c>
      <c r="I5024">
        <f t="shared" si="157"/>
        <v>0</v>
      </c>
    </row>
    <row r="5025" spans="1:9">
      <c r="A5025">
        <v>7</v>
      </c>
      <c r="B5025">
        <v>29</v>
      </c>
      <c r="C5025">
        <v>5</v>
      </c>
      <c r="D5025">
        <v>0</v>
      </c>
      <c r="E5025">
        <f t="shared" si="156"/>
        <v>0</v>
      </c>
      <c r="H5025">
        <v>0</v>
      </c>
      <c r="I5025">
        <f t="shared" si="157"/>
        <v>0</v>
      </c>
    </row>
    <row r="5026" spans="1:9">
      <c r="A5026">
        <v>7</v>
      </c>
      <c r="B5026">
        <v>29</v>
      </c>
      <c r="C5026">
        <v>6</v>
      </c>
      <c r="D5026">
        <v>0</v>
      </c>
      <c r="E5026">
        <f t="shared" si="156"/>
        <v>0</v>
      </c>
      <c r="H5026">
        <v>0</v>
      </c>
      <c r="I5026">
        <f t="shared" si="157"/>
        <v>0</v>
      </c>
    </row>
    <row r="5027" spans="1:9">
      <c r="A5027">
        <v>7</v>
      </c>
      <c r="B5027">
        <v>29</v>
      </c>
      <c r="C5027">
        <v>7</v>
      </c>
      <c r="D5027">
        <v>12.773</v>
      </c>
      <c r="E5027">
        <f t="shared" si="156"/>
        <v>1.2773E-2</v>
      </c>
      <c r="H5027">
        <v>102.68600000000001</v>
      </c>
      <c r="I5027">
        <f t="shared" si="157"/>
        <v>0.10268600000000001</v>
      </c>
    </row>
    <row r="5028" spans="1:9">
      <c r="A5028">
        <v>7</v>
      </c>
      <c r="B5028">
        <v>29</v>
      </c>
      <c r="C5028">
        <v>8</v>
      </c>
      <c r="D5028">
        <v>134.02600000000001</v>
      </c>
      <c r="E5028">
        <f t="shared" si="156"/>
        <v>0.13402600000000001</v>
      </c>
      <c r="H5028">
        <v>626.178</v>
      </c>
      <c r="I5028">
        <f t="shared" si="157"/>
        <v>0.62617800000000001</v>
      </c>
    </row>
    <row r="5029" spans="1:9">
      <c r="A5029">
        <v>7</v>
      </c>
      <c r="B5029">
        <v>29</v>
      </c>
      <c r="C5029">
        <v>9</v>
      </c>
      <c r="D5029">
        <v>409.71199999999999</v>
      </c>
      <c r="E5029">
        <f t="shared" si="156"/>
        <v>0.40971199999999997</v>
      </c>
      <c r="H5029">
        <v>1322.7909999999999</v>
      </c>
      <c r="I5029">
        <f t="shared" si="157"/>
        <v>1.3227910000000001</v>
      </c>
    </row>
    <row r="5030" spans="1:9">
      <c r="A5030">
        <v>7</v>
      </c>
      <c r="B5030">
        <v>29</v>
      </c>
      <c r="C5030">
        <v>10</v>
      </c>
      <c r="D5030">
        <v>577.30600000000004</v>
      </c>
      <c r="E5030">
        <f t="shared" si="156"/>
        <v>0.57730599999999999</v>
      </c>
      <c r="H5030">
        <v>1933.932</v>
      </c>
      <c r="I5030">
        <f t="shared" si="157"/>
        <v>1.933932</v>
      </c>
    </row>
    <row r="5031" spans="1:9">
      <c r="A5031">
        <v>7</v>
      </c>
      <c r="B5031">
        <v>29</v>
      </c>
      <c r="C5031">
        <v>11</v>
      </c>
      <c r="D5031">
        <v>1226.748</v>
      </c>
      <c r="E5031">
        <f t="shared" si="156"/>
        <v>1.2267479999999999</v>
      </c>
      <c r="H5031">
        <v>2368.971</v>
      </c>
      <c r="I5031">
        <f t="shared" si="157"/>
        <v>2.3689710000000002</v>
      </c>
    </row>
    <row r="5032" spans="1:9">
      <c r="A5032">
        <v>7</v>
      </c>
      <c r="B5032">
        <v>29</v>
      </c>
      <c r="C5032">
        <v>12</v>
      </c>
      <c r="D5032">
        <v>1232.7049999999999</v>
      </c>
      <c r="E5032">
        <f t="shared" si="156"/>
        <v>1.2327049999999999</v>
      </c>
      <c r="H5032">
        <v>2076.9549999999999</v>
      </c>
      <c r="I5032">
        <f t="shared" si="157"/>
        <v>2.0769549999999999</v>
      </c>
    </row>
    <row r="5033" spans="1:9">
      <c r="A5033">
        <v>7</v>
      </c>
      <c r="B5033">
        <v>29</v>
      </c>
      <c r="C5033">
        <v>13</v>
      </c>
      <c r="D5033">
        <v>1463.81</v>
      </c>
      <c r="E5033">
        <f t="shared" si="156"/>
        <v>1.4638100000000001</v>
      </c>
      <c r="H5033">
        <v>2515.8380000000002</v>
      </c>
      <c r="I5033">
        <f t="shared" si="157"/>
        <v>2.515838</v>
      </c>
    </row>
    <row r="5034" spans="1:9">
      <c r="A5034">
        <v>7</v>
      </c>
      <c r="B5034">
        <v>29</v>
      </c>
      <c r="C5034">
        <v>14</v>
      </c>
      <c r="D5034">
        <v>774.13</v>
      </c>
      <c r="E5034">
        <f t="shared" si="156"/>
        <v>0.77412999999999998</v>
      </c>
      <c r="H5034">
        <v>2496.7550000000001</v>
      </c>
      <c r="I5034">
        <f t="shared" si="157"/>
        <v>2.4967550000000003</v>
      </c>
    </row>
    <row r="5035" spans="1:9">
      <c r="A5035">
        <v>7</v>
      </c>
      <c r="B5035">
        <v>29</v>
      </c>
      <c r="C5035">
        <v>15</v>
      </c>
      <c r="D5035">
        <v>1276.6010000000001</v>
      </c>
      <c r="E5035">
        <f t="shared" si="156"/>
        <v>1.2766010000000001</v>
      </c>
      <c r="H5035">
        <v>2230.8980000000001</v>
      </c>
      <c r="I5035">
        <f t="shared" si="157"/>
        <v>2.2308980000000003</v>
      </c>
    </row>
    <row r="5036" spans="1:9">
      <c r="A5036">
        <v>7</v>
      </c>
      <c r="B5036">
        <v>29</v>
      </c>
      <c r="C5036">
        <v>16</v>
      </c>
      <c r="D5036">
        <v>393.19600000000003</v>
      </c>
      <c r="E5036">
        <f t="shared" si="156"/>
        <v>0.39319600000000005</v>
      </c>
      <c r="H5036">
        <v>2182.1709999999998</v>
      </c>
      <c r="I5036">
        <f t="shared" si="157"/>
        <v>2.1821709999999999</v>
      </c>
    </row>
    <row r="5037" spans="1:9">
      <c r="A5037">
        <v>7</v>
      </c>
      <c r="B5037">
        <v>29</v>
      </c>
      <c r="C5037">
        <v>17</v>
      </c>
      <c r="D5037">
        <v>171.346</v>
      </c>
      <c r="E5037">
        <f t="shared" si="156"/>
        <v>0.171346</v>
      </c>
      <c r="H5037">
        <v>1682.348</v>
      </c>
      <c r="I5037">
        <f t="shared" si="157"/>
        <v>1.682348</v>
      </c>
    </row>
    <row r="5038" spans="1:9">
      <c r="A5038">
        <v>7</v>
      </c>
      <c r="B5038">
        <v>29</v>
      </c>
      <c r="C5038">
        <v>18</v>
      </c>
      <c r="D5038">
        <v>178.93299999999999</v>
      </c>
      <c r="E5038">
        <f t="shared" si="156"/>
        <v>0.17893299999999998</v>
      </c>
      <c r="H5038">
        <v>1043.047</v>
      </c>
      <c r="I5038">
        <f t="shared" si="157"/>
        <v>1.0430470000000001</v>
      </c>
    </row>
    <row r="5039" spans="1:9">
      <c r="A5039">
        <v>7</v>
      </c>
      <c r="B5039">
        <v>29</v>
      </c>
      <c r="C5039">
        <v>19</v>
      </c>
      <c r="D5039">
        <v>237.03399999999999</v>
      </c>
      <c r="E5039">
        <f t="shared" si="156"/>
        <v>0.23703399999999999</v>
      </c>
      <c r="H5039">
        <v>380.11099999999999</v>
      </c>
      <c r="I5039">
        <f t="shared" si="157"/>
        <v>0.38011099999999998</v>
      </c>
    </row>
    <row r="5040" spans="1:9">
      <c r="A5040">
        <v>7</v>
      </c>
      <c r="B5040">
        <v>29</v>
      </c>
      <c r="C5040">
        <v>20</v>
      </c>
      <c r="D5040">
        <v>0</v>
      </c>
      <c r="E5040">
        <f t="shared" si="156"/>
        <v>0</v>
      </c>
      <c r="H5040">
        <v>43.423999999999999</v>
      </c>
      <c r="I5040">
        <f t="shared" si="157"/>
        <v>4.3423999999999997E-2</v>
      </c>
    </row>
    <row r="5041" spans="1:9">
      <c r="A5041">
        <v>7</v>
      </c>
      <c r="B5041">
        <v>29</v>
      </c>
      <c r="C5041">
        <v>21</v>
      </c>
      <c r="D5041">
        <v>0</v>
      </c>
      <c r="E5041">
        <f t="shared" si="156"/>
        <v>0</v>
      </c>
      <c r="H5041">
        <v>0</v>
      </c>
      <c r="I5041">
        <f t="shared" si="157"/>
        <v>0</v>
      </c>
    </row>
    <row r="5042" spans="1:9">
      <c r="A5042">
        <v>7</v>
      </c>
      <c r="B5042">
        <v>29</v>
      </c>
      <c r="C5042">
        <v>22</v>
      </c>
      <c r="D5042">
        <v>0</v>
      </c>
      <c r="E5042">
        <f t="shared" si="156"/>
        <v>0</v>
      </c>
      <c r="H5042">
        <v>0</v>
      </c>
      <c r="I5042">
        <f t="shared" si="157"/>
        <v>0</v>
      </c>
    </row>
    <row r="5043" spans="1:9">
      <c r="A5043">
        <v>7</v>
      </c>
      <c r="B5043">
        <v>29</v>
      </c>
      <c r="C5043">
        <v>23</v>
      </c>
      <c r="D5043">
        <v>0</v>
      </c>
      <c r="E5043">
        <f t="shared" si="156"/>
        <v>0</v>
      </c>
      <c r="H5043">
        <v>0</v>
      </c>
      <c r="I5043">
        <f t="shared" si="157"/>
        <v>0</v>
      </c>
    </row>
    <row r="5044" spans="1:9">
      <c r="A5044">
        <v>7</v>
      </c>
      <c r="B5044">
        <v>30</v>
      </c>
      <c r="C5044">
        <v>0</v>
      </c>
      <c r="D5044">
        <v>0</v>
      </c>
      <c r="E5044">
        <f t="shared" si="156"/>
        <v>0</v>
      </c>
      <c r="H5044">
        <v>0</v>
      </c>
      <c r="I5044">
        <f t="shared" si="157"/>
        <v>0</v>
      </c>
    </row>
    <row r="5045" spans="1:9">
      <c r="A5045">
        <v>7</v>
      </c>
      <c r="B5045">
        <v>30</v>
      </c>
      <c r="C5045">
        <v>1</v>
      </c>
      <c r="D5045">
        <v>0</v>
      </c>
      <c r="E5045">
        <f t="shared" si="156"/>
        <v>0</v>
      </c>
      <c r="H5045">
        <v>0</v>
      </c>
      <c r="I5045">
        <f t="shared" si="157"/>
        <v>0</v>
      </c>
    </row>
    <row r="5046" spans="1:9">
      <c r="A5046">
        <v>7</v>
      </c>
      <c r="B5046">
        <v>30</v>
      </c>
      <c r="C5046">
        <v>2</v>
      </c>
      <c r="D5046">
        <v>0</v>
      </c>
      <c r="E5046">
        <f t="shared" si="156"/>
        <v>0</v>
      </c>
      <c r="H5046">
        <v>0</v>
      </c>
      <c r="I5046">
        <f t="shared" si="157"/>
        <v>0</v>
      </c>
    </row>
    <row r="5047" spans="1:9">
      <c r="A5047">
        <v>7</v>
      </c>
      <c r="B5047">
        <v>30</v>
      </c>
      <c r="C5047">
        <v>3</v>
      </c>
      <c r="D5047">
        <v>0</v>
      </c>
      <c r="E5047">
        <f t="shared" si="156"/>
        <v>0</v>
      </c>
      <c r="H5047">
        <v>0</v>
      </c>
      <c r="I5047">
        <f t="shared" si="157"/>
        <v>0</v>
      </c>
    </row>
    <row r="5048" spans="1:9">
      <c r="A5048">
        <v>7</v>
      </c>
      <c r="B5048">
        <v>30</v>
      </c>
      <c r="C5048">
        <v>4</v>
      </c>
      <c r="D5048">
        <v>0</v>
      </c>
      <c r="E5048">
        <f t="shared" si="156"/>
        <v>0</v>
      </c>
      <c r="H5048">
        <v>0</v>
      </c>
      <c r="I5048">
        <f t="shared" si="157"/>
        <v>0</v>
      </c>
    </row>
    <row r="5049" spans="1:9">
      <c r="A5049">
        <v>7</v>
      </c>
      <c r="B5049">
        <v>30</v>
      </c>
      <c r="C5049">
        <v>5</v>
      </c>
      <c r="D5049">
        <v>0</v>
      </c>
      <c r="E5049">
        <f t="shared" si="156"/>
        <v>0</v>
      </c>
      <c r="H5049">
        <v>0</v>
      </c>
      <c r="I5049">
        <f t="shared" si="157"/>
        <v>0</v>
      </c>
    </row>
    <row r="5050" spans="1:9">
      <c r="A5050">
        <v>7</v>
      </c>
      <c r="B5050">
        <v>30</v>
      </c>
      <c r="C5050">
        <v>6</v>
      </c>
      <c r="D5050">
        <v>0</v>
      </c>
      <c r="E5050">
        <f t="shared" si="156"/>
        <v>0</v>
      </c>
      <c r="H5050">
        <v>0</v>
      </c>
      <c r="I5050">
        <f t="shared" si="157"/>
        <v>0</v>
      </c>
    </row>
    <row r="5051" spans="1:9">
      <c r="A5051">
        <v>7</v>
      </c>
      <c r="B5051">
        <v>30</v>
      </c>
      <c r="C5051">
        <v>7</v>
      </c>
      <c r="D5051">
        <v>100.931</v>
      </c>
      <c r="E5051">
        <f t="shared" si="156"/>
        <v>0.10093099999999999</v>
      </c>
      <c r="H5051">
        <v>119.92</v>
      </c>
      <c r="I5051">
        <f t="shared" si="157"/>
        <v>0.11992</v>
      </c>
    </row>
    <row r="5052" spans="1:9">
      <c r="A5052">
        <v>7</v>
      </c>
      <c r="B5052">
        <v>30</v>
      </c>
      <c r="C5052">
        <v>8</v>
      </c>
      <c r="D5052">
        <v>352.97899999999998</v>
      </c>
      <c r="E5052">
        <f t="shared" si="156"/>
        <v>0.35297899999999999</v>
      </c>
      <c r="H5052">
        <v>618.42100000000005</v>
      </c>
      <c r="I5052">
        <f t="shared" si="157"/>
        <v>0.618421</v>
      </c>
    </row>
    <row r="5053" spans="1:9">
      <c r="A5053">
        <v>7</v>
      </c>
      <c r="B5053">
        <v>30</v>
      </c>
      <c r="C5053">
        <v>9</v>
      </c>
      <c r="D5053">
        <v>952.33199999999999</v>
      </c>
      <c r="E5053">
        <f t="shared" si="156"/>
        <v>0.95233199999999996</v>
      </c>
      <c r="H5053">
        <v>1281.2249999999999</v>
      </c>
      <c r="I5053">
        <f t="shared" si="157"/>
        <v>1.2812249999999998</v>
      </c>
    </row>
    <row r="5054" spans="1:9">
      <c r="A5054">
        <v>7</v>
      </c>
      <c r="B5054">
        <v>30</v>
      </c>
      <c r="C5054">
        <v>10</v>
      </c>
      <c r="D5054">
        <v>557.29700000000003</v>
      </c>
      <c r="E5054">
        <f t="shared" si="156"/>
        <v>0.55729700000000004</v>
      </c>
      <c r="H5054">
        <v>1895.9369999999999</v>
      </c>
      <c r="I5054">
        <f t="shared" si="157"/>
        <v>1.895937</v>
      </c>
    </row>
    <row r="5055" spans="1:9">
      <c r="A5055">
        <v>7</v>
      </c>
      <c r="B5055">
        <v>30</v>
      </c>
      <c r="C5055">
        <v>11</v>
      </c>
      <c r="D5055">
        <v>822.24300000000005</v>
      </c>
      <c r="E5055">
        <f t="shared" si="156"/>
        <v>0.82224300000000006</v>
      </c>
      <c r="H5055">
        <v>2229.895</v>
      </c>
      <c r="I5055">
        <f t="shared" si="157"/>
        <v>2.229895</v>
      </c>
    </row>
    <row r="5056" spans="1:9">
      <c r="A5056">
        <v>7</v>
      </c>
      <c r="B5056">
        <v>30</v>
      </c>
      <c r="C5056">
        <v>12</v>
      </c>
      <c r="D5056">
        <v>916.08500000000004</v>
      </c>
      <c r="E5056">
        <f t="shared" si="156"/>
        <v>0.91608500000000004</v>
      </c>
      <c r="H5056">
        <v>2481.0729999999999</v>
      </c>
      <c r="I5056">
        <f t="shared" si="157"/>
        <v>2.4810729999999999</v>
      </c>
    </row>
    <row r="5057" spans="1:9">
      <c r="A5057">
        <v>7</v>
      </c>
      <c r="B5057">
        <v>30</v>
      </c>
      <c r="C5057">
        <v>13</v>
      </c>
      <c r="D5057">
        <v>537.61199999999997</v>
      </c>
      <c r="E5057">
        <f t="shared" si="156"/>
        <v>0.53761199999999998</v>
      </c>
      <c r="H5057">
        <v>2187.0410000000002</v>
      </c>
      <c r="I5057">
        <f t="shared" si="157"/>
        <v>2.1870410000000002</v>
      </c>
    </row>
    <row r="5058" spans="1:9">
      <c r="A5058">
        <v>7</v>
      </c>
      <c r="B5058">
        <v>30</v>
      </c>
      <c r="C5058">
        <v>14</v>
      </c>
      <c r="D5058">
        <v>2087.3240000000001</v>
      </c>
      <c r="E5058">
        <f t="shared" si="156"/>
        <v>2.0873240000000002</v>
      </c>
      <c r="H5058">
        <v>1467.345</v>
      </c>
      <c r="I5058">
        <f t="shared" si="157"/>
        <v>1.4673450000000001</v>
      </c>
    </row>
    <row r="5059" spans="1:9">
      <c r="A5059">
        <v>7</v>
      </c>
      <c r="B5059">
        <v>30</v>
      </c>
      <c r="C5059">
        <v>15</v>
      </c>
      <c r="D5059">
        <v>2128.6379999999999</v>
      </c>
      <c r="E5059">
        <f t="shared" si="156"/>
        <v>2.128638</v>
      </c>
      <c r="H5059">
        <v>1815.7360000000001</v>
      </c>
      <c r="I5059">
        <f t="shared" si="157"/>
        <v>1.815736</v>
      </c>
    </row>
    <row r="5060" spans="1:9">
      <c r="A5060">
        <v>7</v>
      </c>
      <c r="B5060">
        <v>30</v>
      </c>
      <c r="C5060">
        <v>16</v>
      </c>
      <c r="D5060">
        <v>952.04399999999998</v>
      </c>
      <c r="E5060">
        <f t="shared" si="156"/>
        <v>0.952044</v>
      </c>
      <c r="H5060">
        <v>1985.009</v>
      </c>
      <c r="I5060">
        <f t="shared" si="157"/>
        <v>1.985009</v>
      </c>
    </row>
    <row r="5061" spans="1:9">
      <c r="A5061">
        <v>7</v>
      </c>
      <c r="B5061">
        <v>30</v>
      </c>
      <c r="C5061">
        <v>17</v>
      </c>
      <c r="D5061">
        <v>1536.2270000000001</v>
      </c>
      <c r="E5061">
        <f t="shared" si="156"/>
        <v>1.536227</v>
      </c>
      <c r="H5061">
        <v>1211.4639999999999</v>
      </c>
      <c r="I5061">
        <f t="shared" si="157"/>
        <v>1.2114639999999999</v>
      </c>
    </row>
    <row r="5062" spans="1:9">
      <c r="A5062">
        <v>7</v>
      </c>
      <c r="B5062">
        <v>30</v>
      </c>
      <c r="C5062">
        <v>18</v>
      </c>
      <c r="D5062">
        <v>763.61900000000003</v>
      </c>
      <c r="E5062">
        <f t="shared" ref="E5062:E5125" si="158">D5062/1000</f>
        <v>0.76361900000000005</v>
      </c>
      <c r="H5062">
        <v>713.02499999999998</v>
      </c>
      <c r="I5062">
        <f t="shared" ref="I5062:I5125" si="159">H5062/1000</f>
        <v>0.71302500000000002</v>
      </c>
    </row>
    <row r="5063" spans="1:9">
      <c r="A5063">
        <v>7</v>
      </c>
      <c r="B5063">
        <v>30</v>
      </c>
      <c r="C5063">
        <v>19</v>
      </c>
      <c r="D5063">
        <v>75.001000000000005</v>
      </c>
      <c r="E5063">
        <f t="shared" si="158"/>
        <v>7.5000999999999998E-2</v>
      </c>
      <c r="H5063">
        <v>360.61</v>
      </c>
      <c r="I5063">
        <f t="shared" si="159"/>
        <v>0.36060999999999999</v>
      </c>
    </row>
    <row r="5064" spans="1:9">
      <c r="A5064">
        <v>7</v>
      </c>
      <c r="B5064">
        <v>30</v>
      </c>
      <c r="C5064">
        <v>20</v>
      </c>
      <c r="D5064">
        <v>0</v>
      </c>
      <c r="E5064">
        <f t="shared" si="158"/>
        <v>0</v>
      </c>
      <c r="H5064">
        <v>44.034999999999997</v>
      </c>
      <c r="I5064">
        <f t="shared" si="159"/>
        <v>4.4034999999999998E-2</v>
      </c>
    </row>
    <row r="5065" spans="1:9">
      <c r="A5065">
        <v>7</v>
      </c>
      <c r="B5065">
        <v>30</v>
      </c>
      <c r="C5065">
        <v>21</v>
      </c>
      <c r="D5065">
        <v>0</v>
      </c>
      <c r="E5065">
        <f t="shared" si="158"/>
        <v>0</v>
      </c>
      <c r="H5065">
        <v>0</v>
      </c>
      <c r="I5065">
        <f t="shared" si="159"/>
        <v>0</v>
      </c>
    </row>
    <row r="5066" spans="1:9">
      <c r="A5066">
        <v>7</v>
      </c>
      <c r="B5066">
        <v>30</v>
      </c>
      <c r="C5066">
        <v>22</v>
      </c>
      <c r="D5066">
        <v>0</v>
      </c>
      <c r="E5066">
        <f t="shared" si="158"/>
        <v>0</v>
      </c>
      <c r="H5066">
        <v>0</v>
      </c>
      <c r="I5066">
        <f t="shared" si="159"/>
        <v>0</v>
      </c>
    </row>
    <row r="5067" spans="1:9">
      <c r="A5067">
        <v>7</v>
      </c>
      <c r="B5067">
        <v>30</v>
      </c>
      <c r="C5067">
        <v>23</v>
      </c>
      <c r="D5067">
        <v>0</v>
      </c>
      <c r="E5067">
        <f t="shared" si="158"/>
        <v>0</v>
      </c>
      <c r="H5067">
        <v>0</v>
      </c>
      <c r="I5067">
        <f t="shared" si="159"/>
        <v>0</v>
      </c>
    </row>
    <row r="5068" spans="1:9">
      <c r="A5068">
        <v>7</v>
      </c>
      <c r="B5068">
        <v>31</v>
      </c>
      <c r="C5068">
        <v>0</v>
      </c>
      <c r="D5068">
        <v>0</v>
      </c>
      <c r="E5068">
        <f t="shared" si="158"/>
        <v>0</v>
      </c>
      <c r="H5068">
        <v>0</v>
      </c>
      <c r="I5068">
        <f t="shared" si="159"/>
        <v>0</v>
      </c>
    </row>
    <row r="5069" spans="1:9">
      <c r="A5069">
        <v>7</v>
      </c>
      <c r="B5069">
        <v>31</v>
      </c>
      <c r="C5069">
        <v>1</v>
      </c>
      <c r="D5069">
        <v>0</v>
      </c>
      <c r="E5069">
        <f t="shared" si="158"/>
        <v>0</v>
      </c>
      <c r="H5069">
        <v>0</v>
      </c>
      <c r="I5069">
        <f t="shared" si="159"/>
        <v>0</v>
      </c>
    </row>
    <row r="5070" spans="1:9">
      <c r="A5070">
        <v>7</v>
      </c>
      <c r="B5070">
        <v>31</v>
      </c>
      <c r="C5070">
        <v>2</v>
      </c>
      <c r="D5070">
        <v>0</v>
      </c>
      <c r="E5070">
        <f t="shared" si="158"/>
        <v>0</v>
      </c>
      <c r="H5070">
        <v>0</v>
      </c>
      <c r="I5070">
        <f t="shared" si="159"/>
        <v>0</v>
      </c>
    </row>
    <row r="5071" spans="1:9">
      <c r="A5071">
        <v>7</v>
      </c>
      <c r="B5071">
        <v>31</v>
      </c>
      <c r="C5071">
        <v>3</v>
      </c>
      <c r="D5071">
        <v>0</v>
      </c>
      <c r="E5071">
        <f t="shared" si="158"/>
        <v>0</v>
      </c>
      <c r="H5071">
        <v>0</v>
      </c>
      <c r="I5071">
        <f t="shared" si="159"/>
        <v>0</v>
      </c>
    </row>
    <row r="5072" spans="1:9">
      <c r="A5072">
        <v>7</v>
      </c>
      <c r="B5072">
        <v>31</v>
      </c>
      <c r="C5072">
        <v>4</v>
      </c>
      <c r="D5072">
        <v>0</v>
      </c>
      <c r="E5072">
        <f t="shared" si="158"/>
        <v>0</v>
      </c>
      <c r="H5072">
        <v>0</v>
      </c>
      <c r="I5072">
        <f t="shared" si="159"/>
        <v>0</v>
      </c>
    </row>
    <row r="5073" spans="1:9">
      <c r="A5073">
        <v>7</v>
      </c>
      <c r="B5073">
        <v>31</v>
      </c>
      <c r="C5073">
        <v>5</v>
      </c>
      <c r="D5073">
        <v>0</v>
      </c>
      <c r="E5073">
        <f t="shared" si="158"/>
        <v>0</v>
      </c>
      <c r="H5073">
        <v>0</v>
      </c>
      <c r="I5073">
        <f t="shared" si="159"/>
        <v>0</v>
      </c>
    </row>
    <row r="5074" spans="1:9">
      <c r="A5074">
        <v>7</v>
      </c>
      <c r="B5074">
        <v>31</v>
      </c>
      <c r="C5074">
        <v>6</v>
      </c>
      <c r="D5074">
        <v>0</v>
      </c>
      <c r="E5074">
        <f t="shared" si="158"/>
        <v>0</v>
      </c>
      <c r="H5074">
        <v>0</v>
      </c>
      <c r="I5074">
        <f t="shared" si="159"/>
        <v>0</v>
      </c>
    </row>
    <row r="5075" spans="1:9">
      <c r="A5075">
        <v>7</v>
      </c>
      <c r="B5075">
        <v>31</v>
      </c>
      <c r="C5075">
        <v>7</v>
      </c>
      <c r="D5075">
        <v>6.0149999999999997</v>
      </c>
      <c r="E5075">
        <f t="shared" si="158"/>
        <v>6.0149999999999995E-3</v>
      </c>
      <c r="H5075">
        <v>32.743000000000002</v>
      </c>
      <c r="I5075">
        <f t="shared" si="159"/>
        <v>3.2743000000000001E-2</v>
      </c>
    </row>
    <row r="5076" spans="1:9">
      <c r="A5076">
        <v>7</v>
      </c>
      <c r="B5076">
        <v>31</v>
      </c>
      <c r="C5076">
        <v>8</v>
      </c>
      <c r="D5076">
        <v>463.66500000000002</v>
      </c>
      <c r="E5076">
        <f t="shared" si="158"/>
        <v>0.46366499999999999</v>
      </c>
      <c r="H5076">
        <v>12.673999999999999</v>
      </c>
      <c r="I5076">
        <f t="shared" si="159"/>
        <v>1.2674E-2</v>
      </c>
    </row>
    <row r="5077" spans="1:9">
      <c r="A5077">
        <v>7</v>
      </c>
      <c r="B5077">
        <v>31</v>
      </c>
      <c r="C5077">
        <v>9</v>
      </c>
      <c r="D5077">
        <v>563.55799999999999</v>
      </c>
      <c r="E5077">
        <f t="shared" si="158"/>
        <v>0.563558</v>
      </c>
      <c r="H5077">
        <v>58.526000000000003</v>
      </c>
      <c r="I5077">
        <f t="shared" si="159"/>
        <v>5.8526000000000002E-2</v>
      </c>
    </row>
    <row r="5078" spans="1:9">
      <c r="A5078">
        <v>7</v>
      </c>
      <c r="B5078">
        <v>31</v>
      </c>
      <c r="C5078">
        <v>10</v>
      </c>
      <c r="D5078">
        <v>843.12699999999995</v>
      </c>
      <c r="E5078">
        <f t="shared" si="158"/>
        <v>0.84312699999999996</v>
      </c>
      <c r="H5078">
        <v>892.95699999999999</v>
      </c>
      <c r="I5078">
        <f t="shared" si="159"/>
        <v>0.892957</v>
      </c>
    </row>
    <row r="5079" spans="1:9">
      <c r="A5079">
        <v>7</v>
      </c>
      <c r="B5079">
        <v>31</v>
      </c>
      <c r="C5079">
        <v>11</v>
      </c>
      <c r="D5079">
        <v>1593.3710000000001</v>
      </c>
      <c r="E5079">
        <f t="shared" si="158"/>
        <v>1.5933710000000001</v>
      </c>
      <c r="H5079">
        <v>523.70699999999999</v>
      </c>
      <c r="I5079">
        <f t="shared" si="159"/>
        <v>0.52370700000000003</v>
      </c>
    </row>
    <row r="5080" spans="1:9">
      <c r="A5080">
        <v>7</v>
      </c>
      <c r="B5080">
        <v>31</v>
      </c>
      <c r="C5080">
        <v>12</v>
      </c>
      <c r="D5080">
        <v>2019.7190000000001</v>
      </c>
      <c r="E5080">
        <f t="shared" si="158"/>
        <v>2.0197190000000003</v>
      </c>
      <c r="H5080">
        <v>1896.4860000000001</v>
      </c>
      <c r="I5080">
        <f t="shared" si="159"/>
        <v>1.8964860000000001</v>
      </c>
    </row>
    <row r="5081" spans="1:9">
      <c r="A5081">
        <v>7</v>
      </c>
      <c r="B5081">
        <v>31</v>
      </c>
      <c r="C5081">
        <v>13</v>
      </c>
      <c r="D5081">
        <v>2758.402</v>
      </c>
      <c r="E5081">
        <f t="shared" si="158"/>
        <v>2.7584020000000002</v>
      </c>
      <c r="H5081">
        <v>2183.3319999999999</v>
      </c>
      <c r="I5081">
        <f t="shared" si="159"/>
        <v>2.1833320000000001</v>
      </c>
    </row>
    <row r="5082" spans="1:9">
      <c r="A5082">
        <v>7</v>
      </c>
      <c r="B5082">
        <v>31</v>
      </c>
      <c r="C5082">
        <v>14</v>
      </c>
      <c r="D5082">
        <v>2690.105</v>
      </c>
      <c r="E5082">
        <f t="shared" si="158"/>
        <v>2.690105</v>
      </c>
      <c r="H5082">
        <v>2173.9409999999998</v>
      </c>
      <c r="I5082">
        <f t="shared" si="159"/>
        <v>2.1739409999999997</v>
      </c>
    </row>
    <row r="5083" spans="1:9">
      <c r="A5083">
        <v>7</v>
      </c>
      <c r="B5083">
        <v>31</v>
      </c>
      <c r="C5083">
        <v>15</v>
      </c>
      <c r="D5083">
        <v>1494.4369999999999</v>
      </c>
      <c r="E5083">
        <f t="shared" si="158"/>
        <v>1.4944369999999998</v>
      </c>
      <c r="H5083">
        <v>1999.0650000000001</v>
      </c>
      <c r="I5083">
        <f t="shared" si="159"/>
        <v>1.9990650000000001</v>
      </c>
    </row>
    <row r="5084" spans="1:9">
      <c r="A5084">
        <v>7</v>
      </c>
      <c r="B5084">
        <v>31</v>
      </c>
      <c r="C5084">
        <v>16</v>
      </c>
      <c r="D5084">
        <v>1559.4949999999999</v>
      </c>
      <c r="E5084">
        <f t="shared" si="158"/>
        <v>1.5594949999999999</v>
      </c>
      <c r="H5084">
        <v>2020.1759999999999</v>
      </c>
      <c r="I5084">
        <f t="shared" si="159"/>
        <v>2.0201759999999997</v>
      </c>
    </row>
    <row r="5085" spans="1:9">
      <c r="A5085">
        <v>7</v>
      </c>
      <c r="B5085">
        <v>31</v>
      </c>
      <c r="C5085">
        <v>17</v>
      </c>
      <c r="D5085">
        <v>1259.33</v>
      </c>
      <c r="E5085">
        <f t="shared" si="158"/>
        <v>1.2593299999999998</v>
      </c>
      <c r="H5085">
        <v>1539.229</v>
      </c>
      <c r="I5085">
        <f t="shared" si="159"/>
        <v>1.539229</v>
      </c>
    </row>
    <row r="5086" spans="1:9">
      <c r="A5086">
        <v>7</v>
      </c>
      <c r="B5086">
        <v>31</v>
      </c>
      <c r="C5086">
        <v>18</v>
      </c>
      <c r="D5086">
        <v>872.23500000000001</v>
      </c>
      <c r="E5086">
        <f t="shared" si="158"/>
        <v>0.87223499999999998</v>
      </c>
      <c r="H5086">
        <v>891.07899999999995</v>
      </c>
      <c r="I5086">
        <f t="shared" si="159"/>
        <v>0.89107899999999995</v>
      </c>
    </row>
    <row r="5087" spans="1:9">
      <c r="A5087">
        <v>7</v>
      </c>
      <c r="B5087">
        <v>31</v>
      </c>
      <c r="C5087">
        <v>19</v>
      </c>
      <c r="D5087">
        <v>0</v>
      </c>
      <c r="E5087">
        <f t="shared" si="158"/>
        <v>0</v>
      </c>
      <c r="H5087">
        <v>382.92</v>
      </c>
      <c r="I5087">
        <f t="shared" si="159"/>
        <v>0.38292000000000004</v>
      </c>
    </row>
    <row r="5088" spans="1:9">
      <c r="A5088">
        <v>7</v>
      </c>
      <c r="B5088">
        <v>31</v>
      </c>
      <c r="C5088">
        <v>20</v>
      </c>
      <c r="D5088">
        <v>0</v>
      </c>
      <c r="E5088">
        <f t="shared" si="158"/>
        <v>0</v>
      </c>
      <c r="H5088">
        <v>29.716000000000001</v>
      </c>
      <c r="I5088">
        <f t="shared" si="159"/>
        <v>2.9715999999999999E-2</v>
      </c>
    </row>
    <row r="5089" spans="1:9">
      <c r="A5089">
        <v>7</v>
      </c>
      <c r="B5089">
        <v>31</v>
      </c>
      <c r="C5089">
        <v>21</v>
      </c>
      <c r="D5089">
        <v>0</v>
      </c>
      <c r="E5089">
        <f t="shared" si="158"/>
        <v>0</v>
      </c>
      <c r="H5089">
        <v>0</v>
      </c>
      <c r="I5089">
        <f t="shared" si="159"/>
        <v>0</v>
      </c>
    </row>
    <row r="5090" spans="1:9">
      <c r="A5090">
        <v>7</v>
      </c>
      <c r="B5090">
        <v>31</v>
      </c>
      <c r="C5090">
        <v>22</v>
      </c>
      <c r="D5090">
        <v>0</v>
      </c>
      <c r="E5090">
        <f t="shared" si="158"/>
        <v>0</v>
      </c>
      <c r="H5090">
        <v>0</v>
      </c>
      <c r="I5090">
        <f t="shared" si="159"/>
        <v>0</v>
      </c>
    </row>
    <row r="5091" spans="1:9">
      <c r="A5091">
        <v>7</v>
      </c>
      <c r="B5091">
        <v>31</v>
      </c>
      <c r="C5091">
        <v>23</v>
      </c>
      <c r="D5091">
        <v>0</v>
      </c>
      <c r="E5091">
        <f t="shared" si="158"/>
        <v>0</v>
      </c>
      <c r="H5091">
        <v>0</v>
      </c>
      <c r="I5091">
        <f t="shared" si="159"/>
        <v>0</v>
      </c>
    </row>
    <row r="5092" spans="1:9">
      <c r="A5092">
        <v>8</v>
      </c>
      <c r="B5092">
        <v>1</v>
      </c>
      <c r="C5092">
        <v>0</v>
      </c>
      <c r="D5092">
        <v>0</v>
      </c>
      <c r="E5092">
        <f t="shared" si="158"/>
        <v>0</v>
      </c>
      <c r="H5092">
        <v>0</v>
      </c>
      <c r="I5092">
        <f t="shared" si="159"/>
        <v>0</v>
      </c>
    </row>
    <row r="5093" spans="1:9">
      <c r="A5093">
        <v>8</v>
      </c>
      <c r="B5093">
        <v>1</v>
      </c>
      <c r="C5093">
        <v>1</v>
      </c>
      <c r="D5093">
        <v>0</v>
      </c>
      <c r="E5093">
        <f t="shared" si="158"/>
        <v>0</v>
      </c>
      <c r="H5093">
        <v>0</v>
      </c>
      <c r="I5093">
        <f t="shared" si="159"/>
        <v>0</v>
      </c>
    </row>
    <row r="5094" spans="1:9">
      <c r="A5094">
        <v>8</v>
      </c>
      <c r="B5094">
        <v>1</v>
      </c>
      <c r="C5094">
        <v>2</v>
      </c>
      <c r="D5094">
        <v>0</v>
      </c>
      <c r="E5094">
        <f t="shared" si="158"/>
        <v>0</v>
      </c>
      <c r="H5094">
        <v>0</v>
      </c>
      <c r="I5094">
        <f t="shared" si="159"/>
        <v>0</v>
      </c>
    </row>
    <row r="5095" spans="1:9">
      <c r="A5095">
        <v>8</v>
      </c>
      <c r="B5095">
        <v>1</v>
      </c>
      <c r="C5095">
        <v>3</v>
      </c>
      <c r="D5095">
        <v>0</v>
      </c>
      <c r="E5095">
        <f t="shared" si="158"/>
        <v>0</v>
      </c>
      <c r="H5095">
        <v>0</v>
      </c>
      <c r="I5095">
        <f t="shared" si="159"/>
        <v>0</v>
      </c>
    </row>
    <row r="5096" spans="1:9">
      <c r="A5096">
        <v>8</v>
      </c>
      <c r="B5096">
        <v>1</v>
      </c>
      <c r="C5096">
        <v>4</v>
      </c>
      <c r="D5096">
        <v>0</v>
      </c>
      <c r="E5096">
        <f t="shared" si="158"/>
        <v>0</v>
      </c>
      <c r="H5096">
        <v>0</v>
      </c>
      <c r="I5096">
        <f t="shared" si="159"/>
        <v>0</v>
      </c>
    </row>
    <row r="5097" spans="1:9">
      <c r="A5097">
        <v>8</v>
      </c>
      <c r="B5097">
        <v>1</v>
      </c>
      <c r="C5097">
        <v>5</v>
      </c>
      <c r="D5097">
        <v>0</v>
      </c>
      <c r="E5097">
        <f t="shared" si="158"/>
        <v>0</v>
      </c>
      <c r="H5097">
        <v>0</v>
      </c>
      <c r="I5097">
        <f t="shared" si="159"/>
        <v>0</v>
      </c>
    </row>
    <row r="5098" spans="1:9">
      <c r="A5098">
        <v>8</v>
      </c>
      <c r="B5098">
        <v>1</v>
      </c>
      <c r="C5098">
        <v>6</v>
      </c>
      <c r="D5098">
        <v>0</v>
      </c>
      <c r="E5098">
        <f t="shared" si="158"/>
        <v>0</v>
      </c>
      <c r="H5098">
        <v>0</v>
      </c>
      <c r="I5098">
        <f t="shared" si="159"/>
        <v>0</v>
      </c>
    </row>
    <row r="5099" spans="1:9">
      <c r="A5099">
        <v>8</v>
      </c>
      <c r="B5099">
        <v>1</v>
      </c>
      <c r="C5099">
        <v>7</v>
      </c>
      <c r="D5099">
        <v>150.36500000000001</v>
      </c>
      <c r="E5099">
        <f t="shared" si="158"/>
        <v>0.150365</v>
      </c>
      <c r="H5099">
        <v>125.39700000000001</v>
      </c>
      <c r="I5099">
        <f t="shared" si="159"/>
        <v>0.12539700000000001</v>
      </c>
    </row>
    <row r="5100" spans="1:9">
      <c r="A5100">
        <v>8</v>
      </c>
      <c r="B5100">
        <v>1</v>
      </c>
      <c r="C5100">
        <v>8</v>
      </c>
      <c r="D5100">
        <v>657.42600000000004</v>
      </c>
      <c r="E5100">
        <f t="shared" si="158"/>
        <v>0.65742600000000007</v>
      </c>
      <c r="H5100">
        <v>600.23199999999997</v>
      </c>
      <c r="I5100">
        <f t="shared" si="159"/>
        <v>0.60023199999999999</v>
      </c>
    </row>
    <row r="5101" spans="1:9">
      <c r="A5101">
        <v>8</v>
      </c>
      <c r="B5101">
        <v>1</v>
      </c>
      <c r="C5101">
        <v>9</v>
      </c>
      <c r="D5101">
        <v>1315.691</v>
      </c>
      <c r="E5101">
        <f t="shared" si="158"/>
        <v>1.3156909999999999</v>
      </c>
      <c r="H5101">
        <v>750.51099999999997</v>
      </c>
      <c r="I5101">
        <f t="shared" si="159"/>
        <v>0.75051099999999993</v>
      </c>
    </row>
    <row r="5102" spans="1:9">
      <c r="A5102">
        <v>8</v>
      </c>
      <c r="B5102">
        <v>1</v>
      </c>
      <c r="C5102">
        <v>10</v>
      </c>
      <c r="D5102">
        <v>1524.204</v>
      </c>
      <c r="E5102">
        <f t="shared" si="158"/>
        <v>1.5242039999999999</v>
      </c>
      <c r="H5102">
        <v>1796.3779999999999</v>
      </c>
      <c r="I5102">
        <f t="shared" si="159"/>
        <v>1.796378</v>
      </c>
    </row>
    <row r="5103" spans="1:9">
      <c r="A5103">
        <v>8</v>
      </c>
      <c r="B5103">
        <v>1</v>
      </c>
      <c r="C5103">
        <v>11</v>
      </c>
      <c r="D5103">
        <v>1924.2670000000001</v>
      </c>
      <c r="E5103">
        <f t="shared" si="158"/>
        <v>1.9242669999999999</v>
      </c>
      <c r="H5103">
        <v>2288.0250000000001</v>
      </c>
      <c r="I5103">
        <f t="shared" si="159"/>
        <v>2.2880250000000002</v>
      </c>
    </row>
    <row r="5104" spans="1:9">
      <c r="A5104">
        <v>8</v>
      </c>
      <c r="B5104">
        <v>1</v>
      </c>
      <c r="C5104">
        <v>12</v>
      </c>
      <c r="D5104">
        <v>1576.1410000000001</v>
      </c>
      <c r="E5104">
        <f t="shared" si="158"/>
        <v>1.576141</v>
      </c>
      <c r="H5104">
        <v>2551.7269999999999</v>
      </c>
      <c r="I5104">
        <f t="shared" si="159"/>
        <v>2.5517270000000001</v>
      </c>
    </row>
    <row r="5105" spans="1:9">
      <c r="A5105">
        <v>8</v>
      </c>
      <c r="B5105">
        <v>1</v>
      </c>
      <c r="C5105">
        <v>13</v>
      </c>
      <c r="D5105">
        <v>2305.7359999999999</v>
      </c>
      <c r="E5105">
        <f t="shared" si="158"/>
        <v>2.305736</v>
      </c>
      <c r="H5105">
        <v>2656.3649999999998</v>
      </c>
      <c r="I5105">
        <f t="shared" si="159"/>
        <v>2.6563649999999996</v>
      </c>
    </row>
    <row r="5106" spans="1:9">
      <c r="A5106">
        <v>8</v>
      </c>
      <c r="B5106">
        <v>1</v>
      </c>
      <c r="C5106">
        <v>14</v>
      </c>
      <c r="D5106">
        <v>2050.8359999999998</v>
      </c>
      <c r="E5106">
        <f t="shared" si="158"/>
        <v>2.0508359999999999</v>
      </c>
      <c r="H5106">
        <v>2303.4319999999998</v>
      </c>
      <c r="I5106">
        <f t="shared" si="159"/>
        <v>2.3034319999999999</v>
      </c>
    </row>
    <row r="5107" spans="1:9">
      <c r="A5107">
        <v>8</v>
      </c>
      <c r="B5107">
        <v>1</v>
      </c>
      <c r="C5107">
        <v>15</v>
      </c>
      <c r="D5107">
        <v>2500.6480000000001</v>
      </c>
      <c r="E5107">
        <f t="shared" si="158"/>
        <v>2.500648</v>
      </c>
      <c r="H5107">
        <v>2429.1570000000002</v>
      </c>
      <c r="I5107">
        <f t="shared" si="159"/>
        <v>2.429157</v>
      </c>
    </row>
    <row r="5108" spans="1:9">
      <c r="A5108">
        <v>8</v>
      </c>
      <c r="B5108">
        <v>1</v>
      </c>
      <c r="C5108">
        <v>16</v>
      </c>
      <c r="D5108">
        <v>1729.71</v>
      </c>
      <c r="E5108">
        <f t="shared" si="158"/>
        <v>1.7297100000000001</v>
      </c>
      <c r="H5108">
        <v>2097.0650000000001</v>
      </c>
      <c r="I5108">
        <f t="shared" si="159"/>
        <v>2.0970650000000002</v>
      </c>
    </row>
    <row r="5109" spans="1:9">
      <c r="A5109">
        <v>8</v>
      </c>
      <c r="B5109">
        <v>1</v>
      </c>
      <c r="C5109">
        <v>17</v>
      </c>
      <c r="D5109">
        <v>1263.9459999999999</v>
      </c>
      <c r="E5109">
        <f t="shared" si="158"/>
        <v>1.263946</v>
      </c>
      <c r="H5109">
        <v>1599.0540000000001</v>
      </c>
      <c r="I5109">
        <f t="shared" si="159"/>
        <v>1.5990540000000002</v>
      </c>
    </row>
    <row r="5110" spans="1:9">
      <c r="A5110">
        <v>8</v>
      </c>
      <c r="B5110">
        <v>1</v>
      </c>
      <c r="C5110">
        <v>18</v>
      </c>
      <c r="D5110">
        <v>933.89700000000005</v>
      </c>
      <c r="E5110">
        <f t="shared" si="158"/>
        <v>0.93389700000000009</v>
      </c>
      <c r="H5110">
        <v>982.36900000000003</v>
      </c>
      <c r="I5110">
        <f t="shared" si="159"/>
        <v>0.98236900000000005</v>
      </c>
    </row>
    <row r="5111" spans="1:9">
      <c r="A5111">
        <v>8</v>
      </c>
      <c r="B5111">
        <v>1</v>
      </c>
      <c r="C5111">
        <v>19</v>
      </c>
      <c r="D5111">
        <v>323.58100000000002</v>
      </c>
      <c r="E5111">
        <f t="shared" si="158"/>
        <v>0.32358100000000001</v>
      </c>
      <c r="H5111">
        <v>365.92899999999997</v>
      </c>
      <c r="I5111">
        <f t="shared" si="159"/>
        <v>0.36592899999999995</v>
      </c>
    </row>
    <row r="5112" spans="1:9">
      <c r="A5112">
        <v>8</v>
      </c>
      <c r="B5112">
        <v>1</v>
      </c>
      <c r="C5112">
        <v>20</v>
      </c>
      <c r="D5112">
        <v>24.969000000000001</v>
      </c>
      <c r="E5112">
        <f t="shared" si="158"/>
        <v>2.4969000000000002E-2</v>
      </c>
      <c r="H5112">
        <v>34.213999999999999</v>
      </c>
      <c r="I5112">
        <f t="shared" si="159"/>
        <v>3.4214000000000001E-2</v>
      </c>
    </row>
    <row r="5113" spans="1:9">
      <c r="A5113">
        <v>8</v>
      </c>
      <c r="B5113">
        <v>1</v>
      </c>
      <c r="C5113">
        <v>21</v>
      </c>
      <c r="D5113">
        <v>0</v>
      </c>
      <c r="E5113">
        <f t="shared" si="158"/>
        <v>0</v>
      </c>
      <c r="H5113">
        <v>0</v>
      </c>
      <c r="I5113">
        <f t="shared" si="159"/>
        <v>0</v>
      </c>
    </row>
    <row r="5114" spans="1:9">
      <c r="A5114">
        <v>8</v>
      </c>
      <c r="B5114">
        <v>1</v>
      </c>
      <c r="C5114">
        <v>22</v>
      </c>
      <c r="D5114">
        <v>0</v>
      </c>
      <c r="E5114">
        <f t="shared" si="158"/>
        <v>0</v>
      </c>
      <c r="H5114">
        <v>0</v>
      </c>
      <c r="I5114">
        <f t="shared" si="159"/>
        <v>0</v>
      </c>
    </row>
    <row r="5115" spans="1:9">
      <c r="A5115">
        <v>8</v>
      </c>
      <c r="B5115">
        <v>1</v>
      </c>
      <c r="C5115">
        <v>23</v>
      </c>
      <c r="D5115">
        <v>0</v>
      </c>
      <c r="E5115">
        <f t="shared" si="158"/>
        <v>0</v>
      </c>
      <c r="H5115">
        <v>0</v>
      </c>
      <c r="I5115">
        <f t="shared" si="159"/>
        <v>0</v>
      </c>
    </row>
    <row r="5116" spans="1:9">
      <c r="A5116">
        <v>8</v>
      </c>
      <c r="B5116">
        <v>2</v>
      </c>
      <c r="C5116">
        <v>0</v>
      </c>
      <c r="D5116">
        <v>0</v>
      </c>
      <c r="E5116">
        <f t="shared" si="158"/>
        <v>0</v>
      </c>
      <c r="H5116">
        <v>0</v>
      </c>
      <c r="I5116">
        <f t="shared" si="159"/>
        <v>0</v>
      </c>
    </row>
    <row r="5117" spans="1:9">
      <c r="A5117">
        <v>8</v>
      </c>
      <c r="B5117">
        <v>2</v>
      </c>
      <c r="C5117">
        <v>1</v>
      </c>
      <c r="D5117">
        <v>0</v>
      </c>
      <c r="E5117">
        <f t="shared" si="158"/>
        <v>0</v>
      </c>
      <c r="H5117">
        <v>0</v>
      </c>
      <c r="I5117">
        <f t="shared" si="159"/>
        <v>0</v>
      </c>
    </row>
    <row r="5118" spans="1:9">
      <c r="A5118">
        <v>8</v>
      </c>
      <c r="B5118">
        <v>2</v>
      </c>
      <c r="C5118">
        <v>2</v>
      </c>
      <c r="D5118">
        <v>0</v>
      </c>
      <c r="E5118">
        <f t="shared" si="158"/>
        <v>0</v>
      </c>
      <c r="H5118">
        <v>0</v>
      </c>
      <c r="I5118">
        <f t="shared" si="159"/>
        <v>0</v>
      </c>
    </row>
    <row r="5119" spans="1:9">
      <c r="A5119">
        <v>8</v>
      </c>
      <c r="B5119">
        <v>2</v>
      </c>
      <c r="C5119">
        <v>3</v>
      </c>
      <c r="D5119">
        <v>0</v>
      </c>
      <c r="E5119">
        <f t="shared" si="158"/>
        <v>0</v>
      </c>
      <c r="H5119">
        <v>0</v>
      </c>
      <c r="I5119">
        <f t="shared" si="159"/>
        <v>0</v>
      </c>
    </row>
    <row r="5120" spans="1:9">
      <c r="A5120">
        <v>8</v>
      </c>
      <c r="B5120">
        <v>2</v>
      </c>
      <c r="C5120">
        <v>4</v>
      </c>
      <c r="D5120">
        <v>0</v>
      </c>
      <c r="E5120">
        <f t="shared" si="158"/>
        <v>0</v>
      </c>
      <c r="H5120">
        <v>0</v>
      </c>
      <c r="I5120">
        <f t="shared" si="159"/>
        <v>0</v>
      </c>
    </row>
    <row r="5121" spans="1:9">
      <c r="A5121">
        <v>8</v>
      </c>
      <c r="B5121">
        <v>2</v>
      </c>
      <c r="C5121">
        <v>5</v>
      </c>
      <c r="D5121">
        <v>0</v>
      </c>
      <c r="E5121">
        <f t="shared" si="158"/>
        <v>0</v>
      </c>
      <c r="H5121">
        <v>0</v>
      </c>
      <c r="I5121">
        <f t="shared" si="159"/>
        <v>0</v>
      </c>
    </row>
    <row r="5122" spans="1:9">
      <c r="A5122">
        <v>8</v>
      </c>
      <c r="B5122">
        <v>2</v>
      </c>
      <c r="C5122">
        <v>6</v>
      </c>
      <c r="D5122">
        <v>0</v>
      </c>
      <c r="E5122">
        <f t="shared" si="158"/>
        <v>0</v>
      </c>
      <c r="H5122">
        <v>0</v>
      </c>
      <c r="I5122">
        <f t="shared" si="159"/>
        <v>0</v>
      </c>
    </row>
    <row r="5123" spans="1:9">
      <c r="A5123">
        <v>8</v>
      </c>
      <c r="B5123">
        <v>2</v>
      </c>
      <c r="C5123">
        <v>7</v>
      </c>
      <c r="D5123">
        <v>145.49199999999999</v>
      </c>
      <c r="E5123">
        <f t="shared" si="158"/>
        <v>0.14549199999999998</v>
      </c>
      <c r="H5123">
        <v>119.21299999999999</v>
      </c>
      <c r="I5123">
        <f t="shared" si="159"/>
        <v>0.119213</v>
      </c>
    </row>
    <row r="5124" spans="1:9">
      <c r="A5124">
        <v>8</v>
      </c>
      <c r="B5124">
        <v>2</v>
      </c>
      <c r="C5124">
        <v>8</v>
      </c>
      <c r="D5124">
        <v>605.82899999999995</v>
      </c>
      <c r="E5124">
        <f t="shared" si="158"/>
        <v>0.60582899999999995</v>
      </c>
      <c r="H5124">
        <v>599.33299999999997</v>
      </c>
      <c r="I5124">
        <f t="shared" si="159"/>
        <v>0.599333</v>
      </c>
    </row>
    <row r="5125" spans="1:9">
      <c r="A5125">
        <v>8</v>
      </c>
      <c r="B5125">
        <v>2</v>
      </c>
      <c r="C5125">
        <v>9</v>
      </c>
      <c r="D5125">
        <v>1304.7570000000001</v>
      </c>
      <c r="E5125">
        <f t="shared" si="158"/>
        <v>1.3047570000000002</v>
      </c>
      <c r="H5125">
        <v>1239.5229999999999</v>
      </c>
      <c r="I5125">
        <f t="shared" si="159"/>
        <v>1.2395229999999999</v>
      </c>
    </row>
    <row r="5126" spans="1:9">
      <c r="A5126">
        <v>8</v>
      </c>
      <c r="B5126">
        <v>2</v>
      </c>
      <c r="C5126">
        <v>10</v>
      </c>
      <c r="D5126">
        <v>1896.0119999999999</v>
      </c>
      <c r="E5126">
        <f t="shared" ref="E5126:E5189" si="160">D5126/1000</f>
        <v>1.896012</v>
      </c>
      <c r="H5126">
        <v>1815.1420000000001</v>
      </c>
      <c r="I5126">
        <f t="shared" ref="I5126:I5189" si="161">H5126/1000</f>
        <v>1.815142</v>
      </c>
    </row>
    <row r="5127" spans="1:9">
      <c r="A5127">
        <v>8</v>
      </c>
      <c r="B5127">
        <v>2</v>
      </c>
      <c r="C5127">
        <v>11</v>
      </c>
      <c r="D5127">
        <v>2331.1819999999998</v>
      </c>
      <c r="E5127">
        <f t="shared" si="160"/>
        <v>2.3311819999999996</v>
      </c>
      <c r="H5127">
        <v>2240.7399999999998</v>
      </c>
      <c r="I5127">
        <f t="shared" si="161"/>
        <v>2.2407399999999997</v>
      </c>
    </row>
    <row r="5128" spans="1:9">
      <c r="A5128">
        <v>8</v>
      </c>
      <c r="B5128">
        <v>2</v>
      </c>
      <c r="C5128">
        <v>12</v>
      </c>
      <c r="D5128">
        <v>2616.8200000000002</v>
      </c>
      <c r="E5128">
        <f t="shared" si="160"/>
        <v>2.6168200000000001</v>
      </c>
      <c r="H5128">
        <v>2503.4119999999998</v>
      </c>
      <c r="I5128">
        <f t="shared" si="161"/>
        <v>2.503412</v>
      </c>
    </row>
    <row r="5129" spans="1:9">
      <c r="A5129">
        <v>8</v>
      </c>
      <c r="B5129">
        <v>2</v>
      </c>
      <c r="C5129">
        <v>13</v>
      </c>
      <c r="D5129">
        <v>2321.69</v>
      </c>
      <c r="E5129">
        <f t="shared" si="160"/>
        <v>2.3216900000000003</v>
      </c>
      <c r="H5129">
        <v>2607.3000000000002</v>
      </c>
      <c r="I5129">
        <f t="shared" si="161"/>
        <v>2.6073000000000004</v>
      </c>
    </row>
    <row r="5130" spans="1:9">
      <c r="A5130">
        <v>8</v>
      </c>
      <c r="B5130">
        <v>2</v>
      </c>
      <c r="C5130">
        <v>14</v>
      </c>
      <c r="D5130">
        <v>2425.2489999999998</v>
      </c>
      <c r="E5130">
        <f t="shared" si="160"/>
        <v>2.425249</v>
      </c>
      <c r="H5130">
        <v>2539.11</v>
      </c>
      <c r="I5130">
        <f t="shared" si="161"/>
        <v>2.53911</v>
      </c>
    </row>
    <row r="5131" spans="1:9">
      <c r="A5131">
        <v>8</v>
      </c>
      <c r="B5131">
        <v>2</v>
      </c>
      <c r="C5131">
        <v>15</v>
      </c>
      <c r="D5131">
        <v>1996.8409999999999</v>
      </c>
      <c r="E5131">
        <f t="shared" si="160"/>
        <v>1.9968409999999999</v>
      </c>
      <c r="H5131">
        <v>2342.3249999999998</v>
      </c>
      <c r="I5131">
        <f t="shared" si="161"/>
        <v>2.3423249999999998</v>
      </c>
    </row>
    <row r="5132" spans="1:9">
      <c r="A5132">
        <v>8</v>
      </c>
      <c r="B5132">
        <v>2</v>
      </c>
      <c r="C5132">
        <v>16</v>
      </c>
      <c r="D5132">
        <v>1867.0060000000001</v>
      </c>
      <c r="E5132">
        <f t="shared" si="160"/>
        <v>1.8670060000000002</v>
      </c>
      <c r="H5132">
        <v>1990.521</v>
      </c>
      <c r="I5132">
        <f t="shared" si="161"/>
        <v>1.990521</v>
      </c>
    </row>
    <row r="5133" spans="1:9">
      <c r="A5133">
        <v>8</v>
      </c>
      <c r="B5133">
        <v>2</v>
      </c>
      <c r="C5133">
        <v>17</v>
      </c>
      <c r="D5133">
        <v>1037.7860000000001</v>
      </c>
      <c r="E5133">
        <f t="shared" si="160"/>
        <v>1.0377860000000001</v>
      </c>
      <c r="H5133">
        <v>1512.8420000000001</v>
      </c>
      <c r="I5133">
        <f t="shared" si="161"/>
        <v>1.512842</v>
      </c>
    </row>
    <row r="5134" spans="1:9">
      <c r="A5134">
        <v>8</v>
      </c>
      <c r="B5134">
        <v>2</v>
      </c>
      <c r="C5134">
        <v>18</v>
      </c>
      <c r="D5134">
        <v>725.94</v>
      </c>
      <c r="E5134">
        <f t="shared" si="160"/>
        <v>0.72594000000000003</v>
      </c>
      <c r="H5134">
        <v>934.75699999999995</v>
      </c>
      <c r="I5134">
        <f t="shared" si="161"/>
        <v>0.93475699999999995</v>
      </c>
    </row>
    <row r="5135" spans="1:9">
      <c r="A5135">
        <v>8</v>
      </c>
      <c r="B5135">
        <v>2</v>
      </c>
      <c r="C5135">
        <v>19</v>
      </c>
      <c r="D5135">
        <v>330.41500000000002</v>
      </c>
      <c r="E5135">
        <f t="shared" si="160"/>
        <v>0.33041500000000001</v>
      </c>
      <c r="H5135">
        <v>370.04700000000003</v>
      </c>
      <c r="I5135">
        <f t="shared" si="161"/>
        <v>0.37004700000000001</v>
      </c>
    </row>
    <row r="5136" spans="1:9">
      <c r="A5136">
        <v>8</v>
      </c>
      <c r="B5136">
        <v>2</v>
      </c>
      <c r="C5136">
        <v>20</v>
      </c>
      <c r="D5136">
        <v>12.026999999999999</v>
      </c>
      <c r="E5136">
        <f t="shared" si="160"/>
        <v>1.2026999999999999E-2</v>
      </c>
      <c r="H5136">
        <v>18.466999999999999</v>
      </c>
      <c r="I5136">
        <f t="shared" si="161"/>
        <v>1.8466999999999997E-2</v>
      </c>
    </row>
    <row r="5137" spans="1:9">
      <c r="A5137">
        <v>8</v>
      </c>
      <c r="B5137">
        <v>2</v>
      </c>
      <c r="C5137">
        <v>21</v>
      </c>
      <c r="D5137">
        <v>0</v>
      </c>
      <c r="E5137">
        <f t="shared" si="160"/>
        <v>0</v>
      </c>
      <c r="H5137">
        <v>0</v>
      </c>
      <c r="I5137">
        <f t="shared" si="161"/>
        <v>0</v>
      </c>
    </row>
    <row r="5138" spans="1:9">
      <c r="A5138">
        <v>8</v>
      </c>
      <c r="B5138">
        <v>2</v>
      </c>
      <c r="C5138">
        <v>22</v>
      </c>
      <c r="D5138">
        <v>0</v>
      </c>
      <c r="E5138">
        <f t="shared" si="160"/>
        <v>0</v>
      </c>
      <c r="H5138">
        <v>0</v>
      </c>
      <c r="I5138">
        <f t="shared" si="161"/>
        <v>0</v>
      </c>
    </row>
    <row r="5139" spans="1:9">
      <c r="A5139">
        <v>8</v>
      </c>
      <c r="B5139">
        <v>2</v>
      </c>
      <c r="C5139">
        <v>23</v>
      </c>
      <c r="D5139">
        <v>0</v>
      </c>
      <c r="E5139">
        <f t="shared" si="160"/>
        <v>0</v>
      </c>
      <c r="H5139">
        <v>0</v>
      </c>
      <c r="I5139">
        <f t="shared" si="161"/>
        <v>0</v>
      </c>
    </row>
    <row r="5140" spans="1:9">
      <c r="A5140">
        <v>8</v>
      </c>
      <c r="B5140">
        <v>3</v>
      </c>
      <c r="C5140">
        <v>0</v>
      </c>
      <c r="D5140">
        <v>0</v>
      </c>
      <c r="E5140">
        <f t="shared" si="160"/>
        <v>0</v>
      </c>
      <c r="H5140">
        <v>0</v>
      </c>
      <c r="I5140">
        <f t="shared" si="161"/>
        <v>0</v>
      </c>
    </row>
    <row r="5141" spans="1:9">
      <c r="A5141">
        <v>8</v>
      </c>
      <c r="B5141">
        <v>3</v>
      </c>
      <c r="C5141">
        <v>1</v>
      </c>
      <c r="D5141">
        <v>0</v>
      </c>
      <c r="E5141">
        <f t="shared" si="160"/>
        <v>0</v>
      </c>
      <c r="H5141">
        <v>0</v>
      </c>
      <c r="I5141">
        <f t="shared" si="161"/>
        <v>0</v>
      </c>
    </row>
    <row r="5142" spans="1:9">
      <c r="A5142">
        <v>8</v>
      </c>
      <c r="B5142">
        <v>3</v>
      </c>
      <c r="C5142">
        <v>2</v>
      </c>
      <c r="D5142">
        <v>0</v>
      </c>
      <c r="E5142">
        <f t="shared" si="160"/>
        <v>0</v>
      </c>
      <c r="H5142">
        <v>0</v>
      </c>
      <c r="I5142">
        <f t="shared" si="161"/>
        <v>0</v>
      </c>
    </row>
    <row r="5143" spans="1:9">
      <c r="A5143">
        <v>8</v>
      </c>
      <c r="B5143">
        <v>3</v>
      </c>
      <c r="C5143">
        <v>3</v>
      </c>
      <c r="D5143">
        <v>0</v>
      </c>
      <c r="E5143">
        <f t="shared" si="160"/>
        <v>0</v>
      </c>
      <c r="H5143">
        <v>0</v>
      </c>
      <c r="I5143">
        <f t="shared" si="161"/>
        <v>0</v>
      </c>
    </row>
    <row r="5144" spans="1:9">
      <c r="A5144">
        <v>8</v>
      </c>
      <c r="B5144">
        <v>3</v>
      </c>
      <c r="C5144">
        <v>4</v>
      </c>
      <c r="D5144">
        <v>0</v>
      </c>
      <c r="E5144">
        <f t="shared" si="160"/>
        <v>0</v>
      </c>
      <c r="H5144">
        <v>0</v>
      </c>
      <c r="I5144">
        <f t="shared" si="161"/>
        <v>0</v>
      </c>
    </row>
    <row r="5145" spans="1:9">
      <c r="A5145">
        <v>8</v>
      </c>
      <c r="B5145">
        <v>3</v>
      </c>
      <c r="C5145">
        <v>5</v>
      </c>
      <c r="D5145">
        <v>0</v>
      </c>
      <c r="E5145">
        <f t="shared" si="160"/>
        <v>0</v>
      </c>
      <c r="H5145">
        <v>0</v>
      </c>
      <c r="I5145">
        <f t="shared" si="161"/>
        <v>0</v>
      </c>
    </row>
    <row r="5146" spans="1:9">
      <c r="A5146">
        <v>8</v>
      </c>
      <c r="B5146">
        <v>3</v>
      </c>
      <c r="C5146">
        <v>6</v>
      </c>
      <c r="D5146">
        <v>0</v>
      </c>
      <c r="E5146">
        <f t="shared" si="160"/>
        <v>0</v>
      </c>
      <c r="H5146">
        <v>0</v>
      </c>
      <c r="I5146">
        <f t="shared" si="161"/>
        <v>0</v>
      </c>
    </row>
    <row r="5147" spans="1:9">
      <c r="A5147">
        <v>8</v>
      </c>
      <c r="B5147">
        <v>3</v>
      </c>
      <c r="C5147">
        <v>7</v>
      </c>
      <c r="D5147">
        <v>81.373000000000005</v>
      </c>
      <c r="E5147">
        <f t="shared" si="160"/>
        <v>8.1373000000000001E-2</v>
      </c>
      <c r="H5147">
        <v>114.836</v>
      </c>
      <c r="I5147">
        <f t="shared" si="161"/>
        <v>0.11483599999999999</v>
      </c>
    </row>
    <row r="5148" spans="1:9">
      <c r="A5148">
        <v>8</v>
      </c>
      <c r="B5148">
        <v>3</v>
      </c>
      <c r="C5148">
        <v>8</v>
      </c>
      <c r="D5148">
        <v>302.637</v>
      </c>
      <c r="E5148">
        <f t="shared" si="160"/>
        <v>0.30263699999999999</v>
      </c>
      <c r="H5148">
        <v>354.02</v>
      </c>
      <c r="I5148">
        <f t="shared" si="161"/>
        <v>0.35402</v>
      </c>
    </row>
    <row r="5149" spans="1:9">
      <c r="A5149">
        <v>8</v>
      </c>
      <c r="B5149">
        <v>3</v>
      </c>
      <c r="C5149">
        <v>9</v>
      </c>
      <c r="D5149">
        <v>1268.3520000000001</v>
      </c>
      <c r="E5149">
        <f t="shared" si="160"/>
        <v>1.2683520000000001</v>
      </c>
      <c r="H5149">
        <v>1157.3710000000001</v>
      </c>
      <c r="I5149">
        <f t="shared" si="161"/>
        <v>1.1573710000000001</v>
      </c>
    </row>
    <row r="5150" spans="1:9">
      <c r="A5150">
        <v>8</v>
      </c>
      <c r="B5150">
        <v>3</v>
      </c>
      <c r="C5150">
        <v>10</v>
      </c>
      <c r="D5150">
        <v>1829.8620000000001</v>
      </c>
      <c r="E5150">
        <f t="shared" si="160"/>
        <v>1.8298620000000001</v>
      </c>
      <c r="H5150">
        <v>1793.8889999999999</v>
      </c>
      <c r="I5150">
        <f t="shared" si="161"/>
        <v>1.7938889999999998</v>
      </c>
    </row>
    <row r="5151" spans="1:9">
      <c r="A5151">
        <v>8</v>
      </c>
      <c r="B5151">
        <v>3</v>
      </c>
      <c r="C5151">
        <v>11</v>
      </c>
      <c r="D5151">
        <v>2290.5729999999999</v>
      </c>
      <c r="E5151">
        <f t="shared" si="160"/>
        <v>2.2905729999999997</v>
      </c>
      <c r="H5151">
        <v>1863.2139999999999</v>
      </c>
      <c r="I5151">
        <f t="shared" si="161"/>
        <v>1.8632139999999999</v>
      </c>
    </row>
    <row r="5152" spans="1:9">
      <c r="A5152">
        <v>8</v>
      </c>
      <c r="B5152">
        <v>3</v>
      </c>
      <c r="C5152">
        <v>12</v>
      </c>
      <c r="D5152">
        <v>2576.5549999999998</v>
      </c>
      <c r="E5152">
        <f t="shared" si="160"/>
        <v>2.5765549999999999</v>
      </c>
      <c r="H5152">
        <v>1795.999</v>
      </c>
      <c r="I5152">
        <f t="shared" si="161"/>
        <v>1.7959990000000001</v>
      </c>
    </row>
    <row r="5153" spans="1:9">
      <c r="A5153">
        <v>8</v>
      </c>
      <c r="B5153">
        <v>3</v>
      </c>
      <c r="C5153">
        <v>13</v>
      </c>
      <c r="D5153">
        <v>2685.2190000000001</v>
      </c>
      <c r="E5153">
        <f t="shared" si="160"/>
        <v>2.685219</v>
      </c>
      <c r="H5153">
        <v>1544.6030000000001</v>
      </c>
      <c r="I5153">
        <f t="shared" si="161"/>
        <v>1.5446030000000002</v>
      </c>
    </row>
    <row r="5154" spans="1:9">
      <c r="A5154">
        <v>8</v>
      </c>
      <c r="B5154">
        <v>3</v>
      </c>
      <c r="C5154">
        <v>14</v>
      </c>
      <c r="D5154">
        <v>2398.1889999999999</v>
      </c>
      <c r="E5154">
        <f t="shared" si="160"/>
        <v>2.3981889999999999</v>
      </c>
      <c r="H5154">
        <v>1858.2460000000001</v>
      </c>
      <c r="I5154">
        <f t="shared" si="161"/>
        <v>1.8582460000000001</v>
      </c>
    </row>
    <row r="5155" spans="1:9">
      <c r="A5155">
        <v>8</v>
      </c>
      <c r="B5155">
        <v>3</v>
      </c>
      <c r="C5155">
        <v>15</v>
      </c>
      <c r="D5155">
        <v>2038.3230000000001</v>
      </c>
      <c r="E5155">
        <f t="shared" si="160"/>
        <v>2.0383230000000001</v>
      </c>
      <c r="H5155">
        <v>1804.829</v>
      </c>
      <c r="I5155">
        <f t="shared" si="161"/>
        <v>1.804829</v>
      </c>
    </row>
    <row r="5156" spans="1:9">
      <c r="A5156">
        <v>8</v>
      </c>
      <c r="B5156">
        <v>3</v>
      </c>
      <c r="C5156">
        <v>16</v>
      </c>
      <c r="D5156">
        <v>951.68100000000004</v>
      </c>
      <c r="E5156">
        <f t="shared" si="160"/>
        <v>0.951681</v>
      </c>
      <c r="H5156">
        <v>1817.7349999999999</v>
      </c>
      <c r="I5156">
        <f t="shared" si="161"/>
        <v>1.8177349999999999</v>
      </c>
    </row>
    <row r="5157" spans="1:9">
      <c r="A5157">
        <v>8</v>
      </c>
      <c r="B5157">
        <v>3</v>
      </c>
      <c r="C5157">
        <v>17</v>
      </c>
      <c r="D5157">
        <v>727.37</v>
      </c>
      <c r="E5157">
        <f t="shared" si="160"/>
        <v>0.72736999999999996</v>
      </c>
      <c r="H5157">
        <v>1196.884</v>
      </c>
      <c r="I5157">
        <f t="shared" si="161"/>
        <v>1.1968840000000001</v>
      </c>
    </row>
    <row r="5158" spans="1:9">
      <c r="A5158">
        <v>8</v>
      </c>
      <c r="B5158">
        <v>3</v>
      </c>
      <c r="C5158">
        <v>18</v>
      </c>
      <c r="D5158">
        <v>636.24199999999996</v>
      </c>
      <c r="E5158">
        <f t="shared" si="160"/>
        <v>0.63624199999999997</v>
      </c>
      <c r="H5158">
        <v>545.75099999999998</v>
      </c>
      <c r="I5158">
        <f t="shared" si="161"/>
        <v>0.54575099999999999</v>
      </c>
    </row>
    <row r="5159" spans="1:9">
      <c r="A5159">
        <v>8</v>
      </c>
      <c r="B5159">
        <v>3</v>
      </c>
      <c r="C5159">
        <v>19</v>
      </c>
      <c r="D5159">
        <v>270.56599999999997</v>
      </c>
      <c r="E5159">
        <f t="shared" si="160"/>
        <v>0.27056599999999997</v>
      </c>
      <c r="H5159">
        <v>257.47300000000001</v>
      </c>
      <c r="I5159">
        <f t="shared" si="161"/>
        <v>0.25747300000000001</v>
      </c>
    </row>
    <row r="5160" spans="1:9">
      <c r="A5160">
        <v>8</v>
      </c>
      <c r="B5160">
        <v>3</v>
      </c>
      <c r="C5160">
        <v>20</v>
      </c>
      <c r="D5160">
        <v>0</v>
      </c>
      <c r="E5160">
        <f t="shared" si="160"/>
        <v>0</v>
      </c>
      <c r="H5160">
        <v>2.375</v>
      </c>
      <c r="I5160">
        <f t="shared" si="161"/>
        <v>2.3749999999999999E-3</v>
      </c>
    </row>
    <row r="5161" spans="1:9">
      <c r="A5161">
        <v>8</v>
      </c>
      <c r="B5161">
        <v>3</v>
      </c>
      <c r="C5161">
        <v>21</v>
      </c>
      <c r="D5161">
        <v>0</v>
      </c>
      <c r="E5161">
        <f t="shared" si="160"/>
        <v>0</v>
      </c>
      <c r="H5161">
        <v>0</v>
      </c>
      <c r="I5161">
        <f t="shared" si="161"/>
        <v>0</v>
      </c>
    </row>
    <row r="5162" spans="1:9">
      <c r="A5162">
        <v>8</v>
      </c>
      <c r="B5162">
        <v>3</v>
      </c>
      <c r="C5162">
        <v>22</v>
      </c>
      <c r="D5162">
        <v>0</v>
      </c>
      <c r="E5162">
        <f t="shared" si="160"/>
        <v>0</v>
      </c>
      <c r="H5162">
        <v>0</v>
      </c>
      <c r="I5162">
        <f t="shared" si="161"/>
        <v>0</v>
      </c>
    </row>
    <row r="5163" spans="1:9">
      <c r="A5163">
        <v>8</v>
      </c>
      <c r="B5163">
        <v>3</v>
      </c>
      <c r="C5163">
        <v>23</v>
      </c>
      <c r="D5163">
        <v>0</v>
      </c>
      <c r="E5163">
        <f t="shared" si="160"/>
        <v>0</v>
      </c>
      <c r="H5163">
        <v>0</v>
      </c>
      <c r="I5163">
        <f t="shared" si="161"/>
        <v>0</v>
      </c>
    </row>
    <row r="5164" spans="1:9">
      <c r="A5164">
        <v>8</v>
      </c>
      <c r="B5164">
        <v>4</v>
      </c>
      <c r="C5164">
        <v>0</v>
      </c>
      <c r="D5164">
        <v>0</v>
      </c>
      <c r="E5164">
        <f t="shared" si="160"/>
        <v>0</v>
      </c>
      <c r="H5164">
        <v>0</v>
      </c>
      <c r="I5164">
        <f t="shared" si="161"/>
        <v>0</v>
      </c>
    </row>
    <row r="5165" spans="1:9">
      <c r="A5165">
        <v>8</v>
      </c>
      <c r="B5165">
        <v>4</v>
      </c>
      <c r="C5165">
        <v>1</v>
      </c>
      <c r="D5165">
        <v>0</v>
      </c>
      <c r="E5165">
        <f t="shared" si="160"/>
        <v>0</v>
      </c>
      <c r="H5165">
        <v>0</v>
      </c>
      <c r="I5165">
        <f t="shared" si="161"/>
        <v>0</v>
      </c>
    </row>
    <row r="5166" spans="1:9">
      <c r="A5166">
        <v>8</v>
      </c>
      <c r="B5166">
        <v>4</v>
      </c>
      <c r="C5166">
        <v>2</v>
      </c>
      <c r="D5166">
        <v>0</v>
      </c>
      <c r="E5166">
        <f t="shared" si="160"/>
        <v>0</v>
      </c>
      <c r="H5166">
        <v>0</v>
      </c>
      <c r="I5166">
        <f t="shared" si="161"/>
        <v>0</v>
      </c>
    </row>
    <row r="5167" spans="1:9">
      <c r="A5167">
        <v>8</v>
      </c>
      <c r="B5167">
        <v>4</v>
      </c>
      <c r="C5167">
        <v>3</v>
      </c>
      <c r="D5167">
        <v>0</v>
      </c>
      <c r="E5167">
        <f t="shared" si="160"/>
        <v>0</v>
      </c>
      <c r="H5167">
        <v>0</v>
      </c>
      <c r="I5167">
        <f t="shared" si="161"/>
        <v>0</v>
      </c>
    </row>
    <row r="5168" spans="1:9">
      <c r="A5168">
        <v>8</v>
      </c>
      <c r="B5168">
        <v>4</v>
      </c>
      <c r="C5168">
        <v>4</v>
      </c>
      <c r="D5168">
        <v>0</v>
      </c>
      <c r="E5168">
        <f t="shared" si="160"/>
        <v>0</v>
      </c>
      <c r="H5168">
        <v>0</v>
      </c>
      <c r="I5168">
        <f t="shared" si="161"/>
        <v>0</v>
      </c>
    </row>
    <row r="5169" spans="1:9">
      <c r="A5169">
        <v>8</v>
      </c>
      <c r="B5169">
        <v>4</v>
      </c>
      <c r="C5169">
        <v>5</v>
      </c>
      <c r="D5169">
        <v>0</v>
      </c>
      <c r="E5169">
        <f t="shared" si="160"/>
        <v>0</v>
      </c>
      <c r="H5169">
        <v>0</v>
      </c>
      <c r="I5169">
        <f t="shared" si="161"/>
        <v>0</v>
      </c>
    </row>
    <row r="5170" spans="1:9">
      <c r="A5170">
        <v>8</v>
      </c>
      <c r="B5170">
        <v>4</v>
      </c>
      <c r="C5170">
        <v>6</v>
      </c>
      <c r="D5170">
        <v>0</v>
      </c>
      <c r="E5170">
        <f t="shared" si="160"/>
        <v>0</v>
      </c>
      <c r="H5170">
        <v>0</v>
      </c>
      <c r="I5170">
        <f t="shared" si="161"/>
        <v>0</v>
      </c>
    </row>
    <row r="5171" spans="1:9">
      <c r="A5171">
        <v>8</v>
      </c>
      <c r="B5171">
        <v>4</v>
      </c>
      <c r="C5171">
        <v>7</v>
      </c>
      <c r="D5171">
        <v>115.245</v>
      </c>
      <c r="E5171">
        <f t="shared" si="160"/>
        <v>0.115245</v>
      </c>
      <c r="H5171">
        <v>103.73399999999999</v>
      </c>
      <c r="I5171">
        <f t="shared" si="161"/>
        <v>0.10373399999999999</v>
      </c>
    </row>
    <row r="5172" spans="1:9">
      <c r="A5172">
        <v>8</v>
      </c>
      <c r="B5172">
        <v>4</v>
      </c>
      <c r="C5172">
        <v>8</v>
      </c>
      <c r="D5172">
        <v>0</v>
      </c>
      <c r="E5172">
        <f t="shared" si="160"/>
        <v>0</v>
      </c>
      <c r="H5172">
        <v>422.11200000000002</v>
      </c>
      <c r="I5172">
        <f t="shared" si="161"/>
        <v>0.42211200000000004</v>
      </c>
    </row>
    <row r="5173" spans="1:9">
      <c r="A5173">
        <v>8</v>
      </c>
      <c r="B5173">
        <v>4</v>
      </c>
      <c r="C5173">
        <v>9</v>
      </c>
      <c r="D5173">
        <v>871.50400000000002</v>
      </c>
      <c r="E5173">
        <f t="shared" si="160"/>
        <v>0.87150400000000006</v>
      </c>
      <c r="H5173">
        <v>379.85300000000001</v>
      </c>
      <c r="I5173">
        <f t="shared" si="161"/>
        <v>0.379853</v>
      </c>
    </row>
    <row r="5174" spans="1:9">
      <c r="A5174">
        <v>8</v>
      </c>
      <c r="B5174">
        <v>4</v>
      </c>
      <c r="C5174">
        <v>10</v>
      </c>
      <c r="D5174">
        <v>1087.2570000000001</v>
      </c>
      <c r="E5174">
        <f t="shared" si="160"/>
        <v>1.0872570000000001</v>
      </c>
      <c r="H5174">
        <v>856.38400000000001</v>
      </c>
      <c r="I5174">
        <f t="shared" si="161"/>
        <v>0.85638400000000003</v>
      </c>
    </row>
    <row r="5175" spans="1:9">
      <c r="A5175">
        <v>8</v>
      </c>
      <c r="B5175">
        <v>4</v>
      </c>
      <c r="C5175">
        <v>11</v>
      </c>
      <c r="D5175">
        <v>1537.4549999999999</v>
      </c>
      <c r="E5175">
        <f t="shared" si="160"/>
        <v>1.537455</v>
      </c>
      <c r="H5175">
        <v>1123.241</v>
      </c>
      <c r="I5175">
        <f t="shared" si="161"/>
        <v>1.1232409999999999</v>
      </c>
    </row>
    <row r="5176" spans="1:9">
      <c r="A5176">
        <v>8</v>
      </c>
      <c r="B5176">
        <v>4</v>
      </c>
      <c r="C5176">
        <v>12</v>
      </c>
      <c r="D5176">
        <v>1495.1210000000001</v>
      </c>
      <c r="E5176">
        <f t="shared" si="160"/>
        <v>1.4951210000000001</v>
      </c>
      <c r="H5176">
        <v>1092.0429999999999</v>
      </c>
      <c r="I5176">
        <f t="shared" si="161"/>
        <v>1.0920429999999999</v>
      </c>
    </row>
    <row r="5177" spans="1:9">
      <c r="A5177">
        <v>8</v>
      </c>
      <c r="B5177">
        <v>4</v>
      </c>
      <c r="C5177">
        <v>13</v>
      </c>
      <c r="D5177">
        <v>1080.3309999999999</v>
      </c>
      <c r="E5177">
        <f t="shared" si="160"/>
        <v>1.0803309999999999</v>
      </c>
      <c r="H5177">
        <v>2680.8229999999999</v>
      </c>
      <c r="I5177">
        <f t="shared" si="161"/>
        <v>2.6808229999999997</v>
      </c>
    </row>
    <row r="5178" spans="1:9">
      <c r="A5178">
        <v>8</v>
      </c>
      <c r="B5178">
        <v>4</v>
      </c>
      <c r="C5178">
        <v>14</v>
      </c>
      <c r="D5178">
        <v>1615.82</v>
      </c>
      <c r="E5178">
        <f t="shared" si="160"/>
        <v>1.61582</v>
      </c>
      <c r="H5178">
        <v>2565.8870000000002</v>
      </c>
      <c r="I5178">
        <f t="shared" si="161"/>
        <v>2.565887</v>
      </c>
    </row>
    <row r="5179" spans="1:9">
      <c r="A5179">
        <v>8</v>
      </c>
      <c r="B5179">
        <v>4</v>
      </c>
      <c r="C5179">
        <v>15</v>
      </c>
      <c r="D5179">
        <v>1958.4449999999999</v>
      </c>
      <c r="E5179">
        <f t="shared" si="160"/>
        <v>1.958445</v>
      </c>
      <c r="H5179">
        <v>2449.7559999999999</v>
      </c>
      <c r="I5179">
        <f t="shared" si="161"/>
        <v>2.4497559999999998</v>
      </c>
    </row>
    <row r="5180" spans="1:9">
      <c r="A5180">
        <v>8</v>
      </c>
      <c r="B5180">
        <v>4</v>
      </c>
      <c r="C5180">
        <v>16</v>
      </c>
      <c r="D5180">
        <v>1338.1089999999999</v>
      </c>
      <c r="E5180">
        <f t="shared" si="160"/>
        <v>1.338109</v>
      </c>
      <c r="H5180">
        <v>2055.712</v>
      </c>
      <c r="I5180">
        <f t="shared" si="161"/>
        <v>2.0557120000000002</v>
      </c>
    </row>
    <row r="5181" spans="1:9">
      <c r="A5181">
        <v>8</v>
      </c>
      <c r="B5181">
        <v>4</v>
      </c>
      <c r="C5181">
        <v>17</v>
      </c>
      <c r="D5181">
        <v>1538.5820000000001</v>
      </c>
      <c r="E5181">
        <f t="shared" si="160"/>
        <v>1.5385820000000001</v>
      </c>
      <c r="H5181">
        <v>1590.614</v>
      </c>
      <c r="I5181">
        <f t="shared" si="161"/>
        <v>1.590614</v>
      </c>
    </row>
    <row r="5182" spans="1:9">
      <c r="A5182">
        <v>8</v>
      </c>
      <c r="B5182">
        <v>4</v>
      </c>
      <c r="C5182">
        <v>18</v>
      </c>
      <c r="D5182">
        <v>892.69500000000005</v>
      </c>
      <c r="E5182">
        <f t="shared" si="160"/>
        <v>0.89269500000000002</v>
      </c>
      <c r="H5182">
        <v>749.952</v>
      </c>
      <c r="I5182">
        <f t="shared" si="161"/>
        <v>0.74995199999999995</v>
      </c>
    </row>
    <row r="5183" spans="1:9">
      <c r="A5183">
        <v>8</v>
      </c>
      <c r="B5183">
        <v>4</v>
      </c>
      <c r="C5183">
        <v>19</v>
      </c>
      <c r="D5183">
        <v>324.57299999999998</v>
      </c>
      <c r="E5183">
        <f t="shared" si="160"/>
        <v>0.324573</v>
      </c>
      <c r="H5183">
        <v>358.46</v>
      </c>
      <c r="I5183">
        <f t="shared" si="161"/>
        <v>0.35846</v>
      </c>
    </row>
    <row r="5184" spans="1:9">
      <c r="A5184">
        <v>8</v>
      </c>
      <c r="B5184">
        <v>4</v>
      </c>
      <c r="C5184">
        <v>20</v>
      </c>
      <c r="D5184">
        <v>2.5710000000000002</v>
      </c>
      <c r="E5184">
        <f t="shared" si="160"/>
        <v>2.5710000000000004E-3</v>
      </c>
      <c r="H5184">
        <v>23.617000000000001</v>
      </c>
      <c r="I5184">
        <f t="shared" si="161"/>
        <v>2.3617000000000003E-2</v>
      </c>
    </row>
    <row r="5185" spans="1:9">
      <c r="A5185">
        <v>8</v>
      </c>
      <c r="B5185">
        <v>4</v>
      </c>
      <c r="C5185">
        <v>21</v>
      </c>
      <c r="D5185">
        <v>0</v>
      </c>
      <c r="E5185">
        <f t="shared" si="160"/>
        <v>0</v>
      </c>
      <c r="H5185">
        <v>0</v>
      </c>
      <c r="I5185">
        <f t="shared" si="161"/>
        <v>0</v>
      </c>
    </row>
    <row r="5186" spans="1:9">
      <c r="A5186">
        <v>8</v>
      </c>
      <c r="B5186">
        <v>4</v>
      </c>
      <c r="C5186">
        <v>22</v>
      </c>
      <c r="D5186">
        <v>0</v>
      </c>
      <c r="E5186">
        <f t="shared" si="160"/>
        <v>0</v>
      </c>
      <c r="H5186">
        <v>0</v>
      </c>
      <c r="I5186">
        <f t="shared" si="161"/>
        <v>0</v>
      </c>
    </row>
    <row r="5187" spans="1:9">
      <c r="A5187">
        <v>8</v>
      </c>
      <c r="B5187">
        <v>4</v>
      </c>
      <c r="C5187">
        <v>23</v>
      </c>
      <c r="D5187">
        <v>0</v>
      </c>
      <c r="E5187">
        <f t="shared" si="160"/>
        <v>0</v>
      </c>
      <c r="H5187">
        <v>0</v>
      </c>
      <c r="I5187">
        <f t="shared" si="161"/>
        <v>0</v>
      </c>
    </row>
    <row r="5188" spans="1:9">
      <c r="A5188">
        <v>8</v>
      </c>
      <c r="B5188">
        <v>5</v>
      </c>
      <c r="C5188">
        <v>0</v>
      </c>
      <c r="D5188">
        <v>0</v>
      </c>
      <c r="E5188">
        <f t="shared" si="160"/>
        <v>0</v>
      </c>
      <c r="H5188">
        <v>0</v>
      </c>
      <c r="I5188">
        <f t="shared" si="161"/>
        <v>0</v>
      </c>
    </row>
    <row r="5189" spans="1:9">
      <c r="A5189">
        <v>8</v>
      </c>
      <c r="B5189">
        <v>5</v>
      </c>
      <c r="C5189">
        <v>1</v>
      </c>
      <c r="D5189">
        <v>0</v>
      </c>
      <c r="E5189">
        <f t="shared" si="160"/>
        <v>0</v>
      </c>
      <c r="H5189">
        <v>0</v>
      </c>
      <c r="I5189">
        <f t="shared" si="161"/>
        <v>0</v>
      </c>
    </row>
    <row r="5190" spans="1:9">
      <c r="A5190">
        <v>8</v>
      </c>
      <c r="B5190">
        <v>5</v>
      </c>
      <c r="C5190">
        <v>2</v>
      </c>
      <c r="D5190">
        <v>0</v>
      </c>
      <c r="E5190">
        <f t="shared" ref="E5190:E5253" si="162">D5190/1000</f>
        <v>0</v>
      </c>
      <c r="H5190">
        <v>0</v>
      </c>
      <c r="I5190">
        <f t="shared" ref="I5190:I5253" si="163">H5190/1000</f>
        <v>0</v>
      </c>
    </row>
    <row r="5191" spans="1:9">
      <c r="A5191">
        <v>8</v>
      </c>
      <c r="B5191">
        <v>5</v>
      </c>
      <c r="C5191">
        <v>3</v>
      </c>
      <c r="D5191">
        <v>0</v>
      </c>
      <c r="E5191">
        <f t="shared" si="162"/>
        <v>0</v>
      </c>
      <c r="H5191">
        <v>0</v>
      </c>
      <c r="I5191">
        <f t="shared" si="163"/>
        <v>0</v>
      </c>
    </row>
    <row r="5192" spans="1:9">
      <c r="A5192">
        <v>8</v>
      </c>
      <c r="B5192">
        <v>5</v>
      </c>
      <c r="C5192">
        <v>4</v>
      </c>
      <c r="D5192">
        <v>0</v>
      </c>
      <c r="E5192">
        <f t="shared" si="162"/>
        <v>0</v>
      </c>
      <c r="H5192">
        <v>0</v>
      </c>
      <c r="I5192">
        <f t="shared" si="163"/>
        <v>0</v>
      </c>
    </row>
    <row r="5193" spans="1:9">
      <c r="A5193">
        <v>8</v>
      </c>
      <c r="B5193">
        <v>5</v>
      </c>
      <c r="C5193">
        <v>5</v>
      </c>
      <c r="D5193">
        <v>0</v>
      </c>
      <c r="E5193">
        <f t="shared" si="162"/>
        <v>0</v>
      </c>
      <c r="H5193">
        <v>0</v>
      </c>
      <c r="I5193">
        <f t="shared" si="163"/>
        <v>0</v>
      </c>
    </row>
    <row r="5194" spans="1:9">
      <c r="A5194">
        <v>8</v>
      </c>
      <c r="B5194">
        <v>5</v>
      </c>
      <c r="C5194">
        <v>6</v>
      </c>
      <c r="D5194">
        <v>0</v>
      </c>
      <c r="E5194">
        <f t="shared" si="162"/>
        <v>0</v>
      </c>
      <c r="H5194">
        <v>0</v>
      </c>
      <c r="I5194">
        <f t="shared" si="163"/>
        <v>0</v>
      </c>
    </row>
    <row r="5195" spans="1:9">
      <c r="A5195">
        <v>8</v>
      </c>
      <c r="B5195">
        <v>5</v>
      </c>
      <c r="C5195">
        <v>7</v>
      </c>
      <c r="D5195">
        <v>133.02099999999999</v>
      </c>
      <c r="E5195">
        <f t="shared" si="162"/>
        <v>0.133021</v>
      </c>
      <c r="H5195">
        <v>107.489</v>
      </c>
      <c r="I5195">
        <f t="shared" si="163"/>
        <v>0.107489</v>
      </c>
    </row>
    <row r="5196" spans="1:9">
      <c r="A5196">
        <v>8</v>
      </c>
      <c r="B5196">
        <v>5</v>
      </c>
      <c r="C5196">
        <v>8</v>
      </c>
      <c r="D5196">
        <v>675.09100000000001</v>
      </c>
      <c r="E5196">
        <f t="shared" si="162"/>
        <v>0.675091</v>
      </c>
      <c r="H5196">
        <v>610.58500000000004</v>
      </c>
      <c r="I5196">
        <f t="shared" si="163"/>
        <v>0.61058500000000004</v>
      </c>
    </row>
    <row r="5197" spans="1:9">
      <c r="A5197">
        <v>8</v>
      </c>
      <c r="B5197">
        <v>5</v>
      </c>
      <c r="C5197">
        <v>9</v>
      </c>
      <c r="D5197">
        <v>1390.6</v>
      </c>
      <c r="E5197">
        <f t="shared" si="162"/>
        <v>1.3905999999999998</v>
      </c>
      <c r="H5197">
        <v>1293.5709999999999</v>
      </c>
      <c r="I5197">
        <f t="shared" si="163"/>
        <v>1.2935709999999998</v>
      </c>
    </row>
    <row r="5198" spans="1:9">
      <c r="A5198">
        <v>8</v>
      </c>
      <c r="B5198">
        <v>5</v>
      </c>
      <c r="C5198">
        <v>10</v>
      </c>
      <c r="D5198">
        <v>1941.289</v>
      </c>
      <c r="E5198">
        <f t="shared" si="162"/>
        <v>1.941289</v>
      </c>
      <c r="H5198">
        <v>1886.98</v>
      </c>
      <c r="I5198">
        <f t="shared" si="163"/>
        <v>1.8869800000000001</v>
      </c>
    </row>
    <row r="5199" spans="1:9">
      <c r="A5199">
        <v>8</v>
      </c>
      <c r="B5199">
        <v>5</v>
      </c>
      <c r="C5199">
        <v>11</v>
      </c>
      <c r="D5199">
        <v>2339.1990000000001</v>
      </c>
      <c r="E5199">
        <f t="shared" si="162"/>
        <v>2.3391990000000003</v>
      </c>
      <c r="H5199">
        <v>2325.473</v>
      </c>
      <c r="I5199">
        <f t="shared" si="163"/>
        <v>2.3254730000000001</v>
      </c>
    </row>
    <row r="5200" spans="1:9">
      <c r="A5200">
        <v>8</v>
      </c>
      <c r="B5200">
        <v>5</v>
      </c>
      <c r="C5200">
        <v>12</v>
      </c>
      <c r="D5200">
        <v>2583.6410000000001</v>
      </c>
      <c r="E5200">
        <f t="shared" si="162"/>
        <v>2.5836410000000001</v>
      </c>
      <c r="H5200">
        <v>2581.4810000000002</v>
      </c>
      <c r="I5200">
        <f t="shared" si="163"/>
        <v>2.5814810000000001</v>
      </c>
    </row>
    <row r="5201" spans="1:9">
      <c r="A5201">
        <v>8</v>
      </c>
      <c r="B5201">
        <v>5</v>
      </c>
      <c r="C5201">
        <v>13</v>
      </c>
      <c r="D5201">
        <v>2666.172</v>
      </c>
      <c r="E5201">
        <f t="shared" si="162"/>
        <v>2.666172</v>
      </c>
      <c r="H5201">
        <v>2387.3220000000001</v>
      </c>
      <c r="I5201">
        <f t="shared" si="163"/>
        <v>2.3873220000000002</v>
      </c>
    </row>
    <row r="5202" spans="1:9">
      <c r="A5202">
        <v>8</v>
      </c>
      <c r="B5202">
        <v>5</v>
      </c>
      <c r="C5202">
        <v>14</v>
      </c>
      <c r="D5202">
        <v>2585.1350000000002</v>
      </c>
      <c r="E5202">
        <f t="shared" si="162"/>
        <v>2.5851350000000002</v>
      </c>
      <c r="H5202">
        <v>1939.22</v>
      </c>
      <c r="I5202">
        <f t="shared" si="163"/>
        <v>1.9392199999999999</v>
      </c>
    </row>
    <row r="5203" spans="1:9">
      <c r="A5203">
        <v>8</v>
      </c>
      <c r="B5203">
        <v>5</v>
      </c>
      <c r="C5203">
        <v>15</v>
      </c>
      <c r="D5203">
        <v>2218.81</v>
      </c>
      <c r="E5203">
        <f t="shared" si="162"/>
        <v>2.2188099999999999</v>
      </c>
      <c r="H5203">
        <v>1632.252</v>
      </c>
      <c r="I5203">
        <f t="shared" si="163"/>
        <v>1.632252</v>
      </c>
    </row>
    <row r="5204" spans="1:9">
      <c r="A5204">
        <v>8</v>
      </c>
      <c r="B5204">
        <v>5</v>
      </c>
      <c r="C5204">
        <v>16</v>
      </c>
      <c r="D5204">
        <v>1473.67</v>
      </c>
      <c r="E5204">
        <f t="shared" si="162"/>
        <v>1.47367</v>
      </c>
      <c r="H5204">
        <v>1531.9369999999999</v>
      </c>
      <c r="I5204">
        <f t="shared" si="163"/>
        <v>1.5319369999999999</v>
      </c>
    </row>
    <row r="5205" spans="1:9">
      <c r="A5205">
        <v>8</v>
      </c>
      <c r="B5205">
        <v>5</v>
      </c>
      <c r="C5205">
        <v>17</v>
      </c>
      <c r="D5205">
        <v>1247.3389999999999</v>
      </c>
      <c r="E5205">
        <f t="shared" si="162"/>
        <v>1.247339</v>
      </c>
      <c r="H5205">
        <v>457.18200000000002</v>
      </c>
      <c r="I5205">
        <f t="shared" si="163"/>
        <v>0.45718200000000003</v>
      </c>
    </row>
    <row r="5206" spans="1:9">
      <c r="A5206">
        <v>8</v>
      </c>
      <c r="B5206">
        <v>5</v>
      </c>
      <c r="C5206">
        <v>18</v>
      </c>
      <c r="D5206">
        <v>528.38800000000003</v>
      </c>
      <c r="E5206">
        <f t="shared" si="162"/>
        <v>0.52838800000000008</v>
      </c>
      <c r="H5206">
        <v>427.68299999999999</v>
      </c>
      <c r="I5206">
        <f t="shared" si="163"/>
        <v>0.42768299999999998</v>
      </c>
    </row>
    <row r="5207" spans="1:9">
      <c r="A5207">
        <v>8</v>
      </c>
      <c r="B5207">
        <v>5</v>
      </c>
      <c r="C5207">
        <v>19</v>
      </c>
      <c r="D5207">
        <v>210.08500000000001</v>
      </c>
      <c r="E5207">
        <f t="shared" si="162"/>
        <v>0.21008500000000002</v>
      </c>
      <c r="H5207">
        <v>228.99700000000001</v>
      </c>
      <c r="I5207">
        <f t="shared" si="163"/>
        <v>0.22899700000000001</v>
      </c>
    </row>
    <row r="5208" spans="1:9">
      <c r="A5208">
        <v>8</v>
      </c>
      <c r="B5208">
        <v>5</v>
      </c>
      <c r="C5208">
        <v>20</v>
      </c>
      <c r="D5208">
        <v>0</v>
      </c>
      <c r="E5208">
        <f t="shared" si="162"/>
        <v>0</v>
      </c>
      <c r="H5208">
        <v>0</v>
      </c>
      <c r="I5208">
        <f t="shared" si="163"/>
        <v>0</v>
      </c>
    </row>
    <row r="5209" spans="1:9">
      <c r="A5209">
        <v>8</v>
      </c>
      <c r="B5209">
        <v>5</v>
      </c>
      <c r="C5209">
        <v>21</v>
      </c>
      <c r="D5209">
        <v>0</v>
      </c>
      <c r="E5209">
        <f t="shared" si="162"/>
        <v>0</v>
      </c>
      <c r="H5209">
        <v>0</v>
      </c>
      <c r="I5209">
        <f t="shared" si="163"/>
        <v>0</v>
      </c>
    </row>
    <row r="5210" spans="1:9">
      <c r="A5210">
        <v>8</v>
      </c>
      <c r="B5210">
        <v>5</v>
      </c>
      <c r="C5210">
        <v>22</v>
      </c>
      <c r="D5210">
        <v>0</v>
      </c>
      <c r="E5210">
        <f t="shared" si="162"/>
        <v>0</v>
      </c>
      <c r="H5210">
        <v>0</v>
      </c>
      <c r="I5210">
        <f t="shared" si="163"/>
        <v>0</v>
      </c>
    </row>
    <row r="5211" spans="1:9">
      <c r="A5211">
        <v>8</v>
      </c>
      <c r="B5211">
        <v>5</v>
      </c>
      <c r="C5211">
        <v>23</v>
      </c>
      <c r="D5211">
        <v>0</v>
      </c>
      <c r="E5211">
        <f t="shared" si="162"/>
        <v>0</v>
      </c>
      <c r="H5211">
        <v>0</v>
      </c>
      <c r="I5211">
        <f t="shared" si="163"/>
        <v>0</v>
      </c>
    </row>
    <row r="5212" spans="1:9">
      <c r="A5212">
        <v>8</v>
      </c>
      <c r="B5212">
        <v>6</v>
      </c>
      <c r="C5212">
        <v>0</v>
      </c>
      <c r="D5212">
        <v>0</v>
      </c>
      <c r="E5212">
        <f t="shared" si="162"/>
        <v>0</v>
      </c>
      <c r="H5212">
        <v>0</v>
      </c>
      <c r="I5212">
        <f t="shared" si="163"/>
        <v>0</v>
      </c>
    </row>
    <row r="5213" spans="1:9">
      <c r="A5213">
        <v>8</v>
      </c>
      <c r="B5213">
        <v>6</v>
      </c>
      <c r="C5213">
        <v>1</v>
      </c>
      <c r="D5213">
        <v>0</v>
      </c>
      <c r="E5213">
        <f t="shared" si="162"/>
        <v>0</v>
      </c>
      <c r="H5213">
        <v>0</v>
      </c>
      <c r="I5213">
        <f t="shared" si="163"/>
        <v>0</v>
      </c>
    </row>
    <row r="5214" spans="1:9">
      <c r="A5214">
        <v>8</v>
      </c>
      <c r="B5214">
        <v>6</v>
      </c>
      <c r="C5214">
        <v>2</v>
      </c>
      <c r="D5214">
        <v>0</v>
      </c>
      <c r="E5214">
        <f t="shared" si="162"/>
        <v>0</v>
      </c>
      <c r="H5214">
        <v>0</v>
      </c>
      <c r="I5214">
        <f t="shared" si="163"/>
        <v>0</v>
      </c>
    </row>
    <row r="5215" spans="1:9">
      <c r="A5215">
        <v>8</v>
      </c>
      <c r="B5215">
        <v>6</v>
      </c>
      <c r="C5215">
        <v>3</v>
      </c>
      <c r="D5215">
        <v>0</v>
      </c>
      <c r="E5215">
        <f t="shared" si="162"/>
        <v>0</v>
      </c>
      <c r="H5215">
        <v>0</v>
      </c>
      <c r="I5215">
        <f t="shared" si="163"/>
        <v>0</v>
      </c>
    </row>
    <row r="5216" spans="1:9">
      <c r="A5216">
        <v>8</v>
      </c>
      <c r="B5216">
        <v>6</v>
      </c>
      <c r="C5216">
        <v>4</v>
      </c>
      <c r="D5216">
        <v>0</v>
      </c>
      <c r="E5216">
        <f t="shared" si="162"/>
        <v>0</v>
      </c>
      <c r="H5216">
        <v>0</v>
      </c>
      <c r="I5216">
        <f t="shared" si="163"/>
        <v>0</v>
      </c>
    </row>
    <row r="5217" spans="1:9">
      <c r="A5217">
        <v>8</v>
      </c>
      <c r="B5217">
        <v>6</v>
      </c>
      <c r="C5217">
        <v>5</v>
      </c>
      <c r="D5217">
        <v>0</v>
      </c>
      <c r="E5217">
        <f t="shared" si="162"/>
        <v>0</v>
      </c>
      <c r="H5217">
        <v>0</v>
      </c>
      <c r="I5217">
        <f t="shared" si="163"/>
        <v>0</v>
      </c>
    </row>
    <row r="5218" spans="1:9">
      <c r="A5218">
        <v>8</v>
      </c>
      <c r="B5218">
        <v>6</v>
      </c>
      <c r="C5218">
        <v>6</v>
      </c>
      <c r="D5218">
        <v>0</v>
      </c>
      <c r="E5218">
        <f t="shared" si="162"/>
        <v>0</v>
      </c>
      <c r="H5218">
        <v>0</v>
      </c>
      <c r="I5218">
        <f t="shared" si="163"/>
        <v>0</v>
      </c>
    </row>
    <row r="5219" spans="1:9">
      <c r="A5219">
        <v>8</v>
      </c>
      <c r="B5219">
        <v>6</v>
      </c>
      <c r="C5219">
        <v>7</v>
      </c>
      <c r="D5219">
        <v>129.59399999999999</v>
      </c>
      <c r="E5219">
        <f t="shared" si="162"/>
        <v>0.12959399999999999</v>
      </c>
      <c r="H5219">
        <v>97.436000000000007</v>
      </c>
      <c r="I5219">
        <f t="shared" si="163"/>
        <v>9.7436000000000009E-2</v>
      </c>
    </row>
    <row r="5220" spans="1:9">
      <c r="A5220">
        <v>8</v>
      </c>
      <c r="B5220">
        <v>6</v>
      </c>
      <c r="C5220">
        <v>8</v>
      </c>
      <c r="D5220">
        <v>475.74700000000001</v>
      </c>
      <c r="E5220">
        <f t="shared" si="162"/>
        <v>0.47574700000000003</v>
      </c>
      <c r="H5220">
        <v>275.91800000000001</v>
      </c>
      <c r="I5220">
        <f t="shared" si="163"/>
        <v>0.275918</v>
      </c>
    </row>
    <row r="5221" spans="1:9">
      <c r="A5221">
        <v>8</v>
      </c>
      <c r="B5221">
        <v>6</v>
      </c>
      <c r="C5221">
        <v>9</v>
      </c>
      <c r="D5221">
        <v>640.66300000000001</v>
      </c>
      <c r="E5221">
        <f t="shared" si="162"/>
        <v>0.64066299999999998</v>
      </c>
      <c r="H5221">
        <v>683.67</v>
      </c>
      <c r="I5221">
        <f t="shared" si="163"/>
        <v>0.68367</v>
      </c>
    </row>
    <row r="5222" spans="1:9">
      <c r="A5222">
        <v>8</v>
      </c>
      <c r="B5222">
        <v>6</v>
      </c>
      <c r="C5222">
        <v>10</v>
      </c>
      <c r="D5222">
        <v>1182.04</v>
      </c>
      <c r="E5222">
        <f t="shared" si="162"/>
        <v>1.18204</v>
      </c>
      <c r="H5222">
        <v>1764.8910000000001</v>
      </c>
      <c r="I5222">
        <f t="shared" si="163"/>
        <v>1.764891</v>
      </c>
    </row>
    <row r="5223" spans="1:9">
      <c r="A5223">
        <v>8</v>
      </c>
      <c r="B5223">
        <v>6</v>
      </c>
      <c r="C5223">
        <v>11</v>
      </c>
      <c r="D5223">
        <v>2302.1590000000001</v>
      </c>
      <c r="E5223">
        <f t="shared" si="162"/>
        <v>2.3021590000000001</v>
      </c>
      <c r="H5223">
        <v>1951.9280000000001</v>
      </c>
      <c r="I5223">
        <f t="shared" si="163"/>
        <v>1.9519280000000001</v>
      </c>
    </row>
    <row r="5224" spans="1:9">
      <c r="A5224">
        <v>8</v>
      </c>
      <c r="B5224">
        <v>6</v>
      </c>
      <c r="C5224">
        <v>12</v>
      </c>
      <c r="D5224">
        <v>2466.337</v>
      </c>
      <c r="E5224">
        <f t="shared" si="162"/>
        <v>2.4663369999999998</v>
      </c>
      <c r="H5224">
        <v>2397.3200000000002</v>
      </c>
      <c r="I5224">
        <f t="shared" si="163"/>
        <v>2.3973200000000001</v>
      </c>
    </row>
    <row r="5225" spans="1:9">
      <c r="A5225">
        <v>8</v>
      </c>
      <c r="B5225">
        <v>6</v>
      </c>
      <c r="C5225">
        <v>13</v>
      </c>
      <c r="D5225">
        <v>2737.7510000000002</v>
      </c>
      <c r="E5225">
        <f t="shared" si="162"/>
        <v>2.7377510000000003</v>
      </c>
      <c r="H5225">
        <v>2182.6439999999998</v>
      </c>
      <c r="I5225">
        <f t="shared" si="163"/>
        <v>2.1826439999999998</v>
      </c>
    </row>
    <row r="5226" spans="1:9">
      <c r="A5226">
        <v>8</v>
      </c>
      <c r="B5226">
        <v>6</v>
      </c>
      <c r="C5226">
        <v>14</v>
      </c>
      <c r="D5226">
        <v>1862.9480000000001</v>
      </c>
      <c r="E5226">
        <f t="shared" si="162"/>
        <v>1.862948</v>
      </c>
      <c r="H5226">
        <v>2126.904</v>
      </c>
      <c r="I5226">
        <f t="shared" si="163"/>
        <v>2.1269040000000001</v>
      </c>
    </row>
    <row r="5227" spans="1:9">
      <c r="A5227">
        <v>8</v>
      </c>
      <c r="B5227">
        <v>6</v>
      </c>
      <c r="C5227">
        <v>15</v>
      </c>
      <c r="D5227">
        <v>1761.155</v>
      </c>
      <c r="E5227">
        <f t="shared" si="162"/>
        <v>1.761155</v>
      </c>
      <c r="H5227">
        <v>2472.3180000000002</v>
      </c>
      <c r="I5227">
        <f t="shared" si="163"/>
        <v>2.472318</v>
      </c>
    </row>
    <row r="5228" spans="1:9">
      <c r="A5228">
        <v>8</v>
      </c>
      <c r="B5228">
        <v>6</v>
      </c>
      <c r="C5228">
        <v>16</v>
      </c>
      <c r="D5228">
        <v>1364.5340000000001</v>
      </c>
      <c r="E5228">
        <f t="shared" si="162"/>
        <v>1.3645340000000001</v>
      </c>
      <c r="H5228">
        <v>2079.1869999999999</v>
      </c>
      <c r="I5228">
        <f t="shared" si="163"/>
        <v>2.0791870000000001</v>
      </c>
    </row>
    <row r="5229" spans="1:9">
      <c r="A5229">
        <v>8</v>
      </c>
      <c r="B5229">
        <v>6</v>
      </c>
      <c r="C5229">
        <v>17</v>
      </c>
      <c r="D5229">
        <v>1540.5640000000001</v>
      </c>
      <c r="E5229">
        <f t="shared" si="162"/>
        <v>1.540564</v>
      </c>
      <c r="H5229">
        <v>1570.164</v>
      </c>
      <c r="I5229">
        <f t="shared" si="163"/>
        <v>1.5701639999999999</v>
      </c>
    </row>
    <row r="5230" spans="1:9">
      <c r="A5230">
        <v>8</v>
      </c>
      <c r="B5230">
        <v>6</v>
      </c>
      <c r="C5230">
        <v>18</v>
      </c>
      <c r="D5230">
        <v>888.279</v>
      </c>
      <c r="E5230">
        <f t="shared" si="162"/>
        <v>0.88827900000000004</v>
      </c>
      <c r="H5230">
        <v>933.70699999999999</v>
      </c>
      <c r="I5230">
        <f t="shared" si="163"/>
        <v>0.93370699999999995</v>
      </c>
    </row>
    <row r="5231" spans="1:9">
      <c r="A5231">
        <v>8</v>
      </c>
      <c r="B5231">
        <v>6</v>
      </c>
      <c r="C5231">
        <v>19</v>
      </c>
      <c r="D5231">
        <v>299.16199999999998</v>
      </c>
      <c r="E5231">
        <f t="shared" si="162"/>
        <v>0.29916199999999998</v>
      </c>
      <c r="H5231">
        <v>341.69200000000001</v>
      </c>
      <c r="I5231">
        <f t="shared" si="163"/>
        <v>0.341692</v>
      </c>
    </row>
    <row r="5232" spans="1:9">
      <c r="A5232">
        <v>8</v>
      </c>
      <c r="B5232">
        <v>6</v>
      </c>
      <c r="C5232">
        <v>20</v>
      </c>
      <c r="D5232">
        <v>2.113</v>
      </c>
      <c r="E5232">
        <f t="shared" si="162"/>
        <v>2.1129999999999999E-3</v>
      </c>
      <c r="H5232">
        <v>17.431000000000001</v>
      </c>
      <c r="I5232">
        <f t="shared" si="163"/>
        <v>1.7431000000000002E-2</v>
      </c>
    </row>
    <row r="5233" spans="1:9">
      <c r="A5233">
        <v>8</v>
      </c>
      <c r="B5233">
        <v>6</v>
      </c>
      <c r="C5233">
        <v>21</v>
      </c>
      <c r="D5233">
        <v>0</v>
      </c>
      <c r="E5233">
        <f t="shared" si="162"/>
        <v>0</v>
      </c>
      <c r="H5233">
        <v>0</v>
      </c>
      <c r="I5233">
        <f t="shared" si="163"/>
        <v>0</v>
      </c>
    </row>
    <row r="5234" spans="1:9">
      <c r="A5234">
        <v>8</v>
      </c>
      <c r="B5234">
        <v>6</v>
      </c>
      <c r="C5234">
        <v>22</v>
      </c>
      <c r="D5234">
        <v>0</v>
      </c>
      <c r="E5234">
        <f t="shared" si="162"/>
        <v>0</v>
      </c>
      <c r="H5234">
        <v>0</v>
      </c>
      <c r="I5234">
        <f t="shared" si="163"/>
        <v>0</v>
      </c>
    </row>
    <row r="5235" spans="1:9">
      <c r="A5235">
        <v>8</v>
      </c>
      <c r="B5235">
        <v>6</v>
      </c>
      <c r="C5235">
        <v>23</v>
      </c>
      <c r="D5235">
        <v>0</v>
      </c>
      <c r="E5235">
        <f t="shared" si="162"/>
        <v>0</v>
      </c>
      <c r="H5235">
        <v>0</v>
      </c>
      <c r="I5235">
        <f t="shared" si="163"/>
        <v>0</v>
      </c>
    </row>
    <row r="5236" spans="1:9">
      <c r="A5236">
        <v>8</v>
      </c>
      <c r="B5236">
        <v>7</v>
      </c>
      <c r="C5236">
        <v>0</v>
      </c>
      <c r="D5236">
        <v>0</v>
      </c>
      <c r="E5236">
        <f t="shared" si="162"/>
        <v>0</v>
      </c>
      <c r="H5236">
        <v>0</v>
      </c>
      <c r="I5236">
        <f t="shared" si="163"/>
        <v>0</v>
      </c>
    </row>
    <row r="5237" spans="1:9">
      <c r="A5237">
        <v>8</v>
      </c>
      <c r="B5237">
        <v>7</v>
      </c>
      <c r="C5237">
        <v>1</v>
      </c>
      <c r="D5237">
        <v>0</v>
      </c>
      <c r="E5237">
        <f t="shared" si="162"/>
        <v>0</v>
      </c>
      <c r="H5237">
        <v>0</v>
      </c>
      <c r="I5237">
        <f t="shared" si="163"/>
        <v>0</v>
      </c>
    </row>
    <row r="5238" spans="1:9">
      <c r="A5238">
        <v>8</v>
      </c>
      <c r="B5238">
        <v>7</v>
      </c>
      <c r="C5238">
        <v>2</v>
      </c>
      <c r="D5238">
        <v>0</v>
      </c>
      <c r="E5238">
        <f t="shared" si="162"/>
        <v>0</v>
      </c>
      <c r="H5238">
        <v>0</v>
      </c>
      <c r="I5238">
        <f t="shared" si="163"/>
        <v>0</v>
      </c>
    </row>
    <row r="5239" spans="1:9">
      <c r="A5239">
        <v>8</v>
      </c>
      <c r="B5239">
        <v>7</v>
      </c>
      <c r="C5239">
        <v>3</v>
      </c>
      <c r="D5239">
        <v>0</v>
      </c>
      <c r="E5239">
        <f t="shared" si="162"/>
        <v>0</v>
      </c>
      <c r="H5239">
        <v>0</v>
      </c>
      <c r="I5239">
        <f t="shared" si="163"/>
        <v>0</v>
      </c>
    </row>
    <row r="5240" spans="1:9">
      <c r="A5240">
        <v>8</v>
      </c>
      <c r="B5240">
        <v>7</v>
      </c>
      <c r="C5240">
        <v>4</v>
      </c>
      <c r="D5240">
        <v>0</v>
      </c>
      <c r="E5240">
        <f t="shared" si="162"/>
        <v>0</v>
      </c>
      <c r="H5240">
        <v>0</v>
      </c>
      <c r="I5240">
        <f t="shared" si="163"/>
        <v>0</v>
      </c>
    </row>
    <row r="5241" spans="1:9">
      <c r="A5241">
        <v>8</v>
      </c>
      <c r="B5241">
        <v>7</v>
      </c>
      <c r="C5241">
        <v>5</v>
      </c>
      <c r="D5241">
        <v>0</v>
      </c>
      <c r="E5241">
        <f t="shared" si="162"/>
        <v>0</v>
      </c>
      <c r="H5241">
        <v>0</v>
      </c>
      <c r="I5241">
        <f t="shared" si="163"/>
        <v>0</v>
      </c>
    </row>
    <row r="5242" spans="1:9">
      <c r="A5242">
        <v>8</v>
      </c>
      <c r="B5242">
        <v>7</v>
      </c>
      <c r="C5242">
        <v>6</v>
      </c>
      <c r="D5242">
        <v>0</v>
      </c>
      <c r="E5242">
        <f t="shared" si="162"/>
        <v>0</v>
      </c>
      <c r="H5242">
        <v>0</v>
      </c>
      <c r="I5242">
        <f t="shared" si="163"/>
        <v>0</v>
      </c>
    </row>
    <row r="5243" spans="1:9">
      <c r="A5243">
        <v>8</v>
      </c>
      <c r="B5243">
        <v>7</v>
      </c>
      <c r="C5243">
        <v>7</v>
      </c>
      <c r="D5243">
        <v>113.206</v>
      </c>
      <c r="E5243">
        <f t="shared" si="162"/>
        <v>0.113206</v>
      </c>
      <c r="H5243">
        <v>95.572000000000003</v>
      </c>
      <c r="I5243">
        <f t="shared" si="163"/>
        <v>9.5572000000000004E-2</v>
      </c>
    </row>
    <row r="5244" spans="1:9">
      <c r="A5244">
        <v>8</v>
      </c>
      <c r="B5244">
        <v>7</v>
      </c>
      <c r="C5244">
        <v>8</v>
      </c>
      <c r="D5244">
        <v>247.02600000000001</v>
      </c>
      <c r="E5244">
        <f t="shared" si="162"/>
        <v>0.24702600000000002</v>
      </c>
      <c r="H5244">
        <v>89.263999999999996</v>
      </c>
      <c r="I5244">
        <f t="shared" si="163"/>
        <v>8.9263999999999996E-2</v>
      </c>
    </row>
    <row r="5245" spans="1:9">
      <c r="A5245">
        <v>8</v>
      </c>
      <c r="B5245">
        <v>7</v>
      </c>
      <c r="C5245">
        <v>9</v>
      </c>
      <c r="D5245">
        <v>1313.816</v>
      </c>
      <c r="E5245">
        <f t="shared" si="162"/>
        <v>1.3138160000000001</v>
      </c>
      <c r="H5245">
        <v>62.343000000000004</v>
      </c>
      <c r="I5245">
        <f t="shared" si="163"/>
        <v>6.2343000000000003E-2</v>
      </c>
    </row>
    <row r="5246" spans="1:9">
      <c r="A5246">
        <v>8</v>
      </c>
      <c r="B5246">
        <v>7</v>
      </c>
      <c r="C5246">
        <v>10</v>
      </c>
      <c r="D5246">
        <v>1529.624</v>
      </c>
      <c r="E5246">
        <f t="shared" si="162"/>
        <v>1.5296240000000001</v>
      </c>
      <c r="H5246">
        <v>612.899</v>
      </c>
      <c r="I5246">
        <f t="shared" si="163"/>
        <v>0.61289899999999997</v>
      </c>
    </row>
    <row r="5247" spans="1:9">
      <c r="A5247">
        <v>8</v>
      </c>
      <c r="B5247">
        <v>7</v>
      </c>
      <c r="C5247">
        <v>11</v>
      </c>
      <c r="D5247">
        <v>2139.7150000000001</v>
      </c>
      <c r="E5247">
        <f t="shared" si="162"/>
        <v>2.1397150000000003</v>
      </c>
      <c r="H5247">
        <v>1389.317</v>
      </c>
      <c r="I5247">
        <f t="shared" si="163"/>
        <v>1.3893169999999999</v>
      </c>
    </row>
    <row r="5248" spans="1:9">
      <c r="A5248">
        <v>8</v>
      </c>
      <c r="B5248">
        <v>7</v>
      </c>
      <c r="C5248">
        <v>12</v>
      </c>
      <c r="D5248">
        <v>2216.5010000000002</v>
      </c>
      <c r="E5248">
        <f t="shared" si="162"/>
        <v>2.2165010000000001</v>
      </c>
      <c r="H5248">
        <v>1801.4459999999999</v>
      </c>
      <c r="I5248">
        <f t="shared" si="163"/>
        <v>1.8014459999999999</v>
      </c>
    </row>
    <row r="5249" spans="1:9">
      <c r="A5249">
        <v>8</v>
      </c>
      <c r="B5249">
        <v>7</v>
      </c>
      <c r="C5249">
        <v>13</v>
      </c>
      <c r="D5249">
        <v>2595.6790000000001</v>
      </c>
      <c r="E5249">
        <f t="shared" si="162"/>
        <v>2.5956790000000001</v>
      </c>
      <c r="H5249">
        <v>2139.8649999999998</v>
      </c>
      <c r="I5249">
        <f t="shared" si="163"/>
        <v>2.1398649999999999</v>
      </c>
    </row>
    <row r="5250" spans="1:9">
      <c r="A5250">
        <v>8</v>
      </c>
      <c r="B5250">
        <v>7</v>
      </c>
      <c r="C5250">
        <v>14</v>
      </c>
      <c r="D5250">
        <v>2271.413</v>
      </c>
      <c r="E5250">
        <f t="shared" si="162"/>
        <v>2.2714129999999999</v>
      </c>
      <c r="H5250">
        <v>1171.2629999999999</v>
      </c>
      <c r="I5250">
        <f t="shared" si="163"/>
        <v>1.1712629999999999</v>
      </c>
    </row>
    <row r="5251" spans="1:9">
      <c r="A5251">
        <v>8</v>
      </c>
      <c r="B5251">
        <v>7</v>
      </c>
      <c r="C5251">
        <v>15</v>
      </c>
      <c r="D5251">
        <v>873.56600000000003</v>
      </c>
      <c r="E5251">
        <f t="shared" si="162"/>
        <v>0.87356600000000006</v>
      </c>
      <c r="H5251">
        <v>1836.213</v>
      </c>
      <c r="I5251">
        <f t="shared" si="163"/>
        <v>1.8362129999999999</v>
      </c>
    </row>
    <row r="5252" spans="1:9">
      <c r="A5252">
        <v>8</v>
      </c>
      <c r="B5252">
        <v>7</v>
      </c>
      <c r="C5252">
        <v>16</v>
      </c>
      <c r="D5252">
        <v>1448.93</v>
      </c>
      <c r="E5252">
        <f t="shared" si="162"/>
        <v>1.4489300000000001</v>
      </c>
      <c r="H5252">
        <v>1914.7080000000001</v>
      </c>
      <c r="I5252">
        <f t="shared" si="163"/>
        <v>1.9147080000000001</v>
      </c>
    </row>
    <row r="5253" spans="1:9">
      <c r="A5253">
        <v>8</v>
      </c>
      <c r="B5253">
        <v>7</v>
      </c>
      <c r="C5253">
        <v>17</v>
      </c>
      <c r="D5253">
        <v>1119.385</v>
      </c>
      <c r="E5253">
        <f t="shared" si="162"/>
        <v>1.1193850000000001</v>
      </c>
      <c r="H5253">
        <v>1389.11</v>
      </c>
      <c r="I5253">
        <f t="shared" si="163"/>
        <v>1.3891099999999998</v>
      </c>
    </row>
    <row r="5254" spans="1:9">
      <c r="A5254">
        <v>8</v>
      </c>
      <c r="B5254">
        <v>7</v>
      </c>
      <c r="C5254">
        <v>18</v>
      </c>
      <c r="D5254">
        <v>778.21900000000005</v>
      </c>
      <c r="E5254">
        <f t="shared" ref="E5254:E5317" si="164">D5254/1000</f>
        <v>0.77821900000000011</v>
      </c>
      <c r="H5254">
        <v>713.14800000000002</v>
      </c>
      <c r="I5254">
        <f t="shared" ref="I5254:I5317" si="165">H5254/1000</f>
        <v>0.713148</v>
      </c>
    </row>
    <row r="5255" spans="1:9">
      <c r="A5255">
        <v>8</v>
      </c>
      <c r="B5255">
        <v>7</v>
      </c>
      <c r="C5255">
        <v>19</v>
      </c>
      <c r="D5255">
        <v>257.23200000000003</v>
      </c>
      <c r="E5255">
        <f t="shared" si="164"/>
        <v>0.25723200000000002</v>
      </c>
      <c r="H5255">
        <v>297.13400000000001</v>
      </c>
      <c r="I5255">
        <f t="shared" si="165"/>
        <v>0.29713400000000001</v>
      </c>
    </row>
    <row r="5256" spans="1:9">
      <c r="A5256">
        <v>8</v>
      </c>
      <c r="B5256">
        <v>7</v>
      </c>
      <c r="C5256">
        <v>20</v>
      </c>
      <c r="D5256">
        <v>0</v>
      </c>
      <c r="E5256">
        <f t="shared" si="164"/>
        <v>0</v>
      </c>
      <c r="H5256">
        <v>11.9</v>
      </c>
      <c r="I5256">
        <f t="shared" si="165"/>
        <v>1.1900000000000001E-2</v>
      </c>
    </row>
    <row r="5257" spans="1:9">
      <c r="A5257">
        <v>8</v>
      </c>
      <c r="B5257">
        <v>7</v>
      </c>
      <c r="C5257">
        <v>21</v>
      </c>
      <c r="D5257">
        <v>0</v>
      </c>
      <c r="E5257">
        <f t="shared" si="164"/>
        <v>0</v>
      </c>
      <c r="H5257">
        <v>0</v>
      </c>
      <c r="I5257">
        <f t="shared" si="165"/>
        <v>0</v>
      </c>
    </row>
    <row r="5258" spans="1:9">
      <c r="A5258">
        <v>8</v>
      </c>
      <c r="B5258">
        <v>7</v>
      </c>
      <c r="C5258">
        <v>22</v>
      </c>
      <c r="D5258">
        <v>0</v>
      </c>
      <c r="E5258">
        <f t="shared" si="164"/>
        <v>0</v>
      </c>
      <c r="H5258">
        <v>0</v>
      </c>
      <c r="I5258">
        <f t="shared" si="165"/>
        <v>0</v>
      </c>
    </row>
    <row r="5259" spans="1:9">
      <c r="A5259">
        <v>8</v>
      </c>
      <c r="B5259">
        <v>7</v>
      </c>
      <c r="C5259">
        <v>23</v>
      </c>
      <c r="D5259">
        <v>0</v>
      </c>
      <c r="E5259">
        <f t="shared" si="164"/>
        <v>0</v>
      </c>
      <c r="H5259">
        <v>0</v>
      </c>
      <c r="I5259">
        <f t="shared" si="165"/>
        <v>0</v>
      </c>
    </row>
    <row r="5260" spans="1:9">
      <c r="A5260">
        <v>8</v>
      </c>
      <c r="B5260">
        <v>8</v>
      </c>
      <c r="C5260">
        <v>0</v>
      </c>
      <c r="D5260">
        <v>0</v>
      </c>
      <c r="E5260">
        <f t="shared" si="164"/>
        <v>0</v>
      </c>
      <c r="H5260">
        <v>0</v>
      </c>
      <c r="I5260">
        <f t="shared" si="165"/>
        <v>0</v>
      </c>
    </row>
    <row r="5261" spans="1:9">
      <c r="A5261">
        <v>8</v>
      </c>
      <c r="B5261">
        <v>8</v>
      </c>
      <c r="C5261">
        <v>1</v>
      </c>
      <c r="D5261">
        <v>0</v>
      </c>
      <c r="E5261">
        <f t="shared" si="164"/>
        <v>0</v>
      </c>
      <c r="H5261">
        <v>0</v>
      </c>
      <c r="I5261">
        <f t="shared" si="165"/>
        <v>0</v>
      </c>
    </row>
    <row r="5262" spans="1:9">
      <c r="A5262">
        <v>8</v>
      </c>
      <c r="B5262">
        <v>8</v>
      </c>
      <c r="C5262">
        <v>2</v>
      </c>
      <c r="D5262">
        <v>0</v>
      </c>
      <c r="E5262">
        <f t="shared" si="164"/>
        <v>0</v>
      </c>
      <c r="H5262">
        <v>0</v>
      </c>
      <c r="I5262">
        <f t="shared" si="165"/>
        <v>0</v>
      </c>
    </row>
    <row r="5263" spans="1:9">
      <c r="A5263">
        <v>8</v>
      </c>
      <c r="B5263">
        <v>8</v>
      </c>
      <c r="C5263">
        <v>3</v>
      </c>
      <c r="D5263">
        <v>0</v>
      </c>
      <c r="E5263">
        <f t="shared" si="164"/>
        <v>0</v>
      </c>
      <c r="H5263">
        <v>0</v>
      </c>
      <c r="I5263">
        <f t="shared" si="165"/>
        <v>0</v>
      </c>
    </row>
    <row r="5264" spans="1:9">
      <c r="A5264">
        <v>8</v>
      </c>
      <c r="B5264">
        <v>8</v>
      </c>
      <c r="C5264">
        <v>4</v>
      </c>
      <c r="D5264">
        <v>0</v>
      </c>
      <c r="E5264">
        <f t="shared" si="164"/>
        <v>0</v>
      </c>
      <c r="H5264">
        <v>0</v>
      </c>
      <c r="I5264">
        <f t="shared" si="165"/>
        <v>0</v>
      </c>
    </row>
    <row r="5265" spans="1:9">
      <c r="A5265">
        <v>8</v>
      </c>
      <c r="B5265">
        <v>8</v>
      </c>
      <c r="C5265">
        <v>5</v>
      </c>
      <c r="D5265">
        <v>0</v>
      </c>
      <c r="E5265">
        <f t="shared" si="164"/>
        <v>0</v>
      </c>
      <c r="H5265">
        <v>0</v>
      </c>
      <c r="I5265">
        <f t="shared" si="165"/>
        <v>0</v>
      </c>
    </row>
    <row r="5266" spans="1:9">
      <c r="A5266">
        <v>8</v>
      </c>
      <c r="B5266">
        <v>8</v>
      </c>
      <c r="C5266">
        <v>6</v>
      </c>
      <c r="D5266">
        <v>0</v>
      </c>
      <c r="E5266">
        <f t="shared" si="164"/>
        <v>0</v>
      </c>
      <c r="H5266">
        <v>0</v>
      </c>
      <c r="I5266">
        <f t="shared" si="165"/>
        <v>0</v>
      </c>
    </row>
    <row r="5267" spans="1:9">
      <c r="A5267">
        <v>8</v>
      </c>
      <c r="B5267">
        <v>8</v>
      </c>
      <c r="C5267">
        <v>7</v>
      </c>
      <c r="D5267">
        <v>124.964</v>
      </c>
      <c r="E5267">
        <f t="shared" si="164"/>
        <v>0.12496399999999999</v>
      </c>
      <c r="H5267">
        <v>45.377000000000002</v>
      </c>
      <c r="I5267">
        <f t="shared" si="165"/>
        <v>4.5377000000000001E-2</v>
      </c>
    </row>
    <row r="5268" spans="1:9">
      <c r="A5268">
        <v>8</v>
      </c>
      <c r="B5268">
        <v>8</v>
      </c>
      <c r="C5268">
        <v>8</v>
      </c>
      <c r="D5268">
        <v>562.41300000000001</v>
      </c>
      <c r="E5268">
        <f t="shared" si="164"/>
        <v>0.56241300000000005</v>
      </c>
      <c r="H5268">
        <v>302.36</v>
      </c>
      <c r="I5268">
        <f t="shared" si="165"/>
        <v>0.30236000000000002</v>
      </c>
    </row>
    <row r="5269" spans="1:9">
      <c r="A5269">
        <v>8</v>
      </c>
      <c r="B5269">
        <v>8</v>
      </c>
      <c r="C5269">
        <v>9</v>
      </c>
      <c r="D5269">
        <v>312.06799999999998</v>
      </c>
      <c r="E5269">
        <f t="shared" si="164"/>
        <v>0.31206799999999996</v>
      </c>
      <c r="H5269">
        <v>1003.353</v>
      </c>
      <c r="I5269">
        <f t="shared" si="165"/>
        <v>1.0033529999999999</v>
      </c>
    </row>
    <row r="5270" spans="1:9">
      <c r="A5270">
        <v>8</v>
      </c>
      <c r="B5270">
        <v>8</v>
      </c>
      <c r="C5270">
        <v>10</v>
      </c>
      <c r="D5270">
        <v>414.54899999999998</v>
      </c>
      <c r="E5270">
        <f t="shared" si="164"/>
        <v>0.414549</v>
      </c>
      <c r="H5270">
        <v>1428.652</v>
      </c>
      <c r="I5270">
        <f t="shared" si="165"/>
        <v>1.428652</v>
      </c>
    </row>
    <row r="5271" spans="1:9">
      <c r="A5271">
        <v>8</v>
      </c>
      <c r="B5271">
        <v>8</v>
      </c>
      <c r="C5271">
        <v>11</v>
      </c>
      <c r="D5271">
        <v>1831.9690000000001</v>
      </c>
      <c r="E5271">
        <f t="shared" si="164"/>
        <v>1.831969</v>
      </c>
      <c r="H5271">
        <v>1526.61</v>
      </c>
      <c r="I5271">
        <f t="shared" si="165"/>
        <v>1.5266099999999998</v>
      </c>
    </row>
    <row r="5272" spans="1:9">
      <c r="A5272">
        <v>8</v>
      </c>
      <c r="B5272">
        <v>8</v>
      </c>
      <c r="C5272">
        <v>12</v>
      </c>
      <c r="D5272">
        <v>1929.723</v>
      </c>
      <c r="E5272">
        <f t="shared" si="164"/>
        <v>1.9297229999999999</v>
      </c>
      <c r="H5272">
        <v>1570.8340000000001</v>
      </c>
      <c r="I5272">
        <f t="shared" si="165"/>
        <v>1.5708340000000001</v>
      </c>
    </row>
    <row r="5273" spans="1:9">
      <c r="A5273">
        <v>8</v>
      </c>
      <c r="B5273">
        <v>8</v>
      </c>
      <c r="C5273">
        <v>13</v>
      </c>
      <c r="D5273">
        <v>1987.606</v>
      </c>
      <c r="E5273">
        <f t="shared" si="164"/>
        <v>1.987606</v>
      </c>
      <c r="H5273">
        <v>691.00800000000004</v>
      </c>
      <c r="I5273">
        <f t="shared" si="165"/>
        <v>0.69100800000000007</v>
      </c>
    </row>
    <row r="5274" spans="1:9">
      <c r="A5274">
        <v>8</v>
      </c>
      <c r="B5274">
        <v>8</v>
      </c>
      <c r="C5274">
        <v>14</v>
      </c>
      <c r="D5274">
        <v>1556.1510000000001</v>
      </c>
      <c r="E5274">
        <f t="shared" si="164"/>
        <v>1.5561510000000001</v>
      </c>
      <c r="H5274">
        <v>618.62800000000004</v>
      </c>
      <c r="I5274">
        <f t="shared" si="165"/>
        <v>0.61862800000000007</v>
      </c>
    </row>
    <row r="5275" spans="1:9">
      <c r="A5275">
        <v>8</v>
      </c>
      <c r="B5275">
        <v>8</v>
      </c>
      <c r="C5275">
        <v>15</v>
      </c>
      <c r="D5275">
        <v>768.43</v>
      </c>
      <c r="E5275">
        <f t="shared" si="164"/>
        <v>0.76842999999999995</v>
      </c>
      <c r="H5275">
        <v>416.80399999999997</v>
      </c>
      <c r="I5275">
        <f t="shared" si="165"/>
        <v>0.41680399999999995</v>
      </c>
    </row>
    <row r="5276" spans="1:9">
      <c r="A5276">
        <v>8</v>
      </c>
      <c r="B5276">
        <v>8</v>
      </c>
      <c r="C5276">
        <v>16</v>
      </c>
      <c r="D5276">
        <v>590.54200000000003</v>
      </c>
      <c r="E5276">
        <f t="shared" si="164"/>
        <v>0.59054200000000001</v>
      </c>
      <c r="H5276">
        <v>710.05499999999995</v>
      </c>
      <c r="I5276">
        <f t="shared" si="165"/>
        <v>0.71005499999999999</v>
      </c>
    </row>
    <row r="5277" spans="1:9">
      <c r="A5277">
        <v>8</v>
      </c>
      <c r="B5277">
        <v>8</v>
      </c>
      <c r="C5277">
        <v>17</v>
      </c>
      <c r="D5277">
        <v>437.63099999999997</v>
      </c>
      <c r="E5277">
        <f t="shared" si="164"/>
        <v>0.43763099999999999</v>
      </c>
      <c r="H5277">
        <v>1275.2470000000001</v>
      </c>
      <c r="I5277">
        <f t="shared" si="165"/>
        <v>1.275247</v>
      </c>
    </row>
    <row r="5278" spans="1:9">
      <c r="A5278">
        <v>8</v>
      </c>
      <c r="B5278">
        <v>8</v>
      </c>
      <c r="C5278">
        <v>18</v>
      </c>
      <c r="D5278">
        <v>536.41999999999996</v>
      </c>
      <c r="E5278">
        <f t="shared" si="164"/>
        <v>0.53642000000000001</v>
      </c>
      <c r="H5278">
        <v>641.29399999999998</v>
      </c>
      <c r="I5278">
        <f t="shared" si="165"/>
        <v>0.64129400000000003</v>
      </c>
    </row>
    <row r="5279" spans="1:9">
      <c r="A5279">
        <v>8</v>
      </c>
      <c r="B5279">
        <v>8</v>
      </c>
      <c r="C5279">
        <v>19</v>
      </c>
      <c r="D5279">
        <v>138.83600000000001</v>
      </c>
      <c r="E5279">
        <f t="shared" si="164"/>
        <v>0.13883600000000001</v>
      </c>
      <c r="H5279">
        <v>293.41899999999998</v>
      </c>
      <c r="I5279">
        <f t="shared" si="165"/>
        <v>0.29341899999999999</v>
      </c>
    </row>
    <row r="5280" spans="1:9">
      <c r="A5280">
        <v>8</v>
      </c>
      <c r="B5280">
        <v>8</v>
      </c>
      <c r="C5280">
        <v>20</v>
      </c>
      <c r="D5280">
        <v>0</v>
      </c>
      <c r="E5280">
        <f t="shared" si="164"/>
        <v>0</v>
      </c>
      <c r="H5280">
        <v>5.5830000000000002</v>
      </c>
      <c r="I5280">
        <f t="shared" si="165"/>
        <v>5.5830000000000003E-3</v>
      </c>
    </row>
    <row r="5281" spans="1:9">
      <c r="A5281">
        <v>8</v>
      </c>
      <c r="B5281">
        <v>8</v>
      </c>
      <c r="C5281">
        <v>21</v>
      </c>
      <c r="D5281">
        <v>0</v>
      </c>
      <c r="E5281">
        <f t="shared" si="164"/>
        <v>0</v>
      </c>
      <c r="H5281">
        <v>0</v>
      </c>
      <c r="I5281">
        <f t="shared" si="165"/>
        <v>0</v>
      </c>
    </row>
    <row r="5282" spans="1:9">
      <c r="A5282">
        <v>8</v>
      </c>
      <c r="B5282">
        <v>8</v>
      </c>
      <c r="C5282">
        <v>22</v>
      </c>
      <c r="D5282">
        <v>0</v>
      </c>
      <c r="E5282">
        <f t="shared" si="164"/>
        <v>0</v>
      </c>
      <c r="H5282">
        <v>0</v>
      </c>
      <c r="I5282">
        <f t="shared" si="165"/>
        <v>0</v>
      </c>
    </row>
    <row r="5283" spans="1:9">
      <c r="A5283">
        <v>8</v>
      </c>
      <c r="B5283">
        <v>8</v>
      </c>
      <c r="C5283">
        <v>23</v>
      </c>
      <c r="D5283">
        <v>0</v>
      </c>
      <c r="E5283">
        <f t="shared" si="164"/>
        <v>0</v>
      </c>
      <c r="H5283">
        <v>0</v>
      </c>
      <c r="I5283">
        <f t="shared" si="165"/>
        <v>0</v>
      </c>
    </row>
    <row r="5284" spans="1:9">
      <c r="A5284">
        <v>8</v>
      </c>
      <c r="B5284">
        <v>9</v>
      </c>
      <c r="C5284">
        <v>0</v>
      </c>
      <c r="D5284">
        <v>0</v>
      </c>
      <c r="E5284">
        <f t="shared" si="164"/>
        <v>0</v>
      </c>
      <c r="H5284">
        <v>0</v>
      </c>
      <c r="I5284">
        <f t="shared" si="165"/>
        <v>0</v>
      </c>
    </row>
    <row r="5285" spans="1:9">
      <c r="A5285">
        <v>8</v>
      </c>
      <c r="B5285">
        <v>9</v>
      </c>
      <c r="C5285">
        <v>1</v>
      </c>
      <c r="D5285">
        <v>0</v>
      </c>
      <c r="E5285">
        <f t="shared" si="164"/>
        <v>0</v>
      </c>
      <c r="H5285">
        <v>0</v>
      </c>
      <c r="I5285">
        <f t="shared" si="165"/>
        <v>0</v>
      </c>
    </row>
    <row r="5286" spans="1:9">
      <c r="A5286">
        <v>8</v>
      </c>
      <c r="B5286">
        <v>9</v>
      </c>
      <c r="C5286">
        <v>2</v>
      </c>
      <c r="D5286">
        <v>0</v>
      </c>
      <c r="E5286">
        <f t="shared" si="164"/>
        <v>0</v>
      </c>
      <c r="H5286">
        <v>0</v>
      </c>
      <c r="I5286">
        <f t="shared" si="165"/>
        <v>0</v>
      </c>
    </row>
    <row r="5287" spans="1:9">
      <c r="A5287">
        <v>8</v>
      </c>
      <c r="B5287">
        <v>9</v>
      </c>
      <c r="C5287">
        <v>3</v>
      </c>
      <c r="D5287">
        <v>0</v>
      </c>
      <c r="E5287">
        <f t="shared" si="164"/>
        <v>0</v>
      </c>
      <c r="H5287">
        <v>0</v>
      </c>
      <c r="I5287">
        <f t="shared" si="165"/>
        <v>0</v>
      </c>
    </row>
    <row r="5288" spans="1:9">
      <c r="A5288">
        <v>8</v>
      </c>
      <c r="B5288">
        <v>9</v>
      </c>
      <c r="C5288">
        <v>4</v>
      </c>
      <c r="D5288">
        <v>0</v>
      </c>
      <c r="E5288">
        <f t="shared" si="164"/>
        <v>0</v>
      </c>
      <c r="H5288">
        <v>0</v>
      </c>
      <c r="I5288">
        <f t="shared" si="165"/>
        <v>0</v>
      </c>
    </row>
    <row r="5289" spans="1:9">
      <c r="A5289">
        <v>8</v>
      </c>
      <c r="B5289">
        <v>9</v>
      </c>
      <c r="C5289">
        <v>5</v>
      </c>
      <c r="D5289">
        <v>0</v>
      </c>
      <c r="E5289">
        <f t="shared" si="164"/>
        <v>0</v>
      </c>
      <c r="H5289">
        <v>0</v>
      </c>
      <c r="I5289">
        <f t="shared" si="165"/>
        <v>0</v>
      </c>
    </row>
    <row r="5290" spans="1:9">
      <c r="A5290">
        <v>8</v>
      </c>
      <c r="B5290">
        <v>9</v>
      </c>
      <c r="C5290">
        <v>6</v>
      </c>
      <c r="D5290">
        <v>0</v>
      </c>
      <c r="E5290">
        <f t="shared" si="164"/>
        <v>0</v>
      </c>
      <c r="H5290">
        <v>0</v>
      </c>
      <c r="I5290">
        <f t="shared" si="165"/>
        <v>0</v>
      </c>
    </row>
    <row r="5291" spans="1:9">
      <c r="A5291">
        <v>8</v>
      </c>
      <c r="B5291">
        <v>9</v>
      </c>
      <c r="C5291">
        <v>7</v>
      </c>
      <c r="D5291">
        <v>109.503</v>
      </c>
      <c r="E5291">
        <f t="shared" si="164"/>
        <v>0.109503</v>
      </c>
      <c r="H5291">
        <v>82.623999999999995</v>
      </c>
      <c r="I5291">
        <f t="shared" si="165"/>
        <v>8.2623999999999989E-2</v>
      </c>
    </row>
    <row r="5292" spans="1:9">
      <c r="A5292">
        <v>8</v>
      </c>
      <c r="B5292">
        <v>9</v>
      </c>
      <c r="C5292">
        <v>8</v>
      </c>
      <c r="D5292">
        <v>614.69299999999998</v>
      </c>
      <c r="E5292">
        <f t="shared" si="164"/>
        <v>0.61469299999999993</v>
      </c>
      <c r="H5292">
        <v>465.00200000000001</v>
      </c>
      <c r="I5292">
        <f t="shared" si="165"/>
        <v>0.46500200000000003</v>
      </c>
    </row>
    <row r="5293" spans="1:9">
      <c r="A5293">
        <v>8</v>
      </c>
      <c r="B5293">
        <v>9</v>
      </c>
      <c r="C5293">
        <v>9</v>
      </c>
      <c r="D5293">
        <v>1307.365</v>
      </c>
      <c r="E5293">
        <f t="shared" si="164"/>
        <v>1.3073650000000001</v>
      </c>
      <c r="H5293">
        <v>1244.5150000000001</v>
      </c>
      <c r="I5293">
        <f t="shared" si="165"/>
        <v>1.244515</v>
      </c>
    </row>
    <row r="5294" spans="1:9">
      <c r="A5294">
        <v>8</v>
      </c>
      <c r="B5294">
        <v>9</v>
      </c>
      <c r="C5294">
        <v>10</v>
      </c>
      <c r="D5294">
        <v>1926.204</v>
      </c>
      <c r="E5294">
        <f t="shared" si="164"/>
        <v>1.926204</v>
      </c>
      <c r="H5294">
        <v>1538.2339999999999</v>
      </c>
      <c r="I5294">
        <f t="shared" si="165"/>
        <v>1.5382339999999999</v>
      </c>
    </row>
    <row r="5295" spans="1:9">
      <c r="A5295">
        <v>8</v>
      </c>
      <c r="B5295">
        <v>9</v>
      </c>
      <c r="C5295">
        <v>11</v>
      </c>
      <c r="D5295">
        <v>1634.5540000000001</v>
      </c>
      <c r="E5295">
        <f t="shared" si="164"/>
        <v>1.6345540000000001</v>
      </c>
      <c r="H5295">
        <v>2323.1660000000002</v>
      </c>
      <c r="I5295">
        <f t="shared" si="165"/>
        <v>2.3231660000000001</v>
      </c>
    </row>
    <row r="5296" spans="1:9">
      <c r="A5296">
        <v>8</v>
      </c>
      <c r="B5296">
        <v>9</v>
      </c>
      <c r="C5296">
        <v>12</v>
      </c>
      <c r="D5296">
        <v>2435.288</v>
      </c>
      <c r="E5296">
        <f t="shared" si="164"/>
        <v>2.4352879999999999</v>
      </c>
      <c r="H5296">
        <v>2604.4119999999998</v>
      </c>
      <c r="I5296">
        <f t="shared" si="165"/>
        <v>2.6044119999999999</v>
      </c>
    </row>
    <row r="5297" spans="1:9">
      <c r="A5297">
        <v>8</v>
      </c>
      <c r="B5297">
        <v>9</v>
      </c>
      <c r="C5297">
        <v>13</v>
      </c>
      <c r="D5297">
        <v>2548.9160000000002</v>
      </c>
      <c r="E5297">
        <f t="shared" si="164"/>
        <v>2.5489160000000002</v>
      </c>
      <c r="H5297">
        <v>2733.585</v>
      </c>
      <c r="I5297">
        <f t="shared" si="165"/>
        <v>2.7335850000000002</v>
      </c>
    </row>
    <row r="5298" spans="1:9">
      <c r="A5298">
        <v>8</v>
      </c>
      <c r="B5298">
        <v>9</v>
      </c>
      <c r="C5298">
        <v>14</v>
      </c>
      <c r="D5298">
        <v>2683.3679999999999</v>
      </c>
      <c r="E5298">
        <f t="shared" si="164"/>
        <v>2.6833679999999998</v>
      </c>
      <c r="H5298">
        <v>2673.855</v>
      </c>
      <c r="I5298">
        <f t="shared" si="165"/>
        <v>2.6738550000000001</v>
      </c>
    </row>
    <row r="5299" spans="1:9">
      <c r="A5299">
        <v>8</v>
      </c>
      <c r="B5299">
        <v>9</v>
      </c>
      <c r="C5299">
        <v>15</v>
      </c>
      <c r="D5299">
        <v>2472.1819999999998</v>
      </c>
      <c r="E5299">
        <f t="shared" si="164"/>
        <v>2.4721819999999997</v>
      </c>
      <c r="H5299">
        <v>2481.3539999999998</v>
      </c>
      <c r="I5299">
        <f t="shared" si="165"/>
        <v>2.4813539999999996</v>
      </c>
    </row>
    <row r="5300" spans="1:9">
      <c r="A5300">
        <v>8</v>
      </c>
      <c r="B5300">
        <v>9</v>
      </c>
      <c r="C5300">
        <v>16</v>
      </c>
      <c r="D5300">
        <v>2088.1280000000002</v>
      </c>
      <c r="E5300">
        <f t="shared" si="164"/>
        <v>2.0881280000000002</v>
      </c>
      <c r="H5300">
        <v>2127.3989999999999</v>
      </c>
      <c r="I5300">
        <f t="shared" si="165"/>
        <v>2.127399</v>
      </c>
    </row>
    <row r="5301" spans="1:9">
      <c r="A5301">
        <v>8</v>
      </c>
      <c r="B5301">
        <v>9</v>
      </c>
      <c r="C5301">
        <v>17</v>
      </c>
      <c r="D5301">
        <v>1526.5419999999999</v>
      </c>
      <c r="E5301">
        <f t="shared" si="164"/>
        <v>1.5265419999999998</v>
      </c>
      <c r="H5301">
        <v>1578.569</v>
      </c>
      <c r="I5301">
        <f t="shared" si="165"/>
        <v>1.5785689999999999</v>
      </c>
    </row>
    <row r="5302" spans="1:9">
      <c r="A5302">
        <v>8</v>
      </c>
      <c r="B5302">
        <v>9</v>
      </c>
      <c r="C5302">
        <v>18</v>
      </c>
      <c r="D5302">
        <v>877.90899999999999</v>
      </c>
      <c r="E5302">
        <f t="shared" si="164"/>
        <v>0.87790899999999994</v>
      </c>
      <c r="H5302">
        <v>938.59500000000003</v>
      </c>
      <c r="I5302">
        <f t="shared" si="165"/>
        <v>0.93859500000000007</v>
      </c>
    </row>
    <row r="5303" spans="1:9">
      <c r="A5303">
        <v>8</v>
      </c>
      <c r="B5303">
        <v>9</v>
      </c>
      <c r="C5303">
        <v>19</v>
      </c>
      <c r="D5303">
        <v>251.40199999999999</v>
      </c>
      <c r="E5303">
        <f t="shared" si="164"/>
        <v>0.25140200000000001</v>
      </c>
      <c r="H5303">
        <v>317.17700000000002</v>
      </c>
      <c r="I5303">
        <f t="shared" si="165"/>
        <v>0.31717700000000004</v>
      </c>
    </row>
    <row r="5304" spans="1:9">
      <c r="A5304">
        <v>8</v>
      </c>
      <c r="B5304">
        <v>9</v>
      </c>
      <c r="C5304">
        <v>20</v>
      </c>
      <c r="D5304">
        <v>0</v>
      </c>
      <c r="E5304">
        <f t="shared" si="164"/>
        <v>0</v>
      </c>
      <c r="H5304">
        <v>8.3569999999999993</v>
      </c>
      <c r="I5304">
        <f t="shared" si="165"/>
        <v>8.3569999999999998E-3</v>
      </c>
    </row>
    <row r="5305" spans="1:9">
      <c r="A5305">
        <v>8</v>
      </c>
      <c r="B5305">
        <v>9</v>
      </c>
      <c r="C5305">
        <v>21</v>
      </c>
      <c r="D5305">
        <v>0</v>
      </c>
      <c r="E5305">
        <f t="shared" si="164"/>
        <v>0</v>
      </c>
      <c r="H5305">
        <v>0</v>
      </c>
      <c r="I5305">
        <f t="shared" si="165"/>
        <v>0</v>
      </c>
    </row>
    <row r="5306" spans="1:9">
      <c r="A5306">
        <v>8</v>
      </c>
      <c r="B5306">
        <v>9</v>
      </c>
      <c r="C5306">
        <v>22</v>
      </c>
      <c r="D5306">
        <v>0</v>
      </c>
      <c r="E5306">
        <f t="shared" si="164"/>
        <v>0</v>
      </c>
      <c r="H5306">
        <v>0</v>
      </c>
      <c r="I5306">
        <f t="shared" si="165"/>
        <v>0</v>
      </c>
    </row>
    <row r="5307" spans="1:9">
      <c r="A5307">
        <v>8</v>
      </c>
      <c r="B5307">
        <v>9</v>
      </c>
      <c r="C5307">
        <v>23</v>
      </c>
      <c r="D5307">
        <v>0</v>
      </c>
      <c r="E5307">
        <f t="shared" si="164"/>
        <v>0</v>
      </c>
      <c r="H5307">
        <v>0</v>
      </c>
      <c r="I5307">
        <f t="shared" si="165"/>
        <v>0</v>
      </c>
    </row>
    <row r="5308" spans="1:9">
      <c r="A5308">
        <v>8</v>
      </c>
      <c r="B5308">
        <v>10</v>
      </c>
      <c r="C5308">
        <v>0</v>
      </c>
      <c r="D5308">
        <v>0</v>
      </c>
      <c r="E5308">
        <f t="shared" si="164"/>
        <v>0</v>
      </c>
      <c r="H5308">
        <v>0</v>
      </c>
      <c r="I5308">
        <f t="shared" si="165"/>
        <v>0</v>
      </c>
    </row>
    <row r="5309" spans="1:9">
      <c r="A5309">
        <v>8</v>
      </c>
      <c r="B5309">
        <v>10</v>
      </c>
      <c r="C5309">
        <v>1</v>
      </c>
      <c r="D5309">
        <v>0</v>
      </c>
      <c r="E5309">
        <f t="shared" si="164"/>
        <v>0</v>
      </c>
      <c r="H5309">
        <v>0</v>
      </c>
      <c r="I5309">
        <f t="shared" si="165"/>
        <v>0</v>
      </c>
    </row>
    <row r="5310" spans="1:9">
      <c r="A5310">
        <v>8</v>
      </c>
      <c r="B5310">
        <v>10</v>
      </c>
      <c r="C5310">
        <v>2</v>
      </c>
      <c r="D5310">
        <v>0</v>
      </c>
      <c r="E5310">
        <f t="shared" si="164"/>
        <v>0</v>
      </c>
      <c r="H5310">
        <v>0</v>
      </c>
      <c r="I5310">
        <f t="shared" si="165"/>
        <v>0</v>
      </c>
    </row>
    <row r="5311" spans="1:9">
      <c r="A5311">
        <v>8</v>
      </c>
      <c r="B5311">
        <v>10</v>
      </c>
      <c r="C5311">
        <v>3</v>
      </c>
      <c r="D5311">
        <v>0</v>
      </c>
      <c r="E5311">
        <f t="shared" si="164"/>
        <v>0</v>
      </c>
      <c r="H5311">
        <v>0</v>
      </c>
      <c r="I5311">
        <f t="shared" si="165"/>
        <v>0</v>
      </c>
    </row>
    <row r="5312" spans="1:9">
      <c r="A5312">
        <v>8</v>
      </c>
      <c r="B5312">
        <v>10</v>
      </c>
      <c r="C5312">
        <v>4</v>
      </c>
      <c r="D5312">
        <v>0</v>
      </c>
      <c r="E5312">
        <f t="shared" si="164"/>
        <v>0</v>
      </c>
      <c r="H5312">
        <v>0</v>
      </c>
      <c r="I5312">
        <f t="shared" si="165"/>
        <v>0</v>
      </c>
    </row>
    <row r="5313" spans="1:9">
      <c r="A5313">
        <v>8</v>
      </c>
      <c r="B5313">
        <v>10</v>
      </c>
      <c r="C5313">
        <v>5</v>
      </c>
      <c r="D5313">
        <v>0</v>
      </c>
      <c r="E5313">
        <f t="shared" si="164"/>
        <v>0</v>
      </c>
      <c r="H5313">
        <v>0</v>
      </c>
      <c r="I5313">
        <f t="shared" si="165"/>
        <v>0</v>
      </c>
    </row>
    <row r="5314" spans="1:9">
      <c r="A5314">
        <v>8</v>
      </c>
      <c r="B5314">
        <v>10</v>
      </c>
      <c r="C5314">
        <v>6</v>
      </c>
      <c r="D5314">
        <v>0</v>
      </c>
      <c r="E5314">
        <f t="shared" si="164"/>
        <v>0</v>
      </c>
      <c r="H5314">
        <v>0</v>
      </c>
      <c r="I5314">
        <f t="shared" si="165"/>
        <v>0</v>
      </c>
    </row>
    <row r="5315" spans="1:9">
      <c r="A5315">
        <v>8</v>
      </c>
      <c r="B5315">
        <v>10</v>
      </c>
      <c r="C5315">
        <v>7</v>
      </c>
      <c r="D5315">
        <v>103.392</v>
      </c>
      <c r="E5315">
        <f t="shared" si="164"/>
        <v>0.103392</v>
      </c>
      <c r="H5315">
        <v>96.165000000000006</v>
      </c>
      <c r="I5315">
        <f t="shared" si="165"/>
        <v>9.6165E-2</v>
      </c>
    </row>
    <row r="5316" spans="1:9">
      <c r="A5316">
        <v>8</v>
      </c>
      <c r="B5316">
        <v>10</v>
      </c>
      <c r="C5316">
        <v>8</v>
      </c>
      <c r="D5316">
        <v>502.39800000000002</v>
      </c>
      <c r="E5316">
        <f t="shared" si="164"/>
        <v>0.50239800000000001</v>
      </c>
      <c r="H5316">
        <v>578.66399999999999</v>
      </c>
      <c r="I5316">
        <f t="shared" si="165"/>
        <v>0.57866399999999996</v>
      </c>
    </row>
    <row r="5317" spans="1:9">
      <c r="A5317">
        <v>8</v>
      </c>
      <c r="B5317">
        <v>10</v>
      </c>
      <c r="C5317">
        <v>9</v>
      </c>
      <c r="D5317">
        <v>733.26800000000003</v>
      </c>
      <c r="E5317">
        <f t="shared" si="164"/>
        <v>0.73326800000000003</v>
      </c>
      <c r="H5317">
        <v>828.35400000000004</v>
      </c>
      <c r="I5317">
        <f t="shared" si="165"/>
        <v>0.82835400000000003</v>
      </c>
    </row>
    <row r="5318" spans="1:9">
      <c r="A5318">
        <v>8</v>
      </c>
      <c r="B5318">
        <v>10</v>
      </c>
      <c r="C5318">
        <v>10</v>
      </c>
      <c r="D5318">
        <v>1965.154</v>
      </c>
      <c r="E5318">
        <f t="shared" ref="E5318:E5381" si="166">D5318/1000</f>
        <v>1.9651540000000001</v>
      </c>
      <c r="H5318">
        <v>1450.4480000000001</v>
      </c>
      <c r="I5318">
        <f t="shared" ref="I5318:I5381" si="167">H5318/1000</f>
        <v>1.4504480000000002</v>
      </c>
    </row>
    <row r="5319" spans="1:9">
      <c r="A5319">
        <v>8</v>
      </c>
      <c r="B5319">
        <v>10</v>
      </c>
      <c r="C5319">
        <v>11</v>
      </c>
      <c r="D5319">
        <v>2425.8270000000002</v>
      </c>
      <c r="E5319">
        <f t="shared" si="166"/>
        <v>2.4258270000000004</v>
      </c>
      <c r="H5319">
        <v>1896.415</v>
      </c>
      <c r="I5319">
        <f t="shared" si="167"/>
        <v>1.896415</v>
      </c>
    </row>
    <row r="5320" spans="1:9">
      <c r="A5320">
        <v>8</v>
      </c>
      <c r="B5320">
        <v>10</v>
      </c>
      <c r="C5320">
        <v>12</v>
      </c>
      <c r="D5320">
        <v>2715.9859999999999</v>
      </c>
      <c r="E5320">
        <f t="shared" si="166"/>
        <v>2.715986</v>
      </c>
      <c r="H5320">
        <v>2741.6219999999998</v>
      </c>
      <c r="I5320">
        <f t="shared" si="167"/>
        <v>2.741622</v>
      </c>
    </row>
    <row r="5321" spans="1:9">
      <c r="A5321">
        <v>8</v>
      </c>
      <c r="B5321">
        <v>10</v>
      </c>
      <c r="C5321">
        <v>13</v>
      </c>
      <c r="D5321">
        <v>2855.3609999999999</v>
      </c>
      <c r="E5321">
        <f t="shared" si="166"/>
        <v>2.8553609999999998</v>
      </c>
      <c r="H5321">
        <v>2848.94</v>
      </c>
      <c r="I5321">
        <f t="shared" si="167"/>
        <v>2.8489400000000002</v>
      </c>
    </row>
    <row r="5322" spans="1:9">
      <c r="A5322">
        <v>8</v>
      </c>
      <c r="B5322">
        <v>10</v>
      </c>
      <c r="C5322">
        <v>14</v>
      </c>
      <c r="D5322">
        <v>2801.1790000000001</v>
      </c>
      <c r="E5322">
        <f t="shared" si="166"/>
        <v>2.8011790000000003</v>
      </c>
      <c r="H5322">
        <v>2811.9569999999999</v>
      </c>
      <c r="I5322">
        <f t="shared" si="167"/>
        <v>2.811957</v>
      </c>
    </row>
    <row r="5323" spans="1:9">
      <c r="A5323">
        <v>8</v>
      </c>
      <c r="B5323">
        <v>10</v>
      </c>
      <c r="C5323">
        <v>15</v>
      </c>
      <c r="D5323">
        <v>2587.5279999999998</v>
      </c>
      <c r="E5323">
        <f t="shared" si="166"/>
        <v>2.5875279999999998</v>
      </c>
      <c r="H5323">
        <v>2605.46</v>
      </c>
      <c r="I5323">
        <f t="shared" si="167"/>
        <v>2.6054599999999999</v>
      </c>
    </row>
    <row r="5324" spans="1:9">
      <c r="A5324">
        <v>8</v>
      </c>
      <c r="B5324">
        <v>10</v>
      </c>
      <c r="C5324">
        <v>16</v>
      </c>
      <c r="D5324">
        <v>1555.722</v>
      </c>
      <c r="E5324">
        <f t="shared" si="166"/>
        <v>1.555722</v>
      </c>
      <c r="H5324">
        <v>2226.7919999999999</v>
      </c>
      <c r="I5324">
        <f t="shared" si="167"/>
        <v>2.2267920000000001</v>
      </c>
    </row>
    <row r="5325" spans="1:9">
      <c r="A5325">
        <v>8</v>
      </c>
      <c r="B5325">
        <v>10</v>
      </c>
      <c r="C5325">
        <v>17</v>
      </c>
      <c r="D5325">
        <v>1636.671</v>
      </c>
      <c r="E5325">
        <f t="shared" si="166"/>
        <v>1.636671</v>
      </c>
      <c r="H5325">
        <v>1656.443</v>
      </c>
      <c r="I5325">
        <f t="shared" si="167"/>
        <v>1.6564429999999999</v>
      </c>
    </row>
    <row r="5326" spans="1:9">
      <c r="A5326">
        <v>8</v>
      </c>
      <c r="B5326">
        <v>10</v>
      </c>
      <c r="C5326">
        <v>18</v>
      </c>
      <c r="D5326">
        <v>936.79600000000005</v>
      </c>
      <c r="E5326">
        <f t="shared" si="166"/>
        <v>0.93679600000000007</v>
      </c>
      <c r="H5326">
        <v>857.45299999999997</v>
      </c>
      <c r="I5326">
        <f t="shared" si="167"/>
        <v>0.85745300000000002</v>
      </c>
    </row>
    <row r="5327" spans="1:9">
      <c r="A5327">
        <v>8</v>
      </c>
      <c r="B5327">
        <v>10</v>
      </c>
      <c r="C5327">
        <v>19</v>
      </c>
      <c r="D5327">
        <v>265.87</v>
      </c>
      <c r="E5327">
        <f t="shared" si="166"/>
        <v>0.26587</v>
      </c>
      <c r="H5327">
        <v>313.97699999999998</v>
      </c>
      <c r="I5327">
        <f t="shared" si="167"/>
        <v>0.31397699999999995</v>
      </c>
    </row>
    <row r="5328" spans="1:9">
      <c r="A5328">
        <v>8</v>
      </c>
      <c r="B5328">
        <v>10</v>
      </c>
      <c r="C5328">
        <v>20</v>
      </c>
      <c r="D5328">
        <v>0</v>
      </c>
      <c r="E5328">
        <f t="shared" si="166"/>
        <v>0</v>
      </c>
      <c r="H5328">
        <v>8.5380000000000003</v>
      </c>
      <c r="I5328">
        <f t="shared" si="167"/>
        <v>8.5380000000000005E-3</v>
      </c>
    </row>
    <row r="5329" spans="1:9">
      <c r="A5329">
        <v>8</v>
      </c>
      <c r="B5329">
        <v>10</v>
      </c>
      <c r="C5329">
        <v>21</v>
      </c>
      <c r="D5329">
        <v>0</v>
      </c>
      <c r="E5329">
        <f t="shared" si="166"/>
        <v>0</v>
      </c>
      <c r="H5329">
        <v>0</v>
      </c>
      <c r="I5329">
        <f t="shared" si="167"/>
        <v>0</v>
      </c>
    </row>
    <row r="5330" spans="1:9">
      <c r="A5330">
        <v>8</v>
      </c>
      <c r="B5330">
        <v>10</v>
      </c>
      <c r="C5330">
        <v>22</v>
      </c>
      <c r="D5330">
        <v>0</v>
      </c>
      <c r="E5330">
        <f t="shared" si="166"/>
        <v>0</v>
      </c>
      <c r="H5330">
        <v>0</v>
      </c>
      <c r="I5330">
        <f t="shared" si="167"/>
        <v>0</v>
      </c>
    </row>
    <row r="5331" spans="1:9">
      <c r="A5331">
        <v>8</v>
      </c>
      <c r="B5331">
        <v>10</v>
      </c>
      <c r="C5331">
        <v>23</v>
      </c>
      <c r="D5331">
        <v>0</v>
      </c>
      <c r="E5331">
        <f t="shared" si="166"/>
        <v>0</v>
      </c>
      <c r="H5331">
        <v>0</v>
      </c>
      <c r="I5331">
        <f t="shared" si="167"/>
        <v>0</v>
      </c>
    </row>
    <row r="5332" spans="1:9">
      <c r="A5332">
        <v>8</v>
      </c>
      <c r="B5332">
        <v>11</v>
      </c>
      <c r="C5332">
        <v>0</v>
      </c>
      <c r="D5332">
        <v>0</v>
      </c>
      <c r="E5332">
        <f t="shared" si="166"/>
        <v>0</v>
      </c>
      <c r="H5332">
        <v>0</v>
      </c>
      <c r="I5332">
        <f t="shared" si="167"/>
        <v>0</v>
      </c>
    </row>
    <row r="5333" spans="1:9">
      <c r="A5333">
        <v>8</v>
      </c>
      <c r="B5333">
        <v>11</v>
      </c>
      <c r="C5333">
        <v>1</v>
      </c>
      <c r="D5333">
        <v>0</v>
      </c>
      <c r="E5333">
        <f t="shared" si="166"/>
        <v>0</v>
      </c>
      <c r="H5333">
        <v>0</v>
      </c>
      <c r="I5333">
        <f t="shared" si="167"/>
        <v>0</v>
      </c>
    </row>
    <row r="5334" spans="1:9">
      <c r="A5334">
        <v>8</v>
      </c>
      <c r="B5334">
        <v>11</v>
      </c>
      <c r="C5334">
        <v>2</v>
      </c>
      <c r="D5334">
        <v>0</v>
      </c>
      <c r="E5334">
        <f t="shared" si="166"/>
        <v>0</v>
      </c>
      <c r="H5334">
        <v>0</v>
      </c>
      <c r="I5334">
        <f t="shared" si="167"/>
        <v>0</v>
      </c>
    </row>
    <row r="5335" spans="1:9">
      <c r="A5335">
        <v>8</v>
      </c>
      <c r="B5335">
        <v>11</v>
      </c>
      <c r="C5335">
        <v>3</v>
      </c>
      <c r="D5335">
        <v>0</v>
      </c>
      <c r="E5335">
        <f t="shared" si="166"/>
        <v>0</v>
      </c>
      <c r="H5335">
        <v>0</v>
      </c>
      <c r="I5335">
        <f t="shared" si="167"/>
        <v>0</v>
      </c>
    </row>
    <row r="5336" spans="1:9">
      <c r="A5336">
        <v>8</v>
      </c>
      <c r="B5336">
        <v>11</v>
      </c>
      <c r="C5336">
        <v>4</v>
      </c>
      <c r="D5336">
        <v>0</v>
      </c>
      <c r="E5336">
        <f t="shared" si="166"/>
        <v>0</v>
      </c>
      <c r="H5336">
        <v>0</v>
      </c>
      <c r="I5336">
        <f t="shared" si="167"/>
        <v>0</v>
      </c>
    </row>
    <row r="5337" spans="1:9">
      <c r="A5337">
        <v>8</v>
      </c>
      <c r="B5337">
        <v>11</v>
      </c>
      <c r="C5337">
        <v>5</v>
      </c>
      <c r="D5337">
        <v>0</v>
      </c>
      <c r="E5337">
        <f t="shared" si="166"/>
        <v>0</v>
      </c>
      <c r="H5337">
        <v>0</v>
      </c>
      <c r="I5337">
        <f t="shared" si="167"/>
        <v>0</v>
      </c>
    </row>
    <row r="5338" spans="1:9">
      <c r="A5338">
        <v>8</v>
      </c>
      <c r="B5338">
        <v>11</v>
      </c>
      <c r="C5338">
        <v>6</v>
      </c>
      <c r="D5338">
        <v>0</v>
      </c>
      <c r="E5338">
        <f t="shared" si="166"/>
        <v>0</v>
      </c>
      <c r="H5338">
        <v>0</v>
      </c>
      <c r="I5338">
        <f t="shared" si="167"/>
        <v>0</v>
      </c>
    </row>
    <row r="5339" spans="1:9">
      <c r="A5339">
        <v>8</v>
      </c>
      <c r="B5339">
        <v>11</v>
      </c>
      <c r="C5339">
        <v>7</v>
      </c>
      <c r="D5339">
        <v>89.122</v>
      </c>
      <c r="E5339">
        <f t="shared" si="166"/>
        <v>8.9122000000000007E-2</v>
      </c>
      <c r="H5339">
        <v>65.341999999999999</v>
      </c>
      <c r="I5339">
        <f t="shared" si="167"/>
        <v>6.5341999999999997E-2</v>
      </c>
    </row>
    <row r="5340" spans="1:9">
      <c r="A5340">
        <v>8</v>
      </c>
      <c r="B5340">
        <v>11</v>
      </c>
      <c r="C5340">
        <v>8</v>
      </c>
      <c r="D5340">
        <v>645.601</v>
      </c>
      <c r="E5340">
        <f t="shared" si="166"/>
        <v>0.64560099999999998</v>
      </c>
      <c r="H5340">
        <v>588.05200000000002</v>
      </c>
      <c r="I5340">
        <f t="shared" si="167"/>
        <v>0.58805200000000002</v>
      </c>
    </row>
    <row r="5341" spans="1:9">
      <c r="A5341">
        <v>8</v>
      </c>
      <c r="B5341">
        <v>11</v>
      </c>
      <c r="C5341">
        <v>9</v>
      </c>
      <c r="D5341">
        <v>1390.9970000000001</v>
      </c>
      <c r="E5341">
        <f t="shared" si="166"/>
        <v>1.390997</v>
      </c>
      <c r="H5341">
        <v>1336.367</v>
      </c>
      <c r="I5341">
        <f t="shared" si="167"/>
        <v>1.3363669999999999</v>
      </c>
    </row>
    <row r="5342" spans="1:9">
      <c r="A5342">
        <v>8</v>
      </c>
      <c r="B5342">
        <v>11</v>
      </c>
      <c r="C5342">
        <v>10</v>
      </c>
      <c r="D5342">
        <v>2027.9190000000001</v>
      </c>
      <c r="E5342">
        <f t="shared" si="166"/>
        <v>2.0279190000000002</v>
      </c>
      <c r="H5342">
        <v>1981.991</v>
      </c>
      <c r="I5342">
        <f t="shared" si="167"/>
        <v>1.9819910000000001</v>
      </c>
    </row>
    <row r="5343" spans="1:9">
      <c r="A5343">
        <v>8</v>
      </c>
      <c r="B5343">
        <v>11</v>
      </c>
      <c r="C5343">
        <v>11</v>
      </c>
      <c r="D5343">
        <v>1875.3979999999999</v>
      </c>
      <c r="E5343">
        <f t="shared" si="166"/>
        <v>1.8753979999999999</v>
      </c>
      <c r="H5343">
        <v>2450.7510000000002</v>
      </c>
      <c r="I5343">
        <f t="shared" si="167"/>
        <v>2.4507510000000003</v>
      </c>
    </row>
    <row r="5344" spans="1:9">
      <c r="A5344">
        <v>8</v>
      </c>
      <c r="B5344">
        <v>11</v>
      </c>
      <c r="C5344">
        <v>12</v>
      </c>
      <c r="D5344">
        <v>1940.7650000000001</v>
      </c>
      <c r="E5344">
        <f t="shared" si="166"/>
        <v>1.9407650000000001</v>
      </c>
      <c r="H5344">
        <v>2737.3530000000001</v>
      </c>
      <c r="I5344">
        <f t="shared" si="167"/>
        <v>2.7373530000000001</v>
      </c>
    </row>
    <row r="5345" spans="1:9">
      <c r="A5345">
        <v>8</v>
      </c>
      <c r="B5345">
        <v>11</v>
      </c>
      <c r="C5345">
        <v>13</v>
      </c>
      <c r="D5345">
        <v>2958.0140000000001</v>
      </c>
      <c r="E5345">
        <f t="shared" si="166"/>
        <v>2.9580139999999999</v>
      </c>
      <c r="H5345">
        <v>2921.4479999999999</v>
      </c>
      <c r="I5345">
        <f t="shared" si="167"/>
        <v>2.9214479999999998</v>
      </c>
    </row>
    <row r="5346" spans="1:9">
      <c r="A5346">
        <v>8</v>
      </c>
      <c r="B5346">
        <v>11</v>
      </c>
      <c r="C5346">
        <v>14</v>
      </c>
      <c r="D5346">
        <v>2234.0990000000002</v>
      </c>
      <c r="E5346">
        <f t="shared" si="166"/>
        <v>2.2340990000000001</v>
      </c>
      <c r="H5346">
        <v>2865.777</v>
      </c>
      <c r="I5346">
        <f t="shared" si="167"/>
        <v>2.865777</v>
      </c>
    </row>
    <row r="5347" spans="1:9">
      <c r="A5347">
        <v>8</v>
      </c>
      <c r="B5347">
        <v>11</v>
      </c>
      <c r="C5347">
        <v>15</v>
      </c>
      <c r="D5347">
        <v>2655.15</v>
      </c>
      <c r="E5347">
        <f t="shared" si="166"/>
        <v>2.6551499999999999</v>
      </c>
      <c r="H5347">
        <v>2257.6370000000002</v>
      </c>
      <c r="I5347">
        <f t="shared" si="167"/>
        <v>2.2576370000000003</v>
      </c>
    </row>
    <row r="5348" spans="1:9">
      <c r="A5348">
        <v>8</v>
      </c>
      <c r="B5348">
        <v>11</v>
      </c>
      <c r="C5348">
        <v>16</v>
      </c>
      <c r="D5348">
        <v>2221.808</v>
      </c>
      <c r="E5348">
        <f t="shared" si="166"/>
        <v>2.2218079999999998</v>
      </c>
      <c r="H5348">
        <v>2265.2629999999999</v>
      </c>
      <c r="I5348">
        <f t="shared" si="167"/>
        <v>2.265263</v>
      </c>
    </row>
    <row r="5349" spans="1:9">
      <c r="A5349">
        <v>8</v>
      </c>
      <c r="B5349">
        <v>11</v>
      </c>
      <c r="C5349">
        <v>17</v>
      </c>
      <c r="D5349">
        <v>1668.529</v>
      </c>
      <c r="E5349">
        <f t="shared" si="166"/>
        <v>1.6685289999999999</v>
      </c>
      <c r="H5349">
        <v>1722.943</v>
      </c>
      <c r="I5349">
        <f t="shared" si="167"/>
        <v>1.7229429999999999</v>
      </c>
    </row>
    <row r="5350" spans="1:9">
      <c r="A5350">
        <v>8</v>
      </c>
      <c r="B5350">
        <v>11</v>
      </c>
      <c r="C5350">
        <v>18</v>
      </c>
      <c r="D5350">
        <v>744.63499999999999</v>
      </c>
      <c r="E5350">
        <f t="shared" si="166"/>
        <v>0.74463499999999994</v>
      </c>
      <c r="H5350">
        <v>1010.478</v>
      </c>
      <c r="I5350">
        <f t="shared" si="167"/>
        <v>1.010478</v>
      </c>
    </row>
    <row r="5351" spans="1:9">
      <c r="A5351">
        <v>8</v>
      </c>
      <c r="B5351">
        <v>11</v>
      </c>
      <c r="C5351">
        <v>19</v>
      </c>
      <c r="D5351">
        <v>261.36399999999998</v>
      </c>
      <c r="E5351">
        <f t="shared" si="166"/>
        <v>0.26136399999999999</v>
      </c>
      <c r="H5351">
        <v>298.05599999999998</v>
      </c>
      <c r="I5351">
        <f t="shared" si="167"/>
        <v>0.29805599999999999</v>
      </c>
    </row>
    <row r="5352" spans="1:9">
      <c r="A5352">
        <v>8</v>
      </c>
      <c r="B5352">
        <v>11</v>
      </c>
      <c r="C5352">
        <v>20</v>
      </c>
      <c r="D5352">
        <v>0</v>
      </c>
      <c r="E5352">
        <f t="shared" si="166"/>
        <v>0</v>
      </c>
      <c r="H5352">
        <v>3.98</v>
      </c>
      <c r="I5352">
        <f t="shared" si="167"/>
        <v>3.98E-3</v>
      </c>
    </row>
    <row r="5353" spans="1:9">
      <c r="A5353">
        <v>8</v>
      </c>
      <c r="B5353">
        <v>11</v>
      </c>
      <c r="C5353">
        <v>21</v>
      </c>
      <c r="D5353">
        <v>0</v>
      </c>
      <c r="E5353">
        <f t="shared" si="166"/>
        <v>0</v>
      </c>
      <c r="H5353">
        <v>0</v>
      </c>
      <c r="I5353">
        <f t="shared" si="167"/>
        <v>0</v>
      </c>
    </row>
    <row r="5354" spans="1:9">
      <c r="A5354">
        <v>8</v>
      </c>
      <c r="B5354">
        <v>11</v>
      </c>
      <c r="C5354">
        <v>22</v>
      </c>
      <c r="D5354">
        <v>0</v>
      </c>
      <c r="E5354">
        <f t="shared" si="166"/>
        <v>0</v>
      </c>
      <c r="H5354">
        <v>0</v>
      </c>
      <c r="I5354">
        <f t="shared" si="167"/>
        <v>0</v>
      </c>
    </row>
    <row r="5355" spans="1:9">
      <c r="A5355">
        <v>8</v>
      </c>
      <c r="B5355">
        <v>11</v>
      </c>
      <c r="C5355">
        <v>23</v>
      </c>
      <c r="D5355">
        <v>0</v>
      </c>
      <c r="E5355">
        <f t="shared" si="166"/>
        <v>0</v>
      </c>
      <c r="H5355">
        <v>0</v>
      </c>
      <c r="I5355">
        <f t="shared" si="167"/>
        <v>0</v>
      </c>
    </row>
    <row r="5356" spans="1:9">
      <c r="A5356">
        <v>8</v>
      </c>
      <c r="B5356">
        <v>12</v>
      </c>
      <c r="C5356">
        <v>0</v>
      </c>
      <c r="D5356">
        <v>0</v>
      </c>
      <c r="E5356">
        <f t="shared" si="166"/>
        <v>0</v>
      </c>
      <c r="H5356">
        <v>0</v>
      </c>
      <c r="I5356">
        <f t="shared" si="167"/>
        <v>0</v>
      </c>
    </row>
    <row r="5357" spans="1:9">
      <c r="A5357">
        <v>8</v>
      </c>
      <c r="B5357">
        <v>12</v>
      </c>
      <c r="C5357">
        <v>1</v>
      </c>
      <c r="D5357">
        <v>0</v>
      </c>
      <c r="E5357">
        <f t="shared" si="166"/>
        <v>0</v>
      </c>
      <c r="H5357">
        <v>0</v>
      </c>
      <c r="I5357">
        <f t="shared" si="167"/>
        <v>0</v>
      </c>
    </row>
    <row r="5358" spans="1:9">
      <c r="A5358">
        <v>8</v>
      </c>
      <c r="B5358">
        <v>12</v>
      </c>
      <c r="C5358">
        <v>2</v>
      </c>
      <c r="D5358">
        <v>0</v>
      </c>
      <c r="E5358">
        <f t="shared" si="166"/>
        <v>0</v>
      </c>
      <c r="H5358">
        <v>0</v>
      </c>
      <c r="I5358">
        <f t="shared" si="167"/>
        <v>0</v>
      </c>
    </row>
    <row r="5359" spans="1:9">
      <c r="A5359">
        <v>8</v>
      </c>
      <c r="B5359">
        <v>12</v>
      </c>
      <c r="C5359">
        <v>3</v>
      </c>
      <c r="D5359">
        <v>0</v>
      </c>
      <c r="E5359">
        <f t="shared" si="166"/>
        <v>0</v>
      </c>
      <c r="H5359">
        <v>0</v>
      </c>
      <c r="I5359">
        <f t="shared" si="167"/>
        <v>0</v>
      </c>
    </row>
    <row r="5360" spans="1:9">
      <c r="A5360">
        <v>8</v>
      </c>
      <c r="B5360">
        <v>12</v>
      </c>
      <c r="C5360">
        <v>4</v>
      </c>
      <c r="D5360">
        <v>0</v>
      </c>
      <c r="E5360">
        <f t="shared" si="166"/>
        <v>0</v>
      </c>
      <c r="H5360">
        <v>0</v>
      </c>
      <c r="I5360">
        <f t="shared" si="167"/>
        <v>0</v>
      </c>
    </row>
    <row r="5361" spans="1:9">
      <c r="A5361">
        <v>8</v>
      </c>
      <c r="B5361">
        <v>12</v>
      </c>
      <c r="C5361">
        <v>5</v>
      </c>
      <c r="D5361">
        <v>0</v>
      </c>
      <c r="E5361">
        <f t="shared" si="166"/>
        <v>0</v>
      </c>
      <c r="H5361">
        <v>0</v>
      </c>
      <c r="I5361">
        <f t="shared" si="167"/>
        <v>0</v>
      </c>
    </row>
    <row r="5362" spans="1:9">
      <c r="A5362">
        <v>8</v>
      </c>
      <c r="B5362">
        <v>12</v>
      </c>
      <c r="C5362">
        <v>6</v>
      </c>
      <c r="D5362">
        <v>0</v>
      </c>
      <c r="E5362">
        <f t="shared" si="166"/>
        <v>0</v>
      </c>
      <c r="H5362">
        <v>0</v>
      </c>
      <c r="I5362">
        <f t="shared" si="167"/>
        <v>0</v>
      </c>
    </row>
    <row r="5363" spans="1:9">
      <c r="A5363">
        <v>8</v>
      </c>
      <c r="B5363">
        <v>12</v>
      </c>
      <c r="C5363">
        <v>7</v>
      </c>
      <c r="D5363">
        <v>99.841999999999999</v>
      </c>
      <c r="E5363">
        <f t="shared" si="166"/>
        <v>9.9842E-2</v>
      </c>
      <c r="H5363">
        <v>69.569000000000003</v>
      </c>
      <c r="I5363">
        <f t="shared" si="167"/>
        <v>6.9569000000000006E-2</v>
      </c>
    </row>
    <row r="5364" spans="1:9">
      <c r="A5364">
        <v>8</v>
      </c>
      <c r="B5364">
        <v>12</v>
      </c>
      <c r="C5364">
        <v>8</v>
      </c>
      <c r="D5364">
        <v>660.68299999999999</v>
      </c>
      <c r="E5364">
        <f t="shared" si="166"/>
        <v>0.66068300000000002</v>
      </c>
      <c r="H5364">
        <v>591.23199999999997</v>
      </c>
      <c r="I5364">
        <f t="shared" si="167"/>
        <v>0.59123199999999998</v>
      </c>
    </row>
    <row r="5365" spans="1:9">
      <c r="A5365">
        <v>8</v>
      </c>
      <c r="B5365">
        <v>12</v>
      </c>
      <c r="C5365">
        <v>9</v>
      </c>
      <c r="D5365">
        <v>1415.528</v>
      </c>
      <c r="E5365">
        <f t="shared" si="166"/>
        <v>1.4155280000000001</v>
      </c>
      <c r="H5365">
        <v>1323.0709999999999</v>
      </c>
      <c r="I5365">
        <f t="shared" si="167"/>
        <v>1.3230709999999999</v>
      </c>
    </row>
    <row r="5366" spans="1:9">
      <c r="A5366">
        <v>8</v>
      </c>
      <c r="B5366">
        <v>12</v>
      </c>
      <c r="C5366">
        <v>10</v>
      </c>
      <c r="D5366">
        <v>2098.4769999999999</v>
      </c>
      <c r="E5366">
        <f t="shared" si="166"/>
        <v>2.0984769999999999</v>
      </c>
      <c r="H5366">
        <v>1992.05</v>
      </c>
      <c r="I5366">
        <f t="shared" si="167"/>
        <v>1.9920499999999999</v>
      </c>
    </row>
    <row r="5367" spans="1:9">
      <c r="A5367">
        <v>8</v>
      </c>
      <c r="B5367">
        <v>12</v>
      </c>
      <c r="C5367">
        <v>11</v>
      </c>
      <c r="D5367">
        <v>2581.4560000000001</v>
      </c>
      <c r="E5367">
        <f t="shared" si="166"/>
        <v>2.5814560000000002</v>
      </c>
      <c r="H5367">
        <v>2468.6790000000001</v>
      </c>
      <c r="I5367">
        <f t="shared" si="167"/>
        <v>2.4686790000000003</v>
      </c>
    </row>
    <row r="5368" spans="1:9">
      <c r="A5368">
        <v>8</v>
      </c>
      <c r="B5368">
        <v>12</v>
      </c>
      <c r="C5368">
        <v>12</v>
      </c>
      <c r="D5368">
        <v>2886.0740000000001</v>
      </c>
      <c r="E5368">
        <f t="shared" si="166"/>
        <v>2.8860740000000003</v>
      </c>
      <c r="H5368">
        <v>2762.096</v>
      </c>
      <c r="I5368">
        <f t="shared" si="167"/>
        <v>2.7620960000000001</v>
      </c>
    </row>
    <row r="5369" spans="1:9">
      <c r="A5369">
        <v>8</v>
      </c>
      <c r="B5369">
        <v>12</v>
      </c>
      <c r="C5369">
        <v>13</v>
      </c>
      <c r="D5369">
        <v>2999.2739999999999</v>
      </c>
      <c r="E5369">
        <f t="shared" si="166"/>
        <v>2.9992739999999998</v>
      </c>
      <c r="H5369">
        <v>2300.902</v>
      </c>
      <c r="I5369">
        <f t="shared" si="167"/>
        <v>2.3009020000000002</v>
      </c>
    </row>
    <row r="5370" spans="1:9">
      <c r="A5370">
        <v>8</v>
      </c>
      <c r="B5370">
        <v>12</v>
      </c>
      <c r="C5370">
        <v>14</v>
      </c>
      <c r="D5370">
        <v>2869.4169999999999</v>
      </c>
      <c r="E5370">
        <f t="shared" si="166"/>
        <v>2.8694169999999999</v>
      </c>
      <c r="H5370">
        <v>2872.0439999999999</v>
      </c>
      <c r="I5370">
        <f t="shared" si="167"/>
        <v>2.8720439999999998</v>
      </c>
    </row>
    <row r="5371" spans="1:9">
      <c r="A5371">
        <v>8</v>
      </c>
      <c r="B5371">
        <v>12</v>
      </c>
      <c r="C5371">
        <v>15</v>
      </c>
      <c r="D5371">
        <v>2641.4450000000002</v>
      </c>
      <c r="E5371">
        <f t="shared" si="166"/>
        <v>2.641445</v>
      </c>
      <c r="H5371">
        <v>2660.3760000000002</v>
      </c>
      <c r="I5371">
        <f t="shared" si="167"/>
        <v>2.6603760000000003</v>
      </c>
    </row>
    <row r="5372" spans="1:9">
      <c r="A5372">
        <v>8</v>
      </c>
      <c r="B5372">
        <v>12</v>
      </c>
      <c r="C5372">
        <v>16</v>
      </c>
      <c r="D5372">
        <v>2259.596</v>
      </c>
      <c r="E5372">
        <f t="shared" si="166"/>
        <v>2.2595960000000002</v>
      </c>
      <c r="H5372">
        <v>2297.7820000000002</v>
      </c>
      <c r="I5372">
        <f t="shared" si="167"/>
        <v>2.2977820000000002</v>
      </c>
    </row>
    <row r="5373" spans="1:9">
      <c r="A5373">
        <v>8</v>
      </c>
      <c r="B5373">
        <v>12</v>
      </c>
      <c r="C5373">
        <v>17</v>
      </c>
      <c r="D5373">
        <v>1690</v>
      </c>
      <c r="E5373">
        <f t="shared" si="166"/>
        <v>1.69</v>
      </c>
      <c r="H5373">
        <v>1749.0119999999999</v>
      </c>
      <c r="I5373">
        <f t="shared" si="167"/>
        <v>1.749012</v>
      </c>
    </row>
    <row r="5374" spans="1:9">
      <c r="A5374">
        <v>8</v>
      </c>
      <c r="B5374">
        <v>12</v>
      </c>
      <c r="C5374">
        <v>18</v>
      </c>
      <c r="D5374">
        <v>953.23</v>
      </c>
      <c r="E5374">
        <f t="shared" si="166"/>
        <v>0.95323000000000002</v>
      </c>
      <c r="H5374">
        <v>1021.737</v>
      </c>
      <c r="I5374">
        <f t="shared" si="167"/>
        <v>1.0217369999999999</v>
      </c>
    </row>
    <row r="5375" spans="1:9">
      <c r="A5375">
        <v>8</v>
      </c>
      <c r="B5375">
        <v>12</v>
      </c>
      <c r="C5375">
        <v>19</v>
      </c>
      <c r="D5375">
        <v>258.70499999999998</v>
      </c>
      <c r="E5375">
        <f t="shared" si="166"/>
        <v>0.25870499999999996</v>
      </c>
      <c r="H5375">
        <v>306.29399999999998</v>
      </c>
      <c r="I5375">
        <f t="shared" si="167"/>
        <v>0.30629399999999996</v>
      </c>
    </row>
    <row r="5376" spans="1:9">
      <c r="A5376">
        <v>8</v>
      </c>
      <c r="B5376">
        <v>12</v>
      </c>
      <c r="C5376">
        <v>20</v>
      </c>
      <c r="D5376">
        <v>0</v>
      </c>
      <c r="E5376">
        <f t="shared" si="166"/>
        <v>0</v>
      </c>
      <c r="H5376">
        <v>0</v>
      </c>
      <c r="I5376">
        <f t="shared" si="167"/>
        <v>0</v>
      </c>
    </row>
    <row r="5377" spans="1:9">
      <c r="A5377">
        <v>8</v>
      </c>
      <c r="B5377">
        <v>12</v>
      </c>
      <c r="C5377">
        <v>21</v>
      </c>
      <c r="D5377">
        <v>0</v>
      </c>
      <c r="E5377">
        <f t="shared" si="166"/>
        <v>0</v>
      </c>
      <c r="H5377">
        <v>0</v>
      </c>
      <c r="I5377">
        <f t="shared" si="167"/>
        <v>0</v>
      </c>
    </row>
    <row r="5378" spans="1:9">
      <c r="A5378">
        <v>8</v>
      </c>
      <c r="B5378">
        <v>12</v>
      </c>
      <c r="C5378">
        <v>22</v>
      </c>
      <c r="D5378">
        <v>0</v>
      </c>
      <c r="E5378">
        <f t="shared" si="166"/>
        <v>0</v>
      </c>
      <c r="H5378">
        <v>0</v>
      </c>
      <c r="I5378">
        <f t="shared" si="167"/>
        <v>0</v>
      </c>
    </row>
    <row r="5379" spans="1:9">
      <c r="A5379">
        <v>8</v>
      </c>
      <c r="B5379">
        <v>12</v>
      </c>
      <c r="C5379">
        <v>23</v>
      </c>
      <c r="D5379">
        <v>0</v>
      </c>
      <c r="E5379">
        <f t="shared" si="166"/>
        <v>0</v>
      </c>
      <c r="H5379">
        <v>0</v>
      </c>
      <c r="I5379">
        <f t="shared" si="167"/>
        <v>0</v>
      </c>
    </row>
    <row r="5380" spans="1:9">
      <c r="A5380">
        <v>8</v>
      </c>
      <c r="B5380">
        <v>13</v>
      </c>
      <c r="C5380">
        <v>0</v>
      </c>
      <c r="D5380">
        <v>0</v>
      </c>
      <c r="E5380">
        <f t="shared" si="166"/>
        <v>0</v>
      </c>
      <c r="H5380">
        <v>0</v>
      </c>
      <c r="I5380">
        <f t="shared" si="167"/>
        <v>0</v>
      </c>
    </row>
    <row r="5381" spans="1:9">
      <c r="A5381">
        <v>8</v>
      </c>
      <c r="B5381">
        <v>13</v>
      </c>
      <c r="C5381">
        <v>1</v>
      </c>
      <c r="D5381">
        <v>0</v>
      </c>
      <c r="E5381">
        <f t="shared" si="166"/>
        <v>0</v>
      </c>
      <c r="H5381">
        <v>0</v>
      </c>
      <c r="I5381">
        <f t="shared" si="167"/>
        <v>0</v>
      </c>
    </row>
    <row r="5382" spans="1:9">
      <c r="A5382">
        <v>8</v>
      </c>
      <c r="B5382">
        <v>13</v>
      </c>
      <c r="C5382">
        <v>2</v>
      </c>
      <c r="D5382">
        <v>0</v>
      </c>
      <c r="E5382">
        <f t="shared" ref="E5382:E5445" si="168">D5382/1000</f>
        <v>0</v>
      </c>
      <c r="H5382">
        <v>0</v>
      </c>
      <c r="I5382">
        <f t="shared" ref="I5382:I5445" si="169">H5382/1000</f>
        <v>0</v>
      </c>
    </row>
    <row r="5383" spans="1:9">
      <c r="A5383">
        <v>8</v>
      </c>
      <c r="B5383">
        <v>13</v>
      </c>
      <c r="C5383">
        <v>3</v>
      </c>
      <c r="D5383">
        <v>0</v>
      </c>
      <c r="E5383">
        <f t="shared" si="168"/>
        <v>0</v>
      </c>
      <c r="H5383">
        <v>0</v>
      </c>
      <c r="I5383">
        <f t="shared" si="169"/>
        <v>0</v>
      </c>
    </row>
    <row r="5384" spans="1:9">
      <c r="A5384">
        <v>8</v>
      </c>
      <c r="B5384">
        <v>13</v>
      </c>
      <c r="C5384">
        <v>4</v>
      </c>
      <c r="D5384">
        <v>0</v>
      </c>
      <c r="E5384">
        <f t="shared" si="168"/>
        <v>0</v>
      </c>
      <c r="H5384">
        <v>0</v>
      </c>
      <c r="I5384">
        <f t="shared" si="169"/>
        <v>0</v>
      </c>
    </row>
    <row r="5385" spans="1:9">
      <c r="A5385">
        <v>8</v>
      </c>
      <c r="B5385">
        <v>13</v>
      </c>
      <c r="C5385">
        <v>5</v>
      </c>
      <c r="D5385">
        <v>0</v>
      </c>
      <c r="E5385">
        <f t="shared" si="168"/>
        <v>0</v>
      </c>
      <c r="H5385">
        <v>0</v>
      </c>
      <c r="I5385">
        <f t="shared" si="169"/>
        <v>0</v>
      </c>
    </row>
    <row r="5386" spans="1:9">
      <c r="A5386">
        <v>8</v>
      </c>
      <c r="B5386">
        <v>13</v>
      </c>
      <c r="C5386">
        <v>6</v>
      </c>
      <c r="D5386">
        <v>0</v>
      </c>
      <c r="E5386">
        <f t="shared" si="168"/>
        <v>0</v>
      </c>
      <c r="H5386">
        <v>0</v>
      </c>
      <c r="I5386">
        <f t="shared" si="169"/>
        <v>0</v>
      </c>
    </row>
    <row r="5387" spans="1:9">
      <c r="A5387">
        <v>8</v>
      </c>
      <c r="B5387">
        <v>13</v>
      </c>
      <c r="C5387">
        <v>7</v>
      </c>
      <c r="D5387">
        <v>84.284999999999997</v>
      </c>
      <c r="E5387">
        <f t="shared" si="168"/>
        <v>8.4284999999999999E-2</v>
      </c>
      <c r="H5387">
        <v>68.027000000000001</v>
      </c>
      <c r="I5387">
        <f t="shared" si="169"/>
        <v>6.8027000000000004E-2</v>
      </c>
    </row>
    <row r="5388" spans="1:9">
      <c r="A5388">
        <v>8</v>
      </c>
      <c r="B5388">
        <v>13</v>
      </c>
      <c r="C5388">
        <v>8</v>
      </c>
      <c r="D5388">
        <v>654.03200000000004</v>
      </c>
      <c r="E5388">
        <f t="shared" si="168"/>
        <v>0.65403200000000006</v>
      </c>
      <c r="H5388">
        <v>591.529</v>
      </c>
      <c r="I5388">
        <f t="shared" si="169"/>
        <v>0.59152899999999997</v>
      </c>
    </row>
    <row r="5389" spans="1:9">
      <c r="A5389">
        <v>8</v>
      </c>
      <c r="B5389">
        <v>13</v>
      </c>
      <c r="C5389">
        <v>9</v>
      </c>
      <c r="D5389">
        <v>1405.876</v>
      </c>
      <c r="E5389">
        <f t="shared" si="168"/>
        <v>1.4058759999999999</v>
      </c>
      <c r="H5389">
        <v>1321.587</v>
      </c>
      <c r="I5389">
        <f t="shared" si="169"/>
        <v>1.3215870000000001</v>
      </c>
    </row>
    <row r="5390" spans="1:9">
      <c r="A5390">
        <v>8</v>
      </c>
      <c r="B5390">
        <v>13</v>
      </c>
      <c r="C5390">
        <v>10</v>
      </c>
      <c r="D5390">
        <v>2055.799</v>
      </c>
      <c r="E5390">
        <f t="shared" si="168"/>
        <v>2.0557989999999999</v>
      </c>
      <c r="H5390">
        <v>1981.2090000000001</v>
      </c>
      <c r="I5390">
        <f t="shared" si="169"/>
        <v>1.981209</v>
      </c>
    </row>
    <row r="5391" spans="1:9">
      <c r="A5391">
        <v>8</v>
      </c>
      <c r="B5391">
        <v>13</v>
      </c>
      <c r="C5391">
        <v>11</v>
      </c>
      <c r="D5391">
        <v>2514.0889999999999</v>
      </c>
      <c r="E5391">
        <f t="shared" si="168"/>
        <v>2.5140889999999998</v>
      </c>
      <c r="H5391">
        <v>2389.3470000000002</v>
      </c>
      <c r="I5391">
        <f t="shared" si="169"/>
        <v>2.3893470000000003</v>
      </c>
    </row>
    <row r="5392" spans="1:9">
      <c r="A5392">
        <v>8</v>
      </c>
      <c r="B5392">
        <v>13</v>
      </c>
      <c r="C5392">
        <v>12</v>
      </c>
      <c r="D5392">
        <v>2787.681</v>
      </c>
      <c r="E5392">
        <f t="shared" si="168"/>
        <v>2.7876810000000001</v>
      </c>
      <c r="H5392">
        <v>2352.8870000000002</v>
      </c>
      <c r="I5392">
        <f t="shared" si="169"/>
        <v>2.352887</v>
      </c>
    </row>
    <row r="5393" spans="1:9">
      <c r="A5393">
        <v>8</v>
      </c>
      <c r="B5393">
        <v>13</v>
      </c>
      <c r="C5393">
        <v>13</v>
      </c>
      <c r="D5393">
        <v>2883.6439999999998</v>
      </c>
      <c r="E5393">
        <f t="shared" si="168"/>
        <v>2.8836439999999999</v>
      </c>
      <c r="H5393">
        <v>2777.1680000000001</v>
      </c>
      <c r="I5393">
        <f t="shared" si="169"/>
        <v>2.7771680000000001</v>
      </c>
    </row>
    <row r="5394" spans="1:9">
      <c r="A5394">
        <v>8</v>
      </c>
      <c r="B5394">
        <v>13</v>
      </c>
      <c r="C5394">
        <v>14</v>
      </c>
      <c r="D5394">
        <v>2413.6860000000001</v>
      </c>
      <c r="E5394">
        <f t="shared" si="168"/>
        <v>2.4136860000000002</v>
      </c>
      <c r="H5394">
        <v>2489.0079999999998</v>
      </c>
      <c r="I5394">
        <f t="shared" si="169"/>
        <v>2.4890079999999997</v>
      </c>
    </row>
    <row r="5395" spans="1:9">
      <c r="A5395">
        <v>8</v>
      </c>
      <c r="B5395">
        <v>13</v>
      </c>
      <c r="C5395">
        <v>15</v>
      </c>
      <c r="D5395">
        <v>1994.5450000000001</v>
      </c>
      <c r="E5395">
        <f t="shared" si="168"/>
        <v>1.994545</v>
      </c>
      <c r="H5395">
        <v>2517.4769999999999</v>
      </c>
      <c r="I5395">
        <f t="shared" si="169"/>
        <v>2.517477</v>
      </c>
    </row>
    <row r="5396" spans="1:9">
      <c r="A5396">
        <v>8</v>
      </c>
      <c r="B5396">
        <v>13</v>
      </c>
      <c r="C5396">
        <v>16</v>
      </c>
      <c r="D5396">
        <v>1535.248</v>
      </c>
      <c r="E5396">
        <f t="shared" si="168"/>
        <v>1.5352479999999999</v>
      </c>
      <c r="H5396">
        <v>2162.8139999999999</v>
      </c>
      <c r="I5396">
        <f t="shared" si="169"/>
        <v>2.162814</v>
      </c>
    </row>
    <row r="5397" spans="1:9">
      <c r="A5397">
        <v>8</v>
      </c>
      <c r="B5397">
        <v>13</v>
      </c>
      <c r="C5397">
        <v>17</v>
      </c>
      <c r="D5397">
        <v>1126.212</v>
      </c>
      <c r="E5397">
        <f t="shared" si="168"/>
        <v>1.126212</v>
      </c>
      <c r="H5397">
        <v>1548.52</v>
      </c>
      <c r="I5397">
        <f t="shared" si="169"/>
        <v>1.5485199999999999</v>
      </c>
    </row>
    <row r="5398" spans="1:9">
      <c r="A5398">
        <v>8</v>
      </c>
      <c r="B5398">
        <v>13</v>
      </c>
      <c r="C5398">
        <v>18</v>
      </c>
      <c r="D5398">
        <v>736.37300000000005</v>
      </c>
      <c r="E5398">
        <f t="shared" si="168"/>
        <v>0.73637300000000006</v>
      </c>
      <c r="H5398">
        <v>734.00699999999995</v>
      </c>
      <c r="I5398">
        <f t="shared" si="169"/>
        <v>0.73400699999999997</v>
      </c>
    </row>
    <row r="5399" spans="1:9">
      <c r="A5399">
        <v>8</v>
      </c>
      <c r="B5399">
        <v>13</v>
      </c>
      <c r="C5399">
        <v>19</v>
      </c>
      <c r="D5399">
        <v>235.36600000000001</v>
      </c>
      <c r="E5399">
        <f t="shared" si="168"/>
        <v>0.23536600000000002</v>
      </c>
      <c r="H5399">
        <v>279.51100000000002</v>
      </c>
      <c r="I5399">
        <f t="shared" si="169"/>
        <v>0.27951100000000001</v>
      </c>
    </row>
    <row r="5400" spans="1:9">
      <c r="A5400">
        <v>8</v>
      </c>
      <c r="B5400">
        <v>13</v>
      </c>
      <c r="C5400">
        <v>20</v>
      </c>
      <c r="D5400">
        <v>0</v>
      </c>
      <c r="E5400">
        <f t="shared" si="168"/>
        <v>0</v>
      </c>
      <c r="H5400">
        <v>0</v>
      </c>
      <c r="I5400">
        <f t="shared" si="169"/>
        <v>0</v>
      </c>
    </row>
    <row r="5401" spans="1:9">
      <c r="A5401">
        <v>8</v>
      </c>
      <c r="B5401">
        <v>13</v>
      </c>
      <c r="C5401">
        <v>21</v>
      </c>
      <c r="D5401">
        <v>0</v>
      </c>
      <c r="E5401">
        <f t="shared" si="168"/>
        <v>0</v>
      </c>
      <c r="H5401">
        <v>0</v>
      </c>
      <c r="I5401">
        <f t="shared" si="169"/>
        <v>0</v>
      </c>
    </row>
    <row r="5402" spans="1:9">
      <c r="A5402">
        <v>8</v>
      </c>
      <c r="B5402">
        <v>13</v>
      </c>
      <c r="C5402">
        <v>22</v>
      </c>
      <c r="D5402">
        <v>0</v>
      </c>
      <c r="E5402">
        <f t="shared" si="168"/>
        <v>0</v>
      </c>
      <c r="H5402">
        <v>0</v>
      </c>
      <c r="I5402">
        <f t="shared" si="169"/>
        <v>0</v>
      </c>
    </row>
    <row r="5403" spans="1:9">
      <c r="A5403">
        <v>8</v>
      </c>
      <c r="B5403">
        <v>13</v>
      </c>
      <c r="C5403">
        <v>23</v>
      </c>
      <c r="D5403">
        <v>0</v>
      </c>
      <c r="E5403">
        <f t="shared" si="168"/>
        <v>0</v>
      </c>
      <c r="H5403">
        <v>0</v>
      </c>
      <c r="I5403">
        <f t="shared" si="169"/>
        <v>0</v>
      </c>
    </row>
    <row r="5404" spans="1:9">
      <c r="A5404">
        <v>8</v>
      </c>
      <c r="B5404">
        <v>14</v>
      </c>
      <c r="C5404">
        <v>0</v>
      </c>
      <c r="D5404">
        <v>0</v>
      </c>
      <c r="E5404">
        <f t="shared" si="168"/>
        <v>0</v>
      </c>
      <c r="H5404">
        <v>0</v>
      </c>
      <c r="I5404">
        <f t="shared" si="169"/>
        <v>0</v>
      </c>
    </row>
    <row r="5405" spans="1:9">
      <c r="A5405">
        <v>8</v>
      </c>
      <c r="B5405">
        <v>14</v>
      </c>
      <c r="C5405">
        <v>1</v>
      </c>
      <c r="D5405">
        <v>0</v>
      </c>
      <c r="E5405">
        <f t="shared" si="168"/>
        <v>0</v>
      </c>
      <c r="H5405">
        <v>0</v>
      </c>
      <c r="I5405">
        <f t="shared" si="169"/>
        <v>0</v>
      </c>
    </row>
    <row r="5406" spans="1:9">
      <c r="A5406">
        <v>8</v>
      </c>
      <c r="B5406">
        <v>14</v>
      </c>
      <c r="C5406">
        <v>2</v>
      </c>
      <c r="D5406">
        <v>0</v>
      </c>
      <c r="E5406">
        <f t="shared" si="168"/>
        <v>0</v>
      </c>
      <c r="H5406">
        <v>0</v>
      </c>
      <c r="I5406">
        <f t="shared" si="169"/>
        <v>0</v>
      </c>
    </row>
    <row r="5407" spans="1:9">
      <c r="A5407">
        <v>8</v>
      </c>
      <c r="B5407">
        <v>14</v>
      </c>
      <c r="C5407">
        <v>3</v>
      </c>
      <c r="D5407">
        <v>0</v>
      </c>
      <c r="E5407">
        <f t="shared" si="168"/>
        <v>0</v>
      </c>
      <c r="H5407">
        <v>0</v>
      </c>
      <c r="I5407">
        <f t="shared" si="169"/>
        <v>0</v>
      </c>
    </row>
    <row r="5408" spans="1:9">
      <c r="A5408">
        <v>8</v>
      </c>
      <c r="B5408">
        <v>14</v>
      </c>
      <c r="C5408">
        <v>4</v>
      </c>
      <c r="D5408">
        <v>0</v>
      </c>
      <c r="E5408">
        <f t="shared" si="168"/>
        <v>0</v>
      </c>
      <c r="H5408">
        <v>0</v>
      </c>
      <c r="I5408">
        <f t="shared" si="169"/>
        <v>0</v>
      </c>
    </row>
    <row r="5409" spans="1:9">
      <c r="A5409">
        <v>8</v>
      </c>
      <c r="B5409">
        <v>14</v>
      </c>
      <c r="C5409">
        <v>5</v>
      </c>
      <c r="D5409">
        <v>0</v>
      </c>
      <c r="E5409">
        <f t="shared" si="168"/>
        <v>0</v>
      </c>
      <c r="H5409">
        <v>0</v>
      </c>
      <c r="I5409">
        <f t="shared" si="169"/>
        <v>0</v>
      </c>
    </row>
    <row r="5410" spans="1:9">
      <c r="A5410">
        <v>8</v>
      </c>
      <c r="B5410">
        <v>14</v>
      </c>
      <c r="C5410">
        <v>6</v>
      </c>
      <c r="D5410">
        <v>0</v>
      </c>
      <c r="E5410">
        <f t="shared" si="168"/>
        <v>0</v>
      </c>
      <c r="H5410">
        <v>0</v>
      </c>
      <c r="I5410">
        <f t="shared" si="169"/>
        <v>0</v>
      </c>
    </row>
    <row r="5411" spans="1:9">
      <c r="A5411">
        <v>8</v>
      </c>
      <c r="B5411">
        <v>14</v>
      </c>
      <c r="C5411">
        <v>7</v>
      </c>
      <c r="D5411">
        <v>86.956999999999994</v>
      </c>
      <c r="E5411">
        <f t="shared" si="168"/>
        <v>8.6956999999999993E-2</v>
      </c>
      <c r="H5411">
        <v>68.763000000000005</v>
      </c>
      <c r="I5411">
        <f t="shared" si="169"/>
        <v>6.8763000000000005E-2</v>
      </c>
    </row>
    <row r="5412" spans="1:9">
      <c r="A5412">
        <v>8</v>
      </c>
      <c r="B5412">
        <v>14</v>
      </c>
      <c r="C5412">
        <v>8</v>
      </c>
      <c r="D5412">
        <v>633.38800000000003</v>
      </c>
      <c r="E5412">
        <f t="shared" si="168"/>
        <v>0.63338800000000006</v>
      </c>
      <c r="H5412">
        <v>563.22299999999996</v>
      </c>
      <c r="I5412">
        <f t="shared" si="169"/>
        <v>0.56322299999999992</v>
      </c>
    </row>
    <row r="5413" spans="1:9">
      <c r="A5413">
        <v>8</v>
      </c>
      <c r="B5413">
        <v>14</v>
      </c>
      <c r="C5413">
        <v>9</v>
      </c>
      <c r="D5413">
        <v>1339.55</v>
      </c>
      <c r="E5413">
        <f t="shared" si="168"/>
        <v>1.33955</v>
      </c>
      <c r="H5413">
        <v>1252.9059999999999</v>
      </c>
      <c r="I5413">
        <f t="shared" si="169"/>
        <v>1.2529059999999999</v>
      </c>
    </row>
    <row r="5414" spans="1:9">
      <c r="A5414">
        <v>8</v>
      </c>
      <c r="B5414">
        <v>14</v>
      </c>
      <c r="C5414">
        <v>10</v>
      </c>
      <c r="D5414">
        <v>1973.4169999999999</v>
      </c>
      <c r="E5414">
        <f t="shared" si="168"/>
        <v>1.973417</v>
      </c>
      <c r="H5414">
        <v>1836.0909999999999</v>
      </c>
      <c r="I5414">
        <f t="shared" si="169"/>
        <v>1.8360909999999999</v>
      </c>
    </row>
    <row r="5415" spans="1:9">
      <c r="A5415">
        <v>8</v>
      </c>
      <c r="B5415">
        <v>14</v>
      </c>
      <c r="C5415">
        <v>11</v>
      </c>
      <c r="D5415">
        <v>2382.8580000000002</v>
      </c>
      <c r="E5415">
        <f t="shared" si="168"/>
        <v>2.3828580000000001</v>
      </c>
      <c r="H5415">
        <v>2254.2359999999999</v>
      </c>
      <c r="I5415">
        <f t="shared" si="169"/>
        <v>2.2542359999999997</v>
      </c>
    </row>
    <row r="5416" spans="1:9">
      <c r="A5416">
        <v>8</v>
      </c>
      <c r="B5416">
        <v>14</v>
      </c>
      <c r="C5416">
        <v>12</v>
      </c>
      <c r="D5416">
        <v>2640.9630000000002</v>
      </c>
      <c r="E5416">
        <f t="shared" si="168"/>
        <v>2.6409630000000002</v>
      </c>
      <c r="H5416">
        <v>2496.2579999999998</v>
      </c>
      <c r="I5416">
        <f t="shared" si="169"/>
        <v>2.4962579999999996</v>
      </c>
    </row>
    <row r="5417" spans="1:9">
      <c r="A5417">
        <v>8</v>
      </c>
      <c r="B5417">
        <v>14</v>
      </c>
      <c r="C5417">
        <v>13</v>
      </c>
      <c r="D5417">
        <v>2734.7429999999999</v>
      </c>
      <c r="E5417">
        <f t="shared" si="168"/>
        <v>2.7347429999999999</v>
      </c>
      <c r="H5417">
        <v>2576.636</v>
      </c>
      <c r="I5417">
        <f t="shared" si="169"/>
        <v>2.5766360000000001</v>
      </c>
    </row>
    <row r="5418" spans="1:9">
      <c r="A5418">
        <v>8</v>
      </c>
      <c r="B5418">
        <v>14</v>
      </c>
      <c r="C5418">
        <v>14</v>
      </c>
      <c r="D5418">
        <v>2687.7049999999999</v>
      </c>
      <c r="E5418">
        <f t="shared" si="168"/>
        <v>2.6877049999999998</v>
      </c>
      <c r="H5418">
        <v>2540.4</v>
      </c>
      <c r="I5418">
        <f t="shared" si="169"/>
        <v>2.5404</v>
      </c>
    </row>
    <row r="5419" spans="1:9">
      <c r="A5419">
        <v>8</v>
      </c>
      <c r="B5419">
        <v>14</v>
      </c>
      <c r="C5419">
        <v>15</v>
      </c>
      <c r="D5419">
        <v>2466.54</v>
      </c>
      <c r="E5419">
        <f t="shared" si="168"/>
        <v>2.4665400000000002</v>
      </c>
      <c r="H5419">
        <v>2354.846</v>
      </c>
      <c r="I5419">
        <f t="shared" si="169"/>
        <v>2.3548460000000002</v>
      </c>
    </row>
    <row r="5420" spans="1:9">
      <c r="A5420">
        <v>8</v>
      </c>
      <c r="B5420">
        <v>14</v>
      </c>
      <c r="C5420">
        <v>16</v>
      </c>
      <c r="D5420">
        <v>2117.3310000000001</v>
      </c>
      <c r="E5420">
        <f t="shared" si="168"/>
        <v>2.1173310000000001</v>
      </c>
      <c r="H5420">
        <v>2017.1120000000001</v>
      </c>
      <c r="I5420">
        <f t="shared" si="169"/>
        <v>2.017112</v>
      </c>
    </row>
    <row r="5421" spans="1:9">
      <c r="A5421">
        <v>8</v>
      </c>
      <c r="B5421">
        <v>14</v>
      </c>
      <c r="C5421">
        <v>17</v>
      </c>
      <c r="D5421">
        <v>1522.69</v>
      </c>
      <c r="E5421">
        <f t="shared" si="168"/>
        <v>1.5226900000000001</v>
      </c>
      <c r="H5421">
        <v>1528.5160000000001</v>
      </c>
      <c r="I5421">
        <f t="shared" si="169"/>
        <v>1.528516</v>
      </c>
    </row>
    <row r="5422" spans="1:9">
      <c r="A5422">
        <v>8</v>
      </c>
      <c r="B5422">
        <v>14</v>
      </c>
      <c r="C5422">
        <v>18</v>
      </c>
      <c r="D5422">
        <v>872.23299999999995</v>
      </c>
      <c r="E5422">
        <f t="shared" si="168"/>
        <v>0.87223299999999993</v>
      </c>
      <c r="H5422">
        <v>906.41600000000005</v>
      </c>
      <c r="I5422">
        <f t="shared" si="169"/>
        <v>0.906416</v>
      </c>
    </row>
    <row r="5423" spans="1:9">
      <c r="A5423">
        <v>8</v>
      </c>
      <c r="B5423">
        <v>14</v>
      </c>
      <c r="C5423">
        <v>19</v>
      </c>
      <c r="D5423">
        <v>244.631</v>
      </c>
      <c r="E5423">
        <f t="shared" si="168"/>
        <v>0.24463099999999999</v>
      </c>
      <c r="H5423">
        <v>286.82400000000001</v>
      </c>
      <c r="I5423">
        <f t="shared" si="169"/>
        <v>0.28682400000000002</v>
      </c>
    </row>
    <row r="5424" spans="1:9">
      <c r="A5424">
        <v>8</v>
      </c>
      <c r="B5424">
        <v>14</v>
      </c>
      <c r="C5424">
        <v>20</v>
      </c>
      <c r="D5424">
        <v>0</v>
      </c>
      <c r="E5424">
        <f t="shared" si="168"/>
        <v>0</v>
      </c>
      <c r="H5424">
        <v>0</v>
      </c>
      <c r="I5424">
        <f t="shared" si="169"/>
        <v>0</v>
      </c>
    </row>
    <row r="5425" spans="1:9">
      <c r="A5425">
        <v>8</v>
      </c>
      <c r="B5425">
        <v>14</v>
      </c>
      <c r="C5425">
        <v>21</v>
      </c>
      <c r="D5425">
        <v>0</v>
      </c>
      <c r="E5425">
        <f t="shared" si="168"/>
        <v>0</v>
      </c>
      <c r="H5425">
        <v>0</v>
      </c>
      <c r="I5425">
        <f t="shared" si="169"/>
        <v>0</v>
      </c>
    </row>
    <row r="5426" spans="1:9">
      <c r="A5426">
        <v>8</v>
      </c>
      <c r="B5426">
        <v>14</v>
      </c>
      <c r="C5426">
        <v>22</v>
      </c>
      <c r="D5426">
        <v>0</v>
      </c>
      <c r="E5426">
        <f t="shared" si="168"/>
        <v>0</v>
      </c>
      <c r="H5426">
        <v>0</v>
      </c>
      <c r="I5426">
        <f t="shared" si="169"/>
        <v>0</v>
      </c>
    </row>
    <row r="5427" spans="1:9">
      <c r="A5427">
        <v>8</v>
      </c>
      <c r="B5427">
        <v>14</v>
      </c>
      <c r="C5427">
        <v>23</v>
      </c>
      <c r="D5427">
        <v>0</v>
      </c>
      <c r="E5427">
        <f t="shared" si="168"/>
        <v>0</v>
      </c>
      <c r="H5427">
        <v>0</v>
      </c>
      <c r="I5427">
        <f t="shared" si="169"/>
        <v>0</v>
      </c>
    </row>
    <row r="5428" spans="1:9">
      <c r="A5428">
        <v>8</v>
      </c>
      <c r="B5428">
        <v>15</v>
      </c>
      <c r="C5428">
        <v>0</v>
      </c>
      <c r="D5428">
        <v>0</v>
      </c>
      <c r="E5428">
        <f t="shared" si="168"/>
        <v>0</v>
      </c>
      <c r="H5428">
        <v>0</v>
      </c>
      <c r="I5428">
        <f t="shared" si="169"/>
        <v>0</v>
      </c>
    </row>
    <row r="5429" spans="1:9">
      <c r="A5429">
        <v>8</v>
      </c>
      <c r="B5429">
        <v>15</v>
      </c>
      <c r="C5429">
        <v>1</v>
      </c>
      <c r="D5429">
        <v>0</v>
      </c>
      <c r="E5429">
        <f t="shared" si="168"/>
        <v>0</v>
      </c>
      <c r="H5429">
        <v>0</v>
      </c>
      <c r="I5429">
        <f t="shared" si="169"/>
        <v>0</v>
      </c>
    </row>
    <row r="5430" spans="1:9">
      <c r="A5430">
        <v>8</v>
      </c>
      <c r="B5430">
        <v>15</v>
      </c>
      <c r="C5430">
        <v>2</v>
      </c>
      <c r="D5430">
        <v>0</v>
      </c>
      <c r="E5430">
        <f t="shared" si="168"/>
        <v>0</v>
      </c>
      <c r="H5430">
        <v>0</v>
      </c>
      <c r="I5430">
        <f t="shared" si="169"/>
        <v>0</v>
      </c>
    </row>
    <row r="5431" spans="1:9">
      <c r="A5431">
        <v>8</v>
      </c>
      <c r="B5431">
        <v>15</v>
      </c>
      <c r="C5431">
        <v>3</v>
      </c>
      <c r="D5431">
        <v>0</v>
      </c>
      <c r="E5431">
        <f t="shared" si="168"/>
        <v>0</v>
      </c>
      <c r="H5431">
        <v>0</v>
      </c>
      <c r="I5431">
        <f t="shared" si="169"/>
        <v>0</v>
      </c>
    </row>
    <row r="5432" spans="1:9">
      <c r="A5432">
        <v>8</v>
      </c>
      <c r="B5432">
        <v>15</v>
      </c>
      <c r="C5432">
        <v>4</v>
      </c>
      <c r="D5432">
        <v>0</v>
      </c>
      <c r="E5432">
        <f t="shared" si="168"/>
        <v>0</v>
      </c>
      <c r="H5432">
        <v>0</v>
      </c>
      <c r="I5432">
        <f t="shared" si="169"/>
        <v>0</v>
      </c>
    </row>
    <row r="5433" spans="1:9">
      <c r="A5433">
        <v>8</v>
      </c>
      <c r="B5433">
        <v>15</v>
      </c>
      <c r="C5433">
        <v>5</v>
      </c>
      <c r="D5433">
        <v>0</v>
      </c>
      <c r="E5433">
        <f t="shared" si="168"/>
        <v>0</v>
      </c>
      <c r="H5433">
        <v>0</v>
      </c>
      <c r="I5433">
        <f t="shared" si="169"/>
        <v>0</v>
      </c>
    </row>
    <row r="5434" spans="1:9">
      <c r="A5434">
        <v>8</v>
      </c>
      <c r="B5434">
        <v>15</v>
      </c>
      <c r="C5434">
        <v>6</v>
      </c>
      <c r="D5434">
        <v>0</v>
      </c>
      <c r="E5434">
        <f t="shared" si="168"/>
        <v>0</v>
      </c>
      <c r="H5434">
        <v>0</v>
      </c>
      <c r="I5434">
        <f t="shared" si="169"/>
        <v>0</v>
      </c>
    </row>
    <row r="5435" spans="1:9">
      <c r="A5435">
        <v>8</v>
      </c>
      <c r="B5435">
        <v>15</v>
      </c>
      <c r="C5435">
        <v>7</v>
      </c>
      <c r="D5435">
        <v>96.590999999999994</v>
      </c>
      <c r="E5435">
        <f t="shared" si="168"/>
        <v>9.6590999999999996E-2</v>
      </c>
      <c r="H5435">
        <v>80.337999999999994</v>
      </c>
      <c r="I5435">
        <f t="shared" si="169"/>
        <v>8.0337999999999993E-2</v>
      </c>
    </row>
    <row r="5436" spans="1:9">
      <c r="A5436">
        <v>8</v>
      </c>
      <c r="B5436">
        <v>15</v>
      </c>
      <c r="C5436">
        <v>8</v>
      </c>
      <c r="D5436">
        <v>614.12599999999998</v>
      </c>
      <c r="E5436">
        <f t="shared" si="168"/>
        <v>0.61412599999999995</v>
      </c>
      <c r="H5436">
        <v>549.98500000000001</v>
      </c>
      <c r="I5436">
        <f t="shared" si="169"/>
        <v>0.54998500000000006</v>
      </c>
    </row>
    <row r="5437" spans="1:9">
      <c r="A5437">
        <v>8</v>
      </c>
      <c r="B5437">
        <v>15</v>
      </c>
      <c r="C5437">
        <v>9</v>
      </c>
      <c r="D5437">
        <v>1295.56</v>
      </c>
      <c r="E5437">
        <f t="shared" si="168"/>
        <v>1.29556</v>
      </c>
      <c r="H5437">
        <v>1205.1590000000001</v>
      </c>
      <c r="I5437">
        <f t="shared" si="169"/>
        <v>1.2051590000000001</v>
      </c>
    </row>
    <row r="5438" spans="1:9">
      <c r="A5438">
        <v>8</v>
      </c>
      <c r="B5438">
        <v>15</v>
      </c>
      <c r="C5438">
        <v>10</v>
      </c>
      <c r="D5438">
        <v>1869.479</v>
      </c>
      <c r="E5438">
        <f t="shared" si="168"/>
        <v>1.8694790000000001</v>
      </c>
      <c r="H5438">
        <v>1803.2840000000001</v>
      </c>
      <c r="I5438">
        <f t="shared" si="169"/>
        <v>1.8032840000000001</v>
      </c>
    </row>
    <row r="5439" spans="1:9">
      <c r="A5439">
        <v>8</v>
      </c>
      <c r="B5439">
        <v>15</v>
      </c>
      <c r="C5439">
        <v>11</v>
      </c>
      <c r="D5439">
        <v>2295.0630000000001</v>
      </c>
      <c r="E5439">
        <f t="shared" si="168"/>
        <v>2.2950630000000003</v>
      </c>
      <c r="H5439">
        <v>2225.3029999999999</v>
      </c>
      <c r="I5439">
        <f t="shared" si="169"/>
        <v>2.2253029999999998</v>
      </c>
    </row>
    <row r="5440" spans="1:9">
      <c r="A5440">
        <v>8</v>
      </c>
      <c r="B5440">
        <v>15</v>
      </c>
      <c r="C5440">
        <v>12</v>
      </c>
      <c r="D5440">
        <v>2544.5569999999998</v>
      </c>
      <c r="E5440">
        <f t="shared" si="168"/>
        <v>2.5445569999999997</v>
      </c>
      <c r="H5440">
        <v>2552.6619999999998</v>
      </c>
      <c r="I5440">
        <f t="shared" si="169"/>
        <v>2.5526619999999998</v>
      </c>
    </row>
    <row r="5441" spans="1:9">
      <c r="A5441">
        <v>8</v>
      </c>
      <c r="B5441">
        <v>15</v>
      </c>
      <c r="C5441">
        <v>13</v>
      </c>
      <c r="D5441">
        <v>2629.4110000000001</v>
      </c>
      <c r="E5441">
        <f t="shared" si="168"/>
        <v>2.6294110000000002</v>
      </c>
      <c r="H5441">
        <v>2661.63</v>
      </c>
      <c r="I5441">
        <f t="shared" si="169"/>
        <v>2.6616300000000002</v>
      </c>
    </row>
    <row r="5442" spans="1:9">
      <c r="A5442">
        <v>8</v>
      </c>
      <c r="B5442">
        <v>15</v>
      </c>
      <c r="C5442">
        <v>14</v>
      </c>
      <c r="D5442">
        <v>2581.5970000000002</v>
      </c>
      <c r="E5442">
        <f t="shared" si="168"/>
        <v>2.5815970000000004</v>
      </c>
      <c r="H5442">
        <v>2611.9250000000002</v>
      </c>
      <c r="I5442">
        <f t="shared" si="169"/>
        <v>2.6119250000000003</v>
      </c>
    </row>
    <row r="5443" spans="1:9">
      <c r="A5443">
        <v>8</v>
      </c>
      <c r="B5443">
        <v>15</v>
      </c>
      <c r="C5443">
        <v>15</v>
      </c>
      <c r="D5443">
        <v>2379.4549999999999</v>
      </c>
      <c r="E5443">
        <f t="shared" si="168"/>
        <v>2.3794550000000001</v>
      </c>
      <c r="H5443">
        <v>2388.125</v>
      </c>
      <c r="I5443">
        <f t="shared" si="169"/>
        <v>2.3881250000000001</v>
      </c>
    </row>
    <row r="5444" spans="1:9">
      <c r="A5444">
        <v>8</v>
      </c>
      <c r="B5444">
        <v>15</v>
      </c>
      <c r="C5444">
        <v>16</v>
      </c>
      <c r="D5444">
        <v>2049.2040000000002</v>
      </c>
      <c r="E5444">
        <f t="shared" si="168"/>
        <v>2.049204</v>
      </c>
      <c r="H5444">
        <v>2032.106</v>
      </c>
      <c r="I5444">
        <f t="shared" si="169"/>
        <v>2.0321060000000002</v>
      </c>
    </row>
    <row r="5445" spans="1:9">
      <c r="A5445">
        <v>8</v>
      </c>
      <c r="B5445">
        <v>15</v>
      </c>
      <c r="C5445">
        <v>17</v>
      </c>
      <c r="D5445">
        <v>1476.085</v>
      </c>
      <c r="E5445">
        <f t="shared" si="168"/>
        <v>1.4760850000000001</v>
      </c>
      <c r="H5445">
        <v>1504.2719999999999</v>
      </c>
      <c r="I5445">
        <f t="shared" si="169"/>
        <v>1.5042719999999998</v>
      </c>
    </row>
    <row r="5446" spans="1:9">
      <c r="A5446">
        <v>8</v>
      </c>
      <c r="B5446">
        <v>15</v>
      </c>
      <c r="C5446">
        <v>18</v>
      </c>
      <c r="D5446">
        <v>829.10699999999997</v>
      </c>
      <c r="E5446">
        <f t="shared" ref="E5446:E5509" si="170">D5446/1000</f>
        <v>0.82910699999999993</v>
      </c>
      <c r="H5446">
        <v>863.30100000000004</v>
      </c>
      <c r="I5446">
        <f t="shared" ref="I5446:I5509" si="171">H5446/1000</f>
        <v>0.8633010000000001</v>
      </c>
    </row>
    <row r="5447" spans="1:9">
      <c r="A5447">
        <v>8</v>
      </c>
      <c r="B5447">
        <v>15</v>
      </c>
      <c r="C5447">
        <v>19</v>
      </c>
      <c r="D5447">
        <v>250.85</v>
      </c>
      <c r="E5447">
        <f t="shared" si="170"/>
        <v>0.25085000000000002</v>
      </c>
      <c r="H5447">
        <v>283.30399999999997</v>
      </c>
      <c r="I5447">
        <f t="shared" si="171"/>
        <v>0.283304</v>
      </c>
    </row>
    <row r="5448" spans="1:9">
      <c r="A5448">
        <v>8</v>
      </c>
      <c r="B5448">
        <v>15</v>
      </c>
      <c r="C5448">
        <v>20</v>
      </c>
      <c r="D5448">
        <v>0</v>
      </c>
      <c r="E5448">
        <f t="shared" si="170"/>
        <v>0</v>
      </c>
      <c r="H5448">
        <v>0</v>
      </c>
      <c r="I5448">
        <f t="shared" si="171"/>
        <v>0</v>
      </c>
    </row>
    <row r="5449" spans="1:9">
      <c r="A5449">
        <v>8</v>
      </c>
      <c r="B5449">
        <v>15</v>
      </c>
      <c r="C5449">
        <v>21</v>
      </c>
      <c r="D5449">
        <v>0</v>
      </c>
      <c r="E5449">
        <f t="shared" si="170"/>
        <v>0</v>
      </c>
      <c r="H5449">
        <v>0</v>
      </c>
      <c r="I5449">
        <f t="shared" si="171"/>
        <v>0</v>
      </c>
    </row>
    <row r="5450" spans="1:9">
      <c r="A5450">
        <v>8</v>
      </c>
      <c r="B5450">
        <v>15</v>
      </c>
      <c r="C5450">
        <v>22</v>
      </c>
      <c r="D5450">
        <v>0</v>
      </c>
      <c r="E5450">
        <f t="shared" si="170"/>
        <v>0</v>
      </c>
      <c r="H5450">
        <v>0</v>
      </c>
      <c r="I5450">
        <f t="shared" si="171"/>
        <v>0</v>
      </c>
    </row>
    <row r="5451" spans="1:9">
      <c r="A5451">
        <v>8</v>
      </c>
      <c r="B5451">
        <v>15</v>
      </c>
      <c r="C5451">
        <v>23</v>
      </c>
      <c r="D5451">
        <v>0</v>
      </c>
      <c r="E5451">
        <f t="shared" si="170"/>
        <v>0</v>
      </c>
      <c r="H5451">
        <v>0</v>
      </c>
      <c r="I5451">
        <f t="shared" si="171"/>
        <v>0</v>
      </c>
    </row>
    <row r="5452" spans="1:9">
      <c r="A5452">
        <v>8</v>
      </c>
      <c r="B5452">
        <v>16</v>
      </c>
      <c r="C5452">
        <v>0</v>
      </c>
      <c r="D5452">
        <v>0</v>
      </c>
      <c r="E5452">
        <f t="shared" si="170"/>
        <v>0</v>
      </c>
      <c r="H5452">
        <v>0</v>
      </c>
      <c r="I5452">
        <f t="shared" si="171"/>
        <v>0</v>
      </c>
    </row>
    <row r="5453" spans="1:9">
      <c r="A5453">
        <v>8</v>
      </c>
      <c r="B5453">
        <v>16</v>
      </c>
      <c r="C5453">
        <v>1</v>
      </c>
      <c r="D5453">
        <v>0</v>
      </c>
      <c r="E5453">
        <f t="shared" si="170"/>
        <v>0</v>
      </c>
      <c r="H5453">
        <v>0</v>
      </c>
      <c r="I5453">
        <f t="shared" si="171"/>
        <v>0</v>
      </c>
    </row>
    <row r="5454" spans="1:9">
      <c r="A5454">
        <v>8</v>
      </c>
      <c r="B5454">
        <v>16</v>
      </c>
      <c r="C5454">
        <v>2</v>
      </c>
      <c r="D5454">
        <v>0</v>
      </c>
      <c r="E5454">
        <f t="shared" si="170"/>
        <v>0</v>
      </c>
      <c r="H5454">
        <v>0</v>
      </c>
      <c r="I5454">
        <f t="shared" si="171"/>
        <v>0</v>
      </c>
    </row>
    <row r="5455" spans="1:9">
      <c r="A5455">
        <v>8</v>
      </c>
      <c r="B5455">
        <v>16</v>
      </c>
      <c r="C5455">
        <v>3</v>
      </c>
      <c r="D5455">
        <v>0</v>
      </c>
      <c r="E5455">
        <f t="shared" si="170"/>
        <v>0</v>
      </c>
      <c r="H5455">
        <v>0</v>
      </c>
      <c r="I5455">
        <f t="shared" si="171"/>
        <v>0</v>
      </c>
    </row>
    <row r="5456" spans="1:9">
      <c r="A5456">
        <v>8</v>
      </c>
      <c r="B5456">
        <v>16</v>
      </c>
      <c r="C5456">
        <v>4</v>
      </c>
      <c r="D5456">
        <v>0</v>
      </c>
      <c r="E5456">
        <f t="shared" si="170"/>
        <v>0</v>
      </c>
      <c r="H5456">
        <v>0</v>
      </c>
      <c r="I5456">
        <f t="shared" si="171"/>
        <v>0</v>
      </c>
    </row>
    <row r="5457" spans="1:9">
      <c r="A5457">
        <v>8</v>
      </c>
      <c r="B5457">
        <v>16</v>
      </c>
      <c r="C5457">
        <v>5</v>
      </c>
      <c r="D5457">
        <v>0</v>
      </c>
      <c r="E5457">
        <f t="shared" si="170"/>
        <v>0</v>
      </c>
      <c r="H5457">
        <v>0</v>
      </c>
      <c r="I5457">
        <f t="shared" si="171"/>
        <v>0</v>
      </c>
    </row>
    <row r="5458" spans="1:9">
      <c r="A5458">
        <v>8</v>
      </c>
      <c r="B5458">
        <v>16</v>
      </c>
      <c r="C5458">
        <v>6</v>
      </c>
      <c r="D5458">
        <v>0</v>
      </c>
      <c r="E5458">
        <f t="shared" si="170"/>
        <v>0</v>
      </c>
      <c r="H5458">
        <v>0</v>
      </c>
      <c r="I5458">
        <f t="shared" si="171"/>
        <v>0</v>
      </c>
    </row>
    <row r="5459" spans="1:9">
      <c r="A5459">
        <v>8</v>
      </c>
      <c r="B5459">
        <v>16</v>
      </c>
      <c r="C5459">
        <v>7</v>
      </c>
      <c r="D5459">
        <v>96.858999999999995</v>
      </c>
      <c r="E5459">
        <f t="shared" si="170"/>
        <v>9.6859000000000001E-2</v>
      </c>
      <c r="H5459">
        <v>73.98</v>
      </c>
      <c r="I5459">
        <f t="shared" si="171"/>
        <v>7.3980000000000004E-2</v>
      </c>
    </row>
    <row r="5460" spans="1:9">
      <c r="A5460">
        <v>8</v>
      </c>
      <c r="B5460">
        <v>16</v>
      </c>
      <c r="C5460">
        <v>8</v>
      </c>
      <c r="D5460">
        <v>589.31200000000001</v>
      </c>
      <c r="E5460">
        <f t="shared" si="170"/>
        <v>0.58931200000000006</v>
      </c>
      <c r="H5460">
        <v>541.08699999999999</v>
      </c>
      <c r="I5460">
        <f t="shared" si="171"/>
        <v>0.54108699999999998</v>
      </c>
    </row>
    <row r="5461" spans="1:9">
      <c r="A5461">
        <v>8</v>
      </c>
      <c r="B5461">
        <v>16</v>
      </c>
      <c r="C5461">
        <v>9</v>
      </c>
      <c r="D5461">
        <v>1249.779</v>
      </c>
      <c r="E5461">
        <f t="shared" si="170"/>
        <v>1.249779</v>
      </c>
      <c r="H5461">
        <v>1208.6690000000001</v>
      </c>
      <c r="I5461">
        <f t="shared" si="171"/>
        <v>1.208669</v>
      </c>
    </row>
    <row r="5462" spans="1:9">
      <c r="A5462">
        <v>8</v>
      </c>
      <c r="B5462">
        <v>16</v>
      </c>
      <c r="C5462">
        <v>10</v>
      </c>
      <c r="D5462">
        <v>1850.979</v>
      </c>
      <c r="E5462">
        <f t="shared" si="170"/>
        <v>1.8509790000000002</v>
      </c>
      <c r="H5462">
        <v>1828.856</v>
      </c>
      <c r="I5462">
        <f t="shared" si="171"/>
        <v>1.828856</v>
      </c>
    </row>
    <row r="5463" spans="1:9">
      <c r="A5463">
        <v>8</v>
      </c>
      <c r="B5463">
        <v>16</v>
      </c>
      <c r="C5463">
        <v>11</v>
      </c>
      <c r="D5463">
        <v>1872.808</v>
      </c>
      <c r="E5463">
        <f t="shared" si="170"/>
        <v>1.872808</v>
      </c>
      <c r="H5463">
        <v>1335.8409999999999</v>
      </c>
      <c r="I5463">
        <f t="shared" si="171"/>
        <v>1.3358409999999998</v>
      </c>
    </row>
    <row r="5464" spans="1:9">
      <c r="A5464">
        <v>8</v>
      </c>
      <c r="B5464">
        <v>16</v>
      </c>
      <c r="C5464">
        <v>12</v>
      </c>
      <c r="D5464">
        <v>1741.9159999999999</v>
      </c>
      <c r="E5464">
        <f t="shared" si="170"/>
        <v>1.741916</v>
      </c>
      <c r="H5464">
        <v>2043.422</v>
      </c>
      <c r="I5464">
        <f t="shared" si="171"/>
        <v>2.0434220000000001</v>
      </c>
    </row>
    <row r="5465" spans="1:9">
      <c r="A5465">
        <v>8</v>
      </c>
      <c r="B5465">
        <v>16</v>
      </c>
      <c r="C5465">
        <v>13</v>
      </c>
      <c r="D5465">
        <v>2809.6750000000002</v>
      </c>
      <c r="E5465">
        <f t="shared" si="170"/>
        <v>2.8096750000000004</v>
      </c>
      <c r="H5465">
        <v>2211.1329999999998</v>
      </c>
      <c r="I5465">
        <f t="shared" si="171"/>
        <v>2.2111329999999998</v>
      </c>
    </row>
    <row r="5466" spans="1:9">
      <c r="A5466">
        <v>8</v>
      </c>
      <c r="B5466">
        <v>16</v>
      </c>
      <c r="C5466">
        <v>14</v>
      </c>
      <c r="D5466">
        <v>2201.3510000000001</v>
      </c>
      <c r="E5466">
        <f t="shared" si="170"/>
        <v>2.2013510000000003</v>
      </c>
      <c r="H5466">
        <v>2680.6970000000001</v>
      </c>
      <c r="I5466">
        <f t="shared" si="171"/>
        <v>2.6806970000000003</v>
      </c>
    </row>
    <row r="5467" spans="1:9">
      <c r="A5467">
        <v>8</v>
      </c>
      <c r="B5467">
        <v>16</v>
      </c>
      <c r="C5467">
        <v>15</v>
      </c>
      <c r="D5467">
        <v>2506.723</v>
      </c>
      <c r="E5467">
        <f t="shared" si="170"/>
        <v>2.506723</v>
      </c>
      <c r="H5467">
        <v>2477.1439999999998</v>
      </c>
      <c r="I5467">
        <f t="shared" si="171"/>
        <v>2.4771439999999996</v>
      </c>
    </row>
    <row r="5468" spans="1:9">
      <c r="A5468">
        <v>8</v>
      </c>
      <c r="B5468">
        <v>16</v>
      </c>
      <c r="C5468">
        <v>16</v>
      </c>
      <c r="D5468">
        <v>2136.13</v>
      </c>
      <c r="E5468">
        <f t="shared" si="170"/>
        <v>2.1361300000000001</v>
      </c>
      <c r="H5468">
        <v>2132.7649999999999</v>
      </c>
      <c r="I5468">
        <f t="shared" si="171"/>
        <v>2.132765</v>
      </c>
    </row>
    <row r="5469" spans="1:9">
      <c r="A5469">
        <v>8</v>
      </c>
      <c r="B5469">
        <v>16</v>
      </c>
      <c r="C5469">
        <v>17</v>
      </c>
      <c r="D5469">
        <v>1592.777</v>
      </c>
      <c r="E5469">
        <f t="shared" si="170"/>
        <v>1.5927770000000001</v>
      </c>
      <c r="H5469">
        <v>1572.1690000000001</v>
      </c>
      <c r="I5469">
        <f t="shared" si="171"/>
        <v>1.5721690000000001</v>
      </c>
    </row>
    <row r="5470" spans="1:9">
      <c r="A5470">
        <v>8</v>
      </c>
      <c r="B5470">
        <v>16</v>
      </c>
      <c r="C5470">
        <v>18</v>
      </c>
      <c r="D5470">
        <v>895.18700000000001</v>
      </c>
      <c r="E5470">
        <f t="shared" si="170"/>
        <v>0.89518700000000007</v>
      </c>
      <c r="H5470">
        <v>926.78599999999994</v>
      </c>
      <c r="I5470">
        <f t="shared" si="171"/>
        <v>0.926786</v>
      </c>
    </row>
    <row r="5471" spans="1:9">
      <c r="A5471">
        <v>8</v>
      </c>
      <c r="B5471">
        <v>16</v>
      </c>
      <c r="C5471">
        <v>19</v>
      </c>
      <c r="D5471">
        <v>234.58600000000001</v>
      </c>
      <c r="E5471">
        <f t="shared" si="170"/>
        <v>0.23458600000000002</v>
      </c>
      <c r="H5471">
        <v>278.81</v>
      </c>
      <c r="I5471">
        <f t="shared" si="171"/>
        <v>0.27881</v>
      </c>
    </row>
    <row r="5472" spans="1:9">
      <c r="A5472">
        <v>8</v>
      </c>
      <c r="B5472">
        <v>16</v>
      </c>
      <c r="C5472">
        <v>20</v>
      </c>
      <c r="D5472">
        <v>0</v>
      </c>
      <c r="E5472">
        <f t="shared" si="170"/>
        <v>0</v>
      </c>
      <c r="H5472">
        <v>0</v>
      </c>
      <c r="I5472">
        <f t="shared" si="171"/>
        <v>0</v>
      </c>
    </row>
    <row r="5473" spans="1:9">
      <c r="A5473">
        <v>8</v>
      </c>
      <c r="B5473">
        <v>16</v>
      </c>
      <c r="C5473">
        <v>21</v>
      </c>
      <c r="D5473">
        <v>0</v>
      </c>
      <c r="E5473">
        <f t="shared" si="170"/>
        <v>0</v>
      </c>
      <c r="H5473">
        <v>0</v>
      </c>
      <c r="I5473">
        <f t="shared" si="171"/>
        <v>0</v>
      </c>
    </row>
    <row r="5474" spans="1:9">
      <c r="A5474">
        <v>8</v>
      </c>
      <c r="B5474">
        <v>16</v>
      </c>
      <c r="C5474">
        <v>22</v>
      </c>
      <c r="D5474">
        <v>0</v>
      </c>
      <c r="E5474">
        <f t="shared" si="170"/>
        <v>0</v>
      </c>
      <c r="H5474">
        <v>0</v>
      </c>
      <c r="I5474">
        <f t="shared" si="171"/>
        <v>0</v>
      </c>
    </row>
    <row r="5475" spans="1:9">
      <c r="A5475">
        <v>8</v>
      </c>
      <c r="B5475">
        <v>16</v>
      </c>
      <c r="C5475">
        <v>23</v>
      </c>
      <c r="D5475">
        <v>0</v>
      </c>
      <c r="E5475">
        <f t="shared" si="170"/>
        <v>0</v>
      </c>
      <c r="H5475">
        <v>0</v>
      </c>
      <c r="I5475">
        <f t="shared" si="171"/>
        <v>0</v>
      </c>
    </row>
    <row r="5476" spans="1:9">
      <c r="A5476">
        <v>8</v>
      </c>
      <c r="B5476">
        <v>17</v>
      </c>
      <c r="C5476">
        <v>0</v>
      </c>
      <c r="D5476">
        <v>0</v>
      </c>
      <c r="E5476">
        <f t="shared" si="170"/>
        <v>0</v>
      </c>
      <c r="H5476">
        <v>0</v>
      </c>
      <c r="I5476">
        <f t="shared" si="171"/>
        <v>0</v>
      </c>
    </row>
    <row r="5477" spans="1:9">
      <c r="A5477">
        <v>8</v>
      </c>
      <c r="B5477">
        <v>17</v>
      </c>
      <c r="C5477">
        <v>1</v>
      </c>
      <c r="D5477">
        <v>0</v>
      </c>
      <c r="E5477">
        <f t="shared" si="170"/>
        <v>0</v>
      </c>
      <c r="H5477">
        <v>0</v>
      </c>
      <c r="I5477">
        <f t="shared" si="171"/>
        <v>0</v>
      </c>
    </row>
    <row r="5478" spans="1:9">
      <c r="A5478">
        <v>8</v>
      </c>
      <c r="B5478">
        <v>17</v>
      </c>
      <c r="C5478">
        <v>2</v>
      </c>
      <c r="D5478">
        <v>0</v>
      </c>
      <c r="E5478">
        <f t="shared" si="170"/>
        <v>0</v>
      </c>
      <c r="H5478">
        <v>0</v>
      </c>
      <c r="I5478">
        <f t="shared" si="171"/>
        <v>0</v>
      </c>
    </row>
    <row r="5479" spans="1:9">
      <c r="A5479">
        <v>8</v>
      </c>
      <c r="B5479">
        <v>17</v>
      </c>
      <c r="C5479">
        <v>3</v>
      </c>
      <c r="D5479">
        <v>0</v>
      </c>
      <c r="E5479">
        <f t="shared" si="170"/>
        <v>0</v>
      </c>
      <c r="H5479">
        <v>0</v>
      </c>
      <c r="I5479">
        <f t="shared" si="171"/>
        <v>0</v>
      </c>
    </row>
    <row r="5480" spans="1:9">
      <c r="A5480">
        <v>8</v>
      </c>
      <c r="B5480">
        <v>17</v>
      </c>
      <c r="C5480">
        <v>4</v>
      </c>
      <c r="D5480">
        <v>0</v>
      </c>
      <c r="E5480">
        <f t="shared" si="170"/>
        <v>0</v>
      </c>
      <c r="H5480">
        <v>0</v>
      </c>
      <c r="I5480">
        <f t="shared" si="171"/>
        <v>0</v>
      </c>
    </row>
    <row r="5481" spans="1:9">
      <c r="A5481">
        <v>8</v>
      </c>
      <c r="B5481">
        <v>17</v>
      </c>
      <c r="C5481">
        <v>5</v>
      </c>
      <c r="D5481">
        <v>0</v>
      </c>
      <c r="E5481">
        <f t="shared" si="170"/>
        <v>0</v>
      </c>
      <c r="H5481">
        <v>0</v>
      </c>
      <c r="I5481">
        <f t="shared" si="171"/>
        <v>0</v>
      </c>
    </row>
    <row r="5482" spans="1:9">
      <c r="A5482">
        <v>8</v>
      </c>
      <c r="B5482">
        <v>17</v>
      </c>
      <c r="C5482">
        <v>6</v>
      </c>
      <c r="D5482">
        <v>0</v>
      </c>
      <c r="E5482">
        <f t="shared" si="170"/>
        <v>0</v>
      </c>
      <c r="H5482">
        <v>0</v>
      </c>
      <c r="I5482">
        <f t="shared" si="171"/>
        <v>0</v>
      </c>
    </row>
    <row r="5483" spans="1:9">
      <c r="A5483">
        <v>8</v>
      </c>
      <c r="B5483">
        <v>17</v>
      </c>
      <c r="C5483">
        <v>7</v>
      </c>
      <c r="D5483">
        <v>91.478999999999999</v>
      </c>
      <c r="E5483">
        <f t="shared" si="170"/>
        <v>9.1479000000000005E-2</v>
      </c>
      <c r="H5483">
        <v>70.906999999999996</v>
      </c>
      <c r="I5483">
        <f t="shared" si="171"/>
        <v>7.0906999999999998E-2</v>
      </c>
    </row>
    <row r="5484" spans="1:9">
      <c r="A5484">
        <v>8</v>
      </c>
      <c r="B5484">
        <v>17</v>
      </c>
      <c r="C5484">
        <v>8</v>
      </c>
      <c r="D5484">
        <v>497.28699999999998</v>
      </c>
      <c r="E5484">
        <f t="shared" si="170"/>
        <v>0.49728699999999998</v>
      </c>
      <c r="H5484">
        <v>548.16399999999999</v>
      </c>
      <c r="I5484">
        <f t="shared" si="171"/>
        <v>0.54816399999999998</v>
      </c>
    </row>
    <row r="5485" spans="1:9">
      <c r="A5485">
        <v>8</v>
      </c>
      <c r="B5485">
        <v>17</v>
      </c>
      <c r="C5485">
        <v>9</v>
      </c>
      <c r="D5485">
        <v>1263.0309999999999</v>
      </c>
      <c r="E5485">
        <f t="shared" si="170"/>
        <v>1.263031</v>
      </c>
      <c r="H5485">
        <v>1204.117</v>
      </c>
      <c r="I5485">
        <f t="shared" si="171"/>
        <v>1.2041169999999999</v>
      </c>
    </row>
    <row r="5486" spans="1:9">
      <c r="A5486">
        <v>8</v>
      </c>
      <c r="B5486">
        <v>17</v>
      </c>
      <c r="C5486">
        <v>10</v>
      </c>
      <c r="D5486">
        <v>1673.3230000000001</v>
      </c>
      <c r="E5486">
        <f t="shared" si="170"/>
        <v>1.6733230000000001</v>
      </c>
      <c r="H5486">
        <v>1544.9179999999999</v>
      </c>
      <c r="I5486">
        <f t="shared" si="171"/>
        <v>1.5449179999999998</v>
      </c>
    </row>
    <row r="5487" spans="1:9">
      <c r="A5487">
        <v>8</v>
      </c>
      <c r="B5487">
        <v>17</v>
      </c>
      <c r="C5487">
        <v>11</v>
      </c>
      <c r="D5487">
        <v>2037.557</v>
      </c>
      <c r="E5487">
        <f t="shared" si="170"/>
        <v>2.0375570000000001</v>
      </c>
      <c r="H5487">
        <v>1810.5150000000001</v>
      </c>
      <c r="I5487">
        <f t="shared" si="171"/>
        <v>1.8105150000000001</v>
      </c>
    </row>
    <row r="5488" spans="1:9">
      <c r="A5488">
        <v>8</v>
      </c>
      <c r="B5488">
        <v>17</v>
      </c>
      <c r="C5488">
        <v>12</v>
      </c>
      <c r="D5488">
        <v>1504.749</v>
      </c>
      <c r="E5488">
        <f t="shared" si="170"/>
        <v>1.5047490000000001</v>
      </c>
      <c r="H5488">
        <v>2009.511</v>
      </c>
      <c r="I5488">
        <f t="shared" si="171"/>
        <v>2.0095109999999998</v>
      </c>
    </row>
    <row r="5489" spans="1:9">
      <c r="A5489">
        <v>8</v>
      </c>
      <c r="B5489">
        <v>17</v>
      </c>
      <c r="C5489">
        <v>13</v>
      </c>
      <c r="D5489">
        <v>2284.6779999999999</v>
      </c>
      <c r="E5489">
        <f t="shared" si="170"/>
        <v>2.284678</v>
      </c>
      <c r="H5489">
        <v>2306.203</v>
      </c>
      <c r="I5489">
        <f t="shared" si="171"/>
        <v>2.306203</v>
      </c>
    </row>
    <row r="5490" spans="1:9">
      <c r="A5490">
        <v>8</v>
      </c>
      <c r="B5490">
        <v>17</v>
      </c>
      <c r="C5490">
        <v>14</v>
      </c>
      <c r="D5490">
        <v>2405.4679999999998</v>
      </c>
      <c r="E5490">
        <f t="shared" si="170"/>
        <v>2.4054679999999999</v>
      </c>
      <c r="H5490">
        <v>2345.4630000000002</v>
      </c>
      <c r="I5490">
        <f t="shared" si="171"/>
        <v>2.3454630000000001</v>
      </c>
    </row>
    <row r="5491" spans="1:9">
      <c r="A5491">
        <v>8</v>
      </c>
      <c r="B5491">
        <v>17</v>
      </c>
      <c r="C5491">
        <v>15</v>
      </c>
      <c r="D5491">
        <v>594.47500000000002</v>
      </c>
      <c r="E5491">
        <f t="shared" si="170"/>
        <v>0.59447499999999998</v>
      </c>
      <c r="H5491">
        <v>2341.6149999999998</v>
      </c>
      <c r="I5491">
        <f t="shared" si="171"/>
        <v>2.341615</v>
      </c>
    </row>
    <row r="5492" spans="1:9">
      <c r="A5492">
        <v>8</v>
      </c>
      <c r="B5492">
        <v>17</v>
      </c>
      <c r="C5492">
        <v>16</v>
      </c>
      <c r="D5492">
        <v>1512.8119999999999</v>
      </c>
      <c r="E5492">
        <f t="shared" si="170"/>
        <v>1.5128119999999998</v>
      </c>
      <c r="H5492">
        <v>1981.9059999999999</v>
      </c>
      <c r="I5492">
        <f t="shared" si="171"/>
        <v>1.9819059999999999</v>
      </c>
    </row>
    <row r="5493" spans="1:9">
      <c r="A5493">
        <v>8</v>
      </c>
      <c r="B5493">
        <v>17</v>
      </c>
      <c r="C5493">
        <v>17</v>
      </c>
      <c r="D5493">
        <v>1099.059</v>
      </c>
      <c r="E5493">
        <f t="shared" si="170"/>
        <v>1.099059</v>
      </c>
      <c r="H5493">
        <v>1464.098</v>
      </c>
      <c r="I5493">
        <f t="shared" si="171"/>
        <v>1.4640979999999999</v>
      </c>
    </row>
    <row r="5494" spans="1:9">
      <c r="A5494">
        <v>8</v>
      </c>
      <c r="B5494">
        <v>17</v>
      </c>
      <c r="C5494">
        <v>18</v>
      </c>
      <c r="D5494">
        <v>621.19299999999998</v>
      </c>
      <c r="E5494">
        <f t="shared" si="170"/>
        <v>0.621193</v>
      </c>
      <c r="H5494">
        <v>842.15200000000004</v>
      </c>
      <c r="I5494">
        <f t="shared" si="171"/>
        <v>0.84215200000000001</v>
      </c>
    </row>
    <row r="5495" spans="1:9">
      <c r="A5495">
        <v>8</v>
      </c>
      <c r="B5495">
        <v>17</v>
      </c>
      <c r="C5495">
        <v>19</v>
      </c>
      <c r="D5495">
        <v>233.876</v>
      </c>
      <c r="E5495">
        <f t="shared" si="170"/>
        <v>0.233876</v>
      </c>
      <c r="H5495">
        <v>241.273</v>
      </c>
      <c r="I5495">
        <f t="shared" si="171"/>
        <v>0.24127299999999999</v>
      </c>
    </row>
    <row r="5496" spans="1:9">
      <c r="A5496">
        <v>8</v>
      </c>
      <c r="B5496">
        <v>17</v>
      </c>
      <c r="C5496">
        <v>20</v>
      </c>
      <c r="D5496">
        <v>0</v>
      </c>
      <c r="E5496">
        <f t="shared" si="170"/>
        <v>0</v>
      </c>
      <c r="H5496">
        <v>0</v>
      </c>
      <c r="I5496">
        <f t="shared" si="171"/>
        <v>0</v>
      </c>
    </row>
    <row r="5497" spans="1:9">
      <c r="A5497">
        <v>8</v>
      </c>
      <c r="B5497">
        <v>17</v>
      </c>
      <c r="C5497">
        <v>21</v>
      </c>
      <c r="D5497">
        <v>0</v>
      </c>
      <c r="E5497">
        <f t="shared" si="170"/>
        <v>0</v>
      </c>
      <c r="H5497">
        <v>0</v>
      </c>
      <c r="I5497">
        <f t="shared" si="171"/>
        <v>0</v>
      </c>
    </row>
    <row r="5498" spans="1:9">
      <c r="A5498">
        <v>8</v>
      </c>
      <c r="B5498">
        <v>17</v>
      </c>
      <c r="C5498">
        <v>22</v>
      </c>
      <c r="D5498">
        <v>0</v>
      </c>
      <c r="E5498">
        <f t="shared" si="170"/>
        <v>0</v>
      </c>
      <c r="H5498">
        <v>0</v>
      </c>
      <c r="I5498">
        <f t="shared" si="171"/>
        <v>0</v>
      </c>
    </row>
    <row r="5499" spans="1:9">
      <c r="A5499">
        <v>8</v>
      </c>
      <c r="B5499">
        <v>17</v>
      </c>
      <c r="C5499">
        <v>23</v>
      </c>
      <c r="D5499">
        <v>0</v>
      </c>
      <c r="E5499">
        <f t="shared" si="170"/>
        <v>0</v>
      </c>
      <c r="H5499">
        <v>0</v>
      </c>
      <c r="I5499">
        <f t="shared" si="171"/>
        <v>0</v>
      </c>
    </row>
    <row r="5500" spans="1:9">
      <c r="A5500">
        <v>8</v>
      </c>
      <c r="B5500">
        <v>18</v>
      </c>
      <c r="C5500">
        <v>0</v>
      </c>
      <c r="D5500">
        <v>0</v>
      </c>
      <c r="E5500">
        <f t="shared" si="170"/>
        <v>0</v>
      </c>
      <c r="H5500">
        <v>0</v>
      </c>
      <c r="I5500">
        <f t="shared" si="171"/>
        <v>0</v>
      </c>
    </row>
    <row r="5501" spans="1:9">
      <c r="A5501">
        <v>8</v>
      </c>
      <c r="B5501">
        <v>18</v>
      </c>
      <c r="C5501">
        <v>1</v>
      </c>
      <c r="D5501">
        <v>0</v>
      </c>
      <c r="E5501">
        <f t="shared" si="170"/>
        <v>0</v>
      </c>
      <c r="H5501">
        <v>0</v>
      </c>
      <c r="I5501">
        <f t="shared" si="171"/>
        <v>0</v>
      </c>
    </row>
    <row r="5502" spans="1:9">
      <c r="A5502">
        <v>8</v>
      </c>
      <c r="B5502">
        <v>18</v>
      </c>
      <c r="C5502">
        <v>2</v>
      </c>
      <c r="D5502">
        <v>0</v>
      </c>
      <c r="E5502">
        <f t="shared" si="170"/>
        <v>0</v>
      </c>
      <c r="H5502">
        <v>0</v>
      </c>
      <c r="I5502">
        <f t="shared" si="171"/>
        <v>0</v>
      </c>
    </row>
    <row r="5503" spans="1:9">
      <c r="A5503">
        <v>8</v>
      </c>
      <c r="B5503">
        <v>18</v>
      </c>
      <c r="C5503">
        <v>3</v>
      </c>
      <c r="D5503">
        <v>0</v>
      </c>
      <c r="E5503">
        <f t="shared" si="170"/>
        <v>0</v>
      </c>
      <c r="H5503">
        <v>0</v>
      </c>
      <c r="I5503">
        <f t="shared" si="171"/>
        <v>0</v>
      </c>
    </row>
    <row r="5504" spans="1:9">
      <c r="A5504">
        <v>8</v>
      </c>
      <c r="B5504">
        <v>18</v>
      </c>
      <c r="C5504">
        <v>4</v>
      </c>
      <c r="D5504">
        <v>0</v>
      </c>
      <c r="E5504">
        <f t="shared" si="170"/>
        <v>0</v>
      </c>
      <c r="H5504">
        <v>0</v>
      </c>
      <c r="I5504">
        <f t="shared" si="171"/>
        <v>0</v>
      </c>
    </row>
    <row r="5505" spans="1:9">
      <c r="A5505">
        <v>8</v>
      </c>
      <c r="B5505">
        <v>18</v>
      </c>
      <c r="C5505">
        <v>5</v>
      </c>
      <c r="D5505">
        <v>0</v>
      </c>
      <c r="E5505">
        <f t="shared" si="170"/>
        <v>0</v>
      </c>
      <c r="H5505">
        <v>0</v>
      </c>
      <c r="I5505">
        <f t="shared" si="171"/>
        <v>0</v>
      </c>
    </row>
    <row r="5506" spans="1:9">
      <c r="A5506">
        <v>8</v>
      </c>
      <c r="B5506">
        <v>18</v>
      </c>
      <c r="C5506">
        <v>6</v>
      </c>
      <c r="D5506">
        <v>0</v>
      </c>
      <c r="E5506">
        <f t="shared" si="170"/>
        <v>0</v>
      </c>
      <c r="H5506">
        <v>0</v>
      </c>
      <c r="I5506">
        <f t="shared" si="171"/>
        <v>0</v>
      </c>
    </row>
    <row r="5507" spans="1:9">
      <c r="A5507">
        <v>8</v>
      </c>
      <c r="B5507">
        <v>18</v>
      </c>
      <c r="C5507">
        <v>7</v>
      </c>
      <c r="D5507">
        <v>58.338000000000001</v>
      </c>
      <c r="E5507">
        <f t="shared" si="170"/>
        <v>5.8338000000000001E-2</v>
      </c>
      <c r="H5507">
        <v>66.613</v>
      </c>
      <c r="I5507">
        <f t="shared" si="171"/>
        <v>6.6613000000000006E-2</v>
      </c>
    </row>
    <row r="5508" spans="1:9">
      <c r="A5508">
        <v>8</v>
      </c>
      <c r="B5508">
        <v>18</v>
      </c>
      <c r="C5508">
        <v>8</v>
      </c>
      <c r="D5508">
        <v>323.392</v>
      </c>
      <c r="E5508">
        <f t="shared" si="170"/>
        <v>0.32339200000000001</v>
      </c>
      <c r="H5508">
        <v>424.49900000000002</v>
      </c>
      <c r="I5508">
        <f t="shared" si="171"/>
        <v>0.42449900000000002</v>
      </c>
    </row>
    <row r="5509" spans="1:9">
      <c r="A5509">
        <v>8</v>
      </c>
      <c r="B5509">
        <v>18</v>
      </c>
      <c r="C5509">
        <v>9</v>
      </c>
      <c r="D5509">
        <v>363.036</v>
      </c>
      <c r="E5509">
        <f t="shared" si="170"/>
        <v>0.36303600000000003</v>
      </c>
      <c r="H5509">
        <v>273.61399999999998</v>
      </c>
      <c r="I5509">
        <f t="shared" si="171"/>
        <v>0.27361399999999997</v>
      </c>
    </row>
    <row r="5510" spans="1:9">
      <c r="A5510">
        <v>8</v>
      </c>
      <c r="B5510">
        <v>18</v>
      </c>
      <c r="C5510">
        <v>10</v>
      </c>
      <c r="D5510">
        <v>1062.316</v>
      </c>
      <c r="E5510">
        <f t="shared" ref="E5510:E5573" si="172">D5510/1000</f>
        <v>1.062316</v>
      </c>
      <c r="H5510">
        <v>605.16399999999999</v>
      </c>
      <c r="I5510">
        <f t="shared" ref="I5510:I5573" si="173">H5510/1000</f>
        <v>0.60516400000000004</v>
      </c>
    </row>
    <row r="5511" spans="1:9">
      <c r="A5511">
        <v>8</v>
      </c>
      <c r="B5511">
        <v>18</v>
      </c>
      <c r="C5511">
        <v>11</v>
      </c>
      <c r="D5511">
        <v>716.91899999999998</v>
      </c>
      <c r="E5511">
        <f t="shared" si="172"/>
        <v>0.71691899999999997</v>
      </c>
      <c r="H5511">
        <v>1119.9349999999999</v>
      </c>
      <c r="I5511">
        <f t="shared" si="173"/>
        <v>1.1199349999999999</v>
      </c>
    </row>
    <row r="5512" spans="1:9">
      <c r="A5512">
        <v>8</v>
      </c>
      <c r="B5512">
        <v>18</v>
      </c>
      <c r="C5512">
        <v>12</v>
      </c>
      <c r="D5512">
        <v>1564.6980000000001</v>
      </c>
      <c r="E5512">
        <f t="shared" si="172"/>
        <v>1.5646980000000001</v>
      </c>
      <c r="H5512">
        <v>490.94299999999998</v>
      </c>
      <c r="I5512">
        <f t="shared" si="173"/>
        <v>0.49094299999999996</v>
      </c>
    </row>
    <row r="5513" spans="1:9">
      <c r="A5513">
        <v>8</v>
      </c>
      <c r="B5513">
        <v>18</v>
      </c>
      <c r="C5513">
        <v>13</v>
      </c>
      <c r="D5513">
        <v>1798.258</v>
      </c>
      <c r="E5513">
        <f t="shared" si="172"/>
        <v>1.7982580000000001</v>
      </c>
      <c r="H5513">
        <v>1931.732</v>
      </c>
      <c r="I5513">
        <f t="shared" si="173"/>
        <v>1.931732</v>
      </c>
    </row>
    <row r="5514" spans="1:9">
      <c r="A5514">
        <v>8</v>
      </c>
      <c r="B5514">
        <v>18</v>
      </c>
      <c r="C5514">
        <v>14</v>
      </c>
      <c r="D5514">
        <v>1443.575</v>
      </c>
      <c r="E5514">
        <f t="shared" si="172"/>
        <v>1.4435750000000001</v>
      </c>
      <c r="H5514">
        <v>2366.3969999999999</v>
      </c>
      <c r="I5514">
        <f t="shared" si="173"/>
        <v>2.3663970000000001</v>
      </c>
    </row>
    <row r="5515" spans="1:9">
      <c r="A5515">
        <v>8</v>
      </c>
      <c r="B5515">
        <v>18</v>
      </c>
      <c r="C5515">
        <v>15</v>
      </c>
      <c r="D5515">
        <v>2082.259</v>
      </c>
      <c r="E5515">
        <f t="shared" si="172"/>
        <v>2.0822590000000001</v>
      </c>
      <c r="H5515">
        <v>2446.1889999999999</v>
      </c>
      <c r="I5515">
        <f t="shared" si="173"/>
        <v>2.4461889999999999</v>
      </c>
    </row>
    <row r="5516" spans="1:9">
      <c r="A5516">
        <v>8</v>
      </c>
      <c r="B5516">
        <v>18</v>
      </c>
      <c r="C5516">
        <v>16</v>
      </c>
      <c r="D5516">
        <v>1871.9380000000001</v>
      </c>
      <c r="E5516">
        <f t="shared" si="172"/>
        <v>1.8719380000000001</v>
      </c>
      <c r="H5516">
        <v>2236.3510000000001</v>
      </c>
      <c r="I5516">
        <f t="shared" si="173"/>
        <v>2.236351</v>
      </c>
    </row>
    <row r="5517" spans="1:9">
      <c r="A5517">
        <v>8</v>
      </c>
      <c r="B5517">
        <v>18</v>
      </c>
      <c r="C5517">
        <v>17</v>
      </c>
      <c r="D5517">
        <v>1633.2750000000001</v>
      </c>
      <c r="E5517">
        <f t="shared" si="172"/>
        <v>1.633275</v>
      </c>
      <c r="H5517">
        <v>1645.9079999999999</v>
      </c>
      <c r="I5517">
        <f t="shared" si="173"/>
        <v>1.6459079999999999</v>
      </c>
    </row>
    <row r="5518" spans="1:9">
      <c r="A5518">
        <v>8</v>
      </c>
      <c r="B5518">
        <v>18</v>
      </c>
      <c r="C5518">
        <v>18</v>
      </c>
      <c r="D5518">
        <v>899.40599999999995</v>
      </c>
      <c r="E5518">
        <f t="shared" si="172"/>
        <v>0.89940599999999993</v>
      </c>
      <c r="H5518">
        <v>595.82600000000002</v>
      </c>
      <c r="I5518">
        <f t="shared" si="173"/>
        <v>0.59582599999999997</v>
      </c>
    </row>
    <row r="5519" spans="1:9">
      <c r="A5519">
        <v>8</v>
      </c>
      <c r="B5519">
        <v>18</v>
      </c>
      <c r="C5519">
        <v>19</v>
      </c>
      <c r="D5519">
        <v>237.476</v>
      </c>
      <c r="E5519">
        <f t="shared" si="172"/>
        <v>0.23747599999999999</v>
      </c>
      <c r="H5519">
        <v>278.38400000000001</v>
      </c>
      <c r="I5519">
        <f t="shared" si="173"/>
        <v>0.27838400000000002</v>
      </c>
    </row>
    <row r="5520" spans="1:9">
      <c r="A5520">
        <v>8</v>
      </c>
      <c r="B5520">
        <v>18</v>
      </c>
      <c r="C5520">
        <v>20</v>
      </c>
      <c r="D5520">
        <v>0</v>
      </c>
      <c r="E5520">
        <f t="shared" si="172"/>
        <v>0</v>
      </c>
      <c r="H5520">
        <v>0</v>
      </c>
      <c r="I5520">
        <f t="shared" si="173"/>
        <v>0</v>
      </c>
    </row>
    <row r="5521" spans="1:9">
      <c r="A5521">
        <v>8</v>
      </c>
      <c r="B5521">
        <v>18</v>
      </c>
      <c r="C5521">
        <v>21</v>
      </c>
      <c r="D5521">
        <v>0</v>
      </c>
      <c r="E5521">
        <f t="shared" si="172"/>
        <v>0</v>
      </c>
      <c r="H5521">
        <v>0</v>
      </c>
      <c r="I5521">
        <f t="shared" si="173"/>
        <v>0</v>
      </c>
    </row>
    <row r="5522" spans="1:9">
      <c r="A5522">
        <v>8</v>
      </c>
      <c r="B5522">
        <v>18</v>
      </c>
      <c r="C5522">
        <v>22</v>
      </c>
      <c r="D5522">
        <v>0</v>
      </c>
      <c r="E5522">
        <f t="shared" si="172"/>
        <v>0</v>
      </c>
      <c r="H5522">
        <v>0</v>
      </c>
      <c r="I5522">
        <f t="shared" si="173"/>
        <v>0</v>
      </c>
    </row>
    <row r="5523" spans="1:9">
      <c r="A5523">
        <v>8</v>
      </c>
      <c r="B5523">
        <v>18</v>
      </c>
      <c r="C5523">
        <v>23</v>
      </c>
      <c r="D5523">
        <v>0</v>
      </c>
      <c r="E5523">
        <f t="shared" si="172"/>
        <v>0</v>
      </c>
      <c r="H5523">
        <v>0</v>
      </c>
      <c r="I5523">
        <f t="shared" si="173"/>
        <v>0</v>
      </c>
    </row>
    <row r="5524" spans="1:9">
      <c r="A5524">
        <v>8</v>
      </c>
      <c r="B5524">
        <v>19</v>
      </c>
      <c r="C5524">
        <v>0</v>
      </c>
      <c r="D5524">
        <v>0</v>
      </c>
      <c r="E5524">
        <f t="shared" si="172"/>
        <v>0</v>
      </c>
      <c r="H5524">
        <v>0</v>
      </c>
      <c r="I5524">
        <f t="shared" si="173"/>
        <v>0</v>
      </c>
    </row>
    <row r="5525" spans="1:9">
      <c r="A5525">
        <v>8</v>
      </c>
      <c r="B5525">
        <v>19</v>
      </c>
      <c r="C5525">
        <v>1</v>
      </c>
      <c r="D5525">
        <v>0</v>
      </c>
      <c r="E5525">
        <f t="shared" si="172"/>
        <v>0</v>
      </c>
      <c r="H5525">
        <v>0</v>
      </c>
      <c r="I5525">
        <f t="shared" si="173"/>
        <v>0</v>
      </c>
    </row>
    <row r="5526" spans="1:9">
      <c r="A5526">
        <v>8</v>
      </c>
      <c r="B5526">
        <v>19</v>
      </c>
      <c r="C5526">
        <v>2</v>
      </c>
      <c r="D5526">
        <v>0</v>
      </c>
      <c r="E5526">
        <f t="shared" si="172"/>
        <v>0</v>
      </c>
      <c r="H5526">
        <v>0</v>
      </c>
      <c r="I5526">
        <f t="shared" si="173"/>
        <v>0</v>
      </c>
    </row>
    <row r="5527" spans="1:9">
      <c r="A5527">
        <v>8</v>
      </c>
      <c r="B5527">
        <v>19</v>
      </c>
      <c r="C5527">
        <v>3</v>
      </c>
      <c r="D5527">
        <v>0</v>
      </c>
      <c r="E5527">
        <f t="shared" si="172"/>
        <v>0</v>
      </c>
      <c r="H5527">
        <v>0</v>
      </c>
      <c r="I5527">
        <f t="shared" si="173"/>
        <v>0</v>
      </c>
    </row>
    <row r="5528" spans="1:9">
      <c r="A5528">
        <v>8</v>
      </c>
      <c r="B5528">
        <v>19</v>
      </c>
      <c r="C5528">
        <v>4</v>
      </c>
      <c r="D5528">
        <v>0</v>
      </c>
      <c r="E5528">
        <f t="shared" si="172"/>
        <v>0</v>
      </c>
      <c r="H5528">
        <v>0</v>
      </c>
      <c r="I5528">
        <f t="shared" si="173"/>
        <v>0</v>
      </c>
    </row>
    <row r="5529" spans="1:9">
      <c r="A5529">
        <v>8</v>
      </c>
      <c r="B5529">
        <v>19</v>
      </c>
      <c r="C5529">
        <v>5</v>
      </c>
      <c r="D5529">
        <v>0</v>
      </c>
      <c r="E5529">
        <f t="shared" si="172"/>
        <v>0</v>
      </c>
      <c r="H5529">
        <v>0</v>
      </c>
      <c r="I5529">
        <f t="shared" si="173"/>
        <v>0</v>
      </c>
    </row>
    <row r="5530" spans="1:9">
      <c r="A5530">
        <v>8</v>
      </c>
      <c r="B5530">
        <v>19</v>
      </c>
      <c r="C5530">
        <v>6</v>
      </c>
      <c r="D5530">
        <v>0</v>
      </c>
      <c r="E5530">
        <f t="shared" si="172"/>
        <v>0</v>
      </c>
      <c r="H5530">
        <v>0</v>
      </c>
      <c r="I5530">
        <f t="shared" si="173"/>
        <v>0</v>
      </c>
    </row>
    <row r="5531" spans="1:9">
      <c r="A5531">
        <v>8</v>
      </c>
      <c r="B5531">
        <v>19</v>
      </c>
      <c r="C5531">
        <v>7</v>
      </c>
      <c r="D5531">
        <v>92.869</v>
      </c>
      <c r="E5531">
        <f t="shared" si="172"/>
        <v>9.2868999999999993E-2</v>
      </c>
      <c r="H5531">
        <v>65.28</v>
      </c>
      <c r="I5531">
        <f t="shared" si="173"/>
        <v>6.5280000000000005E-2</v>
      </c>
    </row>
    <row r="5532" spans="1:9">
      <c r="A5532">
        <v>8</v>
      </c>
      <c r="B5532">
        <v>19</v>
      </c>
      <c r="C5532">
        <v>8</v>
      </c>
      <c r="D5532">
        <v>630.07500000000005</v>
      </c>
      <c r="E5532">
        <f t="shared" si="172"/>
        <v>0.63007500000000005</v>
      </c>
      <c r="H5532">
        <v>571.98800000000006</v>
      </c>
      <c r="I5532">
        <f t="shared" si="173"/>
        <v>0.57198800000000005</v>
      </c>
    </row>
    <row r="5533" spans="1:9">
      <c r="A5533">
        <v>8</v>
      </c>
      <c r="B5533">
        <v>19</v>
      </c>
      <c r="C5533">
        <v>9</v>
      </c>
      <c r="D5533">
        <v>1376.133</v>
      </c>
      <c r="E5533">
        <f t="shared" si="172"/>
        <v>1.3761330000000001</v>
      </c>
      <c r="H5533">
        <v>1304.6859999999999</v>
      </c>
      <c r="I5533">
        <f t="shared" si="173"/>
        <v>1.304686</v>
      </c>
    </row>
    <row r="5534" spans="1:9">
      <c r="A5534">
        <v>8</v>
      </c>
      <c r="B5534">
        <v>19</v>
      </c>
      <c r="C5534">
        <v>10</v>
      </c>
      <c r="D5534">
        <v>2032.6659999999999</v>
      </c>
      <c r="E5534">
        <f t="shared" si="172"/>
        <v>2.0326659999999999</v>
      </c>
      <c r="H5534">
        <v>1941.8720000000001</v>
      </c>
      <c r="I5534">
        <f t="shared" si="173"/>
        <v>1.941872</v>
      </c>
    </row>
    <row r="5535" spans="1:9">
      <c r="A5535">
        <v>8</v>
      </c>
      <c r="B5535">
        <v>19</v>
      </c>
      <c r="C5535">
        <v>11</v>
      </c>
      <c r="D5535">
        <v>2503.5120000000002</v>
      </c>
      <c r="E5535">
        <f t="shared" si="172"/>
        <v>2.5035120000000002</v>
      </c>
      <c r="H5535">
        <v>2394.3319999999999</v>
      </c>
      <c r="I5535">
        <f t="shared" si="173"/>
        <v>2.3943319999999999</v>
      </c>
    </row>
    <row r="5536" spans="1:9">
      <c r="A5536">
        <v>8</v>
      </c>
      <c r="B5536">
        <v>19</v>
      </c>
      <c r="C5536">
        <v>12</v>
      </c>
      <c r="D5536">
        <v>2122.8009999999999</v>
      </c>
      <c r="E5536">
        <f t="shared" si="172"/>
        <v>2.1228009999999999</v>
      </c>
      <c r="H5536">
        <v>2262.3870000000002</v>
      </c>
      <c r="I5536">
        <f t="shared" si="173"/>
        <v>2.2623870000000004</v>
      </c>
    </row>
    <row r="5537" spans="1:9">
      <c r="A5537">
        <v>8</v>
      </c>
      <c r="B5537">
        <v>19</v>
      </c>
      <c r="C5537">
        <v>13</v>
      </c>
      <c r="D5537">
        <v>2897.4749999999999</v>
      </c>
      <c r="E5537">
        <f t="shared" si="172"/>
        <v>2.897475</v>
      </c>
      <c r="H5537">
        <v>1803.5630000000001</v>
      </c>
      <c r="I5537">
        <f t="shared" si="173"/>
        <v>1.803563</v>
      </c>
    </row>
    <row r="5538" spans="1:9">
      <c r="A5538">
        <v>8</v>
      </c>
      <c r="B5538">
        <v>19</v>
      </c>
      <c r="C5538">
        <v>14</v>
      </c>
      <c r="D5538">
        <v>2781.6190000000001</v>
      </c>
      <c r="E5538">
        <f t="shared" si="172"/>
        <v>2.7816190000000001</v>
      </c>
      <c r="H5538">
        <v>1609.289</v>
      </c>
      <c r="I5538">
        <f t="shared" si="173"/>
        <v>1.609289</v>
      </c>
    </row>
    <row r="5539" spans="1:9">
      <c r="A5539">
        <v>8</v>
      </c>
      <c r="B5539">
        <v>19</v>
      </c>
      <c r="C5539">
        <v>15</v>
      </c>
      <c r="D5539">
        <v>2081.6869999999999</v>
      </c>
      <c r="E5539">
        <f t="shared" si="172"/>
        <v>2.0816870000000001</v>
      </c>
      <c r="H5539">
        <v>2197.8760000000002</v>
      </c>
      <c r="I5539">
        <f t="shared" si="173"/>
        <v>2.1978760000000004</v>
      </c>
    </row>
    <row r="5540" spans="1:9">
      <c r="A5540">
        <v>8</v>
      </c>
      <c r="B5540">
        <v>19</v>
      </c>
      <c r="C5540">
        <v>16</v>
      </c>
      <c r="D5540">
        <v>2004.5229999999999</v>
      </c>
      <c r="E5540">
        <f t="shared" si="172"/>
        <v>2.0045229999999998</v>
      </c>
      <c r="H5540">
        <v>1660.4849999999999</v>
      </c>
      <c r="I5540">
        <f t="shared" si="173"/>
        <v>1.660485</v>
      </c>
    </row>
    <row r="5541" spans="1:9">
      <c r="A5541">
        <v>8</v>
      </c>
      <c r="B5541">
        <v>19</v>
      </c>
      <c r="C5541">
        <v>17</v>
      </c>
      <c r="D5541">
        <v>1416.4459999999999</v>
      </c>
      <c r="E5541">
        <f t="shared" si="172"/>
        <v>1.4164459999999999</v>
      </c>
      <c r="H5541">
        <v>1431.9059999999999</v>
      </c>
      <c r="I5541">
        <f t="shared" si="173"/>
        <v>1.4319059999999999</v>
      </c>
    </row>
    <row r="5542" spans="1:9">
      <c r="A5542">
        <v>8</v>
      </c>
      <c r="B5542">
        <v>19</v>
      </c>
      <c r="C5542">
        <v>18</v>
      </c>
      <c r="D5542">
        <v>649.11900000000003</v>
      </c>
      <c r="E5542">
        <f t="shared" si="172"/>
        <v>0.649119</v>
      </c>
      <c r="H5542">
        <v>597.73400000000004</v>
      </c>
      <c r="I5542">
        <f t="shared" si="173"/>
        <v>0.59773399999999999</v>
      </c>
    </row>
    <row r="5543" spans="1:9">
      <c r="A5543">
        <v>8</v>
      </c>
      <c r="B5543">
        <v>19</v>
      </c>
      <c r="C5543">
        <v>19</v>
      </c>
      <c r="D5543">
        <v>230.226</v>
      </c>
      <c r="E5543">
        <f t="shared" si="172"/>
        <v>0.23022599999999999</v>
      </c>
      <c r="H5543">
        <v>213.40700000000001</v>
      </c>
      <c r="I5543">
        <f t="shared" si="173"/>
        <v>0.21340700000000001</v>
      </c>
    </row>
    <row r="5544" spans="1:9">
      <c r="A5544">
        <v>8</v>
      </c>
      <c r="B5544">
        <v>19</v>
      </c>
      <c r="C5544">
        <v>20</v>
      </c>
      <c r="D5544">
        <v>0</v>
      </c>
      <c r="E5544">
        <f t="shared" si="172"/>
        <v>0</v>
      </c>
      <c r="H5544">
        <v>0</v>
      </c>
      <c r="I5544">
        <f t="shared" si="173"/>
        <v>0</v>
      </c>
    </row>
    <row r="5545" spans="1:9">
      <c r="A5545">
        <v>8</v>
      </c>
      <c r="B5545">
        <v>19</v>
      </c>
      <c r="C5545">
        <v>21</v>
      </c>
      <c r="D5545">
        <v>0</v>
      </c>
      <c r="E5545">
        <f t="shared" si="172"/>
        <v>0</v>
      </c>
      <c r="H5545">
        <v>0</v>
      </c>
      <c r="I5545">
        <f t="shared" si="173"/>
        <v>0</v>
      </c>
    </row>
    <row r="5546" spans="1:9">
      <c r="A5546">
        <v>8</v>
      </c>
      <c r="B5546">
        <v>19</v>
      </c>
      <c r="C5546">
        <v>22</v>
      </c>
      <c r="D5546">
        <v>0</v>
      </c>
      <c r="E5546">
        <f t="shared" si="172"/>
        <v>0</v>
      </c>
      <c r="H5546">
        <v>0</v>
      </c>
      <c r="I5546">
        <f t="shared" si="173"/>
        <v>0</v>
      </c>
    </row>
    <row r="5547" spans="1:9">
      <c r="A5547">
        <v>8</v>
      </c>
      <c r="B5547">
        <v>19</v>
      </c>
      <c r="C5547">
        <v>23</v>
      </c>
      <c r="D5547">
        <v>0</v>
      </c>
      <c r="E5547">
        <f t="shared" si="172"/>
        <v>0</v>
      </c>
      <c r="H5547">
        <v>0</v>
      </c>
      <c r="I5547">
        <f t="shared" si="173"/>
        <v>0</v>
      </c>
    </row>
    <row r="5548" spans="1:9">
      <c r="A5548">
        <v>8</v>
      </c>
      <c r="B5548">
        <v>20</v>
      </c>
      <c r="C5548">
        <v>0</v>
      </c>
      <c r="D5548">
        <v>0</v>
      </c>
      <c r="E5548">
        <f t="shared" si="172"/>
        <v>0</v>
      </c>
      <c r="H5548">
        <v>0</v>
      </c>
      <c r="I5548">
        <f t="shared" si="173"/>
        <v>0</v>
      </c>
    </row>
    <row r="5549" spans="1:9">
      <c r="A5549">
        <v>8</v>
      </c>
      <c r="B5549">
        <v>20</v>
      </c>
      <c r="C5549">
        <v>1</v>
      </c>
      <c r="D5549">
        <v>0</v>
      </c>
      <c r="E5549">
        <f t="shared" si="172"/>
        <v>0</v>
      </c>
      <c r="H5549">
        <v>0</v>
      </c>
      <c r="I5549">
        <f t="shared" si="173"/>
        <v>0</v>
      </c>
    </row>
    <row r="5550" spans="1:9">
      <c r="A5550">
        <v>8</v>
      </c>
      <c r="B5550">
        <v>20</v>
      </c>
      <c r="C5550">
        <v>2</v>
      </c>
      <c r="D5550">
        <v>0</v>
      </c>
      <c r="E5550">
        <f t="shared" si="172"/>
        <v>0</v>
      </c>
      <c r="H5550">
        <v>0</v>
      </c>
      <c r="I5550">
        <f t="shared" si="173"/>
        <v>0</v>
      </c>
    </row>
    <row r="5551" spans="1:9">
      <c r="A5551">
        <v>8</v>
      </c>
      <c r="B5551">
        <v>20</v>
      </c>
      <c r="C5551">
        <v>3</v>
      </c>
      <c r="D5551">
        <v>0</v>
      </c>
      <c r="E5551">
        <f t="shared" si="172"/>
        <v>0</v>
      </c>
      <c r="H5551">
        <v>0</v>
      </c>
      <c r="I5551">
        <f t="shared" si="173"/>
        <v>0</v>
      </c>
    </row>
    <row r="5552" spans="1:9">
      <c r="A5552">
        <v>8</v>
      </c>
      <c r="B5552">
        <v>20</v>
      </c>
      <c r="C5552">
        <v>4</v>
      </c>
      <c r="D5552">
        <v>0</v>
      </c>
      <c r="E5552">
        <f t="shared" si="172"/>
        <v>0</v>
      </c>
      <c r="H5552">
        <v>0</v>
      </c>
      <c r="I5552">
        <f t="shared" si="173"/>
        <v>0</v>
      </c>
    </row>
    <row r="5553" spans="1:9">
      <c r="A5553">
        <v>8</v>
      </c>
      <c r="B5553">
        <v>20</v>
      </c>
      <c r="C5553">
        <v>5</v>
      </c>
      <c r="D5553">
        <v>0</v>
      </c>
      <c r="E5553">
        <f t="shared" si="172"/>
        <v>0</v>
      </c>
      <c r="H5553">
        <v>0</v>
      </c>
      <c r="I5553">
        <f t="shared" si="173"/>
        <v>0</v>
      </c>
    </row>
    <row r="5554" spans="1:9">
      <c r="A5554">
        <v>8</v>
      </c>
      <c r="B5554">
        <v>20</v>
      </c>
      <c r="C5554">
        <v>6</v>
      </c>
      <c r="D5554">
        <v>0</v>
      </c>
      <c r="E5554">
        <f t="shared" si="172"/>
        <v>0</v>
      </c>
      <c r="H5554">
        <v>0</v>
      </c>
      <c r="I5554">
        <f t="shared" si="173"/>
        <v>0</v>
      </c>
    </row>
    <row r="5555" spans="1:9">
      <c r="A5555">
        <v>8</v>
      </c>
      <c r="B5555">
        <v>20</v>
      </c>
      <c r="C5555">
        <v>7</v>
      </c>
      <c r="D5555">
        <v>40.323999999999998</v>
      </c>
      <c r="E5555">
        <f t="shared" si="172"/>
        <v>4.0323999999999999E-2</v>
      </c>
      <c r="H5555">
        <v>66.126000000000005</v>
      </c>
      <c r="I5555">
        <f t="shared" si="173"/>
        <v>6.6126000000000004E-2</v>
      </c>
    </row>
    <row r="5556" spans="1:9">
      <c r="A5556">
        <v>8</v>
      </c>
      <c r="B5556">
        <v>20</v>
      </c>
      <c r="C5556">
        <v>8</v>
      </c>
      <c r="D5556">
        <v>549.58000000000004</v>
      </c>
      <c r="E5556">
        <f t="shared" si="172"/>
        <v>0.54958000000000007</v>
      </c>
      <c r="H5556">
        <v>345.16399999999999</v>
      </c>
      <c r="I5556">
        <f t="shared" si="173"/>
        <v>0.34516399999999997</v>
      </c>
    </row>
    <row r="5557" spans="1:9">
      <c r="A5557">
        <v>8</v>
      </c>
      <c r="B5557">
        <v>20</v>
      </c>
      <c r="C5557">
        <v>9</v>
      </c>
      <c r="D5557">
        <v>1025.6569999999999</v>
      </c>
      <c r="E5557">
        <f t="shared" si="172"/>
        <v>1.0256569999999998</v>
      </c>
      <c r="H5557">
        <v>924.70799999999997</v>
      </c>
      <c r="I5557">
        <f t="shared" si="173"/>
        <v>0.92470799999999997</v>
      </c>
    </row>
    <row r="5558" spans="1:9">
      <c r="A5558">
        <v>8</v>
      </c>
      <c r="B5558">
        <v>20</v>
      </c>
      <c r="C5558">
        <v>10</v>
      </c>
      <c r="D5558">
        <v>1697.2729999999999</v>
      </c>
      <c r="E5558">
        <f t="shared" si="172"/>
        <v>1.6972729999999998</v>
      </c>
      <c r="H5558">
        <v>1671.479</v>
      </c>
      <c r="I5558">
        <f t="shared" si="173"/>
        <v>1.6714789999999999</v>
      </c>
    </row>
    <row r="5559" spans="1:9">
      <c r="A5559">
        <v>8</v>
      </c>
      <c r="B5559">
        <v>20</v>
      </c>
      <c r="C5559">
        <v>11</v>
      </c>
      <c r="D5559">
        <v>2164.0320000000002</v>
      </c>
      <c r="E5559">
        <f t="shared" si="172"/>
        <v>2.1640320000000002</v>
      </c>
      <c r="H5559">
        <v>2135.069</v>
      </c>
      <c r="I5559">
        <f t="shared" si="173"/>
        <v>2.1350690000000001</v>
      </c>
    </row>
    <row r="5560" spans="1:9">
      <c r="A5560">
        <v>8</v>
      </c>
      <c r="B5560">
        <v>20</v>
      </c>
      <c r="C5560">
        <v>12</v>
      </c>
      <c r="D5560">
        <v>2713.0949999999998</v>
      </c>
      <c r="E5560">
        <f t="shared" si="172"/>
        <v>2.7130949999999996</v>
      </c>
      <c r="H5560">
        <v>2348.1610000000001</v>
      </c>
      <c r="I5560">
        <f t="shared" si="173"/>
        <v>2.3481610000000002</v>
      </c>
    </row>
    <row r="5561" spans="1:9">
      <c r="A5561">
        <v>8</v>
      </c>
      <c r="B5561">
        <v>20</v>
      </c>
      <c r="C5561">
        <v>13</v>
      </c>
      <c r="D5561">
        <v>2476.6799999999998</v>
      </c>
      <c r="E5561">
        <f t="shared" si="172"/>
        <v>2.47668</v>
      </c>
      <c r="H5561">
        <v>2368.7069999999999</v>
      </c>
      <c r="I5561">
        <f t="shared" si="173"/>
        <v>2.3687069999999997</v>
      </c>
    </row>
    <row r="5562" spans="1:9">
      <c r="A5562">
        <v>8</v>
      </c>
      <c r="B5562">
        <v>20</v>
      </c>
      <c r="C5562">
        <v>14</v>
      </c>
      <c r="D5562">
        <v>2362.509</v>
      </c>
      <c r="E5562">
        <f t="shared" si="172"/>
        <v>2.3625090000000002</v>
      </c>
      <c r="H5562">
        <v>2661.7269999999999</v>
      </c>
      <c r="I5562">
        <f t="shared" si="173"/>
        <v>2.661727</v>
      </c>
    </row>
    <row r="5563" spans="1:9">
      <c r="A5563">
        <v>8</v>
      </c>
      <c r="B5563">
        <v>20</v>
      </c>
      <c r="C5563">
        <v>15</v>
      </c>
      <c r="D5563">
        <v>2510.34</v>
      </c>
      <c r="E5563">
        <f t="shared" si="172"/>
        <v>2.5103400000000002</v>
      </c>
      <c r="H5563">
        <v>2511.3490000000002</v>
      </c>
      <c r="I5563">
        <f t="shared" si="173"/>
        <v>2.5113490000000001</v>
      </c>
    </row>
    <row r="5564" spans="1:9">
      <c r="A5564">
        <v>8</v>
      </c>
      <c r="B5564">
        <v>20</v>
      </c>
      <c r="C5564">
        <v>16</v>
      </c>
      <c r="D5564">
        <v>1605.479</v>
      </c>
      <c r="E5564">
        <f t="shared" si="172"/>
        <v>1.6054790000000001</v>
      </c>
      <c r="H5564">
        <v>2128.2710000000002</v>
      </c>
      <c r="I5564">
        <f t="shared" si="173"/>
        <v>2.1282710000000002</v>
      </c>
    </row>
    <row r="5565" spans="1:9">
      <c r="A5565">
        <v>8</v>
      </c>
      <c r="B5565">
        <v>20</v>
      </c>
      <c r="C5565">
        <v>17</v>
      </c>
      <c r="D5565">
        <v>1525.3589999999999</v>
      </c>
      <c r="E5565">
        <f t="shared" si="172"/>
        <v>1.5253589999999999</v>
      </c>
      <c r="H5565">
        <v>1551.414</v>
      </c>
      <c r="I5565">
        <f t="shared" si="173"/>
        <v>1.5514140000000001</v>
      </c>
    </row>
    <row r="5566" spans="1:9">
      <c r="A5566">
        <v>8</v>
      </c>
      <c r="B5566">
        <v>20</v>
      </c>
      <c r="C5566">
        <v>18</v>
      </c>
      <c r="D5566">
        <v>838.38900000000001</v>
      </c>
      <c r="E5566">
        <f t="shared" si="172"/>
        <v>0.83838900000000005</v>
      </c>
      <c r="H5566">
        <v>888.74099999999999</v>
      </c>
      <c r="I5566">
        <f t="shared" si="173"/>
        <v>0.888741</v>
      </c>
    </row>
    <row r="5567" spans="1:9">
      <c r="A5567">
        <v>8</v>
      </c>
      <c r="B5567">
        <v>20</v>
      </c>
      <c r="C5567">
        <v>19</v>
      </c>
      <c r="D5567">
        <v>232.94499999999999</v>
      </c>
      <c r="E5567">
        <f t="shared" si="172"/>
        <v>0.23294499999999999</v>
      </c>
      <c r="H5567">
        <v>265.435</v>
      </c>
      <c r="I5567">
        <f t="shared" si="173"/>
        <v>0.26543499999999998</v>
      </c>
    </row>
    <row r="5568" spans="1:9">
      <c r="A5568">
        <v>8</v>
      </c>
      <c r="B5568">
        <v>20</v>
      </c>
      <c r="C5568">
        <v>20</v>
      </c>
      <c r="D5568">
        <v>0</v>
      </c>
      <c r="E5568">
        <f t="shared" si="172"/>
        <v>0</v>
      </c>
      <c r="H5568">
        <v>0</v>
      </c>
      <c r="I5568">
        <f t="shared" si="173"/>
        <v>0</v>
      </c>
    </row>
    <row r="5569" spans="1:9">
      <c r="A5569">
        <v>8</v>
      </c>
      <c r="B5569">
        <v>20</v>
      </c>
      <c r="C5569">
        <v>21</v>
      </c>
      <c r="D5569">
        <v>0</v>
      </c>
      <c r="E5569">
        <f t="shared" si="172"/>
        <v>0</v>
      </c>
      <c r="H5569">
        <v>0</v>
      </c>
      <c r="I5569">
        <f t="shared" si="173"/>
        <v>0</v>
      </c>
    </row>
    <row r="5570" spans="1:9">
      <c r="A5570">
        <v>8</v>
      </c>
      <c r="B5570">
        <v>20</v>
      </c>
      <c r="C5570">
        <v>22</v>
      </c>
      <c r="D5570">
        <v>0</v>
      </c>
      <c r="E5570">
        <f t="shared" si="172"/>
        <v>0</v>
      </c>
      <c r="H5570">
        <v>0</v>
      </c>
      <c r="I5570">
        <f t="shared" si="173"/>
        <v>0</v>
      </c>
    </row>
    <row r="5571" spans="1:9">
      <c r="A5571">
        <v>8</v>
      </c>
      <c r="B5571">
        <v>20</v>
      </c>
      <c r="C5571">
        <v>23</v>
      </c>
      <c r="D5571">
        <v>0</v>
      </c>
      <c r="E5571">
        <f t="shared" si="172"/>
        <v>0</v>
      </c>
      <c r="H5571">
        <v>0</v>
      </c>
      <c r="I5571">
        <f t="shared" si="173"/>
        <v>0</v>
      </c>
    </row>
    <row r="5572" spans="1:9">
      <c r="A5572">
        <v>8</v>
      </c>
      <c r="B5572">
        <v>21</v>
      </c>
      <c r="C5572">
        <v>0</v>
      </c>
      <c r="D5572">
        <v>0</v>
      </c>
      <c r="E5572">
        <f t="shared" si="172"/>
        <v>0</v>
      </c>
      <c r="H5572">
        <v>0</v>
      </c>
      <c r="I5572">
        <f t="shared" si="173"/>
        <v>0</v>
      </c>
    </row>
    <row r="5573" spans="1:9">
      <c r="A5573">
        <v>8</v>
      </c>
      <c r="B5573">
        <v>21</v>
      </c>
      <c r="C5573">
        <v>1</v>
      </c>
      <c r="D5573">
        <v>0</v>
      </c>
      <c r="E5573">
        <f t="shared" si="172"/>
        <v>0</v>
      </c>
      <c r="H5573">
        <v>0</v>
      </c>
      <c r="I5573">
        <f t="shared" si="173"/>
        <v>0</v>
      </c>
    </row>
    <row r="5574" spans="1:9">
      <c r="A5574">
        <v>8</v>
      </c>
      <c r="B5574">
        <v>21</v>
      </c>
      <c r="C5574">
        <v>2</v>
      </c>
      <c r="D5574">
        <v>0</v>
      </c>
      <c r="E5574">
        <f t="shared" ref="E5574:E5637" si="174">D5574/1000</f>
        <v>0</v>
      </c>
      <c r="H5574">
        <v>0</v>
      </c>
      <c r="I5574">
        <f t="shared" ref="I5574:I5637" si="175">H5574/1000</f>
        <v>0</v>
      </c>
    </row>
    <row r="5575" spans="1:9">
      <c r="A5575">
        <v>8</v>
      </c>
      <c r="B5575">
        <v>21</v>
      </c>
      <c r="C5575">
        <v>3</v>
      </c>
      <c r="D5575">
        <v>0</v>
      </c>
      <c r="E5575">
        <f t="shared" si="174"/>
        <v>0</v>
      </c>
      <c r="H5575">
        <v>0</v>
      </c>
      <c r="I5575">
        <f t="shared" si="175"/>
        <v>0</v>
      </c>
    </row>
    <row r="5576" spans="1:9">
      <c r="A5576">
        <v>8</v>
      </c>
      <c r="B5576">
        <v>21</v>
      </c>
      <c r="C5576">
        <v>4</v>
      </c>
      <c r="D5576">
        <v>0</v>
      </c>
      <c r="E5576">
        <f t="shared" si="174"/>
        <v>0</v>
      </c>
      <c r="H5576">
        <v>0</v>
      </c>
      <c r="I5576">
        <f t="shared" si="175"/>
        <v>0</v>
      </c>
    </row>
    <row r="5577" spans="1:9">
      <c r="A5577">
        <v>8</v>
      </c>
      <c r="B5577">
        <v>21</v>
      </c>
      <c r="C5577">
        <v>5</v>
      </c>
      <c r="D5577">
        <v>0</v>
      </c>
      <c r="E5577">
        <f t="shared" si="174"/>
        <v>0</v>
      </c>
      <c r="H5577">
        <v>0</v>
      </c>
      <c r="I5577">
        <f t="shared" si="175"/>
        <v>0</v>
      </c>
    </row>
    <row r="5578" spans="1:9">
      <c r="A5578">
        <v>8</v>
      </c>
      <c r="B5578">
        <v>21</v>
      </c>
      <c r="C5578">
        <v>6</v>
      </c>
      <c r="D5578">
        <v>0</v>
      </c>
      <c r="E5578">
        <f t="shared" si="174"/>
        <v>0</v>
      </c>
      <c r="H5578">
        <v>0</v>
      </c>
      <c r="I5578">
        <f t="shared" si="175"/>
        <v>0</v>
      </c>
    </row>
    <row r="5579" spans="1:9">
      <c r="A5579">
        <v>8</v>
      </c>
      <c r="B5579">
        <v>21</v>
      </c>
      <c r="C5579">
        <v>7</v>
      </c>
      <c r="D5579">
        <v>91.013999999999996</v>
      </c>
      <c r="E5579">
        <f t="shared" si="174"/>
        <v>9.1013999999999998E-2</v>
      </c>
      <c r="H5579">
        <v>67.38</v>
      </c>
      <c r="I5579">
        <f t="shared" si="175"/>
        <v>6.7379999999999995E-2</v>
      </c>
    </row>
    <row r="5580" spans="1:9">
      <c r="A5580">
        <v>8</v>
      </c>
      <c r="B5580">
        <v>21</v>
      </c>
      <c r="C5580">
        <v>8</v>
      </c>
      <c r="D5580">
        <v>618.46600000000001</v>
      </c>
      <c r="E5580">
        <f t="shared" si="174"/>
        <v>0.61846599999999996</v>
      </c>
      <c r="H5580">
        <v>564.04100000000005</v>
      </c>
      <c r="I5580">
        <f t="shared" si="175"/>
        <v>0.56404100000000001</v>
      </c>
    </row>
    <row r="5581" spans="1:9">
      <c r="A5581">
        <v>8</v>
      </c>
      <c r="B5581">
        <v>21</v>
      </c>
      <c r="C5581">
        <v>9</v>
      </c>
      <c r="D5581">
        <v>1314.376</v>
      </c>
      <c r="E5581">
        <f t="shared" si="174"/>
        <v>1.314376</v>
      </c>
      <c r="H5581">
        <v>1277.3710000000001</v>
      </c>
      <c r="I5581">
        <f t="shared" si="175"/>
        <v>1.277371</v>
      </c>
    </row>
    <row r="5582" spans="1:9">
      <c r="A5582">
        <v>8</v>
      </c>
      <c r="B5582">
        <v>21</v>
      </c>
      <c r="C5582">
        <v>10</v>
      </c>
      <c r="D5582">
        <v>1915.229</v>
      </c>
      <c r="E5582">
        <f t="shared" si="174"/>
        <v>1.9152290000000001</v>
      </c>
      <c r="H5582">
        <v>1889.327</v>
      </c>
      <c r="I5582">
        <f t="shared" si="175"/>
        <v>1.889327</v>
      </c>
    </row>
    <row r="5583" spans="1:9">
      <c r="A5583">
        <v>8</v>
      </c>
      <c r="B5583">
        <v>21</v>
      </c>
      <c r="C5583">
        <v>11</v>
      </c>
      <c r="D5583">
        <v>2355.4299999999998</v>
      </c>
      <c r="E5583">
        <f t="shared" si="174"/>
        <v>2.3554299999999997</v>
      </c>
      <c r="H5583">
        <v>2341.9479999999999</v>
      </c>
      <c r="I5583">
        <f t="shared" si="175"/>
        <v>2.3419479999999999</v>
      </c>
    </row>
    <row r="5584" spans="1:9">
      <c r="A5584">
        <v>8</v>
      </c>
      <c r="B5584">
        <v>21</v>
      </c>
      <c r="C5584">
        <v>12</v>
      </c>
      <c r="D5584">
        <v>2526.4549999999999</v>
      </c>
      <c r="E5584">
        <f t="shared" si="174"/>
        <v>2.5264549999999999</v>
      </c>
      <c r="H5584">
        <v>2612.2339999999999</v>
      </c>
      <c r="I5584">
        <f t="shared" si="175"/>
        <v>2.6122339999999999</v>
      </c>
    </row>
    <row r="5585" spans="1:9">
      <c r="A5585">
        <v>8</v>
      </c>
      <c r="B5585">
        <v>21</v>
      </c>
      <c r="C5585">
        <v>13</v>
      </c>
      <c r="D5585">
        <v>1986.221</v>
      </c>
      <c r="E5585">
        <f t="shared" si="174"/>
        <v>1.986221</v>
      </c>
      <c r="H5585">
        <v>2720.6219999999998</v>
      </c>
      <c r="I5585">
        <f t="shared" si="175"/>
        <v>2.7206219999999997</v>
      </c>
    </row>
    <row r="5586" spans="1:9">
      <c r="A5586">
        <v>8</v>
      </c>
      <c r="B5586">
        <v>21</v>
      </c>
      <c r="C5586">
        <v>14</v>
      </c>
      <c r="D5586">
        <v>1790.0450000000001</v>
      </c>
      <c r="E5586">
        <f t="shared" si="174"/>
        <v>1.7900450000000001</v>
      </c>
      <c r="H5586">
        <v>2658.4749999999999</v>
      </c>
      <c r="I5586">
        <f t="shared" si="175"/>
        <v>2.6584749999999997</v>
      </c>
    </row>
    <row r="5587" spans="1:9">
      <c r="A5587">
        <v>8</v>
      </c>
      <c r="B5587">
        <v>21</v>
      </c>
      <c r="C5587">
        <v>15</v>
      </c>
      <c r="D5587">
        <v>2048.2640000000001</v>
      </c>
      <c r="E5587">
        <f t="shared" si="174"/>
        <v>2.0482640000000001</v>
      </c>
      <c r="H5587">
        <v>2438.3629999999998</v>
      </c>
      <c r="I5587">
        <f t="shared" si="175"/>
        <v>2.4383629999999998</v>
      </c>
    </row>
    <row r="5588" spans="1:9">
      <c r="A5588">
        <v>8</v>
      </c>
      <c r="B5588">
        <v>21</v>
      </c>
      <c r="C5588">
        <v>16</v>
      </c>
      <c r="D5588">
        <v>1959.133</v>
      </c>
      <c r="E5588">
        <f t="shared" si="174"/>
        <v>1.959133</v>
      </c>
      <c r="H5588">
        <v>2074.4259999999999</v>
      </c>
      <c r="I5588">
        <f t="shared" si="175"/>
        <v>2.0744259999999999</v>
      </c>
    </row>
    <row r="5589" spans="1:9">
      <c r="A5589">
        <v>8</v>
      </c>
      <c r="B5589">
        <v>21</v>
      </c>
      <c r="C5589">
        <v>17</v>
      </c>
      <c r="D5589">
        <v>1425.91</v>
      </c>
      <c r="E5589">
        <f t="shared" si="174"/>
        <v>1.42591</v>
      </c>
      <c r="H5589">
        <v>1537.6859999999999</v>
      </c>
      <c r="I5589">
        <f t="shared" si="175"/>
        <v>1.5376859999999999</v>
      </c>
    </row>
    <row r="5590" spans="1:9">
      <c r="A5590">
        <v>8</v>
      </c>
      <c r="B5590">
        <v>21</v>
      </c>
      <c r="C5590">
        <v>18</v>
      </c>
      <c r="D5590">
        <v>796.33399999999995</v>
      </c>
      <c r="E5590">
        <f t="shared" si="174"/>
        <v>0.79633399999999999</v>
      </c>
      <c r="H5590">
        <v>852.95100000000002</v>
      </c>
      <c r="I5590">
        <f t="shared" si="175"/>
        <v>0.85295100000000001</v>
      </c>
    </row>
    <row r="5591" spans="1:9">
      <c r="A5591">
        <v>8</v>
      </c>
      <c r="B5591">
        <v>21</v>
      </c>
      <c r="C5591">
        <v>19</v>
      </c>
      <c r="D5591">
        <v>214.88200000000001</v>
      </c>
      <c r="E5591">
        <f t="shared" si="174"/>
        <v>0.21488200000000002</v>
      </c>
      <c r="H5591">
        <v>248</v>
      </c>
      <c r="I5591">
        <f t="shared" si="175"/>
        <v>0.248</v>
      </c>
    </row>
    <row r="5592" spans="1:9">
      <c r="A5592">
        <v>8</v>
      </c>
      <c r="B5592">
        <v>21</v>
      </c>
      <c r="C5592">
        <v>20</v>
      </c>
      <c r="D5592">
        <v>0</v>
      </c>
      <c r="E5592">
        <f t="shared" si="174"/>
        <v>0</v>
      </c>
      <c r="H5592">
        <v>0</v>
      </c>
      <c r="I5592">
        <f t="shared" si="175"/>
        <v>0</v>
      </c>
    </row>
    <row r="5593" spans="1:9">
      <c r="A5593">
        <v>8</v>
      </c>
      <c r="B5593">
        <v>21</v>
      </c>
      <c r="C5593">
        <v>21</v>
      </c>
      <c r="D5593">
        <v>0</v>
      </c>
      <c r="E5593">
        <f t="shared" si="174"/>
        <v>0</v>
      </c>
      <c r="H5593">
        <v>0</v>
      </c>
      <c r="I5593">
        <f t="shared" si="175"/>
        <v>0</v>
      </c>
    </row>
    <row r="5594" spans="1:9">
      <c r="A5594">
        <v>8</v>
      </c>
      <c r="B5594">
        <v>21</v>
      </c>
      <c r="C5594">
        <v>22</v>
      </c>
      <c r="D5594">
        <v>0</v>
      </c>
      <c r="E5594">
        <f t="shared" si="174"/>
        <v>0</v>
      </c>
      <c r="H5594">
        <v>0</v>
      </c>
      <c r="I5594">
        <f t="shared" si="175"/>
        <v>0</v>
      </c>
    </row>
    <row r="5595" spans="1:9">
      <c r="A5595">
        <v>8</v>
      </c>
      <c r="B5595">
        <v>21</v>
      </c>
      <c r="C5595">
        <v>23</v>
      </c>
      <c r="D5595">
        <v>0</v>
      </c>
      <c r="E5595">
        <f t="shared" si="174"/>
        <v>0</v>
      </c>
      <c r="H5595">
        <v>0</v>
      </c>
      <c r="I5595">
        <f t="shared" si="175"/>
        <v>0</v>
      </c>
    </row>
    <row r="5596" spans="1:9">
      <c r="A5596">
        <v>8</v>
      </c>
      <c r="B5596">
        <v>22</v>
      </c>
      <c r="C5596">
        <v>0</v>
      </c>
      <c r="D5596">
        <v>0</v>
      </c>
      <c r="E5596">
        <f t="shared" si="174"/>
        <v>0</v>
      </c>
      <c r="H5596">
        <v>0</v>
      </c>
      <c r="I5596">
        <f t="shared" si="175"/>
        <v>0</v>
      </c>
    </row>
    <row r="5597" spans="1:9">
      <c r="A5597">
        <v>8</v>
      </c>
      <c r="B5597">
        <v>22</v>
      </c>
      <c r="C5597">
        <v>1</v>
      </c>
      <c r="D5597">
        <v>0</v>
      </c>
      <c r="E5597">
        <f t="shared" si="174"/>
        <v>0</v>
      </c>
      <c r="H5597">
        <v>0</v>
      </c>
      <c r="I5597">
        <f t="shared" si="175"/>
        <v>0</v>
      </c>
    </row>
    <row r="5598" spans="1:9">
      <c r="A5598">
        <v>8</v>
      </c>
      <c r="B5598">
        <v>22</v>
      </c>
      <c r="C5598">
        <v>2</v>
      </c>
      <c r="D5598">
        <v>0</v>
      </c>
      <c r="E5598">
        <f t="shared" si="174"/>
        <v>0</v>
      </c>
      <c r="H5598">
        <v>0</v>
      </c>
      <c r="I5598">
        <f t="shared" si="175"/>
        <v>0</v>
      </c>
    </row>
    <row r="5599" spans="1:9">
      <c r="A5599">
        <v>8</v>
      </c>
      <c r="B5599">
        <v>22</v>
      </c>
      <c r="C5599">
        <v>3</v>
      </c>
      <c r="D5599">
        <v>0</v>
      </c>
      <c r="E5599">
        <f t="shared" si="174"/>
        <v>0</v>
      </c>
      <c r="H5599">
        <v>0</v>
      </c>
      <c r="I5599">
        <f t="shared" si="175"/>
        <v>0</v>
      </c>
    </row>
    <row r="5600" spans="1:9">
      <c r="A5600">
        <v>8</v>
      </c>
      <c r="B5600">
        <v>22</v>
      </c>
      <c r="C5600">
        <v>4</v>
      </c>
      <c r="D5600">
        <v>0</v>
      </c>
      <c r="E5600">
        <f t="shared" si="174"/>
        <v>0</v>
      </c>
      <c r="H5600">
        <v>0</v>
      </c>
      <c r="I5600">
        <f t="shared" si="175"/>
        <v>0</v>
      </c>
    </row>
    <row r="5601" spans="1:9">
      <c r="A5601">
        <v>8</v>
      </c>
      <c r="B5601">
        <v>22</v>
      </c>
      <c r="C5601">
        <v>5</v>
      </c>
      <c r="D5601">
        <v>0</v>
      </c>
      <c r="E5601">
        <f t="shared" si="174"/>
        <v>0</v>
      </c>
      <c r="H5601">
        <v>0</v>
      </c>
      <c r="I5601">
        <f t="shared" si="175"/>
        <v>0</v>
      </c>
    </row>
    <row r="5602" spans="1:9">
      <c r="A5602">
        <v>8</v>
      </c>
      <c r="B5602">
        <v>22</v>
      </c>
      <c r="C5602">
        <v>6</v>
      </c>
      <c r="D5602">
        <v>0</v>
      </c>
      <c r="E5602">
        <f t="shared" si="174"/>
        <v>0</v>
      </c>
      <c r="H5602">
        <v>0</v>
      </c>
      <c r="I5602">
        <f t="shared" si="175"/>
        <v>0</v>
      </c>
    </row>
    <row r="5603" spans="1:9">
      <c r="A5603">
        <v>8</v>
      </c>
      <c r="B5603">
        <v>22</v>
      </c>
      <c r="C5603">
        <v>7</v>
      </c>
      <c r="D5603">
        <v>73.174999999999997</v>
      </c>
      <c r="E5603">
        <f t="shared" si="174"/>
        <v>7.3175000000000004E-2</v>
      </c>
      <c r="H5603">
        <v>0</v>
      </c>
      <c r="I5603">
        <f t="shared" si="175"/>
        <v>0</v>
      </c>
    </row>
    <row r="5604" spans="1:9">
      <c r="A5604">
        <v>8</v>
      </c>
      <c r="B5604">
        <v>22</v>
      </c>
      <c r="C5604">
        <v>8</v>
      </c>
      <c r="D5604">
        <v>566.60400000000004</v>
      </c>
      <c r="E5604">
        <f t="shared" si="174"/>
        <v>0.566604</v>
      </c>
      <c r="H5604">
        <v>331.49700000000001</v>
      </c>
      <c r="I5604">
        <f t="shared" si="175"/>
        <v>0.33149700000000004</v>
      </c>
    </row>
    <row r="5605" spans="1:9">
      <c r="A5605">
        <v>8</v>
      </c>
      <c r="B5605">
        <v>22</v>
      </c>
      <c r="C5605">
        <v>9</v>
      </c>
      <c r="D5605">
        <v>463.70699999999999</v>
      </c>
      <c r="E5605">
        <f t="shared" si="174"/>
        <v>0.46370699999999998</v>
      </c>
      <c r="H5605">
        <v>419.22500000000002</v>
      </c>
      <c r="I5605">
        <f t="shared" si="175"/>
        <v>0.41922500000000001</v>
      </c>
    </row>
    <row r="5606" spans="1:9">
      <c r="A5606">
        <v>8</v>
      </c>
      <c r="B5606">
        <v>22</v>
      </c>
      <c r="C5606">
        <v>10</v>
      </c>
      <c r="D5606">
        <v>1274.721</v>
      </c>
      <c r="E5606">
        <f t="shared" si="174"/>
        <v>1.274721</v>
      </c>
      <c r="H5606">
        <v>917.27499999999998</v>
      </c>
      <c r="I5606">
        <f t="shared" si="175"/>
        <v>0.91727499999999995</v>
      </c>
    </row>
    <row r="5607" spans="1:9">
      <c r="A5607">
        <v>8</v>
      </c>
      <c r="B5607">
        <v>22</v>
      </c>
      <c r="C5607">
        <v>11</v>
      </c>
      <c r="D5607">
        <v>1182.732</v>
      </c>
      <c r="E5607">
        <f t="shared" si="174"/>
        <v>1.1827319999999999</v>
      </c>
      <c r="H5607">
        <v>1858.163</v>
      </c>
      <c r="I5607">
        <f t="shared" si="175"/>
        <v>1.858163</v>
      </c>
    </row>
    <row r="5608" spans="1:9">
      <c r="A5608">
        <v>8</v>
      </c>
      <c r="B5608">
        <v>22</v>
      </c>
      <c r="C5608">
        <v>12</v>
      </c>
      <c r="D5608">
        <v>1807.981</v>
      </c>
      <c r="E5608">
        <f t="shared" si="174"/>
        <v>1.8079810000000001</v>
      </c>
      <c r="H5608">
        <v>1927.097</v>
      </c>
      <c r="I5608">
        <f t="shared" si="175"/>
        <v>1.9270970000000001</v>
      </c>
    </row>
    <row r="5609" spans="1:9">
      <c r="A5609">
        <v>8</v>
      </c>
      <c r="B5609">
        <v>22</v>
      </c>
      <c r="C5609">
        <v>13</v>
      </c>
      <c r="D5609">
        <v>1527.278</v>
      </c>
      <c r="E5609">
        <f t="shared" si="174"/>
        <v>1.5272779999999999</v>
      </c>
      <c r="H5609">
        <v>2450.5120000000002</v>
      </c>
      <c r="I5609">
        <f t="shared" si="175"/>
        <v>2.4505120000000002</v>
      </c>
    </row>
    <row r="5610" spans="1:9">
      <c r="A5610">
        <v>8</v>
      </c>
      <c r="B5610">
        <v>22</v>
      </c>
      <c r="C5610">
        <v>14</v>
      </c>
      <c r="D5610">
        <v>2252.9340000000002</v>
      </c>
      <c r="E5610">
        <f t="shared" si="174"/>
        <v>2.2529340000000002</v>
      </c>
      <c r="H5610">
        <v>2401.0520000000001</v>
      </c>
      <c r="I5610">
        <f t="shared" si="175"/>
        <v>2.401052</v>
      </c>
    </row>
    <row r="5611" spans="1:9">
      <c r="A5611">
        <v>8</v>
      </c>
      <c r="B5611">
        <v>22</v>
      </c>
      <c r="C5611">
        <v>15</v>
      </c>
      <c r="D5611">
        <v>2012.2429999999999</v>
      </c>
      <c r="E5611">
        <f t="shared" si="174"/>
        <v>2.0122429999999998</v>
      </c>
      <c r="H5611">
        <v>1820.412</v>
      </c>
      <c r="I5611">
        <f t="shared" si="175"/>
        <v>1.8204120000000001</v>
      </c>
    </row>
    <row r="5612" spans="1:9">
      <c r="A5612">
        <v>8</v>
      </c>
      <c r="B5612">
        <v>22</v>
      </c>
      <c r="C5612">
        <v>16</v>
      </c>
      <c r="D5612">
        <v>1854.396</v>
      </c>
      <c r="E5612">
        <f t="shared" si="174"/>
        <v>1.8543959999999999</v>
      </c>
      <c r="H5612">
        <v>920.48800000000006</v>
      </c>
      <c r="I5612">
        <f t="shared" si="175"/>
        <v>0.92048800000000008</v>
      </c>
    </row>
    <row r="5613" spans="1:9">
      <c r="A5613">
        <v>8</v>
      </c>
      <c r="B5613">
        <v>22</v>
      </c>
      <c r="C5613">
        <v>17</v>
      </c>
      <c r="D5613">
        <v>1291.133</v>
      </c>
      <c r="E5613">
        <f t="shared" si="174"/>
        <v>1.2911330000000001</v>
      </c>
      <c r="H5613">
        <v>1399.796</v>
      </c>
      <c r="I5613">
        <f t="shared" si="175"/>
        <v>1.399796</v>
      </c>
    </row>
    <row r="5614" spans="1:9">
      <c r="A5614">
        <v>8</v>
      </c>
      <c r="B5614">
        <v>22</v>
      </c>
      <c r="C5614">
        <v>18</v>
      </c>
      <c r="D5614">
        <v>727.32600000000002</v>
      </c>
      <c r="E5614">
        <f t="shared" si="174"/>
        <v>0.72732600000000003</v>
      </c>
      <c r="H5614">
        <v>788.947</v>
      </c>
      <c r="I5614">
        <f t="shared" si="175"/>
        <v>0.78894699999999995</v>
      </c>
    </row>
    <row r="5615" spans="1:9">
      <c r="A5615">
        <v>8</v>
      </c>
      <c r="B5615">
        <v>22</v>
      </c>
      <c r="C5615">
        <v>19</v>
      </c>
      <c r="D5615">
        <v>172.98599999999999</v>
      </c>
      <c r="E5615">
        <f t="shared" si="174"/>
        <v>0.172986</v>
      </c>
      <c r="H5615">
        <v>165.52799999999999</v>
      </c>
      <c r="I5615">
        <f t="shared" si="175"/>
        <v>0.16552799999999998</v>
      </c>
    </row>
    <row r="5616" spans="1:9">
      <c r="A5616">
        <v>8</v>
      </c>
      <c r="B5616">
        <v>22</v>
      </c>
      <c r="C5616">
        <v>20</v>
      </c>
      <c r="D5616">
        <v>0</v>
      </c>
      <c r="E5616">
        <f t="shared" si="174"/>
        <v>0</v>
      </c>
      <c r="H5616">
        <v>0</v>
      </c>
      <c r="I5616">
        <f t="shared" si="175"/>
        <v>0</v>
      </c>
    </row>
    <row r="5617" spans="1:9">
      <c r="A5617">
        <v>8</v>
      </c>
      <c r="B5617">
        <v>22</v>
      </c>
      <c r="C5617">
        <v>21</v>
      </c>
      <c r="D5617">
        <v>0</v>
      </c>
      <c r="E5617">
        <f t="shared" si="174"/>
        <v>0</v>
      </c>
      <c r="H5617">
        <v>0</v>
      </c>
      <c r="I5617">
        <f t="shared" si="175"/>
        <v>0</v>
      </c>
    </row>
    <row r="5618" spans="1:9">
      <c r="A5618">
        <v>8</v>
      </c>
      <c r="B5618">
        <v>22</v>
      </c>
      <c r="C5618">
        <v>22</v>
      </c>
      <c r="D5618">
        <v>0</v>
      </c>
      <c r="E5618">
        <f t="shared" si="174"/>
        <v>0</v>
      </c>
      <c r="H5618">
        <v>0</v>
      </c>
      <c r="I5618">
        <f t="shared" si="175"/>
        <v>0</v>
      </c>
    </row>
    <row r="5619" spans="1:9">
      <c r="A5619">
        <v>8</v>
      </c>
      <c r="B5619">
        <v>22</v>
      </c>
      <c r="C5619">
        <v>23</v>
      </c>
      <c r="D5619">
        <v>0</v>
      </c>
      <c r="E5619">
        <f t="shared" si="174"/>
        <v>0</v>
      </c>
      <c r="H5619">
        <v>0</v>
      </c>
      <c r="I5619">
        <f t="shared" si="175"/>
        <v>0</v>
      </c>
    </row>
    <row r="5620" spans="1:9">
      <c r="A5620">
        <v>8</v>
      </c>
      <c r="B5620">
        <v>23</v>
      </c>
      <c r="C5620">
        <v>0</v>
      </c>
      <c r="D5620">
        <v>0</v>
      </c>
      <c r="E5620">
        <f t="shared" si="174"/>
        <v>0</v>
      </c>
      <c r="H5620">
        <v>0</v>
      </c>
      <c r="I5620">
        <f t="shared" si="175"/>
        <v>0</v>
      </c>
    </row>
    <row r="5621" spans="1:9">
      <c r="A5621">
        <v>8</v>
      </c>
      <c r="B5621">
        <v>23</v>
      </c>
      <c r="C5621">
        <v>1</v>
      </c>
      <c r="D5621">
        <v>0</v>
      </c>
      <c r="E5621">
        <f t="shared" si="174"/>
        <v>0</v>
      </c>
      <c r="H5621">
        <v>0</v>
      </c>
      <c r="I5621">
        <f t="shared" si="175"/>
        <v>0</v>
      </c>
    </row>
    <row r="5622" spans="1:9">
      <c r="A5622">
        <v>8</v>
      </c>
      <c r="B5622">
        <v>23</v>
      </c>
      <c r="C5622">
        <v>2</v>
      </c>
      <c r="D5622">
        <v>0</v>
      </c>
      <c r="E5622">
        <f t="shared" si="174"/>
        <v>0</v>
      </c>
      <c r="H5622">
        <v>0</v>
      </c>
      <c r="I5622">
        <f t="shared" si="175"/>
        <v>0</v>
      </c>
    </row>
    <row r="5623" spans="1:9">
      <c r="A5623">
        <v>8</v>
      </c>
      <c r="B5623">
        <v>23</v>
      </c>
      <c r="C5623">
        <v>3</v>
      </c>
      <c r="D5623">
        <v>0</v>
      </c>
      <c r="E5623">
        <f t="shared" si="174"/>
        <v>0</v>
      </c>
      <c r="H5623">
        <v>0</v>
      </c>
      <c r="I5623">
        <f t="shared" si="175"/>
        <v>0</v>
      </c>
    </row>
    <row r="5624" spans="1:9">
      <c r="A5624">
        <v>8</v>
      </c>
      <c r="B5624">
        <v>23</v>
      </c>
      <c r="C5624">
        <v>4</v>
      </c>
      <c r="D5624">
        <v>0</v>
      </c>
      <c r="E5624">
        <f t="shared" si="174"/>
        <v>0</v>
      </c>
      <c r="H5624">
        <v>0</v>
      </c>
      <c r="I5624">
        <f t="shared" si="175"/>
        <v>0</v>
      </c>
    </row>
    <row r="5625" spans="1:9">
      <c r="A5625">
        <v>8</v>
      </c>
      <c r="B5625">
        <v>23</v>
      </c>
      <c r="C5625">
        <v>5</v>
      </c>
      <c r="D5625">
        <v>0</v>
      </c>
      <c r="E5625">
        <f t="shared" si="174"/>
        <v>0</v>
      </c>
      <c r="H5625">
        <v>0</v>
      </c>
      <c r="I5625">
        <f t="shared" si="175"/>
        <v>0</v>
      </c>
    </row>
    <row r="5626" spans="1:9">
      <c r="A5626">
        <v>8</v>
      </c>
      <c r="B5626">
        <v>23</v>
      </c>
      <c r="C5626">
        <v>6</v>
      </c>
      <c r="D5626">
        <v>0</v>
      </c>
      <c r="E5626">
        <f t="shared" si="174"/>
        <v>0</v>
      </c>
      <c r="H5626">
        <v>0</v>
      </c>
      <c r="I5626">
        <f t="shared" si="175"/>
        <v>0</v>
      </c>
    </row>
    <row r="5627" spans="1:9">
      <c r="A5627">
        <v>8</v>
      </c>
      <c r="B5627">
        <v>23</v>
      </c>
      <c r="C5627">
        <v>7</v>
      </c>
      <c r="D5627">
        <v>15.849</v>
      </c>
      <c r="E5627">
        <f t="shared" si="174"/>
        <v>1.5848999999999999E-2</v>
      </c>
      <c r="H5627">
        <v>0</v>
      </c>
      <c r="I5627">
        <f t="shared" si="175"/>
        <v>0</v>
      </c>
    </row>
    <row r="5628" spans="1:9">
      <c r="A5628">
        <v>8</v>
      </c>
      <c r="B5628">
        <v>23</v>
      </c>
      <c r="C5628">
        <v>8</v>
      </c>
      <c r="D5628">
        <v>132.56399999999999</v>
      </c>
      <c r="E5628">
        <f t="shared" si="174"/>
        <v>0.13256399999999999</v>
      </c>
      <c r="H5628">
        <v>87.822999999999993</v>
      </c>
      <c r="I5628">
        <f t="shared" si="175"/>
        <v>8.7822999999999998E-2</v>
      </c>
    </row>
    <row r="5629" spans="1:9">
      <c r="A5629">
        <v>8</v>
      </c>
      <c r="B5629">
        <v>23</v>
      </c>
      <c r="C5629">
        <v>9</v>
      </c>
      <c r="D5629">
        <v>423.64499999999998</v>
      </c>
      <c r="E5629">
        <f t="shared" si="174"/>
        <v>0.42364499999999999</v>
      </c>
      <c r="H5629">
        <v>54.284999999999997</v>
      </c>
      <c r="I5629">
        <f t="shared" si="175"/>
        <v>5.4285E-2</v>
      </c>
    </row>
    <row r="5630" spans="1:9">
      <c r="A5630">
        <v>8</v>
      </c>
      <c r="B5630">
        <v>23</v>
      </c>
      <c r="C5630">
        <v>10</v>
      </c>
      <c r="D5630">
        <v>599.37599999999998</v>
      </c>
      <c r="E5630">
        <f t="shared" si="174"/>
        <v>0.59937600000000002</v>
      </c>
      <c r="H5630">
        <v>165.61</v>
      </c>
      <c r="I5630">
        <f t="shared" si="175"/>
        <v>0.16561000000000001</v>
      </c>
    </row>
    <row r="5631" spans="1:9">
      <c r="A5631">
        <v>8</v>
      </c>
      <c r="B5631">
        <v>23</v>
      </c>
      <c r="C5631">
        <v>11</v>
      </c>
      <c r="D5631">
        <v>776.16200000000003</v>
      </c>
      <c r="E5631">
        <f t="shared" si="174"/>
        <v>0.77616200000000002</v>
      </c>
      <c r="H5631">
        <v>308.577</v>
      </c>
      <c r="I5631">
        <f t="shared" si="175"/>
        <v>0.30857699999999999</v>
      </c>
    </row>
    <row r="5632" spans="1:9">
      <c r="A5632">
        <v>8</v>
      </c>
      <c r="B5632">
        <v>23</v>
      </c>
      <c r="C5632">
        <v>12</v>
      </c>
      <c r="D5632">
        <v>669.97299999999996</v>
      </c>
      <c r="E5632">
        <f t="shared" si="174"/>
        <v>0.66997299999999993</v>
      </c>
      <c r="H5632">
        <v>470.30900000000003</v>
      </c>
      <c r="I5632">
        <f t="shared" si="175"/>
        <v>0.47030900000000003</v>
      </c>
    </row>
    <row r="5633" spans="1:9">
      <c r="A5633">
        <v>8</v>
      </c>
      <c r="B5633">
        <v>23</v>
      </c>
      <c r="C5633">
        <v>13</v>
      </c>
      <c r="D5633">
        <v>779.274</v>
      </c>
      <c r="E5633">
        <f t="shared" si="174"/>
        <v>0.77927400000000002</v>
      </c>
      <c r="H5633">
        <v>914.84</v>
      </c>
      <c r="I5633">
        <f t="shared" si="175"/>
        <v>0.91483999999999999</v>
      </c>
    </row>
    <row r="5634" spans="1:9">
      <c r="A5634">
        <v>8</v>
      </c>
      <c r="B5634">
        <v>23</v>
      </c>
      <c r="C5634">
        <v>14</v>
      </c>
      <c r="D5634">
        <v>1226.731</v>
      </c>
      <c r="E5634">
        <f t="shared" si="174"/>
        <v>1.226731</v>
      </c>
      <c r="H5634">
        <v>1768.126</v>
      </c>
      <c r="I5634">
        <f t="shared" si="175"/>
        <v>1.7681260000000001</v>
      </c>
    </row>
    <row r="5635" spans="1:9">
      <c r="A5635">
        <v>8</v>
      </c>
      <c r="B5635">
        <v>23</v>
      </c>
      <c r="C5635">
        <v>15</v>
      </c>
      <c r="D5635">
        <v>1737.4259999999999</v>
      </c>
      <c r="E5635">
        <f t="shared" si="174"/>
        <v>1.7374259999999999</v>
      </c>
      <c r="H5635">
        <v>1945.3630000000001</v>
      </c>
      <c r="I5635">
        <f t="shared" si="175"/>
        <v>1.945363</v>
      </c>
    </row>
    <row r="5636" spans="1:9">
      <c r="A5636">
        <v>8</v>
      </c>
      <c r="B5636">
        <v>23</v>
      </c>
      <c r="C5636">
        <v>16</v>
      </c>
      <c r="D5636">
        <v>1339.1010000000001</v>
      </c>
      <c r="E5636">
        <f t="shared" si="174"/>
        <v>1.3391010000000001</v>
      </c>
      <c r="H5636">
        <v>1625.192</v>
      </c>
      <c r="I5636">
        <f t="shared" si="175"/>
        <v>1.625192</v>
      </c>
    </row>
    <row r="5637" spans="1:9">
      <c r="A5637">
        <v>8</v>
      </c>
      <c r="B5637">
        <v>23</v>
      </c>
      <c r="C5637">
        <v>17</v>
      </c>
      <c r="D5637">
        <v>1219.961</v>
      </c>
      <c r="E5637">
        <f t="shared" si="174"/>
        <v>1.2199610000000001</v>
      </c>
      <c r="H5637">
        <v>1099.8040000000001</v>
      </c>
      <c r="I5637">
        <f t="shared" si="175"/>
        <v>1.099804</v>
      </c>
    </row>
    <row r="5638" spans="1:9">
      <c r="A5638">
        <v>8</v>
      </c>
      <c r="B5638">
        <v>23</v>
      </c>
      <c r="C5638">
        <v>18</v>
      </c>
      <c r="D5638">
        <v>657.22</v>
      </c>
      <c r="E5638">
        <f t="shared" ref="E5638:E5701" si="176">D5638/1000</f>
        <v>0.65722000000000003</v>
      </c>
      <c r="H5638">
        <v>785.88800000000003</v>
      </c>
      <c r="I5638">
        <f t="shared" ref="I5638:I5701" si="177">H5638/1000</f>
        <v>0.78588800000000003</v>
      </c>
    </row>
    <row r="5639" spans="1:9">
      <c r="A5639">
        <v>8</v>
      </c>
      <c r="B5639">
        <v>23</v>
      </c>
      <c r="C5639">
        <v>19</v>
      </c>
      <c r="D5639">
        <v>175.339</v>
      </c>
      <c r="E5639">
        <f t="shared" si="176"/>
        <v>0.17533899999999999</v>
      </c>
      <c r="H5639">
        <v>202.53700000000001</v>
      </c>
      <c r="I5639">
        <f t="shared" si="177"/>
        <v>0.20253699999999999</v>
      </c>
    </row>
    <row r="5640" spans="1:9">
      <c r="A5640">
        <v>8</v>
      </c>
      <c r="B5640">
        <v>23</v>
      </c>
      <c r="C5640">
        <v>20</v>
      </c>
      <c r="D5640">
        <v>0</v>
      </c>
      <c r="E5640">
        <f t="shared" si="176"/>
        <v>0</v>
      </c>
      <c r="H5640">
        <v>0</v>
      </c>
      <c r="I5640">
        <f t="shared" si="177"/>
        <v>0</v>
      </c>
    </row>
    <row r="5641" spans="1:9">
      <c r="A5641">
        <v>8</v>
      </c>
      <c r="B5641">
        <v>23</v>
      </c>
      <c r="C5641">
        <v>21</v>
      </c>
      <c r="D5641">
        <v>0</v>
      </c>
      <c r="E5641">
        <f t="shared" si="176"/>
        <v>0</v>
      </c>
      <c r="H5641">
        <v>0</v>
      </c>
      <c r="I5641">
        <f t="shared" si="177"/>
        <v>0</v>
      </c>
    </row>
    <row r="5642" spans="1:9">
      <c r="A5642">
        <v>8</v>
      </c>
      <c r="B5642">
        <v>23</v>
      </c>
      <c r="C5642">
        <v>22</v>
      </c>
      <c r="D5642">
        <v>0</v>
      </c>
      <c r="E5642">
        <f t="shared" si="176"/>
        <v>0</v>
      </c>
      <c r="H5642">
        <v>0</v>
      </c>
      <c r="I5642">
        <f t="shared" si="177"/>
        <v>0</v>
      </c>
    </row>
    <row r="5643" spans="1:9">
      <c r="A5643">
        <v>8</v>
      </c>
      <c r="B5643">
        <v>23</v>
      </c>
      <c r="C5643">
        <v>23</v>
      </c>
      <c r="D5643">
        <v>0</v>
      </c>
      <c r="E5643">
        <f t="shared" si="176"/>
        <v>0</v>
      </c>
      <c r="H5643">
        <v>0</v>
      </c>
      <c r="I5643">
        <f t="shared" si="177"/>
        <v>0</v>
      </c>
    </row>
    <row r="5644" spans="1:9">
      <c r="A5644">
        <v>8</v>
      </c>
      <c r="B5644">
        <v>24</v>
      </c>
      <c r="C5644">
        <v>0</v>
      </c>
      <c r="D5644">
        <v>0</v>
      </c>
      <c r="E5644">
        <f t="shared" si="176"/>
        <v>0</v>
      </c>
      <c r="H5644">
        <v>0</v>
      </c>
      <c r="I5644">
        <f t="shared" si="177"/>
        <v>0</v>
      </c>
    </row>
    <row r="5645" spans="1:9">
      <c r="A5645">
        <v>8</v>
      </c>
      <c r="B5645">
        <v>24</v>
      </c>
      <c r="C5645">
        <v>1</v>
      </c>
      <c r="D5645">
        <v>0</v>
      </c>
      <c r="E5645">
        <f t="shared" si="176"/>
        <v>0</v>
      </c>
      <c r="H5645">
        <v>0</v>
      </c>
      <c r="I5645">
        <f t="shared" si="177"/>
        <v>0</v>
      </c>
    </row>
    <row r="5646" spans="1:9">
      <c r="A5646">
        <v>8</v>
      </c>
      <c r="B5646">
        <v>24</v>
      </c>
      <c r="C5646">
        <v>2</v>
      </c>
      <c r="D5646">
        <v>0</v>
      </c>
      <c r="E5646">
        <f t="shared" si="176"/>
        <v>0</v>
      </c>
      <c r="H5646">
        <v>0</v>
      </c>
      <c r="I5646">
        <f t="shared" si="177"/>
        <v>0</v>
      </c>
    </row>
    <row r="5647" spans="1:9">
      <c r="A5647">
        <v>8</v>
      </c>
      <c r="B5647">
        <v>24</v>
      </c>
      <c r="C5647">
        <v>3</v>
      </c>
      <c r="D5647">
        <v>0</v>
      </c>
      <c r="E5647">
        <f t="shared" si="176"/>
        <v>0</v>
      </c>
      <c r="H5647">
        <v>0</v>
      </c>
      <c r="I5647">
        <f t="shared" si="177"/>
        <v>0</v>
      </c>
    </row>
    <row r="5648" spans="1:9">
      <c r="A5648">
        <v>8</v>
      </c>
      <c r="B5648">
        <v>24</v>
      </c>
      <c r="C5648">
        <v>4</v>
      </c>
      <c r="D5648">
        <v>0</v>
      </c>
      <c r="E5648">
        <f t="shared" si="176"/>
        <v>0</v>
      </c>
      <c r="H5648">
        <v>0</v>
      </c>
      <c r="I5648">
        <f t="shared" si="177"/>
        <v>0</v>
      </c>
    </row>
    <row r="5649" spans="1:9">
      <c r="A5649">
        <v>8</v>
      </c>
      <c r="B5649">
        <v>24</v>
      </c>
      <c r="C5649">
        <v>5</v>
      </c>
      <c r="D5649">
        <v>0</v>
      </c>
      <c r="E5649">
        <f t="shared" si="176"/>
        <v>0</v>
      </c>
      <c r="H5649">
        <v>0</v>
      </c>
      <c r="I5649">
        <f t="shared" si="177"/>
        <v>0</v>
      </c>
    </row>
    <row r="5650" spans="1:9">
      <c r="A5650">
        <v>8</v>
      </c>
      <c r="B5650">
        <v>24</v>
      </c>
      <c r="C5650">
        <v>6</v>
      </c>
      <c r="D5650">
        <v>0</v>
      </c>
      <c r="E5650">
        <f t="shared" si="176"/>
        <v>0</v>
      </c>
      <c r="H5650">
        <v>0</v>
      </c>
      <c r="I5650">
        <f t="shared" si="177"/>
        <v>0</v>
      </c>
    </row>
    <row r="5651" spans="1:9">
      <c r="A5651">
        <v>8</v>
      </c>
      <c r="B5651">
        <v>24</v>
      </c>
      <c r="C5651">
        <v>7</v>
      </c>
      <c r="D5651">
        <v>55.561</v>
      </c>
      <c r="E5651">
        <f t="shared" si="176"/>
        <v>5.5560999999999999E-2</v>
      </c>
      <c r="H5651">
        <v>0</v>
      </c>
      <c r="I5651">
        <f t="shared" si="177"/>
        <v>0</v>
      </c>
    </row>
    <row r="5652" spans="1:9">
      <c r="A5652">
        <v>8</v>
      </c>
      <c r="B5652">
        <v>24</v>
      </c>
      <c r="C5652">
        <v>8</v>
      </c>
      <c r="D5652">
        <v>239.93600000000001</v>
      </c>
      <c r="E5652">
        <f t="shared" si="176"/>
        <v>0.23993600000000001</v>
      </c>
      <c r="H5652">
        <v>382.584</v>
      </c>
      <c r="I5652">
        <f t="shared" si="177"/>
        <v>0.38258399999999998</v>
      </c>
    </row>
    <row r="5653" spans="1:9">
      <c r="A5653">
        <v>8</v>
      </c>
      <c r="B5653">
        <v>24</v>
      </c>
      <c r="C5653">
        <v>9</v>
      </c>
      <c r="D5653">
        <v>309.51600000000002</v>
      </c>
      <c r="E5653">
        <f t="shared" si="176"/>
        <v>0.30951600000000001</v>
      </c>
      <c r="H5653">
        <v>429.697</v>
      </c>
      <c r="I5653">
        <f t="shared" si="177"/>
        <v>0.429697</v>
      </c>
    </row>
    <row r="5654" spans="1:9">
      <c r="A5654">
        <v>8</v>
      </c>
      <c r="B5654">
        <v>24</v>
      </c>
      <c r="C5654">
        <v>10</v>
      </c>
      <c r="D5654">
        <v>854.70500000000004</v>
      </c>
      <c r="E5654">
        <f t="shared" si="176"/>
        <v>0.85470500000000005</v>
      </c>
      <c r="H5654">
        <v>469.41899999999998</v>
      </c>
      <c r="I5654">
        <f t="shared" si="177"/>
        <v>0.46941899999999998</v>
      </c>
    </row>
    <row r="5655" spans="1:9">
      <c r="A5655">
        <v>8</v>
      </c>
      <c r="B5655">
        <v>24</v>
      </c>
      <c r="C5655">
        <v>11</v>
      </c>
      <c r="D5655">
        <v>609.072</v>
      </c>
      <c r="E5655">
        <f t="shared" si="176"/>
        <v>0.60907200000000006</v>
      </c>
      <c r="H5655">
        <v>814.279</v>
      </c>
      <c r="I5655">
        <f t="shared" si="177"/>
        <v>0.81427899999999998</v>
      </c>
    </row>
    <row r="5656" spans="1:9">
      <c r="A5656">
        <v>8</v>
      </c>
      <c r="B5656">
        <v>24</v>
      </c>
      <c r="C5656">
        <v>12</v>
      </c>
      <c r="D5656">
        <v>718.90800000000002</v>
      </c>
      <c r="E5656">
        <f t="shared" si="176"/>
        <v>0.71890799999999999</v>
      </c>
      <c r="H5656">
        <v>923.33299999999997</v>
      </c>
      <c r="I5656">
        <f t="shared" si="177"/>
        <v>0.92333299999999996</v>
      </c>
    </row>
    <row r="5657" spans="1:9">
      <c r="A5657">
        <v>8</v>
      </c>
      <c r="B5657">
        <v>24</v>
      </c>
      <c r="C5657">
        <v>13</v>
      </c>
      <c r="D5657">
        <v>998.04200000000003</v>
      </c>
      <c r="E5657">
        <f t="shared" si="176"/>
        <v>0.99804199999999998</v>
      </c>
      <c r="H5657">
        <v>1495.2739999999999</v>
      </c>
      <c r="I5657">
        <f t="shared" si="177"/>
        <v>1.495274</v>
      </c>
    </row>
    <row r="5658" spans="1:9">
      <c r="A5658">
        <v>8</v>
      </c>
      <c r="B5658">
        <v>24</v>
      </c>
      <c r="C5658">
        <v>14</v>
      </c>
      <c r="D5658">
        <v>1233.5709999999999</v>
      </c>
      <c r="E5658">
        <f t="shared" si="176"/>
        <v>1.233571</v>
      </c>
      <c r="H5658">
        <v>1586.6949999999999</v>
      </c>
      <c r="I5658">
        <f t="shared" si="177"/>
        <v>1.586695</v>
      </c>
    </row>
    <row r="5659" spans="1:9">
      <c r="A5659">
        <v>8</v>
      </c>
      <c r="B5659">
        <v>24</v>
      </c>
      <c r="C5659">
        <v>15</v>
      </c>
      <c r="D5659">
        <v>1848.61</v>
      </c>
      <c r="E5659">
        <f t="shared" si="176"/>
        <v>1.8486099999999999</v>
      </c>
      <c r="H5659">
        <v>1580.1759999999999</v>
      </c>
      <c r="I5659">
        <f t="shared" si="177"/>
        <v>1.580176</v>
      </c>
    </row>
    <row r="5660" spans="1:9">
      <c r="A5660">
        <v>8</v>
      </c>
      <c r="B5660">
        <v>24</v>
      </c>
      <c r="C5660">
        <v>16</v>
      </c>
      <c r="D5660">
        <v>1783.4680000000001</v>
      </c>
      <c r="E5660">
        <f t="shared" si="176"/>
        <v>1.7834680000000001</v>
      </c>
      <c r="H5660">
        <v>769.98</v>
      </c>
      <c r="I5660">
        <f t="shared" si="177"/>
        <v>0.76998</v>
      </c>
    </row>
    <row r="5661" spans="1:9">
      <c r="A5661">
        <v>8</v>
      </c>
      <c r="B5661">
        <v>24</v>
      </c>
      <c r="C5661">
        <v>17</v>
      </c>
      <c r="D5661">
        <v>1133.992</v>
      </c>
      <c r="E5661">
        <f t="shared" si="176"/>
        <v>1.1339919999999999</v>
      </c>
      <c r="H5661">
        <v>847.03099999999995</v>
      </c>
      <c r="I5661">
        <f t="shared" si="177"/>
        <v>0.84703099999999998</v>
      </c>
    </row>
    <row r="5662" spans="1:9">
      <c r="A5662">
        <v>8</v>
      </c>
      <c r="B5662">
        <v>24</v>
      </c>
      <c r="C5662">
        <v>18</v>
      </c>
      <c r="D5662">
        <v>609.45799999999997</v>
      </c>
      <c r="E5662">
        <f t="shared" si="176"/>
        <v>0.60945799999999994</v>
      </c>
      <c r="H5662">
        <v>677.19299999999998</v>
      </c>
      <c r="I5662">
        <f t="shared" si="177"/>
        <v>0.67719299999999993</v>
      </c>
    </row>
    <row r="5663" spans="1:9">
      <c r="A5663">
        <v>8</v>
      </c>
      <c r="B5663">
        <v>24</v>
      </c>
      <c r="C5663">
        <v>19</v>
      </c>
      <c r="D5663">
        <v>169.43799999999999</v>
      </c>
      <c r="E5663">
        <f t="shared" si="176"/>
        <v>0.16943799999999998</v>
      </c>
      <c r="H5663">
        <v>187.33600000000001</v>
      </c>
      <c r="I5663">
        <f t="shared" si="177"/>
        <v>0.187336</v>
      </c>
    </row>
    <row r="5664" spans="1:9">
      <c r="A5664">
        <v>8</v>
      </c>
      <c r="B5664">
        <v>24</v>
      </c>
      <c r="C5664">
        <v>20</v>
      </c>
      <c r="D5664">
        <v>0</v>
      </c>
      <c r="E5664">
        <f t="shared" si="176"/>
        <v>0</v>
      </c>
      <c r="H5664">
        <v>0</v>
      </c>
      <c r="I5664">
        <f t="shared" si="177"/>
        <v>0</v>
      </c>
    </row>
    <row r="5665" spans="1:9">
      <c r="A5665">
        <v>8</v>
      </c>
      <c r="B5665">
        <v>24</v>
      </c>
      <c r="C5665">
        <v>21</v>
      </c>
      <c r="D5665">
        <v>0</v>
      </c>
      <c r="E5665">
        <f t="shared" si="176"/>
        <v>0</v>
      </c>
      <c r="H5665">
        <v>0</v>
      </c>
      <c r="I5665">
        <f t="shared" si="177"/>
        <v>0</v>
      </c>
    </row>
    <row r="5666" spans="1:9">
      <c r="A5666">
        <v>8</v>
      </c>
      <c r="B5666">
        <v>24</v>
      </c>
      <c r="C5666">
        <v>22</v>
      </c>
      <c r="D5666">
        <v>0</v>
      </c>
      <c r="E5666">
        <f t="shared" si="176"/>
        <v>0</v>
      </c>
      <c r="H5666">
        <v>0</v>
      </c>
      <c r="I5666">
        <f t="shared" si="177"/>
        <v>0</v>
      </c>
    </row>
    <row r="5667" spans="1:9">
      <c r="A5667">
        <v>8</v>
      </c>
      <c r="B5667">
        <v>24</v>
      </c>
      <c r="C5667">
        <v>23</v>
      </c>
      <c r="D5667">
        <v>0</v>
      </c>
      <c r="E5667">
        <f t="shared" si="176"/>
        <v>0</v>
      </c>
      <c r="H5667">
        <v>0</v>
      </c>
      <c r="I5667">
        <f t="shared" si="177"/>
        <v>0</v>
      </c>
    </row>
    <row r="5668" spans="1:9">
      <c r="A5668">
        <v>8</v>
      </c>
      <c r="B5668">
        <v>25</v>
      </c>
      <c r="C5668">
        <v>0</v>
      </c>
      <c r="D5668">
        <v>0</v>
      </c>
      <c r="E5668">
        <f t="shared" si="176"/>
        <v>0</v>
      </c>
      <c r="H5668">
        <v>0</v>
      </c>
      <c r="I5668">
        <f t="shared" si="177"/>
        <v>0</v>
      </c>
    </row>
    <row r="5669" spans="1:9">
      <c r="A5669">
        <v>8</v>
      </c>
      <c r="B5669">
        <v>25</v>
      </c>
      <c r="C5669">
        <v>1</v>
      </c>
      <c r="D5669">
        <v>0</v>
      </c>
      <c r="E5669">
        <f t="shared" si="176"/>
        <v>0</v>
      </c>
      <c r="H5669">
        <v>0</v>
      </c>
      <c r="I5669">
        <f t="shared" si="177"/>
        <v>0</v>
      </c>
    </row>
    <row r="5670" spans="1:9">
      <c r="A5670">
        <v>8</v>
      </c>
      <c r="B5670">
        <v>25</v>
      </c>
      <c r="C5670">
        <v>2</v>
      </c>
      <c r="D5670">
        <v>0</v>
      </c>
      <c r="E5670">
        <f t="shared" si="176"/>
        <v>0</v>
      </c>
      <c r="H5670">
        <v>0</v>
      </c>
      <c r="I5670">
        <f t="shared" si="177"/>
        <v>0</v>
      </c>
    </row>
    <row r="5671" spans="1:9">
      <c r="A5671">
        <v>8</v>
      </c>
      <c r="B5671">
        <v>25</v>
      </c>
      <c r="C5671">
        <v>3</v>
      </c>
      <c r="D5671">
        <v>0</v>
      </c>
      <c r="E5671">
        <f t="shared" si="176"/>
        <v>0</v>
      </c>
      <c r="H5671">
        <v>0</v>
      </c>
      <c r="I5671">
        <f t="shared" si="177"/>
        <v>0</v>
      </c>
    </row>
    <row r="5672" spans="1:9">
      <c r="A5672">
        <v>8</v>
      </c>
      <c r="B5672">
        <v>25</v>
      </c>
      <c r="C5672">
        <v>4</v>
      </c>
      <c r="D5672">
        <v>0</v>
      </c>
      <c r="E5672">
        <f t="shared" si="176"/>
        <v>0</v>
      </c>
      <c r="H5672">
        <v>0</v>
      </c>
      <c r="I5672">
        <f t="shared" si="177"/>
        <v>0</v>
      </c>
    </row>
    <row r="5673" spans="1:9">
      <c r="A5673">
        <v>8</v>
      </c>
      <c r="B5673">
        <v>25</v>
      </c>
      <c r="C5673">
        <v>5</v>
      </c>
      <c r="D5673">
        <v>0</v>
      </c>
      <c r="E5673">
        <f t="shared" si="176"/>
        <v>0</v>
      </c>
      <c r="H5673">
        <v>0</v>
      </c>
      <c r="I5673">
        <f t="shared" si="177"/>
        <v>0</v>
      </c>
    </row>
    <row r="5674" spans="1:9">
      <c r="A5674">
        <v>8</v>
      </c>
      <c r="B5674">
        <v>25</v>
      </c>
      <c r="C5674">
        <v>6</v>
      </c>
      <c r="D5674">
        <v>0</v>
      </c>
      <c r="E5674">
        <f t="shared" si="176"/>
        <v>0</v>
      </c>
      <c r="H5674">
        <v>0</v>
      </c>
      <c r="I5674">
        <f t="shared" si="177"/>
        <v>0</v>
      </c>
    </row>
    <row r="5675" spans="1:9">
      <c r="A5675">
        <v>8</v>
      </c>
      <c r="B5675">
        <v>25</v>
      </c>
      <c r="C5675">
        <v>7</v>
      </c>
      <c r="D5675">
        <v>75.882000000000005</v>
      </c>
      <c r="E5675">
        <f t="shared" si="176"/>
        <v>7.5882000000000005E-2</v>
      </c>
      <c r="H5675">
        <v>46.366</v>
      </c>
      <c r="I5675">
        <f t="shared" si="177"/>
        <v>4.6365999999999997E-2</v>
      </c>
    </row>
    <row r="5676" spans="1:9">
      <c r="A5676">
        <v>8</v>
      </c>
      <c r="B5676">
        <v>25</v>
      </c>
      <c r="C5676">
        <v>8</v>
      </c>
      <c r="D5676">
        <v>587.26499999999999</v>
      </c>
      <c r="E5676">
        <f t="shared" si="176"/>
        <v>0.58726500000000004</v>
      </c>
      <c r="H5676">
        <v>521.91600000000005</v>
      </c>
      <c r="I5676">
        <f t="shared" si="177"/>
        <v>0.52191600000000005</v>
      </c>
    </row>
    <row r="5677" spans="1:9">
      <c r="A5677">
        <v>8</v>
      </c>
      <c r="B5677">
        <v>25</v>
      </c>
      <c r="C5677">
        <v>9</v>
      </c>
      <c r="D5677">
        <v>637.82000000000005</v>
      </c>
      <c r="E5677">
        <f t="shared" si="176"/>
        <v>0.63782000000000005</v>
      </c>
      <c r="H5677">
        <v>657.66</v>
      </c>
      <c r="I5677">
        <f t="shared" si="177"/>
        <v>0.65766000000000002</v>
      </c>
    </row>
    <row r="5678" spans="1:9">
      <c r="A5678">
        <v>8</v>
      </c>
      <c r="B5678">
        <v>25</v>
      </c>
      <c r="C5678">
        <v>10</v>
      </c>
      <c r="D5678">
        <v>960.81399999999996</v>
      </c>
      <c r="E5678">
        <f t="shared" si="176"/>
        <v>0.96081399999999995</v>
      </c>
      <c r="H5678">
        <v>1237.836</v>
      </c>
      <c r="I5678">
        <f t="shared" si="177"/>
        <v>1.2378359999999999</v>
      </c>
    </row>
    <row r="5679" spans="1:9">
      <c r="A5679">
        <v>8</v>
      </c>
      <c r="B5679">
        <v>25</v>
      </c>
      <c r="C5679">
        <v>11</v>
      </c>
      <c r="D5679">
        <v>1284.0260000000001</v>
      </c>
      <c r="E5679">
        <f t="shared" si="176"/>
        <v>1.2840260000000001</v>
      </c>
      <c r="H5679">
        <v>2311.7139999999999</v>
      </c>
      <c r="I5679">
        <f t="shared" si="177"/>
        <v>2.3117139999999998</v>
      </c>
    </row>
    <row r="5680" spans="1:9">
      <c r="A5680">
        <v>8</v>
      </c>
      <c r="B5680">
        <v>25</v>
      </c>
      <c r="C5680">
        <v>12</v>
      </c>
      <c r="D5680">
        <v>1616.701</v>
      </c>
      <c r="E5680">
        <f t="shared" si="176"/>
        <v>1.6167009999999999</v>
      </c>
      <c r="H5680">
        <v>2589.8609999999999</v>
      </c>
      <c r="I5680">
        <f t="shared" si="177"/>
        <v>2.589861</v>
      </c>
    </row>
    <row r="5681" spans="1:9">
      <c r="A5681">
        <v>8</v>
      </c>
      <c r="B5681">
        <v>25</v>
      </c>
      <c r="C5681">
        <v>13</v>
      </c>
      <c r="D5681">
        <v>2093.2280000000001</v>
      </c>
      <c r="E5681">
        <f t="shared" si="176"/>
        <v>2.0932279999999999</v>
      </c>
      <c r="H5681">
        <v>2419.3319999999999</v>
      </c>
      <c r="I5681">
        <f t="shared" si="177"/>
        <v>2.4193319999999998</v>
      </c>
    </row>
    <row r="5682" spans="1:9">
      <c r="A5682">
        <v>8</v>
      </c>
      <c r="B5682">
        <v>25</v>
      </c>
      <c r="C5682">
        <v>14</v>
      </c>
      <c r="D5682">
        <v>2182.9859999999999</v>
      </c>
      <c r="E5682">
        <f t="shared" si="176"/>
        <v>2.1829860000000001</v>
      </c>
      <c r="H5682">
        <v>2523.4760000000001</v>
      </c>
      <c r="I5682">
        <f t="shared" si="177"/>
        <v>2.5234760000000001</v>
      </c>
    </row>
    <row r="5683" spans="1:9">
      <c r="A5683">
        <v>8</v>
      </c>
      <c r="B5683">
        <v>25</v>
      </c>
      <c r="C5683">
        <v>15</v>
      </c>
      <c r="D5683">
        <v>2415.3510000000001</v>
      </c>
      <c r="E5683">
        <f t="shared" si="176"/>
        <v>2.4153510000000002</v>
      </c>
      <c r="H5683">
        <v>2314.92</v>
      </c>
      <c r="I5683">
        <f t="shared" si="177"/>
        <v>2.3149199999999999</v>
      </c>
    </row>
    <row r="5684" spans="1:9">
      <c r="A5684">
        <v>8</v>
      </c>
      <c r="B5684">
        <v>25</v>
      </c>
      <c r="C5684">
        <v>16</v>
      </c>
      <c r="D5684">
        <v>2007.933</v>
      </c>
      <c r="E5684">
        <f t="shared" si="176"/>
        <v>2.007933</v>
      </c>
      <c r="H5684">
        <v>1949.173</v>
      </c>
      <c r="I5684">
        <f t="shared" si="177"/>
        <v>1.949173</v>
      </c>
    </row>
    <row r="5685" spans="1:9">
      <c r="A5685">
        <v>8</v>
      </c>
      <c r="B5685">
        <v>25</v>
      </c>
      <c r="C5685">
        <v>17</v>
      </c>
      <c r="D5685">
        <v>1445.9970000000001</v>
      </c>
      <c r="E5685">
        <f t="shared" si="176"/>
        <v>1.445997</v>
      </c>
      <c r="H5685">
        <v>1435.433</v>
      </c>
      <c r="I5685">
        <f t="shared" si="177"/>
        <v>1.435433</v>
      </c>
    </row>
    <row r="5686" spans="1:9">
      <c r="A5686">
        <v>8</v>
      </c>
      <c r="B5686">
        <v>25</v>
      </c>
      <c r="C5686">
        <v>18</v>
      </c>
      <c r="D5686">
        <v>769.58100000000002</v>
      </c>
      <c r="E5686">
        <f t="shared" si="176"/>
        <v>0.76958100000000007</v>
      </c>
      <c r="H5686">
        <v>805.11900000000003</v>
      </c>
      <c r="I5686">
        <f t="shared" si="177"/>
        <v>0.80511900000000003</v>
      </c>
    </row>
    <row r="5687" spans="1:9">
      <c r="A5687">
        <v>8</v>
      </c>
      <c r="B5687">
        <v>25</v>
      </c>
      <c r="C5687">
        <v>19</v>
      </c>
      <c r="D5687">
        <v>188.93799999999999</v>
      </c>
      <c r="E5687">
        <f t="shared" si="176"/>
        <v>0.18893799999999999</v>
      </c>
      <c r="H5687">
        <v>217.81800000000001</v>
      </c>
      <c r="I5687">
        <f t="shared" si="177"/>
        <v>0.21781800000000001</v>
      </c>
    </row>
    <row r="5688" spans="1:9">
      <c r="A5688">
        <v>8</v>
      </c>
      <c r="B5688">
        <v>25</v>
      </c>
      <c r="C5688">
        <v>20</v>
      </c>
      <c r="D5688">
        <v>0</v>
      </c>
      <c r="E5688">
        <f t="shared" si="176"/>
        <v>0</v>
      </c>
      <c r="H5688">
        <v>0</v>
      </c>
      <c r="I5688">
        <f t="shared" si="177"/>
        <v>0</v>
      </c>
    </row>
    <row r="5689" spans="1:9">
      <c r="A5689">
        <v>8</v>
      </c>
      <c r="B5689">
        <v>25</v>
      </c>
      <c r="C5689">
        <v>21</v>
      </c>
      <c r="D5689">
        <v>0</v>
      </c>
      <c r="E5689">
        <f t="shared" si="176"/>
        <v>0</v>
      </c>
      <c r="H5689">
        <v>0</v>
      </c>
      <c r="I5689">
        <f t="shared" si="177"/>
        <v>0</v>
      </c>
    </row>
    <row r="5690" spans="1:9">
      <c r="A5690">
        <v>8</v>
      </c>
      <c r="B5690">
        <v>25</v>
      </c>
      <c r="C5690">
        <v>22</v>
      </c>
      <c r="D5690">
        <v>0</v>
      </c>
      <c r="E5690">
        <f t="shared" si="176"/>
        <v>0</v>
      </c>
      <c r="H5690">
        <v>0</v>
      </c>
      <c r="I5690">
        <f t="shared" si="177"/>
        <v>0</v>
      </c>
    </row>
    <row r="5691" spans="1:9">
      <c r="A5691">
        <v>8</v>
      </c>
      <c r="B5691">
        <v>25</v>
      </c>
      <c r="C5691">
        <v>23</v>
      </c>
      <c r="D5691">
        <v>0</v>
      </c>
      <c r="E5691">
        <f t="shared" si="176"/>
        <v>0</v>
      </c>
      <c r="H5691">
        <v>0</v>
      </c>
      <c r="I5691">
        <f t="shared" si="177"/>
        <v>0</v>
      </c>
    </row>
    <row r="5692" spans="1:9">
      <c r="A5692">
        <v>8</v>
      </c>
      <c r="B5692">
        <v>26</v>
      </c>
      <c r="C5692">
        <v>0</v>
      </c>
      <c r="D5692">
        <v>0</v>
      </c>
      <c r="E5692">
        <f t="shared" si="176"/>
        <v>0</v>
      </c>
      <c r="H5692">
        <v>0</v>
      </c>
      <c r="I5692">
        <f t="shared" si="177"/>
        <v>0</v>
      </c>
    </row>
    <row r="5693" spans="1:9">
      <c r="A5693">
        <v>8</v>
      </c>
      <c r="B5693">
        <v>26</v>
      </c>
      <c r="C5693">
        <v>1</v>
      </c>
      <c r="D5693">
        <v>0</v>
      </c>
      <c r="E5693">
        <f t="shared" si="176"/>
        <v>0</v>
      </c>
      <c r="H5693">
        <v>0</v>
      </c>
      <c r="I5693">
        <f t="shared" si="177"/>
        <v>0</v>
      </c>
    </row>
    <row r="5694" spans="1:9">
      <c r="A5694">
        <v>8</v>
      </c>
      <c r="B5694">
        <v>26</v>
      </c>
      <c r="C5694">
        <v>2</v>
      </c>
      <c r="D5694">
        <v>0</v>
      </c>
      <c r="E5694">
        <f t="shared" si="176"/>
        <v>0</v>
      </c>
      <c r="H5694">
        <v>0</v>
      </c>
      <c r="I5694">
        <f t="shared" si="177"/>
        <v>0</v>
      </c>
    </row>
    <row r="5695" spans="1:9">
      <c r="A5695">
        <v>8</v>
      </c>
      <c r="B5695">
        <v>26</v>
      </c>
      <c r="C5695">
        <v>3</v>
      </c>
      <c r="D5695">
        <v>0</v>
      </c>
      <c r="E5695">
        <f t="shared" si="176"/>
        <v>0</v>
      </c>
      <c r="H5695">
        <v>0</v>
      </c>
      <c r="I5695">
        <f t="shared" si="177"/>
        <v>0</v>
      </c>
    </row>
    <row r="5696" spans="1:9">
      <c r="A5696">
        <v>8</v>
      </c>
      <c r="B5696">
        <v>26</v>
      </c>
      <c r="C5696">
        <v>4</v>
      </c>
      <c r="D5696">
        <v>0</v>
      </c>
      <c r="E5696">
        <f t="shared" si="176"/>
        <v>0</v>
      </c>
      <c r="H5696">
        <v>0</v>
      </c>
      <c r="I5696">
        <f t="shared" si="177"/>
        <v>0</v>
      </c>
    </row>
    <row r="5697" spans="1:9">
      <c r="A5697">
        <v>8</v>
      </c>
      <c r="B5697">
        <v>26</v>
      </c>
      <c r="C5697">
        <v>5</v>
      </c>
      <c r="D5697">
        <v>0</v>
      </c>
      <c r="E5697">
        <f t="shared" si="176"/>
        <v>0</v>
      </c>
      <c r="H5697">
        <v>0</v>
      </c>
      <c r="I5697">
        <f t="shared" si="177"/>
        <v>0</v>
      </c>
    </row>
    <row r="5698" spans="1:9">
      <c r="A5698">
        <v>8</v>
      </c>
      <c r="B5698">
        <v>26</v>
      </c>
      <c r="C5698">
        <v>6</v>
      </c>
      <c r="D5698">
        <v>0</v>
      </c>
      <c r="E5698">
        <f t="shared" si="176"/>
        <v>0</v>
      </c>
      <c r="H5698">
        <v>0</v>
      </c>
      <c r="I5698">
        <f t="shared" si="177"/>
        <v>0</v>
      </c>
    </row>
    <row r="5699" spans="1:9">
      <c r="A5699">
        <v>8</v>
      </c>
      <c r="B5699">
        <v>26</v>
      </c>
      <c r="C5699">
        <v>7</v>
      </c>
      <c r="D5699">
        <v>68.281999999999996</v>
      </c>
      <c r="E5699">
        <f t="shared" si="176"/>
        <v>6.8281999999999995E-2</v>
      </c>
      <c r="H5699">
        <v>43.802999999999997</v>
      </c>
      <c r="I5699">
        <f t="shared" si="177"/>
        <v>4.3802999999999995E-2</v>
      </c>
    </row>
    <row r="5700" spans="1:9">
      <c r="A5700">
        <v>8</v>
      </c>
      <c r="B5700">
        <v>26</v>
      </c>
      <c r="C5700">
        <v>8</v>
      </c>
      <c r="D5700">
        <v>576.875</v>
      </c>
      <c r="E5700">
        <f t="shared" si="176"/>
        <v>0.57687500000000003</v>
      </c>
      <c r="H5700">
        <v>517.70500000000004</v>
      </c>
      <c r="I5700">
        <f t="shared" si="177"/>
        <v>0.51770500000000008</v>
      </c>
    </row>
    <row r="5701" spans="1:9">
      <c r="A5701">
        <v>8</v>
      </c>
      <c r="B5701">
        <v>26</v>
      </c>
      <c r="C5701">
        <v>9</v>
      </c>
      <c r="D5701">
        <v>1234.691</v>
      </c>
      <c r="E5701">
        <f t="shared" si="176"/>
        <v>1.234691</v>
      </c>
      <c r="H5701">
        <v>977.42499999999995</v>
      </c>
      <c r="I5701">
        <f t="shared" si="177"/>
        <v>0.97742499999999999</v>
      </c>
    </row>
    <row r="5702" spans="1:9">
      <c r="A5702">
        <v>8</v>
      </c>
      <c r="B5702">
        <v>26</v>
      </c>
      <c r="C5702">
        <v>10</v>
      </c>
      <c r="D5702">
        <v>1796.0160000000001</v>
      </c>
      <c r="E5702">
        <f t="shared" ref="E5702:E5765" si="178">D5702/1000</f>
        <v>1.7960160000000001</v>
      </c>
      <c r="H5702">
        <v>1796.9559999999999</v>
      </c>
      <c r="I5702">
        <f t="shared" ref="I5702:I5765" si="179">H5702/1000</f>
        <v>1.796956</v>
      </c>
    </row>
    <row r="5703" spans="1:9">
      <c r="A5703">
        <v>8</v>
      </c>
      <c r="B5703">
        <v>26</v>
      </c>
      <c r="C5703">
        <v>11</v>
      </c>
      <c r="D5703">
        <v>2288.9659999999999</v>
      </c>
      <c r="E5703">
        <f t="shared" si="178"/>
        <v>2.2889659999999998</v>
      </c>
      <c r="H5703">
        <v>2244.2910000000002</v>
      </c>
      <c r="I5703">
        <f t="shared" si="179"/>
        <v>2.244291</v>
      </c>
    </row>
    <row r="5704" spans="1:9">
      <c r="A5704">
        <v>8</v>
      </c>
      <c r="B5704">
        <v>26</v>
      </c>
      <c r="C5704">
        <v>12</v>
      </c>
      <c r="D5704">
        <v>2551.2289999999998</v>
      </c>
      <c r="E5704">
        <f t="shared" si="178"/>
        <v>2.5512289999999997</v>
      </c>
      <c r="H5704">
        <v>2344.268</v>
      </c>
      <c r="I5704">
        <f t="shared" si="179"/>
        <v>2.344268</v>
      </c>
    </row>
    <row r="5705" spans="1:9">
      <c r="A5705">
        <v>8</v>
      </c>
      <c r="B5705">
        <v>26</v>
      </c>
      <c r="C5705">
        <v>13</v>
      </c>
      <c r="D5705">
        <v>2651.2649999999999</v>
      </c>
      <c r="E5705">
        <f t="shared" si="178"/>
        <v>2.651265</v>
      </c>
      <c r="H5705">
        <v>540.96199999999999</v>
      </c>
      <c r="I5705">
        <f t="shared" si="179"/>
        <v>0.54096199999999994</v>
      </c>
    </row>
    <row r="5706" spans="1:9">
      <c r="A5706">
        <v>8</v>
      </c>
      <c r="B5706">
        <v>26</v>
      </c>
      <c r="C5706">
        <v>14</v>
      </c>
      <c r="D5706">
        <v>2110.152</v>
      </c>
      <c r="E5706">
        <f t="shared" si="178"/>
        <v>2.1101520000000002</v>
      </c>
      <c r="H5706">
        <v>318.25700000000001</v>
      </c>
      <c r="I5706">
        <f t="shared" si="179"/>
        <v>0.31825700000000001</v>
      </c>
    </row>
    <row r="5707" spans="1:9">
      <c r="A5707">
        <v>8</v>
      </c>
      <c r="B5707">
        <v>26</v>
      </c>
      <c r="C5707">
        <v>15</v>
      </c>
      <c r="D5707">
        <v>1099.559</v>
      </c>
      <c r="E5707">
        <f t="shared" si="178"/>
        <v>1.099559</v>
      </c>
      <c r="H5707">
        <v>802.53599999999994</v>
      </c>
      <c r="I5707">
        <f t="shared" si="179"/>
        <v>0.80253599999999992</v>
      </c>
    </row>
    <row r="5708" spans="1:9">
      <c r="A5708">
        <v>8</v>
      </c>
      <c r="B5708">
        <v>26</v>
      </c>
      <c r="C5708">
        <v>16</v>
      </c>
      <c r="D5708">
        <v>930.58</v>
      </c>
      <c r="E5708">
        <f t="shared" si="178"/>
        <v>0.93058000000000007</v>
      </c>
      <c r="H5708">
        <v>278.81599999999997</v>
      </c>
      <c r="I5708">
        <f t="shared" si="179"/>
        <v>0.27881599999999995</v>
      </c>
    </row>
    <row r="5709" spans="1:9">
      <c r="A5709">
        <v>8</v>
      </c>
      <c r="B5709">
        <v>26</v>
      </c>
      <c r="C5709">
        <v>17</v>
      </c>
      <c r="D5709">
        <v>597.83699999999999</v>
      </c>
      <c r="E5709">
        <f t="shared" si="178"/>
        <v>0.59783699999999995</v>
      </c>
      <c r="H5709">
        <v>166.96299999999999</v>
      </c>
      <c r="I5709">
        <f t="shared" si="179"/>
        <v>0.166963</v>
      </c>
    </row>
    <row r="5710" spans="1:9">
      <c r="A5710">
        <v>8</v>
      </c>
      <c r="B5710">
        <v>26</v>
      </c>
      <c r="C5710">
        <v>18</v>
      </c>
      <c r="D5710">
        <v>75.882999999999996</v>
      </c>
      <c r="E5710">
        <f t="shared" si="178"/>
        <v>7.5882999999999992E-2</v>
      </c>
      <c r="H5710">
        <v>325.36900000000003</v>
      </c>
      <c r="I5710">
        <f t="shared" si="179"/>
        <v>0.32536900000000002</v>
      </c>
    </row>
    <row r="5711" spans="1:9">
      <c r="A5711">
        <v>8</v>
      </c>
      <c r="B5711">
        <v>26</v>
      </c>
      <c r="C5711">
        <v>19</v>
      </c>
      <c r="D5711">
        <v>77.899000000000001</v>
      </c>
      <c r="E5711">
        <f t="shared" si="178"/>
        <v>7.7898999999999996E-2</v>
      </c>
      <c r="H5711">
        <v>15.689</v>
      </c>
      <c r="I5711">
        <f t="shared" si="179"/>
        <v>1.5689000000000002E-2</v>
      </c>
    </row>
    <row r="5712" spans="1:9">
      <c r="A5712">
        <v>8</v>
      </c>
      <c r="B5712">
        <v>26</v>
      </c>
      <c r="C5712">
        <v>20</v>
      </c>
      <c r="D5712">
        <v>0</v>
      </c>
      <c r="E5712">
        <f t="shared" si="178"/>
        <v>0</v>
      </c>
      <c r="H5712">
        <v>0</v>
      </c>
      <c r="I5712">
        <f t="shared" si="179"/>
        <v>0</v>
      </c>
    </row>
    <row r="5713" spans="1:9">
      <c r="A5713">
        <v>8</v>
      </c>
      <c r="B5713">
        <v>26</v>
      </c>
      <c r="C5713">
        <v>21</v>
      </c>
      <c r="D5713">
        <v>0</v>
      </c>
      <c r="E5713">
        <f t="shared" si="178"/>
        <v>0</v>
      </c>
      <c r="H5713">
        <v>0</v>
      </c>
      <c r="I5713">
        <f t="shared" si="179"/>
        <v>0</v>
      </c>
    </row>
    <row r="5714" spans="1:9">
      <c r="A5714">
        <v>8</v>
      </c>
      <c r="B5714">
        <v>26</v>
      </c>
      <c r="C5714">
        <v>22</v>
      </c>
      <c r="D5714">
        <v>0</v>
      </c>
      <c r="E5714">
        <f t="shared" si="178"/>
        <v>0</v>
      </c>
      <c r="H5714">
        <v>0</v>
      </c>
      <c r="I5714">
        <f t="shared" si="179"/>
        <v>0</v>
      </c>
    </row>
    <row r="5715" spans="1:9">
      <c r="A5715">
        <v>8</v>
      </c>
      <c r="B5715">
        <v>26</v>
      </c>
      <c r="C5715">
        <v>23</v>
      </c>
      <c r="D5715">
        <v>0</v>
      </c>
      <c r="E5715">
        <f t="shared" si="178"/>
        <v>0</v>
      </c>
      <c r="H5715">
        <v>0</v>
      </c>
      <c r="I5715">
        <f t="shared" si="179"/>
        <v>0</v>
      </c>
    </row>
    <row r="5716" spans="1:9">
      <c r="A5716">
        <v>8</v>
      </c>
      <c r="B5716">
        <v>27</v>
      </c>
      <c r="C5716">
        <v>0</v>
      </c>
      <c r="D5716">
        <v>0</v>
      </c>
      <c r="E5716">
        <f t="shared" si="178"/>
        <v>0</v>
      </c>
      <c r="H5716">
        <v>0</v>
      </c>
      <c r="I5716">
        <f t="shared" si="179"/>
        <v>0</v>
      </c>
    </row>
    <row r="5717" spans="1:9">
      <c r="A5717">
        <v>8</v>
      </c>
      <c r="B5717">
        <v>27</v>
      </c>
      <c r="C5717">
        <v>1</v>
      </c>
      <c r="D5717">
        <v>0</v>
      </c>
      <c r="E5717">
        <f t="shared" si="178"/>
        <v>0</v>
      </c>
      <c r="H5717">
        <v>0</v>
      </c>
      <c r="I5717">
        <f t="shared" si="179"/>
        <v>0</v>
      </c>
    </row>
    <row r="5718" spans="1:9">
      <c r="A5718">
        <v>8</v>
      </c>
      <c r="B5718">
        <v>27</v>
      </c>
      <c r="C5718">
        <v>2</v>
      </c>
      <c r="D5718">
        <v>0</v>
      </c>
      <c r="E5718">
        <f t="shared" si="178"/>
        <v>0</v>
      </c>
      <c r="H5718">
        <v>0</v>
      </c>
      <c r="I5718">
        <f t="shared" si="179"/>
        <v>0</v>
      </c>
    </row>
    <row r="5719" spans="1:9">
      <c r="A5719">
        <v>8</v>
      </c>
      <c r="B5719">
        <v>27</v>
      </c>
      <c r="C5719">
        <v>3</v>
      </c>
      <c r="D5719">
        <v>0</v>
      </c>
      <c r="E5719">
        <f t="shared" si="178"/>
        <v>0</v>
      </c>
      <c r="H5719">
        <v>0</v>
      </c>
      <c r="I5719">
        <f t="shared" si="179"/>
        <v>0</v>
      </c>
    </row>
    <row r="5720" spans="1:9">
      <c r="A5720">
        <v>8</v>
      </c>
      <c r="B5720">
        <v>27</v>
      </c>
      <c r="C5720">
        <v>4</v>
      </c>
      <c r="D5720">
        <v>0</v>
      </c>
      <c r="E5720">
        <f t="shared" si="178"/>
        <v>0</v>
      </c>
      <c r="H5720">
        <v>0</v>
      </c>
      <c r="I5720">
        <f t="shared" si="179"/>
        <v>0</v>
      </c>
    </row>
    <row r="5721" spans="1:9">
      <c r="A5721">
        <v>8</v>
      </c>
      <c r="B5721">
        <v>27</v>
      </c>
      <c r="C5721">
        <v>5</v>
      </c>
      <c r="D5721">
        <v>0</v>
      </c>
      <c r="E5721">
        <f t="shared" si="178"/>
        <v>0</v>
      </c>
      <c r="H5721">
        <v>0</v>
      </c>
      <c r="I5721">
        <f t="shared" si="179"/>
        <v>0</v>
      </c>
    </row>
    <row r="5722" spans="1:9">
      <c r="A5722">
        <v>8</v>
      </c>
      <c r="B5722">
        <v>27</v>
      </c>
      <c r="C5722">
        <v>6</v>
      </c>
      <c r="D5722">
        <v>0</v>
      </c>
      <c r="E5722">
        <f t="shared" si="178"/>
        <v>0</v>
      </c>
      <c r="H5722">
        <v>0</v>
      </c>
      <c r="I5722">
        <f t="shared" si="179"/>
        <v>0</v>
      </c>
    </row>
    <row r="5723" spans="1:9">
      <c r="A5723">
        <v>8</v>
      </c>
      <c r="B5723">
        <v>27</v>
      </c>
      <c r="C5723">
        <v>7</v>
      </c>
      <c r="D5723">
        <v>43.095999999999997</v>
      </c>
      <c r="E5723">
        <f t="shared" si="178"/>
        <v>4.3095999999999995E-2</v>
      </c>
      <c r="H5723">
        <v>22.687999999999999</v>
      </c>
      <c r="I5723">
        <f t="shared" si="179"/>
        <v>2.2688E-2</v>
      </c>
    </row>
    <row r="5724" spans="1:9">
      <c r="A5724">
        <v>8</v>
      </c>
      <c r="B5724">
        <v>27</v>
      </c>
      <c r="C5724">
        <v>8</v>
      </c>
      <c r="D5724">
        <v>530.29399999999998</v>
      </c>
      <c r="E5724">
        <f t="shared" si="178"/>
        <v>0.53029399999999993</v>
      </c>
      <c r="H5724">
        <v>317.16899999999998</v>
      </c>
      <c r="I5724">
        <f t="shared" si="179"/>
        <v>0.31716899999999998</v>
      </c>
    </row>
    <row r="5725" spans="1:9">
      <c r="A5725">
        <v>8</v>
      </c>
      <c r="B5725">
        <v>27</v>
      </c>
      <c r="C5725">
        <v>9</v>
      </c>
      <c r="D5725">
        <v>1168.2270000000001</v>
      </c>
      <c r="E5725">
        <f t="shared" si="178"/>
        <v>1.1682270000000001</v>
      </c>
      <c r="H5725">
        <v>1144.693</v>
      </c>
      <c r="I5725">
        <f t="shared" si="179"/>
        <v>1.144693</v>
      </c>
    </row>
    <row r="5726" spans="1:9">
      <c r="A5726">
        <v>8</v>
      </c>
      <c r="B5726">
        <v>27</v>
      </c>
      <c r="C5726">
        <v>10</v>
      </c>
      <c r="D5726">
        <v>1801.6590000000001</v>
      </c>
      <c r="E5726">
        <f t="shared" si="178"/>
        <v>1.8016590000000001</v>
      </c>
      <c r="H5726">
        <v>1737.4169999999999</v>
      </c>
      <c r="I5726">
        <f t="shared" si="179"/>
        <v>1.737417</v>
      </c>
    </row>
    <row r="5727" spans="1:9">
      <c r="A5727">
        <v>8</v>
      </c>
      <c r="B5727">
        <v>27</v>
      </c>
      <c r="C5727">
        <v>11</v>
      </c>
      <c r="D5727">
        <v>1767.2159999999999</v>
      </c>
      <c r="E5727">
        <f t="shared" si="178"/>
        <v>1.7672159999999999</v>
      </c>
      <c r="H5727">
        <v>1314.662</v>
      </c>
      <c r="I5727">
        <f t="shared" si="179"/>
        <v>1.314662</v>
      </c>
    </row>
    <row r="5728" spans="1:9">
      <c r="A5728">
        <v>8</v>
      </c>
      <c r="B5728">
        <v>27</v>
      </c>
      <c r="C5728">
        <v>12</v>
      </c>
      <c r="D5728">
        <v>1433.5239999999999</v>
      </c>
      <c r="E5728">
        <f t="shared" si="178"/>
        <v>1.4335239999999998</v>
      </c>
      <c r="H5728">
        <v>796.35199999999998</v>
      </c>
      <c r="I5728">
        <f t="shared" si="179"/>
        <v>0.79635199999999995</v>
      </c>
    </row>
    <row r="5729" spans="1:9">
      <c r="A5729">
        <v>8</v>
      </c>
      <c r="B5729">
        <v>27</v>
      </c>
      <c r="C5729">
        <v>13</v>
      </c>
      <c r="D5729">
        <v>2200.0500000000002</v>
      </c>
      <c r="E5729">
        <f t="shared" si="178"/>
        <v>2.2000500000000001</v>
      </c>
      <c r="H5729">
        <v>1361.693</v>
      </c>
      <c r="I5729">
        <f t="shared" si="179"/>
        <v>1.361693</v>
      </c>
    </row>
    <row r="5730" spans="1:9">
      <c r="A5730">
        <v>8</v>
      </c>
      <c r="B5730">
        <v>27</v>
      </c>
      <c r="C5730">
        <v>14</v>
      </c>
      <c r="D5730">
        <v>1275.1020000000001</v>
      </c>
      <c r="E5730">
        <f t="shared" si="178"/>
        <v>1.2751020000000002</v>
      </c>
      <c r="H5730">
        <v>748.69100000000003</v>
      </c>
      <c r="I5730">
        <f t="shared" si="179"/>
        <v>0.748691</v>
      </c>
    </row>
    <row r="5731" spans="1:9">
      <c r="A5731">
        <v>8</v>
      </c>
      <c r="B5731">
        <v>27</v>
      </c>
      <c r="C5731">
        <v>15</v>
      </c>
      <c r="D5731">
        <v>842.98900000000003</v>
      </c>
      <c r="E5731">
        <f t="shared" si="178"/>
        <v>0.84298899999999999</v>
      </c>
      <c r="H5731">
        <v>975.49400000000003</v>
      </c>
      <c r="I5731">
        <f t="shared" si="179"/>
        <v>0.97549400000000008</v>
      </c>
    </row>
    <row r="5732" spans="1:9">
      <c r="A5732">
        <v>8</v>
      </c>
      <c r="B5732">
        <v>27</v>
      </c>
      <c r="C5732">
        <v>16</v>
      </c>
      <c r="D5732">
        <v>1243.681</v>
      </c>
      <c r="E5732">
        <f t="shared" si="178"/>
        <v>1.243681</v>
      </c>
      <c r="H5732">
        <v>1398.4359999999999</v>
      </c>
      <c r="I5732">
        <f t="shared" si="179"/>
        <v>1.398436</v>
      </c>
    </row>
    <row r="5733" spans="1:9">
      <c r="A5733">
        <v>8</v>
      </c>
      <c r="B5733">
        <v>27</v>
      </c>
      <c r="C5733">
        <v>17</v>
      </c>
      <c r="D5733">
        <v>565.74099999999999</v>
      </c>
      <c r="E5733">
        <f t="shared" si="178"/>
        <v>0.56574099999999994</v>
      </c>
      <c r="H5733">
        <v>1412.2550000000001</v>
      </c>
      <c r="I5733">
        <f t="shared" si="179"/>
        <v>1.412255</v>
      </c>
    </row>
    <row r="5734" spans="1:9">
      <c r="A5734">
        <v>8</v>
      </c>
      <c r="B5734">
        <v>27</v>
      </c>
      <c r="C5734">
        <v>18</v>
      </c>
      <c r="D5734">
        <v>523.36</v>
      </c>
      <c r="E5734">
        <f t="shared" si="178"/>
        <v>0.52336000000000005</v>
      </c>
      <c r="H5734">
        <v>752.34500000000003</v>
      </c>
      <c r="I5734">
        <f t="shared" si="179"/>
        <v>0.75234500000000004</v>
      </c>
    </row>
    <row r="5735" spans="1:9">
      <c r="A5735">
        <v>8</v>
      </c>
      <c r="B5735">
        <v>27</v>
      </c>
      <c r="C5735">
        <v>19</v>
      </c>
      <c r="D5735">
        <v>161.65299999999999</v>
      </c>
      <c r="E5735">
        <f t="shared" si="178"/>
        <v>0.16165299999999999</v>
      </c>
      <c r="H5735">
        <v>198.38900000000001</v>
      </c>
      <c r="I5735">
        <f t="shared" si="179"/>
        <v>0.19838900000000001</v>
      </c>
    </row>
    <row r="5736" spans="1:9">
      <c r="A5736">
        <v>8</v>
      </c>
      <c r="B5736">
        <v>27</v>
      </c>
      <c r="C5736">
        <v>20</v>
      </c>
      <c r="D5736">
        <v>0</v>
      </c>
      <c r="E5736">
        <f t="shared" si="178"/>
        <v>0</v>
      </c>
      <c r="H5736">
        <v>0</v>
      </c>
      <c r="I5736">
        <f t="shared" si="179"/>
        <v>0</v>
      </c>
    </row>
    <row r="5737" spans="1:9">
      <c r="A5737">
        <v>8</v>
      </c>
      <c r="B5737">
        <v>27</v>
      </c>
      <c r="C5737">
        <v>21</v>
      </c>
      <c r="D5737">
        <v>0</v>
      </c>
      <c r="E5737">
        <f t="shared" si="178"/>
        <v>0</v>
      </c>
      <c r="H5737">
        <v>0</v>
      </c>
      <c r="I5737">
        <f t="shared" si="179"/>
        <v>0</v>
      </c>
    </row>
    <row r="5738" spans="1:9">
      <c r="A5738">
        <v>8</v>
      </c>
      <c r="B5738">
        <v>27</v>
      </c>
      <c r="C5738">
        <v>22</v>
      </c>
      <c r="D5738">
        <v>0</v>
      </c>
      <c r="E5738">
        <f t="shared" si="178"/>
        <v>0</v>
      </c>
      <c r="H5738">
        <v>0</v>
      </c>
      <c r="I5738">
        <f t="shared" si="179"/>
        <v>0</v>
      </c>
    </row>
    <row r="5739" spans="1:9">
      <c r="A5739">
        <v>8</v>
      </c>
      <c r="B5739">
        <v>27</v>
      </c>
      <c r="C5739">
        <v>23</v>
      </c>
      <c r="D5739">
        <v>0</v>
      </c>
      <c r="E5739">
        <f t="shared" si="178"/>
        <v>0</v>
      </c>
      <c r="H5739">
        <v>0</v>
      </c>
      <c r="I5739">
        <f t="shared" si="179"/>
        <v>0</v>
      </c>
    </row>
    <row r="5740" spans="1:9">
      <c r="A5740">
        <v>8</v>
      </c>
      <c r="B5740">
        <v>28</v>
      </c>
      <c r="C5740">
        <v>0</v>
      </c>
      <c r="D5740">
        <v>0</v>
      </c>
      <c r="E5740">
        <f t="shared" si="178"/>
        <v>0</v>
      </c>
      <c r="H5740">
        <v>0</v>
      </c>
      <c r="I5740">
        <f t="shared" si="179"/>
        <v>0</v>
      </c>
    </row>
    <row r="5741" spans="1:9">
      <c r="A5741">
        <v>8</v>
      </c>
      <c r="B5741">
        <v>28</v>
      </c>
      <c r="C5741">
        <v>1</v>
      </c>
      <c r="D5741">
        <v>0</v>
      </c>
      <c r="E5741">
        <f t="shared" si="178"/>
        <v>0</v>
      </c>
      <c r="H5741">
        <v>0</v>
      </c>
      <c r="I5741">
        <f t="shared" si="179"/>
        <v>0</v>
      </c>
    </row>
    <row r="5742" spans="1:9">
      <c r="A5742">
        <v>8</v>
      </c>
      <c r="B5742">
        <v>28</v>
      </c>
      <c r="C5742">
        <v>2</v>
      </c>
      <c r="D5742">
        <v>0</v>
      </c>
      <c r="E5742">
        <f t="shared" si="178"/>
        <v>0</v>
      </c>
      <c r="H5742">
        <v>0</v>
      </c>
      <c r="I5742">
        <f t="shared" si="179"/>
        <v>0</v>
      </c>
    </row>
    <row r="5743" spans="1:9">
      <c r="A5743">
        <v>8</v>
      </c>
      <c r="B5743">
        <v>28</v>
      </c>
      <c r="C5743">
        <v>3</v>
      </c>
      <c r="D5743">
        <v>0</v>
      </c>
      <c r="E5743">
        <f t="shared" si="178"/>
        <v>0</v>
      </c>
      <c r="H5743">
        <v>0</v>
      </c>
      <c r="I5743">
        <f t="shared" si="179"/>
        <v>0</v>
      </c>
    </row>
    <row r="5744" spans="1:9">
      <c r="A5744">
        <v>8</v>
      </c>
      <c r="B5744">
        <v>28</v>
      </c>
      <c r="C5744">
        <v>4</v>
      </c>
      <c r="D5744">
        <v>0</v>
      </c>
      <c r="E5744">
        <f t="shared" si="178"/>
        <v>0</v>
      </c>
      <c r="H5744">
        <v>0</v>
      </c>
      <c r="I5744">
        <f t="shared" si="179"/>
        <v>0</v>
      </c>
    </row>
    <row r="5745" spans="1:9">
      <c r="A5745">
        <v>8</v>
      </c>
      <c r="B5745">
        <v>28</v>
      </c>
      <c r="C5745">
        <v>5</v>
      </c>
      <c r="D5745">
        <v>0</v>
      </c>
      <c r="E5745">
        <f t="shared" si="178"/>
        <v>0</v>
      </c>
      <c r="H5745">
        <v>0</v>
      </c>
      <c r="I5745">
        <f t="shared" si="179"/>
        <v>0</v>
      </c>
    </row>
    <row r="5746" spans="1:9">
      <c r="A5746">
        <v>8</v>
      </c>
      <c r="B5746">
        <v>28</v>
      </c>
      <c r="C5746">
        <v>6</v>
      </c>
      <c r="D5746">
        <v>0</v>
      </c>
      <c r="E5746">
        <f t="shared" si="178"/>
        <v>0</v>
      </c>
      <c r="H5746">
        <v>0</v>
      </c>
      <c r="I5746">
        <f t="shared" si="179"/>
        <v>0</v>
      </c>
    </row>
    <row r="5747" spans="1:9">
      <c r="A5747">
        <v>8</v>
      </c>
      <c r="B5747">
        <v>28</v>
      </c>
      <c r="C5747">
        <v>7</v>
      </c>
      <c r="D5747">
        <v>68.159000000000006</v>
      </c>
      <c r="E5747">
        <f t="shared" si="178"/>
        <v>6.8159000000000011E-2</v>
      </c>
      <c r="H5747">
        <v>37.250999999999998</v>
      </c>
      <c r="I5747">
        <f t="shared" si="179"/>
        <v>3.7250999999999999E-2</v>
      </c>
    </row>
    <row r="5748" spans="1:9">
      <c r="A5748">
        <v>8</v>
      </c>
      <c r="B5748">
        <v>28</v>
      </c>
      <c r="C5748">
        <v>8</v>
      </c>
      <c r="D5748">
        <v>577.22699999999998</v>
      </c>
      <c r="E5748">
        <f t="shared" si="178"/>
        <v>0.57722699999999993</v>
      </c>
      <c r="H5748">
        <v>516.06299999999999</v>
      </c>
      <c r="I5748">
        <f t="shared" si="179"/>
        <v>0.51606299999999994</v>
      </c>
    </row>
    <row r="5749" spans="1:9">
      <c r="A5749">
        <v>8</v>
      </c>
      <c r="B5749">
        <v>28</v>
      </c>
      <c r="C5749">
        <v>9</v>
      </c>
      <c r="D5749">
        <v>1279.771</v>
      </c>
      <c r="E5749">
        <f t="shared" si="178"/>
        <v>1.279771</v>
      </c>
      <c r="H5749">
        <v>1203.2739999999999</v>
      </c>
      <c r="I5749">
        <f t="shared" si="179"/>
        <v>1.203274</v>
      </c>
    </row>
    <row r="5750" spans="1:9">
      <c r="A5750">
        <v>8</v>
      </c>
      <c r="B5750">
        <v>28</v>
      </c>
      <c r="C5750">
        <v>10</v>
      </c>
      <c r="D5750">
        <v>1909.57</v>
      </c>
      <c r="E5750">
        <f t="shared" si="178"/>
        <v>1.90957</v>
      </c>
      <c r="H5750">
        <v>1818.9549999999999</v>
      </c>
      <c r="I5750">
        <f t="shared" si="179"/>
        <v>1.8189549999999999</v>
      </c>
    </row>
    <row r="5751" spans="1:9">
      <c r="A5751">
        <v>8</v>
      </c>
      <c r="B5751">
        <v>28</v>
      </c>
      <c r="C5751">
        <v>11</v>
      </c>
      <c r="D5751">
        <v>2354.0419999999999</v>
      </c>
      <c r="E5751">
        <f t="shared" si="178"/>
        <v>2.3540419999999997</v>
      </c>
      <c r="H5751">
        <v>2274.5360000000001</v>
      </c>
      <c r="I5751">
        <f t="shared" si="179"/>
        <v>2.2745359999999999</v>
      </c>
    </row>
    <row r="5752" spans="1:9">
      <c r="A5752">
        <v>8</v>
      </c>
      <c r="B5752">
        <v>28</v>
      </c>
      <c r="C5752">
        <v>12</v>
      </c>
      <c r="D5752">
        <v>2144.0259999999998</v>
      </c>
      <c r="E5752">
        <f t="shared" si="178"/>
        <v>2.1440259999999998</v>
      </c>
      <c r="H5752">
        <v>2546.11</v>
      </c>
      <c r="I5752">
        <f t="shared" si="179"/>
        <v>2.5461100000000001</v>
      </c>
    </row>
    <row r="5753" spans="1:9">
      <c r="A5753">
        <v>8</v>
      </c>
      <c r="B5753">
        <v>28</v>
      </c>
      <c r="C5753">
        <v>13</v>
      </c>
      <c r="D5753">
        <v>2823.6170000000002</v>
      </c>
      <c r="E5753">
        <f t="shared" si="178"/>
        <v>2.823617</v>
      </c>
      <c r="H5753">
        <v>2336.6970000000001</v>
      </c>
      <c r="I5753">
        <f t="shared" si="179"/>
        <v>2.336697</v>
      </c>
    </row>
    <row r="5754" spans="1:9">
      <c r="A5754">
        <v>8</v>
      </c>
      <c r="B5754">
        <v>28</v>
      </c>
      <c r="C5754">
        <v>14</v>
      </c>
      <c r="D5754">
        <v>2413.5830000000001</v>
      </c>
      <c r="E5754">
        <f t="shared" si="178"/>
        <v>2.413583</v>
      </c>
      <c r="H5754">
        <v>2137.4989999999998</v>
      </c>
      <c r="I5754">
        <f t="shared" si="179"/>
        <v>2.1374989999999996</v>
      </c>
    </row>
    <row r="5755" spans="1:9">
      <c r="A5755">
        <v>8</v>
      </c>
      <c r="B5755">
        <v>28</v>
      </c>
      <c r="C5755">
        <v>15</v>
      </c>
      <c r="D5755">
        <v>1872.9680000000001</v>
      </c>
      <c r="E5755">
        <f t="shared" si="178"/>
        <v>1.872968</v>
      </c>
      <c r="H5755">
        <v>2163.7719999999999</v>
      </c>
      <c r="I5755">
        <f t="shared" si="179"/>
        <v>2.1637719999999998</v>
      </c>
    </row>
    <row r="5756" spans="1:9">
      <c r="A5756">
        <v>8</v>
      </c>
      <c r="B5756">
        <v>28</v>
      </c>
      <c r="C5756">
        <v>16</v>
      </c>
      <c r="D5756">
        <v>1666.6669999999999</v>
      </c>
      <c r="E5756">
        <f t="shared" si="178"/>
        <v>1.6666669999999999</v>
      </c>
      <c r="H5756">
        <v>1746.1559999999999</v>
      </c>
      <c r="I5756">
        <f t="shared" si="179"/>
        <v>1.746156</v>
      </c>
    </row>
    <row r="5757" spans="1:9">
      <c r="A5757">
        <v>8</v>
      </c>
      <c r="B5757">
        <v>28</v>
      </c>
      <c r="C5757">
        <v>17</v>
      </c>
      <c r="D5757">
        <v>1280.0219999999999</v>
      </c>
      <c r="E5757">
        <f t="shared" si="178"/>
        <v>1.280022</v>
      </c>
      <c r="H5757">
        <v>450.166</v>
      </c>
      <c r="I5757">
        <f t="shared" si="179"/>
        <v>0.45016600000000001</v>
      </c>
    </row>
    <row r="5758" spans="1:9">
      <c r="A5758">
        <v>8</v>
      </c>
      <c r="B5758">
        <v>28</v>
      </c>
      <c r="C5758">
        <v>18</v>
      </c>
      <c r="D5758">
        <v>669.80499999999995</v>
      </c>
      <c r="E5758">
        <f t="shared" si="178"/>
        <v>0.66980499999999998</v>
      </c>
      <c r="H5758">
        <v>388.87400000000002</v>
      </c>
      <c r="I5758">
        <f t="shared" si="179"/>
        <v>0.388874</v>
      </c>
    </row>
    <row r="5759" spans="1:9">
      <c r="A5759">
        <v>8</v>
      </c>
      <c r="B5759">
        <v>28</v>
      </c>
      <c r="C5759">
        <v>19</v>
      </c>
      <c r="D5759">
        <v>141.95500000000001</v>
      </c>
      <c r="E5759">
        <f t="shared" si="178"/>
        <v>0.14195500000000003</v>
      </c>
      <c r="H5759">
        <v>113.645</v>
      </c>
      <c r="I5759">
        <f t="shared" si="179"/>
        <v>0.113645</v>
      </c>
    </row>
    <row r="5760" spans="1:9">
      <c r="A5760">
        <v>8</v>
      </c>
      <c r="B5760">
        <v>28</v>
      </c>
      <c r="C5760">
        <v>20</v>
      </c>
      <c r="D5760">
        <v>0</v>
      </c>
      <c r="E5760">
        <f t="shared" si="178"/>
        <v>0</v>
      </c>
      <c r="H5760">
        <v>0</v>
      </c>
      <c r="I5760">
        <f t="shared" si="179"/>
        <v>0</v>
      </c>
    </row>
    <row r="5761" spans="1:9">
      <c r="A5761">
        <v>8</v>
      </c>
      <c r="B5761">
        <v>28</v>
      </c>
      <c r="C5761">
        <v>21</v>
      </c>
      <c r="D5761">
        <v>0</v>
      </c>
      <c r="E5761">
        <f t="shared" si="178"/>
        <v>0</v>
      </c>
      <c r="H5761">
        <v>0</v>
      </c>
      <c r="I5761">
        <f t="shared" si="179"/>
        <v>0</v>
      </c>
    </row>
    <row r="5762" spans="1:9">
      <c r="A5762">
        <v>8</v>
      </c>
      <c r="B5762">
        <v>28</v>
      </c>
      <c r="C5762">
        <v>22</v>
      </c>
      <c r="D5762">
        <v>0</v>
      </c>
      <c r="E5762">
        <f t="shared" si="178"/>
        <v>0</v>
      </c>
      <c r="H5762">
        <v>0</v>
      </c>
      <c r="I5762">
        <f t="shared" si="179"/>
        <v>0</v>
      </c>
    </row>
    <row r="5763" spans="1:9">
      <c r="A5763">
        <v>8</v>
      </c>
      <c r="B5763">
        <v>28</v>
      </c>
      <c r="C5763">
        <v>23</v>
      </c>
      <c r="D5763">
        <v>0</v>
      </c>
      <c r="E5763">
        <f t="shared" si="178"/>
        <v>0</v>
      </c>
      <c r="H5763">
        <v>0</v>
      </c>
      <c r="I5763">
        <f t="shared" si="179"/>
        <v>0</v>
      </c>
    </row>
    <row r="5764" spans="1:9">
      <c r="A5764">
        <v>8</v>
      </c>
      <c r="B5764">
        <v>29</v>
      </c>
      <c r="C5764">
        <v>0</v>
      </c>
      <c r="D5764">
        <v>0</v>
      </c>
      <c r="E5764">
        <f t="shared" si="178"/>
        <v>0</v>
      </c>
      <c r="H5764">
        <v>0</v>
      </c>
      <c r="I5764">
        <f t="shared" si="179"/>
        <v>0</v>
      </c>
    </row>
    <row r="5765" spans="1:9">
      <c r="A5765">
        <v>8</v>
      </c>
      <c r="B5765">
        <v>29</v>
      </c>
      <c r="C5765">
        <v>1</v>
      </c>
      <c r="D5765">
        <v>0</v>
      </c>
      <c r="E5765">
        <f t="shared" si="178"/>
        <v>0</v>
      </c>
      <c r="H5765">
        <v>0</v>
      </c>
      <c r="I5765">
        <f t="shared" si="179"/>
        <v>0</v>
      </c>
    </row>
    <row r="5766" spans="1:9">
      <c r="A5766">
        <v>8</v>
      </c>
      <c r="B5766">
        <v>29</v>
      </c>
      <c r="C5766">
        <v>2</v>
      </c>
      <c r="D5766">
        <v>0</v>
      </c>
      <c r="E5766">
        <f t="shared" ref="E5766:E5829" si="180">D5766/1000</f>
        <v>0</v>
      </c>
      <c r="H5766">
        <v>0</v>
      </c>
      <c r="I5766">
        <f t="shared" ref="I5766:I5829" si="181">H5766/1000</f>
        <v>0</v>
      </c>
    </row>
    <row r="5767" spans="1:9">
      <c r="A5767">
        <v>8</v>
      </c>
      <c r="B5767">
        <v>29</v>
      </c>
      <c r="C5767">
        <v>3</v>
      </c>
      <c r="D5767">
        <v>0</v>
      </c>
      <c r="E5767">
        <f t="shared" si="180"/>
        <v>0</v>
      </c>
      <c r="H5767">
        <v>0</v>
      </c>
      <c r="I5767">
        <f t="shared" si="181"/>
        <v>0</v>
      </c>
    </row>
    <row r="5768" spans="1:9">
      <c r="A5768">
        <v>8</v>
      </c>
      <c r="B5768">
        <v>29</v>
      </c>
      <c r="C5768">
        <v>4</v>
      </c>
      <c r="D5768">
        <v>0</v>
      </c>
      <c r="E5768">
        <f t="shared" si="180"/>
        <v>0</v>
      </c>
      <c r="H5768">
        <v>0</v>
      </c>
      <c r="I5768">
        <f t="shared" si="181"/>
        <v>0</v>
      </c>
    </row>
    <row r="5769" spans="1:9">
      <c r="A5769">
        <v>8</v>
      </c>
      <c r="B5769">
        <v>29</v>
      </c>
      <c r="C5769">
        <v>5</v>
      </c>
      <c r="D5769">
        <v>0</v>
      </c>
      <c r="E5769">
        <f t="shared" si="180"/>
        <v>0</v>
      </c>
      <c r="H5769">
        <v>0</v>
      </c>
      <c r="I5769">
        <f t="shared" si="181"/>
        <v>0</v>
      </c>
    </row>
    <row r="5770" spans="1:9">
      <c r="A5770">
        <v>8</v>
      </c>
      <c r="B5770">
        <v>29</v>
      </c>
      <c r="C5770">
        <v>6</v>
      </c>
      <c r="D5770">
        <v>0</v>
      </c>
      <c r="E5770">
        <f t="shared" si="180"/>
        <v>0</v>
      </c>
      <c r="H5770">
        <v>0</v>
      </c>
      <c r="I5770">
        <f t="shared" si="181"/>
        <v>0</v>
      </c>
    </row>
    <row r="5771" spans="1:9">
      <c r="A5771">
        <v>8</v>
      </c>
      <c r="B5771">
        <v>29</v>
      </c>
      <c r="C5771">
        <v>7</v>
      </c>
      <c r="D5771">
        <v>54.701999999999998</v>
      </c>
      <c r="E5771">
        <f t="shared" si="180"/>
        <v>5.4702000000000001E-2</v>
      </c>
      <c r="H5771">
        <v>30.667999999999999</v>
      </c>
      <c r="I5771">
        <f t="shared" si="181"/>
        <v>3.0668000000000001E-2</v>
      </c>
    </row>
    <row r="5772" spans="1:9">
      <c r="A5772">
        <v>8</v>
      </c>
      <c r="B5772">
        <v>29</v>
      </c>
      <c r="C5772">
        <v>8</v>
      </c>
      <c r="D5772">
        <v>540.91999999999996</v>
      </c>
      <c r="E5772">
        <f t="shared" si="180"/>
        <v>0.54091999999999996</v>
      </c>
      <c r="H5772">
        <v>484.721</v>
      </c>
      <c r="I5772">
        <f t="shared" si="181"/>
        <v>0.48472100000000001</v>
      </c>
    </row>
    <row r="5773" spans="1:9">
      <c r="A5773">
        <v>8</v>
      </c>
      <c r="B5773">
        <v>29</v>
      </c>
      <c r="C5773">
        <v>9</v>
      </c>
      <c r="D5773">
        <v>1203.6020000000001</v>
      </c>
      <c r="E5773">
        <f t="shared" si="180"/>
        <v>1.2036020000000001</v>
      </c>
      <c r="H5773">
        <v>1142.299</v>
      </c>
      <c r="I5773">
        <f t="shared" si="181"/>
        <v>1.142299</v>
      </c>
    </row>
    <row r="5774" spans="1:9">
      <c r="A5774">
        <v>8</v>
      </c>
      <c r="B5774">
        <v>29</v>
      </c>
      <c r="C5774">
        <v>10</v>
      </c>
      <c r="D5774">
        <v>1780.7570000000001</v>
      </c>
      <c r="E5774">
        <f t="shared" si="180"/>
        <v>1.7807570000000001</v>
      </c>
      <c r="H5774">
        <v>1723.654</v>
      </c>
      <c r="I5774">
        <f t="shared" si="181"/>
        <v>1.723654</v>
      </c>
    </row>
    <row r="5775" spans="1:9">
      <c r="A5775">
        <v>8</v>
      </c>
      <c r="B5775">
        <v>29</v>
      </c>
      <c r="C5775">
        <v>11</v>
      </c>
      <c r="D5775">
        <v>2226.61</v>
      </c>
      <c r="E5775">
        <f t="shared" si="180"/>
        <v>2.22661</v>
      </c>
      <c r="H5775">
        <v>2154.2820000000002</v>
      </c>
      <c r="I5775">
        <f t="shared" si="181"/>
        <v>2.1542820000000003</v>
      </c>
    </row>
    <row r="5776" spans="1:9">
      <c r="A5776">
        <v>8</v>
      </c>
      <c r="B5776">
        <v>29</v>
      </c>
      <c r="C5776">
        <v>12</v>
      </c>
      <c r="D5776">
        <v>2484.6080000000002</v>
      </c>
      <c r="E5776">
        <f t="shared" si="180"/>
        <v>2.4846080000000001</v>
      </c>
      <c r="H5776">
        <v>2419.797</v>
      </c>
      <c r="I5776">
        <f t="shared" si="181"/>
        <v>2.419797</v>
      </c>
    </row>
    <row r="5777" spans="1:9">
      <c r="A5777">
        <v>8</v>
      </c>
      <c r="B5777">
        <v>29</v>
      </c>
      <c r="C5777">
        <v>13</v>
      </c>
      <c r="D5777">
        <v>2579.8029999999999</v>
      </c>
      <c r="E5777">
        <f t="shared" si="180"/>
        <v>2.5798030000000001</v>
      </c>
      <c r="H5777">
        <v>2002.4469999999999</v>
      </c>
      <c r="I5777">
        <f t="shared" si="181"/>
        <v>2.0024470000000001</v>
      </c>
    </row>
    <row r="5778" spans="1:9">
      <c r="A5778">
        <v>8</v>
      </c>
      <c r="B5778">
        <v>29</v>
      </c>
      <c r="C5778">
        <v>14</v>
      </c>
      <c r="D5778">
        <v>2534.2469999999998</v>
      </c>
      <c r="E5778">
        <f t="shared" si="180"/>
        <v>2.5342469999999997</v>
      </c>
      <c r="H5778">
        <v>1145.48</v>
      </c>
      <c r="I5778">
        <f t="shared" si="181"/>
        <v>1.1454800000000001</v>
      </c>
    </row>
    <row r="5779" spans="1:9">
      <c r="A5779">
        <v>8</v>
      </c>
      <c r="B5779">
        <v>29</v>
      </c>
      <c r="C5779">
        <v>15</v>
      </c>
      <c r="D5779">
        <v>1931.6120000000001</v>
      </c>
      <c r="E5779">
        <f t="shared" si="180"/>
        <v>1.9316120000000001</v>
      </c>
      <c r="H5779">
        <v>1219.4680000000001</v>
      </c>
      <c r="I5779">
        <f t="shared" si="181"/>
        <v>1.219468</v>
      </c>
    </row>
    <row r="5780" spans="1:9">
      <c r="A5780">
        <v>8</v>
      </c>
      <c r="B5780">
        <v>29</v>
      </c>
      <c r="C5780">
        <v>16</v>
      </c>
      <c r="D5780">
        <v>1588.3520000000001</v>
      </c>
      <c r="E5780">
        <f t="shared" si="180"/>
        <v>1.588352</v>
      </c>
      <c r="H5780">
        <v>559.67100000000005</v>
      </c>
      <c r="I5780">
        <f t="shared" si="181"/>
        <v>0.55967100000000003</v>
      </c>
    </row>
    <row r="5781" spans="1:9">
      <c r="A5781">
        <v>8</v>
      </c>
      <c r="B5781">
        <v>29</v>
      </c>
      <c r="C5781">
        <v>17</v>
      </c>
      <c r="D5781">
        <v>1375.6189999999999</v>
      </c>
      <c r="E5781">
        <f t="shared" si="180"/>
        <v>1.3756189999999999</v>
      </c>
      <c r="H5781">
        <v>1358.8140000000001</v>
      </c>
      <c r="I5781">
        <f t="shared" si="181"/>
        <v>1.3588140000000002</v>
      </c>
    </row>
    <row r="5782" spans="1:9">
      <c r="A5782">
        <v>8</v>
      </c>
      <c r="B5782">
        <v>29</v>
      </c>
      <c r="C5782">
        <v>18</v>
      </c>
      <c r="D5782">
        <v>696.84</v>
      </c>
      <c r="E5782">
        <f t="shared" si="180"/>
        <v>0.69684000000000001</v>
      </c>
      <c r="H5782">
        <v>726.94799999999998</v>
      </c>
      <c r="I5782">
        <f t="shared" si="181"/>
        <v>0.72694799999999993</v>
      </c>
    </row>
    <row r="5783" spans="1:9">
      <c r="A5783">
        <v>8</v>
      </c>
      <c r="B5783">
        <v>29</v>
      </c>
      <c r="C5783">
        <v>19</v>
      </c>
      <c r="D5783">
        <v>144.77699999999999</v>
      </c>
      <c r="E5783">
        <f t="shared" si="180"/>
        <v>0.14477699999999999</v>
      </c>
      <c r="H5783">
        <v>175.768</v>
      </c>
      <c r="I5783">
        <f t="shared" si="181"/>
        <v>0.17576800000000001</v>
      </c>
    </row>
    <row r="5784" spans="1:9">
      <c r="A5784">
        <v>8</v>
      </c>
      <c r="B5784">
        <v>29</v>
      </c>
      <c r="C5784">
        <v>20</v>
      </c>
      <c r="D5784">
        <v>0</v>
      </c>
      <c r="E5784">
        <f t="shared" si="180"/>
        <v>0</v>
      </c>
      <c r="H5784">
        <v>0</v>
      </c>
      <c r="I5784">
        <f t="shared" si="181"/>
        <v>0</v>
      </c>
    </row>
    <row r="5785" spans="1:9">
      <c r="A5785">
        <v>8</v>
      </c>
      <c r="B5785">
        <v>29</v>
      </c>
      <c r="C5785">
        <v>21</v>
      </c>
      <c r="D5785">
        <v>0</v>
      </c>
      <c r="E5785">
        <f t="shared" si="180"/>
        <v>0</v>
      </c>
      <c r="H5785">
        <v>0</v>
      </c>
      <c r="I5785">
        <f t="shared" si="181"/>
        <v>0</v>
      </c>
    </row>
    <row r="5786" spans="1:9">
      <c r="A5786">
        <v>8</v>
      </c>
      <c r="B5786">
        <v>29</v>
      </c>
      <c r="C5786">
        <v>22</v>
      </c>
      <c r="D5786">
        <v>0</v>
      </c>
      <c r="E5786">
        <f t="shared" si="180"/>
        <v>0</v>
      </c>
      <c r="H5786">
        <v>0</v>
      </c>
      <c r="I5786">
        <f t="shared" si="181"/>
        <v>0</v>
      </c>
    </row>
    <row r="5787" spans="1:9">
      <c r="A5787">
        <v>8</v>
      </c>
      <c r="B5787">
        <v>29</v>
      </c>
      <c r="C5787">
        <v>23</v>
      </c>
      <c r="D5787">
        <v>0</v>
      </c>
      <c r="E5787">
        <f t="shared" si="180"/>
        <v>0</v>
      </c>
      <c r="H5787">
        <v>0</v>
      </c>
      <c r="I5787">
        <f t="shared" si="181"/>
        <v>0</v>
      </c>
    </row>
    <row r="5788" spans="1:9">
      <c r="A5788">
        <v>8</v>
      </c>
      <c r="B5788">
        <v>30</v>
      </c>
      <c r="C5788">
        <v>0</v>
      </c>
      <c r="D5788">
        <v>0</v>
      </c>
      <c r="E5788">
        <f t="shared" si="180"/>
        <v>0</v>
      </c>
      <c r="H5788">
        <v>0</v>
      </c>
      <c r="I5788">
        <f t="shared" si="181"/>
        <v>0</v>
      </c>
    </row>
    <row r="5789" spans="1:9">
      <c r="A5789">
        <v>8</v>
      </c>
      <c r="B5789">
        <v>30</v>
      </c>
      <c r="C5789">
        <v>1</v>
      </c>
      <c r="D5789">
        <v>0</v>
      </c>
      <c r="E5789">
        <f t="shared" si="180"/>
        <v>0</v>
      </c>
      <c r="H5789">
        <v>0</v>
      </c>
      <c r="I5789">
        <f t="shared" si="181"/>
        <v>0</v>
      </c>
    </row>
    <row r="5790" spans="1:9">
      <c r="A5790">
        <v>8</v>
      </c>
      <c r="B5790">
        <v>30</v>
      </c>
      <c r="C5790">
        <v>2</v>
      </c>
      <c r="D5790">
        <v>0</v>
      </c>
      <c r="E5790">
        <f t="shared" si="180"/>
        <v>0</v>
      </c>
      <c r="H5790">
        <v>0</v>
      </c>
      <c r="I5790">
        <f t="shared" si="181"/>
        <v>0</v>
      </c>
    </row>
    <row r="5791" spans="1:9">
      <c r="A5791">
        <v>8</v>
      </c>
      <c r="B5791">
        <v>30</v>
      </c>
      <c r="C5791">
        <v>3</v>
      </c>
      <c r="D5791">
        <v>0</v>
      </c>
      <c r="E5791">
        <f t="shared" si="180"/>
        <v>0</v>
      </c>
      <c r="H5791">
        <v>0</v>
      </c>
      <c r="I5791">
        <f t="shared" si="181"/>
        <v>0</v>
      </c>
    </row>
    <row r="5792" spans="1:9">
      <c r="A5792">
        <v>8</v>
      </c>
      <c r="B5792">
        <v>30</v>
      </c>
      <c r="C5792">
        <v>4</v>
      </c>
      <c r="D5792">
        <v>0</v>
      </c>
      <c r="E5792">
        <f t="shared" si="180"/>
        <v>0</v>
      </c>
      <c r="H5792">
        <v>0</v>
      </c>
      <c r="I5792">
        <f t="shared" si="181"/>
        <v>0</v>
      </c>
    </row>
    <row r="5793" spans="1:9">
      <c r="A5793">
        <v>8</v>
      </c>
      <c r="B5793">
        <v>30</v>
      </c>
      <c r="C5793">
        <v>5</v>
      </c>
      <c r="D5793">
        <v>0</v>
      </c>
      <c r="E5793">
        <f t="shared" si="180"/>
        <v>0</v>
      </c>
      <c r="H5793">
        <v>0</v>
      </c>
      <c r="I5793">
        <f t="shared" si="181"/>
        <v>0</v>
      </c>
    </row>
    <row r="5794" spans="1:9">
      <c r="A5794">
        <v>8</v>
      </c>
      <c r="B5794">
        <v>30</v>
      </c>
      <c r="C5794">
        <v>6</v>
      </c>
      <c r="D5794">
        <v>0</v>
      </c>
      <c r="E5794">
        <f t="shared" si="180"/>
        <v>0</v>
      </c>
      <c r="H5794">
        <v>0</v>
      </c>
      <c r="I5794">
        <f t="shared" si="181"/>
        <v>0</v>
      </c>
    </row>
    <row r="5795" spans="1:9">
      <c r="A5795">
        <v>8</v>
      </c>
      <c r="B5795">
        <v>30</v>
      </c>
      <c r="C5795">
        <v>7</v>
      </c>
      <c r="D5795">
        <v>58.481000000000002</v>
      </c>
      <c r="E5795">
        <f t="shared" si="180"/>
        <v>5.8480999999999998E-2</v>
      </c>
      <c r="H5795">
        <v>33.920999999999999</v>
      </c>
      <c r="I5795">
        <f t="shared" si="181"/>
        <v>3.3921E-2</v>
      </c>
    </row>
    <row r="5796" spans="1:9">
      <c r="A5796">
        <v>8</v>
      </c>
      <c r="B5796">
        <v>30</v>
      </c>
      <c r="C5796">
        <v>8</v>
      </c>
      <c r="D5796">
        <v>547.74</v>
      </c>
      <c r="E5796">
        <f t="shared" si="180"/>
        <v>0.54774</v>
      </c>
      <c r="H5796">
        <v>485.89100000000002</v>
      </c>
      <c r="I5796">
        <f t="shared" si="181"/>
        <v>0.48589100000000002</v>
      </c>
    </row>
    <row r="5797" spans="1:9">
      <c r="A5797">
        <v>8</v>
      </c>
      <c r="B5797">
        <v>30</v>
      </c>
      <c r="C5797">
        <v>9</v>
      </c>
      <c r="D5797">
        <v>1243.79</v>
      </c>
      <c r="E5797">
        <f t="shared" si="180"/>
        <v>1.24379</v>
      </c>
      <c r="H5797">
        <v>1152.8330000000001</v>
      </c>
      <c r="I5797">
        <f t="shared" si="181"/>
        <v>1.152833</v>
      </c>
    </row>
    <row r="5798" spans="1:9">
      <c r="A5798">
        <v>8</v>
      </c>
      <c r="B5798">
        <v>30</v>
      </c>
      <c r="C5798">
        <v>10</v>
      </c>
      <c r="D5798">
        <v>1875.412</v>
      </c>
      <c r="E5798">
        <f t="shared" si="180"/>
        <v>1.8754120000000001</v>
      </c>
      <c r="H5798">
        <v>1788.0060000000001</v>
      </c>
      <c r="I5798">
        <f t="shared" si="181"/>
        <v>1.788006</v>
      </c>
    </row>
    <row r="5799" spans="1:9">
      <c r="A5799">
        <v>8</v>
      </c>
      <c r="B5799">
        <v>30</v>
      </c>
      <c r="C5799">
        <v>11</v>
      </c>
      <c r="D5799">
        <v>2328.0230000000001</v>
      </c>
      <c r="E5799">
        <f t="shared" si="180"/>
        <v>2.328023</v>
      </c>
      <c r="H5799">
        <v>2255.7159999999999</v>
      </c>
      <c r="I5799">
        <f t="shared" si="181"/>
        <v>2.2557160000000001</v>
      </c>
    </row>
    <row r="5800" spans="1:9">
      <c r="A5800">
        <v>8</v>
      </c>
      <c r="B5800">
        <v>30</v>
      </c>
      <c r="C5800">
        <v>12</v>
      </c>
      <c r="D5800">
        <v>2607.0439999999999</v>
      </c>
      <c r="E5800">
        <f t="shared" si="180"/>
        <v>2.6070439999999997</v>
      </c>
      <c r="H5800">
        <v>2544.5439999999999</v>
      </c>
      <c r="I5800">
        <f t="shared" si="181"/>
        <v>2.5445439999999997</v>
      </c>
    </row>
    <row r="5801" spans="1:9">
      <c r="A5801">
        <v>8</v>
      </c>
      <c r="B5801">
        <v>30</v>
      </c>
      <c r="C5801">
        <v>13</v>
      </c>
      <c r="D5801">
        <v>2705.6489999999999</v>
      </c>
      <c r="E5801">
        <f t="shared" si="180"/>
        <v>2.7056489999999997</v>
      </c>
      <c r="H5801">
        <v>2594.6559999999999</v>
      </c>
      <c r="I5801">
        <f t="shared" si="181"/>
        <v>2.5946560000000001</v>
      </c>
    </row>
    <row r="5802" spans="1:9">
      <c r="A5802">
        <v>8</v>
      </c>
      <c r="B5802">
        <v>30</v>
      </c>
      <c r="C5802">
        <v>14</v>
      </c>
      <c r="D5802">
        <v>2630.4780000000001</v>
      </c>
      <c r="E5802">
        <f t="shared" si="180"/>
        <v>2.6304780000000001</v>
      </c>
      <c r="H5802">
        <v>2553.2779999999998</v>
      </c>
      <c r="I5802">
        <f t="shared" si="181"/>
        <v>2.5532779999999997</v>
      </c>
    </row>
    <row r="5803" spans="1:9">
      <c r="A5803">
        <v>8</v>
      </c>
      <c r="B5803">
        <v>30</v>
      </c>
      <c r="C5803">
        <v>15</v>
      </c>
      <c r="D5803">
        <v>2411.7710000000002</v>
      </c>
      <c r="E5803">
        <f t="shared" si="180"/>
        <v>2.4117710000000003</v>
      </c>
      <c r="H5803">
        <v>2332.7220000000002</v>
      </c>
      <c r="I5803">
        <f t="shared" si="181"/>
        <v>2.3327220000000004</v>
      </c>
    </row>
    <row r="5804" spans="1:9">
      <c r="A5804">
        <v>8</v>
      </c>
      <c r="B5804">
        <v>30</v>
      </c>
      <c r="C5804">
        <v>16</v>
      </c>
      <c r="D5804">
        <v>2012.2550000000001</v>
      </c>
      <c r="E5804">
        <f t="shared" si="180"/>
        <v>2.0122550000000001</v>
      </c>
      <c r="H5804">
        <v>1973.222</v>
      </c>
      <c r="I5804">
        <f t="shared" si="181"/>
        <v>1.973222</v>
      </c>
    </row>
    <row r="5805" spans="1:9">
      <c r="A5805">
        <v>8</v>
      </c>
      <c r="B5805">
        <v>30</v>
      </c>
      <c r="C5805">
        <v>17</v>
      </c>
      <c r="D5805">
        <v>1424.26</v>
      </c>
      <c r="E5805">
        <f t="shared" si="180"/>
        <v>1.4242600000000001</v>
      </c>
      <c r="H5805">
        <v>1433.4110000000001</v>
      </c>
      <c r="I5805">
        <f t="shared" si="181"/>
        <v>1.433411</v>
      </c>
    </row>
    <row r="5806" spans="1:9">
      <c r="A5806">
        <v>8</v>
      </c>
      <c r="B5806">
        <v>30</v>
      </c>
      <c r="C5806">
        <v>18</v>
      </c>
      <c r="D5806">
        <v>723.73699999999997</v>
      </c>
      <c r="E5806">
        <f t="shared" si="180"/>
        <v>0.72373699999999996</v>
      </c>
      <c r="H5806">
        <v>771.16</v>
      </c>
      <c r="I5806">
        <f t="shared" si="181"/>
        <v>0.77115999999999996</v>
      </c>
    </row>
    <row r="5807" spans="1:9">
      <c r="A5807">
        <v>8</v>
      </c>
      <c r="B5807">
        <v>30</v>
      </c>
      <c r="C5807">
        <v>19</v>
      </c>
      <c r="D5807">
        <v>135.74199999999999</v>
      </c>
      <c r="E5807">
        <f t="shared" si="180"/>
        <v>0.135742</v>
      </c>
      <c r="H5807">
        <v>172.209</v>
      </c>
      <c r="I5807">
        <f t="shared" si="181"/>
        <v>0.172209</v>
      </c>
    </row>
    <row r="5808" spans="1:9">
      <c r="A5808">
        <v>8</v>
      </c>
      <c r="B5808">
        <v>30</v>
      </c>
      <c r="C5808">
        <v>20</v>
      </c>
      <c r="D5808">
        <v>0</v>
      </c>
      <c r="E5808">
        <f t="shared" si="180"/>
        <v>0</v>
      </c>
      <c r="H5808">
        <v>0</v>
      </c>
      <c r="I5808">
        <f t="shared" si="181"/>
        <v>0</v>
      </c>
    </row>
    <row r="5809" spans="1:9">
      <c r="A5809">
        <v>8</v>
      </c>
      <c r="B5809">
        <v>30</v>
      </c>
      <c r="C5809">
        <v>21</v>
      </c>
      <c r="D5809">
        <v>0</v>
      </c>
      <c r="E5809">
        <f t="shared" si="180"/>
        <v>0</v>
      </c>
      <c r="H5809">
        <v>0</v>
      </c>
      <c r="I5809">
        <f t="shared" si="181"/>
        <v>0</v>
      </c>
    </row>
    <row r="5810" spans="1:9">
      <c r="A5810">
        <v>8</v>
      </c>
      <c r="B5810">
        <v>30</v>
      </c>
      <c r="C5810">
        <v>22</v>
      </c>
      <c r="D5810">
        <v>0</v>
      </c>
      <c r="E5810">
        <f t="shared" si="180"/>
        <v>0</v>
      </c>
      <c r="H5810">
        <v>0</v>
      </c>
      <c r="I5810">
        <f t="shared" si="181"/>
        <v>0</v>
      </c>
    </row>
    <row r="5811" spans="1:9">
      <c r="A5811">
        <v>8</v>
      </c>
      <c r="B5811">
        <v>30</v>
      </c>
      <c r="C5811">
        <v>23</v>
      </c>
      <c r="D5811">
        <v>0</v>
      </c>
      <c r="E5811">
        <f t="shared" si="180"/>
        <v>0</v>
      </c>
      <c r="H5811">
        <v>0</v>
      </c>
      <c r="I5811">
        <f t="shared" si="181"/>
        <v>0</v>
      </c>
    </row>
    <row r="5812" spans="1:9">
      <c r="A5812">
        <v>8</v>
      </c>
      <c r="B5812">
        <v>31</v>
      </c>
      <c r="C5812">
        <v>0</v>
      </c>
      <c r="D5812">
        <v>0</v>
      </c>
      <c r="E5812">
        <f t="shared" si="180"/>
        <v>0</v>
      </c>
      <c r="H5812">
        <v>0</v>
      </c>
      <c r="I5812">
        <f t="shared" si="181"/>
        <v>0</v>
      </c>
    </row>
    <row r="5813" spans="1:9">
      <c r="A5813">
        <v>8</v>
      </c>
      <c r="B5813">
        <v>31</v>
      </c>
      <c r="C5813">
        <v>1</v>
      </c>
      <c r="D5813">
        <v>0</v>
      </c>
      <c r="E5813">
        <f t="shared" si="180"/>
        <v>0</v>
      </c>
      <c r="H5813">
        <v>0</v>
      </c>
      <c r="I5813">
        <f t="shared" si="181"/>
        <v>0</v>
      </c>
    </row>
    <row r="5814" spans="1:9">
      <c r="A5814">
        <v>8</v>
      </c>
      <c r="B5814">
        <v>31</v>
      </c>
      <c r="C5814">
        <v>2</v>
      </c>
      <c r="D5814">
        <v>0</v>
      </c>
      <c r="E5814">
        <f t="shared" si="180"/>
        <v>0</v>
      </c>
      <c r="H5814">
        <v>0</v>
      </c>
      <c r="I5814">
        <f t="shared" si="181"/>
        <v>0</v>
      </c>
    </row>
    <row r="5815" spans="1:9">
      <c r="A5815">
        <v>8</v>
      </c>
      <c r="B5815">
        <v>31</v>
      </c>
      <c r="C5815">
        <v>3</v>
      </c>
      <c r="D5815">
        <v>0</v>
      </c>
      <c r="E5815">
        <f t="shared" si="180"/>
        <v>0</v>
      </c>
      <c r="H5815">
        <v>0</v>
      </c>
      <c r="I5815">
        <f t="shared" si="181"/>
        <v>0</v>
      </c>
    </row>
    <row r="5816" spans="1:9">
      <c r="A5816">
        <v>8</v>
      </c>
      <c r="B5816">
        <v>31</v>
      </c>
      <c r="C5816">
        <v>4</v>
      </c>
      <c r="D5816">
        <v>0</v>
      </c>
      <c r="E5816">
        <f t="shared" si="180"/>
        <v>0</v>
      </c>
      <c r="H5816">
        <v>0</v>
      </c>
      <c r="I5816">
        <f t="shared" si="181"/>
        <v>0</v>
      </c>
    </row>
    <row r="5817" spans="1:9">
      <c r="A5817">
        <v>8</v>
      </c>
      <c r="B5817">
        <v>31</v>
      </c>
      <c r="C5817">
        <v>5</v>
      </c>
      <c r="D5817">
        <v>0</v>
      </c>
      <c r="E5817">
        <f t="shared" si="180"/>
        <v>0</v>
      </c>
      <c r="H5817">
        <v>0</v>
      </c>
      <c r="I5817">
        <f t="shared" si="181"/>
        <v>0</v>
      </c>
    </row>
    <row r="5818" spans="1:9">
      <c r="A5818">
        <v>8</v>
      </c>
      <c r="B5818">
        <v>31</v>
      </c>
      <c r="C5818">
        <v>6</v>
      </c>
      <c r="D5818">
        <v>0</v>
      </c>
      <c r="E5818">
        <f t="shared" si="180"/>
        <v>0</v>
      </c>
      <c r="H5818">
        <v>0</v>
      </c>
      <c r="I5818">
        <f t="shared" si="181"/>
        <v>0</v>
      </c>
    </row>
    <row r="5819" spans="1:9">
      <c r="A5819">
        <v>8</v>
      </c>
      <c r="B5819">
        <v>31</v>
      </c>
      <c r="C5819">
        <v>7</v>
      </c>
      <c r="D5819">
        <v>48.174999999999997</v>
      </c>
      <c r="E5819">
        <f t="shared" si="180"/>
        <v>4.8174999999999996E-2</v>
      </c>
      <c r="H5819">
        <v>22.542000000000002</v>
      </c>
      <c r="I5819">
        <f t="shared" si="181"/>
        <v>2.2542000000000003E-2</v>
      </c>
    </row>
    <row r="5820" spans="1:9">
      <c r="A5820">
        <v>8</v>
      </c>
      <c r="B5820">
        <v>31</v>
      </c>
      <c r="C5820">
        <v>8</v>
      </c>
      <c r="D5820">
        <v>569.78</v>
      </c>
      <c r="E5820">
        <f t="shared" si="180"/>
        <v>0.56977999999999995</v>
      </c>
      <c r="H5820">
        <v>502.96699999999998</v>
      </c>
      <c r="I5820">
        <f t="shared" si="181"/>
        <v>0.50296699999999994</v>
      </c>
    </row>
    <row r="5821" spans="1:9">
      <c r="A5821">
        <v>8</v>
      </c>
      <c r="B5821">
        <v>31</v>
      </c>
      <c r="C5821">
        <v>9</v>
      </c>
      <c r="D5821">
        <v>1321.5170000000001</v>
      </c>
      <c r="E5821">
        <f t="shared" si="180"/>
        <v>1.3215170000000001</v>
      </c>
      <c r="H5821">
        <v>931.39499999999998</v>
      </c>
      <c r="I5821">
        <f t="shared" si="181"/>
        <v>0.93139499999999997</v>
      </c>
    </row>
    <row r="5822" spans="1:9">
      <c r="A5822">
        <v>8</v>
      </c>
      <c r="B5822">
        <v>31</v>
      </c>
      <c r="C5822">
        <v>10</v>
      </c>
      <c r="D5822">
        <v>1786.585</v>
      </c>
      <c r="E5822">
        <f t="shared" si="180"/>
        <v>1.7865850000000001</v>
      </c>
      <c r="H5822">
        <v>1595.0889999999999</v>
      </c>
      <c r="I5822">
        <f t="shared" si="181"/>
        <v>1.595089</v>
      </c>
    </row>
    <row r="5823" spans="1:9">
      <c r="A5823">
        <v>8</v>
      </c>
      <c r="B5823">
        <v>31</v>
      </c>
      <c r="C5823">
        <v>11</v>
      </c>
      <c r="D5823">
        <v>2095.884</v>
      </c>
      <c r="E5823">
        <f t="shared" si="180"/>
        <v>2.0958839999999999</v>
      </c>
      <c r="H5823">
        <v>2342.5700000000002</v>
      </c>
      <c r="I5823">
        <f t="shared" si="181"/>
        <v>2.3425700000000003</v>
      </c>
    </row>
    <row r="5824" spans="1:9">
      <c r="A5824">
        <v>8</v>
      </c>
      <c r="B5824">
        <v>31</v>
      </c>
      <c r="C5824">
        <v>12</v>
      </c>
      <c r="D5824">
        <v>2254.1819999999998</v>
      </c>
      <c r="E5824">
        <f t="shared" si="180"/>
        <v>2.2541819999999997</v>
      </c>
      <c r="H5824">
        <v>2550.89</v>
      </c>
      <c r="I5824">
        <f t="shared" si="181"/>
        <v>2.5508899999999999</v>
      </c>
    </row>
    <row r="5825" spans="1:9">
      <c r="A5825">
        <v>8</v>
      </c>
      <c r="B5825">
        <v>31</v>
      </c>
      <c r="C5825">
        <v>13</v>
      </c>
      <c r="D5825">
        <v>2418.9409999999998</v>
      </c>
      <c r="E5825">
        <f t="shared" si="180"/>
        <v>2.4189409999999998</v>
      </c>
      <c r="H5825">
        <v>2644.364</v>
      </c>
      <c r="I5825">
        <f t="shared" si="181"/>
        <v>2.6443639999999999</v>
      </c>
    </row>
    <row r="5826" spans="1:9">
      <c r="A5826">
        <v>8</v>
      </c>
      <c r="B5826">
        <v>31</v>
      </c>
      <c r="C5826">
        <v>14</v>
      </c>
      <c r="D5826">
        <v>2635.9540000000002</v>
      </c>
      <c r="E5826">
        <f t="shared" si="180"/>
        <v>2.6359540000000004</v>
      </c>
      <c r="H5826">
        <v>2577.799</v>
      </c>
      <c r="I5826">
        <f t="shared" si="181"/>
        <v>2.5777990000000002</v>
      </c>
    </row>
    <row r="5827" spans="1:9">
      <c r="A5827">
        <v>8</v>
      </c>
      <c r="B5827">
        <v>31</v>
      </c>
      <c r="C5827">
        <v>15</v>
      </c>
      <c r="D5827">
        <v>2394.4679999999998</v>
      </c>
      <c r="E5827">
        <f t="shared" si="180"/>
        <v>2.3944679999999998</v>
      </c>
      <c r="H5827">
        <v>2365.6889999999999</v>
      </c>
      <c r="I5827">
        <f t="shared" si="181"/>
        <v>2.3656889999999997</v>
      </c>
    </row>
    <row r="5828" spans="1:9">
      <c r="A5828">
        <v>8</v>
      </c>
      <c r="B5828">
        <v>31</v>
      </c>
      <c r="C5828">
        <v>16</v>
      </c>
      <c r="D5828">
        <v>2005.595</v>
      </c>
      <c r="E5828">
        <f t="shared" si="180"/>
        <v>2.005595</v>
      </c>
      <c r="H5828">
        <v>1269.7650000000001</v>
      </c>
      <c r="I5828">
        <f t="shared" si="181"/>
        <v>1.269765</v>
      </c>
    </row>
    <row r="5829" spans="1:9">
      <c r="A5829">
        <v>8</v>
      </c>
      <c r="B5829">
        <v>31</v>
      </c>
      <c r="C5829">
        <v>17</v>
      </c>
      <c r="D5829">
        <v>1422.807</v>
      </c>
      <c r="E5829">
        <f t="shared" si="180"/>
        <v>1.4228069999999999</v>
      </c>
      <c r="H5829">
        <v>1247.913</v>
      </c>
      <c r="I5829">
        <f t="shared" si="181"/>
        <v>1.247913</v>
      </c>
    </row>
    <row r="5830" spans="1:9">
      <c r="A5830">
        <v>8</v>
      </c>
      <c r="B5830">
        <v>31</v>
      </c>
      <c r="C5830">
        <v>18</v>
      </c>
      <c r="D5830">
        <v>707.39499999999998</v>
      </c>
      <c r="E5830">
        <f t="shared" ref="E5830:E5893" si="182">D5830/1000</f>
        <v>0.707395</v>
      </c>
      <c r="H5830">
        <v>572.36</v>
      </c>
      <c r="I5830">
        <f t="shared" ref="I5830:I5893" si="183">H5830/1000</f>
        <v>0.57235999999999998</v>
      </c>
    </row>
    <row r="5831" spans="1:9">
      <c r="A5831">
        <v>8</v>
      </c>
      <c r="B5831">
        <v>31</v>
      </c>
      <c r="C5831">
        <v>19</v>
      </c>
      <c r="D5831">
        <v>123.28400000000001</v>
      </c>
      <c r="E5831">
        <f t="shared" si="182"/>
        <v>0.123284</v>
      </c>
      <c r="H5831">
        <v>155.00299999999999</v>
      </c>
      <c r="I5831">
        <f t="shared" si="183"/>
        <v>0.15500299999999997</v>
      </c>
    </row>
    <row r="5832" spans="1:9">
      <c r="A5832">
        <v>8</v>
      </c>
      <c r="B5832">
        <v>31</v>
      </c>
      <c r="C5832">
        <v>20</v>
      </c>
      <c r="D5832">
        <v>0</v>
      </c>
      <c r="E5832">
        <f t="shared" si="182"/>
        <v>0</v>
      </c>
      <c r="H5832">
        <v>0</v>
      </c>
      <c r="I5832">
        <f t="shared" si="183"/>
        <v>0</v>
      </c>
    </row>
    <row r="5833" spans="1:9">
      <c r="A5833">
        <v>8</v>
      </c>
      <c r="B5833">
        <v>31</v>
      </c>
      <c r="C5833">
        <v>21</v>
      </c>
      <c r="D5833">
        <v>0</v>
      </c>
      <c r="E5833">
        <f t="shared" si="182"/>
        <v>0</v>
      </c>
      <c r="H5833">
        <v>0</v>
      </c>
      <c r="I5833">
        <f t="shared" si="183"/>
        <v>0</v>
      </c>
    </row>
    <row r="5834" spans="1:9">
      <c r="A5834">
        <v>8</v>
      </c>
      <c r="B5834">
        <v>31</v>
      </c>
      <c r="C5834">
        <v>22</v>
      </c>
      <c r="D5834">
        <v>0</v>
      </c>
      <c r="E5834">
        <f t="shared" si="182"/>
        <v>0</v>
      </c>
      <c r="H5834">
        <v>0</v>
      </c>
      <c r="I5834">
        <f t="shared" si="183"/>
        <v>0</v>
      </c>
    </row>
    <row r="5835" spans="1:9">
      <c r="A5835">
        <v>8</v>
      </c>
      <c r="B5835">
        <v>31</v>
      </c>
      <c r="C5835">
        <v>23</v>
      </c>
      <c r="D5835">
        <v>0</v>
      </c>
      <c r="E5835">
        <f t="shared" si="182"/>
        <v>0</v>
      </c>
      <c r="H5835">
        <v>0</v>
      </c>
      <c r="I5835">
        <f t="shared" si="183"/>
        <v>0</v>
      </c>
    </row>
    <row r="5836" spans="1:9">
      <c r="A5836">
        <v>9</v>
      </c>
      <c r="B5836">
        <v>1</v>
      </c>
      <c r="C5836">
        <v>0</v>
      </c>
      <c r="D5836">
        <v>0</v>
      </c>
      <c r="E5836">
        <f t="shared" si="182"/>
        <v>0</v>
      </c>
      <c r="H5836">
        <v>0</v>
      </c>
      <c r="I5836">
        <f t="shared" si="183"/>
        <v>0</v>
      </c>
    </row>
    <row r="5837" spans="1:9">
      <c r="A5837">
        <v>9</v>
      </c>
      <c r="B5837">
        <v>1</v>
      </c>
      <c r="C5837">
        <v>1</v>
      </c>
      <c r="D5837">
        <v>0</v>
      </c>
      <c r="E5837">
        <f t="shared" si="182"/>
        <v>0</v>
      </c>
      <c r="H5837">
        <v>0</v>
      </c>
      <c r="I5837">
        <f t="shared" si="183"/>
        <v>0</v>
      </c>
    </row>
    <row r="5838" spans="1:9">
      <c r="A5838">
        <v>9</v>
      </c>
      <c r="B5838">
        <v>1</v>
      </c>
      <c r="C5838">
        <v>2</v>
      </c>
      <c r="D5838">
        <v>0</v>
      </c>
      <c r="E5838">
        <f t="shared" si="182"/>
        <v>0</v>
      </c>
      <c r="H5838">
        <v>0</v>
      </c>
      <c r="I5838">
        <f t="shared" si="183"/>
        <v>0</v>
      </c>
    </row>
    <row r="5839" spans="1:9">
      <c r="A5839">
        <v>9</v>
      </c>
      <c r="B5839">
        <v>1</v>
      </c>
      <c r="C5839">
        <v>3</v>
      </c>
      <c r="D5839">
        <v>0</v>
      </c>
      <c r="E5839">
        <f t="shared" si="182"/>
        <v>0</v>
      </c>
      <c r="H5839">
        <v>0</v>
      </c>
      <c r="I5839">
        <f t="shared" si="183"/>
        <v>0</v>
      </c>
    </row>
    <row r="5840" spans="1:9">
      <c r="A5840">
        <v>9</v>
      </c>
      <c r="B5840">
        <v>1</v>
      </c>
      <c r="C5840">
        <v>4</v>
      </c>
      <c r="D5840">
        <v>0</v>
      </c>
      <c r="E5840">
        <f t="shared" si="182"/>
        <v>0</v>
      </c>
      <c r="H5840">
        <v>0</v>
      </c>
      <c r="I5840">
        <f t="shared" si="183"/>
        <v>0</v>
      </c>
    </row>
    <row r="5841" spans="1:9">
      <c r="A5841">
        <v>9</v>
      </c>
      <c r="B5841">
        <v>1</v>
      </c>
      <c r="C5841">
        <v>5</v>
      </c>
      <c r="D5841">
        <v>0</v>
      </c>
      <c r="E5841">
        <f t="shared" si="182"/>
        <v>0</v>
      </c>
      <c r="H5841">
        <v>0</v>
      </c>
      <c r="I5841">
        <f t="shared" si="183"/>
        <v>0</v>
      </c>
    </row>
    <row r="5842" spans="1:9">
      <c r="A5842">
        <v>9</v>
      </c>
      <c r="B5842">
        <v>1</v>
      </c>
      <c r="C5842">
        <v>6</v>
      </c>
      <c r="D5842">
        <v>0</v>
      </c>
      <c r="E5842">
        <f t="shared" si="182"/>
        <v>0</v>
      </c>
      <c r="H5842">
        <v>0</v>
      </c>
      <c r="I5842">
        <f t="shared" si="183"/>
        <v>0</v>
      </c>
    </row>
    <row r="5843" spans="1:9">
      <c r="A5843">
        <v>9</v>
      </c>
      <c r="B5843">
        <v>1</v>
      </c>
      <c r="C5843">
        <v>7</v>
      </c>
      <c r="D5843">
        <v>49.694000000000003</v>
      </c>
      <c r="E5843">
        <f t="shared" si="182"/>
        <v>4.9694000000000002E-2</v>
      </c>
      <c r="H5843">
        <v>25.79</v>
      </c>
      <c r="I5843">
        <f t="shared" si="183"/>
        <v>2.579E-2</v>
      </c>
    </row>
    <row r="5844" spans="1:9">
      <c r="A5844">
        <v>9</v>
      </c>
      <c r="B5844">
        <v>1</v>
      </c>
      <c r="C5844">
        <v>8</v>
      </c>
      <c r="D5844">
        <v>553.38599999999997</v>
      </c>
      <c r="E5844">
        <f t="shared" si="182"/>
        <v>0.55338599999999993</v>
      </c>
      <c r="H5844">
        <v>479.58600000000001</v>
      </c>
      <c r="I5844">
        <f t="shared" si="183"/>
        <v>0.47958600000000001</v>
      </c>
    </row>
    <row r="5845" spans="1:9">
      <c r="A5845">
        <v>9</v>
      </c>
      <c r="B5845">
        <v>1</v>
      </c>
      <c r="C5845">
        <v>9</v>
      </c>
      <c r="D5845">
        <v>1265.548</v>
      </c>
      <c r="E5845">
        <f t="shared" si="182"/>
        <v>1.2655479999999999</v>
      </c>
      <c r="H5845">
        <v>1151.42</v>
      </c>
      <c r="I5845">
        <f t="shared" si="183"/>
        <v>1.1514200000000001</v>
      </c>
    </row>
    <row r="5846" spans="1:9">
      <c r="A5846">
        <v>9</v>
      </c>
      <c r="B5846">
        <v>1</v>
      </c>
      <c r="C5846">
        <v>10</v>
      </c>
      <c r="D5846">
        <v>1145.085</v>
      </c>
      <c r="E5846">
        <f t="shared" si="182"/>
        <v>1.1450850000000001</v>
      </c>
      <c r="H5846">
        <v>1727.306</v>
      </c>
      <c r="I5846">
        <f t="shared" si="183"/>
        <v>1.727306</v>
      </c>
    </row>
    <row r="5847" spans="1:9">
      <c r="A5847">
        <v>9</v>
      </c>
      <c r="B5847">
        <v>1</v>
      </c>
      <c r="C5847">
        <v>11</v>
      </c>
      <c r="D5847">
        <v>2204.2600000000002</v>
      </c>
      <c r="E5847">
        <f t="shared" si="182"/>
        <v>2.2042600000000001</v>
      </c>
      <c r="H5847">
        <v>2152.125</v>
      </c>
      <c r="I5847">
        <f t="shared" si="183"/>
        <v>2.1521249999999998</v>
      </c>
    </row>
    <row r="5848" spans="1:9">
      <c r="A5848">
        <v>9</v>
      </c>
      <c r="B5848">
        <v>1</v>
      </c>
      <c r="C5848">
        <v>12</v>
      </c>
      <c r="D5848">
        <v>2417.0880000000002</v>
      </c>
      <c r="E5848">
        <f t="shared" si="182"/>
        <v>2.4170880000000001</v>
      </c>
      <c r="H5848">
        <v>2480.8910000000001</v>
      </c>
      <c r="I5848">
        <f t="shared" si="183"/>
        <v>2.4808910000000002</v>
      </c>
    </row>
    <row r="5849" spans="1:9">
      <c r="A5849">
        <v>9</v>
      </c>
      <c r="B5849">
        <v>1</v>
      </c>
      <c r="C5849">
        <v>13</v>
      </c>
      <c r="D5849">
        <v>1851.8889999999999</v>
      </c>
      <c r="E5849">
        <f t="shared" si="182"/>
        <v>1.8518889999999999</v>
      </c>
      <c r="H5849">
        <v>1192.6869999999999</v>
      </c>
      <c r="I5849">
        <f t="shared" si="183"/>
        <v>1.1926869999999998</v>
      </c>
    </row>
    <row r="5850" spans="1:9">
      <c r="A5850">
        <v>9</v>
      </c>
      <c r="B5850">
        <v>1</v>
      </c>
      <c r="C5850">
        <v>14</v>
      </c>
      <c r="D5850">
        <v>1239.7619999999999</v>
      </c>
      <c r="E5850">
        <f t="shared" si="182"/>
        <v>1.239762</v>
      </c>
      <c r="H5850">
        <v>307.43</v>
      </c>
      <c r="I5850">
        <f t="shared" si="183"/>
        <v>0.30742999999999998</v>
      </c>
    </row>
    <row r="5851" spans="1:9">
      <c r="A5851">
        <v>9</v>
      </c>
      <c r="B5851">
        <v>1</v>
      </c>
      <c r="C5851">
        <v>15</v>
      </c>
      <c r="D5851">
        <v>1910.752</v>
      </c>
      <c r="E5851">
        <f t="shared" si="182"/>
        <v>1.910752</v>
      </c>
      <c r="H5851">
        <v>862.02300000000002</v>
      </c>
      <c r="I5851">
        <f t="shared" si="183"/>
        <v>0.86202299999999998</v>
      </c>
    </row>
    <row r="5852" spans="1:9">
      <c r="A5852">
        <v>9</v>
      </c>
      <c r="B5852">
        <v>1</v>
      </c>
      <c r="C5852">
        <v>16</v>
      </c>
      <c r="D5852">
        <v>1453.501</v>
      </c>
      <c r="E5852">
        <f t="shared" si="182"/>
        <v>1.4535009999999999</v>
      </c>
      <c r="H5852">
        <v>1346.85</v>
      </c>
      <c r="I5852">
        <f t="shared" si="183"/>
        <v>1.3468499999999999</v>
      </c>
    </row>
    <row r="5853" spans="1:9">
      <c r="A5853">
        <v>9</v>
      </c>
      <c r="B5853">
        <v>1</v>
      </c>
      <c r="C5853">
        <v>17</v>
      </c>
      <c r="D5853">
        <v>1246.771</v>
      </c>
      <c r="E5853">
        <f t="shared" si="182"/>
        <v>1.2467709999999999</v>
      </c>
      <c r="H5853">
        <v>1077.7339999999999</v>
      </c>
      <c r="I5853">
        <f t="shared" si="183"/>
        <v>1.077734</v>
      </c>
    </row>
    <row r="5854" spans="1:9">
      <c r="A5854">
        <v>9</v>
      </c>
      <c r="B5854">
        <v>1</v>
      </c>
      <c r="C5854">
        <v>18</v>
      </c>
      <c r="D5854">
        <v>578.17499999999995</v>
      </c>
      <c r="E5854">
        <f t="shared" si="182"/>
        <v>0.57817499999999999</v>
      </c>
      <c r="H5854">
        <v>447.38299999999998</v>
      </c>
      <c r="I5854">
        <f t="shared" si="183"/>
        <v>0.44738299999999998</v>
      </c>
    </row>
    <row r="5855" spans="1:9">
      <c r="A5855">
        <v>9</v>
      </c>
      <c r="B5855">
        <v>1</v>
      </c>
      <c r="C5855">
        <v>19</v>
      </c>
      <c r="D5855">
        <v>117.11799999999999</v>
      </c>
      <c r="E5855">
        <f t="shared" si="182"/>
        <v>0.117118</v>
      </c>
      <c r="H5855">
        <v>143.00299999999999</v>
      </c>
      <c r="I5855">
        <f t="shared" si="183"/>
        <v>0.14300299999999999</v>
      </c>
    </row>
    <row r="5856" spans="1:9">
      <c r="A5856">
        <v>9</v>
      </c>
      <c r="B5856">
        <v>1</v>
      </c>
      <c r="C5856">
        <v>20</v>
      </c>
      <c r="D5856">
        <v>0</v>
      </c>
      <c r="E5856">
        <f t="shared" si="182"/>
        <v>0</v>
      </c>
      <c r="H5856">
        <v>0</v>
      </c>
      <c r="I5856">
        <f t="shared" si="183"/>
        <v>0</v>
      </c>
    </row>
    <row r="5857" spans="1:9">
      <c r="A5857">
        <v>9</v>
      </c>
      <c r="B5857">
        <v>1</v>
      </c>
      <c r="C5857">
        <v>21</v>
      </c>
      <c r="D5857">
        <v>0</v>
      </c>
      <c r="E5857">
        <f t="shared" si="182"/>
        <v>0</v>
      </c>
      <c r="H5857">
        <v>0</v>
      </c>
      <c r="I5857">
        <f t="shared" si="183"/>
        <v>0</v>
      </c>
    </row>
    <row r="5858" spans="1:9">
      <c r="A5858">
        <v>9</v>
      </c>
      <c r="B5858">
        <v>1</v>
      </c>
      <c r="C5858">
        <v>22</v>
      </c>
      <c r="D5858">
        <v>0</v>
      </c>
      <c r="E5858">
        <f t="shared" si="182"/>
        <v>0</v>
      </c>
      <c r="H5858">
        <v>0</v>
      </c>
      <c r="I5858">
        <f t="shared" si="183"/>
        <v>0</v>
      </c>
    </row>
    <row r="5859" spans="1:9">
      <c r="A5859">
        <v>9</v>
      </c>
      <c r="B5859">
        <v>1</v>
      </c>
      <c r="C5859">
        <v>23</v>
      </c>
      <c r="D5859">
        <v>0</v>
      </c>
      <c r="E5859">
        <f t="shared" si="182"/>
        <v>0</v>
      </c>
      <c r="H5859">
        <v>0</v>
      </c>
      <c r="I5859">
        <f t="shared" si="183"/>
        <v>0</v>
      </c>
    </row>
    <row r="5860" spans="1:9">
      <c r="A5860">
        <v>9</v>
      </c>
      <c r="B5860">
        <v>2</v>
      </c>
      <c r="C5860">
        <v>0</v>
      </c>
      <c r="D5860">
        <v>0</v>
      </c>
      <c r="E5860">
        <f t="shared" si="182"/>
        <v>0</v>
      </c>
      <c r="H5860">
        <v>0</v>
      </c>
      <c r="I5860">
        <f t="shared" si="183"/>
        <v>0</v>
      </c>
    </row>
    <row r="5861" spans="1:9">
      <c r="A5861">
        <v>9</v>
      </c>
      <c r="B5861">
        <v>2</v>
      </c>
      <c r="C5861">
        <v>1</v>
      </c>
      <c r="D5861">
        <v>0</v>
      </c>
      <c r="E5861">
        <f t="shared" si="182"/>
        <v>0</v>
      </c>
      <c r="H5861">
        <v>0</v>
      </c>
      <c r="I5861">
        <f t="shared" si="183"/>
        <v>0</v>
      </c>
    </row>
    <row r="5862" spans="1:9">
      <c r="A5862">
        <v>9</v>
      </c>
      <c r="B5862">
        <v>2</v>
      </c>
      <c r="C5862">
        <v>2</v>
      </c>
      <c r="D5862">
        <v>0</v>
      </c>
      <c r="E5862">
        <f t="shared" si="182"/>
        <v>0</v>
      </c>
      <c r="H5862">
        <v>0</v>
      </c>
      <c r="I5862">
        <f t="shared" si="183"/>
        <v>0</v>
      </c>
    </row>
    <row r="5863" spans="1:9">
      <c r="A5863">
        <v>9</v>
      </c>
      <c r="B5863">
        <v>2</v>
      </c>
      <c r="C5863">
        <v>3</v>
      </c>
      <c r="D5863">
        <v>0</v>
      </c>
      <c r="E5863">
        <f t="shared" si="182"/>
        <v>0</v>
      </c>
      <c r="H5863">
        <v>0</v>
      </c>
      <c r="I5863">
        <f t="shared" si="183"/>
        <v>0</v>
      </c>
    </row>
    <row r="5864" spans="1:9">
      <c r="A5864">
        <v>9</v>
      </c>
      <c r="B5864">
        <v>2</v>
      </c>
      <c r="C5864">
        <v>4</v>
      </c>
      <c r="D5864">
        <v>0</v>
      </c>
      <c r="E5864">
        <f t="shared" si="182"/>
        <v>0</v>
      </c>
      <c r="H5864">
        <v>0</v>
      </c>
      <c r="I5864">
        <f t="shared" si="183"/>
        <v>0</v>
      </c>
    </row>
    <row r="5865" spans="1:9">
      <c r="A5865">
        <v>9</v>
      </c>
      <c r="B5865">
        <v>2</v>
      </c>
      <c r="C5865">
        <v>5</v>
      </c>
      <c r="D5865">
        <v>0</v>
      </c>
      <c r="E5865">
        <f t="shared" si="182"/>
        <v>0</v>
      </c>
      <c r="H5865">
        <v>0</v>
      </c>
      <c r="I5865">
        <f t="shared" si="183"/>
        <v>0</v>
      </c>
    </row>
    <row r="5866" spans="1:9">
      <c r="A5866">
        <v>9</v>
      </c>
      <c r="B5866">
        <v>2</v>
      </c>
      <c r="C5866">
        <v>6</v>
      </c>
      <c r="D5866">
        <v>0</v>
      </c>
      <c r="E5866">
        <f t="shared" si="182"/>
        <v>0</v>
      </c>
      <c r="H5866">
        <v>0</v>
      </c>
      <c r="I5866">
        <f t="shared" si="183"/>
        <v>0</v>
      </c>
    </row>
    <row r="5867" spans="1:9">
      <c r="A5867">
        <v>9</v>
      </c>
      <c r="B5867">
        <v>2</v>
      </c>
      <c r="C5867">
        <v>7</v>
      </c>
      <c r="D5867">
        <v>42.151000000000003</v>
      </c>
      <c r="E5867">
        <f t="shared" si="182"/>
        <v>4.2151000000000001E-2</v>
      </c>
      <c r="H5867">
        <v>21.664000000000001</v>
      </c>
      <c r="I5867">
        <f t="shared" si="183"/>
        <v>2.1664000000000003E-2</v>
      </c>
    </row>
    <row r="5868" spans="1:9">
      <c r="A5868">
        <v>9</v>
      </c>
      <c r="B5868">
        <v>2</v>
      </c>
      <c r="C5868">
        <v>8</v>
      </c>
      <c r="D5868">
        <v>398.62900000000002</v>
      </c>
      <c r="E5868">
        <f t="shared" si="182"/>
        <v>0.39862900000000001</v>
      </c>
      <c r="H5868">
        <v>468.53699999999998</v>
      </c>
      <c r="I5868">
        <f t="shared" si="183"/>
        <v>0.46853699999999998</v>
      </c>
    </row>
    <row r="5869" spans="1:9">
      <c r="A5869">
        <v>9</v>
      </c>
      <c r="B5869">
        <v>2</v>
      </c>
      <c r="C5869">
        <v>9</v>
      </c>
      <c r="D5869">
        <v>1181.162</v>
      </c>
      <c r="E5869">
        <f t="shared" si="182"/>
        <v>1.181162</v>
      </c>
      <c r="H5869">
        <v>1113.9780000000001</v>
      </c>
      <c r="I5869">
        <f t="shared" si="183"/>
        <v>1.1139780000000001</v>
      </c>
    </row>
    <row r="5870" spans="1:9">
      <c r="A5870">
        <v>9</v>
      </c>
      <c r="B5870">
        <v>2</v>
      </c>
      <c r="C5870">
        <v>10</v>
      </c>
      <c r="D5870">
        <v>1757.4839999999999</v>
      </c>
      <c r="E5870">
        <f t="shared" si="182"/>
        <v>1.7574839999999998</v>
      </c>
      <c r="H5870">
        <v>1691.1020000000001</v>
      </c>
      <c r="I5870">
        <f t="shared" si="183"/>
        <v>1.6911020000000001</v>
      </c>
    </row>
    <row r="5871" spans="1:9">
      <c r="A5871">
        <v>9</v>
      </c>
      <c r="B5871">
        <v>2</v>
      </c>
      <c r="C5871">
        <v>11</v>
      </c>
      <c r="D5871">
        <v>1181.67</v>
      </c>
      <c r="E5871">
        <f t="shared" si="182"/>
        <v>1.18167</v>
      </c>
      <c r="H5871">
        <v>2112.17</v>
      </c>
      <c r="I5871">
        <f t="shared" si="183"/>
        <v>2.1121699999999999</v>
      </c>
    </row>
    <row r="5872" spans="1:9">
      <c r="A5872">
        <v>9</v>
      </c>
      <c r="B5872">
        <v>2</v>
      </c>
      <c r="C5872">
        <v>12</v>
      </c>
      <c r="D5872">
        <v>1412.5619999999999</v>
      </c>
      <c r="E5872">
        <f t="shared" si="182"/>
        <v>1.4125619999999999</v>
      </c>
      <c r="H5872">
        <v>2368.7429999999999</v>
      </c>
      <c r="I5872">
        <f t="shared" si="183"/>
        <v>2.3687429999999998</v>
      </c>
    </row>
    <row r="5873" spans="1:9">
      <c r="A5873">
        <v>9</v>
      </c>
      <c r="B5873">
        <v>2</v>
      </c>
      <c r="C5873">
        <v>13</v>
      </c>
      <c r="D5873">
        <v>2125.9549999999999</v>
      </c>
      <c r="E5873">
        <f t="shared" si="182"/>
        <v>2.1259549999999998</v>
      </c>
      <c r="H5873">
        <v>2464.232</v>
      </c>
      <c r="I5873">
        <f t="shared" si="183"/>
        <v>2.464232</v>
      </c>
    </row>
    <row r="5874" spans="1:9">
      <c r="A5874">
        <v>9</v>
      </c>
      <c r="B5874">
        <v>2</v>
      </c>
      <c r="C5874">
        <v>14</v>
      </c>
      <c r="D5874">
        <v>2030.308</v>
      </c>
      <c r="E5874">
        <f t="shared" si="182"/>
        <v>2.0303079999999998</v>
      </c>
      <c r="H5874">
        <v>2355.6570000000002</v>
      </c>
      <c r="I5874">
        <f t="shared" si="183"/>
        <v>2.3556570000000003</v>
      </c>
    </row>
    <row r="5875" spans="1:9">
      <c r="A5875">
        <v>9</v>
      </c>
      <c r="B5875">
        <v>2</v>
      </c>
      <c r="C5875">
        <v>15</v>
      </c>
      <c r="D5875">
        <v>2223.4850000000001</v>
      </c>
      <c r="E5875">
        <f t="shared" si="182"/>
        <v>2.2234850000000002</v>
      </c>
      <c r="H5875">
        <v>2157.7649999999999</v>
      </c>
      <c r="I5875">
        <f t="shared" si="183"/>
        <v>2.1577649999999999</v>
      </c>
    </row>
    <row r="5876" spans="1:9">
      <c r="A5876">
        <v>9</v>
      </c>
      <c r="B5876">
        <v>2</v>
      </c>
      <c r="C5876">
        <v>16</v>
      </c>
      <c r="D5876">
        <v>1821.1</v>
      </c>
      <c r="E5876">
        <f t="shared" si="182"/>
        <v>1.8210999999999999</v>
      </c>
      <c r="H5876">
        <v>1796.4939999999999</v>
      </c>
      <c r="I5876">
        <f t="shared" si="183"/>
        <v>1.7964939999999998</v>
      </c>
    </row>
    <row r="5877" spans="1:9">
      <c r="A5877">
        <v>9</v>
      </c>
      <c r="B5877">
        <v>2</v>
      </c>
      <c r="C5877">
        <v>17</v>
      </c>
      <c r="D5877">
        <v>1296.412</v>
      </c>
      <c r="E5877">
        <f t="shared" si="182"/>
        <v>1.2964120000000001</v>
      </c>
      <c r="H5877">
        <v>1076.856</v>
      </c>
      <c r="I5877">
        <f t="shared" si="183"/>
        <v>1.076856</v>
      </c>
    </row>
    <row r="5878" spans="1:9">
      <c r="A5878">
        <v>9</v>
      </c>
      <c r="B5878">
        <v>2</v>
      </c>
      <c r="C5878">
        <v>18</v>
      </c>
      <c r="D5878">
        <v>585.79399999999998</v>
      </c>
      <c r="E5878">
        <f t="shared" si="182"/>
        <v>0.58579400000000004</v>
      </c>
      <c r="H5878">
        <v>549.75199999999995</v>
      </c>
      <c r="I5878">
        <f t="shared" si="183"/>
        <v>0.54975199999999991</v>
      </c>
    </row>
    <row r="5879" spans="1:9">
      <c r="A5879">
        <v>9</v>
      </c>
      <c r="B5879">
        <v>2</v>
      </c>
      <c r="C5879">
        <v>19</v>
      </c>
      <c r="D5879">
        <v>45.713999999999999</v>
      </c>
      <c r="E5879">
        <f t="shared" si="182"/>
        <v>4.5713999999999998E-2</v>
      </c>
      <c r="H5879">
        <v>145.84800000000001</v>
      </c>
      <c r="I5879">
        <f t="shared" si="183"/>
        <v>0.14584800000000001</v>
      </c>
    </row>
    <row r="5880" spans="1:9">
      <c r="A5880">
        <v>9</v>
      </c>
      <c r="B5880">
        <v>2</v>
      </c>
      <c r="C5880">
        <v>20</v>
      </c>
      <c r="D5880">
        <v>0</v>
      </c>
      <c r="E5880">
        <f t="shared" si="182"/>
        <v>0</v>
      </c>
      <c r="H5880">
        <v>0</v>
      </c>
      <c r="I5880">
        <f t="shared" si="183"/>
        <v>0</v>
      </c>
    </row>
    <row r="5881" spans="1:9">
      <c r="A5881">
        <v>9</v>
      </c>
      <c r="B5881">
        <v>2</v>
      </c>
      <c r="C5881">
        <v>21</v>
      </c>
      <c r="D5881">
        <v>0</v>
      </c>
      <c r="E5881">
        <f t="shared" si="182"/>
        <v>0</v>
      </c>
      <c r="H5881">
        <v>0</v>
      </c>
      <c r="I5881">
        <f t="shared" si="183"/>
        <v>0</v>
      </c>
    </row>
    <row r="5882" spans="1:9">
      <c r="A5882">
        <v>9</v>
      </c>
      <c r="B5882">
        <v>2</v>
      </c>
      <c r="C5882">
        <v>22</v>
      </c>
      <c r="D5882">
        <v>0</v>
      </c>
      <c r="E5882">
        <f t="shared" si="182"/>
        <v>0</v>
      </c>
      <c r="H5882">
        <v>0</v>
      </c>
      <c r="I5882">
        <f t="shared" si="183"/>
        <v>0</v>
      </c>
    </row>
    <row r="5883" spans="1:9">
      <c r="A5883">
        <v>9</v>
      </c>
      <c r="B5883">
        <v>2</v>
      </c>
      <c r="C5883">
        <v>23</v>
      </c>
      <c r="D5883">
        <v>0</v>
      </c>
      <c r="E5883">
        <f t="shared" si="182"/>
        <v>0</v>
      </c>
      <c r="H5883">
        <v>0</v>
      </c>
      <c r="I5883">
        <f t="shared" si="183"/>
        <v>0</v>
      </c>
    </row>
    <row r="5884" spans="1:9">
      <c r="A5884">
        <v>9</v>
      </c>
      <c r="B5884">
        <v>3</v>
      </c>
      <c r="C5884">
        <v>0</v>
      </c>
      <c r="D5884">
        <v>0</v>
      </c>
      <c r="E5884">
        <f t="shared" si="182"/>
        <v>0</v>
      </c>
      <c r="H5884">
        <v>0</v>
      </c>
      <c r="I5884">
        <f t="shared" si="183"/>
        <v>0</v>
      </c>
    </row>
    <row r="5885" spans="1:9">
      <c r="A5885">
        <v>9</v>
      </c>
      <c r="B5885">
        <v>3</v>
      </c>
      <c r="C5885">
        <v>1</v>
      </c>
      <c r="D5885">
        <v>0</v>
      </c>
      <c r="E5885">
        <f t="shared" si="182"/>
        <v>0</v>
      </c>
      <c r="H5885">
        <v>0</v>
      </c>
      <c r="I5885">
        <f t="shared" si="183"/>
        <v>0</v>
      </c>
    </row>
    <row r="5886" spans="1:9">
      <c r="A5886">
        <v>9</v>
      </c>
      <c r="B5886">
        <v>3</v>
      </c>
      <c r="C5886">
        <v>2</v>
      </c>
      <c r="D5886">
        <v>0</v>
      </c>
      <c r="E5886">
        <f t="shared" si="182"/>
        <v>0</v>
      </c>
      <c r="H5886">
        <v>0</v>
      </c>
      <c r="I5886">
        <f t="shared" si="183"/>
        <v>0</v>
      </c>
    </row>
    <row r="5887" spans="1:9">
      <c r="A5887">
        <v>9</v>
      </c>
      <c r="B5887">
        <v>3</v>
      </c>
      <c r="C5887">
        <v>3</v>
      </c>
      <c r="D5887">
        <v>0</v>
      </c>
      <c r="E5887">
        <f t="shared" si="182"/>
        <v>0</v>
      </c>
      <c r="H5887">
        <v>0</v>
      </c>
      <c r="I5887">
        <f t="shared" si="183"/>
        <v>0</v>
      </c>
    </row>
    <row r="5888" spans="1:9">
      <c r="A5888">
        <v>9</v>
      </c>
      <c r="B5888">
        <v>3</v>
      </c>
      <c r="C5888">
        <v>4</v>
      </c>
      <c r="D5888">
        <v>0</v>
      </c>
      <c r="E5888">
        <f t="shared" si="182"/>
        <v>0</v>
      </c>
      <c r="H5888">
        <v>0</v>
      </c>
      <c r="I5888">
        <f t="shared" si="183"/>
        <v>0</v>
      </c>
    </row>
    <row r="5889" spans="1:9">
      <c r="A5889">
        <v>9</v>
      </c>
      <c r="B5889">
        <v>3</v>
      </c>
      <c r="C5889">
        <v>5</v>
      </c>
      <c r="D5889">
        <v>0</v>
      </c>
      <c r="E5889">
        <f t="shared" si="182"/>
        <v>0</v>
      </c>
      <c r="H5889">
        <v>0</v>
      </c>
      <c r="I5889">
        <f t="shared" si="183"/>
        <v>0</v>
      </c>
    </row>
    <row r="5890" spans="1:9">
      <c r="A5890">
        <v>9</v>
      </c>
      <c r="B5890">
        <v>3</v>
      </c>
      <c r="C5890">
        <v>6</v>
      </c>
      <c r="D5890">
        <v>0</v>
      </c>
      <c r="E5890">
        <f t="shared" si="182"/>
        <v>0</v>
      </c>
      <c r="H5890">
        <v>0</v>
      </c>
      <c r="I5890">
        <f t="shared" si="183"/>
        <v>0</v>
      </c>
    </row>
    <row r="5891" spans="1:9">
      <c r="A5891">
        <v>9</v>
      </c>
      <c r="B5891">
        <v>3</v>
      </c>
      <c r="C5891">
        <v>7</v>
      </c>
      <c r="D5891">
        <v>41.968000000000004</v>
      </c>
      <c r="E5891">
        <f t="shared" si="182"/>
        <v>4.1968000000000005E-2</v>
      </c>
      <c r="H5891">
        <v>15.225</v>
      </c>
      <c r="I5891">
        <f t="shared" si="183"/>
        <v>1.5224999999999999E-2</v>
      </c>
    </row>
    <row r="5892" spans="1:9">
      <c r="A5892">
        <v>9</v>
      </c>
      <c r="B5892">
        <v>3</v>
      </c>
      <c r="C5892">
        <v>8</v>
      </c>
      <c r="D5892">
        <v>530.05499999999995</v>
      </c>
      <c r="E5892">
        <f t="shared" si="182"/>
        <v>0.53005499999999994</v>
      </c>
      <c r="H5892">
        <v>455.33300000000003</v>
      </c>
      <c r="I5892">
        <f t="shared" si="183"/>
        <v>0.45533300000000004</v>
      </c>
    </row>
    <row r="5893" spans="1:9">
      <c r="A5893">
        <v>9</v>
      </c>
      <c r="B5893">
        <v>3</v>
      </c>
      <c r="C5893">
        <v>9</v>
      </c>
      <c r="D5893">
        <v>1220.0830000000001</v>
      </c>
      <c r="E5893">
        <f t="shared" si="182"/>
        <v>1.220083</v>
      </c>
      <c r="H5893">
        <v>1095.903</v>
      </c>
      <c r="I5893">
        <f t="shared" si="183"/>
        <v>1.0959030000000001</v>
      </c>
    </row>
    <row r="5894" spans="1:9">
      <c r="A5894">
        <v>9</v>
      </c>
      <c r="B5894">
        <v>3</v>
      </c>
      <c r="C5894">
        <v>10</v>
      </c>
      <c r="D5894">
        <v>1860.1110000000001</v>
      </c>
      <c r="E5894">
        <f t="shared" ref="E5894:E5957" si="184">D5894/1000</f>
        <v>1.8601110000000001</v>
      </c>
      <c r="H5894">
        <v>1671.8389999999999</v>
      </c>
      <c r="I5894">
        <f t="shared" ref="I5894:I5957" si="185">H5894/1000</f>
        <v>1.6718389999999999</v>
      </c>
    </row>
    <row r="5895" spans="1:9">
      <c r="A5895">
        <v>9</v>
      </c>
      <c r="B5895">
        <v>3</v>
      </c>
      <c r="C5895">
        <v>11</v>
      </c>
      <c r="D5895">
        <v>2340.7910000000002</v>
      </c>
      <c r="E5895">
        <f t="shared" si="184"/>
        <v>2.3407910000000003</v>
      </c>
      <c r="H5895">
        <v>2120.1579999999999</v>
      </c>
      <c r="I5895">
        <f t="shared" si="185"/>
        <v>2.120158</v>
      </c>
    </row>
    <row r="5896" spans="1:9">
      <c r="A5896">
        <v>9</v>
      </c>
      <c r="B5896">
        <v>3</v>
      </c>
      <c r="C5896">
        <v>12</v>
      </c>
      <c r="D5896">
        <v>2617.944</v>
      </c>
      <c r="E5896">
        <f t="shared" si="184"/>
        <v>2.617944</v>
      </c>
      <c r="H5896">
        <v>2373.4</v>
      </c>
      <c r="I5896">
        <f t="shared" si="185"/>
        <v>2.3734000000000002</v>
      </c>
    </row>
    <row r="5897" spans="1:9">
      <c r="A5897">
        <v>9</v>
      </c>
      <c r="B5897">
        <v>3</v>
      </c>
      <c r="C5897">
        <v>13</v>
      </c>
      <c r="D5897">
        <v>2715.8229999999999</v>
      </c>
      <c r="E5897">
        <f t="shared" si="184"/>
        <v>2.7158229999999999</v>
      </c>
      <c r="H5897">
        <v>2453.7260000000001</v>
      </c>
      <c r="I5897">
        <f t="shared" si="185"/>
        <v>2.4537260000000001</v>
      </c>
    </row>
    <row r="5898" spans="1:9">
      <c r="A5898">
        <v>9</v>
      </c>
      <c r="B5898">
        <v>3</v>
      </c>
      <c r="C5898">
        <v>14</v>
      </c>
      <c r="D5898">
        <v>2590.299</v>
      </c>
      <c r="E5898">
        <f t="shared" si="184"/>
        <v>2.5902989999999999</v>
      </c>
      <c r="H5898">
        <v>2371.5970000000002</v>
      </c>
      <c r="I5898">
        <f t="shared" si="185"/>
        <v>2.3715970000000004</v>
      </c>
    </row>
    <row r="5899" spans="1:9">
      <c r="A5899">
        <v>9</v>
      </c>
      <c r="B5899">
        <v>3</v>
      </c>
      <c r="C5899">
        <v>15</v>
      </c>
      <c r="D5899">
        <v>2345.721</v>
      </c>
      <c r="E5899">
        <f t="shared" si="184"/>
        <v>2.3457210000000002</v>
      </c>
      <c r="H5899">
        <v>2172.317</v>
      </c>
      <c r="I5899">
        <f t="shared" si="185"/>
        <v>2.1723170000000001</v>
      </c>
    </row>
    <row r="5900" spans="1:9">
      <c r="A5900">
        <v>9</v>
      </c>
      <c r="B5900">
        <v>3</v>
      </c>
      <c r="C5900">
        <v>16</v>
      </c>
      <c r="D5900">
        <v>1930.069</v>
      </c>
      <c r="E5900">
        <f t="shared" si="184"/>
        <v>1.930069</v>
      </c>
      <c r="H5900">
        <v>1812.2239999999999</v>
      </c>
      <c r="I5900">
        <f t="shared" si="185"/>
        <v>1.8122239999999998</v>
      </c>
    </row>
    <row r="5901" spans="1:9">
      <c r="A5901">
        <v>9</v>
      </c>
      <c r="B5901">
        <v>3</v>
      </c>
      <c r="C5901">
        <v>17</v>
      </c>
      <c r="D5901">
        <v>1335.173</v>
      </c>
      <c r="E5901">
        <f t="shared" si="184"/>
        <v>1.3351729999999999</v>
      </c>
      <c r="H5901">
        <v>1298.9380000000001</v>
      </c>
      <c r="I5901">
        <f t="shared" si="185"/>
        <v>1.2989380000000001</v>
      </c>
    </row>
    <row r="5902" spans="1:9">
      <c r="A5902">
        <v>9</v>
      </c>
      <c r="B5902">
        <v>3</v>
      </c>
      <c r="C5902">
        <v>18</v>
      </c>
      <c r="D5902">
        <v>655.19899999999996</v>
      </c>
      <c r="E5902">
        <f t="shared" si="184"/>
        <v>0.65519899999999998</v>
      </c>
      <c r="H5902">
        <v>685.85599999999999</v>
      </c>
      <c r="I5902">
        <f t="shared" si="185"/>
        <v>0.68585600000000002</v>
      </c>
    </row>
    <row r="5903" spans="1:9">
      <c r="A5903">
        <v>9</v>
      </c>
      <c r="B5903">
        <v>3</v>
      </c>
      <c r="C5903">
        <v>19</v>
      </c>
      <c r="D5903">
        <v>113.087</v>
      </c>
      <c r="E5903">
        <f t="shared" si="184"/>
        <v>0.11308700000000001</v>
      </c>
      <c r="H5903">
        <v>139.685</v>
      </c>
      <c r="I5903">
        <f t="shared" si="185"/>
        <v>0.139685</v>
      </c>
    </row>
    <row r="5904" spans="1:9">
      <c r="A5904">
        <v>9</v>
      </c>
      <c r="B5904">
        <v>3</v>
      </c>
      <c r="C5904">
        <v>20</v>
      </c>
      <c r="D5904">
        <v>0</v>
      </c>
      <c r="E5904">
        <f t="shared" si="184"/>
        <v>0</v>
      </c>
      <c r="H5904">
        <v>0</v>
      </c>
      <c r="I5904">
        <f t="shared" si="185"/>
        <v>0</v>
      </c>
    </row>
    <row r="5905" spans="1:9">
      <c r="A5905">
        <v>9</v>
      </c>
      <c r="B5905">
        <v>3</v>
      </c>
      <c r="C5905">
        <v>21</v>
      </c>
      <c r="D5905">
        <v>0</v>
      </c>
      <c r="E5905">
        <f t="shared" si="184"/>
        <v>0</v>
      </c>
      <c r="H5905">
        <v>0</v>
      </c>
      <c r="I5905">
        <f t="shared" si="185"/>
        <v>0</v>
      </c>
    </row>
    <row r="5906" spans="1:9">
      <c r="A5906">
        <v>9</v>
      </c>
      <c r="B5906">
        <v>3</v>
      </c>
      <c r="C5906">
        <v>22</v>
      </c>
      <c r="D5906">
        <v>0</v>
      </c>
      <c r="E5906">
        <f t="shared" si="184"/>
        <v>0</v>
      </c>
      <c r="H5906">
        <v>0</v>
      </c>
      <c r="I5906">
        <f t="shared" si="185"/>
        <v>0</v>
      </c>
    </row>
    <row r="5907" spans="1:9">
      <c r="A5907">
        <v>9</v>
      </c>
      <c r="B5907">
        <v>3</v>
      </c>
      <c r="C5907">
        <v>23</v>
      </c>
      <c r="D5907">
        <v>0</v>
      </c>
      <c r="E5907">
        <f t="shared" si="184"/>
        <v>0</v>
      </c>
      <c r="H5907">
        <v>0</v>
      </c>
      <c r="I5907">
        <f t="shared" si="185"/>
        <v>0</v>
      </c>
    </row>
    <row r="5908" spans="1:9">
      <c r="A5908">
        <v>9</v>
      </c>
      <c r="B5908">
        <v>4</v>
      </c>
      <c r="C5908">
        <v>0</v>
      </c>
      <c r="D5908">
        <v>0</v>
      </c>
      <c r="E5908">
        <f t="shared" si="184"/>
        <v>0</v>
      </c>
      <c r="H5908">
        <v>0</v>
      </c>
      <c r="I5908">
        <f t="shared" si="185"/>
        <v>0</v>
      </c>
    </row>
    <row r="5909" spans="1:9">
      <c r="A5909">
        <v>9</v>
      </c>
      <c r="B5909">
        <v>4</v>
      </c>
      <c r="C5909">
        <v>1</v>
      </c>
      <c r="D5909">
        <v>0</v>
      </c>
      <c r="E5909">
        <f t="shared" si="184"/>
        <v>0</v>
      </c>
      <c r="H5909">
        <v>0</v>
      </c>
      <c r="I5909">
        <f t="shared" si="185"/>
        <v>0</v>
      </c>
    </row>
    <row r="5910" spans="1:9">
      <c r="A5910">
        <v>9</v>
      </c>
      <c r="B5910">
        <v>4</v>
      </c>
      <c r="C5910">
        <v>2</v>
      </c>
      <c r="D5910">
        <v>0</v>
      </c>
      <c r="E5910">
        <f t="shared" si="184"/>
        <v>0</v>
      </c>
      <c r="H5910">
        <v>0</v>
      </c>
      <c r="I5910">
        <f t="shared" si="185"/>
        <v>0</v>
      </c>
    </row>
    <row r="5911" spans="1:9">
      <c r="A5911">
        <v>9</v>
      </c>
      <c r="B5911">
        <v>4</v>
      </c>
      <c r="C5911">
        <v>3</v>
      </c>
      <c r="D5911">
        <v>0</v>
      </c>
      <c r="E5911">
        <f t="shared" si="184"/>
        <v>0</v>
      </c>
      <c r="H5911">
        <v>0</v>
      </c>
      <c r="I5911">
        <f t="shared" si="185"/>
        <v>0</v>
      </c>
    </row>
    <row r="5912" spans="1:9">
      <c r="A5912">
        <v>9</v>
      </c>
      <c r="B5912">
        <v>4</v>
      </c>
      <c r="C5912">
        <v>4</v>
      </c>
      <c r="D5912">
        <v>0</v>
      </c>
      <c r="E5912">
        <f t="shared" si="184"/>
        <v>0</v>
      </c>
      <c r="H5912">
        <v>0</v>
      </c>
      <c r="I5912">
        <f t="shared" si="185"/>
        <v>0</v>
      </c>
    </row>
    <row r="5913" spans="1:9">
      <c r="A5913">
        <v>9</v>
      </c>
      <c r="B5913">
        <v>4</v>
      </c>
      <c r="C5913">
        <v>5</v>
      </c>
      <c r="D5913">
        <v>0</v>
      </c>
      <c r="E5913">
        <f t="shared" si="184"/>
        <v>0</v>
      </c>
      <c r="H5913">
        <v>0</v>
      </c>
      <c r="I5913">
        <f t="shared" si="185"/>
        <v>0</v>
      </c>
    </row>
    <row r="5914" spans="1:9">
      <c r="A5914">
        <v>9</v>
      </c>
      <c r="B5914">
        <v>4</v>
      </c>
      <c r="C5914">
        <v>6</v>
      </c>
      <c r="D5914">
        <v>0</v>
      </c>
      <c r="E5914">
        <f t="shared" si="184"/>
        <v>0</v>
      </c>
      <c r="H5914">
        <v>0</v>
      </c>
      <c r="I5914">
        <f t="shared" si="185"/>
        <v>0</v>
      </c>
    </row>
    <row r="5915" spans="1:9">
      <c r="A5915">
        <v>9</v>
      </c>
      <c r="B5915">
        <v>4</v>
      </c>
      <c r="C5915">
        <v>7</v>
      </c>
      <c r="D5915">
        <v>32.070999999999998</v>
      </c>
      <c r="E5915">
        <f t="shared" si="184"/>
        <v>3.2070999999999995E-2</v>
      </c>
      <c r="H5915">
        <v>15.423999999999999</v>
      </c>
      <c r="I5915">
        <f t="shared" si="185"/>
        <v>1.5424E-2</v>
      </c>
    </row>
    <row r="5916" spans="1:9">
      <c r="A5916">
        <v>9</v>
      </c>
      <c r="B5916">
        <v>4</v>
      </c>
      <c r="C5916">
        <v>8</v>
      </c>
      <c r="D5916">
        <v>522.36</v>
      </c>
      <c r="E5916">
        <f t="shared" si="184"/>
        <v>0.52236000000000005</v>
      </c>
      <c r="H5916">
        <v>460.81599999999997</v>
      </c>
      <c r="I5916">
        <f t="shared" si="185"/>
        <v>0.46081599999999995</v>
      </c>
    </row>
    <row r="5917" spans="1:9">
      <c r="A5917">
        <v>9</v>
      </c>
      <c r="B5917">
        <v>4</v>
      </c>
      <c r="C5917">
        <v>9</v>
      </c>
      <c r="D5917">
        <v>1241.26</v>
      </c>
      <c r="E5917">
        <f t="shared" si="184"/>
        <v>1.24126</v>
      </c>
      <c r="H5917">
        <v>1107.0160000000001</v>
      </c>
      <c r="I5917">
        <f t="shared" si="185"/>
        <v>1.107016</v>
      </c>
    </row>
    <row r="5918" spans="1:9">
      <c r="A5918">
        <v>9</v>
      </c>
      <c r="B5918">
        <v>4</v>
      </c>
      <c r="C5918">
        <v>10</v>
      </c>
      <c r="D5918">
        <v>1915.643</v>
      </c>
      <c r="E5918">
        <f t="shared" si="184"/>
        <v>1.915643</v>
      </c>
      <c r="H5918">
        <v>1686.1179999999999</v>
      </c>
      <c r="I5918">
        <f t="shared" si="185"/>
        <v>1.686118</v>
      </c>
    </row>
    <row r="5919" spans="1:9">
      <c r="A5919">
        <v>9</v>
      </c>
      <c r="B5919">
        <v>4</v>
      </c>
      <c r="C5919">
        <v>11</v>
      </c>
      <c r="D5919">
        <v>2389.1239999999998</v>
      </c>
      <c r="E5919">
        <f t="shared" si="184"/>
        <v>2.3891239999999998</v>
      </c>
      <c r="H5919">
        <v>2110.355</v>
      </c>
      <c r="I5919">
        <f t="shared" si="185"/>
        <v>2.1103550000000002</v>
      </c>
    </row>
    <row r="5920" spans="1:9">
      <c r="A5920">
        <v>9</v>
      </c>
      <c r="B5920">
        <v>4</v>
      </c>
      <c r="C5920">
        <v>12</v>
      </c>
      <c r="D5920">
        <v>2676.317</v>
      </c>
      <c r="E5920">
        <f t="shared" si="184"/>
        <v>2.6763170000000001</v>
      </c>
      <c r="H5920">
        <v>2364.0169999999998</v>
      </c>
      <c r="I5920">
        <f t="shared" si="185"/>
        <v>2.364017</v>
      </c>
    </row>
    <row r="5921" spans="1:9">
      <c r="A5921">
        <v>9</v>
      </c>
      <c r="B5921">
        <v>4</v>
      </c>
      <c r="C5921">
        <v>13</v>
      </c>
      <c r="D5921">
        <v>2790.7710000000002</v>
      </c>
      <c r="E5921">
        <f t="shared" si="184"/>
        <v>2.7907710000000003</v>
      </c>
      <c r="H5921">
        <v>2468</v>
      </c>
      <c r="I5921">
        <f t="shared" si="185"/>
        <v>2.468</v>
      </c>
    </row>
    <row r="5922" spans="1:9">
      <c r="A5922">
        <v>9</v>
      </c>
      <c r="B5922">
        <v>4</v>
      </c>
      <c r="C5922">
        <v>14</v>
      </c>
      <c r="D5922">
        <v>2716.02</v>
      </c>
      <c r="E5922">
        <f t="shared" si="184"/>
        <v>2.7160199999999999</v>
      </c>
      <c r="H5922">
        <v>2422.52</v>
      </c>
      <c r="I5922">
        <f t="shared" si="185"/>
        <v>2.42252</v>
      </c>
    </row>
    <row r="5923" spans="1:9">
      <c r="A5923">
        <v>9</v>
      </c>
      <c r="B5923">
        <v>4</v>
      </c>
      <c r="C5923">
        <v>15</v>
      </c>
      <c r="D5923">
        <v>2484.915</v>
      </c>
      <c r="E5923">
        <f t="shared" si="184"/>
        <v>2.484915</v>
      </c>
      <c r="H5923">
        <v>2216.6419999999998</v>
      </c>
      <c r="I5923">
        <f t="shared" si="185"/>
        <v>2.2166419999999998</v>
      </c>
    </row>
    <row r="5924" spans="1:9">
      <c r="A5924">
        <v>9</v>
      </c>
      <c r="B5924">
        <v>4</v>
      </c>
      <c r="C5924">
        <v>16</v>
      </c>
      <c r="D5924">
        <v>2082.1559999999999</v>
      </c>
      <c r="E5924">
        <f t="shared" si="184"/>
        <v>2.0821559999999999</v>
      </c>
      <c r="H5924">
        <v>1867.0940000000001</v>
      </c>
      <c r="I5924">
        <f t="shared" si="185"/>
        <v>1.867094</v>
      </c>
    </row>
    <row r="5925" spans="1:9">
      <c r="A5925">
        <v>9</v>
      </c>
      <c r="B5925">
        <v>4</v>
      </c>
      <c r="C5925">
        <v>17</v>
      </c>
      <c r="D5925">
        <v>1486.636</v>
      </c>
      <c r="E5925">
        <f t="shared" si="184"/>
        <v>1.4866360000000001</v>
      </c>
      <c r="H5925">
        <v>1152.623</v>
      </c>
      <c r="I5925">
        <f t="shared" si="185"/>
        <v>1.152623</v>
      </c>
    </row>
    <row r="5926" spans="1:9">
      <c r="A5926">
        <v>9</v>
      </c>
      <c r="B5926">
        <v>4</v>
      </c>
      <c r="C5926">
        <v>18</v>
      </c>
      <c r="D5926">
        <v>733.71100000000001</v>
      </c>
      <c r="E5926">
        <f t="shared" si="184"/>
        <v>0.733711</v>
      </c>
      <c r="H5926">
        <v>679.55100000000004</v>
      </c>
      <c r="I5926">
        <f t="shared" si="185"/>
        <v>0.67955100000000002</v>
      </c>
    </row>
    <row r="5927" spans="1:9">
      <c r="A5927">
        <v>9</v>
      </c>
      <c r="B5927">
        <v>4</v>
      </c>
      <c r="C5927">
        <v>19</v>
      </c>
      <c r="D5927">
        <v>105.92</v>
      </c>
      <c r="E5927">
        <f t="shared" si="184"/>
        <v>0.10592</v>
      </c>
      <c r="H5927">
        <v>133.41900000000001</v>
      </c>
      <c r="I5927">
        <f t="shared" si="185"/>
        <v>0.13341900000000001</v>
      </c>
    </row>
    <row r="5928" spans="1:9">
      <c r="A5928">
        <v>9</v>
      </c>
      <c r="B5928">
        <v>4</v>
      </c>
      <c r="C5928">
        <v>20</v>
      </c>
      <c r="D5928">
        <v>0</v>
      </c>
      <c r="E5928">
        <f t="shared" si="184"/>
        <v>0</v>
      </c>
      <c r="H5928">
        <v>0</v>
      </c>
      <c r="I5928">
        <f t="shared" si="185"/>
        <v>0</v>
      </c>
    </row>
    <row r="5929" spans="1:9">
      <c r="A5929">
        <v>9</v>
      </c>
      <c r="B5929">
        <v>4</v>
      </c>
      <c r="C5929">
        <v>21</v>
      </c>
      <c r="D5929">
        <v>0</v>
      </c>
      <c r="E5929">
        <f t="shared" si="184"/>
        <v>0</v>
      </c>
      <c r="H5929">
        <v>0</v>
      </c>
      <c r="I5929">
        <f t="shared" si="185"/>
        <v>0</v>
      </c>
    </row>
    <row r="5930" spans="1:9">
      <c r="A5930">
        <v>9</v>
      </c>
      <c r="B5930">
        <v>4</v>
      </c>
      <c r="C5930">
        <v>22</v>
      </c>
      <c r="D5930">
        <v>0</v>
      </c>
      <c r="E5930">
        <f t="shared" si="184"/>
        <v>0</v>
      </c>
      <c r="H5930">
        <v>0</v>
      </c>
      <c r="I5930">
        <f t="shared" si="185"/>
        <v>0</v>
      </c>
    </row>
    <row r="5931" spans="1:9">
      <c r="A5931">
        <v>9</v>
      </c>
      <c r="B5931">
        <v>4</v>
      </c>
      <c r="C5931">
        <v>23</v>
      </c>
      <c r="D5931">
        <v>0</v>
      </c>
      <c r="E5931">
        <f t="shared" si="184"/>
        <v>0</v>
      </c>
      <c r="H5931">
        <v>0</v>
      </c>
      <c r="I5931">
        <f t="shared" si="185"/>
        <v>0</v>
      </c>
    </row>
    <row r="5932" spans="1:9">
      <c r="A5932">
        <v>9</v>
      </c>
      <c r="B5932">
        <v>5</v>
      </c>
      <c r="C5932">
        <v>0</v>
      </c>
      <c r="D5932">
        <v>0</v>
      </c>
      <c r="E5932">
        <f t="shared" si="184"/>
        <v>0</v>
      </c>
      <c r="H5932">
        <v>0</v>
      </c>
      <c r="I5932">
        <f t="shared" si="185"/>
        <v>0</v>
      </c>
    </row>
    <row r="5933" spans="1:9">
      <c r="A5933">
        <v>9</v>
      </c>
      <c r="B5933">
        <v>5</v>
      </c>
      <c r="C5933">
        <v>1</v>
      </c>
      <c r="D5933">
        <v>0</v>
      </c>
      <c r="E5933">
        <f t="shared" si="184"/>
        <v>0</v>
      </c>
      <c r="H5933">
        <v>0</v>
      </c>
      <c r="I5933">
        <f t="shared" si="185"/>
        <v>0</v>
      </c>
    </row>
    <row r="5934" spans="1:9">
      <c r="A5934">
        <v>9</v>
      </c>
      <c r="B5934">
        <v>5</v>
      </c>
      <c r="C5934">
        <v>2</v>
      </c>
      <c r="D5934">
        <v>0</v>
      </c>
      <c r="E5934">
        <f t="shared" si="184"/>
        <v>0</v>
      </c>
      <c r="H5934">
        <v>0</v>
      </c>
      <c r="I5934">
        <f t="shared" si="185"/>
        <v>0</v>
      </c>
    </row>
    <row r="5935" spans="1:9">
      <c r="A5935">
        <v>9</v>
      </c>
      <c r="B5935">
        <v>5</v>
      </c>
      <c r="C5935">
        <v>3</v>
      </c>
      <c r="D5935">
        <v>0</v>
      </c>
      <c r="E5935">
        <f t="shared" si="184"/>
        <v>0</v>
      </c>
      <c r="H5935">
        <v>0</v>
      </c>
      <c r="I5935">
        <f t="shared" si="185"/>
        <v>0</v>
      </c>
    </row>
    <row r="5936" spans="1:9">
      <c r="A5936">
        <v>9</v>
      </c>
      <c r="B5936">
        <v>5</v>
      </c>
      <c r="C5936">
        <v>4</v>
      </c>
      <c r="D5936">
        <v>0</v>
      </c>
      <c r="E5936">
        <f t="shared" si="184"/>
        <v>0</v>
      </c>
      <c r="H5936">
        <v>0</v>
      </c>
      <c r="I5936">
        <f t="shared" si="185"/>
        <v>0</v>
      </c>
    </row>
    <row r="5937" spans="1:9">
      <c r="A5937">
        <v>9</v>
      </c>
      <c r="B5937">
        <v>5</v>
      </c>
      <c r="C5937">
        <v>5</v>
      </c>
      <c r="D5937">
        <v>0</v>
      </c>
      <c r="E5937">
        <f t="shared" si="184"/>
        <v>0</v>
      </c>
      <c r="H5937">
        <v>0</v>
      </c>
      <c r="I5937">
        <f t="shared" si="185"/>
        <v>0</v>
      </c>
    </row>
    <row r="5938" spans="1:9">
      <c r="A5938">
        <v>9</v>
      </c>
      <c r="B5938">
        <v>5</v>
      </c>
      <c r="C5938">
        <v>6</v>
      </c>
      <c r="D5938">
        <v>0</v>
      </c>
      <c r="E5938">
        <f t="shared" si="184"/>
        <v>0</v>
      </c>
      <c r="H5938">
        <v>0</v>
      </c>
      <c r="I5938">
        <f t="shared" si="185"/>
        <v>0</v>
      </c>
    </row>
    <row r="5939" spans="1:9">
      <c r="A5939">
        <v>9</v>
      </c>
      <c r="B5939">
        <v>5</v>
      </c>
      <c r="C5939">
        <v>7</v>
      </c>
      <c r="D5939">
        <v>43.356000000000002</v>
      </c>
      <c r="E5939">
        <f t="shared" si="184"/>
        <v>4.3355999999999999E-2</v>
      </c>
      <c r="H5939">
        <v>19.292000000000002</v>
      </c>
      <c r="I5939">
        <f t="shared" si="185"/>
        <v>1.9292E-2</v>
      </c>
    </row>
    <row r="5940" spans="1:9">
      <c r="A5940">
        <v>9</v>
      </c>
      <c r="B5940">
        <v>5</v>
      </c>
      <c r="C5940">
        <v>8</v>
      </c>
      <c r="D5940">
        <v>601.29899999999998</v>
      </c>
      <c r="E5940">
        <f t="shared" si="184"/>
        <v>0.60129900000000003</v>
      </c>
      <c r="H5940">
        <v>461.21600000000001</v>
      </c>
      <c r="I5940">
        <f t="shared" si="185"/>
        <v>0.46121600000000001</v>
      </c>
    </row>
    <row r="5941" spans="1:9">
      <c r="A5941">
        <v>9</v>
      </c>
      <c r="B5941">
        <v>5</v>
      </c>
      <c r="C5941">
        <v>9</v>
      </c>
      <c r="D5941">
        <v>1389.1510000000001</v>
      </c>
      <c r="E5941">
        <f t="shared" si="184"/>
        <v>1.389151</v>
      </c>
      <c r="H5941">
        <v>1142.3879999999999</v>
      </c>
      <c r="I5941">
        <f t="shared" si="185"/>
        <v>1.142388</v>
      </c>
    </row>
    <row r="5942" spans="1:9">
      <c r="A5942">
        <v>9</v>
      </c>
      <c r="B5942">
        <v>5</v>
      </c>
      <c r="C5942">
        <v>10</v>
      </c>
      <c r="D5942">
        <v>2049.3069999999998</v>
      </c>
      <c r="E5942">
        <f t="shared" si="184"/>
        <v>2.0493069999999998</v>
      </c>
      <c r="H5942">
        <v>1725.817</v>
      </c>
      <c r="I5942">
        <f t="shared" si="185"/>
        <v>1.7258169999999999</v>
      </c>
    </row>
    <row r="5943" spans="1:9">
      <c r="A5943">
        <v>9</v>
      </c>
      <c r="B5943">
        <v>5</v>
      </c>
      <c r="C5943">
        <v>11</v>
      </c>
      <c r="D5943">
        <v>2507.1970000000001</v>
      </c>
      <c r="E5943">
        <f t="shared" si="184"/>
        <v>2.5071970000000001</v>
      </c>
      <c r="H5943">
        <v>2141.0349999999999</v>
      </c>
      <c r="I5943">
        <f t="shared" si="185"/>
        <v>2.141035</v>
      </c>
    </row>
    <row r="5944" spans="1:9">
      <c r="A5944">
        <v>9</v>
      </c>
      <c r="B5944">
        <v>5</v>
      </c>
      <c r="C5944">
        <v>12</v>
      </c>
      <c r="D5944">
        <v>2763.819</v>
      </c>
      <c r="E5944">
        <f t="shared" si="184"/>
        <v>2.7638189999999998</v>
      </c>
      <c r="H5944">
        <v>2384.9589999999998</v>
      </c>
      <c r="I5944">
        <f t="shared" si="185"/>
        <v>2.3849589999999998</v>
      </c>
    </row>
    <row r="5945" spans="1:9">
      <c r="A5945">
        <v>9</v>
      </c>
      <c r="B5945">
        <v>5</v>
      </c>
      <c r="C5945">
        <v>13</v>
      </c>
      <c r="D5945">
        <v>2851.4340000000002</v>
      </c>
      <c r="E5945">
        <f t="shared" si="184"/>
        <v>2.8514340000000002</v>
      </c>
      <c r="H5945">
        <v>2581.741</v>
      </c>
      <c r="I5945">
        <f t="shared" si="185"/>
        <v>2.5817410000000001</v>
      </c>
    </row>
    <row r="5946" spans="1:9">
      <c r="A5946">
        <v>9</v>
      </c>
      <c r="B5946">
        <v>5</v>
      </c>
      <c r="C5946">
        <v>14</v>
      </c>
      <c r="D5946">
        <v>2760.3789999999999</v>
      </c>
      <c r="E5946">
        <f t="shared" si="184"/>
        <v>2.7603789999999999</v>
      </c>
      <c r="H5946">
        <v>2500.1559999999999</v>
      </c>
      <c r="I5946">
        <f t="shared" si="185"/>
        <v>2.500156</v>
      </c>
    </row>
    <row r="5947" spans="1:9">
      <c r="A5947">
        <v>9</v>
      </c>
      <c r="B5947">
        <v>5</v>
      </c>
      <c r="C5947">
        <v>15</v>
      </c>
      <c r="D5947">
        <v>2511.0219999999999</v>
      </c>
      <c r="E5947">
        <f t="shared" si="184"/>
        <v>2.5110220000000001</v>
      </c>
      <c r="H5947">
        <v>2281.3879999999999</v>
      </c>
      <c r="I5947">
        <f t="shared" si="185"/>
        <v>2.2813879999999997</v>
      </c>
    </row>
    <row r="5948" spans="1:9">
      <c r="A5948">
        <v>9</v>
      </c>
      <c r="B5948">
        <v>5</v>
      </c>
      <c r="C5948">
        <v>16</v>
      </c>
      <c r="D5948">
        <v>2079.2370000000001</v>
      </c>
      <c r="E5948">
        <f t="shared" si="184"/>
        <v>2.079237</v>
      </c>
      <c r="H5948">
        <v>1283.991</v>
      </c>
      <c r="I5948">
        <f t="shared" si="185"/>
        <v>1.2839909999999999</v>
      </c>
    </row>
    <row r="5949" spans="1:9">
      <c r="A5949">
        <v>9</v>
      </c>
      <c r="B5949">
        <v>5</v>
      </c>
      <c r="C5949">
        <v>17</v>
      </c>
      <c r="D5949">
        <v>1478.4939999999999</v>
      </c>
      <c r="E5949">
        <f t="shared" si="184"/>
        <v>1.478494</v>
      </c>
      <c r="H5949">
        <v>100.83499999999999</v>
      </c>
      <c r="I5949">
        <f t="shared" si="185"/>
        <v>0.10083499999999999</v>
      </c>
    </row>
    <row r="5950" spans="1:9">
      <c r="A5950">
        <v>9</v>
      </c>
      <c r="B5950">
        <v>5</v>
      </c>
      <c r="C5950">
        <v>18</v>
      </c>
      <c r="D5950">
        <v>723.00400000000002</v>
      </c>
      <c r="E5950">
        <f t="shared" si="184"/>
        <v>0.72300399999999998</v>
      </c>
      <c r="H5950">
        <v>611.77200000000005</v>
      </c>
      <c r="I5950">
        <f t="shared" si="185"/>
        <v>0.61177200000000009</v>
      </c>
    </row>
    <row r="5951" spans="1:9">
      <c r="A5951">
        <v>9</v>
      </c>
      <c r="B5951">
        <v>5</v>
      </c>
      <c r="C5951">
        <v>19</v>
      </c>
      <c r="D5951">
        <v>102.256</v>
      </c>
      <c r="E5951">
        <f t="shared" si="184"/>
        <v>0.102256</v>
      </c>
      <c r="H5951">
        <v>110.008</v>
      </c>
      <c r="I5951">
        <f t="shared" si="185"/>
        <v>0.11000799999999999</v>
      </c>
    </row>
    <row r="5952" spans="1:9">
      <c r="A5952">
        <v>9</v>
      </c>
      <c r="B5952">
        <v>5</v>
      </c>
      <c r="C5952">
        <v>20</v>
      </c>
      <c r="D5952">
        <v>0</v>
      </c>
      <c r="E5952">
        <f t="shared" si="184"/>
        <v>0</v>
      </c>
      <c r="H5952">
        <v>0</v>
      </c>
      <c r="I5952">
        <f t="shared" si="185"/>
        <v>0</v>
      </c>
    </row>
    <row r="5953" spans="1:9">
      <c r="A5953">
        <v>9</v>
      </c>
      <c r="B5953">
        <v>5</v>
      </c>
      <c r="C5953">
        <v>21</v>
      </c>
      <c r="D5953">
        <v>0</v>
      </c>
      <c r="E5953">
        <f t="shared" si="184"/>
        <v>0</v>
      </c>
      <c r="H5953">
        <v>0</v>
      </c>
      <c r="I5953">
        <f t="shared" si="185"/>
        <v>0</v>
      </c>
    </row>
    <row r="5954" spans="1:9">
      <c r="A5954">
        <v>9</v>
      </c>
      <c r="B5954">
        <v>5</v>
      </c>
      <c r="C5954">
        <v>22</v>
      </c>
      <c r="D5954">
        <v>0</v>
      </c>
      <c r="E5954">
        <f t="shared" si="184"/>
        <v>0</v>
      </c>
      <c r="H5954">
        <v>0</v>
      </c>
      <c r="I5954">
        <f t="shared" si="185"/>
        <v>0</v>
      </c>
    </row>
    <row r="5955" spans="1:9">
      <c r="A5955">
        <v>9</v>
      </c>
      <c r="B5955">
        <v>5</v>
      </c>
      <c r="C5955">
        <v>23</v>
      </c>
      <c r="D5955">
        <v>0</v>
      </c>
      <c r="E5955">
        <f t="shared" si="184"/>
        <v>0</v>
      </c>
      <c r="H5955">
        <v>0</v>
      </c>
      <c r="I5955">
        <f t="shared" si="185"/>
        <v>0</v>
      </c>
    </row>
    <row r="5956" spans="1:9">
      <c r="A5956">
        <v>9</v>
      </c>
      <c r="B5956">
        <v>6</v>
      </c>
      <c r="C5956">
        <v>0</v>
      </c>
      <c r="D5956">
        <v>0</v>
      </c>
      <c r="E5956">
        <f t="shared" si="184"/>
        <v>0</v>
      </c>
      <c r="H5956">
        <v>0</v>
      </c>
      <c r="I5956">
        <f t="shared" si="185"/>
        <v>0</v>
      </c>
    </row>
    <row r="5957" spans="1:9">
      <c r="A5957">
        <v>9</v>
      </c>
      <c r="B5957">
        <v>6</v>
      </c>
      <c r="C5957">
        <v>1</v>
      </c>
      <c r="D5957">
        <v>0</v>
      </c>
      <c r="E5957">
        <f t="shared" si="184"/>
        <v>0</v>
      </c>
      <c r="H5957">
        <v>0</v>
      </c>
      <c r="I5957">
        <f t="shared" si="185"/>
        <v>0</v>
      </c>
    </row>
    <row r="5958" spans="1:9">
      <c r="A5958">
        <v>9</v>
      </c>
      <c r="B5958">
        <v>6</v>
      </c>
      <c r="C5958">
        <v>2</v>
      </c>
      <c r="D5958">
        <v>0</v>
      </c>
      <c r="E5958">
        <f t="shared" ref="E5958:E6021" si="186">D5958/1000</f>
        <v>0</v>
      </c>
      <c r="H5958">
        <v>0</v>
      </c>
      <c r="I5958">
        <f t="shared" ref="I5958:I6021" si="187">H5958/1000</f>
        <v>0</v>
      </c>
    </row>
    <row r="5959" spans="1:9">
      <c r="A5959">
        <v>9</v>
      </c>
      <c r="B5959">
        <v>6</v>
      </c>
      <c r="C5959">
        <v>3</v>
      </c>
      <c r="D5959">
        <v>0</v>
      </c>
      <c r="E5959">
        <f t="shared" si="186"/>
        <v>0</v>
      </c>
      <c r="H5959">
        <v>0</v>
      </c>
      <c r="I5959">
        <f t="shared" si="187"/>
        <v>0</v>
      </c>
    </row>
    <row r="5960" spans="1:9">
      <c r="A5960">
        <v>9</v>
      </c>
      <c r="B5960">
        <v>6</v>
      </c>
      <c r="C5960">
        <v>4</v>
      </c>
      <c r="D5960">
        <v>0</v>
      </c>
      <c r="E5960">
        <f t="shared" si="186"/>
        <v>0</v>
      </c>
      <c r="H5960">
        <v>0</v>
      </c>
      <c r="I5960">
        <f t="shared" si="187"/>
        <v>0</v>
      </c>
    </row>
    <row r="5961" spans="1:9">
      <c r="A5961">
        <v>9</v>
      </c>
      <c r="B5961">
        <v>6</v>
      </c>
      <c r="C5961">
        <v>5</v>
      </c>
      <c r="D5961">
        <v>0</v>
      </c>
      <c r="E5961">
        <f t="shared" si="186"/>
        <v>0</v>
      </c>
      <c r="H5961">
        <v>0</v>
      </c>
      <c r="I5961">
        <f t="shared" si="187"/>
        <v>0</v>
      </c>
    </row>
    <row r="5962" spans="1:9">
      <c r="A5962">
        <v>9</v>
      </c>
      <c r="B5962">
        <v>6</v>
      </c>
      <c r="C5962">
        <v>6</v>
      </c>
      <c r="D5962">
        <v>0</v>
      </c>
      <c r="E5962">
        <f t="shared" si="186"/>
        <v>0</v>
      </c>
      <c r="H5962">
        <v>0</v>
      </c>
      <c r="I5962">
        <f t="shared" si="187"/>
        <v>0</v>
      </c>
    </row>
    <row r="5963" spans="1:9">
      <c r="A5963">
        <v>9</v>
      </c>
      <c r="B5963">
        <v>6</v>
      </c>
      <c r="C5963">
        <v>7</v>
      </c>
      <c r="D5963">
        <v>43.470999999999997</v>
      </c>
      <c r="E5963">
        <f t="shared" si="186"/>
        <v>4.3470999999999996E-2</v>
      </c>
      <c r="H5963">
        <v>14.744</v>
      </c>
      <c r="I5963">
        <f t="shared" si="187"/>
        <v>1.4744E-2</v>
      </c>
    </row>
    <row r="5964" spans="1:9">
      <c r="A5964">
        <v>9</v>
      </c>
      <c r="B5964">
        <v>6</v>
      </c>
      <c r="C5964">
        <v>8</v>
      </c>
      <c r="D5964">
        <v>597.74300000000005</v>
      </c>
      <c r="E5964">
        <f t="shared" si="186"/>
        <v>0.59774300000000002</v>
      </c>
      <c r="H5964">
        <v>469.017</v>
      </c>
      <c r="I5964">
        <f t="shared" si="187"/>
        <v>0.46901700000000002</v>
      </c>
    </row>
    <row r="5965" spans="1:9">
      <c r="A5965">
        <v>9</v>
      </c>
      <c r="B5965">
        <v>6</v>
      </c>
      <c r="C5965">
        <v>9</v>
      </c>
      <c r="D5965">
        <v>1387.0930000000001</v>
      </c>
      <c r="E5965">
        <f t="shared" si="186"/>
        <v>1.3870930000000001</v>
      </c>
      <c r="H5965">
        <v>1167.903</v>
      </c>
      <c r="I5965">
        <f t="shared" si="187"/>
        <v>1.1679029999999999</v>
      </c>
    </row>
    <row r="5966" spans="1:9">
      <c r="A5966">
        <v>9</v>
      </c>
      <c r="B5966">
        <v>6</v>
      </c>
      <c r="C5966">
        <v>10</v>
      </c>
      <c r="D5966">
        <v>2008.4079999999999</v>
      </c>
      <c r="E5966">
        <f t="shared" si="186"/>
        <v>2.0084079999999997</v>
      </c>
      <c r="H5966">
        <v>1728.9549999999999</v>
      </c>
      <c r="I5966">
        <f t="shared" si="187"/>
        <v>1.728955</v>
      </c>
    </row>
    <row r="5967" spans="1:9">
      <c r="A5967">
        <v>9</v>
      </c>
      <c r="B5967">
        <v>6</v>
      </c>
      <c r="C5967">
        <v>11</v>
      </c>
      <c r="D5967">
        <v>2412.2939999999999</v>
      </c>
      <c r="E5967">
        <f t="shared" si="186"/>
        <v>2.4122939999999997</v>
      </c>
      <c r="H5967">
        <v>2134.625</v>
      </c>
      <c r="I5967">
        <f t="shared" si="187"/>
        <v>2.1346250000000002</v>
      </c>
    </row>
    <row r="5968" spans="1:9">
      <c r="A5968">
        <v>9</v>
      </c>
      <c r="B5968">
        <v>6</v>
      </c>
      <c r="C5968">
        <v>12</v>
      </c>
      <c r="D5968">
        <v>2646.1010000000001</v>
      </c>
      <c r="E5968">
        <f t="shared" si="186"/>
        <v>2.6461010000000003</v>
      </c>
      <c r="H5968">
        <v>2379.3180000000002</v>
      </c>
      <c r="I5968">
        <f t="shared" si="187"/>
        <v>2.379318</v>
      </c>
    </row>
    <row r="5969" spans="1:9">
      <c r="A5969">
        <v>9</v>
      </c>
      <c r="B5969">
        <v>6</v>
      </c>
      <c r="C5969">
        <v>13</v>
      </c>
      <c r="D5969">
        <v>2724.43</v>
      </c>
      <c r="E5969">
        <f t="shared" si="186"/>
        <v>2.7244299999999999</v>
      </c>
      <c r="H5969">
        <v>2465.3090000000002</v>
      </c>
      <c r="I5969">
        <f t="shared" si="187"/>
        <v>2.4653090000000004</v>
      </c>
    </row>
    <row r="5970" spans="1:9">
      <c r="A5970">
        <v>9</v>
      </c>
      <c r="B5970">
        <v>6</v>
      </c>
      <c r="C5970">
        <v>14</v>
      </c>
      <c r="D5970">
        <v>2524.6469999999999</v>
      </c>
      <c r="E5970">
        <f t="shared" si="186"/>
        <v>2.5246469999999999</v>
      </c>
      <c r="H5970">
        <v>2388.1979999999999</v>
      </c>
      <c r="I5970">
        <f t="shared" si="187"/>
        <v>2.388198</v>
      </c>
    </row>
    <row r="5971" spans="1:9">
      <c r="A5971">
        <v>9</v>
      </c>
      <c r="B5971">
        <v>6</v>
      </c>
      <c r="C5971">
        <v>15</v>
      </c>
      <c r="D5971">
        <v>2302.569</v>
      </c>
      <c r="E5971">
        <f t="shared" si="186"/>
        <v>2.3025690000000001</v>
      </c>
      <c r="H5971">
        <v>2189.806</v>
      </c>
      <c r="I5971">
        <f t="shared" si="187"/>
        <v>2.1898059999999999</v>
      </c>
    </row>
    <row r="5972" spans="1:9">
      <c r="A5972">
        <v>9</v>
      </c>
      <c r="B5972">
        <v>6</v>
      </c>
      <c r="C5972">
        <v>16</v>
      </c>
      <c r="D5972">
        <v>1920.9179999999999</v>
      </c>
      <c r="E5972">
        <f t="shared" si="186"/>
        <v>1.9209179999999999</v>
      </c>
      <c r="H5972">
        <v>1834.1880000000001</v>
      </c>
      <c r="I5972">
        <f t="shared" si="187"/>
        <v>1.8341880000000002</v>
      </c>
    </row>
    <row r="5973" spans="1:9">
      <c r="A5973">
        <v>9</v>
      </c>
      <c r="B5973">
        <v>6</v>
      </c>
      <c r="C5973">
        <v>17</v>
      </c>
      <c r="D5973">
        <v>1366.3420000000001</v>
      </c>
      <c r="E5973">
        <f t="shared" si="186"/>
        <v>1.3663420000000002</v>
      </c>
      <c r="H5973">
        <v>1311.758</v>
      </c>
      <c r="I5973">
        <f t="shared" si="187"/>
        <v>1.311758</v>
      </c>
    </row>
    <row r="5974" spans="1:9">
      <c r="A5974">
        <v>9</v>
      </c>
      <c r="B5974">
        <v>6</v>
      </c>
      <c r="C5974">
        <v>18</v>
      </c>
      <c r="D5974">
        <v>674.95600000000002</v>
      </c>
      <c r="E5974">
        <f t="shared" si="186"/>
        <v>0.674956</v>
      </c>
      <c r="H5974">
        <v>666.39400000000001</v>
      </c>
      <c r="I5974">
        <f t="shared" si="187"/>
        <v>0.66639400000000004</v>
      </c>
    </row>
    <row r="5975" spans="1:9">
      <c r="A5975">
        <v>9</v>
      </c>
      <c r="B5975">
        <v>6</v>
      </c>
      <c r="C5975">
        <v>19</v>
      </c>
      <c r="D5975">
        <v>95.007999999999996</v>
      </c>
      <c r="E5975">
        <f t="shared" si="186"/>
        <v>9.5007999999999995E-2</v>
      </c>
      <c r="H5975">
        <v>116.90900000000001</v>
      </c>
      <c r="I5975">
        <f t="shared" si="187"/>
        <v>0.11690900000000001</v>
      </c>
    </row>
    <row r="5976" spans="1:9">
      <c r="A5976">
        <v>9</v>
      </c>
      <c r="B5976">
        <v>6</v>
      </c>
      <c r="C5976">
        <v>20</v>
      </c>
      <c r="D5976">
        <v>0</v>
      </c>
      <c r="E5976">
        <f t="shared" si="186"/>
        <v>0</v>
      </c>
      <c r="H5976">
        <v>0</v>
      </c>
      <c r="I5976">
        <f t="shared" si="187"/>
        <v>0</v>
      </c>
    </row>
    <row r="5977" spans="1:9">
      <c r="A5977">
        <v>9</v>
      </c>
      <c r="B5977">
        <v>6</v>
      </c>
      <c r="C5977">
        <v>21</v>
      </c>
      <c r="D5977">
        <v>0</v>
      </c>
      <c r="E5977">
        <f t="shared" si="186"/>
        <v>0</v>
      </c>
      <c r="H5977">
        <v>0</v>
      </c>
      <c r="I5977">
        <f t="shared" si="187"/>
        <v>0</v>
      </c>
    </row>
    <row r="5978" spans="1:9">
      <c r="A5978">
        <v>9</v>
      </c>
      <c r="B5978">
        <v>6</v>
      </c>
      <c r="C5978">
        <v>22</v>
      </c>
      <c r="D5978">
        <v>0</v>
      </c>
      <c r="E5978">
        <f t="shared" si="186"/>
        <v>0</v>
      </c>
      <c r="H5978">
        <v>0</v>
      </c>
      <c r="I5978">
        <f t="shared" si="187"/>
        <v>0</v>
      </c>
    </row>
    <row r="5979" spans="1:9">
      <c r="A5979">
        <v>9</v>
      </c>
      <c r="B5979">
        <v>6</v>
      </c>
      <c r="C5979">
        <v>23</v>
      </c>
      <c r="D5979">
        <v>0</v>
      </c>
      <c r="E5979">
        <f t="shared" si="186"/>
        <v>0</v>
      </c>
      <c r="H5979">
        <v>0</v>
      </c>
      <c r="I5979">
        <f t="shared" si="187"/>
        <v>0</v>
      </c>
    </row>
    <row r="5980" spans="1:9">
      <c r="A5980">
        <v>9</v>
      </c>
      <c r="B5980">
        <v>7</v>
      </c>
      <c r="C5980">
        <v>0</v>
      </c>
      <c r="D5980">
        <v>0</v>
      </c>
      <c r="E5980">
        <f t="shared" si="186"/>
        <v>0</v>
      </c>
      <c r="H5980">
        <v>0</v>
      </c>
      <c r="I5980">
        <f t="shared" si="187"/>
        <v>0</v>
      </c>
    </row>
    <row r="5981" spans="1:9">
      <c r="A5981">
        <v>9</v>
      </c>
      <c r="B5981">
        <v>7</v>
      </c>
      <c r="C5981">
        <v>1</v>
      </c>
      <c r="D5981">
        <v>0</v>
      </c>
      <c r="E5981">
        <f t="shared" si="186"/>
        <v>0</v>
      </c>
      <c r="H5981">
        <v>0</v>
      </c>
      <c r="I5981">
        <f t="shared" si="187"/>
        <v>0</v>
      </c>
    </row>
    <row r="5982" spans="1:9">
      <c r="A5982">
        <v>9</v>
      </c>
      <c r="B5982">
        <v>7</v>
      </c>
      <c r="C5982">
        <v>2</v>
      </c>
      <c r="D5982">
        <v>0</v>
      </c>
      <c r="E5982">
        <f t="shared" si="186"/>
        <v>0</v>
      </c>
      <c r="H5982">
        <v>0</v>
      </c>
      <c r="I5982">
        <f t="shared" si="187"/>
        <v>0</v>
      </c>
    </row>
    <row r="5983" spans="1:9">
      <c r="A5983">
        <v>9</v>
      </c>
      <c r="B5983">
        <v>7</v>
      </c>
      <c r="C5983">
        <v>3</v>
      </c>
      <c r="D5983">
        <v>0</v>
      </c>
      <c r="E5983">
        <f t="shared" si="186"/>
        <v>0</v>
      </c>
      <c r="H5983">
        <v>0</v>
      </c>
      <c r="I5983">
        <f t="shared" si="187"/>
        <v>0</v>
      </c>
    </row>
    <row r="5984" spans="1:9">
      <c r="A5984">
        <v>9</v>
      </c>
      <c r="B5984">
        <v>7</v>
      </c>
      <c r="C5984">
        <v>4</v>
      </c>
      <c r="D5984">
        <v>0</v>
      </c>
      <c r="E5984">
        <f t="shared" si="186"/>
        <v>0</v>
      </c>
      <c r="H5984">
        <v>0</v>
      </c>
      <c r="I5984">
        <f t="shared" si="187"/>
        <v>0</v>
      </c>
    </row>
    <row r="5985" spans="1:9">
      <c r="A5985">
        <v>9</v>
      </c>
      <c r="B5985">
        <v>7</v>
      </c>
      <c r="C5985">
        <v>5</v>
      </c>
      <c r="D5985">
        <v>0</v>
      </c>
      <c r="E5985">
        <f t="shared" si="186"/>
        <v>0</v>
      </c>
      <c r="H5985">
        <v>0</v>
      </c>
      <c r="I5985">
        <f t="shared" si="187"/>
        <v>0</v>
      </c>
    </row>
    <row r="5986" spans="1:9">
      <c r="A5986">
        <v>9</v>
      </c>
      <c r="B5986">
        <v>7</v>
      </c>
      <c r="C5986">
        <v>6</v>
      </c>
      <c r="D5986">
        <v>0</v>
      </c>
      <c r="E5986">
        <f t="shared" si="186"/>
        <v>0</v>
      </c>
      <c r="H5986">
        <v>0</v>
      </c>
      <c r="I5986">
        <f t="shared" si="187"/>
        <v>0</v>
      </c>
    </row>
    <row r="5987" spans="1:9">
      <c r="A5987">
        <v>9</v>
      </c>
      <c r="B5987">
        <v>7</v>
      </c>
      <c r="C5987">
        <v>7</v>
      </c>
      <c r="D5987">
        <v>38.942</v>
      </c>
      <c r="E5987">
        <f t="shared" si="186"/>
        <v>3.8941999999999997E-2</v>
      </c>
      <c r="H5987">
        <v>13.176</v>
      </c>
      <c r="I5987">
        <f t="shared" si="187"/>
        <v>1.3176E-2</v>
      </c>
    </row>
    <row r="5988" spans="1:9">
      <c r="A5988">
        <v>9</v>
      </c>
      <c r="B5988">
        <v>7</v>
      </c>
      <c r="C5988">
        <v>8</v>
      </c>
      <c r="D5988">
        <v>558.85699999999997</v>
      </c>
      <c r="E5988">
        <f t="shared" si="186"/>
        <v>0.55885699999999994</v>
      </c>
      <c r="H5988">
        <v>461.74799999999999</v>
      </c>
      <c r="I5988">
        <f t="shared" si="187"/>
        <v>0.46174799999999999</v>
      </c>
    </row>
    <row r="5989" spans="1:9">
      <c r="A5989">
        <v>9</v>
      </c>
      <c r="B5989">
        <v>7</v>
      </c>
      <c r="C5989">
        <v>9</v>
      </c>
      <c r="D5989">
        <v>1287.2270000000001</v>
      </c>
      <c r="E5989">
        <f t="shared" si="186"/>
        <v>1.2872270000000001</v>
      </c>
      <c r="H5989">
        <v>1150.634</v>
      </c>
      <c r="I5989">
        <f t="shared" si="187"/>
        <v>1.1506339999999999</v>
      </c>
    </row>
    <row r="5990" spans="1:9">
      <c r="A5990">
        <v>9</v>
      </c>
      <c r="B5990">
        <v>7</v>
      </c>
      <c r="C5990">
        <v>10</v>
      </c>
      <c r="D5990">
        <v>1873.547</v>
      </c>
      <c r="E5990">
        <f t="shared" si="186"/>
        <v>1.8735470000000001</v>
      </c>
      <c r="H5990">
        <v>1750.335</v>
      </c>
      <c r="I5990">
        <f t="shared" si="187"/>
        <v>1.750335</v>
      </c>
    </row>
    <row r="5991" spans="1:9">
      <c r="A5991">
        <v>9</v>
      </c>
      <c r="B5991">
        <v>7</v>
      </c>
      <c r="C5991">
        <v>11</v>
      </c>
      <c r="D5991">
        <v>2197.527</v>
      </c>
      <c r="E5991">
        <f t="shared" si="186"/>
        <v>2.197527</v>
      </c>
      <c r="H5991">
        <v>2190.2460000000001</v>
      </c>
      <c r="I5991">
        <f t="shared" si="187"/>
        <v>2.1902460000000001</v>
      </c>
    </row>
    <row r="5992" spans="1:9">
      <c r="A5992">
        <v>9</v>
      </c>
      <c r="B5992">
        <v>7</v>
      </c>
      <c r="C5992">
        <v>12</v>
      </c>
      <c r="D5992">
        <v>2426.721</v>
      </c>
      <c r="E5992">
        <f t="shared" si="186"/>
        <v>2.4267210000000001</v>
      </c>
      <c r="H5992">
        <v>2368.011</v>
      </c>
      <c r="I5992">
        <f t="shared" si="187"/>
        <v>2.3680110000000001</v>
      </c>
    </row>
    <row r="5993" spans="1:9">
      <c r="A5993">
        <v>9</v>
      </c>
      <c r="B5993">
        <v>7</v>
      </c>
      <c r="C5993">
        <v>13</v>
      </c>
      <c r="D5993">
        <v>2498.36</v>
      </c>
      <c r="E5993">
        <f t="shared" si="186"/>
        <v>2.4983599999999999</v>
      </c>
      <c r="H5993">
        <v>1051.404</v>
      </c>
      <c r="I5993">
        <f t="shared" si="187"/>
        <v>1.051404</v>
      </c>
    </row>
    <row r="5994" spans="1:9">
      <c r="A5994">
        <v>9</v>
      </c>
      <c r="B5994">
        <v>7</v>
      </c>
      <c r="C5994">
        <v>14</v>
      </c>
      <c r="D5994">
        <v>2374.3710000000001</v>
      </c>
      <c r="E5994">
        <f t="shared" si="186"/>
        <v>2.374371</v>
      </c>
      <c r="H5994">
        <v>496.66300000000001</v>
      </c>
      <c r="I5994">
        <f t="shared" si="187"/>
        <v>0.49666300000000002</v>
      </c>
    </row>
    <row r="5995" spans="1:9">
      <c r="A5995">
        <v>9</v>
      </c>
      <c r="B5995">
        <v>7</v>
      </c>
      <c r="C5995">
        <v>15</v>
      </c>
      <c r="D5995">
        <v>2234.6080000000002</v>
      </c>
      <c r="E5995">
        <f t="shared" si="186"/>
        <v>2.2346080000000001</v>
      </c>
      <c r="H5995">
        <v>1750.11</v>
      </c>
      <c r="I5995">
        <f t="shared" si="187"/>
        <v>1.7501099999999998</v>
      </c>
    </row>
    <row r="5996" spans="1:9">
      <c r="A5996">
        <v>9</v>
      </c>
      <c r="B5996">
        <v>7</v>
      </c>
      <c r="C5996">
        <v>16</v>
      </c>
      <c r="D5996">
        <v>1847.556</v>
      </c>
      <c r="E5996">
        <f t="shared" si="186"/>
        <v>1.847556</v>
      </c>
      <c r="H5996">
        <v>1871.2660000000001</v>
      </c>
      <c r="I5996">
        <f t="shared" si="187"/>
        <v>1.8712660000000001</v>
      </c>
    </row>
    <row r="5997" spans="1:9">
      <c r="A5997">
        <v>9</v>
      </c>
      <c r="B5997">
        <v>7</v>
      </c>
      <c r="C5997">
        <v>17</v>
      </c>
      <c r="D5997">
        <v>1251.2729999999999</v>
      </c>
      <c r="E5997">
        <f t="shared" si="186"/>
        <v>1.2512729999999999</v>
      </c>
      <c r="H5997">
        <v>246.804</v>
      </c>
      <c r="I5997">
        <f t="shared" si="187"/>
        <v>0.246804</v>
      </c>
    </row>
    <row r="5998" spans="1:9">
      <c r="A5998">
        <v>9</v>
      </c>
      <c r="B5998">
        <v>7</v>
      </c>
      <c r="C5998">
        <v>18</v>
      </c>
      <c r="D5998">
        <v>615.28800000000001</v>
      </c>
      <c r="E5998">
        <f t="shared" si="186"/>
        <v>0.61528800000000006</v>
      </c>
      <c r="H5998">
        <v>173.28200000000001</v>
      </c>
      <c r="I5998">
        <f t="shared" si="187"/>
        <v>0.17328200000000002</v>
      </c>
    </row>
    <row r="5999" spans="1:9">
      <c r="A5999">
        <v>9</v>
      </c>
      <c r="B5999">
        <v>7</v>
      </c>
      <c r="C5999">
        <v>19</v>
      </c>
      <c r="D5999">
        <v>87.674999999999997</v>
      </c>
      <c r="E5999">
        <f t="shared" si="186"/>
        <v>8.7675000000000003E-2</v>
      </c>
      <c r="H5999">
        <v>8.36</v>
      </c>
      <c r="I5999">
        <f t="shared" si="187"/>
        <v>8.3599999999999994E-3</v>
      </c>
    </row>
    <row r="6000" spans="1:9">
      <c r="A6000">
        <v>9</v>
      </c>
      <c r="B6000">
        <v>7</v>
      </c>
      <c r="C6000">
        <v>20</v>
      </c>
      <c r="D6000">
        <v>0</v>
      </c>
      <c r="E6000">
        <f t="shared" si="186"/>
        <v>0</v>
      </c>
      <c r="H6000">
        <v>0</v>
      </c>
      <c r="I6000">
        <f t="shared" si="187"/>
        <v>0</v>
      </c>
    </row>
    <row r="6001" spans="1:9">
      <c r="A6001">
        <v>9</v>
      </c>
      <c r="B6001">
        <v>7</v>
      </c>
      <c r="C6001">
        <v>21</v>
      </c>
      <c r="D6001">
        <v>0</v>
      </c>
      <c r="E6001">
        <f t="shared" si="186"/>
        <v>0</v>
      </c>
      <c r="H6001">
        <v>0</v>
      </c>
      <c r="I6001">
        <f t="shared" si="187"/>
        <v>0</v>
      </c>
    </row>
    <row r="6002" spans="1:9">
      <c r="A6002">
        <v>9</v>
      </c>
      <c r="B6002">
        <v>7</v>
      </c>
      <c r="C6002">
        <v>22</v>
      </c>
      <c r="D6002">
        <v>0</v>
      </c>
      <c r="E6002">
        <f t="shared" si="186"/>
        <v>0</v>
      </c>
      <c r="H6002">
        <v>0</v>
      </c>
      <c r="I6002">
        <f t="shared" si="187"/>
        <v>0</v>
      </c>
    </row>
    <row r="6003" spans="1:9">
      <c r="A6003">
        <v>9</v>
      </c>
      <c r="B6003">
        <v>7</v>
      </c>
      <c r="C6003">
        <v>23</v>
      </c>
      <c r="D6003">
        <v>0</v>
      </c>
      <c r="E6003">
        <f t="shared" si="186"/>
        <v>0</v>
      </c>
      <c r="H6003">
        <v>0</v>
      </c>
      <c r="I6003">
        <f t="shared" si="187"/>
        <v>0</v>
      </c>
    </row>
    <row r="6004" spans="1:9">
      <c r="A6004">
        <v>9</v>
      </c>
      <c r="B6004">
        <v>8</v>
      </c>
      <c r="C6004">
        <v>0</v>
      </c>
      <c r="D6004">
        <v>0</v>
      </c>
      <c r="E6004">
        <f t="shared" si="186"/>
        <v>0</v>
      </c>
      <c r="H6004">
        <v>0</v>
      </c>
      <c r="I6004">
        <f t="shared" si="187"/>
        <v>0</v>
      </c>
    </row>
    <row r="6005" spans="1:9">
      <c r="A6005">
        <v>9</v>
      </c>
      <c r="B6005">
        <v>8</v>
      </c>
      <c r="C6005">
        <v>1</v>
      </c>
      <c r="D6005">
        <v>0</v>
      </c>
      <c r="E6005">
        <f t="shared" si="186"/>
        <v>0</v>
      </c>
      <c r="H6005">
        <v>0</v>
      </c>
      <c r="I6005">
        <f t="shared" si="187"/>
        <v>0</v>
      </c>
    </row>
    <row r="6006" spans="1:9">
      <c r="A6006">
        <v>9</v>
      </c>
      <c r="B6006">
        <v>8</v>
      </c>
      <c r="C6006">
        <v>2</v>
      </c>
      <c r="D6006">
        <v>0</v>
      </c>
      <c r="E6006">
        <f t="shared" si="186"/>
        <v>0</v>
      </c>
      <c r="H6006">
        <v>0</v>
      </c>
      <c r="I6006">
        <f t="shared" si="187"/>
        <v>0</v>
      </c>
    </row>
    <row r="6007" spans="1:9">
      <c r="A6007">
        <v>9</v>
      </c>
      <c r="B6007">
        <v>8</v>
      </c>
      <c r="C6007">
        <v>3</v>
      </c>
      <c r="D6007">
        <v>0</v>
      </c>
      <c r="E6007">
        <f t="shared" si="186"/>
        <v>0</v>
      </c>
      <c r="H6007">
        <v>0</v>
      </c>
      <c r="I6007">
        <f t="shared" si="187"/>
        <v>0</v>
      </c>
    </row>
    <row r="6008" spans="1:9">
      <c r="A6008">
        <v>9</v>
      </c>
      <c r="B6008">
        <v>8</v>
      </c>
      <c r="C6008">
        <v>4</v>
      </c>
      <c r="D6008">
        <v>0</v>
      </c>
      <c r="E6008">
        <f t="shared" si="186"/>
        <v>0</v>
      </c>
      <c r="H6008">
        <v>0</v>
      </c>
      <c r="I6008">
        <f t="shared" si="187"/>
        <v>0</v>
      </c>
    </row>
    <row r="6009" spans="1:9">
      <c r="A6009">
        <v>9</v>
      </c>
      <c r="B6009">
        <v>8</v>
      </c>
      <c r="C6009">
        <v>5</v>
      </c>
      <c r="D6009">
        <v>0</v>
      </c>
      <c r="E6009">
        <f t="shared" si="186"/>
        <v>0</v>
      </c>
      <c r="H6009">
        <v>0</v>
      </c>
      <c r="I6009">
        <f t="shared" si="187"/>
        <v>0</v>
      </c>
    </row>
    <row r="6010" spans="1:9">
      <c r="A6010">
        <v>9</v>
      </c>
      <c r="B6010">
        <v>8</v>
      </c>
      <c r="C6010">
        <v>6</v>
      </c>
      <c r="D6010">
        <v>0</v>
      </c>
      <c r="E6010">
        <f t="shared" si="186"/>
        <v>0</v>
      </c>
      <c r="H6010">
        <v>0</v>
      </c>
      <c r="I6010">
        <f t="shared" si="187"/>
        <v>0</v>
      </c>
    </row>
    <row r="6011" spans="1:9">
      <c r="A6011">
        <v>9</v>
      </c>
      <c r="B6011">
        <v>8</v>
      </c>
      <c r="C6011">
        <v>7</v>
      </c>
      <c r="D6011">
        <v>34.627000000000002</v>
      </c>
      <c r="E6011">
        <f t="shared" si="186"/>
        <v>3.4627000000000005E-2</v>
      </c>
      <c r="H6011">
        <v>11.85</v>
      </c>
      <c r="I6011">
        <f t="shared" si="187"/>
        <v>1.1849999999999999E-2</v>
      </c>
    </row>
    <row r="6012" spans="1:9">
      <c r="A6012">
        <v>9</v>
      </c>
      <c r="B6012">
        <v>8</v>
      </c>
      <c r="C6012">
        <v>8</v>
      </c>
      <c r="D6012">
        <v>530.68899999999996</v>
      </c>
      <c r="E6012">
        <f t="shared" si="186"/>
        <v>0.53068899999999997</v>
      </c>
      <c r="H6012">
        <v>458.88099999999997</v>
      </c>
      <c r="I6012">
        <f t="shared" si="187"/>
        <v>0.45888099999999998</v>
      </c>
    </row>
    <row r="6013" spans="1:9">
      <c r="A6013">
        <v>9</v>
      </c>
      <c r="B6013">
        <v>8</v>
      </c>
      <c r="C6013">
        <v>9</v>
      </c>
      <c r="D6013">
        <v>1247.05</v>
      </c>
      <c r="E6013">
        <f t="shared" si="186"/>
        <v>1.24705</v>
      </c>
      <c r="H6013">
        <v>1171.4390000000001</v>
      </c>
      <c r="I6013">
        <f t="shared" si="187"/>
        <v>1.1714390000000001</v>
      </c>
    </row>
    <row r="6014" spans="1:9">
      <c r="A6014">
        <v>9</v>
      </c>
      <c r="B6014">
        <v>8</v>
      </c>
      <c r="C6014">
        <v>10</v>
      </c>
      <c r="D6014">
        <v>1774.5229999999999</v>
      </c>
      <c r="E6014">
        <f t="shared" si="186"/>
        <v>1.7745229999999999</v>
      </c>
      <c r="H6014">
        <v>1814.1289999999999</v>
      </c>
      <c r="I6014">
        <f t="shared" si="187"/>
        <v>1.8141289999999999</v>
      </c>
    </row>
    <row r="6015" spans="1:9">
      <c r="A6015">
        <v>9</v>
      </c>
      <c r="B6015">
        <v>8</v>
      </c>
      <c r="C6015">
        <v>11</v>
      </c>
      <c r="D6015">
        <v>2145.1239999999998</v>
      </c>
      <c r="E6015">
        <f t="shared" si="186"/>
        <v>2.1451239999999996</v>
      </c>
      <c r="H6015">
        <v>2286.6370000000002</v>
      </c>
      <c r="I6015">
        <f t="shared" si="187"/>
        <v>2.2866370000000003</v>
      </c>
    </row>
    <row r="6016" spans="1:9">
      <c r="A6016">
        <v>9</v>
      </c>
      <c r="B6016">
        <v>8</v>
      </c>
      <c r="C6016">
        <v>12</v>
      </c>
      <c r="D6016">
        <v>2377.4850000000001</v>
      </c>
      <c r="E6016">
        <f t="shared" si="186"/>
        <v>2.3774850000000001</v>
      </c>
      <c r="H6016">
        <v>2553.6419999999998</v>
      </c>
      <c r="I6016">
        <f t="shared" si="187"/>
        <v>2.553642</v>
      </c>
    </row>
    <row r="6017" spans="1:9">
      <c r="A6017">
        <v>9</v>
      </c>
      <c r="B6017">
        <v>8</v>
      </c>
      <c r="C6017">
        <v>13</v>
      </c>
      <c r="D6017">
        <v>1742.15</v>
      </c>
      <c r="E6017">
        <f t="shared" si="186"/>
        <v>1.7421500000000001</v>
      </c>
      <c r="H6017">
        <v>2652.5349999999999</v>
      </c>
      <c r="I6017">
        <f t="shared" si="187"/>
        <v>2.6525349999999999</v>
      </c>
    </row>
    <row r="6018" spans="1:9">
      <c r="A6018">
        <v>9</v>
      </c>
      <c r="B6018">
        <v>8</v>
      </c>
      <c r="C6018">
        <v>14</v>
      </c>
      <c r="D6018">
        <v>2383.6350000000002</v>
      </c>
      <c r="E6018">
        <f t="shared" si="186"/>
        <v>2.3836350000000004</v>
      </c>
      <c r="H6018">
        <v>1419.86</v>
      </c>
      <c r="I6018">
        <f t="shared" si="187"/>
        <v>1.4198599999999999</v>
      </c>
    </row>
    <row r="6019" spans="1:9">
      <c r="A6019">
        <v>9</v>
      </c>
      <c r="B6019">
        <v>8</v>
      </c>
      <c r="C6019">
        <v>15</v>
      </c>
      <c r="D6019">
        <v>2125.759</v>
      </c>
      <c r="E6019">
        <f t="shared" si="186"/>
        <v>2.125759</v>
      </c>
      <c r="H6019">
        <v>1294.922</v>
      </c>
      <c r="I6019">
        <f t="shared" si="187"/>
        <v>1.2949220000000001</v>
      </c>
    </row>
    <row r="6020" spans="1:9">
      <c r="A6020">
        <v>9</v>
      </c>
      <c r="B6020">
        <v>8</v>
      </c>
      <c r="C6020">
        <v>16</v>
      </c>
      <c r="D6020">
        <v>1731.835</v>
      </c>
      <c r="E6020">
        <f t="shared" si="186"/>
        <v>1.731835</v>
      </c>
      <c r="H6020">
        <v>1981.2180000000001</v>
      </c>
      <c r="I6020">
        <f t="shared" si="187"/>
        <v>1.9812180000000001</v>
      </c>
    </row>
    <row r="6021" spans="1:9">
      <c r="A6021">
        <v>9</v>
      </c>
      <c r="B6021">
        <v>8</v>
      </c>
      <c r="C6021">
        <v>17</v>
      </c>
      <c r="D6021">
        <v>1181.1949999999999</v>
      </c>
      <c r="E6021">
        <f t="shared" si="186"/>
        <v>1.181195</v>
      </c>
      <c r="H6021">
        <v>1366.877</v>
      </c>
      <c r="I6021">
        <f t="shared" si="187"/>
        <v>1.3668769999999999</v>
      </c>
    </row>
    <row r="6022" spans="1:9">
      <c r="A6022">
        <v>9</v>
      </c>
      <c r="B6022">
        <v>8</v>
      </c>
      <c r="C6022">
        <v>18</v>
      </c>
      <c r="D6022">
        <v>555.05600000000004</v>
      </c>
      <c r="E6022">
        <f t="shared" ref="E6022:E6085" si="188">D6022/1000</f>
        <v>0.55505599999999999</v>
      </c>
      <c r="H6022">
        <v>683.41</v>
      </c>
      <c r="I6022">
        <f t="shared" ref="I6022:I6085" si="189">H6022/1000</f>
        <v>0.68340999999999996</v>
      </c>
    </row>
    <row r="6023" spans="1:9">
      <c r="A6023">
        <v>9</v>
      </c>
      <c r="B6023">
        <v>8</v>
      </c>
      <c r="C6023">
        <v>19</v>
      </c>
      <c r="D6023">
        <v>58.441000000000003</v>
      </c>
      <c r="E6023">
        <f t="shared" si="188"/>
        <v>5.8441E-2</v>
      </c>
      <c r="H6023">
        <v>106.512</v>
      </c>
      <c r="I6023">
        <f t="shared" si="189"/>
        <v>0.106512</v>
      </c>
    </row>
    <row r="6024" spans="1:9">
      <c r="A6024">
        <v>9</v>
      </c>
      <c r="B6024">
        <v>8</v>
      </c>
      <c r="C6024">
        <v>20</v>
      </c>
      <c r="D6024">
        <v>0</v>
      </c>
      <c r="E6024">
        <f t="shared" si="188"/>
        <v>0</v>
      </c>
      <c r="H6024">
        <v>0</v>
      </c>
      <c r="I6024">
        <f t="shared" si="189"/>
        <v>0</v>
      </c>
    </row>
    <row r="6025" spans="1:9">
      <c r="A6025">
        <v>9</v>
      </c>
      <c r="B6025">
        <v>8</v>
      </c>
      <c r="C6025">
        <v>21</v>
      </c>
      <c r="D6025">
        <v>0</v>
      </c>
      <c r="E6025">
        <f t="shared" si="188"/>
        <v>0</v>
      </c>
      <c r="H6025">
        <v>0</v>
      </c>
      <c r="I6025">
        <f t="shared" si="189"/>
        <v>0</v>
      </c>
    </row>
    <row r="6026" spans="1:9">
      <c r="A6026">
        <v>9</v>
      </c>
      <c r="B6026">
        <v>8</v>
      </c>
      <c r="C6026">
        <v>22</v>
      </c>
      <c r="D6026">
        <v>0</v>
      </c>
      <c r="E6026">
        <f t="shared" si="188"/>
        <v>0</v>
      </c>
      <c r="H6026">
        <v>0</v>
      </c>
      <c r="I6026">
        <f t="shared" si="189"/>
        <v>0</v>
      </c>
    </row>
    <row r="6027" spans="1:9">
      <c r="A6027">
        <v>9</v>
      </c>
      <c r="B6027">
        <v>8</v>
      </c>
      <c r="C6027">
        <v>23</v>
      </c>
      <c r="D6027">
        <v>0</v>
      </c>
      <c r="E6027">
        <f t="shared" si="188"/>
        <v>0</v>
      </c>
      <c r="H6027">
        <v>0</v>
      </c>
      <c r="I6027">
        <f t="shared" si="189"/>
        <v>0</v>
      </c>
    </row>
    <row r="6028" spans="1:9">
      <c r="A6028">
        <v>9</v>
      </c>
      <c r="B6028">
        <v>9</v>
      </c>
      <c r="C6028">
        <v>0</v>
      </c>
      <c r="D6028">
        <v>0</v>
      </c>
      <c r="E6028">
        <f t="shared" si="188"/>
        <v>0</v>
      </c>
      <c r="H6028">
        <v>0</v>
      </c>
      <c r="I6028">
        <f t="shared" si="189"/>
        <v>0</v>
      </c>
    </row>
    <row r="6029" spans="1:9">
      <c r="A6029">
        <v>9</v>
      </c>
      <c r="B6029">
        <v>9</v>
      </c>
      <c r="C6029">
        <v>1</v>
      </c>
      <c r="D6029">
        <v>0</v>
      </c>
      <c r="E6029">
        <f t="shared" si="188"/>
        <v>0</v>
      </c>
      <c r="H6029">
        <v>0</v>
      </c>
      <c r="I6029">
        <f t="shared" si="189"/>
        <v>0</v>
      </c>
    </row>
    <row r="6030" spans="1:9">
      <c r="A6030">
        <v>9</v>
      </c>
      <c r="B6030">
        <v>9</v>
      </c>
      <c r="C6030">
        <v>2</v>
      </c>
      <c r="D6030">
        <v>0</v>
      </c>
      <c r="E6030">
        <f t="shared" si="188"/>
        <v>0</v>
      </c>
      <c r="H6030">
        <v>0</v>
      </c>
      <c r="I6030">
        <f t="shared" si="189"/>
        <v>0</v>
      </c>
    </row>
    <row r="6031" spans="1:9">
      <c r="A6031">
        <v>9</v>
      </c>
      <c r="B6031">
        <v>9</v>
      </c>
      <c r="C6031">
        <v>3</v>
      </c>
      <c r="D6031">
        <v>0</v>
      </c>
      <c r="E6031">
        <f t="shared" si="188"/>
        <v>0</v>
      </c>
      <c r="H6031">
        <v>0</v>
      </c>
      <c r="I6031">
        <f t="shared" si="189"/>
        <v>0</v>
      </c>
    </row>
    <row r="6032" spans="1:9">
      <c r="A6032">
        <v>9</v>
      </c>
      <c r="B6032">
        <v>9</v>
      </c>
      <c r="C6032">
        <v>4</v>
      </c>
      <c r="D6032">
        <v>0</v>
      </c>
      <c r="E6032">
        <f t="shared" si="188"/>
        <v>0</v>
      </c>
      <c r="H6032">
        <v>0</v>
      </c>
      <c r="I6032">
        <f t="shared" si="189"/>
        <v>0</v>
      </c>
    </row>
    <row r="6033" spans="1:9">
      <c r="A6033">
        <v>9</v>
      </c>
      <c r="B6033">
        <v>9</v>
      </c>
      <c r="C6033">
        <v>5</v>
      </c>
      <c r="D6033">
        <v>0</v>
      </c>
      <c r="E6033">
        <f t="shared" si="188"/>
        <v>0</v>
      </c>
      <c r="H6033">
        <v>0</v>
      </c>
      <c r="I6033">
        <f t="shared" si="189"/>
        <v>0</v>
      </c>
    </row>
    <row r="6034" spans="1:9">
      <c r="A6034">
        <v>9</v>
      </c>
      <c r="B6034">
        <v>9</v>
      </c>
      <c r="C6034">
        <v>6</v>
      </c>
      <c r="D6034">
        <v>0</v>
      </c>
      <c r="E6034">
        <f t="shared" si="188"/>
        <v>0</v>
      </c>
      <c r="H6034">
        <v>0</v>
      </c>
      <c r="I6034">
        <f t="shared" si="189"/>
        <v>0</v>
      </c>
    </row>
    <row r="6035" spans="1:9">
      <c r="A6035">
        <v>9</v>
      </c>
      <c r="B6035">
        <v>9</v>
      </c>
      <c r="C6035">
        <v>7</v>
      </c>
      <c r="D6035">
        <v>24.672999999999998</v>
      </c>
      <c r="E6035">
        <f t="shared" si="188"/>
        <v>2.4672999999999997E-2</v>
      </c>
      <c r="H6035">
        <v>2.657</v>
      </c>
      <c r="I6035">
        <f t="shared" si="189"/>
        <v>2.6570000000000001E-3</v>
      </c>
    </row>
    <row r="6036" spans="1:9">
      <c r="A6036">
        <v>9</v>
      </c>
      <c r="B6036">
        <v>9</v>
      </c>
      <c r="C6036">
        <v>8</v>
      </c>
      <c r="D6036">
        <v>531.83900000000006</v>
      </c>
      <c r="E6036">
        <f t="shared" si="188"/>
        <v>0.53183900000000006</v>
      </c>
      <c r="H6036">
        <v>339.25599999999997</v>
      </c>
      <c r="I6036">
        <f t="shared" si="189"/>
        <v>0.33925599999999995</v>
      </c>
    </row>
    <row r="6037" spans="1:9">
      <c r="A6037">
        <v>9</v>
      </c>
      <c r="B6037">
        <v>9</v>
      </c>
      <c r="C6037">
        <v>9</v>
      </c>
      <c r="D6037">
        <v>1241.4380000000001</v>
      </c>
      <c r="E6037">
        <f t="shared" si="188"/>
        <v>1.241438</v>
      </c>
      <c r="H6037">
        <v>366.02499999999998</v>
      </c>
      <c r="I6037">
        <f t="shared" si="189"/>
        <v>0.36602499999999999</v>
      </c>
    </row>
    <row r="6038" spans="1:9">
      <c r="A6038">
        <v>9</v>
      </c>
      <c r="B6038">
        <v>9</v>
      </c>
      <c r="C6038">
        <v>10</v>
      </c>
      <c r="D6038">
        <v>1855.913</v>
      </c>
      <c r="E6038">
        <f t="shared" si="188"/>
        <v>1.8559129999999999</v>
      </c>
      <c r="H6038">
        <v>784.01800000000003</v>
      </c>
      <c r="I6038">
        <f t="shared" si="189"/>
        <v>0.78401799999999999</v>
      </c>
    </row>
    <row r="6039" spans="1:9">
      <c r="A6039">
        <v>9</v>
      </c>
      <c r="B6039">
        <v>9</v>
      </c>
      <c r="C6039">
        <v>11</v>
      </c>
      <c r="D6039">
        <v>2335.6120000000001</v>
      </c>
      <c r="E6039">
        <f t="shared" si="188"/>
        <v>2.3356120000000002</v>
      </c>
      <c r="H6039">
        <v>77.040000000000006</v>
      </c>
      <c r="I6039">
        <f t="shared" si="189"/>
        <v>7.7040000000000011E-2</v>
      </c>
    </row>
    <row r="6040" spans="1:9">
      <c r="A6040">
        <v>9</v>
      </c>
      <c r="B6040">
        <v>9</v>
      </c>
      <c r="C6040">
        <v>12</v>
      </c>
      <c r="D6040">
        <v>2614.451</v>
      </c>
      <c r="E6040">
        <f t="shared" si="188"/>
        <v>2.6144509999999999</v>
      </c>
      <c r="H6040">
        <v>870.149</v>
      </c>
      <c r="I6040">
        <f t="shared" si="189"/>
        <v>0.87014899999999995</v>
      </c>
    </row>
    <row r="6041" spans="1:9">
      <c r="A6041">
        <v>9</v>
      </c>
      <c r="B6041">
        <v>9</v>
      </c>
      <c r="C6041">
        <v>13</v>
      </c>
      <c r="D6041">
        <v>2685.7440000000001</v>
      </c>
      <c r="E6041">
        <f t="shared" si="188"/>
        <v>2.6857440000000001</v>
      </c>
      <c r="H6041">
        <v>963.00300000000004</v>
      </c>
      <c r="I6041">
        <f t="shared" si="189"/>
        <v>0.96300300000000005</v>
      </c>
    </row>
    <row r="6042" spans="1:9">
      <c r="A6042">
        <v>9</v>
      </c>
      <c r="B6042">
        <v>9</v>
      </c>
      <c r="C6042">
        <v>14</v>
      </c>
      <c r="D6042">
        <v>2585.261</v>
      </c>
      <c r="E6042">
        <f t="shared" si="188"/>
        <v>2.585261</v>
      </c>
      <c r="H6042">
        <v>1331.3330000000001</v>
      </c>
      <c r="I6042">
        <f t="shared" si="189"/>
        <v>1.3313330000000001</v>
      </c>
    </row>
    <row r="6043" spans="1:9">
      <c r="A6043">
        <v>9</v>
      </c>
      <c r="B6043">
        <v>9</v>
      </c>
      <c r="C6043">
        <v>15</v>
      </c>
      <c r="D6043">
        <v>2342.5230000000001</v>
      </c>
      <c r="E6043">
        <f t="shared" si="188"/>
        <v>2.3425230000000004</v>
      </c>
      <c r="H6043">
        <v>1711.37</v>
      </c>
      <c r="I6043">
        <f t="shared" si="189"/>
        <v>1.7113699999999998</v>
      </c>
    </row>
    <row r="6044" spans="1:9">
      <c r="A6044">
        <v>9</v>
      </c>
      <c r="B6044">
        <v>9</v>
      </c>
      <c r="C6044">
        <v>16</v>
      </c>
      <c r="D6044">
        <v>1920.817</v>
      </c>
      <c r="E6044">
        <f t="shared" si="188"/>
        <v>1.920817</v>
      </c>
      <c r="H6044">
        <v>974.61500000000001</v>
      </c>
      <c r="I6044">
        <f t="shared" si="189"/>
        <v>0.97461500000000001</v>
      </c>
    </row>
    <row r="6045" spans="1:9">
      <c r="A6045">
        <v>9</v>
      </c>
      <c r="B6045">
        <v>9</v>
      </c>
      <c r="C6045">
        <v>17</v>
      </c>
      <c r="D6045">
        <v>1304.2260000000001</v>
      </c>
      <c r="E6045">
        <f t="shared" si="188"/>
        <v>1.3042260000000001</v>
      </c>
      <c r="H6045">
        <v>210.82400000000001</v>
      </c>
      <c r="I6045">
        <f t="shared" si="189"/>
        <v>0.21082400000000001</v>
      </c>
    </row>
    <row r="6046" spans="1:9">
      <c r="A6046">
        <v>9</v>
      </c>
      <c r="B6046">
        <v>9</v>
      </c>
      <c r="C6046">
        <v>18</v>
      </c>
      <c r="D6046">
        <v>607.38199999999995</v>
      </c>
      <c r="E6046">
        <f t="shared" si="188"/>
        <v>0.60738199999999998</v>
      </c>
      <c r="H6046">
        <v>293.56900000000002</v>
      </c>
      <c r="I6046">
        <f t="shared" si="189"/>
        <v>0.29356900000000002</v>
      </c>
    </row>
    <row r="6047" spans="1:9">
      <c r="A6047">
        <v>9</v>
      </c>
      <c r="B6047">
        <v>9</v>
      </c>
      <c r="C6047">
        <v>19</v>
      </c>
      <c r="D6047">
        <v>80.472999999999999</v>
      </c>
      <c r="E6047">
        <f t="shared" si="188"/>
        <v>8.0473000000000003E-2</v>
      </c>
      <c r="H6047">
        <v>21.989000000000001</v>
      </c>
      <c r="I6047">
        <f t="shared" si="189"/>
        <v>2.1989000000000002E-2</v>
      </c>
    </row>
    <row r="6048" spans="1:9">
      <c r="A6048">
        <v>9</v>
      </c>
      <c r="B6048">
        <v>9</v>
      </c>
      <c r="C6048">
        <v>20</v>
      </c>
      <c r="D6048">
        <v>0</v>
      </c>
      <c r="E6048">
        <f t="shared" si="188"/>
        <v>0</v>
      </c>
      <c r="H6048">
        <v>0</v>
      </c>
      <c r="I6048">
        <f t="shared" si="189"/>
        <v>0</v>
      </c>
    </row>
    <row r="6049" spans="1:9">
      <c r="A6049">
        <v>9</v>
      </c>
      <c r="B6049">
        <v>9</v>
      </c>
      <c r="C6049">
        <v>21</v>
      </c>
      <c r="D6049">
        <v>0</v>
      </c>
      <c r="E6049">
        <f t="shared" si="188"/>
        <v>0</v>
      </c>
      <c r="H6049">
        <v>0</v>
      </c>
      <c r="I6049">
        <f t="shared" si="189"/>
        <v>0</v>
      </c>
    </row>
    <row r="6050" spans="1:9">
      <c r="A6050">
        <v>9</v>
      </c>
      <c r="B6050">
        <v>9</v>
      </c>
      <c r="C6050">
        <v>22</v>
      </c>
      <c r="D6050">
        <v>0</v>
      </c>
      <c r="E6050">
        <f t="shared" si="188"/>
        <v>0</v>
      </c>
      <c r="H6050">
        <v>0</v>
      </c>
      <c r="I6050">
        <f t="shared" si="189"/>
        <v>0</v>
      </c>
    </row>
    <row r="6051" spans="1:9">
      <c r="A6051">
        <v>9</v>
      </c>
      <c r="B6051">
        <v>9</v>
      </c>
      <c r="C6051">
        <v>23</v>
      </c>
      <c r="D6051">
        <v>0</v>
      </c>
      <c r="E6051">
        <f t="shared" si="188"/>
        <v>0</v>
      </c>
      <c r="H6051">
        <v>0</v>
      </c>
      <c r="I6051">
        <f t="shared" si="189"/>
        <v>0</v>
      </c>
    </row>
    <row r="6052" spans="1:9">
      <c r="A6052">
        <v>9</v>
      </c>
      <c r="B6052">
        <v>10</v>
      </c>
      <c r="C6052">
        <v>0</v>
      </c>
      <c r="D6052">
        <v>0</v>
      </c>
      <c r="E6052">
        <f t="shared" si="188"/>
        <v>0</v>
      </c>
      <c r="H6052">
        <v>0</v>
      </c>
      <c r="I6052">
        <f t="shared" si="189"/>
        <v>0</v>
      </c>
    </row>
    <row r="6053" spans="1:9">
      <c r="A6053">
        <v>9</v>
      </c>
      <c r="B6053">
        <v>10</v>
      </c>
      <c r="C6053">
        <v>1</v>
      </c>
      <c r="D6053">
        <v>0</v>
      </c>
      <c r="E6053">
        <f t="shared" si="188"/>
        <v>0</v>
      </c>
      <c r="H6053">
        <v>0</v>
      </c>
      <c r="I6053">
        <f t="shared" si="189"/>
        <v>0</v>
      </c>
    </row>
    <row r="6054" spans="1:9">
      <c r="A6054">
        <v>9</v>
      </c>
      <c r="B6054">
        <v>10</v>
      </c>
      <c r="C6054">
        <v>2</v>
      </c>
      <c r="D6054">
        <v>0</v>
      </c>
      <c r="E6054">
        <f t="shared" si="188"/>
        <v>0</v>
      </c>
      <c r="H6054">
        <v>0</v>
      </c>
      <c r="I6054">
        <f t="shared" si="189"/>
        <v>0</v>
      </c>
    </row>
    <row r="6055" spans="1:9">
      <c r="A6055">
        <v>9</v>
      </c>
      <c r="B6055">
        <v>10</v>
      </c>
      <c r="C6055">
        <v>3</v>
      </c>
      <c r="D6055">
        <v>0</v>
      </c>
      <c r="E6055">
        <f t="shared" si="188"/>
        <v>0</v>
      </c>
      <c r="H6055">
        <v>0</v>
      </c>
      <c r="I6055">
        <f t="shared" si="189"/>
        <v>0</v>
      </c>
    </row>
    <row r="6056" spans="1:9">
      <c r="A6056">
        <v>9</v>
      </c>
      <c r="B6056">
        <v>10</v>
      </c>
      <c r="C6056">
        <v>4</v>
      </c>
      <c r="D6056">
        <v>0</v>
      </c>
      <c r="E6056">
        <f t="shared" si="188"/>
        <v>0</v>
      </c>
      <c r="H6056">
        <v>0</v>
      </c>
      <c r="I6056">
        <f t="shared" si="189"/>
        <v>0</v>
      </c>
    </row>
    <row r="6057" spans="1:9">
      <c r="A6057">
        <v>9</v>
      </c>
      <c r="B6057">
        <v>10</v>
      </c>
      <c r="C6057">
        <v>5</v>
      </c>
      <c r="D6057">
        <v>0</v>
      </c>
      <c r="E6057">
        <f t="shared" si="188"/>
        <v>0</v>
      </c>
      <c r="H6057">
        <v>0</v>
      </c>
      <c r="I6057">
        <f t="shared" si="189"/>
        <v>0</v>
      </c>
    </row>
    <row r="6058" spans="1:9">
      <c r="A6058">
        <v>9</v>
      </c>
      <c r="B6058">
        <v>10</v>
      </c>
      <c r="C6058">
        <v>6</v>
      </c>
      <c r="D6058">
        <v>0</v>
      </c>
      <c r="E6058">
        <f t="shared" si="188"/>
        <v>0</v>
      </c>
      <c r="H6058">
        <v>0</v>
      </c>
      <c r="I6058">
        <f t="shared" si="189"/>
        <v>0</v>
      </c>
    </row>
    <row r="6059" spans="1:9">
      <c r="A6059">
        <v>9</v>
      </c>
      <c r="B6059">
        <v>10</v>
      </c>
      <c r="C6059">
        <v>7</v>
      </c>
      <c r="D6059">
        <v>21.664000000000001</v>
      </c>
      <c r="E6059">
        <f t="shared" si="188"/>
        <v>2.1664000000000003E-2</v>
      </c>
      <c r="H6059">
        <v>0</v>
      </c>
      <c r="I6059">
        <f t="shared" si="189"/>
        <v>0</v>
      </c>
    </row>
    <row r="6060" spans="1:9">
      <c r="A6060">
        <v>9</v>
      </c>
      <c r="B6060">
        <v>10</v>
      </c>
      <c r="C6060">
        <v>8</v>
      </c>
      <c r="D6060">
        <v>525.69399999999996</v>
      </c>
      <c r="E6060">
        <f t="shared" si="188"/>
        <v>0.52569399999999999</v>
      </c>
      <c r="H6060">
        <v>374.44299999999998</v>
      </c>
      <c r="I6060">
        <f t="shared" si="189"/>
        <v>0.37444299999999997</v>
      </c>
    </row>
    <row r="6061" spans="1:9">
      <c r="A6061">
        <v>9</v>
      </c>
      <c r="B6061">
        <v>10</v>
      </c>
      <c r="C6061">
        <v>9</v>
      </c>
      <c r="D6061">
        <v>619.38599999999997</v>
      </c>
      <c r="E6061">
        <f t="shared" si="188"/>
        <v>0.61938599999999999</v>
      </c>
      <c r="H6061">
        <v>1164.2840000000001</v>
      </c>
      <c r="I6061">
        <f t="shared" si="189"/>
        <v>1.1642840000000001</v>
      </c>
    </row>
    <row r="6062" spans="1:9">
      <c r="A6062">
        <v>9</v>
      </c>
      <c r="B6062">
        <v>10</v>
      </c>
      <c r="C6062">
        <v>10</v>
      </c>
      <c r="D6062">
        <v>1825.83</v>
      </c>
      <c r="E6062">
        <f t="shared" si="188"/>
        <v>1.8258299999999998</v>
      </c>
      <c r="H6062">
        <v>1806.33</v>
      </c>
      <c r="I6062">
        <f t="shared" si="189"/>
        <v>1.80633</v>
      </c>
    </row>
    <row r="6063" spans="1:9">
      <c r="A6063">
        <v>9</v>
      </c>
      <c r="B6063">
        <v>10</v>
      </c>
      <c r="C6063">
        <v>11</v>
      </c>
      <c r="D6063">
        <v>2248.6089999999999</v>
      </c>
      <c r="E6063">
        <f t="shared" si="188"/>
        <v>2.2486090000000001</v>
      </c>
      <c r="H6063">
        <v>2285.7600000000002</v>
      </c>
      <c r="I6063">
        <f t="shared" si="189"/>
        <v>2.2857600000000002</v>
      </c>
    </row>
    <row r="6064" spans="1:9">
      <c r="A6064">
        <v>9</v>
      </c>
      <c r="B6064">
        <v>10</v>
      </c>
      <c r="C6064">
        <v>12</v>
      </c>
      <c r="D6064">
        <v>2501.0079999999998</v>
      </c>
      <c r="E6064">
        <f t="shared" si="188"/>
        <v>2.5010079999999997</v>
      </c>
      <c r="H6064">
        <v>2563.652</v>
      </c>
      <c r="I6064">
        <f t="shared" si="189"/>
        <v>2.5636520000000003</v>
      </c>
    </row>
    <row r="6065" spans="1:9">
      <c r="A6065">
        <v>9</v>
      </c>
      <c r="B6065">
        <v>10</v>
      </c>
      <c r="C6065">
        <v>13</v>
      </c>
      <c r="D6065">
        <v>2565.2829999999999</v>
      </c>
      <c r="E6065">
        <f t="shared" si="188"/>
        <v>2.565283</v>
      </c>
      <c r="H6065">
        <v>2651.3159999999998</v>
      </c>
      <c r="I6065">
        <f t="shared" si="189"/>
        <v>2.651316</v>
      </c>
    </row>
    <row r="6066" spans="1:9">
      <c r="A6066">
        <v>9</v>
      </c>
      <c r="B6066">
        <v>10</v>
      </c>
      <c r="C6066">
        <v>14</v>
      </c>
      <c r="D6066">
        <v>2461.748</v>
      </c>
      <c r="E6066">
        <f t="shared" si="188"/>
        <v>2.461748</v>
      </c>
      <c r="H6066">
        <v>2581.1329999999998</v>
      </c>
      <c r="I6066">
        <f t="shared" si="189"/>
        <v>2.5811329999999999</v>
      </c>
    </row>
    <row r="6067" spans="1:9">
      <c r="A6067">
        <v>9</v>
      </c>
      <c r="B6067">
        <v>10</v>
      </c>
      <c r="C6067">
        <v>15</v>
      </c>
      <c r="D6067">
        <v>1888.492</v>
      </c>
      <c r="E6067">
        <f t="shared" si="188"/>
        <v>1.8884920000000001</v>
      </c>
      <c r="H6067">
        <v>2416.1260000000002</v>
      </c>
      <c r="I6067">
        <f t="shared" si="189"/>
        <v>2.4161260000000002</v>
      </c>
    </row>
    <row r="6068" spans="1:9">
      <c r="A6068">
        <v>9</v>
      </c>
      <c r="B6068">
        <v>10</v>
      </c>
      <c r="C6068">
        <v>16</v>
      </c>
      <c r="D6068">
        <v>1812.777</v>
      </c>
      <c r="E6068">
        <f t="shared" si="188"/>
        <v>1.8127770000000001</v>
      </c>
      <c r="H6068">
        <v>2009.85</v>
      </c>
      <c r="I6068">
        <f t="shared" si="189"/>
        <v>2.0098499999999997</v>
      </c>
    </row>
    <row r="6069" spans="1:9">
      <c r="A6069">
        <v>9</v>
      </c>
      <c r="B6069">
        <v>10</v>
      </c>
      <c r="C6069">
        <v>17</v>
      </c>
      <c r="D6069">
        <v>1213.048</v>
      </c>
      <c r="E6069">
        <f t="shared" si="188"/>
        <v>1.2130479999999999</v>
      </c>
      <c r="H6069">
        <v>1394.912</v>
      </c>
      <c r="I6069">
        <f t="shared" si="189"/>
        <v>1.3949119999999999</v>
      </c>
    </row>
    <row r="6070" spans="1:9">
      <c r="A6070">
        <v>9</v>
      </c>
      <c r="B6070">
        <v>10</v>
      </c>
      <c r="C6070">
        <v>18</v>
      </c>
      <c r="D6070">
        <v>548.70100000000002</v>
      </c>
      <c r="E6070">
        <f t="shared" si="188"/>
        <v>0.54870099999999999</v>
      </c>
      <c r="H6070">
        <v>674.29700000000003</v>
      </c>
      <c r="I6070">
        <f t="shared" si="189"/>
        <v>0.67429700000000004</v>
      </c>
    </row>
    <row r="6071" spans="1:9">
      <c r="A6071">
        <v>9</v>
      </c>
      <c r="B6071">
        <v>10</v>
      </c>
      <c r="C6071">
        <v>19</v>
      </c>
      <c r="D6071">
        <v>43.713000000000001</v>
      </c>
      <c r="E6071">
        <f t="shared" si="188"/>
        <v>4.3713000000000002E-2</v>
      </c>
      <c r="H6071">
        <v>96.277000000000001</v>
      </c>
      <c r="I6071">
        <f t="shared" si="189"/>
        <v>9.6277000000000001E-2</v>
      </c>
    </row>
    <row r="6072" spans="1:9">
      <c r="A6072">
        <v>9</v>
      </c>
      <c r="B6072">
        <v>10</v>
      </c>
      <c r="C6072">
        <v>20</v>
      </c>
      <c r="D6072">
        <v>0</v>
      </c>
      <c r="E6072">
        <f t="shared" si="188"/>
        <v>0</v>
      </c>
      <c r="H6072">
        <v>0</v>
      </c>
      <c r="I6072">
        <f t="shared" si="189"/>
        <v>0</v>
      </c>
    </row>
    <row r="6073" spans="1:9">
      <c r="A6073">
        <v>9</v>
      </c>
      <c r="B6073">
        <v>10</v>
      </c>
      <c r="C6073">
        <v>21</v>
      </c>
      <c r="D6073">
        <v>0</v>
      </c>
      <c r="E6073">
        <f t="shared" si="188"/>
        <v>0</v>
      </c>
      <c r="H6073">
        <v>0</v>
      </c>
      <c r="I6073">
        <f t="shared" si="189"/>
        <v>0</v>
      </c>
    </row>
    <row r="6074" spans="1:9">
      <c r="A6074">
        <v>9</v>
      </c>
      <c r="B6074">
        <v>10</v>
      </c>
      <c r="C6074">
        <v>22</v>
      </c>
      <c r="D6074">
        <v>0</v>
      </c>
      <c r="E6074">
        <f t="shared" si="188"/>
        <v>0</v>
      </c>
      <c r="H6074">
        <v>0</v>
      </c>
      <c r="I6074">
        <f t="shared" si="189"/>
        <v>0</v>
      </c>
    </row>
    <row r="6075" spans="1:9">
      <c r="A6075">
        <v>9</v>
      </c>
      <c r="B6075">
        <v>10</v>
      </c>
      <c r="C6075">
        <v>23</v>
      </c>
      <c r="D6075">
        <v>0</v>
      </c>
      <c r="E6075">
        <f t="shared" si="188"/>
        <v>0</v>
      </c>
      <c r="H6075">
        <v>0</v>
      </c>
      <c r="I6075">
        <f t="shared" si="189"/>
        <v>0</v>
      </c>
    </row>
    <row r="6076" spans="1:9">
      <c r="A6076">
        <v>9</v>
      </c>
      <c r="B6076">
        <v>11</v>
      </c>
      <c r="C6076">
        <v>0</v>
      </c>
      <c r="D6076">
        <v>0</v>
      </c>
      <c r="E6076">
        <f t="shared" si="188"/>
        <v>0</v>
      </c>
      <c r="H6076">
        <v>0</v>
      </c>
      <c r="I6076">
        <f t="shared" si="189"/>
        <v>0</v>
      </c>
    </row>
    <row r="6077" spans="1:9">
      <c r="A6077">
        <v>9</v>
      </c>
      <c r="B6077">
        <v>11</v>
      </c>
      <c r="C6077">
        <v>1</v>
      </c>
      <c r="D6077">
        <v>0</v>
      </c>
      <c r="E6077">
        <f t="shared" si="188"/>
        <v>0</v>
      </c>
      <c r="H6077">
        <v>0</v>
      </c>
      <c r="I6077">
        <f t="shared" si="189"/>
        <v>0</v>
      </c>
    </row>
    <row r="6078" spans="1:9">
      <c r="A6078">
        <v>9</v>
      </c>
      <c r="B6078">
        <v>11</v>
      </c>
      <c r="C6078">
        <v>2</v>
      </c>
      <c r="D6078">
        <v>0</v>
      </c>
      <c r="E6078">
        <f t="shared" si="188"/>
        <v>0</v>
      </c>
      <c r="H6078">
        <v>0</v>
      </c>
      <c r="I6078">
        <f t="shared" si="189"/>
        <v>0</v>
      </c>
    </row>
    <row r="6079" spans="1:9">
      <c r="A6079">
        <v>9</v>
      </c>
      <c r="B6079">
        <v>11</v>
      </c>
      <c r="C6079">
        <v>3</v>
      </c>
      <c r="D6079">
        <v>0</v>
      </c>
      <c r="E6079">
        <f t="shared" si="188"/>
        <v>0</v>
      </c>
      <c r="H6079">
        <v>0</v>
      </c>
      <c r="I6079">
        <f t="shared" si="189"/>
        <v>0</v>
      </c>
    </row>
    <row r="6080" spans="1:9">
      <c r="A6080">
        <v>9</v>
      </c>
      <c r="B6080">
        <v>11</v>
      </c>
      <c r="C6080">
        <v>4</v>
      </c>
      <c r="D6080">
        <v>0</v>
      </c>
      <c r="E6080">
        <f t="shared" si="188"/>
        <v>0</v>
      </c>
      <c r="H6080">
        <v>0</v>
      </c>
      <c r="I6080">
        <f t="shared" si="189"/>
        <v>0</v>
      </c>
    </row>
    <row r="6081" spans="1:9">
      <c r="A6081">
        <v>9</v>
      </c>
      <c r="B6081">
        <v>11</v>
      </c>
      <c r="C6081">
        <v>5</v>
      </c>
      <c r="D6081">
        <v>0</v>
      </c>
      <c r="E6081">
        <f t="shared" si="188"/>
        <v>0</v>
      </c>
      <c r="H6081">
        <v>0</v>
      </c>
      <c r="I6081">
        <f t="shared" si="189"/>
        <v>0</v>
      </c>
    </row>
    <row r="6082" spans="1:9">
      <c r="A6082">
        <v>9</v>
      </c>
      <c r="B6082">
        <v>11</v>
      </c>
      <c r="C6082">
        <v>6</v>
      </c>
      <c r="D6082">
        <v>0</v>
      </c>
      <c r="E6082">
        <f t="shared" si="188"/>
        <v>0</v>
      </c>
      <c r="H6082">
        <v>0</v>
      </c>
      <c r="I6082">
        <f t="shared" si="189"/>
        <v>0</v>
      </c>
    </row>
    <row r="6083" spans="1:9">
      <c r="A6083">
        <v>9</v>
      </c>
      <c r="B6083">
        <v>11</v>
      </c>
      <c r="C6083">
        <v>7</v>
      </c>
      <c r="D6083">
        <v>14.244</v>
      </c>
      <c r="E6083">
        <f t="shared" si="188"/>
        <v>1.4244E-2</v>
      </c>
      <c r="H6083">
        <v>0</v>
      </c>
      <c r="I6083">
        <f t="shared" si="189"/>
        <v>0</v>
      </c>
    </row>
    <row r="6084" spans="1:9">
      <c r="A6084">
        <v>9</v>
      </c>
      <c r="B6084">
        <v>11</v>
      </c>
      <c r="C6084">
        <v>8</v>
      </c>
      <c r="D6084">
        <v>301.82400000000001</v>
      </c>
      <c r="E6084">
        <f t="shared" si="188"/>
        <v>0.30182400000000004</v>
      </c>
      <c r="H6084">
        <v>469.90800000000002</v>
      </c>
      <c r="I6084">
        <f t="shared" si="189"/>
        <v>0.46990799999999999</v>
      </c>
    </row>
    <row r="6085" spans="1:9">
      <c r="A6085">
        <v>9</v>
      </c>
      <c r="B6085">
        <v>11</v>
      </c>
      <c r="C6085">
        <v>9</v>
      </c>
      <c r="D6085">
        <v>787.99699999999996</v>
      </c>
      <c r="E6085">
        <f t="shared" si="188"/>
        <v>0.78799699999999995</v>
      </c>
      <c r="H6085">
        <v>1187.9159999999999</v>
      </c>
      <c r="I6085">
        <f t="shared" si="189"/>
        <v>1.187916</v>
      </c>
    </row>
    <row r="6086" spans="1:9">
      <c r="A6086">
        <v>9</v>
      </c>
      <c r="B6086">
        <v>11</v>
      </c>
      <c r="C6086">
        <v>10</v>
      </c>
      <c r="D6086">
        <v>2009.078</v>
      </c>
      <c r="E6086">
        <f t="shared" ref="E6086:E6149" si="190">D6086/1000</f>
        <v>2.0090780000000001</v>
      </c>
      <c r="H6086">
        <v>1789.4780000000001</v>
      </c>
      <c r="I6086">
        <f t="shared" ref="I6086:I6149" si="191">H6086/1000</f>
        <v>1.7894780000000001</v>
      </c>
    </row>
    <row r="6087" spans="1:9">
      <c r="A6087">
        <v>9</v>
      </c>
      <c r="B6087">
        <v>11</v>
      </c>
      <c r="C6087">
        <v>11</v>
      </c>
      <c r="D6087">
        <v>2553.6219999999998</v>
      </c>
      <c r="E6087">
        <f t="shared" si="190"/>
        <v>2.5536219999999998</v>
      </c>
      <c r="H6087">
        <v>2207.8009999999999</v>
      </c>
      <c r="I6087">
        <f t="shared" si="191"/>
        <v>2.2078009999999999</v>
      </c>
    </row>
    <row r="6088" spans="1:9">
      <c r="A6088">
        <v>9</v>
      </c>
      <c r="B6088">
        <v>11</v>
      </c>
      <c r="C6088">
        <v>12</v>
      </c>
      <c r="D6088">
        <v>2844.8240000000001</v>
      </c>
      <c r="E6088">
        <f t="shared" si="190"/>
        <v>2.844824</v>
      </c>
      <c r="H6088">
        <v>329.41800000000001</v>
      </c>
      <c r="I6088">
        <f t="shared" si="191"/>
        <v>0.32941799999999999</v>
      </c>
    </row>
    <row r="6089" spans="1:9">
      <c r="A6089">
        <v>9</v>
      </c>
      <c r="B6089">
        <v>11</v>
      </c>
      <c r="C6089">
        <v>13</v>
      </c>
      <c r="D6089">
        <v>2947.3629999999998</v>
      </c>
      <c r="E6089">
        <f t="shared" si="190"/>
        <v>2.9473629999999997</v>
      </c>
      <c r="H6089">
        <v>659.3</v>
      </c>
      <c r="I6089">
        <f t="shared" si="191"/>
        <v>0.6593</v>
      </c>
    </row>
    <row r="6090" spans="1:9">
      <c r="A6090">
        <v>9</v>
      </c>
      <c r="B6090">
        <v>11</v>
      </c>
      <c r="C6090">
        <v>14</v>
      </c>
      <c r="D6090">
        <v>2864.81</v>
      </c>
      <c r="E6090">
        <f t="shared" si="190"/>
        <v>2.8648099999999999</v>
      </c>
      <c r="H6090">
        <v>229.167</v>
      </c>
      <c r="I6090">
        <f t="shared" si="191"/>
        <v>0.22916700000000001</v>
      </c>
    </row>
    <row r="6091" spans="1:9">
      <c r="A6091">
        <v>9</v>
      </c>
      <c r="B6091">
        <v>11</v>
      </c>
      <c r="C6091">
        <v>15</v>
      </c>
      <c r="D6091">
        <v>2581.8209999999999</v>
      </c>
      <c r="E6091">
        <f t="shared" si="190"/>
        <v>2.5818209999999997</v>
      </c>
      <c r="H6091">
        <v>1023.26</v>
      </c>
      <c r="I6091">
        <f t="shared" si="191"/>
        <v>1.0232600000000001</v>
      </c>
    </row>
    <row r="6092" spans="1:9">
      <c r="A6092">
        <v>9</v>
      </c>
      <c r="B6092">
        <v>11</v>
      </c>
      <c r="C6092">
        <v>16</v>
      </c>
      <c r="D6092">
        <v>2126.41</v>
      </c>
      <c r="E6092">
        <f t="shared" si="190"/>
        <v>2.1264099999999999</v>
      </c>
      <c r="H6092">
        <v>690.74300000000005</v>
      </c>
      <c r="I6092">
        <f t="shared" si="191"/>
        <v>0.69074300000000011</v>
      </c>
    </row>
    <row r="6093" spans="1:9">
      <c r="A6093">
        <v>9</v>
      </c>
      <c r="B6093">
        <v>11</v>
      </c>
      <c r="C6093">
        <v>17</v>
      </c>
      <c r="D6093">
        <v>1470.338</v>
      </c>
      <c r="E6093">
        <f t="shared" si="190"/>
        <v>1.4703379999999999</v>
      </c>
      <c r="H6093">
        <v>348.16300000000001</v>
      </c>
      <c r="I6093">
        <f t="shared" si="191"/>
        <v>0.348163</v>
      </c>
    </row>
    <row r="6094" spans="1:9">
      <c r="A6094">
        <v>9</v>
      </c>
      <c r="B6094">
        <v>11</v>
      </c>
      <c r="C6094">
        <v>18</v>
      </c>
      <c r="D6094">
        <v>669.74</v>
      </c>
      <c r="E6094">
        <f t="shared" si="190"/>
        <v>0.66974</v>
      </c>
      <c r="H6094">
        <v>176.172</v>
      </c>
      <c r="I6094">
        <f t="shared" si="191"/>
        <v>0.176172</v>
      </c>
    </row>
    <row r="6095" spans="1:9">
      <c r="A6095">
        <v>9</v>
      </c>
      <c r="B6095">
        <v>11</v>
      </c>
      <c r="C6095">
        <v>19</v>
      </c>
      <c r="D6095">
        <v>74.593000000000004</v>
      </c>
      <c r="E6095">
        <f t="shared" si="190"/>
        <v>7.4593000000000007E-2</v>
      </c>
      <c r="H6095">
        <v>12.821</v>
      </c>
      <c r="I6095">
        <f t="shared" si="191"/>
        <v>1.2820999999999999E-2</v>
      </c>
    </row>
    <row r="6096" spans="1:9">
      <c r="A6096">
        <v>9</v>
      </c>
      <c r="B6096">
        <v>11</v>
      </c>
      <c r="C6096">
        <v>20</v>
      </c>
      <c r="D6096">
        <v>0</v>
      </c>
      <c r="E6096">
        <f t="shared" si="190"/>
        <v>0</v>
      </c>
      <c r="H6096">
        <v>0</v>
      </c>
      <c r="I6096">
        <f t="shared" si="191"/>
        <v>0</v>
      </c>
    </row>
    <row r="6097" spans="1:9">
      <c r="A6097">
        <v>9</v>
      </c>
      <c r="B6097">
        <v>11</v>
      </c>
      <c r="C6097">
        <v>21</v>
      </c>
      <c r="D6097">
        <v>0</v>
      </c>
      <c r="E6097">
        <f t="shared" si="190"/>
        <v>0</v>
      </c>
      <c r="H6097">
        <v>0</v>
      </c>
      <c r="I6097">
        <f t="shared" si="191"/>
        <v>0</v>
      </c>
    </row>
    <row r="6098" spans="1:9">
      <c r="A6098">
        <v>9</v>
      </c>
      <c r="B6098">
        <v>11</v>
      </c>
      <c r="C6098">
        <v>22</v>
      </c>
      <c r="D6098">
        <v>0</v>
      </c>
      <c r="E6098">
        <f t="shared" si="190"/>
        <v>0</v>
      </c>
      <c r="H6098">
        <v>0</v>
      </c>
      <c r="I6098">
        <f t="shared" si="191"/>
        <v>0</v>
      </c>
    </row>
    <row r="6099" spans="1:9">
      <c r="A6099">
        <v>9</v>
      </c>
      <c r="B6099">
        <v>11</v>
      </c>
      <c r="C6099">
        <v>23</v>
      </c>
      <c r="D6099">
        <v>0</v>
      </c>
      <c r="E6099">
        <f t="shared" si="190"/>
        <v>0</v>
      </c>
      <c r="H6099">
        <v>0</v>
      </c>
      <c r="I6099">
        <f t="shared" si="191"/>
        <v>0</v>
      </c>
    </row>
    <row r="6100" spans="1:9">
      <c r="A6100">
        <v>9</v>
      </c>
      <c r="B6100">
        <v>12</v>
      </c>
      <c r="C6100">
        <v>0</v>
      </c>
      <c r="D6100">
        <v>0</v>
      </c>
      <c r="E6100">
        <f t="shared" si="190"/>
        <v>0</v>
      </c>
      <c r="H6100">
        <v>0</v>
      </c>
      <c r="I6100">
        <f t="shared" si="191"/>
        <v>0</v>
      </c>
    </row>
    <row r="6101" spans="1:9">
      <c r="A6101">
        <v>9</v>
      </c>
      <c r="B6101">
        <v>12</v>
      </c>
      <c r="C6101">
        <v>1</v>
      </c>
      <c r="D6101">
        <v>0</v>
      </c>
      <c r="E6101">
        <f t="shared" si="190"/>
        <v>0</v>
      </c>
      <c r="H6101">
        <v>0</v>
      </c>
      <c r="I6101">
        <f t="shared" si="191"/>
        <v>0</v>
      </c>
    </row>
    <row r="6102" spans="1:9">
      <c r="A6102">
        <v>9</v>
      </c>
      <c r="B6102">
        <v>12</v>
      </c>
      <c r="C6102">
        <v>2</v>
      </c>
      <c r="D6102">
        <v>0</v>
      </c>
      <c r="E6102">
        <f t="shared" si="190"/>
        <v>0</v>
      </c>
      <c r="H6102">
        <v>0</v>
      </c>
      <c r="I6102">
        <f t="shared" si="191"/>
        <v>0</v>
      </c>
    </row>
    <row r="6103" spans="1:9">
      <c r="A6103">
        <v>9</v>
      </c>
      <c r="B6103">
        <v>12</v>
      </c>
      <c r="C6103">
        <v>3</v>
      </c>
      <c r="D6103">
        <v>0</v>
      </c>
      <c r="E6103">
        <f t="shared" si="190"/>
        <v>0</v>
      </c>
      <c r="H6103">
        <v>0</v>
      </c>
      <c r="I6103">
        <f t="shared" si="191"/>
        <v>0</v>
      </c>
    </row>
    <row r="6104" spans="1:9">
      <c r="A6104">
        <v>9</v>
      </c>
      <c r="B6104">
        <v>12</v>
      </c>
      <c r="C6104">
        <v>4</v>
      </c>
      <c r="D6104">
        <v>0</v>
      </c>
      <c r="E6104">
        <f t="shared" si="190"/>
        <v>0</v>
      </c>
      <c r="H6104">
        <v>0</v>
      </c>
      <c r="I6104">
        <f t="shared" si="191"/>
        <v>0</v>
      </c>
    </row>
    <row r="6105" spans="1:9">
      <c r="A6105">
        <v>9</v>
      </c>
      <c r="B6105">
        <v>12</v>
      </c>
      <c r="C6105">
        <v>5</v>
      </c>
      <c r="D6105">
        <v>0</v>
      </c>
      <c r="E6105">
        <f t="shared" si="190"/>
        <v>0</v>
      </c>
      <c r="H6105">
        <v>0</v>
      </c>
      <c r="I6105">
        <f t="shared" si="191"/>
        <v>0</v>
      </c>
    </row>
    <row r="6106" spans="1:9">
      <c r="A6106">
        <v>9</v>
      </c>
      <c r="B6106">
        <v>12</v>
      </c>
      <c r="C6106">
        <v>6</v>
      </c>
      <c r="D6106">
        <v>0</v>
      </c>
      <c r="E6106">
        <f t="shared" si="190"/>
        <v>0</v>
      </c>
      <c r="H6106">
        <v>0</v>
      </c>
      <c r="I6106">
        <f t="shared" si="191"/>
        <v>0</v>
      </c>
    </row>
    <row r="6107" spans="1:9">
      <c r="A6107">
        <v>9</v>
      </c>
      <c r="B6107">
        <v>12</v>
      </c>
      <c r="C6107">
        <v>7</v>
      </c>
      <c r="D6107">
        <v>30.602</v>
      </c>
      <c r="E6107">
        <f t="shared" si="190"/>
        <v>3.0602000000000001E-2</v>
      </c>
      <c r="H6107">
        <v>0</v>
      </c>
      <c r="I6107">
        <f t="shared" si="191"/>
        <v>0</v>
      </c>
    </row>
    <row r="6108" spans="1:9">
      <c r="A6108">
        <v>9</v>
      </c>
      <c r="B6108">
        <v>12</v>
      </c>
      <c r="C6108">
        <v>8</v>
      </c>
      <c r="D6108">
        <v>582.09400000000005</v>
      </c>
      <c r="E6108">
        <f t="shared" si="190"/>
        <v>0.582094</v>
      </c>
      <c r="H6108">
        <v>490.69799999999998</v>
      </c>
      <c r="I6108">
        <f t="shared" si="191"/>
        <v>0.49069799999999997</v>
      </c>
    </row>
    <row r="6109" spans="1:9">
      <c r="A6109">
        <v>9</v>
      </c>
      <c r="B6109">
        <v>12</v>
      </c>
      <c r="C6109">
        <v>9</v>
      </c>
      <c r="D6109">
        <v>1406.837</v>
      </c>
      <c r="E6109">
        <f t="shared" si="190"/>
        <v>1.4068369999999999</v>
      </c>
      <c r="H6109">
        <v>955.04499999999996</v>
      </c>
      <c r="I6109">
        <f t="shared" si="191"/>
        <v>0.95504499999999992</v>
      </c>
    </row>
    <row r="6110" spans="1:9">
      <c r="A6110">
        <v>9</v>
      </c>
      <c r="B6110">
        <v>12</v>
      </c>
      <c r="C6110">
        <v>10</v>
      </c>
      <c r="D6110">
        <v>2073.63</v>
      </c>
      <c r="E6110">
        <f t="shared" si="190"/>
        <v>2.0736300000000001</v>
      </c>
      <c r="H6110">
        <v>1176.3520000000001</v>
      </c>
      <c r="I6110">
        <f t="shared" si="191"/>
        <v>1.1763520000000001</v>
      </c>
    </row>
    <row r="6111" spans="1:9">
      <c r="A6111">
        <v>9</v>
      </c>
      <c r="B6111">
        <v>12</v>
      </c>
      <c r="C6111">
        <v>11</v>
      </c>
      <c r="D6111">
        <v>2539.6799999999998</v>
      </c>
      <c r="E6111">
        <f t="shared" si="190"/>
        <v>2.5396799999999997</v>
      </c>
      <c r="H6111">
        <v>670.06700000000001</v>
      </c>
      <c r="I6111">
        <f t="shared" si="191"/>
        <v>0.67006699999999997</v>
      </c>
    </row>
    <row r="6112" spans="1:9">
      <c r="A6112">
        <v>9</v>
      </c>
      <c r="B6112">
        <v>12</v>
      </c>
      <c r="C6112">
        <v>12</v>
      </c>
      <c r="D6112">
        <v>2804.2109999999998</v>
      </c>
      <c r="E6112">
        <f t="shared" si="190"/>
        <v>2.8042109999999996</v>
      </c>
      <c r="H6112">
        <v>503.84899999999999</v>
      </c>
      <c r="I6112">
        <f t="shared" si="191"/>
        <v>0.50384899999999999</v>
      </c>
    </row>
    <row r="6113" spans="1:9">
      <c r="A6113">
        <v>9</v>
      </c>
      <c r="B6113">
        <v>12</v>
      </c>
      <c r="C6113">
        <v>13</v>
      </c>
      <c r="D6113">
        <v>2886.0439999999999</v>
      </c>
      <c r="E6113">
        <f t="shared" si="190"/>
        <v>2.8860440000000001</v>
      </c>
      <c r="H6113">
        <v>1775.742</v>
      </c>
      <c r="I6113">
        <f t="shared" si="191"/>
        <v>1.7757419999999999</v>
      </c>
    </row>
    <row r="6114" spans="1:9">
      <c r="A6114">
        <v>9</v>
      </c>
      <c r="B6114">
        <v>12</v>
      </c>
      <c r="C6114">
        <v>14</v>
      </c>
      <c r="D6114">
        <v>2717.1439999999998</v>
      </c>
      <c r="E6114">
        <f t="shared" si="190"/>
        <v>2.7171439999999998</v>
      </c>
      <c r="H6114">
        <v>450.37200000000001</v>
      </c>
      <c r="I6114">
        <f t="shared" si="191"/>
        <v>0.45037199999999999</v>
      </c>
    </row>
    <row r="6115" spans="1:9">
      <c r="A6115">
        <v>9</v>
      </c>
      <c r="B6115">
        <v>12</v>
      </c>
      <c r="C6115">
        <v>15</v>
      </c>
      <c r="D6115">
        <v>2468.7730000000001</v>
      </c>
      <c r="E6115">
        <f t="shared" si="190"/>
        <v>2.4687730000000001</v>
      </c>
      <c r="H6115">
        <v>2371.1480000000001</v>
      </c>
      <c r="I6115">
        <f t="shared" si="191"/>
        <v>2.3711480000000003</v>
      </c>
    </row>
    <row r="6116" spans="1:9">
      <c r="A6116">
        <v>9</v>
      </c>
      <c r="B6116">
        <v>12</v>
      </c>
      <c r="C6116">
        <v>16</v>
      </c>
      <c r="D6116">
        <v>2033.68</v>
      </c>
      <c r="E6116">
        <f t="shared" si="190"/>
        <v>2.0336799999999999</v>
      </c>
      <c r="H6116">
        <v>666.93200000000002</v>
      </c>
      <c r="I6116">
        <f t="shared" si="191"/>
        <v>0.66693199999999997</v>
      </c>
    </row>
    <row r="6117" spans="1:9">
      <c r="A6117">
        <v>9</v>
      </c>
      <c r="B6117">
        <v>12</v>
      </c>
      <c r="C6117">
        <v>17</v>
      </c>
      <c r="D6117">
        <v>1420.8720000000001</v>
      </c>
      <c r="E6117">
        <f t="shared" si="190"/>
        <v>1.4208720000000001</v>
      </c>
      <c r="H6117">
        <v>1507.047</v>
      </c>
      <c r="I6117">
        <f t="shared" si="191"/>
        <v>1.507047</v>
      </c>
    </row>
    <row r="6118" spans="1:9">
      <c r="A6118">
        <v>9</v>
      </c>
      <c r="B6118">
        <v>12</v>
      </c>
      <c r="C6118">
        <v>18</v>
      </c>
      <c r="D6118">
        <v>485.06200000000001</v>
      </c>
      <c r="E6118">
        <f t="shared" si="190"/>
        <v>0.48506199999999999</v>
      </c>
      <c r="H6118">
        <v>705.14099999999996</v>
      </c>
      <c r="I6118">
        <f t="shared" si="191"/>
        <v>0.70514100000000002</v>
      </c>
    </row>
    <row r="6119" spans="1:9">
      <c r="A6119">
        <v>9</v>
      </c>
      <c r="B6119">
        <v>12</v>
      </c>
      <c r="C6119">
        <v>19</v>
      </c>
      <c r="D6119">
        <v>68.694000000000003</v>
      </c>
      <c r="E6119">
        <f t="shared" si="190"/>
        <v>6.8694000000000005E-2</v>
      </c>
      <c r="H6119">
        <v>95.135000000000005</v>
      </c>
      <c r="I6119">
        <f t="shared" si="191"/>
        <v>9.5135000000000011E-2</v>
      </c>
    </row>
    <row r="6120" spans="1:9">
      <c r="A6120">
        <v>9</v>
      </c>
      <c r="B6120">
        <v>12</v>
      </c>
      <c r="C6120">
        <v>20</v>
      </c>
      <c r="D6120">
        <v>0</v>
      </c>
      <c r="E6120">
        <f t="shared" si="190"/>
        <v>0</v>
      </c>
      <c r="H6120">
        <v>0</v>
      </c>
      <c r="I6120">
        <f t="shared" si="191"/>
        <v>0</v>
      </c>
    </row>
    <row r="6121" spans="1:9">
      <c r="A6121">
        <v>9</v>
      </c>
      <c r="B6121">
        <v>12</v>
      </c>
      <c r="C6121">
        <v>21</v>
      </c>
      <c r="D6121">
        <v>0</v>
      </c>
      <c r="E6121">
        <f t="shared" si="190"/>
        <v>0</v>
      </c>
      <c r="H6121">
        <v>0</v>
      </c>
      <c r="I6121">
        <f t="shared" si="191"/>
        <v>0</v>
      </c>
    </row>
    <row r="6122" spans="1:9">
      <c r="A6122">
        <v>9</v>
      </c>
      <c r="B6122">
        <v>12</v>
      </c>
      <c r="C6122">
        <v>22</v>
      </c>
      <c r="D6122">
        <v>0</v>
      </c>
      <c r="E6122">
        <f t="shared" si="190"/>
        <v>0</v>
      </c>
      <c r="H6122">
        <v>0</v>
      </c>
      <c r="I6122">
        <f t="shared" si="191"/>
        <v>0</v>
      </c>
    </row>
    <row r="6123" spans="1:9">
      <c r="A6123">
        <v>9</v>
      </c>
      <c r="B6123">
        <v>12</v>
      </c>
      <c r="C6123">
        <v>23</v>
      </c>
      <c r="D6123">
        <v>0</v>
      </c>
      <c r="E6123">
        <f t="shared" si="190"/>
        <v>0</v>
      </c>
      <c r="H6123">
        <v>0</v>
      </c>
      <c r="I6123">
        <f t="shared" si="191"/>
        <v>0</v>
      </c>
    </row>
    <row r="6124" spans="1:9">
      <c r="A6124">
        <v>9</v>
      </c>
      <c r="B6124">
        <v>13</v>
      </c>
      <c r="C6124">
        <v>0</v>
      </c>
      <c r="D6124">
        <v>0</v>
      </c>
      <c r="E6124">
        <f t="shared" si="190"/>
        <v>0</v>
      </c>
      <c r="H6124">
        <v>0</v>
      </c>
      <c r="I6124">
        <f t="shared" si="191"/>
        <v>0</v>
      </c>
    </row>
    <row r="6125" spans="1:9">
      <c r="A6125">
        <v>9</v>
      </c>
      <c r="B6125">
        <v>13</v>
      </c>
      <c r="C6125">
        <v>1</v>
      </c>
      <c r="D6125">
        <v>0</v>
      </c>
      <c r="E6125">
        <f t="shared" si="190"/>
        <v>0</v>
      </c>
      <c r="H6125">
        <v>0</v>
      </c>
      <c r="I6125">
        <f t="shared" si="191"/>
        <v>0</v>
      </c>
    </row>
    <row r="6126" spans="1:9">
      <c r="A6126">
        <v>9</v>
      </c>
      <c r="B6126">
        <v>13</v>
      </c>
      <c r="C6126">
        <v>2</v>
      </c>
      <c r="D6126">
        <v>0</v>
      </c>
      <c r="E6126">
        <f t="shared" si="190"/>
        <v>0</v>
      </c>
      <c r="H6126">
        <v>0</v>
      </c>
      <c r="I6126">
        <f t="shared" si="191"/>
        <v>0</v>
      </c>
    </row>
    <row r="6127" spans="1:9">
      <c r="A6127">
        <v>9</v>
      </c>
      <c r="B6127">
        <v>13</v>
      </c>
      <c r="C6127">
        <v>3</v>
      </c>
      <c r="D6127">
        <v>0</v>
      </c>
      <c r="E6127">
        <f t="shared" si="190"/>
        <v>0</v>
      </c>
      <c r="H6127">
        <v>0</v>
      </c>
      <c r="I6127">
        <f t="shared" si="191"/>
        <v>0</v>
      </c>
    </row>
    <row r="6128" spans="1:9">
      <c r="A6128">
        <v>9</v>
      </c>
      <c r="B6128">
        <v>13</v>
      </c>
      <c r="C6128">
        <v>4</v>
      </c>
      <c r="D6128">
        <v>0</v>
      </c>
      <c r="E6128">
        <f t="shared" si="190"/>
        <v>0</v>
      </c>
      <c r="H6128">
        <v>0</v>
      </c>
      <c r="I6128">
        <f t="shared" si="191"/>
        <v>0</v>
      </c>
    </row>
    <row r="6129" spans="1:9">
      <c r="A6129">
        <v>9</v>
      </c>
      <c r="B6129">
        <v>13</v>
      </c>
      <c r="C6129">
        <v>5</v>
      </c>
      <c r="D6129">
        <v>0</v>
      </c>
      <c r="E6129">
        <f t="shared" si="190"/>
        <v>0</v>
      </c>
      <c r="H6129">
        <v>0</v>
      </c>
      <c r="I6129">
        <f t="shared" si="191"/>
        <v>0</v>
      </c>
    </row>
    <row r="6130" spans="1:9">
      <c r="A6130">
        <v>9</v>
      </c>
      <c r="B6130">
        <v>13</v>
      </c>
      <c r="C6130">
        <v>6</v>
      </c>
      <c r="D6130">
        <v>0</v>
      </c>
      <c r="E6130">
        <f t="shared" si="190"/>
        <v>0</v>
      </c>
      <c r="H6130">
        <v>0</v>
      </c>
      <c r="I6130">
        <f t="shared" si="191"/>
        <v>0</v>
      </c>
    </row>
    <row r="6131" spans="1:9">
      <c r="A6131">
        <v>9</v>
      </c>
      <c r="B6131">
        <v>13</v>
      </c>
      <c r="C6131">
        <v>7</v>
      </c>
      <c r="D6131">
        <v>10.276</v>
      </c>
      <c r="E6131">
        <f t="shared" si="190"/>
        <v>1.0276E-2</v>
      </c>
      <c r="H6131">
        <v>0</v>
      </c>
      <c r="I6131">
        <f t="shared" si="191"/>
        <v>0</v>
      </c>
    </row>
    <row r="6132" spans="1:9">
      <c r="A6132">
        <v>9</v>
      </c>
      <c r="B6132">
        <v>13</v>
      </c>
      <c r="C6132">
        <v>8</v>
      </c>
      <c r="D6132">
        <v>341.62400000000002</v>
      </c>
      <c r="E6132">
        <f t="shared" si="190"/>
        <v>0.34162400000000004</v>
      </c>
      <c r="H6132">
        <v>514.85799999999995</v>
      </c>
      <c r="I6132">
        <f t="shared" si="191"/>
        <v>0.51485799999999993</v>
      </c>
    </row>
    <row r="6133" spans="1:9">
      <c r="A6133">
        <v>9</v>
      </c>
      <c r="B6133">
        <v>13</v>
      </c>
      <c r="C6133">
        <v>9</v>
      </c>
      <c r="D6133">
        <v>1079.1489999999999</v>
      </c>
      <c r="E6133">
        <f t="shared" si="190"/>
        <v>1.0791489999999999</v>
      </c>
      <c r="H6133">
        <v>1338.0940000000001</v>
      </c>
      <c r="I6133">
        <f t="shared" si="191"/>
        <v>1.3380940000000001</v>
      </c>
    </row>
    <row r="6134" spans="1:9">
      <c r="A6134">
        <v>9</v>
      </c>
      <c r="B6134">
        <v>13</v>
      </c>
      <c r="C6134">
        <v>10</v>
      </c>
      <c r="D6134">
        <v>1432.6769999999999</v>
      </c>
      <c r="E6134">
        <f t="shared" si="190"/>
        <v>1.432677</v>
      </c>
      <c r="H6134">
        <v>2055.183</v>
      </c>
      <c r="I6134">
        <f t="shared" si="191"/>
        <v>2.055183</v>
      </c>
    </row>
    <row r="6135" spans="1:9">
      <c r="A6135">
        <v>9</v>
      </c>
      <c r="B6135">
        <v>13</v>
      </c>
      <c r="C6135">
        <v>11</v>
      </c>
      <c r="D6135">
        <v>1794.288</v>
      </c>
      <c r="E6135">
        <f t="shared" si="190"/>
        <v>1.7942880000000001</v>
      </c>
      <c r="H6135">
        <v>2557.4960000000001</v>
      </c>
      <c r="I6135">
        <f t="shared" si="191"/>
        <v>2.557496</v>
      </c>
    </row>
    <row r="6136" spans="1:9">
      <c r="A6136">
        <v>9</v>
      </c>
      <c r="B6136">
        <v>13</v>
      </c>
      <c r="C6136">
        <v>12</v>
      </c>
      <c r="D6136">
        <v>2156.5169999999998</v>
      </c>
      <c r="E6136">
        <f t="shared" si="190"/>
        <v>2.156517</v>
      </c>
      <c r="H6136">
        <v>2857.1880000000001</v>
      </c>
      <c r="I6136">
        <f t="shared" si="191"/>
        <v>2.8571880000000003</v>
      </c>
    </row>
    <row r="6137" spans="1:9">
      <c r="A6137">
        <v>9</v>
      </c>
      <c r="B6137">
        <v>13</v>
      </c>
      <c r="C6137">
        <v>13</v>
      </c>
      <c r="D6137">
        <v>2359.89</v>
      </c>
      <c r="E6137">
        <f t="shared" si="190"/>
        <v>2.35989</v>
      </c>
      <c r="H6137">
        <v>2876.82</v>
      </c>
      <c r="I6137">
        <f t="shared" si="191"/>
        <v>2.8768200000000004</v>
      </c>
    </row>
    <row r="6138" spans="1:9">
      <c r="A6138">
        <v>9</v>
      </c>
      <c r="B6138">
        <v>13</v>
      </c>
      <c r="C6138">
        <v>14</v>
      </c>
      <c r="D6138">
        <v>2144.3719999999998</v>
      </c>
      <c r="E6138">
        <f t="shared" si="190"/>
        <v>2.1443719999999997</v>
      </c>
      <c r="H6138">
        <v>2799.0619999999999</v>
      </c>
      <c r="I6138">
        <f t="shared" si="191"/>
        <v>2.7990619999999997</v>
      </c>
    </row>
    <row r="6139" spans="1:9">
      <c r="A6139">
        <v>9</v>
      </c>
      <c r="B6139">
        <v>13</v>
      </c>
      <c r="C6139">
        <v>15</v>
      </c>
      <c r="D6139">
        <v>1186.329</v>
      </c>
      <c r="E6139">
        <f t="shared" si="190"/>
        <v>1.186329</v>
      </c>
      <c r="H6139">
        <v>2538.7809999999999</v>
      </c>
      <c r="I6139">
        <f t="shared" si="191"/>
        <v>2.5387809999999997</v>
      </c>
    </row>
    <row r="6140" spans="1:9">
      <c r="A6140">
        <v>9</v>
      </c>
      <c r="B6140">
        <v>13</v>
      </c>
      <c r="C6140">
        <v>16</v>
      </c>
      <c r="D6140">
        <v>1496.9829999999999</v>
      </c>
      <c r="E6140">
        <f t="shared" si="190"/>
        <v>1.496983</v>
      </c>
      <c r="H6140">
        <v>2116.5920000000001</v>
      </c>
      <c r="I6140">
        <f t="shared" si="191"/>
        <v>2.1165920000000003</v>
      </c>
    </row>
    <row r="6141" spans="1:9">
      <c r="A6141">
        <v>9</v>
      </c>
      <c r="B6141">
        <v>13</v>
      </c>
      <c r="C6141">
        <v>17</v>
      </c>
      <c r="D6141">
        <v>1038.298</v>
      </c>
      <c r="E6141">
        <f t="shared" si="190"/>
        <v>1.0382979999999999</v>
      </c>
      <c r="H6141">
        <v>1500.1369999999999</v>
      </c>
      <c r="I6141">
        <f t="shared" si="191"/>
        <v>1.5001370000000001</v>
      </c>
    </row>
    <row r="6142" spans="1:9">
      <c r="A6142">
        <v>9</v>
      </c>
      <c r="B6142">
        <v>13</v>
      </c>
      <c r="C6142">
        <v>18</v>
      </c>
      <c r="D6142">
        <v>236.578</v>
      </c>
      <c r="E6142">
        <f t="shared" si="190"/>
        <v>0.23657800000000001</v>
      </c>
      <c r="H6142">
        <v>701.05</v>
      </c>
      <c r="I6142">
        <f t="shared" si="191"/>
        <v>0.70104999999999995</v>
      </c>
    </row>
    <row r="6143" spans="1:9">
      <c r="A6143">
        <v>9</v>
      </c>
      <c r="B6143">
        <v>13</v>
      </c>
      <c r="C6143">
        <v>19</v>
      </c>
      <c r="D6143">
        <v>2.0419999999999998</v>
      </c>
      <c r="E6143">
        <f t="shared" si="190"/>
        <v>2.042E-3</v>
      </c>
      <c r="H6143">
        <v>88.566000000000003</v>
      </c>
      <c r="I6143">
        <f t="shared" si="191"/>
        <v>8.8566000000000006E-2</v>
      </c>
    </row>
    <row r="6144" spans="1:9">
      <c r="A6144">
        <v>9</v>
      </c>
      <c r="B6144">
        <v>13</v>
      </c>
      <c r="C6144">
        <v>20</v>
      </c>
      <c r="D6144">
        <v>0</v>
      </c>
      <c r="E6144">
        <f t="shared" si="190"/>
        <v>0</v>
      </c>
      <c r="H6144">
        <v>0</v>
      </c>
      <c r="I6144">
        <f t="shared" si="191"/>
        <v>0</v>
      </c>
    </row>
    <row r="6145" spans="1:9">
      <c r="A6145">
        <v>9</v>
      </c>
      <c r="B6145">
        <v>13</v>
      </c>
      <c r="C6145">
        <v>21</v>
      </c>
      <c r="D6145">
        <v>0</v>
      </c>
      <c r="E6145">
        <f t="shared" si="190"/>
        <v>0</v>
      </c>
      <c r="H6145">
        <v>0</v>
      </c>
      <c r="I6145">
        <f t="shared" si="191"/>
        <v>0</v>
      </c>
    </row>
    <row r="6146" spans="1:9">
      <c r="A6146">
        <v>9</v>
      </c>
      <c r="B6146">
        <v>13</v>
      </c>
      <c r="C6146">
        <v>22</v>
      </c>
      <c r="D6146">
        <v>0</v>
      </c>
      <c r="E6146">
        <f t="shared" si="190"/>
        <v>0</v>
      </c>
      <c r="H6146">
        <v>0</v>
      </c>
      <c r="I6146">
        <f t="shared" si="191"/>
        <v>0</v>
      </c>
    </row>
    <row r="6147" spans="1:9">
      <c r="A6147">
        <v>9</v>
      </c>
      <c r="B6147">
        <v>13</v>
      </c>
      <c r="C6147">
        <v>23</v>
      </c>
      <c r="D6147">
        <v>0</v>
      </c>
      <c r="E6147">
        <f t="shared" si="190"/>
        <v>0</v>
      </c>
      <c r="H6147">
        <v>0</v>
      </c>
      <c r="I6147">
        <f t="shared" si="191"/>
        <v>0</v>
      </c>
    </row>
    <row r="6148" spans="1:9">
      <c r="A6148">
        <v>9</v>
      </c>
      <c r="B6148">
        <v>14</v>
      </c>
      <c r="C6148">
        <v>0</v>
      </c>
      <c r="D6148">
        <v>0</v>
      </c>
      <c r="E6148">
        <f t="shared" si="190"/>
        <v>0</v>
      </c>
      <c r="H6148">
        <v>0</v>
      </c>
      <c r="I6148">
        <f t="shared" si="191"/>
        <v>0</v>
      </c>
    </row>
    <row r="6149" spans="1:9">
      <c r="A6149">
        <v>9</v>
      </c>
      <c r="B6149">
        <v>14</v>
      </c>
      <c r="C6149">
        <v>1</v>
      </c>
      <c r="D6149">
        <v>0</v>
      </c>
      <c r="E6149">
        <f t="shared" si="190"/>
        <v>0</v>
      </c>
      <c r="H6149">
        <v>0</v>
      </c>
      <c r="I6149">
        <f t="shared" si="191"/>
        <v>0</v>
      </c>
    </row>
    <row r="6150" spans="1:9">
      <c r="A6150">
        <v>9</v>
      </c>
      <c r="B6150">
        <v>14</v>
      </c>
      <c r="C6150">
        <v>2</v>
      </c>
      <c r="D6150">
        <v>0</v>
      </c>
      <c r="E6150">
        <f t="shared" ref="E6150:E6213" si="192">D6150/1000</f>
        <v>0</v>
      </c>
      <c r="H6150">
        <v>0</v>
      </c>
      <c r="I6150">
        <f t="shared" ref="I6150:I6213" si="193">H6150/1000</f>
        <v>0</v>
      </c>
    </row>
    <row r="6151" spans="1:9">
      <c r="A6151">
        <v>9</v>
      </c>
      <c r="B6151">
        <v>14</v>
      </c>
      <c r="C6151">
        <v>3</v>
      </c>
      <c r="D6151">
        <v>0</v>
      </c>
      <c r="E6151">
        <f t="shared" si="192"/>
        <v>0</v>
      </c>
      <c r="H6151">
        <v>0</v>
      </c>
      <c r="I6151">
        <f t="shared" si="193"/>
        <v>0</v>
      </c>
    </row>
    <row r="6152" spans="1:9">
      <c r="A6152">
        <v>9</v>
      </c>
      <c r="B6152">
        <v>14</v>
      </c>
      <c r="C6152">
        <v>4</v>
      </c>
      <c r="D6152">
        <v>0</v>
      </c>
      <c r="E6152">
        <f t="shared" si="192"/>
        <v>0</v>
      </c>
      <c r="H6152">
        <v>0</v>
      </c>
      <c r="I6152">
        <f t="shared" si="193"/>
        <v>0</v>
      </c>
    </row>
    <row r="6153" spans="1:9">
      <c r="A6153">
        <v>9</v>
      </c>
      <c r="B6153">
        <v>14</v>
      </c>
      <c r="C6153">
        <v>5</v>
      </c>
      <c r="D6153">
        <v>0</v>
      </c>
      <c r="E6153">
        <f t="shared" si="192"/>
        <v>0</v>
      </c>
      <c r="H6153">
        <v>0</v>
      </c>
      <c r="I6153">
        <f t="shared" si="193"/>
        <v>0</v>
      </c>
    </row>
    <row r="6154" spans="1:9">
      <c r="A6154">
        <v>9</v>
      </c>
      <c r="B6154">
        <v>14</v>
      </c>
      <c r="C6154">
        <v>6</v>
      </c>
      <c r="D6154">
        <v>0</v>
      </c>
      <c r="E6154">
        <f t="shared" si="192"/>
        <v>0</v>
      </c>
      <c r="H6154">
        <v>0</v>
      </c>
      <c r="I6154">
        <f t="shared" si="193"/>
        <v>0</v>
      </c>
    </row>
    <row r="6155" spans="1:9">
      <c r="A6155">
        <v>9</v>
      </c>
      <c r="B6155">
        <v>14</v>
      </c>
      <c r="C6155">
        <v>7</v>
      </c>
      <c r="D6155">
        <v>10.919</v>
      </c>
      <c r="E6155">
        <f t="shared" si="192"/>
        <v>1.0919E-2</v>
      </c>
      <c r="H6155">
        <v>0</v>
      </c>
      <c r="I6155">
        <f t="shared" si="193"/>
        <v>0</v>
      </c>
    </row>
    <row r="6156" spans="1:9">
      <c r="A6156">
        <v>9</v>
      </c>
      <c r="B6156">
        <v>14</v>
      </c>
      <c r="C6156">
        <v>8</v>
      </c>
      <c r="D6156">
        <v>474.214</v>
      </c>
      <c r="E6156">
        <f t="shared" si="192"/>
        <v>0.47421400000000002</v>
      </c>
      <c r="H6156">
        <v>506.86599999999999</v>
      </c>
      <c r="I6156">
        <f t="shared" si="193"/>
        <v>0.50686600000000004</v>
      </c>
    </row>
    <row r="6157" spans="1:9">
      <c r="A6157">
        <v>9</v>
      </c>
      <c r="B6157">
        <v>14</v>
      </c>
      <c r="C6157">
        <v>9</v>
      </c>
      <c r="D6157">
        <v>301.81</v>
      </c>
      <c r="E6157">
        <f t="shared" si="192"/>
        <v>0.30181000000000002</v>
      </c>
      <c r="H6157">
        <v>1310.713</v>
      </c>
      <c r="I6157">
        <f t="shared" si="193"/>
        <v>1.310713</v>
      </c>
    </row>
    <row r="6158" spans="1:9">
      <c r="A6158">
        <v>9</v>
      </c>
      <c r="B6158">
        <v>14</v>
      </c>
      <c r="C6158">
        <v>10</v>
      </c>
      <c r="D6158">
        <v>752.55399999999997</v>
      </c>
      <c r="E6158">
        <f t="shared" si="192"/>
        <v>0.75255399999999995</v>
      </c>
      <c r="H6158">
        <v>1970.941</v>
      </c>
      <c r="I6158">
        <f t="shared" si="193"/>
        <v>1.9709410000000001</v>
      </c>
    </row>
    <row r="6159" spans="1:9">
      <c r="A6159">
        <v>9</v>
      </c>
      <c r="B6159">
        <v>14</v>
      </c>
      <c r="C6159">
        <v>11</v>
      </c>
      <c r="D6159">
        <v>1121.5250000000001</v>
      </c>
      <c r="E6159">
        <f t="shared" si="192"/>
        <v>1.1215250000000001</v>
      </c>
      <c r="H6159">
        <v>2436.8440000000001</v>
      </c>
      <c r="I6159">
        <f t="shared" si="193"/>
        <v>2.4368440000000002</v>
      </c>
    </row>
    <row r="6160" spans="1:9">
      <c r="A6160">
        <v>9</v>
      </c>
      <c r="B6160">
        <v>14</v>
      </c>
      <c r="C6160">
        <v>12</v>
      </c>
      <c r="D6160">
        <v>819.42499999999995</v>
      </c>
      <c r="E6160">
        <f t="shared" si="192"/>
        <v>0.81942499999999996</v>
      </c>
      <c r="H6160">
        <v>2714.6190000000001</v>
      </c>
      <c r="I6160">
        <f t="shared" si="193"/>
        <v>2.7146190000000003</v>
      </c>
    </row>
    <row r="6161" spans="1:9">
      <c r="A6161">
        <v>9</v>
      </c>
      <c r="B6161">
        <v>14</v>
      </c>
      <c r="C6161">
        <v>13</v>
      </c>
      <c r="D6161">
        <v>974.08799999999997</v>
      </c>
      <c r="E6161">
        <f t="shared" si="192"/>
        <v>0.97408799999999995</v>
      </c>
      <c r="H6161">
        <v>2806.6419999999998</v>
      </c>
      <c r="I6161">
        <f t="shared" si="193"/>
        <v>2.8066419999999996</v>
      </c>
    </row>
    <row r="6162" spans="1:9">
      <c r="A6162">
        <v>9</v>
      </c>
      <c r="B6162">
        <v>14</v>
      </c>
      <c r="C6162">
        <v>14</v>
      </c>
      <c r="D6162">
        <v>937.26400000000001</v>
      </c>
      <c r="E6162">
        <f t="shared" si="192"/>
        <v>0.93726399999999999</v>
      </c>
      <c r="H6162">
        <v>2723.1060000000002</v>
      </c>
      <c r="I6162">
        <f t="shared" si="193"/>
        <v>2.723106</v>
      </c>
    </row>
    <row r="6163" spans="1:9">
      <c r="A6163">
        <v>9</v>
      </c>
      <c r="B6163">
        <v>14</v>
      </c>
      <c r="C6163">
        <v>15</v>
      </c>
      <c r="D6163">
        <v>747.00199999999995</v>
      </c>
      <c r="E6163">
        <f t="shared" si="192"/>
        <v>0.74700199999999994</v>
      </c>
      <c r="H6163">
        <v>2468.2820000000002</v>
      </c>
      <c r="I6163">
        <f t="shared" si="193"/>
        <v>2.4682820000000003</v>
      </c>
    </row>
    <row r="6164" spans="1:9">
      <c r="A6164">
        <v>9</v>
      </c>
      <c r="B6164">
        <v>14</v>
      </c>
      <c r="C6164">
        <v>16</v>
      </c>
      <c r="D6164">
        <v>652.54200000000003</v>
      </c>
      <c r="E6164">
        <f t="shared" si="192"/>
        <v>0.65254200000000007</v>
      </c>
      <c r="H6164">
        <v>2053.33</v>
      </c>
      <c r="I6164">
        <f t="shared" si="193"/>
        <v>2.0533299999999999</v>
      </c>
    </row>
    <row r="6165" spans="1:9">
      <c r="A6165">
        <v>9</v>
      </c>
      <c r="B6165">
        <v>14</v>
      </c>
      <c r="C6165">
        <v>17</v>
      </c>
      <c r="D6165">
        <v>401.99900000000002</v>
      </c>
      <c r="E6165">
        <f t="shared" si="192"/>
        <v>0.40199900000000005</v>
      </c>
      <c r="H6165">
        <v>1451.193</v>
      </c>
      <c r="I6165">
        <f t="shared" si="193"/>
        <v>1.451193</v>
      </c>
    </row>
    <row r="6166" spans="1:9">
      <c r="A6166">
        <v>9</v>
      </c>
      <c r="B6166">
        <v>14</v>
      </c>
      <c r="C6166">
        <v>18</v>
      </c>
      <c r="D6166">
        <v>211.55600000000001</v>
      </c>
      <c r="E6166">
        <f t="shared" si="192"/>
        <v>0.21155600000000002</v>
      </c>
      <c r="H6166">
        <v>675.48299999999995</v>
      </c>
      <c r="I6166">
        <f t="shared" si="193"/>
        <v>0.67548299999999994</v>
      </c>
    </row>
    <row r="6167" spans="1:9">
      <c r="A6167">
        <v>9</v>
      </c>
      <c r="B6167">
        <v>14</v>
      </c>
      <c r="C6167">
        <v>19</v>
      </c>
      <c r="D6167">
        <v>9.0739999999999998</v>
      </c>
      <c r="E6167">
        <f t="shared" si="192"/>
        <v>9.0740000000000005E-3</v>
      </c>
      <c r="H6167">
        <v>80.403000000000006</v>
      </c>
      <c r="I6167">
        <f t="shared" si="193"/>
        <v>8.0403000000000002E-2</v>
      </c>
    </row>
    <row r="6168" spans="1:9">
      <c r="A6168">
        <v>9</v>
      </c>
      <c r="B6168">
        <v>14</v>
      </c>
      <c r="C6168">
        <v>20</v>
      </c>
      <c r="D6168">
        <v>0</v>
      </c>
      <c r="E6168">
        <f t="shared" si="192"/>
        <v>0</v>
      </c>
      <c r="H6168">
        <v>0</v>
      </c>
      <c r="I6168">
        <f t="shared" si="193"/>
        <v>0</v>
      </c>
    </row>
    <row r="6169" spans="1:9">
      <c r="A6169">
        <v>9</v>
      </c>
      <c r="B6169">
        <v>14</v>
      </c>
      <c r="C6169">
        <v>21</v>
      </c>
      <c r="D6169">
        <v>0</v>
      </c>
      <c r="E6169">
        <f t="shared" si="192"/>
        <v>0</v>
      </c>
      <c r="H6169">
        <v>0</v>
      </c>
      <c r="I6169">
        <f t="shared" si="193"/>
        <v>0</v>
      </c>
    </row>
    <row r="6170" spans="1:9">
      <c r="A6170">
        <v>9</v>
      </c>
      <c r="B6170">
        <v>14</v>
      </c>
      <c r="C6170">
        <v>22</v>
      </c>
      <c r="D6170">
        <v>0</v>
      </c>
      <c r="E6170">
        <f t="shared" si="192"/>
        <v>0</v>
      </c>
      <c r="H6170">
        <v>0</v>
      </c>
      <c r="I6170">
        <f t="shared" si="193"/>
        <v>0</v>
      </c>
    </row>
    <row r="6171" spans="1:9">
      <c r="A6171">
        <v>9</v>
      </c>
      <c r="B6171">
        <v>14</v>
      </c>
      <c r="C6171">
        <v>23</v>
      </c>
      <c r="D6171">
        <v>0</v>
      </c>
      <c r="E6171">
        <f t="shared" si="192"/>
        <v>0</v>
      </c>
      <c r="H6171">
        <v>0</v>
      </c>
      <c r="I6171">
        <f t="shared" si="193"/>
        <v>0</v>
      </c>
    </row>
    <row r="6172" spans="1:9">
      <c r="A6172">
        <v>9</v>
      </c>
      <c r="B6172">
        <v>15</v>
      </c>
      <c r="C6172">
        <v>0</v>
      </c>
      <c r="D6172">
        <v>0</v>
      </c>
      <c r="E6172">
        <f t="shared" si="192"/>
        <v>0</v>
      </c>
      <c r="H6172">
        <v>0</v>
      </c>
      <c r="I6172">
        <f t="shared" si="193"/>
        <v>0</v>
      </c>
    </row>
    <row r="6173" spans="1:9">
      <c r="A6173">
        <v>9</v>
      </c>
      <c r="B6173">
        <v>15</v>
      </c>
      <c r="C6173">
        <v>1</v>
      </c>
      <c r="D6173">
        <v>0</v>
      </c>
      <c r="E6173">
        <f t="shared" si="192"/>
        <v>0</v>
      </c>
      <c r="H6173">
        <v>0</v>
      </c>
      <c r="I6173">
        <f t="shared" si="193"/>
        <v>0</v>
      </c>
    </row>
    <row r="6174" spans="1:9">
      <c r="A6174">
        <v>9</v>
      </c>
      <c r="B6174">
        <v>15</v>
      </c>
      <c r="C6174">
        <v>2</v>
      </c>
      <c r="D6174">
        <v>0</v>
      </c>
      <c r="E6174">
        <f t="shared" si="192"/>
        <v>0</v>
      </c>
      <c r="H6174">
        <v>0</v>
      </c>
      <c r="I6174">
        <f t="shared" si="193"/>
        <v>0</v>
      </c>
    </row>
    <row r="6175" spans="1:9">
      <c r="A6175">
        <v>9</v>
      </c>
      <c r="B6175">
        <v>15</v>
      </c>
      <c r="C6175">
        <v>3</v>
      </c>
      <c r="D6175">
        <v>0</v>
      </c>
      <c r="E6175">
        <f t="shared" si="192"/>
        <v>0</v>
      </c>
      <c r="H6175">
        <v>0</v>
      </c>
      <c r="I6175">
        <f t="shared" si="193"/>
        <v>0</v>
      </c>
    </row>
    <row r="6176" spans="1:9">
      <c r="A6176">
        <v>9</v>
      </c>
      <c r="B6176">
        <v>15</v>
      </c>
      <c r="C6176">
        <v>4</v>
      </c>
      <c r="D6176">
        <v>0</v>
      </c>
      <c r="E6176">
        <f t="shared" si="192"/>
        <v>0</v>
      </c>
      <c r="H6176">
        <v>0</v>
      </c>
      <c r="I6176">
        <f t="shared" si="193"/>
        <v>0</v>
      </c>
    </row>
    <row r="6177" spans="1:9">
      <c r="A6177">
        <v>9</v>
      </c>
      <c r="B6177">
        <v>15</v>
      </c>
      <c r="C6177">
        <v>5</v>
      </c>
      <c r="D6177">
        <v>0</v>
      </c>
      <c r="E6177">
        <f t="shared" si="192"/>
        <v>0</v>
      </c>
      <c r="H6177">
        <v>0</v>
      </c>
      <c r="I6177">
        <f t="shared" si="193"/>
        <v>0</v>
      </c>
    </row>
    <row r="6178" spans="1:9">
      <c r="A6178">
        <v>9</v>
      </c>
      <c r="B6178">
        <v>15</v>
      </c>
      <c r="C6178">
        <v>6</v>
      </c>
      <c r="D6178">
        <v>0</v>
      </c>
      <c r="E6178">
        <f t="shared" si="192"/>
        <v>0</v>
      </c>
      <c r="H6178">
        <v>0</v>
      </c>
      <c r="I6178">
        <f t="shared" si="193"/>
        <v>0</v>
      </c>
    </row>
    <row r="6179" spans="1:9">
      <c r="A6179">
        <v>9</v>
      </c>
      <c r="B6179">
        <v>15</v>
      </c>
      <c r="C6179">
        <v>7</v>
      </c>
      <c r="D6179">
        <v>0</v>
      </c>
      <c r="E6179">
        <f t="shared" si="192"/>
        <v>0</v>
      </c>
      <c r="H6179">
        <v>0</v>
      </c>
      <c r="I6179">
        <f t="shared" si="193"/>
        <v>0</v>
      </c>
    </row>
    <row r="6180" spans="1:9">
      <c r="A6180">
        <v>9</v>
      </c>
      <c r="B6180">
        <v>15</v>
      </c>
      <c r="C6180">
        <v>8</v>
      </c>
      <c r="D6180">
        <v>81.620999999999995</v>
      </c>
      <c r="E6180">
        <f t="shared" si="192"/>
        <v>8.1620999999999999E-2</v>
      </c>
      <c r="H6180">
        <v>503.57400000000001</v>
      </c>
      <c r="I6180">
        <f t="shared" si="193"/>
        <v>0.50357399999999997</v>
      </c>
    </row>
    <row r="6181" spans="1:9">
      <c r="A6181">
        <v>9</v>
      </c>
      <c r="B6181">
        <v>15</v>
      </c>
      <c r="C6181">
        <v>9</v>
      </c>
      <c r="D6181">
        <v>129.28399999999999</v>
      </c>
      <c r="E6181">
        <f t="shared" si="192"/>
        <v>0.12928399999999998</v>
      </c>
      <c r="H6181">
        <v>1308.79</v>
      </c>
      <c r="I6181">
        <f t="shared" si="193"/>
        <v>1.3087899999999999</v>
      </c>
    </row>
    <row r="6182" spans="1:9">
      <c r="A6182">
        <v>9</v>
      </c>
      <c r="B6182">
        <v>15</v>
      </c>
      <c r="C6182">
        <v>10</v>
      </c>
      <c r="D6182">
        <v>236.51499999999999</v>
      </c>
      <c r="E6182">
        <f t="shared" si="192"/>
        <v>0.23651499999999998</v>
      </c>
      <c r="H6182">
        <v>1949.28</v>
      </c>
      <c r="I6182">
        <f t="shared" si="193"/>
        <v>1.9492799999999999</v>
      </c>
    </row>
    <row r="6183" spans="1:9">
      <c r="A6183">
        <v>9</v>
      </c>
      <c r="B6183">
        <v>15</v>
      </c>
      <c r="C6183">
        <v>11</v>
      </c>
      <c r="D6183">
        <v>98.51</v>
      </c>
      <c r="E6183">
        <f t="shared" si="192"/>
        <v>9.851E-2</v>
      </c>
      <c r="H6183">
        <v>2407.4850000000001</v>
      </c>
      <c r="I6183">
        <f t="shared" si="193"/>
        <v>2.4074850000000003</v>
      </c>
    </row>
    <row r="6184" spans="1:9">
      <c r="A6184">
        <v>9</v>
      </c>
      <c r="B6184">
        <v>15</v>
      </c>
      <c r="C6184">
        <v>12</v>
      </c>
      <c r="D6184">
        <v>319.52999999999997</v>
      </c>
      <c r="E6184">
        <f t="shared" si="192"/>
        <v>0.31952999999999998</v>
      </c>
      <c r="H6184">
        <v>2673.0839999999998</v>
      </c>
      <c r="I6184">
        <f t="shared" si="193"/>
        <v>2.6730839999999998</v>
      </c>
    </row>
    <row r="6185" spans="1:9">
      <c r="A6185">
        <v>9</v>
      </c>
      <c r="B6185">
        <v>15</v>
      </c>
      <c r="C6185">
        <v>13</v>
      </c>
      <c r="D6185">
        <v>792.58699999999999</v>
      </c>
      <c r="E6185">
        <f t="shared" si="192"/>
        <v>0.79258700000000004</v>
      </c>
      <c r="H6185">
        <v>2758.9740000000002</v>
      </c>
      <c r="I6185">
        <f t="shared" si="193"/>
        <v>2.7589740000000003</v>
      </c>
    </row>
    <row r="6186" spans="1:9">
      <c r="A6186">
        <v>9</v>
      </c>
      <c r="B6186">
        <v>15</v>
      </c>
      <c r="C6186">
        <v>14</v>
      </c>
      <c r="D6186">
        <v>2534.0149999999999</v>
      </c>
      <c r="E6186">
        <f t="shared" si="192"/>
        <v>2.5340149999999997</v>
      </c>
      <c r="H6186">
        <v>2739.9490000000001</v>
      </c>
      <c r="I6186">
        <f t="shared" si="193"/>
        <v>2.7399490000000002</v>
      </c>
    </row>
    <row r="6187" spans="1:9">
      <c r="A6187">
        <v>9</v>
      </c>
      <c r="B6187">
        <v>15</v>
      </c>
      <c r="C6187">
        <v>15</v>
      </c>
      <c r="D6187">
        <v>2236.3670000000002</v>
      </c>
      <c r="E6187">
        <f t="shared" si="192"/>
        <v>2.236367</v>
      </c>
      <c r="H6187">
        <v>2474.415</v>
      </c>
      <c r="I6187">
        <f t="shared" si="193"/>
        <v>2.474415</v>
      </c>
    </row>
    <row r="6188" spans="1:9">
      <c r="A6188">
        <v>9</v>
      </c>
      <c r="B6188">
        <v>15</v>
      </c>
      <c r="C6188">
        <v>16</v>
      </c>
      <c r="D6188">
        <v>1093.396</v>
      </c>
      <c r="E6188">
        <f t="shared" si="192"/>
        <v>1.093396</v>
      </c>
      <c r="H6188">
        <v>2000.95</v>
      </c>
      <c r="I6188">
        <f t="shared" si="193"/>
        <v>2.00095</v>
      </c>
    </row>
    <row r="6189" spans="1:9">
      <c r="A6189">
        <v>9</v>
      </c>
      <c r="B6189">
        <v>15</v>
      </c>
      <c r="C6189">
        <v>17</v>
      </c>
      <c r="D6189">
        <v>804.76800000000003</v>
      </c>
      <c r="E6189">
        <f t="shared" si="192"/>
        <v>0.80476800000000004</v>
      </c>
      <c r="H6189">
        <v>1403.4459999999999</v>
      </c>
      <c r="I6189">
        <f t="shared" si="193"/>
        <v>1.403446</v>
      </c>
    </row>
    <row r="6190" spans="1:9">
      <c r="A6190">
        <v>9</v>
      </c>
      <c r="B6190">
        <v>15</v>
      </c>
      <c r="C6190">
        <v>18</v>
      </c>
      <c r="D6190">
        <v>210.54900000000001</v>
      </c>
      <c r="E6190">
        <f t="shared" si="192"/>
        <v>0.21054900000000001</v>
      </c>
      <c r="H6190">
        <v>645.84900000000005</v>
      </c>
      <c r="I6190">
        <f t="shared" si="193"/>
        <v>0.64584900000000001</v>
      </c>
    </row>
    <row r="6191" spans="1:9">
      <c r="A6191">
        <v>9</v>
      </c>
      <c r="B6191">
        <v>15</v>
      </c>
      <c r="C6191">
        <v>19</v>
      </c>
      <c r="D6191">
        <v>0</v>
      </c>
      <c r="E6191">
        <f t="shared" si="192"/>
        <v>0</v>
      </c>
      <c r="H6191">
        <v>73.603999999999999</v>
      </c>
      <c r="I6191">
        <f t="shared" si="193"/>
        <v>7.3604000000000003E-2</v>
      </c>
    </row>
    <row r="6192" spans="1:9">
      <c r="A6192">
        <v>9</v>
      </c>
      <c r="B6192">
        <v>15</v>
      </c>
      <c r="C6192">
        <v>20</v>
      </c>
      <c r="D6192">
        <v>0</v>
      </c>
      <c r="E6192">
        <f t="shared" si="192"/>
        <v>0</v>
      </c>
      <c r="H6192">
        <v>0</v>
      </c>
      <c r="I6192">
        <f t="shared" si="193"/>
        <v>0</v>
      </c>
    </row>
    <row r="6193" spans="1:9">
      <c r="A6193">
        <v>9</v>
      </c>
      <c r="B6193">
        <v>15</v>
      </c>
      <c r="C6193">
        <v>21</v>
      </c>
      <c r="D6193">
        <v>0</v>
      </c>
      <c r="E6193">
        <f t="shared" si="192"/>
        <v>0</v>
      </c>
      <c r="H6193">
        <v>0</v>
      </c>
      <c r="I6193">
        <f t="shared" si="193"/>
        <v>0</v>
      </c>
    </row>
    <row r="6194" spans="1:9">
      <c r="A6194">
        <v>9</v>
      </c>
      <c r="B6194">
        <v>15</v>
      </c>
      <c r="C6194">
        <v>22</v>
      </c>
      <c r="D6194">
        <v>0</v>
      </c>
      <c r="E6194">
        <f t="shared" si="192"/>
        <v>0</v>
      </c>
      <c r="H6194">
        <v>0</v>
      </c>
      <c r="I6194">
        <f t="shared" si="193"/>
        <v>0</v>
      </c>
    </row>
    <row r="6195" spans="1:9">
      <c r="A6195">
        <v>9</v>
      </c>
      <c r="B6195">
        <v>15</v>
      </c>
      <c r="C6195">
        <v>23</v>
      </c>
      <c r="D6195">
        <v>0</v>
      </c>
      <c r="E6195">
        <f t="shared" si="192"/>
        <v>0</v>
      </c>
      <c r="H6195">
        <v>0</v>
      </c>
      <c r="I6195">
        <f t="shared" si="193"/>
        <v>0</v>
      </c>
    </row>
    <row r="6196" spans="1:9">
      <c r="A6196">
        <v>9</v>
      </c>
      <c r="B6196">
        <v>16</v>
      </c>
      <c r="C6196">
        <v>0</v>
      </c>
      <c r="D6196">
        <v>0</v>
      </c>
      <c r="E6196">
        <f t="shared" si="192"/>
        <v>0</v>
      </c>
      <c r="H6196">
        <v>0</v>
      </c>
      <c r="I6196">
        <f t="shared" si="193"/>
        <v>0</v>
      </c>
    </row>
    <row r="6197" spans="1:9">
      <c r="A6197">
        <v>9</v>
      </c>
      <c r="B6197">
        <v>16</v>
      </c>
      <c r="C6197">
        <v>1</v>
      </c>
      <c r="D6197">
        <v>0</v>
      </c>
      <c r="E6197">
        <f t="shared" si="192"/>
        <v>0</v>
      </c>
      <c r="H6197">
        <v>0</v>
      </c>
      <c r="I6197">
        <f t="shared" si="193"/>
        <v>0</v>
      </c>
    </row>
    <row r="6198" spans="1:9">
      <c r="A6198">
        <v>9</v>
      </c>
      <c r="B6198">
        <v>16</v>
      </c>
      <c r="C6198">
        <v>2</v>
      </c>
      <c r="D6198">
        <v>0</v>
      </c>
      <c r="E6198">
        <f t="shared" si="192"/>
        <v>0</v>
      </c>
      <c r="H6198">
        <v>0</v>
      </c>
      <c r="I6198">
        <f t="shared" si="193"/>
        <v>0</v>
      </c>
    </row>
    <row r="6199" spans="1:9">
      <c r="A6199">
        <v>9</v>
      </c>
      <c r="B6199">
        <v>16</v>
      </c>
      <c r="C6199">
        <v>3</v>
      </c>
      <c r="D6199">
        <v>0</v>
      </c>
      <c r="E6199">
        <f t="shared" si="192"/>
        <v>0</v>
      </c>
      <c r="H6199">
        <v>0</v>
      </c>
      <c r="I6199">
        <f t="shared" si="193"/>
        <v>0</v>
      </c>
    </row>
    <row r="6200" spans="1:9">
      <c r="A6200">
        <v>9</v>
      </c>
      <c r="B6200">
        <v>16</v>
      </c>
      <c r="C6200">
        <v>4</v>
      </c>
      <c r="D6200">
        <v>0</v>
      </c>
      <c r="E6200">
        <f t="shared" si="192"/>
        <v>0</v>
      </c>
      <c r="H6200">
        <v>0</v>
      </c>
      <c r="I6200">
        <f t="shared" si="193"/>
        <v>0</v>
      </c>
    </row>
    <row r="6201" spans="1:9">
      <c r="A6201">
        <v>9</v>
      </c>
      <c r="B6201">
        <v>16</v>
      </c>
      <c r="C6201">
        <v>5</v>
      </c>
      <c r="D6201">
        <v>0</v>
      </c>
      <c r="E6201">
        <f t="shared" si="192"/>
        <v>0</v>
      </c>
      <c r="H6201">
        <v>0</v>
      </c>
      <c r="I6201">
        <f t="shared" si="193"/>
        <v>0</v>
      </c>
    </row>
    <row r="6202" spans="1:9">
      <c r="A6202">
        <v>9</v>
      </c>
      <c r="B6202">
        <v>16</v>
      </c>
      <c r="C6202">
        <v>6</v>
      </c>
      <c r="D6202">
        <v>0</v>
      </c>
      <c r="E6202">
        <f t="shared" si="192"/>
        <v>0</v>
      </c>
      <c r="H6202">
        <v>0</v>
      </c>
      <c r="I6202">
        <f t="shared" si="193"/>
        <v>0</v>
      </c>
    </row>
    <row r="6203" spans="1:9">
      <c r="A6203">
        <v>9</v>
      </c>
      <c r="B6203">
        <v>16</v>
      </c>
      <c r="C6203">
        <v>7</v>
      </c>
      <c r="D6203">
        <v>0</v>
      </c>
      <c r="E6203">
        <f t="shared" si="192"/>
        <v>0</v>
      </c>
      <c r="H6203">
        <v>0</v>
      </c>
      <c r="I6203">
        <f t="shared" si="193"/>
        <v>0</v>
      </c>
    </row>
    <row r="6204" spans="1:9">
      <c r="A6204">
        <v>9</v>
      </c>
      <c r="B6204">
        <v>16</v>
      </c>
      <c r="C6204">
        <v>8</v>
      </c>
      <c r="D6204">
        <v>208.501</v>
      </c>
      <c r="E6204">
        <f t="shared" si="192"/>
        <v>0.20850099999999999</v>
      </c>
      <c r="H6204">
        <v>474.45299999999997</v>
      </c>
      <c r="I6204">
        <f t="shared" si="193"/>
        <v>0.47445299999999996</v>
      </c>
    </row>
    <row r="6205" spans="1:9">
      <c r="A6205">
        <v>9</v>
      </c>
      <c r="B6205">
        <v>16</v>
      </c>
      <c r="C6205">
        <v>9</v>
      </c>
      <c r="D6205">
        <v>481.52</v>
      </c>
      <c r="E6205">
        <f t="shared" si="192"/>
        <v>0.48152</v>
      </c>
      <c r="H6205">
        <v>1251.1949999999999</v>
      </c>
      <c r="I6205">
        <f t="shared" si="193"/>
        <v>1.2511949999999998</v>
      </c>
    </row>
    <row r="6206" spans="1:9">
      <c r="A6206">
        <v>9</v>
      </c>
      <c r="B6206">
        <v>16</v>
      </c>
      <c r="C6206">
        <v>10</v>
      </c>
      <c r="D6206">
        <v>1307.635</v>
      </c>
      <c r="E6206">
        <f t="shared" si="192"/>
        <v>1.3076349999999999</v>
      </c>
      <c r="H6206">
        <v>1896.2760000000001</v>
      </c>
      <c r="I6206">
        <f t="shared" si="193"/>
        <v>1.8962760000000001</v>
      </c>
    </row>
    <row r="6207" spans="1:9">
      <c r="A6207">
        <v>9</v>
      </c>
      <c r="B6207">
        <v>16</v>
      </c>
      <c r="C6207">
        <v>11</v>
      </c>
      <c r="D6207">
        <v>1501.5309999999999</v>
      </c>
      <c r="E6207">
        <f t="shared" si="192"/>
        <v>1.5015309999999999</v>
      </c>
      <c r="H6207">
        <v>2354.268</v>
      </c>
      <c r="I6207">
        <f t="shared" si="193"/>
        <v>2.3542680000000002</v>
      </c>
    </row>
    <row r="6208" spans="1:9">
      <c r="A6208">
        <v>9</v>
      </c>
      <c r="B6208">
        <v>16</v>
      </c>
      <c r="C6208">
        <v>12</v>
      </c>
      <c r="D6208">
        <v>1244.818</v>
      </c>
      <c r="E6208">
        <f t="shared" si="192"/>
        <v>1.244818</v>
      </c>
      <c r="H6208">
        <v>2612.9830000000002</v>
      </c>
      <c r="I6208">
        <f t="shared" si="193"/>
        <v>2.6129830000000003</v>
      </c>
    </row>
    <row r="6209" spans="1:9">
      <c r="A6209">
        <v>9</v>
      </c>
      <c r="B6209">
        <v>16</v>
      </c>
      <c r="C6209">
        <v>13</v>
      </c>
      <c r="D6209">
        <v>1850.376</v>
      </c>
      <c r="E6209">
        <f t="shared" si="192"/>
        <v>1.850376</v>
      </c>
      <c r="H6209">
        <v>2700.4169999999999</v>
      </c>
      <c r="I6209">
        <f t="shared" si="193"/>
        <v>2.7004169999999998</v>
      </c>
    </row>
    <row r="6210" spans="1:9">
      <c r="A6210">
        <v>9</v>
      </c>
      <c r="B6210">
        <v>16</v>
      </c>
      <c r="C6210">
        <v>14</v>
      </c>
      <c r="D6210">
        <v>2383.0210000000002</v>
      </c>
      <c r="E6210">
        <f t="shared" si="192"/>
        <v>2.3830210000000003</v>
      </c>
      <c r="H6210">
        <v>2623.241</v>
      </c>
      <c r="I6210">
        <f t="shared" si="193"/>
        <v>2.6232410000000002</v>
      </c>
    </row>
    <row r="6211" spans="1:9">
      <c r="A6211">
        <v>9</v>
      </c>
      <c r="B6211">
        <v>16</v>
      </c>
      <c r="C6211">
        <v>15</v>
      </c>
      <c r="D6211">
        <v>2112.33</v>
      </c>
      <c r="E6211">
        <f t="shared" si="192"/>
        <v>2.11233</v>
      </c>
      <c r="H6211">
        <v>2379.6990000000001</v>
      </c>
      <c r="I6211">
        <f t="shared" si="193"/>
        <v>2.379699</v>
      </c>
    </row>
    <row r="6212" spans="1:9">
      <c r="A6212">
        <v>9</v>
      </c>
      <c r="B6212">
        <v>16</v>
      </c>
      <c r="C6212">
        <v>16</v>
      </c>
      <c r="D6212">
        <v>1717.4949999999999</v>
      </c>
      <c r="E6212">
        <f t="shared" si="192"/>
        <v>1.717495</v>
      </c>
      <c r="H6212">
        <v>1967.3679999999999</v>
      </c>
      <c r="I6212">
        <f t="shared" si="193"/>
        <v>1.967368</v>
      </c>
    </row>
    <row r="6213" spans="1:9">
      <c r="A6213">
        <v>9</v>
      </c>
      <c r="B6213">
        <v>16</v>
      </c>
      <c r="C6213">
        <v>17</v>
      </c>
      <c r="D6213">
        <v>1135.9870000000001</v>
      </c>
      <c r="E6213">
        <f t="shared" si="192"/>
        <v>1.1359870000000001</v>
      </c>
      <c r="H6213">
        <v>1365.684</v>
      </c>
      <c r="I6213">
        <f t="shared" si="193"/>
        <v>1.3656839999999999</v>
      </c>
    </row>
    <row r="6214" spans="1:9">
      <c r="A6214">
        <v>9</v>
      </c>
      <c r="B6214">
        <v>16</v>
      </c>
      <c r="C6214">
        <v>18</v>
      </c>
      <c r="D6214">
        <v>486.96300000000002</v>
      </c>
      <c r="E6214">
        <f t="shared" ref="E6214:E6277" si="194">D6214/1000</f>
        <v>0.48696300000000003</v>
      </c>
      <c r="H6214">
        <v>619.70899999999995</v>
      </c>
      <c r="I6214">
        <f t="shared" ref="I6214:I6277" si="195">H6214/1000</f>
        <v>0.61970899999999995</v>
      </c>
    </row>
    <row r="6215" spans="1:9">
      <c r="A6215">
        <v>9</v>
      </c>
      <c r="B6215">
        <v>16</v>
      </c>
      <c r="C6215">
        <v>19</v>
      </c>
      <c r="D6215">
        <v>14.176</v>
      </c>
      <c r="E6215">
        <f t="shared" si="194"/>
        <v>1.4175999999999999E-2</v>
      </c>
      <c r="H6215">
        <v>64.013000000000005</v>
      </c>
      <c r="I6215">
        <f t="shared" si="195"/>
        <v>6.4013E-2</v>
      </c>
    </row>
    <row r="6216" spans="1:9">
      <c r="A6216">
        <v>9</v>
      </c>
      <c r="B6216">
        <v>16</v>
      </c>
      <c r="C6216">
        <v>20</v>
      </c>
      <c r="D6216">
        <v>0</v>
      </c>
      <c r="E6216">
        <f t="shared" si="194"/>
        <v>0</v>
      </c>
      <c r="H6216">
        <v>0</v>
      </c>
      <c r="I6216">
        <f t="shared" si="195"/>
        <v>0</v>
      </c>
    </row>
    <row r="6217" spans="1:9">
      <c r="A6217">
        <v>9</v>
      </c>
      <c r="B6217">
        <v>16</v>
      </c>
      <c r="C6217">
        <v>21</v>
      </c>
      <c r="D6217">
        <v>0</v>
      </c>
      <c r="E6217">
        <f t="shared" si="194"/>
        <v>0</v>
      </c>
      <c r="H6217">
        <v>0</v>
      </c>
      <c r="I6217">
        <f t="shared" si="195"/>
        <v>0</v>
      </c>
    </row>
    <row r="6218" spans="1:9">
      <c r="A6218">
        <v>9</v>
      </c>
      <c r="B6218">
        <v>16</v>
      </c>
      <c r="C6218">
        <v>22</v>
      </c>
      <c r="D6218">
        <v>0</v>
      </c>
      <c r="E6218">
        <f t="shared" si="194"/>
        <v>0</v>
      </c>
      <c r="H6218">
        <v>0</v>
      </c>
      <c r="I6218">
        <f t="shared" si="195"/>
        <v>0</v>
      </c>
    </row>
    <row r="6219" spans="1:9">
      <c r="A6219">
        <v>9</v>
      </c>
      <c r="B6219">
        <v>16</v>
      </c>
      <c r="C6219">
        <v>23</v>
      </c>
      <c r="D6219">
        <v>0</v>
      </c>
      <c r="E6219">
        <f t="shared" si="194"/>
        <v>0</v>
      </c>
      <c r="H6219">
        <v>0</v>
      </c>
      <c r="I6219">
        <f t="shared" si="195"/>
        <v>0</v>
      </c>
    </row>
    <row r="6220" spans="1:9">
      <c r="A6220">
        <v>9</v>
      </c>
      <c r="B6220">
        <v>17</v>
      </c>
      <c r="C6220">
        <v>0</v>
      </c>
      <c r="D6220">
        <v>0</v>
      </c>
      <c r="E6220">
        <f t="shared" si="194"/>
        <v>0</v>
      </c>
      <c r="H6220">
        <v>0</v>
      </c>
      <c r="I6220">
        <f t="shared" si="195"/>
        <v>0</v>
      </c>
    </row>
    <row r="6221" spans="1:9">
      <c r="A6221">
        <v>9</v>
      </c>
      <c r="B6221">
        <v>17</v>
      </c>
      <c r="C6221">
        <v>1</v>
      </c>
      <c r="D6221">
        <v>0</v>
      </c>
      <c r="E6221">
        <f t="shared" si="194"/>
        <v>0</v>
      </c>
      <c r="H6221">
        <v>0</v>
      </c>
      <c r="I6221">
        <f t="shared" si="195"/>
        <v>0</v>
      </c>
    </row>
    <row r="6222" spans="1:9">
      <c r="A6222">
        <v>9</v>
      </c>
      <c r="B6222">
        <v>17</v>
      </c>
      <c r="C6222">
        <v>2</v>
      </c>
      <c r="D6222">
        <v>0</v>
      </c>
      <c r="E6222">
        <f t="shared" si="194"/>
        <v>0</v>
      </c>
      <c r="H6222">
        <v>0</v>
      </c>
      <c r="I6222">
        <f t="shared" si="195"/>
        <v>0</v>
      </c>
    </row>
    <row r="6223" spans="1:9">
      <c r="A6223">
        <v>9</v>
      </c>
      <c r="B6223">
        <v>17</v>
      </c>
      <c r="C6223">
        <v>3</v>
      </c>
      <c r="D6223">
        <v>0</v>
      </c>
      <c r="E6223">
        <f t="shared" si="194"/>
        <v>0</v>
      </c>
      <c r="H6223">
        <v>0</v>
      </c>
      <c r="I6223">
        <f t="shared" si="195"/>
        <v>0</v>
      </c>
    </row>
    <row r="6224" spans="1:9">
      <c r="A6224">
        <v>9</v>
      </c>
      <c r="B6224">
        <v>17</v>
      </c>
      <c r="C6224">
        <v>4</v>
      </c>
      <c r="D6224">
        <v>0</v>
      </c>
      <c r="E6224">
        <f t="shared" si="194"/>
        <v>0</v>
      </c>
      <c r="H6224">
        <v>0</v>
      </c>
      <c r="I6224">
        <f t="shared" si="195"/>
        <v>0</v>
      </c>
    </row>
    <row r="6225" spans="1:9">
      <c r="A6225">
        <v>9</v>
      </c>
      <c r="B6225">
        <v>17</v>
      </c>
      <c r="C6225">
        <v>5</v>
      </c>
      <c r="D6225">
        <v>0</v>
      </c>
      <c r="E6225">
        <f t="shared" si="194"/>
        <v>0</v>
      </c>
      <c r="H6225">
        <v>0</v>
      </c>
      <c r="I6225">
        <f t="shared" si="195"/>
        <v>0</v>
      </c>
    </row>
    <row r="6226" spans="1:9">
      <c r="A6226">
        <v>9</v>
      </c>
      <c r="B6226">
        <v>17</v>
      </c>
      <c r="C6226">
        <v>6</v>
      </c>
      <c r="D6226">
        <v>0</v>
      </c>
      <c r="E6226">
        <f t="shared" si="194"/>
        <v>0</v>
      </c>
      <c r="H6226">
        <v>0</v>
      </c>
      <c r="I6226">
        <f t="shared" si="195"/>
        <v>0</v>
      </c>
    </row>
    <row r="6227" spans="1:9">
      <c r="A6227">
        <v>9</v>
      </c>
      <c r="B6227">
        <v>17</v>
      </c>
      <c r="C6227">
        <v>7</v>
      </c>
      <c r="D6227">
        <v>0</v>
      </c>
      <c r="E6227">
        <f t="shared" si="194"/>
        <v>0</v>
      </c>
      <c r="H6227">
        <v>0</v>
      </c>
      <c r="I6227">
        <f t="shared" si="195"/>
        <v>0</v>
      </c>
    </row>
    <row r="6228" spans="1:9">
      <c r="A6228">
        <v>9</v>
      </c>
      <c r="B6228">
        <v>17</v>
      </c>
      <c r="C6228">
        <v>8</v>
      </c>
      <c r="D6228">
        <v>149.178</v>
      </c>
      <c r="E6228">
        <f t="shared" si="194"/>
        <v>0.14917800000000001</v>
      </c>
      <c r="H6228">
        <v>472.75200000000001</v>
      </c>
      <c r="I6228">
        <f t="shared" si="195"/>
        <v>0.47275200000000001</v>
      </c>
    </row>
    <row r="6229" spans="1:9">
      <c r="A6229">
        <v>9</v>
      </c>
      <c r="B6229">
        <v>17</v>
      </c>
      <c r="C6229">
        <v>9</v>
      </c>
      <c r="D6229">
        <v>565.20299999999997</v>
      </c>
      <c r="E6229">
        <f t="shared" si="194"/>
        <v>0.56520300000000001</v>
      </c>
      <c r="H6229">
        <v>1244.6869999999999</v>
      </c>
      <c r="I6229">
        <f t="shared" si="195"/>
        <v>1.2446869999999999</v>
      </c>
    </row>
    <row r="6230" spans="1:9">
      <c r="A6230">
        <v>9</v>
      </c>
      <c r="B6230">
        <v>17</v>
      </c>
      <c r="C6230">
        <v>10</v>
      </c>
      <c r="D6230">
        <v>1171.816</v>
      </c>
      <c r="E6230">
        <f t="shared" si="194"/>
        <v>1.171816</v>
      </c>
      <c r="H6230">
        <v>1899.4110000000001</v>
      </c>
      <c r="I6230">
        <f t="shared" si="195"/>
        <v>1.899411</v>
      </c>
    </row>
    <row r="6231" spans="1:9">
      <c r="A6231">
        <v>9</v>
      </c>
      <c r="B6231">
        <v>17</v>
      </c>
      <c r="C6231">
        <v>11</v>
      </c>
      <c r="D6231">
        <v>2048.4050000000002</v>
      </c>
      <c r="E6231">
        <f t="shared" si="194"/>
        <v>2.0484050000000003</v>
      </c>
      <c r="H6231">
        <v>2355.3229999999999</v>
      </c>
      <c r="I6231">
        <f t="shared" si="195"/>
        <v>2.3553229999999998</v>
      </c>
    </row>
    <row r="6232" spans="1:9">
      <c r="A6232">
        <v>9</v>
      </c>
      <c r="B6232">
        <v>17</v>
      </c>
      <c r="C6232">
        <v>12</v>
      </c>
      <c r="D6232">
        <v>2272.0010000000002</v>
      </c>
      <c r="E6232">
        <f t="shared" si="194"/>
        <v>2.2720010000000004</v>
      </c>
      <c r="H6232">
        <v>2618.9639999999999</v>
      </c>
      <c r="I6232">
        <f t="shared" si="195"/>
        <v>2.6189640000000001</v>
      </c>
    </row>
    <row r="6233" spans="1:9">
      <c r="A6233">
        <v>9</v>
      </c>
      <c r="B6233">
        <v>17</v>
      </c>
      <c r="C6233">
        <v>13</v>
      </c>
      <c r="D6233">
        <v>2337.79</v>
      </c>
      <c r="E6233">
        <f t="shared" si="194"/>
        <v>2.33779</v>
      </c>
      <c r="H6233">
        <v>2707.2570000000001</v>
      </c>
      <c r="I6233">
        <f t="shared" si="195"/>
        <v>2.7072570000000002</v>
      </c>
    </row>
    <row r="6234" spans="1:9">
      <c r="A6234">
        <v>9</v>
      </c>
      <c r="B6234">
        <v>17</v>
      </c>
      <c r="C6234">
        <v>14</v>
      </c>
      <c r="D6234">
        <v>2135.08</v>
      </c>
      <c r="E6234">
        <f t="shared" si="194"/>
        <v>2.1350799999999999</v>
      </c>
      <c r="H6234">
        <v>2634.8429999999998</v>
      </c>
      <c r="I6234">
        <f t="shared" si="195"/>
        <v>2.634843</v>
      </c>
    </row>
    <row r="6235" spans="1:9">
      <c r="A6235">
        <v>9</v>
      </c>
      <c r="B6235">
        <v>17</v>
      </c>
      <c r="C6235">
        <v>15</v>
      </c>
      <c r="D6235">
        <v>1310.81</v>
      </c>
      <c r="E6235">
        <f t="shared" si="194"/>
        <v>1.31081</v>
      </c>
      <c r="H6235">
        <v>2376.4389999999999</v>
      </c>
      <c r="I6235">
        <f t="shared" si="195"/>
        <v>2.376439</v>
      </c>
    </row>
    <row r="6236" spans="1:9">
      <c r="A6236">
        <v>9</v>
      </c>
      <c r="B6236">
        <v>17</v>
      </c>
      <c r="C6236">
        <v>16</v>
      </c>
      <c r="D6236">
        <v>953.76599999999996</v>
      </c>
      <c r="E6236">
        <f t="shared" si="194"/>
        <v>0.953766</v>
      </c>
      <c r="H6236">
        <v>1971.72</v>
      </c>
      <c r="I6236">
        <f t="shared" si="195"/>
        <v>1.9717199999999999</v>
      </c>
    </row>
    <row r="6237" spans="1:9">
      <c r="A6237">
        <v>9</v>
      </c>
      <c r="B6237">
        <v>17</v>
      </c>
      <c r="C6237">
        <v>17</v>
      </c>
      <c r="D6237">
        <v>617.096</v>
      </c>
      <c r="E6237">
        <f t="shared" si="194"/>
        <v>0.61709599999999998</v>
      </c>
      <c r="H6237">
        <v>1367.9960000000001</v>
      </c>
      <c r="I6237">
        <f t="shared" si="195"/>
        <v>1.367996</v>
      </c>
    </row>
    <row r="6238" spans="1:9">
      <c r="A6238">
        <v>9</v>
      </c>
      <c r="B6238">
        <v>17</v>
      </c>
      <c r="C6238">
        <v>18</v>
      </c>
      <c r="D6238">
        <v>158.06100000000001</v>
      </c>
      <c r="E6238">
        <f t="shared" si="194"/>
        <v>0.15806100000000001</v>
      </c>
      <c r="H6238">
        <v>612.82799999999997</v>
      </c>
      <c r="I6238">
        <f t="shared" si="195"/>
        <v>0.61282799999999993</v>
      </c>
    </row>
    <row r="6239" spans="1:9">
      <c r="A6239">
        <v>9</v>
      </c>
      <c r="B6239">
        <v>17</v>
      </c>
      <c r="C6239">
        <v>19</v>
      </c>
      <c r="D6239">
        <v>0</v>
      </c>
      <c r="E6239">
        <f t="shared" si="194"/>
        <v>0</v>
      </c>
      <c r="H6239">
        <v>58.372</v>
      </c>
      <c r="I6239">
        <f t="shared" si="195"/>
        <v>5.8372E-2</v>
      </c>
    </row>
    <row r="6240" spans="1:9">
      <c r="A6240">
        <v>9</v>
      </c>
      <c r="B6240">
        <v>17</v>
      </c>
      <c r="C6240">
        <v>20</v>
      </c>
      <c r="D6240">
        <v>0</v>
      </c>
      <c r="E6240">
        <f t="shared" si="194"/>
        <v>0</v>
      </c>
      <c r="H6240">
        <v>0</v>
      </c>
      <c r="I6240">
        <f t="shared" si="195"/>
        <v>0</v>
      </c>
    </row>
    <row r="6241" spans="1:9">
      <c r="A6241">
        <v>9</v>
      </c>
      <c r="B6241">
        <v>17</v>
      </c>
      <c r="C6241">
        <v>21</v>
      </c>
      <c r="D6241">
        <v>0</v>
      </c>
      <c r="E6241">
        <f t="shared" si="194"/>
        <v>0</v>
      </c>
      <c r="H6241">
        <v>0</v>
      </c>
      <c r="I6241">
        <f t="shared" si="195"/>
        <v>0</v>
      </c>
    </row>
    <row r="6242" spans="1:9">
      <c r="A6242">
        <v>9</v>
      </c>
      <c r="B6242">
        <v>17</v>
      </c>
      <c r="C6242">
        <v>22</v>
      </c>
      <c r="D6242">
        <v>0</v>
      </c>
      <c r="E6242">
        <f t="shared" si="194"/>
        <v>0</v>
      </c>
      <c r="H6242">
        <v>0</v>
      </c>
      <c r="I6242">
        <f t="shared" si="195"/>
        <v>0</v>
      </c>
    </row>
    <row r="6243" spans="1:9">
      <c r="A6243">
        <v>9</v>
      </c>
      <c r="B6243">
        <v>17</v>
      </c>
      <c r="C6243">
        <v>23</v>
      </c>
      <c r="D6243">
        <v>0</v>
      </c>
      <c r="E6243">
        <f t="shared" si="194"/>
        <v>0</v>
      </c>
      <c r="H6243">
        <v>0</v>
      </c>
      <c r="I6243">
        <f t="shared" si="195"/>
        <v>0</v>
      </c>
    </row>
    <row r="6244" spans="1:9">
      <c r="A6244">
        <v>9</v>
      </c>
      <c r="B6244">
        <v>18</v>
      </c>
      <c r="C6244">
        <v>0</v>
      </c>
      <c r="D6244">
        <v>0</v>
      </c>
      <c r="E6244">
        <f t="shared" si="194"/>
        <v>0</v>
      </c>
      <c r="H6244">
        <v>0</v>
      </c>
      <c r="I6244">
        <f t="shared" si="195"/>
        <v>0</v>
      </c>
    </row>
    <row r="6245" spans="1:9">
      <c r="A6245">
        <v>9</v>
      </c>
      <c r="B6245">
        <v>18</v>
      </c>
      <c r="C6245">
        <v>1</v>
      </c>
      <c r="D6245">
        <v>0</v>
      </c>
      <c r="E6245">
        <f t="shared" si="194"/>
        <v>0</v>
      </c>
      <c r="H6245">
        <v>0</v>
      </c>
      <c r="I6245">
        <f t="shared" si="195"/>
        <v>0</v>
      </c>
    </row>
    <row r="6246" spans="1:9">
      <c r="A6246">
        <v>9</v>
      </c>
      <c r="B6246">
        <v>18</v>
      </c>
      <c r="C6246">
        <v>2</v>
      </c>
      <c r="D6246">
        <v>0</v>
      </c>
      <c r="E6246">
        <f t="shared" si="194"/>
        <v>0</v>
      </c>
      <c r="H6246">
        <v>0</v>
      </c>
      <c r="I6246">
        <f t="shared" si="195"/>
        <v>0</v>
      </c>
    </row>
    <row r="6247" spans="1:9">
      <c r="A6247">
        <v>9</v>
      </c>
      <c r="B6247">
        <v>18</v>
      </c>
      <c r="C6247">
        <v>3</v>
      </c>
      <c r="D6247">
        <v>0</v>
      </c>
      <c r="E6247">
        <f t="shared" si="194"/>
        <v>0</v>
      </c>
      <c r="H6247">
        <v>0</v>
      </c>
      <c r="I6247">
        <f t="shared" si="195"/>
        <v>0</v>
      </c>
    </row>
    <row r="6248" spans="1:9">
      <c r="A6248">
        <v>9</v>
      </c>
      <c r="B6248">
        <v>18</v>
      </c>
      <c r="C6248">
        <v>4</v>
      </c>
      <c r="D6248">
        <v>0</v>
      </c>
      <c r="E6248">
        <f t="shared" si="194"/>
        <v>0</v>
      </c>
      <c r="H6248">
        <v>0</v>
      </c>
      <c r="I6248">
        <f t="shared" si="195"/>
        <v>0</v>
      </c>
    </row>
    <row r="6249" spans="1:9">
      <c r="A6249">
        <v>9</v>
      </c>
      <c r="B6249">
        <v>18</v>
      </c>
      <c r="C6249">
        <v>5</v>
      </c>
      <c r="D6249">
        <v>0</v>
      </c>
      <c r="E6249">
        <f t="shared" si="194"/>
        <v>0</v>
      </c>
      <c r="H6249">
        <v>0</v>
      </c>
      <c r="I6249">
        <f t="shared" si="195"/>
        <v>0</v>
      </c>
    </row>
    <row r="6250" spans="1:9">
      <c r="A6250">
        <v>9</v>
      </c>
      <c r="B6250">
        <v>18</v>
      </c>
      <c r="C6250">
        <v>6</v>
      </c>
      <c r="D6250">
        <v>0</v>
      </c>
      <c r="E6250">
        <f t="shared" si="194"/>
        <v>0</v>
      </c>
      <c r="H6250">
        <v>0</v>
      </c>
      <c r="I6250">
        <f t="shared" si="195"/>
        <v>0</v>
      </c>
    </row>
    <row r="6251" spans="1:9">
      <c r="A6251">
        <v>9</v>
      </c>
      <c r="B6251">
        <v>18</v>
      </c>
      <c r="C6251">
        <v>7</v>
      </c>
      <c r="D6251">
        <v>0</v>
      </c>
      <c r="E6251">
        <f t="shared" si="194"/>
        <v>0</v>
      </c>
      <c r="H6251">
        <v>0</v>
      </c>
      <c r="I6251">
        <f t="shared" si="195"/>
        <v>0</v>
      </c>
    </row>
    <row r="6252" spans="1:9">
      <c r="A6252">
        <v>9</v>
      </c>
      <c r="B6252">
        <v>18</v>
      </c>
      <c r="C6252">
        <v>8</v>
      </c>
      <c r="D6252">
        <v>444.31799999999998</v>
      </c>
      <c r="E6252">
        <f t="shared" si="194"/>
        <v>0.44431799999999999</v>
      </c>
      <c r="H6252">
        <v>434.76299999999998</v>
      </c>
      <c r="I6252">
        <f t="shared" si="195"/>
        <v>0.43476299999999996</v>
      </c>
    </row>
    <row r="6253" spans="1:9">
      <c r="A6253">
        <v>9</v>
      </c>
      <c r="B6253">
        <v>18</v>
      </c>
      <c r="C6253">
        <v>9</v>
      </c>
      <c r="D6253">
        <v>1153.008</v>
      </c>
      <c r="E6253">
        <f t="shared" si="194"/>
        <v>1.153008</v>
      </c>
      <c r="H6253">
        <v>888.01599999999996</v>
      </c>
      <c r="I6253">
        <f t="shared" si="195"/>
        <v>0.88801599999999992</v>
      </c>
    </row>
    <row r="6254" spans="1:9">
      <c r="A6254">
        <v>9</v>
      </c>
      <c r="B6254">
        <v>18</v>
      </c>
      <c r="C6254">
        <v>10</v>
      </c>
      <c r="D6254">
        <v>1794.0840000000001</v>
      </c>
      <c r="E6254">
        <f t="shared" si="194"/>
        <v>1.794084</v>
      </c>
      <c r="H6254">
        <v>1817.8969999999999</v>
      </c>
      <c r="I6254">
        <f t="shared" si="195"/>
        <v>1.8178969999999999</v>
      </c>
    </row>
    <row r="6255" spans="1:9">
      <c r="A6255">
        <v>9</v>
      </c>
      <c r="B6255">
        <v>18</v>
      </c>
      <c r="C6255">
        <v>11</v>
      </c>
      <c r="D6255">
        <v>1410.0060000000001</v>
      </c>
      <c r="E6255">
        <f t="shared" si="194"/>
        <v>1.4100060000000001</v>
      </c>
      <c r="H6255">
        <v>2270.1320000000001</v>
      </c>
      <c r="I6255">
        <f t="shared" si="195"/>
        <v>2.2701320000000003</v>
      </c>
    </row>
    <row r="6256" spans="1:9">
      <c r="A6256">
        <v>9</v>
      </c>
      <c r="B6256">
        <v>18</v>
      </c>
      <c r="C6256">
        <v>12</v>
      </c>
      <c r="D6256">
        <v>2560.2669999999998</v>
      </c>
      <c r="E6256">
        <f t="shared" si="194"/>
        <v>2.5602669999999996</v>
      </c>
      <c r="H6256">
        <v>1676.221</v>
      </c>
      <c r="I6256">
        <f t="shared" si="195"/>
        <v>1.676221</v>
      </c>
    </row>
    <row r="6257" spans="1:9">
      <c r="A6257">
        <v>9</v>
      </c>
      <c r="B6257">
        <v>18</v>
      </c>
      <c r="C6257">
        <v>13</v>
      </c>
      <c r="D6257">
        <v>1584.423</v>
      </c>
      <c r="E6257">
        <f t="shared" si="194"/>
        <v>1.5844229999999999</v>
      </c>
      <c r="H6257">
        <v>1770.008</v>
      </c>
      <c r="I6257">
        <f t="shared" si="195"/>
        <v>1.770008</v>
      </c>
    </row>
    <row r="6258" spans="1:9">
      <c r="A6258">
        <v>9</v>
      </c>
      <c r="B6258">
        <v>18</v>
      </c>
      <c r="C6258">
        <v>14</v>
      </c>
      <c r="D6258">
        <v>1705.135</v>
      </c>
      <c r="E6258">
        <f t="shared" si="194"/>
        <v>1.7051350000000001</v>
      </c>
      <c r="H6258">
        <v>2556.0279999999998</v>
      </c>
      <c r="I6258">
        <f t="shared" si="195"/>
        <v>2.556028</v>
      </c>
    </row>
    <row r="6259" spans="1:9">
      <c r="A6259">
        <v>9</v>
      </c>
      <c r="B6259">
        <v>18</v>
      </c>
      <c r="C6259">
        <v>15</v>
      </c>
      <c r="D6259">
        <v>1688.6969999999999</v>
      </c>
      <c r="E6259">
        <f t="shared" si="194"/>
        <v>1.6886969999999999</v>
      </c>
      <c r="H6259">
        <v>1879.4880000000001</v>
      </c>
      <c r="I6259">
        <f t="shared" si="195"/>
        <v>1.879488</v>
      </c>
    </row>
    <row r="6260" spans="1:9">
      <c r="A6260">
        <v>9</v>
      </c>
      <c r="B6260">
        <v>18</v>
      </c>
      <c r="C6260">
        <v>16</v>
      </c>
      <c r="D6260">
        <v>1654.4369999999999</v>
      </c>
      <c r="E6260">
        <f t="shared" si="194"/>
        <v>1.6544369999999999</v>
      </c>
      <c r="H6260">
        <v>1378.95</v>
      </c>
      <c r="I6260">
        <f t="shared" si="195"/>
        <v>1.3789500000000001</v>
      </c>
    </row>
    <row r="6261" spans="1:9">
      <c r="A6261">
        <v>9</v>
      </c>
      <c r="B6261">
        <v>18</v>
      </c>
      <c r="C6261">
        <v>17</v>
      </c>
      <c r="D6261">
        <v>1213.152</v>
      </c>
      <c r="E6261">
        <f t="shared" si="194"/>
        <v>1.213152</v>
      </c>
      <c r="H6261">
        <v>1255.924</v>
      </c>
      <c r="I6261">
        <f t="shared" si="195"/>
        <v>1.255924</v>
      </c>
    </row>
    <row r="6262" spans="1:9">
      <c r="A6262">
        <v>9</v>
      </c>
      <c r="B6262">
        <v>18</v>
      </c>
      <c r="C6262">
        <v>18</v>
      </c>
      <c r="D6262">
        <v>495.69200000000001</v>
      </c>
      <c r="E6262">
        <f t="shared" si="194"/>
        <v>0.49569200000000002</v>
      </c>
      <c r="H6262">
        <v>424.03</v>
      </c>
      <c r="I6262">
        <f t="shared" si="195"/>
        <v>0.42402999999999996</v>
      </c>
    </row>
    <row r="6263" spans="1:9">
      <c r="A6263">
        <v>9</v>
      </c>
      <c r="B6263">
        <v>18</v>
      </c>
      <c r="C6263">
        <v>19</v>
      </c>
      <c r="D6263">
        <v>11.644</v>
      </c>
      <c r="E6263">
        <f t="shared" si="194"/>
        <v>1.1644E-2</v>
      </c>
      <c r="H6263">
        <v>43.478999999999999</v>
      </c>
      <c r="I6263">
        <f t="shared" si="195"/>
        <v>4.3478999999999997E-2</v>
      </c>
    </row>
    <row r="6264" spans="1:9">
      <c r="A6264">
        <v>9</v>
      </c>
      <c r="B6264">
        <v>18</v>
      </c>
      <c r="C6264">
        <v>20</v>
      </c>
      <c r="D6264">
        <v>0</v>
      </c>
      <c r="E6264">
        <f t="shared" si="194"/>
        <v>0</v>
      </c>
      <c r="H6264">
        <v>0</v>
      </c>
      <c r="I6264">
        <f t="shared" si="195"/>
        <v>0</v>
      </c>
    </row>
    <row r="6265" spans="1:9">
      <c r="A6265">
        <v>9</v>
      </c>
      <c r="B6265">
        <v>18</v>
      </c>
      <c r="C6265">
        <v>21</v>
      </c>
      <c r="D6265">
        <v>0</v>
      </c>
      <c r="E6265">
        <f t="shared" si="194"/>
        <v>0</v>
      </c>
      <c r="H6265">
        <v>0</v>
      </c>
      <c r="I6265">
        <f t="shared" si="195"/>
        <v>0</v>
      </c>
    </row>
    <row r="6266" spans="1:9">
      <c r="A6266">
        <v>9</v>
      </c>
      <c r="B6266">
        <v>18</v>
      </c>
      <c r="C6266">
        <v>22</v>
      </c>
      <c r="D6266">
        <v>0</v>
      </c>
      <c r="E6266">
        <f t="shared" si="194"/>
        <v>0</v>
      </c>
      <c r="H6266">
        <v>0</v>
      </c>
      <c r="I6266">
        <f t="shared" si="195"/>
        <v>0</v>
      </c>
    </row>
    <row r="6267" spans="1:9">
      <c r="A6267">
        <v>9</v>
      </c>
      <c r="B6267">
        <v>18</v>
      </c>
      <c r="C6267">
        <v>23</v>
      </c>
      <c r="D6267">
        <v>0</v>
      </c>
      <c r="E6267">
        <f t="shared" si="194"/>
        <v>0</v>
      </c>
      <c r="H6267">
        <v>0</v>
      </c>
      <c r="I6267">
        <f t="shared" si="195"/>
        <v>0</v>
      </c>
    </row>
    <row r="6268" spans="1:9">
      <c r="A6268">
        <v>9</v>
      </c>
      <c r="B6268">
        <v>19</v>
      </c>
      <c r="C6268">
        <v>0</v>
      </c>
      <c r="D6268">
        <v>0</v>
      </c>
      <c r="E6268">
        <f t="shared" si="194"/>
        <v>0</v>
      </c>
      <c r="H6268">
        <v>0</v>
      </c>
      <c r="I6268">
        <f t="shared" si="195"/>
        <v>0</v>
      </c>
    </row>
    <row r="6269" spans="1:9">
      <c r="A6269">
        <v>9</v>
      </c>
      <c r="B6269">
        <v>19</v>
      </c>
      <c r="C6269">
        <v>1</v>
      </c>
      <c r="D6269">
        <v>0</v>
      </c>
      <c r="E6269">
        <f t="shared" si="194"/>
        <v>0</v>
      </c>
      <c r="H6269">
        <v>0</v>
      </c>
      <c r="I6269">
        <f t="shared" si="195"/>
        <v>0</v>
      </c>
    </row>
    <row r="6270" spans="1:9">
      <c r="A6270">
        <v>9</v>
      </c>
      <c r="B6270">
        <v>19</v>
      </c>
      <c r="C6270">
        <v>2</v>
      </c>
      <c r="D6270">
        <v>0</v>
      </c>
      <c r="E6270">
        <f t="shared" si="194"/>
        <v>0</v>
      </c>
      <c r="H6270">
        <v>0</v>
      </c>
      <c r="I6270">
        <f t="shared" si="195"/>
        <v>0</v>
      </c>
    </row>
    <row r="6271" spans="1:9">
      <c r="A6271">
        <v>9</v>
      </c>
      <c r="B6271">
        <v>19</v>
      </c>
      <c r="C6271">
        <v>3</v>
      </c>
      <c r="D6271">
        <v>0</v>
      </c>
      <c r="E6271">
        <f t="shared" si="194"/>
        <v>0</v>
      </c>
      <c r="H6271">
        <v>0</v>
      </c>
      <c r="I6271">
        <f t="shared" si="195"/>
        <v>0</v>
      </c>
    </row>
    <row r="6272" spans="1:9">
      <c r="A6272">
        <v>9</v>
      </c>
      <c r="B6272">
        <v>19</v>
      </c>
      <c r="C6272">
        <v>4</v>
      </c>
      <c r="D6272">
        <v>0</v>
      </c>
      <c r="E6272">
        <f t="shared" si="194"/>
        <v>0</v>
      </c>
      <c r="H6272">
        <v>0</v>
      </c>
      <c r="I6272">
        <f t="shared" si="195"/>
        <v>0</v>
      </c>
    </row>
    <row r="6273" spans="1:9">
      <c r="A6273">
        <v>9</v>
      </c>
      <c r="B6273">
        <v>19</v>
      </c>
      <c r="C6273">
        <v>5</v>
      </c>
      <c r="D6273">
        <v>0</v>
      </c>
      <c r="E6273">
        <f t="shared" si="194"/>
        <v>0</v>
      </c>
      <c r="H6273">
        <v>0</v>
      </c>
      <c r="I6273">
        <f t="shared" si="195"/>
        <v>0</v>
      </c>
    </row>
    <row r="6274" spans="1:9">
      <c r="A6274">
        <v>9</v>
      </c>
      <c r="B6274">
        <v>19</v>
      </c>
      <c r="C6274">
        <v>6</v>
      </c>
      <c r="D6274">
        <v>0</v>
      </c>
      <c r="E6274">
        <f t="shared" si="194"/>
        <v>0</v>
      </c>
      <c r="H6274">
        <v>0</v>
      </c>
      <c r="I6274">
        <f t="shared" si="195"/>
        <v>0</v>
      </c>
    </row>
    <row r="6275" spans="1:9">
      <c r="A6275">
        <v>9</v>
      </c>
      <c r="B6275">
        <v>19</v>
      </c>
      <c r="C6275">
        <v>7</v>
      </c>
      <c r="D6275">
        <v>0</v>
      </c>
      <c r="E6275">
        <f t="shared" si="194"/>
        <v>0</v>
      </c>
      <c r="H6275">
        <v>0</v>
      </c>
      <c r="I6275">
        <f t="shared" si="195"/>
        <v>0</v>
      </c>
    </row>
    <row r="6276" spans="1:9">
      <c r="A6276">
        <v>9</v>
      </c>
      <c r="B6276">
        <v>19</v>
      </c>
      <c r="C6276">
        <v>8</v>
      </c>
      <c r="D6276">
        <v>416.27699999999999</v>
      </c>
      <c r="E6276">
        <f t="shared" si="194"/>
        <v>0.41627700000000001</v>
      </c>
      <c r="H6276">
        <v>78.349999999999994</v>
      </c>
      <c r="I6276">
        <f t="shared" si="195"/>
        <v>7.8349999999999989E-2</v>
      </c>
    </row>
    <row r="6277" spans="1:9">
      <c r="A6277">
        <v>9</v>
      </c>
      <c r="B6277">
        <v>19</v>
      </c>
      <c r="C6277">
        <v>9</v>
      </c>
      <c r="D6277">
        <v>1142.328</v>
      </c>
      <c r="E6277">
        <f t="shared" si="194"/>
        <v>1.142328</v>
      </c>
      <c r="H6277">
        <v>984.31399999999996</v>
      </c>
      <c r="I6277">
        <f t="shared" si="195"/>
        <v>0.98431399999999991</v>
      </c>
    </row>
    <row r="6278" spans="1:9">
      <c r="A6278">
        <v>9</v>
      </c>
      <c r="B6278">
        <v>19</v>
      </c>
      <c r="C6278">
        <v>10</v>
      </c>
      <c r="D6278">
        <v>1781.58</v>
      </c>
      <c r="E6278">
        <f t="shared" ref="E6278:E6341" si="196">D6278/1000</f>
        <v>1.7815799999999999</v>
      </c>
      <c r="H6278">
        <v>1813.5530000000001</v>
      </c>
      <c r="I6278">
        <f t="shared" ref="I6278:I6341" si="197">H6278/1000</f>
        <v>1.8135530000000002</v>
      </c>
    </row>
    <row r="6279" spans="1:9">
      <c r="A6279">
        <v>9</v>
      </c>
      <c r="B6279">
        <v>19</v>
      </c>
      <c r="C6279">
        <v>11</v>
      </c>
      <c r="D6279">
        <v>1616.7909999999999</v>
      </c>
      <c r="E6279">
        <f t="shared" si="196"/>
        <v>1.6167909999999999</v>
      </c>
      <c r="H6279">
        <v>2269.9409999999998</v>
      </c>
      <c r="I6279">
        <f t="shared" si="197"/>
        <v>2.2699409999999998</v>
      </c>
    </row>
    <row r="6280" spans="1:9">
      <c r="A6280">
        <v>9</v>
      </c>
      <c r="B6280">
        <v>19</v>
      </c>
      <c r="C6280">
        <v>12</v>
      </c>
      <c r="D6280">
        <v>1298.347</v>
      </c>
      <c r="E6280">
        <f t="shared" si="196"/>
        <v>1.2983469999999999</v>
      </c>
      <c r="H6280">
        <v>1402.3610000000001</v>
      </c>
      <c r="I6280">
        <f t="shared" si="197"/>
        <v>1.4023610000000002</v>
      </c>
    </row>
    <row r="6281" spans="1:9">
      <c r="A6281">
        <v>9</v>
      </c>
      <c r="B6281">
        <v>19</v>
      </c>
      <c r="C6281">
        <v>13</v>
      </c>
      <c r="D6281">
        <v>1145.396</v>
      </c>
      <c r="E6281">
        <f t="shared" si="196"/>
        <v>1.1453959999999999</v>
      </c>
      <c r="H6281">
        <v>237.745</v>
      </c>
      <c r="I6281">
        <f t="shared" si="197"/>
        <v>0.23774500000000001</v>
      </c>
    </row>
    <row r="6282" spans="1:9">
      <c r="A6282">
        <v>9</v>
      </c>
      <c r="B6282">
        <v>19</v>
      </c>
      <c r="C6282">
        <v>14</v>
      </c>
      <c r="D6282">
        <v>2083.9850000000001</v>
      </c>
      <c r="E6282">
        <f t="shared" si="196"/>
        <v>2.0839850000000002</v>
      </c>
      <c r="H6282">
        <v>351.77600000000001</v>
      </c>
      <c r="I6282">
        <f t="shared" si="197"/>
        <v>0.35177600000000003</v>
      </c>
    </row>
    <row r="6283" spans="1:9">
      <c r="A6283">
        <v>9</v>
      </c>
      <c r="B6283">
        <v>19</v>
      </c>
      <c r="C6283">
        <v>15</v>
      </c>
      <c r="D6283">
        <v>2100.9349999999999</v>
      </c>
      <c r="E6283">
        <f t="shared" si="196"/>
        <v>2.1009349999999998</v>
      </c>
      <c r="H6283">
        <v>1203.759</v>
      </c>
      <c r="I6283">
        <f t="shared" si="197"/>
        <v>1.203759</v>
      </c>
    </row>
    <row r="6284" spans="1:9">
      <c r="A6284">
        <v>9</v>
      </c>
      <c r="B6284">
        <v>19</v>
      </c>
      <c r="C6284">
        <v>16</v>
      </c>
      <c r="D6284">
        <v>1122.7529999999999</v>
      </c>
      <c r="E6284">
        <f t="shared" si="196"/>
        <v>1.1227529999999999</v>
      </c>
      <c r="H6284">
        <v>1361.6489999999999</v>
      </c>
      <c r="I6284">
        <f t="shared" si="197"/>
        <v>1.3616489999999999</v>
      </c>
    </row>
    <row r="6285" spans="1:9">
      <c r="A6285">
        <v>9</v>
      </c>
      <c r="B6285">
        <v>19</v>
      </c>
      <c r="C6285">
        <v>17</v>
      </c>
      <c r="D6285">
        <v>1059.5060000000001</v>
      </c>
      <c r="E6285">
        <f t="shared" si="196"/>
        <v>1.0595060000000001</v>
      </c>
      <c r="H6285">
        <v>1345.2850000000001</v>
      </c>
      <c r="I6285">
        <f t="shared" si="197"/>
        <v>1.3452850000000001</v>
      </c>
    </row>
    <row r="6286" spans="1:9">
      <c r="A6286">
        <v>9</v>
      </c>
      <c r="B6286">
        <v>19</v>
      </c>
      <c r="C6286">
        <v>18</v>
      </c>
      <c r="D6286">
        <v>436.08</v>
      </c>
      <c r="E6286">
        <f t="shared" si="196"/>
        <v>0.43607999999999997</v>
      </c>
      <c r="H6286">
        <v>591.9</v>
      </c>
      <c r="I6286">
        <f t="shared" si="197"/>
        <v>0.59189999999999998</v>
      </c>
    </row>
    <row r="6287" spans="1:9">
      <c r="A6287">
        <v>9</v>
      </c>
      <c r="B6287">
        <v>19</v>
      </c>
      <c r="C6287">
        <v>19</v>
      </c>
      <c r="D6287">
        <v>2.16</v>
      </c>
      <c r="E6287">
        <f t="shared" si="196"/>
        <v>2.16E-3</v>
      </c>
      <c r="H6287">
        <v>41.643999999999998</v>
      </c>
      <c r="I6287">
        <f t="shared" si="197"/>
        <v>4.1644E-2</v>
      </c>
    </row>
    <row r="6288" spans="1:9">
      <c r="A6288">
        <v>9</v>
      </c>
      <c r="B6288">
        <v>19</v>
      </c>
      <c r="C6288">
        <v>20</v>
      </c>
      <c r="D6288">
        <v>0</v>
      </c>
      <c r="E6288">
        <f t="shared" si="196"/>
        <v>0</v>
      </c>
      <c r="H6288">
        <v>0</v>
      </c>
      <c r="I6288">
        <f t="shared" si="197"/>
        <v>0</v>
      </c>
    </row>
    <row r="6289" spans="1:9">
      <c r="A6289">
        <v>9</v>
      </c>
      <c r="B6289">
        <v>19</v>
      </c>
      <c r="C6289">
        <v>21</v>
      </c>
      <c r="D6289">
        <v>0</v>
      </c>
      <c r="E6289">
        <f t="shared" si="196"/>
        <v>0</v>
      </c>
      <c r="H6289">
        <v>0</v>
      </c>
      <c r="I6289">
        <f t="shared" si="197"/>
        <v>0</v>
      </c>
    </row>
    <row r="6290" spans="1:9">
      <c r="A6290">
        <v>9</v>
      </c>
      <c r="B6290">
        <v>19</v>
      </c>
      <c r="C6290">
        <v>22</v>
      </c>
      <c r="D6290">
        <v>0</v>
      </c>
      <c r="E6290">
        <f t="shared" si="196"/>
        <v>0</v>
      </c>
      <c r="H6290">
        <v>0</v>
      </c>
      <c r="I6290">
        <f t="shared" si="197"/>
        <v>0</v>
      </c>
    </row>
    <row r="6291" spans="1:9">
      <c r="A6291">
        <v>9</v>
      </c>
      <c r="B6291">
        <v>19</v>
      </c>
      <c r="C6291">
        <v>23</v>
      </c>
      <c r="D6291">
        <v>0</v>
      </c>
      <c r="E6291">
        <f t="shared" si="196"/>
        <v>0</v>
      </c>
      <c r="H6291">
        <v>0</v>
      </c>
      <c r="I6291">
        <f t="shared" si="197"/>
        <v>0</v>
      </c>
    </row>
    <row r="6292" spans="1:9">
      <c r="A6292">
        <v>9</v>
      </c>
      <c r="B6292">
        <v>20</v>
      </c>
      <c r="C6292">
        <v>0</v>
      </c>
      <c r="D6292">
        <v>0</v>
      </c>
      <c r="E6292">
        <f t="shared" si="196"/>
        <v>0</v>
      </c>
      <c r="H6292">
        <v>0</v>
      </c>
      <c r="I6292">
        <f t="shared" si="197"/>
        <v>0</v>
      </c>
    </row>
    <row r="6293" spans="1:9">
      <c r="A6293">
        <v>9</v>
      </c>
      <c r="B6293">
        <v>20</v>
      </c>
      <c r="C6293">
        <v>1</v>
      </c>
      <c r="D6293">
        <v>0</v>
      </c>
      <c r="E6293">
        <f t="shared" si="196"/>
        <v>0</v>
      </c>
      <c r="H6293">
        <v>0</v>
      </c>
      <c r="I6293">
        <f t="shared" si="197"/>
        <v>0</v>
      </c>
    </row>
    <row r="6294" spans="1:9">
      <c r="A6294">
        <v>9</v>
      </c>
      <c r="B6294">
        <v>20</v>
      </c>
      <c r="C6294">
        <v>2</v>
      </c>
      <c r="D6294">
        <v>0</v>
      </c>
      <c r="E6294">
        <f t="shared" si="196"/>
        <v>0</v>
      </c>
      <c r="H6294">
        <v>0</v>
      </c>
      <c r="I6294">
        <f t="shared" si="197"/>
        <v>0</v>
      </c>
    </row>
    <row r="6295" spans="1:9">
      <c r="A6295">
        <v>9</v>
      </c>
      <c r="B6295">
        <v>20</v>
      </c>
      <c r="C6295">
        <v>3</v>
      </c>
      <c r="D6295">
        <v>0</v>
      </c>
      <c r="E6295">
        <f t="shared" si="196"/>
        <v>0</v>
      </c>
      <c r="H6295">
        <v>0</v>
      </c>
      <c r="I6295">
        <f t="shared" si="197"/>
        <v>0</v>
      </c>
    </row>
    <row r="6296" spans="1:9">
      <c r="A6296">
        <v>9</v>
      </c>
      <c r="B6296">
        <v>20</v>
      </c>
      <c r="C6296">
        <v>4</v>
      </c>
      <c r="D6296">
        <v>0</v>
      </c>
      <c r="E6296">
        <f t="shared" si="196"/>
        <v>0</v>
      </c>
      <c r="H6296">
        <v>0</v>
      </c>
      <c r="I6296">
        <f t="shared" si="197"/>
        <v>0</v>
      </c>
    </row>
    <row r="6297" spans="1:9">
      <c r="A6297">
        <v>9</v>
      </c>
      <c r="B6297">
        <v>20</v>
      </c>
      <c r="C6297">
        <v>5</v>
      </c>
      <c r="D6297">
        <v>0</v>
      </c>
      <c r="E6297">
        <f t="shared" si="196"/>
        <v>0</v>
      </c>
      <c r="H6297">
        <v>0</v>
      </c>
      <c r="I6297">
        <f t="shared" si="197"/>
        <v>0</v>
      </c>
    </row>
    <row r="6298" spans="1:9">
      <c r="A6298">
        <v>9</v>
      </c>
      <c r="B6298">
        <v>20</v>
      </c>
      <c r="C6298">
        <v>6</v>
      </c>
      <c r="D6298">
        <v>0</v>
      </c>
      <c r="E6298">
        <f t="shared" si="196"/>
        <v>0</v>
      </c>
      <c r="H6298">
        <v>0</v>
      </c>
      <c r="I6298">
        <f t="shared" si="197"/>
        <v>0</v>
      </c>
    </row>
    <row r="6299" spans="1:9">
      <c r="A6299">
        <v>9</v>
      </c>
      <c r="B6299">
        <v>20</v>
      </c>
      <c r="C6299">
        <v>7</v>
      </c>
      <c r="D6299">
        <v>0</v>
      </c>
      <c r="E6299">
        <f t="shared" si="196"/>
        <v>0</v>
      </c>
      <c r="H6299">
        <v>0</v>
      </c>
      <c r="I6299">
        <f t="shared" si="197"/>
        <v>0</v>
      </c>
    </row>
    <row r="6300" spans="1:9">
      <c r="A6300">
        <v>9</v>
      </c>
      <c r="B6300">
        <v>20</v>
      </c>
      <c r="C6300">
        <v>8</v>
      </c>
      <c r="D6300">
        <v>454.66800000000001</v>
      </c>
      <c r="E6300">
        <f t="shared" si="196"/>
        <v>0.45466800000000002</v>
      </c>
      <c r="H6300">
        <v>365.58499999999998</v>
      </c>
      <c r="I6300">
        <f t="shared" si="197"/>
        <v>0.36558499999999999</v>
      </c>
    </row>
    <row r="6301" spans="1:9">
      <c r="A6301">
        <v>9</v>
      </c>
      <c r="B6301">
        <v>20</v>
      </c>
      <c r="C6301">
        <v>9</v>
      </c>
      <c r="D6301">
        <v>1178.3019999999999</v>
      </c>
      <c r="E6301">
        <f t="shared" si="196"/>
        <v>1.178302</v>
      </c>
      <c r="H6301">
        <v>1287.3440000000001</v>
      </c>
      <c r="I6301">
        <f t="shared" si="197"/>
        <v>1.287344</v>
      </c>
    </row>
    <row r="6302" spans="1:9">
      <c r="A6302">
        <v>9</v>
      </c>
      <c r="B6302">
        <v>20</v>
      </c>
      <c r="C6302">
        <v>10</v>
      </c>
      <c r="D6302">
        <v>1810.47</v>
      </c>
      <c r="E6302">
        <f t="shared" si="196"/>
        <v>1.81047</v>
      </c>
      <c r="H6302">
        <v>1973.0060000000001</v>
      </c>
      <c r="I6302">
        <f t="shared" si="197"/>
        <v>1.973006</v>
      </c>
    </row>
    <row r="6303" spans="1:9">
      <c r="A6303">
        <v>9</v>
      </c>
      <c r="B6303">
        <v>20</v>
      </c>
      <c r="C6303">
        <v>11</v>
      </c>
      <c r="D6303">
        <v>2244.9140000000002</v>
      </c>
      <c r="E6303">
        <f t="shared" si="196"/>
        <v>2.2449140000000001</v>
      </c>
      <c r="H6303">
        <v>2448.8049999999998</v>
      </c>
      <c r="I6303">
        <f t="shared" si="197"/>
        <v>2.4488049999999997</v>
      </c>
    </row>
    <row r="6304" spans="1:9">
      <c r="A6304">
        <v>9</v>
      </c>
      <c r="B6304">
        <v>20</v>
      </c>
      <c r="C6304">
        <v>12</v>
      </c>
      <c r="D6304">
        <v>2531.625</v>
      </c>
      <c r="E6304">
        <f t="shared" si="196"/>
        <v>2.531625</v>
      </c>
      <c r="H6304">
        <v>2072.5990000000002</v>
      </c>
      <c r="I6304">
        <f t="shared" si="197"/>
        <v>2.0725990000000003</v>
      </c>
    </row>
    <row r="6305" spans="1:9">
      <c r="A6305">
        <v>9</v>
      </c>
      <c r="B6305">
        <v>20</v>
      </c>
      <c r="C6305">
        <v>13</v>
      </c>
      <c r="D6305">
        <v>2149.9740000000002</v>
      </c>
      <c r="E6305">
        <f t="shared" si="196"/>
        <v>2.1499740000000003</v>
      </c>
      <c r="H6305">
        <v>2464.9780000000001</v>
      </c>
      <c r="I6305">
        <f t="shared" si="197"/>
        <v>2.4649779999999999</v>
      </c>
    </row>
    <row r="6306" spans="1:9">
      <c r="A6306">
        <v>9</v>
      </c>
      <c r="B6306">
        <v>20</v>
      </c>
      <c r="C6306">
        <v>14</v>
      </c>
      <c r="D6306">
        <v>1208.9970000000001</v>
      </c>
      <c r="E6306">
        <f t="shared" si="196"/>
        <v>1.2089970000000001</v>
      </c>
      <c r="H6306">
        <v>2686.9940000000001</v>
      </c>
      <c r="I6306">
        <f t="shared" si="197"/>
        <v>2.6869940000000003</v>
      </c>
    </row>
    <row r="6307" spans="1:9">
      <c r="A6307">
        <v>9</v>
      </c>
      <c r="B6307">
        <v>20</v>
      </c>
      <c r="C6307">
        <v>15</v>
      </c>
      <c r="D6307">
        <v>670.36</v>
      </c>
      <c r="E6307">
        <f t="shared" si="196"/>
        <v>0.67036000000000007</v>
      </c>
      <c r="H6307">
        <v>2015.039</v>
      </c>
      <c r="I6307">
        <f t="shared" si="197"/>
        <v>2.0150389999999998</v>
      </c>
    </row>
    <row r="6308" spans="1:9">
      <c r="A6308">
        <v>9</v>
      </c>
      <c r="B6308">
        <v>20</v>
      </c>
      <c r="C6308">
        <v>16</v>
      </c>
      <c r="D6308">
        <v>705.34900000000005</v>
      </c>
      <c r="E6308">
        <f t="shared" si="196"/>
        <v>0.705349</v>
      </c>
      <c r="H6308">
        <v>1007.977</v>
      </c>
      <c r="I6308">
        <f t="shared" si="197"/>
        <v>1.0079769999999999</v>
      </c>
    </row>
    <row r="6309" spans="1:9">
      <c r="A6309">
        <v>9</v>
      </c>
      <c r="B6309">
        <v>20</v>
      </c>
      <c r="C6309">
        <v>17</v>
      </c>
      <c r="D6309">
        <v>1115.567</v>
      </c>
      <c r="E6309">
        <f t="shared" si="196"/>
        <v>1.115567</v>
      </c>
      <c r="H6309">
        <v>850.78</v>
      </c>
      <c r="I6309">
        <f t="shared" si="197"/>
        <v>0.85077999999999998</v>
      </c>
    </row>
    <row r="6310" spans="1:9">
      <c r="A6310">
        <v>9</v>
      </c>
      <c r="B6310">
        <v>20</v>
      </c>
      <c r="C6310">
        <v>18</v>
      </c>
      <c r="D6310">
        <v>249.68199999999999</v>
      </c>
      <c r="E6310">
        <f t="shared" si="196"/>
        <v>0.24968199999999999</v>
      </c>
      <c r="H6310">
        <v>366.31200000000001</v>
      </c>
      <c r="I6310">
        <f t="shared" si="197"/>
        <v>0.36631200000000003</v>
      </c>
    </row>
    <row r="6311" spans="1:9">
      <c r="A6311">
        <v>9</v>
      </c>
      <c r="B6311">
        <v>20</v>
      </c>
      <c r="C6311">
        <v>19</v>
      </c>
      <c r="D6311">
        <v>0</v>
      </c>
      <c r="E6311">
        <f t="shared" si="196"/>
        <v>0</v>
      </c>
      <c r="H6311">
        <v>16.323</v>
      </c>
      <c r="I6311">
        <f t="shared" si="197"/>
        <v>1.6323000000000001E-2</v>
      </c>
    </row>
    <row r="6312" spans="1:9">
      <c r="A6312">
        <v>9</v>
      </c>
      <c r="B6312">
        <v>20</v>
      </c>
      <c r="C6312">
        <v>20</v>
      </c>
      <c r="D6312">
        <v>0</v>
      </c>
      <c r="E6312">
        <f t="shared" si="196"/>
        <v>0</v>
      </c>
      <c r="H6312">
        <v>0</v>
      </c>
      <c r="I6312">
        <f t="shared" si="197"/>
        <v>0</v>
      </c>
    </row>
    <row r="6313" spans="1:9">
      <c r="A6313">
        <v>9</v>
      </c>
      <c r="B6313">
        <v>20</v>
      </c>
      <c r="C6313">
        <v>21</v>
      </c>
      <c r="D6313">
        <v>0</v>
      </c>
      <c r="E6313">
        <f t="shared" si="196"/>
        <v>0</v>
      </c>
      <c r="H6313">
        <v>0</v>
      </c>
      <c r="I6313">
        <f t="shared" si="197"/>
        <v>0</v>
      </c>
    </row>
    <row r="6314" spans="1:9">
      <c r="A6314">
        <v>9</v>
      </c>
      <c r="B6314">
        <v>20</v>
      </c>
      <c r="C6314">
        <v>22</v>
      </c>
      <c r="D6314">
        <v>0</v>
      </c>
      <c r="E6314">
        <f t="shared" si="196"/>
        <v>0</v>
      </c>
      <c r="H6314">
        <v>0</v>
      </c>
      <c r="I6314">
        <f t="shared" si="197"/>
        <v>0</v>
      </c>
    </row>
    <row r="6315" spans="1:9">
      <c r="A6315">
        <v>9</v>
      </c>
      <c r="B6315">
        <v>20</v>
      </c>
      <c r="C6315">
        <v>23</v>
      </c>
      <c r="D6315">
        <v>0</v>
      </c>
      <c r="E6315">
        <f t="shared" si="196"/>
        <v>0</v>
      </c>
      <c r="H6315">
        <v>0</v>
      </c>
      <c r="I6315">
        <f t="shared" si="197"/>
        <v>0</v>
      </c>
    </row>
    <row r="6316" spans="1:9">
      <c r="A6316">
        <v>9</v>
      </c>
      <c r="B6316">
        <v>21</v>
      </c>
      <c r="C6316">
        <v>0</v>
      </c>
      <c r="D6316">
        <v>0</v>
      </c>
      <c r="E6316">
        <f t="shared" si="196"/>
        <v>0</v>
      </c>
      <c r="H6316">
        <v>0</v>
      </c>
      <c r="I6316">
        <f t="shared" si="197"/>
        <v>0</v>
      </c>
    </row>
    <row r="6317" spans="1:9">
      <c r="A6317">
        <v>9</v>
      </c>
      <c r="B6317">
        <v>21</v>
      </c>
      <c r="C6317">
        <v>1</v>
      </c>
      <c r="D6317">
        <v>0</v>
      </c>
      <c r="E6317">
        <f t="shared" si="196"/>
        <v>0</v>
      </c>
      <c r="H6317">
        <v>0</v>
      </c>
      <c r="I6317">
        <f t="shared" si="197"/>
        <v>0</v>
      </c>
    </row>
    <row r="6318" spans="1:9">
      <c r="A6318">
        <v>9</v>
      </c>
      <c r="B6318">
        <v>21</v>
      </c>
      <c r="C6318">
        <v>2</v>
      </c>
      <c r="D6318">
        <v>0</v>
      </c>
      <c r="E6318">
        <f t="shared" si="196"/>
        <v>0</v>
      </c>
      <c r="H6318">
        <v>0</v>
      </c>
      <c r="I6318">
        <f t="shared" si="197"/>
        <v>0</v>
      </c>
    </row>
    <row r="6319" spans="1:9">
      <c r="A6319">
        <v>9</v>
      </c>
      <c r="B6319">
        <v>21</v>
      </c>
      <c r="C6319">
        <v>3</v>
      </c>
      <c r="D6319">
        <v>0</v>
      </c>
      <c r="E6319">
        <f t="shared" si="196"/>
        <v>0</v>
      </c>
      <c r="H6319">
        <v>0</v>
      </c>
      <c r="I6319">
        <f t="shared" si="197"/>
        <v>0</v>
      </c>
    </row>
    <row r="6320" spans="1:9">
      <c r="A6320">
        <v>9</v>
      </c>
      <c r="B6320">
        <v>21</v>
      </c>
      <c r="C6320">
        <v>4</v>
      </c>
      <c r="D6320">
        <v>0</v>
      </c>
      <c r="E6320">
        <f t="shared" si="196"/>
        <v>0</v>
      </c>
      <c r="H6320">
        <v>0</v>
      </c>
      <c r="I6320">
        <f t="shared" si="197"/>
        <v>0</v>
      </c>
    </row>
    <row r="6321" spans="1:9">
      <c r="A6321">
        <v>9</v>
      </c>
      <c r="B6321">
        <v>21</v>
      </c>
      <c r="C6321">
        <v>5</v>
      </c>
      <c r="D6321">
        <v>0</v>
      </c>
      <c r="E6321">
        <f t="shared" si="196"/>
        <v>0</v>
      </c>
      <c r="H6321">
        <v>0</v>
      </c>
      <c r="I6321">
        <f t="shared" si="197"/>
        <v>0</v>
      </c>
    </row>
    <row r="6322" spans="1:9">
      <c r="A6322">
        <v>9</v>
      </c>
      <c r="B6322">
        <v>21</v>
      </c>
      <c r="C6322">
        <v>6</v>
      </c>
      <c r="D6322">
        <v>0</v>
      </c>
      <c r="E6322">
        <f t="shared" si="196"/>
        <v>0</v>
      </c>
      <c r="H6322">
        <v>0</v>
      </c>
      <c r="I6322">
        <f t="shared" si="197"/>
        <v>0</v>
      </c>
    </row>
    <row r="6323" spans="1:9">
      <c r="A6323">
        <v>9</v>
      </c>
      <c r="B6323">
        <v>21</v>
      </c>
      <c r="C6323">
        <v>7</v>
      </c>
      <c r="D6323">
        <v>0</v>
      </c>
      <c r="E6323">
        <f t="shared" si="196"/>
        <v>0</v>
      </c>
      <c r="H6323">
        <v>0</v>
      </c>
      <c r="I6323">
        <f t="shared" si="197"/>
        <v>0</v>
      </c>
    </row>
    <row r="6324" spans="1:9">
      <c r="A6324">
        <v>9</v>
      </c>
      <c r="B6324">
        <v>21</v>
      </c>
      <c r="C6324">
        <v>8</v>
      </c>
      <c r="D6324">
        <v>500.24099999999999</v>
      </c>
      <c r="E6324">
        <f t="shared" si="196"/>
        <v>0.50024099999999994</v>
      </c>
      <c r="H6324">
        <v>391.13600000000002</v>
      </c>
      <c r="I6324">
        <f t="shared" si="197"/>
        <v>0.39113600000000004</v>
      </c>
    </row>
    <row r="6325" spans="1:9">
      <c r="A6325">
        <v>9</v>
      </c>
      <c r="B6325">
        <v>21</v>
      </c>
      <c r="C6325">
        <v>9</v>
      </c>
      <c r="D6325">
        <v>762.02300000000002</v>
      </c>
      <c r="E6325">
        <f t="shared" si="196"/>
        <v>0.76202300000000001</v>
      </c>
      <c r="H6325">
        <v>1283.761</v>
      </c>
      <c r="I6325">
        <f t="shared" si="197"/>
        <v>1.2837609999999999</v>
      </c>
    </row>
    <row r="6326" spans="1:9">
      <c r="A6326">
        <v>9</v>
      </c>
      <c r="B6326">
        <v>21</v>
      </c>
      <c r="C6326">
        <v>10</v>
      </c>
      <c r="D6326">
        <v>1946.7729999999999</v>
      </c>
      <c r="E6326">
        <f t="shared" si="196"/>
        <v>1.9467729999999999</v>
      </c>
      <c r="H6326">
        <v>1949.742</v>
      </c>
      <c r="I6326">
        <f t="shared" si="197"/>
        <v>1.9497419999999999</v>
      </c>
    </row>
    <row r="6327" spans="1:9">
      <c r="A6327">
        <v>9</v>
      </c>
      <c r="B6327">
        <v>21</v>
      </c>
      <c r="C6327">
        <v>11</v>
      </c>
      <c r="D6327">
        <v>1502.413</v>
      </c>
      <c r="E6327">
        <f t="shared" si="196"/>
        <v>1.502413</v>
      </c>
      <c r="H6327">
        <v>2410.9090000000001</v>
      </c>
      <c r="I6327">
        <f t="shared" si="197"/>
        <v>2.4109090000000002</v>
      </c>
    </row>
    <row r="6328" spans="1:9">
      <c r="A6328">
        <v>9</v>
      </c>
      <c r="B6328">
        <v>21</v>
      </c>
      <c r="C6328">
        <v>12</v>
      </c>
      <c r="D6328">
        <v>2554.8620000000001</v>
      </c>
      <c r="E6328">
        <f t="shared" si="196"/>
        <v>2.554862</v>
      </c>
      <c r="H6328">
        <v>2680.8989999999999</v>
      </c>
      <c r="I6328">
        <f t="shared" si="197"/>
        <v>2.6808989999999997</v>
      </c>
    </row>
    <row r="6329" spans="1:9">
      <c r="A6329">
        <v>9</v>
      </c>
      <c r="B6329">
        <v>21</v>
      </c>
      <c r="C6329">
        <v>13</v>
      </c>
      <c r="D6329">
        <v>2600.009</v>
      </c>
      <c r="E6329">
        <f t="shared" si="196"/>
        <v>2.600009</v>
      </c>
      <c r="H6329">
        <v>2765.4279999999999</v>
      </c>
      <c r="I6329">
        <f t="shared" si="197"/>
        <v>2.765428</v>
      </c>
    </row>
    <row r="6330" spans="1:9">
      <c r="A6330">
        <v>9</v>
      </c>
      <c r="B6330">
        <v>21</v>
      </c>
      <c r="C6330">
        <v>14</v>
      </c>
      <c r="D6330">
        <v>2498.5279999999998</v>
      </c>
      <c r="E6330">
        <f t="shared" si="196"/>
        <v>2.4985279999999999</v>
      </c>
      <c r="H6330">
        <v>2672.7190000000001</v>
      </c>
      <c r="I6330">
        <f t="shared" si="197"/>
        <v>2.6727189999999998</v>
      </c>
    </row>
    <row r="6331" spans="1:9">
      <c r="A6331">
        <v>9</v>
      </c>
      <c r="B6331">
        <v>21</v>
      </c>
      <c r="C6331">
        <v>15</v>
      </c>
      <c r="D6331">
        <v>2248.2330000000002</v>
      </c>
      <c r="E6331">
        <f t="shared" si="196"/>
        <v>2.2482330000000004</v>
      </c>
      <c r="H6331">
        <v>2403.6190000000001</v>
      </c>
      <c r="I6331">
        <f t="shared" si="197"/>
        <v>2.403619</v>
      </c>
    </row>
    <row r="6332" spans="1:9">
      <c r="A6332">
        <v>9</v>
      </c>
      <c r="B6332">
        <v>21</v>
      </c>
      <c r="C6332">
        <v>16</v>
      </c>
      <c r="D6332">
        <v>1832.86</v>
      </c>
      <c r="E6332">
        <f t="shared" si="196"/>
        <v>1.8328599999999999</v>
      </c>
      <c r="H6332">
        <v>1975.77</v>
      </c>
      <c r="I6332">
        <f t="shared" si="197"/>
        <v>1.97577</v>
      </c>
    </row>
    <row r="6333" spans="1:9">
      <c r="A6333">
        <v>9</v>
      </c>
      <c r="B6333">
        <v>21</v>
      </c>
      <c r="C6333">
        <v>17</v>
      </c>
      <c r="D6333">
        <v>1228.1420000000001</v>
      </c>
      <c r="E6333">
        <f t="shared" si="196"/>
        <v>1.2281420000000001</v>
      </c>
      <c r="H6333">
        <v>1355.443</v>
      </c>
      <c r="I6333">
        <f t="shared" si="197"/>
        <v>1.355443</v>
      </c>
    </row>
    <row r="6334" spans="1:9">
      <c r="A6334">
        <v>9</v>
      </c>
      <c r="B6334">
        <v>21</v>
      </c>
      <c r="C6334">
        <v>18</v>
      </c>
      <c r="D6334">
        <v>499.88499999999999</v>
      </c>
      <c r="E6334">
        <f t="shared" si="196"/>
        <v>0.49988499999999997</v>
      </c>
      <c r="H6334">
        <v>578.33299999999997</v>
      </c>
      <c r="I6334">
        <f t="shared" si="197"/>
        <v>0.57833299999999999</v>
      </c>
    </row>
    <row r="6335" spans="1:9">
      <c r="A6335">
        <v>9</v>
      </c>
      <c r="B6335">
        <v>21</v>
      </c>
      <c r="C6335">
        <v>19</v>
      </c>
      <c r="D6335">
        <v>0</v>
      </c>
      <c r="E6335">
        <f t="shared" si="196"/>
        <v>0</v>
      </c>
      <c r="H6335">
        <v>32.927999999999997</v>
      </c>
      <c r="I6335">
        <f t="shared" si="197"/>
        <v>3.2927999999999999E-2</v>
      </c>
    </row>
    <row r="6336" spans="1:9">
      <c r="A6336">
        <v>9</v>
      </c>
      <c r="B6336">
        <v>21</v>
      </c>
      <c r="C6336">
        <v>20</v>
      </c>
      <c r="D6336">
        <v>0</v>
      </c>
      <c r="E6336">
        <f t="shared" si="196"/>
        <v>0</v>
      </c>
      <c r="H6336">
        <v>0</v>
      </c>
      <c r="I6336">
        <f t="shared" si="197"/>
        <v>0</v>
      </c>
    </row>
    <row r="6337" spans="1:9">
      <c r="A6337">
        <v>9</v>
      </c>
      <c r="B6337">
        <v>21</v>
      </c>
      <c r="C6337">
        <v>21</v>
      </c>
      <c r="D6337">
        <v>0</v>
      </c>
      <c r="E6337">
        <f t="shared" si="196"/>
        <v>0</v>
      </c>
      <c r="H6337">
        <v>0</v>
      </c>
      <c r="I6337">
        <f t="shared" si="197"/>
        <v>0</v>
      </c>
    </row>
    <row r="6338" spans="1:9">
      <c r="A6338">
        <v>9</v>
      </c>
      <c r="B6338">
        <v>21</v>
      </c>
      <c r="C6338">
        <v>22</v>
      </c>
      <c r="D6338">
        <v>0</v>
      </c>
      <c r="E6338">
        <f t="shared" si="196"/>
        <v>0</v>
      </c>
      <c r="H6338">
        <v>0</v>
      </c>
      <c r="I6338">
        <f t="shared" si="197"/>
        <v>0</v>
      </c>
    </row>
    <row r="6339" spans="1:9">
      <c r="A6339">
        <v>9</v>
      </c>
      <c r="B6339">
        <v>21</v>
      </c>
      <c r="C6339">
        <v>23</v>
      </c>
      <c r="D6339">
        <v>0</v>
      </c>
      <c r="E6339">
        <f t="shared" si="196"/>
        <v>0</v>
      </c>
      <c r="H6339">
        <v>0</v>
      </c>
      <c r="I6339">
        <f t="shared" si="197"/>
        <v>0</v>
      </c>
    </row>
    <row r="6340" spans="1:9">
      <c r="A6340">
        <v>9</v>
      </c>
      <c r="B6340">
        <v>22</v>
      </c>
      <c r="C6340">
        <v>0</v>
      </c>
      <c r="D6340">
        <v>0</v>
      </c>
      <c r="E6340">
        <f t="shared" si="196"/>
        <v>0</v>
      </c>
      <c r="H6340">
        <v>0</v>
      </c>
      <c r="I6340">
        <f t="shared" si="197"/>
        <v>0</v>
      </c>
    </row>
    <row r="6341" spans="1:9">
      <c r="A6341">
        <v>9</v>
      </c>
      <c r="B6341">
        <v>22</v>
      </c>
      <c r="C6341">
        <v>1</v>
      </c>
      <c r="D6341">
        <v>0</v>
      </c>
      <c r="E6341">
        <f t="shared" si="196"/>
        <v>0</v>
      </c>
      <c r="H6341">
        <v>0</v>
      </c>
      <c r="I6341">
        <f t="shared" si="197"/>
        <v>0</v>
      </c>
    </row>
    <row r="6342" spans="1:9">
      <c r="A6342">
        <v>9</v>
      </c>
      <c r="B6342">
        <v>22</v>
      </c>
      <c r="C6342">
        <v>2</v>
      </c>
      <c r="D6342">
        <v>0</v>
      </c>
      <c r="E6342">
        <f t="shared" ref="E6342:E6405" si="198">D6342/1000</f>
        <v>0</v>
      </c>
      <c r="H6342">
        <v>0</v>
      </c>
      <c r="I6342">
        <f t="shared" ref="I6342:I6405" si="199">H6342/1000</f>
        <v>0</v>
      </c>
    </row>
    <row r="6343" spans="1:9">
      <c r="A6343">
        <v>9</v>
      </c>
      <c r="B6343">
        <v>22</v>
      </c>
      <c r="C6343">
        <v>3</v>
      </c>
      <c r="D6343">
        <v>0</v>
      </c>
      <c r="E6343">
        <f t="shared" si="198"/>
        <v>0</v>
      </c>
      <c r="H6343">
        <v>0</v>
      </c>
      <c r="I6343">
        <f t="shared" si="199"/>
        <v>0</v>
      </c>
    </row>
    <row r="6344" spans="1:9">
      <c r="A6344">
        <v>9</v>
      </c>
      <c r="B6344">
        <v>22</v>
      </c>
      <c r="C6344">
        <v>4</v>
      </c>
      <c r="D6344">
        <v>0</v>
      </c>
      <c r="E6344">
        <f t="shared" si="198"/>
        <v>0</v>
      </c>
      <c r="H6344">
        <v>0</v>
      </c>
      <c r="I6344">
        <f t="shared" si="199"/>
        <v>0</v>
      </c>
    </row>
    <row r="6345" spans="1:9">
      <c r="A6345">
        <v>9</v>
      </c>
      <c r="B6345">
        <v>22</v>
      </c>
      <c r="C6345">
        <v>5</v>
      </c>
      <c r="D6345">
        <v>0</v>
      </c>
      <c r="E6345">
        <f t="shared" si="198"/>
        <v>0</v>
      </c>
      <c r="H6345">
        <v>0</v>
      </c>
      <c r="I6345">
        <f t="shared" si="199"/>
        <v>0</v>
      </c>
    </row>
    <row r="6346" spans="1:9">
      <c r="A6346">
        <v>9</v>
      </c>
      <c r="B6346">
        <v>22</v>
      </c>
      <c r="C6346">
        <v>6</v>
      </c>
      <c r="D6346">
        <v>0</v>
      </c>
      <c r="E6346">
        <f t="shared" si="198"/>
        <v>0</v>
      </c>
      <c r="H6346">
        <v>0</v>
      </c>
      <c r="I6346">
        <f t="shared" si="199"/>
        <v>0</v>
      </c>
    </row>
    <row r="6347" spans="1:9">
      <c r="A6347">
        <v>9</v>
      </c>
      <c r="B6347">
        <v>22</v>
      </c>
      <c r="C6347">
        <v>7</v>
      </c>
      <c r="D6347">
        <v>0</v>
      </c>
      <c r="E6347">
        <f t="shared" si="198"/>
        <v>0</v>
      </c>
      <c r="H6347">
        <v>0</v>
      </c>
      <c r="I6347">
        <f t="shared" si="199"/>
        <v>0</v>
      </c>
    </row>
    <row r="6348" spans="1:9">
      <c r="A6348">
        <v>9</v>
      </c>
      <c r="B6348">
        <v>22</v>
      </c>
      <c r="C6348">
        <v>8</v>
      </c>
      <c r="D6348">
        <v>489.75299999999999</v>
      </c>
      <c r="E6348">
        <f t="shared" si="198"/>
        <v>0.48975299999999999</v>
      </c>
      <c r="H6348">
        <v>465.01100000000002</v>
      </c>
      <c r="I6348">
        <f t="shared" si="199"/>
        <v>0.46501100000000001</v>
      </c>
    </row>
    <row r="6349" spans="1:9">
      <c r="A6349">
        <v>9</v>
      </c>
      <c r="B6349">
        <v>22</v>
      </c>
      <c r="C6349">
        <v>9</v>
      </c>
      <c r="D6349">
        <v>961.43399999999997</v>
      </c>
      <c r="E6349">
        <f t="shared" si="198"/>
        <v>0.96143400000000001</v>
      </c>
      <c r="H6349">
        <v>1261.1010000000001</v>
      </c>
      <c r="I6349">
        <f t="shared" si="199"/>
        <v>1.261101</v>
      </c>
    </row>
    <row r="6350" spans="1:9">
      <c r="A6350">
        <v>9</v>
      </c>
      <c r="B6350">
        <v>22</v>
      </c>
      <c r="C6350">
        <v>10</v>
      </c>
      <c r="D6350">
        <v>1514.81</v>
      </c>
      <c r="E6350">
        <f t="shared" si="198"/>
        <v>1.51481</v>
      </c>
      <c r="H6350">
        <v>1920.9380000000001</v>
      </c>
      <c r="I6350">
        <f t="shared" si="199"/>
        <v>1.920938</v>
      </c>
    </row>
    <row r="6351" spans="1:9">
      <c r="A6351">
        <v>9</v>
      </c>
      <c r="B6351">
        <v>22</v>
      </c>
      <c r="C6351">
        <v>11</v>
      </c>
      <c r="D6351">
        <v>2290.7840000000001</v>
      </c>
      <c r="E6351">
        <f t="shared" si="198"/>
        <v>2.2907839999999999</v>
      </c>
      <c r="H6351">
        <v>2370.335</v>
      </c>
      <c r="I6351">
        <f t="shared" si="199"/>
        <v>2.3703349999999999</v>
      </c>
    </row>
    <row r="6352" spans="1:9">
      <c r="A6352">
        <v>9</v>
      </c>
      <c r="B6352">
        <v>22</v>
      </c>
      <c r="C6352">
        <v>12</v>
      </c>
      <c r="D6352">
        <v>1401.394</v>
      </c>
      <c r="E6352">
        <f t="shared" si="198"/>
        <v>1.401394</v>
      </c>
      <c r="H6352">
        <v>2624.0279999999998</v>
      </c>
      <c r="I6352">
        <f t="shared" si="199"/>
        <v>2.6240279999999996</v>
      </c>
    </row>
    <row r="6353" spans="1:9">
      <c r="A6353">
        <v>9</v>
      </c>
      <c r="B6353">
        <v>22</v>
      </c>
      <c r="C6353">
        <v>13</v>
      </c>
      <c r="D6353">
        <v>2353.88</v>
      </c>
      <c r="E6353">
        <f t="shared" si="198"/>
        <v>2.3538800000000002</v>
      </c>
      <c r="H6353">
        <v>2703.8119999999999</v>
      </c>
      <c r="I6353">
        <f t="shared" si="199"/>
        <v>2.7038120000000001</v>
      </c>
    </row>
    <row r="6354" spans="1:9">
      <c r="A6354">
        <v>9</v>
      </c>
      <c r="B6354">
        <v>22</v>
      </c>
      <c r="C6354">
        <v>14</v>
      </c>
      <c r="D6354">
        <v>2079.8270000000002</v>
      </c>
      <c r="E6354">
        <f t="shared" si="198"/>
        <v>2.0798270000000003</v>
      </c>
      <c r="H6354">
        <v>2606.855</v>
      </c>
      <c r="I6354">
        <f t="shared" si="199"/>
        <v>2.6068549999999999</v>
      </c>
    </row>
    <row r="6355" spans="1:9">
      <c r="A6355">
        <v>9</v>
      </c>
      <c r="B6355">
        <v>22</v>
      </c>
      <c r="C6355">
        <v>15</v>
      </c>
      <c r="D6355">
        <v>2150.5279999999998</v>
      </c>
      <c r="E6355">
        <f t="shared" si="198"/>
        <v>2.150528</v>
      </c>
      <c r="H6355">
        <v>2349.8020000000001</v>
      </c>
      <c r="I6355">
        <f t="shared" si="199"/>
        <v>2.3498019999999999</v>
      </c>
    </row>
    <row r="6356" spans="1:9">
      <c r="A6356">
        <v>9</v>
      </c>
      <c r="B6356">
        <v>22</v>
      </c>
      <c r="C6356">
        <v>16</v>
      </c>
      <c r="D6356">
        <v>1671.9929999999999</v>
      </c>
      <c r="E6356">
        <f t="shared" si="198"/>
        <v>1.6719929999999998</v>
      </c>
      <c r="H6356">
        <v>1919.1669999999999</v>
      </c>
      <c r="I6356">
        <f t="shared" si="199"/>
        <v>1.9191669999999998</v>
      </c>
    </row>
    <row r="6357" spans="1:9">
      <c r="A6357">
        <v>9</v>
      </c>
      <c r="B6357">
        <v>22</v>
      </c>
      <c r="C6357">
        <v>17</v>
      </c>
      <c r="D6357">
        <v>1224.854</v>
      </c>
      <c r="E6357">
        <f t="shared" si="198"/>
        <v>1.2248540000000001</v>
      </c>
      <c r="H6357">
        <v>1265.8489999999999</v>
      </c>
      <c r="I6357">
        <f t="shared" si="199"/>
        <v>1.265849</v>
      </c>
    </row>
    <row r="6358" spans="1:9">
      <c r="A6358">
        <v>9</v>
      </c>
      <c r="B6358">
        <v>22</v>
      </c>
      <c r="C6358">
        <v>18</v>
      </c>
      <c r="D6358">
        <v>434.50400000000002</v>
      </c>
      <c r="E6358">
        <f t="shared" si="198"/>
        <v>0.434504</v>
      </c>
      <c r="H6358">
        <v>548.66099999999994</v>
      </c>
      <c r="I6358">
        <f t="shared" si="199"/>
        <v>0.54866099999999995</v>
      </c>
    </row>
    <row r="6359" spans="1:9">
      <c r="A6359">
        <v>9</v>
      </c>
      <c r="B6359">
        <v>22</v>
      </c>
      <c r="C6359">
        <v>19</v>
      </c>
      <c r="D6359">
        <v>0</v>
      </c>
      <c r="E6359">
        <f t="shared" si="198"/>
        <v>0</v>
      </c>
      <c r="H6359">
        <v>24.834</v>
      </c>
      <c r="I6359">
        <f t="shared" si="199"/>
        <v>2.4833999999999998E-2</v>
      </c>
    </row>
    <row r="6360" spans="1:9">
      <c r="A6360">
        <v>9</v>
      </c>
      <c r="B6360">
        <v>22</v>
      </c>
      <c r="C6360">
        <v>20</v>
      </c>
      <c r="D6360">
        <v>0</v>
      </c>
      <c r="E6360">
        <f t="shared" si="198"/>
        <v>0</v>
      </c>
      <c r="H6360">
        <v>0</v>
      </c>
      <c r="I6360">
        <f t="shared" si="199"/>
        <v>0</v>
      </c>
    </row>
    <row r="6361" spans="1:9">
      <c r="A6361">
        <v>9</v>
      </c>
      <c r="B6361">
        <v>22</v>
      </c>
      <c r="C6361">
        <v>21</v>
      </c>
      <c r="D6361">
        <v>0</v>
      </c>
      <c r="E6361">
        <f t="shared" si="198"/>
        <v>0</v>
      </c>
      <c r="H6361">
        <v>0</v>
      </c>
      <c r="I6361">
        <f t="shared" si="199"/>
        <v>0</v>
      </c>
    </row>
    <row r="6362" spans="1:9">
      <c r="A6362">
        <v>9</v>
      </c>
      <c r="B6362">
        <v>22</v>
      </c>
      <c r="C6362">
        <v>22</v>
      </c>
      <c r="D6362">
        <v>0</v>
      </c>
      <c r="E6362">
        <f t="shared" si="198"/>
        <v>0</v>
      </c>
      <c r="H6362">
        <v>0</v>
      </c>
      <c r="I6362">
        <f t="shared" si="199"/>
        <v>0</v>
      </c>
    </row>
    <row r="6363" spans="1:9">
      <c r="A6363">
        <v>9</v>
      </c>
      <c r="B6363">
        <v>22</v>
      </c>
      <c r="C6363">
        <v>23</v>
      </c>
      <c r="D6363">
        <v>0</v>
      </c>
      <c r="E6363">
        <f t="shared" si="198"/>
        <v>0</v>
      </c>
      <c r="H6363">
        <v>0</v>
      </c>
      <c r="I6363">
        <f t="shared" si="199"/>
        <v>0</v>
      </c>
    </row>
    <row r="6364" spans="1:9">
      <c r="A6364">
        <v>9</v>
      </c>
      <c r="B6364">
        <v>23</v>
      </c>
      <c r="C6364">
        <v>0</v>
      </c>
      <c r="D6364">
        <v>0</v>
      </c>
      <c r="E6364">
        <f t="shared" si="198"/>
        <v>0</v>
      </c>
      <c r="H6364">
        <v>0</v>
      </c>
      <c r="I6364">
        <f t="shared" si="199"/>
        <v>0</v>
      </c>
    </row>
    <row r="6365" spans="1:9">
      <c r="A6365">
        <v>9</v>
      </c>
      <c r="B6365">
        <v>23</v>
      </c>
      <c r="C6365">
        <v>1</v>
      </c>
      <c r="D6365">
        <v>0</v>
      </c>
      <c r="E6365">
        <f t="shared" si="198"/>
        <v>0</v>
      </c>
      <c r="H6365">
        <v>0</v>
      </c>
      <c r="I6365">
        <f t="shared" si="199"/>
        <v>0</v>
      </c>
    </row>
    <row r="6366" spans="1:9">
      <c r="A6366">
        <v>9</v>
      </c>
      <c r="B6366">
        <v>23</v>
      </c>
      <c r="C6366">
        <v>2</v>
      </c>
      <c r="D6366">
        <v>0</v>
      </c>
      <c r="E6366">
        <f t="shared" si="198"/>
        <v>0</v>
      </c>
      <c r="H6366">
        <v>0</v>
      </c>
      <c r="I6366">
        <f t="shared" si="199"/>
        <v>0</v>
      </c>
    </row>
    <row r="6367" spans="1:9">
      <c r="A6367">
        <v>9</v>
      </c>
      <c r="B6367">
        <v>23</v>
      </c>
      <c r="C6367">
        <v>3</v>
      </c>
      <c r="D6367">
        <v>0</v>
      </c>
      <c r="E6367">
        <f t="shared" si="198"/>
        <v>0</v>
      </c>
      <c r="H6367">
        <v>0</v>
      </c>
      <c r="I6367">
        <f t="shared" si="199"/>
        <v>0</v>
      </c>
    </row>
    <row r="6368" spans="1:9">
      <c r="A6368">
        <v>9</v>
      </c>
      <c r="B6368">
        <v>23</v>
      </c>
      <c r="C6368">
        <v>4</v>
      </c>
      <c r="D6368">
        <v>0</v>
      </c>
      <c r="E6368">
        <f t="shared" si="198"/>
        <v>0</v>
      </c>
      <c r="H6368">
        <v>0</v>
      </c>
      <c r="I6368">
        <f t="shared" si="199"/>
        <v>0</v>
      </c>
    </row>
    <row r="6369" spans="1:9">
      <c r="A6369">
        <v>9</v>
      </c>
      <c r="B6369">
        <v>23</v>
      </c>
      <c r="C6369">
        <v>5</v>
      </c>
      <c r="D6369">
        <v>0</v>
      </c>
      <c r="E6369">
        <f t="shared" si="198"/>
        <v>0</v>
      </c>
      <c r="H6369">
        <v>0</v>
      </c>
      <c r="I6369">
        <f t="shared" si="199"/>
        <v>0</v>
      </c>
    </row>
    <row r="6370" spans="1:9">
      <c r="A6370">
        <v>9</v>
      </c>
      <c r="B6370">
        <v>23</v>
      </c>
      <c r="C6370">
        <v>6</v>
      </c>
      <c r="D6370">
        <v>0</v>
      </c>
      <c r="E6370">
        <f t="shared" si="198"/>
        <v>0</v>
      </c>
      <c r="H6370">
        <v>0</v>
      </c>
      <c r="I6370">
        <f t="shared" si="199"/>
        <v>0</v>
      </c>
    </row>
    <row r="6371" spans="1:9">
      <c r="A6371">
        <v>9</v>
      </c>
      <c r="B6371">
        <v>23</v>
      </c>
      <c r="C6371">
        <v>7</v>
      </c>
      <c r="D6371">
        <v>0</v>
      </c>
      <c r="E6371">
        <f t="shared" si="198"/>
        <v>0</v>
      </c>
      <c r="H6371">
        <v>0</v>
      </c>
      <c r="I6371">
        <f t="shared" si="199"/>
        <v>0</v>
      </c>
    </row>
    <row r="6372" spans="1:9">
      <c r="A6372">
        <v>9</v>
      </c>
      <c r="B6372">
        <v>23</v>
      </c>
      <c r="C6372">
        <v>8</v>
      </c>
      <c r="D6372">
        <v>557.26700000000005</v>
      </c>
      <c r="E6372">
        <f t="shared" si="198"/>
        <v>0.55726700000000007</v>
      </c>
      <c r="H6372">
        <v>453.82600000000002</v>
      </c>
      <c r="I6372">
        <f t="shared" si="199"/>
        <v>0.45382600000000001</v>
      </c>
    </row>
    <row r="6373" spans="1:9">
      <c r="A6373">
        <v>9</v>
      </c>
      <c r="B6373">
        <v>23</v>
      </c>
      <c r="C6373">
        <v>9</v>
      </c>
      <c r="D6373">
        <v>1422.819</v>
      </c>
      <c r="E6373">
        <f t="shared" si="198"/>
        <v>1.4228190000000001</v>
      </c>
      <c r="H6373">
        <v>1242.587</v>
      </c>
      <c r="I6373">
        <f t="shared" si="199"/>
        <v>1.2425869999999999</v>
      </c>
    </row>
    <row r="6374" spans="1:9">
      <c r="A6374">
        <v>9</v>
      </c>
      <c r="B6374">
        <v>23</v>
      </c>
      <c r="C6374">
        <v>10</v>
      </c>
      <c r="D6374">
        <v>2136.4969999999998</v>
      </c>
      <c r="E6374">
        <f t="shared" si="198"/>
        <v>2.1364969999999999</v>
      </c>
      <c r="H6374">
        <v>1895.288</v>
      </c>
      <c r="I6374">
        <f t="shared" si="199"/>
        <v>1.8952880000000001</v>
      </c>
    </row>
    <row r="6375" spans="1:9">
      <c r="A6375">
        <v>9</v>
      </c>
      <c r="B6375">
        <v>23</v>
      </c>
      <c r="C6375">
        <v>11</v>
      </c>
      <c r="D6375">
        <v>2589.9319999999998</v>
      </c>
      <c r="E6375">
        <f t="shared" si="198"/>
        <v>2.5899319999999997</v>
      </c>
      <c r="H6375">
        <v>2394.3240000000001</v>
      </c>
      <c r="I6375">
        <f t="shared" si="199"/>
        <v>2.3943240000000001</v>
      </c>
    </row>
    <row r="6376" spans="1:9">
      <c r="A6376">
        <v>9</v>
      </c>
      <c r="B6376">
        <v>23</v>
      </c>
      <c r="C6376">
        <v>12</v>
      </c>
      <c r="D6376">
        <v>2851.518</v>
      </c>
      <c r="E6376">
        <f t="shared" si="198"/>
        <v>2.851518</v>
      </c>
      <c r="H6376">
        <v>2659.5659999999998</v>
      </c>
      <c r="I6376">
        <f t="shared" si="199"/>
        <v>2.6595659999999999</v>
      </c>
    </row>
    <row r="6377" spans="1:9">
      <c r="A6377">
        <v>9</v>
      </c>
      <c r="B6377">
        <v>23</v>
      </c>
      <c r="C6377">
        <v>13</v>
      </c>
      <c r="D6377">
        <v>2923.4450000000002</v>
      </c>
      <c r="E6377">
        <f t="shared" si="198"/>
        <v>2.9234450000000001</v>
      </c>
      <c r="H6377">
        <v>2750.6350000000002</v>
      </c>
      <c r="I6377">
        <f t="shared" si="199"/>
        <v>2.7506350000000004</v>
      </c>
    </row>
    <row r="6378" spans="1:9">
      <c r="A6378">
        <v>9</v>
      </c>
      <c r="B6378">
        <v>23</v>
      </c>
      <c r="C6378">
        <v>14</v>
      </c>
      <c r="D6378">
        <v>2732.4589999999998</v>
      </c>
      <c r="E6378">
        <f t="shared" si="198"/>
        <v>2.732459</v>
      </c>
      <c r="H6378">
        <v>2667.28</v>
      </c>
      <c r="I6378">
        <f t="shared" si="199"/>
        <v>2.6672800000000003</v>
      </c>
    </row>
    <row r="6379" spans="1:9">
      <c r="A6379">
        <v>9</v>
      </c>
      <c r="B6379">
        <v>23</v>
      </c>
      <c r="C6379">
        <v>15</v>
      </c>
      <c r="D6379">
        <v>2450.511</v>
      </c>
      <c r="E6379">
        <f t="shared" si="198"/>
        <v>2.4505110000000001</v>
      </c>
      <c r="H6379">
        <v>2389.12</v>
      </c>
      <c r="I6379">
        <f t="shared" si="199"/>
        <v>2.3891199999999997</v>
      </c>
    </row>
    <row r="6380" spans="1:9">
      <c r="A6380">
        <v>9</v>
      </c>
      <c r="B6380">
        <v>23</v>
      </c>
      <c r="C6380">
        <v>16</v>
      </c>
      <c r="D6380">
        <v>1978.192</v>
      </c>
      <c r="E6380">
        <f t="shared" si="198"/>
        <v>1.978192</v>
      </c>
      <c r="H6380">
        <v>1947.902</v>
      </c>
      <c r="I6380">
        <f t="shared" si="199"/>
        <v>1.947902</v>
      </c>
    </row>
    <row r="6381" spans="1:9">
      <c r="A6381">
        <v>9</v>
      </c>
      <c r="B6381">
        <v>23</v>
      </c>
      <c r="C6381">
        <v>17</v>
      </c>
      <c r="D6381">
        <v>1319.213</v>
      </c>
      <c r="E6381">
        <f t="shared" si="198"/>
        <v>1.319213</v>
      </c>
      <c r="H6381">
        <v>1297.049</v>
      </c>
      <c r="I6381">
        <f t="shared" si="199"/>
        <v>1.2970489999999999</v>
      </c>
    </row>
    <row r="6382" spans="1:9">
      <c r="A6382">
        <v>9</v>
      </c>
      <c r="B6382">
        <v>23</v>
      </c>
      <c r="C6382">
        <v>18</v>
      </c>
      <c r="D6382">
        <v>515.38499999999999</v>
      </c>
      <c r="E6382">
        <f t="shared" si="198"/>
        <v>0.51538499999999998</v>
      </c>
      <c r="H6382">
        <v>539.745</v>
      </c>
      <c r="I6382">
        <f t="shared" si="199"/>
        <v>0.53974500000000003</v>
      </c>
    </row>
    <row r="6383" spans="1:9">
      <c r="A6383">
        <v>9</v>
      </c>
      <c r="B6383">
        <v>23</v>
      </c>
      <c r="C6383">
        <v>19</v>
      </c>
      <c r="D6383">
        <v>0</v>
      </c>
      <c r="E6383">
        <f t="shared" si="198"/>
        <v>0</v>
      </c>
      <c r="H6383">
        <v>0</v>
      </c>
      <c r="I6383">
        <f t="shared" si="199"/>
        <v>0</v>
      </c>
    </row>
    <row r="6384" spans="1:9">
      <c r="A6384">
        <v>9</v>
      </c>
      <c r="B6384">
        <v>23</v>
      </c>
      <c r="C6384">
        <v>20</v>
      </c>
      <c r="D6384">
        <v>0</v>
      </c>
      <c r="E6384">
        <f t="shared" si="198"/>
        <v>0</v>
      </c>
      <c r="H6384">
        <v>0</v>
      </c>
      <c r="I6384">
        <f t="shared" si="199"/>
        <v>0</v>
      </c>
    </row>
    <row r="6385" spans="1:9">
      <c r="A6385">
        <v>9</v>
      </c>
      <c r="B6385">
        <v>23</v>
      </c>
      <c r="C6385">
        <v>21</v>
      </c>
      <c r="D6385">
        <v>0</v>
      </c>
      <c r="E6385">
        <f t="shared" si="198"/>
        <v>0</v>
      </c>
      <c r="H6385">
        <v>0</v>
      </c>
      <c r="I6385">
        <f t="shared" si="199"/>
        <v>0</v>
      </c>
    </row>
    <row r="6386" spans="1:9">
      <c r="A6386">
        <v>9</v>
      </c>
      <c r="B6386">
        <v>23</v>
      </c>
      <c r="C6386">
        <v>22</v>
      </c>
      <c r="D6386">
        <v>0</v>
      </c>
      <c r="E6386">
        <f t="shared" si="198"/>
        <v>0</v>
      </c>
      <c r="H6386">
        <v>0</v>
      </c>
      <c r="I6386">
        <f t="shared" si="199"/>
        <v>0</v>
      </c>
    </row>
    <row r="6387" spans="1:9">
      <c r="A6387">
        <v>9</v>
      </c>
      <c r="B6387">
        <v>23</v>
      </c>
      <c r="C6387">
        <v>23</v>
      </c>
      <c r="D6387">
        <v>0</v>
      </c>
      <c r="E6387">
        <f t="shared" si="198"/>
        <v>0</v>
      </c>
      <c r="H6387">
        <v>0</v>
      </c>
      <c r="I6387">
        <f t="shared" si="199"/>
        <v>0</v>
      </c>
    </row>
    <row r="6388" spans="1:9">
      <c r="A6388">
        <v>9</v>
      </c>
      <c r="B6388">
        <v>24</v>
      </c>
      <c r="C6388">
        <v>0</v>
      </c>
      <c r="D6388">
        <v>0</v>
      </c>
      <c r="E6388">
        <f t="shared" si="198"/>
        <v>0</v>
      </c>
      <c r="H6388">
        <v>0</v>
      </c>
      <c r="I6388">
        <f t="shared" si="199"/>
        <v>0</v>
      </c>
    </row>
    <row r="6389" spans="1:9">
      <c r="A6389">
        <v>9</v>
      </c>
      <c r="B6389">
        <v>24</v>
      </c>
      <c r="C6389">
        <v>1</v>
      </c>
      <c r="D6389">
        <v>0</v>
      </c>
      <c r="E6389">
        <f t="shared" si="198"/>
        <v>0</v>
      </c>
      <c r="H6389">
        <v>0</v>
      </c>
      <c r="I6389">
        <f t="shared" si="199"/>
        <v>0</v>
      </c>
    </row>
    <row r="6390" spans="1:9">
      <c r="A6390">
        <v>9</v>
      </c>
      <c r="B6390">
        <v>24</v>
      </c>
      <c r="C6390">
        <v>2</v>
      </c>
      <c r="D6390">
        <v>0</v>
      </c>
      <c r="E6390">
        <f t="shared" si="198"/>
        <v>0</v>
      </c>
      <c r="H6390">
        <v>0</v>
      </c>
      <c r="I6390">
        <f t="shared" si="199"/>
        <v>0</v>
      </c>
    </row>
    <row r="6391" spans="1:9">
      <c r="A6391">
        <v>9</v>
      </c>
      <c r="B6391">
        <v>24</v>
      </c>
      <c r="C6391">
        <v>3</v>
      </c>
      <c r="D6391">
        <v>0</v>
      </c>
      <c r="E6391">
        <f t="shared" si="198"/>
        <v>0</v>
      </c>
      <c r="H6391">
        <v>0</v>
      </c>
      <c r="I6391">
        <f t="shared" si="199"/>
        <v>0</v>
      </c>
    </row>
    <row r="6392" spans="1:9">
      <c r="A6392">
        <v>9</v>
      </c>
      <c r="B6392">
        <v>24</v>
      </c>
      <c r="C6392">
        <v>4</v>
      </c>
      <c r="D6392">
        <v>0</v>
      </c>
      <c r="E6392">
        <f t="shared" si="198"/>
        <v>0</v>
      </c>
      <c r="H6392">
        <v>0</v>
      </c>
      <c r="I6392">
        <f t="shared" si="199"/>
        <v>0</v>
      </c>
    </row>
    <row r="6393" spans="1:9">
      <c r="A6393">
        <v>9</v>
      </c>
      <c r="B6393">
        <v>24</v>
      </c>
      <c r="C6393">
        <v>5</v>
      </c>
      <c r="D6393">
        <v>0</v>
      </c>
      <c r="E6393">
        <f t="shared" si="198"/>
        <v>0</v>
      </c>
      <c r="H6393">
        <v>0</v>
      </c>
      <c r="I6393">
        <f t="shared" si="199"/>
        <v>0</v>
      </c>
    </row>
    <row r="6394" spans="1:9">
      <c r="A6394">
        <v>9</v>
      </c>
      <c r="B6394">
        <v>24</v>
      </c>
      <c r="C6394">
        <v>6</v>
      </c>
      <c r="D6394">
        <v>0</v>
      </c>
      <c r="E6394">
        <f t="shared" si="198"/>
        <v>0</v>
      </c>
      <c r="H6394">
        <v>0</v>
      </c>
      <c r="I6394">
        <f t="shared" si="199"/>
        <v>0</v>
      </c>
    </row>
    <row r="6395" spans="1:9">
      <c r="A6395">
        <v>9</v>
      </c>
      <c r="B6395">
        <v>24</v>
      </c>
      <c r="C6395">
        <v>7</v>
      </c>
      <c r="D6395">
        <v>0</v>
      </c>
      <c r="E6395">
        <f t="shared" si="198"/>
        <v>0</v>
      </c>
      <c r="H6395">
        <v>0</v>
      </c>
      <c r="I6395">
        <f t="shared" si="199"/>
        <v>0</v>
      </c>
    </row>
    <row r="6396" spans="1:9">
      <c r="A6396">
        <v>9</v>
      </c>
      <c r="B6396">
        <v>24</v>
      </c>
      <c r="C6396">
        <v>8</v>
      </c>
      <c r="D6396">
        <v>542.06200000000001</v>
      </c>
      <c r="E6396">
        <f t="shared" si="198"/>
        <v>0.54206200000000004</v>
      </c>
      <c r="H6396">
        <v>433.83800000000002</v>
      </c>
      <c r="I6396">
        <f t="shared" si="199"/>
        <v>0.433838</v>
      </c>
    </row>
    <row r="6397" spans="1:9">
      <c r="A6397">
        <v>9</v>
      </c>
      <c r="B6397">
        <v>24</v>
      </c>
      <c r="C6397">
        <v>9</v>
      </c>
      <c r="D6397">
        <v>1370.1030000000001</v>
      </c>
      <c r="E6397">
        <f t="shared" si="198"/>
        <v>1.3701030000000001</v>
      </c>
      <c r="H6397">
        <v>1203.953</v>
      </c>
      <c r="I6397">
        <f t="shared" si="199"/>
        <v>1.2039530000000001</v>
      </c>
    </row>
    <row r="6398" spans="1:9">
      <c r="A6398">
        <v>9</v>
      </c>
      <c r="B6398">
        <v>24</v>
      </c>
      <c r="C6398">
        <v>10</v>
      </c>
      <c r="D6398">
        <v>2020.471</v>
      </c>
      <c r="E6398">
        <f t="shared" si="198"/>
        <v>2.0204710000000001</v>
      </c>
      <c r="H6398">
        <v>1843.491</v>
      </c>
      <c r="I6398">
        <f t="shared" si="199"/>
        <v>1.843491</v>
      </c>
    </row>
    <row r="6399" spans="1:9">
      <c r="A6399">
        <v>9</v>
      </c>
      <c r="B6399">
        <v>24</v>
      </c>
      <c r="C6399">
        <v>11</v>
      </c>
      <c r="D6399">
        <v>2515.366</v>
      </c>
      <c r="E6399">
        <f t="shared" si="198"/>
        <v>2.5153659999999998</v>
      </c>
      <c r="H6399">
        <v>2287.2399999999998</v>
      </c>
      <c r="I6399">
        <f t="shared" si="199"/>
        <v>2.2872399999999997</v>
      </c>
    </row>
    <row r="6400" spans="1:9">
      <c r="A6400">
        <v>9</v>
      </c>
      <c r="B6400">
        <v>24</v>
      </c>
      <c r="C6400">
        <v>12</v>
      </c>
      <c r="D6400">
        <v>2784.9349999999999</v>
      </c>
      <c r="E6400">
        <f t="shared" si="198"/>
        <v>2.7849349999999999</v>
      </c>
      <c r="H6400">
        <v>2520.9609999999998</v>
      </c>
      <c r="I6400">
        <f t="shared" si="199"/>
        <v>2.5209609999999998</v>
      </c>
    </row>
    <row r="6401" spans="1:9">
      <c r="A6401">
        <v>9</v>
      </c>
      <c r="B6401">
        <v>24</v>
      </c>
      <c r="C6401">
        <v>13</v>
      </c>
      <c r="D6401">
        <v>2858.0010000000002</v>
      </c>
      <c r="E6401">
        <f t="shared" si="198"/>
        <v>2.8580010000000002</v>
      </c>
      <c r="H6401">
        <v>811.21100000000001</v>
      </c>
      <c r="I6401">
        <f t="shared" si="199"/>
        <v>0.81121100000000002</v>
      </c>
    </row>
    <row r="6402" spans="1:9">
      <c r="A6402">
        <v>9</v>
      </c>
      <c r="B6402">
        <v>24</v>
      </c>
      <c r="C6402">
        <v>14</v>
      </c>
      <c r="D6402">
        <v>2456.4780000000001</v>
      </c>
      <c r="E6402">
        <f t="shared" si="198"/>
        <v>2.4564780000000002</v>
      </c>
      <c r="H6402">
        <v>2559.3809999999999</v>
      </c>
      <c r="I6402">
        <f t="shared" si="199"/>
        <v>2.5593809999999997</v>
      </c>
    </row>
    <row r="6403" spans="1:9">
      <c r="A6403">
        <v>9</v>
      </c>
      <c r="B6403">
        <v>24</v>
      </c>
      <c r="C6403">
        <v>15</v>
      </c>
      <c r="D6403">
        <v>2127.913</v>
      </c>
      <c r="E6403">
        <f t="shared" si="198"/>
        <v>2.1279129999999999</v>
      </c>
      <c r="H6403">
        <v>2270.4389999999999</v>
      </c>
      <c r="I6403">
        <f t="shared" si="199"/>
        <v>2.2704389999999997</v>
      </c>
    </row>
    <row r="6404" spans="1:9">
      <c r="A6404">
        <v>9</v>
      </c>
      <c r="B6404">
        <v>24</v>
      </c>
      <c r="C6404">
        <v>16</v>
      </c>
      <c r="D6404">
        <v>1700.578</v>
      </c>
      <c r="E6404">
        <f t="shared" si="198"/>
        <v>1.7005779999999999</v>
      </c>
      <c r="H6404">
        <v>1827.7249999999999</v>
      </c>
      <c r="I6404">
        <f t="shared" si="199"/>
        <v>1.8277249999999998</v>
      </c>
    </row>
    <row r="6405" spans="1:9">
      <c r="A6405">
        <v>9</v>
      </c>
      <c r="B6405">
        <v>24</v>
      </c>
      <c r="C6405">
        <v>17</v>
      </c>
      <c r="D6405">
        <v>909.79499999999996</v>
      </c>
      <c r="E6405">
        <f t="shared" si="198"/>
        <v>0.90979499999999991</v>
      </c>
      <c r="H6405">
        <v>599.14400000000001</v>
      </c>
      <c r="I6405">
        <f t="shared" si="199"/>
        <v>0.59914400000000001</v>
      </c>
    </row>
    <row r="6406" spans="1:9">
      <c r="A6406">
        <v>9</v>
      </c>
      <c r="B6406">
        <v>24</v>
      </c>
      <c r="C6406">
        <v>18</v>
      </c>
      <c r="D6406">
        <v>401.37599999999998</v>
      </c>
      <c r="E6406">
        <f t="shared" ref="E6406:E6469" si="200">D6406/1000</f>
        <v>0.40137599999999996</v>
      </c>
      <c r="H6406">
        <v>364.024</v>
      </c>
      <c r="I6406">
        <f t="shared" ref="I6406:I6469" si="201">H6406/1000</f>
        <v>0.36402400000000001</v>
      </c>
    </row>
    <row r="6407" spans="1:9">
      <c r="A6407">
        <v>9</v>
      </c>
      <c r="B6407">
        <v>24</v>
      </c>
      <c r="C6407">
        <v>19</v>
      </c>
      <c r="D6407">
        <v>0</v>
      </c>
      <c r="E6407">
        <f t="shared" si="200"/>
        <v>0</v>
      </c>
      <c r="H6407">
        <v>0</v>
      </c>
      <c r="I6407">
        <f t="shared" si="201"/>
        <v>0</v>
      </c>
    </row>
    <row r="6408" spans="1:9">
      <c r="A6408">
        <v>9</v>
      </c>
      <c r="B6408">
        <v>24</v>
      </c>
      <c r="C6408">
        <v>20</v>
      </c>
      <c r="D6408">
        <v>0</v>
      </c>
      <c r="E6408">
        <f t="shared" si="200"/>
        <v>0</v>
      </c>
      <c r="H6408">
        <v>0</v>
      </c>
      <c r="I6408">
        <f t="shared" si="201"/>
        <v>0</v>
      </c>
    </row>
    <row r="6409" spans="1:9">
      <c r="A6409">
        <v>9</v>
      </c>
      <c r="B6409">
        <v>24</v>
      </c>
      <c r="C6409">
        <v>21</v>
      </c>
      <c r="D6409">
        <v>0</v>
      </c>
      <c r="E6409">
        <f t="shared" si="200"/>
        <v>0</v>
      </c>
      <c r="H6409">
        <v>0</v>
      </c>
      <c r="I6409">
        <f t="shared" si="201"/>
        <v>0</v>
      </c>
    </row>
    <row r="6410" spans="1:9">
      <c r="A6410">
        <v>9</v>
      </c>
      <c r="B6410">
        <v>24</v>
      </c>
      <c r="C6410">
        <v>22</v>
      </c>
      <c r="D6410">
        <v>0</v>
      </c>
      <c r="E6410">
        <f t="shared" si="200"/>
        <v>0</v>
      </c>
      <c r="H6410">
        <v>0</v>
      </c>
      <c r="I6410">
        <f t="shared" si="201"/>
        <v>0</v>
      </c>
    </row>
    <row r="6411" spans="1:9">
      <c r="A6411">
        <v>9</v>
      </c>
      <c r="B6411">
        <v>24</v>
      </c>
      <c r="C6411">
        <v>23</v>
      </c>
      <c r="D6411">
        <v>0</v>
      </c>
      <c r="E6411">
        <f t="shared" si="200"/>
        <v>0</v>
      </c>
      <c r="H6411">
        <v>0</v>
      </c>
      <c r="I6411">
        <f t="shared" si="201"/>
        <v>0</v>
      </c>
    </row>
    <row r="6412" spans="1:9">
      <c r="A6412">
        <v>9</v>
      </c>
      <c r="B6412">
        <v>25</v>
      </c>
      <c r="C6412">
        <v>0</v>
      </c>
      <c r="D6412">
        <v>0</v>
      </c>
      <c r="E6412">
        <f t="shared" si="200"/>
        <v>0</v>
      </c>
      <c r="H6412">
        <v>0</v>
      </c>
      <c r="I6412">
        <f t="shared" si="201"/>
        <v>0</v>
      </c>
    </row>
    <row r="6413" spans="1:9">
      <c r="A6413">
        <v>9</v>
      </c>
      <c r="B6413">
        <v>25</v>
      </c>
      <c r="C6413">
        <v>1</v>
      </c>
      <c r="D6413">
        <v>0</v>
      </c>
      <c r="E6413">
        <f t="shared" si="200"/>
        <v>0</v>
      </c>
      <c r="H6413">
        <v>0</v>
      </c>
      <c r="I6413">
        <f t="shared" si="201"/>
        <v>0</v>
      </c>
    </row>
    <row r="6414" spans="1:9">
      <c r="A6414">
        <v>9</v>
      </c>
      <c r="B6414">
        <v>25</v>
      </c>
      <c r="C6414">
        <v>2</v>
      </c>
      <c r="D6414">
        <v>0</v>
      </c>
      <c r="E6414">
        <f t="shared" si="200"/>
        <v>0</v>
      </c>
      <c r="H6414">
        <v>0</v>
      </c>
      <c r="I6414">
        <f t="shared" si="201"/>
        <v>0</v>
      </c>
    </row>
    <row r="6415" spans="1:9">
      <c r="A6415">
        <v>9</v>
      </c>
      <c r="B6415">
        <v>25</v>
      </c>
      <c r="C6415">
        <v>3</v>
      </c>
      <c r="D6415">
        <v>0</v>
      </c>
      <c r="E6415">
        <f t="shared" si="200"/>
        <v>0</v>
      </c>
      <c r="H6415">
        <v>0</v>
      </c>
      <c r="I6415">
        <f t="shared" si="201"/>
        <v>0</v>
      </c>
    </row>
    <row r="6416" spans="1:9">
      <c r="A6416">
        <v>9</v>
      </c>
      <c r="B6416">
        <v>25</v>
      </c>
      <c r="C6416">
        <v>4</v>
      </c>
      <c r="D6416">
        <v>0</v>
      </c>
      <c r="E6416">
        <f t="shared" si="200"/>
        <v>0</v>
      </c>
      <c r="H6416">
        <v>0</v>
      </c>
      <c r="I6416">
        <f t="shared" si="201"/>
        <v>0</v>
      </c>
    </row>
    <row r="6417" spans="1:9">
      <c r="A6417">
        <v>9</v>
      </c>
      <c r="B6417">
        <v>25</v>
      </c>
      <c r="C6417">
        <v>5</v>
      </c>
      <c r="D6417">
        <v>0</v>
      </c>
      <c r="E6417">
        <f t="shared" si="200"/>
        <v>0</v>
      </c>
      <c r="H6417">
        <v>0</v>
      </c>
      <c r="I6417">
        <f t="shared" si="201"/>
        <v>0</v>
      </c>
    </row>
    <row r="6418" spans="1:9">
      <c r="A6418">
        <v>9</v>
      </c>
      <c r="B6418">
        <v>25</v>
      </c>
      <c r="C6418">
        <v>6</v>
      </c>
      <c r="D6418">
        <v>0</v>
      </c>
      <c r="E6418">
        <f t="shared" si="200"/>
        <v>0</v>
      </c>
      <c r="H6418">
        <v>0</v>
      </c>
      <c r="I6418">
        <f t="shared" si="201"/>
        <v>0</v>
      </c>
    </row>
    <row r="6419" spans="1:9">
      <c r="A6419">
        <v>9</v>
      </c>
      <c r="B6419">
        <v>25</v>
      </c>
      <c r="C6419">
        <v>7</v>
      </c>
      <c r="D6419">
        <v>0</v>
      </c>
      <c r="E6419">
        <f t="shared" si="200"/>
        <v>0</v>
      </c>
      <c r="H6419">
        <v>0</v>
      </c>
      <c r="I6419">
        <f t="shared" si="201"/>
        <v>0</v>
      </c>
    </row>
    <row r="6420" spans="1:9">
      <c r="A6420">
        <v>9</v>
      </c>
      <c r="B6420">
        <v>25</v>
      </c>
      <c r="C6420">
        <v>8</v>
      </c>
      <c r="D6420">
        <v>259.32100000000003</v>
      </c>
      <c r="E6420">
        <f t="shared" si="200"/>
        <v>0.25932100000000002</v>
      </c>
      <c r="H6420">
        <v>138.06299999999999</v>
      </c>
      <c r="I6420">
        <f t="shared" si="201"/>
        <v>0.13806299999999999</v>
      </c>
    </row>
    <row r="6421" spans="1:9">
      <c r="A6421">
        <v>9</v>
      </c>
      <c r="B6421">
        <v>25</v>
      </c>
      <c r="C6421">
        <v>9</v>
      </c>
      <c r="D6421">
        <v>867.99400000000003</v>
      </c>
      <c r="E6421">
        <f t="shared" si="200"/>
        <v>0.86799400000000004</v>
      </c>
      <c r="H6421">
        <v>729.79100000000005</v>
      </c>
      <c r="I6421">
        <f t="shared" si="201"/>
        <v>0.72979100000000008</v>
      </c>
    </row>
    <row r="6422" spans="1:9">
      <c r="A6422">
        <v>9</v>
      </c>
      <c r="B6422">
        <v>25</v>
      </c>
      <c r="C6422">
        <v>10</v>
      </c>
      <c r="D6422">
        <v>1232.0730000000001</v>
      </c>
      <c r="E6422">
        <f t="shared" si="200"/>
        <v>1.2320730000000002</v>
      </c>
      <c r="H6422">
        <v>1181.4639999999999</v>
      </c>
      <c r="I6422">
        <f t="shared" si="201"/>
        <v>1.1814639999999998</v>
      </c>
    </row>
    <row r="6423" spans="1:9">
      <c r="A6423">
        <v>9</v>
      </c>
      <c r="B6423">
        <v>25</v>
      </c>
      <c r="C6423">
        <v>11</v>
      </c>
      <c r="D6423">
        <v>1218.1420000000001</v>
      </c>
      <c r="E6423">
        <f t="shared" si="200"/>
        <v>1.2181420000000001</v>
      </c>
      <c r="H6423">
        <v>1957.8989999999999</v>
      </c>
      <c r="I6423">
        <f t="shared" si="201"/>
        <v>1.9578989999999998</v>
      </c>
    </row>
    <row r="6424" spans="1:9">
      <c r="A6424">
        <v>9</v>
      </c>
      <c r="B6424">
        <v>25</v>
      </c>
      <c r="C6424">
        <v>12</v>
      </c>
      <c r="D6424">
        <v>1469.328</v>
      </c>
      <c r="E6424">
        <f t="shared" si="200"/>
        <v>1.469328</v>
      </c>
      <c r="H6424">
        <v>1082.271</v>
      </c>
      <c r="I6424">
        <f t="shared" si="201"/>
        <v>1.082271</v>
      </c>
    </row>
    <row r="6425" spans="1:9">
      <c r="A6425">
        <v>9</v>
      </c>
      <c r="B6425">
        <v>25</v>
      </c>
      <c r="C6425">
        <v>13</v>
      </c>
      <c r="D6425">
        <v>1546.944</v>
      </c>
      <c r="E6425">
        <f t="shared" si="200"/>
        <v>1.5469439999999999</v>
      </c>
      <c r="H6425">
        <v>1950.5029999999999</v>
      </c>
      <c r="I6425">
        <f t="shared" si="201"/>
        <v>1.9505029999999999</v>
      </c>
    </row>
    <row r="6426" spans="1:9">
      <c r="A6426">
        <v>9</v>
      </c>
      <c r="B6426">
        <v>25</v>
      </c>
      <c r="C6426">
        <v>14</v>
      </c>
      <c r="D6426">
        <v>1370.829</v>
      </c>
      <c r="E6426">
        <f t="shared" si="200"/>
        <v>1.3708289999999999</v>
      </c>
      <c r="H6426">
        <v>1663.64</v>
      </c>
      <c r="I6426">
        <f t="shared" si="201"/>
        <v>1.66364</v>
      </c>
    </row>
    <row r="6427" spans="1:9">
      <c r="A6427">
        <v>9</v>
      </c>
      <c r="B6427">
        <v>25</v>
      </c>
      <c r="C6427">
        <v>15</v>
      </c>
      <c r="D6427">
        <v>843.40700000000004</v>
      </c>
      <c r="E6427">
        <f t="shared" si="200"/>
        <v>0.84340700000000002</v>
      </c>
      <c r="H6427">
        <v>1382.4960000000001</v>
      </c>
      <c r="I6427">
        <f t="shared" si="201"/>
        <v>1.3824960000000002</v>
      </c>
    </row>
    <row r="6428" spans="1:9">
      <c r="A6428">
        <v>9</v>
      </c>
      <c r="B6428">
        <v>25</v>
      </c>
      <c r="C6428">
        <v>16</v>
      </c>
      <c r="D6428">
        <v>635.54300000000001</v>
      </c>
      <c r="E6428">
        <f t="shared" si="200"/>
        <v>0.63554299999999997</v>
      </c>
      <c r="H6428">
        <v>1000.264</v>
      </c>
      <c r="I6428">
        <f t="shared" si="201"/>
        <v>1.000264</v>
      </c>
    </row>
    <row r="6429" spans="1:9">
      <c r="A6429">
        <v>9</v>
      </c>
      <c r="B6429">
        <v>25</v>
      </c>
      <c r="C6429">
        <v>17</v>
      </c>
      <c r="D6429">
        <v>470.56599999999997</v>
      </c>
      <c r="E6429">
        <f t="shared" si="200"/>
        <v>0.47056599999999998</v>
      </c>
      <c r="H6429">
        <v>399.779</v>
      </c>
      <c r="I6429">
        <f t="shared" si="201"/>
        <v>0.399779</v>
      </c>
    </row>
    <row r="6430" spans="1:9">
      <c r="A6430">
        <v>9</v>
      </c>
      <c r="B6430">
        <v>25</v>
      </c>
      <c r="C6430">
        <v>18</v>
      </c>
      <c r="D6430">
        <v>183.53800000000001</v>
      </c>
      <c r="E6430">
        <f t="shared" si="200"/>
        <v>0.18353800000000001</v>
      </c>
      <c r="H6430">
        <v>306.875</v>
      </c>
      <c r="I6430">
        <f t="shared" si="201"/>
        <v>0.30687500000000001</v>
      </c>
    </row>
    <row r="6431" spans="1:9">
      <c r="A6431">
        <v>9</v>
      </c>
      <c r="B6431">
        <v>25</v>
      </c>
      <c r="C6431">
        <v>19</v>
      </c>
      <c r="D6431">
        <v>0</v>
      </c>
      <c r="E6431">
        <f t="shared" si="200"/>
        <v>0</v>
      </c>
      <c r="H6431">
        <v>0</v>
      </c>
      <c r="I6431">
        <f t="shared" si="201"/>
        <v>0</v>
      </c>
    </row>
    <row r="6432" spans="1:9">
      <c r="A6432">
        <v>9</v>
      </c>
      <c r="B6432">
        <v>25</v>
      </c>
      <c r="C6432">
        <v>20</v>
      </c>
      <c r="D6432">
        <v>0</v>
      </c>
      <c r="E6432">
        <f t="shared" si="200"/>
        <v>0</v>
      </c>
      <c r="H6432">
        <v>0</v>
      </c>
      <c r="I6432">
        <f t="shared" si="201"/>
        <v>0</v>
      </c>
    </row>
    <row r="6433" spans="1:9">
      <c r="A6433">
        <v>9</v>
      </c>
      <c r="B6433">
        <v>25</v>
      </c>
      <c r="C6433">
        <v>21</v>
      </c>
      <c r="D6433">
        <v>0</v>
      </c>
      <c r="E6433">
        <f t="shared" si="200"/>
        <v>0</v>
      </c>
      <c r="H6433">
        <v>0</v>
      </c>
      <c r="I6433">
        <f t="shared" si="201"/>
        <v>0</v>
      </c>
    </row>
    <row r="6434" spans="1:9">
      <c r="A6434">
        <v>9</v>
      </c>
      <c r="B6434">
        <v>25</v>
      </c>
      <c r="C6434">
        <v>22</v>
      </c>
      <c r="D6434">
        <v>0</v>
      </c>
      <c r="E6434">
        <f t="shared" si="200"/>
        <v>0</v>
      </c>
      <c r="H6434">
        <v>0</v>
      </c>
      <c r="I6434">
        <f t="shared" si="201"/>
        <v>0</v>
      </c>
    </row>
    <row r="6435" spans="1:9">
      <c r="A6435">
        <v>9</v>
      </c>
      <c r="B6435">
        <v>25</v>
      </c>
      <c r="C6435">
        <v>23</v>
      </c>
      <c r="D6435">
        <v>0</v>
      </c>
      <c r="E6435">
        <f t="shared" si="200"/>
        <v>0</v>
      </c>
      <c r="H6435">
        <v>0</v>
      </c>
      <c r="I6435">
        <f t="shared" si="201"/>
        <v>0</v>
      </c>
    </row>
    <row r="6436" spans="1:9">
      <c r="A6436">
        <v>9</v>
      </c>
      <c r="B6436">
        <v>26</v>
      </c>
      <c r="C6436">
        <v>0</v>
      </c>
      <c r="D6436">
        <v>0</v>
      </c>
      <c r="E6436">
        <f t="shared" si="200"/>
        <v>0</v>
      </c>
      <c r="H6436">
        <v>0</v>
      </c>
      <c r="I6436">
        <f t="shared" si="201"/>
        <v>0</v>
      </c>
    </row>
    <row r="6437" spans="1:9">
      <c r="A6437">
        <v>9</v>
      </c>
      <c r="B6437">
        <v>26</v>
      </c>
      <c r="C6437">
        <v>1</v>
      </c>
      <c r="D6437">
        <v>0</v>
      </c>
      <c r="E6437">
        <f t="shared" si="200"/>
        <v>0</v>
      </c>
      <c r="H6437">
        <v>0</v>
      </c>
      <c r="I6437">
        <f t="shared" si="201"/>
        <v>0</v>
      </c>
    </row>
    <row r="6438" spans="1:9">
      <c r="A6438">
        <v>9</v>
      </c>
      <c r="B6438">
        <v>26</v>
      </c>
      <c r="C6438">
        <v>2</v>
      </c>
      <c r="D6438">
        <v>0</v>
      </c>
      <c r="E6438">
        <f t="shared" si="200"/>
        <v>0</v>
      </c>
      <c r="H6438">
        <v>0</v>
      </c>
      <c r="I6438">
        <f t="shared" si="201"/>
        <v>0</v>
      </c>
    </row>
    <row r="6439" spans="1:9">
      <c r="A6439">
        <v>9</v>
      </c>
      <c r="B6439">
        <v>26</v>
      </c>
      <c r="C6439">
        <v>3</v>
      </c>
      <c r="D6439">
        <v>0</v>
      </c>
      <c r="E6439">
        <f t="shared" si="200"/>
        <v>0</v>
      </c>
      <c r="H6439">
        <v>0</v>
      </c>
      <c r="I6439">
        <f t="shared" si="201"/>
        <v>0</v>
      </c>
    </row>
    <row r="6440" spans="1:9">
      <c r="A6440">
        <v>9</v>
      </c>
      <c r="B6440">
        <v>26</v>
      </c>
      <c r="C6440">
        <v>4</v>
      </c>
      <c r="D6440">
        <v>0</v>
      </c>
      <c r="E6440">
        <f t="shared" si="200"/>
        <v>0</v>
      </c>
      <c r="H6440">
        <v>0</v>
      </c>
      <c r="I6440">
        <f t="shared" si="201"/>
        <v>0</v>
      </c>
    </row>
    <row r="6441" spans="1:9">
      <c r="A6441">
        <v>9</v>
      </c>
      <c r="B6441">
        <v>26</v>
      </c>
      <c r="C6441">
        <v>5</v>
      </c>
      <c r="D6441">
        <v>0</v>
      </c>
      <c r="E6441">
        <f t="shared" si="200"/>
        <v>0</v>
      </c>
      <c r="H6441">
        <v>0</v>
      </c>
      <c r="I6441">
        <f t="shared" si="201"/>
        <v>0</v>
      </c>
    </row>
    <row r="6442" spans="1:9">
      <c r="A6442">
        <v>9</v>
      </c>
      <c r="B6442">
        <v>26</v>
      </c>
      <c r="C6442">
        <v>6</v>
      </c>
      <c r="D6442">
        <v>0</v>
      </c>
      <c r="E6442">
        <f t="shared" si="200"/>
        <v>0</v>
      </c>
      <c r="H6442">
        <v>0</v>
      </c>
      <c r="I6442">
        <f t="shared" si="201"/>
        <v>0</v>
      </c>
    </row>
    <row r="6443" spans="1:9">
      <c r="A6443">
        <v>9</v>
      </c>
      <c r="B6443">
        <v>26</v>
      </c>
      <c r="C6443">
        <v>7</v>
      </c>
      <c r="D6443">
        <v>0</v>
      </c>
      <c r="E6443">
        <f t="shared" si="200"/>
        <v>0</v>
      </c>
      <c r="H6443">
        <v>0</v>
      </c>
      <c r="I6443">
        <f t="shared" si="201"/>
        <v>0</v>
      </c>
    </row>
    <row r="6444" spans="1:9">
      <c r="A6444">
        <v>9</v>
      </c>
      <c r="B6444">
        <v>26</v>
      </c>
      <c r="C6444">
        <v>8</v>
      </c>
      <c r="D6444">
        <v>77.762</v>
      </c>
      <c r="E6444">
        <f t="shared" si="200"/>
        <v>7.7761999999999998E-2</v>
      </c>
      <c r="H6444">
        <v>184.066</v>
      </c>
      <c r="I6444">
        <f t="shared" si="201"/>
        <v>0.18406600000000001</v>
      </c>
    </row>
    <row r="6445" spans="1:9">
      <c r="A6445">
        <v>9</v>
      </c>
      <c r="B6445">
        <v>26</v>
      </c>
      <c r="C6445">
        <v>9</v>
      </c>
      <c r="D6445">
        <v>231.21100000000001</v>
      </c>
      <c r="E6445">
        <f t="shared" si="200"/>
        <v>0.231211</v>
      </c>
      <c r="H6445">
        <v>422.97699999999998</v>
      </c>
      <c r="I6445">
        <f t="shared" si="201"/>
        <v>0.42297699999999999</v>
      </c>
    </row>
    <row r="6446" spans="1:9">
      <c r="A6446">
        <v>9</v>
      </c>
      <c r="B6446">
        <v>26</v>
      </c>
      <c r="C6446">
        <v>10</v>
      </c>
      <c r="D6446">
        <v>504.541</v>
      </c>
      <c r="E6446">
        <f t="shared" si="200"/>
        <v>0.50454100000000002</v>
      </c>
      <c r="H6446">
        <v>903.83799999999997</v>
      </c>
      <c r="I6446">
        <f t="shared" si="201"/>
        <v>0.90383799999999992</v>
      </c>
    </row>
    <row r="6447" spans="1:9">
      <c r="A6447">
        <v>9</v>
      </c>
      <c r="B6447">
        <v>26</v>
      </c>
      <c r="C6447">
        <v>11</v>
      </c>
      <c r="D6447">
        <v>423.04</v>
      </c>
      <c r="E6447">
        <f t="shared" si="200"/>
        <v>0.42304000000000003</v>
      </c>
      <c r="H6447">
        <v>1190.4469999999999</v>
      </c>
      <c r="I6447">
        <f t="shared" si="201"/>
        <v>1.1904469999999998</v>
      </c>
    </row>
    <row r="6448" spans="1:9">
      <c r="A6448">
        <v>9</v>
      </c>
      <c r="B6448">
        <v>26</v>
      </c>
      <c r="C6448">
        <v>12</v>
      </c>
      <c r="D6448">
        <v>694.14499999999998</v>
      </c>
      <c r="E6448">
        <f t="shared" si="200"/>
        <v>0.69414500000000001</v>
      </c>
      <c r="H6448">
        <v>1545.8050000000001</v>
      </c>
      <c r="I6448">
        <f t="shared" si="201"/>
        <v>1.5458050000000001</v>
      </c>
    </row>
    <row r="6449" spans="1:9">
      <c r="A6449">
        <v>9</v>
      </c>
      <c r="B6449">
        <v>26</v>
      </c>
      <c r="C6449">
        <v>13</v>
      </c>
      <c r="D6449">
        <v>964.89</v>
      </c>
      <c r="E6449">
        <f t="shared" si="200"/>
        <v>0.96489000000000003</v>
      </c>
      <c r="H6449">
        <v>509.05500000000001</v>
      </c>
      <c r="I6449">
        <f t="shared" si="201"/>
        <v>0.50905500000000004</v>
      </c>
    </row>
    <row r="6450" spans="1:9">
      <c r="A6450">
        <v>9</v>
      </c>
      <c r="B6450">
        <v>26</v>
      </c>
      <c r="C6450">
        <v>14</v>
      </c>
      <c r="D6450">
        <v>759.66</v>
      </c>
      <c r="E6450">
        <f t="shared" si="200"/>
        <v>0.75966</v>
      </c>
      <c r="H6450">
        <v>1101.6300000000001</v>
      </c>
      <c r="I6450">
        <f t="shared" si="201"/>
        <v>1.1016300000000001</v>
      </c>
    </row>
    <row r="6451" spans="1:9">
      <c r="A6451">
        <v>9</v>
      </c>
      <c r="B6451">
        <v>26</v>
      </c>
      <c r="C6451">
        <v>15</v>
      </c>
      <c r="D6451">
        <v>542.25599999999997</v>
      </c>
      <c r="E6451">
        <f t="shared" si="200"/>
        <v>0.54225599999999996</v>
      </c>
      <c r="H6451">
        <v>2381.3620000000001</v>
      </c>
      <c r="I6451">
        <f t="shared" si="201"/>
        <v>2.3813620000000002</v>
      </c>
    </row>
    <row r="6452" spans="1:9">
      <c r="A6452">
        <v>9</v>
      </c>
      <c r="B6452">
        <v>26</v>
      </c>
      <c r="C6452">
        <v>16</v>
      </c>
      <c r="D6452">
        <v>374.28899999999999</v>
      </c>
      <c r="E6452">
        <f t="shared" si="200"/>
        <v>0.37428899999999998</v>
      </c>
      <c r="H6452">
        <v>1346.4949999999999</v>
      </c>
      <c r="I6452">
        <f t="shared" si="201"/>
        <v>1.346495</v>
      </c>
    </row>
    <row r="6453" spans="1:9">
      <c r="A6453">
        <v>9</v>
      </c>
      <c r="B6453">
        <v>26</v>
      </c>
      <c r="C6453">
        <v>17</v>
      </c>
      <c r="D6453">
        <v>289.44</v>
      </c>
      <c r="E6453">
        <f t="shared" si="200"/>
        <v>0.28943999999999998</v>
      </c>
      <c r="H6453">
        <v>1254.021</v>
      </c>
      <c r="I6453">
        <f t="shared" si="201"/>
        <v>1.2540210000000001</v>
      </c>
    </row>
    <row r="6454" spans="1:9">
      <c r="A6454">
        <v>9</v>
      </c>
      <c r="B6454">
        <v>26</v>
      </c>
      <c r="C6454">
        <v>18</v>
      </c>
      <c r="D6454">
        <v>86.7</v>
      </c>
      <c r="E6454">
        <f t="shared" si="200"/>
        <v>8.6699999999999999E-2</v>
      </c>
      <c r="H6454">
        <v>202.233</v>
      </c>
      <c r="I6454">
        <f t="shared" si="201"/>
        <v>0.202233</v>
      </c>
    </row>
    <row r="6455" spans="1:9">
      <c r="A6455">
        <v>9</v>
      </c>
      <c r="B6455">
        <v>26</v>
      </c>
      <c r="C6455">
        <v>19</v>
      </c>
      <c r="D6455">
        <v>0</v>
      </c>
      <c r="E6455">
        <f t="shared" si="200"/>
        <v>0</v>
      </c>
      <c r="H6455">
        <v>0</v>
      </c>
      <c r="I6455">
        <f t="shared" si="201"/>
        <v>0</v>
      </c>
    </row>
    <row r="6456" spans="1:9">
      <c r="A6456">
        <v>9</v>
      </c>
      <c r="B6456">
        <v>26</v>
      </c>
      <c r="C6456">
        <v>20</v>
      </c>
      <c r="D6456">
        <v>0</v>
      </c>
      <c r="E6456">
        <f t="shared" si="200"/>
        <v>0</v>
      </c>
      <c r="H6456">
        <v>0</v>
      </c>
      <c r="I6456">
        <f t="shared" si="201"/>
        <v>0</v>
      </c>
    </row>
    <row r="6457" spans="1:9">
      <c r="A6457">
        <v>9</v>
      </c>
      <c r="B6457">
        <v>26</v>
      </c>
      <c r="C6457">
        <v>21</v>
      </c>
      <c r="D6457">
        <v>0</v>
      </c>
      <c r="E6457">
        <f t="shared" si="200"/>
        <v>0</v>
      </c>
      <c r="H6457">
        <v>0</v>
      </c>
      <c r="I6457">
        <f t="shared" si="201"/>
        <v>0</v>
      </c>
    </row>
    <row r="6458" spans="1:9">
      <c r="A6458">
        <v>9</v>
      </c>
      <c r="B6458">
        <v>26</v>
      </c>
      <c r="C6458">
        <v>22</v>
      </c>
      <c r="D6458">
        <v>0</v>
      </c>
      <c r="E6458">
        <f t="shared" si="200"/>
        <v>0</v>
      </c>
      <c r="H6458">
        <v>0</v>
      </c>
      <c r="I6458">
        <f t="shared" si="201"/>
        <v>0</v>
      </c>
    </row>
    <row r="6459" spans="1:9">
      <c r="A6459">
        <v>9</v>
      </c>
      <c r="B6459">
        <v>26</v>
      </c>
      <c r="C6459">
        <v>23</v>
      </c>
      <c r="D6459">
        <v>0</v>
      </c>
      <c r="E6459">
        <f t="shared" si="200"/>
        <v>0</v>
      </c>
      <c r="H6459">
        <v>0</v>
      </c>
      <c r="I6459">
        <f t="shared" si="201"/>
        <v>0</v>
      </c>
    </row>
    <row r="6460" spans="1:9">
      <c r="A6460">
        <v>9</v>
      </c>
      <c r="B6460">
        <v>27</v>
      </c>
      <c r="C6460">
        <v>0</v>
      </c>
      <c r="D6460">
        <v>0</v>
      </c>
      <c r="E6460">
        <f t="shared" si="200"/>
        <v>0</v>
      </c>
      <c r="H6460">
        <v>0</v>
      </c>
      <c r="I6460">
        <f t="shared" si="201"/>
        <v>0</v>
      </c>
    </row>
    <row r="6461" spans="1:9">
      <c r="A6461">
        <v>9</v>
      </c>
      <c r="B6461">
        <v>27</v>
      </c>
      <c r="C6461">
        <v>1</v>
      </c>
      <c r="D6461">
        <v>0</v>
      </c>
      <c r="E6461">
        <f t="shared" si="200"/>
        <v>0</v>
      </c>
      <c r="H6461">
        <v>0</v>
      </c>
      <c r="I6461">
        <f t="shared" si="201"/>
        <v>0</v>
      </c>
    </row>
    <row r="6462" spans="1:9">
      <c r="A6462">
        <v>9</v>
      </c>
      <c r="B6462">
        <v>27</v>
      </c>
      <c r="C6462">
        <v>2</v>
      </c>
      <c r="D6462">
        <v>0</v>
      </c>
      <c r="E6462">
        <f t="shared" si="200"/>
        <v>0</v>
      </c>
      <c r="H6462">
        <v>0</v>
      </c>
      <c r="I6462">
        <f t="shared" si="201"/>
        <v>0</v>
      </c>
    </row>
    <row r="6463" spans="1:9">
      <c r="A6463">
        <v>9</v>
      </c>
      <c r="B6463">
        <v>27</v>
      </c>
      <c r="C6463">
        <v>3</v>
      </c>
      <c r="D6463">
        <v>0</v>
      </c>
      <c r="E6463">
        <f t="shared" si="200"/>
        <v>0</v>
      </c>
      <c r="H6463">
        <v>0</v>
      </c>
      <c r="I6463">
        <f t="shared" si="201"/>
        <v>0</v>
      </c>
    </row>
    <row r="6464" spans="1:9">
      <c r="A6464">
        <v>9</v>
      </c>
      <c r="B6464">
        <v>27</v>
      </c>
      <c r="C6464">
        <v>4</v>
      </c>
      <c r="D6464">
        <v>0</v>
      </c>
      <c r="E6464">
        <f t="shared" si="200"/>
        <v>0</v>
      </c>
      <c r="H6464">
        <v>0</v>
      </c>
      <c r="I6464">
        <f t="shared" si="201"/>
        <v>0</v>
      </c>
    </row>
    <row r="6465" spans="1:9">
      <c r="A6465">
        <v>9</v>
      </c>
      <c r="B6465">
        <v>27</v>
      </c>
      <c r="C6465">
        <v>5</v>
      </c>
      <c r="D6465">
        <v>0</v>
      </c>
      <c r="E6465">
        <f t="shared" si="200"/>
        <v>0</v>
      </c>
      <c r="H6465">
        <v>0</v>
      </c>
      <c r="I6465">
        <f t="shared" si="201"/>
        <v>0</v>
      </c>
    </row>
    <row r="6466" spans="1:9">
      <c r="A6466">
        <v>9</v>
      </c>
      <c r="B6466">
        <v>27</v>
      </c>
      <c r="C6466">
        <v>6</v>
      </c>
      <c r="D6466">
        <v>0</v>
      </c>
      <c r="E6466">
        <f t="shared" si="200"/>
        <v>0</v>
      </c>
      <c r="H6466">
        <v>0</v>
      </c>
      <c r="I6466">
        <f t="shared" si="201"/>
        <v>0</v>
      </c>
    </row>
    <row r="6467" spans="1:9">
      <c r="A6467">
        <v>9</v>
      </c>
      <c r="B6467">
        <v>27</v>
      </c>
      <c r="C6467">
        <v>7</v>
      </c>
      <c r="D6467">
        <v>0</v>
      </c>
      <c r="E6467">
        <f t="shared" si="200"/>
        <v>0</v>
      </c>
      <c r="H6467">
        <v>0</v>
      </c>
      <c r="I6467">
        <f t="shared" si="201"/>
        <v>0</v>
      </c>
    </row>
    <row r="6468" spans="1:9">
      <c r="A6468">
        <v>9</v>
      </c>
      <c r="B6468">
        <v>27</v>
      </c>
      <c r="C6468">
        <v>8</v>
      </c>
      <c r="D6468">
        <v>38.828000000000003</v>
      </c>
      <c r="E6468">
        <f t="shared" si="200"/>
        <v>3.8828000000000001E-2</v>
      </c>
      <c r="H6468">
        <v>89.947000000000003</v>
      </c>
      <c r="I6468">
        <f t="shared" si="201"/>
        <v>8.9946999999999999E-2</v>
      </c>
    </row>
    <row r="6469" spans="1:9">
      <c r="A6469">
        <v>9</v>
      </c>
      <c r="B6469">
        <v>27</v>
      </c>
      <c r="C6469">
        <v>9</v>
      </c>
      <c r="D6469">
        <v>181.965</v>
      </c>
      <c r="E6469">
        <f t="shared" si="200"/>
        <v>0.18196500000000002</v>
      </c>
      <c r="H6469">
        <v>505.32299999999998</v>
      </c>
      <c r="I6469">
        <f t="shared" si="201"/>
        <v>0.50532299999999997</v>
      </c>
    </row>
    <row r="6470" spans="1:9">
      <c r="A6470">
        <v>9</v>
      </c>
      <c r="B6470">
        <v>27</v>
      </c>
      <c r="C6470">
        <v>10</v>
      </c>
      <c r="D6470">
        <v>573.04399999999998</v>
      </c>
      <c r="E6470">
        <f t="shared" ref="E6470:E6533" si="202">D6470/1000</f>
        <v>0.573044</v>
      </c>
      <c r="H6470">
        <v>497.113</v>
      </c>
      <c r="I6470">
        <f t="shared" ref="I6470:I6533" si="203">H6470/1000</f>
        <v>0.49711300000000003</v>
      </c>
    </row>
    <row r="6471" spans="1:9">
      <c r="A6471">
        <v>9</v>
      </c>
      <c r="B6471">
        <v>27</v>
      </c>
      <c r="C6471">
        <v>11</v>
      </c>
      <c r="D6471">
        <v>803.08100000000002</v>
      </c>
      <c r="E6471">
        <f t="shared" si="202"/>
        <v>0.80308100000000004</v>
      </c>
      <c r="H6471">
        <v>1233.9369999999999</v>
      </c>
      <c r="I6471">
        <f t="shared" si="203"/>
        <v>1.2339369999999998</v>
      </c>
    </row>
    <row r="6472" spans="1:9">
      <c r="A6472">
        <v>9</v>
      </c>
      <c r="B6472">
        <v>27</v>
      </c>
      <c r="C6472">
        <v>12</v>
      </c>
      <c r="D6472">
        <v>594.78399999999999</v>
      </c>
      <c r="E6472">
        <f t="shared" si="202"/>
        <v>0.59478399999999998</v>
      </c>
      <c r="H6472">
        <v>1288.9469999999999</v>
      </c>
      <c r="I6472">
        <f t="shared" si="203"/>
        <v>1.2889469999999998</v>
      </c>
    </row>
    <row r="6473" spans="1:9">
      <c r="A6473">
        <v>9</v>
      </c>
      <c r="B6473">
        <v>27</v>
      </c>
      <c r="C6473">
        <v>13</v>
      </c>
      <c r="D6473">
        <v>1158.329</v>
      </c>
      <c r="E6473">
        <f t="shared" si="202"/>
        <v>1.1583289999999999</v>
      </c>
      <c r="H6473">
        <v>1248.829</v>
      </c>
      <c r="I6473">
        <f t="shared" si="203"/>
        <v>1.248829</v>
      </c>
    </row>
    <row r="6474" spans="1:9">
      <c r="A6474">
        <v>9</v>
      </c>
      <c r="B6474">
        <v>27</v>
      </c>
      <c r="C6474">
        <v>14</v>
      </c>
      <c r="D6474">
        <v>2626.5740000000001</v>
      </c>
      <c r="E6474">
        <f t="shared" si="202"/>
        <v>2.6265740000000002</v>
      </c>
      <c r="H6474">
        <v>1387.89</v>
      </c>
      <c r="I6474">
        <f t="shared" si="203"/>
        <v>1.3878900000000001</v>
      </c>
    </row>
    <row r="6475" spans="1:9">
      <c r="A6475">
        <v>9</v>
      </c>
      <c r="B6475">
        <v>27</v>
      </c>
      <c r="C6475">
        <v>15</v>
      </c>
      <c r="D6475">
        <v>507.76400000000001</v>
      </c>
      <c r="E6475">
        <f t="shared" si="202"/>
        <v>0.50776399999999999</v>
      </c>
      <c r="H6475">
        <v>1408.826</v>
      </c>
      <c r="I6475">
        <f t="shared" si="203"/>
        <v>1.4088259999999999</v>
      </c>
    </row>
    <row r="6476" spans="1:9">
      <c r="A6476">
        <v>9</v>
      </c>
      <c r="B6476">
        <v>27</v>
      </c>
      <c r="C6476">
        <v>16</v>
      </c>
      <c r="D6476">
        <v>1823.5340000000001</v>
      </c>
      <c r="E6476">
        <f t="shared" si="202"/>
        <v>1.8235340000000002</v>
      </c>
      <c r="H6476">
        <v>1242.902</v>
      </c>
      <c r="I6476">
        <f t="shared" si="203"/>
        <v>1.242902</v>
      </c>
    </row>
    <row r="6477" spans="1:9">
      <c r="A6477">
        <v>9</v>
      </c>
      <c r="B6477">
        <v>27</v>
      </c>
      <c r="C6477">
        <v>17</v>
      </c>
      <c r="D6477">
        <v>1119.384</v>
      </c>
      <c r="E6477">
        <f t="shared" si="202"/>
        <v>1.1193839999999999</v>
      </c>
      <c r="H6477">
        <v>1076.1099999999999</v>
      </c>
      <c r="I6477">
        <f t="shared" si="203"/>
        <v>1.0761099999999999</v>
      </c>
    </row>
    <row r="6478" spans="1:9">
      <c r="A6478">
        <v>9</v>
      </c>
      <c r="B6478">
        <v>27</v>
      </c>
      <c r="C6478">
        <v>18</v>
      </c>
      <c r="D6478">
        <v>391.12700000000001</v>
      </c>
      <c r="E6478">
        <f t="shared" si="202"/>
        <v>0.391127</v>
      </c>
      <c r="H6478">
        <v>264.27999999999997</v>
      </c>
      <c r="I6478">
        <f t="shared" si="203"/>
        <v>0.26427999999999996</v>
      </c>
    </row>
    <row r="6479" spans="1:9">
      <c r="A6479">
        <v>9</v>
      </c>
      <c r="B6479">
        <v>27</v>
      </c>
      <c r="C6479">
        <v>19</v>
      </c>
      <c r="D6479">
        <v>0</v>
      </c>
      <c r="E6479">
        <f t="shared" si="202"/>
        <v>0</v>
      </c>
      <c r="H6479">
        <v>0</v>
      </c>
      <c r="I6479">
        <f t="shared" si="203"/>
        <v>0</v>
      </c>
    </row>
    <row r="6480" spans="1:9">
      <c r="A6480">
        <v>9</v>
      </c>
      <c r="B6480">
        <v>27</v>
      </c>
      <c r="C6480">
        <v>20</v>
      </c>
      <c r="D6480">
        <v>0</v>
      </c>
      <c r="E6480">
        <f t="shared" si="202"/>
        <v>0</v>
      </c>
      <c r="H6480">
        <v>0</v>
      </c>
      <c r="I6480">
        <f t="shared" si="203"/>
        <v>0</v>
      </c>
    </row>
    <row r="6481" spans="1:9">
      <c r="A6481">
        <v>9</v>
      </c>
      <c r="B6481">
        <v>27</v>
      </c>
      <c r="C6481">
        <v>21</v>
      </c>
      <c r="D6481">
        <v>0</v>
      </c>
      <c r="E6481">
        <f t="shared" si="202"/>
        <v>0</v>
      </c>
      <c r="H6481">
        <v>0</v>
      </c>
      <c r="I6481">
        <f t="shared" si="203"/>
        <v>0</v>
      </c>
    </row>
    <row r="6482" spans="1:9">
      <c r="A6482">
        <v>9</v>
      </c>
      <c r="B6482">
        <v>27</v>
      </c>
      <c r="C6482">
        <v>22</v>
      </c>
      <c r="D6482">
        <v>0</v>
      </c>
      <c r="E6482">
        <f t="shared" si="202"/>
        <v>0</v>
      </c>
      <c r="H6482">
        <v>0</v>
      </c>
      <c r="I6482">
        <f t="shared" si="203"/>
        <v>0</v>
      </c>
    </row>
    <row r="6483" spans="1:9">
      <c r="A6483">
        <v>9</v>
      </c>
      <c r="B6483">
        <v>27</v>
      </c>
      <c r="C6483">
        <v>23</v>
      </c>
      <c r="D6483">
        <v>0</v>
      </c>
      <c r="E6483">
        <f t="shared" si="202"/>
        <v>0</v>
      </c>
      <c r="H6483">
        <v>0</v>
      </c>
      <c r="I6483">
        <f t="shared" si="203"/>
        <v>0</v>
      </c>
    </row>
    <row r="6484" spans="1:9">
      <c r="A6484">
        <v>9</v>
      </c>
      <c r="B6484">
        <v>28</v>
      </c>
      <c r="C6484">
        <v>0</v>
      </c>
      <c r="D6484">
        <v>0</v>
      </c>
      <c r="E6484">
        <f t="shared" si="202"/>
        <v>0</v>
      </c>
      <c r="H6484">
        <v>0</v>
      </c>
      <c r="I6484">
        <f t="shared" si="203"/>
        <v>0</v>
      </c>
    </row>
    <row r="6485" spans="1:9">
      <c r="A6485">
        <v>9</v>
      </c>
      <c r="B6485">
        <v>28</v>
      </c>
      <c r="C6485">
        <v>1</v>
      </c>
      <c r="D6485">
        <v>0</v>
      </c>
      <c r="E6485">
        <f t="shared" si="202"/>
        <v>0</v>
      </c>
      <c r="H6485">
        <v>0</v>
      </c>
      <c r="I6485">
        <f t="shared" si="203"/>
        <v>0</v>
      </c>
    </row>
    <row r="6486" spans="1:9">
      <c r="A6486">
        <v>9</v>
      </c>
      <c r="B6486">
        <v>28</v>
      </c>
      <c r="C6486">
        <v>2</v>
      </c>
      <c r="D6486">
        <v>0</v>
      </c>
      <c r="E6486">
        <f t="shared" si="202"/>
        <v>0</v>
      </c>
      <c r="H6486">
        <v>0</v>
      </c>
      <c r="I6486">
        <f t="shared" si="203"/>
        <v>0</v>
      </c>
    </row>
    <row r="6487" spans="1:9">
      <c r="A6487">
        <v>9</v>
      </c>
      <c r="B6487">
        <v>28</v>
      </c>
      <c r="C6487">
        <v>3</v>
      </c>
      <c r="D6487">
        <v>0</v>
      </c>
      <c r="E6487">
        <f t="shared" si="202"/>
        <v>0</v>
      </c>
      <c r="H6487">
        <v>0</v>
      </c>
      <c r="I6487">
        <f t="shared" si="203"/>
        <v>0</v>
      </c>
    </row>
    <row r="6488" spans="1:9">
      <c r="A6488">
        <v>9</v>
      </c>
      <c r="B6488">
        <v>28</v>
      </c>
      <c r="C6488">
        <v>4</v>
      </c>
      <c r="D6488">
        <v>0</v>
      </c>
      <c r="E6488">
        <f t="shared" si="202"/>
        <v>0</v>
      </c>
      <c r="H6488">
        <v>0</v>
      </c>
      <c r="I6488">
        <f t="shared" si="203"/>
        <v>0</v>
      </c>
    </row>
    <row r="6489" spans="1:9">
      <c r="A6489">
        <v>9</v>
      </c>
      <c r="B6489">
        <v>28</v>
      </c>
      <c r="C6489">
        <v>5</v>
      </c>
      <c r="D6489">
        <v>0</v>
      </c>
      <c r="E6489">
        <f t="shared" si="202"/>
        <v>0</v>
      </c>
      <c r="H6489">
        <v>0</v>
      </c>
      <c r="I6489">
        <f t="shared" si="203"/>
        <v>0</v>
      </c>
    </row>
    <row r="6490" spans="1:9">
      <c r="A6490">
        <v>9</v>
      </c>
      <c r="B6490">
        <v>28</v>
      </c>
      <c r="C6490">
        <v>6</v>
      </c>
      <c r="D6490">
        <v>0</v>
      </c>
      <c r="E6490">
        <f t="shared" si="202"/>
        <v>0</v>
      </c>
      <c r="H6490">
        <v>0</v>
      </c>
      <c r="I6490">
        <f t="shared" si="203"/>
        <v>0</v>
      </c>
    </row>
    <row r="6491" spans="1:9">
      <c r="A6491">
        <v>9</v>
      </c>
      <c r="B6491">
        <v>28</v>
      </c>
      <c r="C6491">
        <v>7</v>
      </c>
      <c r="D6491">
        <v>0</v>
      </c>
      <c r="E6491">
        <f t="shared" si="202"/>
        <v>0</v>
      </c>
      <c r="H6491">
        <v>0</v>
      </c>
      <c r="I6491">
        <f t="shared" si="203"/>
        <v>0</v>
      </c>
    </row>
    <row r="6492" spans="1:9">
      <c r="A6492">
        <v>9</v>
      </c>
      <c r="B6492">
        <v>28</v>
      </c>
      <c r="C6492">
        <v>8</v>
      </c>
      <c r="D6492">
        <v>467.99900000000002</v>
      </c>
      <c r="E6492">
        <f t="shared" si="202"/>
        <v>0.467999</v>
      </c>
      <c r="H6492">
        <v>209.89400000000001</v>
      </c>
      <c r="I6492">
        <f t="shared" si="203"/>
        <v>0.209894</v>
      </c>
    </row>
    <row r="6493" spans="1:9">
      <c r="A6493">
        <v>9</v>
      </c>
      <c r="B6493">
        <v>28</v>
      </c>
      <c r="C6493">
        <v>9</v>
      </c>
      <c r="D6493">
        <v>1245.0429999999999</v>
      </c>
      <c r="E6493">
        <f t="shared" si="202"/>
        <v>1.2450429999999999</v>
      </c>
      <c r="H6493">
        <v>838.33299999999997</v>
      </c>
      <c r="I6493">
        <f t="shared" si="203"/>
        <v>0.83833299999999999</v>
      </c>
    </row>
    <row r="6494" spans="1:9">
      <c r="A6494">
        <v>9</v>
      </c>
      <c r="B6494">
        <v>28</v>
      </c>
      <c r="C6494">
        <v>10</v>
      </c>
      <c r="D6494">
        <v>1933.979</v>
      </c>
      <c r="E6494">
        <f t="shared" si="202"/>
        <v>1.9339790000000001</v>
      </c>
      <c r="H6494">
        <v>1359.5029999999999</v>
      </c>
      <c r="I6494">
        <f t="shared" si="203"/>
        <v>1.3595029999999999</v>
      </c>
    </row>
    <row r="6495" spans="1:9">
      <c r="A6495">
        <v>9</v>
      </c>
      <c r="B6495">
        <v>28</v>
      </c>
      <c r="C6495">
        <v>11</v>
      </c>
      <c r="D6495">
        <v>2411.308</v>
      </c>
      <c r="E6495">
        <f t="shared" si="202"/>
        <v>2.411308</v>
      </c>
      <c r="H6495">
        <v>1704.2329999999999</v>
      </c>
      <c r="I6495">
        <f t="shared" si="203"/>
        <v>1.7042329999999999</v>
      </c>
    </row>
    <row r="6496" spans="1:9">
      <c r="A6496">
        <v>9</v>
      </c>
      <c r="B6496">
        <v>28</v>
      </c>
      <c r="C6496">
        <v>12</v>
      </c>
      <c r="D6496">
        <v>2686.3820000000001</v>
      </c>
      <c r="E6496">
        <f t="shared" si="202"/>
        <v>2.686382</v>
      </c>
      <c r="H6496">
        <v>1869.49</v>
      </c>
      <c r="I6496">
        <f t="shared" si="203"/>
        <v>1.8694900000000001</v>
      </c>
    </row>
    <row r="6497" spans="1:9">
      <c r="A6497">
        <v>9</v>
      </c>
      <c r="B6497">
        <v>28</v>
      </c>
      <c r="C6497">
        <v>13</v>
      </c>
      <c r="D6497">
        <v>2762.538</v>
      </c>
      <c r="E6497">
        <f t="shared" si="202"/>
        <v>2.7625380000000002</v>
      </c>
      <c r="H6497">
        <v>1713.0229999999999</v>
      </c>
      <c r="I6497">
        <f t="shared" si="203"/>
        <v>1.713023</v>
      </c>
    </row>
    <row r="6498" spans="1:9">
      <c r="A6498">
        <v>9</v>
      </c>
      <c r="B6498">
        <v>28</v>
      </c>
      <c r="C6498">
        <v>14</v>
      </c>
      <c r="D6498">
        <v>1985.3320000000001</v>
      </c>
      <c r="E6498">
        <f t="shared" si="202"/>
        <v>1.9853320000000001</v>
      </c>
      <c r="H6498">
        <v>1845.3579999999999</v>
      </c>
      <c r="I6498">
        <f t="shared" si="203"/>
        <v>1.8453580000000001</v>
      </c>
    </row>
    <row r="6499" spans="1:9">
      <c r="A6499">
        <v>9</v>
      </c>
      <c r="B6499">
        <v>28</v>
      </c>
      <c r="C6499">
        <v>15</v>
      </c>
      <c r="D6499">
        <v>2321.288</v>
      </c>
      <c r="E6499">
        <f t="shared" si="202"/>
        <v>2.321288</v>
      </c>
      <c r="H6499">
        <v>1596.5619999999999</v>
      </c>
      <c r="I6499">
        <f t="shared" si="203"/>
        <v>1.5965619999999998</v>
      </c>
    </row>
    <row r="6500" spans="1:9">
      <c r="A6500">
        <v>9</v>
      </c>
      <c r="B6500">
        <v>28</v>
      </c>
      <c r="C6500">
        <v>16</v>
      </c>
      <c r="D6500">
        <v>1810.1369999999999</v>
      </c>
      <c r="E6500">
        <f t="shared" si="202"/>
        <v>1.8101369999999999</v>
      </c>
      <c r="H6500">
        <v>1003.143</v>
      </c>
      <c r="I6500">
        <f t="shared" si="203"/>
        <v>1.0031430000000001</v>
      </c>
    </row>
    <row r="6501" spans="1:9">
      <c r="A6501">
        <v>9</v>
      </c>
      <c r="B6501">
        <v>28</v>
      </c>
      <c r="C6501">
        <v>17</v>
      </c>
      <c r="D6501">
        <v>1119.21</v>
      </c>
      <c r="E6501">
        <f t="shared" si="202"/>
        <v>1.11921</v>
      </c>
      <c r="H6501">
        <v>543.84199999999998</v>
      </c>
      <c r="I6501">
        <f t="shared" si="203"/>
        <v>0.54384199999999994</v>
      </c>
    </row>
    <row r="6502" spans="1:9">
      <c r="A6502">
        <v>9</v>
      </c>
      <c r="B6502">
        <v>28</v>
      </c>
      <c r="C6502">
        <v>18</v>
      </c>
      <c r="D6502">
        <v>397.66300000000001</v>
      </c>
      <c r="E6502">
        <f t="shared" si="202"/>
        <v>0.39766299999999999</v>
      </c>
      <c r="H6502">
        <v>0</v>
      </c>
      <c r="I6502">
        <f t="shared" si="203"/>
        <v>0</v>
      </c>
    </row>
    <row r="6503" spans="1:9">
      <c r="A6503">
        <v>9</v>
      </c>
      <c r="B6503">
        <v>28</v>
      </c>
      <c r="C6503">
        <v>19</v>
      </c>
      <c r="D6503">
        <v>0</v>
      </c>
      <c r="E6503">
        <f t="shared" si="202"/>
        <v>0</v>
      </c>
      <c r="H6503">
        <v>0</v>
      </c>
      <c r="I6503">
        <f t="shared" si="203"/>
        <v>0</v>
      </c>
    </row>
    <row r="6504" spans="1:9">
      <c r="A6504">
        <v>9</v>
      </c>
      <c r="B6504">
        <v>28</v>
      </c>
      <c r="C6504">
        <v>20</v>
      </c>
      <c r="D6504">
        <v>0</v>
      </c>
      <c r="E6504">
        <f t="shared" si="202"/>
        <v>0</v>
      </c>
      <c r="H6504">
        <v>0</v>
      </c>
      <c r="I6504">
        <f t="shared" si="203"/>
        <v>0</v>
      </c>
    </row>
    <row r="6505" spans="1:9">
      <c r="A6505">
        <v>9</v>
      </c>
      <c r="B6505">
        <v>28</v>
      </c>
      <c r="C6505">
        <v>21</v>
      </c>
      <c r="D6505">
        <v>0</v>
      </c>
      <c r="E6505">
        <f t="shared" si="202"/>
        <v>0</v>
      </c>
      <c r="H6505">
        <v>0</v>
      </c>
      <c r="I6505">
        <f t="shared" si="203"/>
        <v>0</v>
      </c>
    </row>
    <row r="6506" spans="1:9">
      <c r="A6506">
        <v>9</v>
      </c>
      <c r="B6506">
        <v>28</v>
      </c>
      <c r="C6506">
        <v>22</v>
      </c>
      <c r="D6506">
        <v>0</v>
      </c>
      <c r="E6506">
        <f t="shared" si="202"/>
        <v>0</v>
      </c>
      <c r="H6506">
        <v>0</v>
      </c>
      <c r="I6506">
        <f t="shared" si="203"/>
        <v>0</v>
      </c>
    </row>
    <row r="6507" spans="1:9">
      <c r="A6507">
        <v>9</v>
      </c>
      <c r="B6507">
        <v>28</v>
      </c>
      <c r="C6507">
        <v>23</v>
      </c>
      <c r="D6507">
        <v>0</v>
      </c>
      <c r="E6507">
        <f t="shared" si="202"/>
        <v>0</v>
      </c>
      <c r="H6507">
        <v>0</v>
      </c>
      <c r="I6507">
        <f t="shared" si="203"/>
        <v>0</v>
      </c>
    </row>
    <row r="6508" spans="1:9">
      <c r="A6508">
        <v>9</v>
      </c>
      <c r="B6508">
        <v>29</v>
      </c>
      <c r="C6508">
        <v>0</v>
      </c>
      <c r="D6508">
        <v>0</v>
      </c>
      <c r="E6508">
        <f t="shared" si="202"/>
        <v>0</v>
      </c>
      <c r="H6508">
        <v>0</v>
      </c>
      <c r="I6508">
        <f t="shared" si="203"/>
        <v>0</v>
      </c>
    </row>
    <row r="6509" spans="1:9">
      <c r="A6509">
        <v>9</v>
      </c>
      <c r="B6509">
        <v>29</v>
      </c>
      <c r="C6509">
        <v>1</v>
      </c>
      <c r="D6509">
        <v>0</v>
      </c>
      <c r="E6509">
        <f t="shared" si="202"/>
        <v>0</v>
      </c>
      <c r="H6509">
        <v>0</v>
      </c>
      <c r="I6509">
        <f t="shared" si="203"/>
        <v>0</v>
      </c>
    </row>
    <row r="6510" spans="1:9">
      <c r="A6510">
        <v>9</v>
      </c>
      <c r="B6510">
        <v>29</v>
      </c>
      <c r="C6510">
        <v>2</v>
      </c>
      <c r="D6510">
        <v>0</v>
      </c>
      <c r="E6510">
        <f t="shared" si="202"/>
        <v>0</v>
      </c>
      <c r="H6510">
        <v>0</v>
      </c>
      <c r="I6510">
        <f t="shared" si="203"/>
        <v>0</v>
      </c>
    </row>
    <row r="6511" spans="1:9">
      <c r="A6511">
        <v>9</v>
      </c>
      <c r="B6511">
        <v>29</v>
      </c>
      <c r="C6511">
        <v>3</v>
      </c>
      <c r="D6511">
        <v>0</v>
      </c>
      <c r="E6511">
        <f t="shared" si="202"/>
        <v>0</v>
      </c>
      <c r="H6511">
        <v>0</v>
      </c>
      <c r="I6511">
        <f t="shared" si="203"/>
        <v>0</v>
      </c>
    </row>
    <row r="6512" spans="1:9">
      <c r="A6512">
        <v>9</v>
      </c>
      <c r="B6512">
        <v>29</v>
      </c>
      <c r="C6512">
        <v>4</v>
      </c>
      <c r="D6512">
        <v>0</v>
      </c>
      <c r="E6512">
        <f t="shared" si="202"/>
        <v>0</v>
      </c>
      <c r="H6512">
        <v>0</v>
      </c>
      <c r="I6512">
        <f t="shared" si="203"/>
        <v>0</v>
      </c>
    </row>
    <row r="6513" spans="1:9">
      <c r="A6513">
        <v>9</v>
      </c>
      <c r="B6513">
        <v>29</v>
      </c>
      <c r="C6513">
        <v>5</v>
      </c>
      <c r="D6513">
        <v>0</v>
      </c>
      <c r="E6513">
        <f t="shared" si="202"/>
        <v>0</v>
      </c>
      <c r="H6513">
        <v>0</v>
      </c>
      <c r="I6513">
        <f t="shared" si="203"/>
        <v>0</v>
      </c>
    </row>
    <row r="6514" spans="1:9">
      <c r="A6514">
        <v>9</v>
      </c>
      <c r="B6514">
        <v>29</v>
      </c>
      <c r="C6514">
        <v>6</v>
      </c>
      <c r="D6514">
        <v>0</v>
      </c>
      <c r="E6514">
        <f t="shared" si="202"/>
        <v>0</v>
      </c>
      <c r="H6514">
        <v>0</v>
      </c>
      <c r="I6514">
        <f t="shared" si="203"/>
        <v>0</v>
      </c>
    </row>
    <row r="6515" spans="1:9">
      <c r="A6515">
        <v>9</v>
      </c>
      <c r="B6515">
        <v>29</v>
      </c>
      <c r="C6515">
        <v>7</v>
      </c>
      <c r="D6515">
        <v>0</v>
      </c>
      <c r="E6515">
        <f t="shared" si="202"/>
        <v>0</v>
      </c>
      <c r="H6515">
        <v>0</v>
      </c>
      <c r="I6515">
        <f t="shared" si="203"/>
        <v>0</v>
      </c>
    </row>
    <row r="6516" spans="1:9">
      <c r="A6516">
        <v>9</v>
      </c>
      <c r="B6516">
        <v>29</v>
      </c>
      <c r="C6516">
        <v>8</v>
      </c>
      <c r="D6516">
        <v>483.43799999999999</v>
      </c>
      <c r="E6516">
        <f t="shared" si="202"/>
        <v>0.48343799999999998</v>
      </c>
      <c r="H6516">
        <v>29.661999999999999</v>
      </c>
      <c r="I6516">
        <f t="shared" si="203"/>
        <v>2.9661999999999997E-2</v>
      </c>
    </row>
    <row r="6517" spans="1:9">
      <c r="A6517">
        <v>9</v>
      </c>
      <c r="B6517">
        <v>29</v>
      </c>
      <c r="C6517">
        <v>9</v>
      </c>
      <c r="D6517">
        <v>1272.585</v>
      </c>
      <c r="E6517">
        <f t="shared" si="202"/>
        <v>1.2725850000000001</v>
      </c>
      <c r="H6517">
        <v>186.36199999999999</v>
      </c>
      <c r="I6517">
        <f t="shared" si="203"/>
        <v>0.186362</v>
      </c>
    </row>
    <row r="6518" spans="1:9">
      <c r="A6518">
        <v>9</v>
      </c>
      <c r="B6518">
        <v>29</v>
      </c>
      <c r="C6518">
        <v>10</v>
      </c>
      <c r="D6518">
        <v>1910.2349999999999</v>
      </c>
      <c r="E6518">
        <f t="shared" si="202"/>
        <v>1.9102349999999999</v>
      </c>
      <c r="H6518">
        <v>504.43099999999998</v>
      </c>
      <c r="I6518">
        <f t="shared" si="203"/>
        <v>0.50443099999999996</v>
      </c>
    </row>
    <row r="6519" spans="1:9">
      <c r="A6519">
        <v>9</v>
      </c>
      <c r="B6519">
        <v>29</v>
      </c>
      <c r="C6519">
        <v>11</v>
      </c>
      <c r="D6519">
        <v>2271.8159999999998</v>
      </c>
      <c r="E6519">
        <f t="shared" si="202"/>
        <v>2.2718159999999998</v>
      </c>
      <c r="H6519">
        <v>319.87799999999999</v>
      </c>
      <c r="I6519">
        <f t="shared" si="203"/>
        <v>0.319878</v>
      </c>
    </row>
    <row r="6520" spans="1:9">
      <c r="A6520">
        <v>9</v>
      </c>
      <c r="B6520">
        <v>29</v>
      </c>
      <c r="C6520">
        <v>12</v>
      </c>
      <c r="D6520">
        <v>2491.174</v>
      </c>
      <c r="E6520">
        <f t="shared" si="202"/>
        <v>2.491174</v>
      </c>
      <c r="H6520">
        <v>126.82599999999999</v>
      </c>
      <c r="I6520">
        <f t="shared" si="203"/>
        <v>0.12682599999999999</v>
      </c>
    </row>
    <row r="6521" spans="1:9">
      <c r="A6521">
        <v>9</v>
      </c>
      <c r="B6521">
        <v>29</v>
      </c>
      <c r="C6521">
        <v>13</v>
      </c>
      <c r="D6521">
        <v>2549.848</v>
      </c>
      <c r="E6521">
        <f t="shared" si="202"/>
        <v>2.5498479999999999</v>
      </c>
      <c r="H6521">
        <v>223.20699999999999</v>
      </c>
      <c r="I6521">
        <f t="shared" si="203"/>
        <v>0.22320699999999999</v>
      </c>
    </row>
    <row r="6522" spans="1:9">
      <c r="A6522">
        <v>9</v>
      </c>
      <c r="B6522">
        <v>29</v>
      </c>
      <c r="C6522">
        <v>14</v>
      </c>
      <c r="D6522">
        <v>2442.2939999999999</v>
      </c>
      <c r="E6522">
        <f t="shared" si="202"/>
        <v>2.442294</v>
      </c>
      <c r="H6522">
        <v>530.84699999999998</v>
      </c>
      <c r="I6522">
        <f t="shared" si="203"/>
        <v>0.53084699999999996</v>
      </c>
    </row>
    <row r="6523" spans="1:9">
      <c r="A6523">
        <v>9</v>
      </c>
      <c r="B6523">
        <v>29</v>
      </c>
      <c r="C6523">
        <v>15</v>
      </c>
      <c r="D6523">
        <v>2178.3739999999998</v>
      </c>
      <c r="E6523">
        <f t="shared" si="202"/>
        <v>2.1783739999999998</v>
      </c>
      <c r="H6523">
        <v>485.20499999999998</v>
      </c>
      <c r="I6523">
        <f t="shared" si="203"/>
        <v>0.485205</v>
      </c>
    </row>
    <row r="6524" spans="1:9">
      <c r="A6524">
        <v>9</v>
      </c>
      <c r="B6524">
        <v>29</v>
      </c>
      <c r="C6524">
        <v>16</v>
      </c>
      <c r="D6524">
        <v>1742.6420000000001</v>
      </c>
      <c r="E6524">
        <f t="shared" si="202"/>
        <v>1.742642</v>
      </c>
      <c r="H6524">
        <v>251.13499999999999</v>
      </c>
      <c r="I6524">
        <f t="shared" si="203"/>
        <v>0.251135</v>
      </c>
    </row>
    <row r="6525" spans="1:9">
      <c r="A6525">
        <v>9</v>
      </c>
      <c r="B6525">
        <v>29</v>
      </c>
      <c r="C6525">
        <v>17</v>
      </c>
      <c r="D6525">
        <v>1122.3900000000001</v>
      </c>
      <c r="E6525">
        <f t="shared" si="202"/>
        <v>1.12239</v>
      </c>
      <c r="H6525">
        <v>146.059</v>
      </c>
      <c r="I6525">
        <f t="shared" si="203"/>
        <v>0.14605899999999999</v>
      </c>
    </row>
    <row r="6526" spans="1:9">
      <c r="A6526">
        <v>9</v>
      </c>
      <c r="B6526">
        <v>29</v>
      </c>
      <c r="C6526">
        <v>18</v>
      </c>
      <c r="D6526">
        <v>399.38400000000001</v>
      </c>
      <c r="E6526">
        <f t="shared" si="202"/>
        <v>0.39938400000000002</v>
      </c>
      <c r="H6526">
        <v>190.876</v>
      </c>
      <c r="I6526">
        <f t="shared" si="203"/>
        <v>0.19087600000000002</v>
      </c>
    </row>
    <row r="6527" spans="1:9">
      <c r="A6527">
        <v>9</v>
      </c>
      <c r="B6527">
        <v>29</v>
      </c>
      <c r="C6527">
        <v>19</v>
      </c>
      <c r="D6527">
        <v>0</v>
      </c>
      <c r="E6527">
        <f t="shared" si="202"/>
        <v>0</v>
      </c>
      <c r="H6527">
        <v>0</v>
      </c>
      <c r="I6527">
        <f t="shared" si="203"/>
        <v>0</v>
      </c>
    </row>
    <row r="6528" spans="1:9">
      <c r="A6528">
        <v>9</v>
      </c>
      <c r="B6528">
        <v>29</v>
      </c>
      <c r="C6528">
        <v>20</v>
      </c>
      <c r="D6528">
        <v>0</v>
      </c>
      <c r="E6528">
        <f t="shared" si="202"/>
        <v>0</v>
      </c>
      <c r="H6528">
        <v>0</v>
      </c>
      <c r="I6528">
        <f t="shared" si="203"/>
        <v>0</v>
      </c>
    </row>
    <row r="6529" spans="1:9">
      <c r="A6529">
        <v>9</v>
      </c>
      <c r="B6529">
        <v>29</v>
      </c>
      <c r="C6529">
        <v>21</v>
      </c>
      <c r="D6529">
        <v>0</v>
      </c>
      <c r="E6529">
        <f t="shared" si="202"/>
        <v>0</v>
      </c>
      <c r="H6529">
        <v>0</v>
      </c>
      <c r="I6529">
        <f t="shared" si="203"/>
        <v>0</v>
      </c>
    </row>
    <row r="6530" spans="1:9">
      <c r="A6530">
        <v>9</v>
      </c>
      <c r="B6530">
        <v>29</v>
      </c>
      <c r="C6530">
        <v>22</v>
      </c>
      <c r="D6530">
        <v>0</v>
      </c>
      <c r="E6530">
        <f t="shared" si="202"/>
        <v>0</v>
      </c>
      <c r="H6530">
        <v>0</v>
      </c>
      <c r="I6530">
        <f t="shared" si="203"/>
        <v>0</v>
      </c>
    </row>
    <row r="6531" spans="1:9">
      <c r="A6531">
        <v>9</v>
      </c>
      <c r="B6531">
        <v>29</v>
      </c>
      <c r="C6531">
        <v>23</v>
      </c>
      <c r="D6531">
        <v>0</v>
      </c>
      <c r="E6531">
        <f t="shared" si="202"/>
        <v>0</v>
      </c>
      <c r="H6531">
        <v>0</v>
      </c>
      <c r="I6531">
        <f t="shared" si="203"/>
        <v>0</v>
      </c>
    </row>
    <row r="6532" spans="1:9">
      <c r="A6532">
        <v>9</v>
      </c>
      <c r="B6532">
        <v>30</v>
      </c>
      <c r="C6532">
        <v>0</v>
      </c>
      <c r="D6532">
        <v>0</v>
      </c>
      <c r="E6532">
        <f t="shared" si="202"/>
        <v>0</v>
      </c>
      <c r="H6532">
        <v>0</v>
      </c>
      <c r="I6532">
        <f t="shared" si="203"/>
        <v>0</v>
      </c>
    </row>
    <row r="6533" spans="1:9">
      <c r="A6533">
        <v>9</v>
      </c>
      <c r="B6533">
        <v>30</v>
      </c>
      <c r="C6533">
        <v>1</v>
      </c>
      <c r="D6533">
        <v>0</v>
      </c>
      <c r="E6533">
        <f t="shared" si="202"/>
        <v>0</v>
      </c>
      <c r="H6533">
        <v>0</v>
      </c>
      <c r="I6533">
        <f t="shared" si="203"/>
        <v>0</v>
      </c>
    </row>
    <row r="6534" spans="1:9">
      <c r="A6534">
        <v>9</v>
      </c>
      <c r="B6534">
        <v>30</v>
      </c>
      <c r="C6534">
        <v>2</v>
      </c>
      <c r="D6534">
        <v>0</v>
      </c>
      <c r="E6534">
        <f t="shared" ref="E6534:E6597" si="204">D6534/1000</f>
        <v>0</v>
      </c>
      <c r="H6534">
        <v>0</v>
      </c>
      <c r="I6534">
        <f t="shared" ref="I6534:I6597" si="205">H6534/1000</f>
        <v>0</v>
      </c>
    </row>
    <row r="6535" spans="1:9">
      <c r="A6535">
        <v>9</v>
      </c>
      <c r="B6535">
        <v>30</v>
      </c>
      <c r="C6535">
        <v>3</v>
      </c>
      <c r="D6535">
        <v>0</v>
      </c>
      <c r="E6535">
        <f t="shared" si="204"/>
        <v>0</v>
      </c>
      <c r="H6535">
        <v>0</v>
      </c>
      <c r="I6535">
        <f t="shared" si="205"/>
        <v>0</v>
      </c>
    </row>
    <row r="6536" spans="1:9">
      <c r="A6536">
        <v>9</v>
      </c>
      <c r="B6536">
        <v>30</v>
      </c>
      <c r="C6536">
        <v>4</v>
      </c>
      <c r="D6536">
        <v>0</v>
      </c>
      <c r="E6536">
        <f t="shared" si="204"/>
        <v>0</v>
      </c>
      <c r="H6536">
        <v>0</v>
      </c>
      <c r="I6536">
        <f t="shared" si="205"/>
        <v>0</v>
      </c>
    </row>
    <row r="6537" spans="1:9">
      <c r="A6537">
        <v>9</v>
      </c>
      <c r="B6537">
        <v>30</v>
      </c>
      <c r="C6537">
        <v>5</v>
      </c>
      <c r="D6537">
        <v>0</v>
      </c>
      <c r="E6537">
        <f t="shared" si="204"/>
        <v>0</v>
      </c>
      <c r="H6537">
        <v>0</v>
      </c>
      <c r="I6537">
        <f t="shared" si="205"/>
        <v>0</v>
      </c>
    </row>
    <row r="6538" spans="1:9">
      <c r="A6538">
        <v>9</v>
      </c>
      <c r="B6538">
        <v>30</v>
      </c>
      <c r="C6538">
        <v>6</v>
      </c>
      <c r="D6538">
        <v>0</v>
      </c>
      <c r="E6538">
        <f t="shared" si="204"/>
        <v>0</v>
      </c>
      <c r="H6538">
        <v>0</v>
      </c>
      <c r="I6538">
        <f t="shared" si="205"/>
        <v>0</v>
      </c>
    </row>
    <row r="6539" spans="1:9">
      <c r="A6539">
        <v>9</v>
      </c>
      <c r="B6539">
        <v>30</v>
      </c>
      <c r="C6539">
        <v>7</v>
      </c>
      <c r="D6539">
        <v>0</v>
      </c>
      <c r="E6539">
        <f t="shared" si="204"/>
        <v>0</v>
      </c>
      <c r="H6539">
        <v>0</v>
      </c>
      <c r="I6539">
        <f t="shared" si="205"/>
        <v>0</v>
      </c>
    </row>
    <row r="6540" spans="1:9">
      <c r="A6540">
        <v>9</v>
      </c>
      <c r="B6540">
        <v>30</v>
      </c>
      <c r="C6540">
        <v>8</v>
      </c>
      <c r="D6540">
        <v>469.34699999999998</v>
      </c>
      <c r="E6540">
        <f t="shared" si="204"/>
        <v>0.46934699999999996</v>
      </c>
      <c r="H6540">
        <v>0</v>
      </c>
      <c r="I6540">
        <f t="shared" si="205"/>
        <v>0</v>
      </c>
    </row>
    <row r="6541" spans="1:9">
      <c r="A6541">
        <v>9</v>
      </c>
      <c r="B6541">
        <v>30</v>
      </c>
      <c r="C6541">
        <v>9</v>
      </c>
      <c r="D6541">
        <v>1260.915</v>
      </c>
      <c r="E6541">
        <f t="shared" si="204"/>
        <v>1.260915</v>
      </c>
      <c r="H6541">
        <v>577.56899999999996</v>
      </c>
      <c r="I6541">
        <f t="shared" si="205"/>
        <v>0.577569</v>
      </c>
    </row>
    <row r="6542" spans="1:9">
      <c r="A6542">
        <v>9</v>
      </c>
      <c r="B6542">
        <v>30</v>
      </c>
      <c r="C6542">
        <v>10</v>
      </c>
      <c r="D6542">
        <v>1921.356</v>
      </c>
      <c r="E6542">
        <f t="shared" si="204"/>
        <v>1.9213560000000001</v>
      </c>
      <c r="H6542">
        <v>419.32499999999999</v>
      </c>
      <c r="I6542">
        <f t="shared" si="205"/>
        <v>0.419325</v>
      </c>
    </row>
    <row r="6543" spans="1:9">
      <c r="A6543">
        <v>9</v>
      </c>
      <c r="B6543">
        <v>30</v>
      </c>
      <c r="C6543">
        <v>11</v>
      </c>
      <c r="D6543">
        <v>2371.9279999999999</v>
      </c>
      <c r="E6543">
        <f t="shared" si="204"/>
        <v>2.371928</v>
      </c>
      <c r="H6543">
        <v>780.94</v>
      </c>
      <c r="I6543">
        <f t="shared" si="205"/>
        <v>0.78094000000000008</v>
      </c>
    </row>
    <row r="6544" spans="1:9">
      <c r="A6544">
        <v>9</v>
      </c>
      <c r="B6544">
        <v>30</v>
      </c>
      <c r="C6544">
        <v>12</v>
      </c>
      <c r="D6544">
        <v>2615.4319999999998</v>
      </c>
      <c r="E6544">
        <f t="shared" si="204"/>
        <v>2.6154319999999998</v>
      </c>
      <c r="H6544">
        <v>890.79700000000003</v>
      </c>
      <c r="I6544">
        <f t="shared" si="205"/>
        <v>0.89079700000000006</v>
      </c>
    </row>
    <row r="6545" spans="1:9">
      <c r="A6545">
        <v>9</v>
      </c>
      <c r="B6545">
        <v>30</v>
      </c>
      <c r="C6545">
        <v>13</v>
      </c>
      <c r="D6545">
        <v>2677.37</v>
      </c>
      <c r="E6545">
        <f t="shared" si="204"/>
        <v>2.6773699999999998</v>
      </c>
      <c r="H6545">
        <v>877.94</v>
      </c>
      <c r="I6545">
        <f t="shared" si="205"/>
        <v>0.87794000000000005</v>
      </c>
    </row>
    <row r="6546" spans="1:9">
      <c r="A6546">
        <v>9</v>
      </c>
      <c r="B6546">
        <v>30</v>
      </c>
      <c r="C6546">
        <v>14</v>
      </c>
      <c r="D6546">
        <v>2557.7950000000001</v>
      </c>
      <c r="E6546">
        <f t="shared" si="204"/>
        <v>2.557795</v>
      </c>
      <c r="H6546">
        <v>798.35400000000004</v>
      </c>
      <c r="I6546">
        <f t="shared" si="205"/>
        <v>0.79835400000000001</v>
      </c>
    </row>
    <row r="6547" spans="1:9">
      <c r="A6547">
        <v>9</v>
      </c>
      <c r="B6547">
        <v>30</v>
      </c>
      <c r="C6547">
        <v>15</v>
      </c>
      <c r="D6547">
        <v>823.548</v>
      </c>
      <c r="E6547">
        <f t="shared" si="204"/>
        <v>0.82354799999999995</v>
      </c>
      <c r="H6547">
        <v>969.40800000000002</v>
      </c>
      <c r="I6547">
        <f t="shared" si="205"/>
        <v>0.96940800000000005</v>
      </c>
    </row>
    <row r="6548" spans="1:9">
      <c r="A6548">
        <v>9</v>
      </c>
      <c r="B6548">
        <v>30</v>
      </c>
      <c r="C6548">
        <v>16</v>
      </c>
      <c r="D6548">
        <v>1307.6659999999999</v>
      </c>
      <c r="E6548">
        <f t="shared" si="204"/>
        <v>1.307666</v>
      </c>
      <c r="H6548">
        <v>489.89499999999998</v>
      </c>
      <c r="I6548">
        <f t="shared" si="205"/>
        <v>0.48989499999999997</v>
      </c>
    </row>
    <row r="6549" spans="1:9">
      <c r="A6549">
        <v>9</v>
      </c>
      <c r="B6549">
        <v>30</v>
      </c>
      <c r="C6549">
        <v>17</v>
      </c>
      <c r="D6549">
        <v>1094.9639999999999</v>
      </c>
      <c r="E6549">
        <f t="shared" si="204"/>
        <v>1.094964</v>
      </c>
      <c r="H6549">
        <v>444.58499999999998</v>
      </c>
      <c r="I6549">
        <f t="shared" si="205"/>
        <v>0.44458499999999995</v>
      </c>
    </row>
    <row r="6550" spans="1:9">
      <c r="A6550">
        <v>9</v>
      </c>
      <c r="B6550">
        <v>30</v>
      </c>
      <c r="C6550">
        <v>18</v>
      </c>
      <c r="D6550">
        <v>372.09699999999998</v>
      </c>
      <c r="E6550">
        <f t="shared" si="204"/>
        <v>0.37209699999999996</v>
      </c>
      <c r="H6550">
        <v>163.941</v>
      </c>
      <c r="I6550">
        <f t="shared" si="205"/>
        <v>0.163941</v>
      </c>
    </row>
    <row r="6551" spans="1:9">
      <c r="A6551">
        <v>9</v>
      </c>
      <c r="B6551">
        <v>30</v>
      </c>
      <c r="C6551">
        <v>19</v>
      </c>
      <c r="D6551">
        <v>0</v>
      </c>
      <c r="E6551">
        <f t="shared" si="204"/>
        <v>0</v>
      </c>
      <c r="H6551">
        <v>0</v>
      </c>
      <c r="I6551">
        <f t="shared" si="205"/>
        <v>0</v>
      </c>
    </row>
    <row r="6552" spans="1:9">
      <c r="A6552">
        <v>9</v>
      </c>
      <c r="B6552">
        <v>30</v>
      </c>
      <c r="C6552">
        <v>20</v>
      </c>
      <c r="D6552">
        <v>0</v>
      </c>
      <c r="E6552">
        <f t="shared" si="204"/>
        <v>0</v>
      </c>
      <c r="H6552">
        <v>0</v>
      </c>
      <c r="I6552">
        <f t="shared" si="205"/>
        <v>0</v>
      </c>
    </row>
    <row r="6553" spans="1:9">
      <c r="A6553">
        <v>9</v>
      </c>
      <c r="B6553">
        <v>30</v>
      </c>
      <c r="C6553">
        <v>21</v>
      </c>
      <c r="D6553">
        <v>0</v>
      </c>
      <c r="E6553">
        <f t="shared" si="204"/>
        <v>0</v>
      </c>
      <c r="H6553">
        <v>0</v>
      </c>
      <c r="I6553">
        <f t="shared" si="205"/>
        <v>0</v>
      </c>
    </row>
    <row r="6554" spans="1:9">
      <c r="A6554">
        <v>9</v>
      </c>
      <c r="B6554">
        <v>30</v>
      </c>
      <c r="C6554">
        <v>22</v>
      </c>
      <c r="D6554">
        <v>0</v>
      </c>
      <c r="E6554">
        <f t="shared" si="204"/>
        <v>0</v>
      </c>
      <c r="H6554">
        <v>0</v>
      </c>
      <c r="I6554">
        <f t="shared" si="205"/>
        <v>0</v>
      </c>
    </row>
    <row r="6555" spans="1:9">
      <c r="A6555">
        <v>9</v>
      </c>
      <c r="B6555">
        <v>30</v>
      </c>
      <c r="C6555">
        <v>23</v>
      </c>
      <c r="D6555">
        <v>0</v>
      </c>
      <c r="E6555">
        <f t="shared" si="204"/>
        <v>0</v>
      </c>
      <c r="H6555">
        <v>0</v>
      </c>
      <c r="I6555">
        <f t="shared" si="205"/>
        <v>0</v>
      </c>
    </row>
    <row r="6556" spans="1:9">
      <c r="A6556">
        <v>10</v>
      </c>
      <c r="B6556">
        <v>1</v>
      </c>
      <c r="C6556">
        <v>0</v>
      </c>
      <c r="D6556">
        <v>0</v>
      </c>
      <c r="E6556">
        <f t="shared" si="204"/>
        <v>0</v>
      </c>
      <c r="H6556">
        <v>0</v>
      </c>
      <c r="I6556">
        <f t="shared" si="205"/>
        <v>0</v>
      </c>
    </row>
    <row r="6557" spans="1:9">
      <c r="A6557">
        <v>10</v>
      </c>
      <c r="B6557">
        <v>1</v>
      </c>
      <c r="C6557">
        <v>1</v>
      </c>
      <c r="D6557">
        <v>0</v>
      </c>
      <c r="E6557">
        <f t="shared" si="204"/>
        <v>0</v>
      </c>
      <c r="H6557">
        <v>0</v>
      </c>
      <c r="I6557">
        <f t="shared" si="205"/>
        <v>0</v>
      </c>
    </row>
    <row r="6558" spans="1:9">
      <c r="A6558">
        <v>10</v>
      </c>
      <c r="B6558">
        <v>1</v>
      </c>
      <c r="C6558">
        <v>2</v>
      </c>
      <c r="D6558">
        <v>0</v>
      </c>
      <c r="E6558">
        <f t="shared" si="204"/>
        <v>0</v>
      </c>
      <c r="H6558">
        <v>0</v>
      </c>
      <c r="I6558">
        <f t="shared" si="205"/>
        <v>0</v>
      </c>
    </row>
    <row r="6559" spans="1:9">
      <c r="A6559">
        <v>10</v>
      </c>
      <c r="B6559">
        <v>1</v>
      </c>
      <c r="C6559">
        <v>3</v>
      </c>
      <c r="D6559">
        <v>0</v>
      </c>
      <c r="E6559">
        <f t="shared" si="204"/>
        <v>0</v>
      </c>
      <c r="H6559">
        <v>0</v>
      </c>
      <c r="I6559">
        <f t="shared" si="205"/>
        <v>0</v>
      </c>
    </row>
    <row r="6560" spans="1:9">
      <c r="A6560">
        <v>10</v>
      </c>
      <c r="B6560">
        <v>1</v>
      </c>
      <c r="C6560">
        <v>4</v>
      </c>
      <c r="D6560">
        <v>0</v>
      </c>
      <c r="E6560">
        <f t="shared" si="204"/>
        <v>0</v>
      </c>
      <c r="H6560">
        <v>0</v>
      </c>
      <c r="I6560">
        <f t="shared" si="205"/>
        <v>0</v>
      </c>
    </row>
    <row r="6561" spans="1:9">
      <c r="A6561">
        <v>10</v>
      </c>
      <c r="B6561">
        <v>1</v>
      </c>
      <c r="C6561">
        <v>5</v>
      </c>
      <c r="D6561">
        <v>0</v>
      </c>
      <c r="E6561">
        <f t="shared" si="204"/>
        <v>0</v>
      </c>
      <c r="H6561">
        <v>0</v>
      </c>
      <c r="I6561">
        <f t="shared" si="205"/>
        <v>0</v>
      </c>
    </row>
    <row r="6562" spans="1:9">
      <c r="A6562">
        <v>10</v>
      </c>
      <c r="B6562">
        <v>1</v>
      </c>
      <c r="C6562">
        <v>6</v>
      </c>
      <c r="D6562">
        <v>0</v>
      </c>
      <c r="E6562">
        <f t="shared" si="204"/>
        <v>0</v>
      </c>
      <c r="H6562">
        <v>0</v>
      </c>
      <c r="I6562">
        <f t="shared" si="205"/>
        <v>0</v>
      </c>
    </row>
    <row r="6563" spans="1:9">
      <c r="A6563">
        <v>10</v>
      </c>
      <c r="B6563">
        <v>1</v>
      </c>
      <c r="C6563">
        <v>7</v>
      </c>
      <c r="D6563">
        <v>0</v>
      </c>
      <c r="E6563">
        <f t="shared" si="204"/>
        <v>0</v>
      </c>
      <c r="H6563">
        <v>0</v>
      </c>
      <c r="I6563">
        <f t="shared" si="205"/>
        <v>0</v>
      </c>
    </row>
    <row r="6564" spans="1:9">
      <c r="A6564">
        <v>10</v>
      </c>
      <c r="B6564">
        <v>1</v>
      </c>
      <c r="C6564">
        <v>8</v>
      </c>
      <c r="D6564">
        <v>50.012</v>
      </c>
      <c r="E6564">
        <f t="shared" si="204"/>
        <v>5.0012000000000001E-2</v>
      </c>
      <c r="H6564">
        <v>99.906000000000006</v>
      </c>
      <c r="I6564">
        <f t="shared" si="205"/>
        <v>9.9906000000000009E-2</v>
      </c>
    </row>
    <row r="6565" spans="1:9">
      <c r="A6565">
        <v>10</v>
      </c>
      <c r="B6565">
        <v>1</v>
      </c>
      <c r="C6565">
        <v>9</v>
      </c>
      <c r="D6565">
        <v>219.49600000000001</v>
      </c>
      <c r="E6565">
        <f t="shared" si="204"/>
        <v>0.219496</v>
      </c>
      <c r="H6565">
        <v>441.36500000000001</v>
      </c>
      <c r="I6565">
        <f t="shared" si="205"/>
        <v>0.44136500000000001</v>
      </c>
    </row>
    <row r="6566" spans="1:9">
      <c r="A6566">
        <v>10</v>
      </c>
      <c r="B6566">
        <v>1</v>
      </c>
      <c r="C6566">
        <v>10</v>
      </c>
      <c r="D6566">
        <v>456.05200000000002</v>
      </c>
      <c r="E6566">
        <f t="shared" si="204"/>
        <v>0.45605200000000001</v>
      </c>
      <c r="H6566">
        <v>1448.144</v>
      </c>
      <c r="I6566">
        <f t="shared" si="205"/>
        <v>1.4481440000000001</v>
      </c>
    </row>
    <row r="6567" spans="1:9">
      <c r="A6567">
        <v>10</v>
      </c>
      <c r="B6567">
        <v>1</v>
      </c>
      <c r="C6567">
        <v>11</v>
      </c>
      <c r="D6567">
        <v>456.60199999999998</v>
      </c>
      <c r="E6567">
        <f t="shared" si="204"/>
        <v>0.45660199999999995</v>
      </c>
      <c r="H6567">
        <v>2361.085</v>
      </c>
      <c r="I6567">
        <f t="shared" si="205"/>
        <v>2.3610850000000001</v>
      </c>
    </row>
    <row r="6568" spans="1:9">
      <c r="A6568">
        <v>10</v>
      </c>
      <c r="B6568">
        <v>1</v>
      </c>
      <c r="C6568">
        <v>12</v>
      </c>
      <c r="D6568">
        <v>481.69200000000001</v>
      </c>
      <c r="E6568">
        <f t="shared" si="204"/>
        <v>0.48169200000000001</v>
      </c>
      <c r="H6568">
        <v>853.95899999999995</v>
      </c>
      <c r="I6568">
        <f t="shared" si="205"/>
        <v>0.85395899999999991</v>
      </c>
    </row>
    <row r="6569" spans="1:9">
      <c r="A6569">
        <v>10</v>
      </c>
      <c r="B6569">
        <v>1</v>
      </c>
      <c r="C6569">
        <v>13</v>
      </c>
      <c r="D6569">
        <v>1825.037</v>
      </c>
      <c r="E6569">
        <f t="shared" si="204"/>
        <v>1.825037</v>
      </c>
      <c r="H6569">
        <v>709.41</v>
      </c>
      <c r="I6569">
        <f t="shared" si="205"/>
        <v>0.70940999999999999</v>
      </c>
    </row>
    <row r="6570" spans="1:9">
      <c r="A6570">
        <v>10</v>
      </c>
      <c r="B6570">
        <v>1</v>
      </c>
      <c r="C6570">
        <v>14</v>
      </c>
      <c r="D6570">
        <v>1896.8050000000001</v>
      </c>
      <c r="E6570">
        <f t="shared" si="204"/>
        <v>1.8968050000000001</v>
      </c>
      <c r="H6570">
        <v>664.05899999999997</v>
      </c>
      <c r="I6570">
        <f t="shared" si="205"/>
        <v>0.66405899999999995</v>
      </c>
    </row>
    <row r="6571" spans="1:9">
      <c r="A6571">
        <v>10</v>
      </c>
      <c r="B6571">
        <v>1</v>
      </c>
      <c r="C6571">
        <v>15</v>
      </c>
      <c r="D6571">
        <v>722.06500000000005</v>
      </c>
      <c r="E6571">
        <f t="shared" si="204"/>
        <v>0.72206500000000007</v>
      </c>
      <c r="H6571">
        <v>179.79</v>
      </c>
      <c r="I6571">
        <f t="shared" si="205"/>
        <v>0.17979000000000001</v>
      </c>
    </row>
    <row r="6572" spans="1:9">
      <c r="A6572">
        <v>10</v>
      </c>
      <c r="B6572">
        <v>1</v>
      </c>
      <c r="C6572">
        <v>16</v>
      </c>
      <c r="D6572">
        <v>260.55700000000002</v>
      </c>
      <c r="E6572">
        <f t="shared" si="204"/>
        <v>0.26055700000000004</v>
      </c>
      <c r="H6572">
        <v>523.54899999999998</v>
      </c>
      <c r="I6572">
        <f t="shared" si="205"/>
        <v>0.52354899999999993</v>
      </c>
    </row>
    <row r="6573" spans="1:9">
      <c r="A6573">
        <v>10</v>
      </c>
      <c r="B6573">
        <v>1</v>
      </c>
      <c r="C6573">
        <v>17</v>
      </c>
      <c r="D6573">
        <v>17.305</v>
      </c>
      <c r="E6573">
        <f t="shared" si="204"/>
        <v>1.7305000000000001E-2</v>
      </c>
      <c r="H6573">
        <v>263.77600000000001</v>
      </c>
      <c r="I6573">
        <f t="shared" si="205"/>
        <v>0.26377600000000001</v>
      </c>
    </row>
    <row r="6574" spans="1:9">
      <c r="A6574">
        <v>10</v>
      </c>
      <c r="B6574">
        <v>1</v>
      </c>
      <c r="C6574">
        <v>18</v>
      </c>
      <c r="D6574">
        <v>402.87700000000001</v>
      </c>
      <c r="E6574">
        <f t="shared" si="204"/>
        <v>0.40287699999999999</v>
      </c>
      <c r="H6574">
        <v>138.791</v>
      </c>
      <c r="I6574">
        <f t="shared" si="205"/>
        <v>0.138791</v>
      </c>
    </row>
    <row r="6575" spans="1:9">
      <c r="A6575">
        <v>10</v>
      </c>
      <c r="B6575">
        <v>1</v>
      </c>
      <c r="C6575">
        <v>19</v>
      </c>
      <c r="D6575">
        <v>0</v>
      </c>
      <c r="E6575">
        <f t="shared" si="204"/>
        <v>0</v>
      </c>
      <c r="H6575">
        <v>0</v>
      </c>
      <c r="I6575">
        <f t="shared" si="205"/>
        <v>0</v>
      </c>
    </row>
    <row r="6576" spans="1:9">
      <c r="A6576">
        <v>10</v>
      </c>
      <c r="B6576">
        <v>1</v>
      </c>
      <c r="C6576">
        <v>20</v>
      </c>
      <c r="D6576">
        <v>0</v>
      </c>
      <c r="E6576">
        <f t="shared" si="204"/>
        <v>0</v>
      </c>
      <c r="H6576">
        <v>0</v>
      </c>
      <c r="I6576">
        <f t="shared" si="205"/>
        <v>0</v>
      </c>
    </row>
    <row r="6577" spans="1:9">
      <c r="A6577">
        <v>10</v>
      </c>
      <c r="B6577">
        <v>1</v>
      </c>
      <c r="C6577">
        <v>21</v>
      </c>
      <c r="D6577">
        <v>0</v>
      </c>
      <c r="E6577">
        <f t="shared" si="204"/>
        <v>0</v>
      </c>
      <c r="H6577">
        <v>0</v>
      </c>
      <c r="I6577">
        <f t="shared" si="205"/>
        <v>0</v>
      </c>
    </row>
    <row r="6578" spans="1:9">
      <c r="A6578">
        <v>10</v>
      </c>
      <c r="B6578">
        <v>1</v>
      </c>
      <c r="C6578">
        <v>22</v>
      </c>
      <c r="D6578">
        <v>0</v>
      </c>
      <c r="E6578">
        <f t="shared" si="204"/>
        <v>0</v>
      </c>
      <c r="H6578">
        <v>0</v>
      </c>
      <c r="I6578">
        <f t="shared" si="205"/>
        <v>0</v>
      </c>
    </row>
    <row r="6579" spans="1:9">
      <c r="A6579">
        <v>10</v>
      </c>
      <c r="B6579">
        <v>1</v>
      </c>
      <c r="C6579">
        <v>23</v>
      </c>
      <c r="D6579">
        <v>0</v>
      </c>
      <c r="E6579">
        <f t="shared" si="204"/>
        <v>0</v>
      </c>
      <c r="H6579">
        <v>0</v>
      </c>
      <c r="I6579">
        <f t="shared" si="205"/>
        <v>0</v>
      </c>
    </row>
    <row r="6580" spans="1:9">
      <c r="A6580">
        <v>10</v>
      </c>
      <c r="B6580">
        <v>2</v>
      </c>
      <c r="C6580">
        <v>0</v>
      </c>
      <c r="D6580">
        <v>0</v>
      </c>
      <c r="E6580">
        <f t="shared" si="204"/>
        <v>0</v>
      </c>
      <c r="H6580">
        <v>0</v>
      </c>
      <c r="I6580">
        <f t="shared" si="205"/>
        <v>0</v>
      </c>
    </row>
    <row r="6581" spans="1:9">
      <c r="A6581">
        <v>10</v>
      </c>
      <c r="B6581">
        <v>2</v>
      </c>
      <c r="C6581">
        <v>1</v>
      </c>
      <c r="D6581">
        <v>0</v>
      </c>
      <c r="E6581">
        <f t="shared" si="204"/>
        <v>0</v>
      </c>
      <c r="H6581">
        <v>0</v>
      </c>
      <c r="I6581">
        <f t="shared" si="205"/>
        <v>0</v>
      </c>
    </row>
    <row r="6582" spans="1:9">
      <c r="A6582">
        <v>10</v>
      </c>
      <c r="B6582">
        <v>2</v>
      </c>
      <c r="C6582">
        <v>2</v>
      </c>
      <c r="D6582">
        <v>0</v>
      </c>
      <c r="E6582">
        <f t="shared" si="204"/>
        <v>0</v>
      </c>
      <c r="H6582">
        <v>0</v>
      </c>
      <c r="I6582">
        <f t="shared" si="205"/>
        <v>0</v>
      </c>
    </row>
    <row r="6583" spans="1:9">
      <c r="A6583">
        <v>10</v>
      </c>
      <c r="B6583">
        <v>2</v>
      </c>
      <c r="C6583">
        <v>3</v>
      </c>
      <c r="D6583">
        <v>0</v>
      </c>
      <c r="E6583">
        <f t="shared" si="204"/>
        <v>0</v>
      </c>
      <c r="H6583">
        <v>0</v>
      </c>
      <c r="I6583">
        <f t="shared" si="205"/>
        <v>0</v>
      </c>
    </row>
    <row r="6584" spans="1:9">
      <c r="A6584">
        <v>10</v>
      </c>
      <c r="B6584">
        <v>2</v>
      </c>
      <c r="C6584">
        <v>4</v>
      </c>
      <c r="D6584">
        <v>0</v>
      </c>
      <c r="E6584">
        <f t="shared" si="204"/>
        <v>0</v>
      </c>
      <c r="H6584">
        <v>0</v>
      </c>
      <c r="I6584">
        <f t="shared" si="205"/>
        <v>0</v>
      </c>
    </row>
    <row r="6585" spans="1:9">
      <c r="A6585">
        <v>10</v>
      </c>
      <c r="B6585">
        <v>2</v>
      </c>
      <c r="C6585">
        <v>5</v>
      </c>
      <c r="D6585">
        <v>0</v>
      </c>
      <c r="E6585">
        <f t="shared" si="204"/>
        <v>0</v>
      </c>
      <c r="H6585">
        <v>0</v>
      </c>
      <c r="I6585">
        <f t="shared" si="205"/>
        <v>0</v>
      </c>
    </row>
    <row r="6586" spans="1:9">
      <c r="A6586">
        <v>10</v>
      </c>
      <c r="B6586">
        <v>2</v>
      </c>
      <c r="C6586">
        <v>6</v>
      </c>
      <c r="D6586">
        <v>0</v>
      </c>
      <c r="E6586">
        <f t="shared" si="204"/>
        <v>0</v>
      </c>
      <c r="H6586">
        <v>0</v>
      </c>
      <c r="I6586">
        <f t="shared" si="205"/>
        <v>0</v>
      </c>
    </row>
    <row r="6587" spans="1:9">
      <c r="A6587">
        <v>10</v>
      </c>
      <c r="B6587">
        <v>2</v>
      </c>
      <c r="C6587">
        <v>7</v>
      </c>
      <c r="D6587">
        <v>0</v>
      </c>
      <c r="E6587">
        <f t="shared" si="204"/>
        <v>0</v>
      </c>
      <c r="H6587">
        <v>0</v>
      </c>
      <c r="I6587">
        <f t="shared" si="205"/>
        <v>0</v>
      </c>
    </row>
    <row r="6588" spans="1:9">
      <c r="A6588">
        <v>10</v>
      </c>
      <c r="B6588">
        <v>2</v>
      </c>
      <c r="C6588">
        <v>8</v>
      </c>
      <c r="D6588">
        <v>506.822</v>
      </c>
      <c r="E6588">
        <f t="shared" si="204"/>
        <v>0.50682199999999999</v>
      </c>
      <c r="H6588">
        <v>24.041</v>
      </c>
      <c r="I6588">
        <f t="shared" si="205"/>
        <v>2.4041E-2</v>
      </c>
    </row>
    <row r="6589" spans="1:9">
      <c r="A6589">
        <v>10</v>
      </c>
      <c r="B6589">
        <v>2</v>
      </c>
      <c r="C6589">
        <v>9</v>
      </c>
      <c r="D6589">
        <v>1374.5229999999999</v>
      </c>
      <c r="E6589">
        <f t="shared" si="204"/>
        <v>1.3745229999999999</v>
      </c>
      <c r="H6589">
        <v>114.393</v>
      </c>
      <c r="I6589">
        <f t="shared" si="205"/>
        <v>0.11439299999999999</v>
      </c>
    </row>
    <row r="6590" spans="1:9">
      <c r="A6590">
        <v>10</v>
      </c>
      <c r="B6590">
        <v>2</v>
      </c>
      <c r="C6590">
        <v>10</v>
      </c>
      <c r="D6590">
        <v>2125.058</v>
      </c>
      <c r="E6590">
        <f t="shared" si="204"/>
        <v>2.1250580000000001</v>
      </c>
      <c r="H6590">
        <v>803.51400000000001</v>
      </c>
      <c r="I6590">
        <f t="shared" si="205"/>
        <v>0.80351400000000006</v>
      </c>
    </row>
    <row r="6591" spans="1:9">
      <c r="A6591">
        <v>10</v>
      </c>
      <c r="B6591">
        <v>2</v>
      </c>
      <c r="C6591">
        <v>11</v>
      </c>
      <c r="D6591">
        <v>2625.431</v>
      </c>
      <c r="E6591">
        <f t="shared" si="204"/>
        <v>2.6254309999999998</v>
      </c>
      <c r="H6591">
        <v>908.53399999999999</v>
      </c>
      <c r="I6591">
        <f t="shared" si="205"/>
        <v>0.90853399999999995</v>
      </c>
    </row>
    <row r="6592" spans="1:9">
      <c r="A6592">
        <v>10</v>
      </c>
      <c r="B6592">
        <v>2</v>
      </c>
      <c r="C6592">
        <v>12</v>
      </c>
      <c r="D6592">
        <v>2907</v>
      </c>
      <c r="E6592">
        <f t="shared" si="204"/>
        <v>2.907</v>
      </c>
      <c r="H6592">
        <v>1088.2750000000001</v>
      </c>
      <c r="I6592">
        <f t="shared" si="205"/>
        <v>1.0882750000000001</v>
      </c>
    </row>
    <row r="6593" spans="1:9">
      <c r="A6593">
        <v>10</v>
      </c>
      <c r="B6593">
        <v>2</v>
      </c>
      <c r="C6593">
        <v>13</v>
      </c>
      <c r="D6593">
        <v>2987.5120000000002</v>
      </c>
      <c r="E6593">
        <f t="shared" si="204"/>
        <v>2.9875120000000002</v>
      </c>
      <c r="H6593">
        <v>689.03499999999997</v>
      </c>
      <c r="I6593">
        <f t="shared" si="205"/>
        <v>0.68903499999999995</v>
      </c>
    </row>
    <row r="6594" spans="1:9">
      <c r="A6594">
        <v>10</v>
      </c>
      <c r="B6594">
        <v>2</v>
      </c>
      <c r="C6594">
        <v>14</v>
      </c>
      <c r="D6594">
        <v>2860.248</v>
      </c>
      <c r="E6594">
        <f t="shared" si="204"/>
        <v>2.8602479999999999</v>
      </c>
      <c r="H6594">
        <v>622.75699999999995</v>
      </c>
      <c r="I6594">
        <f t="shared" si="205"/>
        <v>0.62275699999999989</v>
      </c>
    </row>
    <row r="6595" spans="1:9">
      <c r="A6595">
        <v>10</v>
      </c>
      <c r="B6595">
        <v>2</v>
      </c>
      <c r="C6595">
        <v>15</v>
      </c>
      <c r="D6595">
        <v>2532.4119999999998</v>
      </c>
      <c r="E6595">
        <f t="shared" si="204"/>
        <v>2.5324119999999999</v>
      </c>
      <c r="H6595">
        <v>935.875</v>
      </c>
      <c r="I6595">
        <f t="shared" si="205"/>
        <v>0.93587500000000001</v>
      </c>
    </row>
    <row r="6596" spans="1:9">
      <c r="A6596">
        <v>10</v>
      </c>
      <c r="B6596">
        <v>2</v>
      </c>
      <c r="C6596">
        <v>16</v>
      </c>
      <c r="D6596">
        <v>1988.1130000000001</v>
      </c>
      <c r="E6596">
        <f t="shared" si="204"/>
        <v>1.988113</v>
      </c>
      <c r="H6596">
        <v>693.30100000000004</v>
      </c>
      <c r="I6596">
        <f t="shared" si="205"/>
        <v>0.69330100000000006</v>
      </c>
    </row>
    <row r="6597" spans="1:9">
      <c r="A6597">
        <v>10</v>
      </c>
      <c r="B6597">
        <v>2</v>
      </c>
      <c r="C6597">
        <v>17</v>
      </c>
      <c r="D6597">
        <v>1240.886</v>
      </c>
      <c r="E6597">
        <f t="shared" si="204"/>
        <v>1.2408859999999999</v>
      </c>
      <c r="H6597">
        <v>419.07799999999997</v>
      </c>
      <c r="I6597">
        <f t="shared" si="205"/>
        <v>0.41907799999999995</v>
      </c>
    </row>
    <row r="6598" spans="1:9">
      <c r="A6598">
        <v>10</v>
      </c>
      <c r="B6598">
        <v>2</v>
      </c>
      <c r="C6598">
        <v>18</v>
      </c>
      <c r="D6598">
        <v>409.96100000000001</v>
      </c>
      <c r="E6598">
        <f t="shared" ref="E6598:E6661" si="206">D6598/1000</f>
        <v>0.40996100000000002</v>
      </c>
      <c r="H6598">
        <v>350.65300000000002</v>
      </c>
      <c r="I6598">
        <f t="shared" ref="I6598:I6661" si="207">H6598/1000</f>
        <v>0.35065299999999999</v>
      </c>
    </row>
    <row r="6599" spans="1:9">
      <c r="A6599">
        <v>10</v>
      </c>
      <c r="B6599">
        <v>2</v>
      </c>
      <c r="C6599">
        <v>19</v>
      </c>
      <c r="D6599">
        <v>0</v>
      </c>
      <c r="E6599">
        <f t="shared" si="206"/>
        <v>0</v>
      </c>
      <c r="H6599">
        <v>0</v>
      </c>
      <c r="I6599">
        <f t="shared" si="207"/>
        <v>0</v>
      </c>
    </row>
    <row r="6600" spans="1:9">
      <c r="A6600">
        <v>10</v>
      </c>
      <c r="B6600">
        <v>2</v>
      </c>
      <c r="C6600">
        <v>20</v>
      </c>
      <c r="D6600">
        <v>0</v>
      </c>
      <c r="E6600">
        <f t="shared" si="206"/>
        <v>0</v>
      </c>
      <c r="H6600">
        <v>0</v>
      </c>
      <c r="I6600">
        <f t="shared" si="207"/>
        <v>0</v>
      </c>
    </row>
    <row r="6601" spans="1:9">
      <c r="A6601">
        <v>10</v>
      </c>
      <c r="B6601">
        <v>2</v>
      </c>
      <c r="C6601">
        <v>21</v>
      </c>
      <c r="D6601">
        <v>0</v>
      </c>
      <c r="E6601">
        <f t="shared" si="206"/>
        <v>0</v>
      </c>
      <c r="H6601">
        <v>0</v>
      </c>
      <c r="I6601">
        <f t="shared" si="207"/>
        <v>0</v>
      </c>
    </row>
    <row r="6602" spans="1:9">
      <c r="A6602">
        <v>10</v>
      </c>
      <c r="B6602">
        <v>2</v>
      </c>
      <c r="C6602">
        <v>22</v>
      </c>
      <c r="D6602">
        <v>0</v>
      </c>
      <c r="E6602">
        <f t="shared" si="206"/>
        <v>0</v>
      </c>
      <c r="H6602">
        <v>0</v>
      </c>
      <c r="I6602">
        <f t="shared" si="207"/>
        <v>0</v>
      </c>
    </row>
    <row r="6603" spans="1:9">
      <c r="A6603">
        <v>10</v>
      </c>
      <c r="B6603">
        <v>2</v>
      </c>
      <c r="C6603">
        <v>23</v>
      </c>
      <c r="D6603">
        <v>0</v>
      </c>
      <c r="E6603">
        <f t="shared" si="206"/>
        <v>0</v>
      </c>
      <c r="H6603">
        <v>0</v>
      </c>
      <c r="I6603">
        <f t="shared" si="207"/>
        <v>0</v>
      </c>
    </row>
    <row r="6604" spans="1:9">
      <c r="A6604">
        <v>10</v>
      </c>
      <c r="B6604">
        <v>3</v>
      </c>
      <c r="C6604">
        <v>0</v>
      </c>
      <c r="D6604">
        <v>0</v>
      </c>
      <c r="E6604">
        <f t="shared" si="206"/>
        <v>0</v>
      </c>
      <c r="H6604">
        <v>0</v>
      </c>
      <c r="I6604">
        <f t="shared" si="207"/>
        <v>0</v>
      </c>
    </row>
    <row r="6605" spans="1:9">
      <c r="A6605">
        <v>10</v>
      </c>
      <c r="B6605">
        <v>3</v>
      </c>
      <c r="C6605">
        <v>1</v>
      </c>
      <c r="D6605">
        <v>0</v>
      </c>
      <c r="E6605">
        <f t="shared" si="206"/>
        <v>0</v>
      </c>
      <c r="H6605">
        <v>0</v>
      </c>
      <c r="I6605">
        <f t="shared" si="207"/>
        <v>0</v>
      </c>
    </row>
    <row r="6606" spans="1:9">
      <c r="A6606">
        <v>10</v>
      </c>
      <c r="B6606">
        <v>3</v>
      </c>
      <c r="C6606">
        <v>2</v>
      </c>
      <c r="D6606">
        <v>0</v>
      </c>
      <c r="E6606">
        <f t="shared" si="206"/>
        <v>0</v>
      </c>
      <c r="H6606">
        <v>0</v>
      </c>
      <c r="I6606">
        <f t="shared" si="207"/>
        <v>0</v>
      </c>
    </row>
    <row r="6607" spans="1:9">
      <c r="A6607">
        <v>10</v>
      </c>
      <c r="B6607">
        <v>3</v>
      </c>
      <c r="C6607">
        <v>3</v>
      </c>
      <c r="D6607">
        <v>0</v>
      </c>
      <c r="E6607">
        <f t="shared" si="206"/>
        <v>0</v>
      </c>
      <c r="H6607">
        <v>0</v>
      </c>
      <c r="I6607">
        <f t="shared" si="207"/>
        <v>0</v>
      </c>
    </row>
    <row r="6608" spans="1:9">
      <c r="A6608">
        <v>10</v>
      </c>
      <c r="B6608">
        <v>3</v>
      </c>
      <c r="C6608">
        <v>4</v>
      </c>
      <c r="D6608">
        <v>0</v>
      </c>
      <c r="E6608">
        <f t="shared" si="206"/>
        <v>0</v>
      </c>
      <c r="H6608">
        <v>0</v>
      </c>
      <c r="I6608">
        <f t="shared" si="207"/>
        <v>0</v>
      </c>
    </row>
    <row r="6609" spans="1:9">
      <c r="A6609">
        <v>10</v>
      </c>
      <c r="B6609">
        <v>3</v>
      </c>
      <c r="C6609">
        <v>5</v>
      </c>
      <c r="D6609">
        <v>0</v>
      </c>
      <c r="E6609">
        <f t="shared" si="206"/>
        <v>0</v>
      </c>
      <c r="H6609">
        <v>0</v>
      </c>
      <c r="I6609">
        <f t="shared" si="207"/>
        <v>0</v>
      </c>
    </row>
    <row r="6610" spans="1:9">
      <c r="A6610">
        <v>10</v>
      </c>
      <c r="B6610">
        <v>3</v>
      </c>
      <c r="C6610">
        <v>6</v>
      </c>
      <c r="D6610">
        <v>0</v>
      </c>
      <c r="E6610">
        <f t="shared" si="206"/>
        <v>0</v>
      </c>
      <c r="H6610">
        <v>0</v>
      </c>
      <c r="I6610">
        <f t="shared" si="207"/>
        <v>0</v>
      </c>
    </row>
    <row r="6611" spans="1:9">
      <c r="A6611">
        <v>10</v>
      </c>
      <c r="B6611">
        <v>3</v>
      </c>
      <c r="C6611">
        <v>7</v>
      </c>
      <c r="D6611">
        <v>0</v>
      </c>
      <c r="E6611">
        <f t="shared" si="206"/>
        <v>0</v>
      </c>
      <c r="H6611">
        <v>0</v>
      </c>
      <c r="I6611">
        <f t="shared" si="207"/>
        <v>0</v>
      </c>
    </row>
    <row r="6612" spans="1:9">
      <c r="A6612">
        <v>10</v>
      </c>
      <c r="B6612">
        <v>3</v>
      </c>
      <c r="C6612">
        <v>8</v>
      </c>
      <c r="D6612">
        <v>392.49700000000001</v>
      </c>
      <c r="E6612">
        <f t="shared" si="206"/>
        <v>0.39249700000000004</v>
      </c>
      <c r="H6612">
        <v>150.03299999999999</v>
      </c>
      <c r="I6612">
        <f t="shared" si="207"/>
        <v>0.150033</v>
      </c>
    </row>
    <row r="6613" spans="1:9">
      <c r="A6613">
        <v>10</v>
      </c>
      <c r="B6613">
        <v>3</v>
      </c>
      <c r="C6613">
        <v>9</v>
      </c>
      <c r="D6613">
        <v>751.72400000000005</v>
      </c>
      <c r="E6613">
        <f t="shared" si="206"/>
        <v>0.75172400000000006</v>
      </c>
      <c r="H6613">
        <v>1182.3030000000001</v>
      </c>
      <c r="I6613">
        <f t="shared" si="207"/>
        <v>1.1823030000000001</v>
      </c>
    </row>
    <row r="6614" spans="1:9">
      <c r="A6614">
        <v>10</v>
      </c>
      <c r="B6614">
        <v>3</v>
      </c>
      <c r="C6614">
        <v>10</v>
      </c>
      <c r="D6614">
        <v>2021.0530000000001</v>
      </c>
      <c r="E6614">
        <f t="shared" si="206"/>
        <v>2.0210530000000002</v>
      </c>
      <c r="H6614">
        <v>1884.64</v>
      </c>
      <c r="I6614">
        <f t="shared" si="207"/>
        <v>1.8846400000000001</v>
      </c>
    </row>
    <row r="6615" spans="1:9">
      <c r="A6615">
        <v>10</v>
      </c>
      <c r="B6615">
        <v>3</v>
      </c>
      <c r="C6615">
        <v>11</v>
      </c>
      <c r="D6615">
        <v>2516.3330000000001</v>
      </c>
      <c r="E6615">
        <f t="shared" si="206"/>
        <v>2.5163329999999999</v>
      </c>
      <c r="H6615">
        <v>2398.0070000000001</v>
      </c>
      <c r="I6615">
        <f t="shared" si="207"/>
        <v>2.3980070000000002</v>
      </c>
    </row>
    <row r="6616" spans="1:9">
      <c r="A6616">
        <v>10</v>
      </c>
      <c r="B6616">
        <v>3</v>
      </c>
      <c r="C6616">
        <v>12</v>
      </c>
      <c r="D6616">
        <v>2767.913</v>
      </c>
      <c r="E6616">
        <f t="shared" si="206"/>
        <v>2.7679130000000001</v>
      </c>
      <c r="H6616">
        <v>2715.1559999999999</v>
      </c>
      <c r="I6616">
        <f t="shared" si="207"/>
        <v>2.7151559999999999</v>
      </c>
    </row>
    <row r="6617" spans="1:9">
      <c r="A6617">
        <v>10</v>
      </c>
      <c r="B6617">
        <v>3</v>
      </c>
      <c r="C6617">
        <v>13</v>
      </c>
      <c r="D6617">
        <v>2833.4540000000002</v>
      </c>
      <c r="E6617">
        <f t="shared" si="206"/>
        <v>2.8334540000000001</v>
      </c>
      <c r="H6617">
        <v>2755.9630000000002</v>
      </c>
      <c r="I6617">
        <f t="shared" si="207"/>
        <v>2.7559630000000004</v>
      </c>
    </row>
    <row r="6618" spans="1:9">
      <c r="A6618">
        <v>10</v>
      </c>
      <c r="B6618">
        <v>3</v>
      </c>
      <c r="C6618">
        <v>14</v>
      </c>
      <c r="D6618">
        <v>2703.2330000000002</v>
      </c>
      <c r="E6618">
        <f t="shared" si="206"/>
        <v>2.703233</v>
      </c>
      <c r="H6618">
        <v>2643.42</v>
      </c>
      <c r="I6618">
        <f t="shared" si="207"/>
        <v>2.6434199999999999</v>
      </c>
    </row>
    <row r="6619" spans="1:9">
      <c r="A6619">
        <v>10</v>
      </c>
      <c r="B6619">
        <v>3</v>
      </c>
      <c r="C6619">
        <v>15</v>
      </c>
      <c r="D6619">
        <v>2378.9839999999999</v>
      </c>
      <c r="E6619">
        <f t="shared" si="206"/>
        <v>2.378984</v>
      </c>
      <c r="H6619">
        <v>2364.6509999999998</v>
      </c>
      <c r="I6619">
        <f t="shared" si="207"/>
        <v>2.3646509999999998</v>
      </c>
    </row>
    <row r="6620" spans="1:9">
      <c r="A6620">
        <v>10</v>
      </c>
      <c r="B6620">
        <v>3</v>
      </c>
      <c r="C6620">
        <v>16</v>
      </c>
      <c r="D6620">
        <v>1880.866</v>
      </c>
      <c r="E6620">
        <f t="shared" si="206"/>
        <v>1.8808659999999999</v>
      </c>
      <c r="H6620">
        <v>1691.7719999999999</v>
      </c>
      <c r="I6620">
        <f t="shared" si="207"/>
        <v>1.6917719999999998</v>
      </c>
    </row>
    <row r="6621" spans="1:9">
      <c r="A6621">
        <v>10</v>
      </c>
      <c r="B6621">
        <v>3</v>
      </c>
      <c r="C6621">
        <v>17</v>
      </c>
      <c r="D6621">
        <v>1155.5609999999999</v>
      </c>
      <c r="E6621">
        <f t="shared" si="206"/>
        <v>1.1555609999999998</v>
      </c>
      <c r="H6621">
        <v>870.88800000000003</v>
      </c>
      <c r="I6621">
        <f t="shared" si="207"/>
        <v>0.870888</v>
      </c>
    </row>
    <row r="6622" spans="1:9">
      <c r="A6622">
        <v>10</v>
      </c>
      <c r="B6622">
        <v>3</v>
      </c>
      <c r="C6622">
        <v>18</v>
      </c>
      <c r="D6622">
        <v>377.36500000000001</v>
      </c>
      <c r="E6622">
        <f t="shared" si="206"/>
        <v>0.37736500000000001</v>
      </c>
      <c r="H6622">
        <v>406.95499999999998</v>
      </c>
      <c r="I6622">
        <f t="shared" si="207"/>
        <v>0.40695500000000001</v>
      </c>
    </row>
    <row r="6623" spans="1:9">
      <c r="A6623">
        <v>10</v>
      </c>
      <c r="B6623">
        <v>3</v>
      </c>
      <c r="C6623">
        <v>19</v>
      </c>
      <c r="D6623">
        <v>0</v>
      </c>
      <c r="E6623">
        <f t="shared" si="206"/>
        <v>0</v>
      </c>
      <c r="H6623">
        <v>0</v>
      </c>
      <c r="I6623">
        <f t="shared" si="207"/>
        <v>0</v>
      </c>
    </row>
    <row r="6624" spans="1:9">
      <c r="A6624">
        <v>10</v>
      </c>
      <c r="B6624">
        <v>3</v>
      </c>
      <c r="C6624">
        <v>20</v>
      </c>
      <c r="D6624">
        <v>0</v>
      </c>
      <c r="E6624">
        <f t="shared" si="206"/>
        <v>0</v>
      </c>
      <c r="H6624">
        <v>0</v>
      </c>
      <c r="I6624">
        <f t="shared" si="207"/>
        <v>0</v>
      </c>
    </row>
    <row r="6625" spans="1:9">
      <c r="A6625">
        <v>10</v>
      </c>
      <c r="B6625">
        <v>3</v>
      </c>
      <c r="C6625">
        <v>21</v>
      </c>
      <c r="D6625">
        <v>0</v>
      </c>
      <c r="E6625">
        <f t="shared" si="206"/>
        <v>0</v>
      </c>
      <c r="H6625">
        <v>0</v>
      </c>
      <c r="I6625">
        <f t="shared" si="207"/>
        <v>0</v>
      </c>
    </row>
    <row r="6626" spans="1:9">
      <c r="A6626">
        <v>10</v>
      </c>
      <c r="B6626">
        <v>3</v>
      </c>
      <c r="C6626">
        <v>22</v>
      </c>
      <c r="D6626">
        <v>0</v>
      </c>
      <c r="E6626">
        <f t="shared" si="206"/>
        <v>0</v>
      </c>
      <c r="H6626">
        <v>0</v>
      </c>
      <c r="I6626">
        <f t="shared" si="207"/>
        <v>0</v>
      </c>
    </row>
    <row r="6627" spans="1:9">
      <c r="A6627">
        <v>10</v>
      </c>
      <c r="B6627">
        <v>3</v>
      </c>
      <c r="C6627">
        <v>23</v>
      </c>
      <c r="D6627">
        <v>0</v>
      </c>
      <c r="E6627">
        <f t="shared" si="206"/>
        <v>0</v>
      </c>
      <c r="H6627">
        <v>0</v>
      </c>
      <c r="I6627">
        <f t="shared" si="207"/>
        <v>0</v>
      </c>
    </row>
    <row r="6628" spans="1:9">
      <c r="A6628">
        <v>10</v>
      </c>
      <c r="B6628">
        <v>4</v>
      </c>
      <c r="C6628">
        <v>0</v>
      </c>
      <c r="D6628">
        <v>0</v>
      </c>
      <c r="E6628">
        <f t="shared" si="206"/>
        <v>0</v>
      </c>
      <c r="H6628">
        <v>0</v>
      </c>
      <c r="I6628">
        <f t="shared" si="207"/>
        <v>0</v>
      </c>
    </row>
    <row r="6629" spans="1:9">
      <c r="A6629">
        <v>10</v>
      </c>
      <c r="B6629">
        <v>4</v>
      </c>
      <c r="C6629">
        <v>1</v>
      </c>
      <c r="D6629">
        <v>0</v>
      </c>
      <c r="E6629">
        <f t="shared" si="206"/>
        <v>0</v>
      </c>
      <c r="H6629">
        <v>0</v>
      </c>
      <c r="I6629">
        <f t="shared" si="207"/>
        <v>0</v>
      </c>
    </row>
    <row r="6630" spans="1:9">
      <c r="A6630">
        <v>10</v>
      </c>
      <c r="B6630">
        <v>4</v>
      </c>
      <c r="C6630">
        <v>2</v>
      </c>
      <c r="D6630">
        <v>0</v>
      </c>
      <c r="E6630">
        <f t="shared" si="206"/>
        <v>0</v>
      </c>
      <c r="H6630">
        <v>0</v>
      </c>
      <c r="I6630">
        <f t="shared" si="207"/>
        <v>0</v>
      </c>
    </row>
    <row r="6631" spans="1:9">
      <c r="A6631">
        <v>10</v>
      </c>
      <c r="B6631">
        <v>4</v>
      </c>
      <c r="C6631">
        <v>3</v>
      </c>
      <c r="D6631">
        <v>0</v>
      </c>
      <c r="E6631">
        <f t="shared" si="206"/>
        <v>0</v>
      </c>
      <c r="H6631">
        <v>0</v>
      </c>
      <c r="I6631">
        <f t="shared" si="207"/>
        <v>0</v>
      </c>
    </row>
    <row r="6632" spans="1:9">
      <c r="A6632">
        <v>10</v>
      </c>
      <c r="B6632">
        <v>4</v>
      </c>
      <c r="C6632">
        <v>4</v>
      </c>
      <c r="D6632">
        <v>0</v>
      </c>
      <c r="E6632">
        <f t="shared" si="206"/>
        <v>0</v>
      </c>
      <c r="H6632">
        <v>0</v>
      </c>
      <c r="I6632">
        <f t="shared" si="207"/>
        <v>0</v>
      </c>
    </row>
    <row r="6633" spans="1:9">
      <c r="A6633">
        <v>10</v>
      </c>
      <c r="B6633">
        <v>4</v>
      </c>
      <c r="C6633">
        <v>5</v>
      </c>
      <c r="D6633">
        <v>0</v>
      </c>
      <c r="E6633">
        <f t="shared" si="206"/>
        <v>0</v>
      </c>
      <c r="H6633">
        <v>0</v>
      </c>
      <c r="I6633">
        <f t="shared" si="207"/>
        <v>0</v>
      </c>
    </row>
    <row r="6634" spans="1:9">
      <c r="A6634">
        <v>10</v>
      </c>
      <c r="B6634">
        <v>4</v>
      </c>
      <c r="C6634">
        <v>6</v>
      </c>
      <c r="D6634">
        <v>0</v>
      </c>
      <c r="E6634">
        <f t="shared" si="206"/>
        <v>0</v>
      </c>
      <c r="H6634">
        <v>0</v>
      </c>
      <c r="I6634">
        <f t="shared" si="207"/>
        <v>0</v>
      </c>
    </row>
    <row r="6635" spans="1:9">
      <c r="A6635">
        <v>10</v>
      </c>
      <c r="B6635">
        <v>4</v>
      </c>
      <c r="C6635">
        <v>7</v>
      </c>
      <c r="D6635">
        <v>0</v>
      </c>
      <c r="E6635">
        <f t="shared" si="206"/>
        <v>0</v>
      </c>
      <c r="H6635">
        <v>0</v>
      </c>
      <c r="I6635">
        <f t="shared" si="207"/>
        <v>0</v>
      </c>
    </row>
    <row r="6636" spans="1:9">
      <c r="A6636">
        <v>10</v>
      </c>
      <c r="B6636">
        <v>4</v>
      </c>
      <c r="C6636">
        <v>8</v>
      </c>
      <c r="D6636">
        <v>467.98399999999998</v>
      </c>
      <c r="E6636">
        <f t="shared" si="206"/>
        <v>0.46798399999999996</v>
      </c>
      <c r="H6636">
        <v>346.54399999999998</v>
      </c>
      <c r="I6636">
        <f t="shared" si="207"/>
        <v>0.34654399999999996</v>
      </c>
    </row>
    <row r="6637" spans="1:9">
      <c r="A6637">
        <v>10</v>
      </c>
      <c r="B6637">
        <v>4</v>
      </c>
      <c r="C6637">
        <v>9</v>
      </c>
      <c r="D6637">
        <v>1257.6099999999999</v>
      </c>
      <c r="E6637">
        <f t="shared" si="206"/>
        <v>1.2576099999999999</v>
      </c>
      <c r="H6637">
        <v>1115.2750000000001</v>
      </c>
      <c r="I6637">
        <f t="shared" si="207"/>
        <v>1.115275</v>
      </c>
    </row>
    <row r="6638" spans="1:9">
      <c r="A6638">
        <v>10</v>
      </c>
      <c r="B6638">
        <v>4</v>
      </c>
      <c r="C6638">
        <v>10</v>
      </c>
      <c r="D6638">
        <v>1891.3579999999999</v>
      </c>
      <c r="E6638">
        <f t="shared" si="206"/>
        <v>1.8913579999999999</v>
      </c>
      <c r="H6638">
        <v>1790.3050000000001</v>
      </c>
      <c r="I6638">
        <f t="shared" si="207"/>
        <v>1.790305</v>
      </c>
    </row>
    <row r="6639" spans="1:9">
      <c r="A6639">
        <v>10</v>
      </c>
      <c r="B6639">
        <v>4</v>
      </c>
      <c r="C6639">
        <v>11</v>
      </c>
      <c r="D6639">
        <v>2382.8359999999998</v>
      </c>
      <c r="E6639">
        <f t="shared" si="206"/>
        <v>2.3828359999999997</v>
      </c>
      <c r="H6639">
        <v>2263.69</v>
      </c>
      <c r="I6639">
        <f t="shared" si="207"/>
        <v>2.26369</v>
      </c>
    </row>
    <row r="6640" spans="1:9">
      <c r="A6640">
        <v>10</v>
      </c>
      <c r="B6640">
        <v>4</v>
      </c>
      <c r="C6640">
        <v>12</v>
      </c>
      <c r="D6640">
        <v>2633.2890000000002</v>
      </c>
      <c r="E6640">
        <f t="shared" si="206"/>
        <v>2.6332890000000004</v>
      </c>
      <c r="H6640">
        <v>2538.366</v>
      </c>
      <c r="I6640">
        <f t="shared" si="207"/>
        <v>2.5383659999999999</v>
      </c>
    </row>
    <row r="6641" spans="1:9">
      <c r="A6641">
        <v>10</v>
      </c>
      <c r="B6641">
        <v>4</v>
      </c>
      <c r="C6641">
        <v>13</v>
      </c>
      <c r="D6641">
        <v>2689.99</v>
      </c>
      <c r="E6641">
        <f t="shared" si="206"/>
        <v>2.6899899999999999</v>
      </c>
      <c r="H6641">
        <v>2627.643</v>
      </c>
      <c r="I6641">
        <f t="shared" si="207"/>
        <v>2.627643</v>
      </c>
    </row>
    <row r="6642" spans="1:9">
      <c r="A6642">
        <v>10</v>
      </c>
      <c r="B6642">
        <v>4</v>
      </c>
      <c r="C6642">
        <v>14</v>
      </c>
      <c r="D6642">
        <v>2575.96</v>
      </c>
      <c r="E6642">
        <f t="shared" si="206"/>
        <v>2.5759600000000002</v>
      </c>
      <c r="H6642">
        <v>2571.1849999999999</v>
      </c>
      <c r="I6642">
        <f t="shared" si="207"/>
        <v>2.5711849999999998</v>
      </c>
    </row>
    <row r="6643" spans="1:9">
      <c r="A6643">
        <v>10</v>
      </c>
      <c r="B6643">
        <v>4</v>
      </c>
      <c r="C6643">
        <v>15</v>
      </c>
      <c r="D6643">
        <v>2278.7359999999999</v>
      </c>
      <c r="E6643">
        <f t="shared" si="206"/>
        <v>2.2787359999999999</v>
      </c>
      <c r="H6643">
        <v>2277.2190000000001</v>
      </c>
      <c r="I6643">
        <f t="shared" si="207"/>
        <v>2.2772190000000001</v>
      </c>
    </row>
    <row r="6644" spans="1:9">
      <c r="A6644">
        <v>10</v>
      </c>
      <c r="B6644">
        <v>4</v>
      </c>
      <c r="C6644">
        <v>16</v>
      </c>
      <c r="D6644">
        <v>1807.9839999999999</v>
      </c>
      <c r="E6644">
        <f t="shared" si="206"/>
        <v>1.8079839999999998</v>
      </c>
      <c r="H6644">
        <v>1795.72</v>
      </c>
      <c r="I6644">
        <f t="shared" si="207"/>
        <v>1.79572</v>
      </c>
    </row>
    <row r="6645" spans="1:9">
      <c r="A6645">
        <v>10</v>
      </c>
      <c r="B6645">
        <v>4</v>
      </c>
      <c r="C6645">
        <v>17</v>
      </c>
      <c r="D6645">
        <v>1096.489</v>
      </c>
      <c r="E6645">
        <f t="shared" si="206"/>
        <v>1.096489</v>
      </c>
      <c r="H6645">
        <v>1098.23</v>
      </c>
      <c r="I6645">
        <f t="shared" si="207"/>
        <v>1.09823</v>
      </c>
    </row>
    <row r="6646" spans="1:9">
      <c r="A6646">
        <v>10</v>
      </c>
      <c r="B6646">
        <v>4</v>
      </c>
      <c r="C6646">
        <v>18</v>
      </c>
      <c r="D6646">
        <v>352.87</v>
      </c>
      <c r="E6646">
        <f t="shared" si="206"/>
        <v>0.35287000000000002</v>
      </c>
      <c r="H6646">
        <v>361.35599999999999</v>
      </c>
      <c r="I6646">
        <f t="shared" si="207"/>
        <v>0.36135600000000001</v>
      </c>
    </row>
    <row r="6647" spans="1:9">
      <c r="A6647">
        <v>10</v>
      </c>
      <c r="B6647">
        <v>4</v>
      </c>
      <c r="C6647">
        <v>19</v>
      </c>
      <c r="D6647">
        <v>0</v>
      </c>
      <c r="E6647">
        <f t="shared" si="206"/>
        <v>0</v>
      </c>
      <c r="H6647">
        <v>0</v>
      </c>
      <c r="I6647">
        <f t="shared" si="207"/>
        <v>0</v>
      </c>
    </row>
    <row r="6648" spans="1:9">
      <c r="A6648">
        <v>10</v>
      </c>
      <c r="B6648">
        <v>4</v>
      </c>
      <c r="C6648">
        <v>20</v>
      </c>
      <c r="D6648">
        <v>0</v>
      </c>
      <c r="E6648">
        <f t="shared" si="206"/>
        <v>0</v>
      </c>
      <c r="H6648">
        <v>0</v>
      </c>
      <c r="I6648">
        <f t="shared" si="207"/>
        <v>0</v>
      </c>
    </row>
    <row r="6649" spans="1:9">
      <c r="A6649">
        <v>10</v>
      </c>
      <c r="B6649">
        <v>4</v>
      </c>
      <c r="C6649">
        <v>21</v>
      </c>
      <c r="D6649">
        <v>0</v>
      </c>
      <c r="E6649">
        <f t="shared" si="206"/>
        <v>0</v>
      </c>
      <c r="H6649">
        <v>0</v>
      </c>
      <c r="I6649">
        <f t="shared" si="207"/>
        <v>0</v>
      </c>
    </row>
    <row r="6650" spans="1:9">
      <c r="A6650">
        <v>10</v>
      </c>
      <c r="B6650">
        <v>4</v>
      </c>
      <c r="C6650">
        <v>22</v>
      </c>
      <c r="D6650">
        <v>0</v>
      </c>
      <c r="E6650">
        <f t="shared" si="206"/>
        <v>0</v>
      </c>
      <c r="H6650">
        <v>0</v>
      </c>
      <c r="I6650">
        <f t="shared" si="207"/>
        <v>0</v>
      </c>
    </row>
    <row r="6651" spans="1:9">
      <c r="A6651">
        <v>10</v>
      </c>
      <c r="B6651">
        <v>4</v>
      </c>
      <c r="C6651">
        <v>23</v>
      </c>
      <c r="D6651">
        <v>0</v>
      </c>
      <c r="E6651">
        <f t="shared" si="206"/>
        <v>0</v>
      </c>
      <c r="H6651">
        <v>0</v>
      </c>
      <c r="I6651">
        <f t="shared" si="207"/>
        <v>0</v>
      </c>
    </row>
    <row r="6652" spans="1:9">
      <c r="A6652">
        <v>10</v>
      </c>
      <c r="B6652">
        <v>5</v>
      </c>
      <c r="C6652">
        <v>0</v>
      </c>
      <c r="D6652">
        <v>0</v>
      </c>
      <c r="E6652">
        <f t="shared" si="206"/>
        <v>0</v>
      </c>
      <c r="H6652">
        <v>0</v>
      </c>
      <c r="I6652">
        <f t="shared" si="207"/>
        <v>0</v>
      </c>
    </row>
    <row r="6653" spans="1:9">
      <c r="A6653">
        <v>10</v>
      </c>
      <c r="B6653">
        <v>5</v>
      </c>
      <c r="C6653">
        <v>1</v>
      </c>
      <c r="D6653">
        <v>0</v>
      </c>
      <c r="E6653">
        <f t="shared" si="206"/>
        <v>0</v>
      </c>
      <c r="H6653">
        <v>0</v>
      </c>
      <c r="I6653">
        <f t="shared" si="207"/>
        <v>0</v>
      </c>
    </row>
    <row r="6654" spans="1:9">
      <c r="A6654">
        <v>10</v>
      </c>
      <c r="B6654">
        <v>5</v>
      </c>
      <c r="C6654">
        <v>2</v>
      </c>
      <c r="D6654">
        <v>0</v>
      </c>
      <c r="E6654">
        <f t="shared" si="206"/>
        <v>0</v>
      </c>
      <c r="H6654">
        <v>0</v>
      </c>
      <c r="I6654">
        <f t="shared" si="207"/>
        <v>0</v>
      </c>
    </row>
    <row r="6655" spans="1:9">
      <c r="A6655">
        <v>10</v>
      </c>
      <c r="B6655">
        <v>5</v>
      </c>
      <c r="C6655">
        <v>3</v>
      </c>
      <c r="D6655">
        <v>0</v>
      </c>
      <c r="E6655">
        <f t="shared" si="206"/>
        <v>0</v>
      </c>
      <c r="H6655">
        <v>0</v>
      </c>
      <c r="I6655">
        <f t="shared" si="207"/>
        <v>0</v>
      </c>
    </row>
    <row r="6656" spans="1:9">
      <c r="A6656">
        <v>10</v>
      </c>
      <c r="B6656">
        <v>5</v>
      </c>
      <c r="C6656">
        <v>4</v>
      </c>
      <c r="D6656">
        <v>0</v>
      </c>
      <c r="E6656">
        <f t="shared" si="206"/>
        <v>0</v>
      </c>
      <c r="H6656">
        <v>0</v>
      </c>
      <c r="I6656">
        <f t="shared" si="207"/>
        <v>0</v>
      </c>
    </row>
    <row r="6657" spans="1:9">
      <c r="A6657">
        <v>10</v>
      </c>
      <c r="B6657">
        <v>5</v>
      </c>
      <c r="C6657">
        <v>5</v>
      </c>
      <c r="D6657">
        <v>0</v>
      </c>
      <c r="E6657">
        <f t="shared" si="206"/>
        <v>0</v>
      </c>
      <c r="H6657">
        <v>0</v>
      </c>
      <c r="I6657">
        <f t="shared" si="207"/>
        <v>0</v>
      </c>
    </row>
    <row r="6658" spans="1:9">
      <c r="A6658">
        <v>10</v>
      </c>
      <c r="B6658">
        <v>5</v>
      </c>
      <c r="C6658">
        <v>6</v>
      </c>
      <c r="D6658">
        <v>0</v>
      </c>
      <c r="E6658">
        <f t="shared" si="206"/>
        <v>0</v>
      </c>
      <c r="H6658">
        <v>0</v>
      </c>
      <c r="I6658">
        <f t="shared" si="207"/>
        <v>0</v>
      </c>
    </row>
    <row r="6659" spans="1:9">
      <c r="A6659">
        <v>10</v>
      </c>
      <c r="B6659">
        <v>5</v>
      </c>
      <c r="C6659">
        <v>7</v>
      </c>
      <c r="D6659">
        <v>0</v>
      </c>
      <c r="E6659">
        <f t="shared" si="206"/>
        <v>0</v>
      </c>
      <c r="H6659">
        <v>0</v>
      </c>
      <c r="I6659">
        <f t="shared" si="207"/>
        <v>0</v>
      </c>
    </row>
    <row r="6660" spans="1:9">
      <c r="A6660">
        <v>10</v>
      </c>
      <c r="B6660">
        <v>5</v>
      </c>
      <c r="C6660">
        <v>8</v>
      </c>
      <c r="D6660">
        <v>452.54</v>
      </c>
      <c r="E6660">
        <f t="shared" si="206"/>
        <v>0.45254</v>
      </c>
      <c r="H6660">
        <v>341.286</v>
      </c>
      <c r="I6660">
        <f t="shared" si="207"/>
        <v>0.34128599999999998</v>
      </c>
    </row>
    <row r="6661" spans="1:9">
      <c r="A6661">
        <v>10</v>
      </c>
      <c r="B6661">
        <v>5</v>
      </c>
      <c r="C6661">
        <v>9</v>
      </c>
      <c r="D6661">
        <v>1227.655</v>
      </c>
      <c r="E6661">
        <f t="shared" si="206"/>
        <v>1.2276549999999999</v>
      </c>
      <c r="H6661">
        <v>1069.395</v>
      </c>
      <c r="I6661">
        <f t="shared" si="207"/>
        <v>1.0693949999999999</v>
      </c>
    </row>
    <row r="6662" spans="1:9">
      <c r="A6662">
        <v>10</v>
      </c>
      <c r="B6662">
        <v>5</v>
      </c>
      <c r="C6662">
        <v>10</v>
      </c>
      <c r="D6662">
        <v>1848.19</v>
      </c>
      <c r="E6662">
        <f t="shared" ref="E6662:E6725" si="208">D6662/1000</f>
        <v>1.84819</v>
      </c>
      <c r="H6662">
        <v>1710.761</v>
      </c>
      <c r="I6662">
        <f t="shared" ref="I6662:I6725" si="209">H6662/1000</f>
        <v>1.710761</v>
      </c>
    </row>
    <row r="6663" spans="1:9">
      <c r="A6663">
        <v>10</v>
      </c>
      <c r="B6663">
        <v>5</v>
      </c>
      <c r="C6663">
        <v>11</v>
      </c>
      <c r="D6663">
        <v>2276.7849999999999</v>
      </c>
      <c r="E6663">
        <f t="shared" si="208"/>
        <v>2.2767849999999998</v>
      </c>
      <c r="H6663">
        <v>2209.7750000000001</v>
      </c>
      <c r="I6663">
        <f t="shared" si="209"/>
        <v>2.209775</v>
      </c>
    </row>
    <row r="6664" spans="1:9">
      <c r="A6664">
        <v>10</v>
      </c>
      <c r="B6664">
        <v>5</v>
      </c>
      <c r="C6664">
        <v>12</v>
      </c>
      <c r="D6664">
        <v>2577.2130000000002</v>
      </c>
      <c r="E6664">
        <f t="shared" si="208"/>
        <v>2.577213</v>
      </c>
      <c r="H6664">
        <v>2063.1480000000001</v>
      </c>
      <c r="I6664">
        <f t="shared" si="209"/>
        <v>2.063148</v>
      </c>
    </row>
    <row r="6665" spans="1:9">
      <c r="A6665">
        <v>10</v>
      </c>
      <c r="B6665">
        <v>5</v>
      </c>
      <c r="C6665">
        <v>13</v>
      </c>
      <c r="D6665">
        <v>2635.4580000000001</v>
      </c>
      <c r="E6665">
        <f t="shared" si="208"/>
        <v>2.6354580000000003</v>
      </c>
      <c r="H6665">
        <v>1798.318</v>
      </c>
      <c r="I6665">
        <f t="shared" si="209"/>
        <v>1.7983180000000001</v>
      </c>
    </row>
    <row r="6666" spans="1:9">
      <c r="A6666">
        <v>10</v>
      </c>
      <c r="B6666">
        <v>5</v>
      </c>
      <c r="C6666">
        <v>14</v>
      </c>
      <c r="D6666">
        <v>2511.7629999999999</v>
      </c>
      <c r="E6666">
        <f t="shared" si="208"/>
        <v>2.5117629999999997</v>
      </c>
      <c r="H6666">
        <v>1839.645</v>
      </c>
      <c r="I6666">
        <f t="shared" si="209"/>
        <v>1.839645</v>
      </c>
    </row>
    <row r="6667" spans="1:9">
      <c r="A6667">
        <v>10</v>
      </c>
      <c r="B6667">
        <v>5</v>
      </c>
      <c r="C6667">
        <v>15</v>
      </c>
      <c r="D6667">
        <v>2231.3380000000002</v>
      </c>
      <c r="E6667">
        <f t="shared" si="208"/>
        <v>2.231338</v>
      </c>
      <c r="H6667">
        <v>1468.4010000000001</v>
      </c>
      <c r="I6667">
        <f t="shared" si="209"/>
        <v>1.4684010000000001</v>
      </c>
    </row>
    <row r="6668" spans="1:9">
      <c r="A6668">
        <v>10</v>
      </c>
      <c r="B6668">
        <v>5</v>
      </c>
      <c r="C6668">
        <v>16</v>
      </c>
      <c r="D6668">
        <v>1690.72</v>
      </c>
      <c r="E6668">
        <f t="shared" si="208"/>
        <v>1.69072</v>
      </c>
      <c r="H6668">
        <v>637.25599999999997</v>
      </c>
      <c r="I6668">
        <f t="shared" si="209"/>
        <v>0.63725599999999993</v>
      </c>
    </row>
    <row r="6669" spans="1:9">
      <c r="A6669">
        <v>10</v>
      </c>
      <c r="B6669">
        <v>5</v>
      </c>
      <c r="C6669">
        <v>17</v>
      </c>
      <c r="D6669">
        <v>1048.7650000000001</v>
      </c>
      <c r="E6669">
        <f t="shared" si="208"/>
        <v>1.0487650000000002</v>
      </c>
      <c r="H6669">
        <v>628.46</v>
      </c>
      <c r="I6669">
        <f t="shared" si="209"/>
        <v>0.62846000000000002</v>
      </c>
    </row>
    <row r="6670" spans="1:9">
      <c r="A6670">
        <v>10</v>
      </c>
      <c r="B6670">
        <v>5</v>
      </c>
      <c r="C6670">
        <v>18</v>
      </c>
      <c r="D6670">
        <v>325.76600000000002</v>
      </c>
      <c r="E6670">
        <f t="shared" si="208"/>
        <v>0.325766</v>
      </c>
      <c r="H6670">
        <v>180.90299999999999</v>
      </c>
      <c r="I6670">
        <f t="shared" si="209"/>
        <v>0.18090299999999998</v>
      </c>
    </row>
    <row r="6671" spans="1:9">
      <c r="A6671">
        <v>10</v>
      </c>
      <c r="B6671">
        <v>5</v>
      </c>
      <c r="C6671">
        <v>19</v>
      </c>
      <c r="D6671">
        <v>0</v>
      </c>
      <c r="E6671">
        <f t="shared" si="208"/>
        <v>0</v>
      </c>
      <c r="H6671">
        <v>0</v>
      </c>
      <c r="I6671">
        <f t="shared" si="209"/>
        <v>0</v>
      </c>
    </row>
    <row r="6672" spans="1:9">
      <c r="A6672">
        <v>10</v>
      </c>
      <c r="B6672">
        <v>5</v>
      </c>
      <c r="C6672">
        <v>20</v>
      </c>
      <c r="D6672">
        <v>0</v>
      </c>
      <c r="E6672">
        <f t="shared" si="208"/>
        <v>0</v>
      </c>
      <c r="H6672">
        <v>0</v>
      </c>
      <c r="I6672">
        <f t="shared" si="209"/>
        <v>0</v>
      </c>
    </row>
    <row r="6673" spans="1:9">
      <c r="A6673">
        <v>10</v>
      </c>
      <c r="B6673">
        <v>5</v>
      </c>
      <c r="C6673">
        <v>21</v>
      </c>
      <c r="D6673">
        <v>0</v>
      </c>
      <c r="E6673">
        <f t="shared" si="208"/>
        <v>0</v>
      </c>
      <c r="H6673">
        <v>0</v>
      </c>
      <c r="I6673">
        <f t="shared" si="209"/>
        <v>0</v>
      </c>
    </row>
    <row r="6674" spans="1:9">
      <c r="A6674">
        <v>10</v>
      </c>
      <c r="B6674">
        <v>5</v>
      </c>
      <c r="C6674">
        <v>22</v>
      </c>
      <c r="D6674">
        <v>0</v>
      </c>
      <c r="E6674">
        <f t="shared" si="208"/>
        <v>0</v>
      </c>
      <c r="H6674">
        <v>0</v>
      </c>
      <c r="I6674">
        <f t="shared" si="209"/>
        <v>0</v>
      </c>
    </row>
    <row r="6675" spans="1:9">
      <c r="A6675">
        <v>10</v>
      </c>
      <c r="B6675">
        <v>5</v>
      </c>
      <c r="C6675">
        <v>23</v>
      </c>
      <c r="D6675">
        <v>0</v>
      </c>
      <c r="E6675">
        <f t="shared" si="208"/>
        <v>0</v>
      </c>
      <c r="H6675">
        <v>0</v>
      </c>
      <c r="I6675">
        <f t="shared" si="209"/>
        <v>0</v>
      </c>
    </row>
    <row r="6676" spans="1:9">
      <c r="A6676">
        <v>10</v>
      </c>
      <c r="B6676">
        <v>6</v>
      </c>
      <c r="C6676">
        <v>0</v>
      </c>
      <c r="D6676">
        <v>0</v>
      </c>
      <c r="E6676">
        <f t="shared" si="208"/>
        <v>0</v>
      </c>
      <c r="H6676">
        <v>0</v>
      </c>
      <c r="I6676">
        <f t="shared" si="209"/>
        <v>0</v>
      </c>
    </row>
    <row r="6677" spans="1:9">
      <c r="A6677">
        <v>10</v>
      </c>
      <c r="B6677">
        <v>6</v>
      </c>
      <c r="C6677">
        <v>1</v>
      </c>
      <c r="D6677">
        <v>0</v>
      </c>
      <c r="E6677">
        <f t="shared" si="208"/>
        <v>0</v>
      </c>
      <c r="H6677">
        <v>0</v>
      </c>
      <c r="I6677">
        <f t="shared" si="209"/>
        <v>0</v>
      </c>
    </row>
    <row r="6678" spans="1:9">
      <c r="A6678">
        <v>10</v>
      </c>
      <c r="B6678">
        <v>6</v>
      </c>
      <c r="C6678">
        <v>2</v>
      </c>
      <c r="D6678">
        <v>0</v>
      </c>
      <c r="E6678">
        <f t="shared" si="208"/>
        <v>0</v>
      </c>
      <c r="H6678">
        <v>0</v>
      </c>
      <c r="I6678">
        <f t="shared" si="209"/>
        <v>0</v>
      </c>
    </row>
    <row r="6679" spans="1:9">
      <c r="A6679">
        <v>10</v>
      </c>
      <c r="B6679">
        <v>6</v>
      </c>
      <c r="C6679">
        <v>3</v>
      </c>
      <c r="D6679">
        <v>0</v>
      </c>
      <c r="E6679">
        <f t="shared" si="208"/>
        <v>0</v>
      </c>
      <c r="H6679">
        <v>0</v>
      </c>
      <c r="I6679">
        <f t="shared" si="209"/>
        <v>0</v>
      </c>
    </row>
    <row r="6680" spans="1:9">
      <c r="A6680">
        <v>10</v>
      </c>
      <c r="B6680">
        <v>6</v>
      </c>
      <c r="C6680">
        <v>4</v>
      </c>
      <c r="D6680">
        <v>0</v>
      </c>
      <c r="E6680">
        <f t="shared" si="208"/>
        <v>0</v>
      </c>
      <c r="H6680">
        <v>0</v>
      </c>
      <c r="I6680">
        <f t="shared" si="209"/>
        <v>0</v>
      </c>
    </row>
    <row r="6681" spans="1:9">
      <c r="A6681">
        <v>10</v>
      </c>
      <c r="B6681">
        <v>6</v>
      </c>
      <c r="C6681">
        <v>5</v>
      </c>
      <c r="D6681">
        <v>0</v>
      </c>
      <c r="E6681">
        <f t="shared" si="208"/>
        <v>0</v>
      </c>
      <c r="H6681">
        <v>0</v>
      </c>
      <c r="I6681">
        <f t="shared" si="209"/>
        <v>0</v>
      </c>
    </row>
    <row r="6682" spans="1:9">
      <c r="A6682">
        <v>10</v>
      </c>
      <c r="B6682">
        <v>6</v>
      </c>
      <c r="C6682">
        <v>6</v>
      </c>
      <c r="D6682">
        <v>0</v>
      </c>
      <c r="E6682">
        <f t="shared" si="208"/>
        <v>0</v>
      </c>
      <c r="H6682">
        <v>0</v>
      </c>
      <c r="I6682">
        <f t="shared" si="209"/>
        <v>0</v>
      </c>
    </row>
    <row r="6683" spans="1:9">
      <c r="A6683">
        <v>10</v>
      </c>
      <c r="B6683">
        <v>6</v>
      </c>
      <c r="C6683">
        <v>7</v>
      </c>
      <c r="D6683">
        <v>0</v>
      </c>
      <c r="E6683">
        <f t="shared" si="208"/>
        <v>0</v>
      </c>
      <c r="H6683">
        <v>0</v>
      </c>
      <c r="I6683">
        <f t="shared" si="209"/>
        <v>0</v>
      </c>
    </row>
    <row r="6684" spans="1:9">
      <c r="A6684">
        <v>10</v>
      </c>
      <c r="B6684">
        <v>6</v>
      </c>
      <c r="C6684">
        <v>8</v>
      </c>
      <c r="D6684">
        <v>334.47300000000001</v>
      </c>
      <c r="E6684">
        <f t="shared" si="208"/>
        <v>0.33447300000000002</v>
      </c>
      <c r="H6684">
        <v>411.36099999999999</v>
      </c>
      <c r="I6684">
        <f t="shared" si="209"/>
        <v>0.41136099999999998</v>
      </c>
    </row>
    <row r="6685" spans="1:9">
      <c r="A6685">
        <v>10</v>
      </c>
      <c r="B6685">
        <v>6</v>
      </c>
      <c r="C6685">
        <v>9</v>
      </c>
      <c r="D6685">
        <v>995.86500000000001</v>
      </c>
      <c r="E6685">
        <f t="shared" si="208"/>
        <v>0.995865</v>
      </c>
      <c r="H6685">
        <v>1272.4780000000001</v>
      </c>
      <c r="I6685">
        <f t="shared" si="209"/>
        <v>1.272478</v>
      </c>
    </row>
    <row r="6686" spans="1:9">
      <c r="A6686">
        <v>10</v>
      </c>
      <c r="B6686">
        <v>6</v>
      </c>
      <c r="C6686">
        <v>10</v>
      </c>
      <c r="D6686">
        <v>1365.894</v>
      </c>
      <c r="E6686">
        <f t="shared" si="208"/>
        <v>1.3658939999999999</v>
      </c>
      <c r="H6686">
        <v>1994.6469999999999</v>
      </c>
      <c r="I6686">
        <f t="shared" si="209"/>
        <v>1.9946469999999998</v>
      </c>
    </row>
    <row r="6687" spans="1:9">
      <c r="A6687">
        <v>10</v>
      </c>
      <c r="B6687">
        <v>6</v>
      </c>
      <c r="C6687">
        <v>11</v>
      </c>
      <c r="D6687">
        <v>1938.1010000000001</v>
      </c>
      <c r="E6687">
        <f t="shared" si="208"/>
        <v>1.9381010000000001</v>
      </c>
      <c r="H6687">
        <v>2497.5340000000001</v>
      </c>
      <c r="I6687">
        <f t="shared" si="209"/>
        <v>2.4975339999999999</v>
      </c>
    </row>
    <row r="6688" spans="1:9">
      <c r="A6688">
        <v>10</v>
      </c>
      <c r="B6688">
        <v>6</v>
      </c>
      <c r="C6688">
        <v>12</v>
      </c>
      <c r="D6688">
        <v>2184.5770000000002</v>
      </c>
      <c r="E6688">
        <f t="shared" si="208"/>
        <v>2.1845770000000004</v>
      </c>
      <c r="H6688">
        <v>2453.473</v>
      </c>
      <c r="I6688">
        <f t="shared" si="209"/>
        <v>2.4534729999999998</v>
      </c>
    </row>
    <row r="6689" spans="1:9">
      <c r="A6689">
        <v>10</v>
      </c>
      <c r="B6689">
        <v>6</v>
      </c>
      <c r="C6689">
        <v>13</v>
      </c>
      <c r="D6689">
        <v>2539.3829999999998</v>
      </c>
      <c r="E6689">
        <f t="shared" si="208"/>
        <v>2.5393829999999999</v>
      </c>
      <c r="H6689">
        <v>2595.6709999999998</v>
      </c>
      <c r="I6689">
        <f t="shared" si="209"/>
        <v>2.5956709999999998</v>
      </c>
    </row>
    <row r="6690" spans="1:9">
      <c r="A6690">
        <v>10</v>
      </c>
      <c r="B6690">
        <v>6</v>
      </c>
      <c r="C6690">
        <v>14</v>
      </c>
      <c r="D6690">
        <v>2470.335</v>
      </c>
      <c r="E6690">
        <f t="shared" si="208"/>
        <v>2.4703349999999999</v>
      </c>
      <c r="H6690">
        <v>2793.2159999999999</v>
      </c>
      <c r="I6690">
        <f t="shared" si="209"/>
        <v>2.7932159999999997</v>
      </c>
    </row>
    <row r="6691" spans="1:9">
      <c r="A6691">
        <v>10</v>
      </c>
      <c r="B6691">
        <v>6</v>
      </c>
      <c r="C6691">
        <v>15</v>
      </c>
      <c r="D6691">
        <v>2192.6179999999999</v>
      </c>
      <c r="E6691">
        <f t="shared" si="208"/>
        <v>2.192618</v>
      </c>
      <c r="H6691">
        <v>2446.4899999999998</v>
      </c>
      <c r="I6691">
        <f t="shared" si="209"/>
        <v>2.4464899999999998</v>
      </c>
    </row>
    <row r="6692" spans="1:9">
      <c r="A6692">
        <v>10</v>
      </c>
      <c r="B6692">
        <v>6</v>
      </c>
      <c r="C6692">
        <v>16</v>
      </c>
      <c r="D6692">
        <v>1706.203</v>
      </c>
      <c r="E6692">
        <f t="shared" si="208"/>
        <v>1.7062029999999999</v>
      </c>
      <c r="H6692">
        <v>1906.4580000000001</v>
      </c>
      <c r="I6692">
        <f t="shared" si="209"/>
        <v>1.906458</v>
      </c>
    </row>
    <row r="6693" spans="1:9">
      <c r="A6693">
        <v>10</v>
      </c>
      <c r="B6693">
        <v>6</v>
      </c>
      <c r="C6693">
        <v>17</v>
      </c>
      <c r="D6693">
        <v>1023.51</v>
      </c>
      <c r="E6693">
        <f t="shared" si="208"/>
        <v>1.0235099999999999</v>
      </c>
      <c r="H6693">
        <v>693.69600000000003</v>
      </c>
      <c r="I6693">
        <f t="shared" si="209"/>
        <v>0.69369599999999998</v>
      </c>
    </row>
    <row r="6694" spans="1:9">
      <c r="A6694">
        <v>10</v>
      </c>
      <c r="B6694">
        <v>6</v>
      </c>
      <c r="C6694">
        <v>18</v>
      </c>
      <c r="D6694">
        <v>310.79700000000003</v>
      </c>
      <c r="E6694">
        <f t="shared" si="208"/>
        <v>0.31079700000000005</v>
      </c>
      <c r="H6694">
        <v>168.91200000000001</v>
      </c>
      <c r="I6694">
        <f t="shared" si="209"/>
        <v>0.16891200000000001</v>
      </c>
    </row>
    <row r="6695" spans="1:9">
      <c r="A6695">
        <v>10</v>
      </c>
      <c r="B6695">
        <v>6</v>
      </c>
      <c r="C6695">
        <v>19</v>
      </c>
      <c r="D6695">
        <v>0</v>
      </c>
      <c r="E6695">
        <f t="shared" si="208"/>
        <v>0</v>
      </c>
      <c r="H6695">
        <v>0</v>
      </c>
      <c r="I6695">
        <f t="shared" si="209"/>
        <v>0</v>
      </c>
    </row>
    <row r="6696" spans="1:9">
      <c r="A6696">
        <v>10</v>
      </c>
      <c r="B6696">
        <v>6</v>
      </c>
      <c r="C6696">
        <v>20</v>
      </c>
      <c r="D6696">
        <v>0</v>
      </c>
      <c r="E6696">
        <f t="shared" si="208"/>
        <v>0</v>
      </c>
      <c r="H6696">
        <v>0</v>
      </c>
      <c r="I6696">
        <f t="shared" si="209"/>
        <v>0</v>
      </c>
    </row>
    <row r="6697" spans="1:9">
      <c r="A6697">
        <v>10</v>
      </c>
      <c r="B6697">
        <v>6</v>
      </c>
      <c r="C6697">
        <v>21</v>
      </c>
      <c r="D6697">
        <v>0</v>
      </c>
      <c r="E6697">
        <f t="shared" si="208"/>
        <v>0</v>
      </c>
      <c r="H6697">
        <v>0</v>
      </c>
      <c r="I6697">
        <f t="shared" si="209"/>
        <v>0</v>
      </c>
    </row>
    <row r="6698" spans="1:9">
      <c r="A6698">
        <v>10</v>
      </c>
      <c r="B6698">
        <v>6</v>
      </c>
      <c r="C6698">
        <v>22</v>
      </c>
      <c r="D6698">
        <v>0</v>
      </c>
      <c r="E6698">
        <f t="shared" si="208"/>
        <v>0</v>
      </c>
      <c r="H6698">
        <v>0</v>
      </c>
      <c r="I6698">
        <f t="shared" si="209"/>
        <v>0</v>
      </c>
    </row>
    <row r="6699" spans="1:9">
      <c r="A6699">
        <v>10</v>
      </c>
      <c r="B6699">
        <v>6</v>
      </c>
      <c r="C6699">
        <v>23</v>
      </c>
      <c r="D6699">
        <v>0</v>
      </c>
      <c r="E6699">
        <f t="shared" si="208"/>
        <v>0</v>
      </c>
      <c r="H6699">
        <v>0</v>
      </c>
      <c r="I6699">
        <f t="shared" si="209"/>
        <v>0</v>
      </c>
    </row>
    <row r="6700" spans="1:9">
      <c r="A6700">
        <v>10</v>
      </c>
      <c r="B6700">
        <v>7</v>
      </c>
      <c r="C6700">
        <v>0</v>
      </c>
      <c r="D6700">
        <v>0</v>
      </c>
      <c r="E6700">
        <f t="shared" si="208"/>
        <v>0</v>
      </c>
      <c r="H6700">
        <v>0</v>
      </c>
      <c r="I6700">
        <f t="shared" si="209"/>
        <v>0</v>
      </c>
    </row>
    <row r="6701" spans="1:9">
      <c r="A6701">
        <v>10</v>
      </c>
      <c r="B6701">
        <v>7</v>
      </c>
      <c r="C6701">
        <v>1</v>
      </c>
      <c r="D6701">
        <v>0</v>
      </c>
      <c r="E6701">
        <f t="shared" si="208"/>
        <v>0</v>
      </c>
      <c r="H6701">
        <v>0</v>
      </c>
      <c r="I6701">
        <f t="shared" si="209"/>
        <v>0</v>
      </c>
    </row>
    <row r="6702" spans="1:9">
      <c r="A6702">
        <v>10</v>
      </c>
      <c r="B6702">
        <v>7</v>
      </c>
      <c r="C6702">
        <v>2</v>
      </c>
      <c r="D6702">
        <v>0</v>
      </c>
      <c r="E6702">
        <f t="shared" si="208"/>
        <v>0</v>
      </c>
      <c r="H6702">
        <v>0</v>
      </c>
      <c r="I6702">
        <f t="shared" si="209"/>
        <v>0</v>
      </c>
    </row>
    <row r="6703" spans="1:9">
      <c r="A6703">
        <v>10</v>
      </c>
      <c r="B6703">
        <v>7</v>
      </c>
      <c r="C6703">
        <v>3</v>
      </c>
      <c r="D6703">
        <v>0</v>
      </c>
      <c r="E6703">
        <f t="shared" si="208"/>
        <v>0</v>
      </c>
      <c r="H6703">
        <v>0</v>
      </c>
      <c r="I6703">
        <f t="shared" si="209"/>
        <v>0</v>
      </c>
    </row>
    <row r="6704" spans="1:9">
      <c r="A6704">
        <v>10</v>
      </c>
      <c r="B6704">
        <v>7</v>
      </c>
      <c r="C6704">
        <v>4</v>
      </c>
      <c r="D6704">
        <v>0</v>
      </c>
      <c r="E6704">
        <f t="shared" si="208"/>
        <v>0</v>
      </c>
      <c r="H6704">
        <v>0</v>
      </c>
      <c r="I6704">
        <f t="shared" si="209"/>
        <v>0</v>
      </c>
    </row>
    <row r="6705" spans="1:9">
      <c r="A6705">
        <v>10</v>
      </c>
      <c r="B6705">
        <v>7</v>
      </c>
      <c r="C6705">
        <v>5</v>
      </c>
      <c r="D6705">
        <v>0</v>
      </c>
      <c r="E6705">
        <f t="shared" si="208"/>
        <v>0</v>
      </c>
      <c r="H6705">
        <v>0</v>
      </c>
      <c r="I6705">
        <f t="shared" si="209"/>
        <v>0</v>
      </c>
    </row>
    <row r="6706" spans="1:9">
      <c r="A6706">
        <v>10</v>
      </c>
      <c r="B6706">
        <v>7</v>
      </c>
      <c r="C6706">
        <v>6</v>
      </c>
      <c r="D6706">
        <v>0</v>
      </c>
      <c r="E6706">
        <f t="shared" si="208"/>
        <v>0</v>
      </c>
      <c r="H6706">
        <v>0</v>
      </c>
      <c r="I6706">
        <f t="shared" si="209"/>
        <v>0</v>
      </c>
    </row>
    <row r="6707" spans="1:9">
      <c r="A6707">
        <v>10</v>
      </c>
      <c r="B6707">
        <v>7</v>
      </c>
      <c r="C6707">
        <v>7</v>
      </c>
      <c r="D6707">
        <v>0</v>
      </c>
      <c r="E6707">
        <f t="shared" si="208"/>
        <v>0</v>
      </c>
      <c r="H6707">
        <v>0</v>
      </c>
      <c r="I6707">
        <f t="shared" si="209"/>
        <v>0</v>
      </c>
    </row>
    <row r="6708" spans="1:9">
      <c r="A6708">
        <v>10</v>
      </c>
      <c r="B6708">
        <v>7</v>
      </c>
      <c r="C6708">
        <v>8</v>
      </c>
      <c r="D6708">
        <v>423.48899999999998</v>
      </c>
      <c r="E6708">
        <f t="shared" si="208"/>
        <v>0.42348899999999995</v>
      </c>
      <c r="H6708">
        <v>25.548999999999999</v>
      </c>
      <c r="I6708">
        <f t="shared" si="209"/>
        <v>2.5548999999999999E-2</v>
      </c>
    </row>
    <row r="6709" spans="1:9">
      <c r="A6709">
        <v>10</v>
      </c>
      <c r="B6709">
        <v>7</v>
      </c>
      <c r="C6709">
        <v>9</v>
      </c>
      <c r="D6709">
        <v>1200.2059999999999</v>
      </c>
      <c r="E6709">
        <f t="shared" si="208"/>
        <v>1.2002059999999999</v>
      </c>
      <c r="H6709">
        <v>147.13399999999999</v>
      </c>
      <c r="I6709">
        <f t="shared" si="209"/>
        <v>0.14713399999999999</v>
      </c>
    </row>
    <row r="6710" spans="1:9">
      <c r="A6710">
        <v>10</v>
      </c>
      <c r="B6710">
        <v>7</v>
      </c>
      <c r="C6710">
        <v>10</v>
      </c>
      <c r="D6710">
        <v>1830.204</v>
      </c>
      <c r="E6710">
        <f t="shared" si="208"/>
        <v>1.8302039999999999</v>
      </c>
      <c r="H6710">
        <v>159.268</v>
      </c>
      <c r="I6710">
        <f t="shared" si="209"/>
        <v>0.15926799999999999</v>
      </c>
    </row>
    <row r="6711" spans="1:9">
      <c r="A6711">
        <v>10</v>
      </c>
      <c r="B6711">
        <v>7</v>
      </c>
      <c r="C6711">
        <v>11</v>
      </c>
      <c r="D6711">
        <v>2236.5279999999998</v>
      </c>
      <c r="E6711">
        <f t="shared" si="208"/>
        <v>2.2365279999999998</v>
      </c>
      <c r="H6711">
        <v>1894.6320000000001</v>
      </c>
      <c r="I6711">
        <f t="shared" si="209"/>
        <v>1.8946320000000001</v>
      </c>
    </row>
    <row r="6712" spans="1:9">
      <c r="A6712">
        <v>10</v>
      </c>
      <c r="B6712">
        <v>7</v>
      </c>
      <c r="C6712">
        <v>12</v>
      </c>
      <c r="D6712">
        <v>2534.8180000000002</v>
      </c>
      <c r="E6712">
        <f t="shared" si="208"/>
        <v>2.534818</v>
      </c>
      <c r="H6712">
        <v>2835.7139999999999</v>
      </c>
      <c r="I6712">
        <f t="shared" si="209"/>
        <v>2.8357139999999998</v>
      </c>
    </row>
    <row r="6713" spans="1:9">
      <c r="A6713">
        <v>10</v>
      </c>
      <c r="B6713">
        <v>7</v>
      </c>
      <c r="C6713">
        <v>13</v>
      </c>
      <c r="D6713">
        <v>2599.7559999999999</v>
      </c>
      <c r="E6713">
        <f t="shared" si="208"/>
        <v>2.5997559999999997</v>
      </c>
      <c r="H6713">
        <v>2920.6370000000002</v>
      </c>
      <c r="I6713">
        <f t="shared" si="209"/>
        <v>2.9206370000000001</v>
      </c>
    </row>
    <row r="6714" spans="1:9">
      <c r="A6714">
        <v>10</v>
      </c>
      <c r="B6714">
        <v>7</v>
      </c>
      <c r="C6714">
        <v>14</v>
      </c>
      <c r="D6714">
        <v>2490.4229999999998</v>
      </c>
      <c r="E6714">
        <f t="shared" si="208"/>
        <v>2.4904229999999998</v>
      </c>
      <c r="H6714">
        <v>2816.1529999999998</v>
      </c>
      <c r="I6714">
        <f t="shared" si="209"/>
        <v>2.8161529999999999</v>
      </c>
    </row>
    <row r="6715" spans="1:9">
      <c r="A6715">
        <v>10</v>
      </c>
      <c r="B6715">
        <v>7</v>
      </c>
      <c r="C6715">
        <v>15</v>
      </c>
      <c r="D6715">
        <v>2203.1770000000001</v>
      </c>
      <c r="E6715">
        <f t="shared" si="208"/>
        <v>2.2031770000000002</v>
      </c>
      <c r="H6715">
        <v>2508.105</v>
      </c>
      <c r="I6715">
        <f t="shared" si="209"/>
        <v>2.508105</v>
      </c>
    </row>
    <row r="6716" spans="1:9">
      <c r="A6716">
        <v>10</v>
      </c>
      <c r="B6716">
        <v>7</v>
      </c>
      <c r="C6716">
        <v>16</v>
      </c>
      <c r="D6716">
        <v>1738.7</v>
      </c>
      <c r="E6716">
        <f t="shared" si="208"/>
        <v>1.7387000000000001</v>
      </c>
      <c r="H6716">
        <v>1993.558</v>
      </c>
      <c r="I6716">
        <f t="shared" si="209"/>
        <v>1.9935579999999999</v>
      </c>
    </row>
    <row r="6717" spans="1:9">
      <c r="A6717">
        <v>10</v>
      </c>
      <c r="B6717">
        <v>7</v>
      </c>
      <c r="C6717">
        <v>17</v>
      </c>
      <c r="D6717">
        <v>1072.204</v>
      </c>
      <c r="E6717">
        <f t="shared" si="208"/>
        <v>1.0722039999999999</v>
      </c>
      <c r="H6717">
        <v>1224.251</v>
      </c>
      <c r="I6717">
        <f t="shared" si="209"/>
        <v>1.224251</v>
      </c>
    </row>
    <row r="6718" spans="1:9">
      <c r="A6718">
        <v>10</v>
      </c>
      <c r="B6718">
        <v>7</v>
      </c>
      <c r="C6718">
        <v>18</v>
      </c>
      <c r="D6718">
        <v>319.85399999999998</v>
      </c>
      <c r="E6718">
        <f t="shared" si="208"/>
        <v>0.31985399999999997</v>
      </c>
      <c r="H6718">
        <v>391.27800000000002</v>
      </c>
      <c r="I6718">
        <f t="shared" si="209"/>
        <v>0.39127800000000001</v>
      </c>
    </row>
    <row r="6719" spans="1:9">
      <c r="A6719">
        <v>10</v>
      </c>
      <c r="B6719">
        <v>7</v>
      </c>
      <c r="C6719">
        <v>19</v>
      </c>
      <c r="D6719">
        <v>0</v>
      </c>
      <c r="E6719">
        <f t="shared" si="208"/>
        <v>0</v>
      </c>
      <c r="H6719">
        <v>0</v>
      </c>
      <c r="I6719">
        <f t="shared" si="209"/>
        <v>0</v>
      </c>
    </row>
    <row r="6720" spans="1:9">
      <c r="A6720">
        <v>10</v>
      </c>
      <c r="B6720">
        <v>7</v>
      </c>
      <c r="C6720">
        <v>20</v>
      </c>
      <c r="D6720">
        <v>0</v>
      </c>
      <c r="E6720">
        <f t="shared" si="208"/>
        <v>0</v>
      </c>
      <c r="H6720">
        <v>0</v>
      </c>
      <c r="I6720">
        <f t="shared" si="209"/>
        <v>0</v>
      </c>
    </row>
    <row r="6721" spans="1:9">
      <c r="A6721">
        <v>10</v>
      </c>
      <c r="B6721">
        <v>7</v>
      </c>
      <c r="C6721">
        <v>21</v>
      </c>
      <c r="D6721">
        <v>0</v>
      </c>
      <c r="E6721">
        <f t="shared" si="208"/>
        <v>0</v>
      </c>
      <c r="H6721">
        <v>0</v>
      </c>
      <c r="I6721">
        <f t="shared" si="209"/>
        <v>0</v>
      </c>
    </row>
    <row r="6722" spans="1:9">
      <c r="A6722">
        <v>10</v>
      </c>
      <c r="B6722">
        <v>7</v>
      </c>
      <c r="C6722">
        <v>22</v>
      </c>
      <c r="D6722">
        <v>0</v>
      </c>
      <c r="E6722">
        <f t="shared" si="208"/>
        <v>0</v>
      </c>
      <c r="H6722">
        <v>0</v>
      </c>
      <c r="I6722">
        <f t="shared" si="209"/>
        <v>0</v>
      </c>
    </row>
    <row r="6723" spans="1:9">
      <c r="A6723">
        <v>10</v>
      </c>
      <c r="B6723">
        <v>7</v>
      </c>
      <c r="C6723">
        <v>23</v>
      </c>
      <c r="D6723">
        <v>0</v>
      </c>
      <c r="E6723">
        <f t="shared" si="208"/>
        <v>0</v>
      </c>
      <c r="H6723">
        <v>0</v>
      </c>
      <c r="I6723">
        <f t="shared" si="209"/>
        <v>0</v>
      </c>
    </row>
    <row r="6724" spans="1:9">
      <c r="A6724">
        <v>10</v>
      </c>
      <c r="B6724">
        <v>8</v>
      </c>
      <c r="C6724">
        <v>0</v>
      </c>
      <c r="D6724">
        <v>0</v>
      </c>
      <c r="E6724">
        <f t="shared" si="208"/>
        <v>0</v>
      </c>
      <c r="H6724">
        <v>0</v>
      </c>
      <c r="I6724">
        <f t="shared" si="209"/>
        <v>0</v>
      </c>
    </row>
    <row r="6725" spans="1:9">
      <c r="A6725">
        <v>10</v>
      </c>
      <c r="B6725">
        <v>8</v>
      </c>
      <c r="C6725">
        <v>1</v>
      </c>
      <c r="D6725">
        <v>0</v>
      </c>
      <c r="E6725">
        <f t="shared" si="208"/>
        <v>0</v>
      </c>
      <c r="H6725">
        <v>0</v>
      </c>
      <c r="I6725">
        <f t="shared" si="209"/>
        <v>0</v>
      </c>
    </row>
    <row r="6726" spans="1:9">
      <c r="A6726">
        <v>10</v>
      </c>
      <c r="B6726">
        <v>8</v>
      </c>
      <c r="C6726">
        <v>2</v>
      </c>
      <c r="D6726">
        <v>0</v>
      </c>
      <c r="E6726">
        <f t="shared" ref="E6726:E6789" si="210">D6726/1000</f>
        <v>0</v>
      </c>
      <c r="H6726">
        <v>0</v>
      </c>
      <c r="I6726">
        <f t="shared" ref="I6726:I6789" si="211">H6726/1000</f>
        <v>0</v>
      </c>
    </row>
    <row r="6727" spans="1:9">
      <c r="A6727">
        <v>10</v>
      </c>
      <c r="B6727">
        <v>8</v>
      </c>
      <c r="C6727">
        <v>3</v>
      </c>
      <c r="D6727">
        <v>0</v>
      </c>
      <c r="E6727">
        <f t="shared" si="210"/>
        <v>0</v>
      </c>
      <c r="H6727">
        <v>0</v>
      </c>
      <c r="I6727">
        <f t="shared" si="211"/>
        <v>0</v>
      </c>
    </row>
    <row r="6728" spans="1:9">
      <c r="A6728">
        <v>10</v>
      </c>
      <c r="B6728">
        <v>8</v>
      </c>
      <c r="C6728">
        <v>4</v>
      </c>
      <c r="D6728">
        <v>0</v>
      </c>
      <c r="E6728">
        <f t="shared" si="210"/>
        <v>0</v>
      </c>
      <c r="H6728">
        <v>0</v>
      </c>
      <c r="I6728">
        <f t="shared" si="211"/>
        <v>0</v>
      </c>
    </row>
    <row r="6729" spans="1:9">
      <c r="A6729">
        <v>10</v>
      </c>
      <c r="B6729">
        <v>8</v>
      </c>
      <c r="C6729">
        <v>5</v>
      </c>
      <c r="D6729">
        <v>0</v>
      </c>
      <c r="E6729">
        <f t="shared" si="210"/>
        <v>0</v>
      </c>
      <c r="H6729">
        <v>0</v>
      </c>
      <c r="I6729">
        <f t="shared" si="211"/>
        <v>0</v>
      </c>
    </row>
    <row r="6730" spans="1:9">
      <c r="A6730">
        <v>10</v>
      </c>
      <c r="B6730">
        <v>8</v>
      </c>
      <c r="C6730">
        <v>6</v>
      </c>
      <c r="D6730">
        <v>0</v>
      </c>
      <c r="E6730">
        <f t="shared" si="210"/>
        <v>0</v>
      </c>
      <c r="H6730">
        <v>0</v>
      </c>
      <c r="I6730">
        <f t="shared" si="211"/>
        <v>0</v>
      </c>
    </row>
    <row r="6731" spans="1:9">
      <c r="A6731">
        <v>10</v>
      </c>
      <c r="B6731">
        <v>8</v>
      </c>
      <c r="C6731">
        <v>7</v>
      </c>
      <c r="D6731">
        <v>0</v>
      </c>
      <c r="E6731">
        <f t="shared" si="210"/>
        <v>0</v>
      </c>
      <c r="H6731">
        <v>0</v>
      </c>
      <c r="I6731">
        <f t="shared" si="211"/>
        <v>0</v>
      </c>
    </row>
    <row r="6732" spans="1:9">
      <c r="A6732">
        <v>10</v>
      </c>
      <c r="B6732">
        <v>8</v>
      </c>
      <c r="C6732">
        <v>8</v>
      </c>
      <c r="D6732">
        <v>441.81299999999999</v>
      </c>
      <c r="E6732">
        <f t="shared" si="210"/>
        <v>0.44181300000000001</v>
      </c>
      <c r="H6732">
        <v>192.447</v>
      </c>
      <c r="I6732">
        <f t="shared" si="211"/>
        <v>0.19244700000000001</v>
      </c>
    </row>
    <row r="6733" spans="1:9">
      <c r="A6733">
        <v>10</v>
      </c>
      <c r="B6733">
        <v>8</v>
      </c>
      <c r="C6733">
        <v>9</v>
      </c>
      <c r="D6733">
        <v>1250.847</v>
      </c>
      <c r="E6733">
        <f t="shared" si="210"/>
        <v>1.250847</v>
      </c>
      <c r="H6733">
        <v>136.97399999999999</v>
      </c>
      <c r="I6733">
        <f t="shared" si="211"/>
        <v>0.13697399999999998</v>
      </c>
    </row>
    <row r="6734" spans="1:9">
      <c r="A6734">
        <v>10</v>
      </c>
      <c r="B6734">
        <v>8</v>
      </c>
      <c r="C6734">
        <v>10</v>
      </c>
      <c r="D6734">
        <v>1913.136</v>
      </c>
      <c r="E6734">
        <f t="shared" si="210"/>
        <v>1.9131359999999999</v>
      </c>
      <c r="H6734">
        <v>1190.346</v>
      </c>
      <c r="I6734">
        <f t="shared" si="211"/>
        <v>1.1903459999999999</v>
      </c>
    </row>
    <row r="6735" spans="1:9">
      <c r="A6735">
        <v>10</v>
      </c>
      <c r="B6735">
        <v>8</v>
      </c>
      <c r="C6735">
        <v>11</v>
      </c>
      <c r="D6735">
        <v>2269.8130000000001</v>
      </c>
      <c r="E6735">
        <f t="shared" si="210"/>
        <v>2.2698130000000001</v>
      </c>
      <c r="H6735">
        <v>2159.1930000000002</v>
      </c>
      <c r="I6735">
        <f t="shared" si="211"/>
        <v>2.1591930000000001</v>
      </c>
    </row>
    <row r="6736" spans="1:9">
      <c r="A6736">
        <v>10</v>
      </c>
      <c r="B6736">
        <v>8</v>
      </c>
      <c r="C6736">
        <v>12</v>
      </c>
      <c r="D6736">
        <v>2492.9989999999998</v>
      </c>
      <c r="E6736">
        <f t="shared" si="210"/>
        <v>2.4929989999999997</v>
      </c>
      <c r="H6736">
        <v>2631.1390000000001</v>
      </c>
      <c r="I6736">
        <f t="shared" si="211"/>
        <v>2.6311390000000001</v>
      </c>
    </row>
    <row r="6737" spans="1:9">
      <c r="A6737">
        <v>10</v>
      </c>
      <c r="B6737">
        <v>8</v>
      </c>
      <c r="C6737">
        <v>13</v>
      </c>
      <c r="D6737">
        <v>2547.9690000000001</v>
      </c>
      <c r="E6737">
        <f t="shared" si="210"/>
        <v>2.5479690000000002</v>
      </c>
      <c r="H6737">
        <v>2269.77</v>
      </c>
      <c r="I6737">
        <f t="shared" si="211"/>
        <v>2.2697699999999998</v>
      </c>
    </row>
    <row r="6738" spans="1:9">
      <c r="A6738">
        <v>10</v>
      </c>
      <c r="B6738">
        <v>8</v>
      </c>
      <c r="C6738">
        <v>14</v>
      </c>
      <c r="D6738">
        <v>2410.9270000000001</v>
      </c>
      <c r="E6738">
        <f t="shared" si="210"/>
        <v>2.410927</v>
      </c>
      <c r="H6738">
        <v>2609.1799999999998</v>
      </c>
      <c r="I6738">
        <f t="shared" si="211"/>
        <v>2.6091799999999998</v>
      </c>
    </row>
    <row r="6739" spans="1:9">
      <c r="A6739">
        <v>10</v>
      </c>
      <c r="B6739">
        <v>8</v>
      </c>
      <c r="C6739">
        <v>15</v>
      </c>
      <c r="D6739">
        <v>2219.1419999999998</v>
      </c>
      <c r="E6739">
        <f t="shared" si="210"/>
        <v>2.2191419999999997</v>
      </c>
      <c r="H6739">
        <v>2323.9110000000001</v>
      </c>
      <c r="I6739">
        <f t="shared" si="211"/>
        <v>2.3239109999999998</v>
      </c>
    </row>
    <row r="6740" spans="1:9">
      <c r="A6740">
        <v>10</v>
      </c>
      <c r="B6740">
        <v>8</v>
      </c>
      <c r="C6740">
        <v>16</v>
      </c>
      <c r="D6740">
        <v>1727.8920000000001</v>
      </c>
      <c r="E6740">
        <f t="shared" si="210"/>
        <v>1.727892</v>
      </c>
      <c r="H6740">
        <v>1837.0609999999999</v>
      </c>
      <c r="I6740">
        <f t="shared" si="211"/>
        <v>1.8370609999999998</v>
      </c>
    </row>
    <row r="6741" spans="1:9">
      <c r="A6741">
        <v>10</v>
      </c>
      <c r="B6741">
        <v>8</v>
      </c>
      <c r="C6741">
        <v>17</v>
      </c>
      <c r="D6741">
        <v>1037.098</v>
      </c>
      <c r="E6741">
        <f t="shared" si="210"/>
        <v>1.0370979999999999</v>
      </c>
      <c r="H6741">
        <v>1161.451</v>
      </c>
      <c r="I6741">
        <f t="shared" si="211"/>
        <v>1.161451</v>
      </c>
    </row>
    <row r="6742" spans="1:9">
      <c r="A6742">
        <v>10</v>
      </c>
      <c r="B6742">
        <v>8</v>
      </c>
      <c r="C6742">
        <v>18</v>
      </c>
      <c r="D6742">
        <v>304.685</v>
      </c>
      <c r="E6742">
        <f t="shared" si="210"/>
        <v>0.30468499999999998</v>
      </c>
      <c r="H6742">
        <v>371.08600000000001</v>
      </c>
      <c r="I6742">
        <f t="shared" si="211"/>
        <v>0.37108600000000003</v>
      </c>
    </row>
    <row r="6743" spans="1:9">
      <c r="A6743">
        <v>10</v>
      </c>
      <c r="B6743">
        <v>8</v>
      </c>
      <c r="C6743">
        <v>19</v>
      </c>
      <c r="D6743">
        <v>0</v>
      </c>
      <c r="E6743">
        <f t="shared" si="210"/>
        <v>0</v>
      </c>
      <c r="H6743">
        <v>0</v>
      </c>
      <c r="I6743">
        <f t="shared" si="211"/>
        <v>0</v>
      </c>
    </row>
    <row r="6744" spans="1:9">
      <c r="A6744">
        <v>10</v>
      </c>
      <c r="B6744">
        <v>8</v>
      </c>
      <c r="C6744">
        <v>20</v>
      </c>
      <c r="D6744">
        <v>0</v>
      </c>
      <c r="E6744">
        <f t="shared" si="210"/>
        <v>0</v>
      </c>
      <c r="H6744">
        <v>0</v>
      </c>
      <c r="I6744">
        <f t="shared" si="211"/>
        <v>0</v>
      </c>
    </row>
    <row r="6745" spans="1:9">
      <c r="A6745">
        <v>10</v>
      </c>
      <c r="B6745">
        <v>8</v>
      </c>
      <c r="C6745">
        <v>21</v>
      </c>
      <c r="D6745">
        <v>0</v>
      </c>
      <c r="E6745">
        <f t="shared" si="210"/>
        <v>0</v>
      </c>
      <c r="H6745">
        <v>0</v>
      </c>
      <c r="I6745">
        <f t="shared" si="211"/>
        <v>0</v>
      </c>
    </row>
    <row r="6746" spans="1:9">
      <c r="A6746">
        <v>10</v>
      </c>
      <c r="B6746">
        <v>8</v>
      </c>
      <c r="C6746">
        <v>22</v>
      </c>
      <c r="D6746">
        <v>0</v>
      </c>
      <c r="E6746">
        <f t="shared" si="210"/>
        <v>0</v>
      </c>
      <c r="H6746">
        <v>0</v>
      </c>
      <c r="I6746">
        <f t="shared" si="211"/>
        <v>0</v>
      </c>
    </row>
    <row r="6747" spans="1:9">
      <c r="A6747">
        <v>10</v>
      </c>
      <c r="B6747">
        <v>8</v>
      </c>
      <c r="C6747">
        <v>23</v>
      </c>
      <c r="D6747">
        <v>0</v>
      </c>
      <c r="E6747">
        <f t="shared" si="210"/>
        <v>0</v>
      </c>
      <c r="H6747">
        <v>0</v>
      </c>
      <c r="I6747">
        <f t="shared" si="211"/>
        <v>0</v>
      </c>
    </row>
    <row r="6748" spans="1:9">
      <c r="A6748">
        <v>10</v>
      </c>
      <c r="B6748">
        <v>9</v>
      </c>
      <c r="C6748">
        <v>0</v>
      </c>
      <c r="D6748">
        <v>0</v>
      </c>
      <c r="E6748">
        <f t="shared" si="210"/>
        <v>0</v>
      </c>
      <c r="H6748">
        <v>0</v>
      </c>
      <c r="I6748">
        <f t="shared" si="211"/>
        <v>0</v>
      </c>
    </row>
    <row r="6749" spans="1:9">
      <c r="A6749">
        <v>10</v>
      </c>
      <c r="B6749">
        <v>9</v>
      </c>
      <c r="C6749">
        <v>1</v>
      </c>
      <c r="D6749">
        <v>0</v>
      </c>
      <c r="E6749">
        <f t="shared" si="210"/>
        <v>0</v>
      </c>
      <c r="H6749">
        <v>0</v>
      </c>
      <c r="I6749">
        <f t="shared" si="211"/>
        <v>0</v>
      </c>
    </row>
    <row r="6750" spans="1:9">
      <c r="A6750">
        <v>10</v>
      </c>
      <c r="B6750">
        <v>9</v>
      </c>
      <c r="C6750">
        <v>2</v>
      </c>
      <c r="D6750">
        <v>0</v>
      </c>
      <c r="E6750">
        <f t="shared" si="210"/>
        <v>0</v>
      </c>
      <c r="H6750">
        <v>0</v>
      </c>
      <c r="I6750">
        <f t="shared" si="211"/>
        <v>0</v>
      </c>
    </row>
    <row r="6751" spans="1:9">
      <c r="A6751">
        <v>10</v>
      </c>
      <c r="B6751">
        <v>9</v>
      </c>
      <c r="C6751">
        <v>3</v>
      </c>
      <c r="D6751">
        <v>0</v>
      </c>
      <c r="E6751">
        <f t="shared" si="210"/>
        <v>0</v>
      </c>
      <c r="H6751">
        <v>0</v>
      </c>
      <c r="I6751">
        <f t="shared" si="211"/>
        <v>0</v>
      </c>
    </row>
    <row r="6752" spans="1:9">
      <c r="A6752">
        <v>10</v>
      </c>
      <c r="B6752">
        <v>9</v>
      </c>
      <c r="C6752">
        <v>4</v>
      </c>
      <c r="D6752">
        <v>0</v>
      </c>
      <c r="E6752">
        <f t="shared" si="210"/>
        <v>0</v>
      </c>
      <c r="H6752">
        <v>0</v>
      </c>
      <c r="I6752">
        <f t="shared" si="211"/>
        <v>0</v>
      </c>
    </row>
    <row r="6753" spans="1:9">
      <c r="A6753">
        <v>10</v>
      </c>
      <c r="B6753">
        <v>9</v>
      </c>
      <c r="C6753">
        <v>5</v>
      </c>
      <c r="D6753">
        <v>0</v>
      </c>
      <c r="E6753">
        <f t="shared" si="210"/>
        <v>0</v>
      </c>
      <c r="H6753">
        <v>0</v>
      </c>
      <c r="I6753">
        <f t="shared" si="211"/>
        <v>0</v>
      </c>
    </row>
    <row r="6754" spans="1:9">
      <c r="A6754">
        <v>10</v>
      </c>
      <c r="B6754">
        <v>9</v>
      </c>
      <c r="C6754">
        <v>6</v>
      </c>
      <c r="D6754">
        <v>0</v>
      </c>
      <c r="E6754">
        <f t="shared" si="210"/>
        <v>0</v>
      </c>
      <c r="H6754">
        <v>0</v>
      </c>
      <c r="I6754">
        <f t="shared" si="211"/>
        <v>0</v>
      </c>
    </row>
    <row r="6755" spans="1:9">
      <c r="A6755">
        <v>10</v>
      </c>
      <c r="B6755">
        <v>9</v>
      </c>
      <c r="C6755">
        <v>7</v>
      </c>
      <c r="D6755">
        <v>0</v>
      </c>
      <c r="E6755">
        <f t="shared" si="210"/>
        <v>0</v>
      </c>
      <c r="H6755">
        <v>0</v>
      </c>
      <c r="I6755">
        <f t="shared" si="211"/>
        <v>0</v>
      </c>
    </row>
    <row r="6756" spans="1:9">
      <c r="A6756">
        <v>10</v>
      </c>
      <c r="B6756">
        <v>9</v>
      </c>
      <c r="C6756">
        <v>8</v>
      </c>
      <c r="D6756">
        <v>132.32499999999999</v>
      </c>
      <c r="E6756">
        <f t="shared" si="210"/>
        <v>0.132325</v>
      </c>
      <c r="H6756">
        <v>378.74900000000002</v>
      </c>
      <c r="I6756">
        <f t="shared" si="211"/>
        <v>0.378749</v>
      </c>
    </row>
    <row r="6757" spans="1:9">
      <c r="A6757">
        <v>10</v>
      </c>
      <c r="B6757">
        <v>9</v>
      </c>
      <c r="C6757">
        <v>9</v>
      </c>
      <c r="D6757">
        <v>435.55900000000003</v>
      </c>
      <c r="E6757">
        <f t="shared" si="210"/>
        <v>0.43555900000000003</v>
      </c>
      <c r="H6757">
        <v>1236.6780000000001</v>
      </c>
      <c r="I6757">
        <f t="shared" si="211"/>
        <v>1.2366780000000002</v>
      </c>
    </row>
    <row r="6758" spans="1:9">
      <c r="A6758">
        <v>10</v>
      </c>
      <c r="B6758">
        <v>9</v>
      </c>
      <c r="C6758">
        <v>10</v>
      </c>
      <c r="D6758">
        <v>1481.115</v>
      </c>
      <c r="E6758">
        <f t="shared" si="210"/>
        <v>1.481115</v>
      </c>
      <c r="H6758">
        <v>1971.655</v>
      </c>
      <c r="I6758">
        <f t="shared" si="211"/>
        <v>1.9716549999999999</v>
      </c>
    </row>
    <row r="6759" spans="1:9">
      <c r="A6759">
        <v>10</v>
      </c>
      <c r="B6759">
        <v>9</v>
      </c>
      <c r="C6759">
        <v>11</v>
      </c>
      <c r="D6759">
        <v>2007.434</v>
      </c>
      <c r="E6759">
        <f t="shared" si="210"/>
        <v>2.0074339999999999</v>
      </c>
      <c r="H6759">
        <v>2470.4560000000001</v>
      </c>
      <c r="I6759">
        <f t="shared" si="211"/>
        <v>2.470456</v>
      </c>
    </row>
    <row r="6760" spans="1:9">
      <c r="A6760">
        <v>10</v>
      </c>
      <c r="B6760">
        <v>9</v>
      </c>
      <c r="C6760">
        <v>12</v>
      </c>
      <c r="D6760">
        <v>1504.0139999999999</v>
      </c>
      <c r="E6760">
        <f t="shared" si="210"/>
        <v>1.504014</v>
      </c>
      <c r="H6760">
        <v>2768.5990000000002</v>
      </c>
      <c r="I6760">
        <f t="shared" si="211"/>
        <v>2.768599</v>
      </c>
    </row>
    <row r="6761" spans="1:9">
      <c r="A6761">
        <v>10</v>
      </c>
      <c r="B6761">
        <v>9</v>
      </c>
      <c r="C6761">
        <v>13</v>
      </c>
      <c r="D6761">
        <v>1764.2570000000001</v>
      </c>
      <c r="E6761">
        <f t="shared" si="210"/>
        <v>1.764257</v>
      </c>
      <c r="H6761">
        <v>2852.2060000000001</v>
      </c>
      <c r="I6761">
        <f t="shared" si="211"/>
        <v>2.8522060000000002</v>
      </c>
    </row>
    <row r="6762" spans="1:9">
      <c r="A6762">
        <v>10</v>
      </c>
      <c r="B6762">
        <v>9</v>
      </c>
      <c r="C6762">
        <v>14</v>
      </c>
      <c r="D6762">
        <v>2191.12</v>
      </c>
      <c r="E6762">
        <f t="shared" si="210"/>
        <v>2.1911199999999997</v>
      </c>
      <c r="H6762">
        <v>2748.4780000000001</v>
      </c>
      <c r="I6762">
        <f t="shared" si="211"/>
        <v>2.748478</v>
      </c>
    </row>
    <row r="6763" spans="1:9">
      <c r="A6763">
        <v>10</v>
      </c>
      <c r="B6763">
        <v>9</v>
      </c>
      <c r="C6763">
        <v>15</v>
      </c>
      <c r="D6763">
        <v>2130.806</v>
      </c>
      <c r="E6763">
        <f t="shared" si="210"/>
        <v>2.1308060000000002</v>
      </c>
      <c r="H6763">
        <v>2421.5250000000001</v>
      </c>
      <c r="I6763">
        <f t="shared" si="211"/>
        <v>2.4215249999999999</v>
      </c>
    </row>
    <row r="6764" spans="1:9">
      <c r="A6764">
        <v>10</v>
      </c>
      <c r="B6764">
        <v>9</v>
      </c>
      <c r="C6764">
        <v>16</v>
      </c>
      <c r="D6764">
        <v>604.38599999999997</v>
      </c>
      <c r="E6764">
        <f t="shared" si="210"/>
        <v>0.60438599999999998</v>
      </c>
      <c r="H6764">
        <v>1920.2339999999999</v>
      </c>
      <c r="I6764">
        <f t="shared" si="211"/>
        <v>1.920234</v>
      </c>
    </row>
    <row r="6765" spans="1:9">
      <c r="A6765">
        <v>10</v>
      </c>
      <c r="B6765">
        <v>9</v>
      </c>
      <c r="C6765">
        <v>17</v>
      </c>
      <c r="D6765">
        <v>481.61500000000001</v>
      </c>
      <c r="E6765">
        <f t="shared" si="210"/>
        <v>0.48161500000000002</v>
      </c>
      <c r="H6765">
        <v>1176.921</v>
      </c>
      <c r="I6765">
        <f t="shared" si="211"/>
        <v>1.1769210000000001</v>
      </c>
    </row>
    <row r="6766" spans="1:9">
      <c r="A6766">
        <v>10</v>
      </c>
      <c r="B6766">
        <v>9</v>
      </c>
      <c r="C6766">
        <v>18</v>
      </c>
      <c r="D6766">
        <v>152.60599999999999</v>
      </c>
      <c r="E6766">
        <f t="shared" si="210"/>
        <v>0.15260599999999999</v>
      </c>
      <c r="H6766">
        <v>370.37599999999998</v>
      </c>
      <c r="I6766">
        <f t="shared" si="211"/>
        <v>0.37037599999999998</v>
      </c>
    </row>
    <row r="6767" spans="1:9">
      <c r="A6767">
        <v>10</v>
      </c>
      <c r="B6767">
        <v>9</v>
      </c>
      <c r="C6767">
        <v>19</v>
      </c>
      <c r="D6767">
        <v>0</v>
      </c>
      <c r="E6767">
        <f t="shared" si="210"/>
        <v>0</v>
      </c>
      <c r="H6767">
        <v>0</v>
      </c>
      <c r="I6767">
        <f t="shared" si="211"/>
        <v>0</v>
      </c>
    </row>
    <row r="6768" spans="1:9">
      <c r="A6768">
        <v>10</v>
      </c>
      <c r="B6768">
        <v>9</v>
      </c>
      <c r="C6768">
        <v>20</v>
      </c>
      <c r="D6768">
        <v>0</v>
      </c>
      <c r="E6768">
        <f t="shared" si="210"/>
        <v>0</v>
      </c>
      <c r="H6768">
        <v>0</v>
      </c>
      <c r="I6768">
        <f t="shared" si="211"/>
        <v>0</v>
      </c>
    </row>
    <row r="6769" spans="1:9">
      <c r="A6769">
        <v>10</v>
      </c>
      <c r="B6769">
        <v>9</v>
      </c>
      <c r="C6769">
        <v>21</v>
      </c>
      <c r="D6769">
        <v>0</v>
      </c>
      <c r="E6769">
        <f t="shared" si="210"/>
        <v>0</v>
      </c>
      <c r="H6769">
        <v>0</v>
      </c>
      <c r="I6769">
        <f t="shared" si="211"/>
        <v>0</v>
      </c>
    </row>
    <row r="6770" spans="1:9">
      <c r="A6770">
        <v>10</v>
      </c>
      <c r="B6770">
        <v>9</v>
      </c>
      <c r="C6770">
        <v>22</v>
      </c>
      <c r="D6770">
        <v>0</v>
      </c>
      <c r="E6770">
        <f t="shared" si="210"/>
        <v>0</v>
      </c>
      <c r="H6770">
        <v>0</v>
      </c>
      <c r="I6770">
        <f t="shared" si="211"/>
        <v>0</v>
      </c>
    </row>
    <row r="6771" spans="1:9">
      <c r="A6771">
        <v>10</v>
      </c>
      <c r="B6771">
        <v>9</v>
      </c>
      <c r="C6771">
        <v>23</v>
      </c>
      <c r="D6771">
        <v>0</v>
      </c>
      <c r="E6771">
        <f t="shared" si="210"/>
        <v>0</v>
      </c>
      <c r="H6771">
        <v>0</v>
      </c>
      <c r="I6771">
        <f t="shared" si="211"/>
        <v>0</v>
      </c>
    </row>
    <row r="6772" spans="1:9">
      <c r="A6772">
        <v>10</v>
      </c>
      <c r="B6772">
        <v>10</v>
      </c>
      <c r="C6772">
        <v>0</v>
      </c>
      <c r="D6772">
        <v>0</v>
      </c>
      <c r="E6772">
        <f t="shared" si="210"/>
        <v>0</v>
      </c>
      <c r="H6772">
        <v>0</v>
      </c>
      <c r="I6772">
        <f t="shared" si="211"/>
        <v>0</v>
      </c>
    </row>
    <row r="6773" spans="1:9">
      <c r="A6773">
        <v>10</v>
      </c>
      <c r="B6773">
        <v>10</v>
      </c>
      <c r="C6773">
        <v>1</v>
      </c>
      <c r="D6773">
        <v>0</v>
      </c>
      <c r="E6773">
        <f t="shared" si="210"/>
        <v>0</v>
      </c>
      <c r="H6773">
        <v>0</v>
      </c>
      <c r="I6773">
        <f t="shared" si="211"/>
        <v>0</v>
      </c>
    </row>
    <row r="6774" spans="1:9">
      <c r="A6774">
        <v>10</v>
      </c>
      <c r="B6774">
        <v>10</v>
      </c>
      <c r="C6774">
        <v>2</v>
      </c>
      <c r="D6774">
        <v>0</v>
      </c>
      <c r="E6774">
        <f t="shared" si="210"/>
        <v>0</v>
      </c>
      <c r="H6774">
        <v>0</v>
      </c>
      <c r="I6774">
        <f t="shared" si="211"/>
        <v>0</v>
      </c>
    </row>
    <row r="6775" spans="1:9">
      <c r="A6775">
        <v>10</v>
      </c>
      <c r="B6775">
        <v>10</v>
      </c>
      <c r="C6775">
        <v>3</v>
      </c>
      <c r="D6775">
        <v>0</v>
      </c>
      <c r="E6775">
        <f t="shared" si="210"/>
        <v>0</v>
      </c>
      <c r="H6775">
        <v>0</v>
      </c>
      <c r="I6775">
        <f t="shared" si="211"/>
        <v>0</v>
      </c>
    </row>
    <row r="6776" spans="1:9">
      <c r="A6776">
        <v>10</v>
      </c>
      <c r="B6776">
        <v>10</v>
      </c>
      <c r="C6776">
        <v>4</v>
      </c>
      <c r="D6776">
        <v>0</v>
      </c>
      <c r="E6776">
        <f t="shared" si="210"/>
        <v>0</v>
      </c>
      <c r="H6776">
        <v>0</v>
      </c>
      <c r="I6776">
        <f t="shared" si="211"/>
        <v>0</v>
      </c>
    </row>
    <row r="6777" spans="1:9">
      <c r="A6777">
        <v>10</v>
      </c>
      <c r="B6777">
        <v>10</v>
      </c>
      <c r="C6777">
        <v>5</v>
      </c>
      <c r="D6777">
        <v>0</v>
      </c>
      <c r="E6777">
        <f t="shared" si="210"/>
        <v>0</v>
      </c>
      <c r="H6777">
        <v>0</v>
      </c>
      <c r="I6777">
        <f t="shared" si="211"/>
        <v>0</v>
      </c>
    </row>
    <row r="6778" spans="1:9">
      <c r="A6778">
        <v>10</v>
      </c>
      <c r="B6778">
        <v>10</v>
      </c>
      <c r="C6778">
        <v>6</v>
      </c>
      <c r="D6778">
        <v>0</v>
      </c>
      <c r="E6778">
        <f t="shared" si="210"/>
        <v>0</v>
      </c>
      <c r="H6778">
        <v>0</v>
      </c>
      <c r="I6778">
        <f t="shared" si="211"/>
        <v>0</v>
      </c>
    </row>
    <row r="6779" spans="1:9">
      <c r="A6779">
        <v>10</v>
      </c>
      <c r="B6779">
        <v>10</v>
      </c>
      <c r="C6779">
        <v>7</v>
      </c>
      <c r="D6779">
        <v>0</v>
      </c>
      <c r="E6779">
        <f t="shared" si="210"/>
        <v>0</v>
      </c>
      <c r="H6779">
        <v>0</v>
      </c>
      <c r="I6779">
        <f t="shared" si="211"/>
        <v>0</v>
      </c>
    </row>
    <row r="6780" spans="1:9">
      <c r="A6780">
        <v>10</v>
      </c>
      <c r="B6780">
        <v>10</v>
      </c>
      <c r="C6780">
        <v>8</v>
      </c>
      <c r="D6780">
        <v>91.531999999999996</v>
      </c>
      <c r="E6780">
        <f t="shared" si="210"/>
        <v>9.1532000000000002E-2</v>
      </c>
      <c r="H6780">
        <v>21.544</v>
      </c>
      <c r="I6780">
        <f t="shared" si="211"/>
        <v>2.1544000000000001E-2</v>
      </c>
    </row>
    <row r="6781" spans="1:9">
      <c r="A6781">
        <v>10</v>
      </c>
      <c r="B6781">
        <v>10</v>
      </c>
      <c r="C6781">
        <v>9</v>
      </c>
      <c r="D6781">
        <v>871.41600000000005</v>
      </c>
      <c r="E6781">
        <f t="shared" si="210"/>
        <v>0.87141600000000008</v>
      </c>
      <c r="H6781">
        <v>1164.829</v>
      </c>
      <c r="I6781">
        <f t="shared" si="211"/>
        <v>1.1648289999999999</v>
      </c>
    </row>
    <row r="6782" spans="1:9">
      <c r="A6782">
        <v>10</v>
      </c>
      <c r="B6782">
        <v>10</v>
      </c>
      <c r="C6782">
        <v>10</v>
      </c>
      <c r="D6782">
        <v>1178.876</v>
      </c>
      <c r="E6782">
        <f t="shared" si="210"/>
        <v>1.178876</v>
      </c>
      <c r="H6782">
        <v>1983.0260000000001</v>
      </c>
      <c r="I6782">
        <f t="shared" si="211"/>
        <v>1.9830260000000002</v>
      </c>
    </row>
    <row r="6783" spans="1:9">
      <c r="A6783">
        <v>10</v>
      </c>
      <c r="B6783">
        <v>10</v>
      </c>
      <c r="C6783">
        <v>11</v>
      </c>
      <c r="D6783">
        <v>2409.6759999999999</v>
      </c>
      <c r="E6783">
        <f t="shared" si="210"/>
        <v>2.4096760000000002</v>
      </c>
      <c r="H6783">
        <v>2557.058</v>
      </c>
      <c r="I6783">
        <f t="shared" si="211"/>
        <v>2.5570580000000001</v>
      </c>
    </row>
    <row r="6784" spans="1:9">
      <c r="A6784">
        <v>10</v>
      </c>
      <c r="B6784">
        <v>10</v>
      </c>
      <c r="C6784">
        <v>12</v>
      </c>
      <c r="D6784">
        <v>2637.9920000000002</v>
      </c>
      <c r="E6784">
        <f t="shared" si="210"/>
        <v>2.6379920000000001</v>
      </c>
      <c r="H6784">
        <v>2875.268</v>
      </c>
      <c r="I6784">
        <f t="shared" si="211"/>
        <v>2.8752680000000002</v>
      </c>
    </row>
    <row r="6785" spans="1:9">
      <c r="A6785">
        <v>10</v>
      </c>
      <c r="B6785">
        <v>10</v>
      </c>
      <c r="C6785">
        <v>13</v>
      </c>
      <c r="D6785">
        <v>2704.375</v>
      </c>
      <c r="E6785">
        <f t="shared" si="210"/>
        <v>2.7043750000000002</v>
      </c>
      <c r="H6785">
        <v>2973.0160000000001</v>
      </c>
      <c r="I6785">
        <f t="shared" si="211"/>
        <v>2.9730159999999999</v>
      </c>
    </row>
    <row r="6786" spans="1:9">
      <c r="A6786">
        <v>10</v>
      </c>
      <c r="B6786">
        <v>10</v>
      </c>
      <c r="C6786">
        <v>14</v>
      </c>
      <c r="D6786">
        <v>2569.366</v>
      </c>
      <c r="E6786">
        <f t="shared" si="210"/>
        <v>2.569366</v>
      </c>
      <c r="H6786">
        <v>2867.2429999999999</v>
      </c>
      <c r="I6786">
        <f t="shared" si="211"/>
        <v>2.8672429999999998</v>
      </c>
    </row>
    <row r="6787" spans="1:9">
      <c r="A6787">
        <v>10</v>
      </c>
      <c r="B6787">
        <v>10</v>
      </c>
      <c r="C6787">
        <v>15</v>
      </c>
      <c r="D6787">
        <v>1645.5719999999999</v>
      </c>
      <c r="E6787">
        <f t="shared" si="210"/>
        <v>1.6455719999999998</v>
      </c>
      <c r="H6787">
        <v>2518.4270000000001</v>
      </c>
      <c r="I6787">
        <f t="shared" si="211"/>
        <v>2.518427</v>
      </c>
    </row>
    <row r="6788" spans="1:9">
      <c r="A6788">
        <v>10</v>
      </c>
      <c r="B6788">
        <v>10</v>
      </c>
      <c r="C6788">
        <v>16</v>
      </c>
      <c r="D6788">
        <v>1774.605</v>
      </c>
      <c r="E6788">
        <f t="shared" si="210"/>
        <v>1.774605</v>
      </c>
      <c r="H6788">
        <v>1974.0429999999999</v>
      </c>
      <c r="I6788">
        <f t="shared" si="211"/>
        <v>1.974043</v>
      </c>
    </row>
    <row r="6789" spans="1:9">
      <c r="A6789">
        <v>10</v>
      </c>
      <c r="B6789">
        <v>10</v>
      </c>
      <c r="C6789">
        <v>17</v>
      </c>
      <c r="D6789">
        <v>1051.0530000000001</v>
      </c>
      <c r="E6789">
        <f t="shared" si="210"/>
        <v>1.051053</v>
      </c>
      <c r="H6789">
        <v>1219.25</v>
      </c>
      <c r="I6789">
        <f t="shared" si="211"/>
        <v>1.2192499999999999</v>
      </c>
    </row>
    <row r="6790" spans="1:9">
      <c r="A6790">
        <v>10</v>
      </c>
      <c r="B6790">
        <v>10</v>
      </c>
      <c r="C6790">
        <v>18</v>
      </c>
      <c r="D6790">
        <v>257.95400000000001</v>
      </c>
      <c r="E6790">
        <f t="shared" ref="E6790:E6853" si="212">D6790/1000</f>
        <v>0.25795400000000002</v>
      </c>
      <c r="H6790">
        <v>376.55799999999999</v>
      </c>
      <c r="I6790">
        <f t="shared" ref="I6790:I6853" si="213">H6790/1000</f>
        <v>0.376558</v>
      </c>
    </row>
    <row r="6791" spans="1:9">
      <c r="A6791">
        <v>10</v>
      </c>
      <c r="B6791">
        <v>10</v>
      </c>
      <c r="C6791">
        <v>19</v>
      </c>
      <c r="D6791">
        <v>0</v>
      </c>
      <c r="E6791">
        <f t="shared" si="212"/>
        <v>0</v>
      </c>
      <c r="H6791">
        <v>0</v>
      </c>
      <c r="I6791">
        <f t="shared" si="213"/>
        <v>0</v>
      </c>
    </row>
    <row r="6792" spans="1:9">
      <c r="A6792">
        <v>10</v>
      </c>
      <c r="B6792">
        <v>10</v>
      </c>
      <c r="C6792">
        <v>20</v>
      </c>
      <c r="D6792">
        <v>0</v>
      </c>
      <c r="E6792">
        <f t="shared" si="212"/>
        <v>0</v>
      </c>
      <c r="H6792">
        <v>0</v>
      </c>
      <c r="I6792">
        <f t="shared" si="213"/>
        <v>0</v>
      </c>
    </row>
    <row r="6793" spans="1:9">
      <c r="A6793">
        <v>10</v>
      </c>
      <c r="B6793">
        <v>10</v>
      </c>
      <c r="C6793">
        <v>21</v>
      </c>
      <c r="D6793">
        <v>0</v>
      </c>
      <c r="E6793">
        <f t="shared" si="212"/>
        <v>0</v>
      </c>
      <c r="H6793">
        <v>0</v>
      </c>
      <c r="I6793">
        <f t="shared" si="213"/>
        <v>0</v>
      </c>
    </row>
    <row r="6794" spans="1:9">
      <c r="A6794">
        <v>10</v>
      </c>
      <c r="B6794">
        <v>10</v>
      </c>
      <c r="C6794">
        <v>22</v>
      </c>
      <c r="D6794">
        <v>0</v>
      </c>
      <c r="E6794">
        <f t="shared" si="212"/>
        <v>0</v>
      </c>
      <c r="H6794">
        <v>0</v>
      </c>
      <c r="I6794">
        <f t="shared" si="213"/>
        <v>0</v>
      </c>
    </row>
    <row r="6795" spans="1:9">
      <c r="A6795">
        <v>10</v>
      </c>
      <c r="B6795">
        <v>10</v>
      </c>
      <c r="C6795">
        <v>23</v>
      </c>
      <c r="D6795">
        <v>0</v>
      </c>
      <c r="E6795">
        <f t="shared" si="212"/>
        <v>0</v>
      </c>
      <c r="H6795">
        <v>0</v>
      </c>
      <c r="I6795">
        <f t="shared" si="213"/>
        <v>0</v>
      </c>
    </row>
    <row r="6796" spans="1:9">
      <c r="A6796">
        <v>10</v>
      </c>
      <c r="B6796">
        <v>11</v>
      </c>
      <c r="C6796">
        <v>0</v>
      </c>
      <c r="D6796">
        <v>0</v>
      </c>
      <c r="E6796">
        <f t="shared" si="212"/>
        <v>0</v>
      </c>
      <c r="H6796">
        <v>0</v>
      </c>
      <c r="I6796">
        <f t="shared" si="213"/>
        <v>0</v>
      </c>
    </row>
    <row r="6797" spans="1:9">
      <c r="A6797">
        <v>10</v>
      </c>
      <c r="B6797">
        <v>11</v>
      </c>
      <c r="C6797">
        <v>1</v>
      </c>
      <c r="D6797">
        <v>0</v>
      </c>
      <c r="E6797">
        <f t="shared" si="212"/>
        <v>0</v>
      </c>
      <c r="H6797">
        <v>0</v>
      </c>
      <c r="I6797">
        <f t="shared" si="213"/>
        <v>0</v>
      </c>
    </row>
    <row r="6798" spans="1:9">
      <c r="A6798">
        <v>10</v>
      </c>
      <c r="B6798">
        <v>11</v>
      </c>
      <c r="C6798">
        <v>2</v>
      </c>
      <c r="D6798">
        <v>0</v>
      </c>
      <c r="E6798">
        <f t="shared" si="212"/>
        <v>0</v>
      </c>
      <c r="H6798">
        <v>0</v>
      </c>
      <c r="I6798">
        <f t="shared" si="213"/>
        <v>0</v>
      </c>
    </row>
    <row r="6799" spans="1:9">
      <c r="A6799">
        <v>10</v>
      </c>
      <c r="B6799">
        <v>11</v>
      </c>
      <c r="C6799">
        <v>3</v>
      </c>
      <c r="D6799">
        <v>0</v>
      </c>
      <c r="E6799">
        <f t="shared" si="212"/>
        <v>0</v>
      </c>
      <c r="H6799">
        <v>0</v>
      </c>
      <c r="I6799">
        <f t="shared" si="213"/>
        <v>0</v>
      </c>
    </row>
    <row r="6800" spans="1:9">
      <c r="A6800">
        <v>10</v>
      </c>
      <c r="B6800">
        <v>11</v>
      </c>
      <c r="C6800">
        <v>4</v>
      </c>
      <c r="D6800">
        <v>0</v>
      </c>
      <c r="E6800">
        <f t="shared" si="212"/>
        <v>0</v>
      </c>
      <c r="H6800">
        <v>0</v>
      </c>
      <c r="I6800">
        <f t="shared" si="213"/>
        <v>0</v>
      </c>
    </row>
    <row r="6801" spans="1:9">
      <c r="A6801">
        <v>10</v>
      </c>
      <c r="B6801">
        <v>11</v>
      </c>
      <c r="C6801">
        <v>5</v>
      </c>
      <c r="D6801">
        <v>0</v>
      </c>
      <c r="E6801">
        <f t="shared" si="212"/>
        <v>0</v>
      </c>
      <c r="H6801">
        <v>0</v>
      </c>
      <c r="I6801">
        <f t="shared" si="213"/>
        <v>0</v>
      </c>
    </row>
    <row r="6802" spans="1:9">
      <c r="A6802">
        <v>10</v>
      </c>
      <c r="B6802">
        <v>11</v>
      </c>
      <c r="C6802">
        <v>6</v>
      </c>
      <c r="D6802">
        <v>0</v>
      </c>
      <c r="E6802">
        <f t="shared" si="212"/>
        <v>0</v>
      </c>
      <c r="H6802">
        <v>0</v>
      </c>
      <c r="I6802">
        <f t="shared" si="213"/>
        <v>0</v>
      </c>
    </row>
    <row r="6803" spans="1:9">
      <c r="A6803">
        <v>10</v>
      </c>
      <c r="B6803">
        <v>11</v>
      </c>
      <c r="C6803">
        <v>7</v>
      </c>
      <c r="D6803">
        <v>0</v>
      </c>
      <c r="E6803">
        <f t="shared" si="212"/>
        <v>0</v>
      </c>
      <c r="H6803">
        <v>0</v>
      </c>
      <c r="I6803">
        <f t="shared" si="213"/>
        <v>0</v>
      </c>
    </row>
    <row r="6804" spans="1:9">
      <c r="A6804">
        <v>10</v>
      </c>
      <c r="B6804">
        <v>11</v>
      </c>
      <c r="C6804">
        <v>8</v>
      </c>
      <c r="D6804">
        <v>205.76300000000001</v>
      </c>
      <c r="E6804">
        <f t="shared" si="212"/>
        <v>0.205763</v>
      </c>
      <c r="H6804">
        <v>391.738</v>
      </c>
      <c r="I6804">
        <f t="shared" si="213"/>
        <v>0.39173799999999998</v>
      </c>
    </row>
    <row r="6805" spans="1:9">
      <c r="A6805">
        <v>10</v>
      </c>
      <c r="B6805">
        <v>11</v>
      </c>
      <c r="C6805">
        <v>9</v>
      </c>
      <c r="D6805">
        <v>672.83199999999999</v>
      </c>
      <c r="E6805">
        <f t="shared" si="212"/>
        <v>0.67283199999999999</v>
      </c>
      <c r="H6805">
        <v>1247.8330000000001</v>
      </c>
      <c r="I6805">
        <f t="shared" si="213"/>
        <v>1.2478330000000002</v>
      </c>
    </row>
    <row r="6806" spans="1:9">
      <c r="A6806">
        <v>10</v>
      </c>
      <c r="B6806">
        <v>11</v>
      </c>
      <c r="C6806">
        <v>10</v>
      </c>
      <c r="D6806">
        <v>513.57299999999998</v>
      </c>
      <c r="E6806">
        <f t="shared" si="212"/>
        <v>0.51357299999999995</v>
      </c>
      <c r="H6806">
        <v>1966.7739999999999</v>
      </c>
      <c r="I6806">
        <f t="shared" si="213"/>
        <v>1.9667739999999998</v>
      </c>
    </row>
    <row r="6807" spans="1:9">
      <c r="A6807">
        <v>10</v>
      </c>
      <c r="B6807">
        <v>11</v>
      </c>
      <c r="C6807">
        <v>11</v>
      </c>
      <c r="D6807">
        <v>151.47800000000001</v>
      </c>
      <c r="E6807">
        <f t="shared" si="212"/>
        <v>0.151478</v>
      </c>
      <c r="H6807">
        <v>2429.3980000000001</v>
      </c>
      <c r="I6807">
        <f t="shared" si="213"/>
        <v>2.4293979999999999</v>
      </c>
    </row>
    <row r="6808" spans="1:9">
      <c r="A6808">
        <v>10</v>
      </c>
      <c r="B6808">
        <v>11</v>
      </c>
      <c r="C6808">
        <v>12</v>
      </c>
      <c r="D6808">
        <v>537.15700000000004</v>
      </c>
      <c r="E6808">
        <f t="shared" si="212"/>
        <v>0.537157</v>
      </c>
      <c r="H6808">
        <v>2693.5050000000001</v>
      </c>
      <c r="I6808">
        <f t="shared" si="213"/>
        <v>2.693505</v>
      </c>
    </row>
    <row r="6809" spans="1:9">
      <c r="A6809">
        <v>10</v>
      </c>
      <c r="B6809">
        <v>11</v>
      </c>
      <c r="C6809">
        <v>13</v>
      </c>
      <c r="D6809">
        <v>774.91600000000005</v>
      </c>
      <c r="E6809">
        <f t="shared" si="212"/>
        <v>0.77491600000000005</v>
      </c>
      <c r="H6809">
        <v>2752.2689999999998</v>
      </c>
      <c r="I6809">
        <f t="shared" si="213"/>
        <v>2.7522689999999996</v>
      </c>
    </row>
    <row r="6810" spans="1:9">
      <c r="A6810">
        <v>10</v>
      </c>
      <c r="B6810">
        <v>11</v>
      </c>
      <c r="C6810">
        <v>14</v>
      </c>
      <c r="D6810">
        <v>1953.402</v>
      </c>
      <c r="E6810">
        <f t="shared" si="212"/>
        <v>1.9534020000000001</v>
      </c>
      <c r="H6810">
        <v>2620.857</v>
      </c>
      <c r="I6810">
        <f t="shared" si="213"/>
        <v>2.620857</v>
      </c>
    </row>
    <row r="6811" spans="1:9">
      <c r="A6811">
        <v>10</v>
      </c>
      <c r="B6811">
        <v>11</v>
      </c>
      <c r="C6811">
        <v>15</v>
      </c>
      <c r="D6811">
        <v>1142.7550000000001</v>
      </c>
      <c r="E6811">
        <f t="shared" si="212"/>
        <v>1.1427550000000002</v>
      </c>
      <c r="H6811">
        <v>2317.7060000000001</v>
      </c>
      <c r="I6811">
        <f t="shared" si="213"/>
        <v>2.3177060000000003</v>
      </c>
    </row>
    <row r="6812" spans="1:9">
      <c r="A6812">
        <v>10</v>
      </c>
      <c r="B6812">
        <v>11</v>
      </c>
      <c r="C6812">
        <v>16</v>
      </c>
      <c r="D6812">
        <v>769.11199999999997</v>
      </c>
      <c r="E6812">
        <f t="shared" si="212"/>
        <v>0.76911200000000002</v>
      </c>
      <c r="H6812">
        <v>1805.81</v>
      </c>
      <c r="I6812">
        <f t="shared" si="213"/>
        <v>1.8058099999999999</v>
      </c>
    </row>
    <row r="6813" spans="1:9">
      <c r="A6813">
        <v>10</v>
      </c>
      <c r="B6813">
        <v>11</v>
      </c>
      <c r="C6813">
        <v>17</v>
      </c>
      <c r="D6813">
        <v>316.84899999999999</v>
      </c>
      <c r="E6813">
        <f t="shared" si="212"/>
        <v>0.31684899999999999</v>
      </c>
      <c r="H6813">
        <v>1086.076</v>
      </c>
      <c r="I6813">
        <f t="shared" si="213"/>
        <v>1.086076</v>
      </c>
    </row>
    <row r="6814" spans="1:9">
      <c r="A6814">
        <v>10</v>
      </c>
      <c r="B6814">
        <v>11</v>
      </c>
      <c r="C6814">
        <v>18</v>
      </c>
      <c r="D6814">
        <v>66.78</v>
      </c>
      <c r="E6814">
        <f t="shared" si="212"/>
        <v>6.6780000000000006E-2</v>
      </c>
      <c r="H6814">
        <v>316.44200000000001</v>
      </c>
      <c r="I6814">
        <f t="shared" si="213"/>
        <v>0.316442</v>
      </c>
    </row>
    <row r="6815" spans="1:9">
      <c r="A6815">
        <v>10</v>
      </c>
      <c r="B6815">
        <v>11</v>
      </c>
      <c r="C6815">
        <v>19</v>
      </c>
      <c r="D6815">
        <v>0</v>
      </c>
      <c r="E6815">
        <f t="shared" si="212"/>
        <v>0</v>
      </c>
      <c r="H6815">
        <v>0</v>
      </c>
      <c r="I6815">
        <f t="shared" si="213"/>
        <v>0</v>
      </c>
    </row>
    <row r="6816" spans="1:9">
      <c r="A6816">
        <v>10</v>
      </c>
      <c r="B6816">
        <v>11</v>
      </c>
      <c r="C6816">
        <v>20</v>
      </c>
      <c r="D6816">
        <v>0</v>
      </c>
      <c r="E6816">
        <f t="shared" si="212"/>
        <v>0</v>
      </c>
      <c r="H6816">
        <v>0</v>
      </c>
      <c r="I6816">
        <f t="shared" si="213"/>
        <v>0</v>
      </c>
    </row>
    <row r="6817" spans="1:9">
      <c r="A6817">
        <v>10</v>
      </c>
      <c r="B6817">
        <v>11</v>
      </c>
      <c r="C6817">
        <v>21</v>
      </c>
      <c r="D6817">
        <v>0</v>
      </c>
      <c r="E6817">
        <f t="shared" si="212"/>
        <v>0</v>
      </c>
      <c r="H6817">
        <v>0</v>
      </c>
      <c r="I6817">
        <f t="shared" si="213"/>
        <v>0</v>
      </c>
    </row>
    <row r="6818" spans="1:9">
      <c r="A6818">
        <v>10</v>
      </c>
      <c r="B6818">
        <v>11</v>
      </c>
      <c r="C6818">
        <v>22</v>
      </c>
      <c r="D6818">
        <v>0</v>
      </c>
      <c r="E6818">
        <f t="shared" si="212"/>
        <v>0</v>
      </c>
      <c r="H6818">
        <v>0</v>
      </c>
      <c r="I6818">
        <f t="shared" si="213"/>
        <v>0</v>
      </c>
    </row>
    <row r="6819" spans="1:9">
      <c r="A6819">
        <v>10</v>
      </c>
      <c r="B6819">
        <v>11</v>
      </c>
      <c r="C6819">
        <v>23</v>
      </c>
      <c r="D6819">
        <v>0</v>
      </c>
      <c r="E6819">
        <f t="shared" si="212"/>
        <v>0</v>
      </c>
      <c r="H6819">
        <v>0</v>
      </c>
      <c r="I6819">
        <f t="shared" si="213"/>
        <v>0</v>
      </c>
    </row>
    <row r="6820" spans="1:9">
      <c r="A6820">
        <v>10</v>
      </c>
      <c r="B6820">
        <v>12</v>
      </c>
      <c r="C6820">
        <v>0</v>
      </c>
      <c r="D6820">
        <v>0</v>
      </c>
      <c r="E6820">
        <f t="shared" si="212"/>
        <v>0</v>
      </c>
      <c r="H6820">
        <v>0</v>
      </c>
      <c r="I6820">
        <f t="shared" si="213"/>
        <v>0</v>
      </c>
    </row>
    <row r="6821" spans="1:9">
      <c r="A6821">
        <v>10</v>
      </c>
      <c r="B6821">
        <v>12</v>
      </c>
      <c r="C6821">
        <v>1</v>
      </c>
      <c r="D6821">
        <v>0</v>
      </c>
      <c r="E6821">
        <f t="shared" si="212"/>
        <v>0</v>
      </c>
      <c r="H6821">
        <v>0</v>
      </c>
      <c r="I6821">
        <f t="shared" si="213"/>
        <v>0</v>
      </c>
    </row>
    <row r="6822" spans="1:9">
      <c r="A6822">
        <v>10</v>
      </c>
      <c r="B6822">
        <v>12</v>
      </c>
      <c r="C6822">
        <v>2</v>
      </c>
      <c r="D6822">
        <v>0</v>
      </c>
      <c r="E6822">
        <f t="shared" si="212"/>
        <v>0</v>
      </c>
      <c r="H6822">
        <v>0</v>
      </c>
      <c r="I6822">
        <f t="shared" si="213"/>
        <v>0</v>
      </c>
    </row>
    <row r="6823" spans="1:9">
      <c r="A6823">
        <v>10</v>
      </c>
      <c r="B6823">
        <v>12</v>
      </c>
      <c r="C6823">
        <v>3</v>
      </c>
      <c r="D6823">
        <v>0</v>
      </c>
      <c r="E6823">
        <f t="shared" si="212"/>
        <v>0</v>
      </c>
      <c r="H6823">
        <v>0</v>
      </c>
      <c r="I6823">
        <f t="shared" si="213"/>
        <v>0</v>
      </c>
    </row>
    <row r="6824" spans="1:9">
      <c r="A6824">
        <v>10</v>
      </c>
      <c r="B6824">
        <v>12</v>
      </c>
      <c r="C6824">
        <v>4</v>
      </c>
      <c r="D6824">
        <v>0</v>
      </c>
      <c r="E6824">
        <f t="shared" si="212"/>
        <v>0</v>
      </c>
      <c r="H6824">
        <v>0</v>
      </c>
      <c r="I6824">
        <f t="shared" si="213"/>
        <v>0</v>
      </c>
    </row>
    <row r="6825" spans="1:9">
      <c r="A6825">
        <v>10</v>
      </c>
      <c r="B6825">
        <v>12</v>
      </c>
      <c r="C6825">
        <v>5</v>
      </c>
      <c r="D6825">
        <v>0</v>
      </c>
      <c r="E6825">
        <f t="shared" si="212"/>
        <v>0</v>
      </c>
      <c r="H6825">
        <v>0</v>
      </c>
      <c r="I6825">
        <f t="shared" si="213"/>
        <v>0</v>
      </c>
    </row>
    <row r="6826" spans="1:9">
      <c r="A6826">
        <v>10</v>
      </c>
      <c r="B6826">
        <v>12</v>
      </c>
      <c r="C6826">
        <v>6</v>
      </c>
      <c r="D6826">
        <v>0</v>
      </c>
      <c r="E6826">
        <f t="shared" si="212"/>
        <v>0</v>
      </c>
      <c r="H6826">
        <v>0</v>
      </c>
      <c r="I6826">
        <f t="shared" si="213"/>
        <v>0</v>
      </c>
    </row>
    <row r="6827" spans="1:9">
      <c r="A6827">
        <v>10</v>
      </c>
      <c r="B6827">
        <v>12</v>
      </c>
      <c r="C6827">
        <v>7</v>
      </c>
      <c r="D6827">
        <v>0</v>
      </c>
      <c r="E6827">
        <f t="shared" si="212"/>
        <v>0</v>
      </c>
      <c r="H6827">
        <v>0</v>
      </c>
      <c r="I6827">
        <f t="shared" si="213"/>
        <v>0</v>
      </c>
    </row>
    <row r="6828" spans="1:9">
      <c r="A6828">
        <v>10</v>
      </c>
      <c r="B6828">
        <v>12</v>
      </c>
      <c r="C6828">
        <v>8</v>
      </c>
      <c r="D6828">
        <v>358.99900000000002</v>
      </c>
      <c r="E6828">
        <f t="shared" si="212"/>
        <v>0.35899900000000001</v>
      </c>
      <c r="H6828">
        <v>112.306</v>
      </c>
      <c r="I6828">
        <f t="shared" si="213"/>
        <v>0.112306</v>
      </c>
    </row>
    <row r="6829" spans="1:9">
      <c r="A6829">
        <v>10</v>
      </c>
      <c r="B6829">
        <v>12</v>
      </c>
      <c r="C6829">
        <v>9</v>
      </c>
      <c r="D6829">
        <v>133.881</v>
      </c>
      <c r="E6829">
        <f t="shared" si="212"/>
        <v>0.133881</v>
      </c>
      <c r="H6829">
        <v>1089.7729999999999</v>
      </c>
      <c r="I6829">
        <f t="shared" si="213"/>
        <v>1.0897729999999999</v>
      </c>
    </row>
    <row r="6830" spans="1:9">
      <c r="A6830">
        <v>10</v>
      </c>
      <c r="B6830">
        <v>12</v>
      </c>
      <c r="C6830">
        <v>10</v>
      </c>
      <c r="D6830">
        <v>264.74299999999999</v>
      </c>
      <c r="E6830">
        <f t="shared" si="212"/>
        <v>0.26474300000000001</v>
      </c>
      <c r="H6830">
        <v>1831.8589999999999</v>
      </c>
      <c r="I6830">
        <f t="shared" si="213"/>
        <v>1.8318589999999999</v>
      </c>
    </row>
    <row r="6831" spans="1:9">
      <c r="A6831">
        <v>10</v>
      </c>
      <c r="B6831">
        <v>12</v>
      </c>
      <c r="C6831">
        <v>11</v>
      </c>
      <c r="D6831">
        <v>604.76</v>
      </c>
      <c r="E6831">
        <f t="shared" si="212"/>
        <v>0.60475999999999996</v>
      </c>
      <c r="H6831">
        <v>2336.7829999999999</v>
      </c>
      <c r="I6831">
        <f t="shared" si="213"/>
        <v>2.3367830000000001</v>
      </c>
    </row>
    <row r="6832" spans="1:9">
      <c r="A6832">
        <v>10</v>
      </c>
      <c r="B6832">
        <v>12</v>
      </c>
      <c r="C6832">
        <v>12</v>
      </c>
      <c r="D6832">
        <v>727.46</v>
      </c>
      <c r="E6832">
        <f t="shared" si="212"/>
        <v>0.72746</v>
      </c>
      <c r="H6832">
        <v>2640.6689999999999</v>
      </c>
      <c r="I6832">
        <f t="shared" si="213"/>
        <v>2.6406689999999999</v>
      </c>
    </row>
    <row r="6833" spans="1:9">
      <c r="A6833">
        <v>10</v>
      </c>
      <c r="B6833">
        <v>12</v>
      </c>
      <c r="C6833">
        <v>13</v>
      </c>
      <c r="D6833">
        <v>675.41200000000003</v>
      </c>
      <c r="E6833">
        <f t="shared" si="212"/>
        <v>0.67541200000000001</v>
      </c>
      <c r="H6833">
        <v>2656.2579999999998</v>
      </c>
      <c r="I6833">
        <f t="shared" si="213"/>
        <v>2.6562579999999998</v>
      </c>
    </row>
    <row r="6834" spans="1:9">
      <c r="A6834">
        <v>10</v>
      </c>
      <c r="B6834">
        <v>12</v>
      </c>
      <c r="C6834">
        <v>14</v>
      </c>
      <c r="D6834">
        <v>675.31799999999998</v>
      </c>
      <c r="E6834">
        <f t="shared" si="212"/>
        <v>0.67531799999999997</v>
      </c>
      <c r="H6834">
        <v>2546.96</v>
      </c>
      <c r="I6834">
        <f t="shared" si="213"/>
        <v>2.5469599999999999</v>
      </c>
    </row>
    <row r="6835" spans="1:9">
      <c r="A6835">
        <v>10</v>
      </c>
      <c r="B6835">
        <v>12</v>
      </c>
      <c r="C6835">
        <v>15</v>
      </c>
      <c r="D6835">
        <v>626.71299999999997</v>
      </c>
      <c r="E6835">
        <f t="shared" si="212"/>
        <v>0.62671299999999996</v>
      </c>
      <c r="H6835">
        <v>2236.8649999999998</v>
      </c>
      <c r="I6835">
        <f t="shared" si="213"/>
        <v>2.2368649999999999</v>
      </c>
    </row>
    <row r="6836" spans="1:9">
      <c r="A6836">
        <v>10</v>
      </c>
      <c r="B6836">
        <v>12</v>
      </c>
      <c r="C6836">
        <v>16</v>
      </c>
      <c r="D6836">
        <v>996.08399999999995</v>
      </c>
      <c r="E6836">
        <f t="shared" si="212"/>
        <v>0.99608399999999997</v>
      </c>
      <c r="H6836">
        <v>1752.7639999999999</v>
      </c>
      <c r="I6836">
        <f t="shared" si="213"/>
        <v>1.752764</v>
      </c>
    </row>
    <row r="6837" spans="1:9">
      <c r="A6837">
        <v>10</v>
      </c>
      <c r="B6837">
        <v>12</v>
      </c>
      <c r="C6837">
        <v>17</v>
      </c>
      <c r="D6837">
        <v>223.73599999999999</v>
      </c>
      <c r="E6837">
        <f t="shared" si="212"/>
        <v>0.22373599999999999</v>
      </c>
      <c r="H6837">
        <v>1047.3969999999999</v>
      </c>
      <c r="I6837">
        <f t="shared" si="213"/>
        <v>1.0473969999999999</v>
      </c>
    </row>
    <row r="6838" spans="1:9">
      <c r="A6838">
        <v>10</v>
      </c>
      <c r="B6838">
        <v>12</v>
      </c>
      <c r="C6838">
        <v>18</v>
      </c>
      <c r="D6838">
        <v>162.661</v>
      </c>
      <c r="E6838">
        <f t="shared" si="212"/>
        <v>0.162661</v>
      </c>
      <c r="H6838">
        <v>300.79899999999998</v>
      </c>
      <c r="I6838">
        <f t="shared" si="213"/>
        <v>0.30079899999999998</v>
      </c>
    </row>
    <row r="6839" spans="1:9">
      <c r="A6839">
        <v>10</v>
      </c>
      <c r="B6839">
        <v>12</v>
      </c>
      <c r="C6839">
        <v>19</v>
      </c>
      <c r="D6839">
        <v>0</v>
      </c>
      <c r="E6839">
        <f t="shared" si="212"/>
        <v>0</v>
      </c>
      <c r="H6839">
        <v>0</v>
      </c>
      <c r="I6839">
        <f t="shared" si="213"/>
        <v>0</v>
      </c>
    </row>
    <row r="6840" spans="1:9">
      <c r="A6840">
        <v>10</v>
      </c>
      <c r="B6840">
        <v>12</v>
      </c>
      <c r="C6840">
        <v>20</v>
      </c>
      <c r="D6840">
        <v>0</v>
      </c>
      <c r="E6840">
        <f t="shared" si="212"/>
        <v>0</v>
      </c>
      <c r="H6840">
        <v>0</v>
      </c>
      <c r="I6840">
        <f t="shared" si="213"/>
        <v>0</v>
      </c>
    </row>
    <row r="6841" spans="1:9">
      <c r="A6841">
        <v>10</v>
      </c>
      <c r="B6841">
        <v>12</v>
      </c>
      <c r="C6841">
        <v>21</v>
      </c>
      <c r="D6841">
        <v>0</v>
      </c>
      <c r="E6841">
        <f t="shared" si="212"/>
        <v>0</v>
      </c>
      <c r="H6841">
        <v>0</v>
      </c>
      <c r="I6841">
        <f t="shared" si="213"/>
        <v>0</v>
      </c>
    </row>
    <row r="6842" spans="1:9">
      <c r="A6842">
        <v>10</v>
      </c>
      <c r="B6842">
        <v>12</v>
      </c>
      <c r="C6842">
        <v>22</v>
      </c>
      <c r="D6842">
        <v>0</v>
      </c>
      <c r="E6842">
        <f t="shared" si="212"/>
        <v>0</v>
      </c>
      <c r="H6842">
        <v>0</v>
      </c>
      <c r="I6842">
        <f t="shared" si="213"/>
        <v>0</v>
      </c>
    </row>
    <row r="6843" spans="1:9">
      <c r="A6843">
        <v>10</v>
      </c>
      <c r="B6843">
        <v>12</v>
      </c>
      <c r="C6843">
        <v>23</v>
      </c>
      <c r="D6843">
        <v>0</v>
      </c>
      <c r="E6843">
        <f t="shared" si="212"/>
        <v>0</v>
      </c>
      <c r="H6843">
        <v>0</v>
      </c>
      <c r="I6843">
        <f t="shared" si="213"/>
        <v>0</v>
      </c>
    </row>
    <row r="6844" spans="1:9">
      <c r="A6844">
        <v>10</v>
      </c>
      <c r="B6844">
        <v>13</v>
      </c>
      <c r="C6844">
        <v>0</v>
      </c>
      <c r="D6844">
        <v>0</v>
      </c>
      <c r="E6844">
        <f t="shared" si="212"/>
        <v>0</v>
      </c>
      <c r="H6844">
        <v>0</v>
      </c>
      <c r="I6844">
        <f t="shared" si="213"/>
        <v>0</v>
      </c>
    </row>
    <row r="6845" spans="1:9">
      <c r="A6845">
        <v>10</v>
      </c>
      <c r="B6845">
        <v>13</v>
      </c>
      <c r="C6845">
        <v>1</v>
      </c>
      <c r="D6845">
        <v>0</v>
      </c>
      <c r="E6845">
        <f t="shared" si="212"/>
        <v>0</v>
      </c>
      <c r="H6845">
        <v>0</v>
      </c>
      <c r="I6845">
        <f t="shared" si="213"/>
        <v>0</v>
      </c>
    </row>
    <row r="6846" spans="1:9">
      <c r="A6846">
        <v>10</v>
      </c>
      <c r="B6846">
        <v>13</v>
      </c>
      <c r="C6846">
        <v>2</v>
      </c>
      <c r="D6846">
        <v>0</v>
      </c>
      <c r="E6846">
        <f t="shared" si="212"/>
        <v>0</v>
      </c>
      <c r="H6846">
        <v>0</v>
      </c>
      <c r="I6846">
        <f t="shared" si="213"/>
        <v>0</v>
      </c>
    </row>
    <row r="6847" spans="1:9">
      <c r="A6847">
        <v>10</v>
      </c>
      <c r="B6847">
        <v>13</v>
      </c>
      <c r="C6847">
        <v>3</v>
      </c>
      <c r="D6847">
        <v>0</v>
      </c>
      <c r="E6847">
        <f t="shared" si="212"/>
        <v>0</v>
      </c>
      <c r="H6847">
        <v>0</v>
      </c>
      <c r="I6847">
        <f t="shared" si="213"/>
        <v>0</v>
      </c>
    </row>
    <row r="6848" spans="1:9">
      <c r="A6848">
        <v>10</v>
      </c>
      <c r="B6848">
        <v>13</v>
      </c>
      <c r="C6848">
        <v>4</v>
      </c>
      <c r="D6848">
        <v>0</v>
      </c>
      <c r="E6848">
        <f t="shared" si="212"/>
        <v>0</v>
      </c>
      <c r="H6848">
        <v>0</v>
      </c>
      <c r="I6848">
        <f t="shared" si="213"/>
        <v>0</v>
      </c>
    </row>
    <row r="6849" spans="1:9">
      <c r="A6849">
        <v>10</v>
      </c>
      <c r="B6849">
        <v>13</v>
      </c>
      <c r="C6849">
        <v>5</v>
      </c>
      <c r="D6849">
        <v>0</v>
      </c>
      <c r="E6849">
        <f t="shared" si="212"/>
        <v>0</v>
      </c>
      <c r="H6849">
        <v>0</v>
      </c>
      <c r="I6849">
        <f t="shared" si="213"/>
        <v>0</v>
      </c>
    </row>
    <row r="6850" spans="1:9">
      <c r="A6850">
        <v>10</v>
      </c>
      <c r="B6850">
        <v>13</v>
      </c>
      <c r="C6850">
        <v>6</v>
      </c>
      <c r="D6850">
        <v>0</v>
      </c>
      <c r="E6850">
        <f t="shared" si="212"/>
        <v>0</v>
      </c>
      <c r="H6850">
        <v>0</v>
      </c>
      <c r="I6850">
        <f t="shared" si="213"/>
        <v>0</v>
      </c>
    </row>
    <row r="6851" spans="1:9">
      <c r="A6851">
        <v>10</v>
      </c>
      <c r="B6851">
        <v>13</v>
      </c>
      <c r="C6851">
        <v>7</v>
      </c>
      <c r="D6851">
        <v>0</v>
      </c>
      <c r="E6851">
        <f t="shared" si="212"/>
        <v>0</v>
      </c>
      <c r="H6851">
        <v>0</v>
      </c>
      <c r="I6851">
        <f t="shared" si="213"/>
        <v>0</v>
      </c>
    </row>
    <row r="6852" spans="1:9">
      <c r="A6852">
        <v>10</v>
      </c>
      <c r="B6852">
        <v>13</v>
      </c>
      <c r="C6852">
        <v>8</v>
      </c>
      <c r="D6852">
        <v>75.045000000000002</v>
      </c>
      <c r="E6852">
        <f t="shared" si="212"/>
        <v>7.5045000000000001E-2</v>
      </c>
      <c r="H6852">
        <v>300.291</v>
      </c>
      <c r="I6852">
        <f t="shared" si="213"/>
        <v>0.30029099999999997</v>
      </c>
    </row>
    <row r="6853" spans="1:9">
      <c r="A6853">
        <v>10</v>
      </c>
      <c r="B6853">
        <v>13</v>
      </c>
      <c r="C6853">
        <v>9</v>
      </c>
      <c r="D6853">
        <v>158.49</v>
      </c>
      <c r="E6853">
        <f t="shared" si="212"/>
        <v>0.15849000000000002</v>
      </c>
      <c r="H6853">
        <v>1052.7</v>
      </c>
      <c r="I6853">
        <f t="shared" si="213"/>
        <v>1.0527</v>
      </c>
    </row>
    <row r="6854" spans="1:9">
      <c r="A6854">
        <v>10</v>
      </c>
      <c r="B6854">
        <v>13</v>
      </c>
      <c r="C6854">
        <v>10</v>
      </c>
      <c r="D6854">
        <v>200.98400000000001</v>
      </c>
      <c r="E6854">
        <f t="shared" ref="E6854:E6917" si="214">D6854/1000</f>
        <v>0.200984</v>
      </c>
      <c r="H6854">
        <v>1359.4490000000001</v>
      </c>
      <c r="I6854">
        <f t="shared" ref="I6854:I6917" si="215">H6854/1000</f>
        <v>1.3594490000000001</v>
      </c>
    </row>
    <row r="6855" spans="1:9">
      <c r="A6855">
        <v>10</v>
      </c>
      <c r="B6855">
        <v>13</v>
      </c>
      <c r="C6855">
        <v>11</v>
      </c>
      <c r="D6855">
        <v>66.855999999999995</v>
      </c>
      <c r="E6855">
        <f t="shared" si="214"/>
        <v>6.6855999999999999E-2</v>
      </c>
      <c r="H6855">
        <v>2223.1799999999998</v>
      </c>
      <c r="I6855">
        <f t="shared" si="215"/>
        <v>2.2231799999999997</v>
      </c>
    </row>
    <row r="6856" spans="1:9">
      <c r="A6856">
        <v>10</v>
      </c>
      <c r="B6856">
        <v>13</v>
      </c>
      <c r="C6856">
        <v>12</v>
      </c>
      <c r="D6856">
        <v>209.22200000000001</v>
      </c>
      <c r="E6856">
        <f t="shared" si="214"/>
        <v>0.20922200000000002</v>
      </c>
      <c r="H6856">
        <v>1003.453</v>
      </c>
      <c r="I6856">
        <f t="shared" si="215"/>
        <v>1.0034529999999999</v>
      </c>
    </row>
    <row r="6857" spans="1:9">
      <c r="A6857">
        <v>10</v>
      </c>
      <c r="B6857">
        <v>13</v>
      </c>
      <c r="C6857">
        <v>13</v>
      </c>
      <c r="D6857">
        <v>1052.46</v>
      </c>
      <c r="E6857">
        <f t="shared" si="214"/>
        <v>1.05246</v>
      </c>
      <c r="H6857">
        <v>1867.53</v>
      </c>
      <c r="I6857">
        <f t="shared" si="215"/>
        <v>1.8675299999999999</v>
      </c>
    </row>
    <row r="6858" spans="1:9">
      <c r="A6858">
        <v>10</v>
      </c>
      <c r="B6858">
        <v>13</v>
      </c>
      <c r="C6858">
        <v>14</v>
      </c>
      <c r="D6858">
        <v>1455.8979999999999</v>
      </c>
      <c r="E6858">
        <f t="shared" si="214"/>
        <v>1.4558979999999999</v>
      </c>
      <c r="H6858">
        <v>1871.9449999999999</v>
      </c>
      <c r="I6858">
        <f t="shared" si="215"/>
        <v>1.871945</v>
      </c>
    </row>
    <row r="6859" spans="1:9">
      <c r="A6859">
        <v>10</v>
      </c>
      <c r="B6859">
        <v>13</v>
      </c>
      <c r="C6859">
        <v>15</v>
      </c>
      <c r="D6859">
        <v>994.05499999999995</v>
      </c>
      <c r="E6859">
        <f t="shared" si="214"/>
        <v>0.99405499999999991</v>
      </c>
      <c r="H6859">
        <v>762.00900000000001</v>
      </c>
      <c r="I6859">
        <f t="shared" si="215"/>
        <v>0.76200900000000005</v>
      </c>
    </row>
    <row r="6860" spans="1:9">
      <c r="A6860">
        <v>10</v>
      </c>
      <c r="B6860">
        <v>13</v>
      </c>
      <c r="C6860">
        <v>16</v>
      </c>
      <c r="D6860">
        <v>505.36700000000002</v>
      </c>
      <c r="E6860">
        <f t="shared" si="214"/>
        <v>0.50536700000000001</v>
      </c>
      <c r="H6860">
        <v>926.67499999999995</v>
      </c>
      <c r="I6860">
        <f t="shared" si="215"/>
        <v>0.92667499999999992</v>
      </c>
    </row>
    <row r="6861" spans="1:9">
      <c r="A6861">
        <v>10</v>
      </c>
      <c r="B6861">
        <v>13</v>
      </c>
      <c r="C6861">
        <v>17</v>
      </c>
      <c r="D6861">
        <v>345.21499999999997</v>
      </c>
      <c r="E6861">
        <f t="shared" si="214"/>
        <v>0.34521499999999999</v>
      </c>
      <c r="H6861">
        <v>819.45399999999995</v>
      </c>
      <c r="I6861">
        <f t="shared" si="215"/>
        <v>0.8194539999999999</v>
      </c>
    </row>
    <row r="6862" spans="1:9">
      <c r="A6862">
        <v>10</v>
      </c>
      <c r="B6862">
        <v>13</v>
      </c>
      <c r="C6862">
        <v>18</v>
      </c>
      <c r="D6862">
        <v>86.269000000000005</v>
      </c>
      <c r="E6862">
        <f t="shared" si="214"/>
        <v>8.6269000000000012E-2</v>
      </c>
      <c r="H6862">
        <v>180.458</v>
      </c>
      <c r="I6862">
        <f t="shared" si="215"/>
        <v>0.18045800000000001</v>
      </c>
    </row>
    <row r="6863" spans="1:9">
      <c r="A6863">
        <v>10</v>
      </c>
      <c r="B6863">
        <v>13</v>
      </c>
      <c r="C6863">
        <v>19</v>
      </c>
      <c r="D6863">
        <v>0</v>
      </c>
      <c r="E6863">
        <f t="shared" si="214"/>
        <v>0</v>
      </c>
      <c r="H6863">
        <v>0</v>
      </c>
      <c r="I6863">
        <f t="shared" si="215"/>
        <v>0</v>
      </c>
    </row>
    <row r="6864" spans="1:9">
      <c r="A6864">
        <v>10</v>
      </c>
      <c r="B6864">
        <v>13</v>
      </c>
      <c r="C6864">
        <v>20</v>
      </c>
      <c r="D6864">
        <v>0</v>
      </c>
      <c r="E6864">
        <f t="shared" si="214"/>
        <v>0</v>
      </c>
      <c r="H6864">
        <v>0</v>
      </c>
      <c r="I6864">
        <f t="shared" si="215"/>
        <v>0</v>
      </c>
    </row>
    <row r="6865" spans="1:9">
      <c r="A6865">
        <v>10</v>
      </c>
      <c r="B6865">
        <v>13</v>
      </c>
      <c r="C6865">
        <v>21</v>
      </c>
      <c r="D6865">
        <v>0</v>
      </c>
      <c r="E6865">
        <f t="shared" si="214"/>
        <v>0</v>
      </c>
      <c r="H6865">
        <v>0</v>
      </c>
      <c r="I6865">
        <f t="shared" si="215"/>
        <v>0</v>
      </c>
    </row>
    <row r="6866" spans="1:9">
      <c r="A6866">
        <v>10</v>
      </c>
      <c r="B6866">
        <v>13</v>
      </c>
      <c r="C6866">
        <v>22</v>
      </c>
      <c r="D6866">
        <v>0</v>
      </c>
      <c r="E6866">
        <f t="shared" si="214"/>
        <v>0</v>
      </c>
      <c r="H6866">
        <v>0</v>
      </c>
      <c r="I6866">
        <f t="shared" si="215"/>
        <v>0</v>
      </c>
    </row>
    <row r="6867" spans="1:9">
      <c r="A6867">
        <v>10</v>
      </c>
      <c r="B6867">
        <v>13</v>
      </c>
      <c r="C6867">
        <v>23</v>
      </c>
      <c r="D6867">
        <v>0</v>
      </c>
      <c r="E6867">
        <f t="shared" si="214"/>
        <v>0</v>
      </c>
      <c r="H6867">
        <v>0</v>
      </c>
      <c r="I6867">
        <f t="shared" si="215"/>
        <v>0</v>
      </c>
    </row>
    <row r="6868" spans="1:9">
      <c r="A6868">
        <v>10</v>
      </c>
      <c r="B6868">
        <v>14</v>
      </c>
      <c r="C6868">
        <v>0</v>
      </c>
      <c r="D6868">
        <v>0</v>
      </c>
      <c r="E6868">
        <f t="shared" si="214"/>
        <v>0</v>
      </c>
      <c r="H6868">
        <v>0</v>
      </c>
      <c r="I6868">
        <f t="shared" si="215"/>
        <v>0</v>
      </c>
    </row>
    <row r="6869" spans="1:9">
      <c r="A6869">
        <v>10</v>
      </c>
      <c r="B6869">
        <v>14</v>
      </c>
      <c r="C6869">
        <v>1</v>
      </c>
      <c r="D6869">
        <v>0</v>
      </c>
      <c r="E6869">
        <f t="shared" si="214"/>
        <v>0</v>
      </c>
      <c r="H6869">
        <v>0</v>
      </c>
      <c r="I6869">
        <f t="shared" si="215"/>
        <v>0</v>
      </c>
    </row>
    <row r="6870" spans="1:9">
      <c r="A6870">
        <v>10</v>
      </c>
      <c r="B6870">
        <v>14</v>
      </c>
      <c r="C6870">
        <v>2</v>
      </c>
      <c r="D6870">
        <v>0</v>
      </c>
      <c r="E6870">
        <f t="shared" si="214"/>
        <v>0</v>
      </c>
      <c r="H6870">
        <v>0</v>
      </c>
      <c r="I6870">
        <f t="shared" si="215"/>
        <v>0</v>
      </c>
    </row>
    <row r="6871" spans="1:9">
      <c r="A6871">
        <v>10</v>
      </c>
      <c r="B6871">
        <v>14</v>
      </c>
      <c r="C6871">
        <v>3</v>
      </c>
      <c r="D6871">
        <v>0</v>
      </c>
      <c r="E6871">
        <f t="shared" si="214"/>
        <v>0</v>
      </c>
      <c r="H6871">
        <v>0</v>
      </c>
      <c r="I6871">
        <f t="shared" si="215"/>
        <v>0</v>
      </c>
    </row>
    <row r="6872" spans="1:9">
      <c r="A6872">
        <v>10</v>
      </c>
      <c r="B6872">
        <v>14</v>
      </c>
      <c r="C6872">
        <v>4</v>
      </c>
      <c r="D6872">
        <v>0</v>
      </c>
      <c r="E6872">
        <f t="shared" si="214"/>
        <v>0</v>
      </c>
      <c r="H6872">
        <v>0</v>
      </c>
      <c r="I6872">
        <f t="shared" si="215"/>
        <v>0</v>
      </c>
    </row>
    <row r="6873" spans="1:9">
      <c r="A6873">
        <v>10</v>
      </c>
      <c r="B6873">
        <v>14</v>
      </c>
      <c r="C6873">
        <v>5</v>
      </c>
      <c r="D6873">
        <v>0</v>
      </c>
      <c r="E6873">
        <f t="shared" si="214"/>
        <v>0</v>
      </c>
      <c r="H6873">
        <v>0</v>
      </c>
      <c r="I6873">
        <f t="shared" si="215"/>
        <v>0</v>
      </c>
    </row>
    <row r="6874" spans="1:9">
      <c r="A6874">
        <v>10</v>
      </c>
      <c r="B6874">
        <v>14</v>
      </c>
      <c r="C6874">
        <v>6</v>
      </c>
      <c r="D6874">
        <v>0</v>
      </c>
      <c r="E6874">
        <f t="shared" si="214"/>
        <v>0</v>
      </c>
      <c r="H6874">
        <v>0</v>
      </c>
      <c r="I6874">
        <f t="shared" si="215"/>
        <v>0</v>
      </c>
    </row>
    <row r="6875" spans="1:9">
      <c r="A6875">
        <v>10</v>
      </c>
      <c r="B6875">
        <v>14</v>
      </c>
      <c r="C6875">
        <v>7</v>
      </c>
      <c r="D6875">
        <v>0</v>
      </c>
      <c r="E6875">
        <f t="shared" si="214"/>
        <v>0</v>
      </c>
      <c r="H6875">
        <v>0</v>
      </c>
      <c r="I6875">
        <f t="shared" si="215"/>
        <v>0</v>
      </c>
    </row>
    <row r="6876" spans="1:9">
      <c r="A6876">
        <v>10</v>
      </c>
      <c r="B6876">
        <v>14</v>
      </c>
      <c r="C6876">
        <v>8</v>
      </c>
      <c r="D6876">
        <v>409.23599999999999</v>
      </c>
      <c r="E6876">
        <f t="shared" si="214"/>
        <v>0.40923599999999999</v>
      </c>
      <c r="H6876">
        <v>160.09100000000001</v>
      </c>
      <c r="I6876">
        <f t="shared" si="215"/>
        <v>0.16009100000000001</v>
      </c>
    </row>
    <row r="6877" spans="1:9">
      <c r="A6877">
        <v>10</v>
      </c>
      <c r="B6877">
        <v>14</v>
      </c>
      <c r="C6877">
        <v>9</v>
      </c>
      <c r="D6877">
        <v>1261.7270000000001</v>
      </c>
      <c r="E6877">
        <f t="shared" si="214"/>
        <v>1.261727</v>
      </c>
      <c r="H6877">
        <v>352.03800000000001</v>
      </c>
      <c r="I6877">
        <f t="shared" si="215"/>
        <v>0.35203800000000002</v>
      </c>
    </row>
    <row r="6878" spans="1:9">
      <c r="A6878">
        <v>10</v>
      </c>
      <c r="B6878">
        <v>14</v>
      </c>
      <c r="C6878">
        <v>10</v>
      </c>
      <c r="D6878">
        <v>2007.5150000000001</v>
      </c>
      <c r="E6878">
        <f t="shared" si="214"/>
        <v>2.0075150000000002</v>
      </c>
      <c r="H6878">
        <v>308.08800000000002</v>
      </c>
      <c r="I6878">
        <f t="shared" si="215"/>
        <v>0.30808800000000003</v>
      </c>
    </row>
    <row r="6879" spans="1:9">
      <c r="A6879">
        <v>10</v>
      </c>
      <c r="B6879">
        <v>14</v>
      </c>
      <c r="C6879">
        <v>11</v>
      </c>
      <c r="D6879">
        <v>2524.386</v>
      </c>
      <c r="E6879">
        <f t="shared" si="214"/>
        <v>2.5243859999999998</v>
      </c>
      <c r="H6879">
        <v>1257.135</v>
      </c>
      <c r="I6879">
        <f t="shared" si="215"/>
        <v>1.2571349999999999</v>
      </c>
    </row>
    <row r="6880" spans="1:9">
      <c r="A6880">
        <v>10</v>
      </c>
      <c r="B6880">
        <v>14</v>
      </c>
      <c r="C6880">
        <v>12</v>
      </c>
      <c r="D6880">
        <v>2843.2020000000002</v>
      </c>
      <c r="E6880">
        <f t="shared" si="214"/>
        <v>2.8432020000000002</v>
      </c>
      <c r="H6880">
        <v>621.15</v>
      </c>
      <c r="I6880">
        <f t="shared" si="215"/>
        <v>0.62114999999999998</v>
      </c>
    </row>
    <row r="6881" spans="1:9">
      <c r="A6881">
        <v>10</v>
      </c>
      <c r="B6881">
        <v>14</v>
      </c>
      <c r="C6881">
        <v>13</v>
      </c>
      <c r="D6881">
        <v>2472.7269999999999</v>
      </c>
      <c r="E6881">
        <f t="shared" si="214"/>
        <v>2.4727269999999999</v>
      </c>
      <c r="H6881">
        <v>623.83299999999997</v>
      </c>
      <c r="I6881">
        <f t="shared" si="215"/>
        <v>0.62383299999999997</v>
      </c>
    </row>
    <row r="6882" spans="1:9">
      <c r="A6882">
        <v>10</v>
      </c>
      <c r="B6882">
        <v>14</v>
      </c>
      <c r="C6882">
        <v>14</v>
      </c>
      <c r="D6882">
        <v>2773.1039999999998</v>
      </c>
      <c r="E6882">
        <f t="shared" si="214"/>
        <v>2.773104</v>
      </c>
      <c r="H6882">
        <v>778.94500000000005</v>
      </c>
      <c r="I6882">
        <f t="shared" si="215"/>
        <v>0.778945</v>
      </c>
    </row>
    <row r="6883" spans="1:9">
      <c r="A6883">
        <v>10</v>
      </c>
      <c r="B6883">
        <v>14</v>
      </c>
      <c r="C6883">
        <v>15</v>
      </c>
      <c r="D6883">
        <v>1423.6669999999999</v>
      </c>
      <c r="E6883">
        <f t="shared" si="214"/>
        <v>1.423667</v>
      </c>
      <c r="H6883">
        <v>496.90300000000002</v>
      </c>
      <c r="I6883">
        <f t="shared" si="215"/>
        <v>0.49690300000000004</v>
      </c>
    </row>
    <row r="6884" spans="1:9">
      <c r="A6884">
        <v>10</v>
      </c>
      <c r="B6884">
        <v>14</v>
      </c>
      <c r="C6884">
        <v>16</v>
      </c>
      <c r="D6884">
        <v>1831.7760000000001</v>
      </c>
      <c r="E6884">
        <f t="shared" si="214"/>
        <v>1.8317760000000001</v>
      </c>
      <c r="H6884">
        <v>517.31399999999996</v>
      </c>
      <c r="I6884">
        <f t="shared" si="215"/>
        <v>0.51731399999999994</v>
      </c>
    </row>
    <row r="6885" spans="1:9">
      <c r="A6885">
        <v>10</v>
      </c>
      <c r="B6885">
        <v>14</v>
      </c>
      <c r="C6885">
        <v>17</v>
      </c>
      <c r="D6885">
        <v>751.61</v>
      </c>
      <c r="E6885">
        <f t="shared" si="214"/>
        <v>0.75161</v>
      </c>
      <c r="H6885">
        <v>829.69100000000003</v>
      </c>
      <c r="I6885">
        <f t="shared" si="215"/>
        <v>0.82969100000000007</v>
      </c>
    </row>
    <row r="6886" spans="1:9">
      <c r="A6886">
        <v>10</v>
      </c>
      <c r="B6886">
        <v>14</v>
      </c>
      <c r="C6886">
        <v>18</v>
      </c>
      <c r="D6886">
        <v>255.767</v>
      </c>
      <c r="E6886">
        <f t="shared" si="214"/>
        <v>0.25576700000000002</v>
      </c>
      <c r="H6886">
        <v>206.96700000000001</v>
      </c>
      <c r="I6886">
        <f t="shared" si="215"/>
        <v>0.20696700000000001</v>
      </c>
    </row>
    <row r="6887" spans="1:9">
      <c r="A6887">
        <v>10</v>
      </c>
      <c r="B6887">
        <v>14</v>
      </c>
      <c r="C6887">
        <v>19</v>
      </c>
      <c r="D6887">
        <v>0</v>
      </c>
      <c r="E6887">
        <f t="shared" si="214"/>
        <v>0</v>
      </c>
      <c r="H6887">
        <v>0</v>
      </c>
      <c r="I6887">
        <f t="shared" si="215"/>
        <v>0</v>
      </c>
    </row>
    <row r="6888" spans="1:9">
      <c r="A6888">
        <v>10</v>
      </c>
      <c r="B6888">
        <v>14</v>
      </c>
      <c r="C6888">
        <v>20</v>
      </c>
      <c r="D6888">
        <v>0</v>
      </c>
      <c r="E6888">
        <f t="shared" si="214"/>
        <v>0</v>
      </c>
      <c r="H6888">
        <v>0</v>
      </c>
      <c r="I6888">
        <f t="shared" si="215"/>
        <v>0</v>
      </c>
    </row>
    <row r="6889" spans="1:9">
      <c r="A6889">
        <v>10</v>
      </c>
      <c r="B6889">
        <v>14</v>
      </c>
      <c r="C6889">
        <v>21</v>
      </c>
      <c r="D6889">
        <v>0</v>
      </c>
      <c r="E6889">
        <f t="shared" si="214"/>
        <v>0</v>
      </c>
      <c r="H6889">
        <v>0</v>
      </c>
      <c r="I6889">
        <f t="shared" si="215"/>
        <v>0</v>
      </c>
    </row>
    <row r="6890" spans="1:9">
      <c r="A6890">
        <v>10</v>
      </c>
      <c r="B6890">
        <v>14</v>
      </c>
      <c r="C6890">
        <v>22</v>
      </c>
      <c r="D6890">
        <v>0</v>
      </c>
      <c r="E6890">
        <f t="shared" si="214"/>
        <v>0</v>
      </c>
      <c r="H6890">
        <v>0</v>
      </c>
      <c r="I6890">
        <f t="shared" si="215"/>
        <v>0</v>
      </c>
    </row>
    <row r="6891" spans="1:9">
      <c r="A6891">
        <v>10</v>
      </c>
      <c r="B6891">
        <v>14</v>
      </c>
      <c r="C6891">
        <v>23</v>
      </c>
      <c r="D6891">
        <v>0</v>
      </c>
      <c r="E6891">
        <f t="shared" si="214"/>
        <v>0</v>
      </c>
      <c r="H6891">
        <v>0</v>
      </c>
      <c r="I6891">
        <f t="shared" si="215"/>
        <v>0</v>
      </c>
    </row>
    <row r="6892" spans="1:9">
      <c r="A6892">
        <v>10</v>
      </c>
      <c r="B6892">
        <v>15</v>
      </c>
      <c r="C6892">
        <v>0</v>
      </c>
      <c r="D6892">
        <v>0</v>
      </c>
      <c r="E6892">
        <f t="shared" si="214"/>
        <v>0</v>
      </c>
      <c r="H6892">
        <v>0</v>
      </c>
      <c r="I6892">
        <f t="shared" si="215"/>
        <v>0</v>
      </c>
    </row>
    <row r="6893" spans="1:9">
      <c r="A6893">
        <v>10</v>
      </c>
      <c r="B6893">
        <v>15</v>
      </c>
      <c r="C6893">
        <v>1</v>
      </c>
      <c r="D6893">
        <v>0</v>
      </c>
      <c r="E6893">
        <f t="shared" si="214"/>
        <v>0</v>
      </c>
      <c r="H6893">
        <v>0</v>
      </c>
      <c r="I6893">
        <f t="shared" si="215"/>
        <v>0</v>
      </c>
    </row>
    <row r="6894" spans="1:9">
      <c r="A6894">
        <v>10</v>
      </c>
      <c r="B6894">
        <v>15</v>
      </c>
      <c r="C6894">
        <v>2</v>
      </c>
      <c r="D6894">
        <v>0</v>
      </c>
      <c r="E6894">
        <f t="shared" si="214"/>
        <v>0</v>
      </c>
      <c r="H6894">
        <v>0</v>
      </c>
      <c r="I6894">
        <f t="shared" si="215"/>
        <v>0</v>
      </c>
    </row>
    <row r="6895" spans="1:9">
      <c r="A6895">
        <v>10</v>
      </c>
      <c r="B6895">
        <v>15</v>
      </c>
      <c r="C6895">
        <v>3</v>
      </c>
      <c r="D6895">
        <v>0</v>
      </c>
      <c r="E6895">
        <f t="shared" si="214"/>
        <v>0</v>
      </c>
      <c r="H6895">
        <v>0</v>
      </c>
      <c r="I6895">
        <f t="shared" si="215"/>
        <v>0</v>
      </c>
    </row>
    <row r="6896" spans="1:9">
      <c r="A6896">
        <v>10</v>
      </c>
      <c r="B6896">
        <v>15</v>
      </c>
      <c r="C6896">
        <v>4</v>
      </c>
      <c r="D6896">
        <v>0</v>
      </c>
      <c r="E6896">
        <f t="shared" si="214"/>
        <v>0</v>
      </c>
      <c r="H6896">
        <v>0</v>
      </c>
      <c r="I6896">
        <f t="shared" si="215"/>
        <v>0</v>
      </c>
    </row>
    <row r="6897" spans="1:9">
      <c r="A6897">
        <v>10</v>
      </c>
      <c r="B6897">
        <v>15</v>
      </c>
      <c r="C6897">
        <v>5</v>
      </c>
      <c r="D6897">
        <v>0</v>
      </c>
      <c r="E6897">
        <f t="shared" si="214"/>
        <v>0</v>
      </c>
      <c r="H6897">
        <v>0</v>
      </c>
      <c r="I6897">
        <f t="shared" si="215"/>
        <v>0</v>
      </c>
    </row>
    <row r="6898" spans="1:9">
      <c r="A6898">
        <v>10</v>
      </c>
      <c r="B6898">
        <v>15</v>
      </c>
      <c r="C6898">
        <v>6</v>
      </c>
      <c r="D6898">
        <v>0</v>
      </c>
      <c r="E6898">
        <f t="shared" si="214"/>
        <v>0</v>
      </c>
      <c r="H6898">
        <v>0</v>
      </c>
      <c r="I6898">
        <f t="shared" si="215"/>
        <v>0</v>
      </c>
    </row>
    <row r="6899" spans="1:9">
      <c r="A6899">
        <v>10</v>
      </c>
      <c r="B6899">
        <v>15</v>
      </c>
      <c r="C6899">
        <v>7</v>
      </c>
      <c r="D6899">
        <v>0</v>
      </c>
      <c r="E6899">
        <f t="shared" si="214"/>
        <v>0</v>
      </c>
      <c r="H6899">
        <v>0</v>
      </c>
      <c r="I6899">
        <f t="shared" si="215"/>
        <v>0</v>
      </c>
    </row>
    <row r="6900" spans="1:9">
      <c r="A6900">
        <v>10</v>
      </c>
      <c r="B6900">
        <v>15</v>
      </c>
      <c r="C6900">
        <v>8</v>
      </c>
      <c r="D6900">
        <v>412.31799999999998</v>
      </c>
      <c r="E6900">
        <f t="shared" si="214"/>
        <v>0.41231799999999996</v>
      </c>
      <c r="H6900">
        <v>314.05200000000002</v>
      </c>
      <c r="I6900">
        <f t="shared" si="215"/>
        <v>0.314052</v>
      </c>
    </row>
    <row r="6901" spans="1:9">
      <c r="A6901">
        <v>10</v>
      </c>
      <c r="B6901">
        <v>15</v>
      </c>
      <c r="C6901">
        <v>9</v>
      </c>
      <c r="D6901">
        <v>1276.0999999999999</v>
      </c>
      <c r="E6901">
        <f t="shared" si="214"/>
        <v>1.2761</v>
      </c>
      <c r="H6901">
        <v>1134.21</v>
      </c>
      <c r="I6901">
        <f t="shared" si="215"/>
        <v>1.1342099999999999</v>
      </c>
    </row>
    <row r="6902" spans="1:9">
      <c r="A6902">
        <v>10</v>
      </c>
      <c r="B6902">
        <v>15</v>
      </c>
      <c r="C6902">
        <v>10</v>
      </c>
      <c r="D6902">
        <v>2026.318</v>
      </c>
      <c r="E6902">
        <f t="shared" si="214"/>
        <v>2.0263179999999998</v>
      </c>
      <c r="H6902">
        <v>1881.174</v>
      </c>
      <c r="I6902">
        <f t="shared" si="215"/>
        <v>1.8811739999999999</v>
      </c>
    </row>
    <row r="6903" spans="1:9">
      <c r="A6903">
        <v>10</v>
      </c>
      <c r="B6903">
        <v>15</v>
      </c>
      <c r="C6903">
        <v>11</v>
      </c>
      <c r="D6903">
        <v>2572.7649999999999</v>
      </c>
      <c r="E6903">
        <f t="shared" si="214"/>
        <v>2.572765</v>
      </c>
      <c r="H6903">
        <v>2420.0880000000002</v>
      </c>
      <c r="I6903">
        <f t="shared" si="215"/>
        <v>2.4200880000000002</v>
      </c>
    </row>
    <row r="6904" spans="1:9">
      <c r="A6904">
        <v>10</v>
      </c>
      <c r="B6904">
        <v>15</v>
      </c>
      <c r="C6904">
        <v>12</v>
      </c>
      <c r="D6904">
        <v>2873.2249999999999</v>
      </c>
      <c r="E6904">
        <f t="shared" si="214"/>
        <v>2.8732249999999997</v>
      </c>
      <c r="H6904">
        <v>2708.8069999999998</v>
      </c>
      <c r="I6904">
        <f t="shared" si="215"/>
        <v>2.7088069999999997</v>
      </c>
    </row>
    <row r="6905" spans="1:9">
      <c r="A6905">
        <v>10</v>
      </c>
      <c r="B6905">
        <v>15</v>
      </c>
      <c r="C6905">
        <v>13</v>
      </c>
      <c r="D6905">
        <v>2940.732</v>
      </c>
      <c r="E6905">
        <f t="shared" si="214"/>
        <v>2.9407320000000001</v>
      </c>
      <c r="H6905">
        <v>2792.759</v>
      </c>
      <c r="I6905">
        <f t="shared" si="215"/>
        <v>2.7927590000000002</v>
      </c>
    </row>
    <row r="6906" spans="1:9">
      <c r="A6906">
        <v>10</v>
      </c>
      <c r="B6906">
        <v>15</v>
      </c>
      <c r="C6906">
        <v>14</v>
      </c>
      <c r="D6906">
        <v>2779.7130000000002</v>
      </c>
      <c r="E6906">
        <f t="shared" si="214"/>
        <v>2.7797130000000001</v>
      </c>
      <c r="H6906">
        <v>2665.3429999999998</v>
      </c>
      <c r="I6906">
        <f t="shared" si="215"/>
        <v>2.665343</v>
      </c>
    </row>
    <row r="6907" spans="1:9">
      <c r="A6907">
        <v>10</v>
      </c>
      <c r="B6907">
        <v>15</v>
      </c>
      <c r="C6907">
        <v>15</v>
      </c>
      <c r="D6907">
        <v>2390.0549999999998</v>
      </c>
      <c r="E6907">
        <f t="shared" si="214"/>
        <v>2.3900549999999998</v>
      </c>
      <c r="H6907">
        <v>2361.558</v>
      </c>
      <c r="I6907">
        <f t="shared" si="215"/>
        <v>2.361558</v>
      </c>
    </row>
    <row r="6908" spans="1:9">
      <c r="A6908">
        <v>10</v>
      </c>
      <c r="B6908">
        <v>15</v>
      </c>
      <c r="C6908">
        <v>16</v>
      </c>
      <c r="D6908">
        <v>1833.595</v>
      </c>
      <c r="E6908">
        <f t="shared" si="214"/>
        <v>1.8335950000000001</v>
      </c>
      <c r="H6908">
        <v>1811.4780000000001</v>
      </c>
      <c r="I6908">
        <f t="shared" si="215"/>
        <v>1.8114780000000001</v>
      </c>
    </row>
    <row r="6909" spans="1:9">
      <c r="A6909">
        <v>10</v>
      </c>
      <c r="B6909">
        <v>15</v>
      </c>
      <c r="C6909">
        <v>17</v>
      </c>
      <c r="D6909">
        <v>1051.9559999999999</v>
      </c>
      <c r="E6909">
        <f t="shared" si="214"/>
        <v>1.0519559999999999</v>
      </c>
      <c r="H6909">
        <v>1064.4100000000001</v>
      </c>
      <c r="I6909">
        <f t="shared" si="215"/>
        <v>1.0644100000000001</v>
      </c>
    </row>
    <row r="6910" spans="1:9">
      <c r="A6910">
        <v>10</v>
      </c>
      <c r="B6910">
        <v>15</v>
      </c>
      <c r="C6910">
        <v>18</v>
      </c>
      <c r="D6910">
        <v>254.04</v>
      </c>
      <c r="E6910">
        <f t="shared" si="214"/>
        <v>0.25403999999999999</v>
      </c>
      <c r="H6910">
        <v>274.17200000000003</v>
      </c>
      <c r="I6910">
        <f t="shared" si="215"/>
        <v>0.27417200000000003</v>
      </c>
    </row>
    <row r="6911" spans="1:9">
      <c r="A6911">
        <v>10</v>
      </c>
      <c r="B6911">
        <v>15</v>
      </c>
      <c r="C6911">
        <v>19</v>
      </c>
      <c r="D6911">
        <v>0</v>
      </c>
      <c r="E6911">
        <f t="shared" si="214"/>
        <v>0</v>
      </c>
      <c r="H6911">
        <v>0</v>
      </c>
      <c r="I6911">
        <f t="shared" si="215"/>
        <v>0</v>
      </c>
    </row>
    <row r="6912" spans="1:9">
      <c r="A6912">
        <v>10</v>
      </c>
      <c r="B6912">
        <v>15</v>
      </c>
      <c r="C6912">
        <v>20</v>
      </c>
      <c r="D6912">
        <v>0</v>
      </c>
      <c r="E6912">
        <f t="shared" si="214"/>
        <v>0</v>
      </c>
      <c r="H6912">
        <v>0</v>
      </c>
      <c r="I6912">
        <f t="shared" si="215"/>
        <v>0</v>
      </c>
    </row>
    <row r="6913" spans="1:9">
      <c r="A6913">
        <v>10</v>
      </c>
      <c r="B6913">
        <v>15</v>
      </c>
      <c r="C6913">
        <v>21</v>
      </c>
      <c r="D6913">
        <v>0</v>
      </c>
      <c r="E6913">
        <f t="shared" si="214"/>
        <v>0</v>
      </c>
      <c r="H6913">
        <v>0</v>
      </c>
      <c r="I6913">
        <f t="shared" si="215"/>
        <v>0</v>
      </c>
    </row>
    <row r="6914" spans="1:9">
      <c r="A6914">
        <v>10</v>
      </c>
      <c r="B6914">
        <v>15</v>
      </c>
      <c r="C6914">
        <v>22</v>
      </c>
      <c r="D6914">
        <v>0</v>
      </c>
      <c r="E6914">
        <f t="shared" si="214"/>
        <v>0</v>
      </c>
      <c r="H6914">
        <v>0</v>
      </c>
      <c r="I6914">
        <f t="shared" si="215"/>
        <v>0</v>
      </c>
    </row>
    <row r="6915" spans="1:9">
      <c r="A6915">
        <v>10</v>
      </c>
      <c r="B6915">
        <v>15</v>
      </c>
      <c r="C6915">
        <v>23</v>
      </c>
      <c r="D6915">
        <v>0</v>
      </c>
      <c r="E6915">
        <f t="shared" si="214"/>
        <v>0</v>
      </c>
      <c r="H6915">
        <v>0</v>
      </c>
      <c r="I6915">
        <f t="shared" si="215"/>
        <v>0</v>
      </c>
    </row>
    <row r="6916" spans="1:9">
      <c r="A6916">
        <v>10</v>
      </c>
      <c r="B6916">
        <v>16</v>
      </c>
      <c r="C6916">
        <v>0</v>
      </c>
      <c r="D6916">
        <v>0</v>
      </c>
      <c r="E6916">
        <f t="shared" si="214"/>
        <v>0</v>
      </c>
      <c r="H6916">
        <v>0</v>
      </c>
      <c r="I6916">
        <f t="shared" si="215"/>
        <v>0</v>
      </c>
    </row>
    <row r="6917" spans="1:9">
      <c r="A6917">
        <v>10</v>
      </c>
      <c r="B6917">
        <v>16</v>
      </c>
      <c r="C6917">
        <v>1</v>
      </c>
      <c r="D6917">
        <v>0</v>
      </c>
      <c r="E6917">
        <f t="shared" si="214"/>
        <v>0</v>
      </c>
      <c r="H6917">
        <v>0</v>
      </c>
      <c r="I6917">
        <f t="shared" si="215"/>
        <v>0</v>
      </c>
    </row>
    <row r="6918" spans="1:9">
      <c r="A6918">
        <v>10</v>
      </c>
      <c r="B6918">
        <v>16</v>
      </c>
      <c r="C6918">
        <v>2</v>
      </c>
      <c r="D6918">
        <v>0</v>
      </c>
      <c r="E6918">
        <f t="shared" ref="E6918:E6981" si="216">D6918/1000</f>
        <v>0</v>
      </c>
      <c r="H6918">
        <v>0</v>
      </c>
      <c r="I6918">
        <f t="shared" ref="I6918:I6981" si="217">H6918/1000</f>
        <v>0</v>
      </c>
    </row>
    <row r="6919" spans="1:9">
      <c r="A6919">
        <v>10</v>
      </c>
      <c r="B6919">
        <v>16</v>
      </c>
      <c r="C6919">
        <v>3</v>
      </c>
      <c r="D6919">
        <v>0</v>
      </c>
      <c r="E6919">
        <f t="shared" si="216"/>
        <v>0</v>
      </c>
      <c r="H6919">
        <v>0</v>
      </c>
      <c r="I6919">
        <f t="shared" si="217"/>
        <v>0</v>
      </c>
    </row>
    <row r="6920" spans="1:9">
      <c r="A6920">
        <v>10</v>
      </c>
      <c r="B6920">
        <v>16</v>
      </c>
      <c r="C6920">
        <v>4</v>
      </c>
      <c r="D6920">
        <v>0</v>
      </c>
      <c r="E6920">
        <f t="shared" si="216"/>
        <v>0</v>
      </c>
      <c r="H6920">
        <v>0</v>
      </c>
      <c r="I6920">
        <f t="shared" si="217"/>
        <v>0</v>
      </c>
    </row>
    <row r="6921" spans="1:9">
      <c r="A6921">
        <v>10</v>
      </c>
      <c r="B6921">
        <v>16</v>
      </c>
      <c r="C6921">
        <v>5</v>
      </c>
      <c r="D6921">
        <v>0</v>
      </c>
      <c r="E6921">
        <f t="shared" si="216"/>
        <v>0</v>
      </c>
      <c r="H6921">
        <v>0</v>
      </c>
      <c r="I6921">
        <f t="shared" si="217"/>
        <v>0</v>
      </c>
    </row>
    <row r="6922" spans="1:9">
      <c r="A6922">
        <v>10</v>
      </c>
      <c r="B6922">
        <v>16</v>
      </c>
      <c r="C6922">
        <v>6</v>
      </c>
      <c r="D6922">
        <v>0</v>
      </c>
      <c r="E6922">
        <f t="shared" si="216"/>
        <v>0</v>
      </c>
      <c r="H6922">
        <v>0</v>
      </c>
      <c r="I6922">
        <f t="shared" si="217"/>
        <v>0</v>
      </c>
    </row>
    <row r="6923" spans="1:9">
      <c r="A6923">
        <v>10</v>
      </c>
      <c r="B6923">
        <v>16</v>
      </c>
      <c r="C6923">
        <v>7</v>
      </c>
      <c r="D6923">
        <v>0</v>
      </c>
      <c r="E6923">
        <f t="shared" si="216"/>
        <v>0</v>
      </c>
      <c r="H6923">
        <v>0</v>
      </c>
      <c r="I6923">
        <f t="shared" si="217"/>
        <v>0</v>
      </c>
    </row>
    <row r="6924" spans="1:9">
      <c r="A6924">
        <v>10</v>
      </c>
      <c r="B6924">
        <v>16</v>
      </c>
      <c r="C6924">
        <v>8</v>
      </c>
      <c r="D6924">
        <v>377.21600000000001</v>
      </c>
      <c r="E6924">
        <f t="shared" si="216"/>
        <v>0.377216</v>
      </c>
      <c r="H6924">
        <v>327.90600000000001</v>
      </c>
      <c r="I6924">
        <f t="shared" si="217"/>
        <v>0.32790600000000003</v>
      </c>
    </row>
    <row r="6925" spans="1:9">
      <c r="A6925">
        <v>10</v>
      </c>
      <c r="B6925">
        <v>16</v>
      </c>
      <c r="C6925">
        <v>9</v>
      </c>
      <c r="D6925">
        <v>1198.9069999999999</v>
      </c>
      <c r="E6925">
        <f t="shared" si="216"/>
        <v>1.1989069999999999</v>
      </c>
      <c r="H6925">
        <v>1158.144</v>
      </c>
      <c r="I6925">
        <f t="shared" si="217"/>
        <v>1.1581440000000001</v>
      </c>
    </row>
    <row r="6926" spans="1:9">
      <c r="A6926">
        <v>10</v>
      </c>
      <c r="B6926">
        <v>16</v>
      </c>
      <c r="C6926">
        <v>10</v>
      </c>
      <c r="D6926">
        <v>1887.7719999999999</v>
      </c>
      <c r="E6926">
        <f t="shared" si="216"/>
        <v>1.887772</v>
      </c>
      <c r="H6926">
        <v>1858.7080000000001</v>
      </c>
      <c r="I6926">
        <f t="shared" si="217"/>
        <v>1.858708</v>
      </c>
    </row>
    <row r="6927" spans="1:9">
      <c r="A6927">
        <v>10</v>
      </c>
      <c r="B6927">
        <v>16</v>
      </c>
      <c r="C6927">
        <v>11</v>
      </c>
      <c r="D6927">
        <v>2386.1219999999998</v>
      </c>
      <c r="E6927">
        <f t="shared" si="216"/>
        <v>2.3861219999999999</v>
      </c>
      <c r="H6927">
        <v>2361.2629999999999</v>
      </c>
      <c r="I6927">
        <f t="shared" si="217"/>
        <v>2.3612630000000001</v>
      </c>
    </row>
    <row r="6928" spans="1:9">
      <c r="A6928">
        <v>10</v>
      </c>
      <c r="B6928">
        <v>16</v>
      </c>
      <c r="C6928">
        <v>12</v>
      </c>
      <c r="D6928">
        <v>2668.2089999999998</v>
      </c>
      <c r="E6928">
        <f t="shared" si="216"/>
        <v>2.6682090000000001</v>
      </c>
      <c r="H6928">
        <v>2630.9409999999998</v>
      </c>
      <c r="I6928">
        <f t="shared" si="217"/>
        <v>2.630941</v>
      </c>
    </row>
    <row r="6929" spans="1:9">
      <c r="A6929">
        <v>10</v>
      </c>
      <c r="B6929">
        <v>16</v>
      </c>
      <c r="C6929">
        <v>13</v>
      </c>
      <c r="D6929">
        <v>2733.3870000000002</v>
      </c>
      <c r="E6929">
        <f t="shared" si="216"/>
        <v>2.733387</v>
      </c>
      <c r="H6929">
        <v>2689.7530000000002</v>
      </c>
      <c r="I6929">
        <f t="shared" si="217"/>
        <v>2.6897530000000001</v>
      </c>
    </row>
    <row r="6930" spans="1:9">
      <c r="A6930">
        <v>10</v>
      </c>
      <c r="B6930">
        <v>16</v>
      </c>
      <c r="C6930">
        <v>14</v>
      </c>
      <c r="D6930">
        <v>2593.6469999999999</v>
      </c>
      <c r="E6930">
        <f t="shared" si="216"/>
        <v>2.5936469999999998</v>
      </c>
      <c r="H6930">
        <v>2557.4899999999998</v>
      </c>
      <c r="I6930">
        <f t="shared" si="217"/>
        <v>2.5574899999999996</v>
      </c>
    </row>
    <row r="6931" spans="1:9">
      <c r="A6931">
        <v>10</v>
      </c>
      <c r="B6931">
        <v>16</v>
      </c>
      <c r="C6931">
        <v>15</v>
      </c>
      <c r="D6931">
        <v>2234.538</v>
      </c>
      <c r="E6931">
        <f t="shared" si="216"/>
        <v>2.2345380000000001</v>
      </c>
      <c r="H6931">
        <v>2203.0700000000002</v>
      </c>
      <c r="I6931">
        <f t="shared" si="217"/>
        <v>2.2030700000000003</v>
      </c>
    </row>
    <row r="6932" spans="1:9">
      <c r="A6932">
        <v>10</v>
      </c>
      <c r="B6932">
        <v>16</v>
      </c>
      <c r="C6932">
        <v>16</v>
      </c>
      <c r="D6932">
        <v>1665.5719999999999</v>
      </c>
      <c r="E6932">
        <f t="shared" si="216"/>
        <v>1.6655719999999998</v>
      </c>
      <c r="H6932">
        <v>1411.8</v>
      </c>
      <c r="I6932">
        <f t="shared" si="217"/>
        <v>1.4117999999999999</v>
      </c>
    </row>
    <row r="6933" spans="1:9">
      <c r="A6933">
        <v>10</v>
      </c>
      <c r="B6933">
        <v>16</v>
      </c>
      <c r="C6933">
        <v>17</v>
      </c>
      <c r="D6933">
        <v>932.947</v>
      </c>
      <c r="E6933">
        <f t="shared" si="216"/>
        <v>0.93294699999999997</v>
      </c>
      <c r="H6933">
        <v>768.68399999999997</v>
      </c>
      <c r="I6933">
        <f t="shared" si="217"/>
        <v>0.76868399999999992</v>
      </c>
    </row>
    <row r="6934" spans="1:9">
      <c r="A6934">
        <v>10</v>
      </c>
      <c r="B6934">
        <v>16</v>
      </c>
      <c r="C6934">
        <v>18</v>
      </c>
      <c r="D6934">
        <v>210.077</v>
      </c>
      <c r="E6934">
        <f t="shared" si="216"/>
        <v>0.21007699999999999</v>
      </c>
      <c r="H6934">
        <v>223.64599999999999</v>
      </c>
      <c r="I6934">
        <f t="shared" si="217"/>
        <v>0.22364599999999998</v>
      </c>
    </row>
    <row r="6935" spans="1:9">
      <c r="A6935">
        <v>10</v>
      </c>
      <c r="B6935">
        <v>16</v>
      </c>
      <c r="C6935">
        <v>19</v>
      </c>
      <c r="D6935">
        <v>0</v>
      </c>
      <c r="E6935">
        <f t="shared" si="216"/>
        <v>0</v>
      </c>
      <c r="H6935">
        <v>0</v>
      </c>
      <c r="I6935">
        <f t="shared" si="217"/>
        <v>0</v>
      </c>
    </row>
    <row r="6936" spans="1:9">
      <c r="A6936">
        <v>10</v>
      </c>
      <c r="B6936">
        <v>16</v>
      </c>
      <c r="C6936">
        <v>20</v>
      </c>
      <c r="D6936">
        <v>0</v>
      </c>
      <c r="E6936">
        <f t="shared" si="216"/>
        <v>0</v>
      </c>
      <c r="H6936">
        <v>0</v>
      </c>
      <c r="I6936">
        <f t="shared" si="217"/>
        <v>0</v>
      </c>
    </row>
    <row r="6937" spans="1:9">
      <c r="A6937">
        <v>10</v>
      </c>
      <c r="B6937">
        <v>16</v>
      </c>
      <c r="C6937">
        <v>21</v>
      </c>
      <c r="D6937">
        <v>0</v>
      </c>
      <c r="E6937">
        <f t="shared" si="216"/>
        <v>0</v>
      </c>
      <c r="H6937">
        <v>0</v>
      </c>
      <c r="I6937">
        <f t="shared" si="217"/>
        <v>0</v>
      </c>
    </row>
    <row r="6938" spans="1:9">
      <c r="A6938">
        <v>10</v>
      </c>
      <c r="B6938">
        <v>16</v>
      </c>
      <c r="C6938">
        <v>22</v>
      </c>
      <c r="D6938">
        <v>0</v>
      </c>
      <c r="E6938">
        <f t="shared" si="216"/>
        <v>0</v>
      </c>
      <c r="H6938">
        <v>0</v>
      </c>
      <c r="I6938">
        <f t="shared" si="217"/>
        <v>0</v>
      </c>
    </row>
    <row r="6939" spans="1:9">
      <c r="A6939">
        <v>10</v>
      </c>
      <c r="B6939">
        <v>16</v>
      </c>
      <c r="C6939">
        <v>23</v>
      </c>
      <c r="D6939">
        <v>0</v>
      </c>
      <c r="E6939">
        <f t="shared" si="216"/>
        <v>0</v>
      </c>
      <c r="H6939">
        <v>0</v>
      </c>
      <c r="I6939">
        <f t="shared" si="217"/>
        <v>0</v>
      </c>
    </row>
    <row r="6940" spans="1:9">
      <c r="A6940">
        <v>10</v>
      </c>
      <c r="B6940">
        <v>17</v>
      </c>
      <c r="C6940">
        <v>0</v>
      </c>
      <c r="D6940">
        <v>0</v>
      </c>
      <c r="E6940">
        <f t="shared" si="216"/>
        <v>0</v>
      </c>
      <c r="H6940">
        <v>0</v>
      </c>
      <c r="I6940">
        <f t="shared" si="217"/>
        <v>0</v>
      </c>
    </row>
    <row r="6941" spans="1:9">
      <c r="A6941">
        <v>10</v>
      </c>
      <c r="B6941">
        <v>17</v>
      </c>
      <c r="C6941">
        <v>1</v>
      </c>
      <c r="D6941">
        <v>0</v>
      </c>
      <c r="E6941">
        <f t="shared" si="216"/>
        <v>0</v>
      </c>
      <c r="H6941">
        <v>0</v>
      </c>
      <c r="I6941">
        <f t="shared" si="217"/>
        <v>0</v>
      </c>
    </row>
    <row r="6942" spans="1:9">
      <c r="A6942">
        <v>10</v>
      </c>
      <c r="B6942">
        <v>17</v>
      </c>
      <c r="C6942">
        <v>2</v>
      </c>
      <c r="D6942">
        <v>0</v>
      </c>
      <c r="E6942">
        <f t="shared" si="216"/>
        <v>0</v>
      </c>
      <c r="H6942">
        <v>0</v>
      </c>
      <c r="I6942">
        <f t="shared" si="217"/>
        <v>0</v>
      </c>
    </row>
    <row r="6943" spans="1:9">
      <c r="A6943">
        <v>10</v>
      </c>
      <c r="B6943">
        <v>17</v>
      </c>
      <c r="C6943">
        <v>3</v>
      </c>
      <c r="D6943">
        <v>0</v>
      </c>
      <c r="E6943">
        <f t="shared" si="216"/>
        <v>0</v>
      </c>
      <c r="H6943">
        <v>0</v>
      </c>
      <c r="I6943">
        <f t="shared" si="217"/>
        <v>0</v>
      </c>
    </row>
    <row r="6944" spans="1:9">
      <c r="A6944">
        <v>10</v>
      </c>
      <c r="B6944">
        <v>17</v>
      </c>
      <c r="C6944">
        <v>4</v>
      </c>
      <c r="D6944">
        <v>0</v>
      </c>
      <c r="E6944">
        <f t="shared" si="216"/>
        <v>0</v>
      </c>
      <c r="H6944">
        <v>0</v>
      </c>
      <c r="I6944">
        <f t="shared" si="217"/>
        <v>0</v>
      </c>
    </row>
    <row r="6945" spans="1:9">
      <c r="A6945">
        <v>10</v>
      </c>
      <c r="B6945">
        <v>17</v>
      </c>
      <c r="C6945">
        <v>5</v>
      </c>
      <c r="D6945">
        <v>0</v>
      </c>
      <c r="E6945">
        <f t="shared" si="216"/>
        <v>0</v>
      </c>
      <c r="H6945">
        <v>0</v>
      </c>
      <c r="I6945">
        <f t="shared" si="217"/>
        <v>0</v>
      </c>
    </row>
    <row r="6946" spans="1:9">
      <c r="A6946">
        <v>10</v>
      </c>
      <c r="B6946">
        <v>17</v>
      </c>
      <c r="C6946">
        <v>6</v>
      </c>
      <c r="D6946">
        <v>0</v>
      </c>
      <c r="E6946">
        <f t="shared" si="216"/>
        <v>0</v>
      </c>
      <c r="H6946">
        <v>0</v>
      </c>
      <c r="I6946">
        <f t="shared" si="217"/>
        <v>0</v>
      </c>
    </row>
    <row r="6947" spans="1:9">
      <c r="A6947">
        <v>10</v>
      </c>
      <c r="B6947">
        <v>17</v>
      </c>
      <c r="C6947">
        <v>7</v>
      </c>
      <c r="D6947">
        <v>0</v>
      </c>
      <c r="E6947">
        <f t="shared" si="216"/>
        <v>0</v>
      </c>
      <c r="H6947">
        <v>0</v>
      </c>
      <c r="I6947">
        <f t="shared" si="217"/>
        <v>0</v>
      </c>
    </row>
    <row r="6948" spans="1:9">
      <c r="A6948">
        <v>10</v>
      </c>
      <c r="B6948">
        <v>17</v>
      </c>
      <c r="C6948">
        <v>8</v>
      </c>
      <c r="D6948">
        <v>348.125</v>
      </c>
      <c r="E6948">
        <f t="shared" si="216"/>
        <v>0.34812500000000002</v>
      </c>
      <c r="H6948">
        <v>286.73899999999998</v>
      </c>
      <c r="I6948">
        <f t="shared" si="217"/>
        <v>0.28673899999999997</v>
      </c>
    </row>
    <row r="6949" spans="1:9">
      <c r="A6949">
        <v>10</v>
      </c>
      <c r="B6949">
        <v>17</v>
      </c>
      <c r="C6949">
        <v>9</v>
      </c>
      <c r="D6949">
        <v>1194.098</v>
      </c>
      <c r="E6949">
        <f t="shared" si="216"/>
        <v>1.1940979999999999</v>
      </c>
      <c r="H6949">
        <v>808.87199999999996</v>
      </c>
      <c r="I6949">
        <f t="shared" si="217"/>
        <v>0.80887199999999992</v>
      </c>
    </row>
    <row r="6950" spans="1:9">
      <c r="A6950">
        <v>10</v>
      </c>
      <c r="B6950">
        <v>17</v>
      </c>
      <c r="C6950">
        <v>10</v>
      </c>
      <c r="D6950">
        <v>1892.4970000000001</v>
      </c>
      <c r="E6950">
        <f t="shared" si="216"/>
        <v>1.8924970000000001</v>
      </c>
      <c r="H6950">
        <v>1787.806</v>
      </c>
      <c r="I6950">
        <f t="shared" si="217"/>
        <v>1.787806</v>
      </c>
    </row>
    <row r="6951" spans="1:9">
      <c r="A6951">
        <v>10</v>
      </c>
      <c r="B6951">
        <v>17</v>
      </c>
      <c r="C6951">
        <v>11</v>
      </c>
      <c r="D6951">
        <v>2349.797</v>
      </c>
      <c r="E6951">
        <f t="shared" si="216"/>
        <v>2.3497970000000001</v>
      </c>
      <c r="H6951">
        <v>2280.0549999999998</v>
      </c>
      <c r="I6951">
        <f t="shared" si="217"/>
        <v>2.2800549999999999</v>
      </c>
    </row>
    <row r="6952" spans="1:9">
      <c r="A6952">
        <v>10</v>
      </c>
      <c r="B6952">
        <v>17</v>
      </c>
      <c r="C6952">
        <v>12</v>
      </c>
      <c r="D6952">
        <v>2602.6039999999998</v>
      </c>
      <c r="E6952">
        <f t="shared" si="216"/>
        <v>2.6026039999999999</v>
      </c>
      <c r="H6952">
        <v>1809.4269999999999</v>
      </c>
      <c r="I6952">
        <f t="shared" si="217"/>
        <v>1.8094269999999999</v>
      </c>
    </row>
    <row r="6953" spans="1:9">
      <c r="A6953">
        <v>10</v>
      </c>
      <c r="B6953">
        <v>17</v>
      </c>
      <c r="C6953">
        <v>13</v>
      </c>
      <c r="D6953">
        <v>2387.471</v>
      </c>
      <c r="E6953">
        <f t="shared" si="216"/>
        <v>2.3874710000000001</v>
      </c>
      <c r="H6953">
        <v>2017.2539999999999</v>
      </c>
      <c r="I6953">
        <f t="shared" si="217"/>
        <v>2.0172539999999999</v>
      </c>
    </row>
    <row r="6954" spans="1:9">
      <c r="A6954">
        <v>10</v>
      </c>
      <c r="B6954">
        <v>17</v>
      </c>
      <c r="C6954">
        <v>14</v>
      </c>
      <c r="D6954">
        <v>2488.86</v>
      </c>
      <c r="E6954">
        <f t="shared" si="216"/>
        <v>2.4888600000000003</v>
      </c>
      <c r="H6954">
        <v>2158.6379999999999</v>
      </c>
      <c r="I6954">
        <f t="shared" si="217"/>
        <v>2.1586379999999998</v>
      </c>
    </row>
    <row r="6955" spans="1:9">
      <c r="A6955">
        <v>10</v>
      </c>
      <c r="B6955">
        <v>17</v>
      </c>
      <c r="C6955">
        <v>15</v>
      </c>
      <c r="D6955">
        <v>2164.1669999999999</v>
      </c>
      <c r="E6955">
        <f t="shared" si="216"/>
        <v>2.164167</v>
      </c>
      <c r="H6955">
        <v>807.77</v>
      </c>
      <c r="I6955">
        <f t="shared" si="217"/>
        <v>0.80776999999999999</v>
      </c>
    </row>
    <row r="6956" spans="1:9">
      <c r="A6956">
        <v>10</v>
      </c>
      <c r="B6956">
        <v>17</v>
      </c>
      <c r="C6956">
        <v>16</v>
      </c>
      <c r="D6956">
        <v>1638.5920000000001</v>
      </c>
      <c r="E6956">
        <f t="shared" si="216"/>
        <v>1.638592</v>
      </c>
      <c r="H6956">
        <v>1544.04</v>
      </c>
      <c r="I6956">
        <f t="shared" si="217"/>
        <v>1.5440399999999999</v>
      </c>
    </row>
    <row r="6957" spans="1:9">
      <c r="A6957">
        <v>10</v>
      </c>
      <c r="B6957">
        <v>17</v>
      </c>
      <c r="C6957">
        <v>17</v>
      </c>
      <c r="D6957">
        <v>628.08799999999997</v>
      </c>
      <c r="E6957">
        <f t="shared" si="216"/>
        <v>0.62808799999999998</v>
      </c>
      <c r="H6957">
        <v>941.35500000000002</v>
      </c>
      <c r="I6957">
        <f t="shared" si="217"/>
        <v>0.94135500000000005</v>
      </c>
    </row>
    <row r="6958" spans="1:9">
      <c r="A6958">
        <v>10</v>
      </c>
      <c r="B6958">
        <v>17</v>
      </c>
      <c r="C6958">
        <v>18</v>
      </c>
      <c r="D6958">
        <v>128.53</v>
      </c>
      <c r="E6958">
        <f t="shared" si="216"/>
        <v>0.12853000000000001</v>
      </c>
      <c r="H6958">
        <v>224.35900000000001</v>
      </c>
      <c r="I6958">
        <f t="shared" si="217"/>
        <v>0.224359</v>
      </c>
    </row>
    <row r="6959" spans="1:9">
      <c r="A6959">
        <v>10</v>
      </c>
      <c r="B6959">
        <v>17</v>
      </c>
      <c r="C6959">
        <v>19</v>
      </c>
      <c r="D6959">
        <v>0</v>
      </c>
      <c r="E6959">
        <f t="shared" si="216"/>
        <v>0</v>
      </c>
      <c r="H6959">
        <v>0</v>
      </c>
      <c r="I6959">
        <f t="shared" si="217"/>
        <v>0</v>
      </c>
    </row>
    <row r="6960" spans="1:9">
      <c r="A6960">
        <v>10</v>
      </c>
      <c r="B6960">
        <v>17</v>
      </c>
      <c r="C6960">
        <v>20</v>
      </c>
      <c r="D6960">
        <v>0</v>
      </c>
      <c r="E6960">
        <f t="shared" si="216"/>
        <v>0</v>
      </c>
      <c r="H6960">
        <v>0</v>
      </c>
      <c r="I6960">
        <f t="shared" si="217"/>
        <v>0</v>
      </c>
    </row>
    <row r="6961" spans="1:9">
      <c r="A6961">
        <v>10</v>
      </c>
      <c r="B6961">
        <v>17</v>
      </c>
      <c r="C6961">
        <v>21</v>
      </c>
      <c r="D6961">
        <v>0</v>
      </c>
      <c r="E6961">
        <f t="shared" si="216"/>
        <v>0</v>
      </c>
      <c r="H6961">
        <v>0</v>
      </c>
      <c r="I6961">
        <f t="shared" si="217"/>
        <v>0</v>
      </c>
    </row>
    <row r="6962" spans="1:9">
      <c r="A6962">
        <v>10</v>
      </c>
      <c r="B6962">
        <v>17</v>
      </c>
      <c r="C6962">
        <v>22</v>
      </c>
      <c r="D6962">
        <v>0</v>
      </c>
      <c r="E6962">
        <f t="shared" si="216"/>
        <v>0</v>
      </c>
      <c r="H6962">
        <v>0</v>
      </c>
      <c r="I6962">
        <f t="shared" si="217"/>
        <v>0</v>
      </c>
    </row>
    <row r="6963" spans="1:9">
      <c r="A6963">
        <v>10</v>
      </c>
      <c r="B6963">
        <v>17</v>
      </c>
      <c r="C6963">
        <v>23</v>
      </c>
      <c r="D6963">
        <v>0</v>
      </c>
      <c r="E6963">
        <f t="shared" si="216"/>
        <v>0</v>
      </c>
      <c r="H6963">
        <v>0</v>
      </c>
      <c r="I6963">
        <f t="shared" si="217"/>
        <v>0</v>
      </c>
    </row>
    <row r="6964" spans="1:9">
      <c r="A6964">
        <v>10</v>
      </c>
      <c r="B6964">
        <v>18</v>
      </c>
      <c r="C6964">
        <v>0</v>
      </c>
      <c r="D6964">
        <v>0</v>
      </c>
      <c r="E6964">
        <f t="shared" si="216"/>
        <v>0</v>
      </c>
      <c r="H6964">
        <v>0</v>
      </c>
      <c r="I6964">
        <f t="shared" si="217"/>
        <v>0</v>
      </c>
    </row>
    <row r="6965" spans="1:9">
      <c r="A6965">
        <v>10</v>
      </c>
      <c r="B6965">
        <v>18</v>
      </c>
      <c r="C6965">
        <v>1</v>
      </c>
      <c r="D6965">
        <v>0</v>
      </c>
      <c r="E6965">
        <f t="shared" si="216"/>
        <v>0</v>
      </c>
      <c r="H6965">
        <v>0</v>
      </c>
      <c r="I6965">
        <f t="shared" si="217"/>
        <v>0</v>
      </c>
    </row>
    <row r="6966" spans="1:9">
      <c r="A6966">
        <v>10</v>
      </c>
      <c r="B6966">
        <v>18</v>
      </c>
      <c r="C6966">
        <v>2</v>
      </c>
      <c r="D6966">
        <v>0</v>
      </c>
      <c r="E6966">
        <f t="shared" si="216"/>
        <v>0</v>
      </c>
      <c r="H6966">
        <v>0</v>
      </c>
      <c r="I6966">
        <f t="shared" si="217"/>
        <v>0</v>
      </c>
    </row>
    <row r="6967" spans="1:9">
      <c r="A6967">
        <v>10</v>
      </c>
      <c r="B6967">
        <v>18</v>
      </c>
      <c r="C6967">
        <v>3</v>
      </c>
      <c r="D6967">
        <v>0</v>
      </c>
      <c r="E6967">
        <f t="shared" si="216"/>
        <v>0</v>
      </c>
      <c r="H6967">
        <v>0</v>
      </c>
      <c r="I6967">
        <f t="shared" si="217"/>
        <v>0</v>
      </c>
    </row>
    <row r="6968" spans="1:9">
      <c r="A6968">
        <v>10</v>
      </c>
      <c r="B6968">
        <v>18</v>
      </c>
      <c r="C6968">
        <v>4</v>
      </c>
      <c r="D6968">
        <v>0</v>
      </c>
      <c r="E6968">
        <f t="shared" si="216"/>
        <v>0</v>
      </c>
      <c r="H6968">
        <v>0</v>
      </c>
      <c r="I6968">
        <f t="shared" si="217"/>
        <v>0</v>
      </c>
    </row>
    <row r="6969" spans="1:9">
      <c r="A6969">
        <v>10</v>
      </c>
      <c r="B6969">
        <v>18</v>
      </c>
      <c r="C6969">
        <v>5</v>
      </c>
      <c r="D6969">
        <v>0</v>
      </c>
      <c r="E6969">
        <f t="shared" si="216"/>
        <v>0</v>
      </c>
      <c r="H6969">
        <v>0</v>
      </c>
      <c r="I6969">
        <f t="shared" si="217"/>
        <v>0</v>
      </c>
    </row>
    <row r="6970" spans="1:9">
      <c r="A6970">
        <v>10</v>
      </c>
      <c r="B6970">
        <v>18</v>
      </c>
      <c r="C6970">
        <v>6</v>
      </c>
      <c r="D6970">
        <v>0</v>
      </c>
      <c r="E6970">
        <f t="shared" si="216"/>
        <v>0</v>
      </c>
      <c r="H6970">
        <v>0</v>
      </c>
      <c r="I6970">
        <f t="shared" si="217"/>
        <v>0</v>
      </c>
    </row>
    <row r="6971" spans="1:9">
      <c r="A6971">
        <v>10</v>
      </c>
      <c r="B6971">
        <v>18</v>
      </c>
      <c r="C6971">
        <v>7</v>
      </c>
      <c r="D6971">
        <v>0</v>
      </c>
      <c r="E6971">
        <f t="shared" si="216"/>
        <v>0</v>
      </c>
      <c r="H6971">
        <v>0</v>
      </c>
      <c r="I6971">
        <f t="shared" si="217"/>
        <v>0</v>
      </c>
    </row>
    <row r="6972" spans="1:9">
      <c r="A6972">
        <v>10</v>
      </c>
      <c r="B6972">
        <v>18</v>
      </c>
      <c r="C6972">
        <v>8</v>
      </c>
      <c r="D6972">
        <v>192.297</v>
      </c>
      <c r="E6972">
        <f t="shared" si="216"/>
        <v>0.192297</v>
      </c>
      <c r="H6972">
        <v>288.49599999999998</v>
      </c>
      <c r="I6972">
        <f t="shared" si="217"/>
        <v>0.28849599999999997</v>
      </c>
    </row>
    <row r="6973" spans="1:9">
      <c r="A6973">
        <v>10</v>
      </c>
      <c r="B6973">
        <v>18</v>
      </c>
      <c r="C6973">
        <v>9</v>
      </c>
      <c r="D6973">
        <v>1094.6220000000001</v>
      </c>
      <c r="E6973">
        <f t="shared" si="216"/>
        <v>1.094622</v>
      </c>
      <c r="H6973">
        <v>1097.2049999999999</v>
      </c>
      <c r="I6973">
        <f t="shared" si="217"/>
        <v>1.097205</v>
      </c>
    </row>
    <row r="6974" spans="1:9">
      <c r="A6974">
        <v>10</v>
      </c>
      <c r="B6974">
        <v>18</v>
      </c>
      <c r="C6974">
        <v>10</v>
      </c>
      <c r="D6974">
        <v>1521.5730000000001</v>
      </c>
      <c r="E6974">
        <f t="shared" si="216"/>
        <v>1.5215730000000001</v>
      </c>
      <c r="H6974">
        <v>1848.789</v>
      </c>
      <c r="I6974">
        <f t="shared" si="217"/>
        <v>1.848789</v>
      </c>
    </row>
    <row r="6975" spans="1:9">
      <c r="A6975">
        <v>10</v>
      </c>
      <c r="B6975">
        <v>18</v>
      </c>
      <c r="C6975">
        <v>11</v>
      </c>
      <c r="D6975">
        <v>1649.56</v>
      </c>
      <c r="E6975">
        <f t="shared" si="216"/>
        <v>1.6495599999999999</v>
      </c>
      <c r="H6975">
        <v>2375.4360000000001</v>
      </c>
      <c r="I6975">
        <f t="shared" si="217"/>
        <v>2.3754360000000001</v>
      </c>
    </row>
    <row r="6976" spans="1:9">
      <c r="A6976">
        <v>10</v>
      </c>
      <c r="B6976">
        <v>18</v>
      </c>
      <c r="C6976">
        <v>12</v>
      </c>
      <c r="D6976">
        <v>1135.8810000000001</v>
      </c>
      <c r="E6976">
        <f t="shared" si="216"/>
        <v>1.1358810000000001</v>
      </c>
      <c r="H6976">
        <v>2682.7130000000002</v>
      </c>
      <c r="I6976">
        <f t="shared" si="217"/>
        <v>2.6827130000000001</v>
      </c>
    </row>
    <row r="6977" spans="1:9">
      <c r="A6977">
        <v>10</v>
      </c>
      <c r="B6977">
        <v>18</v>
      </c>
      <c r="C6977">
        <v>13</v>
      </c>
      <c r="D6977">
        <v>946.04200000000003</v>
      </c>
      <c r="E6977">
        <f t="shared" si="216"/>
        <v>0.94604200000000005</v>
      </c>
      <c r="H6977">
        <v>1973.6880000000001</v>
      </c>
      <c r="I6977">
        <f t="shared" si="217"/>
        <v>1.9736880000000001</v>
      </c>
    </row>
    <row r="6978" spans="1:9">
      <c r="A6978">
        <v>10</v>
      </c>
      <c r="B6978">
        <v>18</v>
      </c>
      <c r="C6978">
        <v>14</v>
      </c>
      <c r="D6978">
        <v>1035.367</v>
      </c>
      <c r="E6978">
        <f t="shared" si="216"/>
        <v>1.0353669999999999</v>
      </c>
      <c r="H6978">
        <v>1594.0340000000001</v>
      </c>
      <c r="I6978">
        <f t="shared" si="217"/>
        <v>1.5940340000000002</v>
      </c>
    </row>
    <row r="6979" spans="1:9">
      <c r="A6979">
        <v>10</v>
      </c>
      <c r="B6979">
        <v>18</v>
      </c>
      <c r="C6979">
        <v>15</v>
      </c>
      <c r="D6979">
        <v>1290.077</v>
      </c>
      <c r="E6979">
        <f t="shared" si="216"/>
        <v>1.2900769999999999</v>
      </c>
      <c r="H6979">
        <v>643.30799999999999</v>
      </c>
      <c r="I6979">
        <f t="shared" si="217"/>
        <v>0.64330799999999999</v>
      </c>
    </row>
    <row r="6980" spans="1:9">
      <c r="A6980">
        <v>10</v>
      </c>
      <c r="B6980">
        <v>18</v>
      </c>
      <c r="C6980">
        <v>16</v>
      </c>
      <c r="D6980">
        <v>519.74099999999999</v>
      </c>
      <c r="E6980">
        <f t="shared" si="216"/>
        <v>0.51974100000000001</v>
      </c>
      <c r="H6980">
        <v>1780.8409999999999</v>
      </c>
      <c r="I6980">
        <f t="shared" si="217"/>
        <v>1.7808409999999999</v>
      </c>
    </row>
    <row r="6981" spans="1:9">
      <c r="A6981">
        <v>10</v>
      </c>
      <c r="B6981">
        <v>18</v>
      </c>
      <c r="C6981">
        <v>17</v>
      </c>
      <c r="D6981">
        <v>12.601000000000001</v>
      </c>
      <c r="E6981">
        <f t="shared" si="216"/>
        <v>1.2601000000000001E-2</v>
      </c>
      <c r="H6981">
        <v>552.43899999999996</v>
      </c>
      <c r="I6981">
        <f t="shared" si="217"/>
        <v>0.55243900000000001</v>
      </c>
    </row>
    <row r="6982" spans="1:9">
      <c r="A6982">
        <v>10</v>
      </c>
      <c r="B6982">
        <v>18</v>
      </c>
      <c r="C6982">
        <v>18</v>
      </c>
      <c r="D6982">
        <v>0</v>
      </c>
      <c r="E6982">
        <f t="shared" ref="E6982:E7045" si="218">D6982/1000</f>
        <v>0</v>
      </c>
      <c r="H6982">
        <v>112.637</v>
      </c>
      <c r="I6982">
        <f t="shared" ref="I6982:I7045" si="219">H6982/1000</f>
        <v>0.112637</v>
      </c>
    </row>
    <row r="6983" spans="1:9">
      <c r="A6983">
        <v>10</v>
      </c>
      <c r="B6983">
        <v>18</v>
      </c>
      <c r="C6983">
        <v>19</v>
      </c>
      <c r="D6983">
        <v>0</v>
      </c>
      <c r="E6983">
        <f t="shared" si="218"/>
        <v>0</v>
      </c>
      <c r="H6983">
        <v>0</v>
      </c>
      <c r="I6983">
        <f t="shared" si="219"/>
        <v>0</v>
      </c>
    </row>
    <row r="6984" spans="1:9">
      <c r="A6984">
        <v>10</v>
      </c>
      <c r="B6984">
        <v>18</v>
      </c>
      <c r="C6984">
        <v>20</v>
      </c>
      <c r="D6984">
        <v>0</v>
      </c>
      <c r="E6984">
        <f t="shared" si="218"/>
        <v>0</v>
      </c>
      <c r="H6984">
        <v>0</v>
      </c>
      <c r="I6984">
        <f t="shared" si="219"/>
        <v>0</v>
      </c>
    </row>
    <row r="6985" spans="1:9">
      <c r="A6985">
        <v>10</v>
      </c>
      <c r="B6985">
        <v>18</v>
      </c>
      <c r="C6985">
        <v>21</v>
      </c>
      <c r="D6985">
        <v>0</v>
      </c>
      <c r="E6985">
        <f t="shared" si="218"/>
        <v>0</v>
      </c>
      <c r="H6985">
        <v>0</v>
      </c>
      <c r="I6985">
        <f t="shared" si="219"/>
        <v>0</v>
      </c>
    </row>
    <row r="6986" spans="1:9">
      <c r="A6986">
        <v>10</v>
      </c>
      <c r="B6986">
        <v>18</v>
      </c>
      <c r="C6986">
        <v>22</v>
      </c>
      <c r="D6986">
        <v>0</v>
      </c>
      <c r="E6986">
        <f t="shared" si="218"/>
        <v>0</v>
      </c>
      <c r="H6986">
        <v>0</v>
      </c>
      <c r="I6986">
        <f t="shared" si="219"/>
        <v>0</v>
      </c>
    </row>
    <row r="6987" spans="1:9">
      <c r="A6987">
        <v>10</v>
      </c>
      <c r="B6987">
        <v>18</v>
      </c>
      <c r="C6987">
        <v>23</v>
      </c>
      <c r="D6987">
        <v>0</v>
      </c>
      <c r="E6987">
        <f t="shared" si="218"/>
        <v>0</v>
      </c>
      <c r="H6987">
        <v>0</v>
      </c>
      <c r="I6987">
        <f t="shared" si="219"/>
        <v>0</v>
      </c>
    </row>
    <row r="6988" spans="1:9">
      <c r="A6988">
        <v>10</v>
      </c>
      <c r="B6988">
        <v>19</v>
      </c>
      <c r="C6988">
        <v>0</v>
      </c>
      <c r="D6988">
        <v>0</v>
      </c>
      <c r="E6988">
        <f t="shared" si="218"/>
        <v>0</v>
      </c>
      <c r="H6988">
        <v>0</v>
      </c>
      <c r="I6988">
        <f t="shared" si="219"/>
        <v>0</v>
      </c>
    </row>
    <row r="6989" spans="1:9">
      <c r="A6989">
        <v>10</v>
      </c>
      <c r="B6989">
        <v>19</v>
      </c>
      <c r="C6989">
        <v>1</v>
      </c>
      <c r="D6989">
        <v>0</v>
      </c>
      <c r="E6989">
        <f t="shared" si="218"/>
        <v>0</v>
      </c>
      <c r="H6989">
        <v>0</v>
      </c>
      <c r="I6989">
        <f t="shared" si="219"/>
        <v>0</v>
      </c>
    </row>
    <row r="6990" spans="1:9">
      <c r="A6990">
        <v>10</v>
      </c>
      <c r="B6990">
        <v>19</v>
      </c>
      <c r="C6990">
        <v>2</v>
      </c>
      <c r="D6990">
        <v>0</v>
      </c>
      <c r="E6990">
        <f t="shared" si="218"/>
        <v>0</v>
      </c>
      <c r="H6990">
        <v>0</v>
      </c>
      <c r="I6990">
        <f t="shared" si="219"/>
        <v>0</v>
      </c>
    </row>
    <row r="6991" spans="1:9">
      <c r="A6991">
        <v>10</v>
      </c>
      <c r="B6991">
        <v>19</v>
      </c>
      <c r="C6991">
        <v>3</v>
      </c>
      <c r="D6991">
        <v>0</v>
      </c>
      <c r="E6991">
        <f t="shared" si="218"/>
        <v>0</v>
      </c>
      <c r="H6991">
        <v>0</v>
      </c>
      <c r="I6991">
        <f t="shared" si="219"/>
        <v>0</v>
      </c>
    </row>
    <row r="6992" spans="1:9">
      <c r="A6992">
        <v>10</v>
      </c>
      <c r="B6992">
        <v>19</v>
      </c>
      <c r="C6992">
        <v>4</v>
      </c>
      <c r="D6992">
        <v>0</v>
      </c>
      <c r="E6992">
        <f t="shared" si="218"/>
        <v>0</v>
      </c>
      <c r="H6992">
        <v>0</v>
      </c>
      <c r="I6992">
        <f t="shared" si="219"/>
        <v>0</v>
      </c>
    </row>
    <row r="6993" spans="1:9">
      <c r="A6993">
        <v>10</v>
      </c>
      <c r="B6993">
        <v>19</v>
      </c>
      <c r="C6993">
        <v>5</v>
      </c>
      <c r="D6993">
        <v>0</v>
      </c>
      <c r="E6993">
        <f t="shared" si="218"/>
        <v>0</v>
      </c>
      <c r="H6993">
        <v>0</v>
      </c>
      <c r="I6993">
        <f t="shared" si="219"/>
        <v>0</v>
      </c>
    </row>
    <row r="6994" spans="1:9">
      <c r="A6994">
        <v>10</v>
      </c>
      <c r="B6994">
        <v>19</v>
      </c>
      <c r="C6994">
        <v>6</v>
      </c>
      <c r="D6994">
        <v>0</v>
      </c>
      <c r="E6994">
        <f t="shared" si="218"/>
        <v>0</v>
      </c>
      <c r="H6994">
        <v>0</v>
      </c>
      <c r="I6994">
        <f t="shared" si="219"/>
        <v>0</v>
      </c>
    </row>
    <row r="6995" spans="1:9">
      <c r="A6995">
        <v>10</v>
      </c>
      <c r="B6995">
        <v>19</v>
      </c>
      <c r="C6995">
        <v>7</v>
      </c>
      <c r="D6995">
        <v>0</v>
      </c>
      <c r="E6995">
        <f t="shared" si="218"/>
        <v>0</v>
      </c>
      <c r="H6995">
        <v>0</v>
      </c>
      <c r="I6995">
        <f t="shared" si="219"/>
        <v>0</v>
      </c>
    </row>
    <row r="6996" spans="1:9">
      <c r="A6996">
        <v>10</v>
      </c>
      <c r="B6996">
        <v>19</v>
      </c>
      <c r="C6996">
        <v>8</v>
      </c>
      <c r="D6996">
        <v>11.058</v>
      </c>
      <c r="E6996">
        <f t="shared" si="218"/>
        <v>1.1058E-2</v>
      </c>
      <c r="H6996">
        <v>0</v>
      </c>
      <c r="I6996">
        <f t="shared" si="219"/>
        <v>0</v>
      </c>
    </row>
    <row r="6997" spans="1:9">
      <c r="A6997">
        <v>10</v>
      </c>
      <c r="B6997">
        <v>19</v>
      </c>
      <c r="C6997">
        <v>9</v>
      </c>
      <c r="D6997">
        <v>0</v>
      </c>
      <c r="E6997">
        <f t="shared" si="218"/>
        <v>0</v>
      </c>
      <c r="H6997">
        <v>373.64100000000002</v>
      </c>
      <c r="I6997">
        <f t="shared" si="219"/>
        <v>0.373641</v>
      </c>
    </row>
    <row r="6998" spans="1:9">
      <c r="A6998">
        <v>10</v>
      </c>
      <c r="B6998">
        <v>19</v>
      </c>
      <c r="C6998">
        <v>10</v>
      </c>
      <c r="D6998">
        <v>32.027000000000001</v>
      </c>
      <c r="E6998">
        <f t="shared" si="218"/>
        <v>3.2027E-2</v>
      </c>
      <c r="H6998">
        <v>696.93899999999996</v>
      </c>
      <c r="I6998">
        <f t="shared" si="219"/>
        <v>0.69693899999999998</v>
      </c>
    </row>
    <row r="6999" spans="1:9">
      <c r="A6999">
        <v>10</v>
      </c>
      <c r="B6999">
        <v>19</v>
      </c>
      <c r="C6999">
        <v>11</v>
      </c>
      <c r="D6999">
        <v>108.17700000000001</v>
      </c>
      <c r="E6999">
        <f t="shared" si="218"/>
        <v>0.10817700000000001</v>
      </c>
      <c r="H6999">
        <v>1579.2149999999999</v>
      </c>
      <c r="I6999">
        <f t="shared" si="219"/>
        <v>1.5792149999999998</v>
      </c>
    </row>
    <row r="7000" spans="1:9">
      <c r="A7000">
        <v>10</v>
      </c>
      <c r="B7000">
        <v>19</v>
      </c>
      <c r="C7000">
        <v>12</v>
      </c>
      <c r="D7000">
        <v>200.44200000000001</v>
      </c>
      <c r="E7000">
        <f t="shared" si="218"/>
        <v>0.20044200000000001</v>
      </c>
      <c r="H7000">
        <v>801.14</v>
      </c>
      <c r="I7000">
        <f t="shared" si="219"/>
        <v>0.80113999999999996</v>
      </c>
    </row>
    <row r="7001" spans="1:9">
      <c r="A7001">
        <v>10</v>
      </c>
      <c r="B7001">
        <v>19</v>
      </c>
      <c r="C7001">
        <v>13</v>
      </c>
      <c r="D7001">
        <v>100.65600000000001</v>
      </c>
      <c r="E7001">
        <f t="shared" si="218"/>
        <v>0.10065600000000001</v>
      </c>
      <c r="H7001">
        <v>194.363</v>
      </c>
      <c r="I7001">
        <f t="shared" si="219"/>
        <v>0.19436300000000001</v>
      </c>
    </row>
    <row r="7002" spans="1:9">
      <c r="A7002">
        <v>10</v>
      </c>
      <c r="B7002">
        <v>19</v>
      </c>
      <c r="C7002">
        <v>14</v>
      </c>
      <c r="D7002">
        <v>275.66899999999998</v>
      </c>
      <c r="E7002">
        <f t="shared" si="218"/>
        <v>0.275669</v>
      </c>
      <c r="H7002">
        <v>714.94799999999998</v>
      </c>
      <c r="I7002">
        <f t="shared" si="219"/>
        <v>0.71494800000000003</v>
      </c>
    </row>
    <row r="7003" spans="1:9">
      <c r="A7003">
        <v>10</v>
      </c>
      <c r="B7003">
        <v>19</v>
      </c>
      <c r="C7003">
        <v>15</v>
      </c>
      <c r="D7003">
        <v>49.082999999999998</v>
      </c>
      <c r="E7003">
        <f t="shared" si="218"/>
        <v>4.9083000000000002E-2</v>
      </c>
      <c r="H7003">
        <v>522.80499999999995</v>
      </c>
      <c r="I7003">
        <f t="shared" si="219"/>
        <v>0.52280499999999996</v>
      </c>
    </row>
    <row r="7004" spans="1:9">
      <c r="A7004">
        <v>10</v>
      </c>
      <c r="B7004">
        <v>19</v>
      </c>
      <c r="C7004">
        <v>16</v>
      </c>
      <c r="D7004">
        <v>7.4119999999999999</v>
      </c>
      <c r="E7004">
        <f t="shared" si="218"/>
        <v>7.4120000000000002E-3</v>
      </c>
      <c r="H7004">
        <v>31.193999999999999</v>
      </c>
      <c r="I7004">
        <f t="shared" si="219"/>
        <v>3.1194E-2</v>
      </c>
    </row>
    <row r="7005" spans="1:9">
      <c r="A7005">
        <v>10</v>
      </c>
      <c r="B7005">
        <v>19</v>
      </c>
      <c r="C7005">
        <v>17</v>
      </c>
      <c r="D7005">
        <v>14.362</v>
      </c>
      <c r="E7005">
        <f t="shared" si="218"/>
        <v>1.4362E-2</v>
      </c>
      <c r="H7005">
        <v>117.27500000000001</v>
      </c>
      <c r="I7005">
        <f t="shared" si="219"/>
        <v>0.117275</v>
      </c>
    </row>
    <row r="7006" spans="1:9">
      <c r="A7006">
        <v>10</v>
      </c>
      <c r="B7006">
        <v>19</v>
      </c>
      <c r="C7006">
        <v>18</v>
      </c>
      <c r="D7006">
        <v>0</v>
      </c>
      <c r="E7006">
        <f t="shared" si="218"/>
        <v>0</v>
      </c>
      <c r="H7006">
        <v>7.3520000000000003</v>
      </c>
      <c r="I7006">
        <f t="shared" si="219"/>
        <v>7.352E-3</v>
      </c>
    </row>
    <row r="7007" spans="1:9">
      <c r="A7007">
        <v>10</v>
      </c>
      <c r="B7007">
        <v>19</v>
      </c>
      <c r="C7007">
        <v>19</v>
      </c>
      <c r="D7007">
        <v>0</v>
      </c>
      <c r="E7007">
        <f t="shared" si="218"/>
        <v>0</v>
      </c>
      <c r="H7007">
        <v>0</v>
      </c>
      <c r="I7007">
        <f t="shared" si="219"/>
        <v>0</v>
      </c>
    </row>
    <row r="7008" spans="1:9">
      <c r="A7008">
        <v>10</v>
      </c>
      <c r="B7008">
        <v>19</v>
      </c>
      <c r="C7008">
        <v>20</v>
      </c>
      <c r="D7008">
        <v>0</v>
      </c>
      <c r="E7008">
        <f t="shared" si="218"/>
        <v>0</v>
      </c>
      <c r="H7008">
        <v>0</v>
      </c>
      <c r="I7008">
        <f t="shared" si="219"/>
        <v>0</v>
      </c>
    </row>
    <row r="7009" spans="1:9">
      <c r="A7009">
        <v>10</v>
      </c>
      <c r="B7009">
        <v>19</v>
      </c>
      <c r="C7009">
        <v>21</v>
      </c>
      <c r="D7009">
        <v>0</v>
      </c>
      <c r="E7009">
        <f t="shared" si="218"/>
        <v>0</v>
      </c>
      <c r="H7009">
        <v>0</v>
      </c>
      <c r="I7009">
        <f t="shared" si="219"/>
        <v>0</v>
      </c>
    </row>
    <row r="7010" spans="1:9">
      <c r="A7010">
        <v>10</v>
      </c>
      <c r="B7010">
        <v>19</v>
      </c>
      <c r="C7010">
        <v>22</v>
      </c>
      <c r="D7010">
        <v>0</v>
      </c>
      <c r="E7010">
        <f t="shared" si="218"/>
        <v>0</v>
      </c>
      <c r="H7010">
        <v>0</v>
      </c>
      <c r="I7010">
        <f t="shared" si="219"/>
        <v>0</v>
      </c>
    </row>
    <row r="7011" spans="1:9">
      <c r="A7011">
        <v>10</v>
      </c>
      <c r="B7011">
        <v>19</v>
      </c>
      <c r="C7011">
        <v>23</v>
      </c>
      <c r="D7011">
        <v>0</v>
      </c>
      <c r="E7011">
        <f t="shared" si="218"/>
        <v>0</v>
      </c>
      <c r="H7011">
        <v>0</v>
      </c>
      <c r="I7011">
        <f t="shared" si="219"/>
        <v>0</v>
      </c>
    </row>
    <row r="7012" spans="1:9">
      <c r="A7012">
        <v>10</v>
      </c>
      <c r="B7012">
        <v>20</v>
      </c>
      <c r="C7012">
        <v>0</v>
      </c>
      <c r="D7012">
        <v>0</v>
      </c>
      <c r="E7012">
        <f t="shared" si="218"/>
        <v>0</v>
      </c>
      <c r="H7012">
        <v>0</v>
      </c>
      <c r="I7012">
        <f t="shared" si="219"/>
        <v>0</v>
      </c>
    </row>
    <row r="7013" spans="1:9">
      <c r="A7013">
        <v>10</v>
      </c>
      <c r="B7013">
        <v>20</v>
      </c>
      <c r="C7013">
        <v>1</v>
      </c>
      <c r="D7013">
        <v>0</v>
      </c>
      <c r="E7013">
        <f t="shared" si="218"/>
        <v>0</v>
      </c>
      <c r="H7013">
        <v>0</v>
      </c>
      <c r="I7013">
        <f t="shared" si="219"/>
        <v>0</v>
      </c>
    </row>
    <row r="7014" spans="1:9">
      <c r="A7014">
        <v>10</v>
      </c>
      <c r="B7014">
        <v>20</v>
      </c>
      <c r="C7014">
        <v>2</v>
      </c>
      <c r="D7014">
        <v>0</v>
      </c>
      <c r="E7014">
        <f t="shared" si="218"/>
        <v>0</v>
      </c>
      <c r="H7014">
        <v>0</v>
      </c>
      <c r="I7014">
        <f t="shared" si="219"/>
        <v>0</v>
      </c>
    </row>
    <row r="7015" spans="1:9">
      <c r="A7015">
        <v>10</v>
      </c>
      <c r="B7015">
        <v>20</v>
      </c>
      <c r="C7015">
        <v>3</v>
      </c>
      <c r="D7015">
        <v>0</v>
      </c>
      <c r="E7015">
        <f t="shared" si="218"/>
        <v>0</v>
      </c>
      <c r="H7015">
        <v>0</v>
      </c>
      <c r="I7015">
        <f t="shared" si="219"/>
        <v>0</v>
      </c>
    </row>
    <row r="7016" spans="1:9">
      <c r="A7016">
        <v>10</v>
      </c>
      <c r="B7016">
        <v>20</v>
      </c>
      <c r="C7016">
        <v>4</v>
      </c>
      <c r="D7016">
        <v>0</v>
      </c>
      <c r="E7016">
        <f t="shared" si="218"/>
        <v>0</v>
      </c>
      <c r="H7016">
        <v>0</v>
      </c>
      <c r="I7016">
        <f t="shared" si="219"/>
        <v>0</v>
      </c>
    </row>
    <row r="7017" spans="1:9">
      <c r="A7017">
        <v>10</v>
      </c>
      <c r="B7017">
        <v>20</v>
      </c>
      <c r="C7017">
        <v>5</v>
      </c>
      <c r="D7017">
        <v>0</v>
      </c>
      <c r="E7017">
        <f t="shared" si="218"/>
        <v>0</v>
      </c>
      <c r="H7017">
        <v>0</v>
      </c>
      <c r="I7017">
        <f t="shared" si="219"/>
        <v>0</v>
      </c>
    </row>
    <row r="7018" spans="1:9">
      <c r="A7018">
        <v>10</v>
      </c>
      <c r="B7018">
        <v>20</v>
      </c>
      <c r="C7018">
        <v>6</v>
      </c>
      <c r="D7018">
        <v>0</v>
      </c>
      <c r="E7018">
        <f t="shared" si="218"/>
        <v>0</v>
      </c>
      <c r="H7018">
        <v>0</v>
      </c>
      <c r="I7018">
        <f t="shared" si="219"/>
        <v>0</v>
      </c>
    </row>
    <row r="7019" spans="1:9">
      <c r="A7019">
        <v>10</v>
      </c>
      <c r="B7019">
        <v>20</v>
      </c>
      <c r="C7019">
        <v>7</v>
      </c>
      <c r="D7019">
        <v>0</v>
      </c>
      <c r="E7019">
        <f t="shared" si="218"/>
        <v>0</v>
      </c>
      <c r="H7019">
        <v>0</v>
      </c>
      <c r="I7019">
        <f t="shared" si="219"/>
        <v>0</v>
      </c>
    </row>
    <row r="7020" spans="1:9">
      <c r="A7020">
        <v>10</v>
      </c>
      <c r="B7020">
        <v>20</v>
      </c>
      <c r="C7020">
        <v>8</v>
      </c>
      <c r="D7020">
        <v>268.52600000000001</v>
      </c>
      <c r="E7020">
        <f t="shared" si="218"/>
        <v>0.26852599999999999</v>
      </c>
      <c r="H7020">
        <v>39.427999999999997</v>
      </c>
      <c r="I7020">
        <f t="shared" si="219"/>
        <v>3.9427999999999998E-2</v>
      </c>
    </row>
    <row r="7021" spans="1:9">
      <c r="A7021">
        <v>10</v>
      </c>
      <c r="B7021">
        <v>20</v>
      </c>
      <c r="C7021">
        <v>9</v>
      </c>
      <c r="D7021">
        <v>1036.1220000000001</v>
      </c>
      <c r="E7021">
        <f t="shared" si="218"/>
        <v>1.036122</v>
      </c>
      <c r="H7021">
        <v>220.82</v>
      </c>
      <c r="I7021">
        <f t="shared" si="219"/>
        <v>0.22081999999999999</v>
      </c>
    </row>
    <row r="7022" spans="1:9">
      <c r="A7022">
        <v>10</v>
      </c>
      <c r="B7022">
        <v>20</v>
      </c>
      <c r="C7022">
        <v>10</v>
      </c>
      <c r="D7022">
        <v>168.60900000000001</v>
      </c>
      <c r="E7022">
        <f t="shared" si="218"/>
        <v>0.16860900000000001</v>
      </c>
      <c r="H7022">
        <v>475.44499999999999</v>
      </c>
      <c r="I7022">
        <f t="shared" si="219"/>
        <v>0.47544500000000001</v>
      </c>
    </row>
    <row r="7023" spans="1:9">
      <c r="A7023">
        <v>10</v>
      </c>
      <c r="B7023">
        <v>20</v>
      </c>
      <c r="C7023">
        <v>11</v>
      </c>
      <c r="D7023">
        <v>241.32599999999999</v>
      </c>
      <c r="E7023">
        <f t="shared" si="218"/>
        <v>0.24132599999999998</v>
      </c>
      <c r="H7023">
        <v>337.66399999999999</v>
      </c>
      <c r="I7023">
        <f t="shared" si="219"/>
        <v>0.33766399999999996</v>
      </c>
    </row>
    <row r="7024" spans="1:9">
      <c r="A7024">
        <v>10</v>
      </c>
      <c r="B7024">
        <v>20</v>
      </c>
      <c r="C7024">
        <v>12</v>
      </c>
      <c r="D7024">
        <v>230.976</v>
      </c>
      <c r="E7024">
        <f t="shared" si="218"/>
        <v>0.23097599999999999</v>
      </c>
      <c r="H7024">
        <v>640.16499999999996</v>
      </c>
      <c r="I7024">
        <f t="shared" si="219"/>
        <v>0.64016499999999998</v>
      </c>
    </row>
    <row r="7025" spans="1:9">
      <c r="A7025">
        <v>10</v>
      </c>
      <c r="B7025">
        <v>20</v>
      </c>
      <c r="C7025">
        <v>13</v>
      </c>
      <c r="D7025">
        <v>226.46600000000001</v>
      </c>
      <c r="E7025">
        <f t="shared" si="218"/>
        <v>0.226466</v>
      </c>
      <c r="H7025">
        <v>990.42700000000002</v>
      </c>
      <c r="I7025">
        <f t="shared" si="219"/>
        <v>0.99042700000000006</v>
      </c>
    </row>
    <row r="7026" spans="1:9">
      <c r="A7026">
        <v>10</v>
      </c>
      <c r="B7026">
        <v>20</v>
      </c>
      <c r="C7026">
        <v>14</v>
      </c>
      <c r="D7026">
        <v>278.23599999999999</v>
      </c>
      <c r="E7026">
        <f t="shared" si="218"/>
        <v>0.27823599999999998</v>
      </c>
      <c r="H7026">
        <v>636.46199999999999</v>
      </c>
      <c r="I7026">
        <f t="shared" si="219"/>
        <v>0.63646199999999997</v>
      </c>
    </row>
    <row r="7027" spans="1:9">
      <c r="A7027">
        <v>10</v>
      </c>
      <c r="B7027">
        <v>20</v>
      </c>
      <c r="C7027">
        <v>15</v>
      </c>
      <c r="D7027">
        <v>2336.527</v>
      </c>
      <c r="E7027">
        <f t="shared" si="218"/>
        <v>2.3365270000000002</v>
      </c>
      <c r="H7027">
        <v>927.94299999999998</v>
      </c>
      <c r="I7027">
        <f t="shared" si="219"/>
        <v>0.92794299999999996</v>
      </c>
    </row>
    <row r="7028" spans="1:9">
      <c r="A7028">
        <v>10</v>
      </c>
      <c r="B7028">
        <v>20</v>
      </c>
      <c r="C7028">
        <v>16</v>
      </c>
      <c r="D7028">
        <v>1717.355</v>
      </c>
      <c r="E7028">
        <f t="shared" si="218"/>
        <v>1.717355</v>
      </c>
      <c r="H7028">
        <v>559.54899999999998</v>
      </c>
      <c r="I7028">
        <f t="shared" si="219"/>
        <v>0.55954899999999996</v>
      </c>
    </row>
    <row r="7029" spans="1:9">
      <c r="A7029">
        <v>10</v>
      </c>
      <c r="B7029">
        <v>20</v>
      </c>
      <c r="C7029">
        <v>17</v>
      </c>
      <c r="D7029">
        <v>10.743</v>
      </c>
      <c r="E7029">
        <f t="shared" si="218"/>
        <v>1.0743000000000001E-2</v>
      </c>
      <c r="H7029">
        <v>253.83600000000001</v>
      </c>
      <c r="I7029">
        <f t="shared" si="219"/>
        <v>0.25383600000000001</v>
      </c>
    </row>
    <row r="7030" spans="1:9">
      <c r="A7030">
        <v>10</v>
      </c>
      <c r="B7030">
        <v>20</v>
      </c>
      <c r="C7030">
        <v>18</v>
      </c>
      <c r="D7030">
        <v>137.405</v>
      </c>
      <c r="E7030">
        <f t="shared" si="218"/>
        <v>0.137405</v>
      </c>
      <c r="H7030">
        <v>203.02600000000001</v>
      </c>
      <c r="I7030">
        <f t="shared" si="219"/>
        <v>0.20302600000000001</v>
      </c>
    </row>
    <row r="7031" spans="1:9">
      <c r="A7031">
        <v>10</v>
      </c>
      <c r="B7031">
        <v>20</v>
      </c>
      <c r="C7031">
        <v>19</v>
      </c>
      <c r="D7031">
        <v>0</v>
      </c>
      <c r="E7031">
        <f t="shared" si="218"/>
        <v>0</v>
      </c>
      <c r="H7031">
        <v>0</v>
      </c>
      <c r="I7031">
        <f t="shared" si="219"/>
        <v>0</v>
      </c>
    </row>
    <row r="7032" spans="1:9">
      <c r="A7032">
        <v>10</v>
      </c>
      <c r="B7032">
        <v>20</v>
      </c>
      <c r="C7032">
        <v>20</v>
      </c>
      <c r="D7032">
        <v>0</v>
      </c>
      <c r="E7032">
        <f t="shared" si="218"/>
        <v>0</v>
      </c>
      <c r="H7032">
        <v>0</v>
      </c>
      <c r="I7032">
        <f t="shared" si="219"/>
        <v>0</v>
      </c>
    </row>
    <row r="7033" spans="1:9">
      <c r="A7033">
        <v>10</v>
      </c>
      <c r="B7033">
        <v>20</v>
      </c>
      <c r="C7033">
        <v>21</v>
      </c>
      <c r="D7033">
        <v>0</v>
      </c>
      <c r="E7033">
        <f t="shared" si="218"/>
        <v>0</v>
      </c>
      <c r="H7033">
        <v>0</v>
      </c>
      <c r="I7033">
        <f t="shared" si="219"/>
        <v>0</v>
      </c>
    </row>
    <row r="7034" spans="1:9">
      <c r="A7034">
        <v>10</v>
      </c>
      <c r="B7034">
        <v>20</v>
      </c>
      <c r="C7034">
        <v>22</v>
      </c>
      <c r="D7034">
        <v>0</v>
      </c>
      <c r="E7034">
        <f t="shared" si="218"/>
        <v>0</v>
      </c>
      <c r="H7034">
        <v>0</v>
      </c>
      <c r="I7034">
        <f t="shared" si="219"/>
        <v>0</v>
      </c>
    </row>
    <row r="7035" spans="1:9">
      <c r="A7035">
        <v>10</v>
      </c>
      <c r="B7035">
        <v>20</v>
      </c>
      <c r="C7035">
        <v>23</v>
      </c>
      <c r="D7035">
        <v>0</v>
      </c>
      <c r="E7035">
        <f t="shared" si="218"/>
        <v>0</v>
      </c>
      <c r="H7035">
        <v>0</v>
      </c>
      <c r="I7035">
        <f t="shared" si="219"/>
        <v>0</v>
      </c>
    </row>
    <row r="7036" spans="1:9">
      <c r="A7036">
        <v>10</v>
      </c>
      <c r="B7036">
        <v>21</v>
      </c>
      <c r="C7036">
        <v>0</v>
      </c>
      <c r="D7036">
        <v>0</v>
      </c>
      <c r="E7036">
        <f t="shared" si="218"/>
        <v>0</v>
      </c>
      <c r="H7036">
        <v>0</v>
      </c>
      <c r="I7036">
        <f t="shared" si="219"/>
        <v>0</v>
      </c>
    </row>
    <row r="7037" spans="1:9">
      <c r="A7037">
        <v>10</v>
      </c>
      <c r="B7037">
        <v>21</v>
      </c>
      <c r="C7037">
        <v>1</v>
      </c>
      <c r="D7037">
        <v>0</v>
      </c>
      <c r="E7037">
        <f t="shared" si="218"/>
        <v>0</v>
      </c>
      <c r="H7037">
        <v>0</v>
      </c>
      <c r="I7037">
        <f t="shared" si="219"/>
        <v>0</v>
      </c>
    </row>
    <row r="7038" spans="1:9">
      <c r="A7038">
        <v>10</v>
      </c>
      <c r="B7038">
        <v>21</v>
      </c>
      <c r="C7038">
        <v>2</v>
      </c>
      <c r="D7038">
        <v>0</v>
      </c>
      <c r="E7038">
        <f t="shared" si="218"/>
        <v>0</v>
      </c>
      <c r="H7038">
        <v>0</v>
      </c>
      <c r="I7038">
        <f t="shared" si="219"/>
        <v>0</v>
      </c>
    </row>
    <row r="7039" spans="1:9">
      <c r="A7039">
        <v>10</v>
      </c>
      <c r="B7039">
        <v>21</v>
      </c>
      <c r="C7039">
        <v>3</v>
      </c>
      <c r="D7039">
        <v>0</v>
      </c>
      <c r="E7039">
        <f t="shared" si="218"/>
        <v>0</v>
      </c>
      <c r="H7039">
        <v>0</v>
      </c>
      <c r="I7039">
        <f t="shared" si="219"/>
        <v>0</v>
      </c>
    </row>
    <row r="7040" spans="1:9">
      <c r="A7040">
        <v>10</v>
      </c>
      <c r="B7040">
        <v>21</v>
      </c>
      <c r="C7040">
        <v>4</v>
      </c>
      <c r="D7040">
        <v>0</v>
      </c>
      <c r="E7040">
        <f t="shared" si="218"/>
        <v>0</v>
      </c>
      <c r="H7040">
        <v>0</v>
      </c>
      <c r="I7040">
        <f t="shared" si="219"/>
        <v>0</v>
      </c>
    </row>
    <row r="7041" spans="1:9">
      <c r="A7041">
        <v>10</v>
      </c>
      <c r="B7041">
        <v>21</v>
      </c>
      <c r="C7041">
        <v>5</v>
      </c>
      <c r="D7041">
        <v>0</v>
      </c>
      <c r="E7041">
        <f t="shared" si="218"/>
        <v>0</v>
      </c>
      <c r="H7041">
        <v>0</v>
      </c>
      <c r="I7041">
        <f t="shared" si="219"/>
        <v>0</v>
      </c>
    </row>
    <row r="7042" spans="1:9">
      <c r="A7042">
        <v>10</v>
      </c>
      <c r="B7042">
        <v>21</v>
      </c>
      <c r="C7042">
        <v>6</v>
      </c>
      <c r="D7042">
        <v>0</v>
      </c>
      <c r="E7042">
        <f t="shared" si="218"/>
        <v>0</v>
      </c>
      <c r="H7042">
        <v>0</v>
      </c>
      <c r="I7042">
        <f t="shared" si="219"/>
        <v>0</v>
      </c>
    </row>
    <row r="7043" spans="1:9">
      <c r="A7043">
        <v>10</v>
      </c>
      <c r="B7043">
        <v>21</v>
      </c>
      <c r="C7043">
        <v>7</v>
      </c>
      <c r="D7043">
        <v>0</v>
      </c>
      <c r="E7043">
        <f t="shared" si="218"/>
        <v>0</v>
      </c>
      <c r="H7043">
        <v>0</v>
      </c>
      <c r="I7043">
        <f t="shared" si="219"/>
        <v>0</v>
      </c>
    </row>
    <row r="7044" spans="1:9">
      <c r="A7044">
        <v>10</v>
      </c>
      <c r="B7044">
        <v>21</v>
      </c>
      <c r="C7044">
        <v>8</v>
      </c>
      <c r="D7044">
        <v>366.32799999999997</v>
      </c>
      <c r="E7044">
        <f t="shared" si="218"/>
        <v>0.36632799999999999</v>
      </c>
      <c r="H7044">
        <v>273.238</v>
      </c>
      <c r="I7044">
        <f t="shared" si="219"/>
        <v>0.27323799999999998</v>
      </c>
    </row>
    <row r="7045" spans="1:9">
      <c r="A7045">
        <v>10</v>
      </c>
      <c r="B7045">
        <v>21</v>
      </c>
      <c r="C7045">
        <v>9</v>
      </c>
      <c r="D7045">
        <v>1212.145</v>
      </c>
      <c r="E7045">
        <f t="shared" si="218"/>
        <v>1.212145</v>
      </c>
      <c r="H7045">
        <v>1058.4390000000001</v>
      </c>
      <c r="I7045">
        <f t="shared" si="219"/>
        <v>1.0584390000000001</v>
      </c>
    </row>
    <row r="7046" spans="1:9">
      <c r="A7046">
        <v>10</v>
      </c>
      <c r="B7046">
        <v>21</v>
      </c>
      <c r="C7046">
        <v>10</v>
      </c>
      <c r="D7046">
        <v>1943.4939999999999</v>
      </c>
      <c r="E7046">
        <f t="shared" ref="E7046:E7109" si="220">D7046/1000</f>
        <v>1.9434939999999998</v>
      </c>
      <c r="H7046">
        <v>1741.752</v>
      </c>
      <c r="I7046">
        <f t="shared" ref="I7046:I7109" si="221">H7046/1000</f>
        <v>1.741752</v>
      </c>
    </row>
    <row r="7047" spans="1:9">
      <c r="A7047">
        <v>10</v>
      </c>
      <c r="B7047">
        <v>21</v>
      </c>
      <c r="C7047">
        <v>11</v>
      </c>
      <c r="D7047">
        <v>958.12599999999998</v>
      </c>
      <c r="E7047">
        <f t="shared" si="220"/>
        <v>0.95812599999999992</v>
      </c>
      <c r="H7047">
        <v>2270.5100000000002</v>
      </c>
      <c r="I7047">
        <f t="shared" si="221"/>
        <v>2.2705100000000003</v>
      </c>
    </row>
    <row r="7048" spans="1:9">
      <c r="A7048">
        <v>10</v>
      </c>
      <c r="B7048">
        <v>21</v>
      </c>
      <c r="C7048">
        <v>12</v>
      </c>
      <c r="D7048">
        <v>2785.8069999999998</v>
      </c>
      <c r="E7048">
        <f t="shared" si="220"/>
        <v>2.7858069999999997</v>
      </c>
      <c r="H7048">
        <v>2535.5819999999999</v>
      </c>
      <c r="I7048">
        <f t="shared" si="221"/>
        <v>2.5355819999999998</v>
      </c>
    </row>
    <row r="7049" spans="1:9">
      <c r="A7049">
        <v>10</v>
      </c>
      <c r="B7049">
        <v>21</v>
      </c>
      <c r="C7049">
        <v>13</v>
      </c>
      <c r="D7049">
        <v>1976.91</v>
      </c>
      <c r="E7049">
        <f t="shared" si="220"/>
        <v>1.9769100000000002</v>
      </c>
      <c r="H7049">
        <v>2605.3490000000002</v>
      </c>
      <c r="I7049">
        <f t="shared" si="221"/>
        <v>2.6053490000000004</v>
      </c>
    </row>
    <row r="7050" spans="1:9">
      <c r="A7050">
        <v>10</v>
      </c>
      <c r="B7050">
        <v>21</v>
      </c>
      <c r="C7050">
        <v>14</v>
      </c>
      <c r="D7050">
        <v>1870.472</v>
      </c>
      <c r="E7050">
        <f t="shared" si="220"/>
        <v>1.8704719999999999</v>
      </c>
      <c r="H7050">
        <v>2476.2570000000001</v>
      </c>
      <c r="I7050">
        <f t="shared" si="221"/>
        <v>2.4762569999999999</v>
      </c>
    </row>
    <row r="7051" spans="1:9">
      <c r="A7051">
        <v>10</v>
      </c>
      <c r="B7051">
        <v>21</v>
      </c>
      <c r="C7051">
        <v>15</v>
      </c>
      <c r="D7051">
        <v>1223.0440000000001</v>
      </c>
      <c r="E7051">
        <f t="shared" si="220"/>
        <v>1.223044</v>
      </c>
      <c r="H7051">
        <v>2162.7370000000001</v>
      </c>
      <c r="I7051">
        <f t="shared" si="221"/>
        <v>2.1627369999999999</v>
      </c>
    </row>
    <row r="7052" spans="1:9">
      <c r="A7052">
        <v>10</v>
      </c>
      <c r="B7052">
        <v>21</v>
      </c>
      <c r="C7052">
        <v>16</v>
      </c>
      <c r="D7052">
        <v>1748.501</v>
      </c>
      <c r="E7052">
        <f t="shared" si="220"/>
        <v>1.7485010000000001</v>
      </c>
      <c r="H7052">
        <v>1618.3230000000001</v>
      </c>
      <c r="I7052">
        <f t="shared" si="221"/>
        <v>1.6183230000000002</v>
      </c>
    </row>
    <row r="7053" spans="1:9">
      <c r="A7053">
        <v>10</v>
      </c>
      <c r="B7053">
        <v>21</v>
      </c>
      <c r="C7053">
        <v>17</v>
      </c>
      <c r="D7053">
        <v>952.75699999999995</v>
      </c>
      <c r="E7053">
        <f t="shared" si="220"/>
        <v>0.95275699999999997</v>
      </c>
      <c r="H7053">
        <v>913.11</v>
      </c>
      <c r="I7053">
        <f t="shared" si="221"/>
        <v>0.91310999999999998</v>
      </c>
    </row>
    <row r="7054" spans="1:9">
      <c r="A7054">
        <v>10</v>
      </c>
      <c r="B7054">
        <v>21</v>
      </c>
      <c r="C7054">
        <v>18</v>
      </c>
      <c r="D7054">
        <v>194.96</v>
      </c>
      <c r="E7054">
        <f t="shared" si="220"/>
        <v>0.19495999999999999</v>
      </c>
      <c r="H7054">
        <v>205.785</v>
      </c>
      <c r="I7054">
        <f t="shared" si="221"/>
        <v>0.205785</v>
      </c>
    </row>
    <row r="7055" spans="1:9">
      <c r="A7055">
        <v>10</v>
      </c>
      <c r="B7055">
        <v>21</v>
      </c>
      <c r="C7055">
        <v>19</v>
      </c>
      <c r="D7055">
        <v>0</v>
      </c>
      <c r="E7055">
        <f t="shared" si="220"/>
        <v>0</v>
      </c>
      <c r="H7055">
        <v>0</v>
      </c>
      <c r="I7055">
        <f t="shared" si="221"/>
        <v>0</v>
      </c>
    </row>
    <row r="7056" spans="1:9">
      <c r="A7056">
        <v>10</v>
      </c>
      <c r="B7056">
        <v>21</v>
      </c>
      <c r="C7056">
        <v>20</v>
      </c>
      <c r="D7056">
        <v>0</v>
      </c>
      <c r="E7056">
        <f t="shared" si="220"/>
        <v>0</v>
      </c>
      <c r="H7056">
        <v>0</v>
      </c>
      <c r="I7056">
        <f t="shared" si="221"/>
        <v>0</v>
      </c>
    </row>
    <row r="7057" spans="1:9">
      <c r="A7057">
        <v>10</v>
      </c>
      <c r="B7057">
        <v>21</v>
      </c>
      <c r="C7057">
        <v>21</v>
      </c>
      <c r="D7057">
        <v>0</v>
      </c>
      <c r="E7057">
        <f t="shared" si="220"/>
        <v>0</v>
      </c>
      <c r="H7057">
        <v>0</v>
      </c>
      <c r="I7057">
        <f t="shared" si="221"/>
        <v>0</v>
      </c>
    </row>
    <row r="7058" spans="1:9">
      <c r="A7058">
        <v>10</v>
      </c>
      <c r="B7058">
        <v>21</v>
      </c>
      <c r="C7058">
        <v>22</v>
      </c>
      <c r="D7058">
        <v>0</v>
      </c>
      <c r="E7058">
        <f t="shared" si="220"/>
        <v>0</v>
      </c>
      <c r="H7058">
        <v>0</v>
      </c>
      <c r="I7058">
        <f t="shared" si="221"/>
        <v>0</v>
      </c>
    </row>
    <row r="7059" spans="1:9">
      <c r="A7059">
        <v>10</v>
      </c>
      <c r="B7059">
        <v>21</v>
      </c>
      <c r="C7059">
        <v>23</v>
      </c>
      <c r="D7059">
        <v>0</v>
      </c>
      <c r="E7059">
        <f t="shared" si="220"/>
        <v>0</v>
      </c>
      <c r="H7059">
        <v>0</v>
      </c>
      <c r="I7059">
        <f t="shared" si="221"/>
        <v>0</v>
      </c>
    </row>
    <row r="7060" spans="1:9">
      <c r="A7060">
        <v>10</v>
      </c>
      <c r="B7060">
        <v>22</v>
      </c>
      <c r="C7060">
        <v>0</v>
      </c>
      <c r="D7060">
        <v>0</v>
      </c>
      <c r="E7060">
        <f t="shared" si="220"/>
        <v>0</v>
      </c>
      <c r="H7060">
        <v>0</v>
      </c>
      <c r="I7060">
        <f t="shared" si="221"/>
        <v>0</v>
      </c>
    </row>
    <row r="7061" spans="1:9">
      <c r="A7061">
        <v>10</v>
      </c>
      <c r="B7061">
        <v>22</v>
      </c>
      <c r="C7061">
        <v>1</v>
      </c>
      <c r="D7061">
        <v>0</v>
      </c>
      <c r="E7061">
        <f t="shared" si="220"/>
        <v>0</v>
      </c>
      <c r="H7061">
        <v>0</v>
      </c>
      <c r="I7061">
        <f t="shared" si="221"/>
        <v>0</v>
      </c>
    </row>
    <row r="7062" spans="1:9">
      <c r="A7062">
        <v>10</v>
      </c>
      <c r="B7062">
        <v>22</v>
      </c>
      <c r="C7062">
        <v>2</v>
      </c>
      <c r="D7062">
        <v>0</v>
      </c>
      <c r="E7062">
        <f t="shared" si="220"/>
        <v>0</v>
      </c>
      <c r="H7062">
        <v>0</v>
      </c>
      <c r="I7062">
        <f t="shared" si="221"/>
        <v>0</v>
      </c>
    </row>
    <row r="7063" spans="1:9">
      <c r="A7063">
        <v>10</v>
      </c>
      <c r="B7063">
        <v>22</v>
      </c>
      <c r="C7063">
        <v>3</v>
      </c>
      <c r="D7063">
        <v>0</v>
      </c>
      <c r="E7063">
        <f t="shared" si="220"/>
        <v>0</v>
      </c>
      <c r="H7063">
        <v>0</v>
      </c>
      <c r="I7063">
        <f t="shared" si="221"/>
        <v>0</v>
      </c>
    </row>
    <row r="7064" spans="1:9">
      <c r="A7064">
        <v>10</v>
      </c>
      <c r="B7064">
        <v>22</v>
      </c>
      <c r="C7064">
        <v>4</v>
      </c>
      <c r="D7064">
        <v>0</v>
      </c>
      <c r="E7064">
        <f t="shared" si="220"/>
        <v>0</v>
      </c>
      <c r="H7064">
        <v>0</v>
      </c>
      <c r="I7064">
        <f t="shared" si="221"/>
        <v>0</v>
      </c>
    </row>
    <row r="7065" spans="1:9">
      <c r="A7065">
        <v>10</v>
      </c>
      <c r="B7065">
        <v>22</v>
      </c>
      <c r="C7065">
        <v>5</v>
      </c>
      <c r="D7065">
        <v>0</v>
      </c>
      <c r="E7065">
        <f t="shared" si="220"/>
        <v>0</v>
      </c>
      <c r="H7065">
        <v>0</v>
      </c>
      <c r="I7065">
        <f t="shared" si="221"/>
        <v>0</v>
      </c>
    </row>
    <row r="7066" spans="1:9">
      <c r="A7066">
        <v>10</v>
      </c>
      <c r="B7066">
        <v>22</v>
      </c>
      <c r="C7066">
        <v>6</v>
      </c>
      <c r="D7066">
        <v>0</v>
      </c>
      <c r="E7066">
        <f t="shared" si="220"/>
        <v>0</v>
      </c>
      <c r="H7066">
        <v>0</v>
      </c>
      <c r="I7066">
        <f t="shared" si="221"/>
        <v>0</v>
      </c>
    </row>
    <row r="7067" spans="1:9">
      <c r="A7067">
        <v>10</v>
      </c>
      <c r="B7067">
        <v>22</v>
      </c>
      <c r="C7067">
        <v>7</v>
      </c>
      <c r="D7067">
        <v>0</v>
      </c>
      <c r="E7067">
        <f t="shared" si="220"/>
        <v>0</v>
      </c>
      <c r="H7067">
        <v>0</v>
      </c>
      <c r="I7067">
        <f t="shared" si="221"/>
        <v>0</v>
      </c>
    </row>
    <row r="7068" spans="1:9">
      <c r="A7068">
        <v>10</v>
      </c>
      <c r="B7068">
        <v>22</v>
      </c>
      <c r="C7068">
        <v>8</v>
      </c>
      <c r="D7068">
        <v>361.19900000000001</v>
      </c>
      <c r="E7068">
        <f t="shared" si="220"/>
        <v>0.36119899999999999</v>
      </c>
      <c r="H7068">
        <v>207.57900000000001</v>
      </c>
      <c r="I7068">
        <f t="shared" si="221"/>
        <v>0.20757900000000001</v>
      </c>
    </row>
    <row r="7069" spans="1:9">
      <c r="A7069">
        <v>10</v>
      </c>
      <c r="B7069">
        <v>22</v>
      </c>
      <c r="C7069">
        <v>9</v>
      </c>
      <c r="D7069">
        <v>1214.144</v>
      </c>
      <c r="E7069">
        <f t="shared" si="220"/>
        <v>1.2141440000000001</v>
      </c>
      <c r="H7069">
        <v>214.494</v>
      </c>
      <c r="I7069">
        <f t="shared" si="221"/>
        <v>0.21449399999999999</v>
      </c>
    </row>
    <row r="7070" spans="1:9">
      <c r="A7070">
        <v>10</v>
      </c>
      <c r="B7070">
        <v>22</v>
      </c>
      <c r="C7070">
        <v>10</v>
      </c>
      <c r="D7070">
        <v>1916.6790000000001</v>
      </c>
      <c r="E7070">
        <f t="shared" si="220"/>
        <v>1.916679</v>
      </c>
      <c r="H7070">
        <v>1649.0409999999999</v>
      </c>
      <c r="I7070">
        <f t="shared" si="221"/>
        <v>1.649041</v>
      </c>
    </row>
    <row r="7071" spans="1:9">
      <c r="A7071">
        <v>10</v>
      </c>
      <c r="B7071">
        <v>22</v>
      </c>
      <c r="C7071">
        <v>11</v>
      </c>
      <c r="D7071">
        <v>2394.163</v>
      </c>
      <c r="E7071">
        <f t="shared" si="220"/>
        <v>2.3941629999999998</v>
      </c>
      <c r="H7071">
        <v>2154.0300000000002</v>
      </c>
      <c r="I7071">
        <f t="shared" si="221"/>
        <v>2.1540300000000001</v>
      </c>
    </row>
    <row r="7072" spans="1:9">
      <c r="A7072">
        <v>10</v>
      </c>
      <c r="B7072">
        <v>22</v>
      </c>
      <c r="C7072">
        <v>12</v>
      </c>
      <c r="D7072">
        <v>2718.355</v>
      </c>
      <c r="E7072">
        <f t="shared" si="220"/>
        <v>2.7183549999999999</v>
      </c>
      <c r="H7072">
        <v>2427.25</v>
      </c>
      <c r="I7072">
        <f t="shared" si="221"/>
        <v>2.4272499999999999</v>
      </c>
    </row>
    <row r="7073" spans="1:9">
      <c r="A7073">
        <v>10</v>
      </c>
      <c r="B7073">
        <v>22</v>
      </c>
      <c r="C7073">
        <v>13</v>
      </c>
      <c r="D7073">
        <v>2776.5839999999998</v>
      </c>
      <c r="E7073">
        <f t="shared" si="220"/>
        <v>2.7765839999999997</v>
      </c>
      <c r="H7073">
        <v>2496.973</v>
      </c>
      <c r="I7073">
        <f t="shared" si="221"/>
        <v>2.4969730000000001</v>
      </c>
    </row>
    <row r="7074" spans="1:9">
      <c r="A7074">
        <v>10</v>
      </c>
      <c r="B7074">
        <v>22</v>
      </c>
      <c r="C7074">
        <v>14</v>
      </c>
      <c r="D7074">
        <v>1637.296</v>
      </c>
      <c r="E7074">
        <f t="shared" si="220"/>
        <v>1.6372960000000001</v>
      </c>
      <c r="H7074">
        <v>2094.2739999999999</v>
      </c>
      <c r="I7074">
        <f t="shared" si="221"/>
        <v>2.094274</v>
      </c>
    </row>
    <row r="7075" spans="1:9">
      <c r="A7075">
        <v>10</v>
      </c>
      <c r="B7075">
        <v>22</v>
      </c>
      <c r="C7075">
        <v>15</v>
      </c>
      <c r="D7075">
        <v>2275.5439999999999</v>
      </c>
      <c r="E7075">
        <f t="shared" si="220"/>
        <v>2.275544</v>
      </c>
      <c r="H7075">
        <v>1857.501</v>
      </c>
      <c r="I7075">
        <f t="shared" si="221"/>
        <v>1.8575010000000001</v>
      </c>
    </row>
    <row r="7076" spans="1:9">
      <c r="A7076">
        <v>10</v>
      </c>
      <c r="B7076">
        <v>22</v>
      </c>
      <c r="C7076">
        <v>16</v>
      </c>
      <c r="D7076">
        <v>1667.376</v>
      </c>
      <c r="E7076">
        <f t="shared" si="220"/>
        <v>1.667376</v>
      </c>
      <c r="H7076">
        <v>994.53599999999994</v>
      </c>
      <c r="I7076">
        <f t="shared" si="221"/>
        <v>0.99453599999999998</v>
      </c>
    </row>
    <row r="7077" spans="1:9">
      <c r="A7077">
        <v>10</v>
      </c>
      <c r="B7077">
        <v>22</v>
      </c>
      <c r="C7077">
        <v>17</v>
      </c>
      <c r="D7077">
        <v>911.07799999999997</v>
      </c>
      <c r="E7077">
        <f t="shared" si="220"/>
        <v>0.91107799999999994</v>
      </c>
      <c r="H7077">
        <v>398.512</v>
      </c>
      <c r="I7077">
        <f t="shared" si="221"/>
        <v>0.39851199999999998</v>
      </c>
    </row>
    <row r="7078" spans="1:9">
      <c r="A7078">
        <v>10</v>
      </c>
      <c r="B7078">
        <v>22</v>
      </c>
      <c r="C7078">
        <v>18</v>
      </c>
      <c r="D7078">
        <v>176.56399999999999</v>
      </c>
      <c r="E7078">
        <f t="shared" si="220"/>
        <v>0.176564</v>
      </c>
      <c r="H7078">
        <v>49.329000000000001</v>
      </c>
      <c r="I7078">
        <f t="shared" si="221"/>
        <v>4.9328999999999998E-2</v>
      </c>
    </row>
    <row r="7079" spans="1:9">
      <c r="A7079">
        <v>10</v>
      </c>
      <c r="B7079">
        <v>22</v>
      </c>
      <c r="C7079">
        <v>19</v>
      </c>
      <c r="D7079">
        <v>0</v>
      </c>
      <c r="E7079">
        <f t="shared" si="220"/>
        <v>0</v>
      </c>
      <c r="H7079">
        <v>0</v>
      </c>
      <c r="I7079">
        <f t="shared" si="221"/>
        <v>0</v>
      </c>
    </row>
    <row r="7080" spans="1:9">
      <c r="A7080">
        <v>10</v>
      </c>
      <c r="B7080">
        <v>22</v>
      </c>
      <c r="C7080">
        <v>20</v>
      </c>
      <c r="D7080">
        <v>0</v>
      </c>
      <c r="E7080">
        <f t="shared" si="220"/>
        <v>0</v>
      </c>
      <c r="H7080">
        <v>0</v>
      </c>
      <c r="I7080">
        <f t="shared" si="221"/>
        <v>0</v>
      </c>
    </row>
    <row r="7081" spans="1:9">
      <c r="A7081">
        <v>10</v>
      </c>
      <c r="B7081">
        <v>22</v>
      </c>
      <c r="C7081">
        <v>21</v>
      </c>
      <c r="D7081">
        <v>0</v>
      </c>
      <c r="E7081">
        <f t="shared" si="220"/>
        <v>0</v>
      </c>
      <c r="H7081">
        <v>0</v>
      </c>
      <c r="I7081">
        <f t="shared" si="221"/>
        <v>0</v>
      </c>
    </row>
    <row r="7082" spans="1:9">
      <c r="A7082">
        <v>10</v>
      </c>
      <c r="B7082">
        <v>22</v>
      </c>
      <c r="C7082">
        <v>22</v>
      </c>
      <c r="D7082">
        <v>0</v>
      </c>
      <c r="E7082">
        <f t="shared" si="220"/>
        <v>0</v>
      </c>
      <c r="H7082">
        <v>0</v>
      </c>
      <c r="I7082">
        <f t="shared" si="221"/>
        <v>0</v>
      </c>
    </row>
    <row r="7083" spans="1:9">
      <c r="A7083">
        <v>10</v>
      </c>
      <c r="B7083">
        <v>22</v>
      </c>
      <c r="C7083">
        <v>23</v>
      </c>
      <c r="D7083">
        <v>0</v>
      </c>
      <c r="E7083">
        <f t="shared" si="220"/>
        <v>0</v>
      </c>
      <c r="H7083">
        <v>0</v>
      </c>
      <c r="I7083">
        <f t="shared" si="221"/>
        <v>0</v>
      </c>
    </row>
    <row r="7084" spans="1:9">
      <c r="A7084">
        <v>10</v>
      </c>
      <c r="B7084">
        <v>23</v>
      </c>
      <c r="C7084">
        <v>0</v>
      </c>
      <c r="D7084">
        <v>0</v>
      </c>
      <c r="E7084">
        <f t="shared" si="220"/>
        <v>0</v>
      </c>
      <c r="H7084">
        <v>0</v>
      </c>
      <c r="I7084">
        <f t="shared" si="221"/>
        <v>0</v>
      </c>
    </row>
    <row r="7085" spans="1:9">
      <c r="A7085">
        <v>10</v>
      </c>
      <c r="B7085">
        <v>23</v>
      </c>
      <c r="C7085">
        <v>1</v>
      </c>
      <c r="D7085">
        <v>0</v>
      </c>
      <c r="E7085">
        <f t="shared" si="220"/>
        <v>0</v>
      </c>
      <c r="H7085">
        <v>0</v>
      </c>
      <c r="I7085">
        <f t="shared" si="221"/>
        <v>0</v>
      </c>
    </row>
    <row r="7086" spans="1:9">
      <c r="A7086">
        <v>10</v>
      </c>
      <c r="B7086">
        <v>23</v>
      </c>
      <c r="C7086">
        <v>2</v>
      </c>
      <c r="D7086">
        <v>0</v>
      </c>
      <c r="E7086">
        <f t="shared" si="220"/>
        <v>0</v>
      </c>
      <c r="H7086">
        <v>0</v>
      </c>
      <c r="I7086">
        <f t="shared" si="221"/>
        <v>0</v>
      </c>
    </row>
    <row r="7087" spans="1:9">
      <c r="A7087">
        <v>10</v>
      </c>
      <c r="B7087">
        <v>23</v>
      </c>
      <c r="C7087">
        <v>3</v>
      </c>
      <c r="D7087">
        <v>0</v>
      </c>
      <c r="E7087">
        <f t="shared" si="220"/>
        <v>0</v>
      </c>
      <c r="H7087">
        <v>0</v>
      </c>
      <c r="I7087">
        <f t="shared" si="221"/>
        <v>0</v>
      </c>
    </row>
    <row r="7088" spans="1:9">
      <c r="A7088">
        <v>10</v>
      </c>
      <c r="B7088">
        <v>23</v>
      </c>
      <c r="C7088">
        <v>4</v>
      </c>
      <c r="D7088">
        <v>0</v>
      </c>
      <c r="E7088">
        <f t="shared" si="220"/>
        <v>0</v>
      </c>
      <c r="H7088">
        <v>0</v>
      </c>
      <c r="I7088">
        <f t="shared" si="221"/>
        <v>0</v>
      </c>
    </row>
    <row r="7089" spans="1:9">
      <c r="A7089">
        <v>10</v>
      </c>
      <c r="B7089">
        <v>23</v>
      </c>
      <c r="C7089">
        <v>5</v>
      </c>
      <c r="D7089">
        <v>0</v>
      </c>
      <c r="E7089">
        <f t="shared" si="220"/>
        <v>0</v>
      </c>
      <c r="H7089">
        <v>0</v>
      </c>
      <c r="I7089">
        <f t="shared" si="221"/>
        <v>0</v>
      </c>
    </row>
    <row r="7090" spans="1:9">
      <c r="A7090">
        <v>10</v>
      </c>
      <c r="B7090">
        <v>23</v>
      </c>
      <c r="C7090">
        <v>6</v>
      </c>
      <c r="D7090">
        <v>0</v>
      </c>
      <c r="E7090">
        <f t="shared" si="220"/>
        <v>0</v>
      </c>
      <c r="H7090">
        <v>0</v>
      </c>
      <c r="I7090">
        <f t="shared" si="221"/>
        <v>0</v>
      </c>
    </row>
    <row r="7091" spans="1:9">
      <c r="A7091">
        <v>10</v>
      </c>
      <c r="B7091">
        <v>23</v>
      </c>
      <c r="C7091">
        <v>7</v>
      </c>
      <c r="D7091">
        <v>0</v>
      </c>
      <c r="E7091">
        <f t="shared" si="220"/>
        <v>0</v>
      </c>
      <c r="H7091">
        <v>0</v>
      </c>
      <c r="I7091">
        <f t="shared" si="221"/>
        <v>0</v>
      </c>
    </row>
    <row r="7092" spans="1:9">
      <c r="A7092">
        <v>10</v>
      </c>
      <c r="B7092">
        <v>23</v>
      </c>
      <c r="C7092">
        <v>8</v>
      </c>
      <c r="D7092">
        <v>246.078</v>
      </c>
      <c r="E7092">
        <f t="shared" si="220"/>
        <v>0.24607799999999999</v>
      </c>
      <c r="H7092">
        <v>234.29</v>
      </c>
      <c r="I7092">
        <f t="shared" si="221"/>
        <v>0.23429</v>
      </c>
    </row>
    <row r="7093" spans="1:9">
      <c r="A7093">
        <v>10</v>
      </c>
      <c r="B7093">
        <v>23</v>
      </c>
      <c r="C7093">
        <v>9</v>
      </c>
      <c r="D7093">
        <v>925.46100000000001</v>
      </c>
      <c r="E7093">
        <f t="shared" si="220"/>
        <v>0.92546099999999998</v>
      </c>
      <c r="H7093">
        <v>990.48500000000001</v>
      </c>
      <c r="I7093">
        <f t="shared" si="221"/>
        <v>0.99048500000000006</v>
      </c>
    </row>
    <row r="7094" spans="1:9">
      <c r="A7094">
        <v>10</v>
      </c>
      <c r="B7094">
        <v>23</v>
      </c>
      <c r="C7094">
        <v>10</v>
      </c>
      <c r="D7094">
        <v>1481.413</v>
      </c>
      <c r="E7094">
        <f t="shared" si="220"/>
        <v>1.4814130000000001</v>
      </c>
      <c r="H7094">
        <v>1692.367</v>
      </c>
      <c r="I7094">
        <f t="shared" si="221"/>
        <v>1.692367</v>
      </c>
    </row>
    <row r="7095" spans="1:9">
      <c r="A7095">
        <v>10</v>
      </c>
      <c r="B7095">
        <v>23</v>
      </c>
      <c r="C7095">
        <v>11</v>
      </c>
      <c r="D7095">
        <v>1253.556</v>
      </c>
      <c r="E7095">
        <f t="shared" si="220"/>
        <v>1.2535560000000001</v>
      </c>
      <c r="H7095">
        <v>2178.9830000000002</v>
      </c>
      <c r="I7095">
        <f t="shared" si="221"/>
        <v>2.1789830000000001</v>
      </c>
    </row>
    <row r="7096" spans="1:9">
      <c r="A7096">
        <v>10</v>
      </c>
      <c r="B7096">
        <v>23</v>
      </c>
      <c r="C7096">
        <v>12</v>
      </c>
      <c r="D7096">
        <v>1470.6210000000001</v>
      </c>
      <c r="E7096">
        <f t="shared" si="220"/>
        <v>1.4706210000000002</v>
      </c>
      <c r="H7096">
        <v>2097.3829999999998</v>
      </c>
      <c r="I7096">
        <f t="shared" si="221"/>
        <v>2.0973829999999998</v>
      </c>
    </row>
    <row r="7097" spans="1:9">
      <c r="A7097">
        <v>10</v>
      </c>
      <c r="B7097">
        <v>23</v>
      </c>
      <c r="C7097">
        <v>13</v>
      </c>
      <c r="D7097">
        <v>1542.23</v>
      </c>
      <c r="E7097">
        <f t="shared" si="220"/>
        <v>1.54223</v>
      </c>
      <c r="H7097">
        <v>2570.4780000000001</v>
      </c>
      <c r="I7097">
        <f t="shared" si="221"/>
        <v>2.570478</v>
      </c>
    </row>
    <row r="7098" spans="1:9">
      <c r="A7098">
        <v>10</v>
      </c>
      <c r="B7098">
        <v>23</v>
      </c>
      <c r="C7098">
        <v>14</v>
      </c>
      <c r="D7098">
        <v>1957.9860000000001</v>
      </c>
      <c r="E7098">
        <f t="shared" si="220"/>
        <v>1.957986</v>
      </c>
      <c r="H7098">
        <v>2443.25</v>
      </c>
      <c r="I7098">
        <f t="shared" si="221"/>
        <v>2.4432499999999999</v>
      </c>
    </row>
    <row r="7099" spans="1:9">
      <c r="A7099">
        <v>10</v>
      </c>
      <c r="B7099">
        <v>23</v>
      </c>
      <c r="C7099">
        <v>15</v>
      </c>
      <c r="D7099">
        <v>956.89499999999998</v>
      </c>
      <c r="E7099">
        <f t="shared" si="220"/>
        <v>0.95689499999999994</v>
      </c>
      <c r="H7099">
        <v>2079.7370000000001</v>
      </c>
      <c r="I7099">
        <f t="shared" si="221"/>
        <v>2.0797370000000002</v>
      </c>
    </row>
    <row r="7100" spans="1:9">
      <c r="A7100">
        <v>10</v>
      </c>
      <c r="B7100">
        <v>23</v>
      </c>
      <c r="C7100">
        <v>16</v>
      </c>
      <c r="D7100">
        <v>662.97299999999996</v>
      </c>
      <c r="E7100">
        <f t="shared" si="220"/>
        <v>0.66297299999999992</v>
      </c>
      <c r="H7100">
        <v>999.18799999999999</v>
      </c>
      <c r="I7100">
        <f t="shared" si="221"/>
        <v>0.99918799999999997</v>
      </c>
    </row>
    <row r="7101" spans="1:9">
      <c r="A7101">
        <v>10</v>
      </c>
      <c r="B7101">
        <v>23</v>
      </c>
      <c r="C7101">
        <v>17</v>
      </c>
      <c r="D7101">
        <v>146.345</v>
      </c>
      <c r="E7101">
        <f t="shared" si="220"/>
        <v>0.146345</v>
      </c>
      <c r="H7101">
        <v>836.68600000000004</v>
      </c>
      <c r="I7101">
        <f t="shared" si="221"/>
        <v>0.83668600000000004</v>
      </c>
    </row>
    <row r="7102" spans="1:9">
      <c r="A7102">
        <v>10</v>
      </c>
      <c r="B7102">
        <v>23</v>
      </c>
      <c r="C7102">
        <v>18</v>
      </c>
      <c r="D7102">
        <v>3.5630000000000002</v>
      </c>
      <c r="E7102">
        <f t="shared" si="220"/>
        <v>3.5630000000000002E-3</v>
      </c>
      <c r="H7102">
        <v>157.172</v>
      </c>
      <c r="I7102">
        <f t="shared" si="221"/>
        <v>0.15717200000000001</v>
      </c>
    </row>
    <row r="7103" spans="1:9">
      <c r="A7103">
        <v>10</v>
      </c>
      <c r="B7103">
        <v>23</v>
      </c>
      <c r="C7103">
        <v>19</v>
      </c>
      <c r="D7103">
        <v>0</v>
      </c>
      <c r="E7103">
        <f t="shared" si="220"/>
        <v>0</v>
      </c>
      <c r="H7103">
        <v>0</v>
      </c>
      <c r="I7103">
        <f t="shared" si="221"/>
        <v>0</v>
      </c>
    </row>
    <row r="7104" spans="1:9">
      <c r="A7104">
        <v>10</v>
      </c>
      <c r="B7104">
        <v>23</v>
      </c>
      <c r="C7104">
        <v>20</v>
      </c>
      <c r="D7104">
        <v>0</v>
      </c>
      <c r="E7104">
        <f t="shared" si="220"/>
        <v>0</v>
      </c>
      <c r="H7104">
        <v>0</v>
      </c>
      <c r="I7104">
        <f t="shared" si="221"/>
        <v>0</v>
      </c>
    </row>
    <row r="7105" spans="1:9">
      <c r="A7105">
        <v>10</v>
      </c>
      <c r="B7105">
        <v>23</v>
      </c>
      <c r="C7105">
        <v>21</v>
      </c>
      <c r="D7105">
        <v>0</v>
      </c>
      <c r="E7105">
        <f t="shared" si="220"/>
        <v>0</v>
      </c>
      <c r="H7105">
        <v>0</v>
      </c>
      <c r="I7105">
        <f t="shared" si="221"/>
        <v>0</v>
      </c>
    </row>
    <row r="7106" spans="1:9">
      <c r="A7106">
        <v>10</v>
      </c>
      <c r="B7106">
        <v>23</v>
      </c>
      <c r="C7106">
        <v>22</v>
      </c>
      <c r="D7106">
        <v>0</v>
      </c>
      <c r="E7106">
        <f t="shared" si="220"/>
        <v>0</v>
      </c>
      <c r="H7106">
        <v>0</v>
      </c>
      <c r="I7106">
        <f t="shared" si="221"/>
        <v>0</v>
      </c>
    </row>
    <row r="7107" spans="1:9">
      <c r="A7107">
        <v>10</v>
      </c>
      <c r="B7107">
        <v>23</v>
      </c>
      <c r="C7107">
        <v>23</v>
      </c>
      <c r="D7107">
        <v>0</v>
      </c>
      <c r="E7107">
        <f t="shared" si="220"/>
        <v>0</v>
      </c>
      <c r="H7107">
        <v>0</v>
      </c>
      <c r="I7107">
        <f t="shared" si="221"/>
        <v>0</v>
      </c>
    </row>
    <row r="7108" spans="1:9">
      <c r="A7108">
        <v>10</v>
      </c>
      <c r="B7108">
        <v>24</v>
      </c>
      <c r="C7108">
        <v>0</v>
      </c>
      <c r="D7108">
        <v>0</v>
      </c>
      <c r="E7108">
        <f t="shared" si="220"/>
        <v>0</v>
      </c>
      <c r="H7108">
        <v>0</v>
      </c>
      <c r="I7108">
        <f t="shared" si="221"/>
        <v>0</v>
      </c>
    </row>
    <row r="7109" spans="1:9">
      <c r="A7109">
        <v>10</v>
      </c>
      <c r="B7109">
        <v>24</v>
      </c>
      <c r="C7109">
        <v>1</v>
      </c>
      <c r="D7109">
        <v>0</v>
      </c>
      <c r="E7109">
        <f t="shared" si="220"/>
        <v>0</v>
      </c>
      <c r="H7109">
        <v>0</v>
      </c>
      <c r="I7109">
        <f t="shared" si="221"/>
        <v>0</v>
      </c>
    </row>
    <row r="7110" spans="1:9">
      <c r="A7110">
        <v>10</v>
      </c>
      <c r="B7110">
        <v>24</v>
      </c>
      <c r="C7110">
        <v>2</v>
      </c>
      <c r="D7110">
        <v>0</v>
      </c>
      <c r="E7110">
        <f t="shared" ref="E7110:E7173" si="222">D7110/1000</f>
        <v>0</v>
      </c>
      <c r="H7110">
        <v>0</v>
      </c>
      <c r="I7110">
        <f t="shared" ref="I7110:I7173" si="223">H7110/1000</f>
        <v>0</v>
      </c>
    </row>
    <row r="7111" spans="1:9">
      <c r="A7111">
        <v>10</v>
      </c>
      <c r="B7111">
        <v>24</v>
      </c>
      <c r="C7111">
        <v>3</v>
      </c>
      <c r="D7111">
        <v>0</v>
      </c>
      <c r="E7111">
        <f t="shared" si="222"/>
        <v>0</v>
      </c>
      <c r="H7111">
        <v>0</v>
      </c>
      <c r="I7111">
        <f t="shared" si="223"/>
        <v>0</v>
      </c>
    </row>
    <row r="7112" spans="1:9">
      <c r="A7112">
        <v>10</v>
      </c>
      <c r="B7112">
        <v>24</v>
      </c>
      <c r="C7112">
        <v>4</v>
      </c>
      <c r="D7112">
        <v>0</v>
      </c>
      <c r="E7112">
        <f t="shared" si="222"/>
        <v>0</v>
      </c>
      <c r="H7112">
        <v>0</v>
      </c>
      <c r="I7112">
        <f t="shared" si="223"/>
        <v>0</v>
      </c>
    </row>
    <row r="7113" spans="1:9">
      <c r="A7113">
        <v>10</v>
      </c>
      <c r="B7113">
        <v>24</v>
      </c>
      <c r="C7113">
        <v>5</v>
      </c>
      <c r="D7113">
        <v>0</v>
      </c>
      <c r="E7113">
        <f t="shared" si="222"/>
        <v>0</v>
      </c>
      <c r="H7113">
        <v>0</v>
      </c>
      <c r="I7113">
        <f t="shared" si="223"/>
        <v>0</v>
      </c>
    </row>
    <row r="7114" spans="1:9">
      <c r="A7114">
        <v>10</v>
      </c>
      <c r="B7114">
        <v>24</v>
      </c>
      <c r="C7114">
        <v>6</v>
      </c>
      <c r="D7114">
        <v>0</v>
      </c>
      <c r="E7114">
        <f t="shared" si="222"/>
        <v>0</v>
      </c>
      <c r="H7114">
        <v>0</v>
      </c>
      <c r="I7114">
        <f t="shared" si="223"/>
        <v>0</v>
      </c>
    </row>
    <row r="7115" spans="1:9">
      <c r="A7115">
        <v>10</v>
      </c>
      <c r="B7115">
        <v>24</v>
      </c>
      <c r="C7115">
        <v>7</v>
      </c>
      <c r="D7115">
        <v>0</v>
      </c>
      <c r="E7115">
        <f t="shared" si="222"/>
        <v>0</v>
      </c>
      <c r="H7115">
        <v>0</v>
      </c>
      <c r="I7115">
        <f t="shared" si="223"/>
        <v>0</v>
      </c>
    </row>
    <row r="7116" spans="1:9">
      <c r="A7116">
        <v>10</v>
      </c>
      <c r="B7116">
        <v>24</v>
      </c>
      <c r="C7116">
        <v>8</v>
      </c>
      <c r="D7116">
        <v>112.501</v>
      </c>
      <c r="E7116">
        <f t="shared" si="222"/>
        <v>0.112501</v>
      </c>
      <c r="H7116">
        <v>210.72800000000001</v>
      </c>
      <c r="I7116">
        <f t="shared" si="223"/>
        <v>0.210728</v>
      </c>
    </row>
    <row r="7117" spans="1:9">
      <c r="A7117">
        <v>10</v>
      </c>
      <c r="B7117">
        <v>24</v>
      </c>
      <c r="C7117">
        <v>9</v>
      </c>
      <c r="D7117">
        <v>20.927</v>
      </c>
      <c r="E7117">
        <f t="shared" si="222"/>
        <v>2.0927000000000001E-2</v>
      </c>
      <c r="H7117">
        <v>937.44799999999998</v>
      </c>
      <c r="I7117">
        <f t="shared" si="223"/>
        <v>0.93744799999999995</v>
      </c>
    </row>
    <row r="7118" spans="1:9">
      <c r="A7118">
        <v>10</v>
      </c>
      <c r="B7118">
        <v>24</v>
      </c>
      <c r="C7118">
        <v>10</v>
      </c>
      <c r="D7118">
        <v>1344.422</v>
      </c>
      <c r="E7118">
        <f t="shared" si="222"/>
        <v>1.344422</v>
      </c>
      <c r="H7118">
        <v>1639.97</v>
      </c>
      <c r="I7118">
        <f t="shared" si="223"/>
        <v>1.6399699999999999</v>
      </c>
    </row>
    <row r="7119" spans="1:9">
      <c r="A7119">
        <v>10</v>
      </c>
      <c r="B7119">
        <v>24</v>
      </c>
      <c r="C7119">
        <v>11</v>
      </c>
      <c r="D7119">
        <v>2299.982</v>
      </c>
      <c r="E7119">
        <f t="shared" si="222"/>
        <v>2.299982</v>
      </c>
      <c r="H7119">
        <v>2159.6509999999998</v>
      </c>
      <c r="I7119">
        <f t="shared" si="223"/>
        <v>2.1596509999999998</v>
      </c>
    </row>
    <row r="7120" spans="1:9">
      <c r="A7120">
        <v>10</v>
      </c>
      <c r="B7120">
        <v>24</v>
      </c>
      <c r="C7120">
        <v>12</v>
      </c>
      <c r="D7120">
        <v>2576.3649999999998</v>
      </c>
      <c r="E7120">
        <f t="shared" si="222"/>
        <v>2.5763649999999996</v>
      </c>
      <c r="H7120">
        <v>2436.1799999999998</v>
      </c>
      <c r="I7120">
        <f t="shared" si="223"/>
        <v>2.4361799999999998</v>
      </c>
    </row>
    <row r="7121" spans="1:9">
      <c r="A7121">
        <v>10</v>
      </c>
      <c r="B7121">
        <v>24</v>
      </c>
      <c r="C7121">
        <v>13</v>
      </c>
      <c r="D7121">
        <v>2661.241</v>
      </c>
      <c r="E7121">
        <f t="shared" si="222"/>
        <v>2.661241</v>
      </c>
      <c r="H7121">
        <v>2512.973</v>
      </c>
      <c r="I7121">
        <f t="shared" si="223"/>
        <v>2.5129730000000001</v>
      </c>
    </row>
    <row r="7122" spans="1:9">
      <c r="A7122">
        <v>10</v>
      </c>
      <c r="B7122">
        <v>24</v>
      </c>
      <c r="C7122">
        <v>14</v>
      </c>
      <c r="D7122">
        <v>2557.4119999999998</v>
      </c>
      <c r="E7122">
        <f t="shared" si="222"/>
        <v>2.5574119999999998</v>
      </c>
      <c r="H7122">
        <v>2390.2370000000001</v>
      </c>
      <c r="I7122">
        <f t="shared" si="223"/>
        <v>2.3902369999999999</v>
      </c>
    </row>
    <row r="7123" spans="1:9">
      <c r="A7123">
        <v>10</v>
      </c>
      <c r="B7123">
        <v>24</v>
      </c>
      <c r="C7123">
        <v>15</v>
      </c>
      <c r="D7123">
        <v>2202.8380000000002</v>
      </c>
      <c r="E7123">
        <f t="shared" si="222"/>
        <v>2.2028380000000003</v>
      </c>
      <c r="H7123">
        <v>2086.8980000000001</v>
      </c>
      <c r="I7123">
        <f t="shared" si="223"/>
        <v>2.0868980000000001</v>
      </c>
    </row>
    <row r="7124" spans="1:9">
      <c r="A7124">
        <v>10</v>
      </c>
      <c r="B7124">
        <v>24</v>
      </c>
      <c r="C7124">
        <v>16</v>
      </c>
      <c r="D7124">
        <v>1656.1869999999999</v>
      </c>
      <c r="E7124">
        <f t="shared" si="222"/>
        <v>1.6561869999999999</v>
      </c>
      <c r="H7124">
        <v>1559.5160000000001</v>
      </c>
      <c r="I7124">
        <f t="shared" si="223"/>
        <v>1.5595160000000001</v>
      </c>
    </row>
    <row r="7125" spans="1:9">
      <c r="A7125">
        <v>10</v>
      </c>
      <c r="B7125">
        <v>24</v>
      </c>
      <c r="C7125">
        <v>17</v>
      </c>
      <c r="D7125">
        <v>908.37800000000004</v>
      </c>
      <c r="E7125">
        <f t="shared" si="222"/>
        <v>0.90837800000000002</v>
      </c>
      <c r="H7125">
        <v>894.553</v>
      </c>
      <c r="I7125">
        <f t="shared" si="223"/>
        <v>0.89455300000000004</v>
      </c>
    </row>
    <row r="7126" spans="1:9">
      <c r="A7126">
        <v>10</v>
      </c>
      <c r="B7126">
        <v>24</v>
      </c>
      <c r="C7126">
        <v>18</v>
      </c>
      <c r="D7126">
        <v>166.54</v>
      </c>
      <c r="E7126">
        <f t="shared" si="222"/>
        <v>0.16653999999999999</v>
      </c>
      <c r="H7126">
        <v>188.03399999999999</v>
      </c>
      <c r="I7126">
        <f t="shared" si="223"/>
        <v>0.18803399999999998</v>
      </c>
    </row>
    <row r="7127" spans="1:9">
      <c r="A7127">
        <v>10</v>
      </c>
      <c r="B7127">
        <v>24</v>
      </c>
      <c r="C7127">
        <v>19</v>
      </c>
      <c r="D7127">
        <v>0</v>
      </c>
      <c r="E7127">
        <f t="shared" si="222"/>
        <v>0</v>
      </c>
      <c r="H7127">
        <v>0</v>
      </c>
      <c r="I7127">
        <f t="shared" si="223"/>
        <v>0</v>
      </c>
    </row>
    <row r="7128" spans="1:9">
      <c r="A7128">
        <v>10</v>
      </c>
      <c r="B7128">
        <v>24</v>
      </c>
      <c r="C7128">
        <v>20</v>
      </c>
      <c r="D7128">
        <v>0</v>
      </c>
      <c r="E7128">
        <f t="shared" si="222"/>
        <v>0</v>
      </c>
      <c r="H7128">
        <v>0</v>
      </c>
      <c r="I7128">
        <f t="shared" si="223"/>
        <v>0</v>
      </c>
    </row>
    <row r="7129" spans="1:9">
      <c r="A7129">
        <v>10</v>
      </c>
      <c r="B7129">
        <v>24</v>
      </c>
      <c r="C7129">
        <v>21</v>
      </c>
      <c r="D7129">
        <v>0</v>
      </c>
      <c r="E7129">
        <f t="shared" si="222"/>
        <v>0</v>
      </c>
      <c r="H7129">
        <v>0</v>
      </c>
      <c r="I7129">
        <f t="shared" si="223"/>
        <v>0</v>
      </c>
    </row>
    <row r="7130" spans="1:9">
      <c r="A7130">
        <v>10</v>
      </c>
      <c r="B7130">
        <v>24</v>
      </c>
      <c r="C7130">
        <v>22</v>
      </c>
      <c r="D7130">
        <v>0</v>
      </c>
      <c r="E7130">
        <f t="shared" si="222"/>
        <v>0</v>
      </c>
      <c r="H7130">
        <v>0</v>
      </c>
      <c r="I7130">
        <f t="shared" si="223"/>
        <v>0</v>
      </c>
    </row>
    <row r="7131" spans="1:9">
      <c r="A7131">
        <v>10</v>
      </c>
      <c r="B7131">
        <v>24</v>
      </c>
      <c r="C7131">
        <v>23</v>
      </c>
      <c r="D7131">
        <v>0</v>
      </c>
      <c r="E7131">
        <f t="shared" si="222"/>
        <v>0</v>
      </c>
      <c r="H7131">
        <v>0</v>
      </c>
      <c r="I7131">
        <f t="shared" si="223"/>
        <v>0</v>
      </c>
    </row>
    <row r="7132" spans="1:9">
      <c r="A7132">
        <v>10</v>
      </c>
      <c r="B7132">
        <v>25</v>
      </c>
      <c r="C7132">
        <v>0</v>
      </c>
      <c r="D7132">
        <v>0</v>
      </c>
      <c r="E7132">
        <f t="shared" si="222"/>
        <v>0</v>
      </c>
      <c r="H7132">
        <v>0</v>
      </c>
      <c r="I7132">
        <f t="shared" si="223"/>
        <v>0</v>
      </c>
    </row>
    <row r="7133" spans="1:9">
      <c r="A7133">
        <v>10</v>
      </c>
      <c r="B7133">
        <v>25</v>
      </c>
      <c r="C7133">
        <v>1</v>
      </c>
      <c r="D7133">
        <v>0</v>
      </c>
      <c r="E7133">
        <f t="shared" si="222"/>
        <v>0</v>
      </c>
      <c r="H7133">
        <v>0</v>
      </c>
      <c r="I7133">
        <f t="shared" si="223"/>
        <v>0</v>
      </c>
    </row>
    <row r="7134" spans="1:9">
      <c r="A7134">
        <v>10</v>
      </c>
      <c r="B7134">
        <v>25</v>
      </c>
      <c r="C7134">
        <v>2</v>
      </c>
      <c r="D7134">
        <v>0</v>
      </c>
      <c r="E7134">
        <f t="shared" si="222"/>
        <v>0</v>
      </c>
      <c r="H7134">
        <v>0</v>
      </c>
      <c r="I7134">
        <f t="shared" si="223"/>
        <v>0</v>
      </c>
    </row>
    <row r="7135" spans="1:9">
      <c r="A7135">
        <v>10</v>
      </c>
      <c r="B7135">
        <v>25</v>
      </c>
      <c r="C7135">
        <v>3</v>
      </c>
      <c r="D7135">
        <v>0</v>
      </c>
      <c r="E7135">
        <f t="shared" si="222"/>
        <v>0</v>
      </c>
      <c r="H7135">
        <v>0</v>
      </c>
      <c r="I7135">
        <f t="shared" si="223"/>
        <v>0</v>
      </c>
    </row>
    <row r="7136" spans="1:9">
      <c r="A7136">
        <v>10</v>
      </c>
      <c r="B7136">
        <v>25</v>
      </c>
      <c r="C7136">
        <v>4</v>
      </c>
      <c r="D7136">
        <v>0</v>
      </c>
      <c r="E7136">
        <f t="shared" si="222"/>
        <v>0</v>
      </c>
      <c r="H7136">
        <v>0</v>
      </c>
      <c r="I7136">
        <f t="shared" si="223"/>
        <v>0</v>
      </c>
    </row>
    <row r="7137" spans="1:9">
      <c r="A7137">
        <v>10</v>
      </c>
      <c r="B7137">
        <v>25</v>
      </c>
      <c r="C7137">
        <v>5</v>
      </c>
      <c r="D7137">
        <v>0</v>
      </c>
      <c r="E7137">
        <f t="shared" si="222"/>
        <v>0</v>
      </c>
      <c r="H7137">
        <v>0</v>
      </c>
      <c r="I7137">
        <f t="shared" si="223"/>
        <v>0</v>
      </c>
    </row>
    <row r="7138" spans="1:9">
      <c r="A7138">
        <v>10</v>
      </c>
      <c r="B7138">
        <v>25</v>
      </c>
      <c r="C7138">
        <v>6</v>
      </c>
      <c r="D7138">
        <v>0</v>
      </c>
      <c r="E7138">
        <f t="shared" si="222"/>
        <v>0</v>
      </c>
      <c r="H7138">
        <v>0</v>
      </c>
      <c r="I7138">
        <f t="shared" si="223"/>
        <v>0</v>
      </c>
    </row>
    <row r="7139" spans="1:9">
      <c r="A7139">
        <v>10</v>
      </c>
      <c r="B7139">
        <v>25</v>
      </c>
      <c r="C7139">
        <v>7</v>
      </c>
      <c r="D7139">
        <v>0</v>
      </c>
      <c r="E7139">
        <f t="shared" si="222"/>
        <v>0</v>
      </c>
      <c r="H7139">
        <v>0</v>
      </c>
      <c r="I7139">
        <f t="shared" si="223"/>
        <v>0</v>
      </c>
    </row>
    <row r="7140" spans="1:9">
      <c r="A7140">
        <v>10</v>
      </c>
      <c r="B7140">
        <v>25</v>
      </c>
      <c r="C7140">
        <v>8</v>
      </c>
      <c r="D7140">
        <v>324.94</v>
      </c>
      <c r="E7140">
        <f t="shared" si="222"/>
        <v>0.32494000000000001</v>
      </c>
      <c r="H7140">
        <v>240.86500000000001</v>
      </c>
      <c r="I7140">
        <f t="shared" si="223"/>
        <v>0.240865</v>
      </c>
    </row>
    <row r="7141" spans="1:9">
      <c r="A7141">
        <v>10</v>
      </c>
      <c r="B7141">
        <v>25</v>
      </c>
      <c r="C7141">
        <v>9</v>
      </c>
      <c r="D7141">
        <v>1144.249</v>
      </c>
      <c r="E7141">
        <f t="shared" si="222"/>
        <v>1.1442490000000001</v>
      </c>
      <c r="H7141">
        <v>1000.066</v>
      </c>
      <c r="I7141">
        <f t="shared" si="223"/>
        <v>1.0000660000000001</v>
      </c>
    </row>
    <row r="7142" spans="1:9">
      <c r="A7142">
        <v>10</v>
      </c>
      <c r="B7142">
        <v>25</v>
      </c>
      <c r="C7142">
        <v>10</v>
      </c>
      <c r="D7142">
        <v>1835.127</v>
      </c>
      <c r="E7142">
        <f t="shared" si="222"/>
        <v>1.835127</v>
      </c>
      <c r="H7142">
        <v>1697.404</v>
      </c>
      <c r="I7142">
        <f t="shared" si="223"/>
        <v>1.6974039999999999</v>
      </c>
    </row>
    <row r="7143" spans="1:9">
      <c r="A7143">
        <v>10</v>
      </c>
      <c r="B7143">
        <v>25</v>
      </c>
      <c r="C7143">
        <v>11</v>
      </c>
      <c r="D7143">
        <v>2333.1680000000001</v>
      </c>
      <c r="E7143">
        <f t="shared" si="222"/>
        <v>2.3331680000000001</v>
      </c>
      <c r="H7143">
        <v>2165.2069999999999</v>
      </c>
      <c r="I7143">
        <f t="shared" si="223"/>
        <v>2.1652069999999997</v>
      </c>
    </row>
    <row r="7144" spans="1:9">
      <c r="A7144">
        <v>10</v>
      </c>
      <c r="B7144">
        <v>25</v>
      </c>
      <c r="C7144">
        <v>12</v>
      </c>
      <c r="D7144">
        <v>2605.9189999999999</v>
      </c>
      <c r="E7144">
        <f t="shared" si="222"/>
        <v>2.6059189999999997</v>
      </c>
      <c r="H7144">
        <v>2467.8649999999998</v>
      </c>
      <c r="I7144">
        <f t="shared" si="223"/>
        <v>2.4678649999999998</v>
      </c>
    </row>
    <row r="7145" spans="1:9">
      <c r="A7145">
        <v>10</v>
      </c>
      <c r="B7145">
        <v>25</v>
      </c>
      <c r="C7145">
        <v>13</v>
      </c>
      <c r="D7145">
        <v>2651.9870000000001</v>
      </c>
      <c r="E7145">
        <f t="shared" si="222"/>
        <v>2.6519870000000001</v>
      </c>
      <c r="H7145">
        <v>2538.8490000000002</v>
      </c>
      <c r="I7145">
        <f t="shared" si="223"/>
        <v>2.5388490000000004</v>
      </c>
    </row>
    <row r="7146" spans="1:9">
      <c r="A7146">
        <v>10</v>
      </c>
      <c r="B7146">
        <v>25</v>
      </c>
      <c r="C7146">
        <v>14</v>
      </c>
      <c r="D7146">
        <v>2511.7049999999999</v>
      </c>
      <c r="E7146">
        <f t="shared" si="222"/>
        <v>2.5117050000000001</v>
      </c>
      <c r="H7146">
        <v>2412.9380000000001</v>
      </c>
      <c r="I7146">
        <f t="shared" si="223"/>
        <v>2.412938</v>
      </c>
    </row>
    <row r="7147" spans="1:9">
      <c r="A7147">
        <v>10</v>
      </c>
      <c r="B7147">
        <v>25</v>
      </c>
      <c r="C7147">
        <v>15</v>
      </c>
      <c r="D7147">
        <v>2170.4899999999998</v>
      </c>
      <c r="E7147">
        <f t="shared" si="222"/>
        <v>2.1704899999999996</v>
      </c>
      <c r="H7147">
        <v>2087.2579999999998</v>
      </c>
      <c r="I7147">
        <f t="shared" si="223"/>
        <v>2.0872579999999998</v>
      </c>
    </row>
    <row r="7148" spans="1:9">
      <c r="A7148">
        <v>10</v>
      </c>
      <c r="B7148">
        <v>25</v>
      </c>
      <c r="C7148">
        <v>16</v>
      </c>
      <c r="D7148">
        <v>1609.329</v>
      </c>
      <c r="E7148">
        <f t="shared" si="222"/>
        <v>1.609329</v>
      </c>
      <c r="H7148">
        <v>1554.2380000000001</v>
      </c>
      <c r="I7148">
        <f t="shared" si="223"/>
        <v>1.554238</v>
      </c>
    </row>
    <row r="7149" spans="1:9">
      <c r="A7149">
        <v>10</v>
      </c>
      <c r="B7149">
        <v>25</v>
      </c>
      <c r="C7149">
        <v>17</v>
      </c>
      <c r="D7149">
        <v>889.87599999999998</v>
      </c>
      <c r="E7149">
        <f t="shared" si="222"/>
        <v>0.889876</v>
      </c>
      <c r="H7149">
        <v>853.94399999999996</v>
      </c>
      <c r="I7149">
        <f t="shared" si="223"/>
        <v>0.85394399999999993</v>
      </c>
    </row>
    <row r="7150" spans="1:9">
      <c r="A7150">
        <v>10</v>
      </c>
      <c r="B7150">
        <v>25</v>
      </c>
      <c r="C7150">
        <v>18</v>
      </c>
      <c r="D7150">
        <v>74.073999999999998</v>
      </c>
      <c r="E7150">
        <f t="shared" si="222"/>
        <v>7.4074000000000001E-2</v>
      </c>
      <c r="H7150">
        <v>159.398</v>
      </c>
      <c r="I7150">
        <f t="shared" si="223"/>
        <v>0.15939799999999998</v>
      </c>
    </row>
    <row r="7151" spans="1:9">
      <c r="A7151">
        <v>10</v>
      </c>
      <c r="B7151">
        <v>25</v>
      </c>
      <c r="C7151">
        <v>19</v>
      </c>
      <c r="D7151">
        <v>0</v>
      </c>
      <c r="E7151">
        <f t="shared" si="222"/>
        <v>0</v>
      </c>
      <c r="H7151">
        <v>0</v>
      </c>
      <c r="I7151">
        <f t="shared" si="223"/>
        <v>0</v>
      </c>
    </row>
    <row r="7152" spans="1:9">
      <c r="A7152">
        <v>10</v>
      </c>
      <c r="B7152">
        <v>25</v>
      </c>
      <c r="C7152">
        <v>20</v>
      </c>
      <c r="D7152">
        <v>0</v>
      </c>
      <c r="E7152">
        <f t="shared" si="222"/>
        <v>0</v>
      </c>
      <c r="H7152">
        <v>0</v>
      </c>
      <c r="I7152">
        <f t="shared" si="223"/>
        <v>0</v>
      </c>
    </row>
    <row r="7153" spans="1:9">
      <c r="A7153">
        <v>10</v>
      </c>
      <c r="B7153">
        <v>25</v>
      </c>
      <c r="C7153">
        <v>21</v>
      </c>
      <c r="D7153">
        <v>0</v>
      </c>
      <c r="E7153">
        <f t="shared" si="222"/>
        <v>0</v>
      </c>
      <c r="H7153">
        <v>0</v>
      </c>
      <c r="I7153">
        <f t="shared" si="223"/>
        <v>0</v>
      </c>
    </row>
    <row r="7154" spans="1:9">
      <c r="A7154">
        <v>10</v>
      </c>
      <c r="B7154">
        <v>25</v>
      </c>
      <c r="C7154">
        <v>22</v>
      </c>
      <c r="D7154">
        <v>0</v>
      </c>
      <c r="E7154">
        <f t="shared" si="222"/>
        <v>0</v>
      </c>
      <c r="H7154">
        <v>0</v>
      </c>
      <c r="I7154">
        <f t="shared" si="223"/>
        <v>0</v>
      </c>
    </row>
    <row r="7155" spans="1:9">
      <c r="A7155">
        <v>10</v>
      </c>
      <c r="B7155">
        <v>25</v>
      </c>
      <c r="C7155">
        <v>23</v>
      </c>
      <c r="D7155">
        <v>0</v>
      </c>
      <c r="E7155">
        <f t="shared" si="222"/>
        <v>0</v>
      </c>
      <c r="H7155">
        <v>0</v>
      </c>
      <c r="I7155">
        <f t="shared" si="223"/>
        <v>0</v>
      </c>
    </row>
    <row r="7156" spans="1:9">
      <c r="A7156">
        <v>10</v>
      </c>
      <c r="B7156">
        <v>26</v>
      </c>
      <c r="C7156">
        <v>0</v>
      </c>
      <c r="D7156">
        <v>0</v>
      </c>
      <c r="E7156">
        <f t="shared" si="222"/>
        <v>0</v>
      </c>
      <c r="H7156">
        <v>0</v>
      </c>
      <c r="I7156">
        <f t="shared" si="223"/>
        <v>0</v>
      </c>
    </row>
    <row r="7157" spans="1:9">
      <c r="A7157">
        <v>10</v>
      </c>
      <c r="B7157">
        <v>26</v>
      </c>
      <c r="C7157">
        <v>1</v>
      </c>
      <c r="D7157">
        <v>0</v>
      </c>
      <c r="E7157">
        <f t="shared" si="222"/>
        <v>0</v>
      </c>
      <c r="H7157">
        <v>0</v>
      </c>
      <c r="I7157">
        <f t="shared" si="223"/>
        <v>0</v>
      </c>
    </row>
    <row r="7158" spans="1:9">
      <c r="A7158">
        <v>10</v>
      </c>
      <c r="B7158">
        <v>26</v>
      </c>
      <c r="C7158">
        <v>2</v>
      </c>
      <c r="D7158">
        <v>0</v>
      </c>
      <c r="E7158">
        <f t="shared" si="222"/>
        <v>0</v>
      </c>
      <c r="H7158">
        <v>0</v>
      </c>
      <c r="I7158">
        <f t="shared" si="223"/>
        <v>0</v>
      </c>
    </row>
    <row r="7159" spans="1:9">
      <c r="A7159">
        <v>10</v>
      </c>
      <c r="B7159">
        <v>26</v>
      </c>
      <c r="C7159">
        <v>3</v>
      </c>
      <c r="D7159">
        <v>0</v>
      </c>
      <c r="E7159">
        <f t="shared" si="222"/>
        <v>0</v>
      </c>
      <c r="H7159">
        <v>0</v>
      </c>
      <c r="I7159">
        <f t="shared" si="223"/>
        <v>0</v>
      </c>
    </row>
    <row r="7160" spans="1:9">
      <c r="A7160">
        <v>10</v>
      </c>
      <c r="B7160">
        <v>26</v>
      </c>
      <c r="C7160">
        <v>4</v>
      </c>
      <c r="D7160">
        <v>0</v>
      </c>
      <c r="E7160">
        <f t="shared" si="222"/>
        <v>0</v>
      </c>
      <c r="H7160">
        <v>0</v>
      </c>
      <c r="I7160">
        <f t="shared" si="223"/>
        <v>0</v>
      </c>
    </row>
    <row r="7161" spans="1:9">
      <c r="A7161">
        <v>10</v>
      </c>
      <c r="B7161">
        <v>26</v>
      </c>
      <c r="C7161">
        <v>5</v>
      </c>
      <c r="D7161">
        <v>0</v>
      </c>
      <c r="E7161">
        <f t="shared" si="222"/>
        <v>0</v>
      </c>
      <c r="H7161">
        <v>0</v>
      </c>
      <c r="I7161">
        <f t="shared" si="223"/>
        <v>0</v>
      </c>
    </row>
    <row r="7162" spans="1:9">
      <c r="A7162">
        <v>10</v>
      </c>
      <c r="B7162">
        <v>26</v>
      </c>
      <c r="C7162">
        <v>6</v>
      </c>
      <c r="D7162">
        <v>0</v>
      </c>
      <c r="E7162">
        <f t="shared" si="222"/>
        <v>0</v>
      </c>
      <c r="H7162">
        <v>0</v>
      </c>
      <c r="I7162">
        <f t="shared" si="223"/>
        <v>0</v>
      </c>
    </row>
    <row r="7163" spans="1:9">
      <c r="A7163">
        <v>10</v>
      </c>
      <c r="B7163">
        <v>26</v>
      </c>
      <c r="C7163">
        <v>7</v>
      </c>
      <c r="D7163">
        <v>0</v>
      </c>
      <c r="E7163">
        <f t="shared" si="222"/>
        <v>0</v>
      </c>
      <c r="H7163">
        <v>0</v>
      </c>
      <c r="I7163">
        <f t="shared" si="223"/>
        <v>0</v>
      </c>
    </row>
    <row r="7164" spans="1:9">
      <c r="A7164">
        <v>10</v>
      </c>
      <c r="B7164">
        <v>26</v>
      </c>
      <c r="C7164">
        <v>8</v>
      </c>
      <c r="D7164">
        <v>44.837000000000003</v>
      </c>
      <c r="E7164">
        <f t="shared" si="222"/>
        <v>4.4837000000000002E-2</v>
      </c>
      <c r="H7164">
        <v>0</v>
      </c>
      <c r="I7164">
        <f t="shared" si="223"/>
        <v>0</v>
      </c>
    </row>
    <row r="7165" spans="1:9">
      <c r="A7165">
        <v>10</v>
      </c>
      <c r="B7165">
        <v>26</v>
      </c>
      <c r="C7165">
        <v>9</v>
      </c>
      <c r="D7165">
        <v>479.31</v>
      </c>
      <c r="E7165">
        <f t="shared" si="222"/>
        <v>0.47931000000000001</v>
      </c>
      <c r="H7165">
        <v>10.89</v>
      </c>
      <c r="I7165">
        <f t="shared" si="223"/>
        <v>1.089E-2</v>
      </c>
    </row>
    <row r="7166" spans="1:9">
      <c r="A7166">
        <v>10</v>
      </c>
      <c r="B7166">
        <v>26</v>
      </c>
      <c r="C7166">
        <v>10</v>
      </c>
      <c r="D7166">
        <v>269.40499999999997</v>
      </c>
      <c r="E7166">
        <f t="shared" si="222"/>
        <v>0.26940499999999995</v>
      </c>
      <c r="H7166">
        <v>55.746000000000002</v>
      </c>
      <c r="I7166">
        <f t="shared" si="223"/>
        <v>5.5746000000000004E-2</v>
      </c>
    </row>
    <row r="7167" spans="1:9">
      <c r="A7167">
        <v>10</v>
      </c>
      <c r="B7167">
        <v>26</v>
      </c>
      <c r="C7167">
        <v>11</v>
      </c>
      <c r="D7167">
        <v>596.03599999999994</v>
      </c>
      <c r="E7167">
        <f t="shared" si="222"/>
        <v>0.5960359999999999</v>
      </c>
      <c r="H7167">
        <v>175.464</v>
      </c>
      <c r="I7167">
        <f t="shared" si="223"/>
        <v>0.17546400000000001</v>
      </c>
    </row>
    <row r="7168" spans="1:9">
      <c r="A7168">
        <v>10</v>
      </c>
      <c r="B7168">
        <v>26</v>
      </c>
      <c r="C7168">
        <v>12</v>
      </c>
      <c r="D7168">
        <v>1411.8140000000001</v>
      </c>
      <c r="E7168">
        <f t="shared" si="222"/>
        <v>1.4118140000000001</v>
      </c>
      <c r="H7168">
        <v>27.911999999999999</v>
      </c>
      <c r="I7168">
        <f t="shared" si="223"/>
        <v>2.7911999999999999E-2</v>
      </c>
    </row>
    <row r="7169" spans="1:9">
      <c r="A7169">
        <v>10</v>
      </c>
      <c r="B7169">
        <v>26</v>
      </c>
      <c r="C7169">
        <v>13</v>
      </c>
      <c r="D7169">
        <v>634.49300000000005</v>
      </c>
      <c r="E7169">
        <f t="shared" si="222"/>
        <v>0.63449300000000008</v>
      </c>
      <c r="H7169">
        <v>237.024</v>
      </c>
      <c r="I7169">
        <f t="shared" si="223"/>
        <v>0.23702400000000001</v>
      </c>
    </row>
    <row r="7170" spans="1:9">
      <c r="A7170">
        <v>10</v>
      </c>
      <c r="B7170">
        <v>26</v>
      </c>
      <c r="C7170">
        <v>14</v>
      </c>
      <c r="D7170">
        <v>223.72399999999999</v>
      </c>
      <c r="E7170">
        <f t="shared" si="222"/>
        <v>0.22372399999999998</v>
      </c>
      <c r="H7170">
        <v>353.81400000000002</v>
      </c>
      <c r="I7170">
        <f t="shared" si="223"/>
        <v>0.35381400000000002</v>
      </c>
    </row>
    <row r="7171" spans="1:9">
      <c r="A7171">
        <v>10</v>
      </c>
      <c r="B7171">
        <v>26</v>
      </c>
      <c r="C7171">
        <v>15</v>
      </c>
      <c r="D7171">
        <v>12.879</v>
      </c>
      <c r="E7171">
        <f t="shared" si="222"/>
        <v>1.2879E-2</v>
      </c>
      <c r="H7171">
        <v>413.31099999999998</v>
      </c>
      <c r="I7171">
        <f t="shared" si="223"/>
        <v>0.41331099999999998</v>
      </c>
    </row>
    <row r="7172" spans="1:9">
      <c r="A7172">
        <v>10</v>
      </c>
      <c r="B7172">
        <v>26</v>
      </c>
      <c r="C7172">
        <v>16</v>
      </c>
      <c r="D7172">
        <v>132.36600000000001</v>
      </c>
      <c r="E7172">
        <f t="shared" si="222"/>
        <v>0.13236600000000001</v>
      </c>
      <c r="H7172">
        <v>330.97199999999998</v>
      </c>
      <c r="I7172">
        <f t="shared" si="223"/>
        <v>0.33097199999999999</v>
      </c>
    </row>
    <row r="7173" spans="1:9">
      <c r="A7173">
        <v>10</v>
      </c>
      <c r="B7173">
        <v>26</v>
      </c>
      <c r="C7173">
        <v>17</v>
      </c>
      <c r="D7173">
        <v>334.09199999999998</v>
      </c>
      <c r="E7173">
        <f t="shared" si="222"/>
        <v>0.334092</v>
      </c>
      <c r="H7173">
        <v>185.78800000000001</v>
      </c>
      <c r="I7173">
        <f t="shared" si="223"/>
        <v>0.18578800000000001</v>
      </c>
    </row>
    <row r="7174" spans="1:9">
      <c r="A7174">
        <v>10</v>
      </c>
      <c r="B7174">
        <v>26</v>
      </c>
      <c r="C7174">
        <v>18</v>
      </c>
      <c r="D7174">
        <v>0</v>
      </c>
      <c r="E7174">
        <f t="shared" ref="E7174:E7237" si="224">D7174/1000</f>
        <v>0</v>
      </c>
      <c r="H7174">
        <v>0.45200000000000001</v>
      </c>
      <c r="I7174">
        <f t="shared" ref="I7174:I7237" si="225">H7174/1000</f>
        <v>4.5200000000000004E-4</v>
      </c>
    </row>
    <row r="7175" spans="1:9">
      <c r="A7175">
        <v>10</v>
      </c>
      <c r="B7175">
        <v>26</v>
      </c>
      <c r="C7175">
        <v>19</v>
      </c>
      <c r="D7175">
        <v>0</v>
      </c>
      <c r="E7175">
        <f t="shared" si="224"/>
        <v>0</v>
      </c>
      <c r="H7175">
        <v>0</v>
      </c>
      <c r="I7175">
        <f t="shared" si="225"/>
        <v>0</v>
      </c>
    </row>
    <row r="7176" spans="1:9">
      <c r="A7176">
        <v>10</v>
      </c>
      <c r="B7176">
        <v>26</v>
      </c>
      <c r="C7176">
        <v>20</v>
      </c>
      <c r="D7176">
        <v>0</v>
      </c>
      <c r="E7176">
        <f t="shared" si="224"/>
        <v>0</v>
      </c>
      <c r="H7176">
        <v>0</v>
      </c>
      <c r="I7176">
        <f t="shared" si="225"/>
        <v>0</v>
      </c>
    </row>
    <row r="7177" spans="1:9">
      <c r="A7177">
        <v>10</v>
      </c>
      <c r="B7177">
        <v>26</v>
      </c>
      <c r="C7177">
        <v>21</v>
      </c>
      <c r="D7177">
        <v>0</v>
      </c>
      <c r="E7177">
        <f t="shared" si="224"/>
        <v>0</v>
      </c>
      <c r="H7177">
        <v>0</v>
      </c>
      <c r="I7177">
        <f t="shared" si="225"/>
        <v>0</v>
      </c>
    </row>
    <row r="7178" spans="1:9">
      <c r="A7178">
        <v>10</v>
      </c>
      <c r="B7178">
        <v>26</v>
      </c>
      <c r="C7178">
        <v>22</v>
      </c>
      <c r="D7178">
        <v>0</v>
      </c>
      <c r="E7178">
        <f t="shared" si="224"/>
        <v>0</v>
      </c>
      <c r="H7178">
        <v>0</v>
      </c>
      <c r="I7178">
        <f t="shared" si="225"/>
        <v>0</v>
      </c>
    </row>
    <row r="7179" spans="1:9">
      <c r="A7179">
        <v>10</v>
      </c>
      <c r="B7179">
        <v>26</v>
      </c>
      <c r="C7179">
        <v>23</v>
      </c>
      <c r="D7179">
        <v>0</v>
      </c>
      <c r="E7179">
        <f t="shared" si="224"/>
        <v>0</v>
      </c>
      <c r="H7179">
        <v>0</v>
      </c>
      <c r="I7179">
        <f t="shared" si="225"/>
        <v>0</v>
      </c>
    </row>
    <row r="7180" spans="1:9">
      <c r="A7180">
        <v>10</v>
      </c>
      <c r="B7180">
        <v>27</v>
      </c>
      <c r="C7180">
        <v>0</v>
      </c>
      <c r="D7180">
        <v>0</v>
      </c>
      <c r="E7180">
        <f t="shared" si="224"/>
        <v>0</v>
      </c>
      <c r="H7180">
        <v>0</v>
      </c>
      <c r="I7180">
        <f t="shared" si="225"/>
        <v>0</v>
      </c>
    </row>
    <row r="7181" spans="1:9">
      <c r="A7181">
        <v>10</v>
      </c>
      <c r="B7181">
        <v>27</v>
      </c>
      <c r="C7181">
        <v>1</v>
      </c>
      <c r="D7181">
        <v>0</v>
      </c>
      <c r="E7181">
        <f t="shared" si="224"/>
        <v>0</v>
      </c>
      <c r="H7181">
        <v>0</v>
      </c>
      <c r="I7181">
        <f t="shared" si="225"/>
        <v>0</v>
      </c>
    </row>
    <row r="7182" spans="1:9">
      <c r="A7182">
        <v>10</v>
      </c>
      <c r="B7182">
        <v>27</v>
      </c>
      <c r="C7182">
        <v>2</v>
      </c>
      <c r="D7182">
        <v>0</v>
      </c>
      <c r="E7182">
        <f t="shared" si="224"/>
        <v>0</v>
      </c>
      <c r="H7182">
        <v>0</v>
      </c>
      <c r="I7182">
        <f t="shared" si="225"/>
        <v>0</v>
      </c>
    </row>
    <row r="7183" spans="1:9">
      <c r="A7183">
        <v>10</v>
      </c>
      <c r="B7183">
        <v>27</v>
      </c>
      <c r="C7183">
        <v>3</v>
      </c>
      <c r="D7183">
        <v>0</v>
      </c>
      <c r="E7183">
        <f t="shared" si="224"/>
        <v>0</v>
      </c>
      <c r="H7183">
        <v>0</v>
      </c>
      <c r="I7183">
        <f t="shared" si="225"/>
        <v>0</v>
      </c>
    </row>
    <row r="7184" spans="1:9">
      <c r="A7184">
        <v>10</v>
      </c>
      <c r="B7184">
        <v>27</v>
      </c>
      <c r="C7184">
        <v>4</v>
      </c>
      <c r="D7184">
        <v>0</v>
      </c>
      <c r="E7184">
        <f t="shared" si="224"/>
        <v>0</v>
      </c>
      <c r="H7184">
        <v>0</v>
      </c>
      <c r="I7184">
        <f t="shared" si="225"/>
        <v>0</v>
      </c>
    </row>
    <row r="7185" spans="1:9">
      <c r="A7185">
        <v>10</v>
      </c>
      <c r="B7185">
        <v>27</v>
      </c>
      <c r="C7185">
        <v>5</v>
      </c>
      <c r="D7185">
        <v>0</v>
      </c>
      <c r="E7185">
        <f t="shared" si="224"/>
        <v>0</v>
      </c>
      <c r="H7185">
        <v>0</v>
      </c>
      <c r="I7185">
        <f t="shared" si="225"/>
        <v>0</v>
      </c>
    </row>
    <row r="7186" spans="1:9">
      <c r="A7186">
        <v>10</v>
      </c>
      <c r="B7186">
        <v>27</v>
      </c>
      <c r="C7186">
        <v>6</v>
      </c>
      <c r="D7186">
        <v>0</v>
      </c>
      <c r="E7186">
        <f t="shared" si="224"/>
        <v>0</v>
      </c>
      <c r="H7186">
        <v>0</v>
      </c>
      <c r="I7186">
        <f t="shared" si="225"/>
        <v>0</v>
      </c>
    </row>
    <row r="7187" spans="1:9">
      <c r="A7187">
        <v>10</v>
      </c>
      <c r="B7187">
        <v>27</v>
      </c>
      <c r="C7187">
        <v>7</v>
      </c>
      <c r="D7187">
        <v>0</v>
      </c>
      <c r="E7187">
        <f t="shared" si="224"/>
        <v>0</v>
      </c>
      <c r="H7187">
        <v>0</v>
      </c>
      <c r="I7187">
        <f t="shared" si="225"/>
        <v>0</v>
      </c>
    </row>
    <row r="7188" spans="1:9">
      <c r="A7188">
        <v>10</v>
      </c>
      <c r="B7188">
        <v>27</v>
      </c>
      <c r="C7188">
        <v>8</v>
      </c>
      <c r="D7188">
        <v>0</v>
      </c>
      <c r="E7188">
        <f t="shared" si="224"/>
        <v>0</v>
      </c>
      <c r="H7188">
        <v>173.36699999999999</v>
      </c>
      <c r="I7188">
        <f t="shared" si="225"/>
        <v>0.17336699999999999</v>
      </c>
    </row>
    <row r="7189" spans="1:9">
      <c r="A7189">
        <v>10</v>
      </c>
      <c r="B7189">
        <v>27</v>
      </c>
      <c r="C7189">
        <v>9</v>
      </c>
      <c r="D7189">
        <v>0</v>
      </c>
      <c r="E7189">
        <f t="shared" si="224"/>
        <v>0</v>
      </c>
      <c r="H7189">
        <v>283.71199999999999</v>
      </c>
      <c r="I7189">
        <f t="shared" si="225"/>
        <v>0.28371199999999996</v>
      </c>
    </row>
    <row r="7190" spans="1:9">
      <c r="A7190">
        <v>10</v>
      </c>
      <c r="B7190">
        <v>27</v>
      </c>
      <c r="C7190">
        <v>10</v>
      </c>
      <c r="D7190">
        <v>174.66499999999999</v>
      </c>
      <c r="E7190">
        <f t="shared" si="224"/>
        <v>0.17466499999999999</v>
      </c>
      <c r="H7190">
        <v>1768.3779999999999</v>
      </c>
      <c r="I7190">
        <f t="shared" si="225"/>
        <v>1.768378</v>
      </c>
    </row>
    <row r="7191" spans="1:9">
      <c r="A7191">
        <v>10</v>
      </c>
      <c r="B7191">
        <v>27</v>
      </c>
      <c r="C7191">
        <v>11</v>
      </c>
      <c r="D7191">
        <v>430.68200000000002</v>
      </c>
      <c r="E7191">
        <f t="shared" si="224"/>
        <v>0.43068200000000001</v>
      </c>
      <c r="H7191">
        <v>1713.164</v>
      </c>
      <c r="I7191">
        <f t="shared" si="225"/>
        <v>1.7131639999999999</v>
      </c>
    </row>
    <row r="7192" spans="1:9">
      <c r="A7192">
        <v>10</v>
      </c>
      <c r="B7192">
        <v>27</v>
      </c>
      <c r="C7192">
        <v>12</v>
      </c>
      <c r="D7192">
        <v>363.90499999999997</v>
      </c>
      <c r="E7192">
        <f t="shared" si="224"/>
        <v>0.36390499999999998</v>
      </c>
      <c r="H7192">
        <v>1543.2739999999999</v>
      </c>
      <c r="I7192">
        <f t="shared" si="225"/>
        <v>1.5432739999999998</v>
      </c>
    </row>
    <row r="7193" spans="1:9">
      <c r="A7193">
        <v>10</v>
      </c>
      <c r="B7193">
        <v>27</v>
      </c>
      <c r="C7193">
        <v>13</v>
      </c>
      <c r="D7193">
        <v>476.375</v>
      </c>
      <c r="E7193">
        <f t="shared" si="224"/>
        <v>0.47637499999999999</v>
      </c>
      <c r="H7193">
        <v>1166.788</v>
      </c>
      <c r="I7193">
        <f t="shared" si="225"/>
        <v>1.1667879999999999</v>
      </c>
    </row>
    <row r="7194" spans="1:9">
      <c r="A7194">
        <v>10</v>
      </c>
      <c r="B7194">
        <v>27</v>
      </c>
      <c r="C7194">
        <v>14</v>
      </c>
      <c r="D7194">
        <v>160.678</v>
      </c>
      <c r="E7194">
        <f t="shared" si="224"/>
        <v>0.16067799999999999</v>
      </c>
      <c r="H7194">
        <v>1431.886</v>
      </c>
      <c r="I7194">
        <f t="shared" si="225"/>
        <v>1.431886</v>
      </c>
    </row>
    <row r="7195" spans="1:9">
      <c r="A7195">
        <v>10</v>
      </c>
      <c r="B7195">
        <v>27</v>
      </c>
      <c r="C7195">
        <v>15</v>
      </c>
      <c r="D7195">
        <v>323.298</v>
      </c>
      <c r="E7195">
        <f t="shared" si="224"/>
        <v>0.32329799999999997</v>
      </c>
      <c r="H7195">
        <v>451.185</v>
      </c>
      <c r="I7195">
        <f t="shared" si="225"/>
        <v>0.451185</v>
      </c>
    </row>
    <row r="7196" spans="1:9">
      <c r="A7196">
        <v>10</v>
      </c>
      <c r="B7196">
        <v>27</v>
      </c>
      <c r="C7196">
        <v>16</v>
      </c>
      <c r="D7196">
        <v>48.454000000000001</v>
      </c>
      <c r="E7196">
        <f t="shared" si="224"/>
        <v>4.8454000000000004E-2</v>
      </c>
      <c r="H7196">
        <v>836.11099999999999</v>
      </c>
      <c r="I7196">
        <f t="shared" si="225"/>
        <v>0.83611099999999994</v>
      </c>
    </row>
    <row r="7197" spans="1:9">
      <c r="A7197">
        <v>10</v>
      </c>
      <c r="B7197">
        <v>27</v>
      </c>
      <c r="C7197">
        <v>17</v>
      </c>
      <c r="D7197">
        <v>232.40100000000001</v>
      </c>
      <c r="E7197">
        <f t="shared" si="224"/>
        <v>0.23240100000000002</v>
      </c>
      <c r="H7197">
        <v>943.077</v>
      </c>
      <c r="I7197">
        <f t="shared" si="225"/>
        <v>0.94307699999999994</v>
      </c>
    </row>
    <row r="7198" spans="1:9">
      <c r="A7198">
        <v>10</v>
      </c>
      <c r="B7198">
        <v>27</v>
      </c>
      <c r="C7198">
        <v>18</v>
      </c>
      <c r="D7198">
        <v>3.9660000000000002</v>
      </c>
      <c r="E7198">
        <f t="shared" si="224"/>
        <v>3.9659999999999999E-3</v>
      </c>
      <c r="H7198">
        <v>165.26900000000001</v>
      </c>
      <c r="I7198">
        <f t="shared" si="225"/>
        <v>0.165269</v>
      </c>
    </row>
    <row r="7199" spans="1:9">
      <c r="A7199">
        <v>10</v>
      </c>
      <c r="B7199">
        <v>27</v>
      </c>
      <c r="C7199">
        <v>19</v>
      </c>
      <c r="D7199">
        <v>0</v>
      </c>
      <c r="E7199">
        <f t="shared" si="224"/>
        <v>0</v>
      </c>
      <c r="H7199">
        <v>0</v>
      </c>
      <c r="I7199">
        <f t="shared" si="225"/>
        <v>0</v>
      </c>
    </row>
    <row r="7200" spans="1:9">
      <c r="A7200">
        <v>10</v>
      </c>
      <c r="B7200">
        <v>27</v>
      </c>
      <c r="C7200">
        <v>20</v>
      </c>
      <c r="D7200">
        <v>0</v>
      </c>
      <c r="E7200">
        <f t="shared" si="224"/>
        <v>0</v>
      </c>
      <c r="H7200">
        <v>0</v>
      </c>
      <c r="I7200">
        <f t="shared" si="225"/>
        <v>0</v>
      </c>
    </row>
    <row r="7201" spans="1:9">
      <c r="A7201">
        <v>10</v>
      </c>
      <c r="B7201">
        <v>27</v>
      </c>
      <c r="C7201">
        <v>21</v>
      </c>
      <c r="D7201">
        <v>0</v>
      </c>
      <c r="E7201">
        <f t="shared" si="224"/>
        <v>0</v>
      </c>
      <c r="H7201">
        <v>0</v>
      </c>
      <c r="I7201">
        <f t="shared" si="225"/>
        <v>0</v>
      </c>
    </row>
    <row r="7202" spans="1:9">
      <c r="A7202">
        <v>10</v>
      </c>
      <c r="B7202">
        <v>27</v>
      </c>
      <c r="C7202">
        <v>22</v>
      </c>
      <c r="D7202">
        <v>0</v>
      </c>
      <c r="E7202">
        <f t="shared" si="224"/>
        <v>0</v>
      </c>
      <c r="H7202">
        <v>0</v>
      </c>
      <c r="I7202">
        <f t="shared" si="225"/>
        <v>0</v>
      </c>
    </row>
    <row r="7203" spans="1:9">
      <c r="A7203">
        <v>10</v>
      </c>
      <c r="B7203">
        <v>27</v>
      </c>
      <c r="C7203">
        <v>23</v>
      </c>
      <c r="D7203">
        <v>0</v>
      </c>
      <c r="E7203">
        <f t="shared" si="224"/>
        <v>0</v>
      </c>
      <c r="H7203">
        <v>0</v>
      </c>
      <c r="I7203">
        <f t="shared" si="225"/>
        <v>0</v>
      </c>
    </row>
    <row r="7204" spans="1:9">
      <c r="A7204">
        <v>10</v>
      </c>
      <c r="B7204">
        <v>28</v>
      </c>
      <c r="C7204">
        <v>0</v>
      </c>
      <c r="D7204">
        <v>0</v>
      </c>
      <c r="E7204">
        <f t="shared" si="224"/>
        <v>0</v>
      </c>
      <c r="H7204">
        <v>0</v>
      </c>
      <c r="I7204">
        <f t="shared" si="225"/>
        <v>0</v>
      </c>
    </row>
    <row r="7205" spans="1:9">
      <c r="A7205">
        <v>10</v>
      </c>
      <c r="B7205">
        <v>28</v>
      </c>
      <c r="C7205">
        <v>1</v>
      </c>
      <c r="D7205">
        <v>0</v>
      </c>
      <c r="E7205">
        <f t="shared" si="224"/>
        <v>0</v>
      </c>
      <c r="H7205">
        <v>0</v>
      </c>
      <c r="I7205">
        <f t="shared" si="225"/>
        <v>0</v>
      </c>
    </row>
    <row r="7206" spans="1:9">
      <c r="A7206">
        <v>10</v>
      </c>
      <c r="B7206">
        <v>28</v>
      </c>
      <c r="C7206">
        <v>2</v>
      </c>
      <c r="D7206">
        <v>0</v>
      </c>
      <c r="E7206">
        <f t="shared" si="224"/>
        <v>0</v>
      </c>
      <c r="H7206">
        <v>0</v>
      </c>
      <c r="I7206">
        <f t="shared" si="225"/>
        <v>0</v>
      </c>
    </row>
    <row r="7207" spans="1:9">
      <c r="A7207">
        <v>10</v>
      </c>
      <c r="B7207">
        <v>28</v>
      </c>
      <c r="C7207">
        <v>3</v>
      </c>
      <c r="D7207">
        <v>0</v>
      </c>
      <c r="E7207">
        <f t="shared" si="224"/>
        <v>0</v>
      </c>
      <c r="H7207">
        <v>0</v>
      </c>
      <c r="I7207">
        <f t="shared" si="225"/>
        <v>0</v>
      </c>
    </row>
    <row r="7208" spans="1:9">
      <c r="A7208">
        <v>10</v>
      </c>
      <c r="B7208">
        <v>28</v>
      </c>
      <c r="C7208">
        <v>4</v>
      </c>
      <c r="D7208">
        <v>0</v>
      </c>
      <c r="E7208">
        <f t="shared" si="224"/>
        <v>0</v>
      </c>
      <c r="H7208">
        <v>0</v>
      </c>
      <c r="I7208">
        <f t="shared" si="225"/>
        <v>0</v>
      </c>
    </row>
    <row r="7209" spans="1:9">
      <c r="A7209">
        <v>10</v>
      </c>
      <c r="B7209">
        <v>28</v>
      </c>
      <c r="C7209">
        <v>5</v>
      </c>
      <c r="D7209">
        <v>0</v>
      </c>
      <c r="E7209">
        <f t="shared" si="224"/>
        <v>0</v>
      </c>
      <c r="H7209">
        <v>0</v>
      </c>
      <c r="I7209">
        <f t="shared" si="225"/>
        <v>0</v>
      </c>
    </row>
    <row r="7210" spans="1:9">
      <c r="A7210">
        <v>10</v>
      </c>
      <c r="B7210">
        <v>28</v>
      </c>
      <c r="C7210">
        <v>6</v>
      </c>
      <c r="D7210">
        <v>0</v>
      </c>
      <c r="E7210">
        <f t="shared" si="224"/>
        <v>0</v>
      </c>
      <c r="H7210">
        <v>0</v>
      </c>
      <c r="I7210">
        <f t="shared" si="225"/>
        <v>0</v>
      </c>
    </row>
    <row r="7211" spans="1:9">
      <c r="A7211">
        <v>10</v>
      </c>
      <c r="B7211">
        <v>28</v>
      </c>
      <c r="C7211">
        <v>7</v>
      </c>
      <c r="D7211">
        <v>0</v>
      </c>
      <c r="E7211">
        <f t="shared" si="224"/>
        <v>0</v>
      </c>
      <c r="H7211">
        <v>0</v>
      </c>
      <c r="I7211">
        <f t="shared" si="225"/>
        <v>0</v>
      </c>
    </row>
    <row r="7212" spans="1:9">
      <c r="A7212">
        <v>10</v>
      </c>
      <c r="B7212">
        <v>28</v>
      </c>
      <c r="C7212">
        <v>8</v>
      </c>
      <c r="D7212">
        <v>22.466000000000001</v>
      </c>
      <c r="E7212">
        <f t="shared" si="224"/>
        <v>2.2466E-2</v>
      </c>
      <c r="H7212">
        <v>47.359000000000002</v>
      </c>
      <c r="I7212">
        <f t="shared" si="225"/>
        <v>4.7358999999999998E-2</v>
      </c>
    </row>
    <row r="7213" spans="1:9">
      <c r="A7213">
        <v>10</v>
      </c>
      <c r="B7213">
        <v>28</v>
      </c>
      <c r="C7213">
        <v>9</v>
      </c>
      <c r="D7213">
        <v>167.51900000000001</v>
      </c>
      <c r="E7213">
        <f t="shared" si="224"/>
        <v>0.167519</v>
      </c>
      <c r="H7213">
        <v>399.13200000000001</v>
      </c>
      <c r="I7213">
        <f t="shared" si="225"/>
        <v>0.39913199999999999</v>
      </c>
    </row>
    <row r="7214" spans="1:9">
      <c r="A7214">
        <v>10</v>
      </c>
      <c r="B7214">
        <v>28</v>
      </c>
      <c r="C7214">
        <v>10</v>
      </c>
      <c r="D7214">
        <v>223.602</v>
      </c>
      <c r="E7214">
        <f t="shared" si="224"/>
        <v>0.223602</v>
      </c>
      <c r="H7214">
        <v>485.58600000000001</v>
      </c>
      <c r="I7214">
        <f t="shared" si="225"/>
        <v>0.48558600000000002</v>
      </c>
    </row>
    <row r="7215" spans="1:9">
      <c r="A7215">
        <v>10</v>
      </c>
      <c r="B7215">
        <v>28</v>
      </c>
      <c r="C7215">
        <v>11</v>
      </c>
      <c r="D7215">
        <v>335.53100000000001</v>
      </c>
      <c r="E7215">
        <f t="shared" si="224"/>
        <v>0.33553100000000002</v>
      </c>
      <c r="H7215">
        <v>1255.345</v>
      </c>
      <c r="I7215">
        <f t="shared" si="225"/>
        <v>1.2553449999999999</v>
      </c>
    </row>
    <row r="7216" spans="1:9">
      <c r="A7216">
        <v>10</v>
      </c>
      <c r="B7216">
        <v>28</v>
      </c>
      <c r="C7216">
        <v>12</v>
      </c>
      <c r="D7216">
        <v>173.51599999999999</v>
      </c>
      <c r="E7216">
        <f t="shared" si="224"/>
        <v>0.173516</v>
      </c>
      <c r="H7216">
        <v>1158.508</v>
      </c>
      <c r="I7216">
        <f t="shared" si="225"/>
        <v>1.1585080000000001</v>
      </c>
    </row>
    <row r="7217" spans="1:9">
      <c r="A7217">
        <v>10</v>
      </c>
      <c r="B7217">
        <v>28</v>
      </c>
      <c r="C7217">
        <v>13</v>
      </c>
      <c r="D7217">
        <v>480.33800000000002</v>
      </c>
      <c r="E7217">
        <f t="shared" si="224"/>
        <v>0.48033800000000004</v>
      </c>
      <c r="H7217">
        <v>560.726</v>
      </c>
      <c r="I7217">
        <f t="shared" si="225"/>
        <v>0.56072599999999995</v>
      </c>
    </row>
    <row r="7218" spans="1:9">
      <c r="A7218">
        <v>10</v>
      </c>
      <c r="B7218">
        <v>28</v>
      </c>
      <c r="C7218">
        <v>14</v>
      </c>
      <c r="D7218">
        <v>577.31500000000005</v>
      </c>
      <c r="E7218">
        <f t="shared" si="224"/>
        <v>0.57731500000000002</v>
      </c>
      <c r="H7218">
        <v>1008.247</v>
      </c>
      <c r="I7218">
        <f t="shared" si="225"/>
        <v>1.0082469999999999</v>
      </c>
    </row>
    <row r="7219" spans="1:9">
      <c r="A7219">
        <v>10</v>
      </c>
      <c r="B7219">
        <v>28</v>
      </c>
      <c r="C7219">
        <v>15</v>
      </c>
      <c r="D7219">
        <v>506.07499999999999</v>
      </c>
      <c r="E7219">
        <f t="shared" si="224"/>
        <v>0.50607499999999994</v>
      </c>
      <c r="H7219">
        <v>690.68299999999999</v>
      </c>
      <c r="I7219">
        <f t="shared" si="225"/>
        <v>0.69068300000000005</v>
      </c>
    </row>
    <row r="7220" spans="1:9">
      <c r="A7220">
        <v>10</v>
      </c>
      <c r="B7220">
        <v>28</v>
      </c>
      <c r="C7220">
        <v>16</v>
      </c>
      <c r="D7220">
        <v>697.23599999999999</v>
      </c>
      <c r="E7220">
        <f t="shared" si="224"/>
        <v>0.69723599999999997</v>
      </c>
      <c r="H7220">
        <v>358.93299999999999</v>
      </c>
      <c r="I7220">
        <f t="shared" si="225"/>
        <v>0.358933</v>
      </c>
    </row>
    <row r="7221" spans="1:9">
      <c r="A7221">
        <v>10</v>
      </c>
      <c r="B7221">
        <v>28</v>
      </c>
      <c r="C7221">
        <v>17</v>
      </c>
      <c r="D7221">
        <v>74.238</v>
      </c>
      <c r="E7221">
        <f t="shared" si="224"/>
        <v>7.4237999999999998E-2</v>
      </c>
      <c r="H7221">
        <v>208.06899999999999</v>
      </c>
      <c r="I7221">
        <f t="shared" si="225"/>
        <v>0.20806899999999998</v>
      </c>
    </row>
    <row r="7222" spans="1:9">
      <c r="A7222">
        <v>10</v>
      </c>
      <c r="B7222">
        <v>28</v>
      </c>
      <c r="C7222">
        <v>18</v>
      </c>
      <c r="D7222">
        <v>0</v>
      </c>
      <c r="E7222">
        <f t="shared" si="224"/>
        <v>0</v>
      </c>
      <c r="H7222">
        <v>7.5279999999999996</v>
      </c>
      <c r="I7222">
        <f t="shared" si="225"/>
        <v>7.528E-3</v>
      </c>
    </row>
    <row r="7223" spans="1:9">
      <c r="A7223">
        <v>10</v>
      </c>
      <c r="B7223">
        <v>28</v>
      </c>
      <c r="C7223">
        <v>19</v>
      </c>
      <c r="D7223">
        <v>0</v>
      </c>
      <c r="E7223">
        <f t="shared" si="224"/>
        <v>0</v>
      </c>
      <c r="H7223">
        <v>0</v>
      </c>
      <c r="I7223">
        <f t="shared" si="225"/>
        <v>0</v>
      </c>
    </row>
    <row r="7224" spans="1:9">
      <c r="A7224">
        <v>10</v>
      </c>
      <c r="B7224">
        <v>28</v>
      </c>
      <c r="C7224">
        <v>20</v>
      </c>
      <c r="D7224">
        <v>0</v>
      </c>
      <c r="E7224">
        <f t="shared" si="224"/>
        <v>0</v>
      </c>
      <c r="H7224">
        <v>0</v>
      </c>
      <c r="I7224">
        <f t="shared" si="225"/>
        <v>0</v>
      </c>
    </row>
    <row r="7225" spans="1:9">
      <c r="A7225">
        <v>10</v>
      </c>
      <c r="B7225">
        <v>28</v>
      </c>
      <c r="C7225">
        <v>21</v>
      </c>
      <c r="D7225">
        <v>0</v>
      </c>
      <c r="E7225">
        <f t="shared" si="224"/>
        <v>0</v>
      </c>
      <c r="H7225">
        <v>0</v>
      </c>
      <c r="I7225">
        <f t="shared" si="225"/>
        <v>0</v>
      </c>
    </row>
    <row r="7226" spans="1:9">
      <c r="A7226">
        <v>10</v>
      </c>
      <c r="B7226">
        <v>28</v>
      </c>
      <c r="C7226">
        <v>22</v>
      </c>
      <c r="D7226">
        <v>0</v>
      </c>
      <c r="E7226">
        <f t="shared" si="224"/>
        <v>0</v>
      </c>
      <c r="H7226">
        <v>0</v>
      </c>
      <c r="I7226">
        <f t="shared" si="225"/>
        <v>0</v>
      </c>
    </row>
    <row r="7227" spans="1:9">
      <c r="A7227">
        <v>10</v>
      </c>
      <c r="B7227">
        <v>28</v>
      </c>
      <c r="C7227">
        <v>23</v>
      </c>
      <c r="D7227">
        <v>0</v>
      </c>
      <c r="E7227">
        <f t="shared" si="224"/>
        <v>0</v>
      </c>
      <c r="H7227">
        <v>0</v>
      </c>
      <c r="I7227">
        <f t="shared" si="225"/>
        <v>0</v>
      </c>
    </row>
    <row r="7228" spans="1:9">
      <c r="A7228">
        <v>10</v>
      </c>
      <c r="B7228">
        <v>29</v>
      </c>
      <c r="C7228">
        <v>0</v>
      </c>
      <c r="D7228">
        <v>0</v>
      </c>
      <c r="E7228">
        <f t="shared" si="224"/>
        <v>0</v>
      </c>
      <c r="H7228">
        <v>0</v>
      </c>
      <c r="I7228">
        <f t="shared" si="225"/>
        <v>0</v>
      </c>
    </row>
    <row r="7229" spans="1:9">
      <c r="A7229">
        <v>10</v>
      </c>
      <c r="B7229">
        <v>29</v>
      </c>
      <c r="C7229">
        <v>1</v>
      </c>
      <c r="D7229">
        <v>0</v>
      </c>
      <c r="E7229">
        <f t="shared" si="224"/>
        <v>0</v>
      </c>
      <c r="H7229">
        <v>0</v>
      </c>
      <c r="I7229">
        <f t="shared" si="225"/>
        <v>0</v>
      </c>
    </row>
    <row r="7230" spans="1:9">
      <c r="A7230">
        <v>10</v>
      </c>
      <c r="B7230">
        <v>29</v>
      </c>
      <c r="C7230">
        <v>2</v>
      </c>
      <c r="D7230">
        <v>0</v>
      </c>
      <c r="E7230">
        <f t="shared" si="224"/>
        <v>0</v>
      </c>
      <c r="H7230">
        <v>0</v>
      </c>
      <c r="I7230">
        <f t="shared" si="225"/>
        <v>0</v>
      </c>
    </row>
    <row r="7231" spans="1:9">
      <c r="A7231">
        <v>10</v>
      </c>
      <c r="B7231">
        <v>29</v>
      </c>
      <c r="C7231">
        <v>3</v>
      </c>
      <c r="D7231">
        <v>0</v>
      </c>
      <c r="E7231">
        <f t="shared" si="224"/>
        <v>0</v>
      </c>
      <c r="H7231">
        <v>0</v>
      </c>
      <c r="I7231">
        <f t="shared" si="225"/>
        <v>0</v>
      </c>
    </row>
    <row r="7232" spans="1:9">
      <c r="A7232">
        <v>10</v>
      </c>
      <c r="B7232">
        <v>29</v>
      </c>
      <c r="C7232">
        <v>4</v>
      </c>
      <c r="D7232">
        <v>0</v>
      </c>
      <c r="E7232">
        <f t="shared" si="224"/>
        <v>0</v>
      </c>
      <c r="H7232">
        <v>0</v>
      </c>
      <c r="I7232">
        <f t="shared" si="225"/>
        <v>0</v>
      </c>
    </row>
    <row r="7233" spans="1:9">
      <c r="A7233">
        <v>10</v>
      </c>
      <c r="B7233">
        <v>29</v>
      </c>
      <c r="C7233">
        <v>5</v>
      </c>
      <c r="D7233">
        <v>0</v>
      </c>
      <c r="E7233">
        <f t="shared" si="224"/>
        <v>0</v>
      </c>
      <c r="H7233">
        <v>0</v>
      </c>
      <c r="I7233">
        <f t="shared" si="225"/>
        <v>0</v>
      </c>
    </row>
    <row r="7234" spans="1:9">
      <c r="A7234">
        <v>10</v>
      </c>
      <c r="B7234">
        <v>29</v>
      </c>
      <c r="C7234">
        <v>6</v>
      </c>
      <c r="D7234">
        <v>0</v>
      </c>
      <c r="E7234">
        <f t="shared" si="224"/>
        <v>0</v>
      </c>
      <c r="H7234">
        <v>0</v>
      </c>
      <c r="I7234">
        <f t="shared" si="225"/>
        <v>0</v>
      </c>
    </row>
    <row r="7235" spans="1:9">
      <c r="A7235">
        <v>10</v>
      </c>
      <c r="B7235">
        <v>29</v>
      </c>
      <c r="C7235">
        <v>7</v>
      </c>
      <c r="D7235">
        <v>0</v>
      </c>
      <c r="E7235">
        <f t="shared" si="224"/>
        <v>0</v>
      </c>
      <c r="H7235">
        <v>0</v>
      </c>
      <c r="I7235">
        <f t="shared" si="225"/>
        <v>0</v>
      </c>
    </row>
    <row r="7236" spans="1:9">
      <c r="A7236">
        <v>10</v>
      </c>
      <c r="B7236">
        <v>29</v>
      </c>
      <c r="C7236">
        <v>8</v>
      </c>
      <c r="D7236">
        <v>278.07100000000003</v>
      </c>
      <c r="E7236">
        <f t="shared" si="224"/>
        <v>0.27807100000000001</v>
      </c>
      <c r="H7236">
        <v>256.726</v>
      </c>
      <c r="I7236">
        <f t="shared" si="225"/>
        <v>0.25672600000000001</v>
      </c>
    </row>
    <row r="7237" spans="1:9">
      <c r="A7237">
        <v>10</v>
      </c>
      <c r="B7237">
        <v>29</v>
      </c>
      <c r="C7237">
        <v>9</v>
      </c>
      <c r="D7237">
        <v>1107.136</v>
      </c>
      <c r="E7237">
        <f t="shared" si="224"/>
        <v>1.1071359999999999</v>
      </c>
      <c r="H7237">
        <v>1102.508</v>
      </c>
      <c r="I7237">
        <f t="shared" si="225"/>
        <v>1.102508</v>
      </c>
    </row>
    <row r="7238" spans="1:9">
      <c r="A7238">
        <v>10</v>
      </c>
      <c r="B7238">
        <v>29</v>
      </c>
      <c r="C7238">
        <v>10</v>
      </c>
      <c r="D7238">
        <v>1866.2449999999999</v>
      </c>
      <c r="E7238">
        <f t="shared" ref="E7238:E7301" si="226">D7238/1000</f>
        <v>1.8662449999999999</v>
      </c>
      <c r="H7238">
        <v>1904.33</v>
      </c>
      <c r="I7238">
        <f t="shared" ref="I7238:I7301" si="227">H7238/1000</f>
        <v>1.9043299999999999</v>
      </c>
    </row>
    <row r="7239" spans="1:9">
      <c r="A7239">
        <v>10</v>
      </c>
      <c r="B7239">
        <v>29</v>
      </c>
      <c r="C7239">
        <v>11</v>
      </c>
      <c r="D7239">
        <v>2368.5349999999999</v>
      </c>
      <c r="E7239">
        <f t="shared" si="226"/>
        <v>2.3685350000000001</v>
      </c>
      <c r="H7239">
        <v>2454.6149999999998</v>
      </c>
      <c r="I7239">
        <f t="shared" si="227"/>
        <v>2.454615</v>
      </c>
    </row>
    <row r="7240" spans="1:9">
      <c r="A7240">
        <v>10</v>
      </c>
      <c r="B7240">
        <v>29</v>
      </c>
      <c r="C7240">
        <v>12</v>
      </c>
      <c r="D7240">
        <v>2680.8969999999999</v>
      </c>
      <c r="E7240">
        <f t="shared" si="226"/>
        <v>2.6808969999999999</v>
      </c>
      <c r="H7240">
        <v>2816.5219999999999</v>
      </c>
      <c r="I7240">
        <f t="shared" si="227"/>
        <v>2.816522</v>
      </c>
    </row>
    <row r="7241" spans="1:9">
      <c r="A7241">
        <v>10</v>
      </c>
      <c r="B7241">
        <v>29</v>
      </c>
      <c r="C7241">
        <v>13</v>
      </c>
      <c r="D7241">
        <v>2738.0610000000001</v>
      </c>
      <c r="E7241">
        <f t="shared" si="226"/>
        <v>2.7380610000000001</v>
      </c>
      <c r="H7241">
        <v>2907.2440000000001</v>
      </c>
      <c r="I7241">
        <f t="shared" si="227"/>
        <v>2.9072439999999999</v>
      </c>
    </row>
    <row r="7242" spans="1:9">
      <c r="A7242">
        <v>10</v>
      </c>
      <c r="B7242">
        <v>29</v>
      </c>
      <c r="C7242">
        <v>14</v>
      </c>
      <c r="D7242">
        <v>1688.922</v>
      </c>
      <c r="E7242">
        <f t="shared" si="226"/>
        <v>1.688922</v>
      </c>
      <c r="H7242">
        <v>2760.7289999999998</v>
      </c>
      <c r="I7242">
        <f t="shared" si="227"/>
        <v>2.760729</v>
      </c>
    </row>
    <row r="7243" spans="1:9">
      <c r="A7243">
        <v>10</v>
      </c>
      <c r="B7243">
        <v>29</v>
      </c>
      <c r="C7243">
        <v>15</v>
      </c>
      <c r="D7243">
        <v>2247.9670000000001</v>
      </c>
      <c r="E7243">
        <f t="shared" si="226"/>
        <v>2.247967</v>
      </c>
      <c r="H7243">
        <v>2089.1790000000001</v>
      </c>
      <c r="I7243">
        <f t="shared" si="227"/>
        <v>2.0891790000000001</v>
      </c>
    </row>
    <row r="7244" spans="1:9">
      <c r="A7244">
        <v>10</v>
      </c>
      <c r="B7244">
        <v>29</v>
      </c>
      <c r="C7244">
        <v>16</v>
      </c>
      <c r="D7244">
        <v>1630.2809999999999</v>
      </c>
      <c r="E7244">
        <f t="shared" si="226"/>
        <v>1.6302809999999999</v>
      </c>
      <c r="H7244">
        <v>1202.3209999999999</v>
      </c>
      <c r="I7244">
        <f t="shared" si="227"/>
        <v>1.202321</v>
      </c>
    </row>
    <row r="7245" spans="1:9">
      <c r="A7245">
        <v>10</v>
      </c>
      <c r="B7245">
        <v>29</v>
      </c>
      <c r="C7245">
        <v>17</v>
      </c>
      <c r="D7245">
        <v>835.02800000000002</v>
      </c>
      <c r="E7245">
        <f t="shared" si="226"/>
        <v>0.83502799999999999</v>
      </c>
      <c r="H7245">
        <v>429.18099999999998</v>
      </c>
      <c r="I7245">
        <f t="shared" si="227"/>
        <v>0.42918099999999998</v>
      </c>
    </row>
    <row r="7246" spans="1:9">
      <c r="A7246">
        <v>10</v>
      </c>
      <c r="B7246">
        <v>29</v>
      </c>
      <c r="C7246">
        <v>18</v>
      </c>
      <c r="D7246">
        <v>95.233999999999995</v>
      </c>
      <c r="E7246">
        <f t="shared" si="226"/>
        <v>9.5233999999999999E-2</v>
      </c>
      <c r="H7246">
        <v>24.693999999999999</v>
      </c>
      <c r="I7246">
        <f t="shared" si="227"/>
        <v>2.4694000000000001E-2</v>
      </c>
    </row>
    <row r="7247" spans="1:9">
      <c r="A7247">
        <v>10</v>
      </c>
      <c r="B7247">
        <v>29</v>
      </c>
      <c r="C7247">
        <v>19</v>
      </c>
      <c r="D7247">
        <v>0</v>
      </c>
      <c r="E7247">
        <f t="shared" si="226"/>
        <v>0</v>
      </c>
      <c r="H7247">
        <v>0</v>
      </c>
      <c r="I7247">
        <f t="shared" si="227"/>
        <v>0</v>
      </c>
    </row>
    <row r="7248" spans="1:9">
      <c r="A7248">
        <v>10</v>
      </c>
      <c r="B7248">
        <v>29</v>
      </c>
      <c r="C7248">
        <v>20</v>
      </c>
      <c r="D7248">
        <v>0</v>
      </c>
      <c r="E7248">
        <f t="shared" si="226"/>
        <v>0</v>
      </c>
      <c r="H7248">
        <v>0</v>
      </c>
      <c r="I7248">
        <f t="shared" si="227"/>
        <v>0</v>
      </c>
    </row>
    <row r="7249" spans="1:9">
      <c r="A7249">
        <v>10</v>
      </c>
      <c r="B7249">
        <v>29</v>
      </c>
      <c r="C7249">
        <v>21</v>
      </c>
      <c r="D7249">
        <v>0</v>
      </c>
      <c r="E7249">
        <f t="shared" si="226"/>
        <v>0</v>
      </c>
      <c r="H7249">
        <v>0</v>
      </c>
      <c r="I7249">
        <f t="shared" si="227"/>
        <v>0</v>
      </c>
    </row>
    <row r="7250" spans="1:9">
      <c r="A7250">
        <v>10</v>
      </c>
      <c r="B7250">
        <v>29</v>
      </c>
      <c r="C7250">
        <v>22</v>
      </c>
      <c r="D7250">
        <v>0</v>
      </c>
      <c r="E7250">
        <f t="shared" si="226"/>
        <v>0</v>
      </c>
      <c r="H7250">
        <v>0</v>
      </c>
      <c r="I7250">
        <f t="shared" si="227"/>
        <v>0</v>
      </c>
    </row>
    <row r="7251" spans="1:9">
      <c r="A7251">
        <v>10</v>
      </c>
      <c r="B7251">
        <v>29</v>
      </c>
      <c r="C7251">
        <v>23</v>
      </c>
      <c r="D7251">
        <v>0</v>
      </c>
      <c r="E7251">
        <f t="shared" si="226"/>
        <v>0</v>
      </c>
      <c r="H7251">
        <v>0</v>
      </c>
      <c r="I7251">
        <f t="shared" si="227"/>
        <v>0</v>
      </c>
    </row>
    <row r="7252" spans="1:9">
      <c r="A7252">
        <v>10</v>
      </c>
      <c r="B7252">
        <v>30</v>
      </c>
      <c r="C7252">
        <v>0</v>
      </c>
      <c r="D7252">
        <v>0</v>
      </c>
      <c r="E7252">
        <f t="shared" si="226"/>
        <v>0</v>
      </c>
      <c r="H7252">
        <v>0</v>
      </c>
      <c r="I7252">
        <f t="shared" si="227"/>
        <v>0</v>
      </c>
    </row>
    <row r="7253" spans="1:9">
      <c r="A7253">
        <v>10</v>
      </c>
      <c r="B7253">
        <v>30</v>
      </c>
      <c r="C7253">
        <v>1</v>
      </c>
      <c r="D7253">
        <v>0</v>
      </c>
      <c r="E7253">
        <f t="shared" si="226"/>
        <v>0</v>
      </c>
      <c r="H7253">
        <v>0</v>
      </c>
      <c r="I7253">
        <f t="shared" si="227"/>
        <v>0</v>
      </c>
    </row>
    <row r="7254" spans="1:9">
      <c r="A7254">
        <v>10</v>
      </c>
      <c r="B7254">
        <v>30</v>
      </c>
      <c r="C7254">
        <v>2</v>
      </c>
      <c r="D7254">
        <v>0</v>
      </c>
      <c r="E7254">
        <f t="shared" si="226"/>
        <v>0</v>
      </c>
      <c r="H7254">
        <v>0</v>
      </c>
      <c r="I7254">
        <f t="shared" si="227"/>
        <v>0</v>
      </c>
    </row>
    <row r="7255" spans="1:9">
      <c r="A7255">
        <v>10</v>
      </c>
      <c r="B7255">
        <v>30</v>
      </c>
      <c r="C7255">
        <v>3</v>
      </c>
      <c r="D7255">
        <v>0</v>
      </c>
      <c r="E7255">
        <f t="shared" si="226"/>
        <v>0</v>
      </c>
      <c r="H7255">
        <v>0</v>
      </c>
      <c r="I7255">
        <f t="shared" si="227"/>
        <v>0</v>
      </c>
    </row>
    <row r="7256" spans="1:9">
      <c r="A7256">
        <v>10</v>
      </c>
      <c r="B7256">
        <v>30</v>
      </c>
      <c r="C7256">
        <v>4</v>
      </c>
      <c r="D7256">
        <v>0</v>
      </c>
      <c r="E7256">
        <f t="shared" si="226"/>
        <v>0</v>
      </c>
      <c r="H7256">
        <v>0</v>
      </c>
      <c r="I7256">
        <f t="shared" si="227"/>
        <v>0</v>
      </c>
    </row>
    <row r="7257" spans="1:9">
      <c r="A7257">
        <v>10</v>
      </c>
      <c r="B7257">
        <v>30</v>
      </c>
      <c r="C7257">
        <v>5</v>
      </c>
      <c r="D7257">
        <v>0</v>
      </c>
      <c r="E7257">
        <f t="shared" si="226"/>
        <v>0</v>
      </c>
      <c r="H7257">
        <v>0</v>
      </c>
      <c r="I7257">
        <f t="shared" si="227"/>
        <v>0</v>
      </c>
    </row>
    <row r="7258" spans="1:9">
      <c r="A7258">
        <v>10</v>
      </c>
      <c r="B7258">
        <v>30</v>
      </c>
      <c r="C7258">
        <v>6</v>
      </c>
      <c r="D7258">
        <v>0</v>
      </c>
      <c r="E7258">
        <f t="shared" si="226"/>
        <v>0</v>
      </c>
      <c r="H7258">
        <v>0</v>
      </c>
      <c r="I7258">
        <f t="shared" si="227"/>
        <v>0</v>
      </c>
    </row>
    <row r="7259" spans="1:9">
      <c r="A7259">
        <v>10</v>
      </c>
      <c r="B7259">
        <v>30</v>
      </c>
      <c r="C7259">
        <v>7</v>
      </c>
      <c r="D7259">
        <v>0</v>
      </c>
      <c r="E7259">
        <f t="shared" si="226"/>
        <v>0</v>
      </c>
      <c r="H7259">
        <v>0</v>
      </c>
      <c r="I7259">
        <f t="shared" si="227"/>
        <v>0</v>
      </c>
    </row>
    <row r="7260" spans="1:9">
      <c r="A7260">
        <v>10</v>
      </c>
      <c r="B7260">
        <v>30</v>
      </c>
      <c r="C7260">
        <v>8</v>
      </c>
      <c r="D7260">
        <v>265.29700000000003</v>
      </c>
      <c r="E7260">
        <f t="shared" si="226"/>
        <v>0.26529700000000001</v>
      </c>
      <c r="H7260">
        <v>11.532</v>
      </c>
      <c r="I7260">
        <f t="shared" si="227"/>
        <v>1.1532000000000001E-2</v>
      </c>
    </row>
    <row r="7261" spans="1:9">
      <c r="A7261">
        <v>10</v>
      </c>
      <c r="B7261">
        <v>30</v>
      </c>
      <c r="C7261">
        <v>9</v>
      </c>
      <c r="D7261">
        <v>1067.2840000000001</v>
      </c>
      <c r="E7261">
        <f t="shared" si="226"/>
        <v>1.0672840000000001</v>
      </c>
      <c r="H7261">
        <v>198.119</v>
      </c>
      <c r="I7261">
        <f t="shared" si="227"/>
        <v>0.19811899999999999</v>
      </c>
    </row>
    <row r="7262" spans="1:9">
      <c r="A7262">
        <v>10</v>
      </c>
      <c r="B7262">
        <v>30</v>
      </c>
      <c r="C7262">
        <v>10</v>
      </c>
      <c r="D7262">
        <v>1787.76</v>
      </c>
      <c r="E7262">
        <f t="shared" si="226"/>
        <v>1.78776</v>
      </c>
      <c r="H7262">
        <v>648.56799999999998</v>
      </c>
      <c r="I7262">
        <f t="shared" si="227"/>
        <v>0.64856800000000003</v>
      </c>
    </row>
    <row r="7263" spans="1:9">
      <c r="A7263">
        <v>10</v>
      </c>
      <c r="B7263">
        <v>30</v>
      </c>
      <c r="C7263">
        <v>11</v>
      </c>
      <c r="D7263">
        <v>2095.5250000000001</v>
      </c>
      <c r="E7263">
        <f t="shared" si="226"/>
        <v>2.0955250000000003</v>
      </c>
      <c r="H7263">
        <v>599.83000000000004</v>
      </c>
      <c r="I7263">
        <f t="shared" si="227"/>
        <v>0.59983000000000009</v>
      </c>
    </row>
    <row r="7264" spans="1:9">
      <c r="A7264">
        <v>10</v>
      </c>
      <c r="B7264">
        <v>30</v>
      </c>
      <c r="C7264">
        <v>12</v>
      </c>
      <c r="D7264">
        <v>2541.87</v>
      </c>
      <c r="E7264">
        <f t="shared" si="226"/>
        <v>2.5418699999999999</v>
      </c>
      <c r="H7264">
        <v>599.82399999999996</v>
      </c>
      <c r="I7264">
        <f t="shared" si="227"/>
        <v>0.59982399999999991</v>
      </c>
    </row>
    <row r="7265" spans="1:9">
      <c r="A7265">
        <v>10</v>
      </c>
      <c r="B7265">
        <v>30</v>
      </c>
      <c r="C7265">
        <v>13</v>
      </c>
      <c r="D7265">
        <v>2592.7220000000002</v>
      </c>
      <c r="E7265">
        <f t="shared" si="226"/>
        <v>2.5927220000000002</v>
      </c>
      <c r="H7265">
        <v>734.51099999999997</v>
      </c>
      <c r="I7265">
        <f t="shared" si="227"/>
        <v>0.73451099999999991</v>
      </c>
    </row>
    <row r="7266" spans="1:9">
      <c r="A7266">
        <v>10</v>
      </c>
      <c r="B7266">
        <v>30</v>
      </c>
      <c r="C7266">
        <v>14</v>
      </c>
      <c r="D7266">
        <v>2457.2089999999998</v>
      </c>
      <c r="E7266">
        <f t="shared" si="226"/>
        <v>2.4572089999999998</v>
      </c>
      <c r="H7266">
        <v>656.54100000000005</v>
      </c>
      <c r="I7266">
        <f t="shared" si="227"/>
        <v>0.65654100000000004</v>
      </c>
    </row>
    <row r="7267" spans="1:9">
      <c r="A7267">
        <v>10</v>
      </c>
      <c r="B7267">
        <v>30</v>
      </c>
      <c r="C7267">
        <v>15</v>
      </c>
      <c r="D7267">
        <v>2117.9879999999998</v>
      </c>
      <c r="E7267">
        <f t="shared" si="226"/>
        <v>2.117988</v>
      </c>
      <c r="H7267">
        <v>414.35300000000001</v>
      </c>
      <c r="I7267">
        <f t="shared" si="227"/>
        <v>0.41435300000000003</v>
      </c>
    </row>
    <row r="7268" spans="1:9">
      <c r="A7268">
        <v>10</v>
      </c>
      <c r="B7268">
        <v>30</v>
      </c>
      <c r="C7268">
        <v>16</v>
      </c>
      <c r="D7268">
        <v>1569.405</v>
      </c>
      <c r="E7268">
        <f t="shared" si="226"/>
        <v>1.5694049999999999</v>
      </c>
      <c r="H7268">
        <v>257.108</v>
      </c>
      <c r="I7268">
        <f t="shared" si="227"/>
        <v>0.257108</v>
      </c>
    </row>
    <row r="7269" spans="1:9">
      <c r="A7269">
        <v>10</v>
      </c>
      <c r="B7269">
        <v>30</v>
      </c>
      <c r="C7269">
        <v>17</v>
      </c>
      <c r="D7269">
        <v>798.76099999999997</v>
      </c>
      <c r="E7269">
        <f t="shared" si="226"/>
        <v>0.79876099999999994</v>
      </c>
      <c r="H7269">
        <v>53.701999999999998</v>
      </c>
      <c r="I7269">
        <f t="shared" si="227"/>
        <v>5.3702E-2</v>
      </c>
    </row>
    <row r="7270" spans="1:9">
      <c r="A7270">
        <v>10</v>
      </c>
      <c r="B7270">
        <v>30</v>
      </c>
      <c r="C7270">
        <v>18</v>
      </c>
      <c r="D7270">
        <v>27.789000000000001</v>
      </c>
      <c r="E7270">
        <f t="shared" si="226"/>
        <v>2.7789000000000001E-2</v>
      </c>
      <c r="H7270">
        <v>0</v>
      </c>
      <c r="I7270">
        <f t="shared" si="227"/>
        <v>0</v>
      </c>
    </row>
    <row r="7271" spans="1:9">
      <c r="A7271">
        <v>10</v>
      </c>
      <c r="B7271">
        <v>30</v>
      </c>
      <c r="C7271">
        <v>19</v>
      </c>
      <c r="D7271">
        <v>0</v>
      </c>
      <c r="E7271">
        <f t="shared" si="226"/>
        <v>0</v>
      </c>
      <c r="H7271">
        <v>0</v>
      </c>
      <c r="I7271">
        <f t="shared" si="227"/>
        <v>0</v>
      </c>
    </row>
    <row r="7272" spans="1:9">
      <c r="A7272">
        <v>10</v>
      </c>
      <c r="B7272">
        <v>30</v>
      </c>
      <c r="C7272">
        <v>20</v>
      </c>
      <c r="D7272">
        <v>0</v>
      </c>
      <c r="E7272">
        <f t="shared" si="226"/>
        <v>0</v>
      </c>
      <c r="H7272">
        <v>0</v>
      </c>
      <c r="I7272">
        <f t="shared" si="227"/>
        <v>0</v>
      </c>
    </row>
    <row r="7273" spans="1:9">
      <c r="A7273">
        <v>10</v>
      </c>
      <c r="B7273">
        <v>30</v>
      </c>
      <c r="C7273">
        <v>21</v>
      </c>
      <c r="D7273">
        <v>0</v>
      </c>
      <c r="E7273">
        <f t="shared" si="226"/>
        <v>0</v>
      </c>
      <c r="H7273">
        <v>0</v>
      </c>
      <c r="I7273">
        <f t="shared" si="227"/>
        <v>0</v>
      </c>
    </row>
    <row r="7274" spans="1:9">
      <c r="A7274">
        <v>10</v>
      </c>
      <c r="B7274">
        <v>30</v>
      </c>
      <c r="C7274">
        <v>22</v>
      </c>
      <c r="D7274">
        <v>0</v>
      </c>
      <c r="E7274">
        <f t="shared" si="226"/>
        <v>0</v>
      </c>
      <c r="H7274">
        <v>0</v>
      </c>
      <c r="I7274">
        <f t="shared" si="227"/>
        <v>0</v>
      </c>
    </row>
    <row r="7275" spans="1:9">
      <c r="A7275">
        <v>10</v>
      </c>
      <c r="B7275">
        <v>30</v>
      </c>
      <c r="C7275">
        <v>23</v>
      </c>
      <c r="D7275">
        <v>0</v>
      </c>
      <c r="E7275">
        <f t="shared" si="226"/>
        <v>0</v>
      </c>
      <c r="H7275">
        <v>0</v>
      </c>
      <c r="I7275">
        <f t="shared" si="227"/>
        <v>0</v>
      </c>
    </row>
    <row r="7276" spans="1:9">
      <c r="A7276">
        <v>10</v>
      </c>
      <c r="B7276">
        <v>31</v>
      </c>
      <c r="C7276">
        <v>0</v>
      </c>
      <c r="D7276">
        <v>0</v>
      </c>
      <c r="E7276">
        <f t="shared" si="226"/>
        <v>0</v>
      </c>
      <c r="H7276">
        <v>0</v>
      </c>
      <c r="I7276">
        <f t="shared" si="227"/>
        <v>0</v>
      </c>
    </row>
    <row r="7277" spans="1:9">
      <c r="A7277">
        <v>10</v>
      </c>
      <c r="B7277">
        <v>31</v>
      </c>
      <c r="C7277">
        <v>1</v>
      </c>
      <c r="D7277">
        <v>0</v>
      </c>
      <c r="E7277">
        <f t="shared" si="226"/>
        <v>0</v>
      </c>
      <c r="H7277">
        <v>0</v>
      </c>
      <c r="I7277">
        <f t="shared" si="227"/>
        <v>0</v>
      </c>
    </row>
    <row r="7278" spans="1:9">
      <c r="A7278">
        <v>10</v>
      </c>
      <c r="B7278">
        <v>31</v>
      </c>
      <c r="C7278">
        <v>2</v>
      </c>
      <c r="D7278">
        <v>0</v>
      </c>
      <c r="E7278">
        <f t="shared" si="226"/>
        <v>0</v>
      </c>
      <c r="H7278">
        <v>0</v>
      </c>
      <c r="I7278">
        <f t="shared" si="227"/>
        <v>0</v>
      </c>
    </row>
    <row r="7279" spans="1:9">
      <c r="A7279">
        <v>10</v>
      </c>
      <c r="B7279">
        <v>31</v>
      </c>
      <c r="C7279">
        <v>3</v>
      </c>
      <c r="D7279">
        <v>0</v>
      </c>
      <c r="E7279">
        <f t="shared" si="226"/>
        <v>0</v>
      </c>
      <c r="H7279">
        <v>0</v>
      </c>
      <c r="I7279">
        <f t="shared" si="227"/>
        <v>0</v>
      </c>
    </row>
    <row r="7280" spans="1:9">
      <c r="A7280">
        <v>10</v>
      </c>
      <c r="B7280">
        <v>31</v>
      </c>
      <c r="C7280">
        <v>4</v>
      </c>
      <c r="D7280">
        <v>0</v>
      </c>
      <c r="E7280">
        <f t="shared" si="226"/>
        <v>0</v>
      </c>
      <c r="H7280">
        <v>0</v>
      </c>
      <c r="I7280">
        <f t="shared" si="227"/>
        <v>0</v>
      </c>
    </row>
    <row r="7281" spans="1:9">
      <c r="A7281">
        <v>10</v>
      </c>
      <c r="B7281">
        <v>31</v>
      </c>
      <c r="C7281">
        <v>5</v>
      </c>
      <c r="D7281">
        <v>0</v>
      </c>
      <c r="E7281">
        <f t="shared" si="226"/>
        <v>0</v>
      </c>
      <c r="H7281">
        <v>0</v>
      </c>
      <c r="I7281">
        <f t="shared" si="227"/>
        <v>0</v>
      </c>
    </row>
    <row r="7282" spans="1:9">
      <c r="A7282">
        <v>10</v>
      </c>
      <c r="B7282">
        <v>31</v>
      </c>
      <c r="C7282">
        <v>6</v>
      </c>
      <c r="D7282">
        <v>0</v>
      </c>
      <c r="E7282">
        <f t="shared" si="226"/>
        <v>0</v>
      </c>
      <c r="H7282">
        <v>0</v>
      </c>
      <c r="I7282">
        <f t="shared" si="227"/>
        <v>0</v>
      </c>
    </row>
    <row r="7283" spans="1:9">
      <c r="A7283">
        <v>10</v>
      </c>
      <c r="B7283">
        <v>31</v>
      </c>
      <c r="C7283">
        <v>7</v>
      </c>
      <c r="D7283">
        <v>0</v>
      </c>
      <c r="E7283">
        <f t="shared" si="226"/>
        <v>0</v>
      </c>
      <c r="H7283">
        <v>0</v>
      </c>
      <c r="I7283">
        <f t="shared" si="227"/>
        <v>0</v>
      </c>
    </row>
    <row r="7284" spans="1:9">
      <c r="A7284">
        <v>10</v>
      </c>
      <c r="B7284">
        <v>31</v>
      </c>
      <c r="C7284">
        <v>8</v>
      </c>
      <c r="D7284">
        <v>0</v>
      </c>
      <c r="E7284">
        <f t="shared" si="226"/>
        <v>0</v>
      </c>
      <c r="H7284">
        <v>194.041</v>
      </c>
      <c r="I7284">
        <f t="shared" si="227"/>
        <v>0.19404099999999999</v>
      </c>
    </row>
    <row r="7285" spans="1:9">
      <c r="A7285">
        <v>10</v>
      </c>
      <c r="B7285">
        <v>31</v>
      </c>
      <c r="C7285">
        <v>9</v>
      </c>
      <c r="D7285">
        <v>266.33100000000002</v>
      </c>
      <c r="E7285">
        <f t="shared" si="226"/>
        <v>0.26633100000000004</v>
      </c>
      <c r="H7285">
        <v>1011.745</v>
      </c>
      <c r="I7285">
        <f t="shared" si="227"/>
        <v>1.0117449999999999</v>
      </c>
    </row>
    <row r="7286" spans="1:9">
      <c r="A7286">
        <v>10</v>
      </c>
      <c r="B7286">
        <v>31</v>
      </c>
      <c r="C7286">
        <v>10</v>
      </c>
      <c r="D7286">
        <v>1037.528</v>
      </c>
      <c r="E7286">
        <f t="shared" si="226"/>
        <v>1.037528</v>
      </c>
      <c r="H7286">
        <v>1794.316</v>
      </c>
      <c r="I7286">
        <f t="shared" si="227"/>
        <v>1.794316</v>
      </c>
    </row>
    <row r="7287" spans="1:9">
      <c r="A7287">
        <v>10</v>
      </c>
      <c r="B7287">
        <v>31</v>
      </c>
      <c r="C7287">
        <v>11</v>
      </c>
      <c r="D7287">
        <v>2320.5239999999999</v>
      </c>
      <c r="E7287">
        <f t="shared" si="226"/>
        <v>2.3205239999999998</v>
      </c>
      <c r="H7287">
        <v>2370.6439999999998</v>
      </c>
      <c r="I7287">
        <f t="shared" si="227"/>
        <v>2.370644</v>
      </c>
    </row>
    <row r="7288" spans="1:9">
      <c r="A7288">
        <v>10</v>
      </c>
      <c r="B7288">
        <v>31</v>
      </c>
      <c r="C7288">
        <v>12</v>
      </c>
      <c r="D7288">
        <v>2667.828</v>
      </c>
      <c r="E7288">
        <f t="shared" si="226"/>
        <v>2.6678280000000001</v>
      </c>
      <c r="H7288">
        <v>2673.5320000000002</v>
      </c>
      <c r="I7288">
        <f t="shared" si="227"/>
        <v>2.6735320000000002</v>
      </c>
    </row>
    <row r="7289" spans="1:9">
      <c r="A7289">
        <v>10</v>
      </c>
      <c r="B7289">
        <v>31</v>
      </c>
      <c r="C7289">
        <v>13</v>
      </c>
      <c r="D7289">
        <v>2707.4050000000002</v>
      </c>
      <c r="E7289">
        <f t="shared" si="226"/>
        <v>2.7074050000000001</v>
      </c>
      <c r="H7289">
        <v>2758.9940000000001</v>
      </c>
      <c r="I7289">
        <f t="shared" si="227"/>
        <v>2.7589939999999999</v>
      </c>
    </row>
    <row r="7290" spans="1:9">
      <c r="A7290">
        <v>10</v>
      </c>
      <c r="B7290">
        <v>31</v>
      </c>
      <c r="C7290">
        <v>14</v>
      </c>
      <c r="D7290">
        <v>2562.0819999999999</v>
      </c>
      <c r="E7290">
        <f t="shared" si="226"/>
        <v>2.5620819999999997</v>
      </c>
      <c r="H7290">
        <v>2621.45</v>
      </c>
      <c r="I7290">
        <f t="shared" si="227"/>
        <v>2.6214499999999998</v>
      </c>
    </row>
    <row r="7291" spans="1:9">
      <c r="A7291">
        <v>10</v>
      </c>
      <c r="B7291">
        <v>31</v>
      </c>
      <c r="C7291">
        <v>15</v>
      </c>
      <c r="D7291">
        <v>119.563</v>
      </c>
      <c r="E7291">
        <f t="shared" si="226"/>
        <v>0.119563</v>
      </c>
      <c r="H7291">
        <v>1821.4739999999999</v>
      </c>
      <c r="I7291">
        <f t="shared" si="227"/>
        <v>1.821474</v>
      </c>
    </row>
    <row r="7292" spans="1:9">
      <c r="A7292">
        <v>10</v>
      </c>
      <c r="B7292">
        <v>31</v>
      </c>
      <c r="C7292">
        <v>16</v>
      </c>
      <c r="D7292">
        <v>265.88400000000001</v>
      </c>
      <c r="E7292">
        <f t="shared" si="226"/>
        <v>0.26588400000000001</v>
      </c>
      <c r="H7292">
        <v>1286.7249999999999</v>
      </c>
      <c r="I7292">
        <f t="shared" si="227"/>
        <v>1.2867249999999999</v>
      </c>
    </row>
    <row r="7293" spans="1:9">
      <c r="A7293">
        <v>10</v>
      </c>
      <c r="B7293">
        <v>31</v>
      </c>
      <c r="C7293">
        <v>17</v>
      </c>
      <c r="D7293">
        <v>571.43100000000004</v>
      </c>
      <c r="E7293">
        <f t="shared" si="226"/>
        <v>0.57143100000000002</v>
      </c>
      <c r="H7293">
        <v>571.02200000000005</v>
      </c>
      <c r="I7293">
        <f t="shared" si="227"/>
        <v>0.57102200000000003</v>
      </c>
    </row>
    <row r="7294" spans="1:9">
      <c r="A7294">
        <v>10</v>
      </c>
      <c r="B7294">
        <v>31</v>
      </c>
      <c r="C7294">
        <v>18</v>
      </c>
      <c r="D7294">
        <v>55.607999999999997</v>
      </c>
      <c r="E7294">
        <f t="shared" si="226"/>
        <v>5.5607999999999998E-2</v>
      </c>
      <c r="H7294">
        <v>25.102</v>
      </c>
      <c r="I7294">
        <f t="shared" si="227"/>
        <v>2.5101999999999999E-2</v>
      </c>
    </row>
    <row r="7295" spans="1:9">
      <c r="A7295">
        <v>10</v>
      </c>
      <c r="B7295">
        <v>31</v>
      </c>
      <c r="C7295">
        <v>19</v>
      </c>
      <c r="D7295">
        <v>0</v>
      </c>
      <c r="E7295">
        <f t="shared" si="226"/>
        <v>0</v>
      </c>
      <c r="H7295">
        <v>0</v>
      </c>
      <c r="I7295">
        <f t="shared" si="227"/>
        <v>0</v>
      </c>
    </row>
    <row r="7296" spans="1:9">
      <c r="A7296">
        <v>10</v>
      </c>
      <c r="B7296">
        <v>31</v>
      </c>
      <c r="C7296">
        <v>20</v>
      </c>
      <c r="D7296">
        <v>0</v>
      </c>
      <c r="E7296">
        <f t="shared" si="226"/>
        <v>0</v>
      </c>
      <c r="H7296">
        <v>0</v>
      </c>
      <c r="I7296">
        <f t="shared" si="227"/>
        <v>0</v>
      </c>
    </row>
    <row r="7297" spans="1:9">
      <c r="A7297">
        <v>10</v>
      </c>
      <c r="B7297">
        <v>31</v>
      </c>
      <c r="C7297">
        <v>21</v>
      </c>
      <c r="D7297">
        <v>0</v>
      </c>
      <c r="E7297">
        <f t="shared" si="226"/>
        <v>0</v>
      </c>
      <c r="H7297">
        <v>0</v>
      </c>
      <c r="I7297">
        <f t="shared" si="227"/>
        <v>0</v>
      </c>
    </row>
    <row r="7298" spans="1:9">
      <c r="A7298">
        <v>10</v>
      </c>
      <c r="B7298">
        <v>31</v>
      </c>
      <c r="C7298">
        <v>22</v>
      </c>
      <c r="D7298">
        <v>0</v>
      </c>
      <c r="E7298">
        <f t="shared" si="226"/>
        <v>0</v>
      </c>
      <c r="H7298">
        <v>0</v>
      </c>
      <c r="I7298">
        <f t="shared" si="227"/>
        <v>0</v>
      </c>
    </row>
    <row r="7299" spans="1:9">
      <c r="A7299">
        <v>10</v>
      </c>
      <c r="B7299">
        <v>31</v>
      </c>
      <c r="C7299">
        <v>23</v>
      </c>
      <c r="D7299">
        <v>0</v>
      </c>
      <c r="E7299">
        <f t="shared" si="226"/>
        <v>0</v>
      </c>
      <c r="H7299">
        <v>0</v>
      </c>
      <c r="I7299">
        <f t="shared" si="227"/>
        <v>0</v>
      </c>
    </row>
    <row r="7300" spans="1:9">
      <c r="A7300">
        <v>11</v>
      </c>
      <c r="B7300">
        <v>1</v>
      </c>
      <c r="C7300">
        <v>0</v>
      </c>
      <c r="D7300">
        <v>0</v>
      </c>
      <c r="E7300">
        <f t="shared" si="226"/>
        <v>0</v>
      </c>
      <c r="H7300">
        <v>0</v>
      </c>
      <c r="I7300">
        <f t="shared" si="227"/>
        <v>0</v>
      </c>
    </row>
    <row r="7301" spans="1:9">
      <c r="A7301">
        <v>11</v>
      </c>
      <c r="B7301">
        <v>1</v>
      </c>
      <c r="C7301">
        <v>1</v>
      </c>
      <c r="D7301">
        <v>0</v>
      </c>
      <c r="E7301">
        <f t="shared" si="226"/>
        <v>0</v>
      </c>
      <c r="H7301">
        <v>0</v>
      </c>
      <c r="I7301">
        <f t="shared" si="227"/>
        <v>0</v>
      </c>
    </row>
    <row r="7302" spans="1:9">
      <c r="A7302">
        <v>11</v>
      </c>
      <c r="B7302">
        <v>1</v>
      </c>
      <c r="C7302">
        <v>2</v>
      </c>
      <c r="D7302">
        <v>0</v>
      </c>
      <c r="E7302">
        <f t="shared" ref="E7302:E7365" si="228">D7302/1000</f>
        <v>0</v>
      </c>
      <c r="H7302">
        <v>0</v>
      </c>
      <c r="I7302">
        <f t="shared" ref="I7302:I7365" si="229">H7302/1000</f>
        <v>0</v>
      </c>
    </row>
    <row r="7303" spans="1:9">
      <c r="A7303">
        <v>11</v>
      </c>
      <c r="B7303">
        <v>1</v>
      </c>
      <c r="C7303">
        <v>3</v>
      </c>
      <c r="D7303">
        <v>0</v>
      </c>
      <c r="E7303">
        <f t="shared" si="228"/>
        <v>0</v>
      </c>
      <c r="H7303">
        <v>0</v>
      </c>
      <c r="I7303">
        <f t="shared" si="229"/>
        <v>0</v>
      </c>
    </row>
    <row r="7304" spans="1:9">
      <c r="A7304">
        <v>11</v>
      </c>
      <c r="B7304">
        <v>1</v>
      </c>
      <c r="C7304">
        <v>4</v>
      </c>
      <c r="D7304">
        <v>0</v>
      </c>
      <c r="E7304">
        <f t="shared" si="228"/>
        <v>0</v>
      </c>
      <c r="H7304">
        <v>0</v>
      </c>
      <c r="I7304">
        <f t="shared" si="229"/>
        <v>0</v>
      </c>
    </row>
    <row r="7305" spans="1:9">
      <c r="A7305">
        <v>11</v>
      </c>
      <c r="B7305">
        <v>1</v>
      </c>
      <c r="C7305">
        <v>5</v>
      </c>
      <c r="D7305">
        <v>0</v>
      </c>
      <c r="E7305">
        <f t="shared" si="228"/>
        <v>0</v>
      </c>
      <c r="H7305">
        <v>0</v>
      </c>
      <c r="I7305">
        <f t="shared" si="229"/>
        <v>0</v>
      </c>
    </row>
    <row r="7306" spans="1:9">
      <c r="A7306">
        <v>11</v>
      </c>
      <c r="B7306">
        <v>1</v>
      </c>
      <c r="C7306">
        <v>6</v>
      </c>
      <c r="D7306">
        <v>0</v>
      </c>
      <c r="E7306">
        <f t="shared" si="228"/>
        <v>0</v>
      </c>
      <c r="H7306">
        <v>0</v>
      </c>
      <c r="I7306">
        <f t="shared" si="229"/>
        <v>0</v>
      </c>
    </row>
    <row r="7307" spans="1:9">
      <c r="A7307">
        <v>11</v>
      </c>
      <c r="B7307">
        <v>1</v>
      </c>
      <c r="C7307">
        <v>7</v>
      </c>
      <c r="D7307">
        <v>0</v>
      </c>
      <c r="E7307">
        <f t="shared" si="228"/>
        <v>0</v>
      </c>
      <c r="H7307">
        <v>0</v>
      </c>
      <c r="I7307">
        <f t="shared" si="229"/>
        <v>0</v>
      </c>
    </row>
    <row r="7308" spans="1:9">
      <c r="A7308">
        <v>11</v>
      </c>
      <c r="B7308">
        <v>1</v>
      </c>
      <c r="C7308">
        <v>8</v>
      </c>
      <c r="D7308">
        <v>17.782</v>
      </c>
      <c r="E7308">
        <f t="shared" si="228"/>
        <v>1.7781999999999999E-2</v>
      </c>
      <c r="H7308">
        <v>203.02500000000001</v>
      </c>
      <c r="I7308">
        <f t="shared" si="229"/>
        <v>0.20302500000000001</v>
      </c>
    </row>
    <row r="7309" spans="1:9">
      <c r="A7309">
        <v>11</v>
      </c>
      <c r="B7309">
        <v>1</v>
      </c>
      <c r="C7309">
        <v>9</v>
      </c>
      <c r="D7309">
        <v>228.702</v>
      </c>
      <c r="E7309">
        <f t="shared" si="228"/>
        <v>0.22870199999999999</v>
      </c>
      <c r="H7309">
        <v>1060.1489999999999</v>
      </c>
      <c r="I7309">
        <f t="shared" si="229"/>
        <v>1.0601489999999998</v>
      </c>
    </row>
    <row r="7310" spans="1:9">
      <c r="A7310">
        <v>11</v>
      </c>
      <c r="B7310">
        <v>1</v>
      </c>
      <c r="C7310">
        <v>10</v>
      </c>
      <c r="D7310">
        <v>1759.9970000000001</v>
      </c>
      <c r="E7310">
        <f t="shared" si="228"/>
        <v>1.759997</v>
      </c>
      <c r="H7310">
        <v>1851.9069999999999</v>
      </c>
      <c r="I7310">
        <f t="shared" si="229"/>
        <v>1.851907</v>
      </c>
    </row>
    <row r="7311" spans="1:9">
      <c r="A7311">
        <v>11</v>
      </c>
      <c r="B7311">
        <v>1</v>
      </c>
      <c r="C7311">
        <v>11</v>
      </c>
      <c r="D7311">
        <v>2350.5210000000002</v>
      </c>
      <c r="E7311">
        <f t="shared" si="228"/>
        <v>2.3505210000000001</v>
      </c>
      <c r="H7311">
        <v>2382.15</v>
      </c>
      <c r="I7311">
        <f t="shared" si="229"/>
        <v>2.3821500000000002</v>
      </c>
    </row>
    <row r="7312" spans="1:9">
      <c r="A7312">
        <v>11</v>
      </c>
      <c r="B7312">
        <v>1</v>
      </c>
      <c r="C7312">
        <v>12</v>
      </c>
      <c r="D7312">
        <v>2664.172</v>
      </c>
      <c r="E7312">
        <f t="shared" si="228"/>
        <v>2.6641720000000002</v>
      </c>
      <c r="H7312">
        <v>2678.683</v>
      </c>
      <c r="I7312">
        <f t="shared" si="229"/>
        <v>2.6786829999999999</v>
      </c>
    </row>
    <row r="7313" spans="1:9">
      <c r="A7313">
        <v>11</v>
      </c>
      <c r="B7313">
        <v>1</v>
      </c>
      <c r="C7313">
        <v>13</v>
      </c>
      <c r="D7313">
        <v>2741.471</v>
      </c>
      <c r="E7313">
        <f t="shared" si="228"/>
        <v>2.7414710000000002</v>
      </c>
      <c r="H7313">
        <v>2752.7489999999998</v>
      </c>
      <c r="I7313">
        <f t="shared" si="229"/>
        <v>2.7527489999999997</v>
      </c>
    </row>
    <row r="7314" spans="1:9">
      <c r="A7314">
        <v>11</v>
      </c>
      <c r="B7314">
        <v>1</v>
      </c>
      <c r="C7314">
        <v>14</v>
      </c>
      <c r="D7314">
        <v>2588.4659999999999</v>
      </c>
      <c r="E7314">
        <f t="shared" si="228"/>
        <v>2.5884659999999999</v>
      </c>
      <c r="H7314">
        <v>2545.402</v>
      </c>
      <c r="I7314">
        <f t="shared" si="229"/>
        <v>2.5454020000000002</v>
      </c>
    </row>
    <row r="7315" spans="1:9">
      <c r="A7315">
        <v>11</v>
      </c>
      <c r="B7315">
        <v>1</v>
      </c>
      <c r="C7315">
        <v>15</v>
      </c>
      <c r="D7315">
        <v>2243.4360000000001</v>
      </c>
      <c r="E7315">
        <f t="shared" si="228"/>
        <v>2.243436</v>
      </c>
      <c r="H7315">
        <v>2216.232</v>
      </c>
      <c r="I7315">
        <f t="shared" si="229"/>
        <v>2.2162319999999998</v>
      </c>
    </row>
    <row r="7316" spans="1:9">
      <c r="A7316">
        <v>11</v>
      </c>
      <c r="B7316">
        <v>1</v>
      </c>
      <c r="C7316">
        <v>16</v>
      </c>
      <c r="D7316">
        <v>1676.296</v>
      </c>
      <c r="E7316">
        <f t="shared" si="228"/>
        <v>1.676296</v>
      </c>
      <c r="H7316">
        <v>1682.9559999999999</v>
      </c>
      <c r="I7316">
        <f t="shared" si="229"/>
        <v>1.6829559999999999</v>
      </c>
    </row>
    <row r="7317" spans="1:9">
      <c r="A7317">
        <v>11</v>
      </c>
      <c r="B7317">
        <v>1</v>
      </c>
      <c r="C7317">
        <v>17</v>
      </c>
      <c r="D7317">
        <v>869.91700000000003</v>
      </c>
      <c r="E7317">
        <f t="shared" si="228"/>
        <v>0.86991700000000005</v>
      </c>
      <c r="H7317">
        <v>905.51800000000003</v>
      </c>
      <c r="I7317">
        <f t="shared" si="229"/>
        <v>0.90551800000000005</v>
      </c>
    </row>
    <row r="7318" spans="1:9">
      <c r="A7318">
        <v>11</v>
      </c>
      <c r="B7318">
        <v>1</v>
      </c>
      <c r="C7318">
        <v>18</v>
      </c>
      <c r="D7318">
        <v>0</v>
      </c>
      <c r="E7318">
        <f t="shared" si="228"/>
        <v>0</v>
      </c>
      <c r="H7318">
        <v>148.60599999999999</v>
      </c>
      <c r="I7318">
        <f t="shared" si="229"/>
        <v>0.14860599999999999</v>
      </c>
    </row>
    <row r="7319" spans="1:9">
      <c r="A7319">
        <v>11</v>
      </c>
      <c r="B7319">
        <v>1</v>
      </c>
      <c r="C7319">
        <v>19</v>
      </c>
      <c r="D7319">
        <v>0</v>
      </c>
      <c r="E7319">
        <f t="shared" si="228"/>
        <v>0</v>
      </c>
      <c r="H7319">
        <v>0</v>
      </c>
      <c r="I7319">
        <f t="shared" si="229"/>
        <v>0</v>
      </c>
    </row>
    <row r="7320" spans="1:9">
      <c r="A7320">
        <v>11</v>
      </c>
      <c r="B7320">
        <v>1</v>
      </c>
      <c r="C7320">
        <v>20</v>
      </c>
      <c r="D7320">
        <v>0</v>
      </c>
      <c r="E7320">
        <f t="shared" si="228"/>
        <v>0</v>
      </c>
      <c r="H7320">
        <v>0</v>
      </c>
      <c r="I7320">
        <f t="shared" si="229"/>
        <v>0</v>
      </c>
    </row>
    <row r="7321" spans="1:9">
      <c r="A7321">
        <v>11</v>
      </c>
      <c r="B7321">
        <v>1</v>
      </c>
      <c r="C7321">
        <v>21</v>
      </c>
      <c r="D7321">
        <v>0</v>
      </c>
      <c r="E7321">
        <f t="shared" si="228"/>
        <v>0</v>
      </c>
      <c r="H7321">
        <v>0</v>
      </c>
      <c r="I7321">
        <f t="shared" si="229"/>
        <v>0</v>
      </c>
    </row>
    <row r="7322" spans="1:9">
      <c r="A7322">
        <v>11</v>
      </c>
      <c r="B7322">
        <v>1</v>
      </c>
      <c r="C7322">
        <v>22</v>
      </c>
      <c r="D7322">
        <v>0</v>
      </c>
      <c r="E7322">
        <f t="shared" si="228"/>
        <v>0</v>
      </c>
      <c r="H7322">
        <v>0</v>
      </c>
      <c r="I7322">
        <f t="shared" si="229"/>
        <v>0</v>
      </c>
    </row>
    <row r="7323" spans="1:9">
      <c r="A7323">
        <v>11</v>
      </c>
      <c r="B7323">
        <v>1</v>
      </c>
      <c r="C7323">
        <v>23</v>
      </c>
      <c r="D7323">
        <v>0</v>
      </c>
      <c r="E7323">
        <f t="shared" si="228"/>
        <v>0</v>
      </c>
      <c r="H7323">
        <v>0</v>
      </c>
      <c r="I7323">
        <f t="shared" si="229"/>
        <v>0</v>
      </c>
    </row>
    <row r="7324" spans="1:9">
      <c r="A7324">
        <v>11</v>
      </c>
      <c r="B7324">
        <v>2</v>
      </c>
      <c r="C7324">
        <v>0</v>
      </c>
      <c r="D7324">
        <v>0</v>
      </c>
      <c r="E7324">
        <f t="shared" si="228"/>
        <v>0</v>
      </c>
      <c r="H7324">
        <v>0</v>
      </c>
      <c r="I7324">
        <f t="shared" si="229"/>
        <v>0</v>
      </c>
    </row>
    <row r="7325" spans="1:9">
      <c r="A7325">
        <v>11</v>
      </c>
      <c r="B7325">
        <v>2</v>
      </c>
      <c r="C7325">
        <v>1</v>
      </c>
      <c r="D7325">
        <v>0</v>
      </c>
      <c r="E7325">
        <f t="shared" si="228"/>
        <v>0</v>
      </c>
      <c r="H7325">
        <v>0</v>
      </c>
      <c r="I7325">
        <f t="shared" si="229"/>
        <v>0</v>
      </c>
    </row>
    <row r="7326" spans="1:9">
      <c r="A7326">
        <v>11</v>
      </c>
      <c r="B7326">
        <v>2</v>
      </c>
      <c r="C7326">
        <v>2</v>
      </c>
      <c r="D7326">
        <v>0</v>
      </c>
      <c r="E7326">
        <f t="shared" si="228"/>
        <v>0</v>
      </c>
      <c r="H7326">
        <v>0</v>
      </c>
      <c r="I7326">
        <f t="shared" si="229"/>
        <v>0</v>
      </c>
    </row>
    <row r="7327" spans="1:9">
      <c r="A7327">
        <v>11</v>
      </c>
      <c r="B7327">
        <v>2</v>
      </c>
      <c r="C7327">
        <v>3</v>
      </c>
      <c r="D7327">
        <v>0</v>
      </c>
      <c r="E7327">
        <f t="shared" si="228"/>
        <v>0</v>
      </c>
      <c r="H7327">
        <v>0</v>
      </c>
      <c r="I7327">
        <f t="shared" si="229"/>
        <v>0</v>
      </c>
    </row>
    <row r="7328" spans="1:9">
      <c r="A7328">
        <v>11</v>
      </c>
      <c r="B7328">
        <v>2</v>
      </c>
      <c r="C7328">
        <v>4</v>
      </c>
      <c r="D7328">
        <v>0</v>
      </c>
      <c r="E7328">
        <f t="shared" si="228"/>
        <v>0</v>
      </c>
      <c r="H7328">
        <v>0</v>
      </c>
      <c r="I7328">
        <f t="shared" si="229"/>
        <v>0</v>
      </c>
    </row>
    <row r="7329" spans="1:9">
      <c r="A7329">
        <v>11</v>
      </c>
      <c r="B7329">
        <v>2</v>
      </c>
      <c r="C7329">
        <v>5</v>
      </c>
      <c r="D7329">
        <v>0</v>
      </c>
      <c r="E7329">
        <f t="shared" si="228"/>
        <v>0</v>
      </c>
      <c r="H7329">
        <v>0</v>
      </c>
      <c r="I7329">
        <f t="shared" si="229"/>
        <v>0</v>
      </c>
    </row>
    <row r="7330" spans="1:9">
      <c r="A7330">
        <v>11</v>
      </c>
      <c r="B7330">
        <v>2</v>
      </c>
      <c r="C7330">
        <v>6</v>
      </c>
      <c r="D7330">
        <v>0</v>
      </c>
      <c r="E7330">
        <f t="shared" si="228"/>
        <v>0</v>
      </c>
      <c r="H7330">
        <v>0</v>
      </c>
      <c r="I7330">
        <f t="shared" si="229"/>
        <v>0</v>
      </c>
    </row>
    <row r="7331" spans="1:9">
      <c r="A7331">
        <v>11</v>
      </c>
      <c r="B7331">
        <v>2</v>
      </c>
      <c r="C7331">
        <v>7</v>
      </c>
      <c r="D7331">
        <v>0</v>
      </c>
      <c r="E7331">
        <f t="shared" si="228"/>
        <v>0</v>
      </c>
      <c r="H7331">
        <v>0</v>
      </c>
      <c r="I7331">
        <f t="shared" si="229"/>
        <v>0</v>
      </c>
    </row>
    <row r="7332" spans="1:9">
      <c r="A7332">
        <v>11</v>
      </c>
      <c r="B7332">
        <v>2</v>
      </c>
      <c r="C7332">
        <v>8</v>
      </c>
      <c r="D7332">
        <v>309.35300000000001</v>
      </c>
      <c r="E7332">
        <f t="shared" si="228"/>
        <v>0.30935299999999999</v>
      </c>
      <c r="H7332">
        <v>235.018</v>
      </c>
      <c r="I7332">
        <f t="shared" si="229"/>
        <v>0.235018</v>
      </c>
    </row>
    <row r="7333" spans="1:9">
      <c r="A7333">
        <v>11</v>
      </c>
      <c r="B7333">
        <v>2</v>
      </c>
      <c r="C7333">
        <v>9</v>
      </c>
      <c r="D7333">
        <v>1180.8979999999999</v>
      </c>
      <c r="E7333">
        <f t="shared" si="228"/>
        <v>1.180898</v>
      </c>
      <c r="H7333">
        <v>1070.537</v>
      </c>
      <c r="I7333">
        <f t="shared" si="229"/>
        <v>1.0705370000000001</v>
      </c>
    </row>
    <row r="7334" spans="1:9">
      <c r="A7334">
        <v>11</v>
      </c>
      <c r="B7334">
        <v>2</v>
      </c>
      <c r="C7334">
        <v>10</v>
      </c>
      <c r="D7334">
        <v>1941.8019999999999</v>
      </c>
      <c r="E7334">
        <f t="shared" si="228"/>
        <v>1.9418019999999998</v>
      </c>
      <c r="H7334">
        <v>1830.164</v>
      </c>
      <c r="I7334">
        <f t="shared" si="229"/>
        <v>1.8301639999999999</v>
      </c>
    </row>
    <row r="7335" spans="1:9">
      <c r="A7335">
        <v>11</v>
      </c>
      <c r="B7335">
        <v>2</v>
      </c>
      <c r="C7335">
        <v>11</v>
      </c>
      <c r="D7335">
        <v>2441.0079999999998</v>
      </c>
      <c r="E7335">
        <f t="shared" si="228"/>
        <v>2.4410079999999996</v>
      </c>
      <c r="H7335">
        <v>2322.9780000000001</v>
      </c>
      <c r="I7335">
        <f t="shared" si="229"/>
        <v>2.322978</v>
      </c>
    </row>
    <row r="7336" spans="1:9">
      <c r="A7336">
        <v>11</v>
      </c>
      <c r="B7336">
        <v>2</v>
      </c>
      <c r="C7336">
        <v>12</v>
      </c>
      <c r="D7336">
        <v>2697.39</v>
      </c>
      <c r="E7336">
        <f t="shared" si="228"/>
        <v>2.69739</v>
      </c>
      <c r="H7336">
        <v>2583.5700000000002</v>
      </c>
      <c r="I7336">
        <f t="shared" si="229"/>
        <v>2.5835700000000004</v>
      </c>
    </row>
    <row r="7337" spans="1:9">
      <c r="A7337">
        <v>11</v>
      </c>
      <c r="B7337">
        <v>2</v>
      </c>
      <c r="C7337">
        <v>13</v>
      </c>
      <c r="D7337">
        <v>2754.5740000000001</v>
      </c>
      <c r="E7337">
        <f t="shared" si="228"/>
        <v>2.7545739999999999</v>
      </c>
      <c r="H7337">
        <v>2652.5079999999998</v>
      </c>
      <c r="I7337">
        <f t="shared" si="229"/>
        <v>2.6525079999999996</v>
      </c>
    </row>
    <row r="7338" spans="1:9">
      <c r="A7338">
        <v>11</v>
      </c>
      <c r="B7338">
        <v>2</v>
      </c>
      <c r="C7338">
        <v>14</v>
      </c>
      <c r="D7338">
        <v>2610.0940000000001</v>
      </c>
      <c r="E7338">
        <f t="shared" si="228"/>
        <v>2.6100940000000001</v>
      </c>
      <c r="H7338">
        <v>2519.3359999999998</v>
      </c>
      <c r="I7338">
        <f t="shared" si="229"/>
        <v>2.5193359999999996</v>
      </c>
    </row>
    <row r="7339" spans="1:9">
      <c r="A7339">
        <v>11</v>
      </c>
      <c r="B7339">
        <v>2</v>
      </c>
      <c r="C7339">
        <v>15</v>
      </c>
      <c r="D7339">
        <v>2236.011</v>
      </c>
      <c r="E7339">
        <f t="shared" si="228"/>
        <v>2.236011</v>
      </c>
      <c r="H7339">
        <v>2191.0050000000001</v>
      </c>
      <c r="I7339">
        <f t="shared" si="229"/>
        <v>2.1910050000000001</v>
      </c>
    </row>
    <row r="7340" spans="1:9">
      <c r="A7340">
        <v>11</v>
      </c>
      <c r="B7340">
        <v>2</v>
      </c>
      <c r="C7340">
        <v>16</v>
      </c>
      <c r="D7340">
        <v>1637.559</v>
      </c>
      <c r="E7340">
        <f t="shared" si="228"/>
        <v>1.637559</v>
      </c>
      <c r="H7340">
        <v>1661.194</v>
      </c>
      <c r="I7340">
        <f t="shared" si="229"/>
        <v>1.6611940000000001</v>
      </c>
    </row>
    <row r="7341" spans="1:9">
      <c r="A7341">
        <v>11</v>
      </c>
      <c r="B7341">
        <v>2</v>
      </c>
      <c r="C7341">
        <v>17</v>
      </c>
      <c r="D7341">
        <v>868.86300000000006</v>
      </c>
      <c r="E7341">
        <f t="shared" si="228"/>
        <v>0.86886300000000005</v>
      </c>
      <c r="H7341">
        <v>889.48</v>
      </c>
      <c r="I7341">
        <f t="shared" si="229"/>
        <v>0.88948000000000005</v>
      </c>
    </row>
    <row r="7342" spans="1:9">
      <c r="A7342">
        <v>11</v>
      </c>
      <c r="B7342">
        <v>2</v>
      </c>
      <c r="C7342">
        <v>18</v>
      </c>
      <c r="D7342">
        <v>0</v>
      </c>
      <c r="E7342">
        <f t="shared" si="228"/>
        <v>0</v>
      </c>
      <c r="H7342">
        <v>134.21700000000001</v>
      </c>
      <c r="I7342">
        <f t="shared" si="229"/>
        <v>0.134217</v>
      </c>
    </row>
    <row r="7343" spans="1:9">
      <c r="A7343">
        <v>11</v>
      </c>
      <c r="B7343">
        <v>2</v>
      </c>
      <c r="C7343">
        <v>19</v>
      </c>
      <c r="D7343">
        <v>0</v>
      </c>
      <c r="E7343">
        <f t="shared" si="228"/>
        <v>0</v>
      </c>
      <c r="H7343">
        <v>0</v>
      </c>
      <c r="I7343">
        <f t="shared" si="229"/>
        <v>0</v>
      </c>
    </row>
    <row r="7344" spans="1:9">
      <c r="A7344">
        <v>11</v>
      </c>
      <c r="B7344">
        <v>2</v>
      </c>
      <c r="C7344">
        <v>20</v>
      </c>
      <c r="D7344">
        <v>0</v>
      </c>
      <c r="E7344">
        <f t="shared" si="228"/>
        <v>0</v>
      </c>
      <c r="H7344">
        <v>0</v>
      </c>
      <c r="I7344">
        <f t="shared" si="229"/>
        <v>0</v>
      </c>
    </row>
    <row r="7345" spans="1:9">
      <c r="A7345">
        <v>11</v>
      </c>
      <c r="B7345">
        <v>2</v>
      </c>
      <c r="C7345">
        <v>21</v>
      </c>
      <c r="D7345">
        <v>0</v>
      </c>
      <c r="E7345">
        <f t="shared" si="228"/>
        <v>0</v>
      </c>
      <c r="H7345">
        <v>0</v>
      </c>
      <c r="I7345">
        <f t="shared" si="229"/>
        <v>0</v>
      </c>
    </row>
    <row r="7346" spans="1:9">
      <c r="A7346">
        <v>11</v>
      </c>
      <c r="B7346">
        <v>2</v>
      </c>
      <c r="C7346">
        <v>22</v>
      </c>
      <c r="D7346">
        <v>0</v>
      </c>
      <c r="E7346">
        <f t="shared" si="228"/>
        <v>0</v>
      </c>
      <c r="H7346">
        <v>0</v>
      </c>
      <c r="I7346">
        <f t="shared" si="229"/>
        <v>0</v>
      </c>
    </row>
    <row r="7347" spans="1:9">
      <c r="A7347">
        <v>11</v>
      </c>
      <c r="B7347">
        <v>2</v>
      </c>
      <c r="C7347">
        <v>23</v>
      </c>
      <c r="D7347">
        <v>0</v>
      </c>
      <c r="E7347">
        <f t="shared" si="228"/>
        <v>0</v>
      </c>
      <c r="H7347">
        <v>0</v>
      </c>
      <c r="I7347">
        <f t="shared" si="229"/>
        <v>0</v>
      </c>
    </row>
    <row r="7348" spans="1:9">
      <c r="A7348">
        <v>11</v>
      </c>
      <c r="B7348">
        <v>3</v>
      </c>
      <c r="C7348">
        <v>0</v>
      </c>
      <c r="D7348">
        <v>0</v>
      </c>
      <c r="E7348">
        <f t="shared" si="228"/>
        <v>0</v>
      </c>
      <c r="H7348">
        <v>0</v>
      </c>
      <c r="I7348">
        <f t="shared" si="229"/>
        <v>0</v>
      </c>
    </row>
    <row r="7349" spans="1:9">
      <c r="A7349">
        <v>11</v>
      </c>
      <c r="B7349">
        <v>3</v>
      </c>
      <c r="C7349">
        <v>1</v>
      </c>
      <c r="D7349">
        <v>0</v>
      </c>
      <c r="E7349">
        <f t="shared" si="228"/>
        <v>0</v>
      </c>
      <c r="H7349">
        <v>0</v>
      </c>
      <c r="I7349">
        <f t="shared" si="229"/>
        <v>0</v>
      </c>
    </row>
    <row r="7350" spans="1:9">
      <c r="A7350">
        <v>11</v>
      </c>
      <c r="B7350">
        <v>3</v>
      </c>
      <c r="C7350">
        <v>2</v>
      </c>
      <c r="D7350">
        <v>0</v>
      </c>
      <c r="E7350">
        <f t="shared" si="228"/>
        <v>0</v>
      </c>
      <c r="H7350">
        <v>0</v>
      </c>
      <c r="I7350">
        <f t="shared" si="229"/>
        <v>0</v>
      </c>
    </row>
    <row r="7351" spans="1:9">
      <c r="A7351">
        <v>11</v>
      </c>
      <c r="B7351">
        <v>3</v>
      </c>
      <c r="C7351">
        <v>3</v>
      </c>
      <c r="D7351">
        <v>0</v>
      </c>
      <c r="E7351">
        <f t="shared" si="228"/>
        <v>0</v>
      </c>
      <c r="H7351">
        <v>0</v>
      </c>
      <c r="I7351">
        <f t="shared" si="229"/>
        <v>0</v>
      </c>
    </row>
    <row r="7352" spans="1:9">
      <c r="A7352">
        <v>11</v>
      </c>
      <c r="B7352">
        <v>3</v>
      </c>
      <c r="C7352">
        <v>4</v>
      </c>
      <c r="D7352">
        <v>0</v>
      </c>
      <c r="E7352">
        <f t="shared" si="228"/>
        <v>0</v>
      </c>
      <c r="H7352">
        <v>0</v>
      </c>
      <c r="I7352">
        <f t="shared" si="229"/>
        <v>0</v>
      </c>
    </row>
    <row r="7353" spans="1:9">
      <c r="A7353">
        <v>11</v>
      </c>
      <c r="B7353">
        <v>3</v>
      </c>
      <c r="C7353">
        <v>5</v>
      </c>
      <c r="D7353">
        <v>0</v>
      </c>
      <c r="E7353">
        <f t="shared" si="228"/>
        <v>0</v>
      </c>
      <c r="H7353">
        <v>0</v>
      </c>
      <c r="I7353">
        <f t="shared" si="229"/>
        <v>0</v>
      </c>
    </row>
    <row r="7354" spans="1:9">
      <c r="A7354">
        <v>11</v>
      </c>
      <c r="B7354">
        <v>3</v>
      </c>
      <c r="C7354">
        <v>6</v>
      </c>
      <c r="D7354">
        <v>0</v>
      </c>
      <c r="E7354">
        <f t="shared" si="228"/>
        <v>0</v>
      </c>
      <c r="H7354">
        <v>0</v>
      </c>
      <c r="I7354">
        <f t="shared" si="229"/>
        <v>0</v>
      </c>
    </row>
    <row r="7355" spans="1:9">
      <c r="A7355">
        <v>11</v>
      </c>
      <c r="B7355">
        <v>3</v>
      </c>
      <c r="C7355">
        <v>7</v>
      </c>
      <c r="D7355">
        <v>0</v>
      </c>
      <c r="E7355">
        <f t="shared" si="228"/>
        <v>0</v>
      </c>
      <c r="H7355">
        <v>0</v>
      </c>
      <c r="I7355">
        <f t="shared" si="229"/>
        <v>0</v>
      </c>
    </row>
    <row r="7356" spans="1:9">
      <c r="A7356">
        <v>11</v>
      </c>
      <c r="B7356">
        <v>3</v>
      </c>
      <c r="C7356">
        <v>8</v>
      </c>
      <c r="D7356">
        <v>296.34300000000002</v>
      </c>
      <c r="E7356">
        <f t="shared" si="228"/>
        <v>0.29634300000000002</v>
      </c>
      <c r="H7356">
        <v>44.2</v>
      </c>
      <c r="I7356">
        <f t="shared" si="229"/>
        <v>4.4200000000000003E-2</v>
      </c>
    </row>
    <row r="7357" spans="1:9">
      <c r="A7357">
        <v>11</v>
      </c>
      <c r="B7357">
        <v>3</v>
      </c>
      <c r="C7357">
        <v>9</v>
      </c>
      <c r="D7357">
        <v>1111.97</v>
      </c>
      <c r="E7357">
        <f t="shared" si="228"/>
        <v>1.1119700000000001</v>
      </c>
      <c r="H7357">
        <v>720.66499999999996</v>
      </c>
      <c r="I7357">
        <f t="shared" si="229"/>
        <v>0.720665</v>
      </c>
    </row>
    <row r="7358" spans="1:9">
      <c r="A7358">
        <v>11</v>
      </c>
      <c r="B7358">
        <v>3</v>
      </c>
      <c r="C7358">
        <v>10</v>
      </c>
      <c r="D7358">
        <v>1846.5989999999999</v>
      </c>
      <c r="E7358">
        <f t="shared" si="228"/>
        <v>1.8465989999999999</v>
      </c>
      <c r="H7358">
        <v>1022.385</v>
      </c>
      <c r="I7358">
        <f t="shared" si="229"/>
        <v>1.0223850000000001</v>
      </c>
    </row>
    <row r="7359" spans="1:9">
      <c r="A7359">
        <v>11</v>
      </c>
      <c r="B7359">
        <v>3</v>
      </c>
      <c r="C7359">
        <v>11</v>
      </c>
      <c r="D7359">
        <v>2285.8240000000001</v>
      </c>
      <c r="E7359">
        <f t="shared" si="228"/>
        <v>2.2858239999999999</v>
      </c>
      <c r="H7359">
        <v>1823.9359999999999</v>
      </c>
      <c r="I7359">
        <f t="shared" si="229"/>
        <v>1.823936</v>
      </c>
    </row>
    <row r="7360" spans="1:9">
      <c r="A7360">
        <v>11</v>
      </c>
      <c r="B7360">
        <v>3</v>
      </c>
      <c r="C7360">
        <v>12</v>
      </c>
      <c r="D7360">
        <v>1962.155</v>
      </c>
      <c r="E7360">
        <f t="shared" si="228"/>
        <v>1.9621549999999999</v>
      </c>
      <c r="H7360">
        <v>256.38900000000001</v>
      </c>
      <c r="I7360">
        <f t="shared" si="229"/>
        <v>0.25638900000000003</v>
      </c>
    </row>
    <row r="7361" spans="1:9">
      <c r="A7361">
        <v>11</v>
      </c>
      <c r="B7361">
        <v>3</v>
      </c>
      <c r="C7361">
        <v>13</v>
      </c>
      <c r="D7361">
        <v>2602.587</v>
      </c>
      <c r="E7361">
        <f t="shared" si="228"/>
        <v>2.6025870000000002</v>
      </c>
      <c r="H7361">
        <v>2549.864</v>
      </c>
      <c r="I7361">
        <f t="shared" si="229"/>
        <v>2.5498639999999999</v>
      </c>
    </row>
    <row r="7362" spans="1:9">
      <c r="A7362">
        <v>11</v>
      </c>
      <c r="B7362">
        <v>3</v>
      </c>
      <c r="C7362">
        <v>14</v>
      </c>
      <c r="D7362">
        <v>1915.9770000000001</v>
      </c>
      <c r="E7362">
        <f t="shared" si="228"/>
        <v>1.915977</v>
      </c>
      <c r="H7362">
        <v>2428.9850000000001</v>
      </c>
      <c r="I7362">
        <f t="shared" si="229"/>
        <v>2.4289849999999999</v>
      </c>
    </row>
    <row r="7363" spans="1:9">
      <c r="A7363">
        <v>11</v>
      </c>
      <c r="B7363">
        <v>3</v>
      </c>
      <c r="C7363">
        <v>15</v>
      </c>
      <c r="D7363">
        <v>2065.9589999999998</v>
      </c>
      <c r="E7363">
        <f t="shared" si="228"/>
        <v>2.0659589999999999</v>
      </c>
      <c r="H7363">
        <v>2096.2130000000002</v>
      </c>
      <c r="I7363">
        <f t="shared" si="229"/>
        <v>2.0962130000000001</v>
      </c>
    </row>
    <row r="7364" spans="1:9">
      <c r="A7364">
        <v>11</v>
      </c>
      <c r="B7364">
        <v>3</v>
      </c>
      <c r="C7364">
        <v>16</v>
      </c>
      <c r="D7364">
        <v>1492.6189999999999</v>
      </c>
      <c r="E7364">
        <f t="shared" si="228"/>
        <v>1.4926189999999999</v>
      </c>
      <c r="H7364">
        <v>1531.26</v>
      </c>
      <c r="I7364">
        <f t="shared" si="229"/>
        <v>1.5312600000000001</v>
      </c>
    </row>
    <row r="7365" spans="1:9">
      <c r="A7365">
        <v>11</v>
      </c>
      <c r="B7365">
        <v>3</v>
      </c>
      <c r="C7365">
        <v>17</v>
      </c>
      <c r="D7365">
        <v>717.23800000000006</v>
      </c>
      <c r="E7365">
        <f t="shared" si="228"/>
        <v>0.71723800000000004</v>
      </c>
      <c r="H7365">
        <v>774.66200000000003</v>
      </c>
      <c r="I7365">
        <f t="shared" si="229"/>
        <v>0.77466200000000007</v>
      </c>
    </row>
    <row r="7366" spans="1:9">
      <c r="A7366">
        <v>11</v>
      </c>
      <c r="B7366">
        <v>3</v>
      </c>
      <c r="C7366">
        <v>18</v>
      </c>
      <c r="D7366">
        <v>0</v>
      </c>
      <c r="E7366">
        <f t="shared" ref="E7366:E7428" si="230">D7366/1000</f>
        <v>0</v>
      </c>
      <c r="H7366">
        <v>61.945999999999998</v>
      </c>
      <c r="I7366">
        <f t="shared" ref="I7366:I7428" si="231">H7366/1000</f>
        <v>6.1946000000000001E-2</v>
      </c>
    </row>
    <row r="7367" spans="1:9">
      <c r="A7367">
        <v>11</v>
      </c>
      <c r="B7367">
        <v>3</v>
      </c>
      <c r="C7367">
        <v>19</v>
      </c>
      <c r="D7367">
        <v>0</v>
      </c>
      <c r="E7367">
        <f t="shared" si="230"/>
        <v>0</v>
      </c>
      <c r="H7367">
        <v>0</v>
      </c>
      <c r="I7367">
        <f t="shared" si="231"/>
        <v>0</v>
      </c>
    </row>
    <row r="7368" spans="1:9">
      <c r="A7368">
        <v>11</v>
      </c>
      <c r="B7368">
        <v>3</v>
      </c>
      <c r="C7368">
        <v>20</v>
      </c>
      <c r="D7368">
        <v>0</v>
      </c>
      <c r="E7368">
        <f t="shared" si="230"/>
        <v>0</v>
      </c>
      <c r="H7368">
        <v>0</v>
      </c>
      <c r="I7368">
        <f t="shared" si="231"/>
        <v>0</v>
      </c>
    </row>
    <row r="7369" spans="1:9">
      <c r="A7369">
        <v>11</v>
      </c>
      <c r="B7369">
        <v>3</v>
      </c>
      <c r="C7369">
        <v>21</v>
      </c>
      <c r="D7369">
        <v>0</v>
      </c>
      <c r="E7369">
        <f t="shared" si="230"/>
        <v>0</v>
      </c>
      <c r="H7369">
        <v>0</v>
      </c>
      <c r="I7369">
        <f t="shared" si="231"/>
        <v>0</v>
      </c>
    </row>
    <row r="7370" spans="1:9">
      <c r="A7370">
        <v>11</v>
      </c>
      <c r="B7370">
        <v>3</v>
      </c>
      <c r="C7370">
        <v>22</v>
      </c>
      <c r="D7370">
        <v>0</v>
      </c>
      <c r="E7370">
        <f t="shared" si="230"/>
        <v>0</v>
      </c>
      <c r="H7370">
        <v>0</v>
      </c>
      <c r="I7370">
        <f t="shared" si="231"/>
        <v>0</v>
      </c>
    </row>
    <row r="7371" spans="1:9">
      <c r="A7371">
        <v>11</v>
      </c>
      <c r="B7371">
        <v>3</v>
      </c>
      <c r="C7371">
        <v>23</v>
      </c>
      <c r="D7371">
        <v>0</v>
      </c>
      <c r="E7371">
        <f t="shared" si="230"/>
        <v>0</v>
      </c>
      <c r="H7371">
        <v>0</v>
      </c>
      <c r="I7371">
        <f t="shared" si="231"/>
        <v>0</v>
      </c>
    </row>
    <row r="7372" spans="1:9">
      <c r="A7372">
        <v>11</v>
      </c>
      <c r="B7372">
        <v>4</v>
      </c>
      <c r="C7372">
        <v>0</v>
      </c>
      <c r="D7372">
        <v>0</v>
      </c>
      <c r="E7372">
        <f t="shared" si="230"/>
        <v>0</v>
      </c>
      <c r="H7372">
        <v>0</v>
      </c>
      <c r="I7372">
        <f t="shared" si="231"/>
        <v>0</v>
      </c>
    </row>
    <row r="7373" spans="1:9">
      <c r="A7373">
        <v>11</v>
      </c>
      <c r="B7373">
        <v>4</v>
      </c>
      <c r="C7373">
        <v>1</v>
      </c>
      <c r="D7373">
        <v>0</v>
      </c>
      <c r="E7373">
        <f t="shared" si="230"/>
        <v>0</v>
      </c>
      <c r="H7373">
        <v>0</v>
      </c>
      <c r="I7373">
        <f t="shared" si="231"/>
        <v>0</v>
      </c>
    </row>
    <row r="7374" spans="1:9">
      <c r="A7374">
        <v>11</v>
      </c>
      <c r="B7374">
        <v>4</v>
      </c>
      <c r="C7374">
        <v>2</v>
      </c>
      <c r="D7374">
        <v>0</v>
      </c>
      <c r="E7374">
        <f t="shared" si="230"/>
        <v>0</v>
      </c>
      <c r="H7374">
        <v>0</v>
      </c>
      <c r="I7374">
        <f t="shared" si="231"/>
        <v>0</v>
      </c>
    </row>
    <row r="7375" spans="1:9">
      <c r="A7375">
        <v>11</v>
      </c>
      <c r="B7375">
        <v>4</v>
      </c>
      <c r="C7375">
        <v>3</v>
      </c>
      <c r="D7375">
        <v>0</v>
      </c>
      <c r="E7375">
        <f t="shared" si="230"/>
        <v>0</v>
      </c>
      <c r="H7375">
        <v>0</v>
      </c>
      <c r="I7375">
        <f t="shared" si="231"/>
        <v>0</v>
      </c>
    </row>
    <row r="7376" spans="1:9">
      <c r="A7376">
        <v>11</v>
      </c>
      <c r="B7376">
        <v>4</v>
      </c>
      <c r="C7376">
        <v>4</v>
      </c>
      <c r="D7376">
        <v>0</v>
      </c>
      <c r="E7376">
        <f t="shared" si="230"/>
        <v>0</v>
      </c>
      <c r="H7376">
        <v>0</v>
      </c>
      <c r="I7376">
        <f t="shared" si="231"/>
        <v>0</v>
      </c>
    </row>
    <row r="7377" spans="1:9">
      <c r="A7377">
        <v>11</v>
      </c>
      <c r="B7377">
        <v>4</v>
      </c>
      <c r="C7377">
        <v>5</v>
      </c>
      <c r="D7377">
        <v>0</v>
      </c>
      <c r="E7377">
        <f t="shared" si="230"/>
        <v>0</v>
      </c>
      <c r="H7377">
        <v>0</v>
      </c>
      <c r="I7377">
        <f t="shared" si="231"/>
        <v>0</v>
      </c>
    </row>
    <row r="7378" spans="1:9">
      <c r="A7378">
        <v>11</v>
      </c>
      <c r="B7378">
        <v>4</v>
      </c>
      <c r="C7378">
        <v>6</v>
      </c>
      <c r="D7378">
        <v>0</v>
      </c>
      <c r="E7378">
        <f t="shared" si="230"/>
        <v>0</v>
      </c>
      <c r="H7378">
        <v>0</v>
      </c>
      <c r="I7378">
        <f t="shared" si="231"/>
        <v>0</v>
      </c>
    </row>
    <row r="7379" spans="1:9">
      <c r="A7379">
        <v>11</v>
      </c>
      <c r="B7379">
        <v>4</v>
      </c>
      <c r="C7379">
        <v>7</v>
      </c>
      <c r="D7379">
        <v>0</v>
      </c>
      <c r="E7379">
        <f t="shared" si="230"/>
        <v>0</v>
      </c>
      <c r="H7379">
        <v>0</v>
      </c>
      <c r="I7379">
        <f t="shared" si="231"/>
        <v>0</v>
      </c>
    </row>
    <row r="7380" spans="1:9">
      <c r="A7380">
        <v>11</v>
      </c>
      <c r="B7380">
        <v>4</v>
      </c>
      <c r="C7380">
        <v>8</v>
      </c>
      <c r="D7380">
        <v>250.57400000000001</v>
      </c>
      <c r="E7380">
        <f t="shared" si="230"/>
        <v>0.25057400000000002</v>
      </c>
      <c r="H7380">
        <v>183.62899999999999</v>
      </c>
      <c r="I7380">
        <f t="shared" si="231"/>
        <v>0.18362899999999999</v>
      </c>
    </row>
    <row r="7381" spans="1:9">
      <c r="A7381">
        <v>11</v>
      </c>
      <c r="B7381">
        <v>4</v>
      </c>
      <c r="C7381">
        <v>9</v>
      </c>
      <c r="D7381">
        <v>1090.2090000000001</v>
      </c>
      <c r="E7381">
        <f t="shared" si="230"/>
        <v>1.090209</v>
      </c>
      <c r="H7381">
        <v>989.83699999999999</v>
      </c>
      <c r="I7381">
        <f t="shared" si="231"/>
        <v>0.98983699999999997</v>
      </c>
    </row>
    <row r="7382" spans="1:9">
      <c r="A7382">
        <v>11</v>
      </c>
      <c r="B7382">
        <v>4</v>
      </c>
      <c r="C7382">
        <v>10</v>
      </c>
      <c r="D7382">
        <v>1832.8779999999999</v>
      </c>
      <c r="E7382">
        <f t="shared" si="230"/>
        <v>1.832878</v>
      </c>
      <c r="H7382">
        <v>1752.3489999999999</v>
      </c>
      <c r="I7382">
        <f t="shared" si="231"/>
        <v>1.7523489999999999</v>
      </c>
    </row>
    <row r="7383" spans="1:9">
      <c r="A7383">
        <v>11</v>
      </c>
      <c r="B7383">
        <v>4</v>
      </c>
      <c r="C7383">
        <v>11</v>
      </c>
      <c r="D7383">
        <v>2338.3290000000002</v>
      </c>
      <c r="E7383">
        <f t="shared" si="230"/>
        <v>2.3383290000000003</v>
      </c>
      <c r="H7383">
        <v>2295.9639999999999</v>
      </c>
      <c r="I7383">
        <f t="shared" si="231"/>
        <v>2.2959640000000001</v>
      </c>
    </row>
    <row r="7384" spans="1:9">
      <c r="A7384">
        <v>11</v>
      </c>
      <c r="B7384">
        <v>4</v>
      </c>
      <c r="C7384">
        <v>12</v>
      </c>
      <c r="D7384">
        <v>2629.07</v>
      </c>
      <c r="E7384">
        <f t="shared" si="230"/>
        <v>2.62907</v>
      </c>
      <c r="H7384">
        <v>2618.7579999999998</v>
      </c>
      <c r="I7384">
        <f t="shared" si="231"/>
        <v>2.6187579999999997</v>
      </c>
    </row>
    <row r="7385" spans="1:9">
      <c r="A7385">
        <v>11</v>
      </c>
      <c r="B7385">
        <v>4</v>
      </c>
      <c r="C7385">
        <v>13</v>
      </c>
      <c r="D7385">
        <v>2706.3560000000002</v>
      </c>
      <c r="E7385">
        <f t="shared" si="230"/>
        <v>2.7063560000000004</v>
      </c>
      <c r="H7385">
        <v>2716.1669999999999</v>
      </c>
      <c r="I7385">
        <f t="shared" si="231"/>
        <v>2.716167</v>
      </c>
    </row>
    <row r="7386" spans="1:9">
      <c r="A7386">
        <v>11</v>
      </c>
      <c r="B7386">
        <v>4</v>
      </c>
      <c r="C7386">
        <v>14</v>
      </c>
      <c r="D7386">
        <v>2548.5770000000002</v>
      </c>
      <c r="E7386">
        <f t="shared" si="230"/>
        <v>2.5485770000000003</v>
      </c>
      <c r="H7386">
        <v>2603.3690000000001</v>
      </c>
      <c r="I7386">
        <f t="shared" si="231"/>
        <v>2.6033690000000003</v>
      </c>
    </row>
    <row r="7387" spans="1:9">
      <c r="A7387">
        <v>11</v>
      </c>
      <c r="B7387">
        <v>4</v>
      </c>
      <c r="C7387">
        <v>15</v>
      </c>
      <c r="D7387">
        <v>2198.1379999999999</v>
      </c>
      <c r="E7387">
        <f t="shared" si="230"/>
        <v>2.1981379999999997</v>
      </c>
      <c r="H7387">
        <v>2251.116</v>
      </c>
      <c r="I7387">
        <f t="shared" si="231"/>
        <v>2.2511160000000001</v>
      </c>
    </row>
    <row r="7388" spans="1:9">
      <c r="A7388">
        <v>11</v>
      </c>
      <c r="B7388">
        <v>4</v>
      </c>
      <c r="C7388">
        <v>16</v>
      </c>
      <c r="D7388">
        <v>1600.7429999999999</v>
      </c>
      <c r="E7388">
        <f t="shared" si="230"/>
        <v>1.600743</v>
      </c>
      <c r="H7388">
        <v>1667.3620000000001</v>
      </c>
      <c r="I7388">
        <f t="shared" si="231"/>
        <v>1.667362</v>
      </c>
    </row>
    <row r="7389" spans="1:9">
      <c r="A7389">
        <v>11</v>
      </c>
      <c r="B7389">
        <v>4</v>
      </c>
      <c r="C7389">
        <v>17</v>
      </c>
      <c r="D7389">
        <v>821.60799999999995</v>
      </c>
      <c r="E7389">
        <f t="shared" si="230"/>
        <v>0.82160799999999989</v>
      </c>
      <c r="H7389">
        <v>872.59199999999998</v>
      </c>
      <c r="I7389">
        <f t="shared" si="231"/>
        <v>0.87259200000000003</v>
      </c>
    </row>
    <row r="7390" spans="1:9">
      <c r="A7390">
        <v>11</v>
      </c>
      <c r="B7390">
        <v>4</v>
      </c>
      <c r="C7390">
        <v>18</v>
      </c>
      <c r="D7390">
        <v>0</v>
      </c>
      <c r="E7390">
        <f t="shared" si="230"/>
        <v>0</v>
      </c>
      <c r="H7390">
        <v>100.94</v>
      </c>
      <c r="I7390">
        <f t="shared" si="231"/>
        <v>0.10094</v>
      </c>
    </row>
    <row r="7391" spans="1:9">
      <c r="A7391">
        <v>11</v>
      </c>
      <c r="B7391">
        <v>4</v>
      </c>
      <c r="C7391">
        <v>19</v>
      </c>
      <c r="D7391">
        <v>0</v>
      </c>
      <c r="E7391">
        <f t="shared" si="230"/>
        <v>0</v>
      </c>
      <c r="H7391">
        <v>0</v>
      </c>
      <c r="I7391">
        <f t="shared" si="231"/>
        <v>0</v>
      </c>
    </row>
    <row r="7392" spans="1:9">
      <c r="A7392">
        <v>11</v>
      </c>
      <c r="B7392">
        <v>4</v>
      </c>
      <c r="C7392">
        <v>20</v>
      </c>
      <c r="D7392">
        <v>0</v>
      </c>
      <c r="E7392">
        <f t="shared" si="230"/>
        <v>0</v>
      </c>
      <c r="H7392">
        <v>0</v>
      </c>
      <c r="I7392">
        <f t="shared" si="231"/>
        <v>0</v>
      </c>
    </row>
    <row r="7393" spans="1:9">
      <c r="A7393">
        <v>11</v>
      </c>
      <c r="B7393">
        <v>4</v>
      </c>
      <c r="C7393">
        <v>21</v>
      </c>
      <c r="D7393">
        <v>0</v>
      </c>
      <c r="E7393">
        <f t="shared" si="230"/>
        <v>0</v>
      </c>
      <c r="H7393">
        <v>0</v>
      </c>
      <c r="I7393">
        <f t="shared" si="231"/>
        <v>0</v>
      </c>
    </row>
    <row r="7394" spans="1:9">
      <c r="A7394">
        <v>11</v>
      </c>
      <c r="B7394">
        <v>4</v>
      </c>
      <c r="C7394">
        <v>22</v>
      </c>
      <c r="D7394">
        <v>0</v>
      </c>
      <c r="E7394">
        <f t="shared" si="230"/>
        <v>0</v>
      </c>
      <c r="H7394">
        <v>0</v>
      </c>
      <c r="I7394">
        <f t="shared" si="231"/>
        <v>0</v>
      </c>
    </row>
    <row r="7395" spans="1:9">
      <c r="A7395">
        <v>11</v>
      </c>
      <c r="B7395">
        <v>4</v>
      </c>
      <c r="C7395">
        <v>23</v>
      </c>
      <c r="D7395">
        <v>0</v>
      </c>
      <c r="E7395">
        <f t="shared" si="230"/>
        <v>0</v>
      </c>
      <c r="H7395">
        <v>0</v>
      </c>
      <c r="I7395">
        <f t="shared" si="231"/>
        <v>0</v>
      </c>
    </row>
    <row r="7396" spans="1:9">
      <c r="A7396">
        <v>11</v>
      </c>
      <c r="B7396">
        <v>5</v>
      </c>
      <c r="C7396">
        <v>0</v>
      </c>
      <c r="D7396">
        <v>0</v>
      </c>
      <c r="E7396">
        <f t="shared" si="230"/>
        <v>0</v>
      </c>
      <c r="H7396">
        <v>0</v>
      </c>
      <c r="I7396">
        <f t="shared" si="231"/>
        <v>0</v>
      </c>
    </row>
    <row r="7397" spans="1:9">
      <c r="A7397">
        <v>11</v>
      </c>
      <c r="B7397">
        <v>5</v>
      </c>
      <c r="C7397">
        <v>1</v>
      </c>
      <c r="D7397">
        <v>0</v>
      </c>
      <c r="E7397">
        <f t="shared" si="230"/>
        <v>0</v>
      </c>
      <c r="H7397">
        <v>0</v>
      </c>
      <c r="I7397">
        <f t="shared" si="231"/>
        <v>0</v>
      </c>
    </row>
    <row r="7398" spans="1:9">
      <c r="A7398">
        <v>11</v>
      </c>
      <c r="B7398">
        <v>5</v>
      </c>
      <c r="C7398">
        <v>2</v>
      </c>
      <c r="D7398">
        <v>0</v>
      </c>
      <c r="E7398">
        <f t="shared" si="230"/>
        <v>0</v>
      </c>
      <c r="G7398" s="7" t="s">
        <v>32</v>
      </c>
      <c r="H7398">
        <v>0</v>
      </c>
      <c r="I7398">
        <f t="shared" si="231"/>
        <v>0</v>
      </c>
    </row>
    <row r="7399" spans="1:9">
      <c r="A7399">
        <v>11</v>
      </c>
      <c r="B7399">
        <v>5</v>
      </c>
      <c r="C7399">
        <v>3</v>
      </c>
      <c r="D7399">
        <v>0</v>
      </c>
      <c r="E7399">
        <f t="shared" si="230"/>
        <v>0</v>
      </c>
      <c r="H7399">
        <v>0</v>
      </c>
      <c r="I7399">
        <f t="shared" si="231"/>
        <v>0</v>
      </c>
    </row>
    <row r="7400" spans="1:9">
      <c r="A7400">
        <v>11</v>
      </c>
      <c r="B7400">
        <v>5</v>
      </c>
      <c r="C7400">
        <v>4</v>
      </c>
      <c r="D7400">
        <v>0</v>
      </c>
      <c r="E7400">
        <f t="shared" si="230"/>
        <v>0</v>
      </c>
      <c r="H7400">
        <v>0</v>
      </c>
      <c r="I7400">
        <f t="shared" si="231"/>
        <v>0</v>
      </c>
    </row>
    <row r="7401" spans="1:9">
      <c r="A7401">
        <v>11</v>
      </c>
      <c r="B7401">
        <v>5</v>
      </c>
      <c r="C7401">
        <v>5</v>
      </c>
      <c r="D7401">
        <v>0</v>
      </c>
      <c r="E7401">
        <f t="shared" si="230"/>
        <v>0</v>
      </c>
      <c r="H7401">
        <v>0</v>
      </c>
      <c r="I7401">
        <f t="shared" si="231"/>
        <v>0</v>
      </c>
    </row>
    <row r="7402" spans="1:9">
      <c r="A7402">
        <v>11</v>
      </c>
      <c r="B7402">
        <v>5</v>
      </c>
      <c r="C7402">
        <v>6</v>
      </c>
      <c r="D7402">
        <v>0</v>
      </c>
      <c r="E7402">
        <f t="shared" si="230"/>
        <v>0</v>
      </c>
      <c r="H7402">
        <v>0</v>
      </c>
      <c r="I7402">
        <f t="shared" si="231"/>
        <v>0</v>
      </c>
    </row>
    <row r="7403" spans="1:9">
      <c r="A7403">
        <v>11</v>
      </c>
      <c r="B7403">
        <v>5</v>
      </c>
      <c r="C7403">
        <v>7</v>
      </c>
      <c r="D7403">
        <v>212.59800000000001</v>
      </c>
      <c r="E7403">
        <f t="shared" si="230"/>
        <v>0.21259800000000001</v>
      </c>
      <c r="H7403">
        <v>81.23</v>
      </c>
      <c r="I7403">
        <f t="shared" si="231"/>
        <v>8.1230000000000011E-2</v>
      </c>
    </row>
    <row r="7404" spans="1:9">
      <c r="A7404">
        <v>11</v>
      </c>
      <c r="B7404">
        <v>5</v>
      </c>
      <c r="C7404">
        <v>8</v>
      </c>
      <c r="D7404">
        <v>953.08299999999997</v>
      </c>
      <c r="E7404">
        <f t="shared" si="230"/>
        <v>0.95308300000000001</v>
      </c>
      <c r="H7404">
        <v>771.11</v>
      </c>
      <c r="I7404">
        <f t="shared" si="231"/>
        <v>0.77110999999999996</v>
      </c>
    </row>
    <row r="7405" spans="1:9">
      <c r="A7405">
        <v>11</v>
      </c>
      <c r="B7405">
        <v>5</v>
      </c>
      <c r="C7405">
        <v>9</v>
      </c>
      <c r="D7405">
        <v>1638.4960000000001</v>
      </c>
      <c r="E7405">
        <f t="shared" si="230"/>
        <v>1.6384960000000002</v>
      </c>
      <c r="H7405">
        <v>347.41699999999997</v>
      </c>
      <c r="I7405">
        <f t="shared" si="231"/>
        <v>0.34741699999999998</v>
      </c>
    </row>
    <row r="7406" spans="1:9">
      <c r="A7406">
        <v>11</v>
      </c>
      <c r="B7406">
        <v>5</v>
      </c>
      <c r="C7406">
        <v>10</v>
      </c>
      <c r="D7406">
        <v>1983.2280000000001</v>
      </c>
      <c r="E7406">
        <f t="shared" si="230"/>
        <v>1.983228</v>
      </c>
      <c r="H7406">
        <v>1963.2570000000001</v>
      </c>
      <c r="I7406">
        <f t="shared" si="231"/>
        <v>1.963257</v>
      </c>
    </row>
    <row r="7407" spans="1:9">
      <c r="A7407">
        <v>11</v>
      </c>
      <c r="B7407">
        <v>5</v>
      </c>
      <c r="C7407">
        <v>11</v>
      </c>
      <c r="D7407">
        <v>155.43299999999999</v>
      </c>
      <c r="E7407">
        <f t="shared" si="230"/>
        <v>0.15543299999999999</v>
      </c>
      <c r="H7407">
        <v>2257.8330000000001</v>
      </c>
      <c r="I7407">
        <f t="shared" si="231"/>
        <v>2.2578330000000002</v>
      </c>
    </row>
    <row r="7408" spans="1:9">
      <c r="A7408">
        <v>11</v>
      </c>
      <c r="B7408">
        <v>5</v>
      </c>
      <c r="C7408">
        <v>12</v>
      </c>
      <c r="D7408">
        <v>2333.9699999999998</v>
      </c>
      <c r="E7408">
        <f t="shared" si="230"/>
        <v>2.3339699999999999</v>
      </c>
      <c r="H7408">
        <v>1501.0039999999999</v>
      </c>
      <c r="I7408">
        <f t="shared" si="231"/>
        <v>1.501004</v>
      </c>
    </row>
    <row r="7409" spans="1:9">
      <c r="A7409">
        <v>11</v>
      </c>
      <c r="B7409">
        <v>5</v>
      </c>
      <c r="C7409">
        <v>13</v>
      </c>
      <c r="D7409">
        <v>884.39800000000002</v>
      </c>
      <c r="E7409">
        <f t="shared" si="230"/>
        <v>0.88439800000000002</v>
      </c>
      <c r="H7409">
        <v>2079.9830000000002</v>
      </c>
      <c r="I7409">
        <f t="shared" si="231"/>
        <v>2.0799830000000004</v>
      </c>
    </row>
    <row r="7410" spans="1:9">
      <c r="A7410">
        <v>11</v>
      </c>
      <c r="B7410">
        <v>5</v>
      </c>
      <c r="C7410">
        <v>14</v>
      </c>
      <c r="D7410">
        <v>1689.729</v>
      </c>
      <c r="E7410">
        <f t="shared" si="230"/>
        <v>1.689729</v>
      </c>
      <c r="H7410">
        <v>193.376</v>
      </c>
      <c r="I7410">
        <f t="shared" si="231"/>
        <v>0.19337599999999999</v>
      </c>
    </row>
    <row r="7411" spans="1:9">
      <c r="A7411">
        <v>11</v>
      </c>
      <c r="B7411">
        <v>5</v>
      </c>
      <c r="C7411">
        <v>15</v>
      </c>
      <c r="D7411">
        <v>0</v>
      </c>
      <c r="E7411">
        <f t="shared" si="230"/>
        <v>0</v>
      </c>
      <c r="H7411">
        <v>0</v>
      </c>
      <c r="I7411">
        <f t="shared" si="231"/>
        <v>0</v>
      </c>
    </row>
    <row r="7412" spans="1:9">
      <c r="A7412">
        <v>11</v>
      </c>
      <c r="B7412">
        <v>5</v>
      </c>
      <c r="C7412">
        <v>16</v>
      </c>
      <c r="D7412">
        <v>83.406999999999996</v>
      </c>
      <c r="E7412">
        <f t="shared" si="230"/>
        <v>8.3406999999999995E-2</v>
      </c>
      <c r="H7412">
        <v>374.17599999999999</v>
      </c>
      <c r="I7412">
        <f t="shared" si="231"/>
        <v>0.37417600000000001</v>
      </c>
    </row>
    <row r="7413" spans="1:9">
      <c r="A7413">
        <v>11</v>
      </c>
      <c r="B7413">
        <v>5</v>
      </c>
      <c r="C7413">
        <v>17</v>
      </c>
      <c r="D7413">
        <v>0</v>
      </c>
      <c r="E7413">
        <f t="shared" si="230"/>
        <v>0</v>
      </c>
      <c r="H7413">
        <v>0</v>
      </c>
      <c r="I7413">
        <f t="shared" si="231"/>
        <v>0</v>
      </c>
    </row>
    <row r="7414" spans="1:9">
      <c r="A7414">
        <v>11</v>
      </c>
      <c r="B7414">
        <v>5</v>
      </c>
      <c r="C7414">
        <v>18</v>
      </c>
      <c r="D7414">
        <v>0</v>
      </c>
      <c r="E7414">
        <f t="shared" si="230"/>
        <v>0</v>
      </c>
      <c r="H7414">
        <v>0</v>
      </c>
      <c r="I7414">
        <f t="shared" si="231"/>
        <v>0</v>
      </c>
    </row>
    <row r="7415" spans="1:9">
      <c r="A7415">
        <v>11</v>
      </c>
      <c r="B7415">
        <v>5</v>
      </c>
      <c r="C7415">
        <v>19</v>
      </c>
      <c r="D7415">
        <v>0</v>
      </c>
      <c r="E7415">
        <f t="shared" si="230"/>
        <v>0</v>
      </c>
      <c r="H7415">
        <v>0</v>
      </c>
      <c r="I7415">
        <f t="shared" si="231"/>
        <v>0</v>
      </c>
    </row>
    <row r="7416" spans="1:9">
      <c r="A7416">
        <v>11</v>
      </c>
      <c r="B7416">
        <v>5</v>
      </c>
      <c r="C7416">
        <v>20</v>
      </c>
      <c r="D7416">
        <v>0</v>
      </c>
      <c r="E7416">
        <f t="shared" si="230"/>
        <v>0</v>
      </c>
      <c r="H7416">
        <v>0</v>
      </c>
      <c r="I7416">
        <f t="shared" si="231"/>
        <v>0</v>
      </c>
    </row>
    <row r="7417" spans="1:9">
      <c r="A7417">
        <v>11</v>
      </c>
      <c r="B7417">
        <v>5</v>
      </c>
      <c r="C7417">
        <v>21</v>
      </c>
      <c r="D7417">
        <v>0</v>
      </c>
      <c r="E7417">
        <f t="shared" si="230"/>
        <v>0</v>
      </c>
      <c r="H7417">
        <v>0</v>
      </c>
      <c r="I7417">
        <f t="shared" si="231"/>
        <v>0</v>
      </c>
    </row>
    <row r="7418" spans="1:9">
      <c r="A7418">
        <v>11</v>
      </c>
      <c r="B7418">
        <v>5</v>
      </c>
      <c r="C7418">
        <v>22</v>
      </c>
      <c r="D7418">
        <v>0</v>
      </c>
      <c r="E7418">
        <f t="shared" si="230"/>
        <v>0</v>
      </c>
      <c r="H7418">
        <v>0</v>
      </c>
      <c r="I7418">
        <f t="shared" si="231"/>
        <v>0</v>
      </c>
    </row>
    <row r="7419" spans="1:9">
      <c r="A7419">
        <v>11</v>
      </c>
      <c r="B7419">
        <v>5</v>
      </c>
      <c r="C7419">
        <v>23</v>
      </c>
      <c r="D7419">
        <v>0</v>
      </c>
      <c r="E7419">
        <f t="shared" si="230"/>
        <v>0</v>
      </c>
      <c r="H7419">
        <v>0</v>
      </c>
      <c r="I7419">
        <f t="shared" si="231"/>
        <v>0</v>
      </c>
    </row>
    <row r="7420" spans="1:9">
      <c r="A7420">
        <v>11</v>
      </c>
      <c r="B7420">
        <v>6</v>
      </c>
      <c r="C7420">
        <v>0</v>
      </c>
      <c r="D7420">
        <v>0</v>
      </c>
      <c r="E7420">
        <f t="shared" si="230"/>
        <v>0</v>
      </c>
      <c r="H7420">
        <v>0</v>
      </c>
      <c r="I7420">
        <f t="shared" si="231"/>
        <v>0</v>
      </c>
    </row>
    <row r="7421" spans="1:9">
      <c r="A7421">
        <v>11</v>
      </c>
      <c r="B7421">
        <v>6</v>
      </c>
      <c r="C7421">
        <v>1</v>
      </c>
      <c r="D7421">
        <v>0</v>
      </c>
      <c r="E7421">
        <f t="shared" si="230"/>
        <v>0</v>
      </c>
      <c r="H7421">
        <v>0</v>
      </c>
      <c r="I7421">
        <f t="shared" si="231"/>
        <v>0</v>
      </c>
    </row>
    <row r="7422" spans="1:9">
      <c r="A7422">
        <v>11</v>
      </c>
      <c r="B7422">
        <v>6</v>
      </c>
      <c r="C7422">
        <v>2</v>
      </c>
      <c r="D7422">
        <v>0</v>
      </c>
      <c r="E7422">
        <f t="shared" si="230"/>
        <v>0</v>
      </c>
      <c r="H7422">
        <v>0</v>
      </c>
      <c r="I7422">
        <f t="shared" si="231"/>
        <v>0</v>
      </c>
    </row>
    <row r="7423" spans="1:9">
      <c r="A7423">
        <v>11</v>
      </c>
      <c r="B7423">
        <v>6</v>
      </c>
      <c r="C7423">
        <v>3</v>
      </c>
      <c r="D7423">
        <v>0</v>
      </c>
      <c r="E7423">
        <f t="shared" si="230"/>
        <v>0</v>
      </c>
      <c r="H7423">
        <v>0</v>
      </c>
      <c r="I7423">
        <f t="shared" si="231"/>
        <v>0</v>
      </c>
    </row>
    <row r="7424" spans="1:9">
      <c r="A7424">
        <v>11</v>
      </c>
      <c r="B7424">
        <v>6</v>
      </c>
      <c r="C7424">
        <v>4</v>
      </c>
      <c r="D7424">
        <v>0</v>
      </c>
      <c r="E7424">
        <f t="shared" si="230"/>
        <v>0</v>
      </c>
      <c r="H7424">
        <v>0</v>
      </c>
      <c r="I7424">
        <f t="shared" si="231"/>
        <v>0</v>
      </c>
    </row>
    <row r="7425" spans="1:9">
      <c r="A7425">
        <v>11</v>
      </c>
      <c r="B7425">
        <v>6</v>
      </c>
      <c r="C7425">
        <v>5</v>
      </c>
      <c r="D7425">
        <v>0</v>
      </c>
      <c r="E7425">
        <f t="shared" si="230"/>
        <v>0</v>
      </c>
      <c r="H7425">
        <v>0</v>
      </c>
      <c r="I7425">
        <f t="shared" si="231"/>
        <v>0</v>
      </c>
    </row>
    <row r="7426" spans="1:9">
      <c r="A7426">
        <v>11</v>
      </c>
      <c r="B7426">
        <v>6</v>
      </c>
      <c r="C7426">
        <v>6</v>
      </c>
      <c r="D7426">
        <v>0</v>
      </c>
      <c r="E7426">
        <f t="shared" si="230"/>
        <v>0</v>
      </c>
      <c r="H7426">
        <v>0</v>
      </c>
      <c r="I7426">
        <f t="shared" si="231"/>
        <v>0</v>
      </c>
    </row>
    <row r="7427" spans="1:9">
      <c r="A7427">
        <v>11</v>
      </c>
      <c r="B7427">
        <v>6</v>
      </c>
      <c r="C7427">
        <v>7</v>
      </c>
      <c r="D7427">
        <v>279.69799999999998</v>
      </c>
      <c r="E7427">
        <f t="shared" si="230"/>
        <v>0.279698</v>
      </c>
      <c r="H7427">
        <v>215.08799999999999</v>
      </c>
      <c r="I7427">
        <f t="shared" si="231"/>
        <v>0.215088</v>
      </c>
    </row>
    <row r="7428" spans="1:9">
      <c r="A7428">
        <v>11</v>
      </c>
      <c r="B7428">
        <v>6</v>
      </c>
      <c r="C7428">
        <v>8</v>
      </c>
      <c r="D7428">
        <v>1147.162</v>
      </c>
      <c r="E7428">
        <f t="shared" si="230"/>
        <v>1.147162</v>
      </c>
      <c r="H7428">
        <v>1056.154</v>
      </c>
      <c r="I7428">
        <f t="shared" si="231"/>
        <v>1.056154</v>
      </c>
    </row>
    <row r="7429" spans="1:9">
      <c r="A7429">
        <v>11</v>
      </c>
      <c r="B7429">
        <v>6</v>
      </c>
      <c r="C7429">
        <v>9</v>
      </c>
      <c r="D7429">
        <v>1951.6980000000001</v>
      </c>
      <c r="E7429">
        <f t="shared" ref="E7429:E7492" si="232">D7429/1000</f>
        <v>1.9516980000000002</v>
      </c>
      <c r="H7429">
        <v>1860.432</v>
      </c>
      <c r="I7429">
        <f t="shared" ref="I7429:I7492" si="233">H7429/1000</f>
        <v>1.8604320000000001</v>
      </c>
    </row>
    <row r="7430" spans="1:9">
      <c r="A7430">
        <v>11</v>
      </c>
      <c r="B7430">
        <v>6</v>
      </c>
      <c r="C7430">
        <v>10</v>
      </c>
      <c r="D7430">
        <v>2514.5770000000002</v>
      </c>
      <c r="E7430">
        <f t="shared" si="232"/>
        <v>2.5145770000000001</v>
      </c>
      <c r="H7430">
        <v>2435.89</v>
      </c>
      <c r="I7430">
        <f t="shared" si="233"/>
        <v>2.4358899999999997</v>
      </c>
    </row>
    <row r="7431" spans="1:9">
      <c r="A7431">
        <v>11</v>
      </c>
      <c r="B7431">
        <v>6</v>
      </c>
      <c r="C7431">
        <v>11</v>
      </c>
      <c r="D7431">
        <v>2818.59</v>
      </c>
      <c r="E7431">
        <f t="shared" si="232"/>
        <v>2.8185899999999999</v>
      </c>
      <c r="H7431">
        <v>2759.93</v>
      </c>
      <c r="I7431">
        <f t="shared" si="233"/>
        <v>2.7599299999999998</v>
      </c>
    </row>
    <row r="7432" spans="1:9">
      <c r="A7432">
        <v>11</v>
      </c>
      <c r="B7432">
        <v>6</v>
      </c>
      <c r="C7432">
        <v>12</v>
      </c>
      <c r="D7432">
        <v>2880.42</v>
      </c>
      <c r="E7432">
        <f t="shared" si="232"/>
        <v>2.88042</v>
      </c>
      <c r="H7432">
        <v>2844.8850000000002</v>
      </c>
      <c r="I7432">
        <f t="shared" si="233"/>
        <v>2.8448850000000001</v>
      </c>
    </row>
    <row r="7433" spans="1:9">
      <c r="A7433">
        <v>11</v>
      </c>
      <c r="B7433">
        <v>6</v>
      </c>
      <c r="C7433">
        <v>13</v>
      </c>
      <c r="D7433">
        <v>2707.4189999999999</v>
      </c>
      <c r="E7433">
        <f t="shared" si="232"/>
        <v>2.7074189999999998</v>
      </c>
      <c r="H7433">
        <v>2688.98</v>
      </c>
      <c r="I7433">
        <f t="shared" si="233"/>
        <v>2.6889799999999999</v>
      </c>
    </row>
    <row r="7434" spans="1:9">
      <c r="A7434">
        <v>11</v>
      </c>
      <c r="B7434">
        <v>6</v>
      </c>
      <c r="C7434">
        <v>14</v>
      </c>
      <c r="D7434">
        <v>2310.94</v>
      </c>
      <c r="E7434">
        <f t="shared" si="232"/>
        <v>2.31094</v>
      </c>
      <c r="H7434">
        <v>2298.13</v>
      </c>
      <c r="I7434">
        <f t="shared" si="233"/>
        <v>2.29813</v>
      </c>
    </row>
    <row r="7435" spans="1:9">
      <c r="A7435">
        <v>11</v>
      </c>
      <c r="B7435">
        <v>6</v>
      </c>
      <c r="C7435">
        <v>15</v>
      </c>
      <c r="D7435">
        <v>1683.0889999999999</v>
      </c>
      <c r="E7435">
        <f t="shared" si="232"/>
        <v>1.6830889999999998</v>
      </c>
      <c r="H7435">
        <v>1716.2829999999999</v>
      </c>
      <c r="I7435">
        <f t="shared" si="233"/>
        <v>1.716283</v>
      </c>
    </row>
    <row r="7436" spans="1:9">
      <c r="A7436">
        <v>11</v>
      </c>
      <c r="B7436">
        <v>6</v>
      </c>
      <c r="C7436">
        <v>16</v>
      </c>
      <c r="D7436">
        <v>840.42600000000004</v>
      </c>
      <c r="E7436">
        <f t="shared" si="232"/>
        <v>0.84042600000000001</v>
      </c>
      <c r="H7436">
        <v>900.33600000000001</v>
      </c>
      <c r="I7436">
        <f t="shared" si="233"/>
        <v>0.90033600000000003</v>
      </c>
    </row>
    <row r="7437" spans="1:9">
      <c r="A7437">
        <v>11</v>
      </c>
      <c r="B7437">
        <v>6</v>
      </c>
      <c r="C7437">
        <v>17</v>
      </c>
      <c r="D7437">
        <v>0</v>
      </c>
      <c r="E7437">
        <f t="shared" si="232"/>
        <v>0</v>
      </c>
      <c r="H7437">
        <v>0</v>
      </c>
      <c r="I7437">
        <f t="shared" si="233"/>
        <v>0</v>
      </c>
    </row>
    <row r="7438" spans="1:9">
      <c r="A7438">
        <v>11</v>
      </c>
      <c r="B7438">
        <v>6</v>
      </c>
      <c r="C7438">
        <v>18</v>
      </c>
      <c r="D7438">
        <v>0</v>
      </c>
      <c r="E7438">
        <f t="shared" si="232"/>
        <v>0</v>
      </c>
      <c r="H7438">
        <v>0</v>
      </c>
      <c r="I7438">
        <f t="shared" si="233"/>
        <v>0</v>
      </c>
    </row>
    <row r="7439" spans="1:9">
      <c r="A7439">
        <v>11</v>
      </c>
      <c r="B7439">
        <v>6</v>
      </c>
      <c r="C7439">
        <v>19</v>
      </c>
      <c r="D7439">
        <v>0</v>
      </c>
      <c r="E7439">
        <f t="shared" si="232"/>
        <v>0</v>
      </c>
      <c r="H7439">
        <v>0</v>
      </c>
      <c r="I7439">
        <f t="shared" si="233"/>
        <v>0</v>
      </c>
    </row>
    <row r="7440" spans="1:9">
      <c r="A7440">
        <v>11</v>
      </c>
      <c r="B7440">
        <v>6</v>
      </c>
      <c r="C7440">
        <v>20</v>
      </c>
      <c r="D7440">
        <v>0</v>
      </c>
      <c r="E7440">
        <f t="shared" si="232"/>
        <v>0</v>
      </c>
      <c r="H7440">
        <v>0</v>
      </c>
      <c r="I7440">
        <f t="shared" si="233"/>
        <v>0</v>
      </c>
    </row>
    <row r="7441" spans="1:9">
      <c r="A7441">
        <v>11</v>
      </c>
      <c r="B7441">
        <v>6</v>
      </c>
      <c r="C7441">
        <v>21</v>
      </c>
      <c r="D7441">
        <v>0</v>
      </c>
      <c r="E7441">
        <f t="shared" si="232"/>
        <v>0</v>
      </c>
      <c r="H7441">
        <v>0</v>
      </c>
      <c r="I7441">
        <f t="shared" si="233"/>
        <v>0</v>
      </c>
    </row>
    <row r="7442" spans="1:9">
      <c r="A7442">
        <v>11</v>
      </c>
      <c r="B7442">
        <v>6</v>
      </c>
      <c r="C7442">
        <v>22</v>
      </c>
      <c r="D7442">
        <v>0</v>
      </c>
      <c r="E7442">
        <f t="shared" si="232"/>
        <v>0</v>
      </c>
      <c r="H7442">
        <v>0</v>
      </c>
      <c r="I7442">
        <f t="shared" si="233"/>
        <v>0</v>
      </c>
    </row>
    <row r="7443" spans="1:9">
      <c r="A7443">
        <v>11</v>
      </c>
      <c r="B7443">
        <v>6</v>
      </c>
      <c r="C7443">
        <v>23</v>
      </c>
      <c r="D7443">
        <v>0</v>
      </c>
      <c r="E7443">
        <f t="shared" si="232"/>
        <v>0</v>
      </c>
      <c r="H7443">
        <v>0</v>
      </c>
      <c r="I7443">
        <f t="shared" si="233"/>
        <v>0</v>
      </c>
    </row>
    <row r="7444" spans="1:9">
      <c r="A7444">
        <v>11</v>
      </c>
      <c r="B7444">
        <v>7</v>
      </c>
      <c r="C7444">
        <v>0</v>
      </c>
      <c r="D7444">
        <v>0</v>
      </c>
      <c r="E7444">
        <f t="shared" si="232"/>
        <v>0</v>
      </c>
      <c r="H7444">
        <v>0</v>
      </c>
      <c r="I7444">
        <f t="shared" si="233"/>
        <v>0</v>
      </c>
    </row>
    <row r="7445" spans="1:9">
      <c r="A7445">
        <v>11</v>
      </c>
      <c r="B7445">
        <v>7</v>
      </c>
      <c r="C7445">
        <v>1</v>
      </c>
      <c r="D7445">
        <v>0</v>
      </c>
      <c r="E7445">
        <f t="shared" si="232"/>
        <v>0</v>
      </c>
      <c r="H7445">
        <v>0</v>
      </c>
      <c r="I7445">
        <f t="shared" si="233"/>
        <v>0</v>
      </c>
    </row>
    <row r="7446" spans="1:9">
      <c r="A7446">
        <v>11</v>
      </c>
      <c r="B7446">
        <v>7</v>
      </c>
      <c r="C7446">
        <v>2</v>
      </c>
      <c r="D7446">
        <v>0</v>
      </c>
      <c r="E7446">
        <f t="shared" si="232"/>
        <v>0</v>
      </c>
      <c r="H7446">
        <v>0</v>
      </c>
      <c r="I7446">
        <f t="shared" si="233"/>
        <v>0</v>
      </c>
    </row>
    <row r="7447" spans="1:9">
      <c r="A7447">
        <v>11</v>
      </c>
      <c r="B7447">
        <v>7</v>
      </c>
      <c r="C7447">
        <v>3</v>
      </c>
      <c r="D7447">
        <v>0</v>
      </c>
      <c r="E7447">
        <f t="shared" si="232"/>
        <v>0</v>
      </c>
      <c r="H7447">
        <v>0</v>
      </c>
      <c r="I7447">
        <f t="shared" si="233"/>
        <v>0</v>
      </c>
    </row>
    <row r="7448" spans="1:9">
      <c r="A7448">
        <v>11</v>
      </c>
      <c r="B7448">
        <v>7</v>
      </c>
      <c r="C7448">
        <v>4</v>
      </c>
      <c r="D7448">
        <v>0</v>
      </c>
      <c r="E7448">
        <f t="shared" si="232"/>
        <v>0</v>
      </c>
      <c r="H7448">
        <v>0</v>
      </c>
      <c r="I7448">
        <f t="shared" si="233"/>
        <v>0</v>
      </c>
    </row>
    <row r="7449" spans="1:9">
      <c r="A7449">
        <v>11</v>
      </c>
      <c r="B7449">
        <v>7</v>
      </c>
      <c r="C7449">
        <v>5</v>
      </c>
      <c r="D7449">
        <v>0</v>
      </c>
      <c r="E7449">
        <f t="shared" si="232"/>
        <v>0</v>
      </c>
      <c r="H7449">
        <v>0</v>
      </c>
      <c r="I7449">
        <f t="shared" si="233"/>
        <v>0</v>
      </c>
    </row>
    <row r="7450" spans="1:9">
      <c r="A7450">
        <v>11</v>
      </c>
      <c r="B7450">
        <v>7</v>
      </c>
      <c r="C7450">
        <v>6</v>
      </c>
      <c r="D7450">
        <v>0</v>
      </c>
      <c r="E7450">
        <f t="shared" si="232"/>
        <v>0</v>
      </c>
      <c r="H7450">
        <v>0</v>
      </c>
      <c r="I7450">
        <f t="shared" si="233"/>
        <v>0</v>
      </c>
    </row>
    <row r="7451" spans="1:9">
      <c r="A7451">
        <v>11</v>
      </c>
      <c r="B7451">
        <v>7</v>
      </c>
      <c r="C7451">
        <v>7</v>
      </c>
      <c r="D7451">
        <v>234.261</v>
      </c>
      <c r="E7451">
        <f t="shared" si="232"/>
        <v>0.234261</v>
      </c>
      <c r="H7451">
        <v>170.114</v>
      </c>
      <c r="I7451">
        <f t="shared" si="233"/>
        <v>0.17011400000000002</v>
      </c>
    </row>
    <row r="7452" spans="1:9">
      <c r="A7452">
        <v>11</v>
      </c>
      <c r="B7452">
        <v>7</v>
      </c>
      <c r="C7452">
        <v>8</v>
      </c>
      <c r="D7452">
        <v>1085.78</v>
      </c>
      <c r="E7452">
        <f t="shared" si="232"/>
        <v>1.08578</v>
      </c>
      <c r="H7452">
        <v>1006.194</v>
      </c>
      <c r="I7452">
        <f t="shared" si="233"/>
        <v>1.006194</v>
      </c>
    </row>
    <row r="7453" spans="1:9">
      <c r="A7453">
        <v>11</v>
      </c>
      <c r="B7453">
        <v>7</v>
      </c>
      <c r="C7453">
        <v>9</v>
      </c>
      <c r="D7453">
        <v>1847.634</v>
      </c>
      <c r="E7453">
        <f t="shared" si="232"/>
        <v>1.847634</v>
      </c>
      <c r="H7453">
        <v>1783.7460000000001</v>
      </c>
      <c r="I7453">
        <f t="shared" si="233"/>
        <v>1.7837460000000001</v>
      </c>
    </row>
    <row r="7454" spans="1:9">
      <c r="A7454">
        <v>11</v>
      </c>
      <c r="B7454">
        <v>7</v>
      </c>
      <c r="C7454">
        <v>10</v>
      </c>
      <c r="D7454">
        <v>2316.0700000000002</v>
      </c>
      <c r="E7454">
        <f t="shared" si="232"/>
        <v>2.3160700000000003</v>
      </c>
      <c r="H7454">
        <v>1865.962</v>
      </c>
      <c r="I7454">
        <f t="shared" si="233"/>
        <v>1.8659619999999999</v>
      </c>
    </row>
    <row r="7455" spans="1:9">
      <c r="A7455">
        <v>11</v>
      </c>
      <c r="B7455">
        <v>7</v>
      </c>
      <c r="C7455">
        <v>11</v>
      </c>
      <c r="D7455">
        <v>1723.5050000000001</v>
      </c>
      <c r="E7455">
        <f t="shared" si="232"/>
        <v>1.7235050000000001</v>
      </c>
      <c r="H7455">
        <v>2136.029</v>
      </c>
      <c r="I7455">
        <f t="shared" si="233"/>
        <v>2.1360290000000002</v>
      </c>
    </row>
    <row r="7456" spans="1:9">
      <c r="A7456">
        <v>11</v>
      </c>
      <c r="B7456">
        <v>7</v>
      </c>
      <c r="C7456">
        <v>12</v>
      </c>
      <c r="D7456">
        <v>1933.8510000000001</v>
      </c>
      <c r="E7456">
        <f t="shared" si="232"/>
        <v>1.9338510000000002</v>
      </c>
      <c r="H7456">
        <v>2659.9029999999998</v>
      </c>
      <c r="I7456">
        <f t="shared" si="233"/>
        <v>2.6599029999999999</v>
      </c>
    </row>
    <row r="7457" spans="1:9">
      <c r="A7457">
        <v>11</v>
      </c>
      <c r="B7457">
        <v>7</v>
      </c>
      <c r="C7457">
        <v>13</v>
      </c>
      <c r="D7457">
        <v>2565.0810000000001</v>
      </c>
      <c r="E7457">
        <f t="shared" si="232"/>
        <v>2.5650810000000002</v>
      </c>
      <c r="H7457">
        <v>2565.7080000000001</v>
      </c>
      <c r="I7457">
        <f t="shared" si="233"/>
        <v>2.5657079999999999</v>
      </c>
    </row>
    <row r="7458" spans="1:9">
      <c r="A7458">
        <v>11</v>
      </c>
      <c r="B7458">
        <v>7</v>
      </c>
      <c r="C7458">
        <v>14</v>
      </c>
      <c r="D7458">
        <v>2168.2510000000002</v>
      </c>
      <c r="E7458">
        <f t="shared" si="232"/>
        <v>2.1682510000000002</v>
      </c>
      <c r="H7458">
        <v>2159.6950000000002</v>
      </c>
      <c r="I7458">
        <f t="shared" si="233"/>
        <v>2.1596950000000001</v>
      </c>
    </row>
    <row r="7459" spans="1:9">
      <c r="A7459">
        <v>11</v>
      </c>
      <c r="B7459">
        <v>7</v>
      </c>
      <c r="C7459">
        <v>15</v>
      </c>
      <c r="D7459">
        <v>1544.3910000000001</v>
      </c>
      <c r="E7459">
        <f t="shared" si="232"/>
        <v>1.5443910000000001</v>
      </c>
      <c r="H7459">
        <v>1601.288</v>
      </c>
      <c r="I7459">
        <f t="shared" si="233"/>
        <v>1.601288</v>
      </c>
    </row>
    <row r="7460" spans="1:9">
      <c r="A7460">
        <v>11</v>
      </c>
      <c r="B7460">
        <v>7</v>
      </c>
      <c r="C7460">
        <v>16</v>
      </c>
      <c r="D7460">
        <v>735.32299999999998</v>
      </c>
      <c r="E7460">
        <f t="shared" si="232"/>
        <v>0.73532299999999995</v>
      </c>
      <c r="H7460">
        <v>538.57399999999996</v>
      </c>
      <c r="I7460">
        <f t="shared" si="233"/>
        <v>0.538574</v>
      </c>
    </row>
    <row r="7461" spans="1:9">
      <c r="A7461">
        <v>11</v>
      </c>
      <c r="B7461">
        <v>7</v>
      </c>
      <c r="C7461">
        <v>17</v>
      </c>
      <c r="D7461">
        <v>0</v>
      </c>
      <c r="E7461">
        <f t="shared" si="232"/>
        <v>0</v>
      </c>
      <c r="H7461">
        <v>0</v>
      </c>
      <c r="I7461">
        <f t="shared" si="233"/>
        <v>0</v>
      </c>
    </row>
    <row r="7462" spans="1:9">
      <c r="A7462">
        <v>11</v>
      </c>
      <c r="B7462">
        <v>7</v>
      </c>
      <c r="C7462">
        <v>18</v>
      </c>
      <c r="D7462">
        <v>0</v>
      </c>
      <c r="E7462">
        <f t="shared" si="232"/>
        <v>0</v>
      </c>
      <c r="H7462">
        <v>0</v>
      </c>
      <c r="I7462">
        <f t="shared" si="233"/>
        <v>0</v>
      </c>
    </row>
    <row r="7463" spans="1:9">
      <c r="A7463">
        <v>11</v>
      </c>
      <c r="B7463">
        <v>7</v>
      </c>
      <c r="C7463">
        <v>19</v>
      </c>
      <c r="D7463">
        <v>0</v>
      </c>
      <c r="E7463">
        <f t="shared" si="232"/>
        <v>0</v>
      </c>
      <c r="H7463">
        <v>0</v>
      </c>
      <c r="I7463">
        <f t="shared" si="233"/>
        <v>0</v>
      </c>
    </row>
    <row r="7464" spans="1:9">
      <c r="A7464">
        <v>11</v>
      </c>
      <c r="B7464">
        <v>7</v>
      </c>
      <c r="C7464">
        <v>20</v>
      </c>
      <c r="D7464">
        <v>0</v>
      </c>
      <c r="E7464">
        <f t="shared" si="232"/>
        <v>0</v>
      </c>
      <c r="H7464">
        <v>0</v>
      </c>
      <c r="I7464">
        <f t="shared" si="233"/>
        <v>0</v>
      </c>
    </row>
    <row r="7465" spans="1:9">
      <c r="A7465">
        <v>11</v>
      </c>
      <c r="B7465">
        <v>7</v>
      </c>
      <c r="C7465">
        <v>21</v>
      </c>
      <c r="D7465">
        <v>0</v>
      </c>
      <c r="E7465">
        <f t="shared" si="232"/>
        <v>0</v>
      </c>
      <c r="H7465">
        <v>0</v>
      </c>
      <c r="I7465">
        <f t="shared" si="233"/>
        <v>0</v>
      </c>
    </row>
    <row r="7466" spans="1:9">
      <c r="A7466">
        <v>11</v>
      </c>
      <c r="B7466">
        <v>7</v>
      </c>
      <c r="C7466">
        <v>22</v>
      </c>
      <c r="D7466">
        <v>0</v>
      </c>
      <c r="E7466">
        <f t="shared" si="232"/>
        <v>0</v>
      </c>
      <c r="H7466">
        <v>0</v>
      </c>
      <c r="I7466">
        <f t="shared" si="233"/>
        <v>0</v>
      </c>
    </row>
    <row r="7467" spans="1:9">
      <c r="A7467">
        <v>11</v>
      </c>
      <c r="B7467">
        <v>7</v>
      </c>
      <c r="C7467">
        <v>23</v>
      </c>
      <c r="D7467">
        <v>0</v>
      </c>
      <c r="E7467">
        <f t="shared" si="232"/>
        <v>0</v>
      </c>
      <c r="H7467">
        <v>0</v>
      </c>
      <c r="I7467">
        <f t="shared" si="233"/>
        <v>0</v>
      </c>
    </row>
    <row r="7468" spans="1:9">
      <c r="A7468">
        <v>11</v>
      </c>
      <c r="B7468">
        <v>8</v>
      </c>
      <c r="C7468">
        <v>0</v>
      </c>
      <c r="D7468">
        <v>0</v>
      </c>
      <c r="E7468">
        <f t="shared" si="232"/>
        <v>0</v>
      </c>
      <c r="H7468">
        <v>0</v>
      </c>
      <c r="I7468">
        <f t="shared" si="233"/>
        <v>0</v>
      </c>
    </row>
    <row r="7469" spans="1:9">
      <c r="A7469">
        <v>11</v>
      </c>
      <c r="B7469">
        <v>8</v>
      </c>
      <c r="C7469">
        <v>1</v>
      </c>
      <c r="D7469">
        <v>0</v>
      </c>
      <c r="E7469">
        <f t="shared" si="232"/>
        <v>0</v>
      </c>
      <c r="H7469">
        <v>0</v>
      </c>
      <c r="I7469">
        <f t="shared" si="233"/>
        <v>0</v>
      </c>
    </row>
    <row r="7470" spans="1:9">
      <c r="A7470">
        <v>11</v>
      </c>
      <c r="B7470">
        <v>8</v>
      </c>
      <c r="C7470">
        <v>2</v>
      </c>
      <c r="D7470">
        <v>0</v>
      </c>
      <c r="E7470">
        <f t="shared" si="232"/>
        <v>0</v>
      </c>
      <c r="H7470">
        <v>0</v>
      </c>
      <c r="I7470">
        <f t="shared" si="233"/>
        <v>0</v>
      </c>
    </row>
    <row r="7471" spans="1:9">
      <c r="A7471">
        <v>11</v>
      </c>
      <c r="B7471">
        <v>8</v>
      </c>
      <c r="C7471">
        <v>3</v>
      </c>
      <c r="D7471">
        <v>0</v>
      </c>
      <c r="E7471">
        <f t="shared" si="232"/>
        <v>0</v>
      </c>
      <c r="H7471">
        <v>0</v>
      </c>
      <c r="I7471">
        <f t="shared" si="233"/>
        <v>0</v>
      </c>
    </row>
    <row r="7472" spans="1:9">
      <c r="A7472">
        <v>11</v>
      </c>
      <c r="B7472">
        <v>8</v>
      </c>
      <c r="C7472">
        <v>4</v>
      </c>
      <c r="D7472">
        <v>0</v>
      </c>
      <c r="E7472">
        <f t="shared" si="232"/>
        <v>0</v>
      </c>
      <c r="H7472">
        <v>0</v>
      </c>
      <c r="I7472">
        <f t="shared" si="233"/>
        <v>0</v>
      </c>
    </row>
    <row r="7473" spans="1:9">
      <c r="A7473">
        <v>11</v>
      </c>
      <c r="B7473">
        <v>8</v>
      </c>
      <c r="C7473">
        <v>5</v>
      </c>
      <c r="D7473">
        <v>0</v>
      </c>
      <c r="E7473">
        <f t="shared" si="232"/>
        <v>0</v>
      </c>
      <c r="H7473">
        <v>0</v>
      </c>
      <c r="I7473">
        <f t="shared" si="233"/>
        <v>0</v>
      </c>
    </row>
    <row r="7474" spans="1:9">
      <c r="A7474">
        <v>11</v>
      </c>
      <c r="B7474">
        <v>8</v>
      </c>
      <c r="C7474">
        <v>6</v>
      </c>
      <c r="D7474">
        <v>0</v>
      </c>
      <c r="E7474">
        <f t="shared" si="232"/>
        <v>0</v>
      </c>
      <c r="H7474">
        <v>0</v>
      </c>
      <c r="I7474">
        <f t="shared" si="233"/>
        <v>0</v>
      </c>
    </row>
    <row r="7475" spans="1:9">
      <c r="A7475">
        <v>11</v>
      </c>
      <c r="B7475">
        <v>8</v>
      </c>
      <c r="C7475">
        <v>7</v>
      </c>
      <c r="D7475">
        <v>19.346</v>
      </c>
      <c r="E7475">
        <f t="shared" si="232"/>
        <v>1.9345999999999999E-2</v>
      </c>
      <c r="H7475">
        <v>0</v>
      </c>
      <c r="I7475">
        <f t="shared" si="233"/>
        <v>0</v>
      </c>
    </row>
    <row r="7476" spans="1:9">
      <c r="A7476">
        <v>11</v>
      </c>
      <c r="B7476">
        <v>8</v>
      </c>
      <c r="C7476">
        <v>8</v>
      </c>
      <c r="D7476">
        <v>181.69300000000001</v>
      </c>
      <c r="E7476">
        <f t="shared" si="232"/>
        <v>0.18169300000000002</v>
      </c>
      <c r="H7476">
        <v>139.34100000000001</v>
      </c>
      <c r="I7476">
        <f t="shared" si="233"/>
        <v>0.13934100000000002</v>
      </c>
    </row>
    <row r="7477" spans="1:9">
      <c r="A7477">
        <v>11</v>
      </c>
      <c r="B7477">
        <v>8</v>
      </c>
      <c r="C7477">
        <v>9</v>
      </c>
      <c r="D7477">
        <v>489.96600000000001</v>
      </c>
      <c r="E7477">
        <f t="shared" si="232"/>
        <v>0.48996600000000001</v>
      </c>
      <c r="H7477">
        <v>663.65800000000002</v>
      </c>
      <c r="I7477">
        <f t="shared" si="233"/>
        <v>0.66365799999999997</v>
      </c>
    </row>
    <row r="7478" spans="1:9">
      <c r="A7478">
        <v>11</v>
      </c>
      <c r="B7478">
        <v>8</v>
      </c>
      <c r="C7478">
        <v>10</v>
      </c>
      <c r="D7478">
        <v>1500.857</v>
      </c>
      <c r="E7478">
        <f t="shared" si="232"/>
        <v>1.5008569999999999</v>
      </c>
      <c r="H7478">
        <v>860.82500000000005</v>
      </c>
      <c r="I7478">
        <f t="shared" si="233"/>
        <v>0.86082500000000006</v>
      </c>
    </row>
    <row r="7479" spans="1:9">
      <c r="A7479">
        <v>11</v>
      </c>
      <c r="B7479">
        <v>8</v>
      </c>
      <c r="C7479">
        <v>11</v>
      </c>
      <c r="D7479">
        <v>1559.9190000000001</v>
      </c>
      <c r="E7479">
        <f t="shared" si="232"/>
        <v>1.5599190000000001</v>
      </c>
      <c r="H7479">
        <v>1494.79</v>
      </c>
      <c r="I7479">
        <f t="shared" si="233"/>
        <v>1.4947900000000001</v>
      </c>
    </row>
    <row r="7480" spans="1:9">
      <c r="A7480">
        <v>11</v>
      </c>
      <c r="B7480">
        <v>8</v>
      </c>
      <c r="C7480">
        <v>12</v>
      </c>
      <c r="D7480">
        <v>2214.8319999999999</v>
      </c>
      <c r="E7480">
        <f t="shared" si="232"/>
        <v>2.2148319999999999</v>
      </c>
      <c r="H7480">
        <v>1793.32</v>
      </c>
      <c r="I7480">
        <f t="shared" si="233"/>
        <v>1.79332</v>
      </c>
    </row>
    <row r="7481" spans="1:9">
      <c r="A7481">
        <v>11</v>
      </c>
      <c r="B7481">
        <v>8</v>
      </c>
      <c r="C7481">
        <v>13</v>
      </c>
      <c r="D7481">
        <v>1951.318</v>
      </c>
      <c r="E7481">
        <f t="shared" si="232"/>
        <v>1.9513179999999999</v>
      </c>
      <c r="H7481">
        <v>2466.7840000000001</v>
      </c>
      <c r="I7481">
        <f t="shared" si="233"/>
        <v>2.4667840000000001</v>
      </c>
    </row>
    <row r="7482" spans="1:9">
      <c r="A7482">
        <v>11</v>
      </c>
      <c r="B7482">
        <v>8</v>
      </c>
      <c r="C7482">
        <v>14</v>
      </c>
      <c r="D7482">
        <v>1717.6</v>
      </c>
      <c r="E7482">
        <f t="shared" si="232"/>
        <v>1.7176</v>
      </c>
      <c r="H7482">
        <v>1344.354</v>
      </c>
      <c r="I7482">
        <f t="shared" si="233"/>
        <v>1.344354</v>
      </c>
    </row>
    <row r="7483" spans="1:9">
      <c r="A7483">
        <v>11</v>
      </c>
      <c r="B7483">
        <v>8</v>
      </c>
      <c r="C7483">
        <v>15</v>
      </c>
      <c r="D7483">
        <v>874.447</v>
      </c>
      <c r="E7483">
        <f t="shared" si="232"/>
        <v>0.87444699999999997</v>
      </c>
      <c r="H7483">
        <v>1037.0530000000001</v>
      </c>
      <c r="I7483">
        <f t="shared" si="233"/>
        <v>1.037053</v>
      </c>
    </row>
    <row r="7484" spans="1:9">
      <c r="A7484">
        <v>11</v>
      </c>
      <c r="B7484">
        <v>8</v>
      </c>
      <c r="C7484">
        <v>16</v>
      </c>
      <c r="D7484">
        <v>170.03700000000001</v>
      </c>
      <c r="E7484">
        <f t="shared" si="232"/>
        <v>0.17003699999999999</v>
      </c>
      <c r="H7484">
        <v>544.96400000000006</v>
      </c>
      <c r="I7484">
        <f t="shared" si="233"/>
        <v>0.544964</v>
      </c>
    </row>
    <row r="7485" spans="1:9">
      <c r="A7485">
        <v>11</v>
      </c>
      <c r="B7485">
        <v>8</v>
      </c>
      <c r="C7485">
        <v>17</v>
      </c>
      <c r="D7485">
        <v>0</v>
      </c>
      <c r="E7485">
        <f t="shared" si="232"/>
        <v>0</v>
      </c>
      <c r="H7485">
        <v>0</v>
      </c>
      <c r="I7485">
        <f t="shared" si="233"/>
        <v>0</v>
      </c>
    </row>
    <row r="7486" spans="1:9">
      <c r="A7486">
        <v>11</v>
      </c>
      <c r="B7486">
        <v>8</v>
      </c>
      <c r="C7486">
        <v>18</v>
      </c>
      <c r="D7486">
        <v>0</v>
      </c>
      <c r="E7486">
        <f t="shared" si="232"/>
        <v>0</v>
      </c>
      <c r="H7486">
        <v>0</v>
      </c>
      <c r="I7486">
        <f t="shared" si="233"/>
        <v>0</v>
      </c>
    </row>
    <row r="7487" spans="1:9">
      <c r="A7487">
        <v>11</v>
      </c>
      <c r="B7487">
        <v>8</v>
      </c>
      <c r="C7487">
        <v>19</v>
      </c>
      <c r="D7487">
        <v>0</v>
      </c>
      <c r="E7487">
        <f t="shared" si="232"/>
        <v>0</v>
      </c>
      <c r="H7487">
        <v>0</v>
      </c>
      <c r="I7487">
        <f t="shared" si="233"/>
        <v>0</v>
      </c>
    </row>
    <row r="7488" spans="1:9">
      <c r="A7488">
        <v>11</v>
      </c>
      <c r="B7488">
        <v>8</v>
      </c>
      <c r="C7488">
        <v>20</v>
      </c>
      <c r="D7488">
        <v>0</v>
      </c>
      <c r="E7488">
        <f t="shared" si="232"/>
        <v>0</v>
      </c>
      <c r="H7488">
        <v>0</v>
      </c>
      <c r="I7488">
        <f t="shared" si="233"/>
        <v>0</v>
      </c>
    </row>
    <row r="7489" spans="1:9">
      <c r="A7489">
        <v>11</v>
      </c>
      <c r="B7489">
        <v>8</v>
      </c>
      <c r="C7489">
        <v>21</v>
      </c>
      <c r="D7489">
        <v>0</v>
      </c>
      <c r="E7489">
        <f t="shared" si="232"/>
        <v>0</v>
      </c>
      <c r="H7489">
        <v>0</v>
      </c>
      <c r="I7489">
        <f t="shared" si="233"/>
        <v>0</v>
      </c>
    </row>
    <row r="7490" spans="1:9">
      <c r="A7490">
        <v>11</v>
      </c>
      <c r="B7490">
        <v>8</v>
      </c>
      <c r="C7490">
        <v>22</v>
      </c>
      <c r="D7490">
        <v>0</v>
      </c>
      <c r="E7490">
        <f t="shared" si="232"/>
        <v>0</v>
      </c>
      <c r="H7490">
        <v>0</v>
      </c>
      <c r="I7490">
        <f t="shared" si="233"/>
        <v>0</v>
      </c>
    </row>
    <row r="7491" spans="1:9">
      <c r="A7491">
        <v>11</v>
      </c>
      <c r="B7491">
        <v>8</v>
      </c>
      <c r="C7491">
        <v>23</v>
      </c>
      <c r="D7491">
        <v>0</v>
      </c>
      <c r="E7491">
        <f t="shared" si="232"/>
        <v>0</v>
      </c>
      <c r="H7491">
        <v>0</v>
      </c>
      <c r="I7491">
        <f t="shared" si="233"/>
        <v>0</v>
      </c>
    </row>
    <row r="7492" spans="1:9">
      <c r="A7492">
        <v>11</v>
      </c>
      <c r="B7492">
        <v>9</v>
      </c>
      <c r="C7492">
        <v>0</v>
      </c>
      <c r="D7492">
        <v>0</v>
      </c>
      <c r="E7492">
        <f t="shared" si="232"/>
        <v>0</v>
      </c>
      <c r="H7492">
        <v>0</v>
      </c>
      <c r="I7492">
        <f t="shared" si="233"/>
        <v>0</v>
      </c>
    </row>
    <row r="7493" spans="1:9">
      <c r="A7493">
        <v>11</v>
      </c>
      <c r="B7493">
        <v>9</v>
      </c>
      <c r="C7493">
        <v>1</v>
      </c>
      <c r="D7493">
        <v>0</v>
      </c>
      <c r="E7493">
        <f t="shared" ref="E7493:E7556" si="234">D7493/1000</f>
        <v>0</v>
      </c>
      <c r="H7493">
        <v>0</v>
      </c>
      <c r="I7493">
        <f t="shared" ref="I7493:I7556" si="235">H7493/1000</f>
        <v>0</v>
      </c>
    </row>
    <row r="7494" spans="1:9">
      <c r="A7494">
        <v>11</v>
      </c>
      <c r="B7494">
        <v>9</v>
      </c>
      <c r="C7494">
        <v>2</v>
      </c>
      <c r="D7494">
        <v>0</v>
      </c>
      <c r="E7494">
        <f t="shared" si="234"/>
        <v>0</v>
      </c>
      <c r="H7494">
        <v>0</v>
      </c>
      <c r="I7494">
        <f t="shared" si="235"/>
        <v>0</v>
      </c>
    </row>
    <row r="7495" spans="1:9">
      <c r="A7495">
        <v>11</v>
      </c>
      <c r="B7495">
        <v>9</v>
      </c>
      <c r="C7495">
        <v>3</v>
      </c>
      <c r="D7495">
        <v>0</v>
      </c>
      <c r="E7495">
        <f t="shared" si="234"/>
        <v>0</v>
      </c>
      <c r="H7495">
        <v>0</v>
      </c>
      <c r="I7495">
        <f t="shared" si="235"/>
        <v>0</v>
      </c>
    </row>
    <row r="7496" spans="1:9">
      <c r="A7496">
        <v>11</v>
      </c>
      <c r="B7496">
        <v>9</v>
      </c>
      <c r="C7496">
        <v>4</v>
      </c>
      <c r="D7496">
        <v>0</v>
      </c>
      <c r="E7496">
        <f t="shared" si="234"/>
        <v>0</v>
      </c>
      <c r="H7496">
        <v>0</v>
      </c>
      <c r="I7496">
        <f t="shared" si="235"/>
        <v>0</v>
      </c>
    </row>
    <row r="7497" spans="1:9">
      <c r="A7497">
        <v>11</v>
      </c>
      <c r="B7497">
        <v>9</v>
      </c>
      <c r="C7497">
        <v>5</v>
      </c>
      <c r="D7497">
        <v>0</v>
      </c>
      <c r="E7497">
        <f t="shared" si="234"/>
        <v>0</v>
      </c>
      <c r="H7497">
        <v>0</v>
      </c>
      <c r="I7497">
        <f t="shared" si="235"/>
        <v>0</v>
      </c>
    </row>
    <row r="7498" spans="1:9">
      <c r="A7498">
        <v>11</v>
      </c>
      <c r="B7498">
        <v>9</v>
      </c>
      <c r="C7498">
        <v>6</v>
      </c>
      <c r="D7498">
        <v>0</v>
      </c>
      <c r="E7498">
        <f t="shared" si="234"/>
        <v>0</v>
      </c>
      <c r="H7498">
        <v>0</v>
      </c>
      <c r="I7498">
        <f t="shared" si="235"/>
        <v>0</v>
      </c>
    </row>
    <row r="7499" spans="1:9">
      <c r="A7499">
        <v>11</v>
      </c>
      <c r="B7499">
        <v>9</v>
      </c>
      <c r="C7499">
        <v>7</v>
      </c>
      <c r="D7499">
        <v>25.783999999999999</v>
      </c>
      <c r="E7499">
        <f t="shared" si="234"/>
        <v>2.5783999999999998E-2</v>
      </c>
      <c r="H7499">
        <v>0</v>
      </c>
      <c r="I7499">
        <f t="shared" si="235"/>
        <v>0</v>
      </c>
    </row>
    <row r="7500" spans="1:9">
      <c r="A7500">
        <v>11</v>
      </c>
      <c r="B7500">
        <v>9</v>
      </c>
      <c r="C7500">
        <v>8</v>
      </c>
      <c r="D7500">
        <v>425.12</v>
      </c>
      <c r="E7500">
        <f t="shared" si="234"/>
        <v>0.42512</v>
      </c>
      <c r="H7500">
        <v>179.14699999999999</v>
      </c>
      <c r="I7500">
        <f t="shared" si="235"/>
        <v>0.179147</v>
      </c>
    </row>
    <row r="7501" spans="1:9">
      <c r="A7501">
        <v>11</v>
      </c>
      <c r="B7501">
        <v>9</v>
      </c>
      <c r="C7501">
        <v>9</v>
      </c>
      <c r="D7501">
        <v>980.79700000000003</v>
      </c>
      <c r="E7501">
        <f t="shared" si="234"/>
        <v>0.98079700000000003</v>
      </c>
      <c r="H7501">
        <v>489.22300000000001</v>
      </c>
      <c r="I7501">
        <f t="shared" si="235"/>
        <v>0.48922300000000002</v>
      </c>
    </row>
    <row r="7502" spans="1:9">
      <c r="A7502">
        <v>11</v>
      </c>
      <c r="B7502">
        <v>9</v>
      </c>
      <c r="C7502">
        <v>10</v>
      </c>
      <c r="D7502">
        <v>1305.636</v>
      </c>
      <c r="E7502">
        <f t="shared" si="234"/>
        <v>1.305636</v>
      </c>
      <c r="H7502">
        <v>1229.9939999999999</v>
      </c>
      <c r="I7502">
        <f t="shared" si="235"/>
        <v>1.2299939999999998</v>
      </c>
    </row>
    <row r="7503" spans="1:9">
      <c r="A7503">
        <v>11</v>
      </c>
      <c r="B7503">
        <v>9</v>
      </c>
      <c r="C7503">
        <v>11</v>
      </c>
      <c r="D7503">
        <v>1394.154</v>
      </c>
      <c r="E7503">
        <f t="shared" si="234"/>
        <v>1.3941539999999999</v>
      </c>
      <c r="H7503">
        <v>720.9</v>
      </c>
      <c r="I7503">
        <f t="shared" si="235"/>
        <v>0.72089999999999999</v>
      </c>
    </row>
    <row r="7504" spans="1:9">
      <c r="A7504">
        <v>11</v>
      </c>
      <c r="B7504">
        <v>9</v>
      </c>
      <c r="C7504">
        <v>12</v>
      </c>
      <c r="D7504">
        <v>600.32500000000005</v>
      </c>
      <c r="E7504">
        <f t="shared" si="234"/>
        <v>0.600325</v>
      </c>
      <c r="H7504">
        <v>2540.4740000000002</v>
      </c>
      <c r="I7504">
        <f t="shared" si="235"/>
        <v>2.5404740000000001</v>
      </c>
    </row>
    <row r="7505" spans="1:9">
      <c r="A7505">
        <v>11</v>
      </c>
      <c r="B7505">
        <v>9</v>
      </c>
      <c r="C7505">
        <v>13</v>
      </c>
      <c r="D7505">
        <v>1222.58</v>
      </c>
      <c r="E7505">
        <f t="shared" si="234"/>
        <v>1.22258</v>
      </c>
      <c r="H7505">
        <v>2397.625</v>
      </c>
      <c r="I7505">
        <f t="shared" si="235"/>
        <v>2.3976250000000001</v>
      </c>
    </row>
    <row r="7506" spans="1:9">
      <c r="A7506">
        <v>11</v>
      </c>
      <c r="B7506">
        <v>9</v>
      </c>
      <c r="C7506">
        <v>14</v>
      </c>
      <c r="D7506">
        <v>1095.5060000000001</v>
      </c>
      <c r="E7506">
        <f t="shared" si="234"/>
        <v>1.0955060000000001</v>
      </c>
      <c r="H7506">
        <v>2093.6840000000002</v>
      </c>
      <c r="I7506">
        <f t="shared" si="235"/>
        <v>2.0936840000000001</v>
      </c>
    </row>
    <row r="7507" spans="1:9">
      <c r="A7507">
        <v>11</v>
      </c>
      <c r="B7507">
        <v>9</v>
      </c>
      <c r="C7507">
        <v>15</v>
      </c>
      <c r="D7507">
        <v>1470.953</v>
      </c>
      <c r="E7507">
        <f t="shared" si="234"/>
        <v>1.470953</v>
      </c>
      <c r="H7507">
        <v>1524.182</v>
      </c>
      <c r="I7507">
        <f t="shared" si="235"/>
        <v>1.5241819999999999</v>
      </c>
    </row>
    <row r="7508" spans="1:9">
      <c r="A7508">
        <v>11</v>
      </c>
      <c r="B7508">
        <v>9</v>
      </c>
      <c r="C7508">
        <v>16</v>
      </c>
      <c r="D7508">
        <v>687.51099999999997</v>
      </c>
      <c r="E7508">
        <f t="shared" si="234"/>
        <v>0.68751099999999998</v>
      </c>
      <c r="H7508">
        <v>761.303</v>
      </c>
      <c r="I7508">
        <f t="shared" si="235"/>
        <v>0.76130299999999995</v>
      </c>
    </row>
    <row r="7509" spans="1:9">
      <c r="A7509">
        <v>11</v>
      </c>
      <c r="B7509">
        <v>9</v>
      </c>
      <c r="C7509">
        <v>17</v>
      </c>
      <c r="D7509">
        <v>0</v>
      </c>
      <c r="E7509">
        <f t="shared" si="234"/>
        <v>0</v>
      </c>
      <c r="H7509">
        <v>0</v>
      </c>
      <c r="I7509">
        <f t="shared" si="235"/>
        <v>0</v>
      </c>
    </row>
    <row r="7510" spans="1:9">
      <c r="A7510">
        <v>11</v>
      </c>
      <c r="B7510">
        <v>9</v>
      </c>
      <c r="C7510">
        <v>18</v>
      </c>
      <c r="D7510">
        <v>0</v>
      </c>
      <c r="E7510">
        <f t="shared" si="234"/>
        <v>0</v>
      </c>
      <c r="H7510">
        <v>0</v>
      </c>
      <c r="I7510">
        <f t="shared" si="235"/>
        <v>0</v>
      </c>
    </row>
    <row r="7511" spans="1:9">
      <c r="A7511">
        <v>11</v>
      </c>
      <c r="B7511">
        <v>9</v>
      </c>
      <c r="C7511">
        <v>19</v>
      </c>
      <c r="D7511">
        <v>0</v>
      </c>
      <c r="E7511">
        <f t="shared" si="234"/>
        <v>0</v>
      </c>
      <c r="H7511">
        <v>0</v>
      </c>
      <c r="I7511">
        <f t="shared" si="235"/>
        <v>0</v>
      </c>
    </row>
    <row r="7512" spans="1:9">
      <c r="A7512">
        <v>11</v>
      </c>
      <c r="B7512">
        <v>9</v>
      </c>
      <c r="C7512">
        <v>20</v>
      </c>
      <c r="D7512">
        <v>0</v>
      </c>
      <c r="E7512">
        <f t="shared" si="234"/>
        <v>0</v>
      </c>
      <c r="H7512">
        <v>0</v>
      </c>
      <c r="I7512">
        <f t="shared" si="235"/>
        <v>0</v>
      </c>
    </row>
    <row r="7513" spans="1:9">
      <c r="A7513">
        <v>11</v>
      </c>
      <c r="B7513">
        <v>9</v>
      </c>
      <c r="C7513">
        <v>21</v>
      </c>
      <c r="D7513">
        <v>0</v>
      </c>
      <c r="E7513">
        <f t="shared" si="234"/>
        <v>0</v>
      </c>
      <c r="H7513">
        <v>0</v>
      </c>
      <c r="I7513">
        <f t="shared" si="235"/>
        <v>0</v>
      </c>
    </row>
    <row r="7514" spans="1:9">
      <c r="A7514">
        <v>11</v>
      </c>
      <c r="B7514">
        <v>9</v>
      </c>
      <c r="C7514">
        <v>22</v>
      </c>
      <c r="D7514">
        <v>0</v>
      </c>
      <c r="E7514">
        <f t="shared" si="234"/>
        <v>0</v>
      </c>
      <c r="H7514">
        <v>0</v>
      </c>
      <c r="I7514">
        <f t="shared" si="235"/>
        <v>0</v>
      </c>
    </row>
    <row r="7515" spans="1:9">
      <c r="A7515">
        <v>11</v>
      </c>
      <c r="B7515">
        <v>9</v>
      </c>
      <c r="C7515">
        <v>23</v>
      </c>
      <c r="D7515">
        <v>0</v>
      </c>
      <c r="E7515">
        <f t="shared" si="234"/>
        <v>0</v>
      </c>
      <c r="H7515">
        <v>0</v>
      </c>
      <c r="I7515">
        <f t="shared" si="235"/>
        <v>0</v>
      </c>
    </row>
    <row r="7516" spans="1:9">
      <c r="A7516">
        <v>11</v>
      </c>
      <c r="B7516">
        <v>10</v>
      </c>
      <c r="C7516">
        <v>0</v>
      </c>
      <c r="D7516">
        <v>0</v>
      </c>
      <c r="E7516">
        <f t="shared" si="234"/>
        <v>0</v>
      </c>
      <c r="H7516">
        <v>0</v>
      </c>
      <c r="I7516">
        <f t="shared" si="235"/>
        <v>0</v>
      </c>
    </row>
    <row r="7517" spans="1:9">
      <c r="A7517">
        <v>11</v>
      </c>
      <c r="B7517">
        <v>10</v>
      </c>
      <c r="C7517">
        <v>1</v>
      </c>
      <c r="D7517">
        <v>0</v>
      </c>
      <c r="E7517">
        <f t="shared" si="234"/>
        <v>0</v>
      </c>
      <c r="H7517">
        <v>0</v>
      </c>
      <c r="I7517">
        <f t="shared" si="235"/>
        <v>0</v>
      </c>
    </row>
    <row r="7518" spans="1:9">
      <c r="A7518">
        <v>11</v>
      </c>
      <c r="B7518">
        <v>10</v>
      </c>
      <c r="C7518">
        <v>2</v>
      </c>
      <c r="D7518">
        <v>0</v>
      </c>
      <c r="E7518">
        <f t="shared" si="234"/>
        <v>0</v>
      </c>
      <c r="H7518">
        <v>0</v>
      </c>
      <c r="I7518">
        <f t="shared" si="235"/>
        <v>0</v>
      </c>
    </row>
    <row r="7519" spans="1:9">
      <c r="A7519">
        <v>11</v>
      </c>
      <c r="B7519">
        <v>10</v>
      </c>
      <c r="C7519">
        <v>3</v>
      </c>
      <c r="D7519">
        <v>0</v>
      </c>
      <c r="E7519">
        <f t="shared" si="234"/>
        <v>0</v>
      </c>
      <c r="H7519">
        <v>0</v>
      </c>
      <c r="I7519">
        <f t="shared" si="235"/>
        <v>0</v>
      </c>
    </row>
    <row r="7520" spans="1:9">
      <c r="A7520">
        <v>11</v>
      </c>
      <c r="B7520">
        <v>10</v>
      </c>
      <c r="C7520">
        <v>4</v>
      </c>
      <c r="D7520">
        <v>0</v>
      </c>
      <c r="E7520">
        <f t="shared" si="234"/>
        <v>0</v>
      </c>
      <c r="H7520">
        <v>0</v>
      </c>
      <c r="I7520">
        <f t="shared" si="235"/>
        <v>0</v>
      </c>
    </row>
    <row r="7521" spans="1:9">
      <c r="A7521">
        <v>11</v>
      </c>
      <c r="B7521">
        <v>10</v>
      </c>
      <c r="C7521">
        <v>5</v>
      </c>
      <c r="D7521">
        <v>0</v>
      </c>
      <c r="E7521">
        <f t="shared" si="234"/>
        <v>0</v>
      </c>
      <c r="H7521">
        <v>0</v>
      </c>
      <c r="I7521">
        <f t="shared" si="235"/>
        <v>0</v>
      </c>
    </row>
    <row r="7522" spans="1:9">
      <c r="A7522">
        <v>11</v>
      </c>
      <c r="B7522">
        <v>10</v>
      </c>
      <c r="C7522">
        <v>6</v>
      </c>
      <c r="D7522">
        <v>0</v>
      </c>
      <c r="E7522">
        <f t="shared" si="234"/>
        <v>0</v>
      </c>
      <c r="H7522">
        <v>0</v>
      </c>
      <c r="I7522">
        <f t="shared" si="235"/>
        <v>0</v>
      </c>
    </row>
    <row r="7523" spans="1:9">
      <c r="A7523">
        <v>11</v>
      </c>
      <c r="B7523">
        <v>10</v>
      </c>
      <c r="C7523">
        <v>7</v>
      </c>
      <c r="D7523">
        <v>94.878</v>
      </c>
      <c r="E7523">
        <f t="shared" si="234"/>
        <v>9.4878000000000004E-2</v>
      </c>
      <c r="H7523">
        <v>84.268000000000001</v>
      </c>
      <c r="I7523">
        <f t="shared" si="235"/>
        <v>8.4267999999999996E-2</v>
      </c>
    </row>
    <row r="7524" spans="1:9">
      <c r="A7524">
        <v>11</v>
      </c>
      <c r="B7524">
        <v>10</v>
      </c>
      <c r="C7524">
        <v>8</v>
      </c>
      <c r="D7524">
        <v>857.20299999999997</v>
      </c>
      <c r="E7524">
        <f t="shared" si="234"/>
        <v>0.85720299999999994</v>
      </c>
      <c r="H7524">
        <v>856.88199999999995</v>
      </c>
      <c r="I7524">
        <f t="shared" si="235"/>
        <v>0.85688199999999992</v>
      </c>
    </row>
    <row r="7525" spans="1:9">
      <c r="A7525">
        <v>11</v>
      </c>
      <c r="B7525">
        <v>10</v>
      </c>
      <c r="C7525">
        <v>9</v>
      </c>
      <c r="D7525">
        <v>1595.251</v>
      </c>
      <c r="E7525">
        <f t="shared" si="234"/>
        <v>1.595251</v>
      </c>
      <c r="H7525">
        <v>1608.6030000000001</v>
      </c>
      <c r="I7525">
        <f t="shared" si="235"/>
        <v>1.608603</v>
      </c>
    </row>
    <row r="7526" spans="1:9">
      <c r="A7526">
        <v>11</v>
      </c>
      <c r="B7526">
        <v>10</v>
      </c>
      <c r="C7526">
        <v>10</v>
      </c>
      <c r="D7526">
        <v>2121.9549999999999</v>
      </c>
      <c r="E7526">
        <f t="shared" si="234"/>
        <v>2.1219549999999998</v>
      </c>
      <c r="H7526">
        <v>1677.742</v>
      </c>
      <c r="I7526">
        <f t="shared" si="235"/>
        <v>1.6777420000000001</v>
      </c>
    </row>
    <row r="7527" spans="1:9">
      <c r="A7527">
        <v>11</v>
      </c>
      <c r="B7527">
        <v>10</v>
      </c>
      <c r="C7527">
        <v>11</v>
      </c>
      <c r="D7527">
        <v>2418.9119999999998</v>
      </c>
      <c r="E7527">
        <f t="shared" si="234"/>
        <v>2.4189119999999997</v>
      </c>
      <c r="H7527">
        <v>1920.3340000000001</v>
      </c>
      <c r="I7527">
        <f t="shared" si="235"/>
        <v>1.920334</v>
      </c>
    </row>
    <row r="7528" spans="1:9">
      <c r="A7528">
        <v>11</v>
      </c>
      <c r="B7528">
        <v>10</v>
      </c>
      <c r="C7528">
        <v>12</v>
      </c>
      <c r="D7528">
        <v>2500.61</v>
      </c>
      <c r="E7528">
        <f t="shared" si="234"/>
        <v>2.50061</v>
      </c>
      <c r="H7528">
        <v>2212.9009999999998</v>
      </c>
      <c r="I7528">
        <f t="shared" si="235"/>
        <v>2.212901</v>
      </c>
    </row>
    <row r="7529" spans="1:9">
      <c r="A7529">
        <v>11</v>
      </c>
      <c r="B7529">
        <v>10</v>
      </c>
      <c r="C7529">
        <v>13</v>
      </c>
      <c r="D7529">
        <v>1982.4459999999999</v>
      </c>
      <c r="E7529">
        <f t="shared" si="234"/>
        <v>1.9824459999999999</v>
      </c>
      <c r="H7529">
        <v>1959.664</v>
      </c>
      <c r="I7529">
        <f t="shared" si="235"/>
        <v>1.9596640000000001</v>
      </c>
    </row>
    <row r="7530" spans="1:9">
      <c r="A7530">
        <v>11</v>
      </c>
      <c r="B7530">
        <v>10</v>
      </c>
      <c r="C7530">
        <v>14</v>
      </c>
      <c r="D7530">
        <v>1530.6759999999999</v>
      </c>
      <c r="E7530">
        <f t="shared" si="234"/>
        <v>1.5306759999999999</v>
      </c>
      <c r="H7530">
        <v>1801.981</v>
      </c>
      <c r="I7530">
        <f t="shared" si="235"/>
        <v>1.8019810000000001</v>
      </c>
    </row>
    <row r="7531" spans="1:9">
      <c r="A7531">
        <v>11</v>
      </c>
      <c r="B7531">
        <v>10</v>
      </c>
      <c r="C7531">
        <v>15</v>
      </c>
      <c r="D7531">
        <v>1404.3330000000001</v>
      </c>
      <c r="E7531">
        <f t="shared" si="234"/>
        <v>1.4043330000000001</v>
      </c>
      <c r="H7531">
        <v>1416.865</v>
      </c>
      <c r="I7531">
        <f t="shared" si="235"/>
        <v>1.416865</v>
      </c>
    </row>
    <row r="7532" spans="1:9">
      <c r="A7532">
        <v>11</v>
      </c>
      <c r="B7532">
        <v>10</v>
      </c>
      <c r="C7532">
        <v>16</v>
      </c>
      <c r="D7532">
        <v>658.56200000000001</v>
      </c>
      <c r="E7532">
        <f t="shared" si="234"/>
        <v>0.65856199999999998</v>
      </c>
      <c r="H7532">
        <v>699.67200000000003</v>
      </c>
      <c r="I7532">
        <f t="shared" si="235"/>
        <v>0.69967200000000007</v>
      </c>
    </row>
    <row r="7533" spans="1:9">
      <c r="A7533">
        <v>11</v>
      </c>
      <c r="B7533">
        <v>10</v>
      </c>
      <c r="C7533">
        <v>17</v>
      </c>
      <c r="D7533">
        <v>0</v>
      </c>
      <c r="E7533">
        <f t="shared" si="234"/>
        <v>0</v>
      </c>
      <c r="H7533">
        <v>0</v>
      </c>
      <c r="I7533">
        <f t="shared" si="235"/>
        <v>0</v>
      </c>
    </row>
    <row r="7534" spans="1:9">
      <c r="A7534">
        <v>11</v>
      </c>
      <c r="B7534">
        <v>10</v>
      </c>
      <c r="C7534">
        <v>18</v>
      </c>
      <c r="D7534">
        <v>0</v>
      </c>
      <c r="E7534">
        <f t="shared" si="234"/>
        <v>0</v>
      </c>
      <c r="H7534">
        <v>0</v>
      </c>
      <c r="I7534">
        <f t="shared" si="235"/>
        <v>0</v>
      </c>
    </row>
    <row r="7535" spans="1:9">
      <c r="A7535">
        <v>11</v>
      </c>
      <c r="B7535">
        <v>10</v>
      </c>
      <c r="C7535">
        <v>19</v>
      </c>
      <c r="D7535">
        <v>0</v>
      </c>
      <c r="E7535">
        <f t="shared" si="234"/>
        <v>0</v>
      </c>
      <c r="H7535">
        <v>0</v>
      </c>
      <c r="I7535">
        <f t="shared" si="235"/>
        <v>0</v>
      </c>
    </row>
    <row r="7536" spans="1:9">
      <c r="A7536">
        <v>11</v>
      </c>
      <c r="B7536">
        <v>10</v>
      </c>
      <c r="C7536">
        <v>20</v>
      </c>
      <c r="D7536">
        <v>0</v>
      </c>
      <c r="E7536">
        <f t="shared" si="234"/>
        <v>0</v>
      </c>
      <c r="H7536">
        <v>0</v>
      </c>
      <c r="I7536">
        <f t="shared" si="235"/>
        <v>0</v>
      </c>
    </row>
    <row r="7537" spans="1:9">
      <c r="A7537">
        <v>11</v>
      </c>
      <c r="B7537">
        <v>10</v>
      </c>
      <c r="C7537">
        <v>21</v>
      </c>
      <c r="D7537">
        <v>0</v>
      </c>
      <c r="E7537">
        <f t="shared" si="234"/>
        <v>0</v>
      </c>
      <c r="H7537">
        <v>0</v>
      </c>
      <c r="I7537">
        <f t="shared" si="235"/>
        <v>0</v>
      </c>
    </row>
    <row r="7538" spans="1:9">
      <c r="A7538">
        <v>11</v>
      </c>
      <c r="B7538">
        <v>10</v>
      </c>
      <c r="C7538">
        <v>22</v>
      </c>
      <c r="D7538">
        <v>0</v>
      </c>
      <c r="E7538">
        <f t="shared" si="234"/>
        <v>0</v>
      </c>
      <c r="H7538">
        <v>0</v>
      </c>
      <c r="I7538">
        <f t="shared" si="235"/>
        <v>0</v>
      </c>
    </row>
    <row r="7539" spans="1:9">
      <c r="A7539">
        <v>11</v>
      </c>
      <c r="B7539">
        <v>10</v>
      </c>
      <c r="C7539">
        <v>23</v>
      </c>
      <c r="D7539">
        <v>0</v>
      </c>
      <c r="E7539">
        <f t="shared" si="234"/>
        <v>0</v>
      </c>
      <c r="H7539">
        <v>0</v>
      </c>
      <c r="I7539">
        <f t="shared" si="235"/>
        <v>0</v>
      </c>
    </row>
    <row r="7540" spans="1:9">
      <c r="A7540">
        <v>11</v>
      </c>
      <c r="B7540">
        <v>11</v>
      </c>
      <c r="C7540">
        <v>0</v>
      </c>
      <c r="D7540">
        <v>0</v>
      </c>
      <c r="E7540">
        <f t="shared" si="234"/>
        <v>0</v>
      </c>
      <c r="H7540">
        <v>0</v>
      </c>
      <c r="I7540">
        <f t="shared" si="235"/>
        <v>0</v>
      </c>
    </row>
    <row r="7541" spans="1:9">
      <c r="A7541">
        <v>11</v>
      </c>
      <c r="B7541">
        <v>11</v>
      </c>
      <c r="C7541">
        <v>1</v>
      </c>
      <c r="D7541">
        <v>0</v>
      </c>
      <c r="E7541">
        <f t="shared" si="234"/>
        <v>0</v>
      </c>
      <c r="H7541">
        <v>0</v>
      </c>
      <c r="I7541">
        <f t="shared" si="235"/>
        <v>0</v>
      </c>
    </row>
    <row r="7542" spans="1:9">
      <c r="A7542">
        <v>11</v>
      </c>
      <c r="B7542">
        <v>11</v>
      </c>
      <c r="C7542">
        <v>2</v>
      </c>
      <c r="D7542">
        <v>0</v>
      </c>
      <c r="E7542">
        <f t="shared" si="234"/>
        <v>0</v>
      </c>
      <c r="H7542">
        <v>0</v>
      </c>
      <c r="I7542">
        <f t="shared" si="235"/>
        <v>0</v>
      </c>
    </row>
    <row r="7543" spans="1:9">
      <c r="A7543">
        <v>11</v>
      </c>
      <c r="B7543">
        <v>11</v>
      </c>
      <c r="C7543">
        <v>3</v>
      </c>
      <c r="D7543">
        <v>0</v>
      </c>
      <c r="E7543">
        <f t="shared" si="234"/>
        <v>0</v>
      </c>
      <c r="H7543">
        <v>0</v>
      </c>
      <c r="I7543">
        <f t="shared" si="235"/>
        <v>0</v>
      </c>
    </row>
    <row r="7544" spans="1:9">
      <c r="A7544">
        <v>11</v>
      </c>
      <c r="B7544">
        <v>11</v>
      </c>
      <c r="C7544">
        <v>4</v>
      </c>
      <c r="D7544">
        <v>0</v>
      </c>
      <c r="E7544">
        <f t="shared" si="234"/>
        <v>0</v>
      </c>
      <c r="H7544">
        <v>0</v>
      </c>
      <c r="I7544">
        <f t="shared" si="235"/>
        <v>0</v>
      </c>
    </row>
    <row r="7545" spans="1:9">
      <c r="A7545">
        <v>11</v>
      </c>
      <c r="B7545">
        <v>11</v>
      </c>
      <c r="C7545">
        <v>5</v>
      </c>
      <c r="D7545">
        <v>0</v>
      </c>
      <c r="E7545">
        <f t="shared" si="234"/>
        <v>0</v>
      </c>
      <c r="H7545">
        <v>0</v>
      </c>
      <c r="I7545">
        <f t="shared" si="235"/>
        <v>0</v>
      </c>
    </row>
    <row r="7546" spans="1:9">
      <c r="A7546">
        <v>11</v>
      </c>
      <c r="B7546">
        <v>11</v>
      </c>
      <c r="C7546">
        <v>6</v>
      </c>
      <c r="D7546">
        <v>0</v>
      </c>
      <c r="E7546">
        <f t="shared" si="234"/>
        <v>0</v>
      </c>
      <c r="H7546">
        <v>0</v>
      </c>
      <c r="I7546">
        <f t="shared" si="235"/>
        <v>0</v>
      </c>
    </row>
    <row r="7547" spans="1:9">
      <c r="A7547">
        <v>11</v>
      </c>
      <c r="B7547">
        <v>11</v>
      </c>
      <c r="C7547">
        <v>7</v>
      </c>
      <c r="D7547">
        <v>153.08799999999999</v>
      </c>
      <c r="E7547">
        <f t="shared" si="234"/>
        <v>0.153088</v>
      </c>
      <c r="H7547">
        <v>69.796000000000006</v>
      </c>
      <c r="I7547">
        <f t="shared" si="235"/>
        <v>6.9796000000000011E-2</v>
      </c>
    </row>
    <row r="7548" spans="1:9">
      <c r="A7548">
        <v>11</v>
      </c>
      <c r="B7548">
        <v>11</v>
      </c>
      <c r="C7548">
        <v>8</v>
      </c>
      <c r="D7548">
        <v>966.03099999999995</v>
      </c>
      <c r="E7548">
        <f t="shared" si="234"/>
        <v>0.96603099999999997</v>
      </c>
      <c r="H7548">
        <v>809.45899999999995</v>
      </c>
      <c r="I7548">
        <f t="shared" si="235"/>
        <v>0.80945899999999993</v>
      </c>
    </row>
    <row r="7549" spans="1:9">
      <c r="A7549">
        <v>11</v>
      </c>
      <c r="B7549">
        <v>11</v>
      </c>
      <c r="C7549">
        <v>9</v>
      </c>
      <c r="D7549">
        <v>1717.539</v>
      </c>
      <c r="E7549">
        <f t="shared" si="234"/>
        <v>1.7175389999999999</v>
      </c>
      <c r="H7549">
        <v>1504.1659999999999</v>
      </c>
      <c r="I7549">
        <f t="shared" si="235"/>
        <v>1.5041659999999999</v>
      </c>
    </row>
    <row r="7550" spans="1:9">
      <c r="A7550">
        <v>11</v>
      </c>
      <c r="B7550">
        <v>11</v>
      </c>
      <c r="C7550">
        <v>10</v>
      </c>
      <c r="D7550">
        <v>2222.9479999999999</v>
      </c>
      <c r="E7550">
        <f t="shared" si="234"/>
        <v>2.2229479999999997</v>
      </c>
      <c r="H7550">
        <v>2032.713</v>
      </c>
      <c r="I7550">
        <f t="shared" si="235"/>
        <v>2.0327129999999998</v>
      </c>
    </row>
    <row r="7551" spans="1:9">
      <c r="A7551">
        <v>11</v>
      </c>
      <c r="B7551">
        <v>11</v>
      </c>
      <c r="C7551">
        <v>11</v>
      </c>
      <c r="D7551">
        <v>2505.578</v>
      </c>
      <c r="E7551">
        <f t="shared" si="234"/>
        <v>2.5055779999999999</v>
      </c>
      <c r="H7551">
        <v>1394.855</v>
      </c>
      <c r="I7551">
        <f t="shared" si="235"/>
        <v>1.394855</v>
      </c>
    </row>
    <row r="7552" spans="1:9">
      <c r="A7552">
        <v>11</v>
      </c>
      <c r="B7552">
        <v>11</v>
      </c>
      <c r="C7552">
        <v>12</v>
      </c>
      <c r="D7552">
        <v>1365.7280000000001</v>
      </c>
      <c r="E7552">
        <f t="shared" si="234"/>
        <v>1.3657280000000001</v>
      </c>
      <c r="H7552">
        <v>1085.6369999999999</v>
      </c>
      <c r="I7552">
        <f t="shared" si="235"/>
        <v>1.085637</v>
      </c>
    </row>
    <row r="7553" spans="1:9">
      <c r="A7553">
        <v>11</v>
      </c>
      <c r="B7553">
        <v>11</v>
      </c>
      <c r="C7553">
        <v>13</v>
      </c>
      <c r="D7553">
        <v>1854.2860000000001</v>
      </c>
      <c r="E7553">
        <f t="shared" si="234"/>
        <v>1.8542860000000001</v>
      </c>
      <c r="H7553">
        <v>1026.356</v>
      </c>
      <c r="I7553">
        <f t="shared" si="235"/>
        <v>1.026356</v>
      </c>
    </row>
    <row r="7554" spans="1:9">
      <c r="A7554">
        <v>11</v>
      </c>
      <c r="B7554">
        <v>11</v>
      </c>
      <c r="C7554">
        <v>14</v>
      </c>
      <c r="D7554">
        <v>722.03200000000004</v>
      </c>
      <c r="E7554">
        <f t="shared" si="234"/>
        <v>0.72203200000000001</v>
      </c>
      <c r="H7554">
        <v>150.43799999999999</v>
      </c>
      <c r="I7554">
        <f t="shared" si="235"/>
        <v>0.15043799999999999</v>
      </c>
    </row>
    <row r="7555" spans="1:9">
      <c r="A7555">
        <v>11</v>
      </c>
      <c r="B7555">
        <v>11</v>
      </c>
      <c r="C7555">
        <v>15</v>
      </c>
      <c r="D7555">
        <v>539.43899999999996</v>
      </c>
      <c r="E7555">
        <f t="shared" si="234"/>
        <v>0.539439</v>
      </c>
      <c r="H7555">
        <v>643.44000000000005</v>
      </c>
      <c r="I7555">
        <f t="shared" si="235"/>
        <v>0.64344000000000001</v>
      </c>
    </row>
    <row r="7556" spans="1:9">
      <c r="A7556">
        <v>11</v>
      </c>
      <c r="B7556">
        <v>11</v>
      </c>
      <c r="C7556">
        <v>16</v>
      </c>
      <c r="D7556">
        <v>184.82499999999999</v>
      </c>
      <c r="E7556">
        <f t="shared" si="234"/>
        <v>0.18482499999999999</v>
      </c>
      <c r="H7556">
        <v>223.178</v>
      </c>
      <c r="I7556">
        <f t="shared" si="235"/>
        <v>0.22317799999999999</v>
      </c>
    </row>
    <row r="7557" spans="1:9">
      <c r="A7557">
        <v>11</v>
      </c>
      <c r="B7557">
        <v>11</v>
      </c>
      <c r="C7557">
        <v>17</v>
      </c>
      <c r="D7557">
        <v>0</v>
      </c>
      <c r="E7557">
        <f t="shared" ref="E7557:E7620" si="236">D7557/1000</f>
        <v>0</v>
      </c>
      <c r="H7557">
        <v>0</v>
      </c>
      <c r="I7557">
        <f t="shared" ref="I7557:I7620" si="237">H7557/1000</f>
        <v>0</v>
      </c>
    </row>
    <row r="7558" spans="1:9">
      <c r="A7558">
        <v>11</v>
      </c>
      <c r="B7558">
        <v>11</v>
      </c>
      <c r="C7558">
        <v>18</v>
      </c>
      <c r="D7558">
        <v>0</v>
      </c>
      <c r="E7558">
        <f t="shared" si="236"/>
        <v>0</v>
      </c>
      <c r="H7558">
        <v>0</v>
      </c>
      <c r="I7558">
        <f t="shared" si="237"/>
        <v>0</v>
      </c>
    </row>
    <row r="7559" spans="1:9">
      <c r="A7559">
        <v>11</v>
      </c>
      <c r="B7559">
        <v>11</v>
      </c>
      <c r="C7559">
        <v>19</v>
      </c>
      <c r="D7559">
        <v>0</v>
      </c>
      <c r="E7559">
        <f t="shared" si="236"/>
        <v>0</v>
      </c>
      <c r="H7559">
        <v>0</v>
      </c>
      <c r="I7559">
        <f t="shared" si="237"/>
        <v>0</v>
      </c>
    </row>
    <row r="7560" spans="1:9">
      <c r="A7560">
        <v>11</v>
      </c>
      <c r="B7560">
        <v>11</v>
      </c>
      <c r="C7560">
        <v>20</v>
      </c>
      <c r="D7560">
        <v>0</v>
      </c>
      <c r="E7560">
        <f t="shared" si="236"/>
        <v>0</v>
      </c>
      <c r="H7560">
        <v>0</v>
      </c>
      <c r="I7560">
        <f t="shared" si="237"/>
        <v>0</v>
      </c>
    </row>
    <row r="7561" spans="1:9">
      <c r="A7561">
        <v>11</v>
      </c>
      <c r="B7561">
        <v>11</v>
      </c>
      <c r="C7561">
        <v>21</v>
      </c>
      <c r="D7561">
        <v>0</v>
      </c>
      <c r="E7561">
        <f t="shared" si="236"/>
        <v>0</v>
      </c>
      <c r="H7561">
        <v>0</v>
      </c>
      <c r="I7561">
        <f t="shared" si="237"/>
        <v>0</v>
      </c>
    </row>
    <row r="7562" spans="1:9">
      <c r="A7562">
        <v>11</v>
      </c>
      <c r="B7562">
        <v>11</v>
      </c>
      <c r="C7562">
        <v>22</v>
      </c>
      <c r="D7562">
        <v>0</v>
      </c>
      <c r="E7562">
        <f t="shared" si="236"/>
        <v>0</v>
      </c>
      <c r="H7562">
        <v>0</v>
      </c>
      <c r="I7562">
        <f t="shared" si="237"/>
        <v>0</v>
      </c>
    </row>
    <row r="7563" spans="1:9">
      <c r="A7563">
        <v>11</v>
      </c>
      <c r="B7563">
        <v>11</v>
      </c>
      <c r="C7563">
        <v>23</v>
      </c>
      <c r="D7563">
        <v>0</v>
      </c>
      <c r="E7563">
        <f t="shared" si="236"/>
        <v>0</v>
      </c>
      <c r="H7563">
        <v>0</v>
      </c>
      <c r="I7563">
        <f t="shared" si="237"/>
        <v>0</v>
      </c>
    </row>
    <row r="7564" spans="1:9">
      <c r="A7564">
        <v>11</v>
      </c>
      <c r="B7564">
        <v>12</v>
      </c>
      <c r="C7564">
        <v>0</v>
      </c>
      <c r="D7564">
        <v>0</v>
      </c>
      <c r="E7564">
        <f t="shared" si="236"/>
        <v>0</v>
      </c>
      <c r="H7564">
        <v>0</v>
      </c>
      <c r="I7564">
        <f t="shared" si="237"/>
        <v>0</v>
      </c>
    </row>
    <row r="7565" spans="1:9">
      <c r="A7565">
        <v>11</v>
      </c>
      <c r="B7565">
        <v>12</v>
      </c>
      <c r="C7565">
        <v>1</v>
      </c>
      <c r="D7565">
        <v>0</v>
      </c>
      <c r="E7565">
        <f t="shared" si="236"/>
        <v>0</v>
      </c>
      <c r="H7565">
        <v>0</v>
      </c>
      <c r="I7565">
        <f t="shared" si="237"/>
        <v>0</v>
      </c>
    </row>
    <row r="7566" spans="1:9">
      <c r="A7566">
        <v>11</v>
      </c>
      <c r="B7566">
        <v>12</v>
      </c>
      <c r="C7566">
        <v>2</v>
      </c>
      <c r="D7566">
        <v>0</v>
      </c>
      <c r="E7566">
        <f t="shared" si="236"/>
        <v>0</v>
      </c>
      <c r="H7566">
        <v>0</v>
      </c>
      <c r="I7566">
        <f t="shared" si="237"/>
        <v>0</v>
      </c>
    </row>
    <row r="7567" spans="1:9">
      <c r="A7567">
        <v>11</v>
      </c>
      <c r="B7567">
        <v>12</v>
      </c>
      <c r="C7567">
        <v>3</v>
      </c>
      <c r="D7567">
        <v>0</v>
      </c>
      <c r="E7567">
        <f t="shared" si="236"/>
        <v>0</v>
      </c>
      <c r="H7567">
        <v>0</v>
      </c>
      <c r="I7567">
        <f t="shared" si="237"/>
        <v>0</v>
      </c>
    </row>
    <row r="7568" spans="1:9">
      <c r="A7568">
        <v>11</v>
      </c>
      <c r="B7568">
        <v>12</v>
      </c>
      <c r="C7568">
        <v>4</v>
      </c>
      <c r="D7568">
        <v>0</v>
      </c>
      <c r="E7568">
        <f t="shared" si="236"/>
        <v>0</v>
      </c>
      <c r="H7568">
        <v>0</v>
      </c>
      <c r="I7568">
        <f t="shared" si="237"/>
        <v>0</v>
      </c>
    </row>
    <row r="7569" spans="1:9">
      <c r="A7569">
        <v>11</v>
      </c>
      <c r="B7569">
        <v>12</v>
      </c>
      <c r="C7569">
        <v>5</v>
      </c>
      <c r="D7569">
        <v>0</v>
      </c>
      <c r="E7569">
        <f t="shared" si="236"/>
        <v>0</v>
      </c>
      <c r="H7569">
        <v>0</v>
      </c>
      <c r="I7569">
        <f t="shared" si="237"/>
        <v>0</v>
      </c>
    </row>
    <row r="7570" spans="1:9">
      <c r="A7570">
        <v>11</v>
      </c>
      <c r="B7570">
        <v>12</v>
      </c>
      <c r="C7570">
        <v>6</v>
      </c>
      <c r="D7570">
        <v>0</v>
      </c>
      <c r="E7570">
        <f t="shared" si="236"/>
        <v>0</v>
      </c>
      <c r="H7570">
        <v>0</v>
      </c>
      <c r="I7570">
        <f t="shared" si="237"/>
        <v>0</v>
      </c>
    </row>
    <row r="7571" spans="1:9">
      <c r="A7571">
        <v>11</v>
      </c>
      <c r="B7571">
        <v>12</v>
      </c>
      <c r="C7571">
        <v>7</v>
      </c>
      <c r="D7571">
        <v>70.531000000000006</v>
      </c>
      <c r="E7571">
        <f t="shared" si="236"/>
        <v>7.053100000000001E-2</v>
      </c>
      <c r="H7571">
        <v>0</v>
      </c>
      <c r="I7571">
        <f t="shared" si="237"/>
        <v>0</v>
      </c>
    </row>
    <row r="7572" spans="1:9">
      <c r="A7572">
        <v>11</v>
      </c>
      <c r="B7572">
        <v>12</v>
      </c>
      <c r="C7572">
        <v>8</v>
      </c>
      <c r="D7572">
        <v>264.50099999999998</v>
      </c>
      <c r="E7572">
        <f t="shared" si="236"/>
        <v>0.26450099999999999</v>
      </c>
      <c r="H7572">
        <v>720.33100000000002</v>
      </c>
      <c r="I7572">
        <f t="shared" si="237"/>
        <v>0.72033100000000005</v>
      </c>
    </row>
    <row r="7573" spans="1:9">
      <c r="A7573">
        <v>11</v>
      </c>
      <c r="B7573">
        <v>12</v>
      </c>
      <c r="C7573">
        <v>9</v>
      </c>
      <c r="D7573">
        <v>1535.6179999999999</v>
      </c>
      <c r="E7573">
        <f t="shared" si="236"/>
        <v>1.5356179999999999</v>
      </c>
      <c r="H7573">
        <v>1446.9559999999999</v>
      </c>
      <c r="I7573">
        <f t="shared" si="237"/>
        <v>1.4469559999999999</v>
      </c>
    </row>
    <row r="7574" spans="1:9">
      <c r="A7574">
        <v>11</v>
      </c>
      <c r="B7574">
        <v>12</v>
      </c>
      <c r="C7574">
        <v>10</v>
      </c>
      <c r="D7574">
        <v>2035.787</v>
      </c>
      <c r="E7574">
        <f t="shared" si="236"/>
        <v>2.035787</v>
      </c>
      <c r="H7574">
        <v>1977.492</v>
      </c>
      <c r="I7574">
        <f t="shared" si="237"/>
        <v>1.977492</v>
      </c>
    </row>
    <row r="7575" spans="1:9">
      <c r="A7575">
        <v>11</v>
      </c>
      <c r="B7575">
        <v>12</v>
      </c>
      <c r="C7575">
        <v>11</v>
      </c>
      <c r="D7575">
        <v>2346.6689999999999</v>
      </c>
      <c r="E7575">
        <f t="shared" si="236"/>
        <v>2.3466689999999999</v>
      </c>
      <c r="H7575">
        <v>1663.25</v>
      </c>
      <c r="I7575">
        <f t="shared" si="237"/>
        <v>1.6632499999999999</v>
      </c>
    </row>
    <row r="7576" spans="1:9">
      <c r="A7576">
        <v>11</v>
      </c>
      <c r="B7576">
        <v>12</v>
      </c>
      <c r="C7576">
        <v>12</v>
      </c>
      <c r="D7576">
        <v>2418.7750000000001</v>
      </c>
      <c r="E7576">
        <f t="shared" si="236"/>
        <v>2.4187750000000001</v>
      </c>
      <c r="H7576">
        <v>1392.89</v>
      </c>
      <c r="I7576">
        <f t="shared" si="237"/>
        <v>1.3928900000000002</v>
      </c>
    </row>
    <row r="7577" spans="1:9">
      <c r="A7577">
        <v>11</v>
      </c>
      <c r="B7577">
        <v>12</v>
      </c>
      <c r="C7577">
        <v>13</v>
      </c>
      <c r="D7577">
        <v>942.70399999999995</v>
      </c>
      <c r="E7577">
        <f t="shared" si="236"/>
        <v>0.94270399999999999</v>
      </c>
      <c r="H7577">
        <v>1324.1369999999999</v>
      </c>
      <c r="I7577">
        <f t="shared" si="237"/>
        <v>1.3241369999999999</v>
      </c>
    </row>
    <row r="7578" spans="1:9">
      <c r="A7578">
        <v>11</v>
      </c>
      <c r="B7578">
        <v>12</v>
      </c>
      <c r="C7578">
        <v>14</v>
      </c>
      <c r="D7578">
        <v>1880.2449999999999</v>
      </c>
      <c r="E7578">
        <f t="shared" si="236"/>
        <v>1.8802449999999999</v>
      </c>
      <c r="H7578">
        <v>1331.4079999999999</v>
      </c>
      <c r="I7578">
        <f t="shared" si="237"/>
        <v>1.3314079999999999</v>
      </c>
    </row>
    <row r="7579" spans="1:9">
      <c r="A7579">
        <v>11</v>
      </c>
      <c r="B7579">
        <v>12</v>
      </c>
      <c r="C7579">
        <v>15</v>
      </c>
      <c r="D7579">
        <v>468.19900000000001</v>
      </c>
      <c r="E7579">
        <f t="shared" si="236"/>
        <v>0.46819900000000003</v>
      </c>
      <c r="H7579">
        <v>326.14400000000001</v>
      </c>
      <c r="I7579">
        <f t="shared" si="237"/>
        <v>0.32614399999999999</v>
      </c>
    </row>
    <row r="7580" spans="1:9">
      <c r="A7580">
        <v>11</v>
      </c>
      <c r="B7580">
        <v>12</v>
      </c>
      <c r="C7580">
        <v>16</v>
      </c>
      <c r="D7580">
        <v>30.242999999999999</v>
      </c>
      <c r="E7580">
        <f t="shared" si="236"/>
        <v>3.0242999999999999E-2</v>
      </c>
      <c r="H7580">
        <v>188.94499999999999</v>
      </c>
      <c r="I7580">
        <f t="shared" si="237"/>
        <v>0.188945</v>
      </c>
    </row>
    <row r="7581" spans="1:9">
      <c r="A7581">
        <v>11</v>
      </c>
      <c r="B7581">
        <v>12</v>
      </c>
      <c r="C7581">
        <v>17</v>
      </c>
      <c r="D7581">
        <v>0</v>
      </c>
      <c r="E7581">
        <f t="shared" si="236"/>
        <v>0</v>
      </c>
      <c r="H7581">
        <v>0</v>
      </c>
      <c r="I7581">
        <f t="shared" si="237"/>
        <v>0</v>
      </c>
    </row>
    <row r="7582" spans="1:9">
      <c r="A7582">
        <v>11</v>
      </c>
      <c r="B7582">
        <v>12</v>
      </c>
      <c r="C7582">
        <v>18</v>
      </c>
      <c r="D7582">
        <v>0</v>
      </c>
      <c r="E7582">
        <f t="shared" si="236"/>
        <v>0</v>
      </c>
      <c r="H7582">
        <v>0</v>
      </c>
      <c r="I7582">
        <f t="shared" si="237"/>
        <v>0</v>
      </c>
    </row>
    <row r="7583" spans="1:9">
      <c r="A7583">
        <v>11</v>
      </c>
      <c r="B7583">
        <v>12</v>
      </c>
      <c r="C7583">
        <v>19</v>
      </c>
      <c r="D7583">
        <v>0</v>
      </c>
      <c r="E7583">
        <f t="shared" si="236"/>
        <v>0</v>
      </c>
      <c r="H7583">
        <v>0</v>
      </c>
      <c r="I7583">
        <f t="shared" si="237"/>
        <v>0</v>
      </c>
    </row>
    <row r="7584" spans="1:9">
      <c r="A7584">
        <v>11</v>
      </c>
      <c r="B7584">
        <v>12</v>
      </c>
      <c r="C7584">
        <v>20</v>
      </c>
      <c r="D7584">
        <v>0</v>
      </c>
      <c r="E7584">
        <f t="shared" si="236"/>
        <v>0</v>
      </c>
      <c r="H7584">
        <v>0</v>
      </c>
      <c r="I7584">
        <f t="shared" si="237"/>
        <v>0</v>
      </c>
    </row>
    <row r="7585" spans="1:9">
      <c r="A7585">
        <v>11</v>
      </c>
      <c r="B7585">
        <v>12</v>
      </c>
      <c r="C7585">
        <v>21</v>
      </c>
      <c r="D7585">
        <v>0</v>
      </c>
      <c r="E7585">
        <f t="shared" si="236"/>
        <v>0</v>
      </c>
      <c r="H7585">
        <v>0</v>
      </c>
      <c r="I7585">
        <f t="shared" si="237"/>
        <v>0</v>
      </c>
    </row>
    <row r="7586" spans="1:9">
      <c r="A7586">
        <v>11</v>
      </c>
      <c r="B7586">
        <v>12</v>
      </c>
      <c r="C7586">
        <v>22</v>
      </c>
      <c r="D7586">
        <v>0</v>
      </c>
      <c r="E7586">
        <f t="shared" si="236"/>
        <v>0</v>
      </c>
      <c r="H7586">
        <v>0</v>
      </c>
      <c r="I7586">
        <f t="shared" si="237"/>
        <v>0</v>
      </c>
    </row>
    <row r="7587" spans="1:9">
      <c r="A7587">
        <v>11</v>
      </c>
      <c r="B7587">
        <v>12</v>
      </c>
      <c r="C7587">
        <v>23</v>
      </c>
      <c r="D7587">
        <v>0</v>
      </c>
      <c r="E7587">
        <f t="shared" si="236"/>
        <v>0</v>
      </c>
      <c r="H7587">
        <v>0</v>
      </c>
      <c r="I7587">
        <f t="shared" si="237"/>
        <v>0</v>
      </c>
    </row>
    <row r="7588" spans="1:9">
      <c r="A7588">
        <v>11</v>
      </c>
      <c r="B7588">
        <v>13</v>
      </c>
      <c r="C7588">
        <v>0</v>
      </c>
      <c r="D7588">
        <v>0</v>
      </c>
      <c r="E7588">
        <f t="shared" si="236"/>
        <v>0</v>
      </c>
      <c r="H7588">
        <v>0</v>
      </c>
      <c r="I7588">
        <f t="shared" si="237"/>
        <v>0</v>
      </c>
    </row>
    <row r="7589" spans="1:9">
      <c r="A7589">
        <v>11</v>
      </c>
      <c r="B7589">
        <v>13</v>
      </c>
      <c r="C7589">
        <v>1</v>
      </c>
      <c r="D7589">
        <v>0</v>
      </c>
      <c r="E7589">
        <f t="shared" si="236"/>
        <v>0</v>
      </c>
      <c r="H7589">
        <v>0</v>
      </c>
      <c r="I7589">
        <f t="shared" si="237"/>
        <v>0</v>
      </c>
    </row>
    <row r="7590" spans="1:9">
      <c r="A7590">
        <v>11</v>
      </c>
      <c r="B7590">
        <v>13</v>
      </c>
      <c r="C7590">
        <v>2</v>
      </c>
      <c r="D7590">
        <v>0</v>
      </c>
      <c r="E7590">
        <f t="shared" si="236"/>
        <v>0</v>
      </c>
      <c r="H7590">
        <v>0</v>
      </c>
      <c r="I7590">
        <f t="shared" si="237"/>
        <v>0</v>
      </c>
    </row>
    <row r="7591" spans="1:9">
      <c r="A7591">
        <v>11</v>
      </c>
      <c r="B7591">
        <v>13</v>
      </c>
      <c r="C7591">
        <v>3</v>
      </c>
      <c r="D7591">
        <v>0</v>
      </c>
      <c r="E7591">
        <f t="shared" si="236"/>
        <v>0</v>
      </c>
      <c r="H7591">
        <v>0</v>
      </c>
      <c r="I7591">
        <f t="shared" si="237"/>
        <v>0</v>
      </c>
    </row>
    <row r="7592" spans="1:9">
      <c r="A7592">
        <v>11</v>
      </c>
      <c r="B7592">
        <v>13</v>
      </c>
      <c r="C7592">
        <v>4</v>
      </c>
      <c r="D7592">
        <v>0</v>
      </c>
      <c r="E7592">
        <f t="shared" si="236"/>
        <v>0</v>
      </c>
      <c r="H7592">
        <v>0</v>
      </c>
      <c r="I7592">
        <f t="shared" si="237"/>
        <v>0</v>
      </c>
    </row>
    <row r="7593" spans="1:9">
      <c r="A7593">
        <v>11</v>
      </c>
      <c r="B7593">
        <v>13</v>
      </c>
      <c r="C7593">
        <v>5</v>
      </c>
      <c r="D7593">
        <v>0</v>
      </c>
      <c r="E7593">
        <f t="shared" si="236"/>
        <v>0</v>
      </c>
      <c r="H7593">
        <v>0</v>
      </c>
      <c r="I7593">
        <f t="shared" si="237"/>
        <v>0</v>
      </c>
    </row>
    <row r="7594" spans="1:9">
      <c r="A7594">
        <v>11</v>
      </c>
      <c r="B7594">
        <v>13</v>
      </c>
      <c r="C7594">
        <v>6</v>
      </c>
      <c r="D7594">
        <v>0</v>
      </c>
      <c r="E7594">
        <f t="shared" si="236"/>
        <v>0</v>
      </c>
      <c r="H7594">
        <v>0</v>
      </c>
      <c r="I7594">
        <f t="shared" si="237"/>
        <v>0</v>
      </c>
    </row>
    <row r="7595" spans="1:9">
      <c r="A7595">
        <v>11</v>
      </c>
      <c r="B7595">
        <v>13</v>
      </c>
      <c r="C7595">
        <v>7</v>
      </c>
      <c r="D7595">
        <v>0</v>
      </c>
      <c r="E7595">
        <f t="shared" si="236"/>
        <v>0</v>
      </c>
      <c r="H7595">
        <v>0</v>
      </c>
      <c r="I7595">
        <f t="shared" si="237"/>
        <v>0</v>
      </c>
    </row>
    <row r="7596" spans="1:9">
      <c r="A7596">
        <v>11</v>
      </c>
      <c r="B7596">
        <v>13</v>
      </c>
      <c r="C7596">
        <v>8</v>
      </c>
      <c r="D7596">
        <v>79.727000000000004</v>
      </c>
      <c r="E7596">
        <f t="shared" si="236"/>
        <v>7.9727000000000006E-2</v>
      </c>
      <c r="H7596">
        <v>14.273999999999999</v>
      </c>
      <c r="I7596">
        <f t="shared" si="237"/>
        <v>1.4273999999999998E-2</v>
      </c>
    </row>
    <row r="7597" spans="1:9">
      <c r="A7597">
        <v>11</v>
      </c>
      <c r="B7597">
        <v>13</v>
      </c>
      <c r="C7597">
        <v>9</v>
      </c>
      <c r="D7597">
        <v>24.245999999999999</v>
      </c>
      <c r="E7597">
        <f t="shared" si="236"/>
        <v>2.4246E-2</v>
      </c>
      <c r="H7597">
        <v>44.83</v>
      </c>
      <c r="I7597">
        <f t="shared" si="237"/>
        <v>4.4829999999999995E-2</v>
      </c>
    </row>
    <row r="7598" spans="1:9">
      <c r="A7598">
        <v>11</v>
      </c>
      <c r="B7598">
        <v>13</v>
      </c>
      <c r="C7598">
        <v>10</v>
      </c>
      <c r="D7598">
        <v>246.00899999999999</v>
      </c>
      <c r="E7598">
        <f t="shared" si="236"/>
        <v>0.24600899999999998</v>
      </c>
      <c r="H7598">
        <v>74.683000000000007</v>
      </c>
      <c r="I7598">
        <f t="shared" si="237"/>
        <v>7.4683000000000013E-2</v>
      </c>
    </row>
    <row r="7599" spans="1:9">
      <c r="A7599">
        <v>11</v>
      </c>
      <c r="B7599">
        <v>13</v>
      </c>
      <c r="C7599">
        <v>11</v>
      </c>
      <c r="D7599">
        <v>146.578</v>
      </c>
      <c r="E7599">
        <f t="shared" si="236"/>
        <v>0.14657800000000001</v>
      </c>
      <c r="H7599">
        <v>559.88599999999997</v>
      </c>
      <c r="I7599">
        <f t="shared" si="237"/>
        <v>0.55988599999999999</v>
      </c>
    </row>
    <row r="7600" spans="1:9">
      <c r="A7600">
        <v>11</v>
      </c>
      <c r="B7600">
        <v>13</v>
      </c>
      <c r="C7600">
        <v>12</v>
      </c>
      <c r="D7600">
        <v>1067.607</v>
      </c>
      <c r="E7600">
        <f t="shared" si="236"/>
        <v>1.067607</v>
      </c>
      <c r="H7600">
        <v>405.91699999999997</v>
      </c>
      <c r="I7600">
        <f t="shared" si="237"/>
        <v>0.40591699999999997</v>
      </c>
    </row>
    <row r="7601" spans="1:9">
      <c r="A7601">
        <v>11</v>
      </c>
      <c r="B7601">
        <v>13</v>
      </c>
      <c r="C7601">
        <v>13</v>
      </c>
      <c r="D7601">
        <v>704.1</v>
      </c>
      <c r="E7601">
        <f t="shared" si="236"/>
        <v>0.70410000000000006</v>
      </c>
      <c r="H7601">
        <v>669.84</v>
      </c>
      <c r="I7601">
        <f t="shared" si="237"/>
        <v>0.66983999999999999</v>
      </c>
    </row>
    <row r="7602" spans="1:9">
      <c r="A7602">
        <v>11</v>
      </c>
      <c r="B7602">
        <v>13</v>
      </c>
      <c r="C7602">
        <v>14</v>
      </c>
      <c r="D7602">
        <v>205.74</v>
      </c>
      <c r="E7602">
        <f t="shared" si="236"/>
        <v>0.20574000000000001</v>
      </c>
      <c r="H7602">
        <v>261.16000000000003</v>
      </c>
      <c r="I7602">
        <f t="shared" si="237"/>
        <v>0.26116</v>
      </c>
    </row>
    <row r="7603" spans="1:9">
      <c r="A7603">
        <v>11</v>
      </c>
      <c r="B7603">
        <v>13</v>
      </c>
      <c r="C7603">
        <v>15</v>
      </c>
      <c r="D7603">
        <v>70.551000000000002</v>
      </c>
      <c r="E7603">
        <f t="shared" si="236"/>
        <v>7.0551000000000003E-2</v>
      </c>
      <c r="H7603">
        <v>228.029</v>
      </c>
      <c r="I7603">
        <f t="shared" si="237"/>
        <v>0.22802900000000001</v>
      </c>
    </row>
    <row r="7604" spans="1:9">
      <c r="A7604">
        <v>11</v>
      </c>
      <c r="B7604">
        <v>13</v>
      </c>
      <c r="C7604">
        <v>16</v>
      </c>
      <c r="D7604">
        <v>546.75900000000001</v>
      </c>
      <c r="E7604">
        <f t="shared" si="236"/>
        <v>0.546759</v>
      </c>
      <c r="H7604">
        <v>564.971</v>
      </c>
      <c r="I7604">
        <f t="shared" si="237"/>
        <v>0.564971</v>
      </c>
    </row>
    <row r="7605" spans="1:9">
      <c r="A7605">
        <v>11</v>
      </c>
      <c r="B7605">
        <v>13</v>
      </c>
      <c r="C7605">
        <v>17</v>
      </c>
      <c r="D7605">
        <v>0</v>
      </c>
      <c r="E7605">
        <f t="shared" si="236"/>
        <v>0</v>
      </c>
      <c r="H7605">
        <v>0</v>
      </c>
      <c r="I7605">
        <f t="shared" si="237"/>
        <v>0</v>
      </c>
    </row>
    <row r="7606" spans="1:9">
      <c r="A7606">
        <v>11</v>
      </c>
      <c r="B7606">
        <v>13</v>
      </c>
      <c r="C7606">
        <v>18</v>
      </c>
      <c r="D7606">
        <v>0</v>
      </c>
      <c r="E7606">
        <f t="shared" si="236"/>
        <v>0</v>
      </c>
      <c r="H7606">
        <v>0</v>
      </c>
      <c r="I7606">
        <f t="shared" si="237"/>
        <v>0</v>
      </c>
    </row>
    <row r="7607" spans="1:9">
      <c r="A7607">
        <v>11</v>
      </c>
      <c r="B7607">
        <v>13</v>
      </c>
      <c r="C7607">
        <v>19</v>
      </c>
      <c r="D7607">
        <v>0</v>
      </c>
      <c r="E7607">
        <f t="shared" si="236"/>
        <v>0</v>
      </c>
      <c r="H7607">
        <v>0</v>
      </c>
      <c r="I7607">
        <f t="shared" si="237"/>
        <v>0</v>
      </c>
    </row>
    <row r="7608" spans="1:9">
      <c r="A7608">
        <v>11</v>
      </c>
      <c r="B7608">
        <v>13</v>
      </c>
      <c r="C7608">
        <v>20</v>
      </c>
      <c r="D7608">
        <v>0</v>
      </c>
      <c r="E7608">
        <f t="shared" si="236"/>
        <v>0</v>
      </c>
      <c r="H7608">
        <v>0</v>
      </c>
      <c r="I7608">
        <f t="shared" si="237"/>
        <v>0</v>
      </c>
    </row>
    <row r="7609" spans="1:9">
      <c r="A7609">
        <v>11</v>
      </c>
      <c r="B7609">
        <v>13</v>
      </c>
      <c r="C7609">
        <v>21</v>
      </c>
      <c r="D7609">
        <v>0</v>
      </c>
      <c r="E7609">
        <f t="shared" si="236"/>
        <v>0</v>
      </c>
      <c r="H7609">
        <v>0</v>
      </c>
      <c r="I7609">
        <f t="shared" si="237"/>
        <v>0</v>
      </c>
    </row>
    <row r="7610" spans="1:9">
      <c r="A7610">
        <v>11</v>
      </c>
      <c r="B7610">
        <v>13</v>
      </c>
      <c r="C7610">
        <v>22</v>
      </c>
      <c r="D7610">
        <v>0</v>
      </c>
      <c r="E7610">
        <f t="shared" si="236"/>
        <v>0</v>
      </c>
      <c r="H7610">
        <v>0</v>
      </c>
      <c r="I7610">
        <f t="shared" si="237"/>
        <v>0</v>
      </c>
    </row>
    <row r="7611" spans="1:9">
      <c r="A7611">
        <v>11</v>
      </c>
      <c r="B7611">
        <v>13</v>
      </c>
      <c r="C7611">
        <v>23</v>
      </c>
      <c r="D7611">
        <v>0</v>
      </c>
      <c r="E7611">
        <f t="shared" si="236"/>
        <v>0</v>
      </c>
      <c r="H7611">
        <v>0</v>
      </c>
      <c r="I7611">
        <f t="shared" si="237"/>
        <v>0</v>
      </c>
    </row>
    <row r="7612" spans="1:9">
      <c r="A7612">
        <v>11</v>
      </c>
      <c r="B7612">
        <v>14</v>
      </c>
      <c r="C7612">
        <v>0</v>
      </c>
      <c r="D7612">
        <v>0</v>
      </c>
      <c r="E7612">
        <f t="shared" si="236"/>
        <v>0</v>
      </c>
      <c r="H7612">
        <v>0</v>
      </c>
      <c r="I7612">
        <f t="shared" si="237"/>
        <v>0</v>
      </c>
    </row>
    <row r="7613" spans="1:9">
      <c r="A7613">
        <v>11</v>
      </c>
      <c r="B7613">
        <v>14</v>
      </c>
      <c r="C7613">
        <v>1</v>
      </c>
      <c r="D7613">
        <v>0</v>
      </c>
      <c r="E7613">
        <f t="shared" si="236"/>
        <v>0</v>
      </c>
      <c r="H7613">
        <v>0</v>
      </c>
      <c r="I7613">
        <f t="shared" si="237"/>
        <v>0</v>
      </c>
    </row>
    <row r="7614" spans="1:9">
      <c r="A7614">
        <v>11</v>
      </c>
      <c r="B7614">
        <v>14</v>
      </c>
      <c r="C7614">
        <v>2</v>
      </c>
      <c r="D7614">
        <v>0</v>
      </c>
      <c r="E7614">
        <f t="shared" si="236"/>
        <v>0</v>
      </c>
      <c r="H7614">
        <v>0</v>
      </c>
      <c r="I7614">
        <f t="shared" si="237"/>
        <v>0</v>
      </c>
    </row>
    <row r="7615" spans="1:9">
      <c r="A7615">
        <v>11</v>
      </c>
      <c r="B7615">
        <v>14</v>
      </c>
      <c r="C7615">
        <v>3</v>
      </c>
      <c r="D7615">
        <v>0</v>
      </c>
      <c r="E7615">
        <f t="shared" si="236"/>
        <v>0</v>
      </c>
      <c r="H7615">
        <v>0</v>
      </c>
      <c r="I7615">
        <f t="shared" si="237"/>
        <v>0</v>
      </c>
    </row>
    <row r="7616" spans="1:9">
      <c r="A7616">
        <v>11</v>
      </c>
      <c r="B7616">
        <v>14</v>
      </c>
      <c r="C7616">
        <v>4</v>
      </c>
      <c r="D7616">
        <v>0</v>
      </c>
      <c r="E7616">
        <f t="shared" si="236"/>
        <v>0</v>
      </c>
      <c r="H7616">
        <v>0</v>
      </c>
      <c r="I7616">
        <f t="shared" si="237"/>
        <v>0</v>
      </c>
    </row>
    <row r="7617" spans="1:9">
      <c r="A7617">
        <v>11</v>
      </c>
      <c r="B7617">
        <v>14</v>
      </c>
      <c r="C7617">
        <v>5</v>
      </c>
      <c r="D7617">
        <v>0</v>
      </c>
      <c r="E7617">
        <f t="shared" si="236"/>
        <v>0</v>
      </c>
      <c r="H7617">
        <v>0</v>
      </c>
      <c r="I7617">
        <f t="shared" si="237"/>
        <v>0</v>
      </c>
    </row>
    <row r="7618" spans="1:9">
      <c r="A7618">
        <v>11</v>
      </c>
      <c r="B7618">
        <v>14</v>
      </c>
      <c r="C7618">
        <v>6</v>
      </c>
      <c r="D7618">
        <v>0</v>
      </c>
      <c r="E7618">
        <f t="shared" si="236"/>
        <v>0</v>
      </c>
      <c r="H7618">
        <v>0</v>
      </c>
      <c r="I7618">
        <f t="shared" si="237"/>
        <v>0</v>
      </c>
    </row>
    <row r="7619" spans="1:9">
      <c r="A7619">
        <v>11</v>
      </c>
      <c r="B7619">
        <v>14</v>
      </c>
      <c r="C7619">
        <v>7</v>
      </c>
      <c r="D7619">
        <v>45.625999999999998</v>
      </c>
      <c r="E7619">
        <f t="shared" si="236"/>
        <v>4.5626E-2</v>
      </c>
      <c r="H7619">
        <v>0</v>
      </c>
      <c r="I7619">
        <f t="shared" si="237"/>
        <v>0</v>
      </c>
    </row>
    <row r="7620" spans="1:9">
      <c r="A7620">
        <v>11</v>
      </c>
      <c r="B7620">
        <v>14</v>
      </c>
      <c r="C7620">
        <v>8</v>
      </c>
      <c r="D7620">
        <v>187.637</v>
      </c>
      <c r="E7620">
        <f t="shared" si="236"/>
        <v>0.187637</v>
      </c>
      <c r="H7620">
        <v>107.19199999999999</v>
      </c>
      <c r="I7620">
        <f t="shared" si="237"/>
        <v>0.107192</v>
      </c>
    </row>
    <row r="7621" spans="1:9">
      <c r="A7621">
        <v>11</v>
      </c>
      <c r="B7621">
        <v>14</v>
      </c>
      <c r="C7621">
        <v>9</v>
      </c>
      <c r="D7621">
        <v>474.74</v>
      </c>
      <c r="E7621">
        <f t="shared" ref="E7621:E7684" si="238">D7621/1000</f>
        <v>0.47474</v>
      </c>
      <c r="H7621">
        <v>258.87099999999998</v>
      </c>
      <c r="I7621">
        <f t="shared" ref="I7621:I7684" si="239">H7621/1000</f>
        <v>0.25887099999999996</v>
      </c>
    </row>
    <row r="7622" spans="1:9">
      <c r="A7622">
        <v>11</v>
      </c>
      <c r="B7622">
        <v>14</v>
      </c>
      <c r="C7622">
        <v>10</v>
      </c>
      <c r="D7622">
        <v>655.13400000000001</v>
      </c>
      <c r="E7622">
        <f t="shared" si="238"/>
        <v>0.65513399999999999</v>
      </c>
      <c r="H7622">
        <v>382.00400000000002</v>
      </c>
      <c r="I7622">
        <f t="shared" si="239"/>
        <v>0.38200400000000001</v>
      </c>
    </row>
    <row r="7623" spans="1:9">
      <c r="A7623">
        <v>11</v>
      </c>
      <c r="B7623">
        <v>14</v>
      </c>
      <c r="C7623">
        <v>11</v>
      </c>
      <c r="D7623">
        <v>545.22500000000002</v>
      </c>
      <c r="E7623">
        <f t="shared" si="238"/>
        <v>0.54522500000000007</v>
      </c>
      <c r="H7623">
        <v>464.16500000000002</v>
      </c>
      <c r="I7623">
        <f t="shared" si="239"/>
        <v>0.46416499999999999</v>
      </c>
    </row>
    <row r="7624" spans="1:9">
      <c r="A7624">
        <v>11</v>
      </c>
      <c r="B7624">
        <v>14</v>
      </c>
      <c r="C7624">
        <v>12</v>
      </c>
      <c r="D7624">
        <v>505.24200000000002</v>
      </c>
      <c r="E7624">
        <f t="shared" si="238"/>
        <v>0.50524199999999997</v>
      </c>
      <c r="H7624">
        <v>71.608999999999995</v>
      </c>
      <c r="I7624">
        <f t="shared" si="239"/>
        <v>7.1608999999999992E-2</v>
      </c>
    </row>
    <row r="7625" spans="1:9">
      <c r="A7625">
        <v>11</v>
      </c>
      <c r="B7625">
        <v>14</v>
      </c>
      <c r="C7625">
        <v>13</v>
      </c>
      <c r="D7625">
        <v>172.76599999999999</v>
      </c>
      <c r="E7625">
        <f t="shared" si="238"/>
        <v>0.172766</v>
      </c>
      <c r="H7625">
        <v>284.36200000000002</v>
      </c>
      <c r="I7625">
        <f t="shared" si="239"/>
        <v>0.284362</v>
      </c>
    </row>
    <row r="7626" spans="1:9">
      <c r="A7626">
        <v>11</v>
      </c>
      <c r="B7626">
        <v>14</v>
      </c>
      <c r="C7626">
        <v>14</v>
      </c>
      <c r="D7626">
        <v>166.529</v>
      </c>
      <c r="E7626">
        <f t="shared" si="238"/>
        <v>0.16652899999999998</v>
      </c>
      <c r="H7626">
        <v>1002.146</v>
      </c>
      <c r="I7626">
        <f t="shared" si="239"/>
        <v>1.002146</v>
      </c>
    </row>
    <row r="7627" spans="1:9">
      <c r="A7627">
        <v>11</v>
      </c>
      <c r="B7627">
        <v>14</v>
      </c>
      <c r="C7627">
        <v>15</v>
      </c>
      <c r="D7627">
        <v>221.82599999999999</v>
      </c>
      <c r="E7627">
        <f t="shared" si="238"/>
        <v>0.221826</v>
      </c>
      <c r="H7627">
        <v>545.56299999999999</v>
      </c>
      <c r="I7627">
        <f t="shared" si="239"/>
        <v>0.54556300000000002</v>
      </c>
    </row>
    <row r="7628" spans="1:9">
      <c r="A7628">
        <v>11</v>
      </c>
      <c r="B7628">
        <v>14</v>
      </c>
      <c r="C7628">
        <v>16</v>
      </c>
      <c r="D7628">
        <v>72.61</v>
      </c>
      <c r="E7628">
        <f t="shared" si="238"/>
        <v>7.2609999999999994E-2</v>
      </c>
      <c r="H7628">
        <v>0</v>
      </c>
      <c r="I7628">
        <f t="shared" si="239"/>
        <v>0</v>
      </c>
    </row>
    <row r="7629" spans="1:9">
      <c r="A7629">
        <v>11</v>
      </c>
      <c r="B7629">
        <v>14</v>
      </c>
      <c r="C7629">
        <v>17</v>
      </c>
      <c r="D7629">
        <v>0</v>
      </c>
      <c r="E7629">
        <f t="shared" si="238"/>
        <v>0</v>
      </c>
      <c r="H7629">
        <v>0</v>
      </c>
      <c r="I7629">
        <f t="shared" si="239"/>
        <v>0</v>
      </c>
    </row>
    <row r="7630" spans="1:9">
      <c r="A7630">
        <v>11</v>
      </c>
      <c r="B7630">
        <v>14</v>
      </c>
      <c r="C7630">
        <v>18</v>
      </c>
      <c r="D7630">
        <v>0</v>
      </c>
      <c r="E7630">
        <f t="shared" si="238"/>
        <v>0</v>
      </c>
      <c r="H7630">
        <v>0</v>
      </c>
      <c r="I7630">
        <f t="shared" si="239"/>
        <v>0</v>
      </c>
    </row>
    <row r="7631" spans="1:9">
      <c r="A7631">
        <v>11</v>
      </c>
      <c r="B7631">
        <v>14</v>
      </c>
      <c r="C7631">
        <v>19</v>
      </c>
      <c r="D7631">
        <v>0</v>
      </c>
      <c r="E7631">
        <f t="shared" si="238"/>
        <v>0</v>
      </c>
      <c r="H7631">
        <v>0</v>
      </c>
      <c r="I7631">
        <f t="shared" si="239"/>
        <v>0</v>
      </c>
    </row>
    <row r="7632" spans="1:9">
      <c r="A7632">
        <v>11</v>
      </c>
      <c r="B7632">
        <v>14</v>
      </c>
      <c r="C7632">
        <v>20</v>
      </c>
      <c r="D7632">
        <v>0</v>
      </c>
      <c r="E7632">
        <f t="shared" si="238"/>
        <v>0</v>
      </c>
      <c r="H7632">
        <v>0</v>
      </c>
      <c r="I7632">
        <f t="shared" si="239"/>
        <v>0</v>
      </c>
    </row>
    <row r="7633" spans="1:9">
      <c r="A7633">
        <v>11</v>
      </c>
      <c r="B7633">
        <v>14</v>
      </c>
      <c r="C7633">
        <v>21</v>
      </c>
      <c r="D7633">
        <v>0</v>
      </c>
      <c r="E7633">
        <f t="shared" si="238"/>
        <v>0</v>
      </c>
      <c r="H7633">
        <v>0</v>
      </c>
      <c r="I7633">
        <f t="shared" si="239"/>
        <v>0</v>
      </c>
    </row>
    <row r="7634" spans="1:9">
      <c r="A7634">
        <v>11</v>
      </c>
      <c r="B7634">
        <v>14</v>
      </c>
      <c r="C7634">
        <v>22</v>
      </c>
      <c r="D7634">
        <v>0</v>
      </c>
      <c r="E7634">
        <f t="shared" si="238"/>
        <v>0</v>
      </c>
      <c r="H7634">
        <v>0</v>
      </c>
      <c r="I7634">
        <f t="shared" si="239"/>
        <v>0</v>
      </c>
    </row>
    <row r="7635" spans="1:9">
      <c r="A7635">
        <v>11</v>
      </c>
      <c r="B7635">
        <v>14</v>
      </c>
      <c r="C7635">
        <v>23</v>
      </c>
      <c r="D7635">
        <v>0</v>
      </c>
      <c r="E7635">
        <f t="shared" si="238"/>
        <v>0</v>
      </c>
      <c r="H7635">
        <v>0</v>
      </c>
      <c r="I7635">
        <f t="shared" si="239"/>
        <v>0</v>
      </c>
    </row>
    <row r="7636" spans="1:9">
      <c r="A7636">
        <v>11</v>
      </c>
      <c r="B7636">
        <v>15</v>
      </c>
      <c r="C7636">
        <v>0</v>
      </c>
      <c r="D7636">
        <v>0</v>
      </c>
      <c r="E7636">
        <f t="shared" si="238"/>
        <v>0</v>
      </c>
      <c r="H7636">
        <v>0</v>
      </c>
      <c r="I7636">
        <f t="shared" si="239"/>
        <v>0</v>
      </c>
    </row>
    <row r="7637" spans="1:9">
      <c r="A7637">
        <v>11</v>
      </c>
      <c r="B7637">
        <v>15</v>
      </c>
      <c r="C7637">
        <v>1</v>
      </c>
      <c r="D7637">
        <v>0</v>
      </c>
      <c r="E7637">
        <f t="shared" si="238"/>
        <v>0</v>
      </c>
      <c r="H7637">
        <v>0</v>
      </c>
      <c r="I7637">
        <f t="shared" si="239"/>
        <v>0</v>
      </c>
    </row>
    <row r="7638" spans="1:9">
      <c r="A7638">
        <v>11</v>
      </c>
      <c r="B7638">
        <v>15</v>
      </c>
      <c r="C7638">
        <v>2</v>
      </c>
      <c r="D7638">
        <v>0</v>
      </c>
      <c r="E7638">
        <f t="shared" si="238"/>
        <v>0</v>
      </c>
      <c r="H7638">
        <v>0</v>
      </c>
      <c r="I7638">
        <f t="shared" si="239"/>
        <v>0</v>
      </c>
    </row>
    <row r="7639" spans="1:9">
      <c r="A7639">
        <v>11</v>
      </c>
      <c r="B7639">
        <v>15</v>
      </c>
      <c r="C7639">
        <v>3</v>
      </c>
      <c r="D7639">
        <v>0</v>
      </c>
      <c r="E7639">
        <f t="shared" si="238"/>
        <v>0</v>
      </c>
      <c r="H7639">
        <v>0</v>
      </c>
      <c r="I7639">
        <f t="shared" si="239"/>
        <v>0</v>
      </c>
    </row>
    <row r="7640" spans="1:9">
      <c r="A7640">
        <v>11</v>
      </c>
      <c r="B7640">
        <v>15</v>
      </c>
      <c r="C7640">
        <v>4</v>
      </c>
      <c r="D7640">
        <v>0</v>
      </c>
      <c r="E7640">
        <f t="shared" si="238"/>
        <v>0</v>
      </c>
      <c r="H7640">
        <v>0</v>
      </c>
      <c r="I7640">
        <f t="shared" si="239"/>
        <v>0</v>
      </c>
    </row>
    <row r="7641" spans="1:9">
      <c r="A7641">
        <v>11</v>
      </c>
      <c r="B7641">
        <v>15</v>
      </c>
      <c r="C7641">
        <v>5</v>
      </c>
      <c r="D7641">
        <v>0</v>
      </c>
      <c r="E7641">
        <f t="shared" si="238"/>
        <v>0</v>
      </c>
      <c r="H7641">
        <v>0</v>
      </c>
      <c r="I7641">
        <f t="shared" si="239"/>
        <v>0</v>
      </c>
    </row>
    <row r="7642" spans="1:9">
      <c r="A7642">
        <v>11</v>
      </c>
      <c r="B7642">
        <v>15</v>
      </c>
      <c r="C7642">
        <v>6</v>
      </c>
      <c r="D7642">
        <v>0</v>
      </c>
      <c r="E7642">
        <f t="shared" si="238"/>
        <v>0</v>
      </c>
      <c r="H7642">
        <v>0</v>
      </c>
      <c r="I7642">
        <f t="shared" si="239"/>
        <v>0</v>
      </c>
    </row>
    <row r="7643" spans="1:9">
      <c r="A7643">
        <v>11</v>
      </c>
      <c r="B7643">
        <v>15</v>
      </c>
      <c r="C7643">
        <v>7</v>
      </c>
      <c r="D7643">
        <v>0</v>
      </c>
      <c r="E7643">
        <f t="shared" si="238"/>
        <v>0</v>
      </c>
      <c r="H7643">
        <v>0</v>
      </c>
      <c r="I7643">
        <f t="shared" si="239"/>
        <v>0</v>
      </c>
    </row>
    <row r="7644" spans="1:9">
      <c r="A7644">
        <v>11</v>
      </c>
      <c r="B7644">
        <v>15</v>
      </c>
      <c r="C7644">
        <v>8</v>
      </c>
      <c r="D7644">
        <v>4.4370000000000003</v>
      </c>
      <c r="E7644">
        <f t="shared" si="238"/>
        <v>4.437E-3</v>
      </c>
      <c r="H7644">
        <v>198.08699999999999</v>
      </c>
      <c r="I7644">
        <f t="shared" si="239"/>
        <v>0.19808699999999999</v>
      </c>
    </row>
    <row r="7645" spans="1:9">
      <c r="A7645">
        <v>11</v>
      </c>
      <c r="B7645">
        <v>15</v>
      </c>
      <c r="C7645">
        <v>9</v>
      </c>
      <c r="D7645">
        <v>260.13499999999999</v>
      </c>
      <c r="E7645">
        <f t="shared" si="238"/>
        <v>0.26013500000000001</v>
      </c>
      <c r="H7645">
        <v>1078.9829999999999</v>
      </c>
      <c r="I7645">
        <f t="shared" si="239"/>
        <v>1.078983</v>
      </c>
    </row>
    <row r="7646" spans="1:9">
      <c r="A7646">
        <v>11</v>
      </c>
      <c r="B7646">
        <v>15</v>
      </c>
      <c r="C7646">
        <v>10</v>
      </c>
      <c r="D7646">
        <v>382.529</v>
      </c>
      <c r="E7646">
        <f t="shared" si="238"/>
        <v>0.38252900000000001</v>
      </c>
      <c r="H7646">
        <v>550.73900000000003</v>
      </c>
      <c r="I7646">
        <f t="shared" si="239"/>
        <v>0.55073899999999998</v>
      </c>
    </row>
    <row r="7647" spans="1:9">
      <c r="A7647">
        <v>11</v>
      </c>
      <c r="B7647">
        <v>15</v>
      </c>
      <c r="C7647">
        <v>11</v>
      </c>
      <c r="D7647">
        <v>217.86500000000001</v>
      </c>
      <c r="E7647">
        <f t="shared" si="238"/>
        <v>0.217865</v>
      </c>
      <c r="H7647">
        <v>440.64</v>
      </c>
      <c r="I7647">
        <f t="shared" si="239"/>
        <v>0.44063999999999998</v>
      </c>
    </row>
    <row r="7648" spans="1:9">
      <c r="A7648">
        <v>11</v>
      </c>
      <c r="B7648">
        <v>15</v>
      </c>
      <c r="C7648">
        <v>12</v>
      </c>
      <c r="D7648">
        <v>473.91500000000002</v>
      </c>
      <c r="E7648">
        <f t="shared" si="238"/>
        <v>0.47391500000000003</v>
      </c>
      <c r="H7648">
        <v>256.07499999999999</v>
      </c>
      <c r="I7648">
        <f t="shared" si="239"/>
        <v>0.256075</v>
      </c>
    </row>
    <row r="7649" spans="1:9">
      <c r="A7649">
        <v>11</v>
      </c>
      <c r="B7649">
        <v>15</v>
      </c>
      <c r="C7649">
        <v>13</v>
      </c>
      <c r="D7649">
        <v>677.86900000000003</v>
      </c>
      <c r="E7649">
        <f t="shared" si="238"/>
        <v>0.67786900000000005</v>
      </c>
      <c r="H7649">
        <v>509.86</v>
      </c>
      <c r="I7649">
        <f t="shared" si="239"/>
        <v>0.50985999999999998</v>
      </c>
    </row>
    <row r="7650" spans="1:9">
      <c r="A7650">
        <v>11</v>
      </c>
      <c r="B7650">
        <v>15</v>
      </c>
      <c r="C7650">
        <v>14</v>
      </c>
      <c r="D7650">
        <v>351.21499999999997</v>
      </c>
      <c r="E7650">
        <f t="shared" si="238"/>
        <v>0.351215</v>
      </c>
      <c r="H7650">
        <v>390.49099999999999</v>
      </c>
      <c r="I7650">
        <f t="shared" si="239"/>
        <v>0.39049099999999998</v>
      </c>
    </row>
    <row r="7651" spans="1:9">
      <c r="A7651">
        <v>11</v>
      </c>
      <c r="B7651">
        <v>15</v>
      </c>
      <c r="C7651">
        <v>15</v>
      </c>
      <c r="D7651">
        <v>110.02500000000001</v>
      </c>
      <c r="E7651">
        <f t="shared" si="238"/>
        <v>0.11002500000000001</v>
      </c>
      <c r="H7651">
        <v>286.32400000000001</v>
      </c>
      <c r="I7651">
        <f t="shared" si="239"/>
        <v>0.28632400000000002</v>
      </c>
    </row>
    <row r="7652" spans="1:9">
      <c r="A7652">
        <v>11</v>
      </c>
      <c r="B7652">
        <v>15</v>
      </c>
      <c r="C7652">
        <v>16</v>
      </c>
      <c r="D7652">
        <v>115.226</v>
      </c>
      <c r="E7652">
        <f t="shared" si="238"/>
        <v>0.115226</v>
      </c>
      <c r="H7652">
        <v>103.19799999999999</v>
      </c>
      <c r="I7652">
        <f t="shared" si="239"/>
        <v>0.103198</v>
      </c>
    </row>
    <row r="7653" spans="1:9">
      <c r="A7653">
        <v>11</v>
      </c>
      <c r="B7653">
        <v>15</v>
      </c>
      <c r="C7653">
        <v>17</v>
      </c>
      <c r="D7653">
        <v>0</v>
      </c>
      <c r="E7653">
        <f t="shared" si="238"/>
        <v>0</v>
      </c>
      <c r="H7653">
        <v>0</v>
      </c>
      <c r="I7653">
        <f t="shared" si="239"/>
        <v>0</v>
      </c>
    </row>
    <row r="7654" spans="1:9">
      <c r="A7654">
        <v>11</v>
      </c>
      <c r="B7654">
        <v>15</v>
      </c>
      <c r="C7654">
        <v>18</v>
      </c>
      <c r="D7654">
        <v>0</v>
      </c>
      <c r="E7654">
        <f t="shared" si="238"/>
        <v>0</v>
      </c>
      <c r="H7654">
        <v>0</v>
      </c>
      <c r="I7654">
        <f t="shared" si="239"/>
        <v>0</v>
      </c>
    </row>
    <row r="7655" spans="1:9">
      <c r="A7655">
        <v>11</v>
      </c>
      <c r="B7655">
        <v>15</v>
      </c>
      <c r="C7655">
        <v>19</v>
      </c>
      <c r="D7655">
        <v>0</v>
      </c>
      <c r="E7655">
        <f t="shared" si="238"/>
        <v>0</v>
      </c>
      <c r="H7655">
        <v>0</v>
      </c>
      <c r="I7655">
        <f t="shared" si="239"/>
        <v>0</v>
      </c>
    </row>
    <row r="7656" spans="1:9">
      <c r="A7656">
        <v>11</v>
      </c>
      <c r="B7656">
        <v>15</v>
      </c>
      <c r="C7656">
        <v>20</v>
      </c>
      <c r="D7656">
        <v>0</v>
      </c>
      <c r="E7656">
        <f t="shared" si="238"/>
        <v>0</v>
      </c>
      <c r="H7656">
        <v>0</v>
      </c>
      <c r="I7656">
        <f t="shared" si="239"/>
        <v>0</v>
      </c>
    </row>
    <row r="7657" spans="1:9">
      <c r="A7657">
        <v>11</v>
      </c>
      <c r="B7657">
        <v>15</v>
      </c>
      <c r="C7657">
        <v>21</v>
      </c>
      <c r="D7657">
        <v>0</v>
      </c>
      <c r="E7657">
        <f t="shared" si="238"/>
        <v>0</v>
      </c>
      <c r="H7657">
        <v>0</v>
      </c>
      <c r="I7657">
        <f t="shared" si="239"/>
        <v>0</v>
      </c>
    </row>
    <row r="7658" spans="1:9">
      <c r="A7658">
        <v>11</v>
      </c>
      <c r="B7658">
        <v>15</v>
      </c>
      <c r="C7658">
        <v>22</v>
      </c>
      <c r="D7658">
        <v>0</v>
      </c>
      <c r="E7658">
        <f t="shared" si="238"/>
        <v>0</v>
      </c>
      <c r="H7658">
        <v>0</v>
      </c>
      <c r="I7658">
        <f t="shared" si="239"/>
        <v>0</v>
      </c>
    </row>
    <row r="7659" spans="1:9">
      <c r="A7659">
        <v>11</v>
      </c>
      <c r="B7659">
        <v>15</v>
      </c>
      <c r="C7659">
        <v>23</v>
      </c>
      <c r="D7659">
        <v>0</v>
      </c>
      <c r="E7659">
        <f t="shared" si="238"/>
        <v>0</v>
      </c>
      <c r="H7659">
        <v>0</v>
      </c>
      <c r="I7659">
        <f t="shared" si="239"/>
        <v>0</v>
      </c>
    </row>
    <row r="7660" spans="1:9">
      <c r="A7660">
        <v>11</v>
      </c>
      <c r="B7660">
        <v>16</v>
      </c>
      <c r="C7660">
        <v>0</v>
      </c>
      <c r="D7660">
        <v>0</v>
      </c>
      <c r="E7660">
        <f t="shared" si="238"/>
        <v>0</v>
      </c>
      <c r="H7660">
        <v>0</v>
      </c>
      <c r="I7660">
        <f t="shared" si="239"/>
        <v>0</v>
      </c>
    </row>
    <row r="7661" spans="1:9">
      <c r="A7661">
        <v>11</v>
      </c>
      <c r="B7661">
        <v>16</v>
      </c>
      <c r="C7661">
        <v>1</v>
      </c>
      <c r="D7661">
        <v>0</v>
      </c>
      <c r="E7661">
        <f t="shared" si="238"/>
        <v>0</v>
      </c>
      <c r="H7661">
        <v>0</v>
      </c>
      <c r="I7661">
        <f t="shared" si="239"/>
        <v>0</v>
      </c>
    </row>
    <row r="7662" spans="1:9">
      <c r="A7662">
        <v>11</v>
      </c>
      <c r="B7662">
        <v>16</v>
      </c>
      <c r="C7662">
        <v>2</v>
      </c>
      <c r="D7662">
        <v>0</v>
      </c>
      <c r="E7662">
        <f t="shared" si="238"/>
        <v>0</v>
      </c>
      <c r="H7662">
        <v>0</v>
      </c>
      <c r="I7662">
        <f t="shared" si="239"/>
        <v>0</v>
      </c>
    </row>
    <row r="7663" spans="1:9">
      <c r="A7663">
        <v>11</v>
      </c>
      <c r="B7663">
        <v>16</v>
      </c>
      <c r="C7663">
        <v>3</v>
      </c>
      <c r="D7663">
        <v>0</v>
      </c>
      <c r="E7663">
        <f t="shared" si="238"/>
        <v>0</v>
      </c>
      <c r="H7663">
        <v>0</v>
      </c>
      <c r="I7663">
        <f t="shared" si="239"/>
        <v>0</v>
      </c>
    </row>
    <row r="7664" spans="1:9">
      <c r="A7664">
        <v>11</v>
      </c>
      <c r="B7664">
        <v>16</v>
      </c>
      <c r="C7664">
        <v>4</v>
      </c>
      <c r="D7664">
        <v>0</v>
      </c>
      <c r="E7664">
        <f t="shared" si="238"/>
        <v>0</v>
      </c>
      <c r="H7664">
        <v>0</v>
      </c>
      <c r="I7664">
        <f t="shared" si="239"/>
        <v>0</v>
      </c>
    </row>
    <row r="7665" spans="1:9">
      <c r="A7665">
        <v>11</v>
      </c>
      <c r="B7665">
        <v>16</v>
      </c>
      <c r="C7665">
        <v>5</v>
      </c>
      <c r="D7665">
        <v>0</v>
      </c>
      <c r="E7665">
        <f t="shared" si="238"/>
        <v>0</v>
      </c>
      <c r="H7665">
        <v>0</v>
      </c>
      <c r="I7665">
        <f t="shared" si="239"/>
        <v>0</v>
      </c>
    </row>
    <row r="7666" spans="1:9">
      <c r="A7666">
        <v>11</v>
      </c>
      <c r="B7666">
        <v>16</v>
      </c>
      <c r="C7666">
        <v>6</v>
      </c>
      <c r="D7666">
        <v>0</v>
      </c>
      <c r="E7666">
        <f t="shared" si="238"/>
        <v>0</v>
      </c>
      <c r="H7666">
        <v>0</v>
      </c>
      <c r="I7666">
        <f t="shared" si="239"/>
        <v>0</v>
      </c>
    </row>
    <row r="7667" spans="1:9">
      <c r="A7667">
        <v>11</v>
      </c>
      <c r="B7667">
        <v>16</v>
      </c>
      <c r="C7667">
        <v>7</v>
      </c>
      <c r="D7667">
        <v>123.879</v>
      </c>
      <c r="E7667">
        <f t="shared" si="238"/>
        <v>0.123879</v>
      </c>
      <c r="H7667">
        <v>0</v>
      </c>
      <c r="I7667">
        <f t="shared" si="239"/>
        <v>0</v>
      </c>
    </row>
    <row r="7668" spans="1:9">
      <c r="A7668">
        <v>11</v>
      </c>
      <c r="B7668">
        <v>16</v>
      </c>
      <c r="C7668">
        <v>8</v>
      </c>
      <c r="D7668">
        <v>536.70799999999997</v>
      </c>
      <c r="E7668">
        <f t="shared" si="238"/>
        <v>0.53670799999999996</v>
      </c>
      <c r="H7668">
        <v>573.88400000000001</v>
      </c>
      <c r="I7668">
        <f t="shared" si="239"/>
        <v>0.57388400000000006</v>
      </c>
    </row>
    <row r="7669" spans="1:9">
      <c r="A7669">
        <v>11</v>
      </c>
      <c r="B7669">
        <v>16</v>
      </c>
      <c r="C7669">
        <v>9</v>
      </c>
      <c r="D7669">
        <v>1109.057</v>
      </c>
      <c r="E7669">
        <f t="shared" si="238"/>
        <v>1.109057</v>
      </c>
      <c r="H7669">
        <v>1586.2670000000001</v>
      </c>
      <c r="I7669">
        <f t="shared" si="239"/>
        <v>1.5862670000000001</v>
      </c>
    </row>
    <row r="7670" spans="1:9">
      <c r="A7670">
        <v>11</v>
      </c>
      <c r="B7670">
        <v>16</v>
      </c>
      <c r="C7670">
        <v>10</v>
      </c>
      <c r="D7670">
        <v>1711.9870000000001</v>
      </c>
      <c r="E7670">
        <f t="shared" si="238"/>
        <v>1.7119870000000001</v>
      </c>
      <c r="H7670">
        <v>2143.384</v>
      </c>
      <c r="I7670">
        <f t="shared" si="239"/>
        <v>2.1433840000000002</v>
      </c>
    </row>
    <row r="7671" spans="1:9">
      <c r="A7671">
        <v>11</v>
      </c>
      <c r="B7671">
        <v>16</v>
      </c>
      <c r="C7671">
        <v>11</v>
      </c>
      <c r="D7671">
        <v>2512.25</v>
      </c>
      <c r="E7671">
        <f t="shared" si="238"/>
        <v>2.5122499999999999</v>
      </c>
      <c r="H7671">
        <v>1731.154</v>
      </c>
      <c r="I7671">
        <f t="shared" si="239"/>
        <v>1.7311540000000001</v>
      </c>
    </row>
    <row r="7672" spans="1:9">
      <c r="A7672">
        <v>11</v>
      </c>
      <c r="B7672">
        <v>16</v>
      </c>
      <c r="C7672">
        <v>12</v>
      </c>
      <c r="D7672">
        <v>1524.248</v>
      </c>
      <c r="E7672">
        <f t="shared" si="238"/>
        <v>1.524248</v>
      </c>
      <c r="H7672">
        <v>1657.511</v>
      </c>
      <c r="I7672">
        <f t="shared" si="239"/>
        <v>1.657511</v>
      </c>
    </row>
    <row r="7673" spans="1:9">
      <c r="A7673">
        <v>11</v>
      </c>
      <c r="B7673">
        <v>16</v>
      </c>
      <c r="C7673">
        <v>13</v>
      </c>
      <c r="D7673">
        <v>1919.7260000000001</v>
      </c>
      <c r="E7673">
        <f t="shared" si="238"/>
        <v>1.919726</v>
      </c>
      <c r="H7673">
        <v>1310.596</v>
      </c>
      <c r="I7673">
        <f t="shared" si="239"/>
        <v>1.3105960000000001</v>
      </c>
    </row>
    <row r="7674" spans="1:9">
      <c r="A7674">
        <v>11</v>
      </c>
      <c r="B7674">
        <v>16</v>
      </c>
      <c r="C7674">
        <v>14</v>
      </c>
      <c r="D7674">
        <v>1124.039</v>
      </c>
      <c r="E7674">
        <f t="shared" si="238"/>
        <v>1.124039</v>
      </c>
      <c r="H7674">
        <v>1289.393</v>
      </c>
      <c r="I7674">
        <f t="shared" si="239"/>
        <v>1.289393</v>
      </c>
    </row>
    <row r="7675" spans="1:9">
      <c r="A7675">
        <v>11</v>
      </c>
      <c r="B7675">
        <v>16</v>
      </c>
      <c r="C7675">
        <v>15</v>
      </c>
      <c r="D7675">
        <v>570.00699999999995</v>
      </c>
      <c r="E7675">
        <f t="shared" si="238"/>
        <v>0.57000699999999993</v>
      </c>
      <c r="H7675">
        <v>538.38300000000004</v>
      </c>
      <c r="I7675">
        <f t="shared" si="239"/>
        <v>0.53838300000000006</v>
      </c>
    </row>
    <row r="7676" spans="1:9">
      <c r="A7676">
        <v>11</v>
      </c>
      <c r="B7676">
        <v>16</v>
      </c>
      <c r="C7676">
        <v>16</v>
      </c>
      <c r="D7676">
        <v>711.45899999999995</v>
      </c>
      <c r="E7676">
        <f t="shared" si="238"/>
        <v>0.71145899999999995</v>
      </c>
      <c r="H7676">
        <v>776.42</v>
      </c>
      <c r="I7676">
        <f t="shared" si="239"/>
        <v>0.77642</v>
      </c>
    </row>
    <row r="7677" spans="1:9">
      <c r="A7677">
        <v>11</v>
      </c>
      <c r="B7677">
        <v>16</v>
      </c>
      <c r="C7677">
        <v>17</v>
      </c>
      <c r="D7677">
        <v>0</v>
      </c>
      <c r="E7677">
        <f t="shared" si="238"/>
        <v>0</v>
      </c>
      <c r="H7677">
        <v>0</v>
      </c>
      <c r="I7677">
        <f t="shared" si="239"/>
        <v>0</v>
      </c>
    </row>
    <row r="7678" spans="1:9">
      <c r="A7678">
        <v>11</v>
      </c>
      <c r="B7678">
        <v>16</v>
      </c>
      <c r="C7678">
        <v>18</v>
      </c>
      <c r="D7678">
        <v>0</v>
      </c>
      <c r="E7678">
        <f t="shared" si="238"/>
        <v>0</v>
      </c>
      <c r="H7678">
        <v>0</v>
      </c>
      <c r="I7678">
        <f t="shared" si="239"/>
        <v>0</v>
      </c>
    </row>
    <row r="7679" spans="1:9">
      <c r="A7679">
        <v>11</v>
      </c>
      <c r="B7679">
        <v>16</v>
      </c>
      <c r="C7679">
        <v>19</v>
      </c>
      <c r="D7679">
        <v>0</v>
      </c>
      <c r="E7679">
        <f t="shared" si="238"/>
        <v>0</v>
      </c>
      <c r="H7679">
        <v>0</v>
      </c>
      <c r="I7679">
        <f t="shared" si="239"/>
        <v>0</v>
      </c>
    </row>
    <row r="7680" spans="1:9">
      <c r="A7680">
        <v>11</v>
      </c>
      <c r="B7680">
        <v>16</v>
      </c>
      <c r="C7680">
        <v>20</v>
      </c>
      <c r="D7680">
        <v>0</v>
      </c>
      <c r="E7680">
        <f t="shared" si="238"/>
        <v>0</v>
      </c>
      <c r="H7680">
        <v>0</v>
      </c>
      <c r="I7680">
        <f t="shared" si="239"/>
        <v>0</v>
      </c>
    </row>
    <row r="7681" spans="1:9">
      <c r="A7681">
        <v>11</v>
      </c>
      <c r="B7681">
        <v>16</v>
      </c>
      <c r="C7681">
        <v>21</v>
      </c>
      <c r="D7681">
        <v>0</v>
      </c>
      <c r="E7681">
        <f t="shared" si="238"/>
        <v>0</v>
      </c>
      <c r="H7681">
        <v>0</v>
      </c>
      <c r="I7681">
        <f t="shared" si="239"/>
        <v>0</v>
      </c>
    </row>
    <row r="7682" spans="1:9">
      <c r="A7682">
        <v>11</v>
      </c>
      <c r="B7682">
        <v>16</v>
      </c>
      <c r="C7682">
        <v>22</v>
      </c>
      <c r="D7682">
        <v>0</v>
      </c>
      <c r="E7682">
        <f t="shared" si="238"/>
        <v>0</v>
      </c>
      <c r="H7682">
        <v>0</v>
      </c>
      <c r="I7682">
        <f t="shared" si="239"/>
        <v>0</v>
      </c>
    </row>
    <row r="7683" spans="1:9">
      <c r="A7683">
        <v>11</v>
      </c>
      <c r="B7683">
        <v>16</v>
      </c>
      <c r="C7683">
        <v>23</v>
      </c>
      <c r="D7683">
        <v>0</v>
      </c>
      <c r="E7683">
        <f t="shared" si="238"/>
        <v>0</v>
      </c>
      <c r="H7683">
        <v>0</v>
      </c>
      <c r="I7683">
        <f t="shared" si="239"/>
        <v>0</v>
      </c>
    </row>
    <row r="7684" spans="1:9">
      <c r="A7684">
        <v>11</v>
      </c>
      <c r="B7684">
        <v>17</v>
      </c>
      <c r="C7684">
        <v>0</v>
      </c>
      <c r="D7684">
        <v>0</v>
      </c>
      <c r="E7684">
        <f t="shared" si="238"/>
        <v>0</v>
      </c>
      <c r="H7684">
        <v>0</v>
      </c>
      <c r="I7684">
        <f t="shared" si="239"/>
        <v>0</v>
      </c>
    </row>
    <row r="7685" spans="1:9">
      <c r="A7685">
        <v>11</v>
      </c>
      <c r="B7685">
        <v>17</v>
      </c>
      <c r="C7685">
        <v>1</v>
      </c>
      <c r="D7685">
        <v>0</v>
      </c>
      <c r="E7685">
        <f t="shared" ref="E7685:E7748" si="240">D7685/1000</f>
        <v>0</v>
      </c>
      <c r="H7685">
        <v>0</v>
      </c>
      <c r="I7685">
        <f t="shared" ref="I7685:I7748" si="241">H7685/1000</f>
        <v>0</v>
      </c>
    </row>
    <row r="7686" spans="1:9">
      <c r="A7686">
        <v>11</v>
      </c>
      <c r="B7686">
        <v>17</v>
      </c>
      <c r="C7686">
        <v>2</v>
      </c>
      <c r="D7686">
        <v>0</v>
      </c>
      <c r="E7686">
        <f t="shared" si="240"/>
        <v>0</v>
      </c>
      <c r="H7686">
        <v>0</v>
      </c>
      <c r="I7686">
        <f t="shared" si="241"/>
        <v>0</v>
      </c>
    </row>
    <row r="7687" spans="1:9">
      <c r="A7687">
        <v>11</v>
      </c>
      <c r="B7687">
        <v>17</v>
      </c>
      <c r="C7687">
        <v>3</v>
      </c>
      <c r="D7687">
        <v>0</v>
      </c>
      <c r="E7687">
        <f t="shared" si="240"/>
        <v>0</v>
      </c>
      <c r="H7687">
        <v>0</v>
      </c>
      <c r="I7687">
        <f t="shared" si="241"/>
        <v>0</v>
      </c>
    </row>
    <row r="7688" spans="1:9">
      <c r="A7688">
        <v>11</v>
      </c>
      <c r="B7688">
        <v>17</v>
      </c>
      <c r="C7688">
        <v>4</v>
      </c>
      <c r="D7688">
        <v>0</v>
      </c>
      <c r="E7688">
        <f t="shared" si="240"/>
        <v>0</v>
      </c>
      <c r="H7688">
        <v>0</v>
      </c>
      <c r="I7688">
        <f t="shared" si="241"/>
        <v>0</v>
      </c>
    </row>
    <row r="7689" spans="1:9">
      <c r="A7689">
        <v>11</v>
      </c>
      <c r="B7689">
        <v>17</v>
      </c>
      <c r="C7689">
        <v>5</v>
      </c>
      <c r="D7689">
        <v>0</v>
      </c>
      <c r="E7689">
        <f t="shared" si="240"/>
        <v>0</v>
      </c>
      <c r="H7689">
        <v>0</v>
      </c>
      <c r="I7689">
        <f t="shared" si="241"/>
        <v>0</v>
      </c>
    </row>
    <row r="7690" spans="1:9">
      <c r="A7690">
        <v>11</v>
      </c>
      <c r="B7690">
        <v>17</v>
      </c>
      <c r="C7690">
        <v>6</v>
      </c>
      <c r="D7690">
        <v>0</v>
      </c>
      <c r="E7690">
        <f t="shared" si="240"/>
        <v>0</v>
      </c>
      <c r="H7690">
        <v>0</v>
      </c>
      <c r="I7690">
        <f t="shared" si="241"/>
        <v>0</v>
      </c>
    </row>
    <row r="7691" spans="1:9">
      <c r="A7691">
        <v>11</v>
      </c>
      <c r="B7691">
        <v>17</v>
      </c>
      <c r="C7691">
        <v>7</v>
      </c>
      <c r="D7691">
        <v>0</v>
      </c>
      <c r="E7691">
        <f t="shared" si="240"/>
        <v>0</v>
      </c>
      <c r="H7691">
        <v>0</v>
      </c>
      <c r="I7691">
        <f t="shared" si="241"/>
        <v>0</v>
      </c>
    </row>
    <row r="7692" spans="1:9">
      <c r="A7692">
        <v>11</v>
      </c>
      <c r="B7692">
        <v>17</v>
      </c>
      <c r="C7692">
        <v>8</v>
      </c>
      <c r="D7692">
        <v>908.04100000000005</v>
      </c>
      <c r="E7692">
        <f t="shared" si="240"/>
        <v>0.9080410000000001</v>
      </c>
      <c r="H7692">
        <v>765.048</v>
      </c>
      <c r="I7692">
        <f t="shared" si="241"/>
        <v>0.76504799999999995</v>
      </c>
    </row>
    <row r="7693" spans="1:9">
      <c r="A7693">
        <v>11</v>
      </c>
      <c r="B7693">
        <v>17</v>
      </c>
      <c r="C7693">
        <v>9</v>
      </c>
      <c r="D7693">
        <v>1666.376</v>
      </c>
      <c r="E7693">
        <f t="shared" si="240"/>
        <v>1.6663760000000001</v>
      </c>
      <c r="H7693">
        <v>1582.5329999999999</v>
      </c>
      <c r="I7693">
        <f t="shared" si="241"/>
        <v>1.582533</v>
      </c>
    </row>
    <row r="7694" spans="1:9">
      <c r="A7694">
        <v>11</v>
      </c>
      <c r="B7694">
        <v>17</v>
      </c>
      <c r="C7694">
        <v>10</v>
      </c>
      <c r="D7694">
        <v>2190.2959999999998</v>
      </c>
      <c r="E7694">
        <f t="shared" si="240"/>
        <v>2.190296</v>
      </c>
      <c r="H7694">
        <v>2120.1060000000002</v>
      </c>
      <c r="I7694">
        <f t="shared" si="241"/>
        <v>2.1201060000000003</v>
      </c>
    </row>
    <row r="7695" spans="1:9">
      <c r="A7695">
        <v>11</v>
      </c>
      <c r="B7695">
        <v>17</v>
      </c>
      <c r="C7695">
        <v>11</v>
      </c>
      <c r="D7695">
        <v>2507.623</v>
      </c>
      <c r="E7695">
        <f t="shared" si="240"/>
        <v>2.5076230000000002</v>
      </c>
      <c r="H7695">
        <v>2204.7750000000001</v>
      </c>
      <c r="I7695">
        <f t="shared" si="241"/>
        <v>2.2047750000000002</v>
      </c>
    </row>
    <row r="7696" spans="1:9">
      <c r="A7696">
        <v>11</v>
      </c>
      <c r="B7696">
        <v>17</v>
      </c>
      <c r="C7696">
        <v>12</v>
      </c>
      <c r="D7696">
        <v>2121.951</v>
      </c>
      <c r="E7696">
        <f t="shared" si="240"/>
        <v>2.1219510000000001</v>
      </c>
      <c r="H7696">
        <v>1995.79</v>
      </c>
      <c r="I7696">
        <f t="shared" si="241"/>
        <v>1.99579</v>
      </c>
    </row>
    <row r="7697" spans="1:9">
      <c r="A7697">
        <v>11</v>
      </c>
      <c r="B7697">
        <v>17</v>
      </c>
      <c r="C7697">
        <v>13</v>
      </c>
      <c r="D7697">
        <v>2431.0309999999999</v>
      </c>
      <c r="E7697">
        <f t="shared" si="240"/>
        <v>2.4310309999999999</v>
      </c>
      <c r="H7697">
        <v>2004.4259999999999</v>
      </c>
      <c r="I7697">
        <f t="shared" si="241"/>
        <v>2.004426</v>
      </c>
    </row>
    <row r="7698" spans="1:9">
      <c r="A7698">
        <v>11</v>
      </c>
      <c r="B7698">
        <v>17</v>
      </c>
      <c r="C7698">
        <v>14</v>
      </c>
      <c r="D7698">
        <v>2042.3610000000001</v>
      </c>
      <c r="E7698">
        <f t="shared" si="240"/>
        <v>2.0423610000000001</v>
      </c>
      <c r="H7698">
        <v>2025.749</v>
      </c>
      <c r="I7698">
        <f t="shared" si="241"/>
        <v>2.0257490000000002</v>
      </c>
    </row>
    <row r="7699" spans="1:9">
      <c r="A7699">
        <v>11</v>
      </c>
      <c r="B7699">
        <v>17</v>
      </c>
      <c r="C7699">
        <v>15</v>
      </c>
      <c r="D7699">
        <v>1438.98</v>
      </c>
      <c r="E7699">
        <f t="shared" si="240"/>
        <v>1.4389799999999999</v>
      </c>
      <c r="H7699">
        <v>1433.463</v>
      </c>
      <c r="I7699">
        <f t="shared" si="241"/>
        <v>1.4334629999999999</v>
      </c>
    </row>
    <row r="7700" spans="1:9">
      <c r="A7700">
        <v>11</v>
      </c>
      <c r="B7700">
        <v>17</v>
      </c>
      <c r="C7700">
        <v>16</v>
      </c>
      <c r="D7700">
        <v>661.44799999999998</v>
      </c>
      <c r="E7700">
        <f t="shared" si="240"/>
        <v>0.66144799999999992</v>
      </c>
      <c r="H7700">
        <v>697.82799999999997</v>
      </c>
      <c r="I7700">
        <f t="shared" si="241"/>
        <v>0.697828</v>
      </c>
    </row>
    <row r="7701" spans="1:9">
      <c r="A7701">
        <v>11</v>
      </c>
      <c r="B7701">
        <v>17</v>
      </c>
      <c r="C7701">
        <v>17</v>
      </c>
      <c r="D7701">
        <v>0</v>
      </c>
      <c r="E7701">
        <f t="shared" si="240"/>
        <v>0</v>
      </c>
      <c r="H7701">
        <v>0</v>
      </c>
      <c r="I7701">
        <f t="shared" si="241"/>
        <v>0</v>
      </c>
    </row>
    <row r="7702" spans="1:9">
      <c r="A7702">
        <v>11</v>
      </c>
      <c r="B7702">
        <v>17</v>
      </c>
      <c r="C7702">
        <v>18</v>
      </c>
      <c r="D7702">
        <v>0</v>
      </c>
      <c r="E7702">
        <f t="shared" si="240"/>
        <v>0</v>
      </c>
      <c r="H7702">
        <v>0</v>
      </c>
      <c r="I7702">
        <f t="shared" si="241"/>
        <v>0</v>
      </c>
    </row>
    <row r="7703" spans="1:9">
      <c r="A7703">
        <v>11</v>
      </c>
      <c r="B7703">
        <v>17</v>
      </c>
      <c r="C7703">
        <v>19</v>
      </c>
      <c r="D7703">
        <v>0</v>
      </c>
      <c r="E7703">
        <f t="shared" si="240"/>
        <v>0</v>
      </c>
      <c r="H7703">
        <v>0</v>
      </c>
      <c r="I7703">
        <f t="shared" si="241"/>
        <v>0</v>
      </c>
    </row>
    <row r="7704" spans="1:9">
      <c r="A7704">
        <v>11</v>
      </c>
      <c r="B7704">
        <v>17</v>
      </c>
      <c r="C7704">
        <v>20</v>
      </c>
      <c r="D7704">
        <v>0</v>
      </c>
      <c r="E7704">
        <f t="shared" si="240"/>
        <v>0</v>
      </c>
      <c r="H7704">
        <v>0</v>
      </c>
      <c r="I7704">
        <f t="shared" si="241"/>
        <v>0</v>
      </c>
    </row>
    <row r="7705" spans="1:9">
      <c r="A7705">
        <v>11</v>
      </c>
      <c r="B7705">
        <v>17</v>
      </c>
      <c r="C7705">
        <v>21</v>
      </c>
      <c r="D7705">
        <v>0</v>
      </c>
      <c r="E7705">
        <f t="shared" si="240"/>
        <v>0</v>
      </c>
      <c r="H7705">
        <v>0</v>
      </c>
      <c r="I7705">
        <f t="shared" si="241"/>
        <v>0</v>
      </c>
    </row>
    <row r="7706" spans="1:9">
      <c r="A7706">
        <v>11</v>
      </c>
      <c r="B7706">
        <v>17</v>
      </c>
      <c r="C7706">
        <v>22</v>
      </c>
      <c r="D7706">
        <v>0</v>
      </c>
      <c r="E7706">
        <f t="shared" si="240"/>
        <v>0</v>
      </c>
      <c r="H7706">
        <v>0</v>
      </c>
      <c r="I7706">
        <f t="shared" si="241"/>
        <v>0</v>
      </c>
    </row>
    <row r="7707" spans="1:9">
      <c r="A7707">
        <v>11</v>
      </c>
      <c r="B7707">
        <v>17</v>
      </c>
      <c r="C7707">
        <v>23</v>
      </c>
      <c r="D7707">
        <v>0</v>
      </c>
      <c r="E7707">
        <f t="shared" si="240"/>
        <v>0</v>
      </c>
      <c r="H7707">
        <v>0</v>
      </c>
      <c r="I7707">
        <f t="shared" si="241"/>
        <v>0</v>
      </c>
    </row>
    <row r="7708" spans="1:9">
      <c r="A7708">
        <v>11</v>
      </c>
      <c r="B7708">
        <v>18</v>
      </c>
      <c r="C7708">
        <v>0</v>
      </c>
      <c r="D7708">
        <v>0</v>
      </c>
      <c r="E7708">
        <f t="shared" si="240"/>
        <v>0</v>
      </c>
      <c r="H7708">
        <v>0</v>
      </c>
      <c r="I7708">
        <f t="shared" si="241"/>
        <v>0</v>
      </c>
    </row>
    <row r="7709" spans="1:9">
      <c r="A7709">
        <v>11</v>
      </c>
      <c r="B7709">
        <v>18</v>
      </c>
      <c r="C7709">
        <v>1</v>
      </c>
      <c r="D7709">
        <v>0</v>
      </c>
      <c r="E7709">
        <f t="shared" si="240"/>
        <v>0</v>
      </c>
      <c r="H7709">
        <v>0</v>
      </c>
      <c r="I7709">
        <f t="shared" si="241"/>
        <v>0</v>
      </c>
    </row>
    <row r="7710" spans="1:9">
      <c r="A7710">
        <v>11</v>
      </c>
      <c r="B7710">
        <v>18</v>
      </c>
      <c r="C7710">
        <v>2</v>
      </c>
      <c r="D7710">
        <v>0</v>
      </c>
      <c r="E7710">
        <f t="shared" si="240"/>
        <v>0</v>
      </c>
      <c r="H7710">
        <v>0</v>
      </c>
      <c r="I7710">
        <f t="shared" si="241"/>
        <v>0</v>
      </c>
    </row>
    <row r="7711" spans="1:9">
      <c r="A7711">
        <v>11</v>
      </c>
      <c r="B7711">
        <v>18</v>
      </c>
      <c r="C7711">
        <v>3</v>
      </c>
      <c r="D7711">
        <v>0</v>
      </c>
      <c r="E7711">
        <f t="shared" si="240"/>
        <v>0</v>
      </c>
      <c r="H7711">
        <v>0</v>
      </c>
      <c r="I7711">
        <f t="shared" si="241"/>
        <v>0</v>
      </c>
    </row>
    <row r="7712" spans="1:9">
      <c r="A7712">
        <v>11</v>
      </c>
      <c r="B7712">
        <v>18</v>
      </c>
      <c r="C7712">
        <v>4</v>
      </c>
      <c r="D7712">
        <v>0</v>
      </c>
      <c r="E7712">
        <f t="shared" si="240"/>
        <v>0</v>
      </c>
      <c r="H7712">
        <v>0</v>
      </c>
      <c r="I7712">
        <f t="shared" si="241"/>
        <v>0</v>
      </c>
    </row>
    <row r="7713" spans="1:9">
      <c r="A7713">
        <v>11</v>
      </c>
      <c r="B7713">
        <v>18</v>
      </c>
      <c r="C7713">
        <v>5</v>
      </c>
      <c r="D7713">
        <v>0</v>
      </c>
      <c r="E7713">
        <f t="shared" si="240"/>
        <v>0</v>
      </c>
      <c r="H7713">
        <v>0</v>
      </c>
      <c r="I7713">
        <f t="shared" si="241"/>
        <v>0</v>
      </c>
    </row>
    <row r="7714" spans="1:9">
      <c r="A7714">
        <v>11</v>
      </c>
      <c r="B7714">
        <v>18</v>
      </c>
      <c r="C7714">
        <v>6</v>
      </c>
      <c r="D7714">
        <v>0</v>
      </c>
      <c r="E7714">
        <f t="shared" si="240"/>
        <v>0</v>
      </c>
      <c r="H7714">
        <v>0</v>
      </c>
      <c r="I7714">
        <f t="shared" si="241"/>
        <v>0</v>
      </c>
    </row>
    <row r="7715" spans="1:9">
      <c r="A7715">
        <v>11</v>
      </c>
      <c r="B7715">
        <v>18</v>
      </c>
      <c r="C7715">
        <v>7</v>
      </c>
      <c r="D7715">
        <v>0</v>
      </c>
      <c r="E7715">
        <f t="shared" si="240"/>
        <v>0</v>
      </c>
      <c r="H7715">
        <v>0</v>
      </c>
      <c r="I7715">
        <f t="shared" si="241"/>
        <v>0</v>
      </c>
    </row>
    <row r="7716" spans="1:9">
      <c r="A7716">
        <v>11</v>
      </c>
      <c r="B7716">
        <v>18</v>
      </c>
      <c r="C7716">
        <v>8</v>
      </c>
      <c r="D7716">
        <v>830.60299999999995</v>
      </c>
      <c r="E7716">
        <f t="shared" si="240"/>
        <v>0.83060299999999998</v>
      </c>
      <c r="H7716">
        <v>730.21699999999998</v>
      </c>
      <c r="I7716">
        <f t="shared" si="241"/>
        <v>0.730217</v>
      </c>
    </row>
    <row r="7717" spans="1:9">
      <c r="A7717">
        <v>11</v>
      </c>
      <c r="B7717">
        <v>18</v>
      </c>
      <c r="C7717">
        <v>9</v>
      </c>
      <c r="D7717">
        <v>1561.327</v>
      </c>
      <c r="E7717">
        <f t="shared" si="240"/>
        <v>1.5613269999999999</v>
      </c>
      <c r="H7717">
        <v>798.29399999999998</v>
      </c>
      <c r="I7717">
        <f t="shared" si="241"/>
        <v>0.79829399999999995</v>
      </c>
    </row>
    <row r="7718" spans="1:9">
      <c r="A7718">
        <v>11</v>
      </c>
      <c r="B7718">
        <v>18</v>
      </c>
      <c r="C7718">
        <v>10</v>
      </c>
      <c r="D7718">
        <v>2059.6640000000002</v>
      </c>
      <c r="E7718">
        <f t="shared" si="240"/>
        <v>2.0596640000000002</v>
      </c>
      <c r="H7718">
        <v>595.34299999999996</v>
      </c>
      <c r="I7718">
        <f t="shared" si="241"/>
        <v>0.59534299999999996</v>
      </c>
    </row>
    <row r="7719" spans="1:9">
      <c r="A7719">
        <v>11</v>
      </c>
      <c r="B7719">
        <v>18</v>
      </c>
      <c r="C7719">
        <v>11</v>
      </c>
      <c r="D7719">
        <v>2390.1550000000002</v>
      </c>
      <c r="E7719">
        <f t="shared" si="240"/>
        <v>2.390155</v>
      </c>
      <c r="H7719">
        <v>1754.423</v>
      </c>
      <c r="I7719">
        <f t="shared" si="241"/>
        <v>1.7544230000000001</v>
      </c>
    </row>
    <row r="7720" spans="1:9">
      <c r="A7720">
        <v>11</v>
      </c>
      <c r="B7720">
        <v>18</v>
      </c>
      <c r="C7720">
        <v>12</v>
      </c>
      <c r="D7720">
        <v>2454.7069999999999</v>
      </c>
      <c r="E7720">
        <f t="shared" si="240"/>
        <v>2.454707</v>
      </c>
      <c r="H7720">
        <v>2417.076</v>
      </c>
      <c r="I7720">
        <f t="shared" si="241"/>
        <v>2.4170760000000002</v>
      </c>
    </row>
    <row r="7721" spans="1:9">
      <c r="A7721">
        <v>11</v>
      </c>
      <c r="B7721">
        <v>18</v>
      </c>
      <c r="C7721">
        <v>13</v>
      </c>
      <c r="D7721">
        <v>2293.0030000000002</v>
      </c>
      <c r="E7721">
        <f t="shared" si="240"/>
        <v>2.2930030000000001</v>
      </c>
      <c r="H7721">
        <v>2264.2049999999999</v>
      </c>
      <c r="I7721">
        <f t="shared" si="241"/>
        <v>2.264205</v>
      </c>
    </row>
    <row r="7722" spans="1:9">
      <c r="A7722">
        <v>11</v>
      </c>
      <c r="B7722">
        <v>18</v>
      </c>
      <c r="C7722">
        <v>14</v>
      </c>
      <c r="D7722">
        <v>1937.2360000000001</v>
      </c>
      <c r="E7722">
        <f t="shared" si="240"/>
        <v>1.9372360000000002</v>
      </c>
      <c r="H7722">
        <v>1487.3</v>
      </c>
      <c r="I7722">
        <f t="shared" si="241"/>
        <v>1.4872999999999998</v>
      </c>
    </row>
    <row r="7723" spans="1:9">
      <c r="A7723">
        <v>11</v>
      </c>
      <c r="B7723">
        <v>18</v>
      </c>
      <c r="C7723">
        <v>15</v>
      </c>
      <c r="D7723">
        <v>1365.251</v>
      </c>
      <c r="E7723">
        <f t="shared" si="240"/>
        <v>1.365251</v>
      </c>
      <c r="H7723">
        <v>1252.7280000000001</v>
      </c>
      <c r="I7723">
        <f t="shared" si="241"/>
        <v>1.2527280000000001</v>
      </c>
    </row>
    <row r="7724" spans="1:9">
      <c r="A7724">
        <v>11</v>
      </c>
      <c r="B7724">
        <v>18</v>
      </c>
      <c r="C7724">
        <v>16</v>
      </c>
      <c r="D7724">
        <v>472.404</v>
      </c>
      <c r="E7724">
        <f t="shared" si="240"/>
        <v>0.47240399999999999</v>
      </c>
      <c r="H7724">
        <v>498.63299999999998</v>
      </c>
      <c r="I7724">
        <f t="shared" si="241"/>
        <v>0.49863299999999999</v>
      </c>
    </row>
    <row r="7725" spans="1:9">
      <c r="A7725">
        <v>11</v>
      </c>
      <c r="B7725">
        <v>18</v>
      </c>
      <c r="C7725">
        <v>17</v>
      </c>
      <c r="D7725">
        <v>0</v>
      </c>
      <c r="E7725">
        <f t="shared" si="240"/>
        <v>0</v>
      </c>
      <c r="H7725">
        <v>0</v>
      </c>
      <c r="I7725">
        <f t="shared" si="241"/>
        <v>0</v>
      </c>
    </row>
    <row r="7726" spans="1:9">
      <c r="A7726">
        <v>11</v>
      </c>
      <c r="B7726">
        <v>18</v>
      </c>
      <c r="C7726">
        <v>18</v>
      </c>
      <c r="D7726">
        <v>0</v>
      </c>
      <c r="E7726">
        <f t="shared" si="240"/>
        <v>0</v>
      </c>
      <c r="H7726">
        <v>0</v>
      </c>
      <c r="I7726">
        <f t="shared" si="241"/>
        <v>0</v>
      </c>
    </row>
    <row r="7727" spans="1:9">
      <c r="A7727">
        <v>11</v>
      </c>
      <c r="B7727">
        <v>18</v>
      </c>
      <c r="C7727">
        <v>19</v>
      </c>
      <c r="D7727">
        <v>0</v>
      </c>
      <c r="E7727">
        <f t="shared" si="240"/>
        <v>0</v>
      </c>
      <c r="H7727">
        <v>0</v>
      </c>
      <c r="I7727">
        <f t="shared" si="241"/>
        <v>0</v>
      </c>
    </row>
    <row r="7728" spans="1:9">
      <c r="A7728">
        <v>11</v>
      </c>
      <c r="B7728">
        <v>18</v>
      </c>
      <c r="C7728">
        <v>20</v>
      </c>
      <c r="D7728">
        <v>0</v>
      </c>
      <c r="E7728">
        <f t="shared" si="240"/>
        <v>0</v>
      </c>
      <c r="H7728">
        <v>0</v>
      </c>
      <c r="I7728">
        <f t="shared" si="241"/>
        <v>0</v>
      </c>
    </row>
    <row r="7729" spans="1:9">
      <c r="A7729">
        <v>11</v>
      </c>
      <c r="B7729">
        <v>18</v>
      </c>
      <c r="C7729">
        <v>21</v>
      </c>
      <c r="D7729">
        <v>0</v>
      </c>
      <c r="E7729">
        <f t="shared" si="240"/>
        <v>0</v>
      </c>
      <c r="H7729">
        <v>0</v>
      </c>
      <c r="I7729">
        <f t="shared" si="241"/>
        <v>0</v>
      </c>
    </row>
    <row r="7730" spans="1:9">
      <c r="A7730">
        <v>11</v>
      </c>
      <c r="B7730">
        <v>18</v>
      </c>
      <c r="C7730">
        <v>22</v>
      </c>
      <c r="D7730">
        <v>0</v>
      </c>
      <c r="E7730">
        <f t="shared" si="240"/>
        <v>0</v>
      </c>
      <c r="H7730">
        <v>0</v>
      </c>
      <c r="I7730">
        <f t="shared" si="241"/>
        <v>0</v>
      </c>
    </row>
    <row r="7731" spans="1:9">
      <c r="A7731">
        <v>11</v>
      </c>
      <c r="B7731">
        <v>18</v>
      </c>
      <c r="C7731">
        <v>23</v>
      </c>
      <c r="D7731">
        <v>0</v>
      </c>
      <c r="E7731">
        <f t="shared" si="240"/>
        <v>0</v>
      </c>
      <c r="H7731">
        <v>0</v>
      </c>
      <c r="I7731">
        <f t="shared" si="241"/>
        <v>0</v>
      </c>
    </row>
    <row r="7732" spans="1:9">
      <c r="A7732">
        <v>11</v>
      </c>
      <c r="B7732">
        <v>19</v>
      </c>
      <c r="C7732">
        <v>0</v>
      </c>
      <c r="D7732">
        <v>0</v>
      </c>
      <c r="E7732">
        <f t="shared" si="240"/>
        <v>0</v>
      </c>
      <c r="H7732">
        <v>0</v>
      </c>
      <c r="I7732">
        <f t="shared" si="241"/>
        <v>0</v>
      </c>
    </row>
    <row r="7733" spans="1:9">
      <c r="A7733">
        <v>11</v>
      </c>
      <c r="B7733">
        <v>19</v>
      </c>
      <c r="C7733">
        <v>1</v>
      </c>
      <c r="D7733">
        <v>0</v>
      </c>
      <c r="E7733">
        <f t="shared" si="240"/>
        <v>0</v>
      </c>
      <c r="H7733">
        <v>0</v>
      </c>
      <c r="I7733">
        <f t="shared" si="241"/>
        <v>0</v>
      </c>
    </row>
    <row r="7734" spans="1:9">
      <c r="A7734">
        <v>11</v>
      </c>
      <c r="B7734">
        <v>19</v>
      </c>
      <c r="C7734">
        <v>2</v>
      </c>
      <c r="D7734">
        <v>0</v>
      </c>
      <c r="E7734">
        <f t="shared" si="240"/>
        <v>0</v>
      </c>
      <c r="H7734">
        <v>0</v>
      </c>
      <c r="I7734">
        <f t="shared" si="241"/>
        <v>0</v>
      </c>
    </row>
    <row r="7735" spans="1:9">
      <c r="A7735">
        <v>11</v>
      </c>
      <c r="B7735">
        <v>19</v>
      </c>
      <c r="C7735">
        <v>3</v>
      </c>
      <c r="D7735">
        <v>0</v>
      </c>
      <c r="E7735">
        <f t="shared" si="240"/>
        <v>0</v>
      </c>
      <c r="H7735">
        <v>0</v>
      </c>
      <c r="I7735">
        <f t="shared" si="241"/>
        <v>0</v>
      </c>
    </row>
    <row r="7736" spans="1:9">
      <c r="A7736">
        <v>11</v>
      </c>
      <c r="B7736">
        <v>19</v>
      </c>
      <c r="C7736">
        <v>4</v>
      </c>
      <c r="D7736">
        <v>0</v>
      </c>
      <c r="E7736">
        <f t="shared" si="240"/>
        <v>0</v>
      </c>
      <c r="H7736">
        <v>0</v>
      </c>
      <c r="I7736">
        <f t="shared" si="241"/>
        <v>0</v>
      </c>
    </row>
    <row r="7737" spans="1:9">
      <c r="A7737">
        <v>11</v>
      </c>
      <c r="B7737">
        <v>19</v>
      </c>
      <c r="C7737">
        <v>5</v>
      </c>
      <c r="D7737">
        <v>0</v>
      </c>
      <c r="E7737">
        <f t="shared" si="240"/>
        <v>0</v>
      </c>
      <c r="H7737">
        <v>0</v>
      </c>
      <c r="I7737">
        <f t="shared" si="241"/>
        <v>0</v>
      </c>
    </row>
    <row r="7738" spans="1:9">
      <c r="A7738">
        <v>11</v>
      </c>
      <c r="B7738">
        <v>19</v>
      </c>
      <c r="C7738">
        <v>6</v>
      </c>
      <c r="D7738">
        <v>0</v>
      </c>
      <c r="E7738">
        <f t="shared" si="240"/>
        <v>0</v>
      </c>
      <c r="H7738">
        <v>0</v>
      </c>
      <c r="I7738">
        <f t="shared" si="241"/>
        <v>0</v>
      </c>
    </row>
    <row r="7739" spans="1:9">
      <c r="A7739">
        <v>11</v>
      </c>
      <c r="B7739">
        <v>19</v>
      </c>
      <c r="C7739">
        <v>7</v>
      </c>
      <c r="D7739">
        <v>0</v>
      </c>
      <c r="E7739">
        <f t="shared" si="240"/>
        <v>0</v>
      </c>
      <c r="H7739">
        <v>0</v>
      </c>
      <c r="I7739">
        <f t="shared" si="241"/>
        <v>0</v>
      </c>
    </row>
    <row r="7740" spans="1:9">
      <c r="A7740">
        <v>11</v>
      </c>
      <c r="B7740">
        <v>19</v>
      </c>
      <c r="C7740">
        <v>8</v>
      </c>
      <c r="D7740">
        <v>0</v>
      </c>
      <c r="E7740">
        <f t="shared" si="240"/>
        <v>0</v>
      </c>
      <c r="H7740">
        <v>46.145000000000003</v>
      </c>
      <c r="I7740">
        <f t="shared" si="241"/>
        <v>4.6145000000000005E-2</v>
      </c>
    </row>
    <row r="7741" spans="1:9">
      <c r="A7741">
        <v>11</v>
      </c>
      <c r="B7741">
        <v>19</v>
      </c>
      <c r="C7741">
        <v>9</v>
      </c>
      <c r="D7741">
        <v>32.174999999999997</v>
      </c>
      <c r="E7741">
        <f t="shared" si="240"/>
        <v>3.2174999999999995E-2</v>
      </c>
      <c r="H7741">
        <v>449.20499999999998</v>
      </c>
      <c r="I7741">
        <f t="shared" si="241"/>
        <v>0.44920499999999997</v>
      </c>
    </row>
    <row r="7742" spans="1:9">
      <c r="A7742">
        <v>11</v>
      </c>
      <c r="B7742">
        <v>19</v>
      </c>
      <c r="C7742">
        <v>10</v>
      </c>
      <c r="D7742">
        <v>504.71199999999999</v>
      </c>
      <c r="E7742">
        <f t="shared" si="240"/>
        <v>0.50471199999999994</v>
      </c>
      <c r="H7742">
        <v>481.858</v>
      </c>
      <c r="I7742">
        <f t="shared" si="241"/>
        <v>0.48185800000000001</v>
      </c>
    </row>
    <row r="7743" spans="1:9">
      <c r="A7743">
        <v>11</v>
      </c>
      <c r="B7743">
        <v>19</v>
      </c>
      <c r="C7743">
        <v>11</v>
      </c>
      <c r="D7743">
        <v>110.129</v>
      </c>
      <c r="E7743">
        <f t="shared" si="240"/>
        <v>0.110129</v>
      </c>
      <c r="H7743">
        <v>662.71699999999998</v>
      </c>
      <c r="I7743">
        <f t="shared" si="241"/>
        <v>0.662717</v>
      </c>
    </row>
    <row r="7744" spans="1:9">
      <c r="A7744">
        <v>11</v>
      </c>
      <c r="B7744">
        <v>19</v>
      </c>
      <c r="C7744">
        <v>12</v>
      </c>
      <c r="D7744">
        <v>786.82799999999997</v>
      </c>
      <c r="E7744">
        <f t="shared" si="240"/>
        <v>0.78682799999999997</v>
      </c>
      <c r="H7744">
        <v>502.48700000000002</v>
      </c>
      <c r="I7744">
        <f t="shared" si="241"/>
        <v>0.50248700000000002</v>
      </c>
    </row>
    <row r="7745" spans="1:9">
      <c r="A7745">
        <v>11</v>
      </c>
      <c r="B7745">
        <v>19</v>
      </c>
      <c r="C7745">
        <v>13</v>
      </c>
      <c r="D7745">
        <v>735.99</v>
      </c>
      <c r="E7745">
        <f t="shared" si="240"/>
        <v>0.73599000000000003</v>
      </c>
      <c r="H7745">
        <v>420.34300000000002</v>
      </c>
      <c r="I7745">
        <f t="shared" si="241"/>
        <v>0.42034300000000002</v>
      </c>
    </row>
    <row r="7746" spans="1:9">
      <c r="A7746">
        <v>11</v>
      </c>
      <c r="B7746">
        <v>19</v>
      </c>
      <c r="C7746">
        <v>14</v>
      </c>
      <c r="D7746">
        <v>118.206</v>
      </c>
      <c r="E7746">
        <f t="shared" si="240"/>
        <v>0.11820600000000001</v>
      </c>
      <c r="H7746">
        <v>379.83499999999998</v>
      </c>
      <c r="I7746">
        <f t="shared" si="241"/>
        <v>0.37983499999999998</v>
      </c>
    </row>
    <row r="7747" spans="1:9">
      <c r="A7747">
        <v>11</v>
      </c>
      <c r="B7747">
        <v>19</v>
      </c>
      <c r="C7747">
        <v>15</v>
      </c>
      <c r="D7747">
        <v>131.69900000000001</v>
      </c>
      <c r="E7747">
        <f t="shared" si="240"/>
        <v>0.13169900000000001</v>
      </c>
      <c r="H7747">
        <v>273.40100000000001</v>
      </c>
      <c r="I7747">
        <f t="shared" si="241"/>
        <v>0.27340100000000001</v>
      </c>
    </row>
    <row r="7748" spans="1:9">
      <c r="A7748">
        <v>11</v>
      </c>
      <c r="B7748">
        <v>19</v>
      </c>
      <c r="C7748">
        <v>16</v>
      </c>
      <c r="D7748">
        <v>34.084000000000003</v>
      </c>
      <c r="E7748">
        <f t="shared" si="240"/>
        <v>3.4084000000000003E-2</v>
      </c>
      <c r="H7748">
        <v>135.66399999999999</v>
      </c>
      <c r="I7748">
        <f t="shared" si="241"/>
        <v>0.13566399999999998</v>
      </c>
    </row>
    <row r="7749" spans="1:9">
      <c r="A7749">
        <v>11</v>
      </c>
      <c r="B7749">
        <v>19</v>
      </c>
      <c r="C7749">
        <v>17</v>
      </c>
      <c r="D7749">
        <v>0</v>
      </c>
      <c r="E7749">
        <f t="shared" ref="E7749:E7812" si="242">D7749/1000</f>
        <v>0</v>
      </c>
      <c r="H7749">
        <v>0</v>
      </c>
      <c r="I7749">
        <f t="shared" ref="I7749:I7812" si="243">H7749/1000</f>
        <v>0</v>
      </c>
    </row>
    <row r="7750" spans="1:9">
      <c r="A7750">
        <v>11</v>
      </c>
      <c r="B7750">
        <v>19</v>
      </c>
      <c r="C7750">
        <v>18</v>
      </c>
      <c r="D7750">
        <v>0</v>
      </c>
      <c r="E7750">
        <f t="shared" si="242"/>
        <v>0</v>
      </c>
      <c r="H7750">
        <v>0</v>
      </c>
      <c r="I7750">
        <f t="shared" si="243"/>
        <v>0</v>
      </c>
    </row>
    <row r="7751" spans="1:9">
      <c r="A7751">
        <v>11</v>
      </c>
      <c r="B7751">
        <v>19</v>
      </c>
      <c r="C7751">
        <v>19</v>
      </c>
      <c r="D7751">
        <v>0</v>
      </c>
      <c r="E7751">
        <f t="shared" si="242"/>
        <v>0</v>
      </c>
      <c r="H7751">
        <v>0</v>
      </c>
      <c r="I7751">
        <f t="shared" si="243"/>
        <v>0</v>
      </c>
    </row>
    <row r="7752" spans="1:9">
      <c r="A7752">
        <v>11</v>
      </c>
      <c r="B7752">
        <v>19</v>
      </c>
      <c r="C7752">
        <v>20</v>
      </c>
      <c r="D7752">
        <v>0</v>
      </c>
      <c r="E7752">
        <f t="shared" si="242"/>
        <v>0</v>
      </c>
      <c r="H7752">
        <v>0</v>
      </c>
      <c r="I7752">
        <f t="shared" si="243"/>
        <v>0</v>
      </c>
    </row>
    <row r="7753" spans="1:9">
      <c r="A7753">
        <v>11</v>
      </c>
      <c r="B7753">
        <v>19</v>
      </c>
      <c r="C7753">
        <v>21</v>
      </c>
      <c r="D7753">
        <v>0</v>
      </c>
      <c r="E7753">
        <f t="shared" si="242"/>
        <v>0</v>
      </c>
      <c r="H7753">
        <v>0</v>
      </c>
      <c r="I7753">
        <f t="shared" si="243"/>
        <v>0</v>
      </c>
    </row>
    <row r="7754" spans="1:9">
      <c r="A7754">
        <v>11</v>
      </c>
      <c r="B7754">
        <v>19</v>
      </c>
      <c r="C7754">
        <v>22</v>
      </c>
      <c r="D7754">
        <v>0</v>
      </c>
      <c r="E7754">
        <f t="shared" si="242"/>
        <v>0</v>
      </c>
      <c r="H7754">
        <v>0</v>
      </c>
      <c r="I7754">
        <f t="shared" si="243"/>
        <v>0</v>
      </c>
    </row>
    <row r="7755" spans="1:9">
      <c r="A7755">
        <v>11</v>
      </c>
      <c r="B7755">
        <v>19</v>
      </c>
      <c r="C7755">
        <v>23</v>
      </c>
      <c r="D7755">
        <v>0</v>
      </c>
      <c r="E7755">
        <f t="shared" si="242"/>
        <v>0</v>
      </c>
      <c r="H7755">
        <v>0</v>
      </c>
      <c r="I7755">
        <f t="shared" si="243"/>
        <v>0</v>
      </c>
    </row>
    <row r="7756" spans="1:9">
      <c r="A7756">
        <v>11</v>
      </c>
      <c r="B7756">
        <v>20</v>
      </c>
      <c r="C7756">
        <v>0</v>
      </c>
      <c r="D7756">
        <v>0</v>
      </c>
      <c r="E7756">
        <f t="shared" si="242"/>
        <v>0</v>
      </c>
      <c r="H7756">
        <v>0</v>
      </c>
      <c r="I7756">
        <f t="shared" si="243"/>
        <v>0</v>
      </c>
    </row>
    <row r="7757" spans="1:9">
      <c r="A7757">
        <v>11</v>
      </c>
      <c r="B7757">
        <v>20</v>
      </c>
      <c r="C7757">
        <v>1</v>
      </c>
      <c r="D7757">
        <v>0</v>
      </c>
      <c r="E7757">
        <f t="shared" si="242"/>
        <v>0</v>
      </c>
      <c r="H7757">
        <v>0</v>
      </c>
      <c r="I7757">
        <f t="shared" si="243"/>
        <v>0</v>
      </c>
    </row>
    <row r="7758" spans="1:9">
      <c r="A7758">
        <v>11</v>
      </c>
      <c r="B7758">
        <v>20</v>
      </c>
      <c r="C7758">
        <v>2</v>
      </c>
      <c r="D7758">
        <v>0</v>
      </c>
      <c r="E7758">
        <f t="shared" si="242"/>
        <v>0</v>
      </c>
      <c r="H7758">
        <v>0</v>
      </c>
      <c r="I7758">
        <f t="shared" si="243"/>
        <v>0</v>
      </c>
    </row>
    <row r="7759" spans="1:9">
      <c r="A7759">
        <v>11</v>
      </c>
      <c r="B7759">
        <v>20</v>
      </c>
      <c r="C7759">
        <v>3</v>
      </c>
      <c r="D7759">
        <v>0</v>
      </c>
      <c r="E7759">
        <f t="shared" si="242"/>
        <v>0</v>
      </c>
      <c r="H7759">
        <v>0</v>
      </c>
      <c r="I7759">
        <f t="shared" si="243"/>
        <v>0</v>
      </c>
    </row>
    <row r="7760" spans="1:9">
      <c r="A7760">
        <v>11</v>
      </c>
      <c r="B7760">
        <v>20</v>
      </c>
      <c r="C7760">
        <v>4</v>
      </c>
      <c r="D7760">
        <v>0</v>
      </c>
      <c r="E7760">
        <f t="shared" si="242"/>
        <v>0</v>
      </c>
      <c r="H7760">
        <v>0</v>
      </c>
      <c r="I7760">
        <f t="shared" si="243"/>
        <v>0</v>
      </c>
    </row>
    <row r="7761" spans="1:9">
      <c r="A7761">
        <v>11</v>
      </c>
      <c r="B7761">
        <v>20</v>
      </c>
      <c r="C7761">
        <v>5</v>
      </c>
      <c r="D7761">
        <v>0</v>
      </c>
      <c r="E7761">
        <f t="shared" si="242"/>
        <v>0</v>
      </c>
      <c r="H7761">
        <v>0</v>
      </c>
      <c r="I7761">
        <f t="shared" si="243"/>
        <v>0</v>
      </c>
    </row>
    <row r="7762" spans="1:9">
      <c r="A7762">
        <v>11</v>
      </c>
      <c r="B7762">
        <v>20</v>
      </c>
      <c r="C7762">
        <v>6</v>
      </c>
      <c r="D7762">
        <v>0</v>
      </c>
      <c r="E7762">
        <f t="shared" si="242"/>
        <v>0</v>
      </c>
      <c r="H7762">
        <v>0</v>
      </c>
      <c r="I7762">
        <f t="shared" si="243"/>
        <v>0</v>
      </c>
    </row>
    <row r="7763" spans="1:9">
      <c r="A7763">
        <v>11</v>
      </c>
      <c r="B7763">
        <v>20</v>
      </c>
      <c r="C7763">
        <v>7</v>
      </c>
      <c r="D7763">
        <v>0</v>
      </c>
      <c r="E7763">
        <f t="shared" si="242"/>
        <v>0</v>
      </c>
      <c r="H7763">
        <v>0</v>
      </c>
      <c r="I7763">
        <f t="shared" si="243"/>
        <v>0</v>
      </c>
    </row>
    <row r="7764" spans="1:9">
      <c r="A7764">
        <v>11</v>
      </c>
      <c r="B7764">
        <v>20</v>
      </c>
      <c r="C7764">
        <v>8</v>
      </c>
      <c r="D7764">
        <v>777.46100000000001</v>
      </c>
      <c r="E7764">
        <f t="shared" si="242"/>
        <v>0.77746099999999996</v>
      </c>
      <c r="H7764">
        <v>148.679</v>
      </c>
      <c r="I7764">
        <f t="shared" si="243"/>
        <v>0.14867900000000001</v>
      </c>
    </row>
    <row r="7765" spans="1:9">
      <c r="A7765">
        <v>11</v>
      </c>
      <c r="B7765">
        <v>20</v>
      </c>
      <c r="C7765">
        <v>9</v>
      </c>
      <c r="D7765">
        <v>198.83099999999999</v>
      </c>
      <c r="E7765">
        <f t="shared" si="242"/>
        <v>0.19883099999999998</v>
      </c>
      <c r="H7765">
        <v>393.41</v>
      </c>
      <c r="I7765">
        <f t="shared" si="243"/>
        <v>0.39341000000000004</v>
      </c>
    </row>
    <row r="7766" spans="1:9">
      <c r="A7766">
        <v>11</v>
      </c>
      <c r="B7766">
        <v>20</v>
      </c>
      <c r="C7766">
        <v>10</v>
      </c>
      <c r="D7766">
        <v>263.63200000000001</v>
      </c>
      <c r="E7766">
        <f t="shared" si="242"/>
        <v>0.26363199999999998</v>
      </c>
      <c r="H7766">
        <v>587.61099999999999</v>
      </c>
      <c r="I7766">
        <f t="shared" si="243"/>
        <v>0.58761099999999999</v>
      </c>
    </row>
    <row r="7767" spans="1:9">
      <c r="A7767">
        <v>11</v>
      </c>
      <c r="B7767">
        <v>20</v>
      </c>
      <c r="C7767">
        <v>11</v>
      </c>
      <c r="D7767">
        <v>314.61599999999999</v>
      </c>
      <c r="E7767">
        <f t="shared" si="242"/>
        <v>0.31461600000000001</v>
      </c>
      <c r="H7767">
        <v>2252.8609999999999</v>
      </c>
      <c r="I7767">
        <f t="shared" si="243"/>
        <v>2.2528609999999998</v>
      </c>
    </row>
    <row r="7768" spans="1:9">
      <c r="A7768">
        <v>11</v>
      </c>
      <c r="B7768">
        <v>20</v>
      </c>
      <c r="C7768">
        <v>12</v>
      </c>
      <c r="D7768">
        <v>2405.433</v>
      </c>
      <c r="E7768">
        <f t="shared" si="242"/>
        <v>2.4054329999999999</v>
      </c>
      <c r="H7768">
        <v>2322.9259999999999</v>
      </c>
      <c r="I7768">
        <f t="shared" si="243"/>
        <v>2.3229259999999998</v>
      </c>
    </row>
    <row r="7769" spans="1:9">
      <c r="A7769">
        <v>11</v>
      </c>
      <c r="B7769">
        <v>20</v>
      </c>
      <c r="C7769">
        <v>13</v>
      </c>
      <c r="D7769">
        <v>2235.797</v>
      </c>
      <c r="E7769">
        <f t="shared" si="242"/>
        <v>2.2357969999999998</v>
      </c>
      <c r="H7769">
        <v>2195.1990000000001</v>
      </c>
      <c r="I7769">
        <f t="shared" si="243"/>
        <v>2.1951990000000001</v>
      </c>
    </row>
    <row r="7770" spans="1:9">
      <c r="A7770">
        <v>11</v>
      </c>
      <c r="B7770">
        <v>20</v>
      </c>
      <c r="C7770">
        <v>14</v>
      </c>
      <c r="D7770">
        <v>464.43799999999999</v>
      </c>
      <c r="E7770">
        <f t="shared" si="242"/>
        <v>0.46443799999999996</v>
      </c>
      <c r="H7770">
        <v>1857.673</v>
      </c>
      <c r="I7770">
        <f t="shared" si="243"/>
        <v>1.8576729999999999</v>
      </c>
    </row>
    <row r="7771" spans="1:9">
      <c r="A7771">
        <v>11</v>
      </c>
      <c r="B7771">
        <v>20</v>
      </c>
      <c r="C7771">
        <v>15</v>
      </c>
      <c r="D7771">
        <v>659.50800000000004</v>
      </c>
      <c r="E7771">
        <f t="shared" si="242"/>
        <v>0.65950799999999998</v>
      </c>
      <c r="H7771">
        <v>1298.0150000000001</v>
      </c>
      <c r="I7771">
        <f t="shared" si="243"/>
        <v>1.2980150000000001</v>
      </c>
    </row>
    <row r="7772" spans="1:9">
      <c r="A7772">
        <v>11</v>
      </c>
      <c r="B7772">
        <v>20</v>
      </c>
      <c r="C7772">
        <v>16</v>
      </c>
      <c r="D7772">
        <v>592.56899999999996</v>
      </c>
      <c r="E7772">
        <f t="shared" si="242"/>
        <v>0.59256900000000001</v>
      </c>
      <c r="H7772">
        <v>575.05100000000004</v>
      </c>
      <c r="I7772">
        <f t="shared" si="243"/>
        <v>0.57505100000000009</v>
      </c>
    </row>
    <row r="7773" spans="1:9">
      <c r="A7773">
        <v>11</v>
      </c>
      <c r="B7773">
        <v>20</v>
      </c>
      <c r="C7773">
        <v>17</v>
      </c>
      <c r="D7773">
        <v>0</v>
      </c>
      <c r="E7773">
        <f t="shared" si="242"/>
        <v>0</v>
      </c>
      <c r="H7773">
        <v>0</v>
      </c>
      <c r="I7773">
        <f t="shared" si="243"/>
        <v>0</v>
      </c>
    </row>
    <row r="7774" spans="1:9">
      <c r="A7774">
        <v>11</v>
      </c>
      <c r="B7774">
        <v>20</v>
      </c>
      <c r="C7774">
        <v>18</v>
      </c>
      <c r="D7774">
        <v>0</v>
      </c>
      <c r="E7774">
        <f t="shared" si="242"/>
        <v>0</v>
      </c>
      <c r="H7774">
        <v>0</v>
      </c>
      <c r="I7774">
        <f t="shared" si="243"/>
        <v>0</v>
      </c>
    </row>
    <row r="7775" spans="1:9">
      <c r="A7775">
        <v>11</v>
      </c>
      <c r="B7775">
        <v>20</v>
      </c>
      <c r="C7775">
        <v>19</v>
      </c>
      <c r="D7775">
        <v>0</v>
      </c>
      <c r="E7775">
        <f t="shared" si="242"/>
        <v>0</v>
      </c>
      <c r="H7775">
        <v>0</v>
      </c>
      <c r="I7775">
        <f t="shared" si="243"/>
        <v>0</v>
      </c>
    </row>
    <row r="7776" spans="1:9">
      <c r="A7776">
        <v>11</v>
      </c>
      <c r="B7776">
        <v>20</v>
      </c>
      <c r="C7776">
        <v>20</v>
      </c>
      <c r="D7776">
        <v>0</v>
      </c>
      <c r="E7776">
        <f t="shared" si="242"/>
        <v>0</v>
      </c>
      <c r="H7776">
        <v>0</v>
      </c>
      <c r="I7776">
        <f t="shared" si="243"/>
        <v>0</v>
      </c>
    </row>
    <row r="7777" spans="1:9">
      <c r="A7777">
        <v>11</v>
      </c>
      <c r="B7777">
        <v>20</v>
      </c>
      <c r="C7777">
        <v>21</v>
      </c>
      <c r="D7777">
        <v>0</v>
      </c>
      <c r="E7777">
        <f t="shared" si="242"/>
        <v>0</v>
      </c>
      <c r="H7777">
        <v>0</v>
      </c>
      <c r="I7777">
        <f t="shared" si="243"/>
        <v>0</v>
      </c>
    </row>
    <row r="7778" spans="1:9">
      <c r="A7778">
        <v>11</v>
      </c>
      <c r="B7778">
        <v>20</v>
      </c>
      <c r="C7778">
        <v>22</v>
      </c>
      <c r="D7778">
        <v>0</v>
      </c>
      <c r="E7778">
        <f t="shared" si="242"/>
        <v>0</v>
      </c>
      <c r="H7778">
        <v>0</v>
      </c>
      <c r="I7778">
        <f t="shared" si="243"/>
        <v>0</v>
      </c>
    </row>
    <row r="7779" spans="1:9">
      <c r="A7779">
        <v>11</v>
      </c>
      <c r="B7779">
        <v>20</v>
      </c>
      <c r="C7779">
        <v>23</v>
      </c>
      <c r="D7779">
        <v>0</v>
      </c>
      <c r="E7779">
        <f t="shared" si="242"/>
        <v>0</v>
      </c>
      <c r="H7779">
        <v>0</v>
      </c>
      <c r="I7779">
        <f t="shared" si="243"/>
        <v>0</v>
      </c>
    </row>
    <row r="7780" spans="1:9">
      <c r="A7780">
        <v>11</v>
      </c>
      <c r="B7780">
        <v>21</v>
      </c>
      <c r="C7780">
        <v>0</v>
      </c>
      <c r="D7780">
        <v>0</v>
      </c>
      <c r="E7780">
        <f t="shared" si="242"/>
        <v>0</v>
      </c>
      <c r="H7780">
        <v>0</v>
      </c>
      <c r="I7780">
        <f t="shared" si="243"/>
        <v>0</v>
      </c>
    </row>
    <row r="7781" spans="1:9">
      <c r="A7781">
        <v>11</v>
      </c>
      <c r="B7781">
        <v>21</v>
      </c>
      <c r="C7781">
        <v>1</v>
      </c>
      <c r="D7781">
        <v>0</v>
      </c>
      <c r="E7781">
        <f t="shared" si="242"/>
        <v>0</v>
      </c>
      <c r="H7781">
        <v>0</v>
      </c>
      <c r="I7781">
        <f t="shared" si="243"/>
        <v>0</v>
      </c>
    </row>
    <row r="7782" spans="1:9">
      <c r="A7782">
        <v>11</v>
      </c>
      <c r="B7782">
        <v>21</v>
      </c>
      <c r="C7782">
        <v>2</v>
      </c>
      <c r="D7782">
        <v>0</v>
      </c>
      <c r="E7782">
        <f t="shared" si="242"/>
        <v>0</v>
      </c>
      <c r="H7782">
        <v>0</v>
      </c>
      <c r="I7782">
        <f t="shared" si="243"/>
        <v>0</v>
      </c>
    </row>
    <row r="7783" spans="1:9">
      <c r="A7783">
        <v>11</v>
      </c>
      <c r="B7783">
        <v>21</v>
      </c>
      <c r="C7783">
        <v>3</v>
      </c>
      <c r="D7783">
        <v>0</v>
      </c>
      <c r="E7783">
        <f t="shared" si="242"/>
        <v>0</v>
      </c>
      <c r="H7783">
        <v>0</v>
      </c>
      <c r="I7783">
        <f t="shared" si="243"/>
        <v>0</v>
      </c>
    </row>
    <row r="7784" spans="1:9">
      <c r="A7784">
        <v>11</v>
      </c>
      <c r="B7784">
        <v>21</v>
      </c>
      <c r="C7784">
        <v>4</v>
      </c>
      <c r="D7784">
        <v>0</v>
      </c>
      <c r="E7784">
        <f t="shared" si="242"/>
        <v>0</v>
      </c>
      <c r="H7784">
        <v>0</v>
      </c>
      <c r="I7784">
        <f t="shared" si="243"/>
        <v>0</v>
      </c>
    </row>
    <row r="7785" spans="1:9">
      <c r="A7785">
        <v>11</v>
      </c>
      <c r="B7785">
        <v>21</v>
      </c>
      <c r="C7785">
        <v>5</v>
      </c>
      <c r="D7785">
        <v>0</v>
      </c>
      <c r="E7785">
        <f t="shared" si="242"/>
        <v>0</v>
      </c>
      <c r="H7785">
        <v>0</v>
      </c>
      <c r="I7785">
        <f t="shared" si="243"/>
        <v>0</v>
      </c>
    </row>
    <row r="7786" spans="1:9">
      <c r="A7786">
        <v>11</v>
      </c>
      <c r="B7786">
        <v>21</v>
      </c>
      <c r="C7786">
        <v>6</v>
      </c>
      <c r="D7786">
        <v>0</v>
      </c>
      <c r="E7786">
        <f t="shared" si="242"/>
        <v>0</v>
      </c>
      <c r="H7786">
        <v>0</v>
      </c>
      <c r="I7786">
        <f t="shared" si="243"/>
        <v>0</v>
      </c>
    </row>
    <row r="7787" spans="1:9">
      <c r="A7787">
        <v>11</v>
      </c>
      <c r="B7787">
        <v>21</v>
      </c>
      <c r="C7787">
        <v>7</v>
      </c>
      <c r="D7787">
        <v>0</v>
      </c>
      <c r="E7787">
        <f t="shared" si="242"/>
        <v>0</v>
      </c>
      <c r="H7787">
        <v>0</v>
      </c>
      <c r="I7787">
        <f t="shared" si="243"/>
        <v>0</v>
      </c>
    </row>
    <row r="7788" spans="1:9">
      <c r="A7788">
        <v>11</v>
      </c>
      <c r="B7788">
        <v>21</v>
      </c>
      <c r="C7788">
        <v>8</v>
      </c>
      <c r="D7788">
        <v>313.83</v>
      </c>
      <c r="E7788">
        <f t="shared" si="242"/>
        <v>0.31383</v>
      </c>
      <c r="H7788">
        <v>0</v>
      </c>
      <c r="I7788">
        <f t="shared" si="243"/>
        <v>0</v>
      </c>
    </row>
    <row r="7789" spans="1:9">
      <c r="A7789">
        <v>11</v>
      </c>
      <c r="B7789">
        <v>21</v>
      </c>
      <c r="C7789">
        <v>9</v>
      </c>
      <c r="D7789">
        <v>1175.7760000000001</v>
      </c>
      <c r="E7789">
        <f t="shared" si="242"/>
        <v>1.1757760000000002</v>
      </c>
      <c r="H7789">
        <v>1045.2260000000001</v>
      </c>
      <c r="I7789">
        <f t="shared" si="243"/>
        <v>1.0452260000000002</v>
      </c>
    </row>
    <row r="7790" spans="1:9">
      <c r="A7790">
        <v>11</v>
      </c>
      <c r="B7790">
        <v>21</v>
      </c>
      <c r="C7790">
        <v>10</v>
      </c>
      <c r="D7790">
        <v>1042.127</v>
      </c>
      <c r="E7790">
        <f t="shared" si="242"/>
        <v>1.042127</v>
      </c>
      <c r="H7790">
        <v>36.335000000000001</v>
      </c>
      <c r="I7790">
        <f t="shared" si="243"/>
        <v>3.6334999999999999E-2</v>
      </c>
    </row>
    <row r="7791" spans="1:9">
      <c r="A7791">
        <v>11</v>
      </c>
      <c r="B7791">
        <v>21</v>
      </c>
      <c r="C7791">
        <v>11</v>
      </c>
      <c r="D7791">
        <v>1293.7349999999999</v>
      </c>
      <c r="E7791">
        <f t="shared" si="242"/>
        <v>1.2937349999999999</v>
      </c>
      <c r="H7791">
        <v>297.55700000000002</v>
      </c>
      <c r="I7791">
        <f t="shared" si="243"/>
        <v>0.29755700000000002</v>
      </c>
    </row>
    <row r="7792" spans="1:9">
      <c r="A7792">
        <v>11</v>
      </c>
      <c r="B7792">
        <v>21</v>
      </c>
      <c r="C7792">
        <v>12</v>
      </c>
      <c r="D7792">
        <v>493.78399999999999</v>
      </c>
      <c r="E7792">
        <f t="shared" si="242"/>
        <v>0.493784</v>
      </c>
      <c r="H7792">
        <v>236.31200000000001</v>
      </c>
      <c r="I7792">
        <f t="shared" si="243"/>
        <v>0.23631200000000002</v>
      </c>
    </row>
    <row r="7793" spans="1:9">
      <c r="A7793">
        <v>11</v>
      </c>
      <c r="B7793">
        <v>21</v>
      </c>
      <c r="C7793">
        <v>13</v>
      </c>
      <c r="D7793">
        <v>559.35500000000002</v>
      </c>
      <c r="E7793">
        <f t="shared" si="242"/>
        <v>0.55935500000000005</v>
      </c>
      <c r="H7793">
        <v>259.51900000000001</v>
      </c>
      <c r="I7793">
        <f t="shared" si="243"/>
        <v>0.259519</v>
      </c>
    </row>
    <row r="7794" spans="1:9">
      <c r="A7794">
        <v>11</v>
      </c>
      <c r="B7794">
        <v>21</v>
      </c>
      <c r="C7794">
        <v>14</v>
      </c>
      <c r="D7794">
        <v>139.79</v>
      </c>
      <c r="E7794">
        <f t="shared" si="242"/>
        <v>0.13979</v>
      </c>
      <c r="H7794">
        <v>59.58</v>
      </c>
      <c r="I7794">
        <f t="shared" si="243"/>
        <v>5.9580000000000001E-2</v>
      </c>
    </row>
    <row r="7795" spans="1:9">
      <c r="A7795">
        <v>11</v>
      </c>
      <c r="B7795">
        <v>21</v>
      </c>
      <c r="C7795">
        <v>15</v>
      </c>
      <c r="D7795">
        <v>56.594000000000001</v>
      </c>
      <c r="E7795">
        <f t="shared" si="242"/>
        <v>5.6593999999999998E-2</v>
      </c>
      <c r="H7795">
        <v>211.61799999999999</v>
      </c>
      <c r="I7795">
        <f t="shared" si="243"/>
        <v>0.211618</v>
      </c>
    </row>
    <row r="7796" spans="1:9">
      <c r="A7796">
        <v>11</v>
      </c>
      <c r="B7796">
        <v>21</v>
      </c>
      <c r="C7796">
        <v>16</v>
      </c>
      <c r="D7796">
        <v>90.641000000000005</v>
      </c>
      <c r="E7796">
        <f t="shared" si="242"/>
        <v>9.0640999999999999E-2</v>
      </c>
      <c r="H7796">
        <v>0</v>
      </c>
      <c r="I7796">
        <f t="shared" si="243"/>
        <v>0</v>
      </c>
    </row>
    <row r="7797" spans="1:9">
      <c r="A7797">
        <v>11</v>
      </c>
      <c r="B7797">
        <v>21</v>
      </c>
      <c r="C7797">
        <v>17</v>
      </c>
      <c r="D7797">
        <v>0</v>
      </c>
      <c r="E7797">
        <f t="shared" si="242"/>
        <v>0</v>
      </c>
      <c r="H7797">
        <v>0</v>
      </c>
      <c r="I7797">
        <f t="shared" si="243"/>
        <v>0</v>
      </c>
    </row>
    <row r="7798" spans="1:9">
      <c r="A7798">
        <v>11</v>
      </c>
      <c r="B7798">
        <v>21</v>
      </c>
      <c r="C7798">
        <v>18</v>
      </c>
      <c r="D7798">
        <v>0</v>
      </c>
      <c r="E7798">
        <f t="shared" si="242"/>
        <v>0</v>
      </c>
      <c r="H7798">
        <v>0</v>
      </c>
      <c r="I7798">
        <f t="shared" si="243"/>
        <v>0</v>
      </c>
    </row>
    <row r="7799" spans="1:9">
      <c r="A7799">
        <v>11</v>
      </c>
      <c r="B7799">
        <v>21</v>
      </c>
      <c r="C7799">
        <v>19</v>
      </c>
      <c r="D7799">
        <v>0</v>
      </c>
      <c r="E7799">
        <f t="shared" si="242"/>
        <v>0</v>
      </c>
      <c r="H7799">
        <v>0</v>
      </c>
      <c r="I7799">
        <f t="shared" si="243"/>
        <v>0</v>
      </c>
    </row>
    <row r="7800" spans="1:9">
      <c r="A7800">
        <v>11</v>
      </c>
      <c r="B7800">
        <v>21</v>
      </c>
      <c r="C7800">
        <v>20</v>
      </c>
      <c r="D7800">
        <v>0</v>
      </c>
      <c r="E7800">
        <f t="shared" si="242"/>
        <v>0</v>
      </c>
      <c r="H7800">
        <v>0</v>
      </c>
      <c r="I7800">
        <f t="shared" si="243"/>
        <v>0</v>
      </c>
    </row>
    <row r="7801" spans="1:9">
      <c r="A7801">
        <v>11</v>
      </c>
      <c r="B7801">
        <v>21</v>
      </c>
      <c r="C7801">
        <v>21</v>
      </c>
      <c r="D7801">
        <v>0</v>
      </c>
      <c r="E7801">
        <f t="shared" si="242"/>
        <v>0</v>
      </c>
      <c r="H7801">
        <v>0</v>
      </c>
      <c r="I7801">
        <f t="shared" si="243"/>
        <v>0</v>
      </c>
    </row>
    <row r="7802" spans="1:9">
      <c r="A7802">
        <v>11</v>
      </c>
      <c r="B7802">
        <v>21</v>
      </c>
      <c r="C7802">
        <v>22</v>
      </c>
      <c r="D7802">
        <v>0</v>
      </c>
      <c r="E7802">
        <f t="shared" si="242"/>
        <v>0</v>
      </c>
      <c r="H7802">
        <v>0</v>
      </c>
      <c r="I7802">
        <f t="shared" si="243"/>
        <v>0</v>
      </c>
    </row>
    <row r="7803" spans="1:9">
      <c r="A7803">
        <v>11</v>
      </c>
      <c r="B7803">
        <v>21</v>
      </c>
      <c r="C7803">
        <v>23</v>
      </c>
      <c r="D7803">
        <v>0</v>
      </c>
      <c r="E7803">
        <f t="shared" si="242"/>
        <v>0</v>
      </c>
      <c r="H7803">
        <v>0</v>
      </c>
      <c r="I7803">
        <f t="shared" si="243"/>
        <v>0</v>
      </c>
    </row>
    <row r="7804" spans="1:9">
      <c r="A7804">
        <v>11</v>
      </c>
      <c r="B7804">
        <v>22</v>
      </c>
      <c r="C7804">
        <v>0</v>
      </c>
      <c r="D7804">
        <v>0</v>
      </c>
      <c r="E7804">
        <f t="shared" si="242"/>
        <v>0</v>
      </c>
      <c r="H7804">
        <v>0</v>
      </c>
      <c r="I7804">
        <f t="shared" si="243"/>
        <v>0</v>
      </c>
    </row>
    <row r="7805" spans="1:9">
      <c r="A7805">
        <v>11</v>
      </c>
      <c r="B7805">
        <v>22</v>
      </c>
      <c r="C7805">
        <v>1</v>
      </c>
      <c r="D7805">
        <v>0</v>
      </c>
      <c r="E7805">
        <f t="shared" si="242"/>
        <v>0</v>
      </c>
      <c r="H7805">
        <v>0</v>
      </c>
      <c r="I7805">
        <f t="shared" si="243"/>
        <v>0</v>
      </c>
    </row>
    <row r="7806" spans="1:9">
      <c r="A7806">
        <v>11</v>
      </c>
      <c r="B7806">
        <v>22</v>
      </c>
      <c r="C7806">
        <v>2</v>
      </c>
      <c r="D7806">
        <v>0</v>
      </c>
      <c r="E7806">
        <f t="shared" si="242"/>
        <v>0</v>
      </c>
      <c r="H7806">
        <v>0</v>
      </c>
      <c r="I7806">
        <f t="shared" si="243"/>
        <v>0</v>
      </c>
    </row>
    <row r="7807" spans="1:9">
      <c r="A7807">
        <v>11</v>
      </c>
      <c r="B7807">
        <v>22</v>
      </c>
      <c r="C7807">
        <v>3</v>
      </c>
      <c r="D7807">
        <v>0</v>
      </c>
      <c r="E7807">
        <f t="shared" si="242"/>
        <v>0</v>
      </c>
      <c r="H7807">
        <v>0</v>
      </c>
      <c r="I7807">
        <f t="shared" si="243"/>
        <v>0</v>
      </c>
    </row>
    <row r="7808" spans="1:9">
      <c r="A7808">
        <v>11</v>
      </c>
      <c r="B7808">
        <v>22</v>
      </c>
      <c r="C7808">
        <v>4</v>
      </c>
      <c r="D7808">
        <v>0</v>
      </c>
      <c r="E7808">
        <f t="shared" si="242"/>
        <v>0</v>
      </c>
      <c r="H7808">
        <v>0</v>
      </c>
      <c r="I7808">
        <f t="shared" si="243"/>
        <v>0</v>
      </c>
    </row>
    <row r="7809" spans="1:9">
      <c r="A7809">
        <v>11</v>
      </c>
      <c r="B7809">
        <v>22</v>
      </c>
      <c r="C7809">
        <v>5</v>
      </c>
      <c r="D7809">
        <v>0</v>
      </c>
      <c r="E7809">
        <f t="shared" si="242"/>
        <v>0</v>
      </c>
      <c r="H7809">
        <v>0</v>
      </c>
      <c r="I7809">
        <f t="shared" si="243"/>
        <v>0</v>
      </c>
    </row>
    <row r="7810" spans="1:9">
      <c r="A7810">
        <v>11</v>
      </c>
      <c r="B7810">
        <v>22</v>
      </c>
      <c r="C7810">
        <v>6</v>
      </c>
      <c r="D7810">
        <v>0</v>
      </c>
      <c r="E7810">
        <f t="shared" si="242"/>
        <v>0</v>
      </c>
      <c r="H7810">
        <v>0</v>
      </c>
      <c r="I7810">
        <f t="shared" si="243"/>
        <v>0</v>
      </c>
    </row>
    <row r="7811" spans="1:9">
      <c r="A7811">
        <v>11</v>
      </c>
      <c r="B7811">
        <v>22</v>
      </c>
      <c r="C7811">
        <v>7</v>
      </c>
      <c r="D7811">
        <v>0</v>
      </c>
      <c r="E7811">
        <f t="shared" si="242"/>
        <v>0</v>
      </c>
      <c r="H7811">
        <v>0</v>
      </c>
      <c r="I7811">
        <f t="shared" si="243"/>
        <v>0</v>
      </c>
    </row>
    <row r="7812" spans="1:9">
      <c r="A7812">
        <v>11</v>
      </c>
      <c r="B7812">
        <v>22</v>
      </c>
      <c r="C7812">
        <v>8</v>
      </c>
      <c r="D7812">
        <v>0</v>
      </c>
      <c r="E7812">
        <f t="shared" si="242"/>
        <v>0</v>
      </c>
      <c r="H7812">
        <v>638.37</v>
      </c>
      <c r="I7812">
        <f t="shared" si="243"/>
        <v>0.63836999999999999</v>
      </c>
    </row>
    <row r="7813" spans="1:9">
      <c r="A7813">
        <v>11</v>
      </c>
      <c r="B7813">
        <v>22</v>
      </c>
      <c r="C7813">
        <v>9</v>
      </c>
      <c r="D7813">
        <v>599.31299999999999</v>
      </c>
      <c r="E7813">
        <f t="shared" ref="E7813:E7876" si="244">D7813/1000</f>
        <v>0.59931299999999998</v>
      </c>
      <c r="H7813">
        <v>223.71799999999999</v>
      </c>
      <c r="I7813">
        <f t="shared" ref="I7813:I7876" si="245">H7813/1000</f>
        <v>0.223718</v>
      </c>
    </row>
    <row r="7814" spans="1:9">
      <c r="A7814">
        <v>11</v>
      </c>
      <c r="B7814">
        <v>22</v>
      </c>
      <c r="C7814">
        <v>10</v>
      </c>
      <c r="D7814">
        <v>70.884</v>
      </c>
      <c r="E7814">
        <f t="shared" si="244"/>
        <v>7.0884000000000003E-2</v>
      </c>
      <c r="H7814">
        <v>207.465</v>
      </c>
      <c r="I7814">
        <f t="shared" si="245"/>
        <v>0.20746500000000001</v>
      </c>
    </row>
    <row r="7815" spans="1:9">
      <c r="A7815">
        <v>11</v>
      </c>
      <c r="B7815">
        <v>22</v>
      </c>
      <c r="C7815">
        <v>11</v>
      </c>
      <c r="D7815">
        <v>1199.248</v>
      </c>
      <c r="E7815">
        <f t="shared" si="244"/>
        <v>1.1992480000000001</v>
      </c>
      <c r="H7815">
        <v>500.178</v>
      </c>
      <c r="I7815">
        <f t="shared" si="245"/>
        <v>0.50017800000000001</v>
      </c>
    </row>
    <row r="7816" spans="1:9">
      <c r="A7816">
        <v>11</v>
      </c>
      <c r="B7816">
        <v>22</v>
      </c>
      <c r="C7816">
        <v>12</v>
      </c>
      <c r="D7816">
        <v>1322.0150000000001</v>
      </c>
      <c r="E7816">
        <f t="shared" si="244"/>
        <v>1.3220150000000002</v>
      </c>
      <c r="H7816">
        <v>416.55900000000003</v>
      </c>
      <c r="I7816">
        <f t="shared" si="245"/>
        <v>0.41655900000000001</v>
      </c>
    </row>
    <row r="7817" spans="1:9">
      <c r="A7817">
        <v>11</v>
      </c>
      <c r="B7817">
        <v>22</v>
      </c>
      <c r="C7817">
        <v>13</v>
      </c>
      <c r="D7817">
        <v>2431.4870000000001</v>
      </c>
      <c r="E7817">
        <f t="shared" si="244"/>
        <v>2.4314870000000002</v>
      </c>
      <c r="H7817">
        <v>222.57</v>
      </c>
      <c r="I7817">
        <f t="shared" si="245"/>
        <v>0.22256999999999999</v>
      </c>
    </row>
    <row r="7818" spans="1:9">
      <c r="A7818">
        <v>11</v>
      </c>
      <c r="B7818">
        <v>22</v>
      </c>
      <c r="C7818">
        <v>14</v>
      </c>
      <c r="D7818">
        <v>2063.1770000000001</v>
      </c>
      <c r="E7818">
        <f t="shared" si="244"/>
        <v>2.063177</v>
      </c>
      <c r="H7818">
        <v>794.73299999999995</v>
      </c>
      <c r="I7818">
        <f t="shared" si="245"/>
        <v>0.79473299999999991</v>
      </c>
    </row>
    <row r="7819" spans="1:9">
      <c r="A7819">
        <v>11</v>
      </c>
      <c r="B7819">
        <v>22</v>
      </c>
      <c r="C7819">
        <v>15</v>
      </c>
      <c r="D7819">
        <v>1193.9570000000001</v>
      </c>
      <c r="E7819">
        <f t="shared" si="244"/>
        <v>1.1939570000000002</v>
      </c>
      <c r="H7819">
        <v>381.58600000000001</v>
      </c>
      <c r="I7819">
        <f t="shared" si="245"/>
        <v>0.38158600000000004</v>
      </c>
    </row>
    <row r="7820" spans="1:9">
      <c r="A7820">
        <v>11</v>
      </c>
      <c r="B7820">
        <v>22</v>
      </c>
      <c r="C7820">
        <v>16</v>
      </c>
      <c r="D7820">
        <v>52.835999999999999</v>
      </c>
      <c r="E7820">
        <f t="shared" si="244"/>
        <v>5.2836000000000001E-2</v>
      </c>
      <c r="H7820">
        <v>114.86799999999999</v>
      </c>
      <c r="I7820">
        <f t="shared" si="245"/>
        <v>0.114868</v>
      </c>
    </row>
    <row r="7821" spans="1:9">
      <c r="A7821">
        <v>11</v>
      </c>
      <c r="B7821">
        <v>22</v>
      </c>
      <c r="C7821">
        <v>17</v>
      </c>
      <c r="D7821">
        <v>0</v>
      </c>
      <c r="E7821">
        <f t="shared" si="244"/>
        <v>0</v>
      </c>
      <c r="H7821">
        <v>0</v>
      </c>
      <c r="I7821">
        <f t="shared" si="245"/>
        <v>0</v>
      </c>
    </row>
    <row r="7822" spans="1:9">
      <c r="A7822">
        <v>11</v>
      </c>
      <c r="B7822">
        <v>22</v>
      </c>
      <c r="C7822">
        <v>18</v>
      </c>
      <c r="D7822">
        <v>0</v>
      </c>
      <c r="E7822">
        <f t="shared" si="244"/>
        <v>0</v>
      </c>
      <c r="H7822">
        <v>0</v>
      </c>
      <c r="I7822">
        <f t="shared" si="245"/>
        <v>0</v>
      </c>
    </row>
    <row r="7823" spans="1:9">
      <c r="A7823">
        <v>11</v>
      </c>
      <c r="B7823">
        <v>22</v>
      </c>
      <c r="C7823">
        <v>19</v>
      </c>
      <c r="D7823">
        <v>0</v>
      </c>
      <c r="E7823">
        <f t="shared" si="244"/>
        <v>0</v>
      </c>
      <c r="H7823">
        <v>0</v>
      </c>
      <c r="I7823">
        <f t="shared" si="245"/>
        <v>0</v>
      </c>
    </row>
    <row r="7824" spans="1:9">
      <c r="A7824">
        <v>11</v>
      </c>
      <c r="B7824">
        <v>22</v>
      </c>
      <c r="C7824">
        <v>20</v>
      </c>
      <c r="D7824">
        <v>0</v>
      </c>
      <c r="E7824">
        <f t="shared" si="244"/>
        <v>0</v>
      </c>
      <c r="H7824">
        <v>0</v>
      </c>
      <c r="I7824">
        <f t="shared" si="245"/>
        <v>0</v>
      </c>
    </row>
    <row r="7825" spans="1:9">
      <c r="A7825">
        <v>11</v>
      </c>
      <c r="B7825">
        <v>22</v>
      </c>
      <c r="C7825">
        <v>21</v>
      </c>
      <c r="D7825">
        <v>0</v>
      </c>
      <c r="E7825">
        <f t="shared" si="244"/>
        <v>0</v>
      </c>
      <c r="H7825">
        <v>0</v>
      </c>
      <c r="I7825">
        <f t="shared" si="245"/>
        <v>0</v>
      </c>
    </row>
    <row r="7826" spans="1:9">
      <c r="A7826">
        <v>11</v>
      </c>
      <c r="B7826">
        <v>22</v>
      </c>
      <c r="C7826">
        <v>22</v>
      </c>
      <c r="D7826">
        <v>0</v>
      </c>
      <c r="E7826">
        <f t="shared" si="244"/>
        <v>0</v>
      </c>
      <c r="H7826">
        <v>0</v>
      </c>
      <c r="I7826">
        <f t="shared" si="245"/>
        <v>0</v>
      </c>
    </row>
    <row r="7827" spans="1:9">
      <c r="A7827">
        <v>11</v>
      </c>
      <c r="B7827">
        <v>22</v>
      </c>
      <c r="C7827">
        <v>23</v>
      </c>
      <c r="D7827">
        <v>0</v>
      </c>
      <c r="E7827">
        <f t="shared" si="244"/>
        <v>0</v>
      </c>
      <c r="H7827">
        <v>0</v>
      </c>
      <c r="I7827">
        <f t="shared" si="245"/>
        <v>0</v>
      </c>
    </row>
    <row r="7828" spans="1:9">
      <c r="A7828">
        <v>11</v>
      </c>
      <c r="B7828">
        <v>23</v>
      </c>
      <c r="C7828">
        <v>0</v>
      </c>
      <c r="D7828">
        <v>0</v>
      </c>
      <c r="E7828">
        <f t="shared" si="244"/>
        <v>0</v>
      </c>
      <c r="H7828">
        <v>0</v>
      </c>
      <c r="I7828">
        <f t="shared" si="245"/>
        <v>0</v>
      </c>
    </row>
    <row r="7829" spans="1:9">
      <c r="A7829">
        <v>11</v>
      </c>
      <c r="B7829">
        <v>23</v>
      </c>
      <c r="C7829">
        <v>1</v>
      </c>
      <c r="D7829">
        <v>0</v>
      </c>
      <c r="E7829">
        <f t="shared" si="244"/>
        <v>0</v>
      </c>
      <c r="H7829">
        <v>0</v>
      </c>
      <c r="I7829">
        <f t="shared" si="245"/>
        <v>0</v>
      </c>
    </row>
    <row r="7830" spans="1:9">
      <c r="A7830">
        <v>11</v>
      </c>
      <c r="B7830">
        <v>23</v>
      </c>
      <c r="C7830">
        <v>2</v>
      </c>
      <c r="D7830">
        <v>0</v>
      </c>
      <c r="E7830">
        <f t="shared" si="244"/>
        <v>0</v>
      </c>
      <c r="H7830">
        <v>0</v>
      </c>
      <c r="I7830">
        <f t="shared" si="245"/>
        <v>0</v>
      </c>
    </row>
    <row r="7831" spans="1:9">
      <c r="A7831">
        <v>11</v>
      </c>
      <c r="B7831">
        <v>23</v>
      </c>
      <c r="C7831">
        <v>3</v>
      </c>
      <c r="D7831">
        <v>0</v>
      </c>
      <c r="E7831">
        <f t="shared" si="244"/>
        <v>0</v>
      </c>
      <c r="H7831">
        <v>0</v>
      </c>
      <c r="I7831">
        <f t="shared" si="245"/>
        <v>0</v>
      </c>
    </row>
    <row r="7832" spans="1:9">
      <c r="A7832">
        <v>11</v>
      </c>
      <c r="B7832">
        <v>23</v>
      </c>
      <c r="C7832">
        <v>4</v>
      </c>
      <c r="D7832">
        <v>0</v>
      </c>
      <c r="E7832">
        <f t="shared" si="244"/>
        <v>0</v>
      </c>
      <c r="H7832">
        <v>0</v>
      </c>
      <c r="I7832">
        <f t="shared" si="245"/>
        <v>0</v>
      </c>
    </row>
    <row r="7833" spans="1:9">
      <c r="A7833">
        <v>11</v>
      </c>
      <c r="B7833">
        <v>23</v>
      </c>
      <c r="C7833">
        <v>5</v>
      </c>
      <c r="D7833">
        <v>0</v>
      </c>
      <c r="E7833">
        <f t="shared" si="244"/>
        <v>0</v>
      </c>
      <c r="H7833">
        <v>0</v>
      </c>
      <c r="I7833">
        <f t="shared" si="245"/>
        <v>0</v>
      </c>
    </row>
    <row r="7834" spans="1:9">
      <c r="A7834">
        <v>11</v>
      </c>
      <c r="B7834">
        <v>23</v>
      </c>
      <c r="C7834">
        <v>6</v>
      </c>
      <c r="D7834">
        <v>0</v>
      </c>
      <c r="E7834">
        <f t="shared" si="244"/>
        <v>0</v>
      </c>
      <c r="H7834">
        <v>0</v>
      </c>
      <c r="I7834">
        <f t="shared" si="245"/>
        <v>0</v>
      </c>
    </row>
    <row r="7835" spans="1:9">
      <c r="A7835">
        <v>11</v>
      </c>
      <c r="B7835">
        <v>23</v>
      </c>
      <c r="C7835">
        <v>7</v>
      </c>
      <c r="D7835">
        <v>0</v>
      </c>
      <c r="E7835">
        <f t="shared" si="244"/>
        <v>0</v>
      </c>
      <c r="H7835">
        <v>0</v>
      </c>
      <c r="I7835">
        <f t="shared" si="245"/>
        <v>0</v>
      </c>
    </row>
    <row r="7836" spans="1:9">
      <c r="A7836">
        <v>11</v>
      </c>
      <c r="B7836">
        <v>23</v>
      </c>
      <c r="C7836">
        <v>8</v>
      </c>
      <c r="D7836">
        <v>218.12799999999999</v>
      </c>
      <c r="E7836">
        <f t="shared" si="244"/>
        <v>0.21812799999999999</v>
      </c>
      <c r="H7836">
        <v>775.76800000000003</v>
      </c>
      <c r="I7836">
        <f t="shared" si="245"/>
        <v>0.77576800000000001</v>
      </c>
    </row>
    <row r="7837" spans="1:9">
      <c r="A7837">
        <v>11</v>
      </c>
      <c r="B7837">
        <v>23</v>
      </c>
      <c r="C7837">
        <v>9</v>
      </c>
      <c r="D7837">
        <v>542.947</v>
      </c>
      <c r="E7837">
        <f t="shared" si="244"/>
        <v>0.54294699999999996</v>
      </c>
      <c r="H7837">
        <v>901.38499999999999</v>
      </c>
      <c r="I7837">
        <f t="shared" si="245"/>
        <v>0.90138499999999999</v>
      </c>
    </row>
    <row r="7838" spans="1:9">
      <c r="A7838">
        <v>11</v>
      </c>
      <c r="B7838">
        <v>23</v>
      </c>
      <c r="C7838">
        <v>10</v>
      </c>
      <c r="D7838">
        <v>804.34799999999996</v>
      </c>
      <c r="E7838">
        <f t="shared" si="244"/>
        <v>0.80434799999999995</v>
      </c>
      <c r="H7838">
        <v>2228.377</v>
      </c>
      <c r="I7838">
        <f t="shared" si="245"/>
        <v>2.2283770000000001</v>
      </c>
    </row>
    <row r="7839" spans="1:9">
      <c r="A7839">
        <v>11</v>
      </c>
      <c r="B7839">
        <v>23</v>
      </c>
      <c r="C7839">
        <v>11</v>
      </c>
      <c r="D7839">
        <v>414.661</v>
      </c>
      <c r="E7839">
        <f t="shared" si="244"/>
        <v>0.414661</v>
      </c>
      <c r="H7839">
        <v>2498.4380000000001</v>
      </c>
      <c r="I7839">
        <f t="shared" si="245"/>
        <v>2.4984380000000002</v>
      </c>
    </row>
    <row r="7840" spans="1:9">
      <c r="A7840">
        <v>11</v>
      </c>
      <c r="B7840">
        <v>23</v>
      </c>
      <c r="C7840">
        <v>12</v>
      </c>
      <c r="D7840">
        <v>435.834</v>
      </c>
      <c r="E7840">
        <f t="shared" si="244"/>
        <v>0.435834</v>
      </c>
      <c r="H7840">
        <v>2584.0569999999998</v>
      </c>
      <c r="I7840">
        <f t="shared" si="245"/>
        <v>2.5840569999999996</v>
      </c>
    </row>
    <row r="7841" spans="1:9">
      <c r="A7841">
        <v>11</v>
      </c>
      <c r="B7841">
        <v>23</v>
      </c>
      <c r="C7841">
        <v>13</v>
      </c>
      <c r="D7841">
        <v>534.72699999999998</v>
      </c>
      <c r="E7841">
        <f t="shared" si="244"/>
        <v>0.53472699999999995</v>
      </c>
      <c r="H7841">
        <v>2434.462</v>
      </c>
      <c r="I7841">
        <f t="shared" si="245"/>
        <v>2.4344619999999999</v>
      </c>
    </row>
    <row r="7842" spans="1:9">
      <c r="A7842">
        <v>11</v>
      </c>
      <c r="B7842">
        <v>23</v>
      </c>
      <c r="C7842">
        <v>14</v>
      </c>
      <c r="D7842">
        <v>1006.915</v>
      </c>
      <c r="E7842">
        <f t="shared" si="244"/>
        <v>1.006915</v>
      </c>
      <c r="H7842">
        <v>2019.4829999999999</v>
      </c>
      <c r="I7842">
        <f t="shared" si="245"/>
        <v>2.0194830000000001</v>
      </c>
    </row>
    <row r="7843" spans="1:9">
      <c r="A7843">
        <v>11</v>
      </c>
      <c r="B7843">
        <v>23</v>
      </c>
      <c r="C7843">
        <v>15</v>
      </c>
      <c r="D7843">
        <v>1447.9259999999999</v>
      </c>
      <c r="E7843">
        <f t="shared" si="244"/>
        <v>1.4479259999999998</v>
      </c>
      <c r="H7843">
        <v>1476.654</v>
      </c>
      <c r="I7843">
        <f t="shared" si="245"/>
        <v>1.4766539999999999</v>
      </c>
    </row>
    <row r="7844" spans="1:9">
      <c r="A7844">
        <v>11</v>
      </c>
      <c r="B7844">
        <v>23</v>
      </c>
      <c r="C7844">
        <v>16</v>
      </c>
      <c r="D7844">
        <v>604.51199999999994</v>
      </c>
      <c r="E7844">
        <f t="shared" si="244"/>
        <v>0.60451199999999994</v>
      </c>
      <c r="H7844">
        <v>707.47699999999998</v>
      </c>
      <c r="I7844">
        <f t="shared" si="245"/>
        <v>0.70747700000000002</v>
      </c>
    </row>
    <row r="7845" spans="1:9">
      <c r="A7845">
        <v>11</v>
      </c>
      <c r="B7845">
        <v>23</v>
      </c>
      <c r="C7845">
        <v>17</v>
      </c>
      <c r="D7845">
        <v>0</v>
      </c>
      <c r="E7845">
        <f t="shared" si="244"/>
        <v>0</v>
      </c>
      <c r="H7845">
        <v>0</v>
      </c>
      <c r="I7845">
        <f t="shared" si="245"/>
        <v>0</v>
      </c>
    </row>
    <row r="7846" spans="1:9">
      <c r="A7846">
        <v>11</v>
      </c>
      <c r="B7846">
        <v>23</v>
      </c>
      <c r="C7846">
        <v>18</v>
      </c>
      <c r="D7846">
        <v>0</v>
      </c>
      <c r="E7846">
        <f t="shared" si="244"/>
        <v>0</v>
      </c>
      <c r="H7846">
        <v>0</v>
      </c>
      <c r="I7846">
        <f t="shared" si="245"/>
        <v>0</v>
      </c>
    </row>
    <row r="7847" spans="1:9">
      <c r="A7847">
        <v>11</v>
      </c>
      <c r="B7847">
        <v>23</v>
      </c>
      <c r="C7847">
        <v>19</v>
      </c>
      <c r="D7847">
        <v>0</v>
      </c>
      <c r="E7847">
        <f t="shared" si="244"/>
        <v>0</v>
      </c>
      <c r="H7847">
        <v>0</v>
      </c>
      <c r="I7847">
        <f t="shared" si="245"/>
        <v>0</v>
      </c>
    </row>
    <row r="7848" spans="1:9">
      <c r="A7848">
        <v>11</v>
      </c>
      <c r="B7848">
        <v>23</v>
      </c>
      <c r="C7848">
        <v>20</v>
      </c>
      <c r="D7848">
        <v>0</v>
      </c>
      <c r="E7848">
        <f t="shared" si="244"/>
        <v>0</v>
      </c>
      <c r="H7848">
        <v>0</v>
      </c>
      <c r="I7848">
        <f t="shared" si="245"/>
        <v>0</v>
      </c>
    </row>
    <row r="7849" spans="1:9">
      <c r="A7849">
        <v>11</v>
      </c>
      <c r="B7849">
        <v>23</v>
      </c>
      <c r="C7849">
        <v>21</v>
      </c>
      <c r="D7849">
        <v>0</v>
      </c>
      <c r="E7849">
        <f t="shared" si="244"/>
        <v>0</v>
      </c>
      <c r="H7849">
        <v>0</v>
      </c>
      <c r="I7849">
        <f t="shared" si="245"/>
        <v>0</v>
      </c>
    </row>
    <row r="7850" spans="1:9">
      <c r="A7850">
        <v>11</v>
      </c>
      <c r="B7850">
        <v>23</v>
      </c>
      <c r="C7850">
        <v>22</v>
      </c>
      <c r="D7850">
        <v>0</v>
      </c>
      <c r="E7850">
        <f t="shared" si="244"/>
        <v>0</v>
      </c>
      <c r="H7850">
        <v>0</v>
      </c>
      <c r="I7850">
        <f t="shared" si="245"/>
        <v>0</v>
      </c>
    </row>
    <row r="7851" spans="1:9">
      <c r="A7851">
        <v>11</v>
      </c>
      <c r="B7851">
        <v>23</v>
      </c>
      <c r="C7851">
        <v>23</v>
      </c>
      <c r="D7851">
        <v>0</v>
      </c>
      <c r="E7851">
        <f t="shared" si="244"/>
        <v>0</v>
      </c>
      <c r="H7851">
        <v>0</v>
      </c>
      <c r="I7851">
        <f t="shared" si="245"/>
        <v>0</v>
      </c>
    </row>
    <row r="7852" spans="1:9">
      <c r="A7852">
        <v>11</v>
      </c>
      <c r="B7852">
        <v>24</v>
      </c>
      <c r="C7852">
        <v>0</v>
      </c>
      <c r="D7852">
        <v>0</v>
      </c>
      <c r="E7852">
        <f t="shared" si="244"/>
        <v>0</v>
      </c>
      <c r="H7852">
        <v>0</v>
      </c>
      <c r="I7852">
        <f t="shared" si="245"/>
        <v>0</v>
      </c>
    </row>
    <row r="7853" spans="1:9">
      <c r="A7853">
        <v>11</v>
      </c>
      <c r="B7853">
        <v>24</v>
      </c>
      <c r="C7853">
        <v>1</v>
      </c>
      <c r="D7853">
        <v>0</v>
      </c>
      <c r="E7853">
        <f t="shared" si="244"/>
        <v>0</v>
      </c>
      <c r="H7853">
        <v>0</v>
      </c>
      <c r="I7853">
        <f t="shared" si="245"/>
        <v>0</v>
      </c>
    </row>
    <row r="7854" spans="1:9">
      <c r="A7854">
        <v>11</v>
      </c>
      <c r="B7854">
        <v>24</v>
      </c>
      <c r="C7854">
        <v>2</v>
      </c>
      <c r="D7854">
        <v>0</v>
      </c>
      <c r="E7854">
        <f t="shared" si="244"/>
        <v>0</v>
      </c>
      <c r="H7854">
        <v>0</v>
      </c>
      <c r="I7854">
        <f t="shared" si="245"/>
        <v>0</v>
      </c>
    </row>
    <row r="7855" spans="1:9">
      <c r="A7855">
        <v>11</v>
      </c>
      <c r="B7855">
        <v>24</v>
      </c>
      <c r="C7855">
        <v>3</v>
      </c>
      <c r="D7855">
        <v>0</v>
      </c>
      <c r="E7855">
        <f t="shared" si="244"/>
        <v>0</v>
      </c>
      <c r="H7855">
        <v>0</v>
      </c>
      <c r="I7855">
        <f t="shared" si="245"/>
        <v>0</v>
      </c>
    </row>
    <row r="7856" spans="1:9">
      <c r="A7856">
        <v>11</v>
      </c>
      <c r="B7856">
        <v>24</v>
      </c>
      <c r="C7856">
        <v>4</v>
      </c>
      <c r="D7856">
        <v>0</v>
      </c>
      <c r="E7856">
        <f t="shared" si="244"/>
        <v>0</v>
      </c>
      <c r="H7856">
        <v>0</v>
      </c>
      <c r="I7856">
        <f t="shared" si="245"/>
        <v>0</v>
      </c>
    </row>
    <row r="7857" spans="1:9">
      <c r="A7857">
        <v>11</v>
      </c>
      <c r="B7857">
        <v>24</v>
      </c>
      <c r="C7857">
        <v>5</v>
      </c>
      <c r="D7857">
        <v>0</v>
      </c>
      <c r="E7857">
        <f t="shared" si="244"/>
        <v>0</v>
      </c>
      <c r="H7857">
        <v>0</v>
      </c>
      <c r="I7857">
        <f t="shared" si="245"/>
        <v>0</v>
      </c>
    </row>
    <row r="7858" spans="1:9">
      <c r="A7858">
        <v>11</v>
      </c>
      <c r="B7858">
        <v>24</v>
      </c>
      <c r="C7858">
        <v>6</v>
      </c>
      <c r="D7858">
        <v>0</v>
      </c>
      <c r="E7858">
        <f t="shared" si="244"/>
        <v>0</v>
      </c>
      <c r="H7858">
        <v>0</v>
      </c>
      <c r="I7858">
        <f t="shared" si="245"/>
        <v>0</v>
      </c>
    </row>
    <row r="7859" spans="1:9">
      <c r="A7859">
        <v>11</v>
      </c>
      <c r="B7859">
        <v>24</v>
      </c>
      <c r="C7859">
        <v>7</v>
      </c>
      <c r="D7859">
        <v>0</v>
      </c>
      <c r="E7859">
        <f t="shared" si="244"/>
        <v>0</v>
      </c>
      <c r="H7859">
        <v>0</v>
      </c>
      <c r="I7859">
        <f t="shared" si="245"/>
        <v>0</v>
      </c>
    </row>
    <row r="7860" spans="1:9">
      <c r="A7860">
        <v>11</v>
      </c>
      <c r="B7860">
        <v>24</v>
      </c>
      <c r="C7860">
        <v>8</v>
      </c>
      <c r="D7860">
        <v>841.16399999999999</v>
      </c>
      <c r="E7860">
        <f t="shared" si="244"/>
        <v>0.84116400000000002</v>
      </c>
      <c r="H7860">
        <v>229.71299999999999</v>
      </c>
      <c r="I7860">
        <f t="shared" si="245"/>
        <v>0.229713</v>
      </c>
    </row>
    <row r="7861" spans="1:9">
      <c r="A7861">
        <v>11</v>
      </c>
      <c r="B7861">
        <v>24</v>
      </c>
      <c r="C7861">
        <v>9</v>
      </c>
      <c r="D7861">
        <v>1602.279</v>
      </c>
      <c r="E7861">
        <f t="shared" si="244"/>
        <v>1.602279</v>
      </c>
      <c r="H7861">
        <v>311.29199999999997</v>
      </c>
      <c r="I7861">
        <f t="shared" si="245"/>
        <v>0.31129199999999996</v>
      </c>
    </row>
    <row r="7862" spans="1:9">
      <c r="A7862">
        <v>11</v>
      </c>
      <c r="B7862">
        <v>24</v>
      </c>
      <c r="C7862">
        <v>10</v>
      </c>
      <c r="D7862">
        <v>555.85799999999995</v>
      </c>
      <c r="E7862">
        <f t="shared" si="244"/>
        <v>0.55585799999999996</v>
      </c>
      <c r="H7862">
        <v>980.94799999999998</v>
      </c>
      <c r="I7862">
        <f t="shared" si="245"/>
        <v>0.98094799999999993</v>
      </c>
    </row>
    <row r="7863" spans="1:9">
      <c r="A7863">
        <v>11</v>
      </c>
      <c r="B7863">
        <v>24</v>
      </c>
      <c r="C7863">
        <v>11</v>
      </c>
      <c r="D7863">
        <v>2413.3270000000002</v>
      </c>
      <c r="E7863">
        <f t="shared" si="244"/>
        <v>2.4133270000000002</v>
      </c>
      <c r="H7863">
        <v>1126.54</v>
      </c>
      <c r="I7863">
        <f t="shared" si="245"/>
        <v>1.1265399999999999</v>
      </c>
    </row>
    <row r="7864" spans="1:9">
      <c r="A7864">
        <v>11</v>
      </c>
      <c r="B7864">
        <v>24</v>
      </c>
      <c r="C7864">
        <v>12</v>
      </c>
      <c r="D7864">
        <v>717.73400000000004</v>
      </c>
      <c r="E7864">
        <f t="shared" si="244"/>
        <v>0.71773399999999998</v>
      </c>
      <c r="H7864">
        <v>1011.109</v>
      </c>
      <c r="I7864">
        <f t="shared" si="245"/>
        <v>1.011109</v>
      </c>
    </row>
    <row r="7865" spans="1:9">
      <c r="A7865">
        <v>11</v>
      </c>
      <c r="B7865">
        <v>24</v>
      </c>
      <c r="C7865">
        <v>13</v>
      </c>
      <c r="D7865">
        <v>784.57600000000002</v>
      </c>
      <c r="E7865">
        <f t="shared" si="244"/>
        <v>0.78457600000000005</v>
      </c>
      <c r="H7865">
        <v>279.10000000000002</v>
      </c>
      <c r="I7865">
        <f t="shared" si="245"/>
        <v>0.27910000000000001</v>
      </c>
    </row>
    <row r="7866" spans="1:9">
      <c r="A7866">
        <v>11</v>
      </c>
      <c r="B7866">
        <v>24</v>
      </c>
      <c r="C7866">
        <v>14</v>
      </c>
      <c r="D7866">
        <v>647.12300000000005</v>
      </c>
      <c r="E7866">
        <f t="shared" si="244"/>
        <v>0.647123</v>
      </c>
      <c r="H7866">
        <v>1367.078</v>
      </c>
      <c r="I7866">
        <f t="shared" si="245"/>
        <v>1.367078</v>
      </c>
    </row>
    <row r="7867" spans="1:9">
      <c r="A7867">
        <v>11</v>
      </c>
      <c r="B7867">
        <v>24</v>
      </c>
      <c r="C7867">
        <v>15</v>
      </c>
      <c r="D7867">
        <v>240.08199999999999</v>
      </c>
      <c r="E7867">
        <f t="shared" si="244"/>
        <v>0.24008199999999999</v>
      </c>
      <c r="H7867">
        <v>974.75199999999995</v>
      </c>
      <c r="I7867">
        <f t="shared" si="245"/>
        <v>0.97475199999999995</v>
      </c>
    </row>
    <row r="7868" spans="1:9">
      <c r="A7868">
        <v>11</v>
      </c>
      <c r="B7868">
        <v>24</v>
      </c>
      <c r="C7868">
        <v>16</v>
      </c>
      <c r="D7868">
        <v>130.636</v>
      </c>
      <c r="E7868">
        <f t="shared" si="244"/>
        <v>0.130636</v>
      </c>
      <c r="H7868">
        <v>539.38499999999999</v>
      </c>
      <c r="I7868">
        <f t="shared" si="245"/>
        <v>0.539385</v>
      </c>
    </row>
    <row r="7869" spans="1:9">
      <c r="A7869">
        <v>11</v>
      </c>
      <c r="B7869">
        <v>24</v>
      </c>
      <c r="C7869">
        <v>17</v>
      </c>
      <c r="D7869">
        <v>0</v>
      </c>
      <c r="E7869">
        <f t="shared" si="244"/>
        <v>0</v>
      </c>
      <c r="H7869">
        <v>0</v>
      </c>
      <c r="I7869">
        <f t="shared" si="245"/>
        <v>0</v>
      </c>
    </row>
    <row r="7870" spans="1:9">
      <c r="A7870">
        <v>11</v>
      </c>
      <c r="B7870">
        <v>24</v>
      </c>
      <c r="C7870">
        <v>18</v>
      </c>
      <c r="D7870">
        <v>0</v>
      </c>
      <c r="E7870">
        <f t="shared" si="244"/>
        <v>0</v>
      </c>
      <c r="H7870">
        <v>0</v>
      </c>
      <c r="I7870">
        <f t="shared" si="245"/>
        <v>0</v>
      </c>
    </row>
    <row r="7871" spans="1:9">
      <c r="A7871">
        <v>11</v>
      </c>
      <c r="B7871">
        <v>24</v>
      </c>
      <c r="C7871">
        <v>19</v>
      </c>
      <c r="D7871">
        <v>0</v>
      </c>
      <c r="E7871">
        <f t="shared" si="244"/>
        <v>0</v>
      </c>
      <c r="H7871">
        <v>0</v>
      </c>
      <c r="I7871">
        <f t="shared" si="245"/>
        <v>0</v>
      </c>
    </row>
    <row r="7872" spans="1:9">
      <c r="A7872">
        <v>11</v>
      </c>
      <c r="B7872">
        <v>24</v>
      </c>
      <c r="C7872">
        <v>20</v>
      </c>
      <c r="D7872">
        <v>0</v>
      </c>
      <c r="E7872">
        <f t="shared" si="244"/>
        <v>0</v>
      </c>
      <c r="H7872">
        <v>0</v>
      </c>
      <c r="I7872">
        <f t="shared" si="245"/>
        <v>0</v>
      </c>
    </row>
    <row r="7873" spans="1:9">
      <c r="A7873">
        <v>11</v>
      </c>
      <c r="B7873">
        <v>24</v>
      </c>
      <c r="C7873">
        <v>21</v>
      </c>
      <c r="D7873">
        <v>0</v>
      </c>
      <c r="E7873">
        <f t="shared" si="244"/>
        <v>0</v>
      </c>
      <c r="H7873">
        <v>0</v>
      </c>
      <c r="I7873">
        <f t="shared" si="245"/>
        <v>0</v>
      </c>
    </row>
    <row r="7874" spans="1:9">
      <c r="A7874">
        <v>11</v>
      </c>
      <c r="B7874">
        <v>24</v>
      </c>
      <c r="C7874">
        <v>22</v>
      </c>
      <c r="D7874">
        <v>0</v>
      </c>
      <c r="E7874">
        <f t="shared" si="244"/>
        <v>0</v>
      </c>
      <c r="H7874">
        <v>0</v>
      </c>
      <c r="I7874">
        <f t="shared" si="245"/>
        <v>0</v>
      </c>
    </row>
    <row r="7875" spans="1:9">
      <c r="A7875">
        <v>11</v>
      </c>
      <c r="B7875">
        <v>24</v>
      </c>
      <c r="C7875">
        <v>23</v>
      </c>
      <c r="D7875">
        <v>0</v>
      </c>
      <c r="E7875">
        <f t="shared" si="244"/>
        <v>0</v>
      </c>
      <c r="H7875">
        <v>0</v>
      </c>
      <c r="I7875">
        <f t="shared" si="245"/>
        <v>0</v>
      </c>
    </row>
    <row r="7876" spans="1:9">
      <c r="A7876">
        <v>11</v>
      </c>
      <c r="B7876">
        <v>25</v>
      </c>
      <c r="C7876">
        <v>0</v>
      </c>
      <c r="D7876">
        <v>0</v>
      </c>
      <c r="E7876">
        <f t="shared" si="244"/>
        <v>0</v>
      </c>
      <c r="H7876">
        <v>0</v>
      </c>
      <c r="I7876">
        <f t="shared" si="245"/>
        <v>0</v>
      </c>
    </row>
    <row r="7877" spans="1:9">
      <c r="A7877">
        <v>11</v>
      </c>
      <c r="B7877">
        <v>25</v>
      </c>
      <c r="C7877">
        <v>1</v>
      </c>
      <c r="D7877">
        <v>0</v>
      </c>
      <c r="E7877">
        <f t="shared" ref="E7877:E7940" si="246">D7877/1000</f>
        <v>0</v>
      </c>
      <c r="H7877">
        <v>0</v>
      </c>
      <c r="I7877">
        <f t="shared" ref="I7877:I7940" si="247">H7877/1000</f>
        <v>0</v>
      </c>
    </row>
    <row r="7878" spans="1:9">
      <c r="A7878">
        <v>11</v>
      </c>
      <c r="B7878">
        <v>25</v>
      </c>
      <c r="C7878">
        <v>2</v>
      </c>
      <c r="D7878">
        <v>0</v>
      </c>
      <c r="E7878">
        <f t="shared" si="246"/>
        <v>0</v>
      </c>
      <c r="H7878">
        <v>0</v>
      </c>
      <c r="I7878">
        <f t="shared" si="247"/>
        <v>0</v>
      </c>
    </row>
    <row r="7879" spans="1:9">
      <c r="A7879">
        <v>11</v>
      </c>
      <c r="B7879">
        <v>25</v>
      </c>
      <c r="C7879">
        <v>3</v>
      </c>
      <c r="D7879">
        <v>0</v>
      </c>
      <c r="E7879">
        <f t="shared" si="246"/>
        <v>0</v>
      </c>
      <c r="H7879">
        <v>0</v>
      </c>
      <c r="I7879">
        <f t="shared" si="247"/>
        <v>0</v>
      </c>
    </row>
    <row r="7880" spans="1:9">
      <c r="A7880">
        <v>11</v>
      </c>
      <c r="B7880">
        <v>25</v>
      </c>
      <c r="C7880">
        <v>4</v>
      </c>
      <c r="D7880">
        <v>0</v>
      </c>
      <c r="E7880">
        <f t="shared" si="246"/>
        <v>0</v>
      </c>
      <c r="H7880">
        <v>0</v>
      </c>
      <c r="I7880">
        <f t="shared" si="247"/>
        <v>0</v>
      </c>
    </row>
    <row r="7881" spans="1:9">
      <c r="A7881">
        <v>11</v>
      </c>
      <c r="B7881">
        <v>25</v>
      </c>
      <c r="C7881">
        <v>5</v>
      </c>
      <c r="D7881">
        <v>0</v>
      </c>
      <c r="E7881">
        <f t="shared" si="246"/>
        <v>0</v>
      </c>
      <c r="H7881">
        <v>0</v>
      </c>
      <c r="I7881">
        <f t="shared" si="247"/>
        <v>0</v>
      </c>
    </row>
    <row r="7882" spans="1:9">
      <c r="A7882">
        <v>11</v>
      </c>
      <c r="B7882">
        <v>25</v>
      </c>
      <c r="C7882">
        <v>6</v>
      </c>
      <c r="D7882">
        <v>0</v>
      </c>
      <c r="E7882">
        <f t="shared" si="246"/>
        <v>0</v>
      </c>
      <c r="H7882">
        <v>0</v>
      </c>
      <c r="I7882">
        <f t="shared" si="247"/>
        <v>0</v>
      </c>
    </row>
    <row r="7883" spans="1:9">
      <c r="A7883">
        <v>11</v>
      </c>
      <c r="B7883">
        <v>25</v>
      </c>
      <c r="C7883">
        <v>7</v>
      </c>
      <c r="D7883">
        <v>0</v>
      </c>
      <c r="E7883">
        <f t="shared" si="246"/>
        <v>0</v>
      </c>
      <c r="H7883">
        <v>0</v>
      </c>
      <c r="I7883">
        <f t="shared" si="247"/>
        <v>0</v>
      </c>
    </row>
    <row r="7884" spans="1:9">
      <c r="A7884">
        <v>11</v>
      </c>
      <c r="B7884">
        <v>25</v>
      </c>
      <c r="C7884">
        <v>8</v>
      </c>
      <c r="D7884">
        <v>736.08399999999995</v>
      </c>
      <c r="E7884">
        <f t="shared" si="246"/>
        <v>0.73608399999999996</v>
      </c>
      <c r="H7884">
        <v>117.977</v>
      </c>
      <c r="I7884">
        <f t="shared" si="247"/>
        <v>0.117977</v>
      </c>
    </row>
    <row r="7885" spans="1:9">
      <c r="A7885">
        <v>11</v>
      </c>
      <c r="B7885">
        <v>25</v>
      </c>
      <c r="C7885">
        <v>9</v>
      </c>
      <c r="D7885">
        <v>570.875</v>
      </c>
      <c r="E7885">
        <f t="shared" si="246"/>
        <v>0.57087500000000002</v>
      </c>
      <c r="H7885">
        <v>192.22900000000001</v>
      </c>
      <c r="I7885">
        <f t="shared" si="247"/>
        <v>0.19222900000000001</v>
      </c>
    </row>
    <row r="7886" spans="1:9">
      <c r="A7886">
        <v>11</v>
      </c>
      <c r="B7886">
        <v>25</v>
      </c>
      <c r="C7886">
        <v>10</v>
      </c>
      <c r="D7886">
        <v>738.43799999999999</v>
      </c>
      <c r="E7886">
        <f t="shared" si="246"/>
        <v>0.73843800000000004</v>
      </c>
      <c r="H7886">
        <v>1388.3340000000001</v>
      </c>
      <c r="I7886">
        <f t="shared" si="247"/>
        <v>1.388334</v>
      </c>
    </row>
    <row r="7887" spans="1:9">
      <c r="A7887">
        <v>11</v>
      </c>
      <c r="B7887">
        <v>25</v>
      </c>
      <c r="C7887">
        <v>11</v>
      </c>
      <c r="D7887">
        <v>390.78399999999999</v>
      </c>
      <c r="E7887">
        <f t="shared" si="246"/>
        <v>0.39078399999999996</v>
      </c>
      <c r="H7887">
        <v>1250.7270000000001</v>
      </c>
      <c r="I7887">
        <f t="shared" si="247"/>
        <v>1.2507270000000001</v>
      </c>
    </row>
    <row r="7888" spans="1:9">
      <c r="A7888">
        <v>11</v>
      </c>
      <c r="B7888">
        <v>25</v>
      </c>
      <c r="C7888">
        <v>12</v>
      </c>
      <c r="D7888">
        <v>667.85199999999998</v>
      </c>
      <c r="E7888">
        <f t="shared" si="246"/>
        <v>0.667852</v>
      </c>
      <c r="H7888">
        <v>127.11199999999999</v>
      </c>
      <c r="I7888">
        <f t="shared" si="247"/>
        <v>0.127112</v>
      </c>
    </row>
    <row r="7889" spans="1:9">
      <c r="A7889">
        <v>11</v>
      </c>
      <c r="B7889">
        <v>25</v>
      </c>
      <c r="C7889">
        <v>13</v>
      </c>
      <c r="D7889">
        <v>2239.5749999999998</v>
      </c>
      <c r="E7889">
        <f t="shared" si="246"/>
        <v>2.2395749999999999</v>
      </c>
      <c r="H7889">
        <v>361.49</v>
      </c>
      <c r="I7889">
        <f t="shared" si="247"/>
        <v>0.36149000000000003</v>
      </c>
    </row>
    <row r="7890" spans="1:9">
      <c r="A7890">
        <v>11</v>
      </c>
      <c r="B7890">
        <v>25</v>
      </c>
      <c r="C7890">
        <v>14</v>
      </c>
      <c r="D7890">
        <v>155.637</v>
      </c>
      <c r="E7890">
        <f t="shared" si="246"/>
        <v>0.155637</v>
      </c>
      <c r="H7890">
        <v>717.59100000000001</v>
      </c>
      <c r="I7890">
        <f t="shared" si="247"/>
        <v>0.71759099999999998</v>
      </c>
    </row>
    <row r="7891" spans="1:9">
      <c r="A7891">
        <v>11</v>
      </c>
      <c r="B7891">
        <v>25</v>
      </c>
      <c r="C7891">
        <v>15</v>
      </c>
      <c r="D7891">
        <v>383.346</v>
      </c>
      <c r="E7891">
        <f t="shared" si="246"/>
        <v>0.38334600000000002</v>
      </c>
      <c r="H7891">
        <v>318.86599999999999</v>
      </c>
      <c r="I7891">
        <f t="shared" si="247"/>
        <v>0.31886599999999998</v>
      </c>
    </row>
    <row r="7892" spans="1:9">
      <c r="A7892">
        <v>11</v>
      </c>
      <c r="B7892">
        <v>25</v>
      </c>
      <c r="C7892">
        <v>16</v>
      </c>
      <c r="D7892">
        <v>73.442999999999998</v>
      </c>
      <c r="E7892">
        <f t="shared" si="246"/>
        <v>7.3442999999999994E-2</v>
      </c>
      <c r="H7892">
        <v>117.89</v>
      </c>
      <c r="I7892">
        <f t="shared" si="247"/>
        <v>0.11788999999999999</v>
      </c>
    </row>
    <row r="7893" spans="1:9">
      <c r="A7893">
        <v>11</v>
      </c>
      <c r="B7893">
        <v>25</v>
      </c>
      <c r="C7893">
        <v>17</v>
      </c>
      <c r="D7893">
        <v>0</v>
      </c>
      <c r="E7893">
        <f t="shared" si="246"/>
        <v>0</v>
      </c>
      <c r="H7893">
        <v>0</v>
      </c>
      <c r="I7893">
        <f t="shared" si="247"/>
        <v>0</v>
      </c>
    </row>
    <row r="7894" spans="1:9">
      <c r="A7894">
        <v>11</v>
      </c>
      <c r="B7894">
        <v>25</v>
      </c>
      <c r="C7894">
        <v>18</v>
      </c>
      <c r="D7894">
        <v>0</v>
      </c>
      <c r="E7894">
        <f t="shared" si="246"/>
        <v>0</v>
      </c>
      <c r="H7894">
        <v>0</v>
      </c>
      <c r="I7894">
        <f t="shared" si="247"/>
        <v>0</v>
      </c>
    </row>
    <row r="7895" spans="1:9">
      <c r="A7895">
        <v>11</v>
      </c>
      <c r="B7895">
        <v>25</v>
      </c>
      <c r="C7895">
        <v>19</v>
      </c>
      <c r="D7895">
        <v>0</v>
      </c>
      <c r="E7895">
        <f t="shared" si="246"/>
        <v>0</v>
      </c>
      <c r="H7895">
        <v>0</v>
      </c>
      <c r="I7895">
        <f t="shared" si="247"/>
        <v>0</v>
      </c>
    </row>
    <row r="7896" spans="1:9">
      <c r="A7896">
        <v>11</v>
      </c>
      <c r="B7896">
        <v>25</v>
      </c>
      <c r="C7896">
        <v>20</v>
      </c>
      <c r="D7896">
        <v>0</v>
      </c>
      <c r="E7896">
        <f t="shared" si="246"/>
        <v>0</v>
      </c>
      <c r="H7896">
        <v>0</v>
      </c>
      <c r="I7896">
        <f t="shared" si="247"/>
        <v>0</v>
      </c>
    </row>
    <row r="7897" spans="1:9">
      <c r="A7897">
        <v>11</v>
      </c>
      <c r="B7897">
        <v>25</v>
      </c>
      <c r="C7897">
        <v>21</v>
      </c>
      <c r="D7897">
        <v>0</v>
      </c>
      <c r="E7897">
        <f t="shared" si="246"/>
        <v>0</v>
      </c>
      <c r="H7897">
        <v>0</v>
      </c>
      <c r="I7897">
        <f t="shared" si="247"/>
        <v>0</v>
      </c>
    </row>
    <row r="7898" spans="1:9">
      <c r="A7898">
        <v>11</v>
      </c>
      <c r="B7898">
        <v>25</v>
      </c>
      <c r="C7898">
        <v>22</v>
      </c>
      <c r="D7898">
        <v>0</v>
      </c>
      <c r="E7898">
        <f t="shared" si="246"/>
        <v>0</v>
      </c>
      <c r="H7898">
        <v>0</v>
      </c>
      <c r="I7898">
        <f t="shared" si="247"/>
        <v>0</v>
      </c>
    </row>
    <row r="7899" spans="1:9">
      <c r="A7899">
        <v>11</v>
      </c>
      <c r="B7899">
        <v>25</v>
      </c>
      <c r="C7899">
        <v>23</v>
      </c>
      <c r="D7899">
        <v>0</v>
      </c>
      <c r="E7899">
        <f t="shared" si="246"/>
        <v>0</v>
      </c>
      <c r="H7899">
        <v>0</v>
      </c>
      <c r="I7899">
        <f t="shared" si="247"/>
        <v>0</v>
      </c>
    </row>
    <row r="7900" spans="1:9">
      <c r="A7900">
        <v>11</v>
      </c>
      <c r="B7900">
        <v>26</v>
      </c>
      <c r="C7900">
        <v>0</v>
      </c>
      <c r="D7900">
        <v>0</v>
      </c>
      <c r="E7900">
        <f t="shared" si="246"/>
        <v>0</v>
      </c>
      <c r="H7900">
        <v>0</v>
      </c>
      <c r="I7900">
        <f t="shared" si="247"/>
        <v>0</v>
      </c>
    </row>
    <row r="7901" spans="1:9">
      <c r="A7901">
        <v>11</v>
      </c>
      <c r="B7901">
        <v>26</v>
      </c>
      <c r="C7901">
        <v>1</v>
      </c>
      <c r="D7901">
        <v>0</v>
      </c>
      <c r="E7901">
        <f t="shared" si="246"/>
        <v>0</v>
      </c>
      <c r="H7901">
        <v>0</v>
      </c>
      <c r="I7901">
        <f t="shared" si="247"/>
        <v>0</v>
      </c>
    </row>
    <row r="7902" spans="1:9">
      <c r="A7902">
        <v>11</v>
      </c>
      <c r="B7902">
        <v>26</v>
      </c>
      <c r="C7902">
        <v>2</v>
      </c>
      <c r="D7902">
        <v>0</v>
      </c>
      <c r="E7902">
        <f t="shared" si="246"/>
        <v>0</v>
      </c>
      <c r="H7902">
        <v>0</v>
      </c>
      <c r="I7902">
        <f t="shared" si="247"/>
        <v>0</v>
      </c>
    </row>
    <row r="7903" spans="1:9">
      <c r="A7903">
        <v>11</v>
      </c>
      <c r="B7903">
        <v>26</v>
      </c>
      <c r="C7903">
        <v>3</v>
      </c>
      <c r="D7903">
        <v>0</v>
      </c>
      <c r="E7903">
        <f t="shared" si="246"/>
        <v>0</v>
      </c>
      <c r="H7903">
        <v>0</v>
      </c>
      <c r="I7903">
        <f t="shared" si="247"/>
        <v>0</v>
      </c>
    </row>
    <row r="7904" spans="1:9">
      <c r="A7904">
        <v>11</v>
      </c>
      <c r="B7904">
        <v>26</v>
      </c>
      <c r="C7904">
        <v>4</v>
      </c>
      <c r="D7904">
        <v>0</v>
      </c>
      <c r="E7904">
        <f t="shared" si="246"/>
        <v>0</v>
      </c>
      <c r="H7904">
        <v>0</v>
      </c>
      <c r="I7904">
        <f t="shared" si="247"/>
        <v>0</v>
      </c>
    </row>
    <row r="7905" spans="1:9">
      <c r="A7905">
        <v>11</v>
      </c>
      <c r="B7905">
        <v>26</v>
      </c>
      <c r="C7905">
        <v>5</v>
      </c>
      <c r="D7905">
        <v>0</v>
      </c>
      <c r="E7905">
        <f t="shared" si="246"/>
        <v>0</v>
      </c>
      <c r="H7905">
        <v>0</v>
      </c>
      <c r="I7905">
        <f t="shared" si="247"/>
        <v>0</v>
      </c>
    </row>
    <row r="7906" spans="1:9">
      <c r="A7906">
        <v>11</v>
      </c>
      <c r="B7906">
        <v>26</v>
      </c>
      <c r="C7906">
        <v>6</v>
      </c>
      <c r="D7906">
        <v>0</v>
      </c>
      <c r="E7906">
        <f t="shared" si="246"/>
        <v>0</v>
      </c>
      <c r="H7906">
        <v>0</v>
      </c>
      <c r="I7906">
        <f t="shared" si="247"/>
        <v>0</v>
      </c>
    </row>
    <row r="7907" spans="1:9">
      <c r="A7907">
        <v>11</v>
      </c>
      <c r="B7907">
        <v>26</v>
      </c>
      <c r="C7907">
        <v>7</v>
      </c>
      <c r="D7907">
        <v>0</v>
      </c>
      <c r="E7907">
        <f t="shared" si="246"/>
        <v>0</v>
      </c>
      <c r="H7907">
        <v>0</v>
      </c>
      <c r="I7907">
        <f t="shared" si="247"/>
        <v>0</v>
      </c>
    </row>
    <row r="7908" spans="1:9">
      <c r="A7908">
        <v>11</v>
      </c>
      <c r="B7908">
        <v>26</v>
      </c>
      <c r="C7908">
        <v>8</v>
      </c>
      <c r="D7908">
        <v>69.147999999999996</v>
      </c>
      <c r="E7908">
        <f t="shared" si="246"/>
        <v>6.9148000000000001E-2</v>
      </c>
      <c r="H7908">
        <v>4.3140000000000001</v>
      </c>
      <c r="I7908">
        <f t="shared" si="247"/>
        <v>4.3140000000000001E-3</v>
      </c>
    </row>
    <row r="7909" spans="1:9">
      <c r="A7909">
        <v>11</v>
      </c>
      <c r="B7909">
        <v>26</v>
      </c>
      <c r="C7909">
        <v>9</v>
      </c>
      <c r="D7909">
        <v>335.64699999999999</v>
      </c>
      <c r="E7909">
        <f t="shared" si="246"/>
        <v>0.33564699999999997</v>
      </c>
      <c r="H7909">
        <v>149.89099999999999</v>
      </c>
      <c r="I7909">
        <f t="shared" si="247"/>
        <v>0.149891</v>
      </c>
    </row>
    <row r="7910" spans="1:9">
      <c r="A7910">
        <v>11</v>
      </c>
      <c r="B7910">
        <v>26</v>
      </c>
      <c r="C7910">
        <v>10</v>
      </c>
      <c r="D7910">
        <v>273.93200000000002</v>
      </c>
      <c r="E7910">
        <f t="shared" si="246"/>
        <v>0.27393200000000001</v>
      </c>
      <c r="H7910">
        <v>720.54</v>
      </c>
      <c r="I7910">
        <f t="shared" si="247"/>
        <v>0.72053999999999996</v>
      </c>
    </row>
    <row r="7911" spans="1:9">
      <c r="A7911">
        <v>11</v>
      </c>
      <c r="B7911">
        <v>26</v>
      </c>
      <c r="C7911">
        <v>11</v>
      </c>
      <c r="D7911">
        <v>293.85199999999998</v>
      </c>
      <c r="E7911">
        <f t="shared" si="246"/>
        <v>0.293852</v>
      </c>
      <c r="H7911">
        <v>261.52999999999997</v>
      </c>
      <c r="I7911">
        <f t="shared" si="247"/>
        <v>0.26152999999999998</v>
      </c>
    </row>
    <row r="7912" spans="1:9">
      <c r="A7912">
        <v>11</v>
      </c>
      <c r="B7912">
        <v>26</v>
      </c>
      <c r="C7912">
        <v>12</v>
      </c>
      <c r="D7912">
        <v>309.82900000000001</v>
      </c>
      <c r="E7912">
        <f t="shared" si="246"/>
        <v>0.30982900000000002</v>
      </c>
      <c r="H7912">
        <v>129.51499999999999</v>
      </c>
      <c r="I7912">
        <f t="shared" si="247"/>
        <v>0.12951499999999999</v>
      </c>
    </row>
    <row r="7913" spans="1:9">
      <c r="A7913">
        <v>11</v>
      </c>
      <c r="B7913">
        <v>26</v>
      </c>
      <c r="C7913">
        <v>13</v>
      </c>
      <c r="D7913">
        <v>203.839</v>
      </c>
      <c r="E7913">
        <f t="shared" si="246"/>
        <v>0.20383899999999999</v>
      </c>
      <c r="H7913">
        <v>57.847999999999999</v>
      </c>
      <c r="I7913">
        <f t="shared" si="247"/>
        <v>5.7847999999999997E-2</v>
      </c>
    </row>
    <row r="7914" spans="1:9">
      <c r="A7914">
        <v>11</v>
      </c>
      <c r="B7914">
        <v>26</v>
      </c>
      <c r="C7914">
        <v>14</v>
      </c>
      <c r="D7914">
        <v>40.807000000000002</v>
      </c>
      <c r="E7914">
        <f t="shared" si="246"/>
        <v>4.0807000000000003E-2</v>
      </c>
      <c r="H7914">
        <v>384.24900000000002</v>
      </c>
      <c r="I7914">
        <f t="shared" si="247"/>
        <v>0.38424900000000001</v>
      </c>
    </row>
    <row r="7915" spans="1:9">
      <c r="A7915">
        <v>11</v>
      </c>
      <c r="B7915">
        <v>26</v>
      </c>
      <c r="C7915">
        <v>15</v>
      </c>
      <c r="D7915">
        <v>81.549000000000007</v>
      </c>
      <c r="E7915">
        <f t="shared" si="246"/>
        <v>8.154900000000001E-2</v>
      </c>
      <c r="H7915">
        <v>112.336</v>
      </c>
      <c r="I7915">
        <f t="shared" si="247"/>
        <v>0.11233600000000001</v>
      </c>
    </row>
    <row r="7916" spans="1:9">
      <c r="A7916">
        <v>11</v>
      </c>
      <c r="B7916">
        <v>26</v>
      </c>
      <c r="C7916">
        <v>16</v>
      </c>
      <c r="D7916">
        <v>0</v>
      </c>
      <c r="E7916">
        <f t="shared" si="246"/>
        <v>0</v>
      </c>
      <c r="H7916">
        <v>48.451000000000001</v>
      </c>
      <c r="I7916">
        <f t="shared" si="247"/>
        <v>4.8451000000000001E-2</v>
      </c>
    </row>
    <row r="7917" spans="1:9">
      <c r="A7917">
        <v>11</v>
      </c>
      <c r="B7917">
        <v>26</v>
      </c>
      <c r="C7917">
        <v>17</v>
      </c>
      <c r="D7917">
        <v>0</v>
      </c>
      <c r="E7917">
        <f t="shared" si="246"/>
        <v>0</v>
      </c>
      <c r="H7917">
        <v>0</v>
      </c>
      <c r="I7917">
        <f t="shared" si="247"/>
        <v>0</v>
      </c>
    </row>
    <row r="7918" spans="1:9">
      <c r="A7918">
        <v>11</v>
      </c>
      <c r="B7918">
        <v>26</v>
      </c>
      <c r="C7918">
        <v>18</v>
      </c>
      <c r="D7918">
        <v>0</v>
      </c>
      <c r="E7918">
        <f t="shared" si="246"/>
        <v>0</v>
      </c>
      <c r="H7918">
        <v>0</v>
      </c>
      <c r="I7918">
        <f t="shared" si="247"/>
        <v>0</v>
      </c>
    </row>
    <row r="7919" spans="1:9">
      <c r="A7919">
        <v>11</v>
      </c>
      <c r="B7919">
        <v>26</v>
      </c>
      <c r="C7919">
        <v>19</v>
      </c>
      <c r="D7919">
        <v>0</v>
      </c>
      <c r="E7919">
        <f t="shared" si="246"/>
        <v>0</v>
      </c>
      <c r="H7919">
        <v>0</v>
      </c>
      <c r="I7919">
        <f t="shared" si="247"/>
        <v>0</v>
      </c>
    </row>
    <row r="7920" spans="1:9">
      <c r="A7920">
        <v>11</v>
      </c>
      <c r="B7920">
        <v>26</v>
      </c>
      <c r="C7920">
        <v>20</v>
      </c>
      <c r="D7920">
        <v>0</v>
      </c>
      <c r="E7920">
        <f t="shared" si="246"/>
        <v>0</v>
      </c>
      <c r="H7920">
        <v>0</v>
      </c>
      <c r="I7920">
        <f t="shared" si="247"/>
        <v>0</v>
      </c>
    </row>
    <row r="7921" spans="1:9">
      <c r="A7921">
        <v>11</v>
      </c>
      <c r="B7921">
        <v>26</v>
      </c>
      <c r="C7921">
        <v>21</v>
      </c>
      <c r="D7921">
        <v>0</v>
      </c>
      <c r="E7921">
        <f t="shared" si="246"/>
        <v>0</v>
      </c>
      <c r="H7921">
        <v>0</v>
      </c>
      <c r="I7921">
        <f t="shared" si="247"/>
        <v>0</v>
      </c>
    </row>
    <row r="7922" spans="1:9">
      <c r="A7922">
        <v>11</v>
      </c>
      <c r="B7922">
        <v>26</v>
      </c>
      <c r="C7922">
        <v>22</v>
      </c>
      <c r="D7922">
        <v>0</v>
      </c>
      <c r="E7922">
        <f t="shared" si="246"/>
        <v>0</v>
      </c>
      <c r="H7922">
        <v>0</v>
      </c>
      <c r="I7922">
        <f t="shared" si="247"/>
        <v>0</v>
      </c>
    </row>
    <row r="7923" spans="1:9">
      <c r="A7923">
        <v>11</v>
      </c>
      <c r="B7923">
        <v>26</v>
      </c>
      <c r="C7923">
        <v>23</v>
      </c>
      <c r="D7923">
        <v>0</v>
      </c>
      <c r="E7923">
        <f t="shared" si="246"/>
        <v>0</v>
      </c>
      <c r="H7923">
        <v>0</v>
      </c>
      <c r="I7923">
        <f t="shared" si="247"/>
        <v>0</v>
      </c>
    </row>
    <row r="7924" spans="1:9">
      <c r="A7924">
        <v>11</v>
      </c>
      <c r="B7924">
        <v>27</v>
      </c>
      <c r="C7924">
        <v>0</v>
      </c>
      <c r="D7924">
        <v>0</v>
      </c>
      <c r="E7924">
        <f t="shared" si="246"/>
        <v>0</v>
      </c>
      <c r="H7924">
        <v>0</v>
      </c>
      <c r="I7924">
        <f t="shared" si="247"/>
        <v>0</v>
      </c>
    </row>
    <row r="7925" spans="1:9">
      <c r="A7925">
        <v>11</v>
      </c>
      <c r="B7925">
        <v>27</v>
      </c>
      <c r="C7925">
        <v>1</v>
      </c>
      <c r="D7925">
        <v>0</v>
      </c>
      <c r="E7925">
        <f t="shared" si="246"/>
        <v>0</v>
      </c>
      <c r="H7925">
        <v>0</v>
      </c>
      <c r="I7925">
        <f t="shared" si="247"/>
        <v>0</v>
      </c>
    </row>
    <row r="7926" spans="1:9">
      <c r="A7926">
        <v>11</v>
      </c>
      <c r="B7926">
        <v>27</v>
      </c>
      <c r="C7926">
        <v>2</v>
      </c>
      <c r="D7926">
        <v>0</v>
      </c>
      <c r="E7926">
        <f t="shared" si="246"/>
        <v>0</v>
      </c>
      <c r="H7926">
        <v>0</v>
      </c>
      <c r="I7926">
        <f t="shared" si="247"/>
        <v>0</v>
      </c>
    </row>
    <row r="7927" spans="1:9">
      <c r="A7927">
        <v>11</v>
      </c>
      <c r="B7927">
        <v>27</v>
      </c>
      <c r="C7927">
        <v>3</v>
      </c>
      <c r="D7927">
        <v>0</v>
      </c>
      <c r="E7927">
        <f t="shared" si="246"/>
        <v>0</v>
      </c>
      <c r="H7927">
        <v>0</v>
      </c>
      <c r="I7927">
        <f t="shared" si="247"/>
        <v>0</v>
      </c>
    </row>
    <row r="7928" spans="1:9">
      <c r="A7928">
        <v>11</v>
      </c>
      <c r="B7928">
        <v>27</v>
      </c>
      <c r="C7928">
        <v>4</v>
      </c>
      <c r="D7928">
        <v>0</v>
      </c>
      <c r="E7928">
        <f t="shared" si="246"/>
        <v>0</v>
      </c>
      <c r="H7928">
        <v>0</v>
      </c>
      <c r="I7928">
        <f t="shared" si="247"/>
        <v>0</v>
      </c>
    </row>
    <row r="7929" spans="1:9">
      <c r="A7929">
        <v>11</v>
      </c>
      <c r="B7929">
        <v>27</v>
      </c>
      <c r="C7929">
        <v>5</v>
      </c>
      <c r="D7929">
        <v>0</v>
      </c>
      <c r="E7929">
        <f t="shared" si="246"/>
        <v>0</v>
      </c>
      <c r="H7929">
        <v>0</v>
      </c>
      <c r="I7929">
        <f t="shared" si="247"/>
        <v>0</v>
      </c>
    </row>
    <row r="7930" spans="1:9">
      <c r="A7930">
        <v>11</v>
      </c>
      <c r="B7930">
        <v>27</v>
      </c>
      <c r="C7930">
        <v>6</v>
      </c>
      <c r="D7930">
        <v>0</v>
      </c>
      <c r="E7930">
        <f t="shared" si="246"/>
        <v>0</v>
      </c>
      <c r="H7930">
        <v>0</v>
      </c>
      <c r="I7930">
        <f t="shared" si="247"/>
        <v>0</v>
      </c>
    </row>
    <row r="7931" spans="1:9">
      <c r="A7931">
        <v>11</v>
      </c>
      <c r="B7931">
        <v>27</v>
      </c>
      <c r="C7931">
        <v>7</v>
      </c>
      <c r="D7931">
        <v>0</v>
      </c>
      <c r="E7931">
        <f t="shared" si="246"/>
        <v>0</v>
      </c>
      <c r="H7931">
        <v>0</v>
      </c>
      <c r="I7931">
        <f t="shared" si="247"/>
        <v>0</v>
      </c>
    </row>
    <row r="7932" spans="1:9">
      <c r="A7932">
        <v>11</v>
      </c>
      <c r="B7932">
        <v>27</v>
      </c>
      <c r="C7932">
        <v>8</v>
      </c>
      <c r="D7932">
        <v>780.83199999999999</v>
      </c>
      <c r="E7932">
        <f t="shared" si="246"/>
        <v>0.78083199999999997</v>
      </c>
      <c r="H7932">
        <v>729.27800000000002</v>
      </c>
      <c r="I7932">
        <f t="shared" si="247"/>
        <v>0.72927799999999998</v>
      </c>
    </row>
    <row r="7933" spans="1:9">
      <c r="A7933">
        <v>11</v>
      </c>
      <c r="B7933">
        <v>27</v>
      </c>
      <c r="C7933">
        <v>9</v>
      </c>
      <c r="D7933">
        <v>1606.3879999999999</v>
      </c>
      <c r="E7933">
        <f t="shared" si="246"/>
        <v>1.6063879999999999</v>
      </c>
      <c r="H7933">
        <v>1552.212</v>
      </c>
      <c r="I7933">
        <f t="shared" si="247"/>
        <v>1.5522119999999999</v>
      </c>
    </row>
    <row r="7934" spans="1:9">
      <c r="A7934">
        <v>11</v>
      </c>
      <c r="B7934">
        <v>27</v>
      </c>
      <c r="C7934">
        <v>10</v>
      </c>
      <c r="D7934">
        <v>2194.549</v>
      </c>
      <c r="E7934">
        <f t="shared" si="246"/>
        <v>2.1945489999999999</v>
      </c>
      <c r="H7934">
        <v>2118.7020000000002</v>
      </c>
      <c r="I7934">
        <f t="shared" si="247"/>
        <v>2.1187020000000003</v>
      </c>
    </row>
    <row r="7935" spans="1:9">
      <c r="A7935">
        <v>11</v>
      </c>
      <c r="B7935">
        <v>27</v>
      </c>
      <c r="C7935">
        <v>11</v>
      </c>
      <c r="D7935">
        <v>2489.527</v>
      </c>
      <c r="E7935">
        <f t="shared" si="246"/>
        <v>2.4895269999999998</v>
      </c>
      <c r="H7935">
        <v>2441.942</v>
      </c>
      <c r="I7935">
        <f t="shared" si="247"/>
        <v>2.4419420000000001</v>
      </c>
    </row>
    <row r="7936" spans="1:9">
      <c r="A7936">
        <v>11</v>
      </c>
      <c r="B7936">
        <v>27</v>
      </c>
      <c r="C7936">
        <v>12</v>
      </c>
      <c r="D7936">
        <v>2605.127</v>
      </c>
      <c r="E7936">
        <f t="shared" si="246"/>
        <v>2.605127</v>
      </c>
      <c r="H7936">
        <v>2538.88</v>
      </c>
      <c r="I7936">
        <f t="shared" si="247"/>
        <v>2.5388800000000002</v>
      </c>
    </row>
    <row r="7937" spans="1:9">
      <c r="A7937">
        <v>11</v>
      </c>
      <c r="B7937">
        <v>27</v>
      </c>
      <c r="C7937">
        <v>13</v>
      </c>
      <c r="D7937">
        <v>2444.1570000000002</v>
      </c>
      <c r="E7937">
        <f t="shared" si="246"/>
        <v>2.4441570000000001</v>
      </c>
      <c r="H7937">
        <v>2432.7809999999999</v>
      </c>
      <c r="I7937">
        <f t="shared" si="247"/>
        <v>2.4327809999999999</v>
      </c>
    </row>
    <row r="7938" spans="1:9">
      <c r="A7938">
        <v>11</v>
      </c>
      <c r="B7938">
        <v>27</v>
      </c>
      <c r="C7938">
        <v>14</v>
      </c>
      <c r="D7938">
        <v>2083.83</v>
      </c>
      <c r="E7938">
        <f t="shared" si="246"/>
        <v>2.0838299999999998</v>
      </c>
      <c r="H7938">
        <v>2080.1080000000002</v>
      </c>
      <c r="I7938">
        <f t="shared" si="247"/>
        <v>2.0801080000000001</v>
      </c>
    </row>
    <row r="7939" spans="1:9">
      <c r="A7939">
        <v>11</v>
      </c>
      <c r="B7939">
        <v>27</v>
      </c>
      <c r="C7939">
        <v>15</v>
      </c>
      <c r="D7939">
        <v>1460.876</v>
      </c>
      <c r="E7939">
        <f t="shared" si="246"/>
        <v>1.4608760000000001</v>
      </c>
      <c r="H7939">
        <v>1483.04</v>
      </c>
      <c r="I7939">
        <f t="shared" si="247"/>
        <v>1.4830399999999999</v>
      </c>
    </row>
    <row r="7940" spans="1:9">
      <c r="A7940">
        <v>11</v>
      </c>
      <c r="B7940">
        <v>27</v>
      </c>
      <c r="C7940">
        <v>16</v>
      </c>
      <c r="D7940">
        <v>660.15200000000004</v>
      </c>
      <c r="E7940">
        <f t="shared" si="246"/>
        <v>0.66015200000000007</v>
      </c>
      <c r="H7940">
        <v>707.20600000000002</v>
      </c>
      <c r="I7940">
        <f t="shared" si="247"/>
        <v>0.707206</v>
      </c>
    </row>
    <row r="7941" spans="1:9">
      <c r="A7941">
        <v>11</v>
      </c>
      <c r="B7941">
        <v>27</v>
      </c>
      <c r="C7941">
        <v>17</v>
      </c>
      <c r="D7941">
        <v>0</v>
      </c>
      <c r="E7941">
        <f t="shared" ref="E7941:E8004" si="248">D7941/1000</f>
        <v>0</v>
      </c>
      <c r="H7941">
        <v>0</v>
      </c>
      <c r="I7941">
        <f t="shared" ref="I7941:I8004" si="249">H7941/1000</f>
        <v>0</v>
      </c>
    </row>
    <row r="7942" spans="1:9">
      <c r="A7942">
        <v>11</v>
      </c>
      <c r="B7942">
        <v>27</v>
      </c>
      <c r="C7942">
        <v>18</v>
      </c>
      <c r="D7942">
        <v>0</v>
      </c>
      <c r="E7942">
        <f t="shared" si="248"/>
        <v>0</v>
      </c>
      <c r="H7942">
        <v>0</v>
      </c>
      <c r="I7942">
        <f t="shared" si="249"/>
        <v>0</v>
      </c>
    </row>
    <row r="7943" spans="1:9">
      <c r="A7943">
        <v>11</v>
      </c>
      <c r="B7943">
        <v>27</v>
      </c>
      <c r="C7943">
        <v>19</v>
      </c>
      <c r="D7943">
        <v>0</v>
      </c>
      <c r="E7943">
        <f t="shared" si="248"/>
        <v>0</v>
      </c>
      <c r="H7943">
        <v>0</v>
      </c>
      <c r="I7943">
        <f t="shared" si="249"/>
        <v>0</v>
      </c>
    </row>
    <row r="7944" spans="1:9">
      <c r="A7944">
        <v>11</v>
      </c>
      <c r="B7944">
        <v>27</v>
      </c>
      <c r="C7944">
        <v>20</v>
      </c>
      <c r="D7944">
        <v>0</v>
      </c>
      <c r="E7944">
        <f t="shared" si="248"/>
        <v>0</v>
      </c>
      <c r="H7944">
        <v>0</v>
      </c>
      <c r="I7944">
        <f t="shared" si="249"/>
        <v>0</v>
      </c>
    </row>
    <row r="7945" spans="1:9">
      <c r="A7945">
        <v>11</v>
      </c>
      <c r="B7945">
        <v>27</v>
      </c>
      <c r="C7945">
        <v>21</v>
      </c>
      <c r="D7945">
        <v>0</v>
      </c>
      <c r="E7945">
        <f t="shared" si="248"/>
        <v>0</v>
      </c>
      <c r="H7945">
        <v>0</v>
      </c>
      <c r="I7945">
        <f t="shared" si="249"/>
        <v>0</v>
      </c>
    </row>
    <row r="7946" spans="1:9">
      <c r="A7946">
        <v>11</v>
      </c>
      <c r="B7946">
        <v>27</v>
      </c>
      <c r="C7946">
        <v>22</v>
      </c>
      <c r="D7946">
        <v>0</v>
      </c>
      <c r="E7946">
        <f t="shared" si="248"/>
        <v>0</v>
      </c>
      <c r="H7946">
        <v>0</v>
      </c>
      <c r="I7946">
        <f t="shared" si="249"/>
        <v>0</v>
      </c>
    </row>
    <row r="7947" spans="1:9">
      <c r="A7947">
        <v>11</v>
      </c>
      <c r="B7947">
        <v>27</v>
      </c>
      <c r="C7947">
        <v>23</v>
      </c>
      <c r="D7947">
        <v>0</v>
      </c>
      <c r="E7947">
        <f t="shared" si="248"/>
        <v>0</v>
      </c>
      <c r="H7947">
        <v>0</v>
      </c>
      <c r="I7947">
        <f t="shared" si="249"/>
        <v>0</v>
      </c>
    </row>
    <row r="7948" spans="1:9">
      <c r="A7948">
        <v>11</v>
      </c>
      <c r="B7948">
        <v>28</v>
      </c>
      <c r="C7948">
        <v>0</v>
      </c>
      <c r="D7948">
        <v>0</v>
      </c>
      <c r="E7948">
        <f t="shared" si="248"/>
        <v>0</v>
      </c>
      <c r="H7948">
        <v>0</v>
      </c>
      <c r="I7948">
        <f t="shared" si="249"/>
        <v>0</v>
      </c>
    </row>
    <row r="7949" spans="1:9">
      <c r="A7949">
        <v>11</v>
      </c>
      <c r="B7949">
        <v>28</v>
      </c>
      <c r="C7949">
        <v>1</v>
      </c>
      <c r="D7949">
        <v>0</v>
      </c>
      <c r="E7949">
        <f t="shared" si="248"/>
        <v>0</v>
      </c>
      <c r="H7949">
        <v>0</v>
      </c>
      <c r="I7949">
        <f t="shared" si="249"/>
        <v>0</v>
      </c>
    </row>
    <row r="7950" spans="1:9">
      <c r="A7950">
        <v>11</v>
      </c>
      <c r="B7950">
        <v>28</v>
      </c>
      <c r="C7950">
        <v>2</v>
      </c>
      <c r="D7950">
        <v>0</v>
      </c>
      <c r="E7950">
        <f t="shared" si="248"/>
        <v>0</v>
      </c>
      <c r="H7950">
        <v>0</v>
      </c>
      <c r="I7950">
        <f t="shared" si="249"/>
        <v>0</v>
      </c>
    </row>
    <row r="7951" spans="1:9">
      <c r="A7951">
        <v>11</v>
      </c>
      <c r="B7951">
        <v>28</v>
      </c>
      <c r="C7951">
        <v>3</v>
      </c>
      <c r="D7951">
        <v>0</v>
      </c>
      <c r="E7951">
        <f t="shared" si="248"/>
        <v>0</v>
      </c>
      <c r="H7951">
        <v>0</v>
      </c>
      <c r="I7951">
        <f t="shared" si="249"/>
        <v>0</v>
      </c>
    </row>
    <row r="7952" spans="1:9">
      <c r="A7952">
        <v>11</v>
      </c>
      <c r="B7952">
        <v>28</v>
      </c>
      <c r="C7952">
        <v>4</v>
      </c>
      <c r="D7952">
        <v>0</v>
      </c>
      <c r="E7952">
        <f t="shared" si="248"/>
        <v>0</v>
      </c>
      <c r="H7952">
        <v>0</v>
      </c>
      <c r="I7952">
        <f t="shared" si="249"/>
        <v>0</v>
      </c>
    </row>
    <row r="7953" spans="1:9">
      <c r="A7953">
        <v>11</v>
      </c>
      <c r="B7953">
        <v>28</v>
      </c>
      <c r="C7953">
        <v>5</v>
      </c>
      <c r="D7953">
        <v>0</v>
      </c>
      <c r="E7953">
        <f t="shared" si="248"/>
        <v>0</v>
      </c>
      <c r="H7953">
        <v>0</v>
      </c>
      <c r="I7953">
        <f t="shared" si="249"/>
        <v>0</v>
      </c>
    </row>
    <row r="7954" spans="1:9">
      <c r="A7954">
        <v>11</v>
      </c>
      <c r="B7954">
        <v>28</v>
      </c>
      <c r="C7954">
        <v>6</v>
      </c>
      <c r="D7954">
        <v>0</v>
      </c>
      <c r="E7954">
        <f t="shared" si="248"/>
        <v>0</v>
      </c>
      <c r="H7954">
        <v>0</v>
      </c>
      <c r="I7954">
        <f t="shared" si="249"/>
        <v>0</v>
      </c>
    </row>
    <row r="7955" spans="1:9">
      <c r="A7955">
        <v>11</v>
      </c>
      <c r="B7955">
        <v>28</v>
      </c>
      <c r="C7955">
        <v>7</v>
      </c>
      <c r="D7955">
        <v>0</v>
      </c>
      <c r="E7955">
        <f t="shared" si="248"/>
        <v>0</v>
      </c>
      <c r="H7955">
        <v>0</v>
      </c>
      <c r="I7955">
        <f t="shared" si="249"/>
        <v>0</v>
      </c>
    </row>
    <row r="7956" spans="1:9">
      <c r="A7956">
        <v>11</v>
      </c>
      <c r="B7956">
        <v>28</v>
      </c>
      <c r="C7956">
        <v>8</v>
      </c>
      <c r="D7956">
        <v>803.34299999999996</v>
      </c>
      <c r="E7956">
        <f t="shared" si="248"/>
        <v>0.80334299999999992</v>
      </c>
      <c r="H7956">
        <v>333.93700000000001</v>
      </c>
      <c r="I7956">
        <f t="shared" si="249"/>
        <v>0.33393700000000004</v>
      </c>
    </row>
    <row r="7957" spans="1:9">
      <c r="A7957">
        <v>11</v>
      </c>
      <c r="B7957">
        <v>28</v>
      </c>
      <c r="C7957">
        <v>9</v>
      </c>
      <c r="D7957">
        <v>1399.7639999999999</v>
      </c>
      <c r="E7957">
        <f t="shared" si="248"/>
        <v>1.3997639999999998</v>
      </c>
      <c r="H7957">
        <v>1529.1479999999999</v>
      </c>
      <c r="I7957">
        <f t="shared" si="249"/>
        <v>1.529148</v>
      </c>
    </row>
    <row r="7958" spans="1:9">
      <c r="A7958">
        <v>11</v>
      </c>
      <c r="B7958">
        <v>28</v>
      </c>
      <c r="C7958">
        <v>10</v>
      </c>
      <c r="D7958">
        <v>2150.7489999999998</v>
      </c>
      <c r="E7958">
        <f t="shared" si="248"/>
        <v>2.1507489999999998</v>
      </c>
      <c r="H7958">
        <v>2079.913</v>
      </c>
      <c r="I7958">
        <f t="shared" si="249"/>
        <v>2.0799129999999999</v>
      </c>
    </row>
    <row r="7959" spans="1:9">
      <c r="A7959">
        <v>11</v>
      </c>
      <c r="B7959">
        <v>28</v>
      </c>
      <c r="C7959">
        <v>11</v>
      </c>
      <c r="D7959">
        <v>2425.7649999999999</v>
      </c>
      <c r="E7959">
        <f t="shared" si="248"/>
        <v>2.4257649999999997</v>
      </c>
      <c r="H7959">
        <v>2360.0030000000002</v>
      </c>
      <c r="I7959">
        <f t="shared" si="249"/>
        <v>2.3600030000000003</v>
      </c>
    </row>
    <row r="7960" spans="1:9">
      <c r="A7960">
        <v>11</v>
      </c>
      <c r="B7960">
        <v>28</v>
      </c>
      <c r="C7960">
        <v>12</v>
      </c>
      <c r="D7960">
        <v>2494.3919999999998</v>
      </c>
      <c r="E7960">
        <f t="shared" si="248"/>
        <v>2.4943919999999999</v>
      </c>
      <c r="H7960">
        <v>1903.885</v>
      </c>
      <c r="I7960">
        <f t="shared" si="249"/>
        <v>1.903885</v>
      </c>
    </row>
    <row r="7961" spans="1:9">
      <c r="A7961">
        <v>11</v>
      </c>
      <c r="B7961">
        <v>28</v>
      </c>
      <c r="C7961">
        <v>13</v>
      </c>
      <c r="D7961">
        <v>2345.4670000000001</v>
      </c>
      <c r="E7961">
        <f t="shared" si="248"/>
        <v>2.3454670000000002</v>
      </c>
      <c r="H7961">
        <v>1300.3240000000001</v>
      </c>
      <c r="I7961">
        <f t="shared" si="249"/>
        <v>1.300324</v>
      </c>
    </row>
    <row r="7962" spans="1:9">
      <c r="A7962">
        <v>11</v>
      </c>
      <c r="B7962">
        <v>28</v>
      </c>
      <c r="C7962">
        <v>14</v>
      </c>
      <c r="D7962">
        <v>1313.288</v>
      </c>
      <c r="E7962">
        <f t="shared" si="248"/>
        <v>1.313288</v>
      </c>
      <c r="H7962">
        <v>1062.05</v>
      </c>
      <c r="I7962">
        <f t="shared" si="249"/>
        <v>1.0620499999999999</v>
      </c>
    </row>
    <row r="7963" spans="1:9">
      <c r="A7963">
        <v>11</v>
      </c>
      <c r="B7963">
        <v>28</v>
      </c>
      <c r="C7963">
        <v>15</v>
      </c>
      <c r="D7963">
        <v>806.32399999999996</v>
      </c>
      <c r="E7963">
        <f t="shared" si="248"/>
        <v>0.80632399999999993</v>
      </c>
      <c r="H7963">
        <v>884.399</v>
      </c>
      <c r="I7963">
        <f t="shared" si="249"/>
        <v>0.88439900000000005</v>
      </c>
    </row>
    <row r="7964" spans="1:9">
      <c r="A7964">
        <v>11</v>
      </c>
      <c r="B7964">
        <v>28</v>
      </c>
      <c r="C7964">
        <v>16</v>
      </c>
      <c r="D7964">
        <v>361.16899999999998</v>
      </c>
      <c r="E7964">
        <f t="shared" si="248"/>
        <v>0.36116899999999996</v>
      </c>
      <c r="H7964">
        <v>265.96300000000002</v>
      </c>
      <c r="I7964">
        <f t="shared" si="249"/>
        <v>0.265963</v>
      </c>
    </row>
    <row r="7965" spans="1:9">
      <c r="A7965">
        <v>11</v>
      </c>
      <c r="B7965">
        <v>28</v>
      </c>
      <c r="C7965">
        <v>17</v>
      </c>
      <c r="D7965">
        <v>0</v>
      </c>
      <c r="E7965">
        <f t="shared" si="248"/>
        <v>0</v>
      </c>
      <c r="H7965">
        <v>0</v>
      </c>
      <c r="I7965">
        <f t="shared" si="249"/>
        <v>0</v>
      </c>
    </row>
    <row r="7966" spans="1:9">
      <c r="A7966">
        <v>11</v>
      </c>
      <c r="B7966">
        <v>28</v>
      </c>
      <c r="C7966">
        <v>18</v>
      </c>
      <c r="D7966">
        <v>0</v>
      </c>
      <c r="E7966">
        <f t="shared" si="248"/>
        <v>0</v>
      </c>
      <c r="H7966">
        <v>0</v>
      </c>
      <c r="I7966">
        <f t="shared" si="249"/>
        <v>0</v>
      </c>
    </row>
    <row r="7967" spans="1:9">
      <c r="A7967">
        <v>11</v>
      </c>
      <c r="B7967">
        <v>28</v>
      </c>
      <c r="C7967">
        <v>19</v>
      </c>
      <c r="D7967">
        <v>0</v>
      </c>
      <c r="E7967">
        <f t="shared" si="248"/>
        <v>0</v>
      </c>
      <c r="H7967">
        <v>0</v>
      </c>
      <c r="I7967">
        <f t="shared" si="249"/>
        <v>0</v>
      </c>
    </row>
    <row r="7968" spans="1:9">
      <c r="A7968">
        <v>11</v>
      </c>
      <c r="B7968">
        <v>28</v>
      </c>
      <c r="C7968">
        <v>20</v>
      </c>
      <c r="D7968">
        <v>0</v>
      </c>
      <c r="E7968">
        <f t="shared" si="248"/>
        <v>0</v>
      </c>
      <c r="H7968">
        <v>0</v>
      </c>
      <c r="I7968">
        <f t="shared" si="249"/>
        <v>0</v>
      </c>
    </row>
    <row r="7969" spans="1:9">
      <c r="A7969">
        <v>11</v>
      </c>
      <c r="B7969">
        <v>28</v>
      </c>
      <c r="C7969">
        <v>21</v>
      </c>
      <c r="D7969">
        <v>0</v>
      </c>
      <c r="E7969">
        <f t="shared" si="248"/>
        <v>0</v>
      </c>
      <c r="H7969">
        <v>0</v>
      </c>
      <c r="I7969">
        <f t="shared" si="249"/>
        <v>0</v>
      </c>
    </row>
    <row r="7970" spans="1:9">
      <c r="A7970">
        <v>11</v>
      </c>
      <c r="B7970">
        <v>28</v>
      </c>
      <c r="C7970">
        <v>22</v>
      </c>
      <c r="D7970">
        <v>0</v>
      </c>
      <c r="E7970">
        <f t="shared" si="248"/>
        <v>0</v>
      </c>
      <c r="H7970">
        <v>0</v>
      </c>
      <c r="I7970">
        <f t="shared" si="249"/>
        <v>0</v>
      </c>
    </row>
    <row r="7971" spans="1:9">
      <c r="A7971">
        <v>11</v>
      </c>
      <c r="B7971">
        <v>28</v>
      </c>
      <c r="C7971">
        <v>23</v>
      </c>
      <c r="D7971">
        <v>0</v>
      </c>
      <c r="E7971">
        <f t="shared" si="248"/>
        <v>0</v>
      </c>
      <c r="H7971">
        <v>0</v>
      </c>
      <c r="I7971">
        <f t="shared" si="249"/>
        <v>0</v>
      </c>
    </row>
    <row r="7972" spans="1:9">
      <c r="A7972">
        <v>11</v>
      </c>
      <c r="B7972">
        <v>29</v>
      </c>
      <c r="C7972">
        <v>0</v>
      </c>
      <c r="D7972">
        <v>0</v>
      </c>
      <c r="E7972">
        <f t="shared" si="248"/>
        <v>0</v>
      </c>
      <c r="H7972">
        <v>0</v>
      </c>
      <c r="I7972">
        <f t="shared" si="249"/>
        <v>0</v>
      </c>
    </row>
    <row r="7973" spans="1:9">
      <c r="A7973">
        <v>11</v>
      </c>
      <c r="B7973">
        <v>29</v>
      </c>
      <c r="C7973">
        <v>1</v>
      </c>
      <c r="D7973">
        <v>0</v>
      </c>
      <c r="E7973">
        <f t="shared" si="248"/>
        <v>0</v>
      </c>
      <c r="H7973">
        <v>0</v>
      </c>
      <c r="I7973">
        <f t="shared" si="249"/>
        <v>0</v>
      </c>
    </row>
    <row r="7974" spans="1:9">
      <c r="A7974">
        <v>11</v>
      </c>
      <c r="B7974">
        <v>29</v>
      </c>
      <c r="C7974">
        <v>2</v>
      </c>
      <c r="D7974">
        <v>0</v>
      </c>
      <c r="E7974">
        <f t="shared" si="248"/>
        <v>0</v>
      </c>
      <c r="H7974">
        <v>0</v>
      </c>
      <c r="I7974">
        <f t="shared" si="249"/>
        <v>0</v>
      </c>
    </row>
    <row r="7975" spans="1:9">
      <c r="A7975">
        <v>11</v>
      </c>
      <c r="B7975">
        <v>29</v>
      </c>
      <c r="C7975">
        <v>3</v>
      </c>
      <c r="D7975">
        <v>0</v>
      </c>
      <c r="E7975">
        <f t="shared" si="248"/>
        <v>0</v>
      </c>
      <c r="H7975">
        <v>0</v>
      </c>
      <c r="I7975">
        <f t="shared" si="249"/>
        <v>0</v>
      </c>
    </row>
    <row r="7976" spans="1:9">
      <c r="A7976">
        <v>11</v>
      </c>
      <c r="B7976">
        <v>29</v>
      </c>
      <c r="C7976">
        <v>4</v>
      </c>
      <c r="D7976">
        <v>0</v>
      </c>
      <c r="E7976">
        <f t="shared" si="248"/>
        <v>0</v>
      </c>
      <c r="H7976">
        <v>0</v>
      </c>
      <c r="I7976">
        <f t="shared" si="249"/>
        <v>0</v>
      </c>
    </row>
    <row r="7977" spans="1:9">
      <c r="A7977">
        <v>11</v>
      </c>
      <c r="B7977">
        <v>29</v>
      </c>
      <c r="C7977">
        <v>5</v>
      </c>
      <c r="D7977">
        <v>0</v>
      </c>
      <c r="E7977">
        <f t="shared" si="248"/>
        <v>0</v>
      </c>
      <c r="H7977">
        <v>0</v>
      </c>
      <c r="I7977">
        <f t="shared" si="249"/>
        <v>0</v>
      </c>
    </row>
    <row r="7978" spans="1:9">
      <c r="A7978">
        <v>11</v>
      </c>
      <c r="B7978">
        <v>29</v>
      </c>
      <c r="C7978">
        <v>6</v>
      </c>
      <c r="D7978">
        <v>0</v>
      </c>
      <c r="E7978">
        <f t="shared" si="248"/>
        <v>0</v>
      </c>
      <c r="H7978">
        <v>0</v>
      </c>
      <c r="I7978">
        <f t="shared" si="249"/>
        <v>0</v>
      </c>
    </row>
    <row r="7979" spans="1:9">
      <c r="A7979">
        <v>11</v>
      </c>
      <c r="B7979">
        <v>29</v>
      </c>
      <c r="C7979">
        <v>7</v>
      </c>
      <c r="D7979">
        <v>0</v>
      </c>
      <c r="E7979">
        <f t="shared" si="248"/>
        <v>0</v>
      </c>
      <c r="H7979">
        <v>0</v>
      </c>
      <c r="I7979">
        <f t="shared" si="249"/>
        <v>0</v>
      </c>
    </row>
    <row r="7980" spans="1:9">
      <c r="A7980">
        <v>11</v>
      </c>
      <c r="B7980">
        <v>29</v>
      </c>
      <c r="C7980">
        <v>8</v>
      </c>
      <c r="D7980">
        <v>765.13199999999995</v>
      </c>
      <c r="E7980">
        <f t="shared" si="248"/>
        <v>0.76513199999999992</v>
      </c>
      <c r="H7980">
        <v>751.86400000000003</v>
      </c>
      <c r="I7980">
        <f t="shared" si="249"/>
        <v>0.75186400000000009</v>
      </c>
    </row>
    <row r="7981" spans="1:9">
      <c r="A7981">
        <v>11</v>
      </c>
      <c r="B7981">
        <v>29</v>
      </c>
      <c r="C7981">
        <v>9</v>
      </c>
      <c r="D7981">
        <v>1649.277</v>
      </c>
      <c r="E7981">
        <f t="shared" si="248"/>
        <v>1.6492770000000001</v>
      </c>
      <c r="H7981">
        <v>1615.1030000000001</v>
      </c>
      <c r="I7981">
        <f t="shared" si="249"/>
        <v>1.615103</v>
      </c>
    </row>
    <row r="7982" spans="1:9">
      <c r="A7982">
        <v>11</v>
      </c>
      <c r="B7982">
        <v>29</v>
      </c>
      <c r="C7982">
        <v>10</v>
      </c>
      <c r="D7982">
        <v>2242.2420000000002</v>
      </c>
      <c r="E7982">
        <f t="shared" si="248"/>
        <v>2.2422420000000001</v>
      </c>
      <c r="H7982">
        <v>2206.7330000000002</v>
      </c>
      <c r="I7982">
        <f t="shared" si="249"/>
        <v>2.2067330000000003</v>
      </c>
    </row>
    <row r="7983" spans="1:9">
      <c r="A7983">
        <v>11</v>
      </c>
      <c r="B7983">
        <v>29</v>
      </c>
      <c r="C7983">
        <v>11</v>
      </c>
      <c r="D7983">
        <v>2587.4479999999999</v>
      </c>
      <c r="E7983">
        <f t="shared" si="248"/>
        <v>2.5874479999999997</v>
      </c>
      <c r="H7983">
        <v>2560.7910000000002</v>
      </c>
      <c r="I7983">
        <f t="shared" si="249"/>
        <v>2.560791</v>
      </c>
    </row>
    <row r="7984" spans="1:9">
      <c r="A7984">
        <v>11</v>
      </c>
      <c r="B7984">
        <v>29</v>
      </c>
      <c r="C7984">
        <v>12</v>
      </c>
      <c r="D7984">
        <v>2676.902</v>
      </c>
      <c r="E7984">
        <f t="shared" si="248"/>
        <v>2.6769020000000001</v>
      </c>
      <c r="H7984">
        <v>2625.2179999999998</v>
      </c>
      <c r="I7984">
        <f t="shared" si="249"/>
        <v>2.6252179999999998</v>
      </c>
    </row>
    <row r="7985" spans="1:9">
      <c r="A7985">
        <v>11</v>
      </c>
      <c r="B7985">
        <v>29</v>
      </c>
      <c r="C7985">
        <v>13</v>
      </c>
      <c r="D7985">
        <v>2530.6559999999999</v>
      </c>
      <c r="E7985">
        <f t="shared" si="248"/>
        <v>2.530656</v>
      </c>
      <c r="H7985">
        <v>2494.7829999999999</v>
      </c>
      <c r="I7985">
        <f t="shared" si="249"/>
        <v>2.494783</v>
      </c>
    </row>
    <row r="7986" spans="1:9">
      <c r="A7986">
        <v>11</v>
      </c>
      <c r="B7986">
        <v>29</v>
      </c>
      <c r="C7986">
        <v>14</v>
      </c>
      <c r="D7986">
        <v>2139.8380000000002</v>
      </c>
      <c r="E7986">
        <f t="shared" si="248"/>
        <v>2.1398380000000001</v>
      </c>
      <c r="H7986">
        <v>2146.6869999999999</v>
      </c>
      <c r="I7986">
        <f t="shared" si="249"/>
        <v>2.146687</v>
      </c>
    </row>
    <row r="7987" spans="1:9">
      <c r="A7987">
        <v>11</v>
      </c>
      <c r="B7987">
        <v>29</v>
      </c>
      <c r="C7987">
        <v>15</v>
      </c>
      <c r="D7987">
        <v>1516.123</v>
      </c>
      <c r="E7987">
        <f t="shared" si="248"/>
        <v>1.5161230000000001</v>
      </c>
      <c r="H7987">
        <v>1549.8879999999999</v>
      </c>
      <c r="I7987">
        <f t="shared" si="249"/>
        <v>1.5498879999999999</v>
      </c>
    </row>
    <row r="7988" spans="1:9">
      <c r="A7988">
        <v>11</v>
      </c>
      <c r="B7988">
        <v>29</v>
      </c>
      <c r="C7988">
        <v>16</v>
      </c>
      <c r="D7988">
        <v>717.66200000000003</v>
      </c>
      <c r="E7988">
        <f t="shared" si="248"/>
        <v>0.71766200000000002</v>
      </c>
      <c r="H7988">
        <v>749.93700000000001</v>
      </c>
      <c r="I7988">
        <f t="shared" si="249"/>
        <v>0.74993699999999996</v>
      </c>
    </row>
    <row r="7989" spans="1:9">
      <c r="A7989">
        <v>11</v>
      </c>
      <c r="B7989">
        <v>29</v>
      </c>
      <c r="C7989">
        <v>17</v>
      </c>
      <c r="D7989">
        <v>0</v>
      </c>
      <c r="E7989">
        <f t="shared" si="248"/>
        <v>0</v>
      </c>
      <c r="H7989">
        <v>0</v>
      </c>
      <c r="I7989">
        <f t="shared" si="249"/>
        <v>0</v>
      </c>
    </row>
    <row r="7990" spans="1:9">
      <c r="A7990">
        <v>11</v>
      </c>
      <c r="B7990">
        <v>29</v>
      </c>
      <c r="C7990">
        <v>18</v>
      </c>
      <c r="D7990">
        <v>0</v>
      </c>
      <c r="E7990">
        <f t="shared" si="248"/>
        <v>0</v>
      </c>
      <c r="H7990">
        <v>0</v>
      </c>
      <c r="I7990">
        <f t="shared" si="249"/>
        <v>0</v>
      </c>
    </row>
    <row r="7991" spans="1:9">
      <c r="A7991">
        <v>11</v>
      </c>
      <c r="B7991">
        <v>29</v>
      </c>
      <c r="C7991">
        <v>19</v>
      </c>
      <c r="D7991">
        <v>0</v>
      </c>
      <c r="E7991">
        <f t="shared" si="248"/>
        <v>0</v>
      </c>
      <c r="H7991">
        <v>0</v>
      </c>
      <c r="I7991">
        <f t="shared" si="249"/>
        <v>0</v>
      </c>
    </row>
    <row r="7992" spans="1:9">
      <c r="A7992">
        <v>11</v>
      </c>
      <c r="B7992">
        <v>29</v>
      </c>
      <c r="C7992">
        <v>20</v>
      </c>
      <c r="D7992">
        <v>0</v>
      </c>
      <c r="E7992">
        <f t="shared" si="248"/>
        <v>0</v>
      </c>
      <c r="H7992">
        <v>0</v>
      </c>
      <c r="I7992">
        <f t="shared" si="249"/>
        <v>0</v>
      </c>
    </row>
    <row r="7993" spans="1:9">
      <c r="A7993">
        <v>11</v>
      </c>
      <c r="B7993">
        <v>29</v>
      </c>
      <c r="C7993">
        <v>21</v>
      </c>
      <c r="D7993">
        <v>0</v>
      </c>
      <c r="E7993">
        <f t="shared" si="248"/>
        <v>0</v>
      </c>
      <c r="H7993">
        <v>0</v>
      </c>
      <c r="I7993">
        <f t="shared" si="249"/>
        <v>0</v>
      </c>
    </row>
    <row r="7994" spans="1:9">
      <c r="A7994">
        <v>11</v>
      </c>
      <c r="B7994">
        <v>29</v>
      </c>
      <c r="C7994">
        <v>22</v>
      </c>
      <c r="D7994">
        <v>0</v>
      </c>
      <c r="E7994">
        <f t="shared" si="248"/>
        <v>0</v>
      </c>
      <c r="H7994">
        <v>0</v>
      </c>
      <c r="I7994">
        <f t="shared" si="249"/>
        <v>0</v>
      </c>
    </row>
    <row r="7995" spans="1:9">
      <c r="A7995">
        <v>11</v>
      </c>
      <c r="B7995">
        <v>29</v>
      </c>
      <c r="C7995">
        <v>23</v>
      </c>
      <c r="D7995">
        <v>0</v>
      </c>
      <c r="E7995">
        <f t="shared" si="248"/>
        <v>0</v>
      </c>
      <c r="H7995">
        <v>0</v>
      </c>
      <c r="I7995">
        <f t="shared" si="249"/>
        <v>0</v>
      </c>
    </row>
    <row r="7996" spans="1:9">
      <c r="A7996">
        <v>11</v>
      </c>
      <c r="B7996">
        <v>30</v>
      </c>
      <c r="C7996">
        <v>0</v>
      </c>
      <c r="D7996">
        <v>0</v>
      </c>
      <c r="E7996">
        <f t="shared" si="248"/>
        <v>0</v>
      </c>
      <c r="H7996">
        <v>0</v>
      </c>
      <c r="I7996">
        <f t="shared" si="249"/>
        <v>0</v>
      </c>
    </row>
    <row r="7997" spans="1:9">
      <c r="A7997">
        <v>11</v>
      </c>
      <c r="B7997">
        <v>30</v>
      </c>
      <c r="C7997">
        <v>1</v>
      </c>
      <c r="D7997">
        <v>0</v>
      </c>
      <c r="E7997">
        <f t="shared" si="248"/>
        <v>0</v>
      </c>
      <c r="H7997">
        <v>0</v>
      </c>
      <c r="I7997">
        <f t="shared" si="249"/>
        <v>0</v>
      </c>
    </row>
    <row r="7998" spans="1:9">
      <c r="A7998">
        <v>11</v>
      </c>
      <c r="B7998">
        <v>30</v>
      </c>
      <c r="C7998">
        <v>2</v>
      </c>
      <c r="D7998">
        <v>0</v>
      </c>
      <c r="E7998">
        <f t="shared" si="248"/>
        <v>0</v>
      </c>
      <c r="H7998">
        <v>0</v>
      </c>
      <c r="I7998">
        <f t="shared" si="249"/>
        <v>0</v>
      </c>
    </row>
    <row r="7999" spans="1:9">
      <c r="A7999">
        <v>11</v>
      </c>
      <c r="B7999">
        <v>30</v>
      </c>
      <c r="C7999">
        <v>3</v>
      </c>
      <c r="D7999">
        <v>0</v>
      </c>
      <c r="E7999">
        <f t="shared" si="248"/>
        <v>0</v>
      </c>
      <c r="H7999">
        <v>0</v>
      </c>
      <c r="I7999">
        <f t="shared" si="249"/>
        <v>0</v>
      </c>
    </row>
    <row r="8000" spans="1:9">
      <c r="A8000">
        <v>11</v>
      </c>
      <c r="B8000">
        <v>30</v>
      </c>
      <c r="C8000">
        <v>4</v>
      </c>
      <c r="D8000">
        <v>0</v>
      </c>
      <c r="E8000">
        <f t="shared" si="248"/>
        <v>0</v>
      </c>
      <c r="H8000">
        <v>0</v>
      </c>
      <c r="I8000">
        <f t="shared" si="249"/>
        <v>0</v>
      </c>
    </row>
    <row r="8001" spans="1:9">
      <c r="A8001">
        <v>11</v>
      </c>
      <c r="B8001">
        <v>30</v>
      </c>
      <c r="C8001">
        <v>5</v>
      </c>
      <c r="D8001">
        <v>0</v>
      </c>
      <c r="E8001">
        <f t="shared" si="248"/>
        <v>0</v>
      </c>
      <c r="H8001">
        <v>0</v>
      </c>
      <c r="I8001">
        <f t="shared" si="249"/>
        <v>0</v>
      </c>
    </row>
    <row r="8002" spans="1:9">
      <c r="A8002">
        <v>11</v>
      </c>
      <c r="B8002">
        <v>30</v>
      </c>
      <c r="C8002">
        <v>6</v>
      </c>
      <c r="D8002">
        <v>0</v>
      </c>
      <c r="E8002">
        <f t="shared" si="248"/>
        <v>0</v>
      </c>
      <c r="H8002">
        <v>0</v>
      </c>
      <c r="I8002">
        <f t="shared" si="249"/>
        <v>0</v>
      </c>
    </row>
    <row r="8003" spans="1:9">
      <c r="A8003">
        <v>11</v>
      </c>
      <c r="B8003">
        <v>30</v>
      </c>
      <c r="C8003">
        <v>7</v>
      </c>
      <c r="D8003">
        <v>0</v>
      </c>
      <c r="E8003">
        <f t="shared" si="248"/>
        <v>0</v>
      </c>
      <c r="H8003">
        <v>0</v>
      </c>
      <c r="I8003">
        <f t="shared" si="249"/>
        <v>0</v>
      </c>
    </row>
    <row r="8004" spans="1:9">
      <c r="A8004">
        <v>11</v>
      </c>
      <c r="B8004">
        <v>30</v>
      </c>
      <c r="C8004">
        <v>8</v>
      </c>
      <c r="D8004">
        <v>810.97900000000004</v>
      </c>
      <c r="E8004">
        <f t="shared" si="248"/>
        <v>0.81097900000000001</v>
      </c>
      <c r="H8004">
        <v>707.69899999999996</v>
      </c>
      <c r="I8004">
        <f t="shared" si="249"/>
        <v>0.70769899999999997</v>
      </c>
    </row>
    <row r="8005" spans="1:9">
      <c r="A8005">
        <v>11</v>
      </c>
      <c r="B8005">
        <v>30</v>
      </c>
      <c r="C8005">
        <v>9</v>
      </c>
      <c r="D8005">
        <v>1606.095</v>
      </c>
      <c r="E8005">
        <f t="shared" ref="E8005:E8068" si="250">D8005/1000</f>
        <v>1.6060950000000001</v>
      </c>
      <c r="H8005">
        <v>1526.4090000000001</v>
      </c>
      <c r="I8005">
        <f t="shared" ref="I8005:I8068" si="251">H8005/1000</f>
        <v>1.5264090000000001</v>
      </c>
    </row>
    <row r="8006" spans="1:9">
      <c r="A8006">
        <v>11</v>
      </c>
      <c r="B8006">
        <v>30</v>
      </c>
      <c r="C8006">
        <v>10</v>
      </c>
      <c r="D8006">
        <v>2133.9360000000001</v>
      </c>
      <c r="E8006">
        <f t="shared" si="250"/>
        <v>2.1339360000000003</v>
      </c>
      <c r="H8006">
        <v>2075.1840000000002</v>
      </c>
      <c r="I8006">
        <f t="shared" si="251"/>
        <v>2.0751840000000001</v>
      </c>
    </row>
    <row r="8007" spans="1:9">
      <c r="A8007">
        <v>11</v>
      </c>
      <c r="B8007">
        <v>30</v>
      </c>
      <c r="C8007">
        <v>11</v>
      </c>
      <c r="D8007">
        <v>2481.5259999999998</v>
      </c>
      <c r="E8007">
        <f t="shared" si="250"/>
        <v>2.4815259999999997</v>
      </c>
      <c r="H8007">
        <v>2439.67</v>
      </c>
      <c r="I8007">
        <f t="shared" si="251"/>
        <v>2.43967</v>
      </c>
    </row>
    <row r="8008" spans="1:9">
      <c r="A8008">
        <v>11</v>
      </c>
      <c r="B8008">
        <v>30</v>
      </c>
      <c r="C8008">
        <v>12</v>
      </c>
      <c r="D8008">
        <v>2569.2260000000001</v>
      </c>
      <c r="E8008">
        <f t="shared" si="250"/>
        <v>2.569226</v>
      </c>
      <c r="H8008">
        <v>2539.6489999999999</v>
      </c>
      <c r="I8008">
        <f t="shared" si="251"/>
        <v>2.5396489999999998</v>
      </c>
    </row>
    <row r="8009" spans="1:9">
      <c r="A8009">
        <v>11</v>
      </c>
      <c r="B8009">
        <v>30</v>
      </c>
      <c r="C8009">
        <v>13</v>
      </c>
      <c r="D8009">
        <v>2420.0940000000001</v>
      </c>
      <c r="E8009">
        <f t="shared" si="250"/>
        <v>2.4200940000000002</v>
      </c>
      <c r="H8009">
        <v>2400.799</v>
      </c>
      <c r="I8009">
        <f t="shared" si="251"/>
        <v>2.4007990000000001</v>
      </c>
    </row>
    <row r="8010" spans="1:9">
      <c r="A8010">
        <v>11</v>
      </c>
      <c r="B8010">
        <v>30</v>
      </c>
      <c r="C8010">
        <v>14</v>
      </c>
      <c r="D8010">
        <v>2062.2950000000001</v>
      </c>
      <c r="E8010">
        <f t="shared" si="250"/>
        <v>2.0622950000000002</v>
      </c>
      <c r="H8010">
        <v>1679.2380000000001</v>
      </c>
      <c r="I8010">
        <f t="shared" si="251"/>
        <v>1.679238</v>
      </c>
    </row>
    <row r="8011" spans="1:9">
      <c r="A8011">
        <v>11</v>
      </c>
      <c r="B8011">
        <v>30</v>
      </c>
      <c r="C8011">
        <v>15</v>
      </c>
      <c r="D8011">
        <v>352.399</v>
      </c>
      <c r="E8011">
        <f t="shared" si="250"/>
        <v>0.35239900000000002</v>
      </c>
      <c r="H8011">
        <v>1130.846</v>
      </c>
      <c r="I8011">
        <f t="shared" si="251"/>
        <v>1.130846</v>
      </c>
    </row>
    <row r="8012" spans="1:9">
      <c r="A8012">
        <v>11</v>
      </c>
      <c r="B8012">
        <v>30</v>
      </c>
      <c r="C8012">
        <v>16</v>
      </c>
      <c r="D8012">
        <v>140.10499999999999</v>
      </c>
      <c r="E8012">
        <f t="shared" si="250"/>
        <v>0.14010499999999998</v>
      </c>
      <c r="H8012">
        <v>192.899</v>
      </c>
      <c r="I8012">
        <f t="shared" si="251"/>
        <v>0.19289899999999999</v>
      </c>
    </row>
    <row r="8013" spans="1:9">
      <c r="A8013">
        <v>11</v>
      </c>
      <c r="B8013">
        <v>30</v>
      </c>
      <c r="C8013">
        <v>17</v>
      </c>
      <c r="D8013">
        <v>0</v>
      </c>
      <c r="E8013">
        <f t="shared" si="250"/>
        <v>0</v>
      </c>
      <c r="H8013">
        <v>0</v>
      </c>
      <c r="I8013">
        <f t="shared" si="251"/>
        <v>0</v>
      </c>
    </row>
    <row r="8014" spans="1:9">
      <c r="A8014">
        <v>11</v>
      </c>
      <c r="B8014">
        <v>30</v>
      </c>
      <c r="C8014">
        <v>18</v>
      </c>
      <c r="D8014">
        <v>0</v>
      </c>
      <c r="E8014">
        <f t="shared" si="250"/>
        <v>0</v>
      </c>
      <c r="H8014">
        <v>0</v>
      </c>
      <c r="I8014">
        <f t="shared" si="251"/>
        <v>0</v>
      </c>
    </row>
    <row r="8015" spans="1:9">
      <c r="A8015">
        <v>11</v>
      </c>
      <c r="B8015">
        <v>30</v>
      </c>
      <c r="C8015">
        <v>19</v>
      </c>
      <c r="D8015">
        <v>0</v>
      </c>
      <c r="E8015">
        <f t="shared" si="250"/>
        <v>0</v>
      </c>
      <c r="H8015">
        <v>0</v>
      </c>
      <c r="I8015">
        <f t="shared" si="251"/>
        <v>0</v>
      </c>
    </row>
    <row r="8016" spans="1:9">
      <c r="A8016">
        <v>11</v>
      </c>
      <c r="B8016">
        <v>30</v>
      </c>
      <c r="C8016">
        <v>20</v>
      </c>
      <c r="D8016">
        <v>0</v>
      </c>
      <c r="E8016">
        <f t="shared" si="250"/>
        <v>0</v>
      </c>
      <c r="H8016">
        <v>0</v>
      </c>
      <c r="I8016">
        <f t="shared" si="251"/>
        <v>0</v>
      </c>
    </row>
    <row r="8017" spans="1:9">
      <c r="A8017">
        <v>11</v>
      </c>
      <c r="B8017">
        <v>30</v>
      </c>
      <c r="C8017">
        <v>21</v>
      </c>
      <c r="D8017">
        <v>0</v>
      </c>
      <c r="E8017">
        <f t="shared" si="250"/>
        <v>0</v>
      </c>
      <c r="H8017">
        <v>0</v>
      </c>
      <c r="I8017">
        <f t="shared" si="251"/>
        <v>0</v>
      </c>
    </row>
    <row r="8018" spans="1:9">
      <c r="A8018">
        <v>11</v>
      </c>
      <c r="B8018">
        <v>30</v>
      </c>
      <c r="C8018">
        <v>22</v>
      </c>
      <c r="D8018">
        <v>0</v>
      </c>
      <c r="E8018">
        <f t="shared" si="250"/>
        <v>0</v>
      </c>
      <c r="H8018">
        <v>0</v>
      </c>
      <c r="I8018">
        <f t="shared" si="251"/>
        <v>0</v>
      </c>
    </row>
    <row r="8019" spans="1:9">
      <c r="A8019">
        <v>11</v>
      </c>
      <c r="B8019">
        <v>30</v>
      </c>
      <c r="C8019">
        <v>23</v>
      </c>
      <c r="D8019">
        <v>0</v>
      </c>
      <c r="E8019">
        <f t="shared" si="250"/>
        <v>0</v>
      </c>
      <c r="H8019">
        <v>0</v>
      </c>
      <c r="I8019">
        <f t="shared" si="251"/>
        <v>0</v>
      </c>
    </row>
    <row r="8020" spans="1:9">
      <c r="A8020">
        <v>12</v>
      </c>
      <c r="B8020">
        <v>1</v>
      </c>
      <c r="C8020">
        <v>0</v>
      </c>
      <c r="D8020">
        <v>0</v>
      </c>
      <c r="E8020">
        <f t="shared" si="250"/>
        <v>0</v>
      </c>
      <c r="H8020">
        <v>0</v>
      </c>
      <c r="I8020">
        <f t="shared" si="251"/>
        <v>0</v>
      </c>
    </row>
    <row r="8021" spans="1:9">
      <c r="A8021">
        <v>12</v>
      </c>
      <c r="B8021">
        <v>1</v>
      </c>
      <c r="C8021">
        <v>1</v>
      </c>
      <c r="D8021">
        <v>0</v>
      </c>
      <c r="E8021">
        <f t="shared" si="250"/>
        <v>0</v>
      </c>
      <c r="H8021">
        <v>0</v>
      </c>
      <c r="I8021">
        <f t="shared" si="251"/>
        <v>0</v>
      </c>
    </row>
    <row r="8022" spans="1:9">
      <c r="A8022">
        <v>12</v>
      </c>
      <c r="B8022">
        <v>1</v>
      </c>
      <c r="C8022">
        <v>2</v>
      </c>
      <c r="D8022">
        <v>0</v>
      </c>
      <c r="E8022">
        <f t="shared" si="250"/>
        <v>0</v>
      </c>
      <c r="H8022">
        <v>0</v>
      </c>
      <c r="I8022">
        <f t="shared" si="251"/>
        <v>0</v>
      </c>
    </row>
    <row r="8023" spans="1:9">
      <c r="A8023">
        <v>12</v>
      </c>
      <c r="B8023">
        <v>1</v>
      </c>
      <c r="C8023">
        <v>3</v>
      </c>
      <c r="D8023">
        <v>0</v>
      </c>
      <c r="E8023">
        <f t="shared" si="250"/>
        <v>0</v>
      </c>
      <c r="H8023">
        <v>0</v>
      </c>
      <c r="I8023">
        <f t="shared" si="251"/>
        <v>0</v>
      </c>
    </row>
    <row r="8024" spans="1:9">
      <c r="A8024">
        <v>12</v>
      </c>
      <c r="B8024">
        <v>1</v>
      </c>
      <c r="C8024">
        <v>4</v>
      </c>
      <c r="D8024">
        <v>0</v>
      </c>
      <c r="E8024">
        <f t="shared" si="250"/>
        <v>0</v>
      </c>
      <c r="H8024">
        <v>0</v>
      </c>
      <c r="I8024">
        <f t="shared" si="251"/>
        <v>0</v>
      </c>
    </row>
    <row r="8025" spans="1:9">
      <c r="A8025">
        <v>12</v>
      </c>
      <c r="B8025">
        <v>1</v>
      </c>
      <c r="C8025">
        <v>5</v>
      </c>
      <c r="D8025">
        <v>0</v>
      </c>
      <c r="E8025">
        <f t="shared" si="250"/>
        <v>0</v>
      </c>
      <c r="H8025">
        <v>0</v>
      </c>
      <c r="I8025">
        <f t="shared" si="251"/>
        <v>0</v>
      </c>
    </row>
    <row r="8026" spans="1:9">
      <c r="A8026">
        <v>12</v>
      </c>
      <c r="B8026">
        <v>1</v>
      </c>
      <c r="C8026">
        <v>6</v>
      </c>
      <c r="D8026">
        <v>0</v>
      </c>
      <c r="E8026">
        <f t="shared" si="250"/>
        <v>0</v>
      </c>
      <c r="H8026">
        <v>0</v>
      </c>
      <c r="I8026">
        <f t="shared" si="251"/>
        <v>0</v>
      </c>
    </row>
    <row r="8027" spans="1:9">
      <c r="A8027">
        <v>12</v>
      </c>
      <c r="B8027">
        <v>1</v>
      </c>
      <c r="C8027">
        <v>7</v>
      </c>
      <c r="D8027">
        <v>0</v>
      </c>
      <c r="E8027">
        <f t="shared" si="250"/>
        <v>0</v>
      </c>
      <c r="H8027">
        <v>0</v>
      </c>
      <c r="I8027">
        <f t="shared" si="251"/>
        <v>0</v>
      </c>
    </row>
    <row r="8028" spans="1:9">
      <c r="A8028">
        <v>12</v>
      </c>
      <c r="B8028">
        <v>1</v>
      </c>
      <c r="C8028">
        <v>8</v>
      </c>
      <c r="D8028">
        <v>558.11699999999996</v>
      </c>
      <c r="E8028">
        <f t="shared" si="250"/>
        <v>0.55811699999999997</v>
      </c>
      <c r="H8028">
        <v>175.77500000000001</v>
      </c>
      <c r="I8028">
        <f t="shared" si="251"/>
        <v>0.17577500000000001</v>
      </c>
    </row>
    <row r="8029" spans="1:9">
      <c r="A8029">
        <v>12</v>
      </c>
      <c r="B8029">
        <v>1</v>
      </c>
      <c r="C8029">
        <v>9</v>
      </c>
      <c r="D8029">
        <v>374.06099999999998</v>
      </c>
      <c r="E8029">
        <f t="shared" si="250"/>
        <v>0.37406099999999998</v>
      </c>
      <c r="H8029">
        <v>543.18799999999999</v>
      </c>
      <c r="I8029">
        <f t="shared" si="251"/>
        <v>0.543188</v>
      </c>
    </row>
    <row r="8030" spans="1:9">
      <c r="A8030">
        <v>12</v>
      </c>
      <c r="B8030">
        <v>1</v>
      </c>
      <c r="C8030">
        <v>10</v>
      </c>
      <c r="D8030">
        <v>2165.4870000000001</v>
      </c>
      <c r="E8030">
        <f t="shared" si="250"/>
        <v>2.1654870000000002</v>
      </c>
      <c r="H8030">
        <v>843.19799999999998</v>
      </c>
      <c r="I8030">
        <f t="shared" si="251"/>
        <v>0.843198</v>
      </c>
    </row>
    <row r="8031" spans="1:9">
      <c r="A8031">
        <v>12</v>
      </c>
      <c r="B8031">
        <v>1</v>
      </c>
      <c r="C8031">
        <v>11</v>
      </c>
      <c r="D8031">
        <v>2528.15</v>
      </c>
      <c r="E8031">
        <f t="shared" si="250"/>
        <v>2.5281500000000001</v>
      </c>
      <c r="H8031">
        <v>2114.4340000000002</v>
      </c>
      <c r="I8031">
        <f t="shared" si="251"/>
        <v>2.1144340000000001</v>
      </c>
    </row>
    <row r="8032" spans="1:9">
      <c r="A8032">
        <v>12</v>
      </c>
      <c r="B8032">
        <v>1</v>
      </c>
      <c r="C8032">
        <v>12</v>
      </c>
      <c r="D8032">
        <v>2607.9960000000001</v>
      </c>
      <c r="E8032">
        <f t="shared" si="250"/>
        <v>2.607996</v>
      </c>
      <c r="H8032">
        <v>2228.6179999999999</v>
      </c>
      <c r="I8032">
        <f t="shared" si="251"/>
        <v>2.228618</v>
      </c>
    </row>
    <row r="8033" spans="1:9">
      <c r="A8033">
        <v>12</v>
      </c>
      <c r="B8033">
        <v>1</v>
      </c>
      <c r="C8033">
        <v>13</v>
      </c>
      <c r="D8033">
        <v>2471.248</v>
      </c>
      <c r="E8033">
        <f t="shared" si="250"/>
        <v>2.4712480000000001</v>
      </c>
      <c r="H8033">
        <v>2182.1469999999999</v>
      </c>
      <c r="I8033">
        <f t="shared" si="251"/>
        <v>2.1821470000000001</v>
      </c>
    </row>
    <row r="8034" spans="1:9">
      <c r="A8034">
        <v>12</v>
      </c>
      <c r="B8034">
        <v>1</v>
      </c>
      <c r="C8034">
        <v>14</v>
      </c>
      <c r="D8034">
        <v>2109.5320000000002</v>
      </c>
      <c r="E8034">
        <f t="shared" si="250"/>
        <v>2.1095320000000002</v>
      </c>
      <c r="H8034">
        <v>1799.873</v>
      </c>
      <c r="I8034">
        <f t="shared" si="251"/>
        <v>1.7998730000000001</v>
      </c>
    </row>
    <row r="8035" spans="1:9">
      <c r="A8035">
        <v>12</v>
      </c>
      <c r="B8035">
        <v>1</v>
      </c>
      <c r="C8035">
        <v>15</v>
      </c>
      <c r="D8035">
        <v>1476.6279999999999</v>
      </c>
      <c r="E8035">
        <f t="shared" si="250"/>
        <v>1.4766279999999998</v>
      </c>
      <c r="H8035">
        <v>1238.761</v>
      </c>
      <c r="I8035">
        <f t="shared" si="251"/>
        <v>1.238761</v>
      </c>
    </row>
    <row r="8036" spans="1:9">
      <c r="A8036">
        <v>12</v>
      </c>
      <c r="B8036">
        <v>1</v>
      </c>
      <c r="C8036">
        <v>16</v>
      </c>
      <c r="D8036">
        <v>667.01</v>
      </c>
      <c r="E8036">
        <f t="shared" si="250"/>
        <v>0.66700999999999999</v>
      </c>
      <c r="H8036">
        <v>539.197</v>
      </c>
      <c r="I8036">
        <f t="shared" si="251"/>
        <v>0.53919700000000004</v>
      </c>
    </row>
    <row r="8037" spans="1:9">
      <c r="A8037">
        <v>12</v>
      </c>
      <c r="B8037">
        <v>1</v>
      </c>
      <c r="C8037">
        <v>17</v>
      </c>
      <c r="D8037">
        <v>0</v>
      </c>
      <c r="E8037">
        <f t="shared" si="250"/>
        <v>0</v>
      </c>
      <c r="H8037">
        <v>0</v>
      </c>
      <c r="I8037">
        <f t="shared" si="251"/>
        <v>0</v>
      </c>
    </row>
    <row r="8038" spans="1:9">
      <c r="A8038">
        <v>12</v>
      </c>
      <c r="B8038">
        <v>1</v>
      </c>
      <c r="C8038">
        <v>18</v>
      </c>
      <c r="D8038">
        <v>0</v>
      </c>
      <c r="E8038">
        <f t="shared" si="250"/>
        <v>0</v>
      </c>
      <c r="H8038">
        <v>0</v>
      </c>
      <c r="I8038">
        <f t="shared" si="251"/>
        <v>0</v>
      </c>
    </row>
    <row r="8039" spans="1:9">
      <c r="A8039">
        <v>12</v>
      </c>
      <c r="B8039">
        <v>1</v>
      </c>
      <c r="C8039">
        <v>19</v>
      </c>
      <c r="D8039">
        <v>0</v>
      </c>
      <c r="E8039">
        <f t="shared" si="250"/>
        <v>0</v>
      </c>
      <c r="H8039">
        <v>0</v>
      </c>
      <c r="I8039">
        <f t="shared" si="251"/>
        <v>0</v>
      </c>
    </row>
    <row r="8040" spans="1:9">
      <c r="A8040">
        <v>12</v>
      </c>
      <c r="B8040">
        <v>1</v>
      </c>
      <c r="C8040">
        <v>20</v>
      </c>
      <c r="D8040">
        <v>0</v>
      </c>
      <c r="E8040">
        <f t="shared" si="250"/>
        <v>0</v>
      </c>
      <c r="H8040">
        <v>0</v>
      </c>
      <c r="I8040">
        <f t="shared" si="251"/>
        <v>0</v>
      </c>
    </row>
    <row r="8041" spans="1:9">
      <c r="A8041">
        <v>12</v>
      </c>
      <c r="B8041">
        <v>1</v>
      </c>
      <c r="C8041">
        <v>21</v>
      </c>
      <c r="D8041">
        <v>0</v>
      </c>
      <c r="E8041">
        <f t="shared" si="250"/>
        <v>0</v>
      </c>
      <c r="H8041">
        <v>0</v>
      </c>
      <c r="I8041">
        <f t="shared" si="251"/>
        <v>0</v>
      </c>
    </row>
    <row r="8042" spans="1:9">
      <c r="A8042">
        <v>12</v>
      </c>
      <c r="B8042">
        <v>1</v>
      </c>
      <c r="C8042">
        <v>22</v>
      </c>
      <c r="D8042">
        <v>0</v>
      </c>
      <c r="E8042">
        <f t="shared" si="250"/>
        <v>0</v>
      </c>
      <c r="H8042">
        <v>0</v>
      </c>
      <c r="I8042">
        <f t="shared" si="251"/>
        <v>0</v>
      </c>
    </row>
    <row r="8043" spans="1:9">
      <c r="A8043">
        <v>12</v>
      </c>
      <c r="B8043">
        <v>1</v>
      </c>
      <c r="C8043">
        <v>23</v>
      </c>
      <c r="D8043">
        <v>0</v>
      </c>
      <c r="E8043">
        <f t="shared" si="250"/>
        <v>0</v>
      </c>
      <c r="H8043">
        <v>0</v>
      </c>
      <c r="I8043">
        <f t="shared" si="251"/>
        <v>0</v>
      </c>
    </row>
    <row r="8044" spans="1:9">
      <c r="A8044">
        <v>12</v>
      </c>
      <c r="B8044">
        <v>2</v>
      </c>
      <c r="C8044">
        <v>0</v>
      </c>
      <c r="D8044">
        <v>0</v>
      </c>
      <c r="E8044">
        <f t="shared" si="250"/>
        <v>0</v>
      </c>
      <c r="H8044">
        <v>0</v>
      </c>
      <c r="I8044">
        <f t="shared" si="251"/>
        <v>0</v>
      </c>
    </row>
    <row r="8045" spans="1:9">
      <c r="A8045">
        <v>12</v>
      </c>
      <c r="B8045">
        <v>2</v>
      </c>
      <c r="C8045">
        <v>1</v>
      </c>
      <c r="D8045">
        <v>0</v>
      </c>
      <c r="E8045">
        <f t="shared" si="250"/>
        <v>0</v>
      </c>
      <c r="H8045">
        <v>0</v>
      </c>
      <c r="I8045">
        <f t="shared" si="251"/>
        <v>0</v>
      </c>
    </row>
    <row r="8046" spans="1:9">
      <c r="A8046">
        <v>12</v>
      </c>
      <c r="B8046">
        <v>2</v>
      </c>
      <c r="C8046">
        <v>2</v>
      </c>
      <c r="D8046">
        <v>0</v>
      </c>
      <c r="E8046">
        <f t="shared" si="250"/>
        <v>0</v>
      </c>
      <c r="H8046">
        <v>0</v>
      </c>
      <c r="I8046">
        <f t="shared" si="251"/>
        <v>0</v>
      </c>
    </row>
    <row r="8047" spans="1:9">
      <c r="A8047">
        <v>12</v>
      </c>
      <c r="B8047">
        <v>2</v>
      </c>
      <c r="C8047">
        <v>3</v>
      </c>
      <c r="D8047">
        <v>0</v>
      </c>
      <c r="E8047">
        <f t="shared" si="250"/>
        <v>0</v>
      </c>
      <c r="H8047">
        <v>0</v>
      </c>
      <c r="I8047">
        <f t="shared" si="251"/>
        <v>0</v>
      </c>
    </row>
    <row r="8048" spans="1:9">
      <c r="A8048">
        <v>12</v>
      </c>
      <c r="B8048">
        <v>2</v>
      </c>
      <c r="C8048">
        <v>4</v>
      </c>
      <c r="D8048">
        <v>0</v>
      </c>
      <c r="E8048">
        <f t="shared" si="250"/>
        <v>0</v>
      </c>
      <c r="H8048">
        <v>0</v>
      </c>
      <c r="I8048">
        <f t="shared" si="251"/>
        <v>0</v>
      </c>
    </row>
    <row r="8049" spans="1:9">
      <c r="A8049">
        <v>12</v>
      </c>
      <c r="B8049">
        <v>2</v>
      </c>
      <c r="C8049">
        <v>5</v>
      </c>
      <c r="D8049">
        <v>0</v>
      </c>
      <c r="E8049">
        <f t="shared" si="250"/>
        <v>0</v>
      </c>
      <c r="H8049">
        <v>0</v>
      </c>
      <c r="I8049">
        <f t="shared" si="251"/>
        <v>0</v>
      </c>
    </row>
    <row r="8050" spans="1:9">
      <c r="A8050">
        <v>12</v>
      </c>
      <c r="B8050">
        <v>2</v>
      </c>
      <c r="C8050">
        <v>6</v>
      </c>
      <c r="D8050">
        <v>0</v>
      </c>
      <c r="E8050">
        <f t="shared" si="250"/>
        <v>0</v>
      </c>
      <c r="H8050">
        <v>0</v>
      </c>
      <c r="I8050">
        <f t="shared" si="251"/>
        <v>0</v>
      </c>
    </row>
    <row r="8051" spans="1:9">
      <c r="A8051">
        <v>12</v>
      </c>
      <c r="B8051">
        <v>2</v>
      </c>
      <c r="C8051">
        <v>7</v>
      </c>
      <c r="D8051">
        <v>0</v>
      </c>
      <c r="E8051">
        <f t="shared" si="250"/>
        <v>0</v>
      </c>
      <c r="H8051">
        <v>0</v>
      </c>
      <c r="I8051">
        <f t="shared" si="251"/>
        <v>0</v>
      </c>
    </row>
    <row r="8052" spans="1:9">
      <c r="A8052">
        <v>12</v>
      </c>
      <c r="B8052">
        <v>2</v>
      </c>
      <c r="C8052">
        <v>8</v>
      </c>
      <c r="D8052">
        <v>640.90599999999995</v>
      </c>
      <c r="E8052">
        <f t="shared" si="250"/>
        <v>0.64090599999999998</v>
      </c>
      <c r="H8052">
        <v>497.173</v>
      </c>
      <c r="I8052">
        <f t="shared" si="251"/>
        <v>0.49717299999999998</v>
      </c>
    </row>
    <row r="8053" spans="1:9">
      <c r="A8053">
        <v>12</v>
      </c>
      <c r="B8053">
        <v>2</v>
      </c>
      <c r="C8053">
        <v>9</v>
      </c>
      <c r="D8053">
        <v>900.01199999999994</v>
      </c>
      <c r="E8053">
        <f t="shared" si="250"/>
        <v>0.90001199999999992</v>
      </c>
      <c r="H8053">
        <v>509.95800000000003</v>
      </c>
      <c r="I8053">
        <f t="shared" si="251"/>
        <v>0.50995800000000002</v>
      </c>
    </row>
    <row r="8054" spans="1:9">
      <c r="A8054">
        <v>12</v>
      </c>
      <c r="B8054">
        <v>2</v>
      </c>
      <c r="C8054">
        <v>10</v>
      </c>
      <c r="D8054">
        <v>1254.249</v>
      </c>
      <c r="E8054">
        <f t="shared" si="250"/>
        <v>1.2542489999999999</v>
      </c>
      <c r="H8054">
        <v>559.24599999999998</v>
      </c>
      <c r="I8054">
        <f t="shared" si="251"/>
        <v>0.55924600000000002</v>
      </c>
    </row>
    <row r="8055" spans="1:9">
      <c r="A8055">
        <v>12</v>
      </c>
      <c r="B8055">
        <v>2</v>
      </c>
      <c r="C8055">
        <v>11</v>
      </c>
      <c r="D8055">
        <v>1865.374</v>
      </c>
      <c r="E8055">
        <f t="shared" si="250"/>
        <v>1.8653740000000001</v>
      </c>
      <c r="H8055">
        <v>2140.0749999999998</v>
      </c>
      <c r="I8055">
        <f t="shared" si="251"/>
        <v>2.1400749999999999</v>
      </c>
    </row>
    <row r="8056" spans="1:9">
      <c r="A8056">
        <v>12</v>
      </c>
      <c r="B8056">
        <v>2</v>
      </c>
      <c r="C8056">
        <v>12</v>
      </c>
      <c r="D8056">
        <v>2618.1060000000002</v>
      </c>
      <c r="E8056">
        <f t="shared" si="250"/>
        <v>2.618106</v>
      </c>
      <c r="H8056">
        <v>1512.7149999999999</v>
      </c>
      <c r="I8056">
        <f t="shared" si="251"/>
        <v>1.5127149999999998</v>
      </c>
    </row>
    <row r="8057" spans="1:9">
      <c r="A8057">
        <v>12</v>
      </c>
      <c r="B8057">
        <v>2</v>
      </c>
      <c r="C8057">
        <v>13</v>
      </c>
      <c r="D8057">
        <v>2472.924</v>
      </c>
      <c r="E8057">
        <f t="shared" si="250"/>
        <v>2.4729239999999999</v>
      </c>
      <c r="H8057">
        <v>1651.722</v>
      </c>
      <c r="I8057">
        <f t="shared" si="251"/>
        <v>1.6517219999999999</v>
      </c>
    </row>
    <row r="8058" spans="1:9">
      <c r="A8058">
        <v>12</v>
      </c>
      <c r="B8058">
        <v>2</v>
      </c>
      <c r="C8058">
        <v>14</v>
      </c>
      <c r="D8058">
        <v>2106.0219999999999</v>
      </c>
      <c r="E8058">
        <f t="shared" si="250"/>
        <v>2.1060219999999998</v>
      </c>
      <c r="H8058">
        <v>1185.837</v>
      </c>
      <c r="I8058">
        <f t="shared" si="251"/>
        <v>1.185837</v>
      </c>
    </row>
    <row r="8059" spans="1:9">
      <c r="A8059">
        <v>12</v>
      </c>
      <c r="B8059">
        <v>2</v>
      </c>
      <c r="C8059">
        <v>15</v>
      </c>
      <c r="D8059">
        <v>1473.9079999999999</v>
      </c>
      <c r="E8059">
        <f t="shared" si="250"/>
        <v>1.473908</v>
      </c>
      <c r="H8059">
        <v>841.01499999999999</v>
      </c>
      <c r="I8059">
        <f t="shared" si="251"/>
        <v>0.84101499999999996</v>
      </c>
    </row>
    <row r="8060" spans="1:9">
      <c r="A8060">
        <v>12</v>
      </c>
      <c r="B8060">
        <v>2</v>
      </c>
      <c r="C8060">
        <v>16</v>
      </c>
      <c r="D8060">
        <v>653.60299999999995</v>
      </c>
      <c r="E8060">
        <f t="shared" si="250"/>
        <v>0.65360299999999993</v>
      </c>
      <c r="H8060">
        <v>202.91399999999999</v>
      </c>
      <c r="I8060">
        <f t="shared" si="251"/>
        <v>0.20291399999999998</v>
      </c>
    </row>
    <row r="8061" spans="1:9">
      <c r="A8061">
        <v>12</v>
      </c>
      <c r="B8061">
        <v>2</v>
      </c>
      <c r="C8061">
        <v>17</v>
      </c>
      <c r="D8061">
        <v>0</v>
      </c>
      <c r="E8061">
        <f t="shared" si="250"/>
        <v>0</v>
      </c>
      <c r="H8061">
        <v>0</v>
      </c>
      <c r="I8061">
        <f t="shared" si="251"/>
        <v>0</v>
      </c>
    </row>
    <row r="8062" spans="1:9">
      <c r="A8062">
        <v>12</v>
      </c>
      <c r="B8062">
        <v>2</v>
      </c>
      <c r="C8062">
        <v>18</v>
      </c>
      <c r="D8062">
        <v>0</v>
      </c>
      <c r="E8062">
        <f t="shared" si="250"/>
        <v>0</v>
      </c>
      <c r="H8062">
        <v>0</v>
      </c>
      <c r="I8062">
        <f t="shared" si="251"/>
        <v>0</v>
      </c>
    </row>
    <row r="8063" spans="1:9">
      <c r="A8063">
        <v>12</v>
      </c>
      <c r="B8063">
        <v>2</v>
      </c>
      <c r="C8063">
        <v>19</v>
      </c>
      <c r="D8063">
        <v>0</v>
      </c>
      <c r="E8063">
        <f t="shared" si="250"/>
        <v>0</v>
      </c>
      <c r="H8063">
        <v>0</v>
      </c>
      <c r="I8063">
        <f t="shared" si="251"/>
        <v>0</v>
      </c>
    </row>
    <row r="8064" spans="1:9">
      <c r="A8064">
        <v>12</v>
      </c>
      <c r="B8064">
        <v>2</v>
      </c>
      <c r="C8064">
        <v>20</v>
      </c>
      <c r="D8064">
        <v>0</v>
      </c>
      <c r="E8064">
        <f t="shared" si="250"/>
        <v>0</v>
      </c>
      <c r="H8064">
        <v>0</v>
      </c>
      <c r="I8064">
        <f t="shared" si="251"/>
        <v>0</v>
      </c>
    </row>
    <row r="8065" spans="1:9">
      <c r="A8065">
        <v>12</v>
      </c>
      <c r="B8065">
        <v>2</v>
      </c>
      <c r="C8065">
        <v>21</v>
      </c>
      <c r="D8065">
        <v>0</v>
      </c>
      <c r="E8065">
        <f t="shared" si="250"/>
        <v>0</v>
      </c>
      <c r="H8065">
        <v>0</v>
      </c>
      <c r="I8065">
        <f t="shared" si="251"/>
        <v>0</v>
      </c>
    </row>
    <row r="8066" spans="1:9">
      <c r="A8066">
        <v>12</v>
      </c>
      <c r="B8066">
        <v>2</v>
      </c>
      <c r="C8066">
        <v>22</v>
      </c>
      <c r="D8066">
        <v>0</v>
      </c>
      <c r="E8066">
        <f t="shared" si="250"/>
        <v>0</v>
      </c>
      <c r="H8066">
        <v>0</v>
      </c>
      <c r="I8066">
        <f t="shared" si="251"/>
        <v>0</v>
      </c>
    </row>
    <row r="8067" spans="1:9">
      <c r="A8067">
        <v>12</v>
      </c>
      <c r="B8067">
        <v>2</v>
      </c>
      <c r="C8067">
        <v>23</v>
      </c>
      <c r="D8067">
        <v>0</v>
      </c>
      <c r="E8067">
        <f t="shared" si="250"/>
        <v>0</v>
      </c>
      <c r="H8067">
        <v>0</v>
      </c>
      <c r="I8067">
        <f t="shared" si="251"/>
        <v>0</v>
      </c>
    </row>
    <row r="8068" spans="1:9">
      <c r="A8068">
        <v>12</v>
      </c>
      <c r="B8068">
        <v>3</v>
      </c>
      <c r="C8068">
        <v>0</v>
      </c>
      <c r="D8068">
        <v>0</v>
      </c>
      <c r="E8068">
        <f t="shared" si="250"/>
        <v>0</v>
      </c>
      <c r="H8068">
        <v>0</v>
      </c>
      <c r="I8068">
        <f t="shared" si="251"/>
        <v>0</v>
      </c>
    </row>
    <row r="8069" spans="1:9">
      <c r="A8069">
        <v>12</v>
      </c>
      <c r="B8069">
        <v>3</v>
      </c>
      <c r="C8069">
        <v>1</v>
      </c>
      <c r="D8069">
        <v>0</v>
      </c>
      <c r="E8069">
        <f t="shared" ref="E8069:E8132" si="252">D8069/1000</f>
        <v>0</v>
      </c>
      <c r="H8069">
        <v>0</v>
      </c>
      <c r="I8069">
        <f t="shared" ref="I8069:I8132" si="253">H8069/1000</f>
        <v>0</v>
      </c>
    </row>
    <row r="8070" spans="1:9">
      <c r="A8070">
        <v>12</v>
      </c>
      <c r="B8070">
        <v>3</v>
      </c>
      <c r="C8070">
        <v>2</v>
      </c>
      <c r="D8070">
        <v>0</v>
      </c>
      <c r="E8070">
        <f t="shared" si="252"/>
        <v>0</v>
      </c>
      <c r="H8070">
        <v>0</v>
      </c>
      <c r="I8070">
        <f t="shared" si="253"/>
        <v>0</v>
      </c>
    </row>
    <row r="8071" spans="1:9">
      <c r="A8071">
        <v>12</v>
      </c>
      <c r="B8071">
        <v>3</v>
      </c>
      <c r="C8071">
        <v>3</v>
      </c>
      <c r="D8071">
        <v>0</v>
      </c>
      <c r="E8071">
        <f t="shared" si="252"/>
        <v>0</v>
      </c>
      <c r="H8071">
        <v>0</v>
      </c>
      <c r="I8071">
        <f t="shared" si="253"/>
        <v>0</v>
      </c>
    </row>
    <row r="8072" spans="1:9">
      <c r="A8072">
        <v>12</v>
      </c>
      <c r="B8072">
        <v>3</v>
      </c>
      <c r="C8072">
        <v>4</v>
      </c>
      <c r="D8072">
        <v>0</v>
      </c>
      <c r="E8072">
        <f t="shared" si="252"/>
        <v>0</v>
      </c>
      <c r="H8072">
        <v>0</v>
      </c>
      <c r="I8072">
        <f t="shared" si="253"/>
        <v>0</v>
      </c>
    </row>
    <row r="8073" spans="1:9">
      <c r="A8073">
        <v>12</v>
      </c>
      <c r="B8073">
        <v>3</v>
      </c>
      <c r="C8073">
        <v>5</v>
      </c>
      <c r="D8073">
        <v>0</v>
      </c>
      <c r="E8073">
        <f t="shared" si="252"/>
        <v>0</v>
      </c>
      <c r="H8073">
        <v>0</v>
      </c>
      <c r="I8073">
        <f t="shared" si="253"/>
        <v>0</v>
      </c>
    </row>
    <row r="8074" spans="1:9">
      <c r="A8074">
        <v>12</v>
      </c>
      <c r="B8074">
        <v>3</v>
      </c>
      <c r="C8074">
        <v>6</v>
      </c>
      <c r="D8074">
        <v>0</v>
      </c>
      <c r="E8074">
        <f t="shared" si="252"/>
        <v>0</v>
      </c>
      <c r="H8074">
        <v>0</v>
      </c>
      <c r="I8074">
        <f t="shared" si="253"/>
        <v>0</v>
      </c>
    </row>
    <row r="8075" spans="1:9">
      <c r="A8075">
        <v>12</v>
      </c>
      <c r="B8075">
        <v>3</v>
      </c>
      <c r="C8075">
        <v>7</v>
      </c>
      <c r="D8075">
        <v>0</v>
      </c>
      <c r="E8075">
        <f t="shared" si="252"/>
        <v>0</v>
      </c>
      <c r="H8075">
        <v>0</v>
      </c>
      <c r="I8075">
        <f t="shared" si="253"/>
        <v>0</v>
      </c>
    </row>
    <row r="8076" spans="1:9">
      <c r="A8076">
        <v>12</v>
      </c>
      <c r="B8076">
        <v>3</v>
      </c>
      <c r="C8076">
        <v>8</v>
      </c>
      <c r="D8076">
        <v>711.87400000000002</v>
      </c>
      <c r="E8076">
        <f t="shared" si="252"/>
        <v>0.71187400000000001</v>
      </c>
      <c r="H8076">
        <v>75.227000000000004</v>
      </c>
      <c r="I8076">
        <f t="shared" si="253"/>
        <v>7.5227000000000002E-2</v>
      </c>
    </row>
    <row r="8077" spans="1:9">
      <c r="A8077">
        <v>12</v>
      </c>
      <c r="B8077">
        <v>3</v>
      </c>
      <c r="C8077">
        <v>9</v>
      </c>
      <c r="D8077">
        <v>1518.6010000000001</v>
      </c>
      <c r="E8077">
        <f t="shared" si="252"/>
        <v>1.5186010000000001</v>
      </c>
      <c r="H8077">
        <v>245.67</v>
      </c>
      <c r="I8077">
        <f t="shared" si="253"/>
        <v>0.24567</v>
      </c>
    </row>
    <row r="8078" spans="1:9">
      <c r="A8078">
        <v>12</v>
      </c>
      <c r="B8078">
        <v>3</v>
      </c>
      <c r="C8078">
        <v>10</v>
      </c>
      <c r="D8078">
        <v>2091.223</v>
      </c>
      <c r="E8078">
        <f t="shared" si="252"/>
        <v>2.0912229999999998</v>
      </c>
      <c r="H8078">
        <v>404.03500000000003</v>
      </c>
      <c r="I8078">
        <f t="shared" si="253"/>
        <v>0.40403500000000003</v>
      </c>
    </row>
    <row r="8079" spans="1:9">
      <c r="A8079">
        <v>12</v>
      </c>
      <c r="B8079">
        <v>3</v>
      </c>
      <c r="C8079">
        <v>11</v>
      </c>
      <c r="D8079">
        <v>2391.23</v>
      </c>
      <c r="E8079">
        <f t="shared" si="252"/>
        <v>2.3912300000000002</v>
      </c>
      <c r="H8079">
        <v>958.25099999999998</v>
      </c>
      <c r="I8079">
        <f t="shared" si="253"/>
        <v>0.95825099999999996</v>
      </c>
    </row>
    <row r="8080" spans="1:9">
      <c r="A8080">
        <v>12</v>
      </c>
      <c r="B8080">
        <v>3</v>
      </c>
      <c r="C8080">
        <v>12</v>
      </c>
      <c r="D8080">
        <v>2530.221</v>
      </c>
      <c r="E8080">
        <f t="shared" si="252"/>
        <v>2.5302210000000001</v>
      </c>
      <c r="H8080">
        <v>1294.347</v>
      </c>
      <c r="I8080">
        <f t="shared" si="253"/>
        <v>1.2943469999999999</v>
      </c>
    </row>
    <row r="8081" spans="1:9">
      <c r="A8081">
        <v>12</v>
      </c>
      <c r="B8081">
        <v>3</v>
      </c>
      <c r="C8081">
        <v>13</v>
      </c>
      <c r="D8081">
        <v>2404.9589999999998</v>
      </c>
      <c r="E8081">
        <f t="shared" si="252"/>
        <v>2.4049589999999998</v>
      </c>
      <c r="H8081">
        <v>1243.826</v>
      </c>
      <c r="I8081">
        <f t="shared" si="253"/>
        <v>1.2438260000000001</v>
      </c>
    </row>
    <row r="8082" spans="1:9">
      <c r="A8082">
        <v>12</v>
      </c>
      <c r="B8082">
        <v>3</v>
      </c>
      <c r="C8082">
        <v>14</v>
      </c>
      <c r="D8082">
        <v>2040.874</v>
      </c>
      <c r="E8082">
        <f t="shared" si="252"/>
        <v>2.0408740000000001</v>
      </c>
      <c r="H8082">
        <v>629.93499999999995</v>
      </c>
      <c r="I8082">
        <f t="shared" si="253"/>
        <v>0.62993499999999991</v>
      </c>
    </row>
    <row r="8083" spans="1:9">
      <c r="A8083">
        <v>12</v>
      </c>
      <c r="B8083">
        <v>3</v>
      </c>
      <c r="C8083">
        <v>15</v>
      </c>
      <c r="D8083">
        <v>1426.671</v>
      </c>
      <c r="E8083">
        <f t="shared" si="252"/>
        <v>1.426671</v>
      </c>
      <c r="H8083">
        <v>369.89600000000002</v>
      </c>
      <c r="I8083">
        <f t="shared" si="253"/>
        <v>0.369896</v>
      </c>
    </row>
    <row r="8084" spans="1:9">
      <c r="A8084">
        <v>12</v>
      </c>
      <c r="B8084">
        <v>3</v>
      </c>
      <c r="C8084">
        <v>16</v>
      </c>
      <c r="D8084">
        <v>634.31799999999998</v>
      </c>
      <c r="E8084">
        <f t="shared" si="252"/>
        <v>0.63431799999999994</v>
      </c>
      <c r="H8084">
        <v>186.05699999999999</v>
      </c>
      <c r="I8084">
        <f t="shared" si="253"/>
        <v>0.186057</v>
      </c>
    </row>
    <row r="8085" spans="1:9">
      <c r="A8085">
        <v>12</v>
      </c>
      <c r="B8085">
        <v>3</v>
      </c>
      <c r="C8085">
        <v>17</v>
      </c>
      <c r="D8085">
        <v>0</v>
      </c>
      <c r="E8085">
        <f t="shared" si="252"/>
        <v>0</v>
      </c>
      <c r="H8085">
        <v>0</v>
      </c>
      <c r="I8085">
        <f t="shared" si="253"/>
        <v>0</v>
      </c>
    </row>
    <row r="8086" spans="1:9">
      <c r="A8086">
        <v>12</v>
      </c>
      <c r="B8086">
        <v>3</v>
      </c>
      <c r="C8086">
        <v>18</v>
      </c>
      <c r="D8086">
        <v>0</v>
      </c>
      <c r="E8086">
        <f t="shared" si="252"/>
        <v>0</v>
      </c>
      <c r="H8086">
        <v>0</v>
      </c>
      <c r="I8086">
        <f t="shared" si="253"/>
        <v>0</v>
      </c>
    </row>
    <row r="8087" spans="1:9">
      <c r="A8087">
        <v>12</v>
      </c>
      <c r="B8087">
        <v>3</v>
      </c>
      <c r="C8087">
        <v>19</v>
      </c>
      <c r="D8087">
        <v>0</v>
      </c>
      <c r="E8087">
        <f t="shared" si="252"/>
        <v>0</v>
      </c>
      <c r="H8087">
        <v>0</v>
      </c>
      <c r="I8087">
        <f t="shared" si="253"/>
        <v>0</v>
      </c>
    </row>
    <row r="8088" spans="1:9">
      <c r="A8088">
        <v>12</v>
      </c>
      <c r="B8088">
        <v>3</v>
      </c>
      <c r="C8088">
        <v>20</v>
      </c>
      <c r="D8088">
        <v>0</v>
      </c>
      <c r="E8088">
        <f t="shared" si="252"/>
        <v>0</v>
      </c>
      <c r="H8088">
        <v>0</v>
      </c>
      <c r="I8088">
        <f t="shared" si="253"/>
        <v>0</v>
      </c>
    </row>
    <row r="8089" spans="1:9">
      <c r="A8089">
        <v>12</v>
      </c>
      <c r="B8089">
        <v>3</v>
      </c>
      <c r="C8089">
        <v>21</v>
      </c>
      <c r="D8089">
        <v>0</v>
      </c>
      <c r="E8089">
        <f t="shared" si="252"/>
        <v>0</v>
      </c>
      <c r="H8089">
        <v>0</v>
      </c>
      <c r="I8089">
        <f t="shared" si="253"/>
        <v>0</v>
      </c>
    </row>
    <row r="8090" spans="1:9">
      <c r="A8090">
        <v>12</v>
      </c>
      <c r="B8090">
        <v>3</v>
      </c>
      <c r="C8090">
        <v>22</v>
      </c>
      <c r="D8090">
        <v>0</v>
      </c>
      <c r="E8090">
        <f t="shared" si="252"/>
        <v>0</v>
      </c>
      <c r="H8090">
        <v>0</v>
      </c>
      <c r="I8090">
        <f t="shared" si="253"/>
        <v>0</v>
      </c>
    </row>
    <row r="8091" spans="1:9">
      <c r="A8091">
        <v>12</v>
      </c>
      <c r="B8091">
        <v>3</v>
      </c>
      <c r="C8091">
        <v>23</v>
      </c>
      <c r="D8091">
        <v>0</v>
      </c>
      <c r="E8091">
        <f t="shared" si="252"/>
        <v>0</v>
      </c>
      <c r="H8091">
        <v>0</v>
      </c>
      <c r="I8091">
        <f t="shared" si="253"/>
        <v>0</v>
      </c>
    </row>
    <row r="8092" spans="1:9">
      <c r="A8092">
        <v>12</v>
      </c>
      <c r="B8092">
        <v>4</v>
      </c>
      <c r="C8092">
        <v>0</v>
      </c>
      <c r="D8092">
        <v>0</v>
      </c>
      <c r="E8092">
        <f t="shared" si="252"/>
        <v>0</v>
      </c>
      <c r="H8092">
        <v>0</v>
      </c>
      <c r="I8092">
        <f t="shared" si="253"/>
        <v>0</v>
      </c>
    </row>
    <row r="8093" spans="1:9">
      <c r="A8093">
        <v>12</v>
      </c>
      <c r="B8093">
        <v>4</v>
      </c>
      <c r="C8093">
        <v>1</v>
      </c>
      <c r="D8093">
        <v>0</v>
      </c>
      <c r="E8093">
        <f t="shared" si="252"/>
        <v>0</v>
      </c>
      <c r="H8093">
        <v>0</v>
      </c>
      <c r="I8093">
        <f t="shared" si="253"/>
        <v>0</v>
      </c>
    </row>
    <row r="8094" spans="1:9">
      <c r="A8094">
        <v>12</v>
      </c>
      <c r="B8094">
        <v>4</v>
      </c>
      <c r="C8094">
        <v>2</v>
      </c>
      <c r="D8094">
        <v>0</v>
      </c>
      <c r="E8094">
        <f t="shared" si="252"/>
        <v>0</v>
      </c>
      <c r="H8094">
        <v>0</v>
      </c>
      <c r="I8094">
        <f t="shared" si="253"/>
        <v>0</v>
      </c>
    </row>
    <row r="8095" spans="1:9">
      <c r="A8095">
        <v>12</v>
      </c>
      <c r="B8095">
        <v>4</v>
      </c>
      <c r="C8095">
        <v>3</v>
      </c>
      <c r="D8095">
        <v>0</v>
      </c>
      <c r="E8095">
        <f t="shared" si="252"/>
        <v>0</v>
      </c>
      <c r="H8095">
        <v>0</v>
      </c>
      <c r="I8095">
        <f t="shared" si="253"/>
        <v>0</v>
      </c>
    </row>
    <row r="8096" spans="1:9">
      <c r="A8096">
        <v>12</v>
      </c>
      <c r="B8096">
        <v>4</v>
      </c>
      <c r="C8096">
        <v>4</v>
      </c>
      <c r="D8096">
        <v>0</v>
      </c>
      <c r="E8096">
        <f t="shared" si="252"/>
        <v>0</v>
      </c>
      <c r="H8096">
        <v>0</v>
      </c>
      <c r="I8096">
        <f t="shared" si="253"/>
        <v>0</v>
      </c>
    </row>
    <row r="8097" spans="1:9">
      <c r="A8097">
        <v>12</v>
      </c>
      <c r="B8097">
        <v>4</v>
      </c>
      <c r="C8097">
        <v>5</v>
      </c>
      <c r="D8097">
        <v>0</v>
      </c>
      <c r="E8097">
        <f t="shared" si="252"/>
        <v>0</v>
      </c>
      <c r="H8097">
        <v>0</v>
      </c>
      <c r="I8097">
        <f t="shared" si="253"/>
        <v>0</v>
      </c>
    </row>
    <row r="8098" spans="1:9">
      <c r="A8098">
        <v>12</v>
      </c>
      <c r="B8098">
        <v>4</v>
      </c>
      <c r="C8098">
        <v>6</v>
      </c>
      <c r="D8098">
        <v>0</v>
      </c>
      <c r="E8098">
        <f t="shared" si="252"/>
        <v>0</v>
      </c>
      <c r="H8098">
        <v>0</v>
      </c>
      <c r="I8098">
        <f t="shared" si="253"/>
        <v>0</v>
      </c>
    </row>
    <row r="8099" spans="1:9">
      <c r="A8099">
        <v>12</v>
      </c>
      <c r="B8099">
        <v>4</v>
      </c>
      <c r="C8099">
        <v>7</v>
      </c>
      <c r="D8099">
        <v>0</v>
      </c>
      <c r="E8099">
        <f t="shared" si="252"/>
        <v>0</v>
      </c>
      <c r="H8099">
        <v>0</v>
      </c>
      <c r="I8099">
        <f t="shared" si="253"/>
        <v>0</v>
      </c>
    </row>
    <row r="8100" spans="1:9">
      <c r="A8100">
        <v>12</v>
      </c>
      <c r="B8100">
        <v>4</v>
      </c>
      <c r="C8100">
        <v>8</v>
      </c>
      <c r="D8100">
        <v>707.42200000000003</v>
      </c>
      <c r="E8100">
        <f t="shared" si="252"/>
        <v>0.707422</v>
      </c>
      <c r="H8100">
        <v>59.465000000000003</v>
      </c>
      <c r="I8100">
        <f t="shared" si="253"/>
        <v>5.9465000000000004E-2</v>
      </c>
    </row>
    <row r="8101" spans="1:9">
      <c r="A8101">
        <v>12</v>
      </c>
      <c r="B8101">
        <v>4</v>
      </c>
      <c r="C8101">
        <v>9</v>
      </c>
      <c r="D8101">
        <v>1515.4580000000001</v>
      </c>
      <c r="E8101">
        <f t="shared" si="252"/>
        <v>1.5154580000000002</v>
      </c>
      <c r="H8101">
        <v>3.64</v>
      </c>
      <c r="I8101">
        <f t="shared" si="253"/>
        <v>3.64E-3</v>
      </c>
    </row>
    <row r="8102" spans="1:9">
      <c r="A8102">
        <v>12</v>
      </c>
      <c r="B8102">
        <v>4</v>
      </c>
      <c r="C8102">
        <v>10</v>
      </c>
      <c r="D8102">
        <v>2073.6320000000001</v>
      </c>
      <c r="E8102">
        <f t="shared" si="252"/>
        <v>2.0736319999999999</v>
      </c>
      <c r="H8102">
        <v>443.29</v>
      </c>
      <c r="I8102">
        <f t="shared" si="253"/>
        <v>0.44329000000000002</v>
      </c>
    </row>
    <row r="8103" spans="1:9">
      <c r="A8103">
        <v>12</v>
      </c>
      <c r="B8103">
        <v>4</v>
      </c>
      <c r="C8103">
        <v>11</v>
      </c>
      <c r="D8103">
        <v>2398.453</v>
      </c>
      <c r="E8103">
        <f t="shared" si="252"/>
        <v>2.3984529999999999</v>
      </c>
      <c r="H8103">
        <v>740.99199999999996</v>
      </c>
      <c r="I8103">
        <f t="shared" si="253"/>
        <v>0.74099199999999998</v>
      </c>
    </row>
    <row r="8104" spans="1:9">
      <c r="A8104">
        <v>12</v>
      </c>
      <c r="B8104">
        <v>4</v>
      </c>
      <c r="C8104">
        <v>12</v>
      </c>
      <c r="D8104">
        <v>2503.299</v>
      </c>
      <c r="E8104">
        <f t="shared" si="252"/>
        <v>2.5032990000000002</v>
      </c>
      <c r="H8104">
        <v>829.57799999999997</v>
      </c>
      <c r="I8104">
        <f t="shared" si="253"/>
        <v>0.82957799999999993</v>
      </c>
    </row>
    <row r="8105" spans="1:9">
      <c r="A8105">
        <v>12</v>
      </c>
      <c r="B8105">
        <v>4</v>
      </c>
      <c r="C8105">
        <v>13</v>
      </c>
      <c r="D8105">
        <v>2399.5329999999999</v>
      </c>
      <c r="E8105">
        <f t="shared" si="252"/>
        <v>2.3995329999999999</v>
      </c>
      <c r="H8105">
        <v>991.755</v>
      </c>
      <c r="I8105">
        <f t="shared" si="253"/>
        <v>0.99175499999999994</v>
      </c>
    </row>
    <row r="8106" spans="1:9">
      <c r="A8106">
        <v>12</v>
      </c>
      <c r="B8106">
        <v>4</v>
      </c>
      <c r="C8106">
        <v>14</v>
      </c>
      <c r="D8106">
        <v>2028.4079999999999</v>
      </c>
      <c r="E8106">
        <f t="shared" si="252"/>
        <v>2.0284079999999998</v>
      </c>
      <c r="H8106">
        <v>1069.422</v>
      </c>
      <c r="I8106">
        <f t="shared" si="253"/>
        <v>1.0694220000000001</v>
      </c>
    </row>
    <row r="8107" spans="1:9">
      <c r="A8107">
        <v>12</v>
      </c>
      <c r="B8107">
        <v>4</v>
      </c>
      <c r="C8107">
        <v>15</v>
      </c>
      <c r="D8107">
        <v>1417.8420000000001</v>
      </c>
      <c r="E8107">
        <f t="shared" si="252"/>
        <v>1.417842</v>
      </c>
      <c r="H8107">
        <v>473.12799999999999</v>
      </c>
      <c r="I8107">
        <f t="shared" si="253"/>
        <v>0.47312799999999999</v>
      </c>
    </row>
    <row r="8108" spans="1:9">
      <c r="A8108">
        <v>12</v>
      </c>
      <c r="B8108">
        <v>4</v>
      </c>
      <c r="C8108">
        <v>16</v>
      </c>
      <c r="D8108">
        <v>637.69200000000001</v>
      </c>
      <c r="E8108">
        <f t="shared" si="252"/>
        <v>0.63769200000000004</v>
      </c>
      <c r="H8108">
        <v>133.18299999999999</v>
      </c>
      <c r="I8108">
        <f t="shared" si="253"/>
        <v>0.133183</v>
      </c>
    </row>
    <row r="8109" spans="1:9">
      <c r="A8109">
        <v>12</v>
      </c>
      <c r="B8109">
        <v>4</v>
      </c>
      <c r="C8109">
        <v>17</v>
      </c>
      <c r="D8109">
        <v>0</v>
      </c>
      <c r="E8109">
        <f t="shared" si="252"/>
        <v>0</v>
      </c>
      <c r="H8109">
        <v>0</v>
      </c>
      <c r="I8109">
        <f t="shared" si="253"/>
        <v>0</v>
      </c>
    </row>
    <row r="8110" spans="1:9">
      <c r="A8110">
        <v>12</v>
      </c>
      <c r="B8110">
        <v>4</v>
      </c>
      <c r="C8110">
        <v>18</v>
      </c>
      <c r="D8110">
        <v>0</v>
      </c>
      <c r="E8110">
        <f t="shared" si="252"/>
        <v>0</v>
      </c>
      <c r="H8110">
        <v>0</v>
      </c>
      <c r="I8110">
        <f t="shared" si="253"/>
        <v>0</v>
      </c>
    </row>
    <row r="8111" spans="1:9">
      <c r="A8111">
        <v>12</v>
      </c>
      <c r="B8111">
        <v>4</v>
      </c>
      <c r="C8111">
        <v>19</v>
      </c>
      <c r="D8111">
        <v>0</v>
      </c>
      <c r="E8111">
        <f t="shared" si="252"/>
        <v>0</v>
      </c>
      <c r="H8111">
        <v>0</v>
      </c>
      <c r="I8111">
        <f t="shared" si="253"/>
        <v>0</v>
      </c>
    </row>
    <row r="8112" spans="1:9">
      <c r="A8112">
        <v>12</v>
      </c>
      <c r="B8112">
        <v>4</v>
      </c>
      <c r="C8112">
        <v>20</v>
      </c>
      <c r="D8112">
        <v>0</v>
      </c>
      <c r="E8112">
        <f t="shared" si="252"/>
        <v>0</v>
      </c>
      <c r="H8112">
        <v>0</v>
      </c>
      <c r="I8112">
        <f t="shared" si="253"/>
        <v>0</v>
      </c>
    </row>
    <row r="8113" spans="1:9">
      <c r="A8113">
        <v>12</v>
      </c>
      <c r="B8113">
        <v>4</v>
      </c>
      <c r="C8113">
        <v>21</v>
      </c>
      <c r="D8113">
        <v>0</v>
      </c>
      <c r="E8113">
        <f t="shared" si="252"/>
        <v>0</v>
      </c>
      <c r="H8113">
        <v>0</v>
      </c>
      <c r="I8113">
        <f t="shared" si="253"/>
        <v>0</v>
      </c>
    </row>
    <row r="8114" spans="1:9">
      <c r="A8114">
        <v>12</v>
      </c>
      <c r="B8114">
        <v>4</v>
      </c>
      <c r="C8114">
        <v>22</v>
      </c>
      <c r="D8114">
        <v>0</v>
      </c>
      <c r="E8114">
        <f t="shared" si="252"/>
        <v>0</v>
      </c>
      <c r="H8114">
        <v>0</v>
      </c>
      <c r="I8114">
        <f t="shared" si="253"/>
        <v>0</v>
      </c>
    </row>
    <row r="8115" spans="1:9">
      <c r="A8115">
        <v>12</v>
      </c>
      <c r="B8115">
        <v>4</v>
      </c>
      <c r="C8115">
        <v>23</v>
      </c>
      <c r="D8115">
        <v>0</v>
      </c>
      <c r="E8115">
        <f t="shared" si="252"/>
        <v>0</v>
      </c>
      <c r="H8115">
        <v>0</v>
      </c>
      <c r="I8115">
        <f t="shared" si="253"/>
        <v>0</v>
      </c>
    </row>
    <row r="8116" spans="1:9">
      <c r="A8116">
        <v>12</v>
      </c>
      <c r="B8116">
        <v>5</v>
      </c>
      <c r="C8116">
        <v>0</v>
      </c>
      <c r="D8116">
        <v>0</v>
      </c>
      <c r="E8116">
        <f t="shared" si="252"/>
        <v>0</v>
      </c>
      <c r="H8116">
        <v>0</v>
      </c>
      <c r="I8116">
        <f t="shared" si="253"/>
        <v>0</v>
      </c>
    </row>
    <row r="8117" spans="1:9">
      <c r="A8117">
        <v>12</v>
      </c>
      <c r="B8117">
        <v>5</v>
      </c>
      <c r="C8117">
        <v>1</v>
      </c>
      <c r="D8117">
        <v>0</v>
      </c>
      <c r="E8117">
        <f t="shared" si="252"/>
        <v>0</v>
      </c>
      <c r="H8117">
        <v>0</v>
      </c>
      <c r="I8117">
        <f t="shared" si="253"/>
        <v>0</v>
      </c>
    </row>
    <row r="8118" spans="1:9">
      <c r="A8118">
        <v>12</v>
      </c>
      <c r="B8118">
        <v>5</v>
      </c>
      <c r="C8118">
        <v>2</v>
      </c>
      <c r="D8118">
        <v>0</v>
      </c>
      <c r="E8118">
        <f t="shared" si="252"/>
        <v>0</v>
      </c>
      <c r="H8118">
        <v>0</v>
      </c>
      <c r="I8118">
        <f t="shared" si="253"/>
        <v>0</v>
      </c>
    </row>
    <row r="8119" spans="1:9">
      <c r="A8119">
        <v>12</v>
      </c>
      <c r="B8119">
        <v>5</v>
      </c>
      <c r="C8119">
        <v>3</v>
      </c>
      <c r="D8119">
        <v>0</v>
      </c>
      <c r="E8119">
        <f t="shared" si="252"/>
        <v>0</v>
      </c>
      <c r="H8119">
        <v>0</v>
      </c>
      <c r="I8119">
        <f t="shared" si="253"/>
        <v>0</v>
      </c>
    </row>
    <row r="8120" spans="1:9">
      <c r="A8120">
        <v>12</v>
      </c>
      <c r="B8120">
        <v>5</v>
      </c>
      <c r="C8120">
        <v>4</v>
      </c>
      <c r="D8120">
        <v>0</v>
      </c>
      <c r="E8120">
        <f t="shared" si="252"/>
        <v>0</v>
      </c>
      <c r="H8120">
        <v>0</v>
      </c>
      <c r="I8120">
        <f t="shared" si="253"/>
        <v>0</v>
      </c>
    </row>
    <row r="8121" spans="1:9">
      <c r="A8121">
        <v>12</v>
      </c>
      <c r="B8121">
        <v>5</v>
      </c>
      <c r="C8121">
        <v>5</v>
      </c>
      <c r="D8121">
        <v>0</v>
      </c>
      <c r="E8121">
        <f t="shared" si="252"/>
        <v>0</v>
      </c>
      <c r="H8121">
        <v>0</v>
      </c>
      <c r="I8121">
        <f t="shared" si="253"/>
        <v>0</v>
      </c>
    </row>
    <row r="8122" spans="1:9">
      <c r="A8122">
        <v>12</v>
      </c>
      <c r="B8122">
        <v>5</v>
      </c>
      <c r="C8122">
        <v>6</v>
      </c>
      <c r="D8122">
        <v>0</v>
      </c>
      <c r="E8122">
        <f t="shared" si="252"/>
        <v>0</v>
      </c>
      <c r="H8122">
        <v>0</v>
      </c>
      <c r="I8122">
        <f t="shared" si="253"/>
        <v>0</v>
      </c>
    </row>
    <row r="8123" spans="1:9">
      <c r="A8123">
        <v>12</v>
      </c>
      <c r="B8123">
        <v>5</v>
      </c>
      <c r="C8123">
        <v>7</v>
      </c>
      <c r="D8123">
        <v>0</v>
      </c>
      <c r="E8123">
        <f t="shared" si="252"/>
        <v>0</v>
      </c>
      <c r="H8123">
        <v>0</v>
      </c>
      <c r="I8123">
        <f t="shared" si="253"/>
        <v>0</v>
      </c>
    </row>
    <row r="8124" spans="1:9">
      <c r="A8124">
        <v>12</v>
      </c>
      <c r="B8124">
        <v>5</v>
      </c>
      <c r="C8124">
        <v>8</v>
      </c>
      <c r="D8124">
        <v>693.70799999999997</v>
      </c>
      <c r="E8124">
        <f t="shared" si="252"/>
        <v>0.69370799999999999</v>
      </c>
      <c r="H8124">
        <v>52.692</v>
      </c>
      <c r="I8124">
        <f t="shared" si="253"/>
        <v>5.2692000000000003E-2</v>
      </c>
    </row>
    <row r="8125" spans="1:9">
      <c r="A8125">
        <v>12</v>
      </c>
      <c r="B8125">
        <v>5</v>
      </c>
      <c r="C8125">
        <v>9</v>
      </c>
      <c r="D8125">
        <v>1474.722</v>
      </c>
      <c r="E8125">
        <f t="shared" si="252"/>
        <v>1.4747220000000001</v>
      </c>
      <c r="H8125">
        <v>87.688000000000002</v>
      </c>
      <c r="I8125">
        <f t="shared" si="253"/>
        <v>8.7688000000000002E-2</v>
      </c>
    </row>
    <row r="8126" spans="1:9">
      <c r="A8126">
        <v>12</v>
      </c>
      <c r="B8126">
        <v>5</v>
      </c>
      <c r="C8126">
        <v>10</v>
      </c>
      <c r="D8126">
        <v>2018.848</v>
      </c>
      <c r="E8126">
        <f t="shared" si="252"/>
        <v>2.0188479999999998</v>
      </c>
      <c r="H8126">
        <v>396.19499999999999</v>
      </c>
      <c r="I8126">
        <f t="shared" si="253"/>
        <v>0.39619500000000002</v>
      </c>
    </row>
    <row r="8127" spans="1:9">
      <c r="A8127">
        <v>12</v>
      </c>
      <c r="B8127">
        <v>5</v>
      </c>
      <c r="C8127">
        <v>11</v>
      </c>
      <c r="D8127">
        <v>1848.357</v>
      </c>
      <c r="E8127">
        <f t="shared" si="252"/>
        <v>1.848357</v>
      </c>
      <c r="H8127">
        <v>541.77800000000002</v>
      </c>
      <c r="I8127">
        <f t="shared" si="253"/>
        <v>0.54177799999999998</v>
      </c>
    </row>
    <row r="8128" spans="1:9">
      <c r="A8128">
        <v>12</v>
      </c>
      <c r="B8128">
        <v>5</v>
      </c>
      <c r="C8128">
        <v>12</v>
      </c>
      <c r="D8128">
        <v>2103.34</v>
      </c>
      <c r="E8128">
        <f t="shared" si="252"/>
        <v>2.1033400000000002</v>
      </c>
      <c r="H8128">
        <v>193.23500000000001</v>
      </c>
      <c r="I8128">
        <f t="shared" si="253"/>
        <v>0.19323500000000002</v>
      </c>
    </row>
    <row r="8129" spans="1:9">
      <c r="A8129">
        <v>12</v>
      </c>
      <c r="B8129">
        <v>5</v>
      </c>
      <c r="C8129">
        <v>13</v>
      </c>
      <c r="D8129">
        <v>1973.646</v>
      </c>
      <c r="E8129">
        <f t="shared" si="252"/>
        <v>1.973646</v>
      </c>
      <c r="H8129">
        <v>694.83500000000004</v>
      </c>
      <c r="I8129">
        <f t="shared" si="253"/>
        <v>0.69483500000000009</v>
      </c>
    </row>
    <row r="8130" spans="1:9">
      <c r="A8130">
        <v>12</v>
      </c>
      <c r="B8130">
        <v>5</v>
      </c>
      <c r="C8130">
        <v>14</v>
      </c>
      <c r="D8130">
        <v>1190.433</v>
      </c>
      <c r="E8130">
        <f t="shared" si="252"/>
        <v>1.1904330000000001</v>
      </c>
      <c r="H8130">
        <v>194.86600000000001</v>
      </c>
      <c r="I8130">
        <f t="shared" si="253"/>
        <v>0.19486600000000001</v>
      </c>
    </row>
    <row r="8131" spans="1:9">
      <c r="A8131">
        <v>12</v>
      </c>
      <c r="B8131">
        <v>5</v>
      </c>
      <c r="C8131">
        <v>15</v>
      </c>
      <c r="D8131">
        <v>483.00900000000001</v>
      </c>
      <c r="E8131">
        <f t="shared" si="252"/>
        <v>0.48300900000000002</v>
      </c>
      <c r="H8131">
        <v>18.853999999999999</v>
      </c>
      <c r="I8131">
        <f t="shared" si="253"/>
        <v>1.8853999999999999E-2</v>
      </c>
    </row>
    <row r="8132" spans="1:9">
      <c r="A8132">
        <v>12</v>
      </c>
      <c r="B8132">
        <v>5</v>
      </c>
      <c r="C8132">
        <v>16</v>
      </c>
      <c r="D8132">
        <v>108.425</v>
      </c>
      <c r="E8132">
        <f t="shared" si="252"/>
        <v>0.10842499999999999</v>
      </c>
      <c r="H8132">
        <v>131.87200000000001</v>
      </c>
      <c r="I8132">
        <f t="shared" si="253"/>
        <v>0.13187200000000002</v>
      </c>
    </row>
    <row r="8133" spans="1:9">
      <c r="A8133">
        <v>12</v>
      </c>
      <c r="B8133">
        <v>5</v>
      </c>
      <c r="C8133">
        <v>17</v>
      </c>
      <c r="D8133">
        <v>0</v>
      </c>
      <c r="E8133">
        <f t="shared" ref="E8133:E8196" si="254">D8133/1000</f>
        <v>0</v>
      </c>
      <c r="H8133">
        <v>0</v>
      </c>
      <c r="I8133">
        <f t="shared" ref="I8133:I8196" si="255">H8133/1000</f>
        <v>0</v>
      </c>
    </row>
    <row r="8134" spans="1:9">
      <c r="A8134">
        <v>12</v>
      </c>
      <c r="B8134">
        <v>5</v>
      </c>
      <c r="C8134">
        <v>18</v>
      </c>
      <c r="D8134">
        <v>0</v>
      </c>
      <c r="E8134">
        <f t="shared" si="254"/>
        <v>0</v>
      </c>
      <c r="H8134">
        <v>0</v>
      </c>
      <c r="I8134">
        <f t="shared" si="255"/>
        <v>0</v>
      </c>
    </row>
    <row r="8135" spans="1:9">
      <c r="A8135">
        <v>12</v>
      </c>
      <c r="B8135">
        <v>5</v>
      </c>
      <c r="C8135">
        <v>19</v>
      </c>
      <c r="D8135">
        <v>0</v>
      </c>
      <c r="E8135">
        <f t="shared" si="254"/>
        <v>0</v>
      </c>
      <c r="H8135">
        <v>0</v>
      </c>
      <c r="I8135">
        <f t="shared" si="255"/>
        <v>0</v>
      </c>
    </row>
    <row r="8136" spans="1:9">
      <c r="A8136">
        <v>12</v>
      </c>
      <c r="B8136">
        <v>5</v>
      </c>
      <c r="C8136">
        <v>20</v>
      </c>
      <c r="D8136">
        <v>0</v>
      </c>
      <c r="E8136">
        <f t="shared" si="254"/>
        <v>0</v>
      </c>
      <c r="H8136">
        <v>0</v>
      </c>
      <c r="I8136">
        <f t="shared" si="255"/>
        <v>0</v>
      </c>
    </row>
    <row r="8137" spans="1:9">
      <c r="A8137">
        <v>12</v>
      </c>
      <c r="B8137">
        <v>5</v>
      </c>
      <c r="C8137">
        <v>21</v>
      </c>
      <c r="D8137">
        <v>0</v>
      </c>
      <c r="E8137">
        <f t="shared" si="254"/>
        <v>0</v>
      </c>
      <c r="H8137">
        <v>0</v>
      </c>
      <c r="I8137">
        <f t="shared" si="255"/>
        <v>0</v>
      </c>
    </row>
    <row r="8138" spans="1:9">
      <c r="A8138">
        <v>12</v>
      </c>
      <c r="B8138">
        <v>5</v>
      </c>
      <c r="C8138">
        <v>22</v>
      </c>
      <c r="D8138">
        <v>0</v>
      </c>
      <c r="E8138">
        <f t="shared" si="254"/>
        <v>0</v>
      </c>
      <c r="H8138">
        <v>0</v>
      </c>
      <c r="I8138">
        <f t="shared" si="255"/>
        <v>0</v>
      </c>
    </row>
    <row r="8139" spans="1:9">
      <c r="A8139">
        <v>12</v>
      </c>
      <c r="B8139">
        <v>5</v>
      </c>
      <c r="C8139">
        <v>23</v>
      </c>
      <c r="D8139">
        <v>0</v>
      </c>
      <c r="E8139">
        <f t="shared" si="254"/>
        <v>0</v>
      </c>
      <c r="H8139">
        <v>0</v>
      </c>
      <c r="I8139">
        <f t="shared" si="255"/>
        <v>0</v>
      </c>
    </row>
    <row r="8140" spans="1:9">
      <c r="A8140">
        <v>12</v>
      </c>
      <c r="B8140">
        <v>6</v>
      </c>
      <c r="C8140">
        <v>0</v>
      </c>
      <c r="D8140">
        <v>0</v>
      </c>
      <c r="E8140">
        <f t="shared" si="254"/>
        <v>0</v>
      </c>
      <c r="H8140">
        <v>0</v>
      </c>
      <c r="I8140">
        <f t="shared" si="255"/>
        <v>0</v>
      </c>
    </row>
    <row r="8141" spans="1:9">
      <c r="A8141">
        <v>12</v>
      </c>
      <c r="B8141">
        <v>6</v>
      </c>
      <c r="C8141">
        <v>1</v>
      </c>
      <c r="D8141">
        <v>0</v>
      </c>
      <c r="E8141">
        <f t="shared" si="254"/>
        <v>0</v>
      </c>
      <c r="H8141">
        <v>0</v>
      </c>
      <c r="I8141">
        <f t="shared" si="255"/>
        <v>0</v>
      </c>
    </row>
    <row r="8142" spans="1:9">
      <c r="A8142">
        <v>12</v>
      </c>
      <c r="B8142">
        <v>6</v>
      </c>
      <c r="C8142">
        <v>2</v>
      </c>
      <c r="D8142">
        <v>0</v>
      </c>
      <c r="E8142">
        <f t="shared" si="254"/>
        <v>0</v>
      </c>
      <c r="H8142">
        <v>0</v>
      </c>
      <c r="I8142">
        <f t="shared" si="255"/>
        <v>0</v>
      </c>
    </row>
    <row r="8143" spans="1:9">
      <c r="A8143">
        <v>12</v>
      </c>
      <c r="B8143">
        <v>6</v>
      </c>
      <c r="C8143">
        <v>3</v>
      </c>
      <c r="D8143">
        <v>0</v>
      </c>
      <c r="E8143">
        <f t="shared" si="254"/>
        <v>0</v>
      </c>
      <c r="H8143">
        <v>0</v>
      </c>
      <c r="I8143">
        <f t="shared" si="255"/>
        <v>0</v>
      </c>
    </row>
    <row r="8144" spans="1:9">
      <c r="A8144">
        <v>12</v>
      </c>
      <c r="B8144">
        <v>6</v>
      </c>
      <c r="C8144">
        <v>4</v>
      </c>
      <c r="D8144">
        <v>0</v>
      </c>
      <c r="E8144">
        <f t="shared" si="254"/>
        <v>0</v>
      </c>
      <c r="H8144">
        <v>0</v>
      </c>
      <c r="I8144">
        <f t="shared" si="255"/>
        <v>0</v>
      </c>
    </row>
    <row r="8145" spans="1:9">
      <c r="A8145">
        <v>12</v>
      </c>
      <c r="B8145">
        <v>6</v>
      </c>
      <c r="C8145">
        <v>5</v>
      </c>
      <c r="D8145">
        <v>0</v>
      </c>
      <c r="E8145">
        <f t="shared" si="254"/>
        <v>0</v>
      </c>
      <c r="H8145">
        <v>0</v>
      </c>
      <c r="I8145">
        <f t="shared" si="255"/>
        <v>0</v>
      </c>
    </row>
    <row r="8146" spans="1:9">
      <c r="A8146">
        <v>12</v>
      </c>
      <c r="B8146">
        <v>6</v>
      </c>
      <c r="C8146">
        <v>6</v>
      </c>
      <c r="D8146">
        <v>0</v>
      </c>
      <c r="E8146">
        <f t="shared" si="254"/>
        <v>0</v>
      </c>
      <c r="H8146">
        <v>0</v>
      </c>
      <c r="I8146">
        <f t="shared" si="255"/>
        <v>0</v>
      </c>
    </row>
    <row r="8147" spans="1:9">
      <c r="A8147">
        <v>12</v>
      </c>
      <c r="B8147">
        <v>6</v>
      </c>
      <c r="C8147">
        <v>7</v>
      </c>
      <c r="D8147">
        <v>0</v>
      </c>
      <c r="E8147">
        <f t="shared" si="254"/>
        <v>0</v>
      </c>
      <c r="H8147">
        <v>0</v>
      </c>
      <c r="I8147">
        <f t="shared" si="255"/>
        <v>0</v>
      </c>
    </row>
    <row r="8148" spans="1:9">
      <c r="A8148">
        <v>12</v>
      </c>
      <c r="B8148">
        <v>6</v>
      </c>
      <c r="C8148">
        <v>8</v>
      </c>
      <c r="D8148">
        <v>69.676000000000002</v>
      </c>
      <c r="E8148">
        <f t="shared" si="254"/>
        <v>6.9676000000000002E-2</v>
      </c>
      <c r="H8148">
        <v>1.3919999999999999</v>
      </c>
      <c r="I8148">
        <f t="shared" si="255"/>
        <v>1.392E-3</v>
      </c>
    </row>
    <row r="8149" spans="1:9">
      <c r="A8149">
        <v>12</v>
      </c>
      <c r="B8149">
        <v>6</v>
      </c>
      <c r="C8149">
        <v>9</v>
      </c>
      <c r="D8149">
        <v>86.35</v>
      </c>
      <c r="E8149">
        <f t="shared" si="254"/>
        <v>8.6349999999999996E-2</v>
      </c>
      <c r="H8149">
        <v>26.568000000000001</v>
      </c>
      <c r="I8149">
        <f t="shared" si="255"/>
        <v>2.6568000000000001E-2</v>
      </c>
    </row>
    <row r="8150" spans="1:9">
      <c r="A8150">
        <v>12</v>
      </c>
      <c r="B8150">
        <v>6</v>
      </c>
      <c r="C8150">
        <v>10</v>
      </c>
      <c r="D8150">
        <v>279.00799999999998</v>
      </c>
      <c r="E8150">
        <f t="shared" si="254"/>
        <v>0.27900799999999998</v>
      </c>
      <c r="H8150">
        <v>287.94499999999999</v>
      </c>
      <c r="I8150">
        <f t="shared" si="255"/>
        <v>0.28794500000000001</v>
      </c>
    </row>
    <row r="8151" spans="1:9">
      <c r="A8151">
        <v>12</v>
      </c>
      <c r="B8151">
        <v>6</v>
      </c>
      <c r="C8151">
        <v>11</v>
      </c>
      <c r="D8151">
        <v>173.446</v>
      </c>
      <c r="E8151">
        <f t="shared" si="254"/>
        <v>0.17344599999999999</v>
      </c>
      <c r="H8151">
        <v>51.811</v>
      </c>
      <c r="I8151">
        <f t="shared" si="255"/>
        <v>5.1811000000000003E-2</v>
      </c>
    </row>
    <row r="8152" spans="1:9">
      <c r="A8152">
        <v>12</v>
      </c>
      <c r="B8152">
        <v>6</v>
      </c>
      <c r="C8152">
        <v>12</v>
      </c>
      <c r="D8152">
        <v>452.59800000000001</v>
      </c>
      <c r="E8152">
        <f t="shared" si="254"/>
        <v>0.452598</v>
      </c>
      <c r="H8152">
        <v>322.57600000000002</v>
      </c>
      <c r="I8152">
        <f t="shared" si="255"/>
        <v>0.32257600000000003</v>
      </c>
    </row>
    <row r="8153" spans="1:9">
      <c r="A8153">
        <v>12</v>
      </c>
      <c r="B8153">
        <v>6</v>
      </c>
      <c r="C8153">
        <v>13</v>
      </c>
      <c r="D8153">
        <v>443.52300000000002</v>
      </c>
      <c r="E8153">
        <f t="shared" si="254"/>
        <v>0.443523</v>
      </c>
      <c r="H8153">
        <v>152.44999999999999</v>
      </c>
      <c r="I8153">
        <f t="shared" si="255"/>
        <v>0.15245</v>
      </c>
    </row>
    <row r="8154" spans="1:9">
      <c r="A8154">
        <v>12</v>
      </c>
      <c r="B8154">
        <v>6</v>
      </c>
      <c r="C8154">
        <v>14</v>
      </c>
      <c r="D8154">
        <v>377.86500000000001</v>
      </c>
      <c r="E8154">
        <f t="shared" si="254"/>
        <v>0.37786500000000001</v>
      </c>
      <c r="H8154">
        <v>105.842</v>
      </c>
      <c r="I8154">
        <f t="shared" si="255"/>
        <v>0.10584200000000001</v>
      </c>
    </row>
    <row r="8155" spans="1:9">
      <c r="A8155">
        <v>12</v>
      </c>
      <c r="B8155">
        <v>6</v>
      </c>
      <c r="C8155">
        <v>15</v>
      </c>
      <c r="D8155">
        <v>378.25299999999999</v>
      </c>
      <c r="E8155">
        <f t="shared" si="254"/>
        <v>0.37825300000000001</v>
      </c>
      <c r="H8155">
        <v>98.734999999999999</v>
      </c>
      <c r="I8155">
        <f t="shared" si="255"/>
        <v>9.8735000000000003E-2</v>
      </c>
    </row>
    <row r="8156" spans="1:9">
      <c r="A8156">
        <v>12</v>
      </c>
      <c r="B8156">
        <v>6</v>
      </c>
      <c r="C8156">
        <v>16</v>
      </c>
      <c r="D8156">
        <v>64.891999999999996</v>
      </c>
      <c r="E8156">
        <f t="shared" si="254"/>
        <v>6.4891999999999991E-2</v>
      </c>
      <c r="H8156">
        <v>15.898</v>
      </c>
      <c r="I8156">
        <f t="shared" si="255"/>
        <v>1.5897999999999999E-2</v>
      </c>
    </row>
    <row r="8157" spans="1:9">
      <c r="A8157">
        <v>12</v>
      </c>
      <c r="B8157">
        <v>6</v>
      </c>
      <c r="C8157">
        <v>17</v>
      </c>
      <c r="D8157">
        <v>0</v>
      </c>
      <c r="E8157">
        <f t="shared" si="254"/>
        <v>0</v>
      </c>
      <c r="H8157">
        <v>0</v>
      </c>
      <c r="I8157">
        <f t="shared" si="255"/>
        <v>0</v>
      </c>
    </row>
    <row r="8158" spans="1:9">
      <c r="A8158">
        <v>12</v>
      </c>
      <c r="B8158">
        <v>6</v>
      </c>
      <c r="C8158">
        <v>18</v>
      </c>
      <c r="D8158">
        <v>0</v>
      </c>
      <c r="E8158">
        <f t="shared" si="254"/>
        <v>0</v>
      </c>
      <c r="H8158">
        <v>0</v>
      </c>
      <c r="I8158">
        <f t="shared" si="255"/>
        <v>0</v>
      </c>
    </row>
    <row r="8159" spans="1:9">
      <c r="A8159">
        <v>12</v>
      </c>
      <c r="B8159">
        <v>6</v>
      </c>
      <c r="C8159">
        <v>19</v>
      </c>
      <c r="D8159">
        <v>0</v>
      </c>
      <c r="E8159">
        <f t="shared" si="254"/>
        <v>0</v>
      </c>
      <c r="H8159">
        <v>0</v>
      </c>
      <c r="I8159">
        <f t="shared" si="255"/>
        <v>0</v>
      </c>
    </row>
    <row r="8160" spans="1:9">
      <c r="A8160">
        <v>12</v>
      </c>
      <c r="B8160">
        <v>6</v>
      </c>
      <c r="C8160">
        <v>20</v>
      </c>
      <c r="D8160">
        <v>0</v>
      </c>
      <c r="E8160">
        <f t="shared" si="254"/>
        <v>0</v>
      </c>
      <c r="H8160">
        <v>0</v>
      </c>
      <c r="I8160">
        <f t="shared" si="255"/>
        <v>0</v>
      </c>
    </row>
    <row r="8161" spans="1:9">
      <c r="A8161">
        <v>12</v>
      </c>
      <c r="B8161">
        <v>6</v>
      </c>
      <c r="C8161">
        <v>21</v>
      </c>
      <c r="D8161">
        <v>0</v>
      </c>
      <c r="E8161">
        <f t="shared" si="254"/>
        <v>0</v>
      </c>
      <c r="H8161">
        <v>0</v>
      </c>
      <c r="I8161">
        <f t="shared" si="255"/>
        <v>0</v>
      </c>
    </row>
    <row r="8162" spans="1:9">
      <c r="A8162">
        <v>12</v>
      </c>
      <c r="B8162">
        <v>6</v>
      </c>
      <c r="C8162">
        <v>22</v>
      </c>
      <c r="D8162">
        <v>0</v>
      </c>
      <c r="E8162">
        <f t="shared" si="254"/>
        <v>0</v>
      </c>
      <c r="H8162">
        <v>0</v>
      </c>
      <c r="I8162">
        <f t="shared" si="255"/>
        <v>0</v>
      </c>
    </row>
    <row r="8163" spans="1:9">
      <c r="A8163">
        <v>12</v>
      </c>
      <c r="B8163">
        <v>6</v>
      </c>
      <c r="C8163">
        <v>23</v>
      </c>
      <c r="D8163">
        <v>0</v>
      </c>
      <c r="E8163">
        <f t="shared" si="254"/>
        <v>0</v>
      </c>
      <c r="H8163">
        <v>0</v>
      </c>
      <c r="I8163">
        <f t="shared" si="255"/>
        <v>0</v>
      </c>
    </row>
    <row r="8164" spans="1:9">
      <c r="A8164">
        <v>12</v>
      </c>
      <c r="B8164">
        <v>7</v>
      </c>
      <c r="C8164">
        <v>0</v>
      </c>
      <c r="D8164">
        <v>0</v>
      </c>
      <c r="E8164">
        <f t="shared" si="254"/>
        <v>0</v>
      </c>
      <c r="H8164">
        <v>0</v>
      </c>
      <c r="I8164">
        <f t="shared" si="255"/>
        <v>0</v>
      </c>
    </row>
    <row r="8165" spans="1:9">
      <c r="A8165">
        <v>12</v>
      </c>
      <c r="B8165">
        <v>7</v>
      </c>
      <c r="C8165">
        <v>1</v>
      </c>
      <c r="D8165">
        <v>0</v>
      </c>
      <c r="E8165">
        <f t="shared" si="254"/>
        <v>0</v>
      </c>
      <c r="H8165">
        <v>0</v>
      </c>
      <c r="I8165">
        <f t="shared" si="255"/>
        <v>0</v>
      </c>
    </row>
    <row r="8166" spans="1:9">
      <c r="A8166">
        <v>12</v>
      </c>
      <c r="B8166">
        <v>7</v>
      </c>
      <c r="C8166">
        <v>2</v>
      </c>
      <c r="D8166">
        <v>0</v>
      </c>
      <c r="E8166">
        <f t="shared" si="254"/>
        <v>0</v>
      </c>
      <c r="H8166">
        <v>0</v>
      </c>
      <c r="I8166">
        <f t="shared" si="255"/>
        <v>0</v>
      </c>
    </row>
    <row r="8167" spans="1:9">
      <c r="A8167">
        <v>12</v>
      </c>
      <c r="B8167">
        <v>7</v>
      </c>
      <c r="C8167">
        <v>3</v>
      </c>
      <c r="D8167">
        <v>0</v>
      </c>
      <c r="E8167">
        <f t="shared" si="254"/>
        <v>0</v>
      </c>
      <c r="H8167">
        <v>0</v>
      </c>
      <c r="I8167">
        <f t="shared" si="255"/>
        <v>0</v>
      </c>
    </row>
    <row r="8168" spans="1:9">
      <c r="A8168">
        <v>12</v>
      </c>
      <c r="B8168">
        <v>7</v>
      </c>
      <c r="C8168">
        <v>4</v>
      </c>
      <c r="D8168">
        <v>0</v>
      </c>
      <c r="E8168">
        <f t="shared" si="254"/>
        <v>0</v>
      </c>
      <c r="H8168">
        <v>0</v>
      </c>
      <c r="I8168">
        <f t="shared" si="255"/>
        <v>0</v>
      </c>
    </row>
    <row r="8169" spans="1:9">
      <c r="A8169">
        <v>12</v>
      </c>
      <c r="B8169">
        <v>7</v>
      </c>
      <c r="C8169">
        <v>5</v>
      </c>
      <c r="D8169">
        <v>0</v>
      </c>
      <c r="E8169">
        <f t="shared" si="254"/>
        <v>0</v>
      </c>
      <c r="H8169">
        <v>0</v>
      </c>
      <c r="I8169">
        <f t="shared" si="255"/>
        <v>0</v>
      </c>
    </row>
    <row r="8170" spans="1:9">
      <c r="A8170">
        <v>12</v>
      </c>
      <c r="B8170">
        <v>7</v>
      </c>
      <c r="C8170">
        <v>6</v>
      </c>
      <c r="D8170">
        <v>0</v>
      </c>
      <c r="E8170">
        <f t="shared" si="254"/>
        <v>0</v>
      </c>
      <c r="H8170">
        <v>0</v>
      </c>
      <c r="I8170">
        <f t="shared" si="255"/>
        <v>0</v>
      </c>
    </row>
    <row r="8171" spans="1:9">
      <c r="A8171">
        <v>12</v>
      </c>
      <c r="B8171">
        <v>7</v>
      </c>
      <c r="C8171">
        <v>7</v>
      </c>
      <c r="D8171">
        <v>0</v>
      </c>
      <c r="E8171">
        <f t="shared" si="254"/>
        <v>0</v>
      </c>
      <c r="H8171">
        <v>0</v>
      </c>
      <c r="I8171">
        <f t="shared" si="255"/>
        <v>0</v>
      </c>
    </row>
    <row r="8172" spans="1:9">
      <c r="A8172">
        <v>12</v>
      </c>
      <c r="B8172">
        <v>7</v>
      </c>
      <c r="C8172">
        <v>8</v>
      </c>
      <c r="D8172">
        <v>513.69500000000005</v>
      </c>
      <c r="E8172">
        <f t="shared" si="254"/>
        <v>0.51369500000000001</v>
      </c>
      <c r="H8172">
        <v>637.56500000000005</v>
      </c>
      <c r="I8172">
        <f t="shared" si="255"/>
        <v>0.63756500000000005</v>
      </c>
    </row>
    <row r="8173" spans="1:9">
      <c r="A8173">
        <v>12</v>
      </c>
      <c r="B8173">
        <v>7</v>
      </c>
      <c r="C8173">
        <v>9</v>
      </c>
      <c r="D8173">
        <v>153.119</v>
      </c>
      <c r="E8173">
        <f t="shared" si="254"/>
        <v>0.15311900000000001</v>
      </c>
      <c r="H8173">
        <v>1232.31</v>
      </c>
      <c r="I8173">
        <f t="shared" si="255"/>
        <v>1.23231</v>
      </c>
    </row>
    <row r="8174" spans="1:9">
      <c r="A8174">
        <v>12</v>
      </c>
      <c r="B8174">
        <v>7</v>
      </c>
      <c r="C8174">
        <v>10</v>
      </c>
      <c r="D8174">
        <v>36.228999999999999</v>
      </c>
      <c r="E8174">
        <f t="shared" si="254"/>
        <v>3.6228999999999997E-2</v>
      </c>
      <c r="H8174">
        <v>1245.4079999999999</v>
      </c>
      <c r="I8174">
        <f t="shared" si="255"/>
        <v>1.2454079999999998</v>
      </c>
    </row>
    <row r="8175" spans="1:9">
      <c r="A8175">
        <v>12</v>
      </c>
      <c r="B8175">
        <v>7</v>
      </c>
      <c r="C8175">
        <v>11</v>
      </c>
      <c r="D8175">
        <v>1461.2470000000001</v>
      </c>
      <c r="E8175">
        <f t="shared" si="254"/>
        <v>1.461247</v>
      </c>
      <c r="H8175">
        <v>2169.09</v>
      </c>
      <c r="I8175">
        <f t="shared" si="255"/>
        <v>2.1690900000000002</v>
      </c>
    </row>
    <row r="8176" spans="1:9">
      <c r="A8176">
        <v>12</v>
      </c>
      <c r="B8176">
        <v>7</v>
      </c>
      <c r="C8176">
        <v>12</v>
      </c>
      <c r="D8176">
        <v>1065.1590000000001</v>
      </c>
      <c r="E8176">
        <f t="shared" si="254"/>
        <v>1.0651590000000002</v>
      </c>
      <c r="H8176">
        <v>2694.8560000000002</v>
      </c>
      <c r="I8176">
        <f t="shared" si="255"/>
        <v>2.6948560000000001</v>
      </c>
    </row>
    <row r="8177" spans="1:9">
      <c r="A8177">
        <v>12</v>
      </c>
      <c r="B8177">
        <v>7</v>
      </c>
      <c r="C8177">
        <v>13</v>
      </c>
      <c r="D8177">
        <v>770.18</v>
      </c>
      <c r="E8177">
        <f t="shared" si="254"/>
        <v>0.77017999999999998</v>
      </c>
      <c r="H8177">
        <v>1545.944</v>
      </c>
      <c r="I8177">
        <f t="shared" si="255"/>
        <v>1.545944</v>
      </c>
    </row>
    <row r="8178" spans="1:9">
      <c r="A8178">
        <v>12</v>
      </c>
      <c r="B8178">
        <v>7</v>
      </c>
      <c r="C8178">
        <v>14</v>
      </c>
      <c r="D8178">
        <v>676.02700000000004</v>
      </c>
      <c r="E8178">
        <f t="shared" si="254"/>
        <v>0.67602700000000004</v>
      </c>
      <c r="H8178">
        <v>1278.02</v>
      </c>
      <c r="I8178">
        <f t="shared" si="255"/>
        <v>1.2780199999999999</v>
      </c>
    </row>
    <row r="8179" spans="1:9">
      <c r="A8179">
        <v>12</v>
      </c>
      <c r="B8179">
        <v>7</v>
      </c>
      <c r="C8179">
        <v>15</v>
      </c>
      <c r="D8179">
        <v>222.73400000000001</v>
      </c>
      <c r="E8179">
        <f t="shared" si="254"/>
        <v>0.22273400000000002</v>
      </c>
      <c r="H8179">
        <v>460.07600000000002</v>
      </c>
      <c r="I8179">
        <f t="shared" si="255"/>
        <v>0.46007600000000004</v>
      </c>
    </row>
    <row r="8180" spans="1:9">
      <c r="A8180">
        <v>12</v>
      </c>
      <c r="B8180">
        <v>7</v>
      </c>
      <c r="C8180">
        <v>16</v>
      </c>
      <c r="D8180">
        <v>6.7380000000000004</v>
      </c>
      <c r="E8180">
        <f t="shared" si="254"/>
        <v>6.7380000000000001E-3</v>
      </c>
      <c r="H8180">
        <v>612.74599999999998</v>
      </c>
      <c r="I8180">
        <f t="shared" si="255"/>
        <v>0.61274600000000001</v>
      </c>
    </row>
    <row r="8181" spans="1:9">
      <c r="A8181">
        <v>12</v>
      </c>
      <c r="B8181">
        <v>7</v>
      </c>
      <c r="C8181">
        <v>17</v>
      </c>
      <c r="D8181">
        <v>0</v>
      </c>
      <c r="E8181">
        <f t="shared" si="254"/>
        <v>0</v>
      </c>
      <c r="H8181">
        <v>0</v>
      </c>
      <c r="I8181">
        <f t="shared" si="255"/>
        <v>0</v>
      </c>
    </row>
    <row r="8182" spans="1:9">
      <c r="A8182">
        <v>12</v>
      </c>
      <c r="B8182">
        <v>7</v>
      </c>
      <c r="C8182">
        <v>18</v>
      </c>
      <c r="D8182">
        <v>0</v>
      </c>
      <c r="E8182">
        <f t="shared" si="254"/>
        <v>0</v>
      </c>
      <c r="H8182">
        <v>0</v>
      </c>
      <c r="I8182">
        <f t="shared" si="255"/>
        <v>0</v>
      </c>
    </row>
    <row r="8183" spans="1:9">
      <c r="A8183">
        <v>12</v>
      </c>
      <c r="B8183">
        <v>7</v>
      </c>
      <c r="C8183">
        <v>19</v>
      </c>
      <c r="D8183">
        <v>0</v>
      </c>
      <c r="E8183">
        <f t="shared" si="254"/>
        <v>0</v>
      </c>
      <c r="H8183">
        <v>0</v>
      </c>
      <c r="I8183">
        <f t="shared" si="255"/>
        <v>0</v>
      </c>
    </row>
    <row r="8184" spans="1:9">
      <c r="A8184">
        <v>12</v>
      </c>
      <c r="B8184">
        <v>7</v>
      </c>
      <c r="C8184">
        <v>20</v>
      </c>
      <c r="D8184">
        <v>0</v>
      </c>
      <c r="E8184">
        <f t="shared" si="254"/>
        <v>0</v>
      </c>
      <c r="H8184">
        <v>0</v>
      </c>
      <c r="I8184">
        <f t="shared" si="255"/>
        <v>0</v>
      </c>
    </row>
    <row r="8185" spans="1:9">
      <c r="A8185">
        <v>12</v>
      </c>
      <c r="B8185">
        <v>7</v>
      </c>
      <c r="C8185">
        <v>21</v>
      </c>
      <c r="D8185">
        <v>0</v>
      </c>
      <c r="E8185">
        <f t="shared" si="254"/>
        <v>0</v>
      </c>
      <c r="H8185">
        <v>0</v>
      </c>
      <c r="I8185">
        <f t="shared" si="255"/>
        <v>0</v>
      </c>
    </row>
    <row r="8186" spans="1:9">
      <c r="A8186">
        <v>12</v>
      </c>
      <c r="B8186">
        <v>7</v>
      </c>
      <c r="C8186">
        <v>22</v>
      </c>
      <c r="D8186">
        <v>0</v>
      </c>
      <c r="E8186">
        <f t="shared" si="254"/>
        <v>0</v>
      </c>
      <c r="H8186">
        <v>0</v>
      </c>
      <c r="I8186">
        <f t="shared" si="255"/>
        <v>0</v>
      </c>
    </row>
    <row r="8187" spans="1:9">
      <c r="A8187">
        <v>12</v>
      </c>
      <c r="B8187">
        <v>7</v>
      </c>
      <c r="C8187">
        <v>23</v>
      </c>
      <c r="D8187">
        <v>0</v>
      </c>
      <c r="E8187">
        <f t="shared" si="254"/>
        <v>0</v>
      </c>
      <c r="H8187">
        <v>0</v>
      </c>
      <c r="I8187">
        <f t="shared" si="255"/>
        <v>0</v>
      </c>
    </row>
    <row r="8188" spans="1:9">
      <c r="A8188">
        <v>12</v>
      </c>
      <c r="B8188">
        <v>8</v>
      </c>
      <c r="C8188">
        <v>0</v>
      </c>
      <c r="D8188">
        <v>0</v>
      </c>
      <c r="E8188">
        <f t="shared" si="254"/>
        <v>0</v>
      </c>
      <c r="H8188">
        <v>0</v>
      </c>
      <c r="I8188">
        <f t="shared" si="255"/>
        <v>0</v>
      </c>
    </row>
    <row r="8189" spans="1:9">
      <c r="A8189">
        <v>12</v>
      </c>
      <c r="B8189">
        <v>8</v>
      </c>
      <c r="C8189">
        <v>1</v>
      </c>
      <c r="D8189">
        <v>0</v>
      </c>
      <c r="E8189">
        <f t="shared" si="254"/>
        <v>0</v>
      </c>
      <c r="H8189">
        <v>0</v>
      </c>
      <c r="I8189">
        <f t="shared" si="255"/>
        <v>0</v>
      </c>
    </row>
    <row r="8190" spans="1:9">
      <c r="A8190">
        <v>12</v>
      </c>
      <c r="B8190">
        <v>8</v>
      </c>
      <c r="C8190">
        <v>2</v>
      </c>
      <c r="D8190">
        <v>0</v>
      </c>
      <c r="E8190">
        <f t="shared" si="254"/>
        <v>0</v>
      </c>
      <c r="H8190">
        <v>0</v>
      </c>
      <c r="I8190">
        <f t="shared" si="255"/>
        <v>0</v>
      </c>
    </row>
    <row r="8191" spans="1:9">
      <c r="A8191">
        <v>12</v>
      </c>
      <c r="B8191">
        <v>8</v>
      </c>
      <c r="C8191">
        <v>3</v>
      </c>
      <c r="D8191">
        <v>0</v>
      </c>
      <c r="E8191">
        <f t="shared" si="254"/>
        <v>0</v>
      </c>
      <c r="H8191">
        <v>0</v>
      </c>
      <c r="I8191">
        <f t="shared" si="255"/>
        <v>0</v>
      </c>
    </row>
    <row r="8192" spans="1:9">
      <c r="A8192">
        <v>12</v>
      </c>
      <c r="B8192">
        <v>8</v>
      </c>
      <c r="C8192">
        <v>4</v>
      </c>
      <c r="D8192">
        <v>0</v>
      </c>
      <c r="E8192">
        <f t="shared" si="254"/>
        <v>0</v>
      </c>
      <c r="H8192">
        <v>0</v>
      </c>
      <c r="I8192">
        <f t="shared" si="255"/>
        <v>0</v>
      </c>
    </row>
    <row r="8193" spans="1:9">
      <c r="A8193">
        <v>12</v>
      </c>
      <c r="B8193">
        <v>8</v>
      </c>
      <c r="C8193">
        <v>5</v>
      </c>
      <c r="D8193">
        <v>0</v>
      </c>
      <c r="E8193">
        <f t="shared" si="254"/>
        <v>0</v>
      </c>
      <c r="H8193">
        <v>0</v>
      </c>
      <c r="I8193">
        <f t="shared" si="255"/>
        <v>0</v>
      </c>
    </row>
    <row r="8194" spans="1:9">
      <c r="A8194">
        <v>12</v>
      </c>
      <c r="B8194">
        <v>8</v>
      </c>
      <c r="C8194">
        <v>6</v>
      </c>
      <c r="D8194">
        <v>0</v>
      </c>
      <c r="E8194">
        <f t="shared" si="254"/>
        <v>0</v>
      </c>
      <c r="H8194">
        <v>0</v>
      </c>
      <c r="I8194">
        <f t="shared" si="255"/>
        <v>0</v>
      </c>
    </row>
    <row r="8195" spans="1:9">
      <c r="A8195">
        <v>12</v>
      </c>
      <c r="B8195">
        <v>8</v>
      </c>
      <c r="C8195">
        <v>7</v>
      </c>
      <c r="D8195">
        <v>0</v>
      </c>
      <c r="E8195">
        <f t="shared" si="254"/>
        <v>0</v>
      </c>
      <c r="H8195">
        <v>0</v>
      </c>
      <c r="I8195">
        <f t="shared" si="255"/>
        <v>0</v>
      </c>
    </row>
    <row r="8196" spans="1:9">
      <c r="A8196">
        <v>12</v>
      </c>
      <c r="B8196">
        <v>8</v>
      </c>
      <c r="C8196">
        <v>8</v>
      </c>
      <c r="D8196">
        <v>644.72500000000002</v>
      </c>
      <c r="E8196">
        <f t="shared" si="254"/>
        <v>0.64472499999999999</v>
      </c>
      <c r="H8196">
        <v>83.287000000000006</v>
      </c>
      <c r="I8196">
        <f t="shared" si="255"/>
        <v>8.3287E-2</v>
      </c>
    </row>
    <row r="8197" spans="1:9">
      <c r="A8197">
        <v>12</v>
      </c>
      <c r="B8197">
        <v>8</v>
      </c>
      <c r="C8197">
        <v>9</v>
      </c>
      <c r="D8197">
        <v>1398.8530000000001</v>
      </c>
      <c r="E8197">
        <f t="shared" ref="E8197:E8260" si="256">D8197/1000</f>
        <v>1.3988530000000001</v>
      </c>
      <c r="H8197">
        <v>49.137999999999998</v>
      </c>
      <c r="I8197">
        <f t="shared" ref="I8197:I8260" si="257">H8197/1000</f>
        <v>4.9138000000000001E-2</v>
      </c>
    </row>
    <row r="8198" spans="1:9">
      <c r="A8198">
        <v>12</v>
      </c>
      <c r="B8198">
        <v>8</v>
      </c>
      <c r="C8198">
        <v>10</v>
      </c>
      <c r="D8198">
        <v>852.47799999999995</v>
      </c>
      <c r="E8198">
        <f t="shared" si="256"/>
        <v>0.85247799999999996</v>
      </c>
      <c r="H8198">
        <v>103.441</v>
      </c>
      <c r="I8198">
        <f t="shared" si="257"/>
        <v>0.10344100000000001</v>
      </c>
    </row>
    <row r="8199" spans="1:9">
      <c r="A8199">
        <v>12</v>
      </c>
      <c r="B8199">
        <v>8</v>
      </c>
      <c r="C8199">
        <v>11</v>
      </c>
      <c r="D8199">
        <v>1764.046</v>
      </c>
      <c r="E8199">
        <f t="shared" si="256"/>
        <v>1.764046</v>
      </c>
      <c r="H8199">
        <v>382.12700000000001</v>
      </c>
      <c r="I8199">
        <f t="shared" si="257"/>
        <v>0.38212699999999999</v>
      </c>
    </row>
    <row r="8200" spans="1:9">
      <c r="A8200">
        <v>12</v>
      </c>
      <c r="B8200">
        <v>8</v>
      </c>
      <c r="C8200">
        <v>12</v>
      </c>
      <c r="D8200">
        <v>1683.5830000000001</v>
      </c>
      <c r="E8200">
        <f t="shared" si="256"/>
        <v>1.6835830000000001</v>
      </c>
      <c r="H8200">
        <v>700.84199999999998</v>
      </c>
      <c r="I8200">
        <f t="shared" si="257"/>
        <v>0.70084199999999996</v>
      </c>
    </row>
    <row r="8201" spans="1:9">
      <c r="A8201">
        <v>12</v>
      </c>
      <c r="B8201">
        <v>8</v>
      </c>
      <c r="C8201">
        <v>13</v>
      </c>
      <c r="D8201">
        <v>1737.403</v>
      </c>
      <c r="E8201">
        <f t="shared" si="256"/>
        <v>1.737403</v>
      </c>
      <c r="H8201">
        <v>2236.752</v>
      </c>
      <c r="I8201">
        <f t="shared" si="257"/>
        <v>2.2367520000000001</v>
      </c>
    </row>
    <row r="8202" spans="1:9">
      <c r="A8202">
        <v>12</v>
      </c>
      <c r="B8202">
        <v>8</v>
      </c>
      <c r="C8202">
        <v>14</v>
      </c>
      <c r="D8202">
        <v>1114.4549999999999</v>
      </c>
      <c r="E8202">
        <f t="shared" si="256"/>
        <v>1.114455</v>
      </c>
      <c r="H8202">
        <v>1833.77</v>
      </c>
      <c r="I8202">
        <f t="shared" si="257"/>
        <v>1.8337699999999999</v>
      </c>
    </row>
    <row r="8203" spans="1:9">
      <c r="A8203">
        <v>12</v>
      </c>
      <c r="B8203">
        <v>8</v>
      </c>
      <c r="C8203">
        <v>15</v>
      </c>
      <c r="D8203">
        <v>1030.645</v>
      </c>
      <c r="E8203">
        <f t="shared" si="256"/>
        <v>1.030645</v>
      </c>
      <c r="H8203">
        <v>1223.152</v>
      </c>
      <c r="I8203">
        <f t="shared" si="257"/>
        <v>1.223152</v>
      </c>
    </row>
    <row r="8204" spans="1:9">
      <c r="A8204">
        <v>12</v>
      </c>
      <c r="B8204">
        <v>8</v>
      </c>
      <c r="C8204">
        <v>16</v>
      </c>
      <c r="D8204">
        <v>403.14400000000001</v>
      </c>
      <c r="E8204">
        <f t="shared" si="256"/>
        <v>0.403144</v>
      </c>
      <c r="H8204">
        <v>474.851</v>
      </c>
      <c r="I8204">
        <f t="shared" si="257"/>
        <v>0.47485100000000002</v>
      </c>
    </row>
    <row r="8205" spans="1:9">
      <c r="A8205">
        <v>12</v>
      </c>
      <c r="B8205">
        <v>8</v>
      </c>
      <c r="C8205">
        <v>17</v>
      </c>
      <c r="D8205">
        <v>0</v>
      </c>
      <c r="E8205">
        <f t="shared" si="256"/>
        <v>0</v>
      </c>
      <c r="H8205">
        <v>0</v>
      </c>
      <c r="I8205">
        <f t="shared" si="257"/>
        <v>0</v>
      </c>
    </row>
    <row r="8206" spans="1:9">
      <c r="A8206">
        <v>12</v>
      </c>
      <c r="B8206">
        <v>8</v>
      </c>
      <c r="C8206">
        <v>18</v>
      </c>
      <c r="D8206">
        <v>0</v>
      </c>
      <c r="E8206">
        <f t="shared" si="256"/>
        <v>0</v>
      </c>
      <c r="H8206">
        <v>0</v>
      </c>
      <c r="I8206">
        <f t="shared" si="257"/>
        <v>0</v>
      </c>
    </row>
    <row r="8207" spans="1:9">
      <c r="A8207">
        <v>12</v>
      </c>
      <c r="B8207">
        <v>8</v>
      </c>
      <c r="C8207">
        <v>19</v>
      </c>
      <c r="D8207">
        <v>0</v>
      </c>
      <c r="E8207">
        <f t="shared" si="256"/>
        <v>0</v>
      </c>
      <c r="H8207">
        <v>0</v>
      </c>
      <c r="I8207">
        <f t="shared" si="257"/>
        <v>0</v>
      </c>
    </row>
    <row r="8208" spans="1:9">
      <c r="A8208">
        <v>12</v>
      </c>
      <c r="B8208">
        <v>8</v>
      </c>
      <c r="C8208">
        <v>20</v>
      </c>
      <c r="D8208">
        <v>0</v>
      </c>
      <c r="E8208">
        <f t="shared" si="256"/>
        <v>0</v>
      </c>
      <c r="H8208">
        <v>0</v>
      </c>
      <c r="I8208">
        <f t="shared" si="257"/>
        <v>0</v>
      </c>
    </row>
    <row r="8209" spans="1:9">
      <c r="A8209">
        <v>12</v>
      </c>
      <c r="B8209">
        <v>8</v>
      </c>
      <c r="C8209">
        <v>21</v>
      </c>
      <c r="D8209">
        <v>0</v>
      </c>
      <c r="E8209">
        <f t="shared" si="256"/>
        <v>0</v>
      </c>
      <c r="H8209">
        <v>0</v>
      </c>
      <c r="I8209">
        <f t="shared" si="257"/>
        <v>0</v>
      </c>
    </row>
    <row r="8210" spans="1:9">
      <c r="A8210">
        <v>12</v>
      </c>
      <c r="B8210">
        <v>8</v>
      </c>
      <c r="C8210">
        <v>22</v>
      </c>
      <c r="D8210">
        <v>0</v>
      </c>
      <c r="E8210">
        <f t="shared" si="256"/>
        <v>0</v>
      </c>
      <c r="H8210">
        <v>0</v>
      </c>
      <c r="I8210">
        <f t="shared" si="257"/>
        <v>0</v>
      </c>
    </row>
    <row r="8211" spans="1:9">
      <c r="A8211">
        <v>12</v>
      </c>
      <c r="B8211">
        <v>8</v>
      </c>
      <c r="C8211">
        <v>23</v>
      </c>
      <c r="D8211">
        <v>0</v>
      </c>
      <c r="E8211">
        <f t="shared" si="256"/>
        <v>0</v>
      </c>
      <c r="H8211">
        <v>0</v>
      </c>
      <c r="I8211">
        <f t="shared" si="257"/>
        <v>0</v>
      </c>
    </row>
    <row r="8212" spans="1:9">
      <c r="A8212">
        <v>12</v>
      </c>
      <c r="B8212">
        <v>9</v>
      </c>
      <c r="C8212">
        <v>0</v>
      </c>
      <c r="D8212">
        <v>0</v>
      </c>
      <c r="E8212">
        <f t="shared" si="256"/>
        <v>0</v>
      </c>
      <c r="H8212">
        <v>0</v>
      </c>
      <c r="I8212">
        <f t="shared" si="257"/>
        <v>0</v>
      </c>
    </row>
    <row r="8213" spans="1:9">
      <c r="A8213">
        <v>12</v>
      </c>
      <c r="B8213">
        <v>9</v>
      </c>
      <c r="C8213">
        <v>1</v>
      </c>
      <c r="D8213">
        <v>0</v>
      </c>
      <c r="E8213">
        <f t="shared" si="256"/>
        <v>0</v>
      </c>
      <c r="H8213">
        <v>0</v>
      </c>
      <c r="I8213">
        <f t="shared" si="257"/>
        <v>0</v>
      </c>
    </row>
    <row r="8214" spans="1:9">
      <c r="A8214">
        <v>12</v>
      </c>
      <c r="B8214">
        <v>9</v>
      </c>
      <c r="C8214">
        <v>2</v>
      </c>
      <c r="D8214">
        <v>0</v>
      </c>
      <c r="E8214">
        <f t="shared" si="256"/>
        <v>0</v>
      </c>
      <c r="H8214">
        <v>0</v>
      </c>
      <c r="I8214">
        <f t="shared" si="257"/>
        <v>0</v>
      </c>
    </row>
    <row r="8215" spans="1:9">
      <c r="A8215">
        <v>12</v>
      </c>
      <c r="B8215">
        <v>9</v>
      </c>
      <c r="C8215">
        <v>3</v>
      </c>
      <c r="D8215">
        <v>0</v>
      </c>
      <c r="E8215">
        <f t="shared" si="256"/>
        <v>0</v>
      </c>
      <c r="H8215">
        <v>0</v>
      </c>
      <c r="I8215">
        <f t="shared" si="257"/>
        <v>0</v>
      </c>
    </row>
    <row r="8216" spans="1:9">
      <c r="A8216">
        <v>12</v>
      </c>
      <c r="B8216">
        <v>9</v>
      </c>
      <c r="C8216">
        <v>4</v>
      </c>
      <c r="D8216">
        <v>0</v>
      </c>
      <c r="E8216">
        <f t="shared" si="256"/>
        <v>0</v>
      </c>
      <c r="H8216">
        <v>0</v>
      </c>
      <c r="I8216">
        <f t="shared" si="257"/>
        <v>0</v>
      </c>
    </row>
    <row r="8217" spans="1:9">
      <c r="A8217">
        <v>12</v>
      </c>
      <c r="B8217">
        <v>9</v>
      </c>
      <c r="C8217">
        <v>5</v>
      </c>
      <c r="D8217">
        <v>0</v>
      </c>
      <c r="E8217">
        <f t="shared" si="256"/>
        <v>0</v>
      </c>
      <c r="H8217">
        <v>0</v>
      </c>
      <c r="I8217">
        <f t="shared" si="257"/>
        <v>0</v>
      </c>
    </row>
    <row r="8218" spans="1:9">
      <c r="A8218">
        <v>12</v>
      </c>
      <c r="B8218">
        <v>9</v>
      </c>
      <c r="C8218">
        <v>6</v>
      </c>
      <c r="D8218">
        <v>0</v>
      </c>
      <c r="E8218">
        <f t="shared" si="256"/>
        <v>0</v>
      </c>
      <c r="H8218">
        <v>0</v>
      </c>
      <c r="I8218">
        <f t="shared" si="257"/>
        <v>0</v>
      </c>
    </row>
    <row r="8219" spans="1:9">
      <c r="A8219">
        <v>12</v>
      </c>
      <c r="B8219">
        <v>9</v>
      </c>
      <c r="C8219">
        <v>7</v>
      </c>
      <c r="D8219">
        <v>0</v>
      </c>
      <c r="E8219">
        <f t="shared" si="256"/>
        <v>0</v>
      </c>
      <c r="H8219">
        <v>0</v>
      </c>
      <c r="I8219">
        <f t="shared" si="257"/>
        <v>0</v>
      </c>
    </row>
    <row r="8220" spans="1:9">
      <c r="A8220">
        <v>12</v>
      </c>
      <c r="B8220">
        <v>9</v>
      </c>
      <c r="C8220">
        <v>8</v>
      </c>
      <c r="D8220">
        <v>21.728999999999999</v>
      </c>
      <c r="E8220">
        <f t="shared" si="256"/>
        <v>2.1728999999999998E-2</v>
      </c>
      <c r="H8220">
        <v>487.65199999999999</v>
      </c>
      <c r="I8220">
        <f t="shared" si="257"/>
        <v>0.48765199999999997</v>
      </c>
    </row>
    <row r="8221" spans="1:9">
      <c r="A8221">
        <v>12</v>
      </c>
      <c r="B8221">
        <v>9</v>
      </c>
      <c r="C8221">
        <v>9</v>
      </c>
      <c r="D8221">
        <v>56.447000000000003</v>
      </c>
      <c r="E8221">
        <f t="shared" si="256"/>
        <v>5.6447000000000004E-2</v>
      </c>
      <c r="H8221">
        <v>222.595</v>
      </c>
      <c r="I8221">
        <f t="shared" si="257"/>
        <v>0.22259499999999999</v>
      </c>
    </row>
    <row r="8222" spans="1:9">
      <c r="A8222">
        <v>12</v>
      </c>
      <c r="B8222">
        <v>9</v>
      </c>
      <c r="C8222">
        <v>10</v>
      </c>
      <c r="D8222">
        <v>212.649</v>
      </c>
      <c r="E8222">
        <f t="shared" si="256"/>
        <v>0.212649</v>
      </c>
      <c r="H8222">
        <v>221.57499999999999</v>
      </c>
      <c r="I8222">
        <f t="shared" si="257"/>
        <v>0.22157499999999999</v>
      </c>
    </row>
    <row r="8223" spans="1:9">
      <c r="A8223">
        <v>12</v>
      </c>
      <c r="B8223">
        <v>9</v>
      </c>
      <c r="C8223">
        <v>11</v>
      </c>
      <c r="D8223">
        <v>280.87099999999998</v>
      </c>
      <c r="E8223">
        <f t="shared" si="256"/>
        <v>0.28087099999999998</v>
      </c>
      <c r="H8223">
        <v>277.96699999999998</v>
      </c>
      <c r="I8223">
        <f t="shared" si="257"/>
        <v>0.27796699999999996</v>
      </c>
    </row>
    <row r="8224" spans="1:9">
      <c r="A8224">
        <v>12</v>
      </c>
      <c r="B8224">
        <v>9</v>
      </c>
      <c r="C8224">
        <v>12</v>
      </c>
      <c r="D8224">
        <v>298.23099999999999</v>
      </c>
      <c r="E8224">
        <f t="shared" si="256"/>
        <v>0.29823099999999997</v>
      </c>
      <c r="H8224">
        <v>451.97</v>
      </c>
      <c r="I8224">
        <f t="shared" si="257"/>
        <v>0.45197000000000004</v>
      </c>
    </row>
    <row r="8225" spans="1:9">
      <c r="A8225">
        <v>12</v>
      </c>
      <c r="B8225">
        <v>9</v>
      </c>
      <c r="C8225">
        <v>13</v>
      </c>
      <c r="D8225">
        <v>138.405</v>
      </c>
      <c r="E8225">
        <f t="shared" si="256"/>
        <v>0.138405</v>
      </c>
      <c r="H8225">
        <v>613.47900000000004</v>
      </c>
      <c r="I8225">
        <f t="shared" si="257"/>
        <v>0.613479</v>
      </c>
    </row>
    <row r="8226" spans="1:9">
      <c r="A8226">
        <v>12</v>
      </c>
      <c r="B8226">
        <v>9</v>
      </c>
      <c r="C8226">
        <v>14</v>
      </c>
      <c r="D8226">
        <v>66.668000000000006</v>
      </c>
      <c r="E8226">
        <f t="shared" si="256"/>
        <v>6.6668000000000005E-2</v>
      </c>
      <c r="H8226">
        <v>330</v>
      </c>
      <c r="I8226">
        <f t="shared" si="257"/>
        <v>0.33</v>
      </c>
    </row>
    <row r="8227" spans="1:9">
      <c r="A8227">
        <v>12</v>
      </c>
      <c r="B8227">
        <v>9</v>
      </c>
      <c r="C8227">
        <v>15</v>
      </c>
      <c r="D8227">
        <v>7.57</v>
      </c>
      <c r="E8227">
        <f t="shared" si="256"/>
        <v>7.5700000000000003E-3</v>
      </c>
      <c r="H8227">
        <v>316.70999999999998</v>
      </c>
      <c r="I8227">
        <f t="shared" si="257"/>
        <v>0.31670999999999999</v>
      </c>
    </row>
    <row r="8228" spans="1:9">
      <c r="A8228">
        <v>12</v>
      </c>
      <c r="B8228">
        <v>9</v>
      </c>
      <c r="C8228">
        <v>16</v>
      </c>
      <c r="D8228">
        <v>460.76299999999998</v>
      </c>
      <c r="E8228">
        <f t="shared" si="256"/>
        <v>0.46076299999999998</v>
      </c>
      <c r="H8228">
        <v>634.17200000000003</v>
      </c>
      <c r="I8228">
        <f t="shared" si="257"/>
        <v>0.63417200000000007</v>
      </c>
    </row>
    <row r="8229" spans="1:9">
      <c r="A8229">
        <v>12</v>
      </c>
      <c r="B8229">
        <v>9</v>
      </c>
      <c r="C8229">
        <v>17</v>
      </c>
      <c r="D8229">
        <v>0</v>
      </c>
      <c r="E8229">
        <f t="shared" si="256"/>
        <v>0</v>
      </c>
      <c r="H8229">
        <v>0</v>
      </c>
      <c r="I8229">
        <f t="shared" si="257"/>
        <v>0</v>
      </c>
    </row>
    <row r="8230" spans="1:9">
      <c r="A8230">
        <v>12</v>
      </c>
      <c r="B8230">
        <v>9</v>
      </c>
      <c r="C8230">
        <v>18</v>
      </c>
      <c r="D8230">
        <v>0</v>
      </c>
      <c r="E8230">
        <f t="shared" si="256"/>
        <v>0</v>
      </c>
      <c r="H8230">
        <v>0</v>
      </c>
      <c r="I8230">
        <f t="shared" si="257"/>
        <v>0</v>
      </c>
    </row>
    <row r="8231" spans="1:9">
      <c r="A8231">
        <v>12</v>
      </c>
      <c r="B8231">
        <v>9</v>
      </c>
      <c r="C8231">
        <v>19</v>
      </c>
      <c r="D8231">
        <v>0</v>
      </c>
      <c r="E8231">
        <f t="shared" si="256"/>
        <v>0</v>
      </c>
      <c r="H8231">
        <v>0</v>
      </c>
      <c r="I8231">
        <f t="shared" si="257"/>
        <v>0</v>
      </c>
    </row>
    <row r="8232" spans="1:9">
      <c r="A8232">
        <v>12</v>
      </c>
      <c r="B8232">
        <v>9</v>
      </c>
      <c r="C8232">
        <v>20</v>
      </c>
      <c r="D8232">
        <v>0</v>
      </c>
      <c r="E8232">
        <f t="shared" si="256"/>
        <v>0</v>
      </c>
      <c r="H8232">
        <v>0</v>
      </c>
      <c r="I8232">
        <f t="shared" si="257"/>
        <v>0</v>
      </c>
    </row>
    <row r="8233" spans="1:9">
      <c r="A8233">
        <v>12</v>
      </c>
      <c r="B8233">
        <v>9</v>
      </c>
      <c r="C8233">
        <v>21</v>
      </c>
      <c r="D8233">
        <v>0</v>
      </c>
      <c r="E8233">
        <f t="shared" si="256"/>
        <v>0</v>
      </c>
      <c r="H8233">
        <v>0</v>
      </c>
      <c r="I8233">
        <f t="shared" si="257"/>
        <v>0</v>
      </c>
    </row>
    <row r="8234" spans="1:9">
      <c r="A8234">
        <v>12</v>
      </c>
      <c r="B8234">
        <v>9</v>
      </c>
      <c r="C8234">
        <v>22</v>
      </c>
      <c r="D8234">
        <v>0</v>
      </c>
      <c r="E8234">
        <f t="shared" si="256"/>
        <v>0</v>
      </c>
      <c r="H8234">
        <v>0</v>
      </c>
      <c r="I8234">
        <f t="shared" si="257"/>
        <v>0</v>
      </c>
    </row>
    <row r="8235" spans="1:9">
      <c r="A8235">
        <v>12</v>
      </c>
      <c r="B8235">
        <v>9</v>
      </c>
      <c r="C8235">
        <v>23</v>
      </c>
      <c r="D8235">
        <v>0</v>
      </c>
      <c r="E8235">
        <f t="shared" si="256"/>
        <v>0</v>
      </c>
      <c r="H8235">
        <v>0</v>
      </c>
      <c r="I8235">
        <f t="shared" si="257"/>
        <v>0</v>
      </c>
    </row>
    <row r="8236" spans="1:9">
      <c r="A8236">
        <v>12</v>
      </c>
      <c r="B8236">
        <v>10</v>
      </c>
      <c r="C8236">
        <v>0</v>
      </c>
      <c r="D8236">
        <v>0</v>
      </c>
      <c r="E8236">
        <f t="shared" si="256"/>
        <v>0</v>
      </c>
      <c r="H8236">
        <v>0</v>
      </c>
      <c r="I8236">
        <f t="shared" si="257"/>
        <v>0</v>
      </c>
    </row>
    <row r="8237" spans="1:9">
      <c r="A8237">
        <v>12</v>
      </c>
      <c r="B8237">
        <v>10</v>
      </c>
      <c r="C8237">
        <v>1</v>
      </c>
      <c r="D8237">
        <v>0</v>
      </c>
      <c r="E8237">
        <f t="shared" si="256"/>
        <v>0</v>
      </c>
      <c r="H8237">
        <v>0</v>
      </c>
      <c r="I8237">
        <f t="shared" si="257"/>
        <v>0</v>
      </c>
    </row>
    <row r="8238" spans="1:9">
      <c r="A8238">
        <v>12</v>
      </c>
      <c r="B8238">
        <v>10</v>
      </c>
      <c r="C8238">
        <v>2</v>
      </c>
      <c r="D8238">
        <v>0</v>
      </c>
      <c r="E8238">
        <f t="shared" si="256"/>
        <v>0</v>
      </c>
      <c r="H8238">
        <v>0</v>
      </c>
      <c r="I8238">
        <f t="shared" si="257"/>
        <v>0</v>
      </c>
    </row>
    <row r="8239" spans="1:9">
      <c r="A8239">
        <v>12</v>
      </c>
      <c r="B8239">
        <v>10</v>
      </c>
      <c r="C8239">
        <v>3</v>
      </c>
      <c r="D8239">
        <v>0</v>
      </c>
      <c r="E8239">
        <f t="shared" si="256"/>
        <v>0</v>
      </c>
      <c r="H8239">
        <v>0</v>
      </c>
      <c r="I8239">
        <f t="shared" si="257"/>
        <v>0</v>
      </c>
    </row>
    <row r="8240" spans="1:9">
      <c r="A8240">
        <v>12</v>
      </c>
      <c r="B8240">
        <v>10</v>
      </c>
      <c r="C8240">
        <v>4</v>
      </c>
      <c r="D8240">
        <v>0</v>
      </c>
      <c r="E8240">
        <f t="shared" si="256"/>
        <v>0</v>
      </c>
      <c r="H8240">
        <v>0</v>
      </c>
      <c r="I8240">
        <f t="shared" si="257"/>
        <v>0</v>
      </c>
    </row>
    <row r="8241" spans="1:9">
      <c r="A8241">
        <v>12</v>
      </c>
      <c r="B8241">
        <v>10</v>
      </c>
      <c r="C8241">
        <v>5</v>
      </c>
      <c r="D8241">
        <v>0</v>
      </c>
      <c r="E8241">
        <f t="shared" si="256"/>
        <v>0</v>
      </c>
      <c r="H8241">
        <v>0</v>
      </c>
      <c r="I8241">
        <f t="shared" si="257"/>
        <v>0</v>
      </c>
    </row>
    <row r="8242" spans="1:9">
      <c r="A8242">
        <v>12</v>
      </c>
      <c r="B8242">
        <v>10</v>
      </c>
      <c r="C8242">
        <v>6</v>
      </c>
      <c r="D8242">
        <v>0</v>
      </c>
      <c r="E8242">
        <f t="shared" si="256"/>
        <v>0</v>
      </c>
      <c r="H8242">
        <v>0</v>
      </c>
      <c r="I8242">
        <f t="shared" si="257"/>
        <v>0</v>
      </c>
    </row>
    <row r="8243" spans="1:9">
      <c r="A8243">
        <v>12</v>
      </c>
      <c r="B8243">
        <v>10</v>
      </c>
      <c r="C8243">
        <v>7</v>
      </c>
      <c r="D8243">
        <v>0</v>
      </c>
      <c r="E8243">
        <f t="shared" si="256"/>
        <v>0</v>
      </c>
      <c r="H8243">
        <v>0</v>
      </c>
      <c r="I8243">
        <f t="shared" si="257"/>
        <v>0</v>
      </c>
    </row>
    <row r="8244" spans="1:9">
      <c r="A8244">
        <v>12</v>
      </c>
      <c r="B8244">
        <v>10</v>
      </c>
      <c r="C8244">
        <v>8</v>
      </c>
      <c r="D8244">
        <v>154.738</v>
      </c>
      <c r="E8244">
        <f t="shared" si="256"/>
        <v>0.15473799999999999</v>
      </c>
      <c r="H8244">
        <v>506.34399999999999</v>
      </c>
      <c r="I8244">
        <f t="shared" si="257"/>
        <v>0.50634400000000002</v>
      </c>
    </row>
    <row r="8245" spans="1:9">
      <c r="A8245">
        <v>12</v>
      </c>
      <c r="B8245">
        <v>10</v>
      </c>
      <c r="C8245">
        <v>9</v>
      </c>
      <c r="D8245">
        <v>73.102000000000004</v>
      </c>
      <c r="E8245">
        <f t="shared" si="256"/>
        <v>7.3102E-2</v>
      </c>
      <c r="H8245">
        <v>1461.6089999999999</v>
      </c>
      <c r="I8245">
        <f t="shared" si="257"/>
        <v>1.4616089999999999</v>
      </c>
    </row>
    <row r="8246" spans="1:9">
      <c r="A8246">
        <v>12</v>
      </c>
      <c r="B8246">
        <v>10</v>
      </c>
      <c r="C8246">
        <v>10</v>
      </c>
      <c r="D8246">
        <v>468.62700000000001</v>
      </c>
      <c r="E8246">
        <f t="shared" si="256"/>
        <v>0.46862700000000002</v>
      </c>
      <c r="H8246">
        <v>1349.9169999999999</v>
      </c>
      <c r="I8246">
        <f t="shared" si="257"/>
        <v>1.3499169999999998</v>
      </c>
    </row>
    <row r="8247" spans="1:9">
      <c r="A8247">
        <v>12</v>
      </c>
      <c r="B8247">
        <v>10</v>
      </c>
      <c r="C8247">
        <v>11</v>
      </c>
      <c r="D8247">
        <v>364.29300000000001</v>
      </c>
      <c r="E8247">
        <f t="shared" si="256"/>
        <v>0.36429300000000003</v>
      </c>
      <c r="H8247">
        <v>2615.8510000000001</v>
      </c>
      <c r="I8247">
        <f t="shared" si="257"/>
        <v>2.6158510000000001</v>
      </c>
    </row>
    <row r="8248" spans="1:9">
      <c r="A8248">
        <v>12</v>
      </c>
      <c r="B8248">
        <v>10</v>
      </c>
      <c r="C8248">
        <v>12</v>
      </c>
      <c r="D8248">
        <v>327.714</v>
      </c>
      <c r="E8248">
        <f t="shared" si="256"/>
        <v>0.32771400000000001</v>
      </c>
      <c r="H8248">
        <v>2737.35</v>
      </c>
      <c r="I8248">
        <f t="shared" si="257"/>
        <v>2.7373499999999997</v>
      </c>
    </row>
    <row r="8249" spans="1:9">
      <c r="A8249">
        <v>12</v>
      </c>
      <c r="B8249">
        <v>10</v>
      </c>
      <c r="C8249">
        <v>13</v>
      </c>
      <c r="D8249">
        <v>760.13300000000004</v>
      </c>
      <c r="E8249">
        <f t="shared" si="256"/>
        <v>0.76013300000000006</v>
      </c>
      <c r="H8249">
        <v>2607.201</v>
      </c>
      <c r="I8249">
        <f t="shared" si="257"/>
        <v>2.6072009999999999</v>
      </c>
    </row>
    <row r="8250" spans="1:9">
      <c r="A8250">
        <v>12</v>
      </c>
      <c r="B8250">
        <v>10</v>
      </c>
      <c r="C8250">
        <v>14</v>
      </c>
      <c r="D8250">
        <v>976.17700000000002</v>
      </c>
      <c r="E8250">
        <f t="shared" si="256"/>
        <v>0.97617700000000007</v>
      </c>
      <c r="H8250">
        <v>2233.8539999999998</v>
      </c>
      <c r="I8250">
        <f t="shared" si="257"/>
        <v>2.233854</v>
      </c>
    </row>
    <row r="8251" spans="1:9">
      <c r="A8251">
        <v>12</v>
      </c>
      <c r="B8251">
        <v>10</v>
      </c>
      <c r="C8251">
        <v>15</v>
      </c>
      <c r="D8251">
        <v>1217.3910000000001</v>
      </c>
      <c r="E8251">
        <f t="shared" si="256"/>
        <v>1.2173910000000001</v>
      </c>
      <c r="H8251">
        <v>1613.9670000000001</v>
      </c>
      <c r="I8251">
        <f t="shared" si="257"/>
        <v>1.6139670000000002</v>
      </c>
    </row>
    <row r="8252" spans="1:9">
      <c r="A8252">
        <v>12</v>
      </c>
      <c r="B8252">
        <v>10</v>
      </c>
      <c r="C8252">
        <v>16</v>
      </c>
      <c r="D8252">
        <v>536.38300000000004</v>
      </c>
      <c r="E8252">
        <f t="shared" si="256"/>
        <v>0.53638300000000005</v>
      </c>
      <c r="H8252">
        <v>750.904</v>
      </c>
      <c r="I8252">
        <f t="shared" si="257"/>
        <v>0.75090400000000002</v>
      </c>
    </row>
    <row r="8253" spans="1:9">
      <c r="A8253">
        <v>12</v>
      </c>
      <c r="B8253">
        <v>10</v>
      </c>
      <c r="C8253">
        <v>17</v>
      </c>
      <c r="D8253">
        <v>0</v>
      </c>
      <c r="E8253">
        <f t="shared" si="256"/>
        <v>0</v>
      </c>
      <c r="H8253">
        <v>0</v>
      </c>
      <c r="I8253">
        <f t="shared" si="257"/>
        <v>0</v>
      </c>
    </row>
    <row r="8254" spans="1:9">
      <c r="A8254">
        <v>12</v>
      </c>
      <c r="B8254">
        <v>10</v>
      </c>
      <c r="C8254">
        <v>18</v>
      </c>
      <c r="D8254">
        <v>0</v>
      </c>
      <c r="E8254">
        <f t="shared" si="256"/>
        <v>0</v>
      </c>
      <c r="H8254">
        <v>0</v>
      </c>
      <c r="I8254">
        <f t="shared" si="257"/>
        <v>0</v>
      </c>
    </row>
    <row r="8255" spans="1:9">
      <c r="A8255">
        <v>12</v>
      </c>
      <c r="B8255">
        <v>10</v>
      </c>
      <c r="C8255">
        <v>19</v>
      </c>
      <c r="D8255">
        <v>0</v>
      </c>
      <c r="E8255">
        <f t="shared" si="256"/>
        <v>0</v>
      </c>
      <c r="H8255">
        <v>0</v>
      </c>
      <c r="I8255">
        <f t="shared" si="257"/>
        <v>0</v>
      </c>
    </row>
    <row r="8256" spans="1:9">
      <c r="A8256">
        <v>12</v>
      </c>
      <c r="B8256">
        <v>10</v>
      </c>
      <c r="C8256">
        <v>20</v>
      </c>
      <c r="D8256">
        <v>0</v>
      </c>
      <c r="E8256">
        <f t="shared" si="256"/>
        <v>0</v>
      </c>
      <c r="H8256">
        <v>0</v>
      </c>
      <c r="I8256">
        <f t="shared" si="257"/>
        <v>0</v>
      </c>
    </row>
    <row r="8257" spans="1:9">
      <c r="A8257">
        <v>12</v>
      </c>
      <c r="B8257">
        <v>10</v>
      </c>
      <c r="C8257">
        <v>21</v>
      </c>
      <c r="D8257">
        <v>0</v>
      </c>
      <c r="E8257">
        <f t="shared" si="256"/>
        <v>0</v>
      </c>
      <c r="H8257">
        <v>0</v>
      </c>
      <c r="I8257">
        <f t="shared" si="257"/>
        <v>0</v>
      </c>
    </row>
    <row r="8258" spans="1:9">
      <c r="A8258">
        <v>12</v>
      </c>
      <c r="B8258">
        <v>10</v>
      </c>
      <c r="C8258">
        <v>22</v>
      </c>
      <c r="D8258">
        <v>0</v>
      </c>
      <c r="E8258">
        <f t="shared" si="256"/>
        <v>0</v>
      </c>
      <c r="H8258">
        <v>0</v>
      </c>
      <c r="I8258">
        <f t="shared" si="257"/>
        <v>0</v>
      </c>
    </row>
    <row r="8259" spans="1:9">
      <c r="A8259">
        <v>12</v>
      </c>
      <c r="B8259">
        <v>10</v>
      </c>
      <c r="C8259">
        <v>23</v>
      </c>
      <c r="D8259">
        <v>0</v>
      </c>
      <c r="E8259">
        <f t="shared" si="256"/>
        <v>0</v>
      </c>
      <c r="H8259">
        <v>0</v>
      </c>
      <c r="I8259">
        <f t="shared" si="257"/>
        <v>0</v>
      </c>
    </row>
    <row r="8260" spans="1:9">
      <c r="A8260">
        <v>12</v>
      </c>
      <c r="B8260">
        <v>11</v>
      </c>
      <c r="C8260">
        <v>0</v>
      </c>
      <c r="D8260">
        <v>0</v>
      </c>
      <c r="E8260">
        <f t="shared" si="256"/>
        <v>0</v>
      </c>
      <c r="H8260">
        <v>0</v>
      </c>
      <c r="I8260">
        <f t="shared" si="257"/>
        <v>0</v>
      </c>
    </row>
    <row r="8261" spans="1:9">
      <c r="A8261">
        <v>12</v>
      </c>
      <c r="B8261">
        <v>11</v>
      </c>
      <c r="C8261">
        <v>1</v>
      </c>
      <c r="D8261">
        <v>0</v>
      </c>
      <c r="E8261">
        <f t="shared" ref="E8261:E8324" si="258">D8261/1000</f>
        <v>0</v>
      </c>
      <c r="H8261">
        <v>0</v>
      </c>
      <c r="I8261">
        <f t="shared" ref="I8261:I8324" si="259">H8261/1000</f>
        <v>0</v>
      </c>
    </row>
    <row r="8262" spans="1:9">
      <c r="A8262">
        <v>12</v>
      </c>
      <c r="B8262">
        <v>11</v>
      </c>
      <c r="C8262">
        <v>2</v>
      </c>
      <c r="D8262">
        <v>0</v>
      </c>
      <c r="E8262">
        <f t="shared" si="258"/>
        <v>0</v>
      </c>
      <c r="H8262">
        <v>0</v>
      </c>
      <c r="I8262">
        <f t="shared" si="259"/>
        <v>0</v>
      </c>
    </row>
    <row r="8263" spans="1:9">
      <c r="A8263">
        <v>12</v>
      </c>
      <c r="B8263">
        <v>11</v>
      </c>
      <c r="C8263">
        <v>3</v>
      </c>
      <c r="D8263">
        <v>0</v>
      </c>
      <c r="E8263">
        <f t="shared" si="258"/>
        <v>0</v>
      </c>
      <c r="H8263">
        <v>0</v>
      </c>
      <c r="I8263">
        <f t="shared" si="259"/>
        <v>0</v>
      </c>
    </row>
    <row r="8264" spans="1:9">
      <c r="A8264">
        <v>12</v>
      </c>
      <c r="B8264">
        <v>11</v>
      </c>
      <c r="C8264">
        <v>4</v>
      </c>
      <c r="D8264">
        <v>0</v>
      </c>
      <c r="E8264">
        <f t="shared" si="258"/>
        <v>0</v>
      </c>
      <c r="H8264">
        <v>0</v>
      </c>
      <c r="I8264">
        <f t="shared" si="259"/>
        <v>0</v>
      </c>
    </row>
    <row r="8265" spans="1:9">
      <c r="A8265">
        <v>12</v>
      </c>
      <c r="B8265">
        <v>11</v>
      </c>
      <c r="C8265">
        <v>5</v>
      </c>
      <c r="D8265">
        <v>0</v>
      </c>
      <c r="E8265">
        <f t="shared" si="258"/>
        <v>0</v>
      </c>
      <c r="H8265">
        <v>0</v>
      </c>
      <c r="I8265">
        <f t="shared" si="259"/>
        <v>0</v>
      </c>
    </row>
    <row r="8266" spans="1:9">
      <c r="A8266">
        <v>12</v>
      </c>
      <c r="B8266">
        <v>11</v>
      </c>
      <c r="C8266">
        <v>6</v>
      </c>
      <c r="D8266">
        <v>0</v>
      </c>
      <c r="E8266">
        <f t="shared" si="258"/>
        <v>0</v>
      </c>
      <c r="H8266">
        <v>0</v>
      </c>
      <c r="I8266">
        <f t="shared" si="259"/>
        <v>0</v>
      </c>
    </row>
    <row r="8267" spans="1:9">
      <c r="A8267">
        <v>12</v>
      </c>
      <c r="B8267">
        <v>11</v>
      </c>
      <c r="C8267">
        <v>7</v>
      </c>
      <c r="D8267">
        <v>0</v>
      </c>
      <c r="E8267">
        <f t="shared" si="258"/>
        <v>0</v>
      </c>
      <c r="H8267">
        <v>0</v>
      </c>
      <c r="I8267">
        <f t="shared" si="259"/>
        <v>0</v>
      </c>
    </row>
    <row r="8268" spans="1:9">
      <c r="A8268">
        <v>12</v>
      </c>
      <c r="B8268">
        <v>11</v>
      </c>
      <c r="C8268">
        <v>8</v>
      </c>
      <c r="D8268">
        <v>154.76</v>
      </c>
      <c r="E8268">
        <f t="shared" si="258"/>
        <v>0.15475999999999998</v>
      </c>
      <c r="H8268">
        <v>564.35599999999999</v>
      </c>
      <c r="I8268">
        <f t="shared" si="259"/>
        <v>0.56435599999999997</v>
      </c>
    </row>
    <row r="8269" spans="1:9">
      <c r="A8269">
        <v>12</v>
      </c>
      <c r="B8269">
        <v>11</v>
      </c>
      <c r="C8269">
        <v>9</v>
      </c>
      <c r="D8269">
        <v>132.613</v>
      </c>
      <c r="E8269">
        <f t="shared" si="258"/>
        <v>0.13261300000000001</v>
      </c>
      <c r="H8269">
        <v>1454.6110000000001</v>
      </c>
      <c r="I8269">
        <f t="shared" si="259"/>
        <v>1.4546110000000001</v>
      </c>
    </row>
    <row r="8270" spans="1:9">
      <c r="A8270">
        <v>12</v>
      </c>
      <c r="B8270">
        <v>11</v>
      </c>
      <c r="C8270">
        <v>10</v>
      </c>
      <c r="D8270">
        <v>1029.8710000000001</v>
      </c>
      <c r="E8270">
        <f t="shared" si="258"/>
        <v>1.0298710000000002</v>
      </c>
      <c r="H8270">
        <v>2092.1030000000001</v>
      </c>
      <c r="I8270">
        <f t="shared" si="259"/>
        <v>2.0921030000000003</v>
      </c>
    </row>
    <row r="8271" spans="1:9">
      <c r="A8271">
        <v>12</v>
      </c>
      <c r="B8271">
        <v>11</v>
      </c>
      <c r="C8271">
        <v>11</v>
      </c>
      <c r="D8271">
        <v>222.547</v>
      </c>
      <c r="E8271">
        <f t="shared" si="258"/>
        <v>0.22254699999999999</v>
      </c>
      <c r="H8271">
        <v>2462.6909999999998</v>
      </c>
      <c r="I8271">
        <f t="shared" si="259"/>
        <v>2.462691</v>
      </c>
    </row>
    <row r="8272" spans="1:9">
      <c r="A8272">
        <v>12</v>
      </c>
      <c r="B8272">
        <v>11</v>
      </c>
      <c r="C8272">
        <v>12</v>
      </c>
      <c r="D8272">
        <v>82.451999999999998</v>
      </c>
      <c r="E8272">
        <f t="shared" si="258"/>
        <v>8.2451999999999998E-2</v>
      </c>
      <c r="H8272">
        <v>2626.5909999999999</v>
      </c>
      <c r="I8272">
        <f t="shared" si="259"/>
        <v>2.6265909999999999</v>
      </c>
    </row>
    <row r="8273" spans="1:9">
      <c r="A8273">
        <v>12</v>
      </c>
      <c r="B8273">
        <v>11</v>
      </c>
      <c r="C8273">
        <v>13</v>
      </c>
      <c r="D8273">
        <v>1156.412</v>
      </c>
      <c r="E8273">
        <f t="shared" si="258"/>
        <v>1.156412</v>
      </c>
      <c r="H8273">
        <v>2484.152</v>
      </c>
      <c r="I8273">
        <f t="shared" si="259"/>
        <v>2.4841519999999999</v>
      </c>
    </row>
    <row r="8274" spans="1:9">
      <c r="A8274">
        <v>12</v>
      </c>
      <c r="B8274">
        <v>11</v>
      </c>
      <c r="C8274">
        <v>14</v>
      </c>
      <c r="D8274">
        <v>340.33100000000002</v>
      </c>
      <c r="E8274">
        <f t="shared" si="258"/>
        <v>0.34033099999999999</v>
      </c>
      <c r="H8274">
        <v>2137.1010000000001</v>
      </c>
      <c r="I8274">
        <f t="shared" si="259"/>
        <v>2.1371009999999999</v>
      </c>
    </row>
    <row r="8275" spans="1:9">
      <c r="A8275">
        <v>12</v>
      </c>
      <c r="B8275">
        <v>11</v>
      </c>
      <c r="C8275">
        <v>15</v>
      </c>
      <c r="D8275">
        <v>192.51900000000001</v>
      </c>
      <c r="E8275">
        <f t="shared" si="258"/>
        <v>0.192519</v>
      </c>
      <c r="H8275">
        <v>1522.7059999999999</v>
      </c>
      <c r="I8275">
        <f t="shared" si="259"/>
        <v>1.5227059999999999</v>
      </c>
    </row>
    <row r="8276" spans="1:9">
      <c r="A8276">
        <v>12</v>
      </c>
      <c r="B8276">
        <v>11</v>
      </c>
      <c r="C8276">
        <v>16</v>
      </c>
      <c r="D8276">
        <v>498.255</v>
      </c>
      <c r="E8276">
        <f t="shared" si="258"/>
        <v>0.498255</v>
      </c>
      <c r="H8276">
        <v>675.63199999999995</v>
      </c>
      <c r="I8276">
        <f t="shared" si="259"/>
        <v>0.6756319999999999</v>
      </c>
    </row>
    <row r="8277" spans="1:9">
      <c r="A8277">
        <v>12</v>
      </c>
      <c r="B8277">
        <v>11</v>
      </c>
      <c r="C8277">
        <v>17</v>
      </c>
      <c r="D8277">
        <v>0</v>
      </c>
      <c r="E8277">
        <f t="shared" si="258"/>
        <v>0</v>
      </c>
      <c r="H8277">
        <v>0</v>
      </c>
      <c r="I8277">
        <f t="shared" si="259"/>
        <v>0</v>
      </c>
    </row>
    <row r="8278" spans="1:9">
      <c r="A8278">
        <v>12</v>
      </c>
      <c r="B8278">
        <v>11</v>
      </c>
      <c r="C8278">
        <v>18</v>
      </c>
      <c r="D8278">
        <v>0</v>
      </c>
      <c r="E8278">
        <f t="shared" si="258"/>
        <v>0</v>
      </c>
      <c r="H8278">
        <v>0</v>
      </c>
      <c r="I8278">
        <f t="shared" si="259"/>
        <v>0</v>
      </c>
    </row>
    <row r="8279" spans="1:9">
      <c r="A8279">
        <v>12</v>
      </c>
      <c r="B8279">
        <v>11</v>
      </c>
      <c r="C8279">
        <v>19</v>
      </c>
      <c r="D8279">
        <v>0</v>
      </c>
      <c r="E8279">
        <f t="shared" si="258"/>
        <v>0</v>
      </c>
      <c r="H8279">
        <v>0</v>
      </c>
      <c r="I8279">
        <f t="shared" si="259"/>
        <v>0</v>
      </c>
    </row>
    <row r="8280" spans="1:9">
      <c r="A8280">
        <v>12</v>
      </c>
      <c r="B8280">
        <v>11</v>
      </c>
      <c r="C8280">
        <v>20</v>
      </c>
      <c r="D8280">
        <v>0</v>
      </c>
      <c r="E8280">
        <f t="shared" si="258"/>
        <v>0</v>
      </c>
      <c r="H8280">
        <v>0</v>
      </c>
      <c r="I8280">
        <f t="shared" si="259"/>
        <v>0</v>
      </c>
    </row>
    <row r="8281" spans="1:9">
      <c r="A8281">
        <v>12</v>
      </c>
      <c r="B8281">
        <v>11</v>
      </c>
      <c r="C8281">
        <v>21</v>
      </c>
      <c r="D8281">
        <v>0</v>
      </c>
      <c r="E8281">
        <f t="shared" si="258"/>
        <v>0</v>
      </c>
      <c r="H8281">
        <v>0</v>
      </c>
      <c r="I8281">
        <f t="shared" si="259"/>
        <v>0</v>
      </c>
    </row>
    <row r="8282" spans="1:9">
      <c r="A8282">
        <v>12</v>
      </c>
      <c r="B8282">
        <v>11</v>
      </c>
      <c r="C8282">
        <v>22</v>
      </c>
      <c r="D8282">
        <v>0</v>
      </c>
      <c r="E8282">
        <f t="shared" si="258"/>
        <v>0</v>
      </c>
      <c r="H8282">
        <v>0</v>
      </c>
      <c r="I8282">
        <f t="shared" si="259"/>
        <v>0</v>
      </c>
    </row>
    <row r="8283" spans="1:9">
      <c r="A8283">
        <v>12</v>
      </c>
      <c r="B8283">
        <v>11</v>
      </c>
      <c r="C8283">
        <v>23</v>
      </c>
      <c r="D8283">
        <v>0</v>
      </c>
      <c r="E8283">
        <f t="shared" si="258"/>
        <v>0</v>
      </c>
      <c r="H8283">
        <v>0</v>
      </c>
      <c r="I8283">
        <f t="shared" si="259"/>
        <v>0</v>
      </c>
    </row>
    <row r="8284" spans="1:9">
      <c r="A8284">
        <v>12</v>
      </c>
      <c r="B8284">
        <v>12</v>
      </c>
      <c r="C8284">
        <v>0</v>
      </c>
      <c r="D8284">
        <v>0</v>
      </c>
      <c r="E8284">
        <f t="shared" si="258"/>
        <v>0</v>
      </c>
      <c r="H8284">
        <v>0</v>
      </c>
      <c r="I8284">
        <f t="shared" si="259"/>
        <v>0</v>
      </c>
    </row>
    <row r="8285" spans="1:9">
      <c r="A8285">
        <v>12</v>
      </c>
      <c r="B8285">
        <v>12</v>
      </c>
      <c r="C8285">
        <v>1</v>
      </c>
      <c r="D8285">
        <v>0</v>
      </c>
      <c r="E8285">
        <f t="shared" si="258"/>
        <v>0</v>
      </c>
      <c r="H8285">
        <v>0</v>
      </c>
      <c r="I8285">
        <f t="shared" si="259"/>
        <v>0</v>
      </c>
    </row>
    <row r="8286" spans="1:9">
      <c r="A8286">
        <v>12</v>
      </c>
      <c r="B8286">
        <v>12</v>
      </c>
      <c r="C8286">
        <v>2</v>
      </c>
      <c r="D8286">
        <v>0</v>
      </c>
      <c r="E8286">
        <f t="shared" si="258"/>
        <v>0</v>
      </c>
      <c r="H8286">
        <v>0</v>
      </c>
      <c r="I8286">
        <f t="shared" si="259"/>
        <v>0</v>
      </c>
    </row>
    <row r="8287" spans="1:9">
      <c r="A8287">
        <v>12</v>
      </c>
      <c r="B8287">
        <v>12</v>
      </c>
      <c r="C8287">
        <v>3</v>
      </c>
      <c r="D8287">
        <v>0</v>
      </c>
      <c r="E8287">
        <f t="shared" si="258"/>
        <v>0</v>
      </c>
      <c r="H8287">
        <v>0</v>
      </c>
      <c r="I8287">
        <f t="shared" si="259"/>
        <v>0</v>
      </c>
    </row>
    <row r="8288" spans="1:9">
      <c r="A8288">
        <v>12</v>
      </c>
      <c r="B8288">
        <v>12</v>
      </c>
      <c r="C8288">
        <v>4</v>
      </c>
      <c r="D8288">
        <v>0</v>
      </c>
      <c r="E8288">
        <f t="shared" si="258"/>
        <v>0</v>
      </c>
      <c r="H8288">
        <v>0</v>
      </c>
      <c r="I8288">
        <f t="shared" si="259"/>
        <v>0</v>
      </c>
    </row>
    <row r="8289" spans="1:9">
      <c r="A8289">
        <v>12</v>
      </c>
      <c r="B8289">
        <v>12</v>
      </c>
      <c r="C8289">
        <v>5</v>
      </c>
      <c r="D8289">
        <v>0</v>
      </c>
      <c r="E8289">
        <f t="shared" si="258"/>
        <v>0</v>
      </c>
      <c r="H8289">
        <v>0</v>
      </c>
      <c r="I8289">
        <f t="shared" si="259"/>
        <v>0</v>
      </c>
    </row>
    <row r="8290" spans="1:9">
      <c r="A8290">
        <v>12</v>
      </c>
      <c r="B8290">
        <v>12</v>
      </c>
      <c r="C8290">
        <v>6</v>
      </c>
      <c r="D8290">
        <v>0</v>
      </c>
      <c r="E8290">
        <f t="shared" si="258"/>
        <v>0</v>
      </c>
      <c r="H8290">
        <v>0</v>
      </c>
      <c r="I8290">
        <f t="shared" si="259"/>
        <v>0</v>
      </c>
    </row>
    <row r="8291" spans="1:9">
      <c r="A8291">
        <v>12</v>
      </c>
      <c r="B8291">
        <v>12</v>
      </c>
      <c r="C8291">
        <v>7</v>
      </c>
      <c r="D8291">
        <v>0</v>
      </c>
      <c r="E8291">
        <f t="shared" si="258"/>
        <v>0</v>
      </c>
      <c r="H8291">
        <v>0</v>
      </c>
      <c r="I8291">
        <f t="shared" si="259"/>
        <v>0</v>
      </c>
    </row>
    <row r="8292" spans="1:9">
      <c r="A8292">
        <v>12</v>
      </c>
      <c r="B8292">
        <v>12</v>
      </c>
      <c r="C8292">
        <v>8</v>
      </c>
      <c r="D8292">
        <v>62.369</v>
      </c>
      <c r="E8292">
        <f t="shared" si="258"/>
        <v>6.2369000000000001E-2</v>
      </c>
      <c r="H8292">
        <v>626.91</v>
      </c>
      <c r="I8292">
        <f t="shared" si="259"/>
        <v>0.62690999999999997</v>
      </c>
    </row>
    <row r="8293" spans="1:9">
      <c r="A8293">
        <v>12</v>
      </c>
      <c r="B8293">
        <v>12</v>
      </c>
      <c r="C8293">
        <v>9</v>
      </c>
      <c r="D8293">
        <v>636.21</v>
      </c>
      <c r="E8293">
        <f t="shared" si="258"/>
        <v>0.63621000000000005</v>
      </c>
      <c r="H8293">
        <v>1498.3230000000001</v>
      </c>
      <c r="I8293">
        <f t="shared" si="259"/>
        <v>1.4983230000000001</v>
      </c>
    </row>
    <row r="8294" spans="1:9">
      <c r="A8294">
        <v>12</v>
      </c>
      <c r="B8294">
        <v>12</v>
      </c>
      <c r="C8294">
        <v>10</v>
      </c>
      <c r="D8294">
        <v>1023.458</v>
      </c>
      <c r="E8294">
        <f t="shared" si="258"/>
        <v>1.023458</v>
      </c>
      <c r="H8294">
        <v>2160.654</v>
      </c>
      <c r="I8294">
        <f t="shared" si="259"/>
        <v>2.1606540000000001</v>
      </c>
    </row>
    <row r="8295" spans="1:9">
      <c r="A8295">
        <v>12</v>
      </c>
      <c r="B8295">
        <v>12</v>
      </c>
      <c r="C8295">
        <v>11</v>
      </c>
      <c r="D8295">
        <v>1314.569</v>
      </c>
      <c r="E8295">
        <f t="shared" si="258"/>
        <v>1.3145689999999999</v>
      </c>
      <c r="H8295">
        <v>2524.2959999999998</v>
      </c>
      <c r="I8295">
        <f t="shared" si="259"/>
        <v>2.5242959999999997</v>
      </c>
    </row>
    <row r="8296" spans="1:9">
      <c r="A8296">
        <v>12</v>
      </c>
      <c r="B8296">
        <v>12</v>
      </c>
      <c r="C8296">
        <v>12</v>
      </c>
      <c r="D8296">
        <v>1287.3389999999999</v>
      </c>
      <c r="E8296">
        <f t="shared" si="258"/>
        <v>1.287339</v>
      </c>
      <c r="H8296">
        <v>2631.9569999999999</v>
      </c>
      <c r="I8296">
        <f t="shared" si="259"/>
        <v>2.6319569999999999</v>
      </c>
    </row>
    <row r="8297" spans="1:9">
      <c r="A8297">
        <v>12</v>
      </c>
      <c r="B8297">
        <v>12</v>
      </c>
      <c r="C8297">
        <v>13</v>
      </c>
      <c r="D8297">
        <v>1197.0840000000001</v>
      </c>
      <c r="E8297">
        <f t="shared" si="258"/>
        <v>1.197084</v>
      </c>
      <c r="H8297">
        <v>2552.33</v>
      </c>
      <c r="I8297">
        <f t="shared" si="259"/>
        <v>2.55233</v>
      </c>
    </row>
    <row r="8298" spans="1:9">
      <c r="A8298">
        <v>12</v>
      </c>
      <c r="B8298">
        <v>12</v>
      </c>
      <c r="C8298">
        <v>14</v>
      </c>
      <c r="D8298">
        <v>808.61699999999996</v>
      </c>
      <c r="E8298">
        <f t="shared" si="258"/>
        <v>0.80861699999999992</v>
      </c>
      <c r="H8298">
        <v>2180.5630000000001</v>
      </c>
      <c r="I8298">
        <f t="shared" si="259"/>
        <v>2.1805630000000003</v>
      </c>
    </row>
    <row r="8299" spans="1:9">
      <c r="A8299">
        <v>12</v>
      </c>
      <c r="B8299">
        <v>12</v>
      </c>
      <c r="C8299">
        <v>15</v>
      </c>
      <c r="D8299">
        <v>701.09900000000005</v>
      </c>
      <c r="E8299">
        <f t="shared" si="258"/>
        <v>0.70109900000000003</v>
      </c>
      <c r="H8299">
        <v>1549.9760000000001</v>
      </c>
      <c r="I8299">
        <f t="shared" si="259"/>
        <v>1.549976</v>
      </c>
    </row>
    <row r="8300" spans="1:9">
      <c r="A8300">
        <v>12</v>
      </c>
      <c r="B8300">
        <v>12</v>
      </c>
      <c r="C8300">
        <v>16</v>
      </c>
      <c r="D8300">
        <v>172.774</v>
      </c>
      <c r="E8300">
        <f t="shared" si="258"/>
        <v>0.17277400000000001</v>
      </c>
      <c r="H8300">
        <v>729.19200000000001</v>
      </c>
      <c r="I8300">
        <f t="shared" si="259"/>
        <v>0.72919200000000006</v>
      </c>
    </row>
    <row r="8301" spans="1:9">
      <c r="A8301">
        <v>12</v>
      </c>
      <c r="B8301">
        <v>12</v>
      </c>
      <c r="C8301">
        <v>17</v>
      </c>
      <c r="D8301">
        <v>0</v>
      </c>
      <c r="E8301">
        <f t="shared" si="258"/>
        <v>0</v>
      </c>
      <c r="H8301">
        <v>0</v>
      </c>
      <c r="I8301">
        <f t="shared" si="259"/>
        <v>0</v>
      </c>
    </row>
    <row r="8302" spans="1:9">
      <c r="A8302">
        <v>12</v>
      </c>
      <c r="B8302">
        <v>12</v>
      </c>
      <c r="C8302">
        <v>18</v>
      </c>
      <c r="D8302">
        <v>0</v>
      </c>
      <c r="E8302">
        <f t="shared" si="258"/>
        <v>0</v>
      </c>
      <c r="H8302">
        <v>0</v>
      </c>
      <c r="I8302">
        <f t="shared" si="259"/>
        <v>0</v>
      </c>
    </row>
    <row r="8303" spans="1:9">
      <c r="A8303">
        <v>12</v>
      </c>
      <c r="B8303">
        <v>12</v>
      </c>
      <c r="C8303">
        <v>19</v>
      </c>
      <c r="D8303">
        <v>0</v>
      </c>
      <c r="E8303">
        <f t="shared" si="258"/>
        <v>0</v>
      </c>
      <c r="H8303">
        <v>0</v>
      </c>
      <c r="I8303">
        <f t="shared" si="259"/>
        <v>0</v>
      </c>
    </row>
    <row r="8304" spans="1:9">
      <c r="A8304">
        <v>12</v>
      </c>
      <c r="B8304">
        <v>12</v>
      </c>
      <c r="C8304">
        <v>20</v>
      </c>
      <c r="D8304">
        <v>0</v>
      </c>
      <c r="E8304">
        <f t="shared" si="258"/>
        <v>0</v>
      </c>
      <c r="H8304">
        <v>0</v>
      </c>
      <c r="I8304">
        <f t="shared" si="259"/>
        <v>0</v>
      </c>
    </row>
    <row r="8305" spans="1:9">
      <c r="A8305">
        <v>12</v>
      </c>
      <c r="B8305">
        <v>12</v>
      </c>
      <c r="C8305">
        <v>21</v>
      </c>
      <c r="D8305">
        <v>0</v>
      </c>
      <c r="E8305">
        <f t="shared" si="258"/>
        <v>0</v>
      </c>
      <c r="H8305">
        <v>0</v>
      </c>
      <c r="I8305">
        <f t="shared" si="259"/>
        <v>0</v>
      </c>
    </row>
    <row r="8306" spans="1:9">
      <c r="A8306">
        <v>12</v>
      </c>
      <c r="B8306">
        <v>12</v>
      </c>
      <c r="C8306">
        <v>22</v>
      </c>
      <c r="D8306">
        <v>0</v>
      </c>
      <c r="E8306">
        <f t="shared" si="258"/>
        <v>0</v>
      </c>
      <c r="H8306">
        <v>0</v>
      </c>
      <c r="I8306">
        <f t="shared" si="259"/>
        <v>0</v>
      </c>
    </row>
    <row r="8307" spans="1:9">
      <c r="A8307">
        <v>12</v>
      </c>
      <c r="B8307">
        <v>12</v>
      </c>
      <c r="C8307">
        <v>23</v>
      </c>
      <c r="D8307">
        <v>0</v>
      </c>
      <c r="E8307">
        <f t="shared" si="258"/>
        <v>0</v>
      </c>
      <c r="H8307">
        <v>0</v>
      </c>
      <c r="I8307">
        <f t="shared" si="259"/>
        <v>0</v>
      </c>
    </row>
    <row r="8308" spans="1:9">
      <c r="A8308">
        <v>12</v>
      </c>
      <c r="B8308">
        <v>13</v>
      </c>
      <c r="C8308">
        <v>0</v>
      </c>
      <c r="D8308">
        <v>0</v>
      </c>
      <c r="E8308">
        <f t="shared" si="258"/>
        <v>0</v>
      </c>
      <c r="H8308">
        <v>0</v>
      </c>
      <c r="I8308">
        <f t="shared" si="259"/>
        <v>0</v>
      </c>
    </row>
    <row r="8309" spans="1:9">
      <c r="A8309">
        <v>12</v>
      </c>
      <c r="B8309">
        <v>13</v>
      </c>
      <c r="C8309">
        <v>1</v>
      </c>
      <c r="D8309">
        <v>0</v>
      </c>
      <c r="E8309">
        <f t="shared" si="258"/>
        <v>0</v>
      </c>
      <c r="H8309">
        <v>0</v>
      </c>
      <c r="I8309">
        <f t="shared" si="259"/>
        <v>0</v>
      </c>
    </row>
    <row r="8310" spans="1:9">
      <c r="A8310">
        <v>12</v>
      </c>
      <c r="B8310">
        <v>13</v>
      </c>
      <c r="C8310">
        <v>2</v>
      </c>
      <c r="D8310">
        <v>0</v>
      </c>
      <c r="E8310">
        <f t="shared" si="258"/>
        <v>0</v>
      </c>
      <c r="H8310">
        <v>0</v>
      </c>
      <c r="I8310">
        <f t="shared" si="259"/>
        <v>0</v>
      </c>
    </row>
    <row r="8311" spans="1:9">
      <c r="A8311">
        <v>12</v>
      </c>
      <c r="B8311">
        <v>13</v>
      </c>
      <c r="C8311">
        <v>3</v>
      </c>
      <c r="D8311">
        <v>0</v>
      </c>
      <c r="E8311">
        <f t="shared" si="258"/>
        <v>0</v>
      </c>
      <c r="H8311">
        <v>0</v>
      </c>
      <c r="I8311">
        <f t="shared" si="259"/>
        <v>0</v>
      </c>
    </row>
    <row r="8312" spans="1:9">
      <c r="A8312">
        <v>12</v>
      </c>
      <c r="B8312">
        <v>13</v>
      </c>
      <c r="C8312">
        <v>4</v>
      </c>
      <c r="D8312">
        <v>0</v>
      </c>
      <c r="E8312">
        <f t="shared" si="258"/>
        <v>0</v>
      </c>
      <c r="H8312">
        <v>0</v>
      </c>
      <c r="I8312">
        <f t="shared" si="259"/>
        <v>0</v>
      </c>
    </row>
    <row r="8313" spans="1:9">
      <c r="A8313">
        <v>12</v>
      </c>
      <c r="B8313">
        <v>13</v>
      </c>
      <c r="C8313">
        <v>5</v>
      </c>
      <c r="D8313">
        <v>0</v>
      </c>
      <c r="E8313">
        <f t="shared" si="258"/>
        <v>0</v>
      </c>
      <c r="H8313">
        <v>0</v>
      </c>
      <c r="I8313">
        <f t="shared" si="259"/>
        <v>0</v>
      </c>
    </row>
    <row r="8314" spans="1:9">
      <c r="A8314">
        <v>12</v>
      </c>
      <c r="B8314">
        <v>13</v>
      </c>
      <c r="C8314">
        <v>6</v>
      </c>
      <c r="D8314">
        <v>0</v>
      </c>
      <c r="E8314">
        <f t="shared" si="258"/>
        <v>0</v>
      </c>
      <c r="H8314">
        <v>0</v>
      </c>
      <c r="I8314">
        <f t="shared" si="259"/>
        <v>0</v>
      </c>
    </row>
    <row r="8315" spans="1:9">
      <c r="A8315">
        <v>12</v>
      </c>
      <c r="B8315">
        <v>13</v>
      </c>
      <c r="C8315">
        <v>7</v>
      </c>
      <c r="D8315">
        <v>0</v>
      </c>
      <c r="E8315">
        <f t="shared" si="258"/>
        <v>0</v>
      </c>
      <c r="H8315">
        <v>0</v>
      </c>
      <c r="I8315">
        <f t="shared" si="259"/>
        <v>0</v>
      </c>
    </row>
    <row r="8316" spans="1:9">
      <c r="A8316">
        <v>12</v>
      </c>
      <c r="B8316">
        <v>13</v>
      </c>
      <c r="C8316">
        <v>8</v>
      </c>
      <c r="D8316">
        <v>4.7480000000000002</v>
      </c>
      <c r="E8316">
        <f t="shared" si="258"/>
        <v>4.7480000000000005E-3</v>
      </c>
      <c r="H8316">
        <v>518.92999999999995</v>
      </c>
      <c r="I8316">
        <f t="shared" si="259"/>
        <v>0.51893</v>
      </c>
    </row>
    <row r="8317" spans="1:9">
      <c r="A8317">
        <v>12</v>
      </c>
      <c r="B8317">
        <v>13</v>
      </c>
      <c r="C8317">
        <v>9</v>
      </c>
      <c r="D8317">
        <v>148.16399999999999</v>
      </c>
      <c r="E8317">
        <f t="shared" si="258"/>
        <v>0.14816399999999999</v>
      </c>
      <c r="H8317">
        <v>1396.8489999999999</v>
      </c>
      <c r="I8317">
        <f t="shared" si="259"/>
        <v>1.396849</v>
      </c>
    </row>
    <row r="8318" spans="1:9">
      <c r="A8318">
        <v>12</v>
      </c>
      <c r="B8318">
        <v>13</v>
      </c>
      <c r="C8318">
        <v>10</v>
      </c>
      <c r="D8318">
        <v>187.39500000000001</v>
      </c>
      <c r="E8318">
        <f t="shared" si="258"/>
        <v>0.18739500000000001</v>
      </c>
      <c r="H8318">
        <v>2080.8960000000002</v>
      </c>
      <c r="I8318">
        <f t="shared" si="259"/>
        <v>2.0808960000000001</v>
      </c>
    </row>
    <row r="8319" spans="1:9">
      <c r="A8319">
        <v>12</v>
      </c>
      <c r="B8319">
        <v>13</v>
      </c>
      <c r="C8319">
        <v>11</v>
      </c>
      <c r="D8319">
        <v>162.37</v>
      </c>
      <c r="E8319">
        <f t="shared" si="258"/>
        <v>0.16237000000000001</v>
      </c>
      <c r="H8319">
        <v>2058.0100000000002</v>
      </c>
      <c r="I8319">
        <f t="shared" si="259"/>
        <v>2.0580100000000003</v>
      </c>
    </row>
    <row r="8320" spans="1:9">
      <c r="A8320">
        <v>12</v>
      </c>
      <c r="B8320">
        <v>13</v>
      </c>
      <c r="C8320">
        <v>12</v>
      </c>
      <c r="D8320">
        <v>591.39099999999996</v>
      </c>
      <c r="E8320">
        <f t="shared" si="258"/>
        <v>0.591391</v>
      </c>
      <c r="H8320">
        <v>1842.2139999999999</v>
      </c>
      <c r="I8320">
        <f t="shared" si="259"/>
        <v>1.842214</v>
      </c>
    </row>
    <row r="8321" spans="1:9">
      <c r="A8321">
        <v>12</v>
      </c>
      <c r="B8321">
        <v>13</v>
      </c>
      <c r="C8321">
        <v>13</v>
      </c>
      <c r="D8321">
        <v>389.99400000000003</v>
      </c>
      <c r="E8321">
        <f t="shared" si="258"/>
        <v>0.38999400000000001</v>
      </c>
      <c r="H8321">
        <v>2105.2020000000002</v>
      </c>
      <c r="I8321">
        <f t="shared" si="259"/>
        <v>2.1052020000000002</v>
      </c>
    </row>
    <row r="8322" spans="1:9">
      <c r="A8322">
        <v>12</v>
      </c>
      <c r="B8322">
        <v>13</v>
      </c>
      <c r="C8322">
        <v>14</v>
      </c>
      <c r="D8322">
        <v>355.72500000000002</v>
      </c>
      <c r="E8322">
        <f t="shared" si="258"/>
        <v>0.35572500000000001</v>
      </c>
      <c r="H8322">
        <v>1624.0440000000001</v>
      </c>
      <c r="I8322">
        <f t="shared" si="259"/>
        <v>1.624044</v>
      </c>
    </row>
    <row r="8323" spans="1:9">
      <c r="A8323">
        <v>12</v>
      </c>
      <c r="B8323">
        <v>13</v>
      </c>
      <c r="C8323">
        <v>15</v>
      </c>
      <c r="D8323">
        <v>26.265000000000001</v>
      </c>
      <c r="E8323">
        <f t="shared" si="258"/>
        <v>2.6265E-2</v>
      </c>
      <c r="H8323">
        <v>456.60700000000003</v>
      </c>
      <c r="I8323">
        <f t="shared" si="259"/>
        <v>0.45660700000000004</v>
      </c>
    </row>
    <row r="8324" spans="1:9">
      <c r="A8324">
        <v>12</v>
      </c>
      <c r="B8324">
        <v>13</v>
      </c>
      <c r="C8324">
        <v>16</v>
      </c>
      <c r="D8324">
        <v>113.13500000000001</v>
      </c>
      <c r="E8324">
        <f t="shared" si="258"/>
        <v>0.113135</v>
      </c>
      <c r="H8324">
        <v>149.79400000000001</v>
      </c>
      <c r="I8324">
        <f t="shared" si="259"/>
        <v>0.14979400000000001</v>
      </c>
    </row>
    <row r="8325" spans="1:9">
      <c r="A8325">
        <v>12</v>
      </c>
      <c r="B8325">
        <v>13</v>
      </c>
      <c r="C8325">
        <v>17</v>
      </c>
      <c r="D8325">
        <v>0</v>
      </c>
      <c r="E8325">
        <f t="shared" ref="E8325:E8388" si="260">D8325/1000</f>
        <v>0</v>
      </c>
      <c r="H8325">
        <v>0</v>
      </c>
      <c r="I8325">
        <f t="shared" ref="I8325:I8388" si="261">H8325/1000</f>
        <v>0</v>
      </c>
    </row>
    <row r="8326" spans="1:9">
      <c r="A8326">
        <v>12</v>
      </c>
      <c r="B8326">
        <v>13</v>
      </c>
      <c r="C8326">
        <v>18</v>
      </c>
      <c r="D8326">
        <v>0</v>
      </c>
      <c r="E8326">
        <f t="shared" si="260"/>
        <v>0</v>
      </c>
      <c r="H8326">
        <v>0</v>
      </c>
      <c r="I8326">
        <f t="shared" si="261"/>
        <v>0</v>
      </c>
    </row>
    <row r="8327" spans="1:9">
      <c r="A8327">
        <v>12</v>
      </c>
      <c r="B8327">
        <v>13</v>
      </c>
      <c r="C8327">
        <v>19</v>
      </c>
      <c r="D8327">
        <v>0</v>
      </c>
      <c r="E8327">
        <f t="shared" si="260"/>
        <v>0</v>
      </c>
      <c r="H8327">
        <v>0</v>
      </c>
      <c r="I8327">
        <f t="shared" si="261"/>
        <v>0</v>
      </c>
    </row>
    <row r="8328" spans="1:9">
      <c r="A8328">
        <v>12</v>
      </c>
      <c r="B8328">
        <v>13</v>
      </c>
      <c r="C8328">
        <v>20</v>
      </c>
      <c r="D8328">
        <v>0</v>
      </c>
      <c r="E8328">
        <f t="shared" si="260"/>
        <v>0</v>
      </c>
      <c r="H8328">
        <v>0</v>
      </c>
      <c r="I8328">
        <f t="shared" si="261"/>
        <v>0</v>
      </c>
    </row>
    <row r="8329" spans="1:9">
      <c r="A8329">
        <v>12</v>
      </c>
      <c r="B8329">
        <v>13</v>
      </c>
      <c r="C8329">
        <v>21</v>
      </c>
      <c r="D8329">
        <v>0</v>
      </c>
      <c r="E8329">
        <f t="shared" si="260"/>
        <v>0</v>
      </c>
      <c r="H8329">
        <v>0</v>
      </c>
      <c r="I8329">
        <f t="shared" si="261"/>
        <v>0</v>
      </c>
    </row>
    <row r="8330" spans="1:9">
      <c r="A8330">
        <v>12</v>
      </c>
      <c r="B8330">
        <v>13</v>
      </c>
      <c r="C8330">
        <v>22</v>
      </c>
      <c r="D8330">
        <v>0</v>
      </c>
      <c r="E8330">
        <f t="shared" si="260"/>
        <v>0</v>
      </c>
      <c r="H8330">
        <v>0</v>
      </c>
      <c r="I8330">
        <f t="shared" si="261"/>
        <v>0</v>
      </c>
    </row>
    <row r="8331" spans="1:9">
      <c r="A8331">
        <v>12</v>
      </c>
      <c r="B8331">
        <v>13</v>
      </c>
      <c r="C8331">
        <v>23</v>
      </c>
      <c r="D8331">
        <v>0</v>
      </c>
      <c r="E8331">
        <f t="shared" si="260"/>
        <v>0</v>
      </c>
      <c r="H8331">
        <v>0</v>
      </c>
      <c r="I8331">
        <f t="shared" si="261"/>
        <v>0</v>
      </c>
    </row>
    <row r="8332" spans="1:9">
      <c r="A8332">
        <v>12</v>
      </c>
      <c r="B8332">
        <v>14</v>
      </c>
      <c r="C8332">
        <v>0</v>
      </c>
      <c r="D8332">
        <v>0</v>
      </c>
      <c r="E8332">
        <f t="shared" si="260"/>
        <v>0</v>
      </c>
      <c r="H8332">
        <v>0</v>
      </c>
      <c r="I8332">
        <f t="shared" si="261"/>
        <v>0</v>
      </c>
    </row>
    <row r="8333" spans="1:9">
      <c r="A8333">
        <v>12</v>
      </c>
      <c r="B8333">
        <v>14</v>
      </c>
      <c r="C8333">
        <v>1</v>
      </c>
      <c r="D8333">
        <v>0</v>
      </c>
      <c r="E8333">
        <f t="shared" si="260"/>
        <v>0</v>
      </c>
      <c r="H8333">
        <v>0</v>
      </c>
      <c r="I8333">
        <f t="shared" si="261"/>
        <v>0</v>
      </c>
    </row>
    <row r="8334" spans="1:9">
      <c r="A8334">
        <v>12</v>
      </c>
      <c r="B8334">
        <v>14</v>
      </c>
      <c r="C8334">
        <v>2</v>
      </c>
      <c r="D8334">
        <v>0</v>
      </c>
      <c r="E8334">
        <f t="shared" si="260"/>
        <v>0</v>
      </c>
      <c r="H8334">
        <v>0</v>
      </c>
      <c r="I8334">
        <f t="shared" si="261"/>
        <v>0</v>
      </c>
    </row>
    <row r="8335" spans="1:9">
      <c r="A8335">
        <v>12</v>
      </c>
      <c r="B8335">
        <v>14</v>
      </c>
      <c r="C8335">
        <v>3</v>
      </c>
      <c r="D8335">
        <v>0</v>
      </c>
      <c r="E8335">
        <f t="shared" si="260"/>
        <v>0</v>
      </c>
      <c r="H8335">
        <v>0</v>
      </c>
      <c r="I8335">
        <f t="shared" si="261"/>
        <v>0</v>
      </c>
    </row>
    <row r="8336" spans="1:9">
      <c r="A8336">
        <v>12</v>
      </c>
      <c r="B8336">
        <v>14</v>
      </c>
      <c r="C8336">
        <v>4</v>
      </c>
      <c r="D8336">
        <v>0</v>
      </c>
      <c r="E8336">
        <f t="shared" si="260"/>
        <v>0</v>
      </c>
      <c r="H8336">
        <v>0</v>
      </c>
      <c r="I8336">
        <f t="shared" si="261"/>
        <v>0</v>
      </c>
    </row>
    <row r="8337" spans="1:9">
      <c r="A8337">
        <v>12</v>
      </c>
      <c r="B8337">
        <v>14</v>
      </c>
      <c r="C8337">
        <v>5</v>
      </c>
      <c r="D8337">
        <v>0</v>
      </c>
      <c r="E8337">
        <f t="shared" si="260"/>
        <v>0</v>
      </c>
      <c r="H8337">
        <v>0</v>
      </c>
      <c r="I8337">
        <f t="shared" si="261"/>
        <v>0</v>
      </c>
    </row>
    <row r="8338" spans="1:9">
      <c r="A8338">
        <v>12</v>
      </c>
      <c r="B8338">
        <v>14</v>
      </c>
      <c r="C8338">
        <v>6</v>
      </c>
      <c r="D8338">
        <v>0</v>
      </c>
      <c r="E8338">
        <f t="shared" si="260"/>
        <v>0</v>
      </c>
      <c r="H8338">
        <v>0</v>
      </c>
      <c r="I8338">
        <f t="shared" si="261"/>
        <v>0</v>
      </c>
    </row>
    <row r="8339" spans="1:9">
      <c r="A8339">
        <v>12</v>
      </c>
      <c r="B8339">
        <v>14</v>
      </c>
      <c r="C8339">
        <v>7</v>
      </c>
      <c r="D8339">
        <v>0</v>
      </c>
      <c r="E8339">
        <f t="shared" si="260"/>
        <v>0</v>
      </c>
      <c r="H8339">
        <v>0</v>
      </c>
      <c r="I8339">
        <f t="shared" si="261"/>
        <v>0</v>
      </c>
    </row>
    <row r="8340" spans="1:9">
      <c r="A8340">
        <v>12</v>
      </c>
      <c r="B8340">
        <v>14</v>
      </c>
      <c r="C8340">
        <v>8</v>
      </c>
      <c r="D8340">
        <v>150.44999999999999</v>
      </c>
      <c r="E8340">
        <f t="shared" si="260"/>
        <v>0.15045</v>
      </c>
      <c r="H8340">
        <v>92.974999999999994</v>
      </c>
      <c r="I8340">
        <f t="shared" si="261"/>
        <v>9.2974999999999988E-2</v>
      </c>
    </row>
    <row r="8341" spans="1:9">
      <c r="A8341">
        <v>12</v>
      </c>
      <c r="B8341">
        <v>14</v>
      </c>
      <c r="C8341">
        <v>9</v>
      </c>
      <c r="D8341">
        <v>594.12699999999995</v>
      </c>
      <c r="E8341">
        <f t="shared" si="260"/>
        <v>0.59412699999999996</v>
      </c>
      <c r="H8341">
        <v>105.417</v>
      </c>
      <c r="I8341">
        <f t="shared" si="261"/>
        <v>0.105417</v>
      </c>
    </row>
    <row r="8342" spans="1:9">
      <c r="A8342">
        <v>12</v>
      </c>
      <c r="B8342">
        <v>14</v>
      </c>
      <c r="C8342">
        <v>10</v>
      </c>
      <c r="D8342">
        <v>595.33399999999995</v>
      </c>
      <c r="E8342">
        <f t="shared" si="260"/>
        <v>0.59533399999999992</v>
      </c>
      <c r="H8342">
        <v>22.925999999999998</v>
      </c>
      <c r="I8342">
        <f t="shared" si="261"/>
        <v>2.2925999999999998E-2</v>
      </c>
    </row>
    <row r="8343" spans="1:9">
      <c r="A8343">
        <v>12</v>
      </c>
      <c r="B8343">
        <v>14</v>
      </c>
      <c r="C8343">
        <v>11</v>
      </c>
      <c r="D8343">
        <v>783.14200000000005</v>
      </c>
      <c r="E8343">
        <f t="shared" si="260"/>
        <v>0.783142</v>
      </c>
      <c r="H8343">
        <v>51.838000000000001</v>
      </c>
      <c r="I8343">
        <f t="shared" si="261"/>
        <v>5.1838000000000002E-2</v>
      </c>
    </row>
    <row r="8344" spans="1:9">
      <c r="A8344">
        <v>12</v>
      </c>
      <c r="B8344">
        <v>14</v>
      </c>
      <c r="C8344">
        <v>12</v>
      </c>
      <c r="D8344">
        <v>841.82500000000005</v>
      </c>
      <c r="E8344">
        <f t="shared" si="260"/>
        <v>0.84182500000000005</v>
      </c>
      <c r="H8344">
        <v>170.172</v>
      </c>
      <c r="I8344">
        <f t="shared" si="261"/>
        <v>0.17017199999999999</v>
      </c>
    </row>
    <row r="8345" spans="1:9">
      <c r="A8345">
        <v>12</v>
      </c>
      <c r="B8345">
        <v>14</v>
      </c>
      <c r="C8345">
        <v>13</v>
      </c>
      <c r="D8345">
        <v>636.60599999999999</v>
      </c>
      <c r="E8345">
        <f t="shared" si="260"/>
        <v>0.63660600000000001</v>
      </c>
      <c r="H8345">
        <v>40.944000000000003</v>
      </c>
      <c r="I8345">
        <f t="shared" si="261"/>
        <v>4.0944000000000001E-2</v>
      </c>
    </row>
    <row r="8346" spans="1:9">
      <c r="A8346">
        <v>12</v>
      </c>
      <c r="B8346">
        <v>14</v>
      </c>
      <c r="C8346">
        <v>14</v>
      </c>
      <c r="D8346">
        <v>1263.83</v>
      </c>
      <c r="E8346">
        <f t="shared" si="260"/>
        <v>1.26383</v>
      </c>
      <c r="H8346">
        <v>1708.364</v>
      </c>
      <c r="I8346">
        <f t="shared" si="261"/>
        <v>1.708364</v>
      </c>
    </row>
    <row r="8347" spans="1:9">
      <c r="A8347">
        <v>12</v>
      </c>
      <c r="B8347">
        <v>14</v>
      </c>
      <c r="C8347">
        <v>15</v>
      </c>
      <c r="D8347">
        <v>514.572</v>
      </c>
      <c r="E8347">
        <f t="shared" si="260"/>
        <v>0.51457200000000003</v>
      </c>
      <c r="H8347">
        <v>1117.5060000000001</v>
      </c>
      <c r="I8347">
        <f t="shared" si="261"/>
        <v>1.1175060000000001</v>
      </c>
    </row>
    <row r="8348" spans="1:9">
      <c r="A8348">
        <v>12</v>
      </c>
      <c r="B8348">
        <v>14</v>
      </c>
      <c r="C8348">
        <v>16</v>
      </c>
      <c r="D8348">
        <v>91.826999999999998</v>
      </c>
      <c r="E8348">
        <f t="shared" si="260"/>
        <v>9.1826999999999992E-2</v>
      </c>
      <c r="H8348">
        <v>441.56700000000001</v>
      </c>
      <c r="I8348">
        <f t="shared" si="261"/>
        <v>0.44156699999999999</v>
      </c>
    </row>
    <row r="8349" spans="1:9">
      <c r="A8349">
        <v>12</v>
      </c>
      <c r="B8349">
        <v>14</v>
      </c>
      <c r="C8349">
        <v>17</v>
      </c>
      <c r="D8349">
        <v>0</v>
      </c>
      <c r="E8349">
        <f t="shared" si="260"/>
        <v>0</v>
      </c>
      <c r="H8349">
        <v>0</v>
      </c>
      <c r="I8349">
        <f t="shared" si="261"/>
        <v>0</v>
      </c>
    </row>
    <row r="8350" spans="1:9">
      <c r="A8350">
        <v>12</v>
      </c>
      <c r="B8350">
        <v>14</v>
      </c>
      <c r="C8350">
        <v>18</v>
      </c>
      <c r="D8350">
        <v>0</v>
      </c>
      <c r="E8350">
        <f t="shared" si="260"/>
        <v>0</v>
      </c>
      <c r="H8350">
        <v>0</v>
      </c>
      <c r="I8350">
        <f t="shared" si="261"/>
        <v>0</v>
      </c>
    </row>
    <row r="8351" spans="1:9">
      <c r="A8351">
        <v>12</v>
      </c>
      <c r="B8351">
        <v>14</v>
      </c>
      <c r="C8351">
        <v>19</v>
      </c>
      <c r="D8351">
        <v>0</v>
      </c>
      <c r="E8351">
        <f t="shared" si="260"/>
        <v>0</v>
      </c>
      <c r="H8351">
        <v>0</v>
      </c>
      <c r="I8351">
        <f t="shared" si="261"/>
        <v>0</v>
      </c>
    </row>
    <row r="8352" spans="1:9">
      <c r="A8352">
        <v>12</v>
      </c>
      <c r="B8352">
        <v>14</v>
      </c>
      <c r="C8352">
        <v>20</v>
      </c>
      <c r="D8352">
        <v>0</v>
      </c>
      <c r="E8352">
        <f t="shared" si="260"/>
        <v>0</v>
      </c>
      <c r="H8352">
        <v>0</v>
      </c>
      <c r="I8352">
        <f t="shared" si="261"/>
        <v>0</v>
      </c>
    </row>
    <row r="8353" spans="1:9">
      <c r="A8353">
        <v>12</v>
      </c>
      <c r="B8353">
        <v>14</v>
      </c>
      <c r="C8353">
        <v>21</v>
      </c>
      <c r="D8353">
        <v>0</v>
      </c>
      <c r="E8353">
        <f t="shared" si="260"/>
        <v>0</v>
      </c>
      <c r="H8353">
        <v>0</v>
      </c>
      <c r="I8353">
        <f t="shared" si="261"/>
        <v>0</v>
      </c>
    </row>
    <row r="8354" spans="1:9">
      <c r="A8354">
        <v>12</v>
      </c>
      <c r="B8354">
        <v>14</v>
      </c>
      <c r="C8354">
        <v>22</v>
      </c>
      <c r="D8354">
        <v>0</v>
      </c>
      <c r="E8354">
        <f t="shared" si="260"/>
        <v>0</v>
      </c>
      <c r="H8354">
        <v>0</v>
      </c>
      <c r="I8354">
        <f t="shared" si="261"/>
        <v>0</v>
      </c>
    </row>
    <row r="8355" spans="1:9">
      <c r="A8355">
        <v>12</v>
      </c>
      <c r="B8355">
        <v>14</v>
      </c>
      <c r="C8355">
        <v>23</v>
      </c>
      <c r="D8355">
        <v>0</v>
      </c>
      <c r="E8355">
        <f t="shared" si="260"/>
        <v>0</v>
      </c>
      <c r="H8355">
        <v>0</v>
      </c>
      <c r="I8355">
        <f t="shared" si="261"/>
        <v>0</v>
      </c>
    </row>
    <row r="8356" spans="1:9">
      <c r="A8356">
        <v>12</v>
      </c>
      <c r="B8356">
        <v>15</v>
      </c>
      <c r="C8356">
        <v>0</v>
      </c>
      <c r="D8356">
        <v>0</v>
      </c>
      <c r="E8356">
        <f t="shared" si="260"/>
        <v>0</v>
      </c>
      <c r="H8356">
        <v>0</v>
      </c>
      <c r="I8356">
        <f t="shared" si="261"/>
        <v>0</v>
      </c>
    </row>
    <row r="8357" spans="1:9">
      <c r="A8357">
        <v>12</v>
      </c>
      <c r="B8357">
        <v>15</v>
      </c>
      <c r="C8357">
        <v>1</v>
      </c>
      <c r="D8357">
        <v>0</v>
      </c>
      <c r="E8357">
        <f t="shared" si="260"/>
        <v>0</v>
      </c>
      <c r="H8357">
        <v>0</v>
      </c>
      <c r="I8357">
        <f t="shared" si="261"/>
        <v>0</v>
      </c>
    </row>
    <row r="8358" spans="1:9">
      <c r="A8358">
        <v>12</v>
      </c>
      <c r="B8358">
        <v>15</v>
      </c>
      <c r="C8358">
        <v>2</v>
      </c>
      <c r="D8358">
        <v>0</v>
      </c>
      <c r="E8358">
        <f t="shared" si="260"/>
        <v>0</v>
      </c>
      <c r="H8358">
        <v>0</v>
      </c>
      <c r="I8358">
        <f t="shared" si="261"/>
        <v>0</v>
      </c>
    </row>
    <row r="8359" spans="1:9">
      <c r="A8359">
        <v>12</v>
      </c>
      <c r="B8359">
        <v>15</v>
      </c>
      <c r="C8359">
        <v>3</v>
      </c>
      <c r="D8359">
        <v>0</v>
      </c>
      <c r="E8359">
        <f t="shared" si="260"/>
        <v>0</v>
      </c>
      <c r="H8359">
        <v>0</v>
      </c>
      <c r="I8359">
        <f t="shared" si="261"/>
        <v>0</v>
      </c>
    </row>
    <row r="8360" spans="1:9">
      <c r="A8360">
        <v>12</v>
      </c>
      <c r="B8360">
        <v>15</v>
      </c>
      <c r="C8360">
        <v>4</v>
      </c>
      <c r="D8360">
        <v>0</v>
      </c>
      <c r="E8360">
        <f t="shared" si="260"/>
        <v>0</v>
      </c>
      <c r="H8360">
        <v>0</v>
      </c>
      <c r="I8360">
        <f t="shared" si="261"/>
        <v>0</v>
      </c>
    </row>
    <row r="8361" spans="1:9">
      <c r="A8361">
        <v>12</v>
      </c>
      <c r="B8361">
        <v>15</v>
      </c>
      <c r="C8361">
        <v>5</v>
      </c>
      <c r="D8361">
        <v>0</v>
      </c>
      <c r="E8361">
        <f t="shared" si="260"/>
        <v>0</v>
      </c>
      <c r="H8361">
        <v>0</v>
      </c>
      <c r="I8361">
        <f t="shared" si="261"/>
        <v>0</v>
      </c>
    </row>
    <row r="8362" spans="1:9">
      <c r="A8362">
        <v>12</v>
      </c>
      <c r="B8362">
        <v>15</v>
      </c>
      <c r="C8362">
        <v>6</v>
      </c>
      <c r="D8362">
        <v>0</v>
      </c>
      <c r="E8362">
        <f t="shared" si="260"/>
        <v>0</v>
      </c>
      <c r="H8362">
        <v>0</v>
      </c>
      <c r="I8362">
        <f t="shared" si="261"/>
        <v>0</v>
      </c>
    </row>
    <row r="8363" spans="1:9">
      <c r="A8363">
        <v>12</v>
      </c>
      <c r="B8363">
        <v>15</v>
      </c>
      <c r="C8363">
        <v>7</v>
      </c>
      <c r="D8363">
        <v>0</v>
      </c>
      <c r="E8363">
        <f t="shared" si="260"/>
        <v>0</v>
      </c>
      <c r="H8363">
        <v>0</v>
      </c>
      <c r="I8363">
        <f t="shared" si="261"/>
        <v>0</v>
      </c>
    </row>
    <row r="8364" spans="1:9">
      <c r="A8364">
        <v>12</v>
      </c>
      <c r="B8364">
        <v>15</v>
      </c>
      <c r="C8364">
        <v>8</v>
      </c>
      <c r="D8364">
        <v>612.64400000000001</v>
      </c>
      <c r="E8364">
        <f t="shared" si="260"/>
        <v>0.61264399999999997</v>
      </c>
      <c r="H8364">
        <v>5.5229999999999997</v>
      </c>
      <c r="I8364">
        <f t="shared" si="261"/>
        <v>5.5229999999999993E-3</v>
      </c>
    </row>
    <row r="8365" spans="1:9">
      <c r="A8365">
        <v>12</v>
      </c>
      <c r="B8365">
        <v>15</v>
      </c>
      <c r="C8365">
        <v>9</v>
      </c>
      <c r="D8365">
        <v>1459.5540000000001</v>
      </c>
      <c r="E8365">
        <f t="shared" si="260"/>
        <v>1.459554</v>
      </c>
      <c r="H8365">
        <v>67.81</v>
      </c>
      <c r="I8365">
        <f t="shared" si="261"/>
        <v>6.7810000000000009E-2</v>
      </c>
    </row>
    <row r="8366" spans="1:9">
      <c r="A8366">
        <v>12</v>
      </c>
      <c r="B8366">
        <v>15</v>
      </c>
      <c r="C8366">
        <v>10</v>
      </c>
      <c r="D8366">
        <v>2076.8809999999999</v>
      </c>
      <c r="E8366">
        <f t="shared" si="260"/>
        <v>2.0768809999999998</v>
      </c>
      <c r="H8366">
        <v>252.58</v>
      </c>
      <c r="I8366">
        <f t="shared" si="261"/>
        <v>0.25258000000000003</v>
      </c>
    </row>
    <row r="8367" spans="1:9">
      <c r="A8367">
        <v>12</v>
      </c>
      <c r="B8367">
        <v>15</v>
      </c>
      <c r="C8367">
        <v>11</v>
      </c>
      <c r="D8367">
        <v>2433.5529999999999</v>
      </c>
      <c r="E8367">
        <f t="shared" si="260"/>
        <v>2.4335529999999999</v>
      </c>
      <c r="H8367">
        <v>160.41999999999999</v>
      </c>
      <c r="I8367">
        <f t="shared" si="261"/>
        <v>0.16041999999999998</v>
      </c>
    </row>
    <row r="8368" spans="1:9">
      <c r="A8368">
        <v>12</v>
      </c>
      <c r="B8368">
        <v>15</v>
      </c>
      <c r="C8368">
        <v>12</v>
      </c>
      <c r="D8368">
        <v>2548.9209999999998</v>
      </c>
      <c r="E8368">
        <f t="shared" si="260"/>
        <v>2.548921</v>
      </c>
      <c r="H8368">
        <v>297.72199999999998</v>
      </c>
      <c r="I8368">
        <f t="shared" si="261"/>
        <v>0.29772199999999999</v>
      </c>
    </row>
    <row r="8369" spans="1:9">
      <c r="A8369">
        <v>12</v>
      </c>
      <c r="B8369">
        <v>15</v>
      </c>
      <c r="C8369">
        <v>13</v>
      </c>
      <c r="D8369">
        <v>2449.5859999999998</v>
      </c>
      <c r="E8369">
        <f t="shared" si="260"/>
        <v>2.4495859999999996</v>
      </c>
      <c r="H8369">
        <v>540.28800000000001</v>
      </c>
      <c r="I8369">
        <f t="shared" si="261"/>
        <v>0.54028799999999999</v>
      </c>
    </row>
    <row r="8370" spans="1:9">
      <c r="A8370">
        <v>12</v>
      </c>
      <c r="B8370">
        <v>15</v>
      </c>
      <c r="C8370">
        <v>14</v>
      </c>
      <c r="D8370">
        <v>2116.748</v>
      </c>
      <c r="E8370">
        <f t="shared" si="260"/>
        <v>2.1167479999999999</v>
      </c>
      <c r="H8370">
        <v>317.54399999999998</v>
      </c>
      <c r="I8370">
        <f t="shared" si="261"/>
        <v>0.31754399999999999</v>
      </c>
    </row>
    <row r="8371" spans="1:9">
      <c r="A8371">
        <v>12</v>
      </c>
      <c r="B8371">
        <v>15</v>
      </c>
      <c r="C8371">
        <v>15</v>
      </c>
      <c r="D8371">
        <v>1505.9590000000001</v>
      </c>
      <c r="E8371">
        <f t="shared" si="260"/>
        <v>1.505959</v>
      </c>
      <c r="H8371">
        <v>422.71499999999997</v>
      </c>
      <c r="I8371">
        <f t="shared" si="261"/>
        <v>0.42271499999999995</v>
      </c>
    </row>
    <row r="8372" spans="1:9">
      <c r="A8372">
        <v>12</v>
      </c>
      <c r="B8372">
        <v>15</v>
      </c>
      <c r="C8372">
        <v>16</v>
      </c>
      <c r="D8372">
        <v>717.33900000000006</v>
      </c>
      <c r="E8372">
        <f t="shared" si="260"/>
        <v>0.71733900000000006</v>
      </c>
      <c r="H8372">
        <v>689.10500000000002</v>
      </c>
      <c r="I8372">
        <f t="shared" si="261"/>
        <v>0.68910499999999997</v>
      </c>
    </row>
    <row r="8373" spans="1:9">
      <c r="A8373">
        <v>12</v>
      </c>
      <c r="B8373">
        <v>15</v>
      </c>
      <c r="C8373">
        <v>17</v>
      </c>
      <c r="D8373">
        <v>0</v>
      </c>
      <c r="E8373">
        <f t="shared" si="260"/>
        <v>0</v>
      </c>
      <c r="H8373">
        <v>0</v>
      </c>
      <c r="I8373">
        <f t="shared" si="261"/>
        <v>0</v>
      </c>
    </row>
    <row r="8374" spans="1:9">
      <c r="A8374">
        <v>12</v>
      </c>
      <c r="B8374">
        <v>15</v>
      </c>
      <c r="C8374">
        <v>18</v>
      </c>
      <c r="D8374">
        <v>0</v>
      </c>
      <c r="E8374">
        <f t="shared" si="260"/>
        <v>0</v>
      </c>
      <c r="H8374">
        <v>0</v>
      </c>
      <c r="I8374">
        <f t="shared" si="261"/>
        <v>0</v>
      </c>
    </row>
    <row r="8375" spans="1:9">
      <c r="A8375">
        <v>12</v>
      </c>
      <c r="B8375">
        <v>15</v>
      </c>
      <c r="C8375">
        <v>19</v>
      </c>
      <c r="D8375">
        <v>0</v>
      </c>
      <c r="E8375">
        <f t="shared" si="260"/>
        <v>0</v>
      </c>
      <c r="H8375">
        <v>0</v>
      </c>
      <c r="I8375">
        <f t="shared" si="261"/>
        <v>0</v>
      </c>
    </row>
    <row r="8376" spans="1:9">
      <c r="A8376">
        <v>12</v>
      </c>
      <c r="B8376">
        <v>15</v>
      </c>
      <c r="C8376">
        <v>20</v>
      </c>
      <c r="D8376">
        <v>0</v>
      </c>
      <c r="E8376">
        <f t="shared" si="260"/>
        <v>0</v>
      </c>
      <c r="H8376">
        <v>0</v>
      </c>
      <c r="I8376">
        <f t="shared" si="261"/>
        <v>0</v>
      </c>
    </row>
    <row r="8377" spans="1:9">
      <c r="A8377">
        <v>12</v>
      </c>
      <c r="B8377">
        <v>15</v>
      </c>
      <c r="C8377">
        <v>21</v>
      </c>
      <c r="D8377">
        <v>0</v>
      </c>
      <c r="E8377">
        <f t="shared" si="260"/>
        <v>0</v>
      </c>
      <c r="H8377">
        <v>0</v>
      </c>
      <c r="I8377">
        <f t="shared" si="261"/>
        <v>0</v>
      </c>
    </row>
    <row r="8378" spans="1:9">
      <c r="A8378">
        <v>12</v>
      </c>
      <c r="B8378">
        <v>15</v>
      </c>
      <c r="C8378">
        <v>22</v>
      </c>
      <c r="D8378">
        <v>0</v>
      </c>
      <c r="E8378">
        <f t="shared" si="260"/>
        <v>0</v>
      </c>
      <c r="H8378">
        <v>0</v>
      </c>
      <c r="I8378">
        <f t="shared" si="261"/>
        <v>0</v>
      </c>
    </row>
    <row r="8379" spans="1:9">
      <c r="A8379">
        <v>12</v>
      </c>
      <c r="B8379">
        <v>15</v>
      </c>
      <c r="C8379">
        <v>23</v>
      </c>
      <c r="D8379">
        <v>0</v>
      </c>
      <c r="E8379">
        <f t="shared" si="260"/>
        <v>0</v>
      </c>
      <c r="H8379">
        <v>0</v>
      </c>
      <c r="I8379">
        <f t="shared" si="261"/>
        <v>0</v>
      </c>
    </row>
    <row r="8380" spans="1:9">
      <c r="A8380">
        <v>12</v>
      </c>
      <c r="B8380">
        <v>16</v>
      </c>
      <c r="C8380">
        <v>0</v>
      </c>
      <c r="D8380">
        <v>0</v>
      </c>
      <c r="E8380">
        <f t="shared" si="260"/>
        <v>0</v>
      </c>
      <c r="H8380">
        <v>0</v>
      </c>
      <c r="I8380">
        <f t="shared" si="261"/>
        <v>0</v>
      </c>
    </row>
    <row r="8381" spans="1:9">
      <c r="A8381">
        <v>12</v>
      </c>
      <c r="B8381">
        <v>16</v>
      </c>
      <c r="C8381">
        <v>1</v>
      </c>
      <c r="D8381">
        <v>0</v>
      </c>
      <c r="E8381">
        <f t="shared" si="260"/>
        <v>0</v>
      </c>
      <c r="H8381">
        <v>0</v>
      </c>
      <c r="I8381">
        <f t="shared" si="261"/>
        <v>0</v>
      </c>
    </row>
    <row r="8382" spans="1:9">
      <c r="A8382">
        <v>12</v>
      </c>
      <c r="B8382">
        <v>16</v>
      </c>
      <c r="C8382">
        <v>2</v>
      </c>
      <c r="D8382">
        <v>0</v>
      </c>
      <c r="E8382">
        <f t="shared" si="260"/>
        <v>0</v>
      </c>
      <c r="H8382">
        <v>0</v>
      </c>
      <c r="I8382">
        <f t="shared" si="261"/>
        <v>0</v>
      </c>
    </row>
    <row r="8383" spans="1:9">
      <c r="A8383">
        <v>12</v>
      </c>
      <c r="B8383">
        <v>16</v>
      </c>
      <c r="C8383">
        <v>3</v>
      </c>
      <c r="D8383">
        <v>0</v>
      </c>
      <c r="E8383">
        <f t="shared" si="260"/>
        <v>0</v>
      </c>
      <c r="H8383">
        <v>0</v>
      </c>
      <c r="I8383">
        <f t="shared" si="261"/>
        <v>0</v>
      </c>
    </row>
    <row r="8384" spans="1:9">
      <c r="A8384">
        <v>12</v>
      </c>
      <c r="B8384">
        <v>16</v>
      </c>
      <c r="C8384">
        <v>4</v>
      </c>
      <c r="D8384">
        <v>0</v>
      </c>
      <c r="E8384">
        <f t="shared" si="260"/>
        <v>0</v>
      </c>
      <c r="H8384">
        <v>0</v>
      </c>
      <c r="I8384">
        <f t="shared" si="261"/>
        <v>0</v>
      </c>
    </row>
    <row r="8385" spans="1:9">
      <c r="A8385">
        <v>12</v>
      </c>
      <c r="B8385">
        <v>16</v>
      </c>
      <c r="C8385">
        <v>5</v>
      </c>
      <c r="D8385">
        <v>0</v>
      </c>
      <c r="E8385">
        <f t="shared" si="260"/>
        <v>0</v>
      </c>
      <c r="H8385">
        <v>0</v>
      </c>
      <c r="I8385">
        <f t="shared" si="261"/>
        <v>0</v>
      </c>
    </row>
    <row r="8386" spans="1:9">
      <c r="A8386">
        <v>12</v>
      </c>
      <c r="B8386">
        <v>16</v>
      </c>
      <c r="C8386">
        <v>6</v>
      </c>
      <c r="D8386">
        <v>0</v>
      </c>
      <c r="E8386">
        <f t="shared" si="260"/>
        <v>0</v>
      </c>
      <c r="H8386">
        <v>0</v>
      </c>
      <c r="I8386">
        <f t="shared" si="261"/>
        <v>0</v>
      </c>
    </row>
    <row r="8387" spans="1:9">
      <c r="A8387">
        <v>12</v>
      </c>
      <c r="B8387">
        <v>16</v>
      </c>
      <c r="C8387">
        <v>7</v>
      </c>
      <c r="D8387">
        <v>0</v>
      </c>
      <c r="E8387">
        <f t="shared" si="260"/>
        <v>0</v>
      </c>
      <c r="H8387">
        <v>0</v>
      </c>
      <c r="I8387">
        <f t="shared" si="261"/>
        <v>0</v>
      </c>
    </row>
    <row r="8388" spans="1:9">
      <c r="A8388">
        <v>12</v>
      </c>
      <c r="B8388">
        <v>16</v>
      </c>
      <c r="C8388">
        <v>8</v>
      </c>
      <c r="D8388">
        <v>624.01300000000003</v>
      </c>
      <c r="E8388">
        <f t="shared" si="260"/>
        <v>0.62401300000000004</v>
      </c>
      <c r="H8388">
        <v>41.798000000000002</v>
      </c>
      <c r="I8388">
        <f t="shared" si="261"/>
        <v>4.1798000000000002E-2</v>
      </c>
    </row>
    <row r="8389" spans="1:9">
      <c r="A8389">
        <v>12</v>
      </c>
      <c r="B8389">
        <v>16</v>
      </c>
      <c r="C8389">
        <v>9</v>
      </c>
      <c r="D8389">
        <v>1474.2370000000001</v>
      </c>
      <c r="E8389">
        <f t="shared" ref="E8389:E8452" si="262">D8389/1000</f>
        <v>1.474237</v>
      </c>
      <c r="H8389">
        <v>381.89100000000002</v>
      </c>
      <c r="I8389">
        <f t="shared" ref="I8389:I8452" si="263">H8389/1000</f>
        <v>0.38189100000000004</v>
      </c>
    </row>
    <row r="8390" spans="1:9">
      <c r="A8390">
        <v>12</v>
      </c>
      <c r="B8390">
        <v>16</v>
      </c>
      <c r="C8390">
        <v>10</v>
      </c>
      <c r="D8390">
        <v>2100.7640000000001</v>
      </c>
      <c r="E8390">
        <f t="shared" si="262"/>
        <v>2.1007640000000003</v>
      </c>
      <c r="H8390">
        <v>1051.258</v>
      </c>
      <c r="I8390">
        <f t="shared" si="263"/>
        <v>1.051258</v>
      </c>
    </row>
    <row r="8391" spans="1:9">
      <c r="A8391">
        <v>12</v>
      </c>
      <c r="B8391">
        <v>16</v>
      </c>
      <c r="C8391">
        <v>11</v>
      </c>
      <c r="D8391">
        <v>2475.471</v>
      </c>
      <c r="E8391">
        <f t="shared" si="262"/>
        <v>2.4754710000000002</v>
      </c>
      <c r="H8391">
        <v>755.45799999999997</v>
      </c>
      <c r="I8391">
        <f t="shared" si="263"/>
        <v>0.75545799999999996</v>
      </c>
    </row>
    <row r="8392" spans="1:9">
      <c r="A8392">
        <v>12</v>
      </c>
      <c r="B8392">
        <v>16</v>
      </c>
      <c r="C8392">
        <v>12</v>
      </c>
      <c r="D8392">
        <v>1620.204</v>
      </c>
      <c r="E8392">
        <f t="shared" si="262"/>
        <v>1.620204</v>
      </c>
      <c r="H8392">
        <v>720.48599999999999</v>
      </c>
      <c r="I8392">
        <f t="shared" si="263"/>
        <v>0.72048599999999996</v>
      </c>
    </row>
    <row r="8393" spans="1:9">
      <c r="A8393">
        <v>12</v>
      </c>
      <c r="B8393">
        <v>16</v>
      </c>
      <c r="C8393">
        <v>13</v>
      </c>
      <c r="D8393">
        <v>2041.9860000000001</v>
      </c>
      <c r="E8393">
        <f t="shared" si="262"/>
        <v>2.0419860000000001</v>
      </c>
      <c r="H8393">
        <v>1062.5909999999999</v>
      </c>
      <c r="I8393">
        <f t="shared" si="263"/>
        <v>1.0625909999999998</v>
      </c>
    </row>
    <row r="8394" spans="1:9">
      <c r="A8394">
        <v>12</v>
      </c>
      <c r="B8394">
        <v>16</v>
      </c>
      <c r="C8394">
        <v>14</v>
      </c>
      <c r="D8394">
        <v>1497.047</v>
      </c>
      <c r="E8394">
        <f t="shared" si="262"/>
        <v>1.497047</v>
      </c>
      <c r="H8394">
        <v>1960.057</v>
      </c>
      <c r="I8394">
        <f t="shared" si="263"/>
        <v>1.9600569999999999</v>
      </c>
    </row>
    <row r="8395" spans="1:9">
      <c r="A8395">
        <v>12</v>
      </c>
      <c r="B8395">
        <v>16</v>
      </c>
      <c r="C8395">
        <v>15</v>
      </c>
      <c r="D8395">
        <v>1017.942</v>
      </c>
      <c r="E8395">
        <f t="shared" si="262"/>
        <v>1.0179419999999999</v>
      </c>
      <c r="H8395">
        <v>1361.145</v>
      </c>
      <c r="I8395">
        <f t="shared" si="263"/>
        <v>1.361145</v>
      </c>
    </row>
    <row r="8396" spans="1:9">
      <c r="A8396">
        <v>12</v>
      </c>
      <c r="B8396">
        <v>16</v>
      </c>
      <c r="C8396">
        <v>16</v>
      </c>
      <c r="D8396">
        <v>180.23</v>
      </c>
      <c r="E8396">
        <f t="shared" si="262"/>
        <v>0.18023</v>
      </c>
      <c r="H8396">
        <v>638.26400000000001</v>
      </c>
      <c r="I8396">
        <f t="shared" si="263"/>
        <v>0.63826400000000005</v>
      </c>
    </row>
    <row r="8397" spans="1:9">
      <c r="A8397">
        <v>12</v>
      </c>
      <c r="B8397">
        <v>16</v>
      </c>
      <c r="C8397">
        <v>17</v>
      </c>
      <c r="D8397">
        <v>0</v>
      </c>
      <c r="E8397">
        <f t="shared" si="262"/>
        <v>0</v>
      </c>
      <c r="H8397">
        <v>0</v>
      </c>
      <c r="I8397">
        <f t="shared" si="263"/>
        <v>0</v>
      </c>
    </row>
    <row r="8398" spans="1:9">
      <c r="A8398">
        <v>12</v>
      </c>
      <c r="B8398">
        <v>16</v>
      </c>
      <c r="C8398">
        <v>18</v>
      </c>
      <c r="D8398">
        <v>0</v>
      </c>
      <c r="E8398">
        <f t="shared" si="262"/>
        <v>0</v>
      </c>
      <c r="H8398">
        <v>0</v>
      </c>
      <c r="I8398">
        <f t="shared" si="263"/>
        <v>0</v>
      </c>
    </row>
    <row r="8399" spans="1:9">
      <c r="A8399">
        <v>12</v>
      </c>
      <c r="B8399">
        <v>16</v>
      </c>
      <c r="C8399">
        <v>19</v>
      </c>
      <c r="D8399">
        <v>0</v>
      </c>
      <c r="E8399">
        <f t="shared" si="262"/>
        <v>0</v>
      </c>
      <c r="H8399">
        <v>0</v>
      </c>
      <c r="I8399">
        <f t="shared" si="263"/>
        <v>0</v>
      </c>
    </row>
    <row r="8400" spans="1:9">
      <c r="A8400">
        <v>12</v>
      </c>
      <c r="B8400">
        <v>16</v>
      </c>
      <c r="C8400">
        <v>20</v>
      </c>
      <c r="D8400">
        <v>0</v>
      </c>
      <c r="E8400">
        <f t="shared" si="262"/>
        <v>0</v>
      </c>
      <c r="H8400">
        <v>0</v>
      </c>
      <c r="I8400">
        <f t="shared" si="263"/>
        <v>0</v>
      </c>
    </row>
    <row r="8401" spans="1:9">
      <c r="A8401">
        <v>12</v>
      </c>
      <c r="B8401">
        <v>16</v>
      </c>
      <c r="C8401">
        <v>21</v>
      </c>
      <c r="D8401">
        <v>0</v>
      </c>
      <c r="E8401">
        <f t="shared" si="262"/>
        <v>0</v>
      </c>
      <c r="H8401">
        <v>0</v>
      </c>
      <c r="I8401">
        <f t="shared" si="263"/>
        <v>0</v>
      </c>
    </row>
    <row r="8402" spans="1:9">
      <c r="A8402">
        <v>12</v>
      </c>
      <c r="B8402">
        <v>16</v>
      </c>
      <c r="C8402">
        <v>22</v>
      </c>
      <c r="D8402">
        <v>0</v>
      </c>
      <c r="E8402">
        <f t="shared" si="262"/>
        <v>0</v>
      </c>
      <c r="H8402">
        <v>0</v>
      </c>
      <c r="I8402">
        <f t="shared" si="263"/>
        <v>0</v>
      </c>
    </row>
    <row r="8403" spans="1:9">
      <c r="A8403">
        <v>12</v>
      </c>
      <c r="B8403">
        <v>16</v>
      </c>
      <c r="C8403">
        <v>23</v>
      </c>
      <c r="D8403">
        <v>0</v>
      </c>
      <c r="E8403">
        <f t="shared" si="262"/>
        <v>0</v>
      </c>
      <c r="H8403">
        <v>0</v>
      </c>
      <c r="I8403">
        <f t="shared" si="263"/>
        <v>0</v>
      </c>
    </row>
    <row r="8404" spans="1:9">
      <c r="A8404">
        <v>12</v>
      </c>
      <c r="B8404">
        <v>17</v>
      </c>
      <c r="C8404">
        <v>0</v>
      </c>
      <c r="D8404">
        <v>0</v>
      </c>
      <c r="E8404">
        <f t="shared" si="262"/>
        <v>0</v>
      </c>
      <c r="H8404">
        <v>0</v>
      </c>
      <c r="I8404">
        <f t="shared" si="263"/>
        <v>0</v>
      </c>
    </row>
    <row r="8405" spans="1:9">
      <c r="A8405">
        <v>12</v>
      </c>
      <c r="B8405">
        <v>17</v>
      </c>
      <c r="C8405">
        <v>1</v>
      </c>
      <c r="D8405">
        <v>0</v>
      </c>
      <c r="E8405">
        <f t="shared" si="262"/>
        <v>0</v>
      </c>
      <c r="H8405">
        <v>0</v>
      </c>
      <c r="I8405">
        <f t="shared" si="263"/>
        <v>0</v>
      </c>
    </row>
    <row r="8406" spans="1:9">
      <c r="A8406">
        <v>12</v>
      </c>
      <c r="B8406">
        <v>17</v>
      </c>
      <c r="C8406">
        <v>2</v>
      </c>
      <c r="D8406">
        <v>0</v>
      </c>
      <c r="E8406">
        <f t="shared" si="262"/>
        <v>0</v>
      </c>
      <c r="H8406">
        <v>0</v>
      </c>
      <c r="I8406">
        <f t="shared" si="263"/>
        <v>0</v>
      </c>
    </row>
    <row r="8407" spans="1:9">
      <c r="A8407">
        <v>12</v>
      </c>
      <c r="B8407">
        <v>17</v>
      </c>
      <c r="C8407">
        <v>3</v>
      </c>
      <c r="D8407">
        <v>0</v>
      </c>
      <c r="E8407">
        <f t="shared" si="262"/>
        <v>0</v>
      </c>
      <c r="H8407">
        <v>0</v>
      </c>
      <c r="I8407">
        <f t="shared" si="263"/>
        <v>0</v>
      </c>
    </row>
    <row r="8408" spans="1:9">
      <c r="A8408">
        <v>12</v>
      </c>
      <c r="B8408">
        <v>17</v>
      </c>
      <c r="C8408">
        <v>4</v>
      </c>
      <c r="D8408">
        <v>0</v>
      </c>
      <c r="E8408">
        <f t="shared" si="262"/>
        <v>0</v>
      </c>
      <c r="H8408">
        <v>0</v>
      </c>
      <c r="I8408">
        <f t="shared" si="263"/>
        <v>0</v>
      </c>
    </row>
    <row r="8409" spans="1:9">
      <c r="A8409">
        <v>12</v>
      </c>
      <c r="B8409">
        <v>17</v>
      </c>
      <c r="C8409">
        <v>5</v>
      </c>
      <c r="D8409">
        <v>0</v>
      </c>
      <c r="E8409">
        <f t="shared" si="262"/>
        <v>0</v>
      </c>
      <c r="H8409">
        <v>0</v>
      </c>
      <c r="I8409">
        <f t="shared" si="263"/>
        <v>0</v>
      </c>
    </row>
    <row r="8410" spans="1:9">
      <c r="A8410">
        <v>12</v>
      </c>
      <c r="B8410">
        <v>17</v>
      </c>
      <c r="C8410">
        <v>6</v>
      </c>
      <c r="D8410">
        <v>0</v>
      </c>
      <c r="E8410">
        <f t="shared" si="262"/>
        <v>0</v>
      </c>
      <c r="H8410">
        <v>0</v>
      </c>
      <c r="I8410">
        <f t="shared" si="263"/>
        <v>0</v>
      </c>
    </row>
    <row r="8411" spans="1:9">
      <c r="A8411">
        <v>12</v>
      </c>
      <c r="B8411">
        <v>17</v>
      </c>
      <c r="C8411">
        <v>7</v>
      </c>
      <c r="D8411">
        <v>0</v>
      </c>
      <c r="E8411">
        <f t="shared" si="262"/>
        <v>0</v>
      </c>
      <c r="H8411">
        <v>0</v>
      </c>
      <c r="I8411">
        <f t="shared" si="263"/>
        <v>0</v>
      </c>
    </row>
    <row r="8412" spans="1:9">
      <c r="A8412">
        <v>12</v>
      </c>
      <c r="B8412">
        <v>17</v>
      </c>
      <c r="C8412">
        <v>8</v>
      </c>
      <c r="D8412">
        <v>555.68899999999996</v>
      </c>
      <c r="E8412">
        <f t="shared" si="262"/>
        <v>0.55568899999999999</v>
      </c>
      <c r="H8412">
        <v>38.085999999999999</v>
      </c>
      <c r="I8412">
        <f t="shared" si="263"/>
        <v>3.8086000000000002E-2</v>
      </c>
    </row>
    <row r="8413" spans="1:9">
      <c r="A8413">
        <v>12</v>
      </c>
      <c r="B8413">
        <v>17</v>
      </c>
      <c r="C8413">
        <v>9</v>
      </c>
      <c r="D8413">
        <v>1374.123</v>
      </c>
      <c r="E8413">
        <f t="shared" si="262"/>
        <v>1.374123</v>
      </c>
      <c r="H8413">
        <v>187.36500000000001</v>
      </c>
      <c r="I8413">
        <f t="shared" si="263"/>
        <v>0.187365</v>
      </c>
    </row>
    <row r="8414" spans="1:9">
      <c r="A8414">
        <v>12</v>
      </c>
      <c r="B8414">
        <v>17</v>
      </c>
      <c r="C8414">
        <v>10</v>
      </c>
      <c r="D8414">
        <v>1967.183</v>
      </c>
      <c r="E8414">
        <f t="shared" si="262"/>
        <v>1.9671829999999999</v>
      </c>
      <c r="H8414">
        <v>209.035</v>
      </c>
      <c r="I8414">
        <f t="shared" si="263"/>
        <v>0.209035</v>
      </c>
    </row>
    <row r="8415" spans="1:9">
      <c r="A8415">
        <v>12</v>
      </c>
      <c r="B8415">
        <v>17</v>
      </c>
      <c r="C8415">
        <v>11</v>
      </c>
      <c r="D8415">
        <v>2313.549</v>
      </c>
      <c r="E8415">
        <f t="shared" si="262"/>
        <v>2.3135490000000001</v>
      </c>
      <c r="H8415">
        <v>379.21100000000001</v>
      </c>
      <c r="I8415">
        <f t="shared" si="263"/>
        <v>0.37921100000000002</v>
      </c>
    </row>
    <row r="8416" spans="1:9">
      <c r="A8416">
        <v>12</v>
      </c>
      <c r="B8416">
        <v>17</v>
      </c>
      <c r="C8416">
        <v>12</v>
      </c>
      <c r="D8416">
        <v>2423.0010000000002</v>
      </c>
      <c r="E8416">
        <f t="shared" si="262"/>
        <v>2.4230010000000002</v>
      </c>
      <c r="H8416">
        <v>426.786</v>
      </c>
      <c r="I8416">
        <f t="shared" si="263"/>
        <v>0.426786</v>
      </c>
    </row>
    <row r="8417" spans="1:9">
      <c r="A8417">
        <v>12</v>
      </c>
      <c r="B8417">
        <v>17</v>
      </c>
      <c r="C8417">
        <v>13</v>
      </c>
      <c r="D8417">
        <v>2312.8670000000002</v>
      </c>
      <c r="E8417">
        <f t="shared" si="262"/>
        <v>2.3128670000000002</v>
      </c>
      <c r="H8417">
        <v>607.70799999999997</v>
      </c>
      <c r="I8417">
        <f t="shared" si="263"/>
        <v>0.60770799999999991</v>
      </c>
    </row>
    <row r="8418" spans="1:9">
      <c r="A8418">
        <v>12</v>
      </c>
      <c r="B8418">
        <v>17</v>
      </c>
      <c r="C8418">
        <v>14</v>
      </c>
      <c r="D8418">
        <v>1994.819</v>
      </c>
      <c r="E8418">
        <f t="shared" si="262"/>
        <v>1.9948189999999999</v>
      </c>
      <c r="H8418">
        <v>702.02</v>
      </c>
      <c r="I8418">
        <f t="shared" si="263"/>
        <v>0.70201999999999998</v>
      </c>
    </row>
    <row r="8419" spans="1:9">
      <c r="A8419">
        <v>12</v>
      </c>
      <c r="B8419">
        <v>17</v>
      </c>
      <c r="C8419">
        <v>15</v>
      </c>
      <c r="D8419">
        <v>1403.94</v>
      </c>
      <c r="E8419">
        <f t="shared" si="262"/>
        <v>1.40394</v>
      </c>
      <c r="H8419">
        <v>1340.5440000000001</v>
      </c>
      <c r="I8419">
        <f t="shared" si="263"/>
        <v>1.3405440000000002</v>
      </c>
    </row>
    <row r="8420" spans="1:9">
      <c r="A8420">
        <v>12</v>
      </c>
      <c r="B8420">
        <v>17</v>
      </c>
      <c r="C8420">
        <v>16</v>
      </c>
      <c r="D8420">
        <v>661.327</v>
      </c>
      <c r="E8420">
        <f t="shared" si="262"/>
        <v>0.661327</v>
      </c>
      <c r="H8420">
        <v>603.15099999999995</v>
      </c>
      <c r="I8420">
        <f t="shared" si="263"/>
        <v>0.60315099999999999</v>
      </c>
    </row>
    <row r="8421" spans="1:9">
      <c r="A8421">
        <v>12</v>
      </c>
      <c r="B8421">
        <v>17</v>
      </c>
      <c r="C8421">
        <v>17</v>
      </c>
      <c r="D8421">
        <v>0</v>
      </c>
      <c r="E8421">
        <f t="shared" si="262"/>
        <v>0</v>
      </c>
      <c r="H8421">
        <v>0</v>
      </c>
      <c r="I8421">
        <f t="shared" si="263"/>
        <v>0</v>
      </c>
    </row>
    <row r="8422" spans="1:9">
      <c r="A8422">
        <v>12</v>
      </c>
      <c r="B8422">
        <v>17</v>
      </c>
      <c r="C8422">
        <v>18</v>
      </c>
      <c r="D8422">
        <v>0</v>
      </c>
      <c r="E8422">
        <f t="shared" si="262"/>
        <v>0</v>
      </c>
      <c r="H8422">
        <v>0</v>
      </c>
      <c r="I8422">
        <f t="shared" si="263"/>
        <v>0</v>
      </c>
    </row>
    <row r="8423" spans="1:9">
      <c r="A8423">
        <v>12</v>
      </c>
      <c r="B8423">
        <v>17</v>
      </c>
      <c r="C8423">
        <v>19</v>
      </c>
      <c r="D8423">
        <v>0</v>
      </c>
      <c r="E8423">
        <f t="shared" si="262"/>
        <v>0</v>
      </c>
      <c r="H8423">
        <v>0</v>
      </c>
      <c r="I8423">
        <f t="shared" si="263"/>
        <v>0</v>
      </c>
    </row>
    <row r="8424" spans="1:9">
      <c r="A8424">
        <v>12</v>
      </c>
      <c r="B8424">
        <v>17</v>
      </c>
      <c r="C8424">
        <v>20</v>
      </c>
      <c r="D8424">
        <v>0</v>
      </c>
      <c r="E8424">
        <f t="shared" si="262"/>
        <v>0</v>
      </c>
      <c r="H8424">
        <v>0</v>
      </c>
      <c r="I8424">
        <f t="shared" si="263"/>
        <v>0</v>
      </c>
    </row>
    <row r="8425" spans="1:9">
      <c r="A8425">
        <v>12</v>
      </c>
      <c r="B8425">
        <v>17</v>
      </c>
      <c r="C8425">
        <v>21</v>
      </c>
      <c r="D8425">
        <v>0</v>
      </c>
      <c r="E8425">
        <f t="shared" si="262"/>
        <v>0</v>
      </c>
      <c r="H8425">
        <v>0</v>
      </c>
      <c r="I8425">
        <f t="shared" si="263"/>
        <v>0</v>
      </c>
    </row>
    <row r="8426" spans="1:9">
      <c r="A8426">
        <v>12</v>
      </c>
      <c r="B8426">
        <v>17</v>
      </c>
      <c r="C8426">
        <v>22</v>
      </c>
      <c r="D8426">
        <v>0</v>
      </c>
      <c r="E8426">
        <f t="shared" si="262"/>
        <v>0</v>
      </c>
      <c r="H8426">
        <v>0</v>
      </c>
      <c r="I8426">
        <f t="shared" si="263"/>
        <v>0</v>
      </c>
    </row>
    <row r="8427" spans="1:9">
      <c r="A8427">
        <v>12</v>
      </c>
      <c r="B8427">
        <v>17</v>
      </c>
      <c r="C8427">
        <v>23</v>
      </c>
      <c r="D8427">
        <v>0</v>
      </c>
      <c r="E8427">
        <f t="shared" si="262"/>
        <v>0</v>
      </c>
      <c r="H8427">
        <v>0</v>
      </c>
      <c r="I8427">
        <f t="shared" si="263"/>
        <v>0</v>
      </c>
    </row>
    <row r="8428" spans="1:9">
      <c r="A8428">
        <v>12</v>
      </c>
      <c r="B8428">
        <v>18</v>
      </c>
      <c r="C8428">
        <v>0</v>
      </c>
      <c r="D8428">
        <v>0</v>
      </c>
      <c r="E8428">
        <f t="shared" si="262"/>
        <v>0</v>
      </c>
      <c r="H8428">
        <v>0</v>
      </c>
      <c r="I8428">
        <f t="shared" si="263"/>
        <v>0</v>
      </c>
    </row>
    <row r="8429" spans="1:9">
      <c r="A8429">
        <v>12</v>
      </c>
      <c r="B8429">
        <v>18</v>
      </c>
      <c r="C8429">
        <v>1</v>
      </c>
      <c r="D8429">
        <v>0</v>
      </c>
      <c r="E8429">
        <f t="shared" si="262"/>
        <v>0</v>
      </c>
      <c r="H8429">
        <v>0</v>
      </c>
      <c r="I8429">
        <f t="shared" si="263"/>
        <v>0</v>
      </c>
    </row>
    <row r="8430" spans="1:9">
      <c r="A8430">
        <v>12</v>
      </c>
      <c r="B8430">
        <v>18</v>
      </c>
      <c r="C8430">
        <v>2</v>
      </c>
      <c r="D8430">
        <v>0</v>
      </c>
      <c r="E8430">
        <f t="shared" si="262"/>
        <v>0</v>
      </c>
      <c r="H8430">
        <v>0</v>
      </c>
      <c r="I8430">
        <f t="shared" si="263"/>
        <v>0</v>
      </c>
    </row>
    <row r="8431" spans="1:9">
      <c r="A8431">
        <v>12</v>
      </c>
      <c r="B8431">
        <v>18</v>
      </c>
      <c r="C8431">
        <v>3</v>
      </c>
      <c r="D8431">
        <v>0</v>
      </c>
      <c r="E8431">
        <f t="shared" si="262"/>
        <v>0</v>
      </c>
      <c r="H8431">
        <v>0</v>
      </c>
      <c r="I8431">
        <f t="shared" si="263"/>
        <v>0</v>
      </c>
    </row>
    <row r="8432" spans="1:9">
      <c r="A8432">
        <v>12</v>
      </c>
      <c r="B8432">
        <v>18</v>
      </c>
      <c r="C8432">
        <v>4</v>
      </c>
      <c r="D8432">
        <v>0</v>
      </c>
      <c r="E8432">
        <f t="shared" si="262"/>
        <v>0</v>
      </c>
      <c r="H8432">
        <v>0</v>
      </c>
      <c r="I8432">
        <f t="shared" si="263"/>
        <v>0</v>
      </c>
    </row>
    <row r="8433" spans="1:9">
      <c r="A8433">
        <v>12</v>
      </c>
      <c r="B8433">
        <v>18</v>
      </c>
      <c r="C8433">
        <v>5</v>
      </c>
      <c r="D8433">
        <v>0</v>
      </c>
      <c r="E8433">
        <f t="shared" si="262"/>
        <v>0</v>
      </c>
      <c r="H8433">
        <v>0</v>
      </c>
      <c r="I8433">
        <f t="shared" si="263"/>
        <v>0</v>
      </c>
    </row>
    <row r="8434" spans="1:9">
      <c r="A8434">
        <v>12</v>
      </c>
      <c r="B8434">
        <v>18</v>
      </c>
      <c r="C8434">
        <v>6</v>
      </c>
      <c r="D8434">
        <v>0</v>
      </c>
      <c r="E8434">
        <f t="shared" si="262"/>
        <v>0</v>
      </c>
      <c r="H8434">
        <v>0</v>
      </c>
      <c r="I8434">
        <f t="shared" si="263"/>
        <v>0</v>
      </c>
    </row>
    <row r="8435" spans="1:9">
      <c r="A8435">
        <v>12</v>
      </c>
      <c r="B8435">
        <v>18</v>
      </c>
      <c r="C8435">
        <v>7</v>
      </c>
      <c r="D8435">
        <v>0</v>
      </c>
      <c r="E8435">
        <f t="shared" si="262"/>
        <v>0</v>
      </c>
      <c r="H8435">
        <v>0</v>
      </c>
      <c r="I8435">
        <f t="shared" si="263"/>
        <v>0</v>
      </c>
    </row>
    <row r="8436" spans="1:9">
      <c r="A8436">
        <v>12</v>
      </c>
      <c r="B8436">
        <v>18</v>
      </c>
      <c r="C8436">
        <v>8</v>
      </c>
      <c r="D8436">
        <v>55.277000000000001</v>
      </c>
      <c r="E8436">
        <f t="shared" si="262"/>
        <v>5.5277E-2</v>
      </c>
      <c r="H8436">
        <v>517.45899999999995</v>
      </c>
      <c r="I8436">
        <f t="shared" si="263"/>
        <v>0.51745899999999989</v>
      </c>
    </row>
    <row r="8437" spans="1:9">
      <c r="A8437">
        <v>12</v>
      </c>
      <c r="B8437">
        <v>18</v>
      </c>
      <c r="C8437">
        <v>9</v>
      </c>
      <c r="D8437">
        <v>1323.5930000000001</v>
      </c>
      <c r="E8437">
        <f t="shared" si="262"/>
        <v>1.323593</v>
      </c>
      <c r="H8437">
        <v>1348.364</v>
      </c>
      <c r="I8437">
        <f t="shared" si="263"/>
        <v>1.3483640000000001</v>
      </c>
    </row>
    <row r="8438" spans="1:9">
      <c r="A8438">
        <v>12</v>
      </c>
      <c r="B8438">
        <v>18</v>
      </c>
      <c r="C8438">
        <v>10</v>
      </c>
      <c r="D8438">
        <v>1941.4359999999999</v>
      </c>
      <c r="E8438">
        <f t="shared" si="262"/>
        <v>1.9414359999999999</v>
      </c>
      <c r="H8438">
        <v>1980.866</v>
      </c>
      <c r="I8438">
        <f t="shared" si="263"/>
        <v>1.980866</v>
      </c>
    </row>
    <row r="8439" spans="1:9">
      <c r="A8439">
        <v>12</v>
      </c>
      <c r="B8439">
        <v>18</v>
      </c>
      <c r="C8439">
        <v>11</v>
      </c>
      <c r="D8439">
        <v>2329.3710000000001</v>
      </c>
      <c r="E8439">
        <f t="shared" si="262"/>
        <v>2.3293710000000001</v>
      </c>
      <c r="H8439">
        <v>2312.067</v>
      </c>
      <c r="I8439">
        <f t="shared" si="263"/>
        <v>2.3120669999999999</v>
      </c>
    </row>
    <row r="8440" spans="1:9">
      <c r="A8440">
        <v>12</v>
      </c>
      <c r="B8440">
        <v>18</v>
      </c>
      <c r="C8440">
        <v>12</v>
      </c>
      <c r="D8440">
        <v>2463.4780000000001</v>
      </c>
      <c r="E8440">
        <f t="shared" si="262"/>
        <v>2.4634780000000003</v>
      </c>
      <c r="H8440">
        <v>2437.5340000000001</v>
      </c>
      <c r="I8440">
        <f t="shared" si="263"/>
        <v>2.4375340000000003</v>
      </c>
    </row>
    <row r="8441" spans="1:9">
      <c r="A8441">
        <v>12</v>
      </c>
      <c r="B8441">
        <v>18</v>
      </c>
      <c r="C8441">
        <v>13</v>
      </c>
      <c r="D8441">
        <v>2356.8809999999999</v>
      </c>
      <c r="E8441">
        <f t="shared" si="262"/>
        <v>2.356881</v>
      </c>
      <c r="H8441">
        <v>2345.9879999999998</v>
      </c>
      <c r="I8441">
        <f t="shared" si="263"/>
        <v>2.3459879999999997</v>
      </c>
    </row>
    <row r="8442" spans="1:9">
      <c r="A8442">
        <v>12</v>
      </c>
      <c r="B8442">
        <v>18</v>
      </c>
      <c r="C8442">
        <v>14</v>
      </c>
      <c r="D8442">
        <v>1994.152</v>
      </c>
      <c r="E8442">
        <f t="shared" si="262"/>
        <v>1.9941520000000001</v>
      </c>
      <c r="H8442">
        <v>2055.578</v>
      </c>
      <c r="I8442">
        <f t="shared" si="263"/>
        <v>2.0555780000000001</v>
      </c>
    </row>
    <row r="8443" spans="1:9">
      <c r="A8443">
        <v>12</v>
      </c>
      <c r="B8443">
        <v>18</v>
      </c>
      <c r="C8443">
        <v>15</v>
      </c>
      <c r="D8443">
        <v>718.82500000000005</v>
      </c>
      <c r="E8443">
        <f t="shared" si="262"/>
        <v>0.71882500000000005</v>
      </c>
      <c r="H8443">
        <v>1524.0840000000001</v>
      </c>
      <c r="I8443">
        <f t="shared" si="263"/>
        <v>1.524084</v>
      </c>
    </row>
    <row r="8444" spans="1:9">
      <c r="A8444">
        <v>12</v>
      </c>
      <c r="B8444">
        <v>18</v>
      </c>
      <c r="C8444">
        <v>16</v>
      </c>
      <c r="D8444">
        <v>624.39700000000005</v>
      </c>
      <c r="E8444">
        <f t="shared" si="262"/>
        <v>0.62439700000000009</v>
      </c>
      <c r="H8444">
        <v>756.34900000000005</v>
      </c>
      <c r="I8444">
        <f t="shared" si="263"/>
        <v>0.75634900000000005</v>
      </c>
    </row>
    <row r="8445" spans="1:9">
      <c r="A8445">
        <v>12</v>
      </c>
      <c r="B8445">
        <v>18</v>
      </c>
      <c r="C8445">
        <v>17</v>
      </c>
      <c r="D8445">
        <v>0</v>
      </c>
      <c r="E8445">
        <f t="shared" si="262"/>
        <v>0</v>
      </c>
      <c r="H8445">
        <v>0</v>
      </c>
      <c r="I8445">
        <f t="shared" si="263"/>
        <v>0</v>
      </c>
    </row>
    <row r="8446" spans="1:9">
      <c r="A8446">
        <v>12</v>
      </c>
      <c r="B8446">
        <v>18</v>
      </c>
      <c r="C8446">
        <v>18</v>
      </c>
      <c r="D8446">
        <v>0</v>
      </c>
      <c r="E8446">
        <f t="shared" si="262"/>
        <v>0</v>
      </c>
      <c r="H8446">
        <v>0</v>
      </c>
      <c r="I8446">
        <f t="shared" si="263"/>
        <v>0</v>
      </c>
    </row>
    <row r="8447" spans="1:9">
      <c r="A8447">
        <v>12</v>
      </c>
      <c r="B8447">
        <v>18</v>
      </c>
      <c r="C8447">
        <v>19</v>
      </c>
      <c r="D8447">
        <v>0</v>
      </c>
      <c r="E8447">
        <f t="shared" si="262"/>
        <v>0</v>
      </c>
      <c r="H8447">
        <v>0</v>
      </c>
      <c r="I8447">
        <f t="shared" si="263"/>
        <v>0</v>
      </c>
    </row>
    <row r="8448" spans="1:9">
      <c r="A8448">
        <v>12</v>
      </c>
      <c r="B8448">
        <v>18</v>
      </c>
      <c r="C8448">
        <v>20</v>
      </c>
      <c r="D8448">
        <v>0</v>
      </c>
      <c r="E8448">
        <f t="shared" si="262"/>
        <v>0</v>
      </c>
      <c r="H8448">
        <v>0</v>
      </c>
      <c r="I8448">
        <f t="shared" si="263"/>
        <v>0</v>
      </c>
    </row>
    <row r="8449" spans="1:9">
      <c r="A8449">
        <v>12</v>
      </c>
      <c r="B8449">
        <v>18</v>
      </c>
      <c r="C8449">
        <v>21</v>
      </c>
      <c r="D8449">
        <v>0</v>
      </c>
      <c r="E8449">
        <f t="shared" si="262"/>
        <v>0</v>
      </c>
      <c r="H8449">
        <v>0</v>
      </c>
      <c r="I8449">
        <f t="shared" si="263"/>
        <v>0</v>
      </c>
    </row>
    <row r="8450" spans="1:9">
      <c r="A8450">
        <v>12</v>
      </c>
      <c r="B8450">
        <v>18</v>
      </c>
      <c r="C8450">
        <v>22</v>
      </c>
      <c r="D8450">
        <v>0</v>
      </c>
      <c r="E8450">
        <f t="shared" si="262"/>
        <v>0</v>
      </c>
      <c r="H8450">
        <v>0</v>
      </c>
      <c r="I8450">
        <f t="shared" si="263"/>
        <v>0</v>
      </c>
    </row>
    <row r="8451" spans="1:9">
      <c r="A8451">
        <v>12</v>
      </c>
      <c r="B8451">
        <v>18</v>
      </c>
      <c r="C8451">
        <v>23</v>
      </c>
      <c r="D8451">
        <v>0</v>
      </c>
      <c r="E8451">
        <f t="shared" si="262"/>
        <v>0</v>
      </c>
      <c r="H8451">
        <v>0</v>
      </c>
      <c r="I8451">
        <f t="shared" si="263"/>
        <v>0</v>
      </c>
    </row>
    <row r="8452" spans="1:9">
      <c r="A8452">
        <v>12</v>
      </c>
      <c r="B8452">
        <v>19</v>
      </c>
      <c r="C8452">
        <v>0</v>
      </c>
      <c r="D8452">
        <v>0</v>
      </c>
      <c r="E8452">
        <f t="shared" si="262"/>
        <v>0</v>
      </c>
      <c r="H8452">
        <v>0</v>
      </c>
      <c r="I8452">
        <f t="shared" si="263"/>
        <v>0</v>
      </c>
    </row>
    <row r="8453" spans="1:9">
      <c r="A8453">
        <v>12</v>
      </c>
      <c r="B8453">
        <v>19</v>
      </c>
      <c r="C8453">
        <v>1</v>
      </c>
      <c r="D8453">
        <v>0</v>
      </c>
      <c r="E8453">
        <f t="shared" ref="E8453:E8516" si="264">D8453/1000</f>
        <v>0</v>
      </c>
      <c r="H8453">
        <v>0</v>
      </c>
      <c r="I8453">
        <f t="shared" ref="I8453:I8516" si="265">H8453/1000</f>
        <v>0</v>
      </c>
    </row>
    <row r="8454" spans="1:9">
      <c r="A8454">
        <v>12</v>
      </c>
      <c r="B8454">
        <v>19</v>
      </c>
      <c r="C8454">
        <v>2</v>
      </c>
      <c r="D8454">
        <v>0</v>
      </c>
      <c r="E8454">
        <f t="shared" si="264"/>
        <v>0</v>
      </c>
      <c r="H8454">
        <v>0</v>
      </c>
      <c r="I8454">
        <f t="shared" si="265"/>
        <v>0</v>
      </c>
    </row>
    <row r="8455" spans="1:9">
      <c r="A8455">
        <v>12</v>
      </c>
      <c r="B8455">
        <v>19</v>
      </c>
      <c r="C8455">
        <v>3</v>
      </c>
      <c r="D8455">
        <v>0</v>
      </c>
      <c r="E8455">
        <f t="shared" si="264"/>
        <v>0</v>
      </c>
      <c r="H8455">
        <v>0</v>
      </c>
      <c r="I8455">
        <f t="shared" si="265"/>
        <v>0</v>
      </c>
    </row>
    <row r="8456" spans="1:9">
      <c r="A8456">
        <v>12</v>
      </c>
      <c r="B8456">
        <v>19</v>
      </c>
      <c r="C8456">
        <v>4</v>
      </c>
      <c r="D8456">
        <v>0</v>
      </c>
      <c r="E8456">
        <f t="shared" si="264"/>
        <v>0</v>
      </c>
      <c r="H8456">
        <v>0</v>
      </c>
      <c r="I8456">
        <f t="shared" si="265"/>
        <v>0</v>
      </c>
    </row>
    <row r="8457" spans="1:9">
      <c r="A8457">
        <v>12</v>
      </c>
      <c r="B8457">
        <v>19</v>
      </c>
      <c r="C8457">
        <v>5</v>
      </c>
      <c r="D8457">
        <v>0</v>
      </c>
      <c r="E8457">
        <f t="shared" si="264"/>
        <v>0</v>
      </c>
      <c r="H8457">
        <v>0</v>
      </c>
      <c r="I8457">
        <f t="shared" si="265"/>
        <v>0</v>
      </c>
    </row>
    <row r="8458" spans="1:9">
      <c r="A8458">
        <v>12</v>
      </c>
      <c r="B8458">
        <v>19</v>
      </c>
      <c r="C8458">
        <v>6</v>
      </c>
      <c r="D8458">
        <v>0</v>
      </c>
      <c r="E8458">
        <f t="shared" si="264"/>
        <v>0</v>
      </c>
      <c r="H8458">
        <v>0</v>
      </c>
      <c r="I8458">
        <f t="shared" si="265"/>
        <v>0</v>
      </c>
    </row>
    <row r="8459" spans="1:9">
      <c r="A8459">
        <v>12</v>
      </c>
      <c r="B8459">
        <v>19</v>
      </c>
      <c r="C8459">
        <v>7</v>
      </c>
      <c r="D8459">
        <v>0</v>
      </c>
      <c r="E8459">
        <f t="shared" si="264"/>
        <v>0</v>
      </c>
      <c r="H8459">
        <v>0</v>
      </c>
      <c r="I8459">
        <f t="shared" si="265"/>
        <v>0</v>
      </c>
    </row>
    <row r="8460" spans="1:9">
      <c r="A8460">
        <v>12</v>
      </c>
      <c r="B8460">
        <v>19</v>
      </c>
      <c r="C8460">
        <v>8</v>
      </c>
      <c r="D8460">
        <v>26.768999999999998</v>
      </c>
      <c r="E8460">
        <f t="shared" si="264"/>
        <v>2.6768999999999998E-2</v>
      </c>
      <c r="H8460">
        <v>294.16800000000001</v>
      </c>
      <c r="I8460">
        <f t="shared" si="265"/>
        <v>0.29416799999999999</v>
      </c>
    </row>
    <row r="8461" spans="1:9">
      <c r="A8461">
        <v>12</v>
      </c>
      <c r="B8461">
        <v>19</v>
      </c>
      <c r="C8461">
        <v>9</v>
      </c>
      <c r="D8461">
        <v>124.38500000000001</v>
      </c>
      <c r="E8461">
        <f t="shared" si="264"/>
        <v>0.12438500000000001</v>
      </c>
      <c r="H8461">
        <v>1218.585</v>
      </c>
      <c r="I8461">
        <f t="shared" si="265"/>
        <v>1.218585</v>
      </c>
    </row>
    <row r="8462" spans="1:9">
      <c r="A8462">
        <v>12</v>
      </c>
      <c r="B8462">
        <v>19</v>
      </c>
      <c r="C8462">
        <v>10</v>
      </c>
      <c r="D8462">
        <v>464.13400000000001</v>
      </c>
      <c r="E8462">
        <f t="shared" si="264"/>
        <v>0.46413399999999999</v>
      </c>
      <c r="H8462">
        <v>1055.2080000000001</v>
      </c>
      <c r="I8462">
        <f t="shared" si="265"/>
        <v>1.0552080000000001</v>
      </c>
    </row>
    <row r="8463" spans="1:9">
      <c r="A8463">
        <v>12</v>
      </c>
      <c r="B8463">
        <v>19</v>
      </c>
      <c r="C8463">
        <v>11</v>
      </c>
      <c r="D8463">
        <v>697.197</v>
      </c>
      <c r="E8463">
        <f t="shared" si="264"/>
        <v>0.69719699999999996</v>
      </c>
      <c r="H8463">
        <v>1819.741</v>
      </c>
      <c r="I8463">
        <f t="shared" si="265"/>
        <v>1.8197410000000001</v>
      </c>
    </row>
    <row r="8464" spans="1:9">
      <c r="A8464">
        <v>12</v>
      </c>
      <c r="B8464">
        <v>19</v>
      </c>
      <c r="C8464">
        <v>12</v>
      </c>
      <c r="D8464">
        <v>1870.0809999999999</v>
      </c>
      <c r="E8464">
        <f t="shared" si="264"/>
        <v>1.8700809999999999</v>
      </c>
      <c r="H8464">
        <v>1181.5039999999999</v>
      </c>
      <c r="I8464">
        <f t="shared" si="265"/>
        <v>1.1815039999999999</v>
      </c>
    </row>
    <row r="8465" spans="1:9">
      <c r="A8465">
        <v>12</v>
      </c>
      <c r="B8465">
        <v>19</v>
      </c>
      <c r="C8465">
        <v>13</v>
      </c>
      <c r="D8465">
        <v>1344.4760000000001</v>
      </c>
      <c r="E8465">
        <f t="shared" si="264"/>
        <v>1.344476</v>
      </c>
      <c r="H8465">
        <v>1417.941</v>
      </c>
      <c r="I8465">
        <f t="shared" si="265"/>
        <v>1.4179410000000001</v>
      </c>
    </row>
    <row r="8466" spans="1:9">
      <c r="A8466">
        <v>12</v>
      </c>
      <c r="B8466">
        <v>19</v>
      </c>
      <c r="C8466">
        <v>14</v>
      </c>
      <c r="D8466">
        <v>1359.4480000000001</v>
      </c>
      <c r="E8466">
        <f t="shared" si="264"/>
        <v>1.359448</v>
      </c>
      <c r="H8466">
        <v>947.83100000000002</v>
      </c>
      <c r="I8466">
        <f t="shared" si="265"/>
        <v>0.94783099999999998</v>
      </c>
    </row>
    <row r="8467" spans="1:9">
      <c r="A8467">
        <v>12</v>
      </c>
      <c r="B8467">
        <v>19</v>
      </c>
      <c r="C8467">
        <v>15</v>
      </c>
      <c r="D8467">
        <v>1591.521</v>
      </c>
      <c r="E8467">
        <f t="shared" si="264"/>
        <v>1.591521</v>
      </c>
      <c r="H8467">
        <v>993.31500000000005</v>
      </c>
      <c r="I8467">
        <f t="shared" si="265"/>
        <v>0.99331500000000006</v>
      </c>
    </row>
    <row r="8468" spans="1:9">
      <c r="A8468">
        <v>12</v>
      </c>
      <c r="B8468">
        <v>19</v>
      </c>
      <c r="C8468">
        <v>16</v>
      </c>
      <c r="D8468">
        <v>743.75300000000004</v>
      </c>
      <c r="E8468">
        <f t="shared" si="264"/>
        <v>0.743753</v>
      </c>
      <c r="H8468">
        <v>542.73900000000003</v>
      </c>
      <c r="I8468">
        <f t="shared" si="265"/>
        <v>0.54273900000000008</v>
      </c>
    </row>
    <row r="8469" spans="1:9">
      <c r="A8469">
        <v>12</v>
      </c>
      <c r="B8469">
        <v>19</v>
      </c>
      <c r="C8469">
        <v>17</v>
      </c>
      <c r="D8469">
        <v>0</v>
      </c>
      <c r="E8469">
        <f t="shared" si="264"/>
        <v>0</v>
      </c>
      <c r="H8469">
        <v>0</v>
      </c>
      <c r="I8469">
        <f t="shared" si="265"/>
        <v>0</v>
      </c>
    </row>
    <row r="8470" spans="1:9">
      <c r="A8470">
        <v>12</v>
      </c>
      <c r="B8470">
        <v>19</v>
      </c>
      <c r="C8470">
        <v>18</v>
      </c>
      <c r="D8470">
        <v>0</v>
      </c>
      <c r="E8470">
        <f t="shared" si="264"/>
        <v>0</v>
      </c>
      <c r="H8470">
        <v>0</v>
      </c>
      <c r="I8470">
        <f t="shared" si="265"/>
        <v>0</v>
      </c>
    </row>
    <row r="8471" spans="1:9">
      <c r="A8471">
        <v>12</v>
      </c>
      <c r="B8471">
        <v>19</v>
      </c>
      <c r="C8471">
        <v>19</v>
      </c>
      <c r="D8471">
        <v>0</v>
      </c>
      <c r="E8471">
        <f t="shared" si="264"/>
        <v>0</v>
      </c>
      <c r="H8471">
        <v>0</v>
      </c>
      <c r="I8471">
        <f t="shared" si="265"/>
        <v>0</v>
      </c>
    </row>
    <row r="8472" spans="1:9">
      <c r="A8472">
        <v>12</v>
      </c>
      <c r="B8472">
        <v>19</v>
      </c>
      <c r="C8472">
        <v>20</v>
      </c>
      <c r="D8472">
        <v>0</v>
      </c>
      <c r="E8472">
        <f t="shared" si="264"/>
        <v>0</v>
      </c>
      <c r="H8472">
        <v>0</v>
      </c>
      <c r="I8472">
        <f t="shared" si="265"/>
        <v>0</v>
      </c>
    </row>
    <row r="8473" spans="1:9">
      <c r="A8473">
        <v>12</v>
      </c>
      <c r="B8473">
        <v>19</v>
      </c>
      <c r="C8473">
        <v>21</v>
      </c>
      <c r="D8473">
        <v>0</v>
      </c>
      <c r="E8473">
        <f t="shared" si="264"/>
        <v>0</v>
      </c>
      <c r="H8473">
        <v>0</v>
      </c>
      <c r="I8473">
        <f t="shared" si="265"/>
        <v>0</v>
      </c>
    </row>
    <row r="8474" spans="1:9">
      <c r="A8474">
        <v>12</v>
      </c>
      <c r="B8474">
        <v>19</v>
      </c>
      <c r="C8474">
        <v>22</v>
      </c>
      <c r="D8474">
        <v>0</v>
      </c>
      <c r="E8474">
        <f t="shared" si="264"/>
        <v>0</v>
      </c>
      <c r="H8474">
        <v>0</v>
      </c>
      <c r="I8474">
        <f t="shared" si="265"/>
        <v>0</v>
      </c>
    </row>
    <row r="8475" spans="1:9">
      <c r="A8475">
        <v>12</v>
      </c>
      <c r="B8475">
        <v>19</v>
      </c>
      <c r="C8475">
        <v>23</v>
      </c>
      <c r="D8475">
        <v>0</v>
      </c>
      <c r="E8475">
        <f t="shared" si="264"/>
        <v>0</v>
      </c>
      <c r="H8475">
        <v>0</v>
      </c>
      <c r="I8475">
        <f t="shared" si="265"/>
        <v>0</v>
      </c>
    </row>
    <row r="8476" spans="1:9">
      <c r="A8476">
        <v>12</v>
      </c>
      <c r="B8476">
        <v>20</v>
      </c>
      <c r="C8476">
        <v>0</v>
      </c>
      <c r="D8476">
        <v>0</v>
      </c>
      <c r="E8476">
        <f t="shared" si="264"/>
        <v>0</v>
      </c>
      <c r="H8476">
        <v>0</v>
      </c>
      <c r="I8476">
        <f t="shared" si="265"/>
        <v>0</v>
      </c>
    </row>
    <row r="8477" spans="1:9">
      <c r="A8477">
        <v>12</v>
      </c>
      <c r="B8477">
        <v>20</v>
      </c>
      <c r="C8477">
        <v>1</v>
      </c>
      <c r="D8477">
        <v>0</v>
      </c>
      <c r="E8477">
        <f t="shared" si="264"/>
        <v>0</v>
      </c>
      <c r="H8477">
        <v>0</v>
      </c>
      <c r="I8477">
        <f t="shared" si="265"/>
        <v>0</v>
      </c>
    </row>
    <row r="8478" spans="1:9">
      <c r="A8478">
        <v>12</v>
      </c>
      <c r="B8478">
        <v>20</v>
      </c>
      <c r="C8478">
        <v>2</v>
      </c>
      <c r="D8478">
        <v>0</v>
      </c>
      <c r="E8478">
        <f t="shared" si="264"/>
        <v>0</v>
      </c>
      <c r="H8478">
        <v>0</v>
      </c>
      <c r="I8478">
        <f t="shared" si="265"/>
        <v>0</v>
      </c>
    </row>
    <row r="8479" spans="1:9">
      <c r="A8479">
        <v>12</v>
      </c>
      <c r="B8479">
        <v>20</v>
      </c>
      <c r="C8479">
        <v>3</v>
      </c>
      <c r="D8479">
        <v>0</v>
      </c>
      <c r="E8479">
        <f t="shared" si="264"/>
        <v>0</v>
      </c>
      <c r="H8479">
        <v>0</v>
      </c>
      <c r="I8479">
        <f t="shared" si="265"/>
        <v>0</v>
      </c>
    </row>
    <row r="8480" spans="1:9">
      <c r="A8480">
        <v>12</v>
      </c>
      <c r="B8480">
        <v>20</v>
      </c>
      <c r="C8480">
        <v>4</v>
      </c>
      <c r="D8480">
        <v>0</v>
      </c>
      <c r="E8480">
        <f t="shared" si="264"/>
        <v>0</v>
      </c>
      <c r="H8480">
        <v>0</v>
      </c>
      <c r="I8480">
        <f t="shared" si="265"/>
        <v>0</v>
      </c>
    </row>
    <row r="8481" spans="1:9">
      <c r="A8481">
        <v>12</v>
      </c>
      <c r="B8481">
        <v>20</v>
      </c>
      <c r="C8481">
        <v>5</v>
      </c>
      <c r="D8481">
        <v>0</v>
      </c>
      <c r="E8481">
        <f t="shared" si="264"/>
        <v>0</v>
      </c>
      <c r="H8481">
        <v>0</v>
      </c>
      <c r="I8481">
        <f t="shared" si="265"/>
        <v>0</v>
      </c>
    </row>
    <row r="8482" spans="1:9">
      <c r="A8482">
        <v>12</v>
      </c>
      <c r="B8482">
        <v>20</v>
      </c>
      <c r="C8482">
        <v>6</v>
      </c>
      <c r="D8482">
        <v>0</v>
      </c>
      <c r="E8482">
        <f t="shared" si="264"/>
        <v>0</v>
      </c>
      <c r="H8482">
        <v>0</v>
      </c>
      <c r="I8482">
        <f t="shared" si="265"/>
        <v>0</v>
      </c>
    </row>
    <row r="8483" spans="1:9">
      <c r="A8483">
        <v>12</v>
      </c>
      <c r="B8483">
        <v>20</v>
      </c>
      <c r="C8483">
        <v>7</v>
      </c>
      <c r="D8483">
        <v>0</v>
      </c>
      <c r="E8483">
        <f t="shared" si="264"/>
        <v>0</v>
      </c>
      <c r="H8483">
        <v>0</v>
      </c>
      <c r="I8483">
        <f t="shared" si="265"/>
        <v>0</v>
      </c>
    </row>
    <row r="8484" spans="1:9">
      <c r="A8484">
        <v>12</v>
      </c>
      <c r="B8484">
        <v>20</v>
      </c>
      <c r="C8484">
        <v>8</v>
      </c>
      <c r="D8484">
        <v>601.38099999999997</v>
      </c>
      <c r="E8484">
        <f t="shared" si="264"/>
        <v>0.60138099999999994</v>
      </c>
      <c r="H8484">
        <v>172.559</v>
      </c>
      <c r="I8484">
        <f t="shared" si="265"/>
        <v>0.17255899999999999</v>
      </c>
    </row>
    <row r="8485" spans="1:9">
      <c r="A8485">
        <v>12</v>
      </c>
      <c r="B8485">
        <v>20</v>
      </c>
      <c r="C8485">
        <v>9</v>
      </c>
      <c r="D8485">
        <v>1494.848</v>
      </c>
      <c r="E8485">
        <f t="shared" si="264"/>
        <v>1.494848</v>
      </c>
      <c r="H8485">
        <v>90.123000000000005</v>
      </c>
      <c r="I8485">
        <f t="shared" si="265"/>
        <v>9.0123000000000009E-2</v>
      </c>
    </row>
    <row r="8486" spans="1:9">
      <c r="A8486">
        <v>12</v>
      </c>
      <c r="B8486">
        <v>20</v>
      </c>
      <c r="C8486">
        <v>10</v>
      </c>
      <c r="D8486">
        <v>2132.3040000000001</v>
      </c>
      <c r="E8486">
        <f t="shared" si="264"/>
        <v>2.132304</v>
      </c>
      <c r="H8486">
        <v>24.36</v>
      </c>
      <c r="I8486">
        <f t="shared" si="265"/>
        <v>2.436E-2</v>
      </c>
    </row>
    <row r="8487" spans="1:9">
      <c r="A8487">
        <v>12</v>
      </c>
      <c r="B8487">
        <v>20</v>
      </c>
      <c r="C8487">
        <v>11</v>
      </c>
      <c r="D8487">
        <v>2515.6060000000002</v>
      </c>
      <c r="E8487">
        <f t="shared" si="264"/>
        <v>2.515606</v>
      </c>
      <c r="H8487">
        <v>119.955</v>
      </c>
      <c r="I8487">
        <f t="shared" si="265"/>
        <v>0.11995499999999999</v>
      </c>
    </row>
    <row r="8488" spans="1:9">
      <c r="A8488">
        <v>12</v>
      </c>
      <c r="B8488">
        <v>20</v>
      </c>
      <c r="C8488">
        <v>12</v>
      </c>
      <c r="D8488">
        <v>1579.9179999999999</v>
      </c>
      <c r="E8488">
        <f t="shared" si="264"/>
        <v>1.5799179999999999</v>
      </c>
      <c r="H8488">
        <v>237.79599999999999</v>
      </c>
      <c r="I8488">
        <f t="shared" si="265"/>
        <v>0.23779599999999998</v>
      </c>
    </row>
    <row r="8489" spans="1:9">
      <c r="A8489">
        <v>12</v>
      </c>
      <c r="B8489">
        <v>20</v>
      </c>
      <c r="C8489">
        <v>13</v>
      </c>
      <c r="D8489">
        <v>1847.096</v>
      </c>
      <c r="E8489">
        <f t="shared" si="264"/>
        <v>1.8470960000000001</v>
      </c>
      <c r="H8489">
        <v>281.447</v>
      </c>
      <c r="I8489">
        <f t="shared" si="265"/>
        <v>0.281447</v>
      </c>
    </row>
    <row r="8490" spans="1:9">
      <c r="A8490">
        <v>12</v>
      </c>
      <c r="B8490">
        <v>20</v>
      </c>
      <c r="C8490">
        <v>14</v>
      </c>
      <c r="D8490">
        <v>2235.9430000000002</v>
      </c>
      <c r="E8490">
        <f t="shared" si="264"/>
        <v>2.2359430000000002</v>
      </c>
      <c r="H8490">
        <v>393.65699999999998</v>
      </c>
      <c r="I8490">
        <f t="shared" si="265"/>
        <v>0.39365699999999998</v>
      </c>
    </row>
    <row r="8491" spans="1:9">
      <c r="A8491">
        <v>12</v>
      </c>
      <c r="B8491">
        <v>20</v>
      </c>
      <c r="C8491">
        <v>15</v>
      </c>
      <c r="D8491">
        <v>1597.87</v>
      </c>
      <c r="E8491">
        <f t="shared" si="264"/>
        <v>1.5978699999999999</v>
      </c>
      <c r="H8491">
        <v>128.59200000000001</v>
      </c>
      <c r="I8491">
        <f t="shared" si="265"/>
        <v>0.12859200000000001</v>
      </c>
    </row>
    <row r="8492" spans="1:9">
      <c r="A8492">
        <v>12</v>
      </c>
      <c r="B8492">
        <v>20</v>
      </c>
      <c r="C8492">
        <v>16</v>
      </c>
      <c r="D8492">
        <v>752.95299999999997</v>
      </c>
      <c r="E8492">
        <f t="shared" si="264"/>
        <v>0.75295299999999998</v>
      </c>
      <c r="H8492">
        <v>50.921999999999997</v>
      </c>
      <c r="I8492">
        <f t="shared" si="265"/>
        <v>5.0921999999999995E-2</v>
      </c>
    </row>
    <row r="8493" spans="1:9">
      <c r="A8493">
        <v>12</v>
      </c>
      <c r="B8493">
        <v>20</v>
      </c>
      <c r="C8493">
        <v>17</v>
      </c>
      <c r="D8493">
        <v>0</v>
      </c>
      <c r="E8493">
        <f t="shared" si="264"/>
        <v>0</v>
      </c>
      <c r="H8493">
        <v>0</v>
      </c>
      <c r="I8493">
        <f t="shared" si="265"/>
        <v>0</v>
      </c>
    </row>
    <row r="8494" spans="1:9">
      <c r="A8494">
        <v>12</v>
      </c>
      <c r="B8494">
        <v>20</v>
      </c>
      <c r="C8494">
        <v>18</v>
      </c>
      <c r="D8494">
        <v>0</v>
      </c>
      <c r="E8494">
        <f t="shared" si="264"/>
        <v>0</v>
      </c>
      <c r="H8494">
        <v>0</v>
      </c>
      <c r="I8494">
        <f t="shared" si="265"/>
        <v>0</v>
      </c>
    </row>
    <row r="8495" spans="1:9">
      <c r="A8495">
        <v>12</v>
      </c>
      <c r="B8495">
        <v>20</v>
      </c>
      <c r="C8495">
        <v>19</v>
      </c>
      <c r="D8495">
        <v>0</v>
      </c>
      <c r="E8495">
        <f t="shared" si="264"/>
        <v>0</v>
      </c>
      <c r="H8495">
        <v>0</v>
      </c>
      <c r="I8495">
        <f t="shared" si="265"/>
        <v>0</v>
      </c>
    </row>
    <row r="8496" spans="1:9">
      <c r="A8496">
        <v>12</v>
      </c>
      <c r="B8496">
        <v>20</v>
      </c>
      <c r="C8496">
        <v>20</v>
      </c>
      <c r="D8496">
        <v>0</v>
      </c>
      <c r="E8496">
        <f t="shared" si="264"/>
        <v>0</v>
      </c>
      <c r="H8496">
        <v>0</v>
      </c>
      <c r="I8496">
        <f t="shared" si="265"/>
        <v>0</v>
      </c>
    </row>
    <row r="8497" spans="1:9">
      <c r="A8497">
        <v>12</v>
      </c>
      <c r="B8497">
        <v>20</v>
      </c>
      <c r="C8497">
        <v>21</v>
      </c>
      <c r="D8497">
        <v>0</v>
      </c>
      <c r="E8497">
        <f t="shared" si="264"/>
        <v>0</v>
      </c>
      <c r="H8497">
        <v>0</v>
      </c>
      <c r="I8497">
        <f t="shared" si="265"/>
        <v>0</v>
      </c>
    </row>
    <row r="8498" spans="1:9">
      <c r="A8498">
        <v>12</v>
      </c>
      <c r="B8498">
        <v>20</v>
      </c>
      <c r="C8498">
        <v>22</v>
      </c>
      <c r="D8498">
        <v>0</v>
      </c>
      <c r="E8498">
        <f t="shared" si="264"/>
        <v>0</v>
      </c>
      <c r="H8498">
        <v>0</v>
      </c>
      <c r="I8498">
        <f t="shared" si="265"/>
        <v>0</v>
      </c>
    </row>
    <row r="8499" spans="1:9">
      <c r="A8499">
        <v>12</v>
      </c>
      <c r="B8499">
        <v>20</v>
      </c>
      <c r="C8499">
        <v>23</v>
      </c>
      <c r="D8499">
        <v>0</v>
      </c>
      <c r="E8499">
        <f t="shared" si="264"/>
        <v>0</v>
      </c>
      <c r="H8499">
        <v>0</v>
      </c>
      <c r="I8499">
        <f t="shared" si="265"/>
        <v>0</v>
      </c>
    </row>
    <row r="8500" spans="1:9">
      <c r="A8500">
        <v>12</v>
      </c>
      <c r="B8500">
        <v>21</v>
      </c>
      <c r="C8500">
        <v>0</v>
      </c>
      <c r="D8500">
        <v>0</v>
      </c>
      <c r="E8500">
        <f t="shared" si="264"/>
        <v>0</v>
      </c>
      <c r="H8500">
        <v>0</v>
      </c>
      <c r="I8500">
        <f t="shared" si="265"/>
        <v>0</v>
      </c>
    </row>
    <row r="8501" spans="1:9">
      <c r="A8501">
        <v>12</v>
      </c>
      <c r="B8501">
        <v>21</v>
      </c>
      <c r="C8501">
        <v>1</v>
      </c>
      <c r="D8501">
        <v>0</v>
      </c>
      <c r="E8501">
        <f t="shared" si="264"/>
        <v>0</v>
      </c>
      <c r="H8501">
        <v>0</v>
      </c>
      <c r="I8501">
        <f t="shared" si="265"/>
        <v>0</v>
      </c>
    </row>
    <row r="8502" spans="1:9">
      <c r="A8502">
        <v>12</v>
      </c>
      <c r="B8502">
        <v>21</v>
      </c>
      <c r="C8502">
        <v>2</v>
      </c>
      <c r="D8502">
        <v>0</v>
      </c>
      <c r="E8502">
        <f t="shared" si="264"/>
        <v>0</v>
      </c>
      <c r="H8502">
        <v>0</v>
      </c>
      <c r="I8502">
        <f t="shared" si="265"/>
        <v>0</v>
      </c>
    </row>
    <row r="8503" spans="1:9">
      <c r="A8503">
        <v>12</v>
      </c>
      <c r="B8503">
        <v>21</v>
      </c>
      <c r="C8503">
        <v>3</v>
      </c>
      <c r="D8503">
        <v>0</v>
      </c>
      <c r="E8503">
        <f t="shared" si="264"/>
        <v>0</v>
      </c>
      <c r="H8503">
        <v>0</v>
      </c>
      <c r="I8503">
        <f t="shared" si="265"/>
        <v>0</v>
      </c>
    </row>
    <row r="8504" spans="1:9">
      <c r="A8504">
        <v>12</v>
      </c>
      <c r="B8504">
        <v>21</v>
      </c>
      <c r="C8504">
        <v>4</v>
      </c>
      <c r="D8504">
        <v>0</v>
      </c>
      <c r="E8504">
        <f t="shared" si="264"/>
        <v>0</v>
      </c>
      <c r="H8504">
        <v>0</v>
      </c>
      <c r="I8504">
        <f t="shared" si="265"/>
        <v>0</v>
      </c>
    </row>
    <row r="8505" spans="1:9">
      <c r="A8505">
        <v>12</v>
      </c>
      <c r="B8505">
        <v>21</v>
      </c>
      <c r="C8505">
        <v>5</v>
      </c>
      <c r="D8505">
        <v>0</v>
      </c>
      <c r="E8505">
        <f t="shared" si="264"/>
        <v>0</v>
      </c>
      <c r="H8505">
        <v>0</v>
      </c>
      <c r="I8505">
        <f t="shared" si="265"/>
        <v>0</v>
      </c>
    </row>
    <row r="8506" spans="1:9">
      <c r="A8506">
        <v>12</v>
      </c>
      <c r="B8506">
        <v>21</v>
      </c>
      <c r="C8506">
        <v>6</v>
      </c>
      <c r="D8506">
        <v>0</v>
      </c>
      <c r="E8506">
        <f t="shared" si="264"/>
        <v>0</v>
      </c>
      <c r="H8506">
        <v>0</v>
      </c>
      <c r="I8506">
        <f t="shared" si="265"/>
        <v>0</v>
      </c>
    </row>
    <row r="8507" spans="1:9">
      <c r="A8507">
        <v>12</v>
      </c>
      <c r="B8507">
        <v>21</v>
      </c>
      <c r="C8507">
        <v>7</v>
      </c>
      <c r="D8507">
        <v>0</v>
      </c>
      <c r="E8507">
        <f t="shared" si="264"/>
        <v>0</v>
      </c>
      <c r="H8507">
        <v>0</v>
      </c>
      <c r="I8507">
        <f t="shared" si="265"/>
        <v>0</v>
      </c>
    </row>
    <row r="8508" spans="1:9">
      <c r="A8508">
        <v>12</v>
      </c>
      <c r="B8508">
        <v>21</v>
      </c>
      <c r="C8508">
        <v>8</v>
      </c>
      <c r="D8508">
        <v>77.72</v>
      </c>
      <c r="E8508">
        <f t="shared" si="264"/>
        <v>7.7719999999999997E-2</v>
      </c>
      <c r="H8508">
        <v>0</v>
      </c>
      <c r="I8508">
        <f t="shared" si="265"/>
        <v>0</v>
      </c>
    </row>
    <row r="8509" spans="1:9">
      <c r="A8509">
        <v>12</v>
      </c>
      <c r="B8509">
        <v>21</v>
      </c>
      <c r="C8509">
        <v>9</v>
      </c>
      <c r="D8509">
        <v>271.827</v>
      </c>
      <c r="E8509">
        <f t="shared" si="264"/>
        <v>0.27182699999999999</v>
      </c>
      <c r="H8509">
        <v>67.063999999999993</v>
      </c>
      <c r="I8509">
        <f t="shared" si="265"/>
        <v>6.7063999999999999E-2</v>
      </c>
    </row>
    <row r="8510" spans="1:9">
      <c r="A8510">
        <v>12</v>
      </c>
      <c r="B8510">
        <v>21</v>
      </c>
      <c r="C8510">
        <v>10</v>
      </c>
      <c r="D8510">
        <v>520.34</v>
      </c>
      <c r="E8510">
        <f t="shared" si="264"/>
        <v>0.52034000000000002</v>
      </c>
      <c r="H8510">
        <v>26.52</v>
      </c>
      <c r="I8510">
        <f t="shared" si="265"/>
        <v>2.6519999999999998E-2</v>
      </c>
    </row>
    <row r="8511" spans="1:9">
      <c r="A8511">
        <v>12</v>
      </c>
      <c r="B8511">
        <v>21</v>
      </c>
      <c r="C8511">
        <v>11</v>
      </c>
      <c r="D8511">
        <v>317.14299999999997</v>
      </c>
      <c r="E8511">
        <f t="shared" si="264"/>
        <v>0.31714299999999995</v>
      </c>
      <c r="H8511">
        <v>6.4619999999999997</v>
      </c>
      <c r="I8511">
        <f t="shared" si="265"/>
        <v>6.4619999999999999E-3</v>
      </c>
    </row>
    <row r="8512" spans="1:9">
      <c r="A8512">
        <v>12</v>
      </c>
      <c r="B8512">
        <v>21</v>
      </c>
      <c r="C8512">
        <v>12</v>
      </c>
      <c r="D8512">
        <v>251.483</v>
      </c>
      <c r="E8512">
        <f t="shared" si="264"/>
        <v>0.25148300000000001</v>
      </c>
      <c r="H8512">
        <v>232.10400000000001</v>
      </c>
      <c r="I8512">
        <f t="shared" si="265"/>
        <v>0.232104</v>
      </c>
    </row>
    <row r="8513" spans="1:9">
      <c r="A8513">
        <v>12</v>
      </c>
      <c r="B8513">
        <v>21</v>
      </c>
      <c r="C8513">
        <v>13</v>
      </c>
      <c r="D8513">
        <v>1663.529</v>
      </c>
      <c r="E8513">
        <f t="shared" si="264"/>
        <v>1.663529</v>
      </c>
      <c r="H8513">
        <v>439.15199999999999</v>
      </c>
      <c r="I8513">
        <f t="shared" si="265"/>
        <v>0.43915199999999999</v>
      </c>
    </row>
    <row r="8514" spans="1:9">
      <c r="A8514">
        <v>12</v>
      </c>
      <c r="B8514">
        <v>21</v>
      </c>
      <c r="C8514">
        <v>14</v>
      </c>
      <c r="D8514">
        <v>402.62</v>
      </c>
      <c r="E8514">
        <f t="shared" si="264"/>
        <v>0.40261999999999998</v>
      </c>
      <c r="H8514">
        <v>422.62900000000002</v>
      </c>
      <c r="I8514">
        <f t="shared" si="265"/>
        <v>0.42262900000000003</v>
      </c>
    </row>
    <row r="8515" spans="1:9">
      <c r="A8515">
        <v>12</v>
      </c>
      <c r="B8515">
        <v>21</v>
      </c>
      <c r="C8515">
        <v>15</v>
      </c>
      <c r="D8515">
        <v>347.19600000000003</v>
      </c>
      <c r="E8515">
        <f t="shared" si="264"/>
        <v>0.347196</v>
      </c>
      <c r="H8515">
        <v>154.85400000000001</v>
      </c>
      <c r="I8515">
        <f t="shared" si="265"/>
        <v>0.15485400000000002</v>
      </c>
    </row>
    <row r="8516" spans="1:9">
      <c r="A8516">
        <v>12</v>
      </c>
      <c r="B8516">
        <v>21</v>
      </c>
      <c r="C8516">
        <v>16</v>
      </c>
      <c r="D8516">
        <v>474.85300000000001</v>
      </c>
      <c r="E8516">
        <f t="shared" si="264"/>
        <v>0.47485300000000003</v>
      </c>
      <c r="H8516">
        <v>89.066999999999993</v>
      </c>
      <c r="I8516">
        <f t="shared" si="265"/>
        <v>8.9066999999999993E-2</v>
      </c>
    </row>
    <row r="8517" spans="1:9">
      <c r="A8517">
        <v>12</v>
      </c>
      <c r="B8517">
        <v>21</v>
      </c>
      <c r="C8517">
        <v>17</v>
      </c>
      <c r="D8517">
        <v>0</v>
      </c>
      <c r="E8517">
        <f t="shared" ref="E8517:E8580" si="266">D8517/1000</f>
        <v>0</v>
      </c>
      <c r="H8517">
        <v>0</v>
      </c>
      <c r="I8517">
        <f t="shared" ref="I8517:I8580" si="267">H8517/1000</f>
        <v>0</v>
      </c>
    </row>
    <row r="8518" spans="1:9">
      <c r="A8518">
        <v>12</v>
      </c>
      <c r="B8518">
        <v>21</v>
      </c>
      <c r="C8518">
        <v>18</v>
      </c>
      <c r="D8518">
        <v>0</v>
      </c>
      <c r="E8518">
        <f t="shared" si="266"/>
        <v>0</v>
      </c>
      <c r="H8518">
        <v>0</v>
      </c>
      <c r="I8518">
        <f t="shared" si="267"/>
        <v>0</v>
      </c>
    </row>
    <row r="8519" spans="1:9">
      <c r="A8519">
        <v>12</v>
      </c>
      <c r="B8519">
        <v>21</v>
      </c>
      <c r="C8519">
        <v>19</v>
      </c>
      <c r="D8519">
        <v>0</v>
      </c>
      <c r="E8519">
        <f t="shared" si="266"/>
        <v>0</v>
      </c>
      <c r="H8519">
        <v>0</v>
      </c>
      <c r="I8519">
        <f t="shared" si="267"/>
        <v>0</v>
      </c>
    </row>
    <row r="8520" spans="1:9">
      <c r="A8520">
        <v>12</v>
      </c>
      <c r="B8520">
        <v>21</v>
      </c>
      <c r="C8520">
        <v>20</v>
      </c>
      <c r="D8520">
        <v>0</v>
      </c>
      <c r="E8520">
        <f t="shared" si="266"/>
        <v>0</v>
      </c>
      <c r="H8520">
        <v>0</v>
      </c>
      <c r="I8520">
        <f t="shared" si="267"/>
        <v>0</v>
      </c>
    </row>
    <row r="8521" spans="1:9">
      <c r="A8521">
        <v>12</v>
      </c>
      <c r="B8521">
        <v>21</v>
      </c>
      <c r="C8521">
        <v>21</v>
      </c>
      <c r="D8521">
        <v>0</v>
      </c>
      <c r="E8521">
        <f t="shared" si="266"/>
        <v>0</v>
      </c>
      <c r="H8521">
        <v>0</v>
      </c>
      <c r="I8521">
        <f t="shared" si="267"/>
        <v>0</v>
      </c>
    </row>
    <row r="8522" spans="1:9">
      <c r="A8522">
        <v>12</v>
      </c>
      <c r="B8522">
        <v>21</v>
      </c>
      <c r="C8522">
        <v>22</v>
      </c>
      <c r="D8522">
        <v>0</v>
      </c>
      <c r="E8522">
        <f t="shared" si="266"/>
        <v>0</v>
      </c>
      <c r="H8522">
        <v>0</v>
      </c>
      <c r="I8522">
        <f t="shared" si="267"/>
        <v>0</v>
      </c>
    </row>
    <row r="8523" spans="1:9">
      <c r="A8523">
        <v>12</v>
      </c>
      <c r="B8523">
        <v>21</v>
      </c>
      <c r="C8523">
        <v>23</v>
      </c>
      <c r="D8523">
        <v>0</v>
      </c>
      <c r="E8523">
        <f t="shared" si="266"/>
        <v>0</v>
      </c>
      <c r="H8523">
        <v>0</v>
      </c>
      <c r="I8523">
        <f t="shared" si="267"/>
        <v>0</v>
      </c>
    </row>
    <row r="8524" spans="1:9">
      <c r="A8524">
        <v>12</v>
      </c>
      <c r="B8524">
        <v>22</v>
      </c>
      <c r="C8524">
        <v>0</v>
      </c>
      <c r="D8524">
        <v>0</v>
      </c>
      <c r="E8524">
        <f t="shared" si="266"/>
        <v>0</v>
      </c>
      <c r="H8524">
        <v>0</v>
      </c>
      <c r="I8524">
        <f t="shared" si="267"/>
        <v>0</v>
      </c>
    </row>
    <row r="8525" spans="1:9">
      <c r="A8525">
        <v>12</v>
      </c>
      <c r="B8525">
        <v>22</v>
      </c>
      <c r="C8525">
        <v>1</v>
      </c>
      <c r="D8525">
        <v>0</v>
      </c>
      <c r="E8525">
        <f t="shared" si="266"/>
        <v>0</v>
      </c>
      <c r="H8525">
        <v>0</v>
      </c>
      <c r="I8525">
        <f t="shared" si="267"/>
        <v>0</v>
      </c>
    </row>
    <row r="8526" spans="1:9">
      <c r="A8526">
        <v>12</v>
      </c>
      <c r="B8526">
        <v>22</v>
      </c>
      <c r="C8526">
        <v>2</v>
      </c>
      <c r="D8526">
        <v>0</v>
      </c>
      <c r="E8526">
        <f t="shared" si="266"/>
        <v>0</v>
      </c>
      <c r="H8526">
        <v>0</v>
      </c>
      <c r="I8526">
        <f t="shared" si="267"/>
        <v>0</v>
      </c>
    </row>
    <row r="8527" spans="1:9">
      <c r="A8527">
        <v>12</v>
      </c>
      <c r="B8527">
        <v>22</v>
      </c>
      <c r="C8527">
        <v>3</v>
      </c>
      <c r="D8527">
        <v>0</v>
      </c>
      <c r="E8527">
        <f t="shared" si="266"/>
        <v>0</v>
      </c>
      <c r="H8527">
        <v>0</v>
      </c>
      <c r="I8527">
        <f t="shared" si="267"/>
        <v>0</v>
      </c>
    </row>
    <row r="8528" spans="1:9">
      <c r="A8528">
        <v>12</v>
      </c>
      <c r="B8528">
        <v>22</v>
      </c>
      <c r="C8528">
        <v>4</v>
      </c>
      <c r="D8528">
        <v>0</v>
      </c>
      <c r="E8528">
        <f t="shared" si="266"/>
        <v>0</v>
      </c>
      <c r="H8528">
        <v>0</v>
      </c>
      <c r="I8528">
        <f t="shared" si="267"/>
        <v>0</v>
      </c>
    </row>
    <row r="8529" spans="1:9">
      <c r="A8529">
        <v>12</v>
      </c>
      <c r="B8529">
        <v>22</v>
      </c>
      <c r="C8529">
        <v>5</v>
      </c>
      <c r="D8529">
        <v>0</v>
      </c>
      <c r="E8529">
        <f t="shared" si="266"/>
        <v>0</v>
      </c>
      <c r="H8529">
        <v>0</v>
      </c>
      <c r="I8529">
        <f t="shared" si="267"/>
        <v>0</v>
      </c>
    </row>
    <row r="8530" spans="1:9">
      <c r="A8530">
        <v>12</v>
      </c>
      <c r="B8530">
        <v>22</v>
      </c>
      <c r="C8530">
        <v>6</v>
      </c>
      <c r="D8530">
        <v>0</v>
      </c>
      <c r="E8530">
        <f t="shared" si="266"/>
        <v>0</v>
      </c>
      <c r="H8530">
        <v>0</v>
      </c>
      <c r="I8530">
        <f t="shared" si="267"/>
        <v>0</v>
      </c>
    </row>
    <row r="8531" spans="1:9">
      <c r="A8531">
        <v>12</v>
      </c>
      <c r="B8531">
        <v>22</v>
      </c>
      <c r="C8531">
        <v>7</v>
      </c>
      <c r="D8531">
        <v>0</v>
      </c>
      <c r="E8531">
        <f t="shared" si="266"/>
        <v>0</v>
      </c>
      <c r="H8531">
        <v>0</v>
      </c>
      <c r="I8531">
        <f t="shared" si="267"/>
        <v>0</v>
      </c>
    </row>
    <row r="8532" spans="1:9">
      <c r="A8532">
        <v>12</v>
      </c>
      <c r="B8532">
        <v>22</v>
      </c>
      <c r="C8532">
        <v>8</v>
      </c>
      <c r="D8532">
        <v>74.575999999999993</v>
      </c>
      <c r="E8532">
        <f t="shared" si="266"/>
        <v>7.457599999999999E-2</v>
      </c>
      <c r="H8532">
        <v>367.72300000000001</v>
      </c>
      <c r="I8532">
        <f t="shared" si="267"/>
        <v>0.36772300000000002</v>
      </c>
    </row>
    <row r="8533" spans="1:9">
      <c r="A8533">
        <v>12</v>
      </c>
      <c r="B8533">
        <v>22</v>
      </c>
      <c r="C8533">
        <v>9</v>
      </c>
      <c r="D8533">
        <v>0</v>
      </c>
      <c r="E8533">
        <f t="shared" si="266"/>
        <v>0</v>
      </c>
      <c r="H8533">
        <v>1152.9780000000001</v>
      </c>
      <c r="I8533">
        <f t="shared" si="267"/>
        <v>1.1529780000000001</v>
      </c>
    </row>
    <row r="8534" spans="1:9">
      <c r="A8534">
        <v>12</v>
      </c>
      <c r="B8534">
        <v>22</v>
      </c>
      <c r="C8534">
        <v>10</v>
      </c>
      <c r="D8534">
        <v>66.123000000000005</v>
      </c>
      <c r="E8534">
        <f t="shared" si="266"/>
        <v>6.6123000000000001E-2</v>
      </c>
      <c r="H8534">
        <v>1246.0450000000001</v>
      </c>
      <c r="I8534">
        <f t="shared" si="267"/>
        <v>1.2460450000000001</v>
      </c>
    </row>
    <row r="8535" spans="1:9">
      <c r="A8535">
        <v>12</v>
      </c>
      <c r="B8535">
        <v>22</v>
      </c>
      <c r="C8535">
        <v>11</v>
      </c>
      <c r="D8535">
        <v>203.85</v>
      </c>
      <c r="E8535">
        <f t="shared" si="266"/>
        <v>0.20385</v>
      </c>
      <c r="H8535">
        <v>581.11300000000006</v>
      </c>
      <c r="I8535">
        <f t="shared" si="267"/>
        <v>0.5811130000000001</v>
      </c>
    </row>
    <row r="8536" spans="1:9">
      <c r="A8536">
        <v>12</v>
      </c>
      <c r="B8536">
        <v>22</v>
      </c>
      <c r="C8536">
        <v>12</v>
      </c>
      <c r="D8536">
        <v>238.75299999999999</v>
      </c>
      <c r="E8536">
        <f t="shared" si="266"/>
        <v>0.23875299999999999</v>
      </c>
      <c r="H8536">
        <v>774.03399999999999</v>
      </c>
      <c r="I8536">
        <f t="shared" si="267"/>
        <v>0.774034</v>
      </c>
    </row>
    <row r="8537" spans="1:9">
      <c r="A8537">
        <v>12</v>
      </c>
      <c r="B8537">
        <v>22</v>
      </c>
      <c r="C8537">
        <v>13</v>
      </c>
      <c r="D8537">
        <v>207.959</v>
      </c>
      <c r="E8537">
        <f t="shared" si="266"/>
        <v>0.207959</v>
      </c>
      <c r="H8537">
        <v>292.04899999999998</v>
      </c>
      <c r="I8537">
        <f t="shared" si="267"/>
        <v>0.292049</v>
      </c>
    </row>
    <row r="8538" spans="1:9">
      <c r="A8538">
        <v>12</v>
      </c>
      <c r="B8538">
        <v>22</v>
      </c>
      <c r="C8538">
        <v>14</v>
      </c>
      <c r="D8538">
        <v>122.79300000000001</v>
      </c>
      <c r="E8538">
        <f t="shared" si="266"/>
        <v>0.12279300000000001</v>
      </c>
      <c r="H8538">
        <v>291.00900000000001</v>
      </c>
      <c r="I8538">
        <f t="shared" si="267"/>
        <v>0.29100900000000002</v>
      </c>
    </row>
    <row r="8539" spans="1:9">
      <c r="A8539">
        <v>12</v>
      </c>
      <c r="B8539">
        <v>22</v>
      </c>
      <c r="C8539">
        <v>15</v>
      </c>
      <c r="D8539">
        <v>338.178</v>
      </c>
      <c r="E8539">
        <f t="shared" si="266"/>
        <v>0.33817799999999998</v>
      </c>
      <c r="H8539">
        <v>34.930999999999997</v>
      </c>
      <c r="I8539">
        <f t="shared" si="267"/>
        <v>3.4930999999999997E-2</v>
      </c>
    </row>
    <row r="8540" spans="1:9">
      <c r="A8540">
        <v>12</v>
      </c>
      <c r="B8540">
        <v>22</v>
      </c>
      <c r="C8540">
        <v>16</v>
      </c>
      <c r="D8540">
        <v>97.938999999999993</v>
      </c>
      <c r="E8540">
        <f t="shared" si="266"/>
        <v>9.7938999999999998E-2</v>
      </c>
      <c r="H8540">
        <v>56.116</v>
      </c>
      <c r="I8540">
        <f t="shared" si="267"/>
        <v>5.6115999999999999E-2</v>
      </c>
    </row>
    <row r="8541" spans="1:9">
      <c r="A8541">
        <v>12</v>
      </c>
      <c r="B8541">
        <v>22</v>
      </c>
      <c r="C8541">
        <v>17</v>
      </c>
      <c r="D8541">
        <v>0</v>
      </c>
      <c r="E8541">
        <f t="shared" si="266"/>
        <v>0</v>
      </c>
      <c r="H8541">
        <v>0</v>
      </c>
      <c r="I8541">
        <f t="shared" si="267"/>
        <v>0</v>
      </c>
    </row>
    <row r="8542" spans="1:9">
      <c r="A8542">
        <v>12</v>
      </c>
      <c r="B8542">
        <v>22</v>
      </c>
      <c r="C8542">
        <v>18</v>
      </c>
      <c r="D8542">
        <v>0</v>
      </c>
      <c r="E8542">
        <f t="shared" si="266"/>
        <v>0</v>
      </c>
      <c r="H8542">
        <v>0</v>
      </c>
      <c r="I8542">
        <f t="shared" si="267"/>
        <v>0</v>
      </c>
    </row>
    <row r="8543" spans="1:9">
      <c r="A8543">
        <v>12</v>
      </c>
      <c r="B8543">
        <v>22</v>
      </c>
      <c r="C8543">
        <v>19</v>
      </c>
      <c r="D8543">
        <v>0</v>
      </c>
      <c r="E8543">
        <f t="shared" si="266"/>
        <v>0</v>
      </c>
      <c r="H8543">
        <v>0</v>
      </c>
      <c r="I8543">
        <f t="shared" si="267"/>
        <v>0</v>
      </c>
    </row>
    <row r="8544" spans="1:9">
      <c r="A8544">
        <v>12</v>
      </c>
      <c r="B8544">
        <v>22</v>
      </c>
      <c r="C8544">
        <v>20</v>
      </c>
      <c r="D8544">
        <v>0</v>
      </c>
      <c r="E8544">
        <f t="shared" si="266"/>
        <v>0</v>
      </c>
      <c r="H8544">
        <v>0</v>
      </c>
      <c r="I8544">
        <f t="shared" si="267"/>
        <v>0</v>
      </c>
    </row>
    <row r="8545" spans="1:9">
      <c r="A8545">
        <v>12</v>
      </c>
      <c r="B8545">
        <v>22</v>
      </c>
      <c r="C8545">
        <v>21</v>
      </c>
      <c r="D8545">
        <v>0</v>
      </c>
      <c r="E8545">
        <f t="shared" si="266"/>
        <v>0</v>
      </c>
      <c r="H8545">
        <v>0</v>
      </c>
      <c r="I8545">
        <f t="shared" si="267"/>
        <v>0</v>
      </c>
    </row>
    <row r="8546" spans="1:9">
      <c r="A8546">
        <v>12</v>
      </c>
      <c r="B8546">
        <v>22</v>
      </c>
      <c r="C8546">
        <v>22</v>
      </c>
      <c r="D8546">
        <v>0</v>
      </c>
      <c r="E8546">
        <f t="shared" si="266"/>
        <v>0</v>
      </c>
      <c r="H8546">
        <v>0</v>
      </c>
      <c r="I8546">
        <f t="shared" si="267"/>
        <v>0</v>
      </c>
    </row>
    <row r="8547" spans="1:9">
      <c r="A8547">
        <v>12</v>
      </c>
      <c r="B8547">
        <v>22</v>
      </c>
      <c r="C8547">
        <v>23</v>
      </c>
      <c r="D8547">
        <v>0</v>
      </c>
      <c r="E8547">
        <f t="shared" si="266"/>
        <v>0</v>
      </c>
      <c r="H8547">
        <v>0</v>
      </c>
      <c r="I8547">
        <f t="shared" si="267"/>
        <v>0</v>
      </c>
    </row>
    <row r="8548" spans="1:9">
      <c r="A8548">
        <v>12</v>
      </c>
      <c r="B8548">
        <v>23</v>
      </c>
      <c r="C8548">
        <v>0</v>
      </c>
      <c r="D8548">
        <v>0</v>
      </c>
      <c r="E8548">
        <f t="shared" si="266"/>
        <v>0</v>
      </c>
      <c r="H8548">
        <v>0</v>
      </c>
      <c r="I8548">
        <f t="shared" si="267"/>
        <v>0</v>
      </c>
    </row>
    <row r="8549" spans="1:9">
      <c r="A8549">
        <v>12</v>
      </c>
      <c r="B8549">
        <v>23</v>
      </c>
      <c r="C8549">
        <v>1</v>
      </c>
      <c r="D8549">
        <v>0</v>
      </c>
      <c r="E8549">
        <f t="shared" si="266"/>
        <v>0</v>
      </c>
      <c r="H8549">
        <v>0</v>
      </c>
      <c r="I8549">
        <f t="shared" si="267"/>
        <v>0</v>
      </c>
    </row>
    <row r="8550" spans="1:9">
      <c r="A8550">
        <v>12</v>
      </c>
      <c r="B8550">
        <v>23</v>
      </c>
      <c r="C8550">
        <v>2</v>
      </c>
      <c r="D8550">
        <v>0</v>
      </c>
      <c r="E8550">
        <f t="shared" si="266"/>
        <v>0</v>
      </c>
      <c r="H8550">
        <v>0</v>
      </c>
      <c r="I8550">
        <f t="shared" si="267"/>
        <v>0</v>
      </c>
    </row>
    <row r="8551" spans="1:9">
      <c r="A8551">
        <v>12</v>
      </c>
      <c r="B8551">
        <v>23</v>
      </c>
      <c r="C8551">
        <v>3</v>
      </c>
      <c r="D8551">
        <v>0</v>
      </c>
      <c r="E8551">
        <f t="shared" si="266"/>
        <v>0</v>
      </c>
      <c r="H8551">
        <v>0</v>
      </c>
      <c r="I8551">
        <f t="shared" si="267"/>
        <v>0</v>
      </c>
    </row>
    <row r="8552" spans="1:9">
      <c r="A8552">
        <v>12</v>
      </c>
      <c r="B8552">
        <v>23</v>
      </c>
      <c r="C8552">
        <v>4</v>
      </c>
      <c r="D8552">
        <v>0</v>
      </c>
      <c r="E8552">
        <f t="shared" si="266"/>
        <v>0</v>
      </c>
      <c r="H8552">
        <v>0</v>
      </c>
      <c r="I8552">
        <f t="shared" si="267"/>
        <v>0</v>
      </c>
    </row>
    <row r="8553" spans="1:9">
      <c r="A8553">
        <v>12</v>
      </c>
      <c r="B8553">
        <v>23</v>
      </c>
      <c r="C8553">
        <v>5</v>
      </c>
      <c r="D8553">
        <v>0</v>
      </c>
      <c r="E8553">
        <f t="shared" si="266"/>
        <v>0</v>
      </c>
      <c r="H8553">
        <v>0</v>
      </c>
      <c r="I8553">
        <f t="shared" si="267"/>
        <v>0</v>
      </c>
    </row>
    <row r="8554" spans="1:9">
      <c r="A8554">
        <v>12</v>
      </c>
      <c r="B8554">
        <v>23</v>
      </c>
      <c r="C8554">
        <v>6</v>
      </c>
      <c r="D8554">
        <v>0</v>
      </c>
      <c r="E8554">
        <f t="shared" si="266"/>
        <v>0</v>
      </c>
      <c r="H8554">
        <v>0</v>
      </c>
      <c r="I8554">
        <f t="shared" si="267"/>
        <v>0</v>
      </c>
    </row>
    <row r="8555" spans="1:9">
      <c r="A8555">
        <v>12</v>
      </c>
      <c r="B8555">
        <v>23</v>
      </c>
      <c r="C8555">
        <v>7</v>
      </c>
      <c r="D8555">
        <v>0</v>
      </c>
      <c r="E8555">
        <f t="shared" si="266"/>
        <v>0</v>
      </c>
      <c r="H8555">
        <v>0</v>
      </c>
      <c r="I8555">
        <f t="shared" si="267"/>
        <v>0</v>
      </c>
    </row>
    <row r="8556" spans="1:9">
      <c r="A8556">
        <v>12</v>
      </c>
      <c r="B8556">
        <v>23</v>
      </c>
      <c r="C8556">
        <v>8</v>
      </c>
      <c r="D8556">
        <v>114.062</v>
      </c>
      <c r="E8556">
        <f t="shared" si="266"/>
        <v>0.114062</v>
      </c>
      <c r="H8556">
        <v>63.459000000000003</v>
      </c>
      <c r="I8556">
        <f t="shared" si="267"/>
        <v>6.3459000000000002E-2</v>
      </c>
    </row>
    <row r="8557" spans="1:9">
      <c r="A8557">
        <v>12</v>
      </c>
      <c r="B8557">
        <v>23</v>
      </c>
      <c r="C8557">
        <v>9</v>
      </c>
      <c r="D8557">
        <v>592.89200000000005</v>
      </c>
      <c r="E8557">
        <f t="shared" si="266"/>
        <v>0.59289200000000009</v>
      </c>
      <c r="H8557">
        <v>326.35599999999999</v>
      </c>
      <c r="I8557">
        <f t="shared" si="267"/>
        <v>0.32635599999999998</v>
      </c>
    </row>
    <row r="8558" spans="1:9">
      <c r="A8558">
        <v>12</v>
      </c>
      <c r="B8558">
        <v>23</v>
      </c>
      <c r="C8558">
        <v>10</v>
      </c>
      <c r="D8558">
        <v>704.625</v>
      </c>
      <c r="E8558">
        <f t="shared" si="266"/>
        <v>0.70462499999999995</v>
      </c>
      <c r="H8558">
        <v>582.50400000000002</v>
      </c>
      <c r="I8558">
        <f t="shared" si="267"/>
        <v>0.58250400000000002</v>
      </c>
    </row>
    <row r="8559" spans="1:9">
      <c r="A8559">
        <v>12</v>
      </c>
      <c r="B8559">
        <v>23</v>
      </c>
      <c r="C8559">
        <v>11</v>
      </c>
      <c r="D8559">
        <v>554.49699999999996</v>
      </c>
      <c r="E8559">
        <f t="shared" si="266"/>
        <v>0.55449699999999991</v>
      </c>
      <c r="H8559">
        <v>1260.825</v>
      </c>
      <c r="I8559">
        <f t="shared" si="267"/>
        <v>1.2608250000000001</v>
      </c>
    </row>
    <row r="8560" spans="1:9">
      <c r="A8560">
        <v>12</v>
      </c>
      <c r="B8560">
        <v>23</v>
      </c>
      <c r="C8560">
        <v>12</v>
      </c>
      <c r="D8560">
        <v>1087.8620000000001</v>
      </c>
      <c r="E8560">
        <f t="shared" si="266"/>
        <v>1.0878620000000001</v>
      </c>
      <c r="H8560">
        <v>1344.961</v>
      </c>
      <c r="I8560">
        <f t="shared" si="267"/>
        <v>1.3449610000000001</v>
      </c>
    </row>
    <row r="8561" spans="1:9">
      <c r="A8561">
        <v>12</v>
      </c>
      <c r="B8561">
        <v>23</v>
      </c>
      <c r="C8561">
        <v>13</v>
      </c>
      <c r="D8561">
        <v>845.44200000000001</v>
      </c>
      <c r="E8561">
        <f t="shared" si="266"/>
        <v>0.84544200000000003</v>
      </c>
      <c r="H8561">
        <v>1299.1300000000001</v>
      </c>
      <c r="I8561">
        <f t="shared" si="267"/>
        <v>1.2991300000000001</v>
      </c>
    </row>
    <row r="8562" spans="1:9">
      <c r="A8562">
        <v>12</v>
      </c>
      <c r="B8562">
        <v>23</v>
      </c>
      <c r="C8562">
        <v>14</v>
      </c>
      <c r="D8562">
        <v>738.99800000000005</v>
      </c>
      <c r="E8562">
        <f t="shared" si="266"/>
        <v>0.73899800000000004</v>
      </c>
      <c r="H8562">
        <v>662.31399999999996</v>
      </c>
      <c r="I8562">
        <f t="shared" si="267"/>
        <v>0.66231399999999996</v>
      </c>
    </row>
    <row r="8563" spans="1:9">
      <c r="A8563">
        <v>12</v>
      </c>
      <c r="B8563">
        <v>23</v>
      </c>
      <c r="C8563">
        <v>15</v>
      </c>
      <c r="D8563">
        <v>283.19200000000001</v>
      </c>
      <c r="E8563">
        <f t="shared" si="266"/>
        <v>0.283192</v>
      </c>
      <c r="H8563">
        <v>1626.143</v>
      </c>
      <c r="I8563">
        <f t="shared" si="267"/>
        <v>1.6261430000000001</v>
      </c>
    </row>
    <row r="8564" spans="1:9">
      <c r="A8564">
        <v>12</v>
      </c>
      <c r="B8564">
        <v>23</v>
      </c>
      <c r="C8564">
        <v>16</v>
      </c>
      <c r="D8564">
        <v>740.16099999999994</v>
      </c>
      <c r="E8564">
        <f t="shared" si="266"/>
        <v>0.74016099999999996</v>
      </c>
      <c r="H8564">
        <v>812.06</v>
      </c>
      <c r="I8564">
        <f t="shared" si="267"/>
        <v>0.81205999999999989</v>
      </c>
    </row>
    <row r="8565" spans="1:9">
      <c r="A8565">
        <v>12</v>
      </c>
      <c r="B8565">
        <v>23</v>
      </c>
      <c r="C8565">
        <v>17</v>
      </c>
      <c r="D8565">
        <v>0</v>
      </c>
      <c r="E8565">
        <f t="shared" si="266"/>
        <v>0</v>
      </c>
      <c r="H8565">
        <v>0</v>
      </c>
      <c r="I8565">
        <f t="shared" si="267"/>
        <v>0</v>
      </c>
    </row>
    <row r="8566" spans="1:9">
      <c r="A8566">
        <v>12</v>
      </c>
      <c r="B8566">
        <v>23</v>
      </c>
      <c r="C8566">
        <v>18</v>
      </c>
      <c r="D8566">
        <v>0</v>
      </c>
      <c r="E8566">
        <f t="shared" si="266"/>
        <v>0</v>
      </c>
      <c r="H8566">
        <v>0</v>
      </c>
      <c r="I8566">
        <f t="shared" si="267"/>
        <v>0</v>
      </c>
    </row>
    <row r="8567" spans="1:9">
      <c r="A8567">
        <v>12</v>
      </c>
      <c r="B8567">
        <v>23</v>
      </c>
      <c r="C8567">
        <v>19</v>
      </c>
      <c r="D8567">
        <v>0</v>
      </c>
      <c r="E8567">
        <f t="shared" si="266"/>
        <v>0</v>
      </c>
      <c r="H8567">
        <v>0</v>
      </c>
      <c r="I8567">
        <f t="shared" si="267"/>
        <v>0</v>
      </c>
    </row>
    <row r="8568" spans="1:9">
      <c r="A8568">
        <v>12</v>
      </c>
      <c r="B8568">
        <v>23</v>
      </c>
      <c r="C8568">
        <v>20</v>
      </c>
      <c r="D8568">
        <v>0</v>
      </c>
      <c r="E8568">
        <f t="shared" si="266"/>
        <v>0</v>
      </c>
      <c r="H8568">
        <v>0</v>
      </c>
      <c r="I8568">
        <f t="shared" si="267"/>
        <v>0</v>
      </c>
    </row>
    <row r="8569" spans="1:9">
      <c r="A8569">
        <v>12</v>
      </c>
      <c r="B8569">
        <v>23</v>
      </c>
      <c r="C8569">
        <v>21</v>
      </c>
      <c r="D8569">
        <v>0</v>
      </c>
      <c r="E8569">
        <f t="shared" si="266"/>
        <v>0</v>
      </c>
      <c r="H8569">
        <v>0</v>
      </c>
      <c r="I8569">
        <f t="shared" si="267"/>
        <v>0</v>
      </c>
    </row>
    <row r="8570" spans="1:9">
      <c r="A8570">
        <v>12</v>
      </c>
      <c r="B8570">
        <v>23</v>
      </c>
      <c r="C8570">
        <v>22</v>
      </c>
      <c r="D8570">
        <v>0</v>
      </c>
      <c r="E8570">
        <f t="shared" si="266"/>
        <v>0</v>
      </c>
      <c r="H8570">
        <v>0</v>
      </c>
      <c r="I8570">
        <f t="shared" si="267"/>
        <v>0</v>
      </c>
    </row>
    <row r="8571" spans="1:9">
      <c r="A8571">
        <v>12</v>
      </c>
      <c r="B8571">
        <v>23</v>
      </c>
      <c r="C8571">
        <v>23</v>
      </c>
      <c r="D8571">
        <v>0</v>
      </c>
      <c r="E8571">
        <f t="shared" si="266"/>
        <v>0</v>
      </c>
      <c r="H8571">
        <v>0</v>
      </c>
      <c r="I8571">
        <f t="shared" si="267"/>
        <v>0</v>
      </c>
    </row>
    <row r="8572" spans="1:9">
      <c r="A8572">
        <v>12</v>
      </c>
      <c r="B8572">
        <v>24</v>
      </c>
      <c r="C8572">
        <v>0</v>
      </c>
      <c r="D8572">
        <v>0</v>
      </c>
      <c r="E8572">
        <f t="shared" si="266"/>
        <v>0</v>
      </c>
      <c r="H8572">
        <v>0</v>
      </c>
      <c r="I8572">
        <f t="shared" si="267"/>
        <v>0</v>
      </c>
    </row>
    <row r="8573" spans="1:9">
      <c r="A8573">
        <v>12</v>
      </c>
      <c r="B8573">
        <v>24</v>
      </c>
      <c r="C8573">
        <v>1</v>
      </c>
      <c r="D8573">
        <v>0</v>
      </c>
      <c r="E8573">
        <f t="shared" si="266"/>
        <v>0</v>
      </c>
      <c r="H8573">
        <v>0</v>
      </c>
      <c r="I8573">
        <f t="shared" si="267"/>
        <v>0</v>
      </c>
    </row>
    <row r="8574" spans="1:9">
      <c r="A8574">
        <v>12</v>
      </c>
      <c r="B8574">
        <v>24</v>
      </c>
      <c r="C8574">
        <v>2</v>
      </c>
      <c r="D8574">
        <v>0</v>
      </c>
      <c r="E8574">
        <f t="shared" si="266"/>
        <v>0</v>
      </c>
      <c r="H8574">
        <v>0</v>
      </c>
      <c r="I8574">
        <f t="shared" si="267"/>
        <v>0</v>
      </c>
    </row>
    <row r="8575" spans="1:9">
      <c r="A8575">
        <v>12</v>
      </c>
      <c r="B8575">
        <v>24</v>
      </c>
      <c r="C8575">
        <v>3</v>
      </c>
      <c r="D8575">
        <v>0</v>
      </c>
      <c r="E8575">
        <f t="shared" si="266"/>
        <v>0</v>
      </c>
      <c r="H8575">
        <v>0</v>
      </c>
      <c r="I8575">
        <f t="shared" si="267"/>
        <v>0</v>
      </c>
    </row>
    <row r="8576" spans="1:9">
      <c r="A8576">
        <v>12</v>
      </c>
      <c r="B8576">
        <v>24</v>
      </c>
      <c r="C8576">
        <v>4</v>
      </c>
      <c r="D8576">
        <v>0</v>
      </c>
      <c r="E8576">
        <f t="shared" si="266"/>
        <v>0</v>
      </c>
      <c r="H8576">
        <v>0</v>
      </c>
      <c r="I8576">
        <f t="shared" si="267"/>
        <v>0</v>
      </c>
    </row>
    <row r="8577" spans="1:9">
      <c r="A8577">
        <v>12</v>
      </c>
      <c r="B8577">
        <v>24</v>
      </c>
      <c r="C8577">
        <v>5</v>
      </c>
      <c r="D8577">
        <v>0</v>
      </c>
      <c r="E8577">
        <f t="shared" si="266"/>
        <v>0</v>
      </c>
      <c r="H8577">
        <v>0</v>
      </c>
      <c r="I8577">
        <f t="shared" si="267"/>
        <v>0</v>
      </c>
    </row>
    <row r="8578" spans="1:9">
      <c r="A8578">
        <v>12</v>
      </c>
      <c r="B8578">
        <v>24</v>
      </c>
      <c r="C8578">
        <v>6</v>
      </c>
      <c r="D8578">
        <v>0</v>
      </c>
      <c r="E8578">
        <f t="shared" si="266"/>
        <v>0</v>
      </c>
      <c r="H8578">
        <v>0</v>
      </c>
      <c r="I8578">
        <f t="shared" si="267"/>
        <v>0</v>
      </c>
    </row>
    <row r="8579" spans="1:9">
      <c r="A8579">
        <v>12</v>
      </c>
      <c r="B8579">
        <v>24</v>
      </c>
      <c r="C8579">
        <v>7</v>
      </c>
      <c r="D8579">
        <v>0</v>
      </c>
      <c r="E8579">
        <f t="shared" si="266"/>
        <v>0</v>
      </c>
      <c r="H8579">
        <v>0</v>
      </c>
      <c r="I8579">
        <f t="shared" si="267"/>
        <v>0</v>
      </c>
    </row>
    <row r="8580" spans="1:9">
      <c r="A8580">
        <v>12</v>
      </c>
      <c r="B8580">
        <v>24</v>
      </c>
      <c r="C8580">
        <v>8</v>
      </c>
      <c r="D8580">
        <v>567.74900000000002</v>
      </c>
      <c r="E8580">
        <f t="shared" si="266"/>
        <v>0.56774900000000006</v>
      </c>
      <c r="H8580">
        <v>533.68299999999999</v>
      </c>
      <c r="I8580">
        <f t="shared" si="267"/>
        <v>0.53368300000000002</v>
      </c>
    </row>
    <row r="8581" spans="1:9">
      <c r="A8581">
        <v>12</v>
      </c>
      <c r="B8581">
        <v>24</v>
      </c>
      <c r="C8581">
        <v>9</v>
      </c>
      <c r="D8581">
        <v>1477.075</v>
      </c>
      <c r="E8581">
        <f t="shared" ref="E8581:E8644" si="268">D8581/1000</f>
        <v>1.4770750000000001</v>
      </c>
      <c r="H8581">
        <v>1441.769</v>
      </c>
      <c r="I8581">
        <f t="shared" ref="I8581:I8644" si="269">H8581/1000</f>
        <v>1.4417690000000001</v>
      </c>
    </row>
    <row r="8582" spans="1:9">
      <c r="A8582">
        <v>12</v>
      </c>
      <c r="B8582">
        <v>24</v>
      </c>
      <c r="C8582">
        <v>10</v>
      </c>
      <c r="D8582">
        <v>2137.2730000000001</v>
      </c>
      <c r="E8582">
        <f t="shared" si="268"/>
        <v>2.137273</v>
      </c>
      <c r="H8582">
        <v>2090.741</v>
      </c>
      <c r="I8582">
        <f t="shared" si="269"/>
        <v>2.090741</v>
      </c>
    </row>
    <row r="8583" spans="1:9">
      <c r="A8583">
        <v>12</v>
      </c>
      <c r="B8583">
        <v>24</v>
      </c>
      <c r="C8583">
        <v>11</v>
      </c>
      <c r="D8583">
        <v>2528.259</v>
      </c>
      <c r="E8583">
        <f t="shared" si="268"/>
        <v>2.5282589999999998</v>
      </c>
      <c r="H8583">
        <v>2500.163</v>
      </c>
      <c r="I8583">
        <f t="shared" si="269"/>
        <v>2.5001630000000001</v>
      </c>
    </row>
    <row r="8584" spans="1:9">
      <c r="A8584">
        <v>12</v>
      </c>
      <c r="B8584">
        <v>24</v>
      </c>
      <c r="C8584">
        <v>12</v>
      </c>
      <c r="D8584">
        <v>2745.6489999999999</v>
      </c>
      <c r="E8584">
        <f t="shared" si="268"/>
        <v>2.7456489999999998</v>
      </c>
      <c r="H8584">
        <v>2649.7779999999998</v>
      </c>
      <c r="I8584">
        <f t="shared" si="269"/>
        <v>2.649778</v>
      </c>
    </row>
    <row r="8585" spans="1:9">
      <c r="A8585">
        <v>12</v>
      </c>
      <c r="B8585">
        <v>24</v>
      </c>
      <c r="C8585">
        <v>13</v>
      </c>
      <c r="D8585">
        <v>2653.2420000000002</v>
      </c>
      <c r="E8585">
        <f t="shared" si="268"/>
        <v>2.6532420000000001</v>
      </c>
      <c r="H8585">
        <v>2514.1880000000001</v>
      </c>
      <c r="I8585">
        <f t="shared" si="269"/>
        <v>2.5141880000000003</v>
      </c>
    </row>
    <row r="8586" spans="1:9">
      <c r="A8586">
        <v>12</v>
      </c>
      <c r="B8586">
        <v>24</v>
      </c>
      <c r="C8586">
        <v>14</v>
      </c>
      <c r="D8586">
        <v>2303.5030000000002</v>
      </c>
      <c r="E8586">
        <f t="shared" si="268"/>
        <v>2.3035030000000001</v>
      </c>
      <c r="H8586">
        <v>2205.4389999999999</v>
      </c>
      <c r="I8586">
        <f t="shared" si="269"/>
        <v>2.2054389999999997</v>
      </c>
    </row>
    <row r="8587" spans="1:9">
      <c r="A8587">
        <v>12</v>
      </c>
      <c r="B8587">
        <v>24</v>
      </c>
      <c r="C8587">
        <v>15</v>
      </c>
      <c r="D8587">
        <v>1660.184</v>
      </c>
      <c r="E8587">
        <f t="shared" si="268"/>
        <v>1.6601839999999999</v>
      </c>
      <c r="H8587">
        <v>1622.367</v>
      </c>
      <c r="I8587">
        <f t="shared" si="269"/>
        <v>1.6223669999999999</v>
      </c>
    </row>
    <row r="8588" spans="1:9">
      <c r="A8588">
        <v>12</v>
      </c>
      <c r="B8588">
        <v>24</v>
      </c>
      <c r="C8588">
        <v>16</v>
      </c>
      <c r="D8588">
        <v>827.81899999999996</v>
      </c>
      <c r="E8588">
        <f t="shared" si="268"/>
        <v>0.82781899999999997</v>
      </c>
      <c r="H8588">
        <v>863.72500000000002</v>
      </c>
      <c r="I8588">
        <f t="shared" si="269"/>
        <v>0.86372500000000008</v>
      </c>
    </row>
    <row r="8589" spans="1:9">
      <c r="A8589">
        <v>12</v>
      </c>
      <c r="B8589">
        <v>24</v>
      </c>
      <c r="C8589">
        <v>17</v>
      </c>
      <c r="D8589">
        <v>0</v>
      </c>
      <c r="E8589">
        <f t="shared" si="268"/>
        <v>0</v>
      </c>
      <c r="H8589">
        <v>0</v>
      </c>
      <c r="I8589">
        <f t="shared" si="269"/>
        <v>0</v>
      </c>
    </row>
    <row r="8590" spans="1:9">
      <c r="A8590">
        <v>12</v>
      </c>
      <c r="B8590">
        <v>24</v>
      </c>
      <c r="C8590">
        <v>18</v>
      </c>
      <c r="D8590">
        <v>0</v>
      </c>
      <c r="E8590">
        <f t="shared" si="268"/>
        <v>0</v>
      </c>
      <c r="H8590">
        <v>0</v>
      </c>
      <c r="I8590">
        <f t="shared" si="269"/>
        <v>0</v>
      </c>
    </row>
    <row r="8591" spans="1:9">
      <c r="A8591">
        <v>12</v>
      </c>
      <c r="B8591">
        <v>24</v>
      </c>
      <c r="C8591">
        <v>19</v>
      </c>
      <c r="D8591">
        <v>0</v>
      </c>
      <c r="E8591">
        <f t="shared" si="268"/>
        <v>0</v>
      </c>
      <c r="H8591">
        <v>0</v>
      </c>
      <c r="I8591">
        <f t="shared" si="269"/>
        <v>0</v>
      </c>
    </row>
    <row r="8592" spans="1:9">
      <c r="A8592">
        <v>12</v>
      </c>
      <c r="B8592">
        <v>24</v>
      </c>
      <c r="C8592">
        <v>20</v>
      </c>
      <c r="D8592">
        <v>0</v>
      </c>
      <c r="E8592">
        <f t="shared" si="268"/>
        <v>0</v>
      </c>
      <c r="H8592">
        <v>0</v>
      </c>
      <c r="I8592">
        <f t="shared" si="269"/>
        <v>0</v>
      </c>
    </row>
    <row r="8593" spans="1:9">
      <c r="A8593">
        <v>12</v>
      </c>
      <c r="B8593">
        <v>24</v>
      </c>
      <c r="C8593">
        <v>21</v>
      </c>
      <c r="D8593">
        <v>0</v>
      </c>
      <c r="E8593">
        <f t="shared" si="268"/>
        <v>0</v>
      </c>
      <c r="H8593">
        <v>0</v>
      </c>
      <c r="I8593">
        <f t="shared" si="269"/>
        <v>0</v>
      </c>
    </row>
    <row r="8594" spans="1:9">
      <c r="A8594">
        <v>12</v>
      </c>
      <c r="B8594">
        <v>24</v>
      </c>
      <c r="C8594">
        <v>22</v>
      </c>
      <c r="D8594">
        <v>0</v>
      </c>
      <c r="E8594">
        <f t="shared" si="268"/>
        <v>0</v>
      </c>
      <c r="H8594">
        <v>0</v>
      </c>
      <c r="I8594">
        <f t="shared" si="269"/>
        <v>0</v>
      </c>
    </row>
    <row r="8595" spans="1:9">
      <c r="A8595">
        <v>12</v>
      </c>
      <c r="B8595">
        <v>24</v>
      </c>
      <c r="C8595">
        <v>23</v>
      </c>
      <c r="D8595">
        <v>0</v>
      </c>
      <c r="E8595">
        <f t="shared" si="268"/>
        <v>0</v>
      </c>
      <c r="H8595">
        <v>0</v>
      </c>
      <c r="I8595">
        <f t="shared" si="269"/>
        <v>0</v>
      </c>
    </row>
    <row r="8596" spans="1:9">
      <c r="A8596">
        <v>12</v>
      </c>
      <c r="B8596">
        <v>25</v>
      </c>
      <c r="C8596">
        <v>0</v>
      </c>
      <c r="D8596">
        <v>0</v>
      </c>
      <c r="E8596">
        <f t="shared" si="268"/>
        <v>0</v>
      </c>
      <c r="H8596">
        <v>0</v>
      </c>
      <c r="I8596">
        <f t="shared" si="269"/>
        <v>0</v>
      </c>
    </row>
    <row r="8597" spans="1:9">
      <c r="A8597">
        <v>12</v>
      </c>
      <c r="B8597">
        <v>25</v>
      </c>
      <c r="C8597">
        <v>1</v>
      </c>
      <c r="D8597">
        <v>0</v>
      </c>
      <c r="E8597">
        <f t="shared" si="268"/>
        <v>0</v>
      </c>
      <c r="H8597">
        <v>0</v>
      </c>
      <c r="I8597">
        <f t="shared" si="269"/>
        <v>0</v>
      </c>
    </row>
    <row r="8598" spans="1:9">
      <c r="A8598">
        <v>12</v>
      </c>
      <c r="B8598">
        <v>25</v>
      </c>
      <c r="C8598">
        <v>2</v>
      </c>
      <c r="D8598">
        <v>0</v>
      </c>
      <c r="E8598">
        <f t="shared" si="268"/>
        <v>0</v>
      </c>
      <c r="H8598">
        <v>0</v>
      </c>
      <c r="I8598">
        <f t="shared" si="269"/>
        <v>0</v>
      </c>
    </row>
    <row r="8599" spans="1:9">
      <c r="A8599">
        <v>12</v>
      </c>
      <c r="B8599">
        <v>25</v>
      </c>
      <c r="C8599">
        <v>3</v>
      </c>
      <c r="D8599">
        <v>0</v>
      </c>
      <c r="E8599">
        <f t="shared" si="268"/>
        <v>0</v>
      </c>
      <c r="H8599">
        <v>0</v>
      </c>
      <c r="I8599">
        <f t="shared" si="269"/>
        <v>0</v>
      </c>
    </row>
    <row r="8600" spans="1:9">
      <c r="A8600">
        <v>12</v>
      </c>
      <c r="B8600">
        <v>25</v>
      </c>
      <c r="C8600">
        <v>4</v>
      </c>
      <c r="D8600">
        <v>0</v>
      </c>
      <c r="E8600">
        <f t="shared" si="268"/>
        <v>0</v>
      </c>
      <c r="H8600">
        <v>0</v>
      </c>
      <c r="I8600">
        <f t="shared" si="269"/>
        <v>0</v>
      </c>
    </row>
    <row r="8601" spans="1:9">
      <c r="A8601">
        <v>12</v>
      </c>
      <c r="B8601">
        <v>25</v>
      </c>
      <c r="C8601">
        <v>5</v>
      </c>
      <c r="D8601">
        <v>0</v>
      </c>
      <c r="E8601">
        <f t="shared" si="268"/>
        <v>0</v>
      </c>
      <c r="H8601">
        <v>0</v>
      </c>
      <c r="I8601">
        <f t="shared" si="269"/>
        <v>0</v>
      </c>
    </row>
    <row r="8602" spans="1:9">
      <c r="A8602">
        <v>12</v>
      </c>
      <c r="B8602">
        <v>25</v>
      </c>
      <c r="C8602">
        <v>6</v>
      </c>
      <c r="D8602">
        <v>0</v>
      </c>
      <c r="E8602">
        <f t="shared" si="268"/>
        <v>0</v>
      </c>
      <c r="H8602">
        <v>0</v>
      </c>
      <c r="I8602">
        <f t="shared" si="269"/>
        <v>0</v>
      </c>
    </row>
    <row r="8603" spans="1:9">
      <c r="A8603">
        <v>12</v>
      </c>
      <c r="B8603">
        <v>25</v>
      </c>
      <c r="C8603">
        <v>7</v>
      </c>
      <c r="D8603">
        <v>0</v>
      </c>
      <c r="E8603">
        <f t="shared" si="268"/>
        <v>0</v>
      </c>
      <c r="H8603">
        <v>0</v>
      </c>
      <c r="I8603">
        <f t="shared" si="269"/>
        <v>0</v>
      </c>
    </row>
    <row r="8604" spans="1:9">
      <c r="A8604">
        <v>12</v>
      </c>
      <c r="B8604">
        <v>25</v>
      </c>
      <c r="C8604">
        <v>8</v>
      </c>
      <c r="D8604">
        <v>574.54200000000003</v>
      </c>
      <c r="E8604">
        <f t="shared" si="268"/>
        <v>0.574542</v>
      </c>
      <c r="H8604">
        <v>444.56700000000001</v>
      </c>
      <c r="I8604">
        <f t="shared" si="269"/>
        <v>0.44456699999999999</v>
      </c>
    </row>
    <row r="8605" spans="1:9">
      <c r="A8605">
        <v>12</v>
      </c>
      <c r="B8605">
        <v>25</v>
      </c>
      <c r="C8605">
        <v>9</v>
      </c>
      <c r="D8605">
        <v>1476.2819999999999</v>
      </c>
      <c r="E8605">
        <f t="shared" si="268"/>
        <v>1.4762819999999999</v>
      </c>
      <c r="H8605">
        <v>1258.6010000000001</v>
      </c>
      <c r="I8605">
        <f t="shared" si="269"/>
        <v>1.2586010000000001</v>
      </c>
    </row>
    <row r="8606" spans="1:9">
      <c r="A8606">
        <v>12</v>
      </c>
      <c r="B8606">
        <v>25</v>
      </c>
      <c r="C8606">
        <v>10</v>
      </c>
      <c r="D8606">
        <v>2148.444</v>
      </c>
      <c r="E8606">
        <f t="shared" si="268"/>
        <v>2.148444</v>
      </c>
      <c r="H8606">
        <v>1883.96</v>
      </c>
      <c r="I8606">
        <f t="shared" si="269"/>
        <v>1.8839600000000001</v>
      </c>
    </row>
    <row r="8607" spans="1:9">
      <c r="A8607">
        <v>12</v>
      </c>
      <c r="B8607">
        <v>25</v>
      </c>
      <c r="C8607">
        <v>11</v>
      </c>
      <c r="D8607">
        <v>2542.86</v>
      </c>
      <c r="E8607">
        <f t="shared" si="268"/>
        <v>2.5428600000000001</v>
      </c>
      <c r="H8607">
        <v>2287.5990000000002</v>
      </c>
      <c r="I8607">
        <f t="shared" si="269"/>
        <v>2.2875990000000002</v>
      </c>
    </row>
    <row r="8608" spans="1:9">
      <c r="A8608">
        <v>12</v>
      </c>
      <c r="B8608">
        <v>25</v>
      </c>
      <c r="C8608">
        <v>12</v>
      </c>
      <c r="D8608">
        <v>2615.8229999999999</v>
      </c>
      <c r="E8608">
        <f t="shared" si="268"/>
        <v>2.6158229999999998</v>
      </c>
      <c r="H8608">
        <v>2412.6489999999999</v>
      </c>
      <c r="I8608">
        <f t="shared" si="269"/>
        <v>2.412649</v>
      </c>
    </row>
    <row r="8609" spans="1:9">
      <c r="A8609">
        <v>12</v>
      </c>
      <c r="B8609">
        <v>25</v>
      </c>
      <c r="C8609">
        <v>13</v>
      </c>
      <c r="D8609">
        <v>2508.1790000000001</v>
      </c>
      <c r="E8609">
        <f t="shared" si="268"/>
        <v>2.5081790000000002</v>
      </c>
      <c r="H8609">
        <v>2234.4690000000001</v>
      </c>
      <c r="I8609">
        <f t="shared" si="269"/>
        <v>2.2344690000000003</v>
      </c>
    </row>
    <row r="8610" spans="1:9">
      <c r="A8610">
        <v>12</v>
      </c>
      <c r="B8610">
        <v>25</v>
      </c>
      <c r="C8610">
        <v>14</v>
      </c>
      <c r="D8610">
        <v>2174.7020000000002</v>
      </c>
      <c r="E8610">
        <f t="shared" si="268"/>
        <v>2.1747020000000004</v>
      </c>
      <c r="H8610">
        <v>1032.7619999999999</v>
      </c>
      <c r="I8610">
        <f t="shared" si="269"/>
        <v>1.032762</v>
      </c>
    </row>
    <row r="8611" spans="1:9">
      <c r="A8611">
        <v>12</v>
      </c>
      <c r="B8611">
        <v>25</v>
      </c>
      <c r="C8611">
        <v>15</v>
      </c>
      <c r="D8611">
        <v>1548.04</v>
      </c>
      <c r="E8611">
        <f t="shared" si="268"/>
        <v>1.5480399999999999</v>
      </c>
      <c r="H8611">
        <v>525.61500000000001</v>
      </c>
      <c r="I8611">
        <f t="shared" si="269"/>
        <v>0.52561500000000005</v>
      </c>
    </row>
    <row r="8612" spans="1:9">
      <c r="A8612">
        <v>12</v>
      </c>
      <c r="B8612">
        <v>25</v>
      </c>
      <c r="C8612">
        <v>16</v>
      </c>
      <c r="D8612">
        <v>775.74400000000003</v>
      </c>
      <c r="E8612">
        <f t="shared" si="268"/>
        <v>0.77574399999999999</v>
      </c>
      <c r="H8612">
        <v>550.48599999999999</v>
      </c>
      <c r="I8612">
        <f t="shared" si="269"/>
        <v>0.55048600000000003</v>
      </c>
    </row>
    <row r="8613" spans="1:9">
      <c r="A8613">
        <v>12</v>
      </c>
      <c r="B8613">
        <v>25</v>
      </c>
      <c r="C8613">
        <v>17</v>
      </c>
      <c r="D8613">
        <v>0</v>
      </c>
      <c r="E8613">
        <f t="shared" si="268"/>
        <v>0</v>
      </c>
      <c r="H8613">
        <v>0</v>
      </c>
      <c r="I8613">
        <f t="shared" si="269"/>
        <v>0</v>
      </c>
    </row>
    <row r="8614" spans="1:9">
      <c r="A8614">
        <v>12</v>
      </c>
      <c r="B8614">
        <v>25</v>
      </c>
      <c r="C8614">
        <v>18</v>
      </c>
      <c r="D8614">
        <v>0</v>
      </c>
      <c r="E8614">
        <f t="shared" si="268"/>
        <v>0</v>
      </c>
      <c r="H8614">
        <v>0</v>
      </c>
      <c r="I8614">
        <f t="shared" si="269"/>
        <v>0</v>
      </c>
    </row>
    <row r="8615" spans="1:9">
      <c r="A8615">
        <v>12</v>
      </c>
      <c r="B8615">
        <v>25</v>
      </c>
      <c r="C8615">
        <v>19</v>
      </c>
      <c r="D8615">
        <v>0</v>
      </c>
      <c r="E8615">
        <f t="shared" si="268"/>
        <v>0</v>
      </c>
      <c r="H8615">
        <v>0</v>
      </c>
      <c r="I8615">
        <f t="shared" si="269"/>
        <v>0</v>
      </c>
    </row>
    <row r="8616" spans="1:9">
      <c r="A8616">
        <v>12</v>
      </c>
      <c r="B8616">
        <v>25</v>
      </c>
      <c r="C8616">
        <v>20</v>
      </c>
      <c r="D8616">
        <v>0</v>
      </c>
      <c r="E8616">
        <f t="shared" si="268"/>
        <v>0</v>
      </c>
      <c r="H8616">
        <v>0</v>
      </c>
      <c r="I8616">
        <f t="shared" si="269"/>
        <v>0</v>
      </c>
    </row>
    <row r="8617" spans="1:9">
      <c r="A8617">
        <v>12</v>
      </c>
      <c r="B8617">
        <v>25</v>
      </c>
      <c r="C8617">
        <v>21</v>
      </c>
      <c r="D8617">
        <v>0</v>
      </c>
      <c r="E8617">
        <f t="shared" si="268"/>
        <v>0</v>
      </c>
      <c r="H8617">
        <v>0</v>
      </c>
      <c r="I8617">
        <f t="shared" si="269"/>
        <v>0</v>
      </c>
    </row>
    <row r="8618" spans="1:9">
      <c r="A8618">
        <v>12</v>
      </c>
      <c r="B8618">
        <v>25</v>
      </c>
      <c r="C8618">
        <v>22</v>
      </c>
      <c r="D8618">
        <v>0</v>
      </c>
      <c r="E8618">
        <f t="shared" si="268"/>
        <v>0</v>
      </c>
      <c r="H8618">
        <v>0</v>
      </c>
      <c r="I8618">
        <f t="shared" si="269"/>
        <v>0</v>
      </c>
    </row>
    <row r="8619" spans="1:9">
      <c r="A8619">
        <v>12</v>
      </c>
      <c r="B8619">
        <v>25</v>
      </c>
      <c r="C8619">
        <v>23</v>
      </c>
      <c r="D8619">
        <v>0</v>
      </c>
      <c r="E8619">
        <f t="shared" si="268"/>
        <v>0</v>
      </c>
      <c r="H8619">
        <v>0</v>
      </c>
      <c r="I8619">
        <f t="shared" si="269"/>
        <v>0</v>
      </c>
    </row>
    <row r="8620" spans="1:9">
      <c r="A8620">
        <v>12</v>
      </c>
      <c r="B8620">
        <v>26</v>
      </c>
      <c r="C8620">
        <v>0</v>
      </c>
      <c r="D8620">
        <v>0</v>
      </c>
      <c r="E8620">
        <f t="shared" si="268"/>
        <v>0</v>
      </c>
      <c r="H8620">
        <v>0</v>
      </c>
      <c r="I8620">
        <f t="shared" si="269"/>
        <v>0</v>
      </c>
    </row>
    <row r="8621" spans="1:9">
      <c r="A8621">
        <v>12</v>
      </c>
      <c r="B8621">
        <v>26</v>
      </c>
      <c r="C8621">
        <v>1</v>
      </c>
      <c r="D8621">
        <v>0</v>
      </c>
      <c r="E8621">
        <f t="shared" si="268"/>
        <v>0</v>
      </c>
      <c r="H8621">
        <v>0</v>
      </c>
      <c r="I8621">
        <f t="shared" si="269"/>
        <v>0</v>
      </c>
    </row>
    <row r="8622" spans="1:9">
      <c r="A8622">
        <v>12</v>
      </c>
      <c r="B8622">
        <v>26</v>
      </c>
      <c r="C8622">
        <v>2</v>
      </c>
      <c r="D8622">
        <v>0</v>
      </c>
      <c r="E8622">
        <f t="shared" si="268"/>
        <v>0</v>
      </c>
      <c r="H8622">
        <v>0</v>
      </c>
      <c r="I8622">
        <f t="shared" si="269"/>
        <v>0</v>
      </c>
    </row>
    <row r="8623" spans="1:9">
      <c r="A8623">
        <v>12</v>
      </c>
      <c r="B8623">
        <v>26</v>
      </c>
      <c r="C8623">
        <v>3</v>
      </c>
      <c r="D8623">
        <v>0</v>
      </c>
      <c r="E8623">
        <f t="shared" si="268"/>
        <v>0</v>
      </c>
      <c r="H8623">
        <v>0</v>
      </c>
      <c r="I8623">
        <f t="shared" si="269"/>
        <v>0</v>
      </c>
    </row>
    <row r="8624" spans="1:9">
      <c r="A8624">
        <v>12</v>
      </c>
      <c r="B8624">
        <v>26</v>
      </c>
      <c r="C8624">
        <v>4</v>
      </c>
      <c r="D8624">
        <v>0</v>
      </c>
      <c r="E8624">
        <f t="shared" si="268"/>
        <v>0</v>
      </c>
      <c r="H8624">
        <v>0</v>
      </c>
      <c r="I8624">
        <f t="shared" si="269"/>
        <v>0</v>
      </c>
    </row>
    <row r="8625" spans="1:9">
      <c r="A8625">
        <v>12</v>
      </c>
      <c r="B8625">
        <v>26</v>
      </c>
      <c r="C8625">
        <v>5</v>
      </c>
      <c r="D8625">
        <v>0</v>
      </c>
      <c r="E8625">
        <f t="shared" si="268"/>
        <v>0</v>
      </c>
      <c r="H8625">
        <v>0</v>
      </c>
      <c r="I8625">
        <f t="shared" si="269"/>
        <v>0</v>
      </c>
    </row>
    <row r="8626" spans="1:9">
      <c r="A8626">
        <v>12</v>
      </c>
      <c r="B8626">
        <v>26</v>
      </c>
      <c r="C8626">
        <v>6</v>
      </c>
      <c r="D8626">
        <v>0</v>
      </c>
      <c r="E8626">
        <f t="shared" si="268"/>
        <v>0</v>
      </c>
      <c r="H8626">
        <v>0</v>
      </c>
      <c r="I8626">
        <f t="shared" si="269"/>
        <v>0</v>
      </c>
    </row>
    <row r="8627" spans="1:9">
      <c r="A8627">
        <v>12</v>
      </c>
      <c r="B8627">
        <v>26</v>
      </c>
      <c r="C8627">
        <v>7</v>
      </c>
      <c r="D8627">
        <v>0</v>
      </c>
      <c r="E8627">
        <f t="shared" si="268"/>
        <v>0</v>
      </c>
      <c r="H8627">
        <v>0</v>
      </c>
      <c r="I8627">
        <f t="shared" si="269"/>
        <v>0</v>
      </c>
    </row>
    <row r="8628" spans="1:9">
      <c r="A8628">
        <v>12</v>
      </c>
      <c r="B8628">
        <v>26</v>
      </c>
      <c r="C8628">
        <v>8</v>
      </c>
      <c r="D8628">
        <v>451.59800000000001</v>
      </c>
      <c r="E8628">
        <f t="shared" si="268"/>
        <v>0.451598</v>
      </c>
      <c r="H8628">
        <v>446.108</v>
      </c>
      <c r="I8628">
        <f t="shared" si="269"/>
        <v>0.446108</v>
      </c>
    </row>
    <row r="8629" spans="1:9">
      <c r="A8629">
        <v>12</v>
      </c>
      <c r="B8629">
        <v>26</v>
      </c>
      <c r="C8629">
        <v>9</v>
      </c>
      <c r="D8629">
        <v>1313.3879999999999</v>
      </c>
      <c r="E8629">
        <f t="shared" si="268"/>
        <v>1.313388</v>
      </c>
      <c r="H8629">
        <v>1315.3820000000001</v>
      </c>
      <c r="I8629">
        <f t="shared" si="269"/>
        <v>1.3153820000000001</v>
      </c>
    </row>
    <row r="8630" spans="1:9">
      <c r="A8630">
        <v>12</v>
      </c>
      <c r="B8630">
        <v>26</v>
      </c>
      <c r="C8630">
        <v>10</v>
      </c>
      <c r="D8630">
        <v>826.35400000000004</v>
      </c>
      <c r="E8630">
        <f t="shared" si="268"/>
        <v>0.82635400000000003</v>
      </c>
      <c r="H8630">
        <v>1967.4349999999999</v>
      </c>
      <c r="I8630">
        <f t="shared" si="269"/>
        <v>1.967435</v>
      </c>
    </row>
    <row r="8631" spans="1:9">
      <c r="A8631">
        <v>12</v>
      </c>
      <c r="B8631">
        <v>26</v>
      </c>
      <c r="C8631">
        <v>11</v>
      </c>
      <c r="D8631">
        <v>1035.5429999999999</v>
      </c>
      <c r="E8631">
        <f t="shared" si="268"/>
        <v>1.0355429999999999</v>
      </c>
      <c r="H8631">
        <v>2319.4319999999998</v>
      </c>
      <c r="I8631">
        <f t="shared" si="269"/>
        <v>2.3194319999999999</v>
      </c>
    </row>
    <row r="8632" spans="1:9">
      <c r="A8632">
        <v>12</v>
      </c>
      <c r="B8632">
        <v>26</v>
      </c>
      <c r="C8632">
        <v>12</v>
      </c>
      <c r="D8632">
        <v>1143.566</v>
      </c>
      <c r="E8632">
        <f t="shared" si="268"/>
        <v>1.1435660000000001</v>
      </c>
      <c r="H8632">
        <v>2460.0720000000001</v>
      </c>
      <c r="I8632">
        <f t="shared" si="269"/>
        <v>2.4600720000000003</v>
      </c>
    </row>
    <row r="8633" spans="1:9">
      <c r="A8633">
        <v>12</v>
      </c>
      <c r="B8633">
        <v>26</v>
      </c>
      <c r="C8633">
        <v>13</v>
      </c>
      <c r="D8633">
        <v>891.01800000000003</v>
      </c>
      <c r="E8633">
        <f t="shared" si="268"/>
        <v>0.89101799999999998</v>
      </c>
      <c r="H8633">
        <v>2386.2060000000001</v>
      </c>
      <c r="I8633">
        <f t="shared" si="269"/>
        <v>2.386206</v>
      </c>
    </row>
    <row r="8634" spans="1:9">
      <c r="A8634">
        <v>12</v>
      </c>
      <c r="B8634">
        <v>26</v>
      </c>
      <c r="C8634">
        <v>14</v>
      </c>
      <c r="D8634">
        <v>521.61800000000005</v>
      </c>
      <c r="E8634">
        <f t="shared" si="268"/>
        <v>0.52161800000000003</v>
      </c>
      <c r="H8634">
        <v>2091.1959999999999</v>
      </c>
      <c r="I8634">
        <f t="shared" si="269"/>
        <v>2.0911960000000001</v>
      </c>
    </row>
    <row r="8635" spans="1:9">
      <c r="A8635">
        <v>12</v>
      </c>
      <c r="B8635">
        <v>26</v>
      </c>
      <c r="C8635">
        <v>15</v>
      </c>
      <c r="D8635">
        <v>1558.1859999999999</v>
      </c>
      <c r="E8635">
        <f t="shared" si="268"/>
        <v>1.5581859999999998</v>
      </c>
      <c r="H8635">
        <v>1542.962</v>
      </c>
      <c r="I8635">
        <f t="shared" si="269"/>
        <v>1.5429619999999999</v>
      </c>
    </row>
    <row r="8636" spans="1:9">
      <c r="A8636">
        <v>12</v>
      </c>
      <c r="B8636">
        <v>26</v>
      </c>
      <c r="C8636">
        <v>16</v>
      </c>
      <c r="D8636">
        <v>703.72299999999996</v>
      </c>
      <c r="E8636">
        <f t="shared" si="268"/>
        <v>0.70372299999999999</v>
      </c>
      <c r="H8636">
        <v>815.875</v>
      </c>
      <c r="I8636">
        <f t="shared" si="269"/>
        <v>0.81587500000000002</v>
      </c>
    </row>
    <row r="8637" spans="1:9">
      <c r="A8637">
        <v>12</v>
      </c>
      <c r="B8637">
        <v>26</v>
      </c>
      <c r="C8637">
        <v>17</v>
      </c>
      <c r="D8637">
        <v>0</v>
      </c>
      <c r="E8637">
        <f t="shared" si="268"/>
        <v>0</v>
      </c>
      <c r="H8637">
        <v>0</v>
      </c>
      <c r="I8637">
        <f t="shared" si="269"/>
        <v>0</v>
      </c>
    </row>
    <row r="8638" spans="1:9">
      <c r="A8638">
        <v>12</v>
      </c>
      <c r="B8638">
        <v>26</v>
      </c>
      <c r="C8638">
        <v>18</v>
      </c>
      <c r="D8638">
        <v>0</v>
      </c>
      <c r="E8638">
        <f t="shared" si="268"/>
        <v>0</v>
      </c>
      <c r="H8638">
        <v>0</v>
      </c>
      <c r="I8638">
        <f t="shared" si="269"/>
        <v>0</v>
      </c>
    </row>
    <row r="8639" spans="1:9">
      <c r="A8639">
        <v>12</v>
      </c>
      <c r="B8639">
        <v>26</v>
      </c>
      <c r="C8639">
        <v>19</v>
      </c>
      <c r="D8639">
        <v>0</v>
      </c>
      <c r="E8639">
        <f t="shared" si="268"/>
        <v>0</v>
      </c>
      <c r="H8639">
        <v>0</v>
      </c>
      <c r="I8639">
        <f t="shared" si="269"/>
        <v>0</v>
      </c>
    </row>
    <row r="8640" spans="1:9">
      <c r="A8640">
        <v>12</v>
      </c>
      <c r="B8640">
        <v>26</v>
      </c>
      <c r="C8640">
        <v>20</v>
      </c>
      <c r="D8640">
        <v>0</v>
      </c>
      <c r="E8640">
        <f t="shared" si="268"/>
        <v>0</v>
      </c>
      <c r="H8640">
        <v>0</v>
      </c>
      <c r="I8640">
        <f t="shared" si="269"/>
        <v>0</v>
      </c>
    </row>
    <row r="8641" spans="1:9">
      <c r="A8641">
        <v>12</v>
      </c>
      <c r="B8641">
        <v>26</v>
      </c>
      <c r="C8641">
        <v>21</v>
      </c>
      <c r="D8641">
        <v>0</v>
      </c>
      <c r="E8641">
        <f t="shared" si="268"/>
        <v>0</v>
      </c>
      <c r="H8641">
        <v>0</v>
      </c>
      <c r="I8641">
        <f t="shared" si="269"/>
        <v>0</v>
      </c>
    </row>
    <row r="8642" spans="1:9">
      <c r="A8642">
        <v>12</v>
      </c>
      <c r="B8642">
        <v>26</v>
      </c>
      <c r="C8642">
        <v>22</v>
      </c>
      <c r="D8642">
        <v>0</v>
      </c>
      <c r="E8642">
        <f t="shared" si="268"/>
        <v>0</v>
      </c>
      <c r="H8642">
        <v>0</v>
      </c>
      <c r="I8642">
        <f t="shared" si="269"/>
        <v>0</v>
      </c>
    </row>
    <row r="8643" spans="1:9">
      <c r="A8643">
        <v>12</v>
      </c>
      <c r="B8643">
        <v>26</v>
      </c>
      <c r="C8643">
        <v>23</v>
      </c>
      <c r="D8643">
        <v>0</v>
      </c>
      <c r="E8643">
        <f t="shared" si="268"/>
        <v>0</v>
      </c>
      <c r="H8643">
        <v>0</v>
      </c>
      <c r="I8643">
        <f t="shared" si="269"/>
        <v>0</v>
      </c>
    </row>
    <row r="8644" spans="1:9">
      <c r="A8644">
        <v>12</v>
      </c>
      <c r="B8644">
        <v>27</v>
      </c>
      <c r="C8644">
        <v>0</v>
      </c>
      <c r="D8644">
        <v>0</v>
      </c>
      <c r="E8644">
        <f t="shared" si="268"/>
        <v>0</v>
      </c>
      <c r="H8644">
        <v>0</v>
      </c>
      <c r="I8644">
        <f t="shared" si="269"/>
        <v>0</v>
      </c>
    </row>
    <row r="8645" spans="1:9">
      <c r="A8645">
        <v>12</v>
      </c>
      <c r="B8645">
        <v>27</v>
      </c>
      <c r="C8645">
        <v>1</v>
      </c>
      <c r="D8645">
        <v>0</v>
      </c>
      <c r="E8645">
        <f t="shared" ref="E8645:E8708" si="270">D8645/1000</f>
        <v>0</v>
      </c>
      <c r="H8645">
        <v>0</v>
      </c>
      <c r="I8645">
        <f t="shared" ref="I8645:I8708" si="271">H8645/1000</f>
        <v>0</v>
      </c>
    </row>
    <row r="8646" spans="1:9">
      <c r="A8646">
        <v>12</v>
      </c>
      <c r="B8646">
        <v>27</v>
      </c>
      <c r="C8646">
        <v>2</v>
      </c>
      <c r="D8646">
        <v>0</v>
      </c>
      <c r="E8646">
        <f t="shared" si="270"/>
        <v>0</v>
      </c>
      <c r="H8646">
        <v>0</v>
      </c>
      <c r="I8646">
        <f t="shared" si="271"/>
        <v>0</v>
      </c>
    </row>
    <row r="8647" spans="1:9">
      <c r="A8647">
        <v>12</v>
      </c>
      <c r="B8647">
        <v>27</v>
      </c>
      <c r="C8647">
        <v>3</v>
      </c>
      <c r="D8647">
        <v>0</v>
      </c>
      <c r="E8647">
        <f t="shared" si="270"/>
        <v>0</v>
      </c>
      <c r="H8647">
        <v>0</v>
      </c>
      <c r="I8647">
        <f t="shared" si="271"/>
        <v>0</v>
      </c>
    </row>
    <row r="8648" spans="1:9">
      <c r="A8648">
        <v>12</v>
      </c>
      <c r="B8648">
        <v>27</v>
      </c>
      <c r="C8648">
        <v>4</v>
      </c>
      <c r="D8648">
        <v>0</v>
      </c>
      <c r="E8648">
        <f t="shared" si="270"/>
        <v>0</v>
      </c>
      <c r="H8648">
        <v>0</v>
      </c>
      <c r="I8648">
        <f t="shared" si="271"/>
        <v>0</v>
      </c>
    </row>
    <row r="8649" spans="1:9">
      <c r="A8649">
        <v>12</v>
      </c>
      <c r="B8649">
        <v>27</v>
      </c>
      <c r="C8649">
        <v>5</v>
      </c>
      <c r="D8649">
        <v>0</v>
      </c>
      <c r="E8649">
        <f t="shared" si="270"/>
        <v>0</v>
      </c>
      <c r="H8649">
        <v>0</v>
      </c>
      <c r="I8649">
        <f t="shared" si="271"/>
        <v>0</v>
      </c>
    </row>
    <row r="8650" spans="1:9">
      <c r="A8650">
        <v>12</v>
      </c>
      <c r="B8650">
        <v>27</v>
      </c>
      <c r="C8650">
        <v>6</v>
      </c>
      <c r="D8650">
        <v>0</v>
      </c>
      <c r="E8650">
        <f t="shared" si="270"/>
        <v>0</v>
      </c>
      <c r="H8650">
        <v>0</v>
      </c>
      <c r="I8650">
        <f t="shared" si="271"/>
        <v>0</v>
      </c>
    </row>
    <row r="8651" spans="1:9">
      <c r="A8651">
        <v>12</v>
      </c>
      <c r="B8651">
        <v>27</v>
      </c>
      <c r="C8651">
        <v>7</v>
      </c>
      <c r="D8651">
        <v>0</v>
      </c>
      <c r="E8651">
        <f t="shared" si="270"/>
        <v>0</v>
      </c>
      <c r="H8651">
        <v>0</v>
      </c>
      <c r="I8651">
        <f t="shared" si="271"/>
        <v>0</v>
      </c>
    </row>
    <row r="8652" spans="1:9">
      <c r="A8652">
        <v>12</v>
      </c>
      <c r="B8652">
        <v>27</v>
      </c>
      <c r="C8652">
        <v>8</v>
      </c>
      <c r="D8652">
        <v>508.93099999999998</v>
      </c>
      <c r="E8652">
        <f t="shared" si="270"/>
        <v>0.50893100000000002</v>
      </c>
      <c r="H8652">
        <v>436.23099999999999</v>
      </c>
      <c r="I8652">
        <f t="shared" si="271"/>
        <v>0.43623099999999998</v>
      </c>
    </row>
    <row r="8653" spans="1:9">
      <c r="A8653">
        <v>12</v>
      </c>
      <c r="B8653">
        <v>27</v>
      </c>
      <c r="C8653">
        <v>9</v>
      </c>
      <c r="D8653">
        <v>1373.8240000000001</v>
      </c>
      <c r="E8653">
        <f t="shared" si="270"/>
        <v>1.3738240000000002</v>
      </c>
      <c r="H8653">
        <v>1284.1289999999999</v>
      </c>
      <c r="I8653">
        <f t="shared" si="271"/>
        <v>1.2841289999999999</v>
      </c>
    </row>
    <row r="8654" spans="1:9">
      <c r="A8654">
        <v>12</v>
      </c>
      <c r="B8654">
        <v>27</v>
      </c>
      <c r="C8654">
        <v>10</v>
      </c>
      <c r="D8654">
        <v>1980.64</v>
      </c>
      <c r="E8654">
        <f t="shared" si="270"/>
        <v>1.9806400000000002</v>
      </c>
      <c r="H8654">
        <v>1938.329</v>
      </c>
      <c r="I8654">
        <f t="shared" si="271"/>
        <v>1.938329</v>
      </c>
    </row>
    <row r="8655" spans="1:9">
      <c r="A8655">
        <v>12</v>
      </c>
      <c r="B8655">
        <v>27</v>
      </c>
      <c r="C8655">
        <v>11</v>
      </c>
      <c r="D8655">
        <v>2368.174</v>
      </c>
      <c r="E8655">
        <f t="shared" si="270"/>
        <v>2.3681739999999998</v>
      </c>
      <c r="H8655">
        <v>2313.799</v>
      </c>
      <c r="I8655">
        <f t="shared" si="271"/>
        <v>2.3137989999999999</v>
      </c>
    </row>
    <row r="8656" spans="1:9">
      <c r="A8656">
        <v>12</v>
      </c>
      <c r="B8656">
        <v>27</v>
      </c>
      <c r="C8656">
        <v>12</v>
      </c>
      <c r="D8656">
        <v>2496.3879999999999</v>
      </c>
      <c r="E8656">
        <f t="shared" si="270"/>
        <v>2.4963880000000001</v>
      </c>
      <c r="H8656">
        <v>2468.3879999999999</v>
      </c>
      <c r="I8656">
        <f t="shared" si="271"/>
        <v>2.468388</v>
      </c>
    </row>
    <row r="8657" spans="1:9">
      <c r="A8657">
        <v>12</v>
      </c>
      <c r="B8657">
        <v>27</v>
      </c>
      <c r="C8657">
        <v>13</v>
      </c>
      <c r="D8657">
        <v>2332.4479999999999</v>
      </c>
      <c r="E8657">
        <f t="shared" si="270"/>
        <v>2.3324479999999999</v>
      </c>
      <c r="H8657">
        <v>2393.2759999999998</v>
      </c>
      <c r="I8657">
        <f t="shared" si="271"/>
        <v>2.3932759999999997</v>
      </c>
    </row>
    <row r="8658" spans="1:9">
      <c r="A8658">
        <v>12</v>
      </c>
      <c r="B8658">
        <v>27</v>
      </c>
      <c r="C8658">
        <v>14</v>
      </c>
      <c r="D8658">
        <v>2005.5530000000001</v>
      </c>
      <c r="E8658">
        <f t="shared" si="270"/>
        <v>2.0055529999999999</v>
      </c>
      <c r="H8658">
        <v>2081.0100000000002</v>
      </c>
      <c r="I8658">
        <f t="shared" si="271"/>
        <v>2.08101</v>
      </c>
    </row>
    <row r="8659" spans="1:9">
      <c r="A8659">
        <v>12</v>
      </c>
      <c r="B8659">
        <v>27</v>
      </c>
      <c r="C8659">
        <v>15</v>
      </c>
      <c r="D8659">
        <v>1446.9870000000001</v>
      </c>
      <c r="E8659">
        <f t="shared" si="270"/>
        <v>1.446987</v>
      </c>
      <c r="H8659">
        <v>1573.2270000000001</v>
      </c>
      <c r="I8659">
        <f t="shared" si="271"/>
        <v>1.5732270000000002</v>
      </c>
    </row>
    <row r="8660" spans="1:9">
      <c r="A8660">
        <v>12</v>
      </c>
      <c r="B8660">
        <v>27</v>
      </c>
      <c r="C8660">
        <v>16</v>
      </c>
      <c r="D8660">
        <v>681.23099999999999</v>
      </c>
      <c r="E8660">
        <f t="shared" si="270"/>
        <v>0.68123100000000003</v>
      </c>
      <c r="H8660">
        <v>836.84900000000005</v>
      </c>
      <c r="I8660">
        <f t="shared" si="271"/>
        <v>0.83684900000000007</v>
      </c>
    </row>
    <row r="8661" spans="1:9">
      <c r="A8661">
        <v>12</v>
      </c>
      <c r="B8661">
        <v>27</v>
      </c>
      <c r="C8661">
        <v>17</v>
      </c>
      <c r="D8661">
        <v>0</v>
      </c>
      <c r="E8661">
        <f t="shared" si="270"/>
        <v>0</v>
      </c>
      <c r="H8661">
        <v>0</v>
      </c>
      <c r="I8661">
        <f t="shared" si="271"/>
        <v>0</v>
      </c>
    </row>
    <row r="8662" spans="1:9">
      <c r="A8662">
        <v>12</v>
      </c>
      <c r="B8662">
        <v>27</v>
      </c>
      <c r="C8662">
        <v>18</v>
      </c>
      <c r="D8662">
        <v>0</v>
      </c>
      <c r="E8662">
        <f t="shared" si="270"/>
        <v>0</v>
      </c>
      <c r="H8662">
        <v>0</v>
      </c>
      <c r="I8662">
        <f t="shared" si="271"/>
        <v>0</v>
      </c>
    </row>
    <row r="8663" spans="1:9">
      <c r="A8663">
        <v>12</v>
      </c>
      <c r="B8663">
        <v>27</v>
      </c>
      <c r="C8663">
        <v>19</v>
      </c>
      <c r="D8663">
        <v>0</v>
      </c>
      <c r="E8663">
        <f t="shared" si="270"/>
        <v>0</v>
      </c>
      <c r="H8663">
        <v>0</v>
      </c>
      <c r="I8663">
        <f t="shared" si="271"/>
        <v>0</v>
      </c>
    </row>
    <row r="8664" spans="1:9">
      <c r="A8664">
        <v>12</v>
      </c>
      <c r="B8664">
        <v>27</v>
      </c>
      <c r="C8664">
        <v>20</v>
      </c>
      <c r="D8664">
        <v>0</v>
      </c>
      <c r="E8664">
        <f t="shared" si="270"/>
        <v>0</v>
      </c>
      <c r="H8664">
        <v>0</v>
      </c>
      <c r="I8664">
        <f t="shared" si="271"/>
        <v>0</v>
      </c>
    </row>
    <row r="8665" spans="1:9">
      <c r="A8665">
        <v>12</v>
      </c>
      <c r="B8665">
        <v>27</v>
      </c>
      <c r="C8665">
        <v>21</v>
      </c>
      <c r="D8665">
        <v>0</v>
      </c>
      <c r="E8665">
        <f t="shared" si="270"/>
        <v>0</v>
      </c>
      <c r="H8665">
        <v>0</v>
      </c>
      <c r="I8665">
        <f t="shared" si="271"/>
        <v>0</v>
      </c>
    </row>
    <row r="8666" spans="1:9">
      <c r="A8666">
        <v>12</v>
      </c>
      <c r="B8666">
        <v>27</v>
      </c>
      <c r="C8666">
        <v>22</v>
      </c>
      <c r="D8666">
        <v>0</v>
      </c>
      <c r="E8666">
        <f t="shared" si="270"/>
        <v>0</v>
      </c>
      <c r="H8666">
        <v>0</v>
      </c>
      <c r="I8666">
        <f t="shared" si="271"/>
        <v>0</v>
      </c>
    </row>
    <row r="8667" spans="1:9">
      <c r="A8667">
        <v>12</v>
      </c>
      <c r="B8667">
        <v>27</v>
      </c>
      <c r="C8667">
        <v>23</v>
      </c>
      <c r="D8667">
        <v>0</v>
      </c>
      <c r="E8667">
        <f t="shared" si="270"/>
        <v>0</v>
      </c>
      <c r="H8667">
        <v>0</v>
      </c>
      <c r="I8667">
        <f t="shared" si="271"/>
        <v>0</v>
      </c>
    </row>
    <row r="8668" spans="1:9">
      <c r="A8668">
        <v>12</v>
      </c>
      <c r="B8668">
        <v>28</v>
      </c>
      <c r="C8668">
        <v>0</v>
      </c>
      <c r="D8668">
        <v>0</v>
      </c>
      <c r="E8668">
        <f t="shared" si="270"/>
        <v>0</v>
      </c>
      <c r="H8668">
        <v>0</v>
      </c>
      <c r="I8668">
        <f t="shared" si="271"/>
        <v>0</v>
      </c>
    </row>
    <row r="8669" spans="1:9">
      <c r="A8669">
        <v>12</v>
      </c>
      <c r="B8669">
        <v>28</v>
      </c>
      <c r="C8669">
        <v>1</v>
      </c>
      <c r="D8669">
        <v>0</v>
      </c>
      <c r="E8669">
        <f t="shared" si="270"/>
        <v>0</v>
      </c>
      <c r="H8669">
        <v>0</v>
      </c>
      <c r="I8669">
        <f t="shared" si="271"/>
        <v>0</v>
      </c>
    </row>
    <row r="8670" spans="1:9">
      <c r="A8670">
        <v>12</v>
      </c>
      <c r="B8670">
        <v>28</v>
      </c>
      <c r="C8670">
        <v>2</v>
      </c>
      <c r="D8670">
        <v>0</v>
      </c>
      <c r="E8670">
        <f t="shared" si="270"/>
        <v>0</v>
      </c>
      <c r="H8670">
        <v>0</v>
      </c>
      <c r="I8670">
        <f t="shared" si="271"/>
        <v>0</v>
      </c>
    </row>
    <row r="8671" spans="1:9">
      <c r="A8671">
        <v>12</v>
      </c>
      <c r="B8671">
        <v>28</v>
      </c>
      <c r="C8671">
        <v>3</v>
      </c>
      <c r="D8671">
        <v>0</v>
      </c>
      <c r="E8671">
        <f t="shared" si="270"/>
        <v>0</v>
      </c>
      <c r="H8671">
        <v>0</v>
      </c>
      <c r="I8671">
        <f t="shared" si="271"/>
        <v>0</v>
      </c>
    </row>
    <row r="8672" spans="1:9">
      <c r="A8672">
        <v>12</v>
      </c>
      <c r="B8672">
        <v>28</v>
      </c>
      <c r="C8672">
        <v>4</v>
      </c>
      <c r="D8672">
        <v>0</v>
      </c>
      <c r="E8672">
        <f t="shared" si="270"/>
        <v>0</v>
      </c>
      <c r="H8672">
        <v>0</v>
      </c>
      <c r="I8672">
        <f t="shared" si="271"/>
        <v>0</v>
      </c>
    </row>
    <row r="8673" spans="1:9">
      <c r="A8673">
        <v>12</v>
      </c>
      <c r="B8673">
        <v>28</v>
      </c>
      <c r="C8673">
        <v>5</v>
      </c>
      <c r="D8673">
        <v>0</v>
      </c>
      <c r="E8673">
        <f t="shared" si="270"/>
        <v>0</v>
      </c>
      <c r="H8673">
        <v>0</v>
      </c>
      <c r="I8673">
        <f t="shared" si="271"/>
        <v>0</v>
      </c>
    </row>
    <row r="8674" spans="1:9">
      <c r="A8674">
        <v>12</v>
      </c>
      <c r="B8674">
        <v>28</v>
      </c>
      <c r="C8674">
        <v>6</v>
      </c>
      <c r="D8674">
        <v>0</v>
      </c>
      <c r="E8674">
        <f t="shared" si="270"/>
        <v>0</v>
      </c>
      <c r="H8674">
        <v>0</v>
      </c>
      <c r="I8674">
        <f t="shared" si="271"/>
        <v>0</v>
      </c>
    </row>
    <row r="8675" spans="1:9">
      <c r="A8675">
        <v>12</v>
      </c>
      <c r="B8675">
        <v>28</v>
      </c>
      <c r="C8675">
        <v>7</v>
      </c>
      <c r="D8675">
        <v>0</v>
      </c>
      <c r="E8675">
        <f t="shared" si="270"/>
        <v>0</v>
      </c>
      <c r="H8675">
        <v>0</v>
      </c>
      <c r="I8675">
        <f t="shared" si="271"/>
        <v>0</v>
      </c>
    </row>
    <row r="8676" spans="1:9">
      <c r="A8676">
        <v>12</v>
      </c>
      <c r="B8676">
        <v>28</v>
      </c>
      <c r="C8676">
        <v>8</v>
      </c>
      <c r="D8676">
        <v>118.214</v>
      </c>
      <c r="E8676">
        <f t="shared" si="270"/>
        <v>0.118214</v>
      </c>
      <c r="H8676">
        <v>453.95100000000002</v>
      </c>
      <c r="I8676">
        <f t="shared" si="271"/>
        <v>0.45395100000000005</v>
      </c>
    </row>
    <row r="8677" spans="1:9">
      <c r="A8677">
        <v>12</v>
      </c>
      <c r="B8677">
        <v>28</v>
      </c>
      <c r="C8677">
        <v>9</v>
      </c>
      <c r="D8677">
        <v>1350.5550000000001</v>
      </c>
      <c r="E8677">
        <f t="shared" si="270"/>
        <v>1.3505550000000002</v>
      </c>
      <c r="H8677">
        <v>961.35699999999997</v>
      </c>
      <c r="I8677">
        <f t="shared" si="271"/>
        <v>0.96135700000000002</v>
      </c>
    </row>
    <row r="8678" spans="1:9">
      <c r="A8678">
        <v>12</v>
      </c>
      <c r="B8678">
        <v>28</v>
      </c>
      <c r="C8678">
        <v>10</v>
      </c>
      <c r="D8678">
        <v>1359.479</v>
      </c>
      <c r="E8678">
        <f t="shared" si="270"/>
        <v>1.3594790000000001</v>
      </c>
      <c r="H8678">
        <v>1457.53</v>
      </c>
      <c r="I8678">
        <f t="shared" si="271"/>
        <v>1.45753</v>
      </c>
    </row>
    <row r="8679" spans="1:9">
      <c r="A8679">
        <v>12</v>
      </c>
      <c r="B8679">
        <v>28</v>
      </c>
      <c r="C8679">
        <v>11</v>
      </c>
      <c r="D8679">
        <v>2334.9229999999998</v>
      </c>
      <c r="E8679">
        <f t="shared" si="270"/>
        <v>2.3349229999999999</v>
      </c>
      <c r="H8679">
        <v>1697.1569999999999</v>
      </c>
      <c r="I8679">
        <f t="shared" si="271"/>
        <v>1.697157</v>
      </c>
    </row>
    <row r="8680" spans="1:9">
      <c r="A8680">
        <v>12</v>
      </c>
      <c r="B8680">
        <v>28</v>
      </c>
      <c r="C8680">
        <v>12</v>
      </c>
      <c r="D8680">
        <v>2515.8939999999998</v>
      </c>
      <c r="E8680">
        <f t="shared" si="270"/>
        <v>2.5158939999999999</v>
      </c>
      <c r="H8680">
        <v>1603.56</v>
      </c>
      <c r="I8680">
        <f t="shared" si="271"/>
        <v>1.6035599999999999</v>
      </c>
    </row>
    <row r="8681" spans="1:9">
      <c r="A8681">
        <v>12</v>
      </c>
      <c r="B8681">
        <v>28</v>
      </c>
      <c r="C8681">
        <v>13</v>
      </c>
      <c r="D8681">
        <v>1888.6610000000001</v>
      </c>
      <c r="E8681">
        <f t="shared" si="270"/>
        <v>1.8886610000000001</v>
      </c>
      <c r="H8681">
        <v>1257.4259999999999</v>
      </c>
      <c r="I8681">
        <f t="shared" si="271"/>
        <v>1.2574259999999999</v>
      </c>
    </row>
    <row r="8682" spans="1:9">
      <c r="A8682">
        <v>12</v>
      </c>
      <c r="B8682">
        <v>28</v>
      </c>
      <c r="C8682">
        <v>14</v>
      </c>
      <c r="D8682">
        <v>1377.884</v>
      </c>
      <c r="E8682">
        <f t="shared" si="270"/>
        <v>1.3778840000000001</v>
      </c>
      <c r="H8682">
        <v>575.12800000000004</v>
      </c>
      <c r="I8682">
        <f t="shared" si="271"/>
        <v>0.57512800000000008</v>
      </c>
    </row>
    <row r="8683" spans="1:9">
      <c r="A8683">
        <v>12</v>
      </c>
      <c r="B8683">
        <v>28</v>
      </c>
      <c r="C8683">
        <v>15</v>
      </c>
      <c r="D8683">
        <v>968.45600000000002</v>
      </c>
      <c r="E8683">
        <f t="shared" si="270"/>
        <v>0.96845599999999998</v>
      </c>
      <c r="H8683">
        <v>218.351</v>
      </c>
      <c r="I8683">
        <f t="shared" si="271"/>
        <v>0.21835099999999999</v>
      </c>
    </row>
    <row r="8684" spans="1:9">
      <c r="A8684">
        <v>12</v>
      </c>
      <c r="B8684">
        <v>28</v>
      </c>
      <c r="C8684">
        <v>16</v>
      </c>
      <c r="D8684">
        <v>378.03399999999999</v>
      </c>
      <c r="E8684">
        <f t="shared" si="270"/>
        <v>0.37803399999999998</v>
      </c>
      <c r="H8684">
        <v>94.277000000000001</v>
      </c>
      <c r="I8684">
        <f t="shared" si="271"/>
        <v>9.4277E-2</v>
      </c>
    </row>
    <row r="8685" spans="1:9">
      <c r="A8685">
        <v>12</v>
      </c>
      <c r="B8685">
        <v>28</v>
      </c>
      <c r="C8685">
        <v>17</v>
      </c>
      <c r="D8685">
        <v>0</v>
      </c>
      <c r="E8685">
        <f t="shared" si="270"/>
        <v>0</v>
      </c>
      <c r="H8685">
        <v>0</v>
      </c>
      <c r="I8685">
        <f t="shared" si="271"/>
        <v>0</v>
      </c>
    </row>
    <row r="8686" spans="1:9">
      <c r="A8686">
        <v>12</v>
      </c>
      <c r="B8686">
        <v>28</v>
      </c>
      <c r="C8686">
        <v>18</v>
      </c>
      <c r="D8686">
        <v>0</v>
      </c>
      <c r="E8686">
        <f t="shared" si="270"/>
        <v>0</v>
      </c>
      <c r="H8686">
        <v>0</v>
      </c>
      <c r="I8686">
        <f t="shared" si="271"/>
        <v>0</v>
      </c>
    </row>
    <row r="8687" spans="1:9">
      <c r="A8687">
        <v>12</v>
      </c>
      <c r="B8687">
        <v>28</v>
      </c>
      <c r="C8687">
        <v>19</v>
      </c>
      <c r="D8687">
        <v>0</v>
      </c>
      <c r="E8687">
        <f t="shared" si="270"/>
        <v>0</v>
      </c>
      <c r="H8687">
        <v>0</v>
      </c>
      <c r="I8687">
        <f t="shared" si="271"/>
        <v>0</v>
      </c>
    </row>
    <row r="8688" spans="1:9">
      <c r="A8688">
        <v>12</v>
      </c>
      <c r="B8688">
        <v>28</v>
      </c>
      <c r="C8688">
        <v>20</v>
      </c>
      <c r="D8688">
        <v>0</v>
      </c>
      <c r="E8688">
        <f t="shared" si="270"/>
        <v>0</v>
      </c>
      <c r="H8688">
        <v>0</v>
      </c>
      <c r="I8688">
        <f t="shared" si="271"/>
        <v>0</v>
      </c>
    </row>
    <row r="8689" spans="1:9">
      <c r="A8689">
        <v>12</v>
      </c>
      <c r="B8689">
        <v>28</v>
      </c>
      <c r="C8689">
        <v>21</v>
      </c>
      <c r="D8689">
        <v>0</v>
      </c>
      <c r="E8689">
        <f t="shared" si="270"/>
        <v>0</v>
      </c>
      <c r="H8689">
        <v>0</v>
      </c>
      <c r="I8689">
        <f t="shared" si="271"/>
        <v>0</v>
      </c>
    </row>
    <row r="8690" spans="1:9">
      <c r="A8690">
        <v>12</v>
      </c>
      <c r="B8690">
        <v>28</v>
      </c>
      <c r="C8690">
        <v>22</v>
      </c>
      <c r="D8690">
        <v>0</v>
      </c>
      <c r="E8690">
        <f t="shared" si="270"/>
        <v>0</v>
      </c>
      <c r="H8690">
        <v>0</v>
      </c>
      <c r="I8690">
        <f t="shared" si="271"/>
        <v>0</v>
      </c>
    </row>
    <row r="8691" spans="1:9">
      <c r="A8691">
        <v>12</v>
      </c>
      <c r="B8691">
        <v>28</v>
      </c>
      <c r="C8691">
        <v>23</v>
      </c>
      <c r="D8691">
        <v>0</v>
      </c>
      <c r="E8691">
        <f t="shared" si="270"/>
        <v>0</v>
      </c>
      <c r="H8691">
        <v>0</v>
      </c>
      <c r="I8691">
        <f t="shared" si="271"/>
        <v>0</v>
      </c>
    </row>
    <row r="8692" spans="1:9">
      <c r="A8692">
        <v>12</v>
      </c>
      <c r="B8692">
        <v>29</v>
      </c>
      <c r="C8692">
        <v>0</v>
      </c>
      <c r="D8692">
        <v>0</v>
      </c>
      <c r="E8692">
        <f t="shared" si="270"/>
        <v>0</v>
      </c>
      <c r="H8692">
        <v>0</v>
      </c>
      <c r="I8692">
        <f t="shared" si="271"/>
        <v>0</v>
      </c>
    </row>
    <row r="8693" spans="1:9">
      <c r="A8693">
        <v>12</v>
      </c>
      <c r="B8693">
        <v>29</v>
      </c>
      <c r="C8693">
        <v>1</v>
      </c>
      <c r="D8693">
        <v>0</v>
      </c>
      <c r="E8693">
        <f t="shared" si="270"/>
        <v>0</v>
      </c>
      <c r="H8693">
        <v>0</v>
      </c>
      <c r="I8693">
        <f t="shared" si="271"/>
        <v>0</v>
      </c>
    </row>
    <row r="8694" spans="1:9">
      <c r="A8694">
        <v>12</v>
      </c>
      <c r="B8694">
        <v>29</v>
      </c>
      <c r="C8694">
        <v>2</v>
      </c>
      <c r="D8694">
        <v>0</v>
      </c>
      <c r="E8694">
        <f t="shared" si="270"/>
        <v>0</v>
      </c>
      <c r="H8694">
        <v>0</v>
      </c>
      <c r="I8694">
        <f t="shared" si="271"/>
        <v>0</v>
      </c>
    </row>
    <row r="8695" spans="1:9">
      <c r="A8695">
        <v>12</v>
      </c>
      <c r="B8695">
        <v>29</v>
      </c>
      <c r="C8695">
        <v>3</v>
      </c>
      <c r="D8695">
        <v>0</v>
      </c>
      <c r="E8695">
        <f t="shared" si="270"/>
        <v>0</v>
      </c>
      <c r="H8695">
        <v>0</v>
      </c>
      <c r="I8695">
        <f t="shared" si="271"/>
        <v>0</v>
      </c>
    </row>
    <row r="8696" spans="1:9">
      <c r="A8696">
        <v>12</v>
      </c>
      <c r="B8696">
        <v>29</v>
      </c>
      <c r="C8696">
        <v>4</v>
      </c>
      <c r="D8696">
        <v>0</v>
      </c>
      <c r="E8696">
        <f t="shared" si="270"/>
        <v>0</v>
      </c>
      <c r="H8696">
        <v>0</v>
      </c>
      <c r="I8696">
        <f t="shared" si="271"/>
        <v>0</v>
      </c>
    </row>
    <row r="8697" spans="1:9">
      <c r="A8697">
        <v>12</v>
      </c>
      <c r="B8697">
        <v>29</v>
      </c>
      <c r="C8697">
        <v>5</v>
      </c>
      <c r="D8697">
        <v>0</v>
      </c>
      <c r="E8697">
        <f t="shared" si="270"/>
        <v>0</v>
      </c>
      <c r="H8697">
        <v>0</v>
      </c>
      <c r="I8697">
        <f t="shared" si="271"/>
        <v>0</v>
      </c>
    </row>
    <row r="8698" spans="1:9">
      <c r="A8698">
        <v>12</v>
      </c>
      <c r="B8698">
        <v>29</v>
      </c>
      <c r="C8698">
        <v>6</v>
      </c>
      <c r="D8698">
        <v>0</v>
      </c>
      <c r="E8698">
        <f t="shared" si="270"/>
        <v>0</v>
      </c>
      <c r="H8698">
        <v>0</v>
      </c>
      <c r="I8698">
        <f t="shared" si="271"/>
        <v>0</v>
      </c>
    </row>
    <row r="8699" spans="1:9">
      <c r="A8699">
        <v>12</v>
      </c>
      <c r="B8699">
        <v>29</v>
      </c>
      <c r="C8699">
        <v>7</v>
      </c>
      <c r="D8699">
        <v>0</v>
      </c>
      <c r="E8699">
        <f t="shared" si="270"/>
        <v>0</v>
      </c>
      <c r="H8699">
        <v>0</v>
      </c>
      <c r="I8699">
        <f t="shared" si="271"/>
        <v>0</v>
      </c>
    </row>
    <row r="8700" spans="1:9">
      <c r="A8700">
        <v>12</v>
      </c>
      <c r="B8700">
        <v>29</v>
      </c>
      <c r="C8700">
        <v>8</v>
      </c>
      <c r="D8700">
        <v>350.42</v>
      </c>
      <c r="E8700">
        <f t="shared" si="270"/>
        <v>0.35042000000000001</v>
      </c>
      <c r="H8700">
        <v>52.396000000000001</v>
      </c>
      <c r="I8700">
        <f t="shared" si="271"/>
        <v>5.2395999999999998E-2</v>
      </c>
    </row>
    <row r="8701" spans="1:9">
      <c r="A8701">
        <v>12</v>
      </c>
      <c r="B8701">
        <v>29</v>
      </c>
      <c r="C8701">
        <v>9</v>
      </c>
      <c r="D8701">
        <v>33.039000000000001</v>
      </c>
      <c r="E8701">
        <f t="shared" si="270"/>
        <v>3.3038999999999999E-2</v>
      </c>
      <c r="H8701">
        <v>97.994</v>
      </c>
      <c r="I8701">
        <f t="shared" si="271"/>
        <v>9.7993999999999998E-2</v>
      </c>
    </row>
    <row r="8702" spans="1:9">
      <c r="A8702">
        <v>12</v>
      </c>
      <c r="B8702">
        <v>29</v>
      </c>
      <c r="C8702">
        <v>10</v>
      </c>
      <c r="D8702">
        <v>192.14099999999999</v>
      </c>
      <c r="E8702">
        <f t="shared" si="270"/>
        <v>0.19214099999999998</v>
      </c>
      <c r="H8702">
        <v>22.466000000000001</v>
      </c>
      <c r="I8702">
        <f t="shared" si="271"/>
        <v>2.2466E-2</v>
      </c>
    </row>
    <row r="8703" spans="1:9">
      <c r="A8703">
        <v>12</v>
      </c>
      <c r="B8703">
        <v>29</v>
      </c>
      <c r="C8703">
        <v>11</v>
      </c>
      <c r="D8703">
        <v>540.35299999999995</v>
      </c>
      <c r="E8703">
        <f t="shared" si="270"/>
        <v>0.54035299999999997</v>
      </c>
      <c r="H8703">
        <v>331.642</v>
      </c>
      <c r="I8703">
        <f t="shared" si="271"/>
        <v>0.33164199999999999</v>
      </c>
    </row>
    <row r="8704" spans="1:9">
      <c r="A8704">
        <v>12</v>
      </c>
      <c r="B8704">
        <v>29</v>
      </c>
      <c r="C8704">
        <v>12</v>
      </c>
      <c r="D8704">
        <v>535.83799999999997</v>
      </c>
      <c r="E8704">
        <f t="shared" si="270"/>
        <v>0.53583799999999993</v>
      </c>
      <c r="H8704">
        <v>2419.5520000000001</v>
      </c>
      <c r="I8704">
        <f t="shared" si="271"/>
        <v>2.4195519999999999</v>
      </c>
    </row>
    <row r="8705" spans="1:9">
      <c r="A8705">
        <v>12</v>
      </c>
      <c r="B8705">
        <v>29</v>
      </c>
      <c r="C8705">
        <v>13</v>
      </c>
      <c r="D8705">
        <v>533.58399999999995</v>
      </c>
      <c r="E8705">
        <f t="shared" si="270"/>
        <v>0.53358399999999995</v>
      </c>
      <c r="H8705">
        <v>2346.3719999999998</v>
      </c>
      <c r="I8705">
        <f t="shared" si="271"/>
        <v>2.3463719999999997</v>
      </c>
    </row>
    <row r="8706" spans="1:9">
      <c r="A8706">
        <v>12</v>
      </c>
      <c r="B8706">
        <v>29</v>
      </c>
      <c r="C8706">
        <v>14</v>
      </c>
      <c r="D8706">
        <v>524.78200000000004</v>
      </c>
      <c r="E8706">
        <f t="shared" si="270"/>
        <v>0.52478200000000008</v>
      </c>
      <c r="H8706">
        <v>2046.3710000000001</v>
      </c>
      <c r="I8706">
        <f t="shared" si="271"/>
        <v>2.0463710000000002</v>
      </c>
    </row>
    <row r="8707" spans="1:9">
      <c r="A8707">
        <v>12</v>
      </c>
      <c r="B8707">
        <v>29</v>
      </c>
      <c r="C8707">
        <v>15</v>
      </c>
      <c r="D8707">
        <v>561.91800000000001</v>
      </c>
      <c r="E8707">
        <f t="shared" si="270"/>
        <v>0.56191800000000003</v>
      </c>
      <c r="H8707">
        <v>1495.8050000000001</v>
      </c>
      <c r="I8707">
        <f t="shared" si="271"/>
        <v>1.4958050000000001</v>
      </c>
    </row>
    <row r="8708" spans="1:9">
      <c r="A8708">
        <v>12</v>
      </c>
      <c r="B8708">
        <v>29</v>
      </c>
      <c r="C8708">
        <v>16</v>
      </c>
      <c r="D8708">
        <v>484.197</v>
      </c>
      <c r="E8708">
        <f t="shared" si="270"/>
        <v>0.48419699999999999</v>
      </c>
      <c r="H8708">
        <v>699.73900000000003</v>
      </c>
      <c r="I8708">
        <f t="shared" si="271"/>
        <v>0.699739</v>
      </c>
    </row>
    <row r="8709" spans="1:9">
      <c r="A8709">
        <v>12</v>
      </c>
      <c r="B8709">
        <v>29</v>
      </c>
      <c r="C8709">
        <v>17</v>
      </c>
      <c r="D8709">
        <v>0</v>
      </c>
      <c r="E8709">
        <f t="shared" ref="E8709:E8763" si="272">D8709/1000</f>
        <v>0</v>
      </c>
      <c r="H8709">
        <v>0</v>
      </c>
      <c r="I8709">
        <f t="shared" ref="I8709:I8763" si="273">H8709/1000</f>
        <v>0</v>
      </c>
    </row>
    <row r="8710" spans="1:9">
      <c r="A8710">
        <v>12</v>
      </c>
      <c r="B8710">
        <v>29</v>
      </c>
      <c r="C8710">
        <v>18</v>
      </c>
      <c r="D8710">
        <v>0</v>
      </c>
      <c r="E8710">
        <f t="shared" si="272"/>
        <v>0</v>
      </c>
      <c r="H8710">
        <v>0</v>
      </c>
      <c r="I8710">
        <f t="shared" si="273"/>
        <v>0</v>
      </c>
    </row>
    <row r="8711" spans="1:9">
      <c r="A8711">
        <v>12</v>
      </c>
      <c r="B8711">
        <v>29</v>
      </c>
      <c r="C8711">
        <v>19</v>
      </c>
      <c r="D8711">
        <v>0</v>
      </c>
      <c r="E8711">
        <f t="shared" si="272"/>
        <v>0</v>
      </c>
      <c r="H8711">
        <v>0</v>
      </c>
      <c r="I8711">
        <f t="shared" si="273"/>
        <v>0</v>
      </c>
    </row>
    <row r="8712" spans="1:9">
      <c r="A8712">
        <v>12</v>
      </c>
      <c r="B8712">
        <v>29</v>
      </c>
      <c r="C8712">
        <v>20</v>
      </c>
      <c r="D8712">
        <v>0</v>
      </c>
      <c r="E8712">
        <f t="shared" si="272"/>
        <v>0</v>
      </c>
      <c r="H8712">
        <v>0</v>
      </c>
      <c r="I8712">
        <f t="shared" si="273"/>
        <v>0</v>
      </c>
    </row>
    <row r="8713" spans="1:9">
      <c r="A8713">
        <v>12</v>
      </c>
      <c r="B8713">
        <v>29</v>
      </c>
      <c r="C8713">
        <v>21</v>
      </c>
      <c r="D8713">
        <v>0</v>
      </c>
      <c r="E8713">
        <f t="shared" si="272"/>
        <v>0</v>
      </c>
      <c r="H8713">
        <v>0</v>
      </c>
      <c r="I8713">
        <f t="shared" si="273"/>
        <v>0</v>
      </c>
    </row>
    <row r="8714" spans="1:9">
      <c r="A8714">
        <v>12</v>
      </c>
      <c r="B8714">
        <v>29</v>
      </c>
      <c r="C8714">
        <v>22</v>
      </c>
      <c r="D8714">
        <v>0</v>
      </c>
      <c r="E8714">
        <f t="shared" si="272"/>
        <v>0</v>
      </c>
      <c r="H8714">
        <v>0</v>
      </c>
      <c r="I8714">
        <f t="shared" si="273"/>
        <v>0</v>
      </c>
    </row>
    <row r="8715" spans="1:9">
      <c r="A8715">
        <v>12</v>
      </c>
      <c r="B8715">
        <v>29</v>
      </c>
      <c r="C8715">
        <v>23</v>
      </c>
      <c r="D8715">
        <v>0</v>
      </c>
      <c r="E8715">
        <f t="shared" si="272"/>
        <v>0</v>
      </c>
      <c r="H8715">
        <v>0</v>
      </c>
      <c r="I8715">
        <f t="shared" si="273"/>
        <v>0</v>
      </c>
    </row>
    <row r="8716" spans="1:9">
      <c r="A8716">
        <v>12</v>
      </c>
      <c r="B8716">
        <v>30</v>
      </c>
      <c r="C8716">
        <v>0</v>
      </c>
      <c r="D8716">
        <v>0</v>
      </c>
      <c r="E8716">
        <f t="shared" si="272"/>
        <v>0</v>
      </c>
      <c r="H8716">
        <v>0</v>
      </c>
      <c r="I8716">
        <f t="shared" si="273"/>
        <v>0</v>
      </c>
    </row>
    <row r="8717" spans="1:9">
      <c r="A8717">
        <v>12</v>
      </c>
      <c r="B8717">
        <v>30</v>
      </c>
      <c r="C8717">
        <v>1</v>
      </c>
      <c r="D8717">
        <v>0</v>
      </c>
      <c r="E8717">
        <f t="shared" si="272"/>
        <v>0</v>
      </c>
      <c r="H8717">
        <v>0</v>
      </c>
      <c r="I8717">
        <f t="shared" si="273"/>
        <v>0</v>
      </c>
    </row>
    <row r="8718" spans="1:9">
      <c r="A8718">
        <v>12</v>
      </c>
      <c r="B8718">
        <v>30</v>
      </c>
      <c r="C8718">
        <v>2</v>
      </c>
      <c r="D8718">
        <v>0</v>
      </c>
      <c r="E8718">
        <f t="shared" si="272"/>
        <v>0</v>
      </c>
      <c r="H8718">
        <v>0</v>
      </c>
      <c r="I8718">
        <f t="shared" si="273"/>
        <v>0</v>
      </c>
    </row>
    <row r="8719" spans="1:9">
      <c r="A8719">
        <v>12</v>
      </c>
      <c r="B8719">
        <v>30</v>
      </c>
      <c r="C8719">
        <v>3</v>
      </c>
      <c r="D8719">
        <v>0</v>
      </c>
      <c r="E8719">
        <f t="shared" si="272"/>
        <v>0</v>
      </c>
      <c r="H8719">
        <v>0</v>
      </c>
      <c r="I8719">
        <f t="shared" si="273"/>
        <v>0</v>
      </c>
    </row>
    <row r="8720" spans="1:9">
      <c r="A8720">
        <v>12</v>
      </c>
      <c r="B8720">
        <v>30</v>
      </c>
      <c r="C8720">
        <v>4</v>
      </c>
      <c r="D8720">
        <v>0</v>
      </c>
      <c r="E8720">
        <f t="shared" si="272"/>
        <v>0</v>
      </c>
      <c r="H8720">
        <v>0</v>
      </c>
      <c r="I8720">
        <f t="shared" si="273"/>
        <v>0</v>
      </c>
    </row>
    <row r="8721" spans="1:9">
      <c r="A8721">
        <v>12</v>
      </c>
      <c r="B8721">
        <v>30</v>
      </c>
      <c r="C8721">
        <v>5</v>
      </c>
      <c r="D8721">
        <v>0</v>
      </c>
      <c r="E8721">
        <f t="shared" si="272"/>
        <v>0</v>
      </c>
      <c r="H8721">
        <v>0</v>
      </c>
      <c r="I8721">
        <f t="shared" si="273"/>
        <v>0</v>
      </c>
    </row>
    <row r="8722" spans="1:9">
      <c r="A8722">
        <v>12</v>
      </c>
      <c r="B8722">
        <v>30</v>
      </c>
      <c r="C8722">
        <v>6</v>
      </c>
      <c r="D8722">
        <v>0</v>
      </c>
      <c r="E8722">
        <f t="shared" si="272"/>
        <v>0</v>
      </c>
      <c r="H8722">
        <v>0</v>
      </c>
      <c r="I8722">
        <f t="shared" si="273"/>
        <v>0</v>
      </c>
    </row>
    <row r="8723" spans="1:9">
      <c r="A8723">
        <v>12</v>
      </c>
      <c r="B8723">
        <v>30</v>
      </c>
      <c r="C8723">
        <v>7</v>
      </c>
      <c r="D8723">
        <v>0</v>
      </c>
      <c r="E8723">
        <f t="shared" si="272"/>
        <v>0</v>
      </c>
      <c r="H8723">
        <v>0</v>
      </c>
      <c r="I8723">
        <f t="shared" si="273"/>
        <v>0</v>
      </c>
    </row>
    <row r="8724" spans="1:9">
      <c r="A8724">
        <v>12</v>
      </c>
      <c r="B8724">
        <v>30</v>
      </c>
      <c r="C8724">
        <v>8</v>
      </c>
      <c r="D8724">
        <v>4.4530000000000003</v>
      </c>
      <c r="E8724">
        <f t="shared" si="272"/>
        <v>4.4530000000000004E-3</v>
      </c>
      <c r="H8724">
        <v>438.34500000000003</v>
      </c>
      <c r="I8724">
        <f t="shared" si="273"/>
        <v>0.43834500000000004</v>
      </c>
    </row>
    <row r="8725" spans="1:9">
      <c r="A8725">
        <v>12</v>
      </c>
      <c r="B8725">
        <v>30</v>
      </c>
      <c r="C8725">
        <v>9</v>
      </c>
      <c r="D8725">
        <v>131.142</v>
      </c>
      <c r="E8725">
        <f t="shared" si="272"/>
        <v>0.13114200000000001</v>
      </c>
      <c r="H8725">
        <v>106.149</v>
      </c>
      <c r="I8725">
        <f t="shared" si="273"/>
        <v>0.10614900000000001</v>
      </c>
    </row>
    <row r="8726" spans="1:9">
      <c r="A8726">
        <v>12</v>
      </c>
      <c r="B8726">
        <v>30</v>
      </c>
      <c r="C8726">
        <v>10</v>
      </c>
      <c r="D8726">
        <v>739.154</v>
      </c>
      <c r="E8726">
        <f t="shared" si="272"/>
        <v>0.73915399999999998</v>
      </c>
      <c r="H8726">
        <v>195.691</v>
      </c>
      <c r="I8726">
        <f t="shared" si="273"/>
        <v>0.195691</v>
      </c>
    </row>
    <row r="8727" spans="1:9">
      <c r="A8727">
        <v>12</v>
      </c>
      <c r="B8727">
        <v>30</v>
      </c>
      <c r="C8727">
        <v>11</v>
      </c>
      <c r="D8727">
        <v>382.85899999999998</v>
      </c>
      <c r="E8727">
        <f t="shared" si="272"/>
        <v>0.382859</v>
      </c>
      <c r="H8727">
        <v>854.95399999999995</v>
      </c>
      <c r="I8727">
        <f t="shared" si="273"/>
        <v>0.85495399999999999</v>
      </c>
    </row>
    <row r="8728" spans="1:9">
      <c r="A8728">
        <v>12</v>
      </c>
      <c r="B8728">
        <v>30</v>
      </c>
      <c r="C8728">
        <v>12</v>
      </c>
      <c r="D8728">
        <v>963.2</v>
      </c>
      <c r="E8728">
        <f t="shared" si="272"/>
        <v>0.96320000000000006</v>
      </c>
      <c r="H8728">
        <v>929.77499999999998</v>
      </c>
      <c r="I8728">
        <f t="shared" si="273"/>
        <v>0.92977500000000002</v>
      </c>
    </row>
    <row r="8729" spans="1:9">
      <c r="A8729">
        <v>12</v>
      </c>
      <c r="B8729">
        <v>30</v>
      </c>
      <c r="C8729">
        <v>13</v>
      </c>
      <c r="D8729">
        <v>1168.818</v>
      </c>
      <c r="E8729">
        <f t="shared" si="272"/>
        <v>1.1688179999999999</v>
      </c>
      <c r="H8729">
        <v>1301.2840000000001</v>
      </c>
      <c r="I8729">
        <f t="shared" si="273"/>
        <v>1.3012840000000001</v>
      </c>
    </row>
    <row r="8730" spans="1:9">
      <c r="A8730">
        <v>12</v>
      </c>
      <c r="B8730">
        <v>30</v>
      </c>
      <c r="C8730">
        <v>14</v>
      </c>
      <c r="D8730">
        <v>450.33499999999998</v>
      </c>
      <c r="E8730">
        <f t="shared" si="272"/>
        <v>0.45033499999999999</v>
      </c>
      <c r="H8730">
        <v>2256.79</v>
      </c>
      <c r="I8730">
        <f t="shared" si="273"/>
        <v>2.2567900000000001</v>
      </c>
    </row>
    <row r="8731" spans="1:9">
      <c r="A8731">
        <v>12</v>
      </c>
      <c r="B8731">
        <v>30</v>
      </c>
      <c r="C8731">
        <v>15</v>
      </c>
      <c r="D8731">
        <v>815.75400000000002</v>
      </c>
      <c r="E8731">
        <f t="shared" si="272"/>
        <v>0.81575399999999998</v>
      </c>
      <c r="H8731">
        <v>1696.76</v>
      </c>
      <c r="I8731">
        <f t="shared" si="273"/>
        <v>1.69676</v>
      </c>
    </row>
    <row r="8732" spans="1:9">
      <c r="A8732">
        <v>12</v>
      </c>
      <c r="B8732">
        <v>30</v>
      </c>
      <c r="C8732">
        <v>16</v>
      </c>
      <c r="D8732">
        <v>136.64400000000001</v>
      </c>
      <c r="E8732">
        <f t="shared" si="272"/>
        <v>0.13664400000000002</v>
      </c>
      <c r="H8732">
        <v>881.69799999999998</v>
      </c>
      <c r="I8732">
        <f t="shared" si="273"/>
        <v>0.88169799999999998</v>
      </c>
    </row>
    <row r="8733" spans="1:9">
      <c r="A8733">
        <v>12</v>
      </c>
      <c r="B8733">
        <v>30</v>
      </c>
      <c r="C8733">
        <v>17</v>
      </c>
      <c r="D8733">
        <v>0</v>
      </c>
      <c r="E8733">
        <f t="shared" si="272"/>
        <v>0</v>
      </c>
      <c r="H8733">
        <v>0</v>
      </c>
      <c r="I8733">
        <f t="shared" si="273"/>
        <v>0</v>
      </c>
    </row>
    <row r="8734" spans="1:9">
      <c r="A8734">
        <v>12</v>
      </c>
      <c r="B8734">
        <v>30</v>
      </c>
      <c r="C8734">
        <v>18</v>
      </c>
      <c r="D8734">
        <v>0</v>
      </c>
      <c r="E8734">
        <f t="shared" si="272"/>
        <v>0</v>
      </c>
      <c r="H8734">
        <v>0</v>
      </c>
      <c r="I8734">
        <f t="shared" si="273"/>
        <v>0</v>
      </c>
    </row>
    <row r="8735" spans="1:9">
      <c r="A8735">
        <v>12</v>
      </c>
      <c r="B8735">
        <v>30</v>
      </c>
      <c r="C8735">
        <v>19</v>
      </c>
      <c r="D8735">
        <v>0</v>
      </c>
      <c r="E8735">
        <f t="shared" si="272"/>
        <v>0</v>
      </c>
      <c r="H8735">
        <v>0</v>
      </c>
      <c r="I8735">
        <f t="shared" si="273"/>
        <v>0</v>
      </c>
    </row>
    <row r="8736" spans="1:9">
      <c r="A8736">
        <v>12</v>
      </c>
      <c r="B8736">
        <v>30</v>
      </c>
      <c r="C8736">
        <v>20</v>
      </c>
      <c r="D8736">
        <v>0</v>
      </c>
      <c r="E8736">
        <f t="shared" si="272"/>
        <v>0</v>
      </c>
      <c r="H8736">
        <v>0</v>
      </c>
      <c r="I8736">
        <f t="shared" si="273"/>
        <v>0</v>
      </c>
    </row>
    <row r="8737" spans="1:9">
      <c r="A8737">
        <v>12</v>
      </c>
      <c r="B8737">
        <v>30</v>
      </c>
      <c r="C8737">
        <v>21</v>
      </c>
      <c r="D8737">
        <v>0</v>
      </c>
      <c r="E8737">
        <f t="shared" si="272"/>
        <v>0</v>
      </c>
      <c r="H8737">
        <v>0</v>
      </c>
      <c r="I8737">
        <f t="shared" si="273"/>
        <v>0</v>
      </c>
    </row>
    <row r="8738" spans="1:9">
      <c r="A8738">
        <v>12</v>
      </c>
      <c r="B8738">
        <v>30</v>
      </c>
      <c r="C8738">
        <v>22</v>
      </c>
      <c r="D8738">
        <v>0</v>
      </c>
      <c r="E8738">
        <f t="shared" si="272"/>
        <v>0</v>
      </c>
      <c r="H8738">
        <v>0</v>
      </c>
      <c r="I8738">
        <f t="shared" si="273"/>
        <v>0</v>
      </c>
    </row>
    <row r="8739" spans="1:9">
      <c r="A8739">
        <v>12</v>
      </c>
      <c r="B8739">
        <v>30</v>
      </c>
      <c r="C8739">
        <v>23</v>
      </c>
      <c r="D8739">
        <v>0</v>
      </c>
      <c r="E8739">
        <f t="shared" si="272"/>
        <v>0</v>
      </c>
      <c r="H8739">
        <v>0</v>
      </c>
      <c r="I8739">
        <f t="shared" si="273"/>
        <v>0</v>
      </c>
    </row>
    <row r="8740" spans="1:9">
      <c r="A8740">
        <v>12</v>
      </c>
      <c r="B8740">
        <v>31</v>
      </c>
      <c r="C8740">
        <v>0</v>
      </c>
      <c r="D8740">
        <v>0</v>
      </c>
      <c r="E8740">
        <f t="shared" si="272"/>
        <v>0</v>
      </c>
      <c r="H8740">
        <v>0</v>
      </c>
      <c r="I8740">
        <f t="shared" si="273"/>
        <v>0</v>
      </c>
    </row>
    <row r="8741" spans="1:9">
      <c r="A8741">
        <v>12</v>
      </c>
      <c r="B8741">
        <v>31</v>
      </c>
      <c r="C8741">
        <v>1</v>
      </c>
      <c r="D8741">
        <v>0</v>
      </c>
      <c r="E8741">
        <f t="shared" si="272"/>
        <v>0</v>
      </c>
      <c r="H8741">
        <v>0</v>
      </c>
      <c r="I8741">
        <f t="shared" si="273"/>
        <v>0</v>
      </c>
    </row>
    <row r="8742" spans="1:9">
      <c r="A8742">
        <v>12</v>
      </c>
      <c r="B8742">
        <v>31</v>
      </c>
      <c r="C8742">
        <v>2</v>
      </c>
      <c r="D8742">
        <v>0</v>
      </c>
      <c r="E8742">
        <f t="shared" si="272"/>
        <v>0</v>
      </c>
      <c r="H8742">
        <v>0</v>
      </c>
      <c r="I8742">
        <f t="shared" si="273"/>
        <v>0</v>
      </c>
    </row>
    <row r="8743" spans="1:9">
      <c r="A8743">
        <v>12</v>
      </c>
      <c r="B8743">
        <v>31</v>
      </c>
      <c r="C8743">
        <v>3</v>
      </c>
      <c r="D8743">
        <v>0</v>
      </c>
      <c r="E8743">
        <f t="shared" si="272"/>
        <v>0</v>
      </c>
      <c r="H8743">
        <v>0</v>
      </c>
      <c r="I8743">
        <f t="shared" si="273"/>
        <v>0</v>
      </c>
    </row>
    <row r="8744" spans="1:9">
      <c r="A8744">
        <v>12</v>
      </c>
      <c r="B8744">
        <v>31</v>
      </c>
      <c r="C8744">
        <v>4</v>
      </c>
      <c r="D8744">
        <v>0</v>
      </c>
      <c r="E8744">
        <f t="shared" si="272"/>
        <v>0</v>
      </c>
      <c r="H8744">
        <v>0</v>
      </c>
      <c r="I8744">
        <f t="shared" si="273"/>
        <v>0</v>
      </c>
    </row>
    <row r="8745" spans="1:9">
      <c r="A8745">
        <v>12</v>
      </c>
      <c r="B8745">
        <v>31</v>
      </c>
      <c r="C8745">
        <v>5</v>
      </c>
      <c r="D8745">
        <v>0</v>
      </c>
      <c r="E8745">
        <f t="shared" si="272"/>
        <v>0</v>
      </c>
      <c r="H8745">
        <v>0</v>
      </c>
      <c r="I8745">
        <f t="shared" si="273"/>
        <v>0</v>
      </c>
    </row>
    <row r="8746" spans="1:9">
      <c r="A8746">
        <v>12</v>
      </c>
      <c r="B8746">
        <v>31</v>
      </c>
      <c r="C8746">
        <v>6</v>
      </c>
      <c r="D8746">
        <v>0</v>
      </c>
      <c r="E8746">
        <f t="shared" si="272"/>
        <v>0</v>
      </c>
      <c r="H8746">
        <v>0</v>
      </c>
      <c r="I8746">
        <f t="shared" si="273"/>
        <v>0</v>
      </c>
    </row>
    <row r="8747" spans="1:9">
      <c r="A8747">
        <v>12</v>
      </c>
      <c r="B8747">
        <v>31</v>
      </c>
      <c r="C8747">
        <v>7</v>
      </c>
      <c r="D8747">
        <v>0</v>
      </c>
      <c r="E8747">
        <f t="shared" si="272"/>
        <v>0</v>
      </c>
      <c r="H8747">
        <v>0</v>
      </c>
      <c r="I8747">
        <f t="shared" si="273"/>
        <v>0</v>
      </c>
    </row>
    <row r="8748" spans="1:9">
      <c r="A8748">
        <v>12</v>
      </c>
      <c r="B8748">
        <v>31</v>
      </c>
      <c r="C8748">
        <v>8</v>
      </c>
      <c r="D8748">
        <v>0</v>
      </c>
      <c r="E8748">
        <f t="shared" si="272"/>
        <v>0</v>
      </c>
      <c r="H8748">
        <v>434.63400000000001</v>
      </c>
      <c r="I8748">
        <f t="shared" si="273"/>
        <v>0.43463400000000002</v>
      </c>
    </row>
    <row r="8749" spans="1:9">
      <c r="A8749">
        <v>12</v>
      </c>
      <c r="B8749">
        <v>31</v>
      </c>
      <c r="C8749">
        <v>9</v>
      </c>
      <c r="D8749">
        <v>3.806</v>
      </c>
      <c r="E8749">
        <f t="shared" si="272"/>
        <v>3.8059999999999999E-3</v>
      </c>
      <c r="H8749">
        <v>1306.9760000000001</v>
      </c>
      <c r="I8749">
        <f t="shared" si="273"/>
        <v>1.3069760000000001</v>
      </c>
    </row>
    <row r="8750" spans="1:9">
      <c r="A8750">
        <v>12</v>
      </c>
      <c r="B8750">
        <v>31</v>
      </c>
      <c r="C8750">
        <v>10</v>
      </c>
      <c r="D8750">
        <v>171.91300000000001</v>
      </c>
      <c r="E8750">
        <f t="shared" si="272"/>
        <v>0.17191300000000001</v>
      </c>
      <c r="H8750">
        <v>1990.1769999999999</v>
      </c>
      <c r="I8750">
        <f t="shared" si="273"/>
        <v>1.9901769999999999</v>
      </c>
    </row>
    <row r="8751" spans="1:9">
      <c r="A8751">
        <v>12</v>
      </c>
      <c r="B8751">
        <v>31</v>
      </c>
      <c r="C8751">
        <v>11</v>
      </c>
      <c r="D8751">
        <v>356.84899999999999</v>
      </c>
      <c r="E8751">
        <f t="shared" si="272"/>
        <v>0.35684899999999997</v>
      </c>
      <c r="H8751">
        <v>2406.9659999999999</v>
      </c>
      <c r="I8751">
        <f t="shared" si="273"/>
        <v>2.4069659999999997</v>
      </c>
    </row>
    <row r="8752" spans="1:9">
      <c r="A8752">
        <v>12</v>
      </c>
      <c r="B8752">
        <v>31</v>
      </c>
      <c r="C8752">
        <v>12</v>
      </c>
      <c r="D8752">
        <v>351.57400000000001</v>
      </c>
      <c r="E8752">
        <f t="shared" si="272"/>
        <v>0.351574</v>
      </c>
      <c r="H8752">
        <v>2547.5810000000001</v>
      </c>
      <c r="I8752">
        <f t="shared" si="273"/>
        <v>2.5475810000000001</v>
      </c>
    </row>
    <row r="8753" spans="1:9">
      <c r="A8753">
        <v>12</v>
      </c>
      <c r="B8753">
        <v>31</v>
      </c>
      <c r="C8753">
        <v>13</v>
      </c>
      <c r="D8753">
        <v>266.02499999999998</v>
      </c>
      <c r="E8753">
        <f t="shared" si="272"/>
        <v>0.26602499999999996</v>
      </c>
      <c r="H8753">
        <v>2468.4450000000002</v>
      </c>
      <c r="I8753">
        <f t="shared" si="273"/>
        <v>2.468445</v>
      </c>
    </row>
    <row r="8754" spans="1:9">
      <c r="A8754">
        <v>12</v>
      </c>
      <c r="B8754">
        <v>31</v>
      </c>
      <c r="C8754">
        <v>14</v>
      </c>
      <c r="D8754">
        <v>130.06200000000001</v>
      </c>
      <c r="E8754">
        <f t="shared" si="272"/>
        <v>0.13006200000000001</v>
      </c>
      <c r="H8754">
        <v>2127.5419999999999</v>
      </c>
      <c r="I8754">
        <f t="shared" si="273"/>
        <v>2.127542</v>
      </c>
    </row>
    <row r="8755" spans="1:9">
      <c r="A8755">
        <v>12</v>
      </c>
      <c r="B8755">
        <v>31</v>
      </c>
      <c r="C8755">
        <v>15</v>
      </c>
      <c r="D8755">
        <v>236.17500000000001</v>
      </c>
      <c r="E8755">
        <f t="shared" si="272"/>
        <v>0.23617500000000002</v>
      </c>
      <c r="H8755">
        <v>1561.5889999999999</v>
      </c>
      <c r="I8755">
        <f t="shared" si="273"/>
        <v>1.5615889999999999</v>
      </c>
    </row>
    <row r="8756" spans="1:9">
      <c r="A8756">
        <v>12</v>
      </c>
      <c r="B8756">
        <v>31</v>
      </c>
      <c r="C8756">
        <v>16</v>
      </c>
      <c r="D8756">
        <v>575.36199999999997</v>
      </c>
      <c r="E8756">
        <f t="shared" si="272"/>
        <v>0.57536199999999993</v>
      </c>
      <c r="H8756">
        <v>837.76800000000003</v>
      </c>
      <c r="I8756">
        <f t="shared" si="273"/>
        <v>0.83776800000000007</v>
      </c>
    </row>
    <row r="8757" spans="1:9">
      <c r="A8757">
        <v>12</v>
      </c>
      <c r="B8757">
        <v>31</v>
      </c>
      <c r="C8757">
        <v>17</v>
      </c>
      <c r="D8757">
        <v>0</v>
      </c>
      <c r="E8757">
        <f t="shared" si="272"/>
        <v>0</v>
      </c>
      <c r="H8757">
        <v>0</v>
      </c>
      <c r="I8757">
        <f t="shared" si="273"/>
        <v>0</v>
      </c>
    </row>
    <row r="8758" spans="1:9">
      <c r="A8758">
        <v>12</v>
      </c>
      <c r="B8758">
        <v>31</v>
      </c>
      <c r="C8758">
        <v>18</v>
      </c>
      <c r="D8758">
        <v>0</v>
      </c>
      <c r="E8758">
        <f t="shared" si="272"/>
        <v>0</v>
      </c>
      <c r="H8758">
        <v>0</v>
      </c>
      <c r="I8758">
        <f t="shared" si="273"/>
        <v>0</v>
      </c>
    </row>
    <row r="8759" spans="1:9">
      <c r="A8759">
        <v>12</v>
      </c>
      <c r="B8759">
        <v>31</v>
      </c>
      <c r="C8759">
        <v>19</v>
      </c>
      <c r="D8759">
        <v>0</v>
      </c>
      <c r="E8759">
        <f t="shared" si="272"/>
        <v>0</v>
      </c>
      <c r="H8759">
        <v>0</v>
      </c>
      <c r="I8759">
        <f t="shared" si="273"/>
        <v>0</v>
      </c>
    </row>
    <row r="8760" spans="1:9">
      <c r="A8760">
        <v>12</v>
      </c>
      <c r="B8760">
        <v>31</v>
      </c>
      <c r="C8760">
        <v>20</v>
      </c>
      <c r="D8760">
        <v>0</v>
      </c>
      <c r="E8760">
        <f t="shared" si="272"/>
        <v>0</v>
      </c>
      <c r="H8760">
        <v>0</v>
      </c>
      <c r="I8760">
        <f t="shared" si="273"/>
        <v>0</v>
      </c>
    </row>
    <row r="8761" spans="1:9">
      <c r="A8761">
        <v>12</v>
      </c>
      <c r="B8761">
        <v>31</v>
      </c>
      <c r="C8761">
        <v>21</v>
      </c>
      <c r="D8761">
        <v>0</v>
      </c>
      <c r="E8761">
        <f t="shared" si="272"/>
        <v>0</v>
      </c>
      <c r="H8761">
        <v>0</v>
      </c>
      <c r="I8761">
        <f t="shared" si="273"/>
        <v>0</v>
      </c>
    </row>
    <row r="8762" spans="1:9">
      <c r="A8762">
        <v>12</v>
      </c>
      <c r="B8762">
        <v>31</v>
      </c>
      <c r="C8762">
        <v>22</v>
      </c>
      <c r="D8762">
        <v>0</v>
      </c>
      <c r="E8762">
        <f t="shared" si="272"/>
        <v>0</v>
      </c>
      <c r="H8762">
        <v>0</v>
      </c>
      <c r="I8762">
        <f t="shared" si="273"/>
        <v>0</v>
      </c>
    </row>
    <row r="8763" spans="1:9">
      <c r="A8763">
        <v>12</v>
      </c>
      <c r="B8763">
        <v>31</v>
      </c>
      <c r="C8763">
        <v>23</v>
      </c>
      <c r="D8763">
        <v>0</v>
      </c>
      <c r="E8763">
        <f t="shared" si="272"/>
        <v>0</v>
      </c>
      <c r="H8763">
        <v>0</v>
      </c>
      <c r="I8763">
        <f t="shared" si="273"/>
        <v>0</v>
      </c>
    </row>
    <row r="8764" spans="1:9">
      <c r="A8764" t="s">
        <v>27</v>
      </c>
      <c r="B8764" t="s">
        <v>28</v>
      </c>
      <c r="C8764" t="s">
        <v>28</v>
      </c>
      <c r="D8764">
        <v>5348083.41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D0ADF-2FA3-634D-8847-40C34EAA86A0}">
  <dimension ref="A1:K8762"/>
  <sheetViews>
    <sheetView topLeftCell="A4" workbookViewId="0">
      <selection activeCell="J8" sqref="J8"/>
    </sheetView>
  </sheetViews>
  <sheetFormatPr defaultColWidth="11" defaultRowHeight="15.75"/>
  <cols>
    <col min="1" max="1" width="14.875" customWidth="1"/>
    <col min="4" max="4" width="19" customWidth="1"/>
    <col min="5" max="5" width="8.5" customWidth="1"/>
    <col min="7" max="7" width="13.875" customWidth="1"/>
  </cols>
  <sheetData>
    <row r="1" spans="1:11">
      <c r="A1" s="5" t="s">
        <v>14</v>
      </c>
      <c r="C1" t="s">
        <v>9</v>
      </c>
      <c r="D1">
        <f>SUM(D3:D8762)</f>
        <v>13436.704430677335</v>
      </c>
      <c r="G1" s="12" t="s">
        <v>12</v>
      </c>
      <c r="H1" t="s">
        <v>9</v>
      </c>
      <c r="I1">
        <f>SUM(G3:G8762)</f>
        <v>10724.498393619966</v>
      </c>
      <c r="K1" s="16" t="s">
        <v>58</v>
      </c>
    </row>
    <row r="2" spans="1:11">
      <c r="A2" t="s">
        <v>23</v>
      </c>
      <c r="B2" t="s">
        <v>24</v>
      </c>
      <c r="C2" t="s">
        <v>25</v>
      </c>
      <c r="D2" t="s">
        <v>33</v>
      </c>
      <c r="G2" t="s">
        <v>33</v>
      </c>
      <c r="K2" s="15" t="s">
        <v>57</v>
      </c>
    </row>
    <row r="3" spans="1:11">
      <c r="A3">
        <v>1</v>
      </c>
      <c r="B3">
        <v>1</v>
      </c>
      <c r="C3">
        <v>0</v>
      </c>
      <c r="D3">
        <v>1.2936107496283098</v>
      </c>
      <c r="G3">
        <v>0.83107645540806885</v>
      </c>
    </row>
    <row r="4" spans="1:11">
      <c r="A4">
        <v>1</v>
      </c>
      <c r="B4">
        <v>1</v>
      </c>
      <c r="C4">
        <v>1</v>
      </c>
      <c r="D4">
        <v>1.1534601775689906</v>
      </c>
      <c r="G4">
        <v>0.73970422196461882</v>
      </c>
    </row>
    <row r="5" spans="1:11">
      <c r="A5">
        <v>1</v>
      </c>
      <c r="B5">
        <v>1</v>
      </c>
      <c r="C5">
        <v>2</v>
      </c>
      <c r="D5">
        <v>1.1095918722504039</v>
      </c>
      <c r="G5">
        <v>0.66449627534491507</v>
      </c>
    </row>
    <row r="6" spans="1:11">
      <c r="A6">
        <v>1</v>
      </c>
      <c r="B6">
        <v>1</v>
      </c>
      <c r="C6">
        <v>3</v>
      </c>
      <c r="D6">
        <v>1.0051681255902585</v>
      </c>
      <c r="G6">
        <v>0.5986220118379193</v>
      </c>
    </row>
    <row r="7" spans="1:11">
      <c r="A7">
        <v>1</v>
      </c>
      <c r="B7">
        <v>1</v>
      </c>
      <c r="C7">
        <v>4</v>
      </c>
      <c r="D7">
        <v>0.96700146383493368</v>
      </c>
      <c r="G7">
        <v>0.57686390808018706</v>
      </c>
    </row>
    <row r="8" spans="1:11">
      <c r="A8">
        <v>1</v>
      </c>
      <c r="B8">
        <v>1</v>
      </c>
      <c r="C8">
        <v>5</v>
      </c>
      <c r="D8">
        <v>1.0819777281670597</v>
      </c>
      <c r="G8">
        <v>0.58696228440892539</v>
      </c>
    </row>
    <row r="9" spans="1:11">
      <c r="A9">
        <v>1</v>
      </c>
      <c r="B9">
        <v>1</v>
      </c>
      <c r="C9">
        <v>6</v>
      </c>
      <c r="D9">
        <v>1.1353185341752527</v>
      </c>
      <c r="G9">
        <v>0.61397242903302862</v>
      </c>
    </row>
    <row r="10" spans="1:11">
      <c r="A10">
        <v>1</v>
      </c>
      <c r="B10">
        <v>1</v>
      </c>
      <c r="C10">
        <v>7</v>
      </c>
      <c r="D10">
        <v>1.2501158713880924</v>
      </c>
      <c r="G10">
        <v>0.67183339610580028</v>
      </c>
    </row>
    <row r="11" spans="1:11">
      <c r="A11">
        <v>1</v>
      </c>
      <c r="B11">
        <v>1</v>
      </c>
      <c r="C11">
        <v>8</v>
      </c>
      <c r="D11">
        <v>1.3258765768133156</v>
      </c>
      <c r="G11">
        <v>0.74951737510023975</v>
      </c>
    </row>
    <row r="12" spans="1:11">
      <c r="A12">
        <v>1</v>
      </c>
      <c r="B12">
        <v>1</v>
      </c>
      <c r="C12">
        <v>9</v>
      </c>
      <c r="D12">
        <v>1.5232395103233207</v>
      </c>
      <c r="G12">
        <v>0.84047652667779549</v>
      </c>
    </row>
    <row r="13" spans="1:11">
      <c r="A13">
        <v>1</v>
      </c>
      <c r="B13">
        <v>1</v>
      </c>
      <c r="C13">
        <v>10</v>
      </c>
      <c r="D13">
        <v>1.6381524850218665</v>
      </c>
      <c r="G13">
        <v>0.97644684871405252</v>
      </c>
    </row>
    <row r="14" spans="1:11">
      <c r="A14">
        <v>1</v>
      </c>
      <c r="B14">
        <v>1</v>
      </c>
      <c r="C14">
        <v>11</v>
      </c>
      <c r="D14">
        <v>1.7368377560620396</v>
      </c>
      <c r="G14">
        <v>1.0848955914350991</v>
      </c>
    </row>
    <row r="15" spans="1:11">
      <c r="A15">
        <v>1</v>
      </c>
      <c r="B15">
        <v>1</v>
      </c>
      <c r="C15">
        <v>12</v>
      </c>
      <c r="D15">
        <v>1.6681334352655148</v>
      </c>
      <c r="G15">
        <v>1.1160931075926432</v>
      </c>
    </row>
    <row r="16" spans="1:11">
      <c r="A16">
        <v>1</v>
      </c>
      <c r="B16">
        <v>1</v>
      </c>
      <c r="C16">
        <v>13</v>
      </c>
      <c r="D16">
        <v>1.6176454143340921</v>
      </c>
      <c r="G16">
        <v>1.0743644626754236</v>
      </c>
    </row>
    <row r="17" spans="1:7">
      <c r="A17">
        <v>1</v>
      </c>
      <c r="B17">
        <v>1</v>
      </c>
      <c r="C17">
        <v>14</v>
      </c>
      <c r="D17">
        <v>1.5278374923395608</v>
      </c>
      <c r="G17">
        <v>1.0330685701891411</v>
      </c>
    </row>
    <row r="18" spans="1:7">
      <c r="A18">
        <v>1</v>
      </c>
      <c r="B18">
        <v>1</v>
      </c>
      <c r="C18">
        <v>15</v>
      </c>
      <c r="D18">
        <v>1.5412121001700512</v>
      </c>
      <c r="G18">
        <v>0.99439869813604409</v>
      </c>
    </row>
    <row r="19" spans="1:7">
      <c r="A19">
        <v>1</v>
      </c>
      <c r="B19">
        <v>1</v>
      </c>
      <c r="C19">
        <v>16</v>
      </c>
      <c r="D19">
        <v>1.5791012333655445</v>
      </c>
      <c r="G19">
        <v>1.0651660146973836</v>
      </c>
    </row>
    <row r="20" spans="1:7">
      <c r="A20">
        <v>1</v>
      </c>
      <c r="B20">
        <v>1</v>
      </c>
      <c r="C20">
        <v>17</v>
      </c>
      <c r="D20">
        <v>1.770933818008755</v>
      </c>
      <c r="G20">
        <v>1.2193857034519013</v>
      </c>
    </row>
    <row r="21" spans="1:7">
      <c r="A21">
        <v>1</v>
      </c>
      <c r="B21">
        <v>1</v>
      </c>
      <c r="C21">
        <v>18</v>
      </c>
      <c r="D21">
        <v>1.8415912051566554</v>
      </c>
      <c r="G21">
        <v>1.3685943157618199</v>
      </c>
    </row>
    <row r="22" spans="1:7">
      <c r="A22">
        <v>1</v>
      </c>
      <c r="B22">
        <v>1</v>
      </c>
      <c r="C22">
        <v>19</v>
      </c>
      <c r="D22">
        <v>1.7930318620425372</v>
      </c>
      <c r="G22">
        <v>1.3422603468110554</v>
      </c>
    </row>
    <row r="23" spans="1:7">
      <c r="A23">
        <v>1</v>
      </c>
      <c r="B23">
        <v>1</v>
      </c>
      <c r="C23">
        <v>20</v>
      </c>
      <c r="D23">
        <v>1.7432642983244266</v>
      </c>
      <c r="G23">
        <v>1.3024200761379245</v>
      </c>
    </row>
    <row r="24" spans="1:7">
      <c r="A24">
        <v>1</v>
      </c>
      <c r="B24">
        <v>1</v>
      </c>
      <c r="C24">
        <v>21</v>
      </c>
      <c r="D24">
        <v>1.6602811182516648</v>
      </c>
      <c r="G24">
        <v>1.2603422786911993</v>
      </c>
    </row>
    <row r="25" spans="1:7">
      <c r="A25">
        <v>1</v>
      </c>
      <c r="B25">
        <v>1</v>
      </c>
      <c r="C25">
        <v>22</v>
      </c>
      <c r="D25">
        <v>1.5625651624950216</v>
      </c>
      <c r="G25">
        <v>1.0799361502237366</v>
      </c>
    </row>
    <row r="26" spans="1:7">
      <c r="A26">
        <v>1</v>
      </c>
      <c r="B26">
        <v>1</v>
      </c>
      <c r="C26">
        <v>23</v>
      </c>
      <c r="D26">
        <v>1.3500303009911652</v>
      </c>
      <c r="G26">
        <v>0.92719421266804325</v>
      </c>
    </row>
    <row r="27" spans="1:7">
      <c r="A27">
        <v>1</v>
      </c>
      <c r="B27">
        <v>2</v>
      </c>
      <c r="C27">
        <v>0</v>
      </c>
      <c r="D27">
        <v>1.2301275332893149</v>
      </c>
      <c r="G27">
        <v>0.7999822097169984</v>
      </c>
    </row>
    <row r="28" spans="1:7">
      <c r="A28">
        <v>1</v>
      </c>
      <c r="B28">
        <v>2</v>
      </c>
      <c r="C28">
        <v>1</v>
      </c>
      <c r="D28">
        <v>1.1310917648553269</v>
      </c>
      <c r="G28">
        <v>0.7023473601281145</v>
      </c>
    </row>
    <row r="29" spans="1:7">
      <c r="A29">
        <v>1</v>
      </c>
      <c r="B29">
        <v>2</v>
      </c>
      <c r="C29">
        <v>2</v>
      </c>
      <c r="D29">
        <v>1.1305559292418581</v>
      </c>
      <c r="G29">
        <v>0.63551907421655307</v>
      </c>
    </row>
    <row r="30" spans="1:7">
      <c r="A30">
        <v>1</v>
      </c>
      <c r="B30">
        <v>2</v>
      </c>
      <c r="C30">
        <v>3</v>
      </c>
      <c r="D30">
        <v>1.0382690260153207</v>
      </c>
      <c r="G30">
        <v>0.56383215873947257</v>
      </c>
    </row>
    <row r="31" spans="1:7">
      <c r="A31">
        <v>1</v>
      </c>
      <c r="B31">
        <v>2</v>
      </c>
      <c r="C31">
        <v>4</v>
      </c>
      <c r="D31">
        <v>1.0460288647574927</v>
      </c>
      <c r="G31">
        <v>0.57377317054787047</v>
      </c>
    </row>
    <row r="32" spans="1:7">
      <c r="A32">
        <v>1</v>
      </c>
      <c r="B32">
        <v>2</v>
      </c>
      <c r="C32">
        <v>5</v>
      </c>
      <c r="D32">
        <v>1.0479292954066965</v>
      </c>
      <c r="G32">
        <v>0.64799267127418403</v>
      </c>
    </row>
    <row r="33" spans="1:7">
      <c r="A33">
        <v>1</v>
      </c>
      <c r="B33">
        <v>2</v>
      </c>
      <c r="C33">
        <v>6</v>
      </c>
      <c r="D33">
        <v>1.203746173115614</v>
      </c>
      <c r="G33">
        <v>0.66600353239130339</v>
      </c>
    </row>
    <row r="34" spans="1:7">
      <c r="A34">
        <v>1</v>
      </c>
      <c r="B34">
        <v>2</v>
      </c>
      <c r="C34">
        <v>7</v>
      </c>
      <c r="D34">
        <v>1.248686716886982</v>
      </c>
      <c r="G34">
        <v>0.71268670087862462</v>
      </c>
    </row>
    <row r="35" spans="1:7">
      <c r="A35">
        <v>1</v>
      </c>
      <c r="B35">
        <v>2</v>
      </c>
      <c r="C35">
        <v>8</v>
      </c>
      <c r="D35">
        <v>1.5488557628602193</v>
      </c>
      <c r="G35">
        <v>0.84531548567827197</v>
      </c>
    </row>
    <row r="36" spans="1:7">
      <c r="A36">
        <v>1</v>
      </c>
      <c r="B36">
        <v>2</v>
      </c>
      <c r="C36">
        <v>9</v>
      </c>
      <c r="D36">
        <v>1.6351231498091028</v>
      </c>
      <c r="G36">
        <v>0.94730490660345879</v>
      </c>
    </row>
    <row r="37" spans="1:7">
      <c r="A37">
        <v>1</v>
      </c>
      <c r="B37">
        <v>2</v>
      </c>
      <c r="C37">
        <v>10</v>
      </c>
      <c r="D37">
        <v>1.776564136237176</v>
      </c>
      <c r="G37">
        <v>1.0169362480335888</v>
      </c>
    </row>
    <row r="38" spans="1:7">
      <c r="A38">
        <v>1</v>
      </c>
      <c r="B38">
        <v>2</v>
      </c>
      <c r="C38">
        <v>11</v>
      </c>
      <c r="D38">
        <v>1.8124697966130425</v>
      </c>
      <c r="G38">
        <v>1.1087682809349095</v>
      </c>
    </row>
    <row r="39" spans="1:7">
      <c r="A39">
        <v>1</v>
      </c>
      <c r="B39">
        <v>2</v>
      </c>
      <c r="C39">
        <v>12</v>
      </c>
      <c r="D39">
        <v>1.8252599970766583</v>
      </c>
      <c r="G39">
        <v>1.1578930583081419</v>
      </c>
    </row>
    <row r="40" spans="1:7">
      <c r="A40">
        <v>1</v>
      </c>
      <c r="B40">
        <v>2</v>
      </c>
      <c r="C40">
        <v>13</v>
      </c>
      <c r="D40">
        <v>1.8191766478557791</v>
      </c>
      <c r="G40">
        <v>1.1559923899609019</v>
      </c>
    </row>
    <row r="41" spans="1:7">
      <c r="A41">
        <v>1</v>
      </c>
      <c r="B41">
        <v>2</v>
      </c>
      <c r="C41">
        <v>14</v>
      </c>
      <c r="D41">
        <v>1.6896288164391295</v>
      </c>
      <c r="G41">
        <v>1.1417164773812438</v>
      </c>
    </row>
    <row r="42" spans="1:7">
      <c r="A42">
        <v>1</v>
      </c>
      <c r="B42">
        <v>2</v>
      </c>
      <c r="C42">
        <v>15</v>
      </c>
      <c r="D42">
        <v>1.7125180778541484</v>
      </c>
      <c r="G42">
        <v>1.1472857061089266</v>
      </c>
    </row>
    <row r="43" spans="1:7">
      <c r="A43">
        <v>1</v>
      </c>
      <c r="B43">
        <v>2</v>
      </c>
      <c r="C43">
        <v>16</v>
      </c>
      <c r="D43">
        <v>1.7943521424775182</v>
      </c>
      <c r="G43">
        <v>1.2148860616984094</v>
      </c>
    </row>
    <row r="44" spans="1:7">
      <c r="A44">
        <v>1</v>
      </c>
      <c r="B44">
        <v>2</v>
      </c>
      <c r="C44">
        <v>17</v>
      </c>
      <c r="D44">
        <v>1.9486611749204055</v>
      </c>
      <c r="G44">
        <v>1.3641930268335407</v>
      </c>
    </row>
    <row r="45" spans="1:7">
      <c r="A45">
        <v>1</v>
      </c>
      <c r="B45">
        <v>2</v>
      </c>
      <c r="C45">
        <v>18</v>
      </c>
      <c r="D45">
        <v>1.9321360129449385</v>
      </c>
      <c r="G45">
        <v>1.4659832832876714</v>
      </c>
    </row>
    <row r="46" spans="1:7">
      <c r="A46">
        <v>1</v>
      </c>
      <c r="B46">
        <v>2</v>
      </c>
      <c r="C46">
        <v>19</v>
      </c>
      <c r="D46">
        <v>1.8709568171051099</v>
      </c>
      <c r="G46">
        <v>1.4120392174790051</v>
      </c>
    </row>
    <row r="47" spans="1:7">
      <c r="A47">
        <v>1</v>
      </c>
      <c r="B47">
        <v>2</v>
      </c>
      <c r="C47">
        <v>20</v>
      </c>
      <c r="D47">
        <v>1.8112826024281743</v>
      </c>
      <c r="G47">
        <v>1.3669788706076973</v>
      </c>
    </row>
    <row r="48" spans="1:7">
      <c r="A48">
        <v>1</v>
      </c>
      <c r="B48">
        <v>2</v>
      </c>
      <c r="C48">
        <v>21</v>
      </c>
      <c r="D48">
        <v>1.8153715909700565</v>
      </c>
      <c r="G48">
        <v>1.3228430402933911</v>
      </c>
    </row>
    <row r="49" spans="1:7">
      <c r="A49">
        <v>1</v>
      </c>
      <c r="B49">
        <v>2</v>
      </c>
      <c r="C49">
        <v>22</v>
      </c>
      <c r="D49">
        <v>1.6380815998306153</v>
      </c>
      <c r="G49">
        <v>1.1059160490037341</v>
      </c>
    </row>
    <row r="50" spans="1:7">
      <c r="A50">
        <v>1</v>
      </c>
      <c r="B50">
        <v>2</v>
      </c>
      <c r="C50">
        <v>23</v>
      </c>
      <c r="D50">
        <v>1.4332868350223913</v>
      </c>
      <c r="G50">
        <v>0.93043493825880963</v>
      </c>
    </row>
    <row r="51" spans="1:7">
      <c r="A51">
        <v>1</v>
      </c>
      <c r="B51">
        <v>3</v>
      </c>
      <c r="C51">
        <v>0</v>
      </c>
      <c r="D51">
        <v>1.1332808497552238</v>
      </c>
      <c r="G51">
        <v>0.76000916272982988</v>
      </c>
    </row>
    <row r="52" spans="1:7">
      <c r="A52">
        <v>1</v>
      </c>
      <c r="B52">
        <v>3</v>
      </c>
      <c r="C52">
        <v>1</v>
      </c>
      <c r="D52">
        <v>1.0303966427186193</v>
      </c>
      <c r="G52">
        <v>0.70283666543354884</v>
      </c>
    </row>
    <row r="53" spans="1:7">
      <c r="A53">
        <v>1</v>
      </c>
      <c r="B53">
        <v>3</v>
      </c>
      <c r="C53">
        <v>2</v>
      </c>
      <c r="D53">
        <v>1.0140288567680886</v>
      </c>
      <c r="G53">
        <v>0.64566908577852833</v>
      </c>
    </row>
    <row r="54" spans="1:7">
      <c r="A54">
        <v>1</v>
      </c>
      <c r="B54">
        <v>3</v>
      </c>
      <c r="C54">
        <v>3</v>
      </c>
      <c r="D54">
        <v>0.94286780758717725</v>
      </c>
      <c r="G54">
        <v>0.61260532476256879</v>
      </c>
    </row>
    <row r="55" spans="1:7">
      <c r="A55">
        <v>1</v>
      </c>
      <c r="B55">
        <v>3</v>
      </c>
      <c r="C55">
        <v>4</v>
      </c>
      <c r="D55">
        <v>0.98529702787519624</v>
      </c>
      <c r="G55">
        <v>0.67714444866729895</v>
      </c>
    </row>
    <row r="56" spans="1:7">
      <c r="A56">
        <v>1</v>
      </c>
      <c r="B56">
        <v>3</v>
      </c>
      <c r="C56">
        <v>5</v>
      </c>
      <c r="D56">
        <v>1.1546704979823323</v>
      </c>
      <c r="G56">
        <v>0.73003368042555661</v>
      </c>
    </row>
    <row r="57" spans="1:7">
      <c r="A57">
        <v>1</v>
      </c>
      <c r="B57">
        <v>3</v>
      </c>
      <c r="C57">
        <v>6</v>
      </c>
      <c r="D57">
        <v>1.3298357883959291</v>
      </c>
      <c r="G57">
        <v>0.86377385215011027</v>
      </c>
    </row>
    <row r="58" spans="1:7">
      <c r="A58">
        <v>1</v>
      </c>
      <c r="B58">
        <v>3</v>
      </c>
      <c r="C58">
        <v>7</v>
      </c>
      <c r="D58">
        <v>1.2611788448160062</v>
      </c>
      <c r="G58">
        <v>0.91827852906249041</v>
      </c>
    </row>
    <row r="59" spans="1:7">
      <c r="A59">
        <v>1</v>
      </c>
      <c r="B59">
        <v>3</v>
      </c>
      <c r="C59">
        <v>8</v>
      </c>
      <c r="D59">
        <v>1.2406702989387381</v>
      </c>
      <c r="G59">
        <v>0.90308055874646109</v>
      </c>
    </row>
    <row r="60" spans="1:7">
      <c r="A60">
        <v>1</v>
      </c>
      <c r="B60">
        <v>3</v>
      </c>
      <c r="C60">
        <v>9</v>
      </c>
      <c r="D60">
        <v>1.1837088933614406</v>
      </c>
      <c r="G60">
        <v>0.82541870913769466</v>
      </c>
    </row>
    <row r="61" spans="1:7">
      <c r="A61">
        <v>1</v>
      </c>
      <c r="B61">
        <v>3</v>
      </c>
      <c r="C61">
        <v>10</v>
      </c>
      <c r="D61">
        <v>1.2042652117712203</v>
      </c>
      <c r="G61">
        <v>0.83546299141256597</v>
      </c>
    </row>
    <row r="62" spans="1:7">
      <c r="A62">
        <v>1</v>
      </c>
      <c r="B62">
        <v>3</v>
      </c>
      <c r="C62">
        <v>11</v>
      </c>
      <c r="D62">
        <v>1.1786573034990071</v>
      </c>
      <c r="G62">
        <v>0.92457556869674873</v>
      </c>
    </row>
    <row r="63" spans="1:7">
      <c r="A63">
        <v>1</v>
      </c>
      <c r="B63">
        <v>3</v>
      </c>
      <c r="C63">
        <v>12</v>
      </c>
      <c r="D63">
        <v>1.1494093388045059</v>
      </c>
      <c r="G63">
        <v>0.90421161623640989</v>
      </c>
    </row>
    <row r="64" spans="1:7">
      <c r="A64">
        <v>1</v>
      </c>
      <c r="B64">
        <v>3</v>
      </c>
      <c r="C64">
        <v>13</v>
      </c>
      <c r="D64">
        <v>1.1081893390386721</v>
      </c>
      <c r="G64">
        <v>0.92920306912301742</v>
      </c>
    </row>
    <row r="65" spans="1:7">
      <c r="A65">
        <v>1</v>
      </c>
      <c r="B65">
        <v>3</v>
      </c>
      <c r="C65">
        <v>14</v>
      </c>
      <c r="D65">
        <v>1.0674529032369284</v>
      </c>
      <c r="G65">
        <v>0.98126367832885619</v>
      </c>
    </row>
    <row r="66" spans="1:7">
      <c r="A66">
        <v>1</v>
      </c>
      <c r="B66">
        <v>3</v>
      </c>
      <c r="C66">
        <v>15</v>
      </c>
      <c r="D66">
        <v>1.1180397866853726</v>
      </c>
      <c r="G66">
        <v>0.99212920669425542</v>
      </c>
    </row>
    <row r="67" spans="1:7">
      <c r="A67">
        <v>1</v>
      </c>
      <c r="B67">
        <v>3</v>
      </c>
      <c r="C67">
        <v>16</v>
      </c>
      <c r="D67">
        <v>1.3198219684780357</v>
      </c>
      <c r="G67">
        <v>1.1340941334272412</v>
      </c>
    </row>
    <row r="68" spans="1:7">
      <c r="A68">
        <v>1</v>
      </c>
      <c r="B68">
        <v>3</v>
      </c>
      <c r="C68">
        <v>17</v>
      </c>
      <c r="D68">
        <v>1.6148941626000581</v>
      </c>
      <c r="G68">
        <v>1.3617047003556535</v>
      </c>
    </row>
    <row r="69" spans="1:7">
      <c r="A69">
        <v>1</v>
      </c>
      <c r="B69">
        <v>3</v>
      </c>
      <c r="C69">
        <v>18</v>
      </c>
      <c r="D69">
        <v>1.8362464901704314</v>
      </c>
      <c r="G69">
        <v>1.4378002812229038</v>
      </c>
    </row>
    <row r="70" spans="1:7">
      <c r="A70">
        <v>1</v>
      </c>
      <c r="B70">
        <v>3</v>
      </c>
      <c r="C70">
        <v>19</v>
      </c>
      <c r="D70">
        <v>1.7827439316278813</v>
      </c>
      <c r="G70">
        <v>1.4633449687513342</v>
      </c>
    </row>
    <row r="71" spans="1:7">
      <c r="A71">
        <v>1</v>
      </c>
      <c r="B71">
        <v>3</v>
      </c>
      <c r="C71">
        <v>20</v>
      </c>
      <c r="D71">
        <v>1.8039095092314803</v>
      </c>
      <c r="G71">
        <v>1.4983069392939037</v>
      </c>
    </row>
    <row r="72" spans="1:7">
      <c r="A72">
        <v>1</v>
      </c>
      <c r="B72">
        <v>3</v>
      </c>
      <c r="C72">
        <v>21</v>
      </c>
      <c r="D72">
        <v>1.6450022569390996</v>
      </c>
      <c r="G72">
        <v>1.3228700873203247</v>
      </c>
    </row>
    <row r="73" spans="1:7">
      <c r="A73">
        <v>1</v>
      </c>
      <c r="B73">
        <v>3</v>
      </c>
      <c r="C73">
        <v>22</v>
      </c>
      <c r="D73">
        <v>1.5113502901775244</v>
      </c>
      <c r="G73">
        <v>1.1629287229590444</v>
      </c>
    </row>
    <row r="74" spans="1:7">
      <c r="A74">
        <v>1</v>
      </c>
      <c r="B74">
        <v>3</v>
      </c>
      <c r="C74">
        <v>23</v>
      </c>
      <c r="D74">
        <v>1.4189069800066958</v>
      </c>
      <c r="G74">
        <v>0.97810901146015117</v>
      </c>
    </row>
    <row r="75" spans="1:7">
      <c r="A75">
        <v>1</v>
      </c>
      <c r="B75">
        <v>4</v>
      </c>
      <c r="C75">
        <v>0</v>
      </c>
      <c r="D75">
        <v>1.2619664895224199</v>
      </c>
      <c r="G75">
        <v>0.84221737168406441</v>
      </c>
    </row>
    <row r="76" spans="1:7">
      <c r="A76">
        <v>1</v>
      </c>
      <c r="B76">
        <v>4</v>
      </c>
      <c r="C76">
        <v>1</v>
      </c>
      <c r="D76">
        <v>1.2072740347271269</v>
      </c>
      <c r="G76">
        <v>0.74327934716110911</v>
      </c>
    </row>
    <row r="77" spans="1:7">
      <c r="A77">
        <v>1</v>
      </c>
      <c r="B77">
        <v>4</v>
      </c>
      <c r="C77">
        <v>2</v>
      </c>
      <c r="D77">
        <v>1.1234833040072862</v>
      </c>
      <c r="G77">
        <v>0.65512325110212211</v>
      </c>
    </row>
    <row r="78" spans="1:7">
      <c r="A78">
        <v>1</v>
      </c>
      <c r="B78">
        <v>4</v>
      </c>
      <c r="C78">
        <v>3</v>
      </c>
      <c r="D78">
        <v>1.1205684774234883</v>
      </c>
      <c r="G78">
        <v>0.63731155445605892</v>
      </c>
    </row>
    <row r="79" spans="1:7">
      <c r="A79">
        <v>1</v>
      </c>
      <c r="B79">
        <v>4</v>
      </c>
      <c r="C79">
        <v>4</v>
      </c>
      <c r="D79">
        <v>1.0924622450461592</v>
      </c>
      <c r="G79">
        <v>0.69583886191964817</v>
      </c>
    </row>
    <row r="80" spans="1:7">
      <c r="A80">
        <v>1</v>
      </c>
      <c r="B80">
        <v>4</v>
      </c>
      <c r="C80">
        <v>5</v>
      </c>
      <c r="D80">
        <v>1.2573476396238801</v>
      </c>
      <c r="G80">
        <v>0.78542845040611386</v>
      </c>
    </row>
    <row r="81" spans="1:7">
      <c r="A81">
        <v>1</v>
      </c>
      <c r="B81">
        <v>4</v>
      </c>
      <c r="C81">
        <v>6</v>
      </c>
      <c r="D81">
        <v>1.4127892898762144</v>
      </c>
      <c r="G81">
        <v>0.94110621979441333</v>
      </c>
    </row>
    <row r="82" spans="1:7">
      <c r="A82">
        <v>1</v>
      </c>
      <c r="B82">
        <v>4</v>
      </c>
      <c r="C82">
        <v>7</v>
      </c>
      <c r="D82">
        <v>1.5065836011498535</v>
      </c>
      <c r="G82">
        <v>0.97826637598049182</v>
      </c>
    </row>
    <row r="83" spans="1:7">
      <c r="A83">
        <v>1</v>
      </c>
      <c r="B83">
        <v>4</v>
      </c>
      <c r="C83">
        <v>8</v>
      </c>
      <c r="D83">
        <v>1.3986861591661706</v>
      </c>
      <c r="G83">
        <v>0.94120949026088707</v>
      </c>
    </row>
    <row r="84" spans="1:7">
      <c r="A84">
        <v>1</v>
      </c>
      <c r="B84">
        <v>4</v>
      </c>
      <c r="C84">
        <v>9</v>
      </c>
      <c r="D84">
        <v>1.3812993789428478</v>
      </c>
      <c r="G84">
        <v>0.86291572375012737</v>
      </c>
    </row>
    <row r="85" spans="1:7">
      <c r="A85">
        <v>1</v>
      </c>
      <c r="B85">
        <v>4</v>
      </c>
      <c r="C85">
        <v>10</v>
      </c>
      <c r="D85">
        <v>1.3345831417697605</v>
      </c>
      <c r="G85">
        <v>0.87996026835952956</v>
      </c>
    </row>
    <row r="86" spans="1:7">
      <c r="A86">
        <v>1</v>
      </c>
      <c r="B86">
        <v>4</v>
      </c>
      <c r="C86">
        <v>11</v>
      </c>
      <c r="D86">
        <v>1.4650566457173022</v>
      </c>
      <c r="G86">
        <v>0.90619096684382028</v>
      </c>
    </row>
    <row r="87" spans="1:7">
      <c r="A87">
        <v>1</v>
      </c>
      <c r="B87">
        <v>4</v>
      </c>
      <c r="C87">
        <v>12</v>
      </c>
      <c r="D87">
        <v>1.413890673809677</v>
      </c>
      <c r="G87">
        <v>0.88718920101268062</v>
      </c>
    </row>
    <row r="88" spans="1:7">
      <c r="A88">
        <v>1</v>
      </c>
      <c r="B88">
        <v>4</v>
      </c>
      <c r="C88">
        <v>13</v>
      </c>
      <c r="D88">
        <v>1.4792231931133759</v>
      </c>
      <c r="G88">
        <v>0.90124381973560941</v>
      </c>
    </row>
    <row r="89" spans="1:7">
      <c r="A89">
        <v>1</v>
      </c>
      <c r="B89">
        <v>4</v>
      </c>
      <c r="C89">
        <v>14</v>
      </c>
      <c r="D89">
        <v>1.4506789747914817</v>
      </c>
      <c r="G89">
        <v>0.97239962995654006</v>
      </c>
    </row>
    <row r="90" spans="1:7">
      <c r="A90">
        <v>1</v>
      </c>
      <c r="B90">
        <v>4</v>
      </c>
      <c r="C90">
        <v>15</v>
      </c>
      <c r="D90">
        <v>1.5559168029129558</v>
      </c>
      <c r="G90">
        <v>1.012625935468632</v>
      </c>
    </row>
    <row r="91" spans="1:7">
      <c r="A91">
        <v>1</v>
      </c>
      <c r="B91">
        <v>4</v>
      </c>
      <c r="C91">
        <v>16</v>
      </c>
      <c r="D91">
        <v>1.70937995657064</v>
      </c>
      <c r="G91">
        <v>1.1705658198368292</v>
      </c>
    </row>
    <row r="92" spans="1:7">
      <c r="A92">
        <v>1</v>
      </c>
      <c r="B92">
        <v>4</v>
      </c>
      <c r="C92">
        <v>17</v>
      </c>
      <c r="D92">
        <v>1.9162613775427069</v>
      </c>
      <c r="G92">
        <v>1.4148398141769436</v>
      </c>
    </row>
    <row r="93" spans="1:7">
      <c r="A93">
        <v>1</v>
      </c>
      <c r="B93">
        <v>4</v>
      </c>
      <c r="C93">
        <v>18</v>
      </c>
      <c r="D93">
        <v>1.99296904177621</v>
      </c>
      <c r="G93">
        <v>1.4889462091542622</v>
      </c>
    </row>
    <row r="94" spans="1:7">
      <c r="A94">
        <v>1</v>
      </c>
      <c r="B94">
        <v>4</v>
      </c>
      <c r="C94">
        <v>19</v>
      </c>
      <c r="D94">
        <v>1.9835913092437933</v>
      </c>
      <c r="G94">
        <v>1.4892560205536829</v>
      </c>
    </row>
    <row r="95" spans="1:7">
      <c r="A95">
        <v>1</v>
      </c>
      <c r="B95">
        <v>4</v>
      </c>
      <c r="C95">
        <v>20</v>
      </c>
      <c r="D95">
        <v>1.9777753478603284</v>
      </c>
      <c r="G95">
        <v>1.5610388300353462</v>
      </c>
    </row>
    <row r="96" spans="1:7">
      <c r="A96">
        <v>1</v>
      </c>
      <c r="B96">
        <v>4</v>
      </c>
      <c r="C96">
        <v>21</v>
      </c>
      <c r="D96">
        <v>1.8525881388534609</v>
      </c>
      <c r="G96">
        <v>1.3991131974253948</v>
      </c>
    </row>
    <row r="97" spans="1:7">
      <c r="A97">
        <v>1</v>
      </c>
      <c r="B97">
        <v>4</v>
      </c>
      <c r="C97">
        <v>22</v>
      </c>
      <c r="D97">
        <v>1.5819222565981725</v>
      </c>
      <c r="G97">
        <v>1.1907256901848511</v>
      </c>
    </row>
    <row r="98" spans="1:7">
      <c r="A98">
        <v>1</v>
      </c>
      <c r="B98">
        <v>4</v>
      </c>
      <c r="C98">
        <v>23</v>
      </c>
      <c r="D98">
        <v>1.4848805356174226</v>
      </c>
      <c r="G98">
        <v>1.0175165297023452</v>
      </c>
    </row>
    <row r="99" spans="1:7">
      <c r="A99">
        <v>1</v>
      </c>
      <c r="B99">
        <v>5</v>
      </c>
      <c r="C99">
        <v>0</v>
      </c>
      <c r="D99">
        <v>1.5218855807174645</v>
      </c>
      <c r="G99">
        <v>0.79359173489878776</v>
      </c>
    </row>
    <row r="100" spans="1:7">
      <c r="A100">
        <v>1</v>
      </c>
      <c r="B100">
        <v>5</v>
      </c>
      <c r="C100">
        <v>1</v>
      </c>
      <c r="D100">
        <v>1.4430898747810748</v>
      </c>
      <c r="G100">
        <v>0.711169608549715</v>
      </c>
    </row>
    <row r="101" spans="1:7">
      <c r="A101">
        <v>1</v>
      </c>
      <c r="B101">
        <v>5</v>
      </c>
      <c r="C101">
        <v>2</v>
      </c>
      <c r="D101">
        <v>1.3213113342618112</v>
      </c>
      <c r="G101">
        <v>0.66993272775856028</v>
      </c>
    </row>
    <row r="102" spans="1:7">
      <c r="A102">
        <v>1</v>
      </c>
      <c r="B102">
        <v>5</v>
      </c>
      <c r="C102">
        <v>3</v>
      </c>
      <c r="D102">
        <v>1.2583291811479964</v>
      </c>
      <c r="G102">
        <v>0.66726982501591992</v>
      </c>
    </row>
    <row r="103" spans="1:7">
      <c r="A103">
        <v>1</v>
      </c>
      <c r="B103">
        <v>5</v>
      </c>
      <c r="C103">
        <v>4</v>
      </c>
      <c r="D103">
        <v>1.3467337947800742</v>
      </c>
      <c r="G103">
        <v>0.74381782887914993</v>
      </c>
    </row>
    <row r="104" spans="1:7">
      <c r="A104">
        <v>1</v>
      </c>
      <c r="B104">
        <v>5</v>
      </c>
      <c r="C104">
        <v>5</v>
      </c>
      <c r="D104">
        <v>1.4589030648864896</v>
      </c>
      <c r="G104">
        <v>0.84819476463638088</v>
      </c>
    </row>
    <row r="105" spans="1:7">
      <c r="A105">
        <v>1</v>
      </c>
      <c r="B105">
        <v>5</v>
      </c>
      <c r="C105">
        <v>6</v>
      </c>
      <c r="D105">
        <v>1.7040525432906193</v>
      </c>
      <c r="G105">
        <v>1.0482271993750854</v>
      </c>
    </row>
    <row r="106" spans="1:7">
      <c r="A106">
        <v>1</v>
      </c>
      <c r="B106">
        <v>5</v>
      </c>
      <c r="C106">
        <v>7</v>
      </c>
      <c r="D106">
        <v>1.697138202646105</v>
      </c>
      <c r="G106">
        <v>1.062463770824658</v>
      </c>
    </row>
    <row r="107" spans="1:7">
      <c r="A107">
        <v>1</v>
      </c>
      <c r="B107">
        <v>5</v>
      </c>
      <c r="C107">
        <v>8</v>
      </c>
      <c r="D107">
        <v>1.6615668899968499</v>
      </c>
      <c r="G107">
        <v>1.0774330708220674</v>
      </c>
    </row>
    <row r="108" spans="1:7">
      <c r="A108">
        <v>1</v>
      </c>
      <c r="B108">
        <v>5</v>
      </c>
      <c r="C108">
        <v>9</v>
      </c>
      <c r="D108">
        <v>1.6458887212899966</v>
      </c>
      <c r="G108">
        <v>1.023921757444338</v>
      </c>
    </row>
    <row r="109" spans="1:7">
      <c r="A109">
        <v>1</v>
      </c>
      <c r="B109">
        <v>5</v>
      </c>
      <c r="C109">
        <v>10</v>
      </c>
      <c r="D109">
        <v>1.5230713355846641</v>
      </c>
      <c r="G109">
        <v>1.0271280595462795</v>
      </c>
    </row>
    <row r="110" spans="1:7">
      <c r="A110">
        <v>1</v>
      </c>
      <c r="B110">
        <v>5</v>
      </c>
      <c r="C110">
        <v>11</v>
      </c>
      <c r="D110">
        <v>1.4482731135792437</v>
      </c>
      <c r="G110">
        <v>1.1474750352974614</v>
      </c>
    </row>
    <row r="111" spans="1:7">
      <c r="A111">
        <v>1</v>
      </c>
      <c r="B111">
        <v>5</v>
      </c>
      <c r="C111">
        <v>12</v>
      </c>
      <c r="D111">
        <v>1.5302677651326666</v>
      </c>
      <c r="G111">
        <v>1.1461276015920441</v>
      </c>
    </row>
    <row r="112" spans="1:7">
      <c r="A112">
        <v>1</v>
      </c>
      <c r="B112">
        <v>5</v>
      </c>
      <c r="C112">
        <v>13</v>
      </c>
      <c r="D112">
        <v>1.5731114133820263</v>
      </c>
      <c r="G112">
        <v>1.1270151888325399</v>
      </c>
    </row>
    <row r="113" spans="1:7">
      <c r="A113">
        <v>1</v>
      </c>
      <c r="B113">
        <v>5</v>
      </c>
      <c r="C113">
        <v>14</v>
      </c>
      <c r="D113">
        <v>1.5574548436777604</v>
      </c>
      <c r="G113">
        <v>1.0895771859152348</v>
      </c>
    </row>
    <row r="114" spans="1:7">
      <c r="A114">
        <v>1</v>
      </c>
      <c r="B114">
        <v>5</v>
      </c>
      <c r="C114">
        <v>15</v>
      </c>
      <c r="D114">
        <v>1.6394752344437891</v>
      </c>
      <c r="G114">
        <v>1.0676764705609438</v>
      </c>
    </row>
    <row r="115" spans="1:7">
      <c r="A115">
        <v>1</v>
      </c>
      <c r="B115">
        <v>5</v>
      </c>
      <c r="C115">
        <v>16</v>
      </c>
      <c r="D115">
        <v>1.683632282400473</v>
      </c>
      <c r="G115">
        <v>1.2051909319530441</v>
      </c>
    </row>
    <row r="116" spans="1:7">
      <c r="A116">
        <v>1</v>
      </c>
      <c r="B116">
        <v>5</v>
      </c>
      <c r="C116">
        <v>17</v>
      </c>
      <c r="D116">
        <v>1.942760401194376</v>
      </c>
      <c r="G116">
        <v>1.503470462617583</v>
      </c>
    </row>
    <row r="117" spans="1:7">
      <c r="A117">
        <v>1</v>
      </c>
      <c r="B117">
        <v>5</v>
      </c>
      <c r="C117">
        <v>18</v>
      </c>
      <c r="D117">
        <v>2.0202355704328148</v>
      </c>
      <c r="G117">
        <v>1.588137492202141</v>
      </c>
    </row>
    <row r="118" spans="1:7">
      <c r="A118">
        <v>1</v>
      </c>
      <c r="B118">
        <v>5</v>
      </c>
      <c r="C118">
        <v>19</v>
      </c>
      <c r="D118">
        <v>1.99461238445406</v>
      </c>
      <c r="G118">
        <v>1.5954598600392442</v>
      </c>
    </row>
    <row r="119" spans="1:7">
      <c r="A119">
        <v>1</v>
      </c>
      <c r="B119">
        <v>5</v>
      </c>
      <c r="C119">
        <v>20</v>
      </c>
      <c r="D119">
        <v>1.8872937511902121</v>
      </c>
      <c r="G119">
        <v>1.5918675230983417</v>
      </c>
    </row>
    <row r="120" spans="1:7">
      <c r="A120">
        <v>1</v>
      </c>
      <c r="B120">
        <v>5</v>
      </c>
      <c r="C120">
        <v>21</v>
      </c>
      <c r="D120">
        <v>1.7101339953542312</v>
      </c>
      <c r="G120">
        <v>1.4505566426530221</v>
      </c>
    </row>
    <row r="121" spans="1:7">
      <c r="A121">
        <v>1</v>
      </c>
      <c r="B121">
        <v>5</v>
      </c>
      <c r="C121">
        <v>22</v>
      </c>
      <c r="D121">
        <v>1.5563217507590841</v>
      </c>
      <c r="G121">
        <v>1.2220264768088687</v>
      </c>
    </row>
    <row r="122" spans="1:7">
      <c r="A122">
        <v>1</v>
      </c>
      <c r="B122">
        <v>5</v>
      </c>
      <c r="C122">
        <v>23</v>
      </c>
      <c r="D122">
        <v>1.3591879689690729</v>
      </c>
      <c r="G122">
        <v>1.0489943514117461</v>
      </c>
    </row>
    <row r="123" spans="1:7">
      <c r="A123">
        <v>1</v>
      </c>
      <c r="B123">
        <v>6</v>
      </c>
      <c r="C123">
        <v>0</v>
      </c>
      <c r="D123">
        <v>1.4931265533598508</v>
      </c>
      <c r="G123">
        <v>0.89892515188121447</v>
      </c>
    </row>
    <row r="124" spans="1:7">
      <c r="A124">
        <v>1</v>
      </c>
      <c r="B124">
        <v>6</v>
      </c>
      <c r="C124">
        <v>1</v>
      </c>
      <c r="D124">
        <v>1.375016131874027</v>
      </c>
      <c r="G124">
        <v>0.83075434990549646</v>
      </c>
    </row>
    <row r="125" spans="1:7">
      <c r="A125">
        <v>1</v>
      </c>
      <c r="B125">
        <v>6</v>
      </c>
      <c r="C125">
        <v>2</v>
      </c>
      <c r="D125">
        <v>1.2338679676785216</v>
      </c>
      <c r="G125">
        <v>0.80340488803440868</v>
      </c>
    </row>
    <row r="126" spans="1:7">
      <c r="A126">
        <v>1</v>
      </c>
      <c r="B126">
        <v>6</v>
      </c>
      <c r="C126">
        <v>3</v>
      </c>
      <c r="D126">
        <v>1.3769966631112476</v>
      </c>
      <c r="G126">
        <v>0.8332844763340993</v>
      </c>
    </row>
    <row r="127" spans="1:7">
      <c r="A127">
        <v>1</v>
      </c>
      <c r="B127">
        <v>6</v>
      </c>
      <c r="C127">
        <v>4</v>
      </c>
      <c r="D127">
        <v>1.4110162391012235</v>
      </c>
      <c r="G127">
        <v>0.89604095528184502</v>
      </c>
    </row>
    <row r="128" spans="1:7">
      <c r="A128">
        <v>1</v>
      </c>
      <c r="B128">
        <v>6</v>
      </c>
      <c r="C128">
        <v>5</v>
      </c>
      <c r="D128">
        <v>1.5177837080880998</v>
      </c>
      <c r="G128">
        <v>0.95459285095173751</v>
      </c>
    </row>
    <row r="129" spans="1:7">
      <c r="A129">
        <v>1</v>
      </c>
      <c r="B129">
        <v>6</v>
      </c>
      <c r="C129">
        <v>6</v>
      </c>
      <c r="D129">
        <v>1.7227247607360274</v>
      </c>
      <c r="G129">
        <v>1.139528127020256</v>
      </c>
    </row>
    <row r="130" spans="1:7">
      <c r="A130">
        <v>1</v>
      </c>
      <c r="B130">
        <v>6</v>
      </c>
      <c r="C130">
        <v>7</v>
      </c>
      <c r="D130">
        <v>1.81519061114862</v>
      </c>
      <c r="G130">
        <v>1.1422770884849576</v>
      </c>
    </row>
    <row r="131" spans="1:7">
      <c r="A131">
        <v>1</v>
      </c>
      <c r="B131">
        <v>6</v>
      </c>
      <c r="C131">
        <v>8</v>
      </c>
      <c r="D131">
        <v>1.8509483750578117</v>
      </c>
      <c r="G131">
        <v>1.1676693291343079</v>
      </c>
    </row>
    <row r="132" spans="1:7">
      <c r="A132">
        <v>1</v>
      </c>
      <c r="B132">
        <v>6</v>
      </c>
      <c r="C132">
        <v>9</v>
      </c>
      <c r="D132">
        <v>1.7550066196907737</v>
      </c>
      <c r="G132">
        <v>1.1596363621350412</v>
      </c>
    </row>
    <row r="133" spans="1:7">
      <c r="A133">
        <v>1</v>
      </c>
      <c r="B133">
        <v>6</v>
      </c>
      <c r="C133">
        <v>10</v>
      </c>
      <c r="D133">
        <v>1.8118854831937943</v>
      </c>
      <c r="G133">
        <v>1.1901134438479004</v>
      </c>
    </row>
    <row r="134" spans="1:7">
      <c r="A134">
        <v>1</v>
      </c>
      <c r="B134">
        <v>6</v>
      </c>
      <c r="C134">
        <v>11</v>
      </c>
      <c r="D134">
        <v>1.7873463822685354</v>
      </c>
      <c r="G134">
        <v>1.1489281982899826</v>
      </c>
    </row>
    <row r="135" spans="1:7">
      <c r="A135">
        <v>1</v>
      </c>
      <c r="B135">
        <v>6</v>
      </c>
      <c r="C135">
        <v>12</v>
      </c>
      <c r="D135">
        <v>1.8238809202615887</v>
      </c>
      <c r="G135">
        <v>1.223777157097659</v>
      </c>
    </row>
    <row r="136" spans="1:7">
      <c r="A136">
        <v>1</v>
      </c>
      <c r="B136">
        <v>6</v>
      </c>
      <c r="C136">
        <v>13</v>
      </c>
      <c r="D136">
        <v>1.8517996984536187</v>
      </c>
      <c r="G136">
        <v>1.2100348085947812</v>
      </c>
    </row>
    <row r="137" spans="1:7">
      <c r="A137">
        <v>1</v>
      </c>
      <c r="B137">
        <v>6</v>
      </c>
      <c r="C137">
        <v>14</v>
      </c>
      <c r="D137">
        <v>1.7885832211321564</v>
      </c>
      <c r="G137">
        <v>1.2024960645422094</v>
      </c>
    </row>
    <row r="138" spans="1:7">
      <c r="A138">
        <v>1</v>
      </c>
      <c r="B138">
        <v>6</v>
      </c>
      <c r="C138">
        <v>15</v>
      </c>
      <c r="D138">
        <v>1.9624727770274113</v>
      </c>
      <c r="G138">
        <v>1.1560932016067451</v>
      </c>
    </row>
    <row r="139" spans="1:7">
      <c r="A139">
        <v>1</v>
      </c>
      <c r="B139">
        <v>6</v>
      </c>
      <c r="C139">
        <v>16</v>
      </c>
      <c r="D139">
        <v>2.0763881701343014</v>
      </c>
      <c r="G139">
        <v>1.3520464529197429</v>
      </c>
    </row>
    <row r="140" spans="1:7">
      <c r="A140">
        <v>1</v>
      </c>
      <c r="B140">
        <v>6</v>
      </c>
      <c r="C140">
        <v>17</v>
      </c>
      <c r="D140">
        <v>2.3267512013445129</v>
      </c>
      <c r="G140">
        <v>1.6167557055184758</v>
      </c>
    </row>
    <row r="141" spans="1:7">
      <c r="A141">
        <v>1</v>
      </c>
      <c r="B141">
        <v>6</v>
      </c>
      <c r="C141">
        <v>18</v>
      </c>
      <c r="D141">
        <v>2.4682768725008137</v>
      </c>
      <c r="G141">
        <v>1.8380274328619142</v>
      </c>
    </row>
    <row r="142" spans="1:7">
      <c r="A142">
        <v>1</v>
      </c>
      <c r="B142">
        <v>6</v>
      </c>
      <c r="C142">
        <v>19</v>
      </c>
      <c r="D142">
        <v>2.3792935266127029</v>
      </c>
      <c r="G142">
        <v>1.8932476265777183</v>
      </c>
    </row>
    <row r="143" spans="1:7">
      <c r="A143">
        <v>1</v>
      </c>
      <c r="B143">
        <v>6</v>
      </c>
      <c r="C143">
        <v>20</v>
      </c>
      <c r="D143">
        <v>2.524615524597873</v>
      </c>
      <c r="G143">
        <v>1.9674794214071836</v>
      </c>
    </row>
    <row r="144" spans="1:7">
      <c r="A144">
        <v>1</v>
      </c>
      <c r="B144">
        <v>6</v>
      </c>
      <c r="C144">
        <v>21</v>
      </c>
      <c r="D144">
        <v>2.3128193929759937</v>
      </c>
      <c r="G144">
        <v>1.7542603316280545</v>
      </c>
    </row>
    <row r="145" spans="1:7">
      <c r="A145">
        <v>1</v>
      </c>
      <c r="B145">
        <v>6</v>
      </c>
      <c r="C145">
        <v>22</v>
      </c>
      <c r="D145">
        <v>2.1756290967984215</v>
      </c>
      <c r="G145">
        <v>1.5456736599164549</v>
      </c>
    </row>
    <row r="146" spans="1:7">
      <c r="A146">
        <v>1</v>
      </c>
      <c r="B146">
        <v>6</v>
      </c>
      <c r="C146">
        <v>23</v>
      </c>
      <c r="D146">
        <v>1.9178363166639463</v>
      </c>
      <c r="G146">
        <v>1.3009349484772093</v>
      </c>
    </row>
    <row r="147" spans="1:7">
      <c r="A147">
        <v>1</v>
      </c>
      <c r="B147">
        <v>7</v>
      </c>
      <c r="C147">
        <v>0</v>
      </c>
      <c r="D147">
        <v>1.6872393065371898</v>
      </c>
      <c r="G147">
        <v>1.1443523330969507</v>
      </c>
    </row>
    <row r="148" spans="1:7">
      <c r="A148">
        <v>1</v>
      </c>
      <c r="B148">
        <v>7</v>
      </c>
      <c r="C148">
        <v>1</v>
      </c>
      <c r="D148">
        <v>1.557154544885976</v>
      </c>
      <c r="G148">
        <v>1.0797222328288985</v>
      </c>
    </row>
    <row r="149" spans="1:7">
      <c r="A149">
        <v>1</v>
      </c>
      <c r="B149">
        <v>7</v>
      </c>
      <c r="C149">
        <v>2</v>
      </c>
      <c r="D149">
        <v>1.5688321310851039</v>
      </c>
      <c r="G149">
        <v>0.98834754056481799</v>
      </c>
    </row>
    <row r="150" spans="1:7">
      <c r="A150">
        <v>1</v>
      </c>
      <c r="B150">
        <v>7</v>
      </c>
      <c r="C150">
        <v>3</v>
      </c>
      <c r="D150">
        <v>1.5994125598438018</v>
      </c>
      <c r="G150">
        <v>1.0186254578066209</v>
      </c>
    </row>
    <row r="151" spans="1:7">
      <c r="A151">
        <v>1</v>
      </c>
      <c r="B151">
        <v>7</v>
      </c>
      <c r="C151">
        <v>4</v>
      </c>
      <c r="D151">
        <v>1.6895887706902495</v>
      </c>
      <c r="G151">
        <v>1.0815343836334468</v>
      </c>
    </row>
    <row r="152" spans="1:7">
      <c r="A152">
        <v>1</v>
      </c>
      <c r="B152">
        <v>7</v>
      </c>
      <c r="C152">
        <v>5</v>
      </c>
      <c r="D152">
        <v>1.95586369655642</v>
      </c>
      <c r="G152">
        <v>1.1526262645179892</v>
      </c>
    </row>
    <row r="153" spans="1:7">
      <c r="A153">
        <v>1</v>
      </c>
      <c r="B153">
        <v>7</v>
      </c>
      <c r="C153">
        <v>6</v>
      </c>
      <c r="D153">
        <v>2.2118151318903658</v>
      </c>
      <c r="G153">
        <v>1.3695975145789918</v>
      </c>
    </row>
    <row r="154" spans="1:7">
      <c r="A154">
        <v>1</v>
      </c>
      <c r="B154">
        <v>7</v>
      </c>
      <c r="C154">
        <v>7</v>
      </c>
      <c r="D154">
        <v>2.3018504831344364</v>
      </c>
      <c r="G154">
        <v>1.4770602702272786</v>
      </c>
    </row>
    <row r="155" spans="1:7">
      <c r="A155">
        <v>1</v>
      </c>
      <c r="B155">
        <v>7</v>
      </c>
      <c r="C155">
        <v>8</v>
      </c>
      <c r="D155">
        <v>2.1977547203307677</v>
      </c>
      <c r="G155">
        <v>1.4234751922306395</v>
      </c>
    </row>
    <row r="156" spans="1:7">
      <c r="A156">
        <v>1</v>
      </c>
      <c r="B156">
        <v>7</v>
      </c>
      <c r="C156">
        <v>9</v>
      </c>
      <c r="D156">
        <v>2.0083664538565391</v>
      </c>
      <c r="G156">
        <v>1.3829194047540843</v>
      </c>
    </row>
    <row r="157" spans="1:7">
      <c r="A157">
        <v>1</v>
      </c>
      <c r="B157">
        <v>7</v>
      </c>
      <c r="C157">
        <v>10</v>
      </c>
      <c r="D157">
        <v>1.91433590852692</v>
      </c>
      <c r="G157">
        <v>1.2906324900361539</v>
      </c>
    </row>
    <row r="158" spans="1:7">
      <c r="A158">
        <v>1</v>
      </c>
      <c r="B158">
        <v>7</v>
      </c>
      <c r="C158">
        <v>11</v>
      </c>
      <c r="D158">
        <v>1.9585302083296916</v>
      </c>
      <c r="G158">
        <v>1.2790588213292213</v>
      </c>
    </row>
    <row r="159" spans="1:7">
      <c r="A159">
        <v>1</v>
      </c>
      <c r="B159">
        <v>7</v>
      </c>
      <c r="C159">
        <v>12</v>
      </c>
      <c r="D159">
        <v>1.8772332112499042</v>
      </c>
      <c r="G159">
        <v>1.2664573655988136</v>
      </c>
    </row>
    <row r="160" spans="1:7">
      <c r="A160">
        <v>1</v>
      </c>
      <c r="B160">
        <v>7</v>
      </c>
      <c r="C160">
        <v>13</v>
      </c>
      <c r="D160">
        <v>1.873368264024841</v>
      </c>
      <c r="G160">
        <v>1.2276030819984425</v>
      </c>
    </row>
    <row r="161" spans="1:7">
      <c r="A161">
        <v>1</v>
      </c>
      <c r="B161">
        <v>7</v>
      </c>
      <c r="C161">
        <v>14</v>
      </c>
      <c r="D161">
        <v>1.8948233046307115</v>
      </c>
      <c r="G161">
        <v>1.2388005511489355</v>
      </c>
    </row>
    <row r="162" spans="1:7">
      <c r="A162">
        <v>1</v>
      </c>
      <c r="B162">
        <v>7</v>
      </c>
      <c r="C162">
        <v>15</v>
      </c>
      <c r="D162">
        <v>2.0088052627538482</v>
      </c>
      <c r="G162">
        <v>1.2668974944916416</v>
      </c>
    </row>
    <row r="163" spans="1:7">
      <c r="A163">
        <v>1</v>
      </c>
      <c r="B163">
        <v>7</v>
      </c>
      <c r="C163">
        <v>16</v>
      </c>
      <c r="D163">
        <v>2.1156686521120651</v>
      </c>
      <c r="G163">
        <v>1.4648104258470072</v>
      </c>
    </row>
    <row r="164" spans="1:7">
      <c r="A164">
        <v>1</v>
      </c>
      <c r="B164">
        <v>7</v>
      </c>
      <c r="C164">
        <v>17</v>
      </c>
      <c r="D164">
        <v>2.3161712460156396</v>
      </c>
      <c r="G164">
        <v>1.6464164587820675</v>
      </c>
    </row>
    <row r="165" spans="1:7">
      <c r="A165">
        <v>1</v>
      </c>
      <c r="B165">
        <v>7</v>
      </c>
      <c r="C165">
        <v>18</v>
      </c>
      <c r="D165">
        <v>2.4106719795598015</v>
      </c>
      <c r="G165">
        <v>1.7830604976710331</v>
      </c>
    </row>
    <row r="166" spans="1:7">
      <c r="A166">
        <v>1</v>
      </c>
      <c r="B166">
        <v>7</v>
      </c>
      <c r="C166">
        <v>19</v>
      </c>
      <c r="D166">
        <v>2.3229717398720204</v>
      </c>
      <c r="G166">
        <v>1.7151257424758264</v>
      </c>
    </row>
    <row r="167" spans="1:7">
      <c r="A167">
        <v>1</v>
      </c>
      <c r="B167">
        <v>7</v>
      </c>
      <c r="C167">
        <v>20</v>
      </c>
      <c r="D167">
        <v>2.3036121761462853</v>
      </c>
      <c r="G167">
        <v>1.6901687130780432</v>
      </c>
    </row>
    <row r="168" spans="1:7">
      <c r="A168">
        <v>1</v>
      </c>
      <c r="B168">
        <v>7</v>
      </c>
      <c r="C168">
        <v>21</v>
      </c>
      <c r="D168">
        <v>2.3239339425044663</v>
      </c>
      <c r="G168">
        <v>1.5787005386229596</v>
      </c>
    </row>
    <row r="169" spans="1:7">
      <c r="A169">
        <v>1</v>
      </c>
      <c r="B169">
        <v>7</v>
      </c>
      <c r="C169">
        <v>22</v>
      </c>
      <c r="D169">
        <v>2.1824416359157914</v>
      </c>
      <c r="G169">
        <v>1.3877141049832149</v>
      </c>
    </row>
    <row r="170" spans="1:7">
      <c r="A170">
        <v>1</v>
      </c>
      <c r="B170">
        <v>7</v>
      </c>
      <c r="C170">
        <v>23</v>
      </c>
      <c r="D170">
        <v>1.8221403770176747</v>
      </c>
      <c r="G170">
        <v>1.2413380540394292</v>
      </c>
    </row>
    <row r="171" spans="1:7">
      <c r="A171">
        <v>1</v>
      </c>
      <c r="B171">
        <v>8</v>
      </c>
      <c r="C171">
        <v>0</v>
      </c>
      <c r="D171">
        <v>1.5957030202227811</v>
      </c>
      <c r="G171">
        <v>1.009397503981017</v>
      </c>
    </row>
    <row r="172" spans="1:7">
      <c r="A172">
        <v>1</v>
      </c>
      <c r="B172">
        <v>8</v>
      </c>
      <c r="C172">
        <v>1</v>
      </c>
      <c r="D172">
        <v>1.5898912920413475</v>
      </c>
      <c r="G172">
        <v>0.88441073370041501</v>
      </c>
    </row>
    <row r="173" spans="1:7">
      <c r="A173">
        <v>1</v>
      </c>
      <c r="B173">
        <v>8</v>
      </c>
      <c r="C173">
        <v>2</v>
      </c>
      <c r="D173">
        <v>1.5623623768777581</v>
      </c>
      <c r="G173">
        <v>0.85478932156690834</v>
      </c>
    </row>
    <row r="174" spans="1:7">
      <c r="A174">
        <v>1</v>
      </c>
      <c r="B174">
        <v>8</v>
      </c>
      <c r="C174">
        <v>3</v>
      </c>
      <c r="D174">
        <v>1.5342930063554661</v>
      </c>
      <c r="G174">
        <v>0.80595960266931477</v>
      </c>
    </row>
    <row r="175" spans="1:7">
      <c r="A175">
        <v>1</v>
      </c>
      <c r="B175">
        <v>8</v>
      </c>
      <c r="C175">
        <v>4</v>
      </c>
      <c r="D175">
        <v>1.5639014817769765</v>
      </c>
      <c r="G175">
        <v>0.84306074716026536</v>
      </c>
    </row>
    <row r="176" spans="1:7">
      <c r="A176">
        <v>1</v>
      </c>
      <c r="B176">
        <v>8</v>
      </c>
      <c r="C176">
        <v>5</v>
      </c>
      <c r="D176">
        <v>1.6010557635990739</v>
      </c>
      <c r="G176">
        <v>0.88513362696573017</v>
      </c>
    </row>
    <row r="177" spans="1:7">
      <c r="A177">
        <v>1</v>
      </c>
      <c r="B177">
        <v>8</v>
      </c>
      <c r="C177">
        <v>6</v>
      </c>
      <c r="D177">
        <v>1.6939308566376214</v>
      </c>
      <c r="G177">
        <v>0.9258566142451472</v>
      </c>
    </row>
    <row r="178" spans="1:7">
      <c r="A178">
        <v>1</v>
      </c>
      <c r="B178">
        <v>8</v>
      </c>
      <c r="C178">
        <v>7</v>
      </c>
      <c r="D178">
        <v>1.7894049252331388</v>
      </c>
      <c r="G178">
        <v>0.97949332747502327</v>
      </c>
    </row>
    <row r="179" spans="1:7">
      <c r="A179">
        <v>1</v>
      </c>
      <c r="B179">
        <v>8</v>
      </c>
      <c r="C179">
        <v>8</v>
      </c>
      <c r="D179">
        <v>1.9554236863077319</v>
      </c>
      <c r="G179">
        <v>0.99066374959858272</v>
      </c>
    </row>
    <row r="180" spans="1:7">
      <c r="A180">
        <v>1</v>
      </c>
      <c r="B180">
        <v>8</v>
      </c>
      <c r="C180">
        <v>9</v>
      </c>
      <c r="D180">
        <v>2.155126098050165</v>
      </c>
      <c r="G180">
        <v>0.99964582136115443</v>
      </c>
    </row>
    <row r="181" spans="1:7">
      <c r="A181">
        <v>1</v>
      </c>
      <c r="B181">
        <v>8</v>
      </c>
      <c r="C181">
        <v>10</v>
      </c>
      <c r="D181">
        <v>2.3613303685659832</v>
      </c>
      <c r="G181">
        <v>0.99458556850394864</v>
      </c>
    </row>
    <row r="182" spans="1:7">
      <c r="A182">
        <v>1</v>
      </c>
      <c r="B182">
        <v>8</v>
      </c>
      <c r="C182">
        <v>11</v>
      </c>
      <c r="D182">
        <v>2.2106940281090042</v>
      </c>
      <c r="G182">
        <v>1.0659700490434993</v>
      </c>
    </row>
    <row r="183" spans="1:7">
      <c r="A183">
        <v>1</v>
      </c>
      <c r="B183">
        <v>8</v>
      </c>
      <c r="C183">
        <v>12</v>
      </c>
      <c r="D183">
        <v>2.218741067018267</v>
      </c>
      <c r="G183">
        <v>1.0997001504502766</v>
      </c>
    </row>
    <row r="184" spans="1:7">
      <c r="A184">
        <v>1</v>
      </c>
      <c r="B184">
        <v>8</v>
      </c>
      <c r="C184">
        <v>13</v>
      </c>
      <c r="D184">
        <v>2.1877792630336241</v>
      </c>
      <c r="G184">
        <v>1.0679051408795639</v>
      </c>
    </row>
    <row r="185" spans="1:7">
      <c r="A185">
        <v>1</v>
      </c>
      <c r="B185">
        <v>8</v>
      </c>
      <c r="C185">
        <v>14</v>
      </c>
      <c r="D185">
        <v>2.0289608688793317</v>
      </c>
      <c r="G185">
        <v>1.0337324517593285</v>
      </c>
    </row>
    <row r="186" spans="1:7">
      <c r="A186">
        <v>1</v>
      </c>
      <c r="B186">
        <v>8</v>
      </c>
      <c r="C186">
        <v>15</v>
      </c>
      <c r="D186">
        <v>2.055105241908485</v>
      </c>
      <c r="G186">
        <v>1.0736366517688478</v>
      </c>
    </row>
    <row r="187" spans="1:7">
      <c r="A187">
        <v>1</v>
      </c>
      <c r="B187">
        <v>8</v>
      </c>
      <c r="C187">
        <v>16</v>
      </c>
      <c r="D187">
        <v>2.1625217215590986</v>
      </c>
      <c r="G187">
        <v>1.1667890713486522</v>
      </c>
    </row>
    <row r="188" spans="1:7">
      <c r="A188">
        <v>1</v>
      </c>
      <c r="B188">
        <v>8</v>
      </c>
      <c r="C188">
        <v>17</v>
      </c>
      <c r="D188">
        <v>2.2207084845110572</v>
      </c>
      <c r="G188">
        <v>1.3214710183816707</v>
      </c>
    </row>
    <row r="189" spans="1:7">
      <c r="A189">
        <v>1</v>
      </c>
      <c r="B189">
        <v>8</v>
      </c>
      <c r="C189">
        <v>18</v>
      </c>
      <c r="D189">
        <v>2.2646035927293946</v>
      </c>
      <c r="G189">
        <v>1.3912253008433171</v>
      </c>
    </row>
    <row r="190" spans="1:7">
      <c r="A190">
        <v>1</v>
      </c>
      <c r="B190">
        <v>8</v>
      </c>
      <c r="C190">
        <v>19</v>
      </c>
      <c r="D190">
        <v>2.2225766034311096</v>
      </c>
      <c r="G190">
        <v>1.4569446586506025</v>
      </c>
    </row>
    <row r="191" spans="1:7">
      <c r="A191">
        <v>1</v>
      </c>
      <c r="B191">
        <v>8</v>
      </c>
      <c r="C191">
        <v>20</v>
      </c>
      <c r="D191">
        <v>2.1696258211662793</v>
      </c>
      <c r="G191">
        <v>1.4634113569083531</v>
      </c>
    </row>
    <row r="192" spans="1:7">
      <c r="A192">
        <v>1</v>
      </c>
      <c r="B192">
        <v>8</v>
      </c>
      <c r="C192">
        <v>21</v>
      </c>
      <c r="D192">
        <v>2.1331627301639151</v>
      </c>
      <c r="G192">
        <v>1.3719678176666235</v>
      </c>
    </row>
    <row r="193" spans="1:7">
      <c r="A193">
        <v>1</v>
      </c>
      <c r="B193">
        <v>8</v>
      </c>
      <c r="C193">
        <v>22</v>
      </c>
      <c r="D193">
        <v>1.9913224778421847</v>
      </c>
      <c r="G193">
        <v>1.2707676781637707</v>
      </c>
    </row>
    <row r="194" spans="1:7">
      <c r="A194">
        <v>1</v>
      </c>
      <c r="B194">
        <v>8</v>
      </c>
      <c r="C194">
        <v>23</v>
      </c>
      <c r="D194">
        <v>1.8702634399699467</v>
      </c>
      <c r="G194">
        <v>1.1267299656394225</v>
      </c>
    </row>
    <row r="195" spans="1:7">
      <c r="A195">
        <v>1</v>
      </c>
      <c r="B195">
        <v>9</v>
      </c>
      <c r="C195">
        <v>0</v>
      </c>
      <c r="D195">
        <v>1.6438730257156069</v>
      </c>
      <c r="G195">
        <v>0.98932860999631722</v>
      </c>
    </row>
    <row r="196" spans="1:7">
      <c r="A196">
        <v>1</v>
      </c>
      <c r="B196">
        <v>9</v>
      </c>
      <c r="C196">
        <v>1</v>
      </c>
      <c r="D196">
        <v>1.6126928532489537</v>
      </c>
      <c r="G196">
        <v>0.92591070829901434</v>
      </c>
    </row>
    <row r="197" spans="1:7">
      <c r="A197">
        <v>1</v>
      </c>
      <c r="B197">
        <v>9</v>
      </c>
      <c r="C197">
        <v>2</v>
      </c>
      <c r="D197">
        <v>1.5950372642065977</v>
      </c>
      <c r="G197">
        <v>0.81909954011776331</v>
      </c>
    </row>
    <row r="198" spans="1:7">
      <c r="A198">
        <v>1</v>
      </c>
      <c r="B198">
        <v>9</v>
      </c>
      <c r="C198">
        <v>3</v>
      </c>
      <c r="D198">
        <v>1.629000069535113</v>
      </c>
      <c r="G198">
        <v>0.74945836340511196</v>
      </c>
    </row>
    <row r="199" spans="1:7">
      <c r="A199">
        <v>1</v>
      </c>
      <c r="B199">
        <v>9</v>
      </c>
      <c r="C199">
        <v>4</v>
      </c>
      <c r="D199">
        <v>1.6320249163678222</v>
      </c>
      <c r="G199">
        <v>0.7864513197883285</v>
      </c>
    </row>
    <row r="200" spans="1:7">
      <c r="A200">
        <v>1</v>
      </c>
      <c r="B200">
        <v>9</v>
      </c>
      <c r="C200">
        <v>5</v>
      </c>
      <c r="D200">
        <v>1.6844187715109535</v>
      </c>
      <c r="G200">
        <v>0.84840376438995835</v>
      </c>
    </row>
    <row r="201" spans="1:7">
      <c r="A201">
        <v>1</v>
      </c>
      <c r="B201">
        <v>9</v>
      </c>
      <c r="C201">
        <v>6</v>
      </c>
      <c r="D201">
        <v>1.757248175207774</v>
      </c>
      <c r="G201">
        <v>0.89603111999932372</v>
      </c>
    </row>
    <row r="202" spans="1:7">
      <c r="A202">
        <v>1</v>
      </c>
      <c r="B202">
        <v>9</v>
      </c>
      <c r="C202">
        <v>7</v>
      </c>
      <c r="D202">
        <v>1.9207013588319841</v>
      </c>
      <c r="G202">
        <v>0.93232823014415855</v>
      </c>
    </row>
    <row r="203" spans="1:7">
      <c r="A203">
        <v>1</v>
      </c>
      <c r="B203">
        <v>9</v>
      </c>
      <c r="C203">
        <v>8</v>
      </c>
      <c r="D203">
        <v>2.0441911268757926</v>
      </c>
      <c r="G203">
        <v>1.0628473468429884</v>
      </c>
    </row>
    <row r="204" spans="1:7">
      <c r="A204">
        <v>1</v>
      </c>
      <c r="B204">
        <v>9</v>
      </c>
      <c r="C204">
        <v>9</v>
      </c>
      <c r="D204">
        <v>2.0615808802143323</v>
      </c>
      <c r="G204">
        <v>1.1394346918363039</v>
      </c>
    </row>
    <row r="205" spans="1:7">
      <c r="A205">
        <v>1</v>
      </c>
      <c r="B205">
        <v>9</v>
      </c>
      <c r="C205">
        <v>10</v>
      </c>
      <c r="D205">
        <v>1.9282445925200566</v>
      </c>
      <c r="G205">
        <v>1.2002265731004209</v>
      </c>
    </row>
    <row r="206" spans="1:7">
      <c r="A206">
        <v>1</v>
      </c>
      <c r="B206">
        <v>9</v>
      </c>
      <c r="C206">
        <v>11</v>
      </c>
      <c r="D206">
        <v>1.7410775022026093</v>
      </c>
      <c r="G206">
        <v>1.2471556236507744</v>
      </c>
    </row>
    <row r="207" spans="1:7">
      <c r="A207">
        <v>1</v>
      </c>
      <c r="B207">
        <v>9</v>
      </c>
      <c r="C207">
        <v>12</v>
      </c>
      <c r="D207">
        <v>1.7418189438822897</v>
      </c>
      <c r="G207">
        <v>1.24719742360149</v>
      </c>
    </row>
    <row r="208" spans="1:7">
      <c r="A208">
        <v>1</v>
      </c>
      <c r="B208">
        <v>9</v>
      </c>
      <c r="C208">
        <v>13</v>
      </c>
      <c r="D208">
        <v>1.6539929609319559</v>
      </c>
      <c r="G208">
        <v>1.1918346182891268</v>
      </c>
    </row>
    <row r="209" spans="1:7">
      <c r="A209">
        <v>1</v>
      </c>
      <c r="B209">
        <v>9</v>
      </c>
      <c r="C209">
        <v>14</v>
      </c>
      <c r="D209">
        <v>1.643834107088247</v>
      </c>
      <c r="G209">
        <v>1.1628328289544618</v>
      </c>
    </row>
    <row r="210" spans="1:7">
      <c r="A210">
        <v>1</v>
      </c>
      <c r="B210">
        <v>9</v>
      </c>
      <c r="C210">
        <v>15</v>
      </c>
      <c r="D210">
        <v>1.570769995797672</v>
      </c>
      <c r="G210">
        <v>1.1545441446096414</v>
      </c>
    </row>
    <row r="211" spans="1:7">
      <c r="A211">
        <v>1</v>
      </c>
      <c r="B211">
        <v>9</v>
      </c>
      <c r="C211">
        <v>16</v>
      </c>
      <c r="D211">
        <v>1.7029302606184258</v>
      </c>
      <c r="G211">
        <v>1.2074579645742023</v>
      </c>
    </row>
    <row r="212" spans="1:7">
      <c r="A212">
        <v>1</v>
      </c>
      <c r="B212">
        <v>9</v>
      </c>
      <c r="C212">
        <v>17</v>
      </c>
      <c r="D212">
        <v>1.7396080191017322</v>
      </c>
      <c r="G212">
        <v>1.3482746220728268</v>
      </c>
    </row>
    <row r="213" spans="1:7">
      <c r="A213">
        <v>1</v>
      </c>
      <c r="B213">
        <v>9</v>
      </c>
      <c r="C213">
        <v>18</v>
      </c>
      <c r="D213">
        <v>1.9669035140012427</v>
      </c>
      <c r="G213">
        <v>1.5135221213543453</v>
      </c>
    </row>
    <row r="214" spans="1:7">
      <c r="A214">
        <v>1</v>
      </c>
      <c r="B214">
        <v>9</v>
      </c>
      <c r="C214">
        <v>19</v>
      </c>
      <c r="D214">
        <v>1.9645110090420206</v>
      </c>
      <c r="G214">
        <v>1.5253293780211585</v>
      </c>
    </row>
    <row r="215" spans="1:7">
      <c r="A215">
        <v>1</v>
      </c>
      <c r="B215">
        <v>9</v>
      </c>
      <c r="C215">
        <v>20</v>
      </c>
      <c r="D215">
        <v>2.013421714702635</v>
      </c>
      <c r="G215">
        <v>1.514766284593289</v>
      </c>
    </row>
    <row r="216" spans="1:7">
      <c r="A216">
        <v>1</v>
      </c>
      <c r="B216">
        <v>9</v>
      </c>
      <c r="C216">
        <v>21</v>
      </c>
      <c r="D216">
        <v>1.9256848576354901</v>
      </c>
      <c r="G216">
        <v>1.4306131485204685</v>
      </c>
    </row>
    <row r="217" spans="1:7">
      <c r="A217">
        <v>1</v>
      </c>
      <c r="B217">
        <v>9</v>
      </c>
      <c r="C217">
        <v>22</v>
      </c>
      <c r="D217">
        <v>1.7822242972031119</v>
      </c>
      <c r="G217">
        <v>1.200211820176639</v>
      </c>
    </row>
    <row r="218" spans="1:7">
      <c r="A218">
        <v>1</v>
      </c>
      <c r="B218">
        <v>9</v>
      </c>
      <c r="C218">
        <v>23</v>
      </c>
      <c r="D218">
        <v>1.6292656546173074</v>
      </c>
      <c r="G218">
        <v>0.99787301168669118</v>
      </c>
    </row>
    <row r="219" spans="1:7">
      <c r="A219">
        <v>1</v>
      </c>
      <c r="B219">
        <v>10</v>
      </c>
      <c r="C219">
        <v>0</v>
      </c>
      <c r="D219">
        <v>1.6413006495651901</v>
      </c>
      <c r="G219">
        <v>0.96271433549369589</v>
      </c>
    </row>
    <row r="220" spans="1:7">
      <c r="A220">
        <v>1</v>
      </c>
      <c r="B220">
        <v>10</v>
      </c>
      <c r="C220">
        <v>1</v>
      </c>
      <c r="D220">
        <v>1.5538547943653991</v>
      </c>
      <c r="G220">
        <v>0.87415253403070559</v>
      </c>
    </row>
    <row r="221" spans="1:7">
      <c r="A221">
        <v>1</v>
      </c>
      <c r="B221">
        <v>10</v>
      </c>
      <c r="C221">
        <v>2</v>
      </c>
      <c r="D221">
        <v>1.5732205387372713</v>
      </c>
      <c r="G221">
        <v>0.83410572242462733</v>
      </c>
    </row>
    <row r="222" spans="1:7">
      <c r="A222">
        <v>1</v>
      </c>
      <c r="B222">
        <v>10</v>
      </c>
      <c r="C222">
        <v>3</v>
      </c>
      <c r="D222">
        <v>1.6090497797106607</v>
      </c>
      <c r="G222">
        <v>0.82643911969927886</v>
      </c>
    </row>
    <row r="223" spans="1:7">
      <c r="A223">
        <v>1</v>
      </c>
      <c r="B223">
        <v>10</v>
      </c>
      <c r="C223">
        <v>4</v>
      </c>
      <c r="D223">
        <v>1.7167313606972701</v>
      </c>
      <c r="G223">
        <v>0.86578762624634509</v>
      </c>
    </row>
    <row r="224" spans="1:7">
      <c r="A224">
        <v>1</v>
      </c>
      <c r="B224">
        <v>10</v>
      </c>
      <c r="C224">
        <v>5</v>
      </c>
      <c r="D224">
        <v>1.769110879290712</v>
      </c>
      <c r="G224">
        <v>0.94142832529698572</v>
      </c>
    </row>
    <row r="225" spans="1:7">
      <c r="A225">
        <v>1</v>
      </c>
      <c r="B225">
        <v>10</v>
      </c>
      <c r="C225">
        <v>6</v>
      </c>
      <c r="D225">
        <v>1.9241463387180884</v>
      </c>
      <c r="G225">
        <v>1.13362941632811</v>
      </c>
    </row>
    <row r="226" spans="1:7">
      <c r="A226">
        <v>1</v>
      </c>
      <c r="B226">
        <v>10</v>
      </c>
      <c r="C226">
        <v>7</v>
      </c>
      <c r="D226">
        <v>2.1500766834397012</v>
      </c>
      <c r="G226">
        <v>1.1642343567137461</v>
      </c>
    </row>
    <row r="227" spans="1:7">
      <c r="A227">
        <v>1</v>
      </c>
      <c r="B227">
        <v>10</v>
      </c>
      <c r="C227">
        <v>8</v>
      </c>
      <c r="D227">
        <v>2.0204503620343695</v>
      </c>
      <c r="G227">
        <v>1.0783895520472633</v>
      </c>
    </row>
    <row r="228" spans="1:7">
      <c r="A228">
        <v>1</v>
      </c>
      <c r="B228">
        <v>10</v>
      </c>
      <c r="C228">
        <v>9</v>
      </c>
      <c r="D228">
        <v>1.9603245405303369</v>
      </c>
      <c r="G228">
        <v>1.0600664207100927</v>
      </c>
    </row>
    <row r="229" spans="1:7">
      <c r="A229">
        <v>1</v>
      </c>
      <c r="B229">
        <v>10</v>
      </c>
      <c r="C229">
        <v>10</v>
      </c>
      <c r="D229">
        <v>1.824418597389182</v>
      </c>
      <c r="G229">
        <v>1.0582124699548288</v>
      </c>
    </row>
    <row r="230" spans="1:7">
      <c r="A230">
        <v>1</v>
      </c>
      <c r="B230">
        <v>10</v>
      </c>
      <c r="C230">
        <v>11</v>
      </c>
      <c r="D230">
        <v>1.7929364203988185</v>
      </c>
      <c r="G230">
        <v>1.112899099593853</v>
      </c>
    </row>
    <row r="231" spans="1:7">
      <c r="A231">
        <v>1</v>
      </c>
      <c r="B231">
        <v>10</v>
      </c>
      <c r="C231">
        <v>12</v>
      </c>
      <c r="D231">
        <v>1.6288808576430118</v>
      </c>
      <c r="G231">
        <v>1.0765085542650656</v>
      </c>
    </row>
    <row r="232" spans="1:7">
      <c r="A232">
        <v>1</v>
      </c>
      <c r="B232">
        <v>10</v>
      </c>
      <c r="C232">
        <v>13</v>
      </c>
      <c r="D232">
        <v>1.5571315830583543</v>
      </c>
      <c r="G232">
        <v>1.120941901875641</v>
      </c>
    </row>
    <row r="233" spans="1:7">
      <c r="A233">
        <v>1</v>
      </c>
      <c r="B233">
        <v>10</v>
      </c>
      <c r="C233">
        <v>14</v>
      </c>
      <c r="D233">
        <v>1.5837638872545419</v>
      </c>
      <c r="G233">
        <v>1.1189822218332732</v>
      </c>
    </row>
    <row r="234" spans="1:7">
      <c r="A234">
        <v>1</v>
      </c>
      <c r="B234">
        <v>10</v>
      </c>
      <c r="C234">
        <v>15</v>
      </c>
      <c r="D234">
        <v>1.6573870589115294</v>
      </c>
      <c r="G234">
        <v>1.1473766824722487</v>
      </c>
    </row>
    <row r="235" spans="1:7">
      <c r="A235">
        <v>1</v>
      </c>
      <c r="B235">
        <v>10</v>
      </c>
      <c r="C235">
        <v>16</v>
      </c>
      <c r="D235">
        <v>1.7513956641781365</v>
      </c>
      <c r="G235">
        <v>1.2417290065196507</v>
      </c>
    </row>
    <row r="236" spans="1:7">
      <c r="A236">
        <v>1</v>
      </c>
      <c r="B236">
        <v>10</v>
      </c>
      <c r="C236">
        <v>17</v>
      </c>
      <c r="D236">
        <v>1.9927572879547744</v>
      </c>
      <c r="G236">
        <v>1.4299984433628876</v>
      </c>
    </row>
    <row r="237" spans="1:7">
      <c r="A237">
        <v>1</v>
      </c>
      <c r="B237">
        <v>10</v>
      </c>
      <c r="C237">
        <v>18</v>
      </c>
      <c r="D237">
        <v>2.1722624110794699</v>
      </c>
      <c r="G237">
        <v>1.6122413108412019</v>
      </c>
    </row>
    <row r="238" spans="1:7">
      <c r="A238">
        <v>1</v>
      </c>
      <c r="B238">
        <v>10</v>
      </c>
      <c r="C238">
        <v>19</v>
      </c>
      <c r="D238">
        <v>2.2371423183541488</v>
      </c>
      <c r="G238">
        <v>1.6883614799147555</v>
      </c>
    </row>
    <row r="239" spans="1:7">
      <c r="A239">
        <v>1</v>
      </c>
      <c r="B239">
        <v>10</v>
      </c>
      <c r="C239">
        <v>20</v>
      </c>
      <c r="D239">
        <v>2.1838985066535055</v>
      </c>
      <c r="G239">
        <v>1.6383171036257822</v>
      </c>
    </row>
    <row r="240" spans="1:7">
      <c r="A240">
        <v>1</v>
      </c>
      <c r="B240">
        <v>10</v>
      </c>
      <c r="C240">
        <v>21</v>
      </c>
      <c r="D240">
        <v>2.0597238850597774</v>
      </c>
      <c r="G240">
        <v>1.4740998501883693</v>
      </c>
    </row>
    <row r="241" spans="1:7">
      <c r="A241">
        <v>1</v>
      </c>
      <c r="B241">
        <v>10</v>
      </c>
      <c r="C241">
        <v>22</v>
      </c>
      <c r="D241">
        <v>1.7259730732422311</v>
      </c>
      <c r="G241">
        <v>1.2176645290106749</v>
      </c>
    </row>
    <row r="242" spans="1:7">
      <c r="A242">
        <v>1</v>
      </c>
      <c r="B242">
        <v>10</v>
      </c>
      <c r="C242">
        <v>23</v>
      </c>
      <c r="D242">
        <v>1.6340793627774879</v>
      </c>
      <c r="G242">
        <v>1.1032260992341605</v>
      </c>
    </row>
    <row r="243" spans="1:7">
      <c r="A243">
        <v>1</v>
      </c>
      <c r="B243">
        <v>11</v>
      </c>
      <c r="C243">
        <v>0</v>
      </c>
      <c r="D243">
        <v>1.7287908117554698</v>
      </c>
      <c r="G243">
        <v>0.93014725624506167</v>
      </c>
    </row>
    <row r="244" spans="1:7">
      <c r="A244">
        <v>1</v>
      </c>
      <c r="B244">
        <v>11</v>
      </c>
      <c r="C244">
        <v>1</v>
      </c>
      <c r="D244">
        <v>1.6427125866727303</v>
      </c>
      <c r="G244">
        <v>0.83379345220457624</v>
      </c>
    </row>
    <row r="245" spans="1:7">
      <c r="A245">
        <v>1</v>
      </c>
      <c r="B245">
        <v>11</v>
      </c>
      <c r="C245">
        <v>2</v>
      </c>
      <c r="D245">
        <v>1.6233950421035845</v>
      </c>
      <c r="G245">
        <v>0.79507932138013349</v>
      </c>
    </row>
    <row r="246" spans="1:7">
      <c r="A246">
        <v>1</v>
      </c>
      <c r="B246">
        <v>11</v>
      </c>
      <c r="C246">
        <v>3</v>
      </c>
      <c r="D246">
        <v>1.5495528199753694</v>
      </c>
      <c r="G246">
        <v>0.78478669822159941</v>
      </c>
    </row>
    <row r="247" spans="1:7">
      <c r="A247">
        <v>1</v>
      </c>
      <c r="B247">
        <v>11</v>
      </c>
      <c r="C247">
        <v>4</v>
      </c>
      <c r="D247">
        <v>1.5704799912118528</v>
      </c>
      <c r="G247">
        <v>0.82118462001227766</v>
      </c>
    </row>
    <row r="248" spans="1:7">
      <c r="A248">
        <v>1</v>
      </c>
      <c r="B248">
        <v>11</v>
      </c>
      <c r="C248">
        <v>5</v>
      </c>
      <c r="D248">
        <v>1.6871540403718364</v>
      </c>
      <c r="G248">
        <v>0.88691135428145407</v>
      </c>
    </row>
    <row r="249" spans="1:7">
      <c r="A249">
        <v>1</v>
      </c>
      <c r="B249">
        <v>11</v>
      </c>
      <c r="C249">
        <v>6</v>
      </c>
      <c r="D249">
        <v>1.8962648326750482</v>
      </c>
      <c r="G249">
        <v>1.0781166229572972</v>
      </c>
    </row>
    <row r="250" spans="1:7">
      <c r="A250">
        <v>1</v>
      </c>
      <c r="B250">
        <v>11</v>
      </c>
      <c r="C250">
        <v>7</v>
      </c>
      <c r="D250">
        <v>2.0625786722745616</v>
      </c>
      <c r="G250">
        <v>1.0698771150250834</v>
      </c>
    </row>
    <row r="251" spans="1:7">
      <c r="A251">
        <v>1</v>
      </c>
      <c r="B251">
        <v>11</v>
      </c>
      <c r="C251">
        <v>8</v>
      </c>
      <c r="D251">
        <v>1.870398790094626</v>
      </c>
      <c r="G251">
        <v>0.9257533437786738</v>
      </c>
    </row>
    <row r="252" spans="1:7">
      <c r="A252">
        <v>1</v>
      </c>
      <c r="B252">
        <v>11</v>
      </c>
      <c r="C252">
        <v>9</v>
      </c>
      <c r="D252">
        <v>1.7952310693224012</v>
      </c>
      <c r="G252">
        <v>1.0063190605518522</v>
      </c>
    </row>
    <row r="253" spans="1:7">
      <c r="A253">
        <v>1</v>
      </c>
      <c r="B253">
        <v>11</v>
      </c>
      <c r="C253">
        <v>10</v>
      </c>
      <c r="D253">
        <v>1.7096622341428187</v>
      </c>
      <c r="G253">
        <v>1.0074206121942373</v>
      </c>
    </row>
    <row r="254" spans="1:7">
      <c r="A254">
        <v>1</v>
      </c>
      <c r="B254">
        <v>11</v>
      </c>
      <c r="C254">
        <v>11</v>
      </c>
      <c r="D254">
        <v>1.624226400669226</v>
      </c>
      <c r="G254">
        <v>1.0320924183989026</v>
      </c>
    </row>
    <row r="255" spans="1:7">
      <c r="A255">
        <v>1</v>
      </c>
      <c r="B255">
        <v>11</v>
      </c>
      <c r="C255">
        <v>12</v>
      </c>
      <c r="D255">
        <v>1.5202678363119813</v>
      </c>
      <c r="G255">
        <v>1.0332529817364153</v>
      </c>
    </row>
    <row r="256" spans="1:7">
      <c r="A256">
        <v>1</v>
      </c>
      <c r="B256">
        <v>11</v>
      </c>
      <c r="C256">
        <v>13</v>
      </c>
      <c r="D256">
        <v>1.4830932108897275</v>
      </c>
      <c r="G256">
        <v>1.0385787872216961</v>
      </c>
    </row>
    <row r="257" spans="1:7">
      <c r="A257">
        <v>1</v>
      </c>
      <c r="B257">
        <v>11</v>
      </c>
      <c r="C257">
        <v>14</v>
      </c>
      <c r="D257">
        <v>1.4574656148612399</v>
      </c>
      <c r="G257">
        <v>1.0965897423529174</v>
      </c>
    </row>
    <row r="258" spans="1:7">
      <c r="A258">
        <v>1</v>
      </c>
      <c r="B258">
        <v>11</v>
      </c>
      <c r="C258">
        <v>15</v>
      </c>
      <c r="D258">
        <v>1.5110502981905902</v>
      </c>
      <c r="G258">
        <v>1.1205337376510074</v>
      </c>
    </row>
    <row r="259" spans="1:7">
      <c r="A259">
        <v>1</v>
      </c>
      <c r="B259">
        <v>11</v>
      </c>
      <c r="C259">
        <v>16</v>
      </c>
      <c r="D259">
        <v>1.5858770986868111</v>
      </c>
      <c r="G259">
        <v>1.152869687760391</v>
      </c>
    </row>
    <row r="260" spans="1:7">
      <c r="A260">
        <v>1</v>
      </c>
      <c r="B260">
        <v>11</v>
      </c>
      <c r="C260">
        <v>17</v>
      </c>
      <c r="D260">
        <v>1.7642169533796044</v>
      </c>
      <c r="G260">
        <v>1.3045199089562209</v>
      </c>
    </row>
    <row r="261" spans="1:7">
      <c r="A261">
        <v>1</v>
      </c>
      <c r="B261">
        <v>11</v>
      </c>
      <c r="C261">
        <v>18</v>
      </c>
      <c r="D261">
        <v>1.962166077068102</v>
      </c>
      <c r="G261">
        <v>1.5052383546507855</v>
      </c>
    </row>
    <row r="262" spans="1:7">
      <c r="A262">
        <v>1</v>
      </c>
      <c r="B262">
        <v>11</v>
      </c>
      <c r="C262">
        <v>19</v>
      </c>
      <c r="D262">
        <v>1.9975658419217028</v>
      </c>
      <c r="G262">
        <v>1.4517958882507052</v>
      </c>
    </row>
    <row r="263" spans="1:7">
      <c r="A263">
        <v>1</v>
      </c>
      <c r="B263">
        <v>11</v>
      </c>
      <c r="C263">
        <v>20</v>
      </c>
      <c r="D263">
        <v>1.8872961931674881</v>
      </c>
      <c r="G263">
        <v>1.4966742823953689</v>
      </c>
    </row>
    <row r="264" spans="1:7">
      <c r="A264">
        <v>1</v>
      </c>
      <c r="B264">
        <v>11</v>
      </c>
      <c r="C264">
        <v>21</v>
      </c>
      <c r="D264">
        <v>1.8002283852485914</v>
      </c>
      <c r="G264">
        <v>1.3641069681114795</v>
      </c>
    </row>
    <row r="265" spans="1:7">
      <c r="A265">
        <v>1</v>
      </c>
      <c r="B265">
        <v>11</v>
      </c>
      <c r="C265">
        <v>22</v>
      </c>
      <c r="D265">
        <v>1.5733829600527558</v>
      </c>
      <c r="G265">
        <v>1.2135042045041677</v>
      </c>
    </row>
    <row r="266" spans="1:7">
      <c r="A266">
        <v>1</v>
      </c>
      <c r="B266">
        <v>11</v>
      </c>
      <c r="C266">
        <v>23</v>
      </c>
      <c r="D266">
        <v>1.4972420811126952</v>
      </c>
      <c r="G266">
        <v>1.037142835973587</v>
      </c>
    </row>
    <row r="267" spans="1:7">
      <c r="A267">
        <v>1</v>
      </c>
      <c r="B267">
        <v>12</v>
      </c>
      <c r="C267">
        <v>0</v>
      </c>
      <c r="D267">
        <v>1.3282417078955637</v>
      </c>
      <c r="G267">
        <v>0.88519755630211849</v>
      </c>
    </row>
    <row r="268" spans="1:7">
      <c r="A268">
        <v>1</v>
      </c>
      <c r="B268">
        <v>12</v>
      </c>
      <c r="C268">
        <v>1</v>
      </c>
      <c r="D268">
        <v>1.3141215153765107</v>
      </c>
      <c r="G268">
        <v>0.75715447197802432</v>
      </c>
    </row>
    <row r="269" spans="1:7">
      <c r="A269">
        <v>1</v>
      </c>
      <c r="B269">
        <v>12</v>
      </c>
      <c r="C269">
        <v>2</v>
      </c>
      <c r="D269">
        <v>1.2533870444959336</v>
      </c>
      <c r="G269">
        <v>0.71155810220930604</v>
      </c>
    </row>
    <row r="270" spans="1:7">
      <c r="A270">
        <v>1</v>
      </c>
      <c r="B270">
        <v>12</v>
      </c>
      <c r="C270">
        <v>3</v>
      </c>
      <c r="D270">
        <v>1.2474934346370801</v>
      </c>
      <c r="G270">
        <v>0.71329894721557519</v>
      </c>
    </row>
    <row r="271" spans="1:7">
      <c r="A271">
        <v>1</v>
      </c>
      <c r="B271">
        <v>12</v>
      </c>
      <c r="C271">
        <v>4</v>
      </c>
      <c r="D271">
        <v>1.3006018824185372</v>
      </c>
      <c r="G271">
        <v>0.75611684967202797</v>
      </c>
    </row>
    <row r="272" spans="1:7">
      <c r="A272">
        <v>1</v>
      </c>
      <c r="B272">
        <v>12</v>
      </c>
      <c r="C272">
        <v>5</v>
      </c>
      <c r="D272">
        <v>1.3492637425879455</v>
      </c>
      <c r="G272">
        <v>0.86375418158506767</v>
      </c>
    </row>
    <row r="273" spans="1:7">
      <c r="A273">
        <v>1</v>
      </c>
      <c r="B273">
        <v>12</v>
      </c>
      <c r="C273">
        <v>6</v>
      </c>
      <c r="D273">
        <v>1.4298547718621228</v>
      </c>
      <c r="G273">
        <v>1.0523899827022229</v>
      </c>
    </row>
    <row r="274" spans="1:7">
      <c r="A274">
        <v>1</v>
      </c>
      <c r="B274">
        <v>12</v>
      </c>
      <c r="C274">
        <v>7</v>
      </c>
      <c r="D274">
        <v>1.6202771272298664</v>
      </c>
      <c r="G274">
        <v>1.0875314471508057</v>
      </c>
    </row>
    <row r="275" spans="1:7">
      <c r="A275">
        <v>1</v>
      </c>
      <c r="B275">
        <v>12</v>
      </c>
      <c r="C275">
        <v>8</v>
      </c>
      <c r="D275">
        <v>1.4499932263004613</v>
      </c>
      <c r="G275">
        <v>0.97924252777073029</v>
      </c>
    </row>
    <row r="276" spans="1:7">
      <c r="A276">
        <v>1</v>
      </c>
      <c r="B276">
        <v>12</v>
      </c>
      <c r="C276">
        <v>9</v>
      </c>
      <c r="D276">
        <v>1.4281355036602148</v>
      </c>
      <c r="G276">
        <v>1.0266953071153426</v>
      </c>
    </row>
    <row r="277" spans="1:7">
      <c r="A277">
        <v>1</v>
      </c>
      <c r="B277">
        <v>12</v>
      </c>
      <c r="C277">
        <v>10</v>
      </c>
      <c r="D277">
        <v>1.3259315023149885</v>
      </c>
      <c r="G277">
        <v>1.0032897935352938</v>
      </c>
    </row>
    <row r="278" spans="1:7">
      <c r="A278">
        <v>1</v>
      </c>
      <c r="B278">
        <v>12</v>
      </c>
      <c r="C278">
        <v>11</v>
      </c>
      <c r="D278">
        <v>1.403965011793544</v>
      </c>
      <c r="G278">
        <v>1.0420113008216276</v>
      </c>
    </row>
    <row r="279" spans="1:7">
      <c r="A279">
        <v>1</v>
      </c>
      <c r="B279">
        <v>12</v>
      </c>
      <c r="C279">
        <v>12</v>
      </c>
      <c r="D279">
        <v>1.3543065717798677</v>
      </c>
      <c r="G279">
        <v>1.0263535310477279</v>
      </c>
    </row>
    <row r="280" spans="1:7">
      <c r="A280">
        <v>1</v>
      </c>
      <c r="B280">
        <v>12</v>
      </c>
      <c r="C280">
        <v>13</v>
      </c>
      <c r="D280">
        <v>1.3867725387502332</v>
      </c>
      <c r="G280">
        <v>1.0310720078373186</v>
      </c>
    </row>
    <row r="281" spans="1:7">
      <c r="A281">
        <v>1</v>
      </c>
      <c r="B281">
        <v>12</v>
      </c>
      <c r="C281">
        <v>14</v>
      </c>
      <c r="D281">
        <v>1.3029767361992366</v>
      </c>
      <c r="G281">
        <v>1.0872634357021005</v>
      </c>
    </row>
    <row r="282" spans="1:7">
      <c r="A282">
        <v>1</v>
      </c>
      <c r="B282">
        <v>12</v>
      </c>
      <c r="C282">
        <v>15</v>
      </c>
      <c r="D282">
        <v>1.4692989165040815</v>
      </c>
      <c r="G282">
        <v>1.1568652712846665</v>
      </c>
    </row>
    <row r="283" spans="1:7">
      <c r="A283">
        <v>1</v>
      </c>
      <c r="B283">
        <v>12</v>
      </c>
      <c r="C283">
        <v>16</v>
      </c>
      <c r="D283">
        <v>1.5343370048040792</v>
      </c>
      <c r="G283">
        <v>1.1803002907122795</v>
      </c>
    </row>
    <row r="284" spans="1:7">
      <c r="A284">
        <v>1</v>
      </c>
      <c r="B284">
        <v>12</v>
      </c>
      <c r="C284">
        <v>17</v>
      </c>
      <c r="D284">
        <v>1.7174881561146247</v>
      </c>
      <c r="G284">
        <v>1.4240702268231777</v>
      </c>
    </row>
    <row r="285" spans="1:7">
      <c r="A285">
        <v>1</v>
      </c>
      <c r="B285">
        <v>12</v>
      </c>
      <c r="C285">
        <v>18</v>
      </c>
      <c r="D285">
        <v>1.8909551872199479</v>
      </c>
      <c r="G285">
        <v>1.6192784554851876</v>
      </c>
    </row>
    <row r="286" spans="1:7">
      <c r="A286">
        <v>1</v>
      </c>
      <c r="B286">
        <v>12</v>
      </c>
      <c r="C286">
        <v>19</v>
      </c>
      <c r="D286">
        <v>1.9407949677116301</v>
      </c>
      <c r="G286">
        <v>1.5381103276575798</v>
      </c>
    </row>
    <row r="287" spans="1:7">
      <c r="A287">
        <v>1</v>
      </c>
      <c r="B287">
        <v>12</v>
      </c>
      <c r="C287">
        <v>20</v>
      </c>
      <c r="D287">
        <v>1.8265449489260674</v>
      </c>
      <c r="G287">
        <v>1.5124746637658275</v>
      </c>
    </row>
    <row r="288" spans="1:7">
      <c r="A288">
        <v>1</v>
      </c>
      <c r="B288">
        <v>12</v>
      </c>
      <c r="C288">
        <v>21</v>
      </c>
      <c r="D288">
        <v>1.7921190938738365</v>
      </c>
      <c r="G288">
        <v>1.3955503663320561</v>
      </c>
    </row>
    <row r="289" spans="1:7">
      <c r="A289">
        <v>1</v>
      </c>
      <c r="B289">
        <v>12</v>
      </c>
      <c r="C289">
        <v>22</v>
      </c>
      <c r="D289">
        <v>1.6789025212644184</v>
      </c>
      <c r="G289">
        <v>1.2236443807836215</v>
      </c>
    </row>
    <row r="290" spans="1:7">
      <c r="A290">
        <v>1</v>
      </c>
      <c r="B290">
        <v>12</v>
      </c>
      <c r="C290">
        <v>23</v>
      </c>
      <c r="D290">
        <v>1.4700825564458069</v>
      </c>
      <c r="G290">
        <v>1.0359478491472498</v>
      </c>
    </row>
    <row r="291" spans="1:7">
      <c r="A291">
        <v>1</v>
      </c>
      <c r="B291">
        <v>13</v>
      </c>
      <c r="C291">
        <v>0</v>
      </c>
      <c r="D291">
        <v>1.363389414385487</v>
      </c>
      <c r="G291">
        <v>0.90152166646683607</v>
      </c>
    </row>
    <row r="292" spans="1:7">
      <c r="A292">
        <v>1</v>
      </c>
      <c r="B292">
        <v>13</v>
      </c>
      <c r="C292">
        <v>1</v>
      </c>
      <c r="D292">
        <v>1.2447891486803246</v>
      </c>
      <c r="G292">
        <v>0.79933799871185363</v>
      </c>
    </row>
    <row r="293" spans="1:7">
      <c r="A293">
        <v>1</v>
      </c>
      <c r="B293">
        <v>13</v>
      </c>
      <c r="C293">
        <v>2</v>
      </c>
      <c r="D293">
        <v>1.2783864975353172</v>
      </c>
      <c r="G293">
        <v>0.75811832966511117</v>
      </c>
    </row>
    <row r="294" spans="1:7">
      <c r="A294">
        <v>1</v>
      </c>
      <c r="B294">
        <v>13</v>
      </c>
      <c r="C294">
        <v>3</v>
      </c>
      <c r="D294">
        <v>1.2169921790231994</v>
      </c>
      <c r="G294">
        <v>0.73029431541237089</v>
      </c>
    </row>
    <row r="295" spans="1:7">
      <c r="A295">
        <v>1</v>
      </c>
      <c r="B295">
        <v>13</v>
      </c>
      <c r="C295">
        <v>4</v>
      </c>
      <c r="D295">
        <v>1.1817493276248185</v>
      </c>
      <c r="G295">
        <v>0.77457767496449637</v>
      </c>
    </row>
    <row r="296" spans="1:7">
      <c r="A296">
        <v>1</v>
      </c>
      <c r="B296">
        <v>13</v>
      </c>
      <c r="C296">
        <v>5</v>
      </c>
      <c r="D296">
        <v>1.3751252595961814</v>
      </c>
      <c r="G296">
        <v>0.87159536057516918</v>
      </c>
    </row>
    <row r="297" spans="1:7">
      <c r="A297">
        <v>1</v>
      </c>
      <c r="B297">
        <v>13</v>
      </c>
      <c r="C297">
        <v>6</v>
      </c>
      <c r="D297">
        <v>1.5439980218759053</v>
      </c>
      <c r="G297">
        <v>1.0731227582571101</v>
      </c>
    </row>
    <row r="298" spans="1:7">
      <c r="A298">
        <v>1</v>
      </c>
      <c r="B298">
        <v>13</v>
      </c>
      <c r="C298">
        <v>7</v>
      </c>
      <c r="D298">
        <v>1.6225517251352288</v>
      </c>
      <c r="G298">
        <v>1.0826531470202441</v>
      </c>
    </row>
    <row r="299" spans="1:7">
      <c r="A299">
        <v>1</v>
      </c>
      <c r="B299">
        <v>13</v>
      </c>
      <c r="C299">
        <v>8</v>
      </c>
      <c r="D299">
        <v>1.4524686078462667</v>
      </c>
      <c r="G299">
        <v>0.97044978519669356</v>
      </c>
    </row>
    <row r="300" spans="1:7">
      <c r="A300">
        <v>1</v>
      </c>
      <c r="B300">
        <v>13</v>
      </c>
      <c r="C300">
        <v>9</v>
      </c>
      <c r="D300">
        <v>1.4431823052622761</v>
      </c>
      <c r="G300">
        <v>0.99362908727875288</v>
      </c>
    </row>
    <row r="301" spans="1:7">
      <c r="A301">
        <v>1</v>
      </c>
      <c r="B301">
        <v>13</v>
      </c>
      <c r="C301">
        <v>10</v>
      </c>
      <c r="D301">
        <v>1.3786605626783426</v>
      </c>
      <c r="G301">
        <v>0.98724107128117244</v>
      </c>
    </row>
    <row r="302" spans="1:7">
      <c r="A302">
        <v>1</v>
      </c>
      <c r="B302">
        <v>13</v>
      </c>
      <c r="C302">
        <v>11</v>
      </c>
      <c r="D302">
        <v>1.4006387027787603</v>
      </c>
      <c r="G302">
        <v>1.0377157411804525</v>
      </c>
    </row>
    <row r="303" spans="1:7">
      <c r="A303">
        <v>1</v>
      </c>
      <c r="B303">
        <v>13</v>
      </c>
      <c r="C303">
        <v>12</v>
      </c>
      <c r="D303">
        <v>1.4111858567280549</v>
      </c>
      <c r="G303">
        <v>0.98726320066684548</v>
      </c>
    </row>
    <row r="304" spans="1:7">
      <c r="A304">
        <v>1</v>
      </c>
      <c r="B304">
        <v>13</v>
      </c>
      <c r="C304">
        <v>13</v>
      </c>
      <c r="D304">
        <v>1.4428172359036677</v>
      </c>
      <c r="G304">
        <v>1.0500565619240458</v>
      </c>
    </row>
    <row r="305" spans="1:7">
      <c r="A305">
        <v>1</v>
      </c>
      <c r="B305">
        <v>13</v>
      </c>
      <c r="C305">
        <v>14</v>
      </c>
      <c r="D305">
        <v>1.3982212366124309</v>
      </c>
      <c r="G305">
        <v>1.0379812938085273</v>
      </c>
    </row>
    <row r="306" spans="1:7">
      <c r="A306">
        <v>1</v>
      </c>
      <c r="B306">
        <v>13</v>
      </c>
      <c r="C306">
        <v>15</v>
      </c>
      <c r="D306">
        <v>1.4502967893781273</v>
      </c>
      <c r="G306">
        <v>1.097111012326546</v>
      </c>
    </row>
    <row r="307" spans="1:7">
      <c r="A307">
        <v>1</v>
      </c>
      <c r="B307">
        <v>13</v>
      </c>
      <c r="C307">
        <v>16</v>
      </c>
      <c r="D307">
        <v>1.7058675272327342</v>
      </c>
      <c r="G307">
        <v>1.2240894273177101</v>
      </c>
    </row>
    <row r="308" spans="1:7">
      <c r="A308">
        <v>1</v>
      </c>
      <c r="B308">
        <v>13</v>
      </c>
      <c r="C308">
        <v>17</v>
      </c>
      <c r="D308">
        <v>1.9725675732780967</v>
      </c>
      <c r="G308">
        <v>1.4512131477613184</v>
      </c>
    </row>
    <row r="309" spans="1:7">
      <c r="A309">
        <v>1</v>
      </c>
      <c r="B309">
        <v>13</v>
      </c>
      <c r="C309">
        <v>18</v>
      </c>
      <c r="D309">
        <v>2.0534932586662031</v>
      </c>
      <c r="G309">
        <v>1.5620616994175607</v>
      </c>
    </row>
    <row r="310" spans="1:7">
      <c r="A310">
        <v>1</v>
      </c>
      <c r="B310">
        <v>13</v>
      </c>
      <c r="C310">
        <v>19</v>
      </c>
      <c r="D310">
        <v>2.0372249308361656</v>
      </c>
      <c r="G310">
        <v>1.6632938035886078</v>
      </c>
    </row>
    <row r="311" spans="1:7">
      <c r="A311">
        <v>1</v>
      </c>
      <c r="B311">
        <v>13</v>
      </c>
      <c r="C311">
        <v>20</v>
      </c>
      <c r="D311">
        <v>2.1533257920218216</v>
      </c>
      <c r="G311">
        <v>1.5924330518433161</v>
      </c>
    </row>
    <row r="312" spans="1:7">
      <c r="A312">
        <v>1</v>
      </c>
      <c r="B312">
        <v>13</v>
      </c>
      <c r="C312">
        <v>21</v>
      </c>
      <c r="D312">
        <v>2.0453189621060504</v>
      </c>
      <c r="G312">
        <v>1.4753489310685735</v>
      </c>
    </row>
    <row r="313" spans="1:7">
      <c r="A313">
        <v>1</v>
      </c>
      <c r="B313">
        <v>13</v>
      </c>
      <c r="C313">
        <v>22</v>
      </c>
      <c r="D313">
        <v>1.7933570761338784</v>
      </c>
      <c r="G313">
        <v>1.2418126064210817</v>
      </c>
    </row>
    <row r="314" spans="1:7">
      <c r="A314">
        <v>1</v>
      </c>
      <c r="B314">
        <v>13</v>
      </c>
      <c r="C314">
        <v>23</v>
      </c>
      <c r="D314">
        <v>1.7241551694495731</v>
      </c>
      <c r="G314">
        <v>1.1520410652079722</v>
      </c>
    </row>
    <row r="315" spans="1:7">
      <c r="A315">
        <v>1</v>
      </c>
      <c r="B315">
        <v>14</v>
      </c>
      <c r="C315">
        <v>0</v>
      </c>
      <c r="D315">
        <v>1.47479404972362</v>
      </c>
      <c r="G315">
        <v>0.98142350166982706</v>
      </c>
    </row>
    <row r="316" spans="1:7">
      <c r="A316">
        <v>1</v>
      </c>
      <c r="B316">
        <v>14</v>
      </c>
      <c r="C316">
        <v>1</v>
      </c>
      <c r="D316">
        <v>1.457627286398701</v>
      </c>
      <c r="G316">
        <v>0.92940223359407381</v>
      </c>
    </row>
    <row r="317" spans="1:7">
      <c r="A317">
        <v>1</v>
      </c>
      <c r="B317">
        <v>14</v>
      </c>
      <c r="C317">
        <v>2</v>
      </c>
      <c r="D317">
        <v>1.4433355793835458</v>
      </c>
      <c r="G317">
        <v>0.88963818636048264</v>
      </c>
    </row>
    <row r="318" spans="1:7">
      <c r="A318">
        <v>1</v>
      </c>
      <c r="B318">
        <v>14</v>
      </c>
      <c r="C318">
        <v>3</v>
      </c>
      <c r="D318">
        <v>1.5429245932088647</v>
      </c>
      <c r="G318">
        <v>0.93540913239395396</v>
      </c>
    </row>
    <row r="319" spans="1:7">
      <c r="A319">
        <v>1</v>
      </c>
      <c r="B319">
        <v>14</v>
      </c>
      <c r="C319">
        <v>4</v>
      </c>
      <c r="D319">
        <v>1.5777768635351914</v>
      </c>
      <c r="G319">
        <v>0.99017936193440914</v>
      </c>
    </row>
    <row r="320" spans="1:7">
      <c r="A320">
        <v>1</v>
      </c>
      <c r="B320">
        <v>14</v>
      </c>
      <c r="C320">
        <v>5</v>
      </c>
      <c r="D320">
        <v>1.7592717088994938</v>
      </c>
      <c r="G320">
        <v>1.1069315419240577</v>
      </c>
    </row>
    <row r="321" spans="1:7">
      <c r="A321">
        <v>1</v>
      </c>
      <c r="B321">
        <v>14</v>
      </c>
      <c r="C321">
        <v>6</v>
      </c>
      <c r="D321">
        <v>2.1896365240788351</v>
      </c>
      <c r="G321">
        <v>1.2980138695683849</v>
      </c>
    </row>
    <row r="322" spans="1:7">
      <c r="A322">
        <v>1</v>
      </c>
      <c r="B322">
        <v>14</v>
      </c>
      <c r="C322">
        <v>7</v>
      </c>
      <c r="D322">
        <v>2.224847853835437</v>
      </c>
      <c r="G322">
        <v>1.3529906400417873</v>
      </c>
    </row>
    <row r="323" spans="1:7">
      <c r="A323">
        <v>1</v>
      </c>
      <c r="B323">
        <v>14</v>
      </c>
      <c r="C323">
        <v>8</v>
      </c>
      <c r="D323">
        <v>2.184647942509188</v>
      </c>
      <c r="G323">
        <v>1.271788088725355</v>
      </c>
    </row>
    <row r="324" spans="1:7">
      <c r="A324">
        <v>1</v>
      </c>
      <c r="B324">
        <v>14</v>
      </c>
      <c r="C324">
        <v>9</v>
      </c>
      <c r="D324">
        <v>2.0397952238415074</v>
      </c>
      <c r="G324">
        <v>1.2743550974634126</v>
      </c>
    </row>
    <row r="325" spans="1:7">
      <c r="A325">
        <v>1</v>
      </c>
      <c r="B325">
        <v>14</v>
      </c>
      <c r="C325">
        <v>10</v>
      </c>
      <c r="D325">
        <v>1.996641683696234</v>
      </c>
      <c r="G325">
        <v>1.3179868695485024</v>
      </c>
    </row>
    <row r="326" spans="1:7">
      <c r="A326">
        <v>1</v>
      </c>
      <c r="B326">
        <v>14</v>
      </c>
      <c r="C326">
        <v>11</v>
      </c>
      <c r="D326">
        <v>2.0175699419891293</v>
      </c>
      <c r="G326">
        <v>1.2741510153510958</v>
      </c>
    </row>
    <row r="327" spans="1:7">
      <c r="A327">
        <v>1</v>
      </c>
      <c r="B327">
        <v>14</v>
      </c>
      <c r="C327">
        <v>12</v>
      </c>
      <c r="D327">
        <v>1.9804913102612893</v>
      </c>
      <c r="G327">
        <v>1.2951272141483852</v>
      </c>
    </row>
    <row r="328" spans="1:7">
      <c r="A328">
        <v>1</v>
      </c>
      <c r="B328">
        <v>14</v>
      </c>
      <c r="C328">
        <v>13</v>
      </c>
      <c r="D328">
        <v>1.8918452602228559</v>
      </c>
      <c r="G328">
        <v>1.2288718334436892</v>
      </c>
    </row>
    <row r="329" spans="1:7">
      <c r="A329">
        <v>1</v>
      </c>
      <c r="B329">
        <v>14</v>
      </c>
      <c r="C329">
        <v>14</v>
      </c>
      <c r="D329">
        <v>1.8698342019980254</v>
      </c>
      <c r="G329">
        <v>1.1825353586652436</v>
      </c>
    </row>
    <row r="330" spans="1:7">
      <c r="A330">
        <v>1</v>
      </c>
      <c r="B330">
        <v>14</v>
      </c>
      <c r="C330">
        <v>15</v>
      </c>
      <c r="D330">
        <v>1.9988883923390737</v>
      </c>
      <c r="G330">
        <v>1.1208263373060159</v>
      </c>
    </row>
    <row r="331" spans="1:7">
      <c r="A331">
        <v>1</v>
      </c>
      <c r="B331">
        <v>14</v>
      </c>
      <c r="C331">
        <v>16</v>
      </c>
      <c r="D331">
        <v>2.0661273272642267</v>
      </c>
      <c r="G331">
        <v>1.1738950629702869</v>
      </c>
    </row>
    <row r="332" spans="1:7">
      <c r="A332">
        <v>1</v>
      </c>
      <c r="B332">
        <v>14</v>
      </c>
      <c r="C332">
        <v>17</v>
      </c>
      <c r="D332">
        <v>2.3034514946668549</v>
      </c>
      <c r="G332">
        <v>1.4374535875140284</v>
      </c>
    </row>
    <row r="333" spans="1:7">
      <c r="A333">
        <v>1</v>
      </c>
      <c r="B333">
        <v>14</v>
      </c>
      <c r="C333">
        <v>18</v>
      </c>
      <c r="D333">
        <v>2.5848205660342143</v>
      </c>
      <c r="G333">
        <v>1.7663651055911369</v>
      </c>
    </row>
    <row r="334" spans="1:7">
      <c r="A334">
        <v>1</v>
      </c>
      <c r="B334">
        <v>14</v>
      </c>
      <c r="C334">
        <v>19</v>
      </c>
      <c r="D334">
        <v>2.5195770616818929</v>
      </c>
      <c r="G334">
        <v>1.7694337137377807</v>
      </c>
    </row>
    <row r="335" spans="1:7">
      <c r="A335">
        <v>1</v>
      </c>
      <c r="B335">
        <v>14</v>
      </c>
      <c r="C335">
        <v>20</v>
      </c>
      <c r="D335">
        <v>2.5032640736370362</v>
      </c>
      <c r="G335">
        <v>1.7471592576476804</v>
      </c>
    </row>
    <row r="336" spans="1:7">
      <c r="A336">
        <v>1</v>
      </c>
      <c r="B336">
        <v>14</v>
      </c>
      <c r="C336">
        <v>21</v>
      </c>
      <c r="D336">
        <v>2.5581531260802826</v>
      </c>
      <c r="G336">
        <v>1.6166106351012868</v>
      </c>
    </row>
    <row r="337" spans="1:7">
      <c r="A337">
        <v>1</v>
      </c>
      <c r="B337">
        <v>14</v>
      </c>
      <c r="C337">
        <v>22</v>
      </c>
      <c r="D337">
        <v>2.4372792665921801</v>
      </c>
      <c r="G337">
        <v>1.4500157021143507</v>
      </c>
    </row>
    <row r="338" spans="1:7">
      <c r="A338">
        <v>1</v>
      </c>
      <c r="B338">
        <v>14</v>
      </c>
      <c r="C338">
        <v>23</v>
      </c>
      <c r="D338">
        <v>2.20876230908886</v>
      </c>
      <c r="G338">
        <v>1.2547337088334314</v>
      </c>
    </row>
    <row r="339" spans="1:7">
      <c r="A339">
        <v>1</v>
      </c>
      <c r="B339">
        <v>15</v>
      </c>
      <c r="C339">
        <v>0</v>
      </c>
      <c r="D339">
        <v>2.2152006053473494</v>
      </c>
      <c r="G339">
        <v>1.0710057136944018</v>
      </c>
    </row>
    <row r="340" spans="1:7">
      <c r="A340">
        <v>1</v>
      </c>
      <c r="B340">
        <v>15</v>
      </c>
      <c r="C340">
        <v>1</v>
      </c>
      <c r="D340">
        <v>2.0656975309946772</v>
      </c>
      <c r="G340">
        <v>0.97747955337878834</v>
      </c>
    </row>
    <row r="341" spans="1:7">
      <c r="A341">
        <v>1</v>
      </c>
      <c r="B341">
        <v>15</v>
      </c>
      <c r="C341">
        <v>2</v>
      </c>
      <c r="D341">
        <v>1.9884337632473101</v>
      </c>
      <c r="G341">
        <v>0.94899657519712133</v>
      </c>
    </row>
    <row r="342" spans="1:7">
      <c r="A342">
        <v>1</v>
      </c>
      <c r="B342">
        <v>15</v>
      </c>
      <c r="C342">
        <v>3</v>
      </c>
      <c r="D342">
        <v>1.9614194391966535</v>
      </c>
      <c r="G342">
        <v>0.90791214128504671</v>
      </c>
    </row>
    <row r="343" spans="1:7">
      <c r="A343">
        <v>1</v>
      </c>
      <c r="B343">
        <v>15</v>
      </c>
      <c r="C343">
        <v>4</v>
      </c>
      <c r="D343">
        <v>1.9922365557662369</v>
      </c>
      <c r="G343">
        <v>0.93842364648673049</v>
      </c>
    </row>
    <row r="344" spans="1:7">
      <c r="A344">
        <v>1</v>
      </c>
      <c r="B344">
        <v>15</v>
      </c>
      <c r="C344">
        <v>5</v>
      </c>
      <c r="D344">
        <v>2.1566680109257725</v>
      </c>
      <c r="G344">
        <v>0.99868688131532823</v>
      </c>
    </row>
    <row r="345" spans="1:7">
      <c r="A345">
        <v>1</v>
      </c>
      <c r="B345">
        <v>15</v>
      </c>
      <c r="C345">
        <v>6</v>
      </c>
      <c r="D345">
        <v>2.2654597266813927</v>
      </c>
      <c r="G345">
        <v>1.0179246939269788</v>
      </c>
    </row>
    <row r="346" spans="1:7">
      <c r="A346">
        <v>1</v>
      </c>
      <c r="B346">
        <v>15</v>
      </c>
      <c r="C346">
        <v>7</v>
      </c>
      <c r="D346">
        <v>2.3809354297916063</v>
      </c>
      <c r="G346">
        <v>1.0364150250670114</v>
      </c>
    </row>
    <row r="347" spans="1:7">
      <c r="A347">
        <v>1</v>
      </c>
      <c r="B347">
        <v>15</v>
      </c>
      <c r="C347">
        <v>8</v>
      </c>
      <c r="D347">
        <v>2.6410329070683205</v>
      </c>
      <c r="G347">
        <v>1.0671527417666851</v>
      </c>
    </row>
    <row r="348" spans="1:7">
      <c r="A348">
        <v>1</v>
      </c>
      <c r="B348">
        <v>15</v>
      </c>
      <c r="C348">
        <v>9</v>
      </c>
      <c r="D348">
        <v>2.6579058455122953</v>
      </c>
      <c r="G348">
        <v>1.0621047830126309</v>
      </c>
    </row>
    <row r="349" spans="1:7">
      <c r="A349">
        <v>1</v>
      </c>
      <c r="B349">
        <v>15</v>
      </c>
      <c r="C349">
        <v>10</v>
      </c>
      <c r="D349">
        <v>2.5757304263302365</v>
      </c>
      <c r="G349">
        <v>1.0350405443346604</v>
      </c>
    </row>
    <row r="350" spans="1:7">
      <c r="A350">
        <v>1</v>
      </c>
      <c r="B350">
        <v>15</v>
      </c>
      <c r="C350">
        <v>11</v>
      </c>
      <c r="D350">
        <v>2.4552819045207142</v>
      </c>
      <c r="G350">
        <v>1.0744333096530727</v>
      </c>
    </row>
    <row r="351" spans="1:7">
      <c r="A351">
        <v>1</v>
      </c>
      <c r="B351">
        <v>15</v>
      </c>
      <c r="C351">
        <v>12</v>
      </c>
      <c r="D351">
        <v>2.2325429957938838</v>
      </c>
      <c r="G351">
        <v>1.0570617418998376</v>
      </c>
    </row>
    <row r="352" spans="1:7">
      <c r="A352">
        <v>1</v>
      </c>
      <c r="B352">
        <v>15</v>
      </c>
      <c r="C352">
        <v>13</v>
      </c>
      <c r="D352">
        <v>2.0650542348405829</v>
      </c>
      <c r="G352">
        <v>0.98830574061410248</v>
      </c>
    </row>
    <row r="353" spans="1:7">
      <c r="A353">
        <v>1</v>
      </c>
      <c r="B353">
        <v>15</v>
      </c>
      <c r="C353">
        <v>14</v>
      </c>
      <c r="D353">
        <v>1.9681819349982197</v>
      </c>
      <c r="G353">
        <v>0.96437649823979454</v>
      </c>
    </row>
    <row r="354" spans="1:7">
      <c r="A354">
        <v>1</v>
      </c>
      <c r="B354">
        <v>15</v>
      </c>
      <c r="C354">
        <v>15</v>
      </c>
      <c r="D354">
        <v>1.9857639442471076</v>
      </c>
      <c r="G354">
        <v>0.991843983501138</v>
      </c>
    </row>
    <row r="355" spans="1:7">
      <c r="A355">
        <v>1</v>
      </c>
      <c r="B355">
        <v>15</v>
      </c>
      <c r="C355">
        <v>16</v>
      </c>
      <c r="D355">
        <v>2.0340331670962026</v>
      </c>
      <c r="G355">
        <v>1.0502852322426659</v>
      </c>
    </row>
    <row r="356" spans="1:7">
      <c r="A356">
        <v>1</v>
      </c>
      <c r="B356">
        <v>15</v>
      </c>
      <c r="C356">
        <v>17</v>
      </c>
      <c r="D356">
        <v>2.205519605782003</v>
      </c>
      <c r="G356">
        <v>1.2511708777400927</v>
      </c>
    </row>
    <row r="357" spans="1:7">
      <c r="A357">
        <v>1</v>
      </c>
      <c r="B357">
        <v>15</v>
      </c>
      <c r="C357">
        <v>18</v>
      </c>
      <c r="D357">
        <v>2.5328365329667508</v>
      </c>
      <c r="G357">
        <v>1.4417343942314214</v>
      </c>
    </row>
    <row r="358" spans="1:7">
      <c r="A358">
        <v>1</v>
      </c>
      <c r="B358">
        <v>15</v>
      </c>
      <c r="C358">
        <v>19</v>
      </c>
      <c r="D358">
        <v>2.5769887851953004</v>
      </c>
      <c r="G358">
        <v>1.5426247223348537</v>
      </c>
    </row>
    <row r="359" spans="1:7">
      <c r="A359">
        <v>1</v>
      </c>
      <c r="B359">
        <v>15</v>
      </c>
      <c r="C359">
        <v>20</v>
      </c>
      <c r="D359">
        <v>2.5528296750881267</v>
      </c>
      <c r="G359">
        <v>1.5318132880233215</v>
      </c>
    </row>
    <row r="360" spans="1:7">
      <c r="A360">
        <v>1</v>
      </c>
      <c r="B360">
        <v>15</v>
      </c>
      <c r="C360">
        <v>21</v>
      </c>
      <c r="D360">
        <v>2.5672811849042589</v>
      </c>
      <c r="G360">
        <v>1.4295312674431262</v>
      </c>
    </row>
    <row r="361" spans="1:7">
      <c r="A361">
        <v>1</v>
      </c>
      <c r="B361">
        <v>15</v>
      </c>
      <c r="C361">
        <v>22</v>
      </c>
      <c r="D361">
        <v>2.2549715869086824</v>
      </c>
      <c r="G361">
        <v>1.3350289553372743</v>
      </c>
    </row>
    <row r="362" spans="1:7">
      <c r="A362">
        <v>1</v>
      </c>
      <c r="B362">
        <v>15</v>
      </c>
      <c r="C362">
        <v>23</v>
      </c>
      <c r="D362">
        <v>1.9730090276565007</v>
      </c>
      <c r="G362">
        <v>1.1845663445058909</v>
      </c>
    </row>
    <row r="363" spans="1:7">
      <c r="A363">
        <v>1</v>
      </c>
      <c r="B363">
        <v>16</v>
      </c>
      <c r="C363">
        <v>0</v>
      </c>
      <c r="D363">
        <v>1.9887051564715206</v>
      </c>
      <c r="G363">
        <v>1.1769194123455848</v>
      </c>
    </row>
    <row r="364" spans="1:7">
      <c r="A364">
        <v>1</v>
      </c>
      <c r="B364">
        <v>16</v>
      </c>
      <c r="C364">
        <v>1</v>
      </c>
      <c r="D364">
        <v>1.9297918765984812</v>
      </c>
      <c r="G364">
        <v>1.0681043053506201</v>
      </c>
    </row>
    <row r="365" spans="1:7">
      <c r="A365">
        <v>1</v>
      </c>
      <c r="B365">
        <v>16</v>
      </c>
      <c r="C365">
        <v>2</v>
      </c>
      <c r="D365">
        <v>2.001272890677364</v>
      </c>
      <c r="G365">
        <v>0.98693863634364265</v>
      </c>
    </row>
    <row r="366" spans="1:7">
      <c r="A366">
        <v>1</v>
      </c>
      <c r="B366">
        <v>16</v>
      </c>
      <c r="C366">
        <v>3</v>
      </c>
      <c r="D366">
        <v>1.9888733297508348</v>
      </c>
      <c r="G366">
        <v>0.9439510752636977</v>
      </c>
    </row>
    <row r="367" spans="1:7">
      <c r="A367">
        <v>1</v>
      </c>
      <c r="B367">
        <v>16</v>
      </c>
      <c r="C367">
        <v>4</v>
      </c>
      <c r="D367">
        <v>1.9276135940389958</v>
      </c>
      <c r="G367">
        <v>0.95470595670073233</v>
      </c>
    </row>
    <row r="368" spans="1:7">
      <c r="A368">
        <v>1</v>
      </c>
      <c r="B368">
        <v>16</v>
      </c>
      <c r="C368">
        <v>5</v>
      </c>
      <c r="D368">
        <v>2.0760682227997949</v>
      </c>
      <c r="G368">
        <v>1.005276520604595</v>
      </c>
    </row>
    <row r="369" spans="1:7">
      <c r="A369">
        <v>1</v>
      </c>
      <c r="B369">
        <v>16</v>
      </c>
      <c r="C369">
        <v>6</v>
      </c>
      <c r="D369">
        <v>2.1909874760792025</v>
      </c>
      <c r="G369">
        <v>1.0589894572740111</v>
      </c>
    </row>
    <row r="370" spans="1:7">
      <c r="A370">
        <v>1</v>
      </c>
      <c r="B370">
        <v>16</v>
      </c>
      <c r="C370">
        <v>7</v>
      </c>
      <c r="D370">
        <v>2.3508574279313912</v>
      </c>
      <c r="G370">
        <v>1.1839000041150731</v>
      </c>
    </row>
    <row r="371" spans="1:7">
      <c r="A371">
        <v>1</v>
      </c>
      <c r="B371">
        <v>16</v>
      </c>
      <c r="C371">
        <v>8</v>
      </c>
      <c r="D371">
        <v>2.5416211740317305</v>
      </c>
      <c r="G371">
        <v>1.3237429686440896</v>
      </c>
    </row>
    <row r="372" spans="1:7">
      <c r="A372">
        <v>1</v>
      </c>
      <c r="B372">
        <v>16</v>
      </c>
      <c r="C372">
        <v>9</v>
      </c>
      <c r="D372">
        <v>2.6770600364536197</v>
      </c>
      <c r="G372">
        <v>1.3945176616673201</v>
      </c>
    </row>
    <row r="373" spans="1:7">
      <c r="A373">
        <v>1</v>
      </c>
      <c r="B373">
        <v>16</v>
      </c>
      <c r="C373">
        <v>10</v>
      </c>
      <c r="D373">
        <v>2.5543191781093757</v>
      </c>
      <c r="G373">
        <v>1.3988869859274049</v>
      </c>
    </row>
    <row r="374" spans="1:7">
      <c r="A374">
        <v>1</v>
      </c>
      <c r="B374">
        <v>16</v>
      </c>
      <c r="C374">
        <v>11</v>
      </c>
      <c r="D374">
        <v>2.5003837733751451</v>
      </c>
      <c r="G374">
        <v>1.5034507920525402</v>
      </c>
    </row>
    <row r="375" spans="1:7">
      <c r="A375">
        <v>1</v>
      </c>
      <c r="B375">
        <v>16</v>
      </c>
      <c r="C375">
        <v>12</v>
      </c>
      <c r="D375">
        <v>2.5189061804649051</v>
      </c>
      <c r="G375">
        <v>1.5292364440027426</v>
      </c>
    </row>
    <row r="376" spans="1:7">
      <c r="A376">
        <v>1</v>
      </c>
      <c r="B376">
        <v>16</v>
      </c>
      <c r="C376">
        <v>13</v>
      </c>
      <c r="D376">
        <v>2.5131949273870688</v>
      </c>
      <c r="G376">
        <v>1.6073261284011853</v>
      </c>
    </row>
    <row r="377" spans="1:7">
      <c r="A377">
        <v>1</v>
      </c>
      <c r="B377">
        <v>16</v>
      </c>
      <c r="C377">
        <v>14</v>
      </c>
      <c r="D377">
        <v>2.635664749102868</v>
      </c>
      <c r="G377">
        <v>1.5815601470160257</v>
      </c>
    </row>
    <row r="378" spans="1:7">
      <c r="A378">
        <v>1</v>
      </c>
      <c r="B378">
        <v>16</v>
      </c>
      <c r="C378">
        <v>15</v>
      </c>
      <c r="D378">
        <v>2.5980353941860637</v>
      </c>
      <c r="G378">
        <v>1.5669793406782075</v>
      </c>
    </row>
    <row r="379" spans="1:7">
      <c r="A379">
        <v>1</v>
      </c>
      <c r="B379">
        <v>16</v>
      </c>
      <c r="C379">
        <v>16</v>
      </c>
      <c r="D379">
        <v>2.7349083486347854</v>
      </c>
      <c r="G379">
        <v>1.6636257443737015</v>
      </c>
    </row>
    <row r="380" spans="1:7">
      <c r="A380">
        <v>1</v>
      </c>
      <c r="B380">
        <v>16</v>
      </c>
      <c r="C380">
        <v>17</v>
      </c>
      <c r="D380">
        <v>2.9174637978799582</v>
      </c>
      <c r="G380">
        <v>1.799994395352071</v>
      </c>
    </row>
    <row r="381" spans="1:7">
      <c r="A381">
        <v>1</v>
      </c>
      <c r="B381">
        <v>16</v>
      </c>
      <c r="C381">
        <v>18</v>
      </c>
      <c r="D381">
        <v>3.089357363970699</v>
      </c>
      <c r="G381">
        <v>1.9754804237382564</v>
      </c>
    </row>
    <row r="382" spans="1:7">
      <c r="A382">
        <v>1</v>
      </c>
      <c r="B382">
        <v>16</v>
      </c>
      <c r="C382">
        <v>19</v>
      </c>
      <c r="D382">
        <v>3.0159603786371405</v>
      </c>
      <c r="G382">
        <v>1.988148267625683</v>
      </c>
    </row>
    <row r="383" spans="1:7">
      <c r="A383">
        <v>1</v>
      </c>
      <c r="B383">
        <v>16</v>
      </c>
      <c r="C383">
        <v>20</v>
      </c>
      <c r="D383">
        <v>3.0975193740977769</v>
      </c>
      <c r="G383">
        <v>1.9067096695287393</v>
      </c>
    </row>
    <row r="384" spans="1:7">
      <c r="A384">
        <v>1</v>
      </c>
      <c r="B384">
        <v>16</v>
      </c>
      <c r="C384">
        <v>21</v>
      </c>
      <c r="D384">
        <v>2.9919384039174957</v>
      </c>
      <c r="G384">
        <v>1.8457997648743667</v>
      </c>
    </row>
    <row r="385" spans="1:7">
      <c r="A385">
        <v>1</v>
      </c>
      <c r="B385">
        <v>16</v>
      </c>
      <c r="C385">
        <v>22</v>
      </c>
      <c r="D385">
        <v>2.9502153605957533</v>
      </c>
      <c r="G385">
        <v>1.6568959523085063</v>
      </c>
    </row>
    <row r="386" spans="1:7">
      <c r="A386">
        <v>1</v>
      </c>
      <c r="B386">
        <v>16</v>
      </c>
      <c r="C386">
        <v>23</v>
      </c>
      <c r="D386">
        <v>2.7868658738685399</v>
      </c>
      <c r="G386">
        <v>1.3967428943377629</v>
      </c>
    </row>
    <row r="387" spans="1:7">
      <c r="A387">
        <v>1</v>
      </c>
      <c r="B387">
        <v>17</v>
      </c>
      <c r="C387">
        <v>0</v>
      </c>
      <c r="D387">
        <v>2.9839937166674555</v>
      </c>
      <c r="G387">
        <v>1.3590122917654492</v>
      </c>
    </row>
    <row r="388" spans="1:7">
      <c r="A388">
        <v>1</v>
      </c>
      <c r="B388">
        <v>17</v>
      </c>
      <c r="C388">
        <v>1</v>
      </c>
      <c r="D388">
        <v>3.0101805151131922</v>
      </c>
      <c r="G388">
        <v>1.3786336803954307</v>
      </c>
    </row>
    <row r="389" spans="1:7">
      <c r="A389">
        <v>1</v>
      </c>
      <c r="B389">
        <v>17</v>
      </c>
      <c r="C389">
        <v>2</v>
      </c>
      <c r="D389">
        <v>2.9951292256048427</v>
      </c>
      <c r="G389">
        <v>1.3554052019007647</v>
      </c>
    </row>
    <row r="390" spans="1:7">
      <c r="A390">
        <v>1</v>
      </c>
      <c r="B390">
        <v>17</v>
      </c>
      <c r="C390">
        <v>3</v>
      </c>
      <c r="D390">
        <v>3.038753958589266</v>
      </c>
      <c r="G390">
        <v>1.3617563355888904</v>
      </c>
    </row>
    <row r="391" spans="1:7">
      <c r="A391">
        <v>1</v>
      </c>
      <c r="B391">
        <v>17</v>
      </c>
      <c r="C391">
        <v>4</v>
      </c>
      <c r="D391">
        <v>3.1894940430794776</v>
      </c>
      <c r="G391">
        <v>1.4233202865309291</v>
      </c>
    </row>
    <row r="392" spans="1:7">
      <c r="A392">
        <v>1</v>
      </c>
      <c r="B392">
        <v>17</v>
      </c>
      <c r="C392">
        <v>5</v>
      </c>
      <c r="D392">
        <v>3.301164064115651</v>
      </c>
      <c r="G392">
        <v>1.5184102567674282</v>
      </c>
    </row>
    <row r="393" spans="1:7">
      <c r="A393">
        <v>1</v>
      </c>
      <c r="B393">
        <v>17</v>
      </c>
      <c r="C393">
        <v>6</v>
      </c>
      <c r="D393">
        <v>3.6503787374576735</v>
      </c>
      <c r="G393">
        <v>1.67030390120566</v>
      </c>
    </row>
    <row r="394" spans="1:7">
      <c r="A394">
        <v>1</v>
      </c>
      <c r="B394">
        <v>17</v>
      </c>
      <c r="C394">
        <v>7</v>
      </c>
      <c r="D394">
        <v>3.6649985285848379</v>
      </c>
      <c r="G394">
        <v>1.8479118917958144</v>
      </c>
    </row>
    <row r="395" spans="1:7">
      <c r="A395">
        <v>1</v>
      </c>
      <c r="B395">
        <v>17</v>
      </c>
      <c r="C395">
        <v>8</v>
      </c>
      <c r="D395">
        <v>3.8740575695988779</v>
      </c>
      <c r="G395">
        <v>1.7994534548133998</v>
      </c>
    </row>
    <row r="396" spans="1:7">
      <c r="A396">
        <v>1</v>
      </c>
      <c r="B396">
        <v>17</v>
      </c>
      <c r="C396">
        <v>9</v>
      </c>
      <c r="D396">
        <v>3.6788767638889976</v>
      </c>
      <c r="G396">
        <v>1.8556301297543998</v>
      </c>
    </row>
    <row r="397" spans="1:7">
      <c r="A397">
        <v>1</v>
      </c>
      <c r="B397">
        <v>17</v>
      </c>
      <c r="C397">
        <v>10</v>
      </c>
      <c r="D397">
        <v>3.5345343800064359</v>
      </c>
      <c r="G397">
        <v>1.8120868752120018</v>
      </c>
    </row>
    <row r="398" spans="1:7">
      <c r="A398">
        <v>1</v>
      </c>
      <c r="B398">
        <v>17</v>
      </c>
      <c r="C398">
        <v>11</v>
      </c>
      <c r="D398">
        <v>3.3009122589215569</v>
      </c>
      <c r="G398">
        <v>1.8225221099670943</v>
      </c>
    </row>
    <row r="399" spans="1:7">
      <c r="A399">
        <v>1</v>
      </c>
      <c r="B399">
        <v>17</v>
      </c>
      <c r="C399">
        <v>12</v>
      </c>
      <c r="D399">
        <v>3.0843786776864728</v>
      </c>
      <c r="G399">
        <v>1.7945776135034686</v>
      </c>
    </row>
    <row r="400" spans="1:7">
      <c r="A400">
        <v>1</v>
      </c>
      <c r="B400">
        <v>17</v>
      </c>
      <c r="C400">
        <v>13</v>
      </c>
      <c r="D400">
        <v>2.8980122480127362</v>
      </c>
      <c r="G400">
        <v>1.7085065973389957</v>
      </c>
    </row>
    <row r="401" spans="1:7">
      <c r="A401">
        <v>1</v>
      </c>
      <c r="B401">
        <v>17</v>
      </c>
      <c r="C401">
        <v>14</v>
      </c>
      <c r="D401">
        <v>2.903442598735952</v>
      </c>
      <c r="G401">
        <v>1.5870015170709315</v>
      </c>
    </row>
    <row r="402" spans="1:7">
      <c r="A402">
        <v>1</v>
      </c>
      <c r="B402">
        <v>17</v>
      </c>
      <c r="C402">
        <v>15</v>
      </c>
      <c r="D402">
        <v>2.825372118059895</v>
      </c>
      <c r="G402">
        <v>1.5729567336305239</v>
      </c>
    </row>
    <row r="403" spans="1:7">
      <c r="A403">
        <v>1</v>
      </c>
      <c r="B403">
        <v>17</v>
      </c>
      <c r="C403">
        <v>16</v>
      </c>
      <c r="D403">
        <v>2.9903417368098886</v>
      </c>
      <c r="G403">
        <v>1.7023939692520116</v>
      </c>
    </row>
    <row r="404" spans="1:7">
      <c r="A404">
        <v>1</v>
      </c>
      <c r="B404">
        <v>17</v>
      </c>
      <c r="C404">
        <v>17</v>
      </c>
      <c r="D404">
        <v>3.3277471948820865</v>
      </c>
      <c r="G404">
        <v>1.9347918599476635</v>
      </c>
    </row>
    <row r="405" spans="1:7">
      <c r="A405">
        <v>1</v>
      </c>
      <c r="B405">
        <v>17</v>
      </c>
      <c r="C405">
        <v>18</v>
      </c>
      <c r="D405">
        <v>3.5865781646004118</v>
      </c>
      <c r="G405">
        <v>2.2625944499204964</v>
      </c>
    </row>
    <row r="406" spans="1:7">
      <c r="A406">
        <v>1</v>
      </c>
      <c r="B406">
        <v>17</v>
      </c>
      <c r="C406">
        <v>19</v>
      </c>
      <c r="D406">
        <v>3.6878535561882821</v>
      </c>
      <c r="G406">
        <v>2.2866540097882111</v>
      </c>
    </row>
    <row r="407" spans="1:7">
      <c r="A407">
        <v>1</v>
      </c>
      <c r="B407">
        <v>17</v>
      </c>
      <c r="C407">
        <v>20</v>
      </c>
      <c r="D407">
        <v>3.8209826346495657</v>
      </c>
      <c r="G407">
        <v>2.2761499280554696</v>
      </c>
    </row>
    <row r="408" spans="1:7">
      <c r="A408">
        <v>1</v>
      </c>
      <c r="B408">
        <v>17</v>
      </c>
      <c r="C408">
        <v>21</v>
      </c>
      <c r="D408">
        <v>3.7017983598470501</v>
      </c>
      <c r="G408">
        <v>2.1429556145108477</v>
      </c>
    </row>
    <row r="409" spans="1:7">
      <c r="A409">
        <v>1</v>
      </c>
      <c r="B409">
        <v>17</v>
      </c>
      <c r="C409">
        <v>22</v>
      </c>
      <c r="D409">
        <v>3.4745987269752434</v>
      </c>
      <c r="G409">
        <v>1.8515558639699539</v>
      </c>
    </row>
    <row r="410" spans="1:7">
      <c r="A410">
        <v>1</v>
      </c>
      <c r="B410">
        <v>17</v>
      </c>
      <c r="C410">
        <v>23</v>
      </c>
      <c r="D410">
        <v>3.286698274736612</v>
      </c>
      <c r="G410">
        <v>1.6398882900085587</v>
      </c>
    </row>
    <row r="411" spans="1:7">
      <c r="A411">
        <v>1</v>
      </c>
      <c r="B411">
        <v>18</v>
      </c>
      <c r="C411">
        <v>0</v>
      </c>
      <c r="D411">
        <v>3.3222760519051437</v>
      </c>
      <c r="G411">
        <v>1.5249236726171551</v>
      </c>
    </row>
    <row r="412" spans="1:7">
      <c r="A412">
        <v>1</v>
      </c>
      <c r="B412">
        <v>18</v>
      </c>
      <c r="C412">
        <v>1</v>
      </c>
      <c r="D412">
        <v>3.3002799870523507</v>
      </c>
      <c r="G412">
        <v>1.4806280189618779</v>
      </c>
    </row>
    <row r="413" spans="1:7">
      <c r="A413">
        <v>1</v>
      </c>
      <c r="B413">
        <v>18</v>
      </c>
      <c r="C413">
        <v>2</v>
      </c>
      <c r="D413">
        <v>3.2719668179968808</v>
      </c>
      <c r="G413">
        <v>1.4219310528747964</v>
      </c>
    </row>
    <row r="414" spans="1:7">
      <c r="A414">
        <v>1</v>
      </c>
      <c r="B414">
        <v>18</v>
      </c>
      <c r="C414">
        <v>3</v>
      </c>
      <c r="D414">
        <v>3.3110886154454309</v>
      </c>
      <c r="G414">
        <v>1.4743531087132926</v>
      </c>
    </row>
    <row r="415" spans="1:7">
      <c r="A415">
        <v>1</v>
      </c>
      <c r="B415">
        <v>18</v>
      </c>
      <c r="C415">
        <v>4</v>
      </c>
      <c r="D415">
        <v>3.5034826108741024</v>
      </c>
      <c r="G415">
        <v>1.5265169883856047</v>
      </c>
    </row>
    <row r="416" spans="1:7">
      <c r="A416">
        <v>1</v>
      </c>
      <c r="B416">
        <v>18</v>
      </c>
      <c r="C416">
        <v>5</v>
      </c>
      <c r="D416">
        <v>3.6997326060979887</v>
      </c>
      <c r="G416">
        <v>1.6716808407586412</v>
      </c>
    </row>
    <row r="417" spans="1:7">
      <c r="A417">
        <v>1</v>
      </c>
      <c r="B417">
        <v>18</v>
      </c>
      <c r="C417">
        <v>6</v>
      </c>
      <c r="D417">
        <v>4.0594211001979374</v>
      </c>
      <c r="G417">
        <v>1.935554094343064</v>
      </c>
    </row>
    <row r="418" spans="1:7">
      <c r="A418">
        <v>1</v>
      </c>
      <c r="B418">
        <v>18</v>
      </c>
      <c r="C418">
        <v>7</v>
      </c>
      <c r="D418">
        <v>3.9691730878573366</v>
      </c>
      <c r="G418">
        <v>1.9457877058064701</v>
      </c>
    </row>
    <row r="419" spans="1:7">
      <c r="A419">
        <v>1</v>
      </c>
      <c r="B419">
        <v>18</v>
      </c>
      <c r="C419">
        <v>8</v>
      </c>
      <c r="D419">
        <v>3.9385255295541368</v>
      </c>
      <c r="G419">
        <v>1.9168178811399994</v>
      </c>
    </row>
    <row r="420" spans="1:7">
      <c r="A420">
        <v>1</v>
      </c>
      <c r="B420">
        <v>18</v>
      </c>
      <c r="C420">
        <v>9</v>
      </c>
      <c r="D420">
        <v>3.8201348146864174</v>
      </c>
      <c r="G420">
        <v>1.9232649088327074</v>
      </c>
    </row>
    <row r="421" spans="1:7">
      <c r="A421">
        <v>1</v>
      </c>
      <c r="B421">
        <v>18</v>
      </c>
      <c r="C421">
        <v>10</v>
      </c>
      <c r="D421">
        <v>3.5898000213645598</v>
      </c>
      <c r="G421">
        <v>1.8677668683856763</v>
      </c>
    </row>
    <row r="422" spans="1:7">
      <c r="A422">
        <v>1</v>
      </c>
      <c r="B422">
        <v>18</v>
      </c>
      <c r="C422">
        <v>11</v>
      </c>
      <c r="D422">
        <v>3.4506072759320849</v>
      </c>
      <c r="G422">
        <v>1.7961709292719181</v>
      </c>
    </row>
    <row r="423" spans="1:7">
      <c r="A423">
        <v>1</v>
      </c>
      <c r="B423">
        <v>18</v>
      </c>
      <c r="C423">
        <v>12</v>
      </c>
      <c r="D423">
        <v>3.2641715541651286</v>
      </c>
      <c r="G423">
        <v>1.7635940147407625</v>
      </c>
    </row>
    <row r="424" spans="1:7">
      <c r="A424">
        <v>1</v>
      </c>
      <c r="B424">
        <v>18</v>
      </c>
      <c r="C424">
        <v>13</v>
      </c>
      <c r="D424">
        <v>3.0777925942105444</v>
      </c>
      <c r="G424">
        <v>1.663780650073412</v>
      </c>
    </row>
    <row r="425" spans="1:7">
      <c r="A425">
        <v>1</v>
      </c>
      <c r="B425">
        <v>18</v>
      </c>
      <c r="C425">
        <v>14</v>
      </c>
      <c r="D425">
        <v>2.8809454223660662</v>
      </c>
      <c r="G425">
        <v>1.5600700547069986</v>
      </c>
    </row>
    <row r="426" spans="1:7">
      <c r="A426">
        <v>1</v>
      </c>
      <c r="B426">
        <v>18</v>
      </c>
      <c r="C426">
        <v>15</v>
      </c>
      <c r="D426">
        <v>2.8331799441401841</v>
      </c>
      <c r="G426">
        <v>1.5257867186583987</v>
      </c>
    </row>
    <row r="427" spans="1:7">
      <c r="A427">
        <v>1</v>
      </c>
      <c r="B427">
        <v>18</v>
      </c>
      <c r="C427">
        <v>16</v>
      </c>
      <c r="D427">
        <v>3.0185262323968978</v>
      </c>
      <c r="G427">
        <v>1.6436035679809775</v>
      </c>
    </row>
    <row r="428" spans="1:7">
      <c r="A428">
        <v>1</v>
      </c>
      <c r="B428">
        <v>18</v>
      </c>
      <c r="C428">
        <v>17</v>
      </c>
      <c r="D428">
        <v>3.304632699542513</v>
      </c>
      <c r="G428">
        <v>1.8669652928601912</v>
      </c>
    </row>
    <row r="429" spans="1:7">
      <c r="A429">
        <v>1</v>
      </c>
      <c r="B429">
        <v>18</v>
      </c>
      <c r="C429">
        <v>18</v>
      </c>
      <c r="D429">
        <v>3.5981128913193974</v>
      </c>
      <c r="G429">
        <v>2.0146445187380486</v>
      </c>
    </row>
    <row r="430" spans="1:7">
      <c r="A430">
        <v>1</v>
      </c>
      <c r="B430">
        <v>18</v>
      </c>
      <c r="C430">
        <v>19</v>
      </c>
      <c r="D430">
        <v>3.684163552875416</v>
      </c>
      <c r="G430">
        <v>2.1260118815472886</v>
      </c>
    </row>
    <row r="431" spans="1:7">
      <c r="A431">
        <v>1</v>
      </c>
      <c r="B431">
        <v>18</v>
      </c>
      <c r="C431">
        <v>20</v>
      </c>
      <c r="D431">
        <v>3.7765177425314724</v>
      </c>
      <c r="G431">
        <v>2.1207770524253302</v>
      </c>
    </row>
    <row r="432" spans="1:7">
      <c r="A432">
        <v>1</v>
      </c>
      <c r="B432">
        <v>18</v>
      </c>
      <c r="C432">
        <v>21</v>
      </c>
      <c r="D432">
        <v>3.6277708358935334</v>
      </c>
      <c r="G432">
        <v>2.1010892756383299</v>
      </c>
    </row>
    <row r="433" spans="1:7">
      <c r="A433">
        <v>1</v>
      </c>
      <c r="B433">
        <v>18</v>
      </c>
      <c r="C433">
        <v>22</v>
      </c>
      <c r="D433">
        <v>3.4371865093338614</v>
      </c>
      <c r="G433">
        <v>1.7854012949111011</v>
      </c>
    </row>
    <row r="434" spans="1:7">
      <c r="A434">
        <v>1</v>
      </c>
      <c r="B434">
        <v>18</v>
      </c>
      <c r="C434">
        <v>23</v>
      </c>
      <c r="D434">
        <v>3.0938429662121787</v>
      </c>
      <c r="G434">
        <v>1.5008001834130515</v>
      </c>
    </row>
    <row r="435" spans="1:7">
      <c r="A435">
        <v>1</v>
      </c>
      <c r="B435">
        <v>19</v>
      </c>
      <c r="C435">
        <v>0</v>
      </c>
      <c r="D435">
        <v>2.6207597188970557</v>
      </c>
      <c r="G435">
        <v>1.2704898314325441</v>
      </c>
    </row>
    <row r="436" spans="1:7">
      <c r="A436">
        <v>1</v>
      </c>
      <c r="B436">
        <v>19</v>
      </c>
      <c r="C436">
        <v>1</v>
      </c>
      <c r="D436">
        <v>2.5671796416235919</v>
      </c>
      <c r="G436">
        <v>1.2390513508532284</v>
      </c>
    </row>
    <row r="437" spans="1:7">
      <c r="A437">
        <v>1</v>
      </c>
      <c r="B437">
        <v>19</v>
      </c>
      <c r="C437">
        <v>2</v>
      </c>
      <c r="D437">
        <v>2.4994749534074172</v>
      </c>
      <c r="G437">
        <v>1.1566046362978526</v>
      </c>
    </row>
    <row r="438" spans="1:7">
      <c r="A438">
        <v>1</v>
      </c>
      <c r="B438">
        <v>19</v>
      </c>
      <c r="C438">
        <v>3</v>
      </c>
      <c r="D438">
        <v>2.5348584075806415</v>
      </c>
      <c r="G438">
        <v>1.1416599245067465</v>
      </c>
    </row>
    <row r="439" spans="1:7">
      <c r="A439">
        <v>1</v>
      </c>
      <c r="B439">
        <v>19</v>
      </c>
      <c r="C439">
        <v>4</v>
      </c>
      <c r="D439">
        <v>2.539130697267399</v>
      </c>
      <c r="G439">
        <v>1.2114732186635204</v>
      </c>
    </row>
    <row r="440" spans="1:7">
      <c r="A440">
        <v>1</v>
      </c>
      <c r="B440">
        <v>19</v>
      </c>
      <c r="C440">
        <v>5</v>
      </c>
      <c r="D440">
        <v>2.7847167169666585</v>
      </c>
      <c r="G440">
        <v>1.3017217710789126</v>
      </c>
    </row>
    <row r="441" spans="1:7">
      <c r="A441">
        <v>1</v>
      </c>
      <c r="B441">
        <v>19</v>
      </c>
      <c r="C441">
        <v>6</v>
      </c>
      <c r="D441">
        <v>3.1371401128198868</v>
      </c>
      <c r="G441">
        <v>1.5870556111247986</v>
      </c>
    </row>
    <row r="442" spans="1:7">
      <c r="A442">
        <v>1</v>
      </c>
      <c r="B442">
        <v>19</v>
      </c>
      <c r="C442">
        <v>7</v>
      </c>
      <c r="D442">
        <v>3.1220492968061029</v>
      </c>
      <c r="G442">
        <v>1.6825881690747559</v>
      </c>
    </row>
    <row r="443" spans="1:7">
      <c r="A443">
        <v>1</v>
      </c>
      <c r="B443">
        <v>19</v>
      </c>
      <c r="C443">
        <v>8</v>
      </c>
      <c r="D443">
        <v>3.1649619299261769</v>
      </c>
      <c r="G443">
        <v>1.5976334574764501</v>
      </c>
    </row>
    <row r="444" spans="1:7">
      <c r="A444">
        <v>1</v>
      </c>
      <c r="B444">
        <v>19</v>
      </c>
      <c r="C444">
        <v>9</v>
      </c>
      <c r="D444">
        <v>2.9570799383722877</v>
      </c>
      <c r="G444">
        <v>1.5267063175741395</v>
      </c>
    </row>
    <row r="445" spans="1:7">
      <c r="A445">
        <v>1</v>
      </c>
      <c r="B445">
        <v>19</v>
      </c>
      <c r="C445">
        <v>10</v>
      </c>
      <c r="D445">
        <v>2.9167303009344074</v>
      </c>
      <c r="G445">
        <v>1.4932934040286743</v>
      </c>
    </row>
    <row r="446" spans="1:7">
      <c r="A446">
        <v>1</v>
      </c>
      <c r="B446">
        <v>19</v>
      </c>
      <c r="C446">
        <v>11</v>
      </c>
      <c r="D446">
        <v>2.7288299108705707</v>
      </c>
      <c r="G446">
        <v>1.4870873407577376</v>
      </c>
    </row>
    <row r="447" spans="1:7">
      <c r="A447">
        <v>1</v>
      </c>
      <c r="B447">
        <v>19</v>
      </c>
      <c r="C447">
        <v>12</v>
      </c>
      <c r="D447">
        <v>2.5830983898127839</v>
      </c>
      <c r="G447">
        <v>1.3651495080587366</v>
      </c>
    </row>
    <row r="448" spans="1:7">
      <c r="A448">
        <v>1</v>
      </c>
      <c r="B448">
        <v>19</v>
      </c>
      <c r="C448">
        <v>13</v>
      </c>
      <c r="D448">
        <v>2.5270440484887784</v>
      </c>
      <c r="G448">
        <v>1.3135462394901383</v>
      </c>
    </row>
    <row r="449" spans="1:7">
      <c r="A449">
        <v>1</v>
      </c>
      <c r="B449">
        <v>19</v>
      </c>
      <c r="C449">
        <v>14</v>
      </c>
      <c r="D449">
        <v>2.43090871602256</v>
      </c>
      <c r="G449">
        <v>1.3411661716305616</v>
      </c>
    </row>
    <row r="450" spans="1:7">
      <c r="A450">
        <v>1</v>
      </c>
      <c r="B450">
        <v>19</v>
      </c>
      <c r="C450">
        <v>15</v>
      </c>
      <c r="D450">
        <v>2.4683683327343586</v>
      </c>
      <c r="G450">
        <v>1.3482918338172389</v>
      </c>
    </row>
    <row r="451" spans="1:7">
      <c r="A451">
        <v>1</v>
      </c>
      <c r="B451">
        <v>19</v>
      </c>
      <c r="C451">
        <v>16</v>
      </c>
      <c r="D451">
        <v>2.6225877275138911</v>
      </c>
      <c r="G451">
        <v>1.498742150545471</v>
      </c>
    </row>
    <row r="452" spans="1:7">
      <c r="A452">
        <v>1</v>
      </c>
      <c r="B452">
        <v>19</v>
      </c>
      <c r="C452">
        <v>17</v>
      </c>
      <c r="D452">
        <v>2.9483939389603808</v>
      </c>
      <c r="G452">
        <v>1.7770855635393472</v>
      </c>
    </row>
    <row r="453" spans="1:7">
      <c r="A453">
        <v>1</v>
      </c>
      <c r="B453">
        <v>19</v>
      </c>
      <c r="C453">
        <v>18</v>
      </c>
      <c r="D453">
        <v>3.0507110874156709</v>
      </c>
      <c r="G453">
        <v>1.9397758893653292</v>
      </c>
    </row>
    <row r="454" spans="1:7">
      <c r="A454">
        <v>1</v>
      </c>
      <c r="B454">
        <v>19</v>
      </c>
      <c r="C454">
        <v>19</v>
      </c>
      <c r="D454">
        <v>3.0699974025165457</v>
      </c>
      <c r="G454">
        <v>1.9456131295417174</v>
      </c>
    </row>
    <row r="455" spans="1:7">
      <c r="A455">
        <v>1</v>
      </c>
      <c r="B455">
        <v>19</v>
      </c>
      <c r="C455">
        <v>20</v>
      </c>
      <c r="D455">
        <v>2.9273676530552497</v>
      </c>
      <c r="G455">
        <v>1.9297021012428941</v>
      </c>
    </row>
    <row r="456" spans="1:7">
      <c r="A456">
        <v>1</v>
      </c>
      <c r="B456">
        <v>19</v>
      </c>
      <c r="C456">
        <v>21</v>
      </c>
      <c r="D456">
        <v>2.8341299003542262</v>
      </c>
      <c r="G456">
        <v>1.8192912196588495</v>
      </c>
    </row>
    <row r="457" spans="1:7">
      <c r="A457">
        <v>1</v>
      </c>
      <c r="B457">
        <v>19</v>
      </c>
      <c r="C457">
        <v>22</v>
      </c>
      <c r="D457">
        <v>2.4763028847855728</v>
      </c>
      <c r="G457">
        <v>1.5830182276498075</v>
      </c>
    </row>
    <row r="458" spans="1:7">
      <c r="A458">
        <v>1</v>
      </c>
      <c r="B458">
        <v>19</v>
      </c>
      <c r="C458">
        <v>23</v>
      </c>
      <c r="D458">
        <v>2.2668607380763195</v>
      </c>
      <c r="G458">
        <v>1.3395556441176999</v>
      </c>
    </row>
    <row r="459" spans="1:7">
      <c r="A459">
        <v>1</v>
      </c>
      <c r="B459">
        <v>20</v>
      </c>
      <c r="C459">
        <v>0</v>
      </c>
      <c r="D459">
        <v>2.0809073003802729</v>
      </c>
      <c r="G459">
        <v>1.1165012718172769</v>
      </c>
    </row>
    <row r="460" spans="1:7">
      <c r="A460">
        <v>1</v>
      </c>
      <c r="B460">
        <v>20</v>
      </c>
      <c r="C460">
        <v>1</v>
      </c>
      <c r="D460">
        <v>2.056236972242429</v>
      </c>
      <c r="G460">
        <v>1.0488271516088843</v>
      </c>
    </row>
    <row r="461" spans="1:7">
      <c r="A461">
        <v>1</v>
      </c>
      <c r="B461">
        <v>20</v>
      </c>
      <c r="C461">
        <v>2</v>
      </c>
      <c r="D461">
        <v>1.9902939994219335</v>
      </c>
      <c r="G461">
        <v>0.95906790449892632</v>
      </c>
    </row>
    <row r="462" spans="1:7">
      <c r="A462">
        <v>1</v>
      </c>
      <c r="B462">
        <v>20</v>
      </c>
      <c r="C462">
        <v>3</v>
      </c>
      <c r="D462">
        <v>2.1200920434577171</v>
      </c>
      <c r="G462">
        <v>0.98745007103474991</v>
      </c>
    </row>
    <row r="463" spans="1:7">
      <c r="A463">
        <v>1</v>
      </c>
      <c r="B463">
        <v>20</v>
      </c>
      <c r="C463">
        <v>4</v>
      </c>
      <c r="D463">
        <v>2.0142760122112722</v>
      </c>
      <c r="G463">
        <v>1.0436414988995319</v>
      </c>
    </row>
    <row r="464" spans="1:7">
      <c r="A464">
        <v>1</v>
      </c>
      <c r="B464">
        <v>20</v>
      </c>
      <c r="C464">
        <v>5</v>
      </c>
      <c r="D464">
        <v>2.2250502302271706</v>
      </c>
      <c r="G464">
        <v>1.1385126340999325</v>
      </c>
    </row>
    <row r="465" spans="1:7">
      <c r="A465">
        <v>1</v>
      </c>
      <c r="B465">
        <v>20</v>
      </c>
      <c r="C465">
        <v>6</v>
      </c>
      <c r="D465">
        <v>2.6394038747077131</v>
      </c>
      <c r="G465">
        <v>1.3784591041306775</v>
      </c>
    </row>
    <row r="466" spans="1:7">
      <c r="A466">
        <v>1</v>
      </c>
      <c r="B466">
        <v>20</v>
      </c>
      <c r="C466">
        <v>7</v>
      </c>
      <c r="D466">
        <v>2.6231169526982119</v>
      </c>
      <c r="G466">
        <v>1.454653037823141</v>
      </c>
    </row>
    <row r="467" spans="1:7">
      <c r="A467">
        <v>1</v>
      </c>
      <c r="B467">
        <v>20</v>
      </c>
      <c r="C467">
        <v>8</v>
      </c>
      <c r="D467">
        <v>2.543711536648237</v>
      </c>
      <c r="G467">
        <v>1.3283163750164912</v>
      </c>
    </row>
    <row r="468" spans="1:7">
      <c r="A468">
        <v>1</v>
      </c>
      <c r="B468">
        <v>20</v>
      </c>
      <c r="C468">
        <v>9</v>
      </c>
      <c r="D468">
        <v>2.3977126678233498</v>
      </c>
      <c r="G468">
        <v>1.3086826922833585</v>
      </c>
    </row>
    <row r="469" spans="1:7">
      <c r="A469">
        <v>1</v>
      </c>
      <c r="B469">
        <v>20</v>
      </c>
      <c r="C469">
        <v>10</v>
      </c>
      <c r="D469">
        <v>2.3061871886764895</v>
      </c>
      <c r="G469">
        <v>1.2812127482013846</v>
      </c>
    </row>
    <row r="470" spans="1:7">
      <c r="A470">
        <v>1</v>
      </c>
      <c r="B470">
        <v>20</v>
      </c>
      <c r="C470">
        <v>11</v>
      </c>
      <c r="D470">
        <v>2.2757410166987859</v>
      </c>
      <c r="G470">
        <v>1.2551664612643683</v>
      </c>
    </row>
    <row r="471" spans="1:7">
      <c r="A471">
        <v>1</v>
      </c>
      <c r="B471">
        <v>20</v>
      </c>
      <c r="C471">
        <v>12</v>
      </c>
      <c r="D471">
        <v>2.1168076753105698</v>
      </c>
      <c r="G471">
        <v>1.2386038454985095</v>
      </c>
    </row>
    <row r="472" spans="1:7">
      <c r="A472">
        <v>1</v>
      </c>
      <c r="B472">
        <v>20</v>
      </c>
      <c r="C472">
        <v>13</v>
      </c>
      <c r="D472">
        <v>2.0646577186080965</v>
      </c>
      <c r="G472">
        <v>1.1402436438236803</v>
      </c>
    </row>
    <row r="473" spans="1:7">
      <c r="A473">
        <v>1</v>
      </c>
      <c r="B473">
        <v>20</v>
      </c>
      <c r="C473">
        <v>14</v>
      </c>
      <c r="D473">
        <v>1.9792638240195941</v>
      </c>
      <c r="G473">
        <v>1.2101651260881883</v>
      </c>
    </row>
    <row r="474" spans="1:7">
      <c r="A474">
        <v>1</v>
      </c>
      <c r="B474">
        <v>20</v>
      </c>
      <c r="C474">
        <v>15</v>
      </c>
      <c r="D474">
        <v>2.0669514383762988</v>
      </c>
      <c r="G474">
        <v>1.2649378144492738</v>
      </c>
    </row>
    <row r="475" spans="1:7">
      <c r="A475">
        <v>1</v>
      </c>
      <c r="B475">
        <v>20</v>
      </c>
      <c r="C475">
        <v>16</v>
      </c>
      <c r="D475">
        <v>2.1073592091933437</v>
      </c>
      <c r="G475">
        <v>1.4202541372049156</v>
      </c>
    </row>
    <row r="476" spans="1:7">
      <c r="A476">
        <v>1</v>
      </c>
      <c r="B476">
        <v>20</v>
      </c>
      <c r="C476">
        <v>17</v>
      </c>
      <c r="D476">
        <v>2.435735989828224</v>
      </c>
      <c r="G476">
        <v>1.5760573064453618</v>
      </c>
    </row>
    <row r="477" spans="1:7">
      <c r="A477">
        <v>1</v>
      </c>
      <c r="B477">
        <v>20</v>
      </c>
      <c r="C477">
        <v>18</v>
      </c>
      <c r="D477">
        <v>2.6287951625606354</v>
      </c>
      <c r="G477">
        <v>1.7929498742461942</v>
      </c>
    </row>
    <row r="478" spans="1:7">
      <c r="A478">
        <v>1</v>
      </c>
      <c r="B478">
        <v>20</v>
      </c>
      <c r="C478">
        <v>19</v>
      </c>
      <c r="D478">
        <v>2.4980577700836588</v>
      </c>
      <c r="G478">
        <v>1.809937865981099</v>
      </c>
    </row>
    <row r="479" spans="1:7">
      <c r="A479">
        <v>1</v>
      </c>
      <c r="B479">
        <v>20</v>
      </c>
      <c r="C479">
        <v>20</v>
      </c>
      <c r="D479">
        <v>2.6616882558733277</v>
      </c>
      <c r="G479">
        <v>1.7925122041739967</v>
      </c>
    </row>
    <row r="480" spans="1:7">
      <c r="A480">
        <v>1</v>
      </c>
      <c r="B480">
        <v>20</v>
      </c>
      <c r="C480">
        <v>21</v>
      </c>
      <c r="D480">
        <v>2.6681895503929929</v>
      </c>
      <c r="G480">
        <v>1.6708399241030705</v>
      </c>
    </row>
    <row r="481" spans="1:7">
      <c r="A481">
        <v>1</v>
      </c>
      <c r="B481">
        <v>20</v>
      </c>
      <c r="C481">
        <v>22</v>
      </c>
      <c r="D481">
        <v>2.3320646598657606</v>
      </c>
      <c r="G481">
        <v>1.4478396458565148</v>
      </c>
    </row>
    <row r="482" spans="1:7">
      <c r="A482">
        <v>1</v>
      </c>
      <c r="B482">
        <v>20</v>
      </c>
      <c r="C482">
        <v>23</v>
      </c>
      <c r="D482">
        <v>2.2122386305205319</v>
      </c>
      <c r="G482">
        <v>1.2585276690660205</v>
      </c>
    </row>
    <row r="483" spans="1:7">
      <c r="A483">
        <v>1</v>
      </c>
      <c r="B483">
        <v>21</v>
      </c>
      <c r="C483">
        <v>0</v>
      </c>
      <c r="D483">
        <v>2.1497044671679908</v>
      </c>
      <c r="G483">
        <v>1.1220508299799168</v>
      </c>
    </row>
    <row r="484" spans="1:7">
      <c r="A484">
        <v>1</v>
      </c>
      <c r="B484">
        <v>21</v>
      </c>
      <c r="C484">
        <v>1</v>
      </c>
      <c r="D484">
        <v>2.0414733307244353</v>
      </c>
      <c r="G484">
        <v>1.0569978125634489</v>
      </c>
    </row>
    <row r="485" spans="1:7">
      <c r="A485">
        <v>1</v>
      </c>
      <c r="B485">
        <v>21</v>
      </c>
      <c r="C485">
        <v>2</v>
      </c>
      <c r="D485">
        <v>1.9936547667617897</v>
      </c>
      <c r="G485">
        <v>0.98277831183713527</v>
      </c>
    </row>
    <row r="486" spans="1:7">
      <c r="A486">
        <v>1</v>
      </c>
      <c r="B486">
        <v>21</v>
      </c>
      <c r="C486">
        <v>3</v>
      </c>
      <c r="D486">
        <v>1.9527199624237903</v>
      </c>
      <c r="G486">
        <v>1.0236832518431966</v>
      </c>
    </row>
    <row r="487" spans="1:7">
      <c r="A487">
        <v>1</v>
      </c>
      <c r="B487">
        <v>21</v>
      </c>
      <c r="C487">
        <v>4</v>
      </c>
      <c r="D487">
        <v>2.1027175509160196</v>
      </c>
      <c r="G487">
        <v>1.1002804321190329</v>
      </c>
    </row>
    <row r="488" spans="1:7">
      <c r="A488">
        <v>1</v>
      </c>
      <c r="B488">
        <v>21</v>
      </c>
      <c r="C488">
        <v>5</v>
      </c>
      <c r="D488">
        <v>2.3188864558542082</v>
      </c>
      <c r="G488">
        <v>1.1752252849312921</v>
      </c>
    </row>
    <row r="489" spans="1:7">
      <c r="A489">
        <v>1</v>
      </c>
      <c r="B489">
        <v>21</v>
      </c>
      <c r="C489">
        <v>6</v>
      </c>
      <c r="D489">
        <v>2.7234637842242742</v>
      </c>
      <c r="G489">
        <v>1.4461283066978095</v>
      </c>
    </row>
    <row r="490" spans="1:7">
      <c r="A490">
        <v>1</v>
      </c>
      <c r="B490">
        <v>21</v>
      </c>
      <c r="C490">
        <v>7</v>
      </c>
      <c r="D490">
        <v>2.7119809218950177</v>
      </c>
      <c r="G490">
        <v>1.5215477118917211</v>
      </c>
    </row>
    <row r="491" spans="1:7">
      <c r="A491">
        <v>1</v>
      </c>
      <c r="B491">
        <v>21</v>
      </c>
      <c r="C491">
        <v>8</v>
      </c>
      <c r="D491">
        <v>2.735308545091534</v>
      </c>
      <c r="G491">
        <v>1.452828592915441</v>
      </c>
    </row>
    <row r="492" spans="1:7">
      <c r="A492">
        <v>1</v>
      </c>
      <c r="B492">
        <v>21</v>
      </c>
      <c r="C492">
        <v>9</v>
      </c>
      <c r="D492">
        <v>2.6012033922990354</v>
      </c>
      <c r="G492">
        <v>1.4520442291343678</v>
      </c>
    </row>
    <row r="493" spans="1:7">
      <c r="A493">
        <v>1</v>
      </c>
      <c r="B493">
        <v>21</v>
      </c>
      <c r="C493">
        <v>10</v>
      </c>
      <c r="D493">
        <v>2.5190000718741006</v>
      </c>
      <c r="G493">
        <v>1.3950069669727545</v>
      </c>
    </row>
    <row r="494" spans="1:7">
      <c r="A494">
        <v>1</v>
      </c>
      <c r="B494">
        <v>21</v>
      </c>
      <c r="C494">
        <v>11</v>
      </c>
      <c r="D494">
        <v>2.5210371766346489</v>
      </c>
      <c r="G494">
        <v>1.3386950568970866</v>
      </c>
    </row>
    <row r="495" spans="1:7">
      <c r="A495">
        <v>1</v>
      </c>
      <c r="B495">
        <v>21</v>
      </c>
      <c r="C495">
        <v>12</v>
      </c>
      <c r="D495">
        <v>2.3476526282327335</v>
      </c>
      <c r="G495">
        <v>1.2955575077586918</v>
      </c>
    </row>
    <row r="496" spans="1:7">
      <c r="A496">
        <v>1</v>
      </c>
      <c r="B496">
        <v>21</v>
      </c>
      <c r="C496">
        <v>13</v>
      </c>
      <c r="D496">
        <v>2.2851249800384723</v>
      </c>
      <c r="G496">
        <v>1.2049032499392962</v>
      </c>
    </row>
    <row r="497" spans="1:7">
      <c r="A497">
        <v>1</v>
      </c>
      <c r="B497">
        <v>21</v>
      </c>
      <c r="C497">
        <v>14</v>
      </c>
      <c r="D497">
        <v>2.163990757728858</v>
      </c>
      <c r="G497">
        <v>1.2007257136883764</v>
      </c>
    </row>
    <row r="498" spans="1:7">
      <c r="A498">
        <v>1</v>
      </c>
      <c r="B498">
        <v>21</v>
      </c>
      <c r="C498">
        <v>15</v>
      </c>
      <c r="D498">
        <v>2.284534875087993</v>
      </c>
      <c r="G498">
        <v>1.2225133232936727</v>
      </c>
    </row>
    <row r="499" spans="1:7">
      <c r="A499">
        <v>1</v>
      </c>
      <c r="B499">
        <v>21</v>
      </c>
      <c r="C499">
        <v>16</v>
      </c>
      <c r="D499">
        <v>2.2278649259861014</v>
      </c>
      <c r="G499">
        <v>1.4134235334938772</v>
      </c>
    </row>
    <row r="500" spans="1:7">
      <c r="A500">
        <v>1</v>
      </c>
      <c r="B500">
        <v>21</v>
      </c>
      <c r="C500">
        <v>17</v>
      </c>
      <c r="D500">
        <v>2.609678088624412</v>
      </c>
      <c r="G500">
        <v>1.5561334828778508</v>
      </c>
    </row>
    <row r="501" spans="1:7">
      <c r="A501">
        <v>1</v>
      </c>
      <c r="B501">
        <v>21</v>
      </c>
      <c r="C501">
        <v>18</v>
      </c>
      <c r="D501">
        <v>2.78920839820608</v>
      </c>
      <c r="G501">
        <v>1.8283495148609612</v>
      </c>
    </row>
    <row r="502" spans="1:7">
      <c r="A502">
        <v>1</v>
      </c>
      <c r="B502">
        <v>21</v>
      </c>
      <c r="C502">
        <v>19</v>
      </c>
      <c r="D502">
        <v>2.7495270030757681</v>
      </c>
      <c r="G502">
        <v>1.8149759894526318</v>
      </c>
    </row>
    <row r="503" spans="1:7">
      <c r="A503">
        <v>1</v>
      </c>
      <c r="B503">
        <v>21</v>
      </c>
      <c r="C503">
        <v>20</v>
      </c>
      <c r="D503">
        <v>2.9179021483098504</v>
      </c>
      <c r="G503">
        <v>1.8218606872175376</v>
      </c>
    </row>
    <row r="504" spans="1:7">
      <c r="A504">
        <v>1</v>
      </c>
      <c r="B504">
        <v>21</v>
      </c>
      <c r="C504">
        <v>21</v>
      </c>
      <c r="D504">
        <v>2.9087952993462989</v>
      </c>
      <c r="G504">
        <v>1.7192590199554001</v>
      </c>
    </row>
    <row r="505" spans="1:7">
      <c r="A505">
        <v>1</v>
      </c>
      <c r="B505">
        <v>21</v>
      </c>
      <c r="C505">
        <v>22</v>
      </c>
      <c r="D505">
        <v>2.6454918458471348</v>
      </c>
      <c r="G505">
        <v>1.5141737088213809</v>
      </c>
    </row>
    <row r="506" spans="1:7">
      <c r="A506">
        <v>1</v>
      </c>
      <c r="B506">
        <v>21</v>
      </c>
      <c r="C506">
        <v>23</v>
      </c>
      <c r="D506">
        <v>2.4009100457291135</v>
      </c>
      <c r="G506">
        <v>1.3540848152222811</v>
      </c>
    </row>
    <row r="507" spans="1:7">
      <c r="A507">
        <v>1</v>
      </c>
      <c r="B507">
        <v>22</v>
      </c>
      <c r="C507">
        <v>0</v>
      </c>
      <c r="D507">
        <v>2.4659415853214552</v>
      </c>
      <c r="G507">
        <v>1.2785596807412658</v>
      </c>
    </row>
    <row r="508" spans="1:7">
      <c r="A508">
        <v>1</v>
      </c>
      <c r="B508">
        <v>22</v>
      </c>
      <c r="C508">
        <v>1</v>
      </c>
      <c r="D508">
        <v>2.4341128882098384</v>
      </c>
      <c r="G508">
        <v>1.1922280295899788</v>
      </c>
    </row>
    <row r="509" spans="1:7">
      <c r="A509">
        <v>1</v>
      </c>
      <c r="B509">
        <v>22</v>
      </c>
      <c r="C509">
        <v>2</v>
      </c>
      <c r="D509">
        <v>2.4209708421240594</v>
      </c>
      <c r="G509">
        <v>1.1049103913659319</v>
      </c>
    </row>
    <row r="510" spans="1:7">
      <c r="A510">
        <v>1</v>
      </c>
      <c r="B510">
        <v>22</v>
      </c>
      <c r="C510">
        <v>3</v>
      </c>
      <c r="D510">
        <v>2.2442180156983267</v>
      </c>
      <c r="G510">
        <v>1.094465321328318</v>
      </c>
    </row>
    <row r="511" spans="1:7">
      <c r="A511">
        <v>1</v>
      </c>
      <c r="B511">
        <v>22</v>
      </c>
      <c r="C511">
        <v>4</v>
      </c>
      <c r="D511">
        <v>2.1439224503620142</v>
      </c>
      <c r="G511">
        <v>1.0491369630083049</v>
      </c>
    </row>
    <row r="512" spans="1:7">
      <c r="A512">
        <v>1</v>
      </c>
      <c r="B512">
        <v>22</v>
      </c>
      <c r="C512">
        <v>5</v>
      </c>
      <c r="D512">
        <v>2.1777235318960773</v>
      </c>
      <c r="G512">
        <v>1.0950013442257285</v>
      </c>
    </row>
    <row r="513" spans="1:7">
      <c r="A513">
        <v>1</v>
      </c>
      <c r="B513">
        <v>22</v>
      </c>
      <c r="C513">
        <v>6</v>
      </c>
      <c r="D513">
        <v>2.2941727981918345</v>
      </c>
      <c r="G513">
        <v>1.1566070951184828</v>
      </c>
    </row>
    <row r="514" spans="1:7">
      <c r="A514">
        <v>1</v>
      </c>
      <c r="B514">
        <v>22</v>
      </c>
      <c r="C514">
        <v>7</v>
      </c>
      <c r="D514">
        <v>2.3258651810435613</v>
      </c>
      <c r="G514">
        <v>1.2397201500646764</v>
      </c>
    </row>
    <row r="515" spans="1:7">
      <c r="A515">
        <v>1</v>
      </c>
      <c r="B515">
        <v>22</v>
      </c>
      <c r="C515">
        <v>8</v>
      </c>
      <c r="D515">
        <v>2.5926112260925551</v>
      </c>
      <c r="G515">
        <v>1.373961921197816</v>
      </c>
    </row>
    <row r="516" spans="1:7">
      <c r="A516">
        <v>1</v>
      </c>
      <c r="B516">
        <v>22</v>
      </c>
      <c r="C516">
        <v>9</v>
      </c>
      <c r="D516">
        <v>2.7232318962091706</v>
      </c>
      <c r="G516">
        <v>1.4879921867496968</v>
      </c>
    </row>
    <row r="517" spans="1:7">
      <c r="A517">
        <v>1</v>
      </c>
      <c r="B517">
        <v>22</v>
      </c>
      <c r="C517">
        <v>10</v>
      </c>
      <c r="D517">
        <v>2.7308804930420223</v>
      </c>
      <c r="G517">
        <v>1.538636515272469</v>
      </c>
    </row>
    <row r="518" spans="1:7">
      <c r="A518">
        <v>1</v>
      </c>
      <c r="B518">
        <v>22</v>
      </c>
      <c r="C518">
        <v>11</v>
      </c>
      <c r="D518">
        <v>2.7102485792643631</v>
      </c>
      <c r="G518">
        <v>1.5109551126162877</v>
      </c>
    </row>
    <row r="519" spans="1:7">
      <c r="A519">
        <v>1</v>
      </c>
      <c r="B519">
        <v>22</v>
      </c>
      <c r="C519">
        <v>12</v>
      </c>
      <c r="D519">
        <v>2.6349027730790504</v>
      </c>
      <c r="G519">
        <v>1.5777661867834367</v>
      </c>
    </row>
    <row r="520" spans="1:7">
      <c r="A520">
        <v>1</v>
      </c>
      <c r="B520">
        <v>22</v>
      </c>
      <c r="C520">
        <v>13</v>
      </c>
      <c r="D520">
        <v>2.6302123001555895</v>
      </c>
      <c r="G520">
        <v>1.5934141212748152</v>
      </c>
    </row>
    <row r="521" spans="1:7">
      <c r="A521">
        <v>1</v>
      </c>
      <c r="B521">
        <v>22</v>
      </c>
      <c r="C521">
        <v>14</v>
      </c>
      <c r="D521">
        <v>2.6421983624594456</v>
      </c>
      <c r="G521">
        <v>1.6316905820270604</v>
      </c>
    </row>
    <row r="522" spans="1:7">
      <c r="A522">
        <v>1</v>
      </c>
      <c r="B522">
        <v>22</v>
      </c>
      <c r="C522">
        <v>15</v>
      </c>
      <c r="D522">
        <v>2.6696787477714303</v>
      </c>
      <c r="G522">
        <v>1.6678106570865119</v>
      </c>
    </row>
    <row r="523" spans="1:7">
      <c r="A523">
        <v>1</v>
      </c>
      <c r="B523">
        <v>22</v>
      </c>
      <c r="C523">
        <v>16</v>
      </c>
      <c r="D523">
        <v>2.9797137671683784</v>
      </c>
      <c r="G523">
        <v>1.6447985548073147</v>
      </c>
    </row>
    <row r="524" spans="1:7">
      <c r="A524">
        <v>1</v>
      </c>
      <c r="B524">
        <v>22</v>
      </c>
      <c r="C524">
        <v>17</v>
      </c>
      <c r="D524">
        <v>3.0874992592594581</v>
      </c>
      <c r="G524">
        <v>1.8335351675703131</v>
      </c>
    </row>
    <row r="525" spans="1:7">
      <c r="A525">
        <v>1</v>
      </c>
      <c r="B525">
        <v>22</v>
      </c>
      <c r="C525">
        <v>18</v>
      </c>
      <c r="D525">
        <v>3.3168392356277203</v>
      </c>
      <c r="G525">
        <v>2.0315562870334132</v>
      </c>
    </row>
    <row r="526" spans="1:7">
      <c r="A526">
        <v>1</v>
      </c>
      <c r="B526">
        <v>22</v>
      </c>
      <c r="C526">
        <v>19</v>
      </c>
      <c r="D526">
        <v>3.3634527222814938</v>
      </c>
      <c r="G526">
        <v>2.0357879173381996</v>
      </c>
    </row>
    <row r="527" spans="1:7">
      <c r="A527">
        <v>1</v>
      </c>
      <c r="B527">
        <v>22</v>
      </c>
      <c r="C527">
        <v>20</v>
      </c>
      <c r="D527">
        <v>3.3946595675051832</v>
      </c>
      <c r="G527">
        <v>1.9699185714724647</v>
      </c>
    </row>
    <row r="528" spans="1:7">
      <c r="A528">
        <v>1</v>
      </c>
      <c r="B528">
        <v>22</v>
      </c>
      <c r="C528">
        <v>21</v>
      </c>
      <c r="D528">
        <v>3.2849997974223153</v>
      </c>
      <c r="G528">
        <v>1.8731148032566298</v>
      </c>
    </row>
    <row r="529" spans="1:7">
      <c r="A529">
        <v>1</v>
      </c>
      <c r="B529">
        <v>22</v>
      </c>
      <c r="C529">
        <v>22</v>
      </c>
      <c r="D529">
        <v>3.1221880943041178</v>
      </c>
      <c r="G529">
        <v>1.680756347705165</v>
      </c>
    </row>
    <row r="530" spans="1:7">
      <c r="A530">
        <v>1</v>
      </c>
      <c r="B530">
        <v>22</v>
      </c>
      <c r="C530">
        <v>23</v>
      </c>
      <c r="D530">
        <v>2.9688669255492792</v>
      </c>
      <c r="G530">
        <v>1.5377218339979886</v>
      </c>
    </row>
    <row r="531" spans="1:7">
      <c r="A531">
        <v>1</v>
      </c>
      <c r="B531">
        <v>23</v>
      </c>
      <c r="C531">
        <v>0</v>
      </c>
      <c r="D531">
        <v>2.9394458093013478</v>
      </c>
      <c r="G531">
        <v>1.376851035438446</v>
      </c>
    </row>
    <row r="532" spans="1:7">
      <c r="A532">
        <v>1</v>
      </c>
      <c r="B532">
        <v>23</v>
      </c>
      <c r="C532">
        <v>1</v>
      </c>
      <c r="D532">
        <v>3.0145981375103763</v>
      </c>
      <c r="G532">
        <v>1.2875737171720316</v>
      </c>
    </row>
    <row r="533" spans="1:7">
      <c r="A533">
        <v>1</v>
      </c>
      <c r="B533">
        <v>23</v>
      </c>
      <c r="C533">
        <v>2</v>
      </c>
      <c r="D533">
        <v>3.0291009422700252</v>
      </c>
      <c r="G533">
        <v>1.2331919812911676</v>
      </c>
    </row>
    <row r="534" spans="1:7">
      <c r="A534">
        <v>1</v>
      </c>
      <c r="B534">
        <v>23</v>
      </c>
      <c r="C534">
        <v>3</v>
      </c>
      <c r="D534">
        <v>3.0060826645339573</v>
      </c>
      <c r="G534">
        <v>1.2336124396189527</v>
      </c>
    </row>
    <row r="535" spans="1:7">
      <c r="A535">
        <v>1</v>
      </c>
      <c r="B535">
        <v>23</v>
      </c>
      <c r="C535">
        <v>4</v>
      </c>
      <c r="D535">
        <v>3.1104776940880736</v>
      </c>
      <c r="G535">
        <v>1.2082349518933844</v>
      </c>
    </row>
    <row r="536" spans="1:7">
      <c r="A536">
        <v>1</v>
      </c>
      <c r="B536">
        <v>23</v>
      </c>
      <c r="C536">
        <v>5</v>
      </c>
      <c r="D536">
        <v>3.2062525830988315</v>
      </c>
      <c r="G536">
        <v>1.2988400333001737</v>
      </c>
    </row>
    <row r="537" spans="1:7">
      <c r="A537">
        <v>1</v>
      </c>
      <c r="B537">
        <v>23</v>
      </c>
      <c r="C537">
        <v>6</v>
      </c>
      <c r="D537">
        <v>3.4039914801691551</v>
      </c>
      <c r="G537">
        <v>1.3572493173735074</v>
      </c>
    </row>
    <row r="538" spans="1:7">
      <c r="A538">
        <v>1</v>
      </c>
      <c r="B538">
        <v>23</v>
      </c>
      <c r="C538">
        <v>7</v>
      </c>
      <c r="D538">
        <v>3.6205828947480789</v>
      </c>
      <c r="G538">
        <v>1.4714639944726624</v>
      </c>
    </row>
    <row r="539" spans="1:7">
      <c r="A539">
        <v>1</v>
      </c>
      <c r="B539">
        <v>23</v>
      </c>
      <c r="C539">
        <v>8</v>
      </c>
      <c r="D539">
        <v>3.8469328791925683</v>
      </c>
      <c r="G539">
        <v>1.5652237427481568</v>
      </c>
    </row>
    <row r="540" spans="1:7">
      <c r="A540">
        <v>1</v>
      </c>
      <c r="B540">
        <v>23</v>
      </c>
      <c r="C540">
        <v>9</v>
      </c>
      <c r="D540">
        <v>3.7399196197215758</v>
      </c>
      <c r="G540">
        <v>1.6281892214494798</v>
      </c>
    </row>
    <row r="541" spans="1:7">
      <c r="A541">
        <v>1</v>
      </c>
      <c r="B541">
        <v>23</v>
      </c>
      <c r="C541">
        <v>10</v>
      </c>
      <c r="D541">
        <v>3.6515999867647855</v>
      </c>
      <c r="G541">
        <v>1.5692316203755841</v>
      </c>
    </row>
    <row r="542" spans="1:7">
      <c r="A542">
        <v>1</v>
      </c>
      <c r="B542">
        <v>23</v>
      </c>
      <c r="C542">
        <v>11</v>
      </c>
      <c r="D542">
        <v>3.3209341814494762</v>
      </c>
      <c r="G542">
        <v>1.57520655450727</v>
      </c>
    </row>
    <row r="543" spans="1:7">
      <c r="A543">
        <v>1</v>
      </c>
      <c r="B543">
        <v>23</v>
      </c>
      <c r="C543">
        <v>12</v>
      </c>
      <c r="D543">
        <v>3.2777900558644761</v>
      </c>
      <c r="G543">
        <v>1.5873973871924136</v>
      </c>
    </row>
    <row r="544" spans="1:7">
      <c r="A544">
        <v>1</v>
      </c>
      <c r="B544">
        <v>23</v>
      </c>
      <c r="C544">
        <v>13</v>
      </c>
      <c r="D544">
        <v>3.1813527867809159</v>
      </c>
      <c r="G544">
        <v>1.4978864809661183</v>
      </c>
    </row>
    <row r="545" spans="1:7">
      <c r="A545">
        <v>1</v>
      </c>
      <c r="B545">
        <v>23</v>
      </c>
      <c r="C545">
        <v>14</v>
      </c>
      <c r="D545">
        <v>2.9363960911537776</v>
      </c>
      <c r="G545">
        <v>1.4562561888741117</v>
      </c>
    </row>
    <row r="546" spans="1:7">
      <c r="A546">
        <v>1</v>
      </c>
      <c r="B546">
        <v>23</v>
      </c>
      <c r="C546">
        <v>15</v>
      </c>
      <c r="D546">
        <v>2.9587817838391337</v>
      </c>
      <c r="G546">
        <v>1.4646604377885575</v>
      </c>
    </row>
    <row r="547" spans="1:7">
      <c r="A547">
        <v>1</v>
      </c>
      <c r="B547">
        <v>23</v>
      </c>
      <c r="C547">
        <v>16</v>
      </c>
      <c r="D547">
        <v>2.8732323562701922</v>
      </c>
      <c r="G547">
        <v>1.4439030740273668</v>
      </c>
    </row>
    <row r="548" spans="1:7">
      <c r="A548">
        <v>1</v>
      </c>
      <c r="B548">
        <v>23</v>
      </c>
      <c r="C548">
        <v>17</v>
      </c>
      <c r="D548">
        <v>3.2082963271297653</v>
      </c>
      <c r="G548">
        <v>1.6617324524883526</v>
      </c>
    </row>
    <row r="549" spans="1:7">
      <c r="A549">
        <v>1</v>
      </c>
      <c r="B549">
        <v>23</v>
      </c>
      <c r="C549">
        <v>18</v>
      </c>
      <c r="D549">
        <v>3.4984299380428188</v>
      </c>
      <c r="G549">
        <v>1.9189570550883805</v>
      </c>
    </row>
    <row r="550" spans="1:7">
      <c r="A550">
        <v>1</v>
      </c>
      <c r="B550">
        <v>23</v>
      </c>
      <c r="C550">
        <v>19</v>
      </c>
      <c r="D550">
        <v>3.7572364667116696</v>
      </c>
      <c r="G550">
        <v>1.966798328092584</v>
      </c>
    </row>
    <row r="551" spans="1:7">
      <c r="A551">
        <v>1</v>
      </c>
      <c r="B551">
        <v>23</v>
      </c>
      <c r="C551">
        <v>20</v>
      </c>
      <c r="D551">
        <v>3.8188318247658373</v>
      </c>
      <c r="G551">
        <v>1.9728150621749856</v>
      </c>
    </row>
    <row r="552" spans="1:7">
      <c r="A552">
        <v>1</v>
      </c>
      <c r="B552">
        <v>23</v>
      </c>
      <c r="C552">
        <v>21</v>
      </c>
      <c r="D552">
        <v>3.6781059455060996</v>
      </c>
      <c r="G552">
        <v>1.8978972563896599</v>
      </c>
    </row>
    <row r="553" spans="1:7">
      <c r="A553">
        <v>1</v>
      </c>
      <c r="B553">
        <v>23</v>
      </c>
      <c r="C553">
        <v>22</v>
      </c>
      <c r="D553">
        <v>3.3990160260509907</v>
      </c>
      <c r="G553">
        <v>1.6965936113850784</v>
      </c>
    </row>
    <row r="554" spans="1:7">
      <c r="A554">
        <v>1</v>
      </c>
      <c r="B554">
        <v>23</v>
      </c>
      <c r="C554">
        <v>23</v>
      </c>
      <c r="D554">
        <v>3.3920037132679952</v>
      </c>
      <c r="G554">
        <v>1.5296249376623334</v>
      </c>
    </row>
    <row r="555" spans="1:7">
      <c r="A555">
        <v>1</v>
      </c>
      <c r="B555">
        <v>24</v>
      </c>
      <c r="C555">
        <v>0</v>
      </c>
      <c r="D555">
        <v>3.4093037044021712</v>
      </c>
      <c r="G555">
        <v>1.3226094523335106</v>
      </c>
    </row>
    <row r="556" spans="1:7">
      <c r="A556">
        <v>1</v>
      </c>
      <c r="B556">
        <v>24</v>
      </c>
      <c r="C556">
        <v>1</v>
      </c>
      <c r="D556">
        <v>3.4196750580798847</v>
      </c>
      <c r="G556">
        <v>1.279877608599119</v>
      </c>
    </row>
    <row r="557" spans="1:7">
      <c r="A557">
        <v>1</v>
      </c>
      <c r="B557">
        <v>24</v>
      </c>
      <c r="C557">
        <v>2</v>
      </c>
      <c r="D557">
        <v>3.3971668270153548</v>
      </c>
      <c r="G557">
        <v>1.2877433757955239</v>
      </c>
    </row>
    <row r="558" spans="1:7">
      <c r="A558">
        <v>1</v>
      </c>
      <c r="B558">
        <v>24</v>
      </c>
      <c r="C558">
        <v>3</v>
      </c>
      <c r="D558">
        <v>3.3639578059786084</v>
      </c>
      <c r="G558">
        <v>1.2844288855858477</v>
      </c>
    </row>
    <row r="559" spans="1:7">
      <c r="A559">
        <v>1</v>
      </c>
      <c r="B559">
        <v>24</v>
      </c>
      <c r="C559">
        <v>4</v>
      </c>
      <c r="D559">
        <v>3.5637348216771021</v>
      </c>
      <c r="G559">
        <v>1.3347781556329812</v>
      </c>
    </row>
    <row r="560" spans="1:7">
      <c r="A560">
        <v>1</v>
      </c>
      <c r="B560">
        <v>24</v>
      </c>
      <c r="C560">
        <v>5</v>
      </c>
      <c r="D560">
        <v>3.7066845216009963</v>
      </c>
      <c r="G560">
        <v>1.4584125745669054</v>
      </c>
    </row>
    <row r="561" spans="1:7">
      <c r="A561">
        <v>1</v>
      </c>
      <c r="B561">
        <v>24</v>
      </c>
      <c r="C561">
        <v>6</v>
      </c>
      <c r="D561">
        <v>4.0391299389245585</v>
      </c>
      <c r="G561">
        <v>1.7339504732215827</v>
      </c>
    </row>
    <row r="562" spans="1:7">
      <c r="A562">
        <v>1</v>
      </c>
      <c r="B562">
        <v>24</v>
      </c>
      <c r="C562">
        <v>7</v>
      </c>
      <c r="D562">
        <v>4.0048159841872213</v>
      </c>
      <c r="G562">
        <v>1.7347225428995043</v>
      </c>
    </row>
    <row r="563" spans="1:7">
      <c r="A563">
        <v>1</v>
      </c>
      <c r="B563">
        <v>24</v>
      </c>
      <c r="C563">
        <v>8</v>
      </c>
      <c r="D563">
        <v>3.8434929817677492</v>
      </c>
      <c r="G563">
        <v>1.6838839675469366</v>
      </c>
    </row>
    <row r="564" spans="1:7">
      <c r="A564">
        <v>1</v>
      </c>
      <c r="B564">
        <v>24</v>
      </c>
      <c r="C564">
        <v>9</v>
      </c>
      <c r="D564">
        <v>3.6910972629961298</v>
      </c>
      <c r="G564">
        <v>1.6106824185615767</v>
      </c>
    </row>
    <row r="565" spans="1:7">
      <c r="A565">
        <v>1</v>
      </c>
      <c r="B565">
        <v>24</v>
      </c>
      <c r="C565">
        <v>10</v>
      </c>
      <c r="D565">
        <v>3.5365672623807876</v>
      </c>
      <c r="G565">
        <v>1.5892365850238956</v>
      </c>
    </row>
    <row r="566" spans="1:7">
      <c r="A566">
        <v>1</v>
      </c>
      <c r="B566">
        <v>24</v>
      </c>
      <c r="C566">
        <v>11</v>
      </c>
      <c r="D566">
        <v>3.3729823028088699</v>
      </c>
      <c r="G566">
        <v>1.5983833977686988</v>
      </c>
    </row>
    <row r="567" spans="1:7">
      <c r="A567">
        <v>1</v>
      </c>
      <c r="B567">
        <v>24</v>
      </c>
      <c r="C567">
        <v>12</v>
      </c>
      <c r="D567">
        <v>3.2583856334463142</v>
      </c>
      <c r="G567">
        <v>1.4745670261081305</v>
      </c>
    </row>
    <row r="568" spans="1:7">
      <c r="A568">
        <v>1</v>
      </c>
      <c r="B568">
        <v>24</v>
      </c>
      <c r="C568">
        <v>13</v>
      </c>
      <c r="D568">
        <v>3.0880501230116031</v>
      </c>
      <c r="G568">
        <v>1.3637209332725189</v>
      </c>
    </row>
    <row r="569" spans="1:7">
      <c r="A569">
        <v>1</v>
      </c>
      <c r="B569">
        <v>24</v>
      </c>
      <c r="C569">
        <v>14</v>
      </c>
      <c r="D569">
        <v>2.7763176474980718</v>
      </c>
      <c r="G569">
        <v>1.312449605489014</v>
      </c>
    </row>
    <row r="570" spans="1:7">
      <c r="A570">
        <v>1</v>
      </c>
      <c r="B570">
        <v>24</v>
      </c>
      <c r="C570">
        <v>15</v>
      </c>
      <c r="D570">
        <v>2.5376405820901913</v>
      </c>
      <c r="G570">
        <v>1.2877433757955239</v>
      </c>
    </row>
    <row r="571" spans="1:7">
      <c r="A571">
        <v>1</v>
      </c>
      <c r="B571">
        <v>24</v>
      </c>
      <c r="C571">
        <v>16</v>
      </c>
      <c r="D571">
        <v>2.6834357387846959</v>
      </c>
      <c r="G571">
        <v>1.4149086611545927</v>
      </c>
    </row>
    <row r="572" spans="1:7">
      <c r="A572">
        <v>1</v>
      </c>
      <c r="B572">
        <v>24</v>
      </c>
      <c r="C572">
        <v>17</v>
      </c>
      <c r="D572">
        <v>2.889086807736609</v>
      </c>
      <c r="G572">
        <v>1.5978596689744398</v>
      </c>
    </row>
    <row r="573" spans="1:7">
      <c r="A573">
        <v>1</v>
      </c>
      <c r="B573">
        <v>24</v>
      </c>
      <c r="C573">
        <v>18</v>
      </c>
      <c r="D573">
        <v>3.1107623692068223</v>
      </c>
      <c r="G573">
        <v>1.9919987807327695</v>
      </c>
    </row>
    <row r="574" spans="1:7">
      <c r="A574">
        <v>1</v>
      </c>
      <c r="B574">
        <v>24</v>
      </c>
      <c r="C574">
        <v>19</v>
      </c>
      <c r="D574">
        <v>3.0801244926707292</v>
      </c>
      <c r="G574">
        <v>2.0399728300510103</v>
      </c>
    </row>
    <row r="575" spans="1:7">
      <c r="A575">
        <v>1</v>
      </c>
      <c r="B575">
        <v>24</v>
      </c>
      <c r="C575">
        <v>20</v>
      </c>
      <c r="D575">
        <v>3.126431747705531</v>
      </c>
      <c r="G575">
        <v>2.0670862451415872</v>
      </c>
    </row>
    <row r="576" spans="1:7">
      <c r="A576">
        <v>1</v>
      </c>
      <c r="B576">
        <v>24</v>
      </c>
      <c r="C576">
        <v>21</v>
      </c>
      <c r="D576">
        <v>3.0449328199729409</v>
      </c>
      <c r="G576">
        <v>1.8514771817097837</v>
      </c>
    </row>
    <row r="577" spans="1:7">
      <c r="A577">
        <v>1</v>
      </c>
      <c r="B577">
        <v>24</v>
      </c>
      <c r="C577">
        <v>22</v>
      </c>
      <c r="D577">
        <v>2.8054003542850898</v>
      </c>
      <c r="G577">
        <v>1.6085383269719347</v>
      </c>
    </row>
    <row r="578" spans="1:7">
      <c r="A578">
        <v>1</v>
      </c>
      <c r="B578">
        <v>24</v>
      </c>
      <c r="C578">
        <v>23</v>
      </c>
      <c r="D578">
        <v>2.5213407276048869</v>
      </c>
      <c r="G578">
        <v>1.3473279761301522</v>
      </c>
    </row>
    <row r="579" spans="1:7">
      <c r="A579">
        <v>1</v>
      </c>
      <c r="B579">
        <v>25</v>
      </c>
      <c r="C579">
        <v>0</v>
      </c>
      <c r="D579">
        <v>2.3990971437349762</v>
      </c>
      <c r="G579">
        <v>1.1672046120351769</v>
      </c>
    </row>
    <row r="580" spans="1:7">
      <c r="A580">
        <v>1</v>
      </c>
      <c r="B580">
        <v>25</v>
      </c>
      <c r="C580">
        <v>1</v>
      </c>
      <c r="D580">
        <v>2.3452908322125734</v>
      </c>
      <c r="G580">
        <v>1.1143325920213314</v>
      </c>
    </row>
    <row r="581" spans="1:7">
      <c r="A581">
        <v>1</v>
      </c>
      <c r="B581">
        <v>25</v>
      </c>
      <c r="C581">
        <v>2</v>
      </c>
      <c r="D581">
        <v>2.345723659955874</v>
      </c>
      <c r="G581">
        <v>1.0990436453419801</v>
      </c>
    </row>
    <row r="582" spans="1:7">
      <c r="A582">
        <v>1</v>
      </c>
      <c r="B582">
        <v>25</v>
      </c>
      <c r="C582">
        <v>3</v>
      </c>
      <c r="D582">
        <v>2.3936778511738201</v>
      </c>
      <c r="G582">
        <v>1.1093092214735807</v>
      </c>
    </row>
    <row r="583" spans="1:7">
      <c r="A583">
        <v>1</v>
      </c>
      <c r="B583">
        <v>25</v>
      </c>
      <c r="C583">
        <v>4</v>
      </c>
      <c r="D583">
        <v>2.4917165130881549</v>
      </c>
      <c r="G583">
        <v>1.1803396318423649</v>
      </c>
    </row>
    <row r="584" spans="1:7">
      <c r="A584">
        <v>1</v>
      </c>
      <c r="B584">
        <v>25</v>
      </c>
      <c r="C584">
        <v>5</v>
      </c>
      <c r="D584">
        <v>2.6219372434894077</v>
      </c>
      <c r="G584">
        <v>1.2171014590863307</v>
      </c>
    </row>
    <row r="585" spans="1:7">
      <c r="A585">
        <v>1</v>
      </c>
      <c r="B585">
        <v>25</v>
      </c>
      <c r="C585">
        <v>6</v>
      </c>
      <c r="D585">
        <v>3.0858740693404929</v>
      </c>
      <c r="G585">
        <v>1.5163374709760655</v>
      </c>
    </row>
    <row r="586" spans="1:7">
      <c r="A586">
        <v>1</v>
      </c>
      <c r="B586">
        <v>25</v>
      </c>
      <c r="C586">
        <v>7</v>
      </c>
      <c r="D586">
        <v>2.9287181933606785</v>
      </c>
      <c r="G586">
        <v>1.6102103250005546</v>
      </c>
    </row>
    <row r="587" spans="1:7">
      <c r="A587">
        <v>1</v>
      </c>
      <c r="B587">
        <v>25</v>
      </c>
      <c r="C587">
        <v>8</v>
      </c>
      <c r="D587">
        <v>2.9132094561923831</v>
      </c>
      <c r="G587">
        <v>1.5021156524502748</v>
      </c>
    </row>
    <row r="588" spans="1:7">
      <c r="A588">
        <v>1</v>
      </c>
      <c r="B588">
        <v>25</v>
      </c>
      <c r="C588">
        <v>9</v>
      </c>
      <c r="D588">
        <v>2.5166560830919491</v>
      </c>
      <c r="G588">
        <v>1.3194449501822842</v>
      </c>
    </row>
    <row r="589" spans="1:7">
      <c r="A589">
        <v>1</v>
      </c>
      <c r="B589">
        <v>25</v>
      </c>
      <c r="C589">
        <v>10</v>
      </c>
      <c r="D589">
        <v>2.2751740532292648</v>
      </c>
      <c r="G589">
        <v>1.2294127739823604</v>
      </c>
    </row>
    <row r="590" spans="1:7">
      <c r="A590">
        <v>1</v>
      </c>
      <c r="B590">
        <v>25</v>
      </c>
      <c r="C590">
        <v>11</v>
      </c>
      <c r="D590">
        <v>2.2173903718803838</v>
      </c>
      <c r="G590">
        <v>1.178920892338668</v>
      </c>
    </row>
    <row r="591" spans="1:7">
      <c r="A591">
        <v>1</v>
      </c>
      <c r="B591">
        <v>25</v>
      </c>
      <c r="C591">
        <v>12</v>
      </c>
      <c r="D591">
        <v>1.9643355351666469</v>
      </c>
      <c r="G591">
        <v>1.0729973584049637</v>
      </c>
    </row>
    <row r="592" spans="1:7">
      <c r="A592">
        <v>1</v>
      </c>
      <c r="B592">
        <v>25</v>
      </c>
      <c r="C592">
        <v>13</v>
      </c>
      <c r="D592">
        <v>1.8664021186405901</v>
      </c>
      <c r="G592">
        <v>0.98504042681703285</v>
      </c>
    </row>
    <row r="593" spans="1:7">
      <c r="A593">
        <v>1</v>
      </c>
      <c r="B593">
        <v>25</v>
      </c>
      <c r="C593">
        <v>14</v>
      </c>
      <c r="D593">
        <v>1.7774461240745631</v>
      </c>
      <c r="G593">
        <v>0.98559120263822542</v>
      </c>
    </row>
    <row r="594" spans="1:7">
      <c r="A594">
        <v>1</v>
      </c>
      <c r="B594">
        <v>25</v>
      </c>
      <c r="C594">
        <v>15</v>
      </c>
      <c r="D594">
        <v>1.843026102198734</v>
      </c>
      <c r="G594">
        <v>1.0141725336451053</v>
      </c>
    </row>
    <row r="595" spans="1:7">
      <c r="A595">
        <v>1</v>
      </c>
      <c r="B595">
        <v>25</v>
      </c>
      <c r="C595">
        <v>16</v>
      </c>
      <c r="D595">
        <v>1.7822087741324564</v>
      </c>
      <c r="G595">
        <v>1.1032826521086578</v>
      </c>
    </row>
    <row r="596" spans="1:7">
      <c r="A596">
        <v>1</v>
      </c>
      <c r="B596">
        <v>25</v>
      </c>
      <c r="C596">
        <v>17</v>
      </c>
      <c r="D596">
        <v>2.1305946310274129</v>
      </c>
      <c r="G596">
        <v>1.2629830520481666</v>
      </c>
    </row>
    <row r="597" spans="1:7">
      <c r="A597">
        <v>1</v>
      </c>
      <c r="B597">
        <v>25</v>
      </c>
      <c r="C597">
        <v>18</v>
      </c>
      <c r="D597">
        <v>2.3202659799307015</v>
      </c>
      <c r="G597">
        <v>1.4900649725410593</v>
      </c>
    </row>
    <row r="598" spans="1:7">
      <c r="A598">
        <v>1</v>
      </c>
      <c r="B598">
        <v>25</v>
      </c>
      <c r="C598">
        <v>19</v>
      </c>
      <c r="D598">
        <v>2.3936311007379638</v>
      </c>
      <c r="G598">
        <v>1.6420889344726983</v>
      </c>
    </row>
    <row r="599" spans="1:7">
      <c r="A599">
        <v>1</v>
      </c>
      <c r="B599">
        <v>25</v>
      </c>
      <c r="C599">
        <v>20</v>
      </c>
      <c r="D599">
        <v>2.47351167373195</v>
      </c>
      <c r="G599">
        <v>1.5338123091957743</v>
      </c>
    </row>
    <row r="600" spans="1:7">
      <c r="A600">
        <v>1</v>
      </c>
      <c r="B600">
        <v>25</v>
      </c>
      <c r="C600">
        <v>21</v>
      </c>
      <c r="D600">
        <v>2.4804435801665732</v>
      </c>
      <c r="G600">
        <v>1.4361012361673504</v>
      </c>
    </row>
    <row r="601" spans="1:7">
      <c r="A601">
        <v>1</v>
      </c>
      <c r="B601">
        <v>25</v>
      </c>
      <c r="C601">
        <v>22</v>
      </c>
      <c r="D601">
        <v>2.2222854258155671</v>
      </c>
      <c r="G601">
        <v>1.1827640289838639</v>
      </c>
    </row>
    <row r="602" spans="1:7">
      <c r="A602">
        <v>1</v>
      </c>
      <c r="B602">
        <v>25</v>
      </c>
      <c r="C602">
        <v>23</v>
      </c>
      <c r="D602">
        <v>2.0437191916167237</v>
      </c>
      <c r="G602">
        <v>0.9796801978429277</v>
      </c>
    </row>
    <row r="603" spans="1:7">
      <c r="A603">
        <v>1</v>
      </c>
      <c r="B603">
        <v>26</v>
      </c>
      <c r="C603">
        <v>0</v>
      </c>
      <c r="D603">
        <v>1.6633295931193968</v>
      </c>
      <c r="G603">
        <v>0.88922264567395803</v>
      </c>
    </row>
    <row r="604" spans="1:7">
      <c r="A604">
        <v>1</v>
      </c>
      <c r="B604">
        <v>26</v>
      </c>
      <c r="C604">
        <v>1</v>
      </c>
      <c r="D604">
        <v>1.5922745430723149</v>
      </c>
      <c r="G604">
        <v>0.88536721492561088</v>
      </c>
    </row>
    <row r="605" spans="1:7">
      <c r="A605">
        <v>1</v>
      </c>
      <c r="B605">
        <v>26</v>
      </c>
      <c r="C605">
        <v>2</v>
      </c>
      <c r="D605">
        <v>1.5256752722086944</v>
      </c>
      <c r="G605">
        <v>0.80988388039531101</v>
      </c>
    </row>
    <row r="606" spans="1:7">
      <c r="A606">
        <v>1</v>
      </c>
      <c r="B606">
        <v>26</v>
      </c>
      <c r="C606">
        <v>3</v>
      </c>
      <c r="D606">
        <v>1.598563452296746</v>
      </c>
      <c r="G606">
        <v>0.79059197372979317</v>
      </c>
    </row>
    <row r="607" spans="1:7">
      <c r="A607">
        <v>1</v>
      </c>
      <c r="B607">
        <v>26</v>
      </c>
      <c r="C607">
        <v>4</v>
      </c>
      <c r="D607">
        <v>1.6065826191386119</v>
      </c>
      <c r="G607">
        <v>0.81070266766520871</v>
      </c>
    </row>
    <row r="608" spans="1:7">
      <c r="A608">
        <v>1</v>
      </c>
      <c r="B608">
        <v>26</v>
      </c>
      <c r="C608">
        <v>5</v>
      </c>
      <c r="D608">
        <v>1.6925678227159782</v>
      </c>
      <c r="G608">
        <v>0.94482887422872319</v>
      </c>
    </row>
    <row r="609" spans="1:7">
      <c r="A609">
        <v>1</v>
      </c>
      <c r="B609">
        <v>26</v>
      </c>
      <c r="C609">
        <v>6</v>
      </c>
      <c r="D609">
        <v>2.1626938303672341</v>
      </c>
      <c r="G609">
        <v>1.1061840604524396</v>
      </c>
    </row>
    <row r="610" spans="1:7">
      <c r="A610">
        <v>1</v>
      </c>
      <c r="B610">
        <v>26</v>
      </c>
      <c r="C610">
        <v>7</v>
      </c>
      <c r="D610">
        <v>2.1435625636875879</v>
      </c>
      <c r="G610">
        <v>1.1584979281832015</v>
      </c>
    </row>
    <row r="611" spans="1:7">
      <c r="A611">
        <v>1</v>
      </c>
      <c r="B611">
        <v>26</v>
      </c>
      <c r="C611">
        <v>8</v>
      </c>
      <c r="D611">
        <v>2.0735577820242135</v>
      </c>
      <c r="G611">
        <v>1.1072757768123032</v>
      </c>
    </row>
    <row r="612" spans="1:7">
      <c r="A612">
        <v>1</v>
      </c>
      <c r="B612">
        <v>26</v>
      </c>
      <c r="C612">
        <v>9</v>
      </c>
      <c r="D612">
        <v>1.8204631118898014</v>
      </c>
      <c r="G612">
        <v>0.98206525385434151</v>
      </c>
    </row>
    <row r="613" spans="1:7">
      <c r="A613">
        <v>1</v>
      </c>
      <c r="B613">
        <v>26</v>
      </c>
      <c r="C613">
        <v>10</v>
      </c>
      <c r="D613">
        <v>1.7571548867414488</v>
      </c>
      <c r="G613">
        <v>0.99414543961112078</v>
      </c>
    </row>
    <row r="614" spans="1:7">
      <c r="A614">
        <v>1</v>
      </c>
      <c r="B614">
        <v>26</v>
      </c>
      <c r="C614">
        <v>11</v>
      </c>
      <c r="D614">
        <v>1.7778683953018579</v>
      </c>
      <c r="G614">
        <v>1.1313402543212789</v>
      </c>
    </row>
    <row r="615" spans="1:7">
      <c r="A615">
        <v>1</v>
      </c>
      <c r="B615">
        <v>26</v>
      </c>
      <c r="C615">
        <v>12</v>
      </c>
      <c r="D615">
        <v>1.8063382791701996</v>
      </c>
      <c r="G615">
        <v>1.1563587542348202</v>
      </c>
    </row>
    <row r="616" spans="1:7">
      <c r="A616">
        <v>1</v>
      </c>
      <c r="B616">
        <v>26</v>
      </c>
      <c r="C616">
        <v>13</v>
      </c>
      <c r="D616">
        <v>1.7705386960109462</v>
      </c>
      <c r="G616">
        <v>1.1887610925012226</v>
      </c>
    </row>
    <row r="617" spans="1:7">
      <c r="A617">
        <v>1</v>
      </c>
      <c r="B617">
        <v>26</v>
      </c>
      <c r="C617">
        <v>14</v>
      </c>
      <c r="D617">
        <v>1.8873358591692837</v>
      </c>
      <c r="G617">
        <v>1.2356458842802305</v>
      </c>
    </row>
    <row r="618" spans="1:7">
      <c r="A618">
        <v>1</v>
      </c>
      <c r="B618">
        <v>26</v>
      </c>
      <c r="C618">
        <v>15</v>
      </c>
      <c r="D618">
        <v>2.1223854484165559</v>
      </c>
      <c r="G618">
        <v>1.2207011724891244</v>
      </c>
    </row>
    <row r="619" spans="1:7">
      <c r="A619">
        <v>1</v>
      </c>
      <c r="B619">
        <v>26</v>
      </c>
      <c r="C619">
        <v>16</v>
      </c>
      <c r="D619">
        <v>2.2254653126643809</v>
      </c>
      <c r="G619">
        <v>1.4057470954860072</v>
      </c>
    </row>
    <row r="620" spans="1:7">
      <c r="A620">
        <v>1</v>
      </c>
      <c r="B620">
        <v>26</v>
      </c>
      <c r="C620">
        <v>17</v>
      </c>
      <c r="D620">
        <v>2.4506691202741337</v>
      </c>
      <c r="G620">
        <v>1.5925289458478988</v>
      </c>
    </row>
    <row r="621" spans="1:7">
      <c r="A621">
        <v>1</v>
      </c>
      <c r="B621">
        <v>26</v>
      </c>
      <c r="C621">
        <v>18</v>
      </c>
      <c r="D621">
        <v>2.7428653953478261</v>
      </c>
      <c r="G621">
        <v>1.6996818900967647</v>
      </c>
    </row>
    <row r="622" spans="1:7">
      <c r="A622">
        <v>1</v>
      </c>
      <c r="B622">
        <v>26</v>
      </c>
      <c r="C622">
        <v>19</v>
      </c>
      <c r="D622">
        <v>2.744057193098663</v>
      </c>
      <c r="G622">
        <v>1.8122442397323424</v>
      </c>
    </row>
    <row r="623" spans="1:7">
      <c r="A623">
        <v>1</v>
      </c>
      <c r="B623">
        <v>26</v>
      </c>
      <c r="C623">
        <v>20</v>
      </c>
      <c r="D623">
        <v>2.6397302252882704</v>
      </c>
      <c r="G623">
        <v>1.8148653425242673</v>
      </c>
    </row>
    <row r="624" spans="1:7">
      <c r="A624">
        <v>1</v>
      </c>
      <c r="B624">
        <v>26</v>
      </c>
      <c r="C624">
        <v>21</v>
      </c>
      <c r="D624">
        <v>2.7389609546096514</v>
      </c>
      <c r="G624">
        <v>1.6244346023469758</v>
      </c>
    </row>
    <row r="625" spans="1:7">
      <c r="A625">
        <v>1</v>
      </c>
      <c r="B625">
        <v>26</v>
      </c>
      <c r="C625">
        <v>22</v>
      </c>
      <c r="D625">
        <v>2.5722021740693921</v>
      </c>
      <c r="G625">
        <v>1.4373576935094459</v>
      </c>
    </row>
    <row r="626" spans="1:7">
      <c r="A626">
        <v>1</v>
      </c>
      <c r="B626">
        <v>26</v>
      </c>
      <c r="C626">
        <v>23</v>
      </c>
      <c r="D626">
        <v>2.2017072042687102</v>
      </c>
      <c r="G626">
        <v>1.2215765126335196</v>
      </c>
    </row>
    <row r="627" spans="1:7">
      <c r="A627">
        <v>1</v>
      </c>
      <c r="B627">
        <v>27</v>
      </c>
      <c r="C627">
        <v>0</v>
      </c>
      <c r="D627">
        <v>2.0800977672620884</v>
      </c>
      <c r="G627">
        <v>1.0596459623823073</v>
      </c>
    </row>
    <row r="628" spans="1:7">
      <c r="A628">
        <v>1</v>
      </c>
      <c r="B628">
        <v>27</v>
      </c>
      <c r="C628">
        <v>1</v>
      </c>
      <c r="D628">
        <v>2.0453878679612143</v>
      </c>
      <c r="G628">
        <v>1.0986723634268014</v>
      </c>
    </row>
    <row r="629" spans="1:7">
      <c r="A629">
        <v>1</v>
      </c>
      <c r="B629">
        <v>27</v>
      </c>
      <c r="C629">
        <v>2</v>
      </c>
      <c r="D629">
        <v>2.117296784897102</v>
      </c>
      <c r="G629">
        <v>1.0278484939909645</v>
      </c>
    </row>
    <row r="630" spans="1:7">
      <c r="A630">
        <v>1</v>
      </c>
      <c r="B630">
        <v>27</v>
      </c>
      <c r="C630">
        <v>3</v>
      </c>
      <c r="D630">
        <v>2.1968520807840237</v>
      </c>
      <c r="G630">
        <v>1.0591369865118303</v>
      </c>
    </row>
    <row r="631" spans="1:7">
      <c r="A631">
        <v>1</v>
      </c>
      <c r="B631">
        <v>27</v>
      </c>
      <c r="C631">
        <v>4</v>
      </c>
      <c r="D631">
        <v>2.2845915376778669</v>
      </c>
      <c r="G631">
        <v>1.1304083613023863</v>
      </c>
    </row>
    <row r="632" spans="1:7">
      <c r="A632">
        <v>1</v>
      </c>
      <c r="B632">
        <v>27</v>
      </c>
      <c r="C632">
        <v>5</v>
      </c>
      <c r="D632">
        <v>2.5906328206418356</v>
      </c>
      <c r="G632">
        <v>1.2450287438055447</v>
      </c>
    </row>
    <row r="633" spans="1:7">
      <c r="A633">
        <v>1</v>
      </c>
      <c r="B633">
        <v>27</v>
      </c>
      <c r="C633">
        <v>6</v>
      </c>
      <c r="D633">
        <v>3.0660552303955959</v>
      </c>
      <c r="G633">
        <v>1.5357228128255358</v>
      </c>
    </row>
    <row r="634" spans="1:7">
      <c r="A634">
        <v>1</v>
      </c>
      <c r="B634">
        <v>27</v>
      </c>
      <c r="C634">
        <v>7</v>
      </c>
      <c r="D634">
        <v>3.2364553501095501</v>
      </c>
      <c r="G634">
        <v>1.7143831786454689</v>
      </c>
    </row>
    <row r="635" spans="1:7">
      <c r="A635">
        <v>1</v>
      </c>
      <c r="B635">
        <v>27</v>
      </c>
      <c r="C635">
        <v>8</v>
      </c>
      <c r="D635">
        <v>3.1820695704574846</v>
      </c>
      <c r="G635">
        <v>1.5774588342046463</v>
      </c>
    </row>
    <row r="636" spans="1:7">
      <c r="A636">
        <v>1</v>
      </c>
      <c r="B636">
        <v>27</v>
      </c>
      <c r="C636">
        <v>9</v>
      </c>
      <c r="D636">
        <v>2.9834272676727491</v>
      </c>
      <c r="G636">
        <v>1.5461777181456711</v>
      </c>
    </row>
    <row r="637" spans="1:7">
      <c r="A637">
        <v>1</v>
      </c>
      <c r="B637">
        <v>27</v>
      </c>
      <c r="C637">
        <v>10</v>
      </c>
      <c r="D637">
        <v>2.9316295404809929</v>
      </c>
      <c r="G637">
        <v>1.4525753343905177</v>
      </c>
    </row>
    <row r="638" spans="1:7">
      <c r="A638">
        <v>1</v>
      </c>
      <c r="B638">
        <v>27</v>
      </c>
      <c r="C638">
        <v>11</v>
      </c>
      <c r="D638">
        <v>2.6534636400081473</v>
      </c>
      <c r="G638">
        <v>1.4303500547130239</v>
      </c>
    </row>
    <row r="639" spans="1:7">
      <c r="A639">
        <v>1</v>
      </c>
      <c r="B639">
        <v>27</v>
      </c>
      <c r="C639">
        <v>12</v>
      </c>
      <c r="D639">
        <v>2.5149955999774933</v>
      </c>
      <c r="G639">
        <v>1.35019987862637</v>
      </c>
    </row>
    <row r="640" spans="1:7">
      <c r="A640">
        <v>1</v>
      </c>
      <c r="B640">
        <v>27</v>
      </c>
      <c r="C640">
        <v>13</v>
      </c>
      <c r="D640">
        <v>2.4245612010212945</v>
      </c>
      <c r="G640">
        <v>1.2825232995973472</v>
      </c>
    </row>
    <row r="641" spans="1:7">
      <c r="A641">
        <v>1</v>
      </c>
      <c r="B641">
        <v>27</v>
      </c>
      <c r="C641">
        <v>14</v>
      </c>
      <c r="D641">
        <v>2.3386912146418024</v>
      </c>
      <c r="G641">
        <v>1.2621839353433115</v>
      </c>
    </row>
    <row r="642" spans="1:7">
      <c r="A642">
        <v>1</v>
      </c>
      <c r="B642">
        <v>27</v>
      </c>
      <c r="C642">
        <v>15</v>
      </c>
      <c r="D642">
        <v>2.3319869510736062</v>
      </c>
      <c r="G642">
        <v>1.2514020068793432</v>
      </c>
    </row>
    <row r="643" spans="1:7">
      <c r="A643">
        <v>1</v>
      </c>
      <c r="B643">
        <v>27</v>
      </c>
      <c r="C643">
        <v>16</v>
      </c>
      <c r="D643">
        <v>2.482906013235469</v>
      </c>
      <c r="G643">
        <v>1.3773575524882928</v>
      </c>
    </row>
    <row r="644" spans="1:7">
      <c r="A644">
        <v>1</v>
      </c>
      <c r="B644">
        <v>27</v>
      </c>
      <c r="C644">
        <v>17</v>
      </c>
      <c r="D644">
        <v>2.8969807434542707</v>
      </c>
      <c r="G644">
        <v>1.6332052155353396</v>
      </c>
    </row>
    <row r="645" spans="1:7">
      <c r="A645">
        <v>1</v>
      </c>
      <c r="B645">
        <v>27</v>
      </c>
      <c r="C645">
        <v>18</v>
      </c>
      <c r="D645">
        <v>3.1921017999377908</v>
      </c>
      <c r="G645">
        <v>1.9514651226418869</v>
      </c>
    </row>
    <row r="646" spans="1:7">
      <c r="A646">
        <v>1</v>
      </c>
      <c r="B646">
        <v>27</v>
      </c>
      <c r="C646">
        <v>19</v>
      </c>
      <c r="D646">
        <v>3.2338793540063397</v>
      </c>
      <c r="G646">
        <v>2.0357977526207214</v>
      </c>
    </row>
    <row r="647" spans="1:7">
      <c r="A647">
        <v>1</v>
      </c>
      <c r="B647">
        <v>27</v>
      </c>
      <c r="C647">
        <v>20</v>
      </c>
      <c r="D647">
        <v>3.2692980517851504</v>
      </c>
      <c r="G647">
        <v>2.1343620364078673</v>
      </c>
    </row>
    <row r="648" spans="1:7">
      <c r="A648">
        <v>1</v>
      </c>
      <c r="B648">
        <v>27</v>
      </c>
      <c r="C648">
        <v>21</v>
      </c>
      <c r="D648">
        <v>3.3276200404281653</v>
      </c>
      <c r="G648">
        <v>2.0277942914690184</v>
      </c>
    </row>
    <row r="649" spans="1:7">
      <c r="A649">
        <v>1</v>
      </c>
      <c r="B649">
        <v>27</v>
      </c>
      <c r="C649">
        <v>22</v>
      </c>
      <c r="D649">
        <v>3.0397963237733068</v>
      </c>
      <c r="G649">
        <v>1.7363158586679539</v>
      </c>
    </row>
    <row r="650" spans="1:7">
      <c r="A650">
        <v>1</v>
      </c>
      <c r="B650">
        <v>27</v>
      </c>
      <c r="C650">
        <v>23</v>
      </c>
      <c r="D650">
        <v>2.8227614429260663</v>
      </c>
      <c r="G650">
        <v>1.5831018275512385</v>
      </c>
    </row>
    <row r="651" spans="1:7">
      <c r="A651">
        <v>1</v>
      </c>
      <c r="B651">
        <v>28</v>
      </c>
      <c r="C651">
        <v>0</v>
      </c>
      <c r="D651">
        <v>2.6729302379414333</v>
      </c>
      <c r="G651">
        <v>1.2775171407940085</v>
      </c>
    </row>
    <row r="652" spans="1:7">
      <c r="A652">
        <v>1</v>
      </c>
      <c r="B652">
        <v>28</v>
      </c>
      <c r="C652">
        <v>1</v>
      </c>
      <c r="D652">
        <v>2.5968756177318273</v>
      </c>
      <c r="G652">
        <v>1.255058273156634</v>
      </c>
    </row>
    <row r="653" spans="1:7">
      <c r="A653">
        <v>1</v>
      </c>
      <c r="B653">
        <v>28</v>
      </c>
      <c r="C653">
        <v>2</v>
      </c>
      <c r="D653">
        <v>2.5905082746686596</v>
      </c>
      <c r="G653">
        <v>1.1952425436827552</v>
      </c>
    </row>
    <row r="654" spans="1:7">
      <c r="A654">
        <v>1</v>
      </c>
      <c r="B654">
        <v>28</v>
      </c>
      <c r="C654">
        <v>3</v>
      </c>
      <c r="D654">
        <v>2.6151176716848932</v>
      </c>
      <c r="G654">
        <v>1.1872046590422278</v>
      </c>
    </row>
    <row r="655" spans="1:7">
      <c r="A655">
        <v>1</v>
      </c>
      <c r="B655">
        <v>28</v>
      </c>
      <c r="C655">
        <v>4</v>
      </c>
      <c r="D655">
        <v>2.7056367076812737</v>
      </c>
      <c r="G655">
        <v>1.2704504903024589</v>
      </c>
    </row>
    <row r="656" spans="1:7">
      <c r="A656">
        <v>1</v>
      </c>
      <c r="B656">
        <v>28</v>
      </c>
      <c r="C656">
        <v>5</v>
      </c>
      <c r="D656">
        <v>2.9223658454599795</v>
      </c>
      <c r="G656">
        <v>1.4100205257415095</v>
      </c>
    </row>
    <row r="657" spans="1:7">
      <c r="A657">
        <v>1</v>
      </c>
      <c r="B657">
        <v>28</v>
      </c>
      <c r="C657">
        <v>6</v>
      </c>
      <c r="D657">
        <v>3.3419015771602778</v>
      </c>
      <c r="G657">
        <v>1.7324260044307822</v>
      </c>
    </row>
    <row r="658" spans="1:7">
      <c r="A658">
        <v>1</v>
      </c>
      <c r="B658">
        <v>28</v>
      </c>
      <c r="C658">
        <v>7</v>
      </c>
      <c r="D658">
        <v>3.4766796018857216</v>
      </c>
      <c r="G658">
        <v>1.7623350985780368</v>
      </c>
    </row>
    <row r="659" spans="1:7">
      <c r="A659">
        <v>1</v>
      </c>
      <c r="B659">
        <v>28</v>
      </c>
      <c r="C659">
        <v>8</v>
      </c>
      <c r="D659">
        <v>3.3613577355236441</v>
      </c>
      <c r="G659">
        <v>1.6161213297958523</v>
      </c>
    </row>
    <row r="660" spans="1:7">
      <c r="A660">
        <v>1</v>
      </c>
      <c r="B660">
        <v>28</v>
      </c>
      <c r="C660">
        <v>9</v>
      </c>
      <c r="D660">
        <v>3.0324347956493534</v>
      </c>
      <c r="G660">
        <v>1.5923199460943211</v>
      </c>
    </row>
    <row r="661" spans="1:7">
      <c r="A661">
        <v>1</v>
      </c>
      <c r="B661">
        <v>28</v>
      </c>
      <c r="C661">
        <v>10</v>
      </c>
      <c r="D661">
        <v>2.8236726468623998</v>
      </c>
      <c r="G661">
        <v>1.5217173705152134</v>
      </c>
    </row>
    <row r="662" spans="1:7">
      <c r="A662">
        <v>1</v>
      </c>
      <c r="B662">
        <v>28</v>
      </c>
      <c r="C662">
        <v>11</v>
      </c>
      <c r="D662">
        <v>2.6041727690215239</v>
      </c>
      <c r="G662">
        <v>1.4492042913063441</v>
      </c>
    </row>
    <row r="663" spans="1:7">
      <c r="A663">
        <v>1</v>
      </c>
      <c r="B663">
        <v>28</v>
      </c>
      <c r="C663">
        <v>12</v>
      </c>
      <c r="D663">
        <v>2.5368209367280641</v>
      </c>
      <c r="G663">
        <v>1.3600523728920761</v>
      </c>
    </row>
    <row r="664" spans="1:7">
      <c r="A664">
        <v>1</v>
      </c>
      <c r="B664">
        <v>28</v>
      </c>
      <c r="C664">
        <v>13</v>
      </c>
      <c r="D664">
        <v>2.4298321381352004</v>
      </c>
      <c r="G664">
        <v>1.3276918345763891</v>
      </c>
    </row>
    <row r="665" spans="1:7">
      <c r="A665">
        <v>1</v>
      </c>
      <c r="B665">
        <v>28</v>
      </c>
      <c r="C665">
        <v>14</v>
      </c>
      <c r="D665">
        <v>2.2644292774923978</v>
      </c>
      <c r="G665">
        <v>1.2753435433568028</v>
      </c>
    </row>
    <row r="666" spans="1:7">
      <c r="A666">
        <v>1</v>
      </c>
      <c r="B666">
        <v>28</v>
      </c>
      <c r="C666">
        <v>15</v>
      </c>
      <c r="D666">
        <v>2.2405394620168928</v>
      </c>
      <c r="G666">
        <v>1.3117562180712627</v>
      </c>
    </row>
    <row r="667" spans="1:7">
      <c r="A667">
        <v>1</v>
      </c>
      <c r="B667">
        <v>28</v>
      </c>
      <c r="C667">
        <v>16</v>
      </c>
      <c r="D667">
        <v>2.4863046103575033</v>
      </c>
      <c r="G667">
        <v>1.3920416292925843</v>
      </c>
    </row>
    <row r="668" spans="1:7">
      <c r="A668">
        <v>1</v>
      </c>
      <c r="B668">
        <v>28</v>
      </c>
      <c r="C668">
        <v>17</v>
      </c>
      <c r="D668">
        <v>2.7346311283202791</v>
      </c>
      <c r="G668">
        <v>1.5868146467030269</v>
      </c>
    </row>
    <row r="669" spans="1:7">
      <c r="A669">
        <v>1</v>
      </c>
      <c r="B669">
        <v>28</v>
      </c>
      <c r="C669">
        <v>18</v>
      </c>
      <c r="D669">
        <v>2.8511318646088455</v>
      </c>
      <c r="G669">
        <v>1.8098050896670614</v>
      </c>
    </row>
    <row r="670" spans="1:7">
      <c r="A670">
        <v>1</v>
      </c>
      <c r="B670">
        <v>28</v>
      </c>
      <c r="C670">
        <v>19</v>
      </c>
      <c r="D670">
        <v>2.937194053383553</v>
      </c>
      <c r="G670">
        <v>1.8205230887946415</v>
      </c>
    </row>
    <row r="671" spans="1:7">
      <c r="A671">
        <v>1</v>
      </c>
      <c r="B671">
        <v>28</v>
      </c>
      <c r="C671">
        <v>20</v>
      </c>
      <c r="D671">
        <v>2.8254493117879851</v>
      </c>
      <c r="G671">
        <v>1.820466535920144</v>
      </c>
    </row>
    <row r="672" spans="1:7">
      <c r="A672">
        <v>1</v>
      </c>
      <c r="B672">
        <v>28</v>
      </c>
      <c r="C672">
        <v>21</v>
      </c>
      <c r="D672">
        <v>2.8075944835956794</v>
      </c>
      <c r="G672">
        <v>1.739637725339521</v>
      </c>
    </row>
    <row r="673" spans="1:7">
      <c r="A673">
        <v>1</v>
      </c>
      <c r="B673">
        <v>28</v>
      </c>
      <c r="C673">
        <v>22</v>
      </c>
      <c r="D673">
        <v>2.6495755081085028</v>
      </c>
      <c r="G673">
        <v>1.5654352013223645</v>
      </c>
    </row>
    <row r="674" spans="1:7">
      <c r="A674">
        <v>1</v>
      </c>
      <c r="B674">
        <v>28</v>
      </c>
      <c r="C674">
        <v>23</v>
      </c>
      <c r="D674">
        <v>2.5225118751748306</v>
      </c>
      <c r="G674">
        <v>1.3989214094162294</v>
      </c>
    </row>
    <row r="675" spans="1:7">
      <c r="A675">
        <v>1</v>
      </c>
      <c r="B675">
        <v>29</v>
      </c>
      <c r="C675">
        <v>0</v>
      </c>
      <c r="D675">
        <v>2.2100762391217708</v>
      </c>
      <c r="G675">
        <v>1.1411927485869851</v>
      </c>
    </row>
    <row r="676" spans="1:7">
      <c r="A676">
        <v>1</v>
      </c>
      <c r="B676">
        <v>29</v>
      </c>
      <c r="C676">
        <v>1</v>
      </c>
      <c r="D676">
        <v>1.94258259007828</v>
      </c>
      <c r="G676">
        <v>1.0209465844816465</v>
      </c>
    </row>
    <row r="677" spans="1:7">
      <c r="A677">
        <v>1</v>
      </c>
      <c r="B677">
        <v>29</v>
      </c>
      <c r="C677">
        <v>2</v>
      </c>
      <c r="D677">
        <v>1.8771587045904943</v>
      </c>
      <c r="G677">
        <v>0.99729273001793473</v>
      </c>
    </row>
    <row r="678" spans="1:7">
      <c r="A678">
        <v>1</v>
      </c>
      <c r="B678">
        <v>29</v>
      </c>
      <c r="C678">
        <v>3</v>
      </c>
      <c r="D678">
        <v>1.8682177584181561</v>
      </c>
      <c r="G678">
        <v>0.99390693400997943</v>
      </c>
    </row>
    <row r="679" spans="1:7">
      <c r="A679">
        <v>1</v>
      </c>
      <c r="B679">
        <v>29</v>
      </c>
      <c r="C679">
        <v>4</v>
      </c>
      <c r="D679">
        <v>1.977992617505959</v>
      </c>
      <c r="G679">
        <v>0.96426585131143006</v>
      </c>
    </row>
    <row r="680" spans="1:7">
      <c r="A680">
        <v>1</v>
      </c>
      <c r="B680">
        <v>29</v>
      </c>
      <c r="C680">
        <v>5</v>
      </c>
      <c r="D680">
        <v>2.0600460707763704</v>
      </c>
      <c r="G680">
        <v>1.0248634857457517</v>
      </c>
    </row>
    <row r="681" spans="1:7">
      <c r="A681">
        <v>1</v>
      </c>
      <c r="B681">
        <v>29</v>
      </c>
      <c r="C681">
        <v>6</v>
      </c>
      <c r="D681">
        <v>2.2265318956599858</v>
      </c>
      <c r="G681">
        <v>1.0841899099141961</v>
      </c>
    </row>
    <row r="682" spans="1:7">
      <c r="A682">
        <v>1</v>
      </c>
      <c r="B682">
        <v>29</v>
      </c>
      <c r="C682">
        <v>7</v>
      </c>
      <c r="D682">
        <v>2.3621110675504187</v>
      </c>
      <c r="G682">
        <v>1.1599314206106801</v>
      </c>
    </row>
    <row r="683" spans="1:7">
      <c r="A683">
        <v>1</v>
      </c>
      <c r="B683">
        <v>29</v>
      </c>
      <c r="C683">
        <v>8</v>
      </c>
      <c r="D683">
        <v>2.6572910876773714</v>
      </c>
      <c r="G683">
        <v>1.2901456435513499</v>
      </c>
    </row>
    <row r="684" spans="1:7">
      <c r="A684">
        <v>1</v>
      </c>
      <c r="B684">
        <v>29</v>
      </c>
      <c r="C684">
        <v>9</v>
      </c>
      <c r="D684">
        <v>2.7382027758063474</v>
      </c>
      <c r="G684">
        <v>1.3965437298667067</v>
      </c>
    </row>
    <row r="685" spans="1:7">
      <c r="A685">
        <v>1</v>
      </c>
      <c r="B685">
        <v>29</v>
      </c>
      <c r="C685">
        <v>10</v>
      </c>
      <c r="D685">
        <v>2.7789734904169983</v>
      </c>
      <c r="G685">
        <v>1.4609894185874845</v>
      </c>
    </row>
    <row r="686" spans="1:7">
      <c r="A686">
        <v>1</v>
      </c>
      <c r="B686">
        <v>29</v>
      </c>
      <c r="C686">
        <v>11</v>
      </c>
      <c r="D686">
        <v>2.7903205781088727</v>
      </c>
      <c r="G686">
        <v>1.5553368249936259</v>
      </c>
    </row>
    <row r="687" spans="1:7">
      <c r="A687">
        <v>1</v>
      </c>
      <c r="B687">
        <v>29</v>
      </c>
      <c r="C687">
        <v>12</v>
      </c>
      <c r="D687">
        <v>2.676120919004874</v>
      </c>
      <c r="G687">
        <v>1.5831116628337598</v>
      </c>
    </row>
    <row r="688" spans="1:7">
      <c r="A688">
        <v>1</v>
      </c>
      <c r="B688">
        <v>29</v>
      </c>
      <c r="C688">
        <v>13</v>
      </c>
      <c r="D688">
        <v>2.6836729282230558</v>
      </c>
      <c r="G688">
        <v>1.5100551842655892</v>
      </c>
    </row>
    <row r="689" spans="1:7">
      <c r="A689">
        <v>1</v>
      </c>
      <c r="B689">
        <v>29</v>
      </c>
      <c r="C689">
        <v>14</v>
      </c>
      <c r="D689">
        <v>2.6024597675608376</v>
      </c>
      <c r="G689">
        <v>1.5460621535760459</v>
      </c>
    </row>
    <row r="690" spans="1:7">
      <c r="A690">
        <v>1</v>
      </c>
      <c r="B690">
        <v>29</v>
      </c>
      <c r="C690">
        <v>15</v>
      </c>
      <c r="D690">
        <v>2.5628533841378851</v>
      </c>
      <c r="G690">
        <v>1.624535413992819</v>
      </c>
    </row>
    <row r="691" spans="1:7">
      <c r="A691">
        <v>1</v>
      </c>
      <c r="B691">
        <v>29</v>
      </c>
      <c r="C691">
        <v>16</v>
      </c>
      <c r="D691">
        <v>2.5949530630453137</v>
      </c>
      <c r="G691">
        <v>1.5945845198948492</v>
      </c>
    </row>
    <row r="692" spans="1:7">
      <c r="A692">
        <v>1</v>
      </c>
      <c r="B692">
        <v>29</v>
      </c>
      <c r="C692">
        <v>17</v>
      </c>
      <c r="D692">
        <v>2.5524811182873162</v>
      </c>
      <c r="G692">
        <v>1.7490623848155509</v>
      </c>
    </row>
    <row r="693" spans="1:7">
      <c r="A693">
        <v>1</v>
      </c>
      <c r="B693">
        <v>29</v>
      </c>
      <c r="C693">
        <v>18</v>
      </c>
      <c r="D693">
        <v>2.5887714273797204</v>
      </c>
      <c r="G693">
        <v>1.7964782818507083</v>
      </c>
    </row>
    <row r="694" spans="1:7">
      <c r="A694">
        <v>1</v>
      </c>
      <c r="B694">
        <v>29</v>
      </c>
      <c r="C694">
        <v>19</v>
      </c>
      <c r="D694">
        <v>2.5984240944378558</v>
      </c>
      <c r="G694">
        <v>1.7273878809592493</v>
      </c>
    </row>
    <row r="695" spans="1:7">
      <c r="A695">
        <v>1</v>
      </c>
      <c r="B695">
        <v>29</v>
      </c>
      <c r="C695">
        <v>20</v>
      </c>
      <c r="D695">
        <v>2.464987133035367</v>
      </c>
      <c r="G695">
        <v>1.6206529362175384</v>
      </c>
    </row>
    <row r="696" spans="1:7">
      <c r="A696">
        <v>1</v>
      </c>
      <c r="B696">
        <v>29</v>
      </c>
      <c r="C696">
        <v>21</v>
      </c>
      <c r="D696">
        <v>2.457212306785109</v>
      </c>
      <c r="G696">
        <v>1.5422804874466085</v>
      </c>
    </row>
    <row r="697" spans="1:7">
      <c r="A697">
        <v>1</v>
      </c>
      <c r="B697">
        <v>29</v>
      </c>
      <c r="C697">
        <v>22</v>
      </c>
      <c r="D697">
        <v>2.2827781465347279</v>
      </c>
      <c r="G697">
        <v>1.3587491979580046</v>
      </c>
    </row>
    <row r="698" spans="1:7">
      <c r="A698">
        <v>1</v>
      </c>
      <c r="B698">
        <v>29</v>
      </c>
      <c r="C698">
        <v>23</v>
      </c>
      <c r="D698">
        <v>1.9567510929193888</v>
      </c>
      <c r="G698">
        <v>1.1635163810896918</v>
      </c>
    </row>
    <row r="699" spans="1:7">
      <c r="A699">
        <v>1</v>
      </c>
      <c r="B699">
        <v>30</v>
      </c>
      <c r="C699">
        <v>0</v>
      </c>
      <c r="D699">
        <v>1.7121559178093211</v>
      </c>
      <c r="G699">
        <v>0.87758258881000684</v>
      </c>
    </row>
    <row r="700" spans="1:7">
      <c r="A700">
        <v>1</v>
      </c>
      <c r="B700">
        <v>30</v>
      </c>
      <c r="C700">
        <v>1</v>
      </c>
      <c r="D700">
        <v>1.6632502062942449</v>
      </c>
      <c r="G700">
        <v>0.81591782622212472</v>
      </c>
    </row>
    <row r="701" spans="1:7">
      <c r="A701">
        <v>1</v>
      </c>
      <c r="B701">
        <v>30</v>
      </c>
      <c r="C701">
        <v>2</v>
      </c>
      <c r="D701">
        <v>1.6450684036649397</v>
      </c>
      <c r="G701">
        <v>0.79952732790038861</v>
      </c>
    </row>
    <row r="702" spans="1:7">
      <c r="A702">
        <v>1</v>
      </c>
      <c r="B702">
        <v>30</v>
      </c>
      <c r="C702">
        <v>3</v>
      </c>
      <c r="D702">
        <v>1.6548137895434507</v>
      </c>
      <c r="G702">
        <v>0.783886769870901</v>
      </c>
    </row>
    <row r="703" spans="1:7">
      <c r="A703">
        <v>1</v>
      </c>
      <c r="B703">
        <v>30</v>
      </c>
      <c r="C703">
        <v>4</v>
      </c>
      <c r="D703">
        <v>1.6361955980096397</v>
      </c>
      <c r="G703">
        <v>0.78529813291270667</v>
      </c>
    </row>
    <row r="704" spans="1:7">
      <c r="A704">
        <v>1</v>
      </c>
      <c r="B704">
        <v>30</v>
      </c>
      <c r="C704">
        <v>5</v>
      </c>
      <c r="D704">
        <v>1.7795528935962788</v>
      </c>
      <c r="G704">
        <v>0.87844071720998973</v>
      </c>
    </row>
    <row r="705" spans="1:7">
      <c r="A705">
        <v>1</v>
      </c>
      <c r="B705">
        <v>30</v>
      </c>
      <c r="C705">
        <v>6</v>
      </c>
      <c r="D705">
        <v>1.8903088591651309</v>
      </c>
      <c r="G705">
        <v>0.92416002801022412</v>
      </c>
    </row>
    <row r="706" spans="1:7">
      <c r="A706">
        <v>1</v>
      </c>
      <c r="B706">
        <v>30</v>
      </c>
      <c r="C706">
        <v>7</v>
      </c>
      <c r="D706">
        <v>1.8250592231061369</v>
      </c>
      <c r="G706">
        <v>0.99625264889130805</v>
      </c>
    </row>
    <row r="707" spans="1:7">
      <c r="A707">
        <v>1</v>
      </c>
      <c r="B707">
        <v>30</v>
      </c>
      <c r="C707">
        <v>8</v>
      </c>
      <c r="D707">
        <v>1.9061939567184845</v>
      </c>
      <c r="G707">
        <v>1.092771193914025</v>
      </c>
    </row>
    <row r="708" spans="1:7">
      <c r="A708">
        <v>1</v>
      </c>
      <c r="B708">
        <v>30</v>
      </c>
      <c r="C708">
        <v>9</v>
      </c>
      <c r="D708">
        <v>1.9671832471721233</v>
      </c>
      <c r="G708">
        <v>1.1806076432910699</v>
      </c>
    </row>
    <row r="709" spans="1:7">
      <c r="A709">
        <v>1</v>
      </c>
      <c r="B709">
        <v>30</v>
      </c>
      <c r="C709">
        <v>10</v>
      </c>
      <c r="D709">
        <v>1.931157682405352</v>
      </c>
      <c r="G709">
        <v>1.2408389134514735</v>
      </c>
    </row>
    <row r="710" spans="1:7">
      <c r="A710">
        <v>1</v>
      </c>
      <c r="B710">
        <v>30</v>
      </c>
      <c r="C710">
        <v>11</v>
      </c>
      <c r="D710">
        <v>1.8709925846625584</v>
      </c>
      <c r="G710">
        <v>1.2874040585485393</v>
      </c>
    </row>
    <row r="711" spans="1:7">
      <c r="A711">
        <v>1</v>
      </c>
      <c r="B711">
        <v>30</v>
      </c>
      <c r="C711">
        <v>12</v>
      </c>
      <c r="D711">
        <v>1.8523154145092102</v>
      </c>
      <c r="G711">
        <v>1.3238536155724543</v>
      </c>
    </row>
    <row r="712" spans="1:7">
      <c r="A712">
        <v>1</v>
      </c>
      <c r="B712">
        <v>30</v>
      </c>
      <c r="C712">
        <v>13</v>
      </c>
      <c r="D712">
        <v>1.8362505821605852</v>
      </c>
      <c r="G712">
        <v>1.2268703534506058</v>
      </c>
    </row>
    <row r="713" spans="1:7">
      <c r="A713">
        <v>1</v>
      </c>
      <c r="B713">
        <v>30</v>
      </c>
      <c r="C713">
        <v>14</v>
      </c>
      <c r="D713">
        <v>1.8043014214508473</v>
      </c>
      <c r="G713">
        <v>1.220986395682242</v>
      </c>
    </row>
    <row r="714" spans="1:7">
      <c r="A714">
        <v>1</v>
      </c>
      <c r="B714">
        <v>30</v>
      </c>
      <c r="C714">
        <v>15</v>
      </c>
      <c r="D714">
        <v>1.8383436042784906</v>
      </c>
      <c r="G714">
        <v>1.2253335905566538</v>
      </c>
    </row>
    <row r="715" spans="1:7">
      <c r="A715">
        <v>1</v>
      </c>
      <c r="B715">
        <v>30</v>
      </c>
      <c r="C715">
        <v>16</v>
      </c>
      <c r="D715">
        <v>2.0695774028709009</v>
      </c>
      <c r="G715">
        <v>1.2661819776882173</v>
      </c>
    </row>
    <row r="716" spans="1:7">
      <c r="A716">
        <v>1</v>
      </c>
      <c r="B716">
        <v>30</v>
      </c>
      <c r="C716">
        <v>17</v>
      </c>
      <c r="D716">
        <v>2.3077772802097729</v>
      </c>
      <c r="G716">
        <v>1.3327373345098128</v>
      </c>
    </row>
    <row r="717" spans="1:7">
      <c r="A717">
        <v>1</v>
      </c>
      <c r="B717">
        <v>30</v>
      </c>
      <c r="C717">
        <v>18</v>
      </c>
      <c r="D717">
        <v>2.4830419788230147</v>
      </c>
      <c r="G717">
        <v>1.5576702457718028</v>
      </c>
    </row>
    <row r="718" spans="1:7">
      <c r="A718">
        <v>1</v>
      </c>
      <c r="B718">
        <v>30</v>
      </c>
      <c r="C718">
        <v>19</v>
      </c>
      <c r="D718">
        <v>2.5826456564640092</v>
      </c>
      <c r="G718">
        <v>1.6551108485308914</v>
      </c>
    </row>
    <row r="719" spans="1:7">
      <c r="A719">
        <v>1</v>
      </c>
      <c r="B719">
        <v>30</v>
      </c>
      <c r="C719">
        <v>20</v>
      </c>
      <c r="D719">
        <v>2.5157522549992071</v>
      </c>
      <c r="G719">
        <v>1.5591873381007124</v>
      </c>
    </row>
    <row r="720" spans="1:7">
      <c r="A720">
        <v>1</v>
      </c>
      <c r="B720">
        <v>30</v>
      </c>
      <c r="C720">
        <v>21</v>
      </c>
      <c r="D720">
        <v>2.527498181657867</v>
      </c>
      <c r="G720">
        <v>1.4702690076463252</v>
      </c>
    </row>
    <row r="721" spans="1:7">
      <c r="A721">
        <v>1</v>
      </c>
      <c r="B721">
        <v>30</v>
      </c>
      <c r="C721">
        <v>22</v>
      </c>
      <c r="D721">
        <v>2.2440751139162098</v>
      </c>
      <c r="G721">
        <v>1.3244535678062532</v>
      </c>
    </row>
    <row r="722" spans="1:7">
      <c r="A722">
        <v>1</v>
      </c>
      <c r="B722">
        <v>30</v>
      </c>
      <c r="C722">
        <v>23</v>
      </c>
      <c r="D722">
        <v>2.0367780197163547</v>
      </c>
      <c r="G722">
        <v>1.1994274563955658</v>
      </c>
    </row>
    <row r="723" spans="1:7">
      <c r="A723">
        <v>1</v>
      </c>
      <c r="B723">
        <v>31</v>
      </c>
      <c r="C723">
        <v>0</v>
      </c>
      <c r="D723">
        <v>1.8701069802879664</v>
      </c>
      <c r="G723">
        <v>1.0096704330709831</v>
      </c>
    </row>
    <row r="724" spans="1:7">
      <c r="A724">
        <v>1</v>
      </c>
      <c r="B724">
        <v>31</v>
      </c>
      <c r="C724">
        <v>1</v>
      </c>
      <c r="D724">
        <v>1.839742896252923</v>
      </c>
      <c r="G724">
        <v>0.99398315744951937</v>
      </c>
    </row>
    <row r="725" spans="1:7">
      <c r="A725">
        <v>1</v>
      </c>
      <c r="B725">
        <v>31</v>
      </c>
      <c r="C725">
        <v>2</v>
      </c>
      <c r="D725">
        <v>1.755538696164382</v>
      </c>
      <c r="G725">
        <v>0.95661646033049375</v>
      </c>
    </row>
    <row r="726" spans="1:7">
      <c r="A726">
        <v>1</v>
      </c>
      <c r="B726">
        <v>31</v>
      </c>
      <c r="C726">
        <v>3</v>
      </c>
      <c r="D726">
        <v>1.840941822728446</v>
      </c>
      <c r="G726">
        <v>0.94682543658054574</v>
      </c>
    </row>
    <row r="727" spans="1:7">
      <c r="A727">
        <v>1</v>
      </c>
      <c r="B727">
        <v>31</v>
      </c>
      <c r="C727">
        <v>4</v>
      </c>
      <c r="D727">
        <v>1.8464028567377022</v>
      </c>
      <c r="G727">
        <v>0.9353845441876506</v>
      </c>
    </row>
    <row r="728" spans="1:7">
      <c r="A728">
        <v>1</v>
      </c>
      <c r="B728">
        <v>31</v>
      </c>
      <c r="C728">
        <v>5</v>
      </c>
      <c r="D728">
        <v>2.1904228090206619</v>
      </c>
      <c r="G728">
        <v>1.1441630039084156</v>
      </c>
    </row>
    <row r="729" spans="1:7">
      <c r="A729">
        <v>1</v>
      </c>
      <c r="B729">
        <v>31</v>
      </c>
      <c r="C729">
        <v>6</v>
      </c>
      <c r="D729">
        <v>2.5061716028325733</v>
      </c>
      <c r="G729">
        <v>1.2621421353925959</v>
      </c>
    </row>
    <row r="730" spans="1:7">
      <c r="A730">
        <v>1</v>
      </c>
      <c r="B730">
        <v>31</v>
      </c>
      <c r="C730">
        <v>7</v>
      </c>
      <c r="D730">
        <v>2.6285349705315322</v>
      </c>
      <c r="G730">
        <v>1.3321324646347532</v>
      </c>
    </row>
    <row r="731" spans="1:7">
      <c r="A731">
        <v>1</v>
      </c>
      <c r="B731">
        <v>31</v>
      </c>
      <c r="C731">
        <v>8</v>
      </c>
      <c r="D731">
        <v>2.6045153188570613</v>
      </c>
      <c r="G731">
        <v>1.2839100744328495</v>
      </c>
    </row>
    <row r="732" spans="1:7">
      <c r="A732">
        <v>1</v>
      </c>
      <c r="B732">
        <v>31</v>
      </c>
      <c r="C732">
        <v>9</v>
      </c>
      <c r="D732">
        <v>2.51910350959225</v>
      </c>
      <c r="G732">
        <v>1.1495232328825207</v>
      </c>
    </row>
    <row r="733" spans="1:7">
      <c r="A733">
        <v>1</v>
      </c>
      <c r="B733">
        <v>31</v>
      </c>
      <c r="C733">
        <v>10</v>
      </c>
      <c r="D733">
        <v>2.504282758493686</v>
      </c>
      <c r="G733">
        <v>1.1277110350709214</v>
      </c>
    </row>
    <row r="734" spans="1:7">
      <c r="A734">
        <v>1</v>
      </c>
      <c r="B734">
        <v>31</v>
      </c>
      <c r="C734">
        <v>11</v>
      </c>
      <c r="D734">
        <v>2.435254792085662</v>
      </c>
      <c r="G734">
        <v>1.2016649831691602</v>
      </c>
    </row>
    <row r="735" spans="1:7">
      <c r="A735">
        <v>1</v>
      </c>
      <c r="B735">
        <v>31</v>
      </c>
      <c r="C735">
        <v>12</v>
      </c>
      <c r="D735">
        <v>2.2104342476354564</v>
      </c>
      <c r="G735">
        <v>1.169515903427681</v>
      </c>
    </row>
    <row r="736" spans="1:7">
      <c r="A736">
        <v>1</v>
      </c>
      <c r="B736">
        <v>31</v>
      </c>
      <c r="C736">
        <v>13</v>
      </c>
      <c r="D736">
        <v>2.2919814577160174</v>
      </c>
      <c r="G736">
        <v>1.2036861337272859</v>
      </c>
    </row>
    <row r="737" spans="1:7">
      <c r="A737">
        <v>1</v>
      </c>
      <c r="B737">
        <v>31</v>
      </c>
      <c r="C737">
        <v>14</v>
      </c>
      <c r="D737">
        <v>2.2597371611903538</v>
      </c>
      <c r="G737">
        <v>1.2210650779424121</v>
      </c>
    </row>
    <row r="738" spans="1:7">
      <c r="A738">
        <v>1</v>
      </c>
      <c r="B738">
        <v>31</v>
      </c>
      <c r="C738">
        <v>15</v>
      </c>
      <c r="D738">
        <v>2.24711423810585</v>
      </c>
      <c r="G738">
        <v>1.169806044262059</v>
      </c>
    </row>
    <row r="739" spans="1:7">
      <c r="A739">
        <v>1</v>
      </c>
      <c r="B739">
        <v>31</v>
      </c>
      <c r="C739">
        <v>16</v>
      </c>
      <c r="D739">
        <v>2.3257289454187418</v>
      </c>
      <c r="G739">
        <v>1.3341265681659458</v>
      </c>
    </row>
    <row r="740" spans="1:7">
      <c r="A740">
        <v>1</v>
      </c>
      <c r="B740">
        <v>31</v>
      </c>
      <c r="C740">
        <v>17</v>
      </c>
      <c r="D740">
        <v>2.5794599154803151</v>
      </c>
      <c r="G740">
        <v>1.4853760015990327</v>
      </c>
    </row>
    <row r="741" spans="1:7">
      <c r="A741">
        <v>1</v>
      </c>
      <c r="B741">
        <v>31</v>
      </c>
      <c r="C741">
        <v>18</v>
      </c>
      <c r="D741">
        <v>2.7171283100977965</v>
      </c>
      <c r="G741">
        <v>1.7176091513124532</v>
      </c>
    </row>
    <row r="742" spans="1:7">
      <c r="A742">
        <v>1</v>
      </c>
      <c r="B742">
        <v>31</v>
      </c>
      <c r="C742">
        <v>19</v>
      </c>
      <c r="D742">
        <v>2.9003721858271128</v>
      </c>
      <c r="G742">
        <v>1.8217598755716942</v>
      </c>
    </row>
    <row r="743" spans="1:7">
      <c r="A743">
        <v>1</v>
      </c>
      <c r="B743">
        <v>31</v>
      </c>
      <c r="C743">
        <v>20</v>
      </c>
      <c r="D743">
        <v>2.7419881887736608</v>
      </c>
      <c r="G743">
        <v>1.8090010553209459</v>
      </c>
    </row>
    <row r="744" spans="1:7">
      <c r="A744">
        <v>1</v>
      </c>
      <c r="B744">
        <v>31</v>
      </c>
      <c r="C744">
        <v>21</v>
      </c>
      <c r="D744">
        <v>2.5186904007481856</v>
      </c>
      <c r="G744">
        <v>1.5579603866061811</v>
      </c>
    </row>
    <row r="745" spans="1:7">
      <c r="A745">
        <v>1</v>
      </c>
      <c r="B745">
        <v>31</v>
      </c>
      <c r="C745">
        <v>22</v>
      </c>
      <c r="D745">
        <v>2.3905287967069948</v>
      </c>
      <c r="G745">
        <v>1.3778050578430117</v>
      </c>
    </row>
    <row r="746" spans="1:7">
      <c r="A746">
        <v>1</v>
      </c>
      <c r="B746">
        <v>31</v>
      </c>
      <c r="C746">
        <v>23</v>
      </c>
      <c r="D746">
        <v>2.1468395823838913</v>
      </c>
      <c r="G746">
        <v>1.1583282695597092</v>
      </c>
    </row>
    <row r="747" spans="1:7">
      <c r="A747">
        <v>2</v>
      </c>
      <c r="B747">
        <v>1</v>
      </c>
      <c r="C747">
        <v>0</v>
      </c>
      <c r="D747">
        <v>1.7561564751028942</v>
      </c>
      <c r="G747">
        <v>1.0512220429028192</v>
      </c>
    </row>
    <row r="748" spans="1:7">
      <c r="A748">
        <v>2</v>
      </c>
      <c r="B748">
        <v>1</v>
      </c>
      <c r="C748">
        <v>1</v>
      </c>
      <c r="D748">
        <v>1.7210886091352795</v>
      </c>
      <c r="G748">
        <v>1.0302384676436387</v>
      </c>
    </row>
    <row r="749" spans="1:7">
      <c r="A749">
        <v>2</v>
      </c>
      <c r="B749">
        <v>1</v>
      </c>
      <c r="C749">
        <v>2</v>
      </c>
      <c r="D749">
        <v>1.5427611725242856</v>
      </c>
      <c r="G749">
        <v>0.97836718762633501</v>
      </c>
    </row>
    <row r="750" spans="1:7">
      <c r="A750">
        <v>2</v>
      </c>
      <c r="B750">
        <v>1</v>
      </c>
      <c r="C750">
        <v>3</v>
      </c>
      <c r="D750">
        <v>1.6056833816143268</v>
      </c>
      <c r="G750">
        <v>0.9848830622966922</v>
      </c>
    </row>
    <row r="751" spans="1:7">
      <c r="A751">
        <v>2</v>
      </c>
      <c r="B751">
        <v>1</v>
      </c>
      <c r="C751">
        <v>4</v>
      </c>
      <c r="D751">
        <v>1.6547120175665759</v>
      </c>
      <c r="G751">
        <v>1.030467137962259</v>
      </c>
    </row>
    <row r="752" spans="1:7">
      <c r="A752">
        <v>2</v>
      </c>
      <c r="B752">
        <v>1</v>
      </c>
      <c r="C752">
        <v>5</v>
      </c>
      <c r="D752">
        <v>1.82604434054408</v>
      </c>
      <c r="G752">
        <v>1.1076372234449607</v>
      </c>
    </row>
    <row r="753" spans="1:7">
      <c r="A753">
        <v>2</v>
      </c>
      <c r="B753">
        <v>1</v>
      </c>
      <c r="C753">
        <v>6</v>
      </c>
      <c r="D753">
        <v>1.9981382661656457</v>
      </c>
      <c r="G753">
        <v>1.2735486042966664</v>
      </c>
    </row>
    <row r="754" spans="1:7">
      <c r="A754">
        <v>2</v>
      </c>
      <c r="B754">
        <v>1</v>
      </c>
      <c r="C754">
        <v>7</v>
      </c>
      <c r="D754">
        <v>1.9506010353119676</v>
      </c>
      <c r="G754">
        <v>1.2906079018298506</v>
      </c>
    </row>
    <row r="755" spans="1:7">
      <c r="A755">
        <v>2</v>
      </c>
      <c r="B755">
        <v>1</v>
      </c>
      <c r="C755">
        <v>8</v>
      </c>
      <c r="D755">
        <v>1.8524402568034837</v>
      </c>
      <c r="G755">
        <v>1.259139915402971</v>
      </c>
    </row>
    <row r="756" spans="1:7">
      <c r="A756">
        <v>2</v>
      </c>
      <c r="B756">
        <v>1</v>
      </c>
      <c r="C756">
        <v>9</v>
      </c>
      <c r="D756">
        <v>1.7497444325716871</v>
      </c>
      <c r="G756">
        <v>1.2090734097283247</v>
      </c>
    </row>
    <row r="757" spans="1:7">
      <c r="A757">
        <v>2</v>
      </c>
      <c r="B757">
        <v>1</v>
      </c>
      <c r="C757">
        <v>10</v>
      </c>
      <c r="D757">
        <v>1.7831998130638944</v>
      </c>
      <c r="G757">
        <v>1.1797126325816323</v>
      </c>
    </row>
    <row r="758" spans="1:7">
      <c r="A758">
        <v>2</v>
      </c>
      <c r="B758">
        <v>1</v>
      </c>
      <c r="C758">
        <v>11</v>
      </c>
      <c r="D758">
        <v>1.8192153747237823</v>
      </c>
      <c r="G758">
        <v>1.1685643398437457</v>
      </c>
    </row>
    <row r="759" spans="1:7">
      <c r="A759">
        <v>2</v>
      </c>
      <c r="B759">
        <v>1</v>
      </c>
      <c r="C759">
        <v>12</v>
      </c>
      <c r="D759">
        <v>1.7176548969852814</v>
      </c>
      <c r="G759">
        <v>1.1624394176536101</v>
      </c>
    </row>
    <row r="760" spans="1:7">
      <c r="A760">
        <v>2</v>
      </c>
      <c r="B760">
        <v>1</v>
      </c>
      <c r="C760">
        <v>13</v>
      </c>
      <c r="D760">
        <v>1.6753646343978144</v>
      </c>
      <c r="G760">
        <v>1.1242268862377531</v>
      </c>
    </row>
    <row r="761" spans="1:7">
      <c r="A761">
        <v>2</v>
      </c>
      <c r="B761">
        <v>1</v>
      </c>
      <c r="C761">
        <v>14</v>
      </c>
      <c r="D761">
        <v>1.7465218845702974</v>
      </c>
      <c r="G761">
        <v>1.1270053535500186</v>
      </c>
    </row>
    <row r="762" spans="1:7">
      <c r="A762">
        <v>2</v>
      </c>
      <c r="B762">
        <v>1</v>
      </c>
      <c r="C762">
        <v>15</v>
      </c>
      <c r="D762">
        <v>1.864022477964566</v>
      </c>
      <c r="G762">
        <v>1.185503155166044</v>
      </c>
    </row>
    <row r="763" spans="1:7">
      <c r="A763">
        <v>2</v>
      </c>
      <c r="B763">
        <v>1</v>
      </c>
      <c r="C763">
        <v>16</v>
      </c>
      <c r="D763">
        <v>2.006528927383064</v>
      </c>
      <c r="G763">
        <v>1.3081589634890995</v>
      </c>
    </row>
    <row r="764" spans="1:7">
      <c r="A764">
        <v>2</v>
      </c>
      <c r="B764">
        <v>1</v>
      </c>
      <c r="C764">
        <v>17</v>
      </c>
      <c r="D764">
        <v>2.2302884860524417</v>
      </c>
      <c r="G764">
        <v>1.4315794650281857</v>
      </c>
    </row>
    <row r="765" spans="1:7">
      <c r="A765">
        <v>2</v>
      </c>
      <c r="B765">
        <v>1</v>
      </c>
      <c r="C765">
        <v>18</v>
      </c>
      <c r="D765">
        <v>2.2644876906533278</v>
      </c>
      <c r="G765">
        <v>1.5653884837303882</v>
      </c>
    </row>
    <row r="766" spans="1:7">
      <c r="A766">
        <v>2</v>
      </c>
      <c r="B766">
        <v>1</v>
      </c>
      <c r="C766">
        <v>19</v>
      </c>
      <c r="D766">
        <v>2.3075940246076927</v>
      </c>
      <c r="G766">
        <v>1.5022287581992697</v>
      </c>
    </row>
    <row r="767" spans="1:7">
      <c r="A767">
        <v>2</v>
      </c>
      <c r="B767">
        <v>1</v>
      </c>
      <c r="C767">
        <v>20</v>
      </c>
      <c r="D767">
        <v>2.2830472585673438</v>
      </c>
      <c r="G767">
        <v>1.4986659271059311</v>
      </c>
    </row>
    <row r="768" spans="1:7">
      <c r="A768">
        <v>2</v>
      </c>
      <c r="B768">
        <v>1</v>
      </c>
      <c r="C768">
        <v>21</v>
      </c>
      <c r="D768">
        <v>2.2507734135804585</v>
      </c>
      <c r="G768">
        <v>1.4428138164881337</v>
      </c>
    </row>
    <row r="769" spans="1:7">
      <c r="A769">
        <v>2</v>
      </c>
      <c r="B769">
        <v>1</v>
      </c>
      <c r="C769">
        <v>22</v>
      </c>
      <c r="D769">
        <v>2.1324887960301502</v>
      </c>
      <c r="G769">
        <v>1.2604455491576727</v>
      </c>
    </row>
    <row r="770" spans="1:7">
      <c r="A770">
        <v>2</v>
      </c>
      <c r="B770">
        <v>1</v>
      </c>
      <c r="C770">
        <v>23</v>
      </c>
      <c r="D770">
        <v>1.9692507155865708</v>
      </c>
      <c r="G770">
        <v>1.1060439076765112</v>
      </c>
    </row>
    <row r="771" spans="1:7">
      <c r="A771">
        <v>2</v>
      </c>
      <c r="B771">
        <v>2</v>
      </c>
      <c r="C771">
        <v>0</v>
      </c>
      <c r="D771">
        <v>1.7697422153338398</v>
      </c>
      <c r="G771">
        <v>1.0666068835867533</v>
      </c>
    </row>
    <row r="772" spans="1:7">
      <c r="A772">
        <v>2</v>
      </c>
      <c r="B772">
        <v>2</v>
      </c>
      <c r="C772">
        <v>1</v>
      </c>
      <c r="D772">
        <v>1.710673178751406</v>
      </c>
      <c r="G772">
        <v>1.0443643921648471</v>
      </c>
    </row>
    <row r="773" spans="1:7">
      <c r="A773">
        <v>2</v>
      </c>
      <c r="B773">
        <v>2</v>
      </c>
      <c r="C773">
        <v>2</v>
      </c>
      <c r="D773">
        <v>1.6935880157472307</v>
      </c>
      <c r="G773">
        <v>1.0493238333762094</v>
      </c>
    </row>
    <row r="774" spans="1:7">
      <c r="A774">
        <v>2</v>
      </c>
      <c r="B774">
        <v>2</v>
      </c>
      <c r="C774">
        <v>3</v>
      </c>
      <c r="D774">
        <v>1.8099416322290549</v>
      </c>
      <c r="G774">
        <v>1.1639884746507139</v>
      </c>
    </row>
    <row r="775" spans="1:7">
      <c r="A775">
        <v>2</v>
      </c>
      <c r="B775">
        <v>2</v>
      </c>
      <c r="C775">
        <v>4</v>
      </c>
      <c r="D775">
        <v>2.0722354483264369</v>
      </c>
      <c r="G775">
        <v>1.2777581052157803</v>
      </c>
    </row>
    <row r="776" spans="1:7">
      <c r="A776">
        <v>2</v>
      </c>
      <c r="B776">
        <v>2</v>
      </c>
      <c r="C776">
        <v>5</v>
      </c>
      <c r="D776">
        <v>2.2662421869533103</v>
      </c>
      <c r="G776">
        <v>1.3370083059446847</v>
      </c>
    </row>
    <row r="777" spans="1:7">
      <c r="A777">
        <v>2</v>
      </c>
      <c r="B777">
        <v>2</v>
      </c>
      <c r="C777">
        <v>6</v>
      </c>
      <c r="D777">
        <v>2.4927023029963733</v>
      </c>
      <c r="G777">
        <v>1.5067259411321312</v>
      </c>
    </row>
    <row r="778" spans="1:7">
      <c r="A778">
        <v>2</v>
      </c>
      <c r="B778">
        <v>2</v>
      </c>
      <c r="C778">
        <v>7</v>
      </c>
      <c r="D778">
        <v>2.6404631155449674</v>
      </c>
      <c r="G778">
        <v>1.4881421748081465</v>
      </c>
    </row>
    <row r="779" spans="1:7">
      <c r="A779">
        <v>2</v>
      </c>
      <c r="B779">
        <v>2</v>
      </c>
      <c r="C779">
        <v>8</v>
      </c>
      <c r="D779">
        <v>2.7457808586171226</v>
      </c>
      <c r="G779">
        <v>1.4307951012471125</v>
      </c>
    </row>
    <row r="780" spans="1:7">
      <c r="A780">
        <v>2</v>
      </c>
      <c r="B780">
        <v>2</v>
      </c>
      <c r="C780">
        <v>9</v>
      </c>
      <c r="D780">
        <v>2.6564280708688268</v>
      </c>
      <c r="G780">
        <v>1.3292630209591658</v>
      </c>
    </row>
    <row r="781" spans="1:7">
      <c r="A781">
        <v>2</v>
      </c>
      <c r="B781">
        <v>2</v>
      </c>
      <c r="C781">
        <v>10</v>
      </c>
      <c r="D781">
        <v>2.6784601221031799</v>
      </c>
      <c r="G781">
        <v>1.2497644323395476</v>
      </c>
    </row>
    <row r="782" spans="1:7">
      <c r="A782">
        <v>2</v>
      </c>
      <c r="B782">
        <v>2</v>
      </c>
      <c r="C782">
        <v>11</v>
      </c>
      <c r="D782">
        <v>2.7482929537160672</v>
      </c>
      <c r="G782">
        <v>1.1895995503361629</v>
      </c>
    </row>
    <row r="783" spans="1:7">
      <c r="A783">
        <v>2</v>
      </c>
      <c r="B783">
        <v>2</v>
      </c>
      <c r="C783">
        <v>12</v>
      </c>
      <c r="D783">
        <v>2.7985135305353377</v>
      </c>
      <c r="G783">
        <v>1.2522109588667194</v>
      </c>
    </row>
    <row r="784" spans="1:7">
      <c r="A784">
        <v>2</v>
      </c>
      <c r="B784">
        <v>2</v>
      </c>
      <c r="C784">
        <v>13</v>
      </c>
      <c r="D784">
        <v>2.7701027176505564</v>
      </c>
      <c r="G784">
        <v>1.2309470780556822</v>
      </c>
    </row>
    <row r="785" spans="1:7">
      <c r="A785">
        <v>2</v>
      </c>
      <c r="B785">
        <v>2</v>
      </c>
      <c r="C785">
        <v>14</v>
      </c>
      <c r="D785">
        <v>2.7806105652627626</v>
      </c>
      <c r="G785">
        <v>1.2321027237519342</v>
      </c>
    </row>
    <row r="786" spans="1:7">
      <c r="A786">
        <v>2</v>
      </c>
      <c r="B786">
        <v>2</v>
      </c>
      <c r="C786">
        <v>15</v>
      </c>
      <c r="D786">
        <v>2.7670053086541615</v>
      </c>
      <c r="G786">
        <v>1.2412519953173677</v>
      </c>
    </row>
    <row r="787" spans="1:7">
      <c r="A787">
        <v>2</v>
      </c>
      <c r="B787">
        <v>2</v>
      </c>
      <c r="C787">
        <v>16</v>
      </c>
      <c r="D787">
        <v>2.8657851509174135</v>
      </c>
      <c r="G787">
        <v>1.4186755743602479</v>
      </c>
    </row>
    <row r="788" spans="1:7">
      <c r="A788">
        <v>2</v>
      </c>
      <c r="B788">
        <v>2</v>
      </c>
      <c r="C788">
        <v>17</v>
      </c>
      <c r="D788">
        <v>2.9694451591418676</v>
      </c>
      <c r="G788">
        <v>1.6139600264617979</v>
      </c>
    </row>
    <row r="789" spans="1:7">
      <c r="A789">
        <v>2</v>
      </c>
      <c r="B789">
        <v>2</v>
      </c>
      <c r="C789">
        <v>18</v>
      </c>
      <c r="D789">
        <v>3.1139037197665727</v>
      </c>
      <c r="G789">
        <v>1.8497633837304481</v>
      </c>
    </row>
    <row r="790" spans="1:7">
      <c r="A790">
        <v>2</v>
      </c>
      <c r="B790">
        <v>2</v>
      </c>
      <c r="C790">
        <v>19</v>
      </c>
      <c r="D790">
        <v>3.3019903766378671</v>
      </c>
      <c r="G790">
        <v>1.78865923224628</v>
      </c>
    </row>
    <row r="791" spans="1:7">
      <c r="A791">
        <v>2</v>
      </c>
      <c r="B791">
        <v>2</v>
      </c>
      <c r="C791">
        <v>20</v>
      </c>
      <c r="D791">
        <v>3.1294407640355706</v>
      </c>
      <c r="G791">
        <v>1.7738276262041686</v>
      </c>
    </row>
    <row r="792" spans="1:7">
      <c r="A792">
        <v>2</v>
      </c>
      <c r="B792">
        <v>2</v>
      </c>
      <c r="C792">
        <v>21</v>
      </c>
      <c r="D792">
        <v>3.1029953952697902</v>
      </c>
      <c r="G792">
        <v>1.7225513807794033</v>
      </c>
    </row>
    <row r="793" spans="1:7">
      <c r="A793">
        <v>2</v>
      </c>
      <c r="B793">
        <v>2</v>
      </c>
      <c r="C793">
        <v>22</v>
      </c>
      <c r="D793">
        <v>2.8221679849174555</v>
      </c>
      <c r="G793">
        <v>1.5783661390172354</v>
      </c>
    </row>
    <row r="794" spans="1:7">
      <c r="A794">
        <v>2</v>
      </c>
      <c r="B794">
        <v>2</v>
      </c>
      <c r="C794">
        <v>23</v>
      </c>
      <c r="D794">
        <v>2.706939201233185</v>
      </c>
      <c r="G794">
        <v>1.4534555921761734</v>
      </c>
    </row>
    <row r="795" spans="1:7">
      <c r="A795">
        <v>2</v>
      </c>
      <c r="B795">
        <v>3</v>
      </c>
      <c r="C795">
        <v>0</v>
      </c>
      <c r="D795">
        <v>2.6631670220485062</v>
      </c>
      <c r="G795">
        <v>1.320263737452182</v>
      </c>
    </row>
    <row r="796" spans="1:7">
      <c r="A796">
        <v>2</v>
      </c>
      <c r="B796">
        <v>3</v>
      </c>
      <c r="C796">
        <v>1</v>
      </c>
      <c r="D796">
        <v>2.6697572168377337</v>
      </c>
      <c r="G796">
        <v>1.2662262364595631</v>
      </c>
    </row>
    <row r="797" spans="1:7">
      <c r="A797">
        <v>2</v>
      </c>
      <c r="B797">
        <v>3</v>
      </c>
      <c r="C797">
        <v>2</v>
      </c>
      <c r="D797">
        <v>2.6002670000259722</v>
      </c>
      <c r="G797">
        <v>1.2391767507053748</v>
      </c>
    </row>
    <row r="798" spans="1:7">
      <c r="A798">
        <v>2</v>
      </c>
      <c r="B798">
        <v>3</v>
      </c>
      <c r="C798">
        <v>3</v>
      </c>
      <c r="D798">
        <v>2.6853958131231299</v>
      </c>
      <c r="G798">
        <v>1.2951542611753188</v>
      </c>
    </row>
    <row r="799" spans="1:7">
      <c r="A799">
        <v>2</v>
      </c>
      <c r="B799">
        <v>3</v>
      </c>
      <c r="C799">
        <v>4</v>
      </c>
      <c r="D799">
        <v>2.7060595032939516</v>
      </c>
      <c r="G799">
        <v>1.3611760539201339</v>
      </c>
    </row>
    <row r="800" spans="1:7">
      <c r="A800">
        <v>2</v>
      </c>
      <c r="B800">
        <v>3</v>
      </c>
      <c r="C800">
        <v>5</v>
      </c>
      <c r="D800">
        <v>2.8967358648764341</v>
      </c>
      <c r="G800">
        <v>1.3950069669727545</v>
      </c>
    </row>
    <row r="801" spans="1:7">
      <c r="A801">
        <v>2</v>
      </c>
      <c r="B801">
        <v>3</v>
      </c>
      <c r="C801">
        <v>6</v>
      </c>
      <c r="D801">
        <v>3.0878710591059484</v>
      </c>
      <c r="G801">
        <v>1.5641000617200989</v>
      </c>
    </row>
    <row r="802" spans="1:7">
      <c r="A802">
        <v>2</v>
      </c>
      <c r="B802">
        <v>3</v>
      </c>
      <c r="C802">
        <v>7</v>
      </c>
      <c r="D802">
        <v>3.3338066122076402</v>
      </c>
      <c r="G802">
        <v>1.5478841396631156</v>
      </c>
    </row>
    <row r="803" spans="1:7">
      <c r="A803">
        <v>2</v>
      </c>
      <c r="B803">
        <v>3</v>
      </c>
      <c r="C803">
        <v>8</v>
      </c>
      <c r="D803">
        <v>3.0604838275070909</v>
      </c>
      <c r="G803">
        <v>1.4272814465663801</v>
      </c>
    </row>
    <row r="804" spans="1:7">
      <c r="A804">
        <v>2</v>
      </c>
      <c r="B804">
        <v>3</v>
      </c>
      <c r="C804">
        <v>9</v>
      </c>
      <c r="D804">
        <v>2.8843464692123613</v>
      </c>
      <c r="G804">
        <v>1.3124200996414501</v>
      </c>
    </row>
    <row r="805" spans="1:7">
      <c r="A805">
        <v>2</v>
      </c>
      <c r="B805">
        <v>3</v>
      </c>
      <c r="C805">
        <v>10</v>
      </c>
      <c r="D805">
        <v>2.6233897857135902</v>
      </c>
      <c r="G805">
        <v>1.2266810242620712</v>
      </c>
    </row>
    <row r="806" spans="1:7">
      <c r="A806">
        <v>2</v>
      </c>
      <c r="B806">
        <v>3</v>
      </c>
      <c r="C806">
        <v>11</v>
      </c>
      <c r="D806">
        <v>2.4778022825602117</v>
      </c>
      <c r="G806">
        <v>1.1427196761984157</v>
      </c>
    </row>
    <row r="807" spans="1:7">
      <c r="A807">
        <v>2</v>
      </c>
      <c r="B807">
        <v>3</v>
      </c>
      <c r="C807">
        <v>12</v>
      </c>
      <c r="D807">
        <v>2.3168854497062319</v>
      </c>
      <c r="G807">
        <v>1.2075366468343725</v>
      </c>
    </row>
    <row r="808" spans="1:7">
      <c r="A808">
        <v>2</v>
      </c>
      <c r="B808">
        <v>3</v>
      </c>
      <c r="C808">
        <v>13</v>
      </c>
      <c r="D808">
        <v>2.1521613383264881</v>
      </c>
      <c r="G808">
        <v>1.1706764667651937</v>
      </c>
    </row>
    <row r="809" spans="1:7">
      <c r="A809">
        <v>2</v>
      </c>
      <c r="B809">
        <v>3</v>
      </c>
      <c r="C809">
        <v>14</v>
      </c>
      <c r="D809">
        <v>2.0894382528303233</v>
      </c>
      <c r="G809">
        <v>1.1782594695891111</v>
      </c>
    </row>
    <row r="810" spans="1:7">
      <c r="A810">
        <v>2</v>
      </c>
      <c r="B810">
        <v>3</v>
      </c>
      <c r="C810">
        <v>15</v>
      </c>
      <c r="D810">
        <v>2.1864516869000279</v>
      </c>
      <c r="G810">
        <v>1.1949376499245952</v>
      </c>
    </row>
    <row r="811" spans="1:7">
      <c r="A811">
        <v>2</v>
      </c>
      <c r="B811">
        <v>3</v>
      </c>
      <c r="C811">
        <v>16</v>
      </c>
      <c r="D811">
        <v>2.3154329080545826</v>
      </c>
      <c r="G811">
        <v>1.3517046768521281</v>
      </c>
    </row>
    <row r="812" spans="1:7">
      <c r="A812">
        <v>2</v>
      </c>
      <c r="B812">
        <v>3</v>
      </c>
      <c r="C812">
        <v>17</v>
      </c>
      <c r="D812">
        <v>2.5312999574699071</v>
      </c>
      <c r="G812">
        <v>1.5433377803176476</v>
      </c>
    </row>
    <row r="813" spans="1:7">
      <c r="A813">
        <v>2</v>
      </c>
      <c r="B813">
        <v>3</v>
      </c>
      <c r="C813">
        <v>18</v>
      </c>
      <c r="D813">
        <v>2.7168151035848243</v>
      </c>
      <c r="G813">
        <v>1.6836036619950796</v>
      </c>
    </row>
    <row r="814" spans="1:7">
      <c r="A814">
        <v>2</v>
      </c>
      <c r="B814">
        <v>3</v>
      </c>
      <c r="C814">
        <v>19</v>
      </c>
      <c r="D814">
        <v>2.7638264591167454</v>
      </c>
      <c r="G814">
        <v>1.7070731049115171</v>
      </c>
    </row>
    <row r="815" spans="1:7">
      <c r="A815">
        <v>2</v>
      </c>
      <c r="B815">
        <v>3</v>
      </c>
      <c r="C815">
        <v>20</v>
      </c>
      <c r="D815">
        <v>2.9215093299868005</v>
      </c>
      <c r="G815">
        <v>1.7091090083934248</v>
      </c>
    </row>
    <row r="816" spans="1:7">
      <c r="A816">
        <v>2</v>
      </c>
      <c r="B816">
        <v>3</v>
      </c>
      <c r="C816">
        <v>21</v>
      </c>
      <c r="D816">
        <v>2.776602842884111</v>
      </c>
      <c r="G816">
        <v>1.6779311628009232</v>
      </c>
    </row>
    <row r="817" spans="1:7">
      <c r="A817">
        <v>2</v>
      </c>
      <c r="B817">
        <v>3</v>
      </c>
      <c r="C817">
        <v>22</v>
      </c>
      <c r="D817">
        <v>2.6947404598342555</v>
      </c>
      <c r="G817">
        <v>1.5919437465378818</v>
      </c>
    </row>
    <row r="818" spans="1:7">
      <c r="A818">
        <v>2</v>
      </c>
      <c r="B818">
        <v>3</v>
      </c>
      <c r="C818">
        <v>23</v>
      </c>
      <c r="D818">
        <v>2.6464098599162922</v>
      </c>
      <c r="G818">
        <v>1.4575372344225104</v>
      </c>
    </row>
    <row r="819" spans="1:7">
      <c r="A819">
        <v>2</v>
      </c>
      <c r="B819">
        <v>4</v>
      </c>
      <c r="C819">
        <v>0</v>
      </c>
      <c r="D819">
        <v>2.342034990413794</v>
      </c>
      <c r="G819">
        <v>1.2135189574279497</v>
      </c>
    </row>
    <row r="820" spans="1:7">
      <c r="A820">
        <v>2</v>
      </c>
      <c r="B820">
        <v>4</v>
      </c>
      <c r="C820">
        <v>1</v>
      </c>
      <c r="D820">
        <v>2.3345097011081819</v>
      </c>
      <c r="G820">
        <v>1.1193780919547553</v>
      </c>
    </row>
    <row r="821" spans="1:7">
      <c r="A821">
        <v>2</v>
      </c>
      <c r="B821">
        <v>4</v>
      </c>
      <c r="C821">
        <v>2</v>
      </c>
      <c r="D821">
        <v>2.2715650531757641</v>
      </c>
      <c r="G821">
        <v>1.1136269105004286</v>
      </c>
    </row>
    <row r="822" spans="1:7">
      <c r="A822">
        <v>2</v>
      </c>
      <c r="B822">
        <v>4</v>
      </c>
      <c r="C822">
        <v>3</v>
      </c>
      <c r="D822">
        <v>2.2848928218566851</v>
      </c>
      <c r="G822">
        <v>1.1412099603313972</v>
      </c>
    </row>
    <row r="823" spans="1:7">
      <c r="A823">
        <v>2</v>
      </c>
      <c r="B823">
        <v>4</v>
      </c>
      <c r="C823">
        <v>4</v>
      </c>
      <c r="D823">
        <v>2.3248997765969053</v>
      </c>
      <c r="G823">
        <v>1.1501158086544288</v>
      </c>
    </row>
    <row r="824" spans="1:7">
      <c r="A824">
        <v>2</v>
      </c>
      <c r="B824">
        <v>4</v>
      </c>
      <c r="C824">
        <v>5</v>
      </c>
      <c r="D824">
        <v>2.4560590091580807</v>
      </c>
      <c r="G824">
        <v>1.2213085011848144</v>
      </c>
    </row>
    <row r="825" spans="1:7">
      <c r="A825">
        <v>2</v>
      </c>
      <c r="B825">
        <v>4</v>
      </c>
      <c r="C825">
        <v>6</v>
      </c>
      <c r="D825">
        <v>2.6349221349527294</v>
      </c>
      <c r="G825">
        <v>1.345828095545655</v>
      </c>
    </row>
    <row r="826" spans="1:7">
      <c r="A826">
        <v>2</v>
      </c>
      <c r="B826">
        <v>4</v>
      </c>
      <c r="C826">
        <v>7</v>
      </c>
      <c r="D826">
        <v>2.7950696876162175</v>
      </c>
      <c r="G826">
        <v>1.3346527557808348</v>
      </c>
    </row>
    <row r="827" spans="1:7">
      <c r="A827">
        <v>2</v>
      </c>
      <c r="B827">
        <v>4</v>
      </c>
      <c r="C827">
        <v>8</v>
      </c>
      <c r="D827">
        <v>2.5884130683912216</v>
      </c>
      <c r="G827">
        <v>1.2086603278624304</v>
      </c>
    </row>
    <row r="828" spans="1:7">
      <c r="A828">
        <v>2</v>
      </c>
      <c r="B828">
        <v>4</v>
      </c>
      <c r="C828">
        <v>9</v>
      </c>
      <c r="D828">
        <v>2.3591640052937151</v>
      </c>
      <c r="G828">
        <v>1.1374455059463719</v>
      </c>
    </row>
    <row r="829" spans="1:7">
      <c r="A829">
        <v>2</v>
      </c>
      <c r="B829">
        <v>4</v>
      </c>
      <c r="C829">
        <v>10</v>
      </c>
      <c r="D829">
        <v>2.3060072351203864</v>
      </c>
      <c r="G829">
        <v>1.1801134203443751</v>
      </c>
    </row>
    <row r="830" spans="1:7">
      <c r="A830">
        <v>2</v>
      </c>
      <c r="B830">
        <v>4</v>
      </c>
      <c r="C830">
        <v>11</v>
      </c>
      <c r="D830">
        <v>2.18850452292945</v>
      </c>
      <c r="G830">
        <v>1.0666363894343172</v>
      </c>
    </row>
    <row r="831" spans="1:7">
      <c r="A831">
        <v>2</v>
      </c>
      <c r="B831">
        <v>4</v>
      </c>
      <c r="C831">
        <v>12</v>
      </c>
      <c r="D831">
        <v>2.1881752417888776</v>
      </c>
      <c r="G831">
        <v>1.1053701908238025</v>
      </c>
    </row>
    <row r="832" spans="1:7">
      <c r="A832">
        <v>2</v>
      </c>
      <c r="B832">
        <v>4</v>
      </c>
      <c r="C832">
        <v>13</v>
      </c>
      <c r="D832">
        <v>2.116610334103854</v>
      </c>
      <c r="G832">
        <v>1.0580280584075545</v>
      </c>
    </row>
    <row r="833" spans="1:7">
      <c r="A833">
        <v>2</v>
      </c>
      <c r="B833">
        <v>4</v>
      </c>
      <c r="C833">
        <v>14</v>
      </c>
      <c r="D833">
        <v>2.0529214062452583</v>
      </c>
      <c r="G833">
        <v>1.0339119456653421</v>
      </c>
    </row>
    <row r="834" spans="1:7">
      <c r="A834">
        <v>2</v>
      </c>
      <c r="B834">
        <v>4</v>
      </c>
      <c r="C834">
        <v>15</v>
      </c>
      <c r="D834">
        <v>2.0286440820284914</v>
      </c>
      <c r="G834">
        <v>1.0151437677940831</v>
      </c>
    </row>
    <row r="835" spans="1:7">
      <c r="A835">
        <v>2</v>
      </c>
      <c r="B835">
        <v>4</v>
      </c>
      <c r="C835">
        <v>16</v>
      </c>
      <c r="D835">
        <v>2.0834011841582258</v>
      </c>
      <c r="G835">
        <v>1.1309493018410575</v>
      </c>
    </row>
    <row r="836" spans="1:7">
      <c r="A836">
        <v>2</v>
      </c>
      <c r="B836">
        <v>4</v>
      </c>
      <c r="C836">
        <v>17</v>
      </c>
      <c r="D836">
        <v>2.3814066756549539</v>
      </c>
      <c r="G836">
        <v>1.2844411796889994</v>
      </c>
    </row>
    <row r="837" spans="1:7">
      <c r="A837">
        <v>2</v>
      </c>
      <c r="B837">
        <v>4</v>
      </c>
      <c r="C837">
        <v>18</v>
      </c>
      <c r="D837">
        <v>2.4594476852237608</v>
      </c>
      <c r="G837">
        <v>1.4296296202683392</v>
      </c>
    </row>
    <row r="838" spans="1:7">
      <c r="A838">
        <v>2</v>
      </c>
      <c r="B838">
        <v>4</v>
      </c>
      <c r="C838">
        <v>19</v>
      </c>
      <c r="D838">
        <v>2.4392734967622896</v>
      </c>
      <c r="G838">
        <v>1.4657300247627481</v>
      </c>
    </row>
    <row r="839" spans="1:7">
      <c r="A839">
        <v>2</v>
      </c>
      <c r="B839">
        <v>4</v>
      </c>
      <c r="C839">
        <v>20</v>
      </c>
      <c r="D839">
        <v>2.4440157514480512</v>
      </c>
      <c r="G839">
        <v>1.4435047450852543</v>
      </c>
    </row>
    <row r="840" spans="1:7">
      <c r="A840">
        <v>2</v>
      </c>
      <c r="B840">
        <v>4</v>
      </c>
      <c r="C840">
        <v>21</v>
      </c>
      <c r="D840">
        <v>2.41341639316019</v>
      </c>
      <c r="G840">
        <v>1.4027178284694488</v>
      </c>
    </row>
    <row r="841" spans="1:7">
      <c r="A841">
        <v>2</v>
      </c>
      <c r="B841">
        <v>4</v>
      </c>
      <c r="C841">
        <v>22</v>
      </c>
      <c r="D841">
        <v>2.2618085101971754</v>
      </c>
      <c r="G841">
        <v>1.2821298882964953</v>
      </c>
    </row>
    <row r="842" spans="1:7">
      <c r="A842">
        <v>2</v>
      </c>
      <c r="B842">
        <v>4</v>
      </c>
      <c r="C842">
        <v>23</v>
      </c>
      <c r="D842">
        <v>2.1545699293840896</v>
      </c>
      <c r="G842">
        <v>1.1808830312016663</v>
      </c>
    </row>
    <row r="843" spans="1:7">
      <c r="A843">
        <v>2</v>
      </c>
      <c r="B843">
        <v>5</v>
      </c>
      <c r="C843">
        <v>0</v>
      </c>
      <c r="D843">
        <v>2.1384737146818988</v>
      </c>
      <c r="G843">
        <v>1.1990955156104723</v>
      </c>
    </row>
    <row r="844" spans="1:7">
      <c r="A844">
        <v>2</v>
      </c>
      <c r="B844">
        <v>5</v>
      </c>
      <c r="C844">
        <v>1</v>
      </c>
      <c r="D844">
        <v>2.0844392528692564</v>
      </c>
      <c r="G844">
        <v>1.1182273638997637</v>
      </c>
    </row>
    <row r="845" spans="1:7">
      <c r="A845">
        <v>2</v>
      </c>
      <c r="B845">
        <v>5</v>
      </c>
      <c r="C845">
        <v>2</v>
      </c>
      <c r="D845">
        <v>2.0776407989139098</v>
      </c>
      <c r="G845">
        <v>1.0574379414562769</v>
      </c>
    </row>
    <row r="846" spans="1:7">
      <c r="A846">
        <v>2</v>
      </c>
      <c r="B846">
        <v>5</v>
      </c>
      <c r="C846">
        <v>3</v>
      </c>
      <c r="D846">
        <v>2.0056863791131576</v>
      </c>
      <c r="G846">
        <v>1.033766875248153</v>
      </c>
    </row>
    <row r="847" spans="1:7">
      <c r="A847">
        <v>2</v>
      </c>
      <c r="B847">
        <v>5</v>
      </c>
      <c r="C847">
        <v>4</v>
      </c>
      <c r="D847">
        <v>2.1164655049249754</v>
      </c>
      <c r="G847">
        <v>1.0879666584023731</v>
      </c>
    </row>
    <row r="848" spans="1:7">
      <c r="A848">
        <v>2</v>
      </c>
      <c r="B848">
        <v>5</v>
      </c>
      <c r="C848">
        <v>5</v>
      </c>
      <c r="D848">
        <v>2.2012162305046012</v>
      </c>
      <c r="G848">
        <v>1.1235556282056747</v>
      </c>
    </row>
    <row r="849" spans="1:7">
      <c r="A849">
        <v>2</v>
      </c>
      <c r="B849">
        <v>5</v>
      </c>
      <c r="C849">
        <v>6</v>
      </c>
      <c r="D849">
        <v>2.330201444135565</v>
      </c>
      <c r="G849">
        <v>1.1709198900075957</v>
      </c>
    </row>
    <row r="850" spans="1:7">
      <c r="A850">
        <v>2</v>
      </c>
      <c r="B850">
        <v>5</v>
      </c>
      <c r="C850">
        <v>7</v>
      </c>
      <c r="D850">
        <v>2.4244532617591132</v>
      </c>
      <c r="G850">
        <v>1.2736985923551163</v>
      </c>
    </row>
    <row r="851" spans="1:7">
      <c r="A851">
        <v>2</v>
      </c>
      <c r="B851">
        <v>5</v>
      </c>
      <c r="C851">
        <v>8</v>
      </c>
      <c r="D851">
        <v>2.563522858203418</v>
      </c>
      <c r="G851">
        <v>1.3504924782813785</v>
      </c>
    </row>
    <row r="852" spans="1:7">
      <c r="A852">
        <v>2</v>
      </c>
      <c r="B852">
        <v>5</v>
      </c>
      <c r="C852">
        <v>9</v>
      </c>
      <c r="D852">
        <v>2.6096335234039261</v>
      </c>
      <c r="G852">
        <v>1.3959609893773199</v>
      </c>
    </row>
    <row r="853" spans="1:7">
      <c r="A853">
        <v>2</v>
      </c>
      <c r="B853">
        <v>5</v>
      </c>
      <c r="C853">
        <v>10</v>
      </c>
      <c r="D853">
        <v>2.4700434085824581</v>
      </c>
      <c r="G853">
        <v>1.3706007133961637</v>
      </c>
    </row>
    <row r="854" spans="1:7">
      <c r="A854">
        <v>2</v>
      </c>
      <c r="B854">
        <v>5</v>
      </c>
      <c r="C854">
        <v>11</v>
      </c>
      <c r="D854">
        <v>2.5257724607470662</v>
      </c>
      <c r="G854">
        <v>1.4088845506103</v>
      </c>
    </row>
    <row r="855" spans="1:7">
      <c r="A855">
        <v>2</v>
      </c>
      <c r="B855">
        <v>5</v>
      </c>
      <c r="C855">
        <v>12</v>
      </c>
      <c r="D855">
        <v>2.5236349433217904</v>
      </c>
      <c r="G855">
        <v>1.4561602948695294</v>
      </c>
    </row>
    <row r="856" spans="1:7">
      <c r="A856">
        <v>2</v>
      </c>
      <c r="B856">
        <v>5</v>
      </c>
      <c r="C856">
        <v>13</v>
      </c>
      <c r="D856">
        <v>2.4429339460531736</v>
      </c>
      <c r="G856">
        <v>1.4558037658781324</v>
      </c>
    </row>
    <row r="857" spans="1:7">
      <c r="A857">
        <v>2</v>
      </c>
      <c r="B857">
        <v>5</v>
      </c>
      <c r="C857">
        <v>14</v>
      </c>
      <c r="D857">
        <v>2.3971575185950562</v>
      </c>
      <c r="G857">
        <v>1.4609107363273142</v>
      </c>
    </row>
    <row r="858" spans="1:7">
      <c r="A858">
        <v>2</v>
      </c>
      <c r="B858">
        <v>5</v>
      </c>
      <c r="C858">
        <v>15</v>
      </c>
      <c r="D858">
        <v>2.3808212370031989</v>
      </c>
      <c r="G858">
        <v>1.4892535617330527</v>
      </c>
    </row>
    <row r="859" spans="1:7">
      <c r="A859">
        <v>2</v>
      </c>
      <c r="B859">
        <v>5</v>
      </c>
      <c r="C859">
        <v>16</v>
      </c>
      <c r="D859">
        <v>2.4397359575962616</v>
      </c>
      <c r="G859">
        <v>1.5204510778905966</v>
      </c>
    </row>
    <row r="860" spans="1:7">
      <c r="A860">
        <v>2</v>
      </c>
      <c r="B860">
        <v>5</v>
      </c>
      <c r="C860">
        <v>17</v>
      </c>
      <c r="D860">
        <v>2.553131732608902</v>
      </c>
      <c r="G860">
        <v>1.5487840680138141</v>
      </c>
    </row>
    <row r="861" spans="1:7">
      <c r="A861">
        <v>2</v>
      </c>
      <c r="B861">
        <v>5</v>
      </c>
      <c r="C861">
        <v>18</v>
      </c>
      <c r="D861">
        <v>2.6237047130522662</v>
      </c>
      <c r="G861">
        <v>1.5543434614589753</v>
      </c>
    </row>
    <row r="862" spans="1:7">
      <c r="A862">
        <v>2</v>
      </c>
      <c r="B862">
        <v>5</v>
      </c>
      <c r="C862">
        <v>19</v>
      </c>
      <c r="D862">
        <v>2.6919501936886361</v>
      </c>
      <c r="G862">
        <v>1.5274021638125213</v>
      </c>
    </row>
    <row r="863" spans="1:7">
      <c r="A863">
        <v>2</v>
      </c>
      <c r="B863">
        <v>5</v>
      </c>
      <c r="C863">
        <v>20</v>
      </c>
      <c r="D863">
        <v>2.5531477545833128</v>
      </c>
      <c r="G863">
        <v>1.4836966271085217</v>
      </c>
    </row>
    <row r="864" spans="1:7">
      <c r="A864">
        <v>2</v>
      </c>
      <c r="B864">
        <v>5</v>
      </c>
      <c r="C864">
        <v>21</v>
      </c>
      <c r="D864">
        <v>2.5112706773641476</v>
      </c>
      <c r="G864">
        <v>1.4640211444246733</v>
      </c>
    </row>
    <row r="865" spans="1:7">
      <c r="A865">
        <v>2</v>
      </c>
      <c r="B865">
        <v>5</v>
      </c>
      <c r="C865">
        <v>22</v>
      </c>
      <c r="D865">
        <v>2.3865072527240363</v>
      </c>
      <c r="G865">
        <v>1.4331899925410474</v>
      </c>
    </row>
    <row r="866" spans="1:7">
      <c r="A866">
        <v>2</v>
      </c>
      <c r="B866">
        <v>5</v>
      </c>
      <c r="C866">
        <v>23</v>
      </c>
      <c r="D866">
        <v>2.2954020884836255</v>
      </c>
      <c r="G866">
        <v>1.3068607061962887</v>
      </c>
    </row>
    <row r="867" spans="1:7">
      <c r="A867">
        <v>2</v>
      </c>
      <c r="B867">
        <v>6</v>
      </c>
      <c r="C867">
        <v>0</v>
      </c>
      <c r="D867">
        <v>2.2431270825184928</v>
      </c>
      <c r="G867">
        <v>1.1919452652174916</v>
      </c>
    </row>
    <row r="868" spans="1:7">
      <c r="A868">
        <v>2</v>
      </c>
      <c r="B868">
        <v>6</v>
      </c>
      <c r="C868">
        <v>1</v>
      </c>
      <c r="D868">
        <v>2.1692006127535328</v>
      </c>
      <c r="G868">
        <v>1.118153599280854</v>
      </c>
    </row>
    <row r="869" spans="1:7">
      <c r="A869">
        <v>2</v>
      </c>
      <c r="B869">
        <v>6</v>
      </c>
      <c r="C869">
        <v>2</v>
      </c>
      <c r="D869">
        <v>2.1900122446485129</v>
      </c>
      <c r="G869">
        <v>1.0578092233714558</v>
      </c>
    </row>
    <row r="870" spans="1:7">
      <c r="A870">
        <v>2</v>
      </c>
      <c r="B870">
        <v>6</v>
      </c>
      <c r="C870">
        <v>3</v>
      </c>
      <c r="D870">
        <v>2.1175439970917846</v>
      </c>
      <c r="G870">
        <v>1.0384509285489192</v>
      </c>
    </row>
    <row r="871" spans="1:7">
      <c r="A871">
        <v>2</v>
      </c>
      <c r="B871">
        <v>6</v>
      </c>
      <c r="C871">
        <v>4</v>
      </c>
      <c r="D871">
        <v>2.1350552409449182</v>
      </c>
      <c r="G871">
        <v>1.0714999366410969</v>
      </c>
    </row>
    <row r="872" spans="1:7">
      <c r="A872">
        <v>2</v>
      </c>
      <c r="B872">
        <v>6</v>
      </c>
      <c r="C872">
        <v>5</v>
      </c>
      <c r="D872">
        <v>2.1806234757629381</v>
      </c>
      <c r="G872">
        <v>1.1115172423996111</v>
      </c>
    </row>
    <row r="873" spans="1:7">
      <c r="A873">
        <v>2</v>
      </c>
      <c r="B873">
        <v>6</v>
      </c>
      <c r="C873">
        <v>6</v>
      </c>
      <c r="D873">
        <v>2.3290334285197662</v>
      </c>
      <c r="G873">
        <v>1.1477184585398634</v>
      </c>
    </row>
    <row r="874" spans="1:7">
      <c r="A874">
        <v>2</v>
      </c>
      <c r="B874">
        <v>6</v>
      </c>
      <c r="C874">
        <v>7</v>
      </c>
      <c r="D874">
        <v>2.4757305571498391</v>
      </c>
      <c r="G874">
        <v>1.2297250442024115</v>
      </c>
    </row>
    <row r="875" spans="1:7">
      <c r="A875">
        <v>2</v>
      </c>
      <c r="B875">
        <v>6</v>
      </c>
      <c r="C875">
        <v>8</v>
      </c>
      <c r="D875">
        <v>2.5232422743575977</v>
      </c>
      <c r="G875">
        <v>1.3416874416041902</v>
      </c>
    </row>
    <row r="876" spans="1:7">
      <c r="A876">
        <v>2</v>
      </c>
      <c r="B876">
        <v>6</v>
      </c>
      <c r="C876">
        <v>9</v>
      </c>
      <c r="D876">
        <v>2.5536362529776655</v>
      </c>
      <c r="G876">
        <v>1.3528013108532522</v>
      </c>
    </row>
    <row r="877" spans="1:7">
      <c r="A877">
        <v>2</v>
      </c>
      <c r="B877">
        <v>6</v>
      </c>
      <c r="C877">
        <v>10</v>
      </c>
      <c r="D877">
        <v>2.4878679233647825</v>
      </c>
      <c r="G877">
        <v>1.3463542831605442</v>
      </c>
    </row>
    <row r="878" spans="1:7">
      <c r="A878">
        <v>2</v>
      </c>
      <c r="B878">
        <v>6</v>
      </c>
      <c r="C878">
        <v>11</v>
      </c>
      <c r="D878">
        <v>2.385078971029631</v>
      </c>
      <c r="G878">
        <v>1.3748962730373389</v>
      </c>
    </row>
    <row r="879" spans="1:7">
      <c r="A879">
        <v>2</v>
      </c>
      <c r="B879">
        <v>6</v>
      </c>
      <c r="C879">
        <v>12</v>
      </c>
      <c r="D879">
        <v>2.2210126554090843</v>
      </c>
      <c r="G879">
        <v>1.3733816395290597</v>
      </c>
    </row>
    <row r="880" spans="1:7">
      <c r="A880">
        <v>2</v>
      </c>
      <c r="B880">
        <v>6</v>
      </c>
      <c r="C880">
        <v>13</v>
      </c>
      <c r="D880">
        <v>2.0679965577000439</v>
      </c>
      <c r="G880">
        <v>1.3242962032859122</v>
      </c>
    </row>
    <row r="881" spans="1:7">
      <c r="A881">
        <v>2</v>
      </c>
      <c r="B881">
        <v>6</v>
      </c>
      <c r="C881">
        <v>14</v>
      </c>
      <c r="D881">
        <v>1.9445666552952299</v>
      </c>
      <c r="G881">
        <v>1.2941412270756254</v>
      </c>
    </row>
    <row r="882" spans="1:7">
      <c r="A882">
        <v>2</v>
      </c>
      <c r="B882">
        <v>6</v>
      </c>
      <c r="C882">
        <v>15</v>
      </c>
      <c r="D882">
        <v>1.9123953344904505</v>
      </c>
      <c r="G882">
        <v>1.2808955603400729</v>
      </c>
    </row>
    <row r="883" spans="1:7">
      <c r="A883">
        <v>2</v>
      </c>
      <c r="B883">
        <v>6</v>
      </c>
      <c r="C883">
        <v>16</v>
      </c>
      <c r="D883">
        <v>1.8977741389808624</v>
      </c>
      <c r="G883">
        <v>1.2735363101935149</v>
      </c>
    </row>
    <row r="884" spans="1:7">
      <c r="A884">
        <v>2</v>
      </c>
      <c r="B884">
        <v>6</v>
      </c>
      <c r="C884">
        <v>17</v>
      </c>
      <c r="D884">
        <v>2.1069466868158191</v>
      </c>
      <c r="G884">
        <v>1.4052184490504878</v>
      </c>
    </row>
    <row r="885" spans="1:7">
      <c r="A885">
        <v>2</v>
      </c>
      <c r="B885">
        <v>6</v>
      </c>
      <c r="C885">
        <v>18</v>
      </c>
      <c r="D885">
        <v>2.183651012369014</v>
      </c>
      <c r="G885">
        <v>1.5016460177098829</v>
      </c>
    </row>
    <row r="886" spans="1:7">
      <c r="A886">
        <v>2</v>
      </c>
      <c r="B886">
        <v>6</v>
      </c>
      <c r="C886">
        <v>19</v>
      </c>
      <c r="D886">
        <v>2.2234274468274235</v>
      </c>
      <c r="G886">
        <v>1.506467764965947</v>
      </c>
    </row>
    <row r="887" spans="1:7">
      <c r="A887">
        <v>2</v>
      </c>
      <c r="B887">
        <v>6</v>
      </c>
      <c r="C887">
        <v>20</v>
      </c>
      <c r="D887">
        <v>2.2427864481774948</v>
      </c>
      <c r="G887">
        <v>1.4635883919937365</v>
      </c>
    </row>
    <row r="888" spans="1:7">
      <c r="A888">
        <v>2</v>
      </c>
      <c r="B888">
        <v>6</v>
      </c>
      <c r="C888">
        <v>21</v>
      </c>
      <c r="D888">
        <v>2.1340241805578377</v>
      </c>
      <c r="G888">
        <v>1.3306079958439527</v>
      </c>
    </row>
    <row r="889" spans="1:7">
      <c r="A889">
        <v>2</v>
      </c>
      <c r="B889">
        <v>6</v>
      </c>
      <c r="C889">
        <v>22</v>
      </c>
      <c r="D889">
        <v>1.9360205548963758</v>
      </c>
      <c r="G889">
        <v>1.1737622866562496</v>
      </c>
    </row>
    <row r="890" spans="1:7">
      <c r="A890">
        <v>2</v>
      </c>
      <c r="B890">
        <v>6</v>
      </c>
      <c r="C890">
        <v>23</v>
      </c>
      <c r="D890">
        <v>1.7102301377206142</v>
      </c>
      <c r="G890">
        <v>1.0106933024531977</v>
      </c>
    </row>
    <row r="891" spans="1:7">
      <c r="A891">
        <v>2</v>
      </c>
      <c r="B891">
        <v>7</v>
      </c>
      <c r="C891">
        <v>0</v>
      </c>
      <c r="D891">
        <v>1.6203597782696204</v>
      </c>
      <c r="G891">
        <v>1.0067862364716136</v>
      </c>
    </row>
    <row r="892" spans="1:7">
      <c r="A892">
        <v>2</v>
      </c>
      <c r="B892">
        <v>7</v>
      </c>
      <c r="C892">
        <v>1</v>
      </c>
      <c r="D892">
        <v>1.6139851161031975</v>
      </c>
      <c r="G892">
        <v>0.98799592921468171</v>
      </c>
    </row>
    <row r="893" spans="1:7">
      <c r="A893">
        <v>2</v>
      </c>
      <c r="B893">
        <v>7</v>
      </c>
      <c r="C893">
        <v>2</v>
      </c>
      <c r="D893">
        <v>1.6114874850121617</v>
      </c>
      <c r="G893">
        <v>0.94920803377132934</v>
      </c>
    </row>
    <row r="894" spans="1:7">
      <c r="A894">
        <v>2</v>
      </c>
      <c r="B894">
        <v>7</v>
      </c>
      <c r="C894">
        <v>3</v>
      </c>
      <c r="D894">
        <v>1.6477356695380609</v>
      </c>
      <c r="G894">
        <v>0.96796145871880623</v>
      </c>
    </row>
    <row r="895" spans="1:7">
      <c r="A895">
        <v>2</v>
      </c>
      <c r="B895">
        <v>7</v>
      </c>
      <c r="C895">
        <v>4</v>
      </c>
      <c r="D895">
        <v>1.7232871702736272</v>
      </c>
      <c r="G895">
        <v>1.0381165289431953</v>
      </c>
    </row>
    <row r="896" spans="1:7">
      <c r="A896">
        <v>2</v>
      </c>
      <c r="B896">
        <v>7</v>
      </c>
      <c r="C896">
        <v>5</v>
      </c>
      <c r="D896">
        <v>1.9163072739407083</v>
      </c>
      <c r="G896">
        <v>1.1045194388857105</v>
      </c>
    </row>
    <row r="897" spans="1:7">
      <c r="A897">
        <v>2</v>
      </c>
      <c r="B897">
        <v>7</v>
      </c>
      <c r="C897">
        <v>6</v>
      </c>
      <c r="D897">
        <v>2.1750010086524987</v>
      </c>
      <c r="G897">
        <v>1.2718815239093073</v>
      </c>
    </row>
    <row r="898" spans="1:7">
      <c r="A898">
        <v>2</v>
      </c>
      <c r="B898">
        <v>7</v>
      </c>
      <c r="C898">
        <v>7</v>
      </c>
      <c r="D898">
        <v>2.2926036679085762</v>
      </c>
      <c r="G898">
        <v>1.2532313694283039</v>
      </c>
    </row>
    <row r="899" spans="1:7">
      <c r="A899">
        <v>2</v>
      </c>
      <c r="B899">
        <v>7</v>
      </c>
      <c r="C899">
        <v>8</v>
      </c>
      <c r="D899">
        <v>2.1488896683004479</v>
      </c>
      <c r="G899">
        <v>1.2127542642119189</v>
      </c>
    </row>
    <row r="900" spans="1:7">
      <c r="A900">
        <v>2</v>
      </c>
      <c r="B900">
        <v>7</v>
      </c>
      <c r="C900">
        <v>9</v>
      </c>
      <c r="D900">
        <v>2.0605348457971182</v>
      </c>
      <c r="G900">
        <v>1.1690192216603557</v>
      </c>
    </row>
    <row r="901" spans="1:7">
      <c r="A901">
        <v>2</v>
      </c>
      <c r="B901">
        <v>7</v>
      </c>
      <c r="C901">
        <v>10</v>
      </c>
      <c r="D901">
        <v>2.1029129389270289</v>
      </c>
      <c r="G901">
        <v>1.1309542194823181</v>
      </c>
    </row>
    <row r="902" spans="1:7">
      <c r="A902">
        <v>2</v>
      </c>
      <c r="B902">
        <v>7</v>
      </c>
      <c r="C902">
        <v>11</v>
      </c>
      <c r="D902">
        <v>2.1035946124179006</v>
      </c>
      <c r="G902">
        <v>1.0653037086526818</v>
      </c>
    </row>
    <row r="903" spans="1:7">
      <c r="A903">
        <v>2</v>
      </c>
      <c r="B903">
        <v>7</v>
      </c>
      <c r="C903">
        <v>12</v>
      </c>
      <c r="D903">
        <v>2.131087650336625</v>
      </c>
      <c r="G903">
        <v>1.1350407793699158</v>
      </c>
    </row>
    <row r="904" spans="1:7">
      <c r="A904">
        <v>2</v>
      </c>
      <c r="B904">
        <v>7</v>
      </c>
      <c r="C904">
        <v>13</v>
      </c>
      <c r="D904">
        <v>2.113080686777876</v>
      </c>
      <c r="G904">
        <v>1.1033932990370225</v>
      </c>
    </row>
    <row r="905" spans="1:7">
      <c r="A905">
        <v>2</v>
      </c>
      <c r="B905">
        <v>7</v>
      </c>
      <c r="C905">
        <v>14</v>
      </c>
      <c r="D905">
        <v>2.1382417939926741</v>
      </c>
      <c r="G905">
        <v>1.1327737467487573</v>
      </c>
    </row>
    <row r="906" spans="1:7">
      <c r="A906">
        <v>2</v>
      </c>
      <c r="B906">
        <v>7</v>
      </c>
      <c r="C906">
        <v>15</v>
      </c>
      <c r="D906">
        <v>2.1930820899964609</v>
      </c>
      <c r="G906">
        <v>1.1843794741379861</v>
      </c>
    </row>
    <row r="907" spans="1:7">
      <c r="A907">
        <v>2</v>
      </c>
      <c r="B907">
        <v>7</v>
      </c>
      <c r="C907">
        <v>16</v>
      </c>
      <c r="D907">
        <v>2.270100244146414</v>
      </c>
      <c r="G907">
        <v>1.3161845540264752</v>
      </c>
    </row>
    <row r="908" spans="1:7">
      <c r="A908">
        <v>2</v>
      </c>
      <c r="B908">
        <v>7</v>
      </c>
      <c r="C908">
        <v>17</v>
      </c>
      <c r="D908">
        <v>2.5996006477735709</v>
      </c>
      <c r="G908">
        <v>1.5052826134221313</v>
      </c>
    </row>
    <row r="909" spans="1:7">
      <c r="A909">
        <v>2</v>
      </c>
      <c r="B909">
        <v>7</v>
      </c>
      <c r="C909">
        <v>18</v>
      </c>
      <c r="D909">
        <v>2.6288483734733554</v>
      </c>
      <c r="G909">
        <v>1.5751819663009667</v>
      </c>
    </row>
    <row r="910" spans="1:7">
      <c r="A910">
        <v>2</v>
      </c>
      <c r="B910">
        <v>7</v>
      </c>
      <c r="C910">
        <v>19</v>
      </c>
      <c r="D910">
        <v>2.7294895068080192</v>
      </c>
      <c r="G910">
        <v>1.6444395669952876</v>
      </c>
    </row>
    <row r="911" spans="1:7">
      <c r="A911">
        <v>2</v>
      </c>
      <c r="B911">
        <v>7</v>
      </c>
      <c r="C911">
        <v>20</v>
      </c>
      <c r="D911">
        <v>2.6966679242649989</v>
      </c>
      <c r="G911">
        <v>1.6514250764060365</v>
      </c>
    </row>
    <row r="912" spans="1:7">
      <c r="A912">
        <v>2</v>
      </c>
      <c r="B912">
        <v>7</v>
      </c>
      <c r="C912">
        <v>21</v>
      </c>
      <c r="D912">
        <v>2.681609450588109</v>
      </c>
      <c r="G912">
        <v>1.5576333634623483</v>
      </c>
    </row>
    <row r="913" spans="1:7">
      <c r="A913">
        <v>2</v>
      </c>
      <c r="B913">
        <v>7</v>
      </c>
      <c r="C913">
        <v>22</v>
      </c>
      <c r="D913">
        <v>2.5720195760939597</v>
      </c>
      <c r="G913">
        <v>1.4432785335872647</v>
      </c>
    </row>
    <row r="914" spans="1:7">
      <c r="A914">
        <v>2</v>
      </c>
      <c r="B914">
        <v>7</v>
      </c>
      <c r="C914">
        <v>23</v>
      </c>
      <c r="D914">
        <v>2.5023478205773446</v>
      </c>
      <c r="G914">
        <v>1.3221840763644646</v>
      </c>
    </row>
    <row r="915" spans="1:7">
      <c r="A915">
        <v>2</v>
      </c>
      <c r="B915">
        <v>8</v>
      </c>
      <c r="C915">
        <v>0</v>
      </c>
      <c r="D915">
        <v>2.4201541576996108</v>
      </c>
      <c r="G915">
        <v>1.1884832457699961</v>
      </c>
    </row>
    <row r="916" spans="1:7">
      <c r="A916">
        <v>2</v>
      </c>
      <c r="B916">
        <v>8</v>
      </c>
      <c r="C916">
        <v>1</v>
      </c>
      <c r="D916">
        <v>2.296844007706548</v>
      </c>
      <c r="G916">
        <v>1.1532385108549394</v>
      </c>
    </row>
    <row r="917" spans="1:7">
      <c r="A917">
        <v>2</v>
      </c>
      <c r="B917">
        <v>8</v>
      </c>
      <c r="C917">
        <v>2</v>
      </c>
      <c r="D917">
        <v>2.3321885979004287</v>
      </c>
      <c r="G917">
        <v>1.1350383205492853</v>
      </c>
    </row>
    <row r="918" spans="1:7">
      <c r="A918">
        <v>2</v>
      </c>
      <c r="B918">
        <v>8</v>
      </c>
      <c r="C918">
        <v>3</v>
      </c>
      <c r="D918">
        <v>2.3876468790798917</v>
      </c>
      <c r="G918">
        <v>1.1942442625068439</v>
      </c>
    </row>
    <row r="919" spans="1:7">
      <c r="A919">
        <v>2</v>
      </c>
      <c r="B919">
        <v>8</v>
      </c>
      <c r="C919">
        <v>4</v>
      </c>
      <c r="D919">
        <v>2.4790949113254688</v>
      </c>
      <c r="G919">
        <v>1.2158745075917994</v>
      </c>
    </row>
    <row r="920" spans="1:7">
      <c r="A920">
        <v>2</v>
      </c>
      <c r="B920">
        <v>8</v>
      </c>
      <c r="C920">
        <v>5</v>
      </c>
      <c r="D920">
        <v>2.6509598042513334</v>
      </c>
      <c r="G920">
        <v>1.2607774899427664</v>
      </c>
    </row>
    <row r="921" spans="1:7">
      <c r="A921">
        <v>2</v>
      </c>
      <c r="B921">
        <v>8</v>
      </c>
      <c r="C921">
        <v>6</v>
      </c>
      <c r="D921">
        <v>2.7060048355244901</v>
      </c>
      <c r="G921">
        <v>1.4156782720118839</v>
      </c>
    </row>
    <row r="922" spans="1:7">
      <c r="A922">
        <v>2</v>
      </c>
      <c r="B922">
        <v>8</v>
      </c>
      <c r="C922">
        <v>7</v>
      </c>
      <c r="D922">
        <v>2.7585674969322511</v>
      </c>
      <c r="G922">
        <v>1.4345915203003319</v>
      </c>
    </row>
    <row r="923" spans="1:7">
      <c r="A923">
        <v>2</v>
      </c>
      <c r="B923">
        <v>8</v>
      </c>
      <c r="C923">
        <v>8</v>
      </c>
      <c r="D923">
        <v>2.7876034879170351</v>
      </c>
      <c r="G923">
        <v>1.3709719953113426</v>
      </c>
    </row>
    <row r="924" spans="1:7">
      <c r="A924">
        <v>2</v>
      </c>
      <c r="B924">
        <v>8</v>
      </c>
      <c r="C924">
        <v>9</v>
      </c>
      <c r="D924">
        <v>2.6551567296881449</v>
      </c>
      <c r="G924">
        <v>1.3451174963834915</v>
      </c>
    </row>
    <row r="925" spans="1:7">
      <c r="A925">
        <v>2</v>
      </c>
      <c r="B925">
        <v>8</v>
      </c>
      <c r="C925">
        <v>10</v>
      </c>
      <c r="D925">
        <v>2.5885764119887322</v>
      </c>
      <c r="G925">
        <v>1.3737160391347838</v>
      </c>
    </row>
    <row r="926" spans="1:7">
      <c r="A926">
        <v>2</v>
      </c>
      <c r="B926">
        <v>8</v>
      </c>
      <c r="C926">
        <v>11</v>
      </c>
      <c r="D926">
        <v>2.7389248592689315</v>
      </c>
      <c r="G926">
        <v>1.3388843860856214</v>
      </c>
    </row>
    <row r="927" spans="1:7">
      <c r="A927">
        <v>2</v>
      </c>
      <c r="B927">
        <v>8</v>
      </c>
      <c r="C927">
        <v>12</v>
      </c>
      <c r="D927">
        <v>2.7150704193615631</v>
      </c>
      <c r="G927">
        <v>1.2844165914826964</v>
      </c>
    </row>
    <row r="928" spans="1:7">
      <c r="A928">
        <v>2</v>
      </c>
      <c r="B928">
        <v>8</v>
      </c>
      <c r="C928">
        <v>13</v>
      </c>
      <c r="D928">
        <v>2.6260043185937803</v>
      </c>
      <c r="G928">
        <v>1.2404405845093611</v>
      </c>
    </row>
    <row r="929" spans="1:7">
      <c r="A929">
        <v>2</v>
      </c>
      <c r="B929">
        <v>8</v>
      </c>
      <c r="C929">
        <v>14</v>
      </c>
      <c r="D929">
        <v>2.5473896154860602</v>
      </c>
      <c r="G929">
        <v>1.2181194108272846</v>
      </c>
    </row>
    <row r="930" spans="1:7">
      <c r="A930">
        <v>2</v>
      </c>
      <c r="B930">
        <v>8</v>
      </c>
      <c r="C930">
        <v>15</v>
      </c>
      <c r="D930">
        <v>2.5616553901031649</v>
      </c>
      <c r="G930">
        <v>1.1943672035383601</v>
      </c>
    </row>
    <row r="931" spans="1:7">
      <c r="A931">
        <v>2</v>
      </c>
      <c r="B931">
        <v>8</v>
      </c>
      <c r="C931">
        <v>16</v>
      </c>
      <c r="D931">
        <v>2.614155358432027</v>
      </c>
      <c r="G931">
        <v>1.3015078536840745</v>
      </c>
    </row>
    <row r="932" spans="1:7">
      <c r="A932">
        <v>2</v>
      </c>
      <c r="B932">
        <v>8</v>
      </c>
      <c r="C932">
        <v>17</v>
      </c>
      <c r="D932">
        <v>2.6553663399874319</v>
      </c>
      <c r="G932">
        <v>1.4812156770925251</v>
      </c>
    </row>
    <row r="933" spans="1:7">
      <c r="A933">
        <v>2</v>
      </c>
      <c r="B933">
        <v>8</v>
      </c>
      <c r="C933">
        <v>18</v>
      </c>
      <c r="D933">
        <v>2.8520275205652754</v>
      </c>
      <c r="G933">
        <v>1.6361435061885763</v>
      </c>
    </row>
    <row r="934" spans="1:7">
      <c r="A934">
        <v>2</v>
      </c>
      <c r="B934">
        <v>8</v>
      </c>
      <c r="C934">
        <v>19</v>
      </c>
      <c r="D934">
        <v>3.2216071941637465</v>
      </c>
      <c r="G934">
        <v>1.741403158552093</v>
      </c>
    </row>
    <row r="935" spans="1:7">
      <c r="A935">
        <v>2</v>
      </c>
      <c r="B935">
        <v>8</v>
      </c>
      <c r="C935">
        <v>20</v>
      </c>
      <c r="D935">
        <v>3.1535688735058978</v>
      </c>
      <c r="G935">
        <v>1.7416023230231494</v>
      </c>
    </row>
    <row r="936" spans="1:7">
      <c r="A936">
        <v>2</v>
      </c>
      <c r="B936">
        <v>8</v>
      </c>
      <c r="C936">
        <v>21</v>
      </c>
      <c r="D936">
        <v>3.1370240563754912</v>
      </c>
      <c r="G936">
        <v>1.6543314023910789</v>
      </c>
    </row>
    <row r="937" spans="1:7">
      <c r="A937">
        <v>2</v>
      </c>
      <c r="B937">
        <v>8</v>
      </c>
      <c r="C937">
        <v>22</v>
      </c>
      <c r="D937">
        <v>3.0084568887539018</v>
      </c>
      <c r="G937">
        <v>1.5634779801006269</v>
      </c>
    </row>
    <row r="938" spans="1:7">
      <c r="A938">
        <v>2</v>
      </c>
      <c r="B938">
        <v>8</v>
      </c>
      <c r="C938">
        <v>23</v>
      </c>
      <c r="D938">
        <v>2.8557517989423333</v>
      </c>
      <c r="G938">
        <v>1.4335022627610985</v>
      </c>
    </row>
    <row r="939" spans="1:7">
      <c r="A939">
        <v>2</v>
      </c>
      <c r="B939">
        <v>9</v>
      </c>
      <c r="C939">
        <v>0</v>
      </c>
      <c r="D939">
        <v>2.7560538912869843</v>
      </c>
      <c r="G939">
        <v>1.3081638811303602</v>
      </c>
    </row>
    <row r="940" spans="1:7">
      <c r="A940">
        <v>2</v>
      </c>
      <c r="B940">
        <v>9</v>
      </c>
      <c r="C940">
        <v>1</v>
      </c>
      <c r="D940">
        <v>2.7982887084902841</v>
      </c>
      <c r="G940">
        <v>1.2626019348504665</v>
      </c>
    </row>
    <row r="941" spans="1:7">
      <c r="A941">
        <v>2</v>
      </c>
      <c r="B941">
        <v>9</v>
      </c>
      <c r="C941">
        <v>2</v>
      </c>
      <c r="D941">
        <v>2.7968420535228131</v>
      </c>
      <c r="G941">
        <v>1.2451025084244542</v>
      </c>
    </row>
    <row r="942" spans="1:7">
      <c r="A942">
        <v>2</v>
      </c>
      <c r="B942">
        <v>9</v>
      </c>
      <c r="C942">
        <v>3</v>
      </c>
      <c r="D942">
        <v>2.8213000339301004</v>
      </c>
      <c r="G942">
        <v>1.2984933395912981</v>
      </c>
    </row>
    <row r="943" spans="1:7">
      <c r="A943">
        <v>2</v>
      </c>
      <c r="B943">
        <v>9</v>
      </c>
      <c r="C943">
        <v>4</v>
      </c>
      <c r="D943">
        <v>2.9111276335146026</v>
      </c>
      <c r="G943">
        <v>1.32602721300966</v>
      </c>
    </row>
    <row r="944" spans="1:7">
      <c r="A944">
        <v>2</v>
      </c>
      <c r="B944">
        <v>9</v>
      </c>
      <c r="C944">
        <v>5</v>
      </c>
      <c r="D944">
        <v>3.0028183153843142</v>
      </c>
      <c r="G944">
        <v>1.3542028386125367</v>
      </c>
    </row>
    <row r="945" spans="1:7">
      <c r="A945">
        <v>2</v>
      </c>
      <c r="B945">
        <v>9</v>
      </c>
      <c r="C945">
        <v>6</v>
      </c>
      <c r="D945">
        <v>3.3246163649449096</v>
      </c>
      <c r="G945">
        <v>1.4792535382295271</v>
      </c>
    </row>
    <row r="946" spans="1:7">
      <c r="A946">
        <v>2</v>
      </c>
      <c r="B946">
        <v>9</v>
      </c>
      <c r="C946">
        <v>7</v>
      </c>
      <c r="D946">
        <v>3.362523500397987</v>
      </c>
      <c r="G946">
        <v>1.5334582390250078</v>
      </c>
    </row>
    <row r="947" spans="1:7">
      <c r="A947">
        <v>2</v>
      </c>
      <c r="B947">
        <v>9</v>
      </c>
      <c r="C947">
        <v>8</v>
      </c>
      <c r="D947">
        <v>3.1896052092943394</v>
      </c>
      <c r="G947">
        <v>1.4558529422907389</v>
      </c>
    </row>
    <row r="948" spans="1:7">
      <c r="A948">
        <v>2</v>
      </c>
      <c r="B948">
        <v>9</v>
      </c>
      <c r="C948">
        <v>9</v>
      </c>
      <c r="D948">
        <v>3.078832971691464</v>
      </c>
      <c r="G948">
        <v>1.4236645214191745</v>
      </c>
    </row>
    <row r="949" spans="1:7">
      <c r="A949">
        <v>2</v>
      </c>
      <c r="B949">
        <v>9</v>
      </c>
      <c r="C949">
        <v>10</v>
      </c>
      <c r="D949">
        <v>2.885743826471769</v>
      </c>
      <c r="G949">
        <v>1.4648718963627654</v>
      </c>
    </row>
    <row r="950" spans="1:7">
      <c r="A950">
        <v>2</v>
      </c>
      <c r="B950">
        <v>9</v>
      </c>
      <c r="C950">
        <v>11</v>
      </c>
      <c r="D950">
        <v>2.726203664022457</v>
      </c>
      <c r="G950">
        <v>1.3754027900871855</v>
      </c>
    </row>
    <row r="951" spans="1:7">
      <c r="A951">
        <v>2</v>
      </c>
      <c r="B951">
        <v>9</v>
      </c>
      <c r="C951">
        <v>12</v>
      </c>
      <c r="D951">
        <v>2.6805961093719675</v>
      </c>
      <c r="G951">
        <v>1.3575517523110372</v>
      </c>
    </row>
    <row r="952" spans="1:7">
      <c r="A952">
        <v>2</v>
      </c>
      <c r="B952">
        <v>9</v>
      </c>
      <c r="C952">
        <v>13</v>
      </c>
      <c r="D952">
        <v>2.5341880138223365</v>
      </c>
      <c r="G952">
        <v>1.3474632112648199</v>
      </c>
    </row>
    <row r="953" spans="1:7">
      <c r="A953">
        <v>2</v>
      </c>
      <c r="B953">
        <v>9</v>
      </c>
      <c r="C953">
        <v>14</v>
      </c>
      <c r="D953">
        <v>2.5692100245425755</v>
      </c>
      <c r="G953">
        <v>1.3155477194832217</v>
      </c>
    </row>
    <row r="954" spans="1:7">
      <c r="A954">
        <v>2</v>
      </c>
      <c r="B954">
        <v>9</v>
      </c>
      <c r="C954">
        <v>15</v>
      </c>
      <c r="D954">
        <v>2.696153330896315</v>
      </c>
      <c r="G954">
        <v>1.3105563136036649</v>
      </c>
    </row>
    <row r="955" spans="1:7">
      <c r="A955">
        <v>2</v>
      </c>
      <c r="B955">
        <v>9</v>
      </c>
      <c r="C955">
        <v>16</v>
      </c>
      <c r="D955">
        <v>2.719289339866195</v>
      </c>
      <c r="G955">
        <v>1.4363053182796672</v>
      </c>
    </row>
    <row r="956" spans="1:7">
      <c r="A956">
        <v>2</v>
      </c>
      <c r="B956">
        <v>9</v>
      </c>
      <c r="C956">
        <v>17</v>
      </c>
      <c r="D956">
        <v>2.9547244697937343</v>
      </c>
      <c r="G956">
        <v>1.6084129271197882</v>
      </c>
    </row>
    <row r="957" spans="1:7">
      <c r="A957">
        <v>2</v>
      </c>
      <c r="B957">
        <v>9</v>
      </c>
      <c r="C957">
        <v>18</v>
      </c>
      <c r="D957">
        <v>3.2691214744141335</v>
      </c>
      <c r="G957">
        <v>1.7813516173329584</v>
      </c>
    </row>
    <row r="958" spans="1:7">
      <c r="A958">
        <v>2</v>
      </c>
      <c r="B958">
        <v>9</v>
      </c>
      <c r="C958">
        <v>19</v>
      </c>
      <c r="D958">
        <v>3.4061099208194525</v>
      </c>
      <c r="G958">
        <v>1.7952439538942859</v>
      </c>
    </row>
    <row r="959" spans="1:7">
      <c r="A959">
        <v>2</v>
      </c>
      <c r="B959">
        <v>9</v>
      </c>
      <c r="C959">
        <v>20</v>
      </c>
      <c r="D959">
        <v>3.4163656999770287</v>
      </c>
      <c r="G959">
        <v>1.8114475818481177</v>
      </c>
    </row>
    <row r="960" spans="1:7">
      <c r="A960">
        <v>2</v>
      </c>
      <c r="B960">
        <v>9</v>
      </c>
      <c r="C960">
        <v>21</v>
      </c>
      <c r="D960">
        <v>3.196910751316997</v>
      </c>
      <c r="G960">
        <v>1.70496835445196</v>
      </c>
    </row>
    <row r="961" spans="1:7">
      <c r="A961">
        <v>2</v>
      </c>
      <c r="B961">
        <v>9</v>
      </c>
      <c r="C961">
        <v>22</v>
      </c>
      <c r="D961">
        <v>2.9815553835517652</v>
      </c>
      <c r="G961">
        <v>1.5782431979857192</v>
      </c>
    </row>
    <row r="962" spans="1:7">
      <c r="A962">
        <v>2</v>
      </c>
      <c r="B962">
        <v>9</v>
      </c>
      <c r="C962">
        <v>23</v>
      </c>
      <c r="D962">
        <v>2.8849957701017588</v>
      </c>
      <c r="G962">
        <v>1.4670577879031228</v>
      </c>
    </row>
    <row r="963" spans="1:7">
      <c r="A963">
        <v>2</v>
      </c>
      <c r="B963">
        <v>10</v>
      </c>
      <c r="C963">
        <v>0</v>
      </c>
      <c r="D963">
        <v>2.7532811164576985</v>
      </c>
      <c r="G963">
        <v>1.3378861049097102</v>
      </c>
    </row>
    <row r="964" spans="1:7">
      <c r="A964">
        <v>2</v>
      </c>
      <c r="B964">
        <v>10</v>
      </c>
      <c r="C964">
        <v>1</v>
      </c>
      <c r="D964">
        <v>2.7677278846261544</v>
      </c>
      <c r="G964">
        <v>1.3060812600564764</v>
      </c>
    </row>
    <row r="965" spans="1:7">
      <c r="A965">
        <v>2</v>
      </c>
      <c r="B965">
        <v>10</v>
      </c>
      <c r="C965">
        <v>2</v>
      </c>
      <c r="D965">
        <v>2.7921118374271838</v>
      </c>
      <c r="G965">
        <v>1.301298853930497</v>
      </c>
    </row>
    <row r="966" spans="1:7">
      <c r="A966">
        <v>2</v>
      </c>
      <c r="B966">
        <v>10</v>
      </c>
      <c r="C966">
        <v>3</v>
      </c>
      <c r="D966">
        <v>2.9341826758237657</v>
      </c>
      <c r="G966">
        <v>1.3757076838453455</v>
      </c>
    </row>
    <row r="967" spans="1:7">
      <c r="A967">
        <v>2</v>
      </c>
      <c r="B967">
        <v>10</v>
      </c>
      <c r="C967">
        <v>4</v>
      </c>
      <c r="D967">
        <v>3.0413531729823906</v>
      </c>
      <c r="G967">
        <v>1.3901876785373206</v>
      </c>
    </row>
    <row r="968" spans="1:7">
      <c r="A968">
        <v>2</v>
      </c>
      <c r="B968">
        <v>10</v>
      </c>
      <c r="C968">
        <v>5</v>
      </c>
      <c r="D968">
        <v>3.412144039195224</v>
      </c>
      <c r="G968">
        <v>1.4374929286441134</v>
      </c>
    </row>
    <row r="969" spans="1:7">
      <c r="A969">
        <v>2</v>
      </c>
      <c r="B969">
        <v>10</v>
      </c>
      <c r="C969">
        <v>6</v>
      </c>
      <c r="D969">
        <v>3.5222271834706165</v>
      </c>
      <c r="G969">
        <v>1.5933452742971661</v>
      </c>
    </row>
    <row r="970" spans="1:7">
      <c r="A970">
        <v>2</v>
      </c>
      <c r="B970">
        <v>10</v>
      </c>
      <c r="C970">
        <v>7</v>
      </c>
      <c r="D970">
        <v>3.578686845099988</v>
      </c>
      <c r="G970">
        <v>1.6345452727788659</v>
      </c>
    </row>
    <row r="971" spans="1:7">
      <c r="A971">
        <v>2</v>
      </c>
      <c r="B971">
        <v>10</v>
      </c>
      <c r="C971">
        <v>8</v>
      </c>
      <c r="D971">
        <v>3.4446898656071214</v>
      </c>
      <c r="G971">
        <v>1.5565072236136599</v>
      </c>
    </row>
    <row r="972" spans="1:7">
      <c r="A972">
        <v>2</v>
      </c>
      <c r="B972">
        <v>10</v>
      </c>
      <c r="C972">
        <v>9</v>
      </c>
      <c r="D972">
        <v>3.1396694104163911</v>
      </c>
      <c r="G972">
        <v>1.4829835691257278</v>
      </c>
    </row>
    <row r="973" spans="1:7">
      <c r="A973">
        <v>2</v>
      </c>
      <c r="B973">
        <v>10</v>
      </c>
      <c r="C973">
        <v>10</v>
      </c>
      <c r="D973">
        <v>2.9715568910019421</v>
      </c>
      <c r="G973">
        <v>1.4395755497179976</v>
      </c>
    </row>
    <row r="974" spans="1:7">
      <c r="A974">
        <v>2</v>
      </c>
      <c r="B974">
        <v>10</v>
      </c>
      <c r="C974">
        <v>11</v>
      </c>
      <c r="D974">
        <v>2.6997064791787833</v>
      </c>
      <c r="G974">
        <v>1.357490281795279</v>
      </c>
    </row>
    <row r="975" spans="1:7">
      <c r="A975">
        <v>2</v>
      </c>
      <c r="B975">
        <v>10</v>
      </c>
      <c r="C975">
        <v>12</v>
      </c>
      <c r="D975">
        <v>2.5748401313858462</v>
      </c>
      <c r="G975">
        <v>1.2756017195229865</v>
      </c>
    </row>
    <row r="976" spans="1:7">
      <c r="A976">
        <v>2</v>
      </c>
      <c r="B976">
        <v>10</v>
      </c>
      <c r="C976">
        <v>13</v>
      </c>
      <c r="D976">
        <v>2.3972370176336795</v>
      </c>
      <c r="G976">
        <v>1.2395086914904687</v>
      </c>
    </row>
    <row r="977" spans="1:7">
      <c r="A977">
        <v>2</v>
      </c>
      <c r="B977">
        <v>10</v>
      </c>
      <c r="C977">
        <v>14</v>
      </c>
      <c r="D977">
        <v>2.3234674733285652</v>
      </c>
      <c r="G977">
        <v>1.2275145644557506</v>
      </c>
    </row>
    <row r="978" spans="1:7">
      <c r="A978">
        <v>2</v>
      </c>
      <c r="B978">
        <v>10</v>
      </c>
      <c r="C978">
        <v>15</v>
      </c>
      <c r="D978">
        <v>2.4516161710332014</v>
      </c>
      <c r="G978">
        <v>1.1773792118034554</v>
      </c>
    </row>
    <row r="979" spans="1:7">
      <c r="A979">
        <v>2</v>
      </c>
      <c r="B979">
        <v>10</v>
      </c>
      <c r="C979">
        <v>16</v>
      </c>
      <c r="D979">
        <v>2.3702411572668685</v>
      </c>
      <c r="G979">
        <v>1.2993834326594751</v>
      </c>
    </row>
    <row r="980" spans="1:7">
      <c r="A980">
        <v>2</v>
      </c>
      <c r="B980">
        <v>10</v>
      </c>
      <c r="C980">
        <v>17</v>
      </c>
      <c r="D980">
        <v>2.641345374236002</v>
      </c>
      <c r="G980">
        <v>1.4820197114386411</v>
      </c>
    </row>
    <row r="981" spans="1:7">
      <c r="A981">
        <v>2</v>
      </c>
      <c r="B981">
        <v>10</v>
      </c>
      <c r="C981">
        <v>18</v>
      </c>
      <c r="D981">
        <v>2.9187202177381306</v>
      </c>
      <c r="G981">
        <v>1.6235740151263627</v>
      </c>
    </row>
    <row r="982" spans="1:7">
      <c r="A982">
        <v>2</v>
      </c>
      <c r="B982">
        <v>10</v>
      </c>
      <c r="C982">
        <v>19</v>
      </c>
      <c r="D982">
        <v>3.2303331958191803</v>
      </c>
      <c r="G982">
        <v>1.7442971904339839</v>
      </c>
    </row>
    <row r="983" spans="1:7">
      <c r="A983">
        <v>2</v>
      </c>
      <c r="B983">
        <v>10</v>
      </c>
      <c r="C983">
        <v>20</v>
      </c>
      <c r="D983">
        <v>3.4287812989962569</v>
      </c>
      <c r="G983">
        <v>1.7449586131835408</v>
      </c>
    </row>
    <row r="984" spans="1:7">
      <c r="A984">
        <v>2</v>
      </c>
      <c r="B984">
        <v>10</v>
      </c>
      <c r="C984">
        <v>21</v>
      </c>
      <c r="D984">
        <v>3.1640946030947332</v>
      </c>
      <c r="G984">
        <v>1.6558411182580974</v>
      </c>
    </row>
    <row r="985" spans="1:7">
      <c r="A985">
        <v>2</v>
      </c>
      <c r="B985">
        <v>10</v>
      </c>
      <c r="C985">
        <v>22</v>
      </c>
      <c r="D985">
        <v>3.1832030931759521</v>
      </c>
      <c r="G985">
        <v>1.5486635858029281</v>
      </c>
    </row>
    <row r="986" spans="1:7">
      <c r="A986">
        <v>2</v>
      </c>
      <c r="B986">
        <v>10</v>
      </c>
      <c r="C986">
        <v>23</v>
      </c>
      <c r="D986">
        <v>3.026092588638007</v>
      </c>
      <c r="G986">
        <v>1.41055654863892</v>
      </c>
    </row>
    <row r="987" spans="1:7">
      <c r="A987">
        <v>2</v>
      </c>
      <c r="B987">
        <v>11</v>
      </c>
      <c r="C987">
        <v>0</v>
      </c>
      <c r="D987">
        <v>2.8364754968491894</v>
      </c>
      <c r="G987">
        <v>1.3553412725643763</v>
      </c>
    </row>
    <row r="988" spans="1:7">
      <c r="A988">
        <v>2</v>
      </c>
      <c r="B988">
        <v>11</v>
      </c>
      <c r="C988">
        <v>1</v>
      </c>
      <c r="D988">
        <v>2.901886831734648</v>
      </c>
      <c r="G988">
        <v>1.3372320586220441</v>
      </c>
    </row>
    <row r="989" spans="1:7">
      <c r="A989">
        <v>2</v>
      </c>
      <c r="B989">
        <v>11</v>
      </c>
      <c r="C989">
        <v>2</v>
      </c>
      <c r="D989">
        <v>2.9596356051572212</v>
      </c>
      <c r="G989">
        <v>1.3345962029063374</v>
      </c>
    </row>
    <row r="990" spans="1:7">
      <c r="A990">
        <v>2</v>
      </c>
      <c r="B990">
        <v>11</v>
      </c>
      <c r="C990">
        <v>3</v>
      </c>
      <c r="D990">
        <v>2.9667766503472954</v>
      </c>
      <c r="G990">
        <v>1.3927694401991602</v>
      </c>
    </row>
    <row r="991" spans="1:7">
      <c r="A991">
        <v>2</v>
      </c>
      <c r="B991">
        <v>11</v>
      </c>
      <c r="C991">
        <v>4</v>
      </c>
      <c r="D991">
        <v>3.1394886809560498</v>
      </c>
      <c r="G991">
        <v>1.4719828056256608</v>
      </c>
    </row>
    <row r="992" spans="1:7">
      <c r="A992">
        <v>2</v>
      </c>
      <c r="B992">
        <v>11</v>
      </c>
      <c r="C992">
        <v>5</v>
      </c>
      <c r="D992">
        <v>3.4412701282056113</v>
      </c>
      <c r="G992">
        <v>1.5206625364648045</v>
      </c>
    </row>
    <row r="993" spans="1:7">
      <c r="A993">
        <v>2</v>
      </c>
      <c r="B993">
        <v>11</v>
      </c>
      <c r="C993">
        <v>6</v>
      </c>
      <c r="D993">
        <v>3.6245653804657039</v>
      </c>
      <c r="G993">
        <v>1.6594875492528671</v>
      </c>
    </row>
    <row r="994" spans="1:7">
      <c r="A994">
        <v>2</v>
      </c>
      <c r="B994">
        <v>11</v>
      </c>
      <c r="C994">
        <v>7</v>
      </c>
      <c r="D994">
        <v>3.6884625193827203</v>
      </c>
      <c r="G994">
        <v>1.6682261977730366</v>
      </c>
    </row>
    <row r="995" spans="1:7">
      <c r="A995">
        <v>2</v>
      </c>
      <c r="B995">
        <v>11</v>
      </c>
      <c r="C995">
        <v>8</v>
      </c>
      <c r="D995">
        <v>3.2722583356045405</v>
      </c>
      <c r="G995">
        <v>1.5386783152231847</v>
      </c>
    </row>
    <row r="996" spans="1:7">
      <c r="A996">
        <v>2</v>
      </c>
      <c r="B996">
        <v>11</v>
      </c>
      <c r="C996">
        <v>9</v>
      </c>
      <c r="D996">
        <v>3.003955797996118</v>
      </c>
      <c r="G996">
        <v>1.3369763412764906</v>
      </c>
    </row>
    <row r="997" spans="1:7">
      <c r="A997">
        <v>2</v>
      </c>
      <c r="B997">
        <v>11</v>
      </c>
      <c r="C997">
        <v>10</v>
      </c>
      <c r="D997">
        <v>2.6678245086038119</v>
      </c>
      <c r="G997">
        <v>1.2319084769221387</v>
      </c>
    </row>
    <row r="998" spans="1:7">
      <c r="A998">
        <v>2</v>
      </c>
      <c r="B998">
        <v>11</v>
      </c>
      <c r="C998">
        <v>11</v>
      </c>
      <c r="D998">
        <v>2.4307796985456092</v>
      </c>
      <c r="G998">
        <v>1.1304796671006656</v>
      </c>
    </row>
    <row r="999" spans="1:7">
      <c r="A999">
        <v>2</v>
      </c>
      <c r="B999">
        <v>11</v>
      </c>
      <c r="C999">
        <v>12</v>
      </c>
      <c r="D999">
        <v>2.1897407587670474</v>
      </c>
      <c r="G999">
        <v>1.2014363128505401</v>
      </c>
    </row>
    <row r="1000" spans="1:7">
      <c r="A1000">
        <v>2</v>
      </c>
      <c r="B1000">
        <v>11</v>
      </c>
      <c r="C1000">
        <v>13</v>
      </c>
      <c r="D1000">
        <v>2.0553483606020548</v>
      </c>
      <c r="G1000">
        <v>1.1553752259826908</v>
      </c>
    </row>
    <row r="1001" spans="1:7">
      <c r="A1001">
        <v>2</v>
      </c>
      <c r="B1001">
        <v>11</v>
      </c>
      <c r="C1001">
        <v>14</v>
      </c>
      <c r="D1001">
        <v>1.9547187977549982</v>
      </c>
      <c r="G1001">
        <v>1.1330835581481782</v>
      </c>
    </row>
    <row r="1002" spans="1:7">
      <c r="A1002">
        <v>2</v>
      </c>
      <c r="B1002">
        <v>11</v>
      </c>
      <c r="C1002">
        <v>15</v>
      </c>
      <c r="D1002">
        <v>2.039389198766814</v>
      </c>
      <c r="G1002">
        <v>1.1158914843009566</v>
      </c>
    </row>
    <row r="1003" spans="1:7">
      <c r="A1003">
        <v>2</v>
      </c>
      <c r="B1003">
        <v>11</v>
      </c>
      <c r="C1003">
        <v>16</v>
      </c>
      <c r="D1003">
        <v>2.1431229308314577</v>
      </c>
      <c r="G1003">
        <v>1.2890317978058132</v>
      </c>
    </row>
    <row r="1004" spans="1:7">
      <c r="A1004">
        <v>2</v>
      </c>
      <c r="B1004">
        <v>11</v>
      </c>
      <c r="C1004">
        <v>17</v>
      </c>
      <c r="D1004">
        <v>2.3703435685525851</v>
      </c>
      <c r="G1004">
        <v>1.4468241529361912</v>
      </c>
    </row>
    <row r="1005" spans="1:7">
      <c r="A1005">
        <v>2</v>
      </c>
      <c r="B1005">
        <v>11</v>
      </c>
      <c r="C1005">
        <v>18</v>
      </c>
      <c r="D1005">
        <v>2.5757562058652108</v>
      </c>
      <c r="G1005">
        <v>1.5856639186480357</v>
      </c>
    </row>
    <row r="1006" spans="1:7">
      <c r="A1006">
        <v>2</v>
      </c>
      <c r="B1006">
        <v>11</v>
      </c>
      <c r="C1006">
        <v>19</v>
      </c>
      <c r="D1006">
        <v>2.7851152045568686</v>
      </c>
      <c r="G1006">
        <v>1.5712675238574916</v>
      </c>
    </row>
    <row r="1007" spans="1:7">
      <c r="A1007">
        <v>2</v>
      </c>
      <c r="B1007">
        <v>11</v>
      </c>
      <c r="C1007">
        <v>20</v>
      </c>
      <c r="D1007">
        <v>2.7897453884991767</v>
      </c>
      <c r="G1007">
        <v>1.5830575687798927</v>
      </c>
    </row>
    <row r="1008" spans="1:7">
      <c r="A1008">
        <v>2</v>
      </c>
      <c r="B1008">
        <v>11</v>
      </c>
      <c r="C1008">
        <v>21</v>
      </c>
      <c r="D1008">
        <v>2.7478955962486697</v>
      </c>
      <c r="G1008">
        <v>1.5623788872788724</v>
      </c>
    </row>
    <row r="1009" spans="1:7">
      <c r="A1009">
        <v>2</v>
      </c>
      <c r="B1009">
        <v>11</v>
      </c>
      <c r="C1009">
        <v>22</v>
      </c>
      <c r="D1009">
        <v>2.6583138730489351</v>
      </c>
      <c r="G1009">
        <v>1.4591477619353723</v>
      </c>
    </row>
    <row r="1010" spans="1:7">
      <c r="A1010">
        <v>2</v>
      </c>
      <c r="B1010">
        <v>11</v>
      </c>
      <c r="C1010">
        <v>23</v>
      </c>
      <c r="D1010">
        <v>2.5522908137618194</v>
      </c>
      <c r="G1010">
        <v>1.3912769360765538</v>
      </c>
    </row>
    <row r="1011" spans="1:7">
      <c r="A1011">
        <v>2</v>
      </c>
      <c r="B1011">
        <v>12</v>
      </c>
      <c r="C1011">
        <v>0</v>
      </c>
      <c r="D1011">
        <v>2.4903860848680646</v>
      </c>
      <c r="G1011">
        <v>1.3657297897274931</v>
      </c>
    </row>
    <row r="1012" spans="1:7">
      <c r="A1012">
        <v>2</v>
      </c>
      <c r="B1012">
        <v>12</v>
      </c>
      <c r="C1012">
        <v>1</v>
      </c>
      <c r="D1012">
        <v>2.513649170705508</v>
      </c>
      <c r="G1012">
        <v>1.2872761998757623</v>
      </c>
    </row>
    <row r="1013" spans="1:7">
      <c r="A1013">
        <v>2</v>
      </c>
      <c r="B1013">
        <v>12</v>
      </c>
      <c r="C1013">
        <v>2</v>
      </c>
      <c r="D1013">
        <v>2.4736186698264828</v>
      </c>
      <c r="G1013">
        <v>1.2279719050929909</v>
      </c>
    </row>
    <row r="1014" spans="1:7">
      <c r="A1014">
        <v>2</v>
      </c>
      <c r="B1014">
        <v>12</v>
      </c>
      <c r="C1014">
        <v>3</v>
      </c>
      <c r="D1014">
        <v>2.425740318307386</v>
      </c>
      <c r="G1014">
        <v>1.2281563166402651</v>
      </c>
    </row>
    <row r="1015" spans="1:7">
      <c r="A1015">
        <v>2</v>
      </c>
      <c r="B1015">
        <v>12</v>
      </c>
      <c r="C1015">
        <v>4</v>
      </c>
      <c r="D1015">
        <v>2.5098044719747064</v>
      </c>
      <c r="G1015">
        <v>1.2648197910590182</v>
      </c>
    </row>
    <row r="1016" spans="1:7">
      <c r="A1016">
        <v>2</v>
      </c>
      <c r="B1016">
        <v>12</v>
      </c>
      <c r="C1016">
        <v>5</v>
      </c>
      <c r="D1016">
        <v>2.5660902154688237</v>
      </c>
      <c r="G1016">
        <v>1.2954714490366306</v>
      </c>
    </row>
    <row r="1017" spans="1:7">
      <c r="A1017">
        <v>2</v>
      </c>
      <c r="B1017">
        <v>12</v>
      </c>
      <c r="C1017">
        <v>6</v>
      </c>
      <c r="D1017">
        <v>2.6712905868991856</v>
      </c>
      <c r="G1017">
        <v>1.3533766748807481</v>
      </c>
    </row>
    <row r="1018" spans="1:7">
      <c r="A1018">
        <v>2</v>
      </c>
      <c r="B1018">
        <v>12</v>
      </c>
      <c r="C1018">
        <v>7</v>
      </c>
      <c r="D1018">
        <v>2.820141696293804</v>
      </c>
      <c r="G1018">
        <v>1.4071707526309645</v>
      </c>
    </row>
    <row r="1019" spans="1:7">
      <c r="A1019">
        <v>2</v>
      </c>
      <c r="B1019">
        <v>12</v>
      </c>
      <c r="C1019">
        <v>8</v>
      </c>
      <c r="D1019">
        <v>2.8931489219369895</v>
      </c>
      <c r="G1019">
        <v>1.4900944783886234</v>
      </c>
    </row>
    <row r="1020" spans="1:7">
      <c r="A1020">
        <v>2</v>
      </c>
      <c r="B1020">
        <v>12</v>
      </c>
      <c r="C1020">
        <v>9</v>
      </c>
      <c r="D1020">
        <v>2.7950188149401107</v>
      </c>
      <c r="G1020">
        <v>1.4843236263692541</v>
      </c>
    </row>
    <row r="1021" spans="1:7">
      <c r="A1021">
        <v>2</v>
      </c>
      <c r="B1021">
        <v>12</v>
      </c>
      <c r="C1021">
        <v>10</v>
      </c>
      <c r="D1021">
        <v>2.5740918463123728</v>
      </c>
      <c r="G1021">
        <v>1.4807312894283515</v>
      </c>
    </row>
    <row r="1022" spans="1:7">
      <c r="A1022">
        <v>2</v>
      </c>
      <c r="B1022">
        <v>12</v>
      </c>
      <c r="C1022">
        <v>11</v>
      </c>
      <c r="D1022">
        <v>2.5331898089111733</v>
      </c>
      <c r="G1022">
        <v>1.4126908049460409</v>
      </c>
    </row>
    <row r="1023" spans="1:7">
      <c r="A1023">
        <v>2</v>
      </c>
      <c r="B1023">
        <v>12</v>
      </c>
      <c r="C1023">
        <v>12</v>
      </c>
      <c r="D1023">
        <v>2.2790251008625777</v>
      </c>
      <c r="G1023">
        <v>1.38509054337066</v>
      </c>
    </row>
    <row r="1024" spans="1:7">
      <c r="A1024">
        <v>2</v>
      </c>
      <c r="B1024">
        <v>12</v>
      </c>
      <c r="C1024">
        <v>13</v>
      </c>
      <c r="D1024">
        <v>2.1278713941990248</v>
      </c>
      <c r="G1024">
        <v>1.2924766055088965</v>
      </c>
    </row>
    <row r="1025" spans="1:7">
      <c r="A1025">
        <v>2</v>
      </c>
      <c r="B1025">
        <v>12</v>
      </c>
      <c r="C1025">
        <v>14</v>
      </c>
      <c r="D1025">
        <v>1.9262328190416742</v>
      </c>
      <c r="G1025">
        <v>1.2576228230740614</v>
      </c>
    </row>
    <row r="1026" spans="1:7">
      <c r="A1026">
        <v>2</v>
      </c>
      <c r="B1026">
        <v>12</v>
      </c>
      <c r="C1026">
        <v>15</v>
      </c>
      <c r="D1026">
        <v>1.8821730509819403</v>
      </c>
      <c r="G1026">
        <v>1.2204429963229404</v>
      </c>
    </row>
    <row r="1027" spans="1:7">
      <c r="A1027">
        <v>2</v>
      </c>
      <c r="B1027">
        <v>12</v>
      </c>
      <c r="C1027">
        <v>16</v>
      </c>
      <c r="D1027">
        <v>1.9222819014248151</v>
      </c>
      <c r="G1027">
        <v>1.2989801860761021</v>
      </c>
    </row>
    <row r="1028" spans="1:7">
      <c r="A1028">
        <v>2</v>
      </c>
      <c r="B1028">
        <v>12</v>
      </c>
      <c r="C1028">
        <v>17</v>
      </c>
      <c r="D1028">
        <v>2.0549035730114045</v>
      </c>
      <c r="G1028">
        <v>1.374935614167424</v>
      </c>
    </row>
    <row r="1029" spans="1:7">
      <c r="A1029">
        <v>2</v>
      </c>
      <c r="B1029">
        <v>12</v>
      </c>
      <c r="C1029">
        <v>18</v>
      </c>
      <c r="D1029">
        <v>2.1877746183865225</v>
      </c>
      <c r="G1029">
        <v>1.4175617286147117</v>
      </c>
    </row>
    <row r="1030" spans="1:7">
      <c r="A1030">
        <v>2</v>
      </c>
      <c r="B1030">
        <v>12</v>
      </c>
      <c r="C1030">
        <v>19</v>
      </c>
      <c r="D1030">
        <v>2.422660498767768</v>
      </c>
      <c r="G1030">
        <v>1.5147097317187914</v>
      </c>
    </row>
    <row r="1031" spans="1:7">
      <c r="A1031">
        <v>2</v>
      </c>
      <c r="B1031">
        <v>12</v>
      </c>
      <c r="C1031">
        <v>20</v>
      </c>
      <c r="D1031">
        <v>2.3282363996787359</v>
      </c>
      <c r="G1031">
        <v>1.5204092779398812</v>
      </c>
    </row>
    <row r="1032" spans="1:7">
      <c r="A1032">
        <v>2</v>
      </c>
      <c r="B1032">
        <v>12</v>
      </c>
      <c r="C1032">
        <v>21</v>
      </c>
      <c r="D1032">
        <v>2.3519298245996083</v>
      </c>
      <c r="G1032">
        <v>1.4712525358984547</v>
      </c>
    </row>
    <row r="1033" spans="1:7">
      <c r="A1033">
        <v>2</v>
      </c>
      <c r="B1033">
        <v>12</v>
      </c>
      <c r="C1033">
        <v>22</v>
      </c>
      <c r="D1033">
        <v>2.2636255270620635</v>
      </c>
      <c r="G1033">
        <v>1.3428627578654848</v>
      </c>
    </row>
    <row r="1034" spans="1:7">
      <c r="A1034">
        <v>2</v>
      </c>
      <c r="B1034">
        <v>12</v>
      </c>
      <c r="C1034">
        <v>23</v>
      </c>
      <c r="D1034">
        <v>2.2488313262876267</v>
      </c>
      <c r="G1034">
        <v>1.3046453088083674</v>
      </c>
    </row>
    <row r="1035" spans="1:7">
      <c r="A1035">
        <v>2</v>
      </c>
      <c r="B1035">
        <v>13</v>
      </c>
      <c r="C1035">
        <v>0</v>
      </c>
      <c r="D1035">
        <v>2.0468795104248811</v>
      </c>
      <c r="G1035">
        <v>1.032694829453332</v>
      </c>
    </row>
    <row r="1036" spans="1:7">
      <c r="A1036">
        <v>2</v>
      </c>
      <c r="B1036">
        <v>13</v>
      </c>
      <c r="C1036">
        <v>1</v>
      </c>
      <c r="D1036">
        <v>1.9417707074917194</v>
      </c>
      <c r="G1036">
        <v>0.93612464919737803</v>
      </c>
    </row>
    <row r="1037" spans="1:7">
      <c r="A1037">
        <v>2</v>
      </c>
      <c r="B1037">
        <v>13</v>
      </c>
      <c r="C1037">
        <v>2</v>
      </c>
      <c r="D1037">
        <v>1.9957324118136119</v>
      </c>
      <c r="G1037">
        <v>0.85520977989469371</v>
      </c>
    </row>
    <row r="1038" spans="1:7">
      <c r="A1038">
        <v>2</v>
      </c>
      <c r="B1038">
        <v>13</v>
      </c>
      <c r="C1038">
        <v>3</v>
      </c>
      <c r="D1038">
        <v>1.9999538524071336</v>
      </c>
      <c r="G1038">
        <v>0.85222723047011129</v>
      </c>
    </row>
    <row r="1039" spans="1:7">
      <c r="A1039">
        <v>2</v>
      </c>
      <c r="B1039">
        <v>13</v>
      </c>
      <c r="C1039">
        <v>4</v>
      </c>
      <c r="D1039">
        <v>2.0321851416291383</v>
      </c>
      <c r="G1039">
        <v>0.87443038076193214</v>
      </c>
    </row>
    <row r="1040" spans="1:7">
      <c r="A1040">
        <v>2</v>
      </c>
      <c r="B1040">
        <v>13</v>
      </c>
      <c r="C1040">
        <v>5</v>
      </c>
      <c r="D1040">
        <v>2.0709807954646471</v>
      </c>
      <c r="G1040">
        <v>0.9329994881762369</v>
      </c>
    </row>
    <row r="1041" spans="1:7">
      <c r="A1041">
        <v>2</v>
      </c>
      <c r="B1041">
        <v>13</v>
      </c>
      <c r="C1041">
        <v>6</v>
      </c>
      <c r="D1041">
        <v>2.0772164640722228</v>
      </c>
      <c r="G1041">
        <v>1.0150552502513916</v>
      </c>
    </row>
    <row r="1042" spans="1:7">
      <c r="A1042">
        <v>2</v>
      </c>
      <c r="B1042">
        <v>13</v>
      </c>
      <c r="C1042">
        <v>7</v>
      </c>
      <c r="D1042">
        <v>1.9842528808459903</v>
      </c>
      <c r="G1042">
        <v>1.0650602854102798</v>
      </c>
    </row>
    <row r="1043" spans="1:7">
      <c r="A1043">
        <v>2</v>
      </c>
      <c r="B1043">
        <v>13</v>
      </c>
      <c r="C1043">
        <v>8</v>
      </c>
      <c r="D1043">
        <v>1.9733056789824976</v>
      </c>
      <c r="G1043">
        <v>1.182006712229724</v>
      </c>
    </row>
    <row r="1044" spans="1:7">
      <c r="A1044">
        <v>2</v>
      </c>
      <c r="B1044">
        <v>13</v>
      </c>
      <c r="C1044">
        <v>9</v>
      </c>
      <c r="D1044">
        <v>1.8512444767062288</v>
      </c>
      <c r="G1044">
        <v>1.21625808361013</v>
      </c>
    </row>
    <row r="1045" spans="1:7">
      <c r="A1045">
        <v>2</v>
      </c>
      <c r="B1045">
        <v>13</v>
      </c>
      <c r="C1045">
        <v>10</v>
      </c>
      <c r="D1045">
        <v>1.7160309819751711</v>
      </c>
      <c r="G1045">
        <v>1.1727025349645801</v>
      </c>
    </row>
    <row r="1046" spans="1:7">
      <c r="A1046">
        <v>2</v>
      </c>
      <c r="B1046">
        <v>13</v>
      </c>
      <c r="C1046">
        <v>11</v>
      </c>
      <c r="D1046">
        <v>1.583931361848429</v>
      </c>
      <c r="G1046">
        <v>1.1616427597693852</v>
      </c>
    </row>
    <row r="1047" spans="1:7">
      <c r="A1047">
        <v>2</v>
      </c>
      <c r="B1047">
        <v>13</v>
      </c>
      <c r="C1047">
        <v>12</v>
      </c>
      <c r="D1047">
        <v>1.4333900433370923</v>
      </c>
      <c r="G1047">
        <v>1.1569169065179035</v>
      </c>
    </row>
    <row r="1048" spans="1:7">
      <c r="A1048">
        <v>2</v>
      </c>
      <c r="B1048">
        <v>13</v>
      </c>
      <c r="C1048">
        <v>13</v>
      </c>
      <c r="D1048">
        <v>1.3936243396391879</v>
      </c>
      <c r="G1048">
        <v>1.1227638879627106</v>
      </c>
    </row>
    <row r="1049" spans="1:7">
      <c r="A1049">
        <v>2</v>
      </c>
      <c r="B1049">
        <v>13</v>
      </c>
      <c r="C1049">
        <v>14</v>
      </c>
      <c r="D1049">
        <v>1.2415598691931804</v>
      </c>
      <c r="G1049">
        <v>1.1185076694516207</v>
      </c>
    </row>
    <row r="1050" spans="1:7">
      <c r="A1050">
        <v>2</v>
      </c>
      <c r="B1050">
        <v>13</v>
      </c>
      <c r="C1050">
        <v>15</v>
      </c>
      <c r="D1050">
        <v>1.1368183370500051</v>
      </c>
      <c r="G1050">
        <v>1.1281118228336642</v>
      </c>
    </row>
    <row r="1051" spans="1:7">
      <c r="A1051">
        <v>2</v>
      </c>
      <c r="B1051">
        <v>13</v>
      </c>
      <c r="C1051">
        <v>16</v>
      </c>
      <c r="D1051">
        <v>1.3488437243684193</v>
      </c>
      <c r="G1051">
        <v>1.1304673729975139</v>
      </c>
    </row>
    <row r="1052" spans="1:7">
      <c r="A1052">
        <v>2</v>
      </c>
      <c r="B1052">
        <v>13</v>
      </c>
      <c r="C1052">
        <v>17</v>
      </c>
      <c r="D1052">
        <v>1.4428517668114285</v>
      </c>
      <c r="G1052">
        <v>1.1855892138881055</v>
      </c>
    </row>
    <row r="1053" spans="1:7">
      <c r="A1053">
        <v>2</v>
      </c>
      <c r="B1053">
        <v>13</v>
      </c>
      <c r="C1053">
        <v>18</v>
      </c>
      <c r="D1053">
        <v>1.6313264147024273</v>
      </c>
      <c r="G1053">
        <v>1.3200867023667986</v>
      </c>
    </row>
    <row r="1054" spans="1:7">
      <c r="A1054">
        <v>2</v>
      </c>
      <c r="B1054">
        <v>13</v>
      </c>
      <c r="C1054">
        <v>19</v>
      </c>
      <c r="D1054">
        <v>1.93622494358652</v>
      </c>
      <c r="G1054">
        <v>1.3928997576925672</v>
      </c>
    </row>
    <row r="1055" spans="1:7">
      <c r="A1055">
        <v>2</v>
      </c>
      <c r="B1055">
        <v>13</v>
      </c>
      <c r="C1055">
        <v>20</v>
      </c>
      <c r="D1055">
        <v>1.9171984048746573</v>
      </c>
      <c r="G1055">
        <v>1.3451863433611406</v>
      </c>
    </row>
    <row r="1056" spans="1:7">
      <c r="A1056">
        <v>2</v>
      </c>
      <c r="B1056">
        <v>13</v>
      </c>
      <c r="C1056">
        <v>21</v>
      </c>
      <c r="D1056">
        <v>1.8322055806692144</v>
      </c>
      <c r="G1056">
        <v>1.2311536189886294</v>
      </c>
    </row>
    <row r="1057" spans="1:7">
      <c r="A1057">
        <v>2</v>
      </c>
      <c r="B1057">
        <v>13</v>
      </c>
      <c r="C1057">
        <v>22</v>
      </c>
      <c r="D1057">
        <v>1.6140786767011313</v>
      </c>
      <c r="G1057">
        <v>1.1535089811242751</v>
      </c>
    </row>
    <row r="1058" spans="1:7">
      <c r="A1058">
        <v>2</v>
      </c>
      <c r="B1058">
        <v>13</v>
      </c>
      <c r="C1058">
        <v>23</v>
      </c>
      <c r="D1058">
        <v>1.384338251899641</v>
      </c>
      <c r="G1058">
        <v>1.0200810796197728</v>
      </c>
    </row>
    <row r="1059" spans="1:7">
      <c r="A1059">
        <v>2</v>
      </c>
      <c r="B1059">
        <v>14</v>
      </c>
      <c r="C1059">
        <v>0</v>
      </c>
      <c r="D1059">
        <v>1.5929079091415488</v>
      </c>
      <c r="G1059">
        <v>0.94059232628267575</v>
      </c>
    </row>
    <row r="1060" spans="1:7">
      <c r="A1060">
        <v>2</v>
      </c>
      <c r="B1060">
        <v>14</v>
      </c>
      <c r="C1060">
        <v>1</v>
      </c>
      <c r="D1060">
        <v>1.5626774795224918</v>
      </c>
      <c r="G1060">
        <v>0.89802522353051606</v>
      </c>
    </row>
    <row r="1061" spans="1:7">
      <c r="A1061">
        <v>2</v>
      </c>
      <c r="B1061">
        <v>14</v>
      </c>
      <c r="C1061">
        <v>2</v>
      </c>
      <c r="D1061">
        <v>1.5437213302340262</v>
      </c>
      <c r="G1061">
        <v>0.8213616550976609</v>
      </c>
    </row>
    <row r="1062" spans="1:7">
      <c r="A1062">
        <v>2</v>
      </c>
      <c r="B1062">
        <v>14</v>
      </c>
      <c r="C1062">
        <v>3</v>
      </c>
      <c r="D1062">
        <v>1.4687613620458526</v>
      </c>
      <c r="G1062">
        <v>0.81695298970749097</v>
      </c>
    </row>
    <row r="1063" spans="1:7">
      <c r="A1063">
        <v>2</v>
      </c>
      <c r="B1063">
        <v>14</v>
      </c>
      <c r="C1063">
        <v>4</v>
      </c>
      <c r="D1063">
        <v>1.5675156216591031</v>
      </c>
      <c r="G1063">
        <v>0.89690154250245824</v>
      </c>
    </row>
    <row r="1064" spans="1:7">
      <c r="A1064">
        <v>2</v>
      </c>
      <c r="B1064">
        <v>14</v>
      </c>
      <c r="C1064">
        <v>5</v>
      </c>
      <c r="D1064">
        <v>1.7468070572478098</v>
      </c>
      <c r="G1064">
        <v>0.97200867747631869</v>
      </c>
    </row>
    <row r="1065" spans="1:7">
      <c r="A1065">
        <v>2</v>
      </c>
      <c r="B1065">
        <v>14</v>
      </c>
      <c r="C1065">
        <v>6</v>
      </c>
      <c r="D1065">
        <v>2.0083208903189629</v>
      </c>
      <c r="G1065">
        <v>1.1405608316849918</v>
      </c>
    </row>
    <row r="1066" spans="1:7">
      <c r="A1066">
        <v>2</v>
      </c>
      <c r="B1066">
        <v>14</v>
      </c>
      <c r="C1066">
        <v>7</v>
      </c>
      <c r="D1066">
        <v>2.0335318668035525</v>
      </c>
      <c r="G1066">
        <v>1.1163070249874814</v>
      </c>
    </row>
    <row r="1067" spans="1:7">
      <c r="A1067">
        <v>2</v>
      </c>
      <c r="B1067">
        <v>14</v>
      </c>
      <c r="C1067">
        <v>8</v>
      </c>
      <c r="D1067">
        <v>1.9493665765046513</v>
      </c>
      <c r="G1067">
        <v>1.0310203726040816</v>
      </c>
    </row>
    <row r="1068" spans="1:7">
      <c r="A1068">
        <v>2</v>
      </c>
      <c r="B1068">
        <v>14</v>
      </c>
      <c r="C1068">
        <v>9</v>
      </c>
      <c r="D1068">
        <v>1.7880426694866263</v>
      </c>
      <c r="G1068">
        <v>0.96281268831890887</v>
      </c>
    </row>
    <row r="1069" spans="1:7">
      <c r="A1069">
        <v>2</v>
      </c>
      <c r="B1069">
        <v>14</v>
      </c>
      <c r="C1069">
        <v>10</v>
      </c>
      <c r="D1069">
        <v>1.7125129298115018</v>
      </c>
      <c r="G1069">
        <v>0.89638519017009033</v>
      </c>
    </row>
    <row r="1070" spans="1:7">
      <c r="A1070">
        <v>2</v>
      </c>
      <c r="B1070">
        <v>14</v>
      </c>
      <c r="C1070">
        <v>11</v>
      </c>
      <c r="D1070">
        <v>1.717561059468028</v>
      </c>
      <c r="G1070">
        <v>0.95120951376441254</v>
      </c>
    </row>
    <row r="1071" spans="1:7">
      <c r="A1071">
        <v>2</v>
      </c>
      <c r="B1071">
        <v>14</v>
      </c>
      <c r="C1071">
        <v>12</v>
      </c>
      <c r="D1071">
        <v>1.689513634033792</v>
      </c>
      <c r="G1071">
        <v>0.96448222752689861</v>
      </c>
    </row>
    <row r="1072" spans="1:7">
      <c r="A1072">
        <v>2</v>
      </c>
      <c r="B1072">
        <v>14</v>
      </c>
      <c r="C1072">
        <v>13</v>
      </c>
      <c r="D1072">
        <v>1.6484054574950862</v>
      </c>
      <c r="G1072">
        <v>0.98592068460268889</v>
      </c>
    </row>
    <row r="1073" spans="1:7">
      <c r="A1073">
        <v>2</v>
      </c>
      <c r="B1073">
        <v>14</v>
      </c>
      <c r="C1073">
        <v>14</v>
      </c>
      <c r="D1073">
        <v>1.6112455392844005</v>
      </c>
      <c r="G1073">
        <v>0.96856878741449604</v>
      </c>
    </row>
    <row r="1074" spans="1:7">
      <c r="A1074">
        <v>2</v>
      </c>
      <c r="B1074">
        <v>14</v>
      </c>
      <c r="C1074">
        <v>15</v>
      </c>
      <c r="D1074">
        <v>1.5973710317682659</v>
      </c>
      <c r="G1074">
        <v>1.0843792391027312</v>
      </c>
    </row>
    <row r="1075" spans="1:7">
      <c r="A1075">
        <v>2</v>
      </c>
      <c r="B1075">
        <v>14</v>
      </c>
      <c r="C1075">
        <v>16</v>
      </c>
      <c r="D1075">
        <v>1.737286727905399</v>
      </c>
      <c r="G1075">
        <v>1.1543744859861491</v>
      </c>
    </row>
    <row r="1076" spans="1:7">
      <c r="A1076">
        <v>2</v>
      </c>
      <c r="B1076">
        <v>14</v>
      </c>
      <c r="C1076">
        <v>17</v>
      </c>
      <c r="D1076">
        <v>1.9493239425903726</v>
      </c>
      <c r="G1076">
        <v>1.3023241821333418</v>
      </c>
    </row>
    <row r="1077" spans="1:7">
      <c r="A1077">
        <v>2</v>
      </c>
      <c r="B1077">
        <v>14</v>
      </c>
      <c r="C1077">
        <v>18</v>
      </c>
      <c r="D1077">
        <v>2.0263497078152817</v>
      </c>
      <c r="G1077">
        <v>1.3941586738552929</v>
      </c>
    </row>
    <row r="1078" spans="1:7">
      <c r="A1078">
        <v>2</v>
      </c>
      <c r="B1078">
        <v>14</v>
      </c>
      <c r="C1078">
        <v>19</v>
      </c>
      <c r="D1078">
        <v>2.2849471542810988</v>
      </c>
      <c r="G1078">
        <v>1.4786093272243825</v>
      </c>
    </row>
    <row r="1079" spans="1:7">
      <c r="A1079">
        <v>2</v>
      </c>
      <c r="B1079">
        <v>14</v>
      </c>
      <c r="C1079">
        <v>20</v>
      </c>
      <c r="D1079">
        <v>2.2117131531728282</v>
      </c>
      <c r="G1079">
        <v>1.4857620364379933</v>
      </c>
    </row>
    <row r="1080" spans="1:7">
      <c r="A1080">
        <v>2</v>
      </c>
      <c r="B1080">
        <v>14</v>
      </c>
      <c r="C1080">
        <v>21</v>
      </c>
      <c r="D1080">
        <v>2.1509938543412486</v>
      </c>
      <c r="G1080">
        <v>1.3870453057717671</v>
      </c>
    </row>
    <row r="1081" spans="1:7">
      <c r="A1081">
        <v>2</v>
      </c>
      <c r="B1081">
        <v>14</v>
      </c>
      <c r="C1081">
        <v>22</v>
      </c>
      <c r="D1081">
        <v>2.0636738694806582</v>
      </c>
      <c r="G1081">
        <v>1.1983013165468777</v>
      </c>
    </row>
    <row r="1082" spans="1:7">
      <c r="A1082">
        <v>2</v>
      </c>
      <c r="B1082">
        <v>14</v>
      </c>
      <c r="C1082">
        <v>23</v>
      </c>
      <c r="D1082">
        <v>1.8810286676815673</v>
      </c>
      <c r="G1082">
        <v>1.0638112045300754</v>
      </c>
    </row>
    <row r="1083" spans="1:7">
      <c r="A1083">
        <v>2</v>
      </c>
      <c r="B1083">
        <v>15</v>
      </c>
      <c r="C1083">
        <v>0</v>
      </c>
      <c r="D1083">
        <v>1.8445626693579877</v>
      </c>
      <c r="G1083">
        <v>0.95077184369221501</v>
      </c>
    </row>
    <row r="1084" spans="1:7">
      <c r="A1084">
        <v>2</v>
      </c>
      <c r="B1084">
        <v>15</v>
      </c>
      <c r="C1084">
        <v>1</v>
      </c>
      <c r="D1084">
        <v>1.8593315202166523</v>
      </c>
      <c r="G1084">
        <v>0.91730729491351271</v>
      </c>
    </row>
    <row r="1085" spans="1:7">
      <c r="A1085">
        <v>2</v>
      </c>
      <c r="B1085">
        <v>15</v>
      </c>
      <c r="C1085">
        <v>2</v>
      </c>
      <c r="D1085">
        <v>1.8080555044481488</v>
      </c>
      <c r="G1085">
        <v>0.89844814067893175</v>
      </c>
    </row>
    <row r="1086" spans="1:7">
      <c r="A1086">
        <v>2</v>
      </c>
      <c r="B1086">
        <v>15</v>
      </c>
      <c r="C1086">
        <v>3</v>
      </c>
      <c r="D1086">
        <v>1.8380585639253673</v>
      </c>
      <c r="G1086">
        <v>0.94325031138405546</v>
      </c>
    </row>
    <row r="1087" spans="1:7">
      <c r="A1087">
        <v>2</v>
      </c>
      <c r="B1087">
        <v>15</v>
      </c>
      <c r="C1087">
        <v>4</v>
      </c>
      <c r="D1087">
        <v>1.9713557441093887</v>
      </c>
      <c r="G1087">
        <v>0.97215866553476848</v>
      </c>
    </row>
    <row r="1088" spans="1:7">
      <c r="A1088">
        <v>2</v>
      </c>
      <c r="B1088">
        <v>15</v>
      </c>
      <c r="C1088">
        <v>5</v>
      </c>
      <c r="D1088">
        <v>2.1683463144897495</v>
      </c>
      <c r="G1088">
        <v>1.0619941360842662</v>
      </c>
    </row>
    <row r="1089" spans="1:7">
      <c r="A1089">
        <v>2</v>
      </c>
      <c r="B1089">
        <v>15</v>
      </c>
      <c r="C1089">
        <v>6</v>
      </c>
      <c r="D1089">
        <v>2.3525984937701674</v>
      </c>
      <c r="G1089">
        <v>1.230747913584626</v>
      </c>
    </row>
    <row r="1090" spans="1:7">
      <c r="A1090">
        <v>2</v>
      </c>
      <c r="B1090">
        <v>15</v>
      </c>
      <c r="C1090">
        <v>7</v>
      </c>
      <c r="D1090">
        <v>2.4244513580381932</v>
      </c>
      <c r="G1090">
        <v>1.2168334476376255</v>
      </c>
    </row>
    <row r="1091" spans="1:7">
      <c r="A1091">
        <v>2</v>
      </c>
      <c r="B1091">
        <v>15</v>
      </c>
      <c r="C1091">
        <v>8</v>
      </c>
      <c r="D1091">
        <v>2.2604679002963879</v>
      </c>
      <c r="G1091">
        <v>1.1451489909811754</v>
      </c>
    </row>
    <row r="1092" spans="1:7">
      <c r="A1092">
        <v>2</v>
      </c>
      <c r="B1092">
        <v>15</v>
      </c>
      <c r="C1092">
        <v>9</v>
      </c>
      <c r="D1092">
        <v>2.174108656736061</v>
      </c>
      <c r="G1092">
        <v>1.0871872122625605</v>
      </c>
    </row>
    <row r="1093" spans="1:7">
      <c r="A1093">
        <v>2</v>
      </c>
      <c r="B1093">
        <v>15</v>
      </c>
      <c r="C1093">
        <v>10</v>
      </c>
      <c r="D1093">
        <v>2.1554199173018209</v>
      </c>
      <c r="G1093">
        <v>1.0622424769679291</v>
      </c>
    </row>
    <row r="1094" spans="1:7">
      <c r="A1094">
        <v>2</v>
      </c>
      <c r="B1094">
        <v>15</v>
      </c>
      <c r="C1094">
        <v>11</v>
      </c>
      <c r="D1094">
        <v>2.1071462951996689</v>
      </c>
      <c r="G1094">
        <v>1.0405187966990213</v>
      </c>
    </row>
    <row r="1095" spans="1:7">
      <c r="A1095">
        <v>2</v>
      </c>
      <c r="B1095">
        <v>15</v>
      </c>
      <c r="C1095">
        <v>12</v>
      </c>
      <c r="D1095">
        <v>2.042329269261181</v>
      </c>
      <c r="G1095">
        <v>1.0757979551029022</v>
      </c>
    </row>
    <row r="1096" spans="1:7">
      <c r="A1096">
        <v>2</v>
      </c>
      <c r="B1096">
        <v>15</v>
      </c>
      <c r="C1096">
        <v>13</v>
      </c>
      <c r="D1096">
        <v>1.9332892229500767</v>
      </c>
      <c r="G1096">
        <v>1.0558274139434149</v>
      </c>
    </row>
    <row r="1097" spans="1:7">
      <c r="A1097">
        <v>2</v>
      </c>
      <c r="B1097">
        <v>15</v>
      </c>
      <c r="C1097">
        <v>14</v>
      </c>
      <c r="D1097">
        <v>1.8412704470145458</v>
      </c>
      <c r="G1097">
        <v>1.0371477536148477</v>
      </c>
    </row>
    <row r="1098" spans="1:7">
      <c r="A1098">
        <v>2</v>
      </c>
      <c r="B1098">
        <v>15</v>
      </c>
      <c r="C1098">
        <v>15</v>
      </c>
      <c r="D1098">
        <v>1.8582940916977675</v>
      </c>
      <c r="G1098">
        <v>1.0138332163981207</v>
      </c>
    </row>
    <row r="1099" spans="1:7">
      <c r="A1099">
        <v>2</v>
      </c>
      <c r="B1099">
        <v>15</v>
      </c>
      <c r="C1099">
        <v>16</v>
      </c>
      <c r="D1099">
        <v>1.9672217561578762</v>
      </c>
      <c r="G1099">
        <v>1.1167446950596787</v>
      </c>
    </row>
    <row r="1100" spans="1:7">
      <c r="A1100">
        <v>2</v>
      </c>
      <c r="B1100">
        <v>15</v>
      </c>
      <c r="C1100">
        <v>17</v>
      </c>
      <c r="D1100">
        <v>2.0840400292545747</v>
      </c>
      <c r="G1100">
        <v>1.2165383891619868</v>
      </c>
    </row>
    <row r="1101" spans="1:7">
      <c r="A1101">
        <v>2</v>
      </c>
      <c r="B1101">
        <v>15</v>
      </c>
      <c r="C1101">
        <v>18</v>
      </c>
      <c r="D1101">
        <v>2.2452420533680471</v>
      </c>
      <c r="G1101">
        <v>1.3326856992765759</v>
      </c>
    </row>
    <row r="1102" spans="1:7">
      <c r="A1102">
        <v>2</v>
      </c>
      <c r="B1102">
        <v>15</v>
      </c>
      <c r="C1102">
        <v>19</v>
      </c>
      <c r="D1102">
        <v>2.406221772603899</v>
      </c>
      <c r="G1102">
        <v>1.4144021441047459</v>
      </c>
    </row>
    <row r="1103" spans="1:7">
      <c r="A1103">
        <v>2</v>
      </c>
      <c r="B1103">
        <v>15</v>
      </c>
      <c r="C1103">
        <v>20</v>
      </c>
      <c r="D1103">
        <v>2.5089566342986425</v>
      </c>
      <c r="G1103">
        <v>1.4366495531679127</v>
      </c>
    </row>
    <row r="1104" spans="1:7">
      <c r="A1104">
        <v>2</v>
      </c>
      <c r="B1104">
        <v>15</v>
      </c>
      <c r="C1104">
        <v>21</v>
      </c>
      <c r="D1104">
        <v>2.4429761320036532</v>
      </c>
      <c r="G1104">
        <v>1.4013999006115956</v>
      </c>
    </row>
    <row r="1105" spans="1:7">
      <c r="A1105">
        <v>2</v>
      </c>
      <c r="B1105">
        <v>15</v>
      </c>
      <c r="C1105">
        <v>22</v>
      </c>
      <c r="D1105">
        <v>2.2402228897682486</v>
      </c>
      <c r="G1105">
        <v>1.2144631445499936</v>
      </c>
    </row>
    <row r="1106" spans="1:7">
      <c r="A1106">
        <v>2</v>
      </c>
      <c r="B1106">
        <v>15</v>
      </c>
      <c r="C1106">
        <v>23</v>
      </c>
      <c r="D1106">
        <v>2.0650498027980326</v>
      </c>
      <c r="G1106">
        <v>1.1152694026814849</v>
      </c>
    </row>
    <row r="1107" spans="1:7">
      <c r="A1107">
        <v>2</v>
      </c>
      <c r="B1107">
        <v>16</v>
      </c>
      <c r="C1107">
        <v>0</v>
      </c>
      <c r="D1107">
        <v>1.7771933155404824</v>
      </c>
      <c r="G1107">
        <v>0.90362149928513225</v>
      </c>
    </row>
    <row r="1108" spans="1:7">
      <c r="A1108">
        <v>2</v>
      </c>
      <c r="B1108">
        <v>16</v>
      </c>
      <c r="C1108">
        <v>1</v>
      </c>
      <c r="D1108">
        <v>1.7193075321971354</v>
      </c>
      <c r="G1108">
        <v>0.8465104725046092</v>
      </c>
    </row>
    <row r="1109" spans="1:7">
      <c r="A1109">
        <v>2</v>
      </c>
      <c r="B1109">
        <v>16</v>
      </c>
      <c r="C1109">
        <v>2</v>
      </c>
      <c r="D1109">
        <v>1.6337030051619139</v>
      </c>
      <c r="G1109">
        <v>0.82244107735437288</v>
      </c>
    </row>
    <row r="1110" spans="1:7">
      <c r="A1110">
        <v>2</v>
      </c>
      <c r="B1110">
        <v>16</v>
      </c>
      <c r="C1110">
        <v>3</v>
      </c>
      <c r="D1110">
        <v>1.6062267240351933</v>
      </c>
      <c r="G1110">
        <v>0.80848481145665685</v>
      </c>
    </row>
    <row r="1111" spans="1:7">
      <c r="A1111">
        <v>2</v>
      </c>
      <c r="B1111">
        <v>16</v>
      </c>
      <c r="C1111">
        <v>4</v>
      </c>
      <c r="D1111">
        <v>1.5771222524747417</v>
      </c>
      <c r="G1111">
        <v>0.86783582383140467</v>
      </c>
    </row>
    <row r="1112" spans="1:7">
      <c r="A1112">
        <v>2</v>
      </c>
      <c r="B1112">
        <v>16</v>
      </c>
      <c r="C1112">
        <v>5</v>
      </c>
      <c r="D1112">
        <v>1.8392968319782468</v>
      </c>
      <c r="G1112">
        <v>0.88767358867685431</v>
      </c>
    </row>
    <row r="1113" spans="1:7">
      <c r="A1113">
        <v>2</v>
      </c>
      <c r="B1113">
        <v>16</v>
      </c>
      <c r="C1113">
        <v>6</v>
      </c>
      <c r="D1113">
        <v>1.9736069901444513</v>
      </c>
      <c r="G1113">
        <v>1.0866388952619985</v>
      </c>
    </row>
    <row r="1114" spans="1:7">
      <c r="A1114">
        <v>2</v>
      </c>
      <c r="B1114">
        <v>16</v>
      </c>
      <c r="C1114">
        <v>7</v>
      </c>
      <c r="D1114">
        <v>2.1210989145052599</v>
      </c>
      <c r="G1114">
        <v>1.0382345523334506</v>
      </c>
    </row>
    <row r="1115" spans="1:7">
      <c r="A1115">
        <v>2</v>
      </c>
      <c r="B1115">
        <v>16</v>
      </c>
      <c r="C1115">
        <v>8</v>
      </c>
      <c r="D1115">
        <v>1.9847761871344516</v>
      </c>
      <c r="G1115">
        <v>0.96059974975161788</v>
      </c>
    </row>
    <row r="1116" spans="1:7">
      <c r="A1116">
        <v>2</v>
      </c>
      <c r="B1116">
        <v>16</v>
      </c>
      <c r="C1116">
        <v>9</v>
      </c>
      <c r="D1116">
        <v>1.7845274751123179</v>
      </c>
      <c r="G1116">
        <v>0.92014477392090588</v>
      </c>
    </row>
    <row r="1117" spans="1:7">
      <c r="A1117">
        <v>2</v>
      </c>
      <c r="B1117">
        <v>16</v>
      </c>
      <c r="C1117">
        <v>10</v>
      </c>
      <c r="D1117">
        <v>1.6675392288803266</v>
      </c>
      <c r="G1117">
        <v>0.83828325867554698</v>
      </c>
    </row>
    <row r="1118" spans="1:7">
      <c r="A1118">
        <v>2</v>
      </c>
      <c r="B1118">
        <v>16</v>
      </c>
      <c r="C1118">
        <v>11</v>
      </c>
      <c r="D1118">
        <v>1.6521495993527455</v>
      </c>
      <c r="G1118">
        <v>0.83284434744127145</v>
      </c>
    </row>
    <row r="1119" spans="1:7">
      <c r="A1119">
        <v>2</v>
      </c>
      <c r="B1119">
        <v>16</v>
      </c>
      <c r="C1119">
        <v>12</v>
      </c>
      <c r="D1119">
        <v>1.6124446049894741</v>
      </c>
      <c r="G1119">
        <v>0.85308290004946385</v>
      </c>
    </row>
    <row r="1120" spans="1:7">
      <c r="A1120">
        <v>2</v>
      </c>
      <c r="B1120">
        <v>16</v>
      </c>
      <c r="C1120">
        <v>13</v>
      </c>
      <c r="D1120">
        <v>1.6097415777962953</v>
      </c>
      <c r="G1120">
        <v>0.83850947017353672</v>
      </c>
    </row>
    <row r="1121" spans="1:7">
      <c r="A1121">
        <v>2</v>
      </c>
      <c r="B1121">
        <v>16</v>
      </c>
      <c r="C1121">
        <v>14</v>
      </c>
      <c r="D1121">
        <v>1.6037797572896564</v>
      </c>
      <c r="G1121">
        <v>0.81662596656365793</v>
      </c>
    </row>
    <row r="1122" spans="1:7">
      <c r="A1122">
        <v>2</v>
      </c>
      <c r="B1122">
        <v>16</v>
      </c>
      <c r="C1122">
        <v>15</v>
      </c>
      <c r="D1122">
        <v>1.473564182217254</v>
      </c>
      <c r="G1122">
        <v>0.92645410765831593</v>
      </c>
    </row>
    <row r="1123" spans="1:7">
      <c r="A1123">
        <v>2</v>
      </c>
      <c r="B1123">
        <v>16</v>
      </c>
      <c r="C1123">
        <v>16</v>
      </c>
      <c r="D1123">
        <v>1.5730190581998926</v>
      </c>
      <c r="G1123">
        <v>1.045549543708663</v>
      </c>
    </row>
    <row r="1124" spans="1:7">
      <c r="A1124">
        <v>2</v>
      </c>
      <c r="B1124">
        <v>16</v>
      </c>
      <c r="C1124">
        <v>17</v>
      </c>
      <c r="D1124">
        <v>1.6997315295960747</v>
      </c>
      <c r="G1124">
        <v>1.1674234470712757</v>
      </c>
    </row>
    <row r="1125" spans="1:7">
      <c r="A1125">
        <v>2</v>
      </c>
      <c r="B1125">
        <v>16</v>
      </c>
      <c r="C1125">
        <v>18</v>
      </c>
      <c r="D1125">
        <v>1.9316044151214078</v>
      </c>
      <c r="G1125">
        <v>1.2582867046442487</v>
      </c>
    </row>
    <row r="1126" spans="1:7">
      <c r="A1126">
        <v>2</v>
      </c>
      <c r="B1126">
        <v>16</v>
      </c>
      <c r="C1126">
        <v>19</v>
      </c>
      <c r="D1126">
        <v>2.0402577563175099</v>
      </c>
      <c r="G1126">
        <v>1.3434356630723501</v>
      </c>
    </row>
    <row r="1127" spans="1:7">
      <c r="A1127">
        <v>2</v>
      </c>
      <c r="B1127">
        <v>16</v>
      </c>
      <c r="C1127">
        <v>20</v>
      </c>
      <c r="D1127">
        <v>1.9670375853824773</v>
      </c>
      <c r="G1127">
        <v>1.3820735704572531</v>
      </c>
    </row>
    <row r="1128" spans="1:7">
      <c r="A1128">
        <v>2</v>
      </c>
      <c r="B1128">
        <v>16</v>
      </c>
      <c r="C1128">
        <v>21</v>
      </c>
      <c r="D1128">
        <v>1.9191922529300101</v>
      </c>
      <c r="G1128">
        <v>1.2678269286899038</v>
      </c>
    </row>
    <row r="1129" spans="1:7">
      <c r="A1129">
        <v>2</v>
      </c>
      <c r="B1129">
        <v>16</v>
      </c>
      <c r="C1129">
        <v>22</v>
      </c>
      <c r="D1129">
        <v>1.713336652737778</v>
      </c>
      <c r="G1129">
        <v>1.1594470329465063</v>
      </c>
    </row>
    <row r="1130" spans="1:7">
      <c r="A1130">
        <v>2</v>
      </c>
      <c r="B1130">
        <v>16</v>
      </c>
      <c r="C1130">
        <v>23</v>
      </c>
      <c r="D1130">
        <v>1.5573202510823396</v>
      </c>
      <c r="G1130">
        <v>0.99230624177963878</v>
      </c>
    </row>
    <row r="1131" spans="1:7">
      <c r="A1131">
        <v>2</v>
      </c>
      <c r="B1131">
        <v>17</v>
      </c>
      <c r="C1131">
        <v>0</v>
      </c>
      <c r="D1131">
        <v>1.4108195929444052</v>
      </c>
      <c r="G1131">
        <v>0.82352049961108498</v>
      </c>
    </row>
    <row r="1132" spans="1:7">
      <c r="A1132">
        <v>2</v>
      </c>
      <c r="B1132">
        <v>17</v>
      </c>
      <c r="C1132">
        <v>1</v>
      </c>
      <c r="D1132">
        <v>1.3047053499929948</v>
      </c>
      <c r="G1132">
        <v>0.77916091661941933</v>
      </c>
    </row>
    <row r="1133" spans="1:7">
      <c r="A1133">
        <v>2</v>
      </c>
      <c r="B1133">
        <v>17</v>
      </c>
      <c r="C1133">
        <v>2</v>
      </c>
      <c r="D1133">
        <v>1.2404138813810992</v>
      </c>
      <c r="G1133">
        <v>0.72425791076492685</v>
      </c>
    </row>
    <row r="1134" spans="1:7">
      <c r="A1134">
        <v>2</v>
      </c>
      <c r="B1134">
        <v>17</v>
      </c>
      <c r="C1134">
        <v>3</v>
      </c>
      <c r="D1134">
        <v>1.1950475418414732</v>
      </c>
      <c r="G1134">
        <v>0.71052539754457034</v>
      </c>
    </row>
    <row r="1135" spans="1:7">
      <c r="A1135">
        <v>2</v>
      </c>
      <c r="B1135">
        <v>17</v>
      </c>
      <c r="C1135">
        <v>4</v>
      </c>
      <c r="D1135">
        <v>1.3419837830249448</v>
      </c>
      <c r="G1135">
        <v>0.73989846879441434</v>
      </c>
    </row>
    <row r="1136" spans="1:7">
      <c r="A1136">
        <v>2</v>
      </c>
      <c r="B1136">
        <v>17</v>
      </c>
      <c r="C1136">
        <v>5</v>
      </c>
      <c r="D1136">
        <v>1.4935754970647932</v>
      </c>
      <c r="G1136">
        <v>0.78084029110993025</v>
      </c>
    </row>
    <row r="1137" spans="1:7">
      <c r="A1137">
        <v>2</v>
      </c>
      <c r="B1137">
        <v>17</v>
      </c>
      <c r="C1137">
        <v>6</v>
      </c>
      <c r="D1137">
        <v>1.7893331415187854</v>
      </c>
      <c r="G1137">
        <v>0.99440361577730463</v>
      </c>
    </row>
    <row r="1138" spans="1:7">
      <c r="A1138">
        <v>2</v>
      </c>
      <c r="B1138">
        <v>17</v>
      </c>
      <c r="C1138">
        <v>7</v>
      </c>
      <c r="D1138">
        <v>1.8106790679497891</v>
      </c>
      <c r="G1138">
        <v>0.95428303955231675</v>
      </c>
    </row>
    <row r="1139" spans="1:7">
      <c r="A1139">
        <v>2</v>
      </c>
      <c r="B1139">
        <v>17</v>
      </c>
      <c r="C1139">
        <v>8</v>
      </c>
      <c r="D1139">
        <v>1.6585594422978756</v>
      </c>
      <c r="G1139">
        <v>0.89876041089898273</v>
      </c>
    </row>
    <row r="1140" spans="1:7">
      <c r="A1140">
        <v>2</v>
      </c>
      <c r="B1140">
        <v>17</v>
      </c>
      <c r="C1140">
        <v>9</v>
      </c>
      <c r="D1140">
        <v>1.4980748689592711</v>
      </c>
      <c r="G1140">
        <v>0.87757275352748554</v>
      </c>
    </row>
    <row r="1141" spans="1:7">
      <c r="A1141">
        <v>2</v>
      </c>
      <c r="B1141">
        <v>17</v>
      </c>
      <c r="C1141">
        <v>10</v>
      </c>
      <c r="D1141">
        <v>1.4538958884024151</v>
      </c>
      <c r="G1141">
        <v>0.79926669291357433</v>
      </c>
    </row>
    <row r="1142" spans="1:7">
      <c r="A1142">
        <v>2</v>
      </c>
      <c r="B1142">
        <v>17</v>
      </c>
      <c r="C1142">
        <v>11</v>
      </c>
      <c r="D1142">
        <v>1.5122455170542686</v>
      </c>
      <c r="G1142">
        <v>0.82206241897730314</v>
      </c>
    </row>
    <row r="1143" spans="1:7">
      <c r="A1143">
        <v>2</v>
      </c>
      <c r="B1143">
        <v>17</v>
      </c>
      <c r="C1143">
        <v>12</v>
      </c>
      <c r="D1143">
        <v>1.4532213689243096</v>
      </c>
      <c r="G1143">
        <v>0.85392381670503448</v>
      </c>
    </row>
    <row r="1144" spans="1:7">
      <c r="A1144">
        <v>2</v>
      </c>
      <c r="B1144">
        <v>17</v>
      </c>
      <c r="C1144">
        <v>13</v>
      </c>
      <c r="D1144">
        <v>1.4120804698436185</v>
      </c>
      <c r="G1144">
        <v>0.85279767685634633</v>
      </c>
    </row>
    <row r="1145" spans="1:7">
      <c r="A1145">
        <v>2</v>
      </c>
      <c r="B1145">
        <v>17</v>
      </c>
      <c r="C1145">
        <v>14</v>
      </c>
      <c r="D1145">
        <v>1.3563193049293294</v>
      </c>
      <c r="G1145">
        <v>0.82705628367748996</v>
      </c>
    </row>
    <row r="1146" spans="1:7">
      <c r="A1146">
        <v>2</v>
      </c>
      <c r="B1146">
        <v>17</v>
      </c>
      <c r="C1146">
        <v>15</v>
      </c>
      <c r="D1146">
        <v>1.4295728221259174</v>
      </c>
      <c r="G1146">
        <v>0.94171600731073368</v>
      </c>
    </row>
    <row r="1147" spans="1:7">
      <c r="A1147">
        <v>2</v>
      </c>
      <c r="B1147">
        <v>17</v>
      </c>
      <c r="C1147">
        <v>16</v>
      </c>
      <c r="D1147">
        <v>1.4659326086184357</v>
      </c>
      <c r="G1147">
        <v>1.0278730821972677</v>
      </c>
    </row>
    <row r="1148" spans="1:7">
      <c r="A1148">
        <v>2</v>
      </c>
      <c r="B1148">
        <v>17</v>
      </c>
      <c r="C1148">
        <v>17</v>
      </c>
      <c r="D1148">
        <v>1.6428188528525125</v>
      </c>
      <c r="G1148">
        <v>1.1711338074024336</v>
      </c>
    </row>
    <row r="1149" spans="1:7">
      <c r="A1149">
        <v>2</v>
      </c>
      <c r="B1149">
        <v>17</v>
      </c>
      <c r="C1149">
        <v>18</v>
      </c>
      <c r="D1149">
        <v>1.7046025397908597</v>
      </c>
      <c r="G1149">
        <v>1.2614782538224085</v>
      </c>
    </row>
    <row r="1150" spans="1:7">
      <c r="A1150">
        <v>2</v>
      </c>
      <c r="B1150">
        <v>17</v>
      </c>
      <c r="C1150">
        <v>19</v>
      </c>
      <c r="D1150">
        <v>1.8827307015768298</v>
      </c>
      <c r="G1150">
        <v>1.3196982087072076</v>
      </c>
    </row>
    <row r="1151" spans="1:7">
      <c r="A1151">
        <v>2</v>
      </c>
      <c r="B1151">
        <v>17</v>
      </c>
      <c r="C1151">
        <v>20</v>
      </c>
      <c r="D1151">
        <v>1.8392563805287139</v>
      </c>
      <c r="G1151">
        <v>1.348847527279692</v>
      </c>
    </row>
    <row r="1152" spans="1:7">
      <c r="A1152">
        <v>2</v>
      </c>
      <c r="B1152">
        <v>17</v>
      </c>
      <c r="C1152">
        <v>21</v>
      </c>
      <c r="D1152">
        <v>1.70407139648696</v>
      </c>
      <c r="G1152">
        <v>1.2264031775308446</v>
      </c>
    </row>
    <row r="1153" spans="1:7">
      <c r="A1153">
        <v>2</v>
      </c>
      <c r="B1153">
        <v>17</v>
      </c>
      <c r="C1153">
        <v>22</v>
      </c>
      <c r="D1153">
        <v>1.5129246138684322</v>
      </c>
      <c r="G1153">
        <v>1.1220655829036987</v>
      </c>
    </row>
    <row r="1154" spans="1:7">
      <c r="A1154">
        <v>2</v>
      </c>
      <c r="B1154">
        <v>17</v>
      </c>
      <c r="C1154">
        <v>23</v>
      </c>
      <c r="D1154">
        <v>1.3211347999879941</v>
      </c>
      <c r="G1154">
        <v>0.95001944457933596</v>
      </c>
    </row>
    <row r="1155" spans="1:7">
      <c r="A1155">
        <v>2</v>
      </c>
      <c r="B1155">
        <v>18</v>
      </c>
      <c r="C1155">
        <v>0</v>
      </c>
      <c r="D1155">
        <v>1.1021858121754817</v>
      </c>
      <c r="G1155">
        <v>0.73075903251150198</v>
      </c>
    </row>
    <row r="1156" spans="1:7">
      <c r="A1156">
        <v>2</v>
      </c>
      <c r="B1156">
        <v>18</v>
      </c>
      <c r="C1156">
        <v>1</v>
      </c>
      <c r="D1156">
        <v>1.0758891270737008</v>
      </c>
      <c r="G1156">
        <v>0.65201284300476281</v>
      </c>
    </row>
    <row r="1157" spans="1:7">
      <c r="A1157">
        <v>2</v>
      </c>
      <c r="B1157">
        <v>18</v>
      </c>
      <c r="C1157">
        <v>2</v>
      </c>
      <c r="D1157">
        <v>0.97834095566824619</v>
      </c>
      <c r="G1157">
        <v>0.62358641769759338</v>
      </c>
    </row>
    <row r="1158" spans="1:7">
      <c r="A1158">
        <v>2</v>
      </c>
      <c r="B1158">
        <v>18</v>
      </c>
      <c r="C1158">
        <v>3</v>
      </c>
      <c r="D1158">
        <v>0.98882416060470102</v>
      </c>
      <c r="G1158">
        <v>0.59892690559607942</v>
      </c>
    </row>
    <row r="1159" spans="1:7">
      <c r="A1159">
        <v>2</v>
      </c>
      <c r="B1159">
        <v>18</v>
      </c>
      <c r="C1159">
        <v>4</v>
      </c>
      <c r="D1159">
        <v>1.0365810460242468</v>
      </c>
      <c r="G1159">
        <v>0.64845738837331524</v>
      </c>
    </row>
    <row r="1160" spans="1:7">
      <c r="A1160">
        <v>2</v>
      </c>
      <c r="B1160">
        <v>18</v>
      </c>
      <c r="C1160">
        <v>5</v>
      </c>
      <c r="D1160">
        <v>1.1623874426706056</v>
      </c>
      <c r="G1160">
        <v>0.69535447425547459</v>
      </c>
    </row>
    <row r="1161" spans="1:7">
      <c r="A1161">
        <v>2</v>
      </c>
      <c r="B1161">
        <v>18</v>
      </c>
      <c r="C1161">
        <v>6</v>
      </c>
      <c r="D1161">
        <v>1.4688970095253908</v>
      </c>
      <c r="G1161">
        <v>0.86015446818227415</v>
      </c>
    </row>
    <row r="1162" spans="1:7">
      <c r="A1162">
        <v>2</v>
      </c>
      <c r="B1162">
        <v>18</v>
      </c>
      <c r="C1162">
        <v>7</v>
      </c>
      <c r="D1162">
        <v>1.5349938805068324</v>
      </c>
      <c r="G1162">
        <v>0.85594004962189962</v>
      </c>
    </row>
    <row r="1163" spans="1:7">
      <c r="A1163">
        <v>2</v>
      </c>
      <c r="B1163">
        <v>18</v>
      </c>
      <c r="C1163">
        <v>8</v>
      </c>
      <c r="D1163">
        <v>1.5025618954816156</v>
      </c>
      <c r="G1163">
        <v>0.83385000507907381</v>
      </c>
    </row>
    <row r="1164" spans="1:7">
      <c r="A1164">
        <v>2</v>
      </c>
      <c r="B1164">
        <v>18</v>
      </c>
      <c r="C1164">
        <v>9</v>
      </c>
      <c r="D1164">
        <v>1.3761518632207028</v>
      </c>
      <c r="G1164">
        <v>0.79893966976974129</v>
      </c>
    </row>
    <row r="1165" spans="1:7">
      <c r="A1165">
        <v>2</v>
      </c>
      <c r="B1165">
        <v>18</v>
      </c>
      <c r="C1165">
        <v>10</v>
      </c>
      <c r="D1165">
        <v>1.3842331260386209</v>
      </c>
      <c r="G1165">
        <v>0.75113527907499256</v>
      </c>
    </row>
    <row r="1166" spans="1:7">
      <c r="A1166">
        <v>2</v>
      </c>
      <c r="B1166">
        <v>18</v>
      </c>
      <c r="C1166">
        <v>11</v>
      </c>
      <c r="D1166">
        <v>1.3055497398469487</v>
      </c>
      <c r="G1166">
        <v>0.75906989324904639</v>
      </c>
    </row>
    <row r="1167" spans="1:7">
      <c r="A1167">
        <v>2</v>
      </c>
      <c r="B1167">
        <v>18</v>
      </c>
      <c r="C1167">
        <v>12</v>
      </c>
      <c r="D1167">
        <v>1.2905585463684732</v>
      </c>
      <c r="G1167">
        <v>0.74969932782688364</v>
      </c>
    </row>
    <row r="1168" spans="1:7">
      <c r="A1168">
        <v>2</v>
      </c>
      <c r="B1168">
        <v>18</v>
      </c>
      <c r="C1168">
        <v>13</v>
      </c>
      <c r="D1168">
        <v>1.2345048523812636</v>
      </c>
      <c r="G1168">
        <v>0.71654704926823243</v>
      </c>
    </row>
    <row r="1169" spans="1:7">
      <c r="A1169">
        <v>2</v>
      </c>
      <c r="B1169">
        <v>18</v>
      </c>
      <c r="C1169">
        <v>14</v>
      </c>
      <c r="D1169">
        <v>1.1812063209440602</v>
      </c>
      <c r="G1169">
        <v>0.71562990917312175</v>
      </c>
    </row>
    <row r="1170" spans="1:7">
      <c r="A1170">
        <v>2</v>
      </c>
      <c r="B1170">
        <v>18</v>
      </c>
      <c r="C1170">
        <v>15</v>
      </c>
      <c r="D1170">
        <v>1.189741439306673</v>
      </c>
      <c r="G1170">
        <v>0.73005826863185985</v>
      </c>
    </row>
    <row r="1171" spans="1:7">
      <c r="A1171">
        <v>2</v>
      </c>
      <c r="B1171">
        <v>18</v>
      </c>
      <c r="C1171">
        <v>16</v>
      </c>
      <c r="D1171">
        <v>1.2290240205726748</v>
      </c>
      <c r="G1171">
        <v>0.86949798657750332</v>
      </c>
    </row>
    <row r="1172" spans="1:7">
      <c r="A1172">
        <v>2</v>
      </c>
      <c r="B1172">
        <v>18</v>
      </c>
      <c r="C1172">
        <v>17</v>
      </c>
      <c r="D1172">
        <v>1.4694548900609157</v>
      </c>
      <c r="G1172">
        <v>1.0006981965909327</v>
      </c>
    </row>
    <row r="1173" spans="1:7">
      <c r="A1173">
        <v>2</v>
      </c>
      <c r="B1173">
        <v>18</v>
      </c>
      <c r="C1173">
        <v>18</v>
      </c>
      <c r="D1173">
        <v>1.5306953641011276</v>
      </c>
      <c r="G1173">
        <v>1.0309293962407597</v>
      </c>
    </row>
    <row r="1174" spans="1:7">
      <c r="A1174">
        <v>2</v>
      </c>
      <c r="B1174">
        <v>18</v>
      </c>
      <c r="C1174">
        <v>19</v>
      </c>
      <c r="D1174">
        <v>1.6657408656303145</v>
      </c>
      <c r="G1174">
        <v>1.1571603297603055</v>
      </c>
    </row>
    <row r="1175" spans="1:7">
      <c r="A1175">
        <v>2</v>
      </c>
      <c r="B1175">
        <v>18</v>
      </c>
      <c r="C1175">
        <v>20</v>
      </c>
      <c r="D1175">
        <v>1.5371063456684009</v>
      </c>
      <c r="G1175">
        <v>1.191812488903454</v>
      </c>
    </row>
    <row r="1176" spans="1:7">
      <c r="A1176">
        <v>2</v>
      </c>
      <c r="B1176">
        <v>18</v>
      </c>
      <c r="C1176">
        <v>21</v>
      </c>
      <c r="D1176">
        <v>1.508507215736473</v>
      </c>
      <c r="G1176">
        <v>1.1388962101182629</v>
      </c>
    </row>
    <row r="1177" spans="1:7">
      <c r="A1177">
        <v>2</v>
      </c>
      <c r="B1177">
        <v>18</v>
      </c>
      <c r="C1177">
        <v>22</v>
      </c>
      <c r="D1177">
        <v>1.4116258752633335</v>
      </c>
      <c r="G1177">
        <v>1.0207474200105902</v>
      </c>
    </row>
    <row r="1178" spans="1:7">
      <c r="A1178">
        <v>2</v>
      </c>
      <c r="B1178">
        <v>18</v>
      </c>
      <c r="C1178">
        <v>23</v>
      </c>
      <c r="D1178">
        <v>1.2264633889721204</v>
      </c>
      <c r="G1178">
        <v>0.9220257717031034</v>
      </c>
    </row>
    <row r="1179" spans="1:7">
      <c r="A1179">
        <v>2</v>
      </c>
      <c r="B1179">
        <v>19</v>
      </c>
      <c r="C1179">
        <v>0</v>
      </c>
      <c r="D1179">
        <v>1.443773239896619</v>
      </c>
      <c r="G1179">
        <v>1.0357683552412362</v>
      </c>
    </row>
    <row r="1180" spans="1:7">
      <c r="A1180">
        <v>2</v>
      </c>
      <c r="B1180">
        <v>19</v>
      </c>
      <c r="C1180">
        <v>1</v>
      </c>
      <c r="D1180">
        <v>1.3735685686434811</v>
      </c>
      <c r="G1180">
        <v>0.94430268661383387</v>
      </c>
    </row>
    <row r="1181" spans="1:7">
      <c r="A1181">
        <v>2</v>
      </c>
      <c r="B1181">
        <v>19</v>
      </c>
      <c r="C1181">
        <v>2</v>
      </c>
      <c r="D1181">
        <v>1.3849529576475312</v>
      </c>
      <c r="G1181">
        <v>0.8974129771935655</v>
      </c>
    </row>
    <row r="1182" spans="1:7">
      <c r="A1182">
        <v>2</v>
      </c>
      <c r="B1182">
        <v>19</v>
      </c>
      <c r="C1182">
        <v>3</v>
      </c>
      <c r="D1182">
        <v>1.44346584782522</v>
      </c>
      <c r="G1182">
        <v>0.85950533953586872</v>
      </c>
    </row>
    <row r="1183" spans="1:7">
      <c r="A1183">
        <v>2</v>
      </c>
      <c r="B1183">
        <v>19</v>
      </c>
      <c r="C1183">
        <v>4</v>
      </c>
      <c r="D1183">
        <v>1.5228426628733063</v>
      </c>
      <c r="G1183">
        <v>0.88928165736908582</v>
      </c>
    </row>
    <row r="1184" spans="1:7">
      <c r="A1184">
        <v>2</v>
      </c>
      <c r="B1184">
        <v>19</v>
      </c>
      <c r="C1184">
        <v>5</v>
      </c>
      <c r="D1184">
        <v>1.7047342935367276</v>
      </c>
      <c r="G1184">
        <v>0.94682543658054574</v>
      </c>
    </row>
    <row r="1185" spans="1:7">
      <c r="A1185">
        <v>2</v>
      </c>
      <c r="B1185">
        <v>19</v>
      </c>
      <c r="C1185">
        <v>6</v>
      </c>
      <c r="D1185">
        <v>1.9316212465488325</v>
      </c>
      <c r="G1185">
        <v>1.0071771889518351</v>
      </c>
    </row>
    <row r="1186" spans="1:7">
      <c r="A1186">
        <v>2</v>
      </c>
      <c r="B1186">
        <v>19</v>
      </c>
      <c r="C1186">
        <v>7</v>
      </c>
      <c r="D1186">
        <v>2.1782164739971197</v>
      </c>
      <c r="G1186">
        <v>1.1303837730960831</v>
      </c>
    </row>
    <row r="1187" spans="1:7">
      <c r="A1187">
        <v>2</v>
      </c>
      <c r="B1187">
        <v>19</v>
      </c>
      <c r="C1187">
        <v>8</v>
      </c>
      <c r="D1187">
        <v>2.2853245290372439</v>
      </c>
      <c r="G1187">
        <v>1.1839811451958739</v>
      </c>
    </row>
    <row r="1188" spans="1:7">
      <c r="A1188">
        <v>2</v>
      </c>
      <c r="B1188">
        <v>19</v>
      </c>
      <c r="C1188">
        <v>9</v>
      </c>
      <c r="D1188">
        <v>2.220502019753344</v>
      </c>
      <c r="G1188">
        <v>1.1697027737955854</v>
      </c>
    </row>
    <row r="1189" spans="1:7">
      <c r="A1189">
        <v>2</v>
      </c>
      <c r="B1189">
        <v>19</v>
      </c>
      <c r="C1189">
        <v>10</v>
      </c>
      <c r="D1189">
        <v>2.0337978260426022</v>
      </c>
      <c r="G1189">
        <v>1.14259919398753</v>
      </c>
    </row>
    <row r="1190" spans="1:7">
      <c r="A1190">
        <v>2</v>
      </c>
      <c r="B1190">
        <v>19</v>
      </c>
      <c r="C1190">
        <v>11</v>
      </c>
      <c r="D1190">
        <v>1.9394854599286087</v>
      </c>
      <c r="G1190">
        <v>1.1694052564993165</v>
      </c>
    </row>
    <row r="1191" spans="1:7">
      <c r="A1191">
        <v>2</v>
      </c>
      <c r="B1191">
        <v>19</v>
      </c>
      <c r="C1191">
        <v>12</v>
      </c>
      <c r="D1191">
        <v>1.7780266748398053</v>
      </c>
      <c r="G1191">
        <v>1.097765058614212</v>
      </c>
    </row>
    <row r="1192" spans="1:7">
      <c r="A1192">
        <v>2</v>
      </c>
      <c r="B1192">
        <v>19</v>
      </c>
      <c r="C1192">
        <v>13</v>
      </c>
      <c r="D1192">
        <v>1.7141558359662126</v>
      </c>
      <c r="G1192">
        <v>1.039567233115086</v>
      </c>
    </row>
    <row r="1193" spans="1:7">
      <c r="A1193">
        <v>2</v>
      </c>
      <c r="B1193">
        <v>19</v>
      </c>
      <c r="C1193">
        <v>14</v>
      </c>
      <c r="D1193">
        <v>1.5350762733997105</v>
      </c>
      <c r="G1193">
        <v>1.0630858524441298</v>
      </c>
    </row>
    <row r="1194" spans="1:7">
      <c r="A1194">
        <v>2</v>
      </c>
      <c r="B1194">
        <v>19</v>
      </c>
      <c r="C1194">
        <v>15</v>
      </c>
      <c r="D1194">
        <v>1.4541839667840195</v>
      </c>
      <c r="G1194">
        <v>1.0124144768944239</v>
      </c>
    </row>
    <row r="1195" spans="1:7">
      <c r="A1195">
        <v>2</v>
      </c>
      <c r="B1195">
        <v>19</v>
      </c>
      <c r="C1195">
        <v>16</v>
      </c>
      <c r="D1195">
        <v>1.5013806253523734</v>
      </c>
      <c r="G1195">
        <v>1.0390607160652394</v>
      </c>
    </row>
    <row r="1196" spans="1:7">
      <c r="A1196">
        <v>2</v>
      </c>
      <c r="B1196">
        <v>19</v>
      </c>
      <c r="C1196">
        <v>17</v>
      </c>
      <c r="D1196">
        <v>1.6302798201843329</v>
      </c>
      <c r="G1196">
        <v>1.1124122531090488</v>
      </c>
    </row>
    <row r="1197" spans="1:7">
      <c r="A1197">
        <v>2</v>
      </c>
      <c r="B1197">
        <v>19</v>
      </c>
      <c r="C1197">
        <v>18</v>
      </c>
      <c r="D1197">
        <v>1.7305911751221374</v>
      </c>
      <c r="G1197">
        <v>1.1699634087823998</v>
      </c>
    </row>
    <row r="1198" spans="1:7">
      <c r="A1198">
        <v>2</v>
      </c>
      <c r="B1198">
        <v>19</v>
      </c>
      <c r="C1198">
        <v>19</v>
      </c>
      <c r="D1198">
        <v>1.8584860278330138</v>
      </c>
      <c r="G1198">
        <v>1.2239886156718669</v>
      </c>
    </row>
    <row r="1199" spans="1:7">
      <c r="A1199">
        <v>2</v>
      </c>
      <c r="B1199">
        <v>19</v>
      </c>
      <c r="C1199">
        <v>20</v>
      </c>
      <c r="D1199">
        <v>1.8556853267430473</v>
      </c>
      <c r="G1199">
        <v>1.2359974956303665</v>
      </c>
    </row>
    <row r="1200" spans="1:7">
      <c r="A1200">
        <v>2</v>
      </c>
      <c r="B1200">
        <v>19</v>
      </c>
      <c r="C1200">
        <v>21</v>
      </c>
      <c r="D1200">
        <v>1.7881321160951353</v>
      </c>
      <c r="G1200">
        <v>1.2138140159035884</v>
      </c>
    </row>
    <row r="1201" spans="1:7">
      <c r="A1201">
        <v>2</v>
      </c>
      <c r="B1201">
        <v>19</v>
      </c>
      <c r="C1201">
        <v>22</v>
      </c>
      <c r="D1201">
        <v>1.6798266112298623</v>
      </c>
      <c r="G1201">
        <v>1.1243522860898996</v>
      </c>
    </row>
    <row r="1202" spans="1:7">
      <c r="A1202">
        <v>2</v>
      </c>
      <c r="B1202">
        <v>19</v>
      </c>
      <c r="C1202">
        <v>23</v>
      </c>
      <c r="D1202">
        <v>1.481600914355915</v>
      </c>
      <c r="G1202">
        <v>1.0312416664608108</v>
      </c>
    </row>
    <row r="1203" spans="1:7">
      <c r="A1203">
        <v>2</v>
      </c>
      <c r="B1203">
        <v>20</v>
      </c>
      <c r="C1203">
        <v>0</v>
      </c>
      <c r="D1203">
        <v>1.651876643784397</v>
      </c>
      <c r="G1203">
        <v>1.0169608362398921</v>
      </c>
    </row>
    <row r="1204" spans="1:7">
      <c r="A1204">
        <v>2</v>
      </c>
      <c r="B1204">
        <v>20</v>
      </c>
      <c r="C1204">
        <v>1</v>
      </c>
      <c r="D1204">
        <v>1.5631373356487326</v>
      </c>
      <c r="G1204">
        <v>0.90233061845421247</v>
      </c>
    </row>
    <row r="1205" spans="1:7">
      <c r="A1205">
        <v>2</v>
      </c>
      <c r="B1205">
        <v>20</v>
      </c>
      <c r="C1205">
        <v>2</v>
      </c>
      <c r="D1205">
        <v>1.5533296946420312</v>
      </c>
      <c r="G1205">
        <v>0.86879722269786108</v>
      </c>
    </row>
    <row r="1206" spans="1:7">
      <c r="A1206">
        <v>2</v>
      </c>
      <c r="B1206">
        <v>20</v>
      </c>
      <c r="C1206">
        <v>3</v>
      </c>
      <c r="D1206">
        <v>1.5542783887598586</v>
      </c>
      <c r="G1206">
        <v>0.82637027272162977</v>
      </c>
    </row>
    <row r="1207" spans="1:7">
      <c r="A1207">
        <v>2</v>
      </c>
      <c r="B1207">
        <v>20</v>
      </c>
      <c r="C1207">
        <v>4</v>
      </c>
      <c r="D1207">
        <v>1.707705316767562</v>
      </c>
      <c r="G1207">
        <v>0.8409830437276421</v>
      </c>
    </row>
    <row r="1208" spans="1:7">
      <c r="A1208">
        <v>2</v>
      </c>
      <c r="B1208">
        <v>20</v>
      </c>
      <c r="C1208">
        <v>5</v>
      </c>
      <c r="D1208">
        <v>1.7639371469284766</v>
      </c>
      <c r="G1208">
        <v>0.88247810068498089</v>
      </c>
    </row>
    <row r="1209" spans="1:7">
      <c r="A1209">
        <v>2</v>
      </c>
      <c r="B1209">
        <v>20</v>
      </c>
      <c r="C1209">
        <v>6</v>
      </c>
      <c r="D1209">
        <v>1.8986485075167168</v>
      </c>
      <c r="G1209">
        <v>0.92293061769506235</v>
      </c>
    </row>
    <row r="1210" spans="1:7">
      <c r="A1210">
        <v>2</v>
      </c>
      <c r="B1210">
        <v>20</v>
      </c>
      <c r="C1210">
        <v>7</v>
      </c>
      <c r="D1210">
        <v>2.0410614236645164</v>
      </c>
      <c r="G1210">
        <v>1.003255370046469</v>
      </c>
    </row>
    <row r="1211" spans="1:7">
      <c r="A1211">
        <v>2</v>
      </c>
      <c r="B1211">
        <v>20</v>
      </c>
      <c r="C1211">
        <v>8</v>
      </c>
      <c r="D1211">
        <v>2.1530840312340094</v>
      </c>
      <c r="G1211">
        <v>1.095657849334025</v>
      </c>
    </row>
    <row r="1212" spans="1:7">
      <c r="A1212">
        <v>2</v>
      </c>
      <c r="B1212">
        <v>20</v>
      </c>
      <c r="C1212">
        <v>9</v>
      </c>
      <c r="D1212">
        <v>2.1633978540617846</v>
      </c>
      <c r="G1212">
        <v>1.1415615716815335</v>
      </c>
    </row>
    <row r="1213" spans="1:7">
      <c r="A1213">
        <v>2</v>
      </c>
      <c r="B1213">
        <v>20</v>
      </c>
      <c r="C1213">
        <v>10</v>
      </c>
      <c r="D1213">
        <v>2.1162975816414975</v>
      </c>
      <c r="G1213">
        <v>1.144460521204685</v>
      </c>
    </row>
    <row r="1214" spans="1:7">
      <c r="A1214">
        <v>2</v>
      </c>
      <c r="B1214">
        <v>20</v>
      </c>
      <c r="C1214">
        <v>11</v>
      </c>
      <c r="D1214">
        <v>1.9717947900095598</v>
      </c>
      <c r="G1214">
        <v>1.2475932937229721</v>
      </c>
    </row>
    <row r="1215" spans="1:7">
      <c r="A1215">
        <v>2</v>
      </c>
      <c r="B1215">
        <v>20</v>
      </c>
      <c r="C1215">
        <v>12</v>
      </c>
      <c r="D1215">
        <v>1.9623183395924262</v>
      </c>
      <c r="G1215">
        <v>1.2092824094819021</v>
      </c>
    </row>
    <row r="1216" spans="1:7">
      <c r="A1216">
        <v>2</v>
      </c>
      <c r="B1216">
        <v>20</v>
      </c>
      <c r="C1216">
        <v>13</v>
      </c>
      <c r="D1216">
        <v>1.9206944130332966</v>
      </c>
      <c r="G1216">
        <v>1.138001199408825</v>
      </c>
    </row>
    <row r="1217" spans="1:7">
      <c r="A1217">
        <v>2</v>
      </c>
      <c r="B1217">
        <v>20</v>
      </c>
      <c r="C1217">
        <v>14</v>
      </c>
      <c r="D1217">
        <v>1.7316371120149272</v>
      </c>
      <c r="G1217">
        <v>1.1474602823736795</v>
      </c>
    </row>
    <row r="1218" spans="1:7">
      <c r="A1218">
        <v>2</v>
      </c>
      <c r="B1218">
        <v>20</v>
      </c>
      <c r="C1218">
        <v>15</v>
      </c>
      <c r="D1218">
        <v>1.6329997000276275</v>
      </c>
      <c r="G1218">
        <v>1.0905582553467339</v>
      </c>
    </row>
    <row r="1219" spans="1:7">
      <c r="A1219">
        <v>2</v>
      </c>
      <c r="B1219">
        <v>20</v>
      </c>
      <c r="C1219">
        <v>16</v>
      </c>
      <c r="D1219">
        <v>1.5732987775808676</v>
      </c>
      <c r="G1219">
        <v>1.1341777333286722</v>
      </c>
    </row>
    <row r="1220" spans="1:7">
      <c r="A1220">
        <v>2</v>
      </c>
      <c r="B1220">
        <v>20</v>
      </c>
      <c r="C1220">
        <v>17</v>
      </c>
      <c r="D1220">
        <v>1.6952684619799787</v>
      </c>
      <c r="G1220">
        <v>1.2170326121086816</v>
      </c>
    </row>
    <row r="1221" spans="1:7">
      <c r="A1221">
        <v>2</v>
      </c>
      <c r="B1221">
        <v>20</v>
      </c>
      <c r="C1221">
        <v>18</v>
      </c>
      <c r="D1221">
        <v>1.8302321907429298</v>
      </c>
      <c r="G1221">
        <v>1.2900202436992034</v>
      </c>
    </row>
    <row r="1222" spans="1:7">
      <c r="A1222">
        <v>2</v>
      </c>
      <c r="B1222">
        <v>20</v>
      </c>
      <c r="C1222">
        <v>19</v>
      </c>
      <c r="D1222">
        <v>1.8173614599677734</v>
      </c>
      <c r="G1222">
        <v>1.3117168769411776</v>
      </c>
    </row>
    <row r="1223" spans="1:7">
      <c r="A1223">
        <v>2</v>
      </c>
      <c r="B1223">
        <v>20</v>
      </c>
      <c r="C1223">
        <v>20</v>
      </c>
      <c r="D1223">
        <v>1.7924107410849635</v>
      </c>
      <c r="G1223">
        <v>1.2863590597806518</v>
      </c>
    </row>
    <row r="1224" spans="1:7">
      <c r="A1224">
        <v>2</v>
      </c>
      <c r="B1224">
        <v>20</v>
      </c>
      <c r="C1224">
        <v>21</v>
      </c>
      <c r="D1224">
        <v>1.6110264712695455</v>
      </c>
      <c r="G1224">
        <v>1.252754358226021</v>
      </c>
    </row>
    <row r="1225" spans="1:7">
      <c r="A1225">
        <v>2</v>
      </c>
      <c r="B1225">
        <v>20</v>
      </c>
      <c r="C1225">
        <v>22</v>
      </c>
      <c r="D1225">
        <v>1.4956371560450055</v>
      </c>
      <c r="G1225">
        <v>1.0853381791485572</v>
      </c>
    </row>
    <row r="1226" spans="1:7">
      <c r="A1226">
        <v>2</v>
      </c>
      <c r="B1226">
        <v>20</v>
      </c>
      <c r="C1226">
        <v>23</v>
      </c>
      <c r="D1226">
        <v>1.2693951432923296</v>
      </c>
      <c r="G1226">
        <v>0.94011039743913238</v>
      </c>
    </row>
    <row r="1227" spans="1:7">
      <c r="A1227">
        <v>2</v>
      </c>
      <c r="B1227">
        <v>21</v>
      </c>
      <c r="C1227">
        <v>0</v>
      </c>
      <c r="D1227">
        <v>1.3860424876085438</v>
      </c>
      <c r="G1227">
        <v>0.92702209522392054</v>
      </c>
    </row>
    <row r="1228" spans="1:7">
      <c r="A1228">
        <v>2</v>
      </c>
      <c r="B1228">
        <v>21</v>
      </c>
      <c r="C1228">
        <v>1</v>
      </c>
      <c r="D1228">
        <v>1.3461658311230715</v>
      </c>
      <c r="G1228">
        <v>0.79536946221451155</v>
      </c>
    </row>
    <row r="1229" spans="1:7">
      <c r="A1229">
        <v>2</v>
      </c>
      <c r="B1229">
        <v>21</v>
      </c>
      <c r="C1229">
        <v>2</v>
      </c>
      <c r="D1229">
        <v>1.2908583883910689</v>
      </c>
      <c r="G1229">
        <v>0.75241632462339103</v>
      </c>
    </row>
    <row r="1230" spans="1:7">
      <c r="A1230">
        <v>2</v>
      </c>
      <c r="B1230">
        <v>21</v>
      </c>
      <c r="C1230">
        <v>3</v>
      </c>
      <c r="D1230">
        <v>1.2194741100461726</v>
      </c>
      <c r="G1230">
        <v>0.74426779305449908</v>
      </c>
    </row>
    <row r="1231" spans="1:7">
      <c r="A1231">
        <v>2</v>
      </c>
      <c r="B1231">
        <v>21</v>
      </c>
      <c r="C1231">
        <v>4</v>
      </c>
      <c r="D1231">
        <v>1.2767419544722733</v>
      </c>
      <c r="G1231">
        <v>0.77360889963614898</v>
      </c>
    </row>
    <row r="1232" spans="1:7">
      <c r="A1232">
        <v>2</v>
      </c>
      <c r="B1232">
        <v>21</v>
      </c>
      <c r="C1232">
        <v>5</v>
      </c>
      <c r="D1232">
        <v>1.3937397681616885</v>
      </c>
      <c r="G1232">
        <v>0.86040526788656713</v>
      </c>
    </row>
    <row r="1233" spans="1:7">
      <c r="A1233">
        <v>2</v>
      </c>
      <c r="B1233">
        <v>21</v>
      </c>
      <c r="C1233">
        <v>6</v>
      </c>
      <c r="D1233">
        <v>1.7802775375918278</v>
      </c>
      <c r="G1233">
        <v>1.0204179380461269</v>
      </c>
    </row>
    <row r="1234" spans="1:7">
      <c r="A1234">
        <v>2</v>
      </c>
      <c r="B1234">
        <v>21</v>
      </c>
      <c r="C1234">
        <v>7</v>
      </c>
      <c r="D1234">
        <v>2.0553641526515811</v>
      </c>
      <c r="G1234">
        <v>1.2084931280595685</v>
      </c>
    </row>
    <row r="1235" spans="1:7">
      <c r="A1235">
        <v>2</v>
      </c>
      <c r="B1235">
        <v>21</v>
      </c>
      <c r="C1235">
        <v>8</v>
      </c>
      <c r="D1235">
        <v>2.1288848098807063</v>
      </c>
      <c r="G1235">
        <v>1.2504037257034317</v>
      </c>
    </row>
    <row r="1236" spans="1:7">
      <c r="A1236">
        <v>2</v>
      </c>
      <c r="B1236">
        <v>21</v>
      </c>
      <c r="C1236">
        <v>9</v>
      </c>
      <c r="D1236">
        <v>2.1157473848739632</v>
      </c>
      <c r="G1236">
        <v>1.2493341387292409</v>
      </c>
    </row>
    <row r="1237" spans="1:7">
      <c r="A1237">
        <v>2</v>
      </c>
      <c r="B1237">
        <v>21</v>
      </c>
      <c r="C1237">
        <v>10</v>
      </c>
      <c r="D1237">
        <v>2.0932289862283295</v>
      </c>
      <c r="G1237">
        <v>1.2205487256100442</v>
      </c>
    </row>
    <row r="1238" spans="1:7">
      <c r="A1238">
        <v>2</v>
      </c>
      <c r="B1238">
        <v>21</v>
      </c>
      <c r="C1238">
        <v>11</v>
      </c>
      <c r="D1238">
        <v>2.0271088995443534</v>
      </c>
      <c r="G1238">
        <v>1.2812471716902094</v>
      </c>
    </row>
    <row r="1239" spans="1:7">
      <c r="A1239">
        <v>2</v>
      </c>
      <c r="B1239">
        <v>21</v>
      </c>
      <c r="C1239">
        <v>12</v>
      </c>
      <c r="D1239">
        <v>2.092106302238105</v>
      </c>
      <c r="G1239">
        <v>1.2429387462697696</v>
      </c>
    </row>
    <row r="1240" spans="1:7">
      <c r="A1240">
        <v>2</v>
      </c>
      <c r="B1240">
        <v>21</v>
      </c>
      <c r="C1240">
        <v>13</v>
      </c>
      <c r="D1240">
        <v>2.0697273692670364</v>
      </c>
      <c r="G1240">
        <v>1.2250213203366027</v>
      </c>
    </row>
    <row r="1241" spans="1:7">
      <c r="A1241">
        <v>2</v>
      </c>
      <c r="B1241">
        <v>21</v>
      </c>
      <c r="C1241">
        <v>14</v>
      </c>
      <c r="D1241">
        <v>1.9667017861698011</v>
      </c>
      <c r="G1241">
        <v>1.2653263081088648</v>
      </c>
    </row>
    <row r="1242" spans="1:7">
      <c r="A1242">
        <v>2</v>
      </c>
      <c r="B1242">
        <v>21</v>
      </c>
      <c r="C1242">
        <v>15</v>
      </c>
      <c r="D1242">
        <v>1.9917469415895792</v>
      </c>
      <c r="G1242">
        <v>1.2291177155067214</v>
      </c>
    </row>
    <row r="1243" spans="1:7">
      <c r="A1243">
        <v>2</v>
      </c>
      <c r="B1243">
        <v>21</v>
      </c>
      <c r="C1243">
        <v>16</v>
      </c>
      <c r="D1243">
        <v>1.9302242549863602</v>
      </c>
      <c r="G1243">
        <v>1.3369025766575806</v>
      </c>
    </row>
    <row r="1244" spans="1:7">
      <c r="A1244">
        <v>2</v>
      </c>
      <c r="B1244">
        <v>21</v>
      </c>
      <c r="C1244">
        <v>17</v>
      </c>
      <c r="D1244">
        <v>2.0708114590986018</v>
      </c>
      <c r="G1244">
        <v>1.4452923076834996</v>
      </c>
    </row>
    <row r="1245" spans="1:7">
      <c r="A1245">
        <v>2</v>
      </c>
      <c r="B1245">
        <v>21</v>
      </c>
      <c r="C1245">
        <v>18</v>
      </c>
      <c r="D1245">
        <v>2.0674865752053644</v>
      </c>
      <c r="G1245">
        <v>1.459784596478626</v>
      </c>
    </row>
    <row r="1246" spans="1:7">
      <c r="A1246">
        <v>2</v>
      </c>
      <c r="B1246">
        <v>21</v>
      </c>
      <c r="C1246">
        <v>19</v>
      </c>
      <c r="D1246">
        <v>2.0793901790010367</v>
      </c>
      <c r="G1246">
        <v>1.4295951967795146</v>
      </c>
    </row>
    <row r="1247" spans="1:7">
      <c r="A1247">
        <v>2</v>
      </c>
      <c r="B1247">
        <v>21</v>
      </c>
      <c r="C1247">
        <v>20</v>
      </c>
      <c r="D1247">
        <v>2.104238632070623</v>
      </c>
      <c r="G1247">
        <v>1.3902024314611026</v>
      </c>
    </row>
    <row r="1248" spans="1:7">
      <c r="A1248">
        <v>2</v>
      </c>
      <c r="B1248">
        <v>21</v>
      </c>
      <c r="C1248">
        <v>21</v>
      </c>
      <c r="D1248">
        <v>1.9878300870886001</v>
      </c>
      <c r="G1248">
        <v>1.3201407964206657</v>
      </c>
    </row>
    <row r="1249" spans="1:7">
      <c r="A1249">
        <v>2</v>
      </c>
      <c r="B1249">
        <v>21</v>
      </c>
      <c r="C1249">
        <v>22</v>
      </c>
      <c r="D1249">
        <v>1.8231038993247763</v>
      </c>
      <c r="G1249">
        <v>1.1814879010767259</v>
      </c>
    </row>
    <row r="1250" spans="1:7">
      <c r="A1250">
        <v>2</v>
      </c>
      <c r="B1250">
        <v>21</v>
      </c>
      <c r="C1250">
        <v>23</v>
      </c>
      <c r="D1250">
        <v>1.6207085561708916</v>
      </c>
      <c r="G1250">
        <v>1.0791763746489667</v>
      </c>
    </row>
    <row r="1251" spans="1:7">
      <c r="A1251">
        <v>2</v>
      </c>
      <c r="B1251">
        <v>22</v>
      </c>
      <c r="C1251">
        <v>0</v>
      </c>
      <c r="D1251">
        <v>1.6485073549303231</v>
      </c>
      <c r="G1251">
        <v>0.85202068953716414</v>
      </c>
    </row>
    <row r="1252" spans="1:7">
      <c r="A1252">
        <v>2</v>
      </c>
      <c r="B1252">
        <v>22</v>
      </c>
      <c r="C1252">
        <v>1</v>
      </c>
      <c r="D1252">
        <v>1.5820835093687866</v>
      </c>
      <c r="G1252">
        <v>0.80330407638856538</v>
      </c>
    </row>
    <row r="1253" spans="1:7">
      <c r="A1253">
        <v>2</v>
      </c>
      <c r="B1253">
        <v>22</v>
      </c>
      <c r="C1253">
        <v>2</v>
      </c>
      <c r="D1253">
        <v>1.5268475532499568</v>
      </c>
      <c r="G1253">
        <v>0.79716931891590836</v>
      </c>
    </row>
    <row r="1254" spans="1:7">
      <c r="A1254">
        <v>2</v>
      </c>
      <c r="B1254">
        <v>22</v>
      </c>
      <c r="C1254">
        <v>3</v>
      </c>
      <c r="D1254">
        <v>1.5526735007603352</v>
      </c>
      <c r="G1254">
        <v>0.8149146274049528</v>
      </c>
    </row>
    <row r="1255" spans="1:7">
      <c r="A1255">
        <v>2</v>
      </c>
      <c r="B1255">
        <v>22</v>
      </c>
      <c r="C1255">
        <v>4</v>
      </c>
      <c r="D1255">
        <v>1.5966274514712091</v>
      </c>
      <c r="G1255">
        <v>0.87263544170179597</v>
      </c>
    </row>
    <row r="1256" spans="1:7">
      <c r="A1256">
        <v>2</v>
      </c>
      <c r="B1256">
        <v>22</v>
      </c>
      <c r="C1256">
        <v>5</v>
      </c>
      <c r="D1256">
        <v>1.7348001298279443</v>
      </c>
      <c r="G1256">
        <v>0.96210454797737566</v>
      </c>
    </row>
    <row r="1257" spans="1:7">
      <c r="A1257">
        <v>2</v>
      </c>
      <c r="B1257">
        <v>22</v>
      </c>
      <c r="C1257">
        <v>6</v>
      </c>
      <c r="D1257">
        <v>2.0125998076338463</v>
      </c>
      <c r="G1257">
        <v>1.1626607115103389</v>
      </c>
    </row>
    <row r="1258" spans="1:7">
      <c r="A1258">
        <v>2</v>
      </c>
      <c r="B1258">
        <v>22</v>
      </c>
      <c r="C1258">
        <v>7</v>
      </c>
      <c r="D1258">
        <v>2.0838410046208349</v>
      </c>
      <c r="G1258">
        <v>1.1895454562822958</v>
      </c>
    </row>
    <row r="1259" spans="1:7">
      <c r="A1259">
        <v>2</v>
      </c>
      <c r="B1259">
        <v>22</v>
      </c>
      <c r="C1259">
        <v>8</v>
      </c>
      <c r="D1259">
        <v>2.0302526468581341</v>
      </c>
      <c r="G1259">
        <v>1.0693779744371277</v>
      </c>
    </row>
    <row r="1260" spans="1:7">
      <c r="A1260">
        <v>2</v>
      </c>
      <c r="B1260">
        <v>22</v>
      </c>
      <c r="C1260">
        <v>9</v>
      </c>
      <c r="D1260">
        <v>1.9169359063737801</v>
      </c>
      <c r="G1260">
        <v>0.98544367340040595</v>
      </c>
    </row>
    <row r="1261" spans="1:7">
      <c r="A1261">
        <v>2</v>
      </c>
      <c r="B1261">
        <v>22</v>
      </c>
      <c r="C1261">
        <v>10</v>
      </c>
      <c r="D1261">
        <v>1.962564649569893</v>
      </c>
      <c r="G1261">
        <v>0.92813594096945717</v>
      </c>
    </row>
    <row r="1262" spans="1:7">
      <c r="A1262">
        <v>2</v>
      </c>
      <c r="B1262">
        <v>22</v>
      </c>
      <c r="C1262">
        <v>11</v>
      </c>
      <c r="D1262">
        <v>1.8713281157961117</v>
      </c>
      <c r="G1262">
        <v>0.9525495710079388</v>
      </c>
    </row>
    <row r="1263" spans="1:7">
      <c r="A1263">
        <v>2</v>
      </c>
      <c r="B1263">
        <v>22</v>
      </c>
      <c r="C1263">
        <v>12</v>
      </c>
      <c r="D1263">
        <v>1.8983576597731393</v>
      </c>
      <c r="G1263">
        <v>1.0049249092544588</v>
      </c>
    </row>
    <row r="1264" spans="1:7">
      <c r="A1264">
        <v>2</v>
      </c>
      <c r="B1264">
        <v>22</v>
      </c>
      <c r="C1264">
        <v>13</v>
      </c>
      <c r="D1264">
        <v>1.805494821828401</v>
      </c>
      <c r="G1264">
        <v>0.98560103792074683</v>
      </c>
    </row>
    <row r="1265" spans="1:7">
      <c r="A1265">
        <v>2</v>
      </c>
      <c r="B1265">
        <v>22</v>
      </c>
      <c r="C1265">
        <v>14</v>
      </c>
      <c r="D1265">
        <v>1.767633625212589</v>
      </c>
      <c r="G1265">
        <v>1.0040815337782578</v>
      </c>
    </row>
    <row r="1266" spans="1:7">
      <c r="A1266">
        <v>2</v>
      </c>
      <c r="B1266">
        <v>22</v>
      </c>
      <c r="C1266">
        <v>15</v>
      </c>
      <c r="D1266">
        <v>1.8805992142885466</v>
      </c>
      <c r="G1266">
        <v>1.0671625770492061</v>
      </c>
    </row>
    <row r="1267" spans="1:7">
      <c r="A1267">
        <v>2</v>
      </c>
      <c r="B1267">
        <v>22</v>
      </c>
      <c r="C1267">
        <v>16</v>
      </c>
      <c r="D1267">
        <v>2.0593805300828607</v>
      </c>
      <c r="G1267">
        <v>1.1923165471326704</v>
      </c>
    </row>
    <row r="1268" spans="1:7">
      <c r="A1268">
        <v>2</v>
      </c>
      <c r="B1268">
        <v>22</v>
      </c>
      <c r="C1268">
        <v>17</v>
      </c>
      <c r="D1268">
        <v>2.2450261292674294</v>
      </c>
      <c r="G1268">
        <v>1.3459928365278866</v>
      </c>
    </row>
    <row r="1269" spans="1:7">
      <c r="A1269">
        <v>2</v>
      </c>
      <c r="B1269">
        <v>22</v>
      </c>
      <c r="C1269">
        <v>18</v>
      </c>
      <c r="D1269">
        <v>2.5224994875881217</v>
      </c>
      <c r="G1269">
        <v>1.4104926193025316</v>
      </c>
    </row>
    <row r="1270" spans="1:7">
      <c r="A1270">
        <v>2</v>
      </c>
      <c r="B1270">
        <v>22</v>
      </c>
      <c r="C1270">
        <v>19</v>
      </c>
      <c r="D1270">
        <v>2.5727820121128242</v>
      </c>
      <c r="G1270">
        <v>1.4704706309380118</v>
      </c>
    </row>
    <row r="1271" spans="1:7">
      <c r="A1271">
        <v>2</v>
      </c>
      <c r="B1271">
        <v>22</v>
      </c>
      <c r="C1271">
        <v>20</v>
      </c>
      <c r="D1271">
        <v>2.6087738758262553</v>
      </c>
      <c r="G1271">
        <v>1.4626368284098012</v>
      </c>
    </row>
    <row r="1272" spans="1:7">
      <c r="A1272">
        <v>2</v>
      </c>
      <c r="B1272">
        <v>22</v>
      </c>
      <c r="C1272">
        <v>21</v>
      </c>
      <c r="D1272">
        <v>2.578801656094436</v>
      </c>
      <c r="G1272">
        <v>1.3895828086622608</v>
      </c>
    </row>
    <row r="1273" spans="1:7">
      <c r="A1273">
        <v>2</v>
      </c>
      <c r="B1273">
        <v>22</v>
      </c>
      <c r="C1273">
        <v>22</v>
      </c>
      <c r="D1273">
        <v>2.4499691840658757</v>
      </c>
      <c r="G1273">
        <v>1.2293808093141663</v>
      </c>
    </row>
    <row r="1274" spans="1:7">
      <c r="A1274">
        <v>2</v>
      </c>
      <c r="B1274">
        <v>22</v>
      </c>
      <c r="C1274">
        <v>23</v>
      </c>
      <c r="D1274">
        <v>2.2382983699243608</v>
      </c>
      <c r="G1274">
        <v>1.1060316135733594</v>
      </c>
    </row>
    <row r="1275" spans="1:7">
      <c r="A1275">
        <v>2</v>
      </c>
      <c r="B1275">
        <v>23</v>
      </c>
      <c r="C1275">
        <v>0</v>
      </c>
      <c r="D1275">
        <v>1.760611088724199</v>
      </c>
      <c r="G1275">
        <v>1.0012465135914947</v>
      </c>
    </row>
    <row r="1276" spans="1:7">
      <c r="A1276">
        <v>2</v>
      </c>
      <c r="B1276">
        <v>23</v>
      </c>
      <c r="C1276">
        <v>1</v>
      </c>
      <c r="D1276">
        <v>1.7178289992156639</v>
      </c>
      <c r="G1276">
        <v>0.93355518163869</v>
      </c>
    </row>
    <row r="1277" spans="1:7">
      <c r="A1277">
        <v>2</v>
      </c>
      <c r="B1277">
        <v>23</v>
      </c>
      <c r="C1277">
        <v>2</v>
      </c>
      <c r="D1277">
        <v>1.7439254212459434</v>
      </c>
      <c r="G1277">
        <v>0.9120134540964262</v>
      </c>
    </row>
    <row r="1278" spans="1:7">
      <c r="A1278">
        <v>2</v>
      </c>
      <c r="B1278">
        <v>23</v>
      </c>
      <c r="C1278">
        <v>3</v>
      </c>
      <c r="D1278">
        <v>1.80966830084624</v>
      </c>
      <c r="G1278">
        <v>0.96880237537437686</v>
      </c>
    </row>
    <row r="1279" spans="1:7">
      <c r="A1279">
        <v>2</v>
      </c>
      <c r="B1279">
        <v>23</v>
      </c>
      <c r="C1279">
        <v>4</v>
      </c>
      <c r="D1279">
        <v>1.9019335392527923</v>
      </c>
      <c r="G1279">
        <v>1.0235898166592441</v>
      </c>
    </row>
    <row r="1280" spans="1:7">
      <c r="A1280">
        <v>2</v>
      </c>
      <c r="B1280">
        <v>23</v>
      </c>
      <c r="C1280">
        <v>5</v>
      </c>
      <c r="D1280">
        <v>2.1691819184416978</v>
      </c>
      <c r="G1280">
        <v>1.0804082437847586</v>
      </c>
    </row>
    <row r="1281" spans="1:7">
      <c r="A1281">
        <v>2</v>
      </c>
      <c r="B1281">
        <v>23</v>
      </c>
      <c r="C1281">
        <v>6</v>
      </c>
      <c r="D1281">
        <v>2.3296973046289775</v>
      </c>
      <c r="G1281">
        <v>1.2833371692259841</v>
      </c>
    </row>
    <row r="1282" spans="1:7">
      <c r="A1282">
        <v>2</v>
      </c>
      <c r="B1282">
        <v>23</v>
      </c>
      <c r="C1282">
        <v>7</v>
      </c>
      <c r="D1282">
        <v>2.3832945568342097</v>
      </c>
      <c r="G1282">
        <v>1.2848296733485904</v>
      </c>
    </row>
    <row r="1283" spans="1:7">
      <c r="A1283">
        <v>2</v>
      </c>
      <c r="B1283">
        <v>23</v>
      </c>
      <c r="C1283">
        <v>8</v>
      </c>
      <c r="D1283">
        <v>2.164004796602701</v>
      </c>
      <c r="G1283">
        <v>1.1641237097853816</v>
      </c>
    </row>
    <row r="1284" spans="1:7">
      <c r="A1284">
        <v>2</v>
      </c>
      <c r="B1284">
        <v>23</v>
      </c>
      <c r="C1284">
        <v>9</v>
      </c>
      <c r="D1284">
        <v>1.9758907671285628</v>
      </c>
      <c r="G1284">
        <v>1.107138082857005</v>
      </c>
    </row>
    <row r="1285" spans="1:7">
      <c r="A1285">
        <v>2</v>
      </c>
      <c r="B1285">
        <v>23</v>
      </c>
      <c r="C1285">
        <v>10</v>
      </c>
      <c r="D1285">
        <v>1.9254555506000202</v>
      </c>
      <c r="G1285">
        <v>1.0426137118760568</v>
      </c>
    </row>
    <row r="1286" spans="1:7">
      <c r="A1286">
        <v>2</v>
      </c>
      <c r="B1286">
        <v>23</v>
      </c>
      <c r="C1286">
        <v>11</v>
      </c>
      <c r="D1286">
        <v>1.8442916080167735</v>
      </c>
      <c r="G1286">
        <v>1.0367051659013897</v>
      </c>
    </row>
    <row r="1287" spans="1:7">
      <c r="A1287">
        <v>2</v>
      </c>
      <c r="B1287">
        <v>23</v>
      </c>
      <c r="C1287">
        <v>12</v>
      </c>
      <c r="D1287">
        <v>1.8072147996155106</v>
      </c>
      <c r="G1287">
        <v>1.0847751092242133</v>
      </c>
    </row>
    <row r="1288" spans="1:7">
      <c r="A1288">
        <v>2</v>
      </c>
      <c r="B1288">
        <v>23</v>
      </c>
      <c r="C1288">
        <v>13</v>
      </c>
      <c r="D1288">
        <v>1.7383135939235301</v>
      </c>
      <c r="G1288">
        <v>1.0781362935223398</v>
      </c>
    </row>
    <row r="1289" spans="1:7">
      <c r="A1289">
        <v>2</v>
      </c>
      <c r="B1289">
        <v>23</v>
      </c>
      <c r="C1289">
        <v>14</v>
      </c>
      <c r="D1289">
        <v>1.7010803369367387</v>
      </c>
      <c r="G1289">
        <v>1.0230955937125492</v>
      </c>
    </row>
    <row r="1290" spans="1:7">
      <c r="A1290">
        <v>2</v>
      </c>
      <c r="B1290">
        <v>23</v>
      </c>
      <c r="C1290">
        <v>15</v>
      </c>
      <c r="D1290">
        <v>1.7473811396729222</v>
      </c>
      <c r="G1290">
        <v>1.0526604529715584</v>
      </c>
    </row>
    <row r="1291" spans="1:7">
      <c r="A1291">
        <v>2</v>
      </c>
      <c r="B1291">
        <v>23</v>
      </c>
      <c r="C1291">
        <v>16</v>
      </c>
      <c r="D1291">
        <v>1.9157987961563507</v>
      </c>
      <c r="G1291">
        <v>1.1328499701882975</v>
      </c>
    </row>
    <row r="1292" spans="1:7">
      <c r="A1292">
        <v>2</v>
      </c>
      <c r="B1292">
        <v>23</v>
      </c>
      <c r="C1292">
        <v>17</v>
      </c>
      <c r="D1292">
        <v>1.9947905290784793</v>
      </c>
      <c r="G1292">
        <v>1.2650460025570081</v>
      </c>
    </row>
    <row r="1293" spans="1:7">
      <c r="A1293">
        <v>2</v>
      </c>
      <c r="B1293">
        <v>23</v>
      </c>
      <c r="C1293">
        <v>18</v>
      </c>
      <c r="D1293">
        <v>2.1184332288992866</v>
      </c>
      <c r="G1293">
        <v>1.3980632810162466</v>
      </c>
    </row>
    <row r="1294" spans="1:7">
      <c r="A1294">
        <v>2</v>
      </c>
      <c r="B1294">
        <v>23</v>
      </c>
      <c r="C1294">
        <v>19</v>
      </c>
      <c r="D1294">
        <v>2.248108437243717</v>
      </c>
      <c r="G1294">
        <v>1.408132151497421</v>
      </c>
    </row>
    <row r="1295" spans="1:7">
      <c r="A1295">
        <v>2</v>
      </c>
      <c r="B1295">
        <v>23</v>
      </c>
      <c r="C1295">
        <v>20</v>
      </c>
      <c r="D1295">
        <v>2.3249115856172806</v>
      </c>
      <c r="G1295">
        <v>1.4284321746213715</v>
      </c>
    </row>
    <row r="1296" spans="1:7">
      <c r="A1296">
        <v>2</v>
      </c>
      <c r="B1296">
        <v>23</v>
      </c>
      <c r="C1296">
        <v>21</v>
      </c>
      <c r="D1296">
        <v>2.1476269886739847</v>
      </c>
      <c r="G1296">
        <v>1.334227379811789</v>
      </c>
    </row>
    <row r="1297" spans="1:7">
      <c r="A1297">
        <v>2</v>
      </c>
      <c r="B1297">
        <v>23</v>
      </c>
      <c r="C1297">
        <v>22</v>
      </c>
      <c r="D1297">
        <v>1.9574665699753331</v>
      </c>
      <c r="G1297">
        <v>1.1660514251595551</v>
      </c>
    </row>
    <row r="1298" spans="1:7">
      <c r="A1298">
        <v>2</v>
      </c>
      <c r="B1298">
        <v>23</v>
      </c>
      <c r="C1298">
        <v>23</v>
      </c>
      <c r="D1298">
        <v>1.7795093862812505</v>
      </c>
      <c r="G1298">
        <v>1.0187188929905735</v>
      </c>
    </row>
    <row r="1299" spans="1:7">
      <c r="A1299">
        <v>2</v>
      </c>
      <c r="B1299">
        <v>24</v>
      </c>
      <c r="C1299">
        <v>0</v>
      </c>
      <c r="D1299">
        <v>1.536654614597919</v>
      </c>
      <c r="G1299">
        <v>0.89751870648066934</v>
      </c>
    </row>
    <row r="1300" spans="1:7">
      <c r="A1300">
        <v>2</v>
      </c>
      <c r="B1300">
        <v>24</v>
      </c>
      <c r="C1300">
        <v>1</v>
      </c>
      <c r="D1300">
        <v>1.444024775366505</v>
      </c>
      <c r="G1300">
        <v>0.82771278878578636</v>
      </c>
    </row>
    <row r="1301" spans="1:7">
      <c r="A1301">
        <v>2</v>
      </c>
      <c r="B1301">
        <v>24</v>
      </c>
      <c r="C1301">
        <v>2</v>
      </c>
      <c r="D1301">
        <v>1.3465132144682781</v>
      </c>
      <c r="G1301">
        <v>0.79369254654463095</v>
      </c>
    </row>
    <row r="1302" spans="1:7">
      <c r="A1302">
        <v>2</v>
      </c>
      <c r="B1302">
        <v>24</v>
      </c>
      <c r="C1302">
        <v>3</v>
      </c>
      <c r="D1302">
        <v>1.399762378737043</v>
      </c>
      <c r="G1302">
        <v>0.80244348916795216</v>
      </c>
    </row>
    <row r="1303" spans="1:7">
      <c r="A1303">
        <v>2</v>
      </c>
      <c r="B1303">
        <v>24</v>
      </c>
      <c r="C1303">
        <v>4</v>
      </c>
      <c r="D1303">
        <v>1.4031001593120773</v>
      </c>
      <c r="G1303">
        <v>0.87246332425767337</v>
      </c>
    </row>
    <row r="1304" spans="1:7">
      <c r="A1304">
        <v>2</v>
      </c>
      <c r="B1304">
        <v>24</v>
      </c>
      <c r="C1304">
        <v>5</v>
      </c>
      <c r="D1304">
        <v>1.52864681911328</v>
      </c>
      <c r="G1304">
        <v>0.90825145853203126</v>
      </c>
    </row>
    <row r="1305" spans="1:7">
      <c r="A1305">
        <v>2</v>
      </c>
      <c r="B1305">
        <v>24</v>
      </c>
      <c r="C1305">
        <v>6</v>
      </c>
      <c r="D1305">
        <v>1.7921168233557379</v>
      </c>
      <c r="G1305">
        <v>1.0952029675174149</v>
      </c>
    </row>
    <row r="1306" spans="1:7">
      <c r="A1306">
        <v>2</v>
      </c>
      <c r="B1306">
        <v>24</v>
      </c>
      <c r="C1306">
        <v>7</v>
      </c>
      <c r="D1306">
        <v>1.8274600133481762</v>
      </c>
      <c r="G1306">
        <v>1.105982437160753</v>
      </c>
    </row>
    <row r="1307" spans="1:7">
      <c r="A1307">
        <v>2</v>
      </c>
      <c r="B1307">
        <v>24</v>
      </c>
      <c r="C1307">
        <v>8</v>
      </c>
      <c r="D1307">
        <v>1.7925564904314006</v>
      </c>
      <c r="G1307">
        <v>1.0098695975420393</v>
      </c>
    </row>
    <row r="1308" spans="1:7">
      <c r="A1308">
        <v>2</v>
      </c>
      <c r="B1308">
        <v>24</v>
      </c>
      <c r="C1308">
        <v>9</v>
      </c>
      <c r="D1308">
        <v>1.6906734961980097</v>
      </c>
      <c r="G1308">
        <v>1.0084262698320394</v>
      </c>
    </row>
    <row r="1309" spans="1:7">
      <c r="A1309">
        <v>2</v>
      </c>
      <c r="B1309">
        <v>24</v>
      </c>
      <c r="C1309">
        <v>10</v>
      </c>
      <c r="D1309">
        <v>1.6398203427857982</v>
      </c>
      <c r="G1309">
        <v>0.97604360213067942</v>
      </c>
    </row>
    <row r="1310" spans="1:7">
      <c r="A1310">
        <v>2</v>
      </c>
      <c r="B1310">
        <v>24</v>
      </c>
      <c r="C1310">
        <v>11</v>
      </c>
      <c r="D1310">
        <v>1.6650884184294008</v>
      </c>
      <c r="G1310">
        <v>0.97115054907633569</v>
      </c>
    </row>
    <row r="1311" spans="1:7">
      <c r="A1311">
        <v>2</v>
      </c>
      <c r="B1311">
        <v>24</v>
      </c>
      <c r="C1311">
        <v>12</v>
      </c>
      <c r="D1311">
        <v>1.6749511257627054</v>
      </c>
      <c r="G1311">
        <v>0.99652311916064351</v>
      </c>
    </row>
    <row r="1312" spans="1:7">
      <c r="A1312">
        <v>2</v>
      </c>
      <c r="B1312">
        <v>24</v>
      </c>
      <c r="C1312">
        <v>13</v>
      </c>
      <c r="D1312">
        <v>1.7234983555725678</v>
      </c>
      <c r="G1312">
        <v>0.93926702196293133</v>
      </c>
    </row>
    <row r="1313" spans="1:7">
      <c r="A1313">
        <v>2</v>
      </c>
      <c r="B1313">
        <v>24</v>
      </c>
      <c r="C1313">
        <v>14</v>
      </c>
      <c r="D1313">
        <v>1.6540888715173307</v>
      </c>
      <c r="G1313">
        <v>0.95226926545608193</v>
      </c>
    </row>
    <row r="1314" spans="1:7">
      <c r="A1314">
        <v>2</v>
      </c>
      <c r="B1314">
        <v>24</v>
      </c>
      <c r="C1314">
        <v>15</v>
      </c>
      <c r="D1314">
        <v>1.6436868932110777</v>
      </c>
      <c r="G1314">
        <v>0.99634362525462994</v>
      </c>
    </row>
    <row r="1315" spans="1:7">
      <c r="A1315">
        <v>2</v>
      </c>
      <c r="B1315">
        <v>24</v>
      </c>
      <c r="C1315">
        <v>16</v>
      </c>
      <c r="D1315">
        <v>1.8128393887569569</v>
      </c>
      <c r="G1315">
        <v>1.067767446924266</v>
      </c>
    </row>
    <row r="1316" spans="1:7">
      <c r="A1316">
        <v>2</v>
      </c>
      <c r="B1316">
        <v>24</v>
      </c>
      <c r="C1316">
        <v>17</v>
      </c>
      <c r="D1316">
        <v>2.0351332334789962</v>
      </c>
      <c r="G1316">
        <v>1.255741825291864</v>
      </c>
    </row>
    <row r="1317" spans="1:7">
      <c r="A1317">
        <v>2</v>
      </c>
      <c r="B1317">
        <v>24</v>
      </c>
      <c r="C1317">
        <v>18</v>
      </c>
      <c r="D1317">
        <v>2.0924624430226024</v>
      </c>
      <c r="G1317">
        <v>1.4982061276480605</v>
      </c>
    </row>
    <row r="1318" spans="1:7">
      <c r="A1318">
        <v>2</v>
      </c>
      <c r="B1318">
        <v>24</v>
      </c>
      <c r="C1318">
        <v>19</v>
      </c>
      <c r="D1318">
        <v>2.2164306105646534</v>
      </c>
      <c r="G1318">
        <v>1.4491919972031924</v>
      </c>
    </row>
    <row r="1319" spans="1:7">
      <c r="A1319">
        <v>2</v>
      </c>
      <c r="B1319">
        <v>24</v>
      </c>
      <c r="C1319">
        <v>20</v>
      </c>
      <c r="D1319">
        <v>2.0828990623672214</v>
      </c>
      <c r="G1319">
        <v>1.4560078479904492</v>
      </c>
    </row>
    <row r="1320" spans="1:7">
      <c r="A1320">
        <v>2</v>
      </c>
      <c r="B1320">
        <v>24</v>
      </c>
      <c r="C1320">
        <v>21</v>
      </c>
      <c r="D1320">
        <v>1.9948046454559369</v>
      </c>
      <c r="G1320">
        <v>1.3102809256930685</v>
      </c>
    </row>
    <row r="1321" spans="1:7">
      <c r="A1321">
        <v>2</v>
      </c>
      <c r="B1321">
        <v>24</v>
      </c>
      <c r="C1321">
        <v>22</v>
      </c>
      <c r="D1321">
        <v>1.8627873123466481</v>
      </c>
      <c r="G1321">
        <v>1.2093463388182906</v>
      </c>
    </row>
    <row r="1322" spans="1:7">
      <c r="A1322">
        <v>2</v>
      </c>
      <c r="B1322">
        <v>24</v>
      </c>
      <c r="C1322">
        <v>23</v>
      </c>
      <c r="D1322">
        <v>1.6671150868653644</v>
      </c>
      <c r="G1322">
        <v>1.0403270086898559</v>
      </c>
    </row>
    <row r="1323" spans="1:7">
      <c r="A1323">
        <v>2</v>
      </c>
      <c r="B1323">
        <v>25</v>
      </c>
      <c r="C1323">
        <v>0</v>
      </c>
      <c r="D1323">
        <v>1.5750275455216585</v>
      </c>
      <c r="G1323">
        <v>1.022485806196229</v>
      </c>
    </row>
    <row r="1324" spans="1:7">
      <c r="A1324">
        <v>2</v>
      </c>
      <c r="B1324">
        <v>25</v>
      </c>
      <c r="C1324">
        <v>1</v>
      </c>
      <c r="D1324">
        <v>1.4836629599233222</v>
      </c>
      <c r="G1324">
        <v>1.0108236199466047</v>
      </c>
    </row>
    <row r="1325" spans="1:7">
      <c r="A1325">
        <v>2</v>
      </c>
      <c r="B1325">
        <v>25</v>
      </c>
      <c r="C1325">
        <v>2</v>
      </c>
      <c r="D1325">
        <v>1.4144874570491737</v>
      </c>
      <c r="G1325">
        <v>0.94739834178741111</v>
      </c>
    </row>
    <row r="1326" spans="1:7">
      <c r="A1326">
        <v>2</v>
      </c>
      <c r="B1326">
        <v>25</v>
      </c>
      <c r="C1326">
        <v>3</v>
      </c>
      <c r="D1326">
        <v>1.458111319060869</v>
      </c>
      <c r="G1326">
        <v>0.97844095224524485</v>
      </c>
    </row>
    <row r="1327" spans="1:7">
      <c r="A1327">
        <v>2</v>
      </c>
      <c r="B1327">
        <v>25</v>
      </c>
      <c r="C1327">
        <v>4</v>
      </c>
      <c r="D1327">
        <v>1.5277034261663553</v>
      </c>
      <c r="G1327">
        <v>1.022144030128614</v>
      </c>
    </row>
    <row r="1328" spans="1:7">
      <c r="A1328">
        <v>2</v>
      </c>
      <c r="B1328">
        <v>25</v>
      </c>
      <c r="C1328">
        <v>5</v>
      </c>
      <c r="D1328">
        <v>1.7456505861048452</v>
      </c>
      <c r="G1328">
        <v>1.1004156672537007</v>
      </c>
    </row>
    <row r="1329" spans="1:7">
      <c r="A1329">
        <v>2</v>
      </c>
      <c r="B1329">
        <v>25</v>
      </c>
      <c r="C1329">
        <v>6</v>
      </c>
      <c r="D1329">
        <v>2.0665342313235628</v>
      </c>
      <c r="G1329">
        <v>1.2882966104373468</v>
      </c>
    </row>
    <row r="1330" spans="1:7">
      <c r="A1330">
        <v>2</v>
      </c>
      <c r="B1330">
        <v>25</v>
      </c>
      <c r="C1330">
        <v>7</v>
      </c>
      <c r="D1330">
        <v>2.1895936256928819</v>
      </c>
      <c r="G1330">
        <v>1.28292408736009</v>
      </c>
    </row>
    <row r="1331" spans="1:7">
      <c r="A1331">
        <v>2</v>
      </c>
      <c r="B1331">
        <v>25</v>
      </c>
      <c r="C1331">
        <v>8</v>
      </c>
      <c r="D1331">
        <v>2.1520211363553692</v>
      </c>
      <c r="G1331">
        <v>1.2122723353683755</v>
      </c>
    </row>
    <row r="1332" spans="1:7">
      <c r="A1332">
        <v>2</v>
      </c>
      <c r="B1332">
        <v>25</v>
      </c>
      <c r="C1332">
        <v>9</v>
      </c>
      <c r="D1332">
        <v>1.97042000468219</v>
      </c>
      <c r="G1332">
        <v>1.1581610697568472</v>
      </c>
    </row>
    <row r="1333" spans="1:7">
      <c r="A1333">
        <v>2</v>
      </c>
      <c r="B1333">
        <v>25</v>
      </c>
      <c r="C1333">
        <v>10</v>
      </c>
      <c r="D1333">
        <v>1.884509942352627</v>
      </c>
      <c r="G1333">
        <v>1.1039981689120819</v>
      </c>
    </row>
    <row r="1334" spans="1:7">
      <c r="A1334">
        <v>2</v>
      </c>
      <c r="B1334">
        <v>25</v>
      </c>
      <c r="C1334">
        <v>11</v>
      </c>
      <c r="D1334">
        <v>1.8820174808095143</v>
      </c>
      <c r="G1334">
        <v>1.031745724690027</v>
      </c>
    </row>
    <row r="1335" spans="1:7">
      <c r="A1335">
        <v>2</v>
      </c>
      <c r="B1335">
        <v>25</v>
      </c>
      <c r="C1335">
        <v>12</v>
      </c>
      <c r="D1335">
        <v>1.7954171014135589</v>
      </c>
      <c r="G1335">
        <v>1.0934473695873639</v>
      </c>
    </row>
    <row r="1336" spans="1:7">
      <c r="A1336">
        <v>2</v>
      </c>
      <c r="B1336">
        <v>25</v>
      </c>
      <c r="C1336">
        <v>13</v>
      </c>
      <c r="D1336">
        <v>1.7594048404708189</v>
      </c>
      <c r="G1336">
        <v>1.0728645820909264</v>
      </c>
    </row>
    <row r="1337" spans="1:7">
      <c r="A1337">
        <v>2</v>
      </c>
      <c r="B1337">
        <v>25</v>
      </c>
      <c r="C1337">
        <v>14</v>
      </c>
      <c r="D1337">
        <v>1.7272853563494868</v>
      </c>
      <c r="G1337">
        <v>1.092931017254996</v>
      </c>
    </row>
    <row r="1338" spans="1:7">
      <c r="A1338">
        <v>2</v>
      </c>
      <c r="B1338">
        <v>25</v>
      </c>
      <c r="C1338">
        <v>15</v>
      </c>
      <c r="D1338">
        <v>1.7711298128702999</v>
      </c>
      <c r="G1338">
        <v>1.1111877604351477</v>
      </c>
    </row>
    <row r="1339" spans="1:7">
      <c r="A1339">
        <v>2</v>
      </c>
      <c r="B1339">
        <v>25</v>
      </c>
      <c r="C1339">
        <v>16</v>
      </c>
      <c r="D1339">
        <v>1.8236154322398401</v>
      </c>
      <c r="G1339">
        <v>1.2441779918674527</v>
      </c>
    </row>
    <row r="1340" spans="1:7">
      <c r="A1340">
        <v>2</v>
      </c>
      <c r="B1340">
        <v>25</v>
      </c>
      <c r="C1340">
        <v>17</v>
      </c>
      <c r="D1340">
        <v>2.1036365583798302</v>
      </c>
      <c r="G1340">
        <v>1.4080092104659048</v>
      </c>
    </row>
    <row r="1341" spans="1:7">
      <c r="A1341">
        <v>2</v>
      </c>
      <c r="B1341">
        <v>25</v>
      </c>
      <c r="C1341">
        <v>18</v>
      </c>
      <c r="D1341">
        <v>2.353436603933555</v>
      </c>
      <c r="G1341">
        <v>1.5038909209453684</v>
      </c>
    </row>
    <row r="1342" spans="1:7">
      <c r="A1342">
        <v>2</v>
      </c>
      <c r="B1342">
        <v>25</v>
      </c>
      <c r="C1342">
        <v>19</v>
      </c>
      <c r="D1342">
        <v>2.3879669632885028</v>
      </c>
      <c r="G1342">
        <v>1.5116534176752994</v>
      </c>
    </row>
    <row r="1343" spans="1:7">
      <c r="A1343">
        <v>2</v>
      </c>
      <c r="B1343">
        <v>25</v>
      </c>
      <c r="C1343">
        <v>20</v>
      </c>
      <c r="D1343">
        <v>2.3629992663075976</v>
      </c>
      <c r="G1343">
        <v>1.5185848330321812</v>
      </c>
    </row>
    <row r="1344" spans="1:7">
      <c r="A1344">
        <v>2</v>
      </c>
      <c r="B1344">
        <v>25</v>
      </c>
      <c r="C1344">
        <v>21</v>
      </c>
      <c r="D1344">
        <v>2.3108994919610852</v>
      </c>
      <c r="G1344">
        <v>1.4431678866589002</v>
      </c>
    </row>
    <row r="1345" spans="1:7">
      <c r="A1345">
        <v>2</v>
      </c>
      <c r="B1345">
        <v>25</v>
      </c>
      <c r="C1345">
        <v>22</v>
      </c>
      <c r="D1345">
        <v>2.1457646305137135</v>
      </c>
      <c r="G1345">
        <v>1.3145986147199167</v>
      </c>
    </row>
    <row r="1346" spans="1:7">
      <c r="A1346">
        <v>2</v>
      </c>
      <c r="B1346">
        <v>25</v>
      </c>
      <c r="C1346">
        <v>23</v>
      </c>
      <c r="D1346">
        <v>1.9552189582874777</v>
      </c>
      <c r="G1346">
        <v>1.2034574634086659</v>
      </c>
    </row>
    <row r="1347" spans="1:7">
      <c r="A1347">
        <v>2</v>
      </c>
      <c r="B1347">
        <v>26</v>
      </c>
      <c r="C1347">
        <v>0</v>
      </c>
      <c r="D1347">
        <v>2.1483496181324169</v>
      </c>
      <c r="G1347">
        <v>1.2506225607395307</v>
      </c>
    </row>
    <row r="1348" spans="1:7">
      <c r="A1348">
        <v>2</v>
      </c>
      <c r="B1348">
        <v>26</v>
      </c>
      <c r="C1348">
        <v>1</v>
      </c>
      <c r="D1348">
        <v>2.0179601638334046</v>
      </c>
      <c r="G1348">
        <v>1.1847704266182075</v>
      </c>
    </row>
    <row r="1349" spans="1:7">
      <c r="A1349">
        <v>2</v>
      </c>
      <c r="B1349">
        <v>26</v>
      </c>
      <c r="C1349">
        <v>2</v>
      </c>
      <c r="D1349">
        <v>1.9844743302288537</v>
      </c>
      <c r="G1349">
        <v>1.1025450059195607</v>
      </c>
    </row>
    <row r="1350" spans="1:7">
      <c r="A1350">
        <v>2</v>
      </c>
      <c r="B1350">
        <v>26</v>
      </c>
      <c r="C1350">
        <v>3</v>
      </c>
      <c r="D1350">
        <v>1.9367420849264951</v>
      </c>
      <c r="G1350">
        <v>1.1021097946679936</v>
      </c>
    </row>
    <row r="1351" spans="1:7">
      <c r="A1351">
        <v>2</v>
      </c>
      <c r="B1351">
        <v>26</v>
      </c>
      <c r="C1351">
        <v>4</v>
      </c>
      <c r="D1351">
        <v>2.0352663609074853</v>
      </c>
      <c r="G1351">
        <v>1.1286404692691836</v>
      </c>
    </row>
    <row r="1352" spans="1:7">
      <c r="A1352">
        <v>2</v>
      </c>
      <c r="B1352">
        <v>26</v>
      </c>
      <c r="C1352">
        <v>5</v>
      </c>
      <c r="D1352">
        <v>2.0449123746008926</v>
      </c>
      <c r="G1352">
        <v>1.1734205105886346</v>
      </c>
    </row>
    <row r="1353" spans="1:7">
      <c r="A1353">
        <v>2</v>
      </c>
      <c r="B1353">
        <v>26</v>
      </c>
      <c r="C1353">
        <v>6</v>
      </c>
      <c r="D1353">
        <v>2.2336829511061405</v>
      </c>
      <c r="G1353">
        <v>1.2414683715328363</v>
      </c>
    </row>
    <row r="1354" spans="1:7">
      <c r="A1354">
        <v>2</v>
      </c>
      <c r="B1354">
        <v>26</v>
      </c>
      <c r="C1354">
        <v>7</v>
      </c>
      <c r="D1354">
        <v>2.3911473452725742</v>
      </c>
      <c r="G1354">
        <v>1.3656117663372376</v>
      </c>
    </row>
    <row r="1355" spans="1:7">
      <c r="A1355">
        <v>2</v>
      </c>
      <c r="B1355">
        <v>26</v>
      </c>
      <c r="C1355">
        <v>8</v>
      </c>
      <c r="D1355">
        <v>2.505626369711893</v>
      </c>
      <c r="G1355">
        <v>1.4205073957298391</v>
      </c>
    </row>
    <row r="1356" spans="1:7">
      <c r="A1356">
        <v>2</v>
      </c>
      <c r="B1356">
        <v>26</v>
      </c>
      <c r="C1356">
        <v>9</v>
      </c>
      <c r="D1356">
        <v>2.4610612327494481</v>
      </c>
      <c r="G1356">
        <v>1.4380633750303484</v>
      </c>
    </row>
    <row r="1357" spans="1:7">
      <c r="A1357">
        <v>2</v>
      </c>
      <c r="B1357">
        <v>26</v>
      </c>
      <c r="C1357">
        <v>10</v>
      </c>
      <c r="D1357">
        <v>2.265667133667109</v>
      </c>
      <c r="G1357">
        <v>1.469034679689903</v>
      </c>
    </row>
    <row r="1358" spans="1:7">
      <c r="A1358">
        <v>2</v>
      </c>
      <c r="B1358">
        <v>26</v>
      </c>
      <c r="C1358">
        <v>11</v>
      </c>
      <c r="D1358">
        <v>2.2117276010906277</v>
      </c>
      <c r="G1358">
        <v>1.4269495057812864</v>
      </c>
    </row>
    <row r="1359" spans="1:7">
      <c r="A1359">
        <v>2</v>
      </c>
      <c r="B1359">
        <v>26</v>
      </c>
      <c r="C1359">
        <v>12</v>
      </c>
      <c r="D1359">
        <v>2.0812784122595249</v>
      </c>
      <c r="G1359">
        <v>1.4212475007395664</v>
      </c>
    </row>
    <row r="1360" spans="1:7">
      <c r="A1360">
        <v>2</v>
      </c>
      <c r="B1360">
        <v>26</v>
      </c>
      <c r="C1360">
        <v>13</v>
      </c>
      <c r="D1360">
        <v>2.0961997025866355</v>
      </c>
      <c r="G1360">
        <v>1.3624521818272719</v>
      </c>
    </row>
    <row r="1361" spans="1:7">
      <c r="A1361">
        <v>2</v>
      </c>
      <c r="B1361">
        <v>26</v>
      </c>
      <c r="C1361">
        <v>14</v>
      </c>
      <c r="D1361">
        <v>1.9562127657386985</v>
      </c>
      <c r="G1361">
        <v>1.3590639269986862</v>
      </c>
    </row>
    <row r="1362" spans="1:7">
      <c r="A1362">
        <v>2</v>
      </c>
      <c r="B1362">
        <v>26</v>
      </c>
      <c r="C1362">
        <v>15</v>
      </c>
      <c r="D1362">
        <v>1.8911862551354963</v>
      </c>
      <c r="G1362">
        <v>1.3110062777790141</v>
      </c>
    </row>
    <row r="1363" spans="1:7">
      <c r="A1363">
        <v>2</v>
      </c>
      <c r="B1363">
        <v>26</v>
      </c>
      <c r="C1363">
        <v>16</v>
      </c>
      <c r="D1363">
        <v>1.9011045241281206</v>
      </c>
      <c r="G1363">
        <v>1.3797942437329431</v>
      </c>
    </row>
    <row r="1364" spans="1:7">
      <c r="A1364">
        <v>2</v>
      </c>
      <c r="B1364">
        <v>26</v>
      </c>
      <c r="C1364">
        <v>17</v>
      </c>
      <c r="D1364">
        <v>1.9144361083835049</v>
      </c>
      <c r="G1364">
        <v>1.4260274480449153</v>
      </c>
    </row>
    <row r="1365" spans="1:7">
      <c r="A1365">
        <v>2</v>
      </c>
      <c r="B1365">
        <v>26</v>
      </c>
      <c r="C1365">
        <v>18</v>
      </c>
      <c r="D1365">
        <v>2.1173265802396259</v>
      </c>
      <c r="G1365">
        <v>1.4566373060718121</v>
      </c>
    </row>
    <row r="1366" spans="1:7">
      <c r="A1366">
        <v>2</v>
      </c>
      <c r="B1366">
        <v>26</v>
      </c>
      <c r="C1366">
        <v>19</v>
      </c>
      <c r="D1366">
        <v>2.1816866053597797</v>
      </c>
      <c r="G1366">
        <v>1.5278275397815673</v>
      </c>
    </row>
    <row r="1367" spans="1:7">
      <c r="A1367">
        <v>2</v>
      </c>
      <c r="B1367">
        <v>26</v>
      </c>
      <c r="C1367">
        <v>20</v>
      </c>
      <c r="D1367">
        <v>2.1039372473087696</v>
      </c>
      <c r="G1367">
        <v>1.5297921374651955</v>
      </c>
    </row>
    <row r="1368" spans="1:7">
      <c r="A1368">
        <v>2</v>
      </c>
      <c r="B1368">
        <v>26</v>
      </c>
      <c r="C1368">
        <v>21</v>
      </c>
      <c r="D1368">
        <v>2.0374286448165377</v>
      </c>
      <c r="G1368">
        <v>1.4564971532958837</v>
      </c>
    </row>
    <row r="1369" spans="1:7">
      <c r="A1369">
        <v>2</v>
      </c>
      <c r="B1369">
        <v>26</v>
      </c>
      <c r="C1369">
        <v>22</v>
      </c>
      <c r="D1369">
        <v>1.8733715051862692</v>
      </c>
      <c r="G1369">
        <v>1.3251494140446347</v>
      </c>
    </row>
    <row r="1370" spans="1:7">
      <c r="A1370">
        <v>2</v>
      </c>
      <c r="B1370">
        <v>26</v>
      </c>
      <c r="C1370">
        <v>23</v>
      </c>
      <c r="D1370">
        <v>1.6503039902790597</v>
      </c>
      <c r="G1370">
        <v>1.2614094068447594</v>
      </c>
    </row>
    <row r="1371" spans="1:7">
      <c r="A1371">
        <v>2</v>
      </c>
      <c r="B1371">
        <v>27</v>
      </c>
      <c r="C1371">
        <v>0</v>
      </c>
      <c r="D1371">
        <v>1.6677930722302581</v>
      </c>
      <c r="G1371">
        <v>1.0554389202838241</v>
      </c>
    </row>
    <row r="1372" spans="1:7">
      <c r="A1372">
        <v>2</v>
      </c>
      <c r="B1372">
        <v>27</v>
      </c>
      <c r="C1372">
        <v>1</v>
      </c>
      <c r="D1372">
        <v>1.6322678332073732</v>
      </c>
      <c r="G1372">
        <v>1.0091885042274396</v>
      </c>
    </row>
    <row r="1373" spans="1:7">
      <c r="A1373">
        <v>2</v>
      </c>
      <c r="B1373">
        <v>27</v>
      </c>
      <c r="C1373">
        <v>2</v>
      </c>
      <c r="D1373">
        <v>1.4112903021296923</v>
      </c>
      <c r="G1373">
        <v>0.96886384589013497</v>
      </c>
    </row>
    <row r="1374" spans="1:7">
      <c r="A1374">
        <v>2</v>
      </c>
      <c r="B1374">
        <v>27</v>
      </c>
      <c r="C1374">
        <v>3</v>
      </c>
      <c r="D1374">
        <v>1.4257214636165203</v>
      </c>
      <c r="G1374">
        <v>0.91307566460872591</v>
      </c>
    </row>
    <row r="1375" spans="1:7">
      <c r="A1375">
        <v>2</v>
      </c>
      <c r="B1375">
        <v>27</v>
      </c>
      <c r="C1375">
        <v>4</v>
      </c>
      <c r="D1375">
        <v>1.4049259779689656</v>
      </c>
      <c r="G1375">
        <v>0.93487065067591302</v>
      </c>
    </row>
    <row r="1376" spans="1:7">
      <c r="A1376">
        <v>2</v>
      </c>
      <c r="B1376">
        <v>27</v>
      </c>
      <c r="C1376">
        <v>5</v>
      </c>
      <c r="D1376">
        <v>1.4364528486317856</v>
      </c>
      <c r="G1376">
        <v>0.97306597034735776</v>
      </c>
    </row>
    <row r="1377" spans="1:7">
      <c r="A1377">
        <v>2</v>
      </c>
      <c r="B1377">
        <v>27</v>
      </c>
      <c r="C1377">
        <v>6</v>
      </c>
      <c r="D1377">
        <v>1.5686652703066435</v>
      </c>
      <c r="G1377">
        <v>1.0010153844522445</v>
      </c>
    </row>
    <row r="1378" spans="1:7">
      <c r="A1378">
        <v>2</v>
      </c>
      <c r="B1378">
        <v>27</v>
      </c>
      <c r="C1378">
        <v>7</v>
      </c>
      <c r="D1378">
        <v>1.7344468216578388</v>
      </c>
      <c r="G1378">
        <v>1.0697123740428516</v>
      </c>
    </row>
    <row r="1379" spans="1:7">
      <c r="A1379">
        <v>2</v>
      </c>
      <c r="B1379">
        <v>27</v>
      </c>
      <c r="C1379">
        <v>8</v>
      </c>
      <c r="D1379">
        <v>1.9238270858040054</v>
      </c>
      <c r="G1379">
        <v>1.1642097685074428</v>
      </c>
    </row>
    <row r="1380" spans="1:7">
      <c r="A1380">
        <v>2</v>
      </c>
      <c r="B1380">
        <v>27</v>
      </c>
      <c r="C1380">
        <v>9</v>
      </c>
      <c r="D1380">
        <v>1.8820089911828191</v>
      </c>
      <c r="G1380">
        <v>1.1619206065006116</v>
      </c>
    </row>
    <row r="1381" spans="1:7">
      <c r="A1381">
        <v>2</v>
      </c>
      <c r="B1381">
        <v>27</v>
      </c>
      <c r="C1381">
        <v>10</v>
      </c>
      <c r="D1381">
        <v>1.6914973326455713</v>
      </c>
      <c r="G1381">
        <v>1.1518271478131339</v>
      </c>
    </row>
    <row r="1382" spans="1:7">
      <c r="A1382">
        <v>2</v>
      </c>
      <c r="B1382">
        <v>27</v>
      </c>
      <c r="C1382">
        <v>11</v>
      </c>
      <c r="D1382">
        <v>1.584076936840018</v>
      </c>
      <c r="G1382">
        <v>1.1670988827480728</v>
      </c>
    </row>
    <row r="1383" spans="1:7">
      <c r="A1383">
        <v>2</v>
      </c>
      <c r="B1383">
        <v>27</v>
      </c>
      <c r="C1383">
        <v>12</v>
      </c>
      <c r="D1383">
        <v>1.6024604833064908</v>
      </c>
      <c r="G1383">
        <v>1.2630568166670761</v>
      </c>
    </row>
    <row r="1384" spans="1:7">
      <c r="A1384">
        <v>2</v>
      </c>
      <c r="B1384">
        <v>27</v>
      </c>
      <c r="C1384">
        <v>13</v>
      </c>
      <c r="D1384">
        <v>1.5916142343936079</v>
      </c>
      <c r="G1384">
        <v>1.2286087396362446</v>
      </c>
    </row>
    <row r="1385" spans="1:7">
      <c r="A1385">
        <v>2</v>
      </c>
      <c r="B1385">
        <v>27</v>
      </c>
      <c r="C1385">
        <v>14</v>
      </c>
      <c r="D1385">
        <v>1.4703302188750729</v>
      </c>
      <c r="G1385">
        <v>1.2362655070790718</v>
      </c>
    </row>
    <row r="1386" spans="1:7">
      <c r="A1386">
        <v>2</v>
      </c>
      <c r="B1386">
        <v>27</v>
      </c>
      <c r="C1386">
        <v>15</v>
      </c>
      <c r="D1386">
        <v>1.4148016575841842</v>
      </c>
      <c r="G1386">
        <v>1.2456950841963623</v>
      </c>
    </row>
    <row r="1387" spans="1:7">
      <c r="A1387">
        <v>2</v>
      </c>
      <c r="B1387">
        <v>27</v>
      </c>
      <c r="C1387">
        <v>16</v>
      </c>
      <c r="D1387">
        <v>1.5216233628934854</v>
      </c>
      <c r="G1387">
        <v>1.3046748146559313</v>
      </c>
    </row>
    <row r="1388" spans="1:7">
      <c r="A1388">
        <v>2</v>
      </c>
      <c r="B1388">
        <v>27</v>
      </c>
      <c r="C1388">
        <v>17</v>
      </c>
      <c r="D1388">
        <v>1.628489815126656</v>
      </c>
      <c r="G1388">
        <v>1.3393638561085346</v>
      </c>
    </row>
    <row r="1389" spans="1:7">
      <c r="A1389">
        <v>2</v>
      </c>
      <c r="B1389">
        <v>27</v>
      </c>
      <c r="C1389">
        <v>18</v>
      </c>
      <c r="D1389">
        <v>1.6664194731313648</v>
      </c>
      <c r="G1389">
        <v>1.3995926674483077</v>
      </c>
    </row>
    <row r="1390" spans="1:7">
      <c r="A1390">
        <v>2</v>
      </c>
      <c r="B1390">
        <v>27</v>
      </c>
      <c r="C1390">
        <v>19</v>
      </c>
      <c r="D1390">
        <v>1.6944016191528406</v>
      </c>
      <c r="G1390">
        <v>1.4208417953355632</v>
      </c>
    </row>
    <row r="1391" spans="1:7">
      <c r="A1391">
        <v>2</v>
      </c>
      <c r="B1391">
        <v>27</v>
      </c>
      <c r="C1391">
        <v>20</v>
      </c>
      <c r="D1391">
        <v>1.7658244108724981</v>
      </c>
      <c r="G1391">
        <v>1.3992951501520385</v>
      </c>
    </row>
    <row r="1392" spans="1:7">
      <c r="A1392">
        <v>2</v>
      </c>
      <c r="B1392">
        <v>27</v>
      </c>
      <c r="C1392">
        <v>21</v>
      </c>
      <c r="D1392">
        <v>1.5709202462879981</v>
      </c>
      <c r="G1392">
        <v>1.2821175941933438</v>
      </c>
    </row>
    <row r="1393" spans="1:7">
      <c r="A1393">
        <v>2</v>
      </c>
      <c r="B1393">
        <v>27</v>
      </c>
      <c r="C1393">
        <v>22</v>
      </c>
      <c r="D1393">
        <v>1.4037647287800823</v>
      </c>
      <c r="G1393">
        <v>1.162530394016932</v>
      </c>
    </row>
    <row r="1394" spans="1:7">
      <c r="A1394">
        <v>2</v>
      </c>
      <c r="B1394">
        <v>27</v>
      </c>
      <c r="C1394">
        <v>23</v>
      </c>
      <c r="D1394">
        <v>1.2070182187921044</v>
      </c>
      <c r="G1394">
        <v>1.0289943044046952</v>
      </c>
    </row>
    <row r="1395" spans="1:7">
      <c r="A1395">
        <v>2</v>
      </c>
      <c r="B1395">
        <v>28</v>
      </c>
      <c r="C1395">
        <v>0</v>
      </c>
      <c r="D1395">
        <v>1.1592943418638708</v>
      </c>
      <c r="G1395">
        <v>0.88691627192271461</v>
      </c>
    </row>
    <row r="1396" spans="1:7">
      <c r="A1396">
        <v>2</v>
      </c>
      <c r="B1396">
        <v>28</v>
      </c>
      <c r="C1396">
        <v>1</v>
      </c>
      <c r="D1396">
        <v>1.0385756832629138</v>
      </c>
      <c r="G1396">
        <v>0.80802501199878651</v>
      </c>
    </row>
    <row r="1397" spans="1:7">
      <c r="A1397">
        <v>2</v>
      </c>
      <c r="B1397">
        <v>28</v>
      </c>
      <c r="C1397">
        <v>2</v>
      </c>
      <c r="D1397">
        <v>0.97788523905091318</v>
      </c>
      <c r="G1397">
        <v>0.7477150595782126</v>
      </c>
    </row>
    <row r="1398" spans="1:7">
      <c r="A1398">
        <v>2</v>
      </c>
      <c r="B1398">
        <v>28</v>
      </c>
      <c r="C1398">
        <v>3</v>
      </c>
      <c r="D1398">
        <v>1.0178237194941877</v>
      </c>
      <c r="G1398">
        <v>0.75240157169960908</v>
      </c>
    </row>
    <row r="1399" spans="1:7">
      <c r="A1399">
        <v>2</v>
      </c>
      <c r="B1399">
        <v>28</v>
      </c>
      <c r="C1399">
        <v>4</v>
      </c>
      <c r="D1399">
        <v>1.0010318476721338</v>
      </c>
      <c r="G1399">
        <v>0.77310730022756302</v>
      </c>
    </row>
    <row r="1400" spans="1:7">
      <c r="A1400">
        <v>2</v>
      </c>
      <c r="B1400">
        <v>28</v>
      </c>
      <c r="C1400">
        <v>5</v>
      </c>
      <c r="D1400">
        <v>1.1057293774916934</v>
      </c>
      <c r="G1400">
        <v>0.83385738154096478</v>
      </c>
    </row>
    <row r="1401" spans="1:7">
      <c r="A1401">
        <v>2</v>
      </c>
      <c r="B1401">
        <v>28</v>
      </c>
      <c r="C1401">
        <v>6</v>
      </c>
      <c r="D1401">
        <v>1.4000297166292885</v>
      </c>
      <c r="G1401">
        <v>0.98896962218428985</v>
      </c>
    </row>
    <row r="1402" spans="1:7">
      <c r="A1402">
        <v>2</v>
      </c>
      <c r="B1402">
        <v>28</v>
      </c>
      <c r="C1402">
        <v>7</v>
      </c>
      <c r="D1402">
        <v>1.4817468492189314</v>
      </c>
      <c r="G1402">
        <v>1.0604672084728355</v>
      </c>
    </row>
    <row r="1403" spans="1:7">
      <c r="A1403">
        <v>2</v>
      </c>
      <c r="B1403">
        <v>28</v>
      </c>
      <c r="C1403">
        <v>8</v>
      </c>
      <c r="D1403">
        <v>1.4129156452058702</v>
      </c>
      <c r="G1403">
        <v>1.0014186310356177</v>
      </c>
    </row>
    <row r="1404" spans="1:7">
      <c r="A1404">
        <v>2</v>
      </c>
      <c r="B1404">
        <v>28</v>
      </c>
      <c r="C1404">
        <v>9</v>
      </c>
      <c r="D1404">
        <v>1.3646406016936581</v>
      </c>
      <c r="G1404">
        <v>0.98390691050645385</v>
      </c>
    </row>
    <row r="1405" spans="1:7">
      <c r="A1405">
        <v>2</v>
      </c>
      <c r="B1405">
        <v>28</v>
      </c>
      <c r="C1405">
        <v>10</v>
      </c>
      <c r="D1405">
        <v>1.3990281126663868</v>
      </c>
      <c r="G1405">
        <v>0.92159301927216641</v>
      </c>
    </row>
    <row r="1406" spans="1:7">
      <c r="A1406">
        <v>2</v>
      </c>
      <c r="B1406">
        <v>28</v>
      </c>
      <c r="C1406">
        <v>11</v>
      </c>
      <c r="D1406">
        <v>1.5032896373808025</v>
      </c>
      <c r="G1406">
        <v>0.96011290326681376</v>
      </c>
    </row>
    <row r="1407" spans="1:7">
      <c r="A1407">
        <v>2</v>
      </c>
      <c r="B1407">
        <v>28</v>
      </c>
      <c r="C1407">
        <v>12</v>
      </c>
      <c r="D1407">
        <v>1.4914231578769197</v>
      </c>
      <c r="G1407">
        <v>0.99836723463338606</v>
      </c>
    </row>
    <row r="1408" spans="1:7">
      <c r="A1408">
        <v>2</v>
      </c>
      <c r="B1408">
        <v>28</v>
      </c>
      <c r="C1408">
        <v>13</v>
      </c>
      <c r="D1408">
        <v>1.5094235122969457</v>
      </c>
      <c r="G1408">
        <v>1.0572953298597183</v>
      </c>
    </row>
    <row r="1409" spans="1:7">
      <c r="A1409">
        <v>2</v>
      </c>
      <c r="B1409">
        <v>28</v>
      </c>
      <c r="C1409">
        <v>14</v>
      </c>
      <c r="D1409">
        <v>1.5485694282081939</v>
      </c>
      <c r="G1409">
        <v>1.0399606444159379</v>
      </c>
    </row>
    <row r="1410" spans="1:7">
      <c r="A1410">
        <v>2</v>
      </c>
      <c r="B1410">
        <v>28</v>
      </c>
      <c r="C1410">
        <v>15</v>
      </c>
      <c r="D1410">
        <v>1.5699761952853291</v>
      </c>
      <c r="G1410">
        <v>1.1683651753726896</v>
      </c>
    </row>
    <row r="1411" spans="1:7">
      <c r="A1411">
        <v>2</v>
      </c>
      <c r="B1411">
        <v>28</v>
      </c>
      <c r="C1411">
        <v>16</v>
      </c>
      <c r="D1411">
        <v>1.7412462015532462</v>
      </c>
      <c r="G1411">
        <v>1.2444779679843523</v>
      </c>
    </row>
    <row r="1412" spans="1:7">
      <c r="A1412">
        <v>2</v>
      </c>
      <c r="B1412">
        <v>28</v>
      </c>
      <c r="C1412">
        <v>17</v>
      </c>
      <c r="D1412">
        <v>1.9378906630668735</v>
      </c>
      <c r="G1412">
        <v>1.379838502504289</v>
      </c>
    </row>
    <row r="1413" spans="1:7">
      <c r="A1413">
        <v>2</v>
      </c>
      <c r="B1413">
        <v>28</v>
      </c>
      <c r="C1413">
        <v>18</v>
      </c>
      <c r="D1413">
        <v>2.0613386503455051</v>
      </c>
      <c r="G1413">
        <v>1.4710853360955927</v>
      </c>
    </row>
    <row r="1414" spans="1:7">
      <c r="A1414">
        <v>2</v>
      </c>
      <c r="B1414">
        <v>28</v>
      </c>
      <c r="C1414">
        <v>19</v>
      </c>
      <c r="D1414">
        <v>2.1877490552580698</v>
      </c>
      <c r="G1414">
        <v>1.5591307852262151</v>
      </c>
    </row>
    <row r="1415" spans="1:7">
      <c r="A1415">
        <v>2</v>
      </c>
      <c r="B1415">
        <v>28</v>
      </c>
      <c r="C1415">
        <v>20</v>
      </c>
      <c r="D1415">
        <v>2.188754684120537</v>
      </c>
      <c r="G1415">
        <v>1.5772572109129597</v>
      </c>
    </row>
    <row r="1416" spans="1:7">
      <c r="A1416">
        <v>2</v>
      </c>
      <c r="B1416">
        <v>28</v>
      </c>
      <c r="C1416">
        <v>21</v>
      </c>
      <c r="D1416">
        <v>2.0829384122340251</v>
      </c>
      <c r="G1416">
        <v>1.4798018552300893</v>
      </c>
    </row>
    <row r="1417" spans="1:7">
      <c r="A1417">
        <v>2</v>
      </c>
      <c r="B1417">
        <v>28</v>
      </c>
      <c r="C1417">
        <v>22</v>
      </c>
      <c r="D1417">
        <v>1.9563098444564486</v>
      </c>
      <c r="G1417">
        <v>1.2716159712812323</v>
      </c>
    </row>
    <row r="1418" spans="1:7">
      <c r="A1418">
        <v>2</v>
      </c>
      <c r="B1418">
        <v>28</v>
      </c>
      <c r="C1418">
        <v>23</v>
      </c>
      <c r="D1418">
        <v>1.8068259612805824</v>
      </c>
      <c r="G1418">
        <v>1.1193731743134947</v>
      </c>
    </row>
    <row r="1419" spans="1:7">
      <c r="A1419">
        <v>3</v>
      </c>
      <c r="B1419">
        <v>1</v>
      </c>
      <c r="C1419">
        <v>0</v>
      </c>
      <c r="D1419">
        <v>1.8243895533788375</v>
      </c>
      <c r="G1419">
        <v>1.0603270556969071</v>
      </c>
    </row>
    <row r="1420" spans="1:7">
      <c r="A1420">
        <v>3</v>
      </c>
      <c r="B1420">
        <v>1</v>
      </c>
      <c r="C1420">
        <v>1</v>
      </c>
      <c r="D1420">
        <v>1.6879586840456626</v>
      </c>
      <c r="G1420">
        <v>1.0209367491991252</v>
      </c>
    </row>
    <row r="1421" spans="1:7">
      <c r="A1421">
        <v>3</v>
      </c>
      <c r="B1421">
        <v>1</v>
      </c>
      <c r="C1421">
        <v>2</v>
      </c>
      <c r="D1421">
        <v>1.6871959300931398</v>
      </c>
      <c r="G1421">
        <v>1.0193581863544576</v>
      </c>
    </row>
    <row r="1422" spans="1:7">
      <c r="A1422">
        <v>3</v>
      </c>
      <c r="B1422">
        <v>1</v>
      </c>
      <c r="C1422">
        <v>3</v>
      </c>
      <c r="D1422">
        <v>1.7624609971067486</v>
      </c>
      <c r="G1422">
        <v>0.9578753764932193</v>
      </c>
    </row>
    <row r="1423" spans="1:7">
      <c r="A1423">
        <v>3</v>
      </c>
      <c r="B1423">
        <v>1</v>
      </c>
      <c r="C1423">
        <v>4</v>
      </c>
      <c r="D1423">
        <v>1.8244175857699316</v>
      </c>
      <c r="G1423">
        <v>1.0165084132439126</v>
      </c>
    </row>
    <row r="1424" spans="1:7">
      <c r="A1424">
        <v>3</v>
      </c>
      <c r="B1424">
        <v>1</v>
      </c>
      <c r="C1424">
        <v>5</v>
      </c>
      <c r="D1424">
        <v>2.0047659995345763</v>
      </c>
      <c r="G1424">
        <v>1.075795496282272</v>
      </c>
    </row>
    <row r="1425" spans="1:7">
      <c r="A1425">
        <v>3</v>
      </c>
      <c r="B1425">
        <v>1</v>
      </c>
      <c r="C1425">
        <v>6</v>
      </c>
      <c r="D1425">
        <v>2.5798495279148836</v>
      </c>
      <c r="G1425">
        <v>1.3576378110330984</v>
      </c>
    </row>
    <row r="1426" spans="1:7">
      <c r="A1426">
        <v>3</v>
      </c>
      <c r="B1426">
        <v>1</v>
      </c>
      <c r="C1426">
        <v>7</v>
      </c>
      <c r="D1426">
        <v>2.7022132134906331</v>
      </c>
      <c r="G1426">
        <v>1.3867084473454128</v>
      </c>
    </row>
    <row r="1427" spans="1:7">
      <c r="A1427">
        <v>3</v>
      </c>
      <c r="B1427">
        <v>1</v>
      </c>
      <c r="C1427">
        <v>8</v>
      </c>
      <c r="D1427">
        <v>2.638193705548816</v>
      </c>
      <c r="G1427">
        <v>1.25107498373551</v>
      </c>
    </row>
    <row r="1428" spans="1:7">
      <c r="A1428">
        <v>3</v>
      </c>
      <c r="B1428">
        <v>1</v>
      </c>
      <c r="C1428">
        <v>9</v>
      </c>
      <c r="D1428">
        <v>2.1632315148133903</v>
      </c>
      <c r="G1428">
        <v>1.1749990734333022</v>
      </c>
    </row>
    <row r="1429" spans="1:7">
      <c r="A1429">
        <v>3</v>
      </c>
      <c r="B1429">
        <v>1</v>
      </c>
      <c r="C1429">
        <v>10</v>
      </c>
      <c r="D1429">
        <v>2.061798604091126</v>
      </c>
      <c r="G1429">
        <v>1.0767765657137709</v>
      </c>
    </row>
    <row r="1430" spans="1:7">
      <c r="A1430">
        <v>3</v>
      </c>
      <c r="B1430">
        <v>1</v>
      </c>
      <c r="C1430">
        <v>11</v>
      </c>
      <c r="D1430">
        <v>1.9024740107480411</v>
      </c>
      <c r="G1430">
        <v>1.0195180096954284</v>
      </c>
    </row>
    <row r="1431" spans="1:7">
      <c r="A1431">
        <v>3</v>
      </c>
      <c r="B1431">
        <v>1</v>
      </c>
      <c r="C1431">
        <v>12</v>
      </c>
      <c r="D1431">
        <v>1.7129034783877217</v>
      </c>
      <c r="G1431">
        <v>0.95671481315570661</v>
      </c>
    </row>
    <row r="1432" spans="1:7">
      <c r="A1432">
        <v>3</v>
      </c>
      <c r="B1432">
        <v>1</v>
      </c>
      <c r="C1432">
        <v>13</v>
      </c>
      <c r="D1432">
        <v>1.6385366688109972</v>
      </c>
      <c r="G1432">
        <v>0.9469114953026071</v>
      </c>
    </row>
    <row r="1433" spans="1:7">
      <c r="A1433">
        <v>3</v>
      </c>
      <c r="B1433">
        <v>1</v>
      </c>
      <c r="C1433">
        <v>14</v>
      </c>
      <c r="D1433">
        <v>1.4975703099557092</v>
      </c>
      <c r="G1433">
        <v>0.91410836927346173</v>
      </c>
    </row>
    <row r="1434" spans="1:7">
      <c r="A1434">
        <v>3</v>
      </c>
      <c r="B1434">
        <v>1</v>
      </c>
      <c r="C1434">
        <v>15</v>
      </c>
      <c r="D1434">
        <v>1.559510654756793</v>
      </c>
      <c r="G1434">
        <v>0.92148237234380193</v>
      </c>
    </row>
    <row r="1435" spans="1:7">
      <c r="A1435">
        <v>3</v>
      </c>
      <c r="B1435">
        <v>1</v>
      </c>
      <c r="C1435">
        <v>16</v>
      </c>
      <c r="D1435">
        <v>1.5110428821030373</v>
      </c>
      <c r="G1435">
        <v>1.011531760288138</v>
      </c>
    </row>
    <row r="1436" spans="1:7">
      <c r="A1436">
        <v>3</v>
      </c>
      <c r="B1436">
        <v>1</v>
      </c>
      <c r="C1436">
        <v>17</v>
      </c>
      <c r="D1436">
        <v>1.564584648405311</v>
      </c>
      <c r="G1436">
        <v>1.1169684477370383</v>
      </c>
    </row>
    <row r="1437" spans="1:7">
      <c r="A1437">
        <v>3</v>
      </c>
      <c r="B1437">
        <v>1</v>
      </c>
      <c r="C1437">
        <v>18</v>
      </c>
      <c r="D1437">
        <v>1.8768134378400116</v>
      </c>
      <c r="G1437">
        <v>1.2260097662299929</v>
      </c>
    </row>
    <row r="1438" spans="1:7">
      <c r="A1438">
        <v>3</v>
      </c>
      <c r="B1438">
        <v>1</v>
      </c>
      <c r="C1438">
        <v>19</v>
      </c>
      <c r="D1438">
        <v>1.9338650782220801</v>
      </c>
      <c r="G1438">
        <v>1.4447415318623071</v>
      </c>
    </row>
    <row r="1439" spans="1:7">
      <c r="A1439">
        <v>3</v>
      </c>
      <c r="B1439">
        <v>1</v>
      </c>
      <c r="C1439">
        <v>20</v>
      </c>
      <c r="D1439">
        <v>2.089229841156119</v>
      </c>
      <c r="G1439">
        <v>1.4964234826910758</v>
      </c>
    </row>
    <row r="1440" spans="1:7">
      <c r="A1440">
        <v>3</v>
      </c>
      <c r="B1440">
        <v>1</v>
      </c>
      <c r="C1440">
        <v>21</v>
      </c>
      <c r="D1440">
        <v>2.0058628613774463</v>
      </c>
      <c r="G1440">
        <v>1.3887099273384962</v>
      </c>
    </row>
    <row r="1441" spans="1:7">
      <c r="A1441">
        <v>3</v>
      </c>
      <c r="B1441">
        <v>1</v>
      </c>
      <c r="C1441">
        <v>22</v>
      </c>
      <c r="D1441">
        <v>1.9528065108836399</v>
      </c>
      <c r="G1441">
        <v>1.2658082369524084</v>
      </c>
    </row>
    <row r="1442" spans="1:7">
      <c r="A1442">
        <v>3</v>
      </c>
      <c r="B1442">
        <v>1</v>
      </c>
      <c r="C1442">
        <v>23</v>
      </c>
      <c r="D1442">
        <v>1.8656875102081061</v>
      </c>
      <c r="G1442">
        <v>1.0865233306923732</v>
      </c>
    </row>
    <row r="1443" spans="1:7">
      <c r="A1443">
        <v>3</v>
      </c>
      <c r="B1443">
        <v>2</v>
      </c>
      <c r="C1443">
        <v>0</v>
      </c>
      <c r="D1443">
        <v>1.5772160162000677</v>
      </c>
      <c r="G1443">
        <v>0.88862515226078942</v>
      </c>
    </row>
    <row r="1444" spans="1:7">
      <c r="A1444">
        <v>3</v>
      </c>
      <c r="B1444">
        <v>2</v>
      </c>
      <c r="C1444">
        <v>1</v>
      </c>
      <c r="D1444">
        <v>1.5497768547075597</v>
      </c>
      <c r="G1444">
        <v>0.86775714157123418</v>
      </c>
    </row>
    <row r="1445" spans="1:7">
      <c r="A1445">
        <v>3</v>
      </c>
      <c r="B1445">
        <v>2</v>
      </c>
      <c r="C1445">
        <v>2</v>
      </c>
      <c r="D1445">
        <v>1.6338475312493304</v>
      </c>
      <c r="G1445">
        <v>0.85691866023276853</v>
      </c>
    </row>
    <row r="1446" spans="1:7">
      <c r="A1446">
        <v>3</v>
      </c>
      <c r="B1446">
        <v>2</v>
      </c>
      <c r="C1446">
        <v>3</v>
      </c>
      <c r="D1446">
        <v>1.6648924358882748</v>
      </c>
      <c r="G1446">
        <v>0.9476712708773769</v>
      </c>
    </row>
    <row r="1447" spans="1:7">
      <c r="A1447">
        <v>3</v>
      </c>
      <c r="B1447">
        <v>2</v>
      </c>
      <c r="C1447">
        <v>4</v>
      </c>
      <c r="D1447">
        <v>1.8246023079508609</v>
      </c>
      <c r="G1447">
        <v>0.94547308523386786</v>
      </c>
    </row>
    <row r="1448" spans="1:7">
      <c r="A1448">
        <v>3</v>
      </c>
      <c r="B1448">
        <v>2</v>
      </c>
      <c r="C1448">
        <v>5</v>
      </c>
      <c r="D1448">
        <v>1.9679516077312111</v>
      </c>
      <c r="G1448">
        <v>1.0073370122928063</v>
      </c>
    </row>
    <row r="1449" spans="1:7">
      <c r="A1449">
        <v>3</v>
      </c>
      <c r="B1449">
        <v>2</v>
      </c>
      <c r="C1449">
        <v>6</v>
      </c>
      <c r="D1449">
        <v>2.3719169145968197</v>
      </c>
      <c r="G1449">
        <v>1.1037572044903103</v>
      </c>
    </row>
    <row r="1450" spans="1:7">
      <c r="A1450">
        <v>3</v>
      </c>
      <c r="B1450">
        <v>2</v>
      </c>
      <c r="C1450">
        <v>7</v>
      </c>
      <c r="D1450">
        <v>2.4103987943075502</v>
      </c>
      <c r="G1450">
        <v>1.1803494671248862</v>
      </c>
    </row>
    <row r="1451" spans="1:7">
      <c r="A1451">
        <v>3</v>
      </c>
      <c r="B1451">
        <v>2</v>
      </c>
      <c r="C1451">
        <v>8</v>
      </c>
      <c r="D1451">
        <v>2.1528790797930428</v>
      </c>
      <c r="G1451">
        <v>1.0107744435339983</v>
      </c>
    </row>
    <row r="1452" spans="1:7">
      <c r="A1452">
        <v>3</v>
      </c>
      <c r="B1452">
        <v>2</v>
      </c>
      <c r="C1452">
        <v>9</v>
      </c>
      <c r="D1452">
        <v>1.7534634435103502</v>
      </c>
      <c r="G1452">
        <v>0.92063162040571</v>
      </c>
    </row>
    <row r="1453" spans="1:7">
      <c r="A1453">
        <v>3</v>
      </c>
      <c r="B1453">
        <v>2</v>
      </c>
      <c r="C1453">
        <v>10</v>
      </c>
      <c r="D1453">
        <v>1.5918010689899844</v>
      </c>
      <c r="G1453">
        <v>0.87375666390922346</v>
      </c>
    </row>
    <row r="1454" spans="1:7">
      <c r="A1454">
        <v>3</v>
      </c>
      <c r="B1454">
        <v>2</v>
      </c>
      <c r="C1454">
        <v>11</v>
      </c>
      <c r="D1454">
        <v>1.3756085001789096</v>
      </c>
      <c r="G1454">
        <v>0.8812265609841462</v>
      </c>
    </row>
    <row r="1455" spans="1:7">
      <c r="A1455">
        <v>3</v>
      </c>
      <c r="B1455">
        <v>2</v>
      </c>
      <c r="C1455">
        <v>12</v>
      </c>
      <c r="D1455">
        <v>1.1860083805918546</v>
      </c>
      <c r="G1455">
        <v>0.81817256474013134</v>
      </c>
    </row>
    <row r="1456" spans="1:7">
      <c r="A1456">
        <v>3</v>
      </c>
      <c r="B1456">
        <v>2</v>
      </c>
      <c r="C1456">
        <v>13</v>
      </c>
      <c r="D1456">
        <v>1.1514458534631358</v>
      </c>
      <c r="G1456">
        <v>0.80789961214663997</v>
      </c>
    </row>
    <row r="1457" spans="1:7">
      <c r="A1457">
        <v>3</v>
      </c>
      <c r="B1457">
        <v>2</v>
      </c>
      <c r="C1457">
        <v>14</v>
      </c>
      <c r="D1457">
        <v>1.2172297953690641</v>
      </c>
      <c r="G1457">
        <v>0.83643422556154368</v>
      </c>
    </row>
    <row r="1458" spans="1:7">
      <c r="A1458">
        <v>3</v>
      </c>
      <c r="B1458">
        <v>2</v>
      </c>
      <c r="C1458">
        <v>15</v>
      </c>
      <c r="D1458">
        <v>1.2582511104912473</v>
      </c>
      <c r="G1458">
        <v>0.88378865208094315</v>
      </c>
    </row>
    <row r="1459" spans="1:7">
      <c r="A1459">
        <v>3</v>
      </c>
      <c r="B1459">
        <v>2</v>
      </c>
      <c r="C1459">
        <v>16</v>
      </c>
      <c r="D1459">
        <v>1.4360128179942735</v>
      </c>
      <c r="G1459">
        <v>1.0015341956052428</v>
      </c>
    </row>
    <row r="1460" spans="1:7">
      <c r="A1460">
        <v>3</v>
      </c>
      <c r="B1460">
        <v>2</v>
      </c>
      <c r="C1460">
        <v>17</v>
      </c>
      <c r="D1460">
        <v>1.6047116803993493</v>
      </c>
      <c r="G1460">
        <v>1.0745365801195463</v>
      </c>
    </row>
    <row r="1461" spans="1:7">
      <c r="A1461">
        <v>3</v>
      </c>
      <c r="B1461">
        <v>2</v>
      </c>
      <c r="C1461">
        <v>18</v>
      </c>
      <c r="D1461">
        <v>1.7142144667020691</v>
      </c>
      <c r="G1461">
        <v>1.2243820269727186</v>
      </c>
    </row>
    <row r="1462" spans="1:7">
      <c r="A1462">
        <v>3</v>
      </c>
      <c r="B1462">
        <v>2</v>
      </c>
      <c r="C1462">
        <v>19</v>
      </c>
      <c r="D1462">
        <v>1.8777859338050691</v>
      </c>
      <c r="G1462">
        <v>1.3748348025215809</v>
      </c>
    </row>
    <row r="1463" spans="1:7">
      <c r="A1463">
        <v>3</v>
      </c>
      <c r="B1463">
        <v>2</v>
      </c>
      <c r="C1463">
        <v>20</v>
      </c>
      <c r="D1463">
        <v>1.9042049999096777</v>
      </c>
      <c r="G1463">
        <v>1.2774876349464446</v>
      </c>
    </row>
    <row r="1464" spans="1:7">
      <c r="A1464">
        <v>3</v>
      </c>
      <c r="B1464">
        <v>2</v>
      </c>
      <c r="C1464">
        <v>21</v>
      </c>
      <c r="D1464">
        <v>1.8372196316155709</v>
      </c>
      <c r="G1464">
        <v>1.209447150464134</v>
      </c>
    </row>
    <row r="1465" spans="1:7">
      <c r="A1465">
        <v>3</v>
      </c>
      <c r="B1465">
        <v>2</v>
      </c>
      <c r="C1465">
        <v>22</v>
      </c>
      <c r="D1465">
        <v>1.7333988064797003</v>
      </c>
      <c r="G1465">
        <v>1.1083355285039727</v>
      </c>
    </row>
    <row r="1466" spans="1:7">
      <c r="A1466">
        <v>3</v>
      </c>
      <c r="B1466">
        <v>2</v>
      </c>
      <c r="C1466">
        <v>23</v>
      </c>
      <c r="D1466">
        <v>1.6003887852612204</v>
      </c>
      <c r="G1466">
        <v>0.99948599802018323</v>
      </c>
    </row>
    <row r="1467" spans="1:7">
      <c r="A1467">
        <v>3</v>
      </c>
      <c r="B1467">
        <v>3</v>
      </c>
      <c r="C1467">
        <v>0</v>
      </c>
      <c r="D1467">
        <v>1.4047187043021689</v>
      </c>
      <c r="G1467">
        <v>0.8666678840320009</v>
      </c>
    </row>
    <row r="1468" spans="1:7">
      <c r="A1468">
        <v>3</v>
      </c>
      <c r="B1468">
        <v>3</v>
      </c>
      <c r="C1468">
        <v>1</v>
      </c>
      <c r="D1468">
        <v>1.4159350514970297</v>
      </c>
      <c r="G1468">
        <v>0.83535726212546202</v>
      </c>
    </row>
    <row r="1469" spans="1:7">
      <c r="A1469">
        <v>3</v>
      </c>
      <c r="B1469">
        <v>3</v>
      </c>
      <c r="C1469">
        <v>2</v>
      </c>
      <c r="D1469">
        <v>1.3941801142664634</v>
      </c>
      <c r="G1469">
        <v>0.86011512705218895</v>
      </c>
    </row>
    <row r="1470" spans="1:7">
      <c r="A1470">
        <v>3</v>
      </c>
      <c r="B1470">
        <v>3</v>
      </c>
      <c r="C1470">
        <v>3</v>
      </c>
      <c r="D1470">
        <v>1.4606071618956353</v>
      </c>
      <c r="G1470">
        <v>0.93496654468049567</v>
      </c>
    </row>
    <row r="1471" spans="1:7">
      <c r="A1471">
        <v>3</v>
      </c>
      <c r="B1471">
        <v>3</v>
      </c>
      <c r="C1471">
        <v>4</v>
      </c>
      <c r="D1471">
        <v>1.5128212406190116</v>
      </c>
      <c r="G1471">
        <v>0.95090707882688263</v>
      </c>
    </row>
    <row r="1472" spans="1:7">
      <c r="A1472">
        <v>3</v>
      </c>
      <c r="B1472">
        <v>3</v>
      </c>
      <c r="C1472">
        <v>5</v>
      </c>
      <c r="D1472">
        <v>1.779203471013197</v>
      </c>
      <c r="G1472">
        <v>1.0211285372082906</v>
      </c>
    </row>
    <row r="1473" spans="1:7">
      <c r="A1473">
        <v>3</v>
      </c>
      <c r="B1473">
        <v>3</v>
      </c>
      <c r="C1473">
        <v>6</v>
      </c>
      <c r="D1473">
        <v>2.0160210154499962</v>
      </c>
      <c r="G1473">
        <v>1.1755228022275612</v>
      </c>
    </row>
    <row r="1474" spans="1:7">
      <c r="A1474">
        <v>3</v>
      </c>
      <c r="B1474">
        <v>3</v>
      </c>
      <c r="C1474">
        <v>7</v>
      </c>
      <c r="D1474">
        <v>2.1258333156902092</v>
      </c>
      <c r="G1474">
        <v>1.1906666784897233</v>
      </c>
    </row>
    <row r="1475" spans="1:7">
      <c r="A1475">
        <v>3</v>
      </c>
      <c r="B1475">
        <v>3</v>
      </c>
      <c r="C1475">
        <v>8</v>
      </c>
      <c r="D1475">
        <v>1.9453440118196095</v>
      </c>
      <c r="G1475">
        <v>1.0736538635132602</v>
      </c>
    </row>
    <row r="1476" spans="1:7">
      <c r="A1476">
        <v>3</v>
      </c>
      <c r="B1476">
        <v>3</v>
      </c>
      <c r="C1476">
        <v>9</v>
      </c>
      <c r="D1476">
        <v>1.6734019127780042</v>
      </c>
      <c r="G1476">
        <v>0.97988673877587495</v>
      </c>
    </row>
    <row r="1477" spans="1:7">
      <c r="A1477">
        <v>3</v>
      </c>
      <c r="B1477">
        <v>3</v>
      </c>
      <c r="C1477">
        <v>10</v>
      </c>
      <c r="D1477">
        <v>1.489853585348907</v>
      </c>
      <c r="G1477">
        <v>0.93421906320887738</v>
      </c>
    </row>
    <row r="1478" spans="1:7">
      <c r="A1478">
        <v>3</v>
      </c>
      <c r="B1478">
        <v>3</v>
      </c>
      <c r="C1478">
        <v>11</v>
      </c>
      <c r="D1478">
        <v>1.3715346437660996</v>
      </c>
      <c r="G1478">
        <v>0.93220528911264255</v>
      </c>
    </row>
    <row r="1479" spans="1:7">
      <c r="A1479">
        <v>3</v>
      </c>
      <c r="B1479">
        <v>3</v>
      </c>
      <c r="C1479">
        <v>12</v>
      </c>
      <c r="D1479">
        <v>1.2649427602115428</v>
      </c>
      <c r="G1479">
        <v>0.85138385499391034</v>
      </c>
    </row>
    <row r="1480" spans="1:7">
      <c r="A1480">
        <v>3</v>
      </c>
      <c r="B1480">
        <v>3</v>
      </c>
      <c r="C1480">
        <v>13</v>
      </c>
      <c r="D1480">
        <v>1.2185698629835304</v>
      </c>
      <c r="G1480">
        <v>0.83760708300220799</v>
      </c>
    </row>
    <row r="1481" spans="1:7">
      <c r="A1481">
        <v>3</v>
      </c>
      <c r="B1481">
        <v>3</v>
      </c>
      <c r="C1481">
        <v>14</v>
      </c>
      <c r="D1481">
        <v>1.1976077965305578</v>
      </c>
      <c r="G1481">
        <v>0.85427788687580097</v>
      </c>
    </row>
    <row r="1482" spans="1:7">
      <c r="A1482">
        <v>3</v>
      </c>
      <c r="B1482">
        <v>3</v>
      </c>
      <c r="C1482">
        <v>15</v>
      </c>
      <c r="D1482">
        <v>1.2918076210744274</v>
      </c>
      <c r="G1482">
        <v>0.89762197694714296</v>
      </c>
    </row>
    <row r="1483" spans="1:7">
      <c r="A1483">
        <v>3</v>
      </c>
      <c r="B1483">
        <v>3</v>
      </c>
      <c r="C1483">
        <v>16</v>
      </c>
      <c r="D1483">
        <v>1.3816044910495102</v>
      </c>
      <c r="G1483">
        <v>1.0199704326914081</v>
      </c>
    </row>
    <row r="1484" spans="1:7">
      <c r="A1484">
        <v>3</v>
      </c>
      <c r="B1484">
        <v>3</v>
      </c>
      <c r="C1484">
        <v>17</v>
      </c>
      <c r="D1484">
        <v>1.5491882758587958</v>
      </c>
      <c r="G1484">
        <v>1.1087387750873456</v>
      </c>
    </row>
    <row r="1485" spans="1:7">
      <c r="A1485">
        <v>3</v>
      </c>
      <c r="B1485">
        <v>3</v>
      </c>
      <c r="C1485">
        <v>18</v>
      </c>
      <c r="D1485">
        <v>1.7379775413699363</v>
      </c>
      <c r="G1485">
        <v>1.270861113347723</v>
      </c>
    </row>
    <row r="1486" spans="1:7">
      <c r="A1486">
        <v>3</v>
      </c>
      <c r="B1486">
        <v>3</v>
      </c>
      <c r="C1486">
        <v>19</v>
      </c>
      <c r="D1486">
        <v>1.7542279422842559</v>
      </c>
      <c r="G1486">
        <v>1.4301705608070103</v>
      </c>
    </row>
    <row r="1487" spans="1:7">
      <c r="A1487">
        <v>3</v>
      </c>
      <c r="B1487">
        <v>3</v>
      </c>
      <c r="C1487">
        <v>20</v>
      </c>
      <c r="D1487">
        <v>1.841618240288607</v>
      </c>
      <c r="G1487">
        <v>1.2983728573804121</v>
      </c>
    </row>
    <row r="1488" spans="1:7">
      <c r="A1488">
        <v>3</v>
      </c>
      <c r="B1488">
        <v>3</v>
      </c>
      <c r="C1488">
        <v>21</v>
      </c>
      <c r="D1488">
        <v>1.680026589164108</v>
      </c>
      <c r="G1488">
        <v>1.2152966847436735</v>
      </c>
    </row>
    <row r="1489" spans="1:7">
      <c r="A1489">
        <v>3</v>
      </c>
      <c r="B1489">
        <v>3</v>
      </c>
      <c r="C1489">
        <v>22</v>
      </c>
      <c r="D1489">
        <v>1.5615464844666309</v>
      </c>
      <c r="G1489">
        <v>1.0990190571356768</v>
      </c>
    </row>
    <row r="1490" spans="1:7">
      <c r="A1490">
        <v>3</v>
      </c>
      <c r="B1490">
        <v>3</v>
      </c>
      <c r="C1490">
        <v>23</v>
      </c>
      <c r="D1490">
        <v>1.4357735481252929</v>
      </c>
      <c r="G1490">
        <v>0.96655993095952197</v>
      </c>
    </row>
    <row r="1491" spans="1:7">
      <c r="A1491">
        <v>3</v>
      </c>
      <c r="B1491">
        <v>4</v>
      </c>
      <c r="C1491">
        <v>0</v>
      </c>
      <c r="D1491">
        <v>1.2066674161244426</v>
      </c>
      <c r="G1491">
        <v>0.83701450723030002</v>
      </c>
    </row>
    <row r="1492" spans="1:7">
      <c r="A1492">
        <v>3</v>
      </c>
      <c r="B1492">
        <v>4</v>
      </c>
      <c r="C1492">
        <v>1</v>
      </c>
      <c r="D1492">
        <v>1.1163599295649591</v>
      </c>
      <c r="G1492">
        <v>0.78711028371725511</v>
      </c>
    </row>
    <row r="1493" spans="1:7">
      <c r="A1493">
        <v>3</v>
      </c>
      <c r="B1493">
        <v>4</v>
      </c>
      <c r="C1493">
        <v>2</v>
      </c>
      <c r="D1493">
        <v>1.1492394853208807</v>
      </c>
      <c r="G1493">
        <v>0.75301381803655965</v>
      </c>
    </row>
    <row r="1494" spans="1:7">
      <c r="A1494">
        <v>3</v>
      </c>
      <c r="B1494">
        <v>4</v>
      </c>
      <c r="C1494">
        <v>3</v>
      </c>
      <c r="D1494">
        <v>1.1655452239038504</v>
      </c>
      <c r="G1494">
        <v>0.81519001531554902</v>
      </c>
    </row>
    <row r="1495" spans="1:7">
      <c r="A1495">
        <v>3</v>
      </c>
      <c r="B1495">
        <v>4</v>
      </c>
      <c r="C1495">
        <v>4</v>
      </c>
      <c r="D1495">
        <v>1.1755690290540355</v>
      </c>
      <c r="G1495">
        <v>0.76626440241337279</v>
      </c>
    </row>
    <row r="1496" spans="1:7">
      <c r="A1496">
        <v>3</v>
      </c>
      <c r="B1496">
        <v>4</v>
      </c>
      <c r="C1496">
        <v>5</v>
      </c>
      <c r="D1496">
        <v>1.3305022918741904</v>
      </c>
      <c r="G1496">
        <v>0.80663577834265365</v>
      </c>
    </row>
    <row r="1497" spans="1:7">
      <c r="A1497">
        <v>3</v>
      </c>
      <c r="B1497">
        <v>4</v>
      </c>
      <c r="C1497">
        <v>6</v>
      </c>
      <c r="D1497">
        <v>1.4472051306161138</v>
      </c>
      <c r="G1497">
        <v>0.90350101707424646</v>
      </c>
    </row>
    <row r="1498" spans="1:7">
      <c r="A1498">
        <v>3</v>
      </c>
      <c r="B1498">
        <v>4</v>
      </c>
      <c r="C1498">
        <v>7</v>
      </c>
      <c r="D1498">
        <v>1.5078942136200273</v>
      </c>
      <c r="G1498">
        <v>0.94609762567397004</v>
      </c>
    </row>
    <row r="1499" spans="1:7">
      <c r="A1499">
        <v>3</v>
      </c>
      <c r="B1499">
        <v>4</v>
      </c>
      <c r="C1499">
        <v>8</v>
      </c>
      <c r="D1499">
        <v>1.4010363691523038</v>
      </c>
      <c r="G1499">
        <v>0.91864735215703897</v>
      </c>
    </row>
    <row r="1500" spans="1:7">
      <c r="A1500">
        <v>3</v>
      </c>
      <c r="B1500">
        <v>4</v>
      </c>
      <c r="C1500">
        <v>9</v>
      </c>
      <c r="D1500">
        <v>1.2801368771250621</v>
      </c>
      <c r="G1500">
        <v>0.92333878191969609</v>
      </c>
    </row>
    <row r="1501" spans="1:7">
      <c r="A1501">
        <v>3</v>
      </c>
      <c r="B1501">
        <v>4</v>
      </c>
      <c r="C1501">
        <v>10</v>
      </c>
      <c r="D1501">
        <v>1.1358241489766301</v>
      </c>
      <c r="G1501">
        <v>0.85231328919217264</v>
      </c>
    </row>
    <row r="1502" spans="1:7">
      <c r="A1502">
        <v>3</v>
      </c>
      <c r="B1502">
        <v>4</v>
      </c>
      <c r="C1502">
        <v>11</v>
      </c>
      <c r="D1502">
        <v>0.98540286290057699</v>
      </c>
      <c r="G1502">
        <v>0.82996506848316265</v>
      </c>
    </row>
    <row r="1503" spans="1:7">
      <c r="A1503">
        <v>3</v>
      </c>
      <c r="B1503">
        <v>4</v>
      </c>
      <c r="C1503">
        <v>12</v>
      </c>
      <c r="D1503">
        <v>1.0481899267979828</v>
      </c>
      <c r="G1503">
        <v>0.82948068081898896</v>
      </c>
    </row>
    <row r="1504" spans="1:7">
      <c r="A1504">
        <v>3</v>
      </c>
      <c r="B1504">
        <v>4</v>
      </c>
      <c r="C1504">
        <v>13</v>
      </c>
      <c r="D1504">
        <v>0.97554033661128126</v>
      </c>
      <c r="G1504">
        <v>0.75071236192657687</v>
      </c>
    </row>
    <row r="1505" spans="1:7">
      <c r="A1505">
        <v>3</v>
      </c>
      <c r="B1505">
        <v>4</v>
      </c>
      <c r="C1505">
        <v>14</v>
      </c>
      <c r="D1505">
        <v>1.0107601169796239</v>
      </c>
      <c r="G1505">
        <v>0.74151391394853683</v>
      </c>
    </row>
    <row r="1506" spans="1:7">
      <c r="A1506">
        <v>3</v>
      </c>
      <c r="B1506">
        <v>4</v>
      </c>
      <c r="C1506">
        <v>15</v>
      </c>
      <c r="D1506">
        <v>1.0215056250033472</v>
      </c>
      <c r="G1506">
        <v>0.81439581625195445</v>
      </c>
    </row>
    <row r="1507" spans="1:7">
      <c r="A1507">
        <v>3</v>
      </c>
      <c r="B1507">
        <v>4</v>
      </c>
      <c r="C1507">
        <v>16</v>
      </c>
      <c r="D1507">
        <v>1.1259206597663225</v>
      </c>
      <c r="G1507">
        <v>0.93453379224955868</v>
      </c>
    </row>
    <row r="1508" spans="1:7">
      <c r="A1508">
        <v>3</v>
      </c>
      <c r="B1508">
        <v>4</v>
      </c>
      <c r="C1508">
        <v>17</v>
      </c>
      <c r="D1508">
        <v>1.2535060722719982</v>
      </c>
      <c r="G1508">
        <v>1.0405851848560399</v>
      </c>
    </row>
    <row r="1509" spans="1:7">
      <c r="A1509">
        <v>3</v>
      </c>
      <c r="B1509">
        <v>4</v>
      </c>
      <c r="C1509">
        <v>18</v>
      </c>
      <c r="D1509">
        <v>1.367777403519074</v>
      </c>
      <c r="G1509">
        <v>1.070968831384947</v>
      </c>
    </row>
    <row r="1510" spans="1:7">
      <c r="A1510">
        <v>3</v>
      </c>
      <c r="B1510">
        <v>4</v>
      </c>
      <c r="C1510">
        <v>19</v>
      </c>
      <c r="D1510">
        <v>1.3900369063434983</v>
      </c>
      <c r="G1510">
        <v>1.1474012706785517</v>
      </c>
    </row>
    <row r="1511" spans="1:7">
      <c r="A1511">
        <v>3</v>
      </c>
      <c r="B1511">
        <v>4</v>
      </c>
      <c r="C1511">
        <v>20</v>
      </c>
      <c r="D1511">
        <v>1.3927176484106139</v>
      </c>
      <c r="G1511">
        <v>1.118106881688878</v>
      </c>
    </row>
    <row r="1512" spans="1:7">
      <c r="A1512">
        <v>3</v>
      </c>
      <c r="B1512">
        <v>4</v>
      </c>
      <c r="C1512">
        <v>21</v>
      </c>
      <c r="D1512">
        <v>1.3199299013905119</v>
      </c>
      <c r="G1512">
        <v>1.0451758029728537</v>
      </c>
    </row>
    <row r="1513" spans="1:7">
      <c r="A1513">
        <v>3</v>
      </c>
      <c r="B1513">
        <v>4</v>
      </c>
      <c r="C1513">
        <v>22</v>
      </c>
      <c r="D1513">
        <v>1.1764137485818413</v>
      </c>
      <c r="G1513">
        <v>0.99862541079957023</v>
      </c>
    </row>
    <row r="1514" spans="1:7">
      <c r="A1514">
        <v>3</v>
      </c>
      <c r="B1514">
        <v>4</v>
      </c>
      <c r="C1514">
        <v>23</v>
      </c>
      <c r="D1514">
        <v>1.1172143882481351</v>
      </c>
      <c r="G1514">
        <v>0.86205267770888383</v>
      </c>
    </row>
    <row r="1515" spans="1:7">
      <c r="A1515">
        <v>3</v>
      </c>
      <c r="B1515">
        <v>5</v>
      </c>
      <c r="C1515">
        <v>0</v>
      </c>
      <c r="D1515">
        <v>1.241348034207334</v>
      </c>
      <c r="G1515">
        <v>0.83275337107794944</v>
      </c>
    </row>
    <row r="1516" spans="1:7">
      <c r="A1516">
        <v>3</v>
      </c>
      <c r="B1516">
        <v>5</v>
      </c>
      <c r="C1516">
        <v>1</v>
      </c>
      <c r="D1516">
        <v>1.1868409928256929</v>
      </c>
      <c r="G1516">
        <v>0.77265733605221376</v>
      </c>
    </row>
    <row r="1517" spans="1:7">
      <c r="A1517">
        <v>3</v>
      </c>
      <c r="B1517">
        <v>5</v>
      </c>
      <c r="C1517">
        <v>2</v>
      </c>
      <c r="D1517">
        <v>1.1238226752022575</v>
      </c>
      <c r="G1517">
        <v>0.76121398483868841</v>
      </c>
    </row>
    <row r="1518" spans="1:7">
      <c r="A1518">
        <v>3</v>
      </c>
      <c r="B1518">
        <v>5</v>
      </c>
      <c r="C1518">
        <v>3</v>
      </c>
      <c r="D1518">
        <v>1.1014829757604927</v>
      </c>
      <c r="G1518">
        <v>0.75792654165594597</v>
      </c>
    </row>
    <row r="1519" spans="1:7">
      <c r="A1519">
        <v>3</v>
      </c>
      <c r="B1519">
        <v>5</v>
      </c>
      <c r="C1519">
        <v>4</v>
      </c>
      <c r="D1519">
        <v>1.0849277991868922</v>
      </c>
      <c r="G1519">
        <v>0.75836175290751318</v>
      </c>
    </row>
    <row r="1520" spans="1:7">
      <c r="A1520">
        <v>3</v>
      </c>
      <c r="B1520">
        <v>5</v>
      </c>
      <c r="C1520">
        <v>5</v>
      </c>
      <c r="D1520">
        <v>1.1540021914091303</v>
      </c>
      <c r="G1520">
        <v>0.78492685099752779</v>
      </c>
    </row>
    <row r="1521" spans="1:7">
      <c r="A1521">
        <v>3</v>
      </c>
      <c r="B1521">
        <v>5</v>
      </c>
      <c r="C1521">
        <v>6</v>
      </c>
      <c r="D1521">
        <v>1.3763869580854071</v>
      </c>
      <c r="G1521">
        <v>0.86249772424297233</v>
      </c>
    </row>
    <row r="1522" spans="1:7">
      <c r="A1522">
        <v>3</v>
      </c>
      <c r="B1522">
        <v>5</v>
      </c>
      <c r="C1522">
        <v>7</v>
      </c>
      <c r="D1522">
        <v>1.5717922637076269</v>
      </c>
      <c r="G1522">
        <v>0.96578294364033968</v>
      </c>
    </row>
    <row r="1523" spans="1:7">
      <c r="A1523">
        <v>3</v>
      </c>
      <c r="B1523">
        <v>5</v>
      </c>
      <c r="C1523">
        <v>8</v>
      </c>
      <c r="D1523">
        <v>1.660973803526973</v>
      </c>
      <c r="G1523">
        <v>0.97653044861548355</v>
      </c>
    </row>
    <row r="1524" spans="1:7">
      <c r="A1524">
        <v>3</v>
      </c>
      <c r="B1524">
        <v>5</v>
      </c>
      <c r="C1524">
        <v>9</v>
      </c>
      <c r="D1524">
        <v>1.6361375633772155</v>
      </c>
      <c r="G1524">
        <v>1.0857143787049968</v>
      </c>
    </row>
    <row r="1525" spans="1:7">
      <c r="A1525">
        <v>3</v>
      </c>
      <c r="B1525">
        <v>5</v>
      </c>
      <c r="C1525">
        <v>10</v>
      </c>
      <c r="D1525">
        <v>1.7081348482609635</v>
      </c>
      <c r="G1525">
        <v>1.1450408028734411</v>
      </c>
    </row>
    <row r="1526" spans="1:7">
      <c r="A1526">
        <v>3</v>
      </c>
      <c r="B1526">
        <v>5</v>
      </c>
      <c r="C1526">
        <v>11</v>
      </c>
      <c r="D1526">
        <v>1.7446610336717696</v>
      </c>
      <c r="G1526">
        <v>1.1604748199699815</v>
      </c>
    </row>
    <row r="1527" spans="1:7">
      <c r="A1527">
        <v>3</v>
      </c>
      <c r="B1527">
        <v>5</v>
      </c>
      <c r="C1527">
        <v>12</v>
      </c>
      <c r="D1527">
        <v>1.6343561987758064</v>
      </c>
      <c r="G1527">
        <v>1.1662432131687204</v>
      </c>
    </row>
    <row r="1528" spans="1:7">
      <c r="A1528">
        <v>3</v>
      </c>
      <c r="B1528">
        <v>5</v>
      </c>
      <c r="C1528">
        <v>13</v>
      </c>
      <c r="D1528">
        <v>1.5550857438479653</v>
      </c>
      <c r="G1528">
        <v>1.0743865920610967</v>
      </c>
    </row>
    <row r="1529" spans="1:7">
      <c r="A1529">
        <v>3</v>
      </c>
      <c r="B1529">
        <v>5</v>
      </c>
      <c r="C1529">
        <v>14</v>
      </c>
      <c r="D1529">
        <v>1.5880014967745597</v>
      </c>
      <c r="G1529">
        <v>1.0889870689639574</v>
      </c>
    </row>
    <row r="1530" spans="1:7">
      <c r="A1530">
        <v>3</v>
      </c>
      <c r="B1530">
        <v>5</v>
      </c>
      <c r="C1530">
        <v>15</v>
      </c>
      <c r="D1530">
        <v>1.5017726791713084</v>
      </c>
      <c r="G1530">
        <v>1.1493363625146162</v>
      </c>
    </row>
    <row r="1531" spans="1:7">
      <c r="A1531">
        <v>3</v>
      </c>
      <c r="B1531">
        <v>5</v>
      </c>
      <c r="C1531">
        <v>16</v>
      </c>
      <c r="D1531">
        <v>1.5747512962688128</v>
      </c>
      <c r="G1531">
        <v>1.2810307954747409</v>
      </c>
    </row>
    <row r="1532" spans="1:7">
      <c r="A1532">
        <v>3</v>
      </c>
      <c r="B1532">
        <v>5</v>
      </c>
      <c r="C1532">
        <v>17</v>
      </c>
      <c r="D1532">
        <v>1.6360763984888427</v>
      </c>
      <c r="G1532">
        <v>1.2755918842404652</v>
      </c>
    </row>
    <row r="1533" spans="1:7">
      <c r="A1533">
        <v>3</v>
      </c>
      <c r="B1533">
        <v>5</v>
      </c>
      <c r="C1533">
        <v>18</v>
      </c>
      <c r="D1533">
        <v>1.6517360801439078</v>
      </c>
      <c r="G1533">
        <v>1.3683238454924842</v>
      </c>
    </row>
    <row r="1534" spans="1:7">
      <c r="A1534">
        <v>3</v>
      </c>
      <c r="B1534">
        <v>5</v>
      </c>
      <c r="C1534">
        <v>19</v>
      </c>
      <c r="D1534">
        <v>1.6905573699704832</v>
      </c>
      <c r="G1534">
        <v>1.397748551975565</v>
      </c>
    </row>
    <row r="1535" spans="1:7">
      <c r="A1535">
        <v>3</v>
      </c>
      <c r="B1535">
        <v>5</v>
      </c>
      <c r="C1535">
        <v>20</v>
      </c>
      <c r="D1535">
        <v>1.6443012294311341</v>
      </c>
      <c r="G1535">
        <v>1.3913482418748333</v>
      </c>
    </row>
    <row r="1536" spans="1:7">
      <c r="A1536">
        <v>3</v>
      </c>
      <c r="B1536">
        <v>5</v>
      </c>
      <c r="C1536">
        <v>21</v>
      </c>
      <c r="D1536">
        <v>1.5158686509934769</v>
      </c>
      <c r="G1536">
        <v>1.3088375979830689</v>
      </c>
    </row>
    <row r="1537" spans="1:7">
      <c r="A1537">
        <v>3</v>
      </c>
      <c r="B1537">
        <v>5</v>
      </c>
      <c r="C1537">
        <v>22</v>
      </c>
      <c r="D1537">
        <v>1.4024061271564143</v>
      </c>
      <c r="G1537">
        <v>1.1846942031786676</v>
      </c>
    </row>
    <row r="1538" spans="1:7">
      <c r="A1538">
        <v>3</v>
      </c>
      <c r="B1538">
        <v>5</v>
      </c>
      <c r="C1538">
        <v>23</v>
      </c>
      <c r="D1538">
        <v>1.3674027632725445</v>
      </c>
      <c r="G1538">
        <v>1.0045782155455831</v>
      </c>
    </row>
    <row r="1539" spans="1:7">
      <c r="A1539">
        <v>3</v>
      </c>
      <c r="B1539">
        <v>6</v>
      </c>
      <c r="C1539">
        <v>0</v>
      </c>
      <c r="D1539">
        <v>1.3224625526124172</v>
      </c>
      <c r="G1539">
        <v>0.92051605583608476</v>
      </c>
    </row>
    <row r="1540" spans="1:7">
      <c r="A1540">
        <v>3</v>
      </c>
      <c r="B1540">
        <v>6</v>
      </c>
      <c r="C1540">
        <v>1</v>
      </c>
      <c r="D1540">
        <v>1.3568097088177196</v>
      </c>
      <c r="G1540">
        <v>0.89746953006806296</v>
      </c>
    </row>
    <row r="1541" spans="1:7">
      <c r="A1541">
        <v>3</v>
      </c>
      <c r="B1541">
        <v>6</v>
      </c>
      <c r="C1541">
        <v>2</v>
      </c>
      <c r="D1541">
        <v>1.3189270504560733</v>
      </c>
      <c r="G1541">
        <v>0.87374436980607184</v>
      </c>
    </row>
    <row r="1542" spans="1:7">
      <c r="A1542">
        <v>3</v>
      </c>
      <c r="B1542">
        <v>6</v>
      </c>
      <c r="C1542">
        <v>3</v>
      </c>
      <c r="D1542">
        <v>1.3742628548715823</v>
      </c>
      <c r="G1542">
        <v>0.89625733149731346</v>
      </c>
    </row>
    <row r="1543" spans="1:7">
      <c r="A1543">
        <v>3</v>
      </c>
      <c r="B1543">
        <v>6</v>
      </c>
      <c r="C1543">
        <v>4</v>
      </c>
      <c r="D1543">
        <v>1.4782137314854735</v>
      </c>
      <c r="G1543">
        <v>0.90713023632460388</v>
      </c>
    </row>
    <row r="1544" spans="1:7">
      <c r="A1544">
        <v>3</v>
      </c>
      <c r="B1544">
        <v>6</v>
      </c>
      <c r="C1544">
        <v>5</v>
      </c>
      <c r="D1544">
        <v>1.4417389996647814</v>
      </c>
      <c r="G1544">
        <v>0.93030216194477211</v>
      </c>
    </row>
    <row r="1545" spans="1:7">
      <c r="A1545">
        <v>3</v>
      </c>
      <c r="B1545">
        <v>6</v>
      </c>
      <c r="C1545">
        <v>6</v>
      </c>
      <c r="D1545">
        <v>1.7395466015858547</v>
      </c>
      <c r="G1545">
        <v>1.0218809363211694</v>
      </c>
    </row>
    <row r="1546" spans="1:7">
      <c r="A1546">
        <v>3</v>
      </c>
      <c r="B1546">
        <v>6</v>
      </c>
      <c r="C1546">
        <v>7</v>
      </c>
      <c r="D1546">
        <v>1.8550160931917812</v>
      </c>
      <c r="G1546">
        <v>1.1519894299747353</v>
      </c>
    </row>
    <row r="1547" spans="1:7">
      <c r="A1547">
        <v>3</v>
      </c>
      <c r="B1547">
        <v>6</v>
      </c>
      <c r="C1547">
        <v>8</v>
      </c>
      <c r="D1547">
        <v>2.0475259234116603</v>
      </c>
      <c r="G1547">
        <v>1.2019920063129932</v>
      </c>
    </row>
    <row r="1548" spans="1:7">
      <c r="A1548">
        <v>3</v>
      </c>
      <c r="B1548">
        <v>6</v>
      </c>
      <c r="C1548">
        <v>9</v>
      </c>
      <c r="D1548">
        <v>2.227486710257792</v>
      </c>
      <c r="G1548">
        <v>1.2655279314005512</v>
      </c>
    </row>
    <row r="1549" spans="1:7">
      <c r="A1549">
        <v>3</v>
      </c>
      <c r="B1549">
        <v>6</v>
      </c>
      <c r="C1549">
        <v>10</v>
      </c>
      <c r="D1549">
        <v>2.2025936358363967</v>
      </c>
      <c r="G1549">
        <v>1.2336960395203838</v>
      </c>
    </row>
    <row r="1550" spans="1:7">
      <c r="A1550">
        <v>3</v>
      </c>
      <c r="B1550">
        <v>6</v>
      </c>
      <c r="C1550">
        <v>11</v>
      </c>
      <c r="D1550">
        <v>2.206692407810614</v>
      </c>
      <c r="G1550">
        <v>1.2198971381430086</v>
      </c>
    </row>
    <row r="1551" spans="1:7">
      <c r="A1551">
        <v>3</v>
      </c>
      <c r="B1551">
        <v>6</v>
      </c>
      <c r="C1551">
        <v>12</v>
      </c>
      <c r="D1551">
        <v>2.1050559083338705</v>
      </c>
      <c r="G1551">
        <v>1.1860563898078667</v>
      </c>
    </row>
    <row r="1552" spans="1:7">
      <c r="A1552">
        <v>3</v>
      </c>
      <c r="B1552">
        <v>6</v>
      </c>
      <c r="C1552">
        <v>13</v>
      </c>
      <c r="D1552">
        <v>2.0287687042132738</v>
      </c>
      <c r="G1552">
        <v>1.1276544821964241</v>
      </c>
    </row>
    <row r="1553" spans="1:7">
      <c r="A1553">
        <v>3</v>
      </c>
      <c r="B1553">
        <v>6</v>
      </c>
      <c r="C1553">
        <v>14</v>
      </c>
      <c r="D1553">
        <v>2.0492380338415437</v>
      </c>
      <c r="G1553">
        <v>1.132884393677122</v>
      </c>
    </row>
    <row r="1554" spans="1:7">
      <c r="A1554">
        <v>3</v>
      </c>
      <c r="B1554">
        <v>6</v>
      </c>
      <c r="C1554">
        <v>15</v>
      </c>
      <c r="D1554">
        <v>1.9876307693058135</v>
      </c>
      <c r="G1554">
        <v>1.139771550262658</v>
      </c>
    </row>
    <row r="1555" spans="1:7">
      <c r="A1555">
        <v>3</v>
      </c>
      <c r="B1555">
        <v>6</v>
      </c>
      <c r="C1555">
        <v>16</v>
      </c>
      <c r="D1555">
        <v>1.9550163226249875</v>
      </c>
      <c r="G1555">
        <v>1.1512198191174441</v>
      </c>
    </row>
    <row r="1556" spans="1:7">
      <c r="A1556">
        <v>3</v>
      </c>
      <c r="B1556">
        <v>6</v>
      </c>
      <c r="C1556">
        <v>17</v>
      </c>
      <c r="D1556">
        <v>2.106478316859322</v>
      </c>
      <c r="G1556">
        <v>1.1950900968036753</v>
      </c>
    </row>
    <row r="1557" spans="1:7">
      <c r="A1557">
        <v>3</v>
      </c>
      <c r="B1557">
        <v>6</v>
      </c>
      <c r="C1557">
        <v>18</v>
      </c>
      <c r="D1557">
        <v>2.1267823081095343</v>
      </c>
      <c r="G1557">
        <v>1.2808832662369214</v>
      </c>
    </row>
    <row r="1558" spans="1:7">
      <c r="A1558">
        <v>3</v>
      </c>
      <c r="B1558">
        <v>6</v>
      </c>
      <c r="C1558">
        <v>19</v>
      </c>
      <c r="D1558">
        <v>2.2064752519018707</v>
      </c>
      <c r="G1558">
        <v>1.4090763386194654</v>
      </c>
    </row>
    <row r="1559" spans="1:7">
      <c r="A1559">
        <v>3</v>
      </c>
      <c r="B1559">
        <v>6</v>
      </c>
      <c r="C1559">
        <v>20</v>
      </c>
      <c r="D1559">
        <v>2.1040456173119146</v>
      </c>
      <c r="G1559">
        <v>1.3728406989903885</v>
      </c>
    </row>
    <row r="1560" spans="1:7">
      <c r="A1560">
        <v>3</v>
      </c>
      <c r="B1560">
        <v>6</v>
      </c>
      <c r="C1560">
        <v>21</v>
      </c>
      <c r="D1560">
        <v>1.949689986216109</v>
      </c>
      <c r="G1560">
        <v>1.3202268551427272</v>
      </c>
    </row>
    <row r="1561" spans="1:7">
      <c r="A1561">
        <v>3</v>
      </c>
      <c r="B1561">
        <v>6</v>
      </c>
      <c r="C1561">
        <v>22</v>
      </c>
      <c r="D1561">
        <v>1.7876509798241063</v>
      </c>
      <c r="G1561">
        <v>1.2073301059014254</v>
      </c>
    </row>
    <row r="1562" spans="1:7">
      <c r="A1562">
        <v>3</v>
      </c>
      <c r="B1562">
        <v>6</v>
      </c>
      <c r="C1562">
        <v>23</v>
      </c>
      <c r="D1562">
        <v>1.6810924263626457</v>
      </c>
      <c r="G1562">
        <v>1.1210304194183325</v>
      </c>
    </row>
    <row r="1563" spans="1:7">
      <c r="A1563">
        <v>3</v>
      </c>
      <c r="B1563">
        <v>7</v>
      </c>
      <c r="C1563">
        <v>0</v>
      </c>
      <c r="D1563">
        <v>1.8459032710758392</v>
      </c>
      <c r="G1563">
        <v>1.0382247170509293</v>
      </c>
    </row>
    <row r="1564" spans="1:7">
      <c r="A1564">
        <v>3</v>
      </c>
      <c r="B1564">
        <v>7</v>
      </c>
      <c r="C1564">
        <v>1</v>
      </c>
      <c r="D1564">
        <v>1.8478982091361134</v>
      </c>
      <c r="G1564">
        <v>1.0013989604705749</v>
      </c>
    </row>
    <row r="1565" spans="1:7">
      <c r="A1565">
        <v>3</v>
      </c>
      <c r="B1565">
        <v>7</v>
      </c>
      <c r="C1565">
        <v>2</v>
      </c>
      <c r="D1565">
        <v>1.7738624232152982</v>
      </c>
      <c r="G1565">
        <v>0.949579315686508</v>
      </c>
    </row>
    <row r="1566" spans="1:7">
      <c r="A1566">
        <v>3</v>
      </c>
      <c r="B1566">
        <v>7</v>
      </c>
      <c r="C1566">
        <v>3</v>
      </c>
      <c r="D1566">
        <v>1.8474143083282049</v>
      </c>
      <c r="G1566">
        <v>0.96994572696747727</v>
      </c>
    </row>
    <row r="1567" spans="1:7">
      <c r="A1567">
        <v>3</v>
      </c>
      <c r="B1567">
        <v>7</v>
      </c>
      <c r="C1567">
        <v>4</v>
      </c>
      <c r="D1567">
        <v>1.912867544783265</v>
      </c>
      <c r="G1567">
        <v>1.0367272952870623</v>
      </c>
    </row>
    <row r="1568" spans="1:7">
      <c r="A1568">
        <v>3</v>
      </c>
      <c r="B1568">
        <v>7</v>
      </c>
      <c r="C1568">
        <v>5</v>
      </c>
      <c r="D1568">
        <v>2.1407413993613891</v>
      </c>
      <c r="G1568">
        <v>1.045807719874847</v>
      </c>
    </row>
    <row r="1569" spans="1:7">
      <c r="A1569">
        <v>3</v>
      </c>
      <c r="B1569">
        <v>7</v>
      </c>
      <c r="C1569">
        <v>6</v>
      </c>
      <c r="D1569">
        <v>2.5615275177659229</v>
      </c>
      <c r="G1569">
        <v>1.2622306529352876</v>
      </c>
    </row>
    <row r="1570" spans="1:7">
      <c r="A1570">
        <v>3</v>
      </c>
      <c r="B1570">
        <v>7</v>
      </c>
      <c r="C1570">
        <v>7</v>
      </c>
      <c r="D1570">
        <v>2.7214027213570651</v>
      </c>
      <c r="G1570">
        <v>1.4022654054734693</v>
      </c>
    </row>
    <row r="1571" spans="1:7">
      <c r="A1571">
        <v>3</v>
      </c>
      <c r="B1571">
        <v>7</v>
      </c>
      <c r="C1571">
        <v>8</v>
      </c>
      <c r="D1571">
        <v>2.7103732216850203</v>
      </c>
      <c r="G1571">
        <v>1.327790187401602</v>
      </c>
    </row>
    <row r="1572" spans="1:7">
      <c r="A1572">
        <v>3</v>
      </c>
      <c r="B1572">
        <v>7</v>
      </c>
      <c r="C1572">
        <v>9</v>
      </c>
      <c r="D1572">
        <v>2.3619525086071196</v>
      </c>
      <c r="G1572">
        <v>1.3684713747303037</v>
      </c>
    </row>
    <row r="1573" spans="1:7">
      <c r="A1573">
        <v>3</v>
      </c>
      <c r="B1573">
        <v>7</v>
      </c>
      <c r="C1573">
        <v>10</v>
      </c>
      <c r="D1573">
        <v>2.1067306405325374</v>
      </c>
      <c r="G1573">
        <v>1.2262408953692432</v>
      </c>
    </row>
    <row r="1574" spans="1:7">
      <c r="A1574">
        <v>3</v>
      </c>
      <c r="B1574">
        <v>7</v>
      </c>
      <c r="C1574">
        <v>11</v>
      </c>
      <c r="D1574">
        <v>1.8674997207394137</v>
      </c>
      <c r="G1574">
        <v>1.2008732429261961</v>
      </c>
    </row>
    <row r="1575" spans="1:7">
      <c r="A1575">
        <v>3</v>
      </c>
      <c r="B1575">
        <v>7</v>
      </c>
      <c r="C1575">
        <v>12</v>
      </c>
      <c r="D1575">
        <v>1.7556202804873595</v>
      </c>
      <c r="G1575">
        <v>1.2377309641747447</v>
      </c>
    </row>
    <row r="1576" spans="1:7">
      <c r="A1576">
        <v>3</v>
      </c>
      <c r="B1576">
        <v>7</v>
      </c>
      <c r="C1576">
        <v>13</v>
      </c>
      <c r="D1576">
        <v>1.6632539628558671</v>
      </c>
      <c r="G1576">
        <v>1.1546302033317026</v>
      </c>
    </row>
    <row r="1577" spans="1:7">
      <c r="A1577">
        <v>3</v>
      </c>
      <c r="B1577">
        <v>7</v>
      </c>
      <c r="C1577">
        <v>14</v>
      </c>
      <c r="D1577">
        <v>1.5480885497967456</v>
      </c>
      <c r="G1577">
        <v>1.1003468202760518</v>
      </c>
    </row>
    <row r="1578" spans="1:7">
      <c r="A1578">
        <v>3</v>
      </c>
      <c r="B1578">
        <v>7</v>
      </c>
      <c r="C1578">
        <v>15</v>
      </c>
      <c r="D1578">
        <v>1.5789634296492197</v>
      </c>
      <c r="G1578">
        <v>1.0708409727121702</v>
      </c>
    </row>
    <row r="1579" spans="1:7">
      <c r="A1579">
        <v>3</v>
      </c>
      <c r="B1579">
        <v>7</v>
      </c>
      <c r="C1579">
        <v>16</v>
      </c>
      <c r="D1579">
        <v>1.7813774566803871</v>
      </c>
      <c r="G1579">
        <v>1.1671283885956369</v>
      </c>
    </row>
    <row r="1580" spans="1:7">
      <c r="A1580">
        <v>3</v>
      </c>
      <c r="B1580">
        <v>7</v>
      </c>
      <c r="C1580">
        <v>17</v>
      </c>
      <c r="D1580">
        <v>1.9391395446305013</v>
      </c>
      <c r="G1580">
        <v>1.260553737265407</v>
      </c>
    </row>
    <row r="1581" spans="1:7">
      <c r="A1581">
        <v>3</v>
      </c>
      <c r="B1581">
        <v>7</v>
      </c>
      <c r="C1581">
        <v>18</v>
      </c>
      <c r="D1581">
        <v>2.2815854645706155</v>
      </c>
      <c r="G1581">
        <v>1.378127163345584</v>
      </c>
    </row>
    <row r="1582" spans="1:7">
      <c r="A1582">
        <v>3</v>
      </c>
      <c r="B1582">
        <v>7</v>
      </c>
      <c r="C1582">
        <v>19</v>
      </c>
      <c r="D1582">
        <v>2.4575468406765983</v>
      </c>
      <c r="G1582">
        <v>1.6330011334230228</v>
      </c>
    </row>
    <row r="1583" spans="1:7">
      <c r="A1583">
        <v>3</v>
      </c>
      <c r="B1583">
        <v>7</v>
      </c>
      <c r="C1583">
        <v>20</v>
      </c>
      <c r="D1583">
        <v>2.5038780850302986</v>
      </c>
      <c r="G1583">
        <v>1.4869693173674823</v>
      </c>
    </row>
    <row r="1584" spans="1:7">
      <c r="A1584">
        <v>3</v>
      </c>
      <c r="B1584">
        <v>7</v>
      </c>
      <c r="C1584">
        <v>21</v>
      </c>
      <c r="D1584">
        <v>2.3914144137854865</v>
      </c>
      <c r="G1584">
        <v>1.3628234637424506</v>
      </c>
    </row>
    <row r="1585" spans="1:7">
      <c r="A1585">
        <v>3</v>
      </c>
      <c r="B1585">
        <v>7</v>
      </c>
      <c r="C1585">
        <v>22</v>
      </c>
      <c r="D1585">
        <v>2.1236600615162367</v>
      </c>
      <c r="G1585">
        <v>1.1738827688671354</v>
      </c>
    </row>
    <row r="1586" spans="1:7">
      <c r="A1586">
        <v>3</v>
      </c>
      <c r="B1586">
        <v>7</v>
      </c>
      <c r="C1586">
        <v>23</v>
      </c>
      <c r="D1586">
        <v>1.9140253181507501</v>
      </c>
      <c r="G1586">
        <v>1.0586083400763111</v>
      </c>
    </row>
    <row r="1587" spans="1:7">
      <c r="A1587">
        <v>3</v>
      </c>
      <c r="B1587">
        <v>8</v>
      </c>
      <c r="C1587">
        <v>0</v>
      </c>
      <c r="D1587">
        <v>1.8140254864487335</v>
      </c>
      <c r="G1587">
        <v>0.87243873605137012</v>
      </c>
    </row>
    <row r="1588" spans="1:7">
      <c r="A1588">
        <v>3</v>
      </c>
      <c r="B1588">
        <v>8</v>
      </c>
      <c r="C1588">
        <v>1</v>
      </c>
      <c r="D1588">
        <v>1.7143571179416555</v>
      </c>
      <c r="G1588">
        <v>0.86391154610540832</v>
      </c>
    </row>
    <row r="1589" spans="1:7">
      <c r="A1589">
        <v>3</v>
      </c>
      <c r="B1589">
        <v>8</v>
      </c>
      <c r="C1589">
        <v>2</v>
      </c>
      <c r="D1589">
        <v>1.6990731743296998</v>
      </c>
      <c r="G1589">
        <v>0.85711782470382458</v>
      </c>
    </row>
    <row r="1590" spans="1:7">
      <c r="A1590">
        <v>3</v>
      </c>
      <c r="B1590">
        <v>8</v>
      </c>
      <c r="C1590">
        <v>3</v>
      </c>
      <c r="D1590">
        <v>1.7272906642574504</v>
      </c>
      <c r="G1590">
        <v>0.90960872751996991</v>
      </c>
    </row>
    <row r="1591" spans="1:7">
      <c r="A1591">
        <v>3</v>
      </c>
      <c r="B1591">
        <v>8</v>
      </c>
      <c r="C1591">
        <v>4</v>
      </c>
      <c r="D1591">
        <v>1.9236992716704719</v>
      </c>
      <c r="G1591">
        <v>0.90008079757746651</v>
      </c>
    </row>
    <row r="1592" spans="1:7">
      <c r="A1592">
        <v>3</v>
      </c>
      <c r="B1592">
        <v>8</v>
      </c>
      <c r="C1592">
        <v>5</v>
      </c>
      <c r="D1592">
        <v>2.0282845800453018</v>
      </c>
      <c r="G1592">
        <v>0.99844837571418688</v>
      </c>
    </row>
    <row r="1593" spans="1:7">
      <c r="A1593">
        <v>3</v>
      </c>
      <c r="B1593">
        <v>8</v>
      </c>
      <c r="C1593">
        <v>6</v>
      </c>
      <c r="D1593">
        <v>2.3120476022244962</v>
      </c>
      <c r="G1593">
        <v>1.0861741781628671</v>
      </c>
    </row>
    <row r="1594" spans="1:7">
      <c r="A1594">
        <v>3</v>
      </c>
      <c r="B1594">
        <v>8</v>
      </c>
      <c r="C1594">
        <v>7</v>
      </c>
      <c r="D1594">
        <v>2.4304321129818547</v>
      </c>
      <c r="G1594">
        <v>1.1109049960626607</v>
      </c>
    </row>
    <row r="1595" spans="1:7">
      <c r="A1595">
        <v>3</v>
      </c>
      <c r="B1595">
        <v>8</v>
      </c>
      <c r="C1595">
        <v>8</v>
      </c>
      <c r="D1595">
        <v>2.145627937769103</v>
      </c>
      <c r="G1595">
        <v>1.0128914880967068</v>
      </c>
    </row>
    <row r="1596" spans="1:7">
      <c r="A1596">
        <v>3</v>
      </c>
      <c r="B1596">
        <v>8</v>
      </c>
      <c r="C1596">
        <v>9</v>
      </c>
      <c r="D1596">
        <v>1.7894552719172638</v>
      </c>
      <c r="G1596">
        <v>0.95711805973907971</v>
      </c>
    </row>
    <row r="1597" spans="1:7">
      <c r="A1597">
        <v>3</v>
      </c>
      <c r="B1597">
        <v>8</v>
      </c>
      <c r="C1597">
        <v>10</v>
      </c>
      <c r="D1597">
        <v>1.6224655782768522</v>
      </c>
      <c r="G1597">
        <v>0.93999483286950725</v>
      </c>
    </row>
    <row r="1598" spans="1:7">
      <c r="A1598">
        <v>3</v>
      </c>
      <c r="B1598">
        <v>8</v>
      </c>
      <c r="C1598">
        <v>11</v>
      </c>
      <c r="D1598">
        <v>1.4912010970120286</v>
      </c>
      <c r="G1598">
        <v>0.90344938184100954</v>
      </c>
    </row>
    <row r="1599" spans="1:7">
      <c r="A1599">
        <v>3</v>
      </c>
      <c r="B1599">
        <v>8</v>
      </c>
      <c r="C1599">
        <v>12</v>
      </c>
      <c r="D1599">
        <v>1.3931983192036965</v>
      </c>
      <c r="G1599">
        <v>0.90763675337445049</v>
      </c>
    </row>
    <row r="1600" spans="1:7">
      <c r="A1600">
        <v>3</v>
      </c>
      <c r="B1600">
        <v>8</v>
      </c>
      <c r="C1600">
        <v>13</v>
      </c>
      <c r="D1600">
        <v>1.4315548603685684</v>
      </c>
      <c r="G1600">
        <v>0.83857585833055548</v>
      </c>
    </row>
    <row r="1601" spans="1:7">
      <c r="A1601">
        <v>3</v>
      </c>
      <c r="B1601">
        <v>8</v>
      </c>
      <c r="C1601">
        <v>14</v>
      </c>
      <c r="D1601">
        <v>1.3643653240280775</v>
      </c>
      <c r="G1601">
        <v>0.79135666694582363</v>
      </c>
    </row>
    <row r="1602" spans="1:7">
      <c r="A1602">
        <v>3</v>
      </c>
      <c r="B1602">
        <v>8</v>
      </c>
      <c r="C1602">
        <v>15</v>
      </c>
      <c r="D1602">
        <v>1.4862274648108513</v>
      </c>
      <c r="G1602">
        <v>0.84668996641062289</v>
      </c>
    </row>
    <row r="1603" spans="1:7">
      <c r="A1603">
        <v>3</v>
      </c>
      <c r="B1603">
        <v>8</v>
      </c>
      <c r="C1603">
        <v>16</v>
      </c>
      <c r="D1603">
        <v>1.613281245151909</v>
      </c>
      <c r="G1603">
        <v>0.94341259354565676</v>
      </c>
    </row>
    <row r="1604" spans="1:7">
      <c r="A1604">
        <v>3</v>
      </c>
      <c r="B1604">
        <v>8</v>
      </c>
      <c r="C1604">
        <v>17</v>
      </c>
      <c r="D1604">
        <v>1.7547611838910571</v>
      </c>
      <c r="G1604">
        <v>1.0508753491939438</v>
      </c>
    </row>
    <row r="1605" spans="1:7">
      <c r="A1605">
        <v>3</v>
      </c>
      <c r="B1605">
        <v>8</v>
      </c>
      <c r="C1605">
        <v>18</v>
      </c>
      <c r="D1605">
        <v>1.8900923283529325</v>
      </c>
      <c r="G1605">
        <v>1.2177800935803</v>
      </c>
    </row>
    <row r="1606" spans="1:7">
      <c r="A1606">
        <v>3</v>
      </c>
      <c r="B1606">
        <v>8</v>
      </c>
      <c r="C1606">
        <v>19</v>
      </c>
      <c r="D1606">
        <v>1.983058927800629</v>
      </c>
      <c r="G1606">
        <v>1.3705712075485998</v>
      </c>
    </row>
    <row r="1607" spans="1:7">
      <c r="A1607">
        <v>3</v>
      </c>
      <c r="B1607">
        <v>8</v>
      </c>
      <c r="C1607">
        <v>20</v>
      </c>
      <c r="D1607">
        <v>2.0457570147358926</v>
      </c>
      <c r="G1607">
        <v>1.339344185543492</v>
      </c>
    </row>
    <row r="1608" spans="1:7">
      <c r="A1608">
        <v>3</v>
      </c>
      <c r="B1608">
        <v>8</v>
      </c>
      <c r="C1608">
        <v>21</v>
      </c>
      <c r="D1608">
        <v>1.904075264966415</v>
      </c>
      <c r="G1608">
        <v>1.2342345212384247</v>
      </c>
    </row>
    <row r="1609" spans="1:7">
      <c r="A1609">
        <v>3</v>
      </c>
      <c r="B1609">
        <v>8</v>
      </c>
      <c r="C1609">
        <v>22</v>
      </c>
      <c r="D1609">
        <v>1.770804038540079</v>
      </c>
      <c r="G1609">
        <v>1.0962012486933264</v>
      </c>
    </row>
    <row r="1610" spans="1:7">
      <c r="A1610">
        <v>3</v>
      </c>
      <c r="B1610">
        <v>8</v>
      </c>
      <c r="C1610">
        <v>23</v>
      </c>
      <c r="D1610">
        <v>1.6841449402020179</v>
      </c>
      <c r="G1610">
        <v>0.99948845684081356</v>
      </c>
    </row>
    <row r="1611" spans="1:7">
      <c r="A1611">
        <v>3</v>
      </c>
      <c r="B1611">
        <v>9</v>
      </c>
      <c r="C1611">
        <v>0</v>
      </c>
      <c r="D1611">
        <v>1.4056498190073115</v>
      </c>
      <c r="G1611">
        <v>0.75866418784504297</v>
      </c>
    </row>
    <row r="1612" spans="1:7">
      <c r="A1612">
        <v>3</v>
      </c>
      <c r="B1612">
        <v>9</v>
      </c>
      <c r="C1612">
        <v>1</v>
      </c>
      <c r="D1612">
        <v>1.3395118343095542</v>
      </c>
      <c r="G1612">
        <v>0.68367261744080776</v>
      </c>
    </row>
    <row r="1613" spans="1:7">
      <c r="A1613">
        <v>3</v>
      </c>
      <c r="B1613">
        <v>9</v>
      </c>
      <c r="C1613">
        <v>2</v>
      </c>
      <c r="D1613">
        <v>1.3225166785202984</v>
      </c>
      <c r="G1613">
        <v>0.68180145494113165</v>
      </c>
    </row>
    <row r="1614" spans="1:7">
      <c r="A1614">
        <v>3</v>
      </c>
      <c r="B1614">
        <v>9</v>
      </c>
      <c r="C1614">
        <v>3</v>
      </c>
      <c r="D1614">
        <v>1.3610474104921131</v>
      </c>
      <c r="G1614">
        <v>0.7237686054594924</v>
      </c>
    </row>
    <row r="1615" spans="1:7">
      <c r="A1615">
        <v>3</v>
      </c>
      <c r="B1615">
        <v>9</v>
      </c>
      <c r="C1615">
        <v>4</v>
      </c>
      <c r="D1615">
        <v>1.4326529774028816</v>
      </c>
      <c r="G1615">
        <v>0.73033857418371673</v>
      </c>
    </row>
    <row r="1616" spans="1:7">
      <c r="A1616">
        <v>3</v>
      </c>
      <c r="B1616">
        <v>9</v>
      </c>
      <c r="C1616">
        <v>5</v>
      </c>
      <c r="D1616">
        <v>1.4572204731066436</v>
      </c>
      <c r="G1616">
        <v>0.83693582497012975</v>
      </c>
    </row>
    <row r="1617" spans="1:7">
      <c r="A1617">
        <v>3</v>
      </c>
      <c r="B1617">
        <v>9</v>
      </c>
      <c r="C1617">
        <v>6</v>
      </c>
      <c r="D1617">
        <v>1.6764322681154826</v>
      </c>
      <c r="G1617">
        <v>0.9216323604022516</v>
      </c>
    </row>
    <row r="1618" spans="1:7">
      <c r="A1618">
        <v>3</v>
      </c>
      <c r="B1618">
        <v>9</v>
      </c>
      <c r="C1618">
        <v>7</v>
      </c>
      <c r="D1618">
        <v>1.8378350117540949</v>
      </c>
      <c r="G1618">
        <v>0.96766885906379774</v>
      </c>
    </row>
    <row r="1619" spans="1:7">
      <c r="A1619">
        <v>3</v>
      </c>
      <c r="B1619">
        <v>9</v>
      </c>
      <c r="C1619">
        <v>8</v>
      </c>
      <c r="D1619">
        <v>1.6831585857420723</v>
      </c>
      <c r="G1619">
        <v>0.90218308921639301</v>
      </c>
    </row>
    <row r="1620" spans="1:7">
      <c r="A1620">
        <v>3</v>
      </c>
      <c r="B1620">
        <v>9</v>
      </c>
      <c r="C1620">
        <v>9</v>
      </c>
      <c r="D1620">
        <v>1.6669755101345456</v>
      </c>
      <c r="G1620">
        <v>0.93406415750916705</v>
      </c>
    </row>
    <row r="1621" spans="1:7">
      <c r="A1621">
        <v>3</v>
      </c>
      <c r="B1621">
        <v>9</v>
      </c>
      <c r="C1621">
        <v>10</v>
      </c>
      <c r="D1621">
        <v>1.5782436373863973</v>
      </c>
      <c r="G1621">
        <v>0.97460027442067965</v>
      </c>
    </row>
    <row r="1622" spans="1:7">
      <c r="A1622">
        <v>3</v>
      </c>
      <c r="B1622">
        <v>9</v>
      </c>
      <c r="C1622">
        <v>11</v>
      </c>
      <c r="D1622">
        <v>1.5526788757757573</v>
      </c>
      <c r="G1622">
        <v>1.0410400666726498</v>
      </c>
    </row>
    <row r="1623" spans="1:7">
      <c r="A1623">
        <v>3</v>
      </c>
      <c r="B1623">
        <v>9</v>
      </c>
      <c r="C1623">
        <v>12</v>
      </c>
      <c r="D1623">
        <v>1.4429974760963205</v>
      </c>
      <c r="G1623">
        <v>1.0059920374080191</v>
      </c>
    </row>
    <row r="1624" spans="1:7">
      <c r="A1624">
        <v>3</v>
      </c>
      <c r="B1624">
        <v>9</v>
      </c>
      <c r="C1624">
        <v>13</v>
      </c>
      <c r="D1624">
        <v>1.4923082932151399</v>
      </c>
      <c r="G1624">
        <v>1.0203712204541506</v>
      </c>
    </row>
    <row r="1625" spans="1:7">
      <c r="A1625">
        <v>3</v>
      </c>
      <c r="B1625">
        <v>9</v>
      </c>
      <c r="C1625">
        <v>14</v>
      </c>
      <c r="D1625">
        <v>1.4627563472450094</v>
      </c>
      <c r="G1625">
        <v>1.0853799790992726</v>
      </c>
    </row>
    <row r="1626" spans="1:7">
      <c r="A1626">
        <v>3</v>
      </c>
      <c r="B1626">
        <v>9</v>
      </c>
      <c r="C1626">
        <v>15</v>
      </c>
      <c r="D1626">
        <v>1.4090890348388396</v>
      </c>
      <c r="G1626">
        <v>1.2360614249667552</v>
      </c>
    </row>
    <row r="1627" spans="1:7">
      <c r="A1627">
        <v>3</v>
      </c>
      <c r="B1627">
        <v>9</v>
      </c>
      <c r="C1627">
        <v>16</v>
      </c>
      <c r="D1627">
        <v>1.6376679222990038</v>
      </c>
      <c r="G1627">
        <v>1.2959656719833255</v>
      </c>
    </row>
    <row r="1628" spans="1:7">
      <c r="A1628">
        <v>3</v>
      </c>
      <c r="B1628">
        <v>9</v>
      </c>
      <c r="C1628">
        <v>17</v>
      </c>
      <c r="D1628">
        <v>1.5858681373532528</v>
      </c>
      <c r="G1628">
        <v>1.3283163750164912</v>
      </c>
    </row>
    <row r="1629" spans="1:7">
      <c r="A1629">
        <v>3</v>
      </c>
      <c r="B1629">
        <v>9</v>
      </c>
      <c r="C1629">
        <v>18</v>
      </c>
      <c r="D1629">
        <v>1.8007825551273313</v>
      </c>
      <c r="G1629">
        <v>1.480817348150413</v>
      </c>
    </row>
    <row r="1630" spans="1:7">
      <c r="A1630">
        <v>3</v>
      </c>
      <c r="B1630">
        <v>9</v>
      </c>
      <c r="C1630">
        <v>19</v>
      </c>
      <c r="D1630">
        <v>1.8868299588284603</v>
      </c>
      <c r="G1630">
        <v>1.4533474040684391</v>
      </c>
    </row>
    <row r="1631" spans="1:7">
      <c r="A1631">
        <v>3</v>
      </c>
      <c r="B1631">
        <v>9</v>
      </c>
      <c r="C1631">
        <v>20</v>
      </c>
      <c r="D1631">
        <v>1.7759579373511263</v>
      </c>
      <c r="G1631">
        <v>1.3251518728652649</v>
      </c>
    </row>
    <row r="1632" spans="1:7">
      <c r="A1632">
        <v>3</v>
      </c>
      <c r="B1632">
        <v>9</v>
      </c>
      <c r="C1632">
        <v>21</v>
      </c>
      <c r="D1632">
        <v>1.7153708403804289</v>
      </c>
      <c r="G1632">
        <v>1.3065804006444317</v>
      </c>
    </row>
    <row r="1633" spans="1:7">
      <c r="A1633">
        <v>3</v>
      </c>
      <c r="B1633">
        <v>9</v>
      </c>
      <c r="C1633">
        <v>22</v>
      </c>
      <c r="D1633">
        <v>1.5526087674642044</v>
      </c>
      <c r="G1633">
        <v>1.1826779702618022</v>
      </c>
    </row>
    <row r="1634" spans="1:7">
      <c r="A1634">
        <v>3</v>
      </c>
      <c r="B1634">
        <v>9</v>
      </c>
      <c r="C1634">
        <v>23</v>
      </c>
      <c r="D1634">
        <v>1.4519125728345463</v>
      </c>
      <c r="G1634">
        <v>1.0078435293426529</v>
      </c>
    </row>
    <row r="1635" spans="1:7">
      <c r="A1635">
        <v>3</v>
      </c>
      <c r="B1635">
        <v>10</v>
      </c>
      <c r="C1635">
        <v>0</v>
      </c>
      <c r="D1635">
        <v>1.4574118256402404</v>
      </c>
      <c r="G1635">
        <v>0.93791221179562312</v>
      </c>
    </row>
    <row r="1636" spans="1:7">
      <c r="A1636">
        <v>3</v>
      </c>
      <c r="B1636">
        <v>10</v>
      </c>
      <c r="C1636">
        <v>1</v>
      </c>
      <c r="D1636">
        <v>1.3364787173664658</v>
      </c>
      <c r="G1636">
        <v>0.91166676038755057</v>
      </c>
    </row>
    <row r="1637" spans="1:7">
      <c r="A1637">
        <v>3</v>
      </c>
      <c r="B1637">
        <v>10</v>
      </c>
      <c r="C1637">
        <v>2</v>
      </c>
      <c r="D1637">
        <v>1.33789567695624</v>
      </c>
      <c r="F1637" s="7" t="s">
        <v>31</v>
      </c>
      <c r="G1637">
        <v>0.82810865890726848</v>
      </c>
    </row>
    <row r="1638" spans="1:7">
      <c r="A1638">
        <v>3</v>
      </c>
      <c r="B1638">
        <v>10</v>
      </c>
      <c r="C1638">
        <v>3</v>
      </c>
      <c r="D1638">
        <v>1.3510018446582708</v>
      </c>
      <c r="G1638">
        <v>0.8295052690252922</v>
      </c>
    </row>
    <row r="1639" spans="1:7">
      <c r="A1639">
        <v>3</v>
      </c>
      <c r="B1639">
        <v>10</v>
      </c>
      <c r="C1639">
        <v>4</v>
      </c>
      <c r="D1639">
        <v>1.3941470134678855</v>
      </c>
      <c r="G1639">
        <v>0.90709581283577934</v>
      </c>
    </row>
    <row r="1640" spans="1:7">
      <c r="A1640">
        <v>3</v>
      </c>
      <c r="B1640">
        <v>10</v>
      </c>
      <c r="C1640">
        <v>5</v>
      </c>
      <c r="D1640">
        <v>1.6691577533413386</v>
      </c>
      <c r="G1640">
        <v>0.97484615648371187</v>
      </c>
    </row>
    <row r="1641" spans="1:7">
      <c r="A1641">
        <v>3</v>
      </c>
      <c r="B1641">
        <v>10</v>
      </c>
      <c r="C1641">
        <v>6</v>
      </c>
      <c r="D1641">
        <v>2.0873506059504772</v>
      </c>
      <c r="G1641">
        <v>1.1425770646018572</v>
      </c>
    </row>
    <row r="1642" spans="1:7">
      <c r="A1642">
        <v>3</v>
      </c>
      <c r="B1642">
        <v>10</v>
      </c>
      <c r="C1642">
        <v>7</v>
      </c>
      <c r="D1642">
        <v>2.1832750403842396</v>
      </c>
      <c r="G1642">
        <v>1.2665581772446568</v>
      </c>
    </row>
    <row r="1643" spans="1:7">
      <c r="A1643">
        <v>3</v>
      </c>
      <c r="B1643">
        <v>10</v>
      </c>
      <c r="C1643">
        <v>8</v>
      </c>
      <c r="D1643">
        <v>2.1280643824323788</v>
      </c>
      <c r="G1643">
        <v>1.2690415860812836</v>
      </c>
    </row>
    <row r="1644" spans="1:7">
      <c r="A1644">
        <v>3</v>
      </c>
      <c r="B1644">
        <v>10</v>
      </c>
      <c r="C1644">
        <v>9</v>
      </c>
      <c r="D1644">
        <v>2.1655108515394152</v>
      </c>
      <c r="G1644">
        <v>1.2825896877543659</v>
      </c>
    </row>
    <row r="1645" spans="1:7">
      <c r="A1645">
        <v>3</v>
      </c>
      <c r="B1645">
        <v>10</v>
      </c>
      <c r="C1645">
        <v>10</v>
      </c>
      <c r="D1645">
        <v>2.158444275453677</v>
      </c>
      <c r="G1645">
        <v>1.2156187902462456</v>
      </c>
    </row>
    <row r="1646" spans="1:7">
      <c r="A1646">
        <v>3</v>
      </c>
      <c r="B1646">
        <v>10</v>
      </c>
      <c r="C1646">
        <v>11</v>
      </c>
      <c r="D1646">
        <v>2.1174934750796228</v>
      </c>
      <c r="G1646">
        <v>1.2470621884668223</v>
      </c>
    </row>
    <row r="1647" spans="1:7">
      <c r="A1647">
        <v>3</v>
      </c>
      <c r="B1647">
        <v>10</v>
      </c>
      <c r="C1647">
        <v>12</v>
      </c>
      <c r="D1647">
        <v>2.204777886444695</v>
      </c>
      <c r="G1647">
        <v>1.3185523982934768</v>
      </c>
    </row>
    <row r="1648" spans="1:7">
      <c r="A1648">
        <v>3</v>
      </c>
      <c r="B1648">
        <v>10</v>
      </c>
      <c r="C1648">
        <v>13</v>
      </c>
      <c r="D1648">
        <v>2.2376494787056589</v>
      </c>
      <c r="G1648">
        <v>1.3366739063389608</v>
      </c>
    </row>
    <row r="1649" spans="1:7">
      <c r="A1649">
        <v>3</v>
      </c>
      <c r="B1649">
        <v>10</v>
      </c>
      <c r="C1649">
        <v>14</v>
      </c>
      <c r="D1649">
        <v>2.0605301933588258</v>
      </c>
      <c r="G1649">
        <v>1.2590784448872128</v>
      </c>
    </row>
    <row r="1650" spans="1:7">
      <c r="A1650">
        <v>3</v>
      </c>
      <c r="B1650">
        <v>10</v>
      </c>
      <c r="C1650">
        <v>15</v>
      </c>
      <c r="D1650">
        <v>2.1467853434942548</v>
      </c>
      <c r="G1650">
        <v>1.2783113398576029</v>
      </c>
    </row>
    <row r="1651" spans="1:7">
      <c r="A1651">
        <v>3</v>
      </c>
      <c r="B1651">
        <v>10</v>
      </c>
      <c r="C1651">
        <v>16</v>
      </c>
      <c r="D1651">
        <v>2.4089396485568733</v>
      </c>
      <c r="G1651">
        <v>1.3842348737913073</v>
      </c>
    </row>
    <row r="1652" spans="1:7">
      <c r="A1652">
        <v>3</v>
      </c>
      <c r="B1652">
        <v>10</v>
      </c>
      <c r="C1652">
        <v>17</v>
      </c>
      <c r="D1652">
        <v>2.5382907704897439</v>
      </c>
      <c r="G1652">
        <v>1.5188233386333228</v>
      </c>
    </row>
    <row r="1653" spans="1:7">
      <c r="A1653">
        <v>3</v>
      </c>
      <c r="B1653">
        <v>10</v>
      </c>
      <c r="C1653">
        <v>18</v>
      </c>
      <c r="D1653">
        <v>3.0134252717912822</v>
      </c>
      <c r="G1653">
        <v>1.6584499269468707</v>
      </c>
    </row>
    <row r="1654" spans="1:7">
      <c r="A1654">
        <v>3</v>
      </c>
      <c r="B1654">
        <v>10</v>
      </c>
      <c r="C1654">
        <v>19</v>
      </c>
      <c r="D1654">
        <v>3.1286582117021102</v>
      </c>
      <c r="G1654">
        <v>1.7363502821567784</v>
      </c>
    </row>
    <row r="1655" spans="1:7">
      <c r="A1655">
        <v>3</v>
      </c>
      <c r="B1655">
        <v>10</v>
      </c>
      <c r="C1655">
        <v>20</v>
      </c>
      <c r="D1655">
        <v>3.190089294410793</v>
      </c>
      <c r="G1655">
        <v>1.6905006538631369</v>
      </c>
    </row>
    <row r="1656" spans="1:7">
      <c r="A1656">
        <v>3</v>
      </c>
      <c r="B1656">
        <v>10</v>
      </c>
      <c r="C1656">
        <v>21</v>
      </c>
      <c r="D1656">
        <v>2.8324701466632551</v>
      </c>
      <c r="G1656">
        <v>1.6272720813543691</v>
      </c>
    </row>
    <row r="1657" spans="1:7">
      <c r="A1657">
        <v>3</v>
      </c>
      <c r="B1657">
        <v>10</v>
      </c>
      <c r="C1657">
        <v>22</v>
      </c>
      <c r="D1657">
        <v>2.5087707128886767</v>
      </c>
      <c r="G1657">
        <v>1.389767220209535</v>
      </c>
    </row>
    <row r="1658" spans="1:7">
      <c r="A1658">
        <v>3</v>
      </c>
      <c r="B1658">
        <v>10</v>
      </c>
      <c r="C1658">
        <v>23</v>
      </c>
      <c r="D1658">
        <v>2.1278711334123148</v>
      </c>
      <c r="G1658">
        <v>1.1977923406764006</v>
      </c>
    </row>
    <row r="1659" spans="1:7">
      <c r="A1659">
        <v>3</v>
      </c>
      <c r="B1659">
        <v>11</v>
      </c>
      <c r="C1659">
        <v>0</v>
      </c>
      <c r="D1659">
        <v>2.0632058994062685</v>
      </c>
      <c r="G1659">
        <v>1.0006785260258904</v>
      </c>
    </row>
    <row r="1660" spans="1:7">
      <c r="A1660">
        <v>3</v>
      </c>
      <c r="B1660">
        <v>11</v>
      </c>
      <c r="C1660">
        <v>1</v>
      </c>
      <c r="D1660">
        <v>1.8986809464818963</v>
      </c>
      <c r="G1660">
        <v>0.90963577454690336</v>
      </c>
    </row>
    <row r="1661" spans="1:7">
      <c r="A1661">
        <v>3</v>
      </c>
      <c r="B1661">
        <v>11</v>
      </c>
      <c r="C1661">
        <v>2</v>
      </c>
      <c r="D1661">
        <v>1.8194807998714984</v>
      </c>
      <c r="G1661">
        <v>0.94134964303681545</v>
      </c>
    </row>
    <row r="1662" spans="1:7">
      <c r="A1662">
        <v>3</v>
      </c>
      <c r="B1662">
        <v>11</v>
      </c>
      <c r="C1662">
        <v>3</v>
      </c>
      <c r="D1662">
        <v>1.7821141440654</v>
      </c>
      <c r="G1662">
        <v>0.99404954560653813</v>
      </c>
    </row>
    <row r="1663" spans="1:7">
      <c r="A1663">
        <v>3</v>
      </c>
      <c r="B1663">
        <v>11</v>
      </c>
      <c r="C1663">
        <v>4</v>
      </c>
      <c r="D1663">
        <v>1.9282921081791011</v>
      </c>
      <c r="G1663">
        <v>0.96868189316349107</v>
      </c>
    </row>
    <row r="1664" spans="1:7">
      <c r="A1664">
        <v>3</v>
      </c>
      <c r="B1664">
        <v>11</v>
      </c>
      <c r="C1664">
        <v>5</v>
      </c>
      <c r="D1664">
        <v>2.2105410806597203</v>
      </c>
      <c r="G1664">
        <v>1.0596828446917623</v>
      </c>
    </row>
    <row r="1665" spans="1:7">
      <c r="A1665">
        <v>3</v>
      </c>
      <c r="B1665">
        <v>11</v>
      </c>
      <c r="C1665">
        <v>6</v>
      </c>
      <c r="D1665">
        <v>2.7432337846790906</v>
      </c>
      <c r="G1665">
        <v>1.1621394415367106</v>
      </c>
    </row>
    <row r="1666" spans="1:7">
      <c r="A1666">
        <v>3</v>
      </c>
      <c r="B1666">
        <v>11</v>
      </c>
      <c r="C1666">
        <v>7</v>
      </c>
      <c r="D1666">
        <v>2.9131074166407664</v>
      </c>
      <c r="G1666">
        <v>1.1502043261971204</v>
      </c>
    </row>
    <row r="1667" spans="1:7">
      <c r="A1667">
        <v>3</v>
      </c>
      <c r="B1667">
        <v>11</v>
      </c>
      <c r="C1667">
        <v>8</v>
      </c>
      <c r="D1667">
        <v>2.5221783665941024</v>
      </c>
      <c r="G1667">
        <v>1.0953234497283009</v>
      </c>
    </row>
    <row r="1668" spans="1:7">
      <c r="A1668">
        <v>3</v>
      </c>
      <c r="B1668">
        <v>11</v>
      </c>
      <c r="C1668">
        <v>9</v>
      </c>
      <c r="D1668">
        <v>2.3717237222719261</v>
      </c>
      <c r="G1668">
        <v>0.88520247394337925</v>
      </c>
    </row>
    <row r="1669" spans="1:7">
      <c r="A1669">
        <v>3</v>
      </c>
      <c r="B1669">
        <v>11</v>
      </c>
      <c r="C1669">
        <v>10</v>
      </c>
      <c r="D1669">
        <v>2.296859260245824</v>
      </c>
      <c r="G1669">
        <v>0.89839896426632526</v>
      </c>
    </row>
    <row r="1670" spans="1:7">
      <c r="A1670">
        <v>3</v>
      </c>
      <c r="B1670">
        <v>11</v>
      </c>
      <c r="C1670">
        <v>11</v>
      </c>
      <c r="D1670">
        <v>2.1182658200215374</v>
      </c>
      <c r="G1670">
        <v>0.84592527319459232</v>
      </c>
    </row>
    <row r="1671" spans="1:7">
      <c r="A1671">
        <v>3</v>
      </c>
      <c r="B1671">
        <v>11</v>
      </c>
      <c r="C1671">
        <v>12</v>
      </c>
      <c r="D1671">
        <v>1.941989977729929</v>
      </c>
      <c r="G1671">
        <v>0.80435153397708314</v>
      </c>
    </row>
    <row r="1672" spans="1:7">
      <c r="A1672">
        <v>3</v>
      </c>
      <c r="B1672">
        <v>11</v>
      </c>
      <c r="C1672">
        <v>13</v>
      </c>
      <c r="D1672">
        <v>1.8005908273667783</v>
      </c>
      <c r="G1672">
        <v>0.75542100343364638</v>
      </c>
    </row>
    <row r="1673" spans="1:7">
      <c r="A1673">
        <v>3</v>
      </c>
      <c r="B1673">
        <v>11</v>
      </c>
      <c r="C1673">
        <v>14</v>
      </c>
      <c r="D1673">
        <v>1.6924133967292527</v>
      </c>
      <c r="G1673">
        <v>0.75948789275620132</v>
      </c>
    </row>
    <row r="1674" spans="1:7">
      <c r="A1674">
        <v>3</v>
      </c>
      <c r="B1674">
        <v>11</v>
      </c>
      <c r="C1674">
        <v>15</v>
      </c>
      <c r="D1674">
        <v>1.7120946390481435</v>
      </c>
      <c r="G1674">
        <v>0.90039306779751749</v>
      </c>
    </row>
    <row r="1675" spans="1:7">
      <c r="A1675">
        <v>3</v>
      </c>
      <c r="B1675">
        <v>11</v>
      </c>
      <c r="C1675">
        <v>16</v>
      </c>
      <c r="D1675">
        <v>1.787854421932191</v>
      </c>
      <c r="G1675">
        <v>1.0150232855831971</v>
      </c>
    </row>
    <row r="1676" spans="1:7">
      <c r="A1676">
        <v>3</v>
      </c>
      <c r="B1676">
        <v>11</v>
      </c>
      <c r="C1676">
        <v>17</v>
      </c>
      <c r="D1676">
        <v>1.7778156080575191</v>
      </c>
      <c r="G1676">
        <v>1.0907918433066146</v>
      </c>
    </row>
    <row r="1677" spans="1:7">
      <c r="A1677">
        <v>3</v>
      </c>
      <c r="B1677">
        <v>11</v>
      </c>
      <c r="C1677">
        <v>18</v>
      </c>
      <c r="D1677">
        <v>2.0063260951580966</v>
      </c>
      <c r="G1677">
        <v>1.1122598062299689</v>
      </c>
    </row>
    <row r="1678" spans="1:7">
      <c r="A1678">
        <v>3</v>
      </c>
      <c r="B1678">
        <v>11</v>
      </c>
      <c r="C1678">
        <v>19</v>
      </c>
      <c r="D1678">
        <v>2.009774772483663</v>
      </c>
      <c r="G1678">
        <v>1.2020903591382062</v>
      </c>
    </row>
    <row r="1679" spans="1:7">
      <c r="A1679">
        <v>3</v>
      </c>
      <c r="B1679">
        <v>11</v>
      </c>
      <c r="C1679">
        <v>20</v>
      </c>
      <c r="D1679">
        <v>2.0855792304939311</v>
      </c>
      <c r="G1679">
        <v>1.157049682831941</v>
      </c>
    </row>
    <row r="1680" spans="1:7">
      <c r="A1680">
        <v>3</v>
      </c>
      <c r="B1680">
        <v>11</v>
      </c>
      <c r="C1680">
        <v>21</v>
      </c>
      <c r="D1680">
        <v>2.0664865368045513</v>
      </c>
      <c r="G1680">
        <v>1.2131845578222256</v>
      </c>
    </row>
    <row r="1681" spans="1:7">
      <c r="A1681">
        <v>3</v>
      </c>
      <c r="B1681">
        <v>11</v>
      </c>
      <c r="C1681">
        <v>22</v>
      </c>
      <c r="D1681">
        <v>1.9415583319891081</v>
      </c>
      <c r="G1681">
        <v>1.0235652284529408</v>
      </c>
    </row>
    <row r="1682" spans="1:7">
      <c r="A1682">
        <v>3</v>
      </c>
      <c r="B1682">
        <v>11</v>
      </c>
      <c r="C1682">
        <v>23</v>
      </c>
      <c r="D1682">
        <v>1.78516612695706</v>
      </c>
      <c r="G1682">
        <v>0.9268253895734947</v>
      </c>
    </row>
    <row r="1683" spans="1:7">
      <c r="A1683">
        <v>3</v>
      </c>
      <c r="B1683">
        <v>12</v>
      </c>
      <c r="C1683">
        <v>0</v>
      </c>
      <c r="D1683">
        <v>1.601604582544417</v>
      </c>
      <c r="G1683">
        <v>0.98133498412713549</v>
      </c>
    </row>
    <row r="1684" spans="1:7">
      <c r="A1684">
        <v>3</v>
      </c>
      <c r="B1684">
        <v>12</v>
      </c>
      <c r="C1684">
        <v>1</v>
      </c>
      <c r="D1684">
        <v>1.4773350628301993</v>
      </c>
      <c r="G1684">
        <v>0.89119707864010778</v>
      </c>
    </row>
    <row r="1685" spans="1:7">
      <c r="A1685">
        <v>3</v>
      </c>
      <c r="B1685">
        <v>12</v>
      </c>
      <c r="C1685">
        <v>2</v>
      </c>
      <c r="D1685">
        <v>1.3828780874946263</v>
      </c>
      <c r="G1685">
        <v>0.8703659502600074</v>
      </c>
    </row>
    <row r="1686" spans="1:7">
      <c r="A1686">
        <v>3</v>
      </c>
      <c r="B1686">
        <v>12</v>
      </c>
      <c r="C1686">
        <v>3</v>
      </c>
      <c r="D1686">
        <v>1.3921515345034865</v>
      </c>
      <c r="G1686">
        <v>0.82244845381626386</v>
      </c>
    </row>
    <row r="1687" spans="1:7">
      <c r="A1687">
        <v>3</v>
      </c>
      <c r="B1687">
        <v>12</v>
      </c>
      <c r="C1687">
        <v>4</v>
      </c>
      <c r="D1687">
        <v>1.4478361225621368</v>
      </c>
      <c r="G1687">
        <v>0.81373685232302784</v>
      </c>
    </row>
    <row r="1688" spans="1:7">
      <c r="A1688">
        <v>3</v>
      </c>
      <c r="B1688">
        <v>12</v>
      </c>
      <c r="C1688">
        <v>5</v>
      </c>
      <c r="D1688">
        <v>1.5701842149608674</v>
      </c>
      <c r="G1688">
        <v>0.84343940553733521</v>
      </c>
    </row>
    <row r="1689" spans="1:7">
      <c r="A1689">
        <v>3</v>
      </c>
      <c r="B1689">
        <v>12</v>
      </c>
      <c r="C1689">
        <v>6</v>
      </c>
      <c r="D1689">
        <v>1.6907508662861335</v>
      </c>
      <c r="G1689">
        <v>0.94127833723853593</v>
      </c>
    </row>
    <row r="1690" spans="1:7">
      <c r="A1690">
        <v>3</v>
      </c>
      <c r="B1690">
        <v>12</v>
      </c>
      <c r="C1690">
        <v>7</v>
      </c>
      <c r="D1690">
        <v>1.9475147803352637</v>
      </c>
      <c r="G1690">
        <v>0.99535763818187029</v>
      </c>
    </row>
    <row r="1691" spans="1:7">
      <c r="A1691">
        <v>3</v>
      </c>
      <c r="B1691">
        <v>12</v>
      </c>
      <c r="C1691">
        <v>8</v>
      </c>
      <c r="D1691">
        <v>1.8975259506774564</v>
      </c>
      <c r="G1691">
        <v>0.93013496214191005</v>
      </c>
    </row>
    <row r="1692" spans="1:7">
      <c r="A1692">
        <v>3</v>
      </c>
      <c r="B1692">
        <v>12</v>
      </c>
      <c r="C1692">
        <v>9</v>
      </c>
      <c r="D1692">
        <v>1.7939528739474684</v>
      </c>
      <c r="G1692">
        <v>1.0266535071646272</v>
      </c>
    </row>
    <row r="1693" spans="1:7">
      <c r="A1693">
        <v>3</v>
      </c>
      <c r="B1693">
        <v>12</v>
      </c>
      <c r="C1693">
        <v>10</v>
      </c>
      <c r="D1693">
        <v>1.7286331334014293</v>
      </c>
      <c r="G1693">
        <v>1.0731793111316077</v>
      </c>
    </row>
    <row r="1694" spans="1:7">
      <c r="A1694">
        <v>3</v>
      </c>
      <c r="B1694">
        <v>12</v>
      </c>
      <c r="C1694">
        <v>11</v>
      </c>
      <c r="D1694">
        <v>1.6622399563639907</v>
      </c>
      <c r="G1694">
        <v>1.0851218029330889</v>
      </c>
    </row>
    <row r="1695" spans="1:7">
      <c r="A1695">
        <v>3</v>
      </c>
      <c r="B1695">
        <v>12</v>
      </c>
      <c r="C1695">
        <v>12</v>
      </c>
      <c r="D1695">
        <v>1.5169937180833901</v>
      </c>
      <c r="G1695">
        <v>1.082827723284997</v>
      </c>
    </row>
    <row r="1696" spans="1:7">
      <c r="A1696">
        <v>3</v>
      </c>
      <c r="B1696">
        <v>12</v>
      </c>
      <c r="C1696">
        <v>13</v>
      </c>
      <c r="D1696">
        <v>1.3777735953023722</v>
      </c>
      <c r="G1696">
        <v>0.95625009605657563</v>
      </c>
    </row>
    <row r="1697" spans="1:7">
      <c r="A1697">
        <v>3</v>
      </c>
      <c r="B1697">
        <v>12</v>
      </c>
      <c r="C1697">
        <v>14</v>
      </c>
      <c r="D1697">
        <v>1.3114905728198438</v>
      </c>
      <c r="G1697">
        <v>0.92395840471853763</v>
      </c>
    </row>
    <row r="1698" spans="1:7">
      <c r="A1698">
        <v>3</v>
      </c>
      <c r="B1698">
        <v>12</v>
      </c>
      <c r="C1698">
        <v>15</v>
      </c>
      <c r="D1698">
        <v>1.3985693960881533</v>
      </c>
      <c r="G1698">
        <v>0.95985226827999948</v>
      </c>
    </row>
    <row r="1699" spans="1:7">
      <c r="A1699">
        <v>3</v>
      </c>
      <c r="B1699">
        <v>12</v>
      </c>
      <c r="C1699">
        <v>16</v>
      </c>
      <c r="D1699">
        <v>1.3397897489459052</v>
      </c>
      <c r="G1699">
        <v>1.0698648209219317</v>
      </c>
    </row>
    <row r="1700" spans="1:7">
      <c r="A1700">
        <v>3</v>
      </c>
      <c r="B1700">
        <v>12</v>
      </c>
      <c r="C1700">
        <v>17</v>
      </c>
      <c r="D1700">
        <v>1.3331495540570069</v>
      </c>
      <c r="G1700">
        <v>1.0382025876652565</v>
      </c>
    </row>
    <row r="1701" spans="1:7">
      <c r="A1701">
        <v>3</v>
      </c>
      <c r="B1701">
        <v>12</v>
      </c>
      <c r="C1701">
        <v>18</v>
      </c>
      <c r="D1701">
        <v>1.4276277826932122</v>
      </c>
      <c r="G1701">
        <v>1.1359800488506993</v>
      </c>
    </row>
    <row r="1702" spans="1:7">
      <c r="A1702">
        <v>3</v>
      </c>
      <c r="B1702">
        <v>12</v>
      </c>
      <c r="C1702">
        <v>19</v>
      </c>
      <c r="D1702">
        <v>1.5164177032046202</v>
      </c>
      <c r="G1702">
        <v>1.2428010523144715</v>
      </c>
    </row>
    <row r="1703" spans="1:7">
      <c r="A1703">
        <v>3</v>
      </c>
      <c r="B1703">
        <v>12</v>
      </c>
      <c r="C1703">
        <v>20</v>
      </c>
      <c r="D1703">
        <v>1.4852953177487926</v>
      </c>
      <c r="G1703">
        <v>1.2321248531376072</v>
      </c>
    </row>
    <row r="1704" spans="1:7">
      <c r="A1704">
        <v>3</v>
      </c>
      <c r="B1704">
        <v>12</v>
      </c>
      <c r="C1704">
        <v>21</v>
      </c>
      <c r="D1704">
        <v>1.3567547881785673</v>
      </c>
      <c r="G1704">
        <v>1.1576299645006973</v>
      </c>
    </row>
    <row r="1705" spans="1:7">
      <c r="A1705">
        <v>3</v>
      </c>
      <c r="B1705">
        <v>12</v>
      </c>
      <c r="C1705">
        <v>22</v>
      </c>
      <c r="D1705">
        <v>1.2124014260565923</v>
      </c>
      <c r="G1705">
        <v>1.0177083177115105</v>
      </c>
    </row>
    <row r="1706" spans="1:7">
      <c r="A1706">
        <v>3</v>
      </c>
      <c r="B1706">
        <v>12</v>
      </c>
      <c r="C1706">
        <v>23</v>
      </c>
      <c r="D1706">
        <v>1.1625760069264981</v>
      </c>
      <c r="G1706">
        <v>0.83394835790428667</v>
      </c>
    </row>
    <row r="1707" spans="1:7">
      <c r="A1707">
        <v>3</v>
      </c>
      <c r="B1707">
        <v>13</v>
      </c>
      <c r="C1707">
        <v>0</v>
      </c>
      <c r="D1707">
        <v>0.94353554572788567</v>
      </c>
      <c r="G1707">
        <v>0.77960596315350794</v>
      </c>
    </row>
    <row r="1708" spans="1:7">
      <c r="A1708">
        <v>3</v>
      </c>
      <c r="B1708">
        <v>13</v>
      </c>
      <c r="C1708">
        <v>1</v>
      </c>
      <c r="D1708">
        <v>0.89491760777229656</v>
      </c>
      <c r="G1708">
        <v>0.7137857937003792</v>
      </c>
    </row>
    <row r="1709" spans="1:7">
      <c r="A1709">
        <v>3</v>
      </c>
      <c r="B1709">
        <v>13</v>
      </c>
      <c r="C1709">
        <v>2</v>
      </c>
      <c r="D1709">
        <v>0.88925369416896261</v>
      </c>
      <c r="G1709">
        <v>0.70120892617627473</v>
      </c>
    </row>
    <row r="1710" spans="1:7">
      <c r="A1710">
        <v>3</v>
      </c>
      <c r="B1710">
        <v>13</v>
      </c>
      <c r="C1710">
        <v>3</v>
      </c>
      <c r="D1710">
        <v>0.90810695008760034</v>
      </c>
      <c r="G1710">
        <v>0.70662570802487734</v>
      </c>
    </row>
    <row r="1711" spans="1:7">
      <c r="A1711">
        <v>3</v>
      </c>
      <c r="B1711">
        <v>13</v>
      </c>
      <c r="C1711">
        <v>4</v>
      </c>
      <c r="D1711">
        <v>0.98664623846652677</v>
      </c>
      <c r="G1711">
        <v>0.72502260398095741</v>
      </c>
    </row>
    <row r="1712" spans="1:7">
      <c r="A1712">
        <v>3</v>
      </c>
      <c r="B1712">
        <v>13</v>
      </c>
      <c r="C1712">
        <v>5</v>
      </c>
      <c r="D1712">
        <v>1.0268502904671835</v>
      </c>
      <c r="G1712">
        <v>0.78594972037974242</v>
      </c>
    </row>
    <row r="1713" spans="1:7">
      <c r="A1713">
        <v>3</v>
      </c>
      <c r="B1713">
        <v>13</v>
      </c>
      <c r="C1713">
        <v>6</v>
      </c>
      <c r="D1713">
        <v>1.1726601577751676</v>
      </c>
      <c r="G1713">
        <v>0.8748508390897175</v>
      </c>
    </row>
    <row r="1714" spans="1:7">
      <c r="A1714">
        <v>3</v>
      </c>
      <c r="B1714">
        <v>13</v>
      </c>
      <c r="C1714">
        <v>7</v>
      </c>
      <c r="D1714">
        <v>1.3718002509531042</v>
      </c>
      <c r="G1714">
        <v>0.97395360459490443</v>
      </c>
    </row>
    <row r="1715" spans="1:7">
      <c r="A1715">
        <v>3</v>
      </c>
      <c r="B1715">
        <v>13</v>
      </c>
      <c r="C1715">
        <v>8</v>
      </c>
      <c r="D1715">
        <v>1.477702343433992</v>
      </c>
      <c r="G1715">
        <v>0.94707869510546905</v>
      </c>
    </row>
    <row r="1716" spans="1:7">
      <c r="A1716">
        <v>3</v>
      </c>
      <c r="B1716">
        <v>13</v>
      </c>
      <c r="C1716">
        <v>9</v>
      </c>
      <c r="D1716">
        <v>1.4040130416310763</v>
      </c>
      <c r="G1716">
        <v>1.0295204920195844</v>
      </c>
    </row>
    <row r="1717" spans="1:7">
      <c r="A1717">
        <v>3</v>
      </c>
      <c r="B1717">
        <v>13</v>
      </c>
      <c r="C1717">
        <v>10</v>
      </c>
      <c r="D1717">
        <v>1.2627384736952774</v>
      </c>
      <c r="G1717">
        <v>1.0188860927934353</v>
      </c>
    </row>
    <row r="1718" spans="1:7">
      <c r="A1718">
        <v>3</v>
      </c>
      <c r="B1718">
        <v>13</v>
      </c>
      <c r="C1718">
        <v>11</v>
      </c>
      <c r="D1718">
        <v>1.1809947603198687</v>
      </c>
      <c r="G1718">
        <v>1.0417285364491402</v>
      </c>
    </row>
    <row r="1719" spans="1:7">
      <c r="A1719">
        <v>3</v>
      </c>
      <c r="B1719">
        <v>13</v>
      </c>
      <c r="C1719">
        <v>12</v>
      </c>
      <c r="D1719">
        <v>1.1729076580147728</v>
      </c>
      <c r="G1719">
        <v>1.0916598069891188</v>
      </c>
    </row>
    <row r="1720" spans="1:7">
      <c r="A1720">
        <v>3</v>
      </c>
      <c r="B1720">
        <v>13</v>
      </c>
      <c r="C1720">
        <v>13</v>
      </c>
      <c r="D1720">
        <v>1.1577793987336547</v>
      </c>
      <c r="G1720">
        <v>0.95527394426633716</v>
      </c>
    </row>
    <row r="1721" spans="1:7">
      <c r="A1721">
        <v>3</v>
      </c>
      <c r="B1721">
        <v>13</v>
      </c>
      <c r="C1721">
        <v>14</v>
      </c>
      <c r="D1721">
        <v>1.1414863764292207</v>
      </c>
      <c r="G1721">
        <v>0.90155854877629082</v>
      </c>
    </row>
    <row r="1722" spans="1:7">
      <c r="A1722">
        <v>3</v>
      </c>
      <c r="B1722">
        <v>13</v>
      </c>
      <c r="C1722">
        <v>15</v>
      </c>
      <c r="D1722">
        <v>1.1179474448969038</v>
      </c>
      <c r="G1722">
        <v>0.96193980699514414</v>
      </c>
    </row>
    <row r="1723" spans="1:7">
      <c r="A1723">
        <v>3</v>
      </c>
      <c r="B1723">
        <v>13</v>
      </c>
      <c r="C1723">
        <v>16</v>
      </c>
      <c r="D1723">
        <v>1.1412537418788959</v>
      </c>
      <c r="G1723">
        <v>1.0911311605535992</v>
      </c>
    </row>
    <row r="1724" spans="1:7">
      <c r="A1724">
        <v>3</v>
      </c>
      <c r="B1724">
        <v>13</v>
      </c>
      <c r="C1724">
        <v>17</v>
      </c>
      <c r="D1724">
        <v>1.2258893148362813</v>
      </c>
      <c r="G1724">
        <v>1.0319743950086473</v>
      </c>
    </row>
    <row r="1725" spans="1:7">
      <c r="A1725">
        <v>3</v>
      </c>
      <c r="B1725">
        <v>13</v>
      </c>
      <c r="C1725">
        <v>18</v>
      </c>
      <c r="D1725">
        <v>1.2549905152927885</v>
      </c>
      <c r="G1725">
        <v>1.1669415182277323</v>
      </c>
    </row>
    <row r="1726" spans="1:7">
      <c r="A1726">
        <v>3</v>
      </c>
      <c r="B1726">
        <v>13</v>
      </c>
      <c r="C1726">
        <v>19</v>
      </c>
      <c r="D1726">
        <v>1.3684190929757762</v>
      </c>
      <c r="G1726">
        <v>1.2622281941146574</v>
      </c>
    </row>
    <row r="1727" spans="1:7">
      <c r="A1727">
        <v>3</v>
      </c>
      <c r="B1727">
        <v>13</v>
      </c>
      <c r="C1727">
        <v>20</v>
      </c>
      <c r="D1727">
        <v>1.4200500893823678</v>
      </c>
      <c r="G1727">
        <v>1.2655328490418121</v>
      </c>
    </row>
    <row r="1728" spans="1:7">
      <c r="A1728">
        <v>3</v>
      </c>
      <c r="B1728">
        <v>13</v>
      </c>
      <c r="C1728">
        <v>21</v>
      </c>
      <c r="D1728">
        <v>1.4027412368529835</v>
      </c>
      <c r="G1728">
        <v>1.1763858482688048</v>
      </c>
    </row>
    <row r="1729" spans="1:7">
      <c r="A1729">
        <v>3</v>
      </c>
      <c r="B1729">
        <v>13</v>
      </c>
      <c r="C1729">
        <v>22</v>
      </c>
      <c r="D1729">
        <v>1.2849524118329509</v>
      </c>
      <c r="G1729">
        <v>0.99821970539556681</v>
      </c>
    </row>
    <row r="1730" spans="1:7">
      <c r="A1730">
        <v>3</v>
      </c>
      <c r="B1730">
        <v>13</v>
      </c>
      <c r="C1730">
        <v>23</v>
      </c>
      <c r="D1730">
        <v>1.2356054221296753</v>
      </c>
      <c r="G1730">
        <v>0.83462945121888621</v>
      </c>
    </row>
    <row r="1731" spans="1:7">
      <c r="A1731">
        <v>3</v>
      </c>
      <c r="B1731">
        <v>14</v>
      </c>
      <c r="C1731">
        <v>0</v>
      </c>
      <c r="D1731">
        <v>1.3401579904441534</v>
      </c>
      <c r="G1731">
        <v>0.86284441795184807</v>
      </c>
    </row>
    <row r="1732" spans="1:7">
      <c r="A1732">
        <v>3</v>
      </c>
      <c r="B1732">
        <v>14</v>
      </c>
      <c r="C1732">
        <v>1</v>
      </c>
      <c r="D1732">
        <v>1.2612635377721275</v>
      </c>
      <c r="G1732">
        <v>0.82781360043162966</v>
      </c>
    </row>
    <row r="1733" spans="1:7">
      <c r="A1733">
        <v>3</v>
      </c>
      <c r="B1733">
        <v>14</v>
      </c>
      <c r="C1733">
        <v>2</v>
      </c>
      <c r="D1733">
        <v>1.253688053996574</v>
      </c>
      <c r="G1733">
        <v>0.80053298553819086</v>
      </c>
    </row>
    <row r="1734" spans="1:7">
      <c r="A1734">
        <v>3</v>
      </c>
      <c r="B1734">
        <v>14</v>
      </c>
      <c r="C1734">
        <v>3</v>
      </c>
      <c r="D1734">
        <v>1.3839285316553973</v>
      </c>
      <c r="G1734">
        <v>0.8439336284840302</v>
      </c>
    </row>
    <row r="1735" spans="1:7">
      <c r="A1735">
        <v>3</v>
      </c>
      <c r="B1735">
        <v>14</v>
      </c>
      <c r="C1735">
        <v>4</v>
      </c>
      <c r="D1735">
        <v>1.4897761301552843</v>
      </c>
      <c r="G1735">
        <v>0.93252985343584516</v>
      </c>
    </row>
    <row r="1736" spans="1:7">
      <c r="A1736">
        <v>3</v>
      </c>
      <c r="B1736">
        <v>14</v>
      </c>
      <c r="C1736">
        <v>5</v>
      </c>
      <c r="D1736">
        <v>1.8065251212898037</v>
      </c>
      <c r="G1736">
        <v>1.0676002471214039</v>
      </c>
    </row>
    <row r="1737" spans="1:7">
      <c r="A1737">
        <v>3</v>
      </c>
      <c r="B1737">
        <v>14</v>
      </c>
      <c r="C1737">
        <v>6</v>
      </c>
      <c r="D1737">
        <v>2.2513903045572143</v>
      </c>
      <c r="G1737">
        <v>1.1949991204403532</v>
      </c>
    </row>
    <row r="1738" spans="1:7">
      <c r="A1738">
        <v>3</v>
      </c>
      <c r="B1738">
        <v>14</v>
      </c>
      <c r="C1738">
        <v>7</v>
      </c>
      <c r="D1738">
        <v>2.2016832764532146</v>
      </c>
      <c r="G1738">
        <v>1.1872464589929435</v>
      </c>
    </row>
    <row r="1739" spans="1:7">
      <c r="A1739">
        <v>3</v>
      </c>
      <c r="B1739">
        <v>14</v>
      </c>
      <c r="C1739">
        <v>8</v>
      </c>
      <c r="D1739">
        <v>2.2143782244243781</v>
      </c>
      <c r="G1739">
        <v>1.1336958044851289</v>
      </c>
    </row>
    <row r="1740" spans="1:7">
      <c r="A1740">
        <v>3</v>
      </c>
      <c r="B1740">
        <v>14</v>
      </c>
      <c r="C1740">
        <v>9</v>
      </c>
      <c r="D1740">
        <v>2.1562696829487367</v>
      </c>
      <c r="G1740">
        <v>1.1439343335897956</v>
      </c>
    </row>
    <row r="1741" spans="1:7">
      <c r="A1741">
        <v>3</v>
      </c>
      <c r="B1741">
        <v>14</v>
      </c>
      <c r="C1741">
        <v>10</v>
      </c>
      <c r="D1741">
        <v>2.1076251742743706</v>
      </c>
      <c r="G1741">
        <v>1.1011680663665797</v>
      </c>
    </row>
    <row r="1742" spans="1:7">
      <c r="A1742">
        <v>3</v>
      </c>
      <c r="B1742">
        <v>14</v>
      </c>
      <c r="C1742">
        <v>11</v>
      </c>
      <c r="D1742">
        <v>2.1151678322329177</v>
      </c>
      <c r="G1742">
        <v>1.1158005079376347</v>
      </c>
    </row>
    <row r="1743" spans="1:7">
      <c r="A1743">
        <v>3</v>
      </c>
      <c r="B1743">
        <v>14</v>
      </c>
      <c r="C1743">
        <v>12</v>
      </c>
      <c r="D1743">
        <v>2.0261246441009604</v>
      </c>
      <c r="G1743">
        <v>1.112390123723376</v>
      </c>
    </row>
    <row r="1744" spans="1:7">
      <c r="A1744">
        <v>3</v>
      </c>
      <c r="B1744">
        <v>14</v>
      </c>
      <c r="C1744">
        <v>13</v>
      </c>
      <c r="D1744">
        <v>2.0287782086049502</v>
      </c>
      <c r="G1744">
        <v>1.096889718469817</v>
      </c>
    </row>
    <row r="1745" spans="1:7">
      <c r="A1745">
        <v>3</v>
      </c>
      <c r="B1745">
        <v>14</v>
      </c>
      <c r="C1745">
        <v>14</v>
      </c>
      <c r="D1745">
        <v>1.9967026672482884</v>
      </c>
      <c r="G1745">
        <v>1.1336417104312617</v>
      </c>
    </row>
    <row r="1746" spans="1:7">
      <c r="A1746">
        <v>3</v>
      </c>
      <c r="B1746">
        <v>14</v>
      </c>
      <c r="C1746">
        <v>15</v>
      </c>
      <c r="D1746">
        <v>2.0246969036713636</v>
      </c>
      <c r="G1746">
        <v>1.2440698037597184</v>
      </c>
    </row>
    <row r="1747" spans="1:7">
      <c r="A1747">
        <v>3</v>
      </c>
      <c r="B1747">
        <v>14</v>
      </c>
      <c r="C1747">
        <v>16</v>
      </c>
      <c r="D1747">
        <v>2.1412601544815955</v>
      </c>
      <c r="G1747">
        <v>1.3630201693928765</v>
      </c>
    </row>
    <row r="1748" spans="1:7">
      <c r="A1748">
        <v>3</v>
      </c>
      <c r="B1748">
        <v>14</v>
      </c>
      <c r="C1748">
        <v>17</v>
      </c>
      <c r="D1748">
        <v>2.2688155439452129</v>
      </c>
      <c r="G1748">
        <v>1.4463397652720174</v>
      </c>
    </row>
    <row r="1749" spans="1:7">
      <c r="A1749">
        <v>3</v>
      </c>
      <c r="B1749">
        <v>14</v>
      </c>
      <c r="C1749">
        <v>18</v>
      </c>
      <c r="D1749">
        <v>2.3640859399551153</v>
      </c>
      <c r="G1749">
        <v>1.5159047185451286</v>
      </c>
    </row>
    <row r="1750" spans="1:7">
      <c r="A1750">
        <v>3</v>
      </c>
      <c r="B1750">
        <v>14</v>
      </c>
      <c r="C1750">
        <v>19</v>
      </c>
      <c r="D1750">
        <v>2.4492864821861113</v>
      </c>
      <c r="G1750">
        <v>1.5844787671042198</v>
      </c>
    </row>
    <row r="1751" spans="1:7">
      <c r="A1751">
        <v>3</v>
      </c>
      <c r="B1751">
        <v>14</v>
      </c>
      <c r="C1751">
        <v>20</v>
      </c>
      <c r="D1751">
        <v>2.3915979674822472</v>
      </c>
      <c r="G1751">
        <v>1.5069349408857087</v>
      </c>
    </row>
    <row r="1752" spans="1:7">
      <c r="A1752">
        <v>3</v>
      </c>
      <c r="B1752">
        <v>14</v>
      </c>
      <c r="C1752">
        <v>21</v>
      </c>
      <c r="D1752">
        <v>2.0160803606564666</v>
      </c>
      <c r="G1752">
        <v>1.2819626884936335</v>
      </c>
    </row>
    <row r="1753" spans="1:7">
      <c r="A1753">
        <v>3</v>
      </c>
      <c r="B1753">
        <v>14</v>
      </c>
      <c r="C1753">
        <v>22</v>
      </c>
      <c r="D1753">
        <v>1.7799613013855007</v>
      </c>
      <c r="G1753">
        <v>1.1344309918535953</v>
      </c>
    </row>
    <row r="1754" spans="1:7">
      <c r="A1754">
        <v>3</v>
      </c>
      <c r="B1754">
        <v>14</v>
      </c>
      <c r="C1754">
        <v>23</v>
      </c>
      <c r="D1754">
        <v>1.6651082296606354</v>
      </c>
      <c r="G1754">
        <v>1.0349323562269264</v>
      </c>
    </row>
    <row r="1755" spans="1:7">
      <c r="A1755">
        <v>3</v>
      </c>
      <c r="B1755">
        <v>15</v>
      </c>
      <c r="C1755">
        <v>0</v>
      </c>
      <c r="D1755">
        <v>1.3947554431933757</v>
      </c>
      <c r="G1755">
        <v>0.96456828624895985</v>
      </c>
    </row>
    <row r="1756" spans="1:7">
      <c r="A1756">
        <v>3</v>
      </c>
      <c r="B1756">
        <v>15</v>
      </c>
      <c r="C1756">
        <v>1</v>
      </c>
      <c r="D1756">
        <v>1.2589174683501509</v>
      </c>
      <c r="G1756">
        <v>0.89034140906075521</v>
      </c>
    </row>
    <row r="1757" spans="1:7">
      <c r="A1757">
        <v>3</v>
      </c>
      <c r="B1757">
        <v>15</v>
      </c>
      <c r="C1757">
        <v>2</v>
      </c>
      <c r="D1757">
        <v>1.3280345921804333</v>
      </c>
      <c r="G1757">
        <v>0.82058466777847872</v>
      </c>
    </row>
    <row r="1758" spans="1:7">
      <c r="A1758">
        <v>3</v>
      </c>
      <c r="B1758">
        <v>15</v>
      </c>
      <c r="C1758">
        <v>3</v>
      </c>
      <c r="D1758">
        <v>1.3610808080266883</v>
      </c>
      <c r="G1758">
        <v>0.84691863672924295</v>
      </c>
    </row>
    <row r="1759" spans="1:7">
      <c r="A1759">
        <v>3</v>
      </c>
      <c r="B1759">
        <v>15</v>
      </c>
      <c r="C1759">
        <v>4</v>
      </c>
      <c r="D1759">
        <v>1.5517669814269912</v>
      </c>
      <c r="G1759">
        <v>0.92787038834138225</v>
      </c>
    </row>
    <row r="1760" spans="1:7">
      <c r="A1760">
        <v>3</v>
      </c>
      <c r="B1760">
        <v>15</v>
      </c>
      <c r="C1760">
        <v>5</v>
      </c>
      <c r="D1760">
        <v>1.8900643454459514</v>
      </c>
      <c r="G1760">
        <v>1.0779272937687623</v>
      </c>
    </row>
    <row r="1761" spans="1:7">
      <c r="A1761">
        <v>3</v>
      </c>
      <c r="B1761">
        <v>15</v>
      </c>
      <c r="C1761">
        <v>6</v>
      </c>
      <c r="D1761">
        <v>2.0471303109288312</v>
      </c>
      <c r="G1761">
        <v>1.1900962321034882</v>
      </c>
    </row>
    <row r="1762" spans="1:7">
      <c r="A1762">
        <v>3</v>
      </c>
      <c r="B1762">
        <v>15</v>
      </c>
      <c r="C1762">
        <v>7</v>
      </c>
      <c r="D1762">
        <v>1.9286707618691539</v>
      </c>
      <c r="G1762">
        <v>1.176206354362791</v>
      </c>
    </row>
    <row r="1763" spans="1:7">
      <c r="A1763">
        <v>3</v>
      </c>
      <c r="B1763">
        <v>15</v>
      </c>
      <c r="C1763">
        <v>8</v>
      </c>
      <c r="D1763">
        <v>1.783431842629734</v>
      </c>
      <c r="G1763">
        <v>1.0934006519953878</v>
      </c>
    </row>
    <row r="1764" spans="1:7">
      <c r="A1764">
        <v>3</v>
      </c>
      <c r="B1764">
        <v>15</v>
      </c>
      <c r="C1764">
        <v>9</v>
      </c>
      <c r="D1764">
        <v>1.658742087531029</v>
      </c>
      <c r="G1764">
        <v>1.111096784071826</v>
      </c>
    </row>
    <row r="1765" spans="1:7">
      <c r="A1765">
        <v>3</v>
      </c>
      <c r="B1765">
        <v>15</v>
      </c>
      <c r="C1765">
        <v>10</v>
      </c>
      <c r="D1765">
        <v>1.5645268247955224</v>
      </c>
      <c r="G1765">
        <v>1.0536562753268395</v>
      </c>
    </row>
    <row r="1766" spans="1:7">
      <c r="A1766">
        <v>3</v>
      </c>
      <c r="B1766">
        <v>15</v>
      </c>
      <c r="C1766">
        <v>11</v>
      </c>
      <c r="D1766">
        <v>1.4779688596422651</v>
      </c>
      <c r="G1766">
        <v>1.0386722224056482</v>
      </c>
    </row>
    <row r="1767" spans="1:7">
      <c r="A1767">
        <v>3</v>
      </c>
      <c r="B1767">
        <v>15</v>
      </c>
      <c r="C1767">
        <v>12</v>
      </c>
      <c r="D1767">
        <v>1.2971313753883464</v>
      </c>
      <c r="G1767">
        <v>1.0188713398696534</v>
      </c>
    </row>
    <row r="1768" spans="1:7">
      <c r="A1768">
        <v>3</v>
      </c>
      <c r="B1768">
        <v>15</v>
      </c>
      <c r="C1768">
        <v>13</v>
      </c>
      <c r="D1768">
        <v>1.2509212410631925</v>
      </c>
      <c r="G1768">
        <v>1.0111703136554804</v>
      </c>
    </row>
    <row r="1769" spans="1:7">
      <c r="A1769">
        <v>3</v>
      </c>
      <c r="B1769">
        <v>15</v>
      </c>
      <c r="C1769">
        <v>14</v>
      </c>
      <c r="D1769">
        <v>1.3165156695238474</v>
      </c>
      <c r="G1769">
        <v>1.0297245741319012</v>
      </c>
    </row>
    <row r="1770" spans="1:7">
      <c r="A1770">
        <v>3</v>
      </c>
      <c r="B1770">
        <v>15</v>
      </c>
      <c r="C1770">
        <v>15</v>
      </c>
      <c r="D1770">
        <v>1.4334508993446575</v>
      </c>
      <c r="G1770">
        <v>1.1263488484417221</v>
      </c>
    </row>
    <row r="1771" spans="1:7">
      <c r="A1771">
        <v>3</v>
      </c>
      <c r="B1771">
        <v>15</v>
      </c>
      <c r="C1771">
        <v>16</v>
      </c>
      <c r="D1771">
        <v>1.6607598701028177</v>
      </c>
      <c r="G1771">
        <v>1.281001289627177</v>
      </c>
    </row>
    <row r="1772" spans="1:7">
      <c r="A1772">
        <v>3</v>
      </c>
      <c r="B1772">
        <v>15</v>
      </c>
      <c r="C1772">
        <v>17</v>
      </c>
      <c r="D1772">
        <v>1.8683105355834608</v>
      </c>
      <c r="G1772">
        <v>1.311158724658094</v>
      </c>
    </row>
    <row r="1773" spans="1:7">
      <c r="A1773">
        <v>3</v>
      </c>
      <c r="B1773">
        <v>15</v>
      </c>
      <c r="C1773">
        <v>18</v>
      </c>
      <c r="D1773">
        <v>1.9398457472832058</v>
      </c>
      <c r="G1773">
        <v>1.3800893022085821</v>
      </c>
    </row>
    <row r="1774" spans="1:7">
      <c r="A1774">
        <v>3</v>
      </c>
      <c r="B1774">
        <v>15</v>
      </c>
      <c r="C1774">
        <v>19</v>
      </c>
      <c r="D1774">
        <v>2.0708077579438879</v>
      </c>
      <c r="G1774">
        <v>1.4888970327416557</v>
      </c>
    </row>
    <row r="1775" spans="1:7">
      <c r="A1775">
        <v>3</v>
      </c>
      <c r="B1775">
        <v>15</v>
      </c>
      <c r="C1775">
        <v>20</v>
      </c>
      <c r="D1775">
        <v>1.9983129810392888</v>
      </c>
      <c r="G1775">
        <v>1.4308000188883732</v>
      </c>
    </row>
    <row r="1776" spans="1:7">
      <c r="A1776">
        <v>3</v>
      </c>
      <c r="B1776">
        <v>15</v>
      </c>
      <c r="C1776">
        <v>21</v>
      </c>
      <c r="D1776">
        <v>1.7441068488675824</v>
      </c>
      <c r="G1776">
        <v>1.2699906908445884</v>
      </c>
    </row>
    <row r="1777" spans="1:7">
      <c r="A1777">
        <v>3</v>
      </c>
      <c r="B1777">
        <v>15</v>
      </c>
      <c r="C1777">
        <v>22</v>
      </c>
      <c r="D1777">
        <v>1.5491694424824327</v>
      </c>
      <c r="G1777">
        <v>1.1269315889311089</v>
      </c>
    </row>
    <row r="1778" spans="1:7">
      <c r="A1778">
        <v>3</v>
      </c>
      <c r="B1778">
        <v>15</v>
      </c>
      <c r="C1778">
        <v>23</v>
      </c>
      <c r="D1778">
        <v>1.3755959310627919</v>
      </c>
      <c r="G1778">
        <v>1.0357855669856486</v>
      </c>
    </row>
    <row r="1779" spans="1:7">
      <c r="A1779">
        <v>3</v>
      </c>
      <c r="B1779">
        <v>16</v>
      </c>
      <c r="C1779">
        <v>0</v>
      </c>
      <c r="D1779">
        <v>1.0508552289160755</v>
      </c>
      <c r="G1779">
        <v>0.88163472520877995</v>
      </c>
    </row>
    <row r="1780" spans="1:7">
      <c r="A1780">
        <v>3</v>
      </c>
      <c r="B1780">
        <v>16</v>
      </c>
      <c r="C1780">
        <v>1</v>
      </c>
      <c r="D1780">
        <v>1.0102608084661266</v>
      </c>
      <c r="G1780">
        <v>0.81032892692939962</v>
      </c>
    </row>
    <row r="1781" spans="1:7">
      <c r="A1781">
        <v>3</v>
      </c>
      <c r="B1781">
        <v>16</v>
      </c>
      <c r="C1781">
        <v>2</v>
      </c>
      <c r="D1781">
        <v>1.0369834311386339</v>
      </c>
      <c r="G1781">
        <v>0.82303119430565042</v>
      </c>
    </row>
    <row r="1782" spans="1:7">
      <c r="A1782">
        <v>3</v>
      </c>
      <c r="B1782">
        <v>16</v>
      </c>
      <c r="C1782">
        <v>3</v>
      </c>
      <c r="D1782">
        <v>1.1072015725743489</v>
      </c>
      <c r="G1782">
        <v>0.90114054926913589</v>
      </c>
    </row>
    <row r="1783" spans="1:7">
      <c r="A1783">
        <v>3</v>
      </c>
      <c r="B1783">
        <v>16</v>
      </c>
      <c r="C1783">
        <v>4</v>
      </c>
      <c r="D1783">
        <v>1.3538194336329656</v>
      </c>
      <c r="G1783">
        <v>0.966584519165825</v>
      </c>
    </row>
    <row r="1784" spans="1:7">
      <c r="A1784">
        <v>3</v>
      </c>
      <c r="B1784">
        <v>16</v>
      </c>
      <c r="C1784">
        <v>5</v>
      </c>
      <c r="D1784">
        <v>1.5693493767689668</v>
      </c>
      <c r="G1784">
        <v>1.1224983353346356</v>
      </c>
    </row>
    <row r="1785" spans="1:7">
      <c r="A1785">
        <v>3</v>
      </c>
      <c r="B1785">
        <v>16</v>
      </c>
      <c r="C1785">
        <v>6</v>
      </c>
      <c r="D1785">
        <v>1.6177185030794137</v>
      </c>
      <c r="G1785">
        <v>1.2422232294663456</v>
      </c>
    </row>
    <row r="1786" spans="1:7">
      <c r="A1786">
        <v>3</v>
      </c>
      <c r="B1786">
        <v>16</v>
      </c>
      <c r="C1786">
        <v>7</v>
      </c>
      <c r="D1786">
        <v>1.6847303710871131</v>
      </c>
      <c r="G1786">
        <v>1.1971309179268437</v>
      </c>
    </row>
    <row r="1787" spans="1:7">
      <c r="A1787">
        <v>3</v>
      </c>
      <c r="B1787">
        <v>16</v>
      </c>
      <c r="C1787">
        <v>8</v>
      </c>
      <c r="D1787">
        <v>1.5864012973527704</v>
      </c>
      <c r="G1787">
        <v>1.0073099652658726</v>
      </c>
    </row>
    <row r="1788" spans="1:7">
      <c r="A1788">
        <v>3</v>
      </c>
      <c r="B1788">
        <v>16</v>
      </c>
      <c r="C1788">
        <v>9</v>
      </c>
      <c r="D1788">
        <v>1.602651833387323</v>
      </c>
      <c r="G1788">
        <v>0.88609010819092593</v>
      </c>
    </row>
    <row r="1789" spans="1:7">
      <c r="A1789">
        <v>3</v>
      </c>
      <c r="B1789">
        <v>16</v>
      </c>
      <c r="C1789">
        <v>10</v>
      </c>
      <c r="D1789">
        <v>1.5324888098007501</v>
      </c>
      <c r="G1789">
        <v>0.84634081388111693</v>
      </c>
    </row>
    <row r="1790" spans="1:7">
      <c r="A1790">
        <v>3</v>
      </c>
      <c r="B1790">
        <v>16</v>
      </c>
      <c r="C1790">
        <v>11</v>
      </c>
      <c r="D1790">
        <v>1.5298107402644607</v>
      </c>
      <c r="G1790">
        <v>0.80715704831628221</v>
      </c>
    </row>
    <row r="1791" spans="1:7">
      <c r="A1791">
        <v>3</v>
      </c>
      <c r="B1791">
        <v>16</v>
      </c>
      <c r="C1791">
        <v>12</v>
      </c>
      <c r="D1791">
        <v>1.6239843842547532</v>
      </c>
      <c r="G1791">
        <v>0.75079842064863833</v>
      </c>
    </row>
    <row r="1792" spans="1:7">
      <c r="A1792">
        <v>3</v>
      </c>
      <c r="B1792">
        <v>16</v>
      </c>
      <c r="C1792">
        <v>13</v>
      </c>
      <c r="D1792">
        <v>1.5621906881746772</v>
      </c>
      <c r="G1792">
        <v>0.71393578175882888</v>
      </c>
    </row>
    <row r="1793" spans="1:7">
      <c r="A1793">
        <v>3</v>
      </c>
      <c r="B1793">
        <v>16</v>
      </c>
      <c r="C1793">
        <v>14</v>
      </c>
      <c r="D1793">
        <v>1.5271767011733726</v>
      </c>
      <c r="G1793">
        <v>0.73320801785930412</v>
      </c>
    </row>
    <row r="1794" spans="1:7">
      <c r="A1794">
        <v>3</v>
      </c>
      <c r="B1794">
        <v>16</v>
      </c>
      <c r="C1794">
        <v>15</v>
      </c>
      <c r="D1794">
        <v>1.5755578585553105</v>
      </c>
      <c r="G1794">
        <v>0.86300670011344938</v>
      </c>
    </row>
    <row r="1795" spans="1:7">
      <c r="A1795">
        <v>3</v>
      </c>
      <c r="B1795">
        <v>16</v>
      </c>
      <c r="C1795">
        <v>16</v>
      </c>
      <c r="D1795">
        <v>1.6186684538050107</v>
      </c>
      <c r="G1795">
        <v>0.99777957650273885</v>
      </c>
    </row>
    <row r="1796" spans="1:7">
      <c r="A1796">
        <v>3</v>
      </c>
      <c r="B1796">
        <v>16</v>
      </c>
      <c r="C1796">
        <v>17</v>
      </c>
      <c r="D1796">
        <v>1.6697736369596676</v>
      </c>
      <c r="G1796">
        <v>1.0589181514757318</v>
      </c>
    </row>
    <row r="1797" spans="1:7">
      <c r="A1797">
        <v>3</v>
      </c>
      <c r="B1797">
        <v>16</v>
      </c>
      <c r="C1797">
        <v>18</v>
      </c>
      <c r="D1797">
        <v>1.7695190166442405</v>
      </c>
      <c r="G1797">
        <v>1.0667199893357482</v>
      </c>
    </row>
    <row r="1798" spans="1:7">
      <c r="A1798">
        <v>3</v>
      </c>
      <c r="B1798">
        <v>16</v>
      </c>
      <c r="C1798">
        <v>19</v>
      </c>
      <c r="D1798">
        <v>1.8975028551235682</v>
      </c>
      <c r="G1798">
        <v>1.1694716446563349</v>
      </c>
    </row>
    <row r="1799" spans="1:7">
      <c r="A1799">
        <v>3</v>
      </c>
      <c r="B1799">
        <v>16</v>
      </c>
      <c r="C1799">
        <v>20</v>
      </c>
      <c r="D1799">
        <v>1.9774042852575799</v>
      </c>
      <c r="G1799">
        <v>1.1155423317714506</v>
      </c>
    </row>
    <row r="1800" spans="1:7">
      <c r="A1800">
        <v>3</v>
      </c>
      <c r="B1800">
        <v>16</v>
      </c>
      <c r="C1800">
        <v>21</v>
      </c>
      <c r="D1800">
        <v>1.7607976972030128</v>
      </c>
      <c r="G1800">
        <v>1.1165602835124044</v>
      </c>
    </row>
    <row r="1801" spans="1:7">
      <c r="A1801">
        <v>3</v>
      </c>
      <c r="B1801">
        <v>16</v>
      </c>
      <c r="C1801">
        <v>22</v>
      </c>
      <c r="D1801">
        <v>1.6474990579958335</v>
      </c>
      <c r="G1801">
        <v>0.91652047231180911</v>
      </c>
    </row>
    <row r="1802" spans="1:7">
      <c r="A1802">
        <v>3</v>
      </c>
      <c r="B1802">
        <v>16</v>
      </c>
      <c r="C1802">
        <v>23</v>
      </c>
      <c r="D1802">
        <v>1.5921120204825052</v>
      </c>
      <c r="G1802">
        <v>0.80450152203553293</v>
      </c>
    </row>
    <row r="1803" spans="1:7">
      <c r="A1803">
        <v>3</v>
      </c>
      <c r="B1803">
        <v>17</v>
      </c>
      <c r="C1803">
        <v>0</v>
      </c>
      <c r="D1803">
        <v>1.3651532611096948</v>
      </c>
      <c r="G1803">
        <v>0.65024986861282097</v>
      </c>
    </row>
    <row r="1804" spans="1:7">
      <c r="A1804">
        <v>3</v>
      </c>
      <c r="B1804">
        <v>17</v>
      </c>
      <c r="C1804">
        <v>1</v>
      </c>
      <c r="D1804">
        <v>1.313616371510268</v>
      </c>
      <c r="G1804">
        <v>0.63243817196675789</v>
      </c>
    </row>
    <row r="1805" spans="1:7">
      <c r="A1805">
        <v>3</v>
      </c>
      <c r="B1805">
        <v>17</v>
      </c>
      <c r="C1805">
        <v>2</v>
      </c>
      <c r="D1805">
        <v>1.3633537965513838</v>
      </c>
      <c r="G1805">
        <v>0.60401666430084899</v>
      </c>
    </row>
    <row r="1806" spans="1:7">
      <c r="A1806">
        <v>3</v>
      </c>
      <c r="B1806">
        <v>17</v>
      </c>
      <c r="C1806">
        <v>3</v>
      </c>
      <c r="D1806">
        <v>1.368991893264125</v>
      </c>
      <c r="G1806">
        <v>0.67411026400947982</v>
      </c>
    </row>
    <row r="1807" spans="1:7">
      <c r="A1807">
        <v>3</v>
      </c>
      <c r="B1807">
        <v>17</v>
      </c>
      <c r="C1807">
        <v>4</v>
      </c>
      <c r="D1807">
        <v>1.5311507375429574</v>
      </c>
      <c r="G1807">
        <v>0.72678557837289925</v>
      </c>
    </row>
    <row r="1808" spans="1:7">
      <c r="A1808">
        <v>3</v>
      </c>
      <c r="B1808">
        <v>17</v>
      </c>
      <c r="C1808">
        <v>5</v>
      </c>
      <c r="D1808">
        <v>1.9235080767032728</v>
      </c>
      <c r="G1808">
        <v>0.9572188713849229</v>
      </c>
    </row>
    <row r="1809" spans="1:7">
      <c r="A1809">
        <v>3</v>
      </c>
      <c r="B1809">
        <v>17</v>
      </c>
      <c r="C1809">
        <v>6</v>
      </c>
      <c r="D1809">
        <v>2.0359374663089937</v>
      </c>
      <c r="G1809">
        <v>0.9559648728634581</v>
      </c>
    </row>
    <row r="1810" spans="1:7">
      <c r="A1810">
        <v>3</v>
      </c>
      <c r="B1810">
        <v>17</v>
      </c>
      <c r="C1810">
        <v>7</v>
      </c>
      <c r="D1810">
        <v>1.9048230596605833</v>
      </c>
      <c r="G1810">
        <v>0.82639731974856334</v>
      </c>
    </row>
    <row r="1811" spans="1:7">
      <c r="A1811">
        <v>3</v>
      </c>
      <c r="B1811">
        <v>17</v>
      </c>
      <c r="C1811">
        <v>8</v>
      </c>
      <c r="D1811">
        <v>1.6643600045527485</v>
      </c>
      <c r="G1811">
        <v>0.80475723938108656</v>
      </c>
    </row>
    <row r="1812" spans="1:7">
      <c r="A1812">
        <v>3</v>
      </c>
      <c r="B1812">
        <v>17</v>
      </c>
      <c r="C1812">
        <v>9</v>
      </c>
      <c r="D1812">
        <v>1.4598694817969275</v>
      </c>
      <c r="G1812">
        <v>0.78214838368526229</v>
      </c>
    </row>
    <row r="1813" spans="1:7">
      <c r="A1813">
        <v>3</v>
      </c>
      <c r="B1813">
        <v>17</v>
      </c>
      <c r="C1813">
        <v>10</v>
      </c>
      <c r="D1813">
        <v>1.2916006931128476</v>
      </c>
      <c r="G1813">
        <v>0.76278271240083484</v>
      </c>
    </row>
    <row r="1814" spans="1:7">
      <c r="A1814">
        <v>3</v>
      </c>
      <c r="B1814">
        <v>17</v>
      </c>
      <c r="C1814">
        <v>11</v>
      </c>
      <c r="D1814">
        <v>1.2521760446669401</v>
      </c>
      <c r="G1814">
        <v>0.72820923551785655</v>
      </c>
    </row>
    <row r="1815" spans="1:7">
      <c r="A1815">
        <v>3</v>
      </c>
      <c r="B1815">
        <v>17</v>
      </c>
      <c r="C1815">
        <v>12</v>
      </c>
      <c r="D1815">
        <v>1.1705403777618986</v>
      </c>
      <c r="G1815">
        <v>0.69114005569510006</v>
      </c>
    </row>
    <row r="1816" spans="1:7">
      <c r="A1816">
        <v>3</v>
      </c>
      <c r="B1816">
        <v>17</v>
      </c>
      <c r="C1816">
        <v>13</v>
      </c>
      <c r="D1816">
        <v>1.1341964299369829</v>
      </c>
      <c r="G1816">
        <v>0.69005571579712754</v>
      </c>
    </row>
    <row r="1817" spans="1:7">
      <c r="A1817">
        <v>3</v>
      </c>
      <c r="B1817">
        <v>17</v>
      </c>
      <c r="C1817">
        <v>14</v>
      </c>
      <c r="D1817">
        <v>1.1098966757978885</v>
      </c>
      <c r="G1817">
        <v>0.7488559523506827</v>
      </c>
    </row>
    <row r="1818" spans="1:7">
      <c r="A1818">
        <v>3</v>
      </c>
      <c r="B1818">
        <v>17</v>
      </c>
      <c r="C1818">
        <v>15</v>
      </c>
      <c r="D1818">
        <v>1.2036038303940007</v>
      </c>
      <c r="G1818">
        <v>0.85484341562077537</v>
      </c>
    </row>
    <row r="1819" spans="1:7">
      <c r="A1819">
        <v>3</v>
      </c>
      <c r="B1819">
        <v>17</v>
      </c>
      <c r="C1819">
        <v>16</v>
      </c>
      <c r="D1819">
        <v>1.316286597218465</v>
      </c>
      <c r="G1819">
        <v>0.94044233822422618</v>
      </c>
    </row>
    <row r="1820" spans="1:7">
      <c r="A1820">
        <v>3</v>
      </c>
      <c r="B1820">
        <v>17</v>
      </c>
      <c r="C1820">
        <v>17</v>
      </c>
      <c r="D1820">
        <v>1.4060643997278697</v>
      </c>
      <c r="G1820">
        <v>0.95962359796137942</v>
      </c>
    </row>
    <row r="1821" spans="1:7">
      <c r="A1821">
        <v>3</v>
      </c>
      <c r="B1821">
        <v>17</v>
      </c>
      <c r="C1821">
        <v>18</v>
      </c>
      <c r="D1821">
        <v>1.5311589904294869</v>
      </c>
      <c r="G1821">
        <v>1.0197442211934182</v>
      </c>
    </row>
    <row r="1822" spans="1:7">
      <c r="A1822">
        <v>3</v>
      </c>
      <c r="B1822">
        <v>17</v>
      </c>
      <c r="C1822">
        <v>19</v>
      </c>
      <c r="D1822">
        <v>1.5952777228962349</v>
      </c>
      <c r="G1822">
        <v>1.0419645832296514</v>
      </c>
    </row>
    <row r="1823" spans="1:7">
      <c r="A1823">
        <v>3</v>
      </c>
      <c r="B1823">
        <v>17</v>
      </c>
      <c r="C1823">
        <v>20</v>
      </c>
      <c r="D1823">
        <v>1.5494977705444024</v>
      </c>
      <c r="G1823">
        <v>1.0332578993776762</v>
      </c>
    </row>
    <row r="1824" spans="1:7">
      <c r="A1824">
        <v>3</v>
      </c>
      <c r="B1824">
        <v>17</v>
      </c>
      <c r="C1824">
        <v>21</v>
      </c>
      <c r="D1824">
        <v>1.3668170935860435</v>
      </c>
      <c r="G1824">
        <v>1.0743300391865991</v>
      </c>
    </row>
    <row r="1825" spans="1:7">
      <c r="A1825">
        <v>3</v>
      </c>
      <c r="B1825">
        <v>17</v>
      </c>
      <c r="C1825">
        <v>22</v>
      </c>
      <c r="D1825">
        <v>1.3026532710898353</v>
      </c>
      <c r="G1825">
        <v>0.88414272225170976</v>
      </c>
    </row>
    <row r="1826" spans="1:7">
      <c r="A1826">
        <v>3</v>
      </c>
      <c r="B1826">
        <v>17</v>
      </c>
      <c r="C1826">
        <v>23</v>
      </c>
      <c r="D1826">
        <v>1.1674053674763325</v>
      </c>
      <c r="G1826">
        <v>0.77034358583907947</v>
      </c>
    </row>
    <row r="1827" spans="1:7">
      <c r="A1827">
        <v>3</v>
      </c>
      <c r="B1827">
        <v>18</v>
      </c>
      <c r="C1827">
        <v>0</v>
      </c>
      <c r="D1827">
        <v>0.86366633624512901</v>
      </c>
      <c r="G1827">
        <v>0.62407326418239739</v>
      </c>
    </row>
    <row r="1828" spans="1:7">
      <c r="A1828">
        <v>3</v>
      </c>
      <c r="B1828">
        <v>18</v>
      </c>
      <c r="C1828">
        <v>1</v>
      </c>
      <c r="D1828">
        <v>0.77174207289945795</v>
      </c>
      <c r="G1828">
        <v>0.61297660667774756</v>
      </c>
    </row>
    <row r="1829" spans="1:7">
      <c r="A1829">
        <v>3</v>
      </c>
      <c r="B1829">
        <v>18</v>
      </c>
      <c r="C1829">
        <v>2</v>
      </c>
      <c r="D1829">
        <v>0.76784198833122308</v>
      </c>
      <c r="G1829">
        <v>0.58799498907366121</v>
      </c>
    </row>
    <row r="1830" spans="1:7">
      <c r="A1830">
        <v>3</v>
      </c>
      <c r="B1830">
        <v>18</v>
      </c>
      <c r="C1830">
        <v>3</v>
      </c>
      <c r="D1830">
        <v>0.82804190499085861</v>
      </c>
      <c r="G1830">
        <v>0.62751561306485026</v>
      </c>
    </row>
    <row r="1831" spans="1:7">
      <c r="A1831">
        <v>3</v>
      </c>
      <c r="B1831">
        <v>18</v>
      </c>
      <c r="C1831">
        <v>4</v>
      </c>
      <c r="D1831">
        <v>0.93032652477845912</v>
      </c>
      <c r="G1831">
        <v>0.64583874440202071</v>
      </c>
    </row>
    <row r="1832" spans="1:7">
      <c r="A1832">
        <v>3</v>
      </c>
      <c r="B1832">
        <v>18</v>
      </c>
      <c r="C1832">
        <v>5</v>
      </c>
      <c r="D1832">
        <v>1.1364326146706469</v>
      </c>
      <c r="G1832">
        <v>0.88985702139658152</v>
      </c>
    </row>
    <row r="1833" spans="1:7">
      <c r="A1833">
        <v>3</v>
      </c>
      <c r="B1833">
        <v>18</v>
      </c>
      <c r="C1833">
        <v>6</v>
      </c>
      <c r="D1833">
        <v>1.2053047930260516</v>
      </c>
      <c r="G1833">
        <v>0.87205024239177908</v>
      </c>
    </row>
    <row r="1834" spans="1:7">
      <c r="A1834">
        <v>3</v>
      </c>
      <c r="B1834">
        <v>18</v>
      </c>
      <c r="C1834">
        <v>7</v>
      </c>
      <c r="D1834">
        <v>1.2381462578189146</v>
      </c>
      <c r="G1834">
        <v>0.75251221862797368</v>
      </c>
    </row>
    <row r="1835" spans="1:7">
      <c r="A1835">
        <v>3</v>
      </c>
      <c r="B1835">
        <v>18</v>
      </c>
      <c r="C1835">
        <v>8</v>
      </c>
      <c r="D1835">
        <v>1.1539111232738781</v>
      </c>
      <c r="G1835">
        <v>0.76631357882597917</v>
      </c>
    </row>
    <row r="1836" spans="1:7">
      <c r="A1836">
        <v>3</v>
      </c>
      <c r="B1836">
        <v>18</v>
      </c>
      <c r="C1836">
        <v>9</v>
      </c>
      <c r="D1836">
        <v>1.0916223973683645</v>
      </c>
      <c r="G1836">
        <v>0.76415719313318553</v>
      </c>
    </row>
    <row r="1837" spans="1:7">
      <c r="A1837">
        <v>3</v>
      </c>
      <c r="B1837">
        <v>18</v>
      </c>
      <c r="C1837">
        <v>10</v>
      </c>
      <c r="D1837">
        <v>1.1006415584572393</v>
      </c>
      <c r="G1837">
        <v>0.76323021775555366</v>
      </c>
    </row>
    <row r="1838" spans="1:7">
      <c r="A1838">
        <v>3</v>
      </c>
      <c r="B1838">
        <v>18</v>
      </c>
      <c r="C1838">
        <v>11</v>
      </c>
      <c r="D1838">
        <v>1.0647050203970072</v>
      </c>
      <c r="G1838">
        <v>0.75277285361478796</v>
      </c>
    </row>
    <row r="1839" spans="1:7">
      <c r="A1839">
        <v>3</v>
      </c>
      <c r="B1839">
        <v>18</v>
      </c>
      <c r="C1839">
        <v>12</v>
      </c>
      <c r="D1839">
        <v>1.0302907433984807</v>
      </c>
      <c r="G1839">
        <v>0.72984681005765206</v>
      </c>
    </row>
    <row r="1840" spans="1:7">
      <c r="A1840">
        <v>3</v>
      </c>
      <c r="B1840">
        <v>18</v>
      </c>
      <c r="C1840">
        <v>13</v>
      </c>
      <c r="D1840">
        <v>0.99258219751699861</v>
      </c>
      <c r="G1840">
        <v>0.75340968815804177</v>
      </c>
    </row>
    <row r="1841" spans="1:7">
      <c r="A1841">
        <v>3</v>
      </c>
      <c r="B1841">
        <v>18</v>
      </c>
      <c r="C1841">
        <v>14</v>
      </c>
      <c r="D1841">
        <v>1.0111161533136277</v>
      </c>
      <c r="G1841">
        <v>0.80643661387159749</v>
      </c>
    </row>
    <row r="1842" spans="1:7">
      <c r="A1842">
        <v>3</v>
      </c>
      <c r="B1842">
        <v>18</v>
      </c>
      <c r="C1842">
        <v>15</v>
      </c>
      <c r="D1842">
        <v>1.1703660194601704</v>
      </c>
      <c r="G1842">
        <v>0.91709091869804416</v>
      </c>
    </row>
    <row r="1843" spans="1:7">
      <c r="A1843">
        <v>3</v>
      </c>
      <c r="B1843">
        <v>18</v>
      </c>
      <c r="C1843">
        <v>16</v>
      </c>
      <c r="D1843">
        <v>1.1632618532342498</v>
      </c>
      <c r="G1843">
        <v>1.0038307340739649</v>
      </c>
    </row>
    <row r="1844" spans="1:7">
      <c r="A1844">
        <v>3</v>
      </c>
      <c r="B1844">
        <v>18</v>
      </c>
      <c r="C1844">
        <v>17</v>
      </c>
      <c r="D1844">
        <v>1.2463106422301455</v>
      </c>
      <c r="G1844">
        <v>1.0017874541301661</v>
      </c>
    </row>
    <row r="1845" spans="1:7">
      <c r="A1845">
        <v>3</v>
      </c>
      <c r="B1845">
        <v>18</v>
      </c>
      <c r="C1845">
        <v>18</v>
      </c>
      <c r="D1845">
        <v>1.3621328792483203</v>
      </c>
      <c r="G1845">
        <v>1.0450676148651197</v>
      </c>
    </row>
    <row r="1846" spans="1:7">
      <c r="A1846">
        <v>3</v>
      </c>
      <c r="B1846">
        <v>18</v>
      </c>
      <c r="C1846">
        <v>19</v>
      </c>
      <c r="D1846">
        <v>1.2956244483328647</v>
      </c>
      <c r="G1846">
        <v>1.0173640828232653</v>
      </c>
    </row>
    <row r="1847" spans="1:7">
      <c r="A1847">
        <v>3</v>
      </c>
      <c r="B1847">
        <v>18</v>
      </c>
      <c r="C1847">
        <v>20</v>
      </c>
      <c r="D1847">
        <v>1.3322698696685933</v>
      </c>
      <c r="G1847">
        <v>0.99273653538994544</v>
      </c>
    </row>
    <row r="1848" spans="1:7">
      <c r="A1848">
        <v>3</v>
      </c>
      <c r="B1848">
        <v>18</v>
      </c>
      <c r="C1848">
        <v>21</v>
      </c>
      <c r="D1848">
        <v>1.1682249555485835</v>
      </c>
      <c r="G1848">
        <v>1.021878477500539</v>
      </c>
    </row>
    <row r="1849" spans="1:7">
      <c r="A1849">
        <v>3</v>
      </c>
      <c r="B1849">
        <v>18</v>
      </c>
      <c r="C1849">
        <v>22</v>
      </c>
      <c r="D1849">
        <v>1.0601449346288678</v>
      </c>
      <c r="G1849">
        <v>0.83367051117306012</v>
      </c>
    </row>
    <row r="1850" spans="1:7">
      <c r="A1850">
        <v>3</v>
      </c>
      <c r="B1850">
        <v>18</v>
      </c>
      <c r="C1850">
        <v>23</v>
      </c>
      <c r="D1850">
        <v>0.98518569661247912</v>
      </c>
      <c r="G1850">
        <v>0.73470052198191049</v>
      </c>
    </row>
    <row r="1851" spans="1:7">
      <c r="A1851">
        <v>3</v>
      </c>
      <c r="B1851">
        <v>19</v>
      </c>
      <c r="C1851">
        <v>0</v>
      </c>
      <c r="D1851">
        <v>0.86996905477002484</v>
      </c>
      <c r="G1851">
        <v>0.78070751479589284</v>
      </c>
    </row>
    <row r="1852" spans="1:7">
      <c r="A1852">
        <v>3</v>
      </c>
      <c r="B1852">
        <v>19</v>
      </c>
      <c r="C1852">
        <v>1</v>
      </c>
      <c r="D1852">
        <v>0.79847712993458531</v>
      </c>
      <c r="G1852">
        <v>0.7170191428292545</v>
      </c>
    </row>
    <row r="1853" spans="1:7">
      <c r="A1853">
        <v>3</v>
      </c>
      <c r="B1853">
        <v>19</v>
      </c>
      <c r="C1853">
        <v>2</v>
      </c>
      <c r="D1853">
        <v>0.74531024272799429</v>
      </c>
      <c r="G1853">
        <v>0.70907223455204904</v>
      </c>
    </row>
    <row r="1854" spans="1:7">
      <c r="A1854">
        <v>3</v>
      </c>
      <c r="B1854">
        <v>19</v>
      </c>
      <c r="C1854">
        <v>3</v>
      </c>
      <c r="D1854">
        <v>0.80566979106774805</v>
      </c>
      <c r="G1854">
        <v>0.68895416415474253</v>
      </c>
    </row>
    <row r="1855" spans="1:7">
      <c r="A1855">
        <v>3</v>
      </c>
      <c r="B1855">
        <v>19</v>
      </c>
      <c r="C1855">
        <v>4</v>
      </c>
      <c r="D1855">
        <v>0.81599661682319968</v>
      </c>
      <c r="G1855">
        <v>0.72041231529910088</v>
      </c>
    </row>
    <row r="1856" spans="1:7">
      <c r="A1856">
        <v>3</v>
      </c>
      <c r="B1856">
        <v>19</v>
      </c>
      <c r="C1856">
        <v>5</v>
      </c>
      <c r="D1856">
        <v>0.89842724618107705</v>
      </c>
      <c r="G1856">
        <v>0.7682658824064561</v>
      </c>
    </row>
    <row r="1857" spans="1:7">
      <c r="A1857">
        <v>3</v>
      </c>
      <c r="B1857">
        <v>19</v>
      </c>
      <c r="C1857">
        <v>6</v>
      </c>
      <c r="D1857">
        <v>1.0785122571754067</v>
      </c>
      <c r="G1857">
        <v>0.86789729434716278</v>
      </c>
    </row>
    <row r="1858" spans="1:7">
      <c r="A1858">
        <v>3</v>
      </c>
      <c r="B1858">
        <v>19</v>
      </c>
      <c r="C1858">
        <v>7</v>
      </c>
      <c r="D1858">
        <v>1.2389480652231679</v>
      </c>
      <c r="G1858">
        <v>0.97899418688706752</v>
      </c>
    </row>
    <row r="1859" spans="1:7">
      <c r="A1859">
        <v>3</v>
      </c>
      <c r="B1859">
        <v>19</v>
      </c>
      <c r="C1859">
        <v>8</v>
      </c>
      <c r="D1859">
        <v>1.3898852711185312</v>
      </c>
      <c r="G1859">
        <v>0.9788417400079874</v>
      </c>
    </row>
    <row r="1860" spans="1:7">
      <c r="A1860">
        <v>3</v>
      </c>
      <c r="B1860">
        <v>19</v>
      </c>
      <c r="C1860">
        <v>9</v>
      </c>
      <c r="D1860">
        <v>1.4044939697234211</v>
      </c>
      <c r="G1860">
        <v>1.0525817707113883</v>
      </c>
    </row>
    <row r="1861" spans="1:7">
      <c r="A1861">
        <v>3</v>
      </c>
      <c r="B1861">
        <v>19</v>
      </c>
      <c r="C1861">
        <v>10</v>
      </c>
      <c r="D1861">
        <v>1.2734760797016123</v>
      </c>
      <c r="G1861">
        <v>1.0715122307442484</v>
      </c>
    </row>
    <row r="1862" spans="1:7">
      <c r="A1862">
        <v>3</v>
      </c>
      <c r="B1862">
        <v>19</v>
      </c>
      <c r="C1862">
        <v>11</v>
      </c>
      <c r="D1862">
        <v>1.2406004788959544</v>
      </c>
      <c r="G1862">
        <v>1.0694320684909948</v>
      </c>
    </row>
    <row r="1863" spans="1:7">
      <c r="A1863">
        <v>3</v>
      </c>
      <c r="B1863">
        <v>19</v>
      </c>
      <c r="C1863">
        <v>12</v>
      </c>
      <c r="D1863">
        <v>1.2375530321903423</v>
      </c>
      <c r="G1863">
        <v>1.0782911992220503</v>
      </c>
    </row>
    <row r="1864" spans="1:7">
      <c r="A1864">
        <v>3</v>
      </c>
      <c r="B1864">
        <v>19</v>
      </c>
      <c r="C1864">
        <v>13</v>
      </c>
      <c r="D1864">
        <v>1.2268228589990688</v>
      </c>
      <c r="G1864">
        <v>0.92963582155395441</v>
      </c>
    </row>
    <row r="1865" spans="1:7">
      <c r="A1865">
        <v>3</v>
      </c>
      <c r="B1865">
        <v>19</v>
      </c>
      <c r="C1865">
        <v>14</v>
      </c>
      <c r="D1865">
        <v>1.1036371020226579</v>
      </c>
      <c r="G1865">
        <v>0.93002923285480632</v>
      </c>
    </row>
    <row r="1866" spans="1:7">
      <c r="A1866">
        <v>3</v>
      </c>
      <c r="B1866">
        <v>19</v>
      </c>
      <c r="C1866">
        <v>15</v>
      </c>
      <c r="D1866">
        <v>1.1424941450143629</v>
      </c>
      <c r="G1866">
        <v>0.98272667660389867</v>
      </c>
    </row>
    <row r="1867" spans="1:7">
      <c r="A1867">
        <v>3</v>
      </c>
      <c r="B1867">
        <v>19</v>
      </c>
      <c r="C1867">
        <v>16</v>
      </c>
      <c r="D1867">
        <v>1.2083672206297151</v>
      </c>
      <c r="G1867">
        <v>1.0815761835841624</v>
      </c>
    </row>
    <row r="1868" spans="1:7">
      <c r="A1868">
        <v>3</v>
      </c>
      <c r="B1868">
        <v>19</v>
      </c>
      <c r="C1868">
        <v>17</v>
      </c>
      <c r="D1868">
        <v>1.3172030730226516</v>
      </c>
      <c r="G1868">
        <v>1.0436734635677263</v>
      </c>
    </row>
    <row r="1869" spans="1:7">
      <c r="A1869">
        <v>3</v>
      </c>
      <c r="B1869">
        <v>19</v>
      </c>
      <c r="C1869">
        <v>18</v>
      </c>
      <c r="D1869">
        <v>1.3032623860560195</v>
      </c>
      <c r="G1869">
        <v>1.1177724820831541</v>
      </c>
    </row>
    <row r="1870" spans="1:7">
      <c r="A1870">
        <v>3</v>
      </c>
      <c r="B1870">
        <v>19</v>
      </c>
      <c r="C1870">
        <v>19</v>
      </c>
      <c r="D1870">
        <v>1.35805114621671</v>
      </c>
      <c r="G1870">
        <v>1.2344828621220876</v>
      </c>
    </row>
    <row r="1871" spans="1:7">
      <c r="A1871">
        <v>3</v>
      </c>
      <c r="B1871">
        <v>19</v>
      </c>
      <c r="C1871">
        <v>20</v>
      </c>
      <c r="D1871">
        <v>1.4138699239083516</v>
      </c>
      <c r="G1871">
        <v>1.2329633109725475</v>
      </c>
    </row>
    <row r="1872" spans="1:7">
      <c r="A1872">
        <v>3</v>
      </c>
      <c r="B1872">
        <v>19</v>
      </c>
      <c r="C1872">
        <v>21</v>
      </c>
      <c r="D1872">
        <v>1.3473501312717908</v>
      </c>
      <c r="G1872">
        <v>1.1338900513149242</v>
      </c>
    </row>
    <row r="1873" spans="1:7">
      <c r="A1873">
        <v>3</v>
      </c>
      <c r="B1873">
        <v>19</v>
      </c>
      <c r="C1873">
        <v>22</v>
      </c>
      <c r="D1873">
        <v>1.2641344284089608</v>
      </c>
      <c r="G1873">
        <v>0.91205279522651139</v>
      </c>
    </row>
    <row r="1874" spans="1:7">
      <c r="A1874">
        <v>3</v>
      </c>
      <c r="B1874">
        <v>19</v>
      </c>
      <c r="C1874">
        <v>23</v>
      </c>
      <c r="D1874">
        <v>1.1457460424213834</v>
      </c>
      <c r="G1874">
        <v>0.80221973649059275</v>
      </c>
    </row>
    <row r="1875" spans="1:7">
      <c r="A1875">
        <v>3</v>
      </c>
      <c r="B1875">
        <v>20</v>
      </c>
      <c r="C1875">
        <v>0</v>
      </c>
      <c r="D1875">
        <v>0.85369233960042079</v>
      </c>
      <c r="G1875">
        <v>0.75423339306920012</v>
      </c>
    </row>
    <row r="1876" spans="1:7">
      <c r="A1876">
        <v>3</v>
      </c>
      <c r="B1876">
        <v>20</v>
      </c>
      <c r="C1876">
        <v>1</v>
      </c>
      <c r="D1876">
        <v>0.77569622655004777</v>
      </c>
      <c r="G1876">
        <v>0.69696746058896675</v>
      </c>
    </row>
    <row r="1877" spans="1:7">
      <c r="A1877">
        <v>3</v>
      </c>
      <c r="B1877">
        <v>20</v>
      </c>
      <c r="C1877">
        <v>2</v>
      </c>
      <c r="D1877">
        <v>0.80898469858734012</v>
      </c>
      <c r="G1877">
        <v>0.684434851836208</v>
      </c>
    </row>
    <row r="1878" spans="1:7">
      <c r="A1878">
        <v>3</v>
      </c>
      <c r="B1878">
        <v>20</v>
      </c>
      <c r="C1878">
        <v>3</v>
      </c>
      <c r="D1878">
        <v>0.8678274756095441</v>
      </c>
      <c r="G1878">
        <v>0.6856568856894788</v>
      </c>
    </row>
    <row r="1879" spans="1:7">
      <c r="A1879">
        <v>3</v>
      </c>
      <c r="B1879">
        <v>20</v>
      </c>
      <c r="C1879">
        <v>4</v>
      </c>
      <c r="D1879">
        <v>0.91286064688986346</v>
      </c>
      <c r="G1879">
        <v>0.7067535666976541</v>
      </c>
    </row>
    <row r="1880" spans="1:7">
      <c r="A1880">
        <v>3</v>
      </c>
      <c r="B1880">
        <v>20</v>
      </c>
      <c r="C1880">
        <v>5</v>
      </c>
      <c r="D1880">
        <v>0.95468189796137393</v>
      </c>
      <c r="G1880">
        <v>0.76803721208783593</v>
      </c>
    </row>
    <row r="1881" spans="1:7">
      <c r="A1881">
        <v>3</v>
      </c>
      <c r="B1881">
        <v>20</v>
      </c>
      <c r="C1881">
        <v>6</v>
      </c>
      <c r="D1881">
        <v>1.1389246567373601</v>
      </c>
      <c r="G1881">
        <v>0.85019132698820343</v>
      </c>
    </row>
    <row r="1882" spans="1:7">
      <c r="A1882">
        <v>3</v>
      </c>
      <c r="B1882">
        <v>20</v>
      </c>
      <c r="C1882">
        <v>7</v>
      </c>
      <c r="D1882">
        <v>1.3069526367664348</v>
      </c>
      <c r="G1882">
        <v>0.94398058111126149</v>
      </c>
    </row>
    <row r="1883" spans="1:7">
      <c r="A1883">
        <v>3</v>
      </c>
      <c r="B1883">
        <v>20</v>
      </c>
      <c r="C1883">
        <v>8</v>
      </c>
      <c r="D1883">
        <v>1.3920432793151924</v>
      </c>
      <c r="G1883">
        <v>0.8839140519330897</v>
      </c>
    </row>
    <row r="1884" spans="1:7">
      <c r="A1884">
        <v>3</v>
      </c>
      <c r="B1884">
        <v>20</v>
      </c>
      <c r="C1884">
        <v>9</v>
      </c>
      <c r="D1884">
        <v>1.3053826960945567</v>
      </c>
      <c r="G1884">
        <v>0.95390438117524701</v>
      </c>
    </row>
    <row r="1885" spans="1:7">
      <c r="A1885">
        <v>3</v>
      </c>
      <c r="B1885">
        <v>20</v>
      </c>
      <c r="C1885">
        <v>10</v>
      </c>
      <c r="D1885">
        <v>1.1483445014675939</v>
      </c>
      <c r="G1885">
        <v>1.0067616482653103</v>
      </c>
    </row>
    <row r="1886" spans="1:7">
      <c r="A1886">
        <v>3</v>
      </c>
      <c r="B1886">
        <v>20</v>
      </c>
      <c r="C1886">
        <v>11</v>
      </c>
      <c r="D1886">
        <v>1.0752778081988708</v>
      </c>
      <c r="G1886">
        <v>1.0263191075589031</v>
      </c>
    </row>
    <row r="1887" spans="1:7">
      <c r="A1887">
        <v>3</v>
      </c>
      <c r="B1887">
        <v>20</v>
      </c>
      <c r="C1887">
        <v>12</v>
      </c>
      <c r="D1887">
        <v>1.1523229983357186</v>
      </c>
      <c r="G1887">
        <v>1.0862700721674499</v>
      </c>
    </row>
    <row r="1888" spans="1:7">
      <c r="A1888">
        <v>3</v>
      </c>
      <c r="B1888">
        <v>20</v>
      </c>
      <c r="C1888">
        <v>13</v>
      </c>
      <c r="D1888">
        <v>1.0810428223612567</v>
      </c>
      <c r="G1888">
        <v>0.96105463156822757</v>
      </c>
    </row>
    <row r="1889" spans="1:7">
      <c r="A1889">
        <v>3</v>
      </c>
      <c r="B1889">
        <v>20</v>
      </c>
      <c r="C1889">
        <v>14</v>
      </c>
      <c r="D1889">
        <v>1.1301724185480329</v>
      </c>
      <c r="G1889">
        <v>0.93747945936468624</v>
      </c>
    </row>
    <row r="1890" spans="1:7">
      <c r="A1890">
        <v>3</v>
      </c>
      <c r="B1890">
        <v>20</v>
      </c>
      <c r="C1890">
        <v>15</v>
      </c>
      <c r="D1890">
        <v>1.0988671686054319</v>
      </c>
      <c r="G1890">
        <v>0.97099072573536471</v>
      </c>
    </row>
    <row r="1891" spans="1:7">
      <c r="A1891">
        <v>3</v>
      </c>
      <c r="B1891">
        <v>20</v>
      </c>
      <c r="C1891">
        <v>16</v>
      </c>
      <c r="D1891">
        <v>1.182942604315133</v>
      </c>
      <c r="G1891">
        <v>1.0987018692743653</v>
      </c>
    </row>
    <row r="1892" spans="1:7">
      <c r="A1892">
        <v>3</v>
      </c>
      <c r="B1892">
        <v>20</v>
      </c>
      <c r="C1892">
        <v>17</v>
      </c>
      <c r="D1892">
        <v>1.273724619074359</v>
      </c>
      <c r="G1892">
        <v>1.0655889318457994</v>
      </c>
    </row>
    <row r="1893" spans="1:7">
      <c r="A1893">
        <v>3</v>
      </c>
      <c r="B1893">
        <v>20</v>
      </c>
      <c r="C1893">
        <v>18</v>
      </c>
      <c r="D1893">
        <v>1.3016681210440235</v>
      </c>
      <c r="G1893">
        <v>1.0999361972307875</v>
      </c>
    </row>
    <row r="1894" spans="1:7">
      <c r="A1894">
        <v>3</v>
      </c>
      <c r="B1894">
        <v>20</v>
      </c>
      <c r="C1894">
        <v>19</v>
      </c>
      <c r="D1894">
        <v>1.351565628303665</v>
      </c>
      <c r="G1894">
        <v>1.2237894512008105</v>
      </c>
    </row>
    <row r="1895" spans="1:7">
      <c r="A1895">
        <v>3</v>
      </c>
      <c r="B1895">
        <v>20</v>
      </c>
      <c r="C1895">
        <v>20</v>
      </c>
      <c r="D1895">
        <v>1.3839709448210018</v>
      </c>
      <c r="G1895">
        <v>1.2382104341976579</v>
      </c>
    </row>
    <row r="1896" spans="1:7">
      <c r="A1896">
        <v>3</v>
      </c>
      <c r="B1896">
        <v>20</v>
      </c>
      <c r="C1896">
        <v>21</v>
      </c>
      <c r="D1896">
        <v>1.2869153468790819</v>
      </c>
      <c r="G1896">
        <v>1.1121073593508888</v>
      </c>
    </row>
    <row r="1897" spans="1:7">
      <c r="A1897">
        <v>3</v>
      </c>
      <c r="B1897">
        <v>20</v>
      </c>
      <c r="C1897">
        <v>22</v>
      </c>
      <c r="D1897">
        <v>1.1735158618271739</v>
      </c>
      <c r="G1897">
        <v>0.9175605534384359</v>
      </c>
    </row>
    <row r="1898" spans="1:7">
      <c r="A1898">
        <v>3</v>
      </c>
      <c r="B1898">
        <v>20</v>
      </c>
      <c r="C1898">
        <v>23</v>
      </c>
      <c r="D1898">
        <v>1.0091387422940958</v>
      </c>
      <c r="G1898">
        <v>0.78779137703185476</v>
      </c>
    </row>
    <row r="1899" spans="1:7">
      <c r="A1899">
        <v>3</v>
      </c>
      <c r="B1899">
        <v>21</v>
      </c>
      <c r="C1899">
        <v>0</v>
      </c>
      <c r="D1899">
        <v>0.93163524757972649</v>
      </c>
      <c r="G1899">
        <v>0.5844469109041045</v>
      </c>
    </row>
    <row r="1900" spans="1:7">
      <c r="A1900">
        <v>3</v>
      </c>
      <c r="B1900">
        <v>21</v>
      </c>
      <c r="C1900">
        <v>1</v>
      </c>
      <c r="D1900">
        <v>0.88782666080804917</v>
      </c>
      <c r="G1900">
        <v>0.56192165510971137</v>
      </c>
    </row>
    <row r="1901" spans="1:7">
      <c r="A1901">
        <v>3</v>
      </c>
      <c r="B1901">
        <v>21</v>
      </c>
      <c r="C1901">
        <v>2</v>
      </c>
      <c r="D1901">
        <v>0.917606566131699</v>
      </c>
      <c r="G1901">
        <v>0.53082986823927114</v>
      </c>
    </row>
    <row r="1902" spans="1:7">
      <c r="A1902">
        <v>3</v>
      </c>
      <c r="B1902">
        <v>21</v>
      </c>
      <c r="C1902">
        <v>3</v>
      </c>
      <c r="D1902">
        <v>0.92024064133058414</v>
      </c>
      <c r="G1902">
        <v>0.61094807965773079</v>
      </c>
    </row>
    <row r="1903" spans="1:7">
      <c r="A1903">
        <v>3</v>
      </c>
      <c r="B1903">
        <v>21</v>
      </c>
      <c r="C1903">
        <v>4</v>
      </c>
      <c r="D1903">
        <v>1.0817141154418801</v>
      </c>
      <c r="G1903">
        <v>0.62398228781907539</v>
      </c>
    </row>
    <row r="1904" spans="1:7">
      <c r="A1904">
        <v>3</v>
      </c>
      <c r="B1904">
        <v>21</v>
      </c>
      <c r="C1904">
        <v>5</v>
      </c>
      <c r="D1904">
        <v>1.3238143622065046</v>
      </c>
      <c r="G1904">
        <v>0.8208674321509658</v>
      </c>
    </row>
    <row r="1905" spans="1:7">
      <c r="A1905">
        <v>3</v>
      </c>
      <c r="B1905">
        <v>21</v>
      </c>
      <c r="C1905">
        <v>6</v>
      </c>
      <c r="D1905">
        <v>1.3114508413183146</v>
      </c>
      <c r="G1905">
        <v>0.8287971286837591</v>
      </c>
    </row>
    <row r="1906" spans="1:7">
      <c r="A1906">
        <v>3</v>
      </c>
      <c r="B1906">
        <v>21</v>
      </c>
      <c r="C1906">
        <v>7</v>
      </c>
      <c r="D1906">
        <v>1.2817307050888849</v>
      </c>
      <c r="G1906">
        <v>0.733761252501127</v>
      </c>
    </row>
    <row r="1907" spans="1:7">
      <c r="A1907">
        <v>3</v>
      </c>
      <c r="B1907">
        <v>21</v>
      </c>
      <c r="C1907">
        <v>8</v>
      </c>
      <c r="D1907">
        <v>1.1985289747125358</v>
      </c>
      <c r="G1907">
        <v>0.72995008052412569</v>
      </c>
    </row>
    <row r="1908" spans="1:7">
      <c r="A1908">
        <v>3</v>
      </c>
      <c r="B1908">
        <v>21</v>
      </c>
      <c r="C1908">
        <v>9</v>
      </c>
      <c r="D1908">
        <v>1.2132203431765649</v>
      </c>
      <c r="G1908">
        <v>0.71576022666652894</v>
      </c>
    </row>
    <row r="1909" spans="1:7">
      <c r="A1909">
        <v>3</v>
      </c>
      <c r="B1909">
        <v>21</v>
      </c>
      <c r="C1909">
        <v>10</v>
      </c>
      <c r="D1909">
        <v>1.1680856687492616</v>
      </c>
      <c r="G1909">
        <v>0.72146714934950962</v>
      </c>
    </row>
    <row r="1910" spans="1:7">
      <c r="A1910">
        <v>3</v>
      </c>
      <c r="B1910">
        <v>21</v>
      </c>
      <c r="C1910">
        <v>11</v>
      </c>
      <c r="D1910">
        <v>1.1470992193584986</v>
      </c>
      <c r="G1910">
        <v>0.74066316201044491</v>
      </c>
    </row>
    <row r="1911" spans="1:7">
      <c r="A1911">
        <v>3</v>
      </c>
      <c r="B1911">
        <v>21</v>
      </c>
      <c r="C1911">
        <v>12</v>
      </c>
      <c r="D1911">
        <v>1.067053239266585</v>
      </c>
      <c r="G1911">
        <v>0.7352758860094063</v>
      </c>
    </row>
    <row r="1912" spans="1:7">
      <c r="A1912">
        <v>3</v>
      </c>
      <c r="B1912">
        <v>21</v>
      </c>
      <c r="C1912">
        <v>13</v>
      </c>
      <c r="D1912">
        <v>1.0460019374326337</v>
      </c>
      <c r="G1912">
        <v>0.74410059325163713</v>
      </c>
    </row>
    <row r="1913" spans="1:7">
      <c r="A1913">
        <v>3</v>
      </c>
      <c r="B1913">
        <v>21</v>
      </c>
      <c r="C1913">
        <v>14</v>
      </c>
      <c r="D1913">
        <v>1.056926533138612</v>
      </c>
      <c r="G1913">
        <v>0.81404420490181828</v>
      </c>
    </row>
    <row r="1914" spans="1:7">
      <c r="A1914">
        <v>3</v>
      </c>
      <c r="B1914">
        <v>21</v>
      </c>
      <c r="C1914">
        <v>15</v>
      </c>
      <c r="D1914">
        <v>1.2214176571848809</v>
      </c>
      <c r="G1914">
        <v>0.93937766889129592</v>
      </c>
    </row>
    <row r="1915" spans="1:7">
      <c r="A1915">
        <v>3</v>
      </c>
      <c r="B1915">
        <v>21</v>
      </c>
      <c r="C1915">
        <v>16</v>
      </c>
      <c r="D1915">
        <v>1.316692715431512</v>
      </c>
      <c r="G1915">
        <v>1.0350331678727696</v>
      </c>
    </row>
    <row r="1916" spans="1:7">
      <c r="A1916">
        <v>3</v>
      </c>
      <c r="B1916">
        <v>21</v>
      </c>
      <c r="C1916">
        <v>17</v>
      </c>
      <c r="D1916">
        <v>1.4268884294399509</v>
      </c>
      <c r="G1916">
        <v>1.0185246461607778</v>
      </c>
    </row>
    <row r="1917" spans="1:7">
      <c r="A1917">
        <v>3</v>
      </c>
      <c r="B1917">
        <v>21</v>
      </c>
      <c r="C1917">
        <v>18</v>
      </c>
      <c r="D1917">
        <v>1.4222607267521725</v>
      </c>
      <c r="G1917">
        <v>1.078601010621471</v>
      </c>
    </row>
    <row r="1918" spans="1:7">
      <c r="A1918">
        <v>3</v>
      </c>
      <c r="B1918">
        <v>21</v>
      </c>
      <c r="C1918">
        <v>19</v>
      </c>
      <c r="D1918">
        <v>1.5748474916237973</v>
      </c>
      <c r="G1918">
        <v>1.106454530721775</v>
      </c>
    </row>
    <row r="1919" spans="1:7">
      <c r="A1919">
        <v>3</v>
      </c>
      <c r="B1919">
        <v>21</v>
      </c>
      <c r="C1919">
        <v>20</v>
      </c>
      <c r="D1919">
        <v>1.5328609688878079</v>
      </c>
      <c r="G1919">
        <v>1.0734915813516588</v>
      </c>
    </row>
    <row r="1920" spans="1:7">
      <c r="A1920">
        <v>3</v>
      </c>
      <c r="B1920">
        <v>21</v>
      </c>
      <c r="C1920">
        <v>21</v>
      </c>
      <c r="D1920">
        <v>1.3064723294617229</v>
      </c>
      <c r="G1920">
        <v>1.0440791689717297</v>
      </c>
    </row>
    <row r="1921" spans="1:7">
      <c r="A1921">
        <v>3</v>
      </c>
      <c r="B1921">
        <v>21</v>
      </c>
      <c r="C1921">
        <v>22</v>
      </c>
      <c r="D1921">
        <v>1.1620174871879692</v>
      </c>
      <c r="G1921">
        <v>0.83673911931970379</v>
      </c>
    </row>
    <row r="1922" spans="1:7">
      <c r="A1922">
        <v>3</v>
      </c>
      <c r="B1922">
        <v>21</v>
      </c>
      <c r="C1922">
        <v>23</v>
      </c>
      <c r="D1922">
        <v>0.95347672270591111</v>
      </c>
      <c r="G1922">
        <v>0.71476440431124799</v>
      </c>
    </row>
    <row r="1923" spans="1:7">
      <c r="A1923">
        <v>3</v>
      </c>
      <c r="B1923">
        <v>22</v>
      </c>
      <c r="C1923">
        <v>0</v>
      </c>
      <c r="D1923">
        <v>0.90750585619130419</v>
      </c>
      <c r="G1923">
        <v>0.65870329393987304</v>
      </c>
    </row>
    <row r="1924" spans="1:7">
      <c r="A1924">
        <v>3</v>
      </c>
      <c r="B1924">
        <v>22</v>
      </c>
      <c r="C1924">
        <v>1</v>
      </c>
      <c r="D1924">
        <v>0.84385779946572326</v>
      </c>
      <c r="G1924">
        <v>0.608098306547186</v>
      </c>
    </row>
    <row r="1925" spans="1:7">
      <c r="A1925">
        <v>3</v>
      </c>
      <c r="B1925">
        <v>22</v>
      </c>
      <c r="C1925">
        <v>2</v>
      </c>
      <c r="D1925">
        <v>0.88036907549961985</v>
      </c>
      <c r="G1925">
        <v>0.60557555658047402</v>
      </c>
    </row>
    <row r="1926" spans="1:7">
      <c r="A1926">
        <v>3</v>
      </c>
      <c r="B1926">
        <v>22</v>
      </c>
      <c r="C1926">
        <v>3</v>
      </c>
      <c r="D1926">
        <v>0.91877087184437767</v>
      </c>
      <c r="G1926">
        <v>0.68868369388540696</v>
      </c>
    </row>
    <row r="1927" spans="1:7">
      <c r="A1927">
        <v>3</v>
      </c>
      <c r="B1927">
        <v>22</v>
      </c>
      <c r="C1927">
        <v>4</v>
      </c>
      <c r="D1927">
        <v>1.0255247778329211</v>
      </c>
      <c r="G1927">
        <v>0.71127533783681895</v>
      </c>
    </row>
    <row r="1928" spans="1:7">
      <c r="A1928">
        <v>3</v>
      </c>
      <c r="B1928">
        <v>22</v>
      </c>
      <c r="C1928">
        <v>5</v>
      </c>
      <c r="D1928">
        <v>1.331531291536262</v>
      </c>
      <c r="G1928">
        <v>0.85187070147871435</v>
      </c>
    </row>
    <row r="1929" spans="1:7">
      <c r="A1929">
        <v>3</v>
      </c>
      <c r="B1929">
        <v>22</v>
      </c>
      <c r="C1929">
        <v>6</v>
      </c>
      <c r="D1929">
        <v>1.2829335193553455</v>
      </c>
      <c r="G1929">
        <v>0.97580017888827753</v>
      </c>
    </row>
    <row r="1930" spans="1:7">
      <c r="A1930">
        <v>3</v>
      </c>
      <c r="B1930">
        <v>22</v>
      </c>
      <c r="C1930">
        <v>7</v>
      </c>
      <c r="D1930">
        <v>1.2768072666206312</v>
      </c>
      <c r="G1930">
        <v>0.88815305869976735</v>
      </c>
    </row>
    <row r="1931" spans="1:7">
      <c r="A1931">
        <v>3</v>
      </c>
      <c r="B1931">
        <v>22</v>
      </c>
      <c r="C1931">
        <v>8</v>
      </c>
      <c r="D1931">
        <v>1.1874336133103491</v>
      </c>
      <c r="G1931">
        <v>0.84970939814466007</v>
      </c>
    </row>
    <row r="1932" spans="1:7">
      <c r="A1932">
        <v>3</v>
      </c>
      <c r="B1932">
        <v>22</v>
      </c>
      <c r="C1932">
        <v>9</v>
      </c>
      <c r="D1932">
        <v>1.1126203787094</v>
      </c>
      <c r="G1932">
        <v>0.81641204916881971</v>
      </c>
    </row>
    <row r="1933" spans="1:7">
      <c r="A1933">
        <v>3</v>
      </c>
      <c r="B1933">
        <v>22</v>
      </c>
      <c r="C1933">
        <v>10</v>
      </c>
      <c r="D1933">
        <v>1.020411970935015</v>
      </c>
      <c r="G1933">
        <v>0.67641909658135357</v>
      </c>
    </row>
    <row r="1934" spans="1:7">
      <c r="A1934">
        <v>3</v>
      </c>
      <c r="B1934">
        <v>22</v>
      </c>
      <c r="C1934">
        <v>11</v>
      </c>
      <c r="D1934">
        <v>0.94751558525252244</v>
      </c>
      <c r="G1934">
        <v>0.70552169756186212</v>
      </c>
    </row>
    <row r="1935" spans="1:7">
      <c r="A1935">
        <v>3</v>
      </c>
      <c r="B1935">
        <v>22</v>
      </c>
      <c r="C1935">
        <v>12</v>
      </c>
      <c r="D1935">
        <v>1.0094180980398488</v>
      </c>
      <c r="G1935">
        <v>0.67579701496188171</v>
      </c>
    </row>
    <row r="1936" spans="1:7">
      <c r="A1936">
        <v>3</v>
      </c>
      <c r="B1936">
        <v>22</v>
      </c>
      <c r="C1936">
        <v>13</v>
      </c>
      <c r="D1936">
        <v>0.9977995389374863</v>
      </c>
      <c r="G1936">
        <v>0.69807147105198197</v>
      </c>
    </row>
    <row r="1937" spans="1:7">
      <c r="A1937">
        <v>3</v>
      </c>
      <c r="B1937">
        <v>22</v>
      </c>
      <c r="C1937">
        <v>14</v>
      </c>
      <c r="D1937">
        <v>1.0473403822738185</v>
      </c>
      <c r="G1937">
        <v>0.70657161397101009</v>
      </c>
    </row>
    <row r="1938" spans="1:7">
      <c r="A1938">
        <v>3</v>
      </c>
      <c r="B1938">
        <v>22</v>
      </c>
      <c r="C1938">
        <v>15</v>
      </c>
      <c r="D1938">
        <v>1.1211158081375936</v>
      </c>
      <c r="G1938">
        <v>0.79601613204028665</v>
      </c>
    </row>
    <row r="1939" spans="1:7">
      <c r="A1939">
        <v>3</v>
      </c>
      <c r="B1939">
        <v>22</v>
      </c>
      <c r="C1939">
        <v>16</v>
      </c>
      <c r="D1939">
        <v>1.217691076791964</v>
      </c>
      <c r="G1939">
        <v>0.91152660761162219</v>
      </c>
    </row>
    <row r="1940" spans="1:7">
      <c r="A1940">
        <v>3</v>
      </c>
      <c r="B1940">
        <v>22</v>
      </c>
      <c r="C1940">
        <v>17</v>
      </c>
      <c r="D1940">
        <v>1.3586645399667887</v>
      </c>
      <c r="G1940">
        <v>0.97748938866130974</v>
      </c>
    </row>
    <row r="1941" spans="1:7">
      <c r="A1941">
        <v>3</v>
      </c>
      <c r="B1941">
        <v>22</v>
      </c>
      <c r="C1941">
        <v>18</v>
      </c>
      <c r="D1941">
        <v>1.3595032765043096</v>
      </c>
      <c r="G1941">
        <v>1.1313574660656911</v>
      </c>
    </row>
    <row r="1942" spans="1:7">
      <c r="A1942">
        <v>3</v>
      </c>
      <c r="B1942">
        <v>22</v>
      </c>
      <c r="C1942">
        <v>19</v>
      </c>
      <c r="D1942">
        <v>1.475267814602452</v>
      </c>
      <c r="G1942">
        <v>1.2759066132811467</v>
      </c>
    </row>
    <row r="1943" spans="1:7">
      <c r="A1943">
        <v>3</v>
      </c>
      <c r="B1943">
        <v>22</v>
      </c>
      <c r="C1943">
        <v>20</v>
      </c>
      <c r="D1943">
        <v>1.4130323114369105</v>
      </c>
      <c r="G1943">
        <v>1.2107036078062292</v>
      </c>
    </row>
    <row r="1944" spans="1:7">
      <c r="A1944">
        <v>3</v>
      </c>
      <c r="B1944">
        <v>22</v>
      </c>
      <c r="C1944">
        <v>21</v>
      </c>
      <c r="D1944">
        <v>1.2119380317120625</v>
      </c>
      <c r="G1944">
        <v>1.0867249539840598</v>
      </c>
    </row>
    <row r="1945" spans="1:7">
      <c r="A1945">
        <v>3</v>
      </c>
      <c r="B1945">
        <v>22</v>
      </c>
      <c r="C1945">
        <v>22</v>
      </c>
      <c r="D1945">
        <v>1.1035784356755911</v>
      </c>
      <c r="G1945">
        <v>0.80447939264986001</v>
      </c>
    </row>
    <row r="1946" spans="1:7">
      <c r="A1946">
        <v>3</v>
      </c>
      <c r="B1946">
        <v>22</v>
      </c>
      <c r="C1946">
        <v>23</v>
      </c>
      <c r="D1946">
        <v>0.98909354974593156</v>
      </c>
      <c r="G1946">
        <v>0.70462668685242424</v>
      </c>
    </row>
    <row r="1947" spans="1:7">
      <c r="A1947">
        <v>3</v>
      </c>
      <c r="B1947">
        <v>23</v>
      </c>
      <c r="C1947">
        <v>0</v>
      </c>
      <c r="D1947">
        <v>0.96116790745154934</v>
      </c>
      <c r="G1947">
        <v>0.66184074906416568</v>
      </c>
    </row>
    <row r="1948" spans="1:7">
      <c r="A1948">
        <v>3</v>
      </c>
      <c r="B1948">
        <v>23</v>
      </c>
      <c r="C1948">
        <v>1</v>
      </c>
      <c r="D1948">
        <v>0.88594633859077487</v>
      </c>
      <c r="G1948">
        <v>0.63504206301427035</v>
      </c>
    </row>
    <row r="1949" spans="1:7">
      <c r="A1949">
        <v>3</v>
      </c>
      <c r="B1949">
        <v>23</v>
      </c>
      <c r="C1949">
        <v>2</v>
      </c>
      <c r="D1949">
        <v>0.90581915933475565</v>
      </c>
      <c r="G1949">
        <v>0.63452571068190244</v>
      </c>
    </row>
    <row r="1950" spans="1:7">
      <c r="A1950">
        <v>3</v>
      </c>
      <c r="B1950">
        <v>23</v>
      </c>
      <c r="C1950">
        <v>3</v>
      </c>
      <c r="D1950">
        <v>0.97713537392888816</v>
      </c>
      <c r="G1950">
        <v>0.71781580071347928</v>
      </c>
    </row>
    <row r="1951" spans="1:7">
      <c r="A1951">
        <v>3</v>
      </c>
      <c r="B1951">
        <v>23</v>
      </c>
      <c r="C1951">
        <v>4</v>
      </c>
      <c r="D1951">
        <v>1.0701417279755749</v>
      </c>
      <c r="G1951">
        <v>0.74735361294555502</v>
      </c>
    </row>
    <row r="1952" spans="1:7">
      <c r="A1952">
        <v>3</v>
      </c>
      <c r="B1952">
        <v>23</v>
      </c>
      <c r="C1952">
        <v>5</v>
      </c>
      <c r="D1952">
        <v>1.3442302460476867</v>
      </c>
      <c r="G1952">
        <v>0.91032178550276366</v>
      </c>
    </row>
    <row r="1953" spans="1:7">
      <c r="A1953">
        <v>3</v>
      </c>
      <c r="B1953">
        <v>23</v>
      </c>
      <c r="C1953">
        <v>6</v>
      </c>
      <c r="D1953">
        <v>1.2946609500251114</v>
      </c>
      <c r="G1953">
        <v>1.0220653478684436</v>
      </c>
    </row>
    <row r="1954" spans="1:7">
      <c r="A1954">
        <v>3</v>
      </c>
      <c r="B1954">
        <v>23</v>
      </c>
      <c r="C1954">
        <v>7</v>
      </c>
      <c r="D1954">
        <v>1.3162819753633579</v>
      </c>
      <c r="G1954">
        <v>0.9306832791424724</v>
      </c>
    </row>
    <row r="1955" spans="1:7">
      <c r="A1955">
        <v>3</v>
      </c>
      <c r="B1955">
        <v>23</v>
      </c>
      <c r="C1955">
        <v>8</v>
      </c>
      <c r="D1955">
        <v>1.1960583740944353</v>
      </c>
      <c r="G1955">
        <v>0.89444518069276513</v>
      </c>
    </row>
    <row r="1956" spans="1:7">
      <c r="A1956">
        <v>3</v>
      </c>
      <c r="B1956">
        <v>23</v>
      </c>
      <c r="C1956">
        <v>9</v>
      </c>
      <c r="D1956">
        <v>1.143119515098151</v>
      </c>
      <c r="G1956">
        <v>0.87756537706559457</v>
      </c>
    </row>
    <row r="1957" spans="1:7">
      <c r="A1957">
        <v>3</v>
      </c>
      <c r="B1957">
        <v>23</v>
      </c>
      <c r="C1957">
        <v>10</v>
      </c>
      <c r="D1957">
        <v>1.0210426909923607</v>
      </c>
      <c r="G1957">
        <v>0.73302606513266022</v>
      </c>
    </row>
    <row r="1958" spans="1:7">
      <c r="A1958">
        <v>3</v>
      </c>
      <c r="B1958">
        <v>23</v>
      </c>
      <c r="C1958">
        <v>11</v>
      </c>
      <c r="D1958">
        <v>0.9584296843064114</v>
      </c>
      <c r="G1958">
        <v>0.77151152563848302</v>
      </c>
    </row>
    <row r="1959" spans="1:7">
      <c r="A1959">
        <v>3</v>
      </c>
      <c r="B1959">
        <v>23</v>
      </c>
      <c r="C1959">
        <v>12</v>
      </c>
      <c r="D1959">
        <v>1.0188441580432059</v>
      </c>
      <c r="G1959">
        <v>0.71271128908492787</v>
      </c>
    </row>
    <row r="1960" spans="1:7">
      <c r="A1960">
        <v>3</v>
      </c>
      <c r="B1960">
        <v>23</v>
      </c>
      <c r="C1960">
        <v>13</v>
      </c>
      <c r="D1960">
        <v>1.0173437087004364</v>
      </c>
      <c r="G1960">
        <v>0.73452594571715757</v>
      </c>
    </row>
    <row r="1961" spans="1:7">
      <c r="A1961">
        <v>3</v>
      </c>
      <c r="B1961">
        <v>23</v>
      </c>
      <c r="C1961">
        <v>14</v>
      </c>
      <c r="D1961">
        <v>1.0097914085382318</v>
      </c>
      <c r="G1961">
        <v>0.72018118615985049</v>
      </c>
    </row>
    <row r="1962" spans="1:7">
      <c r="A1962">
        <v>3</v>
      </c>
      <c r="B1962">
        <v>23</v>
      </c>
      <c r="C1962">
        <v>15</v>
      </c>
      <c r="D1962">
        <v>1.1100750180369789</v>
      </c>
      <c r="G1962">
        <v>0.78227870117866949</v>
      </c>
    </row>
    <row r="1963" spans="1:7">
      <c r="A1963">
        <v>3</v>
      </c>
      <c r="B1963">
        <v>23</v>
      </c>
      <c r="C1963">
        <v>16</v>
      </c>
      <c r="D1963">
        <v>1.1846082075221178</v>
      </c>
      <c r="G1963">
        <v>0.88729493029978446</v>
      </c>
    </row>
    <row r="1964" spans="1:7">
      <c r="A1964">
        <v>3</v>
      </c>
      <c r="B1964">
        <v>23</v>
      </c>
      <c r="C1964">
        <v>17</v>
      </c>
      <c r="D1964">
        <v>1.1782017385061332</v>
      </c>
      <c r="G1964">
        <v>0.9235822051620981</v>
      </c>
    </row>
    <row r="1965" spans="1:7">
      <c r="A1965">
        <v>3</v>
      </c>
      <c r="B1965">
        <v>23</v>
      </c>
      <c r="C1965">
        <v>18</v>
      </c>
      <c r="D1965">
        <v>1.2836162558685602</v>
      </c>
      <c r="G1965">
        <v>1.0453552968788675</v>
      </c>
    </row>
    <row r="1966" spans="1:7">
      <c r="A1966">
        <v>3</v>
      </c>
      <c r="B1966">
        <v>23</v>
      </c>
      <c r="C1966">
        <v>19</v>
      </c>
      <c r="D1966">
        <v>1.3571998025525971</v>
      </c>
      <c r="G1966">
        <v>1.1831279344371517</v>
      </c>
    </row>
    <row r="1967" spans="1:7">
      <c r="A1967">
        <v>3</v>
      </c>
      <c r="B1967">
        <v>23</v>
      </c>
      <c r="C1967">
        <v>20</v>
      </c>
      <c r="D1967">
        <v>1.3028555889048274</v>
      </c>
      <c r="G1967">
        <v>1.1352596144060145</v>
      </c>
    </row>
    <row r="1968" spans="1:7">
      <c r="A1968">
        <v>3</v>
      </c>
      <c r="B1968">
        <v>23</v>
      </c>
      <c r="C1968">
        <v>21</v>
      </c>
      <c r="D1968">
        <v>1.2645452994240771</v>
      </c>
      <c r="G1968">
        <v>1.001954653933028</v>
      </c>
    </row>
    <row r="1969" spans="1:7">
      <c r="A1969">
        <v>3</v>
      </c>
      <c r="B1969">
        <v>23</v>
      </c>
      <c r="C1969">
        <v>22</v>
      </c>
      <c r="D1969">
        <v>1.1250012611413236</v>
      </c>
      <c r="G1969">
        <v>0.68795588297883126</v>
      </c>
    </row>
    <row r="1970" spans="1:7">
      <c r="A1970">
        <v>3</v>
      </c>
      <c r="B1970">
        <v>23</v>
      </c>
      <c r="C1970">
        <v>23</v>
      </c>
      <c r="D1970">
        <v>1.0390152564700581</v>
      </c>
      <c r="G1970">
        <v>0.63120630283096579</v>
      </c>
    </row>
    <row r="1971" spans="1:7">
      <c r="A1971">
        <v>3</v>
      </c>
      <c r="B1971">
        <v>24</v>
      </c>
      <c r="C1971">
        <v>0</v>
      </c>
      <c r="D1971">
        <v>1.0512588941416534</v>
      </c>
      <c r="G1971">
        <v>0.60344375909398362</v>
      </c>
    </row>
    <row r="1972" spans="1:7">
      <c r="A1972">
        <v>3</v>
      </c>
      <c r="B1972">
        <v>24</v>
      </c>
      <c r="C1972">
        <v>1</v>
      </c>
      <c r="D1972">
        <v>0.96410927133823765</v>
      </c>
      <c r="G1972">
        <v>0.56183805520828034</v>
      </c>
    </row>
    <row r="1973" spans="1:7">
      <c r="A1973">
        <v>3</v>
      </c>
      <c r="B1973">
        <v>24</v>
      </c>
      <c r="C1973">
        <v>2</v>
      </c>
      <c r="D1973">
        <v>0.99247631626093125</v>
      </c>
      <c r="G1973">
        <v>0.54105118559952581</v>
      </c>
    </row>
    <row r="1974" spans="1:7">
      <c r="A1974">
        <v>3</v>
      </c>
      <c r="B1974">
        <v>24</v>
      </c>
      <c r="C1974">
        <v>3</v>
      </c>
      <c r="D1974">
        <v>1.0961447857209865</v>
      </c>
      <c r="G1974">
        <v>0.57615330891802352</v>
      </c>
    </row>
    <row r="1975" spans="1:7">
      <c r="A1975">
        <v>3</v>
      </c>
      <c r="B1975">
        <v>24</v>
      </c>
      <c r="C1975">
        <v>4</v>
      </c>
      <c r="D1975">
        <v>1.2375597956729527</v>
      </c>
      <c r="G1975">
        <v>0.66016629221491541</v>
      </c>
    </row>
    <row r="1976" spans="1:7">
      <c r="A1976">
        <v>3</v>
      </c>
      <c r="B1976">
        <v>24</v>
      </c>
      <c r="C1976">
        <v>5</v>
      </c>
      <c r="D1976">
        <v>1.5149211201259327</v>
      </c>
      <c r="G1976">
        <v>0.81946836321231187</v>
      </c>
    </row>
    <row r="1977" spans="1:7">
      <c r="A1977">
        <v>3</v>
      </c>
      <c r="B1977">
        <v>24</v>
      </c>
      <c r="C1977">
        <v>6</v>
      </c>
      <c r="D1977">
        <v>1.714350668544371</v>
      </c>
      <c r="G1977">
        <v>0.88103969061624154</v>
      </c>
    </row>
    <row r="1978" spans="1:7">
      <c r="A1978">
        <v>3</v>
      </c>
      <c r="B1978">
        <v>24</v>
      </c>
      <c r="C1978">
        <v>7</v>
      </c>
      <c r="D1978">
        <v>1.6112742754385068</v>
      </c>
      <c r="G1978">
        <v>0.82078137342890456</v>
      </c>
    </row>
    <row r="1979" spans="1:7">
      <c r="A1979">
        <v>3</v>
      </c>
      <c r="B1979">
        <v>24</v>
      </c>
      <c r="C1979">
        <v>8</v>
      </c>
      <c r="D1979">
        <v>1.5503172827382077</v>
      </c>
      <c r="G1979">
        <v>0.7847252277058413</v>
      </c>
    </row>
    <row r="1980" spans="1:7">
      <c r="A1980">
        <v>3</v>
      </c>
      <c r="B1980">
        <v>24</v>
      </c>
      <c r="C1980">
        <v>9</v>
      </c>
      <c r="D1980">
        <v>1.498331285671449</v>
      </c>
      <c r="G1980">
        <v>0.80857087017871832</v>
      </c>
    </row>
    <row r="1981" spans="1:7">
      <c r="A1981">
        <v>3</v>
      </c>
      <c r="B1981">
        <v>24</v>
      </c>
      <c r="C1981">
        <v>10</v>
      </c>
      <c r="D1981">
        <v>1.5740537923512812</v>
      </c>
      <c r="G1981">
        <v>0.84306566480152612</v>
      </c>
    </row>
    <row r="1982" spans="1:7">
      <c r="A1982">
        <v>3</v>
      </c>
      <c r="B1982">
        <v>24</v>
      </c>
      <c r="C1982">
        <v>11</v>
      </c>
      <c r="D1982">
        <v>1.4691466094645189</v>
      </c>
      <c r="G1982">
        <v>0.86646626074031452</v>
      </c>
    </row>
    <row r="1983" spans="1:7">
      <c r="A1983">
        <v>3</v>
      </c>
      <c r="B1983">
        <v>24</v>
      </c>
      <c r="C1983">
        <v>12</v>
      </c>
      <c r="D1983">
        <v>1.3624914253883595</v>
      </c>
      <c r="G1983">
        <v>0.81597929673788283</v>
      </c>
    </row>
    <row r="1984" spans="1:7">
      <c r="A1984">
        <v>3</v>
      </c>
      <c r="B1984">
        <v>24</v>
      </c>
      <c r="C1984">
        <v>13</v>
      </c>
      <c r="D1984">
        <v>1.322978890031002</v>
      </c>
      <c r="G1984">
        <v>0.86553682654205211</v>
      </c>
    </row>
    <row r="1985" spans="1:7">
      <c r="A1985">
        <v>3</v>
      </c>
      <c r="B1985">
        <v>24</v>
      </c>
      <c r="C1985">
        <v>14</v>
      </c>
      <c r="D1985">
        <v>1.4289534911935768</v>
      </c>
      <c r="G1985">
        <v>0.91669996621782279</v>
      </c>
    </row>
    <row r="1986" spans="1:7">
      <c r="A1986">
        <v>3</v>
      </c>
      <c r="B1986">
        <v>24</v>
      </c>
      <c r="C1986">
        <v>15</v>
      </c>
      <c r="D1986">
        <v>1.5359747361202094</v>
      </c>
      <c r="G1986">
        <v>1.0431866170829223</v>
      </c>
    </row>
    <row r="1987" spans="1:7">
      <c r="A1987">
        <v>3</v>
      </c>
      <c r="B1987">
        <v>24</v>
      </c>
      <c r="C1987">
        <v>16</v>
      </c>
      <c r="D1987">
        <v>1.8747552183302034</v>
      </c>
      <c r="G1987">
        <v>1.1755523080751249</v>
      </c>
    </row>
    <row r="1988" spans="1:7">
      <c r="A1988">
        <v>3</v>
      </c>
      <c r="B1988">
        <v>24</v>
      </c>
      <c r="C1988">
        <v>17</v>
      </c>
      <c r="D1988">
        <v>2.1234833705200216</v>
      </c>
      <c r="G1988">
        <v>1.2676597288870417</v>
      </c>
    </row>
    <row r="1989" spans="1:7">
      <c r="A1989">
        <v>3</v>
      </c>
      <c r="B1989">
        <v>24</v>
      </c>
      <c r="C1989">
        <v>18</v>
      </c>
      <c r="D1989">
        <v>2.2149346517569857</v>
      </c>
      <c r="G1989">
        <v>1.3541856268681245</v>
      </c>
    </row>
    <row r="1990" spans="1:7">
      <c r="A1990">
        <v>3</v>
      </c>
      <c r="B1990">
        <v>24</v>
      </c>
      <c r="C1990">
        <v>19</v>
      </c>
      <c r="D1990">
        <v>2.336853375246374</v>
      </c>
      <c r="G1990">
        <v>1.4820172526180109</v>
      </c>
    </row>
    <row r="1991" spans="1:7">
      <c r="A1991">
        <v>3</v>
      </c>
      <c r="B1991">
        <v>24</v>
      </c>
      <c r="C1991">
        <v>20</v>
      </c>
      <c r="D1991">
        <v>2.2119968093111595</v>
      </c>
      <c r="G1991">
        <v>1.320979254255606</v>
      </c>
    </row>
    <row r="1992" spans="1:7">
      <c r="A1992">
        <v>3</v>
      </c>
      <c r="B1992">
        <v>24</v>
      </c>
      <c r="C1992">
        <v>21</v>
      </c>
      <c r="D1992">
        <v>1.9628049402317549</v>
      </c>
      <c r="G1992">
        <v>1.1812297249105419</v>
      </c>
    </row>
    <row r="1993" spans="1:7">
      <c r="A1993">
        <v>3</v>
      </c>
      <c r="B1993">
        <v>24</v>
      </c>
      <c r="C1993">
        <v>22</v>
      </c>
      <c r="D1993">
        <v>1.7041649648724624</v>
      </c>
      <c r="G1993">
        <v>0.99016706783125741</v>
      </c>
    </row>
    <row r="1994" spans="1:7">
      <c r="A1994">
        <v>3</v>
      </c>
      <c r="B1994">
        <v>24</v>
      </c>
      <c r="C1994">
        <v>23</v>
      </c>
      <c r="D1994">
        <v>1.6340295035419989</v>
      </c>
      <c r="G1994">
        <v>0.8982415997459845</v>
      </c>
    </row>
    <row r="1995" spans="1:7">
      <c r="A1995">
        <v>3</v>
      </c>
      <c r="B1995">
        <v>25</v>
      </c>
      <c r="C1995">
        <v>0</v>
      </c>
      <c r="D1995">
        <v>1.5590281746646792</v>
      </c>
      <c r="G1995">
        <v>0.83873076403026581</v>
      </c>
    </row>
    <row r="1996" spans="1:7">
      <c r="A1996">
        <v>3</v>
      </c>
      <c r="B1996">
        <v>25</v>
      </c>
      <c r="C1996">
        <v>1</v>
      </c>
      <c r="D1996">
        <v>1.4288715982336089</v>
      </c>
      <c r="G1996">
        <v>0.75849944686281134</v>
      </c>
    </row>
    <row r="1997" spans="1:7">
      <c r="A1997">
        <v>3</v>
      </c>
      <c r="B1997">
        <v>25</v>
      </c>
      <c r="C1997">
        <v>2</v>
      </c>
      <c r="D1997">
        <v>1.4252758422190992</v>
      </c>
      <c r="G1997">
        <v>0.78432443994309864</v>
      </c>
    </row>
    <row r="1998" spans="1:7">
      <c r="A1998">
        <v>3</v>
      </c>
      <c r="B1998">
        <v>25</v>
      </c>
      <c r="C1998">
        <v>3</v>
      </c>
      <c r="D1998">
        <v>1.4933338529536953</v>
      </c>
      <c r="G1998">
        <v>0.8517944780391743</v>
      </c>
    </row>
    <row r="1999" spans="1:7">
      <c r="A1999">
        <v>3</v>
      </c>
      <c r="B1999">
        <v>25</v>
      </c>
      <c r="C1999">
        <v>4</v>
      </c>
      <c r="D1999">
        <v>1.5849099907618291</v>
      </c>
      <c r="G1999">
        <v>0.91944401004126375</v>
      </c>
    </row>
    <row r="2000" spans="1:7">
      <c r="A2000">
        <v>3</v>
      </c>
      <c r="B2000">
        <v>25</v>
      </c>
      <c r="C2000">
        <v>5</v>
      </c>
      <c r="D2000">
        <v>1.9654656920160796</v>
      </c>
      <c r="G2000">
        <v>1.0671011065334481</v>
      </c>
    </row>
    <row r="2001" spans="1:7">
      <c r="A2001">
        <v>3</v>
      </c>
      <c r="B2001">
        <v>25</v>
      </c>
      <c r="C2001">
        <v>6</v>
      </c>
      <c r="D2001">
        <v>2.130464512088464</v>
      </c>
      <c r="G2001">
        <v>1.096061095917398</v>
      </c>
    </row>
    <row r="2002" spans="1:7">
      <c r="A2002">
        <v>3</v>
      </c>
      <c r="B2002">
        <v>25</v>
      </c>
      <c r="C2002">
        <v>7</v>
      </c>
      <c r="D2002">
        <v>2.0834452861747796</v>
      </c>
      <c r="G2002">
        <v>1.0403589733580501</v>
      </c>
    </row>
    <row r="2003" spans="1:7">
      <c r="A2003">
        <v>3</v>
      </c>
      <c r="B2003">
        <v>25</v>
      </c>
      <c r="C2003">
        <v>8</v>
      </c>
      <c r="D2003">
        <v>1.8112061998692932</v>
      </c>
      <c r="G2003">
        <v>0.99437656875037106</v>
      </c>
    </row>
    <row r="2004" spans="1:7">
      <c r="A2004">
        <v>3</v>
      </c>
      <c r="B2004">
        <v>25</v>
      </c>
      <c r="C2004">
        <v>9</v>
      </c>
      <c r="D2004">
        <v>1.6310877098164109</v>
      </c>
      <c r="G2004">
        <v>0.86828087036549306</v>
      </c>
    </row>
    <row r="2005" spans="1:7">
      <c r="A2005">
        <v>3</v>
      </c>
      <c r="B2005">
        <v>25</v>
      </c>
      <c r="C2005">
        <v>10</v>
      </c>
      <c r="D2005">
        <v>1.5728134983621216</v>
      </c>
      <c r="G2005">
        <v>0.86192481903610707</v>
      </c>
    </row>
    <row r="2006" spans="1:7">
      <c r="A2006">
        <v>3</v>
      </c>
      <c r="B2006">
        <v>25</v>
      </c>
      <c r="C2006">
        <v>11</v>
      </c>
      <c r="D2006">
        <v>1.3972323454198525</v>
      </c>
      <c r="G2006">
        <v>0.84906764596014561</v>
      </c>
    </row>
    <row r="2007" spans="1:7">
      <c r="A2007">
        <v>3</v>
      </c>
      <c r="B2007">
        <v>25</v>
      </c>
      <c r="C2007">
        <v>12</v>
      </c>
      <c r="D2007">
        <v>1.290072519551561</v>
      </c>
      <c r="G2007">
        <v>0.81857581132350443</v>
      </c>
    </row>
    <row r="2008" spans="1:7">
      <c r="A2008">
        <v>3</v>
      </c>
      <c r="B2008">
        <v>25</v>
      </c>
      <c r="C2008">
        <v>13</v>
      </c>
      <c r="D2008">
        <v>1.2118981356710412</v>
      </c>
      <c r="G2008">
        <v>0.76739545990332159</v>
      </c>
    </row>
    <row r="2009" spans="1:7">
      <c r="A2009">
        <v>3</v>
      </c>
      <c r="B2009">
        <v>25</v>
      </c>
      <c r="C2009">
        <v>14</v>
      </c>
      <c r="D2009">
        <v>1.1630503733860538</v>
      </c>
      <c r="G2009">
        <v>0.78355237026517699</v>
      </c>
    </row>
    <row r="2010" spans="1:7">
      <c r="A2010">
        <v>3</v>
      </c>
      <c r="B2010">
        <v>25</v>
      </c>
      <c r="C2010">
        <v>15</v>
      </c>
      <c r="D2010">
        <v>1.2281480382430943</v>
      </c>
      <c r="G2010">
        <v>0.93947110407524825</v>
      </c>
    </row>
    <row r="2011" spans="1:7">
      <c r="A2011">
        <v>3</v>
      </c>
      <c r="B2011">
        <v>25</v>
      </c>
      <c r="C2011">
        <v>16</v>
      </c>
      <c r="D2011">
        <v>1.3354420489538781</v>
      </c>
      <c r="G2011">
        <v>1.0732579933917781</v>
      </c>
    </row>
    <row r="2012" spans="1:7">
      <c r="A2012">
        <v>3</v>
      </c>
      <c r="B2012">
        <v>25</v>
      </c>
      <c r="C2012">
        <v>17</v>
      </c>
      <c r="D2012">
        <v>1.3501443036077458</v>
      </c>
      <c r="G2012">
        <v>1.1275831763981448</v>
      </c>
    </row>
    <row r="2013" spans="1:7">
      <c r="A2013">
        <v>3</v>
      </c>
      <c r="B2013">
        <v>25</v>
      </c>
      <c r="C2013">
        <v>18</v>
      </c>
      <c r="D2013">
        <v>1.5069418908195602</v>
      </c>
      <c r="G2013">
        <v>1.1270225652944308</v>
      </c>
    </row>
    <row r="2014" spans="1:7">
      <c r="A2014">
        <v>3</v>
      </c>
      <c r="B2014">
        <v>25</v>
      </c>
      <c r="C2014">
        <v>19</v>
      </c>
      <c r="D2014">
        <v>1.7462511636719733</v>
      </c>
      <c r="G2014">
        <v>1.180811725403387</v>
      </c>
    </row>
    <row r="2015" spans="1:7">
      <c r="A2015">
        <v>3</v>
      </c>
      <c r="B2015">
        <v>25</v>
      </c>
      <c r="C2015">
        <v>20</v>
      </c>
      <c r="D2015">
        <v>1.6007640465634592</v>
      </c>
      <c r="G2015">
        <v>1.1148907443044149</v>
      </c>
    </row>
    <row r="2016" spans="1:7">
      <c r="A2016">
        <v>3</v>
      </c>
      <c r="B2016">
        <v>25</v>
      </c>
      <c r="C2016">
        <v>21</v>
      </c>
      <c r="D2016">
        <v>1.5261288743684402</v>
      </c>
      <c r="G2016">
        <v>1.1317779243934765</v>
      </c>
    </row>
    <row r="2017" spans="1:7">
      <c r="A2017">
        <v>3</v>
      </c>
      <c r="B2017">
        <v>25</v>
      </c>
      <c r="C2017">
        <v>22</v>
      </c>
      <c r="D2017">
        <v>1.4441989241527395</v>
      </c>
      <c r="G2017">
        <v>0.94844334055529866</v>
      </c>
    </row>
    <row r="2018" spans="1:7">
      <c r="A2018">
        <v>3</v>
      </c>
      <c r="B2018">
        <v>25</v>
      </c>
      <c r="C2018">
        <v>23</v>
      </c>
      <c r="D2018">
        <v>1.2856540186908023</v>
      </c>
      <c r="G2018">
        <v>0.8470145307338256</v>
      </c>
    </row>
    <row r="2019" spans="1:7">
      <c r="A2019">
        <v>3</v>
      </c>
      <c r="B2019">
        <v>26</v>
      </c>
      <c r="C2019">
        <v>0</v>
      </c>
      <c r="D2019">
        <v>1.2866239434347471</v>
      </c>
      <c r="G2019">
        <v>0.8051752388882415</v>
      </c>
    </row>
    <row r="2020" spans="1:7">
      <c r="A2020">
        <v>3</v>
      </c>
      <c r="B2020">
        <v>26</v>
      </c>
      <c r="C2020">
        <v>1</v>
      </c>
      <c r="D2020">
        <v>1.1730019696697762</v>
      </c>
      <c r="G2020">
        <v>0.72582909714770349</v>
      </c>
    </row>
    <row r="2021" spans="1:7">
      <c r="A2021">
        <v>3</v>
      </c>
      <c r="B2021">
        <v>26</v>
      </c>
      <c r="C2021">
        <v>2</v>
      </c>
      <c r="D2021">
        <v>1.1285598504459904</v>
      </c>
      <c r="G2021">
        <v>0.71994268055870914</v>
      </c>
    </row>
    <row r="2022" spans="1:7">
      <c r="A2022">
        <v>3</v>
      </c>
      <c r="B2022">
        <v>26</v>
      </c>
      <c r="C2022">
        <v>3</v>
      </c>
      <c r="D2022">
        <v>1.1981498061655484</v>
      </c>
      <c r="G2022">
        <v>0.73748390693543675</v>
      </c>
    </row>
    <row r="2023" spans="1:7">
      <c r="A2023">
        <v>3</v>
      </c>
      <c r="B2023">
        <v>26</v>
      </c>
      <c r="C2023">
        <v>4</v>
      </c>
      <c r="D2023">
        <v>1.2121373763915833</v>
      </c>
      <c r="G2023">
        <v>0.77065093841786991</v>
      </c>
    </row>
    <row r="2024" spans="1:7">
      <c r="A2024">
        <v>3</v>
      </c>
      <c r="B2024">
        <v>26</v>
      </c>
      <c r="C2024">
        <v>5</v>
      </c>
      <c r="D2024">
        <v>1.4050063302049647</v>
      </c>
      <c r="G2024">
        <v>0.79329175878188829</v>
      </c>
    </row>
    <row r="2025" spans="1:7">
      <c r="A2025">
        <v>3</v>
      </c>
      <c r="B2025">
        <v>26</v>
      </c>
      <c r="C2025">
        <v>6</v>
      </c>
      <c r="D2025">
        <v>1.5565905112135365</v>
      </c>
      <c r="G2025">
        <v>0.88083806732455516</v>
      </c>
    </row>
    <row r="2026" spans="1:7">
      <c r="A2026">
        <v>3</v>
      </c>
      <c r="B2026">
        <v>26</v>
      </c>
      <c r="C2026">
        <v>7</v>
      </c>
      <c r="D2026">
        <v>1.8395670335022709</v>
      </c>
      <c r="G2026">
        <v>0.94636317830204497</v>
      </c>
    </row>
    <row r="2027" spans="1:7">
      <c r="A2027">
        <v>3</v>
      </c>
      <c r="B2027">
        <v>26</v>
      </c>
      <c r="C2027">
        <v>8</v>
      </c>
      <c r="D2027">
        <v>1.9272542143808327</v>
      </c>
      <c r="G2027">
        <v>1.0494369391252045</v>
      </c>
    </row>
    <row r="2028" spans="1:7">
      <c r="A2028">
        <v>3</v>
      </c>
      <c r="B2028">
        <v>26</v>
      </c>
      <c r="C2028">
        <v>9</v>
      </c>
      <c r="D2028">
        <v>1.8760544637558714</v>
      </c>
      <c r="G2028">
        <v>1.0705385377746404</v>
      </c>
    </row>
    <row r="2029" spans="1:7">
      <c r="A2029">
        <v>3</v>
      </c>
      <c r="B2029">
        <v>26</v>
      </c>
      <c r="C2029">
        <v>10</v>
      </c>
      <c r="D2029">
        <v>1.8560633436246106</v>
      </c>
      <c r="G2029">
        <v>1.0792624333710279</v>
      </c>
    </row>
    <row r="2030" spans="1:7">
      <c r="A2030">
        <v>3</v>
      </c>
      <c r="B2030">
        <v>26</v>
      </c>
      <c r="C2030">
        <v>11</v>
      </c>
      <c r="D2030">
        <v>1.7284077362581707</v>
      </c>
      <c r="G2030">
        <v>1.0611089606573498</v>
      </c>
    </row>
    <row r="2031" spans="1:7">
      <c r="A2031">
        <v>3</v>
      </c>
      <c r="B2031">
        <v>26</v>
      </c>
      <c r="C2031">
        <v>12</v>
      </c>
      <c r="D2031">
        <v>1.5988069961871576</v>
      </c>
      <c r="G2031">
        <v>0.98559120263822542</v>
      </c>
    </row>
    <row r="2032" spans="1:7">
      <c r="A2032">
        <v>3</v>
      </c>
      <c r="B2032">
        <v>26</v>
      </c>
      <c r="C2032">
        <v>13</v>
      </c>
      <c r="D2032">
        <v>1.5218203355115758</v>
      </c>
      <c r="G2032">
        <v>0.88825387034561065</v>
      </c>
    </row>
    <row r="2033" spans="1:7">
      <c r="A2033">
        <v>3</v>
      </c>
      <c r="B2033">
        <v>26</v>
      </c>
      <c r="C2033">
        <v>14</v>
      </c>
      <c r="D2033">
        <v>1.5340696882260618</v>
      </c>
      <c r="G2033">
        <v>1.0061592372108812</v>
      </c>
    </row>
    <row r="2034" spans="1:7">
      <c r="A2034">
        <v>3</v>
      </c>
      <c r="B2034">
        <v>26</v>
      </c>
      <c r="C2034">
        <v>15</v>
      </c>
      <c r="D2034">
        <v>1.5549341480087659</v>
      </c>
      <c r="G2034">
        <v>1.0668232598022216</v>
      </c>
    </row>
    <row r="2035" spans="1:7">
      <c r="A2035">
        <v>3</v>
      </c>
      <c r="B2035">
        <v>26</v>
      </c>
      <c r="C2035">
        <v>16</v>
      </c>
      <c r="D2035">
        <v>1.5641962457216609</v>
      </c>
      <c r="G2035">
        <v>1.1397764679039186</v>
      </c>
    </row>
    <row r="2036" spans="1:7">
      <c r="A2036">
        <v>3</v>
      </c>
      <c r="B2036">
        <v>26</v>
      </c>
      <c r="C2036">
        <v>17</v>
      </c>
      <c r="D2036">
        <v>1.7269341817563608</v>
      </c>
      <c r="G2036">
        <v>1.1618025831103562</v>
      </c>
    </row>
    <row r="2037" spans="1:7">
      <c r="A2037">
        <v>3</v>
      </c>
      <c r="B2037">
        <v>26</v>
      </c>
      <c r="C2037">
        <v>18</v>
      </c>
      <c r="D2037">
        <v>1.8563558247616305</v>
      </c>
      <c r="G2037">
        <v>1.2279915756580335</v>
      </c>
    </row>
    <row r="2038" spans="1:7">
      <c r="A2038">
        <v>3</v>
      </c>
      <c r="B2038">
        <v>26</v>
      </c>
      <c r="C2038">
        <v>19</v>
      </c>
      <c r="D2038">
        <v>1.9992526814696281</v>
      </c>
      <c r="G2038">
        <v>1.319373644384005</v>
      </c>
    </row>
    <row r="2039" spans="1:7">
      <c r="A2039">
        <v>3</v>
      </c>
      <c r="B2039">
        <v>26</v>
      </c>
      <c r="C2039">
        <v>20</v>
      </c>
      <c r="D2039">
        <v>1.8846982385118387</v>
      </c>
      <c r="G2039">
        <v>1.2797767969532758</v>
      </c>
    </row>
    <row r="2040" spans="1:7">
      <c r="A2040">
        <v>3</v>
      </c>
      <c r="B2040">
        <v>26</v>
      </c>
      <c r="C2040">
        <v>21</v>
      </c>
      <c r="D2040">
        <v>1.7055010182073955</v>
      </c>
      <c r="G2040">
        <v>1.2717020300032937</v>
      </c>
    </row>
    <row r="2041" spans="1:7">
      <c r="A2041">
        <v>3</v>
      </c>
      <c r="B2041">
        <v>26</v>
      </c>
      <c r="C2041">
        <v>22</v>
      </c>
      <c r="D2041">
        <v>1.5142884649115957</v>
      </c>
      <c r="G2041">
        <v>1.1200444323455729</v>
      </c>
    </row>
    <row r="2042" spans="1:7">
      <c r="A2042">
        <v>3</v>
      </c>
      <c r="B2042">
        <v>26</v>
      </c>
      <c r="C2042">
        <v>23</v>
      </c>
      <c r="D2042">
        <v>1.4412434875454594</v>
      </c>
      <c r="G2042">
        <v>1.0059674492017161</v>
      </c>
    </row>
    <row r="2043" spans="1:7">
      <c r="A2043">
        <v>3</v>
      </c>
      <c r="B2043">
        <v>27</v>
      </c>
      <c r="C2043">
        <v>0</v>
      </c>
      <c r="D2043">
        <v>1.4943259894079279</v>
      </c>
      <c r="G2043">
        <v>0.89656222525547358</v>
      </c>
    </row>
    <row r="2044" spans="1:7">
      <c r="A2044">
        <v>3</v>
      </c>
      <c r="B2044">
        <v>27</v>
      </c>
      <c r="C2044">
        <v>1</v>
      </c>
      <c r="D2044">
        <v>1.472105973470835</v>
      </c>
      <c r="G2044">
        <v>0.8578259650453578</v>
      </c>
    </row>
    <row r="2045" spans="1:7">
      <c r="A2045">
        <v>3</v>
      </c>
      <c r="B2045">
        <v>27</v>
      </c>
      <c r="C2045">
        <v>2</v>
      </c>
      <c r="D2045">
        <v>1.5782662467412552</v>
      </c>
      <c r="G2045">
        <v>0.85067079701111648</v>
      </c>
    </row>
    <row r="2046" spans="1:7">
      <c r="A2046">
        <v>3</v>
      </c>
      <c r="B2046">
        <v>27</v>
      </c>
      <c r="C2046">
        <v>3</v>
      </c>
      <c r="D2046">
        <v>1.6128840786890741</v>
      </c>
      <c r="G2046">
        <v>0.87341488784160859</v>
      </c>
    </row>
    <row r="2047" spans="1:7">
      <c r="A2047">
        <v>3</v>
      </c>
      <c r="B2047">
        <v>27</v>
      </c>
      <c r="C2047">
        <v>4</v>
      </c>
      <c r="D2047">
        <v>1.5737718727867533</v>
      </c>
      <c r="G2047">
        <v>0.90650077824324093</v>
      </c>
    </row>
    <row r="2048" spans="1:7">
      <c r="A2048">
        <v>3</v>
      </c>
      <c r="B2048">
        <v>27</v>
      </c>
      <c r="C2048">
        <v>5</v>
      </c>
      <c r="D2048">
        <v>1.679804718708479</v>
      </c>
      <c r="G2048">
        <v>0.95347408756494034</v>
      </c>
    </row>
    <row r="2049" spans="1:7">
      <c r="A2049">
        <v>3</v>
      </c>
      <c r="B2049">
        <v>27</v>
      </c>
      <c r="C2049">
        <v>6</v>
      </c>
      <c r="D2049">
        <v>1.8567884044553047</v>
      </c>
      <c r="G2049">
        <v>1.0392131629443193</v>
      </c>
    </row>
    <row r="2050" spans="1:7">
      <c r="A2050">
        <v>3</v>
      </c>
      <c r="B2050">
        <v>27</v>
      </c>
      <c r="C2050">
        <v>7</v>
      </c>
      <c r="D2050">
        <v>2.0456087895071113</v>
      </c>
      <c r="G2050">
        <v>1.1800716203936596</v>
      </c>
    </row>
    <row r="2051" spans="1:7">
      <c r="A2051">
        <v>3</v>
      </c>
      <c r="B2051">
        <v>27</v>
      </c>
      <c r="C2051">
        <v>8</v>
      </c>
      <c r="D2051">
        <v>2.1500459467241737</v>
      </c>
      <c r="G2051">
        <v>1.2194250445819865</v>
      </c>
    </row>
    <row r="2052" spans="1:7">
      <c r="A2052">
        <v>3</v>
      </c>
      <c r="B2052">
        <v>27</v>
      </c>
      <c r="C2052">
        <v>9</v>
      </c>
      <c r="D2052">
        <v>2.1725603047651467</v>
      </c>
      <c r="G2052">
        <v>1.1980062580712387</v>
      </c>
    </row>
    <row r="2053" spans="1:7">
      <c r="A2053">
        <v>3</v>
      </c>
      <c r="B2053">
        <v>27</v>
      </c>
      <c r="C2053">
        <v>10</v>
      </c>
      <c r="D2053">
        <v>2.0767405872709177</v>
      </c>
      <c r="G2053">
        <v>1.165274437840373</v>
      </c>
    </row>
    <row r="2054" spans="1:7">
      <c r="A2054">
        <v>3</v>
      </c>
      <c r="B2054">
        <v>27</v>
      </c>
      <c r="C2054">
        <v>11</v>
      </c>
      <c r="D2054">
        <v>1.9401441983598249</v>
      </c>
      <c r="G2054">
        <v>1.1186674927925917</v>
      </c>
    </row>
    <row r="2055" spans="1:7">
      <c r="A2055">
        <v>3</v>
      </c>
      <c r="B2055">
        <v>27</v>
      </c>
      <c r="C2055">
        <v>12</v>
      </c>
      <c r="D2055">
        <v>1.8714321763138846</v>
      </c>
      <c r="G2055">
        <v>1.0628104645335339</v>
      </c>
    </row>
    <row r="2056" spans="1:7">
      <c r="A2056">
        <v>3</v>
      </c>
      <c r="B2056">
        <v>27</v>
      </c>
      <c r="C2056">
        <v>13</v>
      </c>
      <c r="D2056">
        <v>1.6760898056468692</v>
      </c>
      <c r="G2056">
        <v>0.97403474567570514</v>
      </c>
    </row>
    <row r="2057" spans="1:7">
      <c r="A2057">
        <v>3</v>
      </c>
      <c r="B2057">
        <v>27</v>
      </c>
      <c r="C2057">
        <v>14</v>
      </c>
      <c r="D2057">
        <v>1.7162378921972254</v>
      </c>
      <c r="G2057">
        <v>0.97435930999890785</v>
      </c>
    </row>
    <row r="2058" spans="1:7">
      <c r="A2058">
        <v>3</v>
      </c>
      <c r="B2058">
        <v>27</v>
      </c>
      <c r="C2058">
        <v>15</v>
      </c>
      <c r="D2058">
        <v>1.5178744268500637</v>
      </c>
      <c r="G2058">
        <v>0.96448960398878947</v>
      </c>
    </row>
    <row r="2059" spans="1:7">
      <c r="A2059">
        <v>3</v>
      </c>
      <c r="B2059">
        <v>27</v>
      </c>
      <c r="C2059">
        <v>16</v>
      </c>
      <c r="D2059">
        <v>1.4880201599208689</v>
      </c>
      <c r="G2059">
        <v>0.96401013396587643</v>
      </c>
    </row>
    <row r="2060" spans="1:7">
      <c r="A2060">
        <v>3</v>
      </c>
      <c r="B2060">
        <v>27</v>
      </c>
      <c r="C2060">
        <v>17</v>
      </c>
      <c r="D2060">
        <v>1.5246071842109974</v>
      </c>
      <c r="G2060">
        <v>0.99389709872745813</v>
      </c>
    </row>
    <row r="2061" spans="1:7">
      <c r="A2061">
        <v>3</v>
      </c>
      <c r="B2061">
        <v>27</v>
      </c>
      <c r="C2061">
        <v>18</v>
      </c>
      <c r="D2061">
        <v>1.5904138774689778</v>
      </c>
      <c r="G2061">
        <v>1.0517875716477936</v>
      </c>
    </row>
    <row r="2062" spans="1:7">
      <c r="A2062">
        <v>3</v>
      </c>
      <c r="B2062">
        <v>27</v>
      </c>
      <c r="C2062">
        <v>19</v>
      </c>
      <c r="D2062">
        <v>1.9027853978319291</v>
      </c>
      <c r="G2062">
        <v>1.1840917921242384</v>
      </c>
    </row>
    <row r="2063" spans="1:7">
      <c r="A2063">
        <v>3</v>
      </c>
      <c r="B2063">
        <v>27</v>
      </c>
      <c r="C2063">
        <v>20</v>
      </c>
      <c r="D2063">
        <v>1.7069629799704507</v>
      </c>
      <c r="G2063">
        <v>1.1786135397598776</v>
      </c>
    </row>
    <row r="2064" spans="1:7">
      <c r="A2064">
        <v>3</v>
      </c>
      <c r="B2064">
        <v>27</v>
      </c>
      <c r="C2064">
        <v>21</v>
      </c>
      <c r="D2064">
        <v>1.6221890258624025</v>
      </c>
      <c r="G2064">
        <v>1.1488913159805276</v>
      </c>
    </row>
    <row r="2065" spans="1:7">
      <c r="A2065">
        <v>3</v>
      </c>
      <c r="B2065">
        <v>27</v>
      </c>
      <c r="C2065">
        <v>22</v>
      </c>
      <c r="D2065">
        <v>1.5666276434001902</v>
      </c>
      <c r="G2065">
        <v>1.0367371305695838</v>
      </c>
    </row>
    <row r="2066" spans="1:7">
      <c r="A2066">
        <v>3</v>
      </c>
      <c r="B2066">
        <v>27</v>
      </c>
      <c r="C2066">
        <v>23</v>
      </c>
      <c r="D2066">
        <v>1.4414581742670305</v>
      </c>
      <c r="G2066">
        <v>0.93720161263345969</v>
      </c>
    </row>
    <row r="2067" spans="1:7">
      <c r="A2067">
        <v>3</v>
      </c>
      <c r="B2067">
        <v>28</v>
      </c>
      <c r="C2067">
        <v>0</v>
      </c>
      <c r="D2067">
        <v>1.4542760454978774</v>
      </c>
      <c r="G2067">
        <v>0.83414260473408219</v>
      </c>
    </row>
    <row r="2068" spans="1:7">
      <c r="A2068">
        <v>3</v>
      </c>
      <c r="B2068">
        <v>28</v>
      </c>
      <c r="C2068">
        <v>1</v>
      </c>
      <c r="D2068">
        <v>1.4696438813613597</v>
      </c>
      <c r="G2068">
        <v>0.81692102503929676</v>
      </c>
    </row>
    <row r="2069" spans="1:7">
      <c r="A2069">
        <v>3</v>
      </c>
      <c r="B2069">
        <v>28</v>
      </c>
      <c r="C2069">
        <v>2</v>
      </c>
      <c r="D2069">
        <v>1.4767629768204622</v>
      </c>
      <c r="G2069">
        <v>0.82268695941740522</v>
      </c>
    </row>
    <row r="2070" spans="1:7">
      <c r="A2070">
        <v>3</v>
      </c>
      <c r="B2070">
        <v>28</v>
      </c>
      <c r="C2070">
        <v>3</v>
      </c>
      <c r="D2070">
        <v>1.5566039189812353</v>
      </c>
      <c r="G2070">
        <v>0.92241180654206412</v>
      </c>
    </row>
    <row r="2071" spans="1:7">
      <c r="A2071">
        <v>3</v>
      </c>
      <c r="B2071">
        <v>28</v>
      </c>
      <c r="C2071">
        <v>4</v>
      </c>
      <c r="D2071">
        <v>1.7419500755431572</v>
      </c>
      <c r="G2071">
        <v>0.98537974406401763</v>
      </c>
    </row>
    <row r="2072" spans="1:7">
      <c r="A2072">
        <v>3</v>
      </c>
      <c r="B2072">
        <v>28</v>
      </c>
      <c r="C2072">
        <v>5</v>
      </c>
      <c r="D2072">
        <v>2.1523961160702343</v>
      </c>
      <c r="G2072">
        <v>1.1108386079056418</v>
      </c>
    </row>
    <row r="2073" spans="1:7">
      <c r="A2073">
        <v>3</v>
      </c>
      <c r="B2073">
        <v>28</v>
      </c>
      <c r="C2073">
        <v>6</v>
      </c>
      <c r="D2073">
        <v>2.4921261878742511</v>
      </c>
      <c r="G2073">
        <v>1.2108634311472004</v>
      </c>
    </row>
    <row r="2074" spans="1:7">
      <c r="A2074">
        <v>3</v>
      </c>
      <c r="B2074">
        <v>28</v>
      </c>
      <c r="C2074">
        <v>7</v>
      </c>
      <c r="D2074">
        <v>2.3037708335443363</v>
      </c>
      <c r="G2074">
        <v>1.1724468176190266</v>
      </c>
    </row>
    <row r="2075" spans="1:7">
      <c r="A2075">
        <v>3</v>
      </c>
      <c r="B2075">
        <v>28</v>
      </c>
      <c r="C2075">
        <v>8</v>
      </c>
      <c r="D2075">
        <v>2.1081391947842922</v>
      </c>
      <c r="G2075">
        <v>1.0580403525107063</v>
      </c>
    </row>
    <row r="2076" spans="1:7">
      <c r="A2076">
        <v>3</v>
      </c>
      <c r="B2076">
        <v>28</v>
      </c>
      <c r="C2076">
        <v>9</v>
      </c>
      <c r="D2076">
        <v>1.8230869180708393</v>
      </c>
      <c r="G2076">
        <v>1.0081582583833342</v>
      </c>
    </row>
    <row r="2077" spans="1:7">
      <c r="A2077">
        <v>3</v>
      </c>
      <c r="B2077">
        <v>28</v>
      </c>
      <c r="C2077">
        <v>10</v>
      </c>
      <c r="D2077">
        <v>1.6431035527055404</v>
      </c>
      <c r="G2077">
        <v>0.92864737566056454</v>
      </c>
    </row>
    <row r="2078" spans="1:7">
      <c r="A2078">
        <v>3</v>
      </c>
      <c r="B2078">
        <v>28</v>
      </c>
      <c r="C2078">
        <v>11</v>
      </c>
      <c r="D2078">
        <v>1.4476814421413191</v>
      </c>
      <c r="G2078">
        <v>0.91773512970318893</v>
      </c>
    </row>
    <row r="2079" spans="1:7">
      <c r="A2079">
        <v>3</v>
      </c>
      <c r="B2079">
        <v>28</v>
      </c>
      <c r="C2079">
        <v>12</v>
      </c>
      <c r="D2079">
        <v>1.2134520052407269</v>
      </c>
      <c r="G2079">
        <v>0.88766375339433301</v>
      </c>
    </row>
    <row r="2080" spans="1:7">
      <c r="A2080">
        <v>3</v>
      </c>
      <c r="B2080">
        <v>28</v>
      </c>
      <c r="C2080">
        <v>13</v>
      </c>
      <c r="D2080">
        <v>1.1852055339250136</v>
      </c>
      <c r="G2080">
        <v>0.84379839334936246</v>
      </c>
    </row>
    <row r="2081" spans="1:7">
      <c r="A2081">
        <v>3</v>
      </c>
      <c r="B2081">
        <v>28</v>
      </c>
      <c r="C2081">
        <v>14</v>
      </c>
      <c r="D2081">
        <v>1.1971683557695239</v>
      </c>
      <c r="G2081">
        <v>0.82389669916752428</v>
      </c>
    </row>
    <row r="2082" spans="1:7">
      <c r="A2082">
        <v>3</v>
      </c>
      <c r="B2082">
        <v>28</v>
      </c>
      <c r="C2082">
        <v>15</v>
      </c>
      <c r="D2082">
        <v>1.2179609582717803</v>
      </c>
      <c r="G2082">
        <v>0.93183646601809389</v>
      </c>
    </row>
    <row r="2083" spans="1:7">
      <c r="A2083">
        <v>3</v>
      </c>
      <c r="B2083">
        <v>28</v>
      </c>
      <c r="C2083">
        <v>16</v>
      </c>
      <c r="D2083">
        <v>1.3890558777793172</v>
      </c>
      <c r="G2083">
        <v>1.0228177469813227</v>
      </c>
    </row>
    <row r="2084" spans="1:7">
      <c r="A2084">
        <v>3</v>
      </c>
      <c r="B2084">
        <v>28</v>
      </c>
      <c r="C2084">
        <v>17</v>
      </c>
      <c r="D2084">
        <v>1.5319999898799819</v>
      </c>
      <c r="G2084">
        <v>1.0693091274594786</v>
      </c>
    </row>
    <row r="2085" spans="1:7">
      <c r="A2085">
        <v>3</v>
      </c>
      <c r="B2085">
        <v>28</v>
      </c>
      <c r="C2085">
        <v>18</v>
      </c>
      <c r="D2085">
        <v>1.6488559370832376</v>
      </c>
      <c r="G2085">
        <v>1.1275167882411259</v>
      </c>
    </row>
    <row r="2086" spans="1:7">
      <c r="A2086">
        <v>3</v>
      </c>
      <c r="B2086">
        <v>28</v>
      </c>
      <c r="C2086">
        <v>19</v>
      </c>
      <c r="D2086">
        <v>1.8678236995591138</v>
      </c>
      <c r="G2086">
        <v>1.2714733596846735</v>
      </c>
    </row>
    <row r="2087" spans="1:7">
      <c r="A2087">
        <v>3</v>
      </c>
      <c r="B2087">
        <v>28</v>
      </c>
      <c r="C2087">
        <v>20</v>
      </c>
      <c r="D2087">
        <v>1.9412265853544535</v>
      </c>
      <c r="G2087">
        <v>1.2514929832426651</v>
      </c>
    </row>
    <row r="2088" spans="1:7">
      <c r="A2088">
        <v>3</v>
      </c>
      <c r="B2088">
        <v>28</v>
      </c>
      <c r="C2088">
        <v>21</v>
      </c>
      <c r="D2088">
        <v>1.8359885391852726</v>
      </c>
      <c r="G2088">
        <v>1.0977085057397147</v>
      </c>
    </row>
    <row r="2089" spans="1:7">
      <c r="A2089">
        <v>3</v>
      </c>
      <c r="B2089">
        <v>28</v>
      </c>
      <c r="C2089">
        <v>22</v>
      </c>
      <c r="D2089">
        <v>1.6721768686421556</v>
      </c>
      <c r="G2089">
        <v>0.94233071246831446</v>
      </c>
    </row>
    <row r="2090" spans="1:7">
      <c r="A2090">
        <v>3</v>
      </c>
      <c r="B2090">
        <v>28</v>
      </c>
      <c r="C2090">
        <v>23</v>
      </c>
      <c r="D2090">
        <v>1.5170230413960295</v>
      </c>
      <c r="G2090">
        <v>0.9047279685687778</v>
      </c>
    </row>
    <row r="2091" spans="1:7">
      <c r="A2091">
        <v>3</v>
      </c>
      <c r="B2091">
        <v>29</v>
      </c>
      <c r="C2091">
        <v>0</v>
      </c>
      <c r="D2091">
        <v>1.5191530956387846</v>
      </c>
      <c r="G2091">
        <v>0.81948065731546349</v>
      </c>
    </row>
    <row r="2092" spans="1:7">
      <c r="A2092">
        <v>3</v>
      </c>
      <c r="B2092">
        <v>29</v>
      </c>
      <c r="C2092">
        <v>1</v>
      </c>
      <c r="D2092">
        <v>1.4983334249087346</v>
      </c>
      <c r="G2092">
        <v>0.80241890096164892</v>
      </c>
    </row>
    <row r="2093" spans="1:7">
      <c r="A2093">
        <v>3</v>
      </c>
      <c r="B2093">
        <v>29</v>
      </c>
      <c r="C2093">
        <v>2</v>
      </c>
      <c r="D2093">
        <v>1.4828716268222972</v>
      </c>
      <c r="G2093">
        <v>0.78258113611619928</v>
      </c>
    </row>
    <row r="2094" spans="1:7">
      <c r="A2094">
        <v>3</v>
      </c>
      <c r="B2094">
        <v>29</v>
      </c>
      <c r="C2094">
        <v>3</v>
      </c>
      <c r="D2094">
        <v>1.507700827427352</v>
      </c>
      <c r="G2094">
        <v>0.87302393536138712</v>
      </c>
    </row>
    <row r="2095" spans="1:7">
      <c r="A2095">
        <v>3</v>
      </c>
      <c r="B2095">
        <v>29</v>
      </c>
      <c r="C2095">
        <v>4</v>
      </c>
      <c r="D2095">
        <v>1.7073573089335341</v>
      </c>
      <c r="G2095">
        <v>0.94241185354911516</v>
      </c>
    </row>
    <row r="2096" spans="1:7">
      <c r="A2096">
        <v>3</v>
      </c>
      <c r="B2096">
        <v>29</v>
      </c>
      <c r="C2096">
        <v>5</v>
      </c>
      <c r="D2096">
        <v>2.1250136473632355</v>
      </c>
      <c r="G2096">
        <v>1.1078880231492538</v>
      </c>
    </row>
    <row r="2097" spans="1:7">
      <c r="A2097">
        <v>3</v>
      </c>
      <c r="B2097">
        <v>29</v>
      </c>
      <c r="C2097">
        <v>6</v>
      </c>
      <c r="D2097">
        <v>2.3021848401746841</v>
      </c>
      <c r="G2097">
        <v>1.1681979755698275</v>
      </c>
    </row>
    <row r="2098" spans="1:7">
      <c r="A2098">
        <v>3</v>
      </c>
      <c r="B2098">
        <v>29</v>
      </c>
      <c r="C2098">
        <v>7</v>
      </c>
      <c r="D2098">
        <v>2.2472091083053654</v>
      </c>
      <c r="G2098">
        <v>1.0981486346325424</v>
      </c>
    </row>
    <row r="2099" spans="1:7">
      <c r="A2099">
        <v>3</v>
      </c>
      <c r="B2099">
        <v>29</v>
      </c>
      <c r="C2099">
        <v>8</v>
      </c>
      <c r="D2099">
        <v>1.9619262517992646</v>
      </c>
      <c r="G2099">
        <v>1.0655299201506714</v>
      </c>
    </row>
    <row r="2100" spans="1:7">
      <c r="A2100">
        <v>3</v>
      </c>
      <c r="B2100">
        <v>29</v>
      </c>
      <c r="C2100">
        <v>9</v>
      </c>
      <c r="D2100">
        <v>1.6162211590170956</v>
      </c>
      <c r="G2100">
        <v>1.0354314968148819</v>
      </c>
    </row>
    <row r="2101" spans="1:7">
      <c r="A2101">
        <v>3</v>
      </c>
      <c r="B2101">
        <v>29</v>
      </c>
      <c r="C2101">
        <v>10</v>
      </c>
      <c r="D2101">
        <v>1.4630681469140969</v>
      </c>
      <c r="G2101">
        <v>0.94181436013594655</v>
      </c>
    </row>
    <row r="2102" spans="1:7">
      <c r="A2102">
        <v>3</v>
      </c>
      <c r="B2102">
        <v>29</v>
      </c>
      <c r="C2102">
        <v>11</v>
      </c>
      <c r="D2102">
        <v>1.3394865571746872</v>
      </c>
      <c r="G2102">
        <v>0.93625988433204588</v>
      </c>
    </row>
    <row r="2103" spans="1:7">
      <c r="A2103">
        <v>3</v>
      </c>
      <c r="B2103">
        <v>29</v>
      </c>
      <c r="C2103">
        <v>12</v>
      </c>
      <c r="D2103">
        <v>1.1856425602409797</v>
      </c>
      <c r="G2103">
        <v>0.92910717511843499</v>
      </c>
    </row>
    <row r="2104" spans="1:7">
      <c r="A2104">
        <v>3</v>
      </c>
      <c r="B2104">
        <v>29</v>
      </c>
      <c r="C2104">
        <v>13</v>
      </c>
      <c r="D2104">
        <v>1.1425277416410773</v>
      </c>
      <c r="G2104">
        <v>0.86402219303377292</v>
      </c>
    </row>
    <row r="2105" spans="1:7">
      <c r="A2105">
        <v>3</v>
      </c>
      <c r="B2105">
        <v>29</v>
      </c>
      <c r="C2105">
        <v>14</v>
      </c>
      <c r="D2105">
        <v>1.0867124119829101</v>
      </c>
      <c r="G2105">
        <v>0.82599899080645101</v>
      </c>
    </row>
    <row r="2106" spans="1:7">
      <c r="A2106">
        <v>3</v>
      </c>
      <c r="B2106">
        <v>29</v>
      </c>
      <c r="C2106">
        <v>15</v>
      </c>
      <c r="D2106">
        <v>1.1669095662369902</v>
      </c>
      <c r="G2106">
        <v>0.87326981742441945</v>
      </c>
    </row>
    <row r="2107" spans="1:7">
      <c r="A2107">
        <v>3</v>
      </c>
      <c r="B2107">
        <v>29</v>
      </c>
      <c r="C2107">
        <v>16</v>
      </c>
      <c r="D2107">
        <v>1.2326689306543976</v>
      </c>
      <c r="G2107">
        <v>0.99445525101054155</v>
      </c>
    </row>
    <row r="2108" spans="1:7">
      <c r="A2108">
        <v>3</v>
      </c>
      <c r="B2108">
        <v>29</v>
      </c>
      <c r="C2108">
        <v>17</v>
      </c>
      <c r="D2108">
        <v>1.3228657424188872</v>
      </c>
      <c r="G2108">
        <v>1.0831129464781146</v>
      </c>
    </row>
    <row r="2109" spans="1:7">
      <c r="A2109">
        <v>3</v>
      </c>
      <c r="B2109">
        <v>29</v>
      </c>
      <c r="C2109">
        <v>18</v>
      </c>
      <c r="D2109">
        <v>1.4696843469714005</v>
      </c>
      <c r="G2109">
        <v>1.2027493230671327</v>
      </c>
    </row>
    <row r="2110" spans="1:7">
      <c r="A2110">
        <v>3</v>
      </c>
      <c r="B2110">
        <v>29</v>
      </c>
      <c r="C2110">
        <v>19</v>
      </c>
      <c r="D2110">
        <v>1.686736045932486</v>
      </c>
      <c r="G2110">
        <v>1.3620882763739841</v>
      </c>
    </row>
    <row r="2111" spans="1:7">
      <c r="A2111">
        <v>3</v>
      </c>
      <c r="B2111">
        <v>29</v>
      </c>
      <c r="C2111">
        <v>20</v>
      </c>
      <c r="D2111">
        <v>1.5739341264514757</v>
      </c>
      <c r="G2111">
        <v>1.3217832886017218</v>
      </c>
    </row>
    <row r="2112" spans="1:7">
      <c r="A2112">
        <v>3</v>
      </c>
      <c r="B2112">
        <v>29</v>
      </c>
      <c r="C2112">
        <v>21</v>
      </c>
      <c r="D2112">
        <v>1.4750478909325349</v>
      </c>
      <c r="G2112">
        <v>1.1870964709344936</v>
      </c>
    </row>
    <row r="2113" spans="1:7">
      <c r="A2113">
        <v>3</v>
      </c>
      <c r="B2113">
        <v>29</v>
      </c>
      <c r="C2113">
        <v>22</v>
      </c>
      <c r="D2113">
        <v>1.4253661428071576</v>
      </c>
      <c r="G2113">
        <v>1.0288516928081364</v>
      </c>
    </row>
    <row r="2114" spans="1:7">
      <c r="A2114">
        <v>3</v>
      </c>
      <c r="B2114">
        <v>29</v>
      </c>
      <c r="C2114">
        <v>23</v>
      </c>
      <c r="D2114">
        <v>1.2491547304213373</v>
      </c>
      <c r="G2114">
        <v>0.9566508838193184</v>
      </c>
    </row>
    <row r="2115" spans="1:7">
      <c r="A2115">
        <v>3</v>
      </c>
      <c r="B2115">
        <v>30</v>
      </c>
      <c r="C2115">
        <v>0</v>
      </c>
      <c r="D2115">
        <v>1.438656118040901</v>
      </c>
      <c r="G2115">
        <v>0.87960373936813274</v>
      </c>
    </row>
    <row r="2116" spans="1:7">
      <c r="A2116">
        <v>3</v>
      </c>
      <c r="B2116">
        <v>30</v>
      </c>
      <c r="C2116">
        <v>1</v>
      </c>
      <c r="D2116">
        <v>1.3082358178499509</v>
      </c>
      <c r="G2116">
        <v>0.82583916746547992</v>
      </c>
    </row>
    <row r="2117" spans="1:7">
      <c r="A2117">
        <v>3</v>
      </c>
      <c r="B2117">
        <v>30</v>
      </c>
      <c r="C2117">
        <v>2</v>
      </c>
      <c r="D2117">
        <v>1.2866603344363385</v>
      </c>
      <c r="G2117">
        <v>0.81727263638943293</v>
      </c>
    </row>
    <row r="2118" spans="1:7">
      <c r="A2118">
        <v>3</v>
      </c>
      <c r="B2118">
        <v>30</v>
      </c>
      <c r="C2118">
        <v>3</v>
      </c>
      <c r="D2118">
        <v>1.3118420982120949</v>
      </c>
      <c r="G2118">
        <v>0.79603334378469892</v>
      </c>
    </row>
    <row r="2119" spans="1:7">
      <c r="A2119">
        <v>3</v>
      </c>
      <c r="B2119">
        <v>30</v>
      </c>
      <c r="C2119">
        <v>4</v>
      </c>
      <c r="D2119">
        <v>1.5594919729554799</v>
      </c>
      <c r="G2119">
        <v>0.96082104360834686</v>
      </c>
    </row>
    <row r="2120" spans="1:7">
      <c r="A2120">
        <v>3</v>
      </c>
      <c r="B2120">
        <v>30</v>
      </c>
      <c r="C2120">
        <v>5</v>
      </c>
      <c r="D2120">
        <v>1.9311169101408932</v>
      </c>
      <c r="G2120">
        <v>1.0994985271585902</v>
      </c>
    </row>
    <row r="2121" spans="1:7">
      <c r="A2121">
        <v>3</v>
      </c>
      <c r="B2121">
        <v>30</v>
      </c>
      <c r="C2121">
        <v>6</v>
      </c>
      <c r="D2121">
        <v>2.3293730882315336</v>
      </c>
      <c r="G2121">
        <v>1.276639341828983</v>
      </c>
    </row>
    <row r="2122" spans="1:7">
      <c r="A2122">
        <v>3</v>
      </c>
      <c r="B2122">
        <v>30</v>
      </c>
      <c r="C2122">
        <v>7</v>
      </c>
      <c r="D2122">
        <v>2.2029106536552177</v>
      </c>
      <c r="G2122">
        <v>1.2393562446113886</v>
      </c>
    </row>
    <row r="2123" spans="1:7">
      <c r="A2123">
        <v>3</v>
      </c>
      <c r="B2123">
        <v>30</v>
      </c>
      <c r="C2123">
        <v>8</v>
      </c>
      <c r="D2123">
        <v>2.0957694004181158</v>
      </c>
      <c r="G2123">
        <v>1.1582692578645815</v>
      </c>
    </row>
    <row r="2124" spans="1:7">
      <c r="A2124">
        <v>3</v>
      </c>
      <c r="B2124">
        <v>30</v>
      </c>
      <c r="C2124">
        <v>9</v>
      </c>
      <c r="D2124">
        <v>2.0104800510124914</v>
      </c>
      <c r="G2124">
        <v>1.2284021987032974</v>
      </c>
    </row>
    <row r="2125" spans="1:7">
      <c r="A2125">
        <v>3</v>
      </c>
      <c r="B2125">
        <v>30</v>
      </c>
      <c r="C2125">
        <v>10</v>
      </c>
      <c r="D2125">
        <v>1.993007077228405</v>
      </c>
      <c r="G2125">
        <v>1.1401526674603581</v>
      </c>
    </row>
    <row r="2126" spans="1:7">
      <c r="A2126">
        <v>3</v>
      </c>
      <c r="B2126">
        <v>30</v>
      </c>
      <c r="C2126">
        <v>11</v>
      </c>
      <c r="D2126">
        <v>1.9272964591398145</v>
      </c>
      <c r="G2126">
        <v>1.1700297969394184</v>
      </c>
    </row>
    <row r="2127" spans="1:7">
      <c r="A2127">
        <v>3</v>
      </c>
      <c r="B2127">
        <v>30</v>
      </c>
      <c r="C2127">
        <v>12</v>
      </c>
      <c r="D2127">
        <v>1.9742633752464855</v>
      </c>
      <c r="G2127">
        <v>1.0252470617640823</v>
      </c>
    </row>
    <row r="2128" spans="1:7">
      <c r="A2128">
        <v>3</v>
      </c>
      <c r="B2128">
        <v>30</v>
      </c>
      <c r="C2128">
        <v>13</v>
      </c>
      <c r="D2128">
        <v>1.9282664374017255</v>
      </c>
      <c r="G2128">
        <v>1.0003736322677301</v>
      </c>
    </row>
    <row r="2129" spans="1:7">
      <c r="A2129">
        <v>3</v>
      </c>
      <c r="B2129">
        <v>30</v>
      </c>
      <c r="C2129">
        <v>14</v>
      </c>
      <c r="D2129">
        <v>1.8616156100986783</v>
      </c>
      <c r="G2129">
        <v>0.9483769523982799</v>
      </c>
    </row>
    <row r="2130" spans="1:7">
      <c r="A2130">
        <v>3</v>
      </c>
      <c r="B2130">
        <v>30</v>
      </c>
      <c r="C2130">
        <v>15</v>
      </c>
      <c r="D2130">
        <v>1.9320276276658146</v>
      </c>
      <c r="G2130">
        <v>0.96071039667998248</v>
      </c>
    </row>
    <row r="2131" spans="1:7">
      <c r="A2131">
        <v>3</v>
      </c>
      <c r="B2131">
        <v>30</v>
      </c>
      <c r="C2131">
        <v>16</v>
      </c>
      <c r="D2131">
        <v>2.073754901432598</v>
      </c>
      <c r="G2131">
        <v>1.0811065488437706</v>
      </c>
    </row>
    <row r="2132" spans="1:7">
      <c r="A2132">
        <v>3</v>
      </c>
      <c r="B2132">
        <v>30</v>
      </c>
      <c r="C2132">
        <v>17</v>
      </c>
      <c r="D2132">
        <v>2.1062209631074293</v>
      </c>
      <c r="G2132">
        <v>1.1801699732188724</v>
      </c>
    </row>
    <row r="2133" spans="1:7">
      <c r="A2133">
        <v>3</v>
      </c>
      <c r="B2133">
        <v>30</v>
      </c>
      <c r="C2133">
        <v>18</v>
      </c>
      <c r="D2133">
        <v>2.1976009092185964</v>
      </c>
      <c r="G2133">
        <v>1.2624126056619316</v>
      </c>
    </row>
    <row r="2134" spans="1:7">
      <c r="A2134">
        <v>3</v>
      </c>
      <c r="B2134">
        <v>30</v>
      </c>
      <c r="C2134">
        <v>19</v>
      </c>
      <c r="D2134">
        <v>2.2336168208513509</v>
      </c>
      <c r="G2134">
        <v>1.3992779384076264</v>
      </c>
    </row>
    <row r="2135" spans="1:7">
      <c r="A2135">
        <v>3</v>
      </c>
      <c r="B2135">
        <v>30</v>
      </c>
      <c r="C2135">
        <v>20</v>
      </c>
      <c r="D2135">
        <v>2.1135153289046342</v>
      </c>
      <c r="G2135">
        <v>1.3586582215946827</v>
      </c>
    </row>
    <row r="2136" spans="1:7">
      <c r="A2136">
        <v>3</v>
      </c>
      <c r="B2136">
        <v>30</v>
      </c>
      <c r="C2136">
        <v>21</v>
      </c>
      <c r="D2136">
        <v>1.9640225302849597</v>
      </c>
      <c r="G2136">
        <v>1.2801480788684547</v>
      </c>
    </row>
    <row r="2137" spans="1:7">
      <c r="A2137">
        <v>3</v>
      </c>
      <c r="B2137">
        <v>30</v>
      </c>
      <c r="C2137">
        <v>22</v>
      </c>
      <c r="D2137">
        <v>1.7421661847227938</v>
      </c>
      <c r="G2137">
        <v>1.1264791659351294</v>
      </c>
    </row>
    <row r="2138" spans="1:7">
      <c r="A2138">
        <v>3</v>
      </c>
      <c r="B2138">
        <v>30</v>
      </c>
      <c r="C2138">
        <v>23</v>
      </c>
      <c r="D2138">
        <v>1.6816031802295286</v>
      </c>
      <c r="G2138">
        <v>0.98648375452703285</v>
      </c>
    </row>
    <row r="2139" spans="1:7">
      <c r="A2139">
        <v>3</v>
      </c>
      <c r="B2139">
        <v>31</v>
      </c>
      <c r="C2139">
        <v>0</v>
      </c>
      <c r="D2139">
        <v>1.5826585526945161</v>
      </c>
      <c r="G2139">
        <v>0.86880214033912173</v>
      </c>
    </row>
    <row r="2140" spans="1:7">
      <c r="A2140">
        <v>3</v>
      </c>
      <c r="B2140">
        <v>31</v>
      </c>
      <c r="C2140">
        <v>1</v>
      </c>
      <c r="D2140">
        <v>1.6166939491022947</v>
      </c>
      <c r="G2140">
        <v>0.86155107830029787</v>
      </c>
    </row>
    <row r="2141" spans="1:7">
      <c r="A2141">
        <v>3</v>
      </c>
      <c r="B2141">
        <v>31</v>
      </c>
      <c r="C2141">
        <v>2</v>
      </c>
      <c r="D2141">
        <v>1.5147209715911949</v>
      </c>
      <c r="G2141">
        <v>0.85081586742830562</v>
      </c>
    </row>
    <row r="2142" spans="1:7">
      <c r="A2142">
        <v>3</v>
      </c>
      <c r="B2142">
        <v>31</v>
      </c>
      <c r="C2142">
        <v>3</v>
      </c>
      <c r="D2142">
        <v>1.6452907679484359</v>
      </c>
      <c r="G2142">
        <v>0.94670249554902963</v>
      </c>
    </row>
    <row r="2143" spans="1:7">
      <c r="A2143">
        <v>3</v>
      </c>
      <c r="B2143">
        <v>31</v>
      </c>
      <c r="C2143">
        <v>4</v>
      </c>
      <c r="D2143">
        <v>1.8447272533167958</v>
      </c>
      <c r="G2143">
        <v>1.0056256731341009</v>
      </c>
    </row>
    <row r="2144" spans="1:7">
      <c r="A2144">
        <v>3</v>
      </c>
      <c r="B2144">
        <v>31</v>
      </c>
      <c r="C2144">
        <v>5</v>
      </c>
      <c r="D2144">
        <v>2.3384527879171721</v>
      </c>
      <c r="G2144">
        <v>1.1213918660509901</v>
      </c>
    </row>
    <row r="2145" spans="1:7">
      <c r="A2145">
        <v>3</v>
      </c>
      <c r="B2145">
        <v>31</v>
      </c>
      <c r="C2145">
        <v>6</v>
      </c>
      <c r="D2145">
        <v>2.8078172416456355</v>
      </c>
      <c r="G2145">
        <v>1.2824642879022194</v>
      </c>
    </row>
    <row r="2146" spans="1:7">
      <c r="A2146">
        <v>3</v>
      </c>
      <c r="B2146">
        <v>31</v>
      </c>
      <c r="C2146">
        <v>7</v>
      </c>
      <c r="D2146">
        <v>2.6271959138293637</v>
      </c>
      <c r="G2146">
        <v>1.175788354855636</v>
      </c>
    </row>
    <row r="2147" spans="1:7">
      <c r="A2147">
        <v>3</v>
      </c>
      <c r="B2147">
        <v>31</v>
      </c>
      <c r="C2147">
        <v>8</v>
      </c>
      <c r="D2147">
        <v>2.4615466507864854</v>
      </c>
      <c r="G2147">
        <v>1.0667421187214208</v>
      </c>
    </row>
    <row r="2148" spans="1:7">
      <c r="A2148">
        <v>3</v>
      </c>
      <c r="B2148">
        <v>31</v>
      </c>
      <c r="C2148">
        <v>9</v>
      </c>
      <c r="D2148">
        <v>2.2936454207378341</v>
      </c>
      <c r="G2148">
        <v>0.98515599138665821</v>
      </c>
    </row>
    <row r="2149" spans="1:7">
      <c r="A2149">
        <v>3</v>
      </c>
      <c r="B2149">
        <v>31</v>
      </c>
      <c r="C2149">
        <v>10</v>
      </c>
      <c r="D2149">
        <v>2.0226276646163619</v>
      </c>
      <c r="G2149">
        <v>0.88868416395591721</v>
      </c>
    </row>
    <row r="2150" spans="1:7">
      <c r="A2150">
        <v>3</v>
      </c>
      <c r="B2150">
        <v>31</v>
      </c>
      <c r="C2150">
        <v>11</v>
      </c>
      <c r="D2150">
        <v>2.0211532211014074</v>
      </c>
      <c r="G2150">
        <v>0.9362230020225909</v>
      </c>
    </row>
    <row r="2151" spans="1:7">
      <c r="A2151">
        <v>3</v>
      </c>
      <c r="B2151">
        <v>31</v>
      </c>
      <c r="C2151">
        <v>12</v>
      </c>
      <c r="D2151">
        <v>1.7048939797122031</v>
      </c>
      <c r="G2151">
        <v>0.8974228124760868</v>
      </c>
    </row>
    <row r="2152" spans="1:7">
      <c r="A2152">
        <v>3</v>
      </c>
      <c r="B2152">
        <v>31</v>
      </c>
      <c r="C2152">
        <v>13</v>
      </c>
      <c r="D2152">
        <v>1.7111454336467249</v>
      </c>
      <c r="G2152">
        <v>0.82002159785413453</v>
      </c>
    </row>
    <row r="2153" spans="1:7">
      <c r="A2153">
        <v>3</v>
      </c>
      <c r="B2153">
        <v>31</v>
      </c>
      <c r="C2153">
        <v>14</v>
      </c>
      <c r="D2153">
        <v>1.5760400489303361</v>
      </c>
      <c r="G2153">
        <v>0.82304594722943247</v>
      </c>
    </row>
    <row r="2154" spans="1:7">
      <c r="A2154">
        <v>3</v>
      </c>
      <c r="B2154">
        <v>31</v>
      </c>
      <c r="C2154">
        <v>15</v>
      </c>
      <c r="D2154">
        <v>1.5994253139616326</v>
      </c>
      <c r="G2154">
        <v>0.90849979941569403</v>
      </c>
    </row>
    <row r="2155" spans="1:7">
      <c r="A2155">
        <v>3</v>
      </c>
      <c r="B2155">
        <v>31</v>
      </c>
      <c r="C2155">
        <v>16</v>
      </c>
      <c r="D2155">
        <v>1.8140319670666853</v>
      </c>
      <c r="G2155">
        <v>1.0472117064547617</v>
      </c>
    </row>
    <row r="2156" spans="1:7">
      <c r="A2156">
        <v>3</v>
      </c>
      <c r="B2156">
        <v>31</v>
      </c>
      <c r="C2156">
        <v>17</v>
      </c>
      <c r="D2156">
        <v>1.9700516587287604</v>
      </c>
      <c r="G2156">
        <v>1.1051906969177889</v>
      </c>
    </row>
    <row r="2157" spans="1:7">
      <c r="A2157">
        <v>3</v>
      </c>
      <c r="B2157">
        <v>31</v>
      </c>
      <c r="C2157">
        <v>18</v>
      </c>
      <c r="D2157">
        <v>2.1870045974765899</v>
      </c>
      <c r="G2157">
        <v>1.1485126576034579</v>
      </c>
    </row>
    <row r="2158" spans="1:7">
      <c r="A2158">
        <v>3</v>
      </c>
      <c r="B2158">
        <v>31</v>
      </c>
      <c r="C2158">
        <v>19</v>
      </c>
      <c r="D2158">
        <v>2.2920561038332186</v>
      </c>
      <c r="G2158">
        <v>1.3236224864332038</v>
      </c>
    </row>
    <row r="2159" spans="1:7">
      <c r="A2159">
        <v>3</v>
      </c>
      <c r="B2159">
        <v>31</v>
      </c>
      <c r="C2159">
        <v>20</v>
      </c>
      <c r="D2159">
        <v>2.3036216031055985</v>
      </c>
      <c r="G2159">
        <v>1.3010308424817918</v>
      </c>
    </row>
    <row r="2160" spans="1:7">
      <c r="A2160">
        <v>3</v>
      </c>
      <c r="B2160">
        <v>31</v>
      </c>
      <c r="C2160">
        <v>21</v>
      </c>
      <c r="D2160">
        <v>2.0208585590081642</v>
      </c>
      <c r="G2160">
        <v>1.1479151641902894</v>
      </c>
    </row>
    <row r="2161" spans="1:7">
      <c r="A2161">
        <v>3</v>
      </c>
      <c r="B2161">
        <v>31</v>
      </c>
      <c r="C2161">
        <v>22</v>
      </c>
      <c r="D2161">
        <v>1.8228148004743483</v>
      </c>
      <c r="G2161">
        <v>0.9935208991710186</v>
      </c>
    </row>
    <row r="2162" spans="1:7">
      <c r="A2162">
        <v>3</v>
      </c>
      <c r="B2162">
        <v>31</v>
      </c>
      <c r="C2162">
        <v>23</v>
      </c>
      <c r="D2162">
        <v>1.7127885582625972</v>
      </c>
      <c r="G2162">
        <v>0.93302653520317047</v>
      </c>
    </row>
    <row r="2163" spans="1:7">
      <c r="A2163">
        <v>4</v>
      </c>
      <c r="B2163">
        <v>1</v>
      </c>
      <c r="C2163">
        <v>0</v>
      </c>
      <c r="D2163">
        <v>0.86691553814789268</v>
      </c>
      <c r="G2163">
        <v>0.62260288944546405</v>
      </c>
    </row>
    <row r="2164" spans="1:7">
      <c r="A2164">
        <v>4</v>
      </c>
      <c r="B2164">
        <v>1</v>
      </c>
      <c r="C2164">
        <v>1</v>
      </c>
      <c r="D2164">
        <v>0.79913726346241465</v>
      </c>
      <c r="G2164">
        <v>0.60439286385728852</v>
      </c>
    </row>
    <row r="2165" spans="1:7">
      <c r="A2165">
        <v>4</v>
      </c>
      <c r="B2165">
        <v>1</v>
      </c>
      <c r="C2165">
        <v>2</v>
      </c>
      <c r="D2165">
        <v>0.77939813162932969</v>
      </c>
      <c r="G2165">
        <v>0.60746638964519273</v>
      </c>
    </row>
    <row r="2166" spans="1:7">
      <c r="A2166">
        <v>4</v>
      </c>
      <c r="B2166">
        <v>1</v>
      </c>
      <c r="C2166">
        <v>3</v>
      </c>
      <c r="D2166">
        <v>0.8849920306353346</v>
      </c>
      <c r="G2166">
        <v>0.65534946260011184</v>
      </c>
    </row>
    <row r="2167" spans="1:7">
      <c r="A2167">
        <v>4</v>
      </c>
      <c r="B2167">
        <v>1</v>
      </c>
      <c r="C2167">
        <v>4</v>
      </c>
      <c r="D2167">
        <v>0.96013388228379781</v>
      </c>
      <c r="G2167">
        <v>0.64851394124781259</v>
      </c>
    </row>
    <row r="2168" spans="1:7">
      <c r="A2168">
        <v>4</v>
      </c>
      <c r="B2168">
        <v>1</v>
      </c>
      <c r="C2168">
        <v>5</v>
      </c>
      <c r="D2168">
        <v>1.1483308424953829</v>
      </c>
      <c r="G2168">
        <v>0.81429992224737191</v>
      </c>
    </row>
    <row r="2169" spans="1:7">
      <c r="A2169">
        <v>4</v>
      </c>
      <c r="B2169">
        <v>1</v>
      </c>
      <c r="C2169">
        <v>6</v>
      </c>
      <c r="D2169">
        <v>1.2689432057102417</v>
      </c>
      <c r="G2169">
        <v>0.86225921864183097</v>
      </c>
    </row>
    <row r="2170" spans="1:7">
      <c r="A2170">
        <v>4</v>
      </c>
      <c r="B2170">
        <v>1</v>
      </c>
      <c r="C2170">
        <v>7</v>
      </c>
      <c r="D2170">
        <v>1.1794240555446385</v>
      </c>
      <c r="G2170">
        <v>0.81472529821641781</v>
      </c>
    </row>
    <row r="2171" spans="1:7">
      <c r="A2171">
        <v>4</v>
      </c>
      <c r="B2171">
        <v>1</v>
      </c>
      <c r="C2171">
        <v>8</v>
      </c>
      <c r="D2171">
        <v>1.1898030440061631</v>
      </c>
      <c r="G2171">
        <v>0.76849701154570649</v>
      </c>
    </row>
    <row r="2172" spans="1:7">
      <c r="A2172">
        <v>4</v>
      </c>
      <c r="B2172">
        <v>1</v>
      </c>
      <c r="C2172">
        <v>9</v>
      </c>
      <c r="D2172">
        <v>0.97203162622880701</v>
      </c>
      <c r="G2172">
        <v>0.71565941502068564</v>
      </c>
    </row>
    <row r="2173" spans="1:7">
      <c r="A2173">
        <v>4</v>
      </c>
      <c r="B2173">
        <v>1</v>
      </c>
      <c r="C2173">
        <v>10</v>
      </c>
      <c r="D2173">
        <v>0.99827471412773217</v>
      </c>
      <c r="G2173">
        <v>0.69743463650872817</v>
      </c>
    </row>
    <row r="2174" spans="1:7">
      <c r="A2174">
        <v>4</v>
      </c>
      <c r="B2174">
        <v>1</v>
      </c>
      <c r="C2174">
        <v>11</v>
      </c>
      <c r="D2174">
        <v>0.989071944524886</v>
      </c>
      <c r="G2174">
        <v>0.76438340463117538</v>
      </c>
    </row>
    <row r="2175" spans="1:7">
      <c r="A2175">
        <v>4</v>
      </c>
      <c r="B2175">
        <v>1</v>
      </c>
      <c r="C2175">
        <v>12</v>
      </c>
      <c r="D2175">
        <v>0.9864969939717293</v>
      </c>
      <c r="G2175">
        <v>0.68815012980862678</v>
      </c>
    </row>
    <row r="2176" spans="1:7">
      <c r="A2176">
        <v>4</v>
      </c>
      <c r="B2176">
        <v>1</v>
      </c>
      <c r="C2176">
        <v>13</v>
      </c>
      <c r="D2176">
        <v>0.88974862572745972</v>
      </c>
      <c r="G2176">
        <v>0.62566166230958642</v>
      </c>
    </row>
    <row r="2177" spans="1:7">
      <c r="A2177">
        <v>4</v>
      </c>
      <c r="B2177">
        <v>1</v>
      </c>
      <c r="C2177">
        <v>14</v>
      </c>
      <c r="D2177">
        <v>0.92659130265142009</v>
      </c>
      <c r="G2177">
        <v>0.65087440905292315</v>
      </c>
    </row>
    <row r="2178" spans="1:7">
      <c r="A2178">
        <v>4</v>
      </c>
      <c r="B2178">
        <v>1</v>
      </c>
      <c r="C2178">
        <v>15</v>
      </c>
      <c r="D2178">
        <v>0.87075421802062991</v>
      </c>
      <c r="G2178">
        <v>0.69050076233121604</v>
      </c>
    </row>
    <row r="2179" spans="1:7">
      <c r="A2179">
        <v>4</v>
      </c>
      <c r="B2179">
        <v>1</v>
      </c>
      <c r="C2179">
        <v>16</v>
      </c>
      <c r="D2179">
        <v>0.89463295884925353</v>
      </c>
      <c r="G2179">
        <v>0.76334824114580924</v>
      </c>
    </row>
    <row r="2180" spans="1:7">
      <c r="A2180">
        <v>4</v>
      </c>
      <c r="B2180">
        <v>1</v>
      </c>
      <c r="C2180">
        <v>17</v>
      </c>
      <c r="D2180">
        <v>0.99244517867650495</v>
      </c>
      <c r="G2180">
        <v>0.82086989097159624</v>
      </c>
    </row>
    <row r="2181" spans="1:7">
      <c r="A2181">
        <v>4</v>
      </c>
      <c r="B2181">
        <v>1</v>
      </c>
      <c r="C2181">
        <v>18</v>
      </c>
      <c r="D2181">
        <v>1.0184801806828625</v>
      </c>
      <c r="G2181">
        <v>0.86093145550145633</v>
      </c>
    </row>
    <row r="2182" spans="1:7">
      <c r="A2182">
        <v>4</v>
      </c>
      <c r="B2182">
        <v>1</v>
      </c>
      <c r="C2182">
        <v>19</v>
      </c>
      <c r="D2182">
        <v>1.0923829853638904</v>
      </c>
      <c r="G2182">
        <v>0.92564761449156985</v>
      </c>
    </row>
    <row r="2183" spans="1:7">
      <c r="A2183">
        <v>4</v>
      </c>
      <c r="B2183">
        <v>1</v>
      </c>
      <c r="C2183">
        <v>20</v>
      </c>
      <c r="D2183">
        <v>1.0451587688511652</v>
      </c>
      <c r="G2183">
        <v>0.85118469052285417</v>
      </c>
    </row>
    <row r="2184" spans="1:7">
      <c r="A2184">
        <v>4</v>
      </c>
      <c r="B2184">
        <v>1</v>
      </c>
      <c r="C2184">
        <v>21</v>
      </c>
      <c r="D2184">
        <v>1.0318603509898807</v>
      </c>
      <c r="G2184">
        <v>0.82894219910094813</v>
      </c>
    </row>
    <row r="2185" spans="1:7">
      <c r="A2185">
        <v>4</v>
      </c>
      <c r="B2185">
        <v>1</v>
      </c>
      <c r="C2185">
        <v>22</v>
      </c>
      <c r="D2185">
        <v>0.86439403314054009</v>
      </c>
      <c r="G2185">
        <v>0.7223031483638197</v>
      </c>
    </row>
    <row r="2186" spans="1:7">
      <c r="A2186">
        <v>4</v>
      </c>
      <c r="B2186">
        <v>1</v>
      </c>
      <c r="C2186">
        <v>23</v>
      </c>
      <c r="D2186">
        <v>0.79853421587328621</v>
      </c>
      <c r="G2186">
        <v>0.61868598818135867</v>
      </c>
    </row>
    <row r="2187" spans="1:7">
      <c r="A2187">
        <v>4</v>
      </c>
      <c r="B2187">
        <v>2</v>
      </c>
      <c r="C2187">
        <v>0</v>
      </c>
      <c r="D2187">
        <v>0.87004269020565639</v>
      </c>
      <c r="G2187">
        <v>0.6534365001497201</v>
      </c>
    </row>
    <row r="2188" spans="1:7">
      <c r="A2188">
        <v>4</v>
      </c>
      <c r="B2188">
        <v>2</v>
      </c>
      <c r="C2188">
        <v>1</v>
      </c>
      <c r="D2188">
        <v>0.80635931676479189</v>
      </c>
      <c r="G2188">
        <v>0.60303313604871955</v>
      </c>
    </row>
    <row r="2189" spans="1:7">
      <c r="A2189">
        <v>4</v>
      </c>
      <c r="B2189">
        <v>2</v>
      </c>
      <c r="C2189">
        <v>2</v>
      </c>
      <c r="D2189">
        <v>0.80481437038525738</v>
      </c>
      <c r="G2189">
        <v>0.55984886931834865</v>
      </c>
    </row>
    <row r="2190" spans="1:7">
      <c r="A2190">
        <v>4</v>
      </c>
      <c r="B2190">
        <v>2</v>
      </c>
      <c r="C2190">
        <v>3</v>
      </c>
      <c r="D2190">
        <v>0.91156877856401142</v>
      </c>
      <c r="G2190">
        <v>0.56292977156814394</v>
      </c>
    </row>
    <row r="2191" spans="1:7">
      <c r="A2191">
        <v>4</v>
      </c>
      <c r="B2191">
        <v>2</v>
      </c>
      <c r="C2191">
        <v>4</v>
      </c>
      <c r="D2191">
        <v>0.95310605130371573</v>
      </c>
      <c r="G2191">
        <v>0.56632540285862065</v>
      </c>
    </row>
    <row r="2192" spans="1:7">
      <c r="A2192">
        <v>4</v>
      </c>
      <c r="B2192">
        <v>2</v>
      </c>
      <c r="C2192">
        <v>5</v>
      </c>
      <c r="D2192">
        <v>1.0565795879076223</v>
      </c>
      <c r="G2192">
        <v>0.62019570404837732</v>
      </c>
    </row>
    <row r="2193" spans="1:7">
      <c r="A2193">
        <v>4</v>
      </c>
      <c r="B2193">
        <v>2</v>
      </c>
      <c r="C2193">
        <v>6</v>
      </c>
      <c r="D2193">
        <v>1.1957671364481191</v>
      </c>
      <c r="G2193">
        <v>0.66750587179643106</v>
      </c>
    </row>
    <row r="2194" spans="1:7">
      <c r="A2194">
        <v>4</v>
      </c>
      <c r="B2194">
        <v>2</v>
      </c>
      <c r="C2194">
        <v>7</v>
      </c>
      <c r="D2194">
        <v>1.5247424910687282</v>
      </c>
      <c r="G2194">
        <v>0.70474716906331014</v>
      </c>
    </row>
    <row r="2195" spans="1:7">
      <c r="A2195">
        <v>4</v>
      </c>
      <c r="B2195">
        <v>2</v>
      </c>
      <c r="C2195">
        <v>8</v>
      </c>
      <c r="D2195">
        <v>1.4680661960844241</v>
      </c>
      <c r="G2195">
        <v>0.76557101499562152</v>
      </c>
    </row>
    <row r="2196" spans="1:7">
      <c r="A2196">
        <v>4</v>
      </c>
      <c r="B2196">
        <v>2</v>
      </c>
      <c r="C2196">
        <v>9</v>
      </c>
      <c r="D2196">
        <v>1.4475943652117018</v>
      </c>
      <c r="G2196">
        <v>0.73196385462036051</v>
      </c>
    </row>
    <row r="2197" spans="1:7">
      <c r="A2197">
        <v>4</v>
      </c>
      <c r="B2197">
        <v>2</v>
      </c>
      <c r="C2197">
        <v>10</v>
      </c>
      <c r="D2197">
        <v>1.408671002360786</v>
      </c>
      <c r="G2197">
        <v>0.69639701420273159</v>
      </c>
    </row>
    <row r="2198" spans="1:7">
      <c r="A2198">
        <v>4</v>
      </c>
      <c r="B2198">
        <v>2</v>
      </c>
      <c r="C2198">
        <v>11</v>
      </c>
      <c r="D2198">
        <v>1.4334101665625041</v>
      </c>
      <c r="G2198">
        <v>0.72361861740104261</v>
      </c>
    </row>
    <row r="2199" spans="1:7">
      <c r="A2199">
        <v>4</v>
      </c>
      <c r="B2199">
        <v>2</v>
      </c>
      <c r="C2199">
        <v>12</v>
      </c>
      <c r="D2199">
        <v>1.3508613577785951</v>
      </c>
      <c r="G2199">
        <v>0.71864442326589839</v>
      </c>
    </row>
    <row r="2200" spans="1:7">
      <c r="A2200">
        <v>4</v>
      </c>
      <c r="B2200">
        <v>2</v>
      </c>
      <c r="C2200">
        <v>13</v>
      </c>
      <c r="D2200">
        <v>1.2918547044862603</v>
      </c>
      <c r="G2200">
        <v>0.68987868071174419</v>
      </c>
    </row>
    <row r="2201" spans="1:7">
      <c r="A2201">
        <v>4</v>
      </c>
      <c r="B2201">
        <v>2</v>
      </c>
      <c r="C2201">
        <v>14</v>
      </c>
      <c r="D2201">
        <v>1.3456819759544461</v>
      </c>
      <c r="G2201">
        <v>0.73885347002652679</v>
      </c>
    </row>
    <row r="2202" spans="1:7">
      <c r="A2202">
        <v>4</v>
      </c>
      <c r="B2202">
        <v>2</v>
      </c>
      <c r="C2202">
        <v>15</v>
      </c>
      <c r="D2202">
        <v>1.2878782718680231</v>
      </c>
      <c r="G2202">
        <v>0.81325246465885404</v>
      </c>
    </row>
    <row r="2203" spans="1:7">
      <c r="A2203">
        <v>4</v>
      </c>
      <c r="B2203">
        <v>2</v>
      </c>
      <c r="C2203">
        <v>16</v>
      </c>
      <c r="D2203">
        <v>1.3991862252719718</v>
      </c>
      <c r="G2203">
        <v>0.86249034778108147</v>
      </c>
    </row>
    <row r="2204" spans="1:7">
      <c r="A2204">
        <v>4</v>
      </c>
      <c r="B2204">
        <v>2</v>
      </c>
      <c r="C2204">
        <v>17</v>
      </c>
      <c r="D2204">
        <v>1.3994179643247235</v>
      </c>
      <c r="G2204">
        <v>0.96266761790171984</v>
      </c>
    </row>
    <row r="2205" spans="1:7">
      <c r="A2205">
        <v>4</v>
      </c>
      <c r="B2205">
        <v>2</v>
      </c>
      <c r="C2205">
        <v>18</v>
      </c>
      <c r="D2205">
        <v>1.5060153557203342</v>
      </c>
      <c r="G2205">
        <v>0.94887117534497478</v>
      </c>
    </row>
    <row r="2206" spans="1:7">
      <c r="A2206">
        <v>4</v>
      </c>
      <c r="B2206">
        <v>2</v>
      </c>
      <c r="C2206">
        <v>19</v>
      </c>
      <c r="D2206">
        <v>1.4877383998122211</v>
      </c>
      <c r="G2206">
        <v>1.0294196803737412</v>
      </c>
    </row>
    <row r="2207" spans="1:7">
      <c r="A2207">
        <v>4</v>
      </c>
      <c r="B2207">
        <v>2</v>
      </c>
      <c r="C2207">
        <v>20</v>
      </c>
      <c r="D2207">
        <v>1.4317462426120942</v>
      </c>
      <c r="G2207">
        <v>1.0564544132041476</v>
      </c>
    </row>
    <row r="2208" spans="1:7">
      <c r="A2208">
        <v>4</v>
      </c>
      <c r="B2208">
        <v>2</v>
      </c>
      <c r="C2208">
        <v>21</v>
      </c>
      <c r="D2208">
        <v>1.4348335879732428</v>
      </c>
      <c r="G2208">
        <v>1.0434152874015421</v>
      </c>
    </row>
    <row r="2209" spans="1:7">
      <c r="A2209">
        <v>4</v>
      </c>
      <c r="B2209">
        <v>2</v>
      </c>
      <c r="C2209">
        <v>22</v>
      </c>
      <c r="D2209">
        <v>1.341573403135613</v>
      </c>
      <c r="G2209">
        <v>0.98610017850870235</v>
      </c>
    </row>
    <row r="2210" spans="1:7">
      <c r="A2210">
        <v>4</v>
      </c>
      <c r="B2210">
        <v>2</v>
      </c>
      <c r="C2210">
        <v>23</v>
      </c>
      <c r="D2210">
        <v>1.256863648887055</v>
      </c>
      <c r="G2210">
        <v>0.83216817176793256</v>
      </c>
    </row>
    <row r="2211" spans="1:7">
      <c r="A2211">
        <v>4</v>
      </c>
      <c r="B2211">
        <v>3</v>
      </c>
      <c r="C2211">
        <v>0</v>
      </c>
      <c r="D2211">
        <v>1.0293354709181886</v>
      </c>
      <c r="G2211">
        <v>0.69209407809966561</v>
      </c>
    </row>
    <row r="2212" spans="1:7">
      <c r="A2212">
        <v>4</v>
      </c>
      <c r="B2212">
        <v>3</v>
      </c>
      <c r="C2212">
        <v>1</v>
      </c>
      <c r="D2212">
        <v>1.0034185062784944</v>
      </c>
      <c r="G2212">
        <v>0.66718130747322835</v>
      </c>
    </row>
    <row r="2213" spans="1:7">
      <c r="A2213">
        <v>4</v>
      </c>
      <c r="B2213">
        <v>3</v>
      </c>
      <c r="C2213">
        <v>2</v>
      </c>
      <c r="D2213">
        <v>1.1112374493689681</v>
      </c>
      <c r="G2213">
        <v>0.69046388002176118</v>
      </c>
    </row>
    <row r="2214" spans="1:7">
      <c r="A2214">
        <v>4</v>
      </c>
      <c r="B2214">
        <v>3</v>
      </c>
      <c r="C2214">
        <v>3</v>
      </c>
      <c r="D2214">
        <v>1.1537773656711339</v>
      </c>
      <c r="G2214">
        <v>0.74258104210209719</v>
      </c>
    </row>
    <row r="2215" spans="1:7">
      <c r="A2215">
        <v>4</v>
      </c>
      <c r="B2215">
        <v>3</v>
      </c>
      <c r="C2215">
        <v>4</v>
      </c>
      <c r="D2215">
        <v>1.2567779772867418</v>
      </c>
      <c r="G2215">
        <v>0.75035091529391928</v>
      </c>
    </row>
    <row r="2216" spans="1:7">
      <c r="A2216">
        <v>4</v>
      </c>
      <c r="B2216">
        <v>3</v>
      </c>
      <c r="C2216">
        <v>5</v>
      </c>
      <c r="D2216">
        <v>1.3641369652059239</v>
      </c>
      <c r="G2216">
        <v>0.83475485107103276</v>
      </c>
    </row>
    <row r="2217" spans="1:7">
      <c r="A2217">
        <v>4</v>
      </c>
      <c r="B2217">
        <v>3</v>
      </c>
      <c r="C2217">
        <v>6</v>
      </c>
      <c r="D2217">
        <v>1.599661875008076</v>
      </c>
      <c r="G2217">
        <v>0.93278802960202911</v>
      </c>
    </row>
    <row r="2218" spans="1:7">
      <c r="A2218">
        <v>4</v>
      </c>
      <c r="B2218">
        <v>3</v>
      </c>
      <c r="C2218">
        <v>7</v>
      </c>
      <c r="D2218">
        <v>1.8135696062954307</v>
      </c>
      <c r="G2218">
        <v>0.99245868865871889</v>
      </c>
    </row>
    <row r="2219" spans="1:7">
      <c r="A2219">
        <v>4</v>
      </c>
      <c r="B2219">
        <v>3</v>
      </c>
      <c r="C2219">
        <v>8</v>
      </c>
      <c r="D2219">
        <v>1.7103632521273333</v>
      </c>
      <c r="G2219">
        <v>1.0418908186107416</v>
      </c>
    </row>
    <row r="2220" spans="1:7">
      <c r="A2220">
        <v>4</v>
      </c>
      <c r="B2220">
        <v>3</v>
      </c>
      <c r="C2220">
        <v>9</v>
      </c>
      <c r="D2220">
        <v>1.5847394348785662</v>
      </c>
      <c r="G2220">
        <v>1.0619744655192238</v>
      </c>
    </row>
    <row r="2221" spans="1:7">
      <c r="A2221">
        <v>4</v>
      </c>
      <c r="B2221">
        <v>3</v>
      </c>
      <c r="C2221">
        <v>10</v>
      </c>
      <c r="D2221">
        <v>1.4436718354666798</v>
      </c>
      <c r="G2221">
        <v>1.089965679574826</v>
      </c>
    </row>
    <row r="2222" spans="1:7">
      <c r="A2222">
        <v>4</v>
      </c>
      <c r="B2222">
        <v>3</v>
      </c>
      <c r="C2222">
        <v>11</v>
      </c>
      <c r="D2222">
        <v>1.3325946753329612</v>
      </c>
      <c r="G2222">
        <v>1.0506860200054087</v>
      </c>
    </row>
    <row r="2223" spans="1:7">
      <c r="A2223">
        <v>4</v>
      </c>
      <c r="B2223">
        <v>3</v>
      </c>
      <c r="C2223">
        <v>12</v>
      </c>
      <c r="D2223">
        <v>1.2458728561592989</v>
      </c>
      <c r="G2223">
        <v>0.97848766983722091</v>
      </c>
    </row>
    <row r="2224" spans="1:7">
      <c r="A2224">
        <v>4</v>
      </c>
      <c r="B2224">
        <v>3</v>
      </c>
      <c r="C2224">
        <v>13</v>
      </c>
      <c r="D2224">
        <v>1.2401421302307087</v>
      </c>
      <c r="G2224">
        <v>0.95651073104338991</v>
      </c>
    </row>
    <row r="2225" spans="1:7">
      <c r="A2225">
        <v>4</v>
      </c>
      <c r="B2225">
        <v>3</v>
      </c>
      <c r="C2225">
        <v>14</v>
      </c>
      <c r="D2225">
        <v>1.2523343560138132</v>
      </c>
      <c r="G2225">
        <v>0.92249540644349515</v>
      </c>
    </row>
    <row r="2226" spans="1:7">
      <c r="A2226">
        <v>4</v>
      </c>
      <c r="B2226">
        <v>3</v>
      </c>
      <c r="C2226">
        <v>15</v>
      </c>
      <c r="D2226">
        <v>1.1408976153744197</v>
      </c>
      <c r="G2226">
        <v>0.98876554007197293</v>
      </c>
    </row>
    <row r="2227" spans="1:7">
      <c r="A2227">
        <v>4</v>
      </c>
      <c r="B2227">
        <v>3</v>
      </c>
      <c r="C2227">
        <v>16</v>
      </c>
      <c r="D2227">
        <v>1.2650947867474036</v>
      </c>
      <c r="G2227">
        <v>1.0090016338595351</v>
      </c>
    </row>
    <row r="2228" spans="1:7">
      <c r="A2228">
        <v>4</v>
      </c>
      <c r="B2228">
        <v>3</v>
      </c>
      <c r="C2228">
        <v>17</v>
      </c>
      <c r="D2228">
        <v>1.2931480501531245</v>
      </c>
      <c r="G2228">
        <v>1.0524071944466351</v>
      </c>
    </row>
    <row r="2229" spans="1:7">
      <c r="A2229">
        <v>4</v>
      </c>
      <c r="B2229">
        <v>3</v>
      </c>
      <c r="C2229">
        <v>18</v>
      </c>
      <c r="D2229">
        <v>1.2818440662381949</v>
      </c>
      <c r="G2229">
        <v>1.0931842757799193</v>
      </c>
    </row>
    <row r="2230" spans="1:7">
      <c r="A2230">
        <v>4</v>
      </c>
      <c r="B2230">
        <v>3</v>
      </c>
      <c r="C2230">
        <v>19</v>
      </c>
      <c r="D2230">
        <v>1.3871134910441487</v>
      </c>
      <c r="G2230">
        <v>1.1096805033887596</v>
      </c>
    </row>
    <row r="2231" spans="1:7">
      <c r="A2231">
        <v>4</v>
      </c>
      <c r="B2231">
        <v>3</v>
      </c>
      <c r="C2231">
        <v>20</v>
      </c>
      <c r="D2231">
        <v>1.3972388352448888</v>
      </c>
      <c r="G2231">
        <v>1.0831399935050481</v>
      </c>
    </row>
    <row r="2232" spans="1:7">
      <c r="A2232">
        <v>4</v>
      </c>
      <c r="B2232">
        <v>3</v>
      </c>
      <c r="C2232">
        <v>21</v>
      </c>
      <c r="D2232">
        <v>1.2746359916410162</v>
      </c>
      <c r="G2232">
        <v>0.98633376646858306</v>
      </c>
    </row>
    <row r="2233" spans="1:7">
      <c r="A2233">
        <v>4</v>
      </c>
      <c r="B2233">
        <v>3</v>
      </c>
      <c r="C2233">
        <v>22</v>
      </c>
      <c r="D2233">
        <v>1.2158882950378458</v>
      </c>
      <c r="G2233">
        <v>0.88999471535187957</v>
      </c>
    </row>
    <row r="2234" spans="1:7">
      <c r="A2234">
        <v>4</v>
      </c>
      <c r="B2234">
        <v>3</v>
      </c>
      <c r="C2234">
        <v>23</v>
      </c>
      <c r="D2234">
        <v>1.1381606271387763</v>
      </c>
      <c r="G2234">
        <v>0.78264998309384837</v>
      </c>
    </row>
    <row r="2235" spans="1:7">
      <c r="A2235">
        <v>4</v>
      </c>
      <c r="B2235">
        <v>4</v>
      </c>
      <c r="C2235">
        <v>0</v>
      </c>
      <c r="D2235">
        <v>0.92301231019304886</v>
      </c>
      <c r="G2235">
        <v>0.57259539546594551</v>
      </c>
    </row>
    <row r="2236" spans="1:7">
      <c r="A2236">
        <v>4</v>
      </c>
      <c r="B2236">
        <v>4</v>
      </c>
      <c r="C2236">
        <v>1</v>
      </c>
      <c r="D2236">
        <v>0.84767450548528678</v>
      </c>
      <c r="G2236">
        <v>0.52523113366402463</v>
      </c>
    </row>
    <row r="2237" spans="1:7">
      <c r="A2237">
        <v>4</v>
      </c>
      <c r="B2237">
        <v>4</v>
      </c>
      <c r="C2237">
        <v>2</v>
      </c>
      <c r="D2237">
        <v>0.85205371289789023</v>
      </c>
      <c r="G2237">
        <v>0.51847429457189576</v>
      </c>
    </row>
    <row r="2238" spans="1:7">
      <c r="A2238">
        <v>4</v>
      </c>
      <c r="B2238">
        <v>4</v>
      </c>
      <c r="C2238">
        <v>3</v>
      </c>
      <c r="D2238">
        <v>0.94107051485944959</v>
      </c>
      <c r="G2238">
        <v>0.57468785182235071</v>
      </c>
    </row>
    <row r="2239" spans="1:7">
      <c r="A2239">
        <v>4</v>
      </c>
      <c r="B2239">
        <v>4</v>
      </c>
      <c r="C2239">
        <v>4</v>
      </c>
      <c r="D2239">
        <v>1.0068563042407843</v>
      </c>
      <c r="G2239">
        <v>0.56897109385684874</v>
      </c>
    </row>
    <row r="2240" spans="1:7">
      <c r="A2240">
        <v>4</v>
      </c>
      <c r="B2240">
        <v>4</v>
      </c>
      <c r="C2240">
        <v>5</v>
      </c>
      <c r="D2240">
        <v>1.2797737431663401</v>
      </c>
      <c r="G2240">
        <v>0.67672153151888326</v>
      </c>
    </row>
    <row r="2241" spans="1:7">
      <c r="A2241">
        <v>4</v>
      </c>
      <c r="B2241">
        <v>4</v>
      </c>
      <c r="C2241">
        <v>6</v>
      </c>
      <c r="D2241">
        <v>1.2944065955749724</v>
      </c>
      <c r="G2241">
        <v>0.78527846234766419</v>
      </c>
    </row>
    <row r="2242" spans="1:7">
      <c r="A2242">
        <v>4</v>
      </c>
      <c r="B2242">
        <v>4</v>
      </c>
      <c r="C2242">
        <v>7</v>
      </c>
      <c r="D2242">
        <v>1.0906571154400591</v>
      </c>
      <c r="G2242">
        <v>0.76858798790902838</v>
      </c>
    </row>
    <row r="2243" spans="1:7">
      <c r="A2243">
        <v>4</v>
      </c>
      <c r="B2243">
        <v>4</v>
      </c>
      <c r="C2243">
        <v>8</v>
      </c>
      <c r="D2243">
        <v>0.949587068941672</v>
      </c>
      <c r="G2243">
        <v>0.79518750948786765</v>
      </c>
    </row>
    <row r="2244" spans="1:7">
      <c r="A2244">
        <v>4</v>
      </c>
      <c r="B2244">
        <v>4</v>
      </c>
      <c r="C2244">
        <v>9</v>
      </c>
      <c r="D2244">
        <v>0.86044008628290303</v>
      </c>
      <c r="G2244">
        <v>0.79910441075197292</v>
      </c>
    </row>
    <row r="2245" spans="1:7">
      <c r="A2245">
        <v>4</v>
      </c>
      <c r="B2245">
        <v>4</v>
      </c>
      <c r="C2245">
        <v>10</v>
      </c>
      <c r="D2245">
        <v>0.81835753204891848</v>
      </c>
      <c r="G2245">
        <v>0.78758729491953783</v>
      </c>
    </row>
    <row r="2246" spans="1:7">
      <c r="A2246">
        <v>4</v>
      </c>
      <c r="B2246">
        <v>4</v>
      </c>
      <c r="C2246">
        <v>11</v>
      </c>
      <c r="D2246">
        <v>0.83264212198142085</v>
      </c>
      <c r="G2246">
        <v>0.75505218033909782</v>
      </c>
    </row>
    <row r="2247" spans="1:7">
      <c r="A2247">
        <v>4</v>
      </c>
      <c r="B2247">
        <v>4</v>
      </c>
      <c r="C2247">
        <v>12</v>
      </c>
      <c r="D2247">
        <v>0.77904094558883841</v>
      </c>
      <c r="G2247">
        <v>0.77048127979437753</v>
      </c>
    </row>
    <row r="2248" spans="1:7">
      <c r="A2248">
        <v>4</v>
      </c>
      <c r="B2248">
        <v>4</v>
      </c>
      <c r="C2248">
        <v>13</v>
      </c>
      <c r="D2248">
        <v>0.79718392320607823</v>
      </c>
      <c r="G2248">
        <v>0.70773217730852278</v>
      </c>
    </row>
    <row r="2249" spans="1:7">
      <c r="A2249">
        <v>4</v>
      </c>
      <c r="B2249">
        <v>4</v>
      </c>
      <c r="C2249">
        <v>14</v>
      </c>
      <c r="D2249">
        <v>0.75794397805988678</v>
      </c>
      <c r="G2249">
        <v>0.67364062926908808</v>
      </c>
    </row>
    <row r="2250" spans="1:7">
      <c r="A2250">
        <v>4</v>
      </c>
      <c r="B2250">
        <v>4</v>
      </c>
      <c r="C2250">
        <v>15</v>
      </c>
      <c r="D2250">
        <v>0.83373647034547782</v>
      </c>
      <c r="G2250">
        <v>0.76503990973947167</v>
      </c>
    </row>
    <row r="2251" spans="1:7">
      <c r="A2251">
        <v>4</v>
      </c>
      <c r="B2251">
        <v>4</v>
      </c>
      <c r="C2251">
        <v>16</v>
      </c>
      <c r="D2251">
        <v>0.88595937300814376</v>
      </c>
      <c r="G2251">
        <v>0.84496141550750536</v>
      </c>
    </row>
    <row r="2252" spans="1:7">
      <c r="A2252">
        <v>4</v>
      </c>
      <c r="B2252">
        <v>4</v>
      </c>
      <c r="C2252">
        <v>17</v>
      </c>
      <c r="D2252">
        <v>1.0907970692811946</v>
      </c>
      <c r="G2252">
        <v>0.93132503132698652</v>
      </c>
    </row>
    <row r="2253" spans="1:7">
      <c r="A2253">
        <v>4</v>
      </c>
      <c r="B2253">
        <v>4</v>
      </c>
      <c r="C2253">
        <v>18</v>
      </c>
      <c r="D2253">
        <v>1.161420698708467</v>
      </c>
      <c r="G2253">
        <v>0.96400521632461589</v>
      </c>
    </row>
    <row r="2254" spans="1:7">
      <c r="A2254">
        <v>4</v>
      </c>
      <c r="B2254">
        <v>4</v>
      </c>
      <c r="C2254">
        <v>19</v>
      </c>
      <c r="D2254">
        <v>1.3301700001136125</v>
      </c>
      <c r="G2254">
        <v>0.98623787246400041</v>
      </c>
    </row>
    <row r="2255" spans="1:7">
      <c r="A2255">
        <v>4</v>
      </c>
      <c r="B2255">
        <v>4</v>
      </c>
      <c r="C2255">
        <v>20</v>
      </c>
      <c r="D2255">
        <v>1.3703765452916568</v>
      </c>
      <c r="G2255">
        <v>0.94101278461046101</v>
      </c>
    </row>
    <row r="2256" spans="1:7">
      <c r="A2256">
        <v>4</v>
      </c>
      <c r="B2256">
        <v>4</v>
      </c>
      <c r="C2256">
        <v>21</v>
      </c>
      <c r="D2256">
        <v>1.1515550665047338</v>
      </c>
      <c r="G2256">
        <v>0.86497129779707771</v>
      </c>
    </row>
    <row r="2257" spans="1:7">
      <c r="A2257">
        <v>4</v>
      </c>
      <c r="B2257">
        <v>4</v>
      </c>
      <c r="C2257">
        <v>22</v>
      </c>
      <c r="D2257">
        <v>0.98037018189581215</v>
      </c>
      <c r="G2257">
        <v>0.76133938469083495</v>
      </c>
    </row>
    <row r="2258" spans="1:7">
      <c r="A2258">
        <v>4</v>
      </c>
      <c r="B2258">
        <v>4</v>
      </c>
      <c r="C2258">
        <v>23</v>
      </c>
      <c r="D2258">
        <v>0.91371297637144566</v>
      </c>
      <c r="G2258">
        <v>0.67453318115789551</v>
      </c>
    </row>
    <row r="2259" spans="1:7">
      <c r="A2259">
        <v>4</v>
      </c>
      <c r="B2259">
        <v>5</v>
      </c>
      <c r="C2259">
        <v>0</v>
      </c>
      <c r="D2259">
        <v>1.0978961812256245</v>
      </c>
      <c r="G2259">
        <v>0.6377639774520385</v>
      </c>
    </row>
    <row r="2260" spans="1:7">
      <c r="A2260">
        <v>4</v>
      </c>
      <c r="B2260">
        <v>5</v>
      </c>
      <c r="C2260">
        <v>1</v>
      </c>
      <c r="D2260">
        <v>1.0022270380502594</v>
      </c>
      <c r="G2260">
        <v>0.57156023198057926</v>
      </c>
    </row>
    <row r="2261" spans="1:7">
      <c r="A2261">
        <v>4</v>
      </c>
      <c r="B2261">
        <v>5</v>
      </c>
      <c r="C2261">
        <v>2</v>
      </c>
      <c r="D2261">
        <v>1.0615763399944174</v>
      </c>
      <c r="G2261">
        <v>0.57022509237831365</v>
      </c>
    </row>
    <row r="2262" spans="1:7">
      <c r="A2262">
        <v>4</v>
      </c>
      <c r="B2262">
        <v>5</v>
      </c>
      <c r="C2262">
        <v>3</v>
      </c>
      <c r="D2262">
        <v>1.1354691908438486</v>
      </c>
      <c r="G2262">
        <v>0.64969417515036787</v>
      </c>
    </row>
    <row r="2263" spans="1:7">
      <c r="A2263">
        <v>4</v>
      </c>
      <c r="B2263">
        <v>5</v>
      </c>
      <c r="C2263">
        <v>4</v>
      </c>
      <c r="D2263">
        <v>1.3462728156213657</v>
      </c>
      <c r="G2263">
        <v>0.65105144413830651</v>
      </c>
    </row>
    <row r="2264" spans="1:7">
      <c r="A2264">
        <v>4</v>
      </c>
      <c r="B2264">
        <v>5</v>
      </c>
      <c r="C2264">
        <v>5</v>
      </c>
      <c r="D2264">
        <v>1.5143561302890163</v>
      </c>
      <c r="G2264">
        <v>0.76375640537044287</v>
      </c>
    </row>
    <row r="2265" spans="1:7">
      <c r="A2265">
        <v>4</v>
      </c>
      <c r="B2265">
        <v>5</v>
      </c>
      <c r="C2265">
        <v>6</v>
      </c>
      <c r="D2265">
        <v>1.7514730464039729</v>
      </c>
      <c r="G2265">
        <v>0.88786783550664983</v>
      </c>
    </row>
    <row r="2266" spans="1:7">
      <c r="A2266">
        <v>4</v>
      </c>
      <c r="B2266">
        <v>5</v>
      </c>
      <c r="C2266">
        <v>7</v>
      </c>
      <c r="D2266">
        <v>1.5990907338341194</v>
      </c>
      <c r="G2266">
        <v>0.85172563106152532</v>
      </c>
    </row>
    <row r="2267" spans="1:7">
      <c r="A2267">
        <v>4</v>
      </c>
      <c r="B2267">
        <v>5</v>
      </c>
      <c r="C2267">
        <v>8</v>
      </c>
      <c r="D2267">
        <v>1.4902386094989575</v>
      </c>
      <c r="G2267">
        <v>0.86358206414094496</v>
      </c>
    </row>
    <row r="2268" spans="1:7">
      <c r="A2268">
        <v>4</v>
      </c>
      <c r="B2268">
        <v>5</v>
      </c>
      <c r="C2268">
        <v>9</v>
      </c>
      <c r="D2268">
        <v>1.2316662956182989</v>
      </c>
      <c r="G2268">
        <v>0.86325995863837268</v>
      </c>
    </row>
    <row r="2269" spans="1:7">
      <c r="A2269">
        <v>4</v>
      </c>
      <c r="B2269">
        <v>5</v>
      </c>
      <c r="C2269">
        <v>10</v>
      </c>
      <c r="D2269">
        <v>1.1581811726022055</v>
      </c>
      <c r="G2269">
        <v>0.82918562234335014</v>
      </c>
    </row>
    <row r="2270" spans="1:7">
      <c r="A2270">
        <v>4</v>
      </c>
      <c r="B2270">
        <v>5</v>
      </c>
      <c r="C2270">
        <v>11</v>
      </c>
      <c r="D2270">
        <v>1.1925913198990989</v>
      </c>
      <c r="G2270">
        <v>0.80366306420059264</v>
      </c>
    </row>
    <row r="2271" spans="1:7">
      <c r="A2271">
        <v>4</v>
      </c>
      <c r="B2271">
        <v>5</v>
      </c>
      <c r="C2271">
        <v>12</v>
      </c>
      <c r="D2271">
        <v>1.047049522014444</v>
      </c>
      <c r="G2271">
        <v>0.81811109422437334</v>
      </c>
    </row>
    <row r="2272" spans="1:7">
      <c r="A2272">
        <v>4</v>
      </c>
      <c r="B2272">
        <v>5</v>
      </c>
      <c r="C2272">
        <v>13</v>
      </c>
      <c r="D2272">
        <v>0.95980608724891914</v>
      </c>
      <c r="G2272">
        <v>0.73870102314744679</v>
      </c>
    </row>
    <row r="2273" spans="1:7">
      <c r="A2273">
        <v>4</v>
      </c>
      <c r="B2273">
        <v>5</v>
      </c>
      <c r="C2273">
        <v>14</v>
      </c>
      <c r="D2273">
        <v>1.0084056954407945</v>
      </c>
      <c r="G2273">
        <v>0.68741248361952978</v>
      </c>
    </row>
    <row r="2274" spans="1:7">
      <c r="A2274">
        <v>4</v>
      </c>
      <c r="B2274">
        <v>5</v>
      </c>
      <c r="C2274">
        <v>15</v>
      </c>
      <c r="D2274">
        <v>0.92448016743392247</v>
      </c>
      <c r="G2274">
        <v>0.78137139636608011</v>
      </c>
    </row>
    <row r="2275" spans="1:7">
      <c r="A2275">
        <v>4</v>
      </c>
      <c r="B2275">
        <v>5</v>
      </c>
      <c r="C2275">
        <v>16</v>
      </c>
      <c r="D2275">
        <v>1.0327971055254064</v>
      </c>
      <c r="G2275">
        <v>0.84305091187774417</v>
      </c>
    </row>
    <row r="2276" spans="1:7">
      <c r="A2276">
        <v>4</v>
      </c>
      <c r="B2276">
        <v>5</v>
      </c>
      <c r="C2276">
        <v>17</v>
      </c>
      <c r="D2276">
        <v>1.0678105622124225</v>
      </c>
      <c r="G2276">
        <v>0.89177981912949444</v>
      </c>
    </row>
    <row r="2277" spans="1:7">
      <c r="A2277">
        <v>4</v>
      </c>
      <c r="B2277">
        <v>5</v>
      </c>
      <c r="C2277">
        <v>18</v>
      </c>
      <c r="D2277">
        <v>1.144010374664048</v>
      </c>
      <c r="G2277">
        <v>0.92050622055356346</v>
      </c>
    </row>
    <row r="2278" spans="1:7">
      <c r="A2278">
        <v>4</v>
      </c>
      <c r="B2278">
        <v>5</v>
      </c>
      <c r="C2278">
        <v>19</v>
      </c>
      <c r="D2278">
        <v>1.300052818250653</v>
      </c>
      <c r="G2278">
        <v>0.97290614700638667</v>
      </c>
    </row>
    <row r="2279" spans="1:7">
      <c r="A2279">
        <v>4</v>
      </c>
      <c r="B2279">
        <v>5</v>
      </c>
      <c r="C2279">
        <v>20</v>
      </c>
      <c r="D2279">
        <v>1.3501149939357009</v>
      </c>
      <c r="G2279">
        <v>0.96679351891940257</v>
      </c>
    </row>
    <row r="2280" spans="1:7">
      <c r="A2280">
        <v>4</v>
      </c>
      <c r="B2280">
        <v>5</v>
      </c>
      <c r="C2280">
        <v>21</v>
      </c>
      <c r="D2280">
        <v>1.2738264058999527</v>
      </c>
      <c r="G2280">
        <v>0.91625000204247353</v>
      </c>
    </row>
    <row r="2281" spans="1:7">
      <c r="A2281">
        <v>4</v>
      </c>
      <c r="B2281">
        <v>5</v>
      </c>
      <c r="C2281">
        <v>22</v>
      </c>
      <c r="D2281">
        <v>1.2018677778993316</v>
      </c>
      <c r="G2281">
        <v>0.8415289019075739</v>
      </c>
    </row>
    <row r="2282" spans="1:7">
      <c r="A2282">
        <v>4</v>
      </c>
      <c r="B2282">
        <v>5</v>
      </c>
      <c r="C2282">
        <v>23</v>
      </c>
      <c r="D2282">
        <v>1.1452586895814671</v>
      </c>
      <c r="G2282">
        <v>0.71010248039615464</v>
      </c>
    </row>
    <row r="2283" spans="1:7">
      <c r="A2283">
        <v>4</v>
      </c>
      <c r="B2283">
        <v>6</v>
      </c>
      <c r="C2283">
        <v>0</v>
      </c>
      <c r="D2283">
        <v>0.98151965581468992</v>
      </c>
      <c r="G2283">
        <v>0.69060649161832</v>
      </c>
    </row>
    <row r="2284" spans="1:7">
      <c r="A2284">
        <v>4</v>
      </c>
      <c r="B2284">
        <v>6</v>
      </c>
      <c r="C2284">
        <v>1</v>
      </c>
      <c r="D2284">
        <v>0.99353807218794399</v>
      </c>
      <c r="G2284">
        <v>0.67550687412750354</v>
      </c>
    </row>
    <row r="2285" spans="1:7">
      <c r="A2285">
        <v>4</v>
      </c>
      <c r="B2285">
        <v>6</v>
      </c>
      <c r="C2285">
        <v>2</v>
      </c>
      <c r="D2285">
        <v>0.92847187455376268</v>
      </c>
      <c r="G2285">
        <v>0.67547736827993965</v>
      </c>
    </row>
    <row r="2286" spans="1:7">
      <c r="A2286">
        <v>4</v>
      </c>
      <c r="B2286">
        <v>6</v>
      </c>
      <c r="C2286">
        <v>3</v>
      </c>
      <c r="D2286">
        <v>1.060154307514342</v>
      </c>
      <c r="G2286">
        <v>0.75972393953671236</v>
      </c>
    </row>
    <row r="2287" spans="1:7">
      <c r="A2287">
        <v>4</v>
      </c>
      <c r="B2287">
        <v>6</v>
      </c>
      <c r="C2287">
        <v>4</v>
      </c>
      <c r="D2287">
        <v>1.136935182522282</v>
      </c>
      <c r="G2287">
        <v>0.75941658695792191</v>
      </c>
    </row>
    <row r="2288" spans="1:7">
      <c r="A2288">
        <v>4</v>
      </c>
      <c r="B2288">
        <v>6</v>
      </c>
      <c r="C2288">
        <v>5</v>
      </c>
      <c r="D2288">
        <v>1.3909482011179122</v>
      </c>
      <c r="G2288">
        <v>0.9088194460976361</v>
      </c>
    </row>
    <row r="2289" spans="1:7">
      <c r="A2289">
        <v>4</v>
      </c>
      <c r="B2289">
        <v>6</v>
      </c>
      <c r="C2289">
        <v>6</v>
      </c>
      <c r="D2289">
        <v>1.4600089728847656</v>
      </c>
      <c r="G2289">
        <v>0.9671303773457568</v>
      </c>
    </row>
    <row r="2290" spans="1:7">
      <c r="A2290">
        <v>4</v>
      </c>
      <c r="B2290">
        <v>6</v>
      </c>
      <c r="C2290">
        <v>7</v>
      </c>
      <c r="D2290">
        <v>1.2113292644790183</v>
      </c>
      <c r="G2290">
        <v>0.9098914918924571</v>
      </c>
    </row>
    <row r="2291" spans="1:7">
      <c r="A2291">
        <v>4</v>
      </c>
      <c r="B2291">
        <v>6</v>
      </c>
      <c r="C2291">
        <v>8</v>
      </c>
      <c r="D2291">
        <v>1.0569793967155967</v>
      </c>
      <c r="G2291">
        <v>0.85123632575609087</v>
      </c>
    </row>
    <row r="2292" spans="1:7">
      <c r="A2292">
        <v>4</v>
      </c>
      <c r="B2292">
        <v>6</v>
      </c>
      <c r="C2292">
        <v>9</v>
      </c>
      <c r="D2292">
        <v>0.9794800432190669</v>
      </c>
      <c r="G2292">
        <v>0.77960104551224718</v>
      </c>
    </row>
    <row r="2293" spans="1:7">
      <c r="A2293">
        <v>4</v>
      </c>
      <c r="B2293">
        <v>6</v>
      </c>
      <c r="C2293">
        <v>10</v>
      </c>
      <c r="D2293">
        <v>0.86274572250361503</v>
      </c>
      <c r="G2293">
        <v>0.75626929655110786</v>
      </c>
    </row>
    <row r="2294" spans="1:7">
      <c r="A2294">
        <v>4</v>
      </c>
      <c r="B2294">
        <v>6</v>
      </c>
      <c r="C2294">
        <v>11</v>
      </c>
      <c r="D2294">
        <v>0.81875103119380188</v>
      </c>
      <c r="G2294">
        <v>0.8201789623744753</v>
      </c>
    </row>
    <row r="2295" spans="1:7">
      <c r="A2295">
        <v>4</v>
      </c>
      <c r="B2295">
        <v>6</v>
      </c>
      <c r="C2295">
        <v>12</v>
      </c>
      <c r="D2295">
        <v>0.77792730094684071</v>
      </c>
      <c r="G2295">
        <v>0.74111066736516384</v>
      </c>
    </row>
    <row r="2296" spans="1:7">
      <c r="A2296">
        <v>4</v>
      </c>
      <c r="B2296">
        <v>6</v>
      </c>
      <c r="C2296">
        <v>13</v>
      </c>
      <c r="D2296">
        <v>0.86323656407134242</v>
      </c>
      <c r="G2296">
        <v>0.66403893470767494</v>
      </c>
    </row>
    <row r="2297" spans="1:7">
      <c r="A2297">
        <v>4</v>
      </c>
      <c r="B2297">
        <v>6</v>
      </c>
      <c r="C2297">
        <v>14</v>
      </c>
      <c r="D2297">
        <v>0.83717072127989256</v>
      </c>
      <c r="G2297">
        <v>0.69262026571455482</v>
      </c>
    </row>
    <row r="2298" spans="1:7">
      <c r="A2298">
        <v>4</v>
      </c>
      <c r="B2298">
        <v>6</v>
      </c>
      <c r="C2298">
        <v>15</v>
      </c>
      <c r="D2298">
        <v>0.96990028936395789</v>
      </c>
      <c r="G2298">
        <v>0.74227860716456751</v>
      </c>
    </row>
    <row r="2299" spans="1:7">
      <c r="A2299">
        <v>4</v>
      </c>
      <c r="B2299">
        <v>6</v>
      </c>
      <c r="C2299">
        <v>16</v>
      </c>
      <c r="D2299">
        <v>1.1190736891020867</v>
      </c>
      <c r="G2299">
        <v>0.82880942278691061</v>
      </c>
    </row>
    <row r="2300" spans="1:7">
      <c r="A2300">
        <v>4</v>
      </c>
      <c r="B2300">
        <v>6</v>
      </c>
      <c r="C2300">
        <v>17</v>
      </c>
      <c r="D2300">
        <v>1.1889981306874302</v>
      </c>
      <c r="G2300">
        <v>0.90667289568736364</v>
      </c>
    </row>
    <row r="2301" spans="1:7">
      <c r="A2301">
        <v>4</v>
      </c>
      <c r="B2301">
        <v>6</v>
      </c>
      <c r="C2301">
        <v>18</v>
      </c>
      <c r="D2301">
        <v>1.2346163707096134</v>
      </c>
      <c r="G2301">
        <v>0.9763730840951429</v>
      </c>
    </row>
    <row r="2302" spans="1:7">
      <c r="A2302">
        <v>4</v>
      </c>
      <c r="B2302">
        <v>6</v>
      </c>
      <c r="C2302">
        <v>19</v>
      </c>
      <c r="D2302">
        <v>1.334338693696582</v>
      </c>
      <c r="G2302">
        <v>1.0087901752853274</v>
      </c>
    </row>
    <row r="2303" spans="1:7">
      <c r="A2303">
        <v>4</v>
      </c>
      <c r="B2303">
        <v>6</v>
      </c>
      <c r="C2303">
        <v>20</v>
      </c>
      <c r="D2303">
        <v>1.296654808657925</v>
      </c>
      <c r="G2303">
        <v>0.90855143464893073</v>
      </c>
    </row>
    <row r="2304" spans="1:7">
      <c r="A2304">
        <v>4</v>
      </c>
      <c r="B2304">
        <v>6</v>
      </c>
      <c r="C2304">
        <v>21</v>
      </c>
      <c r="D2304">
        <v>1.146807301613493</v>
      </c>
      <c r="G2304">
        <v>0.88288872373024474</v>
      </c>
    </row>
    <row r="2305" spans="1:7">
      <c r="A2305">
        <v>4</v>
      </c>
      <c r="B2305">
        <v>6</v>
      </c>
      <c r="C2305">
        <v>22</v>
      </c>
      <c r="D2305">
        <v>0.95598718507782088</v>
      </c>
      <c r="G2305">
        <v>0.78567679128977652</v>
      </c>
    </row>
    <row r="2306" spans="1:7">
      <c r="A2306">
        <v>4</v>
      </c>
      <c r="B2306">
        <v>6</v>
      </c>
      <c r="C2306">
        <v>23</v>
      </c>
      <c r="D2306">
        <v>0.90788669511788045</v>
      </c>
      <c r="G2306">
        <v>0.67494134538252915</v>
      </c>
    </row>
    <row r="2307" spans="1:7">
      <c r="A2307">
        <v>4</v>
      </c>
      <c r="B2307">
        <v>7</v>
      </c>
      <c r="C2307">
        <v>0</v>
      </c>
      <c r="D2307">
        <v>0.80444832320483317</v>
      </c>
      <c r="G2307">
        <v>0.60204469015532946</v>
      </c>
    </row>
    <row r="2308" spans="1:7">
      <c r="A2308">
        <v>4</v>
      </c>
      <c r="B2308">
        <v>7</v>
      </c>
      <c r="C2308">
        <v>1</v>
      </c>
      <c r="D2308">
        <v>0.81874775565455249</v>
      </c>
      <c r="G2308">
        <v>0.56172740827991574</v>
      </c>
    </row>
    <row r="2309" spans="1:7">
      <c r="A2309">
        <v>4</v>
      </c>
      <c r="B2309">
        <v>7</v>
      </c>
      <c r="C2309">
        <v>2</v>
      </c>
      <c r="D2309">
        <v>0.89942948047037374</v>
      </c>
      <c r="G2309">
        <v>0.54631797938967863</v>
      </c>
    </row>
    <row r="2310" spans="1:7">
      <c r="A2310">
        <v>4</v>
      </c>
      <c r="B2310">
        <v>7</v>
      </c>
      <c r="C2310">
        <v>3</v>
      </c>
      <c r="D2310">
        <v>0.92111891361816345</v>
      </c>
      <c r="G2310">
        <v>0.63508878060624652</v>
      </c>
    </row>
    <row r="2311" spans="1:7">
      <c r="A2311">
        <v>4</v>
      </c>
      <c r="B2311">
        <v>7</v>
      </c>
      <c r="C2311">
        <v>4</v>
      </c>
      <c r="D2311">
        <v>1.0834883788803449</v>
      </c>
      <c r="G2311">
        <v>0.67024745679924169</v>
      </c>
    </row>
    <row r="2312" spans="1:7">
      <c r="A2312">
        <v>4</v>
      </c>
      <c r="B2312">
        <v>7</v>
      </c>
      <c r="C2312">
        <v>5</v>
      </c>
      <c r="D2312">
        <v>1.3346679013367828</v>
      </c>
      <c r="G2312">
        <v>0.81455563959292554</v>
      </c>
    </row>
    <row r="2313" spans="1:7">
      <c r="A2313">
        <v>4</v>
      </c>
      <c r="B2313">
        <v>7</v>
      </c>
      <c r="C2313">
        <v>6</v>
      </c>
      <c r="D2313">
        <v>1.2985691742632437</v>
      </c>
      <c r="G2313">
        <v>0.78707094258716992</v>
      </c>
    </row>
    <row r="2314" spans="1:7">
      <c r="A2314">
        <v>4</v>
      </c>
      <c r="B2314">
        <v>7</v>
      </c>
      <c r="C2314">
        <v>7</v>
      </c>
      <c r="D2314">
        <v>1.1254910670638063</v>
      </c>
      <c r="G2314">
        <v>0.73863463499042814</v>
      </c>
    </row>
    <row r="2315" spans="1:7">
      <c r="A2315">
        <v>4</v>
      </c>
      <c r="B2315">
        <v>7</v>
      </c>
      <c r="C2315">
        <v>8</v>
      </c>
      <c r="D2315">
        <v>0.95093422847497044</v>
      </c>
      <c r="G2315">
        <v>0.7209188323489476</v>
      </c>
    </row>
    <row r="2316" spans="1:7">
      <c r="A2316">
        <v>4</v>
      </c>
      <c r="B2316">
        <v>7</v>
      </c>
      <c r="C2316">
        <v>9</v>
      </c>
      <c r="D2316">
        <v>0.93932520501460304</v>
      </c>
      <c r="G2316">
        <v>0.63962776348982364</v>
      </c>
    </row>
    <row r="2317" spans="1:7">
      <c r="A2317">
        <v>4</v>
      </c>
      <c r="B2317">
        <v>7</v>
      </c>
      <c r="C2317">
        <v>10</v>
      </c>
      <c r="D2317">
        <v>0.93309512100393666</v>
      </c>
      <c r="G2317">
        <v>0.64225132510237881</v>
      </c>
    </row>
    <row r="2318" spans="1:7">
      <c r="A2318">
        <v>4</v>
      </c>
      <c r="B2318">
        <v>7</v>
      </c>
      <c r="C2318">
        <v>11</v>
      </c>
      <c r="D2318">
        <v>0.88571157258642486</v>
      </c>
      <c r="G2318">
        <v>0.59544521558354135</v>
      </c>
    </row>
    <row r="2319" spans="1:7">
      <c r="A2319">
        <v>4</v>
      </c>
      <c r="B2319">
        <v>7</v>
      </c>
      <c r="C2319">
        <v>12</v>
      </c>
      <c r="D2319">
        <v>0.92308711123473264</v>
      </c>
      <c r="G2319">
        <v>0.62305039480018287</v>
      </c>
    </row>
    <row r="2320" spans="1:7">
      <c r="A2320">
        <v>4</v>
      </c>
      <c r="B2320">
        <v>7</v>
      </c>
      <c r="C2320">
        <v>13</v>
      </c>
      <c r="D2320">
        <v>0.87062283727898304</v>
      </c>
      <c r="G2320">
        <v>0.64982203382314463</v>
      </c>
    </row>
    <row r="2321" spans="1:7">
      <c r="A2321">
        <v>4</v>
      </c>
      <c r="B2321">
        <v>7</v>
      </c>
      <c r="C2321">
        <v>14</v>
      </c>
      <c r="D2321">
        <v>0.91003624016753182</v>
      </c>
      <c r="G2321">
        <v>0.67143014952242719</v>
      </c>
    </row>
    <row r="2322" spans="1:7">
      <c r="A2322">
        <v>4</v>
      </c>
      <c r="B2322">
        <v>7</v>
      </c>
      <c r="C2322">
        <v>15</v>
      </c>
      <c r="D2322">
        <v>1.0243255162652789</v>
      </c>
      <c r="G2322">
        <v>0.80450398085616326</v>
      </c>
    </row>
    <row r="2323" spans="1:7">
      <c r="A2323">
        <v>4</v>
      </c>
      <c r="B2323">
        <v>7</v>
      </c>
      <c r="C2323">
        <v>16</v>
      </c>
      <c r="D2323">
        <v>1.180769887007258</v>
      </c>
      <c r="G2323">
        <v>0.88561309698864321</v>
      </c>
    </row>
    <row r="2324" spans="1:7">
      <c r="A2324">
        <v>4</v>
      </c>
      <c r="B2324">
        <v>7</v>
      </c>
      <c r="C2324">
        <v>17</v>
      </c>
      <c r="D2324">
        <v>1.3329543981651482</v>
      </c>
      <c r="G2324">
        <v>1.0052666853220737</v>
      </c>
    </row>
    <row r="2325" spans="1:7">
      <c r="A2325">
        <v>4</v>
      </c>
      <c r="B2325">
        <v>7</v>
      </c>
      <c r="C2325">
        <v>18</v>
      </c>
      <c r="D2325">
        <v>1.3658296663240297</v>
      </c>
      <c r="G2325">
        <v>1.0920114183392551</v>
      </c>
    </row>
    <row r="2326" spans="1:7">
      <c r="A2326">
        <v>4</v>
      </c>
      <c r="B2326">
        <v>7</v>
      </c>
      <c r="C2326">
        <v>19</v>
      </c>
      <c r="D2326">
        <v>1.3917500305762838</v>
      </c>
      <c r="G2326">
        <v>1.1625943233533205</v>
      </c>
    </row>
    <row r="2327" spans="1:7">
      <c r="A2327">
        <v>4</v>
      </c>
      <c r="B2327">
        <v>7</v>
      </c>
      <c r="C2327">
        <v>20</v>
      </c>
      <c r="D2327">
        <v>1.4581479857008162</v>
      </c>
      <c r="G2327">
        <v>1.12952318587547</v>
      </c>
    </row>
    <row r="2328" spans="1:7">
      <c r="A2328">
        <v>4</v>
      </c>
      <c r="B2328">
        <v>7</v>
      </c>
      <c r="C2328">
        <v>21</v>
      </c>
      <c r="D2328">
        <v>1.3603005264946366</v>
      </c>
      <c r="G2328">
        <v>1.0135430755637425</v>
      </c>
    </row>
    <row r="2329" spans="1:7">
      <c r="A2329">
        <v>4</v>
      </c>
      <c r="B2329">
        <v>7</v>
      </c>
      <c r="C2329">
        <v>22</v>
      </c>
      <c r="D2329">
        <v>1.1881162025336798</v>
      </c>
      <c r="G2329">
        <v>0.8301421035685459</v>
      </c>
    </row>
    <row r="2330" spans="1:7">
      <c r="A2330">
        <v>4</v>
      </c>
      <c r="B2330">
        <v>7</v>
      </c>
      <c r="C2330">
        <v>23</v>
      </c>
      <c r="D2330">
        <v>1.0298358477626242</v>
      </c>
      <c r="G2330">
        <v>0.78185824285088423</v>
      </c>
    </row>
    <row r="2331" spans="1:7">
      <c r="A2331">
        <v>4</v>
      </c>
      <c r="B2331">
        <v>8</v>
      </c>
      <c r="C2331">
        <v>0</v>
      </c>
      <c r="D2331">
        <v>1.0870109579774971</v>
      </c>
      <c r="G2331">
        <v>0.73879199951076879</v>
      </c>
    </row>
    <row r="2332" spans="1:7">
      <c r="A2332">
        <v>4</v>
      </c>
      <c r="B2332">
        <v>8</v>
      </c>
      <c r="C2332">
        <v>1</v>
      </c>
      <c r="D2332">
        <v>1.0487610480374987</v>
      </c>
      <c r="G2332">
        <v>0.67853122350280148</v>
      </c>
    </row>
    <row r="2333" spans="1:7">
      <c r="A2333">
        <v>4</v>
      </c>
      <c r="B2333">
        <v>8</v>
      </c>
      <c r="C2333">
        <v>2</v>
      </c>
      <c r="D2333">
        <v>1.0459864947294117</v>
      </c>
      <c r="G2333">
        <v>0.63121367929285666</v>
      </c>
    </row>
    <row r="2334" spans="1:7">
      <c r="A2334">
        <v>4</v>
      </c>
      <c r="B2334">
        <v>8</v>
      </c>
      <c r="C2334">
        <v>3</v>
      </c>
      <c r="D2334">
        <v>1.132093440372016</v>
      </c>
      <c r="G2334">
        <v>0.64373891158372443</v>
      </c>
    </row>
    <row r="2335" spans="1:7">
      <c r="A2335">
        <v>4</v>
      </c>
      <c r="B2335">
        <v>8</v>
      </c>
      <c r="C2335">
        <v>4</v>
      </c>
      <c r="D2335">
        <v>1.4194732528183129</v>
      </c>
      <c r="G2335">
        <v>0.67145965536999108</v>
      </c>
    </row>
    <row r="2336" spans="1:7">
      <c r="A2336">
        <v>4</v>
      </c>
      <c r="B2336">
        <v>8</v>
      </c>
      <c r="C2336">
        <v>5</v>
      </c>
      <c r="D2336">
        <v>1.6430878431342475</v>
      </c>
      <c r="G2336">
        <v>0.8179365179596203</v>
      </c>
    </row>
    <row r="2337" spans="1:7">
      <c r="A2337">
        <v>4</v>
      </c>
      <c r="B2337">
        <v>8</v>
      </c>
      <c r="C2337">
        <v>6</v>
      </c>
      <c r="D2337">
        <v>1.7499878832513283</v>
      </c>
      <c r="G2337">
        <v>0.89083563200745031</v>
      </c>
    </row>
    <row r="2338" spans="1:7">
      <c r="A2338">
        <v>4</v>
      </c>
      <c r="B2338">
        <v>8</v>
      </c>
      <c r="C2338">
        <v>7</v>
      </c>
      <c r="D2338">
        <v>1.4434650332293149</v>
      </c>
      <c r="G2338">
        <v>0.81761933009830856</v>
      </c>
    </row>
    <row r="2339" spans="1:7">
      <c r="A2339">
        <v>4</v>
      </c>
      <c r="B2339">
        <v>8</v>
      </c>
      <c r="C2339">
        <v>8</v>
      </c>
      <c r="D2339">
        <v>1.3891701698388066</v>
      </c>
      <c r="G2339">
        <v>0.71332353542187832</v>
      </c>
    </row>
    <row r="2340" spans="1:7">
      <c r="A2340">
        <v>4</v>
      </c>
      <c r="B2340">
        <v>8</v>
      </c>
      <c r="C2340">
        <v>9</v>
      </c>
      <c r="D2340">
        <v>1.3061932917383186</v>
      </c>
      <c r="G2340">
        <v>0.67083511492988901</v>
      </c>
    </row>
    <row r="2341" spans="1:7">
      <c r="A2341">
        <v>4</v>
      </c>
      <c r="B2341">
        <v>8</v>
      </c>
      <c r="C2341">
        <v>10</v>
      </c>
      <c r="D2341">
        <v>1.2859601530634945</v>
      </c>
      <c r="G2341">
        <v>0.65263000698297413</v>
      </c>
    </row>
    <row r="2342" spans="1:7">
      <c r="A2342">
        <v>4</v>
      </c>
      <c r="B2342">
        <v>8</v>
      </c>
      <c r="C2342">
        <v>11</v>
      </c>
      <c r="D2342">
        <v>1.2153269134413662</v>
      </c>
      <c r="G2342">
        <v>0.64840329431944799</v>
      </c>
    </row>
    <row r="2343" spans="1:7">
      <c r="A2343">
        <v>4</v>
      </c>
      <c r="B2343">
        <v>8</v>
      </c>
      <c r="C2343">
        <v>12</v>
      </c>
      <c r="D2343">
        <v>1.2280466824795133</v>
      </c>
      <c r="G2343">
        <v>0.64267915989205504</v>
      </c>
    </row>
    <row r="2344" spans="1:7">
      <c r="A2344">
        <v>4</v>
      </c>
      <c r="B2344">
        <v>8</v>
      </c>
      <c r="C2344">
        <v>13</v>
      </c>
      <c r="D2344">
        <v>1.127299811164256</v>
      </c>
      <c r="G2344">
        <v>0.65612399109866371</v>
      </c>
    </row>
    <row r="2345" spans="1:7">
      <c r="A2345">
        <v>4</v>
      </c>
      <c r="B2345">
        <v>8</v>
      </c>
      <c r="C2345">
        <v>14</v>
      </c>
      <c r="D2345">
        <v>1.0773701701665792</v>
      </c>
      <c r="G2345">
        <v>0.69985903365022706</v>
      </c>
    </row>
    <row r="2346" spans="1:7">
      <c r="A2346">
        <v>4</v>
      </c>
      <c r="B2346">
        <v>8</v>
      </c>
      <c r="C2346">
        <v>15</v>
      </c>
      <c r="D2346">
        <v>1.2111368426874667</v>
      </c>
      <c r="G2346">
        <v>0.74427762833702038</v>
      </c>
    </row>
    <row r="2347" spans="1:7">
      <c r="A2347">
        <v>4</v>
      </c>
      <c r="B2347">
        <v>8</v>
      </c>
      <c r="C2347">
        <v>16</v>
      </c>
      <c r="D2347">
        <v>1.3680061124678042</v>
      </c>
      <c r="G2347">
        <v>0.8430951706490899</v>
      </c>
    </row>
    <row r="2348" spans="1:7">
      <c r="A2348">
        <v>4</v>
      </c>
      <c r="B2348">
        <v>8</v>
      </c>
      <c r="C2348">
        <v>17</v>
      </c>
      <c r="D2348">
        <v>1.4206768634580842</v>
      </c>
      <c r="G2348">
        <v>0.90650815470513191</v>
      </c>
    </row>
    <row r="2349" spans="1:7">
      <c r="A2349">
        <v>4</v>
      </c>
      <c r="B2349">
        <v>8</v>
      </c>
      <c r="C2349">
        <v>18</v>
      </c>
      <c r="D2349">
        <v>1.4509487989954559</v>
      </c>
      <c r="G2349">
        <v>0.94443792174850172</v>
      </c>
    </row>
    <row r="2350" spans="1:7">
      <c r="A2350">
        <v>4</v>
      </c>
      <c r="B2350">
        <v>8</v>
      </c>
      <c r="C2350">
        <v>19</v>
      </c>
      <c r="D2350">
        <v>1.5323248017086646</v>
      </c>
      <c r="G2350">
        <v>1.0441701453350516</v>
      </c>
    </row>
    <row r="2351" spans="1:7">
      <c r="A2351">
        <v>4</v>
      </c>
      <c r="B2351">
        <v>8</v>
      </c>
      <c r="C2351">
        <v>20</v>
      </c>
      <c r="D2351">
        <v>1.5469737970021531</v>
      </c>
      <c r="G2351">
        <v>1.0115711014182232</v>
      </c>
    </row>
    <row r="2352" spans="1:7">
      <c r="A2352">
        <v>4</v>
      </c>
      <c r="B2352">
        <v>8</v>
      </c>
      <c r="C2352">
        <v>21</v>
      </c>
      <c r="D2352">
        <v>1.4777959411178339</v>
      </c>
      <c r="G2352">
        <v>0.99810905846720221</v>
      </c>
    </row>
    <row r="2353" spans="1:7">
      <c r="A2353">
        <v>4</v>
      </c>
      <c r="B2353">
        <v>8</v>
      </c>
      <c r="C2353">
        <v>22</v>
      </c>
      <c r="D2353">
        <v>1.3656325133771356</v>
      </c>
      <c r="G2353">
        <v>0.9149738741353356</v>
      </c>
    </row>
    <row r="2354" spans="1:7">
      <c r="A2354">
        <v>4</v>
      </c>
      <c r="B2354">
        <v>8</v>
      </c>
      <c r="C2354">
        <v>23</v>
      </c>
      <c r="D2354">
        <v>1.3477879857104975</v>
      </c>
      <c r="G2354">
        <v>0.82409340481795024</v>
      </c>
    </row>
    <row r="2355" spans="1:7">
      <c r="A2355">
        <v>4</v>
      </c>
      <c r="B2355">
        <v>9</v>
      </c>
      <c r="C2355">
        <v>0</v>
      </c>
      <c r="D2355">
        <v>1.3498290371434001</v>
      </c>
      <c r="G2355">
        <v>0.88508199173249336</v>
      </c>
    </row>
    <row r="2356" spans="1:7">
      <c r="A2356">
        <v>4</v>
      </c>
      <c r="B2356">
        <v>9</v>
      </c>
      <c r="C2356">
        <v>1</v>
      </c>
      <c r="D2356">
        <v>1.2790359816016337</v>
      </c>
      <c r="G2356">
        <v>0.84670471933440472</v>
      </c>
    </row>
    <row r="2357" spans="1:7">
      <c r="A2357">
        <v>4</v>
      </c>
      <c r="B2357">
        <v>9</v>
      </c>
      <c r="C2357">
        <v>2</v>
      </c>
      <c r="D2357">
        <v>1.2936377675246722</v>
      </c>
      <c r="G2357">
        <v>0.86099784365847509</v>
      </c>
    </row>
    <row r="2358" spans="1:7">
      <c r="A2358">
        <v>4</v>
      </c>
      <c r="B2358">
        <v>9</v>
      </c>
      <c r="C2358">
        <v>3</v>
      </c>
      <c r="D2358">
        <v>1.3592366072425819</v>
      </c>
      <c r="G2358">
        <v>0.90927678673487622</v>
      </c>
    </row>
    <row r="2359" spans="1:7">
      <c r="A2359">
        <v>4</v>
      </c>
      <c r="B2359">
        <v>9</v>
      </c>
      <c r="C2359">
        <v>4</v>
      </c>
      <c r="D2359">
        <v>1.541475545594855</v>
      </c>
      <c r="G2359">
        <v>0.91704420110606799</v>
      </c>
    </row>
    <row r="2360" spans="1:7">
      <c r="A2360">
        <v>4</v>
      </c>
      <c r="B2360">
        <v>9</v>
      </c>
      <c r="C2360">
        <v>5</v>
      </c>
      <c r="D2360">
        <v>1.6584929610743919</v>
      </c>
      <c r="G2360">
        <v>1.0090999866847481</v>
      </c>
    </row>
    <row r="2361" spans="1:7">
      <c r="A2361">
        <v>4</v>
      </c>
      <c r="B2361">
        <v>9</v>
      </c>
      <c r="C2361">
        <v>6</v>
      </c>
      <c r="D2361">
        <v>1.8178268024054196</v>
      </c>
      <c r="G2361">
        <v>1.1027712174175506</v>
      </c>
    </row>
    <row r="2362" spans="1:7">
      <c r="A2362">
        <v>4</v>
      </c>
      <c r="B2362">
        <v>9</v>
      </c>
      <c r="C2362">
        <v>7</v>
      </c>
      <c r="D2362">
        <v>2.245870146703115</v>
      </c>
      <c r="G2362">
        <v>1.1355325434959804</v>
      </c>
    </row>
    <row r="2363" spans="1:7">
      <c r="A2363">
        <v>4</v>
      </c>
      <c r="B2363">
        <v>9</v>
      </c>
      <c r="C2363">
        <v>8</v>
      </c>
      <c r="D2363">
        <v>2.1705463857874769</v>
      </c>
      <c r="G2363">
        <v>1.224445956309107</v>
      </c>
    </row>
    <row r="2364" spans="1:7">
      <c r="A2364">
        <v>4</v>
      </c>
      <c r="B2364">
        <v>9</v>
      </c>
      <c r="C2364">
        <v>9</v>
      </c>
      <c r="D2364">
        <v>2.0620307860063209</v>
      </c>
      <c r="G2364">
        <v>1.2631354989272465</v>
      </c>
    </row>
    <row r="2365" spans="1:7">
      <c r="A2365">
        <v>4</v>
      </c>
      <c r="B2365">
        <v>9</v>
      </c>
      <c r="C2365">
        <v>10</v>
      </c>
      <c r="D2365">
        <v>1.8701668733769021</v>
      </c>
      <c r="G2365">
        <v>1.298045834236579</v>
      </c>
    </row>
    <row r="2366" spans="1:7">
      <c r="A2366">
        <v>4</v>
      </c>
      <c r="B2366">
        <v>9</v>
      </c>
      <c r="C2366">
        <v>11</v>
      </c>
      <c r="D2366">
        <v>1.8310077819001509</v>
      </c>
      <c r="G2366">
        <v>1.2535436396483548</v>
      </c>
    </row>
    <row r="2367" spans="1:7">
      <c r="A2367">
        <v>4</v>
      </c>
      <c r="B2367">
        <v>9</v>
      </c>
      <c r="C2367">
        <v>12</v>
      </c>
      <c r="D2367">
        <v>1.7581328605955844</v>
      </c>
      <c r="G2367">
        <v>1.169097903920526</v>
      </c>
    </row>
    <row r="2368" spans="1:7">
      <c r="A2368">
        <v>4</v>
      </c>
      <c r="B2368">
        <v>9</v>
      </c>
      <c r="C2368">
        <v>13</v>
      </c>
      <c r="D2368">
        <v>1.6751168170983586</v>
      </c>
      <c r="G2368">
        <v>1.1289822453367986</v>
      </c>
    </row>
    <row r="2369" spans="1:7">
      <c r="A2369">
        <v>4</v>
      </c>
      <c r="B2369">
        <v>9</v>
      </c>
      <c r="C2369">
        <v>14</v>
      </c>
      <c r="D2369">
        <v>1.7527829478017991</v>
      </c>
      <c r="G2369">
        <v>1.0747406622318632</v>
      </c>
    </row>
    <row r="2370" spans="1:7">
      <c r="A2370">
        <v>4</v>
      </c>
      <c r="B2370">
        <v>9</v>
      </c>
      <c r="C2370">
        <v>15</v>
      </c>
      <c r="D2370">
        <v>1.4864533497503145</v>
      </c>
      <c r="G2370">
        <v>1.0922032063484204</v>
      </c>
    </row>
    <row r="2371" spans="1:7">
      <c r="A2371">
        <v>4</v>
      </c>
      <c r="B2371">
        <v>9</v>
      </c>
      <c r="C2371">
        <v>16</v>
      </c>
      <c r="D2371">
        <v>1.5103344944715065</v>
      </c>
      <c r="G2371">
        <v>1.126575059939712</v>
      </c>
    </row>
    <row r="2372" spans="1:7">
      <c r="A2372">
        <v>4</v>
      </c>
      <c r="B2372">
        <v>9</v>
      </c>
      <c r="C2372">
        <v>17</v>
      </c>
      <c r="D2372">
        <v>1.5420660344277317</v>
      </c>
      <c r="G2372">
        <v>1.1315615481780081</v>
      </c>
    </row>
    <row r="2373" spans="1:7">
      <c r="A2373">
        <v>4</v>
      </c>
      <c r="B2373">
        <v>9</v>
      </c>
      <c r="C2373">
        <v>18</v>
      </c>
      <c r="D2373">
        <v>1.6291912161496724</v>
      </c>
      <c r="G2373">
        <v>1.1829804051993322</v>
      </c>
    </row>
    <row r="2374" spans="1:7">
      <c r="A2374">
        <v>4</v>
      </c>
      <c r="B2374">
        <v>9</v>
      </c>
      <c r="C2374">
        <v>19</v>
      </c>
      <c r="D2374">
        <v>1.7357055293369881</v>
      </c>
      <c r="G2374">
        <v>1.2165556009063989</v>
      </c>
    </row>
    <row r="2375" spans="1:7">
      <c r="A2375">
        <v>4</v>
      </c>
      <c r="B2375">
        <v>9</v>
      </c>
      <c r="C2375">
        <v>20</v>
      </c>
      <c r="D2375">
        <v>1.6973467169917902</v>
      </c>
      <c r="G2375">
        <v>1.2053630493971665</v>
      </c>
    </row>
    <row r="2376" spans="1:7">
      <c r="A2376">
        <v>4</v>
      </c>
      <c r="B2376">
        <v>9</v>
      </c>
      <c r="C2376">
        <v>21</v>
      </c>
      <c r="D2376">
        <v>1.7030725317146047</v>
      </c>
      <c r="G2376">
        <v>1.1389748923784333</v>
      </c>
    </row>
    <row r="2377" spans="1:7">
      <c r="A2377">
        <v>4</v>
      </c>
      <c r="B2377">
        <v>9</v>
      </c>
      <c r="C2377">
        <v>22</v>
      </c>
      <c r="D2377">
        <v>1.6837559172289942</v>
      </c>
      <c r="G2377">
        <v>1.0567568481416774</v>
      </c>
    </row>
    <row r="2378" spans="1:7">
      <c r="A2378">
        <v>4</v>
      </c>
      <c r="B2378">
        <v>9</v>
      </c>
      <c r="C2378">
        <v>23</v>
      </c>
      <c r="D2378">
        <v>1.6007236549399249</v>
      </c>
      <c r="G2378">
        <v>0.9318463013006153</v>
      </c>
    </row>
    <row r="2379" spans="1:7">
      <c r="A2379">
        <v>4</v>
      </c>
      <c r="B2379">
        <v>10</v>
      </c>
      <c r="C2379">
        <v>0</v>
      </c>
      <c r="D2379">
        <v>1.2878593171269781</v>
      </c>
      <c r="G2379">
        <v>0.7475232715690473</v>
      </c>
    </row>
    <row r="2380" spans="1:7">
      <c r="A2380">
        <v>4</v>
      </c>
      <c r="B2380">
        <v>10</v>
      </c>
      <c r="C2380">
        <v>1</v>
      </c>
      <c r="D2380">
        <v>1.2327030854699821</v>
      </c>
      <c r="G2380">
        <v>0.69499548644344733</v>
      </c>
    </row>
    <row r="2381" spans="1:7">
      <c r="A2381">
        <v>4</v>
      </c>
      <c r="B2381">
        <v>10</v>
      </c>
      <c r="C2381">
        <v>2</v>
      </c>
      <c r="D2381">
        <v>1.2886185159477939</v>
      </c>
      <c r="G2381">
        <v>0.63925894039527509</v>
      </c>
    </row>
    <row r="2382" spans="1:7">
      <c r="A2382">
        <v>4</v>
      </c>
      <c r="B2382">
        <v>10</v>
      </c>
      <c r="C2382">
        <v>3</v>
      </c>
      <c r="D2382">
        <v>1.4091192551713232</v>
      </c>
      <c r="G2382">
        <v>0.64225870156426978</v>
      </c>
    </row>
    <row r="2383" spans="1:7">
      <c r="A2383">
        <v>4</v>
      </c>
      <c r="B2383">
        <v>10</v>
      </c>
      <c r="C2383">
        <v>4</v>
      </c>
      <c r="D2383">
        <v>1.4645203325807294</v>
      </c>
      <c r="G2383">
        <v>0.63735581322740475</v>
      </c>
    </row>
    <row r="2384" spans="1:7">
      <c r="A2384">
        <v>4</v>
      </c>
      <c r="B2384">
        <v>10</v>
      </c>
      <c r="C2384">
        <v>5</v>
      </c>
      <c r="D2384">
        <v>1.5653181167050039</v>
      </c>
      <c r="G2384">
        <v>0.69500778054659884</v>
      </c>
    </row>
    <row r="2385" spans="1:7">
      <c r="A2385">
        <v>4</v>
      </c>
      <c r="B2385">
        <v>10</v>
      </c>
      <c r="C2385">
        <v>6</v>
      </c>
      <c r="D2385">
        <v>1.8200221439096804</v>
      </c>
      <c r="G2385">
        <v>0.70224654848227119</v>
      </c>
    </row>
    <row r="2386" spans="1:7">
      <c r="A2386">
        <v>4</v>
      </c>
      <c r="B2386">
        <v>10</v>
      </c>
      <c r="C2386">
        <v>7</v>
      </c>
      <c r="D2386">
        <v>1.9520755988304861</v>
      </c>
      <c r="G2386">
        <v>0.75348837041821215</v>
      </c>
    </row>
    <row r="2387" spans="1:7">
      <c r="A2387">
        <v>4</v>
      </c>
      <c r="B2387">
        <v>10</v>
      </c>
      <c r="C2387">
        <v>8</v>
      </c>
      <c r="D2387">
        <v>1.9518897161718591</v>
      </c>
      <c r="G2387">
        <v>0.79768321242764595</v>
      </c>
    </row>
    <row r="2388" spans="1:7">
      <c r="A2388">
        <v>4</v>
      </c>
      <c r="B2388">
        <v>10</v>
      </c>
      <c r="C2388">
        <v>9</v>
      </c>
      <c r="D2388">
        <v>1.7388569738454618</v>
      </c>
      <c r="G2388">
        <v>0.7569798957132714</v>
      </c>
    </row>
    <row r="2389" spans="1:7">
      <c r="A2389">
        <v>4</v>
      </c>
      <c r="B2389">
        <v>10</v>
      </c>
      <c r="C2389">
        <v>10</v>
      </c>
      <c r="D2389">
        <v>1.6733745471421788</v>
      </c>
      <c r="G2389">
        <v>0.73217777201519874</v>
      </c>
    </row>
    <row r="2390" spans="1:7">
      <c r="A2390">
        <v>4</v>
      </c>
      <c r="B2390">
        <v>10</v>
      </c>
      <c r="C2390">
        <v>11</v>
      </c>
      <c r="D2390">
        <v>1.5218287851455488</v>
      </c>
      <c r="G2390">
        <v>0.77409082847969235</v>
      </c>
    </row>
    <row r="2391" spans="1:7">
      <c r="A2391">
        <v>4</v>
      </c>
      <c r="B2391">
        <v>10</v>
      </c>
      <c r="C2391">
        <v>12</v>
      </c>
      <c r="D2391">
        <v>1.4082249167372294</v>
      </c>
      <c r="G2391">
        <v>0.77865685839020304</v>
      </c>
    </row>
    <row r="2392" spans="1:7">
      <c r="A2392">
        <v>4</v>
      </c>
      <c r="B2392">
        <v>10</v>
      </c>
      <c r="C2392">
        <v>13</v>
      </c>
      <c r="D2392">
        <v>1.4794021795743226</v>
      </c>
      <c r="G2392">
        <v>0.76160001967764923</v>
      </c>
    </row>
    <row r="2393" spans="1:7">
      <c r="A2393">
        <v>4</v>
      </c>
      <c r="B2393">
        <v>10</v>
      </c>
      <c r="C2393">
        <v>14</v>
      </c>
      <c r="D2393">
        <v>1.4649701176267427</v>
      </c>
      <c r="G2393">
        <v>0.76698729567868795</v>
      </c>
    </row>
    <row r="2394" spans="1:7">
      <c r="A2394">
        <v>4</v>
      </c>
      <c r="B2394">
        <v>10</v>
      </c>
      <c r="C2394">
        <v>15</v>
      </c>
      <c r="D2394">
        <v>1.3953789856301109</v>
      </c>
      <c r="G2394">
        <v>0.85660147237145667</v>
      </c>
    </row>
    <row r="2395" spans="1:7">
      <c r="A2395">
        <v>4</v>
      </c>
      <c r="B2395">
        <v>10</v>
      </c>
      <c r="C2395">
        <v>16</v>
      </c>
      <c r="D2395">
        <v>1.47355767637978</v>
      </c>
      <c r="G2395">
        <v>0.9554485205310902</v>
      </c>
    </row>
    <row r="2396" spans="1:7">
      <c r="A2396">
        <v>4</v>
      </c>
      <c r="B2396">
        <v>10</v>
      </c>
      <c r="C2396">
        <v>17</v>
      </c>
      <c r="D2396">
        <v>1.5278034575208375</v>
      </c>
      <c r="G2396">
        <v>1.0996878563471248</v>
      </c>
    </row>
    <row r="2397" spans="1:7">
      <c r="A2397">
        <v>4</v>
      </c>
      <c r="B2397">
        <v>10</v>
      </c>
      <c r="C2397">
        <v>18</v>
      </c>
      <c r="D2397">
        <v>1.5643926928135434</v>
      </c>
      <c r="G2397">
        <v>1.1153087438115699</v>
      </c>
    </row>
    <row r="2398" spans="1:7">
      <c r="A2398">
        <v>4</v>
      </c>
      <c r="B2398">
        <v>10</v>
      </c>
      <c r="C2398">
        <v>19</v>
      </c>
      <c r="D2398">
        <v>1.5706380244621649</v>
      </c>
      <c r="G2398">
        <v>1.1246276740004959</v>
      </c>
    </row>
    <row r="2399" spans="1:7">
      <c r="A2399">
        <v>4</v>
      </c>
      <c r="B2399">
        <v>10</v>
      </c>
      <c r="C2399">
        <v>20</v>
      </c>
      <c r="D2399">
        <v>1.451444662790639</v>
      </c>
      <c r="G2399">
        <v>1.0651709323386442</v>
      </c>
    </row>
    <row r="2400" spans="1:7">
      <c r="A2400">
        <v>4</v>
      </c>
      <c r="B2400">
        <v>10</v>
      </c>
      <c r="C2400">
        <v>21</v>
      </c>
      <c r="D2400">
        <v>1.2635652941057376</v>
      </c>
      <c r="G2400">
        <v>0.9991589748763503</v>
      </c>
    </row>
    <row r="2401" spans="1:7">
      <c r="A2401">
        <v>4</v>
      </c>
      <c r="B2401">
        <v>10</v>
      </c>
      <c r="C2401">
        <v>22</v>
      </c>
      <c r="D2401">
        <v>1.2021954853701711</v>
      </c>
      <c r="G2401">
        <v>0.91664095452269501</v>
      </c>
    </row>
    <row r="2402" spans="1:7">
      <c r="A2402">
        <v>4</v>
      </c>
      <c r="B2402">
        <v>10</v>
      </c>
      <c r="C2402">
        <v>23</v>
      </c>
      <c r="D2402">
        <v>1.1579000354191864</v>
      </c>
      <c r="G2402">
        <v>0.77859784669507526</v>
      </c>
    </row>
    <row r="2403" spans="1:7">
      <c r="A2403">
        <v>4</v>
      </c>
      <c r="B2403">
        <v>11</v>
      </c>
      <c r="C2403">
        <v>0</v>
      </c>
      <c r="D2403">
        <v>0.78150623993840607</v>
      </c>
      <c r="G2403">
        <v>0.59482067514343917</v>
      </c>
    </row>
    <row r="2404" spans="1:7">
      <c r="A2404">
        <v>4</v>
      </c>
      <c r="B2404">
        <v>11</v>
      </c>
      <c r="C2404">
        <v>1</v>
      </c>
      <c r="D2404">
        <v>0.69057157023598781</v>
      </c>
      <c r="G2404">
        <v>0.53990783400642539</v>
      </c>
    </row>
    <row r="2405" spans="1:7">
      <c r="A2405">
        <v>4</v>
      </c>
      <c r="B2405">
        <v>11</v>
      </c>
      <c r="C2405">
        <v>2</v>
      </c>
      <c r="D2405">
        <v>0.69672015284842348</v>
      </c>
      <c r="G2405">
        <v>0.53206665501632378</v>
      </c>
    </row>
    <row r="2406" spans="1:7">
      <c r="A2406">
        <v>4</v>
      </c>
      <c r="B2406">
        <v>11</v>
      </c>
      <c r="C2406">
        <v>3</v>
      </c>
      <c r="D2406">
        <v>0.74498715172804753</v>
      </c>
      <c r="G2406">
        <v>0.59592714442708483</v>
      </c>
    </row>
    <row r="2407" spans="1:7">
      <c r="A2407">
        <v>4</v>
      </c>
      <c r="B2407">
        <v>11</v>
      </c>
      <c r="C2407">
        <v>4</v>
      </c>
      <c r="D2407">
        <v>0.83859300353830402</v>
      </c>
      <c r="G2407">
        <v>0.58668689649832917</v>
      </c>
    </row>
    <row r="2408" spans="1:7">
      <c r="A2408">
        <v>4</v>
      </c>
      <c r="B2408">
        <v>11</v>
      </c>
      <c r="C2408">
        <v>5</v>
      </c>
      <c r="D2408">
        <v>1.045456729161518</v>
      </c>
      <c r="G2408">
        <v>0.71773711845330901</v>
      </c>
    </row>
    <row r="2409" spans="1:7">
      <c r="A2409">
        <v>4</v>
      </c>
      <c r="B2409">
        <v>11</v>
      </c>
      <c r="C2409">
        <v>6</v>
      </c>
      <c r="D2409">
        <v>1.1331554201097922</v>
      </c>
      <c r="G2409">
        <v>0.83965036294600681</v>
      </c>
    </row>
    <row r="2410" spans="1:7">
      <c r="A2410">
        <v>4</v>
      </c>
      <c r="B2410">
        <v>11</v>
      </c>
      <c r="C2410">
        <v>7</v>
      </c>
      <c r="D2410">
        <v>0.93410506802924209</v>
      </c>
      <c r="G2410">
        <v>0.78307535906289427</v>
      </c>
    </row>
    <row r="2411" spans="1:7">
      <c r="A2411">
        <v>4</v>
      </c>
      <c r="B2411">
        <v>11</v>
      </c>
      <c r="C2411">
        <v>8</v>
      </c>
      <c r="D2411">
        <v>0.8404077916009669</v>
      </c>
      <c r="G2411">
        <v>0.81866924650745676</v>
      </c>
    </row>
    <row r="2412" spans="1:7">
      <c r="A2412">
        <v>4</v>
      </c>
      <c r="B2412">
        <v>11</v>
      </c>
      <c r="C2412">
        <v>9</v>
      </c>
      <c r="D2412">
        <v>0.79270054667109424</v>
      </c>
      <c r="G2412">
        <v>0.82047893849137477</v>
      </c>
    </row>
    <row r="2413" spans="1:7">
      <c r="A2413">
        <v>4</v>
      </c>
      <c r="B2413">
        <v>11</v>
      </c>
      <c r="C2413">
        <v>10</v>
      </c>
      <c r="D2413">
        <v>0.74339370850548292</v>
      </c>
      <c r="G2413">
        <v>0.80938473980735526</v>
      </c>
    </row>
    <row r="2414" spans="1:7">
      <c r="A2414">
        <v>4</v>
      </c>
      <c r="B2414">
        <v>11</v>
      </c>
      <c r="C2414">
        <v>11</v>
      </c>
      <c r="D2414">
        <v>0.7407150187434004</v>
      </c>
      <c r="G2414">
        <v>0.79572353238527815</v>
      </c>
    </row>
    <row r="2415" spans="1:7">
      <c r="A2415">
        <v>4</v>
      </c>
      <c r="B2415">
        <v>11</v>
      </c>
      <c r="C2415">
        <v>12</v>
      </c>
      <c r="D2415">
        <v>0.6811521255944385</v>
      </c>
      <c r="G2415">
        <v>0.78901832852638609</v>
      </c>
    </row>
    <row r="2416" spans="1:7">
      <c r="A2416">
        <v>4</v>
      </c>
      <c r="B2416">
        <v>11</v>
      </c>
      <c r="C2416">
        <v>13</v>
      </c>
      <c r="D2416">
        <v>0.6913199633951328</v>
      </c>
      <c r="G2416">
        <v>0.72392105233857251</v>
      </c>
    </row>
    <row r="2417" spans="1:7">
      <c r="A2417">
        <v>4</v>
      </c>
      <c r="B2417">
        <v>11</v>
      </c>
      <c r="C2417">
        <v>14</v>
      </c>
      <c r="D2417">
        <v>0.72862189125409871</v>
      </c>
      <c r="G2417">
        <v>0.69223177205496378</v>
      </c>
    </row>
    <row r="2418" spans="1:7">
      <c r="A2418">
        <v>4</v>
      </c>
      <c r="B2418">
        <v>11</v>
      </c>
      <c r="C2418">
        <v>15</v>
      </c>
      <c r="D2418">
        <v>0.82122006665498171</v>
      </c>
      <c r="G2418">
        <v>0.80552193259711713</v>
      </c>
    </row>
    <row r="2419" spans="1:7">
      <c r="A2419">
        <v>4</v>
      </c>
      <c r="B2419">
        <v>11</v>
      </c>
      <c r="C2419">
        <v>16</v>
      </c>
      <c r="D2419">
        <v>0.9654064053393816</v>
      </c>
      <c r="G2419">
        <v>0.88041515017613947</v>
      </c>
    </row>
    <row r="2420" spans="1:7">
      <c r="A2420">
        <v>4</v>
      </c>
      <c r="B2420">
        <v>11</v>
      </c>
      <c r="C2420">
        <v>17</v>
      </c>
      <c r="D2420">
        <v>1.1606057109203776</v>
      </c>
      <c r="G2420">
        <v>1.0115661837769625</v>
      </c>
    </row>
    <row r="2421" spans="1:7">
      <c r="A2421">
        <v>4</v>
      </c>
      <c r="B2421">
        <v>11</v>
      </c>
      <c r="C2421">
        <v>18</v>
      </c>
      <c r="D2421">
        <v>1.2794988543943486</v>
      </c>
      <c r="G2421">
        <v>1.0684042814675194</v>
      </c>
    </row>
    <row r="2422" spans="1:7">
      <c r="A2422">
        <v>4</v>
      </c>
      <c r="B2422">
        <v>11</v>
      </c>
      <c r="C2422">
        <v>19</v>
      </c>
      <c r="D2422">
        <v>1.3073003953506508</v>
      </c>
      <c r="G2422">
        <v>1.0574182708912343</v>
      </c>
    </row>
    <row r="2423" spans="1:7">
      <c r="A2423">
        <v>4</v>
      </c>
      <c r="B2423">
        <v>11</v>
      </c>
      <c r="C2423">
        <v>20</v>
      </c>
      <c r="D2423">
        <v>1.3329205332139917</v>
      </c>
      <c r="G2423">
        <v>0.96564033204378097</v>
      </c>
    </row>
    <row r="2424" spans="1:7">
      <c r="A2424">
        <v>4</v>
      </c>
      <c r="B2424">
        <v>11</v>
      </c>
      <c r="C2424">
        <v>21</v>
      </c>
      <c r="D2424">
        <v>1.2036409493834672</v>
      </c>
      <c r="G2424">
        <v>0.85586628500299</v>
      </c>
    </row>
    <row r="2425" spans="1:7">
      <c r="A2425">
        <v>4</v>
      </c>
      <c r="B2425">
        <v>11</v>
      </c>
      <c r="C2425">
        <v>22</v>
      </c>
      <c r="D2425">
        <v>1.051174080938915</v>
      </c>
      <c r="G2425">
        <v>0.73680035480020678</v>
      </c>
    </row>
    <row r="2426" spans="1:7">
      <c r="A2426">
        <v>4</v>
      </c>
      <c r="B2426">
        <v>11</v>
      </c>
      <c r="C2426">
        <v>23</v>
      </c>
      <c r="D2426">
        <v>0.92397285328882595</v>
      </c>
      <c r="G2426">
        <v>0.65898359949172991</v>
      </c>
    </row>
    <row r="2427" spans="1:7">
      <c r="A2427">
        <v>4</v>
      </c>
      <c r="B2427">
        <v>12</v>
      </c>
      <c r="C2427">
        <v>0</v>
      </c>
      <c r="D2427">
        <v>0.92873956372734146</v>
      </c>
      <c r="G2427">
        <v>0.63891224668639945</v>
      </c>
    </row>
    <row r="2428" spans="1:7">
      <c r="A2428">
        <v>4</v>
      </c>
      <c r="B2428">
        <v>12</v>
      </c>
      <c r="C2428">
        <v>1</v>
      </c>
      <c r="D2428">
        <v>0.85038539810782043</v>
      </c>
      <c r="G2428">
        <v>0.64419871104159498</v>
      </c>
    </row>
    <row r="2429" spans="1:7">
      <c r="A2429">
        <v>4</v>
      </c>
      <c r="B2429">
        <v>12</v>
      </c>
      <c r="C2429">
        <v>2</v>
      </c>
      <c r="D2429">
        <v>0.8731490806700859</v>
      </c>
      <c r="G2429">
        <v>0.66692559012767472</v>
      </c>
    </row>
    <row r="2430" spans="1:7">
      <c r="A2430">
        <v>4</v>
      </c>
      <c r="B2430">
        <v>12</v>
      </c>
      <c r="C2430">
        <v>3</v>
      </c>
      <c r="D2430">
        <v>1.0077613371801573</v>
      </c>
      <c r="G2430">
        <v>0.74148932574223358</v>
      </c>
    </row>
    <row r="2431" spans="1:7">
      <c r="A2431">
        <v>4</v>
      </c>
      <c r="B2431">
        <v>12</v>
      </c>
      <c r="C2431">
        <v>4</v>
      </c>
      <c r="D2431">
        <v>1.1941752031391732</v>
      </c>
      <c r="G2431">
        <v>0.77537433284872126</v>
      </c>
    </row>
    <row r="2432" spans="1:7">
      <c r="A2432">
        <v>4</v>
      </c>
      <c r="B2432">
        <v>12</v>
      </c>
      <c r="C2432">
        <v>5</v>
      </c>
      <c r="D2432">
        <v>1.4050454234884198</v>
      </c>
      <c r="G2432">
        <v>0.96875565778240069</v>
      </c>
    </row>
    <row r="2433" spans="1:7">
      <c r="A2433">
        <v>4</v>
      </c>
      <c r="B2433">
        <v>12</v>
      </c>
      <c r="C2433">
        <v>6</v>
      </c>
      <c r="D2433">
        <v>1.5866978086398709</v>
      </c>
      <c r="G2433">
        <v>1.0069018010412389</v>
      </c>
    </row>
    <row r="2434" spans="1:7">
      <c r="A2434">
        <v>4</v>
      </c>
      <c r="B2434">
        <v>12</v>
      </c>
      <c r="C2434">
        <v>7</v>
      </c>
      <c r="D2434">
        <v>1.4420980849172553</v>
      </c>
      <c r="G2434">
        <v>0.92514355626235345</v>
      </c>
    </row>
    <row r="2435" spans="1:7">
      <c r="A2435">
        <v>4</v>
      </c>
      <c r="B2435">
        <v>12</v>
      </c>
      <c r="C2435">
        <v>8</v>
      </c>
      <c r="D2435">
        <v>1.3069704517244098</v>
      </c>
      <c r="G2435">
        <v>0.85211412472111636</v>
      </c>
    </row>
    <row r="2436" spans="1:7">
      <c r="A2436">
        <v>4</v>
      </c>
      <c r="B2436">
        <v>12</v>
      </c>
      <c r="C2436">
        <v>9</v>
      </c>
      <c r="D2436">
        <v>1.164364292668743</v>
      </c>
      <c r="G2436">
        <v>0.79188039574008251</v>
      </c>
    </row>
    <row r="2437" spans="1:7">
      <c r="A2437">
        <v>4</v>
      </c>
      <c r="B2437">
        <v>12</v>
      </c>
      <c r="C2437">
        <v>10</v>
      </c>
      <c r="D2437">
        <v>1.1251355692145928</v>
      </c>
      <c r="G2437">
        <v>0.75771754190236851</v>
      </c>
    </row>
    <row r="2438" spans="1:7">
      <c r="A2438">
        <v>4</v>
      </c>
      <c r="B2438">
        <v>12</v>
      </c>
      <c r="C2438">
        <v>11</v>
      </c>
      <c r="D2438">
        <v>1.1233107937404547</v>
      </c>
      <c r="G2438">
        <v>0.81557605015450974</v>
      </c>
    </row>
    <row r="2439" spans="1:7">
      <c r="A2439">
        <v>4</v>
      </c>
      <c r="B2439">
        <v>12</v>
      </c>
      <c r="C2439">
        <v>12</v>
      </c>
      <c r="D2439">
        <v>1.045744367214511</v>
      </c>
      <c r="G2439">
        <v>0.73734129533887793</v>
      </c>
    </row>
    <row r="2440" spans="1:7">
      <c r="A2440">
        <v>4</v>
      </c>
      <c r="B2440">
        <v>12</v>
      </c>
      <c r="C2440">
        <v>13</v>
      </c>
      <c r="D2440">
        <v>0.9279836410002954</v>
      </c>
      <c r="G2440">
        <v>0.66801238884627767</v>
      </c>
    </row>
    <row r="2441" spans="1:7">
      <c r="A2441">
        <v>4</v>
      </c>
      <c r="B2441">
        <v>12</v>
      </c>
      <c r="C2441">
        <v>14</v>
      </c>
      <c r="D2441">
        <v>0.91604069340014882</v>
      </c>
      <c r="G2441">
        <v>0.68792637713126736</v>
      </c>
    </row>
    <row r="2442" spans="1:7">
      <c r="A2442">
        <v>4</v>
      </c>
      <c r="B2442">
        <v>12</v>
      </c>
      <c r="C2442">
        <v>15</v>
      </c>
      <c r="D2442">
        <v>0.90590347326793386</v>
      </c>
      <c r="G2442">
        <v>0.72797072991671519</v>
      </c>
    </row>
    <row r="2443" spans="1:7">
      <c r="A2443">
        <v>4</v>
      </c>
      <c r="B2443">
        <v>12</v>
      </c>
      <c r="C2443">
        <v>16</v>
      </c>
      <c r="D2443">
        <v>1.0419111385144582</v>
      </c>
      <c r="G2443">
        <v>0.82271892408559943</v>
      </c>
    </row>
    <row r="2444" spans="1:7">
      <c r="A2444">
        <v>4</v>
      </c>
      <c r="B2444">
        <v>12</v>
      </c>
      <c r="C2444">
        <v>17</v>
      </c>
      <c r="D2444">
        <v>1.0911658007579932</v>
      </c>
      <c r="G2444">
        <v>0.88459760406831967</v>
      </c>
    </row>
    <row r="2445" spans="1:7">
      <c r="A2445">
        <v>4</v>
      </c>
      <c r="B2445">
        <v>12</v>
      </c>
      <c r="C2445">
        <v>18</v>
      </c>
      <c r="D2445">
        <v>1.1526277611238542</v>
      </c>
      <c r="G2445">
        <v>0.92429034550363121</v>
      </c>
    </row>
    <row r="2446" spans="1:7">
      <c r="A2446">
        <v>4</v>
      </c>
      <c r="B2446">
        <v>12</v>
      </c>
      <c r="C2446">
        <v>19</v>
      </c>
      <c r="D2446">
        <v>1.2978822856659062</v>
      </c>
      <c r="G2446">
        <v>0.99356024030110379</v>
      </c>
    </row>
    <row r="2447" spans="1:7">
      <c r="A2447">
        <v>4</v>
      </c>
      <c r="B2447">
        <v>12</v>
      </c>
      <c r="C2447">
        <v>20</v>
      </c>
      <c r="D2447">
        <v>1.3229161541401453</v>
      </c>
      <c r="G2447">
        <v>0.9333510995263733</v>
      </c>
    </row>
    <row r="2448" spans="1:7">
      <c r="A2448">
        <v>4</v>
      </c>
      <c r="B2448">
        <v>12</v>
      </c>
      <c r="C2448">
        <v>21</v>
      </c>
      <c r="D2448">
        <v>1.2074139312276182</v>
      </c>
      <c r="G2448">
        <v>0.8765892252753561</v>
      </c>
    </row>
    <row r="2449" spans="1:7">
      <c r="A2449">
        <v>4</v>
      </c>
      <c r="B2449">
        <v>12</v>
      </c>
      <c r="C2449">
        <v>22</v>
      </c>
      <c r="D2449">
        <v>1.0719781674807152</v>
      </c>
      <c r="G2449">
        <v>0.76010013909315188</v>
      </c>
    </row>
    <row r="2450" spans="1:7">
      <c r="A2450">
        <v>4</v>
      </c>
      <c r="B2450">
        <v>12</v>
      </c>
      <c r="C2450">
        <v>23</v>
      </c>
      <c r="D2450">
        <v>1.0635737713754654</v>
      </c>
      <c r="G2450">
        <v>0.67915330512227323</v>
      </c>
    </row>
    <row r="2451" spans="1:7">
      <c r="A2451">
        <v>4</v>
      </c>
      <c r="B2451">
        <v>13</v>
      </c>
      <c r="C2451">
        <v>0</v>
      </c>
      <c r="D2451">
        <v>1.193532649753956</v>
      </c>
      <c r="G2451">
        <v>0.62541578024655409</v>
      </c>
    </row>
    <row r="2452" spans="1:7">
      <c r="A2452">
        <v>4</v>
      </c>
      <c r="B2452">
        <v>13</v>
      </c>
      <c r="C2452">
        <v>1</v>
      </c>
      <c r="D2452">
        <v>1.1009575477048357</v>
      </c>
      <c r="G2452">
        <v>0.57046113915882468</v>
      </c>
    </row>
    <row r="2453" spans="1:7">
      <c r="A2453">
        <v>4</v>
      </c>
      <c r="B2453">
        <v>13</v>
      </c>
      <c r="C2453">
        <v>2</v>
      </c>
      <c r="D2453">
        <v>1.1568877958158947</v>
      </c>
      <c r="G2453">
        <v>0.57191184333071554</v>
      </c>
    </row>
    <row r="2454" spans="1:7">
      <c r="A2454">
        <v>4</v>
      </c>
      <c r="B2454">
        <v>13</v>
      </c>
      <c r="C2454">
        <v>3</v>
      </c>
      <c r="D2454">
        <v>1.3399012809136501</v>
      </c>
      <c r="G2454">
        <v>0.64792136547590462</v>
      </c>
    </row>
    <row r="2455" spans="1:7">
      <c r="A2455">
        <v>4</v>
      </c>
      <c r="B2455">
        <v>13</v>
      </c>
      <c r="C2455">
        <v>4</v>
      </c>
      <c r="D2455">
        <v>1.4797767764728416</v>
      </c>
      <c r="G2455">
        <v>0.64185791380152701</v>
      </c>
    </row>
    <row r="2456" spans="1:7">
      <c r="A2456">
        <v>4</v>
      </c>
      <c r="B2456">
        <v>13</v>
      </c>
      <c r="C2456">
        <v>5</v>
      </c>
      <c r="D2456">
        <v>1.7791538285311019</v>
      </c>
      <c r="G2456">
        <v>0.79850445851817398</v>
      </c>
    </row>
    <row r="2457" spans="1:7">
      <c r="A2457">
        <v>4</v>
      </c>
      <c r="B2457">
        <v>13</v>
      </c>
      <c r="C2457">
        <v>6</v>
      </c>
      <c r="D2457">
        <v>2.0304809614161061</v>
      </c>
      <c r="G2457">
        <v>0.88549507359838775</v>
      </c>
    </row>
    <row r="2458" spans="1:7">
      <c r="A2458">
        <v>4</v>
      </c>
      <c r="B2458">
        <v>13</v>
      </c>
      <c r="C2458">
        <v>7</v>
      </c>
      <c r="D2458">
        <v>1.7596067643119762</v>
      </c>
      <c r="G2458">
        <v>0.82930610455423592</v>
      </c>
    </row>
    <row r="2459" spans="1:7">
      <c r="A2459">
        <v>4</v>
      </c>
      <c r="B2459">
        <v>13</v>
      </c>
      <c r="C2459">
        <v>8</v>
      </c>
      <c r="D2459">
        <v>1.5306914011005062</v>
      </c>
      <c r="G2459">
        <v>0.82547034437093136</v>
      </c>
    </row>
    <row r="2460" spans="1:7">
      <c r="A2460">
        <v>4</v>
      </c>
      <c r="B2460">
        <v>13</v>
      </c>
      <c r="C2460">
        <v>9</v>
      </c>
      <c r="D2460">
        <v>1.3281374068127054</v>
      </c>
      <c r="G2460">
        <v>0.82117478472975625</v>
      </c>
    </row>
    <row r="2461" spans="1:7">
      <c r="A2461">
        <v>4</v>
      </c>
      <c r="B2461">
        <v>13</v>
      </c>
      <c r="C2461">
        <v>10</v>
      </c>
      <c r="D2461">
        <v>1.2195592706946681</v>
      </c>
      <c r="G2461">
        <v>0.78451868677289416</v>
      </c>
    </row>
    <row r="2462" spans="1:7">
      <c r="A2462">
        <v>4</v>
      </c>
      <c r="B2462">
        <v>13</v>
      </c>
      <c r="C2462">
        <v>11</v>
      </c>
      <c r="D2462">
        <v>1.0703600133694355</v>
      </c>
      <c r="G2462">
        <v>0.76748151862538294</v>
      </c>
    </row>
    <row r="2463" spans="1:7">
      <c r="A2463">
        <v>4</v>
      </c>
      <c r="B2463">
        <v>13</v>
      </c>
      <c r="C2463">
        <v>12</v>
      </c>
      <c r="D2463">
        <v>1.038225723730742</v>
      </c>
      <c r="G2463">
        <v>0.78930109289887329</v>
      </c>
    </row>
    <row r="2464" spans="1:7">
      <c r="A2464">
        <v>4</v>
      </c>
      <c r="B2464">
        <v>13</v>
      </c>
      <c r="C2464">
        <v>13</v>
      </c>
      <c r="D2464">
        <v>1.0440635419204565</v>
      </c>
      <c r="G2464">
        <v>0.72870837610581229</v>
      </c>
    </row>
    <row r="2465" spans="1:7">
      <c r="A2465">
        <v>4</v>
      </c>
      <c r="B2465">
        <v>13</v>
      </c>
      <c r="C2465">
        <v>14</v>
      </c>
      <c r="D2465">
        <v>1.057283377657136</v>
      </c>
      <c r="G2465">
        <v>0.67627402616416443</v>
      </c>
    </row>
    <row r="2466" spans="1:7">
      <c r="A2466">
        <v>4</v>
      </c>
      <c r="B2466">
        <v>13</v>
      </c>
      <c r="C2466">
        <v>15</v>
      </c>
      <c r="D2466">
        <v>1.0502457331913162</v>
      </c>
      <c r="G2466">
        <v>0.7851088037241718</v>
      </c>
    </row>
    <row r="2467" spans="1:7">
      <c r="A2467">
        <v>4</v>
      </c>
      <c r="B2467">
        <v>13</v>
      </c>
      <c r="C2467">
        <v>16</v>
      </c>
      <c r="D2467">
        <v>1.1655103713666446</v>
      </c>
      <c r="G2467">
        <v>0.85334107621564781</v>
      </c>
    </row>
    <row r="2468" spans="1:7">
      <c r="A2468">
        <v>4</v>
      </c>
      <c r="B2468">
        <v>13</v>
      </c>
      <c r="C2468">
        <v>17</v>
      </c>
      <c r="D2468">
        <v>1.1055673089794751</v>
      </c>
      <c r="G2468">
        <v>0.90012751516944256</v>
      </c>
    </row>
    <row r="2469" spans="1:7">
      <c r="A2469">
        <v>4</v>
      </c>
      <c r="B2469">
        <v>13</v>
      </c>
      <c r="C2469">
        <v>18</v>
      </c>
      <c r="D2469">
        <v>1.1562867478181111</v>
      </c>
      <c r="G2469">
        <v>0.94058494982078489</v>
      </c>
    </row>
    <row r="2470" spans="1:7">
      <c r="A2470">
        <v>4</v>
      </c>
      <c r="B2470">
        <v>13</v>
      </c>
      <c r="C2470">
        <v>19</v>
      </c>
      <c r="D2470">
        <v>1.1894357014215391</v>
      </c>
      <c r="G2470">
        <v>0.94003417399959233</v>
      </c>
    </row>
    <row r="2471" spans="1:7">
      <c r="A2471">
        <v>4</v>
      </c>
      <c r="B2471">
        <v>13</v>
      </c>
      <c r="C2471">
        <v>20</v>
      </c>
      <c r="D2471">
        <v>1.3564579597157036</v>
      </c>
      <c r="G2471">
        <v>0.95295527641194211</v>
      </c>
    </row>
    <row r="2472" spans="1:7">
      <c r="A2472">
        <v>4</v>
      </c>
      <c r="B2472">
        <v>13</v>
      </c>
      <c r="C2472">
        <v>21</v>
      </c>
      <c r="D2472">
        <v>1.1741201998341002</v>
      </c>
      <c r="G2472">
        <v>0.87417220459574818</v>
      </c>
    </row>
    <row r="2473" spans="1:7">
      <c r="A2473">
        <v>4</v>
      </c>
      <c r="B2473">
        <v>13</v>
      </c>
      <c r="C2473">
        <v>22</v>
      </c>
      <c r="D2473">
        <v>1.0521669434375986</v>
      </c>
      <c r="G2473">
        <v>0.76765363606950554</v>
      </c>
    </row>
    <row r="2474" spans="1:7">
      <c r="A2474">
        <v>4</v>
      </c>
      <c r="B2474">
        <v>13</v>
      </c>
      <c r="C2474">
        <v>23</v>
      </c>
      <c r="D2474">
        <v>0.94512519050350352</v>
      </c>
      <c r="G2474">
        <v>0.63763857759989195</v>
      </c>
    </row>
    <row r="2475" spans="1:7">
      <c r="A2475">
        <v>4</v>
      </c>
      <c r="B2475">
        <v>14</v>
      </c>
      <c r="C2475">
        <v>0</v>
      </c>
      <c r="D2475">
        <v>0.76095773454797133</v>
      </c>
      <c r="G2475">
        <v>0.55297400683596432</v>
      </c>
    </row>
    <row r="2476" spans="1:7">
      <c r="A2476">
        <v>4</v>
      </c>
      <c r="B2476">
        <v>14</v>
      </c>
      <c r="C2476">
        <v>1</v>
      </c>
      <c r="D2476">
        <v>0.70105389819597619</v>
      </c>
      <c r="G2476">
        <v>0.53598601510105948</v>
      </c>
    </row>
    <row r="2477" spans="1:7">
      <c r="A2477">
        <v>4</v>
      </c>
      <c r="B2477">
        <v>14</v>
      </c>
      <c r="C2477">
        <v>2</v>
      </c>
      <c r="D2477">
        <v>0.72432355091363787</v>
      </c>
      <c r="G2477">
        <v>0.54792850690254047</v>
      </c>
    </row>
    <row r="2478" spans="1:7">
      <c r="A2478">
        <v>4</v>
      </c>
      <c r="B2478">
        <v>14</v>
      </c>
      <c r="C2478">
        <v>3</v>
      </c>
      <c r="D2478">
        <v>0.67853383132035994</v>
      </c>
      <c r="G2478">
        <v>0.6122315840267597</v>
      </c>
    </row>
    <row r="2479" spans="1:7">
      <c r="A2479">
        <v>4</v>
      </c>
      <c r="B2479">
        <v>14</v>
      </c>
      <c r="C2479">
        <v>4</v>
      </c>
      <c r="D2479">
        <v>0.84885176315081445</v>
      </c>
      <c r="G2479">
        <v>0.69691582535572993</v>
      </c>
    </row>
    <row r="2480" spans="1:7">
      <c r="A2480">
        <v>4</v>
      </c>
      <c r="B2480">
        <v>14</v>
      </c>
      <c r="C2480">
        <v>5</v>
      </c>
      <c r="D2480">
        <v>1.1356266603535679</v>
      </c>
      <c r="G2480">
        <v>0.86652035479418155</v>
      </c>
    </row>
    <row r="2481" spans="1:7">
      <c r="A2481">
        <v>4</v>
      </c>
      <c r="B2481">
        <v>14</v>
      </c>
      <c r="C2481">
        <v>6</v>
      </c>
      <c r="D2481">
        <v>1.1769684441118273</v>
      </c>
      <c r="G2481">
        <v>0.92954730401126273</v>
      </c>
    </row>
    <row r="2482" spans="1:7">
      <c r="A2482">
        <v>4</v>
      </c>
      <c r="B2482">
        <v>14</v>
      </c>
      <c r="C2482">
        <v>7</v>
      </c>
      <c r="D2482">
        <v>1.0276142999073719</v>
      </c>
      <c r="G2482">
        <v>0.90569182625586453</v>
      </c>
    </row>
    <row r="2483" spans="1:7">
      <c r="A2483">
        <v>4</v>
      </c>
      <c r="B2483">
        <v>14</v>
      </c>
      <c r="C2483">
        <v>8</v>
      </c>
      <c r="D2483">
        <v>0.87347685618595494</v>
      </c>
      <c r="G2483">
        <v>0.7620819485211926</v>
      </c>
    </row>
    <row r="2484" spans="1:7">
      <c r="A2484">
        <v>4</v>
      </c>
      <c r="B2484">
        <v>14</v>
      </c>
      <c r="C2484">
        <v>9</v>
      </c>
      <c r="D2484">
        <v>0.84935876514251374</v>
      </c>
      <c r="G2484">
        <v>0.7182411766825253</v>
      </c>
    </row>
    <row r="2485" spans="1:7">
      <c r="A2485">
        <v>4</v>
      </c>
      <c r="B2485">
        <v>14</v>
      </c>
      <c r="C2485">
        <v>10</v>
      </c>
      <c r="D2485">
        <v>0.82185123106298608</v>
      </c>
      <c r="G2485">
        <v>0.70003606873561042</v>
      </c>
    </row>
    <row r="2486" spans="1:7">
      <c r="A2486">
        <v>4</v>
      </c>
      <c r="B2486">
        <v>14</v>
      </c>
      <c r="C2486">
        <v>11</v>
      </c>
      <c r="D2486">
        <v>0.82769586780414139</v>
      </c>
      <c r="G2486">
        <v>0.66686657843254682</v>
      </c>
    </row>
    <row r="2487" spans="1:7">
      <c r="A2487">
        <v>4</v>
      </c>
      <c r="B2487">
        <v>14</v>
      </c>
      <c r="C2487">
        <v>12</v>
      </c>
      <c r="D2487">
        <v>0.69495112509850798</v>
      </c>
      <c r="G2487">
        <v>0.66725015445087732</v>
      </c>
    </row>
    <row r="2488" spans="1:7">
      <c r="A2488">
        <v>4</v>
      </c>
      <c r="B2488">
        <v>14</v>
      </c>
      <c r="C2488">
        <v>13</v>
      </c>
      <c r="D2488">
        <v>0.76903169373172553</v>
      </c>
      <c r="G2488">
        <v>0.63851145892365679</v>
      </c>
    </row>
    <row r="2489" spans="1:7">
      <c r="A2489">
        <v>4</v>
      </c>
      <c r="B2489">
        <v>14</v>
      </c>
      <c r="C2489">
        <v>14</v>
      </c>
      <c r="D2489">
        <v>0.86486663526845498</v>
      </c>
      <c r="G2489">
        <v>0.6404834330691761</v>
      </c>
    </row>
    <row r="2490" spans="1:7">
      <c r="A2490">
        <v>4</v>
      </c>
      <c r="B2490">
        <v>14</v>
      </c>
      <c r="C2490">
        <v>15</v>
      </c>
      <c r="D2490">
        <v>0.95297362191819823</v>
      </c>
      <c r="G2490">
        <v>0.73326211191317126</v>
      </c>
    </row>
    <row r="2491" spans="1:7">
      <c r="A2491">
        <v>4</v>
      </c>
      <c r="B2491">
        <v>14</v>
      </c>
      <c r="C2491">
        <v>16</v>
      </c>
      <c r="D2491">
        <v>1.0934892820688964</v>
      </c>
      <c r="G2491">
        <v>0.93487065067591302</v>
      </c>
    </row>
    <row r="2492" spans="1:7">
      <c r="A2492">
        <v>4</v>
      </c>
      <c r="B2492">
        <v>14</v>
      </c>
      <c r="C2492">
        <v>17</v>
      </c>
      <c r="D2492">
        <v>1.2616821707275132</v>
      </c>
      <c r="G2492">
        <v>0.99089487873783322</v>
      </c>
    </row>
    <row r="2493" spans="1:7">
      <c r="A2493">
        <v>4</v>
      </c>
      <c r="B2493">
        <v>14</v>
      </c>
      <c r="C2493">
        <v>18</v>
      </c>
      <c r="D2493">
        <v>1.2927747229449393</v>
      </c>
      <c r="G2493">
        <v>1.0661446253082523</v>
      </c>
    </row>
    <row r="2494" spans="1:7">
      <c r="A2494">
        <v>4</v>
      </c>
      <c r="B2494">
        <v>14</v>
      </c>
      <c r="C2494">
        <v>19</v>
      </c>
      <c r="D2494">
        <v>1.3346710684754397</v>
      </c>
      <c r="G2494">
        <v>1.0701254559087461</v>
      </c>
    </row>
    <row r="2495" spans="1:7">
      <c r="A2495">
        <v>4</v>
      </c>
      <c r="B2495">
        <v>14</v>
      </c>
      <c r="C2495">
        <v>20</v>
      </c>
      <c r="D2495">
        <v>1.3165503190876271</v>
      </c>
      <c r="G2495">
        <v>1.0446569918198556</v>
      </c>
    </row>
    <row r="2496" spans="1:7">
      <c r="A2496">
        <v>4</v>
      </c>
      <c r="B2496">
        <v>14</v>
      </c>
      <c r="C2496">
        <v>21</v>
      </c>
      <c r="D2496">
        <v>1.1453182416389753</v>
      </c>
      <c r="G2496">
        <v>0.91409115752904957</v>
      </c>
    </row>
    <row r="2497" spans="1:7">
      <c r="A2497">
        <v>4</v>
      </c>
      <c r="B2497">
        <v>14</v>
      </c>
      <c r="C2497">
        <v>22</v>
      </c>
      <c r="D2497">
        <v>0.98552910964179263</v>
      </c>
      <c r="G2497">
        <v>0.78095093803829485</v>
      </c>
    </row>
    <row r="2498" spans="1:7">
      <c r="A2498">
        <v>4</v>
      </c>
      <c r="B2498">
        <v>14</v>
      </c>
      <c r="C2498">
        <v>23</v>
      </c>
      <c r="D2498">
        <v>0.76798309050130154</v>
      </c>
      <c r="G2498">
        <v>0.68073924442883194</v>
      </c>
    </row>
    <row r="2499" spans="1:7">
      <c r="A2499">
        <v>4</v>
      </c>
      <c r="B2499">
        <v>15</v>
      </c>
      <c r="C2499">
        <v>0</v>
      </c>
      <c r="D2499">
        <v>0.78727320647374488</v>
      </c>
      <c r="G2499">
        <v>0.56176920823063126</v>
      </c>
    </row>
    <row r="2500" spans="1:7">
      <c r="A2500">
        <v>4</v>
      </c>
      <c r="B2500">
        <v>15</v>
      </c>
      <c r="C2500">
        <v>1</v>
      </c>
      <c r="D2500">
        <v>0.68478820767996817</v>
      </c>
      <c r="G2500">
        <v>0.55491401631328952</v>
      </c>
    </row>
    <row r="2501" spans="1:7">
      <c r="A2501">
        <v>4</v>
      </c>
      <c r="B2501">
        <v>15</v>
      </c>
      <c r="C2501">
        <v>2</v>
      </c>
      <c r="D2501">
        <v>0.68045492493304682</v>
      </c>
      <c r="G2501">
        <v>0.50205183158196542</v>
      </c>
    </row>
    <row r="2502" spans="1:7">
      <c r="A2502">
        <v>4</v>
      </c>
      <c r="B2502">
        <v>15</v>
      </c>
      <c r="C2502">
        <v>3</v>
      </c>
      <c r="D2502">
        <v>0.72149447750244877</v>
      </c>
      <c r="G2502">
        <v>0.56654177907408909</v>
      </c>
    </row>
    <row r="2503" spans="1:7">
      <c r="A2503">
        <v>4</v>
      </c>
      <c r="B2503">
        <v>15</v>
      </c>
      <c r="C2503">
        <v>4</v>
      </c>
      <c r="D2503">
        <v>0.79107099286801319</v>
      </c>
      <c r="G2503">
        <v>0.57906947018558719</v>
      </c>
    </row>
    <row r="2504" spans="1:7">
      <c r="A2504">
        <v>4</v>
      </c>
      <c r="B2504">
        <v>15</v>
      </c>
      <c r="C2504">
        <v>5</v>
      </c>
      <c r="D2504">
        <v>0.98393219204739613</v>
      </c>
      <c r="G2504">
        <v>0.70604296753549056</v>
      </c>
    </row>
    <row r="2505" spans="1:7">
      <c r="A2505">
        <v>4</v>
      </c>
      <c r="B2505">
        <v>15</v>
      </c>
      <c r="C2505">
        <v>6</v>
      </c>
      <c r="D2505">
        <v>1.2128990646740188</v>
      </c>
      <c r="G2505">
        <v>0.84764644763581865</v>
      </c>
    </row>
    <row r="2506" spans="1:7">
      <c r="A2506">
        <v>4</v>
      </c>
      <c r="B2506">
        <v>15</v>
      </c>
      <c r="C2506">
        <v>7</v>
      </c>
      <c r="D2506">
        <v>1.3370210377240943</v>
      </c>
      <c r="G2506">
        <v>0.93798843523516329</v>
      </c>
    </row>
    <row r="2507" spans="1:7">
      <c r="A2507">
        <v>4</v>
      </c>
      <c r="B2507">
        <v>15</v>
      </c>
      <c r="C2507">
        <v>8</v>
      </c>
      <c r="D2507">
        <v>1.443257986688897</v>
      </c>
      <c r="G2507">
        <v>0.98633376646858306</v>
      </c>
    </row>
    <row r="2508" spans="1:7">
      <c r="A2508">
        <v>4</v>
      </c>
      <c r="B2508">
        <v>15</v>
      </c>
      <c r="C2508">
        <v>9</v>
      </c>
      <c r="D2508">
        <v>1.3047593114801832</v>
      </c>
      <c r="G2508">
        <v>0.91490010951642597</v>
      </c>
    </row>
    <row r="2509" spans="1:7">
      <c r="A2509">
        <v>4</v>
      </c>
      <c r="B2509">
        <v>15</v>
      </c>
      <c r="C2509">
        <v>10</v>
      </c>
      <c r="D2509">
        <v>1.297414633714981</v>
      </c>
      <c r="G2509">
        <v>0.99959418612791751</v>
      </c>
    </row>
    <row r="2510" spans="1:7">
      <c r="A2510">
        <v>4</v>
      </c>
      <c r="B2510">
        <v>15</v>
      </c>
      <c r="C2510">
        <v>11</v>
      </c>
      <c r="D2510">
        <v>1.325597878219231</v>
      </c>
      <c r="G2510">
        <v>1.0312416664608108</v>
      </c>
    </row>
    <row r="2511" spans="1:7">
      <c r="A2511">
        <v>4</v>
      </c>
      <c r="B2511">
        <v>15</v>
      </c>
      <c r="C2511">
        <v>12</v>
      </c>
      <c r="D2511">
        <v>1.4235370027346392</v>
      </c>
      <c r="G2511">
        <v>1.008863939904237</v>
      </c>
    </row>
    <row r="2512" spans="1:7">
      <c r="A2512">
        <v>4</v>
      </c>
      <c r="B2512">
        <v>15</v>
      </c>
      <c r="C2512">
        <v>13</v>
      </c>
      <c r="D2512">
        <v>1.4110309008831179</v>
      </c>
      <c r="G2512">
        <v>1.0264887661823956</v>
      </c>
    </row>
    <row r="2513" spans="1:7">
      <c r="A2513">
        <v>4</v>
      </c>
      <c r="B2513">
        <v>15</v>
      </c>
      <c r="C2513">
        <v>14</v>
      </c>
      <c r="D2513">
        <v>1.4663468964190001</v>
      </c>
      <c r="G2513">
        <v>1.0116227366514601</v>
      </c>
    </row>
    <row r="2514" spans="1:7">
      <c r="A2514">
        <v>4</v>
      </c>
      <c r="B2514">
        <v>15</v>
      </c>
      <c r="C2514">
        <v>15</v>
      </c>
      <c r="D2514">
        <v>1.4254295909514145</v>
      </c>
      <c r="G2514">
        <v>1.0404647026451541</v>
      </c>
    </row>
    <row r="2515" spans="1:7">
      <c r="A2515">
        <v>4</v>
      </c>
      <c r="B2515">
        <v>15</v>
      </c>
      <c r="C2515">
        <v>16</v>
      </c>
      <c r="D2515">
        <v>1.5276941270482125</v>
      </c>
      <c r="G2515">
        <v>1.0729334290685755</v>
      </c>
    </row>
    <row r="2516" spans="1:7">
      <c r="A2516">
        <v>4</v>
      </c>
      <c r="B2516">
        <v>15</v>
      </c>
      <c r="C2516">
        <v>17</v>
      </c>
      <c r="D2516">
        <v>1.3911711839215706</v>
      </c>
      <c r="G2516">
        <v>1.1448514736849063</v>
      </c>
    </row>
    <row r="2517" spans="1:7">
      <c r="A2517">
        <v>4</v>
      </c>
      <c r="B2517">
        <v>15</v>
      </c>
      <c r="C2517">
        <v>18</v>
      </c>
      <c r="D2517">
        <v>1.4546742615053423</v>
      </c>
      <c r="G2517">
        <v>1.1321688768736979</v>
      </c>
    </row>
    <row r="2518" spans="1:7">
      <c r="A2518">
        <v>4</v>
      </c>
      <c r="B2518">
        <v>15</v>
      </c>
      <c r="C2518">
        <v>19</v>
      </c>
      <c r="D2518">
        <v>1.4836217905582063</v>
      </c>
      <c r="G2518">
        <v>1.1073446237899522</v>
      </c>
    </row>
    <row r="2519" spans="1:7">
      <c r="A2519">
        <v>4</v>
      </c>
      <c r="B2519">
        <v>15</v>
      </c>
      <c r="C2519">
        <v>20</v>
      </c>
      <c r="D2519">
        <v>1.4312849260139597</v>
      </c>
      <c r="G2519">
        <v>1.0775953529836688</v>
      </c>
    </row>
    <row r="2520" spans="1:7">
      <c r="A2520">
        <v>4</v>
      </c>
      <c r="B2520">
        <v>15</v>
      </c>
      <c r="C2520">
        <v>21</v>
      </c>
      <c r="D2520">
        <v>1.2570705644480451</v>
      </c>
      <c r="G2520">
        <v>1.0244012274672509</v>
      </c>
    </row>
    <row r="2521" spans="1:7">
      <c r="A2521">
        <v>4</v>
      </c>
      <c r="B2521">
        <v>15</v>
      </c>
      <c r="C2521">
        <v>22</v>
      </c>
      <c r="D2521">
        <v>1.0456863781218322</v>
      </c>
      <c r="G2521">
        <v>0.89839650544569483</v>
      </c>
    </row>
    <row r="2522" spans="1:7">
      <c r="A2522">
        <v>4</v>
      </c>
      <c r="B2522">
        <v>15</v>
      </c>
      <c r="C2522">
        <v>23</v>
      </c>
      <c r="D2522">
        <v>0.92086670136137283</v>
      </c>
      <c r="G2522">
        <v>0.72197366639935634</v>
      </c>
    </row>
    <row r="2523" spans="1:7">
      <c r="A2523">
        <v>4</v>
      </c>
      <c r="B2523">
        <v>16</v>
      </c>
      <c r="C2523">
        <v>0</v>
      </c>
      <c r="D2523">
        <v>0.95586595703531441</v>
      </c>
      <c r="G2523">
        <v>0.69515039214315766</v>
      </c>
    </row>
    <row r="2524" spans="1:7">
      <c r="A2524">
        <v>4</v>
      </c>
      <c r="B2524">
        <v>16</v>
      </c>
      <c r="C2524">
        <v>1</v>
      </c>
      <c r="D2524">
        <v>0.84893760974292465</v>
      </c>
      <c r="G2524">
        <v>0.62446667548324919</v>
      </c>
    </row>
    <row r="2525" spans="1:7">
      <c r="A2525">
        <v>4</v>
      </c>
      <c r="B2525">
        <v>16</v>
      </c>
      <c r="C2525">
        <v>2</v>
      </c>
      <c r="D2525">
        <v>0.88020359690404848</v>
      </c>
      <c r="G2525">
        <v>0.58022511588183912</v>
      </c>
    </row>
    <row r="2526" spans="1:7">
      <c r="A2526">
        <v>4</v>
      </c>
      <c r="B2526">
        <v>16</v>
      </c>
      <c r="C2526">
        <v>3</v>
      </c>
      <c r="D2526">
        <v>0.85369850124098112</v>
      </c>
      <c r="G2526">
        <v>0.58729914283527984</v>
      </c>
    </row>
    <row r="2527" spans="1:7">
      <c r="A2527">
        <v>4</v>
      </c>
      <c r="B2527">
        <v>16</v>
      </c>
      <c r="C2527">
        <v>4</v>
      </c>
      <c r="D2527">
        <v>0.95568311952952556</v>
      </c>
      <c r="G2527">
        <v>0.56791380098580957</v>
      </c>
    </row>
    <row r="2528" spans="1:7">
      <c r="A2528">
        <v>4</v>
      </c>
      <c r="B2528">
        <v>16</v>
      </c>
      <c r="C2528">
        <v>5</v>
      </c>
      <c r="D2528">
        <v>1.1076673158435473</v>
      </c>
      <c r="G2528">
        <v>0.60521410994781644</v>
      </c>
    </row>
    <row r="2529" spans="1:7">
      <c r="A2529">
        <v>4</v>
      </c>
      <c r="B2529">
        <v>16</v>
      </c>
      <c r="C2529">
        <v>6</v>
      </c>
      <c r="D2529">
        <v>1.242805772618321</v>
      </c>
      <c r="G2529">
        <v>0.66313654753634621</v>
      </c>
    </row>
    <row r="2530" spans="1:7">
      <c r="A2530">
        <v>4</v>
      </c>
      <c r="B2530">
        <v>16</v>
      </c>
      <c r="C2530">
        <v>7</v>
      </c>
      <c r="D2530">
        <v>1.3357050805825699</v>
      </c>
      <c r="G2530">
        <v>0.82958641010609291</v>
      </c>
    </row>
    <row r="2531" spans="1:7">
      <c r="A2531">
        <v>4</v>
      </c>
      <c r="B2531">
        <v>16</v>
      </c>
      <c r="C2531">
        <v>8</v>
      </c>
      <c r="D2531">
        <v>1.3156222809678546</v>
      </c>
      <c r="G2531">
        <v>0.91544596769635778</v>
      </c>
    </row>
    <row r="2532" spans="1:7">
      <c r="A2532">
        <v>4</v>
      </c>
      <c r="B2532">
        <v>16</v>
      </c>
      <c r="C2532">
        <v>9</v>
      </c>
      <c r="D2532">
        <v>1.3714738225000904</v>
      </c>
      <c r="G2532">
        <v>0.94513622680751352</v>
      </c>
    </row>
    <row r="2533" spans="1:7">
      <c r="A2533">
        <v>4</v>
      </c>
      <c r="B2533">
        <v>16</v>
      </c>
      <c r="C2533">
        <v>10</v>
      </c>
      <c r="D2533">
        <v>1.3206409896059834</v>
      </c>
      <c r="G2533">
        <v>0.88950541004644523</v>
      </c>
    </row>
    <row r="2534" spans="1:7">
      <c r="A2534">
        <v>4</v>
      </c>
      <c r="B2534">
        <v>16</v>
      </c>
      <c r="C2534">
        <v>11</v>
      </c>
      <c r="D2534">
        <v>1.2340026110525191</v>
      </c>
      <c r="G2534">
        <v>0.89289366487503097</v>
      </c>
    </row>
    <row r="2535" spans="1:7">
      <c r="A2535">
        <v>4</v>
      </c>
      <c r="B2535">
        <v>16</v>
      </c>
      <c r="C2535">
        <v>12</v>
      </c>
      <c r="D2535">
        <v>1.17158938213653</v>
      </c>
      <c r="G2535">
        <v>0.95000469165555412</v>
      </c>
    </row>
    <row r="2536" spans="1:7">
      <c r="A2536">
        <v>4</v>
      </c>
      <c r="B2536">
        <v>16</v>
      </c>
      <c r="C2536">
        <v>13</v>
      </c>
      <c r="D2536">
        <v>1.2209711300629464</v>
      </c>
      <c r="G2536">
        <v>0.98345940515173491</v>
      </c>
    </row>
    <row r="2537" spans="1:7">
      <c r="A2537">
        <v>4</v>
      </c>
      <c r="B2537">
        <v>16</v>
      </c>
      <c r="C2537">
        <v>14</v>
      </c>
      <c r="D2537">
        <v>1.2700077782814829</v>
      </c>
      <c r="G2537">
        <v>1.0875166942270238</v>
      </c>
    </row>
    <row r="2538" spans="1:7">
      <c r="A2538">
        <v>4</v>
      </c>
      <c r="B2538">
        <v>16</v>
      </c>
      <c r="C2538">
        <v>15</v>
      </c>
      <c r="D2538">
        <v>1.2406360764107556</v>
      </c>
      <c r="G2538">
        <v>1.2540034391062254</v>
      </c>
    </row>
    <row r="2539" spans="1:7">
      <c r="A2539">
        <v>4</v>
      </c>
      <c r="B2539">
        <v>16</v>
      </c>
      <c r="C2539">
        <v>16</v>
      </c>
      <c r="D2539">
        <v>1.2275772154163087</v>
      </c>
      <c r="G2539">
        <v>1.3337700391745486</v>
      </c>
    </row>
    <row r="2540" spans="1:7">
      <c r="A2540">
        <v>4</v>
      </c>
      <c r="B2540">
        <v>16</v>
      </c>
      <c r="C2540">
        <v>17</v>
      </c>
      <c r="D2540">
        <v>1.2473928047380283</v>
      </c>
      <c r="G2540">
        <v>1.3745643322522452</v>
      </c>
    </row>
    <row r="2541" spans="1:7">
      <c r="A2541">
        <v>4</v>
      </c>
      <c r="B2541">
        <v>16</v>
      </c>
      <c r="C2541">
        <v>18</v>
      </c>
      <c r="D2541">
        <v>1.3268725075273853</v>
      </c>
      <c r="G2541">
        <v>1.3126954875520462</v>
      </c>
    </row>
    <row r="2542" spans="1:7">
      <c r="A2542">
        <v>4</v>
      </c>
      <c r="B2542">
        <v>16</v>
      </c>
      <c r="C2542">
        <v>19</v>
      </c>
      <c r="D2542">
        <v>1.3573145112688862</v>
      </c>
      <c r="G2542">
        <v>1.2456950841963623</v>
      </c>
    </row>
    <row r="2543" spans="1:7">
      <c r="A2543">
        <v>4</v>
      </c>
      <c r="B2543">
        <v>16</v>
      </c>
      <c r="C2543">
        <v>20</v>
      </c>
      <c r="D2543">
        <v>1.3238762028603317</v>
      </c>
      <c r="G2543">
        <v>1.1758375312682425</v>
      </c>
    </row>
    <row r="2544" spans="1:7">
      <c r="A2544">
        <v>4</v>
      </c>
      <c r="B2544">
        <v>16</v>
      </c>
      <c r="C2544">
        <v>21</v>
      </c>
      <c r="D2544">
        <v>1.1664022750440071</v>
      </c>
      <c r="G2544">
        <v>1.1313132072943453</v>
      </c>
    </row>
    <row r="2545" spans="1:7">
      <c r="A2545">
        <v>4</v>
      </c>
      <c r="B2545">
        <v>16</v>
      </c>
      <c r="C2545">
        <v>22</v>
      </c>
      <c r="D2545">
        <v>1.0044189671829886</v>
      </c>
      <c r="G2545">
        <v>0.92588120245145056</v>
      </c>
    </row>
    <row r="2546" spans="1:7">
      <c r="A2546">
        <v>4</v>
      </c>
      <c r="B2546">
        <v>16</v>
      </c>
      <c r="C2546">
        <v>23</v>
      </c>
      <c r="D2546">
        <v>0.87606090078528354</v>
      </c>
      <c r="G2546">
        <v>0.72584630889211577</v>
      </c>
    </row>
    <row r="2547" spans="1:7">
      <c r="A2547">
        <v>4</v>
      </c>
      <c r="B2547">
        <v>17</v>
      </c>
      <c r="C2547">
        <v>0</v>
      </c>
      <c r="D2547">
        <v>0.75303885076216059</v>
      </c>
      <c r="G2547">
        <v>0.52646546162044705</v>
      </c>
    </row>
    <row r="2548" spans="1:7">
      <c r="A2548">
        <v>4</v>
      </c>
      <c r="B2548">
        <v>17</v>
      </c>
      <c r="C2548">
        <v>1</v>
      </c>
      <c r="D2548">
        <v>0.63132285628088325</v>
      </c>
      <c r="G2548">
        <v>0.52657610854881165</v>
      </c>
    </row>
    <row r="2549" spans="1:7">
      <c r="A2549">
        <v>4</v>
      </c>
      <c r="B2549">
        <v>17</v>
      </c>
      <c r="C2549">
        <v>2</v>
      </c>
      <c r="D2549">
        <v>0.62779439955238714</v>
      </c>
      <c r="G2549">
        <v>0.48854061221833794</v>
      </c>
    </row>
    <row r="2550" spans="1:7">
      <c r="A2550">
        <v>4</v>
      </c>
      <c r="B2550">
        <v>17</v>
      </c>
      <c r="C2550">
        <v>3</v>
      </c>
      <c r="D2550">
        <v>0.59305743343202966</v>
      </c>
      <c r="G2550">
        <v>0.53087412701061698</v>
      </c>
    </row>
    <row r="2551" spans="1:7">
      <c r="A2551">
        <v>4</v>
      </c>
      <c r="B2551">
        <v>17</v>
      </c>
      <c r="C2551">
        <v>4</v>
      </c>
      <c r="D2551">
        <v>0.61777215764027793</v>
      </c>
      <c r="G2551">
        <v>0.5207216566280114</v>
      </c>
    </row>
    <row r="2552" spans="1:7">
      <c r="A2552">
        <v>4</v>
      </c>
      <c r="B2552">
        <v>17</v>
      </c>
      <c r="C2552">
        <v>5</v>
      </c>
      <c r="D2552">
        <v>0.73087839106032471</v>
      </c>
      <c r="G2552">
        <v>0.54321740657484074</v>
      </c>
    </row>
    <row r="2553" spans="1:7">
      <c r="A2553">
        <v>4</v>
      </c>
      <c r="B2553">
        <v>17</v>
      </c>
      <c r="C2553">
        <v>6</v>
      </c>
      <c r="D2553">
        <v>0.80186752162718777</v>
      </c>
      <c r="G2553">
        <v>0.61703120189715099</v>
      </c>
    </row>
    <row r="2554" spans="1:7">
      <c r="A2554">
        <v>4</v>
      </c>
      <c r="B2554">
        <v>17</v>
      </c>
      <c r="C2554">
        <v>7</v>
      </c>
      <c r="D2554">
        <v>0.78212190354249655</v>
      </c>
      <c r="G2554">
        <v>0.70572086203291817</v>
      </c>
    </row>
    <row r="2555" spans="1:7">
      <c r="A2555">
        <v>4</v>
      </c>
      <c r="B2555">
        <v>17</v>
      </c>
      <c r="C2555">
        <v>8</v>
      </c>
      <c r="D2555">
        <v>0.84656289282009656</v>
      </c>
      <c r="G2555">
        <v>0.78583415581011717</v>
      </c>
    </row>
    <row r="2556" spans="1:7">
      <c r="A2556">
        <v>4</v>
      </c>
      <c r="B2556">
        <v>17</v>
      </c>
      <c r="C2556">
        <v>9</v>
      </c>
      <c r="D2556">
        <v>0.83249374521094288</v>
      </c>
      <c r="G2556">
        <v>0.79108619667648816</v>
      </c>
    </row>
    <row r="2557" spans="1:7">
      <c r="A2557">
        <v>4</v>
      </c>
      <c r="B2557">
        <v>17</v>
      </c>
      <c r="C2557">
        <v>10</v>
      </c>
      <c r="D2557">
        <v>0.79565471464745208</v>
      </c>
      <c r="G2557">
        <v>0.90468370979743196</v>
      </c>
    </row>
    <row r="2558" spans="1:7">
      <c r="A2558">
        <v>4</v>
      </c>
      <c r="B2558">
        <v>17</v>
      </c>
      <c r="C2558">
        <v>11</v>
      </c>
      <c r="D2558">
        <v>0.7750861172324911</v>
      </c>
      <c r="G2558">
        <v>0.96274875898252055</v>
      </c>
    </row>
    <row r="2559" spans="1:7">
      <c r="A2559">
        <v>4</v>
      </c>
      <c r="B2559">
        <v>17</v>
      </c>
      <c r="C2559">
        <v>12</v>
      </c>
      <c r="D2559">
        <v>0.83278751210499813</v>
      </c>
      <c r="G2559">
        <v>0.98309304087781679</v>
      </c>
    </row>
    <row r="2560" spans="1:7">
      <c r="A2560">
        <v>4</v>
      </c>
      <c r="B2560">
        <v>17</v>
      </c>
      <c r="C2560">
        <v>13</v>
      </c>
      <c r="D2560">
        <v>0.99075060928248848</v>
      </c>
      <c r="G2560">
        <v>1.032171100659073</v>
      </c>
    </row>
    <row r="2561" spans="1:7">
      <c r="A2561">
        <v>4</v>
      </c>
      <c r="B2561">
        <v>17</v>
      </c>
      <c r="C2561">
        <v>14</v>
      </c>
      <c r="D2561">
        <v>1.070082319120355</v>
      </c>
      <c r="G2561">
        <v>1.0561028018540113</v>
      </c>
    </row>
    <row r="2562" spans="1:7">
      <c r="A2562">
        <v>4</v>
      </c>
      <c r="B2562">
        <v>17</v>
      </c>
      <c r="C2562">
        <v>15</v>
      </c>
      <c r="D2562">
        <v>1.2367651256805485</v>
      </c>
      <c r="G2562">
        <v>1.0932777109638716</v>
      </c>
    </row>
    <row r="2563" spans="1:7">
      <c r="A2563">
        <v>4</v>
      </c>
      <c r="B2563">
        <v>17</v>
      </c>
      <c r="C2563">
        <v>16</v>
      </c>
      <c r="D2563">
        <v>1.4023671961702608</v>
      </c>
      <c r="G2563">
        <v>1.173887686508396</v>
      </c>
    </row>
    <row r="2564" spans="1:7">
      <c r="A2564">
        <v>4</v>
      </c>
      <c r="B2564">
        <v>17</v>
      </c>
      <c r="C2564">
        <v>17</v>
      </c>
      <c r="D2564">
        <v>1.4646540431957737</v>
      </c>
      <c r="G2564">
        <v>1.248124398979122</v>
      </c>
    </row>
    <row r="2565" spans="1:7">
      <c r="A2565">
        <v>4</v>
      </c>
      <c r="B2565">
        <v>17</v>
      </c>
      <c r="C2565">
        <v>18</v>
      </c>
      <c r="D2565">
        <v>1.4915853178382092</v>
      </c>
      <c r="G2565">
        <v>1.2592800681788996</v>
      </c>
    </row>
    <row r="2566" spans="1:7">
      <c r="A2566">
        <v>4</v>
      </c>
      <c r="B2566">
        <v>17</v>
      </c>
      <c r="C2566">
        <v>19</v>
      </c>
      <c r="D2566">
        <v>1.4402091373219112</v>
      </c>
      <c r="G2566">
        <v>1.2013305835634362</v>
      </c>
    </row>
    <row r="2567" spans="1:7">
      <c r="A2567">
        <v>4</v>
      </c>
      <c r="B2567">
        <v>17</v>
      </c>
      <c r="C2567">
        <v>20</v>
      </c>
      <c r="D2567">
        <v>1.3769851558957018</v>
      </c>
      <c r="G2567">
        <v>1.1848441912371175</v>
      </c>
    </row>
    <row r="2568" spans="1:7">
      <c r="A2568">
        <v>4</v>
      </c>
      <c r="B2568">
        <v>17</v>
      </c>
      <c r="C2568">
        <v>21</v>
      </c>
      <c r="D2568">
        <v>1.2873769559991752</v>
      </c>
      <c r="G2568">
        <v>1.108527316513138</v>
      </c>
    </row>
    <row r="2569" spans="1:7">
      <c r="A2569">
        <v>4</v>
      </c>
      <c r="B2569">
        <v>17</v>
      </c>
      <c r="C2569">
        <v>22</v>
      </c>
      <c r="D2569">
        <v>1.1232070438240189</v>
      </c>
      <c r="G2569">
        <v>0.97584197883899304</v>
      </c>
    </row>
    <row r="2570" spans="1:7">
      <c r="A2570">
        <v>4</v>
      </c>
      <c r="B2570">
        <v>17</v>
      </c>
      <c r="C2570">
        <v>23</v>
      </c>
      <c r="D2570">
        <v>0.97203914530372459</v>
      </c>
      <c r="G2570">
        <v>0.76608244968672878</v>
      </c>
    </row>
    <row r="2571" spans="1:7">
      <c r="A2571">
        <v>4</v>
      </c>
      <c r="B2571">
        <v>18</v>
      </c>
      <c r="C2571">
        <v>0</v>
      </c>
      <c r="D2571">
        <v>0.66843832835910566</v>
      </c>
      <c r="G2571">
        <v>0.64899341127072574</v>
      </c>
    </row>
    <row r="2572" spans="1:7">
      <c r="A2572">
        <v>4</v>
      </c>
      <c r="B2572">
        <v>18</v>
      </c>
      <c r="C2572">
        <v>1</v>
      </c>
      <c r="D2572">
        <v>0.54901220711459553</v>
      </c>
      <c r="G2572">
        <v>0.60854335308127439</v>
      </c>
    </row>
    <row r="2573" spans="1:7">
      <c r="A2573">
        <v>4</v>
      </c>
      <c r="B2573">
        <v>18</v>
      </c>
      <c r="C2573">
        <v>2</v>
      </c>
      <c r="D2573">
        <v>0.54305836784521455</v>
      </c>
      <c r="G2573">
        <v>0.55588770928289755</v>
      </c>
    </row>
    <row r="2574" spans="1:7">
      <c r="A2574">
        <v>4</v>
      </c>
      <c r="B2574">
        <v>18</v>
      </c>
      <c r="C2574">
        <v>3</v>
      </c>
      <c r="D2574">
        <v>0.56586265122866175</v>
      </c>
      <c r="G2574">
        <v>0.58637708509890851</v>
      </c>
    </row>
    <row r="2575" spans="1:7">
      <c r="A2575">
        <v>4</v>
      </c>
      <c r="B2575">
        <v>18</v>
      </c>
      <c r="C2575">
        <v>4</v>
      </c>
      <c r="D2575">
        <v>0.66328967461221755</v>
      </c>
      <c r="G2575">
        <v>0.57393545270947177</v>
      </c>
    </row>
    <row r="2576" spans="1:7">
      <c r="A2576">
        <v>4</v>
      </c>
      <c r="B2576">
        <v>18</v>
      </c>
      <c r="C2576">
        <v>5</v>
      </c>
      <c r="D2576">
        <v>0.88679094956880067</v>
      </c>
      <c r="G2576">
        <v>0.72252935986180933</v>
      </c>
    </row>
    <row r="2577" spans="1:7">
      <c r="A2577">
        <v>4</v>
      </c>
      <c r="B2577">
        <v>18</v>
      </c>
      <c r="C2577">
        <v>6</v>
      </c>
      <c r="D2577">
        <v>0.92716222427134998</v>
      </c>
      <c r="G2577">
        <v>0.73875511720131393</v>
      </c>
    </row>
    <row r="2578" spans="1:7">
      <c r="A2578">
        <v>4</v>
      </c>
      <c r="B2578">
        <v>18</v>
      </c>
      <c r="C2578">
        <v>7</v>
      </c>
      <c r="D2578">
        <v>0.78889081131834671</v>
      </c>
      <c r="G2578">
        <v>0.67015156279465904</v>
      </c>
    </row>
    <row r="2579" spans="1:7">
      <c r="A2579">
        <v>4</v>
      </c>
      <c r="B2579">
        <v>18</v>
      </c>
      <c r="C2579">
        <v>8</v>
      </c>
      <c r="D2579">
        <v>0.76682259511151585</v>
      </c>
      <c r="G2579">
        <v>0.6638618996222917</v>
      </c>
    </row>
    <row r="2580" spans="1:7">
      <c r="A2580">
        <v>4</v>
      </c>
      <c r="B2580">
        <v>18</v>
      </c>
      <c r="C2580">
        <v>9</v>
      </c>
      <c r="D2580">
        <v>0.7803249531586619</v>
      </c>
      <c r="G2580">
        <v>0.68212847808496468</v>
      </c>
    </row>
    <row r="2581" spans="1:7">
      <c r="A2581">
        <v>4</v>
      </c>
      <c r="B2581">
        <v>18</v>
      </c>
      <c r="C2581">
        <v>10</v>
      </c>
      <c r="D2581">
        <v>0.77615448015225641</v>
      </c>
      <c r="G2581">
        <v>0.73874528191879263</v>
      </c>
    </row>
    <row r="2582" spans="1:7">
      <c r="A2582">
        <v>4</v>
      </c>
      <c r="B2582">
        <v>18</v>
      </c>
      <c r="C2582">
        <v>11</v>
      </c>
      <c r="D2582">
        <v>0.87187681537177475</v>
      </c>
      <c r="G2582">
        <v>0.73552422689306884</v>
      </c>
    </row>
    <row r="2583" spans="1:7">
      <c r="A2583">
        <v>4</v>
      </c>
      <c r="B2583">
        <v>18</v>
      </c>
      <c r="C2583">
        <v>12</v>
      </c>
      <c r="D2583">
        <v>0.8701980875865859</v>
      </c>
      <c r="G2583">
        <v>0.77826098826872092</v>
      </c>
    </row>
    <row r="2584" spans="1:7">
      <c r="A2584">
        <v>4</v>
      </c>
      <c r="B2584">
        <v>18</v>
      </c>
      <c r="C2584">
        <v>13</v>
      </c>
      <c r="D2584">
        <v>0.90436976124892121</v>
      </c>
      <c r="G2584">
        <v>0.82299677081682598</v>
      </c>
    </row>
    <row r="2585" spans="1:7">
      <c r="A2585">
        <v>4</v>
      </c>
      <c r="B2585">
        <v>18</v>
      </c>
      <c r="C2585">
        <v>14</v>
      </c>
      <c r="D2585">
        <v>1.0104386949352815</v>
      </c>
      <c r="G2585">
        <v>0.89069056159026117</v>
      </c>
    </row>
    <row r="2586" spans="1:7">
      <c r="A2586">
        <v>4</v>
      </c>
      <c r="B2586">
        <v>18</v>
      </c>
      <c r="C2586">
        <v>15</v>
      </c>
      <c r="D2586">
        <v>1.2248573475272906</v>
      </c>
      <c r="G2586">
        <v>1.0134816050479845</v>
      </c>
    </row>
    <row r="2587" spans="1:7">
      <c r="A2587">
        <v>4</v>
      </c>
      <c r="B2587">
        <v>18</v>
      </c>
      <c r="C2587">
        <v>16</v>
      </c>
      <c r="D2587">
        <v>1.4537304231361956</v>
      </c>
      <c r="G2587">
        <v>1.2169736004135541</v>
      </c>
    </row>
    <row r="2588" spans="1:7">
      <c r="A2588">
        <v>4</v>
      </c>
      <c r="B2588">
        <v>18</v>
      </c>
      <c r="C2588">
        <v>17</v>
      </c>
      <c r="D2588">
        <v>1.5424411429702545</v>
      </c>
      <c r="G2588">
        <v>1.3345912852650768</v>
      </c>
    </row>
    <row r="2589" spans="1:7">
      <c r="A2589">
        <v>4</v>
      </c>
      <c r="B2589">
        <v>18</v>
      </c>
      <c r="C2589">
        <v>18</v>
      </c>
      <c r="D2589">
        <v>1.5426651768315394</v>
      </c>
      <c r="G2589">
        <v>1.3501728315994366</v>
      </c>
    </row>
    <row r="2590" spans="1:7">
      <c r="A2590">
        <v>4</v>
      </c>
      <c r="B2590">
        <v>18</v>
      </c>
      <c r="C2590">
        <v>19</v>
      </c>
      <c r="D2590">
        <v>1.5371685752736666</v>
      </c>
      <c r="G2590">
        <v>1.3053583667911612</v>
      </c>
    </row>
    <row r="2591" spans="1:7">
      <c r="A2591">
        <v>4</v>
      </c>
      <c r="B2591">
        <v>18</v>
      </c>
      <c r="C2591">
        <v>20</v>
      </c>
      <c r="D2591">
        <v>1.5703708947500643</v>
      </c>
      <c r="G2591">
        <v>1.2904062785381643</v>
      </c>
    </row>
    <row r="2592" spans="1:7">
      <c r="A2592">
        <v>4</v>
      </c>
      <c r="B2592">
        <v>18</v>
      </c>
      <c r="C2592">
        <v>21</v>
      </c>
      <c r="D2592">
        <v>1.385433705226192</v>
      </c>
      <c r="G2592">
        <v>1.1790118687019902</v>
      </c>
    </row>
    <row r="2593" spans="1:7">
      <c r="A2593">
        <v>4</v>
      </c>
      <c r="B2593">
        <v>18</v>
      </c>
      <c r="C2593">
        <v>22</v>
      </c>
      <c r="D2593">
        <v>1.0850787227316712</v>
      </c>
      <c r="G2593">
        <v>0.96855649331134464</v>
      </c>
    </row>
    <row r="2594" spans="1:7">
      <c r="A2594">
        <v>4</v>
      </c>
      <c r="B2594">
        <v>18</v>
      </c>
      <c r="C2594">
        <v>23</v>
      </c>
      <c r="D2594">
        <v>0.91405155361735979</v>
      </c>
      <c r="G2594">
        <v>0.82286399450278858</v>
      </c>
    </row>
    <row r="2595" spans="1:7">
      <c r="A2595">
        <v>4</v>
      </c>
      <c r="B2595">
        <v>19</v>
      </c>
      <c r="C2595">
        <v>0</v>
      </c>
      <c r="D2595">
        <v>0.88553689615417053</v>
      </c>
      <c r="G2595">
        <v>0.64325452391955074</v>
      </c>
    </row>
    <row r="2596" spans="1:7">
      <c r="A2596">
        <v>4</v>
      </c>
      <c r="B2596">
        <v>19</v>
      </c>
      <c r="C2596">
        <v>1</v>
      </c>
      <c r="D2596">
        <v>0.75030276553808983</v>
      </c>
      <c r="G2596">
        <v>0.58718111944502427</v>
      </c>
    </row>
    <row r="2597" spans="1:7">
      <c r="A2597">
        <v>4</v>
      </c>
      <c r="B2597">
        <v>19</v>
      </c>
      <c r="C2597">
        <v>2</v>
      </c>
      <c r="D2597">
        <v>0.69410245699783102</v>
      </c>
      <c r="G2597">
        <v>0.52353454742910144</v>
      </c>
    </row>
    <row r="2598" spans="1:7">
      <c r="A2598">
        <v>4</v>
      </c>
      <c r="B2598">
        <v>19</v>
      </c>
      <c r="C2598">
        <v>3</v>
      </c>
      <c r="D2598">
        <v>0.73150857622561971</v>
      </c>
      <c r="G2598">
        <v>0.56018572774470299</v>
      </c>
    </row>
    <row r="2599" spans="1:7">
      <c r="A2599">
        <v>4</v>
      </c>
      <c r="B2599">
        <v>19</v>
      </c>
      <c r="C2599">
        <v>4</v>
      </c>
      <c r="D2599">
        <v>0.82023594422087986</v>
      </c>
      <c r="G2599">
        <v>0.56893175272676344</v>
      </c>
    </row>
    <row r="2600" spans="1:7">
      <c r="A2600">
        <v>4</v>
      </c>
      <c r="B2600">
        <v>19</v>
      </c>
      <c r="C2600">
        <v>5</v>
      </c>
      <c r="D2600">
        <v>0.99514140731620904</v>
      </c>
      <c r="G2600">
        <v>0.71734124833182689</v>
      </c>
    </row>
    <row r="2601" spans="1:7">
      <c r="A2601">
        <v>4</v>
      </c>
      <c r="B2601">
        <v>19</v>
      </c>
      <c r="C2601">
        <v>6</v>
      </c>
      <c r="D2601">
        <v>1.1351354400995175</v>
      </c>
      <c r="G2601">
        <v>0.74801257687448175</v>
      </c>
    </row>
    <row r="2602" spans="1:7">
      <c r="A2602">
        <v>4</v>
      </c>
      <c r="B2602">
        <v>19</v>
      </c>
      <c r="C2602">
        <v>7</v>
      </c>
      <c r="D2602">
        <v>0.97542890095057866</v>
      </c>
      <c r="G2602">
        <v>0.67506428641404537</v>
      </c>
    </row>
    <row r="2603" spans="1:7">
      <c r="A2603">
        <v>4</v>
      </c>
      <c r="B2603">
        <v>19</v>
      </c>
      <c r="C2603">
        <v>8</v>
      </c>
      <c r="D2603">
        <v>0.95025985605658803</v>
      </c>
      <c r="G2603">
        <v>0.67955655170564633</v>
      </c>
    </row>
    <row r="2604" spans="1:7">
      <c r="A2604">
        <v>4</v>
      </c>
      <c r="B2604">
        <v>19</v>
      </c>
      <c r="C2604">
        <v>9</v>
      </c>
      <c r="D2604">
        <v>0.83204792872587907</v>
      </c>
      <c r="G2604">
        <v>0.6886984468091889</v>
      </c>
    </row>
    <row r="2605" spans="1:7">
      <c r="A2605">
        <v>4</v>
      </c>
      <c r="B2605">
        <v>19</v>
      </c>
      <c r="C2605">
        <v>10</v>
      </c>
      <c r="D2605">
        <v>0.83848998418225129</v>
      </c>
      <c r="G2605">
        <v>0.73995748048954202</v>
      </c>
    </row>
    <row r="2606" spans="1:7">
      <c r="A2606">
        <v>4</v>
      </c>
      <c r="B2606">
        <v>19</v>
      </c>
      <c r="C2606">
        <v>11</v>
      </c>
      <c r="D2606">
        <v>0.75464461605978805</v>
      </c>
      <c r="G2606">
        <v>0.72878459954535235</v>
      </c>
    </row>
    <row r="2607" spans="1:7">
      <c r="A2607">
        <v>4</v>
      </c>
      <c r="B2607">
        <v>19</v>
      </c>
      <c r="C2607">
        <v>12</v>
      </c>
      <c r="D2607">
        <v>0.76294493281876896</v>
      </c>
      <c r="G2607">
        <v>0.77383511113413872</v>
      </c>
    </row>
    <row r="2608" spans="1:7">
      <c r="A2608">
        <v>4</v>
      </c>
      <c r="B2608">
        <v>19</v>
      </c>
      <c r="C2608">
        <v>13</v>
      </c>
      <c r="D2608">
        <v>0.88713472104851854</v>
      </c>
      <c r="G2608">
        <v>0.83254928896563263</v>
      </c>
    </row>
    <row r="2609" spans="1:7">
      <c r="A2609">
        <v>4</v>
      </c>
      <c r="B2609">
        <v>19</v>
      </c>
      <c r="C2609">
        <v>14</v>
      </c>
      <c r="D2609">
        <v>1.0390877839285149</v>
      </c>
      <c r="G2609">
        <v>0.90004637408864197</v>
      </c>
    </row>
    <row r="2610" spans="1:7">
      <c r="A2610">
        <v>4</v>
      </c>
      <c r="B2610">
        <v>19</v>
      </c>
      <c r="C2610">
        <v>15</v>
      </c>
      <c r="D2610">
        <v>1.1997630819404341</v>
      </c>
      <c r="G2610">
        <v>0.99138664286389777</v>
      </c>
    </row>
    <row r="2611" spans="1:7">
      <c r="A2611">
        <v>4</v>
      </c>
      <c r="B2611">
        <v>19</v>
      </c>
      <c r="C2611">
        <v>16</v>
      </c>
      <c r="D2611">
        <v>1.4552648044325325</v>
      </c>
      <c r="G2611">
        <v>1.161763241980271</v>
      </c>
    </row>
    <row r="2612" spans="1:7">
      <c r="A2612">
        <v>4</v>
      </c>
      <c r="B2612">
        <v>19</v>
      </c>
      <c r="C2612">
        <v>17</v>
      </c>
      <c r="D2612">
        <v>1.4235231292201616</v>
      </c>
      <c r="G2612">
        <v>1.2322945117610995</v>
      </c>
    </row>
    <row r="2613" spans="1:7">
      <c r="A2613">
        <v>4</v>
      </c>
      <c r="B2613">
        <v>19</v>
      </c>
      <c r="C2613">
        <v>18</v>
      </c>
      <c r="D2613">
        <v>1.4281576024183817</v>
      </c>
      <c r="G2613">
        <v>1.290868536816665</v>
      </c>
    </row>
    <row r="2614" spans="1:7">
      <c r="A2614">
        <v>4</v>
      </c>
      <c r="B2614">
        <v>19</v>
      </c>
      <c r="C2614">
        <v>19</v>
      </c>
      <c r="D2614">
        <v>1.4337523137902608</v>
      </c>
      <c r="G2614">
        <v>1.3188523744103762</v>
      </c>
    </row>
    <row r="2615" spans="1:7">
      <c r="A2615">
        <v>4</v>
      </c>
      <c r="B2615">
        <v>19</v>
      </c>
      <c r="C2615">
        <v>20</v>
      </c>
      <c r="D2615">
        <v>1.5070402719226639</v>
      </c>
      <c r="G2615">
        <v>1.2964008832348928</v>
      </c>
    </row>
    <row r="2616" spans="1:7">
      <c r="A2616">
        <v>4</v>
      </c>
      <c r="B2616">
        <v>19</v>
      </c>
      <c r="C2616">
        <v>21</v>
      </c>
      <c r="D2616">
        <v>1.4301001032176066</v>
      </c>
      <c r="G2616">
        <v>1.1955326845171335</v>
      </c>
    </row>
    <row r="2617" spans="1:7">
      <c r="A2617">
        <v>4</v>
      </c>
      <c r="B2617">
        <v>19</v>
      </c>
      <c r="C2617">
        <v>22</v>
      </c>
      <c r="D2617">
        <v>1.0720394372808921</v>
      </c>
      <c r="G2617">
        <v>0.96582966123231573</v>
      </c>
    </row>
    <row r="2618" spans="1:7">
      <c r="A2618">
        <v>4</v>
      </c>
      <c r="B2618">
        <v>19</v>
      </c>
      <c r="C2618">
        <v>23</v>
      </c>
      <c r="D2618">
        <v>0.99223614004044802</v>
      </c>
      <c r="G2618">
        <v>0.81842828208568497</v>
      </c>
    </row>
    <row r="2619" spans="1:7">
      <c r="A2619">
        <v>4</v>
      </c>
      <c r="B2619">
        <v>20</v>
      </c>
      <c r="C2619">
        <v>0</v>
      </c>
      <c r="D2619">
        <v>0.8604650754935198</v>
      </c>
      <c r="G2619">
        <v>0.64014411582219155</v>
      </c>
    </row>
    <row r="2620" spans="1:7">
      <c r="A2620">
        <v>4</v>
      </c>
      <c r="B2620">
        <v>20</v>
      </c>
      <c r="C2620">
        <v>1</v>
      </c>
      <c r="D2620">
        <v>0.79529807390050467</v>
      </c>
      <c r="G2620">
        <v>0.57996448089502484</v>
      </c>
    </row>
    <row r="2621" spans="1:7">
      <c r="A2621">
        <v>4</v>
      </c>
      <c r="B2621">
        <v>20</v>
      </c>
      <c r="C2621">
        <v>2</v>
      </c>
      <c r="D2621">
        <v>0.79323354515713829</v>
      </c>
      <c r="G2621">
        <v>0.54853091795696973</v>
      </c>
    </row>
    <row r="2622" spans="1:7">
      <c r="A2622">
        <v>4</v>
      </c>
      <c r="B2622">
        <v>20</v>
      </c>
      <c r="C2622">
        <v>3</v>
      </c>
      <c r="D2622">
        <v>0.81031467742448493</v>
      </c>
      <c r="G2622">
        <v>0.57947763441022082</v>
      </c>
    </row>
    <row r="2623" spans="1:7">
      <c r="A2623">
        <v>4</v>
      </c>
      <c r="B2623">
        <v>20</v>
      </c>
      <c r="C2623">
        <v>4</v>
      </c>
      <c r="D2623">
        <v>0.91512852846709725</v>
      </c>
      <c r="G2623">
        <v>0.58112750305316785</v>
      </c>
    </row>
    <row r="2624" spans="1:7">
      <c r="A2624">
        <v>4</v>
      </c>
      <c r="B2624">
        <v>20</v>
      </c>
      <c r="C2624">
        <v>5</v>
      </c>
      <c r="D2624">
        <v>1.2008115515129578</v>
      </c>
      <c r="G2624">
        <v>0.70189985477339556</v>
      </c>
    </row>
    <row r="2625" spans="1:7">
      <c r="A2625">
        <v>4</v>
      </c>
      <c r="B2625">
        <v>20</v>
      </c>
      <c r="C2625">
        <v>6</v>
      </c>
      <c r="D2625">
        <v>1.1966528039815365</v>
      </c>
      <c r="G2625">
        <v>0.74377602892843442</v>
      </c>
    </row>
    <row r="2626" spans="1:7">
      <c r="A2626">
        <v>4</v>
      </c>
      <c r="B2626">
        <v>20</v>
      </c>
      <c r="C2626">
        <v>7</v>
      </c>
      <c r="D2626">
        <v>1.0187068145142166</v>
      </c>
      <c r="G2626">
        <v>0.70323499437566117</v>
      </c>
    </row>
    <row r="2627" spans="1:7">
      <c r="A2627">
        <v>4</v>
      </c>
      <c r="B2627">
        <v>20</v>
      </c>
      <c r="C2627">
        <v>8</v>
      </c>
      <c r="D2627">
        <v>0.98318124327162071</v>
      </c>
      <c r="G2627">
        <v>0.66200057240513677</v>
      </c>
    </row>
    <row r="2628" spans="1:7">
      <c r="A2628">
        <v>4</v>
      </c>
      <c r="B2628">
        <v>20</v>
      </c>
      <c r="C2628">
        <v>9</v>
      </c>
      <c r="D2628">
        <v>0.90374407260330236</v>
      </c>
      <c r="G2628">
        <v>0.68260057164598675</v>
      </c>
    </row>
    <row r="2629" spans="1:7">
      <c r="A2629">
        <v>4</v>
      </c>
      <c r="B2629">
        <v>20</v>
      </c>
      <c r="C2629">
        <v>10</v>
      </c>
      <c r="D2629">
        <v>0.85043206055352472</v>
      </c>
      <c r="G2629">
        <v>0.72732651891157052</v>
      </c>
    </row>
    <row r="2630" spans="1:7">
      <c r="A2630">
        <v>4</v>
      </c>
      <c r="B2630">
        <v>20</v>
      </c>
      <c r="C2630">
        <v>11</v>
      </c>
      <c r="D2630">
        <v>0.88685480125016891</v>
      </c>
      <c r="G2630">
        <v>0.73179419599686824</v>
      </c>
    </row>
    <row r="2631" spans="1:7">
      <c r="A2631">
        <v>4</v>
      </c>
      <c r="B2631">
        <v>20</v>
      </c>
      <c r="C2631">
        <v>12</v>
      </c>
      <c r="D2631">
        <v>0.92976939204267861</v>
      </c>
      <c r="G2631">
        <v>0.85413527527924227</v>
      </c>
    </row>
    <row r="2632" spans="1:7">
      <c r="A2632">
        <v>4</v>
      </c>
      <c r="B2632">
        <v>20</v>
      </c>
      <c r="C2632">
        <v>13</v>
      </c>
      <c r="D2632">
        <v>0.88483473487069542</v>
      </c>
      <c r="G2632">
        <v>0.89816537630644444</v>
      </c>
    </row>
    <row r="2633" spans="1:7">
      <c r="A2633">
        <v>4</v>
      </c>
      <c r="B2633">
        <v>20</v>
      </c>
      <c r="C2633">
        <v>14</v>
      </c>
      <c r="D2633">
        <v>0.961282889432859</v>
      </c>
      <c r="G2633">
        <v>1.0426751823918148</v>
      </c>
    </row>
    <row r="2634" spans="1:7">
      <c r="A2634">
        <v>4</v>
      </c>
      <c r="B2634">
        <v>20</v>
      </c>
      <c r="C2634">
        <v>15</v>
      </c>
      <c r="D2634">
        <v>1.1722079035170523</v>
      </c>
      <c r="G2634">
        <v>1.2465999301883215</v>
      </c>
    </row>
    <row r="2635" spans="1:7">
      <c r="A2635">
        <v>4</v>
      </c>
      <c r="B2635">
        <v>20</v>
      </c>
      <c r="C2635">
        <v>16</v>
      </c>
      <c r="D2635">
        <v>1.4175766261249561</v>
      </c>
      <c r="G2635">
        <v>1.492258240543308</v>
      </c>
    </row>
    <row r="2636" spans="1:7">
      <c r="A2636">
        <v>4</v>
      </c>
      <c r="B2636">
        <v>20</v>
      </c>
      <c r="C2636">
        <v>17</v>
      </c>
      <c r="D2636">
        <v>1.3970309103389678</v>
      </c>
      <c r="G2636">
        <v>1.574134508712449</v>
      </c>
    </row>
    <row r="2637" spans="1:7">
      <c r="A2637">
        <v>4</v>
      </c>
      <c r="B2637">
        <v>20</v>
      </c>
      <c r="C2637">
        <v>18</v>
      </c>
      <c r="D2637">
        <v>1.5642269696222317</v>
      </c>
      <c r="G2637">
        <v>1.6166204703838079</v>
      </c>
    </row>
    <row r="2638" spans="1:7">
      <c r="A2638">
        <v>4</v>
      </c>
      <c r="B2638">
        <v>20</v>
      </c>
      <c r="C2638">
        <v>19</v>
      </c>
      <c r="D2638">
        <v>1.4930304468999018</v>
      </c>
      <c r="G2638">
        <v>1.6161090356927006</v>
      </c>
    </row>
    <row r="2639" spans="1:7">
      <c r="A2639">
        <v>4</v>
      </c>
      <c r="B2639">
        <v>20</v>
      </c>
      <c r="C2639">
        <v>20</v>
      </c>
      <c r="D2639">
        <v>1.491939170478225</v>
      </c>
      <c r="G2639">
        <v>1.5489168443278514</v>
      </c>
    </row>
    <row r="2640" spans="1:7">
      <c r="A2640">
        <v>4</v>
      </c>
      <c r="B2640">
        <v>20</v>
      </c>
      <c r="C2640">
        <v>21</v>
      </c>
      <c r="D2640">
        <v>1.450211492999717</v>
      </c>
      <c r="G2640">
        <v>1.4065855533209475</v>
      </c>
    </row>
    <row r="2641" spans="1:7">
      <c r="A2641">
        <v>4</v>
      </c>
      <c r="B2641">
        <v>20</v>
      </c>
      <c r="C2641">
        <v>22</v>
      </c>
      <c r="D2641">
        <v>1.0184803578510213</v>
      </c>
      <c r="G2641">
        <v>1.2032386283725671</v>
      </c>
    </row>
    <row r="2642" spans="1:7">
      <c r="A2642">
        <v>4</v>
      </c>
      <c r="B2642">
        <v>20</v>
      </c>
      <c r="C2642">
        <v>23</v>
      </c>
      <c r="D2642">
        <v>0.86378017453354661</v>
      </c>
      <c r="G2642">
        <v>0.98718943604793563</v>
      </c>
    </row>
    <row r="2643" spans="1:7">
      <c r="A2643">
        <v>4</v>
      </c>
      <c r="B2643">
        <v>21</v>
      </c>
      <c r="C2643">
        <v>0</v>
      </c>
      <c r="D2643">
        <v>0.80827270630529213</v>
      </c>
      <c r="G2643">
        <v>0.71765105973124765</v>
      </c>
    </row>
    <row r="2644" spans="1:7">
      <c r="A2644">
        <v>4</v>
      </c>
      <c r="B2644">
        <v>21</v>
      </c>
      <c r="C2644">
        <v>1</v>
      </c>
      <c r="D2644">
        <v>0.67400792093271189</v>
      </c>
      <c r="G2644">
        <v>0.68385702898808209</v>
      </c>
    </row>
    <row r="2645" spans="1:7">
      <c r="A2645">
        <v>4</v>
      </c>
      <c r="B2645">
        <v>21</v>
      </c>
      <c r="C2645">
        <v>2</v>
      </c>
      <c r="D2645">
        <v>0.63638013538641858</v>
      </c>
      <c r="G2645">
        <v>0.65532241557317827</v>
      </c>
    </row>
    <row r="2646" spans="1:7">
      <c r="A2646">
        <v>4</v>
      </c>
      <c r="B2646">
        <v>21</v>
      </c>
      <c r="C2646">
        <v>3</v>
      </c>
      <c r="D2646">
        <v>0.68149068421939341</v>
      </c>
      <c r="G2646">
        <v>0.68232764255602085</v>
      </c>
    </row>
    <row r="2647" spans="1:7">
      <c r="A2647">
        <v>4</v>
      </c>
      <c r="B2647">
        <v>21</v>
      </c>
      <c r="C2647">
        <v>4</v>
      </c>
      <c r="D2647">
        <v>0.71610116012149339</v>
      </c>
      <c r="G2647">
        <v>0.67301117118772524</v>
      </c>
    </row>
    <row r="2648" spans="1:7">
      <c r="A2648">
        <v>4</v>
      </c>
      <c r="B2648">
        <v>21</v>
      </c>
      <c r="C2648">
        <v>5</v>
      </c>
      <c r="D2648">
        <v>0.88949087409390837</v>
      </c>
      <c r="G2648">
        <v>0.83235258331520678</v>
      </c>
    </row>
    <row r="2649" spans="1:7">
      <c r="A2649">
        <v>4</v>
      </c>
      <c r="B2649">
        <v>21</v>
      </c>
      <c r="C2649">
        <v>6</v>
      </c>
      <c r="D2649">
        <v>0.95339473237152983</v>
      </c>
      <c r="G2649">
        <v>0.84296239433505249</v>
      </c>
    </row>
    <row r="2650" spans="1:7">
      <c r="A2650">
        <v>4</v>
      </c>
      <c r="B2650">
        <v>21</v>
      </c>
      <c r="C2650">
        <v>7</v>
      </c>
      <c r="D2650">
        <v>0.87897617119700555</v>
      </c>
      <c r="G2650">
        <v>0.78831510582611364</v>
      </c>
    </row>
    <row r="2651" spans="1:7">
      <c r="A2651">
        <v>4</v>
      </c>
      <c r="B2651">
        <v>21</v>
      </c>
      <c r="C2651">
        <v>8</v>
      </c>
      <c r="D2651">
        <v>0.78686616034297996</v>
      </c>
      <c r="G2651">
        <v>0.749047740359848</v>
      </c>
    </row>
    <row r="2652" spans="1:7">
      <c r="A2652">
        <v>4</v>
      </c>
      <c r="B2652">
        <v>21</v>
      </c>
      <c r="C2652">
        <v>9</v>
      </c>
      <c r="D2652">
        <v>0.77836614810889171</v>
      </c>
      <c r="G2652">
        <v>0.70341448828167485</v>
      </c>
    </row>
    <row r="2653" spans="1:7">
      <c r="A2653">
        <v>4</v>
      </c>
      <c r="B2653">
        <v>21</v>
      </c>
      <c r="C2653">
        <v>10</v>
      </c>
      <c r="D2653">
        <v>0.74785278659199816</v>
      </c>
      <c r="G2653">
        <v>0.70674864905639345</v>
      </c>
    </row>
    <row r="2654" spans="1:7">
      <c r="A2654">
        <v>4</v>
      </c>
      <c r="B2654">
        <v>21</v>
      </c>
      <c r="C2654">
        <v>11</v>
      </c>
      <c r="D2654">
        <v>0.7851993345631596</v>
      </c>
      <c r="G2654">
        <v>0.73062133855620393</v>
      </c>
    </row>
    <row r="2655" spans="1:7">
      <c r="A2655">
        <v>4</v>
      </c>
      <c r="B2655">
        <v>21</v>
      </c>
      <c r="C2655">
        <v>12</v>
      </c>
      <c r="D2655">
        <v>0.85475019482018633</v>
      </c>
      <c r="G2655">
        <v>0.69907221104852368</v>
      </c>
    </row>
    <row r="2656" spans="1:7">
      <c r="A2656">
        <v>4</v>
      </c>
      <c r="B2656">
        <v>21</v>
      </c>
      <c r="C2656">
        <v>13</v>
      </c>
      <c r="D2656">
        <v>0.91046230138181672</v>
      </c>
      <c r="G2656">
        <v>0.69941398711613856</v>
      </c>
    </row>
    <row r="2657" spans="1:7">
      <c r="A2657">
        <v>4</v>
      </c>
      <c r="B2657">
        <v>21</v>
      </c>
      <c r="C2657">
        <v>14</v>
      </c>
      <c r="D2657">
        <v>0.98450221304024088</v>
      </c>
      <c r="G2657">
        <v>0.73378092306616949</v>
      </c>
    </row>
    <row r="2658" spans="1:7">
      <c r="A2658">
        <v>4</v>
      </c>
      <c r="B2658">
        <v>21</v>
      </c>
      <c r="C2658">
        <v>15</v>
      </c>
      <c r="D2658">
        <v>1.0699000920050004</v>
      </c>
      <c r="G2658">
        <v>0.79835692928035451</v>
      </c>
    </row>
    <row r="2659" spans="1:7">
      <c r="A2659">
        <v>4</v>
      </c>
      <c r="B2659">
        <v>21</v>
      </c>
      <c r="C2659">
        <v>16</v>
      </c>
      <c r="D2659">
        <v>1.2274808930943402</v>
      </c>
      <c r="G2659">
        <v>0.88576308504709289</v>
      </c>
    </row>
    <row r="2660" spans="1:7">
      <c r="A2660">
        <v>4</v>
      </c>
      <c r="B2660">
        <v>21</v>
      </c>
      <c r="C2660">
        <v>17</v>
      </c>
      <c r="D2660">
        <v>1.2397169029227768</v>
      </c>
      <c r="G2660">
        <v>1.0088541046217157</v>
      </c>
    </row>
    <row r="2661" spans="1:7">
      <c r="A2661">
        <v>4</v>
      </c>
      <c r="B2661">
        <v>21</v>
      </c>
      <c r="C2661">
        <v>18</v>
      </c>
      <c r="D2661">
        <v>1.3720870188368246</v>
      </c>
      <c r="G2661">
        <v>1.0586107988969413</v>
      </c>
    </row>
    <row r="2662" spans="1:7">
      <c r="A2662">
        <v>4</v>
      </c>
      <c r="B2662">
        <v>21</v>
      </c>
      <c r="C2662">
        <v>19</v>
      </c>
      <c r="D2662">
        <v>1.3372399022961874</v>
      </c>
      <c r="G2662">
        <v>1.0514162897326147</v>
      </c>
    </row>
    <row r="2663" spans="1:7">
      <c r="A2663">
        <v>4</v>
      </c>
      <c r="B2663">
        <v>21</v>
      </c>
      <c r="C2663">
        <v>20</v>
      </c>
      <c r="D2663">
        <v>1.3363934712955885</v>
      </c>
      <c r="G2663">
        <v>1.0523211357245739</v>
      </c>
    </row>
    <row r="2664" spans="1:7">
      <c r="A2664">
        <v>4</v>
      </c>
      <c r="B2664">
        <v>21</v>
      </c>
      <c r="C2664">
        <v>21</v>
      </c>
      <c r="D2664">
        <v>1.1647996228688253</v>
      </c>
      <c r="G2664">
        <v>0.91490994479894727</v>
      </c>
    </row>
    <row r="2665" spans="1:7">
      <c r="A2665">
        <v>4</v>
      </c>
      <c r="B2665">
        <v>21</v>
      </c>
      <c r="C2665">
        <v>22</v>
      </c>
      <c r="D2665">
        <v>0.96314558956429708</v>
      </c>
      <c r="G2665">
        <v>0.76627177887526376</v>
      </c>
    </row>
    <row r="2666" spans="1:7">
      <c r="A2666">
        <v>4</v>
      </c>
      <c r="B2666">
        <v>21</v>
      </c>
      <c r="C2666">
        <v>23</v>
      </c>
      <c r="D2666">
        <v>0.84913310092696637</v>
      </c>
      <c r="G2666">
        <v>0.67020319802789585</v>
      </c>
    </row>
    <row r="2667" spans="1:7">
      <c r="A2667">
        <v>4</v>
      </c>
      <c r="B2667">
        <v>22</v>
      </c>
      <c r="C2667">
        <v>0</v>
      </c>
      <c r="D2667">
        <v>0.70655163648198427</v>
      </c>
      <c r="G2667">
        <v>0.66388894664922526</v>
      </c>
    </row>
    <row r="2668" spans="1:7">
      <c r="A2668">
        <v>4</v>
      </c>
      <c r="B2668">
        <v>22</v>
      </c>
      <c r="C2668">
        <v>1</v>
      </c>
      <c r="D2668">
        <v>0.61397126355674836</v>
      </c>
      <c r="G2668">
        <v>0.65180138443055513</v>
      </c>
    </row>
    <row r="2669" spans="1:7">
      <c r="A2669">
        <v>4</v>
      </c>
      <c r="B2669">
        <v>22</v>
      </c>
      <c r="C2669">
        <v>2</v>
      </c>
      <c r="D2669">
        <v>0.62282275317153935</v>
      </c>
      <c r="G2669">
        <v>0.60463628709969053</v>
      </c>
    </row>
    <row r="2670" spans="1:7">
      <c r="A2670">
        <v>4</v>
      </c>
      <c r="B2670">
        <v>22</v>
      </c>
      <c r="C2670">
        <v>3</v>
      </c>
      <c r="D2670">
        <v>0.65616381316921424</v>
      </c>
      <c r="G2670">
        <v>0.65747634244534159</v>
      </c>
    </row>
    <row r="2671" spans="1:7">
      <c r="A2671">
        <v>4</v>
      </c>
      <c r="B2671">
        <v>22</v>
      </c>
      <c r="C2671">
        <v>4</v>
      </c>
      <c r="D2671">
        <v>0.70470180766535784</v>
      </c>
      <c r="G2671">
        <v>0.70933286953886343</v>
      </c>
    </row>
    <row r="2672" spans="1:7">
      <c r="A2672">
        <v>4</v>
      </c>
      <c r="B2672">
        <v>22</v>
      </c>
      <c r="C2672">
        <v>5</v>
      </c>
      <c r="D2672">
        <v>0.94954385477569958</v>
      </c>
      <c r="G2672">
        <v>0.84595723786278643</v>
      </c>
    </row>
    <row r="2673" spans="1:7">
      <c r="A2673">
        <v>4</v>
      </c>
      <c r="B2673">
        <v>22</v>
      </c>
      <c r="C2673">
        <v>6</v>
      </c>
      <c r="D2673">
        <v>0.97906307804099046</v>
      </c>
      <c r="G2673">
        <v>0.90282238258027714</v>
      </c>
    </row>
    <row r="2674" spans="1:7">
      <c r="A2674">
        <v>4</v>
      </c>
      <c r="B2674">
        <v>22</v>
      </c>
      <c r="C2674">
        <v>7</v>
      </c>
      <c r="D2674">
        <v>0.88645953487112661</v>
      </c>
      <c r="G2674">
        <v>0.83812835297583654</v>
      </c>
    </row>
    <row r="2675" spans="1:7">
      <c r="A2675">
        <v>4</v>
      </c>
      <c r="B2675">
        <v>22</v>
      </c>
      <c r="C2675">
        <v>8</v>
      </c>
      <c r="D2675">
        <v>0.99150750899224593</v>
      </c>
      <c r="G2675">
        <v>0.75031157416383421</v>
      </c>
    </row>
    <row r="2676" spans="1:7">
      <c r="A2676">
        <v>4</v>
      </c>
      <c r="B2676">
        <v>22</v>
      </c>
      <c r="C2676">
        <v>9</v>
      </c>
      <c r="D2676">
        <v>0.85654666230116194</v>
      </c>
      <c r="G2676">
        <v>0.71549221521782369</v>
      </c>
    </row>
    <row r="2677" spans="1:7">
      <c r="A2677">
        <v>4</v>
      </c>
      <c r="B2677">
        <v>22</v>
      </c>
      <c r="C2677">
        <v>10</v>
      </c>
      <c r="D2677">
        <v>0.85930811552392272</v>
      </c>
      <c r="G2677">
        <v>0.68921971678281746</v>
      </c>
    </row>
    <row r="2678" spans="1:7">
      <c r="A2678">
        <v>4</v>
      </c>
      <c r="B2678">
        <v>22</v>
      </c>
      <c r="C2678">
        <v>11</v>
      </c>
      <c r="D2678">
        <v>0.86071732086424535</v>
      </c>
      <c r="G2678">
        <v>0.6548699925771988</v>
      </c>
    </row>
    <row r="2679" spans="1:7">
      <c r="A2679">
        <v>4</v>
      </c>
      <c r="B2679">
        <v>22</v>
      </c>
      <c r="C2679">
        <v>12</v>
      </c>
      <c r="D2679">
        <v>0.78690519510373835</v>
      </c>
      <c r="G2679">
        <v>0.65434134614167927</v>
      </c>
    </row>
    <row r="2680" spans="1:7">
      <c r="A2680">
        <v>4</v>
      </c>
      <c r="B2680">
        <v>22</v>
      </c>
      <c r="C2680">
        <v>13</v>
      </c>
      <c r="D2680">
        <v>0.85935216347344001</v>
      </c>
      <c r="G2680">
        <v>0.64138827906113527</v>
      </c>
    </row>
    <row r="2681" spans="1:7">
      <c r="A2681">
        <v>4</v>
      </c>
      <c r="B2681">
        <v>22</v>
      </c>
      <c r="C2681">
        <v>14</v>
      </c>
      <c r="D2681">
        <v>0.90884979117789721</v>
      </c>
      <c r="G2681">
        <v>0.64000150422563273</v>
      </c>
    </row>
    <row r="2682" spans="1:7">
      <c r="A2682">
        <v>4</v>
      </c>
      <c r="B2682">
        <v>22</v>
      </c>
      <c r="C2682">
        <v>15</v>
      </c>
      <c r="D2682">
        <v>0.96902072590306565</v>
      </c>
      <c r="G2682">
        <v>0.7161610144292716</v>
      </c>
    </row>
    <row r="2683" spans="1:7">
      <c r="A2683">
        <v>4</v>
      </c>
      <c r="B2683">
        <v>22</v>
      </c>
      <c r="C2683">
        <v>16</v>
      </c>
      <c r="D2683">
        <v>1.0429350011441323</v>
      </c>
      <c r="G2683">
        <v>0.88308542938067081</v>
      </c>
    </row>
    <row r="2684" spans="1:7">
      <c r="A2684">
        <v>4</v>
      </c>
      <c r="B2684">
        <v>22</v>
      </c>
      <c r="C2684">
        <v>17</v>
      </c>
      <c r="D2684">
        <v>1.2367931785204762</v>
      </c>
      <c r="G2684">
        <v>0.93388712242378369</v>
      </c>
    </row>
    <row r="2685" spans="1:7">
      <c r="A2685">
        <v>4</v>
      </c>
      <c r="B2685">
        <v>22</v>
      </c>
      <c r="C2685">
        <v>18</v>
      </c>
      <c r="D2685">
        <v>1.1658558021298087</v>
      </c>
      <c r="G2685">
        <v>0.96407160448163443</v>
      </c>
    </row>
    <row r="2686" spans="1:7">
      <c r="A2686">
        <v>4</v>
      </c>
      <c r="B2686">
        <v>22</v>
      </c>
      <c r="C2686">
        <v>19</v>
      </c>
      <c r="D2686">
        <v>1.1216427451542013</v>
      </c>
      <c r="G2686">
        <v>1.0598303739295816</v>
      </c>
    </row>
    <row r="2687" spans="1:7">
      <c r="A2687">
        <v>4</v>
      </c>
      <c r="B2687">
        <v>22</v>
      </c>
      <c r="C2687">
        <v>20</v>
      </c>
      <c r="D2687">
        <v>1.1197417482840484</v>
      </c>
      <c r="G2687">
        <v>1.0486968341154772</v>
      </c>
    </row>
    <row r="2688" spans="1:7">
      <c r="A2688">
        <v>4</v>
      </c>
      <c r="B2688">
        <v>22</v>
      </c>
      <c r="C2688">
        <v>21</v>
      </c>
      <c r="D2688">
        <v>1.1159515006808625</v>
      </c>
      <c r="G2688">
        <v>0.89843584657578013</v>
      </c>
    </row>
    <row r="2689" spans="1:7">
      <c r="A2689">
        <v>4</v>
      </c>
      <c r="B2689">
        <v>22</v>
      </c>
      <c r="C2689">
        <v>22</v>
      </c>
      <c r="D2689">
        <v>0.93522302507067467</v>
      </c>
      <c r="G2689">
        <v>0.74178192539724208</v>
      </c>
    </row>
    <row r="2690" spans="1:7">
      <c r="A2690">
        <v>4</v>
      </c>
      <c r="B2690">
        <v>22</v>
      </c>
      <c r="C2690">
        <v>23</v>
      </c>
      <c r="D2690">
        <v>0.75815999649720356</v>
      </c>
      <c r="G2690">
        <v>0.64253163065423569</v>
      </c>
    </row>
    <row r="2691" spans="1:7">
      <c r="A2691">
        <v>4</v>
      </c>
      <c r="B2691">
        <v>23</v>
      </c>
      <c r="C2691">
        <v>0</v>
      </c>
      <c r="D2691">
        <v>0.71511603056319195</v>
      </c>
      <c r="G2691">
        <v>0.66163666695184886</v>
      </c>
    </row>
    <row r="2692" spans="1:7">
      <c r="A2692">
        <v>4</v>
      </c>
      <c r="B2692">
        <v>23</v>
      </c>
      <c r="C2692">
        <v>1</v>
      </c>
      <c r="D2692">
        <v>0.58774063278732047</v>
      </c>
      <c r="G2692">
        <v>0.58968665766732387</v>
      </c>
    </row>
    <row r="2693" spans="1:7">
      <c r="A2693">
        <v>4</v>
      </c>
      <c r="B2693">
        <v>23</v>
      </c>
      <c r="C2693">
        <v>2</v>
      </c>
      <c r="D2693">
        <v>0.50917188940528935</v>
      </c>
      <c r="G2693">
        <v>0.52745882515509768</v>
      </c>
    </row>
    <row r="2694" spans="1:7">
      <c r="A2694">
        <v>4</v>
      </c>
      <c r="B2694">
        <v>23</v>
      </c>
      <c r="C2694">
        <v>3</v>
      </c>
      <c r="D2694">
        <v>0.48541788407103847</v>
      </c>
      <c r="G2694">
        <v>0.52216990197927193</v>
      </c>
    </row>
    <row r="2695" spans="1:7">
      <c r="A2695">
        <v>4</v>
      </c>
      <c r="B2695">
        <v>23</v>
      </c>
      <c r="C2695">
        <v>4</v>
      </c>
      <c r="D2695">
        <v>0.58979235938249419</v>
      </c>
      <c r="G2695">
        <v>0.51282884240467308</v>
      </c>
    </row>
    <row r="2696" spans="1:7">
      <c r="A2696">
        <v>4</v>
      </c>
      <c r="B2696">
        <v>23</v>
      </c>
      <c r="C2696">
        <v>5</v>
      </c>
      <c r="D2696">
        <v>0.64556509666121653</v>
      </c>
      <c r="G2696">
        <v>0.5567827199923352</v>
      </c>
    </row>
    <row r="2697" spans="1:7">
      <c r="A2697">
        <v>4</v>
      </c>
      <c r="B2697">
        <v>23</v>
      </c>
      <c r="C2697">
        <v>6</v>
      </c>
      <c r="D2697">
        <v>0.68998590025145579</v>
      </c>
      <c r="G2697">
        <v>0.58605497959633601</v>
      </c>
    </row>
    <row r="2698" spans="1:7">
      <c r="A2698">
        <v>4</v>
      </c>
      <c r="B2698">
        <v>23</v>
      </c>
      <c r="C2698">
        <v>7</v>
      </c>
      <c r="D2698">
        <v>0.69830659768058523</v>
      </c>
      <c r="G2698">
        <v>0.64046868014539426</v>
      </c>
    </row>
    <row r="2699" spans="1:7">
      <c r="A2699">
        <v>4</v>
      </c>
      <c r="B2699">
        <v>23</v>
      </c>
      <c r="C2699">
        <v>8</v>
      </c>
      <c r="D2699">
        <v>0.7819457724184754</v>
      </c>
      <c r="G2699">
        <v>0.70536187422089103</v>
      </c>
    </row>
    <row r="2700" spans="1:7">
      <c r="A2700">
        <v>4</v>
      </c>
      <c r="B2700">
        <v>23</v>
      </c>
      <c r="C2700">
        <v>9</v>
      </c>
      <c r="D2700">
        <v>0.73819564781823155</v>
      </c>
      <c r="G2700">
        <v>0.69187770188419717</v>
      </c>
    </row>
    <row r="2701" spans="1:7">
      <c r="A2701">
        <v>4</v>
      </c>
      <c r="B2701">
        <v>23</v>
      </c>
      <c r="C2701">
        <v>10</v>
      </c>
      <c r="D2701">
        <v>0.71033299451764098</v>
      </c>
      <c r="G2701">
        <v>0.68300873587062039</v>
      </c>
    </row>
    <row r="2702" spans="1:7">
      <c r="A2702">
        <v>4</v>
      </c>
      <c r="B2702">
        <v>23</v>
      </c>
      <c r="C2702">
        <v>11</v>
      </c>
      <c r="D2702">
        <v>0.75291264910377931</v>
      </c>
      <c r="G2702">
        <v>0.71243344235370132</v>
      </c>
    </row>
    <row r="2703" spans="1:7">
      <c r="A2703">
        <v>4</v>
      </c>
      <c r="B2703">
        <v>23</v>
      </c>
      <c r="C2703">
        <v>12</v>
      </c>
      <c r="D2703">
        <v>0.70261538034532989</v>
      </c>
      <c r="G2703">
        <v>0.72759698918090598</v>
      </c>
    </row>
    <row r="2704" spans="1:7">
      <c r="A2704">
        <v>4</v>
      </c>
      <c r="B2704">
        <v>23</v>
      </c>
      <c r="C2704">
        <v>13</v>
      </c>
      <c r="D2704">
        <v>0.75701702384175162</v>
      </c>
      <c r="G2704">
        <v>0.7225564068887429</v>
      </c>
    </row>
    <row r="2705" spans="1:7">
      <c r="A2705">
        <v>4</v>
      </c>
      <c r="B2705">
        <v>23</v>
      </c>
      <c r="C2705">
        <v>14</v>
      </c>
      <c r="D2705">
        <v>0.78857501717155942</v>
      </c>
      <c r="G2705">
        <v>0.78034606816323526</v>
      </c>
    </row>
    <row r="2706" spans="1:7">
      <c r="A2706">
        <v>4</v>
      </c>
      <c r="B2706">
        <v>23</v>
      </c>
      <c r="C2706">
        <v>15</v>
      </c>
      <c r="D2706">
        <v>0.91787439007118232</v>
      </c>
      <c r="G2706">
        <v>0.89441567484520124</v>
      </c>
    </row>
    <row r="2707" spans="1:7">
      <c r="A2707">
        <v>4</v>
      </c>
      <c r="B2707">
        <v>23</v>
      </c>
      <c r="C2707">
        <v>16</v>
      </c>
      <c r="D2707">
        <v>1.0580969007809615</v>
      </c>
      <c r="G2707">
        <v>0.98520516779926459</v>
      </c>
    </row>
    <row r="2708" spans="1:7">
      <c r="A2708">
        <v>4</v>
      </c>
      <c r="B2708">
        <v>23</v>
      </c>
      <c r="C2708">
        <v>17</v>
      </c>
      <c r="D2708">
        <v>1.1208095095687114</v>
      </c>
      <c r="G2708">
        <v>1.0845587330087447</v>
      </c>
    </row>
    <row r="2709" spans="1:7">
      <c r="A2709">
        <v>4</v>
      </c>
      <c r="B2709">
        <v>23</v>
      </c>
      <c r="C2709">
        <v>18</v>
      </c>
      <c r="D2709">
        <v>1.1593378708009376</v>
      </c>
      <c r="G2709">
        <v>1.0207351259074386</v>
      </c>
    </row>
    <row r="2710" spans="1:7">
      <c r="A2710">
        <v>4</v>
      </c>
      <c r="B2710">
        <v>23</v>
      </c>
      <c r="C2710">
        <v>19</v>
      </c>
      <c r="D2710">
        <v>1.1331757036680425</v>
      </c>
      <c r="G2710">
        <v>0.98420688662335343</v>
      </c>
    </row>
    <row r="2711" spans="1:7">
      <c r="A2711">
        <v>4</v>
      </c>
      <c r="B2711">
        <v>23</v>
      </c>
      <c r="C2711">
        <v>20</v>
      </c>
      <c r="D2711">
        <v>1.1451266259869914</v>
      </c>
      <c r="G2711">
        <v>0.98024080894664167</v>
      </c>
    </row>
    <row r="2712" spans="1:7">
      <c r="A2712">
        <v>4</v>
      </c>
      <c r="B2712">
        <v>23</v>
      </c>
      <c r="C2712">
        <v>21</v>
      </c>
      <c r="D2712">
        <v>1.0776168703868383</v>
      </c>
      <c r="G2712">
        <v>0.95366341675347532</v>
      </c>
    </row>
    <row r="2713" spans="1:7">
      <c r="A2713">
        <v>4</v>
      </c>
      <c r="B2713">
        <v>23</v>
      </c>
      <c r="C2713">
        <v>22</v>
      </c>
      <c r="D2713">
        <v>0.9366263954667251</v>
      </c>
      <c r="G2713">
        <v>0.89020371510545704</v>
      </c>
    </row>
    <row r="2714" spans="1:7">
      <c r="A2714">
        <v>4</v>
      </c>
      <c r="B2714">
        <v>23</v>
      </c>
      <c r="C2714">
        <v>23</v>
      </c>
      <c r="D2714">
        <v>0.89772392213003627</v>
      </c>
      <c r="G2714">
        <v>0.76792410633884112</v>
      </c>
    </row>
    <row r="2715" spans="1:7">
      <c r="A2715">
        <v>4</v>
      </c>
      <c r="B2715">
        <v>24</v>
      </c>
      <c r="C2715">
        <v>0</v>
      </c>
      <c r="D2715">
        <v>0.69857922863401545</v>
      </c>
      <c r="G2715">
        <v>0.51322717134678553</v>
      </c>
    </row>
    <row r="2716" spans="1:7">
      <c r="A2716">
        <v>4</v>
      </c>
      <c r="B2716">
        <v>24</v>
      </c>
      <c r="C2716">
        <v>1</v>
      </c>
      <c r="D2716">
        <v>0.58955078649578108</v>
      </c>
      <c r="G2716">
        <v>0.5099815281147585</v>
      </c>
    </row>
    <row r="2717" spans="1:7">
      <c r="A2717">
        <v>4</v>
      </c>
      <c r="B2717">
        <v>24</v>
      </c>
      <c r="C2717">
        <v>2</v>
      </c>
      <c r="D2717">
        <v>0.61245759910830289</v>
      </c>
      <c r="G2717">
        <v>0.47619241501285353</v>
      </c>
    </row>
    <row r="2718" spans="1:7">
      <c r="A2718">
        <v>4</v>
      </c>
      <c r="B2718">
        <v>24</v>
      </c>
      <c r="C2718">
        <v>3</v>
      </c>
      <c r="D2718">
        <v>0.57524127373186795</v>
      </c>
      <c r="G2718">
        <v>0.51602776804472383</v>
      </c>
    </row>
    <row r="2719" spans="1:7">
      <c r="A2719">
        <v>4</v>
      </c>
      <c r="B2719">
        <v>24</v>
      </c>
      <c r="C2719">
        <v>4</v>
      </c>
      <c r="D2719">
        <v>0.57862723606688038</v>
      </c>
      <c r="G2719">
        <v>0.5093446935715048</v>
      </c>
    </row>
    <row r="2720" spans="1:7">
      <c r="A2720">
        <v>4</v>
      </c>
      <c r="B2720">
        <v>24</v>
      </c>
      <c r="C2720">
        <v>5</v>
      </c>
      <c r="D2720">
        <v>0.63632165897806414</v>
      </c>
      <c r="G2720">
        <v>0.53779816590560792</v>
      </c>
    </row>
    <row r="2721" spans="1:7">
      <c r="A2721">
        <v>4</v>
      </c>
      <c r="B2721">
        <v>24</v>
      </c>
      <c r="C2721">
        <v>6</v>
      </c>
      <c r="D2721">
        <v>0.67673095906134662</v>
      </c>
      <c r="G2721">
        <v>0.60227581929457985</v>
      </c>
    </row>
    <row r="2722" spans="1:7">
      <c r="A2722">
        <v>4</v>
      </c>
      <c r="B2722">
        <v>24</v>
      </c>
      <c r="C2722">
        <v>7</v>
      </c>
      <c r="D2722">
        <v>0.6581898800985716</v>
      </c>
      <c r="G2722">
        <v>0.69054256228193156</v>
      </c>
    </row>
    <row r="2723" spans="1:7">
      <c r="A2723">
        <v>4</v>
      </c>
      <c r="B2723">
        <v>24</v>
      </c>
      <c r="C2723">
        <v>8</v>
      </c>
      <c r="D2723">
        <v>0.71988344633488199</v>
      </c>
      <c r="G2723">
        <v>0.77375888769459866</v>
      </c>
    </row>
    <row r="2724" spans="1:7">
      <c r="A2724">
        <v>4</v>
      </c>
      <c r="B2724">
        <v>24</v>
      </c>
      <c r="C2724">
        <v>9</v>
      </c>
      <c r="D2724">
        <v>0.68615887370754614</v>
      </c>
      <c r="G2724">
        <v>0.77594969687621695</v>
      </c>
    </row>
    <row r="2725" spans="1:7">
      <c r="A2725">
        <v>4</v>
      </c>
      <c r="B2725">
        <v>24</v>
      </c>
      <c r="C2725">
        <v>10</v>
      </c>
      <c r="D2725">
        <v>0.67735161704569935</v>
      </c>
      <c r="G2725">
        <v>0.87045692662332941</v>
      </c>
    </row>
    <row r="2726" spans="1:7">
      <c r="A2726">
        <v>4</v>
      </c>
      <c r="B2726">
        <v>24</v>
      </c>
      <c r="C2726">
        <v>11</v>
      </c>
      <c r="D2726">
        <v>0.69994804107956587</v>
      </c>
      <c r="G2726">
        <v>0.93060213806167169</v>
      </c>
    </row>
    <row r="2727" spans="1:7">
      <c r="A2727">
        <v>4</v>
      </c>
      <c r="B2727">
        <v>24</v>
      </c>
      <c r="C2727">
        <v>12</v>
      </c>
      <c r="D2727">
        <v>0.6962884567997113</v>
      </c>
      <c r="G2727">
        <v>0.93550502639853661</v>
      </c>
    </row>
    <row r="2728" spans="1:7">
      <c r="A2728">
        <v>4</v>
      </c>
      <c r="B2728">
        <v>24</v>
      </c>
      <c r="C2728">
        <v>13</v>
      </c>
      <c r="D2728">
        <v>0.82512015492974022</v>
      </c>
      <c r="G2728">
        <v>0.97647881338224662</v>
      </c>
    </row>
    <row r="2729" spans="1:7">
      <c r="A2729">
        <v>4</v>
      </c>
      <c r="B2729">
        <v>24</v>
      </c>
      <c r="C2729">
        <v>14</v>
      </c>
      <c r="D2729">
        <v>0.91544572642753941</v>
      </c>
      <c r="G2729">
        <v>0.99289389991028609</v>
      </c>
    </row>
    <row r="2730" spans="1:7">
      <c r="A2730">
        <v>4</v>
      </c>
      <c r="B2730">
        <v>24</v>
      </c>
      <c r="C2730">
        <v>15</v>
      </c>
      <c r="D2730">
        <v>1.1130078985819727</v>
      </c>
      <c r="G2730">
        <v>1.0581509994390708</v>
      </c>
    </row>
    <row r="2731" spans="1:7">
      <c r="A2731">
        <v>4</v>
      </c>
      <c r="B2731">
        <v>24</v>
      </c>
      <c r="C2731">
        <v>16</v>
      </c>
      <c r="D2731">
        <v>1.2339632575532795</v>
      </c>
      <c r="G2731">
        <v>1.1442982390430836</v>
      </c>
    </row>
    <row r="2732" spans="1:7">
      <c r="A2732">
        <v>4</v>
      </c>
      <c r="B2732">
        <v>24</v>
      </c>
      <c r="C2732">
        <v>17</v>
      </c>
      <c r="D2732">
        <v>1.3257664429014107</v>
      </c>
      <c r="G2732">
        <v>1.2252868729646778</v>
      </c>
    </row>
    <row r="2733" spans="1:7">
      <c r="A2733">
        <v>4</v>
      </c>
      <c r="B2733">
        <v>24</v>
      </c>
      <c r="C2733">
        <v>18</v>
      </c>
      <c r="D2733">
        <v>1.4242057006389073</v>
      </c>
      <c r="G2733">
        <v>1.2304331845439445</v>
      </c>
    </row>
    <row r="2734" spans="1:7">
      <c r="A2734">
        <v>4</v>
      </c>
      <c r="B2734">
        <v>24</v>
      </c>
      <c r="C2734">
        <v>19</v>
      </c>
      <c r="D2734">
        <v>1.2939418329773185</v>
      </c>
      <c r="G2734">
        <v>1.1639761805475621</v>
      </c>
    </row>
    <row r="2735" spans="1:7">
      <c r="A2735">
        <v>4</v>
      </c>
      <c r="B2735">
        <v>24</v>
      </c>
      <c r="C2735">
        <v>20</v>
      </c>
      <c r="D2735">
        <v>1.2547635725613846</v>
      </c>
      <c r="G2735">
        <v>1.1558350254405612</v>
      </c>
    </row>
    <row r="2736" spans="1:7">
      <c r="A2736">
        <v>4</v>
      </c>
      <c r="B2736">
        <v>24</v>
      </c>
      <c r="C2736">
        <v>21</v>
      </c>
      <c r="D2736">
        <v>1.2093407606680822</v>
      </c>
      <c r="G2736">
        <v>1.081497501323992</v>
      </c>
    </row>
    <row r="2737" spans="1:7">
      <c r="A2737">
        <v>4</v>
      </c>
      <c r="B2737">
        <v>24</v>
      </c>
      <c r="C2737">
        <v>22</v>
      </c>
      <c r="D2737">
        <v>1.0844193370439759</v>
      </c>
      <c r="G2737">
        <v>0.94188320711359563</v>
      </c>
    </row>
    <row r="2738" spans="1:7">
      <c r="A2738">
        <v>4</v>
      </c>
      <c r="B2738">
        <v>24</v>
      </c>
      <c r="C2738">
        <v>23</v>
      </c>
      <c r="D2738">
        <v>0.93942392083164616</v>
      </c>
      <c r="G2738">
        <v>0.75281465356550348</v>
      </c>
    </row>
    <row r="2739" spans="1:7">
      <c r="A2739">
        <v>4</v>
      </c>
      <c r="B2739">
        <v>25</v>
      </c>
      <c r="C2739">
        <v>0</v>
      </c>
      <c r="D2739">
        <v>0.67682966925557597</v>
      </c>
      <c r="G2739">
        <v>0.64083258559868206</v>
      </c>
    </row>
    <row r="2740" spans="1:7">
      <c r="A2740">
        <v>4</v>
      </c>
      <c r="B2740">
        <v>25</v>
      </c>
      <c r="C2740">
        <v>1</v>
      </c>
      <c r="D2740">
        <v>0.60137491281696642</v>
      </c>
      <c r="G2740">
        <v>0.609907998531104</v>
      </c>
    </row>
    <row r="2741" spans="1:7">
      <c r="A2741">
        <v>4</v>
      </c>
      <c r="B2741">
        <v>25</v>
      </c>
      <c r="C2741">
        <v>2</v>
      </c>
      <c r="D2741">
        <v>0.56881816728557244</v>
      </c>
      <c r="G2741">
        <v>0.57761138955180535</v>
      </c>
    </row>
    <row r="2742" spans="1:7">
      <c r="A2742">
        <v>4</v>
      </c>
      <c r="B2742">
        <v>25</v>
      </c>
      <c r="C2742">
        <v>3</v>
      </c>
      <c r="D2742">
        <v>0.5897188807723811</v>
      </c>
      <c r="G2742">
        <v>0.62159723180766169</v>
      </c>
    </row>
    <row r="2743" spans="1:7">
      <c r="A2743">
        <v>4</v>
      </c>
      <c r="B2743">
        <v>25</v>
      </c>
      <c r="C2743">
        <v>4</v>
      </c>
      <c r="D2743">
        <v>0.67672161121900098</v>
      </c>
      <c r="G2743">
        <v>0.59590255622078148</v>
      </c>
    </row>
    <row r="2744" spans="1:7">
      <c r="A2744">
        <v>4</v>
      </c>
      <c r="B2744">
        <v>25</v>
      </c>
      <c r="C2744">
        <v>5</v>
      </c>
      <c r="D2744">
        <v>0.86109225588954041</v>
      </c>
      <c r="G2744">
        <v>0.67109329109607296</v>
      </c>
    </row>
    <row r="2745" spans="1:7">
      <c r="A2745">
        <v>4</v>
      </c>
      <c r="B2745">
        <v>25</v>
      </c>
      <c r="C2745">
        <v>6</v>
      </c>
      <c r="D2745">
        <v>0.90617408348233752</v>
      </c>
      <c r="G2745">
        <v>0.69839849419581501</v>
      </c>
    </row>
    <row r="2746" spans="1:7">
      <c r="A2746">
        <v>4</v>
      </c>
      <c r="B2746">
        <v>25</v>
      </c>
      <c r="C2746">
        <v>7</v>
      </c>
      <c r="D2746">
        <v>0.79917729162868234</v>
      </c>
      <c r="G2746">
        <v>0.66265707751343317</v>
      </c>
    </row>
    <row r="2747" spans="1:7">
      <c r="A2747">
        <v>4</v>
      </c>
      <c r="B2747">
        <v>25</v>
      </c>
      <c r="C2747">
        <v>8</v>
      </c>
      <c r="D2747">
        <v>0.80139186046955802</v>
      </c>
      <c r="G2747">
        <v>0.66054986823324591</v>
      </c>
    </row>
    <row r="2748" spans="1:7">
      <c r="A2748">
        <v>4</v>
      </c>
      <c r="B2748">
        <v>25</v>
      </c>
      <c r="C2748">
        <v>9</v>
      </c>
      <c r="D2748">
        <v>0.75854544456883499</v>
      </c>
      <c r="G2748">
        <v>0.6919809723506708</v>
      </c>
    </row>
    <row r="2749" spans="1:7">
      <c r="A2749">
        <v>4</v>
      </c>
      <c r="B2749">
        <v>25</v>
      </c>
      <c r="C2749">
        <v>10</v>
      </c>
      <c r="D2749">
        <v>0.7851341081308052</v>
      </c>
      <c r="G2749">
        <v>0.72955912804390421</v>
      </c>
    </row>
    <row r="2750" spans="1:7">
      <c r="A2750">
        <v>4</v>
      </c>
      <c r="B2750">
        <v>25</v>
      </c>
      <c r="C2750">
        <v>11</v>
      </c>
      <c r="D2750">
        <v>0.82604626475678322</v>
      </c>
      <c r="G2750">
        <v>0.73817483553255758</v>
      </c>
    </row>
    <row r="2751" spans="1:7">
      <c r="A2751">
        <v>4</v>
      </c>
      <c r="B2751">
        <v>25</v>
      </c>
      <c r="C2751">
        <v>12</v>
      </c>
      <c r="D2751">
        <v>0.77209162184271762</v>
      </c>
      <c r="G2751">
        <v>0.85683751915196782</v>
      </c>
    </row>
    <row r="2752" spans="1:7">
      <c r="A2752">
        <v>4</v>
      </c>
      <c r="B2752">
        <v>25</v>
      </c>
      <c r="C2752">
        <v>13</v>
      </c>
      <c r="D2752">
        <v>0.80705891178766598</v>
      </c>
      <c r="G2752">
        <v>0.86737602437353412</v>
      </c>
    </row>
    <row r="2753" spans="1:7">
      <c r="A2753">
        <v>4</v>
      </c>
      <c r="B2753">
        <v>25</v>
      </c>
      <c r="C2753">
        <v>14</v>
      </c>
      <c r="D2753">
        <v>0.89955328460609119</v>
      </c>
      <c r="G2753">
        <v>0.97087270234510925</v>
      </c>
    </row>
    <row r="2754" spans="1:7">
      <c r="A2754">
        <v>4</v>
      </c>
      <c r="B2754">
        <v>25</v>
      </c>
      <c r="C2754">
        <v>15</v>
      </c>
      <c r="D2754">
        <v>1.0473305368272059</v>
      </c>
      <c r="G2754">
        <v>1.1631032992237973</v>
      </c>
    </row>
    <row r="2755" spans="1:7">
      <c r="A2755">
        <v>4</v>
      </c>
      <c r="B2755">
        <v>25</v>
      </c>
      <c r="C2755">
        <v>16</v>
      </c>
      <c r="D2755">
        <v>1.249632684620025</v>
      </c>
      <c r="G2755">
        <v>1.364468414744137</v>
      </c>
    </row>
    <row r="2756" spans="1:7">
      <c r="A2756">
        <v>4</v>
      </c>
      <c r="B2756">
        <v>25</v>
      </c>
      <c r="C2756">
        <v>17</v>
      </c>
      <c r="D2756">
        <v>1.3877213383372939</v>
      </c>
      <c r="G2756">
        <v>1.4889511267955229</v>
      </c>
    </row>
    <row r="2757" spans="1:7">
      <c r="A2757">
        <v>4</v>
      </c>
      <c r="B2757">
        <v>25</v>
      </c>
      <c r="C2757">
        <v>18</v>
      </c>
      <c r="D2757">
        <v>1.4667837968911854</v>
      </c>
      <c r="G2757">
        <v>1.4988503386532053</v>
      </c>
    </row>
    <row r="2758" spans="1:7">
      <c r="A2758">
        <v>4</v>
      </c>
      <c r="B2758">
        <v>25</v>
      </c>
      <c r="C2758">
        <v>19</v>
      </c>
      <c r="D2758">
        <v>1.4324338286589062</v>
      </c>
      <c r="G2758">
        <v>1.4899026903794581</v>
      </c>
    </row>
    <row r="2759" spans="1:7">
      <c r="A2759">
        <v>4</v>
      </c>
      <c r="B2759">
        <v>25</v>
      </c>
      <c r="C2759">
        <v>20</v>
      </c>
      <c r="D2759">
        <v>1.5527385673019494</v>
      </c>
      <c r="G2759">
        <v>1.4577216459697846</v>
      </c>
    </row>
    <row r="2760" spans="1:7">
      <c r="A2760">
        <v>4</v>
      </c>
      <c r="B2760">
        <v>25</v>
      </c>
      <c r="C2760">
        <v>21</v>
      </c>
      <c r="D2760">
        <v>1.3403325506690122</v>
      </c>
      <c r="G2760">
        <v>1.3482844573553481</v>
      </c>
    </row>
    <row r="2761" spans="1:7">
      <c r="A2761">
        <v>4</v>
      </c>
      <c r="B2761">
        <v>25</v>
      </c>
      <c r="C2761">
        <v>22</v>
      </c>
      <c r="D2761">
        <v>1.0640486597059509</v>
      </c>
      <c r="G2761">
        <v>1.1349571794684847</v>
      </c>
    </row>
    <row r="2762" spans="1:7">
      <c r="A2762">
        <v>4</v>
      </c>
      <c r="B2762">
        <v>25</v>
      </c>
      <c r="C2762">
        <v>23</v>
      </c>
      <c r="D2762">
        <v>0.89792385960657406</v>
      </c>
      <c r="G2762">
        <v>0.92503782697524961</v>
      </c>
    </row>
    <row r="2763" spans="1:7">
      <c r="A2763">
        <v>4</v>
      </c>
      <c r="B2763">
        <v>26</v>
      </c>
      <c r="C2763">
        <v>0</v>
      </c>
      <c r="D2763">
        <v>0.92151329750929878</v>
      </c>
      <c r="G2763">
        <v>0.67237925428573209</v>
      </c>
    </row>
    <row r="2764" spans="1:7">
      <c r="A2764">
        <v>4</v>
      </c>
      <c r="B2764">
        <v>26</v>
      </c>
      <c r="C2764">
        <v>1</v>
      </c>
      <c r="D2764">
        <v>0.82457800883769294</v>
      </c>
      <c r="G2764">
        <v>0.61615832057338615</v>
      </c>
    </row>
    <row r="2765" spans="1:7">
      <c r="A2765">
        <v>4</v>
      </c>
      <c r="B2765">
        <v>26</v>
      </c>
      <c r="C2765">
        <v>2</v>
      </c>
      <c r="D2765">
        <v>0.81576868670489866</v>
      </c>
      <c r="G2765">
        <v>0.57945304620391758</v>
      </c>
    </row>
    <row r="2766" spans="1:7">
      <c r="A2766">
        <v>4</v>
      </c>
      <c r="B2766">
        <v>26</v>
      </c>
      <c r="C2766">
        <v>3</v>
      </c>
      <c r="D2766">
        <v>0.81241447447621928</v>
      </c>
      <c r="G2766">
        <v>0.60810568300907686</v>
      </c>
    </row>
    <row r="2767" spans="1:7">
      <c r="A2767">
        <v>4</v>
      </c>
      <c r="B2767">
        <v>26</v>
      </c>
      <c r="C2767">
        <v>4</v>
      </c>
      <c r="D2767">
        <v>0.90956754422169916</v>
      </c>
      <c r="G2767">
        <v>0.62129233804950157</v>
      </c>
    </row>
    <row r="2768" spans="1:7">
      <c r="A2768">
        <v>4</v>
      </c>
      <c r="B2768">
        <v>26</v>
      </c>
      <c r="C2768">
        <v>5</v>
      </c>
      <c r="D2768">
        <v>1.1892739822372147</v>
      </c>
      <c r="G2768">
        <v>0.74268185374794049</v>
      </c>
    </row>
    <row r="2769" spans="1:7">
      <c r="A2769">
        <v>4</v>
      </c>
      <c r="B2769">
        <v>26</v>
      </c>
      <c r="C2769">
        <v>6</v>
      </c>
      <c r="D2769">
        <v>1.1959231517137274</v>
      </c>
      <c r="G2769">
        <v>0.78255163026863539</v>
      </c>
    </row>
    <row r="2770" spans="1:7">
      <c r="A2770">
        <v>4</v>
      </c>
      <c r="B2770">
        <v>26</v>
      </c>
      <c r="C2770">
        <v>7</v>
      </c>
      <c r="D2770">
        <v>1.1637689984216737</v>
      </c>
      <c r="G2770">
        <v>0.72501768633969677</v>
      </c>
    </row>
    <row r="2771" spans="1:7">
      <c r="A2771">
        <v>4</v>
      </c>
      <c r="B2771">
        <v>26</v>
      </c>
      <c r="C2771">
        <v>8</v>
      </c>
      <c r="D2771">
        <v>1.1032593255389249</v>
      </c>
      <c r="G2771">
        <v>0.6915064199690184</v>
      </c>
    </row>
    <row r="2772" spans="1:7">
      <c r="A2772">
        <v>4</v>
      </c>
      <c r="B2772">
        <v>26</v>
      </c>
      <c r="C2772">
        <v>9</v>
      </c>
      <c r="D2772">
        <v>1.1268973826270297</v>
      </c>
      <c r="G2772">
        <v>0.7223547835970564</v>
      </c>
    </row>
    <row r="2773" spans="1:7">
      <c r="A2773">
        <v>4</v>
      </c>
      <c r="B2773">
        <v>26</v>
      </c>
      <c r="C2773">
        <v>10</v>
      </c>
      <c r="D2773">
        <v>1.1330644803620025</v>
      </c>
      <c r="G2773">
        <v>0.76720367189415639</v>
      </c>
    </row>
    <row r="2774" spans="1:7">
      <c r="A2774">
        <v>4</v>
      </c>
      <c r="B2774">
        <v>26</v>
      </c>
      <c r="C2774">
        <v>11</v>
      </c>
      <c r="D2774">
        <v>1.1653027760122905</v>
      </c>
      <c r="G2774">
        <v>0.7871201189997763</v>
      </c>
    </row>
    <row r="2775" spans="1:7">
      <c r="A2775">
        <v>4</v>
      </c>
      <c r="B2775">
        <v>26</v>
      </c>
      <c r="C2775">
        <v>12</v>
      </c>
      <c r="D2775">
        <v>1.1648517432819003</v>
      </c>
      <c r="G2775">
        <v>0.97065878495027103</v>
      </c>
    </row>
    <row r="2776" spans="1:7">
      <c r="A2776">
        <v>4</v>
      </c>
      <c r="B2776">
        <v>26</v>
      </c>
      <c r="C2776">
        <v>13</v>
      </c>
      <c r="D2776">
        <v>1.2283691974137305</v>
      </c>
      <c r="G2776">
        <v>0.98871144601810579</v>
      </c>
    </row>
    <row r="2777" spans="1:7">
      <c r="A2777">
        <v>4</v>
      </c>
      <c r="B2777">
        <v>26</v>
      </c>
      <c r="C2777">
        <v>14</v>
      </c>
      <c r="D2777">
        <v>1.3822290005039917</v>
      </c>
      <c r="G2777">
        <v>1.0952767321363246</v>
      </c>
    </row>
    <row r="2778" spans="1:7">
      <c r="A2778">
        <v>4</v>
      </c>
      <c r="B2778">
        <v>26</v>
      </c>
      <c r="C2778">
        <v>15</v>
      </c>
      <c r="D2778">
        <v>1.4019133085976729</v>
      </c>
      <c r="G2778">
        <v>1.267167964760977</v>
      </c>
    </row>
    <row r="2779" spans="1:7">
      <c r="A2779">
        <v>4</v>
      </c>
      <c r="B2779">
        <v>26</v>
      </c>
      <c r="C2779">
        <v>16</v>
      </c>
      <c r="D2779">
        <v>1.6393980709561398</v>
      </c>
      <c r="G2779">
        <v>1.44666432959522</v>
      </c>
    </row>
    <row r="2780" spans="1:7">
      <c r="A2780">
        <v>4</v>
      </c>
      <c r="B2780">
        <v>26</v>
      </c>
      <c r="C2780">
        <v>17</v>
      </c>
      <c r="D2780">
        <v>1.6308768071442596</v>
      </c>
      <c r="G2780">
        <v>1.5212919945461674</v>
      </c>
    </row>
    <row r="2781" spans="1:7">
      <c r="A2781">
        <v>4</v>
      </c>
      <c r="B2781">
        <v>26</v>
      </c>
      <c r="C2781">
        <v>18</v>
      </c>
      <c r="D2781">
        <v>1.5571353329433966</v>
      </c>
      <c r="G2781">
        <v>1.5523591932103042</v>
      </c>
    </row>
    <row r="2782" spans="1:7">
      <c r="A2782">
        <v>4</v>
      </c>
      <c r="B2782">
        <v>26</v>
      </c>
      <c r="C2782">
        <v>19</v>
      </c>
      <c r="D2782">
        <v>1.5762331058604322</v>
      </c>
      <c r="G2782">
        <v>1.6609628416310613</v>
      </c>
    </row>
    <row r="2783" spans="1:7">
      <c r="A2783">
        <v>4</v>
      </c>
      <c r="B2783">
        <v>26</v>
      </c>
      <c r="C2783">
        <v>20</v>
      </c>
      <c r="D2783">
        <v>1.5661864946517556</v>
      </c>
      <c r="G2783">
        <v>1.5076824223573269</v>
      </c>
    </row>
    <row r="2784" spans="1:7">
      <c r="A2784">
        <v>4</v>
      </c>
      <c r="B2784">
        <v>26</v>
      </c>
      <c r="C2784">
        <v>21</v>
      </c>
      <c r="D2784">
        <v>1.3778787690890453</v>
      </c>
      <c r="G2784">
        <v>1.3581246575179027</v>
      </c>
    </row>
    <row r="2785" spans="1:7">
      <c r="A2785">
        <v>4</v>
      </c>
      <c r="B2785">
        <v>26</v>
      </c>
      <c r="C2785">
        <v>22</v>
      </c>
      <c r="D2785">
        <v>1.127034643420588</v>
      </c>
      <c r="G2785">
        <v>1.1374627176907841</v>
      </c>
    </row>
    <row r="2786" spans="1:7">
      <c r="A2786">
        <v>4</v>
      </c>
      <c r="B2786">
        <v>26</v>
      </c>
      <c r="C2786">
        <v>23</v>
      </c>
      <c r="D2786">
        <v>0.96143483527420737</v>
      </c>
      <c r="G2786">
        <v>0.92214379509335886</v>
      </c>
    </row>
    <row r="2787" spans="1:7">
      <c r="A2787">
        <v>4</v>
      </c>
      <c r="B2787">
        <v>27</v>
      </c>
      <c r="C2787">
        <v>0</v>
      </c>
      <c r="D2787">
        <v>0.81336597383014009</v>
      </c>
      <c r="G2787">
        <v>0.69673633144971636</v>
      </c>
    </row>
    <row r="2788" spans="1:7">
      <c r="A2788">
        <v>4</v>
      </c>
      <c r="B2788">
        <v>27</v>
      </c>
      <c r="C2788">
        <v>1</v>
      </c>
      <c r="D2788">
        <v>0.68468422896790748</v>
      </c>
      <c r="G2788">
        <v>0.65185301966379183</v>
      </c>
    </row>
    <row r="2789" spans="1:7">
      <c r="A2789">
        <v>4</v>
      </c>
      <c r="B2789">
        <v>27</v>
      </c>
      <c r="C2789">
        <v>2</v>
      </c>
      <c r="D2789">
        <v>0.70082421001886552</v>
      </c>
      <c r="G2789">
        <v>0.59088902095555196</v>
      </c>
    </row>
    <row r="2790" spans="1:7">
      <c r="A2790">
        <v>4</v>
      </c>
      <c r="B2790">
        <v>27</v>
      </c>
      <c r="C2790">
        <v>3</v>
      </c>
      <c r="D2790">
        <v>0.70044948231733062</v>
      </c>
      <c r="G2790">
        <v>0.6244174990706427</v>
      </c>
    </row>
    <row r="2791" spans="1:7">
      <c r="A2791">
        <v>4</v>
      </c>
      <c r="B2791">
        <v>27</v>
      </c>
      <c r="C2791">
        <v>4</v>
      </c>
      <c r="D2791">
        <v>0.78422419961447853</v>
      </c>
      <c r="G2791">
        <v>0.6783615648793091</v>
      </c>
    </row>
    <row r="2792" spans="1:7">
      <c r="A2792">
        <v>4</v>
      </c>
      <c r="B2792">
        <v>27</v>
      </c>
      <c r="C2792">
        <v>5</v>
      </c>
      <c r="D2792">
        <v>0.96063351389882701</v>
      </c>
      <c r="G2792">
        <v>0.78648574327715293</v>
      </c>
    </row>
    <row r="2793" spans="1:7">
      <c r="A2793">
        <v>4</v>
      </c>
      <c r="B2793">
        <v>27</v>
      </c>
      <c r="C2793">
        <v>6</v>
      </c>
      <c r="D2793">
        <v>1.0755982877769898</v>
      </c>
      <c r="G2793">
        <v>0.81263530068064294</v>
      </c>
    </row>
    <row r="2794" spans="1:7">
      <c r="A2794">
        <v>4</v>
      </c>
      <c r="B2794">
        <v>27</v>
      </c>
      <c r="C2794">
        <v>7</v>
      </c>
      <c r="D2794">
        <v>0.94673904665143871</v>
      </c>
      <c r="G2794">
        <v>0.7347718277801899</v>
      </c>
    </row>
    <row r="2795" spans="1:7">
      <c r="A2795">
        <v>4</v>
      </c>
      <c r="B2795">
        <v>27</v>
      </c>
      <c r="C2795">
        <v>8</v>
      </c>
      <c r="D2795">
        <v>0.88552123391458715</v>
      </c>
      <c r="G2795">
        <v>0.65751322475479645</v>
      </c>
    </row>
    <row r="2796" spans="1:7">
      <c r="A2796">
        <v>4</v>
      </c>
      <c r="B2796">
        <v>27</v>
      </c>
      <c r="C2796">
        <v>9</v>
      </c>
      <c r="D2796">
        <v>0.89395432972978395</v>
      </c>
      <c r="G2796">
        <v>0.69669699031963106</v>
      </c>
    </row>
    <row r="2797" spans="1:7">
      <c r="A2797">
        <v>4</v>
      </c>
      <c r="B2797">
        <v>27</v>
      </c>
      <c r="C2797">
        <v>10</v>
      </c>
      <c r="D2797">
        <v>0.86410137408414855</v>
      </c>
      <c r="G2797">
        <v>0.70495125117562696</v>
      </c>
    </row>
    <row r="2798" spans="1:7">
      <c r="A2798">
        <v>4</v>
      </c>
      <c r="B2798">
        <v>27</v>
      </c>
      <c r="C2798">
        <v>11</v>
      </c>
      <c r="D2798">
        <v>0.91189426349891567</v>
      </c>
      <c r="G2798">
        <v>0.72881410539291624</v>
      </c>
    </row>
    <row r="2799" spans="1:7">
      <c r="A2799">
        <v>4</v>
      </c>
      <c r="B2799">
        <v>27</v>
      </c>
      <c r="C2799">
        <v>12</v>
      </c>
      <c r="D2799">
        <v>0.88815669123734275</v>
      </c>
      <c r="G2799">
        <v>0.7672848129749571</v>
      </c>
    </row>
    <row r="2800" spans="1:7">
      <c r="A2800">
        <v>4</v>
      </c>
      <c r="B2800">
        <v>27</v>
      </c>
      <c r="C2800">
        <v>13</v>
      </c>
      <c r="D2800">
        <v>0.93677018801216216</v>
      </c>
      <c r="G2800">
        <v>0.81713248361350455</v>
      </c>
    </row>
    <row r="2801" spans="1:7">
      <c r="A2801">
        <v>4</v>
      </c>
      <c r="B2801">
        <v>27</v>
      </c>
      <c r="C2801">
        <v>14</v>
      </c>
      <c r="D2801">
        <v>0.9607469247157836</v>
      </c>
      <c r="G2801">
        <v>0.82963804533932961</v>
      </c>
    </row>
    <row r="2802" spans="1:7">
      <c r="A2802">
        <v>4</v>
      </c>
      <c r="B2802">
        <v>27</v>
      </c>
      <c r="C2802">
        <v>15</v>
      </c>
      <c r="D2802">
        <v>1.0781799022928038</v>
      </c>
      <c r="G2802">
        <v>0.96273892369999925</v>
      </c>
    </row>
    <row r="2803" spans="1:7">
      <c r="A2803">
        <v>4</v>
      </c>
      <c r="B2803">
        <v>27</v>
      </c>
      <c r="C2803">
        <v>16</v>
      </c>
      <c r="D2803">
        <v>1.2040654720690769</v>
      </c>
      <c r="G2803">
        <v>1.0527833940030746</v>
      </c>
    </row>
    <row r="2804" spans="1:7">
      <c r="A2804">
        <v>4</v>
      </c>
      <c r="B2804">
        <v>27</v>
      </c>
      <c r="C2804">
        <v>17</v>
      </c>
      <c r="D2804">
        <v>1.2750272476239108</v>
      </c>
      <c r="G2804">
        <v>1.2131181696652069</v>
      </c>
    </row>
    <row r="2805" spans="1:7">
      <c r="A2805">
        <v>4</v>
      </c>
      <c r="B2805">
        <v>27</v>
      </c>
      <c r="C2805">
        <v>18</v>
      </c>
      <c r="D2805">
        <v>1.3686827588432067</v>
      </c>
      <c r="G2805">
        <v>1.249683291258747</v>
      </c>
    </row>
    <row r="2806" spans="1:7">
      <c r="A2806">
        <v>4</v>
      </c>
      <c r="B2806">
        <v>27</v>
      </c>
      <c r="C2806">
        <v>19</v>
      </c>
      <c r="D2806">
        <v>1.421304717537768</v>
      </c>
      <c r="G2806">
        <v>1.3042617327900368</v>
      </c>
    </row>
    <row r="2807" spans="1:7">
      <c r="A2807">
        <v>4</v>
      </c>
      <c r="B2807">
        <v>27</v>
      </c>
      <c r="C2807">
        <v>20</v>
      </c>
      <c r="D2807">
        <v>1.2738091428525085</v>
      </c>
      <c r="G2807">
        <v>1.2763737892009082</v>
      </c>
    </row>
    <row r="2808" spans="1:7">
      <c r="A2808">
        <v>4</v>
      </c>
      <c r="B2808">
        <v>27</v>
      </c>
      <c r="C2808">
        <v>21</v>
      </c>
      <c r="D2808">
        <v>1.1587901085826882</v>
      </c>
      <c r="G2808">
        <v>1.170391243572076</v>
      </c>
    </row>
    <row r="2809" spans="1:7">
      <c r="A2809">
        <v>4</v>
      </c>
      <c r="B2809">
        <v>27</v>
      </c>
      <c r="C2809">
        <v>22</v>
      </c>
      <c r="D2809">
        <v>0.97059504390653573</v>
      </c>
      <c r="G2809">
        <v>0.94365109914679812</v>
      </c>
    </row>
    <row r="2810" spans="1:7">
      <c r="A2810">
        <v>4</v>
      </c>
      <c r="B2810">
        <v>27</v>
      </c>
      <c r="C2810">
        <v>23</v>
      </c>
      <c r="D2810">
        <v>0.85496900270206388</v>
      </c>
      <c r="G2810">
        <v>0.82320822939103377</v>
      </c>
    </row>
    <row r="2811" spans="1:7">
      <c r="A2811">
        <v>4</v>
      </c>
      <c r="B2811">
        <v>28</v>
      </c>
      <c r="C2811">
        <v>0</v>
      </c>
      <c r="D2811">
        <v>0.79156591810867205</v>
      </c>
      <c r="G2811">
        <v>0.63427982861887011</v>
      </c>
    </row>
    <row r="2812" spans="1:7">
      <c r="A2812">
        <v>4</v>
      </c>
      <c r="B2812">
        <v>28</v>
      </c>
      <c r="C2812">
        <v>1</v>
      </c>
      <c r="D2812">
        <v>0.63997118164397226</v>
      </c>
      <c r="G2812">
        <v>0.60053497428831093</v>
      </c>
    </row>
    <row r="2813" spans="1:7">
      <c r="A2813">
        <v>4</v>
      </c>
      <c r="B2813">
        <v>28</v>
      </c>
      <c r="C2813">
        <v>2</v>
      </c>
      <c r="D2813">
        <v>0.56868308428343251</v>
      </c>
      <c r="G2813">
        <v>0.56821377710270904</v>
      </c>
    </row>
    <row r="2814" spans="1:7">
      <c r="A2814">
        <v>4</v>
      </c>
      <c r="B2814">
        <v>28</v>
      </c>
      <c r="C2814">
        <v>3</v>
      </c>
      <c r="D2814">
        <v>0.6115882128408312</v>
      </c>
      <c r="G2814">
        <v>0.60400437019769737</v>
      </c>
    </row>
    <row r="2815" spans="1:7">
      <c r="A2815">
        <v>4</v>
      </c>
      <c r="B2815">
        <v>28</v>
      </c>
      <c r="C2815">
        <v>4</v>
      </c>
      <c r="D2815">
        <v>0.69048848284042275</v>
      </c>
      <c r="G2815">
        <v>0.61719840170001294</v>
      </c>
    </row>
    <row r="2816" spans="1:7">
      <c r="A2816">
        <v>4</v>
      </c>
      <c r="B2816">
        <v>28</v>
      </c>
      <c r="C2816">
        <v>5</v>
      </c>
      <c r="D2816">
        <v>0.94262529754158764</v>
      </c>
      <c r="G2816">
        <v>0.73285886532979827</v>
      </c>
    </row>
    <row r="2817" spans="1:7">
      <c r="A2817">
        <v>4</v>
      </c>
      <c r="B2817">
        <v>28</v>
      </c>
      <c r="C2817">
        <v>6</v>
      </c>
      <c r="D2817">
        <v>1.0732409419790361</v>
      </c>
      <c r="G2817">
        <v>0.75562262672533287</v>
      </c>
    </row>
    <row r="2818" spans="1:7">
      <c r="A2818">
        <v>4</v>
      </c>
      <c r="B2818">
        <v>28</v>
      </c>
      <c r="C2818">
        <v>7</v>
      </c>
      <c r="D2818">
        <v>0.91518925544691754</v>
      </c>
      <c r="G2818">
        <v>0.70283666543354884</v>
      </c>
    </row>
    <row r="2819" spans="1:7">
      <c r="A2819">
        <v>4</v>
      </c>
      <c r="B2819">
        <v>28</v>
      </c>
      <c r="C2819">
        <v>8</v>
      </c>
      <c r="D2819">
        <v>0.9379720466394984</v>
      </c>
      <c r="G2819">
        <v>0.66529785087040061</v>
      </c>
    </row>
    <row r="2820" spans="1:7">
      <c r="A2820">
        <v>4</v>
      </c>
      <c r="B2820">
        <v>28</v>
      </c>
      <c r="C2820">
        <v>9</v>
      </c>
      <c r="D2820">
        <v>0.83405952142777118</v>
      </c>
      <c r="G2820">
        <v>0.69129004375354985</v>
      </c>
    </row>
    <row r="2821" spans="1:7">
      <c r="A2821">
        <v>4</v>
      </c>
      <c r="B2821">
        <v>28</v>
      </c>
      <c r="C2821">
        <v>10</v>
      </c>
      <c r="D2821">
        <v>0.83885798209702866</v>
      </c>
      <c r="G2821">
        <v>0.73475461603577763</v>
      </c>
    </row>
    <row r="2822" spans="1:7">
      <c r="A2822">
        <v>4</v>
      </c>
      <c r="B2822">
        <v>28</v>
      </c>
      <c r="C2822">
        <v>11</v>
      </c>
      <c r="D2822">
        <v>0.79534051426830388</v>
      </c>
      <c r="G2822">
        <v>0.7233038883603613</v>
      </c>
    </row>
    <row r="2823" spans="1:7">
      <c r="A2823">
        <v>4</v>
      </c>
      <c r="B2823">
        <v>28</v>
      </c>
      <c r="C2823">
        <v>12</v>
      </c>
      <c r="D2823">
        <v>0.727857405251504</v>
      </c>
      <c r="G2823">
        <v>0.8543295221090379</v>
      </c>
    </row>
    <row r="2824" spans="1:7">
      <c r="A2824">
        <v>4</v>
      </c>
      <c r="B2824">
        <v>28</v>
      </c>
      <c r="C2824">
        <v>13</v>
      </c>
      <c r="D2824">
        <v>0.85983309936462604</v>
      </c>
      <c r="G2824">
        <v>0.87366322872527125</v>
      </c>
    </row>
    <row r="2825" spans="1:7">
      <c r="A2825">
        <v>4</v>
      </c>
      <c r="B2825">
        <v>28</v>
      </c>
      <c r="C2825">
        <v>14</v>
      </c>
      <c r="D2825">
        <v>1.0037635538574148</v>
      </c>
      <c r="G2825">
        <v>0.99197430099454509</v>
      </c>
    </row>
    <row r="2826" spans="1:7">
      <c r="A2826">
        <v>4</v>
      </c>
      <c r="B2826">
        <v>28</v>
      </c>
      <c r="C2826">
        <v>15</v>
      </c>
      <c r="D2826">
        <v>1.0878089912448163</v>
      </c>
      <c r="G2826">
        <v>1.1756260726940346</v>
      </c>
    </row>
    <row r="2827" spans="1:7">
      <c r="A2827">
        <v>4</v>
      </c>
      <c r="B2827">
        <v>28</v>
      </c>
      <c r="C2827">
        <v>16</v>
      </c>
      <c r="D2827">
        <v>1.2362814939309601</v>
      </c>
      <c r="G2827">
        <v>1.3738414389869302</v>
      </c>
    </row>
    <row r="2828" spans="1:7">
      <c r="A2828">
        <v>4</v>
      </c>
      <c r="B2828">
        <v>28</v>
      </c>
      <c r="C2828">
        <v>17</v>
      </c>
      <c r="D2828">
        <v>1.3745952235388816</v>
      </c>
      <c r="G2828">
        <v>1.4292829265594635</v>
      </c>
    </row>
    <row r="2829" spans="1:7">
      <c r="A2829">
        <v>4</v>
      </c>
      <c r="B2829">
        <v>28</v>
      </c>
      <c r="C2829">
        <v>18</v>
      </c>
      <c r="D2829">
        <v>1.3414867456821491</v>
      </c>
      <c r="G2829">
        <v>1.4643899675192218</v>
      </c>
    </row>
    <row r="2830" spans="1:7">
      <c r="A2830">
        <v>4</v>
      </c>
      <c r="B2830">
        <v>28</v>
      </c>
      <c r="C2830">
        <v>19</v>
      </c>
      <c r="D2830">
        <v>1.3310268374015781</v>
      </c>
      <c r="G2830">
        <v>1.4934409332664935</v>
      </c>
    </row>
    <row r="2831" spans="1:7">
      <c r="A2831">
        <v>4</v>
      </c>
      <c r="B2831">
        <v>28</v>
      </c>
      <c r="C2831">
        <v>20</v>
      </c>
      <c r="D2831">
        <v>1.4357052362881215</v>
      </c>
      <c r="G2831">
        <v>1.4559390010128002</v>
      </c>
    </row>
    <row r="2832" spans="1:7">
      <c r="A2832">
        <v>4</v>
      </c>
      <c r="B2832">
        <v>28</v>
      </c>
      <c r="C2832">
        <v>21</v>
      </c>
      <c r="D2832">
        <v>1.3407536105489701</v>
      </c>
      <c r="G2832">
        <v>1.326597659395895</v>
      </c>
    </row>
    <row r="2833" spans="1:7">
      <c r="A2833">
        <v>4</v>
      </c>
      <c r="B2833">
        <v>28</v>
      </c>
      <c r="C2833">
        <v>22</v>
      </c>
      <c r="D2833">
        <v>1.0082896727439281</v>
      </c>
      <c r="G2833">
        <v>1.0842612157124756</v>
      </c>
    </row>
    <row r="2834" spans="1:7">
      <c r="A2834">
        <v>4</v>
      </c>
      <c r="B2834">
        <v>28</v>
      </c>
      <c r="C2834">
        <v>23</v>
      </c>
      <c r="D2834">
        <v>0.85980897203014117</v>
      </c>
      <c r="G2834">
        <v>0.85808414121154186</v>
      </c>
    </row>
    <row r="2835" spans="1:7">
      <c r="A2835">
        <v>4</v>
      </c>
      <c r="B2835">
        <v>29</v>
      </c>
      <c r="C2835">
        <v>0</v>
      </c>
      <c r="D2835">
        <v>0.70997400569863145</v>
      </c>
      <c r="G2835">
        <v>0.65295211248554652</v>
      </c>
    </row>
    <row r="2836" spans="1:7">
      <c r="A2836">
        <v>4</v>
      </c>
      <c r="B2836">
        <v>29</v>
      </c>
      <c r="C2836">
        <v>1</v>
      </c>
      <c r="D2836">
        <v>0.5760231921568052</v>
      </c>
      <c r="G2836">
        <v>0.61411012298832679</v>
      </c>
    </row>
    <row r="2837" spans="1:7">
      <c r="A2837">
        <v>4</v>
      </c>
      <c r="B2837">
        <v>29</v>
      </c>
      <c r="C2837">
        <v>2</v>
      </c>
      <c r="D2837">
        <v>0.53730426247015084</v>
      </c>
      <c r="G2837">
        <v>0.59897854082931623</v>
      </c>
    </row>
    <row r="2838" spans="1:7">
      <c r="A2838">
        <v>4</v>
      </c>
      <c r="B2838">
        <v>29</v>
      </c>
      <c r="C2838">
        <v>3</v>
      </c>
      <c r="D2838">
        <v>0.58864477735435661</v>
      </c>
      <c r="G2838">
        <v>0.63274060690428757</v>
      </c>
    </row>
    <row r="2839" spans="1:7">
      <c r="A2839">
        <v>4</v>
      </c>
      <c r="B2839">
        <v>29</v>
      </c>
      <c r="C2839">
        <v>4</v>
      </c>
      <c r="D2839">
        <v>0.59535725950453888</v>
      </c>
      <c r="G2839">
        <v>0.64744927191488255</v>
      </c>
    </row>
    <row r="2840" spans="1:7">
      <c r="A2840">
        <v>4</v>
      </c>
      <c r="B2840">
        <v>29</v>
      </c>
      <c r="C2840">
        <v>5</v>
      </c>
      <c r="D2840">
        <v>0.77003054666038706</v>
      </c>
      <c r="G2840">
        <v>0.77215327782299747</v>
      </c>
    </row>
    <row r="2841" spans="1:7">
      <c r="A2841">
        <v>4</v>
      </c>
      <c r="B2841">
        <v>29</v>
      </c>
      <c r="C2841">
        <v>6</v>
      </c>
      <c r="D2841">
        <v>0.87193610453689396</v>
      </c>
      <c r="G2841">
        <v>0.78096323214144636</v>
      </c>
    </row>
    <row r="2842" spans="1:7">
      <c r="A2842">
        <v>4</v>
      </c>
      <c r="B2842">
        <v>29</v>
      </c>
      <c r="C2842">
        <v>7</v>
      </c>
      <c r="D2842">
        <v>0.86446768865838486</v>
      </c>
      <c r="G2842">
        <v>0.74603076744644103</v>
      </c>
    </row>
    <row r="2843" spans="1:7">
      <c r="A2843">
        <v>4</v>
      </c>
      <c r="B2843">
        <v>29</v>
      </c>
      <c r="C2843">
        <v>8</v>
      </c>
      <c r="D2843">
        <v>0.83293084649006632</v>
      </c>
      <c r="G2843">
        <v>0.72301128870535281</v>
      </c>
    </row>
    <row r="2844" spans="1:7">
      <c r="A2844">
        <v>4</v>
      </c>
      <c r="B2844">
        <v>29</v>
      </c>
      <c r="C2844">
        <v>9</v>
      </c>
      <c r="D2844">
        <v>0.85448022853840022</v>
      </c>
      <c r="G2844">
        <v>0.68480613375138688</v>
      </c>
    </row>
    <row r="2845" spans="1:7">
      <c r="A2845">
        <v>4</v>
      </c>
      <c r="B2845">
        <v>29</v>
      </c>
      <c r="C2845">
        <v>10</v>
      </c>
      <c r="D2845">
        <v>0.8035956637261551</v>
      </c>
      <c r="G2845">
        <v>0.68960329280114796</v>
      </c>
    </row>
    <row r="2846" spans="1:7">
      <c r="A2846">
        <v>4</v>
      </c>
      <c r="B2846">
        <v>29</v>
      </c>
      <c r="C2846">
        <v>11</v>
      </c>
      <c r="D2846">
        <v>0.89796028372123005</v>
      </c>
      <c r="G2846">
        <v>0.71149663169354804</v>
      </c>
    </row>
    <row r="2847" spans="1:7">
      <c r="A2847">
        <v>4</v>
      </c>
      <c r="B2847">
        <v>29</v>
      </c>
      <c r="C2847">
        <v>12</v>
      </c>
      <c r="D2847">
        <v>0.87502401802318786</v>
      </c>
      <c r="G2847">
        <v>0.68636994367227266</v>
      </c>
    </row>
    <row r="2848" spans="1:7">
      <c r="A2848">
        <v>4</v>
      </c>
      <c r="B2848">
        <v>29</v>
      </c>
      <c r="C2848">
        <v>13</v>
      </c>
      <c r="D2848">
        <v>0.81242941279866687</v>
      </c>
      <c r="G2848">
        <v>0.69156543166414608</v>
      </c>
    </row>
    <row r="2849" spans="1:7">
      <c r="A2849">
        <v>4</v>
      </c>
      <c r="B2849">
        <v>29</v>
      </c>
      <c r="C2849">
        <v>14</v>
      </c>
      <c r="D2849">
        <v>0.95660145833251364</v>
      </c>
      <c r="G2849">
        <v>0.74213599556800869</v>
      </c>
    </row>
    <row r="2850" spans="1:7">
      <c r="A2850">
        <v>4</v>
      </c>
      <c r="B2850">
        <v>29</v>
      </c>
      <c r="C2850">
        <v>15</v>
      </c>
      <c r="D2850">
        <v>1.0083083475950017</v>
      </c>
      <c r="G2850">
        <v>0.81650794317340236</v>
      </c>
    </row>
    <row r="2851" spans="1:7">
      <c r="A2851">
        <v>4</v>
      </c>
      <c r="B2851">
        <v>29</v>
      </c>
      <c r="C2851">
        <v>16</v>
      </c>
      <c r="D2851">
        <v>1.0366108986375144</v>
      </c>
      <c r="G2851">
        <v>0.91187576014112803</v>
      </c>
    </row>
    <row r="2852" spans="1:7">
      <c r="A2852">
        <v>4</v>
      </c>
      <c r="B2852">
        <v>29</v>
      </c>
      <c r="C2852">
        <v>17</v>
      </c>
      <c r="D2852">
        <v>1.1659029267457102</v>
      </c>
      <c r="G2852">
        <v>1.0357437670349332</v>
      </c>
    </row>
    <row r="2853" spans="1:7">
      <c r="A2853">
        <v>4</v>
      </c>
      <c r="B2853">
        <v>29</v>
      </c>
      <c r="C2853">
        <v>18</v>
      </c>
      <c r="D2853">
        <v>1.0703508543336866</v>
      </c>
      <c r="G2853">
        <v>1.075225049896037</v>
      </c>
    </row>
    <row r="2854" spans="1:7">
      <c r="A2854">
        <v>4</v>
      </c>
      <c r="B2854">
        <v>29</v>
      </c>
      <c r="C2854">
        <v>19</v>
      </c>
      <c r="D2854">
        <v>1.0888869021822467</v>
      </c>
      <c r="G2854">
        <v>1.0910500194727988</v>
      </c>
    </row>
    <row r="2855" spans="1:7">
      <c r="A2855">
        <v>4</v>
      </c>
      <c r="B2855">
        <v>29</v>
      </c>
      <c r="C2855">
        <v>20</v>
      </c>
      <c r="D2855">
        <v>1.0285268589570842</v>
      </c>
      <c r="G2855">
        <v>1.0644455802526989</v>
      </c>
    </row>
    <row r="2856" spans="1:7">
      <c r="A2856">
        <v>4</v>
      </c>
      <c r="B2856">
        <v>29</v>
      </c>
      <c r="C2856">
        <v>21</v>
      </c>
      <c r="D2856">
        <v>0.94110882730228818</v>
      </c>
      <c r="G2856">
        <v>0.95559604976890955</v>
      </c>
    </row>
    <row r="2857" spans="1:7">
      <c r="A2857">
        <v>4</v>
      </c>
      <c r="B2857">
        <v>29</v>
      </c>
      <c r="C2857">
        <v>22</v>
      </c>
      <c r="D2857">
        <v>0.8007407197178078</v>
      </c>
      <c r="G2857">
        <v>0.82512610948268617</v>
      </c>
    </row>
    <row r="2858" spans="1:7">
      <c r="A2858">
        <v>4</v>
      </c>
      <c r="B2858">
        <v>29</v>
      </c>
      <c r="C2858">
        <v>23</v>
      </c>
      <c r="D2858">
        <v>0.72053382457574788</v>
      </c>
      <c r="G2858">
        <v>0.70621016733835262</v>
      </c>
    </row>
    <row r="2859" spans="1:7">
      <c r="A2859">
        <v>4</v>
      </c>
      <c r="B2859">
        <v>30</v>
      </c>
      <c r="C2859">
        <v>0</v>
      </c>
      <c r="D2859">
        <v>0.72581427208255223</v>
      </c>
      <c r="G2859">
        <v>0.72174991372199693</v>
      </c>
    </row>
    <row r="2860" spans="1:7">
      <c r="A2860">
        <v>4</v>
      </c>
      <c r="B2860">
        <v>30</v>
      </c>
      <c r="C2860">
        <v>1</v>
      </c>
      <c r="D2860">
        <v>0.73991335732411301</v>
      </c>
      <c r="G2860">
        <v>0.63941630491561585</v>
      </c>
    </row>
    <row r="2861" spans="1:7">
      <c r="A2861">
        <v>4</v>
      </c>
      <c r="B2861">
        <v>30</v>
      </c>
      <c r="C2861">
        <v>2</v>
      </c>
      <c r="D2861">
        <v>0.75657427680502731</v>
      </c>
      <c r="G2861">
        <v>0.58372155881815913</v>
      </c>
    </row>
    <row r="2862" spans="1:7">
      <c r="A2862">
        <v>4</v>
      </c>
      <c r="B2862">
        <v>30</v>
      </c>
      <c r="C2862">
        <v>3</v>
      </c>
      <c r="D2862">
        <v>0.73483202134753567</v>
      </c>
      <c r="G2862">
        <v>0.57399692322522988</v>
      </c>
    </row>
    <row r="2863" spans="1:7">
      <c r="A2863">
        <v>4</v>
      </c>
      <c r="B2863">
        <v>30</v>
      </c>
      <c r="C2863">
        <v>4</v>
      </c>
      <c r="D2863">
        <v>0.70623201905736355</v>
      </c>
      <c r="G2863">
        <v>0.56813017720127801</v>
      </c>
    </row>
    <row r="2864" spans="1:7">
      <c r="A2864">
        <v>4</v>
      </c>
      <c r="B2864">
        <v>30</v>
      </c>
      <c r="C2864">
        <v>5</v>
      </c>
      <c r="D2864">
        <v>0.8256169207290166</v>
      </c>
      <c r="G2864">
        <v>0.60514034532890681</v>
      </c>
    </row>
    <row r="2865" spans="1:7">
      <c r="A2865">
        <v>4</v>
      </c>
      <c r="B2865">
        <v>30</v>
      </c>
      <c r="C2865">
        <v>6</v>
      </c>
      <c r="D2865">
        <v>0.9606127865619174</v>
      </c>
      <c r="G2865">
        <v>0.62413227587752518</v>
      </c>
    </row>
    <row r="2866" spans="1:7">
      <c r="A2866">
        <v>4</v>
      </c>
      <c r="B2866">
        <v>30</v>
      </c>
      <c r="C2866">
        <v>7</v>
      </c>
      <c r="D2866">
        <v>1.1274955321937599</v>
      </c>
      <c r="G2866">
        <v>0.68683957841266441</v>
      </c>
    </row>
    <row r="2867" spans="1:7">
      <c r="A2867">
        <v>4</v>
      </c>
      <c r="B2867">
        <v>30</v>
      </c>
      <c r="C2867">
        <v>8</v>
      </c>
      <c r="D2867">
        <v>1.282073729940804</v>
      </c>
      <c r="G2867">
        <v>0.76467354546555344</v>
      </c>
    </row>
    <row r="2868" spans="1:7">
      <c r="A2868">
        <v>4</v>
      </c>
      <c r="B2868">
        <v>30</v>
      </c>
      <c r="C2868">
        <v>9</v>
      </c>
      <c r="D2868">
        <v>1.3776406734481621</v>
      </c>
      <c r="G2868">
        <v>0.75148689042512873</v>
      </c>
    </row>
    <row r="2869" spans="1:7">
      <c r="A2869">
        <v>4</v>
      </c>
      <c r="B2869">
        <v>30</v>
      </c>
      <c r="C2869">
        <v>10</v>
      </c>
      <c r="D2869">
        <v>1.2555846265062065</v>
      </c>
      <c r="G2869">
        <v>0.73829040010218272</v>
      </c>
    </row>
    <row r="2870" spans="1:7">
      <c r="A2870">
        <v>4</v>
      </c>
      <c r="B2870">
        <v>30</v>
      </c>
      <c r="C2870">
        <v>11</v>
      </c>
      <c r="D2870">
        <v>1.3089831749811374</v>
      </c>
      <c r="G2870">
        <v>0.78526862706514278</v>
      </c>
    </row>
    <row r="2871" spans="1:7">
      <c r="A2871">
        <v>4</v>
      </c>
      <c r="B2871">
        <v>30</v>
      </c>
      <c r="C2871">
        <v>12</v>
      </c>
      <c r="D2871">
        <v>1.1827236320913825</v>
      </c>
      <c r="G2871">
        <v>0.80198860735134236</v>
      </c>
    </row>
    <row r="2872" spans="1:7">
      <c r="A2872">
        <v>4</v>
      </c>
      <c r="B2872">
        <v>30</v>
      </c>
      <c r="C2872">
        <v>13</v>
      </c>
      <c r="D2872">
        <v>1.1923991025750937</v>
      </c>
      <c r="G2872">
        <v>0.7606976325063205</v>
      </c>
    </row>
    <row r="2873" spans="1:7">
      <c r="A2873">
        <v>4</v>
      </c>
      <c r="B2873">
        <v>30</v>
      </c>
      <c r="C2873">
        <v>14</v>
      </c>
      <c r="D2873">
        <v>1.1715616026940541</v>
      </c>
      <c r="G2873">
        <v>0.81076659700159703</v>
      </c>
    </row>
    <row r="2874" spans="1:7">
      <c r="A2874">
        <v>4</v>
      </c>
      <c r="B2874">
        <v>30</v>
      </c>
      <c r="C2874">
        <v>15</v>
      </c>
      <c r="D2874">
        <v>1.2225541001012936</v>
      </c>
      <c r="G2874">
        <v>0.91067093803226962</v>
      </c>
    </row>
    <row r="2875" spans="1:7">
      <c r="A2875">
        <v>4</v>
      </c>
      <c r="B2875">
        <v>30</v>
      </c>
      <c r="C2875">
        <v>16</v>
      </c>
      <c r="D2875">
        <v>1.2392321181334867</v>
      </c>
      <c r="G2875">
        <v>1.003619275499757</v>
      </c>
    </row>
    <row r="2876" spans="1:7">
      <c r="A2876">
        <v>4</v>
      </c>
      <c r="B2876">
        <v>30</v>
      </c>
      <c r="C2876">
        <v>17</v>
      </c>
      <c r="D2876">
        <v>1.3041123756393667</v>
      </c>
      <c r="G2876">
        <v>1.1237080750847548</v>
      </c>
    </row>
    <row r="2877" spans="1:7">
      <c r="A2877">
        <v>4</v>
      </c>
      <c r="B2877">
        <v>30</v>
      </c>
      <c r="C2877">
        <v>18</v>
      </c>
      <c r="D2877">
        <v>1.3082155820203003</v>
      </c>
      <c r="G2877">
        <v>1.1135654399846704</v>
      </c>
    </row>
    <row r="2878" spans="1:7">
      <c r="A2878">
        <v>4</v>
      </c>
      <c r="B2878">
        <v>30</v>
      </c>
      <c r="C2878">
        <v>19</v>
      </c>
      <c r="D2878">
        <v>1.3396193451217415</v>
      </c>
      <c r="G2878">
        <v>1.1529016524285851</v>
      </c>
    </row>
    <row r="2879" spans="1:7">
      <c r="A2879">
        <v>4</v>
      </c>
      <c r="B2879">
        <v>30</v>
      </c>
      <c r="C2879">
        <v>20</v>
      </c>
      <c r="D2879">
        <v>1.2111591077970025</v>
      </c>
      <c r="G2879">
        <v>1.1360906957790637</v>
      </c>
    </row>
    <row r="2880" spans="1:7">
      <c r="A2880">
        <v>4</v>
      </c>
      <c r="B2880">
        <v>30</v>
      </c>
      <c r="C2880">
        <v>21</v>
      </c>
      <c r="D2880">
        <v>1.1796423162361129</v>
      </c>
      <c r="G2880">
        <v>1.1135113459308035</v>
      </c>
    </row>
    <row r="2881" spans="1:7">
      <c r="A2881">
        <v>4</v>
      </c>
      <c r="B2881">
        <v>30</v>
      </c>
      <c r="C2881">
        <v>22</v>
      </c>
      <c r="D2881">
        <v>1.0280633649687556</v>
      </c>
      <c r="G2881">
        <v>1.015637990740778</v>
      </c>
    </row>
    <row r="2882" spans="1:7">
      <c r="A2882">
        <v>4</v>
      </c>
      <c r="B2882">
        <v>30</v>
      </c>
      <c r="C2882">
        <v>23</v>
      </c>
      <c r="D2882">
        <v>0.95405296559519126</v>
      </c>
      <c r="G2882">
        <v>0.85175759572971954</v>
      </c>
    </row>
    <row r="2883" spans="1:7">
      <c r="A2883">
        <v>5</v>
      </c>
      <c r="B2883">
        <v>1</v>
      </c>
      <c r="C2883">
        <v>0</v>
      </c>
      <c r="D2883">
        <v>0.72724407604742147</v>
      </c>
      <c r="G2883">
        <v>0.8140564990049699</v>
      </c>
    </row>
    <row r="2884" spans="1:7">
      <c r="A2884">
        <v>5</v>
      </c>
      <c r="B2884">
        <v>1</v>
      </c>
      <c r="C2884">
        <v>1</v>
      </c>
      <c r="D2884">
        <v>0.71861908138488684</v>
      </c>
      <c r="G2884">
        <v>0.73967717493768526</v>
      </c>
    </row>
    <row r="2885" spans="1:7">
      <c r="A2885">
        <v>5</v>
      </c>
      <c r="B2885">
        <v>1</v>
      </c>
      <c r="C2885">
        <v>2</v>
      </c>
      <c r="D2885">
        <v>0.62441550205065732</v>
      </c>
      <c r="G2885">
        <v>0.70409066395501385</v>
      </c>
    </row>
    <row r="2886" spans="1:7">
      <c r="A2886">
        <v>5</v>
      </c>
      <c r="B2886">
        <v>1</v>
      </c>
      <c r="C2886">
        <v>3</v>
      </c>
      <c r="D2886">
        <v>0.59130551615400362</v>
      </c>
      <c r="G2886">
        <v>0.65844511777368908</v>
      </c>
    </row>
    <row r="2887" spans="1:7">
      <c r="A2887">
        <v>5</v>
      </c>
      <c r="B2887">
        <v>1</v>
      </c>
      <c r="C2887">
        <v>4</v>
      </c>
      <c r="D2887">
        <v>0.57085141005055673</v>
      </c>
      <c r="G2887">
        <v>0.65496834540241167</v>
      </c>
    </row>
    <row r="2888" spans="1:7">
      <c r="A2888">
        <v>5</v>
      </c>
      <c r="B2888">
        <v>1</v>
      </c>
      <c r="C2888">
        <v>5</v>
      </c>
      <c r="D2888">
        <v>0.59934603536459019</v>
      </c>
      <c r="G2888">
        <v>0.65178663150677318</v>
      </c>
    </row>
    <row r="2889" spans="1:7">
      <c r="A2889">
        <v>5</v>
      </c>
      <c r="B2889">
        <v>1</v>
      </c>
      <c r="C2889">
        <v>6</v>
      </c>
      <c r="D2889">
        <v>0.82957696090720567</v>
      </c>
      <c r="G2889">
        <v>0.77366299369001601</v>
      </c>
    </row>
    <row r="2890" spans="1:7">
      <c r="A2890">
        <v>5</v>
      </c>
      <c r="B2890">
        <v>1</v>
      </c>
      <c r="C2890">
        <v>7</v>
      </c>
      <c r="D2890">
        <v>1.0289189860759531</v>
      </c>
      <c r="G2890">
        <v>0.87079870269094439</v>
      </c>
    </row>
    <row r="2891" spans="1:7">
      <c r="A2891">
        <v>5</v>
      </c>
      <c r="B2891">
        <v>1</v>
      </c>
      <c r="C2891">
        <v>8</v>
      </c>
      <c r="D2891">
        <v>1.1988265865198084</v>
      </c>
      <c r="G2891">
        <v>0.90263797103300292</v>
      </c>
    </row>
    <row r="2892" spans="1:7">
      <c r="A2892">
        <v>5</v>
      </c>
      <c r="B2892">
        <v>1</v>
      </c>
      <c r="C2892">
        <v>9</v>
      </c>
      <c r="D2892">
        <v>1.2081937343347982</v>
      </c>
      <c r="G2892">
        <v>1.0625449119054589</v>
      </c>
    </row>
    <row r="2893" spans="1:7">
      <c r="A2893">
        <v>5</v>
      </c>
      <c r="B2893">
        <v>1</v>
      </c>
      <c r="C2893">
        <v>10</v>
      </c>
      <c r="D2893">
        <v>1.3585151990897719</v>
      </c>
      <c r="G2893">
        <v>1.2155622373717483</v>
      </c>
    </row>
    <row r="2894" spans="1:7">
      <c r="A2894">
        <v>5</v>
      </c>
      <c r="B2894">
        <v>1</v>
      </c>
      <c r="C2894">
        <v>11</v>
      </c>
      <c r="D2894">
        <v>1.2824936019757216</v>
      </c>
      <c r="G2894">
        <v>1.410288537190215</v>
      </c>
    </row>
    <row r="2895" spans="1:7">
      <c r="A2895">
        <v>5</v>
      </c>
      <c r="B2895">
        <v>1</v>
      </c>
      <c r="C2895">
        <v>12</v>
      </c>
      <c r="D2895">
        <v>1.3276993215764128</v>
      </c>
      <c r="G2895">
        <v>1.6493990082066499</v>
      </c>
    </row>
    <row r="2896" spans="1:7">
      <c r="A2896">
        <v>5</v>
      </c>
      <c r="B2896">
        <v>1</v>
      </c>
      <c r="C2896">
        <v>13</v>
      </c>
      <c r="D2896">
        <v>1.4470581639000171</v>
      </c>
      <c r="G2896">
        <v>1.7106310183635951</v>
      </c>
    </row>
    <row r="2897" spans="1:7">
      <c r="A2897">
        <v>5</v>
      </c>
      <c r="B2897">
        <v>1</v>
      </c>
      <c r="C2897">
        <v>14</v>
      </c>
      <c r="D2897">
        <v>1.5943969701081642</v>
      </c>
      <c r="G2897">
        <v>1.738482079643269</v>
      </c>
    </row>
    <row r="2898" spans="1:7">
      <c r="A2898">
        <v>5</v>
      </c>
      <c r="B2898">
        <v>1</v>
      </c>
      <c r="C2898">
        <v>15</v>
      </c>
      <c r="D2898">
        <v>1.4779408304445414</v>
      </c>
      <c r="G2898">
        <v>1.6632274154315891</v>
      </c>
    </row>
    <row r="2899" spans="1:7">
      <c r="A2899">
        <v>5</v>
      </c>
      <c r="B2899">
        <v>1</v>
      </c>
      <c r="C2899">
        <v>16</v>
      </c>
      <c r="D2899">
        <v>1.5325316229706663</v>
      </c>
      <c r="G2899">
        <v>1.5841542027810169</v>
      </c>
    </row>
    <row r="2900" spans="1:7">
      <c r="A2900">
        <v>5</v>
      </c>
      <c r="B2900">
        <v>1</v>
      </c>
      <c r="C2900">
        <v>17</v>
      </c>
      <c r="D2900">
        <v>1.5244038280921839</v>
      </c>
      <c r="G2900">
        <v>1.7075230690868661</v>
      </c>
    </row>
    <row r="2901" spans="1:7">
      <c r="A2901">
        <v>5</v>
      </c>
      <c r="B2901">
        <v>1</v>
      </c>
      <c r="C2901">
        <v>18</v>
      </c>
      <c r="D2901">
        <v>1.6252705056579675</v>
      </c>
      <c r="G2901">
        <v>1.759364843256606</v>
      </c>
    </row>
    <row r="2902" spans="1:7">
      <c r="A2902">
        <v>5</v>
      </c>
      <c r="B2902">
        <v>1</v>
      </c>
      <c r="C2902">
        <v>19</v>
      </c>
      <c r="D2902">
        <v>1.7042360140315944</v>
      </c>
      <c r="G2902">
        <v>1.6596301608494257</v>
      </c>
    </row>
    <row r="2903" spans="1:7">
      <c r="A2903">
        <v>5</v>
      </c>
      <c r="B2903">
        <v>1</v>
      </c>
      <c r="C2903">
        <v>20</v>
      </c>
      <c r="D2903">
        <v>1.563916380658946</v>
      </c>
      <c r="G2903">
        <v>1.6143288495563464</v>
      </c>
    </row>
    <row r="2904" spans="1:7">
      <c r="A2904">
        <v>5</v>
      </c>
      <c r="B2904">
        <v>1</v>
      </c>
      <c r="C2904">
        <v>21</v>
      </c>
      <c r="D2904">
        <v>1.2904133261375039</v>
      </c>
      <c r="G2904">
        <v>1.433071969150792</v>
      </c>
    </row>
    <row r="2905" spans="1:7">
      <c r="A2905">
        <v>5</v>
      </c>
      <c r="B2905">
        <v>1</v>
      </c>
      <c r="C2905">
        <v>22</v>
      </c>
      <c r="D2905">
        <v>1.041257231747069</v>
      </c>
      <c r="G2905">
        <v>1.1515197952343434</v>
      </c>
    </row>
    <row r="2906" spans="1:7">
      <c r="A2906">
        <v>5</v>
      </c>
      <c r="B2906">
        <v>1</v>
      </c>
      <c r="C2906">
        <v>23</v>
      </c>
      <c r="D2906">
        <v>0.97507559295090962</v>
      </c>
      <c r="G2906">
        <v>0.96829831714516057</v>
      </c>
    </row>
    <row r="2907" spans="1:7">
      <c r="A2907">
        <v>5</v>
      </c>
      <c r="B2907">
        <v>2</v>
      </c>
      <c r="C2907">
        <v>0</v>
      </c>
      <c r="D2907">
        <v>0.82133496121346594</v>
      </c>
      <c r="G2907">
        <v>0.75594719104853558</v>
      </c>
    </row>
    <row r="2908" spans="1:7">
      <c r="A2908">
        <v>5</v>
      </c>
      <c r="B2908">
        <v>2</v>
      </c>
      <c r="C2908">
        <v>1</v>
      </c>
      <c r="D2908">
        <v>0.76962326177809182</v>
      </c>
      <c r="G2908">
        <v>0.66710016639242764</v>
      </c>
    </row>
    <row r="2909" spans="1:7">
      <c r="A2909">
        <v>5</v>
      </c>
      <c r="B2909">
        <v>2</v>
      </c>
      <c r="C2909">
        <v>2</v>
      </c>
      <c r="D2909">
        <v>0.70798012112742781</v>
      </c>
      <c r="G2909">
        <v>0.60493626321659</v>
      </c>
    </row>
    <row r="2910" spans="1:7">
      <c r="A2910">
        <v>5</v>
      </c>
      <c r="B2910">
        <v>2</v>
      </c>
      <c r="C2910">
        <v>3</v>
      </c>
      <c r="D2910">
        <v>0.67532569250551233</v>
      </c>
      <c r="G2910">
        <v>0.59189467859335432</v>
      </c>
    </row>
    <row r="2911" spans="1:7">
      <c r="A2911">
        <v>5</v>
      </c>
      <c r="B2911">
        <v>2</v>
      </c>
      <c r="C2911">
        <v>4</v>
      </c>
      <c r="D2911">
        <v>0.71050973382273119</v>
      </c>
      <c r="G2911">
        <v>0.6015111260785494</v>
      </c>
    </row>
    <row r="2912" spans="1:7">
      <c r="A2912">
        <v>5</v>
      </c>
      <c r="B2912">
        <v>2</v>
      </c>
      <c r="C2912">
        <v>5</v>
      </c>
      <c r="D2912">
        <v>0.91636157189819001</v>
      </c>
      <c r="G2912">
        <v>0.74915838728821249</v>
      </c>
    </row>
    <row r="2913" spans="1:7">
      <c r="A2913">
        <v>5</v>
      </c>
      <c r="B2913">
        <v>2</v>
      </c>
      <c r="C2913">
        <v>6</v>
      </c>
      <c r="D2913">
        <v>0.98746671744402048</v>
      </c>
      <c r="G2913">
        <v>0.78967237481405217</v>
      </c>
    </row>
    <row r="2914" spans="1:7">
      <c r="A2914">
        <v>5</v>
      </c>
      <c r="B2914">
        <v>2</v>
      </c>
      <c r="C2914">
        <v>7</v>
      </c>
      <c r="D2914">
        <v>0.9601982492895802</v>
      </c>
      <c r="G2914">
        <v>0.76216063078136287</v>
      </c>
    </row>
    <row r="2915" spans="1:7">
      <c r="A2915">
        <v>5</v>
      </c>
      <c r="B2915">
        <v>2</v>
      </c>
      <c r="C2915">
        <v>8</v>
      </c>
      <c r="D2915">
        <v>1.0005617419927413</v>
      </c>
      <c r="G2915">
        <v>0.79789221218122353</v>
      </c>
    </row>
    <row r="2916" spans="1:7">
      <c r="A2916">
        <v>5</v>
      </c>
      <c r="B2916">
        <v>2</v>
      </c>
      <c r="C2916">
        <v>9</v>
      </c>
      <c r="D2916">
        <v>1.0342615448034023</v>
      </c>
      <c r="G2916">
        <v>0.88827354091065325</v>
      </c>
    </row>
    <row r="2917" spans="1:7">
      <c r="A2917">
        <v>5</v>
      </c>
      <c r="B2917">
        <v>2</v>
      </c>
      <c r="C2917">
        <v>10</v>
      </c>
      <c r="D2917">
        <v>1.1287402497339218</v>
      </c>
      <c r="G2917">
        <v>0.86176991333639663</v>
      </c>
    </row>
    <row r="2918" spans="1:7">
      <c r="A2918">
        <v>5</v>
      </c>
      <c r="B2918">
        <v>2</v>
      </c>
      <c r="C2918">
        <v>11</v>
      </c>
      <c r="D2918">
        <v>1.1392350204213246</v>
      </c>
      <c r="G2918">
        <v>0.89224699504925586</v>
      </c>
    </row>
    <row r="2919" spans="1:7">
      <c r="A2919">
        <v>5</v>
      </c>
      <c r="B2919">
        <v>2</v>
      </c>
      <c r="C2919">
        <v>12</v>
      </c>
      <c r="D2919">
        <v>1.1476857080162588</v>
      </c>
      <c r="G2919">
        <v>0.89698514240388927</v>
      </c>
    </row>
    <row r="2920" spans="1:7">
      <c r="A2920">
        <v>5</v>
      </c>
      <c r="B2920">
        <v>2</v>
      </c>
      <c r="C2920">
        <v>13</v>
      </c>
      <c r="D2920">
        <v>1.1165718472098562</v>
      </c>
      <c r="G2920">
        <v>0.94870643436274327</v>
      </c>
    </row>
    <row r="2921" spans="1:7">
      <c r="A2921">
        <v>5</v>
      </c>
      <c r="B2921">
        <v>2</v>
      </c>
      <c r="C2921">
        <v>14</v>
      </c>
      <c r="D2921">
        <v>1.1335216560700538</v>
      </c>
      <c r="G2921">
        <v>0.99916143369698063</v>
      </c>
    </row>
    <row r="2922" spans="1:7">
      <c r="A2922">
        <v>5</v>
      </c>
      <c r="B2922">
        <v>2</v>
      </c>
      <c r="C2922">
        <v>15</v>
      </c>
      <c r="D2922">
        <v>1.1776393315185465</v>
      </c>
      <c r="G2922">
        <v>1.0958299667781475</v>
      </c>
    </row>
    <row r="2923" spans="1:7">
      <c r="A2923">
        <v>5</v>
      </c>
      <c r="B2923">
        <v>2</v>
      </c>
      <c r="C2923">
        <v>16</v>
      </c>
      <c r="D2923">
        <v>1.1640556568562939</v>
      </c>
      <c r="G2923">
        <v>1.2267941300110659</v>
      </c>
    </row>
    <row r="2924" spans="1:7">
      <c r="A2924">
        <v>5</v>
      </c>
      <c r="B2924">
        <v>2</v>
      </c>
      <c r="C2924">
        <v>17</v>
      </c>
      <c r="D2924">
        <v>1.3703934633480368</v>
      </c>
      <c r="G2924">
        <v>1.3434553336373929</v>
      </c>
    </row>
    <row r="2925" spans="1:7">
      <c r="A2925">
        <v>5</v>
      </c>
      <c r="B2925">
        <v>2</v>
      </c>
      <c r="C2925">
        <v>18</v>
      </c>
      <c r="D2925">
        <v>1.3576633310901922</v>
      </c>
      <c r="G2925">
        <v>1.313231510449457</v>
      </c>
    </row>
    <row r="2926" spans="1:7">
      <c r="A2926">
        <v>5</v>
      </c>
      <c r="B2926">
        <v>2</v>
      </c>
      <c r="C2926">
        <v>19</v>
      </c>
      <c r="D2926">
        <v>1.4435439264186225</v>
      </c>
      <c r="G2926">
        <v>1.3889681035046799</v>
      </c>
    </row>
    <row r="2927" spans="1:7">
      <c r="A2927">
        <v>5</v>
      </c>
      <c r="B2927">
        <v>2</v>
      </c>
      <c r="C2927">
        <v>20</v>
      </c>
      <c r="D2927">
        <v>1.4374985437656069</v>
      </c>
      <c r="G2927">
        <v>1.3125577935967483</v>
      </c>
    </row>
    <row r="2928" spans="1:7">
      <c r="A2928">
        <v>5</v>
      </c>
      <c r="B2928">
        <v>2</v>
      </c>
      <c r="C2928">
        <v>21</v>
      </c>
      <c r="D2928">
        <v>1.2257463256840979</v>
      </c>
      <c r="G2928">
        <v>1.1095796917429162</v>
      </c>
    </row>
    <row r="2929" spans="1:7">
      <c r="A2929">
        <v>5</v>
      </c>
      <c r="B2929">
        <v>2</v>
      </c>
      <c r="C2929">
        <v>22</v>
      </c>
      <c r="D2929">
        <v>1.0894841037558392</v>
      </c>
      <c r="G2929">
        <v>0.92853181109093919</v>
      </c>
    </row>
    <row r="2930" spans="1:7">
      <c r="A2930">
        <v>5</v>
      </c>
      <c r="B2930">
        <v>2</v>
      </c>
      <c r="C2930">
        <v>23</v>
      </c>
      <c r="D2930">
        <v>0.85364738098616399</v>
      </c>
      <c r="G2930">
        <v>0.74098280869238697</v>
      </c>
    </row>
    <row r="2931" spans="1:7">
      <c r="A2931">
        <v>5</v>
      </c>
      <c r="B2931">
        <v>3</v>
      </c>
      <c r="C2931">
        <v>0</v>
      </c>
      <c r="D2931">
        <v>0.74375115090879995</v>
      </c>
      <c r="G2931">
        <v>0.62507646299956943</v>
      </c>
    </row>
    <row r="2932" spans="1:7">
      <c r="A2932">
        <v>5</v>
      </c>
      <c r="B2932">
        <v>3</v>
      </c>
      <c r="C2932">
        <v>1</v>
      </c>
      <c r="D2932">
        <v>0.64928768508263024</v>
      </c>
      <c r="G2932">
        <v>0.55565412132301684</v>
      </c>
    </row>
    <row r="2933" spans="1:7">
      <c r="A2933">
        <v>5</v>
      </c>
      <c r="B2933">
        <v>3</v>
      </c>
      <c r="C2933">
        <v>2</v>
      </c>
      <c r="D2933">
        <v>0.64765625897498769</v>
      </c>
      <c r="G2933">
        <v>0.50999873985917088</v>
      </c>
    </row>
    <row r="2934" spans="1:7">
      <c r="A2934">
        <v>5</v>
      </c>
      <c r="B2934">
        <v>3</v>
      </c>
      <c r="C2934">
        <v>3</v>
      </c>
      <c r="D2934">
        <v>0.65183374487593126</v>
      </c>
      <c r="G2934">
        <v>0.53684168468041193</v>
      </c>
    </row>
    <row r="2935" spans="1:7">
      <c r="A2935">
        <v>5</v>
      </c>
      <c r="B2935">
        <v>3</v>
      </c>
      <c r="C2935">
        <v>4</v>
      </c>
      <c r="D2935">
        <v>0.74877279088114179</v>
      </c>
      <c r="G2935">
        <v>0.56561972133771787</v>
      </c>
    </row>
    <row r="2936" spans="1:7">
      <c r="A2936">
        <v>5</v>
      </c>
      <c r="B2936">
        <v>3</v>
      </c>
      <c r="C2936">
        <v>5</v>
      </c>
      <c r="D2936">
        <v>1.0619917234048573</v>
      </c>
      <c r="G2936">
        <v>0.76852405857264006</v>
      </c>
    </row>
    <row r="2937" spans="1:7">
      <c r="A2937">
        <v>5</v>
      </c>
      <c r="B2937">
        <v>3</v>
      </c>
      <c r="C2937">
        <v>6</v>
      </c>
      <c r="D2937">
        <v>1.0487178384869622</v>
      </c>
      <c r="G2937">
        <v>0.80524408586589058</v>
      </c>
    </row>
    <row r="2938" spans="1:7">
      <c r="A2938">
        <v>5</v>
      </c>
      <c r="B2938">
        <v>3</v>
      </c>
      <c r="C2938">
        <v>7</v>
      </c>
      <c r="D2938">
        <v>0.91286741721068809</v>
      </c>
      <c r="G2938">
        <v>0.77866915249335467</v>
      </c>
    </row>
    <row r="2939" spans="1:7">
      <c r="A2939">
        <v>5</v>
      </c>
      <c r="B2939">
        <v>3</v>
      </c>
      <c r="C2939">
        <v>8</v>
      </c>
      <c r="D2939">
        <v>0.87248665223145649</v>
      </c>
      <c r="G2939">
        <v>0.69356691165722939</v>
      </c>
    </row>
    <row r="2940" spans="1:7">
      <c r="A2940">
        <v>5</v>
      </c>
      <c r="B2940">
        <v>3</v>
      </c>
      <c r="C2940">
        <v>9</v>
      </c>
      <c r="D2940">
        <v>0.82234866077520574</v>
      </c>
      <c r="G2940">
        <v>0.69978526903131744</v>
      </c>
    </row>
    <row r="2941" spans="1:7">
      <c r="A2941">
        <v>5</v>
      </c>
      <c r="B2941">
        <v>3</v>
      </c>
      <c r="C2941">
        <v>10</v>
      </c>
      <c r="D2941">
        <v>0.86908395911116931</v>
      </c>
      <c r="G2941">
        <v>0.72113766738504637</v>
      </c>
    </row>
    <row r="2942" spans="1:7">
      <c r="A2942">
        <v>5</v>
      </c>
      <c r="B2942">
        <v>3</v>
      </c>
      <c r="C2942">
        <v>11</v>
      </c>
      <c r="D2942">
        <v>0.80977765919988287</v>
      </c>
      <c r="G2942">
        <v>0.66632563789387578</v>
      </c>
    </row>
    <row r="2943" spans="1:7">
      <c r="A2943">
        <v>5</v>
      </c>
      <c r="B2943">
        <v>3</v>
      </c>
      <c r="C2943">
        <v>12</v>
      </c>
      <c r="D2943">
        <v>0.80716036504598676</v>
      </c>
      <c r="G2943">
        <v>0.69381771136152237</v>
      </c>
    </row>
    <row r="2944" spans="1:7">
      <c r="A2944">
        <v>5</v>
      </c>
      <c r="B2944">
        <v>3</v>
      </c>
      <c r="C2944">
        <v>13</v>
      </c>
      <c r="D2944">
        <v>0.79628198184712085</v>
      </c>
      <c r="G2944">
        <v>0.76999443330957351</v>
      </c>
    </row>
    <row r="2945" spans="1:7">
      <c r="A2945">
        <v>5</v>
      </c>
      <c r="B2945">
        <v>3</v>
      </c>
      <c r="C2945">
        <v>14</v>
      </c>
      <c r="D2945">
        <v>0.80591761851259835</v>
      </c>
      <c r="G2945">
        <v>0.81967736296588933</v>
      </c>
    </row>
    <row r="2946" spans="1:7">
      <c r="A2946">
        <v>5</v>
      </c>
      <c r="B2946">
        <v>3</v>
      </c>
      <c r="C2946">
        <v>15</v>
      </c>
      <c r="D2946">
        <v>0.97370160545510931</v>
      </c>
      <c r="G2946">
        <v>0.86262312409511888</v>
      </c>
    </row>
    <row r="2947" spans="1:7">
      <c r="A2947">
        <v>5</v>
      </c>
      <c r="B2947">
        <v>3</v>
      </c>
      <c r="C2947">
        <v>16</v>
      </c>
      <c r="D2947">
        <v>1.0480113522764358</v>
      </c>
      <c r="G2947">
        <v>0.94830810542063082</v>
      </c>
    </row>
    <row r="2948" spans="1:7">
      <c r="A2948">
        <v>5</v>
      </c>
      <c r="B2948">
        <v>3</v>
      </c>
      <c r="C2948">
        <v>17</v>
      </c>
      <c r="D2948">
        <v>1.1829960604149159</v>
      </c>
      <c r="G2948">
        <v>1.0878387997295964</v>
      </c>
    </row>
    <row r="2949" spans="1:7">
      <c r="A2949">
        <v>5</v>
      </c>
      <c r="B2949">
        <v>3</v>
      </c>
      <c r="C2949">
        <v>18</v>
      </c>
      <c r="D2949">
        <v>1.2462986992971985</v>
      </c>
      <c r="G2949">
        <v>1.1596412797763018</v>
      </c>
    </row>
    <row r="2950" spans="1:7">
      <c r="A2950">
        <v>5</v>
      </c>
      <c r="B2950">
        <v>3</v>
      </c>
      <c r="C2950">
        <v>19</v>
      </c>
      <c r="D2950">
        <v>1.4510643899691122</v>
      </c>
      <c r="G2950">
        <v>1.2330370755914573</v>
      </c>
    </row>
    <row r="2951" spans="1:7">
      <c r="A2951">
        <v>5</v>
      </c>
      <c r="B2951">
        <v>3</v>
      </c>
      <c r="C2951">
        <v>20</v>
      </c>
      <c r="D2951">
        <v>1.3983127419015768</v>
      </c>
      <c r="G2951">
        <v>1.2152819318198915</v>
      </c>
    </row>
    <row r="2952" spans="1:7">
      <c r="A2952">
        <v>5</v>
      </c>
      <c r="B2952">
        <v>3</v>
      </c>
      <c r="C2952">
        <v>21</v>
      </c>
      <c r="D2952">
        <v>1.2363655089168279</v>
      </c>
      <c r="G2952">
        <v>1.0300983148677103</v>
      </c>
    </row>
    <row r="2953" spans="1:7">
      <c r="A2953">
        <v>5</v>
      </c>
      <c r="B2953">
        <v>3</v>
      </c>
      <c r="C2953">
        <v>22</v>
      </c>
      <c r="D2953">
        <v>1.0711957928045084</v>
      </c>
      <c r="G2953">
        <v>0.83996509198668823</v>
      </c>
    </row>
    <row r="2954" spans="1:7">
      <c r="A2954">
        <v>5</v>
      </c>
      <c r="B2954">
        <v>3</v>
      </c>
      <c r="C2954">
        <v>23</v>
      </c>
      <c r="D2954">
        <v>0.83366787283802912</v>
      </c>
      <c r="G2954">
        <v>0.72630119070872567</v>
      </c>
    </row>
    <row r="2955" spans="1:7">
      <c r="A2955">
        <v>5</v>
      </c>
      <c r="B2955">
        <v>4</v>
      </c>
      <c r="C2955">
        <v>0</v>
      </c>
      <c r="D2955">
        <v>0.74096761412854151</v>
      </c>
      <c r="G2955">
        <v>0.59012186891889107</v>
      </c>
    </row>
    <row r="2956" spans="1:7">
      <c r="A2956">
        <v>5</v>
      </c>
      <c r="B2956">
        <v>4</v>
      </c>
      <c r="C2956">
        <v>1</v>
      </c>
      <c r="D2956">
        <v>0.64809298634056267</v>
      </c>
      <c r="G2956">
        <v>0.5552557923809045</v>
      </c>
    </row>
    <row r="2957" spans="1:7">
      <c r="A2957">
        <v>5</v>
      </c>
      <c r="B2957">
        <v>4</v>
      </c>
      <c r="C2957">
        <v>2</v>
      </c>
      <c r="D2957">
        <v>0.63402786974277148</v>
      </c>
      <c r="G2957">
        <v>0.52190189053056668</v>
      </c>
    </row>
    <row r="2958" spans="1:7">
      <c r="A2958">
        <v>5</v>
      </c>
      <c r="B2958">
        <v>4</v>
      </c>
      <c r="C2958">
        <v>3</v>
      </c>
      <c r="D2958">
        <v>0.65291122452750128</v>
      </c>
      <c r="G2958">
        <v>0.52489919287893094</v>
      </c>
    </row>
    <row r="2959" spans="1:7">
      <c r="A2959">
        <v>5</v>
      </c>
      <c r="B2959">
        <v>4</v>
      </c>
      <c r="C2959">
        <v>4</v>
      </c>
      <c r="D2959">
        <v>0.79975803069833917</v>
      </c>
      <c r="G2959">
        <v>0.59299868905636954</v>
      </c>
    </row>
    <row r="2960" spans="1:7">
      <c r="A2960">
        <v>5</v>
      </c>
      <c r="B2960">
        <v>4</v>
      </c>
      <c r="C2960">
        <v>5</v>
      </c>
      <c r="D2960">
        <v>1.015269849460005</v>
      </c>
      <c r="G2960">
        <v>0.70795347116525198</v>
      </c>
    </row>
    <row r="2961" spans="1:7">
      <c r="A2961">
        <v>5</v>
      </c>
      <c r="B2961">
        <v>4</v>
      </c>
      <c r="C2961">
        <v>6</v>
      </c>
      <c r="D2961">
        <v>1.048631669010784</v>
      </c>
      <c r="G2961">
        <v>0.75407111090759871</v>
      </c>
    </row>
    <row r="2962" spans="1:7">
      <c r="A2962">
        <v>5</v>
      </c>
      <c r="B2962">
        <v>4</v>
      </c>
      <c r="C2962">
        <v>7</v>
      </c>
      <c r="D2962">
        <v>0.94639889968265789</v>
      </c>
      <c r="G2962">
        <v>0.6726030069630915</v>
      </c>
    </row>
    <row r="2963" spans="1:7">
      <c r="A2963">
        <v>5</v>
      </c>
      <c r="B2963">
        <v>4</v>
      </c>
      <c r="C2963">
        <v>8</v>
      </c>
      <c r="D2963">
        <v>0.91251069007431729</v>
      </c>
      <c r="G2963">
        <v>0.63835901204457668</v>
      </c>
    </row>
    <row r="2964" spans="1:7">
      <c r="A2964">
        <v>5</v>
      </c>
      <c r="B2964">
        <v>4</v>
      </c>
      <c r="C2964">
        <v>9</v>
      </c>
      <c r="D2964">
        <v>0.84283413352497882</v>
      </c>
      <c r="G2964">
        <v>0.59402647607984471</v>
      </c>
    </row>
    <row r="2965" spans="1:7">
      <c r="A2965">
        <v>5</v>
      </c>
      <c r="B2965">
        <v>4</v>
      </c>
      <c r="C2965">
        <v>10</v>
      </c>
      <c r="D2965">
        <v>0.80325420402972769</v>
      </c>
      <c r="G2965">
        <v>0.60415681707677737</v>
      </c>
    </row>
    <row r="2966" spans="1:7">
      <c r="A2966">
        <v>5</v>
      </c>
      <c r="B2966">
        <v>4</v>
      </c>
      <c r="C2966">
        <v>11</v>
      </c>
      <c r="D2966">
        <v>0.89350384265276828</v>
      </c>
      <c r="G2966">
        <v>0.63420360517933005</v>
      </c>
    </row>
    <row r="2967" spans="1:7">
      <c r="A2967">
        <v>5</v>
      </c>
      <c r="B2967">
        <v>4</v>
      </c>
      <c r="C2967">
        <v>12</v>
      </c>
      <c r="D2967">
        <v>0.79004910830636987</v>
      </c>
      <c r="G2967">
        <v>0.68180145494113165</v>
      </c>
    </row>
    <row r="2968" spans="1:7">
      <c r="A2968">
        <v>5</v>
      </c>
      <c r="B2968">
        <v>4</v>
      </c>
      <c r="C2968">
        <v>13</v>
      </c>
      <c r="D2968">
        <v>0.7791686124866104</v>
      </c>
      <c r="G2968">
        <v>0.71534468598000422</v>
      </c>
    </row>
    <row r="2969" spans="1:7">
      <c r="A2969">
        <v>5</v>
      </c>
      <c r="B2969">
        <v>4</v>
      </c>
      <c r="C2969">
        <v>14</v>
      </c>
      <c r="D2969">
        <v>0.8199431657488746</v>
      </c>
      <c r="G2969">
        <v>0.77856834084751136</v>
      </c>
    </row>
    <row r="2970" spans="1:7">
      <c r="A2970">
        <v>5</v>
      </c>
      <c r="B2970">
        <v>4</v>
      </c>
      <c r="C2970">
        <v>15</v>
      </c>
      <c r="D2970">
        <v>0.97539539794765684</v>
      </c>
      <c r="G2970">
        <v>0.85161498413316072</v>
      </c>
    </row>
    <row r="2971" spans="1:7">
      <c r="A2971">
        <v>5</v>
      </c>
      <c r="B2971">
        <v>4</v>
      </c>
      <c r="C2971">
        <v>16</v>
      </c>
      <c r="D2971">
        <v>1.0882524168024137</v>
      </c>
      <c r="G2971">
        <v>0.97654028389800485</v>
      </c>
    </row>
    <row r="2972" spans="1:7">
      <c r="A2972">
        <v>5</v>
      </c>
      <c r="B2972">
        <v>4</v>
      </c>
      <c r="C2972">
        <v>17</v>
      </c>
      <c r="D2972">
        <v>1.1908111203059337</v>
      </c>
      <c r="G2972">
        <v>1.1009221843035475</v>
      </c>
    </row>
    <row r="2973" spans="1:7">
      <c r="A2973">
        <v>5</v>
      </c>
      <c r="B2973">
        <v>4</v>
      </c>
      <c r="C2973">
        <v>18</v>
      </c>
      <c r="D2973">
        <v>1.1728839645514721</v>
      </c>
      <c r="G2973">
        <v>1.1583159754565575</v>
      </c>
    </row>
    <row r="2974" spans="1:7">
      <c r="A2974">
        <v>5</v>
      </c>
      <c r="B2974">
        <v>4</v>
      </c>
      <c r="C2974">
        <v>19</v>
      </c>
      <c r="D2974">
        <v>1.3593550113929351</v>
      </c>
      <c r="G2974">
        <v>1.2353114846745064</v>
      </c>
    </row>
    <row r="2975" spans="1:7">
      <c r="A2975">
        <v>5</v>
      </c>
      <c r="B2975">
        <v>4</v>
      </c>
      <c r="C2975">
        <v>20</v>
      </c>
      <c r="D2975">
        <v>1.3715356106920893</v>
      </c>
      <c r="G2975">
        <v>1.2445935325539774</v>
      </c>
    </row>
    <row r="2976" spans="1:7">
      <c r="A2976">
        <v>5</v>
      </c>
      <c r="B2976">
        <v>4</v>
      </c>
      <c r="C2976">
        <v>21</v>
      </c>
      <c r="D2976">
        <v>1.2477180693148873</v>
      </c>
      <c r="G2976">
        <v>1.0313277251828721</v>
      </c>
    </row>
    <row r="2977" spans="1:7">
      <c r="A2977">
        <v>5</v>
      </c>
      <c r="B2977">
        <v>4</v>
      </c>
      <c r="C2977">
        <v>22</v>
      </c>
      <c r="D2977">
        <v>1.0473706660074851</v>
      </c>
      <c r="G2977">
        <v>0.84735138916017982</v>
      </c>
    </row>
    <row r="2978" spans="1:7">
      <c r="A2978">
        <v>5</v>
      </c>
      <c r="B2978">
        <v>4</v>
      </c>
      <c r="C2978">
        <v>23</v>
      </c>
      <c r="D2978">
        <v>0.90874883239362414</v>
      </c>
      <c r="G2978">
        <v>0.72708309566916851</v>
      </c>
    </row>
    <row r="2979" spans="1:7">
      <c r="A2979">
        <v>5</v>
      </c>
      <c r="B2979">
        <v>5</v>
      </c>
      <c r="C2979">
        <v>0</v>
      </c>
      <c r="D2979">
        <v>0.78624393515198832</v>
      </c>
      <c r="G2979">
        <v>0.60827042399130848</v>
      </c>
    </row>
    <row r="2980" spans="1:7">
      <c r="A2980">
        <v>5</v>
      </c>
      <c r="B2980">
        <v>5</v>
      </c>
      <c r="C2980">
        <v>1</v>
      </c>
      <c r="D2980">
        <v>0.65401799333310995</v>
      </c>
      <c r="G2980">
        <v>0.58585335630464952</v>
      </c>
    </row>
    <row r="2981" spans="1:7">
      <c r="A2981">
        <v>5</v>
      </c>
      <c r="B2981">
        <v>5</v>
      </c>
      <c r="C2981">
        <v>2</v>
      </c>
      <c r="D2981">
        <v>0.6061061226876967</v>
      </c>
      <c r="G2981">
        <v>0.56668193185001758</v>
      </c>
    </row>
    <row r="2982" spans="1:7">
      <c r="A2982">
        <v>5</v>
      </c>
      <c r="B2982">
        <v>5</v>
      </c>
      <c r="C2982">
        <v>3</v>
      </c>
      <c r="D2982">
        <v>0.70056701639517072</v>
      </c>
      <c r="G2982">
        <v>0.58195366678495652</v>
      </c>
    </row>
    <row r="2983" spans="1:7">
      <c r="A2983">
        <v>5</v>
      </c>
      <c r="B2983">
        <v>5</v>
      </c>
      <c r="C2983">
        <v>4</v>
      </c>
      <c r="D2983">
        <v>0.78508646229947099</v>
      </c>
      <c r="G2983">
        <v>0.60675824930365962</v>
      </c>
    </row>
    <row r="2984" spans="1:7">
      <c r="A2984">
        <v>5</v>
      </c>
      <c r="B2984">
        <v>5</v>
      </c>
      <c r="C2984">
        <v>5</v>
      </c>
      <c r="D2984">
        <v>1.0909851285148016</v>
      </c>
      <c r="G2984">
        <v>0.71736337771749981</v>
      </c>
    </row>
    <row r="2985" spans="1:7">
      <c r="A2985">
        <v>5</v>
      </c>
      <c r="B2985">
        <v>5</v>
      </c>
      <c r="C2985">
        <v>6</v>
      </c>
      <c r="D2985">
        <v>1.1158868514895974</v>
      </c>
      <c r="G2985">
        <v>0.77187543109177092</v>
      </c>
    </row>
    <row r="2986" spans="1:7">
      <c r="A2986">
        <v>5</v>
      </c>
      <c r="B2986">
        <v>5</v>
      </c>
      <c r="C2986">
        <v>7</v>
      </c>
      <c r="D2986">
        <v>1.0162671764405675</v>
      </c>
      <c r="G2986">
        <v>0.81585389688573628</v>
      </c>
    </row>
    <row r="2987" spans="1:7">
      <c r="A2987">
        <v>5</v>
      </c>
      <c r="B2987">
        <v>5</v>
      </c>
      <c r="C2987">
        <v>8</v>
      </c>
      <c r="D2987">
        <v>0.92615475018109472</v>
      </c>
      <c r="G2987">
        <v>0.82972410406139097</v>
      </c>
    </row>
    <row r="2988" spans="1:7">
      <c r="A2988">
        <v>5</v>
      </c>
      <c r="B2988">
        <v>5</v>
      </c>
      <c r="C2988">
        <v>9</v>
      </c>
      <c r="D2988">
        <v>0.8502183578830268</v>
      </c>
      <c r="G2988">
        <v>0.78891014041865193</v>
      </c>
    </row>
    <row r="2989" spans="1:7">
      <c r="A2989">
        <v>5</v>
      </c>
      <c r="B2989">
        <v>5</v>
      </c>
      <c r="C2989">
        <v>10</v>
      </c>
      <c r="D2989">
        <v>0.91168857598692232</v>
      </c>
      <c r="G2989">
        <v>0.71108600864828408</v>
      </c>
    </row>
    <row r="2990" spans="1:7">
      <c r="A2990">
        <v>5</v>
      </c>
      <c r="B2990">
        <v>5</v>
      </c>
      <c r="C2990">
        <v>11</v>
      </c>
      <c r="D2990">
        <v>0.87679057311624586</v>
      </c>
      <c r="G2990">
        <v>0.73114014970920216</v>
      </c>
    </row>
    <row r="2991" spans="1:7">
      <c r="A2991">
        <v>5</v>
      </c>
      <c r="B2991">
        <v>5</v>
      </c>
      <c r="C2991">
        <v>12</v>
      </c>
      <c r="D2991">
        <v>0.89565229115864253</v>
      </c>
      <c r="G2991">
        <v>0.67076135031097928</v>
      </c>
    </row>
    <row r="2992" spans="1:7">
      <c r="A2992">
        <v>5</v>
      </c>
      <c r="B2992">
        <v>5</v>
      </c>
      <c r="C2992">
        <v>13</v>
      </c>
      <c r="D2992">
        <v>0.90945698169514588</v>
      </c>
      <c r="G2992">
        <v>0.71289078299094144</v>
      </c>
    </row>
    <row r="2993" spans="1:7">
      <c r="A2993">
        <v>5</v>
      </c>
      <c r="B2993">
        <v>5</v>
      </c>
      <c r="C2993">
        <v>14</v>
      </c>
      <c r="D2993">
        <v>0.97466017648154835</v>
      </c>
      <c r="G2993">
        <v>0.67133425551784465</v>
      </c>
    </row>
    <row r="2994" spans="1:7">
      <c r="A2994">
        <v>5</v>
      </c>
      <c r="B2994">
        <v>5</v>
      </c>
      <c r="C2994">
        <v>15</v>
      </c>
      <c r="D2994">
        <v>1.1214769686863797</v>
      </c>
      <c r="G2994">
        <v>0.79149927854238245</v>
      </c>
    </row>
    <row r="2995" spans="1:7">
      <c r="A2995">
        <v>5</v>
      </c>
      <c r="B2995">
        <v>5</v>
      </c>
      <c r="C2995">
        <v>16</v>
      </c>
      <c r="D2995">
        <v>1.2291740425544875</v>
      </c>
      <c r="G2995">
        <v>0.87072739689266498</v>
      </c>
    </row>
    <row r="2996" spans="1:7">
      <c r="A2996">
        <v>5</v>
      </c>
      <c r="B2996">
        <v>5</v>
      </c>
      <c r="C2996">
        <v>17</v>
      </c>
      <c r="D2996">
        <v>1.258816042371705</v>
      </c>
      <c r="G2996">
        <v>0.9905408085670665</v>
      </c>
    </row>
    <row r="2997" spans="1:7">
      <c r="A2997">
        <v>5</v>
      </c>
      <c r="B2997">
        <v>5</v>
      </c>
      <c r="C2997">
        <v>18</v>
      </c>
      <c r="D2997">
        <v>1.3689698913357469</v>
      </c>
      <c r="G2997">
        <v>1.0316104895553595</v>
      </c>
    </row>
    <row r="2998" spans="1:7">
      <c r="A2998">
        <v>5</v>
      </c>
      <c r="B2998">
        <v>5</v>
      </c>
      <c r="C2998">
        <v>19</v>
      </c>
      <c r="D2998">
        <v>1.3493563540835845</v>
      </c>
      <c r="G2998">
        <v>1.1159136136866294</v>
      </c>
    </row>
    <row r="2999" spans="1:7">
      <c r="A2999">
        <v>5</v>
      </c>
      <c r="B2999">
        <v>5</v>
      </c>
      <c r="C2999">
        <v>20</v>
      </c>
      <c r="D2999">
        <v>1.3382209346990133</v>
      </c>
      <c r="G2999">
        <v>1.153295063729437</v>
      </c>
    </row>
    <row r="3000" spans="1:7">
      <c r="A3000">
        <v>5</v>
      </c>
      <c r="B3000">
        <v>5</v>
      </c>
      <c r="C3000">
        <v>21</v>
      </c>
      <c r="D3000">
        <v>1.3156345810428154</v>
      </c>
      <c r="G3000">
        <v>1.0297762093651379</v>
      </c>
    </row>
    <row r="3001" spans="1:7">
      <c r="A3001">
        <v>5</v>
      </c>
      <c r="B3001">
        <v>5</v>
      </c>
      <c r="C3001">
        <v>22</v>
      </c>
      <c r="D3001">
        <v>1.1172658560125199</v>
      </c>
      <c r="G3001">
        <v>0.92186840718276264</v>
      </c>
    </row>
    <row r="3002" spans="1:7">
      <c r="A3002">
        <v>5</v>
      </c>
      <c r="B3002">
        <v>5</v>
      </c>
      <c r="C3002">
        <v>23</v>
      </c>
      <c r="D3002">
        <v>0.94650945311797507</v>
      </c>
      <c r="G3002">
        <v>0.758809258262232</v>
      </c>
    </row>
    <row r="3003" spans="1:7">
      <c r="A3003">
        <v>5</v>
      </c>
      <c r="B3003">
        <v>6</v>
      </c>
      <c r="C3003">
        <v>0</v>
      </c>
      <c r="D3003">
        <v>0.80165628637763675</v>
      </c>
      <c r="G3003">
        <v>0.61057433892192159</v>
      </c>
    </row>
    <row r="3004" spans="1:7">
      <c r="A3004">
        <v>5</v>
      </c>
      <c r="B3004">
        <v>6</v>
      </c>
      <c r="C3004">
        <v>1</v>
      </c>
      <c r="D3004">
        <v>0.76200355230028916</v>
      </c>
      <c r="G3004">
        <v>0.57748353087902848</v>
      </c>
    </row>
    <row r="3005" spans="1:7">
      <c r="A3005">
        <v>5</v>
      </c>
      <c r="B3005">
        <v>6</v>
      </c>
      <c r="C3005">
        <v>2</v>
      </c>
      <c r="D3005">
        <v>0.68239416889368076</v>
      </c>
      <c r="G3005">
        <v>0.5458901446000024</v>
      </c>
    </row>
    <row r="3006" spans="1:7">
      <c r="A3006">
        <v>5</v>
      </c>
      <c r="B3006">
        <v>6</v>
      </c>
      <c r="C3006">
        <v>3</v>
      </c>
      <c r="D3006">
        <v>0.70951328834143168</v>
      </c>
      <c r="G3006">
        <v>0.55924399944328906</v>
      </c>
    </row>
    <row r="3007" spans="1:7">
      <c r="A3007">
        <v>5</v>
      </c>
      <c r="B3007">
        <v>6</v>
      </c>
      <c r="C3007">
        <v>4</v>
      </c>
      <c r="D3007">
        <v>0.79110017854904291</v>
      </c>
      <c r="G3007">
        <v>0.58915063476991336</v>
      </c>
    </row>
    <row r="3008" spans="1:7">
      <c r="A3008">
        <v>5</v>
      </c>
      <c r="B3008">
        <v>6</v>
      </c>
      <c r="C3008">
        <v>5</v>
      </c>
      <c r="D3008">
        <v>0.97898219732165503</v>
      </c>
      <c r="G3008">
        <v>0.69732890722162433</v>
      </c>
    </row>
    <row r="3009" spans="1:7">
      <c r="A3009">
        <v>5</v>
      </c>
      <c r="B3009">
        <v>6</v>
      </c>
      <c r="C3009">
        <v>6</v>
      </c>
      <c r="D3009">
        <v>1.0739305156194414</v>
      </c>
      <c r="G3009">
        <v>0.75325478245833133</v>
      </c>
    </row>
    <row r="3010" spans="1:7">
      <c r="A3010">
        <v>5</v>
      </c>
      <c r="B3010">
        <v>6</v>
      </c>
      <c r="C3010">
        <v>7</v>
      </c>
      <c r="D3010">
        <v>0.96633110615229323</v>
      </c>
      <c r="G3010">
        <v>0.68030895081852527</v>
      </c>
    </row>
    <row r="3011" spans="1:7">
      <c r="A3011">
        <v>5</v>
      </c>
      <c r="B3011">
        <v>6</v>
      </c>
      <c r="C3011">
        <v>8</v>
      </c>
      <c r="D3011">
        <v>0.87746359164027099</v>
      </c>
      <c r="G3011">
        <v>0.6430799476547977</v>
      </c>
    </row>
    <row r="3012" spans="1:7">
      <c r="A3012">
        <v>5</v>
      </c>
      <c r="B3012">
        <v>6</v>
      </c>
      <c r="C3012">
        <v>9</v>
      </c>
      <c r="D3012">
        <v>0.83140259338896905</v>
      </c>
      <c r="G3012">
        <v>0.58984156336703419</v>
      </c>
    </row>
    <row r="3013" spans="1:7">
      <c r="A3013">
        <v>5</v>
      </c>
      <c r="B3013">
        <v>6</v>
      </c>
      <c r="C3013">
        <v>10</v>
      </c>
      <c r="D3013">
        <v>0.77880362510946266</v>
      </c>
      <c r="G3013">
        <v>0.59092098562374629</v>
      </c>
    </row>
    <row r="3014" spans="1:7">
      <c r="A3014">
        <v>5</v>
      </c>
      <c r="B3014">
        <v>6</v>
      </c>
      <c r="C3014">
        <v>11</v>
      </c>
      <c r="D3014">
        <v>0.81456085838083836</v>
      </c>
      <c r="G3014">
        <v>0.62170787873602618</v>
      </c>
    </row>
    <row r="3015" spans="1:7">
      <c r="A3015">
        <v>5</v>
      </c>
      <c r="B3015">
        <v>6</v>
      </c>
      <c r="C3015">
        <v>12</v>
      </c>
      <c r="D3015">
        <v>0.74485354402623716</v>
      </c>
      <c r="G3015">
        <v>0.65862707050033298</v>
      </c>
    </row>
    <row r="3016" spans="1:7">
      <c r="A3016">
        <v>5</v>
      </c>
      <c r="B3016">
        <v>6</v>
      </c>
      <c r="C3016">
        <v>13</v>
      </c>
      <c r="D3016">
        <v>0.77543537199688961</v>
      </c>
      <c r="G3016">
        <v>0.68907710518625875</v>
      </c>
    </row>
    <row r="3017" spans="1:7">
      <c r="A3017">
        <v>5</v>
      </c>
      <c r="B3017">
        <v>6</v>
      </c>
      <c r="C3017">
        <v>14</v>
      </c>
      <c r="D3017">
        <v>0.84732542506900377</v>
      </c>
      <c r="G3017">
        <v>0.76744955395718872</v>
      </c>
    </row>
    <row r="3018" spans="1:7">
      <c r="A3018">
        <v>5</v>
      </c>
      <c r="B3018">
        <v>6</v>
      </c>
      <c r="C3018">
        <v>15</v>
      </c>
      <c r="D3018">
        <v>0.96555120701334496</v>
      </c>
      <c r="G3018">
        <v>0.8893898454768201</v>
      </c>
    </row>
    <row r="3019" spans="1:7">
      <c r="A3019">
        <v>5</v>
      </c>
      <c r="B3019">
        <v>6</v>
      </c>
      <c r="C3019">
        <v>16</v>
      </c>
      <c r="D3019">
        <v>0.99792262012976107</v>
      </c>
      <c r="G3019">
        <v>1.0097048565598075</v>
      </c>
    </row>
    <row r="3020" spans="1:7">
      <c r="A3020">
        <v>5</v>
      </c>
      <c r="B3020">
        <v>6</v>
      </c>
      <c r="C3020">
        <v>17</v>
      </c>
      <c r="D3020">
        <v>1.1145251029931202</v>
      </c>
      <c r="G3020">
        <v>1.1328671819327096</v>
      </c>
    </row>
    <row r="3021" spans="1:7">
      <c r="A3021">
        <v>5</v>
      </c>
      <c r="B3021">
        <v>6</v>
      </c>
      <c r="C3021">
        <v>18</v>
      </c>
      <c r="D3021">
        <v>1.1437452902771952</v>
      </c>
      <c r="G3021">
        <v>1.1499781146991308</v>
      </c>
    </row>
    <row r="3022" spans="1:7">
      <c r="A3022">
        <v>5</v>
      </c>
      <c r="B3022">
        <v>6</v>
      </c>
      <c r="C3022">
        <v>19</v>
      </c>
      <c r="D3022">
        <v>1.1609634580378223</v>
      </c>
      <c r="G3022">
        <v>1.179688044375329</v>
      </c>
    </row>
    <row r="3023" spans="1:7">
      <c r="A3023">
        <v>5</v>
      </c>
      <c r="B3023">
        <v>6</v>
      </c>
      <c r="C3023">
        <v>20</v>
      </c>
      <c r="D3023">
        <v>1.2105353670587866</v>
      </c>
      <c r="G3023">
        <v>1.1710231604740693</v>
      </c>
    </row>
    <row r="3024" spans="1:7">
      <c r="A3024">
        <v>5</v>
      </c>
      <c r="B3024">
        <v>6</v>
      </c>
      <c r="C3024">
        <v>21</v>
      </c>
      <c r="D3024">
        <v>1.1955464504185052</v>
      </c>
      <c r="G3024">
        <v>1.0057436965243567</v>
      </c>
    </row>
    <row r="3025" spans="1:7">
      <c r="A3025">
        <v>5</v>
      </c>
      <c r="B3025">
        <v>6</v>
      </c>
      <c r="C3025">
        <v>22</v>
      </c>
      <c r="D3025">
        <v>1.0080325927677116</v>
      </c>
      <c r="G3025">
        <v>0.81723083643871741</v>
      </c>
    </row>
    <row r="3026" spans="1:7">
      <c r="A3026">
        <v>5</v>
      </c>
      <c r="B3026">
        <v>6</v>
      </c>
      <c r="C3026">
        <v>23</v>
      </c>
      <c r="D3026">
        <v>0.73102329124545107</v>
      </c>
      <c r="G3026">
        <v>0.69141298478506596</v>
      </c>
    </row>
    <row r="3027" spans="1:7">
      <c r="A3027">
        <v>5</v>
      </c>
      <c r="B3027">
        <v>7</v>
      </c>
      <c r="C3027">
        <v>0</v>
      </c>
      <c r="D3027">
        <v>0.72336785306009876</v>
      </c>
      <c r="G3027">
        <v>0.60636975564406848</v>
      </c>
    </row>
    <row r="3028" spans="1:7">
      <c r="A3028">
        <v>5</v>
      </c>
      <c r="B3028">
        <v>7</v>
      </c>
      <c r="C3028">
        <v>1</v>
      </c>
      <c r="D3028">
        <v>0.63215543573311495</v>
      </c>
      <c r="G3028">
        <v>0.53705560207525016</v>
      </c>
    </row>
    <row r="3029" spans="1:7">
      <c r="A3029">
        <v>5</v>
      </c>
      <c r="B3029">
        <v>7</v>
      </c>
      <c r="C3029">
        <v>2</v>
      </c>
      <c r="D3029">
        <v>0.58501122487293911</v>
      </c>
      <c r="G3029">
        <v>0.51086916236230528</v>
      </c>
    </row>
    <row r="3030" spans="1:7">
      <c r="A3030">
        <v>5</v>
      </c>
      <c r="B3030">
        <v>7</v>
      </c>
      <c r="C3030">
        <v>3</v>
      </c>
      <c r="D3030">
        <v>0.56002635561607084</v>
      </c>
      <c r="G3030">
        <v>0.50851361219845548</v>
      </c>
    </row>
    <row r="3031" spans="1:7">
      <c r="A3031">
        <v>5</v>
      </c>
      <c r="B3031">
        <v>7</v>
      </c>
      <c r="C3031">
        <v>4</v>
      </c>
      <c r="D3031">
        <v>0.55080081323241203</v>
      </c>
      <c r="G3031">
        <v>0.51128224422819968</v>
      </c>
    </row>
    <row r="3032" spans="1:7">
      <c r="A3032">
        <v>5</v>
      </c>
      <c r="B3032">
        <v>7</v>
      </c>
      <c r="C3032">
        <v>5</v>
      </c>
      <c r="D3032">
        <v>0.69600967624900989</v>
      </c>
      <c r="G3032">
        <v>0.54187489051068416</v>
      </c>
    </row>
    <row r="3033" spans="1:7">
      <c r="A3033">
        <v>5</v>
      </c>
      <c r="B3033">
        <v>7</v>
      </c>
      <c r="C3033">
        <v>6</v>
      </c>
      <c r="D3033">
        <v>0.82946495905227569</v>
      </c>
      <c r="G3033">
        <v>0.61812783589827536</v>
      </c>
    </row>
    <row r="3034" spans="1:7">
      <c r="A3034">
        <v>5</v>
      </c>
      <c r="B3034">
        <v>7</v>
      </c>
      <c r="C3034">
        <v>7</v>
      </c>
      <c r="D3034">
        <v>0.99986558958552718</v>
      </c>
      <c r="G3034">
        <v>0.75015666846412388</v>
      </c>
    </row>
    <row r="3035" spans="1:7">
      <c r="A3035">
        <v>5</v>
      </c>
      <c r="B3035">
        <v>7</v>
      </c>
      <c r="C3035">
        <v>8</v>
      </c>
      <c r="D3035">
        <v>1.0561846144844576</v>
      </c>
      <c r="G3035">
        <v>0.76277287711831343</v>
      </c>
    </row>
    <row r="3036" spans="1:7">
      <c r="A3036">
        <v>5</v>
      </c>
      <c r="B3036">
        <v>7</v>
      </c>
      <c r="C3036">
        <v>9</v>
      </c>
      <c r="D3036">
        <v>1.058140133554383</v>
      </c>
      <c r="G3036">
        <v>0.82673909581617833</v>
      </c>
    </row>
    <row r="3037" spans="1:7">
      <c r="A3037">
        <v>5</v>
      </c>
      <c r="B3037">
        <v>7</v>
      </c>
      <c r="C3037">
        <v>10</v>
      </c>
      <c r="D3037">
        <v>1.0499441492149157</v>
      </c>
      <c r="G3037">
        <v>0.95894250464677977</v>
      </c>
    </row>
    <row r="3038" spans="1:7">
      <c r="A3038">
        <v>5</v>
      </c>
      <c r="B3038">
        <v>7</v>
      </c>
      <c r="C3038">
        <v>11</v>
      </c>
      <c r="D3038">
        <v>1.0368478706230804</v>
      </c>
      <c r="G3038">
        <v>0.95375439311679722</v>
      </c>
    </row>
    <row r="3039" spans="1:7">
      <c r="A3039">
        <v>5</v>
      </c>
      <c r="B3039">
        <v>7</v>
      </c>
      <c r="C3039">
        <v>12</v>
      </c>
      <c r="D3039">
        <v>1.0908888038529412</v>
      </c>
      <c r="G3039">
        <v>0.96693121287470063</v>
      </c>
    </row>
    <row r="3040" spans="1:7">
      <c r="A3040">
        <v>5</v>
      </c>
      <c r="B3040">
        <v>7</v>
      </c>
      <c r="C3040">
        <v>13</v>
      </c>
      <c r="D3040">
        <v>1.1587996350613061</v>
      </c>
      <c r="G3040">
        <v>0.99719191837209153</v>
      </c>
    </row>
    <row r="3041" spans="1:7">
      <c r="A3041">
        <v>5</v>
      </c>
      <c r="B3041">
        <v>7</v>
      </c>
      <c r="C3041">
        <v>14</v>
      </c>
      <c r="D3041">
        <v>1.1677686947219041</v>
      </c>
      <c r="G3041">
        <v>1.0632260052200584</v>
      </c>
    </row>
    <row r="3042" spans="1:7">
      <c r="A3042">
        <v>5</v>
      </c>
      <c r="B3042">
        <v>7</v>
      </c>
      <c r="C3042">
        <v>15</v>
      </c>
      <c r="D3042">
        <v>1.221830647270441</v>
      </c>
      <c r="G3042">
        <v>1.2144090504961267</v>
      </c>
    </row>
    <row r="3043" spans="1:7">
      <c r="A3043">
        <v>5</v>
      </c>
      <c r="B3043">
        <v>7</v>
      </c>
      <c r="C3043">
        <v>16</v>
      </c>
      <c r="D3043">
        <v>1.2047751504721507</v>
      </c>
      <c r="G3043">
        <v>1.1289306101035619</v>
      </c>
    </row>
    <row r="3044" spans="1:7">
      <c r="A3044">
        <v>5</v>
      </c>
      <c r="B3044">
        <v>7</v>
      </c>
      <c r="C3044">
        <v>17</v>
      </c>
      <c r="D3044">
        <v>1.248847273485663</v>
      </c>
      <c r="G3044">
        <v>1.1796954208372201</v>
      </c>
    </row>
    <row r="3045" spans="1:7">
      <c r="A3045">
        <v>5</v>
      </c>
      <c r="B3045">
        <v>7</v>
      </c>
      <c r="C3045">
        <v>18</v>
      </c>
      <c r="D3045">
        <v>1.1576751667190988</v>
      </c>
      <c r="G3045">
        <v>1.2277186465680676</v>
      </c>
    </row>
    <row r="3046" spans="1:7">
      <c r="A3046">
        <v>5</v>
      </c>
      <c r="B3046">
        <v>7</v>
      </c>
      <c r="C3046">
        <v>19</v>
      </c>
      <c r="D3046">
        <v>1.1419790196601443</v>
      </c>
      <c r="G3046">
        <v>1.234524662072803</v>
      </c>
    </row>
    <row r="3047" spans="1:7">
      <c r="A3047">
        <v>5</v>
      </c>
      <c r="B3047">
        <v>7</v>
      </c>
      <c r="C3047">
        <v>20</v>
      </c>
      <c r="D3047">
        <v>1.1728340891575908</v>
      </c>
      <c r="G3047">
        <v>1.1944827681079853</v>
      </c>
    </row>
    <row r="3048" spans="1:7">
      <c r="A3048">
        <v>5</v>
      </c>
      <c r="B3048">
        <v>7</v>
      </c>
      <c r="C3048">
        <v>21</v>
      </c>
      <c r="D3048">
        <v>1.0545060275885307</v>
      </c>
      <c r="G3048">
        <v>1.1417877831795231</v>
      </c>
    </row>
    <row r="3049" spans="1:7">
      <c r="A3049">
        <v>5</v>
      </c>
      <c r="B3049">
        <v>7</v>
      </c>
      <c r="C3049">
        <v>22</v>
      </c>
      <c r="D3049">
        <v>0.90513163352369319</v>
      </c>
      <c r="G3049">
        <v>0.97404949859948708</v>
      </c>
    </row>
    <row r="3050" spans="1:7">
      <c r="A3050">
        <v>5</v>
      </c>
      <c r="B3050">
        <v>7</v>
      </c>
      <c r="C3050">
        <v>23</v>
      </c>
      <c r="D3050">
        <v>0.78956752529896812</v>
      </c>
      <c r="G3050">
        <v>0.86463198055009316</v>
      </c>
    </row>
    <row r="3051" spans="1:7">
      <c r="A3051">
        <v>5</v>
      </c>
      <c r="B3051">
        <v>8</v>
      </c>
      <c r="C3051">
        <v>0</v>
      </c>
      <c r="D3051">
        <v>0.6702898622128296</v>
      </c>
      <c r="G3051">
        <v>0.71598397934388835</v>
      </c>
    </row>
    <row r="3052" spans="1:7">
      <c r="A3052">
        <v>5</v>
      </c>
      <c r="B3052">
        <v>8</v>
      </c>
      <c r="C3052">
        <v>1</v>
      </c>
      <c r="D3052">
        <v>0.58574767451646537</v>
      </c>
      <c r="G3052">
        <v>0.60731640158674305</v>
      </c>
    </row>
    <row r="3053" spans="1:7">
      <c r="A3053">
        <v>5</v>
      </c>
      <c r="B3053">
        <v>8</v>
      </c>
      <c r="C3053">
        <v>2</v>
      </c>
      <c r="D3053">
        <v>0.56287501024008391</v>
      </c>
      <c r="G3053">
        <v>0.56012179840831455</v>
      </c>
    </row>
    <row r="3054" spans="1:7">
      <c r="A3054">
        <v>5</v>
      </c>
      <c r="B3054">
        <v>8</v>
      </c>
      <c r="C3054">
        <v>3</v>
      </c>
      <c r="D3054">
        <v>0.53099737587177787</v>
      </c>
      <c r="G3054">
        <v>0.53532705117213275</v>
      </c>
    </row>
    <row r="3055" spans="1:7">
      <c r="A3055">
        <v>5</v>
      </c>
      <c r="B3055">
        <v>8</v>
      </c>
      <c r="C3055">
        <v>4</v>
      </c>
      <c r="D3055">
        <v>0.56556524467934088</v>
      </c>
      <c r="G3055">
        <v>0.52748587218203125</v>
      </c>
    </row>
    <row r="3056" spans="1:7">
      <c r="A3056">
        <v>5</v>
      </c>
      <c r="B3056">
        <v>8</v>
      </c>
      <c r="C3056">
        <v>5</v>
      </c>
      <c r="D3056">
        <v>0.58444697317043637</v>
      </c>
      <c r="G3056">
        <v>0.5261482737591352</v>
      </c>
    </row>
    <row r="3057" spans="1:7">
      <c r="A3057">
        <v>5</v>
      </c>
      <c r="B3057">
        <v>8</v>
      </c>
      <c r="C3057">
        <v>6</v>
      </c>
      <c r="D3057">
        <v>0.79122267537271285</v>
      </c>
      <c r="G3057">
        <v>0.60476906341372794</v>
      </c>
    </row>
    <row r="3058" spans="1:7">
      <c r="A3058">
        <v>5</v>
      </c>
      <c r="B3058">
        <v>8</v>
      </c>
      <c r="C3058">
        <v>7</v>
      </c>
      <c r="D3058">
        <v>1.0123639172026881</v>
      </c>
      <c r="G3058">
        <v>0.73772487135720832</v>
      </c>
    </row>
    <row r="3059" spans="1:7">
      <c r="A3059">
        <v>5</v>
      </c>
      <c r="B3059">
        <v>8</v>
      </c>
      <c r="C3059">
        <v>8</v>
      </c>
      <c r="D3059">
        <v>1.0724238409217632</v>
      </c>
      <c r="G3059">
        <v>0.8408109262835195</v>
      </c>
    </row>
    <row r="3060" spans="1:7">
      <c r="A3060">
        <v>5</v>
      </c>
      <c r="B3060">
        <v>8</v>
      </c>
      <c r="C3060">
        <v>9</v>
      </c>
      <c r="D3060">
        <v>1.1316575275782963</v>
      </c>
      <c r="G3060">
        <v>0.93799581169705415</v>
      </c>
    </row>
    <row r="3061" spans="1:7">
      <c r="A3061">
        <v>5</v>
      </c>
      <c r="B3061">
        <v>8</v>
      </c>
      <c r="C3061">
        <v>10</v>
      </c>
      <c r="D3061">
        <v>1.1175282241388447</v>
      </c>
      <c r="G3061">
        <v>0.92173317204809491</v>
      </c>
    </row>
    <row r="3062" spans="1:7">
      <c r="A3062">
        <v>5</v>
      </c>
      <c r="B3062">
        <v>8</v>
      </c>
      <c r="C3062">
        <v>11</v>
      </c>
      <c r="D3062">
        <v>0.99712303327513796</v>
      </c>
      <c r="G3062">
        <v>0.92396332235979817</v>
      </c>
    </row>
    <row r="3063" spans="1:7">
      <c r="A3063">
        <v>5</v>
      </c>
      <c r="B3063">
        <v>8</v>
      </c>
      <c r="C3063">
        <v>12</v>
      </c>
      <c r="D3063">
        <v>1.0601311728603064</v>
      </c>
      <c r="G3063">
        <v>0.94499853285221547</v>
      </c>
    </row>
    <row r="3064" spans="1:7">
      <c r="A3064">
        <v>5</v>
      </c>
      <c r="B3064">
        <v>8</v>
      </c>
      <c r="C3064">
        <v>13</v>
      </c>
      <c r="D3064">
        <v>1.0131705594899956</v>
      </c>
      <c r="G3064">
        <v>0.93357731102436303</v>
      </c>
    </row>
    <row r="3065" spans="1:7">
      <c r="A3065">
        <v>5</v>
      </c>
      <c r="B3065">
        <v>8</v>
      </c>
      <c r="C3065">
        <v>14</v>
      </c>
      <c r="D3065">
        <v>1.1263633387853342</v>
      </c>
      <c r="G3065">
        <v>0.96652550747069732</v>
      </c>
    </row>
    <row r="3066" spans="1:7">
      <c r="A3066">
        <v>5</v>
      </c>
      <c r="B3066">
        <v>8</v>
      </c>
      <c r="C3066">
        <v>15</v>
      </c>
      <c r="D3066">
        <v>1.1987248286625518</v>
      </c>
      <c r="G3066">
        <v>1.0090385161689901</v>
      </c>
    </row>
    <row r="3067" spans="1:7">
      <c r="A3067">
        <v>5</v>
      </c>
      <c r="B3067">
        <v>8</v>
      </c>
      <c r="C3067">
        <v>16</v>
      </c>
      <c r="D3067">
        <v>1.2407944132743276</v>
      </c>
      <c r="G3067">
        <v>1.1004746789488284</v>
      </c>
    </row>
    <row r="3068" spans="1:7">
      <c r="A3068">
        <v>5</v>
      </c>
      <c r="B3068">
        <v>8</v>
      </c>
      <c r="C3068">
        <v>17</v>
      </c>
      <c r="D3068">
        <v>1.2205819895810326</v>
      </c>
      <c r="G3068">
        <v>1.1871604002708822</v>
      </c>
    </row>
    <row r="3069" spans="1:7">
      <c r="A3069">
        <v>5</v>
      </c>
      <c r="B3069">
        <v>8</v>
      </c>
      <c r="C3069">
        <v>18</v>
      </c>
      <c r="D3069">
        <v>1.3155458551538155</v>
      </c>
      <c r="G3069">
        <v>1.1944532622604214</v>
      </c>
    </row>
    <row r="3070" spans="1:7">
      <c r="A3070">
        <v>5</v>
      </c>
      <c r="B3070">
        <v>8</v>
      </c>
      <c r="C3070">
        <v>19</v>
      </c>
      <c r="D3070">
        <v>1.4285628308201122</v>
      </c>
      <c r="G3070">
        <v>1.1632508284616168</v>
      </c>
    </row>
    <row r="3071" spans="1:7">
      <c r="A3071">
        <v>5</v>
      </c>
      <c r="B3071">
        <v>8</v>
      </c>
      <c r="C3071">
        <v>20</v>
      </c>
      <c r="D3071">
        <v>1.3194592332472419</v>
      </c>
      <c r="G3071">
        <v>1.2497152559269413</v>
      </c>
    </row>
    <row r="3072" spans="1:7">
      <c r="A3072">
        <v>5</v>
      </c>
      <c r="B3072">
        <v>8</v>
      </c>
      <c r="C3072">
        <v>21</v>
      </c>
      <c r="D3072">
        <v>1.1598942229325866</v>
      </c>
      <c r="G3072">
        <v>1.0739833454777235</v>
      </c>
    </row>
    <row r="3073" spans="1:7">
      <c r="A3073">
        <v>5</v>
      </c>
      <c r="B3073">
        <v>8</v>
      </c>
      <c r="C3073">
        <v>22</v>
      </c>
      <c r="D3073">
        <v>0.95847605199061636</v>
      </c>
      <c r="G3073">
        <v>0.90004637408864197</v>
      </c>
    </row>
    <row r="3074" spans="1:7">
      <c r="A3074">
        <v>5</v>
      </c>
      <c r="B3074">
        <v>8</v>
      </c>
      <c r="C3074">
        <v>23</v>
      </c>
      <c r="D3074">
        <v>0.87409301748233847</v>
      </c>
      <c r="G3074">
        <v>0.79024036237965678</v>
      </c>
    </row>
    <row r="3075" spans="1:7">
      <c r="A3075">
        <v>5</v>
      </c>
      <c r="B3075">
        <v>9</v>
      </c>
      <c r="C3075">
        <v>0</v>
      </c>
      <c r="D3075">
        <v>0.67821159771179829</v>
      </c>
      <c r="G3075">
        <v>0.68853370582695728</v>
      </c>
    </row>
    <row r="3076" spans="1:7">
      <c r="A3076">
        <v>5</v>
      </c>
      <c r="B3076">
        <v>9</v>
      </c>
      <c r="C3076">
        <v>1</v>
      </c>
      <c r="D3076">
        <v>0.65041865377759656</v>
      </c>
      <c r="G3076">
        <v>0.60928099927037149</v>
      </c>
    </row>
    <row r="3077" spans="1:7">
      <c r="A3077">
        <v>5</v>
      </c>
      <c r="B3077">
        <v>9</v>
      </c>
      <c r="C3077">
        <v>2</v>
      </c>
      <c r="D3077">
        <v>0.55839533393198659</v>
      </c>
      <c r="G3077">
        <v>0.5632887593801712</v>
      </c>
    </row>
    <row r="3078" spans="1:7">
      <c r="A3078">
        <v>5</v>
      </c>
      <c r="B3078">
        <v>9</v>
      </c>
      <c r="C3078">
        <v>3</v>
      </c>
      <c r="D3078">
        <v>0.63609156464490757</v>
      </c>
      <c r="G3078">
        <v>0.57281177168141395</v>
      </c>
    </row>
    <row r="3079" spans="1:7">
      <c r="A3079">
        <v>5</v>
      </c>
      <c r="B3079">
        <v>9</v>
      </c>
      <c r="C3079">
        <v>4</v>
      </c>
      <c r="D3079">
        <v>0.67039182394484254</v>
      </c>
      <c r="G3079">
        <v>0.59782535395369452</v>
      </c>
    </row>
    <row r="3080" spans="1:7">
      <c r="A3080">
        <v>5</v>
      </c>
      <c r="B3080">
        <v>9</v>
      </c>
      <c r="C3080">
        <v>5</v>
      </c>
      <c r="D3080">
        <v>0.89453637746620418</v>
      </c>
      <c r="G3080">
        <v>0.76981493940355983</v>
      </c>
    </row>
    <row r="3081" spans="1:7">
      <c r="A3081">
        <v>5</v>
      </c>
      <c r="B3081">
        <v>9</v>
      </c>
      <c r="C3081">
        <v>6</v>
      </c>
      <c r="D3081">
        <v>0.94807804385262684</v>
      </c>
      <c r="G3081">
        <v>0.82105676133950078</v>
      </c>
    </row>
    <row r="3082" spans="1:7">
      <c r="A3082">
        <v>5</v>
      </c>
      <c r="B3082">
        <v>9</v>
      </c>
      <c r="C3082">
        <v>7</v>
      </c>
      <c r="D3082">
        <v>0.8951670905536252</v>
      </c>
      <c r="G3082">
        <v>0.78356466436832861</v>
      </c>
    </row>
    <row r="3083" spans="1:7">
      <c r="A3083">
        <v>5</v>
      </c>
      <c r="B3083">
        <v>9</v>
      </c>
      <c r="C3083">
        <v>8</v>
      </c>
      <c r="D3083">
        <v>0.83544026590153142</v>
      </c>
      <c r="G3083">
        <v>0.81551703845938206</v>
      </c>
    </row>
    <row r="3084" spans="1:7">
      <c r="A3084">
        <v>5</v>
      </c>
      <c r="B3084">
        <v>9</v>
      </c>
      <c r="C3084">
        <v>9</v>
      </c>
      <c r="D3084">
        <v>0.84879927564853141</v>
      </c>
      <c r="G3084">
        <v>0.90166919570465542</v>
      </c>
    </row>
    <row r="3085" spans="1:7">
      <c r="A3085">
        <v>5</v>
      </c>
      <c r="B3085">
        <v>9</v>
      </c>
      <c r="C3085">
        <v>10</v>
      </c>
      <c r="D3085">
        <v>0.92574379743727297</v>
      </c>
      <c r="G3085">
        <v>0.85225673631767518</v>
      </c>
    </row>
    <row r="3086" spans="1:7">
      <c r="A3086">
        <v>5</v>
      </c>
      <c r="B3086">
        <v>9</v>
      </c>
      <c r="C3086">
        <v>11</v>
      </c>
      <c r="D3086">
        <v>0.92769551869415368</v>
      </c>
      <c r="G3086">
        <v>0.92672949556891215</v>
      </c>
    </row>
    <row r="3087" spans="1:7">
      <c r="A3087">
        <v>5</v>
      </c>
      <c r="B3087">
        <v>9</v>
      </c>
      <c r="C3087">
        <v>12</v>
      </c>
      <c r="D3087">
        <v>1.0535889339405808</v>
      </c>
      <c r="G3087">
        <v>0.90812114103862418</v>
      </c>
    </row>
    <row r="3088" spans="1:7">
      <c r="A3088">
        <v>5</v>
      </c>
      <c r="B3088">
        <v>9</v>
      </c>
      <c r="C3088">
        <v>13</v>
      </c>
      <c r="D3088">
        <v>1.0333989501161684</v>
      </c>
      <c r="G3088">
        <v>1.006508389740387</v>
      </c>
    </row>
    <row r="3089" spans="1:7">
      <c r="A3089">
        <v>5</v>
      </c>
      <c r="B3089">
        <v>9</v>
      </c>
      <c r="C3089">
        <v>14</v>
      </c>
      <c r="D3089">
        <v>1.1953177349963999</v>
      </c>
      <c r="G3089">
        <v>1.0867495421903628</v>
      </c>
    </row>
    <row r="3090" spans="1:7">
      <c r="A3090">
        <v>5</v>
      </c>
      <c r="B3090">
        <v>9</v>
      </c>
      <c r="C3090">
        <v>15</v>
      </c>
      <c r="D3090">
        <v>1.3132696894619786</v>
      </c>
      <c r="G3090">
        <v>1.2196586325418672</v>
      </c>
    </row>
    <row r="3091" spans="1:7">
      <c r="A3091">
        <v>5</v>
      </c>
      <c r="B3091">
        <v>9</v>
      </c>
      <c r="C3091">
        <v>16</v>
      </c>
      <c r="D3091">
        <v>1.4897252643001493</v>
      </c>
      <c r="G3091">
        <v>1.3426955580626228</v>
      </c>
    </row>
    <row r="3092" spans="1:7">
      <c r="A3092">
        <v>5</v>
      </c>
      <c r="B3092">
        <v>9</v>
      </c>
      <c r="C3092">
        <v>17</v>
      </c>
      <c r="D3092">
        <v>1.555708270279889</v>
      </c>
      <c r="G3092">
        <v>1.5008911597763737</v>
      </c>
    </row>
    <row r="3093" spans="1:7">
      <c r="A3093">
        <v>5</v>
      </c>
      <c r="B3093">
        <v>9</v>
      </c>
      <c r="C3093">
        <v>18</v>
      </c>
      <c r="D3093">
        <v>1.579748773899692</v>
      </c>
      <c r="G3093">
        <v>1.5090962442197631</v>
      </c>
    </row>
    <row r="3094" spans="1:7">
      <c r="A3094">
        <v>5</v>
      </c>
      <c r="B3094">
        <v>9</v>
      </c>
      <c r="C3094">
        <v>19</v>
      </c>
      <c r="D3094">
        <v>1.6799235072194423</v>
      </c>
      <c r="G3094">
        <v>1.4758824951453535</v>
      </c>
    </row>
    <row r="3095" spans="1:7">
      <c r="A3095">
        <v>5</v>
      </c>
      <c r="B3095">
        <v>9</v>
      </c>
      <c r="C3095">
        <v>20</v>
      </c>
      <c r="D3095">
        <v>1.6465523499060124</v>
      </c>
      <c r="G3095">
        <v>1.4066986590699424</v>
      </c>
    </row>
    <row r="3096" spans="1:7">
      <c r="A3096">
        <v>5</v>
      </c>
      <c r="B3096">
        <v>9</v>
      </c>
      <c r="C3096">
        <v>21</v>
      </c>
      <c r="D3096">
        <v>1.2870420759341723</v>
      </c>
      <c r="G3096">
        <v>1.25639587157953</v>
      </c>
    </row>
    <row r="3097" spans="1:7">
      <c r="A3097">
        <v>5</v>
      </c>
      <c r="B3097">
        <v>9</v>
      </c>
      <c r="C3097">
        <v>22</v>
      </c>
      <c r="D3097">
        <v>1.0795933363092669</v>
      </c>
      <c r="G3097">
        <v>1.0060117079730617</v>
      </c>
    </row>
    <row r="3098" spans="1:7">
      <c r="A3098">
        <v>5</v>
      </c>
      <c r="B3098">
        <v>9</v>
      </c>
      <c r="C3098">
        <v>23</v>
      </c>
      <c r="D3098">
        <v>0.87711034098446616</v>
      </c>
      <c r="G3098">
        <v>0.8025885595851413</v>
      </c>
    </row>
    <row r="3099" spans="1:7">
      <c r="A3099">
        <v>5</v>
      </c>
      <c r="B3099">
        <v>10</v>
      </c>
      <c r="C3099">
        <v>0</v>
      </c>
      <c r="D3099">
        <v>0.84395526163225898</v>
      </c>
      <c r="G3099">
        <v>0.70239653654072098</v>
      </c>
    </row>
    <row r="3100" spans="1:7">
      <c r="A3100">
        <v>5</v>
      </c>
      <c r="B3100">
        <v>10</v>
      </c>
      <c r="C3100">
        <v>1</v>
      </c>
      <c r="D3100">
        <v>0.68935144778962765</v>
      </c>
      <c r="G3100">
        <v>0.62975313983844461</v>
      </c>
    </row>
    <row r="3101" spans="1:7">
      <c r="A3101">
        <v>5</v>
      </c>
      <c r="B3101">
        <v>10</v>
      </c>
      <c r="C3101">
        <v>2</v>
      </c>
      <c r="D3101">
        <v>0.61149437263840256</v>
      </c>
      <c r="G3101">
        <v>0.58958092838021992</v>
      </c>
    </row>
    <row r="3102" spans="1:7">
      <c r="A3102">
        <v>5</v>
      </c>
      <c r="B3102">
        <v>10</v>
      </c>
      <c r="C3102">
        <v>3</v>
      </c>
      <c r="D3102">
        <v>0.62800976031007116</v>
      </c>
      <c r="G3102">
        <v>0.60183077276049146</v>
      </c>
    </row>
    <row r="3103" spans="1:7">
      <c r="A3103">
        <v>5</v>
      </c>
      <c r="B3103">
        <v>10</v>
      </c>
      <c r="C3103">
        <v>4</v>
      </c>
      <c r="D3103">
        <v>0.70832609387004208</v>
      </c>
      <c r="G3103">
        <v>0.6183343768312225</v>
      </c>
    </row>
    <row r="3104" spans="1:7">
      <c r="A3104">
        <v>5</v>
      </c>
      <c r="B3104">
        <v>10</v>
      </c>
      <c r="C3104">
        <v>5</v>
      </c>
      <c r="D3104">
        <v>0.93891271206316707</v>
      </c>
      <c r="G3104">
        <v>0.74497839221666262</v>
      </c>
    </row>
    <row r="3105" spans="1:7">
      <c r="A3105">
        <v>5</v>
      </c>
      <c r="B3105">
        <v>10</v>
      </c>
      <c r="C3105">
        <v>6</v>
      </c>
      <c r="D3105">
        <v>1.0077685513968182</v>
      </c>
      <c r="G3105">
        <v>0.76503499209821102</v>
      </c>
    </row>
    <row r="3106" spans="1:7">
      <c r="A3106">
        <v>5</v>
      </c>
      <c r="B3106">
        <v>10</v>
      </c>
      <c r="C3106">
        <v>7</v>
      </c>
      <c r="D3106">
        <v>0.9310417118710671</v>
      </c>
      <c r="G3106">
        <v>0.7881503648438819</v>
      </c>
    </row>
    <row r="3107" spans="1:7">
      <c r="A3107">
        <v>5</v>
      </c>
      <c r="B3107">
        <v>10</v>
      </c>
      <c r="C3107">
        <v>8</v>
      </c>
      <c r="D3107">
        <v>0.85084005182013045</v>
      </c>
      <c r="G3107">
        <v>0.83221980700116926</v>
      </c>
    </row>
    <row r="3108" spans="1:7">
      <c r="A3108">
        <v>5</v>
      </c>
      <c r="B3108">
        <v>10</v>
      </c>
      <c r="C3108">
        <v>9</v>
      </c>
      <c r="D3108">
        <v>0.94417576527293268</v>
      </c>
      <c r="G3108">
        <v>0.85343205257896981</v>
      </c>
    </row>
    <row r="3109" spans="1:7">
      <c r="A3109">
        <v>5</v>
      </c>
      <c r="B3109">
        <v>10</v>
      </c>
      <c r="C3109">
        <v>10</v>
      </c>
      <c r="D3109">
        <v>0.96412331015184216</v>
      </c>
      <c r="G3109">
        <v>0.85440574554857796</v>
      </c>
    </row>
    <row r="3110" spans="1:7">
      <c r="A3110">
        <v>5</v>
      </c>
      <c r="B3110">
        <v>10</v>
      </c>
      <c r="C3110">
        <v>11</v>
      </c>
      <c r="D3110">
        <v>1.0539218875161878</v>
      </c>
      <c r="G3110">
        <v>0.98432491001360878</v>
      </c>
    </row>
    <row r="3111" spans="1:7">
      <c r="A3111">
        <v>5</v>
      </c>
      <c r="B3111">
        <v>10</v>
      </c>
      <c r="C3111">
        <v>12</v>
      </c>
      <c r="D3111">
        <v>1.1778142219388466</v>
      </c>
      <c r="G3111">
        <v>1.0852250733995623</v>
      </c>
    </row>
    <row r="3112" spans="1:7">
      <c r="A3112">
        <v>5</v>
      </c>
      <c r="B3112">
        <v>10</v>
      </c>
      <c r="C3112">
        <v>13</v>
      </c>
      <c r="D3112">
        <v>1.2607927068539353</v>
      </c>
      <c r="G3112">
        <v>1.1293953272026929</v>
      </c>
    </row>
    <row r="3113" spans="1:7">
      <c r="A3113">
        <v>5</v>
      </c>
      <c r="B3113">
        <v>10</v>
      </c>
      <c r="C3113">
        <v>14</v>
      </c>
      <c r="D3113">
        <v>1.3363748738870429</v>
      </c>
      <c r="G3113">
        <v>1.1869464828760439</v>
      </c>
    </row>
    <row r="3114" spans="1:7">
      <c r="A3114">
        <v>5</v>
      </c>
      <c r="B3114">
        <v>10</v>
      </c>
      <c r="C3114">
        <v>15</v>
      </c>
      <c r="D3114">
        <v>1.5381708255872097</v>
      </c>
      <c r="G3114">
        <v>1.2909250896911624</v>
      </c>
    </row>
    <row r="3115" spans="1:7">
      <c r="A3115">
        <v>5</v>
      </c>
      <c r="B3115">
        <v>10</v>
      </c>
      <c r="C3115">
        <v>16</v>
      </c>
      <c r="D3115">
        <v>1.6551226319696524</v>
      </c>
      <c r="G3115">
        <v>1.4963103769420811</v>
      </c>
    </row>
    <row r="3116" spans="1:7">
      <c r="A3116">
        <v>5</v>
      </c>
      <c r="B3116">
        <v>10</v>
      </c>
      <c r="C3116">
        <v>17</v>
      </c>
      <c r="D3116">
        <v>1.7604772286754069</v>
      </c>
      <c r="G3116">
        <v>1.5878473513677627</v>
      </c>
    </row>
    <row r="3117" spans="1:7">
      <c r="A3117">
        <v>5</v>
      </c>
      <c r="B3117">
        <v>10</v>
      </c>
      <c r="C3117">
        <v>18</v>
      </c>
      <c r="D3117">
        <v>1.7300947908340132</v>
      </c>
      <c r="G3117">
        <v>1.6671787401845188</v>
      </c>
    </row>
    <row r="3118" spans="1:7">
      <c r="A3118">
        <v>5</v>
      </c>
      <c r="B3118">
        <v>10</v>
      </c>
      <c r="C3118">
        <v>19</v>
      </c>
      <c r="D3118">
        <v>1.6932627267122575</v>
      </c>
      <c r="G3118">
        <v>1.6918972639811607</v>
      </c>
    </row>
    <row r="3119" spans="1:7">
      <c r="A3119">
        <v>5</v>
      </c>
      <c r="B3119">
        <v>10</v>
      </c>
      <c r="C3119">
        <v>20</v>
      </c>
      <c r="D3119">
        <v>1.6941413416403881</v>
      </c>
      <c r="G3119">
        <v>1.5764310471811709</v>
      </c>
    </row>
    <row r="3120" spans="1:7">
      <c r="A3120">
        <v>5</v>
      </c>
      <c r="B3120">
        <v>10</v>
      </c>
      <c r="C3120">
        <v>21</v>
      </c>
      <c r="D3120">
        <v>1.5207447540996664</v>
      </c>
      <c r="G3120">
        <v>1.3884542099929424</v>
      </c>
    </row>
    <row r="3121" spans="1:7">
      <c r="A3121">
        <v>5</v>
      </c>
      <c r="B3121">
        <v>10</v>
      </c>
      <c r="C3121">
        <v>22</v>
      </c>
      <c r="D3121">
        <v>1.212889052924039</v>
      </c>
      <c r="G3121">
        <v>1.12374741621484</v>
      </c>
    </row>
    <row r="3122" spans="1:7">
      <c r="A3122">
        <v>5</v>
      </c>
      <c r="B3122">
        <v>10</v>
      </c>
      <c r="C3122">
        <v>23</v>
      </c>
      <c r="D3122">
        <v>1.0877944421802066</v>
      </c>
      <c r="G3122">
        <v>0.94033415011649191</v>
      </c>
    </row>
    <row r="3123" spans="1:7">
      <c r="A3123">
        <v>5</v>
      </c>
      <c r="B3123">
        <v>11</v>
      </c>
      <c r="C3123">
        <v>0</v>
      </c>
      <c r="D3123">
        <v>0.7947153421509523</v>
      </c>
      <c r="G3123">
        <v>0.76557347381625185</v>
      </c>
    </row>
    <row r="3124" spans="1:7">
      <c r="A3124">
        <v>5</v>
      </c>
      <c r="B3124">
        <v>11</v>
      </c>
      <c r="C3124">
        <v>1</v>
      </c>
      <c r="D3124">
        <v>0.71424893631108433</v>
      </c>
      <c r="G3124">
        <v>0.67027450382617526</v>
      </c>
    </row>
    <row r="3125" spans="1:7">
      <c r="A3125">
        <v>5</v>
      </c>
      <c r="B3125">
        <v>11</v>
      </c>
      <c r="C3125">
        <v>2</v>
      </c>
      <c r="D3125">
        <v>0.64236539956445449</v>
      </c>
      <c r="G3125">
        <v>0.63840572963655284</v>
      </c>
    </row>
    <row r="3126" spans="1:7">
      <c r="A3126">
        <v>5</v>
      </c>
      <c r="B3126">
        <v>11</v>
      </c>
      <c r="C3126">
        <v>3</v>
      </c>
      <c r="D3126">
        <v>0.65044951720987843</v>
      </c>
      <c r="G3126">
        <v>0.65145960836294015</v>
      </c>
    </row>
    <row r="3127" spans="1:7">
      <c r="A3127">
        <v>5</v>
      </c>
      <c r="B3127">
        <v>11</v>
      </c>
      <c r="C3127">
        <v>4</v>
      </c>
      <c r="D3127">
        <v>0.71003382132852844</v>
      </c>
      <c r="G3127">
        <v>0.67257841875678837</v>
      </c>
    </row>
    <row r="3128" spans="1:7">
      <c r="A3128">
        <v>5</v>
      </c>
      <c r="B3128">
        <v>11</v>
      </c>
      <c r="C3128">
        <v>5</v>
      </c>
      <c r="D3128">
        <v>0.8918683457654728</v>
      </c>
      <c r="G3128">
        <v>0.79082310286904356</v>
      </c>
    </row>
    <row r="3129" spans="1:7">
      <c r="A3129">
        <v>5</v>
      </c>
      <c r="B3129">
        <v>11</v>
      </c>
      <c r="C3129">
        <v>6</v>
      </c>
      <c r="D3129">
        <v>0.97324786909689864</v>
      </c>
      <c r="G3129">
        <v>0.88667284868031271</v>
      </c>
    </row>
    <row r="3130" spans="1:7">
      <c r="A3130">
        <v>5</v>
      </c>
      <c r="B3130">
        <v>11</v>
      </c>
      <c r="C3130">
        <v>7</v>
      </c>
      <c r="D3130">
        <v>0.96876367350522363</v>
      </c>
      <c r="G3130">
        <v>0.84627934336535882</v>
      </c>
    </row>
    <row r="3131" spans="1:7">
      <c r="A3131">
        <v>5</v>
      </c>
      <c r="B3131">
        <v>11</v>
      </c>
      <c r="C3131">
        <v>8</v>
      </c>
      <c r="D3131">
        <v>0.98389961719000885</v>
      </c>
      <c r="G3131">
        <v>0.87968733926956366</v>
      </c>
    </row>
    <row r="3132" spans="1:7">
      <c r="A3132">
        <v>5</v>
      </c>
      <c r="B3132">
        <v>11</v>
      </c>
      <c r="C3132">
        <v>9</v>
      </c>
      <c r="D3132">
        <v>1.024573144193103</v>
      </c>
      <c r="G3132">
        <v>0.87002909183365318</v>
      </c>
    </row>
    <row r="3133" spans="1:7">
      <c r="A3133">
        <v>5</v>
      </c>
      <c r="B3133">
        <v>11</v>
      </c>
      <c r="C3133">
        <v>10</v>
      </c>
      <c r="D3133">
        <v>1.0662381220697463</v>
      </c>
      <c r="G3133">
        <v>0.93633856659221626</v>
      </c>
    </row>
    <row r="3134" spans="1:7">
      <c r="A3134">
        <v>5</v>
      </c>
      <c r="B3134">
        <v>11</v>
      </c>
      <c r="C3134">
        <v>11</v>
      </c>
      <c r="D3134">
        <v>1.2472619894757708</v>
      </c>
      <c r="G3134">
        <v>1.0243299216689716</v>
      </c>
    </row>
    <row r="3135" spans="1:7">
      <c r="A3135">
        <v>5</v>
      </c>
      <c r="B3135">
        <v>11</v>
      </c>
      <c r="C3135">
        <v>12</v>
      </c>
      <c r="D3135">
        <v>1.3631577137570061</v>
      </c>
      <c r="G3135">
        <v>1.1457317314705622</v>
      </c>
    </row>
    <row r="3136" spans="1:7">
      <c r="A3136">
        <v>5</v>
      </c>
      <c r="B3136">
        <v>11</v>
      </c>
      <c r="C3136">
        <v>13</v>
      </c>
      <c r="D3136">
        <v>1.3925194259930316</v>
      </c>
      <c r="G3136">
        <v>1.2506299372014216</v>
      </c>
    </row>
    <row r="3137" spans="1:7">
      <c r="A3137">
        <v>5</v>
      </c>
      <c r="B3137">
        <v>11</v>
      </c>
      <c r="C3137">
        <v>14</v>
      </c>
      <c r="D3137">
        <v>1.7316864127227514</v>
      </c>
      <c r="G3137">
        <v>1.3704728547233869</v>
      </c>
    </row>
    <row r="3138" spans="1:7">
      <c r="A3138">
        <v>5</v>
      </c>
      <c r="B3138">
        <v>11</v>
      </c>
      <c r="C3138">
        <v>15</v>
      </c>
      <c r="D3138">
        <v>1.9714438418816871</v>
      </c>
      <c r="G3138">
        <v>1.5909700535682736</v>
      </c>
    </row>
    <row r="3139" spans="1:7">
      <c r="A3139">
        <v>5</v>
      </c>
      <c r="B3139">
        <v>11</v>
      </c>
      <c r="C3139">
        <v>16</v>
      </c>
      <c r="D3139">
        <v>2.1409863986169695</v>
      </c>
      <c r="G3139">
        <v>1.7882682797660585</v>
      </c>
    </row>
    <row r="3140" spans="1:7">
      <c r="A3140">
        <v>5</v>
      </c>
      <c r="B3140">
        <v>11</v>
      </c>
      <c r="C3140">
        <v>17</v>
      </c>
      <c r="D3140">
        <v>2.1769369623402302</v>
      </c>
      <c r="G3140">
        <v>1.8564956346162738</v>
      </c>
    </row>
    <row r="3141" spans="1:7">
      <c r="A3141">
        <v>5</v>
      </c>
      <c r="B3141">
        <v>11</v>
      </c>
      <c r="C3141">
        <v>18</v>
      </c>
      <c r="D3141">
        <v>2.198110963023904</v>
      </c>
      <c r="G3141">
        <v>1.9212732641221453</v>
      </c>
    </row>
    <row r="3142" spans="1:7">
      <c r="A3142">
        <v>5</v>
      </c>
      <c r="B3142">
        <v>11</v>
      </c>
      <c r="C3142">
        <v>19</v>
      </c>
      <c r="D3142">
        <v>2.0917977117268101</v>
      </c>
      <c r="G3142">
        <v>1.9692866545704713</v>
      </c>
    </row>
    <row r="3143" spans="1:7">
      <c r="A3143">
        <v>5</v>
      </c>
      <c r="B3143">
        <v>11</v>
      </c>
      <c r="C3143">
        <v>20</v>
      </c>
      <c r="D3143">
        <v>2.1111270823528145</v>
      </c>
      <c r="G3143">
        <v>1.7645898370960433</v>
      </c>
    </row>
    <row r="3144" spans="1:7">
      <c r="A3144">
        <v>5</v>
      </c>
      <c r="B3144">
        <v>11</v>
      </c>
      <c r="C3144">
        <v>21</v>
      </c>
      <c r="D3144">
        <v>1.8933206073231663</v>
      </c>
      <c r="G3144">
        <v>1.6455829185883879</v>
      </c>
    </row>
    <row r="3145" spans="1:7">
      <c r="A3145">
        <v>5</v>
      </c>
      <c r="B3145">
        <v>11</v>
      </c>
      <c r="C3145">
        <v>22</v>
      </c>
      <c r="D3145">
        <v>1.4421688915081765</v>
      </c>
      <c r="G3145">
        <v>1.2969172355672607</v>
      </c>
    </row>
    <row r="3146" spans="1:7">
      <c r="A3146">
        <v>5</v>
      </c>
      <c r="B3146">
        <v>11</v>
      </c>
      <c r="C3146">
        <v>23</v>
      </c>
      <c r="D3146">
        <v>1.3029285217115556</v>
      </c>
      <c r="G3146">
        <v>0.98689929521355757</v>
      </c>
    </row>
    <row r="3147" spans="1:7">
      <c r="A3147">
        <v>5</v>
      </c>
      <c r="B3147">
        <v>12</v>
      </c>
      <c r="C3147">
        <v>0</v>
      </c>
      <c r="D3147">
        <v>0.86096364333827735</v>
      </c>
      <c r="G3147">
        <v>0.91134711370560861</v>
      </c>
    </row>
    <row r="3148" spans="1:7">
      <c r="A3148">
        <v>5</v>
      </c>
      <c r="B3148">
        <v>12</v>
      </c>
      <c r="C3148">
        <v>1</v>
      </c>
      <c r="D3148">
        <v>0.80307782304335973</v>
      </c>
      <c r="G3148">
        <v>0.811359172773505</v>
      </c>
    </row>
    <row r="3149" spans="1:7">
      <c r="A3149">
        <v>5</v>
      </c>
      <c r="B3149">
        <v>12</v>
      </c>
      <c r="C3149">
        <v>2</v>
      </c>
      <c r="D3149">
        <v>0.73298349326770973</v>
      </c>
      <c r="G3149">
        <v>0.72793630642789064</v>
      </c>
    </row>
    <row r="3150" spans="1:7">
      <c r="A3150">
        <v>5</v>
      </c>
      <c r="B3150">
        <v>12</v>
      </c>
      <c r="C3150">
        <v>3</v>
      </c>
      <c r="D3150">
        <v>0.70967632601601371</v>
      </c>
      <c r="G3150">
        <v>0.69067042095470832</v>
      </c>
    </row>
    <row r="3151" spans="1:7">
      <c r="A3151">
        <v>5</v>
      </c>
      <c r="B3151">
        <v>12</v>
      </c>
      <c r="C3151">
        <v>4</v>
      </c>
      <c r="D3151">
        <v>0.74836990044457163</v>
      </c>
      <c r="G3151">
        <v>0.72659379036373417</v>
      </c>
    </row>
    <row r="3152" spans="1:7">
      <c r="A3152">
        <v>5</v>
      </c>
      <c r="B3152">
        <v>12</v>
      </c>
      <c r="C3152">
        <v>5</v>
      </c>
      <c r="D3152">
        <v>0.97103364699684935</v>
      </c>
      <c r="G3152">
        <v>0.81287380628178429</v>
      </c>
    </row>
    <row r="3153" spans="1:7">
      <c r="A3153">
        <v>5</v>
      </c>
      <c r="B3153">
        <v>12</v>
      </c>
      <c r="C3153">
        <v>6</v>
      </c>
      <c r="D3153">
        <v>1.0052800653593903</v>
      </c>
      <c r="G3153">
        <v>0.89583195552826755</v>
      </c>
    </row>
    <row r="3154" spans="1:7">
      <c r="A3154">
        <v>5</v>
      </c>
      <c r="B3154">
        <v>12</v>
      </c>
      <c r="C3154">
        <v>7</v>
      </c>
      <c r="D3154">
        <v>0.97877022628195398</v>
      </c>
      <c r="G3154">
        <v>0.87101262008578251</v>
      </c>
    </row>
    <row r="3155" spans="1:7">
      <c r="A3155">
        <v>5</v>
      </c>
      <c r="B3155">
        <v>12</v>
      </c>
      <c r="C3155">
        <v>8</v>
      </c>
      <c r="D3155">
        <v>0.91068604683756782</v>
      </c>
      <c r="G3155">
        <v>0.87650562537392518</v>
      </c>
    </row>
    <row r="3156" spans="1:7">
      <c r="A3156">
        <v>5</v>
      </c>
      <c r="B3156">
        <v>12</v>
      </c>
      <c r="C3156">
        <v>9</v>
      </c>
      <c r="D3156">
        <v>0.93625821919733354</v>
      </c>
      <c r="G3156">
        <v>0.92477719198843533</v>
      </c>
    </row>
    <row r="3157" spans="1:7">
      <c r="A3157">
        <v>5</v>
      </c>
      <c r="B3157">
        <v>12</v>
      </c>
      <c r="C3157">
        <v>10</v>
      </c>
      <c r="D3157">
        <v>1.0178486225970473</v>
      </c>
      <c r="G3157">
        <v>0.9638060518535595</v>
      </c>
    </row>
    <row r="3158" spans="1:7">
      <c r="A3158">
        <v>5</v>
      </c>
      <c r="B3158">
        <v>12</v>
      </c>
      <c r="C3158">
        <v>11</v>
      </c>
      <c r="D3158">
        <v>1.1347475514211749</v>
      </c>
      <c r="G3158">
        <v>0.99572892009704905</v>
      </c>
    </row>
    <row r="3159" spans="1:7">
      <c r="A3159">
        <v>5</v>
      </c>
      <c r="B3159">
        <v>12</v>
      </c>
      <c r="C3159">
        <v>12</v>
      </c>
      <c r="D3159">
        <v>1.1808387834929985</v>
      </c>
      <c r="G3159">
        <v>1.0599705267055102</v>
      </c>
    </row>
    <row r="3160" spans="1:7">
      <c r="A3160">
        <v>5</v>
      </c>
      <c r="B3160">
        <v>12</v>
      </c>
      <c r="C3160">
        <v>13</v>
      </c>
      <c r="D3160">
        <v>1.2213260404909236</v>
      </c>
      <c r="G3160">
        <v>1.0877133998774497</v>
      </c>
    </row>
    <row r="3161" spans="1:7">
      <c r="A3161">
        <v>5</v>
      </c>
      <c r="B3161">
        <v>12</v>
      </c>
      <c r="C3161">
        <v>14</v>
      </c>
      <c r="D3161">
        <v>1.2651176079296036</v>
      </c>
      <c r="G3161">
        <v>1.2136541925626172</v>
      </c>
    </row>
    <row r="3162" spans="1:7">
      <c r="A3162">
        <v>5</v>
      </c>
      <c r="B3162">
        <v>12</v>
      </c>
      <c r="C3162">
        <v>15</v>
      </c>
      <c r="D3162">
        <v>1.4442695325474186</v>
      </c>
      <c r="G3162">
        <v>1.2747952263562403</v>
      </c>
    </row>
    <row r="3163" spans="1:7">
      <c r="A3163">
        <v>5</v>
      </c>
      <c r="B3163">
        <v>12</v>
      </c>
      <c r="C3163">
        <v>16</v>
      </c>
      <c r="D3163">
        <v>1.5720324706172959</v>
      </c>
      <c r="G3163">
        <v>1.4400181374314556</v>
      </c>
    </row>
    <row r="3164" spans="1:7">
      <c r="A3164">
        <v>5</v>
      </c>
      <c r="B3164">
        <v>12</v>
      </c>
      <c r="C3164">
        <v>17</v>
      </c>
      <c r="D3164">
        <v>1.5787324060967318</v>
      </c>
      <c r="G3164">
        <v>1.5749803430092801</v>
      </c>
    </row>
    <row r="3165" spans="1:7">
      <c r="A3165">
        <v>5</v>
      </c>
      <c r="B3165">
        <v>12</v>
      </c>
      <c r="C3165">
        <v>18</v>
      </c>
      <c r="D3165">
        <v>1.6525563406078434</v>
      </c>
      <c r="G3165">
        <v>1.5842525556062299</v>
      </c>
    </row>
    <row r="3166" spans="1:7">
      <c r="A3166">
        <v>5</v>
      </c>
      <c r="B3166">
        <v>12</v>
      </c>
      <c r="C3166">
        <v>19</v>
      </c>
      <c r="D3166">
        <v>1.5977464856287622</v>
      </c>
      <c r="G3166">
        <v>1.6863009882265445</v>
      </c>
    </row>
    <row r="3167" spans="1:7">
      <c r="A3167">
        <v>5</v>
      </c>
      <c r="B3167">
        <v>12</v>
      </c>
      <c r="C3167">
        <v>20</v>
      </c>
      <c r="D3167">
        <v>1.5301834742792362</v>
      </c>
      <c r="G3167">
        <v>1.6134977681832972</v>
      </c>
    </row>
    <row r="3168" spans="1:7">
      <c r="A3168">
        <v>5</v>
      </c>
      <c r="B3168">
        <v>12</v>
      </c>
      <c r="C3168">
        <v>21</v>
      </c>
      <c r="D3168">
        <v>1.2893328589071078</v>
      </c>
      <c r="G3168">
        <v>1.42872477427638</v>
      </c>
    </row>
    <row r="3169" spans="1:7">
      <c r="A3169">
        <v>5</v>
      </c>
      <c r="B3169">
        <v>12</v>
      </c>
      <c r="C3169">
        <v>22</v>
      </c>
      <c r="D3169">
        <v>1.1582452077633834</v>
      </c>
      <c r="G3169">
        <v>1.1043645331860001</v>
      </c>
    </row>
    <row r="3170" spans="1:7">
      <c r="A3170">
        <v>5</v>
      </c>
      <c r="B3170">
        <v>12</v>
      </c>
      <c r="C3170">
        <v>23</v>
      </c>
      <c r="D3170">
        <v>0.96913461337078155</v>
      </c>
      <c r="G3170">
        <v>0.92950058641928668</v>
      </c>
    </row>
    <row r="3171" spans="1:7">
      <c r="A3171">
        <v>5</v>
      </c>
      <c r="B3171">
        <v>13</v>
      </c>
      <c r="C3171">
        <v>0</v>
      </c>
      <c r="D3171">
        <v>0.75923170318874622</v>
      </c>
      <c r="G3171">
        <v>0.77331629998114049</v>
      </c>
    </row>
    <row r="3172" spans="1:7">
      <c r="A3172">
        <v>5</v>
      </c>
      <c r="B3172">
        <v>13</v>
      </c>
      <c r="C3172">
        <v>1</v>
      </c>
      <c r="D3172">
        <v>0.65869584308899887</v>
      </c>
      <c r="G3172">
        <v>0.67823124738590201</v>
      </c>
    </row>
    <row r="3173" spans="1:7">
      <c r="A3173">
        <v>5</v>
      </c>
      <c r="B3173">
        <v>13</v>
      </c>
      <c r="C3173">
        <v>2</v>
      </c>
      <c r="D3173">
        <v>0.66657900106745516</v>
      </c>
      <c r="G3173">
        <v>0.63007032769975635</v>
      </c>
    </row>
    <row r="3174" spans="1:7">
      <c r="A3174">
        <v>5</v>
      </c>
      <c r="B3174">
        <v>13</v>
      </c>
      <c r="C3174">
        <v>3</v>
      </c>
      <c r="D3174">
        <v>0.66344943111505605</v>
      </c>
      <c r="G3174">
        <v>0.62991296317941559</v>
      </c>
    </row>
    <row r="3175" spans="1:7">
      <c r="A3175">
        <v>5</v>
      </c>
      <c r="B3175">
        <v>13</v>
      </c>
      <c r="C3175">
        <v>4</v>
      </c>
      <c r="D3175">
        <v>0.69385603902748838</v>
      </c>
      <c r="G3175">
        <v>0.6468566961429747</v>
      </c>
    </row>
    <row r="3176" spans="1:7">
      <c r="A3176">
        <v>5</v>
      </c>
      <c r="B3176">
        <v>13</v>
      </c>
      <c r="C3176">
        <v>5</v>
      </c>
      <c r="D3176">
        <v>0.85536763213397315</v>
      </c>
      <c r="G3176">
        <v>0.76042962105761513</v>
      </c>
    </row>
    <row r="3177" spans="1:7">
      <c r="A3177">
        <v>5</v>
      </c>
      <c r="B3177">
        <v>13</v>
      </c>
      <c r="C3177">
        <v>6</v>
      </c>
      <c r="D3177">
        <v>0.948832841600731</v>
      </c>
      <c r="G3177">
        <v>0.77224671300694969</v>
      </c>
    </row>
    <row r="3178" spans="1:7">
      <c r="A3178">
        <v>5</v>
      </c>
      <c r="B3178">
        <v>13</v>
      </c>
      <c r="C3178">
        <v>7</v>
      </c>
      <c r="D3178">
        <v>0.92134143350105513</v>
      </c>
      <c r="G3178">
        <v>0.77887815224693224</v>
      </c>
    </row>
    <row r="3179" spans="1:7">
      <c r="A3179">
        <v>5</v>
      </c>
      <c r="B3179">
        <v>13</v>
      </c>
      <c r="C3179">
        <v>8</v>
      </c>
      <c r="D3179">
        <v>0.90563700454718632</v>
      </c>
      <c r="G3179">
        <v>0.82547772083282234</v>
      </c>
    </row>
    <row r="3180" spans="1:7">
      <c r="A3180">
        <v>5</v>
      </c>
      <c r="B3180">
        <v>13</v>
      </c>
      <c r="C3180">
        <v>9</v>
      </c>
      <c r="D3180">
        <v>0.82716386445923451</v>
      </c>
      <c r="G3180">
        <v>0.82532773277437266</v>
      </c>
    </row>
    <row r="3181" spans="1:7">
      <c r="A3181">
        <v>5</v>
      </c>
      <c r="B3181">
        <v>13</v>
      </c>
      <c r="C3181">
        <v>10</v>
      </c>
      <c r="D3181">
        <v>0.87005989532779227</v>
      </c>
      <c r="G3181">
        <v>0.80750374202515784</v>
      </c>
    </row>
    <row r="3182" spans="1:7">
      <c r="A3182">
        <v>5</v>
      </c>
      <c r="B3182">
        <v>13</v>
      </c>
      <c r="C3182">
        <v>11</v>
      </c>
      <c r="D3182">
        <v>0.92763454107915877</v>
      </c>
      <c r="G3182">
        <v>0.90527382674870971</v>
      </c>
    </row>
    <row r="3183" spans="1:7">
      <c r="A3183">
        <v>5</v>
      </c>
      <c r="B3183">
        <v>13</v>
      </c>
      <c r="C3183">
        <v>12</v>
      </c>
      <c r="D3183">
        <v>0.80621081338978462</v>
      </c>
      <c r="G3183">
        <v>0.98003918565495507</v>
      </c>
    </row>
    <row r="3184" spans="1:7">
      <c r="A3184">
        <v>5</v>
      </c>
      <c r="B3184">
        <v>13</v>
      </c>
      <c r="C3184">
        <v>13</v>
      </c>
      <c r="D3184">
        <v>0.94175253170048734</v>
      </c>
      <c r="G3184">
        <v>1.0368404010360572</v>
      </c>
    </row>
    <row r="3185" spans="1:7">
      <c r="A3185">
        <v>5</v>
      </c>
      <c r="B3185">
        <v>13</v>
      </c>
      <c r="C3185">
        <v>14</v>
      </c>
      <c r="D3185">
        <v>0.98362873944982931</v>
      </c>
      <c r="G3185">
        <v>1.1468996712699657</v>
      </c>
    </row>
    <row r="3186" spans="1:7">
      <c r="A3186">
        <v>5</v>
      </c>
      <c r="B3186">
        <v>13</v>
      </c>
      <c r="C3186">
        <v>15</v>
      </c>
      <c r="D3186">
        <v>1.1196716172001739</v>
      </c>
      <c r="G3186">
        <v>1.2970303413162556</v>
      </c>
    </row>
    <row r="3187" spans="1:7">
      <c r="A3187">
        <v>5</v>
      </c>
      <c r="B3187">
        <v>13</v>
      </c>
      <c r="C3187">
        <v>16</v>
      </c>
      <c r="D3187">
        <v>1.3485651466307802</v>
      </c>
      <c r="G3187">
        <v>1.5212649475192337</v>
      </c>
    </row>
    <row r="3188" spans="1:7">
      <c r="A3188">
        <v>5</v>
      </c>
      <c r="B3188">
        <v>13</v>
      </c>
      <c r="C3188">
        <v>17</v>
      </c>
      <c r="D3188">
        <v>1.3090620657103547</v>
      </c>
      <c r="G3188">
        <v>1.6744617668915369</v>
      </c>
    </row>
    <row r="3189" spans="1:7">
      <c r="A3189">
        <v>5</v>
      </c>
      <c r="B3189">
        <v>13</v>
      </c>
      <c r="C3189">
        <v>18</v>
      </c>
      <c r="D3189">
        <v>1.2854856140873923</v>
      </c>
      <c r="G3189">
        <v>1.628860479481558</v>
      </c>
    </row>
    <row r="3190" spans="1:7">
      <c r="A3190">
        <v>5</v>
      </c>
      <c r="B3190">
        <v>13</v>
      </c>
      <c r="C3190">
        <v>19</v>
      </c>
      <c r="D3190">
        <v>1.1920877900699494</v>
      </c>
      <c r="G3190">
        <v>1.511026418414567</v>
      </c>
    </row>
    <row r="3191" spans="1:7">
      <c r="A3191">
        <v>5</v>
      </c>
      <c r="B3191">
        <v>13</v>
      </c>
      <c r="C3191">
        <v>20</v>
      </c>
      <c r="D3191">
        <v>1.2306891129644362</v>
      </c>
      <c r="G3191">
        <v>1.4582970099972803</v>
      </c>
    </row>
    <row r="3192" spans="1:7">
      <c r="A3192">
        <v>5</v>
      </c>
      <c r="B3192">
        <v>13</v>
      </c>
      <c r="C3192">
        <v>21</v>
      </c>
      <c r="D3192">
        <v>1.2228586921036539</v>
      </c>
      <c r="G3192">
        <v>1.2532190753251522</v>
      </c>
    </row>
    <row r="3193" spans="1:7">
      <c r="A3193">
        <v>5</v>
      </c>
      <c r="B3193">
        <v>13</v>
      </c>
      <c r="C3193">
        <v>22</v>
      </c>
      <c r="D3193">
        <v>1.1629507174679161</v>
      </c>
      <c r="G3193">
        <v>1.0596557976648289</v>
      </c>
    </row>
    <row r="3194" spans="1:7">
      <c r="A3194">
        <v>5</v>
      </c>
      <c r="B3194">
        <v>13</v>
      </c>
      <c r="C3194">
        <v>23</v>
      </c>
      <c r="D3194">
        <v>0.83809444165061098</v>
      </c>
      <c r="G3194">
        <v>0.85744730666828795</v>
      </c>
    </row>
    <row r="3195" spans="1:7">
      <c r="A3195">
        <v>5</v>
      </c>
      <c r="B3195">
        <v>14</v>
      </c>
      <c r="C3195">
        <v>0</v>
      </c>
      <c r="D3195">
        <v>0.82892348111643899</v>
      </c>
      <c r="G3195">
        <v>0.76305564149080074</v>
      </c>
    </row>
    <row r="3196" spans="1:7">
      <c r="A3196">
        <v>5</v>
      </c>
      <c r="B3196">
        <v>14</v>
      </c>
      <c r="C3196">
        <v>1</v>
      </c>
      <c r="D3196">
        <v>0.7117060940791422</v>
      </c>
      <c r="G3196">
        <v>0.64528059211893729</v>
      </c>
    </row>
    <row r="3197" spans="1:7">
      <c r="A3197">
        <v>5</v>
      </c>
      <c r="B3197">
        <v>14</v>
      </c>
      <c r="C3197">
        <v>2</v>
      </c>
      <c r="D3197">
        <v>0.64443890273286408</v>
      </c>
      <c r="G3197">
        <v>0.60690086090021833</v>
      </c>
    </row>
    <row r="3198" spans="1:7">
      <c r="A3198">
        <v>5</v>
      </c>
      <c r="B3198">
        <v>14</v>
      </c>
      <c r="C3198">
        <v>3</v>
      </c>
      <c r="D3198">
        <v>0.67230664417812114</v>
      </c>
      <c r="G3198">
        <v>0.59395271146093509</v>
      </c>
    </row>
    <row r="3199" spans="1:7">
      <c r="A3199">
        <v>5</v>
      </c>
      <c r="B3199">
        <v>14</v>
      </c>
      <c r="C3199">
        <v>4</v>
      </c>
      <c r="D3199">
        <v>0.66143868939707451</v>
      </c>
      <c r="G3199">
        <v>0.59195369028848199</v>
      </c>
    </row>
    <row r="3200" spans="1:7">
      <c r="A3200">
        <v>5</v>
      </c>
      <c r="B3200">
        <v>14</v>
      </c>
      <c r="C3200">
        <v>5</v>
      </c>
      <c r="D3200">
        <v>0.70073211193832441</v>
      </c>
      <c r="G3200">
        <v>0.61454779306052443</v>
      </c>
    </row>
    <row r="3201" spans="1:7">
      <c r="A3201">
        <v>5</v>
      </c>
      <c r="B3201">
        <v>14</v>
      </c>
      <c r="C3201">
        <v>6</v>
      </c>
      <c r="D3201">
        <v>0.90306111319667148</v>
      </c>
      <c r="G3201">
        <v>0.6942652167162412</v>
      </c>
    </row>
    <row r="3202" spans="1:7">
      <c r="A3202">
        <v>5</v>
      </c>
      <c r="B3202">
        <v>14</v>
      </c>
      <c r="C3202">
        <v>7</v>
      </c>
      <c r="D3202">
        <v>1.0395069225215687</v>
      </c>
      <c r="G3202">
        <v>0.82474253346435566</v>
      </c>
    </row>
    <row r="3203" spans="1:7">
      <c r="A3203">
        <v>5</v>
      </c>
      <c r="B3203">
        <v>14</v>
      </c>
      <c r="C3203">
        <v>8</v>
      </c>
      <c r="D3203">
        <v>1.2170344610062518</v>
      </c>
      <c r="G3203">
        <v>0.88655974293131767</v>
      </c>
    </row>
    <row r="3204" spans="1:7">
      <c r="A3204">
        <v>5</v>
      </c>
      <c r="B3204">
        <v>14</v>
      </c>
      <c r="C3204">
        <v>9</v>
      </c>
      <c r="D3204">
        <v>1.2405999192985371</v>
      </c>
      <c r="G3204">
        <v>0.97568953195991293</v>
      </c>
    </row>
    <row r="3205" spans="1:7">
      <c r="A3205">
        <v>5</v>
      </c>
      <c r="B3205">
        <v>14</v>
      </c>
      <c r="C3205">
        <v>10</v>
      </c>
      <c r="D3205">
        <v>1.202437207833069</v>
      </c>
      <c r="G3205">
        <v>0.96249550045759713</v>
      </c>
    </row>
    <row r="3206" spans="1:7">
      <c r="A3206">
        <v>5</v>
      </c>
      <c r="B3206">
        <v>14</v>
      </c>
      <c r="C3206">
        <v>11</v>
      </c>
      <c r="D3206">
        <v>1.1326398878623987</v>
      </c>
      <c r="G3206">
        <v>0.9332306173154874</v>
      </c>
    </row>
    <row r="3207" spans="1:7">
      <c r="A3207">
        <v>5</v>
      </c>
      <c r="B3207">
        <v>14</v>
      </c>
      <c r="C3207">
        <v>12</v>
      </c>
      <c r="D3207">
        <v>1.1392226034163864</v>
      </c>
      <c r="G3207">
        <v>0.9457804378126583</v>
      </c>
    </row>
    <row r="3208" spans="1:7">
      <c r="A3208">
        <v>5</v>
      </c>
      <c r="B3208">
        <v>14</v>
      </c>
      <c r="C3208">
        <v>13</v>
      </c>
      <c r="D3208">
        <v>1.1207846891040107</v>
      </c>
      <c r="G3208">
        <v>0.91494190946714149</v>
      </c>
    </row>
    <row r="3209" spans="1:7">
      <c r="A3209">
        <v>5</v>
      </c>
      <c r="B3209">
        <v>14</v>
      </c>
      <c r="C3209">
        <v>14</v>
      </c>
      <c r="D3209">
        <v>1.1148579670202661</v>
      </c>
      <c r="G3209">
        <v>0.94930392777591177</v>
      </c>
    </row>
    <row r="3210" spans="1:7">
      <c r="A3210">
        <v>5</v>
      </c>
      <c r="B3210">
        <v>14</v>
      </c>
      <c r="C3210">
        <v>15</v>
      </c>
      <c r="D3210">
        <v>1.0867593541735008</v>
      </c>
      <c r="G3210">
        <v>0.95342491115233396</v>
      </c>
    </row>
    <row r="3211" spans="1:7">
      <c r="A3211">
        <v>5</v>
      </c>
      <c r="B3211">
        <v>14</v>
      </c>
      <c r="C3211">
        <v>16</v>
      </c>
      <c r="D3211">
        <v>1.1971216216607918</v>
      </c>
      <c r="G3211">
        <v>0.99580514353658922</v>
      </c>
    </row>
    <row r="3212" spans="1:7">
      <c r="A3212">
        <v>5</v>
      </c>
      <c r="B3212">
        <v>14</v>
      </c>
      <c r="C3212">
        <v>17</v>
      </c>
      <c r="D3212">
        <v>1.1927255108621742</v>
      </c>
      <c r="G3212">
        <v>1.026773989375513</v>
      </c>
    </row>
    <row r="3213" spans="1:7">
      <c r="A3213">
        <v>5</v>
      </c>
      <c r="B3213">
        <v>14</v>
      </c>
      <c r="C3213">
        <v>18</v>
      </c>
      <c r="D3213">
        <v>1.2940730890709711</v>
      </c>
      <c r="G3213">
        <v>1.0494393979458347</v>
      </c>
    </row>
    <row r="3214" spans="1:7">
      <c r="A3214">
        <v>5</v>
      </c>
      <c r="B3214">
        <v>14</v>
      </c>
      <c r="C3214">
        <v>19</v>
      </c>
      <c r="D3214">
        <v>1.3462446227060123</v>
      </c>
      <c r="G3214">
        <v>1.021984206787643</v>
      </c>
    </row>
    <row r="3215" spans="1:7">
      <c r="A3215">
        <v>5</v>
      </c>
      <c r="B3215">
        <v>14</v>
      </c>
      <c r="C3215">
        <v>20</v>
      </c>
      <c r="D3215">
        <v>1.3070742559972366</v>
      </c>
      <c r="G3215">
        <v>1.0955693317913331</v>
      </c>
    </row>
    <row r="3216" spans="1:7">
      <c r="A3216">
        <v>5</v>
      </c>
      <c r="B3216">
        <v>14</v>
      </c>
      <c r="C3216">
        <v>21</v>
      </c>
      <c r="D3216">
        <v>1.1775080471902732</v>
      </c>
      <c r="G3216">
        <v>0.92300192349334176</v>
      </c>
    </row>
    <row r="3217" spans="1:7">
      <c r="A3217">
        <v>5</v>
      </c>
      <c r="B3217">
        <v>14</v>
      </c>
      <c r="C3217">
        <v>22</v>
      </c>
      <c r="D3217">
        <v>0.99470494867895176</v>
      </c>
      <c r="G3217">
        <v>0.82946592789520701</v>
      </c>
    </row>
    <row r="3218" spans="1:7">
      <c r="A3218">
        <v>5</v>
      </c>
      <c r="B3218">
        <v>14</v>
      </c>
      <c r="C3218">
        <v>23</v>
      </c>
      <c r="D3218">
        <v>0.93817118788122233</v>
      </c>
      <c r="G3218">
        <v>0.75350066452136377</v>
      </c>
    </row>
    <row r="3219" spans="1:7">
      <c r="A3219">
        <v>5</v>
      </c>
      <c r="B3219">
        <v>15</v>
      </c>
      <c r="C3219">
        <v>0</v>
      </c>
      <c r="D3219">
        <v>0.80813341086525625</v>
      </c>
      <c r="G3219">
        <v>0.67718870743864479</v>
      </c>
    </row>
    <row r="3220" spans="1:7">
      <c r="A3220">
        <v>5</v>
      </c>
      <c r="B3220">
        <v>15</v>
      </c>
      <c r="C3220">
        <v>1</v>
      </c>
      <c r="D3220">
        <v>0.74264795386944094</v>
      </c>
      <c r="G3220">
        <v>0.60455022837762917</v>
      </c>
    </row>
    <row r="3221" spans="1:7">
      <c r="A3221">
        <v>5</v>
      </c>
      <c r="B3221">
        <v>15</v>
      </c>
      <c r="C3221">
        <v>2</v>
      </c>
      <c r="D3221">
        <v>0.7402773885231333</v>
      </c>
      <c r="G3221">
        <v>0.5748181693157578</v>
      </c>
    </row>
    <row r="3222" spans="1:7">
      <c r="A3222">
        <v>5</v>
      </c>
      <c r="B3222">
        <v>15</v>
      </c>
      <c r="C3222">
        <v>3</v>
      </c>
      <c r="D3222">
        <v>0.72014658297915013</v>
      </c>
      <c r="G3222">
        <v>0.57630575579710364</v>
      </c>
    </row>
    <row r="3223" spans="1:7">
      <c r="A3223">
        <v>5</v>
      </c>
      <c r="B3223">
        <v>15</v>
      </c>
      <c r="C3223">
        <v>4</v>
      </c>
      <c r="D3223">
        <v>0.7037356542997929</v>
      </c>
      <c r="G3223">
        <v>0.57711962542574058</v>
      </c>
    </row>
    <row r="3224" spans="1:7">
      <c r="A3224">
        <v>5</v>
      </c>
      <c r="B3224">
        <v>15</v>
      </c>
      <c r="C3224">
        <v>5</v>
      </c>
      <c r="D3224">
        <v>0.76594167212318454</v>
      </c>
      <c r="G3224">
        <v>0.58189465508982874</v>
      </c>
    </row>
    <row r="3225" spans="1:7">
      <c r="A3225">
        <v>5</v>
      </c>
      <c r="B3225">
        <v>15</v>
      </c>
      <c r="C3225">
        <v>6</v>
      </c>
      <c r="D3225">
        <v>0.93732669425116677</v>
      </c>
      <c r="G3225">
        <v>0.67041219778147332</v>
      </c>
    </row>
    <row r="3226" spans="1:7">
      <c r="A3226">
        <v>5</v>
      </c>
      <c r="B3226">
        <v>15</v>
      </c>
      <c r="C3226">
        <v>7</v>
      </c>
      <c r="D3226">
        <v>1.1399403020067116</v>
      </c>
      <c r="G3226">
        <v>0.79564485012510788</v>
      </c>
    </row>
    <row r="3227" spans="1:7">
      <c r="A3227">
        <v>5</v>
      </c>
      <c r="B3227">
        <v>15</v>
      </c>
      <c r="C3227">
        <v>8</v>
      </c>
      <c r="D3227">
        <v>1.2340949175511347</v>
      </c>
      <c r="G3227">
        <v>0.87385255791380612</v>
      </c>
    </row>
    <row r="3228" spans="1:7">
      <c r="A3228">
        <v>5</v>
      </c>
      <c r="B3228">
        <v>15</v>
      </c>
      <c r="C3228">
        <v>9</v>
      </c>
      <c r="D3228">
        <v>1.2190769177989005</v>
      </c>
      <c r="G3228">
        <v>0.93938012771192647</v>
      </c>
    </row>
    <row r="3229" spans="1:7">
      <c r="A3229">
        <v>5</v>
      </c>
      <c r="B3229">
        <v>15</v>
      </c>
      <c r="C3229">
        <v>10</v>
      </c>
      <c r="D3229">
        <v>1.1310254670008828</v>
      </c>
      <c r="G3229">
        <v>0.9098201860941777</v>
      </c>
    </row>
    <row r="3230" spans="1:7">
      <c r="A3230">
        <v>5</v>
      </c>
      <c r="B3230">
        <v>15</v>
      </c>
      <c r="C3230">
        <v>11</v>
      </c>
      <c r="D3230">
        <v>1.0352963927652821</v>
      </c>
      <c r="G3230">
        <v>0.92271670030022424</v>
      </c>
    </row>
    <row r="3231" spans="1:7">
      <c r="A3231">
        <v>5</v>
      </c>
      <c r="B3231">
        <v>15</v>
      </c>
      <c r="C3231">
        <v>12</v>
      </c>
      <c r="D3231">
        <v>1.0098131927837508</v>
      </c>
      <c r="G3231">
        <v>0.92705897753337552</v>
      </c>
    </row>
    <row r="3232" spans="1:7">
      <c r="A3232">
        <v>5</v>
      </c>
      <c r="B3232">
        <v>15</v>
      </c>
      <c r="C3232">
        <v>13</v>
      </c>
      <c r="D3232">
        <v>1.0071937747203756</v>
      </c>
      <c r="G3232">
        <v>0.91911944571806103</v>
      </c>
    </row>
    <row r="3233" spans="1:7">
      <c r="A3233">
        <v>5</v>
      </c>
      <c r="B3233">
        <v>15</v>
      </c>
      <c r="C3233">
        <v>14</v>
      </c>
      <c r="D3233">
        <v>1.1130568189205583</v>
      </c>
      <c r="G3233">
        <v>0.95787291767258897</v>
      </c>
    </row>
    <row r="3234" spans="1:7">
      <c r="A3234">
        <v>5</v>
      </c>
      <c r="B3234">
        <v>15</v>
      </c>
      <c r="C3234">
        <v>15</v>
      </c>
      <c r="D3234">
        <v>1.0330840017473575</v>
      </c>
      <c r="G3234">
        <v>0.9820431244686687</v>
      </c>
    </row>
    <row r="3235" spans="1:7">
      <c r="A3235">
        <v>5</v>
      </c>
      <c r="B3235">
        <v>15</v>
      </c>
      <c r="C3235">
        <v>16</v>
      </c>
      <c r="D3235">
        <v>1.1931440840115914</v>
      </c>
      <c r="G3235">
        <v>1.0475215178541823</v>
      </c>
    </row>
    <row r="3236" spans="1:7">
      <c r="A3236">
        <v>5</v>
      </c>
      <c r="B3236">
        <v>15</v>
      </c>
      <c r="C3236">
        <v>17</v>
      </c>
      <c r="D3236">
        <v>1.2306977622417217</v>
      </c>
      <c r="G3236">
        <v>1.1177429762355902</v>
      </c>
    </row>
    <row r="3237" spans="1:7">
      <c r="A3237">
        <v>5</v>
      </c>
      <c r="B3237">
        <v>15</v>
      </c>
      <c r="C3237">
        <v>18</v>
      </c>
      <c r="D3237">
        <v>1.2753424357084113</v>
      </c>
      <c r="G3237">
        <v>1.1002705968365116</v>
      </c>
    </row>
    <row r="3238" spans="1:7">
      <c r="A3238">
        <v>5</v>
      </c>
      <c r="B3238">
        <v>15</v>
      </c>
      <c r="C3238">
        <v>19</v>
      </c>
      <c r="D3238">
        <v>1.4673034917641421</v>
      </c>
      <c r="G3238">
        <v>1.0560142843113196</v>
      </c>
    </row>
    <row r="3239" spans="1:7">
      <c r="A3239">
        <v>5</v>
      </c>
      <c r="B3239">
        <v>15</v>
      </c>
      <c r="C3239">
        <v>20</v>
      </c>
      <c r="D3239">
        <v>1.3019045114925807</v>
      </c>
      <c r="G3239">
        <v>1.1445244505410732</v>
      </c>
    </row>
    <row r="3240" spans="1:7">
      <c r="A3240">
        <v>5</v>
      </c>
      <c r="B3240">
        <v>15</v>
      </c>
      <c r="C3240">
        <v>21</v>
      </c>
      <c r="D3240">
        <v>1.1479836448453726</v>
      </c>
      <c r="G3240">
        <v>0.97939989229107094</v>
      </c>
    </row>
    <row r="3241" spans="1:7">
      <c r="A3241">
        <v>5</v>
      </c>
      <c r="B3241">
        <v>15</v>
      </c>
      <c r="C3241">
        <v>22</v>
      </c>
      <c r="D3241">
        <v>1.0246602179595128</v>
      </c>
      <c r="G3241">
        <v>0.84404181659176447</v>
      </c>
    </row>
    <row r="3242" spans="1:7">
      <c r="A3242">
        <v>5</v>
      </c>
      <c r="B3242">
        <v>15</v>
      </c>
      <c r="C3242">
        <v>23</v>
      </c>
      <c r="D3242">
        <v>0.90319103847719784</v>
      </c>
      <c r="G3242">
        <v>0.74201059571586214</v>
      </c>
    </row>
    <row r="3243" spans="1:7">
      <c r="A3243">
        <v>5</v>
      </c>
      <c r="B3243">
        <v>16</v>
      </c>
      <c r="C3243">
        <v>0</v>
      </c>
      <c r="D3243">
        <v>0.70338008219860526</v>
      </c>
      <c r="G3243">
        <v>0.62445929902135822</v>
      </c>
    </row>
    <row r="3244" spans="1:7">
      <c r="A3244">
        <v>5</v>
      </c>
      <c r="B3244">
        <v>16</v>
      </c>
      <c r="C3244">
        <v>1</v>
      </c>
      <c r="D3244">
        <v>0.72617634028094402</v>
      </c>
      <c r="G3244">
        <v>0.60189716091751011</v>
      </c>
    </row>
    <row r="3245" spans="1:7">
      <c r="A3245">
        <v>5</v>
      </c>
      <c r="B3245">
        <v>16</v>
      </c>
      <c r="C3245">
        <v>2</v>
      </c>
      <c r="D3245">
        <v>0.69033682593383072</v>
      </c>
      <c r="G3245">
        <v>0.59586567391132672</v>
      </c>
    </row>
    <row r="3246" spans="1:7">
      <c r="A3246">
        <v>5</v>
      </c>
      <c r="B3246">
        <v>16</v>
      </c>
      <c r="C3246">
        <v>3</v>
      </c>
      <c r="D3246">
        <v>0.7423406441549153</v>
      </c>
      <c r="G3246">
        <v>0.57127009114620109</v>
      </c>
    </row>
    <row r="3247" spans="1:7">
      <c r="A3247">
        <v>5</v>
      </c>
      <c r="B3247">
        <v>16</v>
      </c>
      <c r="C3247">
        <v>4</v>
      </c>
      <c r="D3247">
        <v>0.84400246999515183</v>
      </c>
      <c r="G3247">
        <v>0.60769997760507344</v>
      </c>
    </row>
    <row r="3248" spans="1:7">
      <c r="A3248">
        <v>5</v>
      </c>
      <c r="B3248">
        <v>16</v>
      </c>
      <c r="C3248">
        <v>5</v>
      </c>
      <c r="D3248">
        <v>1.1666392085878181</v>
      </c>
      <c r="G3248">
        <v>0.74881169357933686</v>
      </c>
    </row>
    <row r="3249" spans="1:7">
      <c r="A3249">
        <v>5</v>
      </c>
      <c r="B3249">
        <v>16</v>
      </c>
      <c r="C3249">
        <v>6</v>
      </c>
      <c r="D3249">
        <v>1.2416877324218769</v>
      </c>
      <c r="G3249">
        <v>0.78752090676251918</v>
      </c>
    </row>
    <row r="3250" spans="1:7">
      <c r="A3250">
        <v>5</v>
      </c>
      <c r="B3250">
        <v>16</v>
      </c>
      <c r="C3250">
        <v>7</v>
      </c>
      <c r="D3250">
        <v>1.0945613902600184</v>
      </c>
      <c r="G3250">
        <v>0.74949032807330618</v>
      </c>
    </row>
    <row r="3251" spans="1:7">
      <c r="A3251">
        <v>5</v>
      </c>
      <c r="B3251">
        <v>16</v>
      </c>
      <c r="C3251">
        <v>8</v>
      </c>
      <c r="D3251">
        <v>0.94218945522485242</v>
      </c>
      <c r="G3251">
        <v>0.69650520231046598</v>
      </c>
    </row>
    <row r="3252" spans="1:7">
      <c r="A3252">
        <v>5</v>
      </c>
      <c r="B3252">
        <v>16</v>
      </c>
      <c r="C3252">
        <v>9</v>
      </c>
      <c r="D3252">
        <v>0.83013277045083189</v>
      </c>
      <c r="G3252">
        <v>0.65524373331300789</v>
      </c>
    </row>
    <row r="3253" spans="1:7">
      <c r="A3253">
        <v>5</v>
      </c>
      <c r="B3253">
        <v>16</v>
      </c>
      <c r="C3253">
        <v>10</v>
      </c>
      <c r="D3253">
        <v>0.81262350587167609</v>
      </c>
      <c r="G3253">
        <v>0.68855829403326041</v>
      </c>
    </row>
    <row r="3254" spans="1:7">
      <c r="A3254">
        <v>5</v>
      </c>
      <c r="B3254">
        <v>16</v>
      </c>
      <c r="C3254">
        <v>11</v>
      </c>
      <c r="D3254">
        <v>0.82413433028481886</v>
      </c>
      <c r="G3254">
        <v>0.69827555316429879</v>
      </c>
    </row>
    <row r="3255" spans="1:7">
      <c r="A3255">
        <v>5</v>
      </c>
      <c r="B3255">
        <v>16</v>
      </c>
      <c r="C3255">
        <v>12</v>
      </c>
      <c r="D3255">
        <v>0.80659510068469675</v>
      </c>
      <c r="G3255">
        <v>0.72264984207269534</v>
      </c>
    </row>
    <row r="3256" spans="1:7">
      <c r="A3256">
        <v>5</v>
      </c>
      <c r="B3256">
        <v>16</v>
      </c>
      <c r="C3256">
        <v>13</v>
      </c>
      <c r="D3256">
        <v>0.80273330926992581</v>
      </c>
      <c r="G3256">
        <v>0.68483072195769013</v>
      </c>
    </row>
    <row r="3257" spans="1:7">
      <c r="A3257">
        <v>5</v>
      </c>
      <c r="B3257">
        <v>16</v>
      </c>
      <c r="C3257">
        <v>14</v>
      </c>
      <c r="D3257">
        <v>0.85543180654411721</v>
      </c>
      <c r="G3257">
        <v>0.70738548359964726</v>
      </c>
    </row>
    <row r="3258" spans="1:7">
      <c r="A3258">
        <v>5</v>
      </c>
      <c r="B3258">
        <v>16</v>
      </c>
      <c r="C3258">
        <v>15</v>
      </c>
      <c r="D3258">
        <v>0.93283931070883608</v>
      </c>
      <c r="G3258">
        <v>0.7660726144042076</v>
      </c>
    </row>
    <row r="3259" spans="1:7">
      <c r="A3259">
        <v>5</v>
      </c>
      <c r="B3259">
        <v>16</v>
      </c>
      <c r="C3259">
        <v>16</v>
      </c>
      <c r="D3259">
        <v>1.0931571329527365</v>
      </c>
      <c r="G3259">
        <v>0.83851930545605791</v>
      </c>
    </row>
    <row r="3260" spans="1:7">
      <c r="A3260">
        <v>5</v>
      </c>
      <c r="B3260">
        <v>16</v>
      </c>
      <c r="C3260">
        <v>17</v>
      </c>
      <c r="D3260">
        <v>1.1668195384406475</v>
      </c>
      <c r="G3260">
        <v>0.95791471762330449</v>
      </c>
    </row>
    <row r="3261" spans="1:7">
      <c r="A3261">
        <v>5</v>
      </c>
      <c r="B3261">
        <v>16</v>
      </c>
      <c r="C3261">
        <v>18</v>
      </c>
      <c r="D3261">
        <v>1.2236296044535666</v>
      </c>
      <c r="G3261">
        <v>0.98132514884461419</v>
      </c>
    </row>
    <row r="3262" spans="1:7">
      <c r="A3262">
        <v>5</v>
      </c>
      <c r="B3262">
        <v>16</v>
      </c>
      <c r="C3262">
        <v>19</v>
      </c>
      <c r="D3262">
        <v>1.2923171297774139</v>
      </c>
      <c r="G3262">
        <v>1.0580108466631424</v>
      </c>
    </row>
    <row r="3263" spans="1:7">
      <c r="A3263">
        <v>5</v>
      </c>
      <c r="B3263">
        <v>16</v>
      </c>
      <c r="C3263">
        <v>20</v>
      </c>
      <c r="D3263">
        <v>1.2946177221610256</v>
      </c>
      <c r="G3263">
        <v>1.0619449596716599</v>
      </c>
    </row>
    <row r="3264" spans="1:7">
      <c r="A3264">
        <v>5</v>
      </c>
      <c r="B3264">
        <v>16</v>
      </c>
      <c r="C3264">
        <v>21</v>
      </c>
      <c r="D3264">
        <v>1.1568677084244716</v>
      </c>
      <c r="G3264">
        <v>0.92440836889388678</v>
      </c>
    </row>
    <row r="3265" spans="1:7">
      <c r="A3265">
        <v>5</v>
      </c>
      <c r="B3265">
        <v>16</v>
      </c>
      <c r="C3265">
        <v>22</v>
      </c>
      <c r="D3265">
        <v>0.9883048961448182</v>
      </c>
      <c r="G3265">
        <v>0.7859177557115482</v>
      </c>
    </row>
    <row r="3266" spans="1:7">
      <c r="A3266">
        <v>5</v>
      </c>
      <c r="B3266">
        <v>16</v>
      </c>
      <c r="C3266">
        <v>23</v>
      </c>
      <c r="D3266">
        <v>0.92807405749278871</v>
      </c>
      <c r="G3266">
        <v>0.66936719901358588</v>
      </c>
    </row>
    <row r="3267" spans="1:7">
      <c r="A3267">
        <v>5</v>
      </c>
      <c r="B3267">
        <v>17</v>
      </c>
      <c r="C3267">
        <v>0</v>
      </c>
      <c r="D3267">
        <v>0.6674306329724401</v>
      </c>
      <c r="G3267">
        <v>0.60382979393294434</v>
      </c>
    </row>
    <row r="3268" spans="1:7">
      <c r="A3268">
        <v>5</v>
      </c>
      <c r="B3268">
        <v>17</v>
      </c>
      <c r="C3268">
        <v>1</v>
      </c>
      <c r="D3268">
        <v>0.68206392437804886</v>
      </c>
      <c r="G3268">
        <v>0.58396498206056113</v>
      </c>
    </row>
    <row r="3269" spans="1:7">
      <c r="A3269">
        <v>5</v>
      </c>
      <c r="B3269">
        <v>17</v>
      </c>
      <c r="C3269">
        <v>2</v>
      </c>
      <c r="D3269">
        <v>0.6754288883824916</v>
      </c>
      <c r="G3269">
        <v>0.55130446762797469</v>
      </c>
    </row>
    <row r="3270" spans="1:7">
      <c r="A3270">
        <v>5</v>
      </c>
      <c r="B3270">
        <v>17</v>
      </c>
      <c r="C3270">
        <v>3</v>
      </c>
      <c r="D3270">
        <v>0.61407417218308269</v>
      </c>
      <c r="G3270">
        <v>0.56455751082541805</v>
      </c>
    </row>
    <row r="3271" spans="1:7">
      <c r="A3271">
        <v>5</v>
      </c>
      <c r="B3271">
        <v>17</v>
      </c>
      <c r="C3271">
        <v>4</v>
      </c>
      <c r="D3271">
        <v>0.71371284228424869</v>
      </c>
      <c r="G3271">
        <v>0.58661559070004987</v>
      </c>
    </row>
    <row r="3272" spans="1:7">
      <c r="A3272">
        <v>5</v>
      </c>
      <c r="B3272">
        <v>17</v>
      </c>
      <c r="C3272">
        <v>5</v>
      </c>
      <c r="D3272">
        <v>0.91415581063543727</v>
      </c>
      <c r="G3272">
        <v>0.6987304349809087</v>
      </c>
    </row>
    <row r="3273" spans="1:7">
      <c r="A3273">
        <v>5</v>
      </c>
      <c r="B3273">
        <v>17</v>
      </c>
      <c r="C3273">
        <v>6</v>
      </c>
      <c r="D3273">
        <v>1.014468622375011</v>
      </c>
      <c r="G3273">
        <v>0.75655943738548614</v>
      </c>
    </row>
    <row r="3274" spans="1:7">
      <c r="A3274">
        <v>5</v>
      </c>
      <c r="B3274">
        <v>17</v>
      </c>
      <c r="C3274">
        <v>7</v>
      </c>
      <c r="D3274">
        <v>0.96167907159414834</v>
      </c>
      <c r="G3274">
        <v>0.77923222241769874</v>
      </c>
    </row>
    <row r="3275" spans="1:7">
      <c r="A3275">
        <v>5</v>
      </c>
      <c r="B3275">
        <v>17</v>
      </c>
      <c r="C3275">
        <v>8</v>
      </c>
      <c r="D3275">
        <v>0.87143608908187342</v>
      </c>
      <c r="G3275">
        <v>0.82364589946323141</v>
      </c>
    </row>
    <row r="3276" spans="1:7">
      <c r="A3276">
        <v>5</v>
      </c>
      <c r="B3276">
        <v>17</v>
      </c>
      <c r="C3276">
        <v>9</v>
      </c>
      <c r="D3276">
        <v>0.87094942759263771</v>
      </c>
      <c r="G3276">
        <v>0.78015428015406996</v>
      </c>
    </row>
    <row r="3277" spans="1:7">
      <c r="A3277">
        <v>5</v>
      </c>
      <c r="B3277">
        <v>17</v>
      </c>
      <c r="C3277">
        <v>10</v>
      </c>
      <c r="D3277">
        <v>0.94235913201908073</v>
      </c>
      <c r="G3277">
        <v>0.71827560017134984</v>
      </c>
    </row>
    <row r="3278" spans="1:7">
      <c r="A3278">
        <v>5</v>
      </c>
      <c r="B3278">
        <v>17</v>
      </c>
      <c r="C3278">
        <v>11</v>
      </c>
      <c r="D3278">
        <v>0.91478068130181844</v>
      </c>
      <c r="G3278">
        <v>0.78759958902268945</v>
      </c>
    </row>
    <row r="3279" spans="1:7">
      <c r="A3279">
        <v>5</v>
      </c>
      <c r="B3279">
        <v>17</v>
      </c>
      <c r="C3279">
        <v>12</v>
      </c>
      <c r="D3279">
        <v>0.80804220482121558</v>
      </c>
      <c r="G3279">
        <v>0.73416449908449999</v>
      </c>
    </row>
    <row r="3280" spans="1:7">
      <c r="A3280">
        <v>5</v>
      </c>
      <c r="B3280">
        <v>17</v>
      </c>
      <c r="C3280">
        <v>13</v>
      </c>
      <c r="D3280">
        <v>0.91186326398130013</v>
      </c>
      <c r="G3280">
        <v>0.79920276357718589</v>
      </c>
    </row>
    <row r="3281" spans="1:7">
      <c r="A3281">
        <v>5</v>
      </c>
      <c r="B3281">
        <v>17</v>
      </c>
      <c r="C3281">
        <v>14</v>
      </c>
      <c r="D3281">
        <v>0.88187753870814989</v>
      </c>
      <c r="G3281">
        <v>0.75340231169615079</v>
      </c>
    </row>
    <row r="3282" spans="1:7">
      <c r="A3282">
        <v>5</v>
      </c>
      <c r="B3282">
        <v>17</v>
      </c>
      <c r="C3282">
        <v>15</v>
      </c>
      <c r="D3282">
        <v>1.0924046022356984</v>
      </c>
      <c r="G3282">
        <v>0.87267478283188116</v>
      </c>
    </row>
    <row r="3283" spans="1:7">
      <c r="A3283">
        <v>5</v>
      </c>
      <c r="B3283">
        <v>17</v>
      </c>
      <c r="C3283">
        <v>16</v>
      </c>
      <c r="D3283">
        <v>1.2129304320464691</v>
      </c>
      <c r="G3283">
        <v>0.96642469582485413</v>
      </c>
    </row>
    <row r="3284" spans="1:7">
      <c r="A3284">
        <v>5</v>
      </c>
      <c r="B3284">
        <v>17</v>
      </c>
      <c r="C3284">
        <v>17</v>
      </c>
      <c r="D3284">
        <v>1.2745660720246543</v>
      </c>
      <c r="G3284">
        <v>1.1251784498216881</v>
      </c>
    </row>
    <row r="3285" spans="1:7">
      <c r="A3285">
        <v>5</v>
      </c>
      <c r="B3285">
        <v>17</v>
      </c>
      <c r="C3285">
        <v>18</v>
      </c>
      <c r="D3285">
        <v>1.3098291949503711</v>
      </c>
      <c r="G3285">
        <v>1.1893979270444763</v>
      </c>
    </row>
    <row r="3286" spans="1:7">
      <c r="A3286">
        <v>5</v>
      </c>
      <c r="B3286">
        <v>17</v>
      </c>
      <c r="C3286">
        <v>19</v>
      </c>
      <c r="D3286">
        <v>1.3596015686623557</v>
      </c>
      <c r="G3286">
        <v>1.2655500607862242</v>
      </c>
    </row>
    <row r="3287" spans="1:7">
      <c r="A3287">
        <v>5</v>
      </c>
      <c r="B3287">
        <v>17</v>
      </c>
      <c r="C3287">
        <v>20</v>
      </c>
      <c r="D3287">
        <v>1.4548934769413862</v>
      </c>
      <c r="G3287">
        <v>1.2077677759736229</v>
      </c>
    </row>
    <row r="3288" spans="1:7">
      <c r="A3288">
        <v>5</v>
      </c>
      <c r="B3288">
        <v>17</v>
      </c>
      <c r="C3288">
        <v>21</v>
      </c>
      <c r="D3288">
        <v>1.216175339102153</v>
      </c>
      <c r="G3288">
        <v>1.0529727231916095</v>
      </c>
    </row>
    <row r="3289" spans="1:7">
      <c r="A3289">
        <v>5</v>
      </c>
      <c r="B3289">
        <v>17</v>
      </c>
      <c r="C3289">
        <v>22</v>
      </c>
      <c r="D3289">
        <v>1.0736749179860654</v>
      </c>
      <c r="G3289">
        <v>0.91705895402984994</v>
      </c>
    </row>
    <row r="3290" spans="1:7">
      <c r="A3290">
        <v>5</v>
      </c>
      <c r="B3290">
        <v>17</v>
      </c>
      <c r="C3290">
        <v>23</v>
      </c>
      <c r="D3290">
        <v>0.94042202097132177</v>
      </c>
      <c r="G3290">
        <v>0.80120916121152985</v>
      </c>
    </row>
    <row r="3291" spans="1:7">
      <c r="A3291">
        <v>5</v>
      </c>
      <c r="B3291">
        <v>18</v>
      </c>
      <c r="C3291">
        <v>0</v>
      </c>
      <c r="D3291">
        <v>0.86035645016050954</v>
      </c>
      <c r="G3291">
        <v>0.74500052160233554</v>
      </c>
    </row>
    <row r="3292" spans="1:7">
      <c r="A3292">
        <v>5</v>
      </c>
      <c r="B3292">
        <v>18</v>
      </c>
      <c r="C3292">
        <v>1</v>
      </c>
      <c r="D3292">
        <v>0.8106590825658655</v>
      </c>
      <c r="G3292">
        <v>0.67165881984104736</v>
      </c>
    </row>
    <row r="3293" spans="1:7">
      <c r="A3293">
        <v>5</v>
      </c>
      <c r="B3293">
        <v>18</v>
      </c>
      <c r="C3293">
        <v>2</v>
      </c>
      <c r="D3293">
        <v>0.70465573314965879</v>
      </c>
      <c r="G3293">
        <v>0.64276030097285575</v>
      </c>
    </row>
    <row r="3294" spans="1:7">
      <c r="A3294">
        <v>5</v>
      </c>
      <c r="B3294">
        <v>18</v>
      </c>
      <c r="C3294">
        <v>3</v>
      </c>
      <c r="D3294">
        <v>0.73048873593261121</v>
      </c>
      <c r="G3294">
        <v>0.61113986766689599</v>
      </c>
    </row>
    <row r="3295" spans="1:7">
      <c r="A3295">
        <v>5</v>
      </c>
      <c r="B3295">
        <v>18</v>
      </c>
      <c r="C3295">
        <v>4</v>
      </c>
      <c r="D3295">
        <v>0.81658393352939018</v>
      </c>
      <c r="G3295">
        <v>0.64310699468173127</v>
      </c>
    </row>
    <row r="3296" spans="1:7">
      <c r="A3296">
        <v>5</v>
      </c>
      <c r="B3296">
        <v>18</v>
      </c>
      <c r="C3296">
        <v>5</v>
      </c>
      <c r="D3296">
        <v>1.0434682666250956</v>
      </c>
      <c r="G3296">
        <v>0.78389414633279197</v>
      </c>
    </row>
    <row r="3297" spans="1:7">
      <c r="A3297">
        <v>5</v>
      </c>
      <c r="B3297">
        <v>18</v>
      </c>
      <c r="C3297">
        <v>6</v>
      </c>
      <c r="D3297">
        <v>1.0254997517616271</v>
      </c>
      <c r="G3297">
        <v>0.81010271543140977</v>
      </c>
    </row>
    <row r="3298" spans="1:7">
      <c r="A3298">
        <v>5</v>
      </c>
      <c r="B3298">
        <v>18</v>
      </c>
      <c r="C3298">
        <v>7</v>
      </c>
      <c r="D3298">
        <v>1.0336026246411729</v>
      </c>
      <c r="G3298">
        <v>0.77244095983674532</v>
      </c>
    </row>
    <row r="3299" spans="1:7">
      <c r="A3299">
        <v>5</v>
      </c>
      <c r="B3299">
        <v>18</v>
      </c>
      <c r="C3299">
        <v>8</v>
      </c>
      <c r="D3299">
        <v>0.98784705089521885</v>
      </c>
      <c r="G3299">
        <v>0.74030909183967841</v>
      </c>
    </row>
    <row r="3300" spans="1:7">
      <c r="A3300">
        <v>5</v>
      </c>
      <c r="B3300">
        <v>18</v>
      </c>
      <c r="C3300">
        <v>9</v>
      </c>
      <c r="D3300">
        <v>1.0228532891889157</v>
      </c>
      <c r="G3300">
        <v>0.71541353295765331</v>
      </c>
    </row>
    <row r="3301" spans="1:7">
      <c r="A3301">
        <v>5</v>
      </c>
      <c r="B3301">
        <v>18</v>
      </c>
      <c r="C3301">
        <v>10</v>
      </c>
      <c r="D3301">
        <v>1.0468040542312098</v>
      </c>
      <c r="G3301">
        <v>0.72946815168058221</v>
      </c>
    </row>
    <row r="3302" spans="1:7">
      <c r="A3302">
        <v>5</v>
      </c>
      <c r="B3302">
        <v>18</v>
      </c>
      <c r="C3302">
        <v>11</v>
      </c>
      <c r="D3302">
        <v>1.0366999444623557</v>
      </c>
      <c r="G3302">
        <v>0.77378593472153223</v>
      </c>
    </row>
    <row r="3303" spans="1:7">
      <c r="A3303">
        <v>5</v>
      </c>
      <c r="B3303">
        <v>18</v>
      </c>
      <c r="C3303">
        <v>12</v>
      </c>
      <c r="D3303">
        <v>1.0328590743288075</v>
      </c>
      <c r="G3303">
        <v>0.75116478492255645</v>
      </c>
    </row>
    <row r="3304" spans="1:7">
      <c r="A3304">
        <v>5</v>
      </c>
      <c r="B3304">
        <v>18</v>
      </c>
      <c r="C3304">
        <v>13</v>
      </c>
      <c r="D3304">
        <v>1.0525475178836592</v>
      </c>
      <c r="G3304">
        <v>0.78025509179991326</v>
      </c>
    </row>
    <row r="3305" spans="1:7">
      <c r="A3305">
        <v>5</v>
      </c>
      <c r="B3305">
        <v>18</v>
      </c>
      <c r="C3305">
        <v>14</v>
      </c>
      <c r="D3305">
        <v>1.1222485392507926</v>
      </c>
      <c r="G3305">
        <v>0.84638261383183244</v>
      </c>
    </row>
    <row r="3306" spans="1:7">
      <c r="A3306">
        <v>5</v>
      </c>
      <c r="B3306">
        <v>18</v>
      </c>
      <c r="C3306">
        <v>15</v>
      </c>
      <c r="D3306">
        <v>1.1581838953081229</v>
      </c>
      <c r="G3306">
        <v>0.94622548434674691</v>
      </c>
    </row>
    <row r="3307" spans="1:7">
      <c r="A3307">
        <v>5</v>
      </c>
      <c r="B3307">
        <v>18</v>
      </c>
      <c r="C3307">
        <v>16</v>
      </c>
      <c r="D3307">
        <v>1.3052925310223857</v>
      </c>
      <c r="G3307">
        <v>1.1099091737073796</v>
      </c>
    </row>
    <row r="3308" spans="1:7">
      <c r="A3308">
        <v>5</v>
      </c>
      <c r="B3308">
        <v>18</v>
      </c>
      <c r="C3308">
        <v>17</v>
      </c>
      <c r="D3308">
        <v>1.3863545699707007</v>
      </c>
      <c r="G3308">
        <v>1.1755031316625184</v>
      </c>
    </row>
    <row r="3309" spans="1:7">
      <c r="A3309">
        <v>5</v>
      </c>
      <c r="B3309">
        <v>18</v>
      </c>
      <c r="C3309">
        <v>18</v>
      </c>
      <c r="D3309">
        <v>1.3983056852894458</v>
      </c>
      <c r="G3309">
        <v>1.2289652686276415</v>
      </c>
    </row>
    <row r="3310" spans="1:7">
      <c r="A3310">
        <v>5</v>
      </c>
      <c r="B3310">
        <v>18</v>
      </c>
      <c r="C3310">
        <v>19</v>
      </c>
      <c r="D3310">
        <v>1.4807627399332162</v>
      </c>
      <c r="G3310">
        <v>1.2480801402077761</v>
      </c>
    </row>
    <row r="3311" spans="1:7">
      <c r="A3311">
        <v>5</v>
      </c>
      <c r="B3311">
        <v>18</v>
      </c>
      <c r="C3311">
        <v>20</v>
      </c>
      <c r="D3311">
        <v>1.5192327669385413</v>
      </c>
      <c r="G3311">
        <v>1.2344263092475898</v>
      </c>
    </row>
    <row r="3312" spans="1:7">
      <c r="A3312">
        <v>5</v>
      </c>
      <c r="B3312">
        <v>18</v>
      </c>
      <c r="C3312">
        <v>21</v>
      </c>
      <c r="D3312">
        <v>1.3506715669078924</v>
      </c>
      <c r="G3312">
        <v>1.0532604052053574</v>
      </c>
    </row>
    <row r="3313" spans="1:7">
      <c r="A3313">
        <v>5</v>
      </c>
      <c r="B3313">
        <v>18</v>
      </c>
      <c r="C3313">
        <v>22</v>
      </c>
      <c r="D3313">
        <v>1.1829938081335984</v>
      </c>
      <c r="G3313">
        <v>0.84130023158895384</v>
      </c>
    </row>
    <row r="3314" spans="1:7">
      <c r="A3314">
        <v>5</v>
      </c>
      <c r="B3314">
        <v>18</v>
      </c>
      <c r="C3314">
        <v>23</v>
      </c>
      <c r="D3314">
        <v>0.97864365175738</v>
      </c>
      <c r="G3314">
        <v>0.70579708547245823</v>
      </c>
    </row>
    <row r="3315" spans="1:7">
      <c r="A3315">
        <v>5</v>
      </c>
      <c r="B3315">
        <v>19</v>
      </c>
      <c r="C3315">
        <v>0</v>
      </c>
      <c r="D3315">
        <v>0.8220926712606561</v>
      </c>
      <c r="G3315">
        <v>0.66805910643825372</v>
      </c>
    </row>
    <row r="3316" spans="1:7">
      <c r="A3316">
        <v>5</v>
      </c>
      <c r="B3316">
        <v>19</v>
      </c>
      <c r="C3316">
        <v>1</v>
      </c>
      <c r="D3316">
        <v>0.71358404481121895</v>
      </c>
      <c r="G3316">
        <v>0.59755980132561959</v>
      </c>
    </row>
    <row r="3317" spans="1:7">
      <c r="A3317">
        <v>5</v>
      </c>
      <c r="B3317">
        <v>19</v>
      </c>
      <c r="C3317">
        <v>2</v>
      </c>
      <c r="D3317">
        <v>0.70938221399051249</v>
      </c>
      <c r="G3317">
        <v>0.54674089653809432</v>
      </c>
    </row>
    <row r="3318" spans="1:7">
      <c r="A3318">
        <v>5</v>
      </c>
      <c r="B3318">
        <v>19</v>
      </c>
      <c r="C3318">
        <v>3</v>
      </c>
      <c r="D3318">
        <v>0.74550928249908299</v>
      </c>
      <c r="G3318">
        <v>0.56762120133080107</v>
      </c>
    </row>
    <row r="3319" spans="1:7">
      <c r="A3319">
        <v>5</v>
      </c>
      <c r="B3319">
        <v>19</v>
      </c>
      <c r="C3319">
        <v>4</v>
      </c>
      <c r="D3319">
        <v>0.8113834828088099</v>
      </c>
      <c r="G3319">
        <v>0.56455505200478773</v>
      </c>
    </row>
    <row r="3320" spans="1:7">
      <c r="A3320">
        <v>5</v>
      </c>
      <c r="B3320">
        <v>19</v>
      </c>
      <c r="C3320">
        <v>5</v>
      </c>
      <c r="D3320">
        <v>1.1307635146019526</v>
      </c>
      <c r="G3320">
        <v>0.74673399014671349</v>
      </c>
    </row>
    <row r="3321" spans="1:7">
      <c r="A3321">
        <v>5</v>
      </c>
      <c r="B3321">
        <v>19</v>
      </c>
      <c r="C3321">
        <v>6</v>
      </c>
      <c r="D3321">
        <v>1.0892145481989282</v>
      </c>
      <c r="G3321">
        <v>0.73811336501679947</v>
      </c>
    </row>
    <row r="3322" spans="1:7">
      <c r="A3322">
        <v>5</v>
      </c>
      <c r="B3322">
        <v>19</v>
      </c>
      <c r="C3322">
        <v>7</v>
      </c>
      <c r="D3322">
        <v>0.99609220888818861</v>
      </c>
      <c r="G3322">
        <v>0.68944101063954666</v>
      </c>
    </row>
    <row r="3323" spans="1:7">
      <c r="A3323">
        <v>5</v>
      </c>
      <c r="B3323">
        <v>19</v>
      </c>
      <c r="C3323">
        <v>8</v>
      </c>
      <c r="D3323">
        <v>0.90506452821835837</v>
      </c>
      <c r="G3323">
        <v>0.68063843278298863</v>
      </c>
    </row>
    <row r="3324" spans="1:7">
      <c r="A3324">
        <v>5</v>
      </c>
      <c r="B3324">
        <v>19</v>
      </c>
      <c r="C3324">
        <v>9</v>
      </c>
      <c r="D3324">
        <v>0.82545972834394654</v>
      </c>
      <c r="G3324">
        <v>0.73907722270388632</v>
      </c>
    </row>
    <row r="3325" spans="1:7">
      <c r="A3325">
        <v>5</v>
      </c>
      <c r="B3325">
        <v>19</v>
      </c>
      <c r="C3325">
        <v>10</v>
      </c>
      <c r="D3325">
        <v>0.83020154121073142</v>
      </c>
      <c r="G3325">
        <v>0.67977292792111477</v>
      </c>
    </row>
    <row r="3326" spans="1:7">
      <c r="A3326">
        <v>5</v>
      </c>
      <c r="B3326">
        <v>19</v>
      </c>
      <c r="C3326">
        <v>11</v>
      </c>
      <c r="D3326">
        <v>0.86795304100202286</v>
      </c>
      <c r="G3326">
        <v>0.77691109574267336</v>
      </c>
    </row>
    <row r="3327" spans="1:7">
      <c r="A3327">
        <v>5</v>
      </c>
      <c r="B3327">
        <v>19</v>
      </c>
      <c r="C3327">
        <v>12</v>
      </c>
      <c r="D3327">
        <v>0.88086083796964898</v>
      </c>
      <c r="G3327">
        <v>0.82244107735437288</v>
      </c>
    </row>
    <row r="3328" spans="1:7">
      <c r="A3328">
        <v>5</v>
      </c>
      <c r="B3328">
        <v>19</v>
      </c>
      <c r="C3328">
        <v>13</v>
      </c>
      <c r="D3328">
        <v>0.90325853622855723</v>
      </c>
      <c r="G3328">
        <v>0.90476730969886299</v>
      </c>
    </row>
    <row r="3329" spans="1:7">
      <c r="A3329">
        <v>5</v>
      </c>
      <c r="B3329">
        <v>19</v>
      </c>
      <c r="C3329">
        <v>14</v>
      </c>
      <c r="D3329">
        <v>1.0569861312153872</v>
      </c>
      <c r="G3329">
        <v>1.0234840873721402</v>
      </c>
    </row>
    <row r="3330" spans="1:7">
      <c r="A3330">
        <v>5</v>
      </c>
      <c r="B3330">
        <v>19</v>
      </c>
      <c r="C3330">
        <v>15</v>
      </c>
      <c r="D3330">
        <v>1.2701154098014014</v>
      </c>
      <c r="G3330">
        <v>1.1421885709422659</v>
      </c>
    </row>
    <row r="3331" spans="1:7">
      <c r="A3331">
        <v>5</v>
      </c>
      <c r="B3331">
        <v>19</v>
      </c>
      <c r="C3331">
        <v>16</v>
      </c>
      <c r="D3331">
        <v>1.3670461942933065</v>
      </c>
      <c r="G3331">
        <v>1.2492652917515918</v>
      </c>
    </row>
    <row r="3332" spans="1:7">
      <c r="A3332">
        <v>5</v>
      </c>
      <c r="B3332">
        <v>19</v>
      </c>
      <c r="C3332">
        <v>17</v>
      </c>
      <c r="D3332">
        <v>1.3639126517708444</v>
      </c>
      <c r="G3332">
        <v>1.3781566691931479</v>
      </c>
    </row>
    <row r="3333" spans="1:7">
      <c r="A3333">
        <v>5</v>
      </c>
      <c r="B3333">
        <v>19</v>
      </c>
      <c r="C3333">
        <v>18</v>
      </c>
      <c r="D3333">
        <v>1.3932163191169551</v>
      </c>
      <c r="G3333">
        <v>1.3873747877362304</v>
      </c>
    </row>
    <row r="3334" spans="1:7">
      <c r="A3334">
        <v>5</v>
      </c>
      <c r="B3334">
        <v>19</v>
      </c>
      <c r="C3334">
        <v>19</v>
      </c>
      <c r="D3334">
        <v>1.5131288571173798</v>
      </c>
      <c r="G3334">
        <v>1.3769838117524835</v>
      </c>
    </row>
    <row r="3335" spans="1:7">
      <c r="A3335">
        <v>5</v>
      </c>
      <c r="B3335">
        <v>19</v>
      </c>
      <c r="C3335">
        <v>20</v>
      </c>
      <c r="D3335">
        <v>1.4574421795904404</v>
      </c>
      <c r="G3335">
        <v>1.3497474556303906</v>
      </c>
    </row>
    <row r="3336" spans="1:7">
      <c r="A3336">
        <v>5</v>
      </c>
      <c r="B3336">
        <v>19</v>
      </c>
      <c r="C3336">
        <v>21</v>
      </c>
      <c r="D3336">
        <v>1.4138758466774379</v>
      </c>
      <c r="G3336">
        <v>1.195446625795072</v>
      </c>
    </row>
    <row r="3337" spans="1:7">
      <c r="A3337">
        <v>5</v>
      </c>
      <c r="B3337">
        <v>19</v>
      </c>
      <c r="C3337">
        <v>22</v>
      </c>
      <c r="D3337">
        <v>1.1870479388370709</v>
      </c>
      <c r="G3337">
        <v>0.99205790089597612</v>
      </c>
    </row>
    <row r="3338" spans="1:7">
      <c r="A3338">
        <v>5</v>
      </c>
      <c r="B3338">
        <v>19</v>
      </c>
      <c r="C3338">
        <v>23</v>
      </c>
      <c r="D3338">
        <v>0.96035425342646652</v>
      </c>
      <c r="G3338">
        <v>0.76650536683514447</v>
      </c>
    </row>
    <row r="3339" spans="1:7">
      <c r="A3339">
        <v>5</v>
      </c>
      <c r="B3339">
        <v>20</v>
      </c>
      <c r="C3339">
        <v>0</v>
      </c>
      <c r="D3339">
        <v>0.72246101319834388</v>
      </c>
      <c r="G3339">
        <v>0.66708295464801537</v>
      </c>
    </row>
    <row r="3340" spans="1:7">
      <c r="A3340">
        <v>5</v>
      </c>
      <c r="B3340">
        <v>20</v>
      </c>
      <c r="C3340">
        <v>1</v>
      </c>
      <c r="D3340">
        <v>0.65121548226353776</v>
      </c>
      <c r="G3340">
        <v>0.61213077238091629</v>
      </c>
    </row>
    <row r="3341" spans="1:7">
      <c r="A3341">
        <v>5</v>
      </c>
      <c r="B3341">
        <v>20</v>
      </c>
      <c r="C3341">
        <v>2</v>
      </c>
      <c r="D3341">
        <v>0.55797879280130847</v>
      </c>
      <c r="G3341">
        <v>0.5927011717601004</v>
      </c>
    </row>
    <row r="3342" spans="1:7">
      <c r="A3342">
        <v>5</v>
      </c>
      <c r="B3342">
        <v>20</v>
      </c>
      <c r="C3342">
        <v>3</v>
      </c>
      <c r="D3342">
        <v>0.58384666137758656</v>
      </c>
      <c r="G3342">
        <v>0.59608942658868613</v>
      </c>
    </row>
    <row r="3343" spans="1:7">
      <c r="A3343">
        <v>5</v>
      </c>
      <c r="B3343">
        <v>20</v>
      </c>
      <c r="C3343">
        <v>4</v>
      </c>
      <c r="D3343">
        <v>0.71200423135040225</v>
      </c>
      <c r="G3343">
        <v>0.60351752371289324</v>
      </c>
    </row>
    <row r="3344" spans="1:7">
      <c r="A3344">
        <v>5</v>
      </c>
      <c r="B3344">
        <v>20</v>
      </c>
      <c r="C3344">
        <v>5</v>
      </c>
      <c r="D3344">
        <v>1.0526698422137781</v>
      </c>
      <c r="G3344">
        <v>0.72638233178952627</v>
      </c>
    </row>
    <row r="3345" spans="1:7">
      <c r="A3345">
        <v>5</v>
      </c>
      <c r="B3345">
        <v>20</v>
      </c>
      <c r="C3345">
        <v>6</v>
      </c>
      <c r="D3345">
        <v>1.0089968539719747</v>
      </c>
      <c r="G3345">
        <v>0.72956158686453454</v>
      </c>
    </row>
    <row r="3346" spans="1:7">
      <c r="A3346">
        <v>5</v>
      </c>
      <c r="B3346">
        <v>20</v>
      </c>
      <c r="C3346">
        <v>7</v>
      </c>
      <c r="D3346">
        <v>0.90804502991592206</v>
      </c>
      <c r="G3346">
        <v>0.67079331497917349</v>
      </c>
    </row>
    <row r="3347" spans="1:7">
      <c r="A3347">
        <v>5</v>
      </c>
      <c r="B3347">
        <v>20</v>
      </c>
      <c r="C3347">
        <v>8</v>
      </c>
      <c r="D3347">
        <v>0.79571907789752805</v>
      </c>
      <c r="G3347">
        <v>0.67685922547418143</v>
      </c>
    </row>
    <row r="3348" spans="1:7">
      <c r="A3348">
        <v>5</v>
      </c>
      <c r="B3348">
        <v>20</v>
      </c>
      <c r="C3348">
        <v>9</v>
      </c>
      <c r="D3348">
        <v>0.7717365304918582</v>
      </c>
      <c r="G3348">
        <v>0.70205230165247567</v>
      </c>
    </row>
    <row r="3349" spans="1:7">
      <c r="A3349">
        <v>5</v>
      </c>
      <c r="B3349">
        <v>20</v>
      </c>
      <c r="C3349">
        <v>10</v>
      </c>
      <c r="D3349">
        <v>0.78842162681409511</v>
      </c>
      <c r="G3349">
        <v>0.70900584639503039</v>
      </c>
    </row>
    <row r="3350" spans="1:7">
      <c r="A3350">
        <v>5</v>
      </c>
      <c r="B3350">
        <v>20</v>
      </c>
      <c r="C3350">
        <v>11</v>
      </c>
      <c r="D3350">
        <v>0.8142316370832805</v>
      </c>
      <c r="G3350">
        <v>0.77572840301948776</v>
      </c>
    </row>
    <row r="3351" spans="1:7">
      <c r="A3351">
        <v>5</v>
      </c>
      <c r="B3351">
        <v>20</v>
      </c>
      <c r="C3351">
        <v>12</v>
      </c>
      <c r="D3351">
        <v>0.77857298373402006</v>
      </c>
      <c r="G3351">
        <v>0.80739555391742357</v>
      </c>
    </row>
    <row r="3352" spans="1:7">
      <c r="A3352">
        <v>5</v>
      </c>
      <c r="B3352">
        <v>20</v>
      </c>
      <c r="C3352">
        <v>13</v>
      </c>
      <c r="D3352">
        <v>0.82772617560039286</v>
      </c>
      <c r="G3352">
        <v>0.8714257019516769</v>
      </c>
    </row>
    <row r="3353" spans="1:7">
      <c r="A3353">
        <v>5</v>
      </c>
      <c r="B3353">
        <v>20</v>
      </c>
      <c r="C3353">
        <v>14</v>
      </c>
      <c r="D3353">
        <v>0.85320650478825655</v>
      </c>
      <c r="G3353">
        <v>0.96056778508342355</v>
      </c>
    </row>
    <row r="3354" spans="1:7">
      <c r="A3354">
        <v>5</v>
      </c>
      <c r="B3354">
        <v>20</v>
      </c>
      <c r="C3354">
        <v>15</v>
      </c>
      <c r="D3354">
        <v>0.94365860276015312</v>
      </c>
      <c r="G3354">
        <v>1.0599115150103824</v>
      </c>
    </row>
    <row r="3355" spans="1:7">
      <c r="A3355">
        <v>5</v>
      </c>
      <c r="B3355">
        <v>20</v>
      </c>
      <c r="C3355">
        <v>16</v>
      </c>
      <c r="D3355">
        <v>1.134182506201904</v>
      </c>
      <c r="G3355">
        <v>1.1000788088273463</v>
      </c>
    </row>
    <row r="3356" spans="1:7">
      <c r="A3356">
        <v>5</v>
      </c>
      <c r="B3356">
        <v>20</v>
      </c>
      <c r="C3356">
        <v>17</v>
      </c>
      <c r="D3356">
        <v>1.2258381789971535</v>
      </c>
      <c r="G3356">
        <v>1.1420287476012949</v>
      </c>
    </row>
    <row r="3357" spans="1:7">
      <c r="A3357">
        <v>5</v>
      </c>
      <c r="B3357">
        <v>20</v>
      </c>
      <c r="C3357">
        <v>18</v>
      </c>
      <c r="D3357">
        <v>1.2685840018539247</v>
      </c>
      <c r="G3357">
        <v>1.1717608066631662</v>
      </c>
    </row>
    <row r="3358" spans="1:7">
      <c r="A3358">
        <v>5</v>
      </c>
      <c r="B3358">
        <v>20</v>
      </c>
      <c r="C3358">
        <v>19</v>
      </c>
      <c r="D3358">
        <v>1.2919412639190571</v>
      </c>
      <c r="G3358">
        <v>1.2161007190897892</v>
      </c>
    </row>
    <row r="3359" spans="1:7">
      <c r="A3359">
        <v>5</v>
      </c>
      <c r="B3359">
        <v>20</v>
      </c>
      <c r="C3359">
        <v>20</v>
      </c>
      <c r="D3359">
        <v>1.3024540080097071</v>
      </c>
      <c r="G3359">
        <v>1.1716059009634558</v>
      </c>
    </row>
    <row r="3360" spans="1:7">
      <c r="A3360">
        <v>5</v>
      </c>
      <c r="B3360">
        <v>20</v>
      </c>
      <c r="C3360">
        <v>21</v>
      </c>
      <c r="D3360">
        <v>1.2253036449634103</v>
      </c>
      <c r="G3360">
        <v>1.0452176029235694</v>
      </c>
    </row>
    <row r="3361" spans="1:7">
      <c r="A3361">
        <v>5</v>
      </c>
      <c r="B3361">
        <v>20</v>
      </c>
      <c r="C3361">
        <v>22</v>
      </c>
      <c r="D3361">
        <v>1.0293029623068468</v>
      </c>
      <c r="G3361">
        <v>0.86147239604012749</v>
      </c>
    </row>
    <row r="3362" spans="1:7">
      <c r="A3362">
        <v>5</v>
      </c>
      <c r="B3362">
        <v>20</v>
      </c>
      <c r="C3362">
        <v>23</v>
      </c>
      <c r="D3362">
        <v>0.85084389254371007</v>
      </c>
      <c r="G3362">
        <v>0.75507185090414042</v>
      </c>
    </row>
    <row r="3363" spans="1:7">
      <c r="A3363">
        <v>5</v>
      </c>
      <c r="B3363">
        <v>21</v>
      </c>
      <c r="C3363">
        <v>0</v>
      </c>
      <c r="D3363">
        <v>0.81925879968233606</v>
      </c>
      <c r="G3363">
        <v>0.63013425703614478</v>
      </c>
    </row>
    <row r="3364" spans="1:7">
      <c r="A3364">
        <v>5</v>
      </c>
      <c r="B3364">
        <v>21</v>
      </c>
      <c r="C3364">
        <v>1</v>
      </c>
      <c r="D3364">
        <v>0.7189515615133929</v>
      </c>
      <c r="G3364">
        <v>0.57289045394158422</v>
      </c>
    </row>
    <row r="3365" spans="1:7">
      <c r="A3365">
        <v>5</v>
      </c>
      <c r="B3365">
        <v>21</v>
      </c>
      <c r="C3365">
        <v>2</v>
      </c>
      <c r="D3365">
        <v>0.65547616245659057</v>
      </c>
      <c r="G3365">
        <v>0.54214290195938941</v>
      </c>
    </row>
    <row r="3366" spans="1:7">
      <c r="A3366">
        <v>5</v>
      </c>
      <c r="B3366">
        <v>21</v>
      </c>
      <c r="C3366">
        <v>3</v>
      </c>
      <c r="D3366">
        <v>0.67215124228554279</v>
      </c>
      <c r="G3366">
        <v>0.54672122597305173</v>
      </c>
    </row>
    <row r="3367" spans="1:7">
      <c r="A3367">
        <v>5</v>
      </c>
      <c r="B3367">
        <v>21</v>
      </c>
      <c r="C3367">
        <v>4</v>
      </c>
      <c r="D3367">
        <v>0.6536915831988771</v>
      </c>
      <c r="G3367">
        <v>0.55676550824792304</v>
      </c>
    </row>
    <row r="3368" spans="1:7">
      <c r="A3368">
        <v>5</v>
      </c>
      <c r="B3368">
        <v>21</v>
      </c>
      <c r="C3368">
        <v>5</v>
      </c>
      <c r="D3368">
        <v>0.75986733617677993</v>
      </c>
      <c r="G3368">
        <v>0.63298157132605937</v>
      </c>
    </row>
    <row r="3369" spans="1:7">
      <c r="A3369">
        <v>5</v>
      </c>
      <c r="B3369">
        <v>21</v>
      </c>
      <c r="C3369">
        <v>6</v>
      </c>
      <c r="D3369">
        <v>0.88023413905782566</v>
      </c>
      <c r="G3369">
        <v>0.71473735728431431</v>
      </c>
    </row>
    <row r="3370" spans="1:7">
      <c r="A3370">
        <v>5</v>
      </c>
      <c r="B3370">
        <v>21</v>
      </c>
      <c r="C3370">
        <v>7</v>
      </c>
      <c r="D3370">
        <v>1.1009151567301627</v>
      </c>
      <c r="G3370">
        <v>0.82694317792849514</v>
      </c>
    </row>
    <row r="3371" spans="1:7">
      <c r="A3371">
        <v>5</v>
      </c>
      <c r="B3371">
        <v>21</v>
      </c>
      <c r="C3371">
        <v>8</v>
      </c>
      <c r="D3371">
        <v>1.1785284233796678</v>
      </c>
      <c r="G3371">
        <v>0.81723821290060839</v>
      </c>
    </row>
    <row r="3372" spans="1:7">
      <c r="A3372">
        <v>5</v>
      </c>
      <c r="B3372">
        <v>21</v>
      </c>
      <c r="C3372">
        <v>9</v>
      </c>
      <c r="D3372">
        <v>1.206207377027275</v>
      </c>
      <c r="G3372">
        <v>0.86903572829900244</v>
      </c>
    </row>
    <row r="3373" spans="1:7">
      <c r="A3373">
        <v>5</v>
      </c>
      <c r="B3373">
        <v>21</v>
      </c>
      <c r="C3373">
        <v>10</v>
      </c>
      <c r="D3373">
        <v>1.1927189704002268</v>
      </c>
      <c r="G3373">
        <v>0.94483625069061405</v>
      </c>
    </row>
    <row r="3374" spans="1:7">
      <c r="A3374">
        <v>5</v>
      </c>
      <c r="B3374">
        <v>21</v>
      </c>
      <c r="C3374">
        <v>11</v>
      </c>
      <c r="D3374">
        <v>1.1166728761762543</v>
      </c>
      <c r="G3374">
        <v>0.92848509349896302</v>
      </c>
    </row>
    <row r="3375" spans="1:7">
      <c r="A3375">
        <v>5</v>
      </c>
      <c r="B3375">
        <v>21</v>
      </c>
      <c r="C3375">
        <v>12</v>
      </c>
      <c r="D3375">
        <v>1.1741282553065027</v>
      </c>
      <c r="G3375">
        <v>0.92256917106240477</v>
      </c>
    </row>
    <row r="3376" spans="1:7">
      <c r="A3376">
        <v>5</v>
      </c>
      <c r="B3376">
        <v>21</v>
      </c>
      <c r="C3376">
        <v>13</v>
      </c>
      <c r="D3376">
        <v>1.1293431159767116</v>
      </c>
      <c r="G3376">
        <v>0.8812978667824255</v>
      </c>
    </row>
    <row r="3377" spans="1:7">
      <c r="A3377">
        <v>5</v>
      </c>
      <c r="B3377">
        <v>21</v>
      </c>
      <c r="C3377">
        <v>14</v>
      </c>
      <c r="D3377">
        <v>1.1654377433317507</v>
      </c>
      <c r="G3377">
        <v>0.85780383565968488</v>
      </c>
    </row>
    <row r="3378" spans="1:7">
      <c r="A3378">
        <v>5</v>
      </c>
      <c r="B3378">
        <v>21</v>
      </c>
      <c r="C3378">
        <v>15</v>
      </c>
      <c r="D3378">
        <v>1.1709936839574409</v>
      </c>
      <c r="G3378">
        <v>0.9557632495717715</v>
      </c>
    </row>
    <row r="3379" spans="1:7">
      <c r="A3379">
        <v>5</v>
      </c>
      <c r="B3379">
        <v>21</v>
      </c>
      <c r="C3379">
        <v>16</v>
      </c>
      <c r="D3379">
        <v>1.1740346409750415</v>
      </c>
      <c r="G3379">
        <v>0.97231357123447881</v>
      </c>
    </row>
    <row r="3380" spans="1:7">
      <c r="A3380">
        <v>5</v>
      </c>
      <c r="B3380">
        <v>21</v>
      </c>
      <c r="C3380">
        <v>17</v>
      </c>
      <c r="D3380">
        <v>1.2121004115211955</v>
      </c>
      <c r="G3380">
        <v>1.0058174611432662</v>
      </c>
    </row>
    <row r="3381" spans="1:7">
      <c r="A3381">
        <v>5</v>
      </c>
      <c r="B3381">
        <v>21</v>
      </c>
      <c r="C3381">
        <v>18</v>
      </c>
      <c r="D3381">
        <v>1.2484810782985889</v>
      </c>
      <c r="G3381">
        <v>1.0463855427229729</v>
      </c>
    </row>
    <row r="3382" spans="1:7">
      <c r="A3382">
        <v>5</v>
      </c>
      <c r="B3382">
        <v>21</v>
      </c>
      <c r="C3382">
        <v>19</v>
      </c>
      <c r="D3382">
        <v>1.2351449145650264</v>
      </c>
      <c r="G3382">
        <v>0.99912455138752565</v>
      </c>
    </row>
    <row r="3383" spans="1:7">
      <c r="A3383">
        <v>5</v>
      </c>
      <c r="B3383">
        <v>21</v>
      </c>
      <c r="C3383">
        <v>20</v>
      </c>
      <c r="D3383">
        <v>1.1958078848350187</v>
      </c>
      <c r="G3383">
        <v>1.013272605294407</v>
      </c>
    </row>
    <row r="3384" spans="1:7">
      <c r="A3384">
        <v>5</v>
      </c>
      <c r="B3384">
        <v>21</v>
      </c>
      <c r="C3384">
        <v>21</v>
      </c>
      <c r="D3384">
        <v>1.0738189500275988</v>
      </c>
      <c r="G3384">
        <v>1.011335054637712</v>
      </c>
    </row>
    <row r="3385" spans="1:7">
      <c r="A3385">
        <v>5</v>
      </c>
      <c r="B3385">
        <v>21</v>
      </c>
      <c r="C3385">
        <v>22</v>
      </c>
      <c r="D3385">
        <v>0.89148967422182512</v>
      </c>
      <c r="G3385">
        <v>0.86705391887096173</v>
      </c>
    </row>
    <row r="3386" spans="1:7">
      <c r="A3386">
        <v>5</v>
      </c>
      <c r="B3386">
        <v>21</v>
      </c>
      <c r="C3386">
        <v>23</v>
      </c>
      <c r="D3386">
        <v>0.82596389689918615</v>
      </c>
      <c r="G3386">
        <v>0.76476452182887544</v>
      </c>
    </row>
    <row r="3387" spans="1:7">
      <c r="A3387">
        <v>5</v>
      </c>
      <c r="B3387">
        <v>22</v>
      </c>
      <c r="C3387">
        <v>0</v>
      </c>
      <c r="D3387">
        <v>0.67810452449779435</v>
      </c>
      <c r="G3387">
        <v>0.57752778965037432</v>
      </c>
    </row>
    <row r="3388" spans="1:7">
      <c r="A3388">
        <v>5</v>
      </c>
      <c r="B3388">
        <v>22</v>
      </c>
      <c r="C3388">
        <v>1</v>
      </c>
      <c r="D3388">
        <v>0.650950183490141</v>
      </c>
      <c r="G3388">
        <v>0.5296324225923037</v>
      </c>
    </row>
    <row r="3389" spans="1:7">
      <c r="A3389">
        <v>5</v>
      </c>
      <c r="B3389">
        <v>22</v>
      </c>
      <c r="C3389">
        <v>2</v>
      </c>
      <c r="D3389">
        <v>0.6031789764790314</v>
      </c>
      <c r="G3389">
        <v>0.50297388931833664</v>
      </c>
    </row>
    <row r="3390" spans="1:7">
      <c r="A3390">
        <v>5</v>
      </c>
      <c r="B3390">
        <v>22</v>
      </c>
      <c r="C3390">
        <v>3</v>
      </c>
      <c r="D3390">
        <v>0.60289136254723985</v>
      </c>
      <c r="G3390">
        <v>0.50177152603010855</v>
      </c>
    </row>
    <row r="3391" spans="1:7">
      <c r="A3391">
        <v>5</v>
      </c>
      <c r="B3391">
        <v>22</v>
      </c>
      <c r="C3391">
        <v>4</v>
      </c>
      <c r="D3391">
        <v>0.58325937994095778</v>
      </c>
      <c r="G3391">
        <v>0.52398451160445059</v>
      </c>
    </row>
    <row r="3392" spans="1:7">
      <c r="A3392">
        <v>5</v>
      </c>
      <c r="B3392">
        <v>22</v>
      </c>
      <c r="C3392">
        <v>5</v>
      </c>
      <c r="D3392">
        <v>0.66168388187475102</v>
      </c>
      <c r="G3392">
        <v>0.55050043328185883</v>
      </c>
    </row>
    <row r="3393" spans="1:7">
      <c r="A3393">
        <v>5</v>
      </c>
      <c r="B3393">
        <v>22</v>
      </c>
      <c r="C3393">
        <v>6</v>
      </c>
      <c r="D3393">
        <v>0.83906508861900586</v>
      </c>
      <c r="G3393">
        <v>0.63688617848701301</v>
      </c>
    </row>
    <row r="3394" spans="1:7">
      <c r="A3394">
        <v>5</v>
      </c>
      <c r="B3394">
        <v>22</v>
      </c>
      <c r="C3394">
        <v>7</v>
      </c>
      <c r="D3394">
        <v>1.0593110383903475</v>
      </c>
      <c r="G3394">
        <v>0.73266461850000264</v>
      </c>
    </row>
    <row r="3395" spans="1:7">
      <c r="A3395">
        <v>5</v>
      </c>
      <c r="B3395">
        <v>22</v>
      </c>
      <c r="C3395">
        <v>8</v>
      </c>
      <c r="D3395">
        <v>1.1277096821152295</v>
      </c>
      <c r="G3395">
        <v>0.84202312485426889</v>
      </c>
    </row>
    <row r="3396" spans="1:7">
      <c r="A3396">
        <v>5</v>
      </c>
      <c r="B3396">
        <v>22</v>
      </c>
      <c r="C3396">
        <v>9</v>
      </c>
      <c r="D3396">
        <v>1.0410835728883945</v>
      </c>
      <c r="G3396">
        <v>0.96457812153148126</v>
      </c>
    </row>
    <row r="3397" spans="1:7">
      <c r="A3397">
        <v>5</v>
      </c>
      <c r="B3397">
        <v>22</v>
      </c>
      <c r="C3397">
        <v>10</v>
      </c>
      <c r="D3397">
        <v>1.0780688750578717</v>
      </c>
      <c r="G3397">
        <v>1.0480673760341142</v>
      </c>
    </row>
    <row r="3398" spans="1:7">
      <c r="A3398">
        <v>5</v>
      </c>
      <c r="B3398">
        <v>22</v>
      </c>
      <c r="C3398">
        <v>11</v>
      </c>
      <c r="D3398">
        <v>1.0958945911336335</v>
      </c>
      <c r="G3398">
        <v>1.0825105354236852</v>
      </c>
    </row>
    <row r="3399" spans="1:7">
      <c r="A3399">
        <v>5</v>
      </c>
      <c r="B3399">
        <v>22</v>
      </c>
      <c r="C3399">
        <v>12</v>
      </c>
      <c r="D3399">
        <v>1.1265870988427509</v>
      </c>
      <c r="G3399">
        <v>1.0762651310226636</v>
      </c>
    </row>
    <row r="3400" spans="1:7">
      <c r="A3400">
        <v>5</v>
      </c>
      <c r="B3400">
        <v>22</v>
      </c>
      <c r="C3400">
        <v>13</v>
      </c>
      <c r="D3400">
        <v>1.1980144798066992</v>
      </c>
      <c r="G3400">
        <v>1.1256800492302741</v>
      </c>
    </row>
    <row r="3401" spans="1:7">
      <c r="A3401">
        <v>5</v>
      </c>
      <c r="B3401">
        <v>22</v>
      </c>
      <c r="C3401">
        <v>14</v>
      </c>
      <c r="D3401">
        <v>1.2439209155592184</v>
      </c>
      <c r="G3401">
        <v>1.1181953992315696</v>
      </c>
    </row>
    <row r="3402" spans="1:7">
      <c r="A3402">
        <v>5</v>
      </c>
      <c r="B3402">
        <v>22</v>
      </c>
      <c r="C3402">
        <v>15</v>
      </c>
      <c r="D3402">
        <v>1.2601350942659235</v>
      </c>
      <c r="G3402">
        <v>1.2354811432979986</v>
      </c>
    </row>
    <row r="3403" spans="1:7">
      <c r="A3403">
        <v>5</v>
      </c>
      <c r="B3403">
        <v>22</v>
      </c>
      <c r="C3403">
        <v>16</v>
      </c>
      <c r="D3403">
        <v>1.3193825193469206</v>
      </c>
      <c r="G3403">
        <v>1.3500892316980055</v>
      </c>
    </row>
    <row r="3404" spans="1:7">
      <c r="A3404">
        <v>5</v>
      </c>
      <c r="B3404">
        <v>22</v>
      </c>
      <c r="C3404">
        <v>17</v>
      </c>
      <c r="D3404">
        <v>1.4052454791509943</v>
      </c>
      <c r="G3404">
        <v>1.368808233156658</v>
      </c>
    </row>
    <row r="3405" spans="1:7">
      <c r="A3405">
        <v>5</v>
      </c>
      <c r="B3405">
        <v>22</v>
      </c>
      <c r="C3405">
        <v>18</v>
      </c>
      <c r="D3405">
        <v>1.5025209800512334</v>
      </c>
      <c r="G3405">
        <v>1.406511788702038</v>
      </c>
    </row>
    <row r="3406" spans="1:7">
      <c r="A3406">
        <v>5</v>
      </c>
      <c r="B3406">
        <v>22</v>
      </c>
      <c r="C3406">
        <v>19</v>
      </c>
      <c r="D3406">
        <v>1.5098556425056777</v>
      </c>
      <c r="G3406">
        <v>1.4576454225302446</v>
      </c>
    </row>
    <row r="3407" spans="1:7">
      <c r="A3407">
        <v>5</v>
      </c>
      <c r="B3407">
        <v>22</v>
      </c>
      <c r="C3407">
        <v>20</v>
      </c>
      <c r="D3407">
        <v>1.3879036554952751</v>
      </c>
      <c r="G3407">
        <v>1.4920123584802756</v>
      </c>
    </row>
    <row r="3408" spans="1:7">
      <c r="A3408">
        <v>5</v>
      </c>
      <c r="B3408">
        <v>22</v>
      </c>
      <c r="C3408">
        <v>21</v>
      </c>
      <c r="D3408">
        <v>1.2044500393200648</v>
      </c>
      <c r="G3408">
        <v>1.3388720919824699</v>
      </c>
    </row>
    <row r="3409" spans="1:7">
      <c r="A3409">
        <v>5</v>
      </c>
      <c r="B3409">
        <v>22</v>
      </c>
      <c r="C3409">
        <v>22</v>
      </c>
      <c r="D3409">
        <v>0.95822557023041666</v>
      </c>
      <c r="G3409">
        <v>1.042980076149975</v>
      </c>
    </row>
    <row r="3410" spans="1:7">
      <c r="A3410">
        <v>5</v>
      </c>
      <c r="B3410">
        <v>22</v>
      </c>
      <c r="C3410">
        <v>23</v>
      </c>
      <c r="D3410">
        <v>0.86427561786286033</v>
      </c>
      <c r="G3410">
        <v>0.85057736182716426</v>
      </c>
    </row>
    <row r="3411" spans="1:7">
      <c r="A3411">
        <v>5</v>
      </c>
      <c r="B3411">
        <v>23</v>
      </c>
      <c r="C3411">
        <v>0</v>
      </c>
      <c r="D3411">
        <v>0.68820313319979698</v>
      </c>
      <c r="G3411">
        <v>0.78162465489100341</v>
      </c>
    </row>
    <row r="3412" spans="1:7">
      <c r="A3412">
        <v>5</v>
      </c>
      <c r="B3412">
        <v>23</v>
      </c>
      <c r="C3412">
        <v>1</v>
      </c>
      <c r="D3412">
        <v>0.59797519235540431</v>
      </c>
      <c r="G3412">
        <v>0.687505918803482</v>
      </c>
    </row>
    <row r="3413" spans="1:7">
      <c r="A3413">
        <v>5</v>
      </c>
      <c r="B3413">
        <v>23</v>
      </c>
      <c r="C3413">
        <v>2</v>
      </c>
      <c r="D3413">
        <v>0.51341623523528956</v>
      </c>
      <c r="G3413">
        <v>0.61448140490350556</v>
      </c>
    </row>
    <row r="3414" spans="1:7">
      <c r="A3414">
        <v>5</v>
      </c>
      <c r="B3414">
        <v>23</v>
      </c>
      <c r="C3414">
        <v>3</v>
      </c>
      <c r="D3414">
        <v>0.55532825875400493</v>
      </c>
      <c r="G3414">
        <v>0.60539360385383012</v>
      </c>
    </row>
    <row r="3415" spans="1:7">
      <c r="A3415">
        <v>5</v>
      </c>
      <c r="B3415">
        <v>23</v>
      </c>
      <c r="C3415">
        <v>4</v>
      </c>
      <c r="D3415">
        <v>0.62704050272461243</v>
      </c>
      <c r="G3415">
        <v>0.63500763952544581</v>
      </c>
    </row>
    <row r="3416" spans="1:7">
      <c r="A3416">
        <v>5</v>
      </c>
      <c r="B3416">
        <v>23</v>
      </c>
      <c r="C3416">
        <v>5</v>
      </c>
      <c r="D3416">
        <v>0.73483218593416955</v>
      </c>
      <c r="G3416">
        <v>0.72649051989726054</v>
      </c>
    </row>
    <row r="3417" spans="1:7">
      <c r="A3417">
        <v>5</v>
      </c>
      <c r="B3417">
        <v>23</v>
      </c>
      <c r="C3417">
        <v>6</v>
      </c>
      <c r="D3417">
        <v>0.85299615699820608</v>
      </c>
      <c r="G3417">
        <v>0.76129020827822846</v>
      </c>
    </row>
    <row r="3418" spans="1:7">
      <c r="A3418">
        <v>5</v>
      </c>
      <c r="B3418">
        <v>23</v>
      </c>
      <c r="C3418">
        <v>7</v>
      </c>
      <c r="D3418">
        <v>0.87747657741989937</v>
      </c>
      <c r="G3418">
        <v>0.75389653464284578</v>
      </c>
    </row>
    <row r="3419" spans="1:7">
      <c r="A3419">
        <v>5</v>
      </c>
      <c r="B3419">
        <v>23</v>
      </c>
      <c r="C3419">
        <v>8</v>
      </c>
      <c r="D3419">
        <v>0.83358096200760201</v>
      </c>
      <c r="G3419">
        <v>0.8187749757945606</v>
      </c>
    </row>
    <row r="3420" spans="1:7">
      <c r="A3420">
        <v>5</v>
      </c>
      <c r="B3420">
        <v>23</v>
      </c>
      <c r="C3420">
        <v>9</v>
      </c>
      <c r="D3420">
        <v>0.82625738820907102</v>
      </c>
      <c r="G3420">
        <v>0.86774484746808267</v>
      </c>
    </row>
    <row r="3421" spans="1:7">
      <c r="A3421">
        <v>5</v>
      </c>
      <c r="B3421">
        <v>23</v>
      </c>
      <c r="C3421">
        <v>10</v>
      </c>
      <c r="D3421">
        <v>0.8809354812756941</v>
      </c>
      <c r="G3421">
        <v>0.912559312276358</v>
      </c>
    </row>
    <row r="3422" spans="1:7">
      <c r="A3422">
        <v>5</v>
      </c>
      <c r="B3422">
        <v>23</v>
      </c>
      <c r="C3422">
        <v>11</v>
      </c>
      <c r="D3422">
        <v>0.98420188311050416</v>
      </c>
      <c r="G3422">
        <v>0.94918344556502598</v>
      </c>
    </row>
    <row r="3423" spans="1:7">
      <c r="A3423">
        <v>5</v>
      </c>
      <c r="B3423">
        <v>23</v>
      </c>
      <c r="C3423">
        <v>12</v>
      </c>
      <c r="D3423">
        <v>1.0380091438321131</v>
      </c>
      <c r="G3423">
        <v>0.98373479306233125</v>
      </c>
    </row>
    <row r="3424" spans="1:7">
      <c r="A3424">
        <v>5</v>
      </c>
      <c r="B3424">
        <v>23</v>
      </c>
      <c r="C3424">
        <v>13</v>
      </c>
      <c r="D3424">
        <v>1.1079788334940479</v>
      </c>
      <c r="G3424">
        <v>1.0054068380980021</v>
      </c>
    </row>
    <row r="3425" spans="1:7">
      <c r="A3425">
        <v>5</v>
      </c>
      <c r="B3425">
        <v>23</v>
      </c>
      <c r="C3425">
        <v>14</v>
      </c>
      <c r="D3425">
        <v>1.1466031294581569</v>
      </c>
      <c r="G3425">
        <v>1.1132777579709228</v>
      </c>
    </row>
    <row r="3426" spans="1:7">
      <c r="A3426">
        <v>5</v>
      </c>
      <c r="B3426">
        <v>23</v>
      </c>
      <c r="C3426">
        <v>15</v>
      </c>
      <c r="D3426">
        <v>1.3028233634114501</v>
      </c>
      <c r="G3426">
        <v>1.2279374816041664</v>
      </c>
    </row>
    <row r="3427" spans="1:7">
      <c r="A3427">
        <v>5</v>
      </c>
      <c r="B3427">
        <v>23</v>
      </c>
      <c r="C3427">
        <v>16</v>
      </c>
      <c r="D3427">
        <v>1.411194527374237</v>
      </c>
      <c r="G3427">
        <v>1.4644219321874159</v>
      </c>
    </row>
    <row r="3428" spans="1:7">
      <c r="A3428">
        <v>5</v>
      </c>
      <c r="B3428">
        <v>23</v>
      </c>
      <c r="C3428">
        <v>17</v>
      </c>
      <c r="D3428">
        <v>1.6296300799308681</v>
      </c>
      <c r="G3428">
        <v>1.6399005841117105</v>
      </c>
    </row>
    <row r="3429" spans="1:7">
      <c r="A3429">
        <v>5</v>
      </c>
      <c r="B3429">
        <v>23</v>
      </c>
      <c r="C3429">
        <v>18</v>
      </c>
      <c r="D3429">
        <v>1.6590728870147196</v>
      </c>
      <c r="G3429">
        <v>1.6829889568374987</v>
      </c>
    </row>
    <row r="3430" spans="1:7">
      <c r="A3430">
        <v>5</v>
      </c>
      <c r="B3430">
        <v>23</v>
      </c>
      <c r="C3430">
        <v>19</v>
      </c>
      <c r="D3430">
        <v>1.6312568572304247</v>
      </c>
      <c r="G3430">
        <v>1.7138274851830155</v>
      </c>
    </row>
    <row r="3431" spans="1:7">
      <c r="A3431">
        <v>5</v>
      </c>
      <c r="B3431">
        <v>23</v>
      </c>
      <c r="C3431">
        <v>20</v>
      </c>
      <c r="D3431">
        <v>1.6126236410102046</v>
      </c>
      <c r="G3431">
        <v>1.6474393281642821</v>
      </c>
    </row>
    <row r="3432" spans="1:7">
      <c r="A3432">
        <v>5</v>
      </c>
      <c r="B3432">
        <v>23</v>
      </c>
      <c r="C3432">
        <v>21</v>
      </c>
      <c r="D3432">
        <v>1.4112951644382716</v>
      </c>
      <c r="G3432">
        <v>1.4665414355707549</v>
      </c>
    </row>
    <row r="3433" spans="1:7">
      <c r="A3433">
        <v>5</v>
      </c>
      <c r="B3433">
        <v>23</v>
      </c>
      <c r="C3433">
        <v>22</v>
      </c>
      <c r="D3433">
        <v>1.1748077105892591</v>
      </c>
      <c r="G3433">
        <v>1.1090682570518089</v>
      </c>
    </row>
    <row r="3434" spans="1:7">
      <c r="A3434">
        <v>5</v>
      </c>
      <c r="B3434">
        <v>23</v>
      </c>
      <c r="C3434">
        <v>23</v>
      </c>
      <c r="D3434">
        <v>0.86949452585312881</v>
      </c>
      <c r="G3434">
        <v>0.90265518277741508</v>
      </c>
    </row>
    <row r="3435" spans="1:7">
      <c r="A3435">
        <v>5</v>
      </c>
      <c r="B3435">
        <v>24</v>
      </c>
      <c r="C3435">
        <v>0</v>
      </c>
      <c r="D3435">
        <v>0.81650683124451551</v>
      </c>
      <c r="G3435">
        <v>0.88366571104942704</v>
      </c>
    </row>
    <row r="3436" spans="1:7">
      <c r="A3436">
        <v>5</v>
      </c>
      <c r="B3436">
        <v>24</v>
      </c>
      <c r="C3436">
        <v>1</v>
      </c>
      <c r="D3436">
        <v>0.71548550489941054</v>
      </c>
      <c r="G3436">
        <v>0.77522434479027147</v>
      </c>
    </row>
    <row r="3437" spans="1:7">
      <c r="A3437">
        <v>5</v>
      </c>
      <c r="B3437">
        <v>24</v>
      </c>
      <c r="C3437">
        <v>2</v>
      </c>
      <c r="D3437">
        <v>0.64488939381948707</v>
      </c>
      <c r="G3437">
        <v>0.71433902834220198</v>
      </c>
    </row>
    <row r="3438" spans="1:7">
      <c r="A3438">
        <v>5</v>
      </c>
      <c r="B3438">
        <v>24</v>
      </c>
      <c r="C3438">
        <v>3</v>
      </c>
      <c r="D3438">
        <v>0.63812375756230999</v>
      </c>
      <c r="G3438">
        <v>0.71689128415647774</v>
      </c>
    </row>
    <row r="3439" spans="1:7">
      <c r="A3439">
        <v>5</v>
      </c>
      <c r="B3439">
        <v>24</v>
      </c>
      <c r="C3439">
        <v>4</v>
      </c>
      <c r="D3439">
        <v>0.71898214086208623</v>
      </c>
      <c r="G3439">
        <v>0.70004590401813171</v>
      </c>
    </row>
    <row r="3440" spans="1:7">
      <c r="A3440">
        <v>5</v>
      </c>
      <c r="B3440">
        <v>24</v>
      </c>
      <c r="C3440">
        <v>5</v>
      </c>
      <c r="D3440">
        <v>0.87357341605414773</v>
      </c>
      <c r="G3440">
        <v>0.87938244551140354</v>
      </c>
    </row>
    <row r="3441" spans="1:7">
      <c r="A3441">
        <v>5</v>
      </c>
      <c r="B3441">
        <v>24</v>
      </c>
      <c r="C3441">
        <v>6</v>
      </c>
      <c r="D3441">
        <v>0.97062674425280004</v>
      </c>
      <c r="G3441">
        <v>0.87710557760772412</v>
      </c>
    </row>
    <row r="3442" spans="1:7">
      <c r="A3442">
        <v>5</v>
      </c>
      <c r="B3442">
        <v>24</v>
      </c>
      <c r="C3442">
        <v>7</v>
      </c>
      <c r="D3442">
        <v>0.92647126971638638</v>
      </c>
      <c r="G3442">
        <v>0.83387459328537694</v>
      </c>
    </row>
    <row r="3443" spans="1:7">
      <c r="A3443">
        <v>5</v>
      </c>
      <c r="B3443">
        <v>24</v>
      </c>
      <c r="C3443">
        <v>8</v>
      </c>
      <c r="D3443">
        <v>0.93252379876566571</v>
      </c>
      <c r="G3443">
        <v>0.92177497199881042</v>
      </c>
    </row>
    <row r="3444" spans="1:7">
      <c r="A3444">
        <v>5</v>
      </c>
      <c r="B3444">
        <v>24</v>
      </c>
      <c r="C3444">
        <v>9</v>
      </c>
      <c r="D3444">
        <v>0.97741996026450428</v>
      </c>
      <c r="G3444">
        <v>0.94986453887962563</v>
      </c>
    </row>
    <row r="3445" spans="1:7">
      <c r="A3445">
        <v>5</v>
      </c>
      <c r="B3445">
        <v>24</v>
      </c>
      <c r="C3445">
        <v>10</v>
      </c>
      <c r="D3445">
        <v>1.0629147013038225</v>
      </c>
      <c r="G3445">
        <v>0.98482650942219485</v>
      </c>
    </row>
    <row r="3446" spans="1:7">
      <c r="A3446">
        <v>5</v>
      </c>
      <c r="B3446">
        <v>24</v>
      </c>
      <c r="C3446">
        <v>11</v>
      </c>
      <c r="D3446">
        <v>1.1927401463251457</v>
      </c>
      <c r="G3446">
        <v>1.0543275333589177</v>
      </c>
    </row>
    <row r="3447" spans="1:7">
      <c r="A3447">
        <v>5</v>
      </c>
      <c r="B3447">
        <v>24</v>
      </c>
      <c r="C3447">
        <v>12</v>
      </c>
      <c r="D3447">
        <v>1.3310781751350158</v>
      </c>
      <c r="G3447">
        <v>1.0721785711350662</v>
      </c>
    </row>
    <row r="3448" spans="1:7">
      <c r="A3448">
        <v>5</v>
      </c>
      <c r="B3448">
        <v>24</v>
      </c>
      <c r="C3448">
        <v>13</v>
      </c>
      <c r="D3448">
        <v>1.3255708971504387</v>
      </c>
      <c r="G3448">
        <v>1.0943841802475172</v>
      </c>
    </row>
    <row r="3449" spans="1:7">
      <c r="A3449">
        <v>5</v>
      </c>
      <c r="B3449">
        <v>24</v>
      </c>
      <c r="C3449">
        <v>14</v>
      </c>
      <c r="D3449">
        <v>1.4110115265581913</v>
      </c>
      <c r="G3449">
        <v>1.1541261451024865</v>
      </c>
    </row>
    <row r="3450" spans="1:7">
      <c r="A3450">
        <v>5</v>
      </c>
      <c r="B3450">
        <v>24</v>
      </c>
      <c r="C3450">
        <v>15</v>
      </c>
      <c r="D3450">
        <v>1.5849733144771347</v>
      </c>
      <c r="G3450">
        <v>1.3223807820148903</v>
      </c>
    </row>
    <row r="3451" spans="1:7">
      <c r="A3451">
        <v>5</v>
      </c>
      <c r="B3451">
        <v>24</v>
      </c>
      <c r="C3451">
        <v>16</v>
      </c>
      <c r="D3451">
        <v>1.7381376482987179</v>
      </c>
      <c r="G3451">
        <v>1.6523397576805168</v>
      </c>
    </row>
    <row r="3452" spans="1:7">
      <c r="A3452">
        <v>5</v>
      </c>
      <c r="B3452">
        <v>24</v>
      </c>
      <c r="C3452">
        <v>17</v>
      </c>
      <c r="D3452">
        <v>1.8735375078709358</v>
      </c>
      <c r="G3452">
        <v>1.880892052910343</v>
      </c>
    </row>
    <row r="3453" spans="1:7">
      <c r="A3453">
        <v>5</v>
      </c>
      <c r="B3453">
        <v>24</v>
      </c>
      <c r="C3453">
        <v>18</v>
      </c>
      <c r="D3453">
        <v>1.9159721622576753</v>
      </c>
      <c r="G3453">
        <v>1.8980595385512613</v>
      </c>
    </row>
    <row r="3454" spans="1:7">
      <c r="A3454">
        <v>5</v>
      </c>
      <c r="B3454">
        <v>24</v>
      </c>
      <c r="C3454">
        <v>19</v>
      </c>
      <c r="D3454">
        <v>1.827082550525986</v>
      </c>
      <c r="G3454">
        <v>1.925222130054445</v>
      </c>
    </row>
    <row r="3455" spans="1:7">
      <c r="A3455">
        <v>5</v>
      </c>
      <c r="B3455">
        <v>24</v>
      </c>
      <c r="C3455">
        <v>20</v>
      </c>
      <c r="D3455">
        <v>1.6996733277064437</v>
      </c>
      <c r="G3455">
        <v>1.809458395958186</v>
      </c>
    </row>
    <row r="3456" spans="1:7">
      <c r="A3456">
        <v>5</v>
      </c>
      <c r="B3456">
        <v>24</v>
      </c>
      <c r="C3456">
        <v>21</v>
      </c>
      <c r="D3456">
        <v>1.5235783087433428</v>
      </c>
      <c r="G3456">
        <v>1.668449950450396</v>
      </c>
    </row>
    <row r="3457" spans="1:7">
      <c r="A3457">
        <v>5</v>
      </c>
      <c r="B3457">
        <v>24</v>
      </c>
      <c r="C3457">
        <v>22</v>
      </c>
      <c r="D3457">
        <v>1.2031147120248178</v>
      </c>
      <c r="G3457">
        <v>1.507151317101177</v>
      </c>
    </row>
    <row r="3458" spans="1:7">
      <c r="A3458">
        <v>5</v>
      </c>
      <c r="B3458">
        <v>24</v>
      </c>
      <c r="C3458">
        <v>23</v>
      </c>
      <c r="D3458">
        <v>1.0694689479067221</v>
      </c>
      <c r="G3458">
        <v>1.1715345951651763</v>
      </c>
    </row>
    <row r="3459" spans="1:7">
      <c r="A3459">
        <v>5</v>
      </c>
      <c r="B3459">
        <v>25</v>
      </c>
      <c r="C3459">
        <v>0</v>
      </c>
      <c r="D3459">
        <v>0.91056933291685294</v>
      </c>
      <c r="G3459">
        <v>0.89569180275233917</v>
      </c>
    </row>
    <row r="3460" spans="1:7">
      <c r="A3460">
        <v>5</v>
      </c>
      <c r="B3460">
        <v>25</v>
      </c>
      <c r="C3460">
        <v>1</v>
      </c>
      <c r="D3460">
        <v>0.75064009754863326</v>
      </c>
      <c r="G3460">
        <v>0.77023539773134519</v>
      </c>
    </row>
    <row r="3461" spans="1:7">
      <c r="A3461">
        <v>5</v>
      </c>
      <c r="B3461">
        <v>25</v>
      </c>
      <c r="C3461">
        <v>2</v>
      </c>
      <c r="D3461">
        <v>0.70516309803512622</v>
      </c>
      <c r="G3461">
        <v>0.72470049847838502</v>
      </c>
    </row>
    <row r="3462" spans="1:7">
      <c r="A3462">
        <v>5</v>
      </c>
      <c r="B3462">
        <v>25</v>
      </c>
      <c r="C3462">
        <v>3</v>
      </c>
      <c r="D3462">
        <v>0.65533745187096615</v>
      </c>
      <c r="G3462">
        <v>0.68766574214445308</v>
      </c>
    </row>
    <row r="3463" spans="1:7">
      <c r="A3463">
        <v>5</v>
      </c>
      <c r="B3463">
        <v>25</v>
      </c>
      <c r="C3463">
        <v>4</v>
      </c>
      <c r="D3463">
        <v>0.77039020155816573</v>
      </c>
      <c r="G3463">
        <v>0.69209653692029593</v>
      </c>
    </row>
    <row r="3464" spans="1:7">
      <c r="A3464">
        <v>5</v>
      </c>
      <c r="B3464">
        <v>25</v>
      </c>
      <c r="C3464">
        <v>5</v>
      </c>
      <c r="D3464">
        <v>0.96976234050630816</v>
      </c>
      <c r="G3464">
        <v>0.8099133862428749</v>
      </c>
    </row>
    <row r="3465" spans="1:7">
      <c r="A3465">
        <v>5</v>
      </c>
      <c r="B3465">
        <v>25</v>
      </c>
      <c r="C3465">
        <v>6</v>
      </c>
      <c r="D3465">
        <v>1.0187436582552576</v>
      </c>
      <c r="G3465">
        <v>0.93704670693374925</v>
      </c>
    </row>
    <row r="3466" spans="1:7">
      <c r="A3466">
        <v>5</v>
      </c>
      <c r="B3466">
        <v>25</v>
      </c>
      <c r="C3466">
        <v>7</v>
      </c>
      <c r="D3466">
        <v>0.99425492015534001</v>
      </c>
      <c r="G3466">
        <v>0.87411073407999007</v>
      </c>
    </row>
    <row r="3467" spans="1:7">
      <c r="A3467">
        <v>5</v>
      </c>
      <c r="B3467">
        <v>25</v>
      </c>
      <c r="C3467">
        <v>8</v>
      </c>
      <c r="D3467">
        <v>0.91107357758425855</v>
      </c>
      <c r="G3467">
        <v>0.83037323270779628</v>
      </c>
    </row>
    <row r="3468" spans="1:7">
      <c r="A3468">
        <v>5</v>
      </c>
      <c r="B3468">
        <v>25</v>
      </c>
      <c r="C3468">
        <v>9</v>
      </c>
      <c r="D3468">
        <v>0.9565190003217523</v>
      </c>
      <c r="G3468">
        <v>0.907496600598522</v>
      </c>
    </row>
    <row r="3469" spans="1:7">
      <c r="A3469">
        <v>5</v>
      </c>
      <c r="B3469">
        <v>25</v>
      </c>
      <c r="C3469">
        <v>10</v>
      </c>
      <c r="D3469">
        <v>1.0810396462741625</v>
      </c>
      <c r="G3469">
        <v>0.99281767647074615</v>
      </c>
    </row>
    <row r="3470" spans="1:7">
      <c r="A3470">
        <v>5</v>
      </c>
      <c r="B3470">
        <v>25</v>
      </c>
      <c r="C3470">
        <v>11</v>
      </c>
      <c r="D3470">
        <v>1.1993013498392633</v>
      </c>
      <c r="G3470">
        <v>1.1487314926395569</v>
      </c>
    </row>
    <row r="3471" spans="1:7">
      <c r="A3471">
        <v>5</v>
      </c>
      <c r="B3471">
        <v>25</v>
      </c>
      <c r="C3471">
        <v>12</v>
      </c>
      <c r="D3471">
        <v>1.3668651042001865</v>
      </c>
      <c r="G3471">
        <v>1.2736838394313343</v>
      </c>
    </row>
    <row r="3472" spans="1:7">
      <c r="A3472">
        <v>5</v>
      </c>
      <c r="B3472">
        <v>25</v>
      </c>
      <c r="C3472">
        <v>13</v>
      </c>
      <c r="D3472">
        <v>1.4626371021917903</v>
      </c>
      <c r="G3472">
        <v>1.3886730450290412</v>
      </c>
    </row>
    <row r="3473" spans="1:7">
      <c r="A3473">
        <v>5</v>
      </c>
      <c r="B3473">
        <v>25</v>
      </c>
      <c r="C3473">
        <v>14</v>
      </c>
      <c r="D3473">
        <v>1.4828297790477132</v>
      </c>
      <c r="G3473">
        <v>1.5194970554860312</v>
      </c>
    </row>
    <row r="3474" spans="1:7">
      <c r="A3474">
        <v>5</v>
      </c>
      <c r="B3474">
        <v>25</v>
      </c>
      <c r="C3474">
        <v>15</v>
      </c>
      <c r="D3474">
        <v>1.6595508518339299</v>
      </c>
      <c r="G3474">
        <v>1.7651504481997571</v>
      </c>
    </row>
    <row r="3475" spans="1:7">
      <c r="A3475">
        <v>5</v>
      </c>
      <c r="B3475">
        <v>25</v>
      </c>
      <c r="C3475">
        <v>16</v>
      </c>
      <c r="D3475">
        <v>1.7864749652823491</v>
      </c>
      <c r="G3475">
        <v>2.0325791564156277</v>
      </c>
    </row>
    <row r="3476" spans="1:7">
      <c r="A3476">
        <v>5</v>
      </c>
      <c r="B3476">
        <v>25</v>
      </c>
      <c r="C3476">
        <v>17</v>
      </c>
      <c r="D3476">
        <v>1.8548764935208233</v>
      </c>
      <c r="G3476">
        <v>2.0808974406221141</v>
      </c>
    </row>
    <row r="3477" spans="1:7">
      <c r="A3477">
        <v>5</v>
      </c>
      <c r="B3477">
        <v>25</v>
      </c>
      <c r="C3477">
        <v>18</v>
      </c>
      <c r="D3477">
        <v>1.8574671276640604</v>
      </c>
      <c r="G3477">
        <v>2.0048092362167544</v>
      </c>
    </row>
    <row r="3478" spans="1:7">
      <c r="A3478">
        <v>5</v>
      </c>
      <c r="B3478">
        <v>25</v>
      </c>
      <c r="C3478">
        <v>19</v>
      </c>
      <c r="D3478">
        <v>1.8200586654884092</v>
      </c>
      <c r="G3478">
        <v>2.0125200977134492</v>
      </c>
    </row>
    <row r="3479" spans="1:7">
      <c r="A3479">
        <v>5</v>
      </c>
      <c r="B3479">
        <v>25</v>
      </c>
      <c r="C3479">
        <v>20</v>
      </c>
      <c r="D3479">
        <v>1.745255729030476</v>
      </c>
      <c r="G3479">
        <v>2.0014824519039269</v>
      </c>
    </row>
    <row r="3480" spans="1:7">
      <c r="A3480">
        <v>5</v>
      </c>
      <c r="B3480">
        <v>25</v>
      </c>
      <c r="C3480">
        <v>21</v>
      </c>
      <c r="D3480">
        <v>1.5953959886277216</v>
      </c>
      <c r="G3480">
        <v>1.8615460521909579</v>
      </c>
    </row>
    <row r="3481" spans="1:7">
      <c r="A3481">
        <v>5</v>
      </c>
      <c r="B3481">
        <v>25</v>
      </c>
      <c r="C3481">
        <v>22</v>
      </c>
      <c r="D3481">
        <v>1.3076540220781983</v>
      </c>
      <c r="G3481">
        <v>1.5729296866035904</v>
      </c>
    </row>
    <row r="3482" spans="1:7">
      <c r="A3482">
        <v>5</v>
      </c>
      <c r="B3482">
        <v>25</v>
      </c>
      <c r="C3482">
        <v>23</v>
      </c>
      <c r="D3482">
        <v>1.0875945030981795</v>
      </c>
      <c r="G3482">
        <v>1.2418273593448637</v>
      </c>
    </row>
    <row r="3483" spans="1:7">
      <c r="A3483">
        <v>5</v>
      </c>
      <c r="B3483">
        <v>26</v>
      </c>
      <c r="C3483">
        <v>0</v>
      </c>
      <c r="D3483">
        <v>0.88799596631859534</v>
      </c>
      <c r="G3483">
        <v>0.88419189866431624</v>
      </c>
    </row>
    <row r="3484" spans="1:7">
      <c r="A3484">
        <v>5</v>
      </c>
      <c r="B3484">
        <v>26</v>
      </c>
      <c r="C3484">
        <v>1</v>
      </c>
      <c r="D3484">
        <v>0.76799998803534764</v>
      </c>
      <c r="G3484">
        <v>0.77159758436054438</v>
      </c>
    </row>
    <row r="3485" spans="1:7">
      <c r="A3485">
        <v>5</v>
      </c>
      <c r="B3485">
        <v>26</v>
      </c>
      <c r="C3485">
        <v>2</v>
      </c>
      <c r="D3485">
        <v>0.69073913242365226</v>
      </c>
      <c r="G3485">
        <v>0.73111310268226859</v>
      </c>
    </row>
    <row r="3486" spans="1:7">
      <c r="A3486">
        <v>5</v>
      </c>
      <c r="B3486">
        <v>26</v>
      </c>
      <c r="C3486">
        <v>3</v>
      </c>
      <c r="D3486">
        <v>0.66256514778014941</v>
      </c>
      <c r="G3486">
        <v>0.71285881832274722</v>
      </c>
    </row>
    <row r="3487" spans="1:7">
      <c r="A3487">
        <v>5</v>
      </c>
      <c r="B3487">
        <v>26</v>
      </c>
      <c r="C3487">
        <v>4</v>
      </c>
      <c r="D3487">
        <v>0.67005357666315013</v>
      </c>
      <c r="G3487">
        <v>0.74117213788092184</v>
      </c>
    </row>
    <row r="3488" spans="1:7">
      <c r="A3488">
        <v>5</v>
      </c>
      <c r="B3488">
        <v>26</v>
      </c>
      <c r="C3488">
        <v>5</v>
      </c>
      <c r="D3488">
        <v>0.97773069040058314</v>
      </c>
      <c r="G3488">
        <v>0.85782350622472747</v>
      </c>
    </row>
    <row r="3489" spans="1:7">
      <c r="A3489">
        <v>5</v>
      </c>
      <c r="B3489">
        <v>26</v>
      </c>
      <c r="C3489">
        <v>6</v>
      </c>
      <c r="D3489">
        <v>0.96146033941707088</v>
      </c>
      <c r="G3489">
        <v>0.90327726439688694</v>
      </c>
    </row>
    <row r="3490" spans="1:7">
      <c r="A3490">
        <v>5</v>
      </c>
      <c r="B3490">
        <v>26</v>
      </c>
      <c r="C3490">
        <v>7</v>
      </c>
      <c r="D3490">
        <v>0.91758694310285571</v>
      </c>
      <c r="G3490">
        <v>0.8432869586582552</v>
      </c>
    </row>
    <row r="3491" spans="1:7">
      <c r="A3491">
        <v>5</v>
      </c>
      <c r="B3491">
        <v>26</v>
      </c>
      <c r="C3491">
        <v>8</v>
      </c>
      <c r="D3491">
        <v>0.86332775703220965</v>
      </c>
      <c r="G3491">
        <v>0.89892023423995382</v>
      </c>
    </row>
    <row r="3492" spans="1:7">
      <c r="A3492">
        <v>5</v>
      </c>
      <c r="B3492">
        <v>26</v>
      </c>
      <c r="C3492">
        <v>9</v>
      </c>
      <c r="D3492">
        <v>0.9433729875887894</v>
      </c>
      <c r="G3492">
        <v>0.9266237662818082</v>
      </c>
    </row>
    <row r="3493" spans="1:7">
      <c r="A3493">
        <v>5</v>
      </c>
      <c r="B3493">
        <v>26</v>
      </c>
      <c r="C3493">
        <v>10</v>
      </c>
      <c r="D3493">
        <v>1.0526404723253555</v>
      </c>
      <c r="G3493">
        <v>1.0319350538785621</v>
      </c>
    </row>
    <row r="3494" spans="1:7">
      <c r="A3494">
        <v>5</v>
      </c>
      <c r="B3494">
        <v>26</v>
      </c>
      <c r="C3494">
        <v>11</v>
      </c>
      <c r="D3494">
        <v>1.1231086449821068</v>
      </c>
      <c r="G3494">
        <v>1.1734795222837622</v>
      </c>
    </row>
    <row r="3495" spans="1:7">
      <c r="A3495">
        <v>5</v>
      </c>
      <c r="B3495">
        <v>26</v>
      </c>
      <c r="C3495">
        <v>12</v>
      </c>
      <c r="D3495">
        <v>1.3673661426043233</v>
      </c>
      <c r="G3495">
        <v>1.2913725950458812</v>
      </c>
    </row>
    <row r="3496" spans="1:7">
      <c r="A3496">
        <v>5</v>
      </c>
      <c r="B3496">
        <v>26</v>
      </c>
      <c r="C3496">
        <v>13</v>
      </c>
      <c r="D3496">
        <v>1.2760550562140214</v>
      </c>
      <c r="G3496">
        <v>1.2596243030671448</v>
      </c>
    </row>
    <row r="3497" spans="1:7">
      <c r="A3497">
        <v>5</v>
      </c>
      <c r="B3497">
        <v>26</v>
      </c>
      <c r="C3497">
        <v>14</v>
      </c>
      <c r="D3497">
        <v>1.4904450250242129</v>
      </c>
      <c r="G3497">
        <v>1.2512864423097179</v>
      </c>
    </row>
    <row r="3498" spans="1:7">
      <c r="A3498">
        <v>5</v>
      </c>
      <c r="B3498">
        <v>26</v>
      </c>
      <c r="C3498">
        <v>15</v>
      </c>
      <c r="D3498">
        <v>1.5520250854523479</v>
      </c>
      <c r="G3498">
        <v>1.3318005238496595</v>
      </c>
    </row>
    <row r="3499" spans="1:7">
      <c r="A3499">
        <v>5</v>
      </c>
      <c r="B3499">
        <v>26</v>
      </c>
      <c r="C3499">
        <v>16</v>
      </c>
      <c r="D3499">
        <v>1.6004370372785239</v>
      </c>
      <c r="G3499">
        <v>1.4251348961561079</v>
      </c>
    </row>
    <row r="3500" spans="1:7">
      <c r="A3500">
        <v>5</v>
      </c>
      <c r="B3500">
        <v>26</v>
      </c>
      <c r="C3500">
        <v>17</v>
      </c>
      <c r="D3500">
        <v>1.676979109757011</v>
      </c>
      <c r="G3500">
        <v>1.5018058410508539</v>
      </c>
    </row>
    <row r="3501" spans="1:7">
      <c r="A3501">
        <v>5</v>
      </c>
      <c r="B3501">
        <v>26</v>
      </c>
      <c r="C3501">
        <v>18</v>
      </c>
      <c r="D3501">
        <v>1.6214882738118095</v>
      </c>
      <c r="G3501">
        <v>1.5824379459810511</v>
      </c>
    </row>
    <row r="3502" spans="1:7">
      <c r="A3502">
        <v>5</v>
      </c>
      <c r="B3502">
        <v>26</v>
      </c>
      <c r="C3502">
        <v>19</v>
      </c>
      <c r="D3502">
        <v>1.6105433989290432</v>
      </c>
      <c r="G3502">
        <v>1.645932071117894</v>
      </c>
    </row>
    <row r="3503" spans="1:7">
      <c r="A3503">
        <v>5</v>
      </c>
      <c r="B3503">
        <v>26</v>
      </c>
      <c r="C3503">
        <v>20</v>
      </c>
      <c r="D3503">
        <v>1.6631842429371866</v>
      </c>
      <c r="G3503">
        <v>1.5782653273713922</v>
      </c>
    </row>
    <row r="3504" spans="1:7">
      <c r="A3504">
        <v>5</v>
      </c>
      <c r="B3504">
        <v>26</v>
      </c>
      <c r="C3504">
        <v>21</v>
      </c>
      <c r="D3504">
        <v>1.4379179594972602</v>
      </c>
      <c r="G3504">
        <v>1.4249136022993787</v>
      </c>
    </row>
    <row r="3505" spans="1:7">
      <c r="A3505">
        <v>5</v>
      </c>
      <c r="B3505">
        <v>26</v>
      </c>
      <c r="C3505">
        <v>22</v>
      </c>
      <c r="D3505">
        <v>1.1654763558568286</v>
      </c>
      <c r="G3505">
        <v>1.1310845369757252</v>
      </c>
    </row>
    <row r="3506" spans="1:7">
      <c r="A3506">
        <v>5</v>
      </c>
      <c r="B3506">
        <v>26</v>
      </c>
      <c r="C3506">
        <v>23</v>
      </c>
      <c r="D3506">
        <v>1.0218739180747654</v>
      </c>
      <c r="G3506">
        <v>1.0156011084313232</v>
      </c>
    </row>
    <row r="3507" spans="1:7">
      <c r="A3507">
        <v>5</v>
      </c>
      <c r="B3507">
        <v>27</v>
      </c>
      <c r="C3507">
        <v>0</v>
      </c>
      <c r="D3507">
        <v>0.90466379928050855</v>
      </c>
      <c r="G3507">
        <v>0.92444771002397197</v>
      </c>
    </row>
    <row r="3508" spans="1:7">
      <c r="A3508">
        <v>5</v>
      </c>
      <c r="B3508">
        <v>27</v>
      </c>
      <c r="C3508">
        <v>1</v>
      </c>
      <c r="D3508">
        <v>0.76932856164452357</v>
      </c>
      <c r="G3508">
        <v>0.81668743707941605</v>
      </c>
    </row>
    <row r="3509" spans="1:7">
      <c r="A3509">
        <v>5</v>
      </c>
      <c r="B3509">
        <v>27</v>
      </c>
      <c r="C3509">
        <v>2</v>
      </c>
      <c r="D3509">
        <v>0.76592319724316071</v>
      </c>
      <c r="G3509">
        <v>0.74648810808368116</v>
      </c>
    </row>
    <row r="3510" spans="1:7">
      <c r="A3510">
        <v>5</v>
      </c>
      <c r="B3510">
        <v>27</v>
      </c>
      <c r="C3510">
        <v>3</v>
      </c>
      <c r="D3510">
        <v>0.75603426679910346</v>
      </c>
      <c r="G3510">
        <v>0.71258588923278132</v>
      </c>
    </row>
    <row r="3511" spans="1:7">
      <c r="A3511">
        <v>5</v>
      </c>
      <c r="B3511">
        <v>27</v>
      </c>
      <c r="C3511">
        <v>4</v>
      </c>
      <c r="D3511">
        <v>0.77460739960796843</v>
      </c>
      <c r="G3511">
        <v>0.70233752484559309</v>
      </c>
    </row>
    <row r="3512" spans="1:7">
      <c r="A3512">
        <v>5</v>
      </c>
      <c r="B3512">
        <v>27</v>
      </c>
      <c r="C3512">
        <v>5</v>
      </c>
      <c r="D3512">
        <v>0.93544150367480461</v>
      </c>
      <c r="G3512">
        <v>0.78067800894832884</v>
      </c>
    </row>
    <row r="3513" spans="1:7">
      <c r="A3513">
        <v>5</v>
      </c>
      <c r="B3513">
        <v>27</v>
      </c>
      <c r="C3513">
        <v>6</v>
      </c>
      <c r="D3513">
        <v>1.0420374818893057</v>
      </c>
      <c r="G3513">
        <v>0.8398913273677785</v>
      </c>
    </row>
    <row r="3514" spans="1:7">
      <c r="A3514">
        <v>5</v>
      </c>
      <c r="B3514">
        <v>27</v>
      </c>
      <c r="C3514">
        <v>7</v>
      </c>
      <c r="D3514">
        <v>0.97521898276743846</v>
      </c>
      <c r="G3514">
        <v>0.910073444619101</v>
      </c>
    </row>
    <row r="3515" spans="1:7">
      <c r="A3515">
        <v>5</v>
      </c>
      <c r="B3515">
        <v>27</v>
      </c>
      <c r="C3515">
        <v>8</v>
      </c>
      <c r="D3515">
        <v>1.0187275898859918</v>
      </c>
      <c r="G3515">
        <v>1.0571428829806382</v>
      </c>
    </row>
    <row r="3516" spans="1:7">
      <c r="A3516">
        <v>5</v>
      </c>
      <c r="B3516">
        <v>27</v>
      </c>
      <c r="C3516">
        <v>9</v>
      </c>
      <c r="D3516">
        <v>1.1500301809525684</v>
      </c>
      <c r="G3516">
        <v>1.1590069040536786</v>
      </c>
    </row>
    <row r="3517" spans="1:7">
      <c r="A3517">
        <v>5</v>
      </c>
      <c r="B3517">
        <v>27</v>
      </c>
      <c r="C3517">
        <v>10</v>
      </c>
      <c r="D3517">
        <v>1.2678216481812157</v>
      </c>
      <c r="G3517">
        <v>1.3419456177703744</v>
      </c>
    </row>
    <row r="3518" spans="1:7">
      <c r="A3518">
        <v>5</v>
      </c>
      <c r="B3518">
        <v>27</v>
      </c>
      <c r="C3518">
        <v>11</v>
      </c>
      <c r="D3518">
        <v>1.3873333601206583</v>
      </c>
      <c r="G3518">
        <v>1.5237114740464057</v>
      </c>
    </row>
    <row r="3519" spans="1:7">
      <c r="A3519">
        <v>5</v>
      </c>
      <c r="B3519">
        <v>27</v>
      </c>
      <c r="C3519">
        <v>12</v>
      </c>
      <c r="D3519">
        <v>1.5025154908111573</v>
      </c>
      <c r="G3519">
        <v>1.7567363640027904</v>
      </c>
    </row>
    <row r="3520" spans="1:7">
      <c r="A3520">
        <v>5</v>
      </c>
      <c r="B3520">
        <v>27</v>
      </c>
      <c r="C3520">
        <v>13</v>
      </c>
      <c r="D3520">
        <v>1.6902180599237537</v>
      </c>
      <c r="G3520">
        <v>1.8292887843417447</v>
      </c>
    </row>
    <row r="3521" spans="1:7">
      <c r="A3521">
        <v>5</v>
      </c>
      <c r="B3521">
        <v>27</v>
      </c>
      <c r="C3521">
        <v>14</v>
      </c>
      <c r="D3521">
        <v>1.782275267645999</v>
      </c>
      <c r="G3521">
        <v>2.0046961304677593</v>
      </c>
    </row>
    <row r="3522" spans="1:7">
      <c r="A3522">
        <v>5</v>
      </c>
      <c r="B3522">
        <v>27</v>
      </c>
      <c r="C3522">
        <v>15</v>
      </c>
      <c r="D3522">
        <v>2.040657631714605</v>
      </c>
      <c r="G3522">
        <v>2.190816558080094</v>
      </c>
    </row>
    <row r="3523" spans="1:7">
      <c r="A3523">
        <v>5</v>
      </c>
      <c r="B3523">
        <v>27</v>
      </c>
      <c r="C3523">
        <v>16</v>
      </c>
      <c r="D3523">
        <v>2.2134471424962912</v>
      </c>
      <c r="G3523">
        <v>2.3970034208564979</v>
      </c>
    </row>
    <row r="3524" spans="1:7">
      <c r="A3524">
        <v>5</v>
      </c>
      <c r="B3524">
        <v>27</v>
      </c>
      <c r="C3524">
        <v>17</v>
      </c>
      <c r="D3524">
        <v>2.2881721195385869</v>
      </c>
      <c r="G3524">
        <v>2.4812893332433559</v>
      </c>
    </row>
    <row r="3525" spans="1:7">
      <c r="A3525">
        <v>5</v>
      </c>
      <c r="B3525">
        <v>27</v>
      </c>
      <c r="C3525">
        <v>18</v>
      </c>
      <c r="D3525">
        <v>2.2541462725110062</v>
      </c>
      <c r="G3525">
        <v>2.4375739612568355</v>
      </c>
    </row>
    <row r="3526" spans="1:7">
      <c r="A3526">
        <v>5</v>
      </c>
      <c r="B3526">
        <v>27</v>
      </c>
      <c r="C3526">
        <v>19</v>
      </c>
      <c r="D3526">
        <v>2.1882206341968193</v>
      </c>
      <c r="G3526">
        <v>2.2991251480252122</v>
      </c>
    </row>
    <row r="3527" spans="1:7">
      <c r="A3527">
        <v>5</v>
      </c>
      <c r="B3527">
        <v>27</v>
      </c>
      <c r="C3527">
        <v>20</v>
      </c>
      <c r="D3527">
        <v>2.2156869748378294</v>
      </c>
      <c r="G3527">
        <v>2.217794738036003</v>
      </c>
    </row>
    <row r="3528" spans="1:7">
      <c r="A3528">
        <v>5</v>
      </c>
      <c r="B3528">
        <v>27</v>
      </c>
      <c r="C3528">
        <v>21</v>
      </c>
      <c r="D3528">
        <v>1.9348006051856257</v>
      </c>
      <c r="G3528">
        <v>2.0558764818879425</v>
      </c>
    </row>
    <row r="3529" spans="1:7">
      <c r="A3529">
        <v>5</v>
      </c>
      <c r="B3529">
        <v>27</v>
      </c>
      <c r="C3529">
        <v>22</v>
      </c>
      <c r="D3529">
        <v>1.5826114790373806</v>
      </c>
      <c r="G3529">
        <v>1.7900140424135882</v>
      </c>
    </row>
    <row r="3530" spans="1:7">
      <c r="A3530">
        <v>5</v>
      </c>
      <c r="B3530">
        <v>27</v>
      </c>
      <c r="C3530">
        <v>23</v>
      </c>
      <c r="D3530">
        <v>1.3333765263872188</v>
      </c>
      <c r="G3530">
        <v>1.5980981745755813</v>
      </c>
    </row>
    <row r="3531" spans="1:7">
      <c r="A3531">
        <v>5</v>
      </c>
      <c r="B3531">
        <v>28</v>
      </c>
      <c r="C3531">
        <v>0</v>
      </c>
      <c r="D3531">
        <v>1.1000018321285312</v>
      </c>
      <c r="G3531">
        <v>1.3553560254881583</v>
      </c>
    </row>
    <row r="3532" spans="1:7">
      <c r="A3532">
        <v>5</v>
      </c>
      <c r="B3532">
        <v>28</v>
      </c>
      <c r="C3532">
        <v>1</v>
      </c>
      <c r="D3532">
        <v>0.9212068743991314</v>
      </c>
      <c r="G3532">
        <v>1.1373569884036805</v>
      </c>
    </row>
    <row r="3533" spans="1:7">
      <c r="A3533">
        <v>5</v>
      </c>
      <c r="B3533">
        <v>28</v>
      </c>
      <c r="C3533">
        <v>2</v>
      </c>
      <c r="D3533">
        <v>0.82559358910206548</v>
      </c>
      <c r="G3533">
        <v>1.0316793365330084</v>
      </c>
    </row>
    <row r="3534" spans="1:7">
      <c r="A3534">
        <v>5</v>
      </c>
      <c r="B3534">
        <v>28</v>
      </c>
      <c r="C3534">
        <v>3</v>
      </c>
      <c r="D3534">
        <v>0.71858354654746082</v>
      </c>
      <c r="G3534">
        <v>0.94683035422180639</v>
      </c>
    </row>
    <row r="3535" spans="1:7">
      <c r="A3535">
        <v>5</v>
      </c>
      <c r="B3535">
        <v>28</v>
      </c>
      <c r="C3535">
        <v>4</v>
      </c>
      <c r="D3535">
        <v>0.70334404112487126</v>
      </c>
      <c r="G3535">
        <v>0.89030206793067013</v>
      </c>
    </row>
    <row r="3536" spans="1:7">
      <c r="A3536">
        <v>5</v>
      </c>
      <c r="B3536">
        <v>28</v>
      </c>
      <c r="C3536">
        <v>5</v>
      </c>
      <c r="D3536">
        <v>0.7708776798189404</v>
      </c>
      <c r="G3536">
        <v>0.90792689420882866</v>
      </c>
    </row>
    <row r="3537" spans="1:7">
      <c r="A3537">
        <v>5</v>
      </c>
      <c r="B3537">
        <v>28</v>
      </c>
      <c r="C3537">
        <v>6</v>
      </c>
      <c r="D3537">
        <v>0.77410157434751359</v>
      </c>
      <c r="G3537">
        <v>1.0167420012037933</v>
      </c>
    </row>
    <row r="3538" spans="1:7">
      <c r="A3538">
        <v>5</v>
      </c>
      <c r="B3538">
        <v>28</v>
      </c>
      <c r="C3538">
        <v>7</v>
      </c>
      <c r="D3538">
        <v>0.88378099500566165</v>
      </c>
      <c r="G3538">
        <v>1.122210653320888</v>
      </c>
    </row>
    <row r="3539" spans="1:7">
      <c r="A3539">
        <v>5</v>
      </c>
      <c r="B3539">
        <v>28</v>
      </c>
      <c r="C3539">
        <v>8</v>
      </c>
      <c r="D3539">
        <v>1.0699409407231395</v>
      </c>
      <c r="G3539">
        <v>1.1952523789652765</v>
      </c>
    </row>
    <row r="3540" spans="1:7">
      <c r="A3540">
        <v>5</v>
      </c>
      <c r="B3540">
        <v>28</v>
      </c>
      <c r="C3540">
        <v>9</v>
      </c>
      <c r="D3540">
        <v>1.187660634587054</v>
      </c>
      <c r="G3540">
        <v>1.4219482646192088</v>
      </c>
    </row>
    <row r="3541" spans="1:7">
      <c r="A3541">
        <v>5</v>
      </c>
      <c r="B3541">
        <v>28</v>
      </c>
      <c r="C3541">
        <v>10</v>
      </c>
      <c r="D3541">
        <v>1.3959341733965169</v>
      </c>
      <c r="G3541">
        <v>1.5699668077440505</v>
      </c>
    </row>
    <row r="3542" spans="1:7">
      <c r="A3542">
        <v>5</v>
      </c>
      <c r="B3542">
        <v>28</v>
      </c>
      <c r="C3542">
        <v>11</v>
      </c>
      <c r="D3542">
        <v>1.5710070977727817</v>
      </c>
      <c r="G3542">
        <v>1.6690302321191526</v>
      </c>
    </row>
    <row r="3543" spans="1:7">
      <c r="A3543">
        <v>5</v>
      </c>
      <c r="B3543">
        <v>28</v>
      </c>
      <c r="C3543">
        <v>12</v>
      </c>
      <c r="D3543">
        <v>1.652033261199342</v>
      </c>
      <c r="G3543">
        <v>1.8912904053559809</v>
      </c>
    </row>
    <row r="3544" spans="1:7">
      <c r="A3544">
        <v>5</v>
      </c>
      <c r="B3544">
        <v>28</v>
      </c>
      <c r="C3544">
        <v>13</v>
      </c>
      <c r="D3544">
        <v>1.9496995500987446</v>
      </c>
      <c r="G3544">
        <v>1.9439853902844431</v>
      </c>
    </row>
    <row r="3545" spans="1:7">
      <c r="A3545">
        <v>5</v>
      </c>
      <c r="B3545">
        <v>28</v>
      </c>
      <c r="C3545">
        <v>14</v>
      </c>
      <c r="D3545">
        <v>2.0247876208888322</v>
      </c>
      <c r="G3545">
        <v>1.9350156126250231</v>
      </c>
    </row>
    <row r="3546" spans="1:7">
      <c r="A3546">
        <v>5</v>
      </c>
      <c r="B3546">
        <v>28</v>
      </c>
      <c r="C3546">
        <v>15</v>
      </c>
      <c r="D3546">
        <v>2.224408772535567</v>
      </c>
      <c r="G3546">
        <v>1.9474990449651755</v>
      </c>
    </row>
    <row r="3547" spans="1:7">
      <c r="A3547">
        <v>5</v>
      </c>
      <c r="B3547">
        <v>28</v>
      </c>
      <c r="C3547">
        <v>16</v>
      </c>
      <c r="D3547">
        <v>2.1165766595105557</v>
      </c>
      <c r="G3547">
        <v>1.8491904785235829</v>
      </c>
    </row>
    <row r="3548" spans="1:7">
      <c r="A3548">
        <v>5</v>
      </c>
      <c r="B3548">
        <v>28</v>
      </c>
      <c r="C3548">
        <v>17</v>
      </c>
      <c r="D3548">
        <v>2.1149534403884247</v>
      </c>
      <c r="G3548">
        <v>1.9683424674484273</v>
      </c>
    </row>
    <row r="3549" spans="1:7">
      <c r="A3549">
        <v>5</v>
      </c>
      <c r="B3549">
        <v>28</v>
      </c>
      <c r="C3549">
        <v>18</v>
      </c>
      <c r="D3549">
        <v>2.1461554107706173</v>
      </c>
      <c r="G3549">
        <v>1.9385587731533191</v>
      </c>
    </row>
    <row r="3550" spans="1:7">
      <c r="A3550">
        <v>5</v>
      </c>
      <c r="B3550">
        <v>28</v>
      </c>
      <c r="C3550">
        <v>19</v>
      </c>
      <c r="D3550">
        <v>1.8670558423513268</v>
      </c>
      <c r="G3550">
        <v>1.8228073331602122</v>
      </c>
    </row>
    <row r="3551" spans="1:7">
      <c r="A3551">
        <v>5</v>
      </c>
      <c r="B3551">
        <v>28</v>
      </c>
      <c r="C3551">
        <v>20</v>
      </c>
      <c r="D3551">
        <v>1.9779000562161233</v>
      </c>
      <c r="G3551">
        <v>1.7216268642224017</v>
      </c>
    </row>
    <row r="3552" spans="1:7">
      <c r="A3552">
        <v>5</v>
      </c>
      <c r="B3552">
        <v>28</v>
      </c>
      <c r="C3552">
        <v>21</v>
      </c>
      <c r="D3552">
        <v>1.6466217639375362</v>
      </c>
      <c r="G3552">
        <v>1.6717078877855749</v>
      </c>
    </row>
    <row r="3553" spans="1:7">
      <c r="A3553">
        <v>5</v>
      </c>
      <c r="B3553">
        <v>28</v>
      </c>
      <c r="C3553">
        <v>22</v>
      </c>
      <c r="D3553">
        <v>1.4300797615873795</v>
      </c>
      <c r="G3553">
        <v>1.4016138180064335</v>
      </c>
    </row>
    <row r="3554" spans="1:7">
      <c r="A3554">
        <v>5</v>
      </c>
      <c r="B3554">
        <v>28</v>
      </c>
      <c r="C3554">
        <v>23</v>
      </c>
      <c r="D3554">
        <v>1.1688481106498927</v>
      </c>
      <c r="G3554">
        <v>1.1382175756242934</v>
      </c>
    </row>
    <row r="3555" spans="1:7">
      <c r="A3555">
        <v>5</v>
      </c>
      <c r="B3555">
        <v>29</v>
      </c>
      <c r="C3555">
        <v>0</v>
      </c>
      <c r="D3555">
        <v>0.89451206784539516</v>
      </c>
      <c r="G3555">
        <v>0.93730734192056364</v>
      </c>
    </row>
    <row r="3556" spans="1:7">
      <c r="A3556">
        <v>5</v>
      </c>
      <c r="B3556">
        <v>29</v>
      </c>
      <c r="C3556">
        <v>1</v>
      </c>
      <c r="D3556">
        <v>0.76327330641942859</v>
      </c>
      <c r="G3556">
        <v>0.82670958996861432</v>
      </c>
    </row>
    <row r="3557" spans="1:7">
      <c r="A3557">
        <v>5</v>
      </c>
      <c r="B3557">
        <v>29</v>
      </c>
      <c r="C3557">
        <v>2</v>
      </c>
      <c r="D3557">
        <v>0.65092932154111016</v>
      </c>
      <c r="G3557">
        <v>0.72418168732538679</v>
      </c>
    </row>
    <row r="3558" spans="1:7">
      <c r="A3558">
        <v>5</v>
      </c>
      <c r="B3558">
        <v>29</v>
      </c>
      <c r="C3558">
        <v>3</v>
      </c>
      <c r="D3558">
        <v>0.60557848675096404</v>
      </c>
      <c r="G3558">
        <v>0.66387911136670386</v>
      </c>
    </row>
    <row r="3559" spans="1:7">
      <c r="A3559">
        <v>5</v>
      </c>
      <c r="B3559">
        <v>29</v>
      </c>
      <c r="C3559">
        <v>4</v>
      </c>
      <c r="D3559">
        <v>0.74331335459270054</v>
      </c>
      <c r="G3559">
        <v>0.64804922414868138</v>
      </c>
    </row>
    <row r="3560" spans="1:7">
      <c r="A3560">
        <v>5</v>
      </c>
      <c r="B3560">
        <v>29</v>
      </c>
      <c r="C3560">
        <v>5</v>
      </c>
      <c r="D3560">
        <v>0.63203505658817616</v>
      </c>
      <c r="G3560">
        <v>0.67765834217903664</v>
      </c>
    </row>
    <row r="3561" spans="1:7">
      <c r="A3561">
        <v>5</v>
      </c>
      <c r="B3561">
        <v>29</v>
      </c>
      <c r="C3561">
        <v>6</v>
      </c>
      <c r="D3561">
        <v>0.70100729998867839</v>
      </c>
      <c r="G3561">
        <v>0.74933542237359574</v>
      </c>
    </row>
    <row r="3562" spans="1:7">
      <c r="A3562">
        <v>5</v>
      </c>
      <c r="B3562">
        <v>29</v>
      </c>
      <c r="C3562">
        <v>7</v>
      </c>
      <c r="D3562">
        <v>0.92115404849309246</v>
      </c>
      <c r="G3562">
        <v>0.87977831563288567</v>
      </c>
    </row>
    <row r="3563" spans="1:7">
      <c r="A3563">
        <v>5</v>
      </c>
      <c r="B3563">
        <v>29</v>
      </c>
      <c r="C3563">
        <v>8</v>
      </c>
      <c r="D3563">
        <v>1.0136963624042605</v>
      </c>
      <c r="G3563">
        <v>1.1520164770016688</v>
      </c>
    </row>
    <row r="3564" spans="1:7">
      <c r="A3564">
        <v>5</v>
      </c>
      <c r="B3564">
        <v>29</v>
      </c>
      <c r="C3564">
        <v>9</v>
      </c>
      <c r="D3564">
        <v>1.0885429436549072</v>
      </c>
      <c r="G3564">
        <v>1.4279502457778281</v>
      </c>
    </row>
    <row r="3565" spans="1:7">
      <c r="A3565">
        <v>5</v>
      </c>
      <c r="B3565">
        <v>29</v>
      </c>
      <c r="C3565">
        <v>10</v>
      </c>
      <c r="D3565">
        <v>1.3217517824455787</v>
      </c>
      <c r="G3565">
        <v>1.6618726052642809</v>
      </c>
    </row>
    <row r="3566" spans="1:7">
      <c r="A3566">
        <v>5</v>
      </c>
      <c r="B3566">
        <v>29</v>
      </c>
      <c r="C3566">
        <v>11</v>
      </c>
      <c r="D3566">
        <v>1.5341432862601818</v>
      </c>
      <c r="G3566">
        <v>1.8394117488767863</v>
      </c>
    </row>
    <row r="3567" spans="1:7">
      <c r="A3567">
        <v>5</v>
      </c>
      <c r="B3567">
        <v>29</v>
      </c>
      <c r="C3567">
        <v>12</v>
      </c>
      <c r="D3567">
        <v>1.6946667531070181</v>
      </c>
      <c r="G3567">
        <v>2.0393482896109081</v>
      </c>
    </row>
    <row r="3568" spans="1:7">
      <c r="A3568">
        <v>5</v>
      </c>
      <c r="B3568">
        <v>29</v>
      </c>
      <c r="C3568">
        <v>13</v>
      </c>
      <c r="D3568">
        <v>1.9064413485476988</v>
      </c>
      <c r="G3568">
        <v>2.1597296888509145</v>
      </c>
    </row>
    <row r="3569" spans="1:7">
      <c r="A3569">
        <v>5</v>
      </c>
      <c r="B3569">
        <v>29</v>
      </c>
      <c r="C3569">
        <v>14</v>
      </c>
      <c r="D3569">
        <v>2.0360846137255577</v>
      </c>
      <c r="G3569">
        <v>2.2719281330332044</v>
      </c>
    </row>
    <row r="3570" spans="1:7">
      <c r="A3570">
        <v>5</v>
      </c>
      <c r="B3570">
        <v>29</v>
      </c>
      <c r="C3570">
        <v>15</v>
      </c>
      <c r="D3570">
        <v>2.1820476060483003</v>
      </c>
      <c r="G3570">
        <v>2.4223710732995452</v>
      </c>
    </row>
    <row r="3571" spans="1:7">
      <c r="A3571">
        <v>5</v>
      </c>
      <c r="B3571">
        <v>29</v>
      </c>
      <c r="C3571">
        <v>16</v>
      </c>
      <c r="D3571">
        <v>2.1429681741329007</v>
      </c>
      <c r="G3571">
        <v>2.4755012694795746</v>
      </c>
    </row>
    <row r="3572" spans="1:7">
      <c r="A3572">
        <v>5</v>
      </c>
      <c r="B3572">
        <v>29</v>
      </c>
      <c r="C3572">
        <v>17</v>
      </c>
      <c r="D3572">
        <v>2.1342618833400109</v>
      </c>
      <c r="G3572">
        <v>2.4549922466020466</v>
      </c>
    </row>
    <row r="3573" spans="1:7">
      <c r="A3573">
        <v>5</v>
      </c>
      <c r="B3573">
        <v>29</v>
      </c>
      <c r="C3573">
        <v>18</v>
      </c>
      <c r="D3573">
        <v>2.1677480315004884</v>
      </c>
      <c r="G3573">
        <v>2.4141905770624588</v>
      </c>
    </row>
    <row r="3574" spans="1:7">
      <c r="A3574">
        <v>5</v>
      </c>
      <c r="B3574">
        <v>29</v>
      </c>
      <c r="C3574">
        <v>19</v>
      </c>
      <c r="D3574">
        <v>1.9759975914342331</v>
      </c>
      <c r="G3574">
        <v>2.332471673413659</v>
      </c>
    </row>
    <row r="3575" spans="1:7">
      <c r="A3575">
        <v>5</v>
      </c>
      <c r="B3575">
        <v>29</v>
      </c>
      <c r="C3575">
        <v>20</v>
      </c>
      <c r="D3575">
        <v>1.9487536574671229</v>
      </c>
      <c r="G3575">
        <v>2.2048392121348286</v>
      </c>
    </row>
    <row r="3576" spans="1:7">
      <c r="A3576">
        <v>5</v>
      </c>
      <c r="B3576">
        <v>29</v>
      </c>
      <c r="C3576">
        <v>21</v>
      </c>
      <c r="D3576">
        <v>1.7163451052345124</v>
      </c>
      <c r="G3576">
        <v>2.0618243689926952</v>
      </c>
    </row>
    <row r="3577" spans="1:7">
      <c r="A3577">
        <v>5</v>
      </c>
      <c r="B3577">
        <v>29</v>
      </c>
      <c r="C3577">
        <v>22</v>
      </c>
      <c r="D3577">
        <v>1.4983300711917544</v>
      </c>
      <c r="G3577">
        <v>1.8648556247593735</v>
      </c>
    </row>
    <row r="3578" spans="1:7">
      <c r="A3578">
        <v>5</v>
      </c>
      <c r="B3578">
        <v>29</v>
      </c>
      <c r="C3578">
        <v>23</v>
      </c>
      <c r="D3578">
        <v>1.1888048776850439</v>
      </c>
      <c r="G3578">
        <v>1.5321624405528274</v>
      </c>
    </row>
    <row r="3579" spans="1:7">
      <c r="A3579">
        <v>5</v>
      </c>
      <c r="B3579">
        <v>30</v>
      </c>
      <c r="C3579">
        <v>0</v>
      </c>
      <c r="D3579">
        <v>0.91912959806627437</v>
      </c>
      <c r="G3579">
        <v>1.2046376973112214</v>
      </c>
    </row>
    <row r="3580" spans="1:7">
      <c r="A3580">
        <v>5</v>
      </c>
      <c r="B3580">
        <v>30</v>
      </c>
      <c r="C3580">
        <v>1</v>
      </c>
      <c r="D3580">
        <v>0.7594440210733211</v>
      </c>
      <c r="G3580">
        <v>1.0704008438193422</v>
      </c>
    </row>
    <row r="3581" spans="1:7">
      <c r="A3581">
        <v>5</v>
      </c>
      <c r="B3581">
        <v>30</v>
      </c>
      <c r="C3581">
        <v>2</v>
      </c>
      <c r="D3581">
        <v>0.66070176329143426</v>
      </c>
      <c r="G3581">
        <v>0.96407406330226475</v>
      </c>
    </row>
    <row r="3582" spans="1:7">
      <c r="A3582">
        <v>5</v>
      </c>
      <c r="B3582">
        <v>30</v>
      </c>
      <c r="C3582">
        <v>3</v>
      </c>
      <c r="D3582">
        <v>0.61561481662274364</v>
      </c>
      <c r="G3582">
        <v>0.85285914737210444</v>
      </c>
    </row>
    <row r="3583" spans="1:7">
      <c r="A3583">
        <v>5</v>
      </c>
      <c r="B3583">
        <v>30</v>
      </c>
      <c r="C3583">
        <v>4</v>
      </c>
      <c r="D3583">
        <v>0.58511852122441055</v>
      </c>
      <c r="G3583">
        <v>0.80360159368483453</v>
      </c>
    </row>
    <row r="3584" spans="1:7">
      <c r="A3584">
        <v>5</v>
      </c>
      <c r="B3584">
        <v>30</v>
      </c>
      <c r="C3584">
        <v>5</v>
      </c>
      <c r="D3584">
        <v>0.58883498490614394</v>
      </c>
      <c r="G3584">
        <v>0.85873326985794718</v>
      </c>
    </row>
    <row r="3585" spans="1:7">
      <c r="A3585">
        <v>5</v>
      </c>
      <c r="B3585">
        <v>30</v>
      </c>
      <c r="C3585">
        <v>6</v>
      </c>
      <c r="D3585">
        <v>0.66608314767575116</v>
      </c>
      <c r="G3585">
        <v>0.93587384949308505</v>
      </c>
    </row>
    <row r="3586" spans="1:7">
      <c r="A3586">
        <v>5</v>
      </c>
      <c r="B3586">
        <v>30</v>
      </c>
      <c r="C3586">
        <v>7</v>
      </c>
      <c r="D3586">
        <v>0.79361878570651934</v>
      </c>
      <c r="G3586">
        <v>1.0287902222923784</v>
      </c>
    </row>
    <row r="3587" spans="1:7">
      <c r="A3587">
        <v>5</v>
      </c>
      <c r="B3587">
        <v>30</v>
      </c>
      <c r="C3587">
        <v>8</v>
      </c>
      <c r="D3587">
        <v>0.96313405972155108</v>
      </c>
      <c r="G3587">
        <v>1.3661084481045629</v>
      </c>
    </row>
    <row r="3588" spans="1:7">
      <c r="A3588">
        <v>5</v>
      </c>
      <c r="B3588">
        <v>30</v>
      </c>
      <c r="C3588">
        <v>9</v>
      </c>
      <c r="D3588">
        <v>1.1575448138671705</v>
      </c>
      <c r="G3588">
        <v>1.5796176787180702</v>
      </c>
    </row>
    <row r="3589" spans="1:7">
      <c r="A3589">
        <v>5</v>
      </c>
      <c r="B3589">
        <v>30</v>
      </c>
      <c r="C3589">
        <v>10</v>
      </c>
      <c r="D3589">
        <v>1.376004069637889</v>
      </c>
      <c r="G3589">
        <v>1.7934588501166711</v>
      </c>
    </row>
    <row r="3590" spans="1:7">
      <c r="A3590">
        <v>5</v>
      </c>
      <c r="B3590">
        <v>30</v>
      </c>
      <c r="C3590">
        <v>11</v>
      </c>
      <c r="D3590">
        <v>1.5758026236046265</v>
      </c>
      <c r="G3590">
        <v>2.0655888233777202</v>
      </c>
    </row>
    <row r="3591" spans="1:7">
      <c r="A3591">
        <v>5</v>
      </c>
      <c r="B3591">
        <v>30</v>
      </c>
      <c r="C3591">
        <v>12</v>
      </c>
      <c r="D3591">
        <v>1.6400164074360493</v>
      </c>
      <c r="G3591">
        <v>2.2647877179227449</v>
      </c>
    </row>
    <row r="3592" spans="1:7">
      <c r="A3592">
        <v>5</v>
      </c>
      <c r="B3592">
        <v>30</v>
      </c>
      <c r="C3592">
        <v>13</v>
      </c>
      <c r="D3592">
        <v>1.8141797928695074</v>
      </c>
      <c r="G3592">
        <v>2.363853601118477</v>
      </c>
    </row>
    <row r="3593" spans="1:7">
      <c r="A3593">
        <v>5</v>
      </c>
      <c r="B3593">
        <v>30</v>
      </c>
      <c r="C3593">
        <v>14</v>
      </c>
      <c r="D3593">
        <v>1.9619261943972672</v>
      </c>
      <c r="G3593">
        <v>2.3161106809394867</v>
      </c>
    </row>
    <row r="3594" spans="1:7">
      <c r="A3594">
        <v>5</v>
      </c>
      <c r="B3594">
        <v>30</v>
      </c>
      <c r="C3594">
        <v>15</v>
      </c>
      <c r="D3594">
        <v>2.0923605563644414</v>
      </c>
      <c r="G3594">
        <v>2.3355009404302174</v>
      </c>
    </row>
    <row r="3595" spans="1:7">
      <c r="A3595">
        <v>5</v>
      </c>
      <c r="B3595">
        <v>30</v>
      </c>
      <c r="C3595">
        <v>16</v>
      </c>
      <c r="D3595">
        <v>2.1412395559996789</v>
      </c>
      <c r="G3595">
        <v>2.3672934911802996</v>
      </c>
    </row>
    <row r="3596" spans="1:7">
      <c r="A3596">
        <v>5</v>
      </c>
      <c r="B3596">
        <v>30</v>
      </c>
      <c r="C3596">
        <v>17</v>
      </c>
      <c r="D3596">
        <v>2.1525965695175189</v>
      </c>
      <c r="G3596">
        <v>2.3324790498755497</v>
      </c>
    </row>
    <row r="3597" spans="1:7">
      <c r="A3597">
        <v>5</v>
      </c>
      <c r="B3597">
        <v>30</v>
      </c>
      <c r="C3597">
        <v>18</v>
      </c>
      <c r="D3597">
        <v>2.1328900920731413</v>
      </c>
      <c r="G3597">
        <v>2.2962729160940367</v>
      </c>
    </row>
    <row r="3598" spans="1:7">
      <c r="A3598">
        <v>5</v>
      </c>
      <c r="B3598">
        <v>30</v>
      </c>
      <c r="C3598">
        <v>19</v>
      </c>
      <c r="D3598">
        <v>2.0713277299644486</v>
      </c>
      <c r="G3598">
        <v>2.136373351683472</v>
      </c>
    </row>
    <row r="3599" spans="1:7">
      <c r="A3599">
        <v>5</v>
      </c>
      <c r="B3599">
        <v>30</v>
      </c>
      <c r="C3599">
        <v>20</v>
      </c>
      <c r="D3599">
        <v>2.0709413157605407</v>
      </c>
      <c r="G3599">
        <v>2.0463854342548937</v>
      </c>
    </row>
    <row r="3600" spans="1:7">
      <c r="A3600">
        <v>5</v>
      </c>
      <c r="B3600">
        <v>30</v>
      </c>
      <c r="C3600">
        <v>21</v>
      </c>
      <c r="D3600">
        <v>1.7835006280616288</v>
      </c>
      <c r="G3600">
        <v>1.9309708526881413</v>
      </c>
    </row>
    <row r="3601" spans="1:7">
      <c r="A3601">
        <v>5</v>
      </c>
      <c r="B3601">
        <v>30</v>
      </c>
      <c r="C3601">
        <v>22</v>
      </c>
      <c r="D3601">
        <v>1.3418415088734361</v>
      </c>
      <c r="G3601">
        <v>1.6225118046140627</v>
      </c>
    </row>
    <row r="3602" spans="1:7">
      <c r="A3602">
        <v>5</v>
      </c>
      <c r="B3602">
        <v>30</v>
      </c>
      <c r="C3602">
        <v>23</v>
      </c>
      <c r="D3602">
        <v>1.0650413782993655</v>
      </c>
      <c r="G3602">
        <v>1.381114630411427</v>
      </c>
    </row>
    <row r="3603" spans="1:7">
      <c r="A3603">
        <v>5</v>
      </c>
      <c r="B3603">
        <v>31</v>
      </c>
      <c r="C3603">
        <v>0</v>
      </c>
      <c r="D3603">
        <v>0.80718314061443763</v>
      </c>
      <c r="G3603">
        <v>1.067836293901915</v>
      </c>
    </row>
    <row r="3604" spans="1:7">
      <c r="A3604">
        <v>5</v>
      </c>
      <c r="B3604">
        <v>31</v>
      </c>
      <c r="C3604">
        <v>1</v>
      </c>
      <c r="D3604">
        <v>0.66148413807198403</v>
      </c>
      <c r="G3604">
        <v>0.91745482415133206</v>
      </c>
    </row>
    <row r="3605" spans="1:7">
      <c r="A3605">
        <v>5</v>
      </c>
      <c r="B3605">
        <v>31</v>
      </c>
      <c r="C3605">
        <v>2</v>
      </c>
      <c r="D3605">
        <v>0.6388156666383189</v>
      </c>
      <c r="G3605">
        <v>0.81308526485599208</v>
      </c>
    </row>
    <row r="3606" spans="1:7">
      <c r="A3606">
        <v>5</v>
      </c>
      <c r="B3606">
        <v>31</v>
      </c>
      <c r="C3606">
        <v>3</v>
      </c>
      <c r="D3606">
        <v>0.68436818481596062</v>
      </c>
      <c r="G3606">
        <v>0.76517268605350919</v>
      </c>
    </row>
    <row r="3607" spans="1:7">
      <c r="A3607">
        <v>5</v>
      </c>
      <c r="B3607">
        <v>31</v>
      </c>
      <c r="C3607">
        <v>4</v>
      </c>
      <c r="D3607">
        <v>0.69560125162391218</v>
      </c>
      <c r="G3607">
        <v>0.76866421134856844</v>
      </c>
    </row>
    <row r="3608" spans="1:7">
      <c r="A3608">
        <v>5</v>
      </c>
      <c r="B3608">
        <v>31</v>
      </c>
      <c r="C3608">
        <v>5</v>
      </c>
      <c r="D3608">
        <v>0.84699883630072337</v>
      </c>
      <c r="G3608">
        <v>0.82969459821382707</v>
      </c>
    </row>
    <row r="3609" spans="1:7">
      <c r="A3609">
        <v>5</v>
      </c>
      <c r="B3609">
        <v>31</v>
      </c>
      <c r="C3609">
        <v>6</v>
      </c>
      <c r="D3609">
        <v>0.99594411929973392</v>
      </c>
      <c r="G3609">
        <v>0.96643453110737543</v>
      </c>
    </row>
    <row r="3610" spans="1:7">
      <c r="A3610">
        <v>5</v>
      </c>
      <c r="B3610">
        <v>31</v>
      </c>
      <c r="C3610">
        <v>7</v>
      </c>
      <c r="D3610">
        <v>0.93833323920347389</v>
      </c>
      <c r="G3610">
        <v>1.0311900312275739</v>
      </c>
    </row>
    <row r="3611" spans="1:7">
      <c r="A3611">
        <v>5</v>
      </c>
      <c r="B3611">
        <v>31</v>
      </c>
      <c r="C3611">
        <v>8</v>
      </c>
      <c r="D3611">
        <v>0.99868994004595513</v>
      </c>
      <c r="G3611">
        <v>1.1212812191226256</v>
      </c>
    </row>
    <row r="3612" spans="1:7">
      <c r="A3612">
        <v>5</v>
      </c>
      <c r="B3612">
        <v>31</v>
      </c>
      <c r="C3612">
        <v>9</v>
      </c>
      <c r="D3612">
        <v>1.1976805554136487</v>
      </c>
      <c r="G3612">
        <v>1.2414167362995994</v>
      </c>
    </row>
    <row r="3613" spans="1:7">
      <c r="A3613">
        <v>5</v>
      </c>
      <c r="B3613">
        <v>31</v>
      </c>
      <c r="C3613">
        <v>10</v>
      </c>
      <c r="D3613">
        <v>1.3307326961103332</v>
      </c>
      <c r="G3613">
        <v>1.4131702749689539</v>
      </c>
    </row>
    <row r="3614" spans="1:7">
      <c r="A3614">
        <v>5</v>
      </c>
      <c r="B3614">
        <v>31</v>
      </c>
      <c r="C3614">
        <v>11</v>
      </c>
      <c r="D3614">
        <v>1.4232867369238811</v>
      </c>
      <c r="G3614">
        <v>1.6204341011814396</v>
      </c>
    </row>
    <row r="3615" spans="1:7">
      <c r="A3615">
        <v>5</v>
      </c>
      <c r="B3615">
        <v>31</v>
      </c>
      <c r="C3615">
        <v>12</v>
      </c>
      <c r="D3615">
        <v>1.5236130445168434</v>
      </c>
      <c r="G3615">
        <v>1.8030679211399754</v>
      </c>
    </row>
    <row r="3616" spans="1:7">
      <c r="A3616">
        <v>5</v>
      </c>
      <c r="B3616">
        <v>31</v>
      </c>
      <c r="C3616">
        <v>13</v>
      </c>
      <c r="D3616">
        <v>1.7497681153967988</v>
      </c>
      <c r="G3616">
        <v>1.9457041059050391</v>
      </c>
    </row>
    <row r="3617" spans="1:7">
      <c r="A3617">
        <v>5</v>
      </c>
      <c r="B3617">
        <v>31</v>
      </c>
      <c r="C3617">
        <v>14</v>
      </c>
      <c r="D3617">
        <v>1.8773427580279027</v>
      </c>
      <c r="G3617">
        <v>2.0848487653750438</v>
      </c>
    </row>
    <row r="3618" spans="1:7">
      <c r="A3618">
        <v>5</v>
      </c>
      <c r="B3618">
        <v>31</v>
      </c>
      <c r="C3618">
        <v>15</v>
      </c>
      <c r="D3618">
        <v>2.0910533104696292</v>
      </c>
      <c r="G3618">
        <v>2.315559905118294</v>
      </c>
    </row>
    <row r="3619" spans="1:7">
      <c r="A3619">
        <v>5</v>
      </c>
      <c r="B3619">
        <v>31</v>
      </c>
      <c r="C3619">
        <v>16</v>
      </c>
      <c r="D3619">
        <v>2.2872404540020552</v>
      </c>
      <c r="G3619">
        <v>2.5081863721184643</v>
      </c>
    </row>
    <row r="3620" spans="1:7">
      <c r="A3620">
        <v>5</v>
      </c>
      <c r="B3620">
        <v>31</v>
      </c>
      <c r="C3620">
        <v>17</v>
      </c>
      <c r="D3620">
        <v>2.3576217452316546</v>
      </c>
      <c r="G3620">
        <v>2.633116589524569</v>
      </c>
    </row>
    <row r="3621" spans="1:7">
      <c r="A3621">
        <v>5</v>
      </c>
      <c r="B3621">
        <v>31</v>
      </c>
      <c r="C3621">
        <v>18</v>
      </c>
      <c r="D3621">
        <v>2.3144237209595571</v>
      </c>
      <c r="G3621">
        <v>2.6214912855843999</v>
      </c>
    </row>
    <row r="3622" spans="1:7">
      <c r="A3622">
        <v>5</v>
      </c>
      <c r="B3622">
        <v>31</v>
      </c>
      <c r="C3622">
        <v>19</v>
      </c>
      <c r="D3622">
        <v>2.3087310390407261</v>
      </c>
      <c r="G3622">
        <v>2.4367576328075677</v>
      </c>
    </row>
    <row r="3623" spans="1:7">
      <c r="A3623">
        <v>5</v>
      </c>
      <c r="B3623">
        <v>31</v>
      </c>
      <c r="C3623">
        <v>20</v>
      </c>
      <c r="D3623">
        <v>2.1765456221167758</v>
      </c>
      <c r="G3623">
        <v>2.3252624113255504</v>
      </c>
    </row>
    <row r="3624" spans="1:7">
      <c r="A3624">
        <v>5</v>
      </c>
      <c r="B3624">
        <v>31</v>
      </c>
      <c r="C3624">
        <v>21</v>
      </c>
      <c r="D3624">
        <v>1.9618362903794913</v>
      </c>
      <c r="G3624">
        <v>2.1152447060071022</v>
      </c>
    </row>
    <row r="3625" spans="1:7">
      <c r="A3625">
        <v>5</v>
      </c>
      <c r="B3625">
        <v>31</v>
      </c>
      <c r="C3625">
        <v>22</v>
      </c>
      <c r="D3625">
        <v>1.6116302952448036</v>
      </c>
      <c r="G3625">
        <v>1.8112213703501279</v>
      </c>
    </row>
    <row r="3626" spans="1:7">
      <c r="A3626">
        <v>5</v>
      </c>
      <c r="B3626">
        <v>31</v>
      </c>
      <c r="C3626">
        <v>23</v>
      </c>
      <c r="D3626">
        <v>1.3087735912368064</v>
      </c>
      <c r="G3626">
        <v>1.5842353438618175</v>
      </c>
    </row>
    <row r="3627" spans="1:7">
      <c r="A3627">
        <v>6</v>
      </c>
      <c r="B3627">
        <v>1</v>
      </c>
      <c r="C3627">
        <v>0</v>
      </c>
      <c r="D3627">
        <v>0.88704779761277752</v>
      </c>
      <c r="G3627">
        <v>0.95312247621480417</v>
      </c>
    </row>
    <row r="3628" spans="1:7">
      <c r="A3628">
        <v>6</v>
      </c>
      <c r="B3628">
        <v>1</v>
      </c>
      <c r="C3628">
        <v>1</v>
      </c>
      <c r="D3628">
        <v>0.75015833416856126</v>
      </c>
      <c r="G3628">
        <v>0.87994305661511729</v>
      </c>
    </row>
    <row r="3629" spans="1:7">
      <c r="A3629">
        <v>6</v>
      </c>
      <c r="B3629">
        <v>1</v>
      </c>
      <c r="C3629">
        <v>2</v>
      </c>
      <c r="D3629">
        <v>0.69422712685607701</v>
      </c>
      <c r="G3629">
        <v>0.82021584468393016</v>
      </c>
    </row>
    <row r="3630" spans="1:7">
      <c r="A3630">
        <v>6</v>
      </c>
      <c r="B3630">
        <v>1</v>
      </c>
      <c r="C3630">
        <v>3</v>
      </c>
      <c r="D3630">
        <v>0.61463337605193313</v>
      </c>
      <c r="G3630">
        <v>0.77658899024010108</v>
      </c>
    </row>
    <row r="3631" spans="1:7">
      <c r="A3631">
        <v>6</v>
      </c>
      <c r="B3631">
        <v>1</v>
      </c>
      <c r="C3631">
        <v>4</v>
      </c>
      <c r="D3631">
        <v>0.65645145729312493</v>
      </c>
      <c r="G3631">
        <v>0.76158526675386728</v>
      </c>
    </row>
    <row r="3632" spans="1:7">
      <c r="A3632">
        <v>6</v>
      </c>
      <c r="B3632">
        <v>1</v>
      </c>
      <c r="C3632">
        <v>5</v>
      </c>
      <c r="D3632">
        <v>0.72917772550501991</v>
      </c>
      <c r="G3632">
        <v>0.81350818200440778</v>
      </c>
    </row>
    <row r="3633" spans="1:7">
      <c r="A3633">
        <v>6</v>
      </c>
      <c r="B3633">
        <v>1</v>
      </c>
      <c r="C3633">
        <v>6</v>
      </c>
      <c r="D3633">
        <v>0.81563696471867142</v>
      </c>
      <c r="G3633">
        <v>0.8964024019145026</v>
      </c>
    </row>
    <row r="3634" spans="1:7">
      <c r="A3634">
        <v>6</v>
      </c>
      <c r="B3634">
        <v>1</v>
      </c>
      <c r="C3634">
        <v>7</v>
      </c>
      <c r="D3634">
        <v>0.92307714022754817</v>
      </c>
      <c r="G3634">
        <v>0.94614188444531588</v>
      </c>
    </row>
    <row r="3635" spans="1:7">
      <c r="A3635">
        <v>6</v>
      </c>
      <c r="B3635">
        <v>1</v>
      </c>
      <c r="C3635">
        <v>8</v>
      </c>
      <c r="D3635">
        <v>0.97380184490430344</v>
      </c>
      <c r="G3635">
        <v>0.96961870382364435</v>
      </c>
    </row>
    <row r="3636" spans="1:7">
      <c r="A3636">
        <v>6</v>
      </c>
      <c r="B3636">
        <v>1</v>
      </c>
      <c r="C3636">
        <v>9</v>
      </c>
      <c r="D3636">
        <v>1.0885386213071355</v>
      </c>
      <c r="G3636">
        <v>1.0567838951686108</v>
      </c>
    </row>
    <row r="3637" spans="1:7">
      <c r="A3637">
        <v>6</v>
      </c>
      <c r="B3637">
        <v>1</v>
      </c>
      <c r="C3637">
        <v>10</v>
      </c>
      <c r="D3637">
        <v>1.2350916448641536</v>
      </c>
      <c r="G3637">
        <v>1.2172145648353256</v>
      </c>
    </row>
    <row r="3638" spans="1:7">
      <c r="A3638">
        <v>6</v>
      </c>
      <c r="B3638">
        <v>1</v>
      </c>
      <c r="C3638">
        <v>11</v>
      </c>
      <c r="D3638">
        <v>1.3451592647063551</v>
      </c>
      <c r="G3638">
        <v>1.3998975612064677</v>
      </c>
    </row>
    <row r="3639" spans="1:7">
      <c r="A3639">
        <v>6</v>
      </c>
      <c r="B3639">
        <v>1</v>
      </c>
      <c r="C3639">
        <v>12</v>
      </c>
      <c r="D3639">
        <v>1.5227657013398086</v>
      </c>
      <c r="G3639">
        <v>1.6126273456801625</v>
      </c>
    </row>
    <row r="3640" spans="1:7">
      <c r="A3640">
        <v>6</v>
      </c>
      <c r="B3640">
        <v>1</v>
      </c>
      <c r="C3640">
        <v>13</v>
      </c>
      <c r="D3640">
        <v>1.7642527207965082</v>
      </c>
      <c r="G3640">
        <v>1.8039826024144556</v>
      </c>
    </row>
    <row r="3641" spans="1:7">
      <c r="A3641">
        <v>6</v>
      </c>
      <c r="B3641">
        <v>1</v>
      </c>
      <c r="C3641">
        <v>14</v>
      </c>
      <c r="D3641">
        <v>1.8894996162837381</v>
      </c>
      <c r="G3641">
        <v>2.0622743331680442</v>
      </c>
    </row>
    <row r="3642" spans="1:7">
      <c r="A3642">
        <v>6</v>
      </c>
      <c r="B3642">
        <v>1</v>
      </c>
      <c r="C3642">
        <v>15</v>
      </c>
      <c r="D3642">
        <v>2.046053996493276</v>
      </c>
      <c r="G3642">
        <v>2.2577677850231717</v>
      </c>
    </row>
    <row r="3643" spans="1:7">
      <c r="A3643">
        <v>6</v>
      </c>
      <c r="B3643">
        <v>1</v>
      </c>
      <c r="C3643">
        <v>16</v>
      </c>
      <c r="D3643">
        <v>2.2604976169181628</v>
      </c>
      <c r="G3643">
        <v>2.4474018673162381</v>
      </c>
    </row>
    <row r="3644" spans="1:7">
      <c r="A3644">
        <v>6</v>
      </c>
      <c r="B3644">
        <v>1</v>
      </c>
      <c r="C3644">
        <v>17</v>
      </c>
      <c r="D3644">
        <v>2.2557499241926102</v>
      </c>
      <c r="G3644">
        <v>2.465456987204703</v>
      </c>
    </row>
    <row r="3645" spans="1:7">
      <c r="A3645">
        <v>6</v>
      </c>
      <c r="B3645">
        <v>1</v>
      </c>
      <c r="C3645">
        <v>18</v>
      </c>
      <c r="D3645">
        <v>2.154780091030557</v>
      </c>
      <c r="G3645">
        <v>2.3858797163249146</v>
      </c>
    </row>
    <row r="3646" spans="1:7">
      <c r="A3646">
        <v>6</v>
      </c>
      <c r="B3646">
        <v>1</v>
      </c>
      <c r="C3646">
        <v>19</v>
      </c>
      <c r="D3646">
        <v>2.0574065731286972</v>
      </c>
      <c r="G3646">
        <v>2.2592455362219956</v>
      </c>
    </row>
    <row r="3647" spans="1:7">
      <c r="A3647">
        <v>6</v>
      </c>
      <c r="B3647">
        <v>1</v>
      </c>
      <c r="C3647">
        <v>20</v>
      </c>
      <c r="D3647">
        <v>1.9581963634072597</v>
      </c>
      <c r="G3647">
        <v>2.1297099477752957</v>
      </c>
    </row>
    <row r="3648" spans="1:7">
      <c r="A3648">
        <v>6</v>
      </c>
      <c r="B3648">
        <v>1</v>
      </c>
      <c r="C3648">
        <v>21</v>
      </c>
      <c r="D3648">
        <v>1.6490694373074155</v>
      </c>
      <c r="G3648">
        <v>1.8621656749897997</v>
      </c>
    </row>
    <row r="3649" spans="1:7">
      <c r="A3649">
        <v>6</v>
      </c>
      <c r="B3649">
        <v>1</v>
      </c>
      <c r="C3649">
        <v>22</v>
      </c>
      <c r="D3649">
        <v>1.4180054347554618</v>
      </c>
      <c r="G3649">
        <v>1.5699741842059416</v>
      </c>
    </row>
    <row r="3650" spans="1:7">
      <c r="A3650">
        <v>6</v>
      </c>
      <c r="B3650">
        <v>1</v>
      </c>
      <c r="C3650">
        <v>23</v>
      </c>
      <c r="D3650">
        <v>1.1869365322148542</v>
      </c>
      <c r="G3650">
        <v>1.3137380274993034</v>
      </c>
    </row>
    <row r="3651" spans="1:7">
      <c r="A3651">
        <v>6</v>
      </c>
      <c r="B3651">
        <v>2</v>
      </c>
      <c r="C3651">
        <v>0</v>
      </c>
      <c r="D3651">
        <v>1.0927200771626657</v>
      </c>
      <c r="G3651">
        <v>1.1600273146152627</v>
      </c>
    </row>
    <row r="3652" spans="1:7">
      <c r="A3652">
        <v>6</v>
      </c>
      <c r="B3652">
        <v>2</v>
      </c>
      <c r="C3652">
        <v>1</v>
      </c>
      <c r="D3652">
        <v>0.94068034591906213</v>
      </c>
      <c r="G3652">
        <v>1.0135676637700457</v>
      </c>
    </row>
    <row r="3653" spans="1:7">
      <c r="A3653">
        <v>6</v>
      </c>
      <c r="B3653">
        <v>2</v>
      </c>
      <c r="C3653">
        <v>2</v>
      </c>
      <c r="D3653">
        <v>0.83978245453218947</v>
      </c>
      <c r="G3653">
        <v>0.91701223643787377</v>
      </c>
    </row>
    <row r="3654" spans="1:7">
      <c r="A3654">
        <v>6</v>
      </c>
      <c r="B3654">
        <v>2</v>
      </c>
      <c r="C3654">
        <v>3</v>
      </c>
      <c r="D3654">
        <v>0.8279956777583517</v>
      </c>
      <c r="G3654">
        <v>0.87689903667477687</v>
      </c>
    </row>
    <row r="3655" spans="1:7">
      <c r="A3655">
        <v>6</v>
      </c>
      <c r="B3655">
        <v>2</v>
      </c>
      <c r="C3655">
        <v>4</v>
      </c>
      <c r="D3655">
        <v>0.79460038829108026</v>
      </c>
      <c r="G3655">
        <v>0.83730464806467819</v>
      </c>
    </row>
    <row r="3656" spans="1:7">
      <c r="A3656">
        <v>6</v>
      </c>
      <c r="B3656">
        <v>2</v>
      </c>
      <c r="C3656">
        <v>5</v>
      </c>
      <c r="D3656">
        <v>0.88104491651165862</v>
      </c>
      <c r="G3656">
        <v>0.90170607801411018</v>
      </c>
    </row>
    <row r="3657" spans="1:7">
      <c r="A3657">
        <v>6</v>
      </c>
      <c r="B3657">
        <v>2</v>
      </c>
      <c r="C3657">
        <v>6</v>
      </c>
      <c r="D3657">
        <v>0.96913912695374393</v>
      </c>
      <c r="G3657">
        <v>0.96774262368270736</v>
      </c>
    </row>
    <row r="3658" spans="1:7">
      <c r="A3658">
        <v>6</v>
      </c>
      <c r="B3658">
        <v>2</v>
      </c>
      <c r="C3658">
        <v>7</v>
      </c>
      <c r="D3658">
        <v>1.040107575200435</v>
      </c>
      <c r="G3658">
        <v>0.97164968966429133</v>
      </c>
    </row>
    <row r="3659" spans="1:7">
      <c r="A3659">
        <v>6</v>
      </c>
      <c r="B3659">
        <v>2</v>
      </c>
      <c r="C3659">
        <v>8</v>
      </c>
      <c r="D3659">
        <v>1.0756384863318578</v>
      </c>
      <c r="G3659">
        <v>1.0068944245793479</v>
      </c>
    </row>
    <row r="3660" spans="1:7">
      <c r="A3660">
        <v>6</v>
      </c>
      <c r="B3660">
        <v>2</v>
      </c>
      <c r="C3660">
        <v>9</v>
      </c>
      <c r="D3660">
        <v>1.112856522179595</v>
      </c>
      <c r="G3660">
        <v>1.0576002236178783</v>
      </c>
    </row>
    <row r="3661" spans="1:7">
      <c r="A3661">
        <v>6</v>
      </c>
      <c r="B3661">
        <v>2</v>
      </c>
      <c r="C3661">
        <v>10</v>
      </c>
      <c r="D3661">
        <v>1.1939800372952829</v>
      </c>
      <c r="G3661">
        <v>1.1352276497378202</v>
      </c>
    </row>
    <row r="3662" spans="1:7">
      <c r="A3662">
        <v>6</v>
      </c>
      <c r="B3662">
        <v>2</v>
      </c>
      <c r="C3662">
        <v>11</v>
      </c>
      <c r="D3662">
        <v>1.181750092965246</v>
      </c>
      <c r="G3662">
        <v>1.2459409662593945</v>
      </c>
    </row>
    <row r="3663" spans="1:7">
      <c r="A3663">
        <v>6</v>
      </c>
      <c r="B3663">
        <v>2</v>
      </c>
      <c r="C3663">
        <v>12</v>
      </c>
      <c r="D3663">
        <v>1.2936805491575785</v>
      </c>
      <c r="G3663">
        <v>1.3160198130442438</v>
      </c>
    </row>
    <row r="3664" spans="1:7">
      <c r="A3664">
        <v>6</v>
      </c>
      <c r="B3664">
        <v>2</v>
      </c>
      <c r="C3664">
        <v>13</v>
      </c>
      <c r="D3664">
        <v>1.4300450423869249</v>
      </c>
      <c r="G3664">
        <v>1.2895407736762903</v>
      </c>
    </row>
    <row r="3665" spans="1:7">
      <c r="A3665">
        <v>6</v>
      </c>
      <c r="B3665">
        <v>2</v>
      </c>
      <c r="C3665">
        <v>14</v>
      </c>
      <c r="D3665">
        <v>1.6394170485653963</v>
      </c>
      <c r="G3665">
        <v>1.3831652868171167</v>
      </c>
    </row>
    <row r="3666" spans="1:7">
      <c r="A3666">
        <v>6</v>
      </c>
      <c r="B3666">
        <v>2</v>
      </c>
      <c r="C3666">
        <v>15</v>
      </c>
      <c r="D3666">
        <v>1.7810107305608154</v>
      </c>
      <c r="G3666">
        <v>1.4153487900474204</v>
      </c>
    </row>
    <row r="3667" spans="1:7">
      <c r="A3667">
        <v>6</v>
      </c>
      <c r="B3667">
        <v>2</v>
      </c>
      <c r="C3667">
        <v>16</v>
      </c>
      <c r="D3667">
        <v>1.8750739386226238</v>
      </c>
      <c r="G3667">
        <v>1.5239229326206134</v>
      </c>
    </row>
    <row r="3668" spans="1:7">
      <c r="A3668">
        <v>6</v>
      </c>
      <c r="B3668">
        <v>2</v>
      </c>
      <c r="C3668">
        <v>17</v>
      </c>
      <c r="D3668">
        <v>1.8967647028534957</v>
      </c>
      <c r="G3668">
        <v>1.6729225451769545</v>
      </c>
    </row>
    <row r="3669" spans="1:7">
      <c r="A3669">
        <v>6</v>
      </c>
      <c r="B3669">
        <v>2</v>
      </c>
      <c r="C3669">
        <v>18</v>
      </c>
      <c r="D3669">
        <v>1.7567297634196868</v>
      </c>
      <c r="G3669">
        <v>1.7799353366498922</v>
      </c>
    </row>
    <row r="3670" spans="1:7">
      <c r="A3670">
        <v>6</v>
      </c>
      <c r="B3670">
        <v>2</v>
      </c>
      <c r="C3670">
        <v>19</v>
      </c>
      <c r="D3670">
        <v>1.7186901170651829</v>
      </c>
      <c r="G3670">
        <v>1.7234881914395566</v>
      </c>
    </row>
    <row r="3671" spans="1:7">
      <c r="A3671">
        <v>6</v>
      </c>
      <c r="B3671">
        <v>2</v>
      </c>
      <c r="C3671">
        <v>20</v>
      </c>
      <c r="D3671">
        <v>1.6781193716789291</v>
      </c>
      <c r="G3671">
        <v>1.6206652303206901</v>
      </c>
    </row>
    <row r="3672" spans="1:7">
      <c r="A3672">
        <v>6</v>
      </c>
      <c r="B3672">
        <v>2</v>
      </c>
      <c r="C3672">
        <v>21</v>
      </c>
      <c r="D3672">
        <v>1.5585643326135572</v>
      </c>
      <c r="G3672">
        <v>1.5223148639283819</v>
      </c>
    </row>
    <row r="3673" spans="1:7">
      <c r="A3673">
        <v>6</v>
      </c>
      <c r="B3673">
        <v>2</v>
      </c>
      <c r="C3673">
        <v>22</v>
      </c>
      <c r="D3673">
        <v>1.2908718739081158</v>
      </c>
      <c r="G3673">
        <v>1.2917045358309751</v>
      </c>
    </row>
    <row r="3674" spans="1:7">
      <c r="A3674">
        <v>6</v>
      </c>
      <c r="B3674">
        <v>2</v>
      </c>
      <c r="C3674">
        <v>23</v>
      </c>
      <c r="D3674">
        <v>1.1059179763619729</v>
      </c>
      <c r="G3674">
        <v>1.0722646298571274</v>
      </c>
    </row>
    <row r="3675" spans="1:7">
      <c r="A3675">
        <v>6</v>
      </c>
      <c r="B3675">
        <v>3</v>
      </c>
      <c r="C3675">
        <v>0</v>
      </c>
      <c r="D3675">
        <v>0.91259712498971413</v>
      </c>
      <c r="G3675">
        <v>0.83098793786537717</v>
      </c>
    </row>
    <row r="3676" spans="1:7">
      <c r="A3676">
        <v>6</v>
      </c>
      <c r="B3676">
        <v>3</v>
      </c>
      <c r="C3676">
        <v>1</v>
      </c>
      <c r="D3676">
        <v>0.78097138717421943</v>
      </c>
      <c r="G3676">
        <v>0.72119667908017404</v>
      </c>
    </row>
    <row r="3677" spans="1:7">
      <c r="A3677">
        <v>6</v>
      </c>
      <c r="B3677">
        <v>3</v>
      </c>
      <c r="C3677">
        <v>2</v>
      </c>
      <c r="D3677">
        <v>0.77201485044822327</v>
      </c>
      <c r="G3677">
        <v>0.68745182474961497</v>
      </c>
    </row>
    <row r="3678" spans="1:7">
      <c r="A3678">
        <v>6</v>
      </c>
      <c r="B3678">
        <v>3</v>
      </c>
      <c r="C3678">
        <v>3</v>
      </c>
      <c r="D3678">
        <v>0.66947217512287727</v>
      </c>
      <c r="G3678">
        <v>0.64706569589655216</v>
      </c>
    </row>
    <row r="3679" spans="1:7">
      <c r="A3679">
        <v>6</v>
      </c>
      <c r="B3679">
        <v>3</v>
      </c>
      <c r="C3679">
        <v>4</v>
      </c>
      <c r="D3679">
        <v>0.6728432296910295</v>
      </c>
      <c r="G3679">
        <v>0.67023024505482942</v>
      </c>
    </row>
    <row r="3680" spans="1:7">
      <c r="A3680">
        <v>6</v>
      </c>
      <c r="B3680">
        <v>3</v>
      </c>
      <c r="C3680">
        <v>5</v>
      </c>
      <c r="D3680">
        <v>0.73773660446625855</v>
      </c>
      <c r="G3680">
        <v>0.76185573702320286</v>
      </c>
    </row>
    <row r="3681" spans="1:7">
      <c r="A3681">
        <v>6</v>
      </c>
      <c r="B3681">
        <v>3</v>
      </c>
      <c r="C3681">
        <v>6</v>
      </c>
      <c r="D3681">
        <v>0.76380432899603234</v>
      </c>
      <c r="G3681">
        <v>0.82951018666655285</v>
      </c>
    </row>
    <row r="3682" spans="1:7">
      <c r="A3682">
        <v>6</v>
      </c>
      <c r="B3682">
        <v>3</v>
      </c>
      <c r="C3682">
        <v>7</v>
      </c>
      <c r="D3682">
        <v>0.84951125573875552</v>
      </c>
      <c r="G3682">
        <v>0.82789474151243025</v>
      </c>
    </row>
    <row r="3683" spans="1:7">
      <c r="A3683">
        <v>6</v>
      </c>
      <c r="B3683">
        <v>3</v>
      </c>
      <c r="C3683">
        <v>8</v>
      </c>
      <c r="D3683">
        <v>0.85723904997476574</v>
      </c>
      <c r="G3683">
        <v>0.87382551088687255</v>
      </c>
    </row>
    <row r="3684" spans="1:7">
      <c r="A3684">
        <v>6</v>
      </c>
      <c r="B3684">
        <v>3</v>
      </c>
      <c r="C3684">
        <v>9</v>
      </c>
      <c r="D3684">
        <v>0.97976915809709686</v>
      </c>
      <c r="G3684">
        <v>0.97074730249296282</v>
      </c>
    </row>
    <row r="3685" spans="1:7">
      <c r="A3685">
        <v>6</v>
      </c>
      <c r="B3685">
        <v>3</v>
      </c>
      <c r="C3685">
        <v>10</v>
      </c>
      <c r="D3685">
        <v>1.1640648631564987</v>
      </c>
      <c r="G3685">
        <v>1.0846300388070242</v>
      </c>
    </row>
    <row r="3686" spans="1:7">
      <c r="A3686">
        <v>6</v>
      </c>
      <c r="B3686">
        <v>3</v>
      </c>
      <c r="C3686">
        <v>11</v>
      </c>
      <c r="D3686">
        <v>1.2713677141697408</v>
      </c>
      <c r="G3686">
        <v>1.1794421623122968</v>
      </c>
    </row>
    <row r="3687" spans="1:7">
      <c r="A3687">
        <v>6</v>
      </c>
      <c r="B3687">
        <v>3</v>
      </c>
      <c r="C3687">
        <v>12</v>
      </c>
      <c r="D3687">
        <v>1.3582925038176128</v>
      </c>
      <c r="G3687">
        <v>1.3707556190958743</v>
      </c>
    </row>
    <row r="3688" spans="1:7">
      <c r="A3688">
        <v>6</v>
      </c>
      <c r="B3688">
        <v>3</v>
      </c>
      <c r="C3688">
        <v>13</v>
      </c>
      <c r="D3688">
        <v>1.4865360104586265</v>
      </c>
      <c r="G3688">
        <v>1.4679478809712998</v>
      </c>
    </row>
    <row r="3689" spans="1:7">
      <c r="A3689">
        <v>6</v>
      </c>
      <c r="B3689">
        <v>3</v>
      </c>
      <c r="C3689">
        <v>14</v>
      </c>
      <c r="D3689">
        <v>1.5872708916578013</v>
      </c>
      <c r="G3689">
        <v>1.6455632480233455</v>
      </c>
    </row>
    <row r="3690" spans="1:7">
      <c r="A3690">
        <v>6</v>
      </c>
      <c r="B3690">
        <v>3</v>
      </c>
      <c r="C3690">
        <v>15</v>
      </c>
      <c r="D3690">
        <v>1.7364979103455218</v>
      </c>
      <c r="G3690">
        <v>1.7510466530642217</v>
      </c>
    </row>
    <row r="3691" spans="1:7">
      <c r="A3691">
        <v>6</v>
      </c>
      <c r="B3691">
        <v>3</v>
      </c>
      <c r="C3691">
        <v>16</v>
      </c>
      <c r="D3691">
        <v>1.8249657210177064</v>
      </c>
      <c r="G3691">
        <v>1.8366431168470421</v>
      </c>
    </row>
    <row r="3692" spans="1:7">
      <c r="A3692">
        <v>6</v>
      </c>
      <c r="B3692">
        <v>3</v>
      </c>
      <c r="C3692">
        <v>17</v>
      </c>
      <c r="D3692">
        <v>1.8868563353063923</v>
      </c>
      <c r="G3692">
        <v>1.8626721920396463</v>
      </c>
    </row>
    <row r="3693" spans="1:7">
      <c r="A3693">
        <v>6</v>
      </c>
      <c r="B3693">
        <v>3</v>
      </c>
      <c r="C3693">
        <v>18</v>
      </c>
      <c r="D3693">
        <v>1.6810368913647098</v>
      </c>
      <c r="G3693">
        <v>1.7567978345185484</v>
      </c>
    </row>
    <row r="3694" spans="1:7">
      <c r="A3694">
        <v>6</v>
      </c>
      <c r="B3694">
        <v>3</v>
      </c>
      <c r="C3694">
        <v>19</v>
      </c>
      <c r="D3694">
        <v>1.677789475055117</v>
      </c>
      <c r="G3694">
        <v>1.6479679745998017</v>
      </c>
    </row>
    <row r="3695" spans="1:7">
      <c r="A3695">
        <v>6</v>
      </c>
      <c r="B3695">
        <v>3</v>
      </c>
      <c r="C3695">
        <v>20</v>
      </c>
      <c r="D3695">
        <v>1.5714111451869295</v>
      </c>
      <c r="G3695">
        <v>1.5576874575162154</v>
      </c>
    </row>
    <row r="3696" spans="1:7">
      <c r="A3696">
        <v>6</v>
      </c>
      <c r="B3696">
        <v>3</v>
      </c>
      <c r="C3696">
        <v>21</v>
      </c>
      <c r="D3696">
        <v>1.4515590423206419</v>
      </c>
      <c r="G3696">
        <v>1.4779774103223895</v>
      </c>
    </row>
    <row r="3697" spans="1:7">
      <c r="A3697">
        <v>6</v>
      </c>
      <c r="B3697">
        <v>3</v>
      </c>
      <c r="C3697">
        <v>22</v>
      </c>
      <c r="D3697">
        <v>1.1943000730699496</v>
      </c>
      <c r="G3697">
        <v>1.2789309626564447</v>
      </c>
    </row>
    <row r="3698" spans="1:7">
      <c r="A3698">
        <v>6</v>
      </c>
      <c r="B3698">
        <v>3</v>
      </c>
      <c r="C3698">
        <v>23</v>
      </c>
      <c r="D3698">
        <v>1.0610135160696359</v>
      </c>
      <c r="G3698">
        <v>1.1073962590231892</v>
      </c>
    </row>
    <row r="3699" spans="1:7">
      <c r="A3699">
        <v>6</v>
      </c>
      <c r="B3699">
        <v>4</v>
      </c>
      <c r="C3699">
        <v>0</v>
      </c>
      <c r="D3699">
        <v>0.8073832446891307</v>
      </c>
      <c r="G3699">
        <v>0.95710084799466755</v>
      </c>
    </row>
    <row r="3700" spans="1:7">
      <c r="A3700">
        <v>6</v>
      </c>
      <c r="B3700">
        <v>4</v>
      </c>
      <c r="C3700">
        <v>1</v>
      </c>
      <c r="D3700">
        <v>0.75321401536045451</v>
      </c>
      <c r="G3700">
        <v>0.87244365369263077</v>
      </c>
    </row>
    <row r="3701" spans="1:7">
      <c r="A3701">
        <v>6</v>
      </c>
      <c r="B3701">
        <v>4</v>
      </c>
      <c r="C3701">
        <v>2</v>
      </c>
      <c r="D3701">
        <v>0.72359161434657138</v>
      </c>
      <c r="G3701">
        <v>0.81041498565146086</v>
      </c>
    </row>
    <row r="3702" spans="1:7">
      <c r="A3702">
        <v>6</v>
      </c>
      <c r="B3702">
        <v>4</v>
      </c>
      <c r="C3702">
        <v>3</v>
      </c>
      <c r="D3702">
        <v>0.74204143067140071</v>
      </c>
      <c r="G3702">
        <v>0.71787727122923739</v>
      </c>
    </row>
    <row r="3703" spans="1:7">
      <c r="A3703">
        <v>6</v>
      </c>
      <c r="B3703">
        <v>4</v>
      </c>
      <c r="C3703">
        <v>4</v>
      </c>
      <c r="D3703">
        <v>0.71084259842047248</v>
      </c>
      <c r="G3703">
        <v>0.73130980833269443</v>
      </c>
    </row>
    <row r="3704" spans="1:7">
      <c r="A3704">
        <v>6</v>
      </c>
      <c r="B3704">
        <v>4</v>
      </c>
      <c r="C3704">
        <v>5</v>
      </c>
      <c r="D3704">
        <v>0.74312041176825216</v>
      </c>
      <c r="G3704">
        <v>0.73617581436010471</v>
      </c>
    </row>
    <row r="3705" spans="1:7">
      <c r="A3705">
        <v>6</v>
      </c>
      <c r="B3705">
        <v>4</v>
      </c>
      <c r="C3705">
        <v>6</v>
      </c>
      <c r="D3705">
        <v>0.81771270582599054</v>
      </c>
      <c r="G3705">
        <v>0.81342458210297675</v>
      </c>
    </row>
    <row r="3706" spans="1:7">
      <c r="A3706">
        <v>6</v>
      </c>
      <c r="B3706">
        <v>4</v>
      </c>
      <c r="C3706">
        <v>7</v>
      </c>
      <c r="D3706">
        <v>0.8996878903535992</v>
      </c>
      <c r="G3706">
        <v>0.93957929218298253</v>
      </c>
    </row>
    <row r="3707" spans="1:7">
      <c r="A3707">
        <v>6</v>
      </c>
      <c r="B3707">
        <v>4</v>
      </c>
      <c r="C3707">
        <v>8</v>
      </c>
      <c r="D3707">
        <v>1.0774893864234567</v>
      </c>
      <c r="G3707">
        <v>1.0434497108903669</v>
      </c>
    </row>
    <row r="3708" spans="1:7">
      <c r="A3708">
        <v>6</v>
      </c>
      <c r="B3708">
        <v>4</v>
      </c>
      <c r="C3708">
        <v>9</v>
      </c>
      <c r="D3708">
        <v>1.1798301847675323</v>
      </c>
      <c r="G3708">
        <v>1.0706688552680477</v>
      </c>
    </row>
    <row r="3709" spans="1:7">
      <c r="A3709">
        <v>6</v>
      </c>
      <c r="B3709">
        <v>4</v>
      </c>
      <c r="C3709">
        <v>10</v>
      </c>
      <c r="D3709">
        <v>1.418750840723956</v>
      </c>
      <c r="G3709">
        <v>1.1700150440156365</v>
      </c>
    </row>
    <row r="3710" spans="1:7">
      <c r="A3710">
        <v>6</v>
      </c>
      <c r="B3710">
        <v>4</v>
      </c>
      <c r="C3710">
        <v>11</v>
      </c>
      <c r="D3710">
        <v>1.4906251339469543</v>
      </c>
      <c r="G3710">
        <v>1.3037699686639721</v>
      </c>
    </row>
    <row r="3711" spans="1:7">
      <c r="A3711">
        <v>6</v>
      </c>
      <c r="B3711">
        <v>4</v>
      </c>
      <c r="C3711">
        <v>12</v>
      </c>
      <c r="D3711">
        <v>1.5895799839316287</v>
      </c>
      <c r="G3711">
        <v>1.4918623704218259</v>
      </c>
    </row>
    <row r="3712" spans="1:7">
      <c r="A3712">
        <v>6</v>
      </c>
      <c r="B3712">
        <v>4</v>
      </c>
      <c r="C3712">
        <v>13</v>
      </c>
      <c r="D3712">
        <v>1.6300339118118166</v>
      </c>
      <c r="G3712">
        <v>1.5539795560056875</v>
      </c>
    </row>
    <row r="3713" spans="1:7">
      <c r="A3713">
        <v>6</v>
      </c>
      <c r="B3713">
        <v>4</v>
      </c>
      <c r="C3713">
        <v>14</v>
      </c>
      <c r="D3713">
        <v>1.6516139792376954</v>
      </c>
      <c r="G3713">
        <v>1.6998343369758446</v>
      </c>
    </row>
    <row r="3714" spans="1:7">
      <c r="A3714">
        <v>6</v>
      </c>
      <c r="B3714">
        <v>4</v>
      </c>
      <c r="C3714">
        <v>15</v>
      </c>
      <c r="D3714">
        <v>1.6855483542217202</v>
      </c>
      <c r="G3714">
        <v>1.821963957684011</v>
      </c>
    </row>
    <row r="3715" spans="1:7">
      <c r="A3715">
        <v>6</v>
      </c>
      <c r="B3715">
        <v>4</v>
      </c>
      <c r="C3715">
        <v>16</v>
      </c>
      <c r="D3715">
        <v>1.7256661359662833</v>
      </c>
      <c r="G3715">
        <v>1.9059375998508177</v>
      </c>
    </row>
    <row r="3716" spans="1:7">
      <c r="A3716">
        <v>6</v>
      </c>
      <c r="B3716">
        <v>4</v>
      </c>
      <c r="C3716">
        <v>17</v>
      </c>
      <c r="D3716">
        <v>1.761714450535327</v>
      </c>
      <c r="G3716">
        <v>1.9094733839172229</v>
      </c>
    </row>
    <row r="3717" spans="1:7">
      <c r="A3717">
        <v>6</v>
      </c>
      <c r="B3717">
        <v>4</v>
      </c>
      <c r="C3717">
        <v>18</v>
      </c>
      <c r="D3717">
        <v>1.6792718930958859</v>
      </c>
      <c r="G3717">
        <v>1.7381304682931327</v>
      </c>
    </row>
    <row r="3718" spans="1:7">
      <c r="A3718">
        <v>6</v>
      </c>
      <c r="B3718">
        <v>4</v>
      </c>
      <c r="C3718">
        <v>19</v>
      </c>
      <c r="D3718">
        <v>1.5067473341175619</v>
      </c>
      <c r="G3718">
        <v>1.6540412615567006</v>
      </c>
    </row>
    <row r="3719" spans="1:7">
      <c r="A3719">
        <v>6</v>
      </c>
      <c r="B3719">
        <v>4</v>
      </c>
      <c r="C3719">
        <v>20</v>
      </c>
      <c r="D3719">
        <v>1.4852604335231656</v>
      </c>
      <c r="G3719">
        <v>1.5680956452443744</v>
      </c>
    </row>
    <row r="3720" spans="1:7">
      <c r="A3720">
        <v>6</v>
      </c>
      <c r="B3720">
        <v>4</v>
      </c>
      <c r="C3720">
        <v>21</v>
      </c>
      <c r="D3720">
        <v>1.3777857892229872</v>
      </c>
      <c r="G3720">
        <v>1.5219534172957245</v>
      </c>
    </row>
    <row r="3721" spans="1:7">
      <c r="A3721">
        <v>6</v>
      </c>
      <c r="B3721">
        <v>4</v>
      </c>
      <c r="C3721">
        <v>22</v>
      </c>
      <c r="D3721">
        <v>1.182012703484584</v>
      </c>
      <c r="G3721">
        <v>1.2625232525902961</v>
      </c>
    </row>
    <row r="3722" spans="1:7">
      <c r="A3722">
        <v>6</v>
      </c>
      <c r="B3722">
        <v>4</v>
      </c>
      <c r="C3722">
        <v>23</v>
      </c>
      <c r="D3722">
        <v>1.0496746761728786</v>
      </c>
      <c r="G3722">
        <v>1.0892477039507715</v>
      </c>
    </row>
    <row r="3723" spans="1:7">
      <c r="A3723">
        <v>6</v>
      </c>
      <c r="B3723">
        <v>5</v>
      </c>
      <c r="C3723">
        <v>0</v>
      </c>
      <c r="D3723">
        <v>0.70494720117685217</v>
      </c>
      <c r="G3723">
        <v>0.86057000886879886</v>
      </c>
    </row>
    <row r="3724" spans="1:7">
      <c r="A3724">
        <v>6</v>
      </c>
      <c r="B3724">
        <v>5</v>
      </c>
      <c r="C3724">
        <v>1</v>
      </c>
      <c r="D3724">
        <v>0.59052266474039905</v>
      </c>
      <c r="G3724">
        <v>0.76587590875378175</v>
      </c>
    </row>
    <row r="3725" spans="1:7">
      <c r="A3725">
        <v>6</v>
      </c>
      <c r="B3725">
        <v>5</v>
      </c>
      <c r="C3725">
        <v>2</v>
      </c>
      <c r="D3725">
        <v>0.62605609380653215</v>
      </c>
      <c r="G3725">
        <v>0.7213933847306</v>
      </c>
    </row>
    <row r="3726" spans="1:7">
      <c r="A3726">
        <v>6</v>
      </c>
      <c r="B3726">
        <v>5</v>
      </c>
      <c r="C3726">
        <v>3</v>
      </c>
      <c r="D3726">
        <v>0.58164594735378206</v>
      </c>
      <c r="G3726">
        <v>0.67127032618145621</v>
      </c>
    </row>
    <row r="3727" spans="1:7">
      <c r="A3727">
        <v>6</v>
      </c>
      <c r="B3727">
        <v>5</v>
      </c>
      <c r="C3727">
        <v>4</v>
      </c>
      <c r="D3727">
        <v>0.59684776495511827</v>
      </c>
      <c r="G3727">
        <v>0.63896879956089692</v>
      </c>
    </row>
    <row r="3728" spans="1:7">
      <c r="A3728">
        <v>6</v>
      </c>
      <c r="B3728">
        <v>5</v>
      </c>
      <c r="C3728">
        <v>5</v>
      </c>
      <c r="D3728">
        <v>0.59246759590711484</v>
      </c>
      <c r="G3728">
        <v>0.66128751442234301</v>
      </c>
    </row>
    <row r="3729" spans="1:7">
      <c r="A3729">
        <v>6</v>
      </c>
      <c r="B3729">
        <v>5</v>
      </c>
      <c r="C3729">
        <v>6</v>
      </c>
      <c r="D3729">
        <v>0.70304331266326403</v>
      </c>
      <c r="G3729">
        <v>0.73153847865131461</v>
      </c>
    </row>
    <row r="3730" spans="1:7">
      <c r="A3730">
        <v>6</v>
      </c>
      <c r="B3730">
        <v>5</v>
      </c>
      <c r="C3730">
        <v>7</v>
      </c>
      <c r="D3730">
        <v>0.75522605518268748</v>
      </c>
      <c r="G3730">
        <v>0.83060190302641645</v>
      </c>
    </row>
    <row r="3731" spans="1:7">
      <c r="A3731">
        <v>6</v>
      </c>
      <c r="B3731">
        <v>5</v>
      </c>
      <c r="C3731">
        <v>8</v>
      </c>
      <c r="D3731">
        <v>0.93506229371110572</v>
      </c>
      <c r="G3731">
        <v>0.97600180217996391</v>
      </c>
    </row>
    <row r="3732" spans="1:7">
      <c r="A3732">
        <v>6</v>
      </c>
      <c r="B3732">
        <v>5</v>
      </c>
      <c r="C3732">
        <v>9</v>
      </c>
      <c r="D3732">
        <v>0.9767738177170121</v>
      </c>
      <c r="G3732">
        <v>1.07996319725067</v>
      </c>
    </row>
    <row r="3733" spans="1:7">
      <c r="A3733">
        <v>6</v>
      </c>
      <c r="B3733">
        <v>5</v>
      </c>
      <c r="C3733">
        <v>10</v>
      </c>
      <c r="D3733">
        <v>1.1330013023105663</v>
      </c>
      <c r="G3733">
        <v>1.2242959682506573</v>
      </c>
    </row>
    <row r="3734" spans="1:7">
      <c r="A3734">
        <v>6</v>
      </c>
      <c r="B3734">
        <v>5</v>
      </c>
      <c r="C3734">
        <v>11</v>
      </c>
      <c r="D3734">
        <v>1.2182936222508454</v>
      </c>
      <c r="G3734">
        <v>1.4226244402925474</v>
      </c>
    </row>
    <row r="3735" spans="1:7">
      <c r="A3735">
        <v>6</v>
      </c>
      <c r="B3735">
        <v>5</v>
      </c>
      <c r="C3735">
        <v>12</v>
      </c>
      <c r="D3735">
        <v>1.3829854850253889</v>
      </c>
      <c r="G3735">
        <v>1.5546729434234388</v>
      </c>
    </row>
    <row r="3736" spans="1:7">
      <c r="A3736">
        <v>6</v>
      </c>
      <c r="B3736">
        <v>5</v>
      </c>
      <c r="C3736">
        <v>13</v>
      </c>
      <c r="D3736">
        <v>1.4742506796404289</v>
      </c>
      <c r="G3736">
        <v>1.6429421452314206</v>
      </c>
    </row>
    <row r="3737" spans="1:7">
      <c r="A3737">
        <v>6</v>
      </c>
      <c r="B3737">
        <v>5</v>
      </c>
      <c r="C3737">
        <v>14</v>
      </c>
      <c r="D3737">
        <v>1.6109299255937317</v>
      </c>
      <c r="G3737">
        <v>1.7438078851285497</v>
      </c>
    </row>
    <row r="3738" spans="1:7">
      <c r="A3738">
        <v>6</v>
      </c>
      <c r="B3738">
        <v>5</v>
      </c>
      <c r="C3738">
        <v>15</v>
      </c>
      <c r="D3738">
        <v>1.7412954505839069</v>
      </c>
      <c r="G3738">
        <v>1.825507118212307</v>
      </c>
    </row>
    <row r="3739" spans="1:7">
      <c r="A3739">
        <v>6</v>
      </c>
      <c r="B3739">
        <v>5</v>
      </c>
      <c r="C3739">
        <v>16</v>
      </c>
      <c r="D3739">
        <v>1.7825152223836365</v>
      </c>
      <c r="G3739">
        <v>2.0130831676377929</v>
      </c>
    </row>
    <row r="3740" spans="1:7">
      <c r="A3740">
        <v>6</v>
      </c>
      <c r="B3740">
        <v>5</v>
      </c>
      <c r="C3740">
        <v>17</v>
      </c>
      <c r="D3740">
        <v>1.8197313932628059</v>
      </c>
      <c r="G3740">
        <v>2.0257903526553043</v>
      </c>
    </row>
    <row r="3741" spans="1:7">
      <c r="A3741">
        <v>6</v>
      </c>
      <c r="B3741">
        <v>5</v>
      </c>
      <c r="C3741">
        <v>18</v>
      </c>
      <c r="D3741">
        <v>1.7693267892697289</v>
      </c>
      <c r="G3741">
        <v>1.943026450238617</v>
      </c>
    </row>
    <row r="3742" spans="1:7">
      <c r="A3742">
        <v>6</v>
      </c>
      <c r="B3742">
        <v>5</v>
      </c>
      <c r="C3742">
        <v>19</v>
      </c>
      <c r="D3742">
        <v>1.6202425679252408</v>
      </c>
      <c r="G3742">
        <v>1.8295715487142317</v>
      </c>
    </row>
    <row r="3743" spans="1:7">
      <c r="A3743">
        <v>6</v>
      </c>
      <c r="B3743">
        <v>5</v>
      </c>
      <c r="C3743">
        <v>20</v>
      </c>
      <c r="D3743">
        <v>1.623664091969937</v>
      </c>
      <c r="G3743">
        <v>1.7172477046797956</v>
      </c>
    </row>
    <row r="3744" spans="1:7">
      <c r="A3744">
        <v>6</v>
      </c>
      <c r="B3744">
        <v>5</v>
      </c>
      <c r="C3744">
        <v>21</v>
      </c>
      <c r="D3744">
        <v>1.4365736948966166</v>
      </c>
      <c r="G3744">
        <v>1.6466180820737542</v>
      </c>
    </row>
    <row r="3745" spans="1:7">
      <c r="A3745">
        <v>6</v>
      </c>
      <c r="B3745">
        <v>5</v>
      </c>
      <c r="C3745">
        <v>22</v>
      </c>
      <c r="D3745">
        <v>1.2714830291095918</v>
      </c>
      <c r="G3745">
        <v>1.344217568032793</v>
      </c>
    </row>
    <row r="3746" spans="1:7">
      <c r="A3746">
        <v>6</v>
      </c>
      <c r="B3746">
        <v>5</v>
      </c>
      <c r="C3746">
        <v>23</v>
      </c>
      <c r="D3746">
        <v>1.0266560083767404</v>
      </c>
      <c r="G3746">
        <v>1.1228327349403595</v>
      </c>
    </row>
    <row r="3747" spans="1:7">
      <c r="A3747">
        <v>6</v>
      </c>
      <c r="B3747">
        <v>6</v>
      </c>
      <c r="C3747">
        <v>0</v>
      </c>
      <c r="D3747">
        <v>0.77935203220788762</v>
      </c>
      <c r="G3747">
        <v>0.85180185450106538</v>
      </c>
    </row>
    <row r="3748" spans="1:7">
      <c r="A3748">
        <v>6</v>
      </c>
      <c r="B3748">
        <v>6</v>
      </c>
      <c r="C3748">
        <v>1</v>
      </c>
      <c r="D3748">
        <v>0.6417612435069121</v>
      </c>
      <c r="G3748">
        <v>0.74982472767903019</v>
      </c>
    </row>
    <row r="3749" spans="1:7">
      <c r="A3749">
        <v>6</v>
      </c>
      <c r="B3749">
        <v>6</v>
      </c>
      <c r="C3749">
        <v>2</v>
      </c>
      <c r="D3749">
        <v>0.56847739476594483</v>
      </c>
      <c r="G3749">
        <v>0.69444225180162444</v>
      </c>
    </row>
    <row r="3750" spans="1:7">
      <c r="A3750">
        <v>6</v>
      </c>
      <c r="B3750">
        <v>6</v>
      </c>
      <c r="C3750">
        <v>3</v>
      </c>
      <c r="D3750">
        <v>0.57793811250436122</v>
      </c>
      <c r="G3750">
        <v>0.70029916254305502</v>
      </c>
    </row>
    <row r="3751" spans="1:7">
      <c r="A3751">
        <v>6</v>
      </c>
      <c r="B3751">
        <v>6</v>
      </c>
      <c r="C3751">
        <v>4</v>
      </c>
      <c r="D3751">
        <v>0.54446636290042127</v>
      </c>
      <c r="G3751">
        <v>0.67386438194644749</v>
      </c>
    </row>
    <row r="3752" spans="1:7">
      <c r="A3752">
        <v>6</v>
      </c>
      <c r="B3752">
        <v>6</v>
      </c>
      <c r="C3752">
        <v>5</v>
      </c>
      <c r="D3752">
        <v>0.68612163733799791</v>
      </c>
      <c r="G3752">
        <v>0.77376134651522899</v>
      </c>
    </row>
    <row r="3753" spans="1:7">
      <c r="A3753">
        <v>6</v>
      </c>
      <c r="B3753">
        <v>6</v>
      </c>
      <c r="C3753">
        <v>6</v>
      </c>
      <c r="D3753">
        <v>0.71940828535453871</v>
      </c>
      <c r="G3753">
        <v>0.80272379471980904</v>
      </c>
    </row>
    <row r="3754" spans="1:7">
      <c r="A3754">
        <v>6</v>
      </c>
      <c r="B3754">
        <v>6</v>
      </c>
      <c r="C3754">
        <v>7</v>
      </c>
      <c r="D3754">
        <v>0.83954816095982532</v>
      </c>
      <c r="G3754">
        <v>0.82111331421399825</v>
      </c>
    </row>
    <row r="3755" spans="1:7">
      <c r="A3755">
        <v>6</v>
      </c>
      <c r="B3755">
        <v>6</v>
      </c>
      <c r="C3755">
        <v>8</v>
      </c>
      <c r="D3755">
        <v>0.8977830676916746</v>
      </c>
      <c r="G3755">
        <v>0.82475236874687696</v>
      </c>
    </row>
    <row r="3756" spans="1:7">
      <c r="A3756">
        <v>6</v>
      </c>
      <c r="B3756">
        <v>6</v>
      </c>
      <c r="C3756">
        <v>9</v>
      </c>
      <c r="D3756">
        <v>0.98301116471908678</v>
      </c>
      <c r="G3756">
        <v>0.93005382106110934</v>
      </c>
    </row>
    <row r="3757" spans="1:7">
      <c r="A3757">
        <v>6</v>
      </c>
      <c r="B3757">
        <v>6</v>
      </c>
      <c r="C3757">
        <v>10</v>
      </c>
      <c r="D3757">
        <v>1.0298878656646748</v>
      </c>
      <c r="G3757">
        <v>1.036619107179328</v>
      </c>
    </row>
    <row r="3758" spans="1:7">
      <c r="A3758">
        <v>6</v>
      </c>
      <c r="B3758">
        <v>6</v>
      </c>
      <c r="C3758">
        <v>11</v>
      </c>
      <c r="D3758">
        <v>1.077612590156366</v>
      </c>
      <c r="G3758">
        <v>1.2161498955023955</v>
      </c>
    </row>
    <row r="3759" spans="1:7">
      <c r="A3759">
        <v>6</v>
      </c>
      <c r="B3759">
        <v>6</v>
      </c>
      <c r="C3759">
        <v>12</v>
      </c>
      <c r="D3759">
        <v>1.257252873507114</v>
      </c>
      <c r="G3759">
        <v>1.3059484837424387</v>
      </c>
    </row>
    <row r="3760" spans="1:7">
      <c r="A3760">
        <v>6</v>
      </c>
      <c r="B3760">
        <v>6</v>
      </c>
      <c r="C3760">
        <v>13</v>
      </c>
      <c r="D3760">
        <v>1.264893481957001</v>
      </c>
      <c r="G3760">
        <v>1.3726489109812232</v>
      </c>
    </row>
    <row r="3761" spans="1:7">
      <c r="A3761">
        <v>6</v>
      </c>
      <c r="B3761">
        <v>6</v>
      </c>
      <c r="C3761">
        <v>14</v>
      </c>
      <c r="D3761">
        <v>1.497882936525343</v>
      </c>
      <c r="G3761">
        <v>1.4936941917914168</v>
      </c>
    </row>
    <row r="3762" spans="1:7">
      <c r="A3762">
        <v>6</v>
      </c>
      <c r="B3762">
        <v>6</v>
      </c>
      <c r="C3762">
        <v>15</v>
      </c>
      <c r="D3762">
        <v>1.6536920325672881</v>
      </c>
      <c r="G3762">
        <v>1.6470483756840608</v>
      </c>
    </row>
    <row r="3763" spans="1:7">
      <c r="A3763">
        <v>6</v>
      </c>
      <c r="B3763">
        <v>6</v>
      </c>
      <c r="C3763">
        <v>16</v>
      </c>
      <c r="D3763">
        <v>1.8206517909446009</v>
      </c>
      <c r="G3763">
        <v>1.8760506350892361</v>
      </c>
    </row>
    <row r="3764" spans="1:7">
      <c r="A3764">
        <v>6</v>
      </c>
      <c r="B3764">
        <v>6</v>
      </c>
      <c r="C3764">
        <v>17</v>
      </c>
      <c r="D3764">
        <v>1.8622649730190228</v>
      </c>
      <c r="G3764">
        <v>1.8991512549111249</v>
      </c>
    </row>
    <row r="3765" spans="1:7">
      <c r="A3765">
        <v>6</v>
      </c>
      <c r="B3765">
        <v>6</v>
      </c>
      <c r="C3765">
        <v>18</v>
      </c>
      <c r="D3765">
        <v>1.845911973167458</v>
      </c>
      <c r="G3765">
        <v>1.8771030103190145</v>
      </c>
    </row>
    <row r="3766" spans="1:7">
      <c r="A3766">
        <v>6</v>
      </c>
      <c r="B3766">
        <v>6</v>
      </c>
      <c r="C3766">
        <v>19</v>
      </c>
      <c r="D3766">
        <v>1.7363100614670737</v>
      </c>
      <c r="G3766">
        <v>1.791558181769431</v>
      </c>
    </row>
    <row r="3767" spans="1:7">
      <c r="A3767">
        <v>6</v>
      </c>
      <c r="B3767">
        <v>6</v>
      </c>
      <c r="C3767">
        <v>20</v>
      </c>
      <c r="D3767">
        <v>1.6049073561093665</v>
      </c>
      <c r="G3767">
        <v>1.7094630785641913</v>
      </c>
    </row>
    <row r="3768" spans="1:7">
      <c r="A3768">
        <v>6</v>
      </c>
      <c r="B3768">
        <v>6</v>
      </c>
      <c r="C3768">
        <v>21</v>
      </c>
      <c r="D3768">
        <v>1.4723170565422234</v>
      </c>
      <c r="G3768">
        <v>1.5150687195308188</v>
      </c>
    </row>
    <row r="3769" spans="1:7">
      <c r="A3769">
        <v>6</v>
      </c>
      <c r="B3769">
        <v>6</v>
      </c>
      <c r="C3769">
        <v>22</v>
      </c>
      <c r="D3769">
        <v>1.2691106828846168</v>
      </c>
      <c r="G3769">
        <v>1.2847386969852685</v>
      </c>
    </row>
    <row r="3770" spans="1:7">
      <c r="A3770">
        <v>6</v>
      </c>
      <c r="B3770">
        <v>6</v>
      </c>
      <c r="C3770">
        <v>23</v>
      </c>
      <c r="D3770">
        <v>1.0221017200220224</v>
      </c>
      <c r="G3770">
        <v>1.095559496508812</v>
      </c>
    </row>
    <row r="3771" spans="1:7">
      <c r="A3771">
        <v>6</v>
      </c>
      <c r="B3771">
        <v>7</v>
      </c>
      <c r="C3771">
        <v>0</v>
      </c>
      <c r="D3771">
        <v>0.89143110712804796</v>
      </c>
      <c r="G3771">
        <v>1.0089032810343221</v>
      </c>
    </row>
    <row r="3772" spans="1:7">
      <c r="A3772">
        <v>6</v>
      </c>
      <c r="B3772">
        <v>7</v>
      </c>
      <c r="C3772">
        <v>1</v>
      </c>
      <c r="D3772">
        <v>0.78672592225186877</v>
      </c>
      <c r="G3772">
        <v>0.87786781200312436</v>
      </c>
    </row>
    <row r="3773" spans="1:7">
      <c r="A3773">
        <v>6</v>
      </c>
      <c r="B3773">
        <v>7</v>
      </c>
      <c r="C3773">
        <v>2</v>
      </c>
      <c r="D3773">
        <v>0.73497717700630771</v>
      </c>
      <c r="G3773">
        <v>0.79292047686670941</v>
      </c>
    </row>
    <row r="3774" spans="1:7">
      <c r="A3774">
        <v>6</v>
      </c>
      <c r="B3774">
        <v>7</v>
      </c>
      <c r="C3774">
        <v>3</v>
      </c>
      <c r="D3774">
        <v>0.68792101353479518</v>
      </c>
      <c r="G3774">
        <v>0.79110094960027011</v>
      </c>
    </row>
    <row r="3775" spans="1:7">
      <c r="A3775">
        <v>6</v>
      </c>
      <c r="B3775">
        <v>7</v>
      </c>
      <c r="C3775">
        <v>4</v>
      </c>
      <c r="D3775">
        <v>0.73467864123700888</v>
      </c>
      <c r="G3775">
        <v>0.76384492291313455</v>
      </c>
    </row>
    <row r="3776" spans="1:7">
      <c r="A3776">
        <v>6</v>
      </c>
      <c r="B3776">
        <v>7</v>
      </c>
      <c r="C3776">
        <v>5</v>
      </c>
      <c r="D3776">
        <v>0.81477244737405152</v>
      </c>
      <c r="G3776">
        <v>0.81807175309428815</v>
      </c>
    </row>
    <row r="3777" spans="1:7">
      <c r="A3777">
        <v>6</v>
      </c>
      <c r="B3777">
        <v>7</v>
      </c>
      <c r="C3777">
        <v>6</v>
      </c>
      <c r="D3777">
        <v>0.89074108585891287</v>
      </c>
      <c r="G3777">
        <v>0.86164205466361976</v>
      </c>
    </row>
    <row r="3778" spans="1:7">
      <c r="A3778">
        <v>6</v>
      </c>
      <c r="B3778">
        <v>7</v>
      </c>
      <c r="C3778">
        <v>7</v>
      </c>
      <c r="D3778">
        <v>0.89151427677221173</v>
      </c>
      <c r="G3778">
        <v>0.88868662277654753</v>
      </c>
    </row>
    <row r="3779" spans="1:7">
      <c r="A3779">
        <v>6</v>
      </c>
      <c r="B3779">
        <v>7</v>
      </c>
      <c r="C3779">
        <v>8</v>
      </c>
      <c r="D3779">
        <v>0.8931671788536365</v>
      </c>
      <c r="G3779">
        <v>0.92074472615470482</v>
      </c>
    </row>
    <row r="3780" spans="1:7">
      <c r="A3780">
        <v>6</v>
      </c>
      <c r="B3780">
        <v>7</v>
      </c>
      <c r="C3780">
        <v>9</v>
      </c>
      <c r="D3780">
        <v>0.86467297130964826</v>
      </c>
      <c r="G3780">
        <v>0.97961135086527884</v>
      </c>
    </row>
    <row r="3781" spans="1:7">
      <c r="A3781">
        <v>6</v>
      </c>
      <c r="B3781">
        <v>7</v>
      </c>
      <c r="C3781">
        <v>10</v>
      </c>
      <c r="D3781">
        <v>1.0249175510964452</v>
      </c>
      <c r="G3781">
        <v>1.0584706461210129</v>
      </c>
    </row>
    <row r="3782" spans="1:7">
      <c r="A3782">
        <v>6</v>
      </c>
      <c r="B3782">
        <v>7</v>
      </c>
      <c r="C3782">
        <v>11</v>
      </c>
      <c r="D3782">
        <v>1.085263288650975</v>
      </c>
      <c r="G3782">
        <v>1.1981857519772523</v>
      </c>
    </row>
    <row r="3783" spans="1:7">
      <c r="A3783">
        <v>6</v>
      </c>
      <c r="B3783">
        <v>7</v>
      </c>
      <c r="C3783">
        <v>12</v>
      </c>
      <c r="D3783">
        <v>1.2406116329451715</v>
      </c>
      <c r="G3783">
        <v>1.2719036532949801</v>
      </c>
    </row>
    <row r="3784" spans="1:7">
      <c r="A3784">
        <v>6</v>
      </c>
      <c r="B3784">
        <v>7</v>
      </c>
      <c r="C3784">
        <v>13</v>
      </c>
      <c r="D3784">
        <v>1.2642163237555402</v>
      </c>
      <c r="G3784">
        <v>1.3126045111887243</v>
      </c>
    </row>
    <row r="3785" spans="1:7">
      <c r="A3785">
        <v>6</v>
      </c>
      <c r="B3785">
        <v>7</v>
      </c>
      <c r="C3785">
        <v>14</v>
      </c>
      <c r="D3785">
        <v>1.3000282214304504</v>
      </c>
      <c r="G3785">
        <v>1.3628923107200996</v>
      </c>
    </row>
    <row r="3786" spans="1:7">
      <c r="A3786">
        <v>6</v>
      </c>
      <c r="B3786">
        <v>7</v>
      </c>
      <c r="C3786">
        <v>15</v>
      </c>
      <c r="D3786">
        <v>1.4709101312860835</v>
      </c>
      <c r="G3786">
        <v>1.4428924987483038</v>
      </c>
    </row>
    <row r="3787" spans="1:7">
      <c r="A3787">
        <v>6</v>
      </c>
      <c r="B3787">
        <v>7</v>
      </c>
      <c r="C3787">
        <v>16</v>
      </c>
      <c r="D3787">
        <v>1.674781587904655</v>
      </c>
      <c r="G3787">
        <v>1.6423274400738397</v>
      </c>
    </row>
    <row r="3788" spans="1:7">
      <c r="A3788">
        <v>6</v>
      </c>
      <c r="B3788">
        <v>7</v>
      </c>
      <c r="C3788">
        <v>17</v>
      </c>
      <c r="D3788">
        <v>1.8035496578259864</v>
      </c>
      <c r="G3788">
        <v>1.7320080049236273</v>
      </c>
    </row>
    <row r="3789" spans="1:7">
      <c r="A3789">
        <v>6</v>
      </c>
      <c r="B3789">
        <v>7</v>
      </c>
      <c r="C3789">
        <v>18</v>
      </c>
      <c r="D3789">
        <v>1.7234370718213281</v>
      </c>
      <c r="G3789">
        <v>1.7205843242751444</v>
      </c>
    </row>
    <row r="3790" spans="1:7">
      <c r="A3790">
        <v>6</v>
      </c>
      <c r="B3790">
        <v>7</v>
      </c>
      <c r="C3790">
        <v>19</v>
      </c>
      <c r="D3790">
        <v>1.6292458724663146</v>
      </c>
      <c r="G3790">
        <v>1.5772965520430449</v>
      </c>
    </row>
    <row r="3791" spans="1:7">
      <c r="A3791">
        <v>6</v>
      </c>
      <c r="B3791">
        <v>7</v>
      </c>
      <c r="C3791">
        <v>20</v>
      </c>
      <c r="D3791">
        <v>1.5044992321168078</v>
      </c>
      <c r="G3791">
        <v>1.4249824492770278</v>
      </c>
    </row>
    <row r="3792" spans="1:7">
      <c r="A3792">
        <v>6</v>
      </c>
      <c r="B3792">
        <v>7</v>
      </c>
      <c r="C3792">
        <v>21</v>
      </c>
      <c r="D3792">
        <v>1.4101523551788855</v>
      </c>
      <c r="G3792">
        <v>1.319801479173681</v>
      </c>
    </row>
    <row r="3793" spans="1:7">
      <c r="A3793">
        <v>6</v>
      </c>
      <c r="B3793">
        <v>7</v>
      </c>
      <c r="C3793">
        <v>22</v>
      </c>
      <c r="D3793">
        <v>1.2010283614005342</v>
      </c>
      <c r="G3793">
        <v>1.047610035396874</v>
      </c>
    </row>
    <row r="3794" spans="1:7">
      <c r="A3794">
        <v>6</v>
      </c>
      <c r="B3794">
        <v>7</v>
      </c>
      <c r="C3794">
        <v>23</v>
      </c>
      <c r="D3794">
        <v>1.0125815358137282</v>
      </c>
      <c r="G3794">
        <v>0.87526637977624211</v>
      </c>
    </row>
    <row r="3795" spans="1:7">
      <c r="A3795">
        <v>6</v>
      </c>
      <c r="B3795">
        <v>8</v>
      </c>
      <c r="C3795">
        <v>0</v>
      </c>
      <c r="D3795">
        <v>0.82782983690372325</v>
      </c>
      <c r="G3795">
        <v>0.78536452106972543</v>
      </c>
    </row>
    <row r="3796" spans="1:7">
      <c r="A3796">
        <v>6</v>
      </c>
      <c r="B3796">
        <v>8</v>
      </c>
      <c r="C3796">
        <v>1</v>
      </c>
      <c r="D3796">
        <v>0.69669980454434688</v>
      </c>
      <c r="G3796">
        <v>0.68380293493421496</v>
      </c>
    </row>
    <row r="3797" spans="1:7">
      <c r="A3797">
        <v>6</v>
      </c>
      <c r="B3797">
        <v>8</v>
      </c>
      <c r="C3797">
        <v>2</v>
      </c>
      <c r="D3797">
        <v>0.5815310741642099</v>
      </c>
      <c r="G3797">
        <v>0.6211939852242887</v>
      </c>
    </row>
    <row r="3798" spans="1:7">
      <c r="A3798">
        <v>6</v>
      </c>
      <c r="B3798">
        <v>8</v>
      </c>
      <c r="C3798">
        <v>3</v>
      </c>
      <c r="D3798">
        <v>0.62528530757158018</v>
      </c>
      <c r="G3798">
        <v>0.59124554994694889</v>
      </c>
    </row>
    <row r="3799" spans="1:7">
      <c r="A3799">
        <v>6</v>
      </c>
      <c r="B3799">
        <v>8</v>
      </c>
      <c r="C3799">
        <v>4</v>
      </c>
      <c r="D3799">
        <v>0.6089773531029925</v>
      </c>
      <c r="G3799">
        <v>0.63742220138442351</v>
      </c>
    </row>
    <row r="3800" spans="1:7">
      <c r="A3800">
        <v>6</v>
      </c>
      <c r="B3800">
        <v>8</v>
      </c>
      <c r="C3800">
        <v>5</v>
      </c>
      <c r="D3800">
        <v>0.65760262074024789</v>
      </c>
      <c r="G3800">
        <v>0.69242356006412897</v>
      </c>
    </row>
    <row r="3801" spans="1:7">
      <c r="A3801">
        <v>6</v>
      </c>
      <c r="B3801">
        <v>8</v>
      </c>
      <c r="C3801">
        <v>6</v>
      </c>
      <c r="D3801">
        <v>0.72936571792885418</v>
      </c>
      <c r="G3801">
        <v>0.71869114085787444</v>
      </c>
    </row>
    <row r="3802" spans="1:7">
      <c r="A3802">
        <v>6</v>
      </c>
      <c r="B3802">
        <v>8</v>
      </c>
      <c r="C3802">
        <v>7</v>
      </c>
      <c r="D3802">
        <v>0.69865706328444954</v>
      </c>
      <c r="G3802">
        <v>0.71854852926131574</v>
      </c>
    </row>
    <row r="3803" spans="1:7">
      <c r="A3803">
        <v>6</v>
      </c>
      <c r="B3803">
        <v>8</v>
      </c>
      <c r="C3803">
        <v>8</v>
      </c>
      <c r="D3803">
        <v>0.74354505027396367</v>
      </c>
      <c r="G3803">
        <v>0.6772305073893603</v>
      </c>
    </row>
    <row r="3804" spans="1:7">
      <c r="A3804">
        <v>6</v>
      </c>
      <c r="B3804">
        <v>8</v>
      </c>
      <c r="C3804">
        <v>9</v>
      </c>
      <c r="D3804">
        <v>0.72711113406040973</v>
      </c>
      <c r="G3804">
        <v>0.69607982634141996</v>
      </c>
    </row>
    <row r="3805" spans="1:7">
      <c r="A3805">
        <v>6</v>
      </c>
      <c r="B3805">
        <v>8</v>
      </c>
      <c r="C3805">
        <v>10</v>
      </c>
      <c r="D3805">
        <v>0.8135002351983015</v>
      </c>
      <c r="G3805">
        <v>0.7431982060803084</v>
      </c>
    </row>
    <row r="3806" spans="1:7">
      <c r="A3806">
        <v>6</v>
      </c>
      <c r="B3806">
        <v>8</v>
      </c>
      <c r="C3806">
        <v>11</v>
      </c>
      <c r="D3806">
        <v>0.86738579947951477</v>
      </c>
      <c r="G3806">
        <v>0.77908961082113992</v>
      </c>
    </row>
    <row r="3807" spans="1:7">
      <c r="A3807">
        <v>6</v>
      </c>
      <c r="B3807">
        <v>8</v>
      </c>
      <c r="C3807">
        <v>12</v>
      </c>
      <c r="D3807">
        <v>0.93440910895302898</v>
      </c>
      <c r="G3807">
        <v>0.83958643360961838</v>
      </c>
    </row>
    <row r="3808" spans="1:7">
      <c r="A3808">
        <v>6</v>
      </c>
      <c r="B3808">
        <v>8</v>
      </c>
      <c r="C3808">
        <v>13</v>
      </c>
      <c r="D3808">
        <v>0.97153460457742047</v>
      </c>
      <c r="G3808">
        <v>0.95053087927044311</v>
      </c>
    </row>
    <row r="3809" spans="1:7">
      <c r="A3809">
        <v>6</v>
      </c>
      <c r="B3809">
        <v>8</v>
      </c>
      <c r="C3809">
        <v>14</v>
      </c>
      <c r="D3809">
        <v>1.1636215797457337</v>
      </c>
      <c r="G3809">
        <v>1.1048784266977378</v>
      </c>
    </row>
    <row r="3810" spans="1:7">
      <c r="A3810">
        <v>6</v>
      </c>
      <c r="B3810">
        <v>8</v>
      </c>
      <c r="C3810">
        <v>15</v>
      </c>
      <c r="D3810">
        <v>1.3117820631971691</v>
      </c>
      <c r="G3810">
        <v>1.3306104546645832</v>
      </c>
    </row>
    <row r="3811" spans="1:7">
      <c r="A3811">
        <v>6</v>
      </c>
      <c r="B3811">
        <v>8</v>
      </c>
      <c r="C3811">
        <v>16</v>
      </c>
      <c r="D3811">
        <v>1.4317837026946332</v>
      </c>
      <c r="G3811">
        <v>1.5134827802242601</v>
      </c>
    </row>
    <row r="3812" spans="1:7">
      <c r="A3812">
        <v>6</v>
      </c>
      <c r="B3812">
        <v>8</v>
      </c>
      <c r="C3812">
        <v>17</v>
      </c>
      <c r="D3812">
        <v>1.5466363237171941</v>
      </c>
      <c r="G3812">
        <v>1.651489005742425</v>
      </c>
    </row>
    <row r="3813" spans="1:7">
      <c r="A3813">
        <v>6</v>
      </c>
      <c r="B3813">
        <v>8</v>
      </c>
      <c r="C3813">
        <v>18</v>
      </c>
      <c r="D3813">
        <v>1.5211674593041302</v>
      </c>
      <c r="G3813">
        <v>1.6305275598689175</v>
      </c>
    </row>
    <row r="3814" spans="1:7">
      <c r="A3814">
        <v>6</v>
      </c>
      <c r="B3814">
        <v>8</v>
      </c>
      <c r="C3814">
        <v>19</v>
      </c>
      <c r="D3814">
        <v>1.3480528071469484</v>
      </c>
      <c r="G3814">
        <v>1.5263768356096763</v>
      </c>
    </row>
    <row r="3815" spans="1:7">
      <c r="A3815">
        <v>6</v>
      </c>
      <c r="B3815">
        <v>8</v>
      </c>
      <c r="C3815">
        <v>20</v>
      </c>
      <c r="D3815">
        <v>1.3560116164227083</v>
      </c>
      <c r="G3815">
        <v>1.4425974402726651</v>
      </c>
    </row>
    <row r="3816" spans="1:7">
      <c r="A3816">
        <v>6</v>
      </c>
      <c r="B3816">
        <v>8</v>
      </c>
      <c r="C3816">
        <v>21</v>
      </c>
      <c r="D3816">
        <v>1.1578448581703733</v>
      </c>
      <c r="G3816">
        <v>1.302469252550531</v>
      </c>
    </row>
    <row r="3817" spans="1:7">
      <c r="A3817">
        <v>6</v>
      </c>
      <c r="B3817">
        <v>8</v>
      </c>
      <c r="C3817">
        <v>22</v>
      </c>
      <c r="D3817">
        <v>0.95657581389031643</v>
      </c>
      <c r="G3817">
        <v>1.0280378231794993</v>
      </c>
    </row>
    <row r="3818" spans="1:7">
      <c r="A3818">
        <v>6</v>
      </c>
      <c r="B3818">
        <v>8</v>
      </c>
      <c r="C3818">
        <v>23</v>
      </c>
      <c r="D3818">
        <v>0.80210358551735483</v>
      </c>
      <c r="G3818">
        <v>0.86260591235070661</v>
      </c>
    </row>
    <row r="3819" spans="1:7">
      <c r="A3819">
        <v>6</v>
      </c>
      <c r="B3819">
        <v>9</v>
      </c>
      <c r="C3819">
        <v>0</v>
      </c>
      <c r="D3819">
        <v>0.71874437224627685</v>
      </c>
      <c r="G3819">
        <v>0.74039515056173966</v>
      </c>
    </row>
    <row r="3820" spans="1:7">
      <c r="A3820">
        <v>6</v>
      </c>
      <c r="B3820">
        <v>9</v>
      </c>
      <c r="C3820">
        <v>1</v>
      </c>
      <c r="D3820">
        <v>0.59176309473038469</v>
      </c>
      <c r="G3820">
        <v>0.66292508896213842</v>
      </c>
    </row>
    <row r="3821" spans="1:7">
      <c r="A3821">
        <v>6</v>
      </c>
      <c r="B3821">
        <v>9</v>
      </c>
      <c r="C3821">
        <v>2</v>
      </c>
      <c r="D3821">
        <v>0.55232617533770767</v>
      </c>
      <c r="G3821">
        <v>0.59424285229531315</v>
      </c>
    </row>
    <row r="3822" spans="1:7">
      <c r="A3822">
        <v>6</v>
      </c>
      <c r="B3822">
        <v>9</v>
      </c>
      <c r="C3822">
        <v>3</v>
      </c>
      <c r="D3822">
        <v>0.50090461365922456</v>
      </c>
      <c r="G3822">
        <v>0.61142017321875286</v>
      </c>
    </row>
    <row r="3823" spans="1:7">
      <c r="A3823">
        <v>6</v>
      </c>
      <c r="B3823">
        <v>9</v>
      </c>
      <c r="C3823">
        <v>4</v>
      </c>
      <c r="D3823">
        <v>0.58874748145993649</v>
      </c>
      <c r="G3823">
        <v>0.62029651569422051</v>
      </c>
    </row>
    <row r="3824" spans="1:7">
      <c r="A3824">
        <v>6</v>
      </c>
      <c r="B3824">
        <v>9</v>
      </c>
      <c r="C3824">
        <v>5</v>
      </c>
      <c r="D3824">
        <v>0.66504082885694238</v>
      </c>
      <c r="G3824">
        <v>0.6699351865791906</v>
      </c>
    </row>
    <row r="3825" spans="1:7">
      <c r="A3825">
        <v>6</v>
      </c>
      <c r="B3825">
        <v>9</v>
      </c>
      <c r="C3825">
        <v>6</v>
      </c>
      <c r="D3825">
        <v>0.76743028872631591</v>
      </c>
      <c r="G3825">
        <v>0.75188767818787161</v>
      </c>
    </row>
    <row r="3826" spans="1:7">
      <c r="A3826">
        <v>6</v>
      </c>
      <c r="B3826">
        <v>9</v>
      </c>
      <c r="C3826">
        <v>7</v>
      </c>
      <c r="D3826">
        <v>0.75741534440899794</v>
      </c>
      <c r="G3826">
        <v>0.71262277154223619</v>
      </c>
    </row>
    <row r="3827" spans="1:7">
      <c r="A3827">
        <v>6</v>
      </c>
      <c r="B3827">
        <v>9</v>
      </c>
      <c r="C3827">
        <v>8</v>
      </c>
      <c r="D3827">
        <v>0.74465979543317162</v>
      </c>
      <c r="G3827">
        <v>0.69875748200784227</v>
      </c>
    </row>
    <row r="3828" spans="1:7">
      <c r="A3828">
        <v>6</v>
      </c>
      <c r="B3828">
        <v>9</v>
      </c>
      <c r="C3828">
        <v>9</v>
      </c>
      <c r="D3828">
        <v>0.72935164548880171</v>
      </c>
      <c r="G3828">
        <v>0.72356452334717558</v>
      </c>
    </row>
    <row r="3829" spans="1:7">
      <c r="A3829">
        <v>6</v>
      </c>
      <c r="B3829">
        <v>9</v>
      </c>
      <c r="C3829">
        <v>10</v>
      </c>
      <c r="D3829">
        <v>0.83531884000670376</v>
      </c>
      <c r="G3829">
        <v>0.77329171177483724</v>
      </c>
    </row>
    <row r="3830" spans="1:7">
      <c r="A3830">
        <v>6</v>
      </c>
      <c r="B3830">
        <v>9</v>
      </c>
      <c r="C3830">
        <v>11</v>
      </c>
      <c r="D3830">
        <v>0.89819262473732631</v>
      </c>
      <c r="G3830">
        <v>0.89899645767949377</v>
      </c>
    </row>
    <row r="3831" spans="1:7">
      <c r="A3831">
        <v>6</v>
      </c>
      <c r="B3831">
        <v>9</v>
      </c>
      <c r="C3831">
        <v>12</v>
      </c>
      <c r="D3831">
        <v>1.0294333285287323</v>
      </c>
      <c r="G3831">
        <v>0.98175790127555107</v>
      </c>
    </row>
    <row r="3832" spans="1:7">
      <c r="A3832">
        <v>6</v>
      </c>
      <c r="B3832">
        <v>9</v>
      </c>
      <c r="C3832">
        <v>13</v>
      </c>
      <c r="D3832">
        <v>1.1070770846563576</v>
      </c>
      <c r="G3832">
        <v>1.0815048777858831</v>
      </c>
    </row>
    <row r="3833" spans="1:7">
      <c r="A3833">
        <v>6</v>
      </c>
      <c r="B3833">
        <v>9</v>
      </c>
      <c r="C3833">
        <v>14</v>
      </c>
      <c r="D3833">
        <v>1.1963320476538388</v>
      </c>
      <c r="G3833">
        <v>1.2764991890530546</v>
      </c>
    </row>
    <row r="3834" spans="1:7">
      <c r="A3834">
        <v>6</v>
      </c>
      <c r="B3834">
        <v>9</v>
      </c>
      <c r="C3834">
        <v>15</v>
      </c>
      <c r="D3834">
        <v>1.3766785673824113</v>
      </c>
      <c r="G3834">
        <v>1.5290053148634921</v>
      </c>
    </row>
    <row r="3835" spans="1:7">
      <c r="A3835">
        <v>6</v>
      </c>
      <c r="B3835">
        <v>9</v>
      </c>
      <c r="C3835">
        <v>16</v>
      </c>
      <c r="D3835">
        <v>1.64501842366011</v>
      </c>
      <c r="G3835">
        <v>1.7728908155440155</v>
      </c>
    </row>
    <row r="3836" spans="1:7">
      <c r="A3836">
        <v>6</v>
      </c>
      <c r="B3836">
        <v>9</v>
      </c>
      <c r="C3836">
        <v>17</v>
      </c>
      <c r="D3836">
        <v>1.837591469681666</v>
      </c>
      <c r="G3836">
        <v>1.9830830971272164</v>
      </c>
    </row>
    <row r="3837" spans="1:7">
      <c r="A3837">
        <v>6</v>
      </c>
      <c r="B3837">
        <v>9</v>
      </c>
      <c r="C3837">
        <v>18</v>
      </c>
      <c r="D3837">
        <v>1.708783085396709</v>
      </c>
      <c r="G3837">
        <v>1.9745903306700792</v>
      </c>
    </row>
    <row r="3838" spans="1:7">
      <c r="A3838">
        <v>6</v>
      </c>
      <c r="B3838">
        <v>9</v>
      </c>
      <c r="C3838">
        <v>19</v>
      </c>
      <c r="D3838">
        <v>1.6440824873830664</v>
      </c>
      <c r="G3838">
        <v>1.8690479139340752</v>
      </c>
    </row>
    <row r="3839" spans="1:7">
      <c r="A3839">
        <v>6</v>
      </c>
      <c r="B3839">
        <v>9</v>
      </c>
      <c r="C3839">
        <v>20</v>
      </c>
      <c r="D3839">
        <v>1.4652129506678639</v>
      </c>
      <c r="G3839">
        <v>1.7615999112095702</v>
      </c>
    </row>
    <row r="3840" spans="1:7">
      <c r="A3840">
        <v>6</v>
      </c>
      <c r="B3840">
        <v>9</v>
      </c>
      <c r="C3840">
        <v>21</v>
      </c>
      <c r="D3840">
        <v>1.3849604231903292</v>
      </c>
      <c r="G3840">
        <v>1.5753319543594164</v>
      </c>
    </row>
    <row r="3841" spans="1:7">
      <c r="A3841">
        <v>6</v>
      </c>
      <c r="B3841">
        <v>9</v>
      </c>
      <c r="C3841">
        <v>22</v>
      </c>
      <c r="D3841">
        <v>1.1518141777662119</v>
      </c>
      <c r="G3841">
        <v>1.2871237529966824</v>
      </c>
    </row>
    <row r="3842" spans="1:7">
      <c r="A3842">
        <v>6</v>
      </c>
      <c r="B3842">
        <v>9</v>
      </c>
      <c r="C3842">
        <v>23</v>
      </c>
      <c r="D3842">
        <v>0.99955334811033714</v>
      </c>
      <c r="G3842">
        <v>1.0602262440510637</v>
      </c>
    </row>
    <row r="3843" spans="1:7">
      <c r="A3843">
        <v>6</v>
      </c>
      <c r="B3843">
        <v>10</v>
      </c>
      <c r="C3843">
        <v>0</v>
      </c>
      <c r="D3843">
        <v>0.82762768719689928</v>
      </c>
      <c r="G3843">
        <v>0.90911204575264448</v>
      </c>
    </row>
    <row r="3844" spans="1:7">
      <c r="A3844">
        <v>6</v>
      </c>
      <c r="B3844">
        <v>10</v>
      </c>
      <c r="C3844">
        <v>1</v>
      </c>
      <c r="D3844">
        <v>0.75230010571703543</v>
      </c>
      <c r="G3844">
        <v>0.77234014819090213</v>
      </c>
    </row>
    <row r="3845" spans="1:7">
      <c r="A3845">
        <v>6</v>
      </c>
      <c r="B3845">
        <v>10</v>
      </c>
      <c r="C3845">
        <v>2</v>
      </c>
      <c r="D3845">
        <v>0.67699987300018483</v>
      </c>
      <c r="G3845">
        <v>0.69199572527445274</v>
      </c>
    </row>
    <row r="3846" spans="1:7">
      <c r="A3846">
        <v>6</v>
      </c>
      <c r="B3846">
        <v>10</v>
      </c>
      <c r="C3846">
        <v>3</v>
      </c>
      <c r="D3846">
        <v>0.59682147767512261</v>
      </c>
      <c r="G3846">
        <v>0.67572325034297198</v>
      </c>
    </row>
    <row r="3847" spans="1:7">
      <c r="A3847">
        <v>6</v>
      </c>
      <c r="B3847">
        <v>10</v>
      </c>
      <c r="C3847">
        <v>4</v>
      </c>
      <c r="D3847">
        <v>0.59631806081859129</v>
      </c>
      <c r="G3847">
        <v>0.66266937161658479</v>
      </c>
    </row>
    <row r="3848" spans="1:7">
      <c r="A3848">
        <v>6</v>
      </c>
      <c r="B3848">
        <v>10</v>
      </c>
      <c r="C3848">
        <v>5</v>
      </c>
      <c r="D3848">
        <v>0.73532771929445861</v>
      </c>
      <c r="G3848">
        <v>0.75741510696483871</v>
      </c>
    </row>
    <row r="3849" spans="1:7">
      <c r="A3849">
        <v>6</v>
      </c>
      <c r="B3849">
        <v>10</v>
      </c>
      <c r="C3849">
        <v>6</v>
      </c>
      <c r="D3849">
        <v>0.74795319919458092</v>
      </c>
      <c r="G3849">
        <v>0.8214624667435042</v>
      </c>
    </row>
    <row r="3850" spans="1:7">
      <c r="A3850">
        <v>6</v>
      </c>
      <c r="B3850">
        <v>10</v>
      </c>
      <c r="C3850">
        <v>7</v>
      </c>
      <c r="D3850">
        <v>0.82048501591118572</v>
      </c>
      <c r="G3850">
        <v>0.83978313926004433</v>
      </c>
    </row>
    <row r="3851" spans="1:7">
      <c r="A3851">
        <v>6</v>
      </c>
      <c r="B3851">
        <v>10</v>
      </c>
      <c r="C3851">
        <v>8</v>
      </c>
      <c r="D3851">
        <v>0.85458771566181535</v>
      </c>
      <c r="G3851">
        <v>0.89391653425724549</v>
      </c>
    </row>
    <row r="3852" spans="1:7">
      <c r="A3852">
        <v>6</v>
      </c>
      <c r="B3852">
        <v>10</v>
      </c>
      <c r="C3852">
        <v>9</v>
      </c>
      <c r="D3852">
        <v>0.9021042451479937</v>
      </c>
      <c r="G3852">
        <v>0.98296026456377927</v>
      </c>
    </row>
    <row r="3853" spans="1:7">
      <c r="A3853">
        <v>6</v>
      </c>
      <c r="B3853">
        <v>10</v>
      </c>
      <c r="C3853">
        <v>10</v>
      </c>
      <c r="D3853">
        <v>1.0210832032763788</v>
      </c>
      <c r="G3853">
        <v>1.1488716454154853</v>
      </c>
    </row>
    <row r="3854" spans="1:7">
      <c r="A3854">
        <v>6</v>
      </c>
      <c r="B3854">
        <v>10</v>
      </c>
      <c r="C3854">
        <v>11</v>
      </c>
      <c r="D3854">
        <v>1.0690328536790594</v>
      </c>
      <c r="G3854">
        <v>1.3196957498865773</v>
      </c>
    </row>
    <row r="3855" spans="1:7">
      <c r="A3855">
        <v>6</v>
      </c>
      <c r="B3855">
        <v>10</v>
      </c>
      <c r="C3855">
        <v>12</v>
      </c>
      <c r="D3855">
        <v>1.2185376703310737</v>
      </c>
      <c r="G3855">
        <v>1.5014075121087416</v>
      </c>
    </row>
    <row r="3856" spans="1:7">
      <c r="A3856">
        <v>6</v>
      </c>
      <c r="B3856">
        <v>10</v>
      </c>
      <c r="C3856">
        <v>13</v>
      </c>
      <c r="D3856">
        <v>1.3053139129785287</v>
      </c>
      <c r="G3856">
        <v>1.6705129009592374</v>
      </c>
    </row>
    <row r="3857" spans="1:7">
      <c r="A3857">
        <v>6</v>
      </c>
      <c r="B3857">
        <v>10</v>
      </c>
      <c r="C3857">
        <v>14</v>
      </c>
      <c r="D3857">
        <v>1.5262513947896044</v>
      </c>
      <c r="G3857">
        <v>1.8586348085646551</v>
      </c>
    </row>
    <row r="3858" spans="1:7">
      <c r="A3858">
        <v>6</v>
      </c>
      <c r="B3858">
        <v>10</v>
      </c>
      <c r="C3858">
        <v>15</v>
      </c>
      <c r="D3858">
        <v>1.7476034208451205</v>
      </c>
      <c r="G3858">
        <v>2.0411702756979779</v>
      </c>
    </row>
    <row r="3859" spans="1:7">
      <c r="A3859">
        <v>6</v>
      </c>
      <c r="B3859">
        <v>10</v>
      </c>
      <c r="C3859">
        <v>16</v>
      </c>
      <c r="D3859">
        <v>1.8978219877250053</v>
      </c>
      <c r="G3859">
        <v>2.2570596446816382</v>
      </c>
    </row>
    <row r="3860" spans="1:7">
      <c r="A3860">
        <v>6</v>
      </c>
      <c r="B3860">
        <v>10</v>
      </c>
      <c r="C3860">
        <v>17</v>
      </c>
      <c r="D3860">
        <v>1.8942730504302625</v>
      </c>
      <c r="G3860">
        <v>2.3594793592171319</v>
      </c>
    </row>
    <row r="3861" spans="1:7">
      <c r="A3861">
        <v>6</v>
      </c>
      <c r="B3861">
        <v>10</v>
      </c>
      <c r="C3861">
        <v>18</v>
      </c>
      <c r="D3861">
        <v>1.8104258633965167</v>
      </c>
      <c r="G3861">
        <v>2.369553147339567</v>
      </c>
    </row>
    <row r="3862" spans="1:7">
      <c r="A3862">
        <v>6</v>
      </c>
      <c r="B3862">
        <v>10</v>
      </c>
      <c r="C3862">
        <v>19</v>
      </c>
      <c r="D3862">
        <v>1.7293911966630184</v>
      </c>
      <c r="G3862">
        <v>2.2494495948307871</v>
      </c>
    </row>
    <row r="3863" spans="1:7">
      <c r="A3863">
        <v>6</v>
      </c>
      <c r="B3863">
        <v>10</v>
      </c>
      <c r="C3863">
        <v>20</v>
      </c>
      <c r="D3863">
        <v>1.5777546321604052</v>
      </c>
      <c r="G3863">
        <v>2.0729456147036478</v>
      </c>
    </row>
    <row r="3864" spans="1:7">
      <c r="A3864">
        <v>6</v>
      </c>
      <c r="B3864">
        <v>10</v>
      </c>
      <c r="C3864">
        <v>21</v>
      </c>
      <c r="D3864">
        <v>1.4588404499745327</v>
      </c>
      <c r="G3864">
        <v>1.9285464555466423</v>
      </c>
    </row>
    <row r="3865" spans="1:7">
      <c r="A3865">
        <v>6</v>
      </c>
      <c r="B3865">
        <v>10</v>
      </c>
      <c r="C3865">
        <v>22</v>
      </c>
      <c r="D3865">
        <v>1.2762629719300662</v>
      </c>
      <c r="G3865">
        <v>1.5622461109648349</v>
      </c>
    </row>
    <row r="3866" spans="1:7">
      <c r="A3866">
        <v>6</v>
      </c>
      <c r="B3866">
        <v>10</v>
      </c>
      <c r="C3866">
        <v>23</v>
      </c>
      <c r="D3866">
        <v>1.0644817298946951</v>
      </c>
      <c r="G3866">
        <v>1.2717487475952698</v>
      </c>
    </row>
    <row r="3867" spans="1:7">
      <c r="A3867">
        <v>6</v>
      </c>
      <c r="B3867">
        <v>11</v>
      </c>
      <c r="C3867">
        <v>0</v>
      </c>
      <c r="D3867">
        <v>0.88545914257808256</v>
      </c>
      <c r="G3867">
        <v>1.0819769713469052</v>
      </c>
    </row>
    <row r="3868" spans="1:7">
      <c r="A3868">
        <v>6</v>
      </c>
      <c r="B3868">
        <v>11</v>
      </c>
      <c r="C3868">
        <v>1</v>
      </c>
      <c r="D3868">
        <v>0.74689235237873874</v>
      </c>
      <c r="G3868">
        <v>0.9368893424134086</v>
      </c>
    </row>
    <row r="3869" spans="1:7">
      <c r="A3869">
        <v>6</v>
      </c>
      <c r="B3869">
        <v>11</v>
      </c>
      <c r="C3869">
        <v>2</v>
      </c>
      <c r="D3869">
        <v>0.69226006276188967</v>
      </c>
      <c r="G3869">
        <v>0.8565940959095657</v>
      </c>
    </row>
    <row r="3870" spans="1:7">
      <c r="A3870">
        <v>6</v>
      </c>
      <c r="B3870">
        <v>11</v>
      </c>
      <c r="C3870">
        <v>3</v>
      </c>
      <c r="D3870">
        <v>0.64166618155651811</v>
      </c>
      <c r="G3870">
        <v>0.80053298553819086</v>
      </c>
    </row>
    <row r="3871" spans="1:7">
      <c r="A3871">
        <v>6</v>
      </c>
      <c r="B3871">
        <v>11</v>
      </c>
      <c r="C3871">
        <v>4</v>
      </c>
      <c r="D3871">
        <v>0.64206147153752979</v>
      </c>
      <c r="G3871">
        <v>0.75290317110819516</v>
      </c>
    </row>
    <row r="3872" spans="1:7">
      <c r="A3872">
        <v>6</v>
      </c>
      <c r="B3872">
        <v>11</v>
      </c>
      <c r="C3872">
        <v>5</v>
      </c>
      <c r="D3872">
        <v>0.69758894961775109</v>
      </c>
      <c r="G3872">
        <v>0.76888304638466731</v>
      </c>
    </row>
    <row r="3873" spans="1:7">
      <c r="A3873">
        <v>6</v>
      </c>
      <c r="B3873">
        <v>11</v>
      </c>
      <c r="C3873">
        <v>6</v>
      </c>
      <c r="D3873">
        <v>0.82155621765051312</v>
      </c>
      <c r="G3873">
        <v>0.85780383565968488</v>
      </c>
    </row>
    <row r="3874" spans="1:7">
      <c r="A3874">
        <v>6</v>
      </c>
      <c r="B3874">
        <v>11</v>
      </c>
      <c r="C3874">
        <v>7</v>
      </c>
      <c r="D3874">
        <v>1.0383729934128345</v>
      </c>
      <c r="G3874">
        <v>1.0125693825941346</v>
      </c>
    </row>
    <row r="3875" spans="1:7">
      <c r="A3875">
        <v>6</v>
      </c>
      <c r="B3875">
        <v>11</v>
      </c>
      <c r="C3875">
        <v>8</v>
      </c>
      <c r="D3875">
        <v>1.1526372890988428</v>
      </c>
      <c r="G3875">
        <v>1.1864006246961121</v>
      </c>
    </row>
    <row r="3876" spans="1:7">
      <c r="A3876">
        <v>6</v>
      </c>
      <c r="B3876">
        <v>11</v>
      </c>
      <c r="C3876">
        <v>9</v>
      </c>
      <c r="D3876">
        <v>1.3378300870567912</v>
      </c>
      <c r="G3876">
        <v>1.3278024815047538</v>
      </c>
    </row>
    <row r="3877" spans="1:7">
      <c r="A3877">
        <v>6</v>
      </c>
      <c r="B3877">
        <v>11</v>
      </c>
      <c r="C3877">
        <v>10</v>
      </c>
      <c r="D3877">
        <v>1.4985632033587992</v>
      </c>
      <c r="G3877">
        <v>1.5581275864090431</v>
      </c>
    </row>
    <row r="3878" spans="1:7">
      <c r="A3878">
        <v>6</v>
      </c>
      <c r="B3878">
        <v>11</v>
      </c>
      <c r="C3878">
        <v>11</v>
      </c>
      <c r="D3878">
        <v>1.5863653414720176</v>
      </c>
      <c r="G3878">
        <v>1.784624307591919</v>
      </c>
    </row>
    <row r="3879" spans="1:7">
      <c r="A3879">
        <v>6</v>
      </c>
      <c r="B3879">
        <v>11</v>
      </c>
      <c r="C3879">
        <v>12</v>
      </c>
      <c r="D3879">
        <v>1.8931776115456982</v>
      </c>
      <c r="G3879">
        <v>1.9773147039284777</v>
      </c>
    </row>
    <row r="3880" spans="1:7">
      <c r="A3880">
        <v>6</v>
      </c>
      <c r="B3880">
        <v>11</v>
      </c>
      <c r="C3880">
        <v>13</v>
      </c>
      <c r="D3880">
        <v>1.929674648783871</v>
      </c>
      <c r="G3880">
        <v>2.1152963412403389</v>
      </c>
    </row>
    <row r="3881" spans="1:7">
      <c r="A3881">
        <v>6</v>
      </c>
      <c r="B3881">
        <v>11</v>
      </c>
      <c r="C3881">
        <v>14</v>
      </c>
      <c r="D3881">
        <v>2.1619391399072594</v>
      </c>
      <c r="G3881">
        <v>2.2369809154144167</v>
      </c>
    </row>
    <row r="3882" spans="1:7">
      <c r="A3882">
        <v>6</v>
      </c>
      <c r="B3882">
        <v>11</v>
      </c>
      <c r="C3882">
        <v>15</v>
      </c>
      <c r="D3882">
        <v>2.3173163328142006</v>
      </c>
      <c r="G3882">
        <v>2.3998482763257822</v>
      </c>
    </row>
    <row r="3883" spans="1:7">
      <c r="A3883">
        <v>6</v>
      </c>
      <c r="B3883">
        <v>11</v>
      </c>
      <c r="C3883">
        <v>16</v>
      </c>
      <c r="D3883">
        <v>2.3014520915635739</v>
      </c>
      <c r="G3883">
        <v>2.4865831740604425</v>
      </c>
    </row>
    <row r="3884" spans="1:7">
      <c r="A3884">
        <v>6</v>
      </c>
      <c r="B3884">
        <v>11</v>
      </c>
      <c r="C3884">
        <v>17</v>
      </c>
      <c r="D3884">
        <v>2.2349480184406332</v>
      </c>
      <c r="G3884">
        <v>2.4511023923648749</v>
      </c>
    </row>
    <row r="3885" spans="1:7">
      <c r="A3885">
        <v>6</v>
      </c>
      <c r="B3885">
        <v>11</v>
      </c>
      <c r="C3885">
        <v>18</v>
      </c>
      <c r="D3885">
        <v>2.2590463140754857</v>
      </c>
      <c r="G3885">
        <v>2.3830864960888674</v>
      </c>
    </row>
    <row r="3886" spans="1:7">
      <c r="A3886">
        <v>6</v>
      </c>
      <c r="B3886">
        <v>11</v>
      </c>
      <c r="C3886">
        <v>19</v>
      </c>
      <c r="D3886">
        <v>2.0921926670438924</v>
      </c>
      <c r="G3886">
        <v>2.2420288741684713</v>
      </c>
    </row>
    <row r="3887" spans="1:7">
      <c r="A3887">
        <v>6</v>
      </c>
      <c r="B3887">
        <v>11</v>
      </c>
      <c r="C3887">
        <v>20</v>
      </c>
      <c r="D3887">
        <v>1.9600936368557649</v>
      </c>
      <c r="G3887">
        <v>2.1026973443305619</v>
      </c>
    </row>
    <row r="3888" spans="1:7">
      <c r="A3888">
        <v>6</v>
      </c>
      <c r="B3888">
        <v>11</v>
      </c>
      <c r="C3888">
        <v>21</v>
      </c>
      <c r="D3888">
        <v>1.7700409890461437</v>
      </c>
      <c r="G3888">
        <v>2.0100858652894287</v>
      </c>
    </row>
    <row r="3889" spans="1:7">
      <c r="A3889">
        <v>6</v>
      </c>
      <c r="B3889">
        <v>11</v>
      </c>
      <c r="C3889">
        <v>22</v>
      </c>
      <c r="D3889">
        <v>1.5560584499971561</v>
      </c>
      <c r="G3889">
        <v>1.7007121359408701</v>
      </c>
    </row>
    <row r="3890" spans="1:7">
      <c r="A3890">
        <v>6</v>
      </c>
      <c r="B3890">
        <v>11</v>
      </c>
      <c r="C3890">
        <v>23</v>
      </c>
      <c r="D3890">
        <v>1.2937176561258874</v>
      </c>
      <c r="G3890">
        <v>1.4496173731722386</v>
      </c>
    </row>
    <row r="3891" spans="1:7">
      <c r="A3891">
        <v>6</v>
      </c>
      <c r="B3891">
        <v>12</v>
      </c>
      <c r="C3891">
        <v>0</v>
      </c>
      <c r="D3891">
        <v>1.0472098786484287</v>
      </c>
      <c r="G3891">
        <v>1.0948784031942123</v>
      </c>
    </row>
    <row r="3892" spans="1:7">
      <c r="A3892">
        <v>6</v>
      </c>
      <c r="B3892">
        <v>12</v>
      </c>
      <c r="C3892">
        <v>1</v>
      </c>
      <c r="D3892">
        <v>0.99989690461305225</v>
      </c>
      <c r="G3892">
        <v>0.94646644876851849</v>
      </c>
    </row>
    <row r="3893" spans="1:7">
      <c r="A3893">
        <v>6</v>
      </c>
      <c r="B3893">
        <v>12</v>
      </c>
      <c r="C3893">
        <v>2</v>
      </c>
      <c r="D3893">
        <v>0.8472862421280245</v>
      </c>
      <c r="G3893">
        <v>0.86452379244235888</v>
      </c>
    </row>
    <row r="3894" spans="1:7">
      <c r="A3894">
        <v>6</v>
      </c>
      <c r="B3894">
        <v>12</v>
      </c>
      <c r="C3894">
        <v>3</v>
      </c>
      <c r="D3894">
        <v>0.77863608136674334</v>
      </c>
      <c r="G3894">
        <v>0.81759474189200543</v>
      </c>
    </row>
    <row r="3895" spans="1:7">
      <c r="A3895">
        <v>6</v>
      </c>
      <c r="B3895">
        <v>12</v>
      </c>
      <c r="C3895">
        <v>4</v>
      </c>
      <c r="D3895">
        <v>0.67349956646107911</v>
      </c>
      <c r="G3895">
        <v>0.77377609943901104</v>
      </c>
    </row>
    <row r="3896" spans="1:7">
      <c r="A3896">
        <v>6</v>
      </c>
      <c r="B3896">
        <v>12</v>
      </c>
      <c r="C3896">
        <v>5</v>
      </c>
      <c r="D3896">
        <v>0.70249493828561393</v>
      </c>
      <c r="G3896">
        <v>0.75721594249378243</v>
      </c>
    </row>
    <row r="3897" spans="1:7">
      <c r="A3897">
        <v>6</v>
      </c>
      <c r="B3897">
        <v>12</v>
      </c>
      <c r="C3897">
        <v>6</v>
      </c>
      <c r="D3897">
        <v>0.85479011566092367</v>
      </c>
      <c r="G3897">
        <v>0.85204036010220674</v>
      </c>
    </row>
    <row r="3898" spans="1:7">
      <c r="A3898">
        <v>6</v>
      </c>
      <c r="B3898">
        <v>12</v>
      </c>
      <c r="C3898">
        <v>7</v>
      </c>
      <c r="D3898">
        <v>1.1010425834814219</v>
      </c>
      <c r="G3898">
        <v>1.008300869979893</v>
      </c>
    </row>
    <row r="3899" spans="1:7">
      <c r="A3899">
        <v>6</v>
      </c>
      <c r="B3899">
        <v>12</v>
      </c>
      <c r="C3899">
        <v>8</v>
      </c>
      <c r="D3899">
        <v>1.2678804934904293</v>
      </c>
      <c r="G3899">
        <v>1.2083529752836399</v>
      </c>
    </row>
    <row r="3900" spans="1:7">
      <c r="A3900">
        <v>6</v>
      </c>
      <c r="B3900">
        <v>12</v>
      </c>
      <c r="C3900">
        <v>9</v>
      </c>
      <c r="D3900">
        <v>1.4407313063489275</v>
      </c>
      <c r="G3900">
        <v>1.3966125768443558</v>
      </c>
    </row>
    <row r="3901" spans="1:7">
      <c r="A3901">
        <v>6</v>
      </c>
      <c r="B3901">
        <v>12</v>
      </c>
      <c r="C3901">
        <v>10</v>
      </c>
      <c r="D3901">
        <v>1.6252309634569391</v>
      </c>
      <c r="G3901">
        <v>1.6330773568625627</v>
      </c>
    </row>
    <row r="3902" spans="1:7">
      <c r="A3902">
        <v>6</v>
      </c>
      <c r="B3902">
        <v>12</v>
      </c>
      <c r="C3902">
        <v>11</v>
      </c>
      <c r="D3902">
        <v>1.8825662317571339</v>
      </c>
      <c r="G3902">
        <v>1.8929476504608191</v>
      </c>
    </row>
    <row r="3903" spans="1:7">
      <c r="A3903">
        <v>6</v>
      </c>
      <c r="B3903">
        <v>12</v>
      </c>
      <c r="C3903">
        <v>12</v>
      </c>
      <c r="D3903">
        <v>2.0096044140531295</v>
      </c>
      <c r="G3903">
        <v>2.1056307173425379</v>
      </c>
    </row>
    <row r="3904" spans="1:7">
      <c r="A3904">
        <v>6</v>
      </c>
      <c r="B3904">
        <v>12</v>
      </c>
      <c r="C3904">
        <v>13</v>
      </c>
      <c r="D3904">
        <v>2.1440945349941867</v>
      </c>
      <c r="G3904">
        <v>2.2410773105845356</v>
      </c>
    </row>
    <row r="3905" spans="1:7">
      <c r="A3905">
        <v>6</v>
      </c>
      <c r="B3905">
        <v>12</v>
      </c>
      <c r="C3905">
        <v>14</v>
      </c>
      <c r="D3905">
        <v>2.3779962301686517</v>
      </c>
      <c r="G3905">
        <v>2.449735288094415</v>
      </c>
    </row>
    <row r="3906" spans="1:7">
      <c r="A3906">
        <v>6</v>
      </c>
      <c r="B3906">
        <v>12</v>
      </c>
      <c r="C3906">
        <v>15</v>
      </c>
      <c r="D3906">
        <v>2.4402026997864974</v>
      </c>
      <c r="G3906">
        <v>2.5699494875315594</v>
      </c>
    </row>
    <row r="3907" spans="1:7">
      <c r="A3907">
        <v>6</v>
      </c>
      <c r="B3907">
        <v>12</v>
      </c>
      <c r="C3907">
        <v>16</v>
      </c>
      <c r="D3907">
        <v>2.5348100322071563</v>
      </c>
      <c r="G3907">
        <v>2.5661801155052735</v>
      </c>
    </row>
    <row r="3908" spans="1:7">
      <c r="A3908">
        <v>6</v>
      </c>
      <c r="B3908">
        <v>12</v>
      </c>
      <c r="C3908">
        <v>17</v>
      </c>
      <c r="D3908">
        <v>2.4764446006509764</v>
      </c>
      <c r="G3908">
        <v>2.3710186044352399</v>
      </c>
    </row>
    <row r="3909" spans="1:7">
      <c r="A3909">
        <v>6</v>
      </c>
      <c r="B3909">
        <v>12</v>
      </c>
      <c r="C3909">
        <v>18</v>
      </c>
      <c r="D3909">
        <v>2.2563700350979046</v>
      </c>
      <c r="G3909">
        <v>2.1070420803843435</v>
      </c>
    </row>
    <row r="3910" spans="1:7">
      <c r="A3910">
        <v>6</v>
      </c>
      <c r="B3910">
        <v>12</v>
      </c>
      <c r="C3910">
        <v>19</v>
      </c>
      <c r="D3910">
        <v>2.1294203422605289</v>
      </c>
      <c r="G3910">
        <v>1.9448508951463168</v>
      </c>
    </row>
    <row r="3911" spans="1:7">
      <c r="A3911">
        <v>6</v>
      </c>
      <c r="B3911">
        <v>12</v>
      </c>
      <c r="C3911">
        <v>20</v>
      </c>
      <c r="D3911">
        <v>2.0467863292323289</v>
      </c>
      <c r="G3911">
        <v>1.8111451469105877</v>
      </c>
    </row>
    <row r="3912" spans="1:7">
      <c r="A3912">
        <v>6</v>
      </c>
      <c r="B3912">
        <v>12</v>
      </c>
      <c r="C3912">
        <v>21</v>
      </c>
      <c r="D3912">
        <v>1.7937882666148111</v>
      </c>
      <c r="G3912">
        <v>1.7216317818636622</v>
      </c>
    </row>
    <row r="3913" spans="1:7">
      <c r="A3913">
        <v>6</v>
      </c>
      <c r="B3913">
        <v>12</v>
      </c>
      <c r="C3913">
        <v>22</v>
      </c>
      <c r="D3913">
        <v>1.5393608860912991</v>
      </c>
      <c r="G3913">
        <v>1.4963841415609906</v>
      </c>
    </row>
    <row r="3914" spans="1:7">
      <c r="A3914">
        <v>6</v>
      </c>
      <c r="B3914">
        <v>12</v>
      </c>
      <c r="C3914">
        <v>23</v>
      </c>
      <c r="D3914">
        <v>1.3012296133670622</v>
      </c>
      <c r="G3914">
        <v>1.2712373129041623</v>
      </c>
    </row>
    <row r="3915" spans="1:7">
      <c r="A3915">
        <v>6</v>
      </c>
      <c r="B3915">
        <v>13</v>
      </c>
      <c r="C3915">
        <v>0</v>
      </c>
      <c r="D3915">
        <v>1.0924556082168959</v>
      </c>
      <c r="G3915">
        <v>1.1328302996232549</v>
      </c>
    </row>
    <row r="3916" spans="1:7">
      <c r="A3916">
        <v>6</v>
      </c>
      <c r="B3916">
        <v>13</v>
      </c>
      <c r="C3916">
        <v>1</v>
      </c>
      <c r="D3916">
        <v>0.8990184797722327</v>
      </c>
      <c r="G3916">
        <v>0.98887618700033753</v>
      </c>
    </row>
    <row r="3917" spans="1:7">
      <c r="A3917">
        <v>6</v>
      </c>
      <c r="B3917">
        <v>13</v>
      </c>
      <c r="C3917">
        <v>2</v>
      </c>
      <c r="D3917">
        <v>0.78938583653284911</v>
      </c>
      <c r="G3917">
        <v>0.9033436525539057</v>
      </c>
    </row>
    <row r="3918" spans="1:7">
      <c r="A3918">
        <v>6</v>
      </c>
      <c r="B3918">
        <v>13</v>
      </c>
      <c r="C3918">
        <v>3</v>
      </c>
      <c r="D3918">
        <v>0.78723750746373156</v>
      </c>
      <c r="G3918">
        <v>0.8360334377988009</v>
      </c>
    </row>
    <row r="3919" spans="1:7">
      <c r="A3919">
        <v>6</v>
      </c>
      <c r="B3919">
        <v>13</v>
      </c>
      <c r="C3919">
        <v>4</v>
      </c>
      <c r="D3919">
        <v>0.81713548181761553</v>
      </c>
      <c r="G3919">
        <v>0.83581706158333247</v>
      </c>
    </row>
    <row r="3920" spans="1:7">
      <c r="A3920">
        <v>6</v>
      </c>
      <c r="B3920">
        <v>13</v>
      </c>
      <c r="C3920">
        <v>5</v>
      </c>
      <c r="D3920">
        <v>0.85082891333325172</v>
      </c>
      <c r="G3920">
        <v>0.86766862402854261</v>
      </c>
    </row>
    <row r="3921" spans="1:7">
      <c r="A3921">
        <v>6</v>
      </c>
      <c r="B3921">
        <v>13</v>
      </c>
      <c r="C3921">
        <v>6</v>
      </c>
      <c r="D3921">
        <v>0.88755759585447125</v>
      </c>
      <c r="G3921">
        <v>0.92604840225431251</v>
      </c>
    </row>
    <row r="3922" spans="1:7">
      <c r="A3922">
        <v>6</v>
      </c>
      <c r="B3922">
        <v>13</v>
      </c>
      <c r="C3922">
        <v>7</v>
      </c>
      <c r="D3922">
        <v>0.94359171895866956</v>
      </c>
      <c r="G3922">
        <v>0.90103236116140162</v>
      </c>
    </row>
    <row r="3923" spans="1:7">
      <c r="A3923">
        <v>6</v>
      </c>
      <c r="B3923">
        <v>13</v>
      </c>
      <c r="C3923">
        <v>8</v>
      </c>
      <c r="D3923">
        <v>0.97274560129438636</v>
      </c>
      <c r="G3923">
        <v>1.007959093912278</v>
      </c>
    </row>
    <row r="3924" spans="1:7">
      <c r="A3924">
        <v>6</v>
      </c>
      <c r="B3924">
        <v>13</v>
      </c>
      <c r="C3924">
        <v>9</v>
      </c>
      <c r="D3924">
        <v>1.0745155776743127</v>
      </c>
      <c r="G3924">
        <v>1.152284488450374</v>
      </c>
    </row>
    <row r="3925" spans="1:7">
      <c r="A3925">
        <v>6</v>
      </c>
      <c r="B3925">
        <v>13</v>
      </c>
      <c r="C3925">
        <v>10</v>
      </c>
      <c r="D3925">
        <v>1.2140668943689925</v>
      </c>
      <c r="G3925">
        <v>1.3902737372593819</v>
      </c>
    </row>
    <row r="3926" spans="1:7">
      <c r="A3926">
        <v>6</v>
      </c>
      <c r="B3926">
        <v>13</v>
      </c>
      <c r="C3926">
        <v>11</v>
      </c>
      <c r="D3926">
        <v>1.426575187485752</v>
      </c>
      <c r="G3926">
        <v>1.587232646210182</v>
      </c>
    </row>
    <row r="3927" spans="1:7">
      <c r="A3927">
        <v>6</v>
      </c>
      <c r="B3927">
        <v>13</v>
      </c>
      <c r="C3927">
        <v>12</v>
      </c>
      <c r="D3927">
        <v>1.6038343455599799</v>
      </c>
      <c r="G3927">
        <v>1.762413780838207</v>
      </c>
    </row>
    <row r="3928" spans="1:7">
      <c r="A3928">
        <v>6</v>
      </c>
      <c r="B3928">
        <v>13</v>
      </c>
      <c r="C3928">
        <v>13</v>
      </c>
      <c r="D3928">
        <v>1.7617832972491629</v>
      </c>
      <c r="G3928">
        <v>1.9241525430802542</v>
      </c>
    </row>
    <row r="3929" spans="1:7">
      <c r="A3929">
        <v>6</v>
      </c>
      <c r="B3929">
        <v>13</v>
      </c>
      <c r="C3929">
        <v>14</v>
      </c>
      <c r="D3929">
        <v>1.9819548233704929</v>
      </c>
      <c r="G3929">
        <v>2.2217534392508234</v>
      </c>
    </row>
    <row r="3930" spans="1:7">
      <c r="A3930">
        <v>6</v>
      </c>
      <c r="B3930">
        <v>13</v>
      </c>
      <c r="C3930">
        <v>15</v>
      </c>
      <c r="D3930">
        <v>2.1551766836028743</v>
      </c>
      <c r="G3930">
        <v>2.4156879988263258</v>
      </c>
    </row>
    <row r="3931" spans="1:7">
      <c r="A3931">
        <v>6</v>
      </c>
      <c r="B3931">
        <v>13</v>
      </c>
      <c r="C3931">
        <v>16</v>
      </c>
      <c r="D3931">
        <v>2.3157199821510419</v>
      </c>
      <c r="G3931">
        <v>2.6121723553954737</v>
      </c>
    </row>
    <row r="3932" spans="1:7">
      <c r="A3932">
        <v>6</v>
      </c>
      <c r="B3932">
        <v>13</v>
      </c>
      <c r="C3932">
        <v>17</v>
      </c>
      <c r="D3932">
        <v>2.3847943852218338</v>
      </c>
      <c r="G3932">
        <v>2.738627041592379</v>
      </c>
    </row>
    <row r="3933" spans="1:7">
      <c r="A3933">
        <v>6</v>
      </c>
      <c r="B3933">
        <v>13</v>
      </c>
      <c r="C3933">
        <v>18</v>
      </c>
      <c r="D3933">
        <v>2.2045556125604171</v>
      </c>
      <c r="G3933">
        <v>2.7294089230492964</v>
      </c>
    </row>
    <row r="3934" spans="1:7">
      <c r="A3934">
        <v>6</v>
      </c>
      <c r="B3934">
        <v>13</v>
      </c>
      <c r="C3934">
        <v>19</v>
      </c>
      <c r="D3934">
        <v>2.1091770476178939</v>
      </c>
      <c r="G3934">
        <v>2.4987445008980225</v>
      </c>
    </row>
    <row r="3935" spans="1:7">
      <c r="A3935">
        <v>6</v>
      </c>
      <c r="B3935">
        <v>13</v>
      </c>
      <c r="C3935">
        <v>20</v>
      </c>
      <c r="D3935">
        <v>1.9528505909769258</v>
      </c>
      <c r="G3935">
        <v>2.3380630315270143</v>
      </c>
    </row>
    <row r="3936" spans="1:7">
      <c r="A3936">
        <v>6</v>
      </c>
      <c r="B3936">
        <v>13</v>
      </c>
      <c r="C3936">
        <v>21</v>
      </c>
      <c r="D3936">
        <v>1.6967098144747916</v>
      </c>
      <c r="G3936">
        <v>2.1004671940188584</v>
      </c>
    </row>
    <row r="3937" spans="1:7">
      <c r="A3937">
        <v>6</v>
      </c>
      <c r="B3937">
        <v>13</v>
      </c>
      <c r="C3937">
        <v>22</v>
      </c>
      <c r="D3937">
        <v>1.3781075831393772</v>
      </c>
      <c r="G3937">
        <v>1.782967062487081</v>
      </c>
    </row>
    <row r="3938" spans="1:7">
      <c r="A3938">
        <v>6</v>
      </c>
      <c r="B3938">
        <v>13</v>
      </c>
      <c r="C3938">
        <v>23</v>
      </c>
      <c r="D3938">
        <v>1.1284664764524757</v>
      </c>
      <c r="G3938">
        <v>1.5251572605770358</v>
      </c>
    </row>
    <row r="3939" spans="1:7">
      <c r="A3939">
        <v>6</v>
      </c>
      <c r="B3939">
        <v>14</v>
      </c>
      <c r="C3939">
        <v>0</v>
      </c>
      <c r="D3939">
        <v>1.024998663595809</v>
      </c>
      <c r="G3939">
        <v>1.1187240456670893</v>
      </c>
    </row>
    <row r="3940" spans="1:7">
      <c r="A3940">
        <v>6</v>
      </c>
      <c r="B3940">
        <v>14</v>
      </c>
      <c r="C3940">
        <v>1</v>
      </c>
      <c r="D3940">
        <v>0.82345557174232509</v>
      </c>
      <c r="G3940">
        <v>1.0020456302963501</v>
      </c>
    </row>
    <row r="3941" spans="1:7">
      <c r="A3941">
        <v>6</v>
      </c>
      <c r="B3941">
        <v>14</v>
      </c>
      <c r="C3941">
        <v>2</v>
      </c>
      <c r="D3941">
        <v>0.75013509240728304</v>
      </c>
      <c r="G3941">
        <v>0.90044470303075441</v>
      </c>
    </row>
    <row r="3942" spans="1:7">
      <c r="A3942">
        <v>6</v>
      </c>
      <c r="B3942">
        <v>14</v>
      </c>
      <c r="C3942">
        <v>3</v>
      </c>
      <c r="D3942">
        <v>0.72338153909211345</v>
      </c>
      <c r="G3942">
        <v>0.88282479439385642</v>
      </c>
    </row>
    <row r="3943" spans="1:7">
      <c r="A3943">
        <v>6</v>
      </c>
      <c r="B3943">
        <v>14</v>
      </c>
      <c r="C3943">
        <v>4</v>
      </c>
      <c r="D3943">
        <v>0.69387640947588081</v>
      </c>
      <c r="G3943">
        <v>0.85113797293087801</v>
      </c>
    </row>
    <row r="3944" spans="1:7">
      <c r="A3944">
        <v>6</v>
      </c>
      <c r="B3944">
        <v>14</v>
      </c>
      <c r="C3944">
        <v>5</v>
      </c>
      <c r="D3944">
        <v>0.81147063651737983</v>
      </c>
      <c r="G3944">
        <v>0.88006108000537286</v>
      </c>
    </row>
    <row r="3945" spans="1:7">
      <c r="A3945">
        <v>6</v>
      </c>
      <c r="B3945">
        <v>14</v>
      </c>
      <c r="C3945">
        <v>6</v>
      </c>
      <c r="D3945">
        <v>0.90739352071245127</v>
      </c>
      <c r="G3945">
        <v>0.90735890664322383</v>
      </c>
    </row>
    <row r="3946" spans="1:7">
      <c r="A3946">
        <v>6</v>
      </c>
      <c r="B3946">
        <v>14</v>
      </c>
      <c r="C3946">
        <v>7</v>
      </c>
      <c r="D3946">
        <v>0.93991270966353635</v>
      </c>
      <c r="G3946">
        <v>0.9218143131288955</v>
      </c>
    </row>
    <row r="3947" spans="1:7">
      <c r="A3947">
        <v>6</v>
      </c>
      <c r="B3947">
        <v>14</v>
      </c>
      <c r="C3947">
        <v>8</v>
      </c>
      <c r="D3947">
        <v>0.98015574987447807</v>
      </c>
      <c r="G3947">
        <v>0.9829922292319736</v>
      </c>
    </row>
    <row r="3948" spans="1:7">
      <c r="A3948">
        <v>6</v>
      </c>
      <c r="B3948">
        <v>14</v>
      </c>
      <c r="C3948">
        <v>9</v>
      </c>
      <c r="D3948">
        <v>1.0787510205439252</v>
      </c>
      <c r="G3948">
        <v>1.133894968956185</v>
      </c>
    </row>
    <row r="3949" spans="1:7">
      <c r="A3949">
        <v>6</v>
      </c>
      <c r="B3949">
        <v>14</v>
      </c>
      <c r="C3949">
        <v>10</v>
      </c>
      <c r="D3949">
        <v>1.3885795831500205</v>
      </c>
      <c r="G3949">
        <v>1.3327004522003578</v>
      </c>
    </row>
    <row r="3950" spans="1:7">
      <c r="A3950">
        <v>6</v>
      </c>
      <c r="B3950">
        <v>14</v>
      </c>
      <c r="C3950">
        <v>11</v>
      </c>
      <c r="D3950">
        <v>1.6927881217537</v>
      </c>
      <c r="G3950">
        <v>1.475747260010686</v>
      </c>
    </row>
    <row r="3951" spans="1:7">
      <c r="A3951">
        <v>6</v>
      </c>
      <c r="B3951">
        <v>14</v>
      </c>
      <c r="C3951">
        <v>12</v>
      </c>
      <c r="D3951">
        <v>1.7841637600060904</v>
      </c>
      <c r="G3951">
        <v>1.7811475352206416</v>
      </c>
    </row>
    <row r="3952" spans="1:7">
      <c r="A3952">
        <v>6</v>
      </c>
      <c r="B3952">
        <v>14</v>
      </c>
      <c r="C3952">
        <v>13</v>
      </c>
      <c r="D3952">
        <v>1.925685666179701</v>
      </c>
      <c r="G3952">
        <v>1.9830167089701976</v>
      </c>
    </row>
    <row r="3953" spans="1:7">
      <c r="A3953">
        <v>6</v>
      </c>
      <c r="B3953">
        <v>14</v>
      </c>
      <c r="C3953">
        <v>14</v>
      </c>
      <c r="D3953">
        <v>2.158092747417458</v>
      </c>
      <c r="G3953">
        <v>2.0364345871639746</v>
      </c>
    </row>
    <row r="3954" spans="1:7">
      <c r="A3954">
        <v>6</v>
      </c>
      <c r="B3954">
        <v>14</v>
      </c>
      <c r="C3954">
        <v>15</v>
      </c>
      <c r="D3954">
        <v>2.3651811858357301</v>
      </c>
      <c r="G3954">
        <v>2.1506074643124147</v>
      </c>
    </row>
    <row r="3955" spans="1:7">
      <c r="A3955">
        <v>6</v>
      </c>
      <c r="B3955">
        <v>14</v>
      </c>
      <c r="C3955">
        <v>16</v>
      </c>
      <c r="D3955">
        <v>2.4881005797611637</v>
      </c>
      <c r="G3955">
        <v>2.0742069896870037</v>
      </c>
    </row>
    <row r="3956" spans="1:7">
      <c r="A3956">
        <v>6</v>
      </c>
      <c r="B3956">
        <v>14</v>
      </c>
      <c r="C3956">
        <v>17</v>
      </c>
      <c r="D3956">
        <v>2.4740822920657646</v>
      </c>
      <c r="G3956">
        <v>1.9106290296134749</v>
      </c>
    </row>
    <row r="3957" spans="1:7">
      <c r="A3957">
        <v>6</v>
      </c>
      <c r="B3957">
        <v>14</v>
      </c>
      <c r="C3957">
        <v>18</v>
      </c>
      <c r="D3957">
        <v>2.250058388665733</v>
      </c>
      <c r="G3957">
        <v>1.792644980488034</v>
      </c>
    </row>
    <row r="3958" spans="1:7">
      <c r="A3958">
        <v>6</v>
      </c>
      <c r="B3958">
        <v>14</v>
      </c>
      <c r="C3958">
        <v>19</v>
      </c>
      <c r="D3958">
        <v>2.0451671827928464</v>
      </c>
      <c r="G3958">
        <v>1.7276903158967793</v>
      </c>
    </row>
    <row r="3959" spans="1:7">
      <c r="A3959">
        <v>6</v>
      </c>
      <c r="B3959">
        <v>14</v>
      </c>
      <c r="C3959">
        <v>20</v>
      </c>
      <c r="D3959">
        <v>1.9664720212473874</v>
      </c>
      <c r="G3959">
        <v>1.6248255548271973</v>
      </c>
    </row>
    <row r="3960" spans="1:7">
      <c r="A3960">
        <v>6</v>
      </c>
      <c r="B3960">
        <v>14</v>
      </c>
      <c r="C3960">
        <v>21</v>
      </c>
      <c r="D3960">
        <v>1.8019970107159899</v>
      </c>
      <c r="G3960">
        <v>1.5025631578049936</v>
      </c>
    </row>
    <row r="3961" spans="1:7">
      <c r="A3961">
        <v>6</v>
      </c>
      <c r="B3961">
        <v>14</v>
      </c>
      <c r="C3961">
        <v>22</v>
      </c>
      <c r="D3961">
        <v>1.5290104468509547</v>
      </c>
      <c r="G3961">
        <v>1.2877900933874999</v>
      </c>
    </row>
    <row r="3962" spans="1:7">
      <c r="A3962">
        <v>6</v>
      </c>
      <c r="B3962">
        <v>14</v>
      </c>
      <c r="C3962">
        <v>23</v>
      </c>
      <c r="D3962">
        <v>1.2210454483612325</v>
      </c>
      <c r="G3962">
        <v>1.1369340712552649</v>
      </c>
    </row>
    <row r="3963" spans="1:7">
      <c r="A3963">
        <v>6</v>
      </c>
      <c r="B3963">
        <v>15</v>
      </c>
      <c r="C3963">
        <v>0</v>
      </c>
      <c r="D3963">
        <v>1.1281897609765219</v>
      </c>
      <c r="G3963">
        <v>0.98134973705091744</v>
      </c>
    </row>
    <row r="3964" spans="1:7">
      <c r="A3964">
        <v>6</v>
      </c>
      <c r="B3964">
        <v>15</v>
      </c>
      <c r="C3964">
        <v>1</v>
      </c>
      <c r="D3964">
        <v>1.0576124730885124</v>
      </c>
      <c r="G3964">
        <v>0.9009094201298854</v>
      </c>
    </row>
    <row r="3965" spans="1:7">
      <c r="A3965">
        <v>6</v>
      </c>
      <c r="B3965">
        <v>15</v>
      </c>
      <c r="C3965">
        <v>2</v>
      </c>
      <c r="D3965">
        <v>0.95011030466986435</v>
      </c>
      <c r="G3965">
        <v>0.79787008279555061</v>
      </c>
    </row>
    <row r="3966" spans="1:7">
      <c r="A3966">
        <v>6</v>
      </c>
      <c r="B3966">
        <v>15</v>
      </c>
      <c r="C3966">
        <v>3</v>
      </c>
      <c r="D3966">
        <v>0.89142971385392955</v>
      </c>
      <c r="G3966">
        <v>0.80239185393471535</v>
      </c>
    </row>
    <row r="3967" spans="1:7">
      <c r="A3967">
        <v>6</v>
      </c>
      <c r="B3967">
        <v>15</v>
      </c>
      <c r="C3967">
        <v>4</v>
      </c>
      <c r="D3967">
        <v>0.89509702074394459</v>
      </c>
      <c r="G3967">
        <v>0.786067743769998</v>
      </c>
    </row>
    <row r="3968" spans="1:7">
      <c r="A3968">
        <v>6</v>
      </c>
      <c r="B3968">
        <v>15</v>
      </c>
      <c r="C3968">
        <v>5</v>
      </c>
      <c r="D3968">
        <v>0.96723771443925732</v>
      </c>
      <c r="G3968">
        <v>0.83143298439946578</v>
      </c>
    </row>
    <row r="3969" spans="1:7">
      <c r="A3969">
        <v>6</v>
      </c>
      <c r="B3969">
        <v>15</v>
      </c>
      <c r="C3969">
        <v>6</v>
      </c>
      <c r="D3969">
        <v>1.0775944533691095</v>
      </c>
      <c r="G3969">
        <v>0.93605334339909863</v>
      </c>
    </row>
    <row r="3970" spans="1:7">
      <c r="A3970">
        <v>6</v>
      </c>
      <c r="B3970">
        <v>15</v>
      </c>
      <c r="C3970">
        <v>7</v>
      </c>
      <c r="D3970">
        <v>1.0958371999780827</v>
      </c>
      <c r="G3970">
        <v>0.93679344840882606</v>
      </c>
    </row>
    <row r="3971" spans="1:7">
      <c r="A3971">
        <v>6</v>
      </c>
      <c r="B3971">
        <v>15</v>
      </c>
      <c r="C3971">
        <v>8</v>
      </c>
      <c r="D3971">
        <v>1.2162619145790243</v>
      </c>
      <c r="G3971">
        <v>0.92887358715855417</v>
      </c>
    </row>
    <row r="3972" spans="1:7">
      <c r="A3972">
        <v>6</v>
      </c>
      <c r="B3972">
        <v>15</v>
      </c>
      <c r="C3972">
        <v>9</v>
      </c>
      <c r="D3972">
        <v>1.4070400269975873</v>
      </c>
      <c r="G3972">
        <v>1.0481140936260904</v>
      </c>
    </row>
    <row r="3973" spans="1:7">
      <c r="A3973">
        <v>6</v>
      </c>
      <c r="B3973">
        <v>15</v>
      </c>
      <c r="C3973">
        <v>10</v>
      </c>
      <c r="D3973">
        <v>1.6246336869997464</v>
      </c>
      <c r="G3973">
        <v>1.1972514001377295</v>
      </c>
    </row>
    <row r="3974" spans="1:7">
      <c r="A3974">
        <v>6</v>
      </c>
      <c r="B3974">
        <v>15</v>
      </c>
      <c r="C3974">
        <v>11</v>
      </c>
      <c r="D3974">
        <v>1.8531828808469377</v>
      </c>
      <c r="G3974">
        <v>1.3808687483483946</v>
      </c>
    </row>
    <row r="3975" spans="1:7">
      <c r="A3975">
        <v>6</v>
      </c>
      <c r="B3975">
        <v>15</v>
      </c>
      <c r="C3975">
        <v>12</v>
      </c>
      <c r="D3975">
        <v>2.0133646968464771</v>
      </c>
      <c r="G3975">
        <v>1.566138424022637</v>
      </c>
    </row>
    <row r="3976" spans="1:7">
      <c r="A3976">
        <v>6</v>
      </c>
      <c r="B3976">
        <v>15</v>
      </c>
      <c r="C3976">
        <v>13</v>
      </c>
      <c r="D3976">
        <v>2.1552551349507927</v>
      </c>
      <c r="G3976">
        <v>1.5886563033551391</v>
      </c>
    </row>
    <row r="3977" spans="1:7">
      <c r="A3977">
        <v>6</v>
      </c>
      <c r="B3977">
        <v>15</v>
      </c>
      <c r="C3977">
        <v>14</v>
      </c>
      <c r="D3977">
        <v>2.3980880434020304</v>
      </c>
      <c r="G3977">
        <v>1.6435125916176556</v>
      </c>
    </row>
    <row r="3978" spans="1:7">
      <c r="A3978">
        <v>6</v>
      </c>
      <c r="B3978">
        <v>15</v>
      </c>
      <c r="C3978">
        <v>15</v>
      </c>
      <c r="D3978">
        <v>2.5551325733396437</v>
      </c>
      <c r="G3978">
        <v>1.7438964026712411</v>
      </c>
    </row>
    <row r="3979" spans="1:7">
      <c r="A3979">
        <v>6</v>
      </c>
      <c r="B3979">
        <v>15</v>
      </c>
      <c r="C3979">
        <v>16</v>
      </c>
      <c r="D3979">
        <v>2.7005513607117133</v>
      </c>
      <c r="G3979">
        <v>1.8632205090402085</v>
      </c>
    </row>
    <row r="3980" spans="1:7">
      <c r="A3980">
        <v>6</v>
      </c>
      <c r="B3980">
        <v>15</v>
      </c>
      <c r="C3980">
        <v>17</v>
      </c>
      <c r="D3980">
        <v>2.6285185159911588</v>
      </c>
      <c r="G3980">
        <v>1.9439067080242725</v>
      </c>
    </row>
    <row r="3981" spans="1:7">
      <c r="A3981">
        <v>6</v>
      </c>
      <c r="B3981">
        <v>15</v>
      </c>
      <c r="C3981">
        <v>18</v>
      </c>
      <c r="D3981">
        <v>2.5128004067405194</v>
      </c>
      <c r="G3981">
        <v>1.9687432552111701</v>
      </c>
    </row>
    <row r="3982" spans="1:7">
      <c r="A3982">
        <v>6</v>
      </c>
      <c r="B3982">
        <v>15</v>
      </c>
      <c r="C3982">
        <v>19</v>
      </c>
      <c r="D3982">
        <v>2.3453549413474502</v>
      </c>
      <c r="G3982">
        <v>1.8949417539920115</v>
      </c>
    </row>
    <row r="3983" spans="1:7">
      <c r="A3983">
        <v>6</v>
      </c>
      <c r="B3983">
        <v>15</v>
      </c>
      <c r="C3983">
        <v>20</v>
      </c>
      <c r="D3983">
        <v>2.0723100257302067</v>
      </c>
      <c r="G3983">
        <v>1.7956644122220713</v>
      </c>
    </row>
    <row r="3984" spans="1:7">
      <c r="A3984">
        <v>6</v>
      </c>
      <c r="B3984">
        <v>15</v>
      </c>
      <c r="C3984">
        <v>21</v>
      </c>
      <c r="D3984">
        <v>1.9187804228104444</v>
      </c>
      <c r="G3984">
        <v>1.5896816315579843</v>
      </c>
    </row>
    <row r="3985" spans="1:7">
      <c r="A3985">
        <v>6</v>
      </c>
      <c r="B3985">
        <v>15</v>
      </c>
      <c r="C3985">
        <v>22</v>
      </c>
      <c r="D3985">
        <v>1.657517530344002</v>
      </c>
      <c r="G3985">
        <v>1.3803401019128749</v>
      </c>
    </row>
    <row r="3986" spans="1:7">
      <c r="A3986">
        <v>6</v>
      </c>
      <c r="B3986">
        <v>15</v>
      </c>
      <c r="C3986">
        <v>23</v>
      </c>
      <c r="D3986">
        <v>1.4013704814660188</v>
      </c>
      <c r="G3986">
        <v>1.1501108910131681</v>
      </c>
    </row>
    <row r="3987" spans="1:7">
      <c r="A3987">
        <v>6</v>
      </c>
      <c r="B3987">
        <v>16</v>
      </c>
      <c r="C3987">
        <v>0</v>
      </c>
      <c r="D3987">
        <v>1.1807567488488722</v>
      </c>
      <c r="G3987">
        <v>1.1567521655356718</v>
      </c>
    </row>
    <row r="3988" spans="1:7">
      <c r="A3988">
        <v>6</v>
      </c>
      <c r="B3988">
        <v>16</v>
      </c>
      <c r="C3988">
        <v>1</v>
      </c>
      <c r="D3988">
        <v>1.070414088104735</v>
      </c>
      <c r="G3988">
        <v>1.0250970737056324</v>
      </c>
    </row>
    <row r="3989" spans="1:7">
      <c r="A3989">
        <v>6</v>
      </c>
      <c r="B3989">
        <v>16</v>
      </c>
      <c r="C3989">
        <v>2</v>
      </c>
      <c r="D3989">
        <v>0.94301953439532726</v>
      </c>
      <c r="G3989">
        <v>0.91154136053540413</v>
      </c>
    </row>
    <row r="3990" spans="1:7">
      <c r="A3990">
        <v>6</v>
      </c>
      <c r="B3990">
        <v>16</v>
      </c>
      <c r="C3990">
        <v>3</v>
      </c>
      <c r="D3990">
        <v>0.90161937424052663</v>
      </c>
      <c r="G3990">
        <v>0.8325468301450023</v>
      </c>
    </row>
    <row r="3991" spans="1:7">
      <c r="A3991">
        <v>6</v>
      </c>
      <c r="B3991">
        <v>16</v>
      </c>
      <c r="C3991">
        <v>4</v>
      </c>
      <c r="D3991">
        <v>0.78152431551143253</v>
      </c>
      <c r="G3991">
        <v>0.79329913524377926</v>
      </c>
    </row>
    <row r="3992" spans="1:7">
      <c r="A3992">
        <v>6</v>
      </c>
      <c r="B3992">
        <v>16</v>
      </c>
      <c r="C3992">
        <v>5</v>
      </c>
      <c r="D3992">
        <v>0.9500858468125376</v>
      </c>
      <c r="G3992">
        <v>0.83747922432943112</v>
      </c>
    </row>
    <row r="3993" spans="1:7">
      <c r="A3993">
        <v>6</v>
      </c>
      <c r="B3993">
        <v>16</v>
      </c>
      <c r="C3993">
        <v>6</v>
      </c>
      <c r="D3993">
        <v>1.005220556186829</v>
      </c>
      <c r="G3993">
        <v>0.91718435388199648</v>
      </c>
    </row>
    <row r="3994" spans="1:7">
      <c r="A3994">
        <v>6</v>
      </c>
      <c r="B3994">
        <v>16</v>
      </c>
      <c r="C3994">
        <v>7</v>
      </c>
      <c r="D3994">
        <v>1.0791680070205181</v>
      </c>
      <c r="G3994">
        <v>1.0162822017459228</v>
      </c>
    </row>
    <row r="3995" spans="1:7">
      <c r="A3995">
        <v>6</v>
      </c>
      <c r="B3995">
        <v>16</v>
      </c>
      <c r="C3995">
        <v>8</v>
      </c>
      <c r="D3995">
        <v>1.19631736833294</v>
      </c>
      <c r="G3995">
        <v>1.1338851336736637</v>
      </c>
    </row>
    <row r="3996" spans="1:7">
      <c r="A3996">
        <v>6</v>
      </c>
      <c r="B3996">
        <v>16</v>
      </c>
      <c r="C3996">
        <v>9</v>
      </c>
      <c r="D3996">
        <v>1.2890436889138503</v>
      </c>
      <c r="G3996">
        <v>1.2448246616932277</v>
      </c>
    </row>
    <row r="3997" spans="1:7">
      <c r="A3997">
        <v>6</v>
      </c>
      <c r="B3997">
        <v>16</v>
      </c>
      <c r="C3997">
        <v>10</v>
      </c>
      <c r="D3997">
        <v>1.6396639028982047</v>
      </c>
      <c r="G3997">
        <v>1.566359717879366</v>
      </c>
    </row>
    <row r="3998" spans="1:7">
      <c r="A3998">
        <v>6</v>
      </c>
      <c r="B3998">
        <v>16</v>
      </c>
      <c r="C3998">
        <v>11</v>
      </c>
      <c r="D3998">
        <v>1.9520973014842236</v>
      </c>
      <c r="G3998">
        <v>1.8315730287073151</v>
      </c>
    </row>
    <row r="3999" spans="1:7">
      <c r="A3999">
        <v>6</v>
      </c>
      <c r="B3999">
        <v>16</v>
      </c>
      <c r="C3999">
        <v>12</v>
      </c>
      <c r="D3999">
        <v>2.0622076689658018</v>
      </c>
      <c r="G3999">
        <v>2.0972240096074617</v>
      </c>
    </row>
    <row r="4000" spans="1:7">
      <c r="A4000">
        <v>6</v>
      </c>
      <c r="B4000">
        <v>16</v>
      </c>
      <c r="C4000">
        <v>13</v>
      </c>
      <c r="D4000">
        <v>2.3479923950841006</v>
      </c>
      <c r="G4000">
        <v>2.2682546550115008</v>
      </c>
    </row>
    <row r="4001" spans="1:7">
      <c r="A4001">
        <v>6</v>
      </c>
      <c r="B4001">
        <v>16</v>
      </c>
      <c r="C4001">
        <v>14</v>
      </c>
      <c r="D4001">
        <v>2.5390652897498929</v>
      </c>
      <c r="G4001">
        <v>2.510868945426147</v>
      </c>
    </row>
    <row r="4002" spans="1:7">
      <c r="A4002">
        <v>6</v>
      </c>
      <c r="B4002">
        <v>16</v>
      </c>
      <c r="C4002">
        <v>15</v>
      </c>
      <c r="D4002">
        <v>2.7790100443868622</v>
      </c>
      <c r="G4002">
        <v>2.6890965588151432</v>
      </c>
    </row>
    <row r="4003" spans="1:7">
      <c r="A4003">
        <v>6</v>
      </c>
      <c r="B4003">
        <v>16</v>
      </c>
      <c r="C4003">
        <v>16</v>
      </c>
      <c r="D4003">
        <v>2.9749649728351</v>
      </c>
      <c r="G4003">
        <v>2.8437760470275313</v>
      </c>
    </row>
    <row r="4004" spans="1:7">
      <c r="A4004">
        <v>6</v>
      </c>
      <c r="B4004">
        <v>16</v>
      </c>
      <c r="C4004">
        <v>17</v>
      </c>
      <c r="D4004">
        <v>2.9922005771601099</v>
      </c>
      <c r="G4004">
        <v>3.019625980867005</v>
      </c>
    </row>
    <row r="4005" spans="1:7">
      <c r="A4005">
        <v>6</v>
      </c>
      <c r="B4005">
        <v>16</v>
      </c>
      <c r="C4005">
        <v>18</v>
      </c>
      <c r="D4005">
        <v>2.9282550560085858</v>
      </c>
      <c r="G4005">
        <v>2.8947203516672029</v>
      </c>
    </row>
    <row r="4006" spans="1:7">
      <c r="A4006">
        <v>6</v>
      </c>
      <c r="B4006">
        <v>16</v>
      </c>
      <c r="C4006">
        <v>19</v>
      </c>
      <c r="D4006">
        <v>2.6502959543510669</v>
      </c>
      <c r="G4006">
        <v>2.7692368996192758</v>
      </c>
    </row>
    <row r="4007" spans="1:7">
      <c r="A4007">
        <v>6</v>
      </c>
      <c r="B4007">
        <v>16</v>
      </c>
      <c r="C4007">
        <v>20</v>
      </c>
      <c r="D4007">
        <v>2.527013927155318</v>
      </c>
      <c r="G4007">
        <v>2.454608670583716</v>
      </c>
    </row>
    <row r="4008" spans="1:7">
      <c r="A4008">
        <v>6</v>
      </c>
      <c r="B4008">
        <v>16</v>
      </c>
      <c r="C4008">
        <v>21</v>
      </c>
      <c r="D4008">
        <v>2.2511416941198314</v>
      </c>
      <c r="G4008">
        <v>2.2751295174938853</v>
      </c>
    </row>
    <row r="4009" spans="1:7">
      <c r="A4009">
        <v>6</v>
      </c>
      <c r="B4009">
        <v>16</v>
      </c>
      <c r="C4009">
        <v>22</v>
      </c>
      <c r="D4009">
        <v>1.8547809669302986</v>
      </c>
      <c r="G4009">
        <v>1.9780548089382051</v>
      </c>
    </row>
    <row r="4010" spans="1:7">
      <c r="A4010">
        <v>6</v>
      </c>
      <c r="B4010">
        <v>16</v>
      </c>
      <c r="C4010">
        <v>23</v>
      </c>
      <c r="D4010">
        <v>1.6224955092247708</v>
      </c>
      <c r="G4010">
        <v>1.6572770695062065</v>
      </c>
    </row>
    <row r="4011" spans="1:7">
      <c r="A4011">
        <v>6</v>
      </c>
      <c r="B4011">
        <v>17</v>
      </c>
      <c r="C4011">
        <v>0</v>
      </c>
      <c r="D4011">
        <v>1.1288077706664217</v>
      </c>
      <c r="G4011">
        <v>1.1599510911757225</v>
      </c>
    </row>
    <row r="4012" spans="1:7">
      <c r="A4012">
        <v>6</v>
      </c>
      <c r="B4012">
        <v>17</v>
      </c>
      <c r="C4012">
        <v>1</v>
      </c>
      <c r="D4012">
        <v>0.99987869387203465</v>
      </c>
      <c r="G4012">
        <v>1.0479616467470103</v>
      </c>
    </row>
    <row r="4013" spans="1:7">
      <c r="A4013">
        <v>6</v>
      </c>
      <c r="B4013">
        <v>17</v>
      </c>
      <c r="C4013">
        <v>2</v>
      </c>
      <c r="D4013">
        <v>0.83789039183599523</v>
      </c>
      <c r="G4013">
        <v>0.90696795416300247</v>
      </c>
    </row>
    <row r="4014" spans="1:7">
      <c r="A4014">
        <v>6</v>
      </c>
      <c r="B4014">
        <v>17</v>
      </c>
      <c r="C4014">
        <v>3</v>
      </c>
      <c r="D4014">
        <v>0.7951758871391853</v>
      </c>
      <c r="G4014">
        <v>0.87146750190239231</v>
      </c>
    </row>
    <row r="4015" spans="1:7">
      <c r="A4015">
        <v>6</v>
      </c>
      <c r="B4015">
        <v>17</v>
      </c>
      <c r="C4015">
        <v>4</v>
      </c>
      <c r="D4015">
        <v>0.78286883217120484</v>
      </c>
      <c r="G4015">
        <v>0.81622026115965451</v>
      </c>
    </row>
    <row r="4016" spans="1:7">
      <c r="A4016">
        <v>6</v>
      </c>
      <c r="B4016">
        <v>17</v>
      </c>
      <c r="C4016">
        <v>5</v>
      </c>
      <c r="D4016">
        <v>0.81883259133976405</v>
      </c>
      <c r="G4016">
        <v>0.83982248039012941</v>
      </c>
    </row>
    <row r="4017" spans="1:7">
      <c r="A4017">
        <v>6</v>
      </c>
      <c r="B4017">
        <v>17</v>
      </c>
      <c r="C4017">
        <v>6</v>
      </c>
      <c r="D4017">
        <v>0.91583771838367023</v>
      </c>
      <c r="G4017">
        <v>0.89072006743782506</v>
      </c>
    </row>
    <row r="4018" spans="1:7">
      <c r="A4018">
        <v>6</v>
      </c>
      <c r="B4018">
        <v>17</v>
      </c>
      <c r="C4018">
        <v>7</v>
      </c>
      <c r="D4018">
        <v>0.93329632175198129</v>
      </c>
      <c r="G4018">
        <v>0.90420178095388859</v>
      </c>
    </row>
    <row r="4019" spans="1:7">
      <c r="A4019">
        <v>6</v>
      </c>
      <c r="B4019">
        <v>17</v>
      </c>
      <c r="C4019">
        <v>8</v>
      </c>
      <c r="D4019">
        <v>0.99314498941711071</v>
      </c>
      <c r="G4019">
        <v>0.86569664988302319</v>
      </c>
    </row>
    <row r="4020" spans="1:7">
      <c r="A4020">
        <v>6</v>
      </c>
      <c r="B4020">
        <v>17</v>
      </c>
      <c r="C4020">
        <v>9</v>
      </c>
      <c r="D4020">
        <v>1.0106114171761762</v>
      </c>
      <c r="G4020">
        <v>0.93478950959511253</v>
      </c>
    </row>
    <row r="4021" spans="1:7">
      <c r="A4021">
        <v>6</v>
      </c>
      <c r="B4021">
        <v>17</v>
      </c>
      <c r="C4021">
        <v>10</v>
      </c>
      <c r="D4021">
        <v>1.0683832850649568</v>
      </c>
      <c r="G4021">
        <v>1.0651168382847771</v>
      </c>
    </row>
    <row r="4022" spans="1:7">
      <c r="A4022">
        <v>6</v>
      </c>
      <c r="B4022">
        <v>17</v>
      </c>
      <c r="C4022">
        <v>11</v>
      </c>
      <c r="D4022">
        <v>1.1094950545146254</v>
      </c>
      <c r="G4022">
        <v>1.1899978792782753</v>
      </c>
    </row>
    <row r="4023" spans="1:7">
      <c r="A4023">
        <v>6</v>
      </c>
      <c r="B4023">
        <v>17</v>
      </c>
      <c r="C4023">
        <v>12</v>
      </c>
      <c r="D4023">
        <v>1.1819294366521513</v>
      </c>
      <c r="G4023">
        <v>1.3064845066398492</v>
      </c>
    </row>
    <row r="4024" spans="1:7">
      <c r="A4024">
        <v>6</v>
      </c>
      <c r="B4024">
        <v>17</v>
      </c>
      <c r="C4024">
        <v>13</v>
      </c>
      <c r="D4024">
        <v>1.2389997941647406</v>
      </c>
      <c r="G4024">
        <v>1.4191353738181185</v>
      </c>
    </row>
    <row r="4025" spans="1:7">
      <c r="A4025">
        <v>6</v>
      </c>
      <c r="B4025">
        <v>17</v>
      </c>
      <c r="C4025">
        <v>14</v>
      </c>
      <c r="D4025">
        <v>1.4147175744988199</v>
      </c>
      <c r="G4025">
        <v>1.5291479264600507</v>
      </c>
    </row>
    <row r="4026" spans="1:7">
      <c r="A4026">
        <v>6</v>
      </c>
      <c r="B4026">
        <v>17</v>
      </c>
      <c r="C4026">
        <v>15</v>
      </c>
      <c r="D4026">
        <v>1.5404958940138367</v>
      </c>
      <c r="G4026">
        <v>1.7392295611148874</v>
      </c>
    </row>
    <row r="4027" spans="1:7">
      <c r="A4027">
        <v>6</v>
      </c>
      <c r="B4027">
        <v>17</v>
      </c>
      <c r="C4027">
        <v>16</v>
      </c>
      <c r="D4027">
        <v>1.755550003797236</v>
      </c>
      <c r="G4027">
        <v>1.9488858198006775</v>
      </c>
    </row>
    <row r="4028" spans="1:7">
      <c r="A4028">
        <v>6</v>
      </c>
      <c r="B4028">
        <v>17</v>
      </c>
      <c r="C4028">
        <v>17</v>
      </c>
      <c r="D4028">
        <v>1.7988838678685675</v>
      </c>
      <c r="G4028">
        <v>2.0872166096420455</v>
      </c>
    </row>
    <row r="4029" spans="1:7">
      <c r="A4029">
        <v>6</v>
      </c>
      <c r="B4029">
        <v>17</v>
      </c>
      <c r="C4029">
        <v>18</v>
      </c>
      <c r="D4029">
        <v>1.8603607234259008</v>
      </c>
      <c r="G4029">
        <v>2.078116514489218</v>
      </c>
    </row>
    <row r="4030" spans="1:7">
      <c r="A4030">
        <v>6</v>
      </c>
      <c r="B4030">
        <v>17</v>
      </c>
      <c r="C4030">
        <v>19</v>
      </c>
      <c r="D4030">
        <v>1.6355965597246525</v>
      </c>
      <c r="G4030">
        <v>1.9600070655116306</v>
      </c>
    </row>
    <row r="4031" spans="1:7">
      <c r="A4031">
        <v>6</v>
      </c>
      <c r="B4031">
        <v>17</v>
      </c>
      <c r="C4031">
        <v>20</v>
      </c>
      <c r="D4031">
        <v>1.6048685248396082</v>
      </c>
      <c r="G4031">
        <v>1.7974175513314921</v>
      </c>
    </row>
    <row r="4032" spans="1:7">
      <c r="A4032">
        <v>6</v>
      </c>
      <c r="B4032">
        <v>17</v>
      </c>
      <c r="C4032">
        <v>21</v>
      </c>
      <c r="D4032">
        <v>1.5543135173715044</v>
      </c>
      <c r="G4032">
        <v>1.6246731079481171</v>
      </c>
    </row>
    <row r="4033" spans="1:7">
      <c r="A4033">
        <v>6</v>
      </c>
      <c r="B4033">
        <v>17</v>
      </c>
      <c r="C4033">
        <v>22</v>
      </c>
      <c r="D4033">
        <v>1.3494220521967102</v>
      </c>
      <c r="G4033">
        <v>1.4003647371262293</v>
      </c>
    </row>
    <row r="4034" spans="1:7">
      <c r="A4034">
        <v>6</v>
      </c>
      <c r="B4034">
        <v>17</v>
      </c>
      <c r="C4034">
        <v>23</v>
      </c>
      <c r="D4034">
        <v>1.1097580040448665</v>
      </c>
      <c r="G4034">
        <v>1.1840475333528926</v>
      </c>
    </row>
    <row r="4035" spans="1:7">
      <c r="A4035">
        <v>6</v>
      </c>
      <c r="B4035">
        <v>18</v>
      </c>
      <c r="C4035">
        <v>0</v>
      </c>
      <c r="D4035">
        <v>0.81341293909345991</v>
      </c>
      <c r="G4035">
        <v>1.202904228766843</v>
      </c>
    </row>
    <row r="4036" spans="1:7">
      <c r="A4036">
        <v>6</v>
      </c>
      <c r="B4036">
        <v>18</v>
      </c>
      <c r="C4036">
        <v>1</v>
      </c>
      <c r="D4036">
        <v>0.76045585845676944</v>
      </c>
      <c r="G4036">
        <v>1.0538382280534835</v>
      </c>
    </row>
    <row r="4037" spans="1:7">
      <c r="A4037">
        <v>6</v>
      </c>
      <c r="B4037">
        <v>18</v>
      </c>
      <c r="C4037">
        <v>2</v>
      </c>
      <c r="D4037">
        <v>0.71233411820419079</v>
      </c>
      <c r="G4037">
        <v>0.95099313754894399</v>
      </c>
    </row>
    <row r="4038" spans="1:7">
      <c r="A4038">
        <v>6</v>
      </c>
      <c r="B4038">
        <v>18</v>
      </c>
      <c r="C4038">
        <v>3</v>
      </c>
      <c r="D4038">
        <v>0.68530820197912246</v>
      </c>
      <c r="G4038">
        <v>0.8848336508488307</v>
      </c>
    </row>
    <row r="4039" spans="1:7">
      <c r="A4039">
        <v>6</v>
      </c>
      <c r="B4039">
        <v>18</v>
      </c>
      <c r="C4039">
        <v>4</v>
      </c>
      <c r="D4039">
        <v>0.68094833042459124</v>
      </c>
      <c r="G4039">
        <v>0.82118216119164733</v>
      </c>
    </row>
    <row r="4040" spans="1:7">
      <c r="A4040">
        <v>6</v>
      </c>
      <c r="B4040">
        <v>18</v>
      </c>
      <c r="C4040">
        <v>5</v>
      </c>
      <c r="D4040">
        <v>0.73587844343735331</v>
      </c>
      <c r="G4040">
        <v>0.79710047193825928</v>
      </c>
    </row>
    <row r="4041" spans="1:7">
      <c r="A4041">
        <v>6</v>
      </c>
      <c r="B4041">
        <v>18</v>
      </c>
      <c r="C4041">
        <v>6</v>
      </c>
      <c r="D4041">
        <v>0.80581181940030622</v>
      </c>
      <c r="G4041">
        <v>0.91019146800935657</v>
      </c>
    </row>
    <row r="4042" spans="1:7">
      <c r="A4042">
        <v>6</v>
      </c>
      <c r="B4042">
        <v>18</v>
      </c>
      <c r="C4042">
        <v>7</v>
      </c>
      <c r="D4042">
        <v>0.92675458816234701</v>
      </c>
      <c r="G4042">
        <v>1.0488419045326662</v>
      </c>
    </row>
    <row r="4043" spans="1:7">
      <c r="A4043">
        <v>6</v>
      </c>
      <c r="B4043">
        <v>18</v>
      </c>
      <c r="C4043">
        <v>8</v>
      </c>
      <c r="D4043">
        <v>1.0778126326083646</v>
      </c>
      <c r="G4043">
        <v>1.1583577754072729</v>
      </c>
    </row>
    <row r="4044" spans="1:7">
      <c r="A4044">
        <v>6</v>
      </c>
      <c r="B4044">
        <v>18</v>
      </c>
      <c r="C4044">
        <v>9</v>
      </c>
      <c r="D4044">
        <v>1.267607862902024</v>
      </c>
      <c r="G4044">
        <v>1.3201063729318412</v>
      </c>
    </row>
    <row r="4045" spans="1:7">
      <c r="A4045">
        <v>6</v>
      </c>
      <c r="B4045">
        <v>18</v>
      </c>
      <c r="C4045">
        <v>10</v>
      </c>
      <c r="D4045">
        <v>1.4897053371029243</v>
      </c>
      <c r="G4045">
        <v>1.4889609620780442</v>
      </c>
    </row>
    <row r="4046" spans="1:7">
      <c r="A4046">
        <v>6</v>
      </c>
      <c r="B4046">
        <v>18</v>
      </c>
      <c r="C4046">
        <v>11</v>
      </c>
      <c r="D4046">
        <v>1.5090673162805028</v>
      </c>
      <c r="G4046">
        <v>1.7018210640451461</v>
      </c>
    </row>
    <row r="4047" spans="1:7">
      <c r="A4047">
        <v>6</v>
      </c>
      <c r="B4047">
        <v>18</v>
      </c>
      <c r="C4047">
        <v>12</v>
      </c>
      <c r="D4047">
        <v>1.675928754064173</v>
      </c>
      <c r="G4047">
        <v>1.9202233477129971</v>
      </c>
    </row>
    <row r="4048" spans="1:7">
      <c r="A4048">
        <v>6</v>
      </c>
      <c r="B4048">
        <v>18</v>
      </c>
      <c r="C4048">
        <v>13</v>
      </c>
      <c r="D4048">
        <v>1.840474399599892</v>
      </c>
      <c r="G4048">
        <v>2.0515046988072272</v>
      </c>
    </row>
    <row r="4049" spans="1:7">
      <c r="A4049">
        <v>6</v>
      </c>
      <c r="B4049">
        <v>18</v>
      </c>
      <c r="C4049">
        <v>14</v>
      </c>
      <c r="D4049">
        <v>1.9412847349818252</v>
      </c>
      <c r="G4049">
        <v>2.2758327401941578</v>
      </c>
    </row>
    <row r="4050" spans="1:7">
      <c r="A4050">
        <v>6</v>
      </c>
      <c r="B4050">
        <v>18</v>
      </c>
      <c r="C4050">
        <v>15</v>
      </c>
      <c r="D4050">
        <v>2.0789929722749974</v>
      </c>
      <c r="G4050">
        <v>2.380401463960554</v>
      </c>
    </row>
    <row r="4051" spans="1:7">
      <c r="A4051">
        <v>6</v>
      </c>
      <c r="B4051">
        <v>18</v>
      </c>
      <c r="C4051">
        <v>16</v>
      </c>
      <c r="D4051">
        <v>2.2510017630063723</v>
      </c>
      <c r="G4051">
        <v>2.5070503969872546</v>
      </c>
    </row>
    <row r="4052" spans="1:7">
      <c r="A4052">
        <v>6</v>
      </c>
      <c r="B4052">
        <v>18</v>
      </c>
      <c r="C4052">
        <v>17</v>
      </c>
      <c r="D4052">
        <v>2.1743289429440451</v>
      </c>
      <c r="G4052">
        <v>2.515316951946402</v>
      </c>
    </row>
    <row r="4053" spans="1:7">
      <c r="A4053">
        <v>6</v>
      </c>
      <c r="B4053">
        <v>18</v>
      </c>
      <c r="C4053">
        <v>18</v>
      </c>
      <c r="D4053">
        <v>2.0926060908742543</v>
      </c>
      <c r="G4053">
        <v>2.4853513049246501</v>
      </c>
    </row>
    <row r="4054" spans="1:7">
      <c r="A4054">
        <v>6</v>
      </c>
      <c r="B4054">
        <v>18</v>
      </c>
      <c r="C4054">
        <v>19</v>
      </c>
      <c r="D4054">
        <v>1.9948342723479608</v>
      </c>
      <c r="G4054">
        <v>2.2326386381812657</v>
      </c>
    </row>
    <row r="4055" spans="1:7">
      <c r="A4055">
        <v>6</v>
      </c>
      <c r="B4055">
        <v>18</v>
      </c>
      <c r="C4055">
        <v>20</v>
      </c>
      <c r="D4055">
        <v>1.7801135876736005</v>
      </c>
      <c r="G4055">
        <v>2.0303072061532088</v>
      </c>
    </row>
    <row r="4056" spans="1:7">
      <c r="A4056">
        <v>6</v>
      </c>
      <c r="B4056">
        <v>18</v>
      </c>
      <c r="C4056">
        <v>21</v>
      </c>
      <c r="D4056">
        <v>1.603763805944151</v>
      </c>
      <c r="G4056">
        <v>1.8843762017435115</v>
      </c>
    </row>
    <row r="4057" spans="1:7">
      <c r="A4057">
        <v>6</v>
      </c>
      <c r="B4057">
        <v>18</v>
      </c>
      <c r="C4057">
        <v>22</v>
      </c>
      <c r="D4057">
        <v>1.3673154921562121</v>
      </c>
      <c r="G4057">
        <v>1.5060227184318589</v>
      </c>
    </row>
    <row r="4058" spans="1:7">
      <c r="A4058">
        <v>6</v>
      </c>
      <c r="B4058">
        <v>18</v>
      </c>
      <c r="C4058">
        <v>23</v>
      </c>
      <c r="D4058">
        <v>1.1528366702398649</v>
      </c>
      <c r="G4058">
        <v>1.2311462425267385</v>
      </c>
    </row>
    <row r="4059" spans="1:7">
      <c r="A4059">
        <v>6</v>
      </c>
      <c r="B4059">
        <v>19</v>
      </c>
      <c r="C4059">
        <v>0</v>
      </c>
      <c r="D4059">
        <v>0.80598344841870406</v>
      </c>
      <c r="G4059">
        <v>1.1981390343852762</v>
      </c>
    </row>
    <row r="4060" spans="1:7">
      <c r="A4060">
        <v>6</v>
      </c>
      <c r="B4060">
        <v>19</v>
      </c>
      <c r="C4060">
        <v>1</v>
      </c>
      <c r="D4060">
        <v>0.70449547338922125</v>
      </c>
      <c r="G4060">
        <v>1.0295377037639966</v>
      </c>
    </row>
    <row r="4061" spans="1:7">
      <c r="A4061">
        <v>6</v>
      </c>
      <c r="B4061">
        <v>19</v>
      </c>
      <c r="C4061">
        <v>2</v>
      </c>
      <c r="D4061">
        <v>0.69432206727508627</v>
      </c>
      <c r="G4061">
        <v>0.9159131436161192</v>
      </c>
    </row>
    <row r="4062" spans="1:7">
      <c r="A4062">
        <v>6</v>
      </c>
      <c r="B4062">
        <v>19</v>
      </c>
      <c r="C4062">
        <v>3</v>
      </c>
      <c r="D4062">
        <v>0.66414412841815895</v>
      </c>
      <c r="G4062">
        <v>0.85691128377087755</v>
      </c>
    </row>
    <row r="4063" spans="1:7">
      <c r="A4063">
        <v>6</v>
      </c>
      <c r="B4063">
        <v>19</v>
      </c>
      <c r="C4063">
        <v>4</v>
      </c>
      <c r="D4063">
        <v>0.62182475445078522</v>
      </c>
      <c r="G4063">
        <v>0.78106158496665934</v>
      </c>
    </row>
    <row r="4064" spans="1:7">
      <c r="A4064">
        <v>6</v>
      </c>
      <c r="B4064">
        <v>19</v>
      </c>
      <c r="C4064">
        <v>5</v>
      </c>
      <c r="D4064">
        <v>0.66144092088860196</v>
      </c>
      <c r="G4064">
        <v>0.76549233273545125</v>
      </c>
    </row>
    <row r="4065" spans="1:7">
      <c r="A4065">
        <v>6</v>
      </c>
      <c r="B4065">
        <v>19</v>
      </c>
      <c r="C4065">
        <v>6</v>
      </c>
      <c r="D4065">
        <v>0.71730337687263634</v>
      </c>
      <c r="G4065">
        <v>0.85276079454689147</v>
      </c>
    </row>
    <row r="4066" spans="1:7">
      <c r="A4066">
        <v>6</v>
      </c>
      <c r="B4066">
        <v>19</v>
      </c>
      <c r="C4066">
        <v>7</v>
      </c>
      <c r="D4066">
        <v>0.81119876093530086</v>
      </c>
      <c r="G4066">
        <v>1.0361765194658701</v>
      </c>
    </row>
    <row r="4067" spans="1:7">
      <c r="A4067">
        <v>6</v>
      </c>
      <c r="B4067">
        <v>19</v>
      </c>
      <c r="C4067">
        <v>8</v>
      </c>
      <c r="D4067">
        <v>0.98215254634475313</v>
      </c>
      <c r="G4067">
        <v>1.1592601625786019</v>
      </c>
    </row>
    <row r="4068" spans="1:7">
      <c r="A4068">
        <v>6</v>
      </c>
      <c r="B4068">
        <v>19</v>
      </c>
      <c r="C4068">
        <v>9</v>
      </c>
      <c r="D4068">
        <v>1.072235012914835</v>
      </c>
      <c r="G4068">
        <v>1.3193416797158106</v>
      </c>
    </row>
    <row r="4069" spans="1:7">
      <c r="A4069">
        <v>6</v>
      </c>
      <c r="B4069">
        <v>19</v>
      </c>
      <c r="C4069">
        <v>10</v>
      </c>
      <c r="D4069">
        <v>1.307864231692947</v>
      </c>
      <c r="G4069">
        <v>1.5254203543844804</v>
      </c>
    </row>
    <row r="4070" spans="1:7">
      <c r="A4070">
        <v>6</v>
      </c>
      <c r="B4070">
        <v>19</v>
      </c>
      <c r="C4070">
        <v>11</v>
      </c>
      <c r="D4070">
        <v>1.4272477447582042</v>
      </c>
      <c r="G4070">
        <v>1.7214276997513454</v>
      </c>
    </row>
    <row r="4071" spans="1:7">
      <c r="A4071">
        <v>6</v>
      </c>
      <c r="B4071">
        <v>19</v>
      </c>
      <c r="C4071">
        <v>12</v>
      </c>
      <c r="D4071">
        <v>1.6068405554693383</v>
      </c>
      <c r="G4071">
        <v>1.9371523277527742</v>
      </c>
    </row>
    <row r="4072" spans="1:7">
      <c r="A4072">
        <v>6</v>
      </c>
      <c r="B4072">
        <v>19</v>
      </c>
      <c r="C4072">
        <v>13</v>
      </c>
      <c r="D4072">
        <v>1.7466609698037827</v>
      </c>
      <c r="G4072">
        <v>2.0557092820850804</v>
      </c>
    </row>
    <row r="4073" spans="1:7">
      <c r="A4073">
        <v>6</v>
      </c>
      <c r="B4073">
        <v>19</v>
      </c>
      <c r="C4073">
        <v>14</v>
      </c>
      <c r="D4073">
        <v>1.9152612063946741</v>
      </c>
      <c r="G4073">
        <v>2.2973867618395731</v>
      </c>
    </row>
    <row r="4074" spans="1:7">
      <c r="A4074">
        <v>6</v>
      </c>
      <c r="B4074">
        <v>19</v>
      </c>
      <c r="C4074">
        <v>15</v>
      </c>
      <c r="D4074">
        <v>2.0296410929673518</v>
      </c>
      <c r="G4074">
        <v>2.3693146417384257</v>
      </c>
    </row>
    <row r="4075" spans="1:7">
      <c r="A4075">
        <v>6</v>
      </c>
      <c r="B4075">
        <v>19</v>
      </c>
      <c r="C4075">
        <v>16</v>
      </c>
      <c r="D4075">
        <v>2.1528837937271259</v>
      </c>
      <c r="G4075">
        <v>2.5509182158528558</v>
      </c>
    </row>
    <row r="4076" spans="1:7">
      <c r="A4076">
        <v>6</v>
      </c>
      <c r="B4076">
        <v>19</v>
      </c>
      <c r="C4076">
        <v>17</v>
      </c>
      <c r="D4076">
        <v>2.2378192504272554</v>
      </c>
      <c r="G4076">
        <v>2.5437089537647473</v>
      </c>
    </row>
    <row r="4077" spans="1:7">
      <c r="A4077">
        <v>6</v>
      </c>
      <c r="B4077">
        <v>19</v>
      </c>
      <c r="C4077">
        <v>18</v>
      </c>
      <c r="D4077">
        <v>2.2009076172775313</v>
      </c>
      <c r="G4077">
        <v>2.5515624268580006</v>
      </c>
    </row>
    <row r="4078" spans="1:7">
      <c r="A4078">
        <v>6</v>
      </c>
      <c r="B4078">
        <v>19</v>
      </c>
      <c r="C4078">
        <v>19</v>
      </c>
      <c r="D4078">
        <v>2.0046044778054157</v>
      </c>
      <c r="G4078">
        <v>2.3750805761165341</v>
      </c>
    </row>
    <row r="4079" spans="1:7">
      <c r="A4079">
        <v>6</v>
      </c>
      <c r="B4079">
        <v>19</v>
      </c>
      <c r="C4079">
        <v>20</v>
      </c>
      <c r="D4079">
        <v>1.8943517113064576</v>
      </c>
      <c r="G4079">
        <v>2.1857808934291914</v>
      </c>
    </row>
    <row r="4080" spans="1:7">
      <c r="A4080">
        <v>6</v>
      </c>
      <c r="B4080">
        <v>19</v>
      </c>
      <c r="C4080">
        <v>21</v>
      </c>
      <c r="D4080">
        <v>1.7085683427449654</v>
      </c>
      <c r="G4080">
        <v>2.0484828082525599</v>
      </c>
    </row>
    <row r="4081" spans="1:7">
      <c r="A4081">
        <v>6</v>
      </c>
      <c r="B4081">
        <v>19</v>
      </c>
      <c r="C4081">
        <v>22</v>
      </c>
      <c r="D4081">
        <v>1.5203841078332507</v>
      </c>
      <c r="G4081">
        <v>1.6187178443814738</v>
      </c>
    </row>
    <row r="4082" spans="1:7">
      <c r="A4082">
        <v>6</v>
      </c>
      <c r="B4082">
        <v>19</v>
      </c>
      <c r="C4082">
        <v>23</v>
      </c>
      <c r="D4082">
        <v>1.2992167892407416</v>
      </c>
      <c r="G4082">
        <v>1.3314194066519596</v>
      </c>
    </row>
    <row r="4083" spans="1:7">
      <c r="A4083">
        <v>6</v>
      </c>
      <c r="B4083">
        <v>20</v>
      </c>
      <c r="C4083">
        <v>0</v>
      </c>
      <c r="D4083">
        <v>1.212219524972215</v>
      </c>
      <c r="G4083">
        <v>1.3948078025016983</v>
      </c>
    </row>
    <row r="4084" spans="1:7">
      <c r="A4084">
        <v>6</v>
      </c>
      <c r="B4084">
        <v>20</v>
      </c>
      <c r="C4084">
        <v>1</v>
      </c>
      <c r="D4084">
        <v>1.0874370661397907</v>
      </c>
      <c r="G4084">
        <v>1.2408217017070613</v>
      </c>
    </row>
    <row r="4085" spans="1:7">
      <c r="A4085">
        <v>6</v>
      </c>
      <c r="B4085">
        <v>20</v>
      </c>
      <c r="C4085">
        <v>2</v>
      </c>
      <c r="D4085">
        <v>0.98519327866412199</v>
      </c>
      <c r="G4085">
        <v>1.1244678506595247</v>
      </c>
    </row>
    <row r="4086" spans="1:7">
      <c r="A4086">
        <v>6</v>
      </c>
      <c r="B4086">
        <v>20</v>
      </c>
      <c r="C4086">
        <v>3</v>
      </c>
      <c r="D4086">
        <v>0.9566670963449313</v>
      </c>
      <c r="G4086">
        <v>1.0200884560816637</v>
      </c>
    </row>
    <row r="4087" spans="1:7">
      <c r="A4087">
        <v>6</v>
      </c>
      <c r="B4087">
        <v>20</v>
      </c>
      <c r="C4087">
        <v>4</v>
      </c>
      <c r="D4087">
        <v>0.91879459806780173</v>
      </c>
      <c r="G4087">
        <v>0.96654517803574003</v>
      </c>
    </row>
    <row r="4088" spans="1:7">
      <c r="A4088">
        <v>6</v>
      </c>
      <c r="B4088">
        <v>20</v>
      </c>
      <c r="C4088">
        <v>5</v>
      </c>
      <c r="D4088">
        <v>1.0202725932484729</v>
      </c>
      <c r="G4088">
        <v>0.977971317504853</v>
      </c>
    </row>
    <row r="4089" spans="1:7">
      <c r="A4089">
        <v>6</v>
      </c>
      <c r="B4089">
        <v>20</v>
      </c>
      <c r="C4089">
        <v>6</v>
      </c>
      <c r="D4089">
        <v>1.0667823128452889</v>
      </c>
      <c r="G4089">
        <v>1.0351339795186127</v>
      </c>
    </row>
    <row r="4090" spans="1:7">
      <c r="A4090">
        <v>6</v>
      </c>
      <c r="B4090">
        <v>20</v>
      </c>
      <c r="C4090">
        <v>7</v>
      </c>
      <c r="D4090">
        <v>1.1061648122488259</v>
      </c>
      <c r="G4090">
        <v>1.1290486334938175</v>
      </c>
    </row>
    <row r="4091" spans="1:7">
      <c r="A4091">
        <v>6</v>
      </c>
      <c r="B4091">
        <v>20</v>
      </c>
      <c r="C4091">
        <v>8</v>
      </c>
      <c r="D4091">
        <v>1.2476527267872604</v>
      </c>
      <c r="G4091">
        <v>1.2563909539382694</v>
      </c>
    </row>
    <row r="4092" spans="1:7">
      <c r="A4092">
        <v>6</v>
      </c>
      <c r="B4092">
        <v>20</v>
      </c>
      <c r="C4092">
        <v>9</v>
      </c>
      <c r="D4092">
        <v>1.3711414867746998</v>
      </c>
      <c r="G4092">
        <v>1.3316997122038163</v>
      </c>
    </row>
    <row r="4093" spans="1:7">
      <c r="A4093">
        <v>6</v>
      </c>
      <c r="B4093">
        <v>20</v>
      </c>
      <c r="C4093">
        <v>10</v>
      </c>
      <c r="D4093">
        <v>1.6375000112414608</v>
      </c>
      <c r="G4093">
        <v>1.6340412145496497</v>
      </c>
    </row>
    <row r="4094" spans="1:7">
      <c r="A4094">
        <v>6</v>
      </c>
      <c r="B4094">
        <v>20</v>
      </c>
      <c r="C4094">
        <v>11</v>
      </c>
      <c r="D4094">
        <v>1.9143393538780387</v>
      </c>
      <c r="G4094">
        <v>1.8896233249686218</v>
      </c>
    </row>
    <row r="4095" spans="1:7">
      <c r="A4095">
        <v>6</v>
      </c>
      <c r="B4095">
        <v>20</v>
      </c>
      <c r="C4095">
        <v>12</v>
      </c>
      <c r="D4095">
        <v>2.0856165652209513</v>
      </c>
      <c r="G4095">
        <v>2.0876813267411767</v>
      </c>
    </row>
    <row r="4096" spans="1:7">
      <c r="A4096">
        <v>6</v>
      </c>
      <c r="B4096">
        <v>20</v>
      </c>
      <c r="C4096">
        <v>13</v>
      </c>
      <c r="D4096">
        <v>2.322068751780952</v>
      </c>
      <c r="G4096">
        <v>2.2495282770909575</v>
      </c>
    </row>
    <row r="4097" spans="1:7">
      <c r="A4097">
        <v>6</v>
      </c>
      <c r="B4097">
        <v>20</v>
      </c>
      <c r="C4097">
        <v>14</v>
      </c>
      <c r="D4097">
        <v>2.4679515041957991</v>
      </c>
      <c r="G4097">
        <v>2.4461036100234272</v>
      </c>
    </row>
    <row r="4098" spans="1:7">
      <c r="A4098">
        <v>6</v>
      </c>
      <c r="B4098">
        <v>20</v>
      </c>
      <c r="C4098">
        <v>15</v>
      </c>
      <c r="D4098">
        <v>2.6937259805041385</v>
      </c>
      <c r="G4098">
        <v>2.5551080462069269</v>
      </c>
    </row>
    <row r="4099" spans="1:7">
      <c r="A4099">
        <v>6</v>
      </c>
      <c r="B4099">
        <v>20</v>
      </c>
      <c r="C4099">
        <v>16</v>
      </c>
      <c r="D4099">
        <v>2.856171782229143</v>
      </c>
      <c r="G4099">
        <v>2.8463455145862198</v>
      </c>
    </row>
    <row r="4100" spans="1:7">
      <c r="A4100">
        <v>6</v>
      </c>
      <c r="B4100">
        <v>20</v>
      </c>
      <c r="C4100">
        <v>17</v>
      </c>
      <c r="D4100">
        <v>2.9729408610654056</v>
      </c>
      <c r="G4100">
        <v>2.9140220936152423</v>
      </c>
    </row>
    <row r="4101" spans="1:7">
      <c r="A4101">
        <v>6</v>
      </c>
      <c r="B4101">
        <v>20</v>
      </c>
      <c r="C4101">
        <v>18</v>
      </c>
      <c r="D4101">
        <v>2.8682641204290409</v>
      </c>
      <c r="G4101">
        <v>2.8830925889064036</v>
      </c>
    </row>
    <row r="4102" spans="1:7">
      <c r="A4102">
        <v>6</v>
      </c>
      <c r="B4102">
        <v>20</v>
      </c>
      <c r="C4102">
        <v>19</v>
      </c>
      <c r="D4102">
        <v>2.6387211915065691</v>
      </c>
      <c r="G4102">
        <v>2.7935988944245205</v>
      </c>
    </row>
    <row r="4103" spans="1:7">
      <c r="A4103">
        <v>6</v>
      </c>
      <c r="B4103">
        <v>20</v>
      </c>
      <c r="C4103">
        <v>20</v>
      </c>
      <c r="D4103">
        <v>2.544844815497183</v>
      </c>
      <c r="G4103">
        <v>2.5622164966491918</v>
      </c>
    </row>
    <row r="4104" spans="1:7">
      <c r="A4104">
        <v>6</v>
      </c>
      <c r="B4104">
        <v>20</v>
      </c>
      <c r="C4104">
        <v>21</v>
      </c>
      <c r="D4104">
        <v>2.2291791994410923</v>
      </c>
      <c r="G4104">
        <v>2.3093095830760118</v>
      </c>
    </row>
    <row r="4105" spans="1:7">
      <c r="A4105">
        <v>6</v>
      </c>
      <c r="B4105">
        <v>20</v>
      </c>
      <c r="C4105">
        <v>22</v>
      </c>
      <c r="D4105">
        <v>1.8909142707661886</v>
      </c>
      <c r="G4105">
        <v>2.0311825462976039</v>
      </c>
    </row>
    <row r="4106" spans="1:7">
      <c r="A4106">
        <v>6</v>
      </c>
      <c r="B4106">
        <v>20</v>
      </c>
      <c r="C4106">
        <v>23</v>
      </c>
      <c r="D4106">
        <v>1.6022730689914781</v>
      </c>
      <c r="G4106">
        <v>1.7970290576719008</v>
      </c>
    </row>
    <row r="4107" spans="1:7">
      <c r="A4107">
        <v>6</v>
      </c>
      <c r="B4107">
        <v>21</v>
      </c>
      <c r="C4107">
        <v>0</v>
      </c>
      <c r="D4107">
        <v>1.4362969058475423</v>
      </c>
      <c r="G4107">
        <v>1.5895660669883589</v>
      </c>
    </row>
    <row r="4108" spans="1:7">
      <c r="A4108">
        <v>6</v>
      </c>
      <c r="B4108">
        <v>21</v>
      </c>
      <c r="C4108">
        <v>1</v>
      </c>
      <c r="D4108">
        <v>1.2738096684958204</v>
      </c>
      <c r="G4108">
        <v>1.4178346577046774</v>
      </c>
    </row>
    <row r="4109" spans="1:7">
      <c r="A4109">
        <v>6</v>
      </c>
      <c r="B4109">
        <v>21</v>
      </c>
      <c r="C4109">
        <v>2</v>
      </c>
      <c r="D4109">
        <v>1.1738257952192073</v>
      </c>
      <c r="G4109">
        <v>1.2527863228942153</v>
      </c>
    </row>
    <row r="4110" spans="1:7">
      <c r="A4110">
        <v>6</v>
      </c>
      <c r="B4110">
        <v>21</v>
      </c>
      <c r="C4110">
        <v>3</v>
      </c>
      <c r="D4110">
        <v>1.1055385400524085</v>
      </c>
      <c r="G4110">
        <v>1.1304157377642774</v>
      </c>
    </row>
    <row r="4111" spans="1:7">
      <c r="A4111">
        <v>6</v>
      </c>
      <c r="B4111">
        <v>21</v>
      </c>
      <c r="C4111">
        <v>4</v>
      </c>
      <c r="D4111">
        <v>1.0799466362636114</v>
      </c>
      <c r="G4111">
        <v>1.0664224720394788</v>
      </c>
    </row>
    <row r="4112" spans="1:7">
      <c r="A4112">
        <v>6</v>
      </c>
      <c r="B4112">
        <v>21</v>
      </c>
      <c r="C4112">
        <v>5</v>
      </c>
      <c r="D4112">
        <v>1.1355441636157741</v>
      </c>
      <c r="G4112">
        <v>1.0941776393145701</v>
      </c>
    </row>
    <row r="4113" spans="1:7">
      <c r="A4113">
        <v>6</v>
      </c>
      <c r="B4113">
        <v>21</v>
      </c>
      <c r="C4113">
        <v>6</v>
      </c>
      <c r="D4113">
        <v>1.2037946108736528</v>
      </c>
      <c r="G4113">
        <v>1.1605362904857395</v>
      </c>
    </row>
    <row r="4114" spans="1:7">
      <c r="A4114">
        <v>6</v>
      </c>
      <c r="B4114">
        <v>21</v>
      </c>
      <c r="C4114">
        <v>7</v>
      </c>
      <c r="D4114">
        <v>1.3135902417751069</v>
      </c>
      <c r="G4114">
        <v>1.2888818097473635</v>
      </c>
    </row>
    <row r="4115" spans="1:7">
      <c r="A4115">
        <v>6</v>
      </c>
      <c r="B4115">
        <v>21</v>
      </c>
      <c r="C4115">
        <v>8</v>
      </c>
      <c r="D4115">
        <v>1.4533673772447071</v>
      </c>
      <c r="G4115">
        <v>1.4550784137921868</v>
      </c>
    </row>
    <row r="4116" spans="1:7">
      <c r="A4116">
        <v>6</v>
      </c>
      <c r="B4116">
        <v>21</v>
      </c>
      <c r="C4116">
        <v>9</v>
      </c>
      <c r="D4116">
        <v>1.5914502929543346</v>
      </c>
      <c r="G4116">
        <v>1.5483414803003557</v>
      </c>
    </row>
    <row r="4117" spans="1:7">
      <c r="A4117">
        <v>6</v>
      </c>
      <c r="B4117">
        <v>21</v>
      </c>
      <c r="C4117">
        <v>10</v>
      </c>
      <c r="D4117">
        <v>1.9257032367837701</v>
      </c>
      <c r="G4117">
        <v>1.9142385782987899</v>
      </c>
    </row>
    <row r="4118" spans="1:7">
      <c r="A4118">
        <v>6</v>
      </c>
      <c r="B4118">
        <v>21</v>
      </c>
      <c r="C4118">
        <v>11</v>
      </c>
      <c r="D4118">
        <v>2.1315491249357104</v>
      </c>
      <c r="G4118">
        <v>2.0857708231114152</v>
      </c>
    </row>
    <row r="4119" spans="1:7">
      <c r="A4119">
        <v>6</v>
      </c>
      <c r="B4119">
        <v>21</v>
      </c>
      <c r="C4119">
        <v>12</v>
      </c>
      <c r="D4119">
        <v>2.2103439967097551</v>
      </c>
      <c r="G4119">
        <v>2.2258596697034636</v>
      </c>
    </row>
    <row r="4120" spans="1:7">
      <c r="A4120">
        <v>6</v>
      </c>
      <c r="B4120">
        <v>21</v>
      </c>
      <c r="C4120">
        <v>13</v>
      </c>
      <c r="D4120">
        <v>2.2468497519703412</v>
      </c>
      <c r="G4120">
        <v>2.3426216849756338</v>
      </c>
    </row>
    <row r="4121" spans="1:7">
      <c r="A4121">
        <v>6</v>
      </c>
      <c r="B4121">
        <v>21</v>
      </c>
      <c r="C4121">
        <v>14</v>
      </c>
      <c r="D4121">
        <v>2.4166718186136404</v>
      </c>
      <c r="G4121">
        <v>2.4684321601673944</v>
      </c>
    </row>
    <row r="4122" spans="1:7">
      <c r="A4122">
        <v>6</v>
      </c>
      <c r="B4122">
        <v>21</v>
      </c>
      <c r="C4122">
        <v>15</v>
      </c>
      <c r="D4122">
        <v>2.5185653685116685</v>
      </c>
      <c r="G4122">
        <v>2.5568021736212194</v>
      </c>
    </row>
    <row r="4123" spans="1:7">
      <c r="A4123">
        <v>6</v>
      </c>
      <c r="B4123">
        <v>21</v>
      </c>
      <c r="C4123">
        <v>16</v>
      </c>
      <c r="D4123">
        <v>2.6852899694522332</v>
      </c>
      <c r="G4123">
        <v>2.7221652374723635</v>
      </c>
    </row>
    <row r="4124" spans="1:7">
      <c r="A4124">
        <v>6</v>
      </c>
      <c r="B4124">
        <v>21</v>
      </c>
      <c r="C4124">
        <v>17</v>
      </c>
      <c r="D4124">
        <v>2.7251039166079023</v>
      </c>
      <c r="G4124">
        <v>2.8353988451400194</v>
      </c>
    </row>
    <row r="4125" spans="1:7">
      <c r="A4125">
        <v>6</v>
      </c>
      <c r="B4125">
        <v>21</v>
      </c>
      <c r="C4125">
        <v>18</v>
      </c>
      <c r="D4125">
        <v>2.6839638269441095</v>
      </c>
      <c r="G4125">
        <v>2.7925366839122208</v>
      </c>
    </row>
    <row r="4126" spans="1:7">
      <c r="A4126">
        <v>6</v>
      </c>
      <c r="B4126">
        <v>21</v>
      </c>
      <c r="C4126">
        <v>19</v>
      </c>
      <c r="D4126">
        <v>2.5667662849411843</v>
      </c>
      <c r="G4126">
        <v>2.5780119603783898</v>
      </c>
    </row>
    <row r="4127" spans="1:7">
      <c r="A4127">
        <v>6</v>
      </c>
      <c r="B4127">
        <v>21</v>
      </c>
      <c r="C4127">
        <v>20</v>
      </c>
      <c r="D4127">
        <v>2.3468231856471644</v>
      </c>
      <c r="G4127">
        <v>2.3965805037080821</v>
      </c>
    </row>
    <row r="4128" spans="1:7">
      <c r="A4128">
        <v>6</v>
      </c>
      <c r="B4128">
        <v>21</v>
      </c>
      <c r="C4128">
        <v>21</v>
      </c>
      <c r="D4128">
        <v>2.1501087832826578</v>
      </c>
      <c r="G4128">
        <v>2.1862357752458013</v>
      </c>
    </row>
    <row r="4129" spans="1:7">
      <c r="A4129">
        <v>6</v>
      </c>
      <c r="B4129">
        <v>21</v>
      </c>
      <c r="C4129">
        <v>22</v>
      </c>
      <c r="D4129">
        <v>1.8611275110414431</v>
      </c>
      <c r="G4129">
        <v>1.9110199820936964</v>
      </c>
    </row>
    <row r="4130" spans="1:7">
      <c r="A4130">
        <v>6</v>
      </c>
      <c r="B4130">
        <v>21</v>
      </c>
      <c r="C4130">
        <v>23</v>
      </c>
      <c r="D4130">
        <v>1.5658771078732041</v>
      </c>
      <c r="G4130">
        <v>1.6492072201974848</v>
      </c>
    </row>
    <row r="4131" spans="1:7">
      <c r="A4131">
        <v>6</v>
      </c>
      <c r="B4131">
        <v>22</v>
      </c>
      <c r="C4131">
        <v>0</v>
      </c>
      <c r="D4131">
        <v>1.0906071195296774</v>
      </c>
      <c r="G4131">
        <v>1.2179227051768589</v>
      </c>
    </row>
    <row r="4132" spans="1:7">
      <c r="A4132">
        <v>6</v>
      </c>
      <c r="B4132">
        <v>22</v>
      </c>
      <c r="C4132">
        <v>1</v>
      </c>
      <c r="D4132">
        <v>0.93219950106011973</v>
      </c>
      <c r="G4132">
        <v>1.1150038500534099</v>
      </c>
    </row>
    <row r="4133" spans="1:7">
      <c r="A4133">
        <v>6</v>
      </c>
      <c r="B4133">
        <v>22</v>
      </c>
      <c r="C4133">
        <v>2</v>
      </c>
      <c r="D4133">
        <v>0.8692884494239087</v>
      </c>
      <c r="G4133">
        <v>0.99866721075028564</v>
      </c>
    </row>
    <row r="4134" spans="1:7">
      <c r="A4134">
        <v>6</v>
      </c>
      <c r="B4134">
        <v>22</v>
      </c>
      <c r="C4134">
        <v>3</v>
      </c>
      <c r="D4134">
        <v>0.86229735916488004</v>
      </c>
      <c r="G4134">
        <v>0.98783856469434106</v>
      </c>
    </row>
    <row r="4135" spans="1:7">
      <c r="A4135">
        <v>6</v>
      </c>
      <c r="B4135">
        <v>22</v>
      </c>
      <c r="C4135">
        <v>4</v>
      </c>
      <c r="D4135">
        <v>0.87372118144794153</v>
      </c>
      <c r="G4135">
        <v>0.99134238409255204</v>
      </c>
    </row>
    <row r="4136" spans="1:7">
      <c r="A4136">
        <v>6</v>
      </c>
      <c r="B4136">
        <v>22</v>
      </c>
      <c r="C4136">
        <v>5</v>
      </c>
      <c r="D4136">
        <v>0.93691328790984529</v>
      </c>
      <c r="G4136">
        <v>1.0276591648024294</v>
      </c>
    </row>
    <row r="4137" spans="1:7">
      <c r="A4137">
        <v>6</v>
      </c>
      <c r="B4137">
        <v>22</v>
      </c>
      <c r="C4137">
        <v>6</v>
      </c>
      <c r="D4137">
        <v>0.98890356951201464</v>
      </c>
      <c r="G4137">
        <v>1.0045019921060432</v>
      </c>
    </row>
    <row r="4138" spans="1:7">
      <c r="A4138">
        <v>6</v>
      </c>
      <c r="B4138">
        <v>22</v>
      </c>
      <c r="C4138">
        <v>7</v>
      </c>
      <c r="D4138">
        <v>1.0078884326205513</v>
      </c>
      <c r="G4138">
        <v>1.0965430247609413</v>
      </c>
    </row>
    <row r="4139" spans="1:7">
      <c r="A4139">
        <v>6</v>
      </c>
      <c r="B4139">
        <v>22</v>
      </c>
      <c r="C4139">
        <v>8</v>
      </c>
      <c r="D4139">
        <v>1.0509045952144209</v>
      </c>
      <c r="G4139">
        <v>1.1016844186989476</v>
      </c>
    </row>
    <row r="4140" spans="1:7">
      <c r="A4140">
        <v>6</v>
      </c>
      <c r="B4140">
        <v>22</v>
      </c>
      <c r="C4140">
        <v>9</v>
      </c>
      <c r="D4140">
        <v>1.0624974825471445</v>
      </c>
      <c r="G4140">
        <v>1.0878068350614019</v>
      </c>
    </row>
    <row r="4141" spans="1:7">
      <c r="A4141">
        <v>6</v>
      </c>
      <c r="B4141">
        <v>22</v>
      </c>
      <c r="C4141">
        <v>10</v>
      </c>
      <c r="D4141">
        <v>1.1894207102104144</v>
      </c>
      <c r="G4141">
        <v>1.14632430724247</v>
      </c>
    </row>
    <row r="4142" spans="1:7">
      <c r="A4142">
        <v>6</v>
      </c>
      <c r="B4142">
        <v>22</v>
      </c>
      <c r="C4142">
        <v>11</v>
      </c>
      <c r="D4142">
        <v>1.2834063995240117</v>
      </c>
      <c r="G4142">
        <v>1.2404504197918824</v>
      </c>
    </row>
    <row r="4143" spans="1:7">
      <c r="A4143">
        <v>6</v>
      </c>
      <c r="B4143">
        <v>22</v>
      </c>
      <c r="C4143">
        <v>12</v>
      </c>
      <c r="D4143">
        <v>1.3986113442652615</v>
      </c>
      <c r="G4143">
        <v>1.3868068001706257</v>
      </c>
    </row>
    <row r="4144" spans="1:7">
      <c r="A4144">
        <v>6</v>
      </c>
      <c r="B4144">
        <v>22</v>
      </c>
      <c r="C4144">
        <v>13</v>
      </c>
      <c r="D4144">
        <v>1.5084699093920977</v>
      </c>
      <c r="G4144">
        <v>1.5172201875823519</v>
      </c>
    </row>
    <row r="4145" spans="1:7">
      <c r="A4145">
        <v>6</v>
      </c>
      <c r="B4145">
        <v>22</v>
      </c>
      <c r="C4145">
        <v>14</v>
      </c>
      <c r="D4145">
        <v>1.6552501748567412</v>
      </c>
      <c r="G4145">
        <v>1.7244545079472735</v>
      </c>
    </row>
    <row r="4146" spans="1:7">
      <c r="A4146">
        <v>6</v>
      </c>
      <c r="B4146">
        <v>22</v>
      </c>
      <c r="C4146">
        <v>15</v>
      </c>
      <c r="D4146">
        <v>1.9284488799238912</v>
      </c>
      <c r="G4146">
        <v>1.9646591541442029</v>
      </c>
    </row>
    <row r="4147" spans="1:7">
      <c r="A4147">
        <v>6</v>
      </c>
      <c r="B4147">
        <v>22</v>
      </c>
      <c r="C4147">
        <v>16</v>
      </c>
      <c r="D4147">
        <v>2.0868987088814679</v>
      </c>
      <c r="G4147">
        <v>2.2101723940820004</v>
      </c>
    </row>
    <row r="4148" spans="1:7">
      <c r="A4148">
        <v>6</v>
      </c>
      <c r="B4148">
        <v>22</v>
      </c>
      <c r="C4148">
        <v>17</v>
      </c>
      <c r="D4148">
        <v>2.2001966597306364</v>
      </c>
      <c r="G4148">
        <v>2.500414040106012</v>
      </c>
    </row>
    <row r="4149" spans="1:7">
      <c r="A4149">
        <v>6</v>
      </c>
      <c r="B4149">
        <v>22</v>
      </c>
      <c r="C4149">
        <v>18</v>
      </c>
      <c r="D4149">
        <v>2.1663776016924334</v>
      </c>
      <c r="G4149">
        <v>2.4204384402841108</v>
      </c>
    </row>
    <row r="4150" spans="1:7">
      <c r="A4150">
        <v>6</v>
      </c>
      <c r="B4150">
        <v>22</v>
      </c>
      <c r="C4150">
        <v>19</v>
      </c>
      <c r="D4150">
        <v>2.0564326626370053</v>
      </c>
      <c r="G4150">
        <v>2.3100275587000665</v>
      </c>
    </row>
    <row r="4151" spans="1:7">
      <c r="A4151">
        <v>6</v>
      </c>
      <c r="B4151">
        <v>22</v>
      </c>
      <c r="C4151">
        <v>20</v>
      </c>
      <c r="D4151">
        <v>1.972447486103555</v>
      </c>
      <c r="G4151">
        <v>2.1601304766136571</v>
      </c>
    </row>
    <row r="4152" spans="1:7">
      <c r="A4152">
        <v>6</v>
      </c>
      <c r="B4152">
        <v>22</v>
      </c>
      <c r="C4152">
        <v>21</v>
      </c>
      <c r="D4152">
        <v>1.7830391218264037</v>
      </c>
      <c r="G4152">
        <v>2.0151313652228522</v>
      </c>
    </row>
    <row r="4153" spans="1:7">
      <c r="A4153">
        <v>6</v>
      </c>
      <c r="B4153">
        <v>22</v>
      </c>
      <c r="C4153">
        <v>22</v>
      </c>
      <c r="D4153">
        <v>1.5541199140914617</v>
      </c>
      <c r="G4153">
        <v>1.711412923324038</v>
      </c>
    </row>
    <row r="4154" spans="1:7">
      <c r="A4154">
        <v>6</v>
      </c>
      <c r="B4154">
        <v>22</v>
      </c>
      <c r="C4154">
        <v>23</v>
      </c>
      <c r="D4154">
        <v>1.3229902982197534</v>
      </c>
      <c r="G4154">
        <v>1.5265661647982112</v>
      </c>
    </row>
    <row r="4155" spans="1:7">
      <c r="A4155">
        <v>6</v>
      </c>
      <c r="B4155">
        <v>23</v>
      </c>
      <c r="C4155">
        <v>0</v>
      </c>
      <c r="D4155">
        <v>1.4008794925822847</v>
      </c>
      <c r="G4155">
        <v>1.5926371339556329</v>
      </c>
    </row>
    <row r="4156" spans="1:7">
      <c r="A4156">
        <v>6</v>
      </c>
      <c r="B4156">
        <v>23</v>
      </c>
      <c r="C4156">
        <v>1</v>
      </c>
      <c r="D4156">
        <v>1.2309265221352279</v>
      </c>
      <c r="G4156">
        <v>1.4211245597080504</v>
      </c>
    </row>
    <row r="4157" spans="1:7">
      <c r="A4157">
        <v>6</v>
      </c>
      <c r="B4157">
        <v>23</v>
      </c>
      <c r="C4157">
        <v>2</v>
      </c>
      <c r="D4157">
        <v>1.1566881968237526</v>
      </c>
      <c r="G4157">
        <v>1.2866123183055751</v>
      </c>
    </row>
    <row r="4158" spans="1:7">
      <c r="A4158">
        <v>6</v>
      </c>
      <c r="B4158">
        <v>23</v>
      </c>
      <c r="C4158">
        <v>3</v>
      </c>
      <c r="D4158">
        <v>1.1030089543649182</v>
      </c>
      <c r="G4158">
        <v>1.165153955629487</v>
      </c>
    </row>
    <row r="4159" spans="1:7">
      <c r="A4159">
        <v>6</v>
      </c>
      <c r="B4159">
        <v>23</v>
      </c>
      <c r="C4159">
        <v>4</v>
      </c>
      <c r="D4159">
        <v>1.0675768521327287</v>
      </c>
      <c r="G4159">
        <v>1.1162283427273108</v>
      </c>
    </row>
    <row r="4160" spans="1:7">
      <c r="A4160">
        <v>6</v>
      </c>
      <c r="B4160">
        <v>23</v>
      </c>
      <c r="C4160">
        <v>5</v>
      </c>
      <c r="D4160">
        <v>1.1489356735792009</v>
      </c>
      <c r="G4160">
        <v>1.1656063786254665</v>
      </c>
    </row>
    <row r="4161" spans="1:7">
      <c r="A4161">
        <v>6</v>
      </c>
      <c r="B4161">
        <v>23</v>
      </c>
      <c r="C4161">
        <v>6</v>
      </c>
      <c r="D4161">
        <v>1.1854876478237411</v>
      </c>
      <c r="G4161">
        <v>1.2204577492467223</v>
      </c>
    </row>
    <row r="4162" spans="1:7">
      <c r="A4162">
        <v>6</v>
      </c>
      <c r="B4162">
        <v>23</v>
      </c>
      <c r="C4162">
        <v>7</v>
      </c>
      <c r="D4162">
        <v>1.2678289410913954</v>
      </c>
      <c r="G4162">
        <v>1.3348445437900001</v>
      </c>
    </row>
    <row r="4163" spans="1:7">
      <c r="A4163">
        <v>6</v>
      </c>
      <c r="B4163">
        <v>23</v>
      </c>
      <c r="C4163">
        <v>8</v>
      </c>
      <c r="D4163">
        <v>1.4342993752750837</v>
      </c>
      <c r="G4163">
        <v>1.467060246723753</v>
      </c>
    </row>
    <row r="4164" spans="1:7">
      <c r="A4164">
        <v>6</v>
      </c>
      <c r="B4164">
        <v>23</v>
      </c>
      <c r="C4164">
        <v>9</v>
      </c>
      <c r="D4164">
        <v>1.5956267709821839</v>
      </c>
      <c r="G4164">
        <v>1.5225927106596087</v>
      </c>
    </row>
    <row r="4165" spans="1:7">
      <c r="A4165">
        <v>6</v>
      </c>
      <c r="B4165">
        <v>23</v>
      </c>
      <c r="C4165">
        <v>10</v>
      </c>
      <c r="D4165">
        <v>1.9087882685228179</v>
      </c>
      <c r="G4165">
        <v>1.9042434724365249</v>
      </c>
    </row>
    <row r="4166" spans="1:7">
      <c r="A4166">
        <v>6</v>
      </c>
      <c r="B4166">
        <v>23</v>
      </c>
      <c r="C4166">
        <v>11</v>
      </c>
      <c r="D4166">
        <v>2.145039998398429</v>
      </c>
      <c r="G4166">
        <v>2.0993213836051279</v>
      </c>
    </row>
    <row r="4167" spans="1:7">
      <c r="A4167">
        <v>6</v>
      </c>
      <c r="B4167">
        <v>23</v>
      </c>
      <c r="C4167">
        <v>12</v>
      </c>
      <c r="D4167">
        <v>2.3170763357378541</v>
      </c>
      <c r="G4167">
        <v>2.3146698120501168</v>
      </c>
    </row>
    <row r="4168" spans="1:7">
      <c r="A4168">
        <v>6</v>
      </c>
      <c r="B4168">
        <v>23</v>
      </c>
      <c r="C4168">
        <v>13</v>
      </c>
      <c r="D4168">
        <v>2.5159009503616927</v>
      </c>
      <c r="G4168">
        <v>2.4354765872591693</v>
      </c>
    </row>
    <row r="4169" spans="1:7">
      <c r="A4169">
        <v>6</v>
      </c>
      <c r="B4169">
        <v>23</v>
      </c>
      <c r="C4169">
        <v>14</v>
      </c>
      <c r="D4169">
        <v>2.7235647613278076</v>
      </c>
      <c r="G4169">
        <v>2.5654277163923944</v>
      </c>
    </row>
    <row r="4170" spans="1:7">
      <c r="A4170">
        <v>6</v>
      </c>
      <c r="B4170">
        <v>23</v>
      </c>
      <c r="C4170">
        <v>15</v>
      </c>
      <c r="D4170">
        <v>2.8595576330763435</v>
      </c>
      <c r="G4170">
        <v>2.5559661746069096</v>
      </c>
    </row>
    <row r="4171" spans="1:7">
      <c r="A4171">
        <v>6</v>
      </c>
      <c r="B4171">
        <v>23</v>
      </c>
      <c r="C4171">
        <v>16</v>
      </c>
      <c r="D4171">
        <v>2.8585752589994748</v>
      </c>
      <c r="G4171">
        <v>2.3457566812792967</v>
      </c>
    </row>
    <row r="4172" spans="1:7">
      <c r="A4172">
        <v>6</v>
      </c>
      <c r="B4172">
        <v>23</v>
      </c>
      <c r="C4172">
        <v>17</v>
      </c>
      <c r="D4172">
        <v>2.7429897778403229</v>
      </c>
      <c r="G4172">
        <v>2.2449081531265795</v>
      </c>
    </row>
    <row r="4173" spans="1:7">
      <c r="A4173">
        <v>6</v>
      </c>
      <c r="B4173">
        <v>23</v>
      </c>
      <c r="C4173">
        <v>18</v>
      </c>
      <c r="D4173">
        <v>2.4831729789404777</v>
      </c>
      <c r="G4173">
        <v>2.2500987234771928</v>
      </c>
    </row>
    <row r="4174" spans="1:7">
      <c r="A4174">
        <v>6</v>
      </c>
      <c r="B4174">
        <v>23</v>
      </c>
      <c r="C4174">
        <v>19</v>
      </c>
      <c r="D4174">
        <v>2.2984109889345152</v>
      </c>
      <c r="G4174">
        <v>2.2031942611331425</v>
      </c>
    </row>
    <row r="4175" spans="1:7">
      <c r="A4175">
        <v>6</v>
      </c>
      <c r="B4175">
        <v>23</v>
      </c>
      <c r="C4175">
        <v>20</v>
      </c>
      <c r="D4175">
        <v>2.1510021125318897</v>
      </c>
      <c r="G4175">
        <v>2.0500367828909241</v>
      </c>
    </row>
    <row r="4176" spans="1:7">
      <c r="A4176">
        <v>6</v>
      </c>
      <c r="B4176">
        <v>23</v>
      </c>
      <c r="C4176">
        <v>21</v>
      </c>
      <c r="D4176">
        <v>1.9586178784866646</v>
      </c>
      <c r="G4176">
        <v>1.9059498939539694</v>
      </c>
    </row>
    <row r="4177" spans="1:7">
      <c r="A4177">
        <v>6</v>
      </c>
      <c r="B4177">
        <v>23</v>
      </c>
      <c r="C4177">
        <v>22</v>
      </c>
      <c r="D4177">
        <v>1.723750535787165</v>
      </c>
      <c r="G4177">
        <v>1.6770681167596799</v>
      </c>
    </row>
    <row r="4178" spans="1:7">
      <c r="A4178">
        <v>6</v>
      </c>
      <c r="B4178">
        <v>23</v>
      </c>
      <c r="C4178">
        <v>23</v>
      </c>
      <c r="D4178">
        <v>1.4879431188851775</v>
      </c>
      <c r="G4178">
        <v>1.487311093435097</v>
      </c>
    </row>
    <row r="4179" spans="1:7">
      <c r="A4179">
        <v>6</v>
      </c>
      <c r="B4179">
        <v>24</v>
      </c>
      <c r="C4179">
        <v>0</v>
      </c>
      <c r="D4179">
        <v>1.0523453183061211</v>
      </c>
      <c r="G4179">
        <v>1.1118024655927286</v>
      </c>
    </row>
    <row r="4180" spans="1:7">
      <c r="A4180">
        <v>6</v>
      </c>
      <c r="B4180">
        <v>24</v>
      </c>
      <c r="C4180">
        <v>1</v>
      </c>
      <c r="D4180">
        <v>0.84426230968470217</v>
      </c>
      <c r="G4180">
        <v>1.0040913690607791</v>
      </c>
    </row>
    <row r="4181" spans="1:7">
      <c r="A4181">
        <v>6</v>
      </c>
      <c r="B4181">
        <v>24</v>
      </c>
      <c r="C4181">
        <v>2</v>
      </c>
      <c r="D4181">
        <v>0.84026177610789377</v>
      </c>
      <c r="G4181">
        <v>0.89563279105721127</v>
      </c>
    </row>
    <row r="4182" spans="1:7">
      <c r="A4182">
        <v>6</v>
      </c>
      <c r="B4182">
        <v>24</v>
      </c>
      <c r="C4182">
        <v>3</v>
      </c>
      <c r="D4182">
        <v>0.79254702494403861</v>
      </c>
      <c r="G4182">
        <v>0.89044222070659851</v>
      </c>
    </row>
    <row r="4183" spans="1:7">
      <c r="A4183">
        <v>6</v>
      </c>
      <c r="B4183">
        <v>24</v>
      </c>
      <c r="C4183">
        <v>4</v>
      </c>
      <c r="D4183">
        <v>0.77596478770833055</v>
      </c>
      <c r="G4183">
        <v>0.8944427218721348</v>
      </c>
    </row>
    <row r="4184" spans="1:7">
      <c r="A4184">
        <v>6</v>
      </c>
      <c r="B4184">
        <v>24</v>
      </c>
      <c r="C4184">
        <v>5</v>
      </c>
      <c r="D4184">
        <v>0.86357935606669445</v>
      </c>
      <c r="G4184">
        <v>0.93402235755845153</v>
      </c>
    </row>
    <row r="4185" spans="1:7">
      <c r="A4185">
        <v>6</v>
      </c>
      <c r="B4185">
        <v>24</v>
      </c>
      <c r="C4185">
        <v>6</v>
      </c>
      <c r="D4185">
        <v>0.96972650085481094</v>
      </c>
      <c r="G4185">
        <v>0.9049394271429857</v>
      </c>
    </row>
    <row r="4186" spans="1:7">
      <c r="A4186">
        <v>6</v>
      </c>
      <c r="B4186">
        <v>24</v>
      </c>
      <c r="C4186">
        <v>7</v>
      </c>
      <c r="D4186">
        <v>0.96414980223416447</v>
      </c>
      <c r="G4186">
        <v>0.98382576942565314</v>
      </c>
    </row>
    <row r="4187" spans="1:7">
      <c r="A4187">
        <v>6</v>
      </c>
      <c r="B4187">
        <v>24</v>
      </c>
      <c r="C4187">
        <v>8</v>
      </c>
      <c r="D4187">
        <v>1.0342585315429544</v>
      </c>
      <c r="G4187">
        <v>1.0918073362269383</v>
      </c>
    </row>
    <row r="4188" spans="1:7">
      <c r="A4188">
        <v>6</v>
      </c>
      <c r="B4188">
        <v>24</v>
      </c>
      <c r="C4188">
        <v>9</v>
      </c>
      <c r="D4188">
        <v>1.1073997404341749</v>
      </c>
      <c r="G4188">
        <v>1.192169017894851</v>
      </c>
    </row>
    <row r="4189" spans="1:7">
      <c r="A4189">
        <v>6</v>
      </c>
      <c r="B4189">
        <v>24</v>
      </c>
      <c r="C4189">
        <v>10</v>
      </c>
      <c r="D4189">
        <v>1.3553830285643154</v>
      </c>
      <c r="G4189">
        <v>1.3753659077777307</v>
      </c>
    </row>
    <row r="4190" spans="1:7">
      <c r="A4190">
        <v>6</v>
      </c>
      <c r="B4190">
        <v>24</v>
      </c>
      <c r="C4190">
        <v>11</v>
      </c>
      <c r="D4190">
        <v>1.5745590585040439</v>
      </c>
      <c r="G4190">
        <v>1.5537754738933705</v>
      </c>
    </row>
    <row r="4191" spans="1:7">
      <c r="A4191">
        <v>6</v>
      </c>
      <c r="B4191">
        <v>24</v>
      </c>
      <c r="C4191">
        <v>12</v>
      </c>
      <c r="D4191">
        <v>1.7421625691359093</v>
      </c>
      <c r="G4191">
        <v>1.7295909842440194</v>
      </c>
    </row>
    <row r="4192" spans="1:7">
      <c r="A4192">
        <v>6</v>
      </c>
      <c r="B4192">
        <v>24</v>
      </c>
      <c r="C4192">
        <v>13</v>
      </c>
      <c r="D4192">
        <v>1.8128883219389105</v>
      </c>
      <c r="G4192">
        <v>1.8776685390639889</v>
      </c>
    </row>
    <row r="4193" spans="1:7">
      <c r="A4193">
        <v>6</v>
      </c>
      <c r="B4193">
        <v>24</v>
      </c>
      <c r="C4193">
        <v>14</v>
      </c>
      <c r="D4193">
        <v>1.9509934708922501</v>
      </c>
      <c r="G4193">
        <v>2.0245634011607732</v>
      </c>
    </row>
    <row r="4194" spans="1:7">
      <c r="A4194">
        <v>6</v>
      </c>
      <c r="B4194">
        <v>24</v>
      </c>
      <c r="C4194">
        <v>15</v>
      </c>
      <c r="D4194">
        <v>2.1646638647664513</v>
      </c>
      <c r="G4194">
        <v>2.2314805336643833</v>
      </c>
    </row>
    <row r="4195" spans="1:7">
      <c r="A4195">
        <v>6</v>
      </c>
      <c r="B4195">
        <v>24</v>
      </c>
      <c r="C4195">
        <v>16</v>
      </c>
      <c r="D4195">
        <v>2.4055435721202372</v>
      </c>
      <c r="G4195">
        <v>2.3459214222615281</v>
      </c>
    </row>
    <row r="4196" spans="1:7">
      <c r="A4196">
        <v>6</v>
      </c>
      <c r="B4196">
        <v>24</v>
      </c>
      <c r="C4196">
        <v>17</v>
      </c>
      <c r="D4196">
        <v>2.4327401223780045</v>
      </c>
      <c r="G4196">
        <v>2.4089287009135671</v>
      </c>
    </row>
    <row r="4197" spans="1:7">
      <c r="A4197">
        <v>6</v>
      </c>
      <c r="B4197">
        <v>24</v>
      </c>
      <c r="C4197">
        <v>18</v>
      </c>
      <c r="D4197">
        <v>2.5158168252937561</v>
      </c>
      <c r="G4197">
        <v>2.2796365357092681</v>
      </c>
    </row>
    <row r="4198" spans="1:7">
      <c r="A4198">
        <v>6</v>
      </c>
      <c r="B4198">
        <v>24</v>
      </c>
      <c r="C4198">
        <v>19</v>
      </c>
      <c r="D4198">
        <v>2.2542597363509707</v>
      </c>
      <c r="G4198">
        <v>2.1490952896247655</v>
      </c>
    </row>
    <row r="4199" spans="1:7">
      <c r="A4199">
        <v>6</v>
      </c>
      <c r="B4199">
        <v>24</v>
      </c>
      <c r="C4199">
        <v>20</v>
      </c>
      <c r="D4199">
        <v>2.1147459407508125</v>
      </c>
      <c r="G4199">
        <v>1.9037295789247872</v>
      </c>
    </row>
    <row r="4200" spans="1:7">
      <c r="A4200">
        <v>6</v>
      </c>
      <c r="B4200">
        <v>24</v>
      </c>
      <c r="C4200">
        <v>21</v>
      </c>
      <c r="D4200">
        <v>1.91946812110799</v>
      </c>
      <c r="G4200">
        <v>1.7536726734974073</v>
      </c>
    </row>
    <row r="4201" spans="1:7">
      <c r="A4201">
        <v>6</v>
      </c>
      <c r="B4201">
        <v>24</v>
      </c>
      <c r="C4201">
        <v>22</v>
      </c>
      <c r="D4201">
        <v>1.590591577943808</v>
      </c>
      <c r="G4201">
        <v>1.4456881778049815</v>
      </c>
    </row>
    <row r="4202" spans="1:7">
      <c r="A4202">
        <v>6</v>
      </c>
      <c r="B4202">
        <v>24</v>
      </c>
      <c r="C4202">
        <v>23</v>
      </c>
      <c r="D4202">
        <v>1.2842155216023445</v>
      </c>
      <c r="G4202">
        <v>1.2809767014208737</v>
      </c>
    </row>
    <row r="4203" spans="1:7">
      <c r="A4203">
        <v>6</v>
      </c>
      <c r="B4203">
        <v>25</v>
      </c>
      <c r="C4203">
        <v>0</v>
      </c>
      <c r="D4203">
        <v>0.94553081798442284</v>
      </c>
      <c r="G4203">
        <v>1.3471853645335934</v>
      </c>
    </row>
    <row r="4204" spans="1:7">
      <c r="A4204">
        <v>6</v>
      </c>
      <c r="B4204">
        <v>25</v>
      </c>
      <c r="C4204">
        <v>1</v>
      </c>
      <c r="D4204">
        <v>0.91487490740770483</v>
      </c>
      <c r="G4204">
        <v>1.2036861337272859</v>
      </c>
    </row>
    <row r="4205" spans="1:7">
      <c r="A4205">
        <v>6</v>
      </c>
      <c r="B4205">
        <v>25</v>
      </c>
      <c r="C4205">
        <v>2</v>
      </c>
      <c r="D4205">
        <v>0.77819971360844542</v>
      </c>
      <c r="G4205">
        <v>1.1055693552948587</v>
      </c>
    </row>
    <row r="4206" spans="1:7">
      <c r="A4206">
        <v>6</v>
      </c>
      <c r="B4206">
        <v>25</v>
      </c>
      <c r="C4206">
        <v>3</v>
      </c>
      <c r="D4206">
        <v>0.65616639953091138</v>
      </c>
      <c r="G4206">
        <v>1.0217875011372171</v>
      </c>
    </row>
    <row r="4207" spans="1:7">
      <c r="A4207">
        <v>6</v>
      </c>
      <c r="B4207">
        <v>25</v>
      </c>
      <c r="C4207">
        <v>4</v>
      </c>
      <c r="D4207">
        <v>0.67657663767484832</v>
      </c>
      <c r="G4207">
        <v>0.95374701665490635</v>
      </c>
    </row>
    <row r="4208" spans="1:7">
      <c r="A4208">
        <v>6</v>
      </c>
      <c r="B4208">
        <v>25</v>
      </c>
      <c r="C4208">
        <v>5</v>
      </c>
      <c r="D4208">
        <v>0.7046448526118092</v>
      </c>
      <c r="G4208">
        <v>0.96175293662723949</v>
      </c>
    </row>
    <row r="4209" spans="1:7">
      <c r="A4209">
        <v>6</v>
      </c>
      <c r="B4209">
        <v>25</v>
      </c>
      <c r="C4209">
        <v>6</v>
      </c>
      <c r="D4209">
        <v>0.89036470478814034</v>
      </c>
      <c r="G4209">
        <v>0.96470352138362769</v>
      </c>
    </row>
    <row r="4210" spans="1:7">
      <c r="A4210">
        <v>6</v>
      </c>
      <c r="B4210">
        <v>25</v>
      </c>
      <c r="C4210">
        <v>7</v>
      </c>
      <c r="D4210">
        <v>1.0552033212418592</v>
      </c>
      <c r="G4210">
        <v>1.1018540773224401</v>
      </c>
    </row>
    <row r="4211" spans="1:7">
      <c r="A4211">
        <v>6</v>
      </c>
      <c r="B4211">
        <v>25</v>
      </c>
      <c r="C4211">
        <v>8</v>
      </c>
      <c r="D4211">
        <v>1.2669270005198556</v>
      </c>
      <c r="G4211">
        <v>1.3194867501329997</v>
      </c>
    </row>
    <row r="4212" spans="1:7">
      <c r="A4212">
        <v>6</v>
      </c>
      <c r="B4212">
        <v>25</v>
      </c>
      <c r="C4212">
        <v>9</v>
      </c>
      <c r="D4212">
        <v>1.4395960480721357</v>
      </c>
      <c r="G4212">
        <v>1.5559736595368798</v>
      </c>
    </row>
    <row r="4213" spans="1:7">
      <c r="A4213">
        <v>6</v>
      </c>
      <c r="B4213">
        <v>25</v>
      </c>
      <c r="C4213">
        <v>10</v>
      </c>
      <c r="D4213">
        <v>1.6315375172265196</v>
      </c>
      <c r="G4213">
        <v>1.7383566797911225</v>
      </c>
    </row>
    <row r="4214" spans="1:7">
      <c r="A4214">
        <v>6</v>
      </c>
      <c r="B4214">
        <v>25</v>
      </c>
      <c r="C4214">
        <v>11</v>
      </c>
      <c r="D4214">
        <v>1.6956278418185444</v>
      </c>
      <c r="G4214">
        <v>1.9925421800920706</v>
      </c>
    </row>
    <row r="4215" spans="1:7">
      <c r="A4215">
        <v>6</v>
      </c>
      <c r="B4215">
        <v>25</v>
      </c>
      <c r="C4215">
        <v>12</v>
      </c>
      <c r="D4215">
        <v>1.9541430873269452</v>
      </c>
      <c r="G4215">
        <v>2.1994593125956809</v>
      </c>
    </row>
    <row r="4216" spans="1:7">
      <c r="A4216">
        <v>6</v>
      </c>
      <c r="B4216">
        <v>25</v>
      </c>
      <c r="C4216">
        <v>13</v>
      </c>
      <c r="D4216">
        <v>2.0799745473893037</v>
      </c>
      <c r="G4216">
        <v>2.3377163378181387</v>
      </c>
    </row>
    <row r="4217" spans="1:7">
      <c r="A4217">
        <v>6</v>
      </c>
      <c r="B4217">
        <v>25</v>
      </c>
      <c r="C4217">
        <v>14</v>
      </c>
      <c r="D4217">
        <v>2.2101744318348762</v>
      </c>
      <c r="G4217">
        <v>2.4936694951170346</v>
      </c>
    </row>
    <row r="4218" spans="1:7">
      <c r="A4218">
        <v>6</v>
      </c>
      <c r="B4218">
        <v>25</v>
      </c>
      <c r="C4218">
        <v>15</v>
      </c>
      <c r="D4218">
        <v>2.2622389400169327</v>
      </c>
      <c r="G4218">
        <v>2.7254526806551058</v>
      </c>
    </row>
    <row r="4219" spans="1:7">
      <c r="A4219">
        <v>6</v>
      </c>
      <c r="B4219">
        <v>25</v>
      </c>
      <c r="C4219">
        <v>16</v>
      </c>
      <c r="D4219">
        <v>2.4469492090929394</v>
      </c>
      <c r="G4219">
        <v>2.7124602724444768</v>
      </c>
    </row>
    <row r="4220" spans="1:7">
      <c r="A4220">
        <v>6</v>
      </c>
      <c r="B4220">
        <v>25</v>
      </c>
      <c r="C4220">
        <v>17</v>
      </c>
      <c r="D4220">
        <v>2.3614924001282263</v>
      </c>
      <c r="G4220">
        <v>2.6715700853621978</v>
      </c>
    </row>
    <row r="4221" spans="1:7">
      <c r="A4221">
        <v>6</v>
      </c>
      <c r="B4221">
        <v>25</v>
      </c>
      <c r="C4221">
        <v>18</v>
      </c>
      <c r="D4221">
        <v>2.2798813660087762</v>
      </c>
      <c r="G4221">
        <v>2.511368086014103</v>
      </c>
    </row>
    <row r="4222" spans="1:7">
      <c r="A4222">
        <v>6</v>
      </c>
      <c r="B4222">
        <v>25</v>
      </c>
      <c r="C4222">
        <v>19</v>
      </c>
      <c r="D4222">
        <v>2.1255633215732517</v>
      </c>
      <c r="G4222">
        <v>2.3463197512036409</v>
      </c>
    </row>
    <row r="4223" spans="1:7">
      <c r="A4223">
        <v>6</v>
      </c>
      <c r="B4223">
        <v>25</v>
      </c>
      <c r="C4223">
        <v>20</v>
      </c>
      <c r="D4223">
        <v>1.9235461035930894</v>
      </c>
      <c r="G4223">
        <v>2.1988347721555788</v>
      </c>
    </row>
    <row r="4224" spans="1:7">
      <c r="A4224">
        <v>6</v>
      </c>
      <c r="B4224">
        <v>25</v>
      </c>
      <c r="C4224">
        <v>21</v>
      </c>
      <c r="D4224">
        <v>1.7708157465885386</v>
      </c>
      <c r="G4224">
        <v>2.0193457837832267</v>
      </c>
    </row>
    <row r="4225" spans="1:7">
      <c r="A4225">
        <v>6</v>
      </c>
      <c r="B4225">
        <v>25</v>
      </c>
      <c r="C4225">
        <v>22</v>
      </c>
      <c r="D4225">
        <v>1.5312803553704275</v>
      </c>
      <c r="G4225">
        <v>1.689711372440803</v>
      </c>
    </row>
    <row r="4226" spans="1:7">
      <c r="A4226">
        <v>6</v>
      </c>
      <c r="B4226">
        <v>25</v>
      </c>
      <c r="C4226">
        <v>23</v>
      </c>
      <c r="D4226">
        <v>1.2834572582109538</v>
      </c>
      <c r="G4226">
        <v>1.455764424748047</v>
      </c>
    </row>
    <row r="4227" spans="1:7">
      <c r="A4227">
        <v>6</v>
      </c>
      <c r="B4227">
        <v>26</v>
      </c>
      <c r="C4227">
        <v>0</v>
      </c>
      <c r="D4227">
        <v>0.97934280210514679</v>
      </c>
      <c r="G4227">
        <v>1.4673528463787615</v>
      </c>
    </row>
    <row r="4228" spans="1:7">
      <c r="A4228">
        <v>6</v>
      </c>
      <c r="B4228">
        <v>26</v>
      </c>
      <c r="C4228">
        <v>1</v>
      </c>
      <c r="D4228">
        <v>0.85682711478894225</v>
      </c>
      <c r="G4228">
        <v>1.2968410121277207</v>
      </c>
    </row>
    <row r="4229" spans="1:7">
      <c r="A4229">
        <v>6</v>
      </c>
      <c r="B4229">
        <v>26</v>
      </c>
      <c r="C4229">
        <v>2</v>
      </c>
      <c r="D4229">
        <v>0.84551885016743467</v>
      </c>
      <c r="G4229">
        <v>1.1694347623468804</v>
      </c>
    </row>
    <row r="4230" spans="1:7">
      <c r="A4230">
        <v>6</v>
      </c>
      <c r="B4230">
        <v>26</v>
      </c>
      <c r="C4230">
        <v>3</v>
      </c>
      <c r="D4230">
        <v>0.74474421289702852</v>
      </c>
      <c r="G4230">
        <v>1.0428522174771981</v>
      </c>
    </row>
    <row r="4231" spans="1:7">
      <c r="A4231">
        <v>6</v>
      </c>
      <c r="B4231">
        <v>26</v>
      </c>
      <c r="C4231">
        <v>4</v>
      </c>
      <c r="D4231">
        <v>0.67676804980596506</v>
      </c>
      <c r="G4231">
        <v>0.9699186799405437</v>
      </c>
    </row>
    <row r="4232" spans="1:7">
      <c r="A4232">
        <v>6</v>
      </c>
      <c r="B4232">
        <v>26</v>
      </c>
      <c r="C4232">
        <v>5</v>
      </c>
      <c r="D4232">
        <v>0.72943836109622651</v>
      </c>
      <c r="G4232">
        <v>0.94875069313408911</v>
      </c>
    </row>
    <row r="4233" spans="1:7">
      <c r="A4233">
        <v>6</v>
      </c>
      <c r="B4233">
        <v>26</v>
      </c>
      <c r="C4233">
        <v>6</v>
      </c>
      <c r="D4233">
        <v>0.79826137479692572</v>
      </c>
      <c r="G4233">
        <v>1.0208064317057182</v>
      </c>
    </row>
    <row r="4234" spans="1:7">
      <c r="A4234">
        <v>6</v>
      </c>
      <c r="B4234">
        <v>26</v>
      </c>
      <c r="C4234">
        <v>7</v>
      </c>
      <c r="D4234">
        <v>0.96003225195319897</v>
      </c>
      <c r="G4234">
        <v>1.2148122970794997</v>
      </c>
    </row>
    <row r="4235" spans="1:7">
      <c r="A4235">
        <v>6</v>
      </c>
      <c r="B4235">
        <v>26</v>
      </c>
      <c r="C4235">
        <v>8</v>
      </c>
      <c r="D4235">
        <v>1.150687377660969</v>
      </c>
      <c r="G4235">
        <v>1.42933210297207</v>
      </c>
    </row>
    <row r="4236" spans="1:7">
      <c r="A4236">
        <v>6</v>
      </c>
      <c r="B4236">
        <v>26</v>
      </c>
      <c r="C4236">
        <v>9</v>
      </c>
      <c r="D4236">
        <v>1.4103897293532386</v>
      </c>
      <c r="G4236">
        <v>1.6678893393466825</v>
      </c>
    </row>
    <row r="4237" spans="1:7">
      <c r="A4237">
        <v>6</v>
      </c>
      <c r="B4237">
        <v>26</v>
      </c>
      <c r="C4237">
        <v>10</v>
      </c>
      <c r="D4237">
        <v>1.5670353331514093</v>
      </c>
      <c r="G4237">
        <v>1.9707594881280353</v>
      </c>
    </row>
    <row r="4238" spans="1:7">
      <c r="A4238">
        <v>6</v>
      </c>
      <c r="B4238">
        <v>26</v>
      </c>
      <c r="C4238">
        <v>11</v>
      </c>
      <c r="D4238">
        <v>1.7494880509294315</v>
      </c>
      <c r="G4238">
        <v>2.2395405476905834</v>
      </c>
    </row>
    <row r="4239" spans="1:7">
      <c r="A4239">
        <v>6</v>
      </c>
      <c r="B4239">
        <v>26</v>
      </c>
      <c r="C4239">
        <v>12</v>
      </c>
      <c r="D4239">
        <v>2.0427374167652541</v>
      </c>
      <c r="G4239">
        <v>2.4528137315235798</v>
      </c>
    </row>
    <row r="4240" spans="1:7">
      <c r="A4240">
        <v>6</v>
      </c>
      <c r="B4240">
        <v>26</v>
      </c>
      <c r="C4240">
        <v>13</v>
      </c>
      <c r="D4240">
        <v>2.1616611323241886</v>
      </c>
      <c r="G4240">
        <v>2.6713364974023168</v>
      </c>
    </row>
    <row r="4241" spans="1:7">
      <c r="A4241">
        <v>6</v>
      </c>
      <c r="B4241">
        <v>26</v>
      </c>
      <c r="C4241">
        <v>14</v>
      </c>
      <c r="D4241">
        <v>2.2727231946372708</v>
      </c>
      <c r="G4241">
        <v>2.7080516070543066</v>
      </c>
    </row>
    <row r="4242" spans="1:7">
      <c r="A4242">
        <v>6</v>
      </c>
      <c r="B4242">
        <v>26</v>
      </c>
      <c r="C4242">
        <v>15</v>
      </c>
      <c r="D4242">
        <v>2.3745009588545383</v>
      </c>
      <c r="G4242">
        <v>2.6818528732382103</v>
      </c>
    </row>
    <row r="4243" spans="1:7">
      <c r="A4243">
        <v>6</v>
      </c>
      <c r="B4243">
        <v>26</v>
      </c>
      <c r="C4243">
        <v>16</v>
      </c>
      <c r="D4243">
        <v>2.3983386347979159</v>
      </c>
      <c r="G4243">
        <v>2.7596155344928204</v>
      </c>
    </row>
    <row r="4244" spans="1:7">
      <c r="A4244">
        <v>6</v>
      </c>
      <c r="B4244">
        <v>26</v>
      </c>
      <c r="C4244">
        <v>17</v>
      </c>
      <c r="D4244">
        <v>2.2669898018594776</v>
      </c>
      <c r="G4244">
        <v>2.8955489742196221</v>
      </c>
    </row>
    <row r="4245" spans="1:7">
      <c r="A4245">
        <v>6</v>
      </c>
      <c r="B4245">
        <v>26</v>
      </c>
      <c r="C4245">
        <v>18</v>
      </c>
      <c r="D4245">
        <v>2.2148915353027543</v>
      </c>
      <c r="G4245">
        <v>2.8919099196867433</v>
      </c>
    </row>
    <row r="4246" spans="1:7">
      <c r="A4246">
        <v>6</v>
      </c>
      <c r="B4246">
        <v>26</v>
      </c>
      <c r="C4246">
        <v>19</v>
      </c>
      <c r="D4246">
        <v>2.0963367115740481</v>
      </c>
      <c r="G4246">
        <v>2.7490671939887323</v>
      </c>
    </row>
    <row r="4247" spans="1:7">
      <c r="A4247">
        <v>6</v>
      </c>
      <c r="B4247">
        <v>26</v>
      </c>
      <c r="C4247">
        <v>20</v>
      </c>
      <c r="D4247">
        <v>1.9960233962744427</v>
      </c>
      <c r="G4247">
        <v>2.6525191431184516</v>
      </c>
    </row>
    <row r="4248" spans="1:7">
      <c r="A4248">
        <v>6</v>
      </c>
      <c r="B4248">
        <v>26</v>
      </c>
      <c r="C4248">
        <v>21</v>
      </c>
      <c r="D4248">
        <v>1.8754944028050984</v>
      </c>
      <c r="G4248">
        <v>2.4999566994687719</v>
      </c>
    </row>
    <row r="4249" spans="1:7">
      <c r="A4249">
        <v>6</v>
      </c>
      <c r="B4249">
        <v>26</v>
      </c>
      <c r="C4249">
        <v>22</v>
      </c>
      <c r="D4249">
        <v>1.6918964049602689</v>
      </c>
      <c r="G4249">
        <v>2.1787486664264666</v>
      </c>
    </row>
    <row r="4250" spans="1:7">
      <c r="A4250">
        <v>6</v>
      </c>
      <c r="B4250">
        <v>26</v>
      </c>
      <c r="C4250">
        <v>23</v>
      </c>
      <c r="D4250">
        <v>1.4022310127344362</v>
      </c>
      <c r="G4250">
        <v>1.8426328039025102</v>
      </c>
    </row>
    <row r="4251" spans="1:7">
      <c r="A4251">
        <v>6</v>
      </c>
      <c r="B4251">
        <v>27</v>
      </c>
      <c r="C4251">
        <v>0</v>
      </c>
      <c r="D4251">
        <v>1.1986230927562418</v>
      </c>
      <c r="G4251">
        <v>1.5474931871828941</v>
      </c>
    </row>
    <row r="4252" spans="1:7">
      <c r="A4252">
        <v>6</v>
      </c>
      <c r="B4252">
        <v>27</v>
      </c>
      <c r="C4252">
        <v>1</v>
      </c>
      <c r="D4252">
        <v>1.036179203745067</v>
      </c>
      <c r="G4252">
        <v>1.3761994479714104</v>
      </c>
    </row>
    <row r="4253" spans="1:7">
      <c r="A4253">
        <v>6</v>
      </c>
      <c r="B4253">
        <v>27</v>
      </c>
      <c r="C4253">
        <v>2</v>
      </c>
      <c r="D4253">
        <v>0.96131337281651674</v>
      </c>
      <c r="G4253">
        <v>1.2446697559935174</v>
      </c>
    </row>
    <row r="4254" spans="1:7">
      <c r="A4254">
        <v>6</v>
      </c>
      <c r="B4254">
        <v>27</v>
      </c>
      <c r="C4254">
        <v>3</v>
      </c>
      <c r="D4254">
        <v>0.94929548335334524</v>
      </c>
      <c r="G4254">
        <v>1.1236933221609728</v>
      </c>
    </row>
    <row r="4255" spans="1:7">
      <c r="A4255">
        <v>6</v>
      </c>
      <c r="B4255">
        <v>27</v>
      </c>
      <c r="C4255">
        <v>4</v>
      </c>
      <c r="D4255">
        <v>0.94266384731807318</v>
      </c>
      <c r="G4255">
        <v>1.0573150004247609</v>
      </c>
    </row>
    <row r="4256" spans="1:7">
      <c r="A4256">
        <v>6</v>
      </c>
      <c r="B4256">
        <v>27</v>
      </c>
      <c r="C4256">
        <v>5</v>
      </c>
      <c r="D4256">
        <v>0.97557710591154612</v>
      </c>
      <c r="G4256">
        <v>1.0479100115137736</v>
      </c>
    </row>
    <row r="4257" spans="1:7">
      <c r="A4257">
        <v>6</v>
      </c>
      <c r="B4257">
        <v>27</v>
      </c>
      <c r="C4257">
        <v>6</v>
      </c>
      <c r="D4257">
        <v>0.9969004512745967</v>
      </c>
      <c r="G4257">
        <v>1.1069807183366644</v>
      </c>
    </row>
    <row r="4258" spans="1:7">
      <c r="A4258">
        <v>6</v>
      </c>
      <c r="B4258">
        <v>27</v>
      </c>
      <c r="C4258">
        <v>7</v>
      </c>
      <c r="D4258">
        <v>1.0825809627348737</v>
      </c>
      <c r="G4258">
        <v>1.1852621907442724</v>
      </c>
    </row>
    <row r="4259" spans="1:7">
      <c r="A4259">
        <v>6</v>
      </c>
      <c r="B4259">
        <v>27</v>
      </c>
      <c r="C4259">
        <v>8</v>
      </c>
      <c r="D4259">
        <v>1.0778266205008982</v>
      </c>
      <c r="G4259">
        <v>1.3077434228025751</v>
      </c>
    </row>
    <row r="4260" spans="1:7">
      <c r="A4260">
        <v>6</v>
      </c>
      <c r="B4260">
        <v>27</v>
      </c>
      <c r="C4260">
        <v>9</v>
      </c>
      <c r="D4260">
        <v>1.176244687591665</v>
      </c>
      <c r="G4260">
        <v>1.3188056568184001</v>
      </c>
    </row>
    <row r="4261" spans="1:7">
      <c r="A4261">
        <v>6</v>
      </c>
      <c r="B4261">
        <v>27</v>
      </c>
      <c r="C4261">
        <v>10</v>
      </c>
      <c r="D4261">
        <v>1.395065425189107</v>
      </c>
      <c r="G4261">
        <v>1.5398290432781758</v>
      </c>
    </row>
    <row r="4262" spans="1:7">
      <c r="A4262">
        <v>6</v>
      </c>
      <c r="B4262">
        <v>27</v>
      </c>
      <c r="C4262">
        <v>11</v>
      </c>
      <c r="D4262">
        <v>1.5233499173126697</v>
      </c>
      <c r="G4262">
        <v>1.6707981241523548</v>
      </c>
    </row>
    <row r="4263" spans="1:7">
      <c r="A4263">
        <v>6</v>
      </c>
      <c r="B4263">
        <v>27</v>
      </c>
      <c r="C4263">
        <v>12</v>
      </c>
      <c r="D4263">
        <v>1.5903638009275645</v>
      </c>
      <c r="G4263">
        <v>1.7620302048198768</v>
      </c>
    </row>
    <row r="4264" spans="1:7">
      <c r="A4264">
        <v>6</v>
      </c>
      <c r="B4264">
        <v>27</v>
      </c>
      <c r="C4264">
        <v>13</v>
      </c>
      <c r="D4264">
        <v>1.7339760464328293</v>
      </c>
      <c r="G4264">
        <v>1.9090873490782623</v>
      </c>
    </row>
    <row r="4265" spans="1:7">
      <c r="A4265">
        <v>6</v>
      </c>
      <c r="B4265">
        <v>27</v>
      </c>
      <c r="C4265">
        <v>14</v>
      </c>
      <c r="D4265">
        <v>1.9092317460180865</v>
      </c>
      <c r="G4265">
        <v>2.0950553298115162</v>
      </c>
    </row>
    <row r="4266" spans="1:7">
      <c r="A4266">
        <v>6</v>
      </c>
      <c r="B4266">
        <v>27</v>
      </c>
      <c r="C4266">
        <v>15</v>
      </c>
      <c r="D4266">
        <v>2.0438026181109006</v>
      </c>
      <c r="G4266">
        <v>2.3253607641507634</v>
      </c>
    </row>
    <row r="4267" spans="1:7">
      <c r="A4267">
        <v>6</v>
      </c>
      <c r="B4267">
        <v>27</v>
      </c>
      <c r="C4267">
        <v>16</v>
      </c>
      <c r="D4267">
        <v>2.1441906035087674</v>
      </c>
      <c r="G4267">
        <v>2.4549184819831367</v>
      </c>
    </row>
    <row r="4268" spans="1:7">
      <c r="A4268">
        <v>6</v>
      </c>
      <c r="B4268">
        <v>27</v>
      </c>
      <c r="C4268">
        <v>17</v>
      </c>
      <c r="D4268">
        <v>2.2686502189300128</v>
      </c>
      <c r="G4268">
        <v>2.5217885678454137</v>
      </c>
    </row>
    <row r="4269" spans="1:7">
      <c r="A4269">
        <v>6</v>
      </c>
      <c r="B4269">
        <v>27</v>
      </c>
      <c r="C4269">
        <v>18</v>
      </c>
      <c r="D4269">
        <v>2.0875824251736974</v>
      </c>
      <c r="G4269">
        <v>2.5013533095867957</v>
      </c>
    </row>
    <row r="4270" spans="1:7">
      <c r="A4270">
        <v>6</v>
      </c>
      <c r="B4270">
        <v>27</v>
      </c>
      <c r="C4270">
        <v>19</v>
      </c>
      <c r="D4270">
        <v>1.9634842932291674</v>
      </c>
      <c r="G4270">
        <v>2.3786876659812184</v>
      </c>
    </row>
    <row r="4271" spans="1:7">
      <c r="A4271">
        <v>6</v>
      </c>
      <c r="B4271">
        <v>27</v>
      </c>
      <c r="C4271">
        <v>20</v>
      </c>
      <c r="D4271">
        <v>1.9139591987953368</v>
      </c>
      <c r="G4271">
        <v>2.2044261302689341</v>
      </c>
    </row>
    <row r="4272" spans="1:7">
      <c r="A4272">
        <v>6</v>
      </c>
      <c r="B4272">
        <v>27</v>
      </c>
      <c r="C4272">
        <v>21</v>
      </c>
      <c r="D4272">
        <v>1.6735324708834345</v>
      </c>
      <c r="G4272">
        <v>2.0531275204232409</v>
      </c>
    </row>
    <row r="4273" spans="1:7">
      <c r="A4273">
        <v>6</v>
      </c>
      <c r="B4273">
        <v>27</v>
      </c>
      <c r="C4273">
        <v>22</v>
      </c>
      <c r="D4273">
        <v>1.3311155591816406</v>
      </c>
      <c r="G4273">
        <v>1.8093477490298215</v>
      </c>
    </row>
    <row r="4274" spans="1:7">
      <c r="A4274">
        <v>6</v>
      </c>
      <c r="B4274">
        <v>27</v>
      </c>
      <c r="C4274">
        <v>23</v>
      </c>
      <c r="D4274">
        <v>1.1342388723353793</v>
      </c>
      <c r="G4274">
        <v>1.5317862409963878</v>
      </c>
    </row>
    <row r="4275" spans="1:7">
      <c r="A4275">
        <v>6</v>
      </c>
      <c r="B4275">
        <v>28</v>
      </c>
      <c r="C4275">
        <v>0</v>
      </c>
      <c r="D4275">
        <v>1.1178705320407656</v>
      </c>
      <c r="G4275">
        <v>1.3083704220633074</v>
      </c>
    </row>
    <row r="4276" spans="1:7">
      <c r="A4276">
        <v>6</v>
      </c>
      <c r="B4276">
        <v>28</v>
      </c>
      <c r="C4276">
        <v>1</v>
      </c>
      <c r="D4276">
        <v>1.0294899577174537</v>
      </c>
      <c r="G4276">
        <v>1.1224344059982474</v>
      </c>
    </row>
    <row r="4277" spans="1:7">
      <c r="A4277">
        <v>6</v>
      </c>
      <c r="B4277">
        <v>28</v>
      </c>
      <c r="C4277">
        <v>2</v>
      </c>
      <c r="D4277">
        <v>0.82737579455182519</v>
      </c>
      <c r="G4277">
        <v>1.0258617669216632</v>
      </c>
    </row>
    <row r="4278" spans="1:7">
      <c r="A4278">
        <v>6</v>
      </c>
      <c r="B4278">
        <v>28</v>
      </c>
      <c r="C4278">
        <v>3</v>
      </c>
      <c r="D4278">
        <v>0.74300303413445656</v>
      </c>
      <c r="G4278">
        <v>0.95967277437398579</v>
      </c>
    </row>
    <row r="4279" spans="1:7">
      <c r="A4279">
        <v>6</v>
      </c>
      <c r="B4279">
        <v>28</v>
      </c>
      <c r="C4279">
        <v>4</v>
      </c>
      <c r="D4279">
        <v>0.74772097694303941</v>
      </c>
      <c r="G4279">
        <v>0.9174990829226779</v>
      </c>
    </row>
    <row r="4280" spans="1:7">
      <c r="A4280">
        <v>6</v>
      </c>
      <c r="B4280">
        <v>28</v>
      </c>
      <c r="C4280">
        <v>5</v>
      </c>
      <c r="D4280">
        <v>0.79308447956954775</v>
      </c>
      <c r="G4280">
        <v>0.92060457337877644</v>
      </c>
    </row>
    <row r="4281" spans="1:7">
      <c r="A4281">
        <v>6</v>
      </c>
      <c r="B4281">
        <v>28</v>
      </c>
      <c r="C4281">
        <v>6</v>
      </c>
      <c r="D4281">
        <v>0.93195372145858046</v>
      </c>
      <c r="G4281">
        <v>1.0070862125885132</v>
      </c>
    </row>
    <row r="4282" spans="1:7">
      <c r="A4282">
        <v>6</v>
      </c>
      <c r="B4282">
        <v>28</v>
      </c>
      <c r="C4282">
        <v>7</v>
      </c>
      <c r="D4282">
        <v>0.95931885006859741</v>
      </c>
      <c r="G4282">
        <v>1.0522817945944887</v>
      </c>
    </row>
    <row r="4283" spans="1:7">
      <c r="A4283">
        <v>6</v>
      </c>
      <c r="B4283">
        <v>28</v>
      </c>
      <c r="C4283">
        <v>8</v>
      </c>
      <c r="D4283">
        <v>1.0767777833132417</v>
      </c>
      <c r="G4283">
        <v>1.1987660336460089</v>
      </c>
    </row>
    <row r="4284" spans="1:7">
      <c r="A4284">
        <v>6</v>
      </c>
      <c r="B4284">
        <v>28</v>
      </c>
      <c r="C4284">
        <v>9</v>
      </c>
      <c r="D4284">
        <v>1.2176221414974144</v>
      </c>
      <c r="G4284">
        <v>1.3772813290487527</v>
      </c>
    </row>
    <row r="4285" spans="1:7">
      <c r="A4285">
        <v>6</v>
      </c>
      <c r="B4285">
        <v>28</v>
      </c>
      <c r="C4285">
        <v>10</v>
      </c>
      <c r="D4285">
        <v>1.4811721097809396</v>
      </c>
      <c r="G4285">
        <v>1.5835690034709999</v>
      </c>
    </row>
    <row r="4286" spans="1:7">
      <c r="A4286">
        <v>6</v>
      </c>
      <c r="B4286">
        <v>28</v>
      </c>
      <c r="C4286">
        <v>11</v>
      </c>
      <c r="D4286">
        <v>1.7725699709272029</v>
      </c>
      <c r="G4286">
        <v>1.825438271234658</v>
      </c>
    </row>
    <row r="4287" spans="1:7">
      <c r="A4287">
        <v>6</v>
      </c>
      <c r="B4287">
        <v>28</v>
      </c>
      <c r="C4287">
        <v>12</v>
      </c>
      <c r="D4287">
        <v>1.9271024757566799</v>
      </c>
      <c r="G4287">
        <v>2.0007128410466359</v>
      </c>
    </row>
    <row r="4288" spans="1:7">
      <c r="A4288">
        <v>6</v>
      </c>
      <c r="B4288">
        <v>28</v>
      </c>
      <c r="C4288">
        <v>13</v>
      </c>
      <c r="D4288">
        <v>2.0396045120986117</v>
      </c>
      <c r="G4288">
        <v>2.208109443573159</v>
      </c>
    </row>
    <row r="4289" spans="1:7">
      <c r="A4289">
        <v>6</v>
      </c>
      <c r="B4289">
        <v>28</v>
      </c>
      <c r="C4289">
        <v>14</v>
      </c>
      <c r="D4289">
        <v>2.2230518390402736</v>
      </c>
      <c r="G4289">
        <v>2.4009227809412339</v>
      </c>
    </row>
    <row r="4290" spans="1:7">
      <c r="A4290">
        <v>6</v>
      </c>
      <c r="B4290">
        <v>28</v>
      </c>
      <c r="C4290">
        <v>15</v>
      </c>
      <c r="D4290">
        <v>2.4495235976220053</v>
      </c>
      <c r="G4290">
        <v>2.5861998330773668</v>
      </c>
    </row>
    <row r="4291" spans="1:7">
      <c r="A4291">
        <v>6</v>
      </c>
      <c r="B4291">
        <v>28</v>
      </c>
      <c r="C4291">
        <v>16</v>
      </c>
      <c r="D4291">
        <v>2.6452132596232518</v>
      </c>
      <c r="G4291">
        <v>2.7610908268710137</v>
      </c>
    </row>
    <row r="4292" spans="1:7">
      <c r="A4292">
        <v>6</v>
      </c>
      <c r="B4292">
        <v>28</v>
      </c>
      <c r="C4292">
        <v>17</v>
      </c>
      <c r="D4292">
        <v>2.7400504098261429</v>
      </c>
      <c r="G4292">
        <v>2.8142628230017586</v>
      </c>
    </row>
    <row r="4293" spans="1:7">
      <c r="A4293">
        <v>6</v>
      </c>
      <c r="B4293">
        <v>28</v>
      </c>
      <c r="C4293">
        <v>18</v>
      </c>
      <c r="D4293">
        <v>2.5538534033914733</v>
      </c>
      <c r="G4293">
        <v>2.667758913385196</v>
      </c>
    </row>
    <row r="4294" spans="1:7">
      <c r="A4294">
        <v>6</v>
      </c>
      <c r="B4294">
        <v>28</v>
      </c>
      <c r="C4294">
        <v>19</v>
      </c>
      <c r="D4294">
        <v>2.29370424220311</v>
      </c>
      <c r="G4294">
        <v>2.4775937258359799</v>
      </c>
    </row>
    <row r="4295" spans="1:7">
      <c r="A4295">
        <v>6</v>
      </c>
      <c r="B4295">
        <v>28</v>
      </c>
      <c r="C4295">
        <v>20</v>
      </c>
      <c r="D4295">
        <v>2.0407231118254674</v>
      </c>
      <c r="G4295">
        <v>2.2933247901582789</v>
      </c>
    </row>
    <row r="4296" spans="1:7">
      <c r="A4296">
        <v>6</v>
      </c>
      <c r="B4296">
        <v>28</v>
      </c>
      <c r="C4296">
        <v>21</v>
      </c>
      <c r="D4296">
        <v>1.8116566159480902</v>
      </c>
      <c r="G4296">
        <v>2.073508684627992</v>
      </c>
    </row>
    <row r="4297" spans="1:7">
      <c r="A4297">
        <v>6</v>
      </c>
      <c r="B4297">
        <v>28</v>
      </c>
      <c r="C4297">
        <v>22</v>
      </c>
      <c r="D4297">
        <v>1.6271551233808281</v>
      </c>
      <c r="G4297">
        <v>1.7150765660632199</v>
      </c>
    </row>
    <row r="4298" spans="1:7">
      <c r="A4298">
        <v>6</v>
      </c>
      <c r="B4298">
        <v>28</v>
      </c>
      <c r="C4298">
        <v>23</v>
      </c>
      <c r="D4298">
        <v>1.31762524213151</v>
      </c>
      <c r="G4298">
        <v>1.4970947407231543</v>
      </c>
    </row>
    <row r="4299" spans="1:7">
      <c r="A4299">
        <v>6</v>
      </c>
      <c r="B4299">
        <v>29</v>
      </c>
      <c r="C4299">
        <v>0</v>
      </c>
      <c r="D4299">
        <v>0.88438875554079277</v>
      </c>
      <c r="G4299">
        <v>0.93238970065991678</v>
      </c>
    </row>
    <row r="4300" spans="1:7">
      <c r="A4300">
        <v>6</v>
      </c>
      <c r="B4300">
        <v>29</v>
      </c>
      <c r="C4300">
        <v>1</v>
      </c>
      <c r="D4300">
        <v>0.72277411260236479</v>
      </c>
      <c r="G4300">
        <v>0.79182384286558516</v>
      </c>
    </row>
    <row r="4301" spans="1:7">
      <c r="A4301">
        <v>6</v>
      </c>
      <c r="B4301">
        <v>29</v>
      </c>
      <c r="C4301">
        <v>2</v>
      </c>
      <c r="D4301">
        <v>0.69992501949507535</v>
      </c>
      <c r="G4301">
        <v>0.73247774813209821</v>
      </c>
    </row>
    <row r="4302" spans="1:7">
      <c r="A4302">
        <v>6</v>
      </c>
      <c r="B4302">
        <v>29</v>
      </c>
      <c r="C4302">
        <v>3</v>
      </c>
      <c r="D4302">
        <v>0.63785530536651547</v>
      </c>
      <c r="G4302">
        <v>0.67304559467654979</v>
      </c>
    </row>
    <row r="4303" spans="1:7">
      <c r="A4303">
        <v>6</v>
      </c>
      <c r="B4303">
        <v>29</v>
      </c>
      <c r="C4303">
        <v>4</v>
      </c>
      <c r="D4303">
        <v>0.64074407958159585</v>
      </c>
      <c r="G4303">
        <v>0.67931312846324432</v>
      </c>
    </row>
    <row r="4304" spans="1:7">
      <c r="A4304">
        <v>6</v>
      </c>
      <c r="B4304">
        <v>29</v>
      </c>
      <c r="C4304">
        <v>5</v>
      </c>
      <c r="D4304">
        <v>0.68303514758563988</v>
      </c>
      <c r="G4304">
        <v>0.74254170097201211</v>
      </c>
    </row>
    <row r="4305" spans="1:7">
      <c r="A4305">
        <v>6</v>
      </c>
      <c r="B4305">
        <v>29</v>
      </c>
      <c r="C4305">
        <v>6</v>
      </c>
      <c r="D4305">
        <v>0.78406241648513275</v>
      </c>
      <c r="G4305">
        <v>0.8103584327769634</v>
      </c>
    </row>
    <row r="4306" spans="1:7">
      <c r="A4306">
        <v>6</v>
      </c>
      <c r="B4306">
        <v>29</v>
      </c>
      <c r="C4306">
        <v>7</v>
      </c>
      <c r="D4306">
        <v>0.80355684682468487</v>
      </c>
      <c r="G4306">
        <v>0.80984208044459549</v>
      </c>
    </row>
    <row r="4307" spans="1:7">
      <c r="A4307">
        <v>6</v>
      </c>
      <c r="B4307">
        <v>29</v>
      </c>
      <c r="C4307">
        <v>8</v>
      </c>
      <c r="D4307">
        <v>0.78387915893098692</v>
      </c>
      <c r="G4307">
        <v>0.84177724279123656</v>
      </c>
    </row>
    <row r="4308" spans="1:7">
      <c r="A4308">
        <v>6</v>
      </c>
      <c r="B4308">
        <v>29</v>
      </c>
      <c r="C4308">
        <v>9</v>
      </c>
      <c r="D4308">
        <v>0.77834207530687505</v>
      </c>
      <c r="G4308">
        <v>0.92360679336840135</v>
      </c>
    </row>
    <row r="4309" spans="1:7">
      <c r="A4309">
        <v>6</v>
      </c>
      <c r="B4309">
        <v>29</v>
      </c>
      <c r="C4309">
        <v>10</v>
      </c>
      <c r="D4309">
        <v>0.88782864516371007</v>
      </c>
      <c r="G4309">
        <v>0.99369055779451088</v>
      </c>
    </row>
    <row r="4310" spans="1:7">
      <c r="A4310">
        <v>6</v>
      </c>
      <c r="B4310">
        <v>29</v>
      </c>
      <c r="C4310">
        <v>11</v>
      </c>
      <c r="D4310">
        <v>0.97906107606889736</v>
      </c>
      <c r="G4310">
        <v>1.0685050931133628</v>
      </c>
    </row>
    <row r="4311" spans="1:7">
      <c r="A4311">
        <v>6</v>
      </c>
      <c r="B4311">
        <v>29</v>
      </c>
      <c r="C4311">
        <v>12</v>
      </c>
      <c r="D4311">
        <v>1.1426465448584679</v>
      </c>
      <c r="G4311">
        <v>1.230868395795512</v>
      </c>
    </row>
    <row r="4312" spans="1:7">
      <c r="A4312">
        <v>6</v>
      </c>
      <c r="B4312">
        <v>29</v>
      </c>
      <c r="C4312">
        <v>13</v>
      </c>
      <c r="D4312">
        <v>1.2075665149654411</v>
      </c>
      <c r="G4312">
        <v>1.3544856029850239</v>
      </c>
    </row>
    <row r="4313" spans="1:7">
      <c r="A4313">
        <v>6</v>
      </c>
      <c r="B4313">
        <v>29</v>
      </c>
      <c r="C4313">
        <v>14</v>
      </c>
      <c r="D4313">
        <v>1.26356879761646</v>
      </c>
      <c r="G4313">
        <v>1.5675669988088548</v>
      </c>
    </row>
    <row r="4314" spans="1:7">
      <c r="A4314">
        <v>6</v>
      </c>
      <c r="B4314">
        <v>29</v>
      </c>
      <c r="C4314">
        <v>15</v>
      </c>
      <c r="D4314">
        <v>1.4288205027584464</v>
      </c>
      <c r="G4314">
        <v>1.7318162169144622</v>
      </c>
    </row>
    <row r="4315" spans="1:7">
      <c r="A4315">
        <v>6</v>
      </c>
      <c r="B4315">
        <v>29</v>
      </c>
      <c r="C4315">
        <v>16</v>
      </c>
      <c r="D4315">
        <v>1.728584233610114</v>
      </c>
      <c r="G4315">
        <v>1.9089127728135094</v>
      </c>
    </row>
    <row r="4316" spans="1:7">
      <c r="A4316">
        <v>6</v>
      </c>
      <c r="B4316">
        <v>29</v>
      </c>
      <c r="C4316">
        <v>17</v>
      </c>
      <c r="D4316">
        <v>1.7589685620771216</v>
      </c>
      <c r="G4316">
        <v>1.9996186658661417</v>
      </c>
    </row>
    <row r="4317" spans="1:7">
      <c r="A4317">
        <v>6</v>
      </c>
      <c r="B4317">
        <v>29</v>
      </c>
      <c r="C4317">
        <v>18</v>
      </c>
      <c r="D4317">
        <v>1.6712807968219114</v>
      </c>
      <c r="G4317">
        <v>1.8846122485240224</v>
      </c>
    </row>
    <row r="4318" spans="1:7">
      <c r="A4318">
        <v>6</v>
      </c>
      <c r="B4318">
        <v>29</v>
      </c>
      <c r="C4318">
        <v>19</v>
      </c>
      <c r="D4318">
        <v>1.5876354385737494</v>
      </c>
      <c r="G4318">
        <v>1.7760553176952418</v>
      </c>
    </row>
    <row r="4319" spans="1:7">
      <c r="A4319">
        <v>6</v>
      </c>
      <c r="B4319">
        <v>29</v>
      </c>
      <c r="C4319">
        <v>20</v>
      </c>
      <c r="D4319">
        <v>1.4711517583039118</v>
      </c>
      <c r="G4319">
        <v>1.5712355591892975</v>
      </c>
    </row>
    <row r="4320" spans="1:7">
      <c r="A4320">
        <v>6</v>
      </c>
      <c r="B4320">
        <v>29</v>
      </c>
      <c r="C4320">
        <v>21</v>
      </c>
      <c r="D4320">
        <v>1.3844591616844146</v>
      </c>
      <c r="G4320">
        <v>1.4983757862715528</v>
      </c>
    </row>
    <row r="4321" spans="1:7">
      <c r="A4321">
        <v>6</v>
      </c>
      <c r="B4321">
        <v>29</v>
      </c>
      <c r="C4321">
        <v>22</v>
      </c>
      <c r="D4321">
        <v>1.1242616255622944</v>
      </c>
      <c r="G4321">
        <v>1.2584686573708928</v>
      </c>
    </row>
    <row r="4322" spans="1:7">
      <c r="A4322">
        <v>6</v>
      </c>
      <c r="B4322">
        <v>29</v>
      </c>
      <c r="C4322">
        <v>23</v>
      </c>
      <c r="D4322">
        <v>0.92658614443342668</v>
      </c>
      <c r="G4322">
        <v>1.0517039717463625</v>
      </c>
    </row>
    <row r="4323" spans="1:7">
      <c r="A4323">
        <v>6</v>
      </c>
      <c r="B4323">
        <v>30</v>
      </c>
      <c r="C4323">
        <v>0</v>
      </c>
      <c r="D4323">
        <v>0.81311489361035771</v>
      </c>
      <c r="G4323">
        <v>0.90816048216870937</v>
      </c>
    </row>
    <row r="4324" spans="1:7">
      <c r="A4324">
        <v>6</v>
      </c>
      <c r="B4324">
        <v>30</v>
      </c>
      <c r="C4324">
        <v>1</v>
      </c>
      <c r="D4324">
        <v>0.66964899467991712</v>
      </c>
      <c r="G4324">
        <v>0.80640956684466392</v>
      </c>
    </row>
    <row r="4325" spans="1:7">
      <c r="A4325">
        <v>6</v>
      </c>
      <c r="B4325">
        <v>30</v>
      </c>
      <c r="C4325">
        <v>2</v>
      </c>
      <c r="D4325">
        <v>0.60062587026154757</v>
      </c>
      <c r="G4325">
        <v>0.73347602930800948</v>
      </c>
    </row>
    <row r="4326" spans="1:7">
      <c r="A4326">
        <v>6</v>
      </c>
      <c r="B4326">
        <v>30</v>
      </c>
      <c r="C4326">
        <v>3</v>
      </c>
      <c r="D4326">
        <v>0.64922611020635201</v>
      </c>
      <c r="G4326">
        <v>0.71737075417939078</v>
      </c>
    </row>
    <row r="4327" spans="1:7">
      <c r="A4327">
        <v>6</v>
      </c>
      <c r="B4327">
        <v>30</v>
      </c>
      <c r="C4327">
        <v>4</v>
      </c>
      <c r="D4327">
        <v>0.63060109539542253</v>
      </c>
      <c r="G4327">
        <v>0.70585609716758613</v>
      </c>
    </row>
    <row r="4328" spans="1:7">
      <c r="A4328">
        <v>6</v>
      </c>
      <c r="B4328">
        <v>30</v>
      </c>
      <c r="C4328">
        <v>5</v>
      </c>
      <c r="D4328">
        <v>0.7272825177754404</v>
      </c>
      <c r="G4328">
        <v>0.79616612009873633</v>
      </c>
    </row>
    <row r="4329" spans="1:7">
      <c r="A4329">
        <v>6</v>
      </c>
      <c r="B4329">
        <v>30</v>
      </c>
      <c r="C4329">
        <v>6</v>
      </c>
      <c r="D4329">
        <v>0.76757025065682827</v>
      </c>
      <c r="G4329">
        <v>0.80255659491694709</v>
      </c>
    </row>
    <row r="4330" spans="1:7">
      <c r="A4330">
        <v>6</v>
      </c>
      <c r="B4330">
        <v>30</v>
      </c>
      <c r="C4330">
        <v>7</v>
      </c>
      <c r="D4330">
        <v>0.88524627441729498</v>
      </c>
      <c r="G4330">
        <v>0.8157432499573718</v>
      </c>
    </row>
    <row r="4331" spans="1:7">
      <c r="A4331">
        <v>6</v>
      </c>
      <c r="B4331">
        <v>30</v>
      </c>
      <c r="C4331">
        <v>8</v>
      </c>
      <c r="D4331">
        <v>0.83185065172665795</v>
      </c>
      <c r="G4331">
        <v>0.83399753431689316</v>
      </c>
    </row>
    <row r="4332" spans="1:7">
      <c r="A4332">
        <v>6</v>
      </c>
      <c r="B4332">
        <v>30</v>
      </c>
      <c r="C4332">
        <v>9</v>
      </c>
      <c r="D4332">
        <v>0.87702164740377242</v>
      </c>
      <c r="G4332">
        <v>0.92316420565494317</v>
      </c>
    </row>
    <row r="4333" spans="1:7">
      <c r="A4333">
        <v>6</v>
      </c>
      <c r="B4333">
        <v>30</v>
      </c>
      <c r="C4333">
        <v>10</v>
      </c>
      <c r="D4333">
        <v>0.88779166317463831</v>
      </c>
      <c r="G4333">
        <v>1.0242905805388864</v>
      </c>
    </row>
    <row r="4334" spans="1:7">
      <c r="A4334">
        <v>6</v>
      </c>
      <c r="B4334">
        <v>30</v>
      </c>
      <c r="C4334">
        <v>11</v>
      </c>
      <c r="D4334">
        <v>1.0385070041261673</v>
      </c>
      <c r="G4334">
        <v>1.203853333530148</v>
      </c>
    </row>
    <row r="4335" spans="1:7">
      <c r="A4335">
        <v>6</v>
      </c>
      <c r="B4335">
        <v>30</v>
      </c>
      <c r="C4335">
        <v>12</v>
      </c>
      <c r="D4335">
        <v>1.0843230537319131</v>
      </c>
      <c r="G4335">
        <v>1.3095186912976684</v>
      </c>
    </row>
    <row r="4336" spans="1:7">
      <c r="A4336">
        <v>6</v>
      </c>
      <c r="B4336">
        <v>30</v>
      </c>
      <c r="C4336">
        <v>13</v>
      </c>
      <c r="D4336">
        <v>1.2387922189274905</v>
      </c>
      <c r="G4336">
        <v>1.3764428712138124</v>
      </c>
    </row>
    <row r="4337" spans="1:7">
      <c r="A4337">
        <v>6</v>
      </c>
      <c r="B4337">
        <v>30</v>
      </c>
      <c r="C4337">
        <v>14</v>
      </c>
      <c r="D4337">
        <v>1.3557666519964955</v>
      </c>
      <c r="G4337">
        <v>1.5377144575360977</v>
      </c>
    </row>
    <row r="4338" spans="1:7">
      <c r="A4338">
        <v>6</v>
      </c>
      <c r="B4338">
        <v>30</v>
      </c>
      <c r="C4338">
        <v>15</v>
      </c>
      <c r="D4338">
        <v>1.5650776194186475</v>
      </c>
      <c r="G4338">
        <v>1.6447567548565993</v>
      </c>
    </row>
    <row r="4339" spans="1:7">
      <c r="A4339">
        <v>6</v>
      </c>
      <c r="B4339">
        <v>30</v>
      </c>
      <c r="C4339">
        <v>16</v>
      </c>
      <c r="D4339">
        <v>1.6629155811886283</v>
      </c>
      <c r="G4339">
        <v>1.856839869504519</v>
      </c>
    </row>
    <row r="4340" spans="1:7">
      <c r="A4340">
        <v>6</v>
      </c>
      <c r="B4340">
        <v>30</v>
      </c>
      <c r="C4340">
        <v>17</v>
      </c>
      <c r="D4340">
        <v>1.6756788093988351</v>
      </c>
      <c r="G4340">
        <v>1.8576537391331562</v>
      </c>
    </row>
    <row r="4341" spans="1:7">
      <c r="A4341">
        <v>6</v>
      </c>
      <c r="B4341">
        <v>30</v>
      </c>
      <c r="C4341">
        <v>18</v>
      </c>
      <c r="D4341">
        <v>1.632519520410302</v>
      </c>
      <c r="G4341">
        <v>1.8473242336651672</v>
      </c>
    </row>
    <row r="4342" spans="1:7">
      <c r="A4342">
        <v>6</v>
      </c>
      <c r="B4342">
        <v>30</v>
      </c>
      <c r="C4342">
        <v>19</v>
      </c>
      <c r="D4342">
        <v>1.4504576722292224</v>
      </c>
      <c r="G4342">
        <v>1.7879461742634859</v>
      </c>
    </row>
    <row r="4343" spans="1:7">
      <c r="A4343">
        <v>6</v>
      </c>
      <c r="B4343">
        <v>30</v>
      </c>
      <c r="C4343">
        <v>20</v>
      </c>
      <c r="D4343">
        <v>1.4731686699084976</v>
      </c>
      <c r="G4343">
        <v>1.7562913174687018</v>
      </c>
    </row>
    <row r="4344" spans="1:7">
      <c r="A4344">
        <v>6</v>
      </c>
      <c r="B4344">
        <v>30</v>
      </c>
      <c r="C4344">
        <v>21</v>
      </c>
      <c r="D4344">
        <v>1.3909367823672663</v>
      </c>
      <c r="G4344">
        <v>1.5594430554462662</v>
      </c>
    </row>
    <row r="4345" spans="1:7">
      <c r="A4345">
        <v>6</v>
      </c>
      <c r="B4345">
        <v>30</v>
      </c>
      <c r="C4345">
        <v>22</v>
      </c>
      <c r="D4345">
        <v>1.1742480412391931</v>
      </c>
      <c r="G4345">
        <v>1.3760371658098089</v>
      </c>
    </row>
    <row r="4346" spans="1:7">
      <c r="A4346">
        <v>6</v>
      </c>
      <c r="B4346">
        <v>30</v>
      </c>
      <c r="C4346">
        <v>23</v>
      </c>
      <c r="D4346">
        <v>1.0165749204136518</v>
      </c>
      <c r="G4346">
        <v>1.1757293431605083</v>
      </c>
    </row>
    <row r="4347" spans="1:7">
      <c r="A4347">
        <v>7</v>
      </c>
      <c r="B4347">
        <v>1</v>
      </c>
      <c r="C4347">
        <v>0</v>
      </c>
      <c r="D4347">
        <v>0.7153491183484485</v>
      </c>
      <c r="G4347">
        <v>0.89422815565132308</v>
      </c>
    </row>
    <row r="4348" spans="1:7">
      <c r="A4348">
        <v>7</v>
      </c>
      <c r="B4348">
        <v>1</v>
      </c>
      <c r="C4348">
        <v>1</v>
      </c>
      <c r="D4348">
        <v>0.68124761496130481</v>
      </c>
      <c r="G4348">
        <v>0.81594991015174956</v>
      </c>
    </row>
    <row r="4349" spans="1:7">
      <c r="A4349">
        <v>7</v>
      </c>
      <c r="B4349">
        <v>1</v>
      </c>
      <c r="C4349">
        <v>2</v>
      </c>
      <c r="D4349">
        <v>0.65704565596877762</v>
      </c>
      <c r="G4349">
        <v>0.72672699644515026</v>
      </c>
    </row>
    <row r="4350" spans="1:7">
      <c r="A4350">
        <v>7</v>
      </c>
      <c r="B4350">
        <v>1</v>
      </c>
      <c r="C4350">
        <v>3</v>
      </c>
      <c r="D4350">
        <v>0.59445981174409313</v>
      </c>
      <c r="G4350">
        <v>0.68772219147273372</v>
      </c>
    </row>
    <row r="4351" spans="1:7">
      <c r="A4351">
        <v>7</v>
      </c>
      <c r="B4351">
        <v>1</v>
      </c>
      <c r="C4351">
        <v>4</v>
      </c>
      <c r="D4351">
        <v>0.60674123697377513</v>
      </c>
      <c r="G4351">
        <v>0.67905375568303539</v>
      </c>
    </row>
    <row r="4352" spans="1:7">
      <c r="A4352">
        <v>7</v>
      </c>
      <c r="B4352">
        <v>1</v>
      </c>
      <c r="C4352">
        <v>5</v>
      </c>
      <c r="D4352">
        <v>0.63426732128064023</v>
      </c>
      <c r="G4352">
        <v>0.70000820597401237</v>
      </c>
    </row>
    <row r="4353" spans="1:7">
      <c r="A4353">
        <v>7</v>
      </c>
      <c r="B4353">
        <v>1</v>
      </c>
      <c r="C4353">
        <v>6</v>
      </c>
      <c r="D4353">
        <v>0.74368633832058917</v>
      </c>
      <c r="G4353">
        <v>0.74324867502222081</v>
      </c>
    </row>
    <row r="4354" spans="1:7">
      <c r="A4354">
        <v>7</v>
      </c>
      <c r="B4354">
        <v>1</v>
      </c>
      <c r="C4354">
        <v>7</v>
      </c>
      <c r="D4354">
        <v>0.68801901639867369</v>
      </c>
      <c r="G4354">
        <v>0.75867026875603338</v>
      </c>
    </row>
    <row r="4355" spans="1:7">
      <c r="A4355">
        <v>7</v>
      </c>
      <c r="B4355">
        <v>1</v>
      </c>
      <c r="C4355">
        <v>8</v>
      </c>
      <c r="D4355">
        <v>0.80447475128307511</v>
      </c>
      <c r="G4355">
        <v>0.78107210061897359</v>
      </c>
    </row>
    <row r="4356" spans="1:7">
      <c r="A4356">
        <v>7</v>
      </c>
      <c r="B4356">
        <v>1</v>
      </c>
      <c r="C4356">
        <v>9</v>
      </c>
      <c r="D4356">
        <v>0.85037296808478846</v>
      </c>
      <c r="G4356">
        <v>0.85545065181482838</v>
      </c>
    </row>
    <row r="4357" spans="1:7">
      <c r="A4357">
        <v>7</v>
      </c>
      <c r="B4357">
        <v>1</v>
      </c>
      <c r="C4357">
        <v>10</v>
      </c>
      <c r="D4357">
        <v>0.95824932152089515</v>
      </c>
      <c r="G4357">
        <v>0.94568999134894416</v>
      </c>
    </row>
    <row r="4358" spans="1:7">
      <c r="A4358">
        <v>7</v>
      </c>
      <c r="B4358">
        <v>1</v>
      </c>
      <c r="C4358">
        <v>11</v>
      </c>
      <c r="D4358">
        <v>1.0514152184849133</v>
      </c>
      <c r="G4358">
        <v>1.0561235806579892</v>
      </c>
    </row>
    <row r="4359" spans="1:7">
      <c r="A4359">
        <v>7</v>
      </c>
      <c r="B4359">
        <v>1</v>
      </c>
      <c r="C4359">
        <v>12</v>
      </c>
      <c r="D4359">
        <v>1.0764623383742258</v>
      </c>
      <c r="G4359">
        <v>1.1413781716796072</v>
      </c>
    </row>
    <row r="4360" spans="1:7">
      <c r="A4360">
        <v>7</v>
      </c>
      <c r="B4360">
        <v>1</v>
      </c>
      <c r="C4360">
        <v>13</v>
      </c>
      <c r="D4360">
        <v>1.1646519495170622</v>
      </c>
      <c r="G4360">
        <v>1.2216556653857813</v>
      </c>
    </row>
    <row r="4361" spans="1:7">
      <c r="A4361">
        <v>7</v>
      </c>
      <c r="B4361">
        <v>1</v>
      </c>
      <c r="C4361">
        <v>14</v>
      </c>
      <c r="D4361">
        <v>1.2912233786431626</v>
      </c>
      <c r="G4361">
        <v>1.3702510453754828</v>
      </c>
    </row>
    <row r="4362" spans="1:7">
      <c r="A4362">
        <v>7</v>
      </c>
      <c r="B4362">
        <v>1</v>
      </c>
      <c r="C4362">
        <v>15</v>
      </c>
      <c r="D4362">
        <v>1.4279506843287089</v>
      </c>
      <c r="G4362">
        <v>1.5892025145162616</v>
      </c>
    </row>
    <row r="4363" spans="1:7">
      <c r="A4363">
        <v>7</v>
      </c>
      <c r="B4363">
        <v>1</v>
      </c>
      <c r="C4363">
        <v>16</v>
      </c>
      <c r="D4363">
        <v>1.5469423466060386</v>
      </c>
      <c r="G4363">
        <v>1.7963086044902243</v>
      </c>
    </row>
    <row r="4364" spans="1:7">
      <c r="A4364">
        <v>7</v>
      </c>
      <c r="B4364">
        <v>1</v>
      </c>
      <c r="C4364">
        <v>17</v>
      </c>
      <c r="D4364">
        <v>1.6003598600605022</v>
      </c>
      <c r="G4364">
        <v>1.8582842999720655</v>
      </c>
    </row>
    <row r="4365" spans="1:7">
      <c r="A4365">
        <v>7</v>
      </c>
      <c r="B4365">
        <v>1</v>
      </c>
      <c r="C4365">
        <v>18</v>
      </c>
      <c r="D4365">
        <v>1.5672592980119542</v>
      </c>
      <c r="G4365">
        <v>1.8761832188917773</v>
      </c>
    </row>
    <row r="4366" spans="1:7">
      <c r="A4366">
        <v>7</v>
      </c>
      <c r="B4366">
        <v>1</v>
      </c>
      <c r="C4366">
        <v>19</v>
      </c>
      <c r="D4366">
        <v>1.4539197635458321</v>
      </c>
      <c r="G4366">
        <v>1.7888736413072215</v>
      </c>
    </row>
    <row r="4367" spans="1:7">
      <c r="A4367">
        <v>7</v>
      </c>
      <c r="B4367">
        <v>1</v>
      </c>
      <c r="C4367">
        <v>20</v>
      </c>
      <c r="D4367">
        <v>1.4089046541226122</v>
      </c>
      <c r="G4367">
        <v>1.6401247928571669</v>
      </c>
    </row>
    <row r="4368" spans="1:7">
      <c r="A4368">
        <v>7</v>
      </c>
      <c r="B4368">
        <v>1</v>
      </c>
      <c r="C4368">
        <v>21</v>
      </c>
      <c r="D4368">
        <v>1.2895812833035405</v>
      </c>
      <c r="G4368">
        <v>1.5235690746742256</v>
      </c>
    </row>
    <row r="4369" spans="1:7">
      <c r="A4369">
        <v>7</v>
      </c>
      <c r="B4369">
        <v>1</v>
      </c>
      <c r="C4369">
        <v>22</v>
      </c>
      <c r="D4369">
        <v>0.94402242887271925</v>
      </c>
      <c r="G4369">
        <v>1.2158285033154232</v>
      </c>
    </row>
    <row r="4370" spans="1:7">
      <c r="A4370">
        <v>7</v>
      </c>
      <c r="B4370">
        <v>1</v>
      </c>
      <c r="C4370">
        <v>23</v>
      </c>
      <c r="D4370">
        <v>0.87502538820504838</v>
      </c>
      <c r="G4370">
        <v>1.0160960358624891</v>
      </c>
    </row>
    <row r="4371" spans="1:7">
      <c r="A4371">
        <v>7</v>
      </c>
      <c r="B4371">
        <v>2</v>
      </c>
      <c r="C4371">
        <v>0</v>
      </c>
      <c r="D4371">
        <v>0.73018522579273037</v>
      </c>
      <c r="G4371">
        <v>0.87173085299499919</v>
      </c>
    </row>
    <row r="4372" spans="1:7">
      <c r="A4372">
        <v>7</v>
      </c>
      <c r="B4372">
        <v>2</v>
      </c>
      <c r="C4372">
        <v>1</v>
      </c>
      <c r="D4372">
        <v>0.67555623594238334</v>
      </c>
      <c r="G4372">
        <v>0.79821766556838891</v>
      </c>
    </row>
    <row r="4373" spans="1:7">
      <c r="A4373">
        <v>7</v>
      </c>
      <c r="B4373">
        <v>2</v>
      </c>
      <c r="C4373">
        <v>2</v>
      </c>
      <c r="D4373">
        <v>0.63225853288439904</v>
      </c>
      <c r="G4373">
        <v>0.70497169014473204</v>
      </c>
    </row>
    <row r="4374" spans="1:7">
      <c r="A4374">
        <v>7</v>
      </c>
      <c r="B4374">
        <v>2</v>
      </c>
      <c r="C4374">
        <v>3</v>
      </c>
      <c r="D4374">
        <v>0.5672722399367921</v>
      </c>
      <c r="G4374">
        <v>0.67920111211378764</v>
      </c>
    </row>
    <row r="4375" spans="1:7">
      <c r="A4375">
        <v>7</v>
      </c>
      <c r="B4375">
        <v>2</v>
      </c>
      <c r="C4375">
        <v>4</v>
      </c>
      <c r="D4375">
        <v>0.55779150920621356</v>
      </c>
      <c r="G4375">
        <v>0.66174367478493956</v>
      </c>
    </row>
    <row r="4376" spans="1:7">
      <c r="A4376">
        <v>7</v>
      </c>
      <c r="B4376">
        <v>2</v>
      </c>
      <c r="C4376">
        <v>5</v>
      </c>
      <c r="D4376">
        <v>0.62899437771873168</v>
      </c>
      <c r="G4376">
        <v>0.6769591160929993</v>
      </c>
    </row>
    <row r="4377" spans="1:7">
      <c r="A4377">
        <v>7</v>
      </c>
      <c r="B4377">
        <v>2</v>
      </c>
      <c r="C4377">
        <v>6</v>
      </c>
      <c r="D4377">
        <v>0.66275056408474009</v>
      </c>
      <c r="G4377">
        <v>0.72479992292536011</v>
      </c>
    </row>
    <row r="4378" spans="1:7">
      <c r="A4378">
        <v>7</v>
      </c>
      <c r="B4378">
        <v>2</v>
      </c>
      <c r="C4378">
        <v>7</v>
      </c>
      <c r="D4378">
        <v>0.63188778757475716</v>
      </c>
      <c r="G4378">
        <v>0.73909209837249723</v>
      </c>
    </row>
    <row r="4379" spans="1:7">
      <c r="A4379">
        <v>7</v>
      </c>
      <c r="B4379">
        <v>2</v>
      </c>
      <c r="C4379">
        <v>8</v>
      </c>
      <c r="D4379">
        <v>0.74500981383672837</v>
      </c>
      <c r="G4379">
        <v>0.76841549215516103</v>
      </c>
    </row>
    <row r="4380" spans="1:7">
      <c r="A4380">
        <v>7</v>
      </c>
      <c r="B4380">
        <v>2</v>
      </c>
      <c r="C4380">
        <v>9</v>
      </c>
      <c r="D4380">
        <v>0.84032329586821053</v>
      </c>
      <c r="G4380">
        <v>0.84017662021773298</v>
      </c>
    </row>
    <row r="4381" spans="1:7">
      <c r="A4381">
        <v>7</v>
      </c>
      <c r="B4381">
        <v>2</v>
      </c>
      <c r="C4381">
        <v>10</v>
      </c>
      <c r="D4381">
        <v>0.91930508777682962</v>
      </c>
      <c r="G4381">
        <v>0.93524836843620962</v>
      </c>
    </row>
    <row r="4382" spans="1:7">
      <c r="A4382">
        <v>7</v>
      </c>
      <c r="B4382">
        <v>2</v>
      </c>
      <c r="C4382">
        <v>11</v>
      </c>
      <c r="D4382">
        <v>1.0035680745617599</v>
      </c>
      <c r="G4382">
        <v>1.0642533871462365</v>
      </c>
    </row>
    <row r="4383" spans="1:7">
      <c r="A4383">
        <v>7</v>
      </c>
      <c r="B4383">
        <v>2</v>
      </c>
      <c r="C4383">
        <v>12</v>
      </c>
      <c r="D4383">
        <v>1.0669489906035612</v>
      </c>
      <c r="G4383">
        <v>1.1525835305923873</v>
      </c>
    </row>
    <row r="4384" spans="1:7">
      <c r="A4384">
        <v>7</v>
      </c>
      <c r="B4384">
        <v>2</v>
      </c>
      <c r="C4384">
        <v>13</v>
      </c>
      <c r="D4384">
        <v>1.1490655536657659</v>
      </c>
      <c r="G4384">
        <v>1.2374676107944924</v>
      </c>
    </row>
    <row r="4385" spans="1:7">
      <c r="A4385">
        <v>7</v>
      </c>
      <c r="B4385">
        <v>2</v>
      </c>
      <c r="C4385">
        <v>14</v>
      </c>
      <c r="D4385">
        <v>1.2634708227229896</v>
      </c>
      <c r="G4385">
        <v>1.3987221380908395</v>
      </c>
    </row>
    <row r="4386" spans="1:7">
      <c r="A4386">
        <v>7</v>
      </c>
      <c r="B4386">
        <v>2</v>
      </c>
      <c r="C4386">
        <v>15</v>
      </c>
      <c r="D4386">
        <v>1.4357242262939303</v>
      </c>
      <c r="G4386">
        <v>1.6565220441231712</v>
      </c>
    </row>
    <row r="4387" spans="1:7">
      <c r="A4387">
        <v>7</v>
      </c>
      <c r="B4387">
        <v>2</v>
      </c>
      <c r="C4387">
        <v>16</v>
      </c>
      <c r="D4387">
        <v>1.6257072333365756</v>
      </c>
      <c r="G4387">
        <v>1.8734733049627466</v>
      </c>
    </row>
    <row r="4388" spans="1:7">
      <c r="A4388">
        <v>7</v>
      </c>
      <c r="B4388">
        <v>2</v>
      </c>
      <c r="C4388">
        <v>17</v>
      </c>
      <c r="D4388">
        <v>1.7661342196672594</v>
      </c>
      <c r="G4388">
        <v>1.9725698563172562</v>
      </c>
    </row>
    <row r="4389" spans="1:7">
      <c r="A4389">
        <v>7</v>
      </c>
      <c r="B4389">
        <v>2</v>
      </c>
      <c r="C4389">
        <v>18</v>
      </c>
      <c r="D4389">
        <v>1.6669246810392846</v>
      </c>
      <c r="G4389">
        <v>1.9289445102108524</v>
      </c>
    </row>
    <row r="4390" spans="1:7">
      <c r="A4390">
        <v>7</v>
      </c>
      <c r="B4390">
        <v>2</v>
      </c>
      <c r="C4390">
        <v>19</v>
      </c>
      <c r="D4390">
        <v>1.524009742152693</v>
      </c>
      <c r="G4390">
        <v>1.8410263207828308</v>
      </c>
    </row>
    <row r="4391" spans="1:7">
      <c r="A4391">
        <v>7</v>
      </c>
      <c r="B4391">
        <v>2</v>
      </c>
      <c r="C4391">
        <v>20</v>
      </c>
      <c r="D4391">
        <v>1.4166720207644827</v>
      </c>
      <c r="G4391">
        <v>1.6876840066859227</v>
      </c>
    </row>
    <row r="4392" spans="1:7">
      <c r="A4392">
        <v>7</v>
      </c>
      <c r="B4392">
        <v>2</v>
      </c>
      <c r="C4392">
        <v>21</v>
      </c>
      <c r="D4392">
        <v>1.2939204060794449</v>
      </c>
      <c r="G4392">
        <v>1.5572594505710817</v>
      </c>
    </row>
    <row r="4393" spans="1:7">
      <c r="A4393">
        <v>7</v>
      </c>
      <c r="B4393">
        <v>2</v>
      </c>
      <c r="C4393">
        <v>22</v>
      </c>
      <c r="D4393">
        <v>0.96410720704690478</v>
      </c>
      <c r="G4393">
        <v>1.2901945146244631</v>
      </c>
    </row>
    <row r="4394" spans="1:7">
      <c r="A4394">
        <v>7</v>
      </c>
      <c r="B4394">
        <v>2</v>
      </c>
      <c r="C4394">
        <v>23</v>
      </c>
      <c r="D4394">
        <v>0.84646765759857079</v>
      </c>
      <c r="G4394">
        <v>1.027585752776806</v>
      </c>
    </row>
    <row r="4395" spans="1:7">
      <c r="A4395">
        <v>7</v>
      </c>
      <c r="B4395">
        <v>3</v>
      </c>
      <c r="C4395">
        <v>0</v>
      </c>
      <c r="D4395">
        <v>0.70300965027096607</v>
      </c>
      <c r="G4395">
        <v>0.98644441655472592</v>
      </c>
    </row>
    <row r="4396" spans="1:7">
      <c r="A4396">
        <v>7</v>
      </c>
      <c r="B4396">
        <v>3</v>
      </c>
      <c r="C4396">
        <v>1</v>
      </c>
      <c r="D4396">
        <v>0.63211141714154928</v>
      </c>
      <c r="G4396">
        <v>0.8565573592028336</v>
      </c>
    </row>
    <row r="4397" spans="1:7">
      <c r="A4397">
        <v>7</v>
      </c>
      <c r="B4397">
        <v>3</v>
      </c>
      <c r="C4397">
        <v>2</v>
      </c>
      <c r="D4397">
        <v>0.59253566498487298</v>
      </c>
      <c r="G4397">
        <v>0.76483342880710259</v>
      </c>
    </row>
    <row r="4398" spans="1:7">
      <c r="A4398">
        <v>7</v>
      </c>
      <c r="B4398">
        <v>3</v>
      </c>
      <c r="C4398">
        <v>3</v>
      </c>
      <c r="D4398">
        <v>0.58025487797665198</v>
      </c>
      <c r="G4398">
        <v>0.73912058388336721</v>
      </c>
    </row>
    <row r="4399" spans="1:7">
      <c r="A4399">
        <v>7</v>
      </c>
      <c r="B4399">
        <v>3</v>
      </c>
      <c r="C4399">
        <v>4</v>
      </c>
      <c r="D4399">
        <v>0.5809405097510022</v>
      </c>
      <c r="G4399">
        <v>0.69274201532034385</v>
      </c>
    </row>
    <row r="4400" spans="1:7">
      <c r="A4400">
        <v>7</v>
      </c>
      <c r="B4400">
        <v>3</v>
      </c>
      <c r="C4400">
        <v>5</v>
      </c>
      <c r="D4400">
        <v>0.5832092475123033</v>
      </c>
      <c r="G4400">
        <v>0.70835485811091004</v>
      </c>
    </row>
    <row r="4401" spans="1:7">
      <c r="A4401">
        <v>7</v>
      </c>
      <c r="B4401">
        <v>3</v>
      </c>
      <c r="C4401">
        <v>6</v>
      </c>
      <c r="D4401">
        <v>0.64206935408822086</v>
      </c>
      <c r="G4401">
        <v>0.71096652148194051</v>
      </c>
    </row>
    <row r="4402" spans="1:7">
      <c r="A4402">
        <v>7</v>
      </c>
      <c r="B4402">
        <v>3</v>
      </c>
      <c r="C4402">
        <v>7</v>
      </c>
      <c r="D4402">
        <v>0.74983417913584727</v>
      </c>
      <c r="G4402">
        <v>0.7809252717459334</v>
      </c>
    </row>
    <row r="4403" spans="1:7">
      <c r="A4403">
        <v>7</v>
      </c>
      <c r="B4403">
        <v>3</v>
      </c>
      <c r="C4403">
        <v>8</v>
      </c>
      <c r="D4403">
        <v>0.92539373721567697</v>
      </c>
      <c r="G4403">
        <v>0.93169823643148231</v>
      </c>
    </row>
    <row r="4404" spans="1:7">
      <c r="A4404">
        <v>7</v>
      </c>
      <c r="B4404">
        <v>3</v>
      </c>
      <c r="C4404">
        <v>9</v>
      </c>
      <c r="D4404">
        <v>1.0712749595552071</v>
      </c>
      <c r="G4404">
        <v>1.0714280388641424</v>
      </c>
    </row>
    <row r="4405" spans="1:7">
      <c r="A4405">
        <v>7</v>
      </c>
      <c r="B4405">
        <v>3</v>
      </c>
      <c r="C4405">
        <v>10</v>
      </c>
      <c r="D4405">
        <v>1.2592513609096874</v>
      </c>
      <c r="G4405">
        <v>1.2799297979505186</v>
      </c>
    </row>
    <row r="4406" spans="1:7">
      <c r="A4406">
        <v>7</v>
      </c>
      <c r="B4406">
        <v>3</v>
      </c>
      <c r="C4406">
        <v>11</v>
      </c>
      <c r="D4406">
        <v>1.48220882749511</v>
      </c>
      <c r="G4406">
        <v>1.5239217887884851</v>
      </c>
    </row>
    <row r="4407" spans="1:7">
      <c r="A4407">
        <v>7</v>
      </c>
      <c r="B4407">
        <v>3</v>
      </c>
      <c r="C4407">
        <v>12</v>
      </c>
      <c r="D4407">
        <v>1.6858986307565562</v>
      </c>
      <c r="G4407">
        <v>1.7697550807311506</v>
      </c>
    </row>
    <row r="4408" spans="1:7">
      <c r="A4408">
        <v>7</v>
      </c>
      <c r="B4408">
        <v>3</v>
      </c>
      <c r="C4408">
        <v>13</v>
      </c>
      <c r="D4408">
        <v>1.8210858727379364</v>
      </c>
      <c r="G4408">
        <v>1.9563268893333483</v>
      </c>
    </row>
    <row r="4409" spans="1:7">
      <c r="A4409">
        <v>7</v>
      </c>
      <c r="B4409">
        <v>3</v>
      </c>
      <c r="C4409">
        <v>14</v>
      </c>
      <c r="D4409">
        <v>1.9661716354897332</v>
      </c>
      <c r="G4409">
        <v>2.1516019233089274</v>
      </c>
    </row>
    <row r="4410" spans="1:7">
      <c r="A4410">
        <v>7</v>
      </c>
      <c r="B4410">
        <v>3</v>
      </c>
      <c r="C4410">
        <v>15</v>
      </c>
      <c r="D4410">
        <v>2.0401986796456817</v>
      </c>
      <c r="G4410">
        <v>2.3338961336099486</v>
      </c>
    </row>
    <row r="4411" spans="1:7">
      <c r="A4411">
        <v>7</v>
      </c>
      <c r="B4411">
        <v>3</v>
      </c>
      <c r="C4411">
        <v>16</v>
      </c>
      <c r="D4411">
        <v>2.1573478307280634</v>
      </c>
      <c r="G4411">
        <v>2.4454590101542406</v>
      </c>
    </row>
    <row r="4412" spans="1:7">
      <c r="A4412">
        <v>7</v>
      </c>
      <c r="B4412">
        <v>3</v>
      </c>
      <c r="C4412">
        <v>17</v>
      </c>
      <c r="D4412">
        <v>2.1854239460576848</v>
      </c>
      <c r="G4412">
        <v>2.4873726449405686</v>
      </c>
    </row>
    <row r="4413" spans="1:7">
      <c r="A4413">
        <v>7</v>
      </c>
      <c r="B4413">
        <v>3</v>
      </c>
      <c r="C4413">
        <v>18</v>
      </c>
      <c r="D4413">
        <v>2.0931021188910659</v>
      </c>
      <c r="G4413">
        <v>2.451419478876554</v>
      </c>
    </row>
    <row r="4414" spans="1:7">
      <c r="A4414">
        <v>7</v>
      </c>
      <c r="B4414">
        <v>3</v>
      </c>
      <c r="C4414">
        <v>19</v>
      </c>
      <c r="D4414">
        <v>1.8921977574324582</v>
      </c>
      <c r="G4414">
        <v>2.3440476752667769</v>
      </c>
    </row>
    <row r="4415" spans="1:7">
      <c r="A4415">
        <v>7</v>
      </c>
      <c r="B4415">
        <v>3</v>
      </c>
      <c r="C4415">
        <v>20</v>
      </c>
      <c r="D4415">
        <v>1.7441120330987989</v>
      </c>
      <c r="G4415">
        <v>2.1596809438285467</v>
      </c>
    </row>
    <row r="4416" spans="1:7">
      <c r="A4416">
        <v>7</v>
      </c>
      <c r="B4416">
        <v>3</v>
      </c>
      <c r="C4416">
        <v>21</v>
      </c>
      <c r="D4416">
        <v>1.6217609471878729</v>
      </c>
      <c r="G4416">
        <v>2.0649190129942894</v>
      </c>
    </row>
    <row r="4417" spans="1:7">
      <c r="A4417">
        <v>7</v>
      </c>
      <c r="B4417">
        <v>3</v>
      </c>
      <c r="C4417">
        <v>22</v>
      </c>
      <c r="D4417">
        <v>1.395812775073928</v>
      </c>
      <c r="G4417">
        <v>1.8157534561804984</v>
      </c>
    </row>
    <row r="4418" spans="1:7">
      <c r="A4418">
        <v>7</v>
      </c>
      <c r="B4418">
        <v>3</v>
      </c>
      <c r="C4418">
        <v>23</v>
      </c>
      <c r="D4418">
        <v>1.1392677148142232</v>
      </c>
      <c r="G4418">
        <v>1.5966407792104735</v>
      </c>
    </row>
    <row r="4419" spans="1:7">
      <c r="A4419">
        <v>7</v>
      </c>
      <c r="B4419">
        <v>4</v>
      </c>
      <c r="C4419">
        <v>0</v>
      </c>
      <c r="D4419">
        <v>0.8946131020176511</v>
      </c>
      <c r="G4419">
        <v>1.1879153507980196</v>
      </c>
    </row>
    <row r="4420" spans="1:7">
      <c r="A4420">
        <v>7</v>
      </c>
      <c r="B4420">
        <v>4</v>
      </c>
      <c r="C4420">
        <v>1</v>
      </c>
      <c r="D4420">
        <v>0.76608982109552237</v>
      </c>
      <c r="G4420">
        <v>1.0586438434065419</v>
      </c>
    </row>
    <row r="4421" spans="1:7">
      <c r="A4421">
        <v>7</v>
      </c>
      <c r="B4421">
        <v>4</v>
      </c>
      <c r="C4421">
        <v>2</v>
      </c>
      <c r="D4421">
        <v>0.73509293533278219</v>
      </c>
      <c r="G4421">
        <v>0.96121832172737343</v>
      </c>
    </row>
    <row r="4422" spans="1:7">
      <c r="A4422">
        <v>7</v>
      </c>
      <c r="B4422">
        <v>4</v>
      </c>
      <c r="C4422">
        <v>3</v>
      </c>
      <c r="D4422">
        <v>0.6545464298873771</v>
      </c>
      <c r="G4422">
        <v>0.88635317454938467</v>
      </c>
    </row>
    <row r="4423" spans="1:7">
      <c r="A4423">
        <v>7</v>
      </c>
      <c r="B4423">
        <v>4</v>
      </c>
      <c r="C4423">
        <v>4</v>
      </c>
      <c r="D4423">
        <v>0.72346122558300896</v>
      </c>
      <c r="G4423">
        <v>0.8521907031738738</v>
      </c>
    </row>
    <row r="4424" spans="1:7">
      <c r="A4424">
        <v>7</v>
      </c>
      <c r="B4424">
        <v>4</v>
      </c>
      <c r="C4424">
        <v>5</v>
      </c>
      <c r="D4424">
        <v>0.72492159077745366</v>
      </c>
      <c r="G4424">
        <v>0.84283363625742058</v>
      </c>
    </row>
    <row r="4425" spans="1:7">
      <c r="A4425">
        <v>7</v>
      </c>
      <c r="B4425">
        <v>4</v>
      </c>
      <c r="C4425">
        <v>6</v>
      </c>
      <c r="D4425">
        <v>0.70749886953483521</v>
      </c>
      <c r="G4425">
        <v>0.84156647546528107</v>
      </c>
    </row>
    <row r="4426" spans="1:7">
      <c r="A4426">
        <v>7</v>
      </c>
      <c r="B4426">
        <v>4</v>
      </c>
      <c r="C4426">
        <v>7</v>
      </c>
      <c r="D4426">
        <v>0.86188139028997468</v>
      </c>
      <c r="G4426">
        <v>0.9675599727562485</v>
      </c>
    </row>
    <row r="4427" spans="1:7">
      <c r="A4427">
        <v>7</v>
      </c>
      <c r="B4427">
        <v>4</v>
      </c>
      <c r="C4427">
        <v>8</v>
      </c>
      <c r="D4427">
        <v>1.04603859143346</v>
      </c>
      <c r="G4427">
        <v>1.2066956092890095</v>
      </c>
    </row>
    <row r="4428" spans="1:7">
      <c r="A4428">
        <v>7</v>
      </c>
      <c r="B4428">
        <v>4</v>
      </c>
      <c r="C4428">
        <v>9</v>
      </c>
      <c r="D4428">
        <v>1.2416829841900627</v>
      </c>
      <c r="G4428">
        <v>1.4124636647525053</v>
      </c>
    </row>
    <row r="4429" spans="1:7">
      <c r="A4429">
        <v>7</v>
      </c>
      <c r="B4429">
        <v>4</v>
      </c>
      <c r="C4429">
        <v>10</v>
      </c>
      <c r="D4429">
        <v>1.4195808418236915</v>
      </c>
      <c r="G4429">
        <v>1.6243720897994101</v>
      </c>
    </row>
    <row r="4430" spans="1:7">
      <c r="A4430">
        <v>7</v>
      </c>
      <c r="B4430">
        <v>4</v>
      </c>
      <c r="C4430">
        <v>11</v>
      </c>
      <c r="D4430">
        <v>1.6808786948041434</v>
      </c>
      <c r="G4430">
        <v>1.837593872293239</v>
      </c>
    </row>
    <row r="4431" spans="1:7">
      <c r="A4431">
        <v>7</v>
      </c>
      <c r="B4431">
        <v>4</v>
      </c>
      <c r="C4431">
        <v>12</v>
      </c>
      <c r="D4431">
        <v>1.7938550105167024</v>
      </c>
      <c r="G4431">
        <v>2.0443809455247424</v>
      </c>
    </row>
    <row r="4432" spans="1:7">
      <c r="A4432">
        <v>7</v>
      </c>
      <c r="B4432">
        <v>4</v>
      </c>
      <c r="C4432">
        <v>13</v>
      </c>
      <c r="D4432">
        <v>1.9348905384293529</v>
      </c>
      <c r="G4432">
        <v>2.1956091924174865</v>
      </c>
    </row>
    <row r="4433" spans="1:7">
      <c r="A4433">
        <v>7</v>
      </c>
      <c r="B4433">
        <v>4</v>
      </c>
      <c r="C4433">
        <v>14</v>
      </c>
      <c r="D4433">
        <v>2.0133180112063105</v>
      </c>
      <c r="G4433">
        <v>2.3682338238353315</v>
      </c>
    </row>
    <row r="4434" spans="1:7">
      <c r="A4434">
        <v>7</v>
      </c>
      <c r="B4434">
        <v>4</v>
      </c>
      <c r="C4434">
        <v>15</v>
      </c>
      <c r="D4434">
        <v>2.1356372674563771</v>
      </c>
      <c r="G4434">
        <v>2.5060700368457756</v>
      </c>
    </row>
    <row r="4435" spans="1:7">
      <c r="A4435">
        <v>7</v>
      </c>
      <c r="B4435">
        <v>4</v>
      </c>
      <c r="C4435">
        <v>16</v>
      </c>
      <c r="D4435">
        <v>2.1556158694291869</v>
      </c>
      <c r="G4435">
        <v>2.5787018820823637</v>
      </c>
    </row>
    <row r="4436" spans="1:7">
      <c r="A4436">
        <v>7</v>
      </c>
      <c r="B4436">
        <v>4</v>
      </c>
      <c r="C4436">
        <v>17</v>
      </c>
      <c r="D4436">
        <v>2.2140193195619307</v>
      </c>
      <c r="G4436">
        <v>2.5386145213735363</v>
      </c>
    </row>
    <row r="4437" spans="1:7">
      <c r="A4437">
        <v>7</v>
      </c>
      <c r="B4437">
        <v>4</v>
      </c>
      <c r="C4437">
        <v>18</v>
      </c>
      <c r="D4437">
        <v>2.0704609504984615</v>
      </c>
      <c r="G4437">
        <v>2.4804121913844752</v>
      </c>
    </row>
    <row r="4438" spans="1:7">
      <c r="A4438">
        <v>7</v>
      </c>
      <c r="B4438">
        <v>4</v>
      </c>
      <c r="C4438">
        <v>19</v>
      </c>
      <c r="D4438">
        <v>1.8985595425968709</v>
      </c>
      <c r="G4438">
        <v>2.3122666540596586</v>
      </c>
    </row>
    <row r="4439" spans="1:7">
      <c r="A4439">
        <v>7</v>
      </c>
      <c r="B4439">
        <v>4</v>
      </c>
      <c r="C4439">
        <v>20</v>
      </c>
      <c r="D4439">
        <v>1.7817685719295904</v>
      </c>
      <c r="G4439">
        <v>2.1423073226935019</v>
      </c>
    </row>
    <row r="4440" spans="1:7">
      <c r="A4440">
        <v>7</v>
      </c>
      <c r="B4440">
        <v>4</v>
      </c>
      <c r="C4440">
        <v>21</v>
      </c>
      <c r="D4440">
        <v>1.5838282209706305</v>
      </c>
      <c r="G4440">
        <v>2.0691874426045094</v>
      </c>
    </row>
    <row r="4441" spans="1:7">
      <c r="A4441">
        <v>7</v>
      </c>
      <c r="B4441">
        <v>4</v>
      </c>
      <c r="C4441">
        <v>22</v>
      </c>
      <c r="D4441">
        <v>1.4230397788324025</v>
      </c>
      <c r="G4441">
        <v>1.8800888619917466</v>
      </c>
    </row>
    <row r="4442" spans="1:7">
      <c r="A4442">
        <v>7</v>
      </c>
      <c r="B4442">
        <v>4</v>
      </c>
      <c r="C4442">
        <v>23</v>
      </c>
      <c r="D4442">
        <v>1.1899126181557866</v>
      </c>
      <c r="G4442">
        <v>1.6661797998596537</v>
      </c>
    </row>
    <row r="4443" spans="1:7">
      <c r="A4443">
        <v>7</v>
      </c>
      <c r="B4443">
        <v>5</v>
      </c>
      <c r="C4443">
        <v>0</v>
      </c>
      <c r="D4443">
        <v>0.92987678168906762</v>
      </c>
      <c r="G4443">
        <v>1.1970860442938511</v>
      </c>
    </row>
    <row r="4444" spans="1:7">
      <c r="A4444">
        <v>7</v>
      </c>
      <c r="B4444">
        <v>5</v>
      </c>
      <c r="C4444">
        <v>1</v>
      </c>
      <c r="D4444">
        <v>0.84631721264451121</v>
      </c>
      <c r="G4444">
        <v>1.0363465447258697</v>
      </c>
    </row>
    <row r="4445" spans="1:7">
      <c r="A4445">
        <v>7</v>
      </c>
      <c r="B4445">
        <v>5</v>
      </c>
      <c r="C4445">
        <v>2</v>
      </c>
      <c r="D4445">
        <v>0.78411043535122982</v>
      </c>
      <c r="G4445">
        <v>0.94052532571919434</v>
      </c>
    </row>
    <row r="4446" spans="1:7">
      <c r="A4446">
        <v>7</v>
      </c>
      <c r="B4446">
        <v>5</v>
      </c>
      <c r="C4446">
        <v>3</v>
      </c>
      <c r="D4446">
        <v>0.75834808410096066</v>
      </c>
      <c r="G4446">
        <v>0.8964262714460165</v>
      </c>
    </row>
    <row r="4447" spans="1:7">
      <c r="A4447">
        <v>7</v>
      </c>
      <c r="B4447">
        <v>5</v>
      </c>
      <c r="C4447">
        <v>4</v>
      </c>
      <c r="D4447">
        <v>0.75372257613099569</v>
      </c>
      <c r="G4447">
        <v>0.85599959610499898</v>
      </c>
    </row>
    <row r="4448" spans="1:7">
      <c r="A4448">
        <v>7</v>
      </c>
      <c r="B4448">
        <v>5</v>
      </c>
      <c r="C4448">
        <v>5</v>
      </c>
      <c r="D4448">
        <v>0.74495271906079175</v>
      </c>
      <c r="G4448">
        <v>0.87425699148593516</v>
      </c>
    </row>
    <row r="4449" spans="1:7">
      <c r="A4449">
        <v>7</v>
      </c>
      <c r="B4449">
        <v>5</v>
      </c>
      <c r="C4449">
        <v>6</v>
      </c>
      <c r="D4449">
        <v>0.74079954170911744</v>
      </c>
      <c r="G4449">
        <v>0.89012649557582268</v>
      </c>
    </row>
    <row r="4450" spans="1:7">
      <c r="A4450">
        <v>7</v>
      </c>
      <c r="B4450">
        <v>5</v>
      </c>
      <c r="C4450">
        <v>7</v>
      </c>
      <c r="D4450">
        <v>0.86376509894759268</v>
      </c>
      <c r="G4450">
        <v>0.97419342411889043</v>
      </c>
    </row>
    <row r="4451" spans="1:7">
      <c r="A4451">
        <v>7</v>
      </c>
      <c r="B4451">
        <v>5</v>
      </c>
      <c r="C4451">
        <v>8</v>
      </c>
      <c r="D4451">
        <v>1.128226388250648</v>
      </c>
      <c r="G4451">
        <v>1.2346743368270856</v>
      </c>
    </row>
    <row r="4452" spans="1:7">
      <c r="A4452">
        <v>7</v>
      </c>
      <c r="B4452">
        <v>5</v>
      </c>
      <c r="C4452">
        <v>9</v>
      </c>
      <c r="D4452">
        <v>1.3593140183543686</v>
      </c>
      <c r="G4452">
        <v>1.4524815803336868</v>
      </c>
    </row>
    <row r="4453" spans="1:7">
      <c r="A4453">
        <v>7</v>
      </c>
      <c r="B4453">
        <v>5</v>
      </c>
      <c r="C4453">
        <v>10</v>
      </c>
      <c r="D4453">
        <v>1.6441987172084287</v>
      </c>
      <c r="G4453">
        <v>1.6901086278969097</v>
      </c>
    </row>
    <row r="4454" spans="1:7">
      <c r="A4454">
        <v>7</v>
      </c>
      <c r="B4454">
        <v>5</v>
      </c>
      <c r="C4454">
        <v>11</v>
      </c>
      <c r="D4454">
        <v>1.9183889000640142</v>
      </c>
      <c r="G4454">
        <v>1.938274836562198</v>
      </c>
    </row>
    <row r="4455" spans="1:7">
      <c r="A4455">
        <v>7</v>
      </c>
      <c r="B4455">
        <v>5</v>
      </c>
      <c r="C4455">
        <v>12</v>
      </c>
      <c r="D4455">
        <v>2.1122706008545862</v>
      </c>
      <c r="G4455">
        <v>2.1637980617216961</v>
      </c>
    </row>
    <row r="4456" spans="1:7">
      <c r="A4456">
        <v>7</v>
      </c>
      <c r="B4456">
        <v>5</v>
      </c>
      <c r="C4456">
        <v>13</v>
      </c>
      <c r="D4456">
        <v>2.2008497914616472</v>
      </c>
      <c r="G4456">
        <v>2.2905568807386048</v>
      </c>
    </row>
    <row r="4457" spans="1:7">
      <c r="A4457">
        <v>7</v>
      </c>
      <c r="B4457">
        <v>5</v>
      </c>
      <c r="C4457">
        <v>14</v>
      </c>
      <c r="D4457">
        <v>2.2880067972029408</v>
      </c>
      <c r="G4457">
        <v>2.4334504989483374</v>
      </c>
    </row>
    <row r="4458" spans="1:7">
      <c r="A4458">
        <v>7</v>
      </c>
      <c r="B4458">
        <v>5</v>
      </c>
      <c r="C4458">
        <v>15</v>
      </c>
      <c r="D4458">
        <v>2.3749867118092798</v>
      </c>
      <c r="G4458">
        <v>2.6252943962296351</v>
      </c>
    </row>
    <row r="4459" spans="1:7">
      <c r="A4459">
        <v>7</v>
      </c>
      <c r="B4459">
        <v>5</v>
      </c>
      <c r="C4459">
        <v>16</v>
      </c>
      <c r="D4459">
        <v>2.5054522883568464</v>
      </c>
      <c r="G4459">
        <v>2.72503296887326</v>
      </c>
    </row>
    <row r="4460" spans="1:7">
      <c r="A4460">
        <v>7</v>
      </c>
      <c r="B4460">
        <v>5</v>
      </c>
      <c r="C4460">
        <v>17</v>
      </c>
      <c r="D4460">
        <v>2.4793492477534516</v>
      </c>
      <c r="G4460">
        <v>2.7080885108922277</v>
      </c>
    </row>
    <row r="4461" spans="1:7">
      <c r="A4461">
        <v>7</v>
      </c>
      <c r="B4461">
        <v>5</v>
      </c>
      <c r="C4461">
        <v>18</v>
      </c>
      <c r="D4461">
        <v>2.4194484619777565</v>
      </c>
      <c r="G4461">
        <v>2.6746940101764909</v>
      </c>
    </row>
    <row r="4462" spans="1:7">
      <c r="A4462">
        <v>7</v>
      </c>
      <c r="B4462">
        <v>5</v>
      </c>
      <c r="C4462">
        <v>19</v>
      </c>
      <c r="D4462">
        <v>2.2452682360442449</v>
      </c>
      <c r="G4462">
        <v>2.542434755261505</v>
      </c>
    </row>
    <row r="4463" spans="1:7">
      <c r="A4463">
        <v>7</v>
      </c>
      <c r="B4463">
        <v>5</v>
      </c>
      <c r="C4463">
        <v>20</v>
      </c>
      <c r="D4463">
        <v>2.1111591114757413</v>
      </c>
      <c r="G4463">
        <v>2.3185458109220751</v>
      </c>
    </row>
    <row r="4464" spans="1:7">
      <c r="A4464">
        <v>7</v>
      </c>
      <c r="B4464">
        <v>5</v>
      </c>
      <c r="C4464">
        <v>21</v>
      </c>
      <c r="D4464">
        <v>1.9316624221384489</v>
      </c>
      <c r="G4464">
        <v>2.2227176145506382</v>
      </c>
    </row>
    <row r="4465" spans="1:7">
      <c r="A4465">
        <v>7</v>
      </c>
      <c r="B4465">
        <v>5</v>
      </c>
      <c r="C4465">
        <v>22</v>
      </c>
      <c r="D4465">
        <v>1.5712085004018679</v>
      </c>
      <c r="G4465">
        <v>1.9237950917842157</v>
      </c>
    </row>
    <row r="4466" spans="1:7">
      <c r="A4466">
        <v>7</v>
      </c>
      <c r="B4466">
        <v>5</v>
      </c>
      <c r="C4466">
        <v>23</v>
      </c>
      <c r="D4466">
        <v>1.3321460954416804</v>
      </c>
      <c r="G4466">
        <v>1.6646341691049349</v>
      </c>
    </row>
    <row r="4467" spans="1:7">
      <c r="A4467">
        <v>7</v>
      </c>
      <c r="B4467">
        <v>6</v>
      </c>
      <c r="C4467">
        <v>0</v>
      </c>
      <c r="D4467">
        <v>1.0784279886684167</v>
      </c>
      <c r="G4467">
        <v>1.2848284994026935</v>
      </c>
    </row>
    <row r="4468" spans="1:7">
      <c r="A4468">
        <v>7</v>
      </c>
      <c r="B4468">
        <v>6</v>
      </c>
      <c r="C4468">
        <v>1</v>
      </c>
      <c r="D4468">
        <v>0.92737991563184652</v>
      </c>
      <c r="G4468">
        <v>1.1077898607941932</v>
      </c>
    </row>
    <row r="4469" spans="1:7">
      <c r="A4469">
        <v>7</v>
      </c>
      <c r="B4469">
        <v>6</v>
      </c>
      <c r="C4469">
        <v>2</v>
      </c>
      <c r="D4469">
        <v>0.81203615628557224</v>
      </c>
      <c r="G4469">
        <v>0.99211228702683385</v>
      </c>
    </row>
    <row r="4470" spans="1:7">
      <c r="A4470">
        <v>7</v>
      </c>
      <c r="B4470">
        <v>6</v>
      </c>
      <c r="C4470">
        <v>3</v>
      </c>
      <c r="D4470">
        <v>0.8324764652891874</v>
      </c>
      <c r="G4470">
        <v>0.92324537074899959</v>
      </c>
    </row>
    <row r="4471" spans="1:7">
      <c r="A4471">
        <v>7</v>
      </c>
      <c r="B4471">
        <v>6</v>
      </c>
      <c r="C4471">
        <v>4</v>
      </c>
      <c r="D4471">
        <v>0.7942770968532854</v>
      </c>
      <c r="G4471">
        <v>0.86591049057226821</v>
      </c>
    </row>
    <row r="4472" spans="1:7">
      <c r="A4472">
        <v>7</v>
      </c>
      <c r="B4472">
        <v>6</v>
      </c>
      <c r="C4472">
        <v>5</v>
      </c>
      <c r="D4472">
        <v>0.87801971204450813</v>
      </c>
      <c r="G4472">
        <v>0.91537239882212085</v>
      </c>
    </row>
    <row r="4473" spans="1:7">
      <c r="A4473">
        <v>7</v>
      </c>
      <c r="B4473">
        <v>6</v>
      </c>
      <c r="C4473">
        <v>6</v>
      </c>
      <c r="D4473">
        <v>1.0030671604023311</v>
      </c>
      <c r="G4473">
        <v>0.92020606037150821</v>
      </c>
    </row>
    <row r="4474" spans="1:7">
      <c r="A4474">
        <v>7</v>
      </c>
      <c r="B4474">
        <v>6</v>
      </c>
      <c r="C4474">
        <v>7</v>
      </c>
      <c r="D4474">
        <v>1.0724599450817711</v>
      </c>
      <c r="G4474">
        <v>0.99188319832524063</v>
      </c>
    </row>
    <row r="4475" spans="1:7">
      <c r="A4475">
        <v>7</v>
      </c>
      <c r="B4475">
        <v>6</v>
      </c>
      <c r="C4475">
        <v>8</v>
      </c>
      <c r="D4475">
        <v>1.2500686552960636</v>
      </c>
      <c r="G4475">
        <v>1.1825866093790594</v>
      </c>
    </row>
    <row r="4476" spans="1:7">
      <c r="A4476">
        <v>7</v>
      </c>
      <c r="B4476">
        <v>6</v>
      </c>
      <c r="C4476">
        <v>9</v>
      </c>
      <c r="D4476">
        <v>1.4201152976669478</v>
      </c>
      <c r="G4476">
        <v>1.3238107219231969</v>
      </c>
    </row>
    <row r="4477" spans="1:7">
      <c r="A4477">
        <v>7</v>
      </c>
      <c r="B4477">
        <v>6</v>
      </c>
      <c r="C4477">
        <v>10</v>
      </c>
      <c r="D4477">
        <v>1.6758459816164732</v>
      </c>
      <c r="G4477">
        <v>1.5773274094085805</v>
      </c>
    </row>
    <row r="4478" spans="1:7">
      <c r="A4478">
        <v>7</v>
      </c>
      <c r="B4478">
        <v>6</v>
      </c>
      <c r="C4478">
        <v>11</v>
      </c>
      <c r="D4478">
        <v>1.9069051832505406</v>
      </c>
      <c r="G4478">
        <v>1.8186775812866434</v>
      </c>
    </row>
    <row r="4479" spans="1:7">
      <c r="A4479">
        <v>7</v>
      </c>
      <c r="B4479">
        <v>6</v>
      </c>
      <c r="C4479">
        <v>12</v>
      </c>
      <c r="D4479">
        <v>2.0936649405479875</v>
      </c>
      <c r="G4479">
        <v>2.0220927770225767</v>
      </c>
    </row>
    <row r="4480" spans="1:7">
      <c r="A4480">
        <v>7</v>
      </c>
      <c r="B4480">
        <v>6</v>
      </c>
      <c r="C4480">
        <v>13</v>
      </c>
      <c r="D4480">
        <v>2.2440143730405926</v>
      </c>
      <c r="G4480">
        <v>2.1959636316411912</v>
      </c>
    </row>
    <row r="4481" spans="1:7">
      <c r="A4481">
        <v>7</v>
      </c>
      <c r="B4481">
        <v>6</v>
      </c>
      <c r="C4481">
        <v>14</v>
      </c>
      <c r="D4481">
        <v>2.5233237513657265</v>
      </c>
      <c r="G4481">
        <v>2.4489427572669107</v>
      </c>
    </row>
    <row r="4482" spans="1:7">
      <c r="A4482">
        <v>7</v>
      </c>
      <c r="B4482">
        <v>6</v>
      </c>
      <c r="C4482">
        <v>15</v>
      </c>
      <c r="D4482">
        <v>2.6319657021417635</v>
      </c>
      <c r="G4482">
        <v>2.6695642365993248</v>
      </c>
    </row>
    <row r="4483" spans="1:7">
      <c r="A4483">
        <v>7</v>
      </c>
      <c r="B4483">
        <v>6</v>
      </c>
      <c r="C4483">
        <v>16</v>
      </c>
      <c r="D4483">
        <v>2.8368875964303246</v>
      </c>
      <c r="G4483">
        <v>2.8581293824275997</v>
      </c>
    </row>
    <row r="4484" spans="1:7">
      <c r="A4484">
        <v>7</v>
      </c>
      <c r="B4484">
        <v>6</v>
      </c>
      <c r="C4484">
        <v>17</v>
      </c>
      <c r="D4484">
        <v>3.0081856529520663</v>
      </c>
      <c r="G4484">
        <v>2.8946081928575738</v>
      </c>
    </row>
    <row r="4485" spans="1:7">
      <c r="A4485">
        <v>7</v>
      </c>
      <c r="B4485">
        <v>6</v>
      </c>
      <c r="C4485">
        <v>18</v>
      </c>
      <c r="D4485">
        <v>2.9998928212598912</v>
      </c>
      <c r="G4485">
        <v>2.8073442861756126</v>
      </c>
    </row>
    <row r="4486" spans="1:7">
      <c r="A4486">
        <v>7</v>
      </c>
      <c r="B4486">
        <v>6</v>
      </c>
      <c r="C4486">
        <v>19</v>
      </c>
      <c r="D4486">
        <v>2.7495488506013421</v>
      </c>
      <c r="G4486">
        <v>2.6508328423303738</v>
      </c>
    </row>
    <row r="4487" spans="1:7">
      <c r="A4487">
        <v>7</v>
      </c>
      <c r="B4487">
        <v>6</v>
      </c>
      <c r="C4487">
        <v>20</v>
      </c>
      <c r="D4487">
        <v>2.6344739741968568</v>
      </c>
      <c r="G4487">
        <v>2.4946099246454296</v>
      </c>
    </row>
    <row r="4488" spans="1:7">
      <c r="A4488">
        <v>7</v>
      </c>
      <c r="B4488">
        <v>6</v>
      </c>
      <c r="C4488">
        <v>21</v>
      </c>
      <c r="D4488">
        <v>2.4028631951074457</v>
      </c>
      <c r="G4488">
        <v>2.2665208478180339</v>
      </c>
    </row>
    <row r="4489" spans="1:7">
      <c r="A4489">
        <v>7</v>
      </c>
      <c r="B4489">
        <v>6</v>
      </c>
      <c r="C4489">
        <v>22</v>
      </c>
      <c r="D4489">
        <v>2.0277573523737278</v>
      </c>
      <c r="G4489">
        <v>1.9302892633577626</v>
      </c>
    </row>
    <row r="4490" spans="1:7">
      <c r="A4490">
        <v>7</v>
      </c>
      <c r="B4490">
        <v>6</v>
      </c>
      <c r="C4490">
        <v>23</v>
      </c>
      <c r="D4490">
        <v>1.6837171737597116</v>
      </c>
      <c r="G4490">
        <v>1.7016358570320747</v>
      </c>
    </row>
    <row r="4491" spans="1:7">
      <c r="A4491">
        <v>7</v>
      </c>
      <c r="B4491">
        <v>7</v>
      </c>
      <c r="C4491">
        <v>0</v>
      </c>
      <c r="D4491">
        <v>1.2626484428676967</v>
      </c>
      <c r="G4491">
        <v>1.4420402394302265</v>
      </c>
    </row>
    <row r="4492" spans="1:7">
      <c r="A4492">
        <v>7</v>
      </c>
      <c r="B4492">
        <v>7</v>
      </c>
      <c r="C4492">
        <v>1</v>
      </c>
      <c r="D4492">
        <v>1.1154337309538078</v>
      </c>
      <c r="G4492">
        <v>1.2340284267853787</v>
      </c>
    </row>
    <row r="4493" spans="1:7">
      <c r="A4493">
        <v>7</v>
      </c>
      <c r="B4493">
        <v>7</v>
      </c>
      <c r="C4493">
        <v>2</v>
      </c>
      <c r="D4493">
        <v>1.0201743060233659</v>
      </c>
      <c r="G4493">
        <v>1.0904934120949086</v>
      </c>
    </row>
    <row r="4494" spans="1:7">
      <c r="A4494">
        <v>7</v>
      </c>
      <c r="B4494">
        <v>7</v>
      </c>
      <c r="C4494">
        <v>3</v>
      </c>
      <c r="D4494">
        <v>0.89767294218195803</v>
      </c>
      <c r="G4494">
        <v>0.96968477648378038</v>
      </c>
    </row>
    <row r="4495" spans="1:7">
      <c r="A4495">
        <v>7</v>
      </c>
      <c r="B4495">
        <v>7</v>
      </c>
      <c r="C4495">
        <v>4</v>
      </c>
      <c r="D4495">
        <v>0.90588716558981797</v>
      </c>
      <c r="G4495">
        <v>0.91956419357721098</v>
      </c>
    </row>
    <row r="4496" spans="1:7">
      <c r="A4496">
        <v>7</v>
      </c>
      <c r="B4496">
        <v>7</v>
      </c>
      <c r="C4496">
        <v>5</v>
      </c>
      <c r="D4496">
        <v>0.94810267606776566</v>
      </c>
      <c r="G4496">
        <v>0.95831025439386752</v>
      </c>
    </row>
    <row r="4497" spans="1:7">
      <c r="A4497">
        <v>7</v>
      </c>
      <c r="B4497">
        <v>7</v>
      </c>
      <c r="C4497">
        <v>6</v>
      </c>
      <c r="D4497">
        <v>1.0113414602746973</v>
      </c>
      <c r="G4497">
        <v>1.0099595092488431</v>
      </c>
    </row>
    <row r="4498" spans="1:7">
      <c r="A4498">
        <v>7</v>
      </c>
      <c r="B4498">
        <v>7</v>
      </c>
      <c r="C4498">
        <v>7</v>
      </c>
      <c r="D4498">
        <v>1.0624157788297603</v>
      </c>
      <c r="G4498">
        <v>1.1026595737753497</v>
      </c>
    </row>
    <row r="4499" spans="1:7">
      <c r="A4499">
        <v>7</v>
      </c>
      <c r="B4499">
        <v>7</v>
      </c>
      <c r="C4499">
        <v>8</v>
      </c>
      <c r="D4499">
        <v>1.2778797471445491</v>
      </c>
      <c r="G4499">
        <v>1.3185424749806123</v>
      </c>
    </row>
    <row r="4500" spans="1:7">
      <c r="A4500">
        <v>7</v>
      </c>
      <c r="B4500">
        <v>7</v>
      </c>
      <c r="C4500">
        <v>9</v>
      </c>
      <c r="D4500">
        <v>1.4711731518630735</v>
      </c>
      <c r="G4500">
        <v>1.5112355640150534</v>
      </c>
    </row>
    <row r="4501" spans="1:7">
      <c r="A4501">
        <v>7</v>
      </c>
      <c r="B4501">
        <v>7</v>
      </c>
      <c r="C4501">
        <v>10</v>
      </c>
      <c r="D4501">
        <v>1.8776687126823344</v>
      </c>
      <c r="G4501">
        <v>1.8029482243051786</v>
      </c>
    </row>
    <row r="4502" spans="1:7">
      <c r="A4502">
        <v>7</v>
      </c>
      <c r="B4502">
        <v>7</v>
      </c>
      <c r="C4502">
        <v>11</v>
      </c>
      <c r="D4502">
        <v>2.1122975629662557</v>
      </c>
      <c r="G4502">
        <v>2.0771555927199881</v>
      </c>
    </row>
    <row r="4503" spans="1:7">
      <c r="A4503">
        <v>7</v>
      </c>
      <c r="B4503">
        <v>7</v>
      </c>
      <c r="C4503">
        <v>12</v>
      </c>
      <c r="D4503">
        <v>2.2930507221517611</v>
      </c>
      <c r="G4503">
        <v>2.2769659952001549</v>
      </c>
    </row>
    <row r="4504" spans="1:7">
      <c r="A4504">
        <v>7</v>
      </c>
      <c r="B4504">
        <v>7</v>
      </c>
      <c r="C4504">
        <v>13</v>
      </c>
      <c r="D4504">
        <v>2.4047262752932648</v>
      </c>
      <c r="G4504">
        <v>2.4703186991592765</v>
      </c>
    </row>
    <row r="4505" spans="1:7">
      <c r="A4505">
        <v>7</v>
      </c>
      <c r="B4505">
        <v>7</v>
      </c>
      <c r="C4505">
        <v>14</v>
      </c>
      <c r="D4505">
        <v>2.6126602380767796</v>
      </c>
      <c r="G4505">
        <v>2.6931876305268085</v>
      </c>
    </row>
    <row r="4506" spans="1:7">
      <c r="A4506">
        <v>7</v>
      </c>
      <c r="B4506">
        <v>7</v>
      </c>
      <c r="C4506">
        <v>15</v>
      </c>
      <c r="D4506">
        <v>2.7661850630448557</v>
      </c>
      <c r="G4506">
        <v>2.938318726515496</v>
      </c>
    </row>
    <row r="4507" spans="1:7">
      <c r="A4507">
        <v>7</v>
      </c>
      <c r="B4507">
        <v>7</v>
      </c>
      <c r="C4507">
        <v>16</v>
      </c>
      <c r="D4507">
        <v>2.8041345719632957</v>
      </c>
      <c r="G4507">
        <v>3.083340090598127</v>
      </c>
    </row>
    <row r="4508" spans="1:7">
      <c r="A4508">
        <v>7</v>
      </c>
      <c r="B4508">
        <v>7</v>
      </c>
      <c r="C4508">
        <v>17</v>
      </c>
      <c r="D4508">
        <v>2.9109828138001688</v>
      </c>
      <c r="G4508">
        <v>3.0838302468836511</v>
      </c>
    </row>
    <row r="4509" spans="1:7">
      <c r="A4509">
        <v>7</v>
      </c>
      <c r="B4509">
        <v>7</v>
      </c>
      <c r="C4509">
        <v>18</v>
      </c>
      <c r="D4509">
        <v>2.7714527035356835</v>
      </c>
      <c r="G4509">
        <v>3.018676201446858</v>
      </c>
    </row>
    <row r="4510" spans="1:7">
      <c r="A4510">
        <v>7</v>
      </c>
      <c r="B4510">
        <v>7</v>
      </c>
      <c r="C4510">
        <v>19</v>
      </c>
      <c r="D4510">
        <v>2.6871323467437236</v>
      </c>
      <c r="G4510">
        <v>2.8592902068170267</v>
      </c>
    </row>
    <row r="4511" spans="1:7">
      <c r="A4511">
        <v>7</v>
      </c>
      <c r="B4511">
        <v>7</v>
      </c>
      <c r="C4511">
        <v>20</v>
      </c>
      <c r="D4511">
        <v>2.5367637579891018</v>
      </c>
      <c r="G4511">
        <v>2.7075773476247949</v>
      </c>
    </row>
    <row r="4512" spans="1:7">
      <c r="A4512">
        <v>7</v>
      </c>
      <c r="B4512">
        <v>7</v>
      </c>
      <c r="C4512">
        <v>21</v>
      </c>
      <c r="D4512">
        <v>2.3466334936748074</v>
      </c>
      <c r="G4512">
        <v>2.501387534690048</v>
      </c>
    </row>
    <row r="4513" spans="1:7">
      <c r="A4513">
        <v>7</v>
      </c>
      <c r="B4513">
        <v>7</v>
      </c>
      <c r="C4513">
        <v>22</v>
      </c>
      <c r="D4513">
        <v>2.0133052199709045</v>
      </c>
      <c r="G4513">
        <v>2.1310775402640614</v>
      </c>
    </row>
    <row r="4514" spans="1:7">
      <c r="A4514">
        <v>7</v>
      </c>
      <c r="B4514">
        <v>7</v>
      </c>
      <c r="C4514">
        <v>23</v>
      </c>
      <c r="D4514">
        <v>1.6938664022397287</v>
      </c>
      <c r="G4514">
        <v>1.8500246251349597</v>
      </c>
    </row>
    <row r="4515" spans="1:7">
      <c r="A4515">
        <v>7</v>
      </c>
      <c r="B4515">
        <v>8</v>
      </c>
      <c r="C4515">
        <v>0</v>
      </c>
      <c r="D4515">
        <v>1.3892037925802281</v>
      </c>
      <c r="G4515">
        <v>1.6927604227411617</v>
      </c>
    </row>
    <row r="4516" spans="1:7">
      <c r="A4516">
        <v>7</v>
      </c>
      <c r="B4516">
        <v>8</v>
      </c>
      <c r="C4516">
        <v>1</v>
      </c>
      <c r="D4516">
        <v>1.2751905155868122</v>
      </c>
      <c r="G4516">
        <v>1.4980668947368863</v>
      </c>
    </row>
    <row r="4517" spans="1:7">
      <c r="A4517">
        <v>7</v>
      </c>
      <c r="B4517">
        <v>8</v>
      </c>
      <c r="C4517">
        <v>2</v>
      </c>
      <c r="D4517">
        <v>1.1301280494933394</v>
      </c>
      <c r="G4517">
        <v>1.3273516405275523</v>
      </c>
    </row>
    <row r="4518" spans="1:7">
      <c r="A4518">
        <v>7</v>
      </c>
      <c r="B4518">
        <v>8</v>
      </c>
      <c r="C4518">
        <v>3</v>
      </c>
      <c r="D4518">
        <v>1.0733988613087262</v>
      </c>
      <c r="G4518">
        <v>1.2046866456432701</v>
      </c>
    </row>
    <row r="4519" spans="1:7">
      <c r="A4519">
        <v>7</v>
      </c>
      <c r="B4519">
        <v>8</v>
      </c>
      <c r="C4519">
        <v>4</v>
      </c>
      <c r="D4519">
        <v>1.0541535723051485</v>
      </c>
      <c r="G4519">
        <v>1.1369290530787202</v>
      </c>
    </row>
    <row r="4520" spans="1:7">
      <c r="A4520">
        <v>7</v>
      </c>
      <c r="B4520">
        <v>8</v>
      </c>
      <c r="C4520">
        <v>5</v>
      </c>
      <c r="D4520">
        <v>1.0485937513882495</v>
      </c>
      <c r="G4520">
        <v>1.1229835369060857</v>
      </c>
    </row>
    <row r="4521" spans="1:7">
      <c r="A4521">
        <v>7</v>
      </c>
      <c r="B4521">
        <v>8</v>
      </c>
      <c r="C4521">
        <v>6</v>
      </c>
      <c r="D4521">
        <v>1.1515340439433901</v>
      </c>
      <c r="G4521">
        <v>1.1528957141635983</v>
      </c>
    </row>
    <row r="4522" spans="1:7">
      <c r="A4522">
        <v>7</v>
      </c>
      <c r="B4522">
        <v>8</v>
      </c>
      <c r="C4522">
        <v>7</v>
      </c>
      <c r="D4522">
        <v>1.3011722960418146</v>
      </c>
      <c r="G4522">
        <v>1.2431248128260781</v>
      </c>
    </row>
    <row r="4523" spans="1:7">
      <c r="A4523">
        <v>7</v>
      </c>
      <c r="B4523">
        <v>8</v>
      </c>
      <c r="C4523">
        <v>8</v>
      </c>
      <c r="D4523">
        <v>1.3426487905111579</v>
      </c>
      <c r="G4523">
        <v>1.3427443970174016</v>
      </c>
    </row>
    <row r="4524" spans="1:7">
      <c r="A4524">
        <v>7</v>
      </c>
      <c r="B4524">
        <v>8</v>
      </c>
      <c r="C4524">
        <v>9</v>
      </c>
      <c r="D4524">
        <v>1.5537446714229188</v>
      </c>
      <c r="G4524">
        <v>1.5708713252635036</v>
      </c>
    </row>
    <row r="4525" spans="1:7">
      <c r="A4525">
        <v>7</v>
      </c>
      <c r="B4525">
        <v>8</v>
      </c>
      <c r="C4525">
        <v>10</v>
      </c>
      <c r="D4525">
        <v>1.6749665726723808</v>
      </c>
      <c r="G4525">
        <v>1.8578382258527977</v>
      </c>
    </row>
    <row r="4526" spans="1:7">
      <c r="A4526">
        <v>7</v>
      </c>
      <c r="B4526">
        <v>8</v>
      </c>
      <c r="C4526">
        <v>11</v>
      </c>
      <c r="D4526">
        <v>1.8979734087789946</v>
      </c>
      <c r="G4526">
        <v>2.1527404861127031</v>
      </c>
    </row>
    <row r="4527" spans="1:7">
      <c r="A4527">
        <v>7</v>
      </c>
      <c r="B4527">
        <v>8</v>
      </c>
      <c r="C4527">
        <v>12</v>
      </c>
      <c r="D4527">
        <v>2.0536703956232798</v>
      </c>
      <c r="G4527">
        <v>2.3135259153964238</v>
      </c>
    </row>
    <row r="4528" spans="1:7">
      <c r="A4528">
        <v>7</v>
      </c>
      <c r="B4528">
        <v>8</v>
      </c>
      <c r="C4528">
        <v>13</v>
      </c>
      <c r="D4528">
        <v>2.1756864805698046</v>
      </c>
      <c r="G4528">
        <v>2.3859242426156726</v>
      </c>
    </row>
    <row r="4529" spans="1:7">
      <c r="A4529">
        <v>7</v>
      </c>
      <c r="B4529">
        <v>8</v>
      </c>
      <c r="C4529">
        <v>14</v>
      </c>
      <c r="D4529">
        <v>2.3801046786201341</v>
      </c>
      <c r="G4529">
        <v>2.5392333721551248</v>
      </c>
    </row>
    <row r="4530" spans="1:7">
      <c r="A4530">
        <v>7</v>
      </c>
      <c r="B4530">
        <v>8</v>
      </c>
      <c r="C4530">
        <v>15</v>
      </c>
      <c r="D4530">
        <v>2.5925587948362261</v>
      </c>
      <c r="G4530">
        <v>2.5261091400069668</v>
      </c>
    </row>
    <row r="4531" spans="1:7">
      <c r="A4531">
        <v>7</v>
      </c>
      <c r="B4531">
        <v>8</v>
      </c>
      <c r="C4531">
        <v>16</v>
      </c>
      <c r="D4531">
        <v>2.7763248935631348</v>
      </c>
      <c r="G4531">
        <v>2.5389619375064663</v>
      </c>
    </row>
    <row r="4532" spans="1:7">
      <c r="A4532">
        <v>7</v>
      </c>
      <c r="B4532">
        <v>8</v>
      </c>
      <c r="C4532">
        <v>17</v>
      </c>
      <c r="D4532">
        <v>2.8364767085183389</v>
      </c>
      <c r="G4532">
        <v>2.5341136441311276</v>
      </c>
    </row>
    <row r="4533" spans="1:7">
      <c r="A4533">
        <v>7</v>
      </c>
      <c r="B4533">
        <v>8</v>
      </c>
      <c r="C4533">
        <v>18</v>
      </c>
      <c r="D4533">
        <v>2.7008470491604997</v>
      </c>
      <c r="G4533">
        <v>2.4868863186568873</v>
      </c>
    </row>
    <row r="4534" spans="1:7">
      <c r="A4534">
        <v>7</v>
      </c>
      <c r="B4534">
        <v>8</v>
      </c>
      <c r="C4534">
        <v>19</v>
      </c>
      <c r="D4534">
        <v>2.5846264266676671</v>
      </c>
      <c r="G4534">
        <v>2.4334053883655313</v>
      </c>
    </row>
    <row r="4535" spans="1:7">
      <c r="A4535">
        <v>7</v>
      </c>
      <c r="B4535">
        <v>8</v>
      </c>
      <c r="C4535">
        <v>20</v>
      </c>
      <c r="D4535">
        <v>2.4973877907506155</v>
      </c>
      <c r="G4535">
        <v>2.2495216015446693</v>
      </c>
    </row>
    <row r="4536" spans="1:7">
      <c r="A4536">
        <v>7</v>
      </c>
      <c r="B4536">
        <v>8</v>
      </c>
      <c r="C4536">
        <v>21</v>
      </c>
      <c r="D4536">
        <v>2.2427258052263999</v>
      </c>
      <c r="G4536">
        <v>2.1067382839073119</v>
      </c>
    </row>
    <row r="4537" spans="1:7">
      <c r="A4537">
        <v>7</v>
      </c>
      <c r="B4537">
        <v>8</v>
      </c>
      <c r="C4537">
        <v>22</v>
      </c>
      <c r="D4537">
        <v>1.9217106754922428</v>
      </c>
      <c r="G4537">
        <v>1.7973452839678101</v>
      </c>
    </row>
    <row r="4538" spans="1:7">
      <c r="A4538">
        <v>7</v>
      </c>
      <c r="B4538">
        <v>8</v>
      </c>
      <c r="C4538">
        <v>23</v>
      </c>
      <c r="D4538">
        <v>1.5711018662662937</v>
      </c>
      <c r="G4538">
        <v>1.5516899397875668</v>
      </c>
    </row>
    <row r="4539" spans="1:7">
      <c r="A4539">
        <v>7</v>
      </c>
      <c r="B4539">
        <v>9</v>
      </c>
      <c r="C4539">
        <v>0</v>
      </c>
      <c r="D4539">
        <v>1.3268273040464083</v>
      </c>
      <c r="G4539">
        <v>1.4867969327910471</v>
      </c>
    </row>
    <row r="4540" spans="1:7">
      <c r="A4540">
        <v>7</v>
      </c>
      <c r="B4540">
        <v>9</v>
      </c>
      <c r="C4540">
        <v>1</v>
      </c>
      <c r="D4540">
        <v>1.2365644374587978</v>
      </c>
      <c r="G4540">
        <v>1.3362105879176365</v>
      </c>
    </row>
    <row r="4541" spans="1:7">
      <c r="A4541">
        <v>7</v>
      </c>
      <c r="B4541">
        <v>9</v>
      </c>
      <c r="C4541">
        <v>2</v>
      </c>
      <c r="D4541">
        <v>1.0665511996222596</v>
      </c>
      <c r="G4541">
        <v>1.1838576228313513</v>
      </c>
    </row>
    <row r="4542" spans="1:7">
      <c r="A4542">
        <v>7</v>
      </c>
      <c r="B4542">
        <v>9</v>
      </c>
      <c r="C4542">
        <v>3</v>
      </c>
      <c r="D4542">
        <v>0.98175577688013504</v>
      </c>
      <c r="G4542">
        <v>1.1207085585893797</v>
      </c>
    </row>
    <row r="4543" spans="1:7">
      <c r="A4543">
        <v>7</v>
      </c>
      <c r="B4543">
        <v>9</v>
      </c>
      <c r="C4543">
        <v>4</v>
      </c>
      <c r="D4543">
        <v>0.95513907819114741</v>
      </c>
      <c r="G4543">
        <v>1.0379806620175378</v>
      </c>
    </row>
    <row r="4544" spans="1:7">
      <c r="A4544">
        <v>7</v>
      </c>
      <c r="B4544">
        <v>9</v>
      </c>
      <c r="C4544">
        <v>5</v>
      </c>
      <c r="D4544">
        <v>1.0519139174096215</v>
      </c>
      <c r="G4544">
        <v>1.0787542603396332</v>
      </c>
    </row>
    <row r="4545" spans="1:7">
      <c r="A4545">
        <v>7</v>
      </c>
      <c r="B4545">
        <v>9</v>
      </c>
      <c r="C4545">
        <v>6</v>
      </c>
      <c r="D4545">
        <v>1.09183977594616</v>
      </c>
      <c r="G4545">
        <v>1.097646954036148</v>
      </c>
    </row>
    <row r="4546" spans="1:7">
      <c r="A4546">
        <v>7</v>
      </c>
      <c r="B4546">
        <v>9</v>
      </c>
      <c r="C4546">
        <v>7</v>
      </c>
      <c r="D4546">
        <v>1.0982734318682377</v>
      </c>
      <c r="G4546">
        <v>1.0744188703255266</v>
      </c>
    </row>
    <row r="4547" spans="1:7">
      <c r="A4547">
        <v>7</v>
      </c>
      <c r="B4547">
        <v>9</v>
      </c>
      <c r="C4547">
        <v>8</v>
      </c>
      <c r="D4547">
        <v>1.1013900575161462</v>
      </c>
      <c r="G4547">
        <v>1.0779159427670526</v>
      </c>
    </row>
    <row r="4548" spans="1:7">
      <c r="A4548">
        <v>7</v>
      </c>
      <c r="B4548">
        <v>9</v>
      </c>
      <c r="C4548">
        <v>9</v>
      </c>
      <c r="D4548">
        <v>1.1344934603732399</v>
      </c>
      <c r="G4548">
        <v>1.1078172494736553</v>
      </c>
    </row>
    <row r="4549" spans="1:7">
      <c r="A4549">
        <v>7</v>
      </c>
      <c r="B4549">
        <v>9</v>
      </c>
      <c r="C4549">
        <v>10</v>
      </c>
      <c r="D4549">
        <v>1.2128668379555083</v>
      </c>
      <c r="G4549">
        <v>1.1760461050380939</v>
      </c>
    </row>
    <row r="4550" spans="1:7">
      <c r="A4550">
        <v>7</v>
      </c>
      <c r="B4550">
        <v>9</v>
      </c>
      <c r="C4550">
        <v>11</v>
      </c>
      <c r="D4550">
        <v>1.3230029336360962</v>
      </c>
      <c r="G4550">
        <v>1.2742619864219311</v>
      </c>
    </row>
    <row r="4551" spans="1:7">
      <c r="A4551">
        <v>7</v>
      </c>
      <c r="B4551">
        <v>9</v>
      </c>
      <c r="C4551">
        <v>12</v>
      </c>
      <c r="D4551">
        <v>1.4283574516843791</v>
      </c>
      <c r="G4551">
        <v>1.4207621862462043</v>
      </c>
    </row>
    <row r="4552" spans="1:7">
      <c r="A4552">
        <v>7</v>
      </c>
      <c r="B4552">
        <v>9</v>
      </c>
      <c r="C4552">
        <v>13</v>
      </c>
      <c r="D4552">
        <v>1.4830931676174806</v>
      </c>
      <c r="G4552">
        <v>1.4389008586209233</v>
      </c>
    </row>
    <row r="4553" spans="1:7">
      <c r="A4553">
        <v>7</v>
      </c>
      <c r="B4553">
        <v>9</v>
      </c>
      <c r="C4553">
        <v>14</v>
      </c>
      <c r="D4553">
        <v>1.4641508803908143</v>
      </c>
      <c r="G4553">
        <v>1.5596256827997723</v>
      </c>
    </row>
    <row r="4554" spans="1:7">
      <c r="A4554">
        <v>7</v>
      </c>
      <c r="B4554">
        <v>9</v>
      </c>
      <c r="C4554">
        <v>15</v>
      </c>
      <c r="D4554">
        <v>1.5581439544128752</v>
      </c>
      <c r="G4554">
        <v>1.6674946201685781</v>
      </c>
    </row>
    <row r="4555" spans="1:7">
      <c r="A4555">
        <v>7</v>
      </c>
      <c r="B4555">
        <v>9</v>
      </c>
      <c r="C4555">
        <v>16</v>
      </c>
      <c r="D4555">
        <v>1.6146624495627497</v>
      </c>
      <c r="G4555">
        <v>1.8357333597285723</v>
      </c>
    </row>
    <row r="4556" spans="1:7">
      <c r="A4556">
        <v>7</v>
      </c>
      <c r="B4556">
        <v>9</v>
      </c>
      <c r="C4556">
        <v>17</v>
      </c>
      <c r="D4556">
        <v>1.7193508838306024</v>
      </c>
      <c r="G4556">
        <v>1.9198102375461885</v>
      </c>
    </row>
    <row r="4557" spans="1:7">
      <c r="A4557">
        <v>7</v>
      </c>
      <c r="B4557">
        <v>9</v>
      </c>
      <c r="C4557">
        <v>18</v>
      </c>
      <c r="D4557">
        <v>1.6933329692174373</v>
      </c>
      <c r="G4557">
        <v>1.9289357150768314</v>
      </c>
    </row>
    <row r="4558" spans="1:7">
      <c r="A4558">
        <v>7</v>
      </c>
      <c r="B4558">
        <v>9</v>
      </c>
      <c r="C4558">
        <v>19</v>
      </c>
      <c r="D4558">
        <v>1.5675780825018744</v>
      </c>
      <c r="G4558">
        <v>1.8740540248381079</v>
      </c>
    </row>
    <row r="4559" spans="1:7">
      <c r="A4559">
        <v>7</v>
      </c>
      <c r="B4559">
        <v>9</v>
      </c>
      <c r="C4559">
        <v>20</v>
      </c>
      <c r="D4559">
        <v>1.5080223413281162</v>
      </c>
      <c r="G4559">
        <v>1.8367505506958663</v>
      </c>
    </row>
    <row r="4560" spans="1:7">
      <c r="A4560">
        <v>7</v>
      </c>
      <c r="B4560">
        <v>9</v>
      </c>
      <c r="C4560">
        <v>21</v>
      </c>
      <c r="D4560">
        <v>1.4076691616754542</v>
      </c>
      <c r="G4560">
        <v>1.7601323805635136</v>
      </c>
    </row>
    <row r="4561" spans="1:7">
      <c r="A4561">
        <v>7</v>
      </c>
      <c r="B4561">
        <v>9</v>
      </c>
      <c r="C4561">
        <v>22</v>
      </c>
      <c r="D4561">
        <v>1.2021923740415044</v>
      </c>
      <c r="G4561">
        <v>1.5064120192996429</v>
      </c>
    </row>
    <row r="4562" spans="1:7">
      <c r="A4562">
        <v>7</v>
      </c>
      <c r="B4562">
        <v>9</v>
      </c>
      <c r="C4562">
        <v>23</v>
      </c>
      <c r="D4562">
        <v>0.9829503620673985</v>
      </c>
      <c r="G4562">
        <v>1.2928326819978193</v>
      </c>
    </row>
    <row r="4563" spans="1:7">
      <c r="A4563">
        <v>7</v>
      </c>
      <c r="B4563">
        <v>10</v>
      </c>
      <c r="C4563">
        <v>0</v>
      </c>
      <c r="D4563">
        <v>1.0233183710955522</v>
      </c>
      <c r="G4563">
        <v>1.2040238424908469</v>
      </c>
    </row>
    <row r="4564" spans="1:7">
      <c r="A4564">
        <v>7</v>
      </c>
      <c r="B4564">
        <v>10</v>
      </c>
      <c r="C4564">
        <v>1</v>
      </c>
      <c r="D4564">
        <v>0.93938375933129892</v>
      </c>
      <c r="G4564">
        <v>1.0457330892121959</v>
      </c>
    </row>
    <row r="4565" spans="1:7">
      <c r="A4565">
        <v>7</v>
      </c>
      <c r="B4565">
        <v>10</v>
      </c>
      <c r="C4565">
        <v>2</v>
      </c>
      <c r="D4565">
        <v>0.85546640724724921</v>
      </c>
      <c r="G4565">
        <v>0.95454556808216728</v>
      </c>
    </row>
    <row r="4566" spans="1:7">
      <c r="A4566">
        <v>7</v>
      </c>
      <c r="B4566">
        <v>10</v>
      </c>
      <c r="C4566">
        <v>3</v>
      </c>
      <c r="D4566">
        <v>0.83089722348546347</v>
      </c>
      <c r="G4566">
        <v>0.90551387076882839</v>
      </c>
    </row>
    <row r="4567" spans="1:7">
      <c r="A4567">
        <v>7</v>
      </c>
      <c r="B4567">
        <v>10</v>
      </c>
      <c r="C4567">
        <v>4</v>
      </c>
      <c r="D4567">
        <v>0.81594669103814255</v>
      </c>
      <c r="G4567">
        <v>0.83798510547378047</v>
      </c>
    </row>
    <row r="4568" spans="1:7">
      <c r="A4568">
        <v>7</v>
      </c>
      <c r="B4568">
        <v>10</v>
      </c>
      <c r="C4568">
        <v>5</v>
      </c>
      <c r="D4568">
        <v>0.85484823870112137</v>
      </c>
      <c r="G4568">
        <v>0.83973367162716683</v>
      </c>
    </row>
    <row r="4569" spans="1:7">
      <c r="A4569">
        <v>7</v>
      </c>
      <c r="B4569">
        <v>10</v>
      </c>
      <c r="C4569">
        <v>6</v>
      </c>
      <c r="D4569">
        <v>0.8851883267554348</v>
      </c>
      <c r="G4569">
        <v>0.87201548505512128</v>
      </c>
    </row>
    <row r="4570" spans="1:7">
      <c r="A4570">
        <v>7</v>
      </c>
      <c r="B4570">
        <v>10</v>
      </c>
      <c r="C4570">
        <v>7</v>
      </c>
      <c r="D4570">
        <v>1.0390148073728915</v>
      </c>
      <c r="G4570">
        <v>0.98294091629558822</v>
      </c>
    </row>
    <row r="4571" spans="1:7">
      <c r="A4571">
        <v>7</v>
      </c>
      <c r="B4571">
        <v>10</v>
      </c>
      <c r="C4571">
        <v>8</v>
      </c>
      <c r="D4571">
        <v>1.23181820651203</v>
      </c>
      <c r="G4571">
        <v>1.2041973356418505</v>
      </c>
    </row>
    <row r="4572" spans="1:7">
      <c r="A4572">
        <v>7</v>
      </c>
      <c r="B4572">
        <v>10</v>
      </c>
      <c r="C4572">
        <v>9</v>
      </c>
      <c r="D4572">
        <v>1.4514645552849532</v>
      </c>
      <c r="G4572">
        <v>1.4224227136658985</v>
      </c>
    </row>
    <row r="4573" spans="1:7">
      <c r="A4573">
        <v>7</v>
      </c>
      <c r="B4573">
        <v>10</v>
      </c>
      <c r="C4573">
        <v>10</v>
      </c>
      <c r="D4573">
        <v>1.6749356725362963</v>
      </c>
      <c r="G4573">
        <v>1.6090151978777976</v>
      </c>
    </row>
    <row r="4574" spans="1:7">
      <c r="A4574">
        <v>7</v>
      </c>
      <c r="B4574">
        <v>10</v>
      </c>
      <c r="C4574">
        <v>11</v>
      </c>
      <c r="D4574">
        <v>1.9206270836821795</v>
      </c>
      <c r="G4574">
        <v>1.805078351689025</v>
      </c>
    </row>
    <row r="4575" spans="1:7">
      <c r="A4575">
        <v>7</v>
      </c>
      <c r="B4575">
        <v>10</v>
      </c>
      <c r="C4575">
        <v>12</v>
      </c>
      <c r="D4575">
        <v>2.1116332314510586</v>
      </c>
      <c r="G4575">
        <v>1.9710338886555561</v>
      </c>
    </row>
    <row r="4576" spans="1:7">
      <c r="A4576">
        <v>7</v>
      </c>
      <c r="B4576">
        <v>10</v>
      </c>
      <c r="C4576">
        <v>13</v>
      </c>
      <c r="D4576">
        <v>2.2285369533366182</v>
      </c>
      <c r="G4576">
        <v>2.0544313684687956</v>
      </c>
    </row>
    <row r="4577" spans="1:7">
      <c r="A4577">
        <v>7</v>
      </c>
      <c r="B4577">
        <v>10</v>
      </c>
      <c r="C4577">
        <v>14</v>
      </c>
      <c r="D4577">
        <v>2.2625573883552588</v>
      </c>
      <c r="G4577">
        <v>2.2082260464615628</v>
      </c>
    </row>
    <row r="4578" spans="1:7">
      <c r="A4578">
        <v>7</v>
      </c>
      <c r="B4578">
        <v>10</v>
      </c>
      <c r="C4578">
        <v>15</v>
      </c>
      <c r="D4578">
        <v>2.3662089017915995</v>
      </c>
      <c r="G4578">
        <v>2.3874091776299151</v>
      </c>
    </row>
    <row r="4579" spans="1:7">
      <c r="A4579">
        <v>7</v>
      </c>
      <c r="B4579">
        <v>10</v>
      </c>
      <c r="C4579">
        <v>16</v>
      </c>
      <c r="D4579">
        <v>2.4746938360796733</v>
      </c>
      <c r="G4579">
        <v>2.4764046630483976</v>
      </c>
    </row>
    <row r="4580" spans="1:7">
      <c r="A4580">
        <v>7</v>
      </c>
      <c r="B4580">
        <v>10</v>
      </c>
      <c r="C4580">
        <v>17</v>
      </c>
      <c r="D4580">
        <v>2.4597500866820843</v>
      </c>
      <c r="G4580">
        <v>2.4648022259407307</v>
      </c>
    </row>
    <row r="4581" spans="1:7">
      <c r="A4581">
        <v>7</v>
      </c>
      <c r="B4581">
        <v>10</v>
      </c>
      <c r="C4581">
        <v>18</v>
      </c>
      <c r="D4581">
        <v>2.3391186029710731</v>
      </c>
      <c r="G4581">
        <v>2.4082322150876965</v>
      </c>
    </row>
    <row r="4582" spans="1:7">
      <c r="A4582">
        <v>7</v>
      </c>
      <c r="B4582">
        <v>10</v>
      </c>
      <c r="C4582">
        <v>19</v>
      </c>
      <c r="D4582">
        <v>2.2059083475448644</v>
      </c>
      <c r="G4582">
        <v>2.2838102891406882</v>
      </c>
    </row>
    <row r="4583" spans="1:7">
      <c r="A4583">
        <v>7</v>
      </c>
      <c r="B4583">
        <v>10</v>
      </c>
      <c r="C4583">
        <v>20</v>
      </c>
      <c r="D4583">
        <v>2.0196161906280672</v>
      </c>
      <c r="G4583">
        <v>2.0876875060239417</v>
      </c>
    </row>
    <row r="4584" spans="1:7">
      <c r="A4584">
        <v>7</v>
      </c>
      <c r="B4584">
        <v>10</v>
      </c>
      <c r="C4584">
        <v>21</v>
      </c>
      <c r="D4584">
        <v>1.8389205321996021</v>
      </c>
      <c r="G4584">
        <v>2.0348076999312248</v>
      </c>
    </row>
    <row r="4585" spans="1:7">
      <c r="A4585">
        <v>7</v>
      </c>
      <c r="B4585">
        <v>10</v>
      </c>
      <c r="C4585">
        <v>22</v>
      </c>
      <c r="D4585">
        <v>1.5687257440031772</v>
      </c>
      <c r="G4585">
        <v>1.7913835599394836</v>
      </c>
    </row>
    <row r="4586" spans="1:7">
      <c r="A4586">
        <v>7</v>
      </c>
      <c r="B4586">
        <v>10</v>
      </c>
      <c r="C4586">
        <v>23</v>
      </c>
      <c r="D4586">
        <v>1.2873043891727074</v>
      </c>
      <c r="G4586">
        <v>1.5587410849882684</v>
      </c>
    </row>
    <row r="4587" spans="1:7">
      <c r="A4587">
        <v>7</v>
      </c>
      <c r="B4587">
        <v>11</v>
      </c>
      <c r="C4587">
        <v>0</v>
      </c>
      <c r="D4587">
        <v>0.97219959074659779</v>
      </c>
      <c r="G4587">
        <v>1.2081200605128177</v>
      </c>
    </row>
    <row r="4588" spans="1:7">
      <c r="A4588">
        <v>7</v>
      </c>
      <c r="B4588">
        <v>11</v>
      </c>
      <c r="C4588">
        <v>1</v>
      </c>
      <c r="D4588">
        <v>0.87264009300589174</v>
      </c>
      <c r="G4588">
        <v>1.0570989921775151</v>
      </c>
    </row>
    <row r="4589" spans="1:7">
      <c r="A4589">
        <v>7</v>
      </c>
      <c r="B4589">
        <v>11</v>
      </c>
      <c r="C4589">
        <v>2</v>
      </c>
      <c r="D4589">
        <v>0.81195752975519697</v>
      </c>
      <c r="G4589">
        <v>0.96599947998399049</v>
      </c>
    </row>
    <row r="4590" spans="1:7">
      <c r="A4590">
        <v>7</v>
      </c>
      <c r="B4590">
        <v>11</v>
      </c>
      <c r="C4590">
        <v>3</v>
      </c>
      <c r="D4590">
        <v>0.75738351803526938</v>
      </c>
      <c r="G4590">
        <v>0.89645563160709041</v>
      </c>
    </row>
    <row r="4591" spans="1:7">
      <c r="A4591">
        <v>7</v>
      </c>
      <c r="B4591">
        <v>11</v>
      </c>
      <c r="C4591">
        <v>4</v>
      </c>
      <c r="D4591">
        <v>0.7700795966569457</v>
      </c>
      <c r="G4591">
        <v>0.85851375715281442</v>
      </c>
    </row>
    <row r="4592" spans="1:7">
      <c r="A4592">
        <v>7</v>
      </c>
      <c r="B4592">
        <v>11</v>
      </c>
      <c r="C4592">
        <v>5</v>
      </c>
      <c r="D4592">
        <v>0.79026630447368318</v>
      </c>
      <c r="G4592">
        <v>0.8543060012489827</v>
      </c>
    </row>
    <row r="4593" spans="1:7">
      <c r="A4593">
        <v>7</v>
      </c>
      <c r="B4593">
        <v>11</v>
      </c>
      <c r="C4593">
        <v>6</v>
      </c>
      <c r="D4593">
        <v>0.73806801679524214</v>
      </c>
      <c r="G4593">
        <v>0.84595832476542676</v>
      </c>
    </row>
    <row r="4594" spans="1:7">
      <c r="A4594">
        <v>7</v>
      </c>
      <c r="B4594">
        <v>11</v>
      </c>
      <c r="C4594">
        <v>7</v>
      </c>
      <c r="D4594">
        <v>0.921697179229785</v>
      </c>
      <c r="G4594">
        <v>0.97331445593468235</v>
      </c>
    </row>
    <row r="4595" spans="1:7">
      <c r="A4595">
        <v>7</v>
      </c>
      <c r="B4595">
        <v>11</v>
      </c>
      <c r="C4595">
        <v>8</v>
      </c>
      <c r="D4595">
        <v>1.1137185301150341</v>
      </c>
      <c r="G4595">
        <v>1.168263592303437</v>
      </c>
    </row>
    <row r="4596" spans="1:7">
      <c r="A4596">
        <v>7</v>
      </c>
      <c r="B4596">
        <v>11</v>
      </c>
      <c r="C4596">
        <v>9</v>
      </c>
      <c r="D4596">
        <v>1.3283451826218049</v>
      </c>
      <c r="G4596">
        <v>1.3968631666610998</v>
      </c>
    </row>
    <row r="4597" spans="1:7">
      <c r="A4597">
        <v>7</v>
      </c>
      <c r="B4597">
        <v>11</v>
      </c>
      <c r="C4597">
        <v>10</v>
      </c>
      <c r="D4597">
        <v>1.4877329836389599</v>
      </c>
      <c r="G4597">
        <v>1.6159183332008376</v>
      </c>
    </row>
    <row r="4598" spans="1:7">
      <c r="A4598">
        <v>7</v>
      </c>
      <c r="B4598">
        <v>11</v>
      </c>
      <c r="C4598">
        <v>11</v>
      </c>
      <c r="D4598">
        <v>1.7523855948399807</v>
      </c>
      <c r="G4598">
        <v>1.8212504583095295</v>
      </c>
    </row>
    <row r="4599" spans="1:7">
      <c r="A4599">
        <v>7</v>
      </c>
      <c r="B4599">
        <v>11</v>
      </c>
      <c r="C4599">
        <v>12</v>
      </c>
      <c r="D4599">
        <v>2.0026416409195993</v>
      </c>
      <c r="G4599">
        <v>2.0257253071626864</v>
      </c>
    </row>
    <row r="4600" spans="1:7">
      <c r="A4600">
        <v>7</v>
      </c>
      <c r="B4600">
        <v>11</v>
      </c>
      <c r="C4600">
        <v>13</v>
      </c>
      <c r="D4600">
        <v>2.1517694662873783</v>
      </c>
      <c r="G4600">
        <v>2.2019765817073016</v>
      </c>
    </row>
    <row r="4601" spans="1:7">
      <c r="A4601">
        <v>7</v>
      </c>
      <c r="B4601">
        <v>11</v>
      </c>
      <c r="C4601">
        <v>14</v>
      </c>
      <c r="D4601">
        <v>2.2430445127488965</v>
      </c>
      <c r="G4601">
        <v>2.3924413344193258</v>
      </c>
    </row>
    <row r="4602" spans="1:7">
      <c r="A4602">
        <v>7</v>
      </c>
      <c r="B4602">
        <v>11</v>
      </c>
      <c r="C4602">
        <v>15</v>
      </c>
      <c r="D4602">
        <v>2.3459117746105687</v>
      </c>
      <c r="G4602">
        <v>2.5461028893072828</v>
      </c>
    </row>
    <row r="4603" spans="1:7">
      <c r="A4603">
        <v>7</v>
      </c>
      <c r="B4603">
        <v>11</v>
      </c>
      <c r="C4603">
        <v>16</v>
      </c>
      <c r="D4603">
        <v>2.3954760784611659</v>
      </c>
      <c r="G4603">
        <v>2.6084855707198433</v>
      </c>
    </row>
    <row r="4604" spans="1:7">
      <c r="A4604">
        <v>7</v>
      </c>
      <c r="B4604">
        <v>11</v>
      </c>
      <c r="C4604">
        <v>17</v>
      </c>
      <c r="D4604">
        <v>2.3545345440918735</v>
      </c>
      <c r="G4604">
        <v>2.6168364584153898</v>
      </c>
    </row>
    <row r="4605" spans="1:7">
      <c r="A4605">
        <v>7</v>
      </c>
      <c r="B4605">
        <v>11</v>
      </c>
      <c r="C4605">
        <v>18</v>
      </c>
      <c r="D4605">
        <v>2.3581088545271478</v>
      </c>
      <c r="G4605">
        <v>2.5312259024913022</v>
      </c>
    </row>
    <row r="4606" spans="1:7">
      <c r="A4606">
        <v>7</v>
      </c>
      <c r="B4606">
        <v>11</v>
      </c>
      <c r="C4606">
        <v>19</v>
      </c>
      <c r="D4606">
        <v>2.22680609570663</v>
      </c>
      <c r="G4606">
        <v>2.4016020047468452</v>
      </c>
    </row>
    <row r="4607" spans="1:7">
      <c r="A4607">
        <v>7</v>
      </c>
      <c r="B4607">
        <v>11</v>
      </c>
      <c r="C4607">
        <v>20</v>
      </c>
      <c r="D4607">
        <v>2.1241687932933053</v>
      </c>
      <c r="G4607">
        <v>2.2785400931130062</v>
      </c>
    </row>
    <row r="4608" spans="1:7">
      <c r="A4608">
        <v>7</v>
      </c>
      <c r="B4608">
        <v>11</v>
      </c>
      <c r="C4608">
        <v>21</v>
      </c>
      <c r="D4608">
        <v>1.9197510754165095</v>
      </c>
      <c r="G4608">
        <v>2.204118737449928</v>
      </c>
    </row>
    <row r="4609" spans="1:7">
      <c r="A4609">
        <v>7</v>
      </c>
      <c r="B4609">
        <v>11</v>
      </c>
      <c r="C4609">
        <v>22</v>
      </c>
      <c r="D4609">
        <v>1.6342112275052296</v>
      </c>
      <c r="G4609">
        <v>1.9340735261006574</v>
      </c>
    </row>
    <row r="4610" spans="1:7">
      <c r="A4610">
        <v>7</v>
      </c>
      <c r="B4610">
        <v>11</v>
      </c>
      <c r="C4610">
        <v>23</v>
      </c>
      <c r="D4610">
        <v>1.4244772113727688</v>
      </c>
      <c r="G4610">
        <v>1.7192238974106293</v>
      </c>
    </row>
    <row r="4611" spans="1:7">
      <c r="A4611">
        <v>7</v>
      </c>
      <c r="B4611">
        <v>12</v>
      </c>
      <c r="C4611">
        <v>0</v>
      </c>
      <c r="D4611">
        <v>1.1187651078408307</v>
      </c>
      <c r="G4611">
        <v>1.394492278528686</v>
      </c>
    </row>
    <row r="4612" spans="1:7">
      <c r="A4612">
        <v>7</v>
      </c>
      <c r="B4612">
        <v>12</v>
      </c>
      <c r="C4612">
        <v>1</v>
      </c>
      <c r="D4612">
        <v>1.0274767148345967</v>
      </c>
      <c r="G4612">
        <v>1.2240457098471911</v>
      </c>
    </row>
    <row r="4613" spans="1:7">
      <c r="A4613">
        <v>7</v>
      </c>
      <c r="B4613">
        <v>12</v>
      </c>
      <c r="C4613">
        <v>2</v>
      </c>
      <c r="D4613">
        <v>0.9352419970021113</v>
      </c>
      <c r="G4613">
        <v>1.1351176991049732</v>
      </c>
    </row>
    <row r="4614" spans="1:7">
      <c r="A4614">
        <v>7</v>
      </c>
      <c r="B4614">
        <v>12</v>
      </c>
      <c r="C4614">
        <v>3</v>
      </c>
      <c r="D4614">
        <v>0.90206463993664887</v>
      </c>
      <c r="G4614">
        <v>1.0901412162011512</v>
      </c>
    </row>
    <row r="4615" spans="1:7">
      <c r="A4615">
        <v>7</v>
      </c>
      <c r="B4615">
        <v>12</v>
      </c>
      <c r="C4615">
        <v>4</v>
      </c>
      <c r="D4615">
        <v>0.88834741767571379</v>
      </c>
      <c r="G4615">
        <v>1.0146611647186781</v>
      </c>
    </row>
    <row r="4616" spans="1:7">
      <c r="A4616">
        <v>7</v>
      </c>
      <c r="B4616">
        <v>12</v>
      </c>
      <c r="C4616">
        <v>5</v>
      </c>
      <c r="D4616">
        <v>0.92322911412788689</v>
      </c>
      <c r="G4616">
        <v>0.99919335778047591</v>
      </c>
    </row>
    <row r="4617" spans="1:7">
      <c r="A4617">
        <v>7</v>
      </c>
      <c r="B4617">
        <v>12</v>
      </c>
      <c r="C4617">
        <v>6</v>
      </c>
      <c r="D4617">
        <v>1.0927783862517029</v>
      </c>
      <c r="G4617">
        <v>1.0300181773908552</v>
      </c>
    </row>
    <row r="4618" spans="1:7">
      <c r="A4618">
        <v>7</v>
      </c>
      <c r="B4618">
        <v>12</v>
      </c>
      <c r="C4618">
        <v>7</v>
      </c>
      <c r="D4618">
        <v>1.1130791396968758</v>
      </c>
      <c r="G4618">
        <v>1.0761264772625125</v>
      </c>
    </row>
    <row r="4619" spans="1:7">
      <c r="A4619">
        <v>7</v>
      </c>
      <c r="B4619">
        <v>12</v>
      </c>
      <c r="C4619">
        <v>8</v>
      </c>
      <c r="D4619">
        <v>1.143405876033706</v>
      </c>
      <c r="G4619">
        <v>1.1938563402720666</v>
      </c>
    </row>
    <row r="4620" spans="1:7">
      <c r="A4620">
        <v>7</v>
      </c>
      <c r="B4620">
        <v>12</v>
      </c>
      <c r="C4620">
        <v>9</v>
      </c>
      <c r="D4620">
        <v>1.1947427948027194</v>
      </c>
      <c r="G4620">
        <v>1.2740464999385126</v>
      </c>
    </row>
    <row r="4621" spans="1:7">
      <c r="A4621">
        <v>7</v>
      </c>
      <c r="B4621">
        <v>12</v>
      </c>
      <c r="C4621">
        <v>10</v>
      </c>
      <c r="D4621">
        <v>1.3843709026514017</v>
      </c>
      <c r="G4621">
        <v>1.4370297185192653</v>
      </c>
    </row>
    <row r="4622" spans="1:7">
      <c r="A4622">
        <v>7</v>
      </c>
      <c r="B4622">
        <v>12</v>
      </c>
      <c r="C4622">
        <v>11</v>
      </c>
      <c r="D4622">
        <v>1.4841641107203909</v>
      </c>
      <c r="G4622">
        <v>1.6671600080632505</v>
      </c>
    </row>
    <row r="4623" spans="1:7">
      <c r="A4623">
        <v>7</v>
      </c>
      <c r="B4623">
        <v>12</v>
      </c>
      <c r="C4623">
        <v>12</v>
      </c>
      <c r="D4623">
        <v>1.5952221503530577</v>
      </c>
      <c r="G4623">
        <v>1.8020269048853956</v>
      </c>
    </row>
    <row r="4624" spans="1:7">
      <c r="A4624">
        <v>7</v>
      </c>
      <c r="B4624">
        <v>12</v>
      </c>
      <c r="C4624">
        <v>13</v>
      </c>
      <c r="D4624">
        <v>1.7229935392241649</v>
      </c>
      <c r="G4624">
        <v>1.9035445919288911</v>
      </c>
    </row>
    <row r="4625" spans="1:7">
      <c r="A4625">
        <v>7</v>
      </c>
      <c r="B4625">
        <v>12</v>
      </c>
      <c r="C4625">
        <v>14</v>
      </c>
      <c r="D4625">
        <v>1.8641857991059843</v>
      </c>
      <c r="G4625">
        <v>2.0689347111758032</v>
      </c>
    </row>
    <row r="4626" spans="1:7">
      <c r="A4626">
        <v>7</v>
      </c>
      <c r="B4626">
        <v>12</v>
      </c>
      <c r="C4626">
        <v>15</v>
      </c>
      <c r="D4626">
        <v>2.0750380118186764</v>
      </c>
      <c r="G4626">
        <v>2.3047254417918412</v>
      </c>
    </row>
    <row r="4627" spans="1:7">
      <c r="A4627">
        <v>7</v>
      </c>
      <c r="B4627">
        <v>12</v>
      </c>
      <c r="C4627">
        <v>16</v>
      </c>
      <c r="D4627">
        <v>2.1721178635678586</v>
      </c>
      <c r="G4627">
        <v>2.5364218682523996</v>
      </c>
    </row>
    <row r="4628" spans="1:7">
      <c r="A4628">
        <v>7</v>
      </c>
      <c r="B4628">
        <v>12</v>
      </c>
      <c r="C4628">
        <v>17</v>
      </c>
      <c r="D4628">
        <v>2.1903332568387186</v>
      </c>
      <c r="G4628">
        <v>2.6244789813815745</v>
      </c>
    </row>
    <row r="4629" spans="1:7">
      <c r="A4629">
        <v>7</v>
      </c>
      <c r="B4629">
        <v>12</v>
      </c>
      <c r="C4629">
        <v>18</v>
      </c>
      <c r="D4629">
        <v>2.1167666381895884</v>
      </c>
      <c r="G4629">
        <v>2.5912149404621996</v>
      </c>
    </row>
    <row r="4630" spans="1:7">
      <c r="A4630">
        <v>7</v>
      </c>
      <c r="B4630">
        <v>12</v>
      </c>
      <c r="C4630">
        <v>19</v>
      </c>
      <c r="D4630">
        <v>2.0008104560123727</v>
      </c>
      <c r="G4630">
        <v>2.4444563734062337</v>
      </c>
    </row>
    <row r="4631" spans="1:7">
      <c r="A4631">
        <v>7</v>
      </c>
      <c r="B4631">
        <v>12</v>
      </c>
      <c r="C4631">
        <v>20</v>
      </c>
      <c r="D4631">
        <v>1.9760892626534503</v>
      </c>
      <c r="G4631">
        <v>2.3087057713293615</v>
      </c>
    </row>
    <row r="4632" spans="1:7">
      <c r="A4632">
        <v>7</v>
      </c>
      <c r="B4632">
        <v>12</v>
      </c>
      <c r="C4632">
        <v>21</v>
      </c>
      <c r="D4632">
        <v>1.7883815913070857</v>
      </c>
      <c r="G4632">
        <v>2.0711080169592444</v>
      </c>
    </row>
    <row r="4633" spans="1:7">
      <c r="A4633">
        <v>7</v>
      </c>
      <c r="B4633">
        <v>12</v>
      </c>
      <c r="C4633">
        <v>22</v>
      </c>
      <c r="D4633">
        <v>1.5052504819647778</v>
      </c>
      <c r="G4633">
        <v>1.7854653344594835</v>
      </c>
    </row>
    <row r="4634" spans="1:7">
      <c r="A4634">
        <v>7</v>
      </c>
      <c r="B4634">
        <v>12</v>
      </c>
      <c r="C4634">
        <v>23</v>
      </c>
      <c r="D4634">
        <v>1.2445612941422852</v>
      </c>
      <c r="G4634">
        <v>1.5431321813154175</v>
      </c>
    </row>
    <row r="4635" spans="1:7">
      <c r="A4635">
        <v>7</v>
      </c>
      <c r="B4635">
        <v>13</v>
      </c>
      <c r="C4635">
        <v>0</v>
      </c>
      <c r="D4635">
        <v>1.1356223069884364</v>
      </c>
      <c r="G4635">
        <v>1.5334029221074694</v>
      </c>
    </row>
    <row r="4636" spans="1:7">
      <c r="A4636">
        <v>7</v>
      </c>
      <c r="B4636">
        <v>13</v>
      </c>
      <c r="C4636">
        <v>1</v>
      </c>
      <c r="D4636">
        <v>0.9869129482220107</v>
      </c>
      <c r="G4636">
        <v>1.3667297542765113</v>
      </c>
    </row>
    <row r="4637" spans="1:7">
      <c r="A4637">
        <v>7</v>
      </c>
      <c r="B4637">
        <v>13</v>
      </c>
      <c r="C4637">
        <v>2</v>
      </c>
      <c r="D4637">
        <v>0.89892814937660659</v>
      </c>
      <c r="G4637">
        <v>1.1897927344413051</v>
      </c>
    </row>
    <row r="4638" spans="1:7">
      <c r="A4638">
        <v>7</v>
      </c>
      <c r="B4638">
        <v>13</v>
      </c>
      <c r="C4638">
        <v>3</v>
      </c>
      <c r="D4638">
        <v>0.79990107601710125</v>
      </c>
      <c r="G4638">
        <v>1.114488497125478</v>
      </c>
    </row>
    <row r="4639" spans="1:7">
      <c r="A4639">
        <v>7</v>
      </c>
      <c r="B4639">
        <v>13</v>
      </c>
      <c r="C4639">
        <v>4</v>
      </c>
      <c r="D4639">
        <v>0.84114003307569585</v>
      </c>
      <c r="G4639">
        <v>1.0770405049209371</v>
      </c>
    </row>
    <row r="4640" spans="1:7">
      <c r="A4640">
        <v>7</v>
      </c>
      <c r="B4640">
        <v>13</v>
      </c>
      <c r="C4640">
        <v>5</v>
      </c>
      <c r="D4640">
        <v>0.9163451527303198</v>
      </c>
      <c r="G4640">
        <v>1.0435280847488839</v>
      </c>
    </row>
    <row r="4641" spans="1:7">
      <c r="A4641">
        <v>7</v>
      </c>
      <c r="B4641">
        <v>13</v>
      </c>
      <c r="C4641">
        <v>6</v>
      </c>
      <c r="D4641">
        <v>1.0021486422895871</v>
      </c>
      <c r="G4641">
        <v>1.0657320154893313</v>
      </c>
    </row>
    <row r="4642" spans="1:7">
      <c r="A4642">
        <v>7</v>
      </c>
      <c r="B4642">
        <v>13</v>
      </c>
      <c r="C4642">
        <v>7</v>
      </c>
      <c r="D4642">
        <v>1.0464904192768121</v>
      </c>
      <c r="G4642">
        <v>0.99470218286903711</v>
      </c>
    </row>
    <row r="4643" spans="1:7">
      <c r="A4643">
        <v>7</v>
      </c>
      <c r="B4643">
        <v>13</v>
      </c>
      <c r="C4643">
        <v>8</v>
      </c>
      <c r="D4643">
        <v>1.0302974642452976</v>
      </c>
      <c r="G4643">
        <v>0.96549225576393205</v>
      </c>
    </row>
    <row r="4644" spans="1:7">
      <c r="A4644">
        <v>7</v>
      </c>
      <c r="B4644">
        <v>13</v>
      </c>
      <c r="C4644">
        <v>9</v>
      </c>
      <c r="D4644">
        <v>1.081896402938928</v>
      </c>
      <c r="G4644">
        <v>0.98609357788794438</v>
      </c>
    </row>
    <row r="4645" spans="1:7">
      <c r="A4645">
        <v>7</v>
      </c>
      <c r="B4645">
        <v>13</v>
      </c>
      <c r="C4645">
        <v>10</v>
      </c>
      <c r="D4645">
        <v>1.1170377855553761</v>
      </c>
      <c r="G4645">
        <v>1.0261120682230649</v>
      </c>
    </row>
    <row r="4646" spans="1:7">
      <c r="A4646">
        <v>7</v>
      </c>
      <c r="B4646">
        <v>13</v>
      </c>
      <c r="C4646">
        <v>11</v>
      </c>
      <c r="D4646">
        <v>1.1967444495782991</v>
      </c>
      <c r="G4646">
        <v>1.1053061539871338</v>
      </c>
    </row>
    <row r="4647" spans="1:7">
      <c r="A4647">
        <v>7</v>
      </c>
      <c r="B4647">
        <v>13</v>
      </c>
      <c r="C4647">
        <v>12</v>
      </c>
      <c r="D4647">
        <v>1.359978097313667</v>
      </c>
      <c r="G4647">
        <v>1.2205869529354882</v>
      </c>
    </row>
    <row r="4648" spans="1:7">
      <c r="A4648">
        <v>7</v>
      </c>
      <c r="B4648">
        <v>13</v>
      </c>
      <c r="C4648">
        <v>13</v>
      </c>
      <c r="D4648">
        <v>1.4497575149589081</v>
      </c>
      <c r="G4648">
        <v>1.3056487321607078</v>
      </c>
    </row>
    <row r="4649" spans="1:7">
      <c r="A4649">
        <v>7</v>
      </c>
      <c r="B4649">
        <v>13</v>
      </c>
      <c r="C4649">
        <v>14</v>
      </c>
      <c r="D4649">
        <v>1.5392821233092822</v>
      </c>
      <c r="G4649">
        <v>1.4588928655576165</v>
      </c>
    </row>
    <row r="4650" spans="1:7">
      <c r="A4650">
        <v>7</v>
      </c>
      <c r="B4650">
        <v>13</v>
      </c>
      <c r="C4650">
        <v>15</v>
      </c>
      <c r="D4650">
        <v>1.7442575522299442</v>
      </c>
      <c r="G4650">
        <v>1.6566139018084356</v>
      </c>
    </row>
    <row r="4651" spans="1:7">
      <c r="A4651">
        <v>7</v>
      </c>
      <c r="B4651">
        <v>13</v>
      </c>
      <c r="C4651">
        <v>16</v>
      </c>
      <c r="D4651">
        <v>1.9473523235783583</v>
      </c>
      <c r="G4651">
        <v>1.9165068913395937</v>
      </c>
    </row>
    <row r="4652" spans="1:7">
      <c r="A4652">
        <v>7</v>
      </c>
      <c r="B4652">
        <v>13</v>
      </c>
      <c r="C4652">
        <v>17</v>
      </c>
      <c r="D4652">
        <v>1.9916136234850073</v>
      </c>
      <c r="G4652">
        <v>2.1035803137346356</v>
      </c>
    </row>
    <row r="4653" spans="1:7">
      <c r="A4653">
        <v>7</v>
      </c>
      <c r="B4653">
        <v>13</v>
      </c>
      <c r="C4653">
        <v>18</v>
      </c>
      <c r="D4653">
        <v>2.0361724664829297</v>
      </c>
      <c r="G4653">
        <v>2.0915922910188631</v>
      </c>
    </row>
    <row r="4654" spans="1:7">
      <c r="A4654">
        <v>7</v>
      </c>
      <c r="B4654">
        <v>13</v>
      </c>
      <c r="C4654">
        <v>19</v>
      </c>
      <c r="D4654">
        <v>1.9681023517574239</v>
      </c>
      <c r="G4654">
        <v>1.9953485835938796</v>
      </c>
    </row>
    <row r="4655" spans="1:7">
      <c r="A4655">
        <v>7</v>
      </c>
      <c r="B4655">
        <v>13</v>
      </c>
      <c r="C4655">
        <v>20</v>
      </c>
      <c r="D4655">
        <v>1.8581341753960618</v>
      </c>
      <c r="G4655">
        <v>1.9500230684032027</v>
      </c>
    </row>
    <row r="4656" spans="1:7">
      <c r="A4656">
        <v>7</v>
      </c>
      <c r="B4656">
        <v>13</v>
      </c>
      <c r="C4656">
        <v>21</v>
      </c>
      <c r="D4656">
        <v>1.6738449808214686</v>
      </c>
      <c r="G4656">
        <v>1.8128918137673065</v>
      </c>
    </row>
    <row r="4657" spans="1:7">
      <c r="A4657">
        <v>7</v>
      </c>
      <c r="B4657">
        <v>13</v>
      </c>
      <c r="C4657">
        <v>22</v>
      </c>
      <c r="D4657">
        <v>1.4772000994660688</v>
      </c>
      <c r="G4657">
        <v>1.5213527410591263</v>
      </c>
    </row>
    <row r="4658" spans="1:7">
      <c r="A4658">
        <v>7</v>
      </c>
      <c r="B4658">
        <v>13</v>
      </c>
      <c r="C4658">
        <v>23</v>
      </c>
      <c r="D4658">
        <v>1.1887435172395964</v>
      </c>
      <c r="G4658">
        <v>1.2894745632973852</v>
      </c>
    </row>
    <row r="4659" spans="1:7">
      <c r="A4659">
        <v>7</v>
      </c>
      <c r="B4659">
        <v>14</v>
      </c>
      <c r="C4659">
        <v>0</v>
      </c>
      <c r="D4659">
        <v>0.93051293924258527</v>
      </c>
      <c r="G4659">
        <v>1.263982695804327</v>
      </c>
    </row>
    <row r="4660" spans="1:7">
      <c r="A4660">
        <v>7</v>
      </c>
      <c r="B4660">
        <v>14</v>
      </c>
      <c r="C4660">
        <v>1</v>
      </c>
      <c r="D4660">
        <v>0.89380977355812363</v>
      </c>
      <c r="G4660">
        <v>1.1168004000017075</v>
      </c>
    </row>
    <row r="4661" spans="1:7">
      <c r="A4661">
        <v>7</v>
      </c>
      <c r="B4661">
        <v>14</v>
      </c>
      <c r="C4661">
        <v>2</v>
      </c>
      <c r="D4661">
        <v>0.82864958293009061</v>
      </c>
      <c r="G4661">
        <v>1.0074977120550961</v>
      </c>
    </row>
    <row r="4662" spans="1:7">
      <c r="A4662">
        <v>7</v>
      </c>
      <c r="B4662">
        <v>14</v>
      </c>
      <c r="C4662">
        <v>3</v>
      </c>
      <c r="D4662">
        <v>0.7443059034709949</v>
      </c>
      <c r="G4662">
        <v>0.96934585714112942</v>
      </c>
    </row>
    <row r="4663" spans="1:7">
      <c r="A4663">
        <v>7</v>
      </c>
      <c r="B4663">
        <v>14</v>
      </c>
      <c r="C4663">
        <v>4</v>
      </c>
      <c r="D4663">
        <v>0.75193935118970356</v>
      </c>
      <c r="G4663">
        <v>0.91154770084256209</v>
      </c>
    </row>
    <row r="4664" spans="1:7">
      <c r="A4664">
        <v>7</v>
      </c>
      <c r="B4664">
        <v>14</v>
      </c>
      <c r="C4664">
        <v>5</v>
      </c>
      <c r="D4664">
        <v>0.81254291238299092</v>
      </c>
      <c r="G4664">
        <v>0.91705588116224246</v>
      </c>
    </row>
    <row r="4665" spans="1:7">
      <c r="A4665">
        <v>7</v>
      </c>
      <c r="B4665">
        <v>14</v>
      </c>
      <c r="C4665">
        <v>6</v>
      </c>
      <c r="D4665">
        <v>0.86975007856659392</v>
      </c>
      <c r="G4665">
        <v>0.9943346164331911</v>
      </c>
    </row>
    <row r="4666" spans="1:7">
      <c r="A4666">
        <v>7</v>
      </c>
      <c r="B4666">
        <v>14</v>
      </c>
      <c r="C4666">
        <v>7</v>
      </c>
      <c r="D4666">
        <v>0.990867952965231</v>
      </c>
      <c r="G4666">
        <v>1.099369272121375</v>
      </c>
    </row>
    <row r="4667" spans="1:7">
      <c r="A4667">
        <v>7</v>
      </c>
      <c r="B4667">
        <v>14</v>
      </c>
      <c r="C4667">
        <v>8</v>
      </c>
      <c r="D4667">
        <v>1.1214504412432884</v>
      </c>
      <c r="G4667">
        <v>1.2600405474213952</v>
      </c>
    </row>
    <row r="4668" spans="1:7">
      <c r="A4668">
        <v>7</v>
      </c>
      <c r="B4668">
        <v>14</v>
      </c>
      <c r="C4668">
        <v>9</v>
      </c>
      <c r="D4668">
        <v>1.3836522610145729</v>
      </c>
      <c r="G4668">
        <v>1.4311741136407334</v>
      </c>
    </row>
    <row r="4669" spans="1:7">
      <c r="A4669">
        <v>7</v>
      </c>
      <c r="B4669">
        <v>14</v>
      </c>
      <c r="C4669">
        <v>10</v>
      </c>
      <c r="D4669">
        <v>1.6083517480526819</v>
      </c>
      <c r="G4669">
        <v>1.7121060417036942</v>
      </c>
    </row>
    <row r="4670" spans="1:7">
      <c r="A4670">
        <v>7</v>
      </c>
      <c r="B4670">
        <v>14</v>
      </c>
      <c r="C4670">
        <v>11</v>
      </c>
      <c r="D4670">
        <v>1.6845932162118336</v>
      </c>
      <c r="G4670">
        <v>1.9182904300120318</v>
      </c>
    </row>
    <row r="4671" spans="1:7">
      <c r="A4671">
        <v>7</v>
      </c>
      <c r="B4671">
        <v>14</v>
      </c>
      <c r="C4671">
        <v>12</v>
      </c>
      <c r="D4671">
        <v>1.9540056294760115</v>
      </c>
      <c r="G4671">
        <v>2.1834409354022157</v>
      </c>
    </row>
    <row r="4672" spans="1:7">
      <c r="A4672">
        <v>7</v>
      </c>
      <c r="B4672">
        <v>14</v>
      </c>
      <c r="C4672">
        <v>13</v>
      </c>
      <c r="D4672">
        <v>2.1832431502928555</v>
      </c>
      <c r="G4672">
        <v>2.2973311883426248</v>
      </c>
    </row>
    <row r="4673" spans="1:7">
      <c r="A4673">
        <v>7</v>
      </c>
      <c r="B4673">
        <v>14</v>
      </c>
      <c r="C4673">
        <v>14</v>
      </c>
      <c r="D4673">
        <v>2.2991488154090391</v>
      </c>
      <c r="G4673">
        <v>2.3847461205134231</v>
      </c>
    </row>
    <row r="4674" spans="1:7">
      <c r="A4674">
        <v>7</v>
      </c>
      <c r="B4674">
        <v>14</v>
      </c>
      <c r="C4674">
        <v>15</v>
      </c>
      <c r="D4674">
        <v>2.4612159641686127</v>
      </c>
      <c r="G4674">
        <v>2.4475529493513886</v>
      </c>
    </row>
    <row r="4675" spans="1:7">
      <c r="A4675">
        <v>7</v>
      </c>
      <c r="B4675">
        <v>14</v>
      </c>
      <c r="C4675">
        <v>16</v>
      </c>
      <c r="D4675">
        <v>2.6658808957605489</v>
      </c>
      <c r="G4675">
        <v>2.5783252586422303</v>
      </c>
    </row>
    <row r="4676" spans="1:7">
      <c r="A4676">
        <v>7</v>
      </c>
      <c r="B4676">
        <v>14</v>
      </c>
      <c r="C4676">
        <v>17</v>
      </c>
      <c r="D4676">
        <v>2.8342695366648107</v>
      </c>
      <c r="G4676">
        <v>2.6903419766888224</v>
      </c>
    </row>
    <row r="4677" spans="1:7">
      <c r="A4677">
        <v>7</v>
      </c>
      <c r="B4677">
        <v>14</v>
      </c>
      <c r="C4677">
        <v>18</v>
      </c>
      <c r="D4677">
        <v>2.6714452423673154</v>
      </c>
      <c r="G4677">
        <v>2.6288344091201439</v>
      </c>
    </row>
    <row r="4678" spans="1:7">
      <c r="A4678">
        <v>7</v>
      </c>
      <c r="B4678">
        <v>14</v>
      </c>
      <c r="C4678">
        <v>19</v>
      </c>
      <c r="D4678">
        <v>2.5306040234592326</v>
      </c>
      <c r="G4678">
        <v>2.5062422410839149</v>
      </c>
    </row>
    <row r="4679" spans="1:7">
      <c r="A4679">
        <v>7</v>
      </c>
      <c r="B4679">
        <v>14</v>
      </c>
      <c r="C4679">
        <v>20</v>
      </c>
      <c r="D4679">
        <v>2.3340380629589919</v>
      </c>
      <c r="G4679">
        <v>2.3541402951404713</v>
      </c>
    </row>
    <row r="4680" spans="1:7">
      <c r="A4680">
        <v>7</v>
      </c>
      <c r="B4680">
        <v>14</v>
      </c>
      <c r="C4680">
        <v>21</v>
      </c>
      <c r="D4680">
        <v>2.1493011650259883</v>
      </c>
      <c r="G4680">
        <v>2.2854431459156683</v>
      </c>
    </row>
    <row r="4681" spans="1:7">
      <c r="A4681">
        <v>7</v>
      </c>
      <c r="B4681">
        <v>14</v>
      </c>
      <c r="C4681">
        <v>22</v>
      </c>
      <c r="D4681">
        <v>1.8920225237820696</v>
      </c>
      <c r="G4681">
        <v>1.9242223451553606</v>
      </c>
    </row>
    <row r="4682" spans="1:7">
      <c r="A4682">
        <v>7</v>
      </c>
      <c r="B4682">
        <v>14</v>
      </c>
      <c r="C4682">
        <v>23</v>
      </c>
      <c r="D4682">
        <v>1.5995619289962821</v>
      </c>
      <c r="G4682">
        <v>1.6440415173934613</v>
      </c>
    </row>
    <row r="4683" spans="1:7">
      <c r="A4683">
        <v>7</v>
      </c>
      <c r="B4683">
        <v>15</v>
      </c>
      <c r="C4683">
        <v>0</v>
      </c>
      <c r="D4683">
        <v>1.3356590156002877</v>
      </c>
      <c r="G4683">
        <v>1.5479373050934755</v>
      </c>
    </row>
    <row r="4684" spans="1:7">
      <c r="A4684">
        <v>7</v>
      </c>
      <c r="B4684">
        <v>15</v>
      </c>
      <c r="C4684">
        <v>1</v>
      </c>
      <c r="D4684">
        <v>1.1283065020977698</v>
      </c>
      <c r="G4684">
        <v>1.3581259852856755</v>
      </c>
    </row>
    <row r="4685" spans="1:7">
      <c r="A4685">
        <v>7</v>
      </c>
      <c r="B4685">
        <v>15</v>
      </c>
      <c r="C4685">
        <v>2</v>
      </c>
      <c r="D4685">
        <v>1.0233167348239174</v>
      </c>
      <c r="G4685">
        <v>1.1758133090665115</v>
      </c>
    </row>
    <row r="4686" spans="1:7">
      <c r="A4686">
        <v>7</v>
      </c>
      <c r="B4686">
        <v>15</v>
      </c>
      <c r="C4686">
        <v>3</v>
      </c>
      <c r="D4686">
        <v>0.9639032071484952</v>
      </c>
      <c r="G4686">
        <v>1.1179739903514614</v>
      </c>
    </row>
    <row r="4687" spans="1:7">
      <c r="A4687">
        <v>7</v>
      </c>
      <c r="B4687">
        <v>15</v>
      </c>
      <c r="C4687">
        <v>4</v>
      </c>
      <c r="D4687">
        <v>0.91900034917569851</v>
      </c>
      <c r="G4687">
        <v>1.0568200687107789</v>
      </c>
    </row>
    <row r="4688" spans="1:7">
      <c r="A4688">
        <v>7</v>
      </c>
      <c r="B4688">
        <v>15</v>
      </c>
      <c r="C4688">
        <v>5</v>
      </c>
      <c r="D4688">
        <v>0.94292114174090713</v>
      </c>
      <c r="G4688">
        <v>1.023904807148631</v>
      </c>
    </row>
    <row r="4689" spans="1:7">
      <c r="A4689">
        <v>7</v>
      </c>
      <c r="B4689">
        <v>15</v>
      </c>
      <c r="C4689">
        <v>6</v>
      </c>
      <c r="D4689">
        <v>1.057685505694828</v>
      </c>
      <c r="G4689">
        <v>1.0661478682194931</v>
      </c>
    </row>
    <row r="4690" spans="1:7">
      <c r="A4690">
        <v>7</v>
      </c>
      <c r="B4690">
        <v>15</v>
      </c>
      <c r="C4690">
        <v>7</v>
      </c>
      <c r="D4690">
        <v>1.1817287007844972</v>
      </c>
      <c r="G4690">
        <v>1.1333305302047847</v>
      </c>
    </row>
    <row r="4691" spans="1:7">
      <c r="A4691">
        <v>7</v>
      </c>
      <c r="B4691">
        <v>15</v>
      </c>
      <c r="C4691">
        <v>8</v>
      </c>
      <c r="D4691">
        <v>1.4044268825935413</v>
      </c>
      <c r="G4691">
        <v>1.1910217124814719</v>
      </c>
    </row>
    <row r="4692" spans="1:7">
      <c r="A4692">
        <v>7</v>
      </c>
      <c r="B4692">
        <v>15</v>
      </c>
      <c r="C4692">
        <v>9</v>
      </c>
      <c r="D4692">
        <v>1.6316959348042197</v>
      </c>
      <c r="G4692">
        <v>1.3232871077748261</v>
      </c>
    </row>
    <row r="4693" spans="1:7">
      <c r="A4693">
        <v>7</v>
      </c>
      <c r="B4693">
        <v>15</v>
      </c>
      <c r="C4693">
        <v>10</v>
      </c>
      <c r="D4693">
        <v>1.8444889370298807</v>
      </c>
      <c r="G4693">
        <v>1.6310920142223653</v>
      </c>
    </row>
    <row r="4694" spans="1:7">
      <c r="A4694">
        <v>7</v>
      </c>
      <c r="B4694">
        <v>15</v>
      </c>
      <c r="C4694">
        <v>11</v>
      </c>
      <c r="D4694">
        <v>2.1336532033664382</v>
      </c>
      <c r="G4694">
        <v>2.0051469498764614</v>
      </c>
    </row>
    <row r="4695" spans="1:7">
      <c r="A4695">
        <v>7</v>
      </c>
      <c r="B4695">
        <v>15</v>
      </c>
      <c r="C4695">
        <v>12</v>
      </c>
      <c r="D4695">
        <v>2.3014125632983942</v>
      </c>
      <c r="G4695">
        <v>2.2557926451350263</v>
      </c>
    </row>
    <row r="4696" spans="1:7">
      <c r="A4696">
        <v>7</v>
      </c>
      <c r="B4696">
        <v>15</v>
      </c>
      <c r="C4696">
        <v>13</v>
      </c>
      <c r="D4696">
        <v>2.4776066793835727</v>
      </c>
      <c r="G4696">
        <v>2.3980329209407465</v>
      </c>
    </row>
    <row r="4697" spans="1:7">
      <c r="A4697">
        <v>7</v>
      </c>
      <c r="B4697">
        <v>15</v>
      </c>
      <c r="C4697">
        <v>14</v>
      </c>
      <c r="D4697">
        <v>2.5054374601778426</v>
      </c>
      <c r="G4697">
        <v>2.636149650994144</v>
      </c>
    </row>
    <row r="4698" spans="1:7">
      <c r="A4698">
        <v>7</v>
      </c>
      <c r="B4698">
        <v>15</v>
      </c>
      <c r="C4698">
        <v>15</v>
      </c>
      <c r="D4698">
        <v>2.7760470734930611</v>
      </c>
      <c r="G4698">
        <v>2.9139665038019054</v>
      </c>
    </row>
    <row r="4699" spans="1:7">
      <c r="A4699">
        <v>7</v>
      </c>
      <c r="B4699">
        <v>15</v>
      </c>
      <c r="C4699">
        <v>16</v>
      </c>
      <c r="D4699">
        <v>2.8567282035202011</v>
      </c>
      <c r="G4699">
        <v>3.0222576559649137</v>
      </c>
    </row>
    <row r="4700" spans="1:7">
      <c r="A4700">
        <v>7</v>
      </c>
      <c r="B4700">
        <v>15</v>
      </c>
      <c r="C4700">
        <v>17</v>
      </c>
      <c r="D4700">
        <v>2.8467650379516147</v>
      </c>
      <c r="G4700">
        <v>3.0222957704984399</v>
      </c>
    </row>
    <row r="4701" spans="1:7">
      <c r="A4701">
        <v>7</v>
      </c>
      <c r="B4701">
        <v>15</v>
      </c>
      <c r="C4701">
        <v>18</v>
      </c>
      <c r="D4701">
        <v>2.6869952803277002</v>
      </c>
      <c r="G4701">
        <v>2.9491023273054249</v>
      </c>
    </row>
    <row r="4702" spans="1:7">
      <c r="A4702">
        <v>7</v>
      </c>
      <c r="B4702">
        <v>15</v>
      </c>
      <c r="C4702">
        <v>19</v>
      </c>
      <c r="D4702">
        <v>2.4883324887084504</v>
      </c>
      <c r="G4702">
        <v>2.869049430326736</v>
      </c>
    </row>
    <row r="4703" spans="1:7">
      <c r="A4703">
        <v>7</v>
      </c>
      <c r="B4703">
        <v>15</v>
      </c>
      <c r="C4703">
        <v>20</v>
      </c>
      <c r="D4703">
        <v>2.3851280868143121</v>
      </c>
      <c r="G4703">
        <v>2.7292268340814001</v>
      </c>
    </row>
    <row r="4704" spans="1:7">
      <c r="A4704">
        <v>7</v>
      </c>
      <c r="B4704">
        <v>15</v>
      </c>
      <c r="C4704">
        <v>21</v>
      </c>
      <c r="D4704">
        <v>2.2049387207271178</v>
      </c>
      <c r="G4704">
        <v>2.5461085196250024</v>
      </c>
    </row>
    <row r="4705" spans="1:7">
      <c r="A4705">
        <v>7</v>
      </c>
      <c r="B4705">
        <v>15</v>
      </c>
      <c r="C4705">
        <v>22</v>
      </c>
      <c r="D4705">
        <v>1.9320206069365735</v>
      </c>
      <c r="G4705">
        <v>2.2037223408609687</v>
      </c>
    </row>
    <row r="4706" spans="1:7">
      <c r="A4706">
        <v>7</v>
      </c>
      <c r="B4706">
        <v>15</v>
      </c>
      <c r="C4706">
        <v>23</v>
      </c>
      <c r="D4706">
        <v>1.5615458339134662</v>
      </c>
      <c r="G4706">
        <v>1.9451728335525862</v>
      </c>
    </row>
    <row r="4707" spans="1:7">
      <c r="A4707">
        <v>7</v>
      </c>
      <c r="B4707">
        <v>16</v>
      </c>
      <c r="C4707">
        <v>0</v>
      </c>
      <c r="D4707">
        <v>1.4030117910508499</v>
      </c>
      <c r="G4707">
        <v>1.7227688192696202</v>
      </c>
    </row>
    <row r="4708" spans="1:7">
      <c r="A4708">
        <v>7</v>
      </c>
      <c r="B4708">
        <v>16</v>
      </c>
      <c r="C4708">
        <v>1</v>
      </c>
      <c r="D4708">
        <v>1.2187696724368946</v>
      </c>
      <c r="G4708">
        <v>1.5618207110693767</v>
      </c>
    </row>
    <row r="4709" spans="1:7">
      <c r="A4709">
        <v>7</v>
      </c>
      <c r="B4709">
        <v>16</v>
      </c>
      <c r="C4709">
        <v>2</v>
      </c>
      <c r="D4709">
        <v>1.1616326038389115</v>
      </c>
      <c r="G4709">
        <v>1.4418107975635521</v>
      </c>
    </row>
    <row r="4710" spans="1:7">
      <c r="A4710">
        <v>7</v>
      </c>
      <c r="B4710">
        <v>16</v>
      </c>
      <c r="C4710">
        <v>3</v>
      </c>
      <c r="D4710">
        <v>1.0839852094167672</v>
      </c>
      <c r="G4710">
        <v>1.3408481321179413</v>
      </c>
    </row>
    <row r="4711" spans="1:7">
      <c r="A4711">
        <v>7</v>
      </c>
      <c r="B4711">
        <v>16</v>
      </c>
      <c r="C4711">
        <v>4</v>
      </c>
      <c r="D4711">
        <v>1.0313298888459981</v>
      </c>
      <c r="G4711">
        <v>1.2439637450362717</v>
      </c>
    </row>
    <row r="4712" spans="1:7">
      <c r="A4712">
        <v>7</v>
      </c>
      <c r="B4712">
        <v>16</v>
      </c>
      <c r="C4712">
        <v>5</v>
      </c>
      <c r="D4712">
        <v>1.0442879046438385</v>
      </c>
      <c r="G4712">
        <v>1.2147074983426607</v>
      </c>
    </row>
    <row r="4713" spans="1:7">
      <c r="A4713">
        <v>7</v>
      </c>
      <c r="B4713">
        <v>16</v>
      </c>
      <c r="C4713">
        <v>6</v>
      </c>
      <c r="D4713">
        <v>1.1163151039774748</v>
      </c>
      <c r="G4713">
        <v>1.2162403884888762</v>
      </c>
    </row>
    <row r="4714" spans="1:7">
      <c r="A4714">
        <v>7</v>
      </c>
      <c r="B4714">
        <v>16</v>
      </c>
      <c r="C4714">
        <v>7</v>
      </c>
      <c r="D4714">
        <v>1.1778278742157293</v>
      </c>
      <c r="G4714">
        <v>1.2525230961299252</v>
      </c>
    </row>
    <row r="4715" spans="1:7">
      <c r="A4715">
        <v>7</v>
      </c>
      <c r="B4715">
        <v>16</v>
      </c>
      <c r="C4715">
        <v>8</v>
      </c>
      <c r="D4715">
        <v>1.4010881549635028</v>
      </c>
      <c r="G4715">
        <v>1.3688474497073155</v>
      </c>
    </row>
    <row r="4716" spans="1:7">
      <c r="A4716">
        <v>7</v>
      </c>
      <c r="B4716">
        <v>16</v>
      </c>
      <c r="C4716">
        <v>9</v>
      </c>
      <c r="D4716">
        <v>1.6288875959587101</v>
      </c>
      <c r="G4716">
        <v>1.5500125919885759</v>
      </c>
    </row>
    <row r="4717" spans="1:7">
      <c r="A4717">
        <v>7</v>
      </c>
      <c r="B4717">
        <v>16</v>
      </c>
      <c r="C4717">
        <v>10</v>
      </c>
      <c r="D4717">
        <v>1.8576760693037011</v>
      </c>
      <c r="G4717">
        <v>1.7723474060880908</v>
      </c>
    </row>
    <row r="4718" spans="1:7">
      <c r="A4718">
        <v>7</v>
      </c>
      <c r="B4718">
        <v>16</v>
      </c>
      <c r="C4718">
        <v>11</v>
      </c>
      <c r="D4718">
        <v>2.0611680424418504</v>
      </c>
      <c r="G4718">
        <v>2.0474802483218362</v>
      </c>
    </row>
    <row r="4719" spans="1:7">
      <c r="A4719">
        <v>7</v>
      </c>
      <c r="B4719">
        <v>16</v>
      </c>
      <c r="C4719">
        <v>12</v>
      </c>
      <c r="D4719">
        <v>2.1388127362977869</v>
      </c>
      <c r="G4719">
        <v>2.2075741623914702</v>
      </c>
    </row>
    <row r="4720" spans="1:7">
      <c r="A4720">
        <v>7</v>
      </c>
      <c r="B4720">
        <v>16</v>
      </c>
      <c r="C4720">
        <v>13</v>
      </c>
      <c r="D4720">
        <v>2.3426970919151779</v>
      </c>
      <c r="G4720">
        <v>2.3449742357443886</v>
      </c>
    </row>
    <row r="4721" spans="1:7">
      <c r="A4721">
        <v>7</v>
      </c>
      <c r="B4721">
        <v>16</v>
      </c>
      <c r="C4721">
        <v>14</v>
      </c>
      <c r="D4721">
        <v>2.5416041130507665</v>
      </c>
      <c r="G4721">
        <v>2.5634647390910992</v>
      </c>
    </row>
    <row r="4722" spans="1:7">
      <c r="A4722">
        <v>7</v>
      </c>
      <c r="B4722">
        <v>16</v>
      </c>
      <c r="C4722">
        <v>15</v>
      </c>
      <c r="D4722">
        <v>2.7426373113589007</v>
      </c>
      <c r="G4722">
        <v>2.7858712395246017</v>
      </c>
    </row>
    <row r="4723" spans="1:7">
      <c r="A4723">
        <v>7</v>
      </c>
      <c r="B4723">
        <v>16</v>
      </c>
      <c r="C4723">
        <v>16</v>
      </c>
      <c r="D4723">
        <v>2.8005335712094892</v>
      </c>
      <c r="G4723">
        <v>2.8651275663453077</v>
      </c>
    </row>
    <row r="4724" spans="1:7">
      <c r="A4724">
        <v>7</v>
      </c>
      <c r="B4724">
        <v>16</v>
      </c>
      <c r="C4724">
        <v>17</v>
      </c>
      <c r="D4724">
        <v>2.9269784490270134</v>
      </c>
      <c r="G4724">
        <v>2.938123058520556</v>
      </c>
    </row>
    <row r="4725" spans="1:7">
      <c r="A4725">
        <v>7</v>
      </c>
      <c r="B4725">
        <v>16</v>
      </c>
      <c r="C4725">
        <v>18</v>
      </c>
      <c r="D4725">
        <v>2.8599138065379361</v>
      </c>
      <c r="G4725">
        <v>2.8521822382578739</v>
      </c>
    </row>
    <row r="4726" spans="1:7">
      <c r="A4726">
        <v>7</v>
      </c>
      <c r="B4726">
        <v>16</v>
      </c>
      <c r="C4726">
        <v>19</v>
      </c>
      <c r="D4726">
        <v>2.7349505818584743</v>
      </c>
      <c r="G4726">
        <v>2.7216279943823052</v>
      </c>
    </row>
    <row r="4727" spans="1:7">
      <c r="A4727">
        <v>7</v>
      </c>
      <c r="B4727">
        <v>16</v>
      </c>
      <c r="C4727">
        <v>20</v>
      </c>
      <c r="D4727">
        <v>2.5478164023802234</v>
      </c>
      <c r="G4727">
        <v>2.6290043251905506</v>
      </c>
    </row>
    <row r="4728" spans="1:7">
      <c r="A4728">
        <v>7</v>
      </c>
      <c r="B4728">
        <v>16</v>
      </c>
      <c r="C4728">
        <v>21</v>
      </c>
      <c r="D4728">
        <v>2.3168688132978912</v>
      </c>
      <c r="G4728">
        <v>2.4810478928045794</v>
      </c>
    </row>
    <row r="4729" spans="1:7">
      <c r="A4729">
        <v>7</v>
      </c>
      <c r="B4729">
        <v>16</v>
      </c>
      <c r="C4729">
        <v>22</v>
      </c>
      <c r="D4729">
        <v>1.9398150927626594</v>
      </c>
      <c r="G4729">
        <v>2.1348342276713237</v>
      </c>
    </row>
    <row r="4730" spans="1:7">
      <c r="A4730">
        <v>7</v>
      </c>
      <c r="B4730">
        <v>16</v>
      </c>
      <c r="C4730">
        <v>23</v>
      </c>
      <c r="D4730">
        <v>1.7106134634722305</v>
      </c>
      <c r="G4730">
        <v>1.8835251999208402</v>
      </c>
    </row>
    <row r="4731" spans="1:7">
      <c r="A4731">
        <v>7</v>
      </c>
      <c r="B4731">
        <v>17</v>
      </c>
      <c r="C4731">
        <v>0</v>
      </c>
      <c r="D4731">
        <v>1.268471774390928</v>
      </c>
      <c r="G4731">
        <v>1.6141807073152106</v>
      </c>
    </row>
    <row r="4732" spans="1:7">
      <c r="A4732">
        <v>7</v>
      </c>
      <c r="B4732">
        <v>17</v>
      </c>
      <c r="C4732">
        <v>1</v>
      </c>
      <c r="D4732">
        <v>1.1244748719851214</v>
      </c>
      <c r="G4732">
        <v>1.3831419965176832</v>
      </c>
    </row>
    <row r="4733" spans="1:7">
      <c r="A4733">
        <v>7</v>
      </c>
      <c r="B4733">
        <v>17</v>
      </c>
      <c r="C4733">
        <v>2</v>
      </c>
      <c r="D4733">
        <v>0.97870920056909094</v>
      </c>
      <c r="G4733">
        <v>1.2041170761070119</v>
      </c>
    </row>
    <row r="4734" spans="1:7">
      <c r="A4734">
        <v>7</v>
      </c>
      <c r="B4734">
        <v>17</v>
      </c>
      <c r="C4734">
        <v>3</v>
      </c>
      <c r="D4734">
        <v>0.90800296090928867</v>
      </c>
      <c r="G4734">
        <v>1.1229817538959483</v>
      </c>
    </row>
    <row r="4735" spans="1:7">
      <c r="A4735">
        <v>7</v>
      </c>
      <c r="B4735">
        <v>17</v>
      </c>
      <c r="C4735">
        <v>4</v>
      </c>
      <c r="D4735">
        <v>0.90695511176875043</v>
      </c>
      <c r="G4735">
        <v>1.0085845012712935</v>
      </c>
    </row>
    <row r="4736" spans="1:7">
      <c r="A4736">
        <v>7</v>
      </c>
      <c r="B4736">
        <v>17</v>
      </c>
      <c r="C4736">
        <v>5</v>
      </c>
      <c r="D4736">
        <v>0.96534112978790887</v>
      </c>
      <c r="G4736">
        <v>0.98263575212871124</v>
      </c>
    </row>
    <row r="4737" spans="1:7">
      <c r="A4737">
        <v>7</v>
      </c>
      <c r="B4737">
        <v>17</v>
      </c>
      <c r="C4737">
        <v>6</v>
      </c>
      <c r="D4737">
        <v>1.0237236954999864</v>
      </c>
      <c r="G4737">
        <v>1.0283284929318381</v>
      </c>
    </row>
    <row r="4738" spans="1:7">
      <c r="A4738">
        <v>7</v>
      </c>
      <c r="B4738">
        <v>17</v>
      </c>
      <c r="C4738">
        <v>7</v>
      </c>
      <c r="D4738">
        <v>1.1733913942352361</v>
      </c>
      <c r="G4738">
        <v>1.0841708291639744</v>
      </c>
    </row>
    <row r="4739" spans="1:7">
      <c r="A4739">
        <v>7</v>
      </c>
      <c r="B4739">
        <v>17</v>
      </c>
      <c r="C4739">
        <v>8</v>
      </c>
      <c r="D4739">
        <v>1.3825074309040364</v>
      </c>
      <c r="G4739">
        <v>1.2504294487961747</v>
      </c>
    </row>
    <row r="4740" spans="1:7">
      <c r="A4740">
        <v>7</v>
      </c>
      <c r="B4740">
        <v>17</v>
      </c>
      <c r="C4740">
        <v>9</v>
      </c>
      <c r="D4740">
        <v>1.5933929053140059</v>
      </c>
      <c r="G4740">
        <v>1.4540657424714991</v>
      </c>
    </row>
    <row r="4741" spans="1:7">
      <c r="A4741">
        <v>7</v>
      </c>
      <c r="B4741">
        <v>17</v>
      </c>
      <c r="C4741">
        <v>10</v>
      </c>
      <c r="D4741">
        <v>1.8367139311919469</v>
      </c>
      <c r="G4741">
        <v>1.6304715141291271</v>
      </c>
    </row>
    <row r="4742" spans="1:7">
      <c r="A4742">
        <v>7</v>
      </c>
      <c r="B4742">
        <v>17</v>
      </c>
      <c r="C4742">
        <v>11</v>
      </c>
      <c r="D4742">
        <v>2.1718585061374016</v>
      </c>
      <c r="G4742">
        <v>1.9105251225417061</v>
      </c>
    </row>
    <row r="4743" spans="1:7">
      <c r="A4743">
        <v>7</v>
      </c>
      <c r="B4743">
        <v>17</v>
      </c>
      <c r="C4743">
        <v>12</v>
      </c>
      <c r="D4743">
        <v>2.3322318660350927</v>
      </c>
      <c r="G4743">
        <v>2.1974883777299348</v>
      </c>
    </row>
    <row r="4744" spans="1:7">
      <c r="A4744">
        <v>7</v>
      </c>
      <c r="B4744">
        <v>17</v>
      </c>
      <c r="C4744">
        <v>13</v>
      </c>
      <c r="D4744">
        <v>2.4120736578083717</v>
      </c>
      <c r="G4744">
        <v>2.4546111084517399</v>
      </c>
    </row>
    <row r="4745" spans="1:7">
      <c r="A4745">
        <v>7</v>
      </c>
      <c r="B4745">
        <v>17</v>
      </c>
      <c r="C4745">
        <v>14</v>
      </c>
      <c r="D4745">
        <v>2.5955001183513122</v>
      </c>
      <c r="G4745">
        <v>2.6209185827628225</v>
      </c>
    </row>
    <row r="4746" spans="1:7">
      <c r="A4746">
        <v>7</v>
      </c>
      <c r="B4746">
        <v>17</v>
      </c>
      <c r="C4746">
        <v>15</v>
      </c>
      <c r="D4746">
        <v>2.6421032491477465</v>
      </c>
      <c r="G4746">
        <v>2.7054393041376095</v>
      </c>
    </row>
    <row r="4747" spans="1:7">
      <c r="A4747">
        <v>7</v>
      </c>
      <c r="B4747">
        <v>17</v>
      </c>
      <c r="C4747">
        <v>16</v>
      </c>
      <c r="D4747">
        <v>2.6132257489325665</v>
      </c>
      <c r="G4747">
        <v>2.7455815590975314</v>
      </c>
    </row>
    <row r="4748" spans="1:7">
      <c r="A4748">
        <v>7</v>
      </c>
      <c r="B4748">
        <v>17</v>
      </c>
      <c r="C4748">
        <v>17</v>
      </c>
      <c r="D4748">
        <v>2.6387201244506939</v>
      </c>
      <c r="G4748">
        <v>2.7198691220114823</v>
      </c>
    </row>
    <row r="4749" spans="1:7">
      <c r="A4749">
        <v>7</v>
      </c>
      <c r="B4749">
        <v>17</v>
      </c>
      <c r="C4749">
        <v>18</v>
      </c>
      <c r="D4749">
        <v>2.5252996456623786</v>
      </c>
      <c r="G4749">
        <v>2.5739454724607076</v>
      </c>
    </row>
    <row r="4750" spans="1:7">
      <c r="A4750">
        <v>7</v>
      </c>
      <c r="B4750">
        <v>17</v>
      </c>
      <c r="C4750">
        <v>19</v>
      </c>
      <c r="D4750">
        <v>2.4071821353531435</v>
      </c>
      <c r="G4750">
        <v>2.3532272576911293</v>
      </c>
    </row>
    <row r="4751" spans="1:7">
      <c r="A4751">
        <v>7</v>
      </c>
      <c r="B4751">
        <v>17</v>
      </c>
      <c r="C4751">
        <v>20</v>
      </c>
      <c r="D4751">
        <v>2.2540111200454023</v>
      </c>
      <c r="G4751">
        <v>2.2408037829068745</v>
      </c>
    </row>
    <row r="4752" spans="1:7">
      <c r="A4752">
        <v>7</v>
      </c>
      <c r="B4752">
        <v>17</v>
      </c>
      <c r="C4752">
        <v>21</v>
      </c>
      <c r="D4752">
        <v>1.9961705824150557</v>
      </c>
      <c r="G4752">
        <v>2.104837596332596</v>
      </c>
    </row>
    <row r="4753" spans="1:7">
      <c r="A4753">
        <v>7</v>
      </c>
      <c r="B4753">
        <v>17</v>
      </c>
      <c r="C4753">
        <v>22</v>
      </c>
      <c r="D4753">
        <v>1.7682584796058975</v>
      </c>
      <c r="G4753">
        <v>1.871226424382185</v>
      </c>
    </row>
    <row r="4754" spans="1:7">
      <c r="A4754">
        <v>7</v>
      </c>
      <c r="B4754">
        <v>17</v>
      </c>
      <c r="C4754">
        <v>23</v>
      </c>
      <c r="D4754">
        <v>1.5864910062988213</v>
      </c>
      <c r="G4754">
        <v>1.6574524920939779</v>
      </c>
    </row>
    <row r="4755" spans="1:7">
      <c r="A4755">
        <v>7</v>
      </c>
      <c r="B4755">
        <v>18</v>
      </c>
      <c r="C4755">
        <v>0</v>
      </c>
      <c r="D4755">
        <v>1.1123627013548163</v>
      </c>
      <c r="G4755">
        <v>1.3197583964385073</v>
      </c>
    </row>
    <row r="4756" spans="1:7">
      <c r="A4756">
        <v>7</v>
      </c>
      <c r="B4756">
        <v>18</v>
      </c>
      <c r="C4756">
        <v>1</v>
      </c>
      <c r="D4756">
        <v>0.98758157733692276</v>
      </c>
      <c r="G4756">
        <v>1.1810268234540313</v>
      </c>
    </row>
    <row r="4757" spans="1:7">
      <c r="A4757">
        <v>7</v>
      </c>
      <c r="B4757">
        <v>18</v>
      </c>
      <c r="C4757">
        <v>2</v>
      </c>
      <c r="D4757">
        <v>0.87329359497997761</v>
      </c>
      <c r="G4757">
        <v>1.0778351283711733</v>
      </c>
    </row>
    <row r="4758" spans="1:7">
      <c r="A4758">
        <v>7</v>
      </c>
      <c r="B4758">
        <v>18</v>
      </c>
      <c r="C4758">
        <v>3</v>
      </c>
      <c r="D4758">
        <v>0.83761789813148391</v>
      </c>
      <c r="G4758">
        <v>1.0268916517772462</v>
      </c>
    </row>
    <row r="4759" spans="1:7">
      <c r="A4759">
        <v>7</v>
      </c>
      <c r="B4759">
        <v>18</v>
      </c>
      <c r="C4759">
        <v>4</v>
      </c>
      <c r="D4759">
        <v>0.78489519499900806</v>
      </c>
      <c r="G4759">
        <v>0.99034841791212891</v>
      </c>
    </row>
    <row r="4760" spans="1:7">
      <c r="A4760">
        <v>7</v>
      </c>
      <c r="B4760">
        <v>18</v>
      </c>
      <c r="C4760">
        <v>5</v>
      </c>
      <c r="D4760">
        <v>0.83951770797199876</v>
      </c>
      <c r="G4760">
        <v>0.97176945376400992</v>
      </c>
    </row>
    <row r="4761" spans="1:7">
      <c r="A4761">
        <v>7</v>
      </c>
      <c r="B4761">
        <v>18</v>
      </c>
      <c r="C4761">
        <v>6</v>
      </c>
      <c r="D4761">
        <v>0.83934766564838226</v>
      </c>
      <c r="G4761">
        <v>0.98612943405370224</v>
      </c>
    </row>
    <row r="4762" spans="1:7">
      <c r="A4762">
        <v>7</v>
      </c>
      <c r="B4762">
        <v>18</v>
      </c>
      <c r="C4762">
        <v>7</v>
      </c>
      <c r="D4762">
        <v>1.0872516449225973</v>
      </c>
      <c r="G4762">
        <v>1.147213402835543</v>
      </c>
    </row>
    <row r="4763" spans="1:7">
      <c r="A4763">
        <v>7</v>
      </c>
      <c r="B4763">
        <v>18</v>
      </c>
      <c r="C4763">
        <v>8</v>
      </c>
      <c r="D4763">
        <v>1.2412349743908537</v>
      </c>
      <c r="G4763">
        <v>1.424223511670115</v>
      </c>
    </row>
    <row r="4764" spans="1:7">
      <c r="A4764">
        <v>7</v>
      </c>
      <c r="B4764">
        <v>18</v>
      </c>
      <c r="C4764">
        <v>9</v>
      </c>
      <c r="D4764">
        <v>1.4376667020550009</v>
      </c>
      <c r="G4764">
        <v>1.6085604527673598</v>
      </c>
    </row>
    <row r="4765" spans="1:7">
      <c r="A4765">
        <v>7</v>
      </c>
      <c r="B4765">
        <v>18</v>
      </c>
      <c r="C4765">
        <v>10</v>
      </c>
      <c r="D4765">
        <v>1.681061789777883</v>
      </c>
      <c r="G4765">
        <v>1.8072558930568352</v>
      </c>
    </row>
    <row r="4766" spans="1:7">
      <c r="A4766">
        <v>7</v>
      </c>
      <c r="B4766">
        <v>18</v>
      </c>
      <c r="C4766">
        <v>11</v>
      </c>
      <c r="D4766">
        <v>1.9316963571948471</v>
      </c>
      <c r="G4766">
        <v>2.0712444294501777</v>
      </c>
    </row>
    <row r="4767" spans="1:7">
      <c r="A4767">
        <v>7</v>
      </c>
      <c r="B4767">
        <v>18</v>
      </c>
      <c r="C4767">
        <v>12</v>
      </c>
      <c r="D4767">
        <v>2.0571228940624748</v>
      </c>
      <c r="G4767">
        <v>2.2590860797183985</v>
      </c>
    </row>
    <row r="4768" spans="1:7">
      <c r="A4768">
        <v>7</v>
      </c>
      <c r="B4768">
        <v>18</v>
      </c>
      <c r="C4768">
        <v>13</v>
      </c>
      <c r="D4768">
        <v>2.1435110734471183</v>
      </c>
      <c r="G4768">
        <v>2.3755704946262681</v>
      </c>
    </row>
    <row r="4769" spans="1:7">
      <c r="A4769">
        <v>7</v>
      </c>
      <c r="B4769">
        <v>18</v>
      </c>
      <c r="C4769">
        <v>14</v>
      </c>
      <c r="D4769">
        <v>2.309151404886979</v>
      </c>
      <c r="G4769">
        <v>2.549151475249233</v>
      </c>
    </row>
    <row r="4770" spans="1:7">
      <c r="A4770">
        <v>7</v>
      </c>
      <c r="B4770">
        <v>18</v>
      </c>
      <c r="C4770">
        <v>15</v>
      </c>
      <c r="D4770">
        <v>2.4806416345451612</v>
      </c>
      <c r="G4770">
        <v>2.5581605097000706</v>
      </c>
    </row>
    <row r="4771" spans="1:7">
      <c r="A4771">
        <v>7</v>
      </c>
      <c r="B4771">
        <v>18</v>
      </c>
      <c r="C4771">
        <v>16</v>
      </c>
      <c r="D4771">
        <v>2.5194338305607378</v>
      </c>
      <c r="G4771">
        <v>2.5592980831124796</v>
      </c>
    </row>
    <row r="4772" spans="1:7">
      <c r="A4772">
        <v>7</v>
      </c>
      <c r="B4772">
        <v>18</v>
      </c>
      <c r="C4772">
        <v>17</v>
      </c>
      <c r="D4772">
        <v>2.4506193256255693</v>
      </c>
      <c r="G4772">
        <v>2.3977868300302698</v>
      </c>
    </row>
    <row r="4773" spans="1:7">
      <c r="A4773">
        <v>7</v>
      </c>
      <c r="B4773">
        <v>18</v>
      </c>
      <c r="C4773">
        <v>18</v>
      </c>
      <c r="D4773">
        <v>2.3760697863029856</v>
      </c>
      <c r="G4773">
        <v>2.3226302500843228</v>
      </c>
    </row>
    <row r="4774" spans="1:7">
      <c r="A4774">
        <v>7</v>
      </c>
      <c r="B4774">
        <v>18</v>
      </c>
      <c r="C4774">
        <v>19</v>
      </c>
      <c r="D4774">
        <v>2.3077588773058357</v>
      </c>
      <c r="G4774">
        <v>2.1994568279431448</v>
      </c>
    </row>
    <row r="4775" spans="1:7">
      <c r="A4775">
        <v>7</v>
      </c>
      <c r="B4775">
        <v>18</v>
      </c>
      <c r="C4775">
        <v>20</v>
      </c>
      <c r="D4775">
        <v>2.2419556881717599</v>
      </c>
      <c r="G4775">
        <v>2.0732394352118582</v>
      </c>
    </row>
    <row r="4776" spans="1:7">
      <c r="A4776">
        <v>7</v>
      </c>
      <c r="B4776">
        <v>18</v>
      </c>
      <c r="C4776">
        <v>21</v>
      </c>
      <c r="D4776">
        <v>1.9480089157079878</v>
      </c>
      <c r="G4776">
        <v>2.0358395835822578</v>
      </c>
    </row>
    <row r="4777" spans="1:7">
      <c r="A4777">
        <v>7</v>
      </c>
      <c r="B4777">
        <v>18</v>
      </c>
      <c r="C4777">
        <v>22</v>
      </c>
      <c r="D4777">
        <v>1.6548888472660734</v>
      </c>
      <c r="G4777">
        <v>1.785459030170337</v>
      </c>
    </row>
    <row r="4778" spans="1:7">
      <c r="A4778">
        <v>7</v>
      </c>
      <c r="B4778">
        <v>18</v>
      </c>
      <c r="C4778">
        <v>23</v>
      </c>
      <c r="D4778">
        <v>1.4840303619319866</v>
      </c>
      <c r="G4778">
        <v>1.5784555269175797</v>
      </c>
    </row>
    <row r="4779" spans="1:7">
      <c r="A4779">
        <v>7</v>
      </c>
      <c r="B4779">
        <v>19</v>
      </c>
      <c r="C4779">
        <v>0</v>
      </c>
      <c r="D4779">
        <v>1.3069557562098855</v>
      </c>
      <c r="G4779">
        <v>1.3080620187994922</v>
      </c>
    </row>
    <row r="4780" spans="1:7">
      <c r="A4780">
        <v>7</v>
      </c>
      <c r="B4780">
        <v>19</v>
      </c>
      <c r="C4780">
        <v>1</v>
      </c>
      <c r="D4780">
        <v>1.1928228956254245</v>
      </c>
      <c r="G4780">
        <v>1.1940683622933752</v>
      </c>
    </row>
    <row r="4781" spans="1:7">
      <c r="A4781">
        <v>7</v>
      </c>
      <c r="B4781">
        <v>19</v>
      </c>
      <c r="C4781">
        <v>2</v>
      </c>
      <c r="D4781">
        <v>1.0486773117962649</v>
      </c>
      <c r="G4781">
        <v>1.102017945708319</v>
      </c>
    </row>
    <row r="4782" spans="1:7">
      <c r="A4782">
        <v>7</v>
      </c>
      <c r="B4782">
        <v>19</v>
      </c>
      <c r="C4782">
        <v>3</v>
      </c>
      <c r="D4782">
        <v>0.97561678672797481</v>
      </c>
      <c r="G4782">
        <v>1.0531917924601042</v>
      </c>
    </row>
    <row r="4783" spans="1:7">
      <c r="A4783">
        <v>7</v>
      </c>
      <c r="B4783">
        <v>19</v>
      </c>
      <c r="C4783">
        <v>4</v>
      </c>
      <c r="D4783">
        <v>0.96259236608086429</v>
      </c>
      <c r="G4783">
        <v>0.99765966081071955</v>
      </c>
    </row>
    <row r="4784" spans="1:7">
      <c r="A4784">
        <v>7</v>
      </c>
      <c r="B4784">
        <v>19</v>
      </c>
      <c r="C4784">
        <v>5</v>
      </c>
      <c r="D4784">
        <v>1.0788181094108658</v>
      </c>
      <c r="G4784">
        <v>0.99839621373525467</v>
      </c>
    </row>
    <row r="4785" spans="1:7">
      <c r="A4785">
        <v>7</v>
      </c>
      <c r="B4785">
        <v>19</v>
      </c>
      <c r="C4785">
        <v>6</v>
      </c>
      <c r="D4785">
        <v>1.1842281476832845</v>
      </c>
      <c r="G4785">
        <v>1.1129008735925792</v>
      </c>
    </row>
    <row r="4786" spans="1:7">
      <c r="A4786">
        <v>7</v>
      </c>
      <c r="B4786">
        <v>19</v>
      </c>
      <c r="C4786">
        <v>7</v>
      </c>
      <c r="D4786">
        <v>1.2583134384409824</v>
      </c>
      <c r="G4786">
        <v>1.2148422955889464</v>
      </c>
    </row>
    <row r="4787" spans="1:7">
      <c r="A4787">
        <v>7</v>
      </c>
      <c r="B4787">
        <v>19</v>
      </c>
      <c r="C4787">
        <v>8</v>
      </c>
      <c r="D4787">
        <v>1.3310148066224221</v>
      </c>
      <c r="G4787">
        <v>1.3646329744889112</v>
      </c>
    </row>
    <row r="4788" spans="1:7">
      <c r="A4788">
        <v>7</v>
      </c>
      <c r="B4788">
        <v>19</v>
      </c>
      <c r="C4788">
        <v>9</v>
      </c>
      <c r="D4788">
        <v>1.4926380388551037</v>
      </c>
      <c r="G4788">
        <v>1.5410115080875704</v>
      </c>
    </row>
    <row r="4789" spans="1:7">
      <c r="A4789">
        <v>7</v>
      </c>
      <c r="B4789">
        <v>19</v>
      </c>
      <c r="C4789">
        <v>10</v>
      </c>
      <c r="D4789">
        <v>1.6860992322800996</v>
      </c>
      <c r="G4789">
        <v>1.8270398256724858</v>
      </c>
    </row>
    <row r="4790" spans="1:7">
      <c r="A4790">
        <v>7</v>
      </c>
      <c r="B4790">
        <v>19</v>
      </c>
      <c r="C4790">
        <v>11</v>
      </c>
      <c r="D4790">
        <v>1.9409927254743014</v>
      </c>
      <c r="G4790">
        <v>2.0520401229905652</v>
      </c>
    </row>
    <row r="4791" spans="1:7">
      <c r="A4791">
        <v>7</v>
      </c>
      <c r="B4791">
        <v>19</v>
      </c>
      <c r="C4791">
        <v>12</v>
      </c>
      <c r="D4791">
        <v>2.0808370503246296</v>
      </c>
      <c r="G4791">
        <v>2.3326177506432928</v>
      </c>
    </row>
    <row r="4792" spans="1:7">
      <c r="A4792">
        <v>7</v>
      </c>
      <c r="B4792">
        <v>19</v>
      </c>
      <c r="C4792">
        <v>13</v>
      </c>
      <c r="D4792">
        <v>2.1882365549697109</v>
      </c>
      <c r="G4792">
        <v>2.497707534716854</v>
      </c>
    </row>
    <row r="4793" spans="1:7">
      <c r="A4793">
        <v>7</v>
      </c>
      <c r="B4793">
        <v>19</v>
      </c>
      <c r="C4793">
        <v>14</v>
      </c>
      <c r="D4793">
        <v>2.2410067168224761</v>
      </c>
      <c r="G4793">
        <v>2.5951103880690365</v>
      </c>
    </row>
    <row r="4794" spans="1:7">
      <c r="A4794">
        <v>7</v>
      </c>
      <c r="B4794">
        <v>19</v>
      </c>
      <c r="C4794">
        <v>15</v>
      </c>
      <c r="D4794">
        <v>2.4139727314465733</v>
      </c>
      <c r="G4794">
        <v>2.6927830503762507</v>
      </c>
    </row>
    <row r="4795" spans="1:7">
      <c r="A4795">
        <v>7</v>
      </c>
      <c r="B4795">
        <v>19</v>
      </c>
      <c r="C4795">
        <v>16</v>
      </c>
      <c r="D4795">
        <v>2.5922169973639386</v>
      </c>
      <c r="G4795">
        <v>2.7652311843930648</v>
      </c>
    </row>
    <row r="4796" spans="1:7">
      <c r="A4796">
        <v>7</v>
      </c>
      <c r="B4796">
        <v>19</v>
      </c>
      <c r="C4796">
        <v>17</v>
      </c>
      <c r="D4796">
        <v>2.6854690236322041</v>
      </c>
      <c r="G4796">
        <v>2.7677520482152294</v>
      </c>
    </row>
    <row r="4797" spans="1:7">
      <c r="A4797">
        <v>7</v>
      </c>
      <c r="B4797">
        <v>19</v>
      </c>
      <c r="C4797">
        <v>18</v>
      </c>
      <c r="D4797">
        <v>2.6168381672459966</v>
      </c>
      <c r="G4797">
        <v>2.5905661797870763</v>
      </c>
    </row>
    <row r="4798" spans="1:7">
      <c r="A4798">
        <v>7</v>
      </c>
      <c r="B4798">
        <v>19</v>
      </c>
      <c r="C4798">
        <v>19</v>
      </c>
      <c r="D4798">
        <v>2.4245025399295854</v>
      </c>
      <c r="G4798">
        <v>2.2830807751669426</v>
      </c>
    </row>
    <row r="4799" spans="1:7">
      <c r="A4799">
        <v>7</v>
      </c>
      <c r="B4799">
        <v>19</v>
      </c>
      <c r="C4799">
        <v>20</v>
      </c>
      <c r="D4799">
        <v>2.298865632223166</v>
      </c>
      <c r="G4799">
        <v>2.0486470107773589</v>
      </c>
    </row>
    <row r="4800" spans="1:7">
      <c r="A4800">
        <v>7</v>
      </c>
      <c r="B4800">
        <v>19</v>
      </c>
      <c r="C4800">
        <v>21</v>
      </c>
      <c r="D4800">
        <v>2.097658051414796</v>
      </c>
      <c r="G4800">
        <v>1.9038054291104474</v>
      </c>
    </row>
    <row r="4801" spans="1:7">
      <c r="A4801">
        <v>7</v>
      </c>
      <c r="B4801">
        <v>19</v>
      </c>
      <c r="C4801">
        <v>22</v>
      </c>
      <c r="D4801">
        <v>1.7164479554900836</v>
      </c>
      <c r="G4801">
        <v>1.6038302013575827</v>
      </c>
    </row>
    <row r="4802" spans="1:7">
      <c r="A4802">
        <v>7</v>
      </c>
      <c r="B4802">
        <v>19</v>
      </c>
      <c r="C4802">
        <v>23</v>
      </c>
      <c r="D4802">
        <v>1.480783950781094</v>
      </c>
      <c r="G4802">
        <v>1.3864559744290532</v>
      </c>
    </row>
    <row r="4803" spans="1:7">
      <c r="A4803">
        <v>7</v>
      </c>
      <c r="B4803">
        <v>20</v>
      </c>
      <c r="C4803">
        <v>0</v>
      </c>
      <c r="D4803">
        <v>1.3701697582966319</v>
      </c>
      <c r="G4803">
        <v>1.2185393594777814</v>
      </c>
    </row>
    <row r="4804" spans="1:7">
      <c r="A4804">
        <v>7</v>
      </c>
      <c r="B4804">
        <v>20</v>
      </c>
      <c r="C4804">
        <v>1</v>
      </c>
      <c r="D4804">
        <v>1.1508060851639319</v>
      </c>
      <c r="G4804">
        <v>1.075191257466499</v>
      </c>
    </row>
    <row r="4805" spans="1:7">
      <c r="A4805">
        <v>7</v>
      </c>
      <c r="B4805">
        <v>20</v>
      </c>
      <c r="C4805">
        <v>2</v>
      </c>
      <c r="D4805">
        <v>1.0614935482984511</v>
      </c>
      <c r="G4805">
        <v>0.99402865985080058</v>
      </c>
    </row>
    <row r="4806" spans="1:7">
      <c r="A4806">
        <v>7</v>
      </c>
      <c r="B4806">
        <v>20</v>
      </c>
      <c r="C4806">
        <v>3</v>
      </c>
      <c r="D4806">
        <v>0.98221791200674102</v>
      </c>
      <c r="G4806">
        <v>0.99032302350920753</v>
      </c>
    </row>
    <row r="4807" spans="1:7">
      <c r="A4807">
        <v>7</v>
      </c>
      <c r="B4807">
        <v>20</v>
      </c>
      <c r="C4807">
        <v>4</v>
      </c>
      <c r="D4807">
        <v>0.9974874418996873</v>
      </c>
      <c r="G4807">
        <v>0.90583553021073782</v>
      </c>
    </row>
    <row r="4808" spans="1:7">
      <c r="A4808">
        <v>7</v>
      </c>
      <c r="B4808">
        <v>20</v>
      </c>
      <c r="C4808">
        <v>5</v>
      </c>
      <c r="D4808">
        <v>1.1266101050311454</v>
      </c>
      <c r="G4808">
        <v>0.91786980438875831</v>
      </c>
    </row>
    <row r="4809" spans="1:7">
      <c r="A4809">
        <v>7</v>
      </c>
      <c r="B4809">
        <v>20</v>
      </c>
      <c r="C4809">
        <v>6</v>
      </c>
      <c r="D4809">
        <v>1.1652058512629464</v>
      </c>
      <c r="G4809">
        <v>0.9813856329372056</v>
      </c>
    </row>
    <row r="4810" spans="1:7">
      <c r="A4810">
        <v>7</v>
      </c>
      <c r="B4810">
        <v>20</v>
      </c>
      <c r="C4810">
        <v>7</v>
      </c>
      <c r="D4810">
        <v>1.2315125279659311</v>
      </c>
      <c r="G4810">
        <v>0.99721793701939432</v>
      </c>
    </row>
    <row r="4811" spans="1:7">
      <c r="A4811">
        <v>7</v>
      </c>
      <c r="B4811">
        <v>20</v>
      </c>
      <c r="C4811">
        <v>8</v>
      </c>
      <c r="D4811">
        <v>1.3607105830523594</v>
      </c>
      <c r="G4811">
        <v>1.0745535176068313</v>
      </c>
    </row>
    <row r="4812" spans="1:7">
      <c r="A4812">
        <v>7</v>
      </c>
      <c r="B4812">
        <v>20</v>
      </c>
      <c r="C4812">
        <v>9</v>
      </c>
      <c r="D4812">
        <v>1.5136166325467628</v>
      </c>
      <c r="G4812">
        <v>1.1759988213501289</v>
      </c>
    </row>
    <row r="4813" spans="1:7">
      <c r="A4813">
        <v>7</v>
      </c>
      <c r="B4813">
        <v>20</v>
      </c>
      <c r="C4813">
        <v>10</v>
      </c>
      <c r="D4813">
        <v>1.7211718110449272</v>
      </c>
      <c r="G4813">
        <v>1.3670683337723113</v>
      </c>
    </row>
    <row r="4814" spans="1:7">
      <c r="A4814">
        <v>7</v>
      </c>
      <c r="B4814">
        <v>20</v>
      </c>
      <c r="C4814">
        <v>11</v>
      </c>
      <c r="D4814">
        <v>1.9792380553139204</v>
      </c>
      <c r="G4814">
        <v>1.654086258598265</v>
      </c>
    </row>
    <row r="4815" spans="1:7">
      <c r="A4815">
        <v>7</v>
      </c>
      <c r="B4815">
        <v>20</v>
      </c>
      <c r="C4815">
        <v>12</v>
      </c>
      <c r="D4815">
        <v>2.17794185722301</v>
      </c>
      <c r="G4815">
        <v>1.8926897264416804</v>
      </c>
    </row>
    <row r="4816" spans="1:7">
      <c r="A4816">
        <v>7</v>
      </c>
      <c r="B4816">
        <v>20</v>
      </c>
      <c r="C4816">
        <v>13</v>
      </c>
      <c r="D4816">
        <v>2.2962022508316537</v>
      </c>
      <c r="G4816">
        <v>2.0003483741478512</v>
      </c>
    </row>
    <row r="4817" spans="1:7">
      <c r="A4817">
        <v>7</v>
      </c>
      <c r="B4817">
        <v>20</v>
      </c>
      <c r="C4817">
        <v>14</v>
      </c>
      <c r="D4817">
        <v>2.5173678917296649</v>
      </c>
      <c r="G4817">
        <v>2.1136368399253427</v>
      </c>
    </row>
    <row r="4818" spans="1:7">
      <c r="A4818">
        <v>7</v>
      </c>
      <c r="B4818">
        <v>20</v>
      </c>
      <c r="C4818">
        <v>15</v>
      </c>
      <c r="D4818">
        <v>2.6112305323072933</v>
      </c>
      <c r="G4818">
        <v>2.3808439631572869</v>
      </c>
    </row>
    <row r="4819" spans="1:7">
      <c r="A4819">
        <v>7</v>
      </c>
      <c r="B4819">
        <v>20</v>
      </c>
      <c r="C4819">
        <v>16</v>
      </c>
      <c r="D4819">
        <v>2.7846680076364883</v>
      </c>
      <c r="G4819">
        <v>2.6424880291603015</v>
      </c>
    </row>
    <row r="4820" spans="1:7">
      <c r="A4820">
        <v>7</v>
      </c>
      <c r="B4820">
        <v>20</v>
      </c>
      <c r="C4820">
        <v>17</v>
      </c>
      <c r="D4820">
        <v>2.9522653205899139</v>
      </c>
      <c r="G4820">
        <v>2.7244607917492392</v>
      </c>
    </row>
    <row r="4821" spans="1:7">
      <c r="A4821">
        <v>7</v>
      </c>
      <c r="B4821">
        <v>20</v>
      </c>
      <c r="C4821">
        <v>18</v>
      </c>
      <c r="D4821">
        <v>2.8866871727097565</v>
      </c>
      <c r="G4821">
        <v>2.687358363363674</v>
      </c>
    </row>
    <row r="4822" spans="1:7">
      <c r="A4822">
        <v>7</v>
      </c>
      <c r="B4822">
        <v>20</v>
      </c>
      <c r="C4822">
        <v>19</v>
      </c>
      <c r="D4822">
        <v>2.7320980275196542</v>
      </c>
      <c r="G4822">
        <v>2.5632120252490269</v>
      </c>
    </row>
    <row r="4823" spans="1:7">
      <c r="A4823">
        <v>7</v>
      </c>
      <c r="B4823">
        <v>20</v>
      </c>
      <c r="C4823">
        <v>20</v>
      </c>
      <c r="D4823">
        <v>2.6463299823448576</v>
      </c>
      <c r="G4823">
        <v>2.4257234279120476</v>
      </c>
    </row>
    <row r="4824" spans="1:7">
      <c r="A4824">
        <v>7</v>
      </c>
      <c r="B4824">
        <v>20</v>
      </c>
      <c r="C4824">
        <v>21</v>
      </c>
      <c r="D4824">
        <v>2.4870156500178244</v>
      </c>
      <c r="G4824">
        <v>2.2469452073071774</v>
      </c>
    </row>
    <row r="4825" spans="1:7">
      <c r="A4825">
        <v>7</v>
      </c>
      <c r="B4825">
        <v>20</v>
      </c>
      <c r="C4825">
        <v>22</v>
      </c>
      <c r="D4825">
        <v>2.2089560360664278</v>
      </c>
      <c r="G4825">
        <v>1.9265568052161821</v>
      </c>
    </row>
    <row r="4826" spans="1:7">
      <c r="A4826">
        <v>7</v>
      </c>
      <c r="B4826">
        <v>20</v>
      </c>
      <c r="C4826">
        <v>23</v>
      </c>
      <c r="D4826">
        <v>1.8190299821669811</v>
      </c>
      <c r="G4826">
        <v>1.7313464392092379</v>
      </c>
    </row>
    <row r="4827" spans="1:7">
      <c r="A4827">
        <v>7</v>
      </c>
      <c r="B4827">
        <v>21</v>
      </c>
      <c r="C4827">
        <v>0</v>
      </c>
      <c r="D4827">
        <v>1.3664462408434634</v>
      </c>
      <c r="G4827">
        <v>1.5947637755578539</v>
      </c>
    </row>
    <row r="4828" spans="1:7">
      <c r="A4828">
        <v>7</v>
      </c>
      <c r="B4828">
        <v>21</v>
      </c>
      <c r="C4828">
        <v>1</v>
      </c>
      <c r="D4828">
        <v>1.1922914589275018</v>
      </c>
      <c r="G4828">
        <v>1.4364995075422295</v>
      </c>
    </row>
    <row r="4829" spans="1:7">
      <c r="A4829">
        <v>7</v>
      </c>
      <c r="B4829">
        <v>21</v>
      </c>
      <c r="C4829">
        <v>2</v>
      </c>
      <c r="D4829">
        <v>1.1066067371478512</v>
      </c>
      <c r="G4829">
        <v>1.3231079881863497</v>
      </c>
    </row>
    <row r="4830" spans="1:7">
      <c r="A4830">
        <v>7</v>
      </c>
      <c r="B4830">
        <v>21</v>
      </c>
      <c r="C4830">
        <v>3</v>
      </c>
      <c r="D4830">
        <v>1.0380463432543965</v>
      </c>
      <c r="G4830">
        <v>1.1994806243113769</v>
      </c>
    </row>
    <row r="4831" spans="1:7">
      <c r="A4831">
        <v>7</v>
      </c>
      <c r="B4831">
        <v>21</v>
      </c>
      <c r="C4831">
        <v>4</v>
      </c>
      <c r="D4831">
        <v>1.0031514740035561</v>
      </c>
      <c r="G4831">
        <v>1.1650109883491406</v>
      </c>
    </row>
    <row r="4832" spans="1:7">
      <c r="A4832">
        <v>7</v>
      </c>
      <c r="B4832">
        <v>21</v>
      </c>
      <c r="C4832">
        <v>5</v>
      </c>
      <c r="D4832">
        <v>1.0574293411283266</v>
      </c>
      <c r="G4832">
        <v>1.1849245149231034</v>
      </c>
    </row>
    <row r="4833" spans="1:7">
      <c r="A4833">
        <v>7</v>
      </c>
      <c r="B4833">
        <v>21</v>
      </c>
      <c r="C4833">
        <v>6</v>
      </c>
      <c r="D4833">
        <v>1.147160378306749</v>
      </c>
      <c r="G4833">
        <v>1.2038842078692296</v>
      </c>
    </row>
    <row r="4834" spans="1:7">
      <c r="A4834">
        <v>7</v>
      </c>
      <c r="B4834">
        <v>21</v>
      </c>
      <c r="C4834">
        <v>7</v>
      </c>
      <c r="D4834">
        <v>1.1439517825492509</v>
      </c>
      <c r="G4834">
        <v>1.2022509665845351</v>
      </c>
    </row>
    <row r="4835" spans="1:7">
      <c r="A4835">
        <v>7</v>
      </c>
      <c r="B4835">
        <v>21</v>
      </c>
      <c r="C4835">
        <v>8</v>
      </c>
      <c r="D4835">
        <v>1.2737044227683416</v>
      </c>
      <c r="G4835">
        <v>1.3390177992136609</v>
      </c>
    </row>
    <row r="4836" spans="1:7">
      <c r="A4836">
        <v>7</v>
      </c>
      <c r="B4836">
        <v>21</v>
      </c>
      <c r="C4836">
        <v>9</v>
      </c>
      <c r="D4836">
        <v>1.4141878745588374</v>
      </c>
      <c r="G4836">
        <v>1.4957734446354474</v>
      </c>
    </row>
    <row r="4837" spans="1:7">
      <c r="A4837">
        <v>7</v>
      </c>
      <c r="B4837">
        <v>21</v>
      </c>
      <c r="C4837">
        <v>10</v>
      </c>
      <c r="D4837">
        <v>1.5951993136437299</v>
      </c>
      <c r="G4837">
        <v>1.7815644216599458</v>
      </c>
    </row>
    <row r="4838" spans="1:7">
      <c r="A4838">
        <v>7</v>
      </c>
      <c r="B4838">
        <v>21</v>
      </c>
      <c r="C4838">
        <v>11</v>
      </c>
      <c r="D4838">
        <v>1.727081450742979</v>
      </c>
      <c r="G4838">
        <v>2.0390385979329895</v>
      </c>
    </row>
    <row r="4839" spans="1:7">
      <c r="A4839">
        <v>7</v>
      </c>
      <c r="B4839">
        <v>21</v>
      </c>
      <c r="C4839">
        <v>12</v>
      </c>
      <c r="D4839">
        <v>1.9082658928568352</v>
      </c>
      <c r="G4839">
        <v>2.2473375372735864</v>
      </c>
    </row>
    <row r="4840" spans="1:7">
      <c r="A4840">
        <v>7</v>
      </c>
      <c r="B4840">
        <v>21</v>
      </c>
      <c r="C4840">
        <v>13</v>
      </c>
      <c r="D4840">
        <v>2.1178067161877232</v>
      </c>
      <c r="G4840">
        <v>2.388484937679006</v>
      </c>
    </row>
    <row r="4841" spans="1:7">
      <c r="A4841">
        <v>7</v>
      </c>
      <c r="B4841">
        <v>21</v>
      </c>
      <c r="C4841">
        <v>14</v>
      </c>
      <c r="D4841">
        <v>2.2011982280653246</v>
      </c>
      <c r="G4841">
        <v>2.4667378688306272</v>
      </c>
    </row>
    <row r="4842" spans="1:7">
      <c r="A4842">
        <v>7</v>
      </c>
      <c r="B4842">
        <v>21</v>
      </c>
      <c r="C4842">
        <v>15</v>
      </c>
      <c r="D4842">
        <v>2.294643731765079</v>
      </c>
      <c r="G4842">
        <v>2.7413503349951438</v>
      </c>
    </row>
    <row r="4843" spans="1:7">
      <c r="A4843">
        <v>7</v>
      </c>
      <c r="B4843">
        <v>21</v>
      </c>
      <c r="C4843">
        <v>16</v>
      </c>
      <c r="D4843">
        <v>2.514154186394435</v>
      </c>
      <c r="G4843">
        <v>2.93156566268607</v>
      </c>
    </row>
    <row r="4844" spans="1:7">
      <c r="A4844">
        <v>7</v>
      </c>
      <c r="B4844">
        <v>21</v>
      </c>
      <c r="C4844">
        <v>17</v>
      </c>
      <c r="D4844">
        <v>2.6382498575215352</v>
      </c>
      <c r="G4844">
        <v>2.9503402253888842</v>
      </c>
    </row>
    <row r="4845" spans="1:7">
      <c r="A4845">
        <v>7</v>
      </c>
      <c r="B4845">
        <v>21</v>
      </c>
      <c r="C4845">
        <v>18</v>
      </c>
      <c r="D4845">
        <v>2.5927243434643401</v>
      </c>
      <c r="G4845">
        <v>2.8983413076649462</v>
      </c>
    </row>
    <row r="4846" spans="1:7">
      <c r="A4846">
        <v>7</v>
      </c>
      <c r="B4846">
        <v>21</v>
      </c>
      <c r="C4846">
        <v>19</v>
      </c>
      <c r="D4846">
        <v>2.3861913628737295</v>
      </c>
      <c r="G4846">
        <v>2.6661218881732198</v>
      </c>
    </row>
    <row r="4847" spans="1:7">
      <c r="A4847">
        <v>7</v>
      </c>
      <c r="B4847">
        <v>21</v>
      </c>
      <c r="C4847">
        <v>20</v>
      </c>
      <c r="D4847">
        <v>2.2948704779750586</v>
      </c>
      <c r="G4847">
        <v>2.5110556472686612</v>
      </c>
    </row>
    <row r="4848" spans="1:7">
      <c r="A4848">
        <v>7</v>
      </c>
      <c r="B4848">
        <v>21</v>
      </c>
      <c r="C4848">
        <v>21</v>
      </c>
      <c r="D4848">
        <v>2.2114165068499969</v>
      </c>
      <c r="G4848">
        <v>2.3073058442765579</v>
      </c>
    </row>
    <row r="4849" spans="1:7">
      <c r="A4849">
        <v>7</v>
      </c>
      <c r="B4849">
        <v>21</v>
      </c>
      <c r="C4849">
        <v>22</v>
      </c>
      <c r="D4849">
        <v>1.8858873594092296</v>
      </c>
      <c r="G4849">
        <v>1.9549058733762317</v>
      </c>
    </row>
    <row r="4850" spans="1:7">
      <c r="A4850">
        <v>7</v>
      </c>
      <c r="B4850">
        <v>21</v>
      </c>
      <c r="C4850">
        <v>23</v>
      </c>
      <c r="D4850">
        <v>1.5594271180348769</v>
      </c>
      <c r="G4850">
        <v>1.7302552404435216</v>
      </c>
    </row>
    <row r="4851" spans="1:7">
      <c r="A4851">
        <v>7</v>
      </c>
      <c r="B4851">
        <v>22</v>
      </c>
      <c r="C4851">
        <v>0</v>
      </c>
      <c r="D4851">
        <v>1.2542793668421783</v>
      </c>
      <c r="G4851">
        <v>1.4140022608456866</v>
      </c>
    </row>
    <row r="4852" spans="1:7">
      <c r="A4852">
        <v>7</v>
      </c>
      <c r="B4852">
        <v>22</v>
      </c>
      <c r="C4852">
        <v>1</v>
      </c>
      <c r="D4852">
        <v>1.150988085700104</v>
      </c>
      <c r="G4852">
        <v>1.2553751046379129</v>
      </c>
    </row>
    <row r="4853" spans="1:7">
      <c r="A4853">
        <v>7</v>
      </c>
      <c r="B4853">
        <v>22</v>
      </c>
      <c r="C4853">
        <v>2</v>
      </c>
      <c r="D4853">
        <v>1.0288077913649607</v>
      </c>
      <c r="G4853">
        <v>1.1601901051530132</v>
      </c>
    </row>
    <row r="4854" spans="1:7">
      <c r="A4854">
        <v>7</v>
      </c>
      <c r="B4854">
        <v>22</v>
      </c>
      <c r="C4854">
        <v>3</v>
      </c>
      <c r="D4854">
        <v>0.93120402871813279</v>
      </c>
      <c r="G4854">
        <v>1.0588108888016308</v>
      </c>
    </row>
    <row r="4855" spans="1:7">
      <c r="A4855">
        <v>7</v>
      </c>
      <c r="B4855">
        <v>22</v>
      </c>
      <c r="C4855">
        <v>4</v>
      </c>
      <c r="D4855">
        <v>0.96433113848848451</v>
      </c>
      <c r="G4855">
        <v>1.0591347529762849</v>
      </c>
    </row>
    <row r="4856" spans="1:7">
      <c r="A4856">
        <v>7</v>
      </c>
      <c r="B4856">
        <v>22</v>
      </c>
      <c r="C4856">
        <v>5</v>
      </c>
      <c r="D4856">
        <v>1.0789377225193619</v>
      </c>
      <c r="G4856">
        <v>1.0891390169942858</v>
      </c>
    </row>
    <row r="4857" spans="1:7">
      <c r="A4857">
        <v>7</v>
      </c>
      <c r="B4857">
        <v>22</v>
      </c>
      <c r="C4857">
        <v>6</v>
      </c>
      <c r="D4857">
        <v>1.1709051248085689</v>
      </c>
      <c r="G4857">
        <v>1.125770730004036</v>
      </c>
    </row>
    <row r="4858" spans="1:7">
      <c r="A4858">
        <v>7</v>
      </c>
      <c r="B4858">
        <v>22</v>
      </c>
      <c r="C4858">
        <v>7</v>
      </c>
      <c r="D4858">
        <v>1.2654961647908534</v>
      </c>
      <c r="G4858">
        <v>1.1706682822350629</v>
      </c>
    </row>
    <row r="4859" spans="1:7">
      <c r="A4859">
        <v>7</v>
      </c>
      <c r="B4859">
        <v>22</v>
      </c>
      <c r="C4859">
        <v>8</v>
      </c>
      <c r="D4859">
        <v>1.2941995638551829</v>
      </c>
      <c r="G4859">
        <v>1.2857890576981272</v>
      </c>
    </row>
    <row r="4860" spans="1:7">
      <c r="A4860">
        <v>7</v>
      </c>
      <c r="B4860">
        <v>22</v>
      </c>
      <c r="C4860">
        <v>9</v>
      </c>
      <c r="D4860">
        <v>1.5669422994209756</v>
      </c>
      <c r="G4860">
        <v>1.5607968269001384</v>
      </c>
    </row>
    <row r="4861" spans="1:7">
      <c r="A4861">
        <v>7</v>
      </c>
      <c r="B4861">
        <v>22</v>
      </c>
      <c r="C4861">
        <v>10</v>
      </c>
      <c r="D4861">
        <v>1.8341831224968321</v>
      </c>
      <c r="G4861">
        <v>1.8076391953324276</v>
      </c>
    </row>
    <row r="4862" spans="1:7">
      <c r="A4862">
        <v>7</v>
      </c>
      <c r="B4862">
        <v>22</v>
      </c>
      <c r="C4862">
        <v>11</v>
      </c>
      <c r="D4862">
        <v>2.0841568005981719</v>
      </c>
      <c r="G4862">
        <v>2.0222661022064061</v>
      </c>
    </row>
    <row r="4863" spans="1:7">
      <c r="A4863">
        <v>7</v>
      </c>
      <c r="B4863">
        <v>22</v>
      </c>
      <c r="C4863">
        <v>12</v>
      </c>
      <c r="D4863">
        <v>2.1912936681544966</v>
      </c>
      <c r="G4863">
        <v>2.255279163261938</v>
      </c>
    </row>
    <row r="4864" spans="1:7">
      <c r="A4864">
        <v>7</v>
      </c>
      <c r="B4864">
        <v>22</v>
      </c>
      <c r="C4864">
        <v>13</v>
      </c>
      <c r="D4864">
        <v>2.3242179125757008</v>
      </c>
      <c r="G4864">
        <v>2.5380949667980084</v>
      </c>
    </row>
    <row r="4865" spans="1:7">
      <c r="A4865">
        <v>7</v>
      </c>
      <c r="B4865">
        <v>22</v>
      </c>
      <c r="C4865">
        <v>14</v>
      </c>
      <c r="D4865">
        <v>2.5221075239868678</v>
      </c>
      <c r="G4865">
        <v>2.4960683523938703</v>
      </c>
    </row>
    <row r="4866" spans="1:7">
      <c r="A4866">
        <v>7</v>
      </c>
      <c r="B4866">
        <v>22</v>
      </c>
      <c r="C4866">
        <v>15</v>
      </c>
      <c r="D4866">
        <v>2.6667640777133976</v>
      </c>
      <c r="G4866">
        <v>2.6941254954912592</v>
      </c>
    </row>
    <row r="4867" spans="1:7">
      <c r="A4867">
        <v>7</v>
      </c>
      <c r="B4867">
        <v>22</v>
      </c>
      <c r="C4867">
        <v>16</v>
      </c>
      <c r="D4867">
        <v>2.7800884702697219</v>
      </c>
      <c r="G4867">
        <v>2.9159132010387134</v>
      </c>
    </row>
    <row r="4868" spans="1:7">
      <c r="A4868">
        <v>7</v>
      </c>
      <c r="B4868">
        <v>22</v>
      </c>
      <c r="C4868">
        <v>17</v>
      </c>
      <c r="D4868">
        <v>2.8316397304097976</v>
      </c>
      <c r="G4868">
        <v>2.9621329664057914</v>
      </c>
    </row>
    <row r="4869" spans="1:7">
      <c r="A4869">
        <v>7</v>
      </c>
      <c r="B4869">
        <v>22</v>
      </c>
      <c r="C4869">
        <v>18</v>
      </c>
      <c r="D4869">
        <v>2.7919838460264477</v>
      </c>
      <c r="G4869">
        <v>2.8394542999703409</v>
      </c>
    </row>
    <row r="4870" spans="1:7">
      <c r="A4870">
        <v>7</v>
      </c>
      <c r="B4870">
        <v>22</v>
      </c>
      <c r="C4870">
        <v>19</v>
      </c>
      <c r="D4870">
        <v>2.6480925245618265</v>
      </c>
      <c r="G4870">
        <v>2.7444204203974558</v>
      </c>
    </row>
    <row r="4871" spans="1:7">
      <c r="A4871">
        <v>7</v>
      </c>
      <c r="B4871">
        <v>22</v>
      </c>
      <c r="C4871">
        <v>20</v>
      </c>
      <c r="D4871">
        <v>2.5292307411470047</v>
      </c>
      <c r="G4871">
        <v>2.6380408682890653</v>
      </c>
    </row>
    <row r="4872" spans="1:7">
      <c r="A4872">
        <v>7</v>
      </c>
      <c r="B4872">
        <v>22</v>
      </c>
      <c r="C4872">
        <v>21</v>
      </c>
      <c r="D4872">
        <v>2.3280230812422369</v>
      </c>
      <c r="G4872">
        <v>2.463242341763598</v>
      </c>
    </row>
    <row r="4873" spans="1:7">
      <c r="A4873">
        <v>7</v>
      </c>
      <c r="B4873">
        <v>22</v>
      </c>
      <c r="C4873">
        <v>22</v>
      </c>
      <c r="D4873">
        <v>2.0302912800438495</v>
      </c>
      <c r="G4873">
        <v>2.1243327963989116</v>
      </c>
    </row>
    <row r="4874" spans="1:7">
      <c r="A4874">
        <v>7</v>
      </c>
      <c r="B4874">
        <v>22</v>
      </c>
      <c r="C4874">
        <v>23</v>
      </c>
      <c r="D4874">
        <v>1.7332537968213098</v>
      </c>
      <c r="G4874">
        <v>1.8623524965173235</v>
      </c>
    </row>
    <row r="4875" spans="1:7">
      <c r="A4875">
        <v>7</v>
      </c>
      <c r="B4875">
        <v>23</v>
      </c>
      <c r="C4875">
        <v>0</v>
      </c>
      <c r="D4875">
        <v>1.4083942129042757</v>
      </c>
      <c r="G4875">
        <v>1.7661231653372917</v>
      </c>
    </row>
    <row r="4876" spans="1:7">
      <c r="A4876">
        <v>7</v>
      </c>
      <c r="B4876">
        <v>23</v>
      </c>
      <c r="C4876">
        <v>1</v>
      </c>
      <c r="D4876">
        <v>1.2804463073790238</v>
      </c>
      <c r="G4876">
        <v>1.6033988151528846</v>
      </c>
    </row>
    <row r="4877" spans="1:7">
      <c r="A4877">
        <v>7</v>
      </c>
      <c r="B4877">
        <v>23</v>
      </c>
      <c r="C4877">
        <v>2</v>
      </c>
      <c r="D4877">
        <v>1.1385525836487267</v>
      </c>
      <c r="G4877">
        <v>1.4899312740890445</v>
      </c>
    </row>
    <row r="4878" spans="1:7">
      <c r="A4878">
        <v>7</v>
      </c>
      <c r="B4878">
        <v>23</v>
      </c>
      <c r="C4878">
        <v>3</v>
      </c>
      <c r="D4878">
        <v>1.1114162901265119</v>
      </c>
      <c r="G4878">
        <v>1.405195539401743</v>
      </c>
    </row>
    <row r="4879" spans="1:7">
      <c r="A4879">
        <v>7</v>
      </c>
      <c r="B4879">
        <v>23</v>
      </c>
      <c r="C4879">
        <v>4</v>
      </c>
      <c r="D4879">
        <v>1.0766810785475027</v>
      </c>
      <c r="G4879">
        <v>1.3009958289083359</v>
      </c>
    </row>
    <row r="4880" spans="1:7">
      <c r="A4880">
        <v>7</v>
      </c>
      <c r="B4880">
        <v>23</v>
      </c>
      <c r="C4880">
        <v>5</v>
      </c>
      <c r="D4880">
        <v>1.1343400652530464</v>
      </c>
      <c r="G4880">
        <v>1.290293287617001</v>
      </c>
    </row>
    <row r="4881" spans="1:7">
      <c r="A4881">
        <v>7</v>
      </c>
      <c r="B4881">
        <v>23</v>
      </c>
      <c r="C4881">
        <v>6</v>
      </c>
      <c r="D4881">
        <v>1.2874534426035718</v>
      </c>
      <c r="G4881">
        <v>1.2533587009663572</v>
      </c>
    </row>
    <row r="4882" spans="1:7">
      <c r="A4882">
        <v>7</v>
      </c>
      <c r="B4882">
        <v>23</v>
      </c>
      <c r="C4882">
        <v>7</v>
      </c>
      <c r="D4882">
        <v>1.3908482859773679</v>
      </c>
      <c r="G4882">
        <v>1.3183528128310766</v>
      </c>
    </row>
    <row r="4883" spans="1:7">
      <c r="A4883">
        <v>7</v>
      </c>
      <c r="B4883">
        <v>23</v>
      </c>
      <c r="C4883">
        <v>8</v>
      </c>
      <c r="D4883">
        <v>1.3855649581457592</v>
      </c>
      <c r="G4883">
        <v>1.4700304560849595</v>
      </c>
    </row>
    <row r="4884" spans="1:7">
      <c r="A4884">
        <v>7</v>
      </c>
      <c r="B4884">
        <v>23</v>
      </c>
      <c r="C4884">
        <v>9</v>
      </c>
      <c r="D4884">
        <v>1.6449106631999424</v>
      </c>
      <c r="G4884">
        <v>1.6720174654080462</v>
      </c>
    </row>
    <row r="4885" spans="1:7">
      <c r="A4885">
        <v>7</v>
      </c>
      <c r="B4885">
        <v>23</v>
      </c>
      <c r="C4885">
        <v>10</v>
      </c>
      <c r="D4885">
        <v>1.9055247647574529</v>
      </c>
      <c r="G4885">
        <v>1.9726093963321165</v>
      </c>
    </row>
    <row r="4886" spans="1:7">
      <c r="A4886">
        <v>7</v>
      </c>
      <c r="B4886">
        <v>23</v>
      </c>
      <c r="C4886">
        <v>11</v>
      </c>
      <c r="D4886">
        <v>2.1510492316622232</v>
      </c>
      <c r="G4886">
        <v>2.2293061119434667</v>
      </c>
    </row>
    <row r="4887" spans="1:7">
      <c r="A4887">
        <v>7</v>
      </c>
      <c r="B4887">
        <v>23</v>
      </c>
      <c r="C4887">
        <v>12</v>
      </c>
      <c r="D4887">
        <v>2.2769042703997218</v>
      </c>
      <c r="G4887">
        <v>2.4428663859343027</v>
      </c>
    </row>
    <row r="4888" spans="1:7">
      <c r="A4888">
        <v>7</v>
      </c>
      <c r="B4888">
        <v>23</v>
      </c>
      <c r="C4888">
        <v>13</v>
      </c>
      <c r="D4888">
        <v>2.4216333388171662</v>
      </c>
      <c r="G4888">
        <v>2.6222696650293722</v>
      </c>
    </row>
    <row r="4889" spans="1:7">
      <c r="A4889">
        <v>7</v>
      </c>
      <c r="B4889">
        <v>23</v>
      </c>
      <c r="C4889">
        <v>14</v>
      </c>
      <c r="D4889">
        <v>2.5391680754301929</v>
      </c>
      <c r="G4889">
        <v>2.7352327693661351</v>
      </c>
    </row>
    <row r="4890" spans="1:7">
      <c r="A4890">
        <v>7</v>
      </c>
      <c r="B4890">
        <v>23</v>
      </c>
      <c r="C4890">
        <v>15</v>
      </c>
      <c r="D4890">
        <v>2.7071375785424228</v>
      </c>
      <c r="G4890">
        <v>2.9341549803573477</v>
      </c>
    </row>
    <row r="4891" spans="1:7">
      <c r="A4891">
        <v>7</v>
      </c>
      <c r="B4891">
        <v>23</v>
      </c>
      <c r="C4891">
        <v>16</v>
      </c>
      <c r="D4891">
        <v>3.0145492010305062</v>
      </c>
      <c r="G4891">
        <v>2.981621563403642</v>
      </c>
    </row>
    <row r="4892" spans="1:7">
      <c r="A4892">
        <v>7</v>
      </c>
      <c r="B4892">
        <v>23</v>
      </c>
      <c r="C4892">
        <v>17</v>
      </c>
      <c r="D4892">
        <v>3.1032361922741787</v>
      </c>
      <c r="G4892">
        <v>3.0391355646540159</v>
      </c>
    </row>
    <row r="4893" spans="1:7">
      <c r="A4893">
        <v>7</v>
      </c>
      <c r="B4893">
        <v>23</v>
      </c>
      <c r="C4893">
        <v>18</v>
      </c>
      <c r="D4893">
        <v>2.9982435100247633</v>
      </c>
      <c r="G4893">
        <v>3.0281349699095936</v>
      </c>
    </row>
    <row r="4894" spans="1:7">
      <c r="A4894">
        <v>7</v>
      </c>
      <c r="B4894">
        <v>23</v>
      </c>
      <c r="C4894">
        <v>19</v>
      </c>
      <c r="D4894">
        <v>2.7817975586382393</v>
      </c>
      <c r="G4894">
        <v>2.9536016108398813</v>
      </c>
    </row>
    <row r="4895" spans="1:7">
      <c r="A4895">
        <v>7</v>
      </c>
      <c r="B4895">
        <v>23</v>
      </c>
      <c r="C4895">
        <v>20</v>
      </c>
      <c r="D4895">
        <v>2.6955708387416952</v>
      </c>
      <c r="G4895">
        <v>2.8488220362587056</v>
      </c>
    </row>
    <row r="4896" spans="1:7">
      <c r="A4896">
        <v>7</v>
      </c>
      <c r="B4896">
        <v>23</v>
      </c>
      <c r="C4896">
        <v>21</v>
      </c>
      <c r="D4896">
        <v>2.4505766817116541</v>
      </c>
      <c r="G4896">
        <v>2.6664089505273978</v>
      </c>
    </row>
    <row r="4897" spans="1:7">
      <c r="A4897">
        <v>7</v>
      </c>
      <c r="B4897">
        <v>23</v>
      </c>
      <c r="C4897">
        <v>22</v>
      </c>
      <c r="D4897">
        <v>2.1029936647093055</v>
      </c>
      <c r="G4897">
        <v>2.3846916995047049</v>
      </c>
    </row>
    <row r="4898" spans="1:7">
      <c r="A4898">
        <v>7</v>
      </c>
      <c r="B4898">
        <v>23</v>
      </c>
      <c r="C4898">
        <v>23</v>
      </c>
      <c r="D4898">
        <v>1.7656500664357997</v>
      </c>
      <c r="G4898">
        <v>2.0958853860600235</v>
      </c>
    </row>
    <row r="4899" spans="1:7">
      <c r="A4899">
        <v>7</v>
      </c>
      <c r="B4899">
        <v>24</v>
      </c>
      <c r="C4899">
        <v>0</v>
      </c>
      <c r="D4899">
        <v>1.7447431020928947</v>
      </c>
      <c r="G4899">
        <v>2.0399159040591308</v>
      </c>
    </row>
    <row r="4900" spans="1:7">
      <c r="A4900">
        <v>7</v>
      </c>
      <c r="B4900">
        <v>24</v>
      </c>
      <c r="C4900">
        <v>1</v>
      </c>
      <c r="D4900">
        <v>1.4723372047160128</v>
      </c>
      <c r="G4900">
        <v>1.8550711485821747</v>
      </c>
    </row>
    <row r="4901" spans="1:7">
      <c r="A4901">
        <v>7</v>
      </c>
      <c r="B4901">
        <v>24</v>
      </c>
      <c r="C4901">
        <v>2</v>
      </c>
      <c r="D4901">
        <v>1.3202393125964016</v>
      </c>
      <c r="G4901">
        <v>1.6760803575983352</v>
      </c>
    </row>
    <row r="4902" spans="1:7">
      <c r="A4902">
        <v>7</v>
      </c>
      <c r="B4902">
        <v>24</v>
      </c>
      <c r="C4902">
        <v>3</v>
      </c>
      <c r="D4902">
        <v>1.2059221719923103</v>
      </c>
      <c r="G4902">
        <v>1.5524349437691189</v>
      </c>
    </row>
    <row r="4903" spans="1:7">
      <c r="A4903">
        <v>7</v>
      </c>
      <c r="B4903">
        <v>24</v>
      </c>
      <c r="C4903">
        <v>4</v>
      </c>
      <c r="D4903">
        <v>1.1265543688691715</v>
      </c>
      <c r="G4903">
        <v>1.4317018028831243</v>
      </c>
    </row>
    <row r="4904" spans="1:7">
      <c r="A4904">
        <v>7</v>
      </c>
      <c r="B4904">
        <v>24</v>
      </c>
      <c r="C4904">
        <v>5</v>
      </c>
      <c r="D4904">
        <v>1.1693058310428903</v>
      </c>
      <c r="G4904">
        <v>1.3719348861815781</v>
      </c>
    </row>
    <row r="4905" spans="1:7">
      <c r="A4905">
        <v>7</v>
      </c>
      <c r="B4905">
        <v>24</v>
      </c>
      <c r="C4905">
        <v>6</v>
      </c>
      <c r="D4905">
        <v>1.2416225367554787</v>
      </c>
      <c r="G4905">
        <v>1.3520471991354774</v>
      </c>
    </row>
    <row r="4906" spans="1:7">
      <c r="A4906">
        <v>7</v>
      </c>
      <c r="B4906">
        <v>24</v>
      </c>
      <c r="C4906">
        <v>7</v>
      </c>
      <c r="D4906">
        <v>1.5188395165808735</v>
      </c>
      <c r="G4906">
        <v>1.4991650554933187</v>
      </c>
    </row>
    <row r="4907" spans="1:7">
      <c r="A4907">
        <v>7</v>
      </c>
      <c r="B4907">
        <v>24</v>
      </c>
      <c r="C4907">
        <v>8</v>
      </c>
      <c r="D4907">
        <v>1.8136680418149562</v>
      </c>
      <c r="G4907">
        <v>1.7443482075955916</v>
      </c>
    </row>
    <row r="4908" spans="1:7">
      <c r="A4908">
        <v>7</v>
      </c>
      <c r="B4908">
        <v>24</v>
      </c>
      <c r="C4908">
        <v>9</v>
      </c>
      <c r="D4908">
        <v>2.06470252152786</v>
      </c>
      <c r="G4908">
        <v>2.0152308186429329</v>
      </c>
    </row>
    <row r="4909" spans="1:7">
      <c r="A4909">
        <v>7</v>
      </c>
      <c r="B4909">
        <v>24</v>
      </c>
      <c r="C4909">
        <v>10</v>
      </c>
      <c r="D4909">
        <v>2.3858350996267479</v>
      </c>
      <c r="G4909">
        <v>2.3261761700088788</v>
      </c>
    </row>
    <row r="4910" spans="1:7">
      <c r="A4910">
        <v>7</v>
      </c>
      <c r="B4910">
        <v>24</v>
      </c>
      <c r="C4910">
        <v>11</v>
      </c>
      <c r="D4910">
        <v>2.5889796431767342</v>
      </c>
      <c r="G4910">
        <v>2.6249468864426637</v>
      </c>
    </row>
    <row r="4911" spans="1:7">
      <c r="A4911">
        <v>7</v>
      </c>
      <c r="B4911">
        <v>24</v>
      </c>
      <c r="C4911">
        <v>12</v>
      </c>
      <c r="D4911">
        <v>2.833937109634233</v>
      </c>
      <c r="G4911">
        <v>2.8459658701102959</v>
      </c>
    </row>
    <row r="4912" spans="1:7">
      <c r="A4912">
        <v>7</v>
      </c>
      <c r="B4912">
        <v>24</v>
      </c>
      <c r="C4912">
        <v>13</v>
      </c>
      <c r="D4912">
        <v>2.8808796133633754</v>
      </c>
      <c r="G4912">
        <v>2.9607549646646456</v>
      </c>
    </row>
    <row r="4913" spans="1:7">
      <c r="A4913">
        <v>7</v>
      </c>
      <c r="B4913">
        <v>24</v>
      </c>
      <c r="C4913">
        <v>14</v>
      </c>
      <c r="D4913">
        <v>3.1550791600132317</v>
      </c>
      <c r="G4913">
        <v>3.0779928396972727</v>
      </c>
    </row>
    <row r="4914" spans="1:7">
      <c r="A4914">
        <v>7</v>
      </c>
      <c r="B4914">
        <v>24</v>
      </c>
      <c r="C4914">
        <v>15</v>
      </c>
      <c r="D4914">
        <v>3.2358016422283216</v>
      </c>
      <c r="G4914">
        <v>3.1741354880288188</v>
      </c>
    </row>
    <row r="4915" spans="1:7">
      <c r="A4915">
        <v>7</v>
      </c>
      <c r="B4915">
        <v>24</v>
      </c>
      <c r="C4915">
        <v>16</v>
      </c>
      <c r="D4915">
        <v>3.1694351714020716</v>
      </c>
      <c r="G4915">
        <v>3.2477054518371378</v>
      </c>
    </row>
    <row r="4916" spans="1:7">
      <c r="A4916">
        <v>7</v>
      </c>
      <c r="B4916">
        <v>24</v>
      </c>
      <c r="C4916">
        <v>17</v>
      </c>
      <c r="D4916">
        <v>3.2537154655739342</v>
      </c>
      <c r="G4916">
        <v>3.2333690996430353</v>
      </c>
    </row>
    <row r="4917" spans="1:7">
      <c r="A4917">
        <v>7</v>
      </c>
      <c r="B4917">
        <v>24</v>
      </c>
      <c r="C4917">
        <v>18</v>
      </c>
      <c r="D4917">
        <v>3.118972290271699</v>
      </c>
      <c r="G4917">
        <v>3.1296275887080025</v>
      </c>
    </row>
    <row r="4918" spans="1:7">
      <c r="A4918">
        <v>7</v>
      </c>
      <c r="B4918">
        <v>24</v>
      </c>
      <c r="C4918">
        <v>19</v>
      </c>
      <c r="D4918">
        <v>3.0400657734451899</v>
      </c>
      <c r="G4918">
        <v>3.0115106125239715</v>
      </c>
    </row>
    <row r="4919" spans="1:7">
      <c r="A4919">
        <v>7</v>
      </c>
      <c r="B4919">
        <v>24</v>
      </c>
      <c r="C4919">
        <v>20</v>
      </c>
      <c r="D4919">
        <v>2.6938630313720537</v>
      </c>
      <c r="G4919">
        <v>2.8724850354817066</v>
      </c>
    </row>
    <row r="4920" spans="1:7">
      <c r="A4920">
        <v>7</v>
      </c>
      <c r="B4920">
        <v>24</v>
      </c>
      <c r="C4920">
        <v>21</v>
      </c>
      <c r="D4920">
        <v>2.3586088198505553</v>
      </c>
      <c r="G4920">
        <v>2.6615956599903305</v>
      </c>
    </row>
    <row r="4921" spans="1:7">
      <c r="A4921">
        <v>7</v>
      </c>
      <c r="B4921">
        <v>24</v>
      </c>
      <c r="C4921">
        <v>22</v>
      </c>
      <c r="D4921">
        <v>2.0337476150409266</v>
      </c>
      <c r="G4921">
        <v>2.3306017317251824</v>
      </c>
    </row>
    <row r="4922" spans="1:7">
      <c r="A4922">
        <v>7</v>
      </c>
      <c r="B4922">
        <v>24</v>
      </c>
      <c r="C4922">
        <v>23</v>
      </c>
      <c r="D4922">
        <v>1.7150593964102903</v>
      </c>
      <c r="G4922">
        <v>2.0294299997193184</v>
      </c>
    </row>
    <row r="4923" spans="1:7">
      <c r="A4923">
        <v>7</v>
      </c>
      <c r="B4923">
        <v>25</v>
      </c>
      <c r="C4923">
        <v>0</v>
      </c>
      <c r="D4923">
        <v>1.2221200757046102</v>
      </c>
      <c r="G4923">
        <v>1.7964926314930931</v>
      </c>
    </row>
    <row r="4924" spans="1:7">
      <c r="A4924">
        <v>7</v>
      </c>
      <c r="B4924">
        <v>25</v>
      </c>
      <c r="C4924">
        <v>1</v>
      </c>
      <c r="D4924">
        <v>1.1263241587000652</v>
      </c>
      <c r="G4924">
        <v>1.6287875831363861</v>
      </c>
    </row>
    <row r="4925" spans="1:7">
      <c r="A4925">
        <v>7</v>
      </c>
      <c r="B4925">
        <v>25</v>
      </c>
      <c r="C4925">
        <v>2</v>
      </c>
      <c r="D4925">
        <v>0.98997713927312292</v>
      </c>
      <c r="G4925">
        <v>1.4940167316854396</v>
      </c>
    </row>
    <row r="4926" spans="1:7">
      <c r="A4926">
        <v>7</v>
      </c>
      <c r="B4926">
        <v>25</v>
      </c>
      <c r="C4926">
        <v>3</v>
      </c>
      <c r="D4926">
        <v>0.97355473700529438</v>
      </c>
      <c r="G4926">
        <v>1.3988823494751716</v>
      </c>
    </row>
    <row r="4927" spans="1:7">
      <c r="A4927">
        <v>7</v>
      </c>
      <c r="B4927">
        <v>25</v>
      </c>
      <c r="C4927">
        <v>4</v>
      </c>
      <c r="D4927">
        <v>0.89877661190183566</v>
      </c>
      <c r="G4927">
        <v>1.3392878507030697</v>
      </c>
    </row>
    <row r="4928" spans="1:7">
      <c r="A4928">
        <v>7</v>
      </c>
      <c r="B4928">
        <v>25</v>
      </c>
      <c r="C4928">
        <v>5</v>
      </c>
      <c r="D4928">
        <v>0.90219121812274505</v>
      </c>
      <c r="G4928">
        <v>1.2569226015085386</v>
      </c>
    </row>
    <row r="4929" spans="1:7">
      <c r="A4929">
        <v>7</v>
      </c>
      <c r="B4929">
        <v>25</v>
      </c>
      <c r="C4929">
        <v>6</v>
      </c>
      <c r="D4929">
        <v>0.9653268874558566</v>
      </c>
      <c r="G4929">
        <v>1.2729462911959422</v>
      </c>
    </row>
    <row r="4930" spans="1:7">
      <c r="A4930">
        <v>7</v>
      </c>
      <c r="B4930">
        <v>25</v>
      </c>
      <c r="C4930">
        <v>7</v>
      </c>
      <c r="D4930">
        <v>1.0955113782304839</v>
      </c>
      <c r="G4930">
        <v>1.425891882842764</v>
      </c>
    </row>
    <row r="4931" spans="1:7">
      <c r="A4931">
        <v>7</v>
      </c>
      <c r="B4931">
        <v>25</v>
      </c>
      <c r="C4931">
        <v>8</v>
      </c>
      <c r="D4931">
        <v>1.3760897601706523</v>
      </c>
      <c r="G4931">
        <v>1.53897103210399</v>
      </c>
    </row>
    <row r="4932" spans="1:7">
      <c r="A4932">
        <v>7</v>
      </c>
      <c r="B4932">
        <v>25</v>
      </c>
      <c r="C4932">
        <v>9</v>
      </c>
      <c r="D4932">
        <v>1.5557927142623755</v>
      </c>
      <c r="G4932">
        <v>1.7136139075905468</v>
      </c>
    </row>
    <row r="4933" spans="1:7">
      <c r="A4933">
        <v>7</v>
      </c>
      <c r="B4933">
        <v>25</v>
      </c>
      <c r="C4933">
        <v>10</v>
      </c>
      <c r="D4933">
        <v>1.7615341947788972</v>
      </c>
      <c r="G4933">
        <v>2.0972356778571597</v>
      </c>
    </row>
    <row r="4934" spans="1:7">
      <c r="A4934">
        <v>7</v>
      </c>
      <c r="B4934">
        <v>25</v>
      </c>
      <c r="C4934">
        <v>11</v>
      </c>
      <c r="D4934">
        <v>2.0608234647420738</v>
      </c>
      <c r="G4934">
        <v>2.3400812606411265</v>
      </c>
    </row>
    <row r="4935" spans="1:7">
      <c r="A4935">
        <v>7</v>
      </c>
      <c r="B4935">
        <v>25</v>
      </c>
      <c r="C4935">
        <v>12</v>
      </c>
      <c r="D4935">
        <v>2.3288530028191619</v>
      </c>
      <c r="G4935">
        <v>2.5355559430619969</v>
      </c>
    </row>
    <row r="4936" spans="1:7">
      <c r="A4936">
        <v>7</v>
      </c>
      <c r="B4936">
        <v>25</v>
      </c>
      <c r="C4936">
        <v>13</v>
      </c>
      <c r="D4936">
        <v>2.3864333829025344</v>
      </c>
      <c r="G4936">
        <v>2.6912933227339724</v>
      </c>
    </row>
    <row r="4937" spans="1:7">
      <c r="A4937">
        <v>7</v>
      </c>
      <c r="B4937">
        <v>25</v>
      </c>
      <c r="C4937">
        <v>14</v>
      </c>
      <c r="D4937">
        <v>2.4934627606467572</v>
      </c>
      <c r="G4937">
        <v>2.8059114584864244</v>
      </c>
    </row>
    <row r="4938" spans="1:7">
      <c r="A4938">
        <v>7</v>
      </c>
      <c r="B4938">
        <v>25</v>
      </c>
      <c r="C4938">
        <v>15</v>
      </c>
      <c r="D4938">
        <v>2.4501310974774291</v>
      </c>
      <c r="G4938">
        <v>2.8795959746858242</v>
      </c>
    </row>
    <row r="4939" spans="1:7">
      <c r="A4939">
        <v>7</v>
      </c>
      <c r="B4939">
        <v>25</v>
      </c>
      <c r="C4939">
        <v>16</v>
      </c>
      <c r="D4939">
        <v>2.5368340458611867</v>
      </c>
      <c r="G4939">
        <v>2.9273623507884605</v>
      </c>
    </row>
    <row r="4940" spans="1:7">
      <c r="A4940">
        <v>7</v>
      </c>
      <c r="B4940">
        <v>25</v>
      </c>
      <c r="C4940">
        <v>17</v>
      </c>
      <c r="D4940">
        <v>2.5760161020331189</v>
      </c>
      <c r="G4940">
        <v>2.961172296528046</v>
      </c>
    </row>
    <row r="4941" spans="1:7">
      <c r="A4941">
        <v>7</v>
      </c>
      <c r="B4941">
        <v>25</v>
      </c>
      <c r="C4941">
        <v>18</v>
      </c>
      <c r="D4941">
        <v>2.4738389954556292</v>
      </c>
      <c r="G4941">
        <v>2.8366240700635017</v>
      </c>
    </row>
    <row r="4942" spans="1:7">
      <c r="A4942">
        <v>7</v>
      </c>
      <c r="B4942">
        <v>25</v>
      </c>
      <c r="C4942">
        <v>19</v>
      </c>
      <c r="D4942">
        <v>2.3814530047988387</v>
      </c>
      <c r="G4942">
        <v>2.7153789571473905</v>
      </c>
    </row>
    <row r="4943" spans="1:7">
      <c r="A4943">
        <v>7</v>
      </c>
      <c r="B4943">
        <v>25</v>
      </c>
      <c r="C4943">
        <v>20</v>
      </c>
      <c r="D4943">
        <v>2.2347838333824477</v>
      </c>
      <c r="G4943">
        <v>2.5981204442388379</v>
      </c>
    </row>
    <row r="4944" spans="1:7">
      <c r="A4944">
        <v>7</v>
      </c>
      <c r="B4944">
        <v>25</v>
      </c>
      <c r="C4944">
        <v>21</v>
      </c>
      <c r="D4944">
        <v>1.9903233292783025</v>
      </c>
      <c r="G4944">
        <v>2.4586240941374515</v>
      </c>
    </row>
    <row r="4945" spans="1:7">
      <c r="A4945">
        <v>7</v>
      </c>
      <c r="B4945">
        <v>25</v>
      </c>
      <c r="C4945">
        <v>22</v>
      </c>
      <c r="D4945">
        <v>1.7031529151690044</v>
      </c>
      <c r="G4945">
        <v>2.2135784497614686</v>
      </c>
    </row>
    <row r="4946" spans="1:7">
      <c r="A4946">
        <v>7</v>
      </c>
      <c r="B4946">
        <v>25</v>
      </c>
      <c r="C4946">
        <v>23</v>
      </c>
      <c r="D4946">
        <v>1.5732554766659841</v>
      </c>
      <c r="G4946">
        <v>1.9477035380204792</v>
      </c>
    </row>
    <row r="4947" spans="1:7">
      <c r="A4947">
        <v>7</v>
      </c>
      <c r="B4947">
        <v>26</v>
      </c>
      <c r="C4947">
        <v>0</v>
      </c>
      <c r="D4947">
        <v>1.4252747993408998</v>
      </c>
      <c r="G4947">
        <v>1.7760702168683822</v>
      </c>
    </row>
    <row r="4948" spans="1:7">
      <c r="A4948">
        <v>7</v>
      </c>
      <c r="B4948">
        <v>26</v>
      </c>
      <c r="C4948">
        <v>1</v>
      </c>
      <c r="D4948">
        <v>1.2721616854225917</v>
      </c>
      <c r="G4948">
        <v>1.5674800356089194</v>
      </c>
    </row>
    <row r="4949" spans="1:7">
      <c r="A4949">
        <v>7</v>
      </c>
      <c r="B4949">
        <v>26</v>
      </c>
      <c r="C4949">
        <v>2</v>
      </c>
      <c r="D4949">
        <v>1.1651635453258833</v>
      </c>
      <c r="G4949">
        <v>1.4187726096610118</v>
      </c>
    </row>
    <row r="4950" spans="1:7">
      <c r="A4950">
        <v>7</v>
      </c>
      <c r="B4950">
        <v>26</v>
      </c>
      <c r="C4950">
        <v>3</v>
      </c>
      <c r="D4950">
        <v>1.0920272199929193</v>
      </c>
      <c r="G4950">
        <v>1.3092157453499573</v>
      </c>
    </row>
    <row r="4951" spans="1:7">
      <c r="A4951">
        <v>7</v>
      </c>
      <c r="B4951">
        <v>26</v>
      </c>
      <c r="C4951">
        <v>4</v>
      </c>
      <c r="D4951">
        <v>1.058471075220311</v>
      </c>
      <c r="G4951">
        <v>1.2696069448817442</v>
      </c>
    </row>
    <row r="4952" spans="1:7">
      <c r="A4952">
        <v>7</v>
      </c>
      <c r="B4952">
        <v>26</v>
      </c>
      <c r="C4952">
        <v>5</v>
      </c>
      <c r="D4952">
        <v>1.0880936612560175</v>
      </c>
      <c r="G4952">
        <v>1.2223979483799063</v>
      </c>
    </row>
    <row r="4953" spans="1:7">
      <c r="A4953">
        <v>7</v>
      </c>
      <c r="B4953">
        <v>26</v>
      </c>
      <c r="C4953">
        <v>6</v>
      </c>
      <c r="D4953">
        <v>1.1830967504495253</v>
      </c>
      <c r="G4953">
        <v>1.2713145949908651</v>
      </c>
    </row>
    <row r="4954" spans="1:7">
      <c r="A4954">
        <v>7</v>
      </c>
      <c r="B4954">
        <v>26</v>
      </c>
      <c r="C4954">
        <v>7</v>
      </c>
      <c r="D4954">
        <v>1.3066724259905149</v>
      </c>
      <c r="G4954">
        <v>1.3174408886207247</v>
      </c>
    </row>
    <row r="4955" spans="1:7">
      <c r="A4955">
        <v>7</v>
      </c>
      <c r="B4955">
        <v>26</v>
      </c>
      <c r="C4955">
        <v>8</v>
      </c>
      <c r="D4955">
        <v>1.3263875774881724</v>
      </c>
      <c r="G4955">
        <v>1.4187129452234046</v>
      </c>
    </row>
    <row r="4956" spans="1:7">
      <c r="A4956">
        <v>7</v>
      </c>
      <c r="B4956">
        <v>26</v>
      </c>
      <c r="C4956">
        <v>9</v>
      </c>
      <c r="D4956">
        <v>1.497384136233503</v>
      </c>
      <c r="G4956">
        <v>1.5385481296294055</v>
      </c>
    </row>
    <row r="4957" spans="1:7">
      <c r="A4957">
        <v>7</v>
      </c>
      <c r="B4957">
        <v>26</v>
      </c>
      <c r="C4957">
        <v>10</v>
      </c>
      <c r="D4957">
        <v>1.6107430583042417</v>
      </c>
      <c r="G4957">
        <v>1.7734432101932494</v>
      </c>
    </row>
    <row r="4958" spans="1:7">
      <c r="A4958">
        <v>7</v>
      </c>
      <c r="B4958">
        <v>26</v>
      </c>
      <c r="C4958">
        <v>11</v>
      </c>
      <c r="D4958">
        <v>1.8236314526582755</v>
      </c>
      <c r="G4958">
        <v>1.9663059431754299</v>
      </c>
    </row>
    <row r="4959" spans="1:7">
      <c r="A4959">
        <v>7</v>
      </c>
      <c r="B4959">
        <v>26</v>
      </c>
      <c r="C4959">
        <v>12</v>
      </c>
      <c r="D4959">
        <v>1.9312329386993634</v>
      </c>
      <c r="G4959">
        <v>2.0295112160483497</v>
      </c>
    </row>
    <row r="4960" spans="1:7">
      <c r="A4960">
        <v>7</v>
      </c>
      <c r="B4960">
        <v>26</v>
      </c>
      <c r="C4960">
        <v>13</v>
      </c>
      <c r="D4960">
        <v>1.9829910135128648</v>
      </c>
      <c r="G4960">
        <v>2.1427913437967097</v>
      </c>
    </row>
    <row r="4961" spans="1:7">
      <c r="A4961">
        <v>7</v>
      </c>
      <c r="B4961">
        <v>26</v>
      </c>
      <c r="C4961">
        <v>14</v>
      </c>
      <c r="D4961">
        <v>2.0559304569604002</v>
      </c>
      <c r="G4961">
        <v>2.3447554386422977</v>
      </c>
    </row>
    <row r="4962" spans="1:7">
      <c r="A4962">
        <v>7</v>
      </c>
      <c r="B4962">
        <v>26</v>
      </c>
      <c r="C4962">
        <v>15</v>
      </c>
      <c r="D4962">
        <v>2.248292530118698</v>
      </c>
      <c r="G4962">
        <v>2.5512130328608826</v>
      </c>
    </row>
    <row r="4963" spans="1:7">
      <c r="A4963">
        <v>7</v>
      </c>
      <c r="B4963">
        <v>26</v>
      </c>
      <c r="C4963">
        <v>16</v>
      </c>
      <c r="D4963">
        <v>2.3743821316716236</v>
      </c>
      <c r="G4963">
        <v>2.7382884513518895</v>
      </c>
    </row>
    <row r="4964" spans="1:7">
      <c r="A4964">
        <v>7</v>
      </c>
      <c r="B4964">
        <v>26</v>
      </c>
      <c r="C4964">
        <v>17</v>
      </c>
      <c r="D4964">
        <v>2.4942700086292153</v>
      </c>
      <c r="G4964">
        <v>2.8230080551169192</v>
      </c>
    </row>
    <row r="4965" spans="1:7">
      <c r="A4965">
        <v>7</v>
      </c>
      <c r="B4965">
        <v>26</v>
      </c>
      <c r="C4965">
        <v>18</v>
      </c>
      <c r="D4965">
        <v>2.4759996944915006</v>
      </c>
      <c r="G4965">
        <v>2.7858289944389343</v>
      </c>
    </row>
    <row r="4966" spans="1:7">
      <c r="A4966">
        <v>7</v>
      </c>
      <c r="B4966">
        <v>26</v>
      </c>
      <c r="C4966">
        <v>19</v>
      </c>
      <c r="D4966">
        <v>2.3908161826998029</v>
      </c>
      <c r="G4966">
        <v>2.6998616053051263</v>
      </c>
    </row>
    <row r="4967" spans="1:7">
      <c r="A4967">
        <v>7</v>
      </c>
      <c r="B4967">
        <v>26</v>
      </c>
      <c r="C4967">
        <v>20</v>
      </c>
      <c r="D4967">
        <v>2.3346260941960084</v>
      </c>
      <c r="G4967">
        <v>2.5157592050456006</v>
      </c>
    </row>
    <row r="4968" spans="1:7">
      <c r="A4968">
        <v>7</v>
      </c>
      <c r="B4968">
        <v>26</v>
      </c>
      <c r="C4968">
        <v>21</v>
      </c>
      <c r="D4968">
        <v>2.0628774178914973</v>
      </c>
      <c r="G4968">
        <v>2.2850572747081994</v>
      </c>
    </row>
    <row r="4969" spans="1:7">
      <c r="A4969">
        <v>7</v>
      </c>
      <c r="B4969">
        <v>26</v>
      </c>
      <c r="C4969">
        <v>22</v>
      </c>
      <c r="D4969">
        <v>1.7543417489041857</v>
      </c>
      <c r="G4969">
        <v>1.9241835837286139</v>
      </c>
    </row>
    <row r="4970" spans="1:7">
      <c r="A4970">
        <v>7</v>
      </c>
      <c r="B4970">
        <v>26</v>
      </c>
      <c r="C4970">
        <v>23</v>
      </c>
      <c r="D4970">
        <v>1.4602671592658623</v>
      </c>
      <c r="G4970">
        <v>1.6970952772994095</v>
      </c>
    </row>
    <row r="4971" spans="1:7">
      <c r="A4971">
        <v>7</v>
      </c>
      <c r="B4971">
        <v>27</v>
      </c>
      <c r="C4971">
        <v>0</v>
      </c>
      <c r="D4971">
        <v>1.2982206562832397</v>
      </c>
      <c r="G4971">
        <v>1.6494564247685015</v>
      </c>
    </row>
    <row r="4972" spans="1:7">
      <c r="A4972">
        <v>7</v>
      </c>
      <c r="B4972">
        <v>27</v>
      </c>
      <c r="C4972">
        <v>1</v>
      </c>
      <c r="D4972">
        <v>1.1762419255054184</v>
      </c>
      <c r="G4972">
        <v>1.4733232618217953</v>
      </c>
    </row>
    <row r="4973" spans="1:7">
      <c r="A4973">
        <v>7</v>
      </c>
      <c r="B4973">
        <v>27</v>
      </c>
      <c r="C4973">
        <v>2</v>
      </c>
      <c r="D4973">
        <v>0.98992918014950726</v>
      </c>
      <c r="G4973">
        <v>1.3101101046654917</v>
      </c>
    </row>
    <row r="4974" spans="1:7">
      <c r="A4974">
        <v>7</v>
      </c>
      <c r="B4974">
        <v>27</v>
      </c>
      <c r="C4974">
        <v>3</v>
      </c>
      <c r="D4974">
        <v>0.94566930247806813</v>
      </c>
      <c r="G4974">
        <v>1.2195820931126784</v>
      </c>
    </row>
    <row r="4975" spans="1:7">
      <c r="A4975">
        <v>7</v>
      </c>
      <c r="B4975">
        <v>27</v>
      </c>
      <c r="C4975">
        <v>4</v>
      </c>
      <c r="D4975">
        <v>0.99995158853796184</v>
      </c>
      <c r="G4975">
        <v>1.2024998684097401</v>
      </c>
    </row>
    <row r="4976" spans="1:7">
      <c r="A4976">
        <v>7</v>
      </c>
      <c r="B4976">
        <v>27</v>
      </c>
      <c r="C4976">
        <v>5</v>
      </c>
      <c r="D4976">
        <v>0.99494600949471268</v>
      </c>
      <c r="G4976">
        <v>1.2039746826873705</v>
      </c>
    </row>
    <row r="4977" spans="1:7">
      <c r="A4977">
        <v>7</v>
      </c>
      <c r="B4977">
        <v>27</v>
      </c>
      <c r="C4977">
        <v>6</v>
      </c>
      <c r="D4977">
        <v>1.0836835161336658</v>
      </c>
      <c r="G4977">
        <v>1.2189718270230148</v>
      </c>
    </row>
    <row r="4978" spans="1:7">
      <c r="A4978">
        <v>7</v>
      </c>
      <c r="B4978">
        <v>27</v>
      </c>
      <c r="C4978">
        <v>7</v>
      </c>
      <c r="D4978">
        <v>1.0780802951207968</v>
      </c>
      <c r="G4978">
        <v>1.2619258234192876</v>
      </c>
    </row>
    <row r="4979" spans="1:7">
      <c r="A4979">
        <v>7</v>
      </c>
      <c r="B4979">
        <v>27</v>
      </c>
      <c r="C4979">
        <v>8</v>
      </c>
      <c r="D4979">
        <v>1.1200664279866548</v>
      </c>
      <c r="G4979">
        <v>1.3819958002701473</v>
      </c>
    </row>
    <row r="4980" spans="1:7">
      <c r="A4980">
        <v>7</v>
      </c>
      <c r="B4980">
        <v>27</v>
      </c>
      <c r="C4980">
        <v>9</v>
      </c>
      <c r="D4980">
        <v>1.2476773101661813</v>
      </c>
      <c r="G4980">
        <v>1.5897439954830288</v>
      </c>
    </row>
    <row r="4981" spans="1:7">
      <c r="A4981">
        <v>7</v>
      </c>
      <c r="B4981">
        <v>27</v>
      </c>
      <c r="C4981">
        <v>10</v>
      </c>
      <c r="D4981">
        <v>1.4490240732478004</v>
      </c>
      <c r="G4981">
        <v>1.8679318683702819</v>
      </c>
    </row>
    <row r="4982" spans="1:7">
      <c r="A4982">
        <v>7</v>
      </c>
      <c r="B4982">
        <v>27</v>
      </c>
      <c r="C4982">
        <v>11</v>
      </c>
      <c r="D4982">
        <v>1.686556720067683</v>
      </c>
      <c r="G4982">
        <v>2.117074289933552</v>
      </c>
    </row>
    <row r="4983" spans="1:7">
      <c r="A4983">
        <v>7</v>
      </c>
      <c r="B4983">
        <v>27</v>
      </c>
      <c r="C4983">
        <v>12</v>
      </c>
      <c r="D4983">
        <v>1.774650510275958</v>
      </c>
      <c r="G4983">
        <v>2.2917355340745216</v>
      </c>
    </row>
    <row r="4984" spans="1:7">
      <c r="A4984">
        <v>7</v>
      </c>
      <c r="B4984">
        <v>27</v>
      </c>
      <c r="C4984">
        <v>13</v>
      </c>
      <c r="D4984">
        <v>1.891680030381685</v>
      </c>
      <c r="G4984">
        <v>2.4033860829161422</v>
      </c>
    </row>
    <row r="4985" spans="1:7">
      <c r="A4985">
        <v>7</v>
      </c>
      <c r="B4985">
        <v>27</v>
      </c>
      <c r="C4985">
        <v>14</v>
      </c>
      <c r="D4985">
        <v>1.9177079019270862</v>
      </c>
      <c r="G4985">
        <v>2.4279948339255926</v>
      </c>
    </row>
    <row r="4986" spans="1:7">
      <c r="A4986">
        <v>7</v>
      </c>
      <c r="B4986">
        <v>27</v>
      </c>
      <c r="C4986">
        <v>15</v>
      </c>
      <c r="D4986">
        <v>1.9977660644015769</v>
      </c>
      <c r="G4986">
        <v>2.5110694388961838</v>
      </c>
    </row>
    <row r="4987" spans="1:7">
      <c r="A4987">
        <v>7</v>
      </c>
      <c r="B4987">
        <v>27</v>
      </c>
      <c r="C4987">
        <v>16</v>
      </c>
      <c r="D4987">
        <v>2.0243085153423084</v>
      </c>
      <c r="G4987">
        <v>2.6100371009906524</v>
      </c>
    </row>
    <row r="4988" spans="1:7">
      <c r="A4988">
        <v>7</v>
      </c>
      <c r="B4988">
        <v>27</v>
      </c>
      <c r="C4988">
        <v>17</v>
      </c>
      <c r="D4988">
        <v>2.0531830837616725</v>
      </c>
      <c r="G4988">
        <v>2.6252751734453477</v>
      </c>
    </row>
    <row r="4989" spans="1:7">
      <c r="A4989">
        <v>7</v>
      </c>
      <c r="B4989">
        <v>27</v>
      </c>
      <c r="C4989">
        <v>18</v>
      </c>
      <c r="D4989">
        <v>2.0228345656975835</v>
      </c>
      <c r="G4989">
        <v>2.5854493029786845</v>
      </c>
    </row>
    <row r="4990" spans="1:7">
      <c r="A4990">
        <v>7</v>
      </c>
      <c r="B4990">
        <v>27</v>
      </c>
      <c r="C4990">
        <v>19</v>
      </c>
      <c r="D4990">
        <v>1.9012526300209818</v>
      </c>
      <c r="G4990">
        <v>2.4642257931096219</v>
      </c>
    </row>
    <row r="4991" spans="1:7">
      <c r="A4991">
        <v>7</v>
      </c>
      <c r="B4991">
        <v>27</v>
      </c>
      <c r="C4991">
        <v>20</v>
      </c>
      <c r="D4991">
        <v>1.8590154519659654</v>
      </c>
      <c r="G4991">
        <v>2.3357900426856397</v>
      </c>
    </row>
    <row r="4992" spans="1:7">
      <c r="A4992">
        <v>7</v>
      </c>
      <c r="B4992">
        <v>27</v>
      </c>
      <c r="C4992">
        <v>21</v>
      </c>
      <c r="D4992">
        <v>1.6194605690949375</v>
      </c>
      <c r="G4992">
        <v>2.170463000208871</v>
      </c>
    </row>
    <row r="4993" spans="1:7">
      <c r="A4993">
        <v>7</v>
      </c>
      <c r="B4993">
        <v>27</v>
      </c>
      <c r="C4993">
        <v>22</v>
      </c>
      <c r="D4993">
        <v>1.3908895551403442</v>
      </c>
      <c r="G4993">
        <v>1.8771494823884045</v>
      </c>
    </row>
    <row r="4994" spans="1:7">
      <c r="A4994">
        <v>7</v>
      </c>
      <c r="B4994">
        <v>27</v>
      </c>
      <c r="C4994">
        <v>23</v>
      </c>
      <c r="D4994">
        <v>1.1757180324284915</v>
      </c>
      <c r="G4994">
        <v>1.6499031667699524</v>
      </c>
    </row>
    <row r="4995" spans="1:7">
      <c r="A4995">
        <v>7</v>
      </c>
      <c r="B4995">
        <v>28</v>
      </c>
      <c r="C4995">
        <v>0</v>
      </c>
      <c r="D4995">
        <v>1.1628978204811502</v>
      </c>
      <c r="G4995">
        <v>1.393391962506586</v>
      </c>
    </row>
    <row r="4996" spans="1:7">
      <c r="A4996">
        <v>7</v>
      </c>
      <c r="B4996">
        <v>28</v>
      </c>
      <c r="C4996">
        <v>1</v>
      </c>
      <c r="D4996">
        <v>0.99802167409763187</v>
      </c>
      <c r="G4996">
        <v>1.2420375457956305</v>
      </c>
    </row>
    <row r="4997" spans="1:7">
      <c r="A4997">
        <v>7</v>
      </c>
      <c r="B4997">
        <v>28</v>
      </c>
      <c r="C4997">
        <v>2</v>
      </c>
      <c r="D4997">
        <v>0.93280694004351483</v>
      </c>
      <c r="G4997">
        <v>1.1233767383006432</v>
      </c>
    </row>
    <row r="4998" spans="1:7">
      <c r="A4998">
        <v>7</v>
      </c>
      <c r="B4998">
        <v>28</v>
      </c>
      <c r="C4998">
        <v>3</v>
      </c>
      <c r="D4998">
        <v>0.86158241188767115</v>
      </c>
      <c r="G4998">
        <v>1.0383125350916207</v>
      </c>
    </row>
    <row r="4999" spans="1:7">
      <c r="A4999">
        <v>7</v>
      </c>
      <c r="B4999">
        <v>28</v>
      </c>
      <c r="C4999">
        <v>4</v>
      </c>
      <c r="D4999">
        <v>0.86912052751396152</v>
      </c>
      <c r="G4999">
        <v>1.0069791626894307</v>
      </c>
    </row>
    <row r="5000" spans="1:7">
      <c r="A5000">
        <v>7</v>
      </c>
      <c r="B5000">
        <v>28</v>
      </c>
      <c r="C5000">
        <v>5</v>
      </c>
      <c r="D5000">
        <v>0.94901143086469075</v>
      </c>
      <c r="G5000">
        <v>1.0643689219619665</v>
      </c>
    </row>
    <row r="5001" spans="1:7">
      <c r="A5001">
        <v>7</v>
      </c>
      <c r="B5001">
        <v>28</v>
      </c>
      <c r="C5001">
        <v>6</v>
      </c>
      <c r="D5001">
        <v>1.0185691216334722</v>
      </c>
      <c r="G5001">
        <v>1.084524487896058</v>
      </c>
    </row>
    <row r="5002" spans="1:7">
      <c r="A5002">
        <v>7</v>
      </c>
      <c r="B5002">
        <v>28</v>
      </c>
      <c r="C5002">
        <v>7</v>
      </c>
      <c r="D5002">
        <v>1.1146723981484101</v>
      </c>
      <c r="G5002">
        <v>1.1377122939783491</v>
      </c>
    </row>
    <row r="5003" spans="1:7">
      <c r="A5003">
        <v>7</v>
      </c>
      <c r="B5003">
        <v>28</v>
      </c>
      <c r="C5003">
        <v>8</v>
      </c>
      <c r="D5003">
        <v>1.3356911801529798</v>
      </c>
      <c r="G5003">
        <v>1.3234470609412758</v>
      </c>
    </row>
    <row r="5004" spans="1:7">
      <c r="A5004">
        <v>7</v>
      </c>
      <c r="B5004">
        <v>28</v>
      </c>
      <c r="C5004">
        <v>9</v>
      </c>
      <c r="D5004">
        <v>1.578117904006767</v>
      </c>
      <c r="G5004">
        <v>1.494197479151107</v>
      </c>
    </row>
    <row r="5005" spans="1:7">
      <c r="A5005">
        <v>7</v>
      </c>
      <c r="B5005">
        <v>28</v>
      </c>
      <c r="C5005">
        <v>10</v>
      </c>
      <c r="D5005">
        <v>1.7659764177459836</v>
      </c>
      <c r="G5005">
        <v>1.7351623385265413</v>
      </c>
    </row>
    <row r="5006" spans="1:7">
      <c r="A5006">
        <v>7</v>
      </c>
      <c r="B5006">
        <v>28</v>
      </c>
      <c r="C5006">
        <v>11</v>
      </c>
      <c r="D5006">
        <v>1.9059952025790279</v>
      </c>
      <c r="G5006">
        <v>1.9540661407582776</v>
      </c>
    </row>
    <row r="5007" spans="1:7">
      <c r="A5007">
        <v>7</v>
      </c>
      <c r="B5007">
        <v>28</v>
      </c>
      <c r="C5007">
        <v>12</v>
      </c>
      <c r="D5007">
        <v>2.1212264298290839</v>
      </c>
      <c r="G5007">
        <v>2.1134952847227426</v>
      </c>
    </row>
    <row r="5008" spans="1:7">
      <c r="A5008">
        <v>7</v>
      </c>
      <c r="B5008">
        <v>28</v>
      </c>
      <c r="C5008">
        <v>13</v>
      </c>
      <c r="D5008">
        <v>2.3650820916893087</v>
      </c>
      <c r="G5008">
        <v>2.3080885683352919</v>
      </c>
    </row>
    <row r="5009" spans="1:7">
      <c r="A5009">
        <v>7</v>
      </c>
      <c r="B5009">
        <v>28</v>
      </c>
      <c r="C5009">
        <v>14</v>
      </c>
      <c r="D5009">
        <v>2.4262992728565509</v>
      </c>
      <c r="G5009">
        <v>2.5270584260500755</v>
      </c>
    </row>
    <row r="5010" spans="1:7">
      <c r="A5010">
        <v>7</v>
      </c>
      <c r="B5010">
        <v>28</v>
      </c>
      <c r="C5010">
        <v>15</v>
      </c>
      <c r="D5010">
        <v>2.5974767020302703</v>
      </c>
      <c r="G5010">
        <v>2.6430296100366322</v>
      </c>
    </row>
    <row r="5011" spans="1:7">
      <c r="A5011">
        <v>7</v>
      </c>
      <c r="B5011">
        <v>28</v>
      </c>
      <c r="C5011">
        <v>16</v>
      </c>
      <c r="D5011">
        <v>2.707980141440665</v>
      </c>
      <c r="G5011">
        <v>2.6094660046851206</v>
      </c>
    </row>
    <row r="5012" spans="1:7">
      <c r="A5012">
        <v>7</v>
      </c>
      <c r="B5012">
        <v>28</v>
      </c>
      <c r="C5012">
        <v>17</v>
      </c>
      <c r="D5012">
        <v>2.7563083222173161</v>
      </c>
      <c r="G5012">
        <v>2.5541916024187667</v>
      </c>
    </row>
    <row r="5013" spans="1:7">
      <c r="A5013">
        <v>7</v>
      </c>
      <c r="B5013">
        <v>28</v>
      </c>
      <c r="C5013">
        <v>18</v>
      </c>
      <c r="D5013">
        <v>2.6262765805122594</v>
      </c>
      <c r="G5013">
        <v>2.484817622756466</v>
      </c>
    </row>
    <row r="5014" spans="1:7">
      <c r="A5014">
        <v>7</v>
      </c>
      <c r="B5014">
        <v>28</v>
      </c>
      <c r="C5014">
        <v>19</v>
      </c>
      <c r="D5014">
        <v>2.431621439356257</v>
      </c>
      <c r="G5014">
        <v>2.3643500066434617</v>
      </c>
    </row>
    <row r="5015" spans="1:7">
      <c r="A5015">
        <v>7</v>
      </c>
      <c r="B5015">
        <v>28</v>
      </c>
      <c r="C5015">
        <v>20</v>
      </c>
      <c r="D5015">
        <v>2.2362724412745965</v>
      </c>
      <c r="G5015">
        <v>2.2273688173774526</v>
      </c>
    </row>
    <row r="5016" spans="1:7">
      <c r="A5016">
        <v>7</v>
      </c>
      <c r="B5016">
        <v>28</v>
      </c>
      <c r="C5016">
        <v>21</v>
      </c>
      <c r="D5016">
        <v>2.0385044094569458</v>
      </c>
      <c r="G5016">
        <v>2.0691676004231372</v>
      </c>
    </row>
    <row r="5017" spans="1:7">
      <c r="A5017">
        <v>7</v>
      </c>
      <c r="B5017">
        <v>28</v>
      </c>
      <c r="C5017">
        <v>22</v>
      </c>
      <c r="D5017">
        <v>1.8072871762723155</v>
      </c>
      <c r="G5017">
        <v>1.7951650331038924</v>
      </c>
    </row>
    <row r="5018" spans="1:7">
      <c r="A5018">
        <v>7</v>
      </c>
      <c r="B5018">
        <v>28</v>
      </c>
      <c r="C5018">
        <v>23</v>
      </c>
      <c r="D5018">
        <v>1.5075141407433232</v>
      </c>
      <c r="G5018">
        <v>1.6142167010880222</v>
      </c>
    </row>
    <row r="5019" spans="1:7">
      <c r="A5019">
        <v>7</v>
      </c>
      <c r="B5019">
        <v>29</v>
      </c>
      <c r="C5019">
        <v>0</v>
      </c>
      <c r="D5019">
        <v>1.2465149892859033</v>
      </c>
      <c r="G5019">
        <v>1.3083345533367878</v>
      </c>
    </row>
    <row r="5020" spans="1:7">
      <c r="A5020">
        <v>7</v>
      </c>
      <c r="B5020">
        <v>29</v>
      </c>
      <c r="C5020">
        <v>1</v>
      </c>
      <c r="D5020">
        <v>1.0916415406424802</v>
      </c>
      <c r="G5020">
        <v>1.1781727199165202</v>
      </c>
    </row>
    <row r="5021" spans="1:7">
      <c r="A5021">
        <v>7</v>
      </c>
      <c r="B5021">
        <v>29</v>
      </c>
      <c r="C5021">
        <v>2</v>
      </c>
      <c r="D5021">
        <v>1.0186878319303176</v>
      </c>
      <c r="G5021">
        <v>1.103792093472608</v>
      </c>
    </row>
    <row r="5022" spans="1:7">
      <c r="A5022">
        <v>7</v>
      </c>
      <c r="B5022">
        <v>29</v>
      </c>
      <c r="C5022">
        <v>3</v>
      </c>
      <c r="D5022">
        <v>0.90946403162721268</v>
      </c>
      <c r="G5022">
        <v>1.076456998056837</v>
      </c>
    </row>
    <row r="5023" spans="1:7">
      <c r="A5023">
        <v>7</v>
      </c>
      <c r="B5023">
        <v>29</v>
      </c>
      <c r="C5023">
        <v>4</v>
      </c>
      <c r="D5023">
        <v>0.97235901483382137</v>
      </c>
      <c r="G5023">
        <v>1.0462520024653694</v>
      </c>
    </row>
    <row r="5024" spans="1:7">
      <c r="A5024">
        <v>7</v>
      </c>
      <c r="B5024">
        <v>29</v>
      </c>
      <c r="C5024">
        <v>5</v>
      </c>
      <c r="D5024">
        <v>1.0452172058948113</v>
      </c>
      <c r="G5024">
        <v>1.0420099129611424</v>
      </c>
    </row>
    <row r="5025" spans="1:7">
      <c r="A5025">
        <v>7</v>
      </c>
      <c r="B5025">
        <v>29</v>
      </c>
      <c r="C5025">
        <v>6</v>
      </c>
      <c r="D5025">
        <v>1.1184331708759303</v>
      </c>
      <c r="G5025">
        <v>1.0913114341540695</v>
      </c>
    </row>
    <row r="5026" spans="1:7">
      <c r="A5026">
        <v>7</v>
      </c>
      <c r="B5026">
        <v>29</v>
      </c>
      <c r="C5026">
        <v>7</v>
      </c>
      <c r="D5026">
        <v>1.1943298350380838</v>
      </c>
      <c r="G5026">
        <v>1.1174046082437796</v>
      </c>
    </row>
    <row r="5027" spans="1:7">
      <c r="A5027">
        <v>7</v>
      </c>
      <c r="B5027">
        <v>29</v>
      </c>
      <c r="C5027">
        <v>8</v>
      </c>
      <c r="D5027">
        <v>1.2897938876939385</v>
      </c>
      <c r="G5027">
        <v>1.2026494339041547</v>
      </c>
    </row>
    <row r="5028" spans="1:7">
      <c r="A5028">
        <v>7</v>
      </c>
      <c r="B5028">
        <v>29</v>
      </c>
      <c r="C5028">
        <v>9</v>
      </c>
      <c r="D5028">
        <v>1.4359853394339412</v>
      </c>
      <c r="G5028">
        <v>1.274819934849742</v>
      </c>
    </row>
    <row r="5029" spans="1:7">
      <c r="A5029">
        <v>7</v>
      </c>
      <c r="B5029">
        <v>29</v>
      </c>
      <c r="C5029">
        <v>10</v>
      </c>
      <c r="D5029">
        <v>1.6542877701362304</v>
      </c>
      <c r="G5029">
        <v>1.4264750765441572</v>
      </c>
    </row>
    <row r="5030" spans="1:7">
      <c r="A5030">
        <v>7</v>
      </c>
      <c r="B5030">
        <v>29</v>
      </c>
      <c r="C5030">
        <v>11</v>
      </c>
      <c r="D5030">
        <v>1.8344945391261469</v>
      </c>
      <c r="G5030">
        <v>1.7181898638632329</v>
      </c>
    </row>
    <row r="5031" spans="1:7">
      <c r="A5031">
        <v>7</v>
      </c>
      <c r="B5031">
        <v>29</v>
      </c>
      <c r="C5031">
        <v>12</v>
      </c>
      <c r="D5031">
        <v>2.133198666972302</v>
      </c>
      <c r="G5031">
        <v>1.884600068443097</v>
      </c>
    </row>
    <row r="5032" spans="1:7">
      <c r="A5032">
        <v>7</v>
      </c>
      <c r="B5032">
        <v>29</v>
      </c>
      <c r="C5032">
        <v>13</v>
      </c>
      <c r="D5032">
        <v>2.2199364106375965</v>
      </c>
      <c r="G5032">
        <v>2.008466131615041</v>
      </c>
    </row>
    <row r="5033" spans="1:7">
      <c r="A5033">
        <v>7</v>
      </c>
      <c r="B5033">
        <v>29</v>
      </c>
      <c r="C5033">
        <v>14</v>
      </c>
      <c r="D5033">
        <v>2.5166528711840717</v>
      </c>
      <c r="G5033">
        <v>2.2499485158711954</v>
      </c>
    </row>
    <row r="5034" spans="1:7">
      <c r="A5034">
        <v>7</v>
      </c>
      <c r="B5034">
        <v>29</v>
      </c>
      <c r="C5034">
        <v>15</v>
      </c>
      <c r="D5034">
        <v>2.6523618263002073</v>
      </c>
      <c r="G5034">
        <v>2.4992070189409739</v>
      </c>
    </row>
    <row r="5035" spans="1:7">
      <c r="A5035">
        <v>7</v>
      </c>
      <c r="B5035">
        <v>29</v>
      </c>
      <c r="C5035">
        <v>16</v>
      </c>
      <c r="D5035">
        <v>2.8819698748412779</v>
      </c>
      <c r="G5035">
        <v>2.666230234674742</v>
      </c>
    </row>
    <row r="5036" spans="1:7">
      <c r="A5036">
        <v>7</v>
      </c>
      <c r="B5036">
        <v>29</v>
      </c>
      <c r="C5036">
        <v>17</v>
      </c>
      <c r="D5036">
        <v>2.8976742215813496</v>
      </c>
      <c r="G5036">
        <v>2.7516721201194603</v>
      </c>
    </row>
    <row r="5037" spans="1:7">
      <c r="A5037">
        <v>7</v>
      </c>
      <c r="B5037">
        <v>29</v>
      </c>
      <c r="C5037">
        <v>18</v>
      </c>
      <c r="D5037">
        <v>2.8484615582954613</v>
      </c>
      <c r="G5037">
        <v>2.5965426014611737</v>
      </c>
    </row>
    <row r="5038" spans="1:7">
      <c r="A5038">
        <v>7</v>
      </c>
      <c r="B5038">
        <v>29</v>
      </c>
      <c r="C5038">
        <v>19</v>
      </c>
      <c r="D5038">
        <v>2.75673080602136</v>
      </c>
      <c r="G5038">
        <v>2.447619371269802</v>
      </c>
    </row>
    <row r="5039" spans="1:7">
      <c r="A5039">
        <v>7</v>
      </c>
      <c r="B5039">
        <v>29</v>
      </c>
      <c r="C5039">
        <v>20</v>
      </c>
      <c r="D5039">
        <v>2.6180536711732976</v>
      </c>
      <c r="G5039">
        <v>2.3002326963035062</v>
      </c>
    </row>
    <row r="5040" spans="1:7">
      <c r="A5040">
        <v>7</v>
      </c>
      <c r="B5040">
        <v>29</v>
      </c>
      <c r="C5040">
        <v>21</v>
      </c>
      <c r="D5040">
        <v>2.3098410331928552</v>
      </c>
      <c r="G5040">
        <v>2.0443720092842321</v>
      </c>
    </row>
    <row r="5041" spans="1:7">
      <c r="A5041">
        <v>7</v>
      </c>
      <c r="B5041">
        <v>29</v>
      </c>
      <c r="C5041">
        <v>22</v>
      </c>
      <c r="D5041">
        <v>1.8572836075171377</v>
      </c>
      <c r="G5041">
        <v>1.7242114191285314</v>
      </c>
    </row>
    <row r="5042" spans="1:7">
      <c r="A5042">
        <v>7</v>
      </c>
      <c r="B5042">
        <v>29</v>
      </c>
      <c r="C5042">
        <v>23</v>
      </c>
      <c r="D5042">
        <v>1.5610835187539662</v>
      </c>
      <c r="G5042">
        <v>1.4975501752193479</v>
      </c>
    </row>
    <row r="5043" spans="1:7">
      <c r="A5043">
        <v>7</v>
      </c>
      <c r="B5043">
        <v>30</v>
      </c>
      <c r="C5043">
        <v>0</v>
      </c>
      <c r="D5043">
        <v>1.1689010742182051</v>
      </c>
      <c r="G5043">
        <v>1.1972396855507477</v>
      </c>
    </row>
    <row r="5044" spans="1:7">
      <c r="A5044">
        <v>7</v>
      </c>
      <c r="B5044">
        <v>30</v>
      </c>
      <c r="C5044">
        <v>1</v>
      </c>
      <c r="D5044">
        <v>1.0337158870996224</v>
      </c>
      <c r="G5044">
        <v>1.0386571940309461</v>
      </c>
    </row>
    <row r="5045" spans="1:7">
      <c r="A5045">
        <v>7</v>
      </c>
      <c r="B5045">
        <v>30</v>
      </c>
      <c r="C5045">
        <v>2</v>
      </c>
      <c r="D5045">
        <v>0.91981009433134842</v>
      </c>
      <c r="G5045">
        <v>0.90555054489118858</v>
      </c>
    </row>
    <row r="5046" spans="1:7">
      <c r="A5046">
        <v>7</v>
      </c>
      <c r="B5046">
        <v>30</v>
      </c>
      <c r="C5046">
        <v>3</v>
      </c>
      <c r="D5046">
        <v>0.8478079102831092</v>
      </c>
      <c r="G5046">
        <v>0.8389285764232729</v>
      </c>
    </row>
    <row r="5047" spans="1:7">
      <c r="A5047">
        <v>7</v>
      </c>
      <c r="B5047">
        <v>30</v>
      </c>
      <c r="C5047">
        <v>4</v>
      </c>
      <c r="D5047">
        <v>0.77901604292398074</v>
      </c>
      <c r="G5047">
        <v>0.75831584743998515</v>
      </c>
    </row>
    <row r="5048" spans="1:7">
      <c r="A5048">
        <v>7</v>
      </c>
      <c r="B5048">
        <v>30</v>
      </c>
      <c r="C5048">
        <v>5</v>
      </c>
      <c r="D5048">
        <v>0.82961543919029335</v>
      </c>
      <c r="G5048">
        <v>0.75740333003777938</v>
      </c>
    </row>
    <row r="5049" spans="1:7">
      <c r="A5049">
        <v>7</v>
      </c>
      <c r="B5049">
        <v>30</v>
      </c>
      <c r="C5049">
        <v>6</v>
      </c>
      <c r="D5049">
        <v>0.92099205281908603</v>
      </c>
      <c r="G5049">
        <v>0.81823445095877501</v>
      </c>
    </row>
    <row r="5050" spans="1:7">
      <c r="A5050">
        <v>7</v>
      </c>
      <c r="B5050">
        <v>30</v>
      </c>
      <c r="C5050">
        <v>7</v>
      </c>
      <c r="D5050">
        <v>0.97907371900506712</v>
      </c>
      <c r="G5050">
        <v>0.90252182460083441</v>
      </c>
    </row>
    <row r="5051" spans="1:7">
      <c r="A5051">
        <v>7</v>
      </c>
      <c r="B5051">
        <v>30</v>
      </c>
      <c r="C5051">
        <v>8</v>
      </c>
      <c r="D5051">
        <v>1.0152315442711217</v>
      </c>
      <c r="G5051">
        <v>1.0010552421080967</v>
      </c>
    </row>
    <row r="5052" spans="1:7">
      <c r="A5052">
        <v>7</v>
      </c>
      <c r="B5052">
        <v>30</v>
      </c>
      <c r="C5052">
        <v>9</v>
      </c>
      <c r="D5052">
        <v>1.183876514939304</v>
      </c>
      <c r="G5052">
        <v>1.0922840442141426</v>
      </c>
    </row>
    <row r="5053" spans="1:7">
      <c r="A5053">
        <v>7</v>
      </c>
      <c r="B5053">
        <v>30</v>
      </c>
      <c r="C5053">
        <v>10</v>
      </c>
      <c r="D5053">
        <v>1.2797378121093006</v>
      </c>
      <c r="G5053">
        <v>1.2430191732961684</v>
      </c>
    </row>
    <row r="5054" spans="1:7">
      <c r="A5054">
        <v>7</v>
      </c>
      <c r="B5054">
        <v>30</v>
      </c>
      <c r="C5054">
        <v>11</v>
      </c>
      <c r="D5054">
        <v>1.3944269758319119</v>
      </c>
      <c r="G5054">
        <v>1.4391982305586142</v>
      </c>
    </row>
    <row r="5055" spans="1:7">
      <c r="A5055">
        <v>7</v>
      </c>
      <c r="B5055">
        <v>30</v>
      </c>
      <c r="C5055">
        <v>12</v>
      </c>
      <c r="D5055">
        <v>1.4880649958874022</v>
      </c>
      <c r="G5055">
        <v>1.5771859673689723</v>
      </c>
    </row>
    <row r="5056" spans="1:7">
      <c r="A5056">
        <v>7</v>
      </c>
      <c r="B5056">
        <v>30</v>
      </c>
      <c r="C5056">
        <v>13</v>
      </c>
      <c r="D5056">
        <v>1.6183812646098257</v>
      </c>
      <c r="G5056">
        <v>1.7480762237343572</v>
      </c>
    </row>
    <row r="5057" spans="1:7">
      <c r="A5057">
        <v>7</v>
      </c>
      <c r="B5057">
        <v>30</v>
      </c>
      <c r="C5057">
        <v>14</v>
      </c>
      <c r="D5057">
        <v>1.6475833031369389</v>
      </c>
      <c r="G5057">
        <v>1.9276768485195881</v>
      </c>
    </row>
    <row r="5058" spans="1:7">
      <c r="A5058">
        <v>7</v>
      </c>
      <c r="B5058">
        <v>30</v>
      </c>
      <c r="C5058">
        <v>15</v>
      </c>
      <c r="D5058">
        <v>1.805297073231207</v>
      </c>
      <c r="G5058">
        <v>2.125080013709181</v>
      </c>
    </row>
    <row r="5059" spans="1:7">
      <c r="A5059">
        <v>7</v>
      </c>
      <c r="B5059">
        <v>30</v>
      </c>
      <c r="C5059">
        <v>16</v>
      </c>
      <c r="D5059">
        <v>1.8714591713445654</v>
      </c>
      <c r="G5059">
        <v>2.1824506794287033</v>
      </c>
    </row>
    <row r="5060" spans="1:7">
      <c r="A5060">
        <v>7</v>
      </c>
      <c r="B5060">
        <v>30</v>
      </c>
      <c r="C5060">
        <v>17</v>
      </c>
      <c r="D5060">
        <v>1.9355922124521867</v>
      </c>
      <c r="G5060">
        <v>2.2197847861004063</v>
      </c>
    </row>
    <row r="5061" spans="1:7">
      <c r="A5061">
        <v>7</v>
      </c>
      <c r="B5061">
        <v>30</v>
      </c>
      <c r="C5061">
        <v>18</v>
      </c>
      <c r="D5061">
        <v>1.8249949027416275</v>
      </c>
      <c r="G5061">
        <v>2.1426649910600539</v>
      </c>
    </row>
    <row r="5062" spans="1:7">
      <c r="A5062">
        <v>7</v>
      </c>
      <c r="B5062">
        <v>30</v>
      </c>
      <c r="C5062">
        <v>19</v>
      </c>
      <c r="D5062">
        <v>1.6938145733894179</v>
      </c>
      <c r="G5062">
        <v>2.0428971443786206</v>
      </c>
    </row>
    <row r="5063" spans="1:7">
      <c r="A5063">
        <v>7</v>
      </c>
      <c r="B5063">
        <v>30</v>
      </c>
      <c r="C5063">
        <v>20</v>
      </c>
      <c r="D5063">
        <v>1.6471147086568347</v>
      </c>
      <c r="G5063">
        <v>1.9858309613543643</v>
      </c>
    </row>
    <row r="5064" spans="1:7">
      <c r="A5064">
        <v>7</v>
      </c>
      <c r="B5064">
        <v>30</v>
      </c>
      <c r="C5064">
        <v>21</v>
      </c>
      <c r="D5064">
        <v>1.4836117410265111</v>
      </c>
      <c r="G5064">
        <v>1.8154398722463663</v>
      </c>
    </row>
    <row r="5065" spans="1:7">
      <c r="A5065">
        <v>7</v>
      </c>
      <c r="B5065">
        <v>30</v>
      </c>
      <c r="C5065">
        <v>22</v>
      </c>
      <c r="D5065">
        <v>1.281753862002915</v>
      </c>
      <c r="G5065">
        <v>1.5487075965589472</v>
      </c>
    </row>
    <row r="5066" spans="1:7">
      <c r="A5066">
        <v>7</v>
      </c>
      <c r="B5066">
        <v>30</v>
      </c>
      <c r="C5066">
        <v>23</v>
      </c>
      <c r="D5066">
        <v>1.0299807258828177</v>
      </c>
      <c r="G5066">
        <v>1.3591528553304937</v>
      </c>
    </row>
    <row r="5067" spans="1:7">
      <c r="A5067">
        <v>7</v>
      </c>
      <c r="B5067">
        <v>31</v>
      </c>
      <c r="C5067">
        <v>0</v>
      </c>
      <c r="D5067">
        <v>0.93369607647432096</v>
      </c>
      <c r="G5067">
        <v>1.1361608334883937</v>
      </c>
    </row>
    <row r="5068" spans="1:7">
      <c r="A5068">
        <v>7</v>
      </c>
      <c r="B5068">
        <v>31</v>
      </c>
      <c r="C5068">
        <v>1</v>
      </c>
      <c r="D5068">
        <v>0.85245632513092229</v>
      </c>
      <c r="G5068">
        <v>1.0094133221689749</v>
      </c>
    </row>
    <row r="5069" spans="1:7">
      <c r="A5069">
        <v>7</v>
      </c>
      <c r="B5069">
        <v>31</v>
      </c>
      <c r="C5069">
        <v>2</v>
      </c>
      <c r="D5069">
        <v>0.78890470060634676</v>
      </c>
      <c r="G5069">
        <v>0.90148613890895668</v>
      </c>
    </row>
    <row r="5070" spans="1:7">
      <c r="A5070">
        <v>7</v>
      </c>
      <c r="B5070">
        <v>31</v>
      </c>
      <c r="C5070">
        <v>3</v>
      </c>
      <c r="D5070">
        <v>0.72752346644505983</v>
      </c>
      <c r="G5070">
        <v>0.79973494957640756</v>
      </c>
    </row>
    <row r="5071" spans="1:7">
      <c r="A5071">
        <v>7</v>
      </c>
      <c r="B5071">
        <v>31</v>
      </c>
      <c r="C5071">
        <v>4</v>
      </c>
      <c r="D5071">
        <v>0.76577607295891825</v>
      </c>
      <c r="G5071">
        <v>0.74557212003821327</v>
      </c>
    </row>
    <row r="5072" spans="1:7">
      <c r="A5072">
        <v>7</v>
      </c>
      <c r="B5072">
        <v>31</v>
      </c>
      <c r="C5072">
        <v>5</v>
      </c>
      <c r="D5072">
        <v>0.78745520177074613</v>
      </c>
      <c r="G5072">
        <v>0.7737211364984754</v>
      </c>
    </row>
    <row r="5073" spans="1:7">
      <c r="A5073">
        <v>7</v>
      </c>
      <c r="B5073">
        <v>31</v>
      </c>
      <c r="C5073">
        <v>6</v>
      </c>
      <c r="D5073">
        <v>0.83214519126495823</v>
      </c>
      <c r="G5073">
        <v>0.82111715235028615</v>
      </c>
    </row>
    <row r="5074" spans="1:7">
      <c r="A5074">
        <v>7</v>
      </c>
      <c r="B5074">
        <v>31</v>
      </c>
      <c r="C5074">
        <v>7</v>
      </c>
      <c r="D5074">
        <v>0.93341807163671009</v>
      </c>
      <c r="G5074">
        <v>0.86831754466921918</v>
      </c>
    </row>
    <row r="5075" spans="1:7">
      <c r="A5075">
        <v>7</v>
      </c>
      <c r="B5075">
        <v>31</v>
      </c>
      <c r="C5075">
        <v>8</v>
      </c>
      <c r="D5075">
        <v>1.1161306491653262</v>
      </c>
      <c r="G5075">
        <v>1.0198749865123964</v>
      </c>
    </row>
    <row r="5076" spans="1:7">
      <c r="A5076">
        <v>7</v>
      </c>
      <c r="B5076">
        <v>31</v>
      </c>
      <c r="C5076">
        <v>9</v>
      </c>
      <c r="D5076">
        <v>1.2892616353465094</v>
      </c>
      <c r="G5076">
        <v>1.1657906072775666</v>
      </c>
    </row>
    <row r="5077" spans="1:7">
      <c r="A5077">
        <v>7</v>
      </c>
      <c r="B5077">
        <v>31</v>
      </c>
      <c r="C5077">
        <v>10</v>
      </c>
      <c r="D5077">
        <v>1.4612132294412632</v>
      </c>
      <c r="G5077">
        <v>1.3432859878635957</v>
      </c>
    </row>
    <row r="5078" spans="1:7">
      <c r="A5078">
        <v>7</v>
      </c>
      <c r="B5078">
        <v>31</v>
      </c>
      <c r="C5078">
        <v>11</v>
      </c>
      <c r="D5078">
        <v>1.6890434502909759</v>
      </c>
      <c r="G5078">
        <v>1.5734567038095564</v>
      </c>
    </row>
    <row r="5079" spans="1:7">
      <c r="A5079">
        <v>7</v>
      </c>
      <c r="B5079">
        <v>31</v>
      </c>
      <c r="C5079">
        <v>12</v>
      </c>
      <c r="D5079">
        <v>1.9194606868346933</v>
      </c>
      <c r="G5079">
        <v>1.7160002702137722</v>
      </c>
    </row>
    <row r="5080" spans="1:7">
      <c r="A5080">
        <v>7</v>
      </c>
      <c r="B5080">
        <v>31</v>
      </c>
      <c r="C5080">
        <v>13</v>
      </c>
      <c r="D5080">
        <v>2.0408992691065371</v>
      </c>
      <c r="G5080">
        <v>1.93572412741908</v>
      </c>
    </row>
    <row r="5081" spans="1:7">
      <c r="A5081">
        <v>7</v>
      </c>
      <c r="B5081">
        <v>31</v>
      </c>
      <c r="C5081">
        <v>14</v>
      </c>
      <c r="D5081">
        <v>2.1764069601992464</v>
      </c>
      <c r="G5081">
        <v>2.1255763473461298</v>
      </c>
    </row>
    <row r="5082" spans="1:7">
      <c r="A5082">
        <v>7</v>
      </c>
      <c r="B5082">
        <v>31</v>
      </c>
      <c r="C5082">
        <v>15</v>
      </c>
      <c r="D5082">
        <v>2.2560189013082939</v>
      </c>
      <c r="G5082">
        <v>2.2559019109735075</v>
      </c>
    </row>
    <row r="5083" spans="1:7">
      <c r="A5083">
        <v>7</v>
      </c>
      <c r="B5083">
        <v>31</v>
      </c>
      <c r="C5083">
        <v>16</v>
      </c>
      <c r="D5083">
        <v>2.2591304234750411</v>
      </c>
      <c r="G5083">
        <v>2.3321807335258442</v>
      </c>
    </row>
    <row r="5084" spans="1:7">
      <c r="A5084">
        <v>7</v>
      </c>
      <c r="B5084">
        <v>31</v>
      </c>
      <c r="C5084">
        <v>17</v>
      </c>
      <c r="D5084">
        <v>2.2947750191985326</v>
      </c>
      <c r="G5084">
        <v>2.3944639069511489</v>
      </c>
    </row>
    <row r="5085" spans="1:7">
      <c r="A5085">
        <v>7</v>
      </c>
      <c r="B5085">
        <v>31</v>
      </c>
      <c r="C5085">
        <v>18</v>
      </c>
      <c r="D5085">
        <v>2.2250717682362051</v>
      </c>
      <c r="G5085">
        <v>2.3924713304544887</v>
      </c>
    </row>
    <row r="5086" spans="1:7">
      <c r="A5086">
        <v>7</v>
      </c>
      <c r="B5086">
        <v>31</v>
      </c>
      <c r="C5086">
        <v>19</v>
      </c>
      <c r="D5086">
        <v>2.1172429072399717</v>
      </c>
      <c r="G5086">
        <v>2.3346354413513528</v>
      </c>
    </row>
    <row r="5087" spans="1:7">
      <c r="A5087">
        <v>7</v>
      </c>
      <c r="B5087">
        <v>31</v>
      </c>
      <c r="C5087">
        <v>20</v>
      </c>
      <c r="D5087">
        <v>2.0013963083383071</v>
      </c>
      <c r="G5087">
        <v>2.1814067298822004</v>
      </c>
    </row>
    <row r="5088" spans="1:7">
      <c r="A5088">
        <v>7</v>
      </c>
      <c r="B5088">
        <v>31</v>
      </c>
      <c r="C5088">
        <v>21</v>
      </c>
      <c r="D5088">
        <v>1.8258437032983508</v>
      </c>
      <c r="G5088">
        <v>2.0805971133228565</v>
      </c>
    </row>
    <row r="5089" spans="1:7">
      <c r="A5089">
        <v>7</v>
      </c>
      <c r="B5089">
        <v>31</v>
      </c>
      <c r="C5089">
        <v>22</v>
      </c>
      <c r="D5089">
        <v>1.5197086650052525</v>
      </c>
      <c r="G5089">
        <v>1.8361732096517307</v>
      </c>
    </row>
    <row r="5090" spans="1:7">
      <c r="A5090">
        <v>7</v>
      </c>
      <c r="B5090">
        <v>31</v>
      </c>
      <c r="C5090">
        <v>23</v>
      </c>
      <c r="D5090">
        <v>1.3301829504871281</v>
      </c>
      <c r="G5090">
        <v>1.6047539916807867</v>
      </c>
    </row>
    <row r="5091" spans="1:7">
      <c r="A5091">
        <v>8</v>
      </c>
      <c r="B5091">
        <v>1</v>
      </c>
      <c r="C5091">
        <v>0</v>
      </c>
      <c r="D5091">
        <v>1.7133869720182042</v>
      </c>
      <c r="G5091">
        <v>2.0019360950283067</v>
      </c>
    </row>
    <row r="5092" spans="1:7">
      <c r="A5092">
        <v>8</v>
      </c>
      <c r="B5092">
        <v>1</v>
      </c>
      <c r="C5092">
        <v>1</v>
      </c>
      <c r="D5092">
        <v>1.5211589659291032</v>
      </c>
      <c r="G5092">
        <v>1.8127634269334991</v>
      </c>
    </row>
    <row r="5093" spans="1:7">
      <c r="A5093">
        <v>8</v>
      </c>
      <c r="B5093">
        <v>1</v>
      </c>
      <c r="C5093">
        <v>2</v>
      </c>
      <c r="D5093">
        <v>1.3609450803120633</v>
      </c>
      <c r="G5093">
        <v>1.6735562638437975</v>
      </c>
    </row>
    <row r="5094" spans="1:7">
      <c r="A5094">
        <v>8</v>
      </c>
      <c r="B5094">
        <v>1</v>
      </c>
      <c r="C5094">
        <v>3</v>
      </c>
      <c r="D5094">
        <v>1.2191212062389787</v>
      </c>
      <c r="G5094">
        <v>1.6268023368614324</v>
      </c>
    </row>
    <row r="5095" spans="1:7">
      <c r="A5095">
        <v>8</v>
      </c>
      <c r="B5095">
        <v>1</v>
      </c>
      <c r="C5095">
        <v>4</v>
      </c>
      <c r="D5095">
        <v>1.159103390013186</v>
      </c>
      <c r="G5095">
        <v>1.4952163899248874</v>
      </c>
    </row>
    <row r="5096" spans="1:7">
      <c r="A5096">
        <v>8</v>
      </c>
      <c r="B5096">
        <v>1</v>
      </c>
      <c r="C5096">
        <v>5</v>
      </c>
      <c r="D5096">
        <v>1.1526768672683607</v>
      </c>
      <c r="G5096">
        <v>1.4423582724128214</v>
      </c>
    </row>
    <row r="5097" spans="1:7">
      <c r="A5097">
        <v>8</v>
      </c>
      <c r="B5097">
        <v>1</v>
      </c>
      <c r="C5097">
        <v>6</v>
      </c>
      <c r="D5097">
        <v>1.2081607074364626</v>
      </c>
      <c r="G5097">
        <v>1.4577036505903271</v>
      </c>
    </row>
    <row r="5098" spans="1:7">
      <c r="A5098">
        <v>8</v>
      </c>
      <c r="B5098">
        <v>1</v>
      </c>
      <c r="C5098">
        <v>7</v>
      </c>
      <c r="D5098">
        <v>1.5258944680257633</v>
      </c>
      <c r="G5098">
        <v>1.5681628875068376</v>
      </c>
    </row>
    <row r="5099" spans="1:7">
      <c r="A5099">
        <v>8</v>
      </c>
      <c r="B5099">
        <v>1</v>
      </c>
      <c r="C5099">
        <v>8</v>
      </c>
      <c r="D5099">
        <v>1.6688245713576975</v>
      </c>
      <c r="G5099">
        <v>1.6589480064821935</v>
      </c>
    </row>
    <row r="5100" spans="1:7">
      <c r="A5100">
        <v>8</v>
      </c>
      <c r="B5100">
        <v>1</v>
      </c>
      <c r="C5100">
        <v>9</v>
      </c>
      <c r="D5100">
        <v>1.8034404672486366</v>
      </c>
      <c r="G5100">
        <v>1.8996512788881426</v>
      </c>
    </row>
    <row r="5101" spans="1:7">
      <c r="A5101">
        <v>8</v>
      </c>
      <c r="B5101">
        <v>1</v>
      </c>
      <c r="C5101">
        <v>10</v>
      </c>
      <c r="D5101">
        <v>1.9416921494789183</v>
      </c>
      <c r="G5101">
        <v>2.1247681256309301</v>
      </c>
    </row>
    <row r="5102" spans="1:7">
      <c r="A5102">
        <v>8</v>
      </c>
      <c r="B5102">
        <v>1</v>
      </c>
      <c r="C5102">
        <v>11</v>
      </c>
      <c r="D5102">
        <v>2.1583968709031485</v>
      </c>
      <c r="G5102">
        <v>2.3622029515730838</v>
      </c>
    </row>
    <row r="5103" spans="1:7">
      <c r="A5103">
        <v>8</v>
      </c>
      <c r="B5103">
        <v>1</v>
      </c>
      <c r="C5103">
        <v>12</v>
      </c>
      <c r="D5103">
        <v>2.3966950148294677</v>
      </c>
      <c r="G5103">
        <v>2.6243164956263034</v>
      </c>
    </row>
    <row r="5104" spans="1:7">
      <c r="A5104">
        <v>8</v>
      </c>
      <c r="B5104">
        <v>1</v>
      </c>
      <c r="C5104">
        <v>13</v>
      </c>
      <c r="D5104">
        <v>2.5083785112127317</v>
      </c>
      <c r="G5104">
        <v>2.6179149547547542</v>
      </c>
    </row>
    <row r="5105" spans="1:7">
      <c r="A5105">
        <v>8</v>
      </c>
      <c r="B5105">
        <v>1</v>
      </c>
      <c r="C5105">
        <v>14</v>
      </c>
      <c r="D5105">
        <v>2.6125343082846721</v>
      </c>
      <c r="G5105">
        <v>2.6615524657863636</v>
      </c>
    </row>
    <row r="5106" spans="1:7">
      <c r="A5106">
        <v>8</v>
      </c>
      <c r="B5106">
        <v>1</v>
      </c>
      <c r="C5106">
        <v>15</v>
      </c>
      <c r="D5106">
        <v>2.5488154047606546</v>
      </c>
      <c r="G5106">
        <v>2.686182277964912</v>
      </c>
    </row>
    <row r="5107" spans="1:7">
      <c r="A5107">
        <v>8</v>
      </c>
      <c r="B5107">
        <v>1</v>
      </c>
      <c r="C5107">
        <v>16</v>
      </c>
      <c r="D5107">
        <v>2.6295990478819258</v>
      </c>
      <c r="G5107">
        <v>2.7817240297775352</v>
      </c>
    </row>
    <row r="5108" spans="1:7">
      <c r="A5108">
        <v>8</v>
      </c>
      <c r="B5108">
        <v>1</v>
      </c>
      <c r="C5108">
        <v>17</v>
      </c>
      <c r="D5108">
        <v>2.6463957343091211</v>
      </c>
      <c r="G5108">
        <v>2.8907088727223971</v>
      </c>
    </row>
    <row r="5109" spans="1:7">
      <c r="A5109">
        <v>8</v>
      </c>
      <c r="B5109">
        <v>1</v>
      </c>
      <c r="C5109">
        <v>18</v>
      </c>
      <c r="D5109">
        <v>2.6133076806935103</v>
      </c>
      <c r="G5109">
        <v>2.8929435880220198</v>
      </c>
    </row>
    <row r="5110" spans="1:7">
      <c r="A5110">
        <v>8</v>
      </c>
      <c r="B5110">
        <v>1</v>
      </c>
      <c r="C5110">
        <v>19</v>
      </c>
      <c r="D5110">
        <v>2.477269022033878</v>
      </c>
      <c r="G5110">
        <v>2.7878111375089234</v>
      </c>
    </row>
    <row r="5111" spans="1:7">
      <c r="A5111">
        <v>8</v>
      </c>
      <c r="B5111">
        <v>1</v>
      </c>
      <c r="C5111">
        <v>20</v>
      </c>
      <c r="D5111">
        <v>2.3530161105210441</v>
      </c>
      <c r="G5111">
        <v>2.7116426024086819</v>
      </c>
    </row>
    <row r="5112" spans="1:7">
      <c r="A5112">
        <v>8</v>
      </c>
      <c r="B5112">
        <v>1</v>
      </c>
      <c r="C5112">
        <v>21</v>
      </c>
      <c r="D5112">
        <v>2.2712748977819968</v>
      </c>
      <c r="G5112">
        <v>2.511427942445152</v>
      </c>
    </row>
    <row r="5113" spans="1:7">
      <c r="A5113">
        <v>8</v>
      </c>
      <c r="B5113">
        <v>1</v>
      </c>
      <c r="C5113">
        <v>22</v>
      </c>
      <c r="D5113">
        <v>1.9152864257957631</v>
      </c>
      <c r="G5113">
        <v>2.2493121813932895</v>
      </c>
    </row>
    <row r="5114" spans="1:7">
      <c r="A5114">
        <v>8</v>
      </c>
      <c r="B5114">
        <v>1</v>
      </c>
      <c r="C5114">
        <v>23</v>
      </c>
      <c r="D5114">
        <v>1.6623371825982314</v>
      </c>
      <c r="G5114">
        <v>1.9392504843225964</v>
      </c>
    </row>
    <row r="5115" spans="1:7">
      <c r="A5115">
        <v>8</v>
      </c>
      <c r="B5115">
        <v>2</v>
      </c>
      <c r="C5115">
        <v>0</v>
      </c>
      <c r="D5115">
        <v>1.4062048082554477</v>
      </c>
      <c r="G5115">
        <v>1.5404208001703315</v>
      </c>
    </row>
    <row r="5116" spans="1:7">
      <c r="A5116">
        <v>8</v>
      </c>
      <c r="B5116">
        <v>2</v>
      </c>
      <c r="C5116">
        <v>1</v>
      </c>
      <c r="D5116">
        <v>1.2841136310606904</v>
      </c>
      <c r="G5116">
        <v>1.3618614907817124</v>
      </c>
    </row>
    <row r="5117" spans="1:7">
      <c r="A5117">
        <v>8</v>
      </c>
      <c r="B5117">
        <v>2</v>
      </c>
      <c r="C5117">
        <v>2</v>
      </c>
      <c r="D5117">
        <v>1.0994961081273993</v>
      </c>
      <c r="G5117">
        <v>1.2520265331066356</v>
      </c>
    </row>
    <row r="5118" spans="1:7">
      <c r="A5118">
        <v>8</v>
      </c>
      <c r="B5118">
        <v>2</v>
      </c>
      <c r="C5118">
        <v>3</v>
      </c>
      <c r="D5118">
        <v>1.1365594896495479</v>
      </c>
      <c r="G5118">
        <v>1.1751753297857259</v>
      </c>
    </row>
    <row r="5119" spans="1:7">
      <c r="A5119">
        <v>8</v>
      </c>
      <c r="B5119">
        <v>2</v>
      </c>
      <c r="C5119">
        <v>4</v>
      </c>
      <c r="D5119">
        <v>1.1018017980134869</v>
      </c>
      <c r="G5119">
        <v>1.0930658161114712</v>
      </c>
    </row>
    <row r="5120" spans="1:7">
      <c r="A5120">
        <v>8</v>
      </c>
      <c r="B5120">
        <v>2</v>
      </c>
      <c r="C5120">
        <v>5</v>
      </c>
      <c r="D5120">
        <v>1.105837528524555</v>
      </c>
      <c r="G5120">
        <v>1.1256026722440766</v>
      </c>
    </row>
    <row r="5121" spans="1:7">
      <c r="A5121">
        <v>8</v>
      </c>
      <c r="B5121">
        <v>2</v>
      </c>
      <c r="C5121">
        <v>6</v>
      </c>
      <c r="D5121">
        <v>1.2593620631225919</v>
      </c>
      <c r="G5121">
        <v>1.1933358333298498</v>
      </c>
    </row>
    <row r="5122" spans="1:7">
      <c r="A5122">
        <v>8</v>
      </c>
      <c r="B5122">
        <v>2</v>
      </c>
      <c r="C5122">
        <v>7</v>
      </c>
      <c r="D5122">
        <v>1.3256711659261624</v>
      </c>
      <c r="G5122">
        <v>1.241486654292115</v>
      </c>
    </row>
    <row r="5123" spans="1:7">
      <c r="A5123">
        <v>8</v>
      </c>
      <c r="B5123">
        <v>2</v>
      </c>
      <c r="C5123">
        <v>8</v>
      </c>
      <c r="D5123">
        <v>1.3907651684545048</v>
      </c>
      <c r="G5123">
        <v>1.3661284814985428</v>
      </c>
    </row>
    <row r="5124" spans="1:7">
      <c r="A5124">
        <v>8</v>
      </c>
      <c r="B5124">
        <v>2</v>
      </c>
      <c r="C5124">
        <v>9</v>
      </c>
      <c r="D5124">
        <v>1.5998578525432463</v>
      </c>
      <c r="G5124">
        <v>1.5619185604572192</v>
      </c>
    </row>
    <row r="5125" spans="1:7">
      <c r="A5125">
        <v>8</v>
      </c>
      <c r="B5125">
        <v>2</v>
      </c>
      <c r="C5125">
        <v>10</v>
      </c>
      <c r="D5125">
        <v>1.8235017245784393</v>
      </c>
      <c r="G5125">
        <v>1.8135579021603274</v>
      </c>
    </row>
    <row r="5126" spans="1:7">
      <c r="A5126">
        <v>8</v>
      </c>
      <c r="B5126">
        <v>2</v>
      </c>
      <c r="C5126">
        <v>11</v>
      </c>
      <c r="D5126">
        <v>2.0154449543339314</v>
      </c>
      <c r="G5126">
        <v>2.1106057836798429</v>
      </c>
    </row>
    <row r="5127" spans="1:7">
      <c r="A5127">
        <v>8</v>
      </c>
      <c r="B5127">
        <v>2</v>
      </c>
      <c r="C5127">
        <v>12</v>
      </c>
      <c r="D5127">
        <v>2.1303493599207224</v>
      </c>
      <c r="G5127">
        <v>2.260400735416352</v>
      </c>
    </row>
    <row r="5128" spans="1:7">
      <c r="A5128">
        <v>8</v>
      </c>
      <c r="B5128">
        <v>2</v>
      </c>
      <c r="C5128">
        <v>13</v>
      </c>
      <c r="D5128">
        <v>2.3742967163252704</v>
      </c>
      <c r="G5128">
        <v>2.3790419130415015</v>
      </c>
    </row>
    <row r="5129" spans="1:7">
      <c r="A5129">
        <v>8</v>
      </c>
      <c r="B5129">
        <v>2</v>
      </c>
      <c r="C5129">
        <v>14</v>
      </c>
      <c r="D5129">
        <v>2.6985498604875136</v>
      </c>
      <c r="G5129">
        <v>2.624290085479712</v>
      </c>
    </row>
    <row r="5130" spans="1:7">
      <c r="A5130">
        <v>8</v>
      </c>
      <c r="B5130">
        <v>2</v>
      </c>
      <c r="C5130">
        <v>15</v>
      </c>
      <c r="D5130">
        <v>2.7240797823748997</v>
      </c>
      <c r="G5130">
        <v>2.8585172385779503</v>
      </c>
    </row>
    <row r="5131" spans="1:7">
      <c r="A5131">
        <v>8</v>
      </c>
      <c r="B5131">
        <v>2</v>
      </c>
      <c r="C5131">
        <v>16</v>
      </c>
      <c r="D5131">
        <v>2.8687773085580139</v>
      </c>
      <c r="G5131">
        <v>2.9770368999088257</v>
      </c>
    </row>
    <row r="5132" spans="1:7">
      <c r="A5132">
        <v>8</v>
      </c>
      <c r="B5132">
        <v>2</v>
      </c>
      <c r="C5132">
        <v>17</v>
      </c>
      <c r="D5132">
        <v>2.8818436250532979</v>
      </c>
      <c r="G5132">
        <v>3.0810337840796747</v>
      </c>
    </row>
    <row r="5133" spans="1:7">
      <c r="A5133">
        <v>8</v>
      </c>
      <c r="B5133">
        <v>2</v>
      </c>
      <c r="C5133">
        <v>18</v>
      </c>
      <c r="D5133">
        <v>2.7481922870661326</v>
      </c>
      <c r="G5133">
        <v>2.8834638776113</v>
      </c>
    </row>
    <row r="5134" spans="1:7">
      <c r="A5134">
        <v>8</v>
      </c>
      <c r="B5134">
        <v>2</v>
      </c>
      <c r="C5134">
        <v>19</v>
      </c>
      <c r="D5134">
        <v>2.6395924244791242</v>
      </c>
      <c r="G5134">
        <v>2.7072907086524327</v>
      </c>
    </row>
    <row r="5135" spans="1:7">
      <c r="A5135">
        <v>8</v>
      </c>
      <c r="B5135">
        <v>2</v>
      </c>
      <c r="C5135">
        <v>20</v>
      </c>
      <c r="D5135">
        <v>2.4402927995528949</v>
      </c>
      <c r="G5135">
        <v>2.5598552624997675</v>
      </c>
    </row>
    <row r="5136" spans="1:7">
      <c r="A5136">
        <v>8</v>
      </c>
      <c r="B5136">
        <v>2</v>
      </c>
      <c r="C5136">
        <v>21</v>
      </c>
      <c r="D5136">
        <v>2.231790177196963</v>
      </c>
      <c r="G5136">
        <v>2.2738145429475884</v>
      </c>
    </row>
    <row r="5137" spans="1:7">
      <c r="A5137">
        <v>8</v>
      </c>
      <c r="B5137">
        <v>2</v>
      </c>
      <c r="C5137">
        <v>22</v>
      </c>
      <c r="D5137">
        <v>1.9300106195026154</v>
      </c>
      <c r="G5137">
        <v>1.9384239507783854</v>
      </c>
    </row>
    <row r="5138" spans="1:7">
      <c r="A5138">
        <v>8</v>
      </c>
      <c r="B5138">
        <v>2</v>
      </c>
      <c r="C5138">
        <v>23</v>
      </c>
      <c r="D5138">
        <v>1.5966709413925284</v>
      </c>
      <c r="G5138">
        <v>1.5986707416479224</v>
      </c>
    </row>
    <row r="5139" spans="1:7">
      <c r="A5139">
        <v>8</v>
      </c>
      <c r="B5139">
        <v>3</v>
      </c>
      <c r="C5139">
        <v>0</v>
      </c>
      <c r="D5139">
        <v>1.3029314472491611</v>
      </c>
      <c r="G5139">
        <v>1.3476405647274259</v>
      </c>
    </row>
    <row r="5140" spans="1:7">
      <c r="A5140">
        <v>8</v>
      </c>
      <c r="B5140">
        <v>3</v>
      </c>
      <c r="C5140">
        <v>1</v>
      </c>
      <c r="D5140">
        <v>1.1777940511031986</v>
      </c>
      <c r="G5140">
        <v>1.1807966503429408</v>
      </c>
    </row>
    <row r="5141" spans="1:7">
      <c r="A5141">
        <v>8</v>
      </c>
      <c r="B5141">
        <v>3</v>
      </c>
      <c r="C5141">
        <v>2</v>
      </c>
      <c r="D5141">
        <v>1.0188939420475625</v>
      </c>
      <c r="G5141">
        <v>1.0502302919430788</v>
      </c>
    </row>
    <row r="5142" spans="1:7">
      <c r="A5142">
        <v>8</v>
      </c>
      <c r="B5142">
        <v>3</v>
      </c>
      <c r="C5142">
        <v>3</v>
      </c>
      <c r="D5142">
        <v>0.91834871661130224</v>
      </c>
      <c r="G5142">
        <v>0.99129338222977648</v>
      </c>
    </row>
    <row r="5143" spans="1:7">
      <c r="A5143">
        <v>8</v>
      </c>
      <c r="B5143">
        <v>3</v>
      </c>
      <c r="C5143">
        <v>4</v>
      </c>
      <c r="D5143">
        <v>0.9319451348585841</v>
      </c>
      <c r="G5143">
        <v>0.93705659984237732</v>
      </c>
    </row>
    <row r="5144" spans="1:7">
      <c r="A5144">
        <v>8</v>
      </c>
      <c r="B5144">
        <v>3</v>
      </c>
      <c r="C5144">
        <v>5</v>
      </c>
      <c r="D5144">
        <v>1.0450227908590419</v>
      </c>
      <c r="G5144">
        <v>0.95375601511841668</v>
      </c>
    </row>
    <row r="5145" spans="1:7">
      <c r="A5145">
        <v>8</v>
      </c>
      <c r="B5145">
        <v>3</v>
      </c>
      <c r="C5145">
        <v>6</v>
      </c>
      <c r="D5145">
        <v>1.1086254452922661</v>
      </c>
      <c r="G5145">
        <v>1.0293272719430151</v>
      </c>
    </row>
    <row r="5146" spans="1:7">
      <c r="A5146">
        <v>8</v>
      </c>
      <c r="B5146">
        <v>3</v>
      </c>
      <c r="C5146">
        <v>7</v>
      </c>
      <c r="D5146">
        <v>1.2432068266030618</v>
      </c>
      <c r="G5146">
        <v>1.172424442876034</v>
      </c>
    </row>
    <row r="5147" spans="1:7">
      <c r="A5147">
        <v>8</v>
      </c>
      <c r="B5147">
        <v>3</v>
      </c>
      <c r="C5147">
        <v>8</v>
      </c>
      <c r="D5147">
        <v>1.2683450569980381</v>
      </c>
      <c r="G5147">
        <v>1.2379019515892975</v>
      </c>
    </row>
    <row r="5148" spans="1:7">
      <c r="A5148">
        <v>8</v>
      </c>
      <c r="B5148">
        <v>3</v>
      </c>
      <c r="C5148">
        <v>9</v>
      </c>
      <c r="D5148">
        <v>1.3575950569348827</v>
      </c>
      <c r="G5148">
        <v>1.3254422487267974</v>
      </c>
    </row>
    <row r="5149" spans="1:7">
      <c r="A5149">
        <v>8</v>
      </c>
      <c r="B5149">
        <v>3</v>
      </c>
      <c r="C5149">
        <v>10</v>
      </c>
      <c r="D5149">
        <v>1.4130243010272134</v>
      </c>
      <c r="G5149">
        <v>1.4569933463317897</v>
      </c>
    </row>
    <row r="5150" spans="1:7">
      <c r="A5150">
        <v>8</v>
      </c>
      <c r="B5150">
        <v>3</v>
      </c>
      <c r="C5150">
        <v>11</v>
      </c>
      <c r="D5150">
        <v>1.6942443499172135</v>
      </c>
      <c r="G5150">
        <v>1.6609581053200253</v>
      </c>
    </row>
    <row r="5151" spans="1:7">
      <c r="A5151">
        <v>8</v>
      </c>
      <c r="B5151">
        <v>3</v>
      </c>
      <c r="C5151">
        <v>12</v>
      </c>
      <c r="D5151">
        <v>1.7646943162556434</v>
      </c>
      <c r="G5151">
        <v>1.8560250695777565</v>
      </c>
    </row>
    <row r="5152" spans="1:7">
      <c r="A5152">
        <v>8</v>
      </c>
      <c r="B5152">
        <v>3</v>
      </c>
      <c r="C5152">
        <v>13</v>
      </c>
      <c r="D5152">
        <v>1.8967956270878945</v>
      </c>
      <c r="G5152">
        <v>2.0656853859905389</v>
      </c>
    </row>
    <row r="5153" spans="1:7">
      <c r="A5153">
        <v>8</v>
      </c>
      <c r="B5153">
        <v>3</v>
      </c>
      <c r="C5153">
        <v>14</v>
      </c>
      <c r="D5153">
        <v>2.0975391676195012</v>
      </c>
      <c r="G5153">
        <v>2.2351088858094657</v>
      </c>
    </row>
    <row r="5154" spans="1:7">
      <c r="A5154">
        <v>8</v>
      </c>
      <c r="B5154">
        <v>3</v>
      </c>
      <c r="C5154">
        <v>15</v>
      </c>
      <c r="D5154">
        <v>2.299749987015304</v>
      </c>
      <c r="G5154">
        <v>2.5123897558920509</v>
      </c>
    </row>
    <row r="5155" spans="1:7">
      <c r="A5155">
        <v>8</v>
      </c>
      <c r="B5155">
        <v>3</v>
      </c>
      <c r="C5155">
        <v>16</v>
      </c>
      <c r="D5155">
        <v>2.443198616152241</v>
      </c>
      <c r="G5155">
        <v>2.7016592427879336</v>
      </c>
    </row>
    <row r="5156" spans="1:7">
      <c r="A5156">
        <v>8</v>
      </c>
      <c r="B5156">
        <v>3</v>
      </c>
      <c r="C5156">
        <v>17</v>
      </c>
      <c r="D5156">
        <v>2.5084568135950165</v>
      </c>
      <c r="G5156">
        <v>2.8148806916304814</v>
      </c>
    </row>
    <row r="5157" spans="1:7">
      <c r="A5157">
        <v>8</v>
      </c>
      <c r="B5157">
        <v>3</v>
      </c>
      <c r="C5157">
        <v>18</v>
      </c>
      <c r="D5157">
        <v>2.534417643079677</v>
      </c>
      <c r="G5157">
        <v>2.7596464010959956</v>
      </c>
    </row>
    <row r="5158" spans="1:7">
      <c r="A5158">
        <v>8</v>
      </c>
      <c r="B5158">
        <v>3</v>
      </c>
      <c r="C5158">
        <v>19</v>
      </c>
      <c r="D5158">
        <v>2.3880801382684349</v>
      </c>
      <c r="G5158">
        <v>2.5932448726861375</v>
      </c>
    </row>
    <row r="5159" spans="1:7">
      <c r="A5159">
        <v>8</v>
      </c>
      <c r="B5159">
        <v>3</v>
      </c>
      <c r="C5159">
        <v>20</v>
      </c>
      <c r="D5159">
        <v>2.208539211113361</v>
      </c>
      <c r="G5159">
        <v>2.5037038601870547</v>
      </c>
    </row>
    <row r="5160" spans="1:7">
      <c r="A5160">
        <v>8</v>
      </c>
      <c r="B5160">
        <v>3</v>
      </c>
      <c r="C5160">
        <v>21</v>
      </c>
      <c r="D5160">
        <v>1.9782996166738496</v>
      </c>
      <c r="G5160">
        <v>2.2464083681026574</v>
      </c>
    </row>
    <row r="5161" spans="1:7">
      <c r="A5161">
        <v>8</v>
      </c>
      <c r="B5161">
        <v>3</v>
      </c>
      <c r="C5161">
        <v>22</v>
      </c>
      <c r="D5161">
        <v>1.7070623170468691</v>
      </c>
      <c r="G5161">
        <v>1.8863628446374974</v>
      </c>
    </row>
    <row r="5162" spans="1:7">
      <c r="A5162">
        <v>8</v>
      </c>
      <c r="B5162">
        <v>3</v>
      </c>
      <c r="C5162">
        <v>23</v>
      </c>
      <c r="D5162">
        <v>1.421830444298321</v>
      </c>
      <c r="G5162">
        <v>1.5286553429400187</v>
      </c>
    </row>
    <row r="5163" spans="1:7">
      <c r="A5163">
        <v>8</v>
      </c>
      <c r="B5163">
        <v>4</v>
      </c>
      <c r="C5163">
        <v>0</v>
      </c>
      <c r="D5163">
        <v>1.1530376478405138</v>
      </c>
      <c r="G5163">
        <v>1.2630082663572042</v>
      </c>
    </row>
    <row r="5164" spans="1:7">
      <c r="A5164">
        <v>8</v>
      </c>
      <c r="B5164">
        <v>4</v>
      </c>
      <c r="C5164">
        <v>1</v>
      </c>
      <c r="D5164">
        <v>1.0006093511800811</v>
      </c>
      <c r="G5164">
        <v>1.0963945457475934</v>
      </c>
    </row>
    <row r="5165" spans="1:7">
      <c r="A5165">
        <v>8</v>
      </c>
      <c r="B5165">
        <v>4</v>
      </c>
      <c r="C5165">
        <v>2</v>
      </c>
      <c r="D5165">
        <v>0.96484565386591747</v>
      </c>
      <c r="G5165">
        <v>1.016096518823647</v>
      </c>
    </row>
    <row r="5166" spans="1:7">
      <c r="A5166">
        <v>8</v>
      </c>
      <c r="B5166">
        <v>4</v>
      </c>
      <c r="C5166">
        <v>3</v>
      </c>
      <c r="D5166">
        <v>0.90408523012756958</v>
      </c>
      <c r="G5166">
        <v>0.92963976999601905</v>
      </c>
    </row>
    <row r="5167" spans="1:7">
      <c r="A5167">
        <v>8</v>
      </c>
      <c r="B5167">
        <v>4</v>
      </c>
      <c r="C5167">
        <v>4</v>
      </c>
      <c r="D5167">
        <v>0.87628616485347477</v>
      </c>
      <c r="G5167">
        <v>0.91134521608952557</v>
      </c>
    </row>
    <row r="5168" spans="1:7">
      <c r="A5168">
        <v>8</v>
      </c>
      <c r="B5168">
        <v>4</v>
      </c>
      <c r="C5168">
        <v>5</v>
      </c>
      <c r="D5168">
        <v>0.97497786691566923</v>
      </c>
      <c r="G5168">
        <v>1.0148891313980155</v>
      </c>
    </row>
    <row r="5169" spans="1:7">
      <c r="A5169">
        <v>8</v>
      </c>
      <c r="B5169">
        <v>4</v>
      </c>
      <c r="C5169">
        <v>6</v>
      </c>
      <c r="D5169">
        <v>1.1337545014669017</v>
      </c>
      <c r="G5169">
        <v>1.0344974260529785</v>
      </c>
    </row>
    <row r="5170" spans="1:7">
      <c r="A5170">
        <v>8</v>
      </c>
      <c r="B5170">
        <v>4</v>
      </c>
      <c r="C5170">
        <v>7</v>
      </c>
      <c r="D5170">
        <v>1.2098709008725628</v>
      </c>
      <c r="G5170">
        <v>1.0740717236385309</v>
      </c>
    </row>
    <row r="5171" spans="1:7">
      <c r="A5171">
        <v>8</v>
      </c>
      <c r="B5171">
        <v>4</v>
      </c>
      <c r="C5171">
        <v>8</v>
      </c>
      <c r="D5171">
        <v>1.2151609428775998</v>
      </c>
      <c r="G5171">
        <v>1.1383546013234493</v>
      </c>
    </row>
    <row r="5172" spans="1:7">
      <c r="A5172">
        <v>8</v>
      </c>
      <c r="B5172">
        <v>4</v>
      </c>
      <c r="C5172">
        <v>9</v>
      </c>
      <c r="D5172">
        <v>1.3821655520429532</v>
      </c>
      <c r="G5172">
        <v>1.3129718950124998</v>
      </c>
    </row>
    <row r="5173" spans="1:7">
      <c r="A5173">
        <v>8</v>
      </c>
      <c r="B5173">
        <v>4</v>
      </c>
      <c r="C5173">
        <v>10</v>
      </c>
      <c r="D5173">
        <v>1.6177774129765616</v>
      </c>
      <c r="G5173">
        <v>1.4884632945155805</v>
      </c>
    </row>
    <row r="5174" spans="1:7">
      <c r="A5174">
        <v>8</v>
      </c>
      <c r="B5174">
        <v>4</v>
      </c>
      <c r="C5174">
        <v>11</v>
      </c>
      <c r="D5174">
        <v>1.8124478660087857</v>
      </c>
      <c r="G5174">
        <v>1.8139947045536162</v>
      </c>
    </row>
    <row r="5175" spans="1:7">
      <c r="A5175">
        <v>8</v>
      </c>
      <c r="B5175">
        <v>4</v>
      </c>
      <c r="C5175">
        <v>12</v>
      </c>
      <c r="D5175">
        <v>2.0211988132747969</v>
      </c>
      <c r="G5175">
        <v>2.0762108489505255</v>
      </c>
    </row>
    <row r="5176" spans="1:7">
      <c r="A5176">
        <v>8</v>
      </c>
      <c r="B5176">
        <v>4</v>
      </c>
      <c r="C5176">
        <v>13</v>
      </c>
      <c r="D5176">
        <v>2.1634248552750805</v>
      </c>
      <c r="G5176">
        <v>2.2461189399981261</v>
      </c>
    </row>
    <row r="5177" spans="1:7">
      <c r="A5177">
        <v>8</v>
      </c>
      <c r="B5177">
        <v>4</v>
      </c>
      <c r="C5177">
        <v>14</v>
      </c>
      <c r="D5177">
        <v>2.4557142502237754</v>
      </c>
      <c r="G5177">
        <v>2.5122535038299998</v>
      </c>
    </row>
    <row r="5178" spans="1:7">
      <c r="A5178">
        <v>8</v>
      </c>
      <c r="B5178">
        <v>4</v>
      </c>
      <c r="C5178">
        <v>15</v>
      </c>
      <c r="D5178">
        <v>2.6639874999554176</v>
      </c>
      <c r="G5178">
        <v>2.666096891658583</v>
      </c>
    </row>
    <row r="5179" spans="1:7">
      <c r="A5179">
        <v>8</v>
      </c>
      <c r="B5179">
        <v>4</v>
      </c>
      <c r="C5179">
        <v>16</v>
      </c>
      <c r="D5179">
        <v>2.7764301284617479</v>
      </c>
      <c r="G5179">
        <v>2.8875384179361627</v>
      </c>
    </row>
    <row r="5180" spans="1:7">
      <c r="A5180">
        <v>8</v>
      </c>
      <c r="B5180">
        <v>4</v>
      </c>
      <c r="C5180">
        <v>17</v>
      </c>
      <c r="D5180">
        <v>2.8276591649743539</v>
      </c>
      <c r="G5180">
        <v>2.9470835796400165</v>
      </c>
    </row>
    <row r="5181" spans="1:7">
      <c r="A5181">
        <v>8</v>
      </c>
      <c r="B5181">
        <v>4</v>
      </c>
      <c r="C5181">
        <v>18</v>
      </c>
      <c r="D5181">
        <v>2.6922069617620386</v>
      </c>
      <c r="G5181">
        <v>2.8084405273027624</v>
      </c>
    </row>
    <row r="5182" spans="1:7">
      <c r="A5182">
        <v>8</v>
      </c>
      <c r="B5182">
        <v>4</v>
      </c>
      <c r="C5182">
        <v>19</v>
      </c>
      <c r="D5182">
        <v>2.5645932125356365</v>
      </c>
      <c r="G5182">
        <v>2.7110620666237515</v>
      </c>
    </row>
    <row r="5183" spans="1:7">
      <c r="A5183">
        <v>8</v>
      </c>
      <c r="B5183">
        <v>4</v>
      </c>
      <c r="C5183">
        <v>20</v>
      </c>
      <c r="D5183">
        <v>2.3677925993382618</v>
      </c>
      <c r="G5183">
        <v>2.5756223343695503</v>
      </c>
    </row>
    <row r="5184" spans="1:7">
      <c r="A5184">
        <v>8</v>
      </c>
      <c r="B5184">
        <v>4</v>
      </c>
      <c r="C5184">
        <v>21</v>
      </c>
      <c r="D5184">
        <v>2.1330497732061686</v>
      </c>
      <c r="G5184">
        <v>2.3301499750992196</v>
      </c>
    </row>
    <row r="5185" spans="1:7">
      <c r="A5185">
        <v>8</v>
      </c>
      <c r="B5185">
        <v>4</v>
      </c>
      <c r="C5185">
        <v>22</v>
      </c>
      <c r="D5185">
        <v>1.8702227053245626</v>
      </c>
      <c r="G5185">
        <v>2.0013664943616201</v>
      </c>
    </row>
    <row r="5186" spans="1:7">
      <c r="A5186">
        <v>8</v>
      </c>
      <c r="B5186">
        <v>4</v>
      </c>
      <c r="C5186">
        <v>23</v>
      </c>
      <c r="D5186">
        <v>1.6147060280468695</v>
      </c>
      <c r="G5186">
        <v>1.6653449524851263</v>
      </c>
    </row>
    <row r="5187" spans="1:7">
      <c r="A5187">
        <v>8</v>
      </c>
      <c r="B5187">
        <v>5</v>
      </c>
      <c r="C5187">
        <v>0</v>
      </c>
      <c r="D5187">
        <v>1.2392956483456228</v>
      </c>
      <c r="G5187">
        <v>1.3680379789349189</v>
      </c>
    </row>
    <row r="5188" spans="1:7">
      <c r="A5188">
        <v>8</v>
      </c>
      <c r="B5188">
        <v>5</v>
      </c>
      <c r="C5188">
        <v>1</v>
      </c>
      <c r="D5188">
        <v>1.087444112872026</v>
      </c>
      <c r="G5188">
        <v>1.1943460199836007</v>
      </c>
    </row>
    <row r="5189" spans="1:7">
      <c r="A5189">
        <v>8</v>
      </c>
      <c r="B5189">
        <v>5</v>
      </c>
      <c r="C5189">
        <v>2</v>
      </c>
      <c r="D5189">
        <v>1.0140690348127965</v>
      </c>
      <c r="G5189">
        <v>1.0904735178714688</v>
      </c>
    </row>
    <row r="5190" spans="1:7">
      <c r="A5190">
        <v>8</v>
      </c>
      <c r="B5190">
        <v>5</v>
      </c>
      <c r="C5190">
        <v>3</v>
      </c>
      <c r="D5190">
        <v>0.94585466593739453</v>
      </c>
      <c r="G5190">
        <v>1.1002028343986929</v>
      </c>
    </row>
    <row r="5191" spans="1:7">
      <c r="A5191">
        <v>8</v>
      </c>
      <c r="B5191">
        <v>5</v>
      </c>
      <c r="C5191">
        <v>4</v>
      </c>
      <c r="D5191">
        <v>0.9095666922748733</v>
      </c>
      <c r="G5191">
        <v>1.0334915515278329</v>
      </c>
    </row>
    <row r="5192" spans="1:7">
      <c r="A5192">
        <v>8</v>
      </c>
      <c r="B5192">
        <v>5</v>
      </c>
      <c r="C5192">
        <v>5</v>
      </c>
      <c r="D5192">
        <v>1.0404852603845878</v>
      </c>
      <c r="G5192">
        <v>1.0851855092717648</v>
      </c>
    </row>
    <row r="5193" spans="1:7">
      <c r="A5193">
        <v>8</v>
      </c>
      <c r="B5193">
        <v>5</v>
      </c>
      <c r="C5193">
        <v>6</v>
      </c>
      <c r="D5193">
        <v>1.1890128738867565</v>
      </c>
      <c r="G5193">
        <v>1.111474654129317</v>
      </c>
    </row>
    <row r="5194" spans="1:7">
      <c r="A5194">
        <v>8</v>
      </c>
      <c r="B5194">
        <v>5</v>
      </c>
      <c r="C5194">
        <v>7</v>
      </c>
      <c r="D5194">
        <v>1.2761443218572583</v>
      </c>
      <c r="G5194">
        <v>1.1463214569169471</v>
      </c>
    </row>
    <row r="5195" spans="1:7">
      <c r="A5195">
        <v>8</v>
      </c>
      <c r="B5195">
        <v>5</v>
      </c>
      <c r="C5195">
        <v>8</v>
      </c>
      <c r="D5195">
        <v>1.2894384076032916</v>
      </c>
      <c r="G5195">
        <v>1.2066743426865814</v>
      </c>
    </row>
    <row r="5196" spans="1:7">
      <c r="A5196">
        <v>8</v>
      </c>
      <c r="B5196">
        <v>5</v>
      </c>
      <c r="C5196">
        <v>9</v>
      </c>
      <c r="D5196">
        <v>1.4727738146104201</v>
      </c>
      <c r="G5196">
        <v>1.3538072486082697</v>
      </c>
    </row>
    <row r="5197" spans="1:7">
      <c r="A5197">
        <v>8</v>
      </c>
      <c r="B5197">
        <v>5</v>
      </c>
      <c r="C5197">
        <v>10</v>
      </c>
      <c r="D5197">
        <v>1.7667066737148109</v>
      </c>
      <c r="G5197">
        <v>1.4442120861595653</v>
      </c>
    </row>
    <row r="5198" spans="1:7">
      <c r="A5198">
        <v>8</v>
      </c>
      <c r="B5198">
        <v>5</v>
      </c>
      <c r="C5198">
        <v>11</v>
      </c>
      <c r="D5198">
        <v>1.9032841388387516</v>
      </c>
      <c r="G5198">
        <v>1.559568815585082</v>
      </c>
    </row>
    <row r="5199" spans="1:7">
      <c r="A5199">
        <v>8</v>
      </c>
      <c r="B5199">
        <v>5</v>
      </c>
      <c r="C5199">
        <v>12</v>
      </c>
      <c r="D5199">
        <v>2.0308111585482478</v>
      </c>
      <c r="G5199">
        <v>1.7238950757665759</v>
      </c>
    </row>
    <row r="5200" spans="1:7">
      <c r="A5200">
        <v>8</v>
      </c>
      <c r="B5200">
        <v>5</v>
      </c>
      <c r="C5200">
        <v>13</v>
      </c>
      <c r="D5200">
        <v>2.1662075738632258</v>
      </c>
      <c r="G5200">
        <v>1.9218850587034639</v>
      </c>
    </row>
    <row r="5201" spans="1:7">
      <c r="A5201">
        <v>8</v>
      </c>
      <c r="B5201">
        <v>5</v>
      </c>
      <c r="C5201">
        <v>14</v>
      </c>
      <c r="D5201">
        <v>2.34255796706702</v>
      </c>
      <c r="G5201">
        <v>2.1313452418290879</v>
      </c>
    </row>
    <row r="5202" spans="1:7">
      <c r="A5202">
        <v>8</v>
      </c>
      <c r="B5202">
        <v>5</v>
      </c>
      <c r="C5202">
        <v>15</v>
      </c>
      <c r="D5202">
        <v>2.5907274760675771</v>
      </c>
      <c r="G5202">
        <v>2.4630148364954447</v>
      </c>
    </row>
    <row r="5203" spans="1:7">
      <c r="A5203">
        <v>8</v>
      </c>
      <c r="B5203">
        <v>5</v>
      </c>
      <c r="C5203">
        <v>16</v>
      </c>
      <c r="D5203">
        <v>2.7123114022600259</v>
      </c>
      <c r="G5203">
        <v>2.6670140348364728</v>
      </c>
    </row>
    <row r="5204" spans="1:7">
      <c r="A5204">
        <v>8</v>
      </c>
      <c r="B5204">
        <v>5</v>
      </c>
      <c r="C5204">
        <v>17</v>
      </c>
      <c r="D5204">
        <v>2.7510747332435308</v>
      </c>
      <c r="G5204">
        <v>2.8322817220285668</v>
      </c>
    </row>
    <row r="5205" spans="1:7">
      <c r="A5205">
        <v>8</v>
      </c>
      <c r="B5205">
        <v>5</v>
      </c>
      <c r="C5205">
        <v>18</v>
      </c>
      <c r="D5205">
        <v>2.6033620982999532</v>
      </c>
      <c r="G5205">
        <v>2.7434830836044162</v>
      </c>
    </row>
    <row r="5206" spans="1:7">
      <c r="A5206">
        <v>8</v>
      </c>
      <c r="B5206">
        <v>5</v>
      </c>
      <c r="C5206">
        <v>19</v>
      </c>
      <c r="D5206">
        <v>2.446967531592799</v>
      </c>
      <c r="G5206">
        <v>2.5822892110040594</v>
      </c>
    </row>
    <row r="5207" spans="1:7">
      <c r="A5207">
        <v>8</v>
      </c>
      <c r="B5207">
        <v>5</v>
      </c>
      <c r="C5207">
        <v>20</v>
      </c>
      <c r="D5207">
        <v>2.344142938682269</v>
      </c>
      <c r="G5207">
        <v>2.4405830443135361</v>
      </c>
    </row>
    <row r="5208" spans="1:7">
      <c r="A5208">
        <v>8</v>
      </c>
      <c r="B5208">
        <v>5</v>
      </c>
      <c r="C5208">
        <v>21</v>
      </c>
      <c r="D5208">
        <v>2.0355183480157497</v>
      </c>
      <c r="G5208">
        <v>2.1784786418583058</v>
      </c>
    </row>
    <row r="5209" spans="1:7">
      <c r="A5209">
        <v>8</v>
      </c>
      <c r="B5209">
        <v>5</v>
      </c>
      <c r="C5209">
        <v>22</v>
      </c>
      <c r="D5209">
        <v>1.7595286449608187</v>
      </c>
      <c r="G5209">
        <v>1.8759238563351412</v>
      </c>
    </row>
    <row r="5210" spans="1:7">
      <c r="A5210">
        <v>8</v>
      </c>
      <c r="B5210">
        <v>5</v>
      </c>
      <c r="C5210">
        <v>23</v>
      </c>
      <c r="D5210">
        <v>1.42289302881409</v>
      </c>
      <c r="G5210">
        <v>1.5300014458709872</v>
      </c>
    </row>
    <row r="5211" spans="1:7">
      <c r="A5211">
        <v>8</v>
      </c>
      <c r="B5211">
        <v>6</v>
      </c>
      <c r="C5211">
        <v>0</v>
      </c>
      <c r="D5211">
        <v>1.1353202907015711</v>
      </c>
      <c r="G5211">
        <v>1.2930028926261135</v>
      </c>
    </row>
    <row r="5212" spans="1:7">
      <c r="A5212">
        <v>8</v>
      </c>
      <c r="B5212">
        <v>6</v>
      </c>
      <c r="C5212">
        <v>1</v>
      </c>
      <c r="D5212">
        <v>0.9950973535469283</v>
      </c>
      <c r="G5212">
        <v>1.092322634557604</v>
      </c>
    </row>
    <row r="5213" spans="1:7">
      <c r="A5213">
        <v>8</v>
      </c>
      <c r="B5213">
        <v>6</v>
      </c>
      <c r="C5213">
        <v>2</v>
      </c>
      <c r="D5213">
        <v>0.89528954864871979</v>
      </c>
      <c r="G5213">
        <v>0.95210051660290718</v>
      </c>
    </row>
    <row r="5214" spans="1:7">
      <c r="A5214">
        <v>8</v>
      </c>
      <c r="B5214">
        <v>6</v>
      </c>
      <c r="C5214">
        <v>3</v>
      </c>
      <c r="D5214">
        <v>0.84159483483381559</v>
      </c>
      <c r="G5214">
        <v>0.88512757685118182</v>
      </c>
    </row>
    <row r="5215" spans="1:7">
      <c r="A5215">
        <v>8</v>
      </c>
      <c r="B5215">
        <v>6</v>
      </c>
      <c r="C5215">
        <v>4</v>
      </c>
      <c r="D5215">
        <v>0.86422414259708236</v>
      </c>
      <c r="G5215">
        <v>0.85890587614594671</v>
      </c>
    </row>
    <row r="5216" spans="1:7">
      <c r="A5216">
        <v>8</v>
      </c>
      <c r="B5216">
        <v>6</v>
      </c>
      <c r="C5216">
        <v>5</v>
      </c>
      <c r="D5216">
        <v>0.89552200475951482</v>
      </c>
      <c r="G5216">
        <v>0.8790273069984047</v>
      </c>
    </row>
    <row r="5217" spans="1:7">
      <c r="A5217">
        <v>8</v>
      </c>
      <c r="B5217">
        <v>6</v>
      </c>
      <c r="C5217">
        <v>6</v>
      </c>
      <c r="D5217">
        <v>1.0357505325941354</v>
      </c>
      <c r="G5217">
        <v>0.92816565334930712</v>
      </c>
    </row>
    <row r="5218" spans="1:7">
      <c r="A5218">
        <v>8</v>
      </c>
      <c r="B5218">
        <v>6</v>
      </c>
      <c r="C5218">
        <v>7</v>
      </c>
      <c r="D5218">
        <v>1.0872774082411498</v>
      </c>
      <c r="G5218">
        <v>1.0500597036433237</v>
      </c>
    </row>
    <row r="5219" spans="1:7">
      <c r="A5219">
        <v>8</v>
      </c>
      <c r="B5219">
        <v>6</v>
      </c>
      <c r="C5219">
        <v>8</v>
      </c>
      <c r="D5219">
        <v>1.1814691375404498</v>
      </c>
      <c r="G5219">
        <v>1.1805857856904833</v>
      </c>
    </row>
    <row r="5220" spans="1:7">
      <c r="A5220">
        <v>8</v>
      </c>
      <c r="B5220">
        <v>6</v>
      </c>
      <c r="C5220">
        <v>9</v>
      </c>
      <c r="D5220">
        <v>1.3017346023144534</v>
      </c>
      <c r="G5220">
        <v>1.3286976445380072</v>
      </c>
    </row>
    <row r="5221" spans="1:7">
      <c r="A5221">
        <v>8</v>
      </c>
      <c r="B5221">
        <v>6</v>
      </c>
      <c r="C5221">
        <v>10</v>
      </c>
      <c r="D5221">
        <v>1.5195150913620072</v>
      </c>
      <c r="G5221">
        <v>1.5379641611789592</v>
      </c>
    </row>
    <row r="5222" spans="1:7">
      <c r="A5222">
        <v>8</v>
      </c>
      <c r="B5222">
        <v>6</v>
      </c>
      <c r="C5222">
        <v>11</v>
      </c>
      <c r="D5222">
        <v>1.7525643959215957</v>
      </c>
      <c r="G5222">
        <v>1.8228032815920532</v>
      </c>
    </row>
    <row r="5223" spans="1:7">
      <c r="A5223">
        <v>8</v>
      </c>
      <c r="B5223">
        <v>6</v>
      </c>
      <c r="C5223">
        <v>12</v>
      </c>
      <c r="D5223">
        <v>1.9256029350881445</v>
      </c>
      <c r="G5223">
        <v>2.0116541183747736</v>
      </c>
    </row>
    <row r="5224" spans="1:7">
      <c r="A5224">
        <v>8</v>
      </c>
      <c r="B5224">
        <v>6</v>
      </c>
      <c r="C5224">
        <v>13</v>
      </c>
      <c r="D5224">
        <v>2.0560554522334362</v>
      </c>
      <c r="G5224">
        <v>2.1535289369866155</v>
      </c>
    </row>
    <row r="5225" spans="1:7">
      <c r="A5225">
        <v>8</v>
      </c>
      <c r="B5225">
        <v>6</v>
      </c>
      <c r="C5225">
        <v>14</v>
      </c>
      <c r="D5225">
        <v>2.1690276049785631</v>
      </c>
      <c r="G5225">
        <v>2.3831604810196692</v>
      </c>
    </row>
    <row r="5226" spans="1:7">
      <c r="A5226">
        <v>8</v>
      </c>
      <c r="B5226">
        <v>6</v>
      </c>
      <c r="C5226">
        <v>15</v>
      </c>
      <c r="D5226">
        <v>2.395784561388921</v>
      </c>
      <c r="G5226">
        <v>2.5933493142115949</v>
      </c>
    </row>
    <row r="5227" spans="1:7">
      <c r="A5227">
        <v>8</v>
      </c>
      <c r="B5227">
        <v>6</v>
      </c>
      <c r="C5227">
        <v>16</v>
      </c>
      <c r="D5227">
        <v>2.5176606933767207</v>
      </c>
      <c r="G5227">
        <v>2.8020594841081463</v>
      </c>
    </row>
    <row r="5228" spans="1:7">
      <c r="A5228">
        <v>8</v>
      </c>
      <c r="B5228">
        <v>6</v>
      </c>
      <c r="C5228">
        <v>17</v>
      </c>
      <c r="D5228">
        <v>2.6837877725954415</v>
      </c>
      <c r="G5228">
        <v>2.8527823922449516</v>
      </c>
    </row>
    <row r="5229" spans="1:7">
      <c r="A5229">
        <v>8</v>
      </c>
      <c r="B5229">
        <v>6</v>
      </c>
      <c r="C5229">
        <v>18</v>
      </c>
      <c r="D5229">
        <v>2.5681834432689903</v>
      </c>
      <c r="G5229">
        <v>2.7814569399824709</v>
      </c>
    </row>
    <row r="5230" spans="1:7">
      <c r="A5230">
        <v>8</v>
      </c>
      <c r="B5230">
        <v>6</v>
      </c>
      <c r="C5230">
        <v>19</v>
      </c>
      <c r="D5230">
        <v>2.309562916888511</v>
      </c>
      <c r="G5230">
        <v>2.5848856908868174</v>
      </c>
    </row>
    <row r="5231" spans="1:7">
      <c r="A5231">
        <v>8</v>
      </c>
      <c r="B5231">
        <v>6</v>
      </c>
      <c r="C5231">
        <v>20</v>
      </c>
      <c r="D5231">
        <v>2.2563989681325758</v>
      </c>
      <c r="G5231">
        <v>2.4484062989314417</v>
      </c>
    </row>
    <row r="5232" spans="1:7">
      <c r="A5232">
        <v>8</v>
      </c>
      <c r="B5232">
        <v>6</v>
      </c>
      <c r="C5232">
        <v>21</v>
      </c>
      <c r="D5232">
        <v>1.9003686131764876</v>
      </c>
      <c r="G5232">
        <v>2.2217385637818583</v>
      </c>
    </row>
    <row r="5233" spans="1:7">
      <c r="A5233">
        <v>8</v>
      </c>
      <c r="B5233">
        <v>6</v>
      </c>
      <c r="C5233">
        <v>22</v>
      </c>
      <c r="D5233">
        <v>1.6800790179225118</v>
      </c>
      <c r="G5233">
        <v>1.8716173526423197</v>
      </c>
    </row>
    <row r="5234" spans="1:7">
      <c r="A5234">
        <v>8</v>
      </c>
      <c r="B5234">
        <v>6</v>
      </c>
      <c r="C5234">
        <v>23</v>
      </c>
      <c r="D5234">
        <v>1.1985809515990036</v>
      </c>
      <c r="G5234">
        <v>1.4792445262423231</v>
      </c>
    </row>
    <row r="5235" spans="1:7">
      <c r="A5235">
        <v>8</v>
      </c>
      <c r="B5235">
        <v>7</v>
      </c>
      <c r="C5235">
        <v>0</v>
      </c>
      <c r="D5235">
        <v>1.2118067184120143</v>
      </c>
      <c r="G5235">
        <v>1.272670150676896</v>
      </c>
    </row>
    <row r="5236" spans="1:7">
      <c r="A5236">
        <v>8</v>
      </c>
      <c r="B5236">
        <v>7</v>
      </c>
      <c r="C5236">
        <v>1</v>
      </c>
      <c r="D5236">
        <v>0.96936569860760136</v>
      </c>
      <c r="G5236">
        <v>1.1133717835662249</v>
      </c>
    </row>
    <row r="5237" spans="1:7">
      <c r="A5237">
        <v>8</v>
      </c>
      <c r="B5237">
        <v>7</v>
      </c>
      <c r="C5237">
        <v>2</v>
      </c>
      <c r="D5237">
        <v>0.86976287182662138</v>
      </c>
      <c r="G5237">
        <v>0.9421171506015481</v>
      </c>
    </row>
    <row r="5238" spans="1:7">
      <c r="A5238">
        <v>8</v>
      </c>
      <c r="B5238">
        <v>7</v>
      </c>
      <c r="C5238">
        <v>3</v>
      </c>
      <c r="D5238">
        <v>0.832583287906418</v>
      </c>
      <c r="G5238">
        <v>0.86950738607112321</v>
      </c>
    </row>
    <row r="5239" spans="1:7">
      <c r="A5239">
        <v>8</v>
      </c>
      <c r="B5239">
        <v>7</v>
      </c>
      <c r="C5239">
        <v>4</v>
      </c>
      <c r="D5239">
        <v>0.83003504590970056</v>
      </c>
      <c r="G5239">
        <v>0.83463769492299145</v>
      </c>
    </row>
    <row r="5240" spans="1:7">
      <c r="A5240">
        <v>8</v>
      </c>
      <c r="B5240">
        <v>7</v>
      </c>
      <c r="C5240">
        <v>5</v>
      </c>
      <c r="D5240">
        <v>0.89248031944794981</v>
      </c>
      <c r="G5240">
        <v>0.83940800202959609</v>
      </c>
    </row>
    <row r="5241" spans="1:7">
      <c r="A5241">
        <v>8</v>
      </c>
      <c r="B5241">
        <v>7</v>
      </c>
      <c r="C5241">
        <v>6</v>
      </c>
      <c r="D5241">
        <v>0.95405783715215986</v>
      </c>
      <c r="G5241">
        <v>0.83194794451626186</v>
      </c>
    </row>
    <row r="5242" spans="1:7">
      <c r="A5242">
        <v>8</v>
      </c>
      <c r="B5242">
        <v>7</v>
      </c>
      <c r="C5242">
        <v>7</v>
      </c>
      <c r="D5242">
        <v>1.2447501109744645</v>
      </c>
      <c r="G5242">
        <v>0.98657297619273743</v>
      </c>
    </row>
    <row r="5243" spans="1:7">
      <c r="A5243">
        <v>8</v>
      </c>
      <c r="B5243">
        <v>7</v>
      </c>
      <c r="C5243">
        <v>8</v>
      </c>
      <c r="D5243">
        <v>1.3910753607179418</v>
      </c>
      <c r="G5243">
        <v>1.2638904776112312</v>
      </c>
    </row>
    <row r="5244" spans="1:7">
      <c r="A5244">
        <v>8</v>
      </c>
      <c r="B5244">
        <v>7</v>
      </c>
      <c r="C5244">
        <v>9</v>
      </c>
      <c r="D5244">
        <v>1.6577257493381097</v>
      </c>
      <c r="G5244">
        <v>1.5136847099295623</v>
      </c>
    </row>
    <row r="5245" spans="1:7">
      <c r="A5245">
        <v>8</v>
      </c>
      <c r="B5245">
        <v>7</v>
      </c>
      <c r="C5245">
        <v>10</v>
      </c>
      <c r="D5245">
        <v>1.7918613059955841</v>
      </c>
      <c r="G5245">
        <v>1.778290497278223</v>
      </c>
    </row>
    <row r="5246" spans="1:7">
      <c r="A5246">
        <v>8</v>
      </c>
      <c r="B5246">
        <v>7</v>
      </c>
      <c r="C5246">
        <v>11</v>
      </c>
      <c r="D5246">
        <v>2.0519369276654587</v>
      </c>
      <c r="G5246">
        <v>2.0279215256106027</v>
      </c>
    </row>
    <row r="5247" spans="1:7">
      <c r="A5247">
        <v>8</v>
      </c>
      <c r="B5247">
        <v>7</v>
      </c>
      <c r="C5247">
        <v>12</v>
      </c>
      <c r="D5247">
        <v>2.2411092510383765</v>
      </c>
      <c r="G5247">
        <v>2.2898800293245878</v>
      </c>
    </row>
    <row r="5248" spans="1:7">
      <c r="A5248">
        <v>8</v>
      </c>
      <c r="B5248">
        <v>7</v>
      </c>
      <c r="C5248">
        <v>13</v>
      </c>
      <c r="D5248">
        <v>2.2886687409454272</v>
      </c>
      <c r="G5248">
        <v>2.5292144898023659</v>
      </c>
    </row>
    <row r="5249" spans="1:7">
      <c r="A5249">
        <v>8</v>
      </c>
      <c r="B5249">
        <v>7</v>
      </c>
      <c r="C5249">
        <v>14</v>
      </c>
      <c r="D5249">
        <v>2.4470396838216901</v>
      </c>
      <c r="G5249">
        <v>2.7278457850042823</v>
      </c>
    </row>
    <row r="5250" spans="1:7">
      <c r="A5250">
        <v>8</v>
      </c>
      <c r="B5250">
        <v>7</v>
      </c>
      <c r="C5250">
        <v>15</v>
      </c>
      <c r="D5250">
        <v>2.6502534236451694</v>
      </c>
      <c r="G5250">
        <v>2.8242150599770866</v>
      </c>
    </row>
    <row r="5251" spans="1:7">
      <c r="A5251">
        <v>8</v>
      </c>
      <c r="B5251">
        <v>7</v>
      </c>
      <c r="C5251">
        <v>16</v>
      </c>
      <c r="D5251">
        <v>2.6539159517098705</v>
      </c>
      <c r="G5251">
        <v>2.8852448590506246</v>
      </c>
    </row>
    <row r="5252" spans="1:7">
      <c r="A5252">
        <v>8</v>
      </c>
      <c r="B5252">
        <v>7</v>
      </c>
      <c r="C5252">
        <v>17</v>
      </c>
      <c r="D5252">
        <v>2.5983247899638111</v>
      </c>
      <c r="G5252">
        <v>2.910100110372738</v>
      </c>
    </row>
    <row r="5253" spans="1:7">
      <c r="A5253">
        <v>8</v>
      </c>
      <c r="B5253">
        <v>7</v>
      </c>
      <c r="C5253">
        <v>18</v>
      </c>
      <c r="D5253">
        <v>2.5851223238739873</v>
      </c>
      <c r="G5253">
        <v>2.7706608033821074</v>
      </c>
    </row>
    <row r="5254" spans="1:7">
      <c r="A5254">
        <v>8</v>
      </c>
      <c r="B5254">
        <v>7</v>
      </c>
      <c r="C5254">
        <v>19</v>
      </c>
      <c r="D5254">
        <v>2.3598318418744131</v>
      </c>
      <c r="G5254">
        <v>2.685541936065162</v>
      </c>
    </row>
    <row r="5255" spans="1:7">
      <c r="A5255">
        <v>8</v>
      </c>
      <c r="B5255">
        <v>7</v>
      </c>
      <c r="C5255">
        <v>20</v>
      </c>
      <c r="D5255">
        <v>2.2381922998475634</v>
      </c>
      <c r="G5255">
        <v>2.5823088807371626</v>
      </c>
    </row>
    <row r="5256" spans="1:7">
      <c r="A5256">
        <v>8</v>
      </c>
      <c r="B5256">
        <v>7</v>
      </c>
      <c r="C5256">
        <v>21</v>
      </c>
      <c r="D5256">
        <v>2.031437158680383</v>
      </c>
      <c r="G5256">
        <v>2.4365922237682285</v>
      </c>
    </row>
    <row r="5257" spans="1:7">
      <c r="A5257">
        <v>8</v>
      </c>
      <c r="B5257">
        <v>7</v>
      </c>
      <c r="C5257">
        <v>22</v>
      </c>
      <c r="D5257">
        <v>1.7604144878119465</v>
      </c>
      <c r="G5257">
        <v>2.174879666230602</v>
      </c>
    </row>
    <row r="5258" spans="1:7">
      <c r="A5258">
        <v>8</v>
      </c>
      <c r="B5258">
        <v>7</v>
      </c>
      <c r="C5258">
        <v>23</v>
      </c>
      <c r="D5258">
        <v>1.5114695793526349</v>
      </c>
      <c r="G5258">
        <v>1.8723492171642349</v>
      </c>
    </row>
    <row r="5259" spans="1:7">
      <c r="A5259">
        <v>8</v>
      </c>
      <c r="B5259">
        <v>8</v>
      </c>
      <c r="C5259">
        <v>0</v>
      </c>
      <c r="D5259">
        <v>1.1893466251662796</v>
      </c>
      <c r="G5259">
        <v>1.5447045424740449</v>
      </c>
    </row>
    <row r="5260" spans="1:7">
      <c r="A5260">
        <v>8</v>
      </c>
      <c r="B5260">
        <v>8</v>
      </c>
      <c r="C5260">
        <v>1</v>
      </c>
      <c r="D5260">
        <v>1.0657041532806066</v>
      </c>
      <c r="G5260">
        <v>1.3649942700178144</v>
      </c>
    </row>
    <row r="5261" spans="1:7">
      <c r="A5261">
        <v>8</v>
      </c>
      <c r="B5261">
        <v>8</v>
      </c>
      <c r="C5261">
        <v>2</v>
      </c>
      <c r="D5261">
        <v>0.97561226099212339</v>
      </c>
      <c r="G5261">
        <v>1.2489806351410679</v>
      </c>
    </row>
    <row r="5262" spans="1:7">
      <c r="A5262">
        <v>8</v>
      </c>
      <c r="B5262">
        <v>8</v>
      </c>
      <c r="C5262">
        <v>3</v>
      </c>
      <c r="D5262">
        <v>0.88927233672831763</v>
      </c>
      <c r="G5262">
        <v>1.186281263591874</v>
      </c>
    </row>
    <row r="5263" spans="1:7">
      <c r="A5263">
        <v>8</v>
      </c>
      <c r="B5263">
        <v>8</v>
      </c>
      <c r="C5263">
        <v>4</v>
      </c>
      <c r="D5263">
        <v>0.91622615771112892</v>
      </c>
      <c r="G5263">
        <v>1.1028421360384966</v>
      </c>
    </row>
    <row r="5264" spans="1:7">
      <c r="A5264">
        <v>8</v>
      </c>
      <c r="B5264">
        <v>8</v>
      </c>
      <c r="C5264">
        <v>5</v>
      </c>
      <c r="D5264">
        <v>0.93964640905675068</v>
      </c>
      <c r="G5264">
        <v>1.0795532637962635</v>
      </c>
    </row>
    <row r="5265" spans="1:7">
      <c r="A5265">
        <v>8</v>
      </c>
      <c r="B5265">
        <v>8</v>
      </c>
      <c r="C5265">
        <v>6</v>
      </c>
      <c r="D5265">
        <v>1.0217026110353837</v>
      </c>
      <c r="G5265">
        <v>1.0994456202369272</v>
      </c>
    </row>
    <row r="5266" spans="1:7">
      <c r="A5266">
        <v>8</v>
      </c>
      <c r="B5266">
        <v>8</v>
      </c>
      <c r="C5266">
        <v>7</v>
      </c>
      <c r="D5266">
        <v>1.1667836558333187</v>
      </c>
      <c r="G5266">
        <v>1.1690249141086146</v>
      </c>
    </row>
    <row r="5267" spans="1:7">
      <c r="A5267">
        <v>8</v>
      </c>
      <c r="B5267">
        <v>8</v>
      </c>
      <c r="C5267">
        <v>8</v>
      </c>
      <c r="D5267">
        <v>1.2350291821871053</v>
      </c>
      <c r="G5267">
        <v>1.3651418933493655</v>
      </c>
    </row>
    <row r="5268" spans="1:7">
      <c r="A5268">
        <v>8</v>
      </c>
      <c r="B5268">
        <v>8</v>
      </c>
      <c r="C5268">
        <v>9</v>
      </c>
      <c r="D5268">
        <v>1.3067871735979055</v>
      </c>
      <c r="G5268">
        <v>1.4540208292429098</v>
      </c>
    </row>
    <row r="5269" spans="1:7">
      <c r="A5269">
        <v>8</v>
      </c>
      <c r="B5269">
        <v>8</v>
      </c>
      <c r="C5269">
        <v>10</v>
      </c>
      <c r="D5269">
        <v>1.4020811122834764</v>
      </c>
      <c r="G5269">
        <v>1.533483656854649</v>
      </c>
    </row>
    <row r="5270" spans="1:7">
      <c r="A5270">
        <v>8</v>
      </c>
      <c r="B5270">
        <v>8</v>
      </c>
      <c r="C5270">
        <v>11</v>
      </c>
      <c r="D5270">
        <v>1.4509493485691918</v>
      </c>
      <c r="G5270">
        <v>1.6759767951767182</v>
      </c>
    </row>
    <row r="5271" spans="1:7">
      <c r="A5271">
        <v>8</v>
      </c>
      <c r="B5271">
        <v>8</v>
      </c>
      <c r="C5271">
        <v>12</v>
      </c>
      <c r="D5271">
        <v>1.5186739538750706</v>
      </c>
      <c r="G5271">
        <v>1.8322459026833513</v>
      </c>
    </row>
    <row r="5272" spans="1:7">
      <c r="A5272">
        <v>8</v>
      </c>
      <c r="B5272">
        <v>8</v>
      </c>
      <c r="C5272">
        <v>13</v>
      </c>
      <c r="D5272">
        <v>1.61647190298989</v>
      </c>
      <c r="G5272">
        <v>1.8549772075256705</v>
      </c>
    </row>
    <row r="5273" spans="1:7">
      <c r="A5273">
        <v>8</v>
      </c>
      <c r="B5273">
        <v>8</v>
      </c>
      <c r="C5273">
        <v>14</v>
      </c>
      <c r="D5273">
        <v>1.6663740651538803</v>
      </c>
      <c r="G5273">
        <v>1.9096428418370068</v>
      </c>
    </row>
    <row r="5274" spans="1:7">
      <c r="A5274">
        <v>8</v>
      </c>
      <c r="B5274">
        <v>8</v>
      </c>
      <c r="C5274">
        <v>15</v>
      </c>
      <c r="D5274">
        <v>1.7702038335918555</v>
      </c>
      <c r="G5274">
        <v>1.9627413508319356</v>
      </c>
    </row>
    <row r="5275" spans="1:7">
      <c r="A5275">
        <v>8</v>
      </c>
      <c r="B5275">
        <v>8</v>
      </c>
      <c r="C5275">
        <v>16</v>
      </c>
      <c r="D5275">
        <v>1.805235933676838</v>
      </c>
      <c r="G5275">
        <v>1.9935787203347828</v>
      </c>
    </row>
    <row r="5276" spans="1:7">
      <c r="A5276">
        <v>8</v>
      </c>
      <c r="B5276">
        <v>8</v>
      </c>
      <c r="C5276">
        <v>17</v>
      </c>
      <c r="D5276">
        <v>1.8599656148633674</v>
      </c>
      <c r="G5276">
        <v>2.0496683840424015</v>
      </c>
    </row>
    <row r="5277" spans="1:7">
      <c r="A5277">
        <v>8</v>
      </c>
      <c r="B5277">
        <v>8</v>
      </c>
      <c r="C5277">
        <v>18</v>
      </c>
      <c r="D5277">
        <v>1.8744731433757169</v>
      </c>
      <c r="G5277">
        <v>2.0560978035969053</v>
      </c>
    </row>
    <row r="5278" spans="1:7">
      <c r="A5278">
        <v>8</v>
      </c>
      <c r="B5278">
        <v>8</v>
      </c>
      <c r="C5278">
        <v>19</v>
      </c>
      <c r="D5278">
        <v>1.8138528523550606</v>
      </c>
      <c r="G5278">
        <v>2.0457143984303072</v>
      </c>
    </row>
    <row r="5279" spans="1:7">
      <c r="A5279">
        <v>8</v>
      </c>
      <c r="B5279">
        <v>8</v>
      </c>
      <c r="C5279">
        <v>20</v>
      </c>
      <c r="D5279">
        <v>1.8049990377012701</v>
      </c>
      <c r="G5279">
        <v>2.0773581359343587</v>
      </c>
    </row>
    <row r="5280" spans="1:7">
      <c r="A5280">
        <v>8</v>
      </c>
      <c r="B5280">
        <v>8</v>
      </c>
      <c r="C5280">
        <v>21</v>
      </c>
      <c r="D5280">
        <v>1.712208731439375</v>
      </c>
      <c r="G5280">
        <v>1.8824844967364773</v>
      </c>
    </row>
    <row r="5281" spans="1:7">
      <c r="A5281">
        <v>8</v>
      </c>
      <c r="B5281">
        <v>8</v>
      </c>
      <c r="C5281">
        <v>22</v>
      </c>
      <c r="D5281">
        <v>1.456863606638279</v>
      </c>
      <c r="G5281">
        <v>1.6192820042190876</v>
      </c>
    </row>
    <row r="5282" spans="1:7">
      <c r="A5282">
        <v>8</v>
      </c>
      <c r="B5282">
        <v>8</v>
      </c>
      <c r="C5282">
        <v>23</v>
      </c>
      <c r="D5282">
        <v>1.2472110677734469</v>
      </c>
      <c r="G5282">
        <v>1.3475065963845072</v>
      </c>
    </row>
    <row r="5283" spans="1:7">
      <c r="A5283">
        <v>8</v>
      </c>
      <c r="B5283">
        <v>9</v>
      </c>
      <c r="C5283">
        <v>0</v>
      </c>
      <c r="D5283">
        <v>1.2041390449719256</v>
      </c>
      <c r="G5283">
        <v>1.0245215852911658</v>
      </c>
    </row>
    <row r="5284" spans="1:7">
      <c r="A5284">
        <v>8</v>
      </c>
      <c r="B5284">
        <v>9</v>
      </c>
      <c r="C5284">
        <v>1</v>
      </c>
      <c r="D5284">
        <v>1.0767019730513836</v>
      </c>
      <c r="G5284">
        <v>0.86539044847304203</v>
      </c>
    </row>
    <row r="5285" spans="1:7">
      <c r="A5285">
        <v>8</v>
      </c>
      <c r="B5285">
        <v>9</v>
      </c>
      <c r="C5285">
        <v>2</v>
      </c>
      <c r="D5285">
        <v>0.98668722526861308</v>
      </c>
      <c r="G5285">
        <v>0.83281130401208503</v>
      </c>
    </row>
    <row r="5286" spans="1:7">
      <c r="A5286">
        <v>8</v>
      </c>
      <c r="B5286">
        <v>9</v>
      </c>
      <c r="C5286">
        <v>3</v>
      </c>
      <c r="D5286">
        <v>0.95480993134679182</v>
      </c>
      <c r="G5286">
        <v>0.80544419120659561</v>
      </c>
    </row>
    <row r="5287" spans="1:7">
      <c r="A5287">
        <v>8</v>
      </c>
      <c r="B5287">
        <v>9</v>
      </c>
      <c r="C5287">
        <v>4</v>
      </c>
      <c r="D5287">
        <v>0.95951032077586496</v>
      </c>
      <c r="G5287">
        <v>0.81420067521112083</v>
      </c>
    </row>
    <row r="5288" spans="1:7">
      <c r="A5288">
        <v>8</v>
      </c>
      <c r="B5288">
        <v>9</v>
      </c>
      <c r="C5288">
        <v>5</v>
      </c>
      <c r="D5288">
        <v>1.0348061374628943</v>
      </c>
      <c r="G5288">
        <v>0.93138391413238519</v>
      </c>
    </row>
    <row r="5289" spans="1:7">
      <c r="A5289">
        <v>8</v>
      </c>
      <c r="B5289">
        <v>9</v>
      </c>
      <c r="C5289">
        <v>6</v>
      </c>
      <c r="D5289">
        <v>1.1757697333914583</v>
      </c>
      <c r="G5289">
        <v>0.96087639968432459</v>
      </c>
    </row>
    <row r="5290" spans="1:7">
      <c r="A5290">
        <v>8</v>
      </c>
      <c r="B5290">
        <v>9</v>
      </c>
      <c r="C5290">
        <v>7</v>
      </c>
      <c r="D5290">
        <v>1.1601409409391843</v>
      </c>
      <c r="G5290">
        <v>0.9605263406889295</v>
      </c>
    </row>
    <row r="5291" spans="1:7">
      <c r="A5291">
        <v>8</v>
      </c>
      <c r="B5291">
        <v>9</v>
      </c>
      <c r="C5291">
        <v>8</v>
      </c>
      <c r="D5291">
        <v>1.1613559594171889</v>
      </c>
      <c r="G5291">
        <v>1.0107818577685905</v>
      </c>
    </row>
    <row r="5292" spans="1:7">
      <c r="A5292">
        <v>8</v>
      </c>
      <c r="B5292">
        <v>9</v>
      </c>
      <c r="C5292">
        <v>9</v>
      </c>
      <c r="D5292">
        <v>1.2661959686638766</v>
      </c>
      <c r="G5292">
        <v>1.0887373618226222</v>
      </c>
    </row>
    <row r="5293" spans="1:7">
      <c r="A5293">
        <v>8</v>
      </c>
      <c r="B5293">
        <v>9</v>
      </c>
      <c r="C5293">
        <v>10</v>
      </c>
      <c r="D5293">
        <v>1.4709546982867532</v>
      </c>
      <c r="G5293">
        <v>1.2273164093354114</v>
      </c>
    </row>
    <row r="5294" spans="1:7">
      <c r="A5294">
        <v>8</v>
      </c>
      <c r="B5294">
        <v>9</v>
      </c>
      <c r="C5294">
        <v>11</v>
      </c>
      <c r="D5294">
        <v>1.6072006865339554</v>
      </c>
      <c r="G5294">
        <v>1.3433345159579846</v>
      </c>
    </row>
    <row r="5295" spans="1:7">
      <c r="A5295">
        <v>8</v>
      </c>
      <c r="B5295">
        <v>9</v>
      </c>
      <c r="C5295">
        <v>12</v>
      </c>
      <c r="D5295">
        <v>1.808657998290949</v>
      </c>
      <c r="G5295">
        <v>1.4854935915444589</v>
      </c>
    </row>
    <row r="5296" spans="1:7">
      <c r="A5296">
        <v>8</v>
      </c>
      <c r="B5296">
        <v>9</v>
      </c>
      <c r="C5296">
        <v>13</v>
      </c>
      <c r="D5296">
        <v>1.9783219032586579</v>
      </c>
      <c r="G5296">
        <v>1.6259984133018857</v>
      </c>
    </row>
    <row r="5297" spans="1:7">
      <c r="A5297">
        <v>8</v>
      </c>
      <c r="B5297">
        <v>9</v>
      </c>
      <c r="C5297">
        <v>14</v>
      </c>
      <c r="D5297">
        <v>2.2786827298548915</v>
      </c>
      <c r="G5297">
        <v>1.7666203045701649</v>
      </c>
    </row>
    <row r="5298" spans="1:7">
      <c r="A5298">
        <v>8</v>
      </c>
      <c r="B5298">
        <v>9</v>
      </c>
      <c r="C5298">
        <v>15</v>
      </c>
      <c r="D5298">
        <v>2.449703535112306</v>
      </c>
      <c r="G5298">
        <v>1.9898769295894179</v>
      </c>
    </row>
    <row r="5299" spans="1:7">
      <c r="A5299">
        <v>8</v>
      </c>
      <c r="B5299">
        <v>9</v>
      </c>
      <c r="C5299">
        <v>16</v>
      </c>
      <c r="D5299">
        <v>2.6280259907148804</v>
      </c>
      <c r="G5299">
        <v>2.2749127401351119</v>
      </c>
    </row>
    <row r="5300" spans="1:7">
      <c r="A5300">
        <v>8</v>
      </c>
      <c r="B5300">
        <v>9</v>
      </c>
      <c r="C5300">
        <v>17</v>
      </c>
      <c r="D5300">
        <v>2.7205959073296624</v>
      </c>
      <c r="G5300">
        <v>2.3705164409491326</v>
      </c>
    </row>
    <row r="5301" spans="1:7">
      <c r="A5301">
        <v>8</v>
      </c>
      <c r="B5301">
        <v>9</v>
      </c>
      <c r="C5301">
        <v>18</v>
      </c>
      <c r="D5301">
        <v>2.5685526429071355</v>
      </c>
      <c r="G5301">
        <v>2.3224336066583482</v>
      </c>
    </row>
    <row r="5302" spans="1:7">
      <c r="A5302">
        <v>8</v>
      </c>
      <c r="B5302">
        <v>9</v>
      </c>
      <c r="C5302">
        <v>19</v>
      </c>
      <c r="D5302">
        <v>2.3753136354328275</v>
      </c>
      <c r="G5302">
        <v>2.2184852702691522</v>
      </c>
    </row>
    <row r="5303" spans="1:7">
      <c r="A5303">
        <v>8</v>
      </c>
      <c r="B5303">
        <v>9</v>
      </c>
      <c r="C5303">
        <v>20</v>
      </c>
      <c r="D5303">
        <v>2.2453143595858132</v>
      </c>
      <c r="G5303">
        <v>2.1379964064173329</v>
      </c>
    </row>
    <row r="5304" spans="1:7">
      <c r="A5304">
        <v>8</v>
      </c>
      <c r="B5304">
        <v>9</v>
      </c>
      <c r="C5304">
        <v>21</v>
      </c>
      <c r="D5304">
        <v>1.9574400066907791</v>
      </c>
      <c r="G5304">
        <v>1.8755296657778291</v>
      </c>
    </row>
    <row r="5305" spans="1:7">
      <c r="A5305">
        <v>8</v>
      </c>
      <c r="B5305">
        <v>9</v>
      </c>
      <c r="C5305">
        <v>22</v>
      </c>
      <c r="D5305">
        <v>1.6653786747352424</v>
      </c>
      <c r="G5305">
        <v>1.521770161059403</v>
      </c>
    </row>
    <row r="5306" spans="1:7">
      <c r="A5306">
        <v>8</v>
      </c>
      <c r="B5306">
        <v>9</v>
      </c>
      <c r="C5306">
        <v>23</v>
      </c>
      <c r="D5306">
        <v>1.3452173795504749</v>
      </c>
      <c r="G5306">
        <v>1.2275103539357006</v>
      </c>
    </row>
    <row r="5307" spans="1:7">
      <c r="A5307">
        <v>8</v>
      </c>
      <c r="B5307">
        <v>10</v>
      </c>
      <c r="C5307">
        <v>0</v>
      </c>
      <c r="D5307">
        <v>1.057633574826855</v>
      </c>
      <c r="G5307">
        <v>1.2090973987225746</v>
      </c>
    </row>
    <row r="5308" spans="1:7">
      <c r="A5308">
        <v>8</v>
      </c>
      <c r="B5308">
        <v>10</v>
      </c>
      <c r="C5308">
        <v>1</v>
      </c>
      <c r="D5308">
        <v>0.91593460260726756</v>
      </c>
      <c r="G5308">
        <v>1.0139015421554283</v>
      </c>
    </row>
    <row r="5309" spans="1:7">
      <c r="A5309">
        <v>8</v>
      </c>
      <c r="B5309">
        <v>10</v>
      </c>
      <c r="C5309">
        <v>2</v>
      </c>
      <c r="D5309">
        <v>0.83450929846321675</v>
      </c>
      <c r="G5309">
        <v>0.91625019045194145</v>
      </c>
    </row>
    <row r="5310" spans="1:7">
      <c r="A5310">
        <v>8</v>
      </c>
      <c r="B5310">
        <v>10</v>
      </c>
      <c r="C5310">
        <v>3</v>
      </c>
      <c r="D5310">
        <v>0.86571284469720489</v>
      </c>
      <c r="G5310">
        <v>0.85411547350206052</v>
      </c>
    </row>
    <row r="5311" spans="1:7">
      <c r="A5311">
        <v>8</v>
      </c>
      <c r="B5311">
        <v>10</v>
      </c>
      <c r="C5311">
        <v>4</v>
      </c>
      <c r="D5311">
        <v>0.79161251081081152</v>
      </c>
      <c r="G5311">
        <v>0.83221133796189573</v>
      </c>
    </row>
    <row r="5312" spans="1:7">
      <c r="A5312">
        <v>8</v>
      </c>
      <c r="B5312">
        <v>10</v>
      </c>
      <c r="C5312">
        <v>5</v>
      </c>
      <c r="D5312">
        <v>0.97583926878841698</v>
      </c>
      <c r="G5312">
        <v>0.86821327613852894</v>
      </c>
    </row>
    <row r="5313" spans="1:7">
      <c r="A5313">
        <v>8</v>
      </c>
      <c r="B5313">
        <v>10</v>
      </c>
      <c r="C5313">
        <v>6</v>
      </c>
      <c r="D5313">
        <v>1.1237803940707496</v>
      </c>
      <c r="G5313">
        <v>0.95122483076856368</v>
      </c>
    </row>
    <row r="5314" spans="1:7">
      <c r="A5314">
        <v>8</v>
      </c>
      <c r="B5314">
        <v>10</v>
      </c>
      <c r="C5314">
        <v>7</v>
      </c>
      <c r="D5314">
        <v>1.1734917959549405</v>
      </c>
      <c r="G5314">
        <v>1.0583553011140403</v>
      </c>
    </row>
    <row r="5315" spans="1:7">
      <c r="A5315">
        <v>8</v>
      </c>
      <c r="B5315">
        <v>10</v>
      </c>
      <c r="C5315">
        <v>8</v>
      </c>
      <c r="D5315">
        <v>1.2321521684120413</v>
      </c>
      <c r="G5315">
        <v>1.1412350987679181</v>
      </c>
    </row>
    <row r="5316" spans="1:7">
      <c r="A5316">
        <v>8</v>
      </c>
      <c r="B5316">
        <v>10</v>
      </c>
      <c r="C5316">
        <v>9</v>
      </c>
      <c r="D5316">
        <v>1.4020121072001763</v>
      </c>
      <c r="G5316">
        <v>1.2504651763042216</v>
      </c>
    </row>
    <row r="5317" spans="1:7">
      <c r="A5317">
        <v>8</v>
      </c>
      <c r="B5317">
        <v>10</v>
      </c>
      <c r="C5317">
        <v>10</v>
      </c>
      <c r="D5317">
        <v>1.6085160294691605</v>
      </c>
      <c r="G5317">
        <v>1.412266126917616</v>
      </c>
    </row>
    <row r="5318" spans="1:7">
      <c r="A5318">
        <v>8</v>
      </c>
      <c r="B5318">
        <v>10</v>
      </c>
      <c r="C5318">
        <v>11</v>
      </c>
      <c r="D5318">
        <v>1.7850096404852567</v>
      </c>
      <c r="G5318">
        <v>1.6186882615324594</v>
      </c>
    </row>
    <row r="5319" spans="1:7">
      <c r="A5319">
        <v>8</v>
      </c>
      <c r="B5319">
        <v>10</v>
      </c>
      <c r="C5319">
        <v>12</v>
      </c>
      <c r="D5319">
        <v>1.9718683289515331</v>
      </c>
      <c r="G5319">
        <v>1.7601974689071518</v>
      </c>
    </row>
    <row r="5320" spans="1:7">
      <c r="A5320">
        <v>8</v>
      </c>
      <c r="B5320">
        <v>10</v>
      </c>
      <c r="C5320">
        <v>13</v>
      </c>
      <c r="D5320">
        <v>2.1210738903178474</v>
      </c>
      <c r="G5320">
        <v>2.0351810421207981</v>
      </c>
    </row>
    <row r="5321" spans="1:7">
      <c r="A5321">
        <v>8</v>
      </c>
      <c r="B5321">
        <v>10</v>
      </c>
      <c r="C5321">
        <v>14</v>
      </c>
      <c r="D5321">
        <v>2.3305698359952109</v>
      </c>
      <c r="G5321">
        <v>2.3170633598079884</v>
      </c>
    </row>
    <row r="5322" spans="1:7">
      <c r="A5322">
        <v>8</v>
      </c>
      <c r="B5322">
        <v>10</v>
      </c>
      <c r="C5322">
        <v>15</v>
      </c>
      <c r="D5322">
        <v>2.609895882536863</v>
      </c>
      <c r="G5322">
        <v>2.5983894959515017</v>
      </c>
    </row>
    <row r="5323" spans="1:7">
      <c r="A5323">
        <v>8</v>
      </c>
      <c r="B5323">
        <v>10</v>
      </c>
      <c r="C5323">
        <v>16</v>
      </c>
      <c r="D5323">
        <v>2.8216361490724533</v>
      </c>
      <c r="G5323">
        <v>2.9106672891179071</v>
      </c>
    </row>
    <row r="5324" spans="1:7">
      <c r="A5324">
        <v>8</v>
      </c>
      <c r="B5324">
        <v>10</v>
      </c>
      <c r="C5324">
        <v>17</v>
      </c>
      <c r="D5324">
        <v>2.8919907211639448</v>
      </c>
      <c r="G5324">
        <v>2.9990858169808527</v>
      </c>
    </row>
    <row r="5325" spans="1:7">
      <c r="A5325">
        <v>8</v>
      </c>
      <c r="B5325">
        <v>10</v>
      </c>
      <c r="C5325">
        <v>18</v>
      </c>
      <c r="D5325">
        <v>2.7735732948496525</v>
      </c>
      <c r="G5325">
        <v>2.9080234459530838</v>
      </c>
    </row>
    <row r="5326" spans="1:7">
      <c r="A5326">
        <v>8</v>
      </c>
      <c r="B5326">
        <v>10</v>
      </c>
      <c r="C5326">
        <v>19</v>
      </c>
      <c r="D5326">
        <v>2.6291950243575362</v>
      </c>
      <c r="G5326">
        <v>2.7961001968871928</v>
      </c>
    </row>
    <row r="5327" spans="1:7">
      <c r="A5327">
        <v>8</v>
      </c>
      <c r="B5327">
        <v>10</v>
      </c>
      <c r="C5327">
        <v>20</v>
      </c>
      <c r="D5327">
        <v>2.5524653052416406</v>
      </c>
      <c r="G5327">
        <v>2.7308983984064006</v>
      </c>
    </row>
    <row r="5328" spans="1:7">
      <c r="A5328">
        <v>8</v>
      </c>
      <c r="B5328">
        <v>10</v>
      </c>
      <c r="C5328">
        <v>21</v>
      </c>
      <c r="D5328">
        <v>2.2135917669362613</v>
      </c>
      <c r="G5328">
        <v>2.4628596646735232</v>
      </c>
    </row>
    <row r="5329" spans="1:7">
      <c r="A5329">
        <v>8</v>
      </c>
      <c r="B5329">
        <v>10</v>
      </c>
      <c r="C5329">
        <v>22</v>
      </c>
      <c r="D5329">
        <v>1.9208970047760354</v>
      </c>
      <c r="G5329">
        <v>2.1091371853248884</v>
      </c>
    </row>
    <row r="5330" spans="1:7">
      <c r="A5330">
        <v>8</v>
      </c>
      <c r="B5330">
        <v>10</v>
      </c>
      <c r="C5330">
        <v>23</v>
      </c>
      <c r="D5330">
        <v>1.568456260512139</v>
      </c>
      <c r="G5330">
        <v>1.8109000237207411</v>
      </c>
    </row>
    <row r="5331" spans="1:7">
      <c r="A5331">
        <v>8</v>
      </c>
      <c r="B5331">
        <v>11</v>
      </c>
      <c r="C5331">
        <v>0</v>
      </c>
      <c r="D5331">
        <v>1.3608548959810958</v>
      </c>
      <c r="G5331">
        <v>1.6485204796862607</v>
      </c>
    </row>
    <row r="5332" spans="1:7">
      <c r="A5332">
        <v>8</v>
      </c>
      <c r="B5332">
        <v>11</v>
      </c>
      <c r="C5332">
        <v>1</v>
      </c>
      <c r="D5332">
        <v>1.25787902713384</v>
      </c>
      <c r="G5332">
        <v>1.4602859311506979</v>
      </c>
    </row>
    <row r="5333" spans="1:7">
      <c r="A5333">
        <v>8</v>
      </c>
      <c r="B5333">
        <v>11</v>
      </c>
      <c r="C5333">
        <v>2</v>
      </c>
      <c r="D5333">
        <v>1.1120865454410349</v>
      </c>
      <c r="G5333">
        <v>1.2943262375937041</v>
      </c>
    </row>
    <row r="5334" spans="1:7">
      <c r="A5334">
        <v>8</v>
      </c>
      <c r="B5334">
        <v>11</v>
      </c>
      <c r="C5334">
        <v>3</v>
      </c>
      <c r="D5334">
        <v>1.0690677023612281</v>
      </c>
      <c r="G5334">
        <v>1.1914466845188518</v>
      </c>
    </row>
    <row r="5335" spans="1:7">
      <c r="A5335">
        <v>8</v>
      </c>
      <c r="B5335">
        <v>11</v>
      </c>
      <c r="C5335">
        <v>4</v>
      </c>
      <c r="D5335">
        <v>1.025011678691204</v>
      </c>
      <c r="G5335">
        <v>1.1390069608440103</v>
      </c>
    </row>
    <row r="5336" spans="1:7">
      <c r="A5336">
        <v>8</v>
      </c>
      <c r="B5336">
        <v>11</v>
      </c>
      <c r="C5336">
        <v>5</v>
      </c>
      <c r="D5336">
        <v>1.0946143755442264</v>
      </c>
      <c r="G5336">
        <v>1.1782186512071708</v>
      </c>
    </row>
    <row r="5337" spans="1:7">
      <c r="A5337">
        <v>8</v>
      </c>
      <c r="B5337">
        <v>11</v>
      </c>
      <c r="C5337">
        <v>6</v>
      </c>
      <c r="D5337">
        <v>1.2807300126781913</v>
      </c>
      <c r="G5337">
        <v>1.1796406112318301</v>
      </c>
    </row>
    <row r="5338" spans="1:7">
      <c r="A5338">
        <v>8</v>
      </c>
      <c r="B5338">
        <v>11</v>
      </c>
      <c r="C5338">
        <v>7</v>
      </c>
      <c r="D5338">
        <v>1.2844087376894107</v>
      </c>
      <c r="G5338">
        <v>1.2102487370658181</v>
      </c>
    </row>
    <row r="5339" spans="1:7">
      <c r="A5339">
        <v>8</v>
      </c>
      <c r="B5339">
        <v>11</v>
      </c>
      <c r="C5339">
        <v>8</v>
      </c>
      <c r="D5339">
        <v>1.3795729940346297</v>
      </c>
      <c r="G5339">
        <v>1.3185587427986183</v>
      </c>
    </row>
    <row r="5340" spans="1:7">
      <c r="A5340">
        <v>8</v>
      </c>
      <c r="B5340">
        <v>11</v>
      </c>
      <c r="C5340">
        <v>9</v>
      </c>
      <c r="D5340">
        <v>1.6001555802417764</v>
      </c>
      <c r="G5340">
        <v>1.4967064811073121</v>
      </c>
    </row>
    <row r="5341" spans="1:7">
      <c r="A5341">
        <v>8</v>
      </c>
      <c r="B5341">
        <v>11</v>
      </c>
      <c r="C5341">
        <v>10</v>
      </c>
      <c r="D5341">
        <v>1.7884413445241973</v>
      </c>
      <c r="G5341">
        <v>1.8392560011434895</v>
      </c>
    </row>
    <row r="5342" spans="1:7">
      <c r="A5342">
        <v>8</v>
      </c>
      <c r="B5342">
        <v>11</v>
      </c>
      <c r="C5342">
        <v>11</v>
      </c>
      <c r="D5342">
        <v>2.0489884904979339</v>
      </c>
      <c r="G5342">
        <v>2.150436371663945</v>
      </c>
    </row>
    <row r="5343" spans="1:7">
      <c r="A5343">
        <v>8</v>
      </c>
      <c r="B5343">
        <v>11</v>
      </c>
      <c r="C5343">
        <v>12</v>
      </c>
      <c r="D5343">
        <v>2.2843870436609248</v>
      </c>
      <c r="G5343">
        <v>2.4027071123557451</v>
      </c>
    </row>
    <row r="5344" spans="1:7">
      <c r="A5344">
        <v>8</v>
      </c>
      <c r="B5344">
        <v>11</v>
      </c>
      <c r="C5344">
        <v>13</v>
      </c>
      <c r="D5344">
        <v>2.4436953583600629</v>
      </c>
      <c r="G5344">
        <v>2.5297003926098043</v>
      </c>
    </row>
    <row r="5345" spans="1:7">
      <c r="A5345">
        <v>8</v>
      </c>
      <c r="B5345">
        <v>11</v>
      </c>
      <c r="C5345">
        <v>14</v>
      </c>
      <c r="D5345">
        <v>2.6620931493122741</v>
      </c>
      <c r="G5345">
        <v>2.7610196338175652</v>
      </c>
    </row>
    <row r="5346" spans="1:7">
      <c r="A5346">
        <v>8</v>
      </c>
      <c r="B5346">
        <v>11</v>
      </c>
      <c r="C5346">
        <v>15</v>
      </c>
      <c r="D5346">
        <v>2.8365554577483478</v>
      </c>
      <c r="G5346">
        <v>2.9919281227991181</v>
      </c>
    </row>
    <row r="5347" spans="1:7">
      <c r="A5347">
        <v>8</v>
      </c>
      <c r="B5347">
        <v>11</v>
      </c>
      <c r="C5347">
        <v>16</v>
      </c>
      <c r="D5347">
        <v>2.9508541291335191</v>
      </c>
      <c r="G5347">
        <v>3.1902082043216526</v>
      </c>
    </row>
    <row r="5348" spans="1:7">
      <c r="A5348">
        <v>8</v>
      </c>
      <c r="B5348">
        <v>11</v>
      </c>
      <c r="C5348">
        <v>17</v>
      </c>
      <c r="D5348">
        <v>3.0209616453235255</v>
      </c>
      <c r="G5348">
        <v>3.2875374607668921</v>
      </c>
    </row>
    <row r="5349" spans="1:7">
      <c r="A5349">
        <v>8</v>
      </c>
      <c r="B5349">
        <v>11</v>
      </c>
      <c r="C5349">
        <v>18</v>
      </c>
      <c r="D5349">
        <v>2.8929106553039223</v>
      </c>
      <c r="G5349">
        <v>3.1680904668726395</v>
      </c>
    </row>
    <row r="5350" spans="1:7">
      <c r="A5350">
        <v>8</v>
      </c>
      <c r="B5350">
        <v>11</v>
      </c>
      <c r="C5350">
        <v>19</v>
      </c>
      <c r="D5350">
        <v>2.658200558817283</v>
      </c>
      <c r="G5350">
        <v>3.0153435947381753</v>
      </c>
    </row>
    <row r="5351" spans="1:7">
      <c r="A5351">
        <v>8</v>
      </c>
      <c r="B5351">
        <v>11</v>
      </c>
      <c r="C5351">
        <v>20</v>
      </c>
      <c r="D5351">
        <v>2.4931741339192648</v>
      </c>
      <c r="G5351">
        <v>2.8709910162339569</v>
      </c>
    </row>
    <row r="5352" spans="1:7">
      <c r="A5352">
        <v>8</v>
      </c>
      <c r="B5352">
        <v>11</v>
      </c>
      <c r="C5352">
        <v>21</v>
      </c>
      <c r="D5352">
        <v>2.3166967132438003</v>
      </c>
      <c r="G5352">
        <v>2.5936526424856772</v>
      </c>
    </row>
    <row r="5353" spans="1:7">
      <c r="A5353">
        <v>8</v>
      </c>
      <c r="B5353">
        <v>11</v>
      </c>
      <c r="C5353">
        <v>22</v>
      </c>
      <c r="D5353">
        <v>1.974609788174482</v>
      </c>
      <c r="G5353">
        <v>2.2403577658405993</v>
      </c>
    </row>
    <row r="5354" spans="1:7">
      <c r="A5354">
        <v>8</v>
      </c>
      <c r="B5354">
        <v>11</v>
      </c>
      <c r="C5354">
        <v>23</v>
      </c>
      <c r="D5354">
        <v>1.6834574594647815</v>
      </c>
      <c r="G5354">
        <v>1.9411403613958302</v>
      </c>
    </row>
    <row r="5355" spans="1:7">
      <c r="A5355">
        <v>8</v>
      </c>
      <c r="B5355">
        <v>12</v>
      </c>
      <c r="C5355">
        <v>0</v>
      </c>
      <c r="D5355">
        <v>1.3389237303632886</v>
      </c>
      <c r="G5355">
        <v>1.6566091375094738</v>
      </c>
    </row>
    <row r="5356" spans="1:7">
      <c r="A5356">
        <v>8</v>
      </c>
      <c r="B5356">
        <v>12</v>
      </c>
      <c r="C5356">
        <v>1</v>
      </c>
      <c r="D5356">
        <v>1.1593122947792476</v>
      </c>
      <c r="G5356">
        <v>1.458740306971825</v>
      </c>
    </row>
    <row r="5357" spans="1:7">
      <c r="A5357">
        <v>8</v>
      </c>
      <c r="B5357">
        <v>12</v>
      </c>
      <c r="C5357">
        <v>2</v>
      </c>
      <c r="D5357">
        <v>1.0481511208885288</v>
      </c>
      <c r="G5357">
        <v>1.2967044220456971</v>
      </c>
    </row>
    <row r="5358" spans="1:7">
      <c r="A5358">
        <v>8</v>
      </c>
      <c r="B5358">
        <v>12</v>
      </c>
      <c r="C5358">
        <v>3</v>
      </c>
      <c r="D5358">
        <v>0.9968894993103099</v>
      </c>
      <c r="G5358">
        <v>1.2254199349726071</v>
      </c>
    </row>
    <row r="5359" spans="1:7">
      <c r="A5359">
        <v>8</v>
      </c>
      <c r="B5359">
        <v>12</v>
      </c>
      <c r="C5359">
        <v>4</v>
      </c>
      <c r="D5359">
        <v>0.9770830141051996</v>
      </c>
      <c r="G5359">
        <v>1.1580519034687147</v>
      </c>
    </row>
    <row r="5360" spans="1:7">
      <c r="A5360">
        <v>8</v>
      </c>
      <c r="B5360">
        <v>12</v>
      </c>
      <c r="C5360">
        <v>5</v>
      </c>
      <c r="D5360">
        <v>1.1775993752303553</v>
      </c>
      <c r="G5360">
        <v>1.2089315925469573</v>
      </c>
    </row>
    <row r="5361" spans="1:7">
      <c r="A5361">
        <v>8</v>
      </c>
      <c r="B5361">
        <v>12</v>
      </c>
      <c r="C5361">
        <v>6</v>
      </c>
      <c r="D5361">
        <v>1.2794427625528795</v>
      </c>
      <c r="G5361">
        <v>1.2159955682565502</v>
      </c>
    </row>
    <row r="5362" spans="1:7">
      <c r="A5362">
        <v>8</v>
      </c>
      <c r="B5362">
        <v>12</v>
      </c>
      <c r="C5362">
        <v>7</v>
      </c>
      <c r="D5362">
        <v>1.2325617219051261</v>
      </c>
      <c r="G5362">
        <v>1.2153501505534094</v>
      </c>
    </row>
    <row r="5363" spans="1:7">
      <c r="A5363">
        <v>8</v>
      </c>
      <c r="B5363">
        <v>12</v>
      </c>
      <c r="C5363">
        <v>8</v>
      </c>
      <c r="D5363">
        <v>1.2679058341910234</v>
      </c>
      <c r="G5363">
        <v>1.2501424896332514</v>
      </c>
    </row>
    <row r="5364" spans="1:7">
      <c r="A5364">
        <v>8</v>
      </c>
      <c r="B5364">
        <v>12</v>
      </c>
      <c r="C5364">
        <v>9</v>
      </c>
      <c r="D5364">
        <v>1.4285836389537228</v>
      </c>
      <c r="G5364">
        <v>1.3767276438033731</v>
      </c>
    </row>
    <row r="5365" spans="1:7">
      <c r="A5365">
        <v>8</v>
      </c>
      <c r="B5365">
        <v>12</v>
      </c>
      <c r="C5365">
        <v>10</v>
      </c>
      <c r="D5365">
        <v>1.6268876999293862</v>
      </c>
      <c r="G5365">
        <v>1.6707010042365358</v>
      </c>
    </row>
    <row r="5366" spans="1:7">
      <c r="A5366">
        <v>8</v>
      </c>
      <c r="B5366">
        <v>12</v>
      </c>
      <c r="C5366">
        <v>11</v>
      </c>
      <c r="D5366">
        <v>1.8609660503188443</v>
      </c>
      <c r="G5366">
        <v>1.9402087719798855</v>
      </c>
    </row>
    <row r="5367" spans="1:7">
      <c r="A5367">
        <v>8</v>
      </c>
      <c r="B5367">
        <v>12</v>
      </c>
      <c r="C5367">
        <v>12</v>
      </c>
      <c r="D5367">
        <v>2.0184762122871933</v>
      </c>
      <c r="G5367">
        <v>2.2353594898801368</v>
      </c>
    </row>
    <row r="5368" spans="1:7">
      <c r="A5368">
        <v>8</v>
      </c>
      <c r="B5368">
        <v>12</v>
      </c>
      <c r="C5368">
        <v>13</v>
      </c>
      <c r="D5368">
        <v>2.1959730844682035</v>
      </c>
      <c r="G5368">
        <v>2.4229168140274013</v>
      </c>
    </row>
    <row r="5369" spans="1:7">
      <c r="A5369">
        <v>8</v>
      </c>
      <c r="B5369">
        <v>12</v>
      </c>
      <c r="C5369">
        <v>14</v>
      </c>
      <c r="D5369">
        <v>2.4137492571978125</v>
      </c>
      <c r="G5369">
        <v>2.6482474607409499</v>
      </c>
    </row>
    <row r="5370" spans="1:7">
      <c r="A5370">
        <v>8</v>
      </c>
      <c r="B5370">
        <v>12</v>
      </c>
      <c r="C5370">
        <v>15</v>
      </c>
      <c r="D5370">
        <v>2.6489366887877228</v>
      </c>
      <c r="G5370">
        <v>2.963646919756278</v>
      </c>
    </row>
    <row r="5371" spans="1:7">
      <c r="A5371">
        <v>8</v>
      </c>
      <c r="B5371">
        <v>12</v>
      </c>
      <c r="C5371">
        <v>16</v>
      </c>
      <c r="D5371">
        <v>2.841838719971133</v>
      </c>
      <c r="G5371">
        <v>3.2265983726941347</v>
      </c>
    </row>
    <row r="5372" spans="1:7">
      <c r="A5372">
        <v>8</v>
      </c>
      <c r="B5372">
        <v>12</v>
      </c>
      <c r="C5372">
        <v>17</v>
      </c>
      <c r="D5372">
        <v>2.9320277489294866</v>
      </c>
      <c r="G5372">
        <v>3.3079960811571474</v>
      </c>
    </row>
    <row r="5373" spans="1:7">
      <c r="A5373">
        <v>8</v>
      </c>
      <c r="B5373">
        <v>12</v>
      </c>
      <c r="C5373">
        <v>18</v>
      </c>
      <c r="D5373">
        <v>2.8717482758027901</v>
      </c>
      <c r="G5373">
        <v>3.2464178446652729</v>
      </c>
    </row>
    <row r="5374" spans="1:7">
      <c r="A5374">
        <v>8</v>
      </c>
      <c r="B5374">
        <v>12</v>
      </c>
      <c r="C5374">
        <v>19</v>
      </c>
      <c r="D5374">
        <v>2.6443048734791117</v>
      </c>
      <c r="G5374">
        <v>3.1283646234384559</v>
      </c>
    </row>
    <row r="5375" spans="1:7">
      <c r="A5375">
        <v>8</v>
      </c>
      <c r="B5375">
        <v>12</v>
      </c>
      <c r="C5375">
        <v>20</v>
      </c>
      <c r="D5375">
        <v>2.5522717353285627</v>
      </c>
      <c r="G5375">
        <v>3.0119774218646316</v>
      </c>
    </row>
    <row r="5376" spans="1:7">
      <c r="A5376">
        <v>8</v>
      </c>
      <c r="B5376">
        <v>12</v>
      </c>
      <c r="C5376">
        <v>21</v>
      </c>
      <c r="D5376">
        <v>2.3822163624624419</v>
      </c>
      <c r="G5376">
        <v>2.7663731975583983</v>
      </c>
    </row>
    <row r="5377" spans="1:7">
      <c r="A5377">
        <v>8</v>
      </c>
      <c r="B5377">
        <v>12</v>
      </c>
      <c r="C5377">
        <v>22</v>
      </c>
      <c r="D5377">
        <v>1.9610594643625248</v>
      </c>
      <c r="G5377">
        <v>2.3916513424430592</v>
      </c>
    </row>
    <row r="5378" spans="1:7">
      <c r="A5378">
        <v>8</v>
      </c>
      <c r="B5378">
        <v>12</v>
      </c>
      <c r="C5378">
        <v>23</v>
      </c>
      <c r="D5378">
        <v>1.7270976986007804</v>
      </c>
      <c r="G5378">
        <v>2.0782023172736288</v>
      </c>
    </row>
    <row r="5379" spans="1:7">
      <c r="A5379">
        <v>8</v>
      </c>
      <c r="B5379">
        <v>13</v>
      </c>
      <c r="C5379">
        <v>0</v>
      </c>
      <c r="D5379">
        <v>1.6309550458017643</v>
      </c>
      <c r="G5379">
        <v>1.8261666390330864</v>
      </c>
    </row>
    <row r="5380" spans="1:7">
      <c r="A5380">
        <v>8</v>
      </c>
      <c r="B5380">
        <v>13</v>
      </c>
      <c r="C5380">
        <v>1</v>
      </c>
      <c r="D5380">
        <v>1.451344638211256</v>
      </c>
      <c r="G5380">
        <v>1.622056947120454</v>
      </c>
    </row>
    <row r="5381" spans="1:7">
      <c r="A5381">
        <v>8</v>
      </c>
      <c r="B5381">
        <v>13</v>
      </c>
      <c r="C5381">
        <v>2</v>
      </c>
      <c r="D5381">
        <v>1.3198022959306104</v>
      </c>
      <c r="G5381">
        <v>1.4600765766178674</v>
      </c>
    </row>
    <row r="5382" spans="1:7">
      <c r="A5382">
        <v>8</v>
      </c>
      <c r="B5382">
        <v>13</v>
      </c>
      <c r="C5382">
        <v>3</v>
      </c>
      <c r="D5382">
        <v>1.2837662030395358</v>
      </c>
      <c r="G5382">
        <v>1.3784215637746717</v>
      </c>
    </row>
    <row r="5383" spans="1:7">
      <c r="A5383">
        <v>8</v>
      </c>
      <c r="B5383">
        <v>13</v>
      </c>
      <c r="C5383">
        <v>4</v>
      </c>
      <c r="D5383">
        <v>1.2942181115980653</v>
      </c>
      <c r="G5383">
        <v>1.3249825275482663</v>
      </c>
    </row>
    <row r="5384" spans="1:7">
      <c r="A5384">
        <v>8</v>
      </c>
      <c r="B5384">
        <v>13</v>
      </c>
      <c r="C5384">
        <v>5</v>
      </c>
      <c r="D5384">
        <v>1.4026818326129518</v>
      </c>
      <c r="G5384">
        <v>1.3907248648155635</v>
      </c>
    </row>
    <row r="5385" spans="1:7">
      <c r="A5385">
        <v>8</v>
      </c>
      <c r="B5385">
        <v>13</v>
      </c>
      <c r="C5385">
        <v>6</v>
      </c>
      <c r="D5385">
        <v>1.415438086220522</v>
      </c>
      <c r="G5385">
        <v>1.3852051299586841</v>
      </c>
    </row>
    <row r="5386" spans="1:7">
      <c r="A5386">
        <v>8</v>
      </c>
      <c r="B5386">
        <v>13</v>
      </c>
      <c r="C5386">
        <v>7</v>
      </c>
      <c r="D5386">
        <v>1.3897069064533314</v>
      </c>
      <c r="G5386">
        <v>1.3967003436477774</v>
      </c>
    </row>
    <row r="5387" spans="1:7">
      <c r="A5387">
        <v>8</v>
      </c>
      <c r="B5387">
        <v>13</v>
      </c>
      <c r="C5387">
        <v>8</v>
      </c>
      <c r="D5387">
        <v>1.4625810782967295</v>
      </c>
      <c r="G5387">
        <v>1.4851192122929697</v>
      </c>
    </row>
    <row r="5388" spans="1:7">
      <c r="A5388">
        <v>8</v>
      </c>
      <c r="B5388">
        <v>13</v>
      </c>
      <c r="C5388">
        <v>9</v>
      </c>
      <c r="D5388">
        <v>1.7173727469421503</v>
      </c>
      <c r="G5388">
        <v>1.657628132805901</v>
      </c>
    </row>
    <row r="5389" spans="1:7">
      <c r="A5389">
        <v>8</v>
      </c>
      <c r="B5389">
        <v>13</v>
      </c>
      <c r="C5389">
        <v>10</v>
      </c>
      <c r="D5389">
        <v>2.0588723004691731</v>
      </c>
      <c r="G5389">
        <v>2.0290867370154313</v>
      </c>
    </row>
    <row r="5390" spans="1:7">
      <c r="A5390">
        <v>8</v>
      </c>
      <c r="B5390">
        <v>13</v>
      </c>
      <c r="C5390">
        <v>11</v>
      </c>
      <c r="D5390">
        <v>2.2870571889315836</v>
      </c>
      <c r="G5390">
        <v>2.3655814059919762</v>
      </c>
    </row>
    <row r="5391" spans="1:7">
      <c r="A5391">
        <v>8</v>
      </c>
      <c r="B5391">
        <v>13</v>
      </c>
      <c r="C5391">
        <v>12</v>
      </c>
      <c r="D5391">
        <v>2.5928374358405262</v>
      </c>
      <c r="G5391">
        <v>2.6314490493044085</v>
      </c>
    </row>
    <row r="5392" spans="1:7">
      <c r="A5392">
        <v>8</v>
      </c>
      <c r="B5392">
        <v>13</v>
      </c>
      <c r="C5392">
        <v>13</v>
      </c>
      <c r="D5392">
        <v>2.5966120841957094</v>
      </c>
      <c r="G5392">
        <v>2.7208703146149356</v>
      </c>
    </row>
    <row r="5393" spans="1:7">
      <c r="A5393">
        <v>8</v>
      </c>
      <c r="B5393">
        <v>13</v>
      </c>
      <c r="C5393">
        <v>14</v>
      </c>
      <c r="D5393">
        <v>2.8012436953537625</v>
      </c>
      <c r="G5393">
        <v>2.9112289044059914</v>
      </c>
    </row>
    <row r="5394" spans="1:7">
      <c r="A5394">
        <v>8</v>
      </c>
      <c r="B5394">
        <v>13</v>
      </c>
      <c r="C5394">
        <v>15</v>
      </c>
      <c r="D5394">
        <v>2.9129222513109547</v>
      </c>
      <c r="G5394">
        <v>3.1706449226895312</v>
      </c>
    </row>
    <row r="5395" spans="1:7">
      <c r="A5395">
        <v>8</v>
      </c>
      <c r="B5395">
        <v>13</v>
      </c>
      <c r="C5395">
        <v>16</v>
      </c>
      <c r="D5395">
        <v>3.104718683987985</v>
      </c>
      <c r="G5395">
        <v>3.2812391021384384</v>
      </c>
    </row>
    <row r="5396" spans="1:7">
      <c r="A5396">
        <v>8</v>
      </c>
      <c r="B5396">
        <v>13</v>
      </c>
      <c r="C5396">
        <v>17</v>
      </c>
      <c r="D5396">
        <v>3.0835119073974537</v>
      </c>
      <c r="G5396">
        <v>3.280589907101982</v>
      </c>
    </row>
    <row r="5397" spans="1:7">
      <c r="A5397">
        <v>8</v>
      </c>
      <c r="B5397">
        <v>13</v>
      </c>
      <c r="C5397">
        <v>18</v>
      </c>
      <c r="D5397">
        <v>2.9412435063709883</v>
      </c>
      <c r="G5397">
        <v>3.1490371752379556</v>
      </c>
    </row>
    <row r="5398" spans="1:7">
      <c r="A5398">
        <v>8</v>
      </c>
      <c r="B5398">
        <v>13</v>
      </c>
      <c r="C5398">
        <v>19</v>
      </c>
      <c r="D5398">
        <v>2.6823588018764024</v>
      </c>
      <c r="G5398">
        <v>2.9366721547737211</v>
      </c>
    </row>
    <row r="5399" spans="1:7">
      <c r="A5399">
        <v>8</v>
      </c>
      <c r="B5399">
        <v>13</v>
      </c>
      <c r="C5399">
        <v>20</v>
      </c>
      <c r="D5399">
        <v>2.4663274724583291</v>
      </c>
      <c r="G5399">
        <v>2.7341372827430561</v>
      </c>
    </row>
    <row r="5400" spans="1:7">
      <c r="A5400">
        <v>8</v>
      </c>
      <c r="B5400">
        <v>13</v>
      </c>
      <c r="C5400">
        <v>21</v>
      </c>
      <c r="D5400">
        <v>2.2165580046184221</v>
      </c>
      <c r="G5400">
        <v>2.3219550442483388</v>
      </c>
    </row>
    <row r="5401" spans="1:7">
      <c r="A5401">
        <v>8</v>
      </c>
      <c r="B5401">
        <v>13</v>
      </c>
      <c r="C5401">
        <v>22</v>
      </c>
      <c r="D5401">
        <v>1.8844879431337169</v>
      </c>
      <c r="G5401">
        <v>1.9520065010825132</v>
      </c>
    </row>
    <row r="5402" spans="1:7">
      <c r="A5402">
        <v>8</v>
      </c>
      <c r="B5402">
        <v>13</v>
      </c>
      <c r="C5402">
        <v>23</v>
      </c>
      <c r="D5402">
        <v>1.5786834218293606</v>
      </c>
      <c r="G5402">
        <v>1.5927063482688686</v>
      </c>
    </row>
    <row r="5403" spans="1:7">
      <c r="A5403">
        <v>8</v>
      </c>
      <c r="B5403">
        <v>14</v>
      </c>
      <c r="C5403">
        <v>0</v>
      </c>
      <c r="D5403">
        <v>1.3275194811811577</v>
      </c>
      <c r="G5403">
        <v>1.2562096935706875</v>
      </c>
    </row>
    <row r="5404" spans="1:7">
      <c r="A5404">
        <v>8</v>
      </c>
      <c r="B5404">
        <v>14</v>
      </c>
      <c r="C5404">
        <v>1</v>
      </c>
      <c r="D5404">
        <v>1.1498915548698694</v>
      </c>
      <c r="G5404">
        <v>1.0635354029367843</v>
      </c>
    </row>
    <row r="5405" spans="1:7">
      <c r="A5405">
        <v>8</v>
      </c>
      <c r="B5405">
        <v>14</v>
      </c>
      <c r="C5405">
        <v>2</v>
      </c>
      <c r="D5405">
        <v>1.0155158929537289</v>
      </c>
      <c r="G5405">
        <v>0.96665194364000362</v>
      </c>
    </row>
    <row r="5406" spans="1:7">
      <c r="A5406">
        <v>8</v>
      </c>
      <c r="B5406">
        <v>14</v>
      </c>
      <c r="C5406">
        <v>3</v>
      </c>
      <c r="D5406">
        <v>0.88927640768573435</v>
      </c>
      <c r="G5406">
        <v>0.91216844118461515</v>
      </c>
    </row>
    <row r="5407" spans="1:7">
      <c r="A5407">
        <v>8</v>
      </c>
      <c r="B5407">
        <v>14</v>
      </c>
      <c r="C5407">
        <v>4</v>
      </c>
      <c r="D5407">
        <v>0.89987595570003676</v>
      </c>
      <c r="G5407">
        <v>0.85656672718419591</v>
      </c>
    </row>
    <row r="5408" spans="1:7">
      <c r="A5408">
        <v>8</v>
      </c>
      <c r="B5408">
        <v>14</v>
      </c>
      <c r="C5408">
        <v>5</v>
      </c>
      <c r="D5408">
        <v>0.90325621021306746</v>
      </c>
      <c r="G5408">
        <v>0.87467467271865151</v>
      </c>
    </row>
    <row r="5409" spans="1:7">
      <c r="A5409">
        <v>8</v>
      </c>
      <c r="B5409">
        <v>14</v>
      </c>
      <c r="C5409">
        <v>6</v>
      </c>
      <c r="D5409">
        <v>1.0105432488348034</v>
      </c>
      <c r="G5409">
        <v>0.94417907474997587</v>
      </c>
    </row>
    <row r="5410" spans="1:7">
      <c r="A5410">
        <v>8</v>
      </c>
      <c r="B5410">
        <v>14</v>
      </c>
      <c r="C5410">
        <v>7</v>
      </c>
      <c r="D5410">
        <v>1.1679569160093619</v>
      </c>
      <c r="G5410">
        <v>1.0140871424437858</v>
      </c>
    </row>
    <row r="5411" spans="1:7">
      <c r="A5411">
        <v>8</v>
      </c>
      <c r="B5411">
        <v>14</v>
      </c>
      <c r="C5411">
        <v>8</v>
      </c>
      <c r="D5411">
        <v>1.3115064825638796</v>
      </c>
      <c r="G5411">
        <v>1.1043644525725873</v>
      </c>
    </row>
    <row r="5412" spans="1:7">
      <c r="A5412">
        <v>8</v>
      </c>
      <c r="B5412">
        <v>14</v>
      </c>
      <c r="C5412">
        <v>9</v>
      </c>
      <c r="D5412">
        <v>1.3240955104972967</v>
      </c>
      <c r="G5412">
        <v>1.2579164496007158</v>
      </c>
    </row>
    <row r="5413" spans="1:7">
      <c r="A5413">
        <v>8</v>
      </c>
      <c r="B5413">
        <v>14</v>
      </c>
      <c r="C5413">
        <v>10</v>
      </c>
      <c r="D5413">
        <v>1.3675160735390874</v>
      </c>
      <c r="G5413">
        <v>1.3375923202383351</v>
      </c>
    </row>
    <row r="5414" spans="1:7">
      <c r="A5414">
        <v>8</v>
      </c>
      <c r="B5414">
        <v>14</v>
      </c>
      <c r="C5414">
        <v>11</v>
      </c>
      <c r="D5414">
        <v>1.4328931954804041</v>
      </c>
      <c r="G5414">
        <v>1.3621731095142515</v>
      </c>
    </row>
    <row r="5415" spans="1:7">
      <c r="A5415">
        <v>8</v>
      </c>
      <c r="B5415">
        <v>14</v>
      </c>
      <c r="C5415">
        <v>12</v>
      </c>
      <c r="D5415">
        <v>1.4367721979102455</v>
      </c>
      <c r="G5415">
        <v>1.3806771644892459</v>
      </c>
    </row>
    <row r="5416" spans="1:7">
      <c r="A5416">
        <v>8</v>
      </c>
      <c r="B5416">
        <v>14</v>
      </c>
      <c r="C5416">
        <v>13</v>
      </c>
      <c r="D5416">
        <v>1.4809438922392302</v>
      </c>
      <c r="G5416">
        <v>1.4290648705583739</v>
      </c>
    </row>
    <row r="5417" spans="1:7">
      <c r="A5417">
        <v>8</v>
      </c>
      <c r="B5417">
        <v>14</v>
      </c>
      <c r="C5417">
        <v>14</v>
      </c>
      <c r="D5417">
        <v>1.5421050684184274</v>
      </c>
      <c r="G5417">
        <v>1.4228297499759615</v>
      </c>
    </row>
    <row r="5418" spans="1:7">
      <c r="A5418">
        <v>8</v>
      </c>
      <c r="B5418">
        <v>14</v>
      </c>
      <c r="C5418">
        <v>15</v>
      </c>
      <c r="D5418">
        <v>1.5923605602458271</v>
      </c>
      <c r="G5418">
        <v>1.506669214928529</v>
      </c>
    </row>
    <row r="5419" spans="1:7">
      <c r="A5419">
        <v>8</v>
      </c>
      <c r="B5419">
        <v>14</v>
      </c>
      <c r="C5419">
        <v>16</v>
      </c>
      <c r="D5419">
        <v>1.5571696614704507</v>
      </c>
      <c r="G5419">
        <v>1.4811564137236461</v>
      </c>
    </row>
    <row r="5420" spans="1:7">
      <c r="A5420">
        <v>8</v>
      </c>
      <c r="B5420">
        <v>14</v>
      </c>
      <c r="C5420">
        <v>17</v>
      </c>
      <c r="D5420">
        <v>1.602509538397368</v>
      </c>
      <c r="G5420">
        <v>1.4867674985530455</v>
      </c>
    </row>
    <row r="5421" spans="1:7">
      <c r="A5421">
        <v>8</v>
      </c>
      <c r="B5421">
        <v>14</v>
      </c>
      <c r="C5421">
        <v>18</v>
      </c>
      <c r="D5421">
        <v>1.6182973001309899</v>
      </c>
      <c r="G5421">
        <v>1.4761677949604743</v>
      </c>
    </row>
    <row r="5422" spans="1:7">
      <c r="A5422">
        <v>8</v>
      </c>
      <c r="B5422">
        <v>14</v>
      </c>
      <c r="C5422">
        <v>19</v>
      </c>
      <c r="D5422">
        <v>1.4959660005270679</v>
      </c>
      <c r="G5422">
        <v>1.4464906976920098</v>
      </c>
    </row>
    <row r="5423" spans="1:7">
      <c r="A5423">
        <v>8</v>
      </c>
      <c r="B5423">
        <v>14</v>
      </c>
      <c r="C5423">
        <v>20</v>
      </c>
      <c r="D5423">
        <v>1.4887071430579444</v>
      </c>
      <c r="G5423">
        <v>1.4664837822191716</v>
      </c>
    </row>
    <row r="5424" spans="1:7">
      <c r="A5424">
        <v>8</v>
      </c>
      <c r="B5424">
        <v>14</v>
      </c>
      <c r="C5424">
        <v>21</v>
      </c>
      <c r="D5424">
        <v>1.4182279707917562</v>
      </c>
      <c r="G5424">
        <v>1.3513528183040888</v>
      </c>
    </row>
    <row r="5425" spans="1:7">
      <c r="A5425">
        <v>8</v>
      </c>
      <c r="B5425">
        <v>14</v>
      </c>
      <c r="C5425">
        <v>22</v>
      </c>
      <c r="D5425">
        <v>1.1325128058321399</v>
      </c>
      <c r="G5425">
        <v>1.2046742006772788</v>
      </c>
    </row>
    <row r="5426" spans="1:7">
      <c r="A5426">
        <v>8</v>
      </c>
      <c r="B5426">
        <v>14</v>
      </c>
      <c r="C5426">
        <v>23</v>
      </c>
      <c r="D5426">
        <v>0.98041802444422588</v>
      </c>
      <c r="G5426">
        <v>0.99936367653836966</v>
      </c>
    </row>
    <row r="5427" spans="1:7">
      <c r="A5427">
        <v>8</v>
      </c>
      <c r="B5427">
        <v>15</v>
      </c>
      <c r="C5427">
        <v>0</v>
      </c>
      <c r="D5427">
        <v>0.77094175659391706</v>
      </c>
      <c r="G5427">
        <v>0.77766470615401784</v>
      </c>
    </row>
    <row r="5428" spans="1:7">
      <c r="A5428">
        <v>8</v>
      </c>
      <c r="B5428">
        <v>15</v>
      </c>
      <c r="C5428">
        <v>1</v>
      </c>
      <c r="D5428">
        <v>0.74776744082685875</v>
      </c>
      <c r="G5428">
        <v>0.70833453318551332</v>
      </c>
    </row>
    <row r="5429" spans="1:7">
      <c r="A5429">
        <v>8</v>
      </c>
      <c r="B5429">
        <v>15</v>
      </c>
      <c r="C5429">
        <v>2</v>
      </c>
      <c r="D5429">
        <v>0.66767993667640035</v>
      </c>
      <c r="G5429">
        <v>0.67767408634161486</v>
      </c>
    </row>
    <row r="5430" spans="1:7">
      <c r="A5430">
        <v>8</v>
      </c>
      <c r="B5430">
        <v>15</v>
      </c>
      <c r="C5430">
        <v>3</v>
      </c>
      <c r="D5430">
        <v>0.65449900942456296</v>
      </c>
      <c r="G5430">
        <v>0.66162519020817356</v>
      </c>
    </row>
    <row r="5431" spans="1:7">
      <c r="A5431">
        <v>8</v>
      </c>
      <c r="B5431">
        <v>15</v>
      </c>
      <c r="C5431">
        <v>4</v>
      </c>
      <c r="D5431">
        <v>0.66585803642731289</v>
      </c>
      <c r="G5431">
        <v>0.61759180514288836</v>
      </c>
    </row>
    <row r="5432" spans="1:7">
      <c r="A5432">
        <v>8</v>
      </c>
      <c r="B5432">
        <v>15</v>
      </c>
      <c r="C5432">
        <v>5</v>
      </c>
      <c r="D5432">
        <v>0.70156746047617147</v>
      </c>
      <c r="G5432">
        <v>0.62159607723977339</v>
      </c>
    </row>
    <row r="5433" spans="1:7">
      <c r="A5433">
        <v>8</v>
      </c>
      <c r="B5433">
        <v>15</v>
      </c>
      <c r="C5433">
        <v>6</v>
      </c>
      <c r="D5433">
        <v>0.75855715139704549</v>
      </c>
      <c r="G5433">
        <v>0.655825656807416</v>
      </c>
    </row>
    <row r="5434" spans="1:7">
      <c r="A5434">
        <v>8</v>
      </c>
      <c r="B5434">
        <v>15</v>
      </c>
      <c r="C5434">
        <v>7</v>
      </c>
      <c r="D5434">
        <v>0.83679885245364127</v>
      </c>
      <c r="G5434">
        <v>0.73568310328121067</v>
      </c>
    </row>
    <row r="5435" spans="1:7">
      <c r="A5435">
        <v>8</v>
      </c>
      <c r="B5435">
        <v>15</v>
      </c>
      <c r="C5435">
        <v>8</v>
      </c>
      <c r="D5435">
        <v>0.93546410558933568</v>
      </c>
      <c r="G5435">
        <v>0.83292679831493865</v>
      </c>
    </row>
    <row r="5436" spans="1:7">
      <c r="A5436">
        <v>8</v>
      </c>
      <c r="B5436">
        <v>15</v>
      </c>
      <c r="C5436">
        <v>9</v>
      </c>
      <c r="D5436">
        <v>1.0079451423894692</v>
      </c>
      <c r="G5436">
        <v>0.96663763296518412</v>
      </c>
    </row>
    <row r="5437" spans="1:7">
      <c r="A5437">
        <v>8</v>
      </c>
      <c r="B5437">
        <v>15</v>
      </c>
      <c r="C5437">
        <v>10</v>
      </c>
      <c r="D5437">
        <v>1.0881922159062714</v>
      </c>
      <c r="G5437">
        <v>1.0817014091008148</v>
      </c>
    </row>
    <row r="5438" spans="1:7">
      <c r="A5438">
        <v>8</v>
      </c>
      <c r="B5438">
        <v>15</v>
      </c>
      <c r="C5438">
        <v>11</v>
      </c>
      <c r="D5438">
        <v>1.2304845900799117</v>
      </c>
      <c r="G5438">
        <v>1.1957562810379394</v>
      </c>
    </row>
    <row r="5439" spans="1:7">
      <c r="A5439">
        <v>8</v>
      </c>
      <c r="B5439">
        <v>15</v>
      </c>
      <c r="C5439">
        <v>12</v>
      </c>
      <c r="D5439">
        <v>1.3022353842183161</v>
      </c>
      <c r="G5439">
        <v>1.4076095713578622</v>
      </c>
    </row>
    <row r="5440" spans="1:7">
      <c r="A5440">
        <v>8</v>
      </c>
      <c r="B5440">
        <v>15</v>
      </c>
      <c r="C5440">
        <v>13</v>
      </c>
      <c r="D5440">
        <v>1.4406327239583459</v>
      </c>
      <c r="G5440">
        <v>1.5577260637062826</v>
      </c>
    </row>
    <row r="5441" spans="1:7">
      <c r="A5441">
        <v>8</v>
      </c>
      <c r="B5441">
        <v>15</v>
      </c>
      <c r="C5441">
        <v>14</v>
      </c>
      <c r="D5441">
        <v>1.6048143839479019</v>
      </c>
      <c r="G5441">
        <v>1.7348973035021071</v>
      </c>
    </row>
    <row r="5442" spans="1:7">
      <c r="A5442">
        <v>8</v>
      </c>
      <c r="B5442">
        <v>15</v>
      </c>
      <c r="C5442">
        <v>15</v>
      </c>
      <c r="D5442">
        <v>1.8522829397488993</v>
      </c>
      <c r="G5442">
        <v>1.9921453347234981</v>
      </c>
    </row>
    <row r="5443" spans="1:7">
      <c r="A5443">
        <v>8</v>
      </c>
      <c r="B5443">
        <v>15</v>
      </c>
      <c r="C5443">
        <v>16</v>
      </c>
      <c r="D5443">
        <v>1.9760921028458729</v>
      </c>
      <c r="G5443">
        <v>2.0877808741597588</v>
      </c>
    </row>
    <row r="5444" spans="1:7">
      <c r="A5444">
        <v>8</v>
      </c>
      <c r="B5444">
        <v>15</v>
      </c>
      <c r="C5444">
        <v>17</v>
      </c>
      <c r="D5444">
        <v>2.0592773110792986</v>
      </c>
      <c r="G5444">
        <v>2.1615478243194448</v>
      </c>
    </row>
    <row r="5445" spans="1:7">
      <c r="A5445">
        <v>8</v>
      </c>
      <c r="B5445">
        <v>15</v>
      </c>
      <c r="C5445">
        <v>18</v>
      </c>
      <c r="D5445">
        <v>1.9715326858455295</v>
      </c>
      <c r="G5445">
        <v>2.138752378791493</v>
      </c>
    </row>
    <row r="5446" spans="1:7">
      <c r="A5446">
        <v>8</v>
      </c>
      <c r="B5446">
        <v>15</v>
      </c>
      <c r="C5446">
        <v>19</v>
      </c>
      <c r="D5446">
        <v>1.7969075596529551</v>
      </c>
      <c r="G5446">
        <v>2.0112530277491936</v>
      </c>
    </row>
    <row r="5447" spans="1:7">
      <c r="A5447">
        <v>8</v>
      </c>
      <c r="B5447">
        <v>15</v>
      </c>
      <c r="C5447">
        <v>20</v>
      </c>
      <c r="D5447">
        <v>1.7693937006863518</v>
      </c>
      <c r="G5447">
        <v>1.9923344133466769</v>
      </c>
    </row>
    <row r="5448" spans="1:7">
      <c r="A5448">
        <v>8</v>
      </c>
      <c r="B5448">
        <v>15</v>
      </c>
      <c r="C5448">
        <v>21</v>
      </c>
      <c r="D5448">
        <v>1.5945209932494431</v>
      </c>
      <c r="G5448">
        <v>1.7856247032896124</v>
      </c>
    </row>
    <row r="5449" spans="1:7">
      <c r="A5449">
        <v>8</v>
      </c>
      <c r="B5449">
        <v>15</v>
      </c>
      <c r="C5449">
        <v>22</v>
      </c>
      <c r="D5449">
        <v>1.2853814258052187</v>
      </c>
      <c r="G5449">
        <v>1.4842940439856691</v>
      </c>
    </row>
    <row r="5450" spans="1:7">
      <c r="A5450">
        <v>8</v>
      </c>
      <c r="B5450">
        <v>15</v>
      </c>
      <c r="C5450">
        <v>23</v>
      </c>
      <c r="D5450">
        <v>1.0731786730379078</v>
      </c>
      <c r="G5450">
        <v>1.2663950075199524</v>
      </c>
    </row>
    <row r="5451" spans="1:7">
      <c r="A5451">
        <v>8</v>
      </c>
      <c r="B5451">
        <v>16</v>
      </c>
      <c r="C5451">
        <v>0</v>
      </c>
      <c r="D5451">
        <v>0.96182682909478334</v>
      </c>
      <c r="G5451">
        <v>0.97553723569143325</v>
      </c>
    </row>
    <row r="5452" spans="1:7">
      <c r="A5452">
        <v>8</v>
      </c>
      <c r="B5452">
        <v>16</v>
      </c>
      <c r="C5452">
        <v>1</v>
      </c>
      <c r="D5452">
        <v>0.82217821286460946</v>
      </c>
      <c r="G5452">
        <v>0.82968495095625383</v>
      </c>
    </row>
    <row r="5453" spans="1:7">
      <c r="A5453">
        <v>8</v>
      </c>
      <c r="B5453">
        <v>16</v>
      </c>
      <c r="C5453">
        <v>2</v>
      </c>
      <c r="D5453">
        <v>0.7757823206967871</v>
      </c>
      <c r="G5453">
        <v>0.77698722128356867</v>
      </c>
    </row>
    <row r="5454" spans="1:7">
      <c r="A5454">
        <v>8</v>
      </c>
      <c r="B5454">
        <v>16</v>
      </c>
      <c r="C5454">
        <v>3</v>
      </c>
      <c r="D5454">
        <v>0.76745307228101189</v>
      </c>
      <c r="G5454">
        <v>0.75715174000534413</v>
      </c>
    </row>
    <row r="5455" spans="1:7">
      <c r="A5455">
        <v>8</v>
      </c>
      <c r="B5455">
        <v>16</v>
      </c>
      <c r="C5455">
        <v>4</v>
      </c>
      <c r="D5455">
        <v>0.73997765746336996</v>
      </c>
      <c r="G5455">
        <v>0.7481507619224611</v>
      </c>
    </row>
    <row r="5456" spans="1:7">
      <c r="A5456">
        <v>8</v>
      </c>
      <c r="B5456">
        <v>16</v>
      </c>
      <c r="C5456">
        <v>5</v>
      </c>
      <c r="D5456">
        <v>0.86017601767551499</v>
      </c>
      <c r="G5456">
        <v>0.87705004263933883</v>
      </c>
    </row>
    <row r="5457" spans="1:7">
      <c r="A5457">
        <v>8</v>
      </c>
      <c r="B5457">
        <v>16</v>
      </c>
      <c r="C5457">
        <v>6</v>
      </c>
      <c r="D5457">
        <v>0.97870929114707539</v>
      </c>
      <c r="G5457">
        <v>0.86979122751566218</v>
      </c>
    </row>
    <row r="5458" spans="1:7">
      <c r="A5458">
        <v>8</v>
      </c>
      <c r="B5458">
        <v>16</v>
      </c>
      <c r="C5458">
        <v>7</v>
      </c>
      <c r="D5458">
        <v>1.0452638345521621</v>
      </c>
      <c r="G5458">
        <v>0.8860366004778556</v>
      </c>
    </row>
    <row r="5459" spans="1:7">
      <c r="A5459">
        <v>8</v>
      </c>
      <c r="B5459">
        <v>16</v>
      </c>
      <c r="C5459">
        <v>8</v>
      </c>
      <c r="D5459">
        <v>1.0983973338892614</v>
      </c>
      <c r="G5459">
        <v>0.95526390851696319</v>
      </c>
    </row>
    <row r="5460" spans="1:7">
      <c r="A5460">
        <v>8</v>
      </c>
      <c r="B5460">
        <v>16</v>
      </c>
      <c r="C5460">
        <v>9</v>
      </c>
      <c r="D5460">
        <v>1.2463608448683732</v>
      </c>
      <c r="G5460">
        <v>1.0383341178499135</v>
      </c>
    </row>
    <row r="5461" spans="1:7">
      <c r="A5461">
        <v>8</v>
      </c>
      <c r="B5461">
        <v>16</v>
      </c>
      <c r="C5461">
        <v>10</v>
      </c>
      <c r="D5461">
        <v>1.4676712276316153</v>
      </c>
      <c r="G5461">
        <v>1.200311351818502</v>
      </c>
    </row>
    <row r="5462" spans="1:7">
      <c r="A5462">
        <v>8</v>
      </c>
      <c r="B5462">
        <v>16</v>
      </c>
      <c r="C5462">
        <v>11</v>
      </c>
      <c r="D5462">
        <v>1.6763482354785362</v>
      </c>
      <c r="G5462">
        <v>1.3660506927556983</v>
      </c>
    </row>
    <row r="5463" spans="1:7">
      <c r="A5463">
        <v>8</v>
      </c>
      <c r="B5463">
        <v>16</v>
      </c>
      <c r="C5463">
        <v>12</v>
      </c>
      <c r="D5463">
        <v>1.8837013064994912</v>
      </c>
      <c r="G5463">
        <v>1.5350260950687904</v>
      </c>
    </row>
    <row r="5464" spans="1:7">
      <c r="A5464">
        <v>8</v>
      </c>
      <c r="B5464">
        <v>16</v>
      </c>
      <c r="C5464">
        <v>13</v>
      </c>
      <c r="D5464">
        <v>2.0266460021063342</v>
      </c>
      <c r="G5464">
        <v>1.7559547595024323</v>
      </c>
    </row>
    <row r="5465" spans="1:7">
      <c r="A5465">
        <v>8</v>
      </c>
      <c r="B5465">
        <v>16</v>
      </c>
      <c r="C5465">
        <v>14</v>
      </c>
      <c r="D5465">
        <v>2.2425371375641481</v>
      </c>
      <c r="G5465">
        <v>1.9574102255592962</v>
      </c>
    </row>
    <row r="5466" spans="1:7">
      <c r="A5466">
        <v>8</v>
      </c>
      <c r="B5466">
        <v>16</v>
      </c>
      <c r="C5466">
        <v>15</v>
      </c>
      <c r="D5466">
        <v>2.5054258516005623</v>
      </c>
      <c r="G5466">
        <v>2.258515066544359</v>
      </c>
    </row>
    <row r="5467" spans="1:7">
      <c r="A5467">
        <v>8</v>
      </c>
      <c r="B5467">
        <v>16</v>
      </c>
      <c r="C5467">
        <v>16</v>
      </c>
      <c r="D5467">
        <v>2.7731250660083617</v>
      </c>
      <c r="G5467">
        <v>2.6459241903197239</v>
      </c>
    </row>
    <row r="5468" spans="1:7">
      <c r="A5468">
        <v>8</v>
      </c>
      <c r="B5468">
        <v>16</v>
      </c>
      <c r="C5468">
        <v>17</v>
      </c>
      <c r="D5468">
        <v>2.957825183186336</v>
      </c>
      <c r="G5468">
        <v>2.7838027648088635</v>
      </c>
    </row>
    <row r="5469" spans="1:7">
      <c r="A5469">
        <v>8</v>
      </c>
      <c r="B5469">
        <v>16</v>
      </c>
      <c r="C5469">
        <v>18</v>
      </c>
      <c r="D5469">
        <v>2.8676362700859439</v>
      </c>
      <c r="G5469">
        <v>2.7374722106462737</v>
      </c>
    </row>
    <row r="5470" spans="1:7">
      <c r="A5470">
        <v>8</v>
      </c>
      <c r="B5470">
        <v>16</v>
      </c>
      <c r="C5470">
        <v>19</v>
      </c>
      <c r="D5470">
        <v>2.613568472431532</v>
      </c>
      <c r="G5470">
        <v>2.5666543512568438</v>
      </c>
    </row>
    <row r="5471" spans="1:7">
      <c r="A5471">
        <v>8</v>
      </c>
      <c r="B5471">
        <v>16</v>
      </c>
      <c r="C5471">
        <v>20</v>
      </c>
      <c r="D5471">
        <v>2.4724220279999836</v>
      </c>
      <c r="G5471">
        <v>2.4590380939903227</v>
      </c>
    </row>
    <row r="5472" spans="1:7">
      <c r="A5472">
        <v>8</v>
      </c>
      <c r="B5472">
        <v>16</v>
      </c>
      <c r="C5472">
        <v>21</v>
      </c>
      <c r="D5472">
        <v>2.1157581419555824</v>
      </c>
      <c r="G5472">
        <v>2.0961025800219844</v>
      </c>
    </row>
    <row r="5473" spans="1:7">
      <c r="A5473">
        <v>8</v>
      </c>
      <c r="B5473">
        <v>16</v>
      </c>
      <c r="C5473">
        <v>22</v>
      </c>
      <c r="D5473">
        <v>1.8196847589308001</v>
      </c>
      <c r="G5473">
        <v>1.714540589706514</v>
      </c>
    </row>
    <row r="5474" spans="1:7">
      <c r="A5474">
        <v>8</v>
      </c>
      <c r="B5474">
        <v>16</v>
      </c>
      <c r="C5474">
        <v>23</v>
      </c>
      <c r="D5474">
        <v>1.3456765396923911</v>
      </c>
      <c r="G5474">
        <v>1.3910235951515486</v>
      </c>
    </row>
    <row r="5475" spans="1:7">
      <c r="A5475">
        <v>8</v>
      </c>
      <c r="B5475">
        <v>17</v>
      </c>
      <c r="C5475">
        <v>0</v>
      </c>
      <c r="D5475">
        <v>1.2169892422466828</v>
      </c>
      <c r="G5475">
        <v>1.371677719495783</v>
      </c>
    </row>
    <row r="5476" spans="1:7">
      <c r="A5476">
        <v>8</v>
      </c>
      <c r="B5476">
        <v>17</v>
      </c>
      <c r="C5476">
        <v>1</v>
      </c>
      <c r="D5476">
        <v>1.0725386513679291</v>
      </c>
      <c r="G5476">
        <v>1.1802619969759767</v>
      </c>
    </row>
    <row r="5477" spans="1:7">
      <c r="A5477">
        <v>8</v>
      </c>
      <c r="B5477">
        <v>17</v>
      </c>
      <c r="C5477">
        <v>2</v>
      </c>
      <c r="D5477">
        <v>0.9500968171369798</v>
      </c>
      <c r="G5477">
        <v>1.0621656204836392</v>
      </c>
    </row>
    <row r="5478" spans="1:7">
      <c r="A5478">
        <v>8</v>
      </c>
      <c r="B5478">
        <v>17</v>
      </c>
      <c r="C5478">
        <v>3</v>
      </c>
      <c r="D5478">
        <v>0.85150636900269072</v>
      </c>
      <c r="G5478">
        <v>0.97422817481827118</v>
      </c>
    </row>
    <row r="5479" spans="1:7">
      <c r="A5479">
        <v>8</v>
      </c>
      <c r="B5479">
        <v>17</v>
      </c>
      <c r="C5479">
        <v>4</v>
      </c>
      <c r="D5479">
        <v>0.91602866799196625</v>
      </c>
      <c r="G5479">
        <v>0.92258833170213028</v>
      </c>
    </row>
    <row r="5480" spans="1:7">
      <c r="A5480">
        <v>8</v>
      </c>
      <c r="B5480">
        <v>17</v>
      </c>
      <c r="C5480">
        <v>5</v>
      </c>
      <c r="D5480">
        <v>1.0493726925129307</v>
      </c>
      <c r="G5480">
        <v>1.0494675866916121</v>
      </c>
    </row>
    <row r="5481" spans="1:7">
      <c r="A5481">
        <v>8</v>
      </c>
      <c r="B5481">
        <v>17</v>
      </c>
      <c r="C5481">
        <v>6</v>
      </c>
      <c r="D5481">
        <v>1.131377750690058</v>
      </c>
      <c r="G5481">
        <v>1.0495212035435375</v>
      </c>
    </row>
    <row r="5482" spans="1:7">
      <c r="A5482">
        <v>8</v>
      </c>
      <c r="B5482">
        <v>17</v>
      </c>
      <c r="C5482">
        <v>7</v>
      </c>
      <c r="D5482">
        <v>1.1356505085599791</v>
      </c>
      <c r="G5482">
        <v>1.0802260139401942</v>
      </c>
    </row>
    <row r="5483" spans="1:7">
      <c r="A5483">
        <v>8</v>
      </c>
      <c r="B5483">
        <v>17</v>
      </c>
      <c r="C5483">
        <v>8</v>
      </c>
      <c r="D5483">
        <v>1.1632964580472107</v>
      </c>
      <c r="G5483">
        <v>1.197284654598334</v>
      </c>
    </row>
    <row r="5484" spans="1:7">
      <c r="A5484">
        <v>8</v>
      </c>
      <c r="B5484">
        <v>17</v>
      </c>
      <c r="C5484">
        <v>9</v>
      </c>
      <c r="D5484">
        <v>1.3856376565443114</v>
      </c>
      <c r="G5484">
        <v>1.3827292229804988</v>
      </c>
    </row>
    <row r="5485" spans="1:7">
      <c r="A5485">
        <v>8</v>
      </c>
      <c r="B5485">
        <v>17</v>
      </c>
      <c r="C5485">
        <v>10</v>
      </c>
      <c r="D5485">
        <v>1.6050736463246893</v>
      </c>
      <c r="G5485">
        <v>1.6867301896716951</v>
      </c>
    </row>
    <row r="5486" spans="1:7">
      <c r="A5486">
        <v>8</v>
      </c>
      <c r="B5486">
        <v>17</v>
      </c>
      <c r="C5486">
        <v>11</v>
      </c>
      <c r="D5486">
        <v>1.851647864564367</v>
      </c>
      <c r="G5486">
        <v>2.0302016143686838</v>
      </c>
    </row>
    <row r="5487" spans="1:7">
      <c r="A5487">
        <v>8</v>
      </c>
      <c r="B5487">
        <v>17</v>
      </c>
      <c r="C5487">
        <v>12</v>
      </c>
      <c r="D5487">
        <v>2.0499434271991266</v>
      </c>
      <c r="G5487">
        <v>2.3140570798161737</v>
      </c>
    </row>
    <row r="5488" spans="1:7">
      <c r="A5488">
        <v>8</v>
      </c>
      <c r="B5488">
        <v>17</v>
      </c>
      <c r="C5488">
        <v>13</v>
      </c>
      <c r="D5488">
        <v>2.3293411031910374</v>
      </c>
      <c r="G5488">
        <v>2.5214955846860128</v>
      </c>
    </row>
    <row r="5489" spans="1:7">
      <c r="A5489">
        <v>8</v>
      </c>
      <c r="B5489">
        <v>17</v>
      </c>
      <c r="C5489">
        <v>14</v>
      </c>
      <c r="D5489">
        <v>2.5323510177348814</v>
      </c>
      <c r="G5489">
        <v>2.8145908444356715</v>
      </c>
    </row>
    <row r="5490" spans="1:7">
      <c r="A5490">
        <v>8</v>
      </c>
      <c r="B5490">
        <v>17</v>
      </c>
      <c r="C5490">
        <v>15</v>
      </c>
      <c r="D5490">
        <v>2.7633250685324242</v>
      </c>
      <c r="G5490">
        <v>3.0913139170208406</v>
      </c>
    </row>
    <row r="5491" spans="1:7">
      <c r="A5491">
        <v>8</v>
      </c>
      <c r="B5491">
        <v>17</v>
      </c>
      <c r="C5491">
        <v>16</v>
      </c>
      <c r="D5491">
        <v>2.9980208043604808</v>
      </c>
      <c r="G5491">
        <v>3.3907445224886286</v>
      </c>
    </row>
    <row r="5492" spans="1:7">
      <c r="A5492">
        <v>8</v>
      </c>
      <c r="B5492">
        <v>17</v>
      </c>
      <c r="C5492">
        <v>17</v>
      </c>
      <c r="D5492">
        <v>3.0827945483373766</v>
      </c>
      <c r="G5492">
        <v>3.4697431813214688</v>
      </c>
    </row>
    <row r="5493" spans="1:7">
      <c r="A5493">
        <v>8</v>
      </c>
      <c r="B5493">
        <v>17</v>
      </c>
      <c r="C5493">
        <v>18</v>
      </c>
      <c r="D5493">
        <v>3.0503194139067347</v>
      </c>
      <c r="G5493">
        <v>3.3899140345353289</v>
      </c>
    </row>
    <row r="5494" spans="1:7">
      <c r="A5494">
        <v>8</v>
      </c>
      <c r="B5494">
        <v>17</v>
      </c>
      <c r="C5494">
        <v>19</v>
      </c>
      <c r="D5494">
        <v>2.8742824500867026</v>
      </c>
      <c r="G5494">
        <v>3.3233590807170312</v>
      </c>
    </row>
    <row r="5495" spans="1:7">
      <c r="A5495">
        <v>8</v>
      </c>
      <c r="B5495">
        <v>17</v>
      </c>
      <c r="C5495">
        <v>20</v>
      </c>
      <c r="D5495">
        <v>2.8010676412610445</v>
      </c>
      <c r="G5495">
        <v>3.1963478758837054</v>
      </c>
    </row>
    <row r="5496" spans="1:7">
      <c r="A5496">
        <v>8</v>
      </c>
      <c r="B5496">
        <v>17</v>
      </c>
      <c r="C5496">
        <v>21</v>
      </c>
      <c r="D5496">
        <v>2.4412200484364326</v>
      </c>
      <c r="G5496">
        <v>2.8685121246848646</v>
      </c>
    </row>
    <row r="5497" spans="1:7">
      <c r="A5497">
        <v>8</v>
      </c>
      <c r="B5497">
        <v>17</v>
      </c>
      <c r="C5497">
        <v>22</v>
      </c>
      <c r="D5497">
        <v>2.0916885165426513</v>
      </c>
      <c r="G5497">
        <v>2.4607597653092679</v>
      </c>
    </row>
    <row r="5498" spans="1:7">
      <c r="A5498">
        <v>8</v>
      </c>
      <c r="B5498">
        <v>17</v>
      </c>
      <c r="C5498">
        <v>23</v>
      </c>
      <c r="D5498">
        <v>1.7892176999301681</v>
      </c>
      <c r="G5498">
        <v>2.1005817848798918</v>
      </c>
    </row>
    <row r="5499" spans="1:7">
      <c r="A5499">
        <v>8</v>
      </c>
      <c r="B5499">
        <v>18</v>
      </c>
      <c r="C5499">
        <v>0</v>
      </c>
      <c r="D5499">
        <v>1.6327539638093285</v>
      </c>
      <c r="G5499">
        <v>1.6808371470301737</v>
      </c>
    </row>
    <row r="5500" spans="1:7">
      <c r="A5500">
        <v>8</v>
      </c>
      <c r="B5500">
        <v>18</v>
      </c>
      <c r="C5500">
        <v>1</v>
      </c>
      <c r="D5500">
        <v>1.4365570155551111</v>
      </c>
      <c r="G5500">
        <v>1.4395767844198728</v>
      </c>
    </row>
    <row r="5501" spans="1:7">
      <c r="A5501">
        <v>8</v>
      </c>
      <c r="B5501">
        <v>18</v>
      </c>
      <c r="C5501">
        <v>2</v>
      </c>
      <c r="D5501">
        <v>1.2757955326881907</v>
      </c>
      <c r="G5501">
        <v>1.2623299043719425</v>
      </c>
    </row>
    <row r="5502" spans="1:7">
      <c r="A5502">
        <v>8</v>
      </c>
      <c r="B5502">
        <v>18</v>
      </c>
      <c r="C5502">
        <v>3</v>
      </c>
      <c r="D5502">
        <v>1.1909509460877286</v>
      </c>
      <c r="G5502">
        <v>1.1809530488667603</v>
      </c>
    </row>
    <row r="5503" spans="1:7">
      <c r="A5503">
        <v>8</v>
      </c>
      <c r="B5503">
        <v>18</v>
      </c>
      <c r="C5503">
        <v>4</v>
      </c>
      <c r="D5503">
        <v>1.1607756966090239</v>
      </c>
      <c r="G5503">
        <v>1.1065795510227803</v>
      </c>
    </row>
    <row r="5504" spans="1:7">
      <c r="A5504">
        <v>8</v>
      </c>
      <c r="B5504">
        <v>18</v>
      </c>
      <c r="C5504">
        <v>5</v>
      </c>
      <c r="D5504">
        <v>1.305673825824019</v>
      </c>
      <c r="G5504">
        <v>1.1846333753912741</v>
      </c>
    </row>
    <row r="5505" spans="1:7">
      <c r="A5505">
        <v>8</v>
      </c>
      <c r="B5505">
        <v>18</v>
      </c>
      <c r="C5505">
        <v>6</v>
      </c>
      <c r="D5505">
        <v>1.359466423399863</v>
      </c>
      <c r="G5505">
        <v>1.2395257107985778</v>
      </c>
    </row>
    <row r="5506" spans="1:7">
      <c r="A5506">
        <v>8</v>
      </c>
      <c r="B5506">
        <v>18</v>
      </c>
      <c r="C5506">
        <v>7</v>
      </c>
      <c r="D5506">
        <v>1.2713413962677529</v>
      </c>
      <c r="G5506">
        <v>1.2770167175792579</v>
      </c>
    </row>
    <row r="5507" spans="1:7">
      <c r="A5507">
        <v>8</v>
      </c>
      <c r="B5507">
        <v>18</v>
      </c>
      <c r="C5507">
        <v>8</v>
      </c>
      <c r="D5507">
        <v>1.3970227113451437</v>
      </c>
      <c r="G5507">
        <v>1.3961553339488424</v>
      </c>
    </row>
    <row r="5508" spans="1:7">
      <c r="A5508">
        <v>8</v>
      </c>
      <c r="B5508">
        <v>18</v>
      </c>
      <c r="C5508">
        <v>9</v>
      </c>
      <c r="D5508">
        <v>1.456600521918221</v>
      </c>
      <c r="G5508">
        <v>1.5928619545283691</v>
      </c>
    </row>
    <row r="5509" spans="1:7">
      <c r="A5509">
        <v>8</v>
      </c>
      <c r="B5509">
        <v>18</v>
      </c>
      <c r="C5509">
        <v>10</v>
      </c>
      <c r="D5509">
        <v>1.6828467988550286</v>
      </c>
      <c r="G5509">
        <v>1.813935180343125</v>
      </c>
    </row>
    <row r="5510" spans="1:7">
      <c r="A5510">
        <v>8</v>
      </c>
      <c r="B5510">
        <v>18</v>
      </c>
      <c r="C5510">
        <v>11</v>
      </c>
      <c r="D5510">
        <v>1.7931264516823009</v>
      </c>
      <c r="G5510">
        <v>2.0824814498669579</v>
      </c>
    </row>
    <row r="5511" spans="1:7">
      <c r="A5511">
        <v>8</v>
      </c>
      <c r="B5511">
        <v>18</v>
      </c>
      <c r="C5511">
        <v>12</v>
      </c>
      <c r="D5511">
        <v>2.0637218247608793</v>
      </c>
      <c r="G5511">
        <v>2.3200617770587293</v>
      </c>
    </row>
    <row r="5512" spans="1:7">
      <c r="A5512">
        <v>8</v>
      </c>
      <c r="B5512">
        <v>18</v>
      </c>
      <c r="C5512">
        <v>13</v>
      </c>
      <c r="D5512">
        <v>2.1575074473215694</v>
      </c>
      <c r="G5512">
        <v>2.4286540569063821</v>
      </c>
    </row>
    <row r="5513" spans="1:7">
      <c r="A5513">
        <v>8</v>
      </c>
      <c r="B5513">
        <v>18</v>
      </c>
      <c r="C5513">
        <v>14</v>
      </c>
      <c r="D5513">
        <v>2.4265403637653722</v>
      </c>
      <c r="G5513">
        <v>2.7422340694892648</v>
      </c>
    </row>
    <row r="5514" spans="1:7">
      <c r="A5514">
        <v>8</v>
      </c>
      <c r="B5514">
        <v>18</v>
      </c>
      <c r="C5514">
        <v>15</v>
      </c>
      <c r="D5514">
        <v>2.7209113377480763</v>
      </c>
      <c r="G5514">
        <v>2.9847876010859395</v>
      </c>
    </row>
    <row r="5515" spans="1:7">
      <c r="A5515">
        <v>8</v>
      </c>
      <c r="B5515">
        <v>18</v>
      </c>
      <c r="C5515">
        <v>16</v>
      </c>
      <c r="D5515">
        <v>2.9080183229951402</v>
      </c>
      <c r="G5515">
        <v>3.0669735152648081</v>
      </c>
    </row>
    <row r="5516" spans="1:7">
      <c r="A5516">
        <v>8</v>
      </c>
      <c r="B5516">
        <v>18</v>
      </c>
      <c r="C5516">
        <v>17</v>
      </c>
      <c r="D5516">
        <v>2.899748653754068</v>
      </c>
      <c r="G5516">
        <v>3.1677978935853992</v>
      </c>
    </row>
    <row r="5517" spans="1:7">
      <c r="A5517">
        <v>8</v>
      </c>
      <c r="B5517">
        <v>18</v>
      </c>
      <c r="C5517">
        <v>18</v>
      </c>
      <c r="D5517">
        <v>2.6254513864834634</v>
      </c>
      <c r="G5517">
        <v>2.9729025309828407</v>
      </c>
    </row>
    <row r="5518" spans="1:7">
      <c r="A5518">
        <v>8</v>
      </c>
      <c r="B5518">
        <v>18</v>
      </c>
      <c r="C5518">
        <v>19</v>
      </c>
      <c r="D5518">
        <v>2.5072170007109378</v>
      </c>
      <c r="G5518">
        <v>2.8653958712782952</v>
      </c>
    </row>
    <row r="5519" spans="1:7">
      <c r="A5519">
        <v>8</v>
      </c>
      <c r="B5519">
        <v>18</v>
      </c>
      <c r="C5519">
        <v>20</v>
      </c>
      <c r="D5519">
        <v>2.4257617119859964</v>
      </c>
      <c r="G5519">
        <v>2.7389365076810517</v>
      </c>
    </row>
    <row r="5520" spans="1:7">
      <c r="A5520">
        <v>8</v>
      </c>
      <c r="B5520">
        <v>18</v>
      </c>
      <c r="C5520">
        <v>21</v>
      </c>
      <c r="D5520">
        <v>2.114169625538532</v>
      </c>
      <c r="G5520">
        <v>2.3654315916729773</v>
      </c>
    </row>
    <row r="5521" spans="1:7">
      <c r="A5521">
        <v>8</v>
      </c>
      <c r="B5521">
        <v>18</v>
      </c>
      <c r="C5521">
        <v>22</v>
      </c>
      <c r="D5521">
        <v>1.7402468984746711</v>
      </c>
      <c r="G5521">
        <v>2.0110592992280698</v>
      </c>
    </row>
    <row r="5522" spans="1:7">
      <c r="A5522">
        <v>8</v>
      </c>
      <c r="B5522">
        <v>18</v>
      </c>
      <c r="C5522">
        <v>23</v>
      </c>
      <c r="D5522">
        <v>1.4274061483020817</v>
      </c>
      <c r="G5522">
        <v>1.6949100379154707</v>
      </c>
    </row>
    <row r="5523" spans="1:7">
      <c r="A5523">
        <v>8</v>
      </c>
      <c r="B5523">
        <v>19</v>
      </c>
      <c r="C5523">
        <v>0</v>
      </c>
      <c r="D5523">
        <v>1.2597483992196197</v>
      </c>
      <c r="G5523">
        <v>1.4430098823655153</v>
      </c>
    </row>
    <row r="5524" spans="1:7">
      <c r="A5524">
        <v>8</v>
      </c>
      <c r="B5524">
        <v>19</v>
      </c>
      <c r="C5524">
        <v>1</v>
      </c>
      <c r="D5524">
        <v>1.1395137616346906</v>
      </c>
      <c r="G5524">
        <v>1.2590405129917976</v>
      </c>
    </row>
    <row r="5525" spans="1:7">
      <c r="A5525">
        <v>8</v>
      </c>
      <c r="B5525">
        <v>19</v>
      </c>
      <c r="C5525">
        <v>2</v>
      </c>
      <c r="D5525">
        <v>1.018877648586374</v>
      </c>
      <c r="G5525">
        <v>1.163159300789558</v>
      </c>
    </row>
    <row r="5526" spans="1:7">
      <c r="A5526">
        <v>8</v>
      </c>
      <c r="B5526">
        <v>19</v>
      </c>
      <c r="C5526">
        <v>3</v>
      </c>
      <c r="D5526">
        <v>0.96027284216937736</v>
      </c>
      <c r="G5526">
        <v>1.0575720713359351</v>
      </c>
    </row>
    <row r="5527" spans="1:7">
      <c r="A5527">
        <v>8</v>
      </c>
      <c r="B5527">
        <v>19</v>
      </c>
      <c r="C5527">
        <v>4</v>
      </c>
      <c r="D5527">
        <v>0.96736921460580572</v>
      </c>
      <c r="G5527">
        <v>1.0074673480885799</v>
      </c>
    </row>
    <row r="5528" spans="1:7">
      <c r="A5528">
        <v>8</v>
      </c>
      <c r="B5528">
        <v>19</v>
      </c>
      <c r="C5528">
        <v>5</v>
      </c>
      <c r="D5528">
        <v>1.1224269662079429</v>
      </c>
      <c r="G5528">
        <v>1.0831112615031158</v>
      </c>
    </row>
    <row r="5529" spans="1:7">
      <c r="A5529">
        <v>8</v>
      </c>
      <c r="B5529">
        <v>19</v>
      </c>
      <c r="C5529">
        <v>6</v>
      </c>
      <c r="D5529">
        <v>1.2932428856646463</v>
      </c>
      <c r="G5529">
        <v>1.1147632796675517</v>
      </c>
    </row>
    <row r="5530" spans="1:7">
      <c r="A5530">
        <v>8</v>
      </c>
      <c r="B5530">
        <v>19</v>
      </c>
      <c r="C5530">
        <v>7</v>
      </c>
      <c r="D5530">
        <v>1.3345209643480791</v>
      </c>
      <c r="G5530">
        <v>1.1423474242491163</v>
      </c>
    </row>
    <row r="5531" spans="1:7">
      <c r="A5531">
        <v>8</v>
      </c>
      <c r="B5531">
        <v>19</v>
      </c>
      <c r="C5531">
        <v>8</v>
      </c>
      <c r="D5531">
        <v>1.3284572237486794</v>
      </c>
      <c r="G5531">
        <v>1.270123185671004</v>
      </c>
    </row>
    <row r="5532" spans="1:7">
      <c r="A5532">
        <v>8</v>
      </c>
      <c r="B5532">
        <v>19</v>
      </c>
      <c r="C5532">
        <v>9</v>
      </c>
      <c r="D5532">
        <v>1.5334175784310105</v>
      </c>
      <c r="G5532">
        <v>1.4683143107634726</v>
      </c>
    </row>
    <row r="5533" spans="1:7">
      <c r="A5533">
        <v>8</v>
      </c>
      <c r="B5533">
        <v>19</v>
      </c>
      <c r="C5533">
        <v>10</v>
      </c>
      <c r="D5533">
        <v>1.781859856250972</v>
      </c>
      <c r="G5533">
        <v>1.6816689552908299</v>
      </c>
    </row>
    <row r="5534" spans="1:7">
      <c r="A5534">
        <v>8</v>
      </c>
      <c r="B5534">
        <v>19</v>
      </c>
      <c r="C5534">
        <v>11</v>
      </c>
      <c r="D5534">
        <v>2.033165653439426</v>
      </c>
      <c r="G5534">
        <v>1.7579818507198384</v>
      </c>
    </row>
    <row r="5535" spans="1:7">
      <c r="A5535">
        <v>8</v>
      </c>
      <c r="B5535">
        <v>19</v>
      </c>
      <c r="C5535">
        <v>12</v>
      </c>
      <c r="D5535">
        <v>2.0569085856300631</v>
      </c>
      <c r="G5535">
        <v>1.8722640358255771</v>
      </c>
    </row>
    <row r="5536" spans="1:7">
      <c r="A5536">
        <v>8</v>
      </c>
      <c r="B5536">
        <v>19</v>
      </c>
      <c r="C5536">
        <v>13</v>
      </c>
      <c r="D5536">
        <v>2.2011823340339722</v>
      </c>
      <c r="G5536">
        <v>2.0243153488293211</v>
      </c>
    </row>
    <row r="5537" spans="1:7">
      <c r="A5537">
        <v>8</v>
      </c>
      <c r="B5537">
        <v>19</v>
      </c>
      <c r="C5537">
        <v>14</v>
      </c>
      <c r="D5537">
        <v>2.4334503916434262</v>
      </c>
      <c r="G5537">
        <v>2.3217992243260932</v>
      </c>
    </row>
    <row r="5538" spans="1:7">
      <c r="A5538">
        <v>8</v>
      </c>
      <c r="B5538">
        <v>19</v>
      </c>
      <c r="C5538">
        <v>15</v>
      </c>
      <c r="D5538">
        <v>2.5861536677618533</v>
      </c>
      <c r="G5538">
        <v>2.6330284795156707</v>
      </c>
    </row>
    <row r="5539" spans="1:7">
      <c r="A5539">
        <v>8</v>
      </c>
      <c r="B5539">
        <v>19</v>
      </c>
      <c r="C5539">
        <v>16</v>
      </c>
      <c r="D5539">
        <v>2.6284838028264366</v>
      </c>
      <c r="G5539">
        <v>2.9735775918269622</v>
      </c>
    </row>
    <row r="5540" spans="1:7">
      <c r="A5540">
        <v>8</v>
      </c>
      <c r="B5540">
        <v>19</v>
      </c>
      <c r="C5540">
        <v>17</v>
      </c>
      <c r="D5540">
        <v>2.6355255960966968</v>
      </c>
      <c r="G5540">
        <v>3.0588466923567643</v>
      </c>
    </row>
    <row r="5541" spans="1:7">
      <c r="A5541">
        <v>8</v>
      </c>
      <c r="B5541">
        <v>19</v>
      </c>
      <c r="C5541">
        <v>18</v>
      </c>
      <c r="D5541">
        <v>2.5148888323543477</v>
      </c>
      <c r="G5541">
        <v>2.8740352980782147</v>
      </c>
    </row>
    <row r="5542" spans="1:7">
      <c r="A5542">
        <v>8</v>
      </c>
      <c r="B5542">
        <v>19</v>
      </c>
      <c r="C5542">
        <v>19</v>
      </c>
      <c r="D5542">
        <v>2.4737717983251586</v>
      </c>
      <c r="G5542">
        <v>2.842608839841211</v>
      </c>
    </row>
    <row r="5543" spans="1:7">
      <c r="A5543">
        <v>8</v>
      </c>
      <c r="B5543">
        <v>19</v>
      </c>
      <c r="C5543">
        <v>20</v>
      </c>
      <c r="D5543">
        <v>2.2979099684564406</v>
      </c>
      <c r="G5543">
        <v>2.7011941142444509</v>
      </c>
    </row>
    <row r="5544" spans="1:7">
      <c r="A5544">
        <v>8</v>
      </c>
      <c r="B5544">
        <v>19</v>
      </c>
      <c r="C5544">
        <v>21</v>
      </c>
      <c r="D5544">
        <v>2.0184986177657116</v>
      </c>
      <c r="G5544">
        <v>2.367761153573082</v>
      </c>
    </row>
    <row r="5545" spans="1:7">
      <c r="A5545">
        <v>8</v>
      </c>
      <c r="B5545">
        <v>19</v>
      </c>
      <c r="C5545">
        <v>22</v>
      </c>
      <c r="D5545">
        <v>1.7623276101025773</v>
      </c>
      <c r="G5545">
        <v>2.0265158865638231</v>
      </c>
    </row>
    <row r="5546" spans="1:7">
      <c r="A5546">
        <v>8</v>
      </c>
      <c r="B5546">
        <v>19</v>
      </c>
      <c r="C5546">
        <v>23</v>
      </c>
      <c r="D5546">
        <v>1.4889680031451547</v>
      </c>
      <c r="G5546">
        <v>1.7030272679945224</v>
      </c>
    </row>
    <row r="5547" spans="1:7">
      <c r="A5547">
        <v>8</v>
      </c>
      <c r="B5547">
        <v>20</v>
      </c>
      <c r="C5547">
        <v>0</v>
      </c>
      <c r="D5547">
        <v>1.2093963649074337</v>
      </c>
      <c r="G5547">
        <v>1.1577175741397954</v>
      </c>
    </row>
    <row r="5548" spans="1:7">
      <c r="A5548">
        <v>8</v>
      </c>
      <c r="B5548">
        <v>20</v>
      </c>
      <c r="C5548">
        <v>1</v>
      </c>
      <c r="D5548">
        <v>1.0652703250764246</v>
      </c>
      <c r="G5548">
        <v>1.0016652702295121</v>
      </c>
    </row>
    <row r="5549" spans="1:7">
      <c r="A5549">
        <v>8</v>
      </c>
      <c r="B5549">
        <v>20</v>
      </c>
      <c r="C5549">
        <v>2</v>
      </c>
      <c r="D5549">
        <v>0.92179623219511586</v>
      </c>
      <c r="G5549">
        <v>0.93076717403323816</v>
      </c>
    </row>
    <row r="5550" spans="1:7">
      <c r="A5550">
        <v>8</v>
      </c>
      <c r="B5550">
        <v>20</v>
      </c>
      <c r="C5550">
        <v>3</v>
      </c>
      <c r="D5550">
        <v>0.9069323160453211</v>
      </c>
      <c r="G5550">
        <v>0.90732933461700149</v>
      </c>
    </row>
    <row r="5551" spans="1:7">
      <c r="A5551">
        <v>8</v>
      </c>
      <c r="B5551">
        <v>20</v>
      </c>
      <c r="C5551">
        <v>4</v>
      </c>
      <c r="D5551">
        <v>0.95142730325494562</v>
      </c>
      <c r="G5551">
        <v>0.92784693423840947</v>
      </c>
    </row>
    <row r="5552" spans="1:7">
      <c r="A5552">
        <v>8</v>
      </c>
      <c r="B5552">
        <v>20</v>
      </c>
      <c r="C5552">
        <v>5</v>
      </c>
      <c r="D5552">
        <v>1.0944032157167169</v>
      </c>
      <c r="G5552">
        <v>1.049060230459306</v>
      </c>
    </row>
    <row r="5553" spans="1:7">
      <c r="A5553">
        <v>8</v>
      </c>
      <c r="B5553">
        <v>20</v>
      </c>
      <c r="C5553">
        <v>6</v>
      </c>
      <c r="D5553">
        <v>1.2351738519560111</v>
      </c>
      <c r="G5553">
        <v>1.0520413228915209</v>
      </c>
    </row>
    <row r="5554" spans="1:7">
      <c r="A5554">
        <v>8</v>
      </c>
      <c r="B5554">
        <v>20</v>
      </c>
      <c r="C5554">
        <v>7</v>
      </c>
      <c r="D5554">
        <v>1.1983552823210588</v>
      </c>
      <c r="G5554">
        <v>0.99343789855103537</v>
      </c>
    </row>
    <row r="5555" spans="1:7">
      <c r="A5555">
        <v>8</v>
      </c>
      <c r="B5555">
        <v>20</v>
      </c>
      <c r="C5555">
        <v>8</v>
      </c>
      <c r="D5555">
        <v>1.1028311081699598</v>
      </c>
      <c r="G5555">
        <v>0.99147809120047792</v>
      </c>
    </row>
    <row r="5556" spans="1:7">
      <c r="A5556">
        <v>8</v>
      </c>
      <c r="B5556">
        <v>20</v>
      </c>
      <c r="C5556">
        <v>9</v>
      </c>
      <c r="D5556">
        <v>1.15332405024767</v>
      </c>
      <c r="G5556">
        <v>1.0005301488261673</v>
      </c>
    </row>
    <row r="5557" spans="1:7">
      <c r="A5557">
        <v>8</v>
      </c>
      <c r="B5557">
        <v>20</v>
      </c>
      <c r="C5557">
        <v>10</v>
      </c>
      <c r="D5557">
        <v>1.2760118970479968</v>
      </c>
      <c r="G5557">
        <v>1.0795719783121214</v>
      </c>
    </row>
    <row r="5558" spans="1:7">
      <c r="A5558">
        <v>8</v>
      </c>
      <c r="B5558">
        <v>20</v>
      </c>
      <c r="C5558">
        <v>11</v>
      </c>
      <c r="D5558">
        <v>1.3306816762245954</v>
      </c>
      <c r="G5558">
        <v>1.2001853430152993</v>
      </c>
    </row>
    <row r="5559" spans="1:7">
      <c r="A5559">
        <v>8</v>
      </c>
      <c r="B5559">
        <v>20</v>
      </c>
      <c r="C5559">
        <v>12</v>
      </c>
      <c r="D5559">
        <v>1.4544861388546049</v>
      </c>
      <c r="G5559">
        <v>1.3507433183424642</v>
      </c>
    </row>
    <row r="5560" spans="1:7">
      <c r="A5560">
        <v>8</v>
      </c>
      <c r="B5560">
        <v>20</v>
      </c>
      <c r="C5560">
        <v>13</v>
      </c>
      <c r="D5560">
        <v>1.5306779070494918</v>
      </c>
      <c r="G5560">
        <v>1.5047235929210345</v>
      </c>
    </row>
    <row r="5561" spans="1:7">
      <c r="A5561">
        <v>8</v>
      </c>
      <c r="B5561">
        <v>20</v>
      </c>
      <c r="C5561">
        <v>14</v>
      </c>
      <c r="D5561">
        <v>1.6809578389178483</v>
      </c>
      <c r="G5561">
        <v>1.5829911973070603</v>
      </c>
    </row>
    <row r="5562" spans="1:7">
      <c r="A5562">
        <v>8</v>
      </c>
      <c r="B5562">
        <v>20</v>
      </c>
      <c r="C5562">
        <v>15</v>
      </c>
      <c r="D5562">
        <v>1.930309431125486</v>
      </c>
      <c r="G5562">
        <v>1.8374203093734904</v>
      </c>
    </row>
    <row r="5563" spans="1:7">
      <c r="A5563">
        <v>8</v>
      </c>
      <c r="B5563">
        <v>20</v>
      </c>
      <c r="C5563">
        <v>16</v>
      </c>
      <c r="D5563">
        <v>2.059095950168552</v>
      </c>
      <c r="G5563">
        <v>2.0692196687672357</v>
      </c>
    </row>
    <row r="5564" spans="1:7">
      <c r="A5564">
        <v>8</v>
      </c>
      <c r="B5564">
        <v>20</v>
      </c>
      <c r="C5564">
        <v>17</v>
      </c>
      <c r="D5564">
        <v>2.0308171492494593</v>
      </c>
      <c r="G5564">
        <v>2.1045442817155737</v>
      </c>
    </row>
    <row r="5565" spans="1:7">
      <c r="A5565">
        <v>8</v>
      </c>
      <c r="B5565">
        <v>20</v>
      </c>
      <c r="C5565">
        <v>18</v>
      </c>
      <c r="D5565">
        <v>1.9239023095018737</v>
      </c>
      <c r="G5565">
        <v>2.0381483582135744</v>
      </c>
    </row>
    <row r="5566" spans="1:7">
      <c r="A5566">
        <v>8</v>
      </c>
      <c r="B5566">
        <v>20</v>
      </c>
      <c r="C5566">
        <v>19</v>
      </c>
      <c r="D5566">
        <v>1.8378973950161459</v>
      </c>
      <c r="G5566">
        <v>1.9860025859356918</v>
      </c>
    </row>
    <row r="5567" spans="1:7">
      <c r="A5567">
        <v>8</v>
      </c>
      <c r="B5567">
        <v>20</v>
      </c>
      <c r="C5567">
        <v>20</v>
      </c>
      <c r="D5567">
        <v>1.7534351192826969</v>
      </c>
      <c r="G5567">
        <v>1.895821834396203</v>
      </c>
    </row>
    <row r="5568" spans="1:7">
      <c r="A5568">
        <v>8</v>
      </c>
      <c r="B5568">
        <v>20</v>
      </c>
      <c r="C5568">
        <v>21</v>
      </c>
      <c r="D5568">
        <v>1.5341010303684721</v>
      </c>
      <c r="G5568">
        <v>1.6386471989208196</v>
      </c>
    </row>
    <row r="5569" spans="1:7">
      <c r="A5569">
        <v>8</v>
      </c>
      <c r="B5569">
        <v>20</v>
      </c>
      <c r="C5569">
        <v>22</v>
      </c>
      <c r="D5569">
        <v>1.2258929781406969</v>
      </c>
      <c r="G5569">
        <v>1.3478953691532989</v>
      </c>
    </row>
    <row r="5570" spans="1:7">
      <c r="A5570">
        <v>8</v>
      </c>
      <c r="B5570">
        <v>20</v>
      </c>
      <c r="C5570">
        <v>23</v>
      </c>
      <c r="D5570">
        <v>0.97927889379748345</v>
      </c>
      <c r="G5570">
        <v>1.0881575388697926</v>
      </c>
    </row>
    <row r="5571" spans="1:7">
      <c r="A5571">
        <v>8</v>
      </c>
      <c r="B5571">
        <v>21</v>
      </c>
      <c r="C5571">
        <v>0</v>
      </c>
      <c r="D5571">
        <v>0.94404508110321361</v>
      </c>
      <c r="G5571">
        <v>1.0354718845393531</v>
      </c>
    </row>
    <row r="5572" spans="1:7">
      <c r="A5572">
        <v>8</v>
      </c>
      <c r="B5572">
        <v>21</v>
      </c>
      <c r="C5572">
        <v>1</v>
      </c>
      <c r="D5572">
        <v>0.87236761514278938</v>
      </c>
      <c r="G5572">
        <v>0.89541843637469365</v>
      </c>
    </row>
    <row r="5573" spans="1:7">
      <c r="A5573">
        <v>8</v>
      </c>
      <c r="B5573">
        <v>21</v>
      </c>
      <c r="C5573">
        <v>2</v>
      </c>
      <c r="D5573">
        <v>0.7914405738863739</v>
      </c>
      <c r="G5573">
        <v>0.8162528776470821</v>
      </c>
    </row>
    <row r="5574" spans="1:7">
      <c r="A5574">
        <v>8</v>
      </c>
      <c r="B5574">
        <v>21</v>
      </c>
      <c r="C5574">
        <v>3</v>
      </c>
      <c r="D5574">
        <v>0.76920716022488467</v>
      </c>
      <c r="G5574">
        <v>0.77849949089383375</v>
      </c>
    </row>
    <row r="5575" spans="1:7">
      <c r="A5575">
        <v>8</v>
      </c>
      <c r="B5575">
        <v>21</v>
      </c>
      <c r="C5575">
        <v>4</v>
      </c>
      <c r="D5575">
        <v>0.77950744577208697</v>
      </c>
      <c r="G5575">
        <v>0.7404253002454827</v>
      </c>
    </row>
    <row r="5576" spans="1:7">
      <c r="A5576">
        <v>8</v>
      </c>
      <c r="B5576">
        <v>21</v>
      </c>
      <c r="C5576">
        <v>5</v>
      </c>
      <c r="D5576">
        <v>0.78745069368249099</v>
      </c>
      <c r="G5576">
        <v>0.75222132887526505</v>
      </c>
    </row>
    <row r="5577" spans="1:7">
      <c r="A5577">
        <v>8</v>
      </c>
      <c r="B5577">
        <v>21</v>
      </c>
      <c r="C5577">
        <v>6</v>
      </c>
      <c r="D5577">
        <v>0.88158556705549762</v>
      </c>
      <c r="G5577">
        <v>0.78671197045774166</v>
      </c>
    </row>
    <row r="5578" spans="1:7">
      <c r="A5578">
        <v>8</v>
      </c>
      <c r="B5578">
        <v>21</v>
      </c>
      <c r="C5578">
        <v>7</v>
      </c>
      <c r="D5578">
        <v>1.0423451624198965</v>
      </c>
      <c r="G5578">
        <v>0.88873623858992379</v>
      </c>
    </row>
    <row r="5579" spans="1:7">
      <c r="A5579">
        <v>8</v>
      </c>
      <c r="B5579">
        <v>21</v>
      </c>
      <c r="C5579">
        <v>8</v>
      </c>
      <c r="D5579">
        <v>1.182531555560715</v>
      </c>
      <c r="G5579">
        <v>1.125204123517147</v>
      </c>
    </row>
    <row r="5580" spans="1:7">
      <c r="A5580">
        <v>8</v>
      </c>
      <c r="B5580">
        <v>21</v>
      </c>
      <c r="C5580">
        <v>9</v>
      </c>
      <c r="D5580">
        <v>1.2664780483007163</v>
      </c>
      <c r="G5580">
        <v>1.3127960858113781</v>
      </c>
    </row>
    <row r="5581" spans="1:7">
      <c r="A5581">
        <v>8</v>
      </c>
      <c r="B5581">
        <v>21</v>
      </c>
      <c r="C5581">
        <v>10</v>
      </c>
      <c r="D5581">
        <v>1.4008788154144372</v>
      </c>
      <c r="G5581">
        <v>1.450300403264418</v>
      </c>
    </row>
    <row r="5582" spans="1:7">
      <c r="A5582">
        <v>8</v>
      </c>
      <c r="B5582">
        <v>21</v>
      </c>
      <c r="C5582">
        <v>11</v>
      </c>
      <c r="D5582">
        <v>1.545686640321227</v>
      </c>
      <c r="G5582">
        <v>1.6210448644238675</v>
      </c>
    </row>
    <row r="5583" spans="1:7">
      <c r="A5583">
        <v>8</v>
      </c>
      <c r="B5583">
        <v>21</v>
      </c>
      <c r="C5583">
        <v>12</v>
      </c>
      <c r="D5583">
        <v>1.6382638349396796</v>
      </c>
      <c r="G5583">
        <v>1.8569044864300013</v>
      </c>
    </row>
    <row r="5584" spans="1:7">
      <c r="A5584">
        <v>8</v>
      </c>
      <c r="B5584">
        <v>21</v>
      </c>
      <c r="C5584">
        <v>13</v>
      </c>
      <c r="D5584">
        <v>1.776161774964554</v>
      </c>
      <c r="G5584">
        <v>1.9690577350653544</v>
      </c>
    </row>
    <row r="5585" spans="1:7">
      <c r="A5585">
        <v>8</v>
      </c>
      <c r="B5585">
        <v>21</v>
      </c>
      <c r="C5585">
        <v>14</v>
      </c>
      <c r="D5585">
        <v>1.9004974573920579</v>
      </c>
      <c r="G5585">
        <v>2.1525130874579346</v>
      </c>
    </row>
    <row r="5586" spans="1:7">
      <c r="A5586">
        <v>8</v>
      </c>
      <c r="B5586">
        <v>21</v>
      </c>
      <c r="C5586">
        <v>15</v>
      </c>
      <c r="D5586">
        <v>2.0512608265091421</v>
      </c>
      <c r="G5586">
        <v>2.3288768761532617</v>
      </c>
    </row>
    <row r="5587" spans="1:7">
      <c r="A5587">
        <v>8</v>
      </c>
      <c r="B5587">
        <v>21</v>
      </c>
      <c r="C5587">
        <v>16</v>
      </c>
      <c r="D5587">
        <v>2.106077377701518</v>
      </c>
      <c r="G5587">
        <v>2.4296504665150738</v>
      </c>
    </row>
    <row r="5588" spans="1:7">
      <c r="A5588">
        <v>8</v>
      </c>
      <c r="B5588">
        <v>21</v>
      </c>
      <c r="C5588">
        <v>17</v>
      </c>
      <c r="D5588">
        <v>2.179048769460985</v>
      </c>
      <c r="G5588">
        <v>2.4494096998227302</v>
      </c>
    </row>
    <row r="5589" spans="1:7">
      <c r="A5589">
        <v>8</v>
      </c>
      <c r="B5589">
        <v>21</v>
      </c>
      <c r="C5589">
        <v>18</v>
      </c>
      <c r="D5589">
        <v>2.1354506852952078</v>
      </c>
      <c r="G5589">
        <v>2.4109879320629353</v>
      </c>
    </row>
    <row r="5590" spans="1:7">
      <c r="A5590">
        <v>8</v>
      </c>
      <c r="B5590">
        <v>21</v>
      </c>
      <c r="C5590">
        <v>19</v>
      </c>
      <c r="D5590">
        <v>1.9127235822401714</v>
      </c>
      <c r="G5590">
        <v>2.2306135308538098</v>
      </c>
    </row>
    <row r="5591" spans="1:7">
      <c r="A5591">
        <v>8</v>
      </c>
      <c r="B5591">
        <v>21</v>
      </c>
      <c r="C5591">
        <v>20</v>
      </c>
      <c r="D5591">
        <v>1.8474149957192345</v>
      </c>
      <c r="G5591">
        <v>2.1589210718987917</v>
      </c>
    </row>
    <row r="5592" spans="1:7">
      <c r="A5592">
        <v>8</v>
      </c>
      <c r="B5592">
        <v>21</v>
      </c>
      <c r="C5592">
        <v>21</v>
      </c>
      <c r="D5592">
        <v>1.6667182110932877</v>
      </c>
      <c r="G5592">
        <v>1.8953938156559729</v>
      </c>
    </row>
    <row r="5593" spans="1:7">
      <c r="A5593">
        <v>8</v>
      </c>
      <c r="B5593">
        <v>21</v>
      </c>
      <c r="C5593">
        <v>22</v>
      </c>
      <c r="D5593">
        <v>1.3513270541390467</v>
      </c>
      <c r="G5593">
        <v>1.5946388983564925</v>
      </c>
    </row>
    <row r="5594" spans="1:7">
      <c r="A5594">
        <v>8</v>
      </c>
      <c r="B5594">
        <v>21</v>
      </c>
      <c r="C5594">
        <v>23</v>
      </c>
      <c r="D5594">
        <v>1.1061409112434817</v>
      </c>
      <c r="G5594">
        <v>1.2949108649483885</v>
      </c>
    </row>
    <row r="5595" spans="1:7">
      <c r="A5595">
        <v>8</v>
      </c>
      <c r="B5595">
        <v>22</v>
      </c>
      <c r="C5595">
        <v>0</v>
      </c>
      <c r="D5595">
        <v>0.77277033926407879</v>
      </c>
      <c r="G5595">
        <v>0.89617640800384946</v>
      </c>
    </row>
    <row r="5596" spans="1:7">
      <c r="A5596">
        <v>8</v>
      </c>
      <c r="B5596">
        <v>22</v>
      </c>
      <c r="C5596">
        <v>1</v>
      </c>
      <c r="D5596">
        <v>0.73799314790324311</v>
      </c>
      <c r="G5596">
        <v>0.78058284305209868</v>
      </c>
    </row>
    <row r="5597" spans="1:7">
      <c r="A5597">
        <v>8</v>
      </c>
      <c r="B5597">
        <v>22</v>
      </c>
      <c r="C5597">
        <v>2</v>
      </c>
      <c r="D5597">
        <v>0.66149009389796176</v>
      </c>
      <c r="G5597">
        <v>0.73448134260132247</v>
      </c>
    </row>
    <row r="5598" spans="1:7">
      <c r="A5598">
        <v>8</v>
      </c>
      <c r="B5598">
        <v>22</v>
      </c>
      <c r="C5598">
        <v>3</v>
      </c>
      <c r="D5598">
        <v>0.61532741040075134</v>
      </c>
      <c r="G5598">
        <v>0.69675329487066984</v>
      </c>
    </row>
    <row r="5599" spans="1:7">
      <c r="A5599">
        <v>8</v>
      </c>
      <c r="B5599">
        <v>22</v>
      </c>
      <c r="C5599">
        <v>4</v>
      </c>
      <c r="D5599">
        <v>0.62707860073490729</v>
      </c>
      <c r="G5599">
        <v>0.64280931941605235</v>
      </c>
    </row>
    <row r="5600" spans="1:7">
      <c r="A5600">
        <v>8</v>
      </c>
      <c r="B5600">
        <v>22</v>
      </c>
      <c r="C5600">
        <v>5</v>
      </c>
      <c r="D5600">
        <v>0.66869691881221882</v>
      </c>
      <c r="G5600">
        <v>0.64557062184778424</v>
      </c>
    </row>
    <row r="5601" spans="1:7">
      <c r="A5601">
        <v>8</v>
      </c>
      <c r="B5601">
        <v>22</v>
      </c>
      <c r="C5601">
        <v>6</v>
      </c>
      <c r="D5601">
        <v>0.71674672547360951</v>
      </c>
      <c r="G5601">
        <v>0.67904683673641653</v>
      </c>
    </row>
    <row r="5602" spans="1:7">
      <c r="A5602">
        <v>8</v>
      </c>
      <c r="B5602">
        <v>22</v>
      </c>
      <c r="C5602">
        <v>7</v>
      </c>
      <c r="D5602">
        <v>0.8474952715220605</v>
      </c>
      <c r="G5602">
        <v>0.75889649557806937</v>
      </c>
    </row>
    <row r="5603" spans="1:7">
      <c r="A5603">
        <v>8</v>
      </c>
      <c r="B5603">
        <v>22</v>
      </c>
      <c r="C5603">
        <v>8</v>
      </c>
      <c r="D5603">
        <v>0.97475829160765848</v>
      </c>
      <c r="G5603">
        <v>0.88469183102335625</v>
      </c>
    </row>
    <row r="5604" spans="1:7">
      <c r="A5604">
        <v>8</v>
      </c>
      <c r="B5604">
        <v>22</v>
      </c>
      <c r="C5604">
        <v>9</v>
      </c>
      <c r="D5604">
        <v>1.0915718701055614</v>
      </c>
      <c r="G5604">
        <v>1.0581930086727198</v>
      </c>
    </row>
    <row r="5605" spans="1:7">
      <c r="A5605">
        <v>8</v>
      </c>
      <c r="B5605">
        <v>22</v>
      </c>
      <c r="C5605">
        <v>10</v>
      </c>
      <c r="D5605">
        <v>1.2401141654791368</v>
      </c>
      <c r="G5605">
        <v>1.2214832230686834</v>
      </c>
    </row>
    <row r="5606" spans="1:7">
      <c r="A5606">
        <v>8</v>
      </c>
      <c r="B5606">
        <v>22</v>
      </c>
      <c r="C5606">
        <v>11</v>
      </c>
      <c r="D5606">
        <v>1.4053920940945226</v>
      </c>
      <c r="G5606">
        <v>1.4724892967143182</v>
      </c>
    </row>
    <row r="5607" spans="1:7">
      <c r="A5607">
        <v>8</v>
      </c>
      <c r="B5607">
        <v>22</v>
      </c>
      <c r="C5607">
        <v>12</v>
      </c>
      <c r="D5607">
        <v>1.504727410527789</v>
      </c>
      <c r="G5607">
        <v>1.6726329089033802</v>
      </c>
    </row>
    <row r="5608" spans="1:7">
      <c r="A5608">
        <v>8</v>
      </c>
      <c r="B5608">
        <v>22</v>
      </c>
      <c r="C5608">
        <v>13</v>
      </c>
      <c r="D5608">
        <v>1.6944340320610987</v>
      </c>
      <c r="G5608">
        <v>1.8794321051842362</v>
      </c>
    </row>
    <row r="5609" spans="1:7">
      <c r="A5609">
        <v>8</v>
      </c>
      <c r="B5609">
        <v>22</v>
      </c>
      <c r="C5609">
        <v>14</v>
      </c>
      <c r="D5609">
        <v>1.8129542242673946</v>
      </c>
      <c r="G5609">
        <v>2.042515741920484</v>
      </c>
    </row>
    <row r="5610" spans="1:7">
      <c r="A5610">
        <v>8</v>
      </c>
      <c r="B5610">
        <v>22</v>
      </c>
      <c r="C5610">
        <v>15</v>
      </c>
      <c r="D5610">
        <v>2.0147779988051298</v>
      </c>
      <c r="G5610">
        <v>2.2628094563441805</v>
      </c>
    </row>
    <row r="5611" spans="1:7">
      <c r="A5611">
        <v>8</v>
      </c>
      <c r="B5611">
        <v>22</v>
      </c>
      <c r="C5611">
        <v>16</v>
      </c>
      <c r="D5611">
        <v>2.0611009958565707</v>
      </c>
      <c r="G5611">
        <v>2.3982011192889972</v>
      </c>
    </row>
    <row r="5612" spans="1:7">
      <c r="A5612">
        <v>8</v>
      </c>
      <c r="B5612">
        <v>22</v>
      </c>
      <c r="C5612">
        <v>17</v>
      </c>
      <c r="D5612">
        <v>2.1326928532299374</v>
      </c>
      <c r="G5612">
        <v>2.4446938602320034</v>
      </c>
    </row>
    <row r="5613" spans="1:7">
      <c r="A5613">
        <v>8</v>
      </c>
      <c r="B5613">
        <v>22</v>
      </c>
      <c r="C5613">
        <v>18</v>
      </c>
      <c r="D5613">
        <v>2.1121100375258952</v>
      </c>
      <c r="G5613">
        <v>2.4366005792072007</v>
      </c>
    </row>
    <row r="5614" spans="1:7">
      <c r="A5614">
        <v>8</v>
      </c>
      <c r="B5614">
        <v>22</v>
      </c>
      <c r="C5614">
        <v>19</v>
      </c>
      <c r="D5614">
        <v>1.9950473181840349</v>
      </c>
      <c r="G5614">
        <v>2.2756124742249759</v>
      </c>
    </row>
    <row r="5615" spans="1:7">
      <c r="A5615">
        <v>8</v>
      </c>
      <c r="B5615">
        <v>22</v>
      </c>
      <c r="C5615">
        <v>20</v>
      </c>
      <c r="D5615">
        <v>1.9223482092505249</v>
      </c>
      <c r="G5615">
        <v>2.2317729298286308</v>
      </c>
    </row>
    <row r="5616" spans="1:7">
      <c r="A5616">
        <v>8</v>
      </c>
      <c r="B5616">
        <v>22</v>
      </c>
      <c r="C5616">
        <v>21</v>
      </c>
      <c r="D5616">
        <v>1.8070928784820361</v>
      </c>
      <c r="G5616">
        <v>1.9891035680902815</v>
      </c>
    </row>
    <row r="5617" spans="1:7">
      <c r="A5617">
        <v>8</v>
      </c>
      <c r="B5617">
        <v>22</v>
      </c>
      <c r="C5617">
        <v>22</v>
      </c>
      <c r="D5617">
        <v>1.4305788635996093</v>
      </c>
      <c r="G5617">
        <v>1.6503773258072767</v>
      </c>
    </row>
    <row r="5618" spans="1:7">
      <c r="A5618">
        <v>8</v>
      </c>
      <c r="B5618">
        <v>22</v>
      </c>
      <c r="C5618">
        <v>23</v>
      </c>
      <c r="D5618">
        <v>1.2353734624546737</v>
      </c>
      <c r="G5618">
        <v>1.4292810692203981</v>
      </c>
    </row>
    <row r="5619" spans="1:7">
      <c r="A5619">
        <v>8</v>
      </c>
      <c r="B5619">
        <v>23</v>
      </c>
      <c r="C5619">
        <v>0</v>
      </c>
      <c r="D5619">
        <v>1.1004000020026703</v>
      </c>
      <c r="G5619">
        <v>1.2606381970402474</v>
      </c>
    </row>
    <row r="5620" spans="1:7">
      <c r="A5620">
        <v>8</v>
      </c>
      <c r="B5620">
        <v>23</v>
      </c>
      <c r="C5620">
        <v>1</v>
      </c>
      <c r="D5620">
        <v>0.99996107804734602</v>
      </c>
      <c r="G5620">
        <v>1.1326572715157937</v>
      </c>
    </row>
    <row r="5621" spans="1:7">
      <c r="A5621">
        <v>8</v>
      </c>
      <c r="B5621">
        <v>23</v>
      </c>
      <c r="C5621">
        <v>2</v>
      </c>
      <c r="D5621">
        <v>0.8951260063786719</v>
      </c>
      <c r="G5621">
        <v>1.0101314310470404</v>
      </c>
    </row>
    <row r="5622" spans="1:7">
      <c r="A5622">
        <v>8</v>
      </c>
      <c r="B5622">
        <v>23</v>
      </c>
      <c r="C5622">
        <v>3</v>
      </c>
      <c r="D5622">
        <v>0.93315770029142286</v>
      </c>
      <c r="G5622">
        <v>0.96691856721668978</v>
      </c>
    </row>
    <row r="5623" spans="1:7">
      <c r="A5623">
        <v>8</v>
      </c>
      <c r="B5623">
        <v>23</v>
      </c>
      <c r="C5623">
        <v>4</v>
      </c>
      <c r="D5623">
        <v>0.90219177149158825</v>
      </c>
      <c r="G5623">
        <v>0.94422522989915447</v>
      </c>
    </row>
    <row r="5624" spans="1:7">
      <c r="A5624">
        <v>8</v>
      </c>
      <c r="B5624">
        <v>23</v>
      </c>
      <c r="C5624">
        <v>5</v>
      </c>
      <c r="D5624">
        <v>1.0317350635919</v>
      </c>
      <c r="G5624">
        <v>1.0677384402095276</v>
      </c>
    </row>
    <row r="5625" spans="1:7">
      <c r="A5625">
        <v>8</v>
      </c>
      <c r="B5625">
        <v>23</v>
      </c>
      <c r="C5625">
        <v>6</v>
      </c>
      <c r="D5625">
        <v>1.1793025698508208</v>
      </c>
      <c r="G5625">
        <v>1.1638748622397876</v>
      </c>
    </row>
    <row r="5626" spans="1:7">
      <c r="A5626">
        <v>8</v>
      </c>
      <c r="B5626">
        <v>23</v>
      </c>
      <c r="C5626">
        <v>7</v>
      </c>
      <c r="D5626">
        <v>1.2060716642419294</v>
      </c>
      <c r="G5626">
        <v>1.1621962611607708</v>
      </c>
    </row>
    <row r="5627" spans="1:7">
      <c r="A5627">
        <v>8</v>
      </c>
      <c r="B5627">
        <v>23</v>
      </c>
      <c r="C5627">
        <v>8</v>
      </c>
      <c r="D5627">
        <v>1.2786974279721179</v>
      </c>
      <c r="G5627">
        <v>1.2525629917708165</v>
      </c>
    </row>
    <row r="5628" spans="1:7">
      <c r="A5628">
        <v>8</v>
      </c>
      <c r="B5628">
        <v>23</v>
      </c>
      <c r="C5628">
        <v>9</v>
      </c>
      <c r="D5628">
        <v>1.3414586171129594</v>
      </c>
      <c r="G5628">
        <v>1.4372795677144721</v>
      </c>
    </row>
    <row r="5629" spans="1:7">
      <c r="A5629">
        <v>8</v>
      </c>
      <c r="B5629">
        <v>23</v>
      </c>
      <c r="C5629">
        <v>10</v>
      </c>
      <c r="D5629">
        <v>1.4714532596162242</v>
      </c>
      <c r="G5629">
        <v>1.6916427419052396</v>
      </c>
    </row>
    <row r="5630" spans="1:7">
      <c r="A5630">
        <v>8</v>
      </c>
      <c r="B5630">
        <v>23</v>
      </c>
      <c r="C5630">
        <v>11</v>
      </c>
      <c r="D5630">
        <v>1.7079737021288164</v>
      </c>
      <c r="G5630">
        <v>2.0114828274237828</v>
      </c>
    </row>
    <row r="5631" spans="1:7">
      <c r="A5631">
        <v>8</v>
      </c>
      <c r="B5631">
        <v>23</v>
      </c>
      <c r="C5631">
        <v>12</v>
      </c>
      <c r="D5631">
        <v>1.8824486684342956</v>
      </c>
      <c r="G5631">
        <v>2.2224048268852168</v>
      </c>
    </row>
    <row r="5632" spans="1:7">
      <c r="A5632">
        <v>8</v>
      </c>
      <c r="B5632">
        <v>23</v>
      </c>
      <c r="C5632">
        <v>13</v>
      </c>
      <c r="D5632">
        <v>2.043566734465867</v>
      </c>
      <c r="G5632">
        <v>2.4059687525741524</v>
      </c>
    </row>
    <row r="5633" spans="1:7">
      <c r="A5633">
        <v>8</v>
      </c>
      <c r="B5633">
        <v>23</v>
      </c>
      <c r="C5633">
        <v>14</v>
      </c>
      <c r="D5633">
        <v>2.2547974233601633</v>
      </c>
      <c r="G5633">
        <v>2.6928321923451932</v>
      </c>
    </row>
    <row r="5634" spans="1:7">
      <c r="A5634">
        <v>8</v>
      </c>
      <c r="B5634">
        <v>23</v>
      </c>
      <c r="C5634">
        <v>15</v>
      </c>
      <c r="D5634">
        <v>2.4589475092065616</v>
      </c>
      <c r="G5634">
        <v>2.9217426965143063</v>
      </c>
    </row>
    <row r="5635" spans="1:7">
      <c r="A5635">
        <v>8</v>
      </c>
      <c r="B5635">
        <v>23</v>
      </c>
      <c r="C5635">
        <v>16</v>
      </c>
      <c r="D5635">
        <v>2.6403660977820751</v>
      </c>
      <c r="G5635">
        <v>3.1006417714202699</v>
      </c>
    </row>
    <row r="5636" spans="1:7">
      <c r="A5636">
        <v>8</v>
      </c>
      <c r="B5636">
        <v>23</v>
      </c>
      <c r="C5636">
        <v>17</v>
      </c>
      <c r="D5636">
        <v>2.6261518842423022</v>
      </c>
      <c r="G5636">
        <v>3.2214352388725418</v>
      </c>
    </row>
    <row r="5637" spans="1:7">
      <c r="A5637">
        <v>8</v>
      </c>
      <c r="B5637">
        <v>23</v>
      </c>
      <c r="C5637">
        <v>18</v>
      </c>
      <c r="D5637">
        <v>2.6531980886588555</v>
      </c>
      <c r="G5637">
        <v>3.1255403869981024</v>
      </c>
    </row>
    <row r="5638" spans="1:7">
      <c r="A5638">
        <v>8</v>
      </c>
      <c r="B5638">
        <v>23</v>
      </c>
      <c r="C5638">
        <v>19</v>
      </c>
      <c r="D5638">
        <v>2.5336128356826881</v>
      </c>
      <c r="G5638">
        <v>2.9886867529614847</v>
      </c>
    </row>
    <row r="5639" spans="1:7">
      <c r="A5639">
        <v>8</v>
      </c>
      <c r="B5639">
        <v>23</v>
      </c>
      <c r="C5639">
        <v>20</v>
      </c>
      <c r="D5639">
        <v>2.3543447747458264</v>
      </c>
      <c r="G5639">
        <v>2.8500473936206512</v>
      </c>
    </row>
    <row r="5640" spans="1:7">
      <c r="A5640">
        <v>8</v>
      </c>
      <c r="B5640">
        <v>23</v>
      </c>
      <c r="C5640">
        <v>21</v>
      </c>
      <c r="D5640">
        <v>2.0669910395378528</v>
      </c>
      <c r="G5640">
        <v>2.4698012618990473</v>
      </c>
    </row>
    <row r="5641" spans="1:7">
      <c r="A5641">
        <v>8</v>
      </c>
      <c r="B5641">
        <v>23</v>
      </c>
      <c r="C5641">
        <v>22</v>
      </c>
      <c r="D5641">
        <v>1.769408085699764</v>
      </c>
      <c r="G5641">
        <v>2.1401004794381349</v>
      </c>
    </row>
    <row r="5642" spans="1:7">
      <c r="A5642">
        <v>8</v>
      </c>
      <c r="B5642">
        <v>23</v>
      </c>
      <c r="C5642">
        <v>23</v>
      </c>
      <c r="D5642">
        <v>1.5005141938649702</v>
      </c>
      <c r="G5642">
        <v>1.871152087471164</v>
      </c>
    </row>
    <row r="5643" spans="1:7">
      <c r="A5643">
        <v>8</v>
      </c>
      <c r="B5643">
        <v>24</v>
      </c>
      <c r="C5643">
        <v>0</v>
      </c>
      <c r="D5643">
        <v>1.2574974766138558</v>
      </c>
      <c r="G5643">
        <v>1.6403531662676145</v>
      </c>
    </row>
    <row r="5644" spans="1:7">
      <c r="A5644">
        <v>8</v>
      </c>
      <c r="B5644">
        <v>24</v>
      </c>
      <c r="C5644">
        <v>1</v>
      </c>
      <c r="D5644">
        <v>1.0873925444097385</v>
      </c>
      <c r="G5644">
        <v>1.4282291101403066</v>
      </c>
    </row>
    <row r="5645" spans="1:7">
      <c r="A5645">
        <v>8</v>
      </c>
      <c r="B5645">
        <v>24</v>
      </c>
      <c r="C5645">
        <v>2</v>
      </c>
      <c r="D5645">
        <v>1.0882134740326743</v>
      </c>
      <c r="G5645">
        <v>1.2869629444737916</v>
      </c>
    </row>
    <row r="5646" spans="1:7">
      <c r="A5646">
        <v>8</v>
      </c>
      <c r="B5646">
        <v>24</v>
      </c>
      <c r="C5646">
        <v>3</v>
      </c>
      <c r="D5646">
        <v>1.0332862203847832</v>
      </c>
      <c r="G5646">
        <v>1.2031439254323022</v>
      </c>
    </row>
    <row r="5647" spans="1:7">
      <c r="A5647">
        <v>8</v>
      </c>
      <c r="B5647">
        <v>24</v>
      </c>
      <c r="C5647">
        <v>4</v>
      </c>
      <c r="D5647">
        <v>1.0252545342574573</v>
      </c>
      <c r="G5647">
        <v>1.2059585321738653</v>
      </c>
    </row>
    <row r="5648" spans="1:7">
      <c r="A5648">
        <v>8</v>
      </c>
      <c r="B5648">
        <v>24</v>
      </c>
      <c r="C5648">
        <v>5</v>
      </c>
      <c r="D5648">
        <v>1.1330040434336992</v>
      </c>
      <c r="G5648">
        <v>1.3052436233230662</v>
      </c>
    </row>
    <row r="5649" spans="1:7">
      <c r="A5649">
        <v>8</v>
      </c>
      <c r="B5649">
        <v>24</v>
      </c>
      <c r="C5649">
        <v>6</v>
      </c>
      <c r="D5649">
        <v>1.3000229157980459</v>
      </c>
      <c r="G5649">
        <v>1.3177806083733818</v>
      </c>
    </row>
    <row r="5650" spans="1:7">
      <c r="A5650">
        <v>8</v>
      </c>
      <c r="B5650">
        <v>24</v>
      </c>
      <c r="C5650">
        <v>7</v>
      </c>
      <c r="D5650">
        <v>1.2889966303685385</v>
      </c>
      <c r="G5650">
        <v>1.3080990090271507</v>
      </c>
    </row>
    <row r="5651" spans="1:7">
      <c r="A5651">
        <v>8</v>
      </c>
      <c r="B5651">
        <v>24</v>
      </c>
      <c r="C5651">
        <v>8</v>
      </c>
      <c r="D5651">
        <v>1.222846185104155</v>
      </c>
      <c r="G5651">
        <v>1.3297889274473909</v>
      </c>
    </row>
    <row r="5652" spans="1:7">
      <c r="A5652">
        <v>8</v>
      </c>
      <c r="B5652">
        <v>24</v>
      </c>
      <c r="C5652">
        <v>9</v>
      </c>
      <c r="D5652">
        <v>1.3902199215879261</v>
      </c>
      <c r="G5652">
        <v>1.4989371311303334</v>
      </c>
    </row>
    <row r="5653" spans="1:7">
      <c r="A5653">
        <v>8</v>
      </c>
      <c r="B5653">
        <v>24</v>
      </c>
      <c r="C5653">
        <v>10</v>
      </c>
      <c r="D5653">
        <v>1.6098040057975878</v>
      </c>
      <c r="G5653">
        <v>1.6690095564107401</v>
      </c>
    </row>
    <row r="5654" spans="1:7">
      <c r="A5654">
        <v>8</v>
      </c>
      <c r="B5654">
        <v>24</v>
      </c>
      <c r="C5654">
        <v>11</v>
      </c>
      <c r="D5654">
        <v>1.7901912729106966</v>
      </c>
      <c r="G5654">
        <v>1.8313483415012326</v>
      </c>
    </row>
    <row r="5655" spans="1:7">
      <c r="A5655">
        <v>8</v>
      </c>
      <c r="B5655">
        <v>24</v>
      </c>
      <c r="C5655">
        <v>12</v>
      </c>
      <c r="D5655">
        <v>1.9360955266523139</v>
      </c>
      <c r="G5655">
        <v>1.9438626729853996</v>
      </c>
    </row>
    <row r="5656" spans="1:7">
      <c r="A5656">
        <v>8</v>
      </c>
      <c r="B5656">
        <v>24</v>
      </c>
      <c r="C5656">
        <v>13</v>
      </c>
      <c r="D5656">
        <v>1.9732143999286864</v>
      </c>
      <c r="G5656">
        <v>2.0196582737392919</v>
      </c>
    </row>
    <row r="5657" spans="1:7">
      <c r="A5657">
        <v>8</v>
      </c>
      <c r="B5657">
        <v>24</v>
      </c>
      <c r="C5657">
        <v>14</v>
      </c>
      <c r="D5657">
        <v>2.1252827359494759</v>
      </c>
      <c r="G5657">
        <v>2.2244447218775592</v>
      </c>
    </row>
    <row r="5658" spans="1:7">
      <c r="A5658">
        <v>8</v>
      </c>
      <c r="B5658">
        <v>24</v>
      </c>
      <c r="C5658">
        <v>15</v>
      </c>
      <c r="D5658">
        <v>2.153790152205227</v>
      </c>
      <c r="G5658">
        <v>2.3308918804748622</v>
      </c>
    </row>
    <row r="5659" spans="1:7">
      <c r="A5659">
        <v>8</v>
      </c>
      <c r="B5659">
        <v>24</v>
      </c>
      <c r="C5659">
        <v>16</v>
      </c>
      <c r="D5659">
        <v>2.2565970887969153</v>
      </c>
      <c r="G5659">
        <v>2.4050192152643932</v>
      </c>
    </row>
    <row r="5660" spans="1:7">
      <c r="A5660">
        <v>8</v>
      </c>
      <c r="B5660">
        <v>24</v>
      </c>
      <c r="C5660">
        <v>17</v>
      </c>
      <c r="D5660">
        <v>2.3940716501810315</v>
      </c>
      <c r="G5660">
        <v>2.4517498414864556</v>
      </c>
    </row>
    <row r="5661" spans="1:7">
      <c r="A5661">
        <v>8</v>
      </c>
      <c r="B5661">
        <v>24</v>
      </c>
      <c r="C5661">
        <v>18</v>
      </c>
      <c r="D5661">
        <v>2.295867252961425</v>
      </c>
      <c r="G5661">
        <v>2.4493798976515246</v>
      </c>
    </row>
    <row r="5662" spans="1:7">
      <c r="A5662">
        <v>8</v>
      </c>
      <c r="B5662">
        <v>24</v>
      </c>
      <c r="C5662">
        <v>19</v>
      </c>
      <c r="D5662">
        <v>2.1458091839429376</v>
      </c>
      <c r="G5662">
        <v>2.3382501187850866</v>
      </c>
    </row>
    <row r="5663" spans="1:7">
      <c r="A5663">
        <v>8</v>
      </c>
      <c r="B5663">
        <v>24</v>
      </c>
      <c r="C5663">
        <v>20</v>
      </c>
      <c r="D5663">
        <v>2.0658667692456087</v>
      </c>
      <c r="G5663">
        <v>2.2713062857484827</v>
      </c>
    </row>
    <row r="5664" spans="1:7">
      <c r="A5664">
        <v>8</v>
      </c>
      <c r="B5664">
        <v>24</v>
      </c>
      <c r="C5664">
        <v>21</v>
      </c>
      <c r="D5664">
        <v>1.8756146261324091</v>
      </c>
      <c r="G5664">
        <v>1.9925444214120172</v>
      </c>
    </row>
    <row r="5665" spans="1:7">
      <c r="A5665">
        <v>8</v>
      </c>
      <c r="B5665">
        <v>24</v>
      </c>
      <c r="C5665">
        <v>22</v>
      </c>
      <c r="D5665">
        <v>1.5671357933709171</v>
      </c>
      <c r="G5665">
        <v>1.6417200892533381</v>
      </c>
    </row>
    <row r="5666" spans="1:7">
      <c r="A5666">
        <v>8</v>
      </c>
      <c r="B5666">
        <v>24</v>
      </c>
      <c r="C5666">
        <v>23</v>
      </c>
      <c r="D5666">
        <v>1.2290231648616059</v>
      </c>
      <c r="G5666">
        <v>1.3562088491354476</v>
      </c>
    </row>
    <row r="5667" spans="1:7">
      <c r="A5667">
        <v>8</v>
      </c>
      <c r="B5667">
        <v>25</v>
      </c>
      <c r="C5667">
        <v>0</v>
      </c>
      <c r="D5667">
        <v>1.1168805624967542</v>
      </c>
      <c r="G5667">
        <v>1.1086354126964533</v>
      </c>
    </row>
    <row r="5668" spans="1:7">
      <c r="A5668">
        <v>8</v>
      </c>
      <c r="B5668">
        <v>25</v>
      </c>
      <c r="C5668">
        <v>1</v>
      </c>
      <c r="D5668">
        <v>0.97668108066359516</v>
      </c>
      <c r="G5668">
        <v>0.95710035882823408</v>
      </c>
    </row>
    <row r="5669" spans="1:7">
      <c r="A5669">
        <v>8</v>
      </c>
      <c r="B5669">
        <v>25</v>
      </c>
      <c r="C5669">
        <v>2</v>
      </c>
      <c r="D5669">
        <v>0.90914908069918843</v>
      </c>
      <c r="G5669">
        <v>0.88668186262112147</v>
      </c>
    </row>
    <row r="5670" spans="1:7">
      <c r="A5670">
        <v>8</v>
      </c>
      <c r="B5670">
        <v>25</v>
      </c>
      <c r="C5670">
        <v>3</v>
      </c>
      <c r="D5670">
        <v>0.88134060266824032</v>
      </c>
      <c r="G5670">
        <v>0.8709098997591429</v>
      </c>
    </row>
    <row r="5671" spans="1:7">
      <c r="A5671">
        <v>8</v>
      </c>
      <c r="B5671">
        <v>25</v>
      </c>
      <c r="C5671">
        <v>4</v>
      </c>
      <c r="D5671">
        <v>0.96148432057929478</v>
      </c>
      <c r="G5671">
        <v>0.90726442976019794</v>
      </c>
    </row>
    <row r="5672" spans="1:7">
      <c r="A5672">
        <v>8</v>
      </c>
      <c r="B5672">
        <v>25</v>
      </c>
      <c r="C5672">
        <v>5</v>
      </c>
      <c r="D5672">
        <v>1.1279070325516098</v>
      </c>
      <c r="G5672">
        <v>1.0487637802777181</v>
      </c>
    </row>
    <row r="5673" spans="1:7">
      <c r="A5673">
        <v>8</v>
      </c>
      <c r="B5673">
        <v>25</v>
      </c>
      <c r="C5673">
        <v>6</v>
      </c>
      <c r="D5673">
        <v>1.2356499958062992</v>
      </c>
      <c r="G5673">
        <v>1.0387016683132482</v>
      </c>
    </row>
    <row r="5674" spans="1:7">
      <c r="A5674">
        <v>8</v>
      </c>
      <c r="B5674">
        <v>25</v>
      </c>
      <c r="C5674">
        <v>7</v>
      </c>
      <c r="D5674">
        <v>1.2425348080121208</v>
      </c>
      <c r="G5674">
        <v>1.0648108887077605</v>
      </c>
    </row>
    <row r="5675" spans="1:7">
      <c r="A5675">
        <v>8</v>
      </c>
      <c r="B5675">
        <v>25</v>
      </c>
      <c r="C5675">
        <v>8</v>
      </c>
      <c r="D5675">
        <v>1.1532861776114145</v>
      </c>
      <c r="G5675">
        <v>1.0259700074807836</v>
      </c>
    </row>
    <row r="5676" spans="1:7">
      <c r="A5676">
        <v>8</v>
      </c>
      <c r="B5676">
        <v>25</v>
      </c>
      <c r="C5676">
        <v>9</v>
      </c>
      <c r="D5676">
        <v>1.2461301376409708</v>
      </c>
      <c r="G5676">
        <v>1.0733523872333035</v>
      </c>
    </row>
    <row r="5677" spans="1:7">
      <c r="A5677">
        <v>8</v>
      </c>
      <c r="B5677">
        <v>25</v>
      </c>
      <c r="C5677">
        <v>10</v>
      </c>
      <c r="D5677">
        <v>1.4175668630964429</v>
      </c>
      <c r="G5677">
        <v>1.1696416737561766</v>
      </c>
    </row>
    <row r="5678" spans="1:7">
      <c r="A5678">
        <v>8</v>
      </c>
      <c r="B5678">
        <v>25</v>
      </c>
      <c r="C5678">
        <v>11</v>
      </c>
      <c r="D5678">
        <v>1.5397640207675132</v>
      </c>
      <c r="G5678">
        <v>1.2640837605272808</v>
      </c>
    </row>
    <row r="5679" spans="1:7">
      <c r="A5679">
        <v>8</v>
      </c>
      <c r="B5679">
        <v>25</v>
      </c>
      <c r="C5679">
        <v>12</v>
      </c>
      <c r="D5679">
        <v>1.6814599681291391</v>
      </c>
      <c r="G5679">
        <v>1.277836041743011</v>
      </c>
    </row>
    <row r="5680" spans="1:7">
      <c r="A5680">
        <v>8</v>
      </c>
      <c r="B5680">
        <v>25</v>
      </c>
      <c r="C5680">
        <v>13</v>
      </c>
      <c r="D5680">
        <v>1.693914238135243</v>
      </c>
      <c r="G5680">
        <v>1.3011632155276793</v>
      </c>
    </row>
    <row r="5681" spans="1:7">
      <c r="A5681">
        <v>8</v>
      </c>
      <c r="B5681">
        <v>25</v>
      </c>
      <c r="C5681">
        <v>14</v>
      </c>
      <c r="D5681">
        <v>1.8612501415993565</v>
      </c>
      <c r="G5681">
        <v>1.3407312491803152</v>
      </c>
    </row>
    <row r="5682" spans="1:7">
      <c r="A5682">
        <v>8</v>
      </c>
      <c r="B5682">
        <v>25</v>
      </c>
      <c r="C5682">
        <v>15</v>
      </c>
      <c r="D5682">
        <v>2.035475588969951</v>
      </c>
      <c r="G5682">
        <v>1.3995517382742537</v>
      </c>
    </row>
    <row r="5683" spans="1:7">
      <c r="A5683">
        <v>8</v>
      </c>
      <c r="B5683">
        <v>25</v>
      </c>
      <c r="C5683">
        <v>16</v>
      </c>
      <c r="D5683">
        <v>2.2014406055550779</v>
      </c>
      <c r="G5683">
        <v>1.5856358931576824</v>
      </c>
    </row>
    <row r="5684" spans="1:7">
      <c r="A5684">
        <v>8</v>
      </c>
      <c r="B5684">
        <v>25</v>
      </c>
      <c r="C5684">
        <v>17</v>
      </c>
      <c r="D5684">
        <v>2.1907456545454762</v>
      </c>
      <c r="G5684">
        <v>1.8057889423838411</v>
      </c>
    </row>
    <row r="5685" spans="1:7">
      <c r="A5685">
        <v>8</v>
      </c>
      <c r="B5685">
        <v>25</v>
      </c>
      <c r="C5685">
        <v>18</v>
      </c>
      <c r="D5685">
        <v>2.0834113862398778</v>
      </c>
      <c r="G5685">
        <v>1.7999622837211049</v>
      </c>
    </row>
    <row r="5686" spans="1:7">
      <c r="A5686">
        <v>8</v>
      </c>
      <c r="B5686">
        <v>25</v>
      </c>
      <c r="C5686">
        <v>19</v>
      </c>
      <c r="D5686">
        <v>1.9905262936485038</v>
      </c>
      <c r="G5686">
        <v>1.7825422056359648</v>
      </c>
    </row>
    <row r="5687" spans="1:7">
      <c r="A5687">
        <v>8</v>
      </c>
      <c r="B5687">
        <v>25</v>
      </c>
      <c r="C5687">
        <v>20</v>
      </c>
      <c r="D5687">
        <v>1.9795054989270291</v>
      </c>
      <c r="G5687">
        <v>1.7851161595815037</v>
      </c>
    </row>
    <row r="5688" spans="1:7">
      <c r="A5688">
        <v>8</v>
      </c>
      <c r="B5688">
        <v>25</v>
      </c>
      <c r="C5688">
        <v>21</v>
      </c>
      <c r="D5688">
        <v>1.739041958477537</v>
      </c>
      <c r="G5688">
        <v>1.5682771194871918</v>
      </c>
    </row>
    <row r="5689" spans="1:7">
      <c r="A5689">
        <v>8</v>
      </c>
      <c r="B5689">
        <v>25</v>
      </c>
      <c r="C5689">
        <v>22</v>
      </c>
      <c r="D5689">
        <v>1.4299438403951488</v>
      </c>
      <c r="G5689">
        <v>1.279015307965728</v>
      </c>
    </row>
    <row r="5690" spans="1:7">
      <c r="A5690">
        <v>8</v>
      </c>
      <c r="B5690">
        <v>25</v>
      </c>
      <c r="C5690">
        <v>23</v>
      </c>
      <c r="D5690">
        <v>1.1740767449668317</v>
      </c>
      <c r="G5690">
        <v>1.0191159248379822</v>
      </c>
    </row>
    <row r="5691" spans="1:7">
      <c r="A5691">
        <v>8</v>
      </c>
      <c r="B5691">
        <v>26</v>
      </c>
      <c r="C5691">
        <v>0</v>
      </c>
      <c r="D5691">
        <v>0.99085784759479389</v>
      </c>
      <c r="G5691">
        <v>0.89188212333551586</v>
      </c>
    </row>
    <row r="5692" spans="1:7">
      <c r="A5692">
        <v>8</v>
      </c>
      <c r="B5692">
        <v>26</v>
      </c>
      <c r="C5692">
        <v>1</v>
      </c>
      <c r="D5692">
        <v>0.86408183393687954</v>
      </c>
      <c r="G5692">
        <v>0.76353377519241772</v>
      </c>
    </row>
    <row r="5693" spans="1:7">
      <c r="A5693">
        <v>8</v>
      </c>
      <c r="B5693">
        <v>26</v>
      </c>
      <c r="C5693">
        <v>2</v>
      </c>
      <c r="D5693">
        <v>0.79468764158017968</v>
      </c>
      <c r="G5693">
        <v>0.71624553393195989</v>
      </c>
    </row>
    <row r="5694" spans="1:7">
      <c r="A5694">
        <v>8</v>
      </c>
      <c r="B5694">
        <v>26</v>
      </c>
      <c r="C5694">
        <v>3</v>
      </c>
      <c r="D5694">
        <v>0.79618768255279926</v>
      </c>
      <c r="G5694">
        <v>0.70711928584215067</v>
      </c>
    </row>
    <row r="5695" spans="1:7">
      <c r="A5695">
        <v>8</v>
      </c>
      <c r="B5695">
        <v>26</v>
      </c>
      <c r="C5695">
        <v>4</v>
      </c>
      <c r="D5695">
        <v>0.87792521506367971</v>
      </c>
      <c r="G5695">
        <v>0.76113567600966414</v>
      </c>
    </row>
    <row r="5696" spans="1:7">
      <c r="A5696">
        <v>8</v>
      </c>
      <c r="B5696">
        <v>26</v>
      </c>
      <c r="C5696">
        <v>5</v>
      </c>
      <c r="D5696">
        <v>1.0332137738463953</v>
      </c>
      <c r="G5696">
        <v>0.92548364371093916</v>
      </c>
    </row>
    <row r="5697" spans="1:7">
      <c r="A5697">
        <v>8</v>
      </c>
      <c r="B5697">
        <v>26</v>
      </c>
      <c r="C5697">
        <v>6</v>
      </c>
      <c r="D5697">
        <v>1.1331911041024054</v>
      </c>
      <c r="G5697">
        <v>0.95313374455398969</v>
      </c>
    </row>
    <row r="5698" spans="1:7">
      <c r="A5698">
        <v>8</v>
      </c>
      <c r="B5698">
        <v>26</v>
      </c>
      <c r="C5698">
        <v>7</v>
      </c>
      <c r="D5698">
        <v>1.1766916199868225</v>
      </c>
      <c r="G5698">
        <v>0.93644450116668809</v>
      </c>
    </row>
    <row r="5699" spans="1:7">
      <c r="A5699">
        <v>8</v>
      </c>
      <c r="B5699">
        <v>26</v>
      </c>
      <c r="C5699">
        <v>8</v>
      </c>
      <c r="D5699">
        <v>1.1249714305832088</v>
      </c>
      <c r="G5699">
        <v>0.96743996886767702</v>
      </c>
    </row>
    <row r="5700" spans="1:7">
      <c r="A5700">
        <v>8</v>
      </c>
      <c r="B5700">
        <v>26</v>
      </c>
      <c r="C5700">
        <v>9</v>
      </c>
      <c r="D5700">
        <v>1.2429468643497186</v>
      </c>
      <c r="G5700">
        <v>1.0328291051298324</v>
      </c>
    </row>
    <row r="5701" spans="1:7">
      <c r="A5701">
        <v>8</v>
      </c>
      <c r="B5701">
        <v>26</v>
      </c>
      <c r="C5701">
        <v>10</v>
      </c>
      <c r="D5701">
        <v>1.3727543033808089</v>
      </c>
      <c r="G5701">
        <v>1.1596182684973864</v>
      </c>
    </row>
    <row r="5702" spans="1:7">
      <c r="A5702">
        <v>8</v>
      </c>
      <c r="B5702">
        <v>26</v>
      </c>
      <c r="C5702">
        <v>11</v>
      </c>
      <c r="D5702">
        <v>1.4540828837831119</v>
      </c>
      <c r="G5702">
        <v>1.2731424783198542</v>
      </c>
    </row>
    <row r="5703" spans="1:7">
      <c r="A5703">
        <v>8</v>
      </c>
      <c r="B5703">
        <v>26</v>
      </c>
      <c r="C5703">
        <v>12</v>
      </c>
      <c r="D5703">
        <v>1.6208945704641193</v>
      </c>
      <c r="G5703">
        <v>1.354636342357521</v>
      </c>
    </row>
    <row r="5704" spans="1:7">
      <c r="A5704">
        <v>8</v>
      </c>
      <c r="B5704">
        <v>26</v>
      </c>
      <c r="C5704">
        <v>13</v>
      </c>
      <c r="D5704">
        <v>1.7052780937248542</v>
      </c>
      <c r="G5704">
        <v>1.499281466507403</v>
      </c>
    </row>
    <row r="5705" spans="1:7">
      <c r="A5705">
        <v>8</v>
      </c>
      <c r="B5705">
        <v>26</v>
      </c>
      <c r="C5705">
        <v>14</v>
      </c>
      <c r="D5705">
        <v>1.879946670323251</v>
      </c>
      <c r="G5705">
        <v>1.590553474023547</v>
      </c>
    </row>
    <row r="5706" spans="1:7">
      <c r="A5706">
        <v>8</v>
      </c>
      <c r="B5706">
        <v>26</v>
      </c>
      <c r="C5706">
        <v>15</v>
      </c>
      <c r="D5706">
        <v>2.0778068367979219</v>
      </c>
      <c r="G5706">
        <v>1.8279046720299368</v>
      </c>
    </row>
    <row r="5707" spans="1:7">
      <c r="A5707">
        <v>8</v>
      </c>
      <c r="B5707">
        <v>26</v>
      </c>
      <c r="C5707">
        <v>16</v>
      </c>
      <c r="D5707">
        <v>2.267412282981669</v>
      </c>
      <c r="G5707">
        <v>2.1067614063111502</v>
      </c>
    </row>
    <row r="5708" spans="1:7">
      <c r="A5708">
        <v>8</v>
      </c>
      <c r="B5708">
        <v>26</v>
      </c>
      <c r="C5708">
        <v>17</v>
      </c>
      <c r="D5708">
        <v>2.3158873422478905</v>
      </c>
      <c r="G5708">
        <v>2.2475037500799875</v>
      </c>
    </row>
    <row r="5709" spans="1:7">
      <c r="A5709">
        <v>8</v>
      </c>
      <c r="B5709">
        <v>26</v>
      </c>
      <c r="C5709">
        <v>18</v>
      </c>
      <c r="D5709">
        <v>2.1779590471916319</v>
      </c>
      <c r="G5709">
        <v>2.1648865485113338</v>
      </c>
    </row>
    <row r="5710" spans="1:7">
      <c r="A5710">
        <v>8</v>
      </c>
      <c r="B5710">
        <v>26</v>
      </c>
      <c r="C5710">
        <v>19</v>
      </c>
      <c r="D5710">
        <v>2.0873480098961568</v>
      </c>
      <c r="G5710">
        <v>2.1718749947196789</v>
      </c>
    </row>
    <row r="5711" spans="1:7">
      <c r="A5711">
        <v>8</v>
      </c>
      <c r="B5711">
        <v>26</v>
      </c>
      <c r="C5711">
        <v>20</v>
      </c>
      <c r="D5711">
        <v>2.0736736052450699</v>
      </c>
      <c r="G5711">
        <v>2.1296949859032299</v>
      </c>
    </row>
    <row r="5712" spans="1:7">
      <c r="A5712">
        <v>8</v>
      </c>
      <c r="B5712">
        <v>26</v>
      </c>
      <c r="C5712">
        <v>21</v>
      </c>
      <c r="D5712">
        <v>1.8102186364277761</v>
      </c>
      <c r="G5712">
        <v>1.8638287445606019</v>
      </c>
    </row>
    <row r="5713" spans="1:7">
      <c r="A5713">
        <v>8</v>
      </c>
      <c r="B5713">
        <v>26</v>
      </c>
      <c r="C5713">
        <v>22</v>
      </c>
      <c r="D5713">
        <v>1.4948596639409988</v>
      </c>
      <c r="G5713">
        <v>1.5073559841262869</v>
      </c>
    </row>
    <row r="5714" spans="1:7">
      <c r="A5714">
        <v>8</v>
      </c>
      <c r="B5714">
        <v>26</v>
      </c>
      <c r="C5714">
        <v>23</v>
      </c>
      <c r="D5714">
        <v>1.248174382723384</v>
      </c>
      <c r="G5714">
        <v>1.2265136187305674</v>
      </c>
    </row>
    <row r="5715" spans="1:7">
      <c r="A5715">
        <v>8</v>
      </c>
      <c r="B5715">
        <v>27</v>
      </c>
      <c r="C5715">
        <v>0</v>
      </c>
      <c r="D5715">
        <v>1.0567459877143766</v>
      </c>
      <c r="G5715">
        <v>1.2356246149200416</v>
      </c>
    </row>
    <row r="5716" spans="1:7">
      <c r="A5716">
        <v>8</v>
      </c>
      <c r="B5716">
        <v>27</v>
      </c>
      <c r="C5716">
        <v>1</v>
      </c>
      <c r="D5716">
        <v>0.88724116391145547</v>
      </c>
      <c r="G5716">
        <v>1.1003372770601474</v>
      </c>
    </row>
    <row r="5717" spans="1:7">
      <c r="A5717">
        <v>8</v>
      </c>
      <c r="B5717">
        <v>27</v>
      </c>
      <c r="C5717">
        <v>2</v>
      </c>
      <c r="D5717">
        <v>0.81519609489494382</v>
      </c>
      <c r="G5717">
        <v>1.0139779919133201</v>
      </c>
    </row>
    <row r="5718" spans="1:7">
      <c r="A5718">
        <v>8</v>
      </c>
      <c r="B5718">
        <v>27</v>
      </c>
      <c r="C5718">
        <v>3</v>
      </c>
      <c r="D5718">
        <v>0.8305305081339267</v>
      </c>
      <c r="G5718">
        <v>0.96856999623814477</v>
      </c>
    </row>
    <row r="5719" spans="1:7">
      <c r="A5719">
        <v>8</v>
      </c>
      <c r="B5719">
        <v>27</v>
      </c>
      <c r="C5719">
        <v>4</v>
      </c>
      <c r="D5719">
        <v>0.86125333385098635</v>
      </c>
      <c r="G5719">
        <v>0.95201361288125608</v>
      </c>
    </row>
    <row r="5720" spans="1:7">
      <c r="A5720">
        <v>8</v>
      </c>
      <c r="B5720">
        <v>27</v>
      </c>
      <c r="C5720">
        <v>5</v>
      </c>
      <c r="D5720">
        <v>1.0099071148155843</v>
      </c>
      <c r="G5720">
        <v>1.0628173758448629</v>
      </c>
    </row>
    <row r="5721" spans="1:7">
      <c r="A5721">
        <v>8</v>
      </c>
      <c r="B5721">
        <v>27</v>
      </c>
      <c r="C5721">
        <v>6</v>
      </c>
      <c r="D5721">
        <v>1.0819075105841358</v>
      </c>
      <c r="G5721">
        <v>1.1573983122653313</v>
      </c>
    </row>
    <row r="5722" spans="1:7">
      <c r="A5722">
        <v>8</v>
      </c>
      <c r="B5722">
        <v>27</v>
      </c>
      <c r="C5722">
        <v>7</v>
      </c>
      <c r="D5722">
        <v>1.1412626981779366</v>
      </c>
      <c r="G5722">
        <v>1.2461330536238506</v>
      </c>
    </row>
    <row r="5723" spans="1:7">
      <c r="A5723">
        <v>8</v>
      </c>
      <c r="B5723">
        <v>27</v>
      </c>
      <c r="C5723">
        <v>8</v>
      </c>
      <c r="D5723">
        <v>1.1072301626911303</v>
      </c>
      <c r="G5723">
        <v>1.310065626333681</v>
      </c>
    </row>
    <row r="5724" spans="1:7">
      <c r="A5724">
        <v>8</v>
      </c>
      <c r="B5724">
        <v>27</v>
      </c>
      <c r="C5724">
        <v>9</v>
      </c>
      <c r="D5724">
        <v>1.2383012250359877</v>
      </c>
      <c r="G5724">
        <v>1.3911346983483681</v>
      </c>
    </row>
    <row r="5725" spans="1:7">
      <c r="A5725">
        <v>8</v>
      </c>
      <c r="B5725">
        <v>27</v>
      </c>
      <c r="C5725">
        <v>10</v>
      </c>
      <c r="D5725">
        <v>1.4080784697885242</v>
      </c>
      <c r="G5725">
        <v>1.5580845375047674</v>
      </c>
    </row>
    <row r="5726" spans="1:7">
      <c r="A5726">
        <v>8</v>
      </c>
      <c r="B5726">
        <v>27</v>
      </c>
      <c r="C5726">
        <v>11</v>
      </c>
      <c r="D5726">
        <v>1.5139101901279342</v>
      </c>
      <c r="G5726">
        <v>1.7997025211226263</v>
      </c>
    </row>
    <row r="5727" spans="1:7">
      <c r="A5727">
        <v>8</v>
      </c>
      <c r="B5727">
        <v>27</v>
      </c>
      <c r="C5727">
        <v>12</v>
      </c>
      <c r="D5727">
        <v>1.654029173054447</v>
      </c>
      <c r="G5727">
        <v>1.9506689849722219</v>
      </c>
    </row>
    <row r="5728" spans="1:7">
      <c r="A5728">
        <v>8</v>
      </c>
      <c r="B5728">
        <v>27</v>
      </c>
      <c r="C5728">
        <v>13</v>
      </c>
      <c r="D5728">
        <v>1.7308015597542579</v>
      </c>
      <c r="G5728">
        <v>2.1186733046164186</v>
      </c>
    </row>
    <row r="5729" spans="1:7">
      <c r="A5729">
        <v>8</v>
      </c>
      <c r="B5729">
        <v>27</v>
      </c>
      <c r="C5729">
        <v>14</v>
      </c>
      <c r="D5729">
        <v>1.9147496067660457</v>
      </c>
      <c r="G5729">
        <v>2.301951076637816</v>
      </c>
    </row>
    <row r="5730" spans="1:7">
      <c r="A5730">
        <v>8</v>
      </c>
      <c r="B5730">
        <v>27</v>
      </c>
      <c r="C5730">
        <v>15</v>
      </c>
      <c r="D5730">
        <v>2.1239949262071827</v>
      </c>
      <c r="G5730">
        <v>2.5565015586611177</v>
      </c>
    </row>
    <row r="5731" spans="1:7">
      <c r="A5731">
        <v>8</v>
      </c>
      <c r="B5731">
        <v>27</v>
      </c>
      <c r="C5731">
        <v>16</v>
      </c>
      <c r="D5731">
        <v>2.3514005755476144</v>
      </c>
      <c r="G5731">
        <v>2.7122303044746841</v>
      </c>
    </row>
    <row r="5732" spans="1:7">
      <c r="A5732">
        <v>8</v>
      </c>
      <c r="B5732">
        <v>27</v>
      </c>
      <c r="C5732">
        <v>17</v>
      </c>
      <c r="D5732">
        <v>2.314495179001741</v>
      </c>
      <c r="G5732">
        <v>2.8294550570060437</v>
      </c>
    </row>
    <row r="5733" spans="1:7">
      <c r="A5733">
        <v>8</v>
      </c>
      <c r="B5733">
        <v>27</v>
      </c>
      <c r="C5733">
        <v>18</v>
      </c>
      <c r="D5733">
        <v>2.1864984933957516</v>
      </c>
      <c r="G5733">
        <v>2.7186350651666129</v>
      </c>
    </row>
    <row r="5734" spans="1:7">
      <c r="A5734">
        <v>8</v>
      </c>
      <c r="B5734">
        <v>27</v>
      </c>
      <c r="C5734">
        <v>19</v>
      </c>
      <c r="D5734">
        <v>2.0324676553162306</v>
      </c>
      <c r="G5734">
        <v>2.6319721821853905</v>
      </c>
    </row>
    <row r="5735" spans="1:7">
      <c r="A5735">
        <v>8</v>
      </c>
      <c r="B5735">
        <v>27</v>
      </c>
      <c r="C5735">
        <v>20</v>
      </c>
      <c r="D5735">
        <v>1.9605889113575019</v>
      </c>
      <c r="G5735">
        <v>2.5358303213455367</v>
      </c>
    </row>
    <row r="5736" spans="1:7">
      <c r="A5736">
        <v>8</v>
      </c>
      <c r="B5736">
        <v>27</v>
      </c>
      <c r="C5736">
        <v>21</v>
      </c>
      <c r="D5736">
        <v>1.6857375348679684</v>
      </c>
      <c r="G5736">
        <v>2.260845782206256</v>
      </c>
    </row>
    <row r="5737" spans="1:7">
      <c r="A5737">
        <v>8</v>
      </c>
      <c r="B5737">
        <v>27</v>
      </c>
      <c r="C5737">
        <v>22</v>
      </c>
      <c r="D5737">
        <v>1.427175355100059</v>
      </c>
      <c r="G5737">
        <v>1.9186334700828249</v>
      </c>
    </row>
    <row r="5738" spans="1:7">
      <c r="A5738">
        <v>8</v>
      </c>
      <c r="B5738">
        <v>27</v>
      </c>
      <c r="C5738">
        <v>23</v>
      </c>
      <c r="D5738">
        <v>1.164500766419706</v>
      </c>
      <c r="G5738">
        <v>1.6008872335026072</v>
      </c>
    </row>
    <row r="5739" spans="1:7">
      <c r="A5739">
        <v>8</v>
      </c>
      <c r="B5739">
        <v>28</v>
      </c>
      <c r="C5739">
        <v>0</v>
      </c>
      <c r="D5739">
        <v>1.1323235606108595</v>
      </c>
      <c r="G5739">
        <v>1.3713568042062299</v>
      </c>
    </row>
    <row r="5740" spans="1:7">
      <c r="A5740">
        <v>8</v>
      </c>
      <c r="B5740">
        <v>28</v>
      </c>
      <c r="C5740">
        <v>1</v>
      </c>
      <c r="D5740">
        <v>0.96040820468650689</v>
      </c>
      <c r="G5740">
        <v>1.1981520918277391</v>
      </c>
    </row>
    <row r="5741" spans="1:7">
      <c r="A5741">
        <v>8</v>
      </c>
      <c r="B5741">
        <v>28</v>
      </c>
      <c r="C5741">
        <v>2</v>
      </c>
      <c r="D5741">
        <v>0.86958739531582419</v>
      </c>
      <c r="G5741">
        <v>1.0805450372212788</v>
      </c>
    </row>
    <row r="5742" spans="1:7">
      <c r="A5742">
        <v>8</v>
      </c>
      <c r="B5742">
        <v>28</v>
      </c>
      <c r="C5742">
        <v>3</v>
      </c>
      <c r="D5742">
        <v>0.80902258246660741</v>
      </c>
      <c r="G5742">
        <v>0.99728553478886095</v>
      </c>
    </row>
    <row r="5743" spans="1:7">
      <c r="A5743">
        <v>8</v>
      </c>
      <c r="B5743">
        <v>28</v>
      </c>
      <c r="C5743">
        <v>4</v>
      </c>
      <c r="D5743">
        <v>0.8222574559707253</v>
      </c>
      <c r="G5743">
        <v>0.95106518828377185</v>
      </c>
    </row>
    <row r="5744" spans="1:7">
      <c r="A5744">
        <v>8</v>
      </c>
      <c r="B5744">
        <v>28</v>
      </c>
      <c r="C5744">
        <v>5</v>
      </c>
      <c r="D5744">
        <v>0.87042598287737183</v>
      </c>
      <c r="G5744">
        <v>0.91685190048112331</v>
      </c>
    </row>
    <row r="5745" spans="1:7">
      <c r="A5745">
        <v>8</v>
      </c>
      <c r="B5745">
        <v>28</v>
      </c>
      <c r="C5745">
        <v>6</v>
      </c>
      <c r="D5745">
        <v>0.96225421995993354</v>
      </c>
      <c r="G5745">
        <v>0.92988020741875366</v>
      </c>
    </row>
    <row r="5746" spans="1:7">
      <c r="A5746">
        <v>8</v>
      </c>
      <c r="B5746">
        <v>28</v>
      </c>
      <c r="C5746">
        <v>7</v>
      </c>
      <c r="D5746">
        <v>1.2506574373595694</v>
      </c>
      <c r="G5746">
        <v>1.0650038840760165</v>
      </c>
    </row>
    <row r="5747" spans="1:7">
      <c r="A5747">
        <v>8</v>
      </c>
      <c r="B5747">
        <v>28</v>
      </c>
      <c r="C5747">
        <v>8</v>
      </c>
      <c r="D5747">
        <v>1.4146881795536121</v>
      </c>
      <c r="G5747">
        <v>1.3100630547249574</v>
      </c>
    </row>
    <row r="5748" spans="1:7">
      <c r="A5748">
        <v>8</v>
      </c>
      <c r="B5748">
        <v>28</v>
      </c>
      <c r="C5748">
        <v>9</v>
      </c>
      <c r="D5748">
        <v>1.6010112011430429</v>
      </c>
      <c r="G5748">
        <v>1.5522537052906413</v>
      </c>
    </row>
    <row r="5749" spans="1:7">
      <c r="A5749">
        <v>8</v>
      </c>
      <c r="B5749">
        <v>28</v>
      </c>
      <c r="C5749">
        <v>10</v>
      </c>
      <c r="D5749">
        <v>1.7459495623891996</v>
      </c>
      <c r="G5749">
        <v>1.838143516968598</v>
      </c>
    </row>
    <row r="5750" spans="1:7">
      <c r="A5750">
        <v>8</v>
      </c>
      <c r="B5750">
        <v>28</v>
      </c>
      <c r="C5750">
        <v>11</v>
      </c>
      <c r="D5750">
        <v>1.9682892269320933</v>
      </c>
      <c r="G5750">
        <v>2.0967164521282622</v>
      </c>
    </row>
    <row r="5751" spans="1:7">
      <c r="A5751">
        <v>8</v>
      </c>
      <c r="B5751">
        <v>28</v>
      </c>
      <c r="C5751">
        <v>12</v>
      </c>
      <c r="D5751">
        <v>2.1684949738268502</v>
      </c>
      <c r="G5751">
        <v>2.3701115486369559</v>
      </c>
    </row>
    <row r="5752" spans="1:7">
      <c r="A5752">
        <v>8</v>
      </c>
      <c r="B5752">
        <v>28</v>
      </c>
      <c r="C5752">
        <v>13</v>
      </c>
      <c r="D5752">
        <v>2.1972625646363952</v>
      </c>
      <c r="G5752">
        <v>2.5201317132444165</v>
      </c>
    </row>
    <row r="5753" spans="1:7">
      <c r="A5753">
        <v>8</v>
      </c>
      <c r="B5753">
        <v>28</v>
      </c>
      <c r="C5753">
        <v>14</v>
      </c>
      <c r="D5753">
        <v>2.3845088659588356</v>
      </c>
      <c r="G5753">
        <v>2.7283210455384319</v>
      </c>
    </row>
    <row r="5754" spans="1:7">
      <c r="A5754">
        <v>8</v>
      </c>
      <c r="B5754">
        <v>28</v>
      </c>
      <c r="C5754">
        <v>15</v>
      </c>
      <c r="D5754">
        <v>2.5341893944740668</v>
      </c>
      <c r="G5754">
        <v>2.8631610488597521</v>
      </c>
    </row>
    <row r="5755" spans="1:7">
      <c r="A5755">
        <v>8</v>
      </c>
      <c r="B5755">
        <v>28</v>
      </c>
      <c r="C5755">
        <v>16</v>
      </c>
      <c r="D5755">
        <v>2.4964934361159501</v>
      </c>
      <c r="G5755">
        <v>2.9312173077342747</v>
      </c>
    </row>
    <row r="5756" spans="1:7">
      <c r="A5756">
        <v>8</v>
      </c>
      <c r="B5756">
        <v>28</v>
      </c>
      <c r="C5756">
        <v>17</v>
      </c>
      <c r="D5756">
        <v>2.4977197464216996</v>
      </c>
      <c r="G5756">
        <v>2.9085731905945664</v>
      </c>
    </row>
    <row r="5757" spans="1:7">
      <c r="A5757">
        <v>8</v>
      </c>
      <c r="B5757">
        <v>28</v>
      </c>
      <c r="C5757">
        <v>18</v>
      </c>
      <c r="D5757">
        <v>2.3930773714142162</v>
      </c>
      <c r="G5757">
        <v>2.8068060788981639</v>
      </c>
    </row>
    <row r="5758" spans="1:7">
      <c r="A5758">
        <v>8</v>
      </c>
      <c r="B5758">
        <v>28</v>
      </c>
      <c r="C5758">
        <v>19</v>
      </c>
      <c r="D5758">
        <v>2.2461006023022678</v>
      </c>
      <c r="G5758">
        <v>2.6412835996390025</v>
      </c>
    </row>
    <row r="5759" spans="1:7">
      <c r="A5759">
        <v>8</v>
      </c>
      <c r="B5759">
        <v>28</v>
      </c>
      <c r="C5759">
        <v>20</v>
      </c>
      <c r="D5759">
        <v>2.1057057741765792</v>
      </c>
      <c r="G5759">
        <v>2.5409172902172958</v>
      </c>
    </row>
    <row r="5760" spans="1:7">
      <c r="A5760">
        <v>8</v>
      </c>
      <c r="B5760">
        <v>28</v>
      </c>
      <c r="C5760">
        <v>21</v>
      </c>
      <c r="D5760">
        <v>1.8983532747586671</v>
      </c>
      <c r="G5760">
        <v>2.3453235656070937</v>
      </c>
    </row>
    <row r="5761" spans="1:7">
      <c r="A5761">
        <v>8</v>
      </c>
      <c r="B5761">
        <v>28</v>
      </c>
      <c r="C5761">
        <v>22</v>
      </c>
      <c r="D5761">
        <v>1.5896977937930503</v>
      </c>
      <c r="G5761">
        <v>2.0755291911701144</v>
      </c>
    </row>
    <row r="5762" spans="1:7">
      <c r="A5762">
        <v>8</v>
      </c>
      <c r="B5762">
        <v>28</v>
      </c>
      <c r="C5762">
        <v>23</v>
      </c>
      <c r="D5762">
        <v>1.2109468195013355</v>
      </c>
      <c r="G5762">
        <v>1.795759512554598</v>
      </c>
    </row>
    <row r="5763" spans="1:7">
      <c r="A5763">
        <v>8</v>
      </c>
      <c r="B5763">
        <v>29</v>
      </c>
      <c r="C5763">
        <v>0</v>
      </c>
      <c r="D5763">
        <v>1.0280968998992235</v>
      </c>
      <c r="G5763">
        <v>1.407264465640071</v>
      </c>
    </row>
    <row r="5764" spans="1:7">
      <c r="A5764">
        <v>8</v>
      </c>
      <c r="B5764">
        <v>29</v>
      </c>
      <c r="C5764">
        <v>1</v>
      </c>
      <c r="D5764">
        <v>0.93067174946525644</v>
      </c>
      <c r="G5764">
        <v>1.256980838202238</v>
      </c>
    </row>
    <row r="5765" spans="1:7">
      <c r="A5765">
        <v>8</v>
      </c>
      <c r="B5765">
        <v>29</v>
      </c>
      <c r="C5765">
        <v>2</v>
      </c>
      <c r="D5765">
        <v>0.8485483332774586</v>
      </c>
      <c r="G5765">
        <v>1.1365620922392297</v>
      </c>
    </row>
    <row r="5766" spans="1:7">
      <c r="A5766">
        <v>8</v>
      </c>
      <c r="B5766">
        <v>29</v>
      </c>
      <c r="C5766">
        <v>3</v>
      </c>
      <c r="D5766">
        <v>0.798930078466905</v>
      </c>
      <c r="G5766">
        <v>1.0953086586277261</v>
      </c>
    </row>
    <row r="5767" spans="1:7">
      <c r="A5767">
        <v>8</v>
      </c>
      <c r="B5767">
        <v>29</v>
      </c>
      <c r="C5767">
        <v>4</v>
      </c>
      <c r="D5767">
        <v>0.80452829339022325</v>
      </c>
      <c r="G5767">
        <v>0.98371425764700837</v>
      </c>
    </row>
    <row r="5768" spans="1:7">
      <c r="A5768">
        <v>8</v>
      </c>
      <c r="B5768">
        <v>29</v>
      </c>
      <c r="C5768">
        <v>5</v>
      </c>
      <c r="D5768">
        <v>0.80694398977581483</v>
      </c>
      <c r="G5768">
        <v>0.94905289161303352</v>
      </c>
    </row>
    <row r="5769" spans="1:7">
      <c r="A5769">
        <v>8</v>
      </c>
      <c r="B5769">
        <v>29</v>
      </c>
      <c r="C5769">
        <v>6</v>
      </c>
      <c r="D5769">
        <v>0.88904548198572197</v>
      </c>
      <c r="G5769">
        <v>0.96246177815010237</v>
      </c>
    </row>
    <row r="5770" spans="1:7">
      <c r="A5770">
        <v>8</v>
      </c>
      <c r="B5770">
        <v>29</v>
      </c>
      <c r="C5770">
        <v>7</v>
      </c>
      <c r="D5770">
        <v>1.0485196673482253</v>
      </c>
      <c r="G5770">
        <v>1.0941692352046664</v>
      </c>
    </row>
    <row r="5771" spans="1:7">
      <c r="A5771">
        <v>8</v>
      </c>
      <c r="B5771">
        <v>29</v>
      </c>
      <c r="C5771">
        <v>8</v>
      </c>
      <c r="D5771">
        <v>1.2256967914987513</v>
      </c>
      <c r="G5771">
        <v>1.30199077797636</v>
      </c>
    </row>
    <row r="5772" spans="1:7">
      <c r="A5772">
        <v>8</v>
      </c>
      <c r="B5772">
        <v>29</v>
      </c>
      <c r="C5772">
        <v>9</v>
      </c>
      <c r="D5772">
        <v>1.3830414262811588</v>
      </c>
      <c r="G5772">
        <v>1.5605383591616666</v>
      </c>
    </row>
    <row r="5773" spans="1:7">
      <c r="A5773">
        <v>8</v>
      </c>
      <c r="B5773">
        <v>29</v>
      </c>
      <c r="C5773">
        <v>10</v>
      </c>
      <c r="D5773">
        <v>1.5703756077334583</v>
      </c>
      <c r="G5773">
        <v>1.8496550476344888</v>
      </c>
    </row>
    <row r="5774" spans="1:7">
      <c r="A5774">
        <v>8</v>
      </c>
      <c r="B5774">
        <v>29</v>
      </c>
      <c r="C5774">
        <v>11</v>
      </c>
      <c r="D5774">
        <v>1.7646556138511771</v>
      </c>
      <c r="G5774">
        <v>2.2003538960331372</v>
      </c>
    </row>
    <row r="5775" spans="1:7">
      <c r="A5775">
        <v>8</v>
      </c>
      <c r="B5775">
        <v>29</v>
      </c>
      <c r="C5775">
        <v>12</v>
      </c>
      <c r="D5775">
        <v>1.8728530917582074</v>
      </c>
      <c r="G5775">
        <v>2.5060787633616277</v>
      </c>
    </row>
    <row r="5776" spans="1:7">
      <c r="A5776">
        <v>8</v>
      </c>
      <c r="B5776">
        <v>29</v>
      </c>
      <c r="C5776">
        <v>13</v>
      </c>
      <c r="D5776">
        <v>2.0616888191047944</v>
      </c>
      <c r="G5776">
        <v>2.7405429039788505</v>
      </c>
    </row>
    <row r="5777" spans="1:7">
      <c r="A5777">
        <v>8</v>
      </c>
      <c r="B5777">
        <v>29</v>
      </c>
      <c r="C5777">
        <v>14</v>
      </c>
      <c r="D5777">
        <v>2.2006708804262081</v>
      </c>
      <c r="G5777">
        <v>2.9298072332159268</v>
      </c>
    </row>
    <row r="5778" spans="1:7">
      <c r="A5778">
        <v>8</v>
      </c>
      <c r="B5778">
        <v>29</v>
      </c>
      <c r="C5778">
        <v>15</v>
      </c>
      <c r="D5778">
        <v>2.3851736736496671</v>
      </c>
      <c r="G5778">
        <v>3.0714374800110011</v>
      </c>
    </row>
    <row r="5779" spans="1:7">
      <c r="A5779">
        <v>8</v>
      </c>
      <c r="B5779">
        <v>29</v>
      </c>
      <c r="C5779">
        <v>16</v>
      </c>
      <c r="D5779">
        <v>2.3725350948337858</v>
      </c>
      <c r="G5779">
        <v>3.1597443362152573</v>
      </c>
    </row>
    <row r="5780" spans="1:7">
      <c r="A5780">
        <v>8</v>
      </c>
      <c r="B5780">
        <v>29</v>
      </c>
      <c r="C5780">
        <v>17</v>
      </c>
      <c r="D5780">
        <v>2.4619141917763812</v>
      </c>
      <c r="G5780">
        <v>3.1412979701977144</v>
      </c>
    </row>
    <row r="5781" spans="1:7">
      <c r="A5781">
        <v>8</v>
      </c>
      <c r="B5781">
        <v>29</v>
      </c>
      <c r="C5781">
        <v>18</v>
      </c>
      <c r="D5781">
        <v>2.376114392676377</v>
      </c>
      <c r="G5781">
        <v>2.9683349327645425</v>
      </c>
    </row>
    <row r="5782" spans="1:7">
      <c r="A5782">
        <v>8</v>
      </c>
      <c r="B5782">
        <v>29</v>
      </c>
      <c r="C5782">
        <v>19</v>
      </c>
      <c r="D5782">
        <v>2.171623001399845</v>
      </c>
      <c r="G5782">
        <v>2.8049677533627819</v>
      </c>
    </row>
    <row r="5783" spans="1:7">
      <c r="A5783">
        <v>8</v>
      </c>
      <c r="B5783">
        <v>29</v>
      </c>
      <c r="C5783">
        <v>20</v>
      </c>
      <c r="D5783">
        <v>2.1505526454658872</v>
      </c>
      <c r="G5783">
        <v>2.7044688207256486</v>
      </c>
    </row>
    <row r="5784" spans="1:7">
      <c r="A5784">
        <v>8</v>
      </c>
      <c r="B5784">
        <v>29</v>
      </c>
      <c r="C5784">
        <v>21</v>
      </c>
      <c r="D5784">
        <v>2.0139447179265488</v>
      </c>
      <c r="G5784">
        <v>2.3667399060270156</v>
      </c>
    </row>
    <row r="5785" spans="1:7">
      <c r="A5785">
        <v>8</v>
      </c>
      <c r="B5785">
        <v>29</v>
      </c>
      <c r="C5785">
        <v>22</v>
      </c>
      <c r="D5785">
        <v>1.5955136050660323</v>
      </c>
      <c r="G5785">
        <v>2.0316851809510812</v>
      </c>
    </row>
    <row r="5786" spans="1:7">
      <c r="A5786">
        <v>8</v>
      </c>
      <c r="B5786">
        <v>29</v>
      </c>
      <c r="C5786">
        <v>23</v>
      </c>
      <c r="D5786">
        <v>1.3558221429226915</v>
      </c>
      <c r="G5786">
        <v>1.648649774294574</v>
      </c>
    </row>
    <row r="5787" spans="1:7">
      <c r="A5787">
        <v>8</v>
      </c>
      <c r="B5787">
        <v>30</v>
      </c>
      <c r="C5787">
        <v>0</v>
      </c>
      <c r="D5787">
        <v>1.101010876069265</v>
      </c>
      <c r="G5787">
        <v>1.2972791028133821</v>
      </c>
    </row>
    <row r="5788" spans="1:7">
      <c r="A5788">
        <v>8</v>
      </c>
      <c r="B5788">
        <v>30</v>
      </c>
      <c r="C5788">
        <v>1</v>
      </c>
      <c r="D5788">
        <v>0.96167949732920155</v>
      </c>
      <c r="G5788">
        <v>1.1117709923370984</v>
      </c>
    </row>
    <row r="5789" spans="1:7">
      <c r="A5789">
        <v>8</v>
      </c>
      <c r="B5789">
        <v>30</v>
      </c>
      <c r="C5789">
        <v>2</v>
      </c>
      <c r="D5789">
        <v>0.86175022319394556</v>
      </c>
      <c r="G5789">
        <v>0.92819267089086022</v>
      </c>
    </row>
    <row r="5790" spans="1:7">
      <c r="A5790">
        <v>8</v>
      </c>
      <c r="B5790">
        <v>30</v>
      </c>
      <c r="C5790">
        <v>3</v>
      </c>
      <c r="D5790">
        <v>0.86161004822398668</v>
      </c>
      <c r="G5790">
        <v>0.90072073680942477</v>
      </c>
    </row>
    <row r="5791" spans="1:7">
      <c r="A5791">
        <v>8</v>
      </c>
      <c r="B5791">
        <v>30</v>
      </c>
      <c r="C5791">
        <v>4</v>
      </c>
      <c r="D5791">
        <v>0.86398445360625031</v>
      </c>
      <c r="G5791">
        <v>0.85458043111850446</v>
      </c>
    </row>
    <row r="5792" spans="1:7">
      <c r="A5792">
        <v>8</v>
      </c>
      <c r="B5792">
        <v>30</v>
      </c>
      <c r="C5792">
        <v>5</v>
      </c>
      <c r="D5792">
        <v>0.98134206335792373</v>
      </c>
      <c r="G5792">
        <v>0.98747515453348755</v>
      </c>
    </row>
    <row r="5793" spans="1:7">
      <c r="A5793">
        <v>8</v>
      </c>
      <c r="B5793">
        <v>30</v>
      </c>
      <c r="C5793">
        <v>6</v>
      </c>
      <c r="D5793">
        <v>1.0755371884570073</v>
      </c>
      <c r="G5793">
        <v>0.96126873518886113</v>
      </c>
    </row>
    <row r="5794" spans="1:7">
      <c r="A5794">
        <v>8</v>
      </c>
      <c r="B5794">
        <v>30</v>
      </c>
      <c r="C5794">
        <v>7</v>
      </c>
      <c r="D5794">
        <v>1.102586583198885</v>
      </c>
      <c r="G5794">
        <v>0.97011169285192012</v>
      </c>
    </row>
    <row r="5795" spans="1:7">
      <c r="A5795">
        <v>8</v>
      </c>
      <c r="B5795">
        <v>30</v>
      </c>
      <c r="C5795">
        <v>8</v>
      </c>
      <c r="D5795">
        <v>1.1073079880414183</v>
      </c>
      <c r="G5795">
        <v>0.94891191324923518</v>
      </c>
    </row>
    <row r="5796" spans="1:7">
      <c r="A5796">
        <v>8</v>
      </c>
      <c r="B5796">
        <v>30</v>
      </c>
      <c r="C5796">
        <v>9</v>
      </c>
      <c r="D5796">
        <v>1.0974532019628733</v>
      </c>
      <c r="G5796">
        <v>0.97582284235696748</v>
      </c>
    </row>
    <row r="5797" spans="1:7">
      <c r="A5797">
        <v>8</v>
      </c>
      <c r="B5797">
        <v>30</v>
      </c>
      <c r="C5797">
        <v>10</v>
      </c>
      <c r="D5797">
        <v>1.1836052200588965</v>
      </c>
      <c r="G5797">
        <v>1.0671509215829822</v>
      </c>
    </row>
    <row r="5798" spans="1:7">
      <c r="A5798">
        <v>8</v>
      </c>
      <c r="B5798">
        <v>30</v>
      </c>
      <c r="C5798">
        <v>11</v>
      </c>
      <c r="D5798">
        <v>1.1829612985158402</v>
      </c>
      <c r="G5798">
        <v>1.1523071440107322</v>
      </c>
    </row>
    <row r="5799" spans="1:7">
      <c r="A5799">
        <v>8</v>
      </c>
      <c r="B5799">
        <v>30</v>
      </c>
      <c r="C5799">
        <v>12</v>
      </c>
      <c r="D5799">
        <v>1.1921951856796917</v>
      </c>
      <c r="G5799">
        <v>1.2073922786133</v>
      </c>
    </row>
    <row r="5800" spans="1:7">
      <c r="A5800">
        <v>8</v>
      </c>
      <c r="B5800">
        <v>30</v>
      </c>
      <c r="C5800">
        <v>13</v>
      </c>
      <c r="D5800">
        <v>1.1958809183387447</v>
      </c>
      <c r="G5800">
        <v>1.2770074179470645</v>
      </c>
    </row>
    <row r="5801" spans="1:7">
      <c r="A5801">
        <v>8</v>
      </c>
      <c r="B5801">
        <v>30</v>
      </c>
      <c r="C5801">
        <v>14</v>
      </c>
      <c r="D5801">
        <v>1.3490931158646262</v>
      </c>
      <c r="G5801">
        <v>1.422943382594001</v>
      </c>
    </row>
    <row r="5802" spans="1:7">
      <c r="A5802">
        <v>8</v>
      </c>
      <c r="B5802">
        <v>30</v>
      </c>
      <c r="C5802">
        <v>15</v>
      </c>
      <c r="D5802">
        <v>1.4925205829952417</v>
      </c>
      <c r="G5802">
        <v>1.547301214404107</v>
      </c>
    </row>
    <row r="5803" spans="1:7">
      <c r="A5803">
        <v>8</v>
      </c>
      <c r="B5803">
        <v>30</v>
      </c>
      <c r="C5803">
        <v>16</v>
      </c>
      <c r="D5803">
        <v>1.7010081863994782</v>
      </c>
      <c r="G5803">
        <v>1.7219343439029389</v>
      </c>
    </row>
    <row r="5804" spans="1:7">
      <c r="A5804">
        <v>8</v>
      </c>
      <c r="B5804">
        <v>30</v>
      </c>
      <c r="C5804">
        <v>17</v>
      </c>
      <c r="D5804">
        <v>1.8153006555247833</v>
      </c>
      <c r="G5804">
        <v>1.9325337626368753</v>
      </c>
    </row>
    <row r="5805" spans="1:7">
      <c r="A5805">
        <v>8</v>
      </c>
      <c r="B5805">
        <v>30</v>
      </c>
      <c r="C5805">
        <v>18</v>
      </c>
      <c r="D5805">
        <v>1.7690298792164076</v>
      </c>
      <c r="G5805">
        <v>1.8813146010818762</v>
      </c>
    </row>
    <row r="5806" spans="1:7">
      <c r="A5806">
        <v>8</v>
      </c>
      <c r="B5806">
        <v>30</v>
      </c>
      <c r="C5806">
        <v>19</v>
      </c>
      <c r="D5806">
        <v>1.6937188641811094</v>
      </c>
      <c r="G5806">
        <v>1.7718585037470533</v>
      </c>
    </row>
    <row r="5807" spans="1:7">
      <c r="A5807">
        <v>8</v>
      </c>
      <c r="B5807">
        <v>30</v>
      </c>
      <c r="C5807">
        <v>20</v>
      </c>
      <c r="D5807">
        <v>1.6415171549147942</v>
      </c>
      <c r="G5807">
        <v>1.7176173037383409</v>
      </c>
    </row>
    <row r="5808" spans="1:7">
      <c r="A5808">
        <v>8</v>
      </c>
      <c r="B5808">
        <v>30</v>
      </c>
      <c r="C5808">
        <v>21</v>
      </c>
      <c r="D5808">
        <v>1.3802952183393442</v>
      </c>
      <c r="G5808">
        <v>1.4565309839535623</v>
      </c>
    </row>
    <row r="5809" spans="1:7">
      <c r="A5809">
        <v>8</v>
      </c>
      <c r="B5809">
        <v>30</v>
      </c>
      <c r="C5809">
        <v>22</v>
      </c>
      <c r="D5809">
        <v>1.1303979580832684</v>
      </c>
      <c r="G5809">
        <v>1.159486754608636</v>
      </c>
    </row>
    <row r="5810" spans="1:7">
      <c r="A5810">
        <v>8</v>
      </c>
      <c r="B5810">
        <v>30</v>
      </c>
      <c r="C5810">
        <v>23</v>
      </c>
      <c r="D5810">
        <v>0.90809366376826872</v>
      </c>
      <c r="G5810">
        <v>0.9167142230412213</v>
      </c>
    </row>
    <row r="5811" spans="1:7">
      <c r="A5811">
        <v>8</v>
      </c>
      <c r="B5811">
        <v>31</v>
      </c>
      <c r="C5811">
        <v>0</v>
      </c>
      <c r="D5811">
        <v>0.9088786865540972</v>
      </c>
      <c r="G5811">
        <v>0.91329920782902629</v>
      </c>
    </row>
    <row r="5812" spans="1:7">
      <c r="A5812">
        <v>8</v>
      </c>
      <c r="B5812">
        <v>31</v>
      </c>
      <c r="C5812">
        <v>1</v>
      </c>
      <c r="D5812">
        <v>0.83425274995690968</v>
      </c>
      <c r="G5812">
        <v>0.80805064329800558</v>
      </c>
    </row>
    <row r="5813" spans="1:7">
      <c r="A5813">
        <v>8</v>
      </c>
      <c r="B5813">
        <v>31</v>
      </c>
      <c r="C5813">
        <v>2</v>
      </c>
      <c r="D5813">
        <v>0.74853311718331117</v>
      </c>
      <c r="G5813">
        <v>0.74984611522045319</v>
      </c>
    </row>
    <row r="5814" spans="1:7">
      <c r="A5814">
        <v>8</v>
      </c>
      <c r="B5814">
        <v>31</v>
      </c>
      <c r="C5814">
        <v>3</v>
      </c>
      <c r="D5814">
        <v>0.69772754720702712</v>
      </c>
      <c r="G5814">
        <v>0.75235337227912147</v>
      </c>
    </row>
    <row r="5815" spans="1:7">
      <c r="A5815">
        <v>8</v>
      </c>
      <c r="B5815">
        <v>31</v>
      </c>
      <c r="C5815">
        <v>4</v>
      </c>
      <c r="D5815">
        <v>0.77485842093970603</v>
      </c>
      <c r="G5815">
        <v>0.74217958343544754</v>
      </c>
    </row>
    <row r="5816" spans="1:7">
      <c r="A5816">
        <v>8</v>
      </c>
      <c r="B5816">
        <v>31</v>
      </c>
      <c r="C5816">
        <v>5</v>
      </c>
      <c r="D5816">
        <v>0.89971496391566097</v>
      </c>
      <c r="G5816">
        <v>0.89747270296038617</v>
      </c>
    </row>
    <row r="5817" spans="1:7">
      <c r="A5817">
        <v>8</v>
      </c>
      <c r="B5817">
        <v>31</v>
      </c>
      <c r="C5817">
        <v>6</v>
      </c>
      <c r="D5817">
        <v>1.0097447854298809</v>
      </c>
      <c r="G5817">
        <v>0.90154031331821505</v>
      </c>
    </row>
    <row r="5818" spans="1:7">
      <c r="A5818">
        <v>8</v>
      </c>
      <c r="B5818">
        <v>31</v>
      </c>
      <c r="C5818">
        <v>7</v>
      </c>
      <c r="D5818">
        <v>0.98662093520670735</v>
      </c>
      <c r="G5818">
        <v>0.92903492816891853</v>
      </c>
    </row>
    <row r="5819" spans="1:7">
      <c r="A5819">
        <v>8</v>
      </c>
      <c r="B5819">
        <v>31</v>
      </c>
      <c r="C5819">
        <v>8</v>
      </c>
      <c r="D5819">
        <v>0.95027890543978932</v>
      </c>
      <c r="G5819">
        <v>0.90780695437561054</v>
      </c>
    </row>
    <row r="5820" spans="1:7">
      <c r="A5820">
        <v>8</v>
      </c>
      <c r="B5820">
        <v>31</v>
      </c>
      <c r="C5820">
        <v>9</v>
      </c>
      <c r="D5820">
        <v>1.0076889719546274</v>
      </c>
      <c r="G5820">
        <v>0.93329668764552642</v>
      </c>
    </row>
    <row r="5821" spans="1:7">
      <c r="A5821">
        <v>8</v>
      </c>
      <c r="B5821">
        <v>31</v>
      </c>
      <c r="C5821">
        <v>10</v>
      </c>
      <c r="D5821">
        <v>1.1248408060530721</v>
      </c>
      <c r="G5821">
        <v>1.0213236216084531</v>
      </c>
    </row>
    <row r="5822" spans="1:7">
      <c r="A5822">
        <v>8</v>
      </c>
      <c r="B5822">
        <v>31</v>
      </c>
      <c r="C5822">
        <v>11</v>
      </c>
      <c r="D5822">
        <v>1.1456530525297874</v>
      </c>
      <c r="G5822">
        <v>1.1029757296058225</v>
      </c>
    </row>
    <row r="5823" spans="1:7">
      <c r="A5823">
        <v>8</v>
      </c>
      <c r="B5823">
        <v>31</v>
      </c>
      <c r="C5823">
        <v>12</v>
      </c>
      <c r="D5823">
        <v>1.1908625589256874</v>
      </c>
      <c r="G5823">
        <v>1.1994991629131606</v>
      </c>
    </row>
    <row r="5824" spans="1:7">
      <c r="A5824">
        <v>8</v>
      </c>
      <c r="B5824">
        <v>31</v>
      </c>
      <c r="C5824">
        <v>13</v>
      </c>
      <c r="D5824">
        <v>1.2439169033963897</v>
      </c>
      <c r="G5824">
        <v>1.3168061218448976</v>
      </c>
    </row>
    <row r="5825" spans="1:7">
      <c r="A5825">
        <v>8</v>
      </c>
      <c r="B5825">
        <v>31</v>
      </c>
      <c r="C5825">
        <v>14</v>
      </c>
      <c r="D5825">
        <v>1.3904527580856478</v>
      </c>
      <c r="G5825">
        <v>1.5389047988045363</v>
      </c>
    </row>
    <row r="5826" spans="1:7">
      <c r="A5826">
        <v>8</v>
      </c>
      <c r="B5826">
        <v>31</v>
      </c>
      <c r="C5826">
        <v>15</v>
      </c>
      <c r="D5826">
        <v>1.6478506854344022</v>
      </c>
      <c r="G5826">
        <v>1.7168878097577511</v>
      </c>
    </row>
    <row r="5827" spans="1:7">
      <c r="A5827">
        <v>8</v>
      </c>
      <c r="B5827">
        <v>31</v>
      </c>
      <c r="C5827">
        <v>16</v>
      </c>
      <c r="D5827">
        <v>2.0234239199111448</v>
      </c>
      <c r="G5827">
        <v>1.985342174344441</v>
      </c>
    </row>
    <row r="5828" spans="1:7">
      <c r="A5828">
        <v>8</v>
      </c>
      <c r="B5828">
        <v>31</v>
      </c>
      <c r="C5828">
        <v>17</v>
      </c>
      <c r="D5828">
        <v>2.1134507548759149</v>
      </c>
      <c r="G5828">
        <v>2.2628898662306036</v>
      </c>
    </row>
    <row r="5829" spans="1:7">
      <c r="A5829">
        <v>8</v>
      </c>
      <c r="B5829">
        <v>31</v>
      </c>
      <c r="C5829">
        <v>18</v>
      </c>
      <c r="D5829">
        <v>2.0341938382032851</v>
      </c>
      <c r="G5829">
        <v>2.2416974387199988</v>
      </c>
    </row>
    <row r="5830" spans="1:7">
      <c r="A5830">
        <v>8</v>
      </c>
      <c r="B5830">
        <v>31</v>
      </c>
      <c r="C5830">
        <v>19</v>
      </c>
      <c r="D5830">
        <v>1.9568771947694545</v>
      </c>
      <c r="G5830">
        <v>2.1441155092386479</v>
      </c>
    </row>
    <row r="5831" spans="1:7">
      <c r="A5831">
        <v>8</v>
      </c>
      <c r="B5831">
        <v>31</v>
      </c>
      <c r="C5831">
        <v>20</v>
      </c>
      <c r="D5831">
        <v>1.8558735991079962</v>
      </c>
      <c r="G5831">
        <v>2.0235641607771782</v>
      </c>
    </row>
    <row r="5832" spans="1:7">
      <c r="A5832">
        <v>8</v>
      </c>
      <c r="B5832">
        <v>31</v>
      </c>
      <c r="C5832">
        <v>21</v>
      </c>
      <c r="D5832">
        <v>1.6239038441550107</v>
      </c>
      <c r="G5832">
        <v>1.6457388804265982</v>
      </c>
    </row>
    <row r="5833" spans="1:7">
      <c r="A5833">
        <v>8</v>
      </c>
      <c r="B5833">
        <v>31</v>
      </c>
      <c r="C5833">
        <v>22</v>
      </c>
      <c r="D5833">
        <v>1.3109913090867089</v>
      </c>
      <c r="G5833">
        <v>1.4869485318639739</v>
      </c>
    </row>
    <row r="5834" spans="1:7">
      <c r="A5834">
        <v>8</v>
      </c>
      <c r="B5834">
        <v>31</v>
      </c>
      <c r="C5834">
        <v>23</v>
      </c>
      <c r="D5834">
        <v>1.0693730302548357</v>
      </c>
      <c r="G5834">
        <v>1.1287176578826763</v>
      </c>
    </row>
    <row r="5835" spans="1:7">
      <c r="A5835">
        <v>9</v>
      </c>
      <c r="B5835">
        <v>1</v>
      </c>
      <c r="C5835">
        <v>0</v>
      </c>
      <c r="D5835">
        <v>1.1702036924783696</v>
      </c>
      <c r="G5835">
        <v>1.3445237010379452</v>
      </c>
    </row>
    <row r="5836" spans="1:7">
      <c r="A5836">
        <v>9</v>
      </c>
      <c r="B5836">
        <v>1</v>
      </c>
      <c r="C5836">
        <v>1</v>
      </c>
      <c r="D5836">
        <v>1.0160571180476166</v>
      </c>
      <c r="G5836">
        <v>1.2164790345503964</v>
      </c>
    </row>
    <row r="5837" spans="1:7">
      <c r="A5837">
        <v>9</v>
      </c>
      <c r="B5837">
        <v>1</v>
      </c>
      <c r="C5837">
        <v>2</v>
      </c>
      <c r="D5837">
        <v>0.8911727836816743</v>
      </c>
      <c r="G5837">
        <v>1.0916706577671975</v>
      </c>
    </row>
    <row r="5838" spans="1:7">
      <c r="A5838">
        <v>9</v>
      </c>
      <c r="B5838">
        <v>1</v>
      </c>
      <c r="C5838">
        <v>3</v>
      </c>
      <c r="D5838">
        <v>0.92429547609902218</v>
      </c>
      <c r="G5838">
        <v>1.0712781133980194</v>
      </c>
    </row>
    <row r="5839" spans="1:7">
      <c r="A5839">
        <v>9</v>
      </c>
      <c r="B5839">
        <v>1</v>
      </c>
      <c r="C5839">
        <v>4</v>
      </c>
      <c r="D5839">
        <v>0.92588078280744501</v>
      </c>
      <c r="G5839">
        <v>1.0325561891529231</v>
      </c>
    </row>
    <row r="5840" spans="1:7">
      <c r="A5840">
        <v>9</v>
      </c>
      <c r="B5840">
        <v>1</v>
      </c>
      <c r="C5840">
        <v>5</v>
      </c>
      <c r="D5840">
        <v>1.0203727306728305</v>
      </c>
      <c r="G5840">
        <v>1.1223755970996396</v>
      </c>
    </row>
    <row r="5841" spans="1:7">
      <c r="A5841">
        <v>9</v>
      </c>
      <c r="B5841">
        <v>1</v>
      </c>
      <c r="C5841">
        <v>6</v>
      </c>
      <c r="D5841">
        <v>1.1149471694456741</v>
      </c>
      <c r="G5841">
        <v>1.0753318742537301</v>
      </c>
    </row>
    <row r="5842" spans="1:7">
      <c r="A5842">
        <v>9</v>
      </c>
      <c r="B5842">
        <v>1</v>
      </c>
      <c r="C5842">
        <v>7</v>
      </c>
      <c r="D5842">
        <v>1.0655304461026689</v>
      </c>
      <c r="G5842">
        <v>1.0566302099555649</v>
      </c>
    </row>
    <row r="5843" spans="1:7">
      <c r="A5843">
        <v>9</v>
      </c>
      <c r="B5843">
        <v>1</v>
      </c>
      <c r="C5843">
        <v>8</v>
      </c>
      <c r="D5843">
        <v>1.0678689233112602</v>
      </c>
      <c r="G5843">
        <v>1.0581272034747058</v>
      </c>
    </row>
    <row r="5844" spans="1:7">
      <c r="A5844">
        <v>9</v>
      </c>
      <c r="B5844">
        <v>1</v>
      </c>
      <c r="C5844">
        <v>9</v>
      </c>
      <c r="D5844">
        <v>1.1551690615871422</v>
      </c>
      <c r="G5844">
        <v>1.1514627971447533</v>
      </c>
    </row>
    <row r="5845" spans="1:7">
      <c r="A5845">
        <v>9</v>
      </c>
      <c r="B5845">
        <v>1</v>
      </c>
      <c r="C5845">
        <v>10</v>
      </c>
      <c r="D5845">
        <v>1.4221223506566436</v>
      </c>
      <c r="G5845">
        <v>1.2812805915558387</v>
      </c>
    </row>
    <row r="5846" spans="1:7">
      <c r="A5846">
        <v>9</v>
      </c>
      <c r="B5846">
        <v>1</v>
      </c>
      <c r="C5846">
        <v>11</v>
      </c>
      <c r="D5846">
        <v>1.662084971806832</v>
      </c>
      <c r="G5846">
        <v>1.4315722606945527</v>
      </c>
    </row>
    <row r="5847" spans="1:7">
      <c r="A5847">
        <v>9</v>
      </c>
      <c r="B5847">
        <v>1</v>
      </c>
      <c r="C5847">
        <v>12</v>
      </c>
      <c r="D5847">
        <v>1.910775159502929</v>
      </c>
      <c r="G5847">
        <v>1.738687040541425</v>
      </c>
    </row>
    <row r="5848" spans="1:7">
      <c r="A5848">
        <v>9</v>
      </c>
      <c r="B5848">
        <v>1</v>
      </c>
      <c r="C5848">
        <v>13</v>
      </c>
      <c r="D5848">
        <v>2.1690722590209566</v>
      </c>
      <c r="G5848">
        <v>2.0232748687983824</v>
      </c>
    </row>
    <row r="5849" spans="1:7">
      <c r="A5849">
        <v>9</v>
      </c>
      <c r="B5849">
        <v>1</v>
      </c>
      <c r="C5849">
        <v>14</v>
      </c>
      <c r="D5849">
        <v>2.3192210295461497</v>
      </c>
      <c r="G5849">
        <v>2.3857069506564863</v>
      </c>
    </row>
    <row r="5850" spans="1:7">
      <c r="A5850">
        <v>9</v>
      </c>
      <c r="B5850">
        <v>1</v>
      </c>
      <c r="C5850">
        <v>15</v>
      </c>
      <c r="D5850">
        <v>2.5049104648833684</v>
      </c>
      <c r="G5850">
        <v>2.5616098658326862</v>
      </c>
    </row>
    <row r="5851" spans="1:7">
      <c r="A5851">
        <v>9</v>
      </c>
      <c r="B5851">
        <v>1</v>
      </c>
      <c r="C5851">
        <v>16</v>
      </c>
      <c r="D5851">
        <v>2.7331501152709587</v>
      </c>
      <c r="G5851">
        <v>2.7995421047570344</v>
      </c>
    </row>
    <row r="5852" spans="1:7">
      <c r="A5852">
        <v>9</v>
      </c>
      <c r="B5852">
        <v>1</v>
      </c>
      <c r="C5852">
        <v>17</v>
      </c>
      <c r="D5852">
        <v>2.7457701041501026</v>
      </c>
      <c r="G5852">
        <v>2.8302050682883779</v>
      </c>
    </row>
    <row r="5853" spans="1:7">
      <c r="A5853">
        <v>9</v>
      </c>
      <c r="B5853">
        <v>1</v>
      </c>
      <c r="C5853">
        <v>18</v>
      </c>
      <c r="D5853">
        <v>2.5003496983155582</v>
      </c>
      <c r="G5853">
        <v>2.6940979778076812</v>
      </c>
    </row>
    <row r="5854" spans="1:7">
      <c r="A5854">
        <v>9</v>
      </c>
      <c r="B5854">
        <v>1</v>
      </c>
      <c r="C5854">
        <v>19</v>
      </c>
      <c r="D5854">
        <v>2.3516002108532006</v>
      </c>
      <c r="G5854">
        <v>2.6053085624647481</v>
      </c>
    </row>
    <row r="5855" spans="1:7">
      <c r="A5855">
        <v>9</v>
      </c>
      <c r="B5855">
        <v>1</v>
      </c>
      <c r="C5855">
        <v>20</v>
      </c>
      <c r="D5855">
        <v>2.2071968571233054</v>
      </c>
      <c r="G5855">
        <v>2.4698982678374737</v>
      </c>
    </row>
    <row r="5856" spans="1:7">
      <c r="A5856">
        <v>9</v>
      </c>
      <c r="B5856">
        <v>1</v>
      </c>
      <c r="C5856">
        <v>21</v>
      </c>
      <c r="D5856">
        <v>1.9313763011663387</v>
      </c>
      <c r="G5856">
        <v>2.1930672965496298</v>
      </c>
    </row>
    <row r="5857" spans="1:7">
      <c r="A5857">
        <v>9</v>
      </c>
      <c r="B5857">
        <v>1</v>
      </c>
      <c r="C5857">
        <v>22</v>
      </c>
      <c r="D5857">
        <v>1.6876134426860245</v>
      </c>
      <c r="G5857">
        <v>1.9056416427823912</v>
      </c>
    </row>
    <row r="5858" spans="1:7">
      <c r="A5858">
        <v>9</v>
      </c>
      <c r="B5858">
        <v>1</v>
      </c>
      <c r="C5858">
        <v>23</v>
      </c>
      <c r="D5858">
        <v>1.4184909893954536</v>
      </c>
      <c r="G5858">
        <v>1.650354004340556</v>
      </c>
    </row>
    <row r="5859" spans="1:7">
      <c r="A5859">
        <v>9</v>
      </c>
      <c r="B5859">
        <v>2</v>
      </c>
      <c r="C5859">
        <v>0</v>
      </c>
      <c r="D5859">
        <v>1.2268276891067007</v>
      </c>
      <c r="G5859">
        <v>1.4022772279138274</v>
      </c>
    </row>
    <row r="5860" spans="1:7">
      <c r="A5860">
        <v>9</v>
      </c>
      <c r="B5860">
        <v>2</v>
      </c>
      <c r="C5860">
        <v>1</v>
      </c>
      <c r="D5860">
        <v>1.1216661234306204</v>
      </c>
      <c r="G5860">
        <v>1.2155323893518388</v>
      </c>
    </row>
    <row r="5861" spans="1:7">
      <c r="A5861">
        <v>9</v>
      </c>
      <c r="B5861">
        <v>2</v>
      </c>
      <c r="C5861">
        <v>2</v>
      </c>
      <c r="D5861">
        <v>1.0338324827670582</v>
      </c>
      <c r="G5861">
        <v>1.0767569766456593</v>
      </c>
    </row>
    <row r="5862" spans="1:7">
      <c r="A5862">
        <v>9</v>
      </c>
      <c r="B5862">
        <v>2</v>
      </c>
      <c r="C5862">
        <v>3</v>
      </c>
      <c r="D5862">
        <v>1.0072699451629703</v>
      </c>
      <c r="G5862">
        <v>1.0054149625240556</v>
      </c>
    </row>
    <row r="5863" spans="1:7">
      <c r="A5863">
        <v>9</v>
      </c>
      <c r="B5863">
        <v>2</v>
      </c>
      <c r="C5863">
        <v>4</v>
      </c>
      <c r="D5863">
        <v>0.99048655210230785</v>
      </c>
      <c r="G5863">
        <v>0.97768599214192609</v>
      </c>
    </row>
    <row r="5864" spans="1:7">
      <c r="A5864">
        <v>9</v>
      </c>
      <c r="B5864">
        <v>2</v>
      </c>
      <c r="C5864">
        <v>5</v>
      </c>
      <c r="D5864">
        <v>1.1182098727241714</v>
      </c>
      <c r="G5864">
        <v>1.0542122977602675</v>
      </c>
    </row>
    <row r="5865" spans="1:7">
      <c r="A5865">
        <v>9</v>
      </c>
      <c r="B5865">
        <v>2</v>
      </c>
      <c r="C5865">
        <v>6</v>
      </c>
      <c r="D5865">
        <v>1.166730208024531</v>
      </c>
      <c r="G5865">
        <v>1.0506233892843146</v>
      </c>
    </row>
    <row r="5866" spans="1:7">
      <c r="A5866">
        <v>9</v>
      </c>
      <c r="B5866">
        <v>2</v>
      </c>
      <c r="C5866">
        <v>7</v>
      </c>
      <c r="D5866">
        <v>1.1119548052670607</v>
      </c>
      <c r="G5866">
        <v>1.0480632700472716</v>
      </c>
    </row>
    <row r="5867" spans="1:7">
      <c r="A5867">
        <v>9</v>
      </c>
      <c r="B5867">
        <v>2</v>
      </c>
      <c r="C5867">
        <v>8</v>
      </c>
      <c r="D5867">
        <v>1.0867218211796417</v>
      </c>
      <c r="G5867">
        <v>1.1155938383711483</v>
      </c>
    </row>
    <row r="5868" spans="1:7">
      <c r="A5868">
        <v>9</v>
      </c>
      <c r="B5868">
        <v>2</v>
      </c>
      <c r="C5868">
        <v>9</v>
      </c>
      <c r="D5868">
        <v>1.2873418793362918</v>
      </c>
      <c r="G5868">
        <v>1.2540250391216079</v>
      </c>
    </row>
    <row r="5869" spans="1:7">
      <c r="A5869">
        <v>9</v>
      </c>
      <c r="B5869">
        <v>2</v>
      </c>
      <c r="C5869">
        <v>10</v>
      </c>
      <c r="D5869">
        <v>1.4756321353820667</v>
      </c>
      <c r="G5869">
        <v>1.4983053036254543</v>
      </c>
    </row>
    <row r="5870" spans="1:7">
      <c r="A5870">
        <v>9</v>
      </c>
      <c r="B5870">
        <v>2</v>
      </c>
      <c r="C5870">
        <v>11</v>
      </c>
      <c r="D5870">
        <v>1.6511018940903075</v>
      </c>
      <c r="G5870">
        <v>1.764840398759572</v>
      </c>
    </row>
    <row r="5871" spans="1:7">
      <c r="A5871">
        <v>9</v>
      </c>
      <c r="B5871">
        <v>2</v>
      </c>
      <c r="C5871">
        <v>12</v>
      </c>
      <c r="D5871">
        <v>1.8804841186542134</v>
      </c>
      <c r="G5871">
        <v>2.052300106575442</v>
      </c>
    </row>
    <row r="5872" spans="1:7">
      <c r="A5872">
        <v>9</v>
      </c>
      <c r="B5872">
        <v>2</v>
      </c>
      <c r="C5872">
        <v>13</v>
      </c>
      <c r="D5872">
        <v>2.076040518920387</v>
      </c>
      <c r="G5872">
        <v>2.3379702295722598</v>
      </c>
    </row>
    <row r="5873" spans="1:7">
      <c r="A5873">
        <v>9</v>
      </c>
      <c r="B5873">
        <v>2</v>
      </c>
      <c r="C5873">
        <v>14</v>
      </c>
      <c r="D5873">
        <v>2.2622896480158832</v>
      </c>
      <c r="G5873">
        <v>2.5108453657211429</v>
      </c>
    </row>
    <row r="5874" spans="1:7">
      <c r="A5874">
        <v>9</v>
      </c>
      <c r="B5874">
        <v>2</v>
      </c>
      <c r="C5874">
        <v>15</v>
      </c>
      <c r="D5874">
        <v>2.5199712442318467</v>
      </c>
      <c r="G5874">
        <v>2.766033110512093</v>
      </c>
    </row>
    <row r="5875" spans="1:7">
      <c r="A5875">
        <v>9</v>
      </c>
      <c r="B5875">
        <v>2</v>
      </c>
      <c r="C5875">
        <v>16</v>
      </c>
      <c r="D5875">
        <v>2.7362216947852041</v>
      </c>
      <c r="G5875">
        <v>2.9468800306920597</v>
      </c>
    </row>
    <row r="5876" spans="1:7">
      <c r="A5876">
        <v>9</v>
      </c>
      <c r="B5876">
        <v>2</v>
      </c>
      <c r="C5876">
        <v>17</v>
      </c>
      <c r="D5876">
        <v>2.6206195595451098</v>
      </c>
      <c r="G5876">
        <v>2.8390892048347576</v>
      </c>
    </row>
    <row r="5877" spans="1:7">
      <c r="A5877">
        <v>9</v>
      </c>
      <c r="B5877">
        <v>2</v>
      </c>
      <c r="C5877">
        <v>18</v>
      </c>
      <c r="D5877">
        <v>2.4604550923198469</v>
      </c>
      <c r="G5877">
        <v>2.6850919413194201</v>
      </c>
    </row>
    <row r="5878" spans="1:7">
      <c r="A5878">
        <v>9</v>
      </c>
      <c r="B5878">
        <v>2</v>
      </c>
      <c r="C5878">
        <v>19</v>
      </c>
      <c r="D5878">
        <v>2.3098333519570757</v>
      </c>
      <c r="G5878">
        <v>2.6162347002650357</v>
      </c>
    </row>
    <row r="5879" spans="1:7">
      <c r="A5879">
        <v>9</v>
      </c>
      <c r="B5879">
        <v>2</v>
      </c>
      <c r="C5879">
        <v>20</v>
      </c>
      <c r="D5879">
        <v>2.1635331200534607</v>
      </c>
      <c r="G5879">
        <v>2.435619576981602</v>
      </c>
    </row>
    <row r="5880" spans="1:7">
      <c r="A5880">
        <v>9</v>
      </c>
      <c r="B5880">
        <v>2</v>
      </c>
      <c r="C5880">
        <v>21</v>
      </c>
      <c r="D5880">
        <v>1.9007735060539013</v>
      </c>
      <c r="G5880">
        <v>2.1795847591648867</v>
      </c>
    </row>
    <row r="5881" spans="1:7">
      <c r="A5881">
        <v>9</v>
      </c>
      <c r="B5881">
        <v>2</v>
      </c>
      <c r="C5881">
        <v>22</v>
      </c>
      <c r="D5881">
        <v>1.6177696496102003</v>
      </c>
      <c r="G5881">
        <v>1.8772815465569801</v>
      </c>
    </row>
    <row r="5882" spans="1:7">
      <c r="A5882">
        <v>9</v>
      </c>
      <c r="B5882">
        <v>2</v>
      </c>
      <c r="C5882">
        <v>23</v>
      </c>
      <c r="D5882">
        <v>1.4044949094635801</v>
      </c>
      <c r="G5882">
        <v>1.6699285657975138</v>
      </c>
    </row>
    <row r="5883" spans="1:7">
      <c r="A5883">
        <v>9</v>
      </c>
      <c r="B5883">
        <v>3</v>
      </c>
      <c r="C5883">
        <v>0</v>
      </c>
      <c r="D5883">
        <v>1.2520780710368513</v>
      </c>
      <c r="G5883">
        <v>1.4448301607388205</v>
      </c>
    </row>
    <row r="5884" spans="1:7">
      <c r="A5884">
        <v>9</v>
      </c>
      <c r="B5884">
        <v>3</v>
      </c>
      <c r="C5884">
        <v>1</v>
      </c>
      <c r="D5884">
        <v>1.0826551836871734</v>
      </c>
      <c r="G5884">
        <v>1.3248501807066326</v>
      </c>
    </row>
    <row r="5885" spans="1:7">
      <c r="A5885">
        <v>9</v>
      </c>
      <c r="B5885">
        <v>3</v>
      </c>
      <c r="C5885">
        <v>2</v>
      </c>
      <c r="D5885">
        <v>0.99217607842423605</v>
      </c>
      <c r="G5885">
        <v>1.2194947290271512</v>
      </c>
    </row>
    <row r="5886" spans="1:7">
      <c r="A5886">
        <v>9</v>
      </c>
      <c r="B5886">
        <v>3</v>
      </c>
      <c r="C5886">
        <v>3</v>
      </c>
      <c r="D5886">
        <v>0.92258186649640084</v>
      </c>
      <c r="G5886">
        <v>1.1697879581673116</v>
      </c>
    </row>
    <row r="5887" spans="1:7">
      <c r="A5887">
        <v>9</v>
      </c>
      <c r="B5887">
        <v>3</v>
      </c>
      <c r="C5887">
        <v>4</v>
      </c>
      <c r="D5887">
        <v>0.94144045302133317</v>
      </c>
      <c r="G5887">
        <v>1.1056361717903735</v>
      </c>
    </row>
    <row r="5888" spans="1:7">
      <c r="A5888">
        <v>9</v>
      </c>
      <c r="B5888">
        <v>3</v>
      </c>
      <c r="C5888">
        <v>5</v>
      </c>
      <c r="D5888">
        <v>1.0766922002015571</v>
      </c>
      <c r="G5888">
        <v>1.2003401181145992</v>
      </c>
    </row>
    <row r="5889" spans="1:7">
      <c r="A5889">
        <v>9</v>
      </c>
      <c r="B5889">
        <v>3</v>
      </c>
      <c r="C5889">
        <v>6</v>
      </c>
      <c r="D5889">
        <v>1.1181501559860756</v>
      </c>
      <c r="G5889">
        <v>1.2144027127657706</v>
      </c>
    </row>
    <row r="5890" spans="1:7">
      <c r="A5890">
        <v>9</v>
      </c>
      <c r="B5890">
        <v>3</v>
      </c>
      <c r="C5890">
        <v>7</v>
      </c>
      <c r="D5890">
        <v>1.0625261475862919</v>
      </c>
      <c r="G5890">
        <v>1.1172598596433345</v>
      </c>
    </row>
    <row r="5891" spans="1:7">
      <c r="A5891">
        <v>9</v>
      </c>
      <c r="B5891">
        <v>3</v>
      </c>
      <c r="C5891">
        <v>8</v>
      </c>
      <c r="D5891">
        <v>1.0951120320653813</v>
      </c>
      <c r="G5891">
        <v>1.0825327783092391</v>
      </c>
    </row>
    <row r="5892" spans="1:7">
      <c r="A5892">
        <v>9</v>
      </c>
      <c r="B5892">
        <v>3</v>
      </c>
      <c r="C5892">
        <v>9</v>
      </c>
      <c r="D5892">
        <v>1.1681440598966484</v>
      </c>
      <c r="G5892">
        <v>1.114651519032944</v>
      </c>
    </row>
    <row r="5893" spans="1:7">
      <c r="A5893">
        <v>9</v>
      </c>
      <c r="B5893">
        <v>3</v>
      </c>
      <c r="C5893">
        <v>10</v>
      </c>
      <c r="D5893">
        <v>1.1587898706535569</v>
      </c>
      <c r="G5893">
        <v>1.1717151838102409</v>
      </c>
    </row>
    <row r="5894" spans="1:7">
      <c r="A5894">
        <v>9</v>
      </c>
      <c r="B5894">
        <v>3</v>
      </c>
      <c r="C5894">
        <v>11</v>
      </c>
      <c r="D5894">
        <v>1.2926350337531569</v>
      </c>
      <c r="G5894">
        <v>1.3146828064274896</v>
      </c>
    </row>
    <row r="5895" spans="1:7">
      <c r="A5895">
        <v>9</v>
      </c>
      <c r="B5895">
        <v>3</v>
      </c>
      <c r="C5895">
        <v>12</v>
      </c>
      <c r="D5895">
        <v>1.3920837393110375</v>
      </c>
      <c r="G5895">
        <v>1.414240529061749</v>
      </c>
    </row>
    <row r="5896" spans="1:7">
      <c r="A5896">
        <v>9</v>
      </c>
      <c r="B5896">
        <v>3</v>
      </c>
      <c r="C5896">
        <v>13</v>
      </c>
      <c r="D5896">
        <v>1.4931864901656107</v>
      </c>
      <c r="G5896">
        <v>1.5652390723858585</v>
      </c>
    </row>
    <row r="5897" spans="1:7">
      <c r="A5897">
        <v>9</v>
      </c>
      <c r="B5897">
        <v>3</v>
      </c>
      <c r="C5897">
        <v>14</v>
      </c>
      <c r="D5897">
        <v>1.625136229786972</v>
      </c>
      <c r="G5897">
        <v>1.7072564412849527</v>
      </c>
    </row>
    <row r="5898" spans="1:7">
      <c r="A5898">
        <v>9</v>
      </c>
      <c r="B5898">
        <v>3</v>
      </c>
      <c r="C5898">
        <v>15</v>
      </c>
      <c r="D5898">
        <v>1.8172537649574048</v>
      </c>
      <c r="G5898">
        <v>1.9303765878511798</v>
      </c>
    </row>
    <row r="5899" spans="1:7">
      <c r="A5899">
        <v>9</v>
      </c>
      <c r="B5899">
        <v>3</v>
      </c>
      <c r="C5899">
        <v>16</v>
      </c>
      <c r="D5899">
        <v>1.880219051546796</v>
      </c>
      <c r="G5899">
        <v>1.9855146659062033</v>
      </c>
    </row>
    <row r="5900" spans="1:7">
      <c r="A5900">
        <v>9</v>
      </c>
      <c r="B5900">
        <v>3</v>
      </c>
      <c r="C5900">
        <v>17</v>
      </c>
      <c r="D5900">
        <v>1.9045033452693807</v>
      </c>
      <c r="G5900">
        <v>2.0178066831350172</v>
      </c>
    </row>
    <row r="5901" spans="1:7">
      <c r="A5901">
        <v>9</v>
      </c>
      <c r="B5901">
        <v>3</v>
      </c>
      <c r="C5901">
        <v>18</v>
      </c>
      <c r="D5901">
        <v>1.8799219587717775</v>
      </c>
      <c r="G5901">
        <v>1.8475055497122268</v>
      </c>
    </row>
    <row r="5902" spans="1:7">
      <c r="A5902">
        <v>9</v>
      </c>
      <c r="B5902">
        <v>3</v>
      </c>
      <c r="C5902">
        <v>19</v>
      </c>
      <c r="D5902">
        <v>1.7182995508992849</v>
      </c>
      <c r="G5902">
        <v>1.716321910693853</v>
      </c>
    </row>
    <row r="5903" spans="1:7">
      <c r="A5903">
        <v>9</v>
      </c>
      <c r="B5903">
        <v>3</v>
      </c>
      <c r="C5903">
        <v>20</v>
      </c>
      <c r="D5903">
        <v>1.6189223031776412</v>
      </c>
      <c r="G5903">
        <v>1.6376147982176175</v>
      </c>
    </row>
    <row r="5904" spans="1:7">
      <c r="A5904">
        <v>9</v>
      </c>
      <c r="B5904">
        <v>3</v>
      </c>
      <c r="C5904">
        <v>21</v>
      </c>
      <c r="D5904">
        <v>1.4965344371943863</v>
      </c>
      <c r="G5904">
        <v>1.4454348838854789</v>
      </c>
    </row>
    <row r="5905" spans="1:7">
      <c r="A5905">
        <v>9</v>
      </c>
      <c r="B5905">
        <v>3</v>
      </c>
      <c r="C5905">
        <v>22</v>
      </c>
      <c r="D5905">
        <v>1.1976126725990772</v>
      </c>
      <c r="G5905">
        <v>1.202456257589871</v>
      </c>
    </row>
    <row r="5906" spans="1:7">
      <c r="A5906">
        <v>9</v>
      </c>
      <c r="B5906">
        <v>3</v>
      </c>
      <c r="C5906">
        <v>23</v>
      </c>
      <c r="D5906">
        <v>0.94522464922167126</v>
      </c>
      <c r="G5906">
        <v>1.002238024291793</v>
      </c>
    </row>
    <row r="5907" spans="1:7">
      <c r="A5907">
        <v>9</v>
      </c>
      <c r="B5907">
        <v>4</v>
      </c>
      <c r="C5907">
        <v>0</v>
      </c>
      <c r="D5907">
        <v>0.93577833480622319</v>
      </c>
      <c r="G5907">
        <v>0.99907958027613486</v>
      </c>
    </row>
    <row r="5908" spans="1:7">
      <c r="A5908">
        <v>9</v>
      </c>
      <c r="B5908">
        <v>4</v>
      </c>
      <c r="C5908">
        <v>1</v>
      </c>
      <c r="D5908">
        <v>0.80629817349204247</v>
      </c>
      <c r="G5908">
        <v>0.89989637073361262</v>
      </c>
    </row>
    <row r="5909" spans="1:7">
      <c r="A5909">
        <v>9</v>
      </c>
      <c r="B5909">
        <v>4</v>
      </c>
      <c r="C5909">
        <v>2</v>
      </c>
      <c r="D5909">
        <v>0.6937157653985967</v>
      </c>
      <c r="G5909">
        <v>0.78135333933847917</v>
      </c>
    </row>
    <row r="5910" spans="1:7">
      <c r="A5910">
        <v>9</v>
      </c>
      <c r="B5910">
        <v>4</v>
      </c>
      <c r="C5910">
        <v>3</v>
      </c>
      <c r="D5910">
        <v>0.69183633541778267</v>
      </c>
      <c r="G5910">
        <v>0.76509116410181721</v>
      </c>
    </row>
    <row r="5911" spans="1:7">
      <c r="A5911">
        <v>9</v>
      </c>
      <c r="B5911">
        <v>4</v>
      </c>
      <c r="C5911">
        <v>4</v>
      </c>
      <c r="D5911">
        <v>0.64993405822321804</v>
      </c>
      <c r="G5911">
        <v>0.73120377865371389</v>
      </c>
    </row>
    <row r="5912" spans="1:7">
      <c r="A5912">
        <v>9</v>
      </c>
      <c r="B5912">
        <v>4</v>
      </c>
      <c r="C5912">
        <v>5</v>
      </c>
      <c r="D5912">
        <v>0.61615753755157276</v>
      </c>
      <c r="G5912">
        <v>0.70880163237722549</v>
      </c>
    </row>
    <row r="5913" spans="1:7">
      <c r="A5913">
        <v>9</v>
      </c>
      <c r="B5913">
        <v>4</v>
      </c>
      <c r="C5913">
        <v>6</v>
      </c>
      <c r="D5913">
        <v>0.69790894945071391</v>
      </c>
      <c r="G5913">
        <v>0.73223866004175997</v>
      </c>
    </row>
    <row r="5914" spans="1:7">
      <c r="A5914">
        <v>9</v>
      </c>
      <c r="B5914">
        <v>4</v>
      </c>
      <c r="C5914">
        <v>7</v>
      </c>
      <c r="D5914">
        <v>0.79423239361377052</v>
      </c>
      <c r="G5914">
        <v>0.77056365394478121</v>
      </c>
    </row>
    <row r="5915" spans="1:7">
      <c r="A5915">
        <v>9</v>
      </c>
      <c r="B5915">
        <v>4</v>
      </c>
      <c r="C5915">
        <v>8</v>
      </c>
      <c r="D5915">
        <v>0.97089734398581662</v>
      </c>
      <c r="G5915">
        <v>0.86253502946492522</v>
      </c>
    </row>
    <row r="5916" spans="1:7">
      <c r="A5916">
        <v>9</v>
      </c>
      <c r="B5916">
        <v>4</v>
      </c>
      <c r="C5916">
        <v>9</v>
      </c>
      <c r="D5916">
        <v>0.96629399505216529</v>
      </c>
      <c r="G5916">
        <v>0.94017725071565605</v>
      </c>
    </row>
    <row r="5917" spans="1:7">
      <c r="A5917">
        <v>9</v>
      </c>
      <c r="B5917">
        <v>4</v>
      </c>
      <c r="C5917">
        <v>10</v>
      </c>
      <c r="D5917">
        <v>1.0313428955641917</v>
      </c>
      <c r="G5917">
        <v>0.97830046295742101</v>
      </c>
    </row>
    <row r="5918" spans="1:7">
      <c r="A5918">
        <v>9</v>
      </c>
      <c r="B5918">
        <v>4</v>
      </c>
      <c r="C5918">
        <v>11</v>
      </c>
      <c r="D5918">
        <v>1.0657897178755282</v>
      </c>
      <c r="G5918">
        <v>1.0403810638649553</v>
      </c>
    </row>
    <row r="5919" spans="1:7">
      <c r="A5919">
        <v>9</v>
      </c>
      <c r="B5919">
        <v>4</v>
      </c>
      <c r="C5919">
        <v>12</v>
      </c>
      <c r="D5919">
        <v>1.2186934874285817</v>
      </c>
      <c r="G5919">
        <v>1.0795869742051907</v>
      </c>
    </row>
    <row r="5920" spans="1:7">
      <c r="A5920">
        <v>9</v>
      </c>
      <c r="B5920">
        <v>4</v>
      </c>
      <c r="C5920">
        <v>13</v>
      </c>
      <c r="D5920">
        <v>1.2632970890638668</v>
      </c>
      <c r="G5920">
        <v>1.1715964689170479</v>
      </c>
    </row>
    <row r="5921" spans="1:7">
      <c r="A5921">
        <v>9</v>
      </c>
      <c r="B5921">
        <v>4</v>
      </c>
      <c r="C5921">
        <v>14</v>
      </c>
      <c r="D5921">
        <v>1.3287300078489239</v>
      </c>
      <c r="G5921">
        <v>1.268067182892137</v>
      </c>
    </row>
    <row r="5922" spans="1:7">
      <c r="A5922">
        <v>9</v>
      </c>
      <c r="B5922">
        <v>4</v>
      </c>
      <c r="C5922">
        <v>15</v>
      </c>
      <c r="D5922">
        <v>1.3791748445707048</v>
      </c>
      <c r="G5922">
        <v>1.3920526656181269</v>
      </c>
    </row>
    <row r="5923" spans="1:7">
      <c r="A5923">
        <v>9</v>
      </c>
      <c r="B5923">
        <v>4</v>
      </c>
      <c r="C5923">
        <v>16</v>
      </c>
      <c r="D5923">
        <v>1.4704097800829052</v>
      </c>
      <c r="G5923">
        <v>1.4767450194449365</v>
      </c>
    </row>
    <row r="5924" spans="1:7">
      <c r="A5924">
        <v>9</v>
      </c>
      <c r="B5924">
        <v>4</v>
      </c>
      <c r="C5924">
        <v>17</v>
      </c>
      <c r="D5924">
        <v>1.4478220442980696</v>
      </c>
      <c r="G5924">
        <v>1.5172784119236236</v>
      </c>
    </row>
    <row r="5925" spans="1:7">
      <c r="A5925">
        <v>9</v>
      </c>
      <c r="B5925">
        <v>4</v>
      </c>
      <c r="C5925">
        <v>18</v>
      </c>
      <c r="D5925">
        <v>1.3206369304058625</v>
      </c>
      <c r="G5925">
        <v>1.4403132738950584</v>
      </c>
    </row>
    <row r="5926" spans="1:7">
      <c r="A5926">
        <v>9</v>
      </c>
      <c r="B5926">
        <v>4</v>
      </c>
      <c r="C5926">
        <v>19</v>
      </c>
      <c r="D5926">
        <v>1.3515189498286746</v>
      </c>
      <c r="G5926">
        <v>1.3829807772760423</v>
      </c>
    </row>
    <row r="5927" spans="1:7">
      <c r="A5927">
        <v>9</v>
      </c>
      <c r="B5927">
        <v>4</v>
      </c>
      <c r="C5927">
        <v>20</v>
      </c>
      <c r="D5927">
        <v>1.2840326879108783</v>
      </c>
      <c r="G5927">
        <v>1.313009363866797</v>
      </c>
    </row>
    <row r="5928" spans="1:7">
      <c r="A5928">
        <v>9</v>
      </c>
      <c r="B5928">
        <v>4</v>
      </c>
      <c r="C5928">
        <v>21</v>
      </c>
      <c r="D5928">
        <v>1.179585058172365</v>
      </c>
      <c r="G5928">
        <v>1.228615024864852</v>
      </c>
    </row>
    <row r="5929" spans="1:7">
      <c r="A5929">
        <v>9</v>
      </c>
      <c r="B5929">
        <v>4</v>
      </c>
      <c r="C5929">
        <v>22</v>
      </c>
      <c r="D5929">
        <v>1.0367070003253207</v>
      </c>
      <c r="G5929">
        <v>1.1103421836598719</v>
      </c>
    </row>
    <row r="5930" spans="1:7">
      <c r="A5930">
        <v>9</v>
      </c>
      <c r="B5930">
        <v>4</v>
      </c>
      <c r="C5930">
        <v>23</v>
      </c>
      <c r="D5930">
        <v>0.88144236075776994</v>
      </c>
      <c r="G5930">
        <v>0.93404259986541971</v>
      </c>
    </row>
    <row r="5931" spans="1:7">
      <c r="A5931">
        <v>9</v>
      </c>
      <c r="B5931">
        <v>5</v>
      </c>
      <c r="C5931">
        <v>0</v>
      </c>
      <c r="D5931">
        <v>0.73579808818559345</v>
      </c>
      <c r="G5931">
        <v>0.84277123285780264</v>
      </c>
    </row>
    <row r="5932" spans="1:7">
      <c r="A5932">
        <v>9</v>
      </c>
      <c r="B5932">
        <v>5</v>
      </c>
      <c r="C5932">
        <v>1</v>
      </c>
      <c r="D5932">
        <v>0.65790269890720787</v>
      </c>
      <c r="G5932">
        <v>0.74041386749212612</v>
      </c>
    </row>
    <row r="5933" spans="1:7">
      <c r="A5933">
        <v>9</v>
      </c>
      <c r="B5933">
        <v>5</v>
      </c>
      <c r="C5933">
        <v>2</v>
      </c>
      <c r="D5933">
        <v>0.59955901335863127</v>
      </c>
      <c r="G5933">
        <v>0.65033029331813619</v>
      </c>
    </row>
    <row r="5934" spans="1:7">
      <c r="A5934">
        <v>9</v>
      </c>
      <c r="B5934">
        <v>5</v>
      </c>
      <c r="C5934">
        <v>3</v>
      </c>
      <c r="D5934">
        <v>0.54284969838334973</v>
      </c>
      <c r="G5934">
        <v>0.63212108357811858</v>
      </c>
    </row>
    <row r="5935" spans="1:7">
      <c r="A5935">
        <v>9</v>
      </c>
      <c r="B5935">
        <v>5</v>
      </c>
      <c r="C5935">
        <v>4</v>
      </c>
      <c r="D5935">
        <v>0.56806623140781087</v>
      </c>
      <c r="G5935">
        <v>0.59898170161036557</v>
      </c>
    </row>
    <row r="5936" spans="1:7">
      <c r="A5936">
        <v>9</v>
      </c>
      <c r="B5936">
        <v>5</v>
      </c>
      <c r="C5936">
        <v>5</v>
      </c>
      <c r="D5936">
        <v>0.61180904977899231</v>
      </c>
      <c r="G5936">
        <v>0.60796622181439297</v>
      </c>
    </row>
    <row r="5937" spans="1:7">
      <c r="A5937">
        <v>9</v>
      </c>
      <c r="B5937">
        <v>5</v>
      </c>
      <c r="C5937">
        <v>6</v>
      </c>
      <c r="D5937">
        <v>0.64190305811501924</v>
      </c>
      <c r="G5937">
        <v>0.62328560678580069</v>
      </c>
    </row>
    <row r="5938" spans="1:7">
      <c r="A5938">
        <v>9</v>
      </c>
      <c r="B5938">
        <v>5</v>
      </c>
      <c r="C5938">
        <v>7</v>
      </c>
      <c r="D5938">
        <v>0.71467505554667687</v>
      </c>
      <c r="G5938">
        <v>0.6946154748018335</v>
      </c>
    </row>
    <row r="5939" spans="1:7">
      <c r="A5939">
        <v>9</v>
      </c>
      <c r="B5939">
        <v>5</v>
      </c>
      <c r="C5939">
        <v>8</v>
      </c>
      <c r="D5939">
        <v>0.84887665323584138</v>
      </c>
      <c r="G5939">
        <v>0.78320444821261093</v>
      </c>
    </row>
    <row r="5940" spans="1:7">
      <c r="A5940">
        <v>9</v>
      </c>
      <c r="B5940">
        <v>5</v>
      </c>
      <c r="C5940">
        <v>9</v>
      </c>
      <c r="D5940">
        <v>0.84837331569169094</v>
      </c>
      <c r="G5940">
        <v>0.84819030290562691</v>
      </c>
    </row>
    <row r="5941" spans="1:7">
      <c r="A5941">
        <v>9</v>
      </c>
      <c r="B5941">
        <v>5</v>
      </c>
      <c r="C5941">
        <v>10</v>
      </c>
      <c r="D5941">
        <v>0.90846026448608541</v>
      </c>
      <c r="G5941">
        <v>0.89947663630005159</v>
      </c>
    </row>
    <row r="5942" spans="1:7">
      <c r="A5942">
        <v>9</v>
      </c>
      <c r="B5942">
        <v>5</v>
      </c>
      <c r="C5942">
        <v>11</v>
      </c>
      <c r="D5942">
        <v>0.98528878681276477</v>
      </c>
      <c r="G5942">
        <v>0.97478505096896206</v>
      </c>
    </row>
    <row r="5943" spans="1:7">
      <c r="A5943">
        <v>9</v>
      </c>
      <c r="B5943">
        <v>5</v>
      </c>
      <c r="C5943">
        <v>12</v>
      </c>
      <c r="D5943">
        <v>1.0780302890539499</v>
      </c>
      <c r="G5943">
        <v>1.0354461589940351</v>
      </c>
    </row>
    <row r="5944" spans="1:7">
      <c r="A5944">
        <v>9</v>
      </c>
      <c r="B5944">
        <v>5</v>
      </c>
      <c r="C5944">
        <v>13</v>
      </c>
      <c r="D5944">
        <v>1.1938388428334719</v>
      </c>
      <c r="G5944">
        <v>1.144295938206416</v>
      </c>
    </row>
    <row r="5945" spans="1:7">
      <c r="A5945">
        <v>9</v>
      </c>
      <c r="B5945">
        <v>5</v>
      </c>
      <c r="C5945">
        <v>14</v>
      </c>
      <c r="D5945">
        <v>1.2672142478768915</v>
      </c>
      <c r="G5945">
        <v>1.2760628125988616</v>
      </c>
    </row>
    <row r="5946" spans="1:7">
      <c r="A5946">
        <v>9</v>
      </c>
      <c r="B5946">
        <v>5</v>
      </c>
      <c r="C5946">
        <v>15</v>
      </c>
      <c r="D5946">
        <v>1.3791698044960288</v>
      </c>
      <c r="G5946">
        <v>1.4124420879978377</v>
      </c>
    </row>
    <row r="5947" spans="1:7">
      <c r="A5947">
        <v>9</v>
      </c>
      <c r="B5947">
        <v>5</v>
      </c>
      <c r="C5947">
        <v>16</v>
      </c>
      <c r="D5947">
        <v>1.5132080071822278</v>
      </c>
      <c r="G5947">
        <v>1.5150149189587663</v>
      </c>
    </row>
    <row r="5948" spans="1:7">
      <c r="A5948">
        <v>9</v>
      </c>
      <c r="B5948">
        <v>5</v>
      </c>
      <c r="C5948">
        <v>17</v>
      </c>
      <c r="D5948">
        <v>1.4951262702291683</v>
      </c>
      <c r="G5948">
        <v>1.5614602328931582</v>
      </c>
    </row>
    <row r="5949" spans="1:7">
      <c r="A5949">
        <v>9</v>
      </c>
      <c r="B5949">
        <v>5</v>
      </c>
      <c r="C5949">
        <v>18</v>
      </c>
      <c r="D5949">
        <v>1.3739779074760952</v>
      </c>
      <c r="G5949">
        <v>1.4763304865402684</v>
      </c>
    </row>
    <row r="5950" spans="1:7">
      <c r="A5950">
        <v>9</v>
      </c>
      <c r="B5950">
        <v>5</v>
      </c>
      <c r="C5950">
        <v>19</v>
      </c>
      <c r="D5950">
        <v>1.2866524449428207</v>
      </c>
      <c r="G5950">
        <v>1.4066618376798865</v>
      </c>
    </row>
    <row r="5951" spans="1:7">
      <c r="A5951">
        <v>9</v>
      </c>
      <c r="B5951">
        <v>5</v>
      </c>
      <c r="C5951">
        <v>20</v>
      </c>
      <c r="D5951">
        <v>1.2993974251965867</v>
      </c>
      <c r="G5951">
        <v>1.3400761509109336</v>
      </c>
    </row>
    <row r="5952" spans="1:7">
      <c r="A5952">
        <v>9</v>
      </c>
      <c r="B5952">
        <v>5</v>
      </c>
      <c r="C5952">
        <v>21</v>
      </c>
      <c r="D5952">
        <v>1.0775581764901987</v>
      </c>
      <c r="G5952">
        <v>1.2413724378163451</v>
      </c>
    </row>
    <row r="5953" spans="1:7">
      <c r="A5953">
        <v>9</v>
      </c>
      <c r="B5953">
        <v>5</v>
      </c>
      <c r="C5953">
        <v>22</v>
      </c>
      <c r="D5953">
        <v>0.97736564717516716</v>
      </c>
      <c r="G5953">
        <v>1.0954752327221648</v>
      </c>
    </row>
    <row r="5954" spans="1:7">
      <c r="A5954">
        <v>9</v>
      </c>
      <c r="B5954">
        <v>5</v>
      </c>
      <c r="C5954">
        <v>23</v>
      </c>
      <c r="D5954">
        <v>0.88235819977481256</v>
      </c>
      <c r="G5954">
        <v>0.9367491245465116</v>
      </c>
    </row>
    <row r="5955" spans="1:7">
      <c r="A5955">
        <v>9</v>
      </c>
      <c r="B5955">
        <v>6</v>
      </c>
      <c r="C5955">
        <v>0</v>
      </c>
      <c r="D5955">
        <v>0.73526593292605646</v>
      </c>
      <c r="G5955">
        <v>0.80710420465968058</v>
      </c>
    </row>
    <row r="5956" spans="1:7">
      <c r="A5956">
        <v>9</v>
      </c>
      <c r="B5956">
        <v>6</v>
      </c>
      <c r="C5956">
        <v>1</v>
      </c>
      <c r="D5956">
        <v>0.67054985618602081</v>
      </c>
      <c r="G5956">
        <v>0.75496082306336521</v>
      </c>
    </row>
    <row r="5957" spans="1:7">
      <c r="A5957">
        <v>9</v>
      </c>
      <c r="B5957">
        <v>6</v>
      </c>
      <c r="C5957">
        <v>2</v>
      </c>
      <c r="D5957">
        <v>0.60681539750950719</v>
      </c>
      <c r="G5957">
        <v>0.6905482160841826</v>
      </c>
    </row>
    <row r="5958" spans="1:7">
      <c r="A5958">
        <v>9</v>
      </c>
      <c r="B5958">
        <v>6</v>
      </c>
      <c r="C5958">
        <v>3</v>
      </c>
      <c r="D5958">
        <v>0.57300989991701634</v>
      </c>
      <c r="G5958">
        <v>0.66016143470924959</v>
      </c>
    </row>
    <row r="5959" spans="1:7">
      <c r="A5959">
        <v>9</v>
      </c>
      <c r="B5959">
        <v>6</v>
      </c>
      <c r="C5959">
        <v>4</v>
      </c>
      <c r="D5959">
        <v>0.59970872629558314</v>
      </c>
      <c r="G5959">
        <v>0.62807609963857347</v>
      </c>
    </row>
    <row r="5960" spans="1:7">
      <c r="A5960">
        <v>9</v>
      </c>
      <c r="B5960">
        <v>6</v>
      </c>
      <c r="C5960">
        <v>5</v>
      </c>
      <c r="D5960">
        <v>0.59365550673721468</v>
      </c>
      <c r="G5960">
        <v>0.63716923119534064</v>
      </c>
    </row>
    <row r="5961" spans="1:7">
      <c r="A5961">
        <v>9</v>
      </c>
      <c r="B5961">
        <v>6</v>
      </c>
      <c r="C5961">
        <v>6</v>
      </c>
      <c r="D5961">
        <v>0.66113196032881827</v>
      </c>
      <c r="G5961">
        <v>0.65317579236654155</v>
      </c>
    </row>
    <row r="5962" spans="1:7">
      <c r="A5962">
        <v>9</v>
      </c>
      <c r="B5962">
        <v>6</v>
      </c>
      <c r="C5962">
        <v>7</v>
      </c>
      <c r="D5962">
        <v>0.74852628665349774</v>
      </c>
      <c r="G5962">
        <v>0.76231871335907297</v>
      </c>
    </row>
    <row r="5963" spans="1:7">
      <c r="A5963">
        <v>9</v>
      </c>
      <c r="B5963">
        <v>6</v>
      </c>
      <c r="C5963">
        <v>8</v>
      </c>
      <c r="D5963">
        <v>0.90039789134181036</v>
      </c>
      <c r="G5963">
        <v>0.87261336783134646</v>
      </c>
    </row>
    <row r="5964" spans="1:7">
      <c r="A5964">
        <v>9</v>
      </c>
      <c r="B5964">
        <v>6</v>
      </c>
      <c r="C5964">
        <v>9</v>
      </c>
      <c r="D5964">
        <v>0.92497640933323966</v>
      </c>
      <c r="G5964">
        <v>0.94775940507523526</v>
      </c>
    </row>
    <row r="5965" spans="1:7">
      <c r="A5965">
        <v>9</v>
      </c>
      <c r="B5965">
        <v>6</v>
      </c>
      <c r="C5965">
        <v>10</v>
      </c>
      <c r="D5965">
        <v>1.0254795365294544</v>
      </c>
      <c r="G5965">
        <v>1.0311852717852721</v>
      </c>
    </row>
    <row r="5966" spans="1:7">
      <c r="A5966">
        <v>9</v>
      </c>
      <c r="B5966">
        <v>6</v>
      </c>
      <c r="C5966">
        <v>11</v>
      </c>
      <c r="D5966">
        <v>1.1704035976611546</v>
      </c>
      <c r="G5966">
        <v>1.2244408007942642</v>
      </c>
    </row>
    <row r="5967" spans="1:7">
      <c r="A5967">
        <v>9</v>
      </c>
      <c r="B5967">
        <v>6</v>
      </c>
      <c r="C5967">
        <v>12</v>
      </c>
      <c r="D5967">
        <v>1.252130041599069</v>
      </c>
      <c r="G5967">
        <v>1.4267251158010861</v>
      </c>
    </row>
    <row r="5968" spans="1:7">
      <c r="A5968">
        <v>9</v>
      </c>
      <c r="B5968">
        <v>6</v>
      </c>
      <c r="C5968">
        <v>13</v>
      </c>
      <c r="D5968">
        <v>1.4396811786587538</v>
      </c>
      <c r="G5968">
        <v>1.6305555234625282</v>
      </c>
    </row>
    <row r="5969" spans="1:7">
      <c r="A5969">
        <v>9</v>
      </c>
      <c r="B5969">
        <v>6</v>
      </c>
      <c r="C5969">
        <v>14</v>
      </c>
      <c r="D5969">
        <v>1.5816777419046673</v>
      </c>
      <c r="G5969">
        <v>1.8250903919224313</v>
      </c>
    </row>
    <row r="5970" spans="1:7">
      <c r="A5970">
        <v>9</v>
      </c>
      <c r="B5970">
        <v>6</v>
      </c>
      <c r="C5970">
        <v>15</v>
      </c>
      <c r="D5970">
        <v>1.6570104461258051</v>
      </c>
      <c r="G5970">
        <v>1.9644925026885667</v>
      </c>
    </row>
    <row r="5971" spans="1:7">
      <c r="A5971">
        <v>9</v>
      </c>
      <c r="B5971">
        <v>6</v>
      </c>
      <c r="C5971">
        <v>16</v>
      </c>
      <c r="D5971">
        <v>1.787693568922772</v>
      </c>
      <c r="G5971">
        <v>2.1498222119814954</v>
      </c>
    </row>
    <row r="5972" spans="1:7">
      <c r="A5972">
        <v>9</v>
      </c>
      <c r="B5972">
        <v>6</v>
      </c>
      <c r="C5972">
        <v>17</v>
      </c>
      <c r="D5972">
        <v>1.8189175119491314</v>
      </c>
      <c r="G5972">
        <v>2.1936092368072297</v>
      </c>
    </row>
    <row r="5973" spans="1:7">
      <c r="A5973">
        <v>9</v>
      </c>
      <c r="B5973">
        <v>6</v>
      </c>
      <c r="C5973">
        <v>18</v>
      </c>
      <c r="D5973">
        <v>1.7603548982159865</v>
      </c>
      <c r="G5973">
        <v>2.1298141774429693</v>
      </c>
    </row>
    <row r="5974" spans="1:7">
      <c r="A5974">
        <v>9</v>
      </c>
      <c r="B5974">
        <v>6</v>
      </c>
      <c r="C5974">
        <v>19</v>
      </c>
      <c r="D5974">
        <v>1.7294924630000665</v>
      </c>
      <c r="G5974">
        <v>2.0329578919820483</v>
      </c>
    </row>
    <row r="5975" spans="1:7">
      <c r="A5975">
        <v>9</v>
      </c>
      <c r="B5975">
        <v>6</v>
      </c>
      <c r="C5975">
        <v>20</v>
      </c>
      <c r="D5975">
        <v>1.6616824325666371</v>
      </c>
      <c r="G5975">
        <v>1.9264178907942282</v>
      </c>
    </row>
    <row r="5976" spans="1:7">
      <c r="A5976">
        <v>9</v>
      </c>
      <c r="B5976">
        <v>6</v>
      </c>
      <c r="C5976">
        <v>21</v>
      </c>
      <c r="D5976">
        <v>1.3709626274510942</v>
      </c>
      <c r="G5976">
        <v>1.7401630692380319</v>
      </c>
    </row>
    <row r="5977" spans="1:7">
      <c r="A5977">
        <v>9</v>
      </c>
      <c r="B5977">
        <v>6</v>
      </c>
      <c r="C5977">
        <v>22</v>
      </c>
      <c r="D5977">
        <v>1.1459299092931259</v>
      </c>
      <c r="G5977">
        <v>1.4492957651667575</v>
      </c>
    </row>
    <row r="5978" spans="1:7">
      <c r="A5978">
        <v>9</v>
      </c>
      <c r="B5978">
        <v>6</v>
      </c>
      <c r="C5978">
        <v>23</v>
      </c>
      <c r="D5978">
        <v>0.98904290531260342</v>
      </c>
      <c r="G5978">
        <v>1.1563334734560273</v>
      </c>
    </row>
    <row r="5979" spans="1:7">
      <c r="A5979">
        <v>9</v>
      </c>
      <c r="B5979">
        <v>7</v>
      </c>
      <c r="C5979">
        <v>0</v>
      </c>
      <c r="D5979">
        <v>0.92727300418753134</v>
      </c>
      <c r="G5979">
        <v>1.0774483550714831</v>
      </c>
    </row>
    <row r="5980" spans="1:7">
      <c r="A5980">
        <v>9</v>
      </c>
      <c r="B5980">
        <v>7</v>
      </c>
      <c r="C5980">
        <v>1</v>
      </c>
      <c r="D5980">
        <v>0.8611957336835171</v>
      </c>
      <c r="G5980">
        <v>0.94138438983389339</v>
      </c>
    </row>
    <row r="5981" spans="1:7">
      <c r="A5981">
        <v>9</v>
      </c>
      <c r="B5981">
        <v>7</v>
      </c>
      <c r="C5981">
        <v>2</v>
      </c>
      <c r="D5981">
        <v>0.74508416032671232</v>
      </c>
      <c r="G5981">
        <v>0.86232124913802066</v>
      </c>
    </row>
    <row r="5982" spans="1:7">
      <c r="A5982">
        <v>9</v>
      </c>
      <c r="B5982">
        <v>7</v>
      </c>
      <c r="C5982">
        <v>3</v>
      </c>
      <c r="D5982">
        <v>0.75219676883781483</v>
      </c>
      <c r="G5982">
        <v>0.84318607190522099</v>
      </c>
    </row>
    <row r="5983" spans="1:7">
      <c r="A5983">
        <v>9</v>
      </c>
      <c r="B5983">
        <v>7</v>
      </c>
      <c r="C5983">
        <v>4</v>
      </c>
      <c r="D5983">
        <v>0.81558694544806165</v>
      </c>
      <c r="G5983">
        <v>0.8241847635222167</v>
      </c>
    </row>
    <row r="5984" spans="1:7">
      <c r="A5984">
        <v>9</v>
      </c>
      <c r="B5984">
        <v>7</v>
      </c>
      <c r="C5984">
        <v>5</v>
      </c>
      <c r="D5984">
        <v>0.9290825716600728</v>
      </c>
      <c r="G5984">
        <v>0.92502506450349076</v>
      </c>
    </row>
    <row r="5985" spans="1:7">
      <c r="A5985">
        <v>9</v>
      </c>
      <c r="B5985">
        <v>7</v>
      </c>
      <c r="C5985">
        <v>6</v>
      </c>
      <c r="D5985">
        <v>1.0958524030361951</v>
      </c>
      <c r="G5985">
        <v>0.93597629622752998</v>
      </c>
    </row>
    <row r="5986" spans="1:7">
      <c r="A5986">
        <v>9</v>
      </c>
      <c r="B5986">
        <v>7</v>
      </c>
      <c r="C5986">
        <v>7</v>
      </c>
      <c r="D5986">
        <v>1.0634744148972084</v>
      </c>
      <c r="G5986">
        <v>0.90182137835655896</v>
      </c>
    </row>
    <row r="5987" spans="1:7">
      <c r="A5987">
        <v>9</v>
      </c>
      <c r="B5987">
        <v>7</v>
      </c>
      <c r="C5987">
        <v>8</v>
      </c>
      <c r="D5987">
        <v>1.0626145475208939</v>
      </c>
      <c r="G5987">
        <v>0.96613751144268589</v>
      </c>
    </row>
    <row r="5988" spans="1:7">
      <c r="A5988">
        <v>9</v>
      </c>
      <c r="B5988">
        <v>7</v>
      </c>
      <c r="C5988">
        <v>9</v>
      </c>
      <c r="D5988">
        <v>1.1604952275561429</v>
      </c>
      <c r="G5988">
        <v>1.0294402273294692</v>
      </c>
    </row>
    <row r="5989" spans="1:7">
      <c r="A5989">
        <v>9</v>
      </c>
      <c r="B5989">
        <v>7</v>
      </c>
      <c r="C5989">
        <v>10</v>
      </c>
      <c r="D5989">
        <v>1.2055908097951917</v>
      </c>
      <c r="G5989">
        <v>1.2352846528556831</v>
      </c>
    </row>
    <row r="5990" spans="1:7">
      <c r="A5990">
        <v>9</v>
      </c>
      <c r="B5990">
        <v>7</v>
      </c>
      <c r="C5990">
        <v>11</v>
      </c>
      <c r="D5990">
        <v>1.4092110553522355</v>
      </c>
      <c r="G5990">
        <v>1.4929960115466838</v>
      </c>
    </row>
    <row r="5991" spans="1:7">
      <c r="A5991">
        <v>9</v>
      </c>
      <c r="B5991">
        <v>7</v>
      </c>
      <c r="C5991">
        <v>12</v>
      </c>
      <c r="D5991">
        <v>1.5808500629814968</v>
      </c>
      <c r="G5991">
        <v>1.7456593756438556</v>
      </c>
    </row>
    <row r="5992" spans="1:7">
      <c r="A5992">
        <v>9</v>
      </c>
      <c r="B5992">
        <v>7</v>
      </c>
      <c r="C5992">
        <v>13</v>
      </c>
      <c r="D5992">
        <v>1.6459722404430921</v>
      </c>
      <c r="G5992">
        <v>1.9565293857003758</v>
      </c>
    </row>
    <row r="5993" spans="1:7">
      <c r="A5993">
        <v>9</v>
      </c>
      <c r="B5993">
        <v>7</v>
      </c>
      <c r="C5993">
        <v>14</v>
      </c>
      <c r="D5993">
        <v>2.0017807527741955</v>
      </c>
      <c r="G5993">
        <v>2.2925595369229432</v>
      </c>
    </row>
    <row r="5994" spans="1:7">
      <c r="A5994">
        <v>9</v>
      </c>
      <c r="B5994">
        <v>7</v>
      </c>
      <c r="C5994">
        <v>15</v>
      </c>
      <c r="D5994">
        <v>2.2223561762934878</v>
      </c>
      <c r="G5994">
        <v>2.5231723894069304</v>
      </c>
    </row>
    <row r="5995" spans="1:7">
      <c r="A5995">
        <v>9</v>
      </c>
      <c r="B5995">
        <v>7</v>
      </c>
      <c r="C5995">
        <v>16</v>
      </c>
      <c r="D5995">
        <v>2.3685385655150872</v>
      </c>
      <c r="G5995">
        <v>2.5931355055838661</v>
      </c>
    </row>
    <row r="5996" spans="1:7">
      <c r="A5996">
        <v>9</v>
      </c>
      <c r="B5996">
        <v>7</v>
      </c>
      <c r="C5996">
        <v>17</v>
      </c>
      <c r="D5996">
        <v>2.3675302800518114</v>
      </c>
      <c r="G5996">
        <v>2.6023944993902197</v>
      </c>
    </row>
    <row r="5997" spans="1:7">
      <c r="A5997">
        <v>9</v>
      </c>
      <c r="B5997">
        <v>7</v>
      </c>
      <c r="C5997">
        <v>18</v>
      </c>
      <c r="D5997">
        <v>2.2587355678881029</v>
      </c>
      <c r="G5997">
        <v>2.5310213919692379</v>
      </c>
    </row>
    <row r="5998" spans="1:7">
      <c r="A5998">
        <v>9</v>
      </c>
      <c r="B5998">
        <v>7</v>
      </c>
      <c r="C5998">
        <v>19</v>
      </c>
      <c r="D5998">
        <v>2.2410437193506163</v>
      </c>
      <c r="G5998">
        <v>2.4746581574571844</v>
      </c>
    </row>
    <row r="5999" spans="1:7">
      <c r="A5999">
        <v>9</v>
      </c>
      <c r="B5999">
        <v>7</v>
      </c>
      <c r="C5999">
        <v>20</v>
      </c>
      <c r="D5999">
        <v>2.1150810373860729</v>
      </c>
      <c r="G5999">
        <v>2.3632023216803582</v>
      </c>
    </row>
    <row r="6000" spans="1:7">
      <c r="A6000">
        <v>9</v>
      </c>
      <c r="B6000">
        <v>7</v>
      </c>
      <c r="C6000">
        <v>21</v>
      </c>
      <c r="D6000">
        <v>1.8096594855914412</v>
      </c>
      <c r="G6000">
        <v>2.0801806280868704</v>
      </c>
    </row>
    <row r="6001" spans="1:7">
      <c r="A6001">
        <v>9</v>
      </c>
      <c r="B6001">
        <v>7</v>
      </c>
      <c r="C6001">
        <v>22</v>
      </c>
      <c r="D6001">
        <v>1.539553948048594</v>
      </c>
      <c r="G6001">
        <v>1.7562154863111317</v>
      </c>
    </row>
    <row r="6002" spans="1:7">
      <c r="A6002">
        <v>9</v>
      </c>
      <c r="B6002">
        <v>7</v>
      </c>
      <c r="C6002">
        <v>23</v>
      </c>
      <c r="D6002">
        <v>1.3336220507916585</v>
      </c>
      <c r="G6002">
        <v>1.5387591845947171</v>
      </c>
    </row>
    <row r="6003" spans="1:7">
      <c r="A6003">
        <v>9</v>
      </c>
      <c r="B6003">
        <v>8</v>
      </c>
      <c r="C6003">
        <v>0</v>
      </c>
      <c r="D6003">
        <v>1.0938749958857457</v>
      </c>
      <c r="G6003">
        <v>1.0761546385168164</v>
      </c>
    </row>
    <row r="6004" spans="1:7">
      <c r="A6004">
        <v>9</v>
      </c>
      <c r="B6004">
        <v>8</v>
      </c>
      <c r="C6004">
        <v>1</v>
      </c>
      <c r="D6004">
        <v>0.99879489205871119</v>
      </c>
      <c r="G6004">
        <v>0.94544312743972292</v>
      </c>
    </row>
    <row r="6005" spans="1:7">
      <c r="A6005">
        <v>9</v>
      </c>
      <c r="B6005">
        <v>8</v>
      </c>
      <c r="C6005">
        <v>2</v>
      </c>
      <c r="D6005">
        <v>0.92819261486100713</v>
      </c>
      <c r="G6005">
        <v>0.84637556147975335</v>
      </c>
    </row>
    <row r="6006" spans="1:7">
      <c r="A6006">
        <v>9</v>
      </c>
      <c r="B6006">
        <v>8</v>
      </c>
      <c r="C6006">
        <v>3</v>
      </c>
      <c r="D6006">
        <v>0.84187998292814037</v>
      </c>
      <c r="G6006">
        <v>0.82594604631298474</v>
      </c>
    </row>
    <row r="6007" spans="1:7">
      <c r="A6007">
        <v>9</v>
      </c>
      <c r="B6007">
        <v>8</v>
      </c>
      <c r="C6007">
        <v>4</v>
      </c>
      <c r="D6007">
        <v>0.91607181693920747</v>
      </c>
      <c r="G6007">
        <v>0.80302260153991445</v>
      </c>
    </row>
    <row r="6008" spans="1:7">
      <c r="A6008">
        <v>9</v>
      </c>
      <c r="B6008">
        <v>8</v>
      </c>
      <c r="C6008">
        <v>5</v>
      </c>
      <c r="D6008">
        <v>1.0651780471960259</v>
      </c>
      <c r="G6008">
        <v>0.89003579139441591</v>
      </c>
    </row>
    <row r="6009" spans="1:7">
      <c r="A6009">
        <v>9</v>
      </c>
      <c r="B6009">
        <v>8</v>
      </c>
      <c r="C6009">
        <v>6</v>
      </c>
      <c r="D6009">
        <v>1.1011905422161405</v>
      </c>
      <c r="G6009">
        <v>0.97586778538444052</v>
      </c>
    </row>
    <row r="6010" spans="1:7">
      <c r="A6010">
        <v>9</v>
      </c>
      <c r="B6010">
        <v>8</v>
      </c>
      <c r="C6010">
        <v>7</v>
      </c>
      <c r="D6010">
        <v>1.0827936678206487</v>
      </c>
      <c r="G6010">
        <v>0.87543198548430667</v>
      </c>
    </row>
    <row r="6011" spans="1:7">
      <c r="A6011">
        <v>9</v>
      </c>
      <c r="B6011">
        <v>8</v>
      </c>
      <c r="C6011">
        <v>8</v>
      </c>
      <c r="D6011">
        <v>1.0181412068763673</v>
      </c>
      <c r="G6011">
        <v>0.84075612919136311</v>
      </c>
    </row>
    <row r="6012" spans="1:7">
      <c r="A6012">
        <v>9</v>
      </c>
      <c r="B6012">
        <v>8</v>
      </c>
      <c r="C6012">
        <v>9</v>
      </c>
      <c r="D6012">
        <v>0.99877466597402065</v>
      </c>
      <c r="G6012">
        <v>0.84990268843086836</v>
      </c>
    </row>
    <row r="6013" spans="1:7">
      <c r="A6013">
        <v>9</v>
      </c>
      <c r="B6013">
        <v>8</v>
      </c>
      <c r="C6013">
        <v>10</v>
      </c>
      <c r="D6013">
        <v>1.1711848269676242</v>
      </c>
      <c r="G6013">
        <v>0.89609056868913539</v>
      </c>
    </row>
    <row r="6014" spans="1:7">
      <c r="A6014">
        <v>9</v>
      </c>
      <c r="B6014">
        <v>8</v>
      </c>
      <c r="C6014">
        <v>11</v>
      </c>
      <c r="D6014">
        <v>1.2360511845171209</v>
      </c>
      <c r="G6014">
        <v>1.0254724086863483</v>
      </c>
    </row>
    <row r="6015" spans="1:7">
      <c r="A6015">
        <v>9</v>
      </c>
      <c r="B6015">
        <v>8</v>
      </c>
      <c r="C6015">
        <v>12</v>
      </c>
      <c r="D6015">
        <v>1.3965824999632814</v>
      </c>
      <c r="G6015">
        <v>1.2183271008029626</v>
      </c>
    </row>
    <row r="6016" spans="1:7">
      <c r="A6016">
        <v>9</v>
      </c>
      <c r="B6016">
        <v>8</v>
      </c>
      <c r="C6016">
        <v>13</v>
      </c>
      <c r="D6016">
        <v>1.4731364708142447</v>
      </c>
      <c r="G6016">
        <v>1.4096304376894682</v>
      </c>
    </row>
    <row r="6017" spans="1:7">
      <c r="A6017">
        <v>9</v>
      </c>
      <c r="B6017">
        <v>8</v>
      </c>
      <c r="C6017">
        <v>14</v>
      </c>
      <c r="D6017">
        <v>1.5750013485848477</v>
      </c>
      <c r="G6017">
        <v>1.6677892466649009</v>
      </c>
    </row>
    <row r="6018" spans="1:7">
      <c r="A6018">
        <v>9</v>
      </c>
      <c r="B6018">
        <v>8</v>
      </c>
      <c r="C6018">
        <v>15</v>
      </c>
      <c r="D6018">
        <v>1.7903650451320496</v>
      </c>
      <c r="G6018">
        <v>1.9456299895675064</v>
      </c>
    </row>
    <row r="6019" spans="1:7">
      <c r="A6019">
        <v>9</v>
      </c>
      <c r="B6019">
        <v>8</v>
      </c>
      <c r="C6019">
        <v>16</v>
      </c>
      <c r="D6019">
        <v>1.8763506225840891</v>
      </c>
      <c r="G6019">
        <v>2.1003422122378965</v>
      </c>
    </row>
    <row r="6020" spans="1:7">
      <c r="A6020">
        <v>9</v>
      </c>
      <c r="B6020">
        <v>8</v>
      </c>
      <c r="C6020">
        <v>17</v>
      </c>
      <c r="D6020">
        <v>1.9070685878412847</v>
      </c>
      <c r="G6020">
        <v>2.1462371618370417</v>
      </c>
    </row>
    <row r="6021" spans="1:7">
      <c r="A6021">
        <v>9</v>
      </c>
      <c r="B6021">
        <v>8</v>
      </c>
      <c r="C6021">
        <v>18</v>
      </c>
      <c r="D6021">
        <v>1.7818685360095645</v>
      </c>
      <c r="G6021">
        <v>2.0365517321198525</v>
      </c>
    </row>
    <row r="6022" spans="1:7">
      <c r="A6022">
        <v>9</v>
      </c>
      <c r="B6022">
        <v>8</v>
      </c>
      <c r="C6022">
        <v>19</v>
      </c>
      <c r="D6022">
        <v>1.7369235352299963</v>
      </c>
      <c r="G6022">
        <v>1.9805571155934671</v>
      </c>
    </row>
    <row r="6023" spans="1:7">
      <c r="A6023">
        <v>9</v>
      </c>
      <c r="B6023">
        <v>8</v>
      </c>
      <c r="C6023">
        <v>20</v>
      </c>
      <c r="D6023">
        <v>1.5624012895593486</v>
      </c>
      <c r="G6023">
        <v>1.9088648424516328</v>
      </c>
    </row>
    <row r="6024" spans="1:7">
      <c r="A6024">
        <v>9</v>
      </c>
      <c r="B6024">
        <v>8</v>
      </c>
      <c r="C6024">
        <v>21</v>
      </c>
      <c r="D6024">
        <v>1.4088585495221058</v>
      </c>
      <c r="G6024">
        <v>1.6727277655489574</v>
      </c>
    </row>
    <row r="6025" spans="1:7">
      <c r="A6025">
        <v>9</v>
      </c>
      <c r="B6025">
        <v>8</v>
      </c>
      <c r="C6025">
        <v>22</v>
      </c>
      <c r="D6025">
        <v>1.1699090322634369</v>
      </c>
      <c r="G6025">
        <v>1.4342383522647086</v>
      </c>
    </row>
    <row r="6026" spans="1:7">
      <c r="A6026">
        <v>9</v>
      </c>
      <c r="B6026">
        <v>8</v>
      </c>
      <c r="C6026">
        <v>23</v>
      </c>
      <c r="D6026">
        <v>0.96646039486164192</v>
      </c>
      <c r="G6026">
        <v>1.1892495006996253</v>
      </c>
    </row>
    <row r="6027" spans="1:7">
      <c r="A6027">
        <v>9</v>
      </c>
      <c r="B6027">
        <v>9</v>
      </c>
      <c r="C6027">
        <v>0</v>
      </c>
      <c r="D6027">
        <v>0.79365605308073583</v>
      </c>
      <c r="G6027">
        <v>0.93823013269246602</v>
      </c>
    </row>
    <row r="6028" spans="1:7">
      <c r="A6028">
        <v>9</v>
      </c>
      <c r="B6028">
        <v>9</v>
      </c>
      <c r="C6028">
        <v>1</v>
      </c>
      <c r="D6028">
        <v>0.7198967318597902</v>
      </c>
      <c r="G6028">
        <v>0.82446487972676741</v>
      </c>
    </row>
    <row r="6029" spans="1:7">
      <c r="A6029">
        <v>9</v>
      </c>
      <c r="B6029">
        <v>9</v>
      </c>
      <c r="C6029">
        <v>2</v>
      </c>
      <c r="D6029">
        <v>0.68894713286199893</v>
      </c>
      <c r="G6029">
        <v>0.72477684307019596</v>
      </c>
    </row>
    <row r="6030" spans="1:7">
      <c r="A6030">
        <v>9</v>
      </c>
      <c r="B6030">
        <v>9</v>
      </c>
      <c r="C6030">
        <v>3</v>
      </c>
      <c r="D6030">
        <v>0.67561757805081679</v>
      </c>
      <c r="G6030">
        <v>0.72295489837699123</v>
      </c>
    </row>
    <row r="6031" spans="1:7">
      <c r="A6031">
        <v>9</v>
      </c>
      <c r="B6031">
        <v>9</v>
      </c>
      <c r="C6031">
        <v>4</v>
      </c>
      <c r="D6031">
        <v>0.75526582332057912</v>
      </c>
      <c r="G6031">
        <v>0.73540383236091356</v>
      </c>
    </row>
    <row r="6032" spans="1:7">
      <c r="A6032">
        <v>9</v>
      </c>
      <c r="B6032">
        <v>9</v>
      </c>
      <c r="C6032">
        <v>5</v>
      </c>
      <c r="D6032">
        <v>0.8287874585749746</v>
      </c>
      <c r="G6032">
        <v>0.7989727861330661</v>
      </c>
    </row>
    <row r="6033" spans="1:7">
      <c r="A6033">
        <v>9</v>
      </c>
      <c r="B6033">
        <v>9</v>
      </c>
      <c r="C6033">
        <v>6</v>
      </c>
      <c r="D6033">
        <v>0.95789514672742171</v>
      </c>
      <c r="G6033">
        <v>0.80926374140028146</v>
      </c>
    </row>
    <row r="6034" spans="1:7">
      <c r="A6034">
        <v>9</v>
      </c>
      <c r="B6034">
        <v>9</v>
      </c>
      <c r="C6034">
        <v>7</v>
      </c>
      <c r="D6034">
        <v>0.90619171197488813</v>
      </c>
      <c r="G6034">
        <v>0.79315393648682897</v>
      </c>
    </row>
    <row r="6035" spans="1:7">
      <c r="A6035">
        <v>9</v>
      </c>
      <c r="B6035">
        <v>9</v>
      </c>
      <c r="C6035">
        <v>8</v>
      </c>
      <c r="D6035">
        <v>0.87409779198389514</v>
      </c>
      <c r="G6035">
        <v>0.76665111705971389</v>
      </c>
    </row>
    <row r="6036" spans="1:7">
      <c r="A6036">
        <v>9</v>
      </c>
      <c r="B6036">
        <v>9</v>
      </c>
      <c r="C6036">
        <v>9</v>
      </c>
      <c r="D6036">
        <v>0.87831019175451874</v>
      </c>
      <c r="G6036">
        <v>0.86339482772800624</v>
      </c>
    </row>
    <row r="6037" spans="1:7">
      <c r="A6037">
        <v>9</v>
      </c>
      <c r="B6037">
        <v>9</v>
      </c>
      <c r="C6037">
        <v>10</v>
      </c>
      <c r="D6037">
        <v>0.89217761937027618</v>
      </c>
      <c r="G6037">
        <v>0.9385785636980658</v>
      </c>
    </row>
    <row r="6038" spans="1:7">
      <c r="A6038">
        <v>9</v>
      </c>
      <c r="B6038">
        <v>9</v>
      </c>
      <c r="C6038">
        <v>11</v>
      </c>
      <c r="D6038">
        <v>0.96881776566694877</v>
      </c>
      <c r="G6038">
        <v>1.0629232126495152</v>
      </c>
    </row>
    <row r="6039" spans="1:7">
      <c r="A6039">
        <v>9</v>
      </c>
      <c r="B6039">
        <v>9</v>
      </c>
      <c r="C6039">
        <v>12</v>
      </c>
      <c r="D6039">
        <v>1.0124130524951853</v>
      </c>
      <c r="G6039">
        <v>1.2094645088131677</v>
      </c>
    </row>
    <row r="6040" spans="1:7">
      <c r="A6040">
        <v>9</v>
      </c>
      <c r="B6040">
        <v>9</v>
      </c>
      <c r="C6040">
        <v>13</v>
      </c>
      <c r="D6040">
        <v>1.1371710645031574</v>
      </c>
      <c r="G6040">
        <v>1.2519608804683056</v>
      </c>
    </row>
    <row r="6041" spans="1:7">
      <c r="A6041">
        <v>9</v>
      </c>
      <c r="B6041">
        <v>9</v>
      </c>
      <c r="C6041">
        <v>14</v>
      </c>
      <c r="D6041">
        <v>1.2895226267813003</v>
      </c>
      <c r="G6041">
        <v>1.4104186259790881</v>
      </c>
    </row>
    <row r="6042" spans="1:7">
      <c r="A6042">
        <v>9</v>
      </c>
      <c r="B6042">
        <v>9</v>
      </c>
      <c r="C6042">
        <v>15</v>
      </c>
      <c r="D6042">
        <v>1.4639259286476816</v>
      </c>
      <c r="G6042">
        <v>1.599268309493951</v>
      </c>
    </row>
    <row r="6043" spans="1:7">
      <c r="A6043">
        <v>9</v>
      </c>
      <c r="B6043">
        <v>9</v>
      </c>
      <c r="C6043">
        <v>16</v>
      </c>
      <c r="D6043">
        <v>1.6497333599476343</v>
      </c>
      <c r="G6043">
        <v>1.7330253590273312</v>
      </c>
    </row>
    <row r="6044" spans="1:7">
      <c r="A6044">
        <v>9</v>
      </c>
      <c r="B6044">
        <v>9</v>
      </c>
      <c r="C6044">
        <v>17</v>
      </c>
      <c r="D6044">
        <v>1.6175432672248287</v>
      </c>
      <c r="G6044">
        <v>1.8019357652202039</v>
      </c>
    </row>
    <row r="6045" spans="1:7">
      <c r="A6045">
        <v>9</v>
      </c>
      <c r="B6045">
        <v>9</v>
      </c>
      <c r="C6045">
        <v>18</v>
      </c>
      <c r="D6045">
        <v>1.6572382773507823</v>
      </c>
      <c r="G6045">
        <v>1.7618905586604749</v>
      </c>
    </row>
    <row r="6046" spans="1:7">
      <c r="A6046">
        <v>9</v>
      </c>
      <c r="B6046">
        <v>9</v>
      </c>
      <c r="C6046">
        <v>19</v>
      </c>
      <c r="D6046">
        <v>1.66471960602861</v>
      </c>
      <c r="G6046">
        <v>1.7798704822219944</v>
      </c>
    </row>
    <row r="6047" spans="1:7">
      <c r="A6047">
        <v>9</v>
      </c>
      <c r="B6047">
        <v>9</v>
      </c>
      <c r="C6047">
        <v>20</v>
      </c>
      <c r="D6047">
        <v>1.6554299275789748</v>
      </c>
      <c r="G6047">
        <v>1.6566732190011644</v>
      </c>
    </row>
    <row r="6048" spans="1:7">
      <c r="A6048">
        <v>9</v>
      </c>
      <c r="B6048">
        <v>9</v>
      </c>
      <c r="C6048">
        <v>21</v>
      </c>
      <c r="D6048">
        <v>1.4885593833247694</v>
      </c>
      <c r="G6048">
        <v>1.4653847614519897</v>
      </c>
    </row>
    <row r="6049" spans="1:7">
      <c r="A6049">
        <v>9</v>
      </c>
      <c r="B6049">
        <v>9</v>
      </c>
      <c r="C6049">
        <v>22</v>
      </c>
      <c r="D6049">
        <v>1.1986129439813358</v>
      </c>
      <c r="G6049">
        <v>1.218226169057542</v>
      </c>
    </row>
    <row r="6050" spans="1:7">
      <c r="A6050">
        <v>9</v>
      </c>
      <c r="B6050">
        <v>9</v>
      </c>
      <c r="C6050">
        <v>23</v>
      </c>
      <c r="D6050">
        <v>1.0358702737593986</v>
      </c>
      <c r="G6050">
        <v>1.0709026871888174</v>
      </c>
    </row>
    <row r="6051" spans="1:7">
      <c r="A6051">
        <v>9</v>
      </c>
      <c r="B6051">
        <v>10</v>
      </c>
      <c r="C6051">
        <v>0</v>
      </c>
      <c r="D6051">
        <v>0.74253577820615213</v>
      </c>
      <c r="G6051">
        <v>0.87521594798614144</v>
      </c>
    </row>
    <row r="6052" spans="1:7">
      <c r="A6052">
        <v>9</v>
      </c>
      <c r="B6052">
        <v>10</v>
      </c>
      <c r="C6052">
        <v>1</v>
      </c>
      <c r="D6052">
        <v>0.75780930915831435</v>
      </c>
      <c r="G6052">
        <v>0.78061639965156637</v>
      </c>
    </row>
    <row r="6053" spans="1:7">
      <c r="A6053">
        <v>9</v>
      </c>
      <c r="B6053">
        <v>10</v>
      </c>
      <c r="C6053">
        <v>2</v>
      </c>
      <c r="D6053">
        <v>0.73871082513156749</v>
      </c>
      <c r="G6053">
        <v>0.70425320073095021</v>
      </c>
    </row>
    <row r="6054" spans="1:7">
      <c r="A6054">
        <v>9</v>
      </c>
      <c r="B6054">
        <v>10</v>
      </c>
      <c r="C6054">
        <v>3</v>
      </c>
      <c r="D6054">
        <v>0.72475748766489723</v>
      </c>
      <c r="G6054">
        <v>0.72007181543599585</v>
      </c>
    </row>
    <row r="6055" spans="1:7">
      <c r="A6055">
        <v>9</v>
      </c>
      <c r="B6055">
        <v>10</v>
      </c>
      <c r="C6055">
        <v>4</v>
      </c>
      <c r="D6055">
        <v>0.74644112854415678</v>
      </c>
      <c r="G6055">
        <v>0.72333811790330593</v>
      </c>
    </row>
    <row r="6056" spans="1:7">
      <c r="A6056">
        <v>9</v>
      </c>
      <c r="B6056">
        <v>10</v>
      </c>
      <c r="C6056">
        <v>5</v>
      </c>
      <c r="D6056">
        <v>0.85769961094120717</v>
      </c>
      <c r="G6056">
        <v>0.81124276693604991</v>
      </c>
    </row>
    <row r="6057" spans="1:7">
      <c r="A6057">
        <v>9</v>
      </c>
      <c r="B6057">
        <v>10</v>
      </c>
      <c r="C6057">
        <v>6</v>
      </c>
      <c r="D6057">
        <v>0.96682039383710749</v>
      </c>
      <c r="G6057">
        <v>0.83323001113735662</v>
      </c>
    </row>
    <row r="6058" spans="1:7">
      <c r="A6058">
        <v>9</v>
      </c>
      <c r="B6058">
        <v>10</v>
      </c>
      <c r="C6058">
        <v>7</v>
      </c>
      <c r="D6058">
        <v>0.94763430012327665</v>
      </c>
      <c r="G6058">
        <v>0.77559425434542362</v>
      </c>
    </row>
    <row r="6059" spans="1:7">
      <c r="A6059">
        <v>9</v>
      </c>
      <c r="B6059">
        <v>10</v>
      </c>
      <c r="C6059">
        <v>8</v>
      </c>
      <c r="D6059">
        <v>0.8755604781030949</v>
      </c>
      <c r="G6059">
        <v>0.70835815433995786</v>
      </c>
    </row>
    <row r="6060" spans="1:7">
      <c r="A6060">
        <v>9</v>
      </c>
      <c r="B6060">
        <v>10</v>
      </c>
      <c r="C6060">
        <v>9</v>
      </c>
      <c r="D6060">
        <v>0.87929321897328827</v>
      </c>
      <c r="G6060">
        <v>0.74428659684097642</v>
      </c>
    </row>
    <row r="6061" spans="1:7">
      <c r="A6061">
        <v>9</v>
      </c>
      <c r="B6061">
        <v>10</v>
      </c>
      <c r="C6061">
        <v>10</v>
      </c>
      <c r="D6061">
        <v>0.85326155814027216</v>
      </c>
      <c r="G6061">
        <v>0.74972088360047706</v>
      </c>
    </row>
    <row r="6062" spans="1:7">
      <c r="A6062">
        <v>9</v>
      </c>
      <c r="B6062">
        <v>10</v>
      </c>
      <c r="C6062">
        <v>11</v>
      </c>
      <c r="D6062">
        <v>0.91499208382868746</v>
      </c>
      <c r="G6062">
        <v>0.77399207643805246</v>
      </c>
    </row>
    <row r="6063" spans="1:7">
      <c r="A6063">
        <v>9</v>
      </c>
      <c r="B6063">
        <v>10</v>
      </c>
      <c r="C6063">
        <v>12</v>
      </c>
      <c r="D6063">
        <v>0.94201977730843944</v>
      </c>
      <c r="G6063">
        <v>0.83007861791210569</v>
      </c>
    </row>
    <row r="6064" spans="1:7">
      <c r="A6064">
        <v>9</v>
      </c>
      <c r="B6064">
        <v>10</v>
      </c>
      <c r="C6064">
        <v>13</v>
      </c>
      <c r="D6064">
        <v>0.99073773202699988</v>
      </c>
      <c r="G6064">
        <v>0.90428230439536728</v>
      </c>
    </row>
    <row r="6065" spans="1:7">
      <c r="A6065">
        <v>9</v>
      </c>
      <c r="B6065">
        <v>10</v>
      </c>
      <c r="C6065">
        <v>14</v>
      </c>
      <c r="D6065">
        <v>1.0872919052191896</v>
      </c>
      <c r="G6065">
        <v>0.95720940531986154</v>
      </c>
    </row>
    <row r="6066" spans="1:7">
      <c r="A6066">
        <v>9</v>
      </c>
      <c r="B6066">
        <v>10</v>
      </c>
      <c r="C6066">
        <v>15</v>
      </c>
      <c r="D6066">
        <v>1.2299272699050674</v>
      </c>
      <c r="G6066">
        <v>1.073654167751555</v>
      </c>
    </row>
    <row r="6067" spans="1:7">
      <c r="A6067">
        <v>9</v>
      </c>
      <c r="B6067">
        <v>10</v>
      </c>
      <c r="C6067">
        <v>16</v>
      </c>
      <c r="D6067">
        <v>1.3379002502433552</v>
      </c>
      <c r="G6067">
        <v>1.1617725517750954</v>
      </c>
    </row>
    <row r="6068" spans="1:7">
      <c r="A6068">
        <v>9</v>
      </c>
      <c r="B6068">
        <v>10</v>
      </c>
      <c r="C6068">
        <v>17</v>
      </c>
      <c r="D6068">
        <v>1.3477796980042132</v>
      </c>
      <c r="G6068">
        <v>1.251312291062743</v>
      </c>
    </row>
    <row r="6069" spans="1:7">
      <c r="A6069">
        <v>9</v>
      </c>
      <c r="B6069">
        <v>10</v>
      </c>
      <c r="C6069">
        <v>18</v>
      </c>
      <c r="D6069">
        <v>1.4157201619519071</v>
      </c>
      <c r="G6069">
        <v>1.2895159815405817</v>
      </c>
    </row>
    <row r="6070" spans="1:7">
      <c r="A6070">
        <v>9</v>
      </c>
      <c r="B6070">
        <v>10</v>
      </c>
      <c r="C6070">
        <v>19</v>
      </c>
      <c r="D6070">
        <v>1.4720591566526184</v>
      </c>
      <c r="G6070">
        <v>1.3260991918062675</v>
      </c>
    </row>
    <row r="6071" spans="1:7">
      <c r="A6071">
        <v>9</v>
      </c>
      <c r="B6071">
        <v>10</v>
      </c>
      <c r="C6071">
        <v>20</v>
      </c>
      <c r="D6071">
        <v>1.4428221602642142</v>
      </c>
      <c r="G6071">
        <v>1.2835880607214911</v>
      </c>
    </row>
    <row r="6072" spans="1:7">
      <c r="A6072">
        <v>9</v>
      </c>
      <c r="B6072">
        <v>10</v>
      </c>
      <c r="C6072">
        <v>21</v>
      </c>
      <c r="D6072">
        <v>1.330780011289209</v>
      </c>
      <c r="G6072">
        <v>1.1676730966977382</v>
      </c>
    </row>
    <row r="6073" spans="1:7">
      <c r="A6073">
        <v>9</v>
      </c>
      <c r="B6073">
        <v>10</v>
      </c>
      <c r="C6073">
        <v>22</v>
      </c>
      <c r="D6073">
        <v>1.0892489009785056</v>
      </c>
      <c r="G6073">
        <v>1.0149801359983084</v>
      </c>
    </row>
    <row r="6074" spans="1:7">
      <c r="A6074">
        <v>9</v>
      </c>
      <c r="B6074">
        <v>10</v>
      </c>
      <c r="C6074">
        <v>23</v>
      </c>
      <c r="D6074">
        <v>0.98301530093362466</v>
      </c>
      <c r="G6074">
        <v>0.88219376334220567</v>
      </c>
    </row>
    <row r="6075" spans="1:7">
      <c r="A6075">
        <v>9</v>
      </c>
      <c r="B6075">
        <v>11</v>
      </c>
      <c r="C6075">
        <v>0</v>
      </c>
      <c r="D6075">
        <v>0.91682702647146286</v>
      </c>
      <c r="G6075">
        <v>0.9533016179226389</v>
      </c>
    </row>
    <row r="6076" spans="1:7">
      <c r="A6076">
        <v>9</v>
      </c>
      <c r="B6076">
        <v>11</v>
      </c>
      <c r="C6076">
        <v>1</v>
      </c>
      <c r="D6076">
        <v>0.85373243831775147</v>
      </c>
      <c r="G6076">
        <v>0.84796012044832902</v>
      </c>
    </row>
    <row r="6077" spans="1:7">
      <c r="A6077">
        <v>9</v>
      </c>
      <c r="B6077">
        <v>11</v>
      </c>
      <c r="C6077">
        <v>2</v>
      </c>
      <c r="D6077">
        <v>0.75848283899288482</v>
      </c>
      <c r="G6077">
        <v>0.7598093841150545</v>
      </c>
    </row>
    <row r="6078" spans="1:7">
      <c r="A6078">
        <v>9</v>
      </c>
      <c r="B6078">
        <v>11</v>
      </c>
      <c r="C6078">
        <v>3</v>
      </c>
      <c r="D6078">
        <v>0.73402445406236305</v>
      </c>
      <c r="G6078">
        <v>0.75594291006149372</v>
      </c>
    </row>
    <row r="6079" spans="1:7">
      <c r="A6079">
        <v>9</v>
      </c>
      <c r="B6079">
        <v>11</v>
      </c>
      <c r="C6079">
        <v>4</v>
      </c>
      <c r="D6079">
        <v>0.82272962362566227</v>
      </c>
      <c r="G6079">
        <v>0.74505204896151722</v>
      </c>
    </row>
    <row r="6080" spans="1:7">
      <c r="A6080">
        <v>9</v>
      </c>
      <c r="B6080">
        <v>11</v>
      </c>
      <c r="C6080">
        <v>5</v>
      </c>
      <c r="D6080">
        <v>0.81719445785818146</v>
      </c>
      <c r="G6080">
        <v>0.73238844421251914</v>
      </c>
    </row>
    <row r="6081" spans="1:7">
      <c r="A6081">
        <v>9</v>
      </c>
      <c r="B6081">
        <v>11</v>
      </c>
      <c r="C6081">
        <v>6</v>
      </c>
      <c r="D6081">
        <v>0.88447161445126177</v>
      </c>
      <c r="G6081">
        <v>0.81147599136428927</v>
      </c>
    </row>
    <row r="6082" spans="1:7">
      <c r="A6082">
        <v>9</v>
      </c>
      <c r="B6082">
        <v>11</v>
      </c>
      <c r="C6082">
        <v>7</v>
      </c>
      <c r="D6082">
        <v>0.99824360998300588</v>
      </c>
      <c r="G6082">
        <v>0.8439925385524556</v>
      </c>
    </row>
    <row r="6083" spans="1:7">
      <c r="A6083">
        <v>9</v>
      </c>
      <c r="B6083">
        <v>11</v>
      </c>
      <c r="C6083">
        <v>8</v>
      </c>
      <c r="D6083">
        <v>1.1480064544498256</v>
      </c>
      <c r="G6083">
        <v>0.91939624751901206</v>
      </c>
    </row>
    <row r="6084" spans="1:7">
      <c r="A6084">
        <v>9</v>
      </c>
      <c r="B6084">
        <v>11</v>
      </c>
      <c r="C6084">
        <v>9</v>
      </c>
      <c r="D6084">
        <v>1.0903030100688638</v>
      </c>
      <c r="G6084">
        <v>0.98783218711220366</v>
      </c>
    </row>
    <row r="6085" spans="1:7">
      <c r="A6085">
        <v>9</v>
      </c>
      <c r="B6085">
        <v>11</v>
      </c>
      <c r="C6085">
        <v>10</v>
      </c>
      <c r="D6085">
        <v>1.2454707950142792</v>
      </c>
      <c r="G6085">
        <v>1.1174705617563179</v>
      </c>
    </row>
    <row r="6086" spans="1:7">
      <c r="A6086">
        <v>9</v>
      </c>
      <c r="B6086">
        <v>11</v>
      </c>
      <c r="C6086">
        <v>11</v>
      </c>
      <c r="D6086">
        <v>1.3847567605599826</v>
      </c>
      <c r="G6086">
        <v>1.261618911138827</v>
      </c>
    </row>
    <row r="6087" spans="1:7">
      <c r="A6087">
        <v>9</v>
      </c>
      <c r="B6087">
        <v>11</v>
      </c>
      <c r="C6087">
        <v>12</v>
      </c>
      <c r="D6087">
        <v>1.6098686540931904</v>
      </c>
      <c r="G6087">
        <v>1.3162702638392751</v>
      </c>
    </row>
    <row r="6088" spans="1:7">
      <c r="A6088">
        <v>9</v>
      </c>
      <c r="B6088">
        <v>11</v>
      </c>
      <c r="C6088">
        <v>13</v>
      </c>
      <c r="D6088">
        <v>1.7686597565760056</v>
      </c>
      <c r="G6088">
        <v>1.4088971668672441</v>
      </c>
    </row>
    <row r="6089" spans="1:7">
      <c r="A6089">
        <v>9</v>
      </c>
      <c r="B6089">
        <v>11</v>
      </c>
      <c r="C6089">
        <v>14</v>
      </c>
      <c r="D6089">
        <v>1.7899258880031026</v>
      </c>
      <c r="G6089">
        <v>1.4505288310762641</v>
      </c>
    </row>
    <row r="6090" spans="1:7">
      <c r="A6090">
        <v>9</v>
      </c>
      <c r="B6090">
        <v>11</v>
      </c>
      <c r="C6090">
        <v>15</v>
      </c>
      <c r="D6090">
        <v>1.7947669405481617</v>
      </c>
      <c r="G6090">
        <v>1.5625466371395229</v>
      </c>
    </row>
    <row r="6091" spans="1:7">
      <c r="A6091">
        <v>9</v>
      </c>
      <c r="B6091">
        <v>11</v>
      </c>
      <c r="C6091">
        <v>16</v>
      </c>
      <c r="D6091">
        <v>1.867116027556877</v>
      </c>
      <c r="G6091">
        <v>1.6374033139795363</v>
      </c>
    </row>
    <row r="6092" spans="1:7">
      <c r="A6092">
        <v>9</v>
      </c>
      <c r="B6092">
        <v>11</v>
      </c>
      <c r="C6092">
        <v>17</v>
      </c>
      <c r="D6092">
        <v>1.8930446062672812</v>
      </c>
      <c r="G6092">
        <v>1.7021055286427209</v>
      </c>
    </row>
    <row r="6093" spans="1:7">
      <c r="A6093">
        <v>9</v>
      </c>
      <c r="B6093">
        <v>11</v>
      </c>
      <c r="C6093">
        <v>18</v>
      </c>
      <c r="D6093">
        <v>1.7216500482988804</v>
      </c>
      <c r="G6093">
        <v>1.6502443924391392</v>
      </c>
    </row>
    <row r="6094" spans="1:7">
      <c r="A6094">
        <v>9</v>
      </c>
      <c r="B6094">
        <v>11</v>
      </c>
      <c r="C6094">
        <v>19</v>
      </c>
      <c r="D6094">
        <v>1.6443917522904687</v>
      </c>
      <c r="G6094">
        <v>1.6283084354689759</v>
      </c>
    </row>
    <row r="6095" spans="1:7">
      <c r="A6095">
        <v>9</v>
      </c>
      <c r="B6095">
        <v>11</v>
      </c>
      <c r="C6095">
        <v>20</v>
      </c>
      <c r="D6095">
        <v>1.6103778870401659</v>
      </c>
      <c r="G6095">
        <v>1.5716097393531288</v>
      </c>
    </row>
    <row r="6096" spans="1:7">
      <c r="A6096">
        <v>9</v>
      </c>
      <c r="B6096">
        <v>11</v>
      </c>
      <c r="C6096">
        <v>21</v>
      </c>
      <c r="D6096">
        <v>1.404611183949297</v>
      </c>
      <c r="G6096">
        <v>1.4666843035136143</v>
      </c>
    </row>
    <row r="6097" spans="1:7">
      <c r="A6097">
        <v>9</v>
      </c>
      <c r="B6097">
        <v>11</v>
      </c>
      <c r="C6097">
        <v>22</v>
      </c>
      <c r="D6097">
        <v>1.2174317340040226</v>
      </c>
      <c r="G6097">
        <v>1.2728867967090534</v>
      </c>
    </row>
    <row r="6098" spans="1:7">
      <c r="A6098">
        <v>9</v>
      </c>
      <c r="B6098">
        <v>11</v>
      </c>
      <c r="C6098">
        <v>23</v>
      </c>
      <c r="D6098">
        <v>1.0422108866397553</v>
      </c>
      <c r="G6098">
        <v>1.0715641033072001</v>
      </c>
    </row>
    <row r="6099" spans="1:7">
      <c r="A6099">
        <v>9</v>
      </c>
      <c r="B6099">
        <v>12</v>
      </c>
      <c r="C6099">
        <v>0</v>
      </c>
      <c r="D6099">
        <v>0.88298467414809934</v>
      </c>
      <c r="G6099">
        <v>0.97133119915495414</v>
      </c>
    </row>
    <row r="6100" spans="1:7">
      <c r="A6100">
        <v>9</v>
      </c>
      <c r="B6100">
        <v>12</v>
      </c>
      <c r="C6100">
        <v>1</v>
      </c>
      <c r="D6100">
        <v>0.83008908513116819</v>
      </c>
      <c r="G6100">
        <v>0.84643162084857559</v>
      </c>
    </row>
    <row r="6101" spans="1:7">
      <c r="A6101">
        <v>9</v>
      </c>
      <c r="B6101">
        <v>12</v>
      </c>
      <c r="C6101">
        <v>2</v>
      </c>
      <c r="D6101">
        <v>0.73894265234578593</v>
      </c>
      <c r="G6101">
        <v>0.74643095016639893</v>
      </c>
    </row>
    <row r="6102" spans="1:7">
      <c r="A6102">
        <v>9</v>
      </c>
      <c r="B6102">
        <v>12</v>
      </c>
      <c r="C6102">
        <v>3</v>
      </c>
      <c r="D6102">
        <v>0.70016648558420724</v>
      </c>
      <c r="G6102">
        <v>0.73899460540955642</v>
      </c>
    </row>
    <row r="6103" spans="1:7">
      <c r="A6103">
        <v>9</v>
      </c>
      <c r="B6103">
        <v>12</v>
      </c>
      <c r="C6103">
        <v>4</v>
      </c>
      <c r="D6103">
        <v>0.73534234218335226</v>
      </c>
      <c r="G6103">
        <v>0.70579412818141318</v>
      </c>
    </row>
    <row r="6104" spans="1:7">
      <c r="A6104">
        <v>9</v>
      </c>
      <c r="B6104">
        <v>12</v>
      </c>
      <c r="C6104">
        <v>5</v>
      </c>
      <c r="D6104">
        <v>0.70596216739353002</v>
      </c>
      <c r="G6104">
        <v>0.67704359327505892</v>
      </c>
    </row>
    <row r="6105" spans="1:7">
      <c r="A6105">
        <v>9</v>
      </c>
      <c r="B6105">
        <v>12</v>
      </c>
      <c r="C6105">
        <v>6</v>
      </c>
      <c r="D6105">
        <v>0.72849920423579351</v>
      </c>
      <c r="G6105">
        <v>0.71877730405289075</v>
      </c>
    </row>
    <row r="6106" spans="1:7">
      <c r="A6106">
        <v>9</v>
      </c>
      <c r="B6106">
        <v>12</v>
      </c>
      <c r="C6106">
        <v>7</v>
      </c>
      <c r="D6106">
        <v>0.85581940422353897</v>
      </c>
      <c r="G6106">
        <v>0.7584997513218622</v>
      </c>
    </row>
    <row r="6107" spans="1:7">
      <c r="A6107">
        <v>9</v>
      </c>
      <c r="B6107">
        <v>12</v>
      </c>
      <c r="C6107">
        <v>8</v>
      </c>
      <c r="D6107">
        <v>1.0291521521923435</v>
      </c>
      <c r="G6107">
        <v>0.85968251417676378</v>
      </c>
    </row>
    <row r="6108" spans="1:7">
      <c r="A6108">
        <v>9</v>
      </c>
      <c r="B6108">
        <v>12</v>
      </c>
      <c r="C6108">
        <v>9</v>
      </c>
      <c r="D6108">
        <v>0.98393377267299176</v>
      </c>
      <c r="G6108">
        <v>0.95514824428811729</v>
      </c>
    </row>
    <row r="6109" spans="1:7">
      <c r="A6109">
        <v>9</v>
      </c>
      <c r="B6109">
        <v>12</v>
      </c>
      <c r="C6109">
        <v>10</v>
      </c>
      <c r="D6109">
        <v>1.1509349153851494</v>
      </c>
      <c r="G6109">
        <v>1.0304690530953693</v>
      </c>
    </row>
    <row r="6110" spans="1:7">
      <c r="A6110">
        <v>9</v>
      </c>
      <c r="B6110">
        <v>12</v>
      </c>
      <c r="C6110">
        <v>11</v>
      </c>
      <c r="D6110">
        <v>1.2385786407913253</v>
      </c>
      <c r="G6110">
        <v>1.1689934565601181</v>
      </c>
    </row>
    <row r="6111" spans="1:7">
      <c r="A6111">
        <v>9</v>
      </c>
      <c r="B6111">
        <v>12</v>
      </c>
      <c r="C6111">
        <v>12</v>
      </c>
      <c r="D6111">
        <v>1.3982961766902617</v>
      </c>
      <c r="G6111">
        <v>1.2807003749875592</v>
      </c>
    </row>
    <row r="6112" spans="1:7">
      <c r="A6112">
        <v>9</v>
      </c>
      <c r="B6112">
        <v>12</v>
      </c>
      <c r="C6112">
        <v>13</v>
      </c>
      <c r="D6112">
        <v>1.572786060561417</v>
      </c>
      <c r="G6112">
        <v>1.40196285915692</v>
      </c>
    </row>
    <row r="6113" spans="1:7">
      <c r="A6113">
        <v>9</v>
      </c>
      <c r="B6113">
        <v>12</v>
      </c>
      <c r="C6113">
        <v>14</v>
      </c>
      <c r="D6113">
        <v>1.6022035901926703</v>
      </c>
      <c r="G6113">
        <v>1.5374558974109824</v>
      </c>
    </row>
    <row r="6114" spans="1:7">
      <c r="A6114">
        <v>9</v>
      </c>
      <c r="B6114">
        <v>12</v>
      </c>
      <c r="C6114">
        <v>15</v>
      </c>
      <c r="D6114">
        <v>1.6697781035404828</v>
      </c>
      <c r="G6114">
        <v>1.6625870745515576</v>
      </c>
    </row>
    <row r="6115" spans="1:7">
      <c r="A6115">
        <v>9</v>
      </c>
      <c r="B6115">
        <v>12</v>
      </c>
      <c r="C6115">
        <v>16</v>
      </c>
      <c r="D6115">
        <v>1.792635998908291</v>
      </c>
      <c r="G6115">
        <v>1.7286741842651991</v>
      </c>
    </row>
    <row r="6116" spans="1:7">
      <c r="A6116">
        <v>9</v>
      </c>
      <c r="B6116">
        <v>12</v>
      </c>
      <c r="C6116">
        <v>17</v>
      </c>
      <c r="D6116">
        <v>1.7922038481706561</v>
      </c>
      <c r="G6116">
        <v>1.7477055101106382</v>
      </c>
    </row>
    <row r="6117" spans="1:7">
      <c r="A6117">
        <v>9</v>
      </c>
      <c r="B6117">
        <v>12</v>
      </c>
      <c r="C6117">
        <v>18</v>
      </c>
      <c r="D6117">
        <v>1.7018706111016064</v>
      </c>
      <c r="G6117">
        <v>1.642865807667248</v>
      </c>
    </row>
    <row r="6118" spans="1:7">
      <c r="A6118">
        <v>9</v>
      </c>
      <c r="B6118">
        <v>12</v>
      </c>
      <c r="C6118">
        <v>19</v>
      </c>
      <c r="D6118">
        <v>1.6637220445194176</v>
      </c>
      <c r="G6118">
        <v>1.573645243034441</v>
      </c>
    </row>
    <row r="6119" spans="1:7">
      <c r="A6119">
        <v>9</v>
      </c>
      <c r="B6119">
        <v>12</v>
      </c>
      <c r="C6119">
        <v>20</v>
      </c>
      <c r="D6119">
        <v>1.532613236572427</v>
      </c>
      <c r="G6119">
        <v>1.4714916054856504</v>
      </c>
    </row>
    <row r="6120" spans="1:7">
      <c r="A6120">
        <v>9</v>
      </c>
      <c r="B6120">
        <v>12</v>
      </c>
      <c r="C6120">
        <v>21</v>
      </c>
      <c r="D6120">
        <v>1.3125703309171424</v>
      </c>
      <c r="G6120">
        <v>1.3031021768344915</v>
      </c>
    </row>
    <row r="6121" spans="1:7">
      <c r="A6121">
        <v>9</v>
      </c>
      <c r="B6121">
        <v>12</v>
      </c>
      <c r="C6121">
        <v>22</v>
      </c>
      <c r="D6121">
        <v>1.1402345231645241</v>
      </c>
      <c r="G6121">
        <v>1.1113751764907005</v>
      </c>
    </row>
    <row r="6122" spans="1:7">
      <c r="A6122">
        <v>9</v>
      </c>
      <c r="B6122">
        <v>12</v>
      </c>
      <c r="C6122">
        <v>23</v>
      </c>
      <c r="D6122">
        <v>0.95853329667621912</v>
      </c>
      <c r="G6122">
        <v>0.94549563597686814</v>
      </c>
    </row>
    <row r="6123" spans="1:7">
      <c r="A6123">
        <v>9</v>
      </c>
      <c r="B6123">
        <v>13</v>
      </c>
      <c r="C6123">
        <v>0</v>
      </c>
      <c r="D6123">
        <v>0.8471253311110496</v>
      </c>
      <c r="G6123">
        <v>0.87844477686373645</v>
      </c>
    </row>
    <row r="6124" spans="1:7">
      <c r="A6124">
        <v>9</v>
      </c>
      <c r="B6124">
        <v>13</v>
      </c>
      <c r="C6124">
        <v>1</v>
      </c>
      <c r="D6124">
        <v>0.70320527048666459</v>
      </c>
      <c r="G6124">
        <v>0.76584246628022579</v>
      </c>
    </row>
    <row r="6125" spans="1:7">
      <c r="A6125">
        <v>9</v>
      </c>
      <c r="B6125">
        <v>13</v>
      </c>
      <c r="C6125">
        <v>2</v>
      </c>
      <c r="D6125">
        <v>0.69457178997635682</v>
      </c>
      <c r="G6125">
        <v>0.69248006842777343</v>
      </c>
    </row>
    <row r="6126" spans="1:7">
      <c r="A6126">
        <v>9</v>
      </c>
      <c r="B6126">
        <v>13</v>
      </c>
      <c r="C6126">
        <v>3</v>
      </c>
      <c r="D6126">
        <v>0.65242958561455022</v>
      </c>
      <c r="G6126">
        <v>0.6880526678250668</v>
      </c>
    </row>
    <row r="6127" spans="1:7">
      <c r="A6127">
        <v>9</v>
      </c>
      <c r="B6127">
        <v>13</v>
      </c>
      <c r="C6127">
        <v>4</v>
      </c>
      <c r="D6127">
        <v>0.67339939631545731</v>
      </c>
      <c r="G6127">
        <v>0.70005694542383834</v>
      </c>
    </row>
    <row r="6128" spans="1:7">
      <c r="A6128">
        <v>9</v>
      </c>
      <c r="B6128">
        <v>13</v>
      </c>
      <c r="C6128">
        <v>5</v>
      </c>
      <c r="D6128">
        <v>0.79620638716319936</v>
      </c>
      <c r="G6128">
        <v>0.77917273864166403</v>
      </c>
    </row>
    <row r="6129" spans="1:7">
      <c r="A6129">
        <v>9</v>
      </c>
      <c r="B6129">
        <v>13</v>
      </c>
      <c r="C6129">
        <v>6</v>
      </c>
      <c r="D6129">
        <v>0.88623057771260794</v>
      </c>
      <c r="G6129">
        <v>0.77539782393556433</v>
      </c>
    </row>
    <row r="6130" spans="1:7">
      <c r="A6130">
        <v>9</v>
      </c>
      <c r="B6130">
        <v>13</v>
      </c>
      <c r="C6130">
        <v>7</v>
      </c>
      <c r="D6130">
        <v>0.82388265156008966</v>
      </c>
      <c r="G6130">
        <v>0.73857655623576679</v>
      </c>
    </row>
    <row r="6131" spans="1:7">
      <c r="A6131">
        <v>9</v>
      </c>
      <c r="B6131">
        <v>13</v>
      </c>
      <c r="C6131">
        <v>8</v>
      </c>
      <c r="D6131">
        <v>0.86017642170943831</v>
      </c>
      <c r="G6131">
        <v>0.75307116040465005</v>
      </c>
    </row>
    <row r="6132" spans="1:7">
      <c r="A6132">
        <v>9</v>
      </c>
      <c r="B6132">
        <v>13</v>
      </c>
      <c r="C6132">
        <v>9</v>
      </c>
      <c r="D6132">
        <v>0.92482681057701432</v>
      </c>
      <c r="G6132">
        <v>0.85592210590701023</v>
      </c>
    </row>
    <row r="6133" spans="1:7">
      <c r="A6133">
        <v>9</v>
      </c>
      <c r="B6133">
        <v>13</v>
      </c>
      <c r="C6133">
        <v>10</v>
      </c>
      <c r="D6133">
        <v>1.0004429268614667</v>
      </c>
      <c r="G6133">
        <v>0.96898020598454337</v>
      </c>
    </row>
    <row r="6134" spans="1:7">
      <c r="A6134">
        <v>9</v>
      </c>
      <c r="B6134">
        <v>13</v>
      </c>
      <c r="C6134">
        <v>11</v>
      </c>
      <c r="D6134">
        <v>1.1149330239132844</v>
      </c>
      <c r="G6134">
        <v>1.1116915279725315</v>
      </c>
    </row>
    <row r="6135" spans="1:7">
      <c r="A6135">
        <v>9</v>
      </c>
      <c r="B6135">
        <v>13</v>
      </c>
      <c r="C6135">
        <v>12</v>
      </c>
      <c r="D6135">
        <v>1.2640977451360202</v>
      </c>
      <c r="G6135">
        <v>1.2685038394148502</v>
      </c>
    </row>
    <row r="6136" spans="1:7">
      <c r="A6136">
        <v>9</v>
      </c>
      <c r="B6136">
        <v>13</v>
      </c>
      <c r="C6136">
        <v>13</v>
      </c>
      <c r="D6136">
        <v>1.402931213339274</v>
      </c>
      <c r="G6136">
        <v>1.3746421421028767</v>
      </c>
    </row>
    <row r="6137" spans="1:7">
      <c r="A6137">
        <v>9</v>
      </c>
      <c r="B6137">
        <v>13</v>
      </c>
      <c r="C6137">
        <v>14</v>
      </c>
      <c r="D6137">
        <v>1.6353040050649488</v>
      </c>
      <c r="G6137">
        <v>1.5520610892758515</v>
      </c>
    </row>
    <row r="6138" spans="1:7">
      <c r="A6138">
        <v>9</v>
      </c>
      <c r="B6138">
        <v>13</v>
      </c>
      <c r="C6138">
        <v>15</v>
      </c>
      <c r="D6138">
        <v>1.7815225564644197</v>
      </c>
      <c r="G6138">
        <v>1.8336607394549691</v>
      </c>
    </row>
    <row r="6139" spans="1:7">
      <c r="A6139">
        <v>9</v>
      </c>
      <c r="B6139">
        <v>13</v>
      </c>
      <c r="C6139">
        <v>16</v>
      </c>
      <c r="D6139">
        <v>2.0027855455934511</v>
      </c>
      <c r="G6139">
        <v>2.063394994753716</v>
      </c>
    </row>
    <row r="6140" spans="1:7">
      <c r="A6140">
        <v>9</v>
      </c>
      <c r="B6140">
        <v>13</v>
      </c>
      <c r="C6140">
        <v>17</v>
      </c>
      <c r="D6140">
        <v>2.060267358206743</v>
      </c>
      <c r="G6140">
        <v>2.1840371519189592</v>
      </c>
    </row>
    <row r="6141" spans="1:7">
      <c r="A6141">
        <v>9</v>
      </c>
      <c r="B6141">
        <v>13</v>
      </c>
      <c r="C6141">
        <v>18</v>
      </c>
      <c r="D6141">
        <v>2.0652873261014721</v>
      </c>
      <c r="G6141">
        <v>2.0643488360795863</v>
      </c>
    </row>
    <row r="6142" spans="1:7">
      <c r="A6142">
        <v>9</v>
      </c>
      <c r="B6142">
        <v>13</v>
      </c>
      <c r="C6142">
        <v>19</v>
      </c>
      <c r="D6142">
        <v>1.9523128671204466</v>
      </c>
      <c r="G6142">
        <v>1.983555912873914</v>
      </c>
    </row>
    <row r="6143" spans="1:7">
      <c r="A6143">
        <v>9</v>
      </c>
      <c r="B6143">
        <v>13</v>
      </c>
      <c r="C6143">
        <v>20</v>
      </c>
      <c r="D6143">
        <v>1.9016634767449736</v>
      </c>
      <c r="G6143">
        <v>1.8247409188050554</v>
      </c>
    </row>
    <row r="6144" spans="1:7">
      <c r="A6144">
        <v>9</v>
      </c>
      <c r="B6144">
        <v>13</v>
      </c>
      <c r="C6144">
        <v>21</v>
      </c>
      <c r="D6144">
        <v>1.7135237966116628</v>
      </c>
      <c r="G6144">
        <v>1.5677080641988848</v>
      </c>
    </row>
    <row r="6145" spans="1:7">
      <c r="A6145">
        <v>9</v>
      </c>
      <c r="B6145">
        <v>13</v>
      </c>
      <c r="C6145">
        <v>22</v>
      </c>
      <c r="D6145">
        <v>1.5307418669044679</v>
      </c>
      <c r="G6145">
        <v>1.3019459386969219</v>
      </c>
    </row>
    <row r="6146" spans="1:7">
      <c r="A6146">
        <v>9</v>
      </c>
      <c r="B6146">
        <v>13</v>
      </c>
      <c r="C6146">
        <v>23</v>
      </c>
      <c r="D6146">
        <v>1.2184517652033251</v>
      </c>
      <c r="G6146">
        <v>1.1017488818409318</v>
      </c>
    </row>
    <row r="6147" spans="1:7">
      <c r="A6147">
        <v>9</v>
      </c>
      <c r="B6147">
        <v>14</v>
      </c>
      <c r="C6147">
        <v>0</v>
      </c>
      <c r="D6147">
        <v>0.90025128121742681</v>
      </c>
      <c r="G6147">
        <v>0.94030994625759901</v>
      </c>
    </row>
    <row r="6148" spans="1:7">
      <c r="A6148">
        <v>9</v>
      </c>
      <c r="B6148">
        <v>14</v>
      </c>
      <c r="C6148">
        <v>1</v>
      </c>
      <c r="D6148">
        <v>0.72430377879744989</v>
      </c>
      <c r="G6148">
        <v>0.84466800796317354</v>
      </c>
    </row>
    <row r="6149" spans="1:7">
      <c r="A6149">
        <v>9</v>
      </c>
      <c r="B6149">
        <v>14</v>
      </c>
      <c r="C6149">
        <v>2</v>
      </c>
      <c r="D6149">
        <v>0.75012840723013685</v>
      </c>
      <c r="G6149">
        <v>0.76188578141576102</v>
      </c>
    </row>
    <row r="6150" spans="1:7">
      <c r="A6150">
        <v>9</v>
      </c>
      <c r="B6150">
        <v>14</v>
      </c>
      <c r="C6150">
        <v>3</v>
      </c>
      <c r="D6150">
        <v>0.70414735569143172</v>
      </c>
      <c r="G6150">
        <v>0.75344923657079355</v>
      </c>
    </row>
    <row r="6151" spans="1:7">
      <c r="A6151">
        <v>9</v>
      </c>
      <c r="B6151">
        <v>14</v>
      </c>
      <c r="C6151">
        <v>4</v>
      </c>
      <c r="D6151">
        <v>0.73939174399498342</v>
      </c>
      <c r="G6151">
        <v>0.73747308987984783</v>
      </c>
    </row>
    <row r="6152" spans="1:7">
      <c r="A6152">
        <v>9</v>
      </c>
      <c r="B6152">
        <v>14</v>
      </c>
      <c r="C6152">
        <v>5</v>
      </c>
      <c r="D6152">
        <v>0.90731578205924335</v>
      </c>
      <c r="G6152">
        <v>0.84588761720504324</v>
      </c>
    </row>
    <row r="6153" spans="1:7">
      <c r="A6153">
        <v>9</v>
      </c>
      <c r="B6153">
        <v>14</v>
      </c>
      <c r="C6153">
        <v>6</v>
      </c>
      <c r="D6153">
        <v>1.0461961776268642</v>
      </c>
      <c r="G6153">
        <v>0.87164171597679341</v>
      </c>
    </row>
    <row r="6154" spans="1:7">
      <c r="A6154">
        <v>9</v>
      </c>
      <c r="B6154">
        <v>14</v>
      </c>
      <c r="C6154">
        <v>7</v>
      </c>
      <c r="D6154">
        <v>0.9142237273250865</v>
      </c>
      <c r="G6154">
        <v>0.84911382493356569</v>
      </c>
    </row>
    <row r="6155" spans="1:7">
      <c r="A6155">
        <v>9</v>
      </c>
      <c r="B6155">
        <v>14</v>
      </c>
      <c r="C6155">
        <v>8</v>
      </c>
      <c r="D6155">
        <v>0.95129823265176694</v>
      </c>
      <c r="G6155">
        <v>0.82303656526025648</v>
      </c>
    </row>
    <row r="6156" spans="1:7">
      <c r="A6156">
        <v>9</v>
      </c>
      <c r="B6156">
        <v>14</v>
      </c>
      <c r="C6156">
        <v>9</v>
      </c>
      <c r="D6156">
        <v>0.97804783347665591</v>
      </c>
      <c r="G6156">
        <v>0.90035244035798512</v>
      </c>
    </row>
    <row r="6157" spans="1:7">
      <c r="A6157">
        <v>9</v>
      </c>
      <c r="B6157">
        <v>14</v>
      </c>
      <c r="C6157">
        <v>10</v>
      </c>
      <c r="D6157">
        <v>1.0817576012047017</v>
      </c>
      <c r="G6157">
        <v>0.99833428898583387</v>
      </c>
    </row>
    <row r="6158" spans="1:7">
      <c r="A6158">
        <v>9</v>
      </c>
      <c r="B6158">
        <v>14</v>
      </c>
      <c r="C6158">
        <v>11</v>
      </c>
      <c r="D6158">
        <v>1.2066985442256841</v>
      </c>
      <c r="G6158">
        <v>1.233766608777461</v>
      </c>
    </row>
    <row r="6159" spans="1:7">
      <c r="A6159">
        <v>9</v>
      </c>
      <c r="B6159">
        <v>14</v>
      </c>
      <c r="C6159">
        <v>12</v>
      </c>
      <c r="D6159">
        <v>1.361594621227399</v>
      </c>
      <c r="G6159">
        <v>1.4307067857801972</v>
      </c>
    </row>
    <row r="6160" spans="1:7">
      <c r="A6160">
        <v>9</v>
      </c>
      <c r="B6160">
        <v>14</v>
      </c>
      <c r="C6160">
        <v>13</v>
      </c>
      <c r="D6160">
        <v>1.4886263590358741</v>
      </c>
      <c r="G6160">
        <v>1.5687614737036624</v>
      </c>
    </row>
    <row r="6161" spans="1:7">
      <c r="A6161">
        <v>9</v>
      </c>
      <c r="B6161">
        <v>14</v>
      </c>
      <c r="C6161">
        <v>14</v>
      </c>
      <c r="D6161">
        <v>1.7145074018807913</v>
      </c>
      <c r="G6161">
        <v>1.7876074112750029</v>
      </c>
    </row>
    <row r="6162" spans="1:7">
      <c r="A6162">
        <v>9</v>
      </c>
      <c r="B6162">
        <v>14</v>
      </c>
      <c r="C6162">
        <v>15</v>
      </c>
      <c r="D6162">
        <v>1.8775622583872913</v>
      </c>
      <c r="G6162">
        <v>1.9503922022010383</v>
      </c>
    </row>
    <row r="6163" spans="1:7">
      <c r="A6163">
        <v>9</v>
      </c>
      <c r="B6163">
        <v>14</v>
      </c>
      <c r="C6163">
        <v>16</v>
      </c>
      <c r="D6163">
        <v>2.0030389148950687</v>
      </c>
      <c r="G6163">
        <v>2.0313363106031654</v>
      </c>
    </row>
    <row r="6164" spans="1:7">
      <c r="A6164">
        <v>9</v>
      </c>
      <c r="B6164">
        <v>14</v>
      </c>
      <c r="C6164">
        <v>17</v>
      </c>
      <c r="D6164">
        <v>2.0147159535342891</v>
      </c>
      <c r="G6164">
        <v>2.0782814234701728</v>
      </c>
    </row>
    <row r="6165" spans="1:7">
      <c r="A6165">
        <v>9</v>
      </c>
      <c r="B6165">
        <v>14</v>
      </c>
      <c r="C6165">
        <v>18</v>
      </c>
      <c r="D6165">
        <v>2.0159428406850286</v>
      </c>
      <c r="G6165">
        <v>2.0589389034287828</v>
      </c>
    </row>
    <row r="6166" spans="1:7">
      <c r="A6166">
        <v>9</v>
      </c>
      <c r="B6166">
        <v>14</v>
      </c>
      <c r="C6166">
        <v>19</v>
      </c>
      <c r="D6166">
        <v>1.9705646181270711</v>
      </c>
      <c r="G6166">
        <v>2.0230813234395719</v>
      </c>
    </row>
    <row r="6167" spans="1:7">
      <c r="A6167">
        <v>9</v>
      </c>
      <c r="B6167">
        <v>14</v>
      </c>
      <c r="C6167">
        <v>20</v>
      </c>
      <c r="D6167">
        <v>1.804473380502702</v>
      </c>
      <c r="G6167">
        <v>1.87943047314384</v>
      </c>
    </row>
    <row r="6168" spans="1:7">
      <c r="A6168">
        <v>9</v>
      </c>
      <c r="B6168">
        <v>14</v>
      </c>
      <c r="C6168">
        <v>21</v>
      </c>
      <c r="D6168">
        <v>1.624800613631159</v>
      </c>
      <c r="G6168">
        <v>1.6728465888853832</v>
      </c>
    </row>
    <row r="6169" spans="1:7">
      <c r="A6169">
        <v>9</v>
      </c>
      <c r="B6169">
        <v>14</v>
      </c>
      <c r="C6169">
        <v>22</v>
      </c>
      <c r="D6169">
        <v>1.3939949255646915</v>
      </c>
      <c r="G6169">
        <v>1.3974506685961139</v>
      </c>
    </row>
    <row r="6170" spans="1:7">
      <c r="A6170">
        <v>9</v>
      </c>
      <c r="B6170">
        <v>14</v>
      </c>
      <c r="C6170">
        <v>23</v>
      </c>
      <c r="D6170">
        <v>1.1027706221070932</v>
      </c>
      <c r="G6170">
        <v>1.1875165189874979</v>
      </c>
    </row>
    <row r="6171" spans="1:7">
      <c r="A6171">
        <v>9</v>
      </c>
      <c r="B6171">
        <v>15</v>
      </c>
      <c r="C6171">
        <v>0</v>
      </c>
      <c r="D6171">
        <v>1.1048088751284584</v>
      </c>
      <c r="G6171">
        <v>1.0846554516837399</v>
      </c>
    </row>
    <row r="6172" spans="1:7">
      <c r="A6172">
        <v>9</v>
      </c>
      <c r="B6172">
        <v>15</v>
      </c>
      <c r="C6172">
        <v>1</v>
      </c>
      <c r="D6172">
        <v>0.96162490017232383</v>
      </c>
      <c r="G6172">
        <v>0.99429880629180178</v>
      </c>
    </row>
    <row r="6173" spans="1:7">
      <c r="A6173">
        <v>9</v>
      </c>
      <c r="B6173">
        <v>15</v>
      </c>
      <c r="C6173">
        <v>2</v>
      </c>
      <c r="D6173">
        <v>0.9133104578745086</v>
      </c>
      <c r="G6173">
        <v>0.91728233773888157</v>
      </c>
    </row>
    <row r="6174" spans="1:7">
      <c r="A6174">
        <v>9</v>
      </c>
      <c r="B6174">
        <v>15</v>
      </c>
      <c r="C6174">
        <v>3</v>
      </c>
      <c r="D6174">
        <v>0.87671894712264953</v>
      </c>
      <c r="G6174">
        <v>0.89401868410025409</v>
      </c>
    </row>
    <row r="6175" spans="1:7">
      <c r="A6175">
        <v>9</v>
      </c>
      <c r="B6175">
        <v>15</v>
      </c>
      <c r="C6175">
        <v>4</v>
      </c>
      <c r="D6175">
        <v>0.92022792598679026</v>
      </c>
      <c r="G6175">
        <v>0.85071579572545919</v>
      </c>
    </row>
    <row r="6176" spans="1:7">
      <c r="A6176">
        <v>9</v>
      </c>
      <c r="B6176">
        <v>15</v>
      </c>
      <c r="C6176">
        <v>5</v>
      </c>
      <c r="D6176">
        <v>1.0165104113539345</v>
      </c>
      <c r="G6176">
        <v>0.91840080374268418</v>
      </c>
    </row>
    <row r="6177" spans="1:7">
      <c r="A6177">
        <v>9</v>
      </c>
      <c r="B6177">
        <v>15</v>
      </c>
      <c r="C6177">
        <v>6</v>
      </c>
      <c r="D6177">
        <v>1.1459692977855731</v>
      </c>
      <c r="G6177">
        <v>0.95171603053698106</v>
      </c>
    </row>
    <row r="6178" spans="1:7">
      <c r="A6178">
        <v>9</v>
      </c>
      <c r="B6178">
        <v>15</v>
      </c>
      <c r="C6178">
        <v>7</v>
      </c>
      <c r="D6178">
        <v>1.1070068145179592</v>
      </c>
      <c r="G6178">
        <v>0.88346998890064121</v>
      </c>
    </row>
    <row r="6179" spans="1:7">
      <c r="A6179">
        <v>9</v>
      </c>
      <c r="B6179">
        <v>15</v>
      </c>
      <c r="C6179">
        <v>8</v>
      </c>
      <c r="D6179">
        <v>1.0858391899082569</v>
      </c>
      <c r="G6179">
        <v>0.87596330442825054</v>
      </c>
    </row>
    <row r="6180" spans="1:7">
      <c r="A6180">
        <v>9</v>
      </c>
      <c r="B6180">
        <v>15</v>
      </c>
      <c r="C6180">
        <v>9</v>
      </c>
      <c r="D6180">
        <v>1.1354435639419136</v>
      </c>
      <c r="G6180">
        <v>0.96951514033755815</v>
      </c>
    </row>
    <row r="6181" spans="1:7">
      <c r="A6181">
        <v>9</v>
      </c>
      <c r="B6181">
        <v>15</v>
      </c>
      <c r="C6181">
        <v>10</v>
      </c>
      <c r="D6181">
        <v>1.14677338889219</v>
      </c>
      <c r="G6181">
        <v>1.0952008181183603</v>
      </c>
    </row>
    <row r="6182" spans="1:7">
      <c r="A6182">
        <v>9</v>
      </c>
      <c r="B6182">
        <v>15</v>
      </c>
      <c r="C6182">
        <v>11</v>
      </c>
      <c r="D6182">
        <v>1.3120657185002973</v>
      </c>
      <c r="G6182">
        <v>1.2868945740938256</v>
      </c>
    </row>
    <row r="6183" spans="1:7">
      <c r="A6183">
        <v>9</v>
      </c>
      <c r="B6183">
        <v>15</v>
      </c>
      <c r="C6183">
        <v>12</v>
      </c>
      <c r="D6183">
        <v>1.4579748187996804</v>
      </c>
      <c r="G6183">
        <v>1.4522390080658827</v>
      </c>
    </row>
    <row r="6184" spans="1:7">
      <c r="A6184">
        <v>9</v>
      </c>
      <c r="B6184">
        <v>15</v>
      </c>
      <c r="C6184">
        <v>13</v>
      </c>
      <c r="D6184">
        <v>1.4599761288091366</v>
      </c>
      <c r="G6184">
        <v>1.6756502324422169</v>
      </c>
    </row>
    <row r="6185" spans="1:7">
      <c r="A6185">
        <v>9</v>
      </c>
      <c r="B6185">
        <v>15</v>
      </c>
      <c r="C6185">
        <v>14</v>
      </c>
      <c r="D6185">
        <v>1.824365683237025</v>
      </c>
      <c r="G6185">
        <v>1.9037258009433031</v>
      </c>
    </row>
    <row r="6186" spans="1:7">
      <c r="A6186">
        <v>9</v>
      </c>
      <c r="B6186">
        <v>15</v>
      </c>
      <c r="C6186">
        <v>15</v>
      </c>
      <c r="D6186">
        <v>2.0120667996450363</v>
      </c>
      <c r="G6186">
        <v>2.1951675985461589</v>
      </c>
    </row>
    <row r="6187" spans="1:7">
      <c r="A6187">
        <v>9</v>
      </c>
      <c r="B6187">
        <v>15</v>
      </c>
      <c r="C6187">
        <v>16</v>
      </c>
      <c r="D6187">
        <v>2.1999243547710234</v>
      </c>
      <c r="G6187">
        <v>2.3567368581207373</v>
      </c>
    </row>
    <row r="6188" spans="1:7">
      <c r="A6188">
        <v>9</v>
      </c>
      <c r="B6188">
        <v>15</v>
      </c>
      <c r="C6188">
        <v>17</v>
      </c>
      <c r="D6188">
        <v>2.2752021205200048</v>
      </c>
      <c r="G6188">
        <v>2.4045986402215433</v>
      </c>
    </row>
    <row r="6189" spans="1:7">
      <c r="A6189">
        <v>9</v>
      </c>
      <c r="B6189">
        <v>15</v>
      </c>
      <c r="C6189">
        <v>18</v>
      </c>
      <c r="D6189">
        <v>2.1471352037899938</v>
      </c>
      <c r="G6189">
        <v>2.2695865329473377</v>
      </c>
    </row>
    <row r="6190" spans="1:7">
      <c r="A6190">
        <v>9</v>
      </c>
      <c r="B6190">
        <v>15</v>
      </c>
      <c r="C6190">
        <v>19</v>
      </c>
      <c r="D6190">
        <v>2.1194198296408899</v>
      </c>
      <c r="G6190">
        <v>2.2300581125139676</v>
      </c>
    </row>
    <row r="6191" spans="1:7">
      <c r="A6191">
        <v>9</v>
      </c>
      <c r="B6191">
        <v>15</v>
      </c>
      <c r="C6191">
        <v>20</v>
      </c>
      <c r="D6191">
        <v>2.0133378899919228</v>
      </c>
      <c r="G6191">
        <v>2.0692556121475749</v>
      </c>
    </row>
    <row r="6192" spans="1:7">
      <c r="A6192">
        <v>9</v>
      </c>
      <c r="B6192">
        <v>15</v>
      </c>
      <c r="C6192">
        <v>21</v>
      </c>
      <c r="D6192">
        <v>1.6991187863532495</v>
      </c>
      <c r="G6192">
        <v>1.8323373473431905</v>
      </c>
    </row>
    <row r="6193" spans="1:7">
      <c r="A6193">
        <v>9</v>
      </c>
      <c r="B6193">
        <v>15</v>
      </c>
      <c r="C6193">
        <v>22</v>
      </c>
      <c r="D6193">
        <v>1.4568903831324027</v>
      </c>
      <c r="G6193">
        <v>1.5409314878871558</v>
      </c>
    </row>
    <row r="6194" spans="1:7">
      <c r="A6194">
        <v>9</v>
      </c>
      <c r="B6194">
        <v>15</v>
      </c>
      <c r="C6194">
        <v>23</v>
      </c>
      <c r="D6194">
        <v>1.2730755502258853</v>
      </c>
      <c r="G6194">
        <v>1.3209552125354427</v>
      </c>
    </row>
    <row r="6195" spans="1:7">
      <c r="A6195">
        <v>9</v>
      </c>
      <c r="B6195">
        <v>16</v>
      </c>
      <c r="C6195">
        <v>0</v>
      </c>
      <c r="D6195">
        <v>1.1461056351851424</v>
      </c>
      <c r="G6195">
        <v>1.3566636226924811</v>
      </c>
    </row>
    <row r="6196" spans="1:7">
      <c r="A6196">
        <v>9</v>
      </c>
      <c r="B6196">
        <v>16</v>
      </c>
      <c r="C6196">
        <v>1</v>
      </c>
      <c r="D6196">
        <v>0.99554930447260348</v>
      </c>
      <c r="G6196">
        <v>1.1959974978192187</v>
      </c>
    </row>
    <row r="6197" spans="1:7">
      <c r="A6197">
        <v>9</v>
      </c>
      <c r="B6197">
        <v>16</v>
      </c>
      <c r="C6197">
        <v>2</v>
      </c>
      <c r="D6197">
        <v>0.92671732323516653</v>
      </c>
      <c r="G6197">
        <v>1.0699565668210191</v>
      </c>
    </row>
    <row r="6198" spans="1:7">
      <c r="A6198">
        <v>9</v>
      </c>
      <c r="B6198">
        <v>16</v>
      </c>
      <c r="C6198">
        <v>3</v>
      </c>
      <c r="D6198">
        <v>0.87808828812887407</v>
      </c>
      <c r="G6198">
        <v>1.039849382324735</v>
      </c>
    </row>
    <row r="6199" spans="1:7">
      <c r="A6199">
        <v>9</v>
      </c>
      <c r="B6199">
        <v>16</v>
      </c>
      <c r="C6199">
        <v>4</v>
      </c>
      <c r="D6199">
        <v>0.92522237231143445</v>
      </c>
      <c r="G6199">
        <v>1.0321395352292848</v>
      </c>
    </row>
    <row r="6200" spans="1:7">
      <c r="A6200">
        <v>9</v>
      </c>
      <c r="B6200">
        <v>16</v>
      </c>
      <c r="C6200">
        <v>5</v>
      </c>
      <c r="D6200">
        <v>1.0744637017910628</v>
      </c>
      <c r="G6200">
        <v>1.1373220238592339</v>
      </c>
    </row>
    <row r="6201" spans="1:7">
      <c r="A6201">
        <v>9</v>
      </c>
      <c r="B6201">
        <v>16</v>
      </c>
      <c r="C6201">
        <v>6</v>
      </c>
      <c r="D6201">
        <v>1.1493118731178444</v>
      </c>
      <c r="G6201">
        <v>1.148736074152553</v>
      </c>
    </row>
    <row r="6202" spans="1:7">
      <c r="A6202">
        <v>9</v>
      </c>
      <c r="B6202">
        <v>16</v>
      </c>
      <c r="C6202">
        <v>7</v>
      </c>
      <c r="D6202">
        <v>1.0441925284824558</v>
      </c>
      <c r="G6202">
        <v>1.041004051624919</v>
      </c>
    </row>
    <row r="6203" spans="1:7">
      <c r="A6203">
        <v>9</v>
      </c>
      <c r="B6203">
        <v>16</v>
      </c>
      <c r="C6203">
        <v>8</v>
      </c>
      <c r="D6203">
        <v>1.0397999483145157</v>
      </c>
      <c r="G6203">
        <v>1.0314660300277489</v>
      </c>
    </row>
    <row r="6204" spans="1:7">
      <c r="A6204">
        <v>9</v>
      </c>
      <c r="B6204">
        <v>16</v>
      </c>
      <c r="C6204">
        <v>9</v>
      </c>
      <c r="D6204">
        <v>1.1038094444675846</v>
      </c>
      <c r="G6204">
        <v>1.0342089605263127</v>
      </c>
    </row>
    <row r="6205" spans="1:7">
      <c r="A6205">
        <v>9</v>
      </c>
      <c r="B6205">
        <v>16</v>
      </c>
      <c r="C6205">
        <v>10</v>
      </c>
      <c r="D6205">
        <v>1.0869736422011642</v>
      </c>
      <c r="G6205">
        <v>1.1306040813667275</v>
      </c>
    </row>
    <row r="6206" spans="1:7">
      <c r="A6206">
        <v>9</v>
      </c>
      <c r="B6206">
        <v>16</v>
      </c>
      <c r="C6206">
        <v>11</v>
      </c>
      <c r="D6206">
        <v>1.1724732074582451</v>
      </c>
      <c r="G6206">
        <v>1.3275406968153776</v>
      </c>
    </row>
    <row r="6207" spans="1:7">
      <c r="A6207">
        <v>9</v>
      </c>
      <c r="B6207">
        <v>16</v>
      </c>
      <c r="C6207">
        <v>12</v>
      </c>
      <c r="D6207">
        <v>1.3431890527566297</v>
      </c>
      <c r="G6207">
        <v>1.4785809229366744</v>
      </c>
    </row>
    <row r="6208" spans="1:7">
      <c r="A6208">
        <v>9</v>
      </c>
      <c r="B6208">
        <v>16</v>
      </c>
      <c r="C6208">
        <v>13</v>
      </c>
      <c r="D6208">
        <v>1.3945416031173923</v>
      </c>
      <c r="G6208">
        <v>1.6673326575266914</v>
      </c>
    </row>
    <row r="6209" spans="1:7">
      <c r="A6209">
        <v>9</v>
      </c>
      <c r="B6209">
        <v>16</v>
      </c>
      <c r="C6209">
        <v>14</v>
      </c>
      <c r="D6209">
        <v>1.6583301461356348</v>
      </c>
      <c r="G6209">
        <v>1.8278459288520685</v>
      </c>
    </row>
    <row r="6210" spans="1:7">
      <c r="A6210">
        <v>9</v>
      </c>
      <c r="B6210">
        <v>16</v>
      </c>
      <c r="C6210">
        <v>15</v>
      </c>
      <c r="D6210">
        <v>1.8111951458567537</v>
      </c>
      <c r="G6210">
        <v>2.0479422158109526</v>
      </c>
    </row>
    <row r="6211" spans="1:7">
      <c r="A6211">
        <v>9</v>
      </c>
      <c r="B6211">
        <v>16</v>
      </c>
      <c r="C6211">
        <v>16</v>
      </c>
      <c r="D6211">
        <v>1.9555648353022042</v>
      </c>
      <c r="G6211">
        <v>2.2382387924356766</v>
      </c>
    </row>
    <row r="6212" spans="1:7">
      <c r="A6212">
        <v>9</v>
      </c>
      <c r="B6212">
        <v>16</v>
      </c>
      <c r="C6212">
        <v>17</v>
      </c>
      <c r="D6212">
        <v>1.9567787888711412</v>
      </c>
      <c r="G6212">
        <v>2.2811797019545308</v>
      </c>
    </row>
    <row r="6213" spans="1:7">
      <c r="A6213">
        <v>9</v>
      </c>
      <c r="B6213">
        <v>16</v>
      </c>
      <c r="C6213">
        <v>18</v>
      </c>
      <c r="D6213">
        <v>2.0403344516781874</v>
      </c>
      <c r="G6213">
        <v>2.2407086217302488</v>
      </c>
    </row>
    <row r="6214" spans="1:7">
      <c r="A6214">
        <v>9</v>
      </c>
      <c r="B6214">
        <v>16</v>
      </c>
      <c r="C6214">
        <v>19</v>
      </c>
      <c r="D6214">
        <v>1.9222974969373103</v>
      </c>
      <c r="G6214">
        <v>2.1806894287436247</v>
      </c>
    </row>
    <row r="6215" spans="1:7">
      <c r="A6215">
        <v>9</v>
      </c>
      <c r="B6215">
        <v>16</v>
      </c>
      <c r="C6215">
        <v>20</v>
      </c>
      <c r="D6215">
        <v>1.8408994460214054</v>
      </c>
      <c r="G6215">
        <v>2.0368082411950796</v>
      </c>
    </row>
    <row r="6216" spans="1:7">
      <c r="A6216">
        <v>9</v>
      </c>
      <c r="B6216">
        <v>16</v>
      </c>
      <c r="C6216">
        <v>21</v>
      </c>
      <c r="D6216">
        <v>1.6273348607354861</v>
      </c>
      <c r="G6216">
        <v>1.7820825056747402</v>
      </c>
    </row>
    <row r="6217" spans="1:7">
      <c r="A6217">
        <v>9</v>
      </c>
      <c r="B6217">
        <v>16</v>
      </c>
      <c r="C6217">
        <v>22</v>
      </c>
      <c r="D6217">
        <v>1.3821685937869777</v>
      </c>
      <c r="G6217">
        <v>1.4685022158031318</v>
      </c>
    </row>
    <row r="6218" spans="1:7">
      <c r="A6218">
        <v>9</v>
      </c>
      <c r="B6218">
        <v>16</v>
      </c>
      <c r="C6218">
        <v>23</v>
      </c>
      <c r="D6218">
        <v>1.1186696170854822</v>
      </c>
      <c r="G6218">
        <v>1.2496790749627895</v>
      </c>
    </row>
    <row r="6219" spans="1:7">
      <c r="A6219">
        <v>9</v>
      </c>
      <c r="B6219">
        <v>17</v>
      </c>
      <c r="C6219">
        <v>0</v>
      </c>
      <c r="D6219">
        <v>0.85104224522100047</v>
      </c>
      <c r="G6219">
        <v>0.90230743501300859</v>
      </c>
    </row>
    <row r="6220" spans="1:7">
      <c r="A6220">
        <v>9</v>
      </c>
      <c r="B6220">
        <v>17</v>
      </c>
      <c r="C6220">
        <v>1</v>
      </c>
      <c r="D6220">
        <v>0.82047420170749119</v>
      </c>
      <c r="G6220">
        <v>0.80502437017905626</v>
      </c>
    </row>
    <row r="6221" spans="1:7">
      <c r="A6221">
        <v>9</v>
      </c>
      <c r="B6221">
        <v>17</v>
      </c>
      <c r="C6221">
        <v>2</v>
      </c>
      <c r="D6221">
        <v>0.78197509488152006</v>
      </c>
      <c r="G6221">
        <v>0.71467426045508298</v>
      </c>
    </row>
    <row r="6222" spans="1:7">
      <c r="A6222">
        <v>9</v>
      </c>
      <c r="B6222">
        <v>17</v>
      </c>
      <c r="C6222">
        <v>3</v>
      </c>
      <c r="D6222">
        <v>0.6661344931997093</v>
      </c>
      <c r="G6222">
        <v>0.70058416164427018</v>
      </c>
    </row>
    <row r="6223" spans="1:7">
      <c r="A6223">
        <v>9</v>
      </c>
      <c r="B6223">
        <v>17</v>
      </c>
      <c r="C6223">
        <v>4</v>
      </c>
      <c r="D6223">
        <v>0.79147952425358015</v>
      </c>
      <c r="G6223">
        <v>0.71698000926808914</v>
      </c>
    </row>
    <row r="6224" spans="1:7">
      <c r="A6224">
        <v>9</v>
      </c>
      <c r="B6224">
        <v>17</v>
      </c>
      <c r="C6224">
        <v>5</v>
      </c>
      <c r="D6224">
        <v>0.88339298003089672</v>
      </c>
      <c r="G6224">
        <v>0.75563821982544932</v>
      </c>
    </row>
    <row r="6225" spans="1:7">
      <c r="A6225">
        <v>9</v>
      </c>
      <c r="B6225">
        <v>17</v>
      </c>
      <c r="C6225">
        <v>6</v>
      </c>
      <c r="D6225">
        <v>0.96735599013082985</v>
      </c>
      <c r="G6225">
        <v>0.78993674730796848</v>
      </c>
    </row>
    <row r="6226" spans="1:7">
      <c r="A6226">
        <v>9</v>
      </c>
      <c r="B6226">
        <v>17</v>
      </c>
      <c r="C6226">
        <v>7</v>
      </c>
      <c r="D6226">
        <v>0.93172741624064082</v>
      </c>
      <c r="G6226">
        <v>0.74951121712766222</v>
      </c>
    </row>
    <row r="6227" spans="1:7">
      <c r="A6227">
        <v>9</v>
      </c>
      <c r="B6227">
        <v>17</v>
      </c>
      <c r="C6227">
        <v>8</v>
      </c>
      <c r="D6227">
        <v>0.87855407535028085</v>
      </c>
      <c r="G6227">
        <v>0.68463925782316737</v>
      </c>
    </row>
    <row r="6228" spans="1:7">
      <c r="A6228">
        <v>9</v>
      </c>
      <c r="B6228">
        <v>17</v>
      </c>
      <c r="C6228">
        <v>9</v>
      </c>
      <c r="D6228">
        <v>0.89731973330049808</v>
      </c>
      <c r="G6228">
        <v>0.71373860993203297</v>
      </c>
    </row>
    <row r="6229" spans="1:7">
      <c r="A6229">
        <v>9</v>
      </c>
      <c r="B6229">
        <v>17</v>
      </c>
      <c r="C6229">
        <v>10</v>
      </c>
      <c r="D6229">
        <v>0.9459498211591485</v>
      </c>
      <c r="G6229">
        <v>0.73139156882195999</v>
      </c>
    </row>
    <row r="6230" spans="1:7">
      <c r="A6230">
        <v>9</v>
      </c>
      <c r="B6230">
        <v>17</v>
      </c>
      <c r="C6230">
        <v>11</v>
      </c>
      <c r="D6230">
        <v>0.99114150355095476</v>
      </c>
      <c r="G6230">
        <v>0.82348139719038915</v>
      </c>
    </row>
    <row r="6231" spans="1:7">
      <c r="A6231">
        <v>9</v>
      </c>
      <c r="B6231">
        <v>17</v>
      </c>
      <c r="C6231">
        <v>12</v>
      </c>
      <c r="D6231">
        <v>1.0566517195648182</v>
      </c>
      <c r="G6231">
        <v>0.9073876312103244</v>
      </c>
    </row>
    <row r="6232" spans="1:7">
      <c r="A6232">
        <v>9</v>
      </c>
      <c r="B6232">
        <v>17</v>
      </c>
      <c r="C6232">
        <v>13</v>
      </c>
      <c r="D6232">
        <v>1.1587474736619892</v>
      </c>
      <c r="G6232">
        <v>1.0306097952476674</v>
      </c>
    </row>
    <row r="6233" spans="1:7">
      <c r="A6233">
        <v>9</v>
      </c>
      <c r="B6233">
        <v>17</v>
      </c>
      <c r="C6233">
        <v>14</v>
      </c>
      <c r="D6233">
        <v>1.3145669801688813</v>
      </c>
      <c r="G6233">
        <v>1.2215318214992301</v>
      </c>
    </row>
    <row r="6234" spans="1:7">
      <c r="A6234">
        <v>9</v>
      </c>
      <c r="B6234">
        <v>17</v>
      </c>
      <c r="C6234">
        <v>15</v>
      </c>
      <c r="D6234">
        <v>1.50804720443389</v>
      </c>
      <c r="G6234">
        <v>1.4396972326414086</v>
      </c>
    </row>
    <row r="6235" spans="1:7">
      <c r="A6235">
        <v>9</v>
      </c>
      <c r="B6235">
        <v>17</v>
      </c>
      <c r="C6235">
        <v>16</v>
      </c>
      <c r="D6235">
        <v>1.6780177376229379</v>
      </c>
      <c r="G6235">
        <v>1.601928016454744</v>
      </c>
    </row>
    <row r="6236" spans="1:7">
      <c r="A6236">
        <v>9</v>
      </c>
      <c r="B6236">
        <v>17</v>
      </c>
      <c r="C6236">
        <v>17</v>
      </c>
      <c r="D6236">
        <v>1.6873045032885183</v>
      </c>
      <c r="G6236">
        <v>1.7035951898613566</v>
      </c>
    </row>
    <row r="6237" spans="1:7">
      <c r="A6237">
        <v>9</v>
      </c>
      <c r="B6237">
        <v>17</v>
      </c>
      <c r="C6237">
        <v>18</v>
      </c>
      <c r="D6237">
        <v>1.6642586038823601</v>
      </c>
      <c r="G6237">
        <v>1.6397059423625648</v>
      </c>
    </row>
    <row r="6238" spans="1:7">
      <c r="A6238">
        <v>9</v>
      </c>
      <c r="B6238">
        <v>17</v>
      </c>
      <c r="C6238">
        <v>19</v>
      </c>
      <c r="D6238">
        <v>1.6003608308025012</v>
      </c>
      <c r="G6238">
        <v>1.5860273785906549</v>
      </c>
    </row>
    <row r="6239" spans="1:7">
      <c r="A6239">
        <v>9</v>
      </c>
      <c r="B6239">
        <v>17</v>
      </c>
      <c r="C6239">
        <v>20</v>
      </c>
      <c r="D6239">
        <v>1.5734901409753654</v>
      </c>
      <c r="G6239">
        <v>1.5013041406558429</v>
      </c>
    </row>
    <row r="6240" spans="1:7">
      <c r="A6240">
        <v>9</v>
      </c>
      <c r="B6240">
        <v>17</v>
      </c>
      <c r="C6240">
        <v>21</v>
      </c>
      <c r="D6240">
        <v>1.396746086561935</v>
      </c>
      <c r="G6240">
        <v>1.3660514860382369</v>
      </c>
    </row>
    <row r="6241" spans="1:7">
      <c r="A6241">
        <v>9</v>
      </c>
      <c r="B6241">
        <v>17</v>
      </c>
      <c r="C6241">
        <v>22</v>
      </c>
      <c r="D6241">
        <v>1.0848430283581596</v>
      </c>
      <c r="G6241">
        <v>1.1429845518925916</v>
      </c>
    </row>
    <row r="6242" spans="1:7">
      <c r="A6242">
        <v>9</v>
      </c>
      <c r="B6242">
        <v>17</v>
      </c>
      <c r="C6242">
        <v>23</v>
      </c>
      <c r="D6242">
        <v>0.96267472896310768</v>
      </c>
      <c r="G6242">
        <v>0.98687822441956974</v>
      </c>
    </row>
    <row r="6243" spans="1:7">
      <c r="A6243">
        <v>9</v>
      </c>
      <c r="B6243">
        <v>18</v>
      </c>
      <c r="C6243">
        <v>0</v>
      </c>
      <c r="D6243">
        <v>0.87663135575006246</v>
      </c>
      <c r="G6243">
        <v>0.87333490099427868</v>
      </c>
    </row>
    <row r="6244" spans="1:7">
      <c r="A6244">
        <v>9</v>
      </c>
      <c r="B6244">
        <v>18</v>
      </c>
      <c r="C6244">
        <v>1</v>
      </c>
      <c r="D6244">
        <v>0.84135269456905226</v>
      </c>
      <c r="G6244">
        <v>0.79148692433231937</v>
      </c>
    </row>
    <row r="6245" spans="1:7">
      <c r="A6245">
        <v>9</v>
      </c>
      <c r="B6245">
        <v>18</v>
      </c>
      <c r="C6245">
        <v>2</v>
      </c>
      <c r="D6245">
        <v>0.73588457374007032</v>
      </c>
      <c r="G6245">
        <v>0.74043554298217085</v>
      </c>
    </row>
    <row r="6246" spans="1:7">
      <c r="A6246">
        <v>9</v>
      </c>
      <c r="B6246">
        <v>18</v>
      </c>
      <c r="C6246">
        <v>3</v>
      </c>
      <c r="D6246">
        <v>0.79183828138178292</v>
      </c>
      <c r="G6246">
        <v>0.67054146345575028</v>
      </c>
    </row>
    <row r="6247" spans="1:7">
      <c r="A6247">
        <v>9</v>
      </c>
      <c r="B6247">
        <v>18</v>
      </c>
      <c r="C6247">
        <v>4</v>
      </c>
      <c r="D6247">
        <v>0.73699240110778941</v>
      </c>
      <c r="G6247">
        <v>0.64854487823650375</v>
      </c>
    </row>
    <row r="6248" spans="1:7">
      <c r="A6248">
        <v>9</v>
      </c>
      <c r="B6248">
        <v>18</v>
      </c>
      <c r="C6248">
        <v>5</v>
      </c>
      <c r="D6248">
        <v>0.71975582052208031</v>
      </c>
      <c r="G6248">
        <v>0.6717298215485894</v>
      </c>
    </row>
    <row r="6249" spans="1:7">
      <c r="A6249">
        <v>9</v>
      </c>
      <c r="B6249">
        <v>18</v>
      </c>
      <c r="C6249">
        <v>6</v>
      </c>
      <c r="D6249">
        <v>0.7759415760280659</v>
      </c>
      <c r="G6249">
        <v>0.74044787101721443</v>
      </c>
    </row>
    <row r="6250" spans="1:7">
      <c r="A6250">
        <v>9</v>
      </c>
      <c r="B6250">
        <v>18</v>
      </c>
      <c r="C6250">
        <v>7</v>
      </c>
      <c r="D6250">
        <v>0.86468463120633199</v>
      </c>
      <c r="G6250">
        <v>0.81624766305688745</v>
      </c>
    </row>
    <row r="6251" spans="1:7">
      <c r="A6251">
        <v>9</v>
      </c>
      <c r="B6251">
        <v>18</v>
      </c>
      <c r="C6251">
        <v>8</v>
      </c>
      <c r="D6251">
        <v>1.0829377393252682</v>
      </c>
      <c r="G6251">
        <v>0.91895239497349468</v>
      </c>
    </row>
    <row r="6252" spans="1:7">
      <c r="A6252">
        <v>9</v>
      </c>
      <c r="B6252">
        <v>18</v>
      </c>
      <c r="C6252">
        <v>9</v>
      </c>
      <c r="D6252">
        <v>1.059526559795664</v>
      </c>
      <c r="G6252">
        <v>0.96481557441386001</v>
      </c>
    </row>
    <row r="6253" spans="1:7">
      <c r="A6253">
        <v>9</v>
      </c>
      <c r="B6253">
        <v>18</v>
      </c>
      <c r="C6253">
        <v>10</v>
      </c>
      <c r="D6253">
        <v>1.2559566948142942</v>
      </c>
      <c r="G6253">
        <v>1.0504016265044156</v>
      </c>
    </row>
    <row r="6254" spans="1:7">
      <c r="A6254">
        <v>9</v>
      </c>
      <c r="B6254">
        <v>18</v>
      </c>
      <c r="C6254">
        <v>11</v>
      </c>
      <c r="D6254">
        <v>1.3515902748595738</v>
      </c>
      <c r="G6254">
        <v>1.217859540493569</v>
      </c>
    </row>
    <row r="6255" spans="1:7">
      <c r="A6255">
        <v>9</v>
      </c>
      <c r="B6255">
        <v>18</v>
      </c>
      <c r="C6255">
        <v>12</v>
      </c>
      <c r="D6255">
        <v>1.5426593368733623</v>
      </c>
      <c r="G6255">
        <v>1.4215045870149363</v>
      </c>
    </row>
    <row r="6256" spans="1:7">
      <c r="A6256">
        <v>9</v>
      </c>
      <c r="B6256">
        <v>18</v>
      </c>
      <c r="C6256">
        <v>13</v>
      </c>
      <c r="D6256">
        <v>1.6676034129608805</v>
      </c>
      <c r="G6256">
        <v>1.6189620971036471</v>
      </c>
    </row>
    <row r="6257" spans="1:7">
      <c r="A6257">
        <v>9</v>
      </c>
      <c r="B6257">
        <v>18</v>
      </c>
      <c r="C6257">
        <v>14</v>
      </c>
      <c r="D6257">
        <v>1.7926074261264202</v>
      </c>
      <c r="G6257">
        <v>1.8173381980482972</v>
      </c>
    </row>
    <row r="6258" spans="1:7">
      <c r="A6258">
        <v>9</v>
      </c>
      <c r="B6258">
        <v>18</v>
      </c>
      <c r="C6258">
        <v>15</v>
      </c>
      <c r="D6258">
        <v>1.8338938105889524</v>
      </c>
      <c r="G6258">
        <v>1.9650408850549155</v>
      </c>
    </row>
    <row r="6259" spans="1:7">
      <c r="A6259">
        <v>9</v>
      </c>
      <c r="B6259">
        <v>18</v>
      </c>
      <c r="C6259">
        <v>16</v>
      </c>
      <c r="D6259">
        <v>1.9254487167853991</v>
      </c>
      <c r="G6259">
        <v>2.1151491480798552</v>
      </c>
    </row>
    <row r="6260" spans="1:7">
      <c r="A6260">
        <v>9</v>
      </c>
      <c r="B6260">
        <v>18</v>
      </c>
      <c r="C6260">
        <v>17</v>
      </c>
      <c r="D6260">
        <v>1.949228861328566</v>
      </c>
      <c r="G6260">
        <v>2.1135379136181958</v>
      </c>
    </row>
    <row r="6261" spans="1:7">
      <c r="A6261">
        <v>9</v>
      </c>
      <c r="B6261">
        <v>18</v>
      </c>
      <c r="C6261">
        <v>18</v>
      </c>
      <c r="D6261">
        <v>1.8553105955107116</v>
      </c>
      <c r="G6261">
        <v>2.0333457584788812</v>
      </c>
    </row>
    <row r="6262" spans="1:7">
      <c r="A6262">
        <v>9</v>
      </c>
      <c r="B6262">
        <v>18</v>
      </c>
      <c r="C6262">
        <v>19</v>
      </c>
      <c r="D6262">
        <v>1.7030513567539098</v>
      </c>
      <c r="G6262">
        <v>1.9101494918718167</v>
      </c>
    </row>
    <row r="6263" spans="1:7">
      <c r="A6263">
        <v>9</v>
      </c>
      <c r="B6263">
        <v>18</v>
      </c>
      <c r="C6263">
        <v>20</v>
      </c>
      <c r="D6263">
        <v>1.7064428404563778</v>
      </c>
      <c r="G6263">
        <v>1.7721307773913122</v>
      </c>
    </row>
    <row r="6264" spans="1:7">
      <c r="A6264">
        <v>9</v>
      </c>
      <c r="B6264">
        <v>18</v>
      </c>
      <c r="C6264">
        <v>21</v>
      </c>
      <c r="D6264">
        <v>1.4265688678647432</v>
      </c>
      <c r="G6264">
        <v>1.6088410258184125</v>
      </c>
    </row>
    <row r="6265" spans="1:7">
      <c r="A6265">
        <v>9</v>
      </c>
      <c r="B6265">
        <v>18</v>
      </c>
      <c r="C6265">
        <v>22</v>
      </c>
      <c r="D6265">
        <v>1.178868650399316</v>
      </c>
      <c r="G6265">
        <v>1.3331638971003743</v>
      </c>
    </row>
    <row r="6266" spans="1:7">
      <c r="A6266">
        <v>9</v>
      </c>
      <c r="B6266">
        <v>18</v>
      </c>
      <c r="C6266">
        <v>23</v>
      </c>
      <c r="D6266">
        <v>1.025530160987125</v>
      </c>
      <c r="G6266">
        <v>1.089875600534107</v>
      </c>
    </row>
    <row r="6267" spans="1:7">
      <c r="A6267">
        <v>9</v>
      </c>
      <c r="B6267">
        <v>19</v>
      </c>
      <c r="C6267">
        <v>0</v>
      </c>
      <c r="D6267">
        <v>0.85801786090901933</v>
      </c>
      <c r="G6267">
        <v>0.9178758862294909</v>
      </c>
    </row>
    <row r="6268" spans="1:7">
      <c r="A6268">
        <v>9</v>
      </c>
      <c r="B6268">
        <v>19</v>
      </c>
      <c r="C6268">
        <v>1</v>
      </c>
      <c r="D6268">
        <v>0.77079453623460803</v>
      </c>
      <c r="G6268">
        <v>0.82631535869015615</v>
      </c>
    </row>
    <row r="6269" spans="1:7">
      <c r="A6269">
        <v>9</v>
      </c>
      <c r="B6269">
        <v>19</v>
      </c>
      <c r="C6269">
        <v>2</v>
      </c>
      <c r="D6269">
        <v>0.69052203893234798</v>
      </c>
      <c r="G6269">
        <v>0.76453791737174115</v>
      </c>
    </row>
    <row r="6270" spans="1:7">
      <c r="A6270">
        <v>9</v>
      </c>
      <c r="B6270">
        <v>19</v>
      </c>
      <c r="C6270">
        <v>3</v>
      </c>
      <c r="D6270">
        <v>0.70082753806573839</v>
      </c>
      <c r="G6270">
        <v>0.71173433928821828</v>
      </c>
    </row>
    <row r="6271" spans="1:7">
      <c r="A6271">
        <v>9</v>
      </c>
      <c r="B6271">
        <v>19</v>
      </c>
      <c r="C6271">
        <v>4</v>
      </c>
      <c r="D6271">
        <v>0.66824017015018866</v>
      </c>
      <c r="G6271">
        <v>0.66413177345240015</v>
      </c>
    </row>
    <row r="6272" spans="1:7">
      <c r="A6272">
        <v>9</v>
      </c>
      <c r="B6272">
        <v>19</v>
      </c>
      <c r="C6272">
        <v>5</v>
      </c>
      <c r="D6272">
        <v>0.66570010500508892</v>
      </c>
      <c r="G6272">
        <v>0.66876234628572906</v>
      </c>
    </row>
    <row r="6273" spans="1:7">
      <c r="A6273">
        <v>9</v>
      </c>
      <c r="B6273">
        <v>19</v>
      </c>
      <c r="C6273">
        <v>6</v>
      </c>
      <c r="D6273">
        <v>0.72947031132778639</v>
      </c>
      <c r="G6273">
        <v>0.73270381836979248</v>
      </c>
    </row>
    <row r="6274" spans="1:7">
      <c r="A6274">
        <v>9</v>
      </c>
      <c r="B6274">
        <v>19</v>
      </c>
      <c r="C6274">
        <v>7</v>
      </c>
      <c r="D6274">
        <v>0.80489717408195216</v>
      </c>
      <c r="G6274">
        <v>0.82317198173663553</v>
      </c>
    </row>
    <row r="6275" spans="1:7">
      <c r="A6275">
        <v>9</v>
      </c>
      <c r="B6275">
        <v>19</v>
      </c>
      <c r="C6275">
        <v>8</v>
      </c>
      <c r="D6275">
        <v>0.99535594393932836</v>
      </c>
      <c r="G6275">
        <v>0.96331270190716867</v>
      </c>
    </row>
    <row r="6276" spans="1:7">
      <c r="A6276">
        <v>9</v>
      </c>
      <c r="B6276">
        <v>19</v>
      </c>
      <c r="C6276">
        <v>9</v>
      </c>
      <c r="D6276">
        <v>0.97953678527671573</v>
      </c>
      <c r="G6276">
        <v>1.0237840716925599</v>
      </c>
    </row>
    <row r="6277" spans="1:7">
      <c r="A6277">
        <v>9</v>
      </c>
      <c r="B6277">
        <v>19</v>
      </c>
      <c r="C6277">
        <v>10</v>
      </c>
      <c r="D6277">
        <v>1.1858778782025055</v>
      </c>
      <c r="G6277">
        <v>1.1482218101994717</v>
      </c>
    </row>
    <row r="6278" spans="1:7">
      <c r="A6278">
        <v>9</v>
      </c>
      <c r="B6278">
        <v>19</v>
      </c>
      <c r="C6278">
        <v>11</v>
      </c>
      <c r="D6278">
        <v>1.360217688075388</v>
      </c>
      <c r="G6278">
        <v>1.370428045481471</v>
      </c>
    </row>
    <row r="6279" spans="1:7">
      <c r="A6279">
        <v>9</v>
      </c>
      <c r="B6279">
        <v>19</v>
      </c>
      <c r="C6279">
        <v>12</v>
      </c>
      <c r="D6279">
        <v>1.5515987467920858</v>
      </c>
      <c r="G6279">
        <v>1.580078184007959</v>
      </c>
    </row>
    <row r="6280" spans="1:7">
      <c r="A6280">
        <v>9</v>
      </c>
      <c r="B6280">
        <v>19</v>
      </c>
      <c r="C6280">
        <v>13</v>
      </c>
      <c r="D6280">
        <v>1.7461522038829274</v>
      </c>
      <c r="G6280">
        <v>1.7039562551542211</v>
      </c>
    </row>
    <row r="6281" spans="1:7">
      <c r="A6281">
        <v>9</v>
      </c>
      <c r="B6281">
        <v>19</v>
      </c>
      <c r="C6281">
        <v>14</v>
      </c>
      <c r="D6281">
        <v>1.8055185474053346</v>
      </c>
      <c r="G6281">
        <v>1.8523824091231023</v>
      </c>
    </row>
    <row r="6282" spans="1:7">
      <c r="A6282">
        <v>9</v>
      </c>
      <c r="B6282">
        <v>19</v>
      </c>
      <c r="C6282">
        <v>15</v>
      </c>
      <c r="D6282">
        <v>1.85648628788463</v>
      </c>
      <c r="G6282">
        <v>1.9305150721398123</v>
      </c>
    </row>
    <row r="6283" spans="1:7">
      <c r="A6283">
        <v>9</v>
      </c>
      <c r="B6283">
        <v>19</v>
      </c>
      <c r="C6283">
        <v>16</v>
      </c>
      <c r="D6283">
        <v>1.8885558614229276</v>
      </c>
      <c r="G6283">
        <v>2.0511100911927862</v>
      </c>
    </row>
    <row r="6284" spans="1:7">
      <c r="A6284">
        <v>9</v>
      </c>
      <c r="B6284">
        <v>19</v>
      </c>
      <c r="C6284">
        <v>17</v>
      </c>
      <c r="D6284">
        <v>1.8893059154652276</v>
      </c>
      <c r="G6284">
        <v>2.0125343097548405</v>
      </c>
    </row>
    <row r="6285" spans="1:7">
      <c r="A6285">
        <v>9</v>
      </c>
      <c r="B6285">
        <v>19</v>
      </c>
      <c r="C6285">
        <v>18</v>
      </c>
      <c r="D6285">
        <v>1.8726405578268805</v>
      </c>
      <c r="G6285">
        <v>1.9667121377982111</v>
      </c>
    </row>
    <row r="6286" spans="1:7">
      <c r="A6286">
        <v>9</v>
      </c>
      <c r="B6286">
        <v>19</v>
      </c>
      <c r="C6286">
        <v>19</v>
      </c>
      <c r="D6286">
        <v>1.7724802470764951</v>
      </c>
      <c r="G6286">
        <v>1.9039696382327667</v>
      </c>
    </row>
    <row r="6287" spans="1:7">
      <c r="A6287">
        <v>9</v>
      </c>
      <c r="B6287">
        <v>19</v>
      </c>
      <c r="C6287">
        <v>20</v>
      </c>
      <c r="D6287">
        <v>1.7654653549432118</v>
      </c>
      <c r="G6287">
        <v>1.7627440487775363</v>
      </c>
    </row>
    <row r="6288" spans="1:7">
      <c r="A6288">
        <v>9</v>
      </c>
      <c r="B6288">
        <v>19</v>
      </c>
      <c r="C6288">
        <v>21</v>
      </c>
      <c r="D6288">
        <v>1.5366715806265296</v>
      </c>
      <c r="G6288">
        <v>1.6036027802617343</v>
      </c>
    </row>
    <row r="6289" spans="1:7">
      <c r="A6289">
        <v>9</v>
      </c>
      <c r="B6289">
        <v>19</v>
      </c>
      <c r="C6289">
        <v>22</v>
      </c>
      <c r="D6289">
        <v>1.2997863089175294</v>
      </c>
      <c r="G6289">
        <v>1.3041815989397585</v>
      </c>
    </row>
    <row r="6290" spans="1:7">
      <c r="A6290">
        <v>9</v>
      </c>
      <c r="B6290">
        <v>19</v>
      </c>
      <c r="C6290">
        <v>23</v>
      </c>
      <c r="D6290">
        <v>1.1361894535059074</v>
      </c>
      <c r="G6290">
        <v>1.0570811081402811</v>
      </c>
    </row>
    <row r="6291" spans="1:7">
      <c r="A6291">
        <v>9</v>
      </c>
      <c r="B6291">
        <v>20</v>
      </c>
      <c r="C6291">
        <v>0</v>
      </c>
      <c r="D6291">
        <v>1.0222067233480563</v>
      </c>
      <c r="G6291">
        <v>0.84892822181037375</v>
      </c>
    </row>
    <row r="6292" spans="1:7">
      <c r="A6292">
        <v>9</v>
      </c>
      <c r="B6292">
        <v>20</v>
      </c>
      <c r="C6292">
        <v>1</v>
      </c>
      <c r="D6292">
        <v>0.90814953746076743</v>
      </c>
      <c r="G6292">
        <v>0.7464982260155224</v>
      </c>
    </row>
    <row r="6293" spans="1:7">
      <c r="A6293">
        <v>9</v>
      </c>
      <c r="B6293">
        <v>20</v>
      </c>
      <c r="C6293">
        <v>2</v>
      </c>
      <c r="D6293">
        <v>0.81745451755550025</v>
      </c>
      <c r="G6293">
        <v>0.68778398285419762</v>
      </c>
    </row>
    <row r="6294" spans="1:7">
      <c r="A6294">
        <v>9</v>
      </c>
      <c r="B6294">
        <v>20</v>
      </c>
      <c r="C6294">
        <v>3</v>
      </c>
      <c r="D6294">
        <v>0.73296628705347178</v>
      </c>
      <c r="G6294">
        <v>0.69077880749318354</v>
      </c>
    </row>
    <row r="6295" spans="1:7">
      <c r="A6295">
        <v>9</v>
      </c>
      <c r="B6295">
        <v>20</v>
      </c>
      <c r="C6295">
        <v>4</v>
      </c>
      <c r="D6295">
        <v>0.73457078122735131</v>
      </c>
      <c r="G6295">
        <v>0.69470986254657474</v>
      </c>
    </row>
    <row r="6296" spans="1:7">
      <c r="A6296">
        <v>9</v>
      </c>
      <c r="B6296">
        <v>20</v>
      </c>
      <c r="C6296">
        <v>5</v>
      </c>
      <c r="D6296">
        <v>0.85204010395775143</v>
      </c>
      <c r="G6296">
        <v>0.76650924588054659</v>
      </c>
    </row>
    <row r="6297" spans="1:7">
      <c r="A6297">
        <v>9</v>
      </c>
      <c r="B6297">
        <v>20</v>
      </c>
      <c r="C6297">
        <v>6</v>
      </c>
      <c r="D6297">
        <v>0.99929932394927246</v>
      </c>
      <c r="G6297">
        <v>0.83375883688325869</v>
      </c>
    </row>
    <row r="6298" spans="1:7">
      <c r="A6298">
        <v>9</v>
      </c>
      <c r="B6298">
        <v>20</v>
      </c>
      <c r="C6298">
        <v>7</v>
      </c>
      <c r="D6298">
        <v>0.94886809035746811</v>
      </c>
      <c r="G6298">
        <v>0.78319722369015055</v>
      </c>
    </row>
    <row r="6299" spans="1:7">
      <c r="A6299">
        <v>9</v>
      </c>
      <c r="B6299">
        <v>20</v>
      </c>
      <c r="C6299">
        <v>8</v>
      </c>
      <c r="D6299">
        <v>1.0444270424498694</v>
      </c>
      <c r="G6299">
        <v>0.77028071819104138</v>
      </c>
    </row>
    <row r="6300" spans="1:7">
      <c r="A6300">
        <v>9</v>
      </c>
      <c r="B6300">
        <v>20</v>
      </c>
      <c r="C6300">
        <v>9</v>
      </c>
      <c r="D6300">
        <v>1.1191081130337786</v>
      </c>
      <c r="G6300">
        <v>0.79028470262704398</v>
      </c>
    </row>
    <row r="6301" spans="1:7">
      <c r="A6301">
        <v>9</v>
      </c>
      <c r="B6301">
        <v>20</v>
      </c>
      <c r="C6301">
        <v>10</v>
      </c>
      <c r="D6301">
        <v>1.1205226820721246</v>
      </c>
      <c r="G6301">
        <v>0.8961681157070609</v>
      </c>
    </row>
    <row r="6302" spans="1:7">
      <c r="A6302">
        <v>9</v>
      </c>
      <c r="B6302">
        <v>20</v>
      </c>
      <c r="C6302">
        <v>11</v>
      </c>
      <c r="D6302">
        <v>1.2928294501914788</v>
      </c>
      <c r="G6302">
        <v>1.0839479403320569</v>
      </c>
    </row>
    <row r="6303" spans="1:7">
      <c r="A6303">
        <v>9</v>
      </c>
      <c r="B6303">
        <v>20</v>
      </c>
      <c r="C6303">
        <v>12</v>
      </c>
      <c r="D6303">
        <v>1.4486019914132895</v>
      </c>
      <c r="G6303">
        <v>1.3140983620128845</v>
      </c>
    </row>
    <row r="6304" spans="1:7">
      <c r="A6304">
        <v>9</v>
      </c>
      <c r="B6304">
        <v>20</v>
      </c>
      <c r="C6304">
        <v>13</v>
      </c>
      <c r="D6304">
        <v>1.5819653866017396</v>
      </c>
      <c r="G6304">
        <v>1.5756669193867967</v>
      </c>
    </row>
    <row r="6305" spans="1:7">
      <c r="A6305">
        <v>9</v>
      </c>
      <c r="B6305">
        <v>20</v>
      </c>
      <c r="C6305">
        <v>14</v>
      </c>
      <c r="D6305">
        <v>1.8368259681664709</v>
      </c>
      <c r="G6305">
        <v>1.8589696554286894</v>
      </c>
    </row>
    <row r="6306" spans="1:7">
      <c r="A6306">
        <v>9</v>
      </c>
      <c r="B6306">
        <v>20</v>
      </c>
      <c r="C6306">
        <v>15</v>
      </c>
      <c r="D6306">
        <v>2.007724914959014</v>
      </c>
      <c r="G6306">
        <v>2.136314920271281</v>
      </c>
    </row>
    <row r="6307" spans="1:7">
      <c r="A6307">
        <v>9</v>
      </c>
      <c r="B6307">
        <v>20</v>
      </c>
      <c r="C6307">
        <v>16</v>
      </c>
      <c r="D6307">
        <v>2.1589730926045752</v>
      </c>
      <c r="G6307">
        <v>2.30568192508666</v>
      </c>
    </row>
    <row r="6308" spans="1:7">
      <c r="A6308">
        <v>9</v>
      </c>
      <c r="B6308">
        <v>20</v>
      </c>
      <c r="C6308">
        <v>17</v>
      </c>
      <c r="D6308">
        <v>2.1737625217735652</v>
      </c>
      <c r="G6308">
        <v>2.4168533046516631</v>
      </c>
    </row>
    <row r="6309" spans="1:7">
      <c r="A6309">
        <v>9</v>
      </c>
      <c r="B6309">
        <v>20</v>
      </c>
      <c r="C6309">
        <v>18</v>
      </c>
      <c r="D6309">
        <v>2.2235589379799148</v>
      </c>
      <c r="G6309">
        <v>2.3332628292069617</v>
      </c>
    </row>
    <row r="6310" spans="1:7">
      <c r="A6310">
        <v>9</v>
      </c>
      <c r="B6310">
        <v>20</v>
      </c>
      <c r="C6310">
        <v>19</v>
      </c>
      <c r="D6310">
        <v>2.0568853162221639</v>
      </c>
      <c r="G6310">
        <v>2.2792938977450747</v>
      </c>
    </row>
    <row r="6311" spans="1:7">
      <c r="A6311">
        <v>9</v>
      </c>
      <c r="B6311">
        <v>20</v>
      </c>
      <c r="C6311">
        <v>20</v>
      </c>
      <c r="D6311">
        <v>1.9951163189037064</v>
      </c>
      <c r="G6311">
        <v>2.1119669458185548</v>
      </c>
    </row>
    <row r="6312" spans="1:7">
      <c r="A6312">
        <v>9</v>
      </c>
      <c r="B6312">
        <v>20</v>
      </c>
      <c r="C6312">
        <v>21</v>
      </c>
      <c r="D6312">
        <v>1.6556913215769848</v>
      </c>
      <c r="G6312">
        <v>1.8926234299772791</v>
      </c>
    </row>
    <row r="6313" spans="1:7">
      <c r="A6313">
        <v>9</v>
      </c>
      <c r="B6313">
        <v>20</v>
      </c>
      <c r="C6313">
        <v>22</v>
      </c>
      <c r="D6313">
        <v>1.4716455781789834</v>
      </c>
      <c r="G6313">
        <v>1.643088006410321</v>
      </c>
    </row>
    <row r="6314" spans="1:7">
      <c r="A6314">
        <v>9</v>
      </c>
      <c r="B6314">
        <v>20</v>
      </c>
      <c r="C6314">
        <v>23</v>
      </c>
      <c r="D6314">
        <v>1.1543412477070105</v>
      </c>
      <c r="G6314">
        <v>1.4501118761306293</v>
      </c>
    </row>
    <row r="6315" spans="1:7">
      <c r="A6315">
        <v>9</v>
      </c>
      <c r="B6315">
        <v>21</v>
      </c>
      <c r="C6315">
        <v>0</v>
      </c>
      <c r="D6315">
        <v>1.2360454054293295</v>
      </c>
      <c r="G6315">
        <v>1.1351434356180194</v>
      </c>
    </row>
    <row r="6316" spans="1:7">
      <c r="A6316">
        <v>9</v>
      </c>
      <c r="B6316">
        <v>21</v>
      </c>
      <c r="C6316">
        <v>1</v>
      </c>
      <c r="D6316">
        <v>1.0953583555526576</v>
      </c>
      <c r="G6316">
        <v>0.99470066278917835</v>
      </c>
    </row>
    <row r="6317" spans="1:7">
      <c r="A6317">
        <v>9</v>
      </c>
      <c r="B6317">
        <v>21</v>
      </c>
      <c r="C6317">
        <v>2</v>
      </c>
      <c r="D6317">
        <v>0.98845247806487369</v>
      </c>
      <c r="G6317">
        <v>0.9022870238711771</v>
      </c>
    </row>
    <row r="6318" spans="1:7">
      <c r="A6318">
        <v>9</v>
      </c>
      <c r="B6318">
        <v>21</v>
      </c>
      <c r="C6318">
        <v>3</v>
      </c>
      <c r="D6318">
        <v>0.90511904714608293</v>
      </c>
      <c r="G6318">
        <v>0.88111304835535986</v>
      </c>
    </row>
    <row r="6319" spans="1:7">
      <c r="A6319">
        <v>9</v>
      </c>
      <c r="B6319">
        <v>21</v>
      </c>
      <c r="C6319">
        <v>4</v>
      </c>
      <c r="D6319">
        <v>0.95098774860281587</v>
      </c>
      <c r="G6319">
        <v>0.84737038202953618</v>
      </c>
    </row>
    <row r="6320" spans="1:7">
      <c r="A6320">
        <v>9</v>
      </c>
      <c r="B6320">
        <v>21</v>
      </c>
      <c r="C6320">
        <v>5</v>
      </c>
      <c r="D6320">
        <v>1.0744480399773901</v>
      </c>
      <c r="G6320">
        <v>0.99846918385427175</v>
      </c>
    </row>
    <row r="6321" spans="1:7">
      <c r="A6321">
        <v>9</v>
      </c>
      <c r="B6321">
        <v>21</v>
      </c>
      <c r="C6321">
        <v>6</v>
      </c>
      <c r="D6321">
        <v>1.1351258588458693</v>
      </c>
      <c r="G6321">
        <v>0.97293001255071188</v>
      </c>
    </row>
    <row r="6322" spans="1:7">
      <c r="A6322">
        <v>9</v>
      </c>
      <c r="B6322">
        <v>21</v>
      </c>
      <c r="C6322">
        <v>7</v>
      </c>
      <c r="D6322">
        <v>1.0782371718490602</v>
      </c>
      <c r="G6322">
        <v>0.9433017201416295</v>
      </c>
    </row>
    <row r="6323" spans="1:7">
      <c r="A6323">
        <v>9</v>
      </c>
      <c r="B6323">
        <v>21</v>
      </c>
      <c r="C6323">
        <v>8</v>
      </c>
      <c r="D6323">
        <v>1.0332424871169237</v>
      </c>
      <c r="G6323">
        <v>0.96058619375463528</v>
      </c>
    </row>
    <row r="6324" spans="1:7">
      <c r="A6324">
        <v>9</v>
      </c>
      <c r="B6324">
        <v>21</v>
      </c>
      <c r="C6324">
        <v>9</v>
      </c>
      <c r="D6324">
        <v>1.144793465210687</v>
      </c>
      <c r="G6324">
        <v>1.0854047813229495</v>
      </c>
    </row>
    <row r="6325" spans="1:7">
      <c r="A6325">
        <v>9</v>
      </c>
      <c r="B6325">
        <v>21</v>
      </c>
      <c r="C6325">
        <v>10</v>
      </c>
      <c r="D6325">
        <v>1.2835081591523765</v>
      </c>
      <c r="G6325">
        <v>1.2912439684429855</v>
      </c>
    </row>
    <row r="6326" spans="1:7">
      <c r="A6326">
        <v>9</v>
      </c>
      <c r="B6326">
        <v>21</v>
      </c>
      <c r="C6326">
        <v>11</v>
      </c>
      <c r="D6326">
        <v>1.4686249387457981</v>
      </c>
      <c r="G6326">
        <v>1.4737837746896829</v>
      </c>
    </row>
    <row r="6327" spans="1:7">
      <c r="A6327">
        <v>9</v>
      </c>
      <c r="B6327">
        <v>21</v>
      </c>
      <c r="C6327">
        <v>12</v>
      </c>
      <c r="D6327">
        <v>1.733647963372563</v>
      </c>
      <c r="G6327">
        <v>1.7394514606476645</v>
      </c>
    </row>
    <row r="6328" spans="1:7">
      <c r="A6328">
        <v>9</v>
      </c>
      <c r="B6328">
        <v>21</v>
      </c>
      <c r="C6328">
        <v>13</v>
      </c>
      <c r="D6328">
        <v>1.9988296657362812</v>
      </c>
      <c r="G6328">
        <v>1.9358975797963882</v>
      </c>
    </row>
    <row r="6329" spans="1:7">
      <c r="A6329">
        <v>9</v>
      </c>
      <c r="B6329">
        <v>21</v>
      </c>
      <c r="C6329">
        <v>14</v>
      </c>
      <c r="D6329">
        <v>2.3286850419261467</v>
      </c>
      <c r="G6329">
        <v>2.2847498431082323</v>
      </c>
    </row>
    <row r="6330" spans="1:7">
      <c r="A6330">
        <v>9</v>
      </c>
      <c r="B6330">
        <v>21</v>
      </c>
      <c r="C6330">
        <v>15</v>
      </c>
      <c r="D6330">
        <v>2.6045388937126721</v>
      </c>
      <c r="G6330">
        <v>2.6399917502352666</v>
      </c>
    </row>
    <row r="6331" spans="1:7">
      <c r="A6331">
        <v>9</v>
      </c>
      <c r="B6331">
        <v>21</v>
      </c>
      <c r="C6331">
        <v>16</v>
      </c>
      <c r="D6331">
        <v>2.7894948506579658</v>
      </c>
      <c r="G6331">
        <v>2.6957916312111769</v>
      </c>
    </row>
    <row r="6332" spans="1:7">
      <c r="A6332">
        <v>9</v>
      </c>
      <c r="B6332">
        <v>21</v>
      </c>
      <c r="C6332">
        <v>17</v>
      </c>
      <c r="D6332">
        <v>2.6778211706583552</v>
      </c>
      <c r="G6332">
        <v>2.6541744431402914</v>
      </c>
    </row>
    <row r="6333" spans="1:7">
      <c r="A6333">
        <v>9</v>
      </c>
      <c r="B6333">
        <v>21</v>
      </c>
      <c r="C6333">
        <v>18</v>
      </c>
      <c r="D6333">
        <v>2.603832264194986</v>
      </c>
      <c r="G6333">
        <v>2.5406529510305105</v>
      </c>
    </row>
    <row r="6334" spans="1:7">
      <c r="A6334">
        <v>9</v>
      </c>
      <c r="B6334">
        <v>21</v>
      </c>
      <c r="C6334">
        <v>19</v>
      </c>
      <c r="D6334">
        <v>2.4563292063511413</v>
      </c>
      <c r="G6334">
        <v>2.4967557475221991</v>
      </c>
    </row>
    <row r="6335" spans="1:7">
      <c r="A6335">
        <v>9</v>
      </c>
      <c r="B6335">
        <v>21</v>
      </c>
      <c r="C6335">
        <v>20</v>
      </c>
      <c r="D6335">
        <v>2.3374063948335544</v>
      </c>
      <c r="G6335">
        <v>2.3359857726602846</v>
      </c>
    </row>
    <row r="6336" spans="1:7">
      <c r="A6336">
        <v>9</v>
      </c>
      <c r="B6336">
        <v>21</v>
      </c>
      <c r="C6336">
        <v>21</v>
      </c>
      <c r="D6336">
        <v>2.0055742816877187</v>
      </c>
      <c r="G6336">
        <v>2.046568531069215</v>
      </c>
    </row>
    <row r="6337" spans="1:7">
      <c r="A6337">
        <v>9</v>
      </c>
      <c r="B6337">
        <v>21</v>
      </c>
      <c r="C6337">
        <v>22</v>
      </c>
      <c r="D6337">
        <v>1.7317035055225494</v>
      </c>
      <c r="G6337">
        <v>1.7504870250719295</v>
      </c>
    </row>
    <row r="6338" spans="1:7">
      <c r="A6338">
        <v>9</v>
      </c>
      <c r="B6338">
        <v>21</v>
      </c>
      <c r="C6338">
        <v>23</v>
      </c>
      <c r="D6338">
        <v>1.4534783111594967</v>
      </c>
      <c r="G6338">
        <v>1.5336564519676994</v>
      </c>
    </row>
    <row r="6339" spans="1:7">
      <c r="A6339">
        <v>9</v>
      </c>
      <c r="B6339">
        <v>22</v>
      </c>
      <c r="C6339">
        <v>0</v>
      </c>
      <c r="D6339">
        <v>1.1497282171681216</v>
      </c>
      <c r="G6339">
        <v>1.3557220920918813</v>
      </c>
    </row>
    <row r="6340" spans="1:7">
      <c r="A6340">
        <v>9</v>
      </c>
      <c r="B6340">
        <v>22</v>
      </c>
      <c r="C6340">
        <v>1</v>
      </c>
      <c r="D6340">
        <v>0.93835980247170747</v>
      </c>
      <c r="G6340">
        <v>1.1889027681032251</v>
      </c>
    </row>
    <row r="6341" spans="1:7">
      <c r="A6341">
        <v>9</v>
      </c>
      <c r="B6341">
        <v>22</v>
      </c>
      <c r="C6341">
        <v>2</v>
      </c>
      <c r="D6341">
        <v>0.94638983108741925</v>
      </c>
      <c r="G6341">
        <v>1.0654647573426972</v>
      </c>
    </row>
    <row r="6342" spans="1:7">
      <c r="A6342">
        <v>9</v>
      </c>
      <c r="B6342">
        <v>22</v>
      </c>
      <c r="C6342">
        <v>3</v>
      </c>
      <c r="D6342">
        <v>0.92339975311959732</v>
      </c>
      <c r="G6342">
        <v>1.0316759093594545</v>
      </c>
    </row>
    <row r="6343" spans="1:7">
      <c r="A6343">
        <v>9</v>
      </c>
      <c r="B6343">
        <v>22</v>
      </c>
      <c r="C6343">
        <v>4</v>
      </c>
      <c r="D6343">
        <v>0.93094359479091049</v>
      </c>
      <c r="G6343">
        <v>1.0169530432056109</v>
      </c>
    </row>
    <row r="6344" spans="1:7">
      <c r="A6344">
        <v>9</v>
      </c>
      <c r="B6344">
        <v>22</v>
      </c>
      <c r="C6344">
        <v>5</v>
      </c>
      <c r="D6344">
        <v>1.040707412735018</v>
      </c>
      <c r="G6344">
        <v>1.0883969365717499</v>
      </c>
    </row>
    <row r="6345" spans="1:7">
      <c r="A6345">
        <v>9</v>
      </c>
      <c r="B6345">
        <v>22</v>
      </c>
      <c r="C6345">
        <v>6</v>
      </c>
      <c r="D6345">
        <v>1.1097264334350314</v>
      </c>
      <c r="G6345">
        <v>1.0363745027371336</v>
      </c>
    </row>
    <row r="6346" spans="1:7">
      <c r="A6346">
        <v>9</v>
      </c>
      <c r="B6346">
        <v>22</v>
      </c>
      <c r="C6346">
        <v>7</v>
      </c>
      <c r="D6346">
        <v>1.0082794443332141</v>
      </c>
      <c r="G6346">
        <v>1.0049545374536188</v>
      </c>
    </row>
    <row r="6347" spans="1:7">
      <c r="A6347">
        <v>9</v>
      </c>
      <c r="B6347">
        <v>22</v>
      </c>
      <c r="C6347">
        <v>8</v>
      </c>
      <c r="D6347">
        <v>1.0490623759855513</v>
      </c>
      <c r="G6347">
        <v>1.0233944429422179</v>
      </c>
    </row>
    <row r="6348" spans="1:7">
      <c r="A6348">
        <v>9</v>
      </c>
      <c r="B6348">
        <v>22</v>
      </c>
      <c r="C6348">
        <v>9</v>
      </c>
      <c r="D6348">
        <v>1.1519825317667993</v>
      </c>
      <c r="G6348">
        <v>1.147780954329737</v>
      </c>
    </row>
    <row r="6349" spans="1:7">
      <c r="A6349">
        <v>9</v>
      </c>
      <c r="B6349">
        <v>22</v>
      </c>
      <c r="C6349">
        <v>10</v>
      </c>
      <c r="D6349">
        <v>1.278522937952201</v>
      </c>
      <c r="G6349">
        <v>1.3833586649376854</v>
      </c>
    </row>
    <row r="6350" spans="1:7">
      <c r="A6350">
        <v>9</v>
      </c>
      <c r="B6350">
        <v>22</v>
      </c>
      <c r="C6350">
        <v>11</v>
      </c>
      <c r="D6350">
        <v>1.5051996718870613</v>
      </c>
      <c r="G6350">
        <v>1.6333391658091958</v>
      </c>
    </row>
    <row r="6351" spans="1:7">
      <c r="A6351">
        <v>9</v>
      </c>
      <c r="B6351">
        <v>22</v>
      </c>
      <c r="C6351">
        <v>12</v>
      </c>
      <c r="D6351">
        <v>1.7552634991367921</v>
      </c>
      <c r="G6351">
        <v>1.9517166037124054</v>
      </c>
    </row>
    <row r="6352" spans="1:7">
      <c r="A6352">
        <v>9</v>
      </c>
      <c r="B6352">
        <v>22</v>
      </c>
      <c r="C6352">
        <v>13</v>
      </c>
      <c r="D6352">
        <v>2.0256953426334929</v>
      </c>
      <c r="G6352">
        <v>2.1768583285716301</v>
      </c>
    </row>
    <row r="6353" spans="1:7">
      <c r="A6353">
        <v>9</v>
      </c>
      <c r="B6353">
        <v>22</v>
      </c>
      <c r="C6353">
        <v>14</v>
      </c>
      <c r="D6353">
        <v>2.2891625760900514</v>
      </c>
      <c r="G6353">
        <v>2.3774043899802892</v>
      </c>
    </row>
    <row r="6354" spans="1:7">
      <c r="A6354">
        <v>9</v>
      </c>
      <c r="B6354">
        <v>22</v>
      </c>
      <c r="C6354">
        <v>15</v>
      </c>
      <c r="D6354">
        <v>2.3904544626661623</v>
      </c>
      <c r="G6354">
        <v>2.5947017571995095</v>
      </c>
    </row>
    <row r="6355" spans="1:7">
      <c r="A6355">
        <v>9</v>
      </c>
      <c r="B6355">
        <v>22</v>
      </c>
      <c r="C6355">
        <v>16</v>
      </c>
      <c r="D6355">
        <v>2.4810240542976332</v>
      </c>
      <c r="G6355">
        <v>2.7634074844256591</v>
      </c>
    </row>
    <row r="6356" spans="1:7">
      <c r="A6356">
        <v>9</v>
      </c>
      <c r="B6356">
        <v>22</v>
      </c>
      <c r="C6356">
        <v>17</v>
      </c>
      <c r="D6356">
        <v>2.4732866562843721</v>
      </c>
      <c r="G6356">
        <v>2.6698924002194198</v>
      </c>
    </row>
    <row r="6357" spans="1:7">
      <c r="A6357">
        <v>9</v>
      </c>
      <c r="B6357">
        <v>22</v>
      </c>
      <c r="C6357">
        <v>18</v>
      </c>
      <c r="D6357">
        <v>2.3415424982651678</v>
      </c>
      <c r="G6357">
        <v>2.5635459107511105</v>
      </c>
    </row>
    <row r="6358" spans="1:7">
      <c r="A6358">
        <v>9</v>
      </c>
      <c r="B6358">
        <v>22</v>
      </c>
      <c r="C6358">
        <v>19</v>
      </c>
      <c r="D6358">
        <v>2.2172674363361331</v>
      </c>
      <c r="G6358">
        <v>2.4546255286361958</v>
      </c>
    </row>
    <row r="6359" spans="1:7">
      <c r="A6359">
        <v>9</v>
      </c>
      <c r="B6359">
        <v>22</v>
      </c>
      <c r="C6359">
        <v>20</v>
      </c>
      <c r="D6359">
        <v>2.0766792416643081</v>
      </c>
      <c r="G6359">
        <v>2.2736732661211985</v>
      </c>
    </row>
    <row r="6360" spans="1:7">
      <c r="A6360">
        <v>9</v>
      </c>
      <c r="B6360">
        <v>22</v>
      </c>
      <c r="C6360">
        <v>21</v>
      </c>
      <c r="D6360">
        <v>1.8299829368252969</v>
      </c>
      <c r="G6360">
        <v>1.9982603208627361</v>
      </c>
    </row>
    <row r="6361" spans="1:7">
      <c r="A6361">
        <v>9</v>
      </c>
      <c r="B6361">
        <v>22</v>
      </c>
      <c r="C6361">
        <v>22</v>
      </c>
      <c r="D6361">
        <v>1.5824410958749264</v>
      </c>
      <c r="G6361">
        <v>1.6587047549256742</v>
      </c>
    </row>
    <row r="6362" spans="1:7">
      <c r="A6362">
        <v>9</v>
      </c>
      <c r="B6362">
        <v>22</v>
      </c>
      <c r="C6362">
        <v>23</v>
      </c>
      <c r="D6362">
        <v>1.3692852791089962</v>
      </c>
      <c r="G6362">
        <v>1.4283893580867937</v>
      </c>
    </row>
    <row r="6363" spans="1:7">
      <c r="A6363">
        <v>9</v>
      </c>
      <c r="B6363">
        <v>23</v>
      </c>
      <c r="C6363">
        <v>0</v>
      </c>
      <c r="D6363">
        <v>1.2267294668547681</v>
      </c>
      <c r="G6363">
        <v>1.2948259724974096</v>
      </c>
    </row>
    <row r="6364" spans="1:7">
      <c r="A6364">
        <v>9</v>
      </c>
      <c r="B6364">
        <v>23</v>
      </c>
      <c r="C6364">
        <v>1</v>
      </c>
      <c r="D6364">
        <v>1.0405092062101542</v>
      </c>
      <c r="G6364">
        <v>1.1427293663628284</v>
      </c>
    </row>
    <row r="6365" spans="1:7">
      <c r="A6365">
        <v>9</v>
      </c>
      <c r="B6365">
        <v>23</v>
      </c>
      <c r="C6365">
        <v>2</v>
      </c>
      <c r="D6365">
        <v>0.97720855714254906</v>
      </c>
      <c r="G6365">
        <v>1.0341987567792921</v>
      </c>
    </row>
    <row r="6366" spans="1:7">
      <c r="A6366">
        <v>9</v>
      </c>
      <c r="B6366">
        <v>23</v>
      </c>
      <c r="C6366">
        <v>3</v>
      </c>
      <c r="D6366">
        <v>0.90224413734544517</v>
      </c>
      <c r="G6366">
        <v>0.97878272181226678</v>
      </c>
    </row>
    <row r="6367" spans="1:7">
      <c r="A6367">
        <v>9</v>
      </c>
      <c r="B6367">
        <v>23</v>
      </c>
      <c r="C6367">
        <v>4</v>
      </c>
      <c r="D6367">
        <v>0.9221478533290357</v>
      </c>
      <c r="G6367">
        <v>0.94107904121792441</v>
      </c>
    </row>
    <row r="6368" spans="1:7">
      <c r="A6368">
        <v>9</v>
      </c>
      <c r="B6368">
        <v>23</v>
      </c>
      <c r="C6368">
        <v>5</v>
      </c>
      <c r="D6368">
        <v>1.1052982881598385</v>
      </c>
      <c r="G6368">
        <v>1.032075452040631</v>
      </c>
    </row>
    <row r="6369" spans="1:7">
      <c r="A6369">
        <v>9</v>
      </c>
      <c r="B6369">
        <v>23</v>
      </c>
      <c r="C6369">
        <v>6</v>
      </c>
      <c r="D6369">
        <v>1.1140861475137969</v>
      </c>
      <c r="G6369">
        <v>1.0041291170851205</v>
      </c>
    </row>
    <row r="6370" spans="1:7">
      <c r="A6370">
        <v>9</v>
      </c>
      <c r="B6370">
        <v>23</v>
      </c>
      <c r="C6370">
        <v>7</v>
      </c>
      <c r="D6370">
        <v>1.0530634877172371</v>
      </c>
      <c r="G6370">
        <v>0.98535808341896092</v>
      </c>
    </row>
    <row r="6371" spans="1:7">
      <c r="A6371">
        <v>9</v>
      </c>
      <c r="B6371">
        <v>23</v>
      </c>
      <c r="C6371">
        <v>8</v>
      </c>
      <c r="D6371">
        <v>1.0822000637960381</v>
      </c>
      <c r="G6371">
        <v>1.0468835363810114</v>
      </c>
    </row>
    <row r="6372" spans="1:7">
      <c r="A6372">
        <v>9</v>
      </c>
      <c r="B6372">
        <v>23</v>
      </c>
      <c r="C6372">
        <v>9</v>
      </c>
      <c r="D6372">
        <v>1.2185904160177772</v>
      </c>
      <c r="G6372">
        <v>1.1561728359784516</v>
      </c>
    </row>
    <row r="6373" spans="1:7">
      <c r="A6373">
        <v>9</v>
      </c>
      <c r="B6373">
        <v>23</v>
      </c>
      <c r="C6373">
        <v>10</v>
      </c>
      <c r="D6373">
        <v>1.401607351962437</v>
      </c>
      <c r="G6373">
        <v>1.3497257659215347</v>
      </c>
    </row>
    <row r="6374" spans="1:7">
      <c r="A6374">
        <v>9</v>
      </c>
      <c r="B6374">
        <v>23</v>
      </c>
      <c r="C6374">
        <v>11</v>
      </c>
      <c r="D6374">
        <v>1.6689672080297184</v>
      </c>
      <c r="G6374">
        <v>1.6562764757734958</v>
      </c>
    </row>
    <row r="6375" spans="1:7">
      <c r="A6375">
        <v>9</v>
      </c>
      <c r="B6375">
        <v>23</v>
      </c>
      <c r="C6375">
        <v>12</v>
      </c>
      <c r="D6375">
        <v>1.9160316401129684</v>
      </c>
      <c r="G6375">
        <v>1.9005399344634506</v>
      </c>
    </row>
    <row r="6376" spans="1:7">
      <c r="A6376">
        <v>9</v>
      </c>
      <c r="B6376">
        <v>23</v>
      </c>
      <c r="C6376">
        <v>13</v>
      </c>
      <c r="D6376">
        <v>2.1703917389614977</v>
      </c>
      <c r="G6376">
        <v>2.1074142755938339</v>
      </c>
    </row>
    <row r="6377" spans="1:7">
      <c r="A6377">
        <v>9</v>
      </c>
      <c r="B6377">
        <v>23</v>
      </c>
      <c r="C6377">
        <v>14</v>
      </c>
      <c r="D6377">
        <v>2.44371854149581</v>
      </c>
      <c r="G6377">
        <v>2.3881123835178855</v>
      </c>
    </row>
    <row r="6378" spans="1:7">
      <c r="A6378">
        <v>9</v>
      </c>
      <c r="B6378">
        <v>23</v>
      </c>
      <c r="C6378">
        <v>15</v>
      </c>
      <c r="D6378">
        <v>2.7018924610114095</v>
      </c>
      <c r="G6378">
        <v>2.6695578333994097</v>
      </c>
    </row>
    <row r="6379" spans="1:7">
      <c r="A6379">
        <v>9</v>
      </c>
      <c r="B6379">
        <v>23</v>
      </c>
      <c r="C6379">
        <v>16</v>
      </c>
      <c r="D6379">
        <v>2.6654524581228687</v>
      </c>
      <c r="G6379">
        <v>2.8157544616088752</v>
      </c>
    </row>
    <row r="6380" spans="1:7">
      <c r="A6380">
        <v>9</v>
      </c>
      <c r="B6380">
        <v>23</v>
      </c>
      <c r="C6380">
        <v>17</v>
      </c>
      <c r="D6380">
        <v>2.7696735158910117</v>
      </c>
      <c r="G6380">
        <v>2.7545543153604024</v>
      </c>
    </row>
    <row r="6381" spans="1:7">
      <c r="A6381">
        <v>9</v>
      </c>
      <c r="B6381">
        <v>23</v>
      </c>
      <c r="C6381">
        <v>18</v>
      </c>
      <c r="D6381">
        <v>2.5431665103092862</v>
      </c>
      <c r="G6381">
        <v>2.6374633026721002</v>
      </c>
    </row>
    <row r="6382" spans="1:7">
      <c r="A6382">
        <v>9</v>
      </c>
      <c r="B6382">
        <v>23</v>
      </c>
      <c r="C6382">
        <v>19</v>
      </c>
      <c r="D6382">
        <v>2.4607867083238859</v>
      </c>
      <c r="G6382">
        <v>2.5597385294793207</v>
      </c>
    </row>
    <row r="6383" spans="1:7">
      <c r="A6383">
        <v>9</v>
      </c>
      <c r="B6383">
        <v>23</v>
      </c>
      <c r="C6383">
        <v>20</v>
      </c>
      <c r="D6383">
        <v>2.3075986979828338</v>
      </c>
      <c r="G6383">
        <v>2.3606619930923483</v>
      </c>
    </row>
    <row r="6384" spans="1:7">
      <c r="A6384">
        <v>9</v>
      </c>
      <c r="B6384">
        <v>23</v>
      </c>
      <c r="C6384">
        <v>21</v>
      </c>
      <c r="D6384">
        <v>1.9598951677999057</v>
      </c>
      <c r="G6384">
        <v>2.0631132466172288</v>
      </c>
    </row>
    <row r="6385" spans="1:7">
      <c r="A6385">
        <v>9</v>
      </c>
      <c r="B6385">
        <v>23</v>
      </c>
      <c r="C6385">
        <v>22</v>
      </c>
      <c r="D6385">
        <v>1.7159134396531757</v>
      </c>
      <c r="G6385">
        <v>1.7713442649500855</v>
      </c>
    </row>
    <row r="6386" spans="1:7">
      <c r="A6386">
        <v>9</v>
      </c>
      <c r="B6386">
        <v>23</v>
      </c>
      <c r="C6386">
        <v>23</v>
      </c>
      <c r="D6386">
        <v>1.4867698952145221</v>
      </c>
      <c r="G6386">
        <v>1.527445174441292</v>
      </c>
    </row>
    <row r="6387" spans="1:7">
      <c r="A6387">
        <v>9</v>
      </c>
      <c r="B6387">
        <v>24</v>
      </c>
      <c r="C6387">
        <v>0</v>
      </c>
      <c r="D6387">
        <v>1.450996518723042</v>
      </c>
      <c r="G6387">
        <v>1.3507727516584924</v>
      </c>
    </row>
    <row r="6388" spans="1:7">
      <c r="A6388">
        <v>9</v>
      </c>
      <c r="B6388">
        <v>24</v>
      </c>
      <c r="C6388">
        <v>1</v>
      </c>
      <c r="D6388">
        <v>1.2287503741590631</v>
      </c>
      <c r="G6388">
        <v>1.2156332782999579</v>
      </c>
    </row>
    <row r="6389" spans="1:7">
      <c r="A6389">
        <v>9</v>
      </c>
      <c r="B6389">
        <v>24</v>
      </c>
      <c r="C6389">
        <v>2</v>
      </c>
      <c r="D6389">
        <v>1.0657768552615812</v>
      </c>
      <c r="G6389">
        <v>1.0867488499353748</v>
      </c>
    </row>
    <row r="6390" spans="1:7">
      <c r="A6390">
        <v>9</v>
      </c>
      <c r="B6390">
        <v>24</v>
      </c>
      <c r="C6390">
        <v>3</v>
      </c>
      <c r="D6390">
        <v>1.0124184963693086</v>
      </c>
      <c r="G6390">
        <v>1.0540826684007187</v>
      </c>
    </row>
    <row r="6391" spans="1:7">
      <c r="A6391">
        <v>9</v>
      </c>
      <c r="B6391">
        <v>24</v>
      </c>
      <c r="C6391">
        <v>4</v>
      </c>
      <c r="D6391">
        <v>1.0806070570694295</v>
      </c>
      <c r="G6391">
        <v>1.0198845092494722</v>
      </c>
    </row>
    <row r="6392" spans="1:7">
      <c r="A6392">
        <v>9</v>
      </c>
      <c r="B6392">
        <v>24</v>
      </c>
      <c r="C6392">
        <v>5</v>
      </c>
      <c r="D6392">
        <v>1.1535959769945467</v>
      </c>
      <c r="G6392">
        <v>1.1539017145655706</v>
      </c>
    </row>
    <row r="6393" spans="1:7">
      <c r="A6393">
        <v>9</v>
      </c>
      <c r="B6393">
        <v>24</v>
      </c>
      <c r="C6393">
        <v>6</v>
      </c>
      <c r="D6393">
        <v>1.2331812889904703</v>
      </c>
      <c r="G6393">
        <v>1.1079400596811231</v>
      </c>
    </row>
    <row r="6394" spans="1:7">
      <c r="A6394">
        <v>9</v>
      </c>
      <c r="B6394">
        <v>24</v>
      </c>
      <c r="C6394">
        <v>7</v>
      </c>
      <c r="D6394">
        <v>1.2026233306281</v>
      </c>
      <c r="G6394">
        <v>1.0607157552645365</v>
      </c>
    </row>
    <row r="6395" spans="1:7">
      <c r="A6395">
        <v>9</v>
      </c>
      <c r="B6395">
        <v>24</v>
      </c>
      <c r="C6395">
        <v>8</v>
      </c>
      <c r="D6395">
        <v>1.1899248732776153</v>
      </c>
      <c r="G6395">
        <v>1.0704766574531079</v>
      </c>
    </row>
    <row r="6396" spans="1:7">
      <c r="A6396">
        <v>9</v>
      </c>
      <c r="B6396">
        <v>24</v>
      </c>
      <c r="C6396">
        <v>9</v>
      </c>
      <c r="D6396">
        <v>1.2457002127756724</v>
      </c>
      <c r="G6396">
        <v>1.1884915885530711</v>
      </c>
    </row>
    <row r="6397" spans="1:7">
      <c r="A6397">
        <v>9</v>
      </c>
      <c r="B6397">
        <v>24</v>
      </c>
      <c r="C6397">
        <v>10</v>
      </c>
      <c r="D6397">
        <v>1.3324305865847126</v>
      </c>
      <c r="G6397">
        <v>1.397559780986692</v>
      </c>
    </row>
    <row r="6398" spans="1:7">
      <c r="A6398">
        <v>9</v>
      </c>
      <c r="B6398">
        <v>24</v>
      </c>
      <c r="C6398">
        <v>11</v>
      </c>
      <c r="D6398">
        <v>1.4647990376987226</v>
      </c>
      <c r="G6398">
        <v>1.5944354049951666</v>
      </c>
    </row>
    <row r="6399" spans="1:7">
      <c r="A6399">
        <v>9</v>
      </c>
      <c r="B6399">
        <v>24</v>
      </c>
      <c r="C6399">
        <v>12</v>
      </c>
      <c r="D6399">
        <v>1.6304718646289282</v>
      </c>
      <c r="G6399">
        <v>1.8842132576861865</v>
      </c>
    </row>
    <row r="6400" spans="1:7">
      <c r="A6400">
        <v>9</v>
      </c>
      <c r="B6400">
        <v>24</v>
      </c>
      <c r="C6400">
        <v>13</v>
      </c>
      <c r="D6400">
        <v>1.6629057524212836</v>
      </c>
      <c r="G6400">
        <v>2.0193175303890789</v>
      </c>
    </row>
    <row r="6401" spans="1:7">
      <c r="A6401">
        <v>9</v>
      </c>
      <c r="B6401">
        <v>24</v>
      </c>
      <c r="C6401">
        <v>14</v>
      </c>
      <c r="D6401">
        <v>1.8576899539650746</v>
      </c>
      <c r="G6401">
        <v>2.0909068436819891</v>
      </c>
    </row>
    <row r="6402" spans="1:7">
      <c r="A6402">
        <v>9</v>
      </c>
      <c r="B6402">
        <v>24</v>
      </c>
      <c r="C6402">
        <v>15</v>
      </c>
      <c r="D6402">
        <v>2.0071285906703293</v>
      </c>
      <c r="G6402">
        <v>2.1692806441976944</v>
      </c>
    </row>
    <row r="6403" spans="1:7">
      <c r="A6403">
        <v>9</v>
      </c>
      <c r="B6403">
        <v>24</v>
      </c>
      <c r="C6403">
        <v>16</v>
      </c>
      <c r="D6403">
        <v>2.0646901727977358</v>
      </c>
      <c r="G6403">
        <v>2.2281741807648059</v>
      </c>
    </row>
    <row r="6404" spans="1:7">
      <c r="A6404">
        <v>9</v>
      </c>
      <c r="B6404">
        <v>24</v>
      </c>
      <c r="C6404">
        <v>17</v>
      </c>
      <c r="D6404">
        <v>2.0578746043115679</v>
      </c>
      <c r="G6404">
        <v>2.1977966280769357</v>
      </c>
    </row>
    <row r="6405" spans="1:7">
      <c r="A6405">
        <v>9</v>
      </c>
      <c r="B6405">
        <v>24</v>
      </c>
      <c r="C6405">
        <v>18</v>
      </c>
      <c r="D6405">
        <v>1.9788026433024115</v>
      </c>
      <c r="G6405">
        <v>2.147949228129336</v>
      </c>
    </row>
    <row r="6406" spans="1:7">
      <c r="A6406">
        <v>9</v>
      </c>
      <c r="B6406">
        <v>24</v>
      </c>
      <c r="C6406">
        <v>19</v>
      </c>
      <c r="D6406">
        <v>1.9271006786161817</v>
      </c>
      <c r="G6406">
        <v>2.0987685829859823</v>
      </c>
    </row>
    <row r="6407" spans="1:7">
      <c r="A6407">
        <v>9</v>
      </c>
      <c r="B6407">
        <v>24</v>
      </c>
      <c r="C6407">
        <v>20</v>
      </c>
      <c r="D6407">
        <v>1.8157952291203858</v>
      </c>
      <c r="G6407">
        <v>1.9701755528661649</v>
      </c>
    </row>
    <row r="6408" spans="1:7">
      <c r="A6408">
        <v>9</v>
      </c>
      <c r="B6408">
        <v>24</v>
      </c>
      <c r="C6408">
        <v>21</v>
      </c>
      <c r="D6408">
        <v>1.6334696669613629</v>
      </c>
      <c r="G6408">
        <v>1.775014996716163</v>
      </c>
    </row>
    <row r="6409" spans="1:7">
      <c r="A6409">
        <v>9</v>
      </c>
      <c r="B6409">
        <v>24</v>
      </c>
      <c r="C6409">
        <v>22</v>
      </c>
      <c r="D6409">
        <v>1.3539360581590716</v>
      </c>
      <c r="G6409">
        <v>1.5089892633950819</v>
      </c>
    </row>
    <row r="6410" spans="1:7">
      <c r="A6410">
        <v>9</v>
      </c>
      <c r="B6410">
        <v>24</v>
      </c>
      <c r="C6410">
        <v>23</v>
      </c>
      <c r="D6410">
        <v>1.1962095899370626</v>
      </c>
      <c r="G6410">
        <v>1.3236800334426082</v>
      </c>
    </row>
    <row r="6411" spans="1:7">
      <c r="A6411">
        <v>9</v>
      </c>
      <c r="B6411">
        <v>25</v>
      </c>
      <c r="C6411">
        <v>0</v>
      </c>
      <c r="D6411">
        <v>1.1226850611964356</v>
      </c>
      <c r="G6411">
        <v>1.0876245548553543</v>
      </c>
    </row>
    <row r="6412" spans="1:7">
      <c r="A6412">
        <v>9</v>
      </c>
      <c r="B6412">
        <v>25</v>
      </c>
      <c r="C6412">
        <v>1</v>
      </c>
      <c r="D6412">
        <v>0.99811088263468684</v>
      </c>
      <c r="G6412">
        <v>0.96478337669917424</v>
      </c>
    </row>
    <row r="6413" spans="1:7">
      <c r="A6413">
        <v>9</v>
      </c>
      <c r="B6413">
        <v>25</v>
      </c>
      <c r="C6413">
        <v>2</v>
      </c>
      <c r="D6413">
        <v>0.9300078162277835</v>
      </c>
      <c r="G6413">
        <v>0.8418963674565173</v>
      </c>
    </row>
    <row r="6414" spans="1:7">
      <c r="A6414">
        <v>9</v>
      </c>
      <c r="B6414">
        <v>25</v>
      </c>
      <c r="C6414">
        <v>3</v>
      </c>
      <c r="D6414">
        <v>0.82986665957793604</v>
      </c>
      <c r="G6414">
        <v>0.80327699500212346</v>
      </c>
    </row>
    <row r="6415" spans="1:7">
      <c r="A6415">
        <v>9</v>
      </c>
      <c r="B6415">
        <v>25</v>
      </c>
      <c r="C6415">
        <v>4</v>
      </c>
      <c r="D6415">
        <v>0.87959922694802373</v>
      </c>
      <c r="G6415">
        <v>0.76743160415560363</v>
      </c>
    </row>
    <row r="6416" spans="1:7">
      <c r="A6416">
        <v>9</v>
      </c>
      <c r="B6416">
        <v>25</v>
      </c>
      <c r="C6416">
        <v>5</v>
      </c>
      <c r="D6416">
        <v>0.83150770602113777</v>
      </c>
      <c r="G6416">
        <v>0.74453600092083605</v>
      </c>
    </row>
    <row r="6417" spans="1:7">
      <c r="A6417">
        <v>9</v>
      </c>
      <c r="B6417">
        <v>25</v>
      </c>
      <c r="C6417">
        <v>6</v>
      </c>
      <c r="D6417">
        <v>0.86553746705585954</v>
      </c>
      <c r="G6417">
        <v>0.77125945518998451</v>
      </c>
    </row>
    <row r="6418" spans="1:7">
      <c r="A6418">
        <v>9</v>
      </c>
      <c r="B6418">
        <v>25</v>
      </c>
      <c r="C6418">
        <v>7</v>
      </c>
      <c r="D6418">
        <v>0.998045527166734</v>
      </c>
      <c r="G6418">
        <v>0.81523479264443621</v>
      </c>
    </row>
    <row r="6419" spans="1:7">
      <c r="A6419">
        <v>9</v>
      </c>
      <c r="B6419">
        <v>25</v>
      </c>
      <c r="C6419">
        <v>8</v>
      </c>
      <c r="D6419">
        <v>1.1813051533551135</v>
      </c>
      <c r="G6419">
        <v>0.89596285364567863</v>
      </c>
    </row>
    <row r="6420" spans="1:7">
      <c r="A6420">
        <v>9</v>
      </c>
      <c r="B6420">
        <v>25</v>
      </c>
      <c r="C6420">
        <v>9</v>
      </c>
      <c r="D6420">
        <v>1.2269568089841743</v>
      </c>
      <c r="G6420">
        <v>0.98475377489023208</v>
      </c>
    </row>
    <row r="6421" spans="1:7">
      <c r="A6421">
        <v>9</v>
      </c>
      <c r="B6421">
        <v>25</v>
      </c>
      <c r="C6421">
        <v>10</v>
      </c>
      <c r="D6421">
        <v>1.3282324172576954</v>
      </c>
      <c r="G6421">
        <v>1.0716649639000173</v>
      </c>
    </row>
    <row r="6422" spans="1:7">
      <c r="A6422">
        <v>9</v>
      </c>
      <c r="B6422">
        <v>25</v>
      </c>
      <c r="C6422">
        <v>11</v>
      </c>
      <c r="D6422">
        <v>1.4242866713503535</v>
      </c>
      <c r="G6422">
        <v>1.1670146691458303</v>
      </c>
    </row>
    <row r="6423" spans="1:7">
      <c r="A6423">
        <v>9</v>
      </c>
      <c r="B6423">
        <v>25</v>
      </c>
      <c r="C6423">
        <v>12</v>
      </c>
      <c r="D6423">
        <v>1.5443721985015224</v>
      </c>
      <c r="G6423">
        <v>1.2553084114528628</v>
      </c>
    </row>
    <row r="6424" spans="1:7">
      <c r="A6424">
        <v>9</v>
      </c>
      <c r="B6424">
        <v>25</v>
      </c>
      <c r="C6424">
        <v>13</v>
      </c>
      <c r="D6424">
        <v>1.6479903944852023</v>
      </c>
      <c r="G6424">
        <v>1.3908597314314803</v>
      </c>
    </row>
    <row r="6425" spans="1:7">
      <c r="A6425">
        <v>9</v>
      </c>
      <c r="B6425">
        <v>25</v>
      </c>
      <c r="C6425">
        <v>14</v>
      </c>
      <c r="D6425">
        <v>1.709064300748887</v>
      </c>
      <c r="G6425">
        <v>1.5071901844222515</v>
      </c>
    </row>
    <row r="6426" spans="1:7">
      <c r="A6426">
        <v>9</v>
      </c>
      <c r="B6426">
        <v>25</v>
      </c>
      <c r="C6426">
        <v>15</v>
      </c>
      <c r="D6426">
        <v>1.7449569954046387</v>
      </c>
      <c r="G6426">
        <v>1.626753835151914</v>
      </c>
    </row>
    <row r="6427" spans="1:7">
      <c r="A6427">
        <v>9</v>
      </c>
      <c r="B6427">
        <v>25</v>
      </c>
      <c r="C6427">
        <v>16</v>
      </c>
      <c r="D6427">
        <v>1.7543106844249095</v>
      </c>
      <c r="G6427">
        <v>1.6314526785225516</v>
      </c>
    </row>
    <row r="6428" spans="1:7">
      <c r="A6428">
        <v>9</v>
      </c>
      <c r="B6428">
        <v>25</v>
      </c>
      <c r="C6428">
        <v>17</v>
      </c>
      <c r="D6428">
        <v>1.6656157974583983</v>
      </c>
      <c r="G6428">
        <v>1.6122020031287507</v>
      </c>
    </row>
    <row r="6429" spans="1:7">
      <c r="A6429">
        <v>9</v>
      </c>
      <c r="B6429">
        <v>25</v>
      </c>
      <c r="C6429">
        <v>18</v>
      </c>
      <c r="D6429">
        <v>1.6634857074269573</v>
      </c>
      <c r="G6429">
        <v>1.5385543561533968</v>
      </c>
    </row>
    <row r="6430" spans="1:7">
      <c r="A6430">
        <v>9</v>
      </c>
      <c r="B6430">
        <v>25</v>
      </c>
      <c r="C6430">
        <v>19</v>
      </c>
      <c r="D6430">
        <v>1.5965345158693438</v>
      </c>
      <c r="G6430">
        <v>1.4993080439240678</v>
      </c>
    </row>
    <row r="6431" spans="1:7">
      <c r="A6431">
        <v>9</v>
      </c>
      <c r="B6431">
        <v>25</v>
      </c>
      <c r="C6431">
        <v>20</v>
      </c>
      <c r="D6431">
        <v>1.5135604111010277</v>
      </c>
      <c r="G6431">
        <v>1.3946042861657364</v>
      </c>
    </row>
    <row r="6432" spans="1:7">
      <c r="A6432">
        <v>9</v>
      </c>
      <c r="B6432">
        <v>25</v>
      </c>
      <c r="C6432">
        <v>21</v>
      </c>
      <c r="D6432">
        <v>1.3090695081814945</v>
      </c>
      <c r="G6432">
        <v>1.2695303157697537</v>
      </c>
    </row>
    <row r="6433" spans="1:7">
      <c r="A6433">
        <v>9</v>
      </c>
      <c r="B6433">
        <v>25</v>
      </c>
      <c r="C6433">
        <v>22</v>
      </c>
      <c r="D6433">
        <v>1.1112267085800827</v>
      </c>
      <c r="G6433">
        <v>1.1359926302166166</v>
      </c>
    </row>
    <row r="6434" spans="1:7">
      <c r="A6434">
        <v>9</v>
      </c>
      <c r="B6434">
        <v>25</v>
      </c>
      <c r="C6434">
        <v>23</v>
      </c>
      <c r="D6434">
        <v>0.97484599609994516</v>
      </c>
      <c r="G6434">
        <v>0.97384903715039484</v>
      </c>
    </row>
    <row r="6435" spans="1:7">
      <c r="A6435">
        <v>9</v>
      </c>
      <c r="B6435">
        <v>26</v>
      </c>
      <c r="C6435">
        <v>0</v>
      </c>
      <c r="D6435">
        <v>0.77675509593667746</v>
      </c>
      <c r="G6435">
        <v>0.8566196444438634</v>
      </c>
    </row>
    <row r="6436" spans="1:7">
      <c r="A6436">
        <v>9</v>
      </c>
      <c r="B6436">
        <v>26</v>
      </c>
      <c r="C6436">
        <v>1</v>
      </c>
      <c r="D6436">
        <v>0.63257766688046524</v>
      </c>
      <c r="G6436">
        <v>0.76256772805130868</v>
      </c>
    </row>
    <row r="6437" spans="1:7">
      <c r="A6437">
        <v>9</v>
      </c>
      <c r="B6437">
        <v>26</v>
      </c>
      <c r="C6437">
        <v>2</v>
      </c>
      <c r="D6437">
        <v>0.58873479878983093</v>
      </c>
      <c r="G6437">
        <v>0.67389782211476223</v>
      </c>
    </row>
    <row r="6438" spans="1:7">
      <c r="A6438">
        <v>9</v>
      </c>
      <c r="B6438">
        <v>26</v>
      </c>
      <c r="C6438">
        <v>3</v>
      </c>
      <c r="D6438">
        <v>0.64046682487212769</v>
      </c>
      <c r="G6438">
        <v>0.65754186894879951</v>
      </c>
    </row>
    <row r="6439" spans="1:7">
      <c r="A6439">
        <v>9</v>
      </c>
      <c r="B6439">
        <v>26</v>
      </c>
      <c r="C6439">
        <v>4</v>
      </c>
      <c r="D6439">
        <v>0.62902680027911007</v>
      </c>
      <c r="G6439">
        <v>0.59442884758056735</v>
      </c>
    </row>
    <row r="6440" spans="1:7">
      <c r="A6440">
        <v>9</v>
      </c>
      <c r="B6440">
        <v>26</v>
      </c>
      <c r="C6440">
        <v>5</v>
      </c>
      <c r="D6440">
        <v>0.64029583504777599</v>
      </c>
      <c r="G6440">
        <v>0.59142862655251294</v>
      </c>
    </row>
    <row r="6441" spans="1:7">
      <c r="A6441">
        <v>9</v>
      </c>
      <c r="B6441">
        <v>26</v>
      </c>
      <c r="C6441">
        <v>6</v>
      </c>
      <c r="D6441">
        <v>0.64695217655702231</v>
      </c>
      <c r="G6441">
        <v>0.63401259183853331</v>
      </c>
    </row>
    <row r="6442" spans="1:7">
      <c r="A6442">
        <v>9</v>
      </c>
      <c r="B6442">
        <v>26</v>
      </c>
      <c r="C6442">
        <v>7</v>
      </c>
      <c r="D6442">
        <v>0.71809968560133219</v>
      </c>
      <c r="G6442">
        <v>0.68686170986760831</v>
      </c>
    </row>
    <row r="6443" spans="1:7">
      <c r="A6443">
        <v>9</v>
      </c>
      <c r="B6443">
        <v>26</v>
      </c>
      <c r="C6443">
        <v>8</v>
      </c>
      <c r="D6443">
        <v>0.89328148309661026</v>
      </c>
      <c r="G6443">
        <v>0.76464944428553405</v>
      </c>
    </row>
    <row r="6444" spans="1:7">
      <c r="A6444">
        <v>9</v>
      </c>
      <c r="B6444">
        <v>26</v>
      </c>
      <c r="C6444">
        <v>9</v>
      </c>
      <c r="D6444">
        <v>0.8634360346655422</v>
      </c>
      <c r="G6444">
        <v>0.82484125089391469</v>
      </c>
    </row>
    <row r="6445" spans="1:7">
      <c r="A6445">
        <v>9</v>
      </c>
      <c r="B6445">
        <v>26</v>
      </c>
      <c r="C6445">
        <v>10</v>
      </c>
      <c r="D6445">
        <v>0.891160860664441</v>
      </c>
      <c r="G6445">
        <v>0.84303409632342385</v>
      </c>
    </row>
    <row r="6446" spans="1:7">
      <c r="A6446">
        <v>9</v>
      </c>
      <c r="B6446">
        <v>26</v>
      </c>
      <c r="C6446">
        <v>11</v>
      </c>
      <c r="D6446">
        <v>0.93978032302387582</v>
      </c>
      <c r="G6446">
        <v>0.93932338191503184</v>
      </c>
    </row>
    <row r="6447" spans="1:7">
      <c r="A6447">
        <v>9</v>
      </c>
      <c r="B6447">
        <v>26</v>
      </c>
      <c r="C6447">
        <v>12</v>
      </c>
      <c r="D6447">
        <v>1.0470093314130864</v>
      </c>
      <c r="G6447">
        <v>0.98165454753203374</v>
      </c>
    </row>
    <row r="6448" spans="1:7">
      <c r="A6448">
        <v>9</v>
      </c>
      <c r="B6448">
        <v>26</v>
      </c>
      <c r="C6448">
        <v>13</v>
      </c>
      <c r="D6448">
        <v>1.1000084248869755</v>
      </c>
      <c r="G6448">
        <v>1.0364784925287509</v>
      </c>
    </row>
    <row r="6449" spans="1:7">
      <c r="A6449">
        <v>9</v>
      </c>
      <c r="B6449">
        <v>26</v>
      </c>
      <c r="C6449">
        <v>14</v>
      </c>
      <c r="D6449">
        <v>1.0982510911511691</v>
      </c>
      <c r="G6449">
        <v>1.1090362510195064</v>
      </c>
    </row>
    <row r="6450" spans="1:7">
      <c r="A6450">
        <v>9</v>
      </c>
      <c r="B6450">
        <v>26</v>
      </c>
      <c r="C6450">
        <v>15</v>
      </c>
      <c r="D6450">
        <v>1.1385565374437812</v>
      </c>
      <c r="G6450">
        <v>1.1878569818134903</v>
      </c>
    </row>
    <row r="6451" spans="1:7">
      <c r="A6451">
        <v>9</v>
      </c>
      <c r="B6451">
        <v>26</v>
      </c>
      <c r="C6451">
        <v>16</v>
      </c>
      <c r="D6451">
        <v>1.2176675275094002</v>
      </c>
      <c r="G6451">
        <v>1.2210265470433266</v>
      </c>
    </row>
    <row r="6452" spans="1:7">
      <c r="A6452">
        <v>9</v>
      </c>
      <c r="B6452">
        <v>26</v>
      </c>
      <c r="C6452">
        <v>17</v>
      </c>
      <c r="D6452">
        <v>1.2049746916615738</v>
      </c>
      <c r="G6452">
        <v>1.245355349968666</v>
      </c>
    </row>
    <row r="6453" spans="1:7">
      <c r="A6453">
        <v>9</v>
      </c>
      <c r="B6453">
        <v>26</v>
      </c>
      <c r="C6453">
        <v>18</v>
      </c>
      <c r="D6453">
        <v>1.2598753814341657</v>
      </c>
      <c r="G6453">
        <v>1.2505642430441228</v>
      </c>
    </row>
    <row r="6454" spans="1:7">
      <c r="A6454">
        <v>9</v>
      </c>
      <c r="B6454">
        <v>26</v>
      </c>
      <c r="C6454">
        <v>19</v>
      </c>
      <c r="D6454">
        <v>1.232947783173036</v>
      </c>
      <c r="G6454">
        <v>1.2563595080222534</v>
      </c>
    </row>
    <row r="6455" spans="1:7">
      <c r="A6455">
        <v>9</v>
      </c>
      <c r="B6455">
        <v>26</v>
      </c>
      <c r="C6455">
        <v>20</v>
      </c>
      <c r="D6455">
        <v>1.2756450367659196</v>
      </c>
      <c r="G6455">
        <v>1.1881442296728646</v>
      </c>
    </row>
    <row r="6456" spans="1:7">
      <c r="A6456">
        <v>9</v>
      </c>
      <c r="B6456">
        <v>26</v>
      </c>
      <c r="C6456">
        <v>21</v>
      </c>
      <c r="D6456">
        <v>1.0909282156110007</v>
      </c>
      <c r="G6456">
        <v>1.1179784814475464</v>
      </c>
    </row>
    <row r="6457" spans="1:7">
      <c r="A6457">
        <v>9</v>
      </c>
      <c r="B6457">
        <v>26</v>
      </c>
      <c r="C6457">
        <v>22</v>
      </c>
      <c r="D6457">
        <v>0.9591780010898926</v>
      </c>
      <c r="G6457">
        <v>0.97184814464844271</v>
      </c>
    </row>
    <row r="6458" spans="1:7">
      <c r="A6458">
        <v>9</v>
      </c>
      <c r="B6458">
        <v>26</v>
      </c>
      <c r="C6458">
        <v>23</v>
      </c>
      <c r="D6458">
        <v>0.82135534685089207</v>
      </c>
      <c r="G6458">
        <v>0.84412095338082727</v>
      </c>
    </row>
    <row r="6459" spans="1:7">
      <c r="A6459">
        <v>9</v>
      </c>
      <c r="B6459">
        <v>27</v>
      </c>
      <c r="C6459">
        <v>0</v>
      </c>
      <c r="D6459">
        <v>0.65280173790612739</v>
      </c>
      <c r="G6459">
        <v>0.6929624851200723</v>
      </c>
    </row>
    <row r="6460" spans="1:7">
      <c r="A6460">
        <v>9</v>
      </c>
      <c r="B6460">
        <v>27</v>
      </c>
      <c r="C6460">
        <v>1</v>
      </c>
      <c r="D6460">
        <v>0.56254073249312464</v>
      </c>
      <c r="G6460">
        <v>0.58856266127560453</v>
      </c>
    </row>
    <row r="6461" spans="1:7">
      <c r="A6461">
        <v>9</v>
      </c>
      <c r="B6461">
        <v>27</v>
      </c>
      <c r="C6461">
        <v>2</v>
      </c>
      <c r="D6461">
        <v>0.57520648808931585</v>
      </c>
      <c r="G6461">
        <v>0.53534874209259542</v>
      </c>
    </row>
    <row r="6462" spans="1:7">
      <c r="A6462">
        <v>9</v>
      </c>
      <c r="B6462">
        <v>27</v>
      </c>
      <c r="C6462">
        <v>3</v>
      </c>
      <c r="D6462">
        <v>0.47144363604321637</v>
      </c>
      <c r="G6462">
        <v>0.57468283848433244</v>
      </c>
    </row>
    <row r="6463" spans="1:7">
      <c r="A6463">
        <v>9</v>
      </c>
      <c r="B6463">
        <v>27</v>
      </c>
      <c r="C6463">
        <v>4</v>
      </c>
      <c r="D6463">
        <v>0.60521773537673396</v>
      </c>
      <c r="G6463">
        <v>0.61933583311746454</v>
      </c>
    </row>
    <row r="6464" spans="1:7">
      <c r="A6464">
        <v>9</v>
      </c>
      <c r="B6464">
        <v>27</v>
      </c>
      <c r="C6464">
        <v>5</v>
      </c>
      <c r="D6464">
        <v>0.79821806651757621</v>
      </c>
      <c r="G6464">
        <v>0.71561626286752045</v>
      </c>
    </row>
    <row r="6465" spans="1:7">
      <c r="A6465">
        <v>9</v>
      </c>
      <c r="B6465">
        <v>27</v>
      </c>
      <c r="C6465">
        <v>6</v>
      </c>
      <c r="D6465">
        <v>0.888366381633937</v>
      </c>
      <c r="G6465">
        <v>0.70925762439209716</v>
      </c>
    </row>
    <row r="6466" spans="1:7">
      <c r="A6466">
        <v>9</v>
      </c>
      <c r="B6466">
        <v>27</v>
      </c>
      <c r="C6466">
        <v>7</v>
      </c>
      <c r="D6466">
        <v>0.85343523096210194</v>
      </c>
      <c r="G6466">
        <v>0.67976507007892362</v>
      </c>
    </row>
    <row r="6467" spans="1:7">
      <c r="A6467">
        <v>9</v>
      </c>
      <c r="B6467">
        <v>27</v>
      </c>
      <c r="C6467">
        <v>8</v>
      </c>
      <c r="D6467">
        <v>0.73247703213368576</v>
      </c>
      <c r="G6467">
        <v>0.61103338905899851</v>
      </c>
    </row>
    <row r="6468" spans="1:7">
      <c r="A6468">
        <v>9</v>
      </c>
      <c r="B6468">
        <v>27</v>
      </c>
      <c r="C6468">
        <v>9</v>
      </c>
      <c r="D6468">
        <v>0.74528073773533587</v>
      </c>
      <c r="G6468">
        <v>0.63516102197109425</v>
      </c>
    </row>
    <row r="6469" spans="1:7">
      <c r="A6469">
        <v>9</v>
      </c>
      <c r="B6469">
        <v>27</v>
      </c>
      <c r="C6469">
        <v>10</v>
      </c>
      <c r="D6469">
        <v>0.83684806632758357</v>
      </c>
      <c r="G6469">
        <v>0.67126905478386667</v>
      </c>
    </row>
    <row r="6470" spans="1:7">
      <c r="A6470">
        <v>9</v>
      </c>
      <c r="B6470">
        <v>27</v>
      </c>
      <c r="C6470">
        <v>11</v>
      </c>
      <c r="D6470">
        <v>0.85773430113721261</v>
      </c>
      <c r="G6470">
        <v>0.71271741962319202</v>
      </c>
    </row>
    <row r="6471" spans="1:7">
      <c r="A6471">
        <v>9</v>
      </c>
      <c r="B6471">
        <v>27</v>
      </c>
      <c r="C6471">
        <v>12</v>
      </c>
      <c r="D6471">
        <v>0.87848665522410541</v>
      </c>
      <c r="G6471">
        <v>0.78100865917412443</v>
      </c>
    </row>
    <row r="6472" spans="1:7">
      <c r="A6472">
        <v>9</v>
      </c>
      <c r="B6472">
        <v>27</v>
      </c>
      <c r="C6472">
        <v>13</v>
      </c>
      <c r="D6472">
        <v>0.91107244827348122</v>
      </c>
      <c r="G6472">
        <v>0.83293182223060203</v>
      </c>
    </row>
    <row r="6473" spans="1:7">
      <c r="A6473">
        <v>9</v>
      </c>
      <c r="B6473">
        <v>27</v>
      </c>
      <c r="C6473">
        <v>14</v>
      </c>
      <c r="D6473">
        <v>1.0242290872540334</v>
      </c>
      <c r="G6473">
        <v>0.88938781461444905</v>
      </c>
    </row>
    <row r="6474" spans="1:7">
      <c r="A6474">
        <v>9</v>
      </c>
      <c r="B6474">
        <v>27</v>
      </c>
      <c r="C6474">
        <v>15</v>
      </c>
      <c r="D6474">
        <v>1.0347686878178353</v>
      </c>
      <c r="G6474">
        <v>1.0031120636253013</v>
      </c>
    </row>
    <row r="6475" spans="1:7">
      <c r="A6475">
        <v>9</v>
      </c>
      <c r="B6475">
        <v>27</v>
      </c>
      <c r="C6475">
        <v>16</v>
      </c>
      <c r="D6475">
        <v>1.1611465174247864</v>
      </c>
      <c r="G6475">
        <v>1.0788714566604589</v>
      </c>
    </row>
    <row r="6476" spans="1:7">
      <c r="A6476">
        <v>9</v>
      </c>
      <c r="B6476">
        <v>27</v>
      </c>
      <c r="C6476">
        <v>17</v>
      </c>
      <c r="D6476">
        <v>1.2464876335326456</v>
      </c>
      <c r="G6476">
        <v>1.1837435645794006</v>
      </c>
    </row>
    <row r="6477" spans="1:7">
      <c r="A6477">
        <v>9</v>
      </c>
      <c r="B6477">
        <v>27</v>
      </c>
      <c r="C6477">
        <v>18</v>
      </c>
      <c r="D6477">
        <v>1.2800568519031663</v>
      </c>
      <c r="G6477">
        <v>1.2241960757368082</v>
      </c>
    </row>
    <row r="6478" spans="1:7">
      <c r="A6478">
        <v>9</v>
      </c>
      <c r="B6478">
        <v>27</v>
      </c>
      <c r="C6478">
        <v>19</v>
      </c>
      <c r="D6478">
        <v>1.3431008879404995</v>
      </c>
      <c r="G6478">
        <v>1.262094935693135</v>
      </c>
    </row>
    <row r="6479" spans="1:7">
      <c r="A6479">
        <v>9</v>
      </c>
      <c r="B6479">
        <v>27</v>
      </c>
      <c r="C6479">
        <v>20</v>
      </c>
      <c r="D6479">
        <v>1.2085527817864308</v>
      </c>
      <c r="G6479">
        <v>1.1339093794529995</v>
      </c>
    </row>
    <row r="6480" spans="1:7">
      <c r="A6480">
        <v>9</v>
      </c>
      <c r="B6480">
        <v>27</v>
      </c>
      <c r="C6480">
        <v>21</v>
      </c>
      <c r="D6480">
        <v>1.0337153563080255</v>
      </c>
      <c r="G6480">
        <v>1.0177499429429187</v>
      </c>
    </row>
    <row r="6481" spans="1:7">
      <c r="A6481">
        <v>9</v>
      </c>
      <c r="B6481">
        <v>27</v>
      </c>
      <c r="C6481">
        <v>22</v>
      </c>
      <c r="D6481">
        <v>0.87716622986022341</v>
      </c>
      <c r="G6481">
        <v>0.87998704706376529</v>
      </c>
    </row>
    <row r="6482" spans="1:7">
      <c r="A6482">
        <v>9</v>
      </c>
      <c r="B6482">
        <v>27</v>
      </c>
      <c r="C6482">
        <v>23</v>
      </c>
      <c r="D6482">
        <v>0.76650676072021284</v>
      </c>
      <c r="G6482">
        <v>0.75663971992149825</v>
      </c>
    </row>
    <row r="6483" spans="1:7">
      <c r="A6483">
        <v>9</v>
      </c>
      <c r="B6483">
        <v>28</v>
      </c>
      <c r="C6483">
        <v>0</v>
      </c>
      <c r="D6483">
        <v>0.72520915995939428</v>
      </c>
      <c r="G6483">
        <v>0.72535472748827734</v>
      </c>
    </row>
    <row r="6484" spans="1:7">
      <c r="A6484">
        <v>9</v>
      </c>
      <c r="B6484">
        <v>28</v>
      </c>
      <c r="C6484">
        <v>1</v>
      </c>
      <c r="D6484">
        <v>0.62769370150810333</v>
      </c>
      <c r="G6484">
        <v>0.62111748089806262</v>
      </c>
    </row>
    <row r="6485" spans="1:7">
      <c r="A6485">
        <v>9</v>
      </c>
      <c r="B6485">
        <v>28</v>
      </c>
      <c r="C6485">
        <v>2</v>
      </c>
      <c r="D6485">
        <v>0.6305104678671053</v>
      </c>
      <c r="G6485">
        <v>0.56983927700683179</v>
      </c>
    </row>
    <row r="6486" spans="1:7">
      <c r="A6486">
        <v>9</v>
      </c>
      <c r="B6486">
        <v>28</v>
      </c>
      <c r="C6486">
        <v>3</v>
      </c>
      <c r="D6486">
        <v>0.6187566415291641</v>
      </c>
      <c r="G6486">
        <v>0.5967971722787766</v>
      </c>
    </row>
    <row r="6487" spans="1:7">
      <c r="A6487">
        <v>9</v>
      </c>
      <c r="B6487">
        <v>28</v>
      </c>
      <c r="C6487">
        <v>4</v>
      </c>
      <c r="D6487">
        <v>0.65570580658162347</v>
      </c>
      <c r="G6487">
        <v>0.63654849203523256</v>
      </c>
    </row>
    <row r="6488" spans="1:7">
      <c r="A6488">
        <v>9</v>
      </c>
      <c r="B6488">
        <v>28</v>
      </c>
      <c r="C6488">
        <v>5</v>
      </c>
      <c r="D6488">
        <v>0.84326884986403106</v>
      </c>
      <c r="G6488">
        <v>0.74139589043873855</v>
      </c>
    </row>
    <row r="6489" spans="1:7">
      <c r="A6489">
        <v>9</v>
      </c>
      <c r="B6489">
        <v>28</v>
      </c>
      <c r="C6489">
        <v>6</v>
      </c>
      <c r="D6489">
        <v>0.87740285417388808</v>
      </c>
      <c r="G6489">
        <v>0.74511388464700623</v>
      </c>
    </row>
    <row r="6490" spans="1:7">
      <c r="A6490">
        <v>9</v>
      </c>
      <c r="B6490">
        <v>28</v>
      </c>
      <c r="C6490">
        <v>7</v>
      </c>
      <c r="D6490">
        <v>0.8323260248987735</v>
      </c>
      <c r="G6490">
        <v>0.69679629474276394</v>
      </c>
    </row>
    <row r="6491" spans="1:7">
      <c r="A6491">
        <v>9</v>
      </c>
      <c r="B6491">
        <v>28</v>
      </c>
      <c r="C6491">
        <v>8</v>
      </c>
      <c r="D6491">
        <v>0.74864115604781833</v>
      </c>
      <c r="G6491">
        <v>0.63470612290940487</v>
      </c>
    </row>
    <row r="6492" spans="1:7">
      <c r="A6492">
        <v>9</v>
      </c>
      <c r="B6492">
        <v>28</v>
      </c>
      <c r="C6492">
        <v>9</v>
      </c>
      <c r="D6492">
        <v>0.72290023536964054</v>
      </c>
      <c r="G6492">
        <v>0.66180667104544388</v>
      </c>
    </row>
    <row r="6493" spans="1:7">
      <c r="A6493">
        <v>9</v>
      </c>
      <c r="B6493">
        <v>28</v>
      </c>
      <c r="C6493">
        <v>10</v>
      </c>
      <c r="D6493">
        <v>0.77984540600712815</v>
      </c>
      <c r="G6493">
        <v>0.68366768872412631</v>
      </c>
    </row>
    <row r="6494" spans="1:7">
      <c r="A6494">
        <v>9</v>
      </c>
      <c r="B6494">
        <v>28</v>
      </c>
      <c r="C6494">
        <v>11</v>
      </c>
      <c r="D6494">
        <v>0.85612059825678921</v>
      </c>
      <c r="G6494">
        <v>0.72565824994795902</v>
      </c>
    </row>
    <row r="6495" spans="1:7">
      <c r="A6495">
        <v>9</v>
      </c>
      <c r="B6495">
        <v>28</v>
      </c>
      <c r="C6495">
        <v>12</v>
      </c>
      <c r="D6495">
        <v>0.85418643673577788</v>
      </c>
      <c r="G6495">
        <v>0.78833282641653746</v>
      </c>
    </row>
    <row r="6496" spans="1:7">
      <c r="A6496">
        <v>9</v>
      </c>
      <c r="B6496">
        <v>28</v>
      </c>
      <c r="C6496">
        <v>13</v>
      </c>
      <c r="D6496">
        <v>0.89317690575103492</v>
      </c>
      <c r="G6496">
        <v>0.84230546308213605</v>
      </c>
    </row>
    <row r="6497" spans="1:7">
      <c r="A6497">
        <v>9</v>
      </c>
      <c r="B6497">
        <v>28</v>
      </c>
      <c r="C6497">
        <v>14</v>
      </c>
      <c r="D6497">
        <v>0.98028240504840791</v>
      </c>
      <c r="G6497">
        <v>0.93463612492166559</v>
      </c>
    </row>
    <row r="6498" spans="1:7">
      <c r="A6498">
        <v>9</v>
      </c>
      <c r="B6498">
        <v>28</v>
      </c>
      <c r="C6498">
        <v>15</v>
      </c>
      <c r="D6498">
        <v>1.0119777253266142</v>
      </c>
      <c r="G6498">
        <v>1.0610556616151556</v>
      </c>
    </row>
    <row r="6499" spans="1:7">
      <c r="A6499">
        <v>9</v>
      </c>
      <c r="B6499">
        <v>28</v>
      </c>
      <c r="C6499">
        <v>16</v>
      </c>
      <c r="D6499">
        <v>1.0751449349032072</v>
      </c>
      <c r="G6499">
        <v>1.1528970078225456</v>
      </c>
    </row>
    <row r="6500" spans="1:7">
      <c r="A6500">
        <v>9</v>
      </c>
      <c r="B6500">
        <v>28</v>
      </c>
      <c r="C6500">
        <v>17</v>
      </c>
      <c r="D6500">
        <v>1.1976293690360009</v>
      </c>
      <c r="G6500">
        <v>1.2093128478571777</v>
      </c>
    </row>
    <row r="6501" spans="1:7">
      <c r="A6501">
        <v>9</v>
      </c>
      <c r="B6501">
        <v>28</v>
      </c>
      <c r="C6501">
        <v>18</v>
      </c>
      <c r="D6501">
        <v>1.2182293613339572</v>
      </c>
      <c r="G6501">
        <v>1.2569283880427193</v>
      </c>
    </row>
    <row r="6502" spans="1:7">
      <c r="A6502">
        <v>9</v>
      </c>
      <c r="B6502">
        <v>28</v>
      </c>
      <c r="C6502">
        <v>19</v>
      </c>
      <c r="D6502">
        <v>1.2542119892471597</v>
      </c>
      <c r="G6502">
        <v>1.279246799709262</v>
      </c>
    </row>
    <row r="6503" spans="1:7">
      <c r="A6503">
        <v>9</v>
      </c>
      <c r="B6503">
        <v>28</v>
      </c>
      <c r="C6503">
        <v>20</v>
      </c>
      <c r="D6503">
        <v>1.2049202696739241</v>
      </c>
      <c r="G6503">
        <v>1.1557733101002481</v>
      </c>
    </row>
    <row r="6504" spans="1:7">
      <c r="A6504">
        <v>9</v>
      </c>
      <c r="B6504">
        <v>28</v>
      </c>
      <c r="C6504">
        <v>21</v>
      </c>
      <c r="D6504">
        <v>1.0165298593271503</v>
      </c>
      <c r="G6504">
        <v>1.0339827770775414</v>
      </c>
    </row>
    <row r="6505" spans="1:7">
      <c r="A6505">
        <v>9</v>
      </c>
      <c r="B6505">
        <v>28</v>
      </c>
      <c r="C6505">
        <v>22</v>
      </c>
      <c r="D6505">
        <v>0.85036227202548997</v>
      </c>
      <c r="G6505">
        <v>0.87011780899284974</v>
      </c>
    </row>
    <row r="6506" spans="1:7">
      <c r="A6506">
        <v>9</v>
      </c>
      <c r="B6506">
        <v>28</v>
      </c>
      <c r="C6506">
        <v>23</v>
      </c>
      <c r="D6506">
        <v>0.70888811904178617</v>
      </c>
      <c r="G6506">
        <v>0.75438708112331498</v>
      </c>
    </row>
    <row r="6507" spans="1:7">
      <c r="A6507">
        <v>9</v>
      </c>
      <c r="B6507">
        <v>29</v>
      </c>
      <c r="C6507">
        <v>0</v>
      </c>
      <c r="D6507">
        <v>0.66216774718868909</v>
      </c>
      <c r="G6507">
        <v>0.70901210822210303</v>
      </c>
    </row>
    <row r="6508" spans="1:7">
      <c r="A6508">
        <v>9</v>
      </c>
      <c r="B6508">
        <v>29</v>
      </c>
      <c r="C6508">
        <v>1</v>
      </c>
      <c r="D6508">
        <v>0.60192783332057964</v>
      </c>
      <c r="G6508">
        <v>0.60455436451307942</v>
      </c>
    </row>
    <row r="6509" spans="1:7">
      <c r="A6509">
        <v>9</v>
      </c>
      <c r="B6509">
        <v>29</v>
      </c>
      <c r="C6509">
        <v>2</v>
      </c>
      <c r="D6509">
        <v>0.57983799034643146</v>
      </c>
      <c r="G6509">
        <v>0.55084944708741856</v>
      </c>
    </row>
    <row r="6510" spans="1:7">
      <c r="A6510">
        <v>9</v>
      </c>
      <c r="B6510">
        <v>29</v>
      </c>
      <c r="C6510">
        <v>3</v>
      </c>
      <c r="D6510">
        <v>0.57426606075773545</v>
      </c>
      <c r="G6510">
        <v>0.57987737543817541</v>
      </c>
    </row>
    <row r="6511" spans="1:7">
      <c r="A6511">
        <v>9</v>
      </c>
      <c r="B6511">
        <v>29</v>
      </c>
      <c r="C6511">
        <v>4</v>
      </c>
      <c r="D6511">
        <v>0.62960782016518357</v>
      </c>
      <c r="G6511">
        <v>0.60254240103667744</v>
      </c>
    </row>
    <row r="6512" spans="1:7">
      <c r="A6512">
        <v>9</v>
      </c>
      <c r="B6512">
        <v>29</v>
      </c>
      <c r="C6512">
        <v>5</v>
      </c>
      <c r="D6512">
        <v>0.79145130182793033</v>
      </c>
      <c r="G6512">
        <v>0.72058665559308122</v>
      </c>
    </row>
    <row r="6513" spans="1:7">
      <c r="A6513">
        <v>9</v>
      </c>
      <c r="B6513">
        <v>29</v>
      </c>
      <c r="C6513">
        <v>6</v>
      </c>
      <c r="D6513">
        <v>0.8672193552041717</v>
      </c>
      <c r="G6513">
        <v>0.72532978161834838</v>
      </c>
    </row>
    <row r="6514" spans="1:7">
      <c r="A6514">
        <v>9</v>
      </c>
      <c r="B6514">
        <v>29</v>
      </c>
      <c r="C6514">
        <v>7</v>
      </c>
      <c r="D6514">
        <v>0.82000552783042113</v>
      </c>
      <c r="G6514">
        <v>0.68000768242951248</v>
      </c>
    </row>
    <row r="6515" spans="1:7">
      <c r="A6515">
        <v>9</v>
      </c>
      <c r="B6515">
        <v>29</v>
      </c>
      <c r="C6515">
        <v>8</v>
      </c>
      <c r="D6515">
        <v>0.73510816777474819</v>
      </c>
      <c r="G6515">
        <v>0.62432404536731201</v>
      </c>
    </row>
    <row r="6516" spans="1:7">
      <c r="A6516">
        <v>9</v>
      </c>
      <c r="B6516">
        <v>29</v>
      </c>
      <c r="C6516">
        <v>9</v>
      </c>
      <c r="D6516">
        <v>0.72558969423375019</v>
      </c>
      <c r="G6516">
        <v>0.65928262210782596</v>
      </c>
    </row>
    <row r="6517" spans="1:7">
      <c r="A6517">
        <v>9</v>
      </c>
      <c r="B6517">
        <v>29</v>
      </c>
      <c r="C6517">
        <v>10</v>
      </c>
      <c r="D6517">
        <v>0.74657568755447257</v>
      </c>
      <c r="G6517">
        <v>0.68728046572911938</v>
      </c>
    </row>
    <row r="6518" spans="1:7">
      <c r="A6518">
        <v>9</v>
      </c>
      <c r="B6518">
        <v>29</v>
      </c>
      <c r="C6518">
        <v>11</v>
      </c>
      <c r="D6518">
        <v>0.82800558084675813</v>
      </c>
      <c r="G6518">
        <v>0.73837095091490501</v>
      </c>
    </row>
    <row r="6519" spans="1:7">
      <c r="A6519">
        <v>9</v>
      </c>
      <c r="B6519">
        <v>29</v>
      </c>
      <c r="C6519">
        <v>12</v>
      </c>
      <c r="D6519">
        <v>0.8678696808433265</v>
      </c>
      <c r="G6519">
        <v>0.814207175737513</v>
      </c>
    </row>
    <row r="6520" spans="1:7">
      <c r="A6520">
        <v>9</v>
      </c>
      <c r="B6520">
        <v>29</v>
      </c>
      <c r="C6520">
        <v>13</v>
      </c>
      <c r="D6520">
        <v>0.9308328942420605</v>
      </c>
      <c r="G6520">
        <v>0.90256307521165902</v>
      </c>
    </row>
    <row r="6521" spans="1:7">
      <c r="A6521">
        <v>9</v>
      </c>
      <c r="B6521">
        <v>29</v>
      </c>
      <c r="C6521">
        <v>14</v>
      </c>
      <c r="D6521">
        <v>1.0741721655313292</v>
      </c>
      <c r="G6521">
        <v>0.99800026094396987</v>
      </c>
    </row>
    <row r="6522" spans="1:7">
      <c r="A6522">
        <v>9</v>
      </c>
      <c r="B6522">
        <v>29</v>
      </c>
      <c r="C6522">
        <v>15</v>
      </c>
      <c r="D6522">
        <v>1.1363179164616695</v>
      </c>
      <c r="G6522">
        <v>1.1492397084480093</v>
      </c>
    </row>
    <row r="6523" spans="1:7">
      <c r="A6523">
        <v>9</v>
      </c>
      <c r="B6523">
        <v>29</v>
      </c>
      <c r="C6523">
        <v>16</v>
      </c>
      <c r="D6523">
        <v>1.2821883245315868</v>
      </c>
      <c r="G6523">
        <v>1.2591457446656948</v>
      </c>
    </row>
    <row r="6524" spans="1:7">
      <c r="A6524">
        <v>9</v>
      </c>
      <c r="B6524">
        <v>29</v>
      </c>
      <c r="C6524">
        <v>17</v>
      </c>
      <c r="D6524">
        <v>1.3414457665310811</v>
      </c>
      <c r="G6524">
        <v>1.3236173387590406</v>
      </c>
    </row>
    <row r="6525" spans="1:7">
      <c r="A6525">
        <v>9</v>
      </c>
      <c r="B6525">
        <v>29</v>
      </c>
      <c r="C6525">
        <v>18</v>
      </c>
      <c r="D6525">
        <v>1.333951613324559</v>
      </c>
      <c r="G6525">
        <v>1.3397783816043329</v>
      </c>
    </row>
    <row r="6526" spans="1:7">
      <c r="A6526">
        <v>9</v>
      </c>
      <c r="B6526">
        <v>29</v>
      </c>
      <c r="C6526">
        <v>19</v>
      </c>
      <c r="D6526">
        <v>1.4270429138629317</v>
      </c>
      <c r="G6526">
        <v>1.3719743662525838</v>
      </c>
    </row>
    <row r="6527" spans="1:7">
      <c r="A6527">
        <v>9</v>
      </c>
      <c r="B6527">
        <v>29</v>
      </c>
      <c r="C6527">
        <v>20</v>
      </c>
      <c r="D6527">
        <v>1.3406417211440618</v>
      </c>
      <c r="G6527">
        <v>1.2478698843421974</v>
      </c>
    </row>
    <row r="6528" spans="1:7">
      <c r="A6528">
        <v>9</v>
      </c>
      <c r="B6528">
        <v>29</v>
      </c>
      <c r="C6528">
        <v>21</v>
      </c>
      <c r="D6528">
        <v>1.1718624677972258</v>
      </c>
      <c r="G6528">
        <v>1.0921001269624622</v>
      </c>
    </row>
    <row r="6529" spans="1:7">
      <c r="A6529">
        <v>9</v>
      </c>
      <c r="B6529">
        <v>29</v>
      </c>
      <c r="C6529">
        <v>22</v>
      </c>
      <c r="D6529">
        <v>0.94374179605085051</v>
      </c>
      <c r="G6529">
        <v>0.93299901466785851</v>
      </c>
    </row>
    <row r="6530" spans="1:7">
      <c r="A6530">
        <v>9</v>
      </c>
      <c r="B6530">
        <v>29</v>
      </c>
      <c r="C6530">
        <v>23</v>
      </c>
      <c r="D6530">
        <v>0.76954241435374082</v>
      </c>
      <c r="G6530">
        <v>0.79367573035821604</v>
      </c>
    </row>
    <row r="6531" spans="1:7">
      <c r="A6531">
        <v>9</v>
      </c>
      <c r="B6531">
        <v>30</v>
      </c>
      <c r="C6531">
        <v>0</v>
      </c>
      <c r="D6531">
        <v>0.70891421777574803</v>
      </c>
      <c r="G6531">
        <v>0.73887287280356873</v>
      </c>
    </row>
    <row r="6532" spans="1:7">
      <c r="A6532">
        <v>9</v>
      </c>
      <c r="B6532">
        <v>30</v>
      </c>
      <c r="C6532">
        <v>1</v>
      </c>
      <c r="D6532">
        <v>0.60079906345932088</v>
      </c>
      <c r="G6532">
        <v>0.66886678571102498</v>
      </c>
    </row>
    <row r="6533" spans="1:7">
      <c r="A6533">
        <v>9</v>
      </c>
      <c r="B6533">
        <v>30</v>
      </c>
      <c r="C6533">
        <v>2</v>
      </c>
      <c r="D6533">
        <v>0.5883978701780872</v>
      </c>
      <c r="G6533">
        <v>0.61367600544824596</v>
      </c>
    </row>
    <row r="6534" spans="1:7">
      <c r="A6534">
        <v>9</v>
      </c>
      <c r="B6534">
        <v>30</v>
      </c>
      <c r="C6534">
        <v>3</v>
      </c>
      <c r="D6534">
        <v>0.56561886294876329</v>
      </c>
      <c r="G6534">
        <v>0.62243554635560494</v>
      </c>
    </row>
    <row r="6535" spans="1:7">
      <c r="A6535">
        <v>9</v>
      </c>
      <c r="B6535">
        <v>30</v>
      </c>
      <c r="C6535">
        <v>4</v>
      </c>
      <c r="D6535">
        <v>0.63664688955150484</v>
      </c>
      <c r="G6535">
        <v>0.62258574133783429</v>
      </c>
    </row>
    <row r="6536" spans="1:7">
      <c r="A6536">
        <v>9</v>
      </c>
      <c r="B6536">
        <v>30</v>
      </c>
      <c r="C6536">
        <v>5</v>
      </c>
      <c r="D6536">
        <v>0.81599829444829697</v>
      </c>
      <c r="G6536">
        <v>0.72145664188896774</v>
      </c>
    </row>
    <row r="6537" spans="1:7">
      <c r="A6537">
        <v>9</v>
      </c>
      <c r="B6537">
        <v>30</v>
      </c>
      <c r="C6537">
        <v>6</v>
      </c>
      <c r="D6537">
        <v>0.86015808291687434</v>
      </c>
      <c r="G6537">
        <v>0.73019063036774423</v>
      </c>
    </row>
    <row r="6538" spans="1:7">
      <c r="A6538">
        <v>9</v>
      </c>
      <c r="B6538">
        <v>30</v>
      </c>
      <c r="C6538">
        <v>7</v>
      </c>
      <c r="D6538">
        <v>0.85765037560488999</v>
      </c>
      <c r="G6538">
        <v>0.7006634130763687</v>
      </c>
    </row>
    <row r="6539" spans="1:7">
      <c r="A6539">
        <v>9</v>
      </c>
      <c r="B6539">
        <v>30</v>
      </c>
      <c r="C6539">
        <v>8</v>
      </c>
      <c r="D6539">
        <v>0.77232104290005088</v>
      </c>
      <c r="G6539">
        <v>0.63457127666383262</v>
      </c>
    </row>
    <row r="6540" spans="1:7">
      <c r="A6540">
        <v>9</v>
      </c>
      <c r="B6540">
        <v>30</v>
      </c>
      <c r="C6540">
        <v>9</v>
      </c>
      <c r="D6540">
        <v>0.72416075450119322</v>
      </c>
      <c r="G6540">
        <v>0.67877412637595591</v>
      </c>
    </row>
    <row r="6541" spans="1:7">
      <c r="A6541">
        <v>9</v>
      </c>
      <c r="B6541">
        <v>30</v>
      </c>
      <c r="C6541">
        <v>10</v>
      </c>
      <c r="D6541">
        <v>0.79721296532101793</v>
      </c>
      <c r="G6541">
        <v>0.72647237584878477</v>
      </c>
    </row>
    <row r="6542" spans="1:7">
      <c r="A6542">
        <v>9</v>
      </c>
      <c r="B6542">
        <v>30</v>
      </c>
      <c r="C6542">
        <v>11</v>
      </c>
      <c r="D6542">
        <v>0.87094978760360164</v>
      </c>
      <c r="G6542">
        <v>0.78137794821879214</v>
      </c>
    </row>
    <row r="6543" spans="1:7">
      <c r="A6543">
        <v>9</v>
      </c>
      <c r="B6543">
        <v>30</v>
      </c>
      <c r="C6543">
        <v>12</v>
      </c>
      <c r="D6543">
        <v>0.89736678391824698</v>
      </c>
      <c r="G6543">
        <v>0.87540112813747828</v>
      </c>
    </row>
    <row r="6544" spans="1:7">
      <c r="A6544">
        <v>9</v>
      </c>
      <c r="B6544">
        <v>30</v>
      </c>
      <c r="C6544">
        <v>13</v>
      </c>
      <c r="D6544">
        <v>0.99831286321503865</v>
      </c>
      <c r="G6544">
        <v>0.95217694167274314</v>
      </c>
    </row>
    <row r="6545" spans="1:7">
      <c r="A6545">
        <v>9</v>
      </c>
      <c r="B6545">
        <v>30</v>
      </c>
      <c r="C6545">
        <v>14</v>
      </c>
      <c r="D6545">
        <v>1.1524855236204969</v>
      </c>
      <c r="G6545">
        <v>1.0748767656178511</v>
      </c>
    </row>
    <row r="6546" spans="1:7">
      <c r="A6546">
        <v>9</v>
      </c>
      <c r="B6546">
        <v>30</v>
      </c>
      <c r="C6546">
        <v>15</v>
      </c>
      <c r="D6546">
        <v>1.2697776122881821</v>
      </c>
      <c r="G6546">
        <v>1.2232951154895571</v>
      </c>
    </row>
    <row r="6547" spans="1:7">
      <c r="A6547">
        <v>9</v>
      </c>
      <c r="B6547">
        <v>30</v>
      </c>
      <c r="C6547">
        <v>16</v>
      </c>
      <c r="D6547">
        <v>1.3718106392371276</v>
      </c>
      <c r="G6547">
        <v>1.2865815571484953</v>
      </c>
    </row>
    <row r="6548" spans="1:7">
      <c r="A6548">
        <v>9</v>
      </c>
      <c r="B6548">
        <v>30</v>
      </c>
      <c r="C6548">
        <v>17</v>
      </c>
      <c r="D6548">
        <v>1.435566140585143</v>
      </c>
      <c r="G6548">
        <v>1.3648864989374077</v>
      </c>
    </row>
    <row r="6549" spans="1:7">
      <c r="A6549">
        <v>9</v>
      </c>
      <c r="B6549">
        <v>30</v>
      </c>
      <c r="C6549">
        <v>18</v>
      </c>
      <c r="D6549">
        <v>1.4366392264053238</v>
      </c>
      <c r="G6549">
        <v>1.3989374300939048</v>
      </c>
    </row>
    <row r="6550" spans="1:7">
      <c r="A6550">
        <v>9</v>
      </c>
      <c r="B6550">
        <v>30</v>
      </c>
      <c r="C6550">
        <v>19</v>
      </c>
      <c r="D6550">
        <v>1.4891312228773406</v>
      </c>
      <c r="G6550">
        <v>1.4345537014315948</v>
      </c>
    </row>
    <row r="6551" spans="1:7">
      <c r="A6551">
        <v>9</v>
      </c>
      <c r="B6551">
        <v>30</v>
      </c>
      <c r="C6551">
        <v>20</v>
      </c>
      <c r="D6551">
        <v>1.3469855759429039</v>
      </c>
      <c r="G6551">
        <v>1.3173834683016934</v>
      </c>
    </row>
    <row r="6552" spans="1:7">
      <c r="A6552">
        <v>9</v>
      </c>
      <c r="B6552">
        <v>30</v>
      </c>
      <c r="C6552">
        <v>21</v>
      </c>
      <c r="D6552">
        <v>1.1400106215929751</v>
      </c>
      <c r="G6552">
        <v>1.154533341400181</v>
      </c>
    </row>
    <row r="6553" spans="1:7">
      <c r="A6553">
        <v>9</v>
      </c>
      <c r="B6553">
        <v>30</v>
      </c>
      <c r="C6553">
        <v>22</v>
      </c>
      <c r="D6553">
        <v>1.0009490016621889</v>
      </c>
      <c r="G6553">
        <v>0.97053975786516689</v>
      </c>
    </row>
    <row r="6554" spans="1:7">
      <c r="A6554">
        <v>9</v>
      </c>
      <c r="B6554">
        <v>30</v>
      </c>
      <c r="C6554">
        <v>23</v>
      </c>
      <c r="D6554">
        <v>0.81591443731690416</v>
      </c>
      <c r="G6554">
        <v>0.84292846961354861</v>
      </c>
    </row>
    <row r="6555" spans="1:7">
      <c r="A6555">
        <v>10</v>
      </c>
      <c r="B6555">
        <v>1</v>
      </c>
      <c r="C6555">
        <v>0</v>
      </c>
      <c r="D6555">
        <v>0.82657829785995229</v>
      </c>
      <c r="G6555">
        <v>0.79839902173325972</v>
      </c>
    </row>
    <row r="6556" spans="1:7">
      <c r="A6556">
        <v>10</v>
      </c>
      <c r="B6556">
        <v>1</v>
      </c>
      <c r="C6556">
        <v>1</v>
      </c>
      <c r="D6556">
        <v>0.77392610591780375</v>
      </c>
      <c r="G6556">
        <v>0.71296312601851097</v>
      </c>
    </row>
    <row r="6557" spans="1:7">
      <c r="A6557">
        <v>10</v>
      </c>
      <c r="B6557">
        <v>1</v>
      </c>
      <c r="C6557">
        <v>2</v>
      </c>
      <c r="D6557">
        <v>0.79027857526602896</v>
      </c>
      <c r="G6557">
        <v>0.6595438810141363</v>
      </c>
    </row>
    <row r="6558" spans="1:7">
      <c r="A6558">
        <v>10</v>
      </c>
      <c r="B6558">
        <v>1</v>
      </c>
      <c r="C6558">
        <v>3</v>
      </c>
      <c r="D6558">
        <v>0.80481314700095841</v>
      </c>
      <c r="G6558">
        <v>0.64101967785173375</v>
      </c>
    </row>
    <row r="6559" spans="1:7">
      <c r="A6559">
        <v>10</v>
      </c>
      <c r="B6559">
        <v>1</v>
      </c>
      <c r="C6559">
        <v>4</v>
      </c>
      <c r="D6559">
        <v>0.88916001552170199</v>
      </c>
      <c r="G6559">
        <v>0.66070005356510886</v>
      </c>
    </row>
    <row r="6560" spans="1:7">
      <c r="A6560">
        <v>10</v>
      </c>
      <c r="B6560">
        <v>1</v>
      </c>
      <c r="C6560">
        <v>5</v>
      </c>
      <c r="D6560">
        <v>1.0991357853432482</v>
      </c>
      <c r="G6560">
        <v>0.79333689799286577</v>
      </c>
    </row>
    <row r="6561" spans="1:7">
      <c r="A6561">
        <v>10</v>
      </c>
      <c r="B6561">
        <v>1</v>
      </c>
      <c r="C6561">
        <v>6</v>
      </c>
      <c r="D6561">
        <v>1.1664717201808474</v>
      </c>
      <c r="G6561">
        <v>0.85491795661983128</v>
      </c>
    </row>
    <row r="6562" spans="1:7">
      <c r="A6562">
        <v>10</v>
      </c>
      <c r="B6562">
        <v>1</v>
      </c>
      <c r="C6562">
        <v>7</v>
      </c>
      <c r="D6562">
        <v>1.0826061561435725</v>
      </c>
      <c r="G6562">
        <v>0.80766629599178497</v>
      </c>
    </row>
    <row r="6563" spans="1:7">
      <c r="A6563">
        <v>10</v>
      </c>
      <c r="B6563">
        <v>1</v>
      </c>
      <c r="C6563">
        <v>8</v>
      </c>
      <c r="D6563">
        <v>1.0248032198701613</v>
      </c>
      <c r="G6563">
        <v>0.73151271976360877</v>
      </c>
    </row>
    <row r="6564" spans="1:7">
      <c r="A6564">
        <v>10</v>
      </c>
      <c r="B6564">
        <v>1</v>
      </c>
      <c r="C6564">
        <v>9</v>
      </c>
      <c r="D6564">
        <v>1.0375992408480883</v>
      </c>
      <c r="G6564">
        <v>0.76545923534082416</v>
      </c>
    </row>
    <row r="6565" spans="1:7">
      <c r="A6565">
        <v>10</v>
      </c>
      <c r="B6565">
        <v>1</v>
      </c>
      <c r="C6565">
        <v>10</v>
      </c>
      <c r="D6565">
        <v>1.0356986297168662</v>
      </c>
      <c r="G6565">
        <v>0.84757574325822171</v>
      </c>
    </row>
    <row r="6566" spans="1:7">
      <c r="A6566">
        <v>10</v>
      </c>
      <c r="B6566">
        <v>1</v>
      </c>
      <c r="C6566">
        <v>11</v>
      </c>
      <c r="D6566">
        <v>1.0802370184856009</v>
      </c>
      <c r="G6566">
        <v>0.88021984432675748</v>
      </c>
    </row>
    <row r="6567" spans="1:7">
      <c r="A6567">
        <v>10</v>
      </c>
      <c r="B6567">
        <v>1</v>
      </c>
      <c r="C6567">
        <v>12</v>
      </c>
      <c r="D6567">
        <v>1.1178181402695155</v>
      </c>
      <c r="G6567">
        <v>0.87907345686183103</v>
      </c>
    </row>
    <row r="6568" spans="1:7">
      <c r="A6568">
        <v>10</v>
      </c>
      <c r="B6568">
        <v>1</v>
      </c>
      <c r="C6568">
        <v>13</v>
      </c>
      <c r="D6568">
        <v>1.1318436722627654</v>
      </c>
      <c r="G6568">
        <v>0.87440642646402111</v>
      </c>
    </row>
    <row r="6569" spans="1:7">
      <c r="A6569">
        <v>10</v>
      </c>
      <c r="B6569">
        <v>1</v>
      </c>
      <c r="C6569">
        <v>14</v>
      </c>
      <c r="D6569">
        <v>1.1635448721417676</v>
      </c>
      <c r="G6569">
        <v>0.92555015472046986</v>
      </c>
    </row>
    <row r="6570" spans="1:7">
      <c r="A6570">
        <v>10</v>
      </c>
      <c r="B6570">
        <v>1</v>
      </c>
      <c r="C6570">
        <v>15</v>
      </c>
      <c r="D6570">
        <v>1.2557282439249839</v>
      </c>
      <c r="G6570">
        <v>1.0892042890557541</v>
      </c>
    </row>
    <row r="6571" spans="1:7">
      <c r="A6571">
        <v>10</v>
      </c>
      <c r="B6571">
        <v>1</v>
      </c>
      <c r="C6571">
        <v>16</v>
      </c>
      <c r="D6571">
        <v>1.3509058068064486</v>
      </c>
      <c r="G6571">
        <v>1.1927258119494688</v>
      </c>
    </row>
    <row r="6572" spans="1:7">
      <c r="A6572">
        <v>10</v>
      </c>
      <c r="B6572">
        <v>1</v>
      </c>
      <c r="C6572">
        <v>17</v>
      </c>
      <c r="D6572">
        <v>1.3326810464924341</v>
      </c>
      <c r="G6572">
        <v>1.1427772507904739</v>
      </c>
    </row>
    <row r="6573" spans="1:7">
      <c r="A6573">
        <v>10</v>
      </c>
      <c r="B6573">
        <v>1</v>
      </c>
      <c r="C6573">
        <v>18</v>
      </c>
      <c r="D6573">
        <v>1.3148781472597006</v>
      </c>
      <c r="G6573">
        <v>1.1513565534765933</v>
      </c>
    </row>
    <row r="6574" spans="1:7">
      <c r="A6574">
        <v>10</v>
      </c>
      <c r="B6574">
        <v>1</v>
      </c>
      <c r="C6574">
        <v>19</v>
      </c>
      <c r="D6574">
        <v>1.3142249848800043</v>
      </c>
      <c r="G6574">
        <v>1.1382890699344215</v>
      </c>
    </row>
    <row r="6575" spans="1:7">
      <c r="A6575">
        <v>10</v>
      </c>
      <c r="B6575">
        <v>1</v>
      </c>
      <c r="C6575">
        <v>20</v>
      </c>
      <c r="D6575">
        <v>1.2626415973732497</v>
      </c>
      <c r="G6575">
        <v>1.0705280816224096</v>
      </c>
    </row>
    <row r="6576" spans="1:7">
      <c r="A6576">
        <v>10</v>
      </c>
      <c r="B6576">
        <v>1</v>
      </c>
      <c r="C6576">
        <v>21</v>
      </c>
      <c r="D6576">
        <v>1.2040094672064938</v>
      </c>
      <c r="G6576">
        <v>0.96478212961492893</v>
      </c>
    </row>
    <row r="6577" spans="1:7">
      <c r="A6577">
        <v>10</v>
      </c>
      <c r="B6577">
        <v>1</v>
      </c>
      <c r="C6577">
        <v>22</v>
      </c>
      <c r="D6577">
        <v>1.0026969169968443</v>
      </c>
      <c r="G6577">
        <v>0.82177151537027004</v>
      </c>
    </row>
    <row r="6578" spans="1:7">
      <c r="A6578">
        <v>10</v>
      </c>
      <c r="B6578">
        <v>1</v>
      </c>
      <c r="C6578">
        <v>23</v>
      </c>
      <c r="D6578">
        <v>0.86994807850909328</v>
      </c>
      <c r="G6578">
        <v>0.71402273857944765</v>
      </c>
    </row>
    <row r="6579" spans="1:7">
      <c r="A6579">
        <v>10</v>
      </c>
      <c r="B6579">
        <v>2</v>
      </c>
      <c r="C6579">
        <v>0</v>
      </c>
      <c r="D6579">
        <v>0.7910447540353599</v>
      </c>
      <c r="G6579">
        <v>0.7445365180264143</v>
      </c>
    </row>
    <row r="6580" spans="1:7">
      <c r="A6580">
        <v>10</v>
      </c>
      <c r="B6580">
        <v>2</v>
      </c>
      <c r="C6580">
        <v>1</v>
      </c>
      <c r="D6580">
        <v>0.67787117974380706</v>
      </c>
      <c r="G6580">
        <v>0.6517902372346267</v>
      </c>
    </row>
    <row r="6581" spans="1:7">
      <c r="A6581">
        <v>10</v>
      </c>
      <c r="B6581">
        <v>2</v>
      </c>
      <c r="C6581">
        <v>2</v>
      </c>
      <c r="D6581">
        <v>0.68858609738382226</v>
      </c>
      <c r="G6581">
        <v>0.61927541528261987</v>
      </c>
    </row>
    <row r="6582" spans="1:7">
      <c r="A6582">
        <v>10</v>
      </c>
      <c r="B6582">
        <v>2</v>
      </c>
      <c r="C6582">
        <v>3</v>
      </c>
      <c r="D6582">
        <v>0.69328528896810182</v>
      </c>
      <c r="G6582">
        <v>0.63579455968309462</v>
      </c>
    </row>
    <row r="6583" spans="1:7">
      <c r="A6583">
        <v>10</v>
      </c>
      <c r="B6583">
        <v>2</v>
      </c>
      <c r="C6583">
        <v>4</v>
      </c>
      <c r="D6583">
        <v>0.68318485750308755</v>
      </c>
      <c r="G6583">
        <v>0.63522191541453477</v>
      </c>
    </row>
    <row r="6584" spans="1:7">
      <c r="A6584">
        <v>10</v>
      </c>
      <c r="B6584">
        <v>2</v>
      </c>
      <c r="C6584">
        <v>5</v>
      </c>
      <c r="D6584">
        <v>0.81281177300084562</v>
      </c>
      <c r="G6584">
        <v>0.71481874827705394</v>
      </c>
    </row>
    <row r="6585" spans="1:7">
      <c r="A6585">
        <v>10</v>
      </c>
      <c r="B6585">
        <v>2</v>
      </c>
      <c r="C6585">
        <v>6</v>
      </c>
      <c r="D6585">
        <v>0.92293135443230823</v>
      </c>
      <c r="G6585">
        <v>0.75229704415629761</v>
      </c>
    </row>
    <row r="6586" spans="1:7">
      <c r="A6586">
        <v>10</v>
      </c>
      <c r="B6586">
        <v>2</v>
      </c>
      <c r="C6586">
        <v>7</v>
      </c>
      <c r="D6586">
        <v>1.1558072604120897</v>
      </c>
      <c r="G6586">
        <v>0.8175264365447692</v>
      </c>
    </row>
    <row r="6587" spans="1:7">
      <c r="A6587">
        <v>10</v>
      </c>
      <c r="B6587">
        <v>2</v>
      </c>
      <c r="C6587">
        <v>8</v>
      </c>
      <c r="D6587">
        <v>1.1516686846352568</v>
      </c>
      <c r="G6587">
        <v>0.89877167865230345</v>
      </c>
    </row>
    <row r="6588" spans="1:7">
      <c r="A6588">
        <v>10</v>
      </c>
      <c r="B6588">
        <v>2</v>
      </c>
      <c r="C6588">
        <v>9</v>
      </c>
      <c r="D6588">
        <v>1.2205563949334952</v>
      </c>
      <c r="G6588">
        <v>0.98577296999198805</v>
      </c>
    </row>
    <row r="6589" spans="1:7">
      <c r="A6589">
        <v>10</v>
      </c>
      <c r="B6589">
        <v>2</v>
      </c>
      <c r="C6589">
        <v>10</v>
      </c>
      <c r="D6589">
        <v>1.2082064468507383</v>
      </c>
      <c r="G6589">
        <v>0.97299741929825023</v>
      </c>
    </row>
    <row r="6590" spans="1:7">
      <c r="A6590">
        <v>10</v>
      </c>
      <c r="B6590">
        <v>2</v>
      </c>
      <c r="C6590">
        <v>11</v>
      </c>
      <c r="D6590">
        <v>1.243460653059677</v>
      </c>
      <c r="G6590">
        <v>1.0090432175083286</v>
      </c>
    </row>
    <row r="6591" spans="1:7">
      <c r="A6591">
        <v>10</v>
      </c>
      <c r="B6591">
        <v>2</v>
      </c>
      <c r="C6591">
        <v>12</v>
      </c>
      <c r="D6591">
        <v>1.1429135801557597</v>
      </c>
      <c r="G6591">
        <v>1.0070618416192347</v>
      </c>
    </row>
    <row r="6592" spans="1:7">
      <c r="A6592">
        <v>10</v>
      </c>
      <c r="B6592">
        <v>2</v>
      </c>
      <c r="C6592">
        <v>13</v>
      </c>
      <c r="D6592">
        <v>1.2059073326752632</v>
      </c>
      <c r="G6592">
        <v>0.92353242799527913</v>
      </c>
    </row>
    <row r="6593" spans="1:7">
      <c r="A6593">
        <v>10</v>
      </c>
      <c r="B6593">
        <v>2</v>
      </c>
      <c r="C6593">
        <v>14</v>
      </c>
      <c r="D6593">
        <v>1.1932451624500819</v>
      </c>
      <c r="G6593">
        <v>0.96221877371727926</v>
      </c>
    </row>
    <row r="6594" spans="1:7">
      <c r="A6594">
        <v>10</v>
      </c>
      <c r="B6594">
        <v>2</v>
      </c>
      <c r="C6594">
        <v>15</v>
      </c>
      <c r="D6594">
        <v>1.1561743972158227</v>
      </c>
      <c r="G6594">
        <v>1.0102151624386415</v>
      </c>
    </row>
    <row r="6595" spans="1:7">
      <c r="A6595">
        <v>10</v>
      </c>
      <c r="B6595">
        <v>2</v>
      </c>
      <c r="C6595">
        <v>16</v>
      </c>
      <c r="D6595">
        <v>1.2249823436610101</v>
      </c>
      <c r="G6595">
        <v>1.038669407750171</v>
      </c>
    </row>
    <row r="6596" spans="1:7">
      <c r="A6596">
        <v>10</v>
      </c>
      <c r="B6596">
        <v>2</v>
      </c>
      <c r="C6596">
        <v>17</v>
      </c>
      <c r="D6596">
        <v>1.1935264511888333</v>
      </c>
      <c r="G6596">
        <v>1.1022807749125292</v>
      </c>
    </row>
    <row r="6597" spans="1:7">
      <c r="A6597">
        <v>10</v>
      </c>
      <c r="B6597">
        <v>2</v>
      </c>
      <c r="C6597">
        <v>18</v>
      </c>
      <c r="D6597">
        <v>1.2960908481948186</v>
      </c>
      <c r="G6597">
        <v>1.0541573515461715</v>
      </c>
    </row>
    <row r="6598" spans="1:7">
      <c r="A6598">
        <v>10</v>
      </c>
      <c r="B6598">
        <v>2</v>
      </c>
      <c r="C6598">
        <v>19</v>
      </c>
      <c r="D6598">
        <v>1.3018956956111329</v>
      </c>
      <c r="G6598">
        <v>1.1618840979724196</v>
      </c>
    </row>
    <row r="6599" spans="1:7">
      <c r="A6599">
        <v>10</v>
      </c>
      <c r="B6599">
        <v>2</v>
      </c>
      <c r="C6599">
        <v>20</v>
      </c>
      <c r="D6599">
        <v>1.195255997935349</v>
      </c>
      <c r="G6599">
        <v>1.0705685525308652</v>
      </c>
    </row>
    <row r="6600" spans="1:7">
      <c r="A6600">
        <v>10</v>
      </c>
      <c r="B6600">
        <v>2</v>
      </c>
      <c r="C6600">
        <v>21</v>
      </c>
      <c r="D6600">
        <v>1.0527508412855409</v>
      </c>
      <c r="G6600">
        <v>1.0527391505690393</v>
      </c>
    </row>
    <row r="6601" spans="1:7">
      <c r="A6601">
        <v>10</v>
      </c>
      <c r="B6601">
        <v>2</v>
      </c>
      <c r="C6601">
        <v>22</v>
      </c>
      <c r="D6601">
        <v>0.9910840578410709</v>
      </c>
      <c r="G6601">
        <v>0.88823941016072705</v>
      </c>
    </row>
    <row r="6602" spans="1:7">
      <c r="A6602">
        <v>10</v>
      </c>
      <c r="B6602">
        <v>2</v>
      </c>
      <c r="C6602">
        <v>23</v>
      </c>
      <c r="D6602">
        <v>0.88623714767420891</v>
      </c>
      <c r="G6602">
        <v>0.79182901704101971</v>
      </c>
    </row>
    <row r="6603" spans="1:7">
      <c r="A6603">
        <v>10</v>
      </c>
      <c r="B6603">
        <v>3</v>
      </c>
      <c r="C6603">
        <v>0</v>
      </c>
      <c r="D6603">
        <v>0.67008948005203872</v>
      </c>
      <c r="G6603">
        <v>0.6456169458776283</v>
      </c>
    </row>
    <row r="6604" spans="1:7">
      <c r="A6604">
        <v>10</v>
      </c>
      <c r="B6604">
        <v>3</v>
      </c>
      <c r="C6604">
        <v>1</v>
      </c>
      <c r="D6604">
        <v>0.60270016779810609</v>
      </c>
      <c r="G6604">
        <v>0.5920311113457335</v>
      </c>
    </row>
    <row r="6605" spans="1:7">
      <c r="A6605">
        <v>10</v>
      </c>
      <c r="B6605">
        <v>3</v>
      </c>
      <c r="C6605">
        <v>2</v>
      </c>
      <c r="D6605">
        <v>0.59261863482762578</v>
      </c>
      <c r="G6605">
        <v>0.56014566776574382</v>
      </c>
    </row>
    <row r="6606" spans="1:7">
      <c r="A6606">
        <v>10</v>
      </c>
      <c r="B6606">
        <v>3</v>
      </c>
      <c r="C6606">
        <v>3</v>
      </c>
      <c r="D6606">
        <v>0.63706503488811905</v>
      </c>
      <c r="G6606">
        <v>0.5818544917931584</v>
      </c>
    </row>
    <row r="6607" spans="1:7">
      <c r="A6607">
        <v>10</v>
      </c>
      <c r="B6607">
        <v>3</v>
      </c>
      <c r="C6607">
        <v>4</v>
      </c>
      <c r="D6607">
        <v>0.63424578954647992</v>
      </c>
      <c r="G6607">
        <v>0.59420195234495499</v>
      </c>
    </row>
    <row r="6608" spans="1:7">
      <c r="A6608">
        <v>10</v>
      </c>
      <c r="B6608">
        <v>3</v>
      </c>
      <c r="C6608">
        <v>5</v>
      </c>
      <c r="D6608">
        <v>0.6893285680910054</v>
      </c>
      <c r="G6608">
        <v>0.66552353808960008</v>
      </c>
    </row>
    <row r="6609" spans="1:7">
      <c r="A6609">
        <v>10</v>
      </c>
      <c r="B6609">
        <v>3</v>
      </c>
      <c r="C6609">
        <v>6</v>
      </c>
      <c r="D6609">
        <v>0.83915067508976637</v>
      </c>
      <c r="G6609">
        <v>0.7087433475274546</v>
      </c>
    </row>
    <row r="6610" spans="1:7">
      <c r="A6610">
        <v>10</v>
      </c>
      <c r="B6610">
        <v>3</v>
      </c>
      <c r="C6610">
        <v>7</v>
      </c>
      <c r="D6610">
        <v>1.0430788868532987</v>
      </c>
      <c r="G6610">
        <v>0.80350597072241869</v>
      </c>
    </row>
    <row r="6611" spans="1:7">
      <c r="A6611">
        <v>10</v>
      </c>
      <c r="B6611">
        <v>3</v>
      </c>
      <c r="C6611">
        <v>8</v>
      </c>
      <c r="D6611">
        <v>1.0635360176316464</v>
      </c>
      <c r="G6611">
        <v>0.8657032096661299</v>
      </c>
    </row>
    <row r="6612" spans="1:7">
      <c r="A6612">
        <v>10</v>
      </c>
      <c r="B6612">
        <v>3</v>
      </c>
      <c r="C6612">
        <v>9</v>
      </c>
      <c r="D6612">
        <v>1.0907716417403313</v>
      </c>
      <c r="G6612">
        <v>0.95947451821561125</v>
      </c>
    </row>
    <row r="6613" spans="1:7">
      <c r="A6613">
        <v>10</v>
      </c>
      <c r="B6613">
        <v>3</v>
      </c>
      <c r="C6613">
        <v>10</v>
      </c>
      <c r="D6613">
        <v>1.0848434018004842</v>
      </c>
      <c r="G6613">
        <v>0.94025502000982319</v>
      </c>
    </row>
    <row r="6614" spans="1:7">
      <c r="A6614">
        <v>10</v>
      </c>
      <c r="B6614">
        <v>3</v>
      </c>
      <c r="C6614">
        <v>11</v>
      </c>
      <c r="D6614">
        <v>1.1011902704392236</v>
      </c>
      <c r="G6614">
        <v>0.9554021902507257</v>
      </c>
    </row>
    <row r="6615" spans="1:7">
      <c r="A6615">
        <v>10</v>
      </c>
      <c r="B6615">
        <v>3</v>
      </c>
      <c r="C6615">
        <v>12</v>
      </c>
      <c r="D6615">
        <v>1.0360584101165606</v>
      </c>
      <c r="G6615">
        <v>0.95836555759403819</v>
      </c>
    </row>
    <row r="6616" spans="1:7">
      <c r="A6616">
        <v>10</v>
      </c>
      <c r="B6616">
        <v>3</v>
      </c>
      <c r="C6616">
        <v>13</v>
      </c>
      <c r="D6616">
        <v>1.0176437960581579</v>
      </c>
      <c r="G6616">
        <v>0.89633000212532199</v>
      </c>
    </row>
    <row r="6617" spans="1:7">
      <c r="A6617">
        <v>10</v>
      </c>
      <c r="B6617">
        <v>3</v>
      </c>
      <c r="C6617">
        <v>14</v>
      </c>
      <c r="D6617">
        <v>1.0392152529391687</v>
      </c>
      <c r="G6617">
        <v>0.95800730214624641</v>
      </c>
    </row>
    <row r="6618" spans="1:7">
      <c r="A6618">
        <v>10</v>
      </c>
      <c r="B6618">
        <v>3</v>
      </c>
      <c r="C6618">
        <v>15</v>
      </c>
      <c r="D6618">
        <v>1.0295302284282395</v>
      </c>
      <c r="G6618">
        <v>0.99529041713525768</v>
      </c>
    </row>
    <row r="6619" spans="1:7">
      <c r="A6619">
        <v>10</v>
      </c>
      <c r="B6619">
        <v>3</v>
      </c>
      <c r="C6619">
        <v>16</v>
      </c>
      <c r="D6619">
        <v>1.1339691500489961</v>
      </c>
      <c r="G6619">
        <v>1.0228494762033868</v>
      </c>
    </row>
    <row r="6620" spans="1:7">
      <c r="A6620">
        <v>10</v>
      </c>
      <c r="B6620">
        <v>3</v>
      </c>
      <c r="C6620">
        <v>17</v>
      </c>
      <c r="D6620">
        <v>1.2316669987767768</v>
      </c>
      <c r="G6620">
        <v>1.0674394234781224</v>
      </c>
    </row>
    <row r="6621" spans="1:7">
      <c r="A6621">
        <v>10</v>
      </c>
      <c r="B6621">
        <v>3</v>
      </c>
      <c r="C6621">
        <v>18</v>
      </c>
      <c r="D6621">
        <v>1.3043289181856101</v>
      </c>
      <c r="G6621">
        <v>1.064372961663796</v>
      </c>
    </row>
    <row r="6622" spans="1:7">
      <c r="A6622">
        <v>10</v>
      </c>
      <c r="B6622">
        <v>3</v>
      </c>
      <c r="C6622">
        <v>19</v>
      </c>
      <c r="D6622">
        <v>1.350362122850336</v>
      </c>
      <c r="G6622">
        <v>1.2305116890892145</v>
      </c>
    </row>
    <row r="6623" spans="1:7">
      <c r="A6623">
        <v>10</v>
      </c>
      <c r="B6623">
        <v>3</v>
      </c>
      <c r="C6623">
        <v>20</v>
      </c>
      <c r="D6623">
        <v>1.3312560964940132</v>
      </c>
      <c r="G6623">
        <v>1.119366475950365</v>
      </c>
    </row>
    <row r="6624" spans="1:7">
      <c r="A6624">
        <v>10</v>
      </c>
      <c r="B6624">
        <v>3</v>
      </c>
      <c r="C6624">
        <v>21</v>
      </c>
      <c r="D6624">
        <v>1.185686551434509</v>
      </c>
      <c r="G6624">
        <v>1.0704239740508139</v>
      </c>
    </row>
    <row r="6625" spans="1:7">
      <c r="A6625">
        <v>10</v>
      </c>
      <c r="B6625">
        <v>3</v>
      </c>
      <c r="C6625">
        <v>22</v>
      </c>
      <c r="D6625">
        <v>1.1000233562883781</v>
      </c>
      <c r="G6625">
        <v>0.92171470410661094</v>
      </c>
    </row>
    <row r="6626" spans="1:7">
      <c r="A6626">
        <v>10</v>
      </c>
      <c r="B6626">
        <v>3</v>
      </c>
      <c r="C6626">
        <v>23</v>
      </c>
      <c r="D6626">
        <v>1.0150359208099542</v>
      </c>
      <c r="G6626">
        <v>0.81536846636899507</v>
      </c>
    </row>
    <row r="6627" spans="1:7">
      <c r="A6627">
        <v>10</v>
      </c>
      <c r="B6627">
        <v>4</v>
      </c>
      <c r="C6627">
        <v>0</v>
      </c>
      <c r="D6627">
        <v>0.64199076106855313</v>
      </c>
      <c r="G6627">
        <v>0.69078313834310257</v>
      </c>
    </row>
    <row r="6628" spans="1:7">
      <c r="A6628">
        <v>10</v>
      </c>
      <c r="B6628">
        <v>4</v>
      </c>
      <c r="C6628">
        <v>1</v>
      </c>
      <c r="D6628">
        <v>0.64041721408441299</v>
      </c>
      <c r="G6628">
        <v>0.65799285069552504</v>
      </c>
    </row>
    <row r="6629" spans="1:7">
      <c r="A6629">
        <v>10</v>
      </c>
      <c r="B6629">
        <v>4</v>
      </c>
      <c r="C6629">
        <v>2</v>
      </c>
      <c r="D6629">
        <v>0.60025457035026086</v>
      </c>
      <c r="G6629">
        <v>0.66647847263749327</v>
      </c>
    </row>
    <row r="6630" spans="1:7">
      <c r="A6630">
        <v>10</v>
      </c>
      <c r="B6630">
        <v>4</v>
      </c>
      <c r="C6630">
        <v>3</v>
      </c>
      <c r="D6630">
        <v>0.66546260307457372</v>
      </c>
      <c r="G6630">
        <v>0.67052720661085641</v>
      </c>
    </row>
    <row r="6631" spans="1:7">
      <c r="A6631">
        <v>10</v>
      </c>
      <c r="B6631">
        <v>4</v>
      </c>
      <c r="C6631">
        <v>4</v>
      </c>
      <c r="D6631">
        <v>0.77958560406351818</v>
      </c>
      <c r="G6631">
        <v>0.74102313324026814</v>
      </c>
    </row>
    <row r="6632" spans="1:7">
      <c r="A6632">
        <v>10</v>
      </c>
      <c r="B6632">
        <v>4</v>
      </c>
      <c r="C6632">
        <v>5</v>
      </c>
      <c r="D6632">
        <v>0.98062867639329954</v>
      </c>
      <c r="G6632">
        <v>0.91825647174268543</v>
      </c>
    </row>
    <row r="6633" spans="1:7">
      <c r="A6633">
        <v>10</v>
      </c>
      <c r="B6633">
        <v>4</v>
      </c>
      <c r="C6633">
        <v>6</v>
      </c>
      <c r="D6633">
        <v>1.092271848906833</v>
      </c>
      <c r="G6633">
        <v>0.97903604904698849</v>
      </c>
    </row>
    <row r="6634" spans="1:7">
      <c r="A6634">
        <v>10</v>
      </c>
      <c r="B6634">
        <v>4</v>
      </c>
      <c r="C6634">
        <v>7</v>
      </c>
      <c r="D6634">
        <v>1.0383216656206644</v>
      </c>
      <c r="G6634">
        <v>0.96615085213850216</v>
      </c>
    </row>
    <row r="6635" spans="1:7">
      <c r="A6635">
        <v>10</v>
      </c>
      <c r="B6635">
        <v>4</v>
      </c>
      <c r="C6635">
        <v>8</v>
      </c>
      <c r="D6635">
        <v>0.98402410814318964</v>
      </c>
      <c r="G6635">
        <v>0.9106501063434107</v>
      </c>
    </row>
    <row r="6636" spans="1:7">
      <c r="A6636">
        <v>10</v>
      </c>
      <c r="B6636">
        <v>4</v>
      </c>
      <c r="C6636">
        <v>9</v>
      </c>
      <c r="D6636">
        <v>0.97015102154825672</v>
      </c>
      <c r="G6636">
        <v>0.82469538720239144</v>
      </c>
    </row>
    <row r="6637" spans="1:7">
      <c r="A6637">
        <v>10</v>
      </c>
      <c r="B6637">
        <v>4</v>
      </c>
      <c r="C6637">
        <v>10</v>
      </c>
      <c r="D6637">
        <v>0.86002366430965627</v>
      </c>
      <c r="G6637">
        <v>0.80659389214848787</v>
      </c>
    </row>
    <row r="6638" spans="1:7">
      <c r="A6638">
        <v>10</v>
      </c>
      <c r="B6638">
        <v>4</v>
      </c>
      <c r="C6638">
        <v>11</v>
      </c>
      <c r="D6638">
        <v>0.8777901052300825</v>
      </c>
      <c r="G6638">
        <v>0.72997087962924523</v>
      </c>
    </row>
    <row r="6639" spans="1:7">
      <c r="A6639">
        <v>10</v>
      </c>
      <c r="B6639">
        <v>4</v>
      </c>
      <c r="C6639">
        <v>12</v>
      </c>
      <c r="D6639">
        <v>0.87008204549751533</v>
      </c>
      <c r="G6639">
        <v>0.68886238132307442</v>
      </c>
    </row>
    <row r="6640" spans="1:7">
      <c r="A6640">
        <v>10</v>
      </c>
      <c r="B6640">
        <v>4</v>
      </c>
      <c r="C6640">
        <v>13</v>
      </c>
      <c r="D6640">
        <v>0.84684747437198626</v>
      </c>
      <c r="G6640">
        <v>0.70166876803087197</v>
      </c>
    </row>
    <row r="6641" spans="1:7">
      <c r="A6641">
        <v>10</v>
      </c>
      <c r="B6641">
        <v>4</v>
      </c>
      <c r="C6641">
        <v>14</v>
      </c>
      <c r="D6641">
        <v>0.9179793326659712</v>
      </c>
      <c r="G6641">
        <v>0.74691828819066031</v>
      </c>
    </row>
    <row r="6642" spans="1:7">
      <c r="A6642">
        <v>10</v>
      </c>
      <c r="B6642">
        <v>4</v>
      </c>
      <c r="C6642">
        <v>15</v>
      </c>
      <c r="D6642">
        <v>0.92118194333574699</v>
      </c>
      <c r="G6642">
        <v>0.84424287531390307</v>
      </c>
    </row>
    <row r="6643" spans="1:7">
      <c r="A6643">
        <v>10</v>
      </c>
      <c r="B6643">
        <v>4</v>
      </c>
      <c r="C6643">
        <v>16</v>
      </c>
      <c r="D6643">
        <v>1.0976150061074366</v>
      </c>
      <c r="G6643">
        <v>0.9312680622762658</v>
      </c>
    </row>
    <row r="6644" spans="1:7">
      <c r="A6644">
        <v>10</v>
      </c>
      <c r="B6644">
        <v>4</v>
      </c>
      <c r="C6644">
        <v>17</v>
      </c>
      <c r="D6644">
        <v>1.1770222689726855</v>
      </c>
      <c r="G6644">
        <v>1.0620426272684471</v>
      </c>
    </row>
    <row r="6645" spans="1:7">
      <c r="A6645">
        <v>10</v>
      </c>
      <c r="B6645">
        <v>4</v>
      </c>
      <c r="C6645">
        <v>18</v>
      </c>
      <c r="D6645">
        <v>1.2401566871136076</v>
      </c>
      <c r="G6645">
        <v>1.1283926051061393</v>
      </c>
    </row>
    <row r="6646" spans="1:7">
      <c r="A6646">
        <v>10</v>
      </c>
      <c r="B6646">
        <v>4</v>
      </c>
      <c r="C6646">
        <v>19</v>
      </c>
      <c r="D6646">
        <v>1.3460361204404745</v>
      </c>
      <c r="G6646">
        <v>1.1878356025300922</v>
      </c>
    </row>
    <row r="6647" spans="1:7">
      <c r="A6647">
        <v>10</v>
      </c>
      <c r="B6647">
        <v>4</v>
      </c>
      <c r="C6647">
        <v>20</v>
      </c>
      <c r="D6647">
        <v>1.3157626991152267</v>
      </c>
      <c r="G6647">
        <v>1.1166004553171796</v>
      </c>
    </row>
    <row r="6648" spans="1:7">
      <c r="A6648">
        <v>10</v>
      </c>
      <c r="B6648">
        <v>4</v>
      </c>
      <c r="C6648">
        <v>21</v>
      </c>
      <c r="D6648">
        <v>1.1377376713651182</v>
      </c>
      <c r="G6648">
        <v>0.99987726264515531</v>
      </c>
    </row>
    <row r="6649" spans="1:7">
      <c r="A6649">
        <v>10</v>
      </c>
      <c r="B6649">
        <v>4</v>
      </c>
      <c r="C6649">
        <v>22</v>
      </c>
      <c r="D6649">
        <v>1.0821044292113888</v>
      </c>
      <c r="G6649">
        <v>0.87394204507614726</v>
      </c>
    </row>
    <row r="6650" spans="1:7">
      <c r="A6650">
        <v>10</v>
      </c>
      <c r="B6650">
        <v>4</v>
      </c>
      <c r="C6650">
        <v>23</v>
      </c>
      <c r="D6650">
        <v>0.95198713235894616</v>
      </c>
      <c r="G6650">
        <v>0.7934388107996212</v>
      </c>
    </row>
    <row r="6651" spans="1:7">
      <c r="A6651">
        <v>10</v>
      </c>
      <c r="B6651">
        <v>5</v>
      </c>
      <c r="C6651">
        <v>0</v>
      </c>
      <c r="D6651">
        <v>0.84080050678939477</v>
      </c>
      <c r="G6651">
        <v>0.63111943821519512</v>
      </c>
    </row>
    <row r="6652" spans="1:7">
      <c r="A6652">
        <v>10</v>
      </c>
      <c r="B6652">
        <v>5</v>
      </c>
      <c r="C6652">
        <v>1</v>
      </c>
      <c r="D6652">
        <v>0.79809230074143855</v>
      </c>
      <c r="G6652">
        <v>0.58997168668673272</v>
      </c>
    </row>
    <row r="6653" spans="1:7">
      <c r="A6653">
        <v>10</v>
      </c>
      <c r="B6653">
        <v>5</v>
      </c>
      <c r="C6653">
        <v>2</v>
      </c>
      <c r="D6653">
        <v>0.79706134715439725</v>
      </c>
      <c r="G6653">
        <v>0.59073094276775728</v>
      </c>
    </row>
    <row r="6654" spans="1:7">
      <c r="A6654">
        <v>10</v>
      </c>
      <c r="B6654">
        <v>5</v>
      </c>
      <c r="C6654">
        <v>3</v>
      </c>
      <c r="D6654">
        <v>0.81402125424484084</v>
      </c>
      <c r="G6654">
        <v>0.61130849593390413</v>
      </c>
    </row>
    <row r="6655" spans="1:7">
      <c r="A6655">
        <v>10</v>
      </c>
      <c r="B6655">
        <v>5</v>
      </c>
      <c r="C6655">
        <v>4</v>
      </c>
      <c r="D6655">
        <v>0.94469611490817706</v>
      </c>
      <c r="G6655">
        <v>0.67122437173440996</v>
      </c>
    </row>
    <row r="6656" spans="1:7">
      <c r="A6656">
        <v>10</v>
      </c>
      <c r="B6656">
        <v>5</v>
      </c>
      <c r="C6656">
        <v>5</v>
      </c>
      <c r="D6656">
        <v>1.0173855906154257</v>
      </c>
      <c r="G6656">
        <v>0.81144238077654585</v>
      </c>
    </row>
    <row r="6657" spans="1:7">
      <c r="A6657">
        <v>10</v>
      </c>
      <c r="B6657">
        <v>5</v>
      </c>
      <c r="C6657">
        <v>6</v>
      </c>
      <c r="D6657">
        <v>1.1271788846626567</v>
      </c>
      <c r="G6657">
        <v>0.84135657955487386</v>
      </c>
    </row>
    <row r="6658" spans="1:7">
      <c r="A6658">
        <v>10</v>
      </c>
      <c r="B6658">
        <v>5</v>
      </c>
      <c r="C6658">
        <v>7</v>
      </c>
      <c r="D6658">
        <v>1.0465628490905723</v>
      </c>
      <c r="G6658">
        <v>0.78419434167394131</v>
      </c>
    </row>
    <row r="6659" spans="1:7">
      <c r="A6659">
        <v>10</v>
      </c>
      <c r="B6659">
        <v>5</v>
      </c>
      <c r="C6659">
        <v>8</v>
      </c>
      <c r="D6659">
        <v>1.087975031085912</v>
      </c>
      <c r="G6659">
        <v>0.76617283818594806</v>
      </c>
    </row>
    <row r="6660" spans="1:7">
      <c r="A6660">
        <v>10</v>
      </c>
      <c r="B6660">
        <v>5</v>
      </c>
      <c r="C6660">
        <v>9</v>
      </c>
      <c r="D6660">
        <v>0.99308756987067626</v>
      </c>
      <c r="G6660">
        <v>0.70832129039539127</v>
      </c>
    </row>
    <row r="6661" spans="1:7">
      <c r="A6661">
        <v>10</v>
      </c>
      <c r="B6661">
        <v>5</v>
      </c>
      <c r="C6661">
        <v>10</v>
      </c>
      <c r="D6661">
        <v>0.97286303851345812</v>
      </c>
      <c r="G6661">
        <v>0.70209105639508451</v>
      </c>
    </row>
    <row r="6662" spans="1:7">
      <c r="A6662">
        <v>10</v>
      </c>
      <c r="B6662">
        <v>5</v>
      </c>
      <c r="C6662">
        <v>11</v>
      </c>
      <c r="D6662">
        <v>0.89148488306806162</v>
      </c>
      <c r="G6662">
        <v>0.729194591406924</v>
      </c>
    </row>
    <row r="6663" spans="1:7">
      <c r="A6663">
        <v>10</v>
      </c>
      <c r="B6663">
        <v>5</v>
      </c>
      <c r="C6663">
        <v>12</v>
      </c>
      <c r="D6663">
        <v>0.93602491064630933</v>
      </c>
      <c r="G6663">
        <v>0.72055850905493757</v>
      </c>
    </row>
    <row r="6664" spans="1:7">
      <c r="A6664">
        <v>10</v>
      </c>
      <c r="B6664">
        <v>5</v>
      </c>
      <c r="C6664">
        <v>13</v>
      </c>
      <c r="D6664">
        <v>0.91457383566915196</v>
      </c>
      <c r="G6664">
        <v>0.72209002664993027</v>
      </c>
    </row>
    <row r="6665" spans="1:7">
      <c r="A6665">
        <v>10</v>
      </c>
      <c r="B6665">
        <v>5</v>
      </c>
      <c r="C6665">
        <v>14</v>
      </c>
      <c r="D6665">
        <v>0.94359631996196314</v>
      </c>
      <c r="G6665">
        <v>0.72778582994483032</v>
      </c>
    </row>
    <row r="6666" spans="1:7">
      <c r="A6666">
        <v>10</v>
      </c>
      <c r="B6666">
        <v>5</v>
      </c>
      <c r="C6666">
        <v>15</v>
      </c>
      <c r="D6666">
        <v>1.0499986055751833</v>
      </c>
      <c r="G6666">
        <v>0.80151559520518856</v>
      </c>
    </row>
    <row r="6667" spans="1:7">
      <c r="A6667">
        <v>10</v>
      </c>
      <c r="B6667">
        <v>5</v>
      </c>
      <c r="C6667">
        <v>16</v>
      </c>
      <c r="D6667">
        <v>1.0643691428069932</v>
      </c>
      <c r="G6667">
        <v>0.9923562149012225</v>
      </c>
    </row>
    <row r="6668" spans="1:7">
      <c r="A6668">
        <v>10</v>
      </c>
      <c r="B6668">
        <v>5</v>
      </c>
      <c r="C6668">
        <v>17</v>
      </c>
      <c r="D6668">
        <v>1.1689926036319873</v>
      </c>
      <c r="G6668">
        <v>1.0420927150479169</v>
      </c>
    </row>
    <row r="6669" spans="1:7">
      <c r="A6669">
        <v>10</v>
      </c>
      <c r="B6669">
        <v>5</v>
      </c>
      <c r="C6669">
        <v>18</v>
      </c>
      <c r="D6669">
        <v>1.2583438179024942</v>
      </c>
      <c r="G6669">
        <v>1.0732448941243944</v>
      </c>
    </row>
    <row r="6670" spans="1:7">
      <c r="A6670">
        <v>10</v>
      </c>
      <c r="B6670">
        <v>5</v>
      </c>
      <c r="C6670">
        <v>19</v>
      </c>
      <c r="D6670">
        <v>1.3219727322949131</v>
      </c>
      <c r="G6670">
        <v>1.1095759226943467</v>
      </c>
    </row>
    <row r="6671" spans="1:7">
      <c r="A6671">
        <v>10</v>
      </c>
      <c r="B6671">
        <v>5</v>
      </c>
      <c r="C6671">
        <v>20</v>
      </c>
      <c r="D6671">
        <v>1.322535389085792</v>
      </c>
      <c r="G6671">
        <v>1.0223191543329624</v>
      </c>
    </row>
    <row r="6672" spans="1:7">
      <c r="A6672">
        <v>10</v>
      </c>
      <c r="B6672">
        <v>5</v>
      </c>
      <c r="C6672">
        <v>21</v>
      </c>
      <c r="D6672">
        <v>1.1296942173664122</v>
      </c>
      <c r="G6672">
        <v>0.93087998029490271</v>
      </c>
    </row>
    <row r="6673" spans="1:7">
      <c r="A6673">
        <v>10</v>
      </c>
      <c r="B6673">
        <v>5</v>
      </c>
      <c r="C6673">
        <v>22</v>
      </c>
      <c r="D6673">
        <v>1.0161380147801986</v>
      </c>
      <c r="G6673">
        <v>0.78868082074310231</v>
      </c>
    </row>
    <row r="6674" spans="1:7">
      <c r="A6674">
        <v>10</v>
      </c>
      <c r="B6674">
        <v>5</v>
      </c>
      <c r="C6674">
        <v>23</v>
      </c>
      <c r="D6674">
        <v>0.95945373661134148</v>
      </c>
      <c r="G6674">
        <v>0.68770091157525104</v>
      </c>
    </row>
    <row r="6675" spans="1:7">
      <c r="A6675">
        <v>10</v>
      </c>
      <c r="B6675">
        <v>6</v>
      </c>
      <c r="C6675">
        <v>0</v>
      </c>
      <c r="D6675">
        <v>0.82886549444232471</v>
      </c>
      <c r="G6675">
        <v>0.67004316982733181</v>
      </c>
    </row>
    <row r="6676" spans="1:7">
      <c r="A6676">
        <v>10</v>
      </c>
      <c r="B6676">
        <v>6</v>
      </c>
      <c r="C6676">
        <v>1</v>
      </c>
      <c r="D6676">
        <v>0.7846687613595501</v>
      </c>
      <c r="G6676">
        <v>0.64049430098056659</v>
      </c>
    </row>
    <row r="6677" spans="1:7">
      <c r="A6677">
        <v>10</v>
      </c>
      <c r="B6677">
        <v>6</v>
      </c>
      <c r="C6677">
        <v>2</v>
      </c>
      <c r="D6677">
        <v>0.77058986491065573</v>
      </c>
      <c r="G6677">
        <v>0.64989225235125248</v>
      </c>
    </row>
    <row r="6678" spans="1:7">
      <c r="A6678">
        <v>10</v>
      </c>
      <c r="B6678">
        <v>6</v>
      </c>
      <c r="C6678">
        <v>3</v>
      </c>
      <c r="D6678">
        <v>0.77238461359898991</v>
      </c>
      <c r="G6678">
        <v>0.67817886790593684</v>
      </c>
    </row>
    <row r="6679" spans="1:7">
      <c r="A6679">
        <v>10</v>
      </c>
      <c r="B6679">
        <v>6</v>
      </c>
      <c r="C6679">
        <v>4</v>
      </c>
      <c r="D6679">
        <v>0.92300026115265454</v>
      </c>
      <c r="G6679">
        <v>0.76415929377400937</v>
      </c>
    </row>
    <row r="6680" spans="1:7">
      <c r="A6680">
        <v>10</v>
      </c>
      <c r="B6680">
        <v>6</v>
      </c>
      <c r="C6680">
        <v>5</v>
      </c>
      <c r="D6680">
        <v>1.118946902864477</v>
      </c>
      <c r="G6680">
        <v>0.93691139155173508</v>
      </c>
    </row>
    <row r="6681" spans="1:7">
      <c r="A6681">
        <v>10</v>
      </c>
      <c r="B6681">
        <v>6</v>
      </c>
      <c r="C6681">
        <v>6</v>
      </c>
      <c r="D6681">
        <v>1.31867746643779</v>
      </c>
      <c r="G6681">
        <v>0.96822853265682152</v>
      </c>
    </row>
    <row r="6682" spans="1:7">
      <c r="A6682">
        <v>10</v>
      </c>
      <c r="B6682">
        <v>6</v>
      </c>
      <c r="C6682">
        <v>7</v>
      </c>
      <c r="D6682">
        <v>1.1802844605305836</v>
      </c>
      <c r="G6682">
        <v>0.93661084158647889</v>
      </c>
    </row>
    <row r="6683" spans="1:7">
      <c r="A6683">
        <v>10</v>
      </c>
      <c r="B6683">
        <v>6</v>
      </c>
      <c r="C6683">
        <v>8</v>
      </c>
      <c r="D6683">
        <v>1.1616088961310258</v>
      </c>
      <c r="G6683">
        <v>0.87721913436089782</v>
      </c>
    </row>
    <row r="6684" spans="1:7">
      <c r="A6684">
        <v>10</v>
      </c>
      <c r="B6684">
        <v>6</v>
      </c>
      <c r="C6684">
        <v>9</v>
      </c>
      <c r="D6684">
        <v>1.0318266151436386</v>
      </c>
      <c r="G6684">
        <v>0.83871083545093961</v>
      </c>
    </row>
    <row r="6685" spans="1:7">
      <c r="A6685">
        <v>10</v>
      </c>
      <c r="B6685">
        <v>6</v>
      </c>
      <c r="C6685">
        <v>10</v>
      </c>
      <c r="D6685">
        <v>1.0064346685317433</v>
      </c>
      <c r="G6685">
        <v>0.82242505941660005</v>
      </c>
    </row>
    <row r="6686" spans="1:7">
      <c r="A6686">
        <v>10</v>
      </c>
      <c r="B6686">
        <v>6</v>
      </c>
      <c r="C6686">
        <v>11</v>
      </c>
      <c r="D6686">
        <v>0.99448495290052519</v>
      </c>
      <c r="G6686">
        <v>0.83802220807744265</v>
      </c>
    </row>
    <row r="6687" spans="1:7">
      <c r="A6687">
        <v>10</v>
      </c>
      <c r="B6687">
        <v>6</v>
      </c>
      <c r="C6687">
        <v>12</v>
      </c>
      <c r="D6687">
        <v>1.046651732006572</v>
      </c>
      <c r="G6687">
        <v>0.81985474853045204</v>
      </c>
    </row>
    <row r="6688" spans="1:7">
      <c r="A6688">
        <v>10</v>
      </c>
      <c r="B6688">
        <v>6</v>
      </c>
      <c r="C6688">
        <v>13</v>
      </c>
      <c r="D6688">
        <v>0.94095435291609353</v>
      </c>
      <c r="G6688">
        <v>0.80108363519798909</v>
      </c>
    </row>
    <row r="6689" spans="1:7">
      <c r="A6689">
        <v>10</v>
      </c>
      <c r="B6689">
        <v>6</v>
      </c>
      <c r="C6689">
        <v>14</v>
      </c>
      <c r="D6689">
        <v>1.1146350122658775</v>
      </c>
      <c r="G6689">
        <v>0.82777450673318032</v>
      </c>
    </row>
    <row r="6690" spans="1:7">
      <c r="A6690">
        <v>10</v>
      </c>
      <c r="B6690">
        <v>6</v>
      </c>
      <c r="C6690">
        <v>15</v>
      </c>
      <c r="D6690">
        <v>1.1737042481969568</v>
      </c>
      <c r="G6690">
        <v>0.87867334347176007</v>
      </c>
    </row>
    <row r="6691" spans="1:7">
      <c r="A6691">
        <v>10</v>
      </c>
      <c r="B6691">
        <v>6</v>
      </c>
      <c r="C6691">
        <v>16</v>
      </c>
      <c r="D6691">
        <v>1.2606406720104584</v>
      </c>
      <c r="G6691">
        <v>0.9888670100608481</v>
      </c>
    </row>
    <row r="6692" spans="1:7">
      <c r="A6692">
        <v>10</v>
      </c>
      <c r="B6692">
        <v>6</v>
      </c>
      <c r="C6692">
        <v>17</v>
      </c>
      <c r="D6692">
        <v>1.2908172468403996</v>
      </c>
      <c r="G6692">
        <v>1.0449595905060409</v>
      </c>
    </row>
    <row r="6693" spans="1:7">
      <c r="A6693">
        <v>10</v>
      </c>
      <c r="B6693">
        <v>6</v>
      </c>
      <c r="C6693">
        <v>18</v>
      </c>
      <c r="D6693">
        <v>1.3988995536684046</v>
      </c>
      <c r="G6693">
        <v>1.1097185944200267</v>
      </c>
    </row>
    <row r="6694" spans="1:7">
      <c r="A6694">
        <v>10</v>
      </c>
      <c r="B6694">
        <v>6</v>
      </c>
      <c r="C6694">
        <v>19</v>
      </c>
      <c r="D6694">
        <v>1.5499656207731558</v>
      </c>
      <c r="G6694">
        <v>1.2770309155345347</v>
      </c>
    </row>
    <row r="6695" spans="1:7">
      <c r="A6695">
        <v>10</v>
      </c>
      <c r="B6695">
        <v>6</v>
      </c>
      <c r="C6695">
        <v>20</v>
      </c>
      <c r="D6695">
        <v>1.4359238181700333</v>
      </c>
      <c r="G6695">
        <v>1.1477484691882691</v>
      </c>
    </row>
    <row r="6696" spans="1:7">
      <c r="A6696">
        <v>10</v>
      </c>
      <c r="B6696">
        <v>6</v>
      </c>
      <c r="C6696">
        <v>21</v>
      </c>
      <c r="D6696">
        <v>1.331663896524846</v>
      </c>
      <c r="G6696">
        <v>1.0165503017596889</v>
      </c>
    </row>
    <row r="6697" spans="1:7">
      <c r="A6697">
        <v>10</v>
      </c>
      <c r="B6697">
        <v>6</v>
      </c>
      <c r="C6697">
        <v>22</v>
      </c>
      <c r="D6697">
        <v>1.2024839377724248</v>
      </c>
      <c r="G6697">
        <v>0.8584375773395464</v>
      </c>
    </row>
    <row r="6698" spans="1:7">
      <c r="A6698">
        <v>10</v>
      </c>
      <c r="B6698">
        <v>6</v>
      </c>
      <c r="C6698">
        <v>23</v>
      </c>
      <c r="D6698">
        <v>1.047902714664172</v>
      </c>
      <c r="G6698">
        <v>0.75423641266356589</v>
      </c>
    </row>
    <row r="6699" spans="1:7">
      <c r="A6699">
        <v>10</v>
      </c>
      <c r="B6699">
        <v>7</v>
      </c>
      <c r="C6699">
        <v>0</v>
      </c>
      <c r="D6699">
        <v>0.78800550219458088</v>
      </c>
      <c r="G6699">
        <v>0.65069092574953169</v>
      </c>
    </row>
    <row r="6700" spans="1:7">
      <c r="A6700">
        <v>10</v>
      </c>
      <c r="B6700">
        <v>7</v>
      </c>
      <c r="C6700">
        <v>1</v>
      </c>
      <c r="D6700">
        <v>0.74956902055622299</v>
      </c>
      <c r="G6700">
        <v>0.58800681385336662</v>
      </c>
    </row>
    <row r="6701" spans="1:7">
      <c r="A6701">
        <v>10</v>
      </c>
      <c r="B6701">
        <v>7</v>
      </c>
      <c r="C6701">
        <v>2</v>
      </c>
      <c r="D6701">
        <v>0.71267839644027386</v>
      </c>
      <c r="G6701">
        <v>0.56299978482984969</v>
      </c>
    </row>
    <row r="6702" spans="1:7">
      <c r="A6702">
        <v>10</v>
      </c>
      <c r="B6702">
        <v>7</v>
      </c>
      <c r="C6702">
        <v>3</v>
      </c>
      <c r="D6702">
        <v>0.72432212589733547</v>
      </c>
      <c r="G6702">
        <v>0.57407389721488511</v>
      </c>
    </row>
    <row r="6703" spans="1:7">
      <c r="A6703">
        <v>10</v>
      </c>
      <c r="B6703">
        <v>7</v>
      </c>
      <c r="C6703">
        <v>4</v>
      </c>
      <c r="D6703">
        <v>0.77907094417578238</v>
      </c>
      <c r="G6703">
        <v>0.60500631116739023</v>
      </c>
    </row>
    <row r="6704" spans="1:7">
      <c r="A6704">
        <v>10</v>
      </c>
      <c r="B6704">
        <v>7</v>
      </c>
      <c r="C6704">
        <v>5</v>
      </c>
      <c r="D6704">
        <v>1.002648680801884</v>
      </c>
      <c r="G6704">
        <v>0.7398779874093202</v>
      </c>
    </row>
    <row r="6705" spans="1:7">
      <c r="A6705">
        <v>10</v>
      </c>
      <c r="B6705">
        <v>7</v>
      </c>
      <c r="C6705">
        <v>6</v>
      </c>
      <c r="D6705">
        <v>1.0067010264616367</v>
      </c>
      <c r="G6705">
        <v>0.79350546392233812</v>
      </c>
    </row>
    <row r="6706" spans="1:7">
      <c r="A6706">
        <v>10</v>
      </c>
      <c r="B6706">
        <v>7</v>
      </c>
      <c r="C6706">
        <v>7</v>
      </c>
      <c r="D6706">
        <v>0.91007973452042779</v>
      </c>
      <c r="G6706">
        <v>0.75143893949723783</v>
      </c>
    </row>
    <row r="6707" spans="1:7">
      <c r="A6707">
        <v>10</v>
      </c>
      <c r="B6707">
        <v>7</v>
      </c>
      <c r="C6707">
        <v>8</v>
      </c>
      <c r="D6707">
        <v>0.8754581269558227</v>
      </c>
      <c r="G6707">
        <v>0.68610506876292954</v>
      </c>
    </row>
    <row r="6708" spans="1:7">
      <c r="A6708">
        <v>10</v>
      </c>
      <c r="B6708">
        <v>7</v>
      </c>
      <c r="C6708">
        <v>9</v>
      </c>
      <c r="D6708">
        <v>0.86619260320261504</v>
      </c>
      <c r="G6708">
        <v>0.67897519988160804</v>
      </c>
    </row>
    <row r="6709" spans="1:7">
      <c r="A6709">
        <v>10</v>
      </c>
      <c r="B6709">
        <v>7</v>
      </c>
      <c r="C6709">
        <v>10</v>
      </c>
      <c r="D6709">
        <v>0.90432852088058002</v>
      </c>
      <c r="G6709">
        <v>0.70411917302461913</v>
      </c>
    </row>
    <row r="6710" spans="1:7">
      <c r="A6710">
        <v>10</v>
      </c>
      <c r="B6710">
        <v>7</v>
      </c>
      <c r="C6710">
        <v>11</v>
      </c>
      <c r="D6710">
        <v>0.99446547155174136</v>
      </c>
      <c r="G6710">
        <v>0.79980822640618321</v>
      </c>
    </row>
    <row r="6711" spans="1:7">
      <c r="A6711">
        <v>10</v>
      </c>
      <c r="B6711">
        <v>7</v>
      </c>
      <c r="C6711">
        <v>12</v>
      </c>
      <c r="D6711">
        <v>1.1900975686045814</v>
      </c>
      <c r="G6711">
        <v>0.81578139245112191</v>
      </c>
    </row>
    <row r="6712" spans="1:7">
      <c r="A6712">
        <v>10</v>
      </c>
      <c r="B6712">
        <v>7</v>
      </c>
      <c r="C6712">
        <v>13</v>
      </c>
      <c r="D6712">
        <v>1.1618624182851105</v>
      </c>
      <c r="G6712">
        <v>0.90415110102620266</v>
      </c>
    </row>
    <row r="6713" spans="1:7">
      <c r="A6713">
        <v>10</v>
      </c>
      <c r="B6713">
        <v>7</v>
      </c>
      <c r="C6713">
        <v>14</v>
      </c>
      <c r="D6713">
        <v>1.2274479939964131</v>
      </c>
      <c r="G6713">
        <v>1.001895174812125</v>
      </c>
    </row>
    <row r="6714" spans="1:7">
      <c r="A6714">
        <v>10</v>
      </c>
      <c r="B6714">
        <v>7</v>
      </c>
      <c r="C6714">
        <v>15</v>
      </c>
      <c r="D6714">
        <v>1.4369966083269627</v>
      </c>
      <c r="G6714">
        <v>1.224040408993615</v>
      </c>
    </row>
    <row r="6715" spans="1:7">
      <c r="A6715">
        <v>10</v>
      </c>
      <c r="B6715">
        <v>7</v>
      </c>
      <c r="C6715">
        <v>16</v>
      </c>
      <c r="D6715">
        <v>1.4423973948706874</v>
      </c>
      <c r="G6715">
        <v>1.3458227394700377</v>
      </c>
    </row>
    <row r="6716" spans="1:7">
      <c r="A6716">
        <v>10</v>
      </c>
      <c r="B6716">
        <v>7</v>
      </c>
      <c r="C6716">
        <v>17</v>
      </c>
      <c r="D6716">
        <v>1.4750975143819691</v>
      </c>
      <c r="G6716">
        <v>1.3200508590346081</v>
      </c>
    </row>
    <row r="6717" spans="1:7">
      <c r="A6717">
        <v>10</v>
      </c>
      <c r="B6717">
        <v>7</v>
      </c>
      <c r="C6717">
        <v>18</v>
      </c>
      <c r="D6717">
        <v>1.4762024911442044</v>
      </c>
      <c r="G6717">
        <v>1.404441920537286</v>
      </c>
    </row>
    <row r="6718" spans="1:7">
      <c r="A6718">
        <v>10</v>
      </c>
      <c r="B6718">
        <v>7</v>
      </c>
      <c r="C6718">
        <v>19</v>
      </c>
      <c r="D6718">
        <v>1.5387629610333098</v>
      </c>
      <c r="G6718">
        <v>1.5204267930561648</v>
      </c>
    </row>
    <row r="6719" spans="1:7">
      <c r="A6719">
        <v>10</v>
      </c>
      <c r="B6719">
        <v>7</v>
      </c>
      <c r="C6719">
        <v>20</v>
      </c>
      <c r="D6719">
        <v>1.4114005899234734</v>
      </c>
      <c r="G6719">
        <v>1.3077507381565361</v>
      </c>
    </row>
    <row r="6720" spans="1:7">
      <c r="A6720">
        <v>10</v>
      </c>
      <c r="B6720">
        <v>7</v>
      </c>
      <c r="C6720">
        <v>21</v>
      </c>
      <c r="D6720">
        <v>1.3247668528483678</v>
      </c>
      <c r="G6720">
        <v>1.1018445045345096</v>
      </c>
    </row>
    <row r="6721" spans="1:7">
      <c r="A6721">
        <v>10</v>
      </c>
      <c r="B6721">
        <v>7</v>
      </c>
      <c r="C6721">
        <v>22</v>
      </c>
      <c r="D6721">
        <v>1.2196484083280483</v>
      </c>
      <c r="G6721">
        <v>0.94748390731630727</v>
      </c>
    </row>
    <row r="6722" spans="1:7">
      <c r="A6722">
        <v>10</v>
      </c>
      <c r="B6722">
        <v>7</v>
      </c>
      <c r="C6722">
        <v>23</v>
      </c>
      <c r="D6722">
        <v>0.97405127384790924</v>
      </c>
      <c r="G6722">
        <v>0.84616228117182879</v>
      </c>
    </row>
    <row r="6723" spans="1:7">
      <c r="A6723">
        <v>10</v>
      </c>
      <c r="B6723">
        <v>8</v>
      </c>
      <c r="C6723">
        <v>0</v>
      </c>
      <c r="D6723">
        <v>0.8454207020867357</v>
      </c>
      <c r="G6723">
        <v>0.7297500165693146</v>
      </c>
    </row>
    <row r="6724" spans="1:7">
      <c r="A6724">
        <v>10</v>
      </c>
      <c r="B6724">
        <v>8</v>
      </c>
      <c r="C6724">
        <v>1</v>
      </c>
      <c r="D6724">
        <v>0.71161060600367676</v>
      </c>
      <c r="G6724">
        <v>0.65117597665282489</v>
      </c>
    </row>
    <row r="6725" spans="1:7">
      <c r="A6725">
        <v>10</v>
      </c>
      <c r="B6725">
        <v>8</v>
      </c>
      <c r="C6725">
        <v>2</v>
      </c>
      <c r="D6725">
        <v>0.68970585560107389</v>
      </c>
      <c r="G6725">
        <v>0.59563183857872692</v>
      </c>
    </row>
    <row r="6726" spans="1:7">
      <c r="A6726">
        <v>10</v>
      </c>
      <c r="B6726">
        <v>8</v>
      </c>
      <c r="C6726">
        <v>3</v>
      </c>
      <c r="D6726">
        <v>0.70648027047350359</v>
      </c>
      <c r="G6726">
        <v>0.59134823914174039</v>
      </c>
    </row>
    <row r="6727" spans="1:7">
      <c r="A6727">
        <v>10</v>
      </c>
      <c r="B6727">
        <v>8</v>
      </c>
      <c r="C6727">
        <v>4</v>
      </c>
      <c r="D6727">
        <v>0.79065497482732527</v>
      </c>
      <c r="G6727">
        <v>0.63237184635916588</v>
      </c>
    </row>
    <row r="6728" spans="1:7">
      <c r="A6728">
        <v>10</v>
      </c>
      <c r="B6728">
        <v>8</v>
      </c>
      <c r="C6728">
        <v>5</v>
      </c>
      <c r="D6728">
        <v>0.97441102671092783</v>
      </c>
      <c r="G6728">
        <v>0.78010630536144687</v>
      </c>
    </row>
    <row r="6729" spans="1:7">
      <c r="A6729">
        <v>10</v>
      </c>
      <c r="B6729">
        <v>8</v>
      </c>
      <c r="C6729">
        <v>6</v>
      </c>
      <c r="D6729">
        <v>1.0084137765774703</v>
      </c>
      <c r="G6729">
        <v>0.87097276379091215</v>
      </c>
    </row>
    <row r="6730" spans="1:7">
      <c r="A6730">
        <v>10</v>
      </c>
      <c r="B6730">
        <v>8</v>
      </c>
      <c r="C6730">
        <v>7</v>
      </c>
      <c r="D6730">
        <v>1.0138742931470415</v>
      </c>
      <c r="G6730">
        <v>0.79794970541777333</v>
      </c>
    </row>
    <row r="6731" spans="1:7">
      <c r="A6731">
        <v>10</v>
      </c>
      <c r="B6731">
        <v>8</v>
      </c>
      <c r="C6731">
        <v>8</v>
      </c>
      <c r="D6731">
        <v>0.99814622782933837</v>
      </c>
      <c r="G6731">
        <v>0.7203203557471145</v>
      </c>
    </row>
    <row r="6732" spans="1:7">
      <c r="A6732">
        <v>10</v>
      </c>
      <c r="B6732">
        <v>8</v>
      </c>
      <c r="C6732">
        <v>9</v>
      </c>
      <c r="D6732">
        <v>0.96729652229398433</v>
      </c>
      <c r="G6732">
        <v>0.75574168464460678</v>
      </c>
    </row>
    <row r="6733" spans="1:7">
      <c r="A6733">
        <v>10</v>
      </c>
      <c r="B6733">
        <v>8</v>
      </c>
      <c r="C6733">
        <v>10</v>
      </c>
      <c r="D6733">
        <v>1.0214261862931731</v>
      </c>
      <c r="G6733">
        <v>0.83477846195172389</v>
      </c>
    </row>
    <row r="6734" spans="1:7">
      <c r="A6734">
        <v>10</v>
      </c>
      <c r="B6734">
        <v>8</v>
      </c>
      <c r="C6734">
        <v>11</v>
      </c>
      <c r="D6734">
        <v>1.0721936922360766</v>
      </c>
      <c r="G6734">
        <v>0.89469442957669021</v>
      </c>
    </row>
    <row r="6735" spans="1:7">
      <c r="A6735">
        <v>10</v>
      </c>
      <c r="B6735">
        <v>8</v>
      </c>
      <c r="C6735">
        <v>12</v>
      </c>
      <c r="D6735">
        <v>1.1338317711412584</v>
      </c>
      <c r="G6735">
        <v>0.89970977553099019</v>
      </c>
    </row>
    <row r="6736" spans="1:7">
      <c r="A6736">
        <v>10</v>
      </c>
      <c r="B6736">
        <v>8</v>
      </c>
      <c r="C6736">
        <v>13</v>
      </c>
      <c r="D6736">
        <v>1.2355885097935593</v>
      </c>
      <c r="G6736">
        <v>0.90098025631040346</v>
      </c>
    </row>
    <row r="6737" spans="1:7">
      <c r="A6737">
        <v>10</v>
      </c>
      <c r="B6737">
        <v>8</v>
      </c>
      <c r="C6737">
        <v>14</v>
      </c>
      <c r="D6737">
        <v>1.345706482894907</v>
      </c>
      <c r="G6737">
        <v>0.96713358394634585</v>
      </c>
    </row>
    <row r="6738" spans="1:7">
      <c r="A6738">
        <v>10</v>
      </c>
      <c r="B6738">
        <v>8</v>
      </c>
      <c r="C6738">
        <v>15</v>
      </c>
      <c r="D6738">
        <v>1.4320984905484895</v>
      </c>
      <c r="G6738">
        <v>1.2327264562932247</v>
      </c>
    </row>
    <row r="6739" spans="1:7">
      <c r="A6739">
        <v>10</v>
      </c>
      <c r="B6739">
        <v>8</v>
      </c>
      <c r="C6739">
        <v>16</v>
      </c>
      <c r="D6739">
        <v>1.5337861344528056</v>
      </c>
      <c r="G6739">
        <v>1.386955140752564</v>
      </c>
    </row>
    <row r="6740" spans="1:7">
      <c r="A6740">
        <v>10</v>
      </c>
      <c r="B6740">
        <v>8</v>
      </c>
      <c r="C6740">
        <v>17</v>
      </c>
      <c r="D6740">
        <v>1.4627787928145832</v>
      </c>
      <c r="G6740">
        <v>1.2979028797486138</v>
      </c>
    </row>
    <row r="6741" spans="1:7">
      <c r="A6741">
        <v>10</v>
      </c>
      <c r="B6741">
        <v>8</v>
      </c>
      <c r="C6741">
        <v>18</v>
      </c>
      <c r="D6741">
        <v>1.3447916897420813</v>
      </c>
      <c r="G6741">
        <v>1.3189378557718825</v>
      </c>
    </row>
    <row r="6742" spans="1:7">
      <c r="A6742">
        <v>10</v>
      </c>
      <c r="B6742">
        <v>8</v>
      </c>
      <c r="C6742">
        <v>19</v>
      </c>
      <c r="D6742">
        <v>1.394077223801593</v>
      </c>
      <c r="G6742">
        <v>1.2796847624324093</v>
      </c>
    </row>
    <row r="6743" spans="1:7">
      <c r="A6743">
        <v>10</v>
      </c>
      <c r="B6743">
        <v>8</v>
      </c>
      <c r="C6743">
        <v>20</v>
      </c>
      <c r="D6743">
        <v>1.226030483138433</v>
      </c>
      <c r="G6743">
        <v>1.0988521420641377</v>
      </c>
    </row>
    <row r="6744" spans="1:7">
      <c r="A6744">
        <v>10</v>
      </c>
      <c r="B6744">
        <v>8</v>
      </c>
      <c r="C6744">
        <v>21</v>
      </c>
      <c r="D6744">
        <v>1.1629797623222302</v>
      </c>
      <c r="G6744">
        <v>0.96567631577983426</v>
      </c>
    </row>
    <row r="6745" spans="1:7">
      <c r="A6745">
        <v>10</v>
      </c>
      <c r="B6745">
        <v>8</v>
      </c>
      <c r="C6745">
        <v>22</v>
      </c>
      <c r="D6745">
        <v>0.9899357375318345</v>
      </c>
      <c r="G6745">
        <v>0.83123487377154492</v>
      </c>
    </row>
    <row r="6746" spans="1:7">
      <c r="A6746">
        <v>10</v>
      </c>
      <c r="B6746">
        <v>8</v>
      </c>
      <c r="C6746">
        <v>23</v>
      </c>
      <c r="D6746">
        <v>0.85435797988982576</v>
      </c>
      <c r="G6746">
        <v>0.69881845851157709</v>
      </c>
    </row>
    <row r="6747" spans="1:7">
      <c r="A6747">
        <v>10</v>
      </c>
      <c r="B6747">
        <v>9</v>
      </c>
      <c r="C6747">
        <v>0</v>
      </c>
      <c r="D6747">
        <v>0.88424851378804192</v>
      </c>
      <c r="G6747">
        <v>0.7524533926623761</v>
      </c>
    </row>
    <row r="6748" spans="1:7">
      <c r="A6748">
        <v>10</v>
      </c>
      <c r="B6748">
        <v>9</v>
      </c>
      <c r="C6748">
        <v>1</v>
      </c>
      <c r="D6748">
        <v>0.81928952403280431</v>
      </c>
      <c r="G6748">
        <v>0.71151708748366205</v>
      </c>
    </row>
    <row r="6749" spans="1:7">
      <c r="A6749">
        <v>10</v>
      </c>
      <c r="B6749">
        <v>9</v>
      </c>
      <c r="C6749">
        <v>2</v>
      </c>
      <c r="D6749">
        <v>0.76646341495241543</v>
      </c>
      <c r="G6749">
        <v>0.66137518987934341</v>
      </c>
    </row>
    <row r="6750" spans="1:7">
      <c r="A6750">
        <v>10</v>
      </c>
      <c r="B6750">
        <v>9</v>
      </c>
      <c r="C6750">
        <v>3</v>
      </c>
      <c r="D6750">
        <v>0.73051828782127814</v>
      </c>
      <c r="G6750">
        <v>0.67660991683372051</v>
      </c>
    </row>
    <row r="6751" spans="1:7">
      <c r="A6751">
        <v>10</v>
      </c>
      <c r="B6751">
        <v>9</v>
      </c>
      <c r="C6751">
        <v>4</v>
      </c>
      <c r="D6751">
        <v>0.85329613827381923</v>
      </c>
      <c r="G6751">
        <v>0.63694771681355045</v>
      </c>
    </row>
    <row r="6752" spans="1:7">
      <c r="A6752">
        <v>10</v>
      </c>
      <c r="B6752">
        <v>9</v>
      </c>
      <c r="C6752">
        <v>5</v>
      </c>
      <c r="D6752">
        <v>0.91611811388197284</v>
      </c>
      <c r="G6752">
        <v>0.70240979068830667</v>
      </c>
    </row>
    <row r="6753" spans="1:7">
      <c r="A6753">
        <v>10</v>
      </c>
      <c r="B6753">
        <v>9</v>
      </c>
      <c r="C6753">
        <v>6</v>
      </c>
      <c r="D6753">
        <v>1.0623003300499085</v>
      </c>
      <c r="G6753">
        <v>0.72636057247794572</v>
      </c>
    </row>
    <row r="6754" spans="1:7">
      <c r="A6754">
        <v>10</v>
      </c>
      <c r="B6754">
        <v>9</v>
      </c>
      <c r="C6754">
        <v>7</v>
      </c>
      <c r="D6754">
        <v>1.2633548870134461</v>
      </c>
      <c r="G6754">
        <v>0.70802905152274742</v>
      </c>
    </row>
    <row r="6755" spans="1:7">
      <c r="A6755">
        <v>10</v>
      </c>
      <c r="B6755">
        <v>9</v>
      </c>
      <c r="C6755">
        <v>8</v>
      </c>
      <c r="D6755">
        <v>1.2203805793541278</v>
      </c>
      <c r="G6755">
        <v>0.7043024837302192</v>
      </c>
    </row>
    <row r="6756" spans="1:7">
      <c r="A6756">
        <v>10</v>
      </c>
      <c r="B6756">
        <v>9</v>
      </c>
      <c r="C6756">
        <v>9</v>
      </c>
      <c r="D6756">
        <v>1.3619652794370336</v>
      </c>
      <c r="G6756">
        <v>0.63110380333824467</v>
      </c>
    </row>
    <row r="6757" spans="1:7">
      <c r="A6757">
        <v>10</v>
      </c>
      <c r="B6757">
        <v>9</v>
      </c>
      <c r="C6757">
        <v>10</v>
      </c>
      <c r="D6757">
        <v>1.4000286541912901</v>
      </c>
      <c r="G6757">
        <v>0.64132314528489165</v>
      </c>
    </row>
    <row r="6758" spans="1:7">
      <c r="A6758">
        <v>10</v>
      </c>
      <c r="B6758">
        <v>9</v>
      </c>
      <c r="C6758">
        <v>11</v>
      </c>
      <c r="D6758">
        <v>1.4205889469159827</v>
      </c>
      <c r="G6758">
        <v>0.66509322548068839</v>
      </c>
    </row>
    <row r="6759" spans="1:7">
      <c r="A6759">
        <v>10</v>
      </c>
      <c r="B6759">
        <v>9</v>
      </c>
      <c r="C6759">
        <v>12</v>
      </c>
      <c r="D6759">
        <v>1.3956877192209918</v>
      </c>
      <c r="G6759">
        <v>0.67415861606245531</v>
      </c>
    </row>
    <row r="6760" spans="1:7">
      <c r="A6760">
        <v>10</v>
      </c>
      <c r="B6760">
        <v>9</v>
      </c>
      <c r="C6760">
        <v>13</v>
      </c>
      <c r="D6760">
        <v>1.3639105354382701</v>
      </c>
      <c r="G6760">
        <v>0.68321088101683958</v>
      </c>
    </row>
    <row r="6761" spans="1:7">
      <c r="A6761">
        <v>10</v>
      </c>
      <c r="B6761">
        <v>9</v>
      </c>
      <c r="C6761">
        <v>14</v>
      </c>
      <c r="D6761">
        <v>1.4208571963275138</v>
      </c>
      <c r="G6761">
        <v>0.77113862873053884</v>
      </c>
    </row>
    <row r="6762" spans="1:7">
      <c r="A6762">
        <v>10</v>
      </c>
      <c r="B6762">
        <v>9</v>
      </c>
      <c r="C6762">
        <v>15</v>
      </c>
      <c r="D6762">
        <v>1.4803458778881953</v>
      </c>
      <c r="G6762">
        <v>0.95464609993243577</v>
      </c>
    </row>
    <row r="6763" spans="1:7">
      <c r="A6763">
        <v>10</v>
      </c>
      <c r="B6763">
        <v>9</v>
      </c>
      <c r="C6763">
        <v>16</v>
      </c>
      <c r="D6763">
        <v>1.5128098714280949</v>
      </c>
      <c r="G6763">
        <v>1.1803463796729616</v>
      </c>
    </row>
    <row r="6764" spans="1:7">
      <c r="A6764">
        <v>10</v>
      </c>
      <c r="B6764">
        <v>9</v>
      </c>
      <c r="C6764">
        <v>17</v>
      </c>
      <c r="D6764">
        <v>1.5324969794685472</v>
      </c>
      <c r="G6764">
        <v>1.2611170342432767</v>
      </c>
    </row>
    <row r="6765" spans="1:7">
      <c r="A6765">
        <v>10</v>
      </c>
      <c r="B6765">
        <v>9</v>
      </c>
      <c r="C6765">
        <v>18</v>
      </c>
      <c r="D6765">
        <v>1.5291452140719035</v>
      </c>
      <c r="G6765">
        <v>1.2750030052323176</v>
      </c>
    </row>
    <row r="6766" spans="1:7">
      <c r="A6766">
        <v>10</v>
      </c>
      <c r="B6766">
        <v>9</v>
      </c>
      <c r="C6766">
        <v>19</v>
      </c>
      <c r="D6766">
        <v>1.5673785110494813</v>
      </c>
      <c r="G6766">
        <v>1.3319164228340516</v>
      </c>
    </row>
    <row r="6767" spans="1:7">
      <c r="A6767">
        <v>10</v>
      </c>
      <c r="B6767">
        <v>9</v>
      </c>
      <c r="C6767">
        <v>20</v>
      </c>
      <c r="D6767">
        <v>1.4847709476907889</v>
      </c>
      <c r="G6767">
        <v>1.1233503034256644</v>
      </c>
    </row>
    <row r="6768" spans="1:7">
      <c r="A6768">
        <v>10</v>
      </c>
      <c r="B6768">
        <v>9</v>
      </c>
      <c r="C6768">
        <v>21</v>
      </c>
      <c r="D6768">
        <v>1.2969412596369965</v>
      </c>
      <c r="G6768">
        <v>1.0037162334441365</v>
      </c>
    </row>
    <row r="6769" spans="1:7">
      <c r="A6769">
        <v>10</v>
      </c>
      <c r="B6769">
        <v>9</v>
      </c>
      <c r="C6769">
        <v>22</v>
      </c>
      <c r="D6769">
        <v>1.1975253686080778</v>
      </c>
      <c r="G6769">
        <v>0.87474000823972231</v>
      </c>
    </row>
    <row r="6770" spans="1:7">
      <c r="A6770">
        <v>10</v>
      </c>
      <c r="B6770">
        <v>9</v>
      </c>
      <c r="C6770">
        <v>23</v>
      </c>
      <c r="D6770">
        <v>1.0477313811787985</v>
      </c>
      <c r="G6770">
        <v>0.74532219476688022</v>
      </c>
    </row>
    <row r="6771" spans="1:7">
      <c r="A6771">
        <v>10</v>
      </c>
      <c r="B6771">
        <v>10</v>
      </c>
      <c r="C6771">
        <v>0</v>
      </c>
      <c r="D6771">
        <v>0.86829839983739521</v>
      </c>
      <c r="G6771">
        <v>0.71517797564745089</v>
      </c>
    </row>
    <row r="6772" spans="1:7">
      <c r="A6772">
        <v>10</v>
      </c>
      <c r="B6772">
        <v>10</v>
      </c>
      <c r="C6772">
        <v>1</v>
      </c>
      <c r="D6772">
        <v>0.82178366524977375</v>
      </c>
      <c r="G6772">
        <v>0.68099424704784184</v>
      </c>
    </row>
    <row r="6773" spans="1:7">
      <c r="A6773">
        <v>10</v>
      </c>
      <c r="B6773">
        <v>10</v>
      </c>
      <c r="C6773">
        <v>2</v>
      </c>
      <c r="D6773">
        <v>0.75573346551963161</v>
      </c>
      <c r="G6773">
        <v>0.63200872613275816</v>
      </c>
    </row>
    <row r="6774" spans="1:7">
      <c r="A6774">
        <v>10</v>
      </c>
      <c r="B6774">
        <v>10</v>
      </c>
      <c r="C6774">
        <v>3</v>
      </c>
      <c r="D6774">
        <v>0.76075752220054604</v>
      </c>
      <c r="G6774">
        <v>0.63000710532552007</v>
      </c>
    </row>
    <row r="6775" spans="1:7">
      <c r="A6775">
        <v>10</v>
      </c>
      <c r="B6775">
        <v>10</v>
      </c>
      <c r="C6775">
        <v>4</v>
      </c>
      <c r="D6775">
        <v>0.86768187772030159</v>
      </c>
      <c r="G6775">
        <v>0.58105952670816752</v>
      </c>
    </row>
    <row r="6776" spans="1:7">
      <c r="A6776">
        <v>10</v>
      </c>
      <c r="B6776">
        <v>10</v>
      </c>
      <c r="C6776">
        <v>5</v>
      </c>
      <c r="D6776">
        <v>0.89855179838231602</v>
      </c>
      <c r="G6776">
        <v>0.62517808462519031</v>
      </c>
    </row>
    <row r="6777" spans="1:7">
      <c r="A6777">
        <v>10</v>
      </c>
      <c r="B6777">
        <v>10</v>
      </c>
      <c r="C6777">
        <v>6</v>
      </c>
      <c r="D6777">
        <v>1.0511137653892093</v>
      </c>
      <c r="G6777">
        <v>0.6674677608572227</v>
      </c>
    </row>
    <row r="6778" spans="1:7">
      <c r="A6778">
        <v>10</v>
      </c>
      <c r="B6778">
        <v>10</v>
      </c>
      <c r="C6778">
        <v>7</v>
      </c>
      <c r="D6778">
        <v>1.2911283380591103</v>
      </c>
      <c r="G6778">
        <v>0.76744583310499337</v>
      </c>
    </row>
    <row r="6779" spans="1:7">
      <c r="A6779">
        <v>10</v>
      </c>
      <c r="B6779">
        <v>10</v>
      </c>
      <c r="C6779">
        <v>8</v>
      </c>
      <c r="D6779">
        <v>1.1837330015653469</v>
      </c>
      <c r="G6779">
        <v>0.85263128757396789</v>
      </c>
    </row>
    <row r="6780" spans="1:7">
      <c r="A6780">
        <v>10</v>
      </c>
      <c r="B6780">
        <v>10</v>
      </c>
      <c r="C6780">
        <v>9</v>
      </c>
      <c r="D6780">
        <v>1.2654671312632817</v>
      </c>
      <c r="G6780">
        <v>0.90996341597172947</v>
      </c>
    </row>
    <row r="6781" spans="1:7">
      <c r="A6781">
        <v>10</v>
      </c>
      <c r="B6781">
        <v>10</v>
      </c>
      <c r="C6781">
        <v>10</v>
      </c>
      <c r="D6781">
        <v>1.1931297619595944</v>
      </c>
      <c r="G6781">
        <v>1.012575079915357</v>
      </c>
    </row>
    <row r="6782" spans="1:7">
      <c r="A6782">
        <v>10</v>
      </c>
      <c r="B6782">
        <v>10</v>
      </c>
      <c r="C6782">
        <v>11</v>
      </c>
      <c r="D6782">
        <v>1.3373782064755955</v>
      </c>
      <c r="G6782">
        <v>1.0349438513800253</v>
      </c>
    </row>
    <row r="6783" spans="1:7">
      <c r="A6783">
        <v>10</v>
      </c>
      <c r="B6783">
        <v>10</v>
      </c>
      <c r="C6783">
        <v>12</v>
      </c>
      <c r="D6783">
        <v>1.459029187729272</v>
      </c>
      <c r="G6783">
        <v>1.1787269011191701</v>
      </c>
    </row>
    <row r="6784" spans="1:7">
      <c r="A6784">
        <v>10</v>
      </c>
      <c r="B6784">
        <v>10</v>
      </c>
      <c r="C6784">
        <v>13</v>
      </c>
      <c r="D6784">
        <v>1.4742736862218604</v>
      </c>
      <c r="G6784">
        <v>1.3474721687510109</v>
      </c>
    </row>
    <row r="6785" spans="1:7">
      <c r="A6785">
        <v>10</v>
      </c>
      <c r="B6785">
        <v>10</v>
      </c>
      <c r="C6785">
        <v>14</v>
      </c>
      <c r="D6785">
        <v>1.5565032595956869</v>
      </c>
      <c r="G6785">
        <v>1.4325155372699017</v>
      </c>
    </row>
    <row r="6786" spans="1:7">
      <c r="A6786">
        <v>10</v>
      </c>
      <c r="B6786">
        <v>10</v>
      </c>
      <c r="C6786">
        <v>15</v>
      </c>
      <c r="D6786">
        <v>1.524088316903655</v>
      </c>
      <c r="G6786">
        <v>1.777888491524299</v>
      </c>
    </row>
    <row r="6787" spans="1:7">
      <c r="A6787">
        <v>10</v>
      </c>
      <c r="B6787">
        <v>10</v>
      </c>
      <c r="C6787">
        <v>16</v>
      </c>
      <c r="D6787">
        <v>1.6455133210480386</v>
      </c>
      <c r="G6787">
        <v>1.9575024346379644</v>
      </c>
    </row>
    <row r="6788" spans="1:7">
      <c r="A6788">
        <v>10</v>
      </c>
      <c r="B6788">
        <v>10</v>
      </c>
      <c r="C6788">
        <v>17</v>
      </c>
      <c r="D6788">
        <v>1.6605493724363649</v>
      </c>
      <c r="G6788">
        <v>1.9061816161909508</v>
      </c>
    </row>
    <row r="6789" spans="1:7">
      <c r="A6789">
        <v>10</v>
      </c>
      <c r="B6789">
        <v>10</v>
      </c>
      <c r="C6789">
        <v>18</v>
      </c>
      <c r="D6789">
        <v>1.6404381396956913</v>
      </c>
      <c r="G6789">
        <v>1.8956827390946525</v>
      </c>
    </row>
    <row r="6790" spans="1:7">
      <c r="A6790">
        <v>10</v>
      </c>
      <c r="B6790">
        <v>10</v>
      </c>
      <c r="C6790">
        <v>19</v>
      </c>
      <c r="D6790">
        <v>1.5809775955378851</v>
      </c>
      <c r="G6790">
        <v>1.8509129664128885</v>
      </c>
    </row>
    <row r="6791" spans="1:7">
      <c r="A6791">
        <v>10</v>
      </c>
      <c r="B6791">
        <v>10</v>
      </c>
      <c r="C6791">
        <v>20</v>
      </c>
      <c r="D6791">
        <v>1.428388596221013</v>
      </c>
      <c r="G6791">
        <v>1.527612250314849</v>
      </c>
    </row>
    <row r="6792" spans="1:7">
      <c r="A6792">
        <v>10</v>
      </c>
      <c r="B6792">
        <v>10</v>
      </c>
      <c r="C6792">
        <v>21</v>
      </c>
      <c r="D6792">
        <v>1.238192838280614</v>
      </c>
      <c r="G6792">
        <v>1.211694292924784</v>
      </c>
    </row>
    <row r="6793" spans="1:7">
      <c r="A6793">
        <v>10</v>
      </c>
      <c r="B6793">
        <v>10</v>
      </c>
      <c r="C6793">
        <v>22</v>
      </c>
      <c r="D6793">
        <v>1.0591466900666027</v>
      </c>
      <c r="G6793">
        <v>1.055261832189712</v>
      </c>
    </row>
    <row r="6794" spans="1:7">
      <c r="A6794">
        <v>10</v>
      </c>
      <c r="B6794">
        <v>10</v>
      </c>
      <c r="C6794">
        <v>23</v>
      </c>
      <c r="D6794">
        <v>0.84460455681373847</v>
      </c>
      <c r="G6794">
        <v>0.87555172762248623</v>
      </c>
    </row>
    <row r="6795" spans="1:7">
      <c r="A6795">
        <v>10</v>
      </c>
      <c r="B6795">
        <v>11</v>
      </c>
      <c r="C6795">
        <v>0</v>
      </c>
      <c r="D6795">
        <v>0.81379265907514609</v>
      </c>
      <c r="G6795">
        <v>0.71178693827593043</v>
      </c>
    </row>
    <row r="6796" spans="1:7">
      <c r="A6796">
        <v>10</v>
      </c>
      <c r="B6796">
        <v>11</v>
      </c>
      <c r="C6796">
        <v>1</v>
      </c>
      <c r="D6796">
        <v>0.74585523111893104</v>
      </c>
      <c r="G6796">
        <v>0.6335247072005501</v>
      </c>
    </row>
    <row r="6797" spans="1:7">
      <c r="A6797">
        <v>10</v>
      </c>
      <c r="B6797">
        <v>11</v>
      </c>
      <c r="C6797">
        <v>2</v>
      </c>
      <c r="D6797">
        <v>0.67899375992458855</v>
      </c>
      <c r="G6797">
        <v>0.62604530097531585</v>
      </c>
    </row>
    <row r="6798" spans="1:7">
      <c r="A6798">
        <v>10</v>
      </c>
      <c r="B6798">
        <v>11</v>
      </c>
      <c r="C6798">
        <v>3</v>
      </c>
      <c r="D6798">
        <v>0.7572053482711214</v>
      </c>
      <c r="G6798">
        <v>0.63599075551977491</v>
      </c>
    </row>
    <row r="6799" spans="1:7">
      <c r="A6799">
        <v>10</v>
      </c>
      <c r="B6799">
        <v>11</v>
      </c>
      <c r="C6799">
        <v>4</v>
      </c>
      <c r="D6799">
        <v>0.85656296677707944</v>
      </c>
      <c r="G6799">
        <v>0.68839124157984111</v>
      </c>
    </row>
    <row r="6800" spans="1:7">
      <c r="A6800">
        <v>10</v>
      </c>
      <c r="B6800">
        <v>11</v>
      </c>
      <c r="C6800">
        <v>5</v>
      </c>
      <c r="D6800">
        <v>1.0082648991925414</v>
      </c>
      <c r="G6800">
        <v>0.8020083676381996</v>
      </c>
    </row>
    <row r="6801" spans="1:7">
      <c r="A6801">
        <v>10</v>
      </c>
      <c r="B6801">
        <v>11</v>
      </c>
      <c r="C6801">
        <v>6</v>
      </c>
      <c r="D6801">
        <v>1.1952422930259889</v>
      </c>
      <c r="G6801">
        <v>0.9387686326485678</v>
      </c>
    </row>
    <row r="6802" spans="1:7">
      <c r="A6802">
        <v>10</v>
      </c>
      <c r="B6802">
        <v>11</v>
      </c>
      <c r="C6802">
        <v>7</v>
      </c>
      <c r="D6802">
        <v>1.3682743819411201</v>
      </c>
      <c r="G6802">
        <v>1.0283384235606103</v>
      </c>
    </row>
    <row r="6803" spans="1:7">
      <c r="A6803">
        <v>10</v>
      </c>
      <c r="B6803">
        <v>11</v>
      </c>
      <c r="C6803">
        <v>8</v>
      </c>
      <c r="D6803">
        <v>1.4343693131529451</v>
      </c>
      <c r="G6803">
        <v>1.0701596267961615</v>
      </c>
    </row>
    <row r="6804" spans="1:7">
      <c r="A6804">
        <v>10</v>
      </c>
      <c r="B6804">
        <v>11</v>
      </c>
      <c r="C6804">
        <v>9</v>
      </c>
      <c r="D6804">
        <v>1.5492687766911388</v>
      </c>
      <c r="G6804">
        <v>1.0652946391562259</v>
      </c>
    </row>
    <row r="6805" spans="1:7">
      <c r="A6805">
        <v>10</v>
      </c>
      <c r="B6805">
        <v>11</v>
      </c>
      <c r="C6805">
        <v>10</v>
      </c>
      <c r="D6805">
        <v>1.748625550549159</v>
      </c>
      <c r="G6805">
        <v>1.2371459155566087</v>
      </c>
    </row>
    <row r="6806" spans="1:7">
      <c r="A6806">
        <v>10</v>
      </c>
      <c r="B6806">
        <v>11</v>
      </c>
      <c r="C6806">
        <v>11</v>
      </c>
      <c r="D6806">
        <v>2.0927312856750948</v>
      </c>
      <c r="G6806">
        <v>1.5069652691088473</v>
      </c>
    </row>
    <row r="6807" spans="1:7">
      <c r="A6807">
        <v>10</v>
      </c>
      <c r="B6807">
        <v>11</v>
      </c>
      <c r="C6807">
        <v>12</v>
      </c>
      <c r="D6807">
        <v>2.213821033115539</v>
      </c>
      <c r="G6807">
        <v>1.5987905105841032</v>
      </c>
    </row>
    <row r="6808" spans="1:7">
      <c r="A6808">
        <v>10</v>
      </c>
      <c r="B6808">
        <v>11</v>
      </c>
      <c r="C6808">
        <v>13</v>
      </c>
      <c r="D6808">
        <v>2.1379176279254715</v>
      </c>
      <c r="G6808">
        <v>1.7139346287009229</v>
      </c>
    </row>
    <row r="6809" spans="1:7">
      <c r="A6809">
        <v>10</v>
      </c>
      <c r="B6809">
        <v>11</v>
      </c>
      <c r="C6809">
        <v>14</v>
      </c>
      <c r="D6809">
        <v>2.1960377019335353</v>
      </c>
      <c r="G6809">
        <v>1.8643539189923009</v>
      </c>
    </row>
    <row r="6810" spans="1:7">
      <c r="A6810">
        <v>10</v>
      </c>
      <c r="B6810">
        <v>11</v>
      </c>
      <c r="C6810">
        <v>15</v>
      </c>
      <c r="D6810">
        <v>2.279453001829872</v>
      </c>
      <c r="G6810">
        <v>2.035081595025376</v>
      </c>
    </row>
    <row r="6811" spans="1:7">
      <c r="A6811">
        <v>10</v>
      </c>
      <c r="B6811">
        <v>11</v>
      </c>
      <c r="C6811">
        <v>16</v>
      </c>
      <c r="D6811">
        <v>2.3526105400368351</v>
      </c>
      <c r="G6811">
        <v>2.1483624316370253</v>
      </c>
    </row>
    <row r="6812" spans="1:7">
      <c r="A6812">
        <v>10</v>
      </c>
      <c r="B6812">
        <v>11</v>
      </c>
      <c r="C6812">
        <v>17</v>
      </c>
      <c r="D6812">
        <v>2.3202837567649239</v>
      </c>
      <c r="G6812">
        <v>2.0626045549887881</v>
      </c>
    </row>
    <row r="6813" spans="1:7">
      <c r="A6813">
        <v>10</v>
      </c>
      <c r="B6813">
        <v>11</v>
      </c>
      <c r="C6813">
        <v>18</v>
      </c>
      <c r="D6813">
        <v>2.3229577457138224</v>
      </c>
      <c r="G6813">
        <v>2.0023820243270651</v>
      </c>
    </row>
    <row r="6814" spans="1:7">
      <c r="A6814">
        <v>10</v>
      </c>
      <c r="B6814">
        <v>11</v>
      </c>
      <c r="C6814">
        <v>19</v>
      </c>
      <c r="D6814">
        <v>2.3067356508111088</v>
      </c>
      <c r="G6814">
        <v>1.9793719926758593</v>
      </c>
    </row>
    <row r="6815" spans="1:7">
      <c r="A6815">
        <v>10</v>
      </c>
      <c r="B6815">
        <v>11</v>
      </c>
      <c r="C6815">
        <v>20</v>
      </c>
      <c r="D6815">
        <v>1.9490349417163437</v>
      </c>
      <c r="G6815">
        <v>1.8652534101025491</v>
      </c>
    </row>
    <row r="6816" spans="1:7">
      <c r="A6816">
        <v>10</v>
      </c>
      <c r="B6816">
        <v>11</v>
      </c>
      <c r="C6816">
        <v>21</v>
      </c>
      <c r="D6816">
        <v>1.5291239022330907</v>
      </c>
      <c r="G6816">
        <v>1.4290391337590496</v>
      </c>
    </row>
    <row r="6817" spans="1:7">
      <c r="A6817">
        <v>10</v>
      </c>
      <c r="B6817">
        <v>11</v>
      </c>
      <c r="C6817">
        <v>22</v>
      </c>
      <c r="D6817">
        <v>1.2209610504947885</v>
      </c>
      <c r="G6817">
        <v>1.1460656008585599</v>
      </c>
    </row>
    <row r="6818" spans="1:7">
      <c r="A6818">
        <v>10</v>
      </c>
      <c r="B6818">
        <v>11</v>
      </c>
      <c r="C6818">
        <v>23</v>
      </c>
      <c r="D6818">
        <v>1.0235604286809648</v>
      </c>
      <c r="G6818">
        <v>1.0315400337319236</v>
      </c>
    </row>
    <row r="6819" spans="1:7">
      <c r="A6819">
        <v>10</v>
      </c>
      <c r="B6819">
        <v>12</v>
      </c>
      <c r="C6819">
        <v>0</v>
      </c>
      <c r="D6819">
        <v>0.70436138920630453</v>
      </c>
      <c r="G6819">
        <v>0.94034143722373675</v>
      </c>
    </row>
    <row r="6820" spans="1:7">
      <c r="A6820">
        <v>10</v>
      </c>
      <c r="B6820">
        <v>12</v>
      </c>
      <c r="C6820">
        <v>1</v>
      </c>
      <c r="D6820">
        <v>0.68621441661289106</v>
      </c>
      <c r="G6820">
        <v>0.81427348527483567</v>
      </c>
    </row>
    <row r="6821" spans="1:7">
      <c r="A6821">
        <v>10</v>
      </c>
      <c r="B6821">
        <v>12</v>
      </c>
      <c r="C6821">
        <v>2</v>
      </c>
      <c r="D6821">
        <v>0.68050341712661055</v>
      </c>
      <c r="G6821">
        <v>0.71897893643553712</v>
      </c>
    </row>
    <row r="6822" spans="1:7">
      <c r="A6822">
        <v>10</v>
      </c>
      <c r="B6822">
        <v>12</v>
      </c>
      <c r="C6822">
        <v>3</v>
      </c>
      <c r="D6822">
        <v>0.68223715864842949</v>
      </c>
      <c r="G6822">
        <v>0.68795068116252378</v>
      </c>
    </row>
    <row r="6823" spans="1:7">
      <c r="A6823">
        <v>10</v>
      </c>
      <c r="B6823">
        <v>12</v>
      </c>
      <c r="C6823">
        <v>4</v>
      </c>
      <c r="D6823">
        <v>0.77092813122439863</v>
      </c>
      <c r="G6823">
        <v>0.70837130986431007</v>
      </c>
    </row>
    <row r="6824" spans="1:7">
      <c r="A6824">
        <v>10</v>
      </c>
      <c r="B6824">
        <v>12</v>
      </c>
      <c r="C6824">
        <v>5</v>
      </c>
      <c r="D6824">
        <v>0.9164114871398521</v>
      </c>
      <c r="G6824">
        <v>0.79077333081206713</v>
      </c>
    </row>
    <row r="6825" spans="1:7">
      <c r="A6825">
        <v>10</v>
      </c>
      <c r="B6825">
        <v>12</v>
      </c>
      <c r="C6825">
        <v>6</v>
      </c>
      <c r="D6825">
        <v>0.98449957402975807</v>
      </c>
      <c r="G6825">
        <v>0.85889739771903384</v>
      </c>
    </row>
    <row r="6826" spans="1:7">
      <c r="A6826">
        <v>10</v>
      </c>
      <c r="B6826">
        <v>12</v>
      </c>
      <c r="C6826">
        <v>7</v>
      </c>
      <c r="D6826">
        <v>0.94928224887881418</v>
      </c>
      <c r="G6826">
        <v>0.83603353048071438</v>
      </c>
    </row>
    <row r="6827" spans="1:7">
      <c r="A6827">
        <v>10</v>
      </c>
      <c r="B6827">
        <v>12</v>
      </c>
      <c r="C6827">
        <v>8</v>
      </c>
      <c r="D6827">
        <v>0.93263847918342624</v>
      </c>
      <c r="G6827">
        <v>0.83982745287980509</v>
      </c>
    </row>
    <row r="6828" spans="1:7">
      <c r="A6828">
        <v>10</v>
      </c>
      <c r="B6828">
        <v>12</v>
      </c>
      <c r="C6828">
        <v>9</v>
      </c>
      <c r="D6828">
        <v>0.96713901881855247</v>
      </c>
      <c r="G6828">
        <v>0.8738541338547845</v>
      </c>
    </row>
    <row r="6829" spans="1:7">
      <c r="A6829">
        <v>10</v>
      </c>
      <c r="B6829">
        <v>12</v>
      </c>
      <c r="C6829">
        <v>10</v>
      </c>
      <c r="D6829">
        <v>0.9812903682317603</v>
      </c>
      <c r="G6829">
        <v>0.97368370039231988</v>
      </c>
    </row>
    <row r="6830" spans="1:7">
      <c r="A6830">
        <v>10</v>
      </c>
      <c r="B6830">
        <v>12</v>
      </c>
      <c r="C6830">
        <v>11</v>
      </c>
      <c r="D6830">
        <v>1.1337393239636864</v>
      </c>
      <c r="G6830">
        <v>1.095496140357382</v>
      </c>
    </row>
    <row r="6831" spans="1:7">
      <c r="A6831">
        <v>10</v>
      </c>
      <c r="B6831">
        <v>12</v>
      </c>
      <c r="C6831">
        <v>12</v>
      </c>
      <c r="D6831">
        <v>1.2526738389255567</v>
      </c>
      <c r="G6831">
        <v>1.3829591689251477</v>
      </c>
    </row>
    <row r="6832" spans="1:7">
      <c r="A6832">
        <v>10</v>
      </c>
      <c r="B6832">
        <v>12</v>
      </c>
      <c r="C6832">
        <v>13</v>
      </c>
      <c r="D6832">
        <v>1.287143625247511</v>
      </c>
      <c r="G6832">
        <v>1.4189823633945586</v>
      </c>
    </row>
    <row r="6833" spans="1:7">
      <c r="A6833">
        <v>10</v>
      </c>
      <c r="B6833">
        <v>12</v>
      </c>
      <c r="C6833">
        <v>14</v>
      </c>
      <c r="D6833">
        <v>1.3065270055562157</v>
      </c>
      <c r="G6833">
        <v>1.4739084131191831</v>
      </c>
    </row>
    <row r="6834" spans="1:7">
      <c r="A6834">
        <v>10</v>
      </c>
      <c r="B6834">
        <v>12</v>
      </c>
      <c r="C6834">
        <v>15</v>
      </c>
      <c r="D6834">
        <v>1.5236866116335759</v>
      </c>
      <c r="G6834">
        <v>1.6058417473771676</v>
      </c>
    </row>
    <row r="6835" spans="1:7">
      <c r="A6835">
        <v>10</v>
      </c>
      <c r="B6835">
        <v>12</v>
      </c>
      <c r="C6835">
        <v>16</v>
      </c>
      <c r="D6835">
        <v>1.4943304498309125</v>
      </c>
      <c r="G6835">
        <v>1.6623645247722949</v>
      </c>
    </row>
    <row r="6836" spans="1:7">
      <c r="A6836">
        <v>10</v>
      </c>
      <c r="B6836">
        <v>12</v>
      </c>
      <c r="C6836">
        <v>17</v>
      </c>
      <c r="D6836">
        <v>1.5361215294832904</v>
      </c>
      <c r="G6836">
        <v>1.697043012049289</v>
      </c>
    </row>
    <row r="6837" spans="1:7">
      <c r="A6837">
        <v>10</v>
      </c>
      <c r="B6837">
        <v>12</v>
      </c>
      <c r="C6837">
        <v>18</v>
      </c>
      <c r="D6837">
        <v>1.641271941281343</v>
      </c>
      <c r="G6837">
        <v>1.7213506280515711</v>
      </c>
    </row>
    <row r="6838" spans="1:7">
      <c r="A6838">
        <v>10</v>
      </c>
      <c r="B6838">
        <v>12</v>
      </c>
      <c r="C6838">
        <v>19</v>
      </c>
      <c r="D6838">
        <v>1.7212997470376814</v>
      </c>
      <c r="G6838">
        <v>1.6610736451875985</v>
      </c>
    </row>
    <row r="6839" spans="1:7">
      <c r="A6839">
        <v>10</v>
      </c>
      <c r="B6839">
        <v>12</v>
      </c>
      <c r="C6839">
        <v>20</v>
      </c>
      <c r="D6839">
        <v>1.3304328681152739</v>
      </c>
      <c r="G6839">
        <v>1.4457037847547753</v>
      </c>
    </row>
    <row r="6840" spans="1:7">
      <c r="A6840">
        <v>10</v>
      </c>
      <c r="B6840">
        <v>12</v>
      </c>
      <c r="C6840">
        <v>21</v>
      </c>
      <c r="D6840">
        <v>1.1858938082759352</v>
      </c>
      <c r="G6840">
        <v>1.2106056474505875</v>
      </c>
    </row>
    <row r="6841" spans="1:7">
      <c r="A6841">
        <v>10</v>
      </c>
      <c r="B6841">
        <v>12</v>
      </c>
      <c r="C6841">
        <v>22</v>
      </c>
      <c r="D6841">
        <v>1.0779814114075006</v>
      </c>
      <c r="G6841">
        <v>1.0334019259485394</v>
      </c>
    </row>
    <row r="6842" spans="1:7">
      <c r="A6842">
        <v>10</v>
      </c>
      <c r="B6842">
        <v>12</v>
      </c>
      <c r="C6842">
        <v>23</v>
      </c>
      <c r="D6842">
        <v>0.86873630504639743</v>
      </c>
      <c r="G6842">
        <v>0.88020601545575372</v>
      </c>
    </row>
    <row r="6843" spans="1:7">
      <c r="A6843">
        <v>10</v>
      </c>
      <c r="B6843">
        <v>13</v>
      </c>
      <c r="C6843">
        <v>0</v>
      </c>
      <c r="D6843">
        <v>0.86927232979067104</v>
      </c>
      <c r="G6843">
        <v>0.90288770654284134</v>
      </c>
    </row>
    <row r="6844" spans="1:7">
      <c r="A6844">
        <v>10</v>
      </c>
      <c r="B6844">
        <v>13</v>
      </c>
      <c r="C6844">
        <v>1</v>
      </c>
      <c r="D6844">
        <v>0.7725229194006249</v>
      </c>
      <c r="G6844">
        <v>0.76819888815996573</v>
      </c>
    </row>
    <row r="6845" spans="1:7">
      <c r="A6845">
        <v>10</v>
      </c>
      <c r="B6845">
        <v>13</v>
      </c>
      <c r="C6845">
        <v>2</v>
      </c>
      <c r="D6845">
        <v>0.68796038715951169</v>
      </c>
      <c r="G6845">
        <v>0.69034348773846177</v>
      </c>
    </row>
    <row r="6846" spans="1:7">
      <c r="A6846">
        <v>10</v>
      </c>
      <c r="B6846">
        <v>13</v>
      </c>
      <c r="C6846">
        <v>3</v>
      </c>
      <c r="D6846">
        <v>0.6823435859342255</v>
      </c>
      <c r="G6846">
        <v>0.65047142771658906</v>
      </c>
    </row>
    <row r="6847" spans="1:7">
      <c r="A6847">
        <v>10</v>
      </c>
      <c r="B6847">
        <v>13</v>
      </c>
      <c r="C6847">
        <v>4</v>
      </c>
      <c r="D6847">
        <v>0.79571374680034945</v>
      </c>
      <c r="G6847">
        <v>0.68528215953889515</v>
      </c>
    </row>
    <row r="6848" spans="1:7">
      <c r="A6848">
        <v>10</v>
      </c>
      <c r="B6848">
        <v>13</v>
      </c>
      <c r="C6848">
        <v>5</v>
      </c>
      <c r="D6848">
        <v>0.98553958594207158</v>
      </c>
      <c r="G6848">
        <v>0.77332022967377145</v>
      </c>
    </row>
    <row r="6849" spans="1:7">
      <c r="A6849">
        <v>10</v>
      </c>
      <c r="B6849">
        <v>13</v>
      </c>
      <c r="C6849">
        <v>6</v>
      </c>
      <c r="D6849">
        <v>0.98305404252042616</v>
      </c>
      <c r="G6849">
        <v>0.85328736482388923</v>
      </c>
    </row>
    <row r="6850" spans="1:7">
      <c r="A6850">
        <v>10</v>
      </c>
      <c r="B6850">
        <v>13</v>
      </c>
      <c r="C6850">
        <v>7</v>
      </c>
      <c r="D6850">
        <v>0.97619807171818207</v>
      </c>
      <c r="G6850">
        <v>0.82635506998747199</v>
      </c>
    </row>
    <row r="6851" spans="1:7">
      <c r="A6851">
        <v>10</v>
      </c>
      <c r="B6851">
        <v>13</v>
      </c>
      <c r="C6851">
        <v>8</v>
      </c>
      <c r="D6851">
        <v>0.89961937910519518</v>
      </c>
      <c r="G6851">
        <v>0.85779713962161852</v>
      </c>
    </row>
    <row r="6852" spans="1:7">
      <c r="A6852">
        <v>10</v>
      </c>
      <c r="B6852">
        <v>13</v>
      </c>
      <c r="C6852">
        <v>9</v>
      </c>
      <c r="D6852">
        <v>0.92033529580205531</v>
      </c>
      <c r="G6852">
        <v>0.93073476857428972</v>
      </c>
    </row>
    <row r="6853" spans="1:7">
      <c r="A6853">
        <v>10</v>
      </c>
      <c r="B6853">
        <v>13</v>
      </c>
      <c r="C6853">
        <v>10</v>
      </c>
      <c r="D6853">
        <v>0.95242640490256469</v>
      </c>
      <c r="G6853">
        <v>0.99285059466746151</v>
      </c>
    </row>
    <row r="6854" spans="1:7">
      <c r="A6854">
        <v>10</v>
      </c>
      <c r="B6854">
        <v>13</v>
      </c>
      <c r="C6854">
        <v>11</v>
      </c>
      <c r="D6854">
        <v>1.0094620615161831</v>
      </c>
      <c r="G6854">
        <v>1.0542811918541013</v>
      </c>
    </row>
    <row r="6855" spans="1:7">
      <c r="A6855">
        <v>10</v>
      </c>
      <c r="B6855">
        <v>13</v>
      </c>
      <c r="C6855">
        <v>12</v>
      </c>
      <c r="D6855">
        <v>1.1005631816034935</v>
      </c>
      <c r="G6855">
        <v>1.1372273698251736</v>
      </c>
    </row>
    <row r="6856" spans="1:7">
      <c r="A6856">
        <v>10</v>
      </c>
      <c r="B6856">
        <v>13</v>
      </c>
      <c r="C6856">
        <v>13</v>
      </c>
      <c r="D6856">
        <v>1.1199165571600729</v>
      </c>
      <c r="G6856">
        <v>1.1692110254067476</v>
      </c>
    </row>
    <row r="6857" spans="1:7">
      <c r="A6857">
        <v>10</v>
      </c>
      <c r="B6857">
        <v>13</v>
      </c>
      <c r="C6857">
        <v>14</v>
      </c>
      <c r="D6857">
        <v>1.112796294370975</v>
      </c>
      <c r="G6857">
        <v>1.2318388263629452</v>
      </c>
    </row>
    <row r="6858" spans="1:7">
      <c r="A6858">
        <v>10</v>
      </c>
      <c r="B6858">
        <v>13</v>
      </c>
      <c r="C6858">
        <v>15</v>
      </c>
      <c r="D6858">
        <v>1.2814639150968883</v>
      </c>
      <c r="G6858">
        <v>1.407905899637669</v>
      </c>
    </row>
    <row r="6859" spans="1:7">
      <c r="A6859">
        <v>10</v>
      </c>
      <c r="B6859">
        <v>13</v>
      </c>
      <c r="C6859">
        <v>16</v>
      </c>
      <c r="D6859">
        <v>1.348810154817432</v>
      </c>
      <c r="G6859">
        <v>1.4146807819167202</v>
      </c>
    </row>
    <row r="6860" spans="1:7">
      <c r="A6860">
        <v>10</v>
      </c>
      <c r="B6860">
        <v>13</v>
      </c>
      <c r="C6860">
        <v>17</v>
      </c>
      <c r="D6860">
        <v>1.5373380884722769</v>
      </c>
      <c r="G6860">
        <v>1.5316838899186649</v>
      </c>
    </row>
    <row r="6861" spans="1:7">
      <c r="A6861">
        <v>10</v>
      </c>
      <c r="B6861">
        <v>13</v>
      </c>
      <c r="C6861">
        <v>18</v>
      </c>
      <c r="D6861">
        <v>1.5943209008942492</v>
      </c>
      <c r="G6861">
        <v>1.4996579412993707</v>
      </c>
    </row>
    <row r="6862" spans="1:7">
      <c r="A6862">
        <v>10</v>
      </c>
      <c r="B6862">
        <v>13</v>
      </c>
      <c r="C6862">
        <v>19</v>
      </c>
      <c r="D6862">
        <v>1.5773554895262598</v>
      </c>
      <c r="G6862">
        <v>1.380327907680595</v>
      </c>
    </row>
    <row r="6863" spans="1:7">
      <c r="A6863">
        <v>10</v>
      </c>
      <c r="B6863">
        <v>13</v>
      </c>
      <c r="C6863">
        <v>20</v>
      </c>
      <c r="D6863">
        <v>1.2898628510283781</v>
      </c>
      <c r="G6863">
        <v>1.271838086567717</v>
      </c>
    </row>
    <row r="6864" spans="1:7">
      <c r="A6864">
        <v>10</v>
      </c>
      <c r="B6864">
        <v>13</v>
      </c>
      <c r="C6864">
        <v>21</v>
      </c>
      <c r="D6864">
        <v>1.1102831544052016</v>
      </c>
      <c r="G6864">
        <v>1.1212633580531703</v>
      </c>
    </row>
    <row r="6865" spans="1:7">
      <c r="A6865">
        <v>10</v>
      </c>
      <c r="B6865">
        <v>13</v>
      </c>
      <c r="C6865">
        <v>22</v>
      </c>
      <c r="D6865">
        <v>0.94765146058963723</v>
      </c>
      <c r="G6865">
        <v>0.98015972581288191</v>
      </c>
    </row>
    <row r="6866" spans="1:7">
      <c r="A6866">
        <v>10</v>
      </c>
      <c r="B6866">
        <v>13</v>
      </c>
      <c r="C6866">
        <v>23</v>
      </c>
      <c r="D6866">
        <v>0.81785571363384824</v>
      </c>
      <c r="G6866">
        <v>0.83530273610355354</v>
      </c>
    </row>
    <row r="6867" spans="1:7">
      <c r="A6867">
        <v>10</v>
      </c>
      <c r="B6867">
        <v>14</v>
      </c>
      <c r="C6867">
        <v>0</v>
      </c>
      <c r="D6867">
        <v>0.76790632425074112</v>
      </c>
      <c r="G6867">
        <v>0.75694593628002982</v>
      </c>
    </row>
    <row r="6868" spans="1:7">
      <c r="A6868">
        <v>10</v>
      </c>
      <c r="B6868">
        <v>14</v>
      </c>
      <c r="C6868">
        <v>1</v>
      </c>
      <c r="D6868">
        <v>0.69680934949996232</v>
      </c>
      <c r="G6868">
        <v>0.65522685714436302</v>
      </c>
    </row>
    <row r="6869" spans="1:7">
      <c r="A6869">
        <v>10</v>
      </c>
      <c r="B6869">
        <v>14</v>
      </c>
      <c r="C6869">
        <v>2</v>
      </c>
      <c r="D6869">
        <v>0.66677835966625798</v>
      </c>
      <c r="G6869">
        <v>0.59336119464662374</v>
      </c>
    </row>
    <row r="6870" spans="1:7">
      <c r="A6870">
        <v>10</v>
      </c>
      <c r="B6870">
        <v>14</v>
      </c>
      <c r="C6870">
        <v>3</v>
      </c>
      <c r="D6870">
        <v>0.80940928795428491</v>
      </c>
      <c r="G6870">
        <v>0.59163779813108452</v>
      </c>
    </row>
    <row r="6871" spans="1:7">
      <c r="A6871">
        <v>10</v>
      </c>
      <c r="B6871">
        <v>14</v>
      </c>
      <c r="C6871">
        <v>4</v>
      </c>
      <c r="D6871">
        <v>0.83147782239883683</v>
      </c>
      <c r="G6871">
        <v>0.62123108351206247</v>
      </c>
    </row>
    <row r="6872" spans="1:7">
      <c r="A6872">
        <v>10</v>
      </c>
      <c r="B6872">
        <v>14</v>
      </c>
      <c r="C6872">
        <v>5</v>
      </c>
      <c r="D6872">
        <v>0.96261340686952457</v>
      </c>
      <c r="G6872">
        <v>0.75237097116850471</v>
      </c>
    </row>
    <row r="6873" spans="1:7">
      <c r="A6873">
        <v>10</v>
      </c>
      <c r="B6873">
        <v>14</v>
      </c>
      <c r="C6873">
        <v>6</v>
      </c>
      <c r="D6873">
        <v>1.0349891297521174</v>
      </c>
      <c r="G6873">
        <v>0.82273536115072154</v>
      </c>
    </row>
    <row r="6874" spans="1:7">
      <c r="A6874">
        <v>10</v>
      </c>
      <c r="B6874">
        <v>14</v>
      </c>
      <c r="C6874">
        <v>7</v>
      </c>
      <c r="D6874">
        <v>1.0177538941963391</v>
      </c>
      <c r="G6874">
        <v>0.81648635432193784</v>
      </c>
    </row>
    <row r="6875" spans="1:7">
      <c r="A6875">
        <v>10</v>
      </c>
      <c r="B6875">
        <v>14</v>
      </c>
      <c r="C6875">
        <v>8</v>
      </c>
      <c r="D6875">
        <v>1.0216612483207435</v>
      </c>
      <c r="G6875">
        <v>0.74871202118078151</v>
      </c>
    </row>
    <row r="6876" spans="1:7">
      <c r="A6876">
        <v>10</v>
      </c>
      <c r="B6876">
        <v>14</v>
      </c>
      <c r="C6876">
        <v>9</v>
      </c>
      <c r="D6876">
        <v>1.0015748258911099</v>
      </c>
      <c r="G6876">
        <v>0.77835132388182771</v>
      </c>
    </row>
    <row r="6877" spans="1:7">
      <c r="A6877">
        <v>10</v>
      </c>
      <c r="B6877">
        <v>14</v>
      </c>
      <c r="C6877">
        <v>10</v>
      </c>
      <c r="D6877">
        <v>1.015918027887728</v>
      </c>
      <c r="G6877">
        <v>0.81256682021958193</v>
      </c>
    </row>
    <row r="6878" spans="1:7">
      <c r="A6878">
        <v>10</v>
      </c>
      <c r="B6878">
        <v>14</v>
      </c>
      <c r="C6878">
        <v>11</v>
      </c>
      <c r="D6878">
        <v>1.0478331402041912</v>
      </c>
      <c r="G6878">
        <v>0.88187171724041069</v>
      </c>
    </row>
    <row r="6879" spans="1:7">
      <c r="A6879">
        <v>10</v>
      </c>
      <c r="B6879">
        <v>14</v>
      </c>
      <c r="C6879">
        <v>12</v>
      </c>
      <c r="D6879">
        <v>1.0377925148750009</v>
      </c>
      <c r="G6879">
        <v>0.87551264372365223</v>
      </c>
    </row>
    <row r="6880" spans="1:7">
      <c r="A6880">
        <v>10</v>
      </c>
      <c r="B6880">
        <v>14</v>
      </c>
      <c r="C6880">
        <v>13</v>
      </c>
      <c r="D6880">
        <v>1.0643855257286661</v>
      </c>
      <c r="G6880">
        <v>0.87361538434825325</v>
      </c>
    </row>
    <row r="6881" spans="1:7">
      <c r="A6881">
        <v>10</v>
      </c>
      <c r="B6881">
        <v>14</v>
      </c>
      <c r="C6881">
        <v>14</v>
      </c>
      <c r="D6881">
        <v>1.1315831731328243</v>
      </c>
      <c r="G6881">
        <v>0.87740289794380466</v>
      </c>
    </row>
    <row r="6882" spans="1:7">
      <c r="A6882">
        <v>10</v>
      </c>
      <c r="B6882">
        <v>14</v>
      </c>
      <c r="C6882">
        <v>15</v>
      </c>
      <c r="D6882">
        <v>1.1199021496625108</v>
      </c>
      <c r="G6882">
        <v>0.92738773778755379</v>
      </c>
    </row>
    <row r="6883" spans="1:7">
      <c r="A6883">
        <v>10</v>
      </c>
      <c r="B6883">
        <v>14</v>
      </c>
      <c r="C6883">
        <v>16</v>
      </c>
      <c r="D6883">
        <v>1.30971082834147</v>
      </c>
      <c r="G6883">
        <v>1.0395507292012847</v>
      </c>
    </row>
    <row r="6884" spans="1:7">
      <c r="A6884">
        <v>10</v>
      </c>
      <c r="B6884">
        <v>14</v>
      </c>
      <c r="C6884">
        <v>17</v>
      </c>
      <c r="D6884">
        <v>1.3679670126446783</v>
      </c>
      <c r="G6884">
        <v>1.0494268224979599</v>
      </c>
    </row>
    <row r="6885" spans="1:7">
      <c r="A6885">
        <v>10</v>
      </c>
      <c r="B6885">
        <v>14</v>
      </c>
      <c r="C6885">
        <v>18</v>
      </c>
      <c r="D6885">
        <v>1.3796425187785255</v>
      </c>
      <c r="G6885">
        <v>1.1886928316863246</v>
      </c>
    </row>
    <row r="6886" spans="1:7">
      <c r="A6886">
        <v>10</v>
      </c>
      <c r="B6886">
        <v>14</v>
      </c>
      <c r="C6886">
        <v>19</v>
      </c>
      <c r="D6886">
        <v>1.4541172895514118</v>
      </c>
      <c r="G6886">
        <v>1.2497321195771152</v>
      </c>
    </row>
    <row r="6887" spans="1:7">
      <c r="A6887">
        <v>10</v>
      </c>
      <c r="B6887">
        <v>14</v>
      </c>
      <c r="C6887">
        <v>20</v>
      </c>
      <c r="D6887">
        <v>1.336434124217905</v>
      </c>
      <c r="G6887">
        <v>1.1050109152916523</v>
      </c>
    </row>
    <row r="6888" spans="1:7">
      <c r="A6888">
        <v>10</v>
      </c>
      <c r="B6888">
        <v>14</v>
      </c>
      <c r="C6888">
        <v>21</v>
      </c>
      <c r="D6888">
        <v>1.1981419978975476</v>
      </c>
      <c r="G6888">
        <v>1.0224577506089239</v>
      </c>
    </row>
    <row r="6889" spans="1:7">
      <c r="A6889">
        <v>10</v>
      </c>
      <c r="B6889">
        <v>14</v>
      </c>
      <c r="C6889">
        <v>22</v>
      </c>
      <c r="D6889">
        <v>0.9933642104313738</v>
      </c>
      <c r="G6889">
        <v>0.85430595555414068</v>
      </c>
    </row>
    <row r="6890" spans="1:7">
      <c r="A6890">
        <v>10</v>
      </c>
      <c r="B6890">
        <v>14</v>
      </c>
      <c r="C6890">
        <v>23</v>
      </c>
      <c r="D6890">
        <v>0.90111431622024141</v>
      </c>
      <c r="G6890">
        <v>0.75124627606240757</v>
      </c>
    </row>
    <row r="6891" spans="1:7">
      <c r="A6891">
        <v>10</v>
      </c>
      <c r="B6891">
        <v>15</v>
      </c>
      <c r="C6891">
        <v>0</v>
      </c>
      <c r="D6891">
        <v>0.84977536741255255</v>
      </c>
      <c r="G6891">
        <v>0.67923823173567832</v>
      </c>
    </row>
    <row r="6892" spans="1:7">
      <c r="A6892">
        <v>10</v>
      </c>
      <c r="B6892">
        <v>15</v>
      </c>
      <c r="C6892">
        <v>1</v>
      </c>
      <c r="D6892">
        <v>0.7670290471705431</v>
      </c>
      <c r="G6892">
        <v>0.6492312037214808</v>
      </c>
    </row>
    <row r="6893" spans="1:7">
      <c r="A6893">
        <v>10</v>
      </c>
      <c r="B6893">
        <v>15</v>
      </c>
      <c r="C6893">
        <v>2</v>
      </c>
      <c r="D6893">
        <v>0.72189071460278764</v>
      </c>
      <c r="G6893">
        <v>0.65693292290408822</v>
      </c>
    </row>
    <row r="6894" spans="1:7">
      <c r="A6894">
        <v>10</v>
      </c>
      <c r="B6894">
        <v>15</v>
      </c>
      <c r="C6894">
        <v>3</v>
      </c>
      <c r="D6894">
        <v>0.84484759785926367</v>
      </c>
      <c r="G6894">
        <v>0.67487506297010857</v>
      </c>
    </row>
    <row r="6895" spans="1:7">
      <c r="A6895">
        <v>10</v>
      </c>
      <c r="B6895">
        <v>15</v>
      </c>
      <c r="C6895">
        <v>4</v>
      </c>
      <c r="D6895">
        <v>0.83605446770308622</v>
      </c>
      <c r="G6895">
        <v>0.76549175592646668</v>
      </c>
    </row>
    <row r="6896" spans="1:7">
      <c r="A6896">
        <v>10</v>
      </c>
      <c r="B6896">
        <v>15</v>
      </c>
      <c r="C6896">
        <v>5</v>
      </c>
      <c r="D6896">
        <v>0.97869415392203352</v>
      </c>
      <c r="G6896">
        <v>0.91286970213296925</v>
      </c>
    </row>
    <row r="6897" spans="1:7">
      <c r="A6897">
        <v>10</v>
      </c>
      <c r="B6897">
        <v>15</v>
      </c>
      <c r="C6897">
        <v>6</v>
      </c>
      <c r="D6897">
        <v>1.109916600824193</v>
      </c>
      <c r="G6897">
        <v>0.9513259611003293</v>
      </c>
    </row>
    <row r="6898" spans="1:7">
      <c r="A6898">
        <v>10</v>
      </c>
      <c r="B6898">
        <v>15</v>
      </c>
      <c r="C6898">
        <v>7</v>
      </c>
      <c r="D6898">
        <v>1.0560143234927963</v>
      </c>
      <c r="G6898">
        <v>0.94640518713769339</v>
      </c>
    </row>
    <row r="6899" spans="1:7">
      <c r="A6899">
        <v>10</v>
      </c>
      <c r="B6899">
        <v>15</v>
      </c>
      <c r="C6899">
        <v>8</v>
      </c>
      <c r="D6899">
        <v>1.0942909373046603</v>
      </c>
      <c r="G6899">
        <v>0.88125768098443424</v>
      </c>
    </row>
    <row r="6900" spans="1:7">
      <c r="A6900">
        <v>10</v>
      </c>
      <c r="B6900">
        <v>15</v>
      </c>
      <c r="C6900">
        <v>9</v>
      </c>
      <c r="D6900">
        <v>1.0475198612167695</v>
      </c>
      <c r="G6900">
        <v>0.84795647575983069</v>
      </c>
    </row>
    <row r="6901" spans="1:7">
      <c r="A6901">
        <v>10</v>
      </c>
      <c r="B6901">
        <v>15</v>
      </c>
      <c r="C6901">
        <v>10</v>
      </c>
      <c r="D6901">
        <v>1.0306567631875707</v>
      </c>
      <c r="G6901">
        <v>0.8224505606420851</v>
      </c>
    </row>
    <row r="6902" spans="1:7">
      <c r="A6902">
        <v>10</v>
      </c>
      <c r="B6902">
        <v>15</v>
      </c>
      <c r="C6902">
        <v>11</v>
      </c>
      <c r="D6902">
        <v>0.99887323833403974</v>
      </c>
      <c r="G6902">
        <v>0.8077162795744357</v>
      </c>
    </row>
    <row r="6903" spans="1:7">
      <c r="A6903">
        <v>10</v>
      </c>
      <c r="B6903">
        <v>15</v>
      </c>
      <c r="C6903">
        <v>12</v>
      </c>
      <c r="D6903">
        <v>1.0056098623544421</v>
      </c>
      <c r="G6903">
        <v>0.80674383044262721</v>
      </c>
    </row>
    <row r="6904" spans="1:7">
      <c r="A6904">
        <v>10</v>
      </c>
      <c r="B6904">
        <v>15</v>
      </c>
      <c r="C6904">
        <v>13</v>
      </c>
      <c r="D6904">
        <v>0.95883921605077427</v>
      </c>
      <c r="G6904">
        <v>0.78682102691922629</v>
      </c>
    </row>
    <row r="6905" spans="1:7">
      <c r="A6905">
        <v>10</v>
      </c>
      <c r="B6905">
        <v>15</v>
      </c>
      <c r="C6905">
        <v>14</v>
      </c>
      <c r="D6905">
        <v>1.0063911262729961</v>
      </c>
      <c r="G6905">
        <v>0.82040055811775281</v>
      </c>
    </row>
    <row r="6906" spans="1:7">
      <c r="A6906">
        <v>10</v>
      </c>
      <c r="B6906">
        <v>15</v>
      </c>
      <c r="C6906">
        <v>15</v>
      </c>
      <c r="D6906">
        <v>1.0430407129974413</v>
      </c>
      <c r="G6906">
        <v>0.85752896958283253</v>
      </c>
    </row>
    <row r="6907" spans="1:7">
      <c r="A6907">
        <v>10</v>
      </c>
      <c r="B6907">
        <v>15</v>
      </c>
      <c r="C6907">
        <v>16</v>
      </c>
      <c r="D6907">
        <v>1.2268916476188083</v>
      </c>
      <c r="G6907">
        <v>0.97325707268983463</v>
      </c>
    </row>
    <row r="6908" spans="1:7">
      <c r="A6908">
        <v>10</v>
      </c>
      <c r="B6908">
        <v>15</v>
      </c>
      <c r="C6908">
        <v>17</v>
      </c>
      <c r="D6908">
        <v>1.2773539146866588</v>
      </c>
      <c r="G6908">
        <v>1.0167045829841228</v>
      </c>
    </row>
    <row r="6909" spans="1:7">
      <c r="A6909">
        <v>10</v>
      </c>
      <c r="B6909">
        <v>15</v>
      </c>
      <c r="C6909">
        <v>18</v>
      </c>
      <c r="D6909">
        <v>1.3396560062589695</v>
      </c>
      <c r="G6909">
        <v>1.0675369474512362</v>
      </c>
    </row>
    <row r="6910" spans="1:7">
      <c r="A6910">
        <v>10</v>
      </c>
      <c r="B6910">
        <v>15</v>
      </c>
      <c r="C6910">
        <v>19</v>
      </c>
      <c r="D6910">
        <v>1.3559411748401877</v>
      </c>
      <c r="G6910">
        <v>1.1475887300958236</v>
      </c>
    </row>
    <row r="6911" spans="1:7">
      <c r="A6911">
        <v>10</v>
      </c>
      <c r="B6911">
        <v>15</v>
      </c>
      <c r="C6911">
        <v>20</v>
      </c>
      <c r="D6911">
        <v>1.2850155366221099</v>
      </c>
      <c r="G6911">
        <v>1.0940826030420527</v>
      </c>
    </row>
    <row r="6912" spans="1:7">
      <c r="A6912">
        <v>10</v>
      </c>
      <c r="B6912">
        <v>15</v>
      </c>
      <c r="C6912">
        <v>21</v>
      </c>
      <c r="D6912">
        <v>1.1727119730929889</v>
      </c>
      <c r="G6912">
        <v>0.96391656410941606</v>
      </c>
    </row>
    <row r="6913" spans="1:7">
      <c r="A6913">
        <v>10</v>
      </c>
      <c r="B6913">
        <v>15</v>
      </c>
      <c r="C6913">
        <v>22</v>
      </c>
      <c r="D6913">
        <v>0.99177131204885349</v>
      </c>
      <c r="G6913">
        <v>0.85994071048756382</v>
      </c>
    </row>
    <row r="6914" spans="1:7">
      <c r="A6914">
        <v>10</v>
      </c>
      <c r="B6914">
        <v>15</v>
      </c>
      <c r="C6914">
        <v>23</v>
      </c>
      <c r="D6914">
        <v>0.84313973831726241</v>
      </c>
      <c r="G6914">
        <v>0.75873230835371552</v>
      </c>
    </row>
    <row r="6915" spans="1:7">
      <c r="A6915">
        <v>10</v>
      </c>
      <c r="B6915">
        <v>16</v>
      </c>
      <c r="C6915">
        <v>0</v>
      </c>
      <c r="D6915">
        <v>0.93065240746397393</v>
      </c>
      <c r="G6915">
        <v>0.75799845888174833</v>
      </c>
    </row>
    <row r="6916" spans="1:7">
      <c r="A6916">
        <v>10</v>
      </c>
      <c r="B6916">
        <v>16</v>
      </c>
      <c r="C6916">
        <v>1</v>
      </c>
      <c r="D6916">
        <v>0.80812146407210406</v>
      </c>
      <c r="G6916">
        <v>0.66563809609155067</v>
      </c>
    </row>
    <row r="6917" spans="1:7">
      <c r="A6917">
        <v>10</v>
      </c>
      <c r="B6917">
        <v>16</v>
      </c>
      <c r="C6917">
        <v>2</v>
      </c>
      <c r="D6917">
        <v>0.78581554706679402</v>
      </c>
      <c r="G6917">
        <v>0.64018697595344243</v>
      </c>
    </row>
    <row r="6918" spans="1:7">
      <c r="A6918">
        <v>10</v>
      </c>
      <c r="B6918">
        <v>16</v>
      </c>
      <c r="C6918">
        <v>3</v>
      </c>
      <c r="D6918">
        <v>0.77118620168575347</v>
      </c>
      <c r="G6918">
        <v>0.65122399680662335</v>
      </c>
    </row>
    <row r="6919" spans="1:7">
      <c r="A6919">
        <v>10</v>
      </c>
      <c r="B6919">
        <v>16</v>
      </c>
      <c r="C6919">
        <v>4</v>
      </c>
      <c r="D6919">
        <v>0.86435670887040528</v>
      </c>
      <c r="G6919">
        <v>0.65949677261568485</v>
      </c>
    </row>
    <row r="6920" spans="1:7">
      <c r="A6920">
        <v>10</v>
      </c>
      <c r="B6920">
        <v>16</v>
      </c>
      <c r="C6920">
        <v>5</v>
      </c>
      <c r="D6920">
        <v>0.93665010888019262</v>
      </c>
      <c r="G6920">
        <v>0.77300422613379272</v>
      </c>
    </row>
    <row r="6921" spans="1:7">
      <c r="A6921">
        <v>10</v>
      </c>
      <c r="B6921">
        <v>16</v>
      </c>
      <c r="C6921">
        <v>6</v>
      </c>
      <c r="D6921">
        <v>1.1034581364644311</v>
      </c>
      <c r="G6921">
        <v>0.83520428139505087</v>
      </c>
    </row>
    <row r="6922" spans="1:7">
      <c r="A6922">
        <v>10</v>
      </c>
      <c r="B6922">
        <v>16</v>
      </c>
      <c r="C6922">
        <v>7</v>
      </c>
      <c r="D6922">
        <v>1.3765175952024857</v>
      </c>
      <c r="G6922">
        <v>0.9079303236003029</v>
      </c>
    </row>
    <row r="6923" spans="1:7">
      <c r="A6923">
        <v>10</v>
      </c>
      <c r="B6923">
        <v>16</v>
      </c>
      <c r="C6923">
        <v>8</v>
      </c>
      <c r="D6923">
        <v>1.3177102813384758</v>
      </c>
      <c r="G6923">
        <v>0.95620554345598652</v>
      </c>
    </row>
    <row r="6924" spans="1:7">
      <c r="A6924">
        <v>10</v>
      </c>
      <c r="B6924">
        <v>16</v>
      </c>
      <c r="C6924">
        <v>9</v>
      </c>
      <c r="D6924">
        <v>1.3250640804535037</v>
      </c>
      <c r="G6924">
        <v>1.0184380622221392</v>
      </c>
    </row>
    <row r="6925" spans="1:7">
      <c r="A6925">
        <v>10</v>
      </c>
      <c r="B6925">
        <v>16</v>
      </c>
      <c r="C6925">
        <v>10</v>
      </c>
      <c r="D6925">
        <v>1.304014525501443</v>
      </c>
      <c r="G6925">
        <v>0.98300830360744362</v>
      </c>
    </row>
    <row r="6926" spans="1:7">
      <c r="A6926">
        <v>10</v>
      </c>
      <c r="B6926">
        <v>16</v>
      </c>
      <c r="C6926">
        <v>11</v>
      </c>
      <c r="D6926">
        <v>1.3170596572482647</v>
      </c>
      <c r="G6926">
        <v>0.99485589920082385</v>
      </c>
    </row>
    <row r="6927" spans="1:7">
      <c r="A6927">
        <v>10</v>
      </c>
      <c r="B6927">
        <v>16</v>
      </c>
      <c r="C6927">
        <v>12</v>
      </c>
      <c r="D6927">
        <v>1.2026222337526005</v>
      </c>
      <c r="G6927">
        <v>0.99809092749297879</v>
      </c>
    </row>
    <row r="6928" spans="1:7">
      <c r="A6928">
        <v>10</v>
      </c>
      <c r="B6928">
        <v>16</v>
      </c>
      <c r="C6928">
        <v>13</v>
      </c>
      <c r="D6928">
        <v>1.1222054149014324</v>
      </c>
      <c r="G6928">
        <v>0.94669247769954212</v>
      </c>
    </row>
    <row r="6929" spans="1:7">
      <c r="A6929">
        <v>10</v>
      </c>
      <c r="B6929">
        <v>16</v>
      </c>
      <c r="C6929">
        <v>14</v>
      </c>
      <c r="D6929">
        <v>1.1380099675458224</v>
      </c>
      <c r="G6929">
        <v>1.0038978255214717</v>
      </c>
    </row>
    <row r="6930" spans="1:7">
      <c r="A6930">
        <v>10</v>
      </c>
      <c r="B6930">
        <v>16</v>
      </c>
      <c r="C6930">
        <v>15</v>
      </c>
      <c r="D6930">
        <v>1.1123445505816221</v>
      </c>
      <c r="G6930">
        <v>1.05778811826335</v>
      </c>
    </row>
    <row r="6931" spans="1:7">
      <c r="A6931">
        <v>10</v>
      </c>
      <c r="B6931">
        <v>16</v>
      </c>
      <c r="C6931">
        <v>16</v>
      </c>
      <c r="D6931">
        <v>1.2011693711694995</v>
      </c>
      <c r="G6931">
        <v>1.1170435604241644</v>
      </c>
    </row>
    <row r="6932" spans="1:7">
      <c r="A6932">
        <v>10</v>
      </c>
      <c r="B6932">
        <v>16</v>
      </c>
      <c r="C6932">
        <v>17</v>
      </c>
      <c r="D6932">
        <v>1.2468053016376497</v>
      </c>
      <c r="G6932">
        <v>1.1728337007769969</v>
      </c>
    </row>
    <row r="6933" spans="1:7">
      <c r="A6933">
        <v>10</v>
      </c>
      <c r="B6933">
        <v>16</v>
      </c>
      <c r="C6933">
        <v>18</v>
      </c>
      <c r="D6933">
        <v>1.3258303971787013</v>
      </c>
      <c r="G6933">
        <v>1.1537937396117157</v>
      </c>
    </row>
    <row r="6934" spans="1:7">
      <c r="A6934">
        <v>10</v>
      </c>
      <c r="B6934">
        <v>16</v>
      </c>
      <c r="C6934">
        <v>19</v>
      </c>
      <c r="D6934">
        <v>1.3793926973310002</v>
      </c>
      <c r="G6934">
        <v>1.2123625095891335</v>
      </c>
    </row>
    <row r="6935" spans="1:7">
      <c r="A6935">
        <v>10</v>
      </c>
      <c r="B6935">
        <v>16</v>
      </c>
      <c r="C6935">
        <v>20</v>
      </c>
      <c r="D6935">
        <v>1.2013262101460831</v>
      </c>
      <c r="G6935">
        <v>1.0719505100007443</v>
      </c>
    </row>
    <row r="6936" spans="1:7">
      <c r="A6936">
        <v>10</v>
      </c>
      <c r="B6936">
        <v>16</v>
      </c>
      <c r="C6936">
        <v>21</v>
      </c>
      <c r="D6936">
        <v>1.1569727686307472</v>
      </c>
      <c r="G6936">
        <v>1.0640985497780544</v>
      </c>
    </row>
    <row r="6937" spans="1:7">
      <c r="A6937">
        <v>10</v>
      </c>
      <c r="B6937">
        <v>16</v>
      </c>
      <c r="C6937">
        <v>22</v>
      </c>
      <c r="D6937">
        <v>1.0375753542686754</v>
      </c>
      <c r="G6937">
        <v>0.91619957541015873</v>
      </c>
    </row>
    <row r="6938" spans="1:7">
      <c r="A6938">
        <v>10</v>
      </c>
      <c r="B6938">
        <v>16</v>
      </c>
      <c r="C6938">
        <v>23</v>
      </c>
      <c r="D6938">
        <v>0.9692302727600125</v>
      </c>
      <c r="G6938">
        <v>0.8270174661956593</v>
      </c>
    </row>
    <row r="6939" spans="1:7">
      <c r="A6939">
        <v>10</v>
      </c>
      <c r="B6939">
        <v>17</v>
      </c>
      <c r="C6939">
        <v>0</v>
      </c>
      <c r="D6939">
        <v>0.69453405344125863</v>
      </c>
      <c r="G6939">
        <v>0.76455601044795229</v>
      </c>
    </row>
    <row r="6940" spans="1:7">
      <c r="A6940">
        <v>10</v>
      </c>
      <c r="B6940">
        <v>17</v>
      </c>
      <c r="C6940">
        <v>1</v>
      </c>
      <c r="D6940">
        <v>0.64747124025946146</v>
      </c>
      <c r="G6940">
        <v>0.7234915428313804</v>
      </c>
    </row>
    <row r="6941" spans="1:7">
      <c r="A6941">
        <v>10</v>
      </c>
      <c r="B6941">
        <v>17</v>
      </c>
      <c r="C6941">
        <v>2</v>
      </c>
      <c r="D6941">
        <v>0.6509860759284497</v>
      </c>
      <c r="G6941">
        <v>0.72960556426862155</v>
      </c>
    </row>
    <row r="6942" spans="1:7">
      <c r="A6942">
        <v>10</v>
      </c>
      <c r="B6942">
        <v>17</v>
      </c>
      <c r="C6942">
        <v>3</v>
      </c>
      <c r="D6942">
        <v>0.68555421528183602</v>
      </c>
      <c r="G6942">
        <v>0.71893053101422766</v>
      </c>
    </row>
    <row r="6943" spans="1:7">
      <c r="A6943">
        <v>10</v>
      </c>
      <c r="B6943">
        <v>17</v>
      </c>
      <c r="C6943">
        <v>4</v>
      </c>
      <c r="D6943">
        <v>0.75833440012923969</v>
      </c>
      <c r="G6943">
        <v>0.71708490267963199</v>
      </c>
    </row>
    <row r="6944" spans="1:7">
      <c r="A6944">
        <v>10</v>
      </c>
      <c r="B6944">
        <v>17</v>
      </c>
      <c r="C6944">
        <v>5</v>
      </c>
      <c r="D6944">
        <v>0.807299400599641</v>
      </c>
      <c r="G6944">
        <v>0.75124670806548366</v>
      </c>
    </row>
    <row r="6945" spans="1:7">
      <c r="A6945">
        <v>10</v>
      </c>
      <c r="B6945">
        <v>17</v>
      </c>
      <c r="C6945">
        <v>6</v>
      </c>
      <c r="D6945">
        <v>0.95500319254442934</v>
      </c>
      <c r="G6945">
        <v>0.84369882345586111</v>
      </c>
    </row>
    <row r="6946" spans="1:7">
      <c r="A6946">
        <v>10</v>
      </c>
      <c r="B6946">
        <v>17</v>
      </c>
      <c r="C6946">
        <v>7</v>
      </c>
      <c r="D6946">
        <v>1.0896731723119673</v>
      </c>
      <c r="G6946">
        <v>0.96533207834712897</v>
      </c>
    </row>
    <row r="6947" spans="1:7">
      <c r="A6947">
        <v>10</v>
      </c>
      <c r="B6947">
        <v>17</v>
      </c>
      <c r="C6947">
        <v>8</v>
      </c>
      <c r="D6947">
        <v>1.1028721040891241</v>
      </c>
      <c r="G6947">
        <v>1.0475709760580476</v>
      </c>
    </row>
    <row r="6948" spans="1:7">
      <c r="A6948">
        <v>10</v>
      </c>
      <c r="B6948">
        <v>17</v>
      </c>
      <c r="C6948">
        <v>9</v>
      </c>
      <c r="D6948">
        <v>1.1114762120441486</v>
      </c>
      <c r="G6948">
        <v>1.129673004395285</v>
      </c>
    </row>
    <row r="6949" spans="1:7">
      <c r="A6949">
        <v>10</v>
      </c>
      <c r="B6949">
        <v>17</v>
      </c>
      <c r="C6949">
        <v>10</v>
      </c>
      <c r="D6949">
        <v>1.105589583965956</v>
      </c>
      <c r="G6949">
        <v>1.0726023470950619</v>
      </c>
    </row>
    <row r="6950" spans="1:7">
      <c r="A6950">
        <v>10</v>
      </c>
      <c r="B6950">
        <v>17</v>
      </c>
      <c r="C6950">
        <v>11</v>
      </c>
      <c r="D6950">
        <v>1.1007828606249075</v>
      </c>
      <c r="G6950">
        <v>1.1214982875397932</v>
      </c>
    </row>
    <row r="6951" spans="1:7">
      <c r="A6951">
        <v>10</v>
      </c>
      <c r="B6951">
        <v>17</v>
      </c>
      <c r="C6951">
        <v>12</v>
      </c>
      <c r="D6951">
        <v>1.1734239443865568</v>
      </c>
      <c r="G6951">
        <v>1.0787525232243238</v>
      </c>
    </row>
    <row r="6952" spans="1:7">
      <c r="A6952">
        <v>10</v>
      </c>
      <c r="B6952">
        <v>17</v>
      </c>
      <c r="C6952">
        <v>13</v>
      </c>
      <c r="D6952">
        <v>1.0598702833051945</v>
      </c>
      <c r="G6952">
        <v>1.0937189152607021</v>
      </c>
    </row>
    <row r="6953" spans="1:7">
      <c r="A6953">
        <v>10</v>
      </c>
      <c r="B6953">
        <v>17</v>
      </c>
      <c r="C6953">
        <v>14</v>
      </c>
      <c r="D6953">
        <v>1.1376545724442713</v>
      </c>
      <c r="G6953">
        <v>1.1776317689280051</v>
      </c>
    </row>
    <row r="6954" spans="1:7">
      <c r="A6954">
        <v>10</v>
      </c>
      <c r="B6954">
        <v>17</v>
      </c>
      <c r="C6954">
        <v>15</v>
      </c>
      <c r="D6954">
        <v>1.1690354921932555</v>
      </c>
      <c r="G6954">
        <v>1.1901754628228958</v>
      </c>
    </row>
    <row r="6955" spans="1:7">
      <c r="A6955">
        <v>10</v>
      </c>
      <c r="B6955">
        <v>17</v>
      </c>
      <c r="C6955">
        <v>16</v>
      </c>
      <c r="D6955">
        <v>1.2479921366027331</v>
      </c>
      <c r="G6955">
        <v>1.2624591049859899</v>
      </c>
    </row>
    <row r="6956" spans="1:7">
      <c r="A6956">
        <v>10</v>
      </c>
      <c r="B6956">
        <v>17</v>
      </c>
      <c r="C6956">
        <v>17</v>
      </c>
      <c r="D6956">
        <v>1.3016033504728024</v>
      </c>
      <c r="G6956">
        <v>1.2530744681739869</v>
      </c>
    </row>
    <row r="6957" spans="1:7">
      <c r="A6957">
        <v>10</v>
      </c>
      <c r="B6957">
        <v>17</v>
      </c>
      <c r="C6957">
        <v>18</v>
      </c>
      <c r="D6957">
        <v>1.384021835582941</v>
      </c>
      <c r="G6957">
        <v>1.4404403798651435</v>
      </c>
    </row>
    <row r="6958" spans="1:7">
      <c r="A6958">
        <v>10</v>
      </c>
      <c r="B6958">
        <v>17</v>
      </c>
      <c r="C6958">
        <v>19</v>
      </c>
      <c r="D6958">
        <v>1.3858257732969164</v>
      </c>
      <c r="G6958">
        <v>1.5283629849174001</v>
      </c>
    </row>
    <row r="6959" spans="1:7">
      <c r="A6959">
        <v>10</v>
      </c>
      <c r="B6959">
        <v>17</v>
      </c>
      <c r="C6959">
        <v>20</v>
      </c>
      <c r="D6959">
        <v>1.3256316958307057</v>
      </c>
      <c r="G6959">
        <v>1.3344727218831671</v>
      </c>
    </row>
    <row r="6960" spans="1:7">
      <c r="A6960">
        <v>10</v>
      </c>
      <c r="B6960">
        <v>17</v>
      </c>
      <c r="C6960">
        <v>21</v>
      </c>
      <c r="D6960">
        <v>1.2147063365893755</v>
      </c>
      <c r="G6960">
        <v>1.1439746889273994</v>
      </c>
    </row>
    <row r="6961" spans="1:7">
      <c r="A6961">
        <v>10</v>
      </c>
      <c r="B6961">
        <v>17</v>
      </c>
      <c r="C6961">
        <v>22</v>
      </c>
      <c r="D6961">
        <v>1.0642171401793408</v>
      </c>
      <c r="G6961">
        <v>0.94037346109602049</v>
      </c>
    </row>
    <row r="6962" spans="1:7">
      <c r="A6962">
        <v>10</v>
      </c>
      <c r="B6962">
        <v>17</v>
      </c>
      <c r="C6962">
        <v>23</v>
      </c>
      <c r="D6962">
        <v>0.96099726926887918</v>
      </c>
      <c r="G6962">
        <v>0.82688299437881396</v>
      </c>
    </row>
    <row r="6963" spans="1:7">
      <c r="A6963">
        <v>10</v>
      </c>
      <c r="B6963">
        <v>18</v>
      </c>
      <c r="C6963">
        <v>0</v>
      </c>
      <c r="D6963">
        <v>0.80191435973641279</v>
      </c>
      <c r="G6963">
        <v>0.872402556220508</v>
      </c>
    </row>
    <row r="6964" spans="1:7">
      <c r="A6964">
        <v>10</v>
      </c>
      <c r="B6964">
        <v>18</v>
      </c>
      <c r="C6964">
        <v>1</v>
      </c>
      <c r="D6964">
        <v>0.74590395481105198</v>
      </c>
      <c r="G6964">
        <v>0.78050723266343103</v>
      </c>
    </row>
    <row r="6965" spans="1:7">
      <c r="A6965">
        <v>10</v>
      </c>
      <c r="B6965">
        <v>18</v>
      </c>
      <c r="C6965">
        <v>2</v>
      </c>
      <c r="D6965">
        <v>0.67343944142496781</v>
      </c>
      <c r="G6965">
        <v>0.7505852911809372</v>
      </c>
    </row>
    <row r="6966" spans="1:7">
      <c r="A6966">
        <v>10</v>
      </c>
      <c r="B6966">
        <v>18</v>
      </c>
      <c r="C6966">
        <v>3</v>
      </c>
      <c r="D6966">
        <v>0.70464628433713394</v>
      </c>
      <c r="G6966">
        <v>0.67588471321038923</v>
      </c>
    </row>
    <row r="6967" spans="1:7">
      <c r="A6967">
        <v>10</v>
      </c>
      <c r="B6967">
        <v>18</v>
      </c>
      <c r="C6967">
        <v>4</v>
      </c>
      <c r="D6967">
        <v>0.78326728512971922</v>
      </c>
      <c r="G6967">
        <v>0.66737169492928916</v>
      </c>
    </row>
    <row r="6968" spans="1:7">
      <c r="A6968">
        <v>10</v>
      </c>
      <c r="B6968">
        <v>18</v>
      </c>
      <c r="C6968">
        <v>5</v>
      </c>
      <c r="D6968">
        <v>0.97921103804586296</v>
      </c>
      <c r="G6968">
        <v>0.74724890034996283</v>
      </c>
    </row>
    <row r="6969" spans="1:7">
      <c r="A6969">
        <v>10</v>
      </c>
      <c r="B6969">
        <v>18</v>
      </c>
      <c r="C6969">
        <v>6</v>
      </c>
      <c r="D6969">
        <v>0.99409303932143911</v>
      </c>
      <c r="G6969">
        <v>0.83922030801619307</v>
      </c>
    </row>
    <row r="6970" spans="1:7">
      <c r="A6970">
        <v>10</v>
      </c>
      <c r="B6970">
        <v>18</v>
      </c>
      <c r="C6970">
        <v>7</v>
      </c>
      <c r="D6970">
        <v>1.0231368931503482</v>
      </c>
      <c r="G6970">
        <v>0.85576367589313629</v>
      </c>
    </row>
    <row r="6971" spans="1:7">
      <c r="A6971">
        <v>10</v>
      </c>
      <c r="B6971">
        <v>18</v>
      </c>
      <c r="C6971">
        <v>8</v>
      </c>
      <c r="D6971">
        <v>0.93139887259941567</v>
      </c>
      <c r="G6971">
        <v>0.84208682201923435</v>
      </c>
    </row>
    <row r="6972" spans="1:7">
      <c r="A6972">
        <v>10</v>
      </c>
      <c r="B6972">
        <v>18</v>
      </c>
      <c r="C6972">
        <v>9</v>
      </c>
      <c r="D6972">
        <v>0.94039032356008267</v>
      </c>
      <c r="G6972">
        <v>0.86051425262092618</v>
      </c>
    </row>
    <row r="6973" spans="1:7">
      <c r="A6973">
        <v>10</v>
      </c>
      <c r="B6973">
        <v>18</v>
      </c>
      <c r="C6973">
        <v>10</v>
      </c>
      <c r="D6973">
        <v>0.95810144597203495</v>
      </c>
      <c r="G6973">
        <v>0.94486209022371392</v>
      </c>
    </row>
    <row r="6974" spans="1:7">
      <c r="A6974">
        <v>10</v>
      </c>
      <c r="B6974">
        <v>18</v>
      </c>
      <c r="C6974">
        <v>11</v>
      </c>
      <c r="D6974">
        <v>1.0171728936103703</v>
      </c>
      <c r="G6974">
        <v>1.0165777560624587</v>
      </c>
    </row>
    <row r="6975" spans="1:7">
      <c r="A6975">
        <v>10</v>
      </c>
      <c r="B6975">
        <v>18</v>
      </c>
      <c r="C6975">
        <v>12</v>
      </c>
      <c r="D6975">
        <v>1.075502342351246</v>
      </c>
      <c r="G6975">
        <v>1.1234464537250881</v>
      </c>
    </row>
    <row r="6976" spans="1:7">
      <c r="A6976">
        <v>10</v>
      </c>
      <c r="B6976">
        <v>18</v>
      </c>
      <c r="C6976">
        <v>13</v>
      </c>
      <c r="D6976">
        <v>1.1680155816749282</v>
      </c>
      <c r="G6976">
        <v>1.2375328325892039</v>
      </c>
    </row>
    <row r="6977" spans="1:7">
      <c r="A6977">
        <v>10</v>
      </c>
      <c r="B6977">
        <v>18</v>
      </c>
      <c r="C6977">
        <v>14</v>
      </c>
      <c r="D6977">
        <v>1.246550959240845</v>
      </c>
      <c r="G6977">
        <v>1.3687485840517306</v>
      </c>
    </row>
    <row r="6978" spans="1:7">
      <c r="A6978">
        <v>10</v>
      </c>
      <c r="B6978">
        <v>18</v>
      </c>
      <c r="C6978">
        <v>15</v>
      </c>
      <c r="D6978">
        <v>1.389398353604324</v>
      </c>
      <c r="G6978">
        <v>1.4973860774660752</v>
      </c>
    </row>
    <row r="6979" spans="1:7">
      <c r="A6979">
        <v>10</v>
      </c>
      <c r="B6979">
        <v>18</v>
      </c>
      <c r="C6979">
        <v>16</v>
      </c>
      <c r="D6979">
        <v>1.6078864703539213</v>
      </c>
      <c r="G6979">
        <v>1.5389373246035845</v>
      </c>
    </row>
    <row r="6980" spans="1:7">
      <c r="A6980">
        <v>10</v>
      </c>
      <c r="B6980">
        <v>18</v>
      </c>
      <c r="C6980">
        <v>17</v>
      </c>
      <c r="D6980">
        <v>1.6154820080630754</v>
      </c>
      <c r="G6980">
        <v>1.5035900831886879</v>
      </c>
    </row>
    <row r="6981" spans="1:7">
      <c r="A6981">
        <v>10</v>
      </c>
      <c r="B6981">
        <v>18</v>
      </c>
      <c r="C6981">
        <v>18</v>
      </c>
      <c r="D6981">
        <v>1.564214755907962</v>
      </c>
      <c r="G6981">
        <v>1.6458545113283478</v>
      </c>
    </row>
    <row r="6982" spans="1:7">
      <c r="A6982">
        <v>10</v>
      </c>
      <c r="B6982">
        <v>18</v>
      </c>
      <c r="C6982">
        <v>19</v>
      </c>
      <c r="D6982">
        <v>1.5027360700848102</v>
      </c>
      <c r="G6982">
        <v>1.5630457497722057</v>
      </c>
    </row>
    <row r="6983" spans="1:7">
      <c r="A6983">
        <v>10</v>
      </c>
      <c r="B6983">
        <v>18</v>
      </c>
      <c r="C6983">
        <v>20</v>
      </c>
      <c r="D6983">
        <v>1.3180675150240078</v>
      </c>
      <c r="G6983">
        <v>1.3550743014616278</v>
      </c>
    </row>
    <row r="6984" spans="1:7">
      <c r="A6984">
        <v>10</v>
      </c>
      <c r="B6984">
        <v>18</v>
      </c>
      <c r="C6984">
        <v>21</v>
      </c>
      <c r="D6984">
        <v>1.1759018140337205</v>
      </c>
      <c r="G6984">
        <v>1.1293450346002163</v>
      </c>
    </row>
    <row r="6985" spans="1:7">
      <c r="A6985">
        <v>10</v>
      </c>
      <c r="B6985">
        <v>18</v>
      </c>
      <c r="C6985">
        <v>22</v>
      </c>
      <c r="D6985">
        <v>0.99531628325038202</v>
      </c>
      <c r="G6985">
        <v>0.98558146564140259</v>
      </c>
    </row>
    <row r="6986" spans="1:7">
      <c r="A6986">
        <v>10</v>
      </c>
      <c r="B6986">
        <v>18</v>
      </c>
      <c r="C6986">
        <v>23</v>
      </c>
      <c r="D6986">
        <v>0.80136164934651954</v>
      </c>
      <c r="G6986">
        <v>0.82857953850055455</v>
      </c>
    </row>
    <row r="6987" spans="1:7">
      <c r="A6987">
        <v>10</v>
      </c>
      <c r="B6987">
        <v>19</v>
      </c>
      <c r="C6987">
        <v>0</v>
      </c>
      <c r="D6987">
        <v>0.87571629596098122</v>
      </c>
      <c r="G6987">
        <v>0.69608778851877418</v>
      </c>
    </row>
    <row r="6988" spans="1:7">
      <c r="A6988">
        <v>10</v>
      </c>
      <c r="B6988">
        <v>19</v>
      </c>
      <c r="C6988">
        <v>1</v>
      </c>
      <c r="D6988">
        <v>0.81561430287472225</v>
      </c>
      <c r="G6988">
        <v>0.63966688386510995</v>
      </c>
    </row>
    <row r="6989" spans="1:7">
      <c r="A6989">
        <v>10</v>
      </c>
      <c r="B6989">
        <v>19</v>
      </c>
      <c r="C6989">
        <v>2</v>
      </c>
      <c r="D6989">
        <v>0.80627957065246891</v>
      </c>
      <c r="G6989">
        <v>0.59386132478790588</v>
      </c>
    </row>
    <row r="6990" spans="1:7">
      <c r="A6990">
        <v>10</v>
      </c>
      <c r="B6990">
        <v>19</v>
      </c>
      <c r="C6990">
        <v>3</v>
      </c>
      <c r="D6990">
        <v>0.82673676040019073</v>
      </c>
      <c r="G6990">
        <v>0.60680314278984182</v>
      </c>
    </row>
    <row r="6991" spans="1:7">
      <c r="A6991">
        <v>10</v>
      </c>
      <c r="B6991">
        <v>19</v>
      </c>
      <c r="C6991">
        <v>4</v>
      </c>
      <c r="D6991">
        <v>0.95167611347271364</v>
      </c>
      <c r="G6991">
        <v>0.64409459884731823</v>
      </c>
    </row>
    <row r="6992" spans="1:7">
      <c r="A6992">
        <v>10</v>
      </c>
      <c r="B6992">
        <v>19</v>
      </c>
      <c r="C6992">
        <v>5</v>
      </c>
      <c r="D6992">
        <v>1.1656715393538108</v>
      </c>
      <c r="G6992">
        <v>0.77483384599271776</v>
      </c>
    </row>
    <row r="6993" spans="1:7">
      <c r="A6993">
        <v>10</v>
      </c>
      <c r="B6993">
        <v>19</v>
      </c>
      <c r="C6993">
        <v>6</v>
      </c>
      <c r="D6993">
        <v>1.242380206307951</v>
      </c>
      <c r="G6993">
        <v>0.83060654205569984</v>
      </c>
    </row>
    <row r="6994" spans="1:7">
      <c r="A6994">
        <v>10</v>
      </c>
      <c r="B6994">
        <v>19</v>
      </c>
      <c r="C6994">
        <v>7</v>
      </c>
      <c r="D6994">
        <v>1.1470490567237979</v>
      </c>
      <c r="G6994">
        <v>0.79877339367502254</v>
      </c>
    </row>
    <row r="6995" spans="1:7">
      <c r="A6995">
        <v>10</v>
      </c>
      <c r="B6995">
        <v>19</v>
      </c>
      <c r="C6995">
        <v>8</v>
      </c>
      <c r="D6995">
        <v>1.0796321185110194</v>
      </c>
      <c r="G6995">
        <v>0.75884308367373388</v>
      </c>
    </row>
    <row r="6996" spans="1:7">
      <c r="A6996">
        <v>10</v>
      </c>
      <c r="B6996">
        <v>19</v>
      </c>
      <c r="C6996">
        <v>9</v>
      </c>
      <c r="D6996">
        <v>1.0763831933098509</v>
      </c>
      <c r="G6996">
        <v>0.73931935564274953</v>
      </c>
    </row>
    <row r="6997" spans="1:7">
      <c r="A6997">
        <v>10</v>
      </c>
      <c r="B6997">
        <v>19</v>
      </c>
      <c r="C6997">
        <v>10</v>
      </c>
      <c r="D6997">
        <v>1.0827295940357551</v>
      </c>
      <c r="G6997">
        <v>0.76618548836894218</v>
      </c>
    </row>
    <row r="6998" spans="1:7">
      <c r="A6998">
        <v>10</v>
      </c>
      <c r="B6998">
        <v>19</v>
      </c>
      <c r="C6998">
        <v>11</v>
      </c>
      <c r="D6998">
        <v>1.1055529336074952</v>
      </c>
      <c r="G6998">
        <v>0.73368384210265924</v>
      </c>
    </row>
    <row r="6999" spans="1:7">
      <c r="A6999">
        <v>10</v>
      </c>
      <c r="B6999">
        <v>19</v>
      </c>
      <c r="C6999">
        <v>12</v>
      </c>
      <c r="D6999">
        <v>1.0718835714516091</v>
      </c>
      <c r="G6999">
        <v>0.74368112509324091</v>
      </c>
    </row>
    <row r="7000" spans="1:7">
      <c r="A7000">
        <v>10</v>
      </c>
      <c r="B7000">
        <v>19</v>
      </c>
      <c r="C7000">
        <v>13</v>
      </c>
      <c r="D7000">
        <v>1.1103784697287806</v>
      </c>
      <c r="G7000">
        <v>0.71620654872468381</v>
      </c>
    </row>
    <row r="7001" spans="1:7">
      <c r="A7001">
        <v>10</v>
      </c>
      <c r="B7001">
        <v>19</v>
      </c>
      <c r="C7001">
        <v>14</v>
      </c>
      <c r="D7001">
        <v>1.0656799741992209</v>
      </c>
      <c r="G7001">
        <v>0.74687774681864016</v>
      </c>
    </row>
    <row r="7002" spans="1:7">
      <c r="A7002">
        <v>10</v>
      </c>
      <c r="B7002">
        <v>19</v>
      </c>
      <c r="C7002">
        <v>15</v>
      </c>
      <c r="D7002">
        <v>1.2482213026845865</v>
      </c>
      <c r="G7002">
        <v>0.81567162707583751</v>
      </c>
    </row>
    <row r="7003" spans="1:7">
      <c r="A7003">
        <v>10</v>
      </c>
      <c r="B7003">
        <v>19</v>
      </c>
      <c r="C7003">
        <v>16</v>
      </c>
      <c r="D7003">
        <v>1.2097159859850395</v>
      </c>
      <c r="G7003">
        <v>0.9152094343382603</v>
      </c>
    </row>
    <row r="7004" spans="1:7">
      <c r="A7004">
        <v>10</v>
      </c>
      <c r="B7004">
        <v>19</v>
      </c>
      <c r="C7004">
        <v>17</v>
      </c>
      <c r="D7004">
        <v>1.3902142159454793</v>
      </c>
      <c r="G7004">
        <v>1.0152368090858059</v>
      </c>
    </row>
    <row r="7005" spans="1:7">
      <c r="A7005">
        <v>10</v>
      </c>
      <c r="B7005">
        <v>19</v>
      </c>
      <c r="C7005">
        <v>18</v>
      </c>
      <c r="D7005">
        <v>1.4532387735603141</v>
      </c>
      <c r="G7005">
        <v>1.1605674985856489</v>
      </c>
    </row>
    <row r="7006" spans="1:7">
      <c r="A7006">
        <v>10</v>
      </c>
      <c r="B7006">
        <v>19</v>
      </c>
      <c r="C7006">
        <v>19</v>
      </c>
      <c r="D7006">
        <v>1.5621496842622475</v>
      </c>
      <c r="G7006">
        <v>1.173442316956687</v>
      </c>
    </row>
    <row r="7007" spans="1:7">
      <c r="A7007">
        <v>10</v>
      </c>
      <c r="B7007">
        <v>19</v>
      </c>
      <c r="C7007">
        <v>20</v>
      </c>
      <c r="D7007">
        <v>1.354386921778824</v>
      </c>
      <c r="G7007">
        <v>1.0794957568479435</v>
      </c>
    </row>
    <row r="7008" spans="1:7">
      <c r="A7008">
        <v>10</v>
      </c>
      <c r="B7008">
        <v>19</v>
      </c>
      <c r="C7008">
        <v>21</v>
      </c>
      <c r="D7008">
        <v>1.2666966844974774</v>
      </c>
      <c r="G7008">
        <v>0.97553214109563324</v>
      </c>
    </row>
    <row r="7009" spans="1:7">
      <c r="A7009">
        <v>10</v>
      </c>
      <c r="B7009">
        <v>19</v>
      </c>
      <c r="C7009">
        <v>22</v>
      </c>
      <c r="D7009">
        <v>1.1041097050433524</v>
      </c>
      <c r="G7009">
        <v>0.79117645661295088</v>
      </c>
    </row>
    <row r="7010" spans="1:7">
      <c r="A7010">
        <v>10</v>
      </c>
      <c r="B7010">
        <v>19</v>
      </c>
      <c r="C7010">
        <v>23</v>
      </c>
      <c r="D7010">
        <v>0.95671023334736272</v>
      </c>
      <c r="G7010">
        <v>0.70102068168876919</v>
      </c>
    </row>
    <row r="7011" spans="1:7">
      <c r="A7011">
        <v>10</v>
      </c>
      <c r="B7011">
        <v>20</v>
      </c>
      <c r="C7011">
        <v>0</v>
      </c>
      <c r="D7011">
        <v>0.89145870559723683</v>
      </c>
      <c r="G7011">
        <v>0.74986762309843091</v>
      </c>
    </row>
    <row r="7012" spans="1:7">
      <c r="A7012">
        <v>10</v>
      </c>
      <c r="B7012">
        <v>20</v>
      </c>
      <c r="C7012">
        <v>1</v>
      </c>
      <c r="D7012">
        <v>0.74545569765120101</v>
      </c>
      <c r="G7012">
        <v>0.68735379721096812</v>
      </c>
    </row>
    <row r="7013" spans="1:7">
      <c r="A7013">
        <v>10</v>
      </c>
      <c r="B7013">
        <v>20</v>
      </c>
      <c r="C7013">
        <v>2</v>
      </c>
      <c r="D7013">
        <v>0.76734097053204031</v>
      </c>
      <c r="G7013">
        <v>0.62594033397060078</v>
      </c>
    </row>
    <row r="7014" spans="1:7">
      <c r="A7014">
        <v>10</v>
      </c>
      <c r="B7014">
        <v>20</v>
      </c>
      <c r="C7014">
        <v>3</v>
      </c>
      <c r="D7014">
        <v>0.79196575957897597</v>
      </c>
      <c r="G7014">
        <v>0.64220958410584261</v>
      </c>
    </row>
    <row r="7015" spans="1:7">
      <c r="A7015">
        <v>10</v>
      </c>
      <c r="B7015">
        <v>20</v>
      </c>
      <c r="C7015">
        <v>4</v>
      </c>
      <c r="D7015">
        <v>0.84181063879239659</v>
      </c>
      <c r="G7015">
        <v>0.67580860355360517</v>
      </c>
    </row>
    <row r="7016" spans="1:7">
      <c r="A7016">
        <v>10</v>
      </c>
      <c r="B7016">
        <v>20</v>
      </c>
      <c r="C7016">
        <v>5</v>
      </c>
      <c r="D7016">
        <v>0.97777254052270968</v>
      </c>
      <c r="G7016">
        <v>0.81967109370408719</v>
      </c>
    </row>
    <row r="7017" spans="1:7">
      <c r="A7017">
        <v>10</v>
      </c>
      <c r="B7017">
        <v>20</v>
      </c>
      <c r="C7017">
        <v>6</v>
      </c>
      <c r="D7017">
        <v>1.0683875157665708</v>
      </c>
      <c r="G7017">
        <v>0.85644593105809452</v>
      </c>
    </row>
    <row r="7018" spans="1:7">
      <c r="A7018">
        <v>10</v>
      </c>
      <c r="B7018">
        <v>20</v>
      </c>
      <c r="C7018">
        <v>7</v>
      </c>
      <c r="D7018">
        <v>1.0418617763645139</v>
      </c>
      <c r="G7018">
        <v>0.81444989720520644</v>
      </c>
    </row>
    <row r="7019" spans="1:7">
      <c r="A7019">
        <v>10</v>
      </c>
      <c r="B7019">
        <v>20</v>
      </c>
      <c r="C7019">
        <v>8</v>
      </c>
      <c r="D7019">
        <v>1.0375212030799204</v>
      </c>
      <c r="G7019">
        <v>0.77162405354288532</v>
      </c>
    </row>
    <row r="7020" spans="1:7">
      <c r="A7020">
        <v>10</v>
      </c>
      <c r="B7020">
        <v>20</v>
      </c>
      <c r="C7020">
        <v>9</v>
      </c>
      <c r="D7020">
        <v>0.96613194081804643</v>
      </c>
      <c r="G7020">
        <v>0.79559395548507761</v>
      </c>
    </row>
    <row r="7021" spans="1:7">
      <c r="A7021">
        <v>10</v>
      </c>
      <c r="B7021">
        <v>20</v>
      </c>
      <c r="C7021">
        <v>10</v>
      </c>
      <c r="D7021">
        <v>1.027632154568993</v>
      </c>
      <c r="G7021">
        <v>0.79854593160303788</v>
      </c>
    </row>
    <row r="7022" spans="1:7">
      <c r="A7022">
        <v>10</v>
      </c>
      <c r="B7022">
        <v>20</v>
      </c>
      <c r="C7022">
        <v>11</v>
      </c>
      <c r="D7022">
        <v>1.0252128422998696</v>
      </c>
      <c r="G7022">
        <v>0.83244610963135202</v>
      </c>
    </row>
    <row r="7023" spans="1:7">
      <c r="A7023">
        <v>10</v>
      </c>
      <c r="B7023">
        <v>20</v>
      </c>
      <c r="C7023">
        <v>12</v>
      </c>
      <c r="D7023">
        <v>1.0963274171825677</v>
      </c>
      <c r="G7023">
        <v>0.82316776305802541</v>
      </c>
    </row>
    <row r="7024" spans="1:7">
      <c r="A7024">
        <v>10</v>
      </c>
      <c r="B7024">
        <v>20</v>
      </c>
      <c r="C7024">
        <v>13</v>
      </c>
      <c r="D7024">
        <v>1.1282809101741456</v>
      </c>
      <c r="G7024">
        <v>0.81738090535856067</v>
      </c>
    </row>
    <row r="7025" spans="1:7">
      <c r="A7025">
        <v>10</v>
      </c>
      <c r="B7025">
        <v>20</v>
      </c>
      <c r="C7025">
        <v>14</v>
      </c>
      <c r="D7025">
        <v>1.1252360199470843</v>
      </c>
      <c r="G7025">
        <v>0.85198769010340691</v>
      </c>
    </row>
    <row r="7026" spans="1:7">
      <c r="A7026">
        <v>10</v>
      </c>
      <c r="B7026">
        <v>20</v>
      </c>
      <c r="C7026">
        <v>15</v>
      </c>
      <c r="D7026">
        <v>1.1518134323977431</v>
      </c>
      <c r="G7026">
        <v>0.92137496416263842</v>
      </c>
    </row>
    <row r="7027" spans="1:7">
      <c r="A7027">
        <v>10</v>
      </c>
      <c r="B7027">
        <v>20</v>
      </c>
      <c r="C7027">
        <v>16</v>
      </c>
      <c r="D7027">
        <v>1.2359178316667956</v>
      </c>
      <c r="G7027">
        <v>0.99696335620170806</v>
      </c>
    </row>
    <row r="7028" spans="1:7">
      <c r="A7028">
        <v>10</v>
      </c>
      <c r="B7028">
        <v>20</v>
      </c>
      <c r="C7028">
        <v>17</v>
      </c>
      <c r="D7028">
        <v>1.3108598045782542</v>
      </c>
      <c r="G7028">
        <v>1.051426891471487</v>
      </c>
    </row>
    <row r="7029" spans="1:7">
      <c r="A7029">
        <v>10</v>
      </c>
      <c r="B7029">
        <v>20</v>
      </c>
      <c r="C7029">
        <v>18</v>
      </c>
      <c r="D7029">
        <v>1.4799286712251021</v>
      </c>
      <c r="G7029">
        <v>1.2795565699761837</v>
      </c>
    </row>
    <row r="7030" spans="1:7">
      <c r="A7030">
        <v>10</v>
      </c>
      <c r="B7030">
        <v>20</v>
      </c>
      <c r="C7030">
        <v>19</v>
      </c>
      <c r="D7030">
        <v>1.540821432939758</v>
      </c>
      <c r="G7030">
        <v>1.2834814575596516</v>
      </c>
    </row>
    <row r="7031" spans="1:7">
      <c r="A7031">
        <v>10</v>
      </c>
      <c r="B7031">
        <v>20</v>
      </c>
      <c r="C7031">
        <v>20</v>
      </c>
      <c r="D7031">
        <v>1.3086739562340071</v>
      </c>
      <c r="G7031">
        <v>1.1539577258554545</v>
      </c>
    </row>
    <row r="7032" spans="1:7">
      <c r="A7032">
        <v>10</v>
      </c>
      <c r="B7032">
        <v>20</v>
      </c>
      <c r="C7032">
        <v>21</v>
      </c>
      <c r="D7032">
        <v>1.1924700575102973</v>
      </c>
      <c r="G7032">
        <v>1.0506734187611935</v>
      </c>
    </row>
    <row r="7033" spans="1:7">
      <c r="A7033">
        <v>10</v>
      </c>
      <c r="B7033">
        <v>20</v>
      </c>
      <c r="C7033">
        <v>22</v>
      </c>
      <c r="D7033">
        <v>1.0213424657782972</v>
      </c>
      <c r="G7033">
        <v>0.92246798953500619</v>
      </c>
    </row>
    <row r="7034" spans="1:7">
      <c r="A7034">
        <v>10</v>
      </c>
      <c r="B7034">
        <v>20</v>
      </c>
      <c r="C7034">
        <v>23</v>
      </c>
      <c r="D7034">
        <v>0.87700727990111704</v>
      </c>
      <c r="G7034">
        <v>0.87157481121432923</v>
      </c>
    </row>
    <row r="7035" spans="1:7">
      <c r="A7035">
        <v>10</v>
      </c>
      <c r="B7035">
        <v>21</v>
      </c>
      <c r="C7035">
        <v>0</v>
      </c>
      <c r="D7035">
        <v>0.86998803635380162</v>
      </c>
      <c r="G7035">
        <v>0.77844764141498601</v>
      </c>
    </row>
    <row r="7036" spans="1:7">
      <c r="A7036">
        <v>10</v>
      </c>
      <c r="B7036">
        <v>21</v>
      </c>
      <c r="C7036">
        <v>1</v>
      </c>
      <c r="D7036">
        <v>0.81200457628361156</v>
      </c>
      <c r="G7036">
        <v>0.70466039520558499</v>
      </c>
    </row>
    <row r="7037" spans="1:7">
      <c r="A7037">
        <v>10</v>
      </c>
      <c r="B7037">
        <v>21</v>
      </c>
      <c r="C7037">
        <v>2</v>
      </c>
      <c r="D7037">
        <v>0.78928000842742574</v>
      </c>
      <c r="G7037">
        <v>0.6465275341410549</v>
      </c>
    </row>
    <row r="7038" spans="1:7">
      <c r="A7038">
        <v>10</v>
      </c>
      <c r="B7038">
        <v>21</v>
      </c>
      <c r="C7038">
        <v>3</v>
      </c>
      <c r="D7038">
        <v>0.84379247870157303</v>
      </c>
      <c r="G7038">
        <v>0.65477441146966886</v>
      </c>
    </row>
    <row r="7039" spans="1:7">
      <c r="A7039">
        <v>10</v>
      </c>
      <c r="B7039">
        <v>21</v>
      </c>
      <c r="C7039">
        <v>4</v>
      </c>
      <c r="D7039">
        <v>1.0324610038198734</v>
      </c>
      <c r="G7039">
        <v>0.68579647743351713</v>
      </c>
    </row>
    <row r="7040" spans="1:7">
      <c r="A7040">
        <v>10</v>
      </c>
      <c r="B7040">
        <v>21</v>
      </c>
      <c r="C7040">
        <v>5</v>
      </c>
      <c r="D7040">
        <v>1.3072418949249629</v>
      </c>
      <c r="G7040">
        <v>0.82286947611337302</v>
      </c>
    </row>
    <row r="7041" spans="1:7">
      <c r="A7041">
        <v>10</v>
      </c>
      <c r="B7041">
        <v>21</v>
      </c>
      <c r="C7041">
        <v>6</v>
      </c>
      <c r="D7041">
        <v>1.4512631244650567</v>
      </c>
      <c r="G7041">
        <v>0.85434062953909007</v>
      </c>
    </row>
    <row r="7042" spans="1:7">
      <c r="A7042">
        <v>10</v>
      </c>
      <c r="B7042">
        <v>21</v>
      </c>
      <c r="C7042">
        <v>7</v>
      </c>
      <c r="D7042">
        <v>1.3689227570735223</v>
      </c>
      <c r="G7042">
        <v>0.80159842918495505</v>
      </c>
    </row>
    <row r="7043" spans="1:7">
      <c r="A7043">
        <v>10</v>
      </c>
      <c r="B7043">
        <v>21</v>
      </c>
      <c r="C7043">
        <v>8</v>
      </c>
      <c r="D7043">
        <v>1.1500277426287795</v>
      </c>
      <c r="G7043">
        <v>0.77422613811184737</v>
      </c>
    </row>
    <row r="7044" spans="1:7">
      <c r="A7044">
        <v>10</v>
      </c>
      <c r="B7044">
        <v>21</v>
      </c>
      <c r="C7044">
        <v>9</v>
      </c>
      <c r="D7044">
        <v>1.1214215768741207</v>
      </c>
      <c r="G7044">
        <v>0.80154444727445673</v>
      </c>
    </row>
    <row r="7045" spans="1:7">
      <c r="A7045">
        <v>10</v>
      </c>
      <c r="B7045">
        <v>21</v>
      </c>
      <c r="C7045">
        <v>10</v>
      </c>
      <c r="D7045">
        <v>0.99590414768136948</v>
      </c>
      <c r="G7045">
        <v>0.7923217851389629</v>
      </c>
    </row>
    <row r="7046" spans="1:7">
      <c r="A7046">
        <v>10</v>
      </c>
      <c r="B7046">
        <v>21</v>
      </c>
      <c r="C7046">
        <v>11</v>
      </c>
      <c r="D7046">
        <v>1.0113265393564093</v>
      </c>
      <c r="G7046">
        <v>0.83545478969116671</v>
      </c>
    </row>
    <row r="7047" spans="1:7">
      <c r="A7047">
        <v>10</v>
      </c>
      <c r="B7047">
        <v>21</v>
      </c>
      <c r="C7047">
        <v>12</v>
      </c>
      <c r="D7047">
        <v>0.91520197006069071</v>
      </c>
      <c r="G7047">
        <v>0.83154804528750725</v>
      </c>
    </row>
    <row r="7048" spans="1:7">
      <c r="A7048">
        <v>10</v>
      </c>
      <c r="B7048">
        <v>21</v>
      </c>
      <c r="C7048">
        <v>13</v>
      </c>
      <c r="D7048">
        <v>0.8643730493155275</v>
      </c>
      <c r="G7048">
        <v>0.81884226431401264</v>
      </c>
    </row>
    <row r="7049" spans="1:7">
      <c r="A7049">
        <v>10</v>
      </c>
      <c r="B7049">
        <v>21</v>
      </c>
      <c r="C7049">
        <v>14</v>
      </c>
      <c r="D7049">
        <v>0.93666587170125637</v>
      </c>
      <c r="G7049">
        <v>0.85014570782043664</v>
      </c>
    </row>
    <row r="7050" spans="1:7">
      <c r="A7050">
        <v>10</v>
      </c>
      <c r="B7050">
        <v>21</v>
      </c>
      <c r="C7050">
        <v>15</v>
      </c>
      <c r="D7050">
        <v>1.0692304739224232</v>
      </c>
      <c r="G7050">
        <v>0.90224820469668543</v>
      </c>
    </row>
    <row r="7051" spans="1:7">
      <c r="A7051">
        <v>10</v>
      </c>
      <c r="B7051">
        <v>21</v>
      </c>
      <c r="C7051">
        <v>16</v>
      </c>
      <c r="D7051">
        <v>1.155678873028642</v>
      </c>
      <c r="G7051">
        <v>0.97997902970334405</v>
      </c>
    </row>
    <row r="7052" spans="1:7">
      <c r="A7052">
        <v>10</v>
      </c>
      <c r="B7052">
        <v>21</v>
      </c>
      <c r="C7052">
        <v>17</v>
      </c>
      <c r="D7052">
        <v>1.2887034592844306</v>
      </c>
      <c r="G7052">
        <v>1.0527704053474476</v>
      </c>
    </row>
    <row r="7053" spans="1:7">
      <c r="A7053">
        <v>10</v>
      </c>
      <c r="B7053">
        <v>21</v>
      </c>
      <c r="C7053">
        <v>18</v>
      </c>
      <c r="D7053">
        <v>1.3455276983503712</v>
      </c>
      <c r="G7053">
        <v>1.2385666495091447</v>
      </c>
    </row>
    <row r="7054" spans="1:7">
      <c r="A7054">
        <v>10</v>
      </c>
      <c r="B7054">
        <v>21</v>
      </c>
      <c r="C7054">
        <v>19</v>
      </c>
      <c r="D7054">
        <v>1.4661188352840551</v>
      </c>
      <c r="G7054">
        <v>1.2783505630418803</v>
      </c>
    </row>
    <row r="7055" spans="1:7">
      <c r="A7055">
        <v>10</v>
      </c>
      <c r="B7055">
        <v>21</v>
      </c>
      <c r="C7055">
        <v>20</v>
      </c>
      <c r="D7055">
        <v>1.4138053704396609</v>
      </c>
      <c r="G7055">
        <v>1.147764154326796</v>
      </c>
    </row>
    <row r="7056" spans="1:7">
      <c r="A7056">
        <v>10</v>
      </c>
      <c r="B7056">
        <v>21</v>
      </c>
      <c r="C7056">
        <v>21</v>
      </c>
      <c r="D7056">
        <v>1.2708224691498538</v>
      </c>
      <c r="G7056">
        <v>1.047364466045813</v>
      </c>
    </row>
    <row r="7057" spans="1:7">
      <c r="A7057">
        <v>10</v>
      </c>
      <c r="B7057">
        <v>21</v>
      </c>
      <c r="C7057">
        <v>22</v>
      </c>
      <c r="D7057">
        <v>1.1344243930208722</v>
      </c>
      <c r="G7057">
        <v>0.92633516568281171</v>
      </c>
    </row>
    <row r="7058" spans="1:7">
      <c r="A7058">
        <v>10</v>
      </c>
      <c r="B7058">
        <v>21</v>
      </c>
      <c r="C7058">
        <v>23</v>
      </c>
      <c r="D7058">
        <v>0.9989045500359609</v>
      </c>
      <c r="G7058">
        <v>0.8735381933709252</v>
      </c>
    </row>
    <row r="7059" spans="1:7">
      <c r="A7059">
        <v>10</v>
      </c>
      <c r="B7059">
        <v>22</v>
      </c>
      <c r="C7059">
        <v>0</v>
      </c>
      <c r="D7059">
        <v>0.73894424495496636</v>
      </c>
      <c r="G7059">
        <v>0.7772809947641981</v>
      </c>
    </row>
    <row r="7060" spans="1:7">
      <c r="A7060">
        <v>10</v>
      </c>
      <c r="B7060">
        <v>22</v>
      </c>
      <c r="C7060">
        <v>1</v>
      </c>
      <c r="D7060">
        <v>0.68102776779118757</v>
      </c>
      <c r="G7060">
        <v>0.73436624256352179</v>
      </c>
    </row>
    <row r="7061" spans="1:7">
      <c r="A7061">
        <v>10</v>
      </c>
      <c r="B7061">
        <v>22</v>
      </c>
      <c r="C7061">
        <v>2</v>
      </c>
      <c r="D7061">
        <v>0.73032060031383006</v>
      </c>
      <c r="G7061">
        <v>0.71574526838633379</v>
      </c>
    </row>
    <row r="7062" spans="1:7">
      <c r="A7062">
        <v>10</v>
      </c>
      <c r="B7062">
        <v>22</v>
      </c>
      <c r="C7062">
        <v>3</v>
      </c>
      <c r="D7062">
        <v>0.80372417930743412</v>
      </c>
      <c r="G7062">
        <v>0.73774569207533724</v>
      </c>
    </row>
    <row r="7063" spans="1:7">
      <c r="A7063">
        <v>10</v>
      </c>
      <c r="B7063">
        <v>22</v>
      </c>
      <c r="C7063">
        <v>4</v>
      </c>
      <c r="D7063">
        <v>0.90407978428888114</v>
      </c>
      <c r="G7063">
        <v>0.80863623141610774</v>
      </c>
    </row>
    <row r="7064" spans="1:7">
      <c r="A7064">
        <v>10</v>
      </c>
      <c r="B7064">
        <v>22</v>
      </c>
      <c r="C7064">
        <v>5</v>
      </c>
      <c r="D7064">
        <v>1.0388700161102946</v>
      </c>
      <c r="G7064">
        <v>0.978333683455197</v>
      </c>
    </row>
    <row r="7065" spans="1:7">
      <c r="A7065">
        <v>10</v>
      </c>
      <c r="B7065">
        <v>22</v>
      </c>
      <c r="C7065">
        <v>6</v>
      </c>
      <c r="D7065">
        <v>1.3340782585769244</v>
      </c>
      <c r="G7065">
        <v>1.0409068626134592</v>
      </c>
    </row>
    <row r="7066" spans="1:7">
      <c r="A7066">
        <v>10</v>
      </c>
      <c r="B7066">
        <v>22</v>
      </c>
      <c r="C7066">
        <v>7</v>
      </c>
      <c r="D7066">
        <v>1.3148253136423114</v>
      </c>
      <c r="G7066">
        <v>1.0355370855314452</v>
      </c>
    </row>
    <row r="7067" spans="1:7">
      <c r="A7067">
        <v>10</v>
      </c>
      <c r="B7067">
        <v>22</v>
      </c>
      <c r="C7067">
        <v>8</v>
      </c>
      <c r="D7067">
        <v>1.2423992151841781</v>
      </c>
      <c r="G7067">
        <v>0.8849852758659672</v>
      </c>
    </row>
    <row r="7068" spans="1:7">
      <c r="A7068">
        <v>10</v>
      </c>
      <c r="B7068">
        <v>22</v>
      </c>
      <c r="C7068">
        <v>9</v>
      </c>
      <c r="D7068">
        <v>1.1055731182549418</v>
      </c>
      <c r="G7068">
        <v>0.81673591168652182</v>
      </c>
    </row>
    <row r="7069" spans="1:7">
      <c r="A7069">
        <v>10</v>
      </c>
      <c r="B7069">
        <v>22</v>
      </c>
      <c r="C7069">
        <v>10</v>
      </c>
      <c r="D7069">
        <v>1.0032335592276842</v>
      </c>
      <c r="G7069">
        <v>0.82416088253642139</v>
      </c>
    </row>
    <row r="7070" spans="1:7">
      <c r="A7070">
        <v>10</v>
      </c>
      <c r="B7070">
        <v>22</v>
      </c>
      <c r="C7070">
        <v>11</v>
      </c>
      <c r="D7070">
        <v>0.90551495640053659</v>
      </c>
      <c r="G7070">
        <v>0.76052282199914134</v>
      </c>
    </row>
    <row r="7071" spans="1:7">
      <c r="A7071">
        <v>10</v>
      </c>
      <c r="B7071">
        <v>22</v>
      </c>
      <c r="C7071">
        <v>12</v>
      </c>
      <c r="D7071">
        <v>0.91871491607708822</v>
      </c>
      <c r="G7071">
        <v>0.77135380138966692</v>
      </c>
    </row>
    <row r="7072" spans="1:7">
      <c r="A7072">
        <v>10</v>
      </c>
      <c r="B7072">
        <v>22</v>
      </c>
      <c r="C7072">
        <v>13</v>
      </c>
      <c r="D7072">
        <v>0.86975095104080702</v>
      </c>
      <c r="G7072">
        <v>0.75645598245026224</v>
      </c>
    </row>
    <row r="7073" spans="1:7">
      <c r="A7073">
        <v>10</v>
      </c>
      <c r="B7073">
        <v>22</v>
      </c>
      <c r="C7073">
        <v>14</v>
      </c>
      <c r="D7073">
        <v>0.94007273103105105</v>
      </c>
      <c r="G7073">
        <v>0.79338694563928924</v>
      </c>
    </row>
    <row r="7074" spans="1:7">
      <c r="A7074">
        <v>10</v>
      </c>
      <c r="B7074">
        <v>22</v>
      </c>
      <c r="C7074">
        <v>15</v>
      </c>
      <c r="D7074">
        <v>0.98952914770914968</v>
      </c>
      <c r="G7074">
        <v>0.85254858469122596</v>
      </c>
    </row>
    <row r="7075" spans="1:7">
      <c r="A7075">
        <v>10</v>
      </c>
      <c r="B7075">
        <v>22</v>
      </c>
      <c r="C7075">
        <v>16</v>
      </c>
      <c r="D7075">
        <v>1.0519328070724738</v>
      </c>
      <c r="G7075">
        <v>0.96610753962554063</v>
      </c>
    </row>
    <row r="7076" spans="1:7">
      <c r="A7076">
        <v>10</v>
      </c>
      <c r="B7076">
        <v>22</v>
      </c>
      <c r="C7076">
        <v>17</v>
      </c>
      <c r="D7076">
        <v>1.1273380802938708</v>
      </c>
      <c r="G7076">
        <v>1.1021191990093251</v>
      </c>
    </row>
    <row r="7077" spans="1:7">
      <c r="A7077">
        <v>10</v>
      </c>
      <c r="B7077">
        <v>22</v>
      </c>
      <c r="C7077">
        <v>18</v>
      </c>
      <c r="D7077">
        <v>1.1951377827152112</v>
      </c>
      <c r="G7077">
        <v>1.2408119691836259</v>
      </c>
    </row>
    <row r="7078" spans="1:7">
      <c r="A7078">
        <v>10</v>
      </c>
      <c r="B7078">
        <v>22</v>
      </c>
      <c r="C7078">
        <v>19</v>
      </c>
      <c r="D7078">
        <v>1.2386920768895877</v>
      </c>
      <c r="G7078">
        <v>1.2249354692498144</v>
      </c>
    </row>
    <row r="7079" spans="1:7">
      <c r="A7079">
        <v>10</v>
      </c>
      <c r="B7079">
        <v>22</v>
      </c>
      <c r="C7079">
        <v>20</v>
      </c>
      <c r="D7079">
        <v>1.2554025564802045</v>
      </c>
      <c r="G7079">
        <v>1.0945789818028586</v>
      </c>
    </row>
    <row r="7080" spans="1:7">
      <c r="A7080">
        <v>10</v>
      </c>
      <c r="B7080">
        <v>22</v>
      </c>
      <c r="C7080">
        <v>21</v>
      </c>
      <c r="D7080">
        <v>1.0933044442098419</v>
      </c>
      <c r="G7080">
        <v>1.0005238632133093</v>
      </c>
    </row>
    <row r="7081" spans="1:7">
      <c r="A7081">
        <v>10</v>
      </c>
      <c r="B7081">
        <v>22</v>
      </c>
      <c r="C7081">
        <v>22</v>
      </c>
      <c r="D7081">
        <v>1.003755152759088</v>
      </c>
      <c r="G7081">
        <v>0.91526434875457652</v>
      </c>
    </row>
    <row r="7082" spans="1:7">
      <c r="A7082">
        <v>10</v>
      </c>
      <c r="B7082">
        <v>22</v>
      </c>
      <c r="C7082">
        <v>23</v>
      </c>
      <c r="D7082">
        <v>0.81044837618356846</v>
      </c>
      <c r="G7082">
        <v>0.80240799360485382</v>
      </c>
    </row>
    <row r="7083" spans="1:7">
      <c r="A7083">
        <v>10</v>
      </c>
      <c r="B7083">
        <v>23</v>
      </c>
      <c r="C7083">
        <v>0</v>
      </c>
      <c r="D7083">
        <v>0.87063767299154671</v>
      </c>
      <c r="G7083">
        <v>0.76899693352413101</v>
      </c>
    </row>
    <row r="7084" spans="1:7">
      <c r="A7084">
        <v>10</v>
      </c>
      <c r="B7084">
        <v>23</v>
      </c>
      <c r="C7084">
        <v>1</v>
      </c>
      <c r="D7084">
        <v>0.79803133618990574</v>
      </c>
      <c r="G7084">
        <v>0.69850302824197352</v>
      </c>
    </row>
    <row r="7085" spans="1:7">
      <c r="A7085">
        <v>10</v>
      </c>
      <c r="B7085">
        <v>23</v>
      </c>
      <c r="C7085">
        <v>2</v>
      </c>
      <c r="D7085">
        <v>0.77247793747527704</v>
      </c>
      <c r="G7085">
        <v>0.67037223942119961</v>
      </c>
    </row>
    <row r="7086" spans="1:7">
      <c r="A7086">
        <v>10</v>
      </c>
      <c r="B7086">
        <v>23</v>
      </c>
      <c r="C7086">
        <v>3</v>
      </c>
      <c r="D7086">
        <v>0.78868785959905885</v>
      </c>
      <c r="G7086">
        <v>0.68873412884572072</v>
      </c>
    </row>
    <row r="7087" spans="1:7">
      <c r="A7087">
        <v>10</v>
      </c>
      <c r="B7087">
        <v>23</v>
      </c>
      <c r="C7087">
        <v>4</v>
      </c>
      <c r="D7087">
        <v>0.89526841327784856</v>
      </c>
      <c r="G7087">
        <v>0.68773857672908778</v>
      </c>
    </row>
    <row r="7088" spans="1:7">
      <c r="A7088">
        <v>10</v>
      </c>
      <c r="B7088">
        <v>23</v>
      </c>
      <c r="C7088">
        <v>5</v>
      </c>
      <c r="D7088">
        <v>0.96944282111521152</v>
      </c>
      <c r="G7088">
        <v>0.7973938637413176</v>
      </c>
    </row>
    <row r="7089" spans="1:7">
      <c r="A7089">
        <v>10</v>
      </c>
      <c r="B7089">
        <v>23</v>
      </c>
      <c r="C7089">
        <v>6</v>
      </c>
      <c r="D7089">
        <v>1.1695866798543242</v>
      </c>
      <c r="G7089">
        <v>0.87615494694438323</v>
      </c>
    </row>
    <row r="7090" spans="1:7">
      <c r="A7090">
        <v>10</v>
      </c>
      <c r="B7090">
        <v>23</v>
      </c>
      <c r="C7090">
        <v>7</v>
      </c>
      <c r="D7090">
        <v>1.3639919381247818</v>
      </c>
      <c r="G7090">
        <v>0.93425695192634728</v>
      </c>
    </row>
    <row r="7091" spans="1:7">
      <c r="A7091">
        <v>10</v>
      </c>
      <c r="B7091">
        <v>23</v>
      </c>
      <c r="C7091">
        <v>8</v>
      </c>
      <c r="D7091">
        <v>1.3283652495766607</v>
      </c>
      <c r="G7091">
        <v>0.9827803696144054</v>
      </c>
    </row>
    <row r="7092" spans="1:7">
      <c r="A7092">
        <v>10</v>
      </c>
      <c r="B7092">
        <v>23</v>
      </c>
      <c r="C7092">
        <v>9</v>
      </c>
      <c r="D7092">
        <v>1.3426987484092656</v>
      </c>
      <c r="G7092">
        <v>1.0603997229728577</v>
      </c>
    </row>
    <row r="7093" spans="1:7">
      <c r="A7093">
        <v>10</v>
      </c>
      <c r="B7093">
        <v>23</v>
      </c>
      <c r="C7093">
        <v>10</v>
      </c>
      <c r="D7093">
        <v>1.3262932418835065</v>
      </c>
      <c r="G7093">
        <v>1.0228835854795235</v>
      </c>
    </row>
    <row r="7094" spans="1:7">
      <c r="A7094">
        <v>10</v>
      </c>
      <c r="B7094">
        <v>23</v>
      </c>
      <c r="C7094">
        <v>11</v>
      </c>
      <c r="D7094">
        <v>1.2818753681791952</v>
      </c>
      <c r="G7094">
        <v>1.0369214957042852</v>
      </c>
    </row>
    <row r="7095" spans="1:7">
      <c r="A7095">
        <v>10</v>
      </c>
      <c r="B7095">
        <v>23</v>
      </c>
      <c r="C7095">
        <v>12</v>
      </c>
      <c r="D7095">
        <v>1.184887826293314</v>
      </c>
      <c r="G7095">
        <v>1.0399507131764096</v>
      </c>
    </row>
    <row r="7096" spans="1:7">
      <c r="A7096">
        <v>10</v>
      </c>
      <c r="B7096">
        <v>23</v>
      </c>
      <c r="C7096">
        <v>13</v>
      </c>
      <c r="D7096">
        <v>1.1991086109395868</v>
      </c>
      <c r="G7096">
        <v>0.97347360622243295</v>
      </c>
    </row>
    <row r="7097" spans="1:7">
      <c r="A7097">
        <v>10</v>
      </c>
      <c r="B7097">
        <v>23</v>
      </c>
      <c r="C7097">
        <v>14</v>
      </c>
      <c r="D7097">
        <v>1.2458882985112714</v>
      </c>
      <c r="G7097">
        <v>1.0271509912620309</v>
      </c>
    </row>
    <row r="7098" spans="1:7">
      <c r="A7098">
        <v>10</v>
      </c>
      <c r="B7098">
        <v>23</v>
      </c>
      <c r="C7098">
        <v>15</v>
      </c>
      <c r="D7098">
        <v>1.2757253137621771</v>
      </c>
      <c r="G7098">
        <v>1.0646848508605498</v>
      </c>
    </row>
    <row r="7099" spans="1:7">
      <c r="A7099">
        <v>10</v>
      </c>
      <c r="B7099">
        <v>23</v>
      </c>
      <c r="C7099">
        <v>16</v>
      </c>
      <c r="D7099">
        <v>1.3698469917600415</v>
      </c>
      <c r="G7099">
        <v>1.1151980566416633</v>
      </c>
    </row>
    <row r="7100" spans="1:7">
      <c r="A7100">
        <v>10</v>
      </c>
      <c r="B7100">
        <v>23</v>
      </c>
      <c r="C7100">
        <v>17</v>
      </c>
      <c r="D7100">
        <v>1.3446225508197092</v>
      </c>
      <c r="G7100">
        <v>1.1889250164611651</v>
      </c>
    </row>
    <row r="7101" spans="1:7">
      <c r="A7101">
        <v>10</v>
      </c>
      <c r="B7101">
        <v>23</v>
      </c>
      <c r="C7101">
        <v>18</v>
      </c>
      <c r="D7101">
        <v>1.3629136910604231</v>
      </c>
      <c r="G7101">
        <v>1.1914505421669421</v>
      </c>
    </row>
    <row r="7102" spans="1:7">
      <c r="A7102">
        <v>10</v>
      </c>
      <c r="B7102">
        <v>23</v>
      </c>
      <c r="C7102">
        <v>19</v>
      </c>
      <c r="D7102">
        <v>1.3472043366718831</v>
      </c>
      <c r="G7102">
        <v>1.243642528550402</v>
      </c>
    </row>
    <row r="7103" spans="1:7">
      <c r="A7103">
        <v>10</v>
      </c>
      <c r="B7103">
        <v>23</v>
      </c>
      <c r="C7103">
        <v>20</v>
      </c>
      <c r="D7103">
        <v>1.2686865153267095</v>
      </c>
      <c r="G7103">
        <v>1.1649552320145768</v>
      </c>
    </row>
    <row r="7104" spans="1:7">
      <c r="A7104">
        <v>10</v>
      </c>
      <c r="B7104">
        <v>23</v>
      </c>
      <c r="C7104">
        <v>21</v>
      </c>
      <c r="D7104">
        <v>1.171319452705349</v>
      </c>
      <c r="G7104">
        <v>1.1328277701491833</v>
      </c>
    </row>
    <row r="7105" spans="1:7">
      <c r="A7105">
        <v>10</v>
      </c>
      <c r="B7105">
        <v>23</v>
      </c>
      <c r="C7105">
        <v>22</v>
      </c>
      <c r="D7105">
        <v>1.0323799434663932</v>
      </c>
      <c r="G7105">
        <v>0.99195816080580501</v>
      </c>
    </row>
    <row r="7106" spans="1:7">
      <c r="A7106">
        <v>10</v>
      </c>
      <c r="B7106">
        <v>23</v>
      </c>
      <c r="C7106">
        <v>23</v>
      </c>
      <c r="D7106">
        <v>0.882892364064781</v>
      </c>
      <c r="G7106">
        <v>0.88488372758367961</v>
      </c>
    </row>
    <row r="7107" spans="1:7">
      <c r="A7107">
        <v>10</v>
      </c>
      <c r="B7107">
        <v>24</v>
      </c>
      <c r="C7107">
        <v>0</v>
      </c>
      <c r="D7107">
        <v>0.6958020685928521</v>
      </c>
      <c r="G7107">
        <v>0.78795295636397311</v>
      </c>
    </row>
    <row r="7108" spans="1:7">
      <c r="A7108">
        <v>10</v>
      </c>
      <c r="B7108">
        <v>24</v>
      </c>
      <c r="C7108">
        <v>1</v>
      </c>
      <c r="D7108">
        <v>0.63907514262233889</v>
      </c>
      <c r="G7108">
        <v>0.75931679487175119</v>
      </c>
    </row>
    <row r="7109" spans="1:7">
      <c r="A7109">
        <v>10</v>
      </c>
      <c r="B7109">
        <v>24</v>
      </c>
      <c r="C7109">
        <v>2</v>
      </c>
      <c r="D7109">
        <v>0.61318319269316823</v>
      </c>
      <c r="G7109">
        <v>0.72692679832267504</v>
      </c>
    </row>
    <row r="7110" spans="1:7">
      <c r="A7110">
        <v>10</v>
      </c>
      <c r="B7110">
        <v>24</v>
      </c>
      <c r="C7110">
        <v>3</v>
      </c>
      <c r="D7110">
        <v>0.65174505678685091</v>
      </c>
      <c r="G7110">
        <v>0.74604490219335873</v>
      </c>
    </row>
    <row r="7111" spans="1:7">
      <c r="A7111">
        <v>10</v>
      </c>
      <c r="B7111">
        <v>24</v>
      </c>
      <c r="C7111">
        <v>4</v>
      </c>
      <c r="D7111">
        <v>0.67798330459086764</v>
      </c>
      <c r="G7111">
        <v>0.74266089802247892</v>
      </c>
    </row>
    <row r="7112" spans="1:7">
      <c r="A7112">
        <v>10</v>
      </c>
      <c r="B7112">
        <v>24</v>
      </c>
      <c r="C7112">
        <v>5</v>
      </c>
      <c r="D7112">
        <v>0.71960703670971837</v>
      </c>
      <c r="G7112">
        <v>0.77361860489395506</v>
      </c>
    </row>
    <row r="7113" spans="1:7">
      <c r="A7113">
        <v>10</v>
      </c>
      <c r="B7113">
        <v>24</v>
      </c>
      <c r="C7113">
        <v>6</v>
      </c>
      <c r="D7113">
        <v>0.83802857948913545</v>
      </c>
      <c r="G7113">
        <v>0.85839254992774972</v>
      </c>
    </row>
    <row r="7114" spans="1:7">
      <c r="A7114">
        <v>10</v>
      </c>
      <c r="B7114">
        <v>24</v>
      </c>
      <c r="C7114">
        <v>7</v>
      </c>
      <c r="D7114">
        <v>1.0638508212074</v>
      </c>
      <c r="G7114">
        <v>1.001402420055574</v>
      </c>
    </row>
    <row r="7115" spans="1:7">
      <c r="A7115">
        <v>10</v>
      </c>
      <c r="B7115">
        <v>24</v>
      </c>
      <c r="C7115">
        <v>8</v>
      </c>
      <c r="D7115">
        <v>1.083083229809765</v>
      </c>
      <c r="G7115">
        <v>1.0259402783241218</v>
      </c>
    </row>
    <row r="7116" spans="1:7">
      <c r="A7116">
        <v>10</v>
      </c>
      <c r="B7116">
        <v>24</v>
      </c>
      <c r="C7116">
        <v>9</v>
      </c>
      <c r="D7116">
        <v>1.1354846078619303</v>
      </c>
      <c r="G7116">
        <v>1.077547319973422</v>
      </c>
    </row>
    <row r="7117" spans="1:7">
      <c r="A7117">
        <v>10</v>
      </c>
      <c r="B7117">
        <v>24</v>
      </c>
      <c r="C7117">
        <v>10</v>
      </c>
      <c r="D7117">
        <v>1.1263457958548957</v>
      </c>
      <c r="G7117">
        <v>1.0732760481477377</v>
      </c>
    </row>
    <row r="7118" spans="1:7">
      <c r="A7118">
        <v>10</v>
      </c>
      <c r="B7118">
        <v>24</v>
      </c>
      <c r="C7118">
        <v>11</v>
      </c>
      <c r="D7118">
        <v>1.2103849005447007</v>
      </c>
      <c r="G7118">
        <v>1.0905968440072646</v>
      </c>
    </row>
    <row r="7119" spans="1:7">
      <c r="A7119">
        <v>10</v>
      </c>
      <c r="B7119">
        <v>24</v>
      </c>
      <c r="C7119">
        <v>12</v>
      </c>
      <c r="D7119">
        <v>1.2019098127585703</v>
      </c>
      <c r="G7119">
        <v>1.0647833871133512</v>
      </c>
    </row>
    <row r="7120" spans="1:7">
      <c r="A7120">
        <v>10</v>
      </c>
      <c r="B7120">
        <v>24</v>
      </c>
      <c r="C7120">
        <v>13</v>
      </c>
      <c r="D7120">
        <v>1.1854093895408542</v>
      </c>
      <c r="G7120">
        <v>1.0439518203598543</v>
      </c>
    </row>
    <row r="7121" spans="1:7">
      <c r="A7121">
        <v>10</v>
      </c>
      <c r="B7121">
        <v>24</v>
      </c>
      <c r="C7121">
        <v>14</v>
      </c>
      <c r="D7121">
        <v>1.2353894108905208</v>
      </c>
      <c r="G7121">
        <v>1.077099303707199</v>
      </c>
    </row>
    <row r="7122" spans="1:7">
      <c r="A7122">
        <v>10</v>
      </c>
      <c r="B7122">
        <v>24</v>
      </c>
      <c r="C7122">
        <v>15</v>
      </c>
      <c r="D7122">
        <v>1.221820097678288</v>
      </c>
      <c r="G7122">
        <v>1.0814065441222784</v>
      </c>
    </row>
    <row r="7123" spans="1:7">
      <c r="A7123">
        <v>10</v>
      </c>
      <c r="B7123">
        <v>24</v>
      </c>
      <c r="C7123">
        <v>16</v>
      </c>
      <c r="D7123">
        <v>1.3180330775665126</v>
      </c>
      <c r="G7123">
        <v>1.1280089724023035</v>
      </c>
    </row>
    <row r="7124" spans="1:7">
      <c r="A7124">
        <v>10</v>
      </c>
      <c r="B7124">
        <v>24</v>
      </c>
      <c r="C7124">
        <v>17</v>
      </c>
      <c r="D7124">
        <v>1.3797321783166756</v>
      </c>
      <c r="G7124">
        <v>1.2158187198448767</v>
      </c>
    </row>
    <row r="7125" spans="1:7">
      <c r="A7125">
        <v>10</v>
      </c>
      <c r="B7125">
        <v>24</v>
      </c>
      <c r="C7125">
        <v>18</v>
      </c>
      <c r="D7125">
        <v>1.3719248387059104</v>
      </c>
      <c r="G7125">
        <v>1.2547907674779339</v>
      </c>
    </row>
    <row r="7126" spans="1:7">
      <c r="A7126">
        <v>10</v>
      </c>
      <c r="B7126">
        <v>24</v>
      </c>
      <c r="C7126">
        <v>19</v>
      </c>
      <c r="D7126">
        <v>1.4286113904218416</v>
      </c>
      <c r="G7126">
        <v>1.2447737396122822</v>
      </c>
    </row>
    <row r="7127" spans="1:7">
      <c r="A7127">
        <v>10</v>
      </c>
      <c r="B7127">
        <v>24</v>
      </c>
      <c r="C7127">
        <v>20</v>
      </c>
      <c r="D7127">
        <v>1.3425097282908693</v>
      </c>
      <c r="G7127">
        <v>1.1800963295407614</v>
      </c>
    </row>
    <row r="7128" spans="1:7">
      <c r="A7128">
        <v>10</v>
      </c>
      <c r="B7128">
        <v>24</v>
      </c>
      <c r="C7128">
        <v>21</v>
      </c>
      <c r="D7128">
        <v>1.2471051226027967</v>
      </c>
      <c r="G7128">
        <v>1.0974664364790157</v>
      </c>
    </row>
    <row r="7129" spans="1:7">
      <c r="A7129">
        <v>10</v>
      </c>
      <c r="B7129">
        <v>24</v>
      </c>
      <c r="C7129">
        <v>22</v>
      </c>
      <c r="D7129">
        <v>1.1038943553599194</v>
      </c>
      <c r="G7129">
        <v>0.97987199839930605</v>
      </c>
    </row>
    <row r="7130" spans="1:7">
      <c r="A7130">
        <v>10</v>
      </c>
      <c r="B7130">
        <v>24</v>
      </c>
      <c r="C7130">
        <v>23</v>
      </c>
      <c r="D7130">
        <v>0.92617643845671316</v>
      </c>
      <c r="G7130">
        <v>0.87367618995072682</v>
      </c>
    </row>
    <row r="7131" spans="1:7">
      <c r="A7131">
        <v>10</v>
      </c>
      <c r="B7131">
        <v>25</v>
      </c>
      <c r="C7131">
        <v>0</v>
      </c>
      <c r="D7131">
        <v>0.86458100169261665</v>
      </c>
      <c r="G7131">
        <v>0.72231111692949024</v>
      </c>
    </row>
    <row r="7132" spans="1:7">
      <c r="A7132">
        <v>10</v>
      </c>
      <c r="B7132">
        <v>25</v>
      </c>
      <c r="C7132">
        <v>1</v>
      </c>
      <c r="D7132">
        <v>0.80469367622819943</v>
      </c>
      <c r="G7132">
        <v>0.67438410290469408</v>
      </c>
    </row>
    <row r="7133" spans="1:7">
      <c r="A7133">
        <v>10</v>
      </c>
      <c r="B7133">
        <v>25</v>
      </c>
      <c r="C7133">
        <v>2</v>
      </c>
      <c r="D7133">
        <v>0.79631925106730805</v>
      </c>
      <c r="G7133">
        <v>0.6645668520374588</v>
      </c>
    </row>
    <row r="7134" spans="1:7">
      <c r="A7134">
        <v>10</v>
      </c>
      <c r="B7134">
        <v>25</v>
      </c>
      <c r="C7134">
        <v>3</v>
      </c>
      <c r="D7134">
        <v>0.78361593729042001</v>
      </c>
      <c r="G7134">
        <v>0.63805524938546698</v>
      </c>
    </row>
    <row r="7135" spans="1:7">
      <c r="A7135">
        <v>10</v>
      </c>
      <c r="B7135">
        <v>25</v>
      </c>
      <c r="C7135">
        <v>4</v>
      </c>
      <c r="D7135">
        <v>0.83561568526336727</v>
      </c>
      <c r="G7135">
        <v>0.66784043127982351</v>
      </c>
    </row>
    <row r="7136" spans="1:7">
      <c r="A7136">
        <v>10</v>
      </c>
      <c r="B7136">
        <v>25</v>
      </c>
      <c r="C7136">
        <v>5</v>
      </c>
      <c r="D7136">
        <v>0.95175167733759858</v>
      </c>
      <c r="G7136">
        <v>0.83586496428060963</v>
      </c>
    </row>
    <row r="7137" spans="1:7">
      <c r="A7137">
        <v>10</v>
      </c>
      <c r="B7137">
        <v>25</v>
      </c>
      <c r="C7137">
        <v>6</v>
      </c>
      <c r="D7137">
        <v>1.0497424078342712</v>
      </c>
      <c r="G7137">
        <v>0.92620344207574101</v>
      </c>
    </row>
    <row r="7138" spans="1:7">
      <c r="A7138">
        <v>10</v>
      </c>
      <c r="B7138">
        <v>25</v>
      </c>
      <c r="C7138">
        <v>7</v>
      </c>
      <c r="D7138">
        <v>1.0615930887123401</v>
      </c>
      <c r="G7138">
        <v>0.89135680579445953</v>
      </c>
    </row>
    <row r="7139" spans="1:7">
      <c r="A7139">
        <v>10</v>
      </c>
      <c r="B7139">
        <v>25</v>
      </c>
      <c r="C7139">
        <v>8</v>
      </c>
      <c r="D7139">
        <v>1.0661728642479333</v>
      </c>
      <c r="G7139">
        <v>0.81219935806807853</v>
      </c>
    </row>
    <row r="7140" spans="1:7">
      <c r="A7140">
        <v>10</v>
      </c>
      <c r="B7140">
        <v>25</v>
      </c>
      <c r="C7140">
        <v>9</v>
      </c>
      <c r="D7140">
        <v>1.0815452078643191</v>
      </c>
      <c r="G7140">
        <v>0.83804701079673583</v>
      </c>
    </row>
    <row r="7141" spans="1:7">
      <c r="A7141">
        <v>10</v>
      </c>
      <c r="B7141">
        <v>25</v>
      </c>
      <c r="C7141">
        <v>10</v>
      </c>
      <c r="D7141">
        <v>1.1208627177455821</v>
      </c>
      <c r="G7141">
        <v>0.94635520578282539</v>
      </c>
    </row>
    <row r="7142" spans="1:7">
      <c r="A7142">
        <v>10</v>
      </c>
      <c r="B7142">
        <v>25</v>
      </c>
      <c r="C7142">
        <v>11</v>
      </c>
      <c r="D7142">
        <v>1.1198037237728977</v>
      </c>
      <c r="G7142">
        <v>0.93454755633364561</v>
      </c>
    </row>
    <row r="7143" spans="1:7">
      <c r="A7143">
        <v>10</v>
      </c>
      <c r="B7143">
        <v>25</v>
      </c>
      <c r="C7143">
        <v>12</v>
      </c>
      <c r="D7143">
        <v>1.1995273923615404</v>
      </c>
      <c r="G7143">
        <v>0.89750273235294631</v>
      </c>
    </row>
    <row r="7144" spans="1:7">
      <c r="A7144">
        <v>10</v>
      </c>
      <c r="B7144">
        <v>25</v>
      </c>
      <c r="C7144">
        <v>13</v>
      </c>
      <c r="D7144">
        <v>1.2725026927914072</v>
      </c>
      <c r="G7144">
        <v>0.89357076691414439</v>
      </c>
    </row>
    <row r="7145" spans="1:7">
      <c r="A7145">
        <v>10</v>
      </c>
      <c r="B7145">
        <v>25</v>
      </c>
      <c r="C7145">
        <v>14</v>
      </c>
      <c r="D7145">
        <v>1.2302022807976107</v>
      </c>
      <c r="G7145">
        <v>0.92943850320095112</v>
      </c>
    </row>
    <row r="7146" spans="1:7">
      <c r="A7146">
        <v>10</v>
      </c>
      <c r="B7146">
        <v>25</v>
      </c>
      <c r="C7146">
        <v>15</v>
      </c>
      <c r="D7146">
        <v>1.3254477695557161</v>
      </c>
      <c r="G7146">
        <v>1.0890522812658112</v>
      </c>
    </row>
    <row r="7147" spans="1:7">
      <c r="A7147">
        <v>10</v>
      </c>
      <c r="B7147">
        <v>25</v>
      </c>
      <c r="C7147">
        <v>16</v>
      </c>
      <c r="D7147">
        <v>1.4053617739398068</v>
      </c>
      <c r="G7147">
        <v>1.2233615479673743</v>
      </c>
    </row>
    <row r="7148" spans="1:7">
      <c r="A7148">
        <v>10</v>
      </c>
      <c r="B7148">
        <v>25</v>
      </c>
      <c r="C7148">
        <v>17</v>
      </c>
      <c r="D7148">
        <v>1.5272468358995879</v>
      </c>
      <c r="G7148">
        <v>1.2714881816666672</v>
      </c>
    </row>
    <row r="7149" spans="1:7">
      <c r="A7149">
        <v>10</v>
      </c>
      <c r="B7149">
        <v>25</v>
      </c>
      <c r="C7149">
        <v>18</v>
      </c>
      <c r="D7149">
        <v>1.7118209371061979</v>
      </c>
      <c r="G7149">
        <v>1.5146690428795986</v>
      </c>
    </row>
    <row r="7150" spans="1:7">
      <c r="A7150">
        <v>10</v>
      </c>
      <c r="B7150">
        <v>25</v>
      </c>
      <c r="C7150">
        <v>19</v>
      </c>
      <c r="D7150">
        <v>1.5521022669277462</v>
      </c>
      <c r="G7150">
        <v>1.4458040037892883</v>
      </c>
    </row>
    <row r="7151" spans="1:7">
      <c r="A7151">
        <v>10</v>
      </c>
      <c r="B7151">
        <v>25</v>
      </c>
      <c r="C7151">
        <v>20</v>
      </c>
      <c r="D7151">
        <v>1.3070829421798296</v>
      </c>
      <c r="G7151">
        <v>1.286377424175988</v>
      </c>
    </row>
    <row r="7152" spans="1:7">
      <c r="A7152">
        <v>10</v>
      </c>
      <c r="B7152">
        <v>25</v>
      </c>
      <c r="C7152">
        <v>21</v>
      </c>
      <c r="D7152">
        <v>1.2110294656565681</v>
      </c>
      <c r="G7152">
        <v>1.0654610916970118</v>
      </c>
    </row>
    <row r="7153" spans="1:7">
      <c r="A7153">
        <v>10</v>
      </c>
      <c r="B7153">
        <v>25</v>
      </c>
      <c r="C7153">
        <v>22</v>
      </c>
      <c r="D7153">
        <v>1.069173254063245</v>
      </c>
      <c r="G7153">
        <v>0.9363232191835501</v>
      </c>
    </row>
    <row r="7154" spans="1:7">
      <c r="A7154">
        <v>10</v>
      </c>
      <c r="B7154">
        <v>25</v>
      </c>
      <c r="C7154">
        <v>23</v>
      </c>
      <c r="D7154">
        <v>0.90495738456779962</v>
      </c>
      <c r="G7154">
        <v>0.80728898838072405</v>
      </c>
    </row>
    <row r="7155" spans="1:7">
      <c r="A7155">
        <v>10</v>
      </c>
      <c r="B7155">
        <v>26</v>
      </c>
      <c r="C7155">
        <v>0</v>
      </c>
      <c r="D7155">
        <v>0.77562320965235587</v>
      </c>
      <c r="G7155">
        <v>0.92545331786185148</v>
      </c>
    </row>
    <row r="7156" spans="1:7">
      <c r="A7156">
        <v>10</v>
      </c>
      <c r="B7156">
        <v>26</v>
      </c>
      <c r="C7156">
        <v>1</v>
      </c>
      <c r="D7156">
        <v>0.70765094112924698</v>
      </c>
      <c r="G7156">
        <v>0.80737203271170943</v>
      </c>
    </row>
    <row r="7157" spans="1:7">
      <c r="A7157">
        <v>10</v>
      </c>
      <c r="B7157">
        <v>26</v>
      </c>
      <c r="C7157">
        <v>2</v>
      </c>
      <c r="D7157">
        <v>0.7170318706497929</v>
      </c>
      <c r="G7157">
        <v>0.74191149616933871</v>
      </c>
    </row>
    <row r="7158" spans="1:7">
      <c r="A7158">
        <v>10</v>
      </c>
      <c r="B7158">
        <v>26</v>
      </c>
      <c r="C7158">
        <v>3</v>
      </c>
      <c r="D7158">
        <v>0.77183401094838899</v>
      </c>
      <c r="G7158">
        <v>0.71551840749485252</v>
      </c>
    </row>
    <row r="7159" spans="1:7">
      <c r="A7159">
        <v>10</v>
      </c>
      <c r="B7159">
        <v>26</v>
      </c>
      <c r="C7159">
        <v>4</v>
      </c>
      <c r="D7159">
        <v>0.80127220876790473</v>
      </c>
      <c r="G7159">
        <v>0.74334288980309748</v>
      </c>
    </row>
    <row r="7160" spans="1:7">
      <c r="A7160">
        <v>10</v>
      </c>
      <c r="B7160">
        <v>26</v>
      </c>
      <c r="C7160">
        <v>5</v>
      </c>
      <c r="D7160">
        <v>0.97852690498905937</v>
      </c>
      <c r="G7160">
        <v>0.8212248910454758</v>
      </c>
    </row>
    <row r="7161" spans="1:7">
      <c r="A7161">
        <v>10</v>
      </c>
      <c r="B7161">
        <v>26</v>
      </c>
      <c r="C7161">
        <v>6</v>
      </c>
      <c r="D7161">
        <v>1.0752559667674164</v>
      </c>
      <c r="G7161">
        <v>1.0333002311228781</v>
      </c>
    </row>
    <row r="7162" spans="1:7">
      <c r="A7162">
        <v>10</v>
      </c>
      <c r="B7162">
        <v>26</v>
      </c>
      <c r="C7162">
        <v>7</v>
      </c>
      <c r="D7162">
        <v>1.0938702417602268</v>
      </c>
      <c r="G7162">
        <v>1.0509568086904082</v>
      </c>
    </row>
    <row r="7163" spans="1:7">
      <c r="A7163">
        <v>10</v>
      </c>
      <c r="B7163">
        <v>26</v>
      </c>
      <c r="C7163">
        <v>8</v>
      </c>
      <c r="D7163">
        <v>1.1423274649403017</v>
      </c>
      <c r="G7163">
        <v>1.057076171238462</v>
      </c>
    </row>
    <row r="7164" spans="1:7">
      <c r="A7164">
        <v>10</v>
      </c>
      <c r="B7164">
        <v>26</v>
      </c>
      <c r="C7164">
        <v>9</v>
      </c>
      <c r="D7164">
        <v>1.1826686518657707</v>
      </c>
      <c r="G7164">
        <v>1.2169826675946467</v>
      </c>
    </row>
    <row r="7165" spans="1:7">
      <c r="A7165">
        <v>10</v>
      </c>
      <c r="B7165">
        <v>26</v>
      </c>
      <c r="C7165">
        <v>10</v>
      </c>
      <c r="D7165">
        <v>1.1799457031077671</v>
      </c>
      <c r="G7165">
        <v>1.1450335555033317</v>
      </c>
    </row>
    <row r="7166" spans="1:7">
      <c r="A7166">
        <v>10</v>
      </c>
      <c r="B7166">
        <v>26</v>
      </c>
      <c r="C7166">
        <v>11</v>
      </c>
      <c r="D7166">
        <v>1.1895310561982879</v>
      </c>
      <c r="G7166">
        <v>1.0101153603609565</v>
      </c>
    </row>
    <row r="7167" spans="1:7">
      <c r="A7167">
        <v>10</v>
      </c>
      <c r="B7167">
        <v>26</v>
      </c>
      <c r="C7167">
        <v>12</v>
      </c>
      <c r="D7167">
        <v>1.1857239482523911</v>
      </c>
      <c r="G7167">
        <v>1.0791068995279591</v>
      </c>
    </row>
    <row r="7168" spans="1:7">
      <c r="A7168">
        <v>10</v>
      </c>
      <c r="B7168">
        <v>26</v>
      </c>
      <c r="C7168">
        <v>13</v>
      </c>
      <c r="D7168">
        <v>1.1510643775600602</v>
      </c>
      <c r="G7168">
        <v>1.0228509284572336</v>
      </c>
    </row>
    <row r="7169" spans="1:7">
      <c r="A7169">
        <v>10</v>
      </c>
      <c r="B7169">
        <v>26</v>
      </c>
      <c r="C7169">
        <v>14</v>
      </c>
      <c r="D7169">
        <v>1.1331612645913824</v>
      </c>
      <c r="G7169">
        <v>1.0215359009488238</v>
      </c>
    </row>
    <row r="7170" spans="1:7">
      <c r="A7170">
        <v>10</v>
      </c>
      <c r="B7170">
        <v>26</v>
      </c>
      <c r="C7170">
        <v>15</v>
      </c>
      <c r="D7170">
        <v>1.2013362054341745</v>
      </c>
      <c r="G7170">
        <v>1.0722098428144073</v>
      </c>
    </row>
    <row r="7171" spans="1:7">
      <c r="A7171">
        <v>10</v>
      </c>
      <c r="B7171">
        <v>26</v>
      </c>
      <c r="C7171">
        <v>16</v>
      </c>
      <c r="D7171">
        <v>1.2857764541716075</v>
      </c>
      <c r="G7171">
        <v>1.098123703991803</v>
      </c>
    </row>
    <row r="7172" spans="1:7">
      <c r="A7172">
        <v>10</v>
      </c>
      <c r="B7172">
        <v>26</v>
      </c>
      <c r="C7172">
        <v>17</v>
      </c>
      <c r="D7172">
        <v>1.3558464703940534</v>
      </c>
      <c r="G7172">
        <v>1.1874312916746019</v>
      </c>
    </row>
    <row r="7173" spans="1:7">
      <c r="A7173">
        <v>10</v>
      </c>
      <c r="B7173">
        <v>26</v>
      </c>
      <c r="C7173">
        <v>18</v>
      </c>
      <c r="D7173">
        <v>1.4780227891976891</v>
      </c>
      <c r="G7173">
        <v>1.2439226039472258</v>
      </c>
    </row>
    <row r="7174" spans="1:7">
      <c r="A7174">
        <v>10</v>
      </c>
      <c r="B7174">
        <v>26</v>
      </c>
      <c r="C7174">
        <v>19</v>
      </c>
      <c r="D7174">
        <v>1.4052900655409246</v>
      </c>
      <c r="G7174">
        <v>1.1636748666016685</v>
      </c>
    </row>
    <row r="7175" spans="1:7">
      <c r="A7175">
        <v>10</v>
      </c>
      <c r="B7175">
        <v>26</v>
      </c>
      <c r="C7175">
        <v>20</v>
      </c>
      <c r="D7175">
        <v>1.2862520666708852</v>
      </c>
      <c r="G7175">
        <v>1.1664502493743953</v>
      </c>
    </row>
    <row r="7176" spans="1:7">
      <c r="A7176">
        <v>10</v>
      </c>
      <c r="B7176">
        <v>26</v>
      </c>
      <c r="C7176">
        <v>21</v>
      </c>
      <c r="D7176">
        <v>1.2118812283064664</v>
      </c>
      <c r="G7176">
        <v>1.0758643165551105</v>
      </c>
    </row>
    <row r="7177" spans="1:7">
      <c r="A7177">
        <v>10</v>
      </c>
      <c r="B7177">
        <v>26</v>
      </c>
      <c r="C7177">
        <v>22</v>
      </c>
      <c r="D7177">
        <v>1.0488935060427134</v>
      </c>
      <c r="G7177">
        <v>0.92700244551392419</v>
      </c>
    </row>
    <row r="7178" spans="1:7">
      <c r="A7178">
        <v>10</v>
      </c>
      <c r="B7178">
        <v>26</v>
      </c>
      <c r="C7178">
        <v>23</v>
      </c>
      <c r="D7178">
        <v>0.86213783199031935</v>
      </c>
      <c r="G7178">
        <v>0.80399055133683384</v>
      </c>
    </row>
    <row r="7179" spans="1:7">
      <c r="A7179">
        <v>10</v>
      </c>
      <c r="B7179">
        <v>27</v>
      </c>
      <c r="C7179">
        <v>0</v>
      </c>
      <c r="D7179">
        <v>0.88499798587016498</v>
      </c>
      <c r="G7179">
        <v>0.74762426138919436</v>
      </c>
    </row>
    <row r="7180" spans="1:7">
      <c r="A7180">
        <v>10</v>
      </c>
      <c r="B7180">
        <v>27</v>
      </c>
      <c r="C7180">
        <v>1</v>
      </c>
      <c r="D7180">
        <v>0.78767802699420331</v>
      </c>
      <c r="G7180">
        <v>0.68611722723706914</v>
      </c>
    </row>
    <row r="7181" spans="1:7">
      <c r="A7181">
        <v>10</v>
      </c>
      <c r="B7181">
        <v>27</v>
      </c>
      <c r="C7181">
        <v>2</v>
      </c>
      <c r="D7181">
        <v>0.80802023685071311</v>
      </c>
      <c r="G7181">
        <v>0.63139165636203187</v>
      </c>
    </row>
    <row r="7182" spans="1:7">
      <c r="A7182">
        <v>10</v>
      </c>
      <c r="B7182">
        <v>27</v>
      </c>
      <c r="C7182">
        <v>3</v>
      </c>
      <c r="D7182">
        <v>0.73585839170801015</v>
      </c>
      <c r="G7182">
        <v>0.64886315153503527</v>
      </c>
    </row>
    <row r="7183" spans="1:7">
      <c r="A7183">
        <v>10</v>
      </c>
      <c r="B7183">
        <v>27</v>
      </c>
      <c r="C7183">
        <v>4</v>
      </c>
      <c r="D7183">
        <v>0.8250908166496741</v>
      </c>
      <c r="G7183">
        <v>0.66821420014313082</v>
      </c>
    </row>
    <row r="7184" spans="1:7">
      <c r="A7184">
        <v>10</v>
      </c>
      <c r="B7184">
        <v>27</v>
      </c>
      <c r="C7184">
        <v>5</v>
      </c>
      <c r="D7184">
        <v>0.96472992318346695</v>
      </c>
      <c r="G7184">
        <v>0.82107045944469548</v>
      </c>
    </row>
    <row r="7185" spans="1:7">
      <c r="A7185">
        <v>10</v>
      </c>
      <c r="B7185">
        <v>27</v>
      </c>
      <c r="C7185">
        <v>6</v>
      </c>
      <c r="D7185">
        <v>1.1626339553683496</v>
      </c>
      <c r="G7185">
        <v>0.85671163517652993</v>
      </c>
    </row>
    <row r="7186" spans="1:7">
      <c r="A7186">
        <v>10</v>
      </c>
      <c r="B7186">
        <v>27</v>
      </c>
      <c r="C7186">
        <v>7</v>
      </c>
      <c r="D7186">
        <v>1.061460789803202</v>
      </c>
      <c r="G7186">
        <v>0.80065136364346901</v>
      </c>
    </row>
    <row r="7187" spans="1:7">
      <c r="A7187">
        <v>10</v>
      </c>
      <c r="B7187">
        <v>27</v>
      </c>
      <c r="C7187">
        <v>8</v>
      </c>
      <c r="D7187">
        <v>1.0442639865815193</v>
      </c>
      <c r="G7187">
        <v>0.76672663202021951</v>
      </c>
    </row>
    <row r="7188" spans="1:7">
      <c r="A7188">
        <v>10</v>
      </c>
      <c r="B7188">
        <v>27</v>
      </c>
      <c r="C7188">
        <v>9</v>
      </c>
      <c r="D7188">
        <v>1.0542568746869154</v>
      </c>
      <c r="G7188">
        <v>0.77920577086754095</v>
      </c>
    </row>
    <row r="7189" spans="1:7">
      <c r="A7189">
        <v>10</v>
      </c>
      <c r="B7189">
        <v>27</v>
      </c>
      <c r="C7189">
        <v>10</v>
      </c>
      <c r="D7189">
        <v>1.0049946687901923</v>
      </c>
      <c r="G7189">
        <v>0.78911507150271332</v>
      </c>
    </row>
    <row r="7190" spans="1:7">
      <c r="A7190">
        <v>10</v>
      </c>
      <c r="B7190">
        <v>27</v>
      </c>
      <c r="C7190">
        <v>11</v>
      </c>
      <c r="D7190">
        <v>1.0656093300688421</v>
      </c>
      <c r="G7190">
        <v>0.81651946685798482</v>
      </c>
    </row>
    <row r="7191" spans="1:7">
      <c r="A7191">
        <v>10</v>
      </c>
      <c r="B7191">
        <v>27</v>
      </c>
      <c r="C7191">
        <v>12</v>
      </c>
      <c r="D7191">
        <v>1.1461269594322254</v>
      </c>
      <c r="G7191">
        <v>0.81059317117695795</v>
      </c>
    </row>
    <row r="7192" spans="1:7">
      <c r="A7192">
        <v>10</v>
      </c>
      <c r="B7192">
        <v>27</v>
      </c>
      <c r="C7192">
        <v>13</v>
      </c>
      <c r="D7192">
        <v>1.1537994395732916</v>
      </c>
      <c r="G7192">
        <v>0.80148222456390361</v>
      </c>
    </row>
    <row r="7193" spans="1:7">
      <c r="A7193">
        <v>10</v>
      </c>
      <c r="B7193">
        <v>27</v>
      </c>
      <c r="C7193">
        <v>14</v>
      </c>
      <c r="D7193">
        <v>1.1543927067158548</v>
      </c>
      <c r="G7193">
        <v>0.84145279312649157</v>
      </c>
    </row>
    <row r="7194" spans="1:7">
      <c r="A7194">
        <v>10</v>
      </c>
      <c r="B7194">
        <v>27</v>
      </c>
      <c r="C7194">
        <v>15</v>
      </c>
      <c r="D7194">
        <v>1.2485417090143798</v>
      </c>
      <c r="G7194">
        <v>0.8894463463575456</v>
      </c>
    </row>
    <row r="7195" spans="1:7">
      <c r="A7195">
        <v>10</v>
      </c>
      <c r="B7195">
        <v>27</v>
      </c>
      <c r="C7195">
        <v>16</v>
      </c>
      <c r="D7195">
        <v>1.3895957266494618</v>
      </c>
      <c r="G7195">
        <v>0.99346863895020099</v>
      </c>
    </row>
    <row r="7196" spans="1:7">
      <c r="A7196">
        <v>10</v>
      </c>
      <c r="B7196">
        <v>27</v>
      </c>
      <c r="C7196">
        <v>17</v>
      </c>
      <c r="D7196">
        <v>1.3445894193359182</v>
      </c>
      <c r="G7196">
        <v>1.0568906521869206</v>
      </c>
    </row>
    <row r="7197" spans="1:7">
      <c r="A7197">
        <v>10</v>
      </c>
      <c r="B7197">
        <v>27</v>
      </c>
      <c r="C7197">
        <v>18</v>
      </c>
      <c r="D7197">
        <v>1.4549592214399703</v>
      </c>
      <c r="G7197">
        <v>1.3137822657120088</v>
      </c>
    </row>
    <row r="7198" spans="1:7">
      <c r="A7198">
        <v>10</v>
      </c>
      <c r="B7198">
        <v>27</v>
      </c>
      <c r="C7198">
        <v>19</v>
      </c>
      <c r="D7198">
        <v>1.3744866833301224</v>
      </c>
      <c r="G7198">
        <v>1.2982617787122455</v>
      </c>
    </row>
    <row r="7199" spans="1:7">
      <c r="A7199">
        <v>10</v>
      </c>
      <c r="B7199">
        <v>27</v>
      </c>
      <c r="C7199">
        <v>20</v>
      </c>
      <c r="D7199">
        <v>1.2474423585725518</v>
      </c>
      <c r="G7199">
        <v>1.1793782369549033</v>
      </c>
    </row>
    <row r="7200" spans="1:7">
      <c r="A7200">
        <v>10</v>
      </c>
      <c r="B7200">
        <v>27</v>
      </c>
      <c r="C7200">
        <v>21</v>
      </c>
      <c r="D7200">
        <v>1.1586056724103955</v>
      </c>
      <c r="G7200">
        <v>1.0589858495015989</v>
      </c>
    </row>
    <row r="7201" spans="1:7">
      <c r="A7201">
        <v>10</v>
      </c>
      <c r="B7201">
        <v>27</v>
      </c>
      <c r="C7201">
        <v>22</v>
      </c>
      <c r="D7201">
        <v>0.98361795060681712</v>
      </c>
      <c r="G7201">
        <v>0.9334732245948405</v>
      </c>
    </row>
    <row r="7202" spans="1:7">
      <c r="A7202">
        <v>10</v>
      </c>
      <c r="B7202">
        <v>27</v>
      </c>
      <c r="C7202">
        <v>23</v>
      </c>
      <c r="D7202">
        <v>0.81417083343586527</v>
      </c>
      <c r="G7202">
        <v>0.87922118884964862</v>
      </c>
    </row>
    <row r="7203" spans="1:7">
      <c r="A7203">
        <v>10</v>
      </c>
      <c r="B7203">
        <v>28</v>
      </c>
      <c r="C7203">
        <v>0</v>
      </c>
      <c r="D7203">
        <v>0.67549384581088312</v>
      </c>
      <c r="G7203">
        <v>0.73073490894141513</v>
      </c>
    </row>
    <row r="7204" spans="1:7">
      <c r="A7204">
        <v>10</v>
      </c>
      <c r="B7204">
        <v>28</v>
      </c>
      <c r="C7204">
        <v>1</v>
      </c>
      <c r="D7204">
        <v>0.68134260997946006</v>
      </c>
      <c r="G7204">
        <v>0.68119719783769439</v>
      </c>
    </row>
    <row r="7205" spans="1:7">
      <c r="A7205">
        <v>10</v>
      </c>
      <c r="B7205">
        <v>28</v>
      </c>
      <c r="C7205">
        <v>2</v>
      </c>
      <c r="D7205">
        <v>0.62092959648347756</v>
      </c>
      <c r="G7205">
        <v>0.65317432776367035</v>
      </c>
    </row>
    <row r="7206" spans="1:7">
      <c r="A7206">
        <v>10</v>
      </c>
      <c r="B7206">
        <v>28</v>
      </c>
      <c r="C7206">
        <v>3</v>
      </c>
      <c r="D7206">
        <v>0.6853012574621663</v>
      </c>
      <c r="G7206">
        <v>0.6777848496433988</v>
      </c>
    </row>
    <row r="7207" spans="1:7">
      <c r="A7207">
        <v>10</v>
      </c>
      <c r="B7207">
        <v>28</v>
      </c>
      <c r="C7207">
        <v>4</v>
      </c>
      <c r="D7207">
        <v>0.81506981953315349</v>
      </c>
      <c r="G7207">
        <v>0.76187049017242026</v>
      </c>
    </row>
    <row r="7208" spans="1:7">
      <c r="A7208">
        <v>10</v>
      </c>
      <c r="B7208">
        <v>28</v>
      </c>
      <c r="C7208">
        <v>5</v>
      </c>
      <c r="D7208">
        <v>1.1010126712903083</v>
      </c>
      <c r="G7208">
        <v>0.93621136768966073</v>
      </c>
    </row>
    <row r="7209" spans="1:7">
      <c r="A7209">
        <v>10</v>
      </c>
      <c r="B7209">
        <v>28</v>
      </c>
      <c r="C7209">
        <v>6</v>
      </c>
      <c r="D7209">
        <v>1.1931076476188696</v>
      </c>
      <c r="G7209">
        <v>1.0108914101444186</v>
      </c>
    </row>
    <row r="7210" spans="1:7">
      <c r="A7210">
        <v>10</v>
      </c>
      <c r="B7210">
        <v>28</v>
      </c>
      <c r="C7210">
        <v>7</v>
      </c>
      <c r="D7210">
        <v>1.0827858242089152</v>
      </c>
      <c r="G7210">
        <v>0.95262739571972799</v>
      </c>
    </row>
    <row r="7211" spans="1:7">
      <c r="A7211">
        <v>10</v>
      </c>
      <c r="B7211">
        <v>28</v>
      </c>
      <c r="C7211">
        <v>8</v>
      </c>
      <c r="D7211">
        <v>1.0302197832929902</v>
      </c>
      <c r="G7211">
        <v>0.88638317176116321</v>
      </c>
    </row>
    <row r="7212" spans="1:7">
      <c r="A7212">
        <v>10</v>
      </c>
      <c r="B7212">
        <v>28</v>
      </c>
      <c r="C7212">
        <v>9</v>
      </c>
      <c r="D7212">
        <v>0.97692396345503196</v>
      </c>
      <c r="G7212">
        <v>0.81924506211763648</v>
      </c>
    </row>
    <row r="7213" spans="1:7">
      <c r="A7213">
        <v>10</v>
      </c>
      <c r="B7213">
        <v>28</v>
      </c>
      <c r="C7213">
        <v>10</v>
      </c>
      <c r="D7213">
        <v>0.90186448898312277</v>
      </c>
      <c r="G7213">
        <v>0.78027998930314613</v>
      </c>
    </row>
    <row r="7214" spans="1:7">
      <c r="A7214">
        <v>10</v>
      </c>
      <c r="B7214">
        <v>28</v>
      </c>
      <c r="C7214">
        <v>11</v>
      </c>
      <c r="D7214">
        <v>0.88409421543600375</v>
      </c>
      <c r="G7214">
        <v>0.72641069218838261</v>
      </c>
    </row>
    <row r="7215" spans="1:7">
      <c r="A7215">
        <v>10</v>
      </c>
      <c r="B7215">
        <v>28</v>
      </c>
      <c r="C7215">
        <v>12</v>
      </c>
      <c r="D7215">
        <v>0.82881319594417813</v>
      </c>
      <c r="G7215">
        <v>0.69062011420203206</v>
      </c>
    </row>
    <row r="7216" spans="1:7">
      <c r="A7216">
        <v>10</v>
      </c>
      <c r="B7216">
        <v>28</v>
      </c>
      <c r="C7216">
        <v>13</v>
      </c>
      <c r="D7216">
        <v>0.78807902884954506</v>
      </c>
      <c r="G7216">
        <v>0.67794420203864492</v>
      </c>
    </row>
    <row r="7217" spans="1:7">
      <c r="A7217">
        <v>10</v>
      </c>
      <c r="B7217">
        <v>28</v>
      </c>
      <c r="C7217">
        <v>14</v>
      </c>
      <c r="D7217">
        <v>0.85151885522758763</v>
      </c>
      <c r="G7217">
        <v>0.71955974205897899</v>
      </c>
    </row>
    <row r="7218" spans="1:7">
      <c r="A7218">
        <v>10</v>
      </c>
      <c r="B7218">
        <v>28</v>
      </c>
      <c r="C7218">
        <v>15</v>
      </c>
      <c r="D7218">
        <v>0.94346075315410982</v>
      </c>
      <c r="G7218">
        <v>0.80929919807925654</v>
      </c>
    </row>
    <row r="7219" spans="1:7">
      <c r="A7219">
        <v>10</v>
      </c>
      <c r="B7219">
        <v>28</v>
      </c>
      <c r="C7219">
        <v>16</v>
      </c>
      <c r="D7219">
        <v>1.0277153102995318</v>
      </c>
      <c r="G7219">
        <v>0.89258670125828288</v>
      </c>
    </row>
    <row r="7220" spans="1:7">
      <c r="A7220">
        <v>10</v>
      </c>
      <c r="B7220">
        <v>28</v>
      </c>
      <c r="C7220">
        <v>17</v>
      </c>
      <c r="D7220">
        <v>1.1682703369029115</v>
      </c>
      <c r="G7220">
        <v>1.0270433763720366</v>
      </c>
    </row>
    <row r="7221" spans="1:7">
      <c r="A7221">
        <v>10</v>
      </c>
      <c r="B7221">
        <v>28</v>
      </c>
      <c r="C7221">
        <v>18</v>
      </c>
      <c r="D7221">
        <v>1.2801206823938054</v>
      </c>
      <c r="G7221">
        <v>1.100520080118691</v>
      </c>
    </row>
    <row r="7222" spans="1:7">
      <c r="A7222">
        <v>10</v>
      </c>
      <c r="B7222">
        <v>28</v>
      </c>
      <c r="C7222">
        <v>19</v>
      </c>
      <c r="D7222">
        <v>1.3490987092977398</v>
      </c>
      <c r="G7222">
        <v>1.132128999345402</v>
      </c>
    </row>
    <row r="7223" spans="1:7">
      <c r="A7223">
        <v>10</v>
      </c>
      <c r="B7223">
        <v>28</v>
      </c>
      <c r="C7223">
        <v>20</v>
      </c>
      <c r="D7223">
        <v>1.3177495634389929</v>
      </c>
      <c r="G7223">
        <v>1.0925599120825982</v>
      </c>
    </row>
    <row r="7224" spans="1:7">
      <c r="A7224">
        <v>10</v>
      </c>
      <c r="B7224">
        <v>28</v>
      </c>
      <c r="C7224">
        <v>21</v>
      </c>
      <c r="D7224">
        <v>1.1920548651511906</v>
      </c>
      <c r="G7224">
        <v>1.0005985697444315</v>
      </c>
    </row>
    <row r="7225" spans="1:7">
      <c r="A7225">
        <v>10</v>
      </c>
      <c r="B7225">
        <v>28</v>
      </c>
      <c r="C7225">
        <v>22</v>
      </c>
      <c r="D7225">
        <v>1.060483944540292</v>
      </c>
      <c r="G7225">
        <v>0.84809010475960156</v>
      </c>
    </row>
    <row r="7226" spans="1:7">
      <c r="A7226">
        <v>10</v>
      </c>
      <c r="B7226">
        <v>28</v>
      </c>
      <c r="C7226">
        <v>23</v>
      </c>
      <c r="D7226">
        <v>0.92144206130942397</v>
      </c>
      <c r="G7226">
        <v>0.76732093400146673</v>
      </c>
    </row>
    <row r="7227" spans="1:7">
      <c r="A7227">
        <v>10</v>
      </c>
      <c r="B7227">
        <v>29</v>
      </c>
      <c r="C7227">
        <v>0</v>
      </c>
      <c r="D7227">
        <v>0.88019399402004461</v>
      </c>
      <c r="G7227">
        <v>0.71344420918857754</v>
      </c>
    </row>
    <row r="7228" spans="1:7">
      <c r="A7228">
        <v>10</v>
      </c>
      <c r="B7228">
        <v>29</v>
      </c>
      <c r="C7228">
        <v>1</v>
      </c>
      <c r="D7228">
        <v>0.80073818319664181</v>
      </c>
      <c r="G7228">
        <v>0.65820106442994364</v>
      </c>
    </row>
    <row r="7229" spans="1:7">
      <c r="A7229">
        <v>10</v>
      </c>
      <c r="B7229">
        <v>29</v>
      </c>
      <c r="C7229">
        <v>2</v>
      </c>
      <c r="D7229">
        <v>0.78730741130738713</v>
      </c>
      <c r="G7229">
        <v>0.6579644194141514</v>
      </c>
    </row>
    <row r="7230" spans="1:7">
      <c r="A7230">
        <v>10</v>
      </c>
      <c r="B7230">
        <v>29</v>
      </c>
      <c r="C7230">
        <v>3</v>
      </c>
      <c r="D7230">
        <v>0.84049258020168482</v>
      </c>
      <c r="G7230">
        <v>0.68006052355055802</v>
      </c>
    </row>
    <row r="7231" spans="1:7">
      <c r="A7231">
        <v>10</v>
      </c>
      <c r="B7231">
        <v>29</v>
      </c>
      <c r="C7231">
        <v>4</v>
      </c>
      <c r="D7231">
        <v>0.95158641241249931</v>
      </c>
      <c r="G7231">
        <v>0.78172932776021287</v>
      </c>
    </row>
    <row r="7232" spans="1:7">
      <c r="A7232">
        <v>10</v>
      </c>
      <c r="B7232">
        <v>29</v>
      </c>
      <c r="C7232">
        <v>5</v>
      </c>
      <c r="D7232">
        <v>1.1617146562742453</v>
      </c>
      <c r="G7232">
        <v>0.94937179638495683</v>
      </c>
    </row>
    <row r="7233" spans="1:7">
      <c r="A7233">
        <v>10</v>
      </c>
      <c r="B7233">
        <v>29</v>
      </c>
      <c r="C7233">
        <v>6</v>
      </c>
      <c r="D7233">
        <v>1.3489870417955228</v>
      </c>
      <c r="G7233">
        <v>1.019390484811675</v>
      </c>
    </row>
    <row r="7234" spans="1:7">
      <c r="A7234">
        <v>10</v>
      </c>
      <c r="B7234">
        <v>29</v>
      </c>
      <c r="C7234">
        <v>7</v>
      </c>
      <c r="D7234">
        <v>1.2815041150636566</v>
      </c>
      <c r="G7234">
        <v>0.98400615429639782</v>
      </c>
    </row>
    <row r="7235" spans="1:7">
      <c r="A7235">
        <v>10</v>
      </c>
      <c r="B7235">
        <v>29</v>
      </c>
      <c r="C7235">
        <v>8</v>
      </c>
      <c r="D7235">
        <v>1.1600487276490909</v>
      </c>
      <c r="G7235">
        <v>0.91332477476013807</v>
      </c>
    </row>
    <row r="7236" spans="1:7">
      <c r="A7236">
        <v>10</v>
      </c>
      <c r="B7236">
        <v>29</v>
      </c>
      <c r="C7236">
        <v>9</v>
      </c>
      <c r="D7236">
        <v>1.097488008825303</v>
      </c>
      <c r="G7236">
        <v>0.82248276576057122</v>
      </c>
    </row>
    <row r="7237" spans="1:7">
      <c r="A7237">
        <v>10</v>
      </c>
      <c r="B7237">
        <v>29</v>
      </c>
      <c r="C7237">
        <v>10</v>
      </c>
      <c r="D7237">
        <v>0.99360848702836002</v>
      </c>
      <c r="G7237">
        <v>0.77163658853230865</v>
      </c>
    </row>
    <row r="7238" spans="1:7">
      <c r="A7238">
        <v>10</v>
      </c>
      <c r="B7238">
        <v>29</v>
      </c>
      <c r="C7238">
        <v>11</v>
      </c>
      <c r="D7238">
        <v>0.96430603139938931</v>
      </c>
      <c r="G7238">
        <v>0.68932893780221216</v>
      </c>
    </row>
    <row r="7239" spans="1:7">
      <c r="A7239">
        <v>10</v>
      </c>
      <c r="B7239">
        <v>29</v>
      </c>
      <c r="C7239">
        <v>12</v>
      </c>
      <c r="D7239">
        <v>0.91141878755323347</v>
      </c>
      <c r="G7239">
        <v>0.65715576707763312</v>
      </c>
    </row>
    <row r="7240" spans="1:7">
      <c r="A7240">
        <v>10</v>
      </c>
      <c r="B7240">
        <v>29</v>
      </c>
      <c r="C7240">
        <v>13</v>
      </c>
      <c r="D7240">
        <v>0.85302229987841682</v>
      </c>
      <c r="G7240">
        <v>0.64209406362003885</v>
      </c>
    </row>
    <row r="7241" spans="1:7">
      <c r="A7241">
        <v>10</v>
      </c>
      <c r="B7241">
        <v>29</v>
      </c>
      <c r="C7241">
        <v>14</v>
      </c>
      <c r="D7241">
        <v>0.88994597086320726</v>
      </c>
      <c r="G7241">
        <v>0.69109409273748457</v>
      </c>
    </row>
    <row r="7242" spans="1:7">
      <c r="A7242">
        <v>10</v>
      </c>
      <c r="B7242">
        <v>29</v>
      </c>
      <c r="C7242">
        <v>15</v>
      </c>
      <c r="D7242">
        <v>0.95478157443310885</v>
      </c>
      <c r="G7242">
        <v>0.79422975466571066</v>
      </c>
    </row>
    <row r="7243" spans="1:7">
      <c r="A7243">
        <v>10</v>
      </c>
      <c r="B7243">
        <v>29</v>
      </c>
      <c r="C7243">
        <v>16</v>
      </c>
      <c r="D7243">
        <v>1.0817483088802318</v>
      </c>
      <c r="G7243">
        <v>0.87217146715915594</v>
      </c>
    </row>
    <row r="7244" spans="1:7">
      <c r="A7244">
        <v>10</v>
      </c>
      <c r="B7244">
        <v>29</v>
      </c>
      <c r="C7244">
        <v>17</v>
      </c>
      <c r="D7244">
        <v>1.253559640577514</v>
      </c>
      <c r="G7244">
        <v>0.98663680094110551</v>
      </c>
    </row>
    <row r="7245" spans="1:7">
      <c r="A7245">
        <v>10</v>
      </c>
      <c r="B7245">
        <v>29</v>
      </c>
      <c r="C7245">
        <v>18</v>
      </c>
      <c r="D7245">
        <v>1.2872046713022833</v>
      </c>
      <c r="G7245">
        <v>1.0338344682803746</v>
      </c>
    </row>
    <row r="7246" spans="1:7">
      <c r="A7246">
        <v>10</v>
      </c>
      <c r="B7246">
        <v>29</v>
      </c>
      <c r="C7246">
        <v>19</v>
      </c>
      <c r="D7246">
        <v>1.3483308299996586</v>
      </c>
      <c r="G7246">
        <v>1.067317904771224</v>
      </c>
    </row>
    <row r="7247" spans="1:7">
      <c r="A7247">
        <v>10</v>
      </c>
      <c r="B7247">
        <v>29</v>
      </c>
      <c r="C7247">
        <v>20</v>
      </c>
      <c r="D7247">
        <v>1.2834625524318506</v>
      </c>
      <c r="G7247">
        <v>1.0514050743299381</v>
      </c>
    </row>
    <row r="7248" spans="1:7">
      <c r="A7248">
        <v>10</v>
      </c>
      <c r="B7248">
        <v>29</v>
      </c>
      <c r="C7248">
        <v>21</v>
      </c>
      <c r="D7248">
        <v>1.1994604224067245</v>
      </c>
      <c r="G7248">
        <v>0.97549901503561709</v>
      </c>
    </row>
    <row r="7249" spans="1:7">
      <c r="A7249">
        <v>10</v>
      </c>
      <c r="B7249">
        <v>29</v>
      </c>
      <c r="C7249">
        <v>22</v>
      </c>
      <c r="D7249">
        <v>1.1056215479664939</v>
      </c>
      <c r="G7249">
        <v>0.87379052516778</v>
      </c>
    </row>
    <row r="7250" spans="1:7">
      <c r="A7250">
        <v>10</v>
      </c>
      <c r="B7250">
        <v>29</v>
      </c>
      <c r="C7250">
        <v>23</v>
      </c>
      <c r="D7250">
        <v>1.001671634757616</v>
      </c>
      <c r="G7250">
        <v>0.79619573693695045</v>
      </c>
    </row>
    <row r="7251" spans="1:7">
      <c r="A7251">
        <v>10</v>
      </c>
      <c r="B7251">
        <v>30</v>
      </c>
      <c r="C7251">
        <v>0</v>
      </c>
      <c r="D7251">
        <v>1.2905590377004863</v>
      </c>
      <c r="G7251">
        <v>0.79991437251667985</v>
      </c>
    </row>
    <row r="7252" spans="1:7">
      <c r="A7252">
        <v>10</v>
      </c>
      <c r="B7252">
        <v>30</v>
      </c>
      <c r="C7252">
        <v>1</v>
      </c>
      <c r="D7252">
        <v>1.2314944722692069</v>
      </c>
      <c r="G7252">
        <v>0.72564224132403976</v>
      </c>
    </row>
    <row r="7253" spans="1:7">
      <c r="A7253">
        <v>10</v>
      </c>
      <c r="B7253">
        <v>30</v>
      </c>
      <c r="C7253">
        <v>2</v>
      </c>
      <c r="D7253">
        <v>1.2313920399767406</v>
      </c>
      <c r="G7253">
        <v>0.70633604453763177</v>
      </c>
    </row>
    <row r="7254" spans="1:7">
      <c r="A7254">
        <v>10</v>
      </c>
      <c r="B7254">
        <v>30</v>
      </c>
      <c r="C7254">
        <v>3</v>
      </c>
      <c r="D7254">
        <v>1.2925819054804284</v>
      </c>
      <c r="G7254">
        <v>0.71100196668241911</v>
      </c>
    </row>
    <row r="7255" spans="1:7">
      <c r="A7255">
        <v>10</v>
      </c>
      <c r="B7255">
        <v>30</v>
      </c>
      <c r="C7255">
        <v>4</v>
      </c>
      <c r="D7255">
        <v>1.4273959806388858</v>
      </c>
      <c r="G7255">
        <v>0.72808892728533747</v>
      </c>
    </row>
    <row r="7256" spans="1:7">
      <c r="A7256">
        <v>10</v>
      </c>
      <c r="B7256">
        <v>30</v>
      </c>
      <c r="C7256">
        <v>5</v>
      </c>
      <c r="D7256">
        <v>1.5361375302614504</v>
      </c>
      <c r="G7256">
        <v>0.83994130483267559</v>
      </c>
    </row>
    <row r="7257" spans="1:7">
      <c r="A7257">
        <v>10</v>
      </c>
      <c r="B7257">
        <v>30</v>
      </c>
      <c r="C7257">
        <v>6</v>
      </c>
      <c r="D7257">
        <v>1.7578008541360106</v>
      </c>
      <c r="G7257">
        <v>0.92136099350730438</v>
      </c>
    </row>
    <row r="7258" spans="1:7">
      <c r="A7258">
        <v>10</v>
      </c>
      <c r="B7258">
        <v>30</v>
      </c>
      <c r="C7258">
        <v>7</v>
      </c>
      <c r="D7258">
        <v>2.0485542724725594</v>
      </c>
      <c r="G7258">
        <v>0.98715519913495853</v>
      </c>
    </row>
    <row r="7259" spans="1:7">
      <c r="A7259">
        <v>10</v>
      </c>
      <c r="B7259">
        <v>30</v>
      </c>
      <c r="C7259">
        <v>8</v>
      </c>
      <c r="D7259">
        <v>1.8833320447370139</v>
      </c>
      <c r="G7259">
        <v>1.0250684040445455</v>
      </c>
    </row>
    <row r="7260" spans="1:7">
      <c r="A7260">
        <v>10</v>
      </c>
      <c r="B7260">
        <v>30</v>
      </c>
      <c r="C7260">
        <v>9</v>
      </c>
      <c r="D7260">
        <v>1.7622936475236493</v>
      </c>
      <c r="G7260">
        <v>1.0690917493963166</v>
      </c>
    </row>
    <row r="7261" spans="1:7">
      <c r="A7261">
        <v>10</v>
      </c>
      <c r="B7261">
        <v>30</v>
      </c>
      <c r="C7261">
        <v>10</v>
      </c>
      <c r="D7261">
        <v>1.6161736610150852</v>
      </c>
      <c r="G7261">
        <v>1.0116089946960976</v>
      </c>
    </row>
    <row r="7262" spans="1:7">
      <c r="A7262">
        <v>10</v>
      </c>
      <c r="B7262">
        <v>30</v>
      </c>
      <c r="C7262">
        <v>11</v>
      </c>
      <c r="D7262">
        <v>1.5355236841696984</v>
      </c>
      <c r="G7262">
        <v>0.99931905517571229</v>
      </c>
    </row>
    <row r="7263" spans="1:7">
      <c r="A7263">
        <v>10</v>
      </c>
      <c r="B7263">
        <v>30</v>
      </c>
      <c r="C7263">
        <v>12</v>
      </c>
      <c r="D7263">
        <v>1.4361717377311236</v>
      </c>
      <c r="G7263">
        <v>0.97392221975938453</v>
      </c>
    </row>
    <row r="7264" spans="1:7">
      <c r="A7264">
        <v>10</v>
      </c>
      <c r="B7264">
        <v>30</v>
      </c>
      <c r="C7264">
        <v>13</v>
      </c>
      <c r="D7264">
        <v>1.3542859406796983</v>
      </c>
      <c r="G7264">
        <v>0.90358068511134115</v>
      </c>
    </row>
    <row r="7265" spans="1:7">
      <c r="A7265">
        <v>10</v>
      </c>
      <c r="B7265">
        <v>30</v>
      </c>
      <c r="C7265">
        <v>14</v>
      </c>
      <c r="D7265">
        <v>1.387597501876092</v>
      </c>
      <c r="G7265">
        <v>0.93333045885124755</v>
      </c>
    </row>
    <row r="7266" spans="1:7">
      <c r="A7266">
        <v>10</v>
      </c>
      <c r="B7266">
        <v>30</v>
      </c>
      <c r="C7266">
        <v>15</v>
      </c>
      <c r="D7266">
        <v>1.3485111711161923</v>
      </c>
      <c r="G7266">
        <v>0.92970345515831687</v>
      </c>
    </row>
    <row r="7267" spans="1:7">
      <c r="A7267">
        <v>10</v>
      </c>
      <c r="B7267">
        <v>30</v>
      </c>
      <c r="C7267">
        <v>16</v>
      </c>
      <c r="D7267">
        <v>1.4180491140781541</v>
      </c>
      <c r="G7267">
        <v>0.96880208287794556</v>
      </c>
    </row>
    <row r="7268" spans="1:7">
      <c r="A7268">
        <v>10</v>
      </c>
      <c r="B7268">
        <v>30</v>
      </c>
      <c r="C7268">
        <v>17</v>
      </c>
      <c r="D7268">
        <v>1.4318020366155992</v>
      </c>
      <c r="G7268">
        <v>1.0845035768706479</v>
      </c>
    </row>
    <row r="7269" spans="1:7">
      <c r="A7269">
        <v>10</v>
      </c>
      <c r="B7269">
        <v>30</v>
      </c>
      <c r="C7269">
        <v>18</v>
      </c>
      <c r="D7269">
        <v>1.5107176804390232</v>
      </c>
      <c r="G7269">
        <v>1.1237016445819257</v>
      </c>
    </row>
    <row r="7270" spans="1:7">
      <c r="A7270">
        <v>10</v>
      </c>
      <c r="B7270">
        <v>30</v>
      </c>
      <c r="C7270">
        <v>19</v>
      </c>
      <c r="D7270">
        <v>1.527843076880256</v>
      </c>
      <c r="G7270">
        <v>1.1581728944755862</v>
      </c>
    </row>
    <row r="7271" spans="1:7">
      <c r="A7271">
        <v>10</v>
      </c>
      <c r="B7271">
        <v>30</v>
      </c>
      <c r="C7271">
        <v>20</v>
      </c>
      <c r="D7271">
        <v>1.3809468440970498</v>
      </c>
      <c r="G7271">
        <v>1.0773858328150299</v>
      </c>
    </row>
    <row r="7272" spans="1:7">
      <c r="A7272">
        <v>10</v>
      </c>
      <c r="B7272">
        <v>30</v>
      </c>
      <c r="C7272">
        <v>21</v>
      </c>
      <c r="D7272">
        <v>1.2836242847827968</v>
      </c>
      <c r="G7272">
        <v>1.045346568086591</v>
      </c>
    </row>
    <row r="7273" spans="1:7">
      <c r="A7273">
        <v>10</v>
      </c>
      <c r="B7273">
        <v>30</v>
      </c>
      <c r="C7273">
        <v>22</v>
      </c>
      <c r="D7273">
        <v>1.124196953535914</v>
      </c>
      <c r="G7273">
        <v>0.89679142693428171</v>
      </c>
    </row>
    <row r="7274" spans="1:7">
      <c r="A7274">
        <v>10</v>
      </c>
      <c r="B7274">
        <v>30</v>
      </c>
      <c r="C7274">
        <v>23</v>
      </c>
      <c r="D7274">
        <v>0.94644851652192452</v>
      </c>
      <c r="G7274">
        <v>0.81604758753361262</v>
      </c>
    </row>
    <row r="7275" spans="1:7">
      <c r="A7275">
        <v>10</v>
      </c>
      <c r="B7275">
        <v>31</v>
      </c>
      <c r="C7275">
        <v>0</v>
      </c>
      <c r="D7275">
        <v>0.80051455011173578</v>
      </c>
      <c r="G7275">
        <v>0.67189138941974569</v>
      </c>
    </row>
    <row r="7276" spans="1:7">
      <c r="A7276">
        <v>10</v>
      </c>
      <c r="B7276">
        <v>31</v>
      </c>
      <c r="C7276">
        <v>1</v>
      </c>
      <c r="D7276">
        <v>0.74773760745646178</v>
      </c>
      <c r="G7276">
        <v>0.60190066497730699</v>
      </c>
    </row>
    <row r="7277" spans="1:7">
      <c r="A7277">
        <v>10</v>
      </c>
      <c r="B7277">
        <v>31</v>
      </c>
      <c r="C7277">
        <v>2</v>
      </c>
      <c r="D7277">
        <v>0.74683756912553279</v>
      </c>
      <c r="G7277">
        <v>0.58734998191331134</v>
      </c>
    </row>
    <row r="7278" spans="1:7">
      <c r="A7278">
        <v>10</v>
      </c>
      <c r="B7278">
        <v>31</v>
      </c>
      <c r="C7278">
        <v>3</v>
      </c>
      <c r="D7278">
        <v>0.72584848302181437</v>
      </c>
      <c r="G7278">
        <v>0.57413784437680426</v>
      </c>
    </row>
    <row r="7279" spans="1:7">
      <c r="A7279">
        <v>10</v>
      </c>
      <c r="B7279">
        <v>31</v>
      </c>
      <c r="C7279">
        <v>4</v>
      </c>
      <c r="D7279">
        <v>0.88237870170420407</v>
      </c>
      <c r="G7279">
        <v>0.62263442434208749</v>
      </c>
    </row>
    <row r="7280" spans="1:7">
      <c r="A7280">
        <v>10</v>
      </c>
      <c r="B7280">
        <v>31</v>
      </c>
      <c r="C7280">
        <v>5</v>
      </c>
      <c r="D7280">
        <v>0.93436739901511456</v>
      </c>
      <c r="G7280">
        <v>0.69635517253484558</v>
      </c>
    </row>
    <row r="7281" spans="1:7">
      <c r="A7281">
        <v>10</v>
      </c>
      <c r="B7281">
        <v>31</v>
      </c>
      <c r="C7281">
        <v>6</v>
      </c>
      <c r="D7281">
        <v>1.0992684962156842</v>
      </c>
      <c r="G7281">
        <v>0.76498604066595033</v>
      </c>
    </row>
    <row r="7282" spans="1:7">
      <c r="A7282">
        <v>10</v>
      </c>
      <c r="B7282">
        <v>31</v>
      </c>
      <c r="C7282">
        <v>7</v>
      </c>
      <c r="D7282">
        <v>1.3193566904762184</v>
      </c>
      <c r="G7282">
        <v>0.86705910658313745</v>
      </c>
    </row>
    <row r="7283" spans="1:7">
      <c r="A7283">
        <v>10</v>
      </c>
      <c r="B7283">
        <v>31</v>
      </c>
      <c r="C7283">
        <v>8</v>
      </c>
      <c r="D7283">
        <v>1.1756707527849717</v>
      </c>
      <c r="G7283">
        <v>0.91847335386131068</v>
      </c>
    </row>
    <row r="7284" spans="1:7">
      <c r="A7284">
        <v>10</v>
      </c>
      <c r="B7284">
        <v>31</v>
      </c>
      <c r="C7284">
        <v>9</v>
      </c>
      <c r="D7284">
        <v>1.1860955839706884</v>
      </c>
      <c r="G7284">
        <v>0.98968414221002254</v>
      </c>
    </row>
    <row r="7285" spans="1:7">
      <c r="A7285">
        <v>10</v>
      </c>
      <c r="B7285">
        <v>31</v>
      </c>
      <c r="C7285">
        <v>10</v>
      </c>
      <c r="D7285">
        <v>1.1142850750467328</v>
      </c>
      <c r="G7285">
        <v>0.96383717622224196</v>
      </c>
    </row>
    <row r="7286" spans="1:7">
      <c r="A7286">
        <v>10</v>
      </c>
      <c r="B7286">
        <v>31</v>
      </c>
      <c r="C7286">
        <v>11</v>
      </c>
      <c r="D7286">
        <v>1.0688969727283075</v>
      </c>
      <c r="G7286">
        <v>0.98233209533492616</v>
      </c>
    </row>
    <row r="7287" spans="1:7">
      <c r="A7287">
        <v>10</v>
      </c>
      <c r="B7287">
        <v>31</v>
      </c>
      <c r="C7287">
        <v>12</v>
      </c>
      <c r="D7287">
        <v>0.99306374183752011</v>
      </c>
      <c r="G7287">
        <v>0.97057972578268925</v>
      </c>
    </row>
    <row r="7288" spans="1:7">
      <c r="A7288">
        <v>10</v>
      </c>
      <c r="B7288">
        <v>31</v>
      </c>
      <c r="C7288">
        <v>13</v>
      </c>
      <c r="D7288">
        <v>0.98757026591518249</v>
      </c>
      <c r="G7288">
        <v>0.91845745658462086</v>
      </c>
    </row>
    <row r="7289" spans="1:7">
      <c r="A7289">
        <v>10</v>
      </c>
      <c r="B7289">
        <v>31</v>
      </c>
      <c r="C7289">
        <v>14</v>
      </c>
      <c r="D7289">
        <v>0.96537149257986488</v>
      </c>
      <c r="G7289">
        <v>0.98694860090140835</v>
      </c>
    </row>
    <row r="7290" spans="1:7">
      <c r="A7290">
        <v>10</v>
      </c>
      <c r="B7290">
        <v>31</v>
      </c>
      <c r="C7290">
        <v>15</v>
      </c>
      <c r="D7290">
        <v>1.0319080285801892</v>
      </c>
      <c r="G7290">
        <v>1.0543962168560836</v>
      </c>
    </row>
    <row r="7291" spans="1:7">
      <c r="A7291">
        <v>10</v>
      </c>
      <c r="B7291">
        <v>31</v>
      </c>
      <c r="C7291">
        <v>16</v>
      </c>
      <c r="D7291">
        <v>1.1114645227939461</v>
      </c>
      <c r="G7291">
        <v>1.0630723622376401</v>
      </c>
    </row>
    <row r="7292" spans="1:7">
      <c r="A7292">
        <v>10</v>
      </c>
      <c r="B7292">
        <v>31</v>
      </c>
      <c r="C7292">
        <v>17</v>
      </c>
      <c r="D7292">
        <v>1.0923662252386304</v>
      </c>
      <c r="G7292">
        <v>1.0794832079591676</v>
      </c>
    </row>
    <row r="7293" spans="1:7">
      <c r="A7293">
        <v>10</v>
      </c>
      <c r="B7293">
        <v>31</v>
      </c>
      <c r="C7293">
        <v>18</v>
      </c>
      <c r="D7293">
        <v>1.3078363428259867</v>
      </c>
      <c r="G7293">
        <v>1.0901141398296861</v>
      </c>
    </row>
    <row r="7294" spans="1:7">
      <c r="A7294">
        <v>10</v>
      </c>
      <c r="B7294">
        <v>31</v>
      </c>
      <c r="C7294">
        <v>19</v>
      </c>
      <c r="D7294">
        <v>1.4162027456816146</v>
      </c>
      <c r="G7294">
        <v>1.2013533043563647</v>
      </c>
    </row>
    <row r="7295" spans="1:7">
      <c r="A7295">
        <v>10</v>
      </c>
      <c r="B7295">
        <v>31</v>
      </c>
      <c r="C7295">
        <v>20</v>
      </c>
      <c r="D7295">
        <v>1.3169686098976228</v>
      </c>
      <c r="G7295">
        <v>1.1493560881757057</v>
      </c>
    </row>
    <row r="7296" spans="1:7">
      <c r="A7296">
        <v>10</v>
      </c>
      <c r="B7296">
        <v>31</v>
      </c>
      <c r="C7296">
        <v>21</v>
      </c>
      <c r="D7296">
        <v>1.1892052003601661</v>
      </c>
      <c r="G7296">
        <v>1.1026646139487957</v>
      </c>
    </row>
    <row r="7297" spans="1:7">
      <c r="A7297">
        <v>10</v>
      </c>
      <c r="B7297">
        <v>31</v>
      </c>
      <c r="C7297">
        <v>22</v>
      </c>
      <c r="D7297">
        <v>1.1215850308536712</v>
      </c>
      <c r="G7297">
        <v>0.95080634461848168</v>
      </c>
    </row>
    <row r="7298" spans="1:7">
      <c r="A7298">
        <v>10</v>
      </c>
      <c r="B7298">
        <v>31</v>
      </c>
      <c r="C7298">
        <v>23</v>
      </c>
      <c r="D7298">
        <v>1.0275418093554711</v>
      </c>
      <c r="G7298">
        <v>0.85742875353596615</v>
      </c>
    </row>
    <row r="7299" spans="1:7">
      <c r="A7299">
        <v>11</v>
      </c>
      <c r="B7299">
        <v>1</v>
      </c>
      <c r="C7299">
        <v>0</v>
      </c>
      <c r="D7299">
        <v>0.79866309555382553</v>
      </c>
      <c r="G7299">
        <v>0.63549395146069909</v>
      </c>
    </row>
    <row r="7300" spans="1:7">
      <c r="A7300">
        <v>11</v>
      </c>
      <c r="B7300">
        <v>1</v>
      </c>
      <c r="C7300">
        <v>1</v>
      </c>
      <c r="D7300">
        <v>0.83974090744483709</v>
      </c>
      <c r="G7300">
        <v>0.62481929975348571</v>
      </c>
    </row>
    <row r="7301" spans="1:7">
      <c r="A7301">
        <v>11</v>
      </c>
      <c r="B7301">
        <v>1</v>
      </c>
      <c r="C7301">
        <v>2</v>
      </c>
      <c r="D7301">
        <v>0.78048525473022989</v>
      </c>
      <c r="G7301">
        <v>0.62943811547733153</v>
      </c>
    </row>
    <row r="7302" spans="1:7">
      <c r="A7302">
        <v>11</v>
      </c>
      <c r="B7302">
        <v>1</v>
      </c>
      <c r="C7302">
        <v>3</v>
      </c>
      <c r="D7302">
        <v>0.83174937846856623</v>
      </c>
      <c r="G7302">
        <v>0.64174482842699243</v>
      </c>
    </row>
    <row r="7303" spans="1:7">
      <c r="A7303">
        <v>11</v>
      </c>
      <c r="B7303">
        <v>1</v>
      </c>
      <c r="C7303">
        <v>4</v>
      </c>
      <c r="D7303">
        <v>0.91385416139861053</v>
      </c>
      <c r="G7303">
        <v>0.7735657175681917</v>
      </c>
    </row>
    <row r="7304" spans="1:7">
      <c r="A7304">
        <v>11</v>
      </c>
      <c r="B7304">
        <v>1</v>
      </c>
      <c r="C7304">
        <v>5</v>
      </c>
      <c r="D7304">
        <v>1.2264773646087364</v>
      </c>
      <c r="G7304">
        <v>0.95287041399810968</v>
      </c>
    </row>
    <row r="7305" spans="1:7">
      <c r="A7305">
        <v>11</v>
      </c>
      <c r="B7305">
        <v>1</v>
      </c>
      <c r="C7305">
        <v>6</v>
      </c>
      <c r="D7305">
        <v>1.5144956114619388</v>
      </c>
      <c r="G7305">
        <v>1.0525764764467649</v>
      </c>
    </row>
    <row r="7306" spans="1:7">
      <c r="A7306">
        <v>11</v>
      </c>
      <c r="B7306">
        <v>1</v>
      </c>
      <c r="C7306">
        <v>7</v>
      </c>
      <c r="D7306">
        <v>1.4077106206315266</v>
      </c>
      <c r="G7306">
        <v>1.0458932654039172</v>
      </c>
    </row>
    <row r="7307" spans="1:7">
      <c r="A7307">
        <v>11</v>
      </c>
      <c r="B7307">
        <v>1</v>
      </c>
      <c r="C7307">
        <v>8</v>
      </c>
      <c r="D7307">
        <v>1.3108519823314218</v>
      </c>
      <c r="G7307">
        <v>0.96243079512415586</v>
      </c>
    </row>
    <row r="7308" spans="1:7">
      <c r="A7308">
        <v>11</v>
      </c>
      <c r="B7308">
        <v>1</v>
      </c>
      <c r="C7308">
        <v>9</v>
      </c>
      <c r="D7308">
        <v>1.2647972101027314</v>
      </c>
      <c r="G7308">
        <v>0.90781277711367536</v>
      </c>
    </row>
    <row r="7309" spans="1:7">
      <c r="A7309">
        <v>11</v>
      </c>
      <c r="B7309">
        <v>1</v>
      </c>
      <c r="C7309">
        <v>10</v>
      </c>
      <c r="D7309">
        <v>1.1951471355123233</v>
      </c>
      <c r="G7309">
        <v>0.83781025964928502</v>
      </c>
    </row>
    <row r="7310" spans="1:7">
      <c r="A7310">
        <v>11</v>
      </c>
      <c r="B7310">
        <v>1</v>
      </c>
      <c r="C7310">
        <v>11</v>
      </c>
      <c r="D7310">
        <v>1.1978130848550383</v>
      </c>
      <c r="G7310">
        <v>0.78105987027363255</v>
      </c>
    </row>
    <row r="7311" spans="1:7">
      <c r="A7311">
        <v>11</v>
      </c>
      <c r="B7311">
        <v>1</v>
      </c>
      <c r="C7311">
        <v>12</v>
      </c>
      <c r="D7311">
        <v>1.0937049863691521</v>
      </c>
      <c r="G7311">
        <v>0.76324792458210267</v>
      </c>
    </row>
    <row r="7312" spans="1:7">
      <c r="A7312">
        <v>11</v>
      </c>
      <c r="B7312">
        <v>1</v>
      </c>
      <c r="C7312">
        <v>13</v>
      </c>
      <c r="D7312">
        <v>1.144528934767032</v>
      </c>
      <c r="G7312">
        <v>0.810306292069917</v>
      </c>
    </row>
    <row r="7313" spans="1:7">
      <c r="A7313">
        <v>11</v>
      </c>
      <c r="B7313">
        <v>1</v>
      </c>
      <c r="C7313">
        <v>14</v>
      </c>
      <c r="D7313">
        <v>1.1136792233623665</v>
      </c>
      <c r="G7313">
        <v>0.80017086973481322</v>
      </c>
    </row>
    <row r="7314" spans="1:7">
      <c r="A7314">
        <v>11</v>
      </c>
      <c r="B7314">
        <v>1</v>
      </c>
      <c r="C7314">
        <v>15</v>
      </c>
      <c r="D7314">
        <v>1.118472407220007</v>
      </c>
      <c r="G7314">
        <v>0.78887893130182496</v>
      </c>
    </row>
    <row r="7315" spans="1:7">
      <c r="A7315">
        <v>11</v>
      </c>
      <c r="B7315">
        <v>1</v>
      </c>
      <c r="C7315">
        <v>16</v>
      </c>
      <c r="D7315">
        <v>1.243136034974347</v>
      </c>
      <c r="G7315">
        <v>0.89925565213896352</v>
      </c>
    </row>
    <row r="7316" spans="1:7">
      <c r="A7316">
        <v>11</v>
      </c>
      <c r="B7316">
        <v>1</v>
      </c>
      <c r="C7316">
        <v>17</v>
      </c>
      <c r="D7316">
        <v>1.4600665509299842</v>
      </c>
      <c r="G7316">
        <v>1.0620359905117045</v>
      </c>
    </row>
    <row r="7317" spans="1:7">
      <c r="A7317">
        <v>11</v>
      </c>
      <c r="B7317">
        <v>1</v>
      </c>
      <c r="C7317">
        <v>18</v>
      </c>
      <c r="D7317">
        <v>1.628039225229664</v>
      </c>
      <c r="G7317">
        <v>1.210694401039015</v>
      </c>
    </row>
    <row r="7318" spans="1:7">
      <c r="A7318">
        <v>11</v>
      </c>
      <c r="B7318">
        <v>1</v>
      </c>
      <c r="C7318">
        <v>19</v>
      </c>
      <c r="D7318">
        <v>1.5354337916626075</v>
      </c>
      <c r="G7318">
        <v>1.1851265552468895</v>
      </c>
    </row>
    <row r="7319" spans="1:7">
      <c r="A7319">
        <v>11</v>
      </c>
      <c r="B7319">
        <v>1</v>
      </c>
      <c r="C7319">
        <v>20</v>
      </c>
      <c r="D7319">
        <v>1.4561690001223946</v>
      </c>
      <c r="G7319">
        <v>1.1012604570126423</v>
      </c>
    </row>
    <row r="7320" spans="1:7">
      <c r="A7320">
        <v>11</v>
      </c>
      <c r="B7320">
        <v>1</v>
      </c>
      <c r="C7320">
        <v>21</v>
      </c>
      <c r="D7320">
        <v>1.3763430953539688</v>
      </c>
      <c r="G7320">
        <v>0.99147641173874157</v>
      </c>
    </row>
    <row r="7321" spans="1:7">
      <c r="A7321">
        <v>11</v>
      </c>
      <c r="B7321">
        <v>1</v>
      </c>
      <c r="C7321">
        <v>22</v>
      </c>
      <c r="D7321">
        <v>1.2520666698079661</v>
      </c>
      <c r="G7321">
        <v>0.85026751232400477</v>
      </c>
    </row>
    <row r="7322" spans="1:7">
      <c r="A7322">
        <v>11</v>
      </c>
      <c r="B7322">
        <v>1</v>
      </c>
      <c r="C7322">
        <v>23</v>
      </c>
      <c r="D7322">
        <v>1.134506848035729</v>
      </c>
      <c r="G7322">
        <v>0.7261120632348409</v>
      </c>
    </row>
    <row r="7323" spans="1:7">
      <c r="A7323">
        <v>11</v>
      </c>
      <c r="B7323">
        <v>2</v>
      </c>
      <c r="C7323">
        <v>0</v>
      </c>
      <c r="D7323">
        <v>0.96872541664011647</v>
      </c>
      <c r="G7323">
        <v>0.72388806680762929</v>
      </c>
    </row>
    <row r="7324" spans="1:7">
      <c r="A7324">
        <v>11</v>
      </c>
      <c r="B7324">
        <v>2</v>
      </c>
      <c r="C7324">
        <v>1</v>
      </c>
      <c r="D7324">
        <v>0.91941154256580282</v>
      </c>
      <c r="G7324">
        <v>0.67781091784492153</v>
      </c>
    </row>
    <row r="7325" spans="1:7">
      <c r="A7325">
        <v>11</v>
      </c>
      <c r="B7325">
        <v>2</v>
      </c>
      <c r="C7325">
        <v>2</v>
      </c>
      <c r="D7325">
        <v>0.90068098068091673</v>
      </c>
      <c r="G7325">
        <v>0.6418267737793808</v>
      </c>
    </row>
    <row r="7326" spans="1:7">
      <c r="A7326">
        <v>11</v>
      </c>
      <c r="B7326">
        <v>2</v>
      </c>
      <c r="C7326">
        <v>3</v>
      </c>
      <c r="D7326">
        <v>0.96397744179019662</v>
      </c>
      <c r="G7326">
        <v>0.67014368353877574</v>
      </c>
    </row>
    <row r="7327" spans="1:7">
      <c r="A7327">
        <v>11</v>
      </c>
      <c r="B7327">
        <v>2</v>
      </c>
      <c r="C7327">
        <v>4</v>
      </c>
      <c r="D7327">
        <v>1.089328610693894</v>
      </c>
      <c r="G7327">
        <v>0.79188584996390921</v>
      </c>
    </row>
    <row r="7328" spans="1:7">
      <c r="A7328">
        <v>11</v>
      </c>
      <c r="B7328">
        <v>2</v>
      </c>
      <c r="C7328">
        <v>5</v>
      </c>
      <c r="D7328">
        <v>1.303924489491914</v>
      </c>
      <c r="G7328">
        <v>0.89473337789934104</v>
      </c>
    </row>
    <row r="7329" spans="1:7">
      <c r="A7329">
        <v>11</v>
      </c>
      <c r="B7329">
        <v>2</v>
      </c>
      <c r="C7329">
        <v>6</v>
      </c>
      <c r="D7329">
        <v>1.5396698505937918</v>
      </c>
      <c r="G7329">
        <v>0.99466191349876509</v>
      </c>
    </row>
    <row r="7330" spans="1:7">
      <c r="A7330">
        <v>11</v>
      </c>
      <c r="B7330">
        <v>2</v>
      </c>
      <c r="C7330">
        <v>7</v>
      </c>
      <c r="D7330">
        <v>1.4770877038061014</v>
      </c>
      <c r="G7330">
        <v>0.94564954845260296</v>
      </c>
    </row>
    <row r="7331" spans="1:7">
      <c r="A7331">
        <v>11</v>
      </c>
      <c r="B7331">
        <v>2</v>
      </c>
      <c r="C7331">
        <v>8</v>
      </c>
      <c r="D7331">
        <v>1.361171778599773</v>
      </c>
      <c r="G7331">
        <v>0.90659014026408469</v>
      </c>
    </row>
    <row r="7332" spans="1:7">
      <c r="A7332">
        <v>11</v>
      </c>
      <c r="B7332">
        <v>2</v>
      </c>
      <c r="C7332">
        <v>9</v>
      </c>
      <c r="D7332">
        <v>1.2526963848253059</v>
      </c>
      <c r="G7332">
        <v>0.8367411889492895</v>
      </c>
    </row>
    <row r="7333" spans="1:7">
      <c r="A7333">
        <v>11</v>
      </c>
      <c r="B7333">
        <v>2</v>
      </c>
      <c r="C7333">
        <v>10</v>
      </c>
      <c r="D7333">
        <v>1.2144174807644821</v>
      </c>
      <c r="G7333">
        <v>0.7936043443655173</v>
      </c>
    </row>
    <row r="7334" spans="1:7">
      <c r="A7334">
        <v>11</v>
      </c>
      <c r="B7334">
        <v>2</v>
      </c>
      <c r="C7334">
        <v>11</v>
      </c>
      <c r="D7334">
        <v>1.2618038618722298</v>
      </c>
      <c r="G7334">
        <v>0.80011671116678029</v>
      </c>
    </row>
    <row r="7335" spans="1:7">
      <c r="A7335">
        <v>11</v>
      </c>
      <c r="B7335">
        <v>2</v>
      </c>
      <c r="C7335">
        <v>12</v>
      </c>
      <c r="D7335">
        <v>1.1619212542302766</v>
      </c>
      <c r="G7335">
        <v>0.75904778086026703</v>
      </c>
    </row>
    <row r="7336" spans="1:7">
      <c r="A7336">
        <v>11</v>
      </c>
      <c r="B7336">
        <v>2</v>
      </c>
      <c r="C7336">
        <v>13</v>
      </c>
      <c r="D7336">
        <v>1.1545803175647709</v>
      </c>
      <c r="G7336">
        <v>0.7313711927087424</v>
      </c>
    </row>
    <row r="7337" spans="1:7">
      <c r="A7337">
        <v>11</v>
      </c>
      <c r="B7337">
        <v>2</v>
      </c>
      <c r="C7337">
        <v>14</v>
      </c>
      <c r="D7337">
        <v>1.1101307252717234</v>
      </c>
      <c r="G7337">
        <v>0.7016339284069556</v>
      </c>
    </row>
    <row r="7338" spans="1:7">
      <c r="A7338">
        <v>11</v>
      </c>
      <c r="B7338">
        <v>2</v>
      </c>
      <c r="C7338">
        <v>15</v>
      </c>
      <c r="D7338">
        <v>1.1501765771102013</v>
      </c>
      <c r="G7338">
        <v>0.73242037133157567</v>
      </c>
    </row>
    <row r="7339" spans="1:7">
      <c r="A7339">
        <v>11</v>
      </c>
      <c r="B7339">
        <v>2</v>
      </c>
      <c r="C7339">
        <v>16</v>
      </c>
      <c r="D7339">
        <v>1.3317492154125323</v>
      </c>
      <c r="G7339">
        <v>0.83091118542778686</v>
      </c>
    </row>
    <row r="7340" spans="1:7">
      <c r="A7340">
        <v>11</v>
      </c>
      <c r="B7340">
        <v>2</v>
      </c>
      <c r="C7340">
        <v>17</v>
      </c>
      <c r="D7340">
        <v>1.4869371342078976</v>
      </c>
      <c r="G7340">
        <v>0.98428296410926552</v>
      </c>
    </row>
    <row r="7341" spans="1:7">
      <c r="A7341">
        <v>11</v>
      </c>
      <c r="B7341">
        <v>2</v>
      </c>
      <c r="C7341">
        <v>18</v>
      </c>
      <c r="D7341">
        <v>1.7240301681311159</v>
      </c>
      <c r="G7341">
        <v>1.1219899156547939</v>
      </c>
    </row>
    <row r="7342" spans="1:7">
      <c r="A7342">
        <v>11</v>
      </c>
      <c r="B7342">
        <v>2</v>
      </c>
      <c r="C7342">
        <v>19</v>
      </c>
      <c r="D7342">
        <v>1.6983640515343894</v>
      </c>
      <c r="G7342">
        <v>1.1347041338040134</v>
      </c>
    </row>
    <row r="7343" spans="1:7">
      <c r="A7343">
        <v>11</v>
      </c>
      <c r="B7343">
        <v>2</v>
      </c>
      <c r="C7343">
        <v>20</v>
      </c>
      <c r="D7343">
        <v>1.6256489628325594</v>
      </c>
      <c r="G7343">
        <v>1.0880637191253706</v>
      </c>
    </row>
    <row r="7344" spans="1:7">
      <c r="A7344">
        <v>11</v>
      </c>
      <c r="B7344">
        <v>2</v>
      </c>
      <c r="C7344">
        <v>21</v>
      </c>
      <c r="D7344">
        <v>1.4061013360446954</v>
      </c>
      <c r="G7344">
        <v>0.98982901839397919</v>
      </c>
    </row>
    <row r="7345" spans="1:7">
      <c r="A7345">
        <v>11</v>
      </c>
      <c r="B7345">
        <v>2</v>
      </c>
      <c r="C7345">
        <v>22</v>
      </c>
      <c r="D7345">
        <v>1.2448250804911667</v>
      </c>
      <c r="G7345">
        <v>0.85638677105138283</v>
      </c>
    </row>
    <row r="7346" spans="1:7">
      <c r="A7346">
        <v>11</v>
      </c>
      <c r="B7346">
        <v>2</v>
      </c>
      <c r="C7346">
        <v>23</v>
      </c>
      <c r="D7346">
        <v>1.1982093061655388</v>
      </c>
      <c r="G7346">
        <v>0.70622280243030655</v>
      </c>
    </row>
    <row r="7347" spans="1:7">
      <c r="A7347">
        <v>11</v>
      </c>
      <c r="B7347">
        <v>3</v>
      </c>
      <c r="C7347">
        <v>0</v>
      </c>
      <c r="D7347">
        <v>0.9711877043878594</v>
      </c>
      <c r="G7347">
        <v>0.65921896350645959</v>
      </c>
    </row>
    <row r="7348" spans="1:7">
      <c r="A7348">
        <v>11</v>
      </c>
      <c r="B7348">
        <v>3</v>
      </c>
      <c r="C7348">
        <v>1</v>
      </c>
      <c r="D7348">
        <v>1.0963079586727564</v>
      </c>
      <c r="G7348">
        <v>0.59498936144610792</v>
      </c>
    </row>
    <row r="7349" spans="1:7">
      <c r="A7349">
        <v>11</v>
      </c>
      <c r="B7349">
        <v>3</v>
      </c>
      <c r="C7349">
        <v>2</v>
      </c>
      <c r="D7349">
        <v>1.1213565367594489</v>
      </c>
      <c r="G7349">
        <v>0.60067157746399569</v>
      </c>
    </row>
    <row r="7350" spans="1:7">
      <c r="A7350">
        <v>11</v>
      </c>
      <c r="B7350">
        <v>3</v>
      </c>
      <c r="C7350">
        <v>3</v>
      </c>
      <c r="D7350">
        <v>1.142511041885077</v>
      </c>
      <c r="G7350">
        <v>0.60870592475475882</v>
      </c>
    </row>
    <row r="7351" spans="1:7">
      <c r="A7351">
        <v>11</v>
      </c>
      <c r="B7351">
        <v>3</v>
      </c>
      <c r="C7351">
        <v>4</v>
      </c>
      <c r="D7351">
        <v>1.2815783076848029</v>
      </c>
      <c r="G7351">
        <v>0.77237767969581461</v>
      </c>
    </row>
    <row r="7352" spans="1:7">
      <c r="A7352">
        <v>11</v>
      </c>
      <c r="B7352">
        <v>3</v>
      </c>
      <c r="C7352">
        <v>5</v>
      </c>
      <c r="D7352">
        <v>1.4422080836177307</v>
      </c>
      <c r="G7352">
        <v>0.94507547442141826</v>
      </c>
    </row>
    <row r="7353" spans="1:7">
      <c r="A7353">
        <v>11</v>
      </c>
      <c r="B7353">
        <v>3</v>
      </c>
      <c r="C7353">
        <v>6</v>
      </c>
      <c r="D7353">
        <v>1.650191756449366</v>
      </c>
      <c r="G7353">
        <v>1.0305889394485135</v>
      </c>
    </row>
    <row r="7354" spans="1:7">
      <c r="A7354">
        <v>11</v>
      </c>
      <c r="B7354">
        <v>3</v>
      </c>
      <c r="C7354">
        <v>7</v>
      </c>
      <c r="D7354">
        <v>1.6424740266579536</v>
      </c>
      <c r="G7354">
        <v>1.0373153901483725</v>
      </c>
    </row>
    <row r="7355" spans="1:7">
      <c r="A7355">
        <v>11</v>
      </c>
      <c r="B7355">
        <v>3</v>
      </c>
      <c r="C7355">
        <v>8</v>
      </c>
      <c r="D7355">
        <v>1.4434506708020745</v>
      </c>
      <c r="G7355">
        <v>0.93442029755665379</v>
      </c>
    </row>
    <row r="7356" spans="1:7">
      <c r="A7356">
        <v>11</v>
      </c>
      <c r="B7356">
        <v>3</v>
      </c>
      <c r="C7356">
        <v>9</v>
      </c>
      <c r="D7356">
        <v>1.2999588009829248</v>
      </c>
      <c r="G7356">
        <v>0.91513437080895266</v>
      </c>
    </row>
    <row r="7357" spans="1:7">
      <c r="A7357">
        <v>11</v>
      </c>
      <c r="B7357">
        <v>3</v>
      </c>
      <c r="C7357">
        <v>10</v>
      </c>
      <c r="D7357">
        <v>1.1676570569932612</v>
      </c>
      <c r="G7357">
        <v>0.84503973197345694</v>
      </c>
    </row>
    <row r="7358" spans="1:7">
      <c r="A7358">
        <v>11</v>
      </c>
      <c r="B7358">
        <v>3</v>
      </c>
      <c r="C7358">
        <v>11</v>
      </c>
      <c r="D7358">
        <v>1.2107385932750721</v>
      </c>
      <c r="G7358">
        <v>0.80055530920541773</v>
      </c>
    </row>
    <row r="7359" spans="1:7">
      <c r="A7359">
        <v>11</v>
      </c>
      <c r="B7359">
        <v>3</v>
      </c>
      <c r="C7359">
        <v>12</v>
      </c>
      <c r="D7359">
        <v>1.1108593120723205</v>
      </c>
      <c r="G7359">
        <v>0.79950749991500203</v>
      </c>
    </row>
    <row r="7360" spans="1:7">
      <c r="A7360">
        <v>11</v>
      </c>
      <c r="B7360">
        <v>3</v>
      </c>
      <c r="C7360">
        <v>13</v>
      </c>
      <c r="D7360">
        <v>1.0574290350787821</v>
      </c>
      <c r="G7360">
        <v>0.83429031176091217</v>
      </c>
    </row>
    <row r="7361" spans="1:7">
      <c r="A7361">
        <v>11</v>
      </c>
      <c r="B7361">
        <v>3</v>
      </c>
      <c r="C7361">
        <v>14</v>
      </c>
      <c r="D7361">
        <v>0.98259542042375381</v>
      </c>
      <c r="G7361">
        <v>0.83759069560160371</v>
      </c>
    </row>
    <row r="7362" spans="1:7">
      <c r="A7362">
        <v>11</v>
      </c>
      <c r="B7362">
        <v>3</v>
      </c>
      <c r="C7362">
        <v>15</v>
      </c>
      <c r="D7362">
        <v>1.074316402584476</v>
      </c>
      <c r="G7362">
        <v>0.81329040468714198</v>
      </c>
    </row>
    <row r="7363" spans="1:7">
      <c r="A7363">
        <v>11</v>
      </c>
      <c r="B7363">
        <v>3</v>
      </c>
      <c r="C7363">
        <v>16</v>
      </c>
      <c r="D7363">
        <v>1.1691958394528796</v>
      </c>
      <c r="G7363">
        <v>0.93050802707611313</v>
      </c>
    </row>
    <row r="7364" spans="1:7">
      <c r="A7364">
        <v>11</v>
      </c>
      <c r="B7364">
        <v>3</v>
      </c>
      <c r="C7364">
        <v>17</v>
      </c>
      <c r="D7364">
        <v>1.4467543050843061</v>
      </c>
      <c r="G7364">
        <v>1.1003337847231176</v>
      </c>
    </row>
    <row r="7365" spans="1:7">
      <c r="A7365">
        <v>11</v>
      </c>
      <c r="B7365">
        <v>3</v>
      </c>
      <c r="C7365">
        <v>18</v>
      </c>
      <c r="D7365">
        <v>1.4174032522733333</v>
      </c>
      <c r="G7365">
        <v>1.2672321172707581</v>
      </c>
    </row>
    <row r="7366" spans="1:7">
      <c r="A7366">
        <v>11</v>
      </c>
      <c r="B7366">
        <v>3</v>
      </c>
      <c r="C7366">
        <v>19</v>
      </c>
      <c r="D7366">
        <v>1.5005556422148296</v>
      </c>
      <c r="G7366">
        <v>1.2559670133891185</v>
      </c>
    </row>
    <row r="7367" spans="1:7">
      <c r="A7367">
        <v>11</v>
      </c>
      <c r="B7367">
        <v>3</v>
      </c>
      <c r="C7367">
        <v>20</v>
      </c>
      <c r="D7367">
        <v>1.540149846706256</v>
      </c>
      <c r="G7367">
        <v>1.1188523276657729</v>
      </c>
    </row>
    <row r="7368" spans="1:7">
      <c r="A7368">
        <v>11</v>
      </c>
      <c r="B7368">
        <v>3</v>
      </c>
      <c r="C7368">
        <v>21</v>
      </c>
      <c r="D7368">
        <v>1.2829843704965784</v>
      </c>
      <c r="G7368">
        <v>1.0022528355916154</v>
      </c>
    </row>
    <row r="7369" spans="1:7">
      <c r="A7369">
        <v>11</v>
      </c>
      <c r="B7369">
        <v>3</v>
      </c>
      <c r="C7369">
        <v>22</v>
      </c>
      <c r="D7369">
        <v>1.1522516645920482</v>
      </c>
      <c r="G7369">
        <v>0.87072906298500141</v>
      </c>
    </row>
    <row r="7370" spans="1:7">
      <c r="A7370">
        <v>11</v>
      </c>
      <c r="B7370">
        <v>3</v>
      </c>
      <c r="C7370">
        <v>23</v>
      </c>
      <c r="D7370">
        <v>0.95918654289818628</v>
      </c>
      <c r="G7370">
        <v>0.75472539232613256</v>
      </c>
    </row>
    <row r="7371" spans="1:7">
      <c r="A7371">
        <v>11</v>
      </c>
      <c r="B7371">
        <v>4</v>
      </c>
      <c r="C7371">
        <v>0</v>
      </c>
      <c r="D7371">
        <v>0.97266257253615196</v>
      </c>
      <c r="G7371">
        <v>0.75213617574150637</v>
      </c>
    </row>
    <row r="7372" spans="1:7">
      <c r="A7372">
        <v>11</v>
      </c>
      <c r="B7372">
        <v>4</v>
      </c>
      <c r="C7372">
        <v>1</v>
      </c>
      <c r="D7372">
        <v>0.93156160137186073</v>
      </c>
      <c r="G7372">
        <v>0.70807879220284864</v>
      </c>
    </row>
    <row r="7373" spans="1:7">
      <c r="A7373">
        <v>11</v>
      </c>
      <c r="B7373">
        <v>4</v>
      </c>
      <c r="C7373">
        <v>2</v>
      </c>
      <c r="D7373">
        <v>0.87472319639053686</v>
      </c>
      <c r="G7373">
        <v>0.6896853275881818</v>
      </c>
    </row>
    <row r="7374" spans="1:7">
      <c r="A7374">
        <v>11</v>
      </c>
      <c r="B7374">
        <v>4</v>
      </c>
      <c r="C7374">
        <v>3</v>
      </c>
      <c r="D7374">
        <v>0.93256396843790945</v>
      </c>
      <c r="G7374">
        <v>0.75219809500647761</v>
      </c>
    </row>
    <row r="7375" spans="1:7">
      <c r="A7375">
        <v>11</v>
      </c>
      <c r="B7375">
        <v>4</v>
      </c>
      <c r="C7375">
        <v>4</v>
      </c>
      <c r="D7375">
        <v>1.0218528849216992</v>
      </c>
      <c r="G7375">
        <v>0.87680379596384328</v>
      </c>
    </row>
    <row r="7376" spans="1:7">
      <c r="A7376">
        <v>11</v>
      </c>
      <c r="B7376">
        <v>4</v>
      </c>
      <c r="C7376">
        <v>5</v>
      </c>
      <c r="D7376">
        <v>1.2779806615800302</v>
      </c>
      <c r="G7376">
        <v>0.99914857295834991</v>
      </c>
    </row>
    <row r="7377" spans="1:7">
      <c r="A7377">
        <v>11</v>
      </c>
      <c r="B7377">
        <v>4</v>
      </c>
      <c r="C7377">
        <v>6</v>
      </c>
      <c r="D7377">
        <v>1.4448435620165287</v>
      </c>
      <c r="G7377">
        <v>1.1072894066226679</v>
      </c>
    </row>
    <row r="7378" spans="1:7">
      <c r="A7378">
        <v>11</v>
      </c>
      <c r="B7378">
        <v>4</v>
      </c>
      <c r="C7378">
        <v>7</v>
      </c>
      <c r="D7378">
        <v>1.3997616983941068</v>
      </c>
      <c r="G7378">
        <v>1.0940934289622977</v>
      </c>
    </row>
    <row r="7379" spans="1:7">
      <c r="A7379">
        <v>11</v>
      </c>
      <c r="B7379">
        <v>4</v>
      </c>
      <c r="C7379">
        <v>8</v>
      </c>
      <c r="D7379">
        <v>1.2985667322349344</v>
      </c>
      <c r="G7379">
        <v>0.95335683056985543</v>
      </c>
    </row>
    <row r="7380" spans="1:7">
      <c r="A7380">
        <v>11</v>
      </c>
      <c r="B7380">
        <v>4</v>
      </c>
      <c r="C7380">
        <v>9</v>
      </c>
      <c r="D7380">
        <v>1.2773597342693455</v>
      </c>
      <c r="G7380">
        <v>0.99051672507085142</v>
      </c>
    </row>
    <row r="7381" spans="1:7">
      <c r="A7381">
        <v>11</v>
      </c>
      <c r="B7381">
        <v>4</v>
      </c>
      <c r="C7381">
        <v>10</v>
      </c>
      <c r="D7381">
        <v>1.2347823878734374</v>
      </c>
      <c r="G7381">
        <v>0.84082675878534674</v>
      </c>
    </row>
    <row r="7382" spans="1:7">
      <c r="A7382">
        <v>11</v>
      </c>
      <c r="B7382">
        <v>4</v>
      </c>
      <c r="C7382">
        <v>11</v>
      </c>
      <c r="D7382">
        <v>1.2160881272693049</v>
      </c>
      <c r="G7382">
        <v>0.79544317553408017</v>
      </c>
    </row>
    <row r="7383" spans="1:7">
      <c r="A7383">
        <v>11</v>
      </c>
      <c r="B7383">
        <v>4</v>
      </c>
      <c r="C7383">
        <v>12</v>
      </c>
      <c r="D7383">
        <v>1.1697259547925296</v>
      </c>
      <c r="G7383">
        <v>0.767383963893156</v>
      </c>
    </row>
    <row r="7384" spans="1:7">
      <c r="A7384">
        <v>11</v>
      </c>
      <c r="B7384">
        <v>4</v>
      </c>
      <c r="C7384">
        <v>13</v>
      </c>
      <c r="D7384">
        <v>1.1891399834217855</v>
      </c>
      <c r="G7384">
        <v>0.729592234058412</v>
      </c>
    </row>
    <row r="7385" spans="1:7">
      <c r="A7385">
        <v>11</v>
      </c>
      <c r="B7385">
        <v>4</v>
      </c>
      <c r="C7385">
        <v>14</v>
      </c>
      <c r="D7385">
        <v>1.1809386694427451</v>
      </c>
      <c r="G7385">
        <v>0.73143058444578257</v>
      </c>
    </row>
    <row r="7386" spans="1:7">
      <c r="A7386">
        <v>11</v>
      </c>
      <c r="B7386">
        <v>4</v>
      </c>
      <c r="C7386">
        <v>15</v>
      </c>
      <c r="D7386">
        <v>1.2899341462494791</v>
      </c>
      <c r="G7386">
        <v>0.72473975098426935</v>
      </c>
    </row>
    <row r="7387" spans="1:7">
      <c r="A7387">
        <v>11</v>
      </c>
      <c r="B7387">
        <v>4</v>
      </c>
      <c r="C7387">
        <v>16</v>
      </c>
      <c r="D7387">
        <v>1.4214801284089211</v>
      </c>
      <c r="G7387">
        <v>0.79348906760342863</v>
      </c>
    </row>
    <row r="7388" spans="1:7">
      <c r="A7388">
        <v>11</v>
      </c>
      <c r="B7388">
        <v>4</v>
      </c>
      <c r="C7388">
        <v>17</v>
      </c>
      <c r="D7388">
        <v>1.6038084385897802</v>
      </c>
      <c r="G7388">
        <v>1.0358098704417338</v>
      </c>
    </row>
    <row r="7389" spans="1:7">
      <c r="A7389">
        <v>11</v>
      </c>
      <c r="B7389">
        <v>4</v>
      </c>
      <c r="C7389">
        <v>18</v>
      </c>
      <c r="D7389">
        <v>1.737590404128136</v>
      </c>
      <c r="G7389">
        <v>1.2385260455626292</v>
      </c>
    </row>
    <row r="7390" spans="1:7">
      <c r="A7390">
        <v>11</v>
      </c>
      <c r="B7390">
        <v>4</v>
      </c>
      <c r="C7390">
        <v>19</v>
      </c>
      <c r="D7390">
        <v>1.6408993200134985</v>
      </c>
      <c r="G7390">
        <v>1.2406358883363051</v>
      </c>
    </row>
    <row r="7391" spans="1:7">
      <c r="A7391">
        <v>11</v>
      </c>
      <c r="B7391">
        <v>4</v>
      </c>
      <c r="C7391">
        <v>20</v>
      </c>
      <c r="D7391">
        <v>1.622850998022846</v>
      </c>
      <c r="G7391">
        <v>1.1792482071653028</v>
      </c>
    </row>
    <row r="7392" spans="1:7">
      <c r="A7392">
        <v>11</v>
      </c>
      <c r="B7392">
        <v>4</v>
      </c>
      <c r="C7392">
        <v>21</v>
      </c>
      <c r="D7392">
        <v>1.4560414658161989</v>
      </c>
      <c r="G7392">
        <v>1.077937112915418</v>
      </c>
    </row>
    <row r="7393" spans="1:7">
      <c r="A7393">
        <v>11</v>
      </c>
      <c r="B7393">
        <v>4</v>
      </c>
      <c r="C7393">
        <v>22</v>
      </c>
      <c r="D7393">
        <v>1.3891619150501078</v>
      </c>
      <c r="G7393">
        <v>0.9257224223975733</v>
      </c>
    </row>
    <row r="7394" spans="1:7">
      <c r="A7394">
        <v>11</v>
      </c>
      <c r="B7394">
        <v>4</v>
      </c>
      <c r="C7394">
        <v>23</v>
      </c>
      <c r="D7394">
        <v>1.2243228475038399</v>
      </c>
      <c r="G7394">
        <v>0.82693245804640314</v>
      </c>
    </row>
    <row r="7395" spans="1:7">
      <c r="A7395">
        <v>11</v>
      </c>
      <c r="B7395">
        <v>5</v>
      </c>
      <c r="C7395">
        <v>0</v>
      </c>
      <c r="D7395">
        <v>1.3170741858606283</v>
      </c>
      <c r="G7395">
        <v>0.75808271086537526</v>
      </c>
    </row>
    <row r="7396" spans="1:7">
      <c r="A7396">
        <v>11</v>
      </c>
      <c r="B7396">
        <v>5</v>
      </c>
      <c r="C7396">
        <v>1</v>
      </c>
      <c r="D7396">
        <v>1.2262553061685844</v>
      </c>
      <c r="G7396">
        <v>0.70753459741802782</v>
      </c>
    </row>
    <row r="7397" spans="1:7">
      <c r="A7397">
        <v>11</v>
      </c>
      <c r="B7397">
        <v>5</v>
      </c>
      <c r="C7397">
        <v>2</v>
      </c>
      <c r="D7397">
        <v>1.2160703886457902</v>
      </c>
      <c r="F7397" s="7" t="s">
        <v>32</v>
      </c>
      <c r="G7397">
        <v>0.67616822779807484</v>
      </c>
    </row>
    <row r="7398" spans="1:7">
      <c r="A7398">
        <v>11</v>
      </c>
      <c r="B7398">
        <v>5</v>
      </c>
      <c r="C7398">
        <v>3</v>
      </c>
      <c r="D7398">
        <v>1.2841371913699127</v>
      </c>
      <c r="G7398">
        <v>0.70761181517903893</v>
      </c>
    </row>
    <row r="7399" spans="1:7">
      <c r="A7399">
        <v>11</v>
      </c>
      <c r="B7399">
        <v>5</v>
      </c>
      <c r="C7399">
        <v>4</v>
      </c>
      <c r="D7399">
        <v>1.4682489629325188</v>
      </c>
      <c r="G7399">
        <v>0.82893701232585582</v>
      </c>
    </row>
    <row r="7400" spans="1:7">
      <c r="A7400">
        <v>11</v>
      </c>
      <c r="B7400">
        <v>5</v>
      </c>
      <c r="C7400">
        <v>5</v>
      </c>
      <c r="D7400">
        <v>1.6862244405062565</v>
      </c>
      <c r="G7400">
        <v>0.9529952360941738</v>
      </c>
    </row>
    <row r="7401" spans="1:7">
      <c r="A7401">
        <v>11</v>
      </c>
      <c r="B7401">
        <v>5</v>
      </c>
      <c r="C7401">
        <v>6</v>
      </c>
      <c r="D7401">
        <v>1.8542161697379442</v>
      </c>
      <c r="G7401">
        <v>1.0986975427451473</v>
      </c>
    </row>
    <row r="7402" spans="1:7">
      <c r="A7402">
        <v>11</v>
      </c>
      <c r="B7402">
        <v>5</v>
      </c>
      <c r="C7402">
        <v>7</v>
      </c>
      <c r="D7402">
        <v>1.8155835252565844</v>
      </c>
      <c r="G7402">
        <v>1.106346418858204</v>
      </c>
    </row>
    <row r="7403" spans="1:7">
      <c r="A7403">
        <v>11</v>
      </c>
      <c r="B7403">
        <v>5</v>
      </c>
      <c r="C7403">
        <v>8</v>
      </c>
      <c r="D7403">
        <v>1.7125276808892156</v>
      </c>
      <c r="G7403">
        <v>1.0290252262393607</v>
      </c>
    </row>
    <row r="7404" spans="1:7">
      <c r="A7404">
        <v>11</v>
      </c>
      <c r="B7404">
        <v>5</v>
      </c>
      <c r="C7404">
        <v>9</v>
      </c>
      <c r="D7404">
        <v>1.6934580249190001</v>
      </c>
      <c r="G7404">
        <v>0.98597744751365934</v>
      </c>
    </row>
    <row r="7405" spans="1:7">
      <c r="A7405">
        <v>11</v>
      </c>
      <c r="B7405">
        <v>5</v>
      </c>
      <c r="C7405">
        <v>10</v>
      </c>
      <c r="D7405">
        <v>1.5068462988950484</v>
      </c>
      <c r="G7405">
        <v>0.92542456815991092</v>
      </c>
    </row>
    <row r="7406" spans="1:7">
      <c r="A7406">
        <v>11</v>
      </c>
      <c r="B7406">
        <v>5</v>
      </c>
      <c r="C7406">
        <v>11</v>
      </c>
      <c r="D7406">
        <v>1.4351790534436457</v>
      </c>
      <c r="G7406">
        <v>0.89327613122591087</v>
      </c>
    </row>
    <row r="7407" spans="1:7">
      <c r="A7407">
        <v>11</v>
      </c>
      <c r="B7407">
        <v>5</v>
      </c>
      <c r="C7407">
        <v>12</v>
      </c>
      <c r="D7407">
        <v>1.3724572441436766</v>
      </c>
      <c r="G7407">
        <v>0.92825771064047791</v>
      </c>
    </row>
    <row r="7408" spans="1:7">
      <c r="A7408">
        <v>11</v>
      </c>
      <c r="B7408">
        <v>5</v>
      </c>
      <c r="C7408">
        <v>13</v>
      </c>
      <c r="D7408">
        <v>1.3039736238218991</v>
      </c>
      <c r="G7408">
        <v>0.8515854739106079</v>
      </c>
    </row>
    <row r="7409" spans="1:7">
      <c r="A7409">
        <v>11</v>
      </c>
      <c r="B7409">
        <v>5</v>
      </c>
      <c r="C7409">
        <v>14</v>
      </c>
      <c r="D7409">
        <v>1.3011795047977628</v>
      </c>
      <c r="G7409">
        <v>0.84226576735629377</v>
      </c>
    </row>
    <row r="7410" spans="1:7">
      <c r="A7410">
        <v>11</v>
      </c>
      <c r="B7410">
        <v>5</v>
      </c>
      <c r="C7410">
        <v>15</v>
      </c>
      <c r="D7410">
        <v>1.3881965447244169</v>
      </c>
      <c r="G7410">
        <v>0.87530414720889604</v>
      </c>
    </row>
    <row r="7411" spans="1:7">
      <c r="A7411">
        <v>11</v>
      </c>
      <c r="B7411">
        <v>5</v>
      </c>
      <c r="C7411">
        <v>16</v>
      </c>
      <c r="D7411">
        <v>1.6085569838532798</v>
      </c>
      <c r="G7411">
        <v>0.97826178951377585</v>
      </c>
    </row>
    <row r="7412" spans="1:7">
      <c r="A7412">
        <v>11</v>
      </c>
      <c r="B7412">
        <v>5</v>
      </c>
      <c r="C7412">
        <v>17</v>
      </c>
      <c r="D7412">
        <v>1.7971562258216669</v>
      </c>
      <c r="G7412">
        <v>1.0834968419556503</v>
      </c>
    </row>
    <row r="7413" spans="1:7">
      <c r="A7413">
        <v>11</v>
      </c>
      <c r="B7413">
        <v>5</v>
      </c>
      <c r="C7413">
        <v>18</v>
      </c>
      <c r="D7413">
        <v>1.9043840843360547</v>
      </c>
      <c r="G7413">
        <v>1.1428051027316961</v>
      </c>
    </row>
    <row r="7414" spans="1:7">
      <c r="A7414">
        <v>11</v>
      </c>
      <c r="B7414">
        <v>5</v>
      </c>
      <c r="C7414">
        <v>19</v>
      </c>
      <c r="D7414">
        <v>1.9317506619355784</v>
      </c>
      <c r="G7414">
        <v>1.2123330743369736</v>
      </c>
    </row>
    <row r="7415" spans="1:7">
      <c r="A7415">
        <v>11</v>
      </c>
      <c r="B7415">
        <v>5</v>
      </c>
      <c r="C7415">
        <v>20</v>
      </c>
      <c r="D7415">
        <v>1.873868309052652</v>
      </c>
      <c r="G7415">
        <v>1.1915769869372492</v>
      </c>
    </row>
    <row r="7416" spans="1:7">
      <c r="A7416">
        <v>11</v>
      </c>
      <c r="B7416">
        <v>5</v>
      </c>
      <c r="C7416">
        <v>21</v>
      </c>
      <c r="D7416">
        <v>1.635831256541989</v>
      </c>
      <c r="G7416">
        <v>1.101984061895505</v>
      </c>
    </row>
    <row r="7417" spans="1:7">
      <c r="A7417">
        <v>11</v>
      </c>
      <c r="B7417">
        <v>5</v>
      </c>
      <c r="C7417">
        <v>22</v>
      </c>
      <c r="D7417">
        <v>1.5733013518555972</v>
      </c>
      <c r="G7417">
        <v>0.99844117395719623</v>
      </c>
    </row>
    <row r="7418" spans="1:7">
      <c r="A7418">
        <v>11</v>
      </c>
      <c r="B7418">
        <v>5</v>
      </c>
      <c r="C7418">
        <v>23</v>
      </c>
      <c r="D7418">
        <v>1.4837091811309318</v>
      </c>
      <c r="G7418">
        <v>0.93503328402652541</v>
      </c>
    </row>
    <row r="7419" spans="1:7">
      <c r="A7419">
        <v>11</v>
      </c>
      <c r="B7419">
        <v>6</v>
      </c>
      <c r="C7419">
        <v>0</v>
      </c>
      <c r="D7419">
        <v>1.3520010233857718</v>
      </c>
      <c r="G7419">
        <v>0.90379194521450457</v>
      </c>
    </row>
    <row r="7420" spans="1:7">
      <c r="A7420">
        <v>11</v>
      </c>
      <c r="B7420">
        <v>6</v>
      </c>
      <c r="C7420">
        <v>1</v>
      </c>
      <c r="D7420">
        <v>1.3120873634991783</v>
      </c>
      <c r="G7420">
        <v>0.90852612357911444</v>
      </c>
    </row>
    <row r="7421" spans="1:7">
      <c r="A7421">
        <v>11</v>
      </c>
      <c r="B7421">
        <v>6</v>
      </c>
      <c r="C7421">
        <v>2</v>
      </c>
      <c r="D7421">
        <v>1.3415754375587565</v>
      </c>
      <c r="G7421">
        <v>0.86390567237881222</v>
      </c>
    </row>
    <row r="7422" spans="1:7">
      <c r="A7422">
        <v>11</v>
      </c>
      <c r="B7422">
        <v>6</v>
      </c>
      <c r="C7422">
        <v>3</v>
      </c>
      <c r="D7422">
        <v>1.3388300135260958</v>
      </c>
      <c r="G7422">
        <v>0.86257567310793604</v>
      </c>
    </row>
    <row r="7423" spans="1:7">
      <c r="A7423">
        <v>11</v>
      </c>
      <c r="B7423">
        <v>6</v>
      </c>
      <c r="C7423">
        <v>4</v>
      </c>
      <c r="D7423">
        <v>1.4605290206415411</v>
      </c>
      <c r="G7423">
        <v>0.89789703338440352</v>
      </c>
    </row>
    <row r="7424" spans="1:7">
      <c r="A7424">
        <v>11</v>
      </c>
      <c r="B7424">
        <v>6</v>
      </c>
      <c r="C7424">
        <v>5</v>
      </c>
      <c r="D7424">
        <v>1.587529167045683</v>
      </c>
      <c r="G7424">
        <v>0.98340937185300936</v>
      </c>
    </row>
    <row r="7425" spans="1:7">
      <c r="A7425">
        <v>11</v>
      </c>
      <c r="B7425">
        <v>6</v>
      </c>
      <c r="C7425">
        <v>6</v>
      </c>
      <c r="D7425">
        <v>1.8296978605885346</v>
      </c>
      <c r="G7425">
        <v>1.0529562323273829</v>
      </c>
    </row>
    <row r="7426" spans="1:7">
      <c r="A7426">
        <v>11</v>
      </c>
      <c r="B7426">
        <v>6</v>
      </c>
      <c r="C7426">
        <v>7</v>
      </c>
      <c r="D7426">
        <v>1.9653524700378415</v>
      </c>
      <c r="G7426">
        <v>1.2126884755233236</v>
      </c>
    </row>
    <row r="7427" spans="1:7">
      <c r="A7427">
        <v>11</v>
      </c>
      <c r="B7427">
        <v>6</v>
      </c>
      <c r="C7427">
        <v>8</v>
      </c>
      <c r="D7427">
        <v>2.0419598610241252</v>
      </c>
      <c r="G7427">
        <v>1.2233693925191211</v>
      </c>
    </row>
    <row r="7428" spans="1:7">
      <c r="A7428">
        <v>11</v>
      </c>
      <c r="B7428">
        <v>6</v>
      </c>
      <c r="C7428">
        <v>9</v>
      </c>
      <c r="D7428">
        <v>1.9308434979191744</v>
      </c>
      <c r="G7428">
        <v>1.2012462058137292</v>
      </c>
    </row>
    <row r="7429" spans="1:7">
      <c r="A7429">
        <v>11</v>
      </c>
      <c r="B7429">
        <v>6</v>
      </c>
      <c r="C7429">
        <v>10</v>
      </c>
      <c r="D7429">
        <v>1.6561517358087956</v>
      </c>
      <c r="G7429">
        <v>1.1979775693160277</v>
      </c>
    </row>
    <row r="7430" spans="1:7">
      <c r="A7430">
        <v>11</v>
      </c>
      <c r="B7430">
        <v>6</v>
      </c>
      <c r="C7430">
        <v>11</v>
      </c>
      <c r="D7430">
        <v>1.5827400625199151</v>
      </c>
      <c r="G7430">
        <v>1.1088257240474098</v>
      </c>
    </row>
    <row r="7431" spans="1:7">
      <c r="A7431">
        <v>11</v>
      </c>
      <c r="B7431">
        <v>6</v>
      </c>
      <c r="C7431">
        <v>12</v>
      </c>
      <c r="D7431">
        <v>1.4374882942384404</v>
      </c>
      <c r="G7431">
        <v>1.0704091019748869</v>
      </c>
    </row>
    <row r="7432" spans="1:7">
      <c r="A7432">
        <v>11</v>
      </c>
      <c r="B7432">
        <v>6</v>
      </c>
      <c r="C7432">
        <v>13</v>
      </c>
      <c r="D7432">
        <v>1.4289515808783775</v>
      </c>
      <c r="G7432">
        <v>0.99118170914385439</v>
      </c>
    </row>
    <row r="7433" spans="1:7">
      <c r="A7433">
        <v>11</v>
      </c>
      <c r="B7433">
        <v>6</v>
      </c>
      <c r="C7433">
        <v>14</v>
      </c>
      <c r="D7433">
        <v>1.4274376870307088</v>
      </c>
      <c r="G7433">
        <v>1.0251330701103423</v>
      </c>
    </row>
    <row r="7434" spans="1:7">
      <c r="A7434">
        <v>11</v>
      </c>
      <c r="B7434">
        <v>6</v>
      </c>
      <c r="C7434">
        <v>15</v>
      </c>
      <c r="D7434">
        <v>1.474224724789525</v>
      </c>
      <c r="G7434">
        <v>1.0020607012139573</v>
      </c>
    </row>
    <row r="7435" spans="1:7">
      <c r="A7435">
        <v>11</v>
      </c>
      <c r="B7435">
        <v>6</v>
      </c>
      <c r="C7435">
        <v>16</v>
      </c>
      <c r="D7435">
        <v>1.4762176870860548</v>
      </c>
      <c r="G7435">
        <v>1.075808179185431</v>
      </c>
    </row>
    <row r="7436" spans="1:7">
      <c r="A7436">
        <v>11</v>
      </c>
      <c r="B7436">
        <v>6</v>
      </c>
      <c r="C7436">
        <v>17</v>
      </c>
      <c r="D7436">
        <v>1.6652755020153043</v>
      </c>
      <c r="G7436">
        <v>1.1840434188494078</v>
      </c>
    </row>
    <row r="7437" spans="1:7">
      <c r="A7437">
        <v>11</v>
      </c>
      <c r="B7437">
        <v>6</v>
      </c>
      <c r="C7437">
        <v>18</v>
      </c>
      <c r="D7437">
        <v>1.7660155148279308</v>
      </c>
      <c r="G7437">
        <v>1.2200307247453377</v>
      </c>
    </row>
    <row r="7438" spans="1:7">
      <c r="A7438">
        <v>11</v>
      </c>
      <c r="B7438">
        <v>6</v>
      </c>
      <c r="C7438">
        <v>19</v>
      </c>
      <c r="D7438">
        <v>1.8466632068617277</v>
      </c>
      <c r="G7438">
        <v>1.2311953755472442</v>
      </c>
    </row>
    <row r="7439" spans="1:7">
      <c r="A7439">
        <v>11</v>
      </c>
      <c r="B7439">
        <v>6</v>
      </c>
      <c r="C7439">
        <v>20</v>
      </c>
      <c r="D7439">
        <v>1.8244017935027845</v>
      </c>
      <c r="G7439">
        <v>1.2425501710481741</v>
      </c>
    </row>
    <row r="7440" spans="1:7">
      <c r="A7440">
        <v>11</v>
      </c>
      <c r="B7440">
        <v>6</v>
      </c>
      <c r="C7440">
        <v>21</v>
      </c>
      <c r="D7440">
        <v>1.7273345642558038</v>
      </c>
      <c r="G7440">
        <v>1.2057596979967145</v>
      </c>
    </row>
    <row r="7441" spans="1:7">
      <c r="A7441">
        <v>11</v>
      </c>
      <c r="B7441">
        <v>6</v>
      </c>
      <c r="C7441">
        <v>22</v>
      </c>
      <c r="D7441">
        <v>1.6282935490945523</v>
      </c>
      <c r="G7441">
        <v>1.1417362364907457</v>
      </c>
    </row>
    <row r="7442" spans="1:7">
      <c r="A7442">
        <v>11</v>
      </c>
      <c r="B7442">
        <v>6</v>
      </c>
      <c r="C7442">
        <v>23</v>
      </c>
      <c r="D7442">
        <v>1.5770852094730246</v>
      </c>
      <c r="G7442">
        <v>1.0004033033492525</v>
      </c>
    </row>
    <row r="7443" spans="1:7">
      <c r="A7443">
        <v>11</v>
      </c>
      <c r="B7443">
        <v>7</v>
      </c>
      <c r="C7443">
        <v>0</v>
      </c>
      <c r="D7443">
        <v>1.3750909304938146</v>
      </c>
      <c r="G7443">
        <v>0.96052416463582513</v>
      </c>
    </row>
    <row r="7444" spans="1:7">
      <c r="A7444">
        <v>11</v>
      </c>
      <c r="B7444">
        <v>7</v>
      </c>
      <c r="C7444">
        <v>1</v>
      </c>
      <c r="D7444">
        <v>1.3356548299483342</v>
      </c>
      <c r="G7444">
        <v>0.91964158107331084</v>
      </c>
    </row>
    <row r="7445" spans="1:7">
      <c r="A7445">
        <v>11</v>
      </c>
      <c r="B7445">
        <v>7</v>
      </c>
      <c r="C7445">
        <v>2</v>
      </c>
      <c r="D7445">
        <v>1.3730015302743741</v>
      </c>
      <c r="G7445">
        <v>0.9089526782886187</v>
      </c>
    </row>
    <row r="7446" spans="1:7">
      <c r="A7446">
        <v>11</v>
      </c>
      <c r="B7446">
        <v>7</v>
      </c>
      <c r="C7446">
        <v>3</v>
      </c>
      <c r="D7446">
        <v>1.4584220917212609</v>
      </c>
      <c r="G7446">
        <v>0.9279367015413762</v>
      </c>
    </row>
    <row r="7447" spans="1:7">
      <c r="A7447">
        <v>11</v>
      </c>
      <c r="B7447">
        <v>7</v>
      </c>
      <c r="C7447">
        <v>4</v>
      </c>
      <c r="D7447">
        <v>1.4525164784851254</v>
      </c>
      <c r="G7447">
        <v>0.93963684094867883</v>
      </c>
    </row>
    <row r="7448" spans="1:7">
      <c r="A7448">
        <v>11</v>
      </c>
      <c r="B7448">
        <v>7</v>
      </c>
      <c r="C7448">
        <v>5</v>
      </c>
      <c r="D7448">
        <v>1.4836191247666866</v>
      </c>
      <c r="G7448">
        <v>1.007573247163124</v>
      </c>
    </row>
    <row r="7449" spans="1:7">
      <c r="A7449">
        <v>11</v>
      </c>
      <c r="B7449">
        <v>7</v>
      </c>
      <c r="C7449">
        <v>6</v>
      </c>
      <c r="D7449">
        <v>1.5704453630775479</v>
      </c>
      <c r="G7449">
        <v>1.0869359390349971</v>
      </c>
    </row>
    <row r="7450" spans="1:7">
      <c r="A7450">
        <v>11</v>
      </c>
      <c r="B7450">
        <v>7</v>
      </c>
      <c r="C7450">
        <v>7</v>
      </c>
      <c r="D7450">
        <v>1.5723859365228636</v>
      </c>
      <c r="G7450">
        <v>1.2346562574103273</v>
      </c>
    </row>
    <row r="7451" spans="1:7">
      <c r="A7451">
        <v>11</v>
      </c>
      <c r="B7451">
        <v>7</v>
      </c>
      <c r="C7451">
        <v>8</v>
      </c>
      <c r="D7451">
        <v>1.4879018794317165</v>
      </c>
      <c r="G7451">
        <v>1.2881621912259984</v>
      </c>
    </row>
    <row r="7452" spans="1:7">
      <c r="A7452">
        <v>11</v>
      </c>
      <c r="B7452">
        <v>7</v>
      </c>
      <c r="C7452">
        <v>9</v>
      </c>
      <c r="D7452">
        <v>1.270672145586659</v>
      </c>
      <c r="G7452">
        <v>1.2196830014558238</v>
      </c>
    </row>
    <row r="7453" spans="1:7">
      <c r="A7453">
        <v>11</v>
      </c>
      <c r="B7453">
        <v>7</v>
      </c>
      <c r="C7453">
        <v>10</v>
      </c>
      <c r="D7453">
        <v>1.0690208648262869</v>
      </c>
      <c r="G7453">
        <v>1.134956109913275</v>
      </c>
    </row>
    <row r="7454" spans="1:7">
      <c r="A7454">
        <v>11</v>
      </c>
      <c r="B7454">
        <v>7</v>
      </c>
      <c r="C7454">
        <v>11</v>
      </c>
      <c r="D7454">
        <v>0.9986994419286167</v>
      </c>
      <c r="G7454">
        <v>1.1414486488483466</v>
      </c>
    </row>
    <row r="7455" spans="1:7">
      <c r="A7455">
        <v>11</v>
      </c>
      <c r="B7455">
        <v>7</v>
      </c>
      <c r="C7455">
        <v>12</v>
      </c>
      <c r="D7455">
        <v>0.89108862746357209</v>
      </c>
      <c r="G7455">
        <v>1.1056161193465641</v>
      </c>
    </row>
    <row r="7456" spans="1:7">
      <c r="A7456">
        <v>11</v>
      </c>
      <c r="B7456">
        <v>7</v>
      </c>
      <c r="C7456">
        <v>13</v>
      </c>
      <c r="D7456">
        <v>0.85126658410883904</v>
      </c>
      <c r="G7456">
        <v>1.0687275534539722</v>
      </c>
    </row>
    <row r="7457" spans="1:7">
      <c r="A7457">
        <v>11</v>
      </c>
      <c r="B7457">
        <v>7</v>
      </c>
      <c r="C7457">
        <v>14</v>
      </c>
      <c r="D7457">
        <v>0.82577664702916087</v>
      </c>
      <c r="G7457">
        <v>1.0187300314823995</v>
      </c>
    </row>
    <row r="7458" spans="1:7">
      <c r="A7458">
        <v>11</v>
      </c>
      <c r="B7458">
        <v>7</v>
      </c>
      <c r="C7458">
        <v>15</v>
      </c>
      <c r="D7458">
        <v>0.84319616287457577</v>
      </c>
      <c r="G7458">
        <v>1.0175552293606485</v>
      </c>
    </row>
    <row r="7459" spans="1:7">
      <c r="A7459">
        <v>11</v>
      </c>
      <c r="B7459">
        <v>7</v>
      </c>
      <c r="C7459">
        <v>16</v>
      </c>
      <c r="D7459">
        <v>1.0075344670098727</v>
      </c>
      <c r="G7459">
        <v>1.097509709036611</v>
      </c>
    </row>
    <row r="7460" spans="1:7">
      <c r="A7460">
        <v>11</v>
      </c>
      <c r="B7460">
        <v>7</v>
      </c>
      <c r="C7460">
        <v>17</v>
      </c>
      <c r="D7460">
        <v>1.2484210497852435</v>
      </c>
      <c r="G7460">
        <v>1.2205298668348734</v>
      </c>
    </row>
    <row r="7461" spans="1:7">
      <c r="A7461">
        <v>11</v>
      </c>
      <c r="B7461">
        <v>7</v>
      </c>
      <c r="C7461">
        <v>18</v>
      </c>
      <c r="D7461">
        <v>1.4212557085395683</v>
      </c>
      <c r="G7461">
        <v>1.2923375155990078</v>
      </c>
    </row>
    <row r="7462" spans="1:7">
      <c r="A7462">
        <v>11</v>
      </c>
      <c r="B7462">
        <v>7</v>
      </c>
      <c r="C7462">
        <v>19</v>
      </c>
      <c r="D7462">
        <v>1.4912946522837436</v>
      </c>
      <c r="G7462">
        <v>1.3686730695414617</v>
      </c>
    </row>
    <row r="7463" spans="1:7">
      <c r="A7463">
        <v>11</v>
      </c>
      <c r="B7463">
        <v>7</v>
      </c>
      <c r="C7463">
        <v>20</v>
      </c>
      <c r="D7463">
        <v>1.5300404187890029</v>
      </c>
      <c r="G7463">
        <v>1.2992623639386749</v>
      </c>
    </row>
    <row r="7464" spans="1:7">
      <c r="A7464">
        <v>11</v>
      </c>
      <c r="B7464">
        <v>7</v>
      </c>
      <c r="C7464">
        <v>21</v>
      </c>
      <c r="D7464">
        <v>1.4714738442385769</v>
      </c>
      <c r="G7464">
        <v>1.2722491530409514</v>
      </c>
    </row>
    <row r="7465" spans="1:7">
      <c r="A7465">
        <v>11</v>
      </c>
      <c r="B7465">
        <v>7</v>
      </c>
      <c r="C7465">
        <v>22</v>
      </c>
      <c r="D7465">
        <v>1.4530116206189325</v>
      </c>
      <c r="G7465">
        <v>1.1226591925859506</v>
      </c>
    </row>
    <row r="7466" spans="1:7">
      <c r="A7466">
        <v>11</v>
      </c>
      <c r="B7466">
        <v>7</v>
      </c>
      <c r="C7466">
        <v>23</v>
      </c>
      <c r="D7466">
        <v>1.3430230729323756</v>
      </c>
      <c r="G7466">
        <v>0.94415107473862725</v>
      </c>
    </row>
    <row r="7467" spans="1:7">
      <c r="A7467">
        <v>11</v>
      </c>
      <c r="B7467">
        <v>8</v>
      </c>
      <c r="C7467">
        <v>0</v>
      </c>
      <c r="D7467">
        <v>1.2554803290384513</v>
      </c>
      <c r="G7467">
        <v>0.77335906483849826</v>
      </c>
    </row>
    <row r="7468" spans="1:7">
      <c r="A7468">
        <v>11</v>
      </c>
      <c r="B7468">
        <v>8</v>
      </c>
      <c r="C7468">
        <v>1</v>
      </c>
      <c r="D7468">
        <v>1.2285471583694365</v>
      </c>
      <c r="G7468">
        <v>0.70783917836510657</v>
      </c>
    </row>
    <row r="7469" spans="1:7">
      <c r="A7469">
        <v>11</v>
      </c>
      <c r="B7469">
        <v>8</v>
      </c>
      <c r="C7469">
        <v>2</v>
      </c>
      <c r="D7469">
        <v>1.2443020304056227</v>
      </c>
      <c r="G7469">
        <v>0.68601092167911526</v>
      </c>
    </row>
    <row r="7470" spans="1:7">
      <c r="A7470">
        <v>11</v>
      </c>
      <c r="B7470">
        <v>8</v>
      </c>
      <c r="C7470">
        <v>3</v>
      </c>
      <c r="D7470">
        <v>1.2662812915778652</v>
      </c>
      <c r="G7470">
        <v>0.72784078904277016</v>
      </c>
    </row>
    <row r="7471" spans="1:7">
      <c r="A7471">
        <v>11</v>
      </c>
      <c r="B7471">
        <v>8</v>
      </c>
      <c r="C7471">
        <v>4</v>
      </c>
      <c r="D7471">
        <v>1.3614818369667789</v>
      </c>
      <c r="G7471">
        <v>0.78185125209084294</v>
      </c>
    </row>
    <row r="7472" spans="1:7">
      <c r="A7472">
        <v>11</v>
      </c>
      <c r="B7472">
        <v>8</v>
      </c>
      <c r="C7472">
        <v>5</v>
      </c>
      <c r="D7472">
        <v>1.5141316345738038</v>
      </c>
      <c r="G7472">
        <v>0.85518552313381258</v>
      </c>
    </row>
    <row r="7473" spans="1:7">
      <c r="A7473">
        <v>11</v>
      </c>
      <c r="B7473">
        <v>8</v>
      </c>
      <c r="C7473">
        <v>6</v>
      </c>
      <c r="D7473">
        <v>1.9712062922635551</v>
      </c>
      <c r="G7473">
        <v>0.98171265556324672</v>
      </c>
    </row>
    <row r="7474" spans="1:7">
      <c r="A7474">
        <v>11</v>
      </c>
      <c r="B7474">
        <v>8</v>
      </c>
      <c r="C7474">
        <v>7</v>
      </c>
      <c r="D7474">
        <v>2.1204392725737655</v>
      </c>
      <c r="G7474">
        <v>1.0722411166901673</v>
      </c>
    </row>
    <row r="7475" spans="1:7">
      <c r="A7475">
        <v>11</v>
      </c>
      <c r="B7475">
        <v>8</v>
      </c>
      <c r="C7475">
        <v>8</v>
      </c>
      <c r="D7475">
        <v>1.8812644830120318</v>
      </c>
      <c r="G7475">
        <v>1.0060764521673276</v>
      </c>
    </row>
    <row r="7476" spans="1:7">
      <c r="A7476">
        <v>11</v>
      </c>
      <c r="B7476">
        <v>8</v>
      </c>
      <c r="C7476">
        <v>9</v>
      </c>
      <c r="D7476">
        <v>1.5332822174672132</v>
      </c>
      <c r="G7476">
        <v>0.94878758710875122</v>
      </c>
    </row>
    <row r="7477" spans="1:7">
      <c r="A7477">
        <v>11</v>
      </c>
      <c r="B7477">
        <v>8</v>
      </c>
      <c r="C7477">
        <v>10</v>
      </c>
      <c r="D7477">
        <v>1.3065956762779294</v>
      </c>
      <c r="G7477">
        <v>0.92719095053690737</v>
      </c>
    </row>
    <row r="7478" spans="1:7">
      <c r="A7478">
        <v>11</v>
      </c>
      <c r="B7478">
        <v>8</v>
      </c>
      <c r="C7478">
        <v>11</v>
      </c>
      <c r="D7478">
        <v>1.2584086799366638</v>
      </c>
      <c r="G7478">
        <v>0.87208059449736719</v>
      </c>
    </row>
    <row r="7479" spans="1:7">
      <c r="A7479">
        <v>11</v>
      </c>
      <c r="B7479">
        <v>8</v>
      </c>
      <c r="C7479">
        <v>12</v>
      </c>
      <c r="D7479">
        <v>1.1805177451660127</v>
      </c>
      <c r="G7479">
        <v>0.90595648723478528</v>
      </c>
    </row>
    <row r="7480" spans="1:7">
      <c r="A7480">
        <v>11</v>
      </c>
      <c r="B7480">
        <v>8</v>
      </c>
      <c r="C7480">
        <v>13</v>
      </c>
      <c r="D7480">
        <v>1.1923291993250584</v>
      </c>
      <c r="G7480">
        <v>0.83380756090891317</v>
      </c>
    </row>
    <row r="7481" spans="1:7">
      <c r="A7481">
        <v>11</v>
      </c>
      <c r="B7481">
        <v>8</v>
      </c>
      <c r="C7481">
        <v>14</v>
      </c>
      <c r="D7481">
        <v>1.1898930004502639</v>
      </c>
      <c r="G7481">
        <v>0.85289068704474547</v>
      </c>
    </row>
    <row r="7482" spans="1:7">
      <c r="A7482">
        <v>11</v>
      </c>
      <c r="B7482">
        <v>8</v>
      </c>
      <c r="C7482">
        <v>15</v>
      </c>
      <c r="D7482">
        <v>1.1814782621318825</v>
      </c>
      <c r="G7482">
        <v>0.85582708877465019</v>
      </c>
    </row>
    <row r="7483" spans="1:7">
      <c r="A7483">
        <v>11</v>
      </c>
      <c r="B7483">
        <v>8</v>
      </c>
      <c r="C7483">
        <v>16</v>
      </c>
      <c r="D7483">
        <v>1.2286117148510951</v>
      </c>
      <c r="G7483">
        <v>0.89978610125917535</v>
      </c>
    </row>
    <row r="7484" spans="1:7">
      <c r="A7484">
        <v>11</v>
      </c>
      <c r="B7484">
        <v>8</v>
      </c>
      <c r="C7484">
        <v>17</v>
      </c>
      <c r="D7484">
        <v>1.4918759254754921</v>
      </c>
      <c r="G7484">
        <v>1.0217980488991736</v>
      </c>
    </row>
    <row r="7485" spans="1:7">
      <c r="A7485">
        <v>11</v>
      </c>
      <c r="B7485">
        <v>8</v>
      </c>
      <c r="C7485">
        <v>18</v>
      </c>
      <c r="D7485">
        <v>1.6631515639912642</v>
      </c>
      <c r="G7485">
        <v>1.1969144011330788</v>
      </c>
    </row>
    <row r="7486" spans="1:7">
      <c r="A7486">
        <v>11</v>
      </c>
      <c r="B7486">
        <v>8</v>
      </c>
      <c r="C7486">
        <v>19</v>
      </c>
      <c r="D7486">
        <v>1.6637355394793139</v>
      </c>
      <c r="G7486">
        <v>1.2241440173218543</v>
      </c>
    </row>
    <row r="7487" spans="1:7">
      <c r="A7487">
        <v>11</v>
      </c>
      <c r="B7487">
        <v>8</v>
      </c>
      <c r="C7487">
        <v>20</v>
      </c>
      <c r="D7487">
        <v>1.5742573376883315</v>
      </c>
      <c r="G7487">
        <v>1.1893206199874766</v>
      </c>
    </row>
    <row r="7488" spans="1:7">
      <c r="A7488">
        <v>11</v>
      </c>
      <c r="B7488">
        <v>8</v>
      </c>
      <c r="C7488">
        <v>21</v>
      </c>
      <c r="D7488">
        <v>1.4243591860401421</v>
      </c>
      <c r="G7488">
        <v>1.0775317345449402</v>
      </c>
    </row>
    <row r="7489" spans="1:7">
      <c r="A7489">
        <v>11</v>
      </c>
      <c r="B7489">
        <v>8</v>
      </c>
      <c r="C7489">
        <v>22</v>
      </c>
      <c r="D7489">
        <v>1.2753794808213355</v>
      </c>
      <c r="G7489">
        <v>1.006862522608962</v>
      </c>
    </row>
    <row r="7490" spans="1:7">
      <c r="A7490">
        <v>11</v>
      </c>
      <c r="B7490">
        <v>8</v>
      </c>
      <c r="C7490">
        <v>23</v>
      </c>
      <c r="D7490">
        <v>1.1503701993777904</v>
      </c>
      <c r="G7490">
        <v>0.89403079733840196</v>
      </c>
    </row>
    <row r="7491" spans="1:7">
      <c r="A7491">
        <v>11</v>
      </c>
      <c r="B7491">
        <v>9</v>
      </c>
      <c r="C7491">
        <v>0</v>
      </c>
      <c r="D7491">
        <v>1.0334161537023792</v>
      </c>
      <c r="G7491">
        <v>0.75466591817992346</v>
      </c>
    </row>
    <row r="7492" spans="1:7">
      <c r="A7492">
        <v>11</v>
      </c>
      <c r="B7492">
        <v>9</v>
      </c>
      <c r="C7492">
        <v>1</v>
      </c>
      <c r="D7492">
        <v>1.0772617519149164</v>
      </c>
      <c r="G7492">
        <v>0.70025771937137671</v>
      </c>
    </row>
    <row r="7493" spans="1:7">
      <c r="A7493">
        <v>11</v>
      </c>
      <c r="B7493">
        <v>9</v>
      </c>
      <c r="C7493">
        <v>2</v>
      </c>
      <c r="D7493">
        <v>1.0365520984582051</v>
      </c>
      <c r="G7493">
        <v>0.69135312358288226</v>
      </c>
    </row>
    <row r="7494" spans="1:7">
      <c r="A7494">
        <v>11</v>
      </c>
      <c r="B7494">
        <v>9</v>
      </c>
      <c r="C7494">
        <v>3</v>
      </c>
      <c r="D7494">
        <v>1.1202662978372597</v>
      </c>
      <c r="G7494">
        <v>0.68893534002297707</v>
      </c>
    </row>
    <row r="7495" spans="1:7">
      <c r="A7495">
        <v>11</v>
      </c>
      <c r="B7495">
        <v>9</v>
      </c>
      <c r="C7495">
        <v>4</v>
      </c>
      <c r="D7495">
        <v>1.1612536772167554</v>
      </c>
      <c r="G7495">
        <v>0.77688241415563686</v>
      </c>
    </row>
    <row r="7496" spans="1:7">
      <c r="A7496">
        <v>11</v>
      </c>
      <c r="B7496">
        <v>9</v>
      </c>
      <c r="C7496">
        <v>5</v>
      </c>
      <c r="D7496">
        <v>1.3199781392960144</v>
      </c>
      <c r="G7496">
        <v>0.85229230367671793</v>
      </c>
    </row>
    <row r="7497" spans="1:7">
      <c r="A7497">
        <v>11</v>
      </c>
      <c r="B7497">
        <v>9</v>
      </c>
      <c r="C7497">
        <v>6</v>
      </c>
      <c r="D7497">
        <v>1.6144778039506047</v>
      </c>
      <c r="G7497">
        <v>0.98451709282073807</v>
      </c>
    </row>
    <row r="7498" spans="1:7">
      <c r="A7498">
        <v>11</v>
      </c>
      <c r="B7498">
        <v>9</v>
      </c>
      <c r="C7498">
        <v>7</v>
      </c>
      <c r="D7498">
        <v>1.7824792740657656</v>
      </c>
      <c r="G7498">
        <v>1.0052253119572025</v>
      </c>
    </row>
    <row r="7499" spans="1:7">
      <c r="A7499">
        <v>11</v>
      </c>
      <c r="B7499">
        <v>9</v>
      </c>
      <c r="C7499">
        <v>8</v>
      </c>
      <c r="D7499">
        <v>1.5731530906196503</v>
      </c>
      <c r="G7499">
        <v>0.96328450694401735</v>
      </c>
    </row>
    <row r="7500" spans="1:7">
      <c r="A7500">
        <v>11</v>
      </c>
      <c r="B7500">
        <v>9</v>
      </c>
      <c r="C7500">
        <v>9</v>
      </c>
      <c r="D7500">
        <v>1.3376996473693494</v>
      </c>
      <c r="G7500">
        <v>0.82200196866760122</v>
      </c>
    </row>
    <row r="7501" spans="1:7">
      <c r="A7501">
        <v>11</v>
      </c>
      <c r="B7501">
        <v>9</v>
      </c>
      <c r="C7501">
        <v>10</v>
      </c>
      <c r="D7501">
        <v>1.3047249860461121</v>
      </c>
      <c r="G7501">
        <v>0.83290687302155009</v>
      </c>
    </row>
    <row r="7502" spans="1:7">
      <c r="A7502">
        <v>11</v>
      </c>
      <c r="B7502">
        <v>9</v>
      </c>
      <c r="C7502">
        <v>11</v>
      </c>
      <c r="D7502">
        <v>1.1005603673523163</v>
      </c>
      <c r="G7502">
        <v>0.83214669767039318</v>
      </c>
    </row>
    <row r="7503" spans="1:7">
      <c r="A7503">
        <v>11</v>
      </c>
      <c r="B7503">
        <v>9</v>
      </c>
      <c r="C7503">
        <v>12</v>
      </c>
      <c r="D7503">
        <v>1.1256722453700232</v>
      </c>
      <c r="G7503">
        <v>0.78698732594724508</v>
      </c>
    </row>
    <row r="7504" spans="1:7">
      <c r="A7504">
        <v>11</v>
      </c>
      <c r="B7504">
        <v>9</v>
      </c>
      <c r="C7504">
        <v>13</v>
      </c>
      <c r="D7504">
        <v>1.1277399578809355</v>
      </c>
      <c r="G7504">
        <v>0.77418099265702733</v>
      </c>
    </row>
    <row r="7505" spans="1:7">
      <c r="A7505">
        <v>11</v>
      </c>
      <c r="B7505">
        <v>9</v>
      </c>
      <c r="C7505">
        <v>14</v>
      </c>
      <c r="D7505">
        <v>1.0597448408035883</v>
      </c>
      <c r="G7505">
        <v>0.7766860660901338</v>
      </c>
    </row>
    <row r="7506" spans="1:7">
      <c r="A7506">
        <v>11</v>
      </c>
      <c r="B7506">
        <v>9</v>
      </c>
      <c r="C7506">
        <v>15</v>
      </c>
      <c r="D7506">
        <v>1.0958690066560401</v>
      </c>
      <c r="G7506">
        <v>0.78904258610625388</v>
      </c>
    </row>
    <row r="7507" spans="1:7">
      <c r="A7507">
        <v>11</v>
      </c>
      <c r="B7507">
        <v>9</v>
      </c>
      <c r="C7507">
        <v>16</v>
      </c>
      <c r="D7507">
        <v>1.2164147170980084</v>
      </c>
      <c r="G7507">
        <v>0.88088995011086202</v>
      </c>
    </row>
    <row r="7508" spans="1:7">
      <c r="A7508">
        <v>11</v>
      </c>
      <c r="B7508">
        <v>9</v>
      </c>
      <c r="C7508">
        <v>17</v>
      </c>
      <c r="D7508">
        <v>1.3904887703949991</v>
      </c>
      <c r="G7508">
        <v>1.0188610499158182</v>
      </c>
    </row>
    <row r="7509" spans="1:7">
      <c r="A7509">
        <v>11</v>
      </c>
      <c r="B7509">
        <v>9</v>
      </c>
      <c r="C7509">
        <v>18</v>
      </c>
      <c r="D7509">
        <v>1.6522734698868808</v>
      </c>
      <c r="G7509">
        <v>1.1783705136232931</v>
      </c>
    </row>
    <row r="7510" spans="1:7">
      <c r="A7510">
        <v>11</v>
      </c>
      <c r="B7510">
        <v>9</v>
      </c>
      <c r="C7510">
        <v>19</v>
      </c>
      <c r="D7510">
        <v>1.6662576708026715</v>
      </c>
      <c r="G7510">
        <v>1.195675924241828</v>
      </c>
    </row>
    <row r="7511" spans="1:7">
      <c r="A7511">
        <v>11</v>
      </c>
      <c r="B7511">
        <v>9</v>
      </c>
      <c r="C7511">
        <v>20</v>
      </c>
      <c r="D7511">
        <v>1.6003212920123091</v>
      </c>
      <c r="G7511">
        <v>1.152289865358783</v>
      </c>
    </row>
    <row r="7512" spans="1:7">
      <c r="A7512">
        <v>11</v>
      </c>
      <c r="B7512">
        <v>9</v>
      </c>
      <c r="C7512">
        <v>21</v>
      </c>
      <c r="D7512">
        <v>1.4561515755599781</v>
      </c>
      <c r="G7512">
        <v>1.0367174590165324</v>
      </c>
    </row>
    <row r="7513" spans="1:7">
      <c r="A7513">
        <v>11</v>
      </c>
      <c r="B7513">
        <v>9</v>
      </c>
      <c r="C7513">
        <v>22</v>
      </c>
      <c r="D7513">
        <v>1.2845143505422572</v>
      </c>
      <c r="G7513">
        <v>0.91290741321236601</v>
      </c>
    </row>
    <row r="7514" spans="1:7">
      <c r="A7514">
        <v>11</v>
      </c>
      <c r="B7514">
        <v>9</v>
      </c>
      <c r="C7514">
        <v>23</v>
      </c>
      <c r="D7514">
        <v>1.2055036402758619</v>
      </c>
      <c r="G7514">
        <v>0.75881544257096001</v>
      </c>
    </row>
    <row r="7515" spans="1:7">
      <c r="A7515">
        <v>11</v>
      </c>
      <c r="B7515">
        <v>10</v>
      </c>
      <c r="C7515">
        <v>0</v>
      </c>
      <c r="D7515">
        <v>1.0562405755212751</v>
      </c>
      <c r="G7515">
        <v>0.73244032442579576</v>
      </c>
    </row>
    <row r="7516" spans="1:7">
      <c r="A7516">
        <v>11</v>
      </c>
      <c r="B7516">
        <v>10</v>
      </c>
      <c r="C7516">
        <v>1</v>
      </c>
      <c r="D7516">
        <v>0.97824263055046357</v>
      </c>
      <c r="G7516">
        <v>0.65905313563220147</v>
      </c>
    </row>
    <row r="7517" spans="1:7">
      <c r="A7517">
        <v>11</v>
      </c>
      <c r="B7517">
        <v>10</v>
      </c>
      <c r="C7517">
        <v>2</v>
      </c>
      <c r="D7517">
        <v>0.99986989507269697</v>
      </c>
      <c r="G7517">
        <v>0.64967770697549809</v>
      </c>
    </row>
    <row r="7518" spans="1:7">
      <c r="A7518">
        <v>11</v>
      </c>
      <c r="B7518">
        <v>10</v>
      </c>
      <c r="C7518">
        <v>3</v>
      </c>
      <c r="D7518">
        <v>1.0080029708285487</v>
      </c>
      <c r="G7518">
        <v>0.66621886761082438</v>
      </c>
    </row>
    <row r="7519" spans="1:7">
      <c r="A7519">
        <v>11</v>
      </c>
      <c r="B7519">
        <v>10</v>
      </c>
      <c r="C7519">
        <v>4</v>
      </c>
      <c r="D7519">
        <v>1.0723125422492843</v>
      </c>
      <c r="G7519">
        <v>0.72794600505882001</v>
      </c>
    </row>
    <row r="7520" spans="1:7">
      <c r="A7520">
        <v>11</v>
      </c>
      <c r="B7520">
        <v>10</v>
      </c>
      <c r="C7520">
        <v>5</v>
      </c>
      <c r="D7520">
        <v>1.2047169547532148</v>
      </c>
      <c r="G7520">
        <v>0.8153649957723107</v>
      </c>
    </row>
    <row r="7521" spans="1:7">
      <c r="A7521">
        <v>11</v>
      </c>
      <c r="B7521">
        <v>10</v>
      </c>
      <c r="C7521">
        <v>6</v>
      </c>
      <c r="D7521">
        <v>1.5633595164610981</v>
      </c>
      <c r="G7521">
        <v>0.95780361752064735</v>
      </c>
    </row>
    <row r="7522" spans="1:7">
      <c r="A7522">
        <v>11</v>
      </c>
      <c r="B7522">
        <v>10</v>
      </c>
      <c r="C7522">
        <v>7</v>
      </c>
      <c r="D7522">
        <v>1.7312031819199265</v>
      </c>
      <c r="G7522">
        <v>0.9349795335833021</v>
      </c>
    </row>
    <row r="7523" spans="1:7">
      <c r="A7523">
        <v>11</v>
      </c>
      <c r="B7523">
        <v>10</v>
      </c>
      <c r="C7523">
        <v>8</v>
      </c>
      <c r="D7523">
        <v>1.5485398452301748</v>
      </c>
      <c r="G7523">
        <v>0.91761837406293989</v>
      </c>
    </row>
    <row r="7524" spans="1:7">
      <c r="A7524">
        <v>11</v>
      </c>
      <c r="B7524">
        <v>10</v>
      </c>
      <c r="C7524">
        <v>9</v>
      </c>
      <c r="D7524">
        <v>1.3007888476387419</v>
      </c>
      <c r="G7524">
        <v>0.82385764354907409</v>
      </c>
    </row>
    <row r="7525" spans="1:7">
      <c r="A7525">
        <v>11</v>
      </c>
      <c r="B7525">
        <v>10</v>
      </c>
      <c r="C7525">
        <v>10</v>
      </c>
      <c r="D7525">
        <v>1.1904290700436622</v>
      </c>
      <c r="G7525">
        <v>0.79032589565718447</v>
      </c>
    </row>
    <row r="7526" spans="1:7">
      <c r="A7526">
        <v>11</v>
      </c>
      <c r="B7526">
        <v>10</v>
      </c>
      <c r="C7526">
        <v>11</v>
      </c>
      <c r="D7526">
        <v>1.079909330859377</v>
      </c>
      <c r="G7526">
        <v>0.79671554630042707</v>
      </c>
    </row>
    <row r="7527" spans="1:7">
      <c r="A7527">
        <v>11</v>
      </c>
      <c r="B7527">
        <v>10</v>
      </c>
      <c r="C7527">
        <v>12</v>
      </c>
      <c r="D7527">
        <v>1.1322470122301926</v>
      </c>
      <c r="G7527">
        <v>0.77742547333683876</v>
      </c>
    </row>
    <row r="7528" spans="1:7">
      <c r="A7528">
        <v>11</v>
      </c>
      <c r="B7528">
        <v>10</v>
      </c>
      <c r="C7528">
        <v>13</v>
      </c>
      <c r="D7528">
        <v>1.1469994280540492</v>
      </c>
      <c r="G7528">
        <v>0.76670929466261695</v>
      </c>
    </row>
    <row r="7529" spans="1:7">
      <c r="A7529">
        <v>11</v>
      </c>
      <c r="B7529">
        <v>10</v>
      </c>
      <c r="C7529">
        <v>14</v>
      </c>
      <c r="D7529">
        <v>1.1609586184444651</v>
      </c>
      <c r="G7529">
        <v>0.77690112593780691</v>
      </c>
    </row>
    <row r="7530" spans="1:7">
      <c r="A7530">
        <v>11</v>
      </c>
      <c r="B7530">
        <v>10</v>
      </c>
      <c r="C7530">
        <v>15</v>
      </c>
      <c r="D7530">
        <v>1.1357845467033665</v>
      </c>
      <c r="G7530">
        <v>0.80923458612822208</v>
      </c>
    </row>
    <row r="7531" spans="1:7">
      <c r="A7531">
        <v>11</v>
      </c>
      <c r="B7531">
        <v>10</v>
      </c>
      <c r="C7531">
        <v>16</v>
      </c>
      <c r="D7531">
        <v>1.317533296238605</v>
      </c>
      <c r="G7531">
        <v>0.8910639641931053</v>
      </c>
    </row>
    <row r="7532" spans="1:7">
      <c r="A7532">
        <v>11</v>
      </c>
      <c r="B7532">
        <v>10</v>
      </c>
      <c r="C7532">
        <v>17</v>
      </c>
      <c r="D7532">
        <v>1.4543193852324798</v>
      </c>
      <c r="G7532">
        <v>1.0291993019455186</v>
      </c>
    </row>
    <row r="7533" spans="1:7">
      <c r="A7533">
        <v>11</v>
      </c>
      <c r="B7533">
        <v>10</v>
      </c>
      <c r="C7533">
        <v>18</v>
      </c>
      <c r="D7533">
        <v>1.4339549130877374</v>
      </c>
      <c r="G7533">
        <v>1.1833242067120944</v>
      </c>
    </row>
    <row r="7534" spans="1:7">
      <c r="A7534">
        <v>11</v>
      </c>
      <c r="B7534">
        <v>10</v>
      </c>
      <c r="C7534">
        <v>19</v>
      </c>
      <c r="D7534">
        <v>1.4694593681702115</v>
      </c>
      <c r="G7534">
        <v>1.2069846071207448</v>
      </c>
    </row>
    <row r="7535" spans="1:7">
      <c r="A7535">
        <v>11</v>
      </c>
      <c r="B7535">
        <v>10</v>
      </c>
      <c r="C7535">
        <v>20</v>
      </c>
      <c r="D7535">
        <v>1.5120055891936808</v>
      </c>
      <c r="G7535">
        <v>1.1646825007009447</v>
      </c>
    </row>
    <row r="7536" spans="1:7">
      <c r="A7536">
        <v>11</v>
      </c>
      <c r="B7536">
        <v>10</v>
      </c>
      <c r="C7536">
        <v>21</v>
      </c>
      <c r="D7536">
        <v>1.3250812283791329</v>
      </c>
      <c r="G7536">
        <v>1.0436215681498076</v>
      </c>
    </row>
    <row r="7537" spans="1:7">
      <c r="A7537">
        <v>11</v>
      </c>
      <c r="B7537">
        <v>10</v>
      </c>
      <c r="C7537">
        <v>22</v>
      </c>
      <c r="D7537">
        <v>1.2390869486267209</v>
      </c>
      <c r="G7537">
        <v>0.91931537587569578</v>
      </c>
    </row>
    <row r="7538" spans="1:7">
      <c r="A7538">
        <v>11</v>
      </c>
      <c r="B7538">
        <v>10</v>
      </c>
      <c r="C7538">
        <v>23</v>
      </c>
      <c r="D7538">
        <v>1.0401002807922106</v>
      </c>
      <c r="G7538">
        <v>0.76015303353128061</v>
      </c>
    </row>
    <row r="7539" spans="1:7">
      <c r="A7539">
        <v>11</v>
      </c>
      <c r="B7539">
        <v>11</v>
      </c>
      <c r="C7539">
        <v>0</v>
      </c>
      <c r="D7539">
        <v>1.2385107869114378</v>
      </c>
      <c r="G7539">
        <v>0.90678435454443229</v>
      </c>
    </row>
    <row r="7540" spans="1:7">
      <c r="A7540">
        <v>11</v>
      </c>
      <c r="B7540">
        <v>11</v>
      </c>
      <c r="C7540">
        <v>1</v>
      </c>
      <c r="D7540">
        <v>1.2299910054880752</v>
      </c>
      <c r="G7540">
        <v>0.82536238743332457</v>
      </c>
    </row>
    <row r="7541" spans="1:7">
      <c r="A7541">
        <v>11</v>
      </c>
      <c r="B7541">
        <v>11</v>
      </c>
      <c r="C7541">
        <v>2</v>
      </c>
      <c r="D7541">
        <v>1.2268933996551996</v>
      </c>
      <c r="G7541">
        <v>0.77080366749634444</v>
      </c>
    </row>
    <row r="7542" spans="1:7">
      <c r="A7542">
        <v>11</v>
      </c>
      <c r="B7542">
        <v>11</v>
      </c>
      <c r="C7542">
        <v>3</v>
      </c>
      <c r="D7542">
        <v>1.2863811791971103</v>
      </c>
      <c r="G7542">
        <v>0.78000040432901452</v>
      </c>
    </row>
    <row r="7543" spans="1:7">
      <c r="A7543">
        <v>11</v>
      </c>
      <c r="B7543">
        <v>11</v>
      </c>
      <c r="C7543">
        <v>4</v>
      </c>
      <c r="D7543">
        <v>1.3110241456520033</v>
      </c>
      <c r="G7543">
        <v>0.78893661787873615</v>
      </c>
    </row>
    <row r="7544" spans="1:7">
      <c r="A7544">
        <v>11</v>
      </c>
      <c r="B7544">
        <v>11</v>
      </c>
      <c r="C7544">
        <v>5</v>
      </c>
      <c r="D7544">
        <v>1.4719345348194148</v>
      </c>
      <c r="G7544">
        <v>0.90015716671020807</v>
      </c>
    </row>
    <row r="7545" spans="1:7">
      <c r="A7545">
        <v>11</v>
      </c>
      <c r="B7545">
        <v>11</v>
      </c>
      <c r="C7545">
        <v>6</v>
      </c>
      <c r="D7545">
        <v>1.793480411693805</v>
      </c>
      <c r="G7545">
        <v>1.0693433402887409</v>
      </c>
    </row>
    <row r="7546" spans="1:7">
      <c r="A7546">
        <v>11</v>
      </c>
      <c r="B7546">
        <v>11</v>
      </c>
      <c r="C7546">
        <v>7</v>
      </c>
      <c r="D7546">
        <v>2.1858652580238185</v>
      </c>
      <c r="G7546">
        <v>1.2678234668278852</v>
      </c>
    </row>
    <row r="7547" spans="1:7">
      <c r="A7547">
        <v>11</v>
      </c>
      <c r="B7547">
        <v>11</v>
      </c>
      <c r="C7547">
        <v>8</v>
      </c>
      <c r="D7547">
        <v>2.1328744547646195</v>
      </c>
      <c r="G7547">
        <v>1.2739030271983045</v>
      </c>
    </row>
    <row r="7548" spans="1:7">
      <c r="A7548">
        <v>11</v>
      </c>
      <c r="B7548">
        <v>11</v>
      </c>
      <c r="C7548">
        <v>9</v>
      </c>
      <c r="D7548">
        <v>1.9276833497572825</v>
      </c>
      <c r="G7548">
        <v>1.240889432087076</v>
      </c>
    </row>
    <row r="7549" spans="1:7">
      <c r="A7549">
        <v>11</v>
      </c>
      <c r="B7549">
        <v>11</v>
      </c>
      <c r="C7549">
        <v>10</v>
      </c>
      <c r="D7549">
        <v>1.8383389704045547</v>
      </c>
      <c r="G7549">
        <v>1.2115125390017984</v>
      </c>
    </row>
    <row r="7550" spans="1:7">
      <c r="A7550">
        <v>11</v>
      </c>
      <c r="B7550">
        <v>11</v>
      </c>
      <c r="C7550">
        <v>11</v>
      </c>
      <c r="D7550">
        <v>1.7056407553898612</v>
      </c>
      <c r="G7550">
        <v>1.1349656031061166</v>
      </c>
    </row>
    <row r="7551" spans="1:7">
      <c r="A7551">
        <v>11</v>
      </c>
      <c r="B7551">
        <v>11</v>
      </c>
      <c r="C7551">
        <v>12</v>
      </c>
      <c r="D7551">
        <v>1.7223849707149372</v>
      </c>
      <c r="G7551">
        <v>1.148927408185658</v>
      </c>
    </row>
    <row r="7552" spans="1:7">
      <c r="A7552">
        <v>11</v>
      </c>
      <c r="B7552">
        <v>11</v>
      </c>
      <c r="C7552">
        <v>13</v>
      </c>
      <c r="D7552">
        <v>1.6606127221922291</v>
      </c>
      <c r="G7552">
        <v>1.1649139458341713</v>
      </c>
    </row>
    <row r="7553" spans="1:7">
      <c r="A7553">
        <v>11</v>
      </c>
      <c r="B7553">
        <v>11</v>
      </c>
      <c r="C7553">
        <v>14</v>
      </c>
      <c r="D7553">
        <v>1.7105062151528201</v>
      </c>
      <c r="G7553">
        <v>1.1625730925128033</v>
      </c>
    </row>
    <row r="7554" spans="1:7">
      <c r="A7554">
        <v>11</v>
      </c>
      <c r="B7554">
        <v>11</v>
      </c>
      <c r="C7554">
        <v>15</v>
      </c>
      <c r="D7554">
        <v>1.5415812769269355</v>
      </c>
      <c r="G7554">
        <v>1.1747134552035827</v>
      </c>
    </row>
    <row r="7555" spans="1:7">
      <c r="A7555">
        <v>11</v>
      </c>
      <c r="B7555">
        <v>11</v>
      </c>
      <c r="C7555">
        <v>16</v>
      </c>
      <c r="D7555">
        <v>1.6320434731937534</v>
      </c>
      <c r="G7555">
        <v>1.2066897112513417</v>
      </c>
    </row>
    <row r="7556" spans="1:7">
      <c r="A7556">
        <v>11</v>
      </c>
      <c r="B7556">
        <v>11</v>
      </c>
      <c r="C7556">
        <v>17</v>
      </c>
      <c r="D7556">
        <v>1.7474388682300381</v>
      </c>
      <c r="G7556">
        <v>1.2587159465987963</v>
      </c>
    </row>
    <row r="7557" spans="1:7">
      <c r="A7557">
        <v>11</v>
      </c>
      <c r="B7557">
        <v>11</v>
      </c>
      <c r="C7557">
        <v>18</v>
      </c>
      <c r="D7557">
        <v>1.7612209667757712</v>
      </c>
      <c r="G7557">
        <v>1.3458513287813338</v>
      </c>
    </row>
    <row r="7558" spans="1:7">
      <c r="A7558">
        <v>11</v>
      </c>
      <c r="B7558">
        <v>11</v>
      </c>
      <c r="C7558">
        <v>19</v>
      </c>
      <c r="D7558">
        <v>1.7941635920241135</v>
      </c>
      <c r="G7558">
        <v>1.348475033782935</v>
      </c>
    </row>
    <row r="7559" spans="1:7">
      <c r="A7559">
        <v>11</v>
      </c>
      <c r="B7559">
        <v>11</v>
      </c>
      <c r="C7559">
        <v>20</v>
      </c>
      <c r="D7559">
        <v>1.753290128308064</v>
      </c>
      <c r="G7559">
        <v>1.3107983424363927</v>
      </c>
    </row>
    <row r="7560" spans="1:7">
      <c r="A7560">
        <v>11</v>
      </c>
      <c r="B7560">
        <v>11</v>
      </c>
      <c r="C7560">
        <v>21</v>
      </c>
      <c r="D7560">
        <v>1.6382823900388632</v>
      </c>
      <c r="G7560">
        <v>1.1953008942640655</v>
      </c>
    </row>
    <row r="7561" spans="1:7">
      <c r="A7561">
        <v>11</v>
      </c>
      <c r="B7561">
        <v>11</v>
      </c>
      <c r="C7561">
        <v>22</v>
      </c>
      <c r="D7561">
        <v>1.4465201042013041</v>
      </c>
      <c r="G7561">
        <v>1.0160377498639026</v>
      </c>
    </row>
    <row r="7562" spans="1:7">
      <c r="A7562">
        <v>11</v>
      </c>
      <c r="B7562">
        <v>11</v>
      </c>
      <c r="C7562">
        <v>23</v>
      </c>
      <c r="D7562">
        <v>1.2503007048585313</v>
      </c>
      <c r="G7562">
        <v>0.87170789071821742</v>
      </c>
    </row>
    <row r="7563" spans="1:7">
      <c r="A7563">
        <v>11</v>
      </c>
      <c r="B7563">
        <v>12</v>
      </c>
      <c r="C7563">
        <v>0</v>
      </c>
      <c r="D7563">
        <v>0.98020560068120288</v>
      </c>
      <c r="G7563">
        <v>0.75960959060605793</v>
      </c>
    </row>
    <row r="7564" spans="1:7">
      <c r="A7564">
        <v>11</v>
      </c>
      <c r="B7564">
        <v>12</v>
      </c>
      <c r="C7564">
        <v>1</v>
      </c>
      <c r="D7564">
        <v>0.91233533585659554</v>
      </c>
      <c r="G7564">
        <v>0.69514617644869126</v>
      </c>
    </row>
    <row r="7565" spans="1:7">
      <c r="A7565">
        <v>11</v>
      </c>
      <c r="B7565">
        <v>12</v>
      </c>
      <c r="C7565">
        <v>2</v>
      </c>
      <c r="D7565">
        <v>0.88963498435499322</v>
      </c>
      <c r="G7565">
        <v>0.67288634567534922</v>
      </c>
    </row>
    <row r="7566" spans="1:7">
      <c r="A7566">
        <v>11</v>
      </c>
      <c r="B7566">
        <v>12</v>
      </c>
      <c r="C7566">
        <v>3</v>
      </c>
      <c r="D7566">
        <v>0.94010447759805815</v>
      </c>
      <c r="G7566">
        <v>0.67134650503234006</v>
      </c>
    </row>
    <row r="7567" spans="1:7">
      <c r="A7567">
        <v>11</v>
      </c>
      <c r="B7567">
        <v>12</v>
      </c>
      <c r="C7567">
        <v>4</v>
      </c>
      <c r="D7567">
        <v>0.98890463268497253</v>
      </c>
      <c r="G7567">
        <v>0.74638621108848935</v>
      </c>
    </row>
    <row r="7568" spans="1:7">
      <c r="A7568">
        <v>11</v>
      </c>
      <c r="B7568">
        <v>12</v>
      </c>
      <c r="C7568">
        <v>5</v>
      </c>
      <c r="D7568">
        <v>1.0740570883605085</v>
      </c>
      <c r="G7568">
        <v>0.79641599410290775</v>
      </c>
    </row>
    <row r="7569" spans="1:7">
      <c r="A7569">
        <v>11</v>
      </c>
      <c r="B7569">
        <v>12</v>
      </c>
      <c r="C7569">
        <v>6</v>
      </c>
      <c r="D7569">
        <v>1.3903645015137054</v>
      </c>
      <c r="G7569">
        <v>0.94602083889066468</v>
      </c>
    </row>
    <row r="7570" spans="1:7">
      <c r="A7570">
        <v>11</v>
      </c>
      <c r="B7570">
        <v>12</v>
      </c>
      <c r="C7570">
        <v>7</v>
      </c>
      <c r="D7570">
        <v>1.5939684556896174</v>
      </c>
      <c r="G7570">
        <v>0.95014317128930437</v>
      </c>
    </row>
    <row r="7571" spans="1:7">
      <c r="A7571">
        <v>11</v>
      </c>
      <c r="B7571">
        <v>12</v>
      </c>
      <c r="C7571">
        <v>8</v>
      </c>
      <c r="D7571">
        <v>1.4838615507382595</v>
      </c>
      <c r="G7571">
        <v>0.93557638127896126</v>
      </c>
    </row>
    <row r="7572" spans="1:7">
      <c r="A7572">
        <v>11</v>
      </c>
      <c r="B7572">
        <v>12</v>
      </c>
      <c r="C7572">
        <v>9</v>
      </c>
      <c r="D7572">
        <v>1.2895843252576302</v>
      </c>
      <c r="G7572">
        <v>0.84608187223206055</v>
      </c>
    </row>
    <row r="7573" spans="1:7">
      <c r="A7573">
        <v>11</v>
      </c>
      <c r="B7573">
        <v>12</v>
      </c>
      <c r="C7573">
        <v>10</v>
      </c>
      <c r="D7573">
        <v>1.2221964450757168</v>
      </c>
      <c r="G7573">
        <v>0.80897982804022728</v>
      </c>
    </row>
    <row r="7574" spans="1:7">
      <c r="A7574">
        <v>11</v>
      </c>
      <c r="B7574">
        <v>12</v>
      </c>
      <c r="C7574">
        <v>11</v>
      </c>
      <c r="D7574">
        <v>1.2598670135875303</v>
      </c>
      <c r="G7574">
        <v>0.80544958080459106</v>
      </c>
    </row>
    <row r="7575" spans="1:7">
      <c r="A7575">
        <v>11</v>
      </c>
      <c r="B7575">
        <v>12</v>
      </c>
      <c r="C7575">
        <v>12</v>
      </c>
      <c r="D7575">
        <v>1.2764019413492778</v>
      </c>
      <c r="G7575">
        <v>0.77496683716385217</v>
      </c>
    </row>
    <row r="7576" spans="1:7">
      <c r="A7576">
        <v>11</v>
      </c>
      <c r="B7576">
        <v>12</v>
      </c>
      <c r="C7576">
        <v>13</v>
      </c>
      <c r="D7576">
        <v>1.2922298014701021</v>
      </c>
      <c r="G7576">
        <v>0.7804183106978092</v>
      </c>
    </row>
    <row r="7577" spans="1:7">
      <c r="A7577">
        <v>11</v>
      </c>
      <c r="B7577">
        <v>12</v>
      </c>
      <c r="C7577">
        <v>14</v>
      </c>
      <c r="D7577">
        <v>1.1753104743876339</v>
      </c>
      <c r="G7577">
        <v>0.75782887963684664</v>
      </c>
    </row>
    <row r="7578" spans="1:7">
      <c r="A7578">
        <v>11</v>
      </c>
      <c r="B7578">
        <v>12</v>
      </c>
      <c r="C7578">
        <v>15</v>
      </c>
      <c r="D7578">
        <v>1.2149614259897132</v>
      </c>
      <c r="G7578">
        <v>0.78148372171196401</v>
      </c>
    </row>
    <row r="7579" spans="1:7">
      <c r="A7579">
        <v>11</v>
      </c>
      <c r="B7579">
        <v>12</v>
      </c>
      <c r="C7579">
        <v>16</v>
      </c>
      <c r="D7579">
        <v>1.2652724533521895</v>
      </c>
      <c r="G7579">
        <v>0.86958388988860058</v>
      </c>
    </row>
    <row r="7580" spans="1:7">
      <c r="A7580">
        <v>11</v>
      </c>
      <c r="B7580">
        <v>12</v>
      </c>
      <c r="C7580">
        <v>17</v>
      </c>
      <c r="D7580">
        <v>1.4467626029877707</v>
      </c>
      <c r="G7580">
        <v>0.99968751297790148</v>
      </c>
    </row>
    <row r="7581" spans="1:7">
      <c r="A7581">
        <v>11</v>
      </c>
      <c r="B7581">
        <v>12</v>
      </c>
      <c r="C7581">
        <v>18</v>
      </c>
      <c r="D7581">
        <v>1.5232285617225667</v>
      </c>
      <c r="G7581">
        <v>1.097306410379679</v>
      </c>
    </row>
    <row r="7582" spans="1:7">
      <c r="A7582">
        <v>11</v>
      </c>
      <c r="B7582">
        <v>12</v>
      </c>
      <c r="C7582">
        <v>19</v>
      </c>
      <c r="D7582">
        <v>1.4975661115864385</v>
      </c>
      <c r="G7582">
        <v>1.0844430783522947</v>
      </c>
    </row>
    <row r="7583" spans="1:7">
      <c r="A7583">
        <v>11</v>
      </c>
      <c r="B7583">
        <v>12</v>
      </c>
      <c r="C7583">
        <v>20</v>
      </c>
      <c r="D7583">
        <v>1.5211673655804143</v>
      </c>
      <c r="G7583">
        <v>1.0666541104960741</v>
      </c>
    </row>
    <row r="7584" spans="1:7">
      <c r="A7584">
        <v>11</v>
      </c>
      <c r="B7584">
        <v>12</v>
      </c>
      <c r="C7584">
        <v>21</v>
      </c>
      <c r="D7584">
        <v>1.483151363730824</v>
      </c>
      <c r="G7584">
        <v>0.98339381337941423</v>
      </c>
    </row>
    <row r="7585" spans="1:7">
      <c r="A7585">
        <v>11</v>
      </c>
      <c r="B7585">
        <v>12</v>
      </c>
      <c r="C7585">
        <v>22</v>
      </c>
      <c r="D7585">
        <v>1.4431354088566624</v>
      </c>
      <c r="G7585">
        <v>0.89064792562629869</v>
      </c>
    </row>
    <row r="7586" spans="1:7">
      <c r="A7586">
        <v>11</v>
      </c>
      <c r="B7586">
        <v>12</v>
      </c>
      <c r="C7586">
        <v>23</v>
      </c>
      <c r="D7586">
        <v>1.3302257542552094</v>
      </c>
      <c r="G7586">
        <v>0.72047776560392207</v>
      </c>
    </row>
    <row r="7587" spans="1:7">
      <c r="A7587">
        <v>11</v>
      </c>
      <c r="B7587">
        <v>13</v>
      </c>
      <c r="C7587">
        <v>0</v>
      </c>
      <c r="D7587">
        <v>1.3601062890030944</v>
      </c>
      <c r="G7587">
        <v>0.85684548112196057</v>
      </c>
    </row>
    <row r="7588" spans="1:7">
      <c r="A7588">
        <v>11</v>
      </c>
      <c r="B7588">
        <v>13</v>
      </c>
      <c r="C7588">
        <v>1</v>
      </c>
      <c r="D7588">
        <v>1.2768453975844125</v>
      </c>
      <c r="G7588">
        <v>0.77700450573601521</v>
      </c>
    </row>
    <row r="7589" spans="1:7">
      <c r="A7589">
        <v>11</v>
      </c>
      <c r="B7589">
        <v>13</v>
      </c>
      <c r="C7589">
        <v>2</v>
      </c>
      <c r="D7589">
        <v>1.2219264341498843</v>
      </c>
      <c r="G7589">
        <v>0.74569968593439995</v>
      </c>
    </row>
    <row r="7590" spans="1:7">
      <c r="A7590">
        <v>11</v>
      </c>
      <c r="B7590">
        <v>13</v>
      </c>
      <c r="C7590">
        <v>3</v>
      </c>
      <c r="D7590">
        <v>1.2351675154968014</v>
      </c>
      <c r="G7590">
        <v>0.73140090412607839</v>
      </c>
    </row>
    <row r="7591" spans="1:7">
      <c r="A7591">
        <v>11</v>
      </c>
      <c r="B7591">
        <v>13</v>
      </c>
      <c r="C7591">
        <v>4</v>
      </c>
      <c r="D7591">
        <v>1.2672707464395625</v>
      </c>
      <c r="G7591">
        <v>0.70421944577993478</v>
      </c>
    </row>
    <row r="7592" spans="1:7">
      <c r="A7592">
        <v>11</v>
      </c>
      <c r="B7592">
        <v>13</v>
      </c>
      <c r="C7592">
        <v>5</v>
      </c>
      <c r="D7592">
        <v>1.2835079150681541</v>
      </c>
      <c r="G7592">
        <v>0.76285350738458779</v>
      </c>
    </row>
    <row r="7593" spans="1:7">
      <c r="A7593">
        <v>11</v>
      </c>
      <c r="B7593">
        <v>13</v>
      </c>
      <c r="C7593">
        <v>6</v>
      </c>
      <c r="D7593">
        <v>1.4622686134238561</v>
      </c>
      <c r="G7593">
        <v>0.82913148828303196</v>
      </c>
    </row>
    <row r="7594" spans="1:7">
      <c r="A7594">
        <v>11</v>
      </c>
      <c r="B7594">
        <v>13</v>
      </c>
      <c r="C7594">
        <v>7</v>
      </c>
      <c r="D7594">
        <v>1.5946007956423283</v>
      </c>
      <c r="G7594">
        <v>0.97716137814994886</v>
      </c>
    </row>
    <row r="7595" spans="1:7">
      <c r="A7595">
        <v>11</v>
      </c>
      <c r="B7595">
        <v>13</v>
      </c>
      <c r="C7595">
        <v>8</v>
      </c>
      <c r="D7595">
        <v>1.6926258050795853</v>
      </c>
      <c r="G7595">
        <v>1.0058103508333249</v>
      </c>
    </row>
    <row r="7596" spans="1:7">
      <c r="A7596">
        <v>11</v>
      </c>
      <c r="B7596">
        <v>13</v>
      </c>
      <c r="C7596">
        <v>9</v>
      </c>
      <c r="D7596">
        <v>1.5637563589412162</v>
      </c>
      <c r="G7596">
        <v>1.0498734746375604</v>
      </c>
    </row>
    <row r="7597" spans="1:7">
      <c r="A7597">
        <v>11</v>
      </c>
      <c r="B7597">
        <v>13</v>
      </c>
      <c r="C7597">
        <v>10</v>
      </c>
      <c r="D7597">
        <v>1.5130982850224919</v>
      </c>
      <c r="G7597">
        <v>1.0116115634996177</v>
      </c>
    </row>
    <row r="7598" spans="1:7">
      <c r="A7598">
        <v>11</v>
      </c>
      <c r="B7598">
        <v>13</v>
      </c>
      <c r="C7598">
        <v>11</v>
      </c>
      <c r="D7598">
        <v>1.4106255058601085</v>
      </c>
      <c r="G7598">
        <v>0.93215423010926401</v>
      </c>
    </row>
    <row r="7599" spans="1:7">
      <c r="A7599">
        <v>11</v>
      </c>
      <c r="B7599">
        <v>13</v>
      </c>
      <c r="C7599">
        <v>12</v>
      </c>
      <c r="D7599">
        <v>1.3769797251004765</v>
      </c>
      <c r="G7599">
        <v>0.94765984665499436</v>
      </c>
    </row>
    <row r="7600" spans="1:7">
      <c r="A7600">
        <v>11</v>
      </c>
      <c r="B7600">
        <v>13</v>
      </c>
      <c r="C7600">
        <v>13</v>
      </c>
      <c r="D7600">
        <v>1.3122738998786483</v>
      </c>
      <c r="G7600">
        <v>0.92424757179108097</v>
      </c>
    </row>
    <row r="7601" spans="1:7">
      <c r="A7601">
        <v>11</v>
      </c>
      <c r="B7601">
        <v>13</v>
      </c>
      <c r="C7601">
        <v>14</v>
      </c>
      <c r="D7601">
        <v>1.2395045009533532</v>
      </c>
      <c r="G7601">
        <v>0.934311564409679</v>
      </c>
    </row>
    <row r="7602" spans="1:7">
      <c r="A7602">
        <v>11</v>
      </c>
      <c r="B7602">
        <v>13</v>
      </c>
      <c r="C7602">
        <v>15</v>
      </c>
      <c r="D7602">
        <v>1.2162503378855116</v>
      </c>
      <c r="G7602">
        <v>0.94261184879378568</v>
      </c>
    </row>
    <row r="7603" spans="1:7">
      <c r="A7603">
        <v>11</v>
      </c>
      <c r="B7603">
        <v>13</v>
      </c>
      <c r="C7603">
        <v>16</v>
      </c>
      <c r="D7603">
        <v>1.33349948746569</v>
      </c>
      <c r="G7603">
        <v>1.0044457012203767</v>
      </c>
    </row>
    <row r="7604" spans="1:7">
      <c r="A7604">
        <v>11</v>
      </c>
      <c r="B7604">
        <v>13</v>
      </c>
      <c r="C7604">
        <v>17</v>
      </c>
      <c r="D7604">
        <v>1.5093660343479971</v>
      </c>
      <c r="G7604">
        <v>1.1047959046369713</v>
      </c>
    </row>
    <row r="7605" spans="1:7">
      <c r="A7605">
        <v>11</v>
      </c>
      <c r="B7605">
        <v>13</v>
      </c>
      <c r="C7605">
        <v>18</v>
      </c>
      <c r="D7605">
        <v>1.475731946764016</v>
      </c>
      <c r="G7605">
        <v>1.1552103109819201</v>
      </c>
    </row>
    <row r="7606" spans="1:7">
      <c r="A7606">
        <v>11</v>
      </c>
      <c r="B7606">
        <v>13</v>
      </c>
      <c r="C7606">
        <v>19</v>
      </c>
      <c r="D7606">
        <v>1.4858689004957781</v>
      </c>
      <c r="G7606">
        <v>1.1735383700895248</v>
      </c>
    </row>
    <row r="7607" spans="1:7">
      <c r="A7607">
        <v>11</v>
      </c>
      <c r="B7607">
        <v>13</v>
      </c>
      <c r="C7607">
        <v>20</v>
      </c>
      <c r="D7607">
        <v>1.4706662335010325</v>
      </c>
      <c r="G7607">
        <v>1.176645736508718</v>
      </c>
    </row>
    <row r="7608" spans="1:7">
      <c r="A7608">
        <v>11</v>
      </c>
      <c r="B7608">
        <v>13</v>
      </c>
      <c r="C7608">
        <v>21</v>
      </c>
      <c r="D7608">
        <v>1.3916753752656041</v>
      </c>
      <c r="G7608">
        <v>1.0895069133557229</v>
      </c>
    </row>
    <row r="7609" spans="1:7">
      <c r="A7609">
        <v>11</v>
      </c>
      <c r="B7609">
        <v>13</v>
      </c>
      <c r="C7609">
        <v>22</v>
      </c>
      <c r="D7609">
        <v>1.2184216156106435</v>
      </c>
      <c r="G7609">
        <v>0.90688070319289105</v>
      </c>
    </row>
    <row r="7610" spans="1:7">
      <c r="A7610">
        <v>11</v>
      </c>
      <c r="B7610">
        <v>13</v>
      </c>
      <c r="C7610">
        <v>23</v>
      </c>
      <c r="D7610">
        <v>1.0645249546874469</v>
      </c>
      <c r="G7610">
        <v>0.75547995631842368</v>
      </c>
    </row>
    <row r="7611" spans="1:7">
      <c r="A7611">
        <v>11</v>
      </c>
      <c r="B7611">
        <v>14</v>
      </c>
      <c r="C7611">
        <v>0</v>
      </c>
      <c r="D7611">
        <v>0.99946188521274981</v>
      </c>
      <c r="G7611">
        <v>0.77075874046667459</v>
      </c>
    </row>
    <row r="7612" spans="1:7">
      <c r="A7612">
        <v>11</v>
      </c>
      <c r="B7612">
        <v>14</v>
      </c>
      <c r="C7612">
        <v>1</v>
      </c>
      <c r="D7612">
        <v>0.95024768085484579</v>
      </c>
      <c r="G7612">
        <v>0.72152555495387793</v>
      </c>
    </row>
    <row r="7613" spans="1:7">
      <c r="A7613">
        <v>11</v>
      </c>
      <c r="B7613">
        <v>14</v>
      </c>
      <c r="C7613">
        <v>2</v>
      </c>
      <c r="D7613">
        <v>0.8915697150815014</v>
      </c>
      <c r="G7613">
        <v>0.6687144237102296</v>
      </c>
    </row>
    <row r="7614" spans="1:7">
      <c r="A7614">
        <v>11</v>
      </c>
      <c r="B7614">
        <v>14</v>
      </c>
      <c r="C7614">
        <v>3</v>
      </c>
      <c r="D7614">
        <v>0.93109671464332056</v>
      </c>
      <c r="G7614">
        <v>0.65686907755781532</v>
      </c>
    </row>
    <row r="7615" spans="1:7">
      <c r="A7615">
        <v>11</v>
      </c>
      <c r="B7615">
        <v>14</v>
      </c>
      <c r="C7615">
        <v>4</v>
      </c>
      <c r="D7615">
        <v>0.98418359555100399</v>
      </c>
      <c r="G7615">
        <v>0.63708935242382125</v>
      </c>
    </row>
    <row r="7616" spans="1:7">
      <c r="A7616">
        <v>11</v>
      </c>
      <c r="B7616">
        <v>14</v>
      </c>
      <c r="C7616">
        <v>5</v>
      </c>
      <c r="D7616">
        <v>0.93023675256181415</v>
      </c>
      <c r="G7616">
        <v>0.67474048749346516</v>
      </c>
    </row>
    <row r="7617" spans="1:7">
      <c r="A7617">
        <v>11</v>
      </c>
      <c r="B7617">
        <v>14</v>
      </c>
      <c r="C7617">
        <v>6</v>
      </c>
      <c r="D7617">
        <v>1.1027786559354387</v>
      </c>
      <c r="G7617">
        <v>0.75113879510895742</v>
      </c>
    </row>
    <row r="7618" spans="1:7">
      <c r="A7618">
        <v>11</v>
      </c>
      <c r="B7618">
        <v>14</v>
      </c>
      <c r="C7618">
        <v>7</v>
      </c>
      <c r="D7618">
        <v>1.1788180316517058</v>
      </c>
      <c r="G7618">
        <v>0.87352361012635671</v>
      </c>
    </row>
    <row r="7619" spans="1:7">
      <c r="A7619">
        <v>11</v>
      </c>
      <c r="B7619">
        <v>14</v>
      </c>
      <c r="C7619">
        <v>8</v>
      </c>
      <c r="D7619">
        <v>1.400460485780372</v>
      </c>
      <c r="G7619">
        <v>0.9106162806377639</v>
      </c>
    </row>
    <row r="7620" spans="1:7">
      <c r="A7620">
        <v>11</v>
      </c>
      <c r="B7620">
        <v>14</v>
      </c>
      <c r="C7620">
        <v>9</v>
      </c>
      <c r="D7620">
        <v>1.3552639171360741</v>
      </c>
      <c r="G7620">
        <v>0.96280935294897263</v>
      </c>
    </row>
    <row r="7621" spans="1:7">
      <c r="A7621">
        <v>11</v>
      </c>
      <c r="B7621">
        <v>14</v>
      </c>
      <c r="C7621">
        <v>10</v>
      </c>
      <c r="D7621">
        <v>1.3250106880789303</v>
      </c>
      <c r="G7621">
        <v>0.94220217513133331</v>
      </c>
    </row>
    <row r="7622" spans="1:7">
      <c r="A7622">
        <v>11</v>
      </c>
      <c r="B7622">
        <v>14</v>
      </c>
      <c r="C7622">
        <v>11</v>
      </c>
      <c r="D7622">
        <v>1.2205764314800038</v>
      </c>
      <c r="G7622">
        <v>0.90859329442545789</v>
      </c>
    </row>
    <row r="7623" spans="1:7">
      <c r="A7623">
        <v>11</v>
      </c>
      <c r="B7623">
        <v>14</v>
      </c>
      <c r="C7623">
        <v>12</v>
      </c>
      <c r="D7623">
        <v>1.2183713298424494</v>
      </c>
      <c r="G7623">
        <v>0.93688420538243267</v>
      </c>
    </row>
    <row r="7624" spans="1:7">
      <c r="A7624">
        <v>11</v>
      </c>
      <c r="B7624">
        <v>14</v>
      </c>
      <c r="C7624">
        <v>13</v>
      </c>
      <c r="D7624">
        <v>1.1835567721735232</v>
      </c>
      <c r="G7624">
        <v>0.92570706657791191</v>
      </c>
    </row>
    <row r="7625" spans="1:7">
      <c r="A7625">
        <v>11</v>
      </c>
      <c r="B7625">
        <v>14</v>
      </c>
      <c r="C7625">
        <v>14</v>
      </c>
      <c r="D7625">
        <v>1.1467851865490624</v>
      </c>
      <c r="G7625">
        <v>0.91258361003956501</v>
      </c>
    </row>
    <row r="7626" spans="1:7">
      <c r="A7626">
        <v>11</v>
      </c>
      <c r="B7626">
        <v>14</v>
      </c>
      <c r="C7626">
        <v>15</v>
      </c>
      <c r="D7626">
        <v>1.127798975622899</v>
      </c>
      <c r="G7626">
        <v>0.90720485976190224</v>
      </c>
    </row>
    <row r="7627" spans="1:7">
      <c r="A7627">
        <v>11</v>
      </c>
      <c r="B7627">
        <v>14</v>
      </c>
      <c r="C7627">
        <v>16</v>
      </c>
      <c r="D7627">
        <v>1.2187182167121926</v>
      </c>
      <c r="G7627">
        <v>0.97145852207503047</v>
      </c>
    </row>
    <row r="7628" spans="1:7">
      <c r="A7628">
        <v>11</v>
      </c>
      <c r="B7628">
        <v>14</v>
      </c>
      <c r="C7628">
        <v>17</v>
      </c>
      <c r="D7628">
        <v>1.4243425910600682</v>
      </c>
      <c r="G7628">
        <v>1.1053733118934252</v>
      </c>
    </row>
    <row r="7629" spans="1:7">
      <c r="A7629">
        <v>11</v>
      </c>
      <c r="B7629">
        <v>14</v>
      </c>
      <c r="C7629">
        <v>18</v>
      </c>
      <c r="D7629">
        <v>1.4534743823907281</v>
      </c>
      <c r="G7629">
        <v>1.2137854024208696</v>
      </c>
    </row>
    <row r="7630" spans="1:7">
      <c r="A7630">
        <v>11</v>
      </c>
      <c r="B7630">
        <v>14</v>
      </c>
      <c r="C7630">
        <v>19</v>
      </c>
      <c r="D7630">
        <v>1.5093591271098443</v>
      </c>
      <c r="G7630">
        <v>1.2507265850031579</v>
      </c>
    </row>
    <row r="7631" spans="1:7">
      <c r="A7631">
        <v>11</v>
      </c>
      <c r="B7631">
        <v>14</v>
      </c>
      <c r="C7631">
        <v>20</v>
      </c>
      <c r="D7631">
        <v>1.5218172062080548</v>
      </c>
      <c r="G7631">
        <v>1.2713127043559223</v>
      </c>
    </row>
    <row r="7632" spans="1:7">
      <c r="A7632">
        <v>11</v>
      </c>
      <c r="B7632">
        <v>14</v>
      </c>
      <c r="C7632">
        <v>21</v>
      </c>
      <c r="D7632">
        <v>1.477279476552128</v>
      </c>
      <c r="G7632">
        <v>1.1924466742598014</v>
      </c>
    </row>
    <row r="7633" spans="1:7">
      <c r="A7633">
        <v>11</v>
      </c>
      <c r="B7633">
        <v>14</v>
      </c>
      <c r="C7633">
        <v>22</v>
      </c>
      <c r="D7633">
        <v>1.3133714832752992</v>
      </c>
      <c r="G7633">
        <v>1.0021809750413306</v>
      </c>
    </row>
    <row r="7634" spans="1:7">
      <c r="A7634">
        <v>11</v>
      </c>
      <c r="B7634">
        <v>14</v>
      </c>
      <c r="C7634">
        <v>23</v>
      </c>
      <c r="D7634">
        <v>1.1586328344530048</v>
      </c>
      <c r="G7634">
        <v>0.84874986052366141</v>
      </c>
    </row>
    <row r="7635" spans="1:7">
      <c r="A7635">
        <v>11</v>
      </c>
      <c r="B7635">
        <v>15</v>
      </c>
      <c r="C7635">
        <v>0</v>
      </c>
      <c r="D7635">
        <v>1.2842622196081446</v>
      </c>
      <c r="G7635">
        <v>0.83585942382583234</v>
      </c>
    </row>
    <row r="7636" spans="1:7">
      <c r="A7636">
        <v>11</v>
      </c>
      <c r="B7636">
        <v>15</v>
      </c>
      <c r="C7636">
        <v>1</v>
      </c>
      <c r="D7636">
        <v>1.2621555895813144</v>
      </c>
      <c r="G7636">
        <v>0.7966411845925242</v>
      </c>
    </row>
    <row r="7637" spans="1:7">
      <c r="A7637">
        <v>11</v>
      </c>
      <c r="B7637">
        <v>15</v>
      </c>
      <c r="C7637">
        <v>2</v>
      </c>
      <c r="D7637">
        <v>1.3026519736271258</v>
      </c>
      <c r="G7637">
        <v>0.79305983659076684</v>
      </c>
    </row>
    <row r="7638" spans="1:7">
      <c r="A7638">
        <v>11</v>
      </c>
      <c r="B7638">
        <v>15</v>
      </c>
      <c r="C7638">
        <v>3</v>
      </c>
      <c r="D7638">
        <v>1.3407792841460568</v>
      </c>
      <c r="G7638">
        <v>0.83872936036884049</v>
      </c>
    </row>
    <row r="7639" spans="1:7">
      <c r="A7639">
        <v>11</v>
      </c>
      <c r="B7639">
        <v>15</v>
      </c>
      <c r="C7639">
        <v>4</v>
      </c>
      <c r="D7639">
        <v>1.4527432526612309</v>
      </c>
      <c r="G7639">
        <v>0.86407874196948775</v>
      </c>
    </row>
    <row r="7640" spans="1:7">
      <c r="A7640">
        <v>11</v>
      </c>
      <c r="B7640">
        <v>15</v>
      </c>
      <c r="C7640">
        <v>5</v>
      </c>
      <c r="D7640">
        <v>1.6107022249147125</v>
      </c>
      <c r="G7640">
        <v>1.0019354072817239</v>
      </c>
    </row>
    <row r="7641" spans="1:7">
      <c r="A7641">
        <v>11</v>
      </c>
      <c r="B7641">
        <v>15</v>
      </c>
      <c r="C7641">
        <v>6</v>
      </c>
      <c r="D7641">
        <v>1.9782495769587976</v>
      </c>
      <c r="G7641">
        <v>1.0797548421363208</v>
      </c>
    </row>
    <row r="7642" spans="1:7">
      <c r="A7642">
        <v>11</v>
      </c>
      <c r="B7642">
        <v>15</v>
      </c>
      <c r="C7642">
        <v>7</v>
      </c>
      <c r="D7642">
        <v>2.2825344088270128</v>
      </c>
      <c r="G7642">
        <v>1.1527463408480718</v>
      </c>
    </row>
    <row r="7643" spans="1:7">
      <c r="A7643">
        <v>11</v>
      </c>
      <c r="B7643">
        <v>15</v>
      </c>
      <c r="C7643">
        <v>8</v>
      </c>
      <c r="D7643">
        <v>2.1723664591889582</v>
      </c>
      <c r="G7643">
        <v>1.0922156716684808</v>
      </c>
    </row>
    <row r="7644" spans="1:7">
      <c r="A7644">
        <v>11</v>
      </c>
      <c r="B7644">
        <v>15</v>
      </c>
      <c r="C7644">
        <v>9</v>
      </c>
      <c r="D7644">
        <v>2.0278313243514714</v>
      </c>
      <c r="G7644">
        <v>1.0848468934148501</v>
      </c>
    </row>
    <row r="7645" spans="1:7">
      <c r="A7645">
        <v>11</v>
      </c>
      <c r="B7645">
        <v>15</v>
      </c>
      <c r="C7645">
        <v>10</v>
      </c>
      <c r="D7645">
        <v>1.7444596230006961</v>
      </c>
      <c r="G7645">
        <v>0.98232403033238069</v>
      </c>
    </row>
    <row r="7646" spans="1:7">
      <c r="A7646">
        <v>11</v>
      </c>
      <c r="B7646">
        <v>15</v>
      </c>
      <c r="C7646">
        <v>11</v>
      </c>
      <c r="D7646">
        <v>1.7203817388511577</v>
      </c>
      <c r="G7646">
        <v>0.92615223835279814</v>
      </c>
    </row>
    <row r="7647" spans="1:7">
      <c r="A7647">
        <v>11</v>
      </c>
      <c r="B7647">
        <v>15</v>
      </c>
      <c r="C7647">
        <v>12</v>
      </c>
      <c r="D7647">
        <v>1.6590592415491552</v>
      </c>
      <c r="G7647">
        <v>0.90260417811457949</v>
      </c>
    </row>
    <row r="7648" spans="1:7">
      <c r="A7648">
        <v>11</v>
      </c>
      <c r="B7648">
        <v>15</v>
      </c>
      <c r="C7648">
        <v>13</v>
      </c>
      <c r="D7648">
        <v>1.5307410082272559</v>
      </c>
      <c r="G7648">
        <v>0.89178357486499837</v>
      </c>
    </row>
    <row r="7649" spans="1:7">
      <c r="A7649">
        <v>11</v>
      </c>
      <c r="B7649">
        <v>15</v>
      </c>
      <c r="C7649">
        <v>14</v>
      </c>
      <c r="D7649">
        <v>1.5422768419962263</v>
      </c>
      <c r="G7649">
        <v>0.8737956014524918</v>
      </c>
    </row>
    <row r="7650" spans="1:7">
      <c r="A7650">
        <v>11</v>
      </c>
      <c r="B7650">
        <v>15</v>
      </c>
      <c r="C7650">
        <v>15</v>
      </c>
      <c r="D7650">
        <v>1.5196684870611465</v>
      </c>
      <c r="G7650">
        <v>0.92115972887037578</v>
      </c>
    </row>
    <row r="7651" spans="1:7">
      <c r="A7651">
        <v>11</v>
      </c>
      <c r="B7651">
        <v>15</v>
      </c>
      <c r="C7651">
        <v>16</v>
      </c>
      <c r="D7651">
        <v>1.5819020678242346</v>
      </c>
      <c r="G7651">
        <v>1.0428503274828385</v>
      </c>
    </row>
    <row r="7652" spans="1:7">
      <c r="A7652">
        <v>11</v>
      </c>
      <c r="B7652">
        <v>15</v>
      </c>
      <c r="C7652">
        <v>17</v>
      </c>
      <c r="D7652">
        <v>2.1378520934049434</v>
      </c>
      <c r="G7652">
        <v>1.2366597328198812</v>
      </c>
    </row>
    <row r="7653" spans="1:7">
      <c r="A7653">
        <v>11</v>
      </c>
      <c r="B7653">
        <v>15</v>
      </c>
      <c r="C7653">
        <v>18</v>
      </c>
      <c r="D7653">
        <v>2.2375688428196034</v>
      </c>
      <c r="G7653">
        <v>1.3822412612529424</v>
      </c>
    </row>
    <row r="7654" spans="1:7">
      <c r="A7654">
        <v>11</v>
      </c>
      <c r="B7654">
        <v>15</v>
      </c>
      <c r="C7654">
        <v>19</v>
      </c>
      <c r="D7654">
        <v>2.1533163514981948</v>
      </c>
      <c r="G7654">
        <v>1.4303423270427689</v>
      </c>
    </row>
    <row r="7655" spans="1:7">
      <c r="A7655">
        <v>11</v>
      </c>
      <c r="B7655">
        <v>15</v>
      </c>
      <c r="C7655">
        <v>20</v>
      </c>
      <c r="D7655">
        <v>2.0066441654434644</v>
      </c>
      <c r="G7655">
        <v>1.3920695035027799</v>
      </c>
    </row>
    <row r="7656" spans="1:7">
      <c r="A7656">
        <v>11</v>
      </c>
      <c r="B7656">
        <v>15</v>
      </c>
      <c r="C7656">
        <v>21</v>
      </c>
      <c r="D7656">
        <v>1.8405984891943139</v>
      </c>
      <c r="G7656">
        <v>1.2306990127476856</v>
      </c>
    </row>
    <row r="7657" spans="1:7">
      <c r="A7657">
        <v>11</v>
      </c>
      <c r="B7657">
        <v>15</v>
      </c>
      <c r="C7657">
        <v>22</v>
      </c>
      <c r="D7657">
        <v>1.6821541688942805</v>
      </c>
      <c r="G7657">
        <v>1.0708395895541003</v>
      </c>
    </row>
    <row r="7658" spans="1:7">
      <c r="A7658">
        <v>11</v>
      </c>
      <c r="B7658">
        <v>15</v>
      </c>
      <c r="C7658">
        <v>23</v>
      </c>
      <c r="D7658">
        <v>1.5291219040312076</v>
      </c>
      <c r="G7658">
        <v>0.97093017020664829</v>
      </c>
    </row>
    <row r="7659" spans="1:7">
      <c r="A7659">
        <v>11</v>
      </c>
      <c r="B7659">
        <v>16</v>
      </c>
      <c r="C7659">
        <v>0</v>
      </c>
      <c r="D7659">
        <v>1.3420717083597409</v>
      </c>
      <c r="G7659">
        <v>0.85902306582576027</v>
      </c>
    </row>
    <row r="7660" spans="1:7">
      <c r="A7660">
        <v>11</v>
      </c>
      <c r="B7660">
        <v>16</v>
      </c>
      <c r="C7660">
        <v>1</v>
      </c>
      <c r="D7660">
        <v>1.2653389929044279</v>
      </c>
      <c r="G7660">
        <v>0.80130313226596817</v>
      </c>
    </row>
    <row r="7661" spans="1:7">
      <c r="A7661">
        <v>11</v>
      </c>
      <c r="B7661">
        <v>16</v>
      </c>
      <c r="C7661">
        <v>2</v>
      </c>
      <c r="D7661">
        <v>1.1917189963923809</v>
      </c>
      <c r="G7661">
        <v>0.71330835695370765</v>
      </c>
    </row>
    <row r="7662" spans="1:7">
      <c r="A7662">
        <v>11</v>
      </c>
      <c r="B7662">
        <v>16</v>
      </c>
      <c r="C7662">
        <v>3</v>
      </c>
      <c r="D7662">
        <v>1.244800395875949</v>
      </c>
      <c r="G7662">
        <v>0.76033457049855735</v>
      </c>
    </row>
    <row r="7663" spans="1:7">
      <c r="A7663">
        <v>11</v>
      </c>
      <c r="B7663">
        <v>16</v>
      </c>
      <c r="C7663">
        <v>4</v>
      </c>
      <c r="D7663">
        <v>1.2638588217012057</v>
      </c>
      <c r="G7663">
        <v>0.82140179863290419</v>
      </c>
    </row>
    <row r="7664" spans="1:7">
      <c r="A7664">
        <v>11</v>
      </c>
      <c r="B7664">
        <v>16</v>
      </c>
      <c r="C7664">
        <v>5</v>
      </c>
      <c r="D7664">
        <v>1.4123243147674964</v>
      </c>
      <c r="G7664">
        <v>0.92642730129332396</v>
      </c>
    </row>
    <row r="7665" spans="1:7">
      <c r="A7665">
        <v>11</v>
      </c>
      <c r="B7665">
        <v>16</v>
      </c>
      <c r="C7665">
        <v>6</v>
      </c>
      <c r="D7665">
        <v>1.5468532434273861</v>
      </c>
      <c r="G7665">
        <v>1.0907213981761721</v>
      </c>
    </row>
    <row r="7666" spans="1:7">
      <c r="A7666">
        <v>11</v>
      </c>
      <c r="B7666">
        <v>16</v>
      </c>
      <c r="C7666">
        <v>7</v>
      </c>
      <c r="D7666">
        <v>1.6483802381170023</v>
      </c>
      <c r="G7666">
        <v>1.136714861497923</v>
      </c>
    </row>
    <row r="7667" spans="1:7">
      <c r="A7667">
        <v>11</v>
      </c>
      <c r="B7667">
        <v>16</v>
      </c>
      <c r="C7667">
        <v>8</v>
      </c>
      <c r="D7667">
        <v>1.6154176439838459</v>
      </c>
      <c r="G7667">
        <v>1.0892809819631237</v>
      </c>
    </row>
    <row r="7668" spans="1:7">
      <c r="A7668">
        <v>11</v>
      </c>
      <c r="B7668">
        <v>16</v>
      </c>
      <c r="C7668">
        <v>9</v>
      </c>
      <c r="D7668">
        <v>1.5875907848613264</v>
      </c>
      <c r="G7668">
        <v>1.0115732962039878</v>
      </c>
    </row>
    <row r="7669" spans="1:7">
      <c r="A7669">
        <v>11</v>
      </c>
      <c r="B7669">
        <v>16</v>
      </c>
      <c r="C7669">
        <v>10</v>
      </c>
      <c r="D7669">
        <v>1.5401842727528094</v>
      </c>
      <c r="G7669">
        <v>1.0209299775055227</v>
      </c>
    </row>
    <row r="7670" spans="1:7">
      <c r="A7670">
        <v>11</v>
      </c>
      <c r="B7670">
        <v>16</v>
      </c>
      <c r="C7670">
        <v>11</v>
      </c>
      <c r="D7670">
        <v>1.4496227650746771</v>
      </c>
      <c r="G7670">
        <v>1.026840237887618</v>
      </c>
    </row>
    <row r="7671" spans="1:7">
      <c r="A7671">
        <v>11</v>
      </c>
      <c r="B7671">
        <v>16</v>
      </c>
      <c r="C7671">
        <v>12</v>
      </c>
      <c r="D7671">
        <v>1.4367989236963914</v>
      </c>
      <c r="G7671">
        <v>1.0042349300591966</v>
      </c>
    </row>
    <row r="7672" spans="1:7">
      <c r="A7672">
        <v>11</v>
      </c>
      <c r="B7672">
        <v>16</v>
      </c>
      <c r="C7672">
        <v>13</v>
      </c>
      <c r="D7672">
        <v>1.2799681820522053</v>
      </c>
      <c r="G7672">
        <v>0.98965879467322471</v>
      </c>
    </row>
    <row r="7673" spans="1:7">
      <c r="A7673">
        <v>11</v>
      </c>
      <c r="B7673">
        <v>16</v>
      </c>
      <c r="C7673">
        <v>14</v>
      </c>
      <c r="D7673">
        <v>1.3519853188465436</v>
      </c>
      <c r="G7673">
        <v>0.9849125205335334</v>
      </c>
    </row>
    <row r="7674" spans="1:7">
      <c r="A7674">
        <v>11</v>
      </c>
      <c r="B7674">
        <v>16</v>
      </c>
      <c r="C7674">
        <v>15</v>
      </c>
      <c r="D7674">
        <v>1.3708278645815655</v>
      </c>
      <c r="G7674">
        <v>0.97119483743620483</v>
      </c>
    </row>
    <row r="7675" spans="1:7">
      <c r="A7675">
        <v>11</v>
      </c>
      <c r="B7675">
        <v>16</v>
      </c>
      <c r="C7675">
        <v>16</v>
      </c>
      <c r="D7675">
        <v>1.4701090243227808</v>
      </c>
      <c r="G7675">
        <v>1.1366172336333216</v>
      </c>
    </row>
    <row r="7676" spans="1:7">
      <c r="A7676">
        <v>11</v>
      </c>
      <c r="B7676">
        <v>16</v>
      </c>
      <c r="C7676">
        <v>17</v>
      </c>
      <c r="D7676">
        <v>1.8648428093234282</v>
      </c>
      <c r="G7676">
        <v>1.3190098847777296</v>
      </c>
    </row>
    <row r="7677" spans="1:7">
      <c r="A7677">
        <v>11</v>
      </c>
      <c r="B7677">
        <v>16</v>
      </c>
      <c r="C7677">
        <v>18</v>
      </c>
      <c r="D7677">
        <v>1.9284311891722483</v>
      </c>
      <c r="G7677">
        <v>1.4136767470411804</v>
      </c>
    </row>
    <row r="7678" spans="1:7">
      <c r="A7678">
        <v>11</v>
      </c>
      <c r="B7678">
        <v>16</v>
      </c>
      <c r="C7678">
        <v>19</v>
      </c>
      <c r="D7678">
        <v>2.0247703081901687</v>
      </c>
      <c r="G7678">
        <v>1.3951886807717033</v>
      </c>
    </row>
    <row r="7679" spans="1:7">
      <c r="A7679">
        <v>11</v>
      </c>
      <c r="B7679">
        <v>16</v>
      </c>
      <c r="C7679">
        <v>20</v>
      </c>
      <c r="D7679">
        <v>1.9371130323055628</v>
      </c>
      <c r="G7679">
        <v>1.3917056168664808</v>
      </c>
    </row>
    <row r="7680" spans="1:7">
      <c r="A7680">
        <v>11</v>
      </c>
      <c r="B7680">
        <v>16</v>
      </c>
      <c r="C7680">
        <v>21</v>
      </c>
      <c r="D7680">
        <v>1.7736026988299265</v>
      </c>
      <c r="G7680">
        <v>1.3323525893626491</v>
      </c>
    </row>
    <row r="7681" spans="1:7">
      <c r="A7681">
        <v>11</v>
      </c>
      <c r="B7681">
        <v>16</v>
      </c>
      <c r="C7681">
        <v>22</v>
      </c>
      <c r="D7681">
        <v>1.605470694628409</v>
      </c>
      <c r="G7681">
        <v>1.1393016078281373</v>
      </c>
    </row>
    <row r="7682" spans="1:7">
      <c r="A7682">
        <v>11</v>
      </c>
      <c r="B7682">
        <v>16</v>
      </c>
      <c r="C7682">
        <v>23</v>
      </c>
      <c r="D7682">
        <v>1.4637909483955158</v>
      </c>
      <c r="G7682">
        <v>1.0037773281929303</v>
      </c>
    </row>
    <row r="7683" spans="1:7">
      <c r="A7683">
        <v>11</v>
      </c>
      <c r="B7683">
        <v>17</v>
      </c>
      <c r="C7683">
        <v>0</v>
      </c>
      <c r="D7683">
        <v>1.2692658647538986</v>
      </c>
      <c r="G7683">
        <v>0.85616744523215105</v>
      </c>
    </row>
    <row r="7684" spans="1:7">
      <c r="A7684">
        <v>11</v>
      </c>
      <c r="B7684">
        <v>17</v>
      </c>
      <c r="C7684">
        <v>1</v>
      </c>
      <c r="D7684">
        <v>1.353716393977183</v>
      </c>
      <c r="G7684">
        <v>0.77332679198766652</v>
      </c>
    </row>
    <row r="7685" spans="1:7">
      <c r="A7685">
        <v>11</v>
      </c>
      <c r="B7685">
        <v>17</v>
      </c>
      <c r="C7685">
        <v>2</v>
      </c>
      <c r="D7685">
        <v>1.2258066640322556</v>
      </c>
      <c r="G7685">
        <v>0.76343078598675373</v>
      </c>
    </row>
    <row r="7686" spans="1:7">
      <c r="A7686">
        <v>11</v>
      </c>
      <c r="B7686">
        <v>17</v>
      </c>
      <c r="C7686">
        <v>3</v>
      </c>
      <c r="D7686">
        <v>1.2470061202987897</v>
      </c>
      <c r="G7686">
        <v>0.769864307104974</v>
      </c>
    </row>
    <row r="7687" spans="1:7">
      <c r="A7687">
        <v>11</v>
      </c>
      <c r="B7687">
        <v>17</v>
      </c>
      <c r="C7687">
        <v>4</v>
      </c>
      <c r="D7687">
        <v>1.3879076576211971</v>
      </c>
      <c r="G7687">
        <v>0.85782571338183711</v>
      </c>
    </row>
    <row r="7688" spans="1:7">
      <c r="A7688">
        <v>11</v>
      </c>
      <c r="B7688">
        <v>17</v>
      </c>
      <c r="C7688">
        <v>5</v>
      </c>
      <c r="D7688">
        <v>1.4942961303904656</v>
      </c>
      <c r="G7688">
        <v>0.90646310372721539</v>
      </c>
    </row>
    <row r="7689" spans="1:7">
      <c r="A7689">
        <v>11</v>
      </c>
      <c r="B7689">
        <v>17</v>
      </c>
      <c r="C7689">
        <v>6</v>
      </c>
      <c r="D7689">
        <v>1.7401703506461219</v>
      </c>
      <c r="G7689">
        <v>1.0202204444736895</v>
      </c>
    </row>
    <row r="7690" spans="1:7">
      <c r="A7690">
        <v>11</v>
      </c>
      <c r="B7690">
        <v>17</v>
      </c>
      <c r="C7690">
        <v>7</v>
      </c>
      <c r="D7690">
        <v>2.07044705406912</v>
      </c>
      <c r="G7690">
        <v>1.0620082702099714</v>
      </c>
    </row>
    <row r="7691" spans="1:7">
      <c r="A7691">
        <v>11</v>
      </c>
      <c r="B7691">
        <v>17</v>
      </c>
      <c r="C7691">
        <v>8</v>
      </c>
      <c r="D7691">
        <v>1.8346818834329044</v>
      </c>
      <c r="G7691">
        <v>0.94382676847573044</v>
      </c>
    </row>
    <row r="7692" spans="1:7">
      <c r="A7692">
        <v>11</v>
      </c>
      <c r="B7692">
        <v>17</v>
      </c>
      <c r="C7692">
        <v>9</v>
      </c>
      <c r="D7692">
        <v>1.7609227083498267</v>
      </c>
      <c r="G7692">
        <v>0.95991918354124606</v>
      </c>
    </row>
    <row r="7693" spans="1:7">
      <c r="A7693">
        <v>11</v>
      </c>
      <c r="B7693">
        <v>17</v>
      </c>
      <c r="C7693">
        <v>10</v>
      </c>
      <c r="D7693">
        <v>1.6138457188012918</v>
      </c>
      <c r="G7693">
        <v>0.897609145585335</v>
      </c>
    </row>
    <row r="7694" spans="1:7">
      <c r="A7694">
        <v>11</v>
      </c>
      <c r="B7694">
        <v>17</v>
      </c>
      <c r="C7694">
        <v>11</v>
      </c>
      <c r="D7694">
        <v>1.6307059384597058</v>
      </c>
      <c r="G7694">
        <v>0.89221522058027336</v>
      </c>
    </row>
    <row r="7695" spans="1:7">
      <c r="A7695">
        <v>11</v>
      </c>
      <c r="B7695">
        <v>17</v>
      </c>
      <c r="C7695">
        <v>12</v>
      </c>
      <c r="D7695">
        <v>1.5279818285813205</v>
      </c>
      <c r="G7695">
        <v>0.93232435462714258</v>
      </c>
    </row>
    <row r="7696" spans="1:7">
      <c r="A7696">
        <v>11</v>
      </c>
      <c r="B7696">
        <v>17</v>
      </c>
      <c r="C7696">
        <v>13</v>
      </c>
      <c r="D7696">
        <v>1.3727899202232554</v>
      </c>
      <c r="G7696">
        <v>0.89697838576926281</v>
      </c>
    </row>
    <row r="7697" spans="1:7">
      <c r="A7697">
        <v>11</v>
      </c>
      <c r="B7697">
        <v>17</v>
      </c>
      <c r="C7697">
        <v>14</v>
      </c>
      <c r="D7697">
        <v>1.3139258744444251</v>
      </c>
      <c r="G7697">
        <v>0.87438387311789512</v>
      </c>
    </row>
    <row r="7698" spans="1:7">
      <c r="A7698">
        <v>11</v>
      </c>
      <c r="B7698">
        <v>17</v>
      </c>
      <c r="C7698">
        <v>15</v>
      </c>
      <c r="D7698">
        <v>1.3458389892636715</v>
      </c>
      <c r="G7698">
        <v>0.84723179331990883</v>
      </c>
    </row>
    <row r="7699" spans="1:7">
      <c r="A7699">
        <v>11</v>
      </c>
      <c r="B7699">
        <v>17</v>
      </c>
      <c r="C7699">
        <v>16</v>
      </c>
      <c r="D7699">
        <v>1.4495539696691677</v>
      </c>
      <c r="G7699">
        <v>0.98003296564019138</v>
      </c>
    </row>
    <row r="7700" spans="1:7">
      <c r="A7700">
        <v>11</v>
      </c>
      <c r="B7700">
        <v>17</v>
      </c>
      <c r="C7700">
        <v>17</v>
      </c>
      <c r="D7700">
        <v>1.6685476896469178</v>
      </c>
      <c r="G7700">
        <v>1.1607536262013405</v>
      </c>
    </row>
    <row r="7701" spans="1:7">
      <c r="A7701">
        <v>11</v>
      </c>
      <c r="B7701">
        <v>17</v>
      </c>
      <c r="C7701">
        <v>18</v>
      </c>
      <c r="D7701">
        <v>1.9643494985047254</v>
      </c>
      <c r="G7701">
        <v>1.302948463485585</v>
      </c>
    </row>
    <row r="7702" spans="1:7">
      <c r="A7702">
        <v>11</v>
      </c>
      <c r="B7702">
        <v>17</v>
      </c>
      <c r="C7702">
        <v>19</v>
      </c>
      <c r="D7702">
        <v>1.8870407075626354</v>
      </c>
      <c r="G7702">
        <v>1.3374928521782967</v>
      </c>
    </row>
    <row r="7703" spans="1:7">
      <c r="A7703">
        <v>11</v>
      </c>
      <c r="B7703">
        <v>17</v>
      </c>
      <c r="C7703">
        <v>20</v>
      </c>
      <c r="D7703">
        <v>2.0035177825859516</v>
      </c>
      <c r="G7703">
        <v>1.3204945315308039</v>
      </c>
    </row>
    <row r="7704" spans="1:7">
      <c r="A7704">
        <v>11</v>
      </c>
      <c r="B7704">
        <v>17</v>
      </c>
      <c r="C7704">
        <v>21</v>
      </c>
      <c r="D7704">
        <v>1.878719194874072</v>
      </c>
      <c r="G7704">
        <v>1.1427936875133455</v>
      </c>
    </row>
    <row r="7705" spans="1:7">
      <c r="A7705">
        <v>11</v>
      </c>
      <c r="B7705">
        <v>17</v>
      </c>
      <c r="C7705">
        <v>22</v>
      </c>
      <c r="D7705">
        <v>1.7689277549388083</v>
      </c>
      <c r="G7705">
        <v>0.99687379700233592</v>
      </c>
    </row>
    <row r="7706" spans="1:7">
      <c r="A7706">
        <v>11</v>
      </c>
      <c r="B7706">
        <v>17</v>
      </c>
      <c r="C7706">
        <v>23</v>
      </c>
      <c r="D7706">
        <v>1.5984198234570937</v>
      </c>
      <c r="G7706">
        <v>0.845587694475886</v>
      </c>
    </row>
    <row r="7707" spans="1:7">
      <c r="A7707">
        <v>11</v>
      </c>
      <c r="B7707">
        <v>18</v>
      </c>
      <c r="C7707">
        <v>0</v>
      </c>
      <c r="D7707">
        <v>1.4567888488867158</v>
      </c>
      <c r="G7707">
        <v>0.88598724945084506</v>
      </c>
    </row>
    <row r="7708" spans="1:7">
      <c r="A7708">
        <v>11</v>
      </c>
      <c r="B7708">
        <v>18</v>
      </c>
      <c r="C7708">
        <v>1</v>
      </c>
      <c r="D7708">
        <v>1.4531412893070217</v>
      </c>
      <c r="G7708">
        <v>0.84767890534135237</v>
      </c>
    </row>
    <row r="7709" spans="1:7">
      <c r="A7709">
        <v>11</v>
      </c>
      <c r="B7709">
        <v>18</v>
      </c>
      <c r="C7709">
        <v>2</v>
      </c>
      <c r="D7709">
        <v>1.3899139860416578</v>
      </c>
      <c r="G7709">
        <v>0.81148276070075631</v>
      </c>
    </row>
    <row r="7710" spans="1:7">
      <c r="A7710">
        <v>11</v>
      </c>
      <c r="B7710">
        <v>18</v>
      </c>
      <c r="C7710">
        <v>3</v>
      </c>
      <c r="D7710">
        <v>1.4233593196752738</v>
      </c>
      <c r="G7710">
        <v>0.82325360281350213</v>
      </c>
    </row>
    <row r="7711" spans="1:7">
      <c r="A7711">
        <v>11</v>
      </c>
      <c r="B7711">
        <v>18</v>
      </c>
      <c r="C7711">
        <v>4</v>
      </c>
      <c r="D7711">
        <v>1.4610654190628278</v>
      </c>
      <c r="G7711">
        <v>0.86046727655477195</v>
      </c>
    </row>
    <row r="7712" spans="1:7">
      <c r="A7712">
        <v>11</v>
      </c>
      <c r="B7712">
        <v>18</v>
      </c>
      <c r="C7712">
        <v>5</v>
      </c>
      <c r="D7712">
        <v>1.5942255791447777</v>
      </c>
      <c r="G7712">
        <v>0.90823589148359407</v>
      </c>
    </row>
    <row r="7713" spans="1:7">
      <c r="A7713">
        <v>11</v>
      </c>
      <c r="B7713">
        <v>18</v>
      </c>
      <c r="C7713">
        <v>6</v>
      </c>
      <c r="D7713">
        <v>1.8838634022097136</v>
      </c>
      <c r="G7713">
        <v>1.071678735816479</v>
      </c>
    </row>
    <row r="7714" spans="1:7">
      <c r="A7714">
        <v>11</v>
      </c>
      <c r="B7714">
        <v>18</v>
      </c>
      <c r="C7714">
        <v>7</v>
      </c>
      <c r="D7714">
        <v>2.1275723437959715</v>
      </c>
      <c r="G7714">
        <v>1.1217114231542806</v>
      </c>
    </row>
    <row r="7715" spans="1:7">
      <c r="A7715">
        <v>11</v>
      </c>
      <c r="B7715">
        <v>18</v>
      </c>
      <c r="C7715">
        <v>8</v>
      </c>
      <c r="D7715">
        <v>1.9380070740612128</v>
      </c>
      <c r="G7715">
        <v>1.0577976875724955</v>
      </c>
    </row>
    <row r="7716" spans="1:7">
      <c r="A7716">
        <v>11</v>
      </c>
      <c r="B7716">
        <v>18</v>
      </c>
      <c r="C7716">
        <v>9</v>
      </c>
      <c r="D7716">
        <v>1.8015549136478128</v>
      </c>
      <c r="G7716">
        <v>0.99778664392075445</v>
      </c>
    </row>
    <row r="7717" spans="1:7">
      <c r="A7717">
        <v>11</v>
      </c>
      <c r="B7717">
        <v>18</v>
      </c>
      <c r="C7717">
        <v>10</v>
      </c>
      <c r="D7717">
        <v>1.6799695156697037</v>
      </c>
      <c r="G7717">
        <v>0.90366213462078426</v>
      </c>
    </row>
    <row r="7718" spans="1:7">
      <c r="A7718">
        <v>11</v>
      </c>
      <c r="B7718">
        <v>18</v>
      </c>
      <c r="C7718">
        <v>11</v>
      </c>
      <c r="D7718">
        <v>1.70051923363874</v>
      </c>
      <c r="G7718">
        <v>0.9415045785611329</v>
      </c>
    </row>
    <row r="7719" spans="1:7">
      <c r="A7719">
        <v>11</v>
      </c>
      <c r="B7719">
        <v>18</v>
      </c>
      <c r="C7719">
        <v>12</v>
      </c>
      <c r="D7719">
        <v>1.5670323013050331</v>
      </c>
      <c r="G7719">
        <v>0.94936049103730258</v>
      </c>
    </row>
    <row r="7720" spans="1:7">
      <c r="A7720">
        <v>11</v>
      </c>
      <c r="B7720">
        <v>18</v>
      </c>
      <c r="C7720">
        <v>13</v>
      </c>
      <c r="D7720">
        <v>1.5087952745225472</v>
      </c>
      <c r="G7720">
        <v>0.93640214410010147</v>
      </c>
    </row>
    <row r="7721" spans="1:7">
      <c r="A7721">
        <v>11</v>
      </c>
      <c r="B7721">
        <v>18</v>
      </c>
      <c r="C7721">
        <v>14</v>
      </c>
      <c r="D7721">
        <v>1.395644649811526</v>
      </c>
      <c r="G7721">
        <v>0.91155804359792214</v>
      </c>
    </row>
    <row r="7722" spans="1:7">
      <c r="A7722">
        <v>11</v>
      </c>
      <c r="B7722">
        <v>18</v>
      </c>
      <c r="C7722">
        <v>15</v>
      </c>
      <c r="D7722">
        <v>1.4834133561047047</v>
      </c>
      <c r="G7722">
        <v>0.89792022435977303</v>
      </c>
    </row>
    <row r="7723" spans="1:7">
      <c r="A7723">
        <v>11</v>
      </c>
      <c r="B7723">
        <v>18</v>
      </c>
      <c r="C7723">
        <v>16</v>
      </c>
      <c r="D7723">
        <v>1.6500037246042831</v>
      </c>
      <c r="G7723">
        <v>1.0643003551114802</v>
      </c>
    </row>
    <row r="7724" spans="1:7">
      <c r="A7724">
        <v>11</v>
      </c>
      <c r="B7724">
        <v>18</v>
      </c>
      <c r="C7724">
        <v>17</v>
      </c>
      <c r="D7724">
        <v>1.9650043103957908</v>
      </c>
      <c r="G7724">
        <v>1.2599554328201077</v>
      </c>
    </row>
    <row r="7725" spans="1:7">
      <c r="A7725">
        <v>11</v>
      </c>
      <c r="B7725">
        <v>18</v>
      </c>
      <c r="C7725">
        <v>18</v>
      </c>
      <c r="D7725">
        <v>2.0065122210496864</v>
      </c>
      <c r="G7725">
        <v>1.3899074795543394</v>
      </c>
    </row>
    <row r="7726" spans="1:7">
      <c r="A7726">
        <v>11</v>
      </c>
      <c r="B7726">
        <v>18</v>
      </c>
      <c r="C7726">
        <v>19</v>
      </c>
      <c r="D7726">
        <v>2.03313729289117</v>
      </c>
      <c r="G7726">
        <v>1.3784403839325128</v>
      </c>
    </row>
    <row r="7727" spans="1:7">
      <c r="A7727">
        <v>11</v>
      </c>
      <c r="B7727">
        <v>18</v>
      </c>
      <c r="C7727">
        <v>20</v>
      </c>
      <c r="D7727">
        <v>2.0266716717546491</v>
      </c>
      <c r="G7727">
        <v>1.3497860992754835</v>
      </c>
    </row>
    <row r="7728" spans="1:7">
      <c r="A7728">
        <v>11</v>
      </c>
      <c r="B7728">
        <v>18</v>
      </c>
      <c r="C7728">
        <v>21</v>
      </c>
      <c r="D7728">
        <v>1.8940697372888962</v>
      </c>
      <c r="G7728">
        <v>1.2057689760562365</v>
      </c>
    </row>
    <row r="7729" spans="1:7">
      <c r="A7729">
        <v>11</v>
      </c>
      <c r="B7729">
        <v>18</v>
      </c>
      <c r="C7729">
        <v>22</v>
      </c>
      <c r="D7729">
        <v>1.6389053617050622</v>
      </c>
      <c r="G7729">
        <v>1.0349310816345505</v>
      </c>
    </row>
    <row r="7730" spans="1:7">
      <c r="A7730">
        <v>11</v>
      </c>
      <c r="B7730">
        <v>18</v>
      </c>
      <c r="C7730">
        <v>23</v>
      </c>
      <c r="D7730">
        <v>1.4815495404241004</v>
      </c>
      <c r="G7730">
        <v>0.9359621068119941</v>
      </c>
    </row>
    <row r="7731" spans="1:7">
      <c r="A7731">
        <v>11</v>
      </c>
      <c r="B7731">
        <v>19</v>
      </c>
      <c r="C7731">
        <v>0</v>
      </c>
      <c r="D7731">
        <v>1.3259248164063284</v>
      </c>
      <c r="G7731">
        <v>0.84626596553900979</v>
      </c>
    </row>
    <row r="7732" spans="1:7">
      <c r="A7732">
        <v>11</v>
      </c>
      <c r="B7732">
        <v>19</v>
      </c>
      <c r="C7732">
        <v>1</v>
      </c>
      <c r="D7732">
        <v>1.3592589688809324</v>
      </c>
      <c r="G7732">
        <v>0.82060738314420023</v>
      </c>
    </row>
    <row r="7733" spans="1:7">
      <c r="A7733">
        <v>11</v>
      </c>
      <c r="B7733">
        <v>19</v>
      </c>
      <c r="C7733">
        <v>2</v>
      </c>
      <c r="D7733">
        <v>1.3361524673644312</v>
      </c>
      <c r="G7733">
        <v>0.73489209712006764</v>
      </c>
    </row>
    <row r="7734" spans="1:7">
      <c r="A7734">
        <v>11</v>
      </c>
      <c r="B7734">
        <v>19</v>
      </c>
      <c r="C7734">
        <v>3</v>
      </c>
      <c r="D7734">
        <v>1.3188930059636343</v>
      </c>
      <c r="G7734">
        <v>0.71164214432320594</v>
      </c>
    </row>
    <row r="7735" spans="1:7">
      <c r="A7735">
        <v>11</v>
      </c>
      <c r="B7735">
        <v>19</v>
      </c>
      <c r="C7735">
        <v>4</v>
      </c>
      <c r="D7735">
        <v>1.4586386735259822</v>
      </c>
      <c r="G7735">
        <v>0.76523649840552943</v>
      </c>
    </row>
    <row r="7736" spans="1:7">
      <c r="A7736">
        <v>11</v>
      </c>
      <c r="B7736">
        <v>19</v>
      </c>
      <c r="C7736">
        <v>5</v>
      </c>
      <c r="D7736">
        <v>1.4532452365738882</v>
      </c>
      <c r="G7736">
        <v>0.87738508840627982</v>
      </c>
    </row>
    <row r="7737" spans="1:7">
      <c r="A7737">
        <v>11</v>
      </c>
      <c r="B7737">
        <v>19</v>
      </c>
      <c r="C7737">
        <v>6</v>
      </c>
      <c r="D7737">
        <v>1.6897835891035415</v>
      </c>
      <c r="G7737">
        <v>0.98112667108360374</v>
      </c>
    </row>
    <row r="7738" spans="1:7">
      <c r="A7738">
        <v>11</v>
      </c>
      <c r="B7738">
        <v>19</v>
      </c>
      <c r="C7738">
        <v>7</v>
      </c>
      <c r="D7738">
        <v>1.8729116297535799</v>
      </c>
      <c r="G7738">
        <v>1.0184423328225654</v>
      </c>
    </row>
    <row r="7739" spans="1:7">
      <c r="A7739">
        <v>11</v>
      </c>
      <c r="B7739">
        <v>19</v>
      </c>
      <c r="C7739">
        <v>8</v>
      </c>
      <c r="D7739">
        <v>1.7646189419797957</v>
      </c>
      <c r="G7739">
        <v>0.91666813819513948</v>
      </c>
    </row>
    <row r="7740" spans="1:7">
      <c r="A7740">
        <v>11</v>
      </c>
      <c r="B7740">
        <v>19</v>
      </c>
      <c r="C7740">
        <v>9</v>
      </c>
      <c r="D7740">
        <v>1.5984536898560702</v>
      </c>
      <c r="G7740">
        <v>0.85900634607450821</v>
      </c>
    </row>
    <row r="7741" spans="1:7">
      <c r="A7741">
        <v>11</v>
      </c>
      <c r="B7741">
        <v>19</v>
      </c>
      <c r="C7741">
        <v>10</v>
      </c>
      <c r="D7741">
        <v>1.4766434746520873</v>
      </c>
      <c r="G7741">
        <v>0.83121829959275439</v>
      </c>
    </row>
    <row r="7742" spans="1:7">
      <c r="A7742">
        <v>11</v>
      </c>
      <c r="B7742">
        <v>19</v>
      </c>
      <c r="C7742">
        <v>11</v>
      </c>
      <c r="D7742">
        <v>1.3706204908720572</v>
      </c>
      <c r="G7742">
        <v>0.78995610171532615</v>
      </c>
    </row>
    <row r="7743" spans="1:7">
      <c r="A7743">
        <v>11</v>
      </c>
      <c r="B7743">
        <v>19</v>
      </c>
      <c r="C7743">
        <v>12</v>
      </c>
      <c r="D7743">
        <v>1.2656844045945048</v>
      </c>
      <c r="G7743">
        <v>0.75265220191969817</v>
      </c>
    </row>
    <row r="7744" spans="1:7">
      <c r="A7744">
        <v>11</v>
      </c>
      <c r="B7744">
        <v>19</v>
      </c>
      <c r="C7744">
        <v>13</v>
      </c>
      <c r="D7744">
        <v>1.1162273459117156</v>
      </c>
      <c r="G7744">
        <v>0.77935926400104583</v>
      </c>
    </row>
    <row r="7745" spans="1:7">
      <c r="A7745">
        <v>11</v>
      </c>
      <c r="B7745">
        <v>19</v>
      </c>
      <c r="C7745">
        <v>14</v>
      </c>
      <c r="D7745">
        <v>1.1304130681214661</v>
      </c>
      <c r="G7745">
        <v>0.74415596406756246</v>
      </c>
    </row>
    <row r="7746" spans="1:7">
      <c r="A7746">
        <v>11</v>
      </c>
      <c r="B7746">
        <v>19</v>
      </c>
      <c r="C7746">
        <v>15</v>
      </c>
      <c r="D7746">
        <v>1.1398754861304188</v>
      </c>
      <c r="G7746">
        <v>0.71345233830142674</v>
      </c>
    </row>
    <row r="7747" spans="1:7">
      <c r="A7747">
        <v>11</v>
      </c>
      <c r="B7747">
        <v>19</v>
      </c>
      <c r="C7747">
        <v>16</v>
      </c>
      <c r="D7747">
        <v>1.3077170048309723</v>
      </c>
      <c r="G7747">
        <v>0.80615241372678126</v>
      </c>
    </row>
    <row r="7748" spans="1:7">
      <c r="A7748">
        <v>11</v>
      </c>
      <c r="B7748">
        <v>19</v>
      </c>
      <c r="C7748">
        <v>17</v>
      </c>
      <c r="D7748">
        <v>1.592057821446786</v>
      </c>
      <c r="G7748">
        <v>0.96634324251281634</v>
      </c>
    </row>
    <row r="7749" spans="1:7">
      <c r="A7749">
        <v>11</v>
      </c>
      <c r="B7749">
        <v>19</v>
      </c>
      <c r="C7749">
        <v>18</v>
      </c>
      <c r="D7749">
        <v>1.7632569291646127</v>
      </c>
      <c r="G7749">
        <v>1.1505982579368157</v>
      </c>
    </row>
    <row r="7750" spans="1:7">
      <c r="A7750">
        <v>11</v>
      </c>
      <c r="B7750">
        <v>19</v>
      </c>
      <c r="C7750">
        <v>19</v>
      </c>
      <c r="D7750">
        <v>1.8129879301815972</v>
      </c>
      <c r="G7750">
        <v>1.1715705812810939</v>
      </c>
    </row>
    <row r="7751" spans="1:7">
      <c r="A7751">
        <v>11</v>
      </c>
      <c r="B7751">
        <v>19</v>
      </c>
      <c r="C7751">
        <v>20</v>
      </c>
      <c r="D7751">
        <v>1.7390397179847559</v>
      </c>
      <c r="G7751">
        <v>1.140023705503435</v>
      </c>
    </row>
    <row r="7752" spans="1:7">
      <c r="A7752">
        <v>11</v>
      </c>
      <c r="B7752">
        <v>19</v>
      </c>
      <c r="C7752">
        <v>21</v>
      </c>
      <c r="D7752">
        <v>1.6667417453987741</v>
      </c>
      <c r="G7752">
        <v>1.0525087605247219</v>
      </c>
    </row>
    <row r="7753" spans="1:7">
      <c r="A7753">
        <v>11</v>
      </c>
      <c r="B7753">
        <v>19</v>
      </c>
      <c r="C7753">
        <v>22</v>
      </c>
      <c r="D7753">
        <v>1.4775286222757009</v>
      </c>
      <c r="G7753">
        <v>0.92058523073265952</v>
      </c>
    </row>
    <row r="7754" spans="1:7">
      <c r="A7754">
        <v>11</v>
      </c>
      <c r="B7754">
        <v>19</v>
      </c>
      <c r="C7754">
        <v>23</v>
      </c>
      <c r="D7754">
        <v>1.4049073886051917</v>
      </c>
      <c r="G7754">
        <v>0.82945955331396326</v>
      </c>
    </row>
    <row r="7755" spans="1:7">
      <c r="A7755">
        <v>11</v>
      </c>
      <c r="B7755">
        <v>20</v>
      </c>
      <c r="C7755">
        <v>0</v>
      </c>
      <c r="D7755">
        <v>1.5916899825275961</v>
      </c>
      <c r="G7755">
        <v>0.86351893532173185</v>
      </c>
    </row>
    <row r="7756" spans="1:7">
      <c r="A7756">
        <v>11</v>
      </c>
      <c r="B7756">
        <v>20</v>
      </c>
      <c r="C7756">
        <v>1</v>
      </c>
      <c r="D7756">
        <v>1.5060255760607633</v>
      </c>
      <c r="G7756">
        <v>0.79470980426183668</v>
      </c>
    </row>
    <row r="7757" spans="1:7">
      <c r="A7757">
        <v>11</v>
      </c>
      <c r="B7757">
        <v>20</v>
      </c>
      <c r="C7757">
        <v>2</v>
      </c>
      <c r="D7757">
        <v>1.4277020820987003</v>
      </c>
      <c r="G7757">
        <v>0.77256511654391746</v>
      </c>
    </row>
    <row r="7758" spans="1:7">
      <c r="A7758">
        <v>11</v>
      </c>
      <c r="B7758">
        <v>20</v>
      </c>
      <c r="C7758">
        <v>3</v>
      </c>
      <c r="D7758">
        <v>1.3459986626411813</v>
      </c>
      <c r="G7758">
        <v>0.73935710160895052</v>
      </c>
    </row>
    <row r="7759" spans="1:7">
      <c r="A7759">
        <v>11</v>
      </c>
      <c r="B7759">
        <v>20</v>
      </c>
      <c r="C7759">
        <v>4</v>
      </c>
      <c r="D7759">
        <v>1.4036281702124294</v>
      </c>
      <c r="G7759">
        <v>0.76376593760706613</v>
      </c>
    </row>
    <row r="7760" spans="1:7">
      <c r="A7760">
        <v>11</v>
      </c>
      <c r="B7760">
        <v>20</v>
      </c>
      <c r="C7760">
        <v>5</v>
      </c>
      <c r="D7760">
        <v>1.4810511396638844</v>
      </c>
      <c r="G7760">
        <v>0.76842844040448433</v>
      </c>
    </row>
    <row r="7761" spans="1:7">
      <c r="A7761">
        <v>11</v>
      </c>
      <c r="B7761">
        <v>20</v>
      </c>
      <c r="C7761">
        <v>6</v>
      </c>
      <c r="D7761">
        <v>1.672581633257477</v>
      </c>
      <c r="G7761">
        <v>0.87050035690744954</v>
      </c>
    </row>
    <row r="7762" spans="1:7">
      <c r="A7762">
        <v>11</v>
      </c>
      <c r="B7762">
        <v>20</v>
      </c>
      <c r="C7762">
        <v>7</v>
      </c>
      <c r="D7762">
        <v>1.8334526999367251</v>
      </c>
      <c r="G7762">
        <v>0.89807338273702353</v>
      </c>
    </row>
    <row r="7763" spans="1:7">
      <c r="A7763">
        <v>11</v>
      </c>
      <c r="B7763">
        <v>20</v>
      </c>
      <c r="C7763">
        <v>8</v>
      </c>
      <c r="D7763">
        <v>1.9147865682595326</v>
      </c>
      <c r="G7763">
        <v>0.8672944342828619</v>
      </c>
    </row>
    <row r="7764" spans="1:7">
      <c r="A7764">
        <v>11</v>
      </c>
      <c r="B7764">
        <v>20</v>
      </c>
      <c r="C7764">
        <v>9</v>
      </c>
      <c r="D7764">
        <v>1.8757679955892297</v>
      </c>
      <c r="G7764">
        <v>0.7541968298240862</v>
      </c>
    </row>
    <row r="7765" spans="1:7">
      <c r="A7765">
        <v>11</v>
      </c>
      <c r="B7765">
        <v>20</v>
      </c>
      <c r="C7765">
        <v>10</v>
      </c>
      <c r="D7765">
        <v>1.7555046032698551</v>
      </c>
      <c r="G7765">
        <v>0.74188601889396499</v>
      </c>
    </row>
    <row r="7766" spans="1:7">
      <c r="A7766">
        <v>11</v>
      </c>
      <c r="B7766">
        <v>20</v>
      </c>
      <c r="C7766">
        <v>11</v>
      </c>
      <c r="D7766">
        <v>1.5852648771210278</v>
      </c>
      <c r="G7766">
        <v>0.68691980748954062</v>
      </c>
    </row>
    <row r="7767" spans="1:7">
      <c r="A7767">
        <v>11</v>
      </c>
      <c r="B7767">
        <v>20</v>
      </c>
      <c r="C7767">
        <v>12</v>
      </c>
      <c r="D7767">
        <v>1.5036498904087348</v>
      </c>
      <c r="G7767">
        <v>0.67985654769027348</v>
      </c>
    </row>
    <row r="7768" spans="1:7">
      <c r="A7768">
        <v>11</v>
      </c>
      <c r="B7768">
        <v>20</v>
      </c>
      <c r="C7768">
        <v>13</v>
      </c>
      <c r="D7768">
        <v>1.4342021926528159</v>
      </c>
      <c r="G7768">
        <v>0.65196772434505401</v>
      </c>
    </row>
    <row r="7769" spans="1:7">
      <c r="A7769">
        <v>11</v>
      </c>
      <c r="B7769">
        <v>20</v>
      </c>
      <c r="C7769">
        <v>14</v>
      </c>
      <c r="D7769">
        <v>1.3629719210494038</v>
      </c>
      <c r="G7769">
        <v>0.64975135194268352</v>
      </c>
    </row>
    <row r="7770" spans="1:7">
      <c r="A7770">
        <v>11</v>
      </c>
      <c r="B7770">
        <v>20</v>
      </c>
      <c r="C7770">
        <v>15</v>
      </c>
      <c r="D7770">
        <v>1.3361810263946996</v>
      </c>
      <c r="G7770">
        <v>0.65353074857868232</v>
      </c>
    </row>
    <row r="7771" spans="1:7">
      <c r="A7771">
        <v>11</v>
      </c>
      <c r="B7771">
        <v>20</v>
      </c>
      <c r="C7771">
        <v>16</v>
      </c>
      <c r="D7771">
        <v>1.4158037542776185</v>
      </c>
      <c r="G7771">
        <v>0.82811388706663491</v>
      </c>
    </row>
    <row r="7772" spans="1:7">
      <c r="A7772">
        <v>11</v>
      </c>
      <c r="B7772">
        <v>20</v>
      </c>
      <c r="C7772">
        <v>17</v>
      </c>
      <c r="D7772">
        <v>1.5781719199440787</v>
      </c>
      <c r="G7772">
        <v>0.96744166463451842</v>
      </c>
    </row>
    <row r="7773" spans="1:7">
      <c r="A7773">
        <v>11</v>
      </c>
      <c r="B7773">
        <v>20</v>
      </c>
      <c r="C7773">
        <v>18</v>
      </c>
      <c r="D7773">
        <v>1.6166868002693204</v>
      </c>
      <c r="G7773">
        <v>1.1202836127702949</v>
      </c>
    </row>
    <row r="7774" spans="1:7">
      <c r="A7774">
        <v>11</v>
      </c>
      <c r="B7774">
        <v>20</v>
      </c>
      <c r="C7774">
        <v>19</v>
      </c>
      <c r="D7774">
        <v>1.6456161657920041</v>
      </c>
      <c r="G7774">
        <v>1.1657292313630765</v>
      </c>
    </row>
    <row r="7775" spans="1:7">
      <c r="A7775">
        <v>11</v>
      </c>
      <c r="B7775">
        <v>20</v>
      </c>
      <c r="C7775">
        <v>20</v>
      </c>
      <c r="D7775">
        <v>1.6620186762199418</v>
      </c>
      <c r="G7775">
        <v>1.1746808633499501</v>
      </c>
    </row>
    <row r="7776" spans="1:7">
      <c r="A7776">
        <v>11</v>
      </c>
      <c r="B7776">
        <v>20</v>
      </c>
      <c r="C7776">
        <v>21</v>
      </c>
      <c r="D7776">
        <v>1.5454443361767087</v>
      </c>
      <c r="G7776">
        <v>1.0896804506040272</v>
      </c>
    </row>
    <row r="7777" spans="1:7">
      <c r="A7777">
        <v>11</v>
      </c>
      <c r="B7777">
        <v>20</v>
      </c>
      <c r="C7777">
        <v>22</v>
      </c>
      <c r="D7777">
        <v>1.359800712196126</v>
      </c>
      <c r="G7777">
        <v>1.0115569011548797</v>
      </c>
    </row>
    <row r="7778" spans="1:7">
      <c r="A7778">
        <v>11</v>
      </c>
      <c r="B7778">
        <v>20</v>
      </c>
      <c r="C7778">
        <v>23</v>
      </c>
      <c r="D7778">
        <v>1.2245737473563973</v>
      </c>
      <c r="G7778">
        <v>0.85829605646673501</v>
      </c>
    </row>
    <row r="7779" spans="1:7">
      <c r="A7779">
        <v>11</v>
      </c>
      <c r="B7779">
        <v>21</v>
      </c>
      <c r="C7779">
        <v>0</v>
      </c>
      <c r="D7779">
        <v>1.078768445814025</v>
      </c>
      <c r="G7779">
        <v>0.817692872818642</v>
      </c>
    </row>
    <row r="7780" spans="1:7">
      <c r="A7780">
        <v>11</v>
      </c>
      <c r="B7780">
        <v>21</v>
      </c>
      <c r="C7780">
        <v>1</v>
      </c>
      <c r="D7780">
        <v>1.1012737150968459</v>
      </c>
      <c r="G7780">
        <v>0.74055088008980785</v>
      </c>
    </row>
    <row r="7781" spans="1:7">
      <c r="A7781">
        <v>11</v>
      </c>
      <c r="B7781">
        <v>21</v>
      </c>
      <c r="C7781">
        <v>2</v>
      </c>
      <c r="D7781">
        <v>1.0429092655369749</v>
      </c>
      <c r="G7781">
        <v>0.71638401565828447</v>
      </c>
    </row>
    <row r="7782" spans="1:7">
      <c r="A7782">
        <v>11</v>
      </c>
      <c r="B7782">
        <v>21</v>
      </c>
      <c r="C7782">
        <v>3</v>
      </c>
      <c r="D7782">
        <v>0.98038362833842152</v>
      </c>
      <c r="G7782">
        <v>0.70051444958219844</v>
      </c>
    </row>
    <row r="7783" spans="1:7">
      <c r="A7783">
        <v>11</v>
      </c>
      <c r="B7783">
        <v>21</v>
      </c>
      <c r="C7783">
        <v>4</v>
      </c>
      <c r="D7783">
        <v>1.054415343694318</v>
      </c>
      <c r="G7783">
        <v>0.67823133767166466</v>
      </c>
    </row>
    <row r="7784" spans="1:7">
      <c r="A7784">
        <v>11</v>
      </c>
      <c r="B7784">
        <v>21</v>
      </c>
      <c r="C7784">
        <v>5</v>
      </c>
      <c r="D7784">
        <v>1.0759079016437938</v>
      </c>
      <c r="G7784">
        <v>0.70728625781794419</v>
      </c>
    </row>
    <row r="7785" spans="1:7">
      <c r="A7785">
        <v>11</v>
      </c>
      <c r="B7785">
        <v>21</v>
      </c>
      <c r="C7785">
        <v>6</v>
      </c>
      <c r="D7785">
        <v>1.1197398065651365</v>
      </c>
      <c r="G7785">
        <v>0.76468442716085028</v>
      </c>
    </row>
    <row r="7786" spans="1:7">
      <c r="A7786">
        <v>11</v>
      </c>
      <c r="B7786">
        <v>21</v>
      </c>
      <c r="C7786">
        <v>7</v>
      </c>
      <c r="D7786">
        <v>1.239728389955491</v>
      </c>
      <c r="G7786">
        <v>0.84228104193813147</v>
      </c>
    </row>
    <row r="7787" spans="1:7">
      <c r="A7787">
        <v>11</v>
      </c>
      <c r="B7787">
        <v>21</v>
      </c>
      <c r="C7787">
        <v>8</v>
      </c>
      <c r="D7787">
        <v>1.3806695300096019</v>
      </c>
      <c r="G7787">
        <v>0.92679264807357153</v>
      </c>
    </row>
    <row r="7788" spans="1:7">
      <c r="A7788">
        <v>11</v>
      </c>
      <c r="B7788">
        <v>21</v>
      </c>
      <c r="C7788">
        <v>9</v>
      </c>
      <c r="D7788">
        <v>1.3168580039208519</v>
      </c>
      <c r="G7788">
        <v>0.94024711220626578</v>
      </c>
    </row>
    <row r="7789" spans="1:7">
      <c r="A7789">
        <v>11</v>
      </c>
      <c r="B7789">
        <v>21</v>
      </c>
      <c r="C7789">
        <v>10</v>
      </c>
      <c r="D7789">
        <v>1.2417396955425151</v>
      </c>
      <c r="G7789">
        <v>0.90620044266285937</v>
      </c>
    </row>
    <row r="7790" spans="1:7">
      <c r="A7790">
        <v>11</v>
      </c>
      <c r="B7790">
        <v>21</v>
      </c>
      <c r="C7790">
        <v>11</v>
      </c>
      <c r="D7790">
        <v>1.1635916832949211</v>
      </c>
      <c r="G7790">
        <v>0.86913306807542023</v>
      </c>
    </row>
    <row r="7791" spans="1:7">
      <c r="A7791">
        <v>11</v>
      </c>
      <c r="B7791">
        <v>21</v>
      </c>
      <c r="C7791">
        <v>12</v>
      </c>
      <c r="D7791">
        <v>1.1491913189376919</v>
      </c>
      <c r="G7791">
        <v>0.90114254267853744</v>
      </c>
    </row>
    <row r="7792" spans="1:7">
      <c r="A7792">
        <v>11</v>
      </c>
      <c r="B7792">
        <v>21</v>
      </c>
      <c r="C7792">
        <v>13</v>
      </c>
      <c r="D7792">
        <v>1.1475849018986806</v>
      </c>
      <c r="G7792">
        <v>0.8919316688573441</v>
      </c>
    </row>
    <row r="7793" spans="1:7">
      <c r="A7793">
        <v>11</v>
      </c>
      <c r="B7793">
        <v>21</v>
      </c>
      <c r="C7793">
        <v>14</v>
      </c>
      <c r="D7793">
        <v>1.0645111533283496</v>
      </c>
      <c r="G7793">
        <v>0.91081693361361382</v>
      </c>
    </row>
    <row r="7794" spans="1:7">
      <c r="A7794">
        <v>11</v>
      </c>
      <c r="B7794">
        <v>21</v>
      </c>
      <c r="C7794">
        <v>15</v>
      </c>
      <c r="D7794">
        <v>1.0734101527068987</v>
      </c>
      <c r="G7794">
        <v>0.91294843905116929</v>
      </c>
    </row>
    <row r="7795" spans="1:7">
      <c r="A7795">
        <v>11</v>
      </c>
      <c r="B7795">
        <v>21</v>
      </c>
      <c r="C7795">
        <v>16</v>
      </c>
      <c r="D7795">
        <v>1.1494146949495021</v>
      </c>
      <c r="G7795">
        <v>0.99839485396153571</v>
      </c>
    </row>
    <row r="7796" spans="1:7">
      <c r="A7796">
        <v>11</v>
      </c>
      <c r="B7796">
        <v>21</v>
      </c>
      <c r="C7796">
        <v>17</v>
      </c>
      <c r="D7796">
        <v>1.3454207510336973</v>
      </c>
      <c r="G7796">
        <v>1.0861767638947686</v>
      </c>
    </row>
    <row r="7797" spans="1:7">
      <c r="A7797">
        <v>11</v>
      </c>
      <c r="B7797">
        <v>21</v>
      </c>
      <c r="C7797">
        <v>18</v>
      </c>
      <c r="D7797">
        <v>1.293671897908397</v>
      </c>
      <c r="G7797">
        <v>1.1964062416727934</v>
      </c>
    </row>
    <row r="7798" spans="1:7">
      <c r="A7798">
        <v>11</v>
      </c>
      <c r="B7798">
        <v>21</v>
      </c>
      <c r="C7798">
        <v>19</v>
      </c>
      <c r="D7798">
        <v>1.4377301317288624</v>
      </c>
      <c r="G7798">
        <v>1.2092208567426788</v>
      </c>
    </row>
    <row r="7799" spans="1:7">
      <c r="A7799">
        <v>11</v>
      </c>
      <c r="B7799">
        <v>21</v>
      </c>
      <c r="C7799">
        <v>20</v>
      </c>
      <c r="D7799">
        <v>1.3321394760096748</v>
      </c>
      <c r="G7799">
        <v>1.2312626509120979</v>
      </c>
    </row>
    <row r="7800" spans="1:7">
      <c r="A7800">
        <v>11</v>
      </c>
      <c r="B7800">
        <v>21</v>
      </c>
      <c r="C7800">
        <v>21</v>
      </c>
      <c r="D7800">
        <v>1.2185281262601604</v>
      </c>
      <c r="G7800">
        <v>1.129194086894955</v>
      </c>
    </row>
    <row r="7801" spans="1:7">
      <c r="A7801">
        <v>11</v>
      </c>
      <c r="B7801">
        <v>21</v>
      </c>
      <c r="C7801">
        <v>22</v>
      </c>
      <c r="D7801">
        <v>1.0637597132285688</v>
      </c>
      <c r="G7801">
        <v>0.94356491239007934</v>
      </c>
    </row>
    <row r="7802" spans="1:7">
      <c r="A7802">
        <v>11</v>
      </c>
      <c r="B7802">
        <v>21</v>
      </c>
      <c r="C7802">
        <v>23</v>
      </c>
      <c r="D7802">
        <v>0.99776296768419126</v>
      </c>
      <c r="G7802">
        <v>0.75102506792281287</v>
      </c>
    </row>
    <row r="7803" spans="1:7">
      <c r="A7803">
        <v>11</v>
      </c>
      <c r="B7803">
        <v>22</v>
      </c>
      <c r="C7803">
        <v>0</v>
      </c>
      <c r="D7803">
        <v>0.89301200914988765</v>
      </c>
      <c r="G7803">
        <v>0.66801439763038351</v>
      </c>
    </row>
    <row r="7804" spans="1:7">
      <c r="A7804">
        <v>11</v>
      </c>
      <c r="B7804">
        <v>22</v>
      </c>
      <c r="C7804">
        <v>1</v>
      </c>
      <c r="D7804">
        <v>0.81204440873978323</v>
      </c>
      <c r="G7804">
        <v>0.61224957791005563</v>
      </c>
    </row>
    <row r="7805" spans="1:7">
      <c r="A7805">
        <v>11</v>
      </c>
      <c r="B7805">
        <v>22</v>
      </c>
      <c r="C7805">
        <v>2</v>
      </c>
      <c r="D7805">
        <v>0.80966079558836512</v>
      </c>
      <c r="G7805">
        <v>0.59005465485696817</v>
      </c>
    </row>
    <row r="7806" spans="1:7">
      <c r="A7806">
        <v>11</v>
      </c>
      <c r="B7806">
        <v>22</v>
      </c>
      <c r="C7806">
        <v>3</v>
      </c>
      <c r="D7806">
        <v>0.82992440039379434</v>
      </c>
      <c r="G7806">
        <v>0.60594076869485858</v>
      </c>
    </row>
    <row r="7807" spans="1:7">
      <c r="A7807">
        <v>11</v>
      </c>
      <c r="B7807">
        <v>22</v>
      </c>
      <c r="C7807">
        <v>4</v>
      </c>
      <c r="D7807">
        <v>0.82737369689266482</v>
      </c>
      <c r="G7807">
        <v>0.65660959186046131</v>
      </c>
    </row>
    <row r="7808" spans="1:7">
      <c r="A7808">
        <v>11</v>
      </c>
      <c r="B7808">
        <v>22</v>
      </c>
      <c r="C7808">
        <v>5</v>
      </c>
      <c r="D7808">
        <v>0.90439311879548601</v>
      </c>
      <c r="G7808">
        <v>0.6980808047072834</v>
      </c>
    </row>
    <row r="7809" spans="1:7">
      <c r="A7809">
        <v>11</v>
      </c>
      <c r="B7809">
        <v>22</v>
      </c>
      <c r="C7809">
        <v>6</v>
      </c>
      <c r="D7809">
        <v>1.0880268514818534</v>
      </c>
      <c r="G7809">
        <v>0.89239935124168213</v>
      </c>
    </row>
    <row r="7810" spans="1:7">
      <c r="A7810">
        <v>11</v>
      </c>
      <c r="B7810">
        <v>22</v>
      </c>
      <c r="C7810">
        <v>7</v>
      </c>
      <c r="D7810">
        <v>1.210701443373988</v>
      </c>
      <c r="G7810">
        <v>0.86747779160576199</v>
      </c>
    </row>
    <row r="7811" spans="1:7">
      <c r="A7811">
        <v>11</v>
      </c>
      <c r="B7811">
        <v>22</v>
      </c>
      <c r="C7811">
        <v>8</v>
      </c>
      <c r="D7811">
        <v>1.2514720412409646</v>
      </c>
      <c r="G7811">
        <v>0.87295185264085595</v>
      </c>
    </row>
    <row r="7812" spans="1:7">
      <c r="A7812">
        <v>11</v>
      </c>
      <c r="B7812">
        <v>22</v>
      </c>
      <c r="C7812">
        <v>9</v>
      </c>
      <c r="D7812">
        <v>1.1091729128742458</v>
      </c>
      <c r="G7812">
        <v>0.83095157747302584</v>
      </c>
    </row>
    <row r="7813" spans="1:7">
      <c r="A7813">
        <v>11</v>
      </c>
      <c r="B7813">
        <v>22</v>
      </c>
      <c r="C7813">
        <v>10</v>
      </c>
      <c r="D7813">
        <v>1.1280577858695278</v>
      </c>
      <c r="G7813">
        <v>0.81782434006487481</v>
      </c>
    </row>
    <row r="7814" spans="1:7">
      <c r="A7814">
        <v>11</v>
      </c>
      <c r="B7814">
        <v>22</v>
      </c>
      <c r="C7814">
        <v>11</v>
      </c>
      <c r="D7814">
        <v>1.2109267343023191</v>
      </c>
      <c r="G7814">
        <v>0.82024099378654547</v>
      </c>
    </row>
    <row r="7815" spans="1:7">
      <c r="A7815">
        <v>11</v>
      </c>
      <c r="B7815">
        <v>22</v>
      </c>
      <c r="C7815">
        <v>12</v>
      </c>
      <c r="D7815">
        <v>1.1881679282571032</v>
      </c>
      <c r="G7815">
        <v>0.82593464868473954</v>
      </c>
    </row>
    <row r="7816" spans="1:7">
      <c r="A7816">
        <v>11</v>
      </c>
      <c r="B7816">
        <v>22</v>
      </c>
      <c r="C7816">
        <v>13</v>
      </c>
      <c r="D7816">
        <v>1.2068012933416512</v>
      </c>
      <c r="G7816">
        <v>0.81779345819687732</v>
      </c>
    </row>
    <row r="7817" spans="1:7">
      <c r="A7817">
        <v>11</v>
      </c>
      <c r="B7817">
        <v>22</v>
      </c>
      <c r="C7817">
        <v>14</v>
      </c>
      <c r="D7817">
        <v>1.122387284908315</v>
      </c>
      <c r="G7817">
        <v>0.79695048352727527</v>
      </c>
    </row>
    <row r="7818" spans="1:7">
      <c r="A7818">
        <v>11</v>
      </c>
      <c r="B7818">
        <v>22</v>
      </c>
      <c r="C7818">
        <v>15</v>
      </c>
      <c r="D7818">
        <v>1.1872302567619599</v>
      </c>
      <c r="G7818">
        <v>0.82842583217354604</v>
      </c>
    </row>
    <row r="7819" spans="1:7">
      <c r="A7819">
        <v>11</v>
      </c>
      <c r="B7819">
        <v>22</v>
      </c>
      <c r="C7819">
        <v>16</v>
      </c>
      <c r="D7819">
        <v>1.2199760023234487</v>
      </c>
      <c r="G7819">
        <v>0.90231847128929987</v>
      </c>
    </row>
    <row r="7820" spans="1:7">
      <c r="A7820">
        <v>11</v>
      </c>
      <c r="B7820">
        <v>22</v>
      </c>
      <c r="C7820">
        <v>17</v>
      </c>
      <c r="D7820">
        <v>1.5084530007152355</v>
      </c>
      <c r="G7820">
        <v>1.094789416126007</v>
      </c>
    </row>
    <row r="7821" spans="1:7">
      <c r="A7821">
        <v>11</v>
      </c>
      <c r="B7821">
        <v>22</v>
      </c>
      <c r="C7821">
        <v>18</v>
      </c>
      <c r="D7821">
        <v>1.7021406428550545</v>
      </c>
      <c r="G7821">
        <v>1.2363906510739373</v>
      </c>
    </row>
    <row r="7822" spans="1:7">
      <c r="A7822">
        <v>11</v>
      </c>
      <c r="B7822">
        <v>22</v>
      </c>
      <c r="C7822">
        <v>19</v>
      </c>
      <c r="D7822">
        <v>1.534992688855469</v>
      </c>
      <c r="G7822">
        <v>1.2414251450576002</v>
      </c>
    </row>
    <row r="7823" spans="1:7">
      <c r="A7823">
        <v>11</v>
      </c>
      <c r="B7823">
        <v>22</v>
      </c>
      <c r="C7823">
        <v>20</v>
      </c>
      <c r="D7823">
        <v>1.538942524240914</v>
      </c>
      <c r="G7823">
        <v>1.2031878629436759</v>
      </c>
    </row>
    <row r="7824" spans="1:7">
      <c r="A7824">
        <v>11</v>
      </c>
      <c r="B7824">
        <v>22</v>
      </c>
      <c r="C7824">
        <v>21</v>
      </c>
      <c r="D7824">
        <v>1.447441202231416</v>
      </c>
      <c r="G7824">
        <v>1.1166872740709921</v>
      </c>
    </row>
    <row r="7825" spans="1:7">
      <c r="A7825">
        <v>11</v>
      </c>
      <c r="B7825">
        <v>22</v>
      </c>
      <c r="C7825">
        <v>22</v>
      </c>
      <c r="D7825">
        <v>1.1451306324012962</v>
      </c>
      <c r="G7825">
        <v>1.0740631759669621</v>
      </c>
    </row>
    <row r="7826" spans="1:7">
      <c r="A7826">
        <v>11</v>
      </c>
      <c r="B7826">
        <v>22</v>
      </c>
      <c r="C7826">
        <v>23</v>
      </c>
      <c r="D7826">
        <v>1.0867563905302564</v>
      </c>
      <c r="G7826">
        <v>0.90093576940251019</v>
      </c>
    </row>
    <row r="7827" spans="1:7">
      <c r="A7827">
        <v>11</v>
      </c>
      <c r="B7827">
        <v>23</v>
      </c>
      <c r="C7827">
        <v>0</v>
      </c>
      <c r="D7827">
        <v>0.87175539722297191</v>
      </c>
      <c r="G7827">
        <v>0.96233374005247418</v>
      </c>
    </row>
    <row r="7828" spans="1:7">
      <c r="A7828">
        <v>11</v>
      </c>
      <c r="B7828">
        <v>23</v>
      </c>
      <c r="C7828">
        <v>1</v>
      </c>
      <c r="D7828">
        <v>0.7953533279260816</v>
      </c>
      <c r="G7828">
        <v>0.91624867641124408</v>
      </c>
    </row>
    <row r="7829" spans="1:7">
      <c r="A7829">
        <v>11</v>
      </c>
      <c r="B7829">
        <v>23</v>
      </c>
      <c r="C7829">
        <v>2</v>
      </c>
      <c r="D7829">
        <v>0.76209659160726895</v>
      </c>
      <c r="G7829">
        <v>0.88361070519821272</v>
      </c>
    </row>
    <row r="7830" spans="1:7">
      <c r="A7830">
        <v>11</v>
      </c>
      <c r="B7830">
        <v>23</v>
      </c>
      <c r="C7830">
        <v>3</v>
      </c>
      <c r="D7830">
        <v>0.74635043769359077</v>
      </c>
      <c r="G7830">
        <v>0.91736996095028744</v>
      </c>
    </row>
    <row r="7831" spans="1:7">
      <c r="A7831">
        <v>11</v>
      </c>
      <c r="B7831">
        <v>23</v>
      </c>
      <c r="C7831">
        <v>4</v>
      </c>
      <c r="D7831">
        <v>0.75551565581553048</v>
      </c>
      <c r="G7831">
        <v>0.88641446517250766</v>
      </c>
    </row>
    <row r="7832" spans="1:7">
      <c r="A7832">
        <v>11</v>
      </c>
      <c r="B7832">
        <v>23</v>
      </c>
      <c r="C7832">
        <v>5</v>
      </c>
      <c r="D7832">
        <v>0.86663523208308768</v>
      </c>
      <c r="G7832">
        <v>0.97999887615568593</v>
      </c>
    </row>
    <row r="7833" spans="1:7">
      <c r="A7833">
        <v>11</v>
      </c>
      <c r="B7833">
        <v>23</v>
      </c>
      <c r="C7833">
        <v>6</v>
      </c>
      <c r="D7833">
        <v>0.98423040327936229</v>
      </c>
      <c r="G7833">
        <v>1.0650342938570856</v>
      </c>
    </row>
    <row r="7834" spans="1:7">
      <c r="A7834">
        <v>11</v>
      </c>
      <c r="B7834">
        <v>23</v>
      </c>
      <c r="C7834">
        <v>7</v>
      </c>
      <c r="D7834">
        <v>1.1314340428652538</v>
      </c>
      <c r="G7834">
        <v>1.1514919624692408</v>
      </c>
    </row>
    <row r="7835" spans="1:7">
      <c r="A7835">
        <v>11</v>
      </c>
      <c r="B7835">
        <v>23</v>
      </c>
      <c r="C7835">
        <v>8</v>
      </c>
      <c r="D7835">
        <v>1.1995430749310281</v>
      </c>
      <c r="G7835">
        <v>1.0949265177680372</v>
      </c>
    </row>
    <row r="7836" spans="1:7">
      <c r="A7836">
        <v>11</v>
      </c>
      <c r="B7836">
        <v>23</v>
      </c>
      <c r="C7836">
        <v>9</v>
      </c>
      <c r="D7836">
        <v>1.1088888576795328</v>
      </c>
      <c r="G7836">
        <v>1.1078777551543795</v>
      </c>
    </row>
    <row r="7837" spans="1:7">
      <c r="A7837">
        <v>11</v>
      </c>
      <c r="B7837">
        <v>23</v>
      </c>
      <c r="C7837">
        <v>10</v>
      </c>
      <c r="D7837">
        <v>1.1095841441488765</v>
      </c>
      <c r="G7837">
        <v>1.0234017137505438</v>
      </c>
    </row>
    <row r="7838" spans="1:7">
      <c r="A7838">
        <v>11</v>
      </c>
      <c r="B7838">
        <v>23</v>
      </c>
      <c r="C7838">
        <v>11</v>
      </c>
      <c r="D7838">
        <v>1.1679338551755405</v>
      </c>
      <c r="G7838">
        <v>1.0046348473338009</v>
      </c>
    </row>
    <row r="7839" spans="1:7">
      <c r="A7839">
        <v>11</v>
      </c>
      <c r="B7839">
        <v>23</v>
      </c>
      <c r="C7839">
        <v>12</v>
      </c>
      <c r="D7839">
        <v>1.1557453100360457</v>
      </c>
      <c r="G7839">
        <v>0.99208693690218297</v>
      </c>
    </row>
    <row r="7840" spans="1:7">
      <c r="A7840">
        <v>11</v>
      </c>
      <c r="B7840">
        <v>23</v>
      </c>
      <c r="C7840">
        <v>13</v>
      </c>
      <c r="D7840">
        <v>1.1604456153547615</v>
      </c>
      <c r="G7840">
        <v>1.0135461865035316</v>
      </c>
    </row>
    <row r="7841" spans="1:7">
      <c r="A7841">
        <v>11</v>
      </c>
      <c r="B7841">
        <v>23</v>
      </c>
      <c r="C7841">
        <v>14</v>
      </c>
      <c r="D7841">
        <v>1.0805921494522723</v>
      </c>
      <c r="G7841">
        <v>1.0052086143872303</v>
      </c>
    </row>
    <row r="7842" spans="1:7">
      <c r="A7842">
        <v>11</v>
      </c>
      <c r="B7842">
        <v>23</v>
      </c>
      <c r="C7842">
        <v>15</v>
      </c>
      <c r="D7842">
        <v>1.1365074889773683</v>
      </c>
      <c r="G7842">
        <v>1.0574320250291769</v>
      </c>
    </row>
    <row r="7843" spans="1:7">
      <c r="A7843">
        <v>11</v>
      </c>
      <c r="B7843">
        <v>23</v>
      </c>
      <c r="C7843">
        <v>16</v>
      </c>
      <c r="D7843">
        <v>1.3019339431063937</v>
      </c>
      <c r="G7843">
        <v>1.0004051790219373</v>
      </c>
    </row>
    <row r="7844" spans="1:7">
      <c r="A7844">
        <v>11</v>
      </c>
      <c r="B7844">
        <v>23</v>
      </c>
      <c r="C7844">
        <v>17</v>
      </c>
      <c r="D7844">
        <v>1.5573382451527327</v>
      </c>
      <c r="G7844">
        <v>1.0993749518257629</v>
      </c>
    </row>
    <row r="7845" spans="1:7">
      <c r="A7845">
        <v>11</v>
      </c>
      <c r="B7845">
        <v>23</v>
      </c>
      <c r="C7845">
        <v>18</v>
      </c>
      <c r="D7845">
        <v>1.728339299869555</v>
      </c>
      <c r="G7845">
        <v>1.3215583061985456</v>
      </c>
    </row>
    <row r="7846" spans="1:7">
      <c r="A7846">
        <v>11</v>
      </c>
      <c r="B7846">
        <v>23</v>
      </c>
      <c r="C7846">
        <v>19</v>
      </c>
      <c r="D7846">
        <v>1.7503611596990603</v>
      </c>
      <c r="G7846">
        <v>1.3213813564983767</v>
      </c>
    </row>
    <row r="7847" spans="1:7">
      <c r="A7847">
        <v>11</v>
      </c>
      <c r="B7847">
        <v>23</v>
      </c>
      <c r="C7847">
        <v>20</v>
      </c>
      <c r="D7847">
        <v>1.7507328287246431</v>
      </c>
      <c r="G7847">
        <v>1.3104660681610518</v>
      </c>
    </row>
    <row r="7848" spans="1:7">
      <c r="A7848">
        <v>11</v>
      </c>
      <c r="B7848">
        <v>23</v>
      </c>
      <c r="C7848">
        <v>21</v>
      </c>
      <c r="D7848">
        <v>1.7229371452718258</v>
      </c>
      <c r="G7848">
        <v>1.2092398772497395</v>
      </c>
    </row>
    <row r="7849" spans="1:7">
      <c r="A7849">
        <v>11</v>
      </c>
      <c r="B7849">
        <v>23</v>
      </c>
      <c r="C7849">
        <v>22</v>
      </c>
      <c r="D7849">
        <v>1.6424829015046829</v>
      </c>
      <c r="G7849">
        <v>1.0894746487461402</v>
      </c>
    </row>
    <row r="7850" spans="1:7">
      <c r="A7850">
        <v>11</v>
      </c>
      <c r="B7850">
        <v>23</v>
      </c>
      <c r="C7850">
        <v>23</v>
      </c>
      <c r="D7850">
        <v>1.5833923540112316</v>
      </c>
      <c r="G7850">
        <v>1.0284395294260205</v>
      </c>
    </row>
    <row r="7851" spans="1:7">
      <c r="A7851">
        <v>11</v>
      </c>
      <c r="B7851">
        <v>24</v>
      </c>
      <c r="C7851">
        <v>0</v>
      </c>
      <c r="D7851">
        <v>1.2301032995846806</v>
      </c>
      <c r="G7851">
        <v>0.92278162518518159</v>
      </c>
    </row>
    <row r="7852" spans="1:7">
      <c r="A7852">
        <v>11</v>
      </c>
      <c r="B7852">
        <v>24</v>
      </c>
      <c r="C7852">
        <v>1</v>
      </c>
      <c r="D7852">
        <v>1.204687433235782</v>
      </c>
      <c r="G7852">
        <v>0.88463615228519821</v>
      </c>
    </row>
    <row r="7853" spans="1:7">
      <c r="A7853">
        <v>11</v>
      </c>
      <c r="B7853">
        <v>24</v>
      </c>
      <c r="C7853">
        <v>2</v>
      </c>
      <c r="D7853">
        <v>1.2321593775032558</v>
      </c>
      <c r="G7853">
        <v>0.86693502869436223</v>
      </c>
    </row>
    <row r="7854" spans="1:7">
      <c r="A7854">
        <v>11</v>
      </c>
      <c r="B7854">
        <v>24</v>
      </c>
      <c r="C7854">
        <v>3</v>
      </c>
      <c r="D7854">
        <v>1.2464055791388611</v>
      </c>
      <c r="G7854">
        <v>0.92698980582212076</v>
      </c>
    </row>
    <row r="7855" spans="1:7">
      <c r="A7855">
        <v>11</v>
      </c>
      <c r="B7855">
        <v>24</v>
      </c>
      <c r="C7855">
        <v>4</v>
      </c>
      <c r="D7855">
        <v>1.4143744658526989</v>
      </c>
      <c r="G7855">
        <v>0.94018156341626657</v>
      </c>
    </row>
    <row r="7856" spans="1:7">
      <c r="A7856">
        <v>11</v>
      </c>
      <c r="B7856">
        <v>24</v>
      </c>
      <c r="C7856">
        <v>5</v>
      </c>
      <c r="D7856">
        <v>1.6033799919922664</v>
      </c>
      <c r="G7856">
        <v>1.0068081037739511</v>
      </c>
    </row>
    <row r="7857" spans="1:7">
      <c r="A7857">
        <v>11</v>
      </c>
      <c r="B7857">
        <v>24</v>
      </c>
      <c r="C7857">
        <v>6</v>
      </c>
      <c r="D7857">
        <v>1.8660436878168263</v>
      </c>
      <c r="G7857">
        <v>1.1092500836819645</v>
      </c>
    </row>
    <row r="7858" spans="1:7">
      <c r="A7858">
        <v>11</v>
      </c>
      <c r="B7858">
        <v>24</v>
      </c>
      <c r="C7858">
        <v>7</v>
      </c>
      <c r="D7858">
        <v>2.0066912360170832</v>
      </c>
      <c r="G7858">
        <v>1.1603785848408237</v>
      </c>
    </row>
    <row r="7859" spans="1:7">
      <c r="A7859">
        <v>11</v>
      </c>
      <c r="B7859">
        <v>24</v>
      </c>
      <c r="C7859">
        <v>8</v>
      </c>
      <c r="D7859">
        <v>2.0691908821608558</v>
      </c>
      <c r="G7859">
        <v>1.1689964519735787</v>
      </c>
    </row>
    <row r="7860" spans="1:7">
      <c r="A7860">
        <v>11</v>
      </c>
      <c r="B7860">
        <v>24</v>
      </c>
      <c r="C7860">
        <v>9</v>
      </c>
      <c r="D7860">
        <v>1.9564540604218876</v>
      </c>
      <c r="G7860">
        <v>1.1206168865937709</v>
      </c>
    </row>
    <row r="7861" spans="1:7">
      <c r="A7861">
        <v>11</v>
      </c>
      <c r="B7861">
        <v>24</v>
      </c>
      <c r="C7861">
        <v>10</v>
      </c>
      <c r="D7861">
        <v>1.9192196857882788</v>
      </c>
      <c r="G7861">
        <v>1.1105011732704955</v>
      </c>
    </row>
    <row r="7862" spans="1:7">
      <c r="A7862">
        <v>11</v>
      </c>
      <c r="B7862">
        <v>24</v>
      </c>
      <c r="C7862">
        <v>11</v>
      </c>
      <c r="D7862">
        <v>1.9086060646278618</v>
      </c>
      <c r="G7862">
        <v>1.1554855768034145</v>
      </c>
    </row>
    <row r="7863" spans="1:7">
      <c r="A7863">
        <v>11</v>
      </c>
      <c r="B7863">
        <v>24</v>
      </c>
      <c r="C7863">
        <v>12</v>
      </c>
      <c r="D7863">
        <v>1.7731879414601608</v>
      </c>
      <c r="G7863">
        <v>1.2549893029092005</v>
      </c>
    </row>
    <row r="7864" spans="1:7">
      <c r="A7864">
        <v>11</v>
      </c>
      <c r="B7864">
        <v>24</v>
      </c>
      <c r="C7864">
        <v>13</v>
      </c>
      <c r="D7864">
        <v>1.7407255642542201</v>
      </c>
      <c r="G7864">
        <v>1.2094982874261879</v>
      </c>
    </row>
    <row r="7865" spans="1:7">
      <c r="A7865">
        <v>11</v>
      </c>
      <c r="B7865">
        <v>24</v>
      </c>
      <c r="C7865">
        <v>14</v>
      </c>
      <c r="D7865">
        <v>1.6126099040527957</v>
      </c>
      <c r="G7865">
        <v>1.1770255337181017</v>
      </c>
    </row>
    <row r="7866" spans="1:7">
      <c r="A7866">
        <v>11</v>
      </c>
      <c r="B7866">
        <v>24</v>
      </c>
      <c r="C7866">
        <v>15</v>
      </c>
      <c r="D7866">
        <v>1.6254265519606319</v>
      </c>
      <c r="G7866">
        <v>1.2126628975149341</v>
      </c>
    </row>
    <row r="7867" spans="1:7">
      <c r="A7867">
        <v>11</v>
      </c>
      <c r="B7867">
        <v>24</v>
      </c>
      <c r="C7867">
        <v>16</v>
      </c>
      <c r="D7867">
        <v>1.7573320230230638</v>
      </c>
      <c r="G7867">
        <v>1.3091753652687561</v>
      </c>
    </row>
    <row r="7868" spans="1:7">
      <c r="A7868">
        <v>11</v>
      </c>
      <c r="B7868">
        <v>24</v>
      </c>
      <c r="C7868">
        <v>17</v>
      </c>
      <c r="D7868">
        <v>2.0009617225932965</v>
      </c>
      <c r="G7868">
        <v>1.4426057758151469</v>
      </c>
    </row>
    <row r="7869" spans="1:7">
      <c r="A7869">
        <v>11</v>
      </c>
      <c r="B7869">
        <v>24</v>
      </c>
      <c r="C7869">
        <v>18</v>
      </c>
      <c r="D7869">
        <v>2.0099649304796485</v>
      </c>
      <c r="G7869">
        <v>1.4696583864714321</v>
      </c>
    </row>
    <row r="7870" spans="1:7">
      <c r="A7870">
        <v>11</v>
      </c>
      <c r="B7870">
        <v>24</v>
      </c>
      <c r="C7870">
        <v>19</v>
      </c>
      <c r="D7870">
        <v>1.9147232383582813</v>
      </c>
      <c r="G7870">
        <v>1.518645970913415</v>
      </c>
    </row>
    <row r="7871" spans="1:7">
      <c r="A7871">
        <v>11</v>
      </c>
      <c r="B7871">
        <v>24</v>
      </c>
      <c r="C7871">
        <v>20</v>
      </c>
      <c r="D7871">
        <v>1.7386324098418129</v>
      </c>
      <c r="G7871">
        <v>1.4546219212761047</v>
      </c>
    </row>
    <row r="7872" spans="1:7">
      <c r="A7872">
        <v>11</v>
      </c>
      <c r="B7872">
        <v>24</v>
      </c>
      <c r="C7872">
        <v>21</v>
      </c>
      <c r="D7872">
        <v>1.6398254016390696</v>
      </c>
      <c r="G7872">
        <v>1.3522742898975539</v>
      </c>
    </row>
    <row r="7873" spans="1:7">
      <c r="A7873">
        <v>11</v>
      </c>
      <c r="B7873">
        <v>24</v>
      </c>
      <c r="C7873">
        <v>22</v>
      </c>
      <c r="D7873">
        <v>1.4762109484090393</v>
      </c>
      <c r="G7873">
        <v>1.1934256970090595</v>
      </c>
    </row>
    <row r="7874" spans="1:7">
      <c r="A7874">
        <v>11</v>
      </c>
      <c r="B7874">
        <v>24</v>
      </c>
      <c r="C7874">
        <v>23</v>
      </c>
      <c r="D7874">
        <v>1.2855942176949058</v>
      </c>
      <c r="G7874">
        <v>1.0840984427637388</v>
      </c>
    </row>
    <row r="7875" spans="1:7">
      <c r="A7875">
        <v>11</v>
      </c>
      <c r="B7875">
        <v>25</v>
      </c>
      <c r="C7875">
        <v>0</v>
      </c>
      <c r="D7875">
        <v>1.3368760167479341</v>
      </c>
      <c r="G7875">
        <v>1.0309535267102967</v>
      </c>
    </row>
    <row r="7876" spans="1:7">
      <c r="A7876">
        <v>11</v>
      </c>
      <c r="B7876">
        <v>25</v>
      </c>
      <c r="C7876">
        <v>1</v>
      </c>
      <c r="D7876">
        <v>1.2303638235507763</v>
      </c>
      <c r="G7876">
        <v>0.90395389243339253</v>
      </c>
    </row>
    <row r="7877" spans="1:7">
      <c r="A7877">
        <v>11</v>
      </c>
      <c r="B7877">
        <v>25</v>
      </c>
      <c r="C7877">
        <v>2</v>
      </c>
      <c r="D7877">
        <v>1.1323858060554117</v>
      </c>
      <c r="G7877">
        <v>0.82733295112460747</v>
      </c>
    </row>
    <row r="7878" spans="1:7">
      <c r="A7878">
        <v>11</v>
      </c>
      <c r="B7878">
        <v>25</v>
      </c>
      <c r="C7878">
        <v>3</v>
      </c>
      <c r="D7878">
        <v>1.0639950387609813</v>
      </c>
      <c r="G7878">
        <v>0.78299975784199127</v>
      </c>
    </row>
    <row r="7879" spans="1:7">
      <c r="A7879">
        <v>11</v>
      </c>
      <c r="B7879">
        <v>25</v>
      </c>
      <c r="C7879">
        <v>4</v>
      </c>
      <c r="D7879">
        <v>1.0317434450438361</v>
      </c>
      <c r="G7879">
        <v>0.74886793681344821</v>
      </c>
    </row>
    <row r="7880" spans="1:7">
      <c r="A7880">
        <v>11</v>
      </c>
      <c r="B7880">
        <v>25</v>
      </c>
      <c r="C7880">
        <v>5</v>
      </c>
      <c r="D7880">
        <v>1.0723472772322606</v>
      </c>
      <c r="G7880">
        <v>0.76052014627144238</v>
      </c>
    </row>
    <row r="7881" spans="1:7">
      <c r="A7881">
        <v>11</v>
      </c>
      <c r="B7881">
        <v>25</v>
      </c>
      <c r="C7881">
        <v>6</v>
      </c>
      <c r="D7881">
        <v>1.0797490091201307</v>
      </c>
      <c r="G7881">
        <v>0.77821244061293027</v>
      </c>
    </row>
    <row r="7882" spans="1:7">
      <c r="A7882">
        <v>11</v>
      </c>
      <c r="B7882">
        <v>25</v>
      </c>
      <c r="C7882">
        <v>7</v>
      </c>
      <c r="D7882">
        <v>1.2267103435786733</v>
      </c>
      <c r="G7882">
        <v>0.85824194906822571</v>
      </c>
    </row>
    <row r="7883" spans="1:7">
      <c r="A7883">
        <v>11</v>
      </c>
      <c r="B7883">
        <v>25</v>
      </c>
      <c r="C7883">
        <v>8</v>
      </c>
      <c r="D7883">
        <v>1.3484307756348246</v>
      </c>
      <c r="G7883">
        <v>0.96878743650366128</v>
      </c>
    </row>
    <row r="7884" spans="1:7">
      <c r="A7884">
        <v>11</v>
      </c>
      <c r="B7884">
        <v>25</v>
      </c>
      <c r="C7884">
        <v>9</v>
      </c>
      <c r="D7884">
        <v>1.3664953747131301</v>
      </c>
      <c r="G7884">
        <v>1.0526054246507148</v>
      </c>
    </row>
    <row r="7885" spans="1:7">
      <c r="A7885">
        <v>11</v>
      </c>
      <c r="B7885">
        <v>25</v>
      </c>
      <c r="C7885">
        <v>10</v>
      </c>
      <c r="D7885">
        <v>1.410082809000615</v>
      </c>
      <c r="G7885">
        <v>1.06793718641452</v>
      </c>
    </row>
    <row r="7886" spans="1:7">
      <c r="A7886">
        <v>11</v>
      </c>
      <c r="B7886">
        <v>25</v>
      </c>
      <c r="C7886">
        <v>11</v>
      </c>
      <c r="D7886">
        <v>1.3479857407713871</v>
      </c>
      <c r="G7886">
        <v>1.0233771778102496</v>
      </c>
    </row>
    <row r="7887" spans="1:7">
      <c r="A7887">
        <v>11</v>
      </c>
      <c r="B7887">
        <v>25</v>
      </c>
      <c r="C7887">
        <v>12</v>
      </c>
      <c r="D7887">
        <v>1.2897952783214615</v>
      </c>
      <c r="G7887">
        <v>1.0122309806815766</v>
      </c>
    </row>
    <row r="7888" spans="1:7">
      <c r="A7888">
        <v>11</v>
      </c>
      <c r="B7888">
        <v>25</v>
      </c>
      <c r="C7888">
        <v>13</v>
      </c>
      <c r="D7888">
        <v>1.2007741412460311</v>
      </c>
      <c r="G7888">
        <v>0.9801430408213776</v>
      </c>
    </row>
    <row r="7889" spans="1:7">
      <c r="A7889">
        <v>11</v>
      </c>
      <c r="B7889">
        <v>25</v>
      </c>
      <c r="C7889">
        <v>14</v>
      </c>
      <c r="D7889">
        <v>1.1468493967002513</v>
      </c>
      <c r="G7889">
        <v>0.93588394837506372</v>
      </c>
    </row>
    <row r="7890" spans="1:7">
      <c r="A7890">
        <v>11</v>
      </c>
      <c r="B7890">
        <v>25</v>
      </c>
      <c r="C7890">
        <v>15</v>
      </c>
      <c r="D7890">
        <v>1.0580453584537399</v>
      </c>
      <c r="G7890">
        <v>0.89219758770090918</v>
      </c>
    </row>
    <row r="7891" spans="1:7">
      <c r="A7891">
        <v>11</v>
      </c>
      <c r="B7891">
        <v>25</v>
      </c>
      <c r="C7891">
        <v>16</v>
      </c>
      <c r="D7891">
        <v>1.1050963141613492</v>
      </c>
      <c r="G7891">
        <v>0.93522247363471955</v>
      </c>
    </row>
    <row r="7892" spans="1:7">
      <c r="A7892">
        <v>11</v>
      </c>
      <c r="B7892">
        <v>25</v>
      </c>
      <c r="C7892">
        <v>17</v>
      </c>
      <c r="D7892">
        <v>1.2409518185938198</v>
      </c>
      <c r="G7892">
        <v>0.98772383235581684</v>
      </c>
    </row>
    <row r="7893" spans="1:7">
      <c r="A7893">
        <v>11</v>
      </c>
      <c r="B7893">
        <v>25</v>
      </c>
      <c r="C7893">
        <v>18</v>
      </c>
      <c r="D7893">
        <v>1.2271268137718403</v>
      </c>
      <c r="G7893">
        <v>1.0314798380963379</v>
      </c>
    </row>
    <row r="7894" spans="1:7">
      <c r="A7894">
        <v>11</v>
      </c>
      <c r="B7894">
        <v>25</v>
      </c>
      <c r="C7894">
        <v>19</v>
      </c>
      <c r="D7894">
        <v>1.2798649991067177</v>
      </c>
      <c r="G7894">
        <v>1.0227088992779576</v>
      </c>
    </row>
    <row r="7895" spans="1:7">
      <c r="A7895">
        <v>11</v>
      </c>
      <c r="B7895">
        <v>25</v>
      </c>
      <c r="C7895">
        <v>20</v>
      </c>
      <c r="D7895">
        <v>1.2655785748947108</v>
      </c>
      <c r="G7895">
        <v>1.0663197409829961</v>
      </c>
    </row>
    <row r="7896" spans="1:7">
      <c r="A7896">
        <v>11</v>
      </c>
      <c r="B7896">
        <v>25</v>
      </c>
      <c r="C7896">
        <v>21</v>
      </c>
      <c r="D7896">
        <v>1.2271430063781881</v>
      </c>
      <c r="G7896">
        <v>1.0236420841225273</v>
      </c>
    </row>
    <row r="7897" spans="1:7">
      <c r="A7897">
        <v>11</v>
      </c>
      <c r="B7897">
        <v>25</v>
      </c>
      <c r="C7897">
        <v>22</v>
      </c>
      <c r="D7897">
        <v>1.117009003419291</v>
      </c>
      <c r="G7897">
        <v>0.90487998531099179</v>
      </c>
    </row>
    <row r="7898" spans="1:7">
      <c r="A7898">
        <v>11</v>
      </c>
      <c r="B7898">
        <v>25</v>
      </c>
      <c r="C7898">
        <v>23</v>
      </c>
      <c r="D7898">
        <v>1.0018986899375262</v>
      </c>
      <c r="G7898">
        <v>0.79518388510027072</v>
      </c>
    </row>
    <row r="7899" spans="1:7">
      <c r="A7899">
        <v>11</v>
      </c>
      <c r="B7899">
        <v>26</v>
      </c>
      <c r="C7899">
        <v>0</v>
      </c>
      <c r="D7899">
        <v>0.74409325291956741</v>
      </c>
      <c r="G7899">
        <v>0.74196920553580314</v>
      </c>
    </row>
    <row r="7900" spans="1:7">
      <c r="A7900">
        <v>11</v>
      </c>
      <c r="B7900">
        <v>26</v>
      </c>
      <c r="C7900">
        <v>1</v>
      </c>
      <c r="D7900">
        <v>0.78490493976525533</v>
      </c>
      <c r="G7900">
        <v>0.68043288978718597</v>
      </c>
    </row>
    <row r="7901" spans="1:7">
      <c r="A7901">
        <v>11</v>
      </c>
      <c r="B7901">
        <v>26</v>
      </c>
      <c r="C7901">
        <v>2</v>
      </c>
      <c r="D7901">
        <v>0.89985426807718571</v>
      </c>
      <c r="G7901">
        <v>0.68371303694790386</v>
      </c>
    </row>
    <row r="7902" spans="1:7">
      <c r="A7902">
        <v>11</v>
      </c>
      <c r="B7902">
        <v>26</v>
      </c>
      <c r="C7902">
        <v>3</v>
      </c>
      <c r="D7902">
        <v>0.98211102197377276</v>
      </c>
      <c r="G7902">
        <v>0.7276669257544961</v>
      </c>
    </row>
    <row r="7903" spans="1:7">
      <c r="A7903">
        <v>11</v>
      </c>
      <c r="B7903">
        <v>26</v>
      </c>
      <c r="C7903">
        <v>4</v>
      </c>
      <c r="D7903">
        <v>0.99213660612651888</v>
      </c>
      <c r="G7903">
        <v>0.73798677690148717</v>
      </c>
    </row>
    <row r="7904" spans="1:7">
      <c r="A7904">
        <v>11</v>
      </c>
      <c r="B7904">
        <v>26</v>
      </c>
      <c r="C7904">
        <v>5</v>
      </c>
      <c r="D7904">
        <v>1.0554724716317243</v>
      </c>
      <c r="G7904">
        <v>0.78038929472114948</v>
      </c>
    </row>
    <row r="7905" spans="1:7">
      <c r="A7905">
        <v>11</v>
      </c>
      <c r="B7905">
        <v>26</v>
      </c>
      <c r="C7905">
        <v>6</v>
      </c>
      <c r="D7905">
        <v>1.2063359056465113</v>
      </c>
      <c r="G7905">
        <v>0.90870802088960123</v>
      </c>
    </row>
    <row r="7906" spans="1:7">
      <c r="A7906">
        <v>11</v>
      </c>
      <c r="B7906">
        <v>26</v>
      </c>
      <c r="C7906">
        <v>7</v>
      </c>
      <c r="D7906">
        <v>1.2394748131649853</v>
      </c>
      <c r="G7906">
        <v>0.90595791678143311</v>
      </c>
    </row>
    <row r="7907" spans="1:7">
      <c r="A7907">
        <v>11</v>
      </c>
      <c r="B7907">
        <v>26</v>
      </c>
      <c r="C7907">
        <v>8</v>
      </c>
      <c r="D7907">
        <v>1.2267386476341167</v>
      </c>
      <c r="G7907">
        <v>0.89348246847436985</v>
      </c>
    </row>
    <row r="7908" spans="1:7">
      <c r="A7908">
        <v>11</v>
      </c>
      <c r="B7908">
        <v>26</v>
      </c>
      <c r="C7908">
        <v>9</v>
      </c>
      <c r="D7908">
        <v>1.1416761678449736</v>
      </c>
      <c r="G7908">
        <v>0.7631712941703519</v>
      </c>
    </row>
    <row r="7909" spans="1:7">
      <c r="A7909">
        <v>11</v>
      </c>
      <c r="B7909">
        <v>26</v>
      </c>
      <c r="C7909">
        <v>10</v>
      </c>
      <c r="D7909">
        <v>1.0864228668567117</v>
      </c>
      <c r="G7909">
        <v>0.75521305868096089</v>
      </c>
    </row>
    <row r="7910" spans="1:7">
      <c r="A7910">
        <v>11</v>
      </c>
      <c r="B7910">
        <v>26</v>
      </c>
      <c r="C7910">
        <v>11</v>
      </c>
      <c r="D7910">
        <v>1.1249461814987127</v>
      </c>
      <c r="G7910">
        <v>0.73982741669183727</v>
      </c>
    </row>
    <row r="7911" spans="1:7">
      <c r="A7911">
        <v>11</v>
      </c>
      <c r="B7911">
        <v>26</v>
      </c>
      <c r="C7911">
        <v>12</v>
      </c>
      <c r="D7911">
        <v>1.0107426571428473</v>
      </c>
      <c r="G7911">
        <v>0.74553957707443308</v>
      </c>
    </row>
    <row r="7912" spans="1:7">
      <c r="A7912">
        <v>11</v>
      </c>
      <c r="B7912">
        <v>26</v>
      </c>
      <c r="C7912">
        <v>13</v>
      </c>
      <c r="D7912">
        <v>0.98878907606713728</v>
      </c>
      <c r="G7912">
        <v>0.73193531189092209</v>
      </c>
    </row>
    <row r="7913" spans="1:7">
      <c r="A7913">
        <v>11</v>
      </c>
      <c r="B7913">
        <v>26</v>
      </c>
      <c r="C7913">
        <v>14</v>
      </c>
      <c r="D7913">
        <v>0.9602232892219017</v>
      </c>
      <c r="G7913">
        <v>0.74984980035559745</v>
      </c>
    </row>
    <row r="7914" spans="1:7">
      <c r="A7914">
        <v>11</v>
      </c>
      <c r="B7914">
        <v>26</v>
      </c>
      <c r="C7914">
        <v>15</v>
      </c>
      <c r="D7914">
        <v>0.98256574415673614</v>
      </c>
      <c r="G7914">
        <v>0.76845481761822843</v>
      </c>
    </row>
    <row r="7915" spans="1:7">
      <c r="A7915">
        <v>11</v>
      </c>
      <c r="B7915">
        <v>26</v>
      </c>
      <c r="C7915">
        <v>16</v>
      </c>
      <c r="D7915">
        <v>1.1960423237776048</v>
      </c>
      <c r="G7915">
        <v>0.93794777651229966</v>
      </c>
    </row>
    <row r="7916" spans="1:7">
      <c r="A7916">
        <v>11</v>
      </c>
      <c r="B7916">
        <v>26</v>
      </c>
      <c r="C7916">
        <v>17</v>
      </c>
      <c r="D7916">
        <v>1.5211436172793613</v>
      </c>
      <c r="G7916">
        <v>1.0950722825488253</v>
      </c>
    </row>
    <row r="7917" spans="1:7">
      <c r="A7917">
        <v>11</v>
      </c>
      <c r="B7917">
        <v>26</v>
      </c>
      <c r="C7917">
        <v>18</v>
      </c>
      <c r="D7917">
        <v>1.6541217598575957</v>
      </c>
      <c r="G7917">
        <v>1.312457333329849</v>
      </c>
    </row>
    <row r="7918" spans="1:7">
      <c r="A7918">
        <v>11</v>
      </c>
      <c r="B7918">
        <v>26</v>
      </c>
      <c r="C7918">
        <v>19</v>
      </c>
      <c r="D7918">
        <v>1.7316906101586633</v>
      </c>
      <c r="G7918">
        <v>1.3533609629141428</v>
      </c>
    </row>
    <row r="7919" spans="1:7">
      <c r="A7919">
        <v>11</v>
      </c>
      <c r="B7919">
        <v>26</v>
      </c>
      <c r="C7919">
        <v>20</v>
      </c>
      <c r="D7919">
        <v>1.814552573848137</v>
      </c>
      <c r="G7919">
        <v>1.3505735565481995</v>
      </c>
    </row>
    <row r="7920" spans="1:7">
      <c r="A7920">
        <v>11</v>
      </c>
      <c r="B7920">
        <v>26</v>
      </c>
      <c r="C7920">
        <v>21</v>
      </c>
      <c r="D7920">
        <v>1.7325532831653632</v>
      </c>
      <c r="G7920">
        <v>1.2503875076352262</v>
      </c>
    </row>
    <row r="7921" spans="1:7">
      <c r="A7921">
        <v>11</v>
      </c>
      <c r="B7921">
        <v>26</v>
      </c>
      <c r="C7921">
        <v>22</v>
      </c>
      <c r="D7921">
        <v>1.7234577179073565</v>
      </c>
      <c r="G7921">
        <v>1.1391567009924084</v>
      </c>
    </row>
    <row r="7922" spans="1:7">
      <c r="A7922">
        <v>11</v>
      </c>
      <c r="B7922">
        <v>26</v>
      </c>
      <c r="C7922">
        <v>23</v>
      </c>
      <c r="D7922">
        <v>1.5895001875941224</v>
      </c>
      <c r="G7922">
        <v>1.005253141536147</v>
      </c>
    </row>
    <row r="7923" spans="1:7">
      <c r="A7923">
        <v>11</v>
      </c>
      <c r="B7923">
        <v>27</v>
      </c>
      <c r="C7923">
        <v>0</v>
      </c>
      <c r="D7923">
        <v>1.3940343603091556</v>
      </c>
      <c r="G7923">
        <v>0.88160217259563367</v>
      </c>
    </row>
    <row r="7924" spans="1:7">
      <c r="A7924">
        <v>11</v>
      </c>
      <c r="B7924">
        <v>27</v>
      </c>
      <c r="C7924">
        <v>1</v>
      </c>
      <c r="D7924">
        <v>1.3970507237284213</v>
      </c>
      <c r="G7924">
        <v>0.82953959860903259</v>
      </c>
    </row>
    <row r="7925" spans="1:7">
      <c r="A7925">
        <v>11</v>
      </c>
      <c r="B7925">
        <v>27</v>
      </c>
      <c r="C7925">
        <v>2</v>
      </c>
      <c r="D7925">
        <v>1.4070308089235704</v>
      </c>
      <c r="G7925">
        <v>0.80564739066976043</v>
      </c>
    </row>
    <row r="7926" spans="1:7">
      <c r="A7926">
        <v>11</v>
      </c>
      <c r="B7926">
        <v>27</v>
      </c>
      <c r="C7926">
        <v>3</v>
      </c>
      <c r="D7926">
        <v>1.3778926382860388</v>
      </c>
      <c r="G7926">
        <v>0.78267094338025245</v>
      </c>
    </row>
    <row r="7927" spans="1:7">
      <c r="A7927">
        <v>11</v>
      </c>
      <c r="B7927">
        <v>27</v>
      </c>
      <c r="C7927">
        <v>4</v>
      </c>
      <c r="D7927">
        <v>1.4969957209933054</v>
      </c>
      <c r="G7927">
        <v>0.80445015980744217</v>
      </c>
    </row>
    <row r="7928" spans="1:7">
      <c r="A7928">
        <v>11</v>
      </c>
      <c r="B7928">
        <v>27</v>
      </c>
      <c r="C7928">
        <v>5</v>
      </c>
      <c r="D7928">
        <v>1.5980934293214077</v>
      </c>
      <c r="G7928">
        <v>0.8124271048056092</v>
      </c>
    </row>
    <row r="7929" spans="1:7">
      <c r="A7929">
        <v>11</v>
      </c>
      <c r="B7929">
        <v>27</v>
      </c>
      <c r="C7929">
        <v>6</v>
      </c>
      <c r="D7929">
        <v>1.64262621476828</v>
      </c>
      <c r="G7929">
        <v>0.89556758552023907</v>
      </c>
    </row>
    <row r="7930" spans="1:7">
      <c r="A7930">
        <v>11</v>
      </c>
      <c r="B7930">
        <v>27</v>
      </c>
      <c r="C7930">
        <v>7</v>
      </c>
      <c r="D7930">
        <v>1.7584072310356316</v>
      </c>
      <c r="G7930">
        <v>0.8943809502409622</v>
      </c>
    </row>
    <row r="7931" spans="1:7">
      <c r="A7931">
        <v>11</v>
      </c>
      <c r="B7931">
        <v>27</v>
      </c>
      <c r="C7931">
        <v>8</v>
      </c>
      <c r="D7931">
        <v>1.8978259073099835</v>
      </c>
      <c r="G7931">
        <v>0.89312413771305732</v>
      </c>
    </row>
    <row r="7932" spans="1:7">
      <c r="A7932">
        <v>11</v>
      </c>
      <c r="B7932">
        <v>27</v>
      </c>
      <c r="C7932">
        <v>9</v>
      </c>
      <c r="D7932">
        <v>1.8830248768234483</v>
      </c>
      <c r="G7932">
        <v>0.7754319167136029</v>
      </c>
    </row>
    <row r="7933" spans="1:7">
      <c r="A7933">
        <v>11</v>
      </c>
      <c r="B7933">
        <v>27</v>
      </c>
      <c r="C7933">
        <v>10</v>
      </c>
      <c r="D7933">
        <v>1.8318276790234576</v>
      </c>
      <c r="G7933">
        <v>0.74858217443264552</v>
      </c>
    </row>
    <row r="7934" spans="1:7">
      <c r="A7934">
        <v>11</v>
      </c>
      <c r="B7934">
        <v>27</v>
      </c>
      <c r="C7934">
        <v>11</v>
      </c>
      <c r="D7934">
        <v>1.6836929114774155</v>
      </c>
      <c r="G7934">
        <v>0.71704856272226991</v>
      </c>
    </row>
    <row r="7935" spans="1:7">
      <c r="A7935">
        <v>11</v>
      </c>
      <c r="B7935">
        <v>27</v>
      </c>
      <c r="C7935">
        <v>12</v>
      </c>
      <c r="D7935">
        <v>1.6939257920254918</v>
      </c>
      <c r="G7935">
        <v>0.73531045934363959</v>
      </c>
    </row>
    <row r="7936" spans="1:7">
      <c r="A7936">
        <v>11</v>
      </c>
      <c r="B7936">
        <v>27</v>
      </c>
      <c r="C7936">
        <v>13</v>
      </c>
      <c r="D7936">
        <v>1.6231432968163626</v>
      </c>
      <c r="G7936">
        <v>0.71178301780985676</v>
      </c>
    </row>
    <row r="7937" spans="1:7">
      <c r="A7937">
        <v>11</v>
      </c>
      <c r="B7937">
        <v>27</v>
      </c>
      <c r="C7937">
        <v>14</v>
      </c>
      <c r="D7937">
        <v>1.5077312988690259</v>
      </c>
      <c r="G7937">
        <v>0.73146973609010157</v>
      </c>
    </row>
    <row r="7938" spans="1:7">
      <c r="A7938">
        <v>11</v>
      </c>
      <c r="B7938">
        <v>27</v>
      </c>
      <c r="C7938">
        <v>15</v>
      </c>
      <c r="D7938">
        <v>1.4399125490092637</v>
      </c>
      <c r="G7938">
        <v>0.73777871257354433</v>
      </c>
    </row>
    <row r="7939" spans="1:7">
      <c r="A7939">
        <v>11</v>
      </c>
      <c r="B7939">
        <v>27</v>
      </c>
      <c r="C7939">
        <v>16</v>
      </c>
      <c r="D7939">
        <v>1.4795900912183975</v>
      </c>
      <c r="G7939">
        <v>0.88915629620431635</v>
      </c>
    </row>
    <row r="7940" spans="1:7">
      <c r="A7940">
        <v>11</v>
      </c>
      <c r="B7940">
        <v>27</v>
      </c>
      <c r="C7940">
        <v>17</v>
      </c>
      <c r="D7940">
        <v>1.7076082683301512</v>
      </c>
      <c r="G7940">
        <v>1.0271970672200137</v>
      </c>
    </row>
    <row r="7941" spans="1:7">
      <c r="A7941">
        <v>11</v>
      </c>
      <c r="B7941">
        <v>27</v>
      </c>
      <c r="C7941">
        <v>18</v>
      </c>
      <c r="D7941">
        <v>1.8423553053624215</v>
      </c>
      <c r="G7941">
        <v>1.1762019247178754</v>
      </c>
    </row>
    <row r="7942" spans="1:7">
      <c r="A7942">
        <v>11</v>
      </c>
      <c r="B7942">
        <v>27</v>
      </c>
      <c r="C7942">
        <v>19</v>
      </c>
      <c r="D7942">
        <v>1.8673959418665671</v>
      </c>
      <c r="G7942">
        <v>1.2544285546744742</v>
      </c>
    </row>
    <row r="7943" spans="1:7">
      <c r="A7943">
        <v>11</v>
      </c>
      <c r="B7943">
        <v>27</v>
      </c>
      <c r="C7943">
        <v>20</v>
      </c>
      <c r="D7943">
        <v>1.868525075196912</v>
      </c>
      <c r="G7943">
        <v>1.2827767010921458</v>
      </c>
    </row>
    <row r="7944" spans="1:7">
      <c r="A7944">
        <v>11</v>
      </c>
      <c r="B7944">
        <v>27</v>
      </c>
      <c r="C7944">
        <v>21</v>
      </c>
      <c r="D7944">
        <v>1.8286235517717215</v>
      </c>
      <c r="G7944">
        <v>1.1580581675207229</v>
      </c>
    </row>
    <row r="7945" spans="1:7">
      <c r="A7945">
        <v>11</v>
      </c>
      <c r="B7945">
        <v>27</v>
      </c>
      <c r="C7945">
        <v>22</v>
      </c>
      <c r="D7945">
        <v>1.8055703920797761</v>
      </c>
      <c r="G7945">
        <v>1.065353036189272</v>
      </c>
    </row>
    <row r="7946" spans="1:7">
      <c r="A7946">
        <v>11</v>
      </c>
      <c r="B7946">
        <v>27</v>
      </c>
      <c r="C7946">
        <v>23</v>
      </c>
      <c r="D7946">
        <v>1.7122544190996263</v>
      </c>
      <c r="G7946">
        <v>0.99253782669429624</v>
      </c>
    </row>
    <row r="7947" spans="1:7">
      <c r="A7947">
        <v>11</v>
      </c>
      <c r="B7947">
        <v>28</v>
      </c>
      <c r="C7947">
        <v>0</v>
      </c>
      <c r="D7947">
        <v>1.4213914809571355</v>
      </c>
      <c r="G7947">
        <v>0.97876820989387048</v>
      </c>
    </row>
    <row r="7948" spans="1:7">
      <c r="A7948">
        <v>11</v>
      </c>
      <c r="B7948">
        <v>28</v>
      </c>
      <c r="C7948">
        <v>1</v>
      </c>
      <c r="D7948">
        <v>1.4172389124724531</v>
      </c>
      <c r="G7948">
        <v>0.96445467180105671</v>
      </c>
    </row>
    <row r="7949" spans="1:7">
      <c r="A7949">
        <v>11</v>
      </c>
      <c r="B7949">
        <v>28</v>
      </c>
      <c r="C7949">
        <v>2</v>
      </c>
      <c r="D7949">
        <v>1.445801895752499</v>
      </c>
      <c r="G7949">
        <v>0.91375295413909496</v>
      </c>
    </row>
    <row r="7950" spans="1:7">
      <c r="A7950">
        <v>11</v>
      </c>
      <c r="B7950">
        <v>28</v>
      </c>
      <c r="C7950">
        <v>3</v>
      </c>
      <c r="D7950">
        <v>1.5156007997249941</v>
      </c>
      <c r="G7950">
        <v>0.9094101227866499</v>
      </c>
    </row>
    <row r="7951" spans="1:7">
      <c r="A7951">
        <v>11</v>
      </c>
      <c r="B7951">
        <v>28</v>
      </c>
      <c r="C7951">
        <v>4</v>
      </c>
      <c r="D7951">
        <v>1.5142451520349265</v>
      </c>
      <c r="G7951">
        <v>0.90827048264290766</v>
      </c>
    </row>
    <row r="7952" spans="1:7">
      <c r="A7952">
        <v>11</v>
      </c>
      <c r="B7952">
        <v>28</v>
      </c>
      <c r="C7952">
        <v>5</v>
      </c>
      <c r="D7952">
        <v>1.5706038600659831</v>
      </c>
      <c r="G7952">
        <v>0.96405713654941672</v>
      </c>
    </row>
    <row r="7953" spans="1:7">
      <c r="A7953">
        <v>11</v>
      </c>
      <c r="B7953">
        <v>28</v>
      </c>
      <c r="C7953">
        <v>6</v>
      </c>
      <c r="D7953">
        <v>1.6876054864640631</v>
      </c>
      <c r="G7953">
        <v>1.0183810265853745</v>
      </c>
    </row>
    <row r="7954" spans="1:7">
      <c r="A7954">
        <v>11</v>
      </c>
      <c r="B7954">
        <v>28</v>
      </c>
      <c r="C7954">
        <v>7</v>
      </c>
      <c r="D7954">
        <v>1.6361057132450658</v>
      </c>
      <c r="G7954">
        <v>1.0924216626225443</v>
      </c>
    </row>
    <row r="7955" spans="1:7">
      <c r="A7955">
        <v>11</v>
      </c>
      <c r="B7955">
        <v>28</v>
      </c>
      <c r="C7955">
        <v>8</v>
      </c>
      <c r="D7955">
        <v>1.5336610766873129</v>
      </c>
      <c r="G7955">
        <v>1.1593106637867399</v>
      </c>
    </row>
    <row r="7956" spans="1:7">
      <c r="A7956">
        <v>11</v>
      </c>
      <c r="B7956">
        <v>28</v>
      </c>
      <c r="C7956">
        <v>9</v>
      </c>
      <c r="D7956">
        <v>1.3197791402726244</v>
      </c>
      <c r="G7956">
        <v>1.1467871523328437</v>
      </c>
    </row>
    <row r="7957" spans="1:7">
      <c r="A7957">
        <v>11</v>
      </c>
      <c r="B7957">
        <v>28</v>
      </c>
      <c r="C7957">
        <v>10</v>
      </c>
      <c r="D7957">
        <v>1.0912259340328583</v>
      </c>
      <c r="G7957">
        <v>1.0786766458381694</v>
      </c>
    </row>
    <row r="7958" spans="1:7">
      <c r="A7958">
        <v>11</v>
      </c>
      <c r="B7958">
        <v>28</v>
      </c>
      <c r="C7958">
        <v>11</v>
      </c>
      <c r="D7958">
        <v>1.0322444824986778</v>
      </c>
      <c r="G7958">
        <v>1.0540921457376788</v>
      </c>
    </row>
    <row r="7959" spans="1:7">
      <c r="A7959">
        <v>11</v>
      </c>
      <c r="B7959">
        <v>28</v>
      </c>
      <c r="C7959">
        <v>12</v>
      </c>
      <c r="D7959">
        <v>0.89327510093453544</v>
      </c>
      <c r="G7959">
        <v>1.07028318339162</v>
      </c>
    </row>
    <row r="7960" spans="1:7">
      <c r="A7960">
        <v>11</v>
      </c>
      <c r="B7960">
        <v>28</v>
      </c>
      <c r="C7960">
        <v>13</v>
      </c>
      <c r="D7960">
        <v>0.85907576454118262</v>
      </c>
      <c r="G7960">
        <v>1.0517665631334105</v>
      </c>
    </row>
    <row r="7961" spans="1:7">
      <c r="A7961">
        <v>11</v>
      </c>
      <c r="B7961">
        <v>28</v>
      </c>
      <c r="C7961">
        <v>14</v>
      </c>
      <c r="D7961">
        <v>0.81442174164754533</v>
      </c>
      <c r="G7961">
        <v>1.0081236629830761</v>
      </c>
    </row>
    <row r="7962" spans="1:7">
      <c r="A7962">
        <v>11</v>
      </c>
      <c r="B7962">
        <v>28</v>
      </c>
      <c r="C7962">
        <v>15</v>
      </c>
      <c r="D7962">
        <v>0.81554167542174394</v>
      </c>
      <c r="G7962">
        <v>1.0427995078316918</v>
      </c>
    </row>
    <row r="7963" spans="1:7">
      <c r="A7963">
        <v>11</v>
      </c>
      <c r="B7963">
        <v>28</v>
      </c>
      <c r="C7963">
        <v>16</v>
      </c>
      <c r="D7963">
        <v>0.99135662581343142</v>
      </c>
      <c r="G7963">
        <v>1.1017464867677589</v>
      </c>
    </row>
    <row r="7964" spans="1:7">
      <c r="A7964">
        <v>11</v>
      </c>
      <c r="B7964">
        <v>28</v>
      </c>
      <c r="C7964">
        <v>17</v>
      </c>
      <c r="D7964">
        <v>1.2850214416544861</v>
      </c>
      <c r="G7964">
        <v>1.2439247833283424</v>
      </c>
    </row>
    <row r="7965" spans="1:7">
      <c r="A7965">
        <v>11</v>
      </c>
      <c r="B7965">
        <v>28</v>
      </c>
      <c r="C7965">
        <v>18</v>
      </c>
      <c r="D7965">
        <v>1.4749928620321739</v>
      </c>
      <c r="G7965">
        <v>1.390489102561109</v>
      </c>
    </row>
    <row r="7966" spans="1:7">
      <c r="A7966">
        <v>11</v>
      </c>
      <c r="B7966">
        <v>28</v>
      </c>
      <c r="C7966">
        <v>19</v>
      </c>
      <c r="D7966">
        <v>1.621714547304945</v>
      </c>
      <c r="G7966">
        <v>1.4029724211585384</v>
      </c>
    </row>
    <row r="7967" spans="1:7">
      <c r="A7967">
        <v>11</v>
      </c>
      <c r="B7967">
        <v>28</v>
      </c>
      <c r="C7967">
        <v>20</v>
      </c>
      <c r="D7967">
        <v>1.6887557260580124</v>
      </c>
      <c r="G7967">
        <v>1.3710455296090098</v>
      </c>
    </row>
    <row r="7968" spans="1:7">
      <c r="A7968">
        <v>11</v>
      </c>
      <c r="B7968">
        <v>28</v>
      </c>
      <c r="C7968">
        <v>21</v>
      </c>
      <c r="D7968">
        <v>1.6315259799546686</v>
      </c>
      <c r="G7968">
        <v>1.2684845384445362</v>
      </c>
    </row>
    <row r="7969" spans="1:7">
      <c r="A7969">
        <v>11</v>
      </c>
      <c r="B7969">
        <v>28</v>
      </c>
      <c r="C7969">
        <v>22</v>
      </c>
      <c r="D7969">
        <v>1.6085581649745702</v>
      </c>
      <c r="G7969">
        <v>1.1141091018001019</v>
      </c>
    </row>
    <row r="7970" spans="1:7">
      <c r="A7970">
        <v>11</v>
      </c>
      <c r="B7970">
        <v>28</v>
      </c>
      <c r="C7970">
        <v>23</v>
      </c>
      <c r="D7970">
        <v>1.4682306475756854</v>
      </c>
      <c r="G7970">
        <v>0.95073303283187294</v>
      </c>
    </row>
    <row r="7971" spans="1:7">
      <c r="A7971">
        <v>11</v>
      </c>
      <c r="B7971">
        <v>29</v>
      </c>
      <c r="C7971">
        <v>0</v>
      </c>
      <c r="D7971">
        <v>1.505696305795527</v>
      </c>
      <c r="G7971">
        <v>0.79617956656336486</v>
      </c>
    </row>
    <row r="7972" spans="1:7">
      <c r="A7972">
        <v>11</v>
      </c>
      <c r="B7972">
        <v>29</v>
      </c>
      <c r="C7972">
        <v>1</v>
      </c>
      <c r="D7972">
        <v>1.5079605378542451</v>
      </c>
      <c r="G7972">
        <v>0.81795905458726836</v>
      </c>
    </row>
    <row r="7973" spans="1:7">
      <c r="A7973">
        <v>11</v>
      </c>
      <c r="B7973">
        <v>29</v>
      </c>
      <c r="C7973">
        <v>2</v>
      </c>
      <c r="D7973">
        <v>1.4600457257222528</v>
      </c>
      <c r="G7973">
        <v>0.83127166544267039</v>
      </c>
    </row>
    <row r="7974" spans="1:7">
      <c r="A7974">
        <v>11</v>
      </c>
      <c r="B7974">
        <v>29</v>
      </c>
      <c r="C7974">
        <v>3</v>
      </c>
      <c r="D7974">
        <v>1.498785808910529</v>
      </c>
      <c r="G7974">
        <v>0.89454387207692398</v>
      </c>
    </row>
    <row r="7975" spans="1:7">
      <c r="A7975">
        <v>11</v>
      </c>
      <c r="B7975">
        <v>29</v>
      </c>
      <c r="C7975">
        <v>4</v>
      </c>
      <c r="D7975">
        <v>1.5539920779438743</v>
      </c>
      <c r="G7975">
        <v>0.90119289440618744</v>
      </c>
    </row>
    <row r="7976" spans="1:7">
      <c r="A7976">
        <v>11</v>
      </c>
      <c r="B7976">
        <v>29</v>
      </c>
      <c r="C7976">
        <v>5</v>
      </c>
      <c r="D7976">
        <v>1.7396919926506709</v>
      </c>
      <c r="G7976">
        <v>0.9328069074216826</v>
      </c>
    </row>
    <row r="7977" spans="1:7">
      <c r="A7977">
        <v>11</v>
      </c>
      <c r="B7977">
        <v>29</v>
      </c>
      <c r="C7977">
        <v>6</v>
      </c>
      <c r="D7977">
        <v>2.2885668647355177</v>
      </c>
      <c r="G7977">
        <v>1.1289816500892302</v>
      </c>
    </row>
    <row r="7978" spans="1:7">
      <c r="A7978">
        <v>11</v>
      </c>
      <c r="B7978">
        <v>29</v>
      </c>
      <c r="C7978">
        <v>7</v>
      </c>
      <c r="D7978">
        <v>2.3727816369585386</v>
      </c>
      <c r="G7978">
        <v>1.2065670593698821</v>
      </c>
    </row>
    <row r="7979" spans="1:7">
      <c r="A7979">
        <v>11</v>
      </c>
      <c r="B7979">
        <v>29</v>
      </c>
      <c r="C7979">
        <v>8</v>
      </c>
      <c r="D7979">
        <v>2.2848273039399425</v>
      </c>
      <c r="G7979">
        <v>1.0571472575344174</v>
      </c>
    </row>
    <row r="7980" spans="1:7">
      <c r="A7980">
        <v>11</v>
      </c>
      <c r="B7980">
        <v>29</v>
      </c>
      <c r="C7980">
        <v>9</v>
      </c>
      <c r="D7980">
        <v>1.9288308444253337</v>
      </c>
      <c r="G7980">
        <v>0.98989138474972416</v>
      </c>
    </row>
    <row r="7981" spans="1:7">
      <c r="A7981">
        <v>11</v>
      </c>
      <c r="B7981">
        <v>29</v>
      </c>
      <c r="C7981">
        <v>10</v>
      </c>
      <c r="D7981">
        <v>1.5535552244825896</v>
      </c>
      <c r="G7981">
        <v>0.94057136526083129</v>
      </c>
    </row>
    <row r="7982" spans="1:7">
      <c r="A7982">
        <v>11</v>
      </c>
      <c r="B7982">
        <v>29</v>
      </c>
      <c r="C7982">
        <v>11</v>
      </c>
      <c r="D7982">
        <v>1.406918498907088</v>
      </c>
      <c r="G7982">
        <v>0.90873903354821839</v>
      </c>
    </row>
    <row r="7983" spans="1:7">
      <c r="A7983">
        <v>11</v>
      </c>
      <c r="B7983">
        <v>29</v>
      </c>
      <c r="C7983">
        <v>12</v>
      </c>
      <c r="D7983">
        <v>1.3417521951600326</v>
      </c>
      <c r="G7983">
        <v>0.90569926428777314</v>
      </c>
    </row>
    <row r="7984" spans="1:7">
      <c r="A7984">
        <v>11</v>
      </c>
      <c r="B7984">
        <v>29</v>
      </c>
      <c r="C7984">
        <v>13</v>
      </c>
      <c r="D7984">
        <v>1.2414428995800062</v>
      </c>
      <c r="G7984">
        <v>0.86323545765195475</v>
      </c>
    </row>
    <row r="7985" spans="1:7">
      <c r="A7985">
        <v>11</v>
      </c>
      <c r="B7985">
        <v>29</v>
      </c>
      <c r="C7985">
        <v>14</v>
      </c>
      <c r="D7985">
        <v>1.141052795458712</v>
      </c>
      <c r="G7985">
        <v>0.85143976920345099</v>
      </c>
    </row>
    <row r="7986" spans="1:7">
      <c r="A7986">
        <v>11</v>
      </c>
      <c r="B7986">
        <v>29</v>
      </c>
      <c r="C7986">
        <v>15</v>
      </c>
      <c r="D7986">
        <v>1.1997610697305863</v>
      </c>
      <c r="G7986">
        <v>0.88086304761288181</v>
      </c>
    </row>
    <row r="7987" spans="1:7">
      <c r="A7987">
        <v>11</v>
      </c>
      <c r="B7987">
        <v>29</v>
      </c>
      <c r="C7987">
        <v>16</v>
      </c>
      <c r="D7987">
        <v>1.3112850307025341</v>
      </c>
      <c r="G7987">
        <v>1.0416827178005199</v>
      </c>
    </row>
    <row r="7988" spans="1:7">
      <c r="A7988">
        <v>11</v>
      </c>
      <c r="B7988">
        <v>29</v>
      </c>
      <c r="C7988">
        <v>17</v>
      </c>
      <c r="D7988">
        <v>1.5534613379814339</v>
      </c>
      <c r="G7988">
        <v>1.2684342473026156</v>
      </c>
    </row>
    <row r="7989" spans="1:7">
      <c r="A7989">
        <v>11</v>
      </c>
      <c r="B7989">
        <v>29</v>
      </c>
      <c r="C7989">
        <v>18</v>
      </c>
      <c r="D7989">
        <v>1.6668245519101725</v>
      </c>
      <c r="G7989">
        <v>1.4023749635596974</v>
      </c>
    </row>
    <row r="7990" spans="1:7">
      <c r="A7990">
        <v>11</v>
      </c>
      <c r="B7990">
        <v>29</v>
      </c>
      <c r="C7990">
        <v>19</v>
      </c>
      <c r="D7990">
        <v>1.6901022212497332</v>
      </c>
      <c r="G7990">
        <v>1.4755137826806994</v>
      </c>
    </row>
    <row r="7991" spans="1:7">
      <c r="A7991">
        <v>11</v>
      </c>
      <c r="B7991">
        <v>29</v>
      </c>
      <c r="C7991">
        <v>20</v>
      </c>
      <c r="D7991">
        <v>1.6467007054347909</v>
      </c>
      <c r="G7991">
        <v>1.3835020090820409</v>
      </c>
    </row>
    <row r="7992" spans="1:7">
      <c r="A7992">
        <v>11</v>
      </c>
      <c r="B7992">
        <v>29</v>
      </c>
      <c r="C7992">
        <v>21</v>
      </c>
      <c r="D7992">
        <v>1.5123892223682809</v>
      </c>
      <c r="G7992">
        <v>1.2112267178256153</v>
      </c>
    </row>
    <row r="7993" spans="1:7">
      <c r="A7993">
        <v>11</v>
      </c>
      <c r="B7993">
        <v>29</v>
      </c>
      <c r="C7993">
        <v>22</v>
      </c>
      <c r="D7993">
        <v>1.3561912174276471</v>
      </c>
      <c r="G7993">
        <v>1.0049874637434524</v>
      </c>
    </row>
    <row r="7994" spans="1:7">
      <c r="A7994">
        <v>11</v>
      </c>
      <c r="B7994">
        <v>29</v>
      </c>
      <c r="C7994">
        <v>23</v>
      </c>
      <c r="D7994">
        <v>1.1862614904392776</v>
      </c>
      <c r="G7994">
        <v>0.87749093769440045</v>
      </c>
    </row>
    <row r="7995" spans="1:7">
      <c r="A7995">
        <v>11</v>
      </c>
      <c r="B7995">
        <v>30</v>
      </c>
      <c r="C7995">
        <v>0</v>
      </c>
      <c r="D7995">
        <v>1.2111848011308308</v>
      </c>
      <c r="G7995">
        <v>0.8237037663658735</v>
      </c>
    </row>
    <row r="7996" spans="1:7">
      <c r="A7996">
        <v>11</v>
      </c>
      <c r="B7996">
        <v>30</v>
      </c>
      <c r="C7996">
        <v>1</v>
      </c>
      <c r="D7996">
        <v>1.1478684099580054</v>
      </c>
      <c r="G7996">
        <v>0.78627189799393205</v>
      </c>
    </row>
    <row r="7997" spans="1:7">
      <c r="A7997">
        <v>11</v>
      </c>
      <c r="B7997">
        <v>30</v>
      </c>
      <c r="C7997">
        <v>2</v>
      </c>
      <c r="D7997">
        <v>1.1234877028676113</v>
      </c>
      <c r="G7997">
        <v>0.77051285690797855</v>
      </c>
    </row>
    <row r="7998" spans="1:7">
      <c r="A7998">
        <v>11</v>
      </c>
      <c r="B7998">
        <v>30</v>
      </c>
      <c r="C7998">
        <v>3</v>
      </c>
      <c r="D7998">
        <v>1.1144411197701949</v>
      </c>
      <c r="G7998">
        <v>0.78182000832706033</v>
      </c>
    </row>
    <row r="7999" spans="1:7">
      <c r="A7999">
        <v>11</v>
      </c>
      <c r="B7999">
        <v>30</v>
      </c>
      <c r="C7999">
        <v>4</v>
      </c>
      <c r="D7999">
        <v>1.126959030315994</v>
      </c>
      <c r="G7999">
        <v>0.77350565602645449</v>
      </c>
    </row>
    <row r="8000" spans="1:7">
      <c r="A8000">
        <v>11</v>
      </c>
      <c r="B8000">
        <v>30</v>
      </c>
      <c r="C8000">
        <v>5</v>
      </c>
      <c r="D8000">
        <v>1.2309710428735772</v>
      </c>
      <c r="G8000">
        <v>0.81641114257506386</v>
      </c>
    </row>
    <row r="8001" spans="1:7">
      <c r="A8001">
        <v>11</v>
      </c>
      <c r="B8001">
        <v>30</v>
      </c>
      <c r="C8001">
        <v>6</v>
      </c>
      <c r="D8001">
        <v>1.4637019227276105</v>
      </c>
      <c r="G8001">
        <v>1.0267541285239103</v>
      </c>
    </row>
    <row r="8002" spans="1:7">
      <c r="A8002">
        <v>11</v>
      </c>
      <c r="B8002">
        <v>30</v>
      </c>
      <c r="C8002">
        <v>7</v>
      </c>
      <c r="D8002">
        <v>1.5340332640172192</v>
      </c>
      <c r="G8002">
        <v>1.0725023007398353</v>
      </c>
    </row>
    <row r="8003" spans="1:7">
      <c r="A8003">
        <v>11</v>
      </c>
      <c r="B8003">
        <v>30</v>
      </c>
      <c r="C8003">
        <v>8</v>
      </c>
      <c r="D8003">
        <v>1.4552936338377553</v>
      </c>
      <c r="G8003">
        <v>0.99265772714697653</v>
      </c>
    </row>
    <row r="8004" spans="1:7">
      <c r="A8004">
        <v>11</v>
      </c>
      <c r="B8004">
        <v>30</v>
      </c>
      <c r="C8004">
        <v>9</v>
      </c>
      <c r="D8004">
        <v>1.4043806207234029</v>
      </c>
      <c r="G8004">
        <v>0.95311102508563239</v>
      </c>
    </row>
    <row r="8005" spans="1:7">
      <c r="A8005">
        <v>11</v>
      </c>
      <c r="B8005">
        <v>30</v>
      </c>
      <c r="C8005">
        <v>10</v>
      </c>
      <c r="D8005">
        <v>1.389174641564128</v>
      </c>
      <c r="G8005">
        <v>0.91703860506379675</v>
      </c>
    </row>
    <row r="8006" spans="1:7">
      <c r="A8006">
        <v>11</v>
      </c>
      <c r="B8006">
        <v>30</v>
      </c>
      <c r="C8006">
        <v>11</v>
      </c>
      <c r="D8006">
        <v>1.3637438895212297</v>
      </c>
      <c r="G8006">
        <v>0.91308345425373283</v>
      </c>
    </row>
    <row r="8007" spans="1:7">
      <c r="A8007">
        <v>11</v>
      </c>
      <c r="B8007">
        <v>30</v>
      </c>
      <c r="C8007">
        <v>12</v>
      </c>
      <c r="D8007">
        <v>1.3940006998536152</v>
      </c>
      <c r="G8007">
        <v>0.95865836219956202</v>
      </c>
    </row>
    <row r="8008" spans="1:7">
      <c r="A8008">
        <v>11</v>
      </c>
      <c r="B8008">
        <v>30</v>
      </c>
      <c r="C8008">
        <v>13</v>
      </c>
      <c r="D8008">
        <v>1.4749780662374654</v>
      </c>
      <c r="G8008">
        <v>0.95628705474581777</v>
      </c>
    </row>
    <row r="8009" spans="1:7">
      <c r="A8009">
        <v>11</v>
      </c>
      <c r="B8009">
        <v>30</v>
      </c>
      <c r="C8009">
        <v>14</v>
      </c>
      <c r="D8009">
        <v>1.4079204899971201</v>
      </c>
      <c r="G8009">
        <v>0.93000708537741139</v>
      </c>
    </row>
    <row r="8010" spans="1:7">
      <c r="A8010">
        <v>11</v>
      </c>
      <c r="B8010">
        <v>30</v>
      </c>
      <c r="C8010">
        <v>15</v>
      </c>
      <c r="D8010">
        <v>1.4935716859634627</v>
      </c>
      <c r="G8010">
        <v>0.99025773858325195</v>
      </c>
    </row>
    <row r="8011" spans="1:7">
      <c r="A8011">
        <v>11</v>
      </c>
      <c r="B8011">
        <v>30</v>
      </c>
      <c r="C8011">
        <v>16</v>
      </c>
      <c r="D8011">
        <v>1.7419967292225524</v>
      </c>
      <c r="G8011">
        <v>1.2131317852823518</v>
      </c>
    </row>
    <row r="8012" spans="1:7">
      <c r="A8012">
        <v>11</v>
      </c>
      <c r="B8012">
        <v>30</v>
      </c>
      <c r="C8012">
        <v>17</v>
      </c>
      <c r="D8012">
        <v>2.1363804962774449</v>
      </c>
      <c r="G8012">
        <v>1.427573113534911</v>
      </c>
    </row>
    <row r="8013" spans="1:7">
      <c r="A8013">
        <v>11</v>
      </c>
      <c r="B8013">
        <v>30</v>
      </c>
      <c r="C8013">
        <v>18</v>
      </c>
      <c r="D8013">
        <v>2.1819132816442561</v>
      </c>
      <c r="G8013">
        <v>1.5492367952983435</v>
      </c>
    </row>
    <row r="8014" spans="1:7">
      <c r="A8014">
        <v>11</v>
      </c>
      <c r="B8014">
        <v>30</v>
      </c>
      <c r="C8014">
        <v>19</v>
      </c>
      <c r="D8014">
        <v>2.4005545467852825</v>
      </c>
      <c r="G8014">
        <v>1.6455108461354637</v>
      </c>
    </row>
    <row r="8015" spans="1:7">
      <c r="A8015">
        <v>11</v>
      </c>
      <c r="B8015">
        <v>30</v>
      </c>
      <c r="C8015">
        <v>20</v>
      </c>
      <c r="D8015">
        <v>2.2721486249130387</v>
      </c>
      <c r="G8015">
        <v>1.5886553498403329</v>
      </c>
    </row>
    <row r="8016" spans="1:7">
      <c r="A8016">
        <v>11</v>
      </c>
      <c r="B8016">
        <v>30</v>
      </c>
      <c r="C8016">
        <v>21</v>
      </c>
      <c r="D8016">
        <v>2.0631814174900742</v>
      </c>
      <c r="G8016">
        <v>1.4513829996948977</v>
      </c>
    </row>
    <row r="8017" spans="1:7">
      <c r="A8017">
        <v>11</v>
      </c>
      <c r="B8017">
        <v>30</v>
      </c>
      <c r="C8017">
        <v>22</v>
      </c>
      <c r="D8017">
        <v>1.8566367499285361</v>
      </c>
      <c r="G8017">
        <v>1.2451930478334963</v>
      </c>
    </row>
    <row r="8018" spans="1:7">
      <c r="A8018">
        <v>11</v>
      </c>
      <c r="B8018">
        <v>30</v>
      </c>
      <c r="C8018">
        <v>23</v>
      </c>
      <c r="D8018">
        <v>1.6868334006412637</v>
      </c>
      <c r="G8018">
        <v>1.0838770071459283</v>
      </c>
    </row>
    <row r="8019" spans="1:7">
      <c r="A8019">
        <v>12</v>
      </c>
      <c r="B8019">
        <v>1</v>
      </c>
      <c r="C8019">
        <v>0</v>
      </c>
      <c r="D8019">
        <v>1.0955858050162883</v>
      </c>
      <c r="G8019">
        <v>0.84212162437775895</v>
      </c>
    </row>
    <row r="8020" spans="1:7">
      <c r="A8020">
        <v>12</v>
      </c>
      <c r="B8020">
        <v>1</v>
      </c>
      <c r="C8020">
        <v>1</v>
      </c>
      <c r="D8020">
        <v>1.0707397662240465</v>
      </c>
      <c r="G8020">
        <v>0.79083061292783963</v>
      </c>
    </row>
    <row r="8021" spans="1:7">
      <c r="A8021">
        <v>12</v>
      </c>
      <c r="B8021">
        <v>1</v>
      </c>
      <c r="C8021">
        <v>2</v>
      </c>
      <c r="D8021">
        <v>1.1172691593752391</v>
      </c>
      <c r="G8021">
        <v>0.76448830768237996</v>
      </c>
    </row>
    <row r="8022" spans="1:7">
      <c r="A8022">
        <v>12</v>
      </c>
      <c r="B8022">
        <v>1</v>
      </c>
      <c r="C8022">
        <v>3</v>
      </c>
      <c r="D8022">
        <v>1.1917272767228499</v>
      </c>
      <c r="G8022">
        <v>0.7938606708502387</v>
      </c>
    </row>
    <row r="8023" spans="1:7">
      <c r="A8023">
        <v>12</v>
      </c>
      <c r="B8023">
        <v>1</v>
      </c>
      <c r="C8023">
        <v>4</v>
      </c>
      <c r="D8023">
        <v>1.2787184557882483</v>
      </c>
      <c r="G8023">
        <v>0.83190384596041567</v>
      </c>
    </row>
    <row r="8024" spans="1:7">
      <c r="A8024">
        <v>12</v>
      </c>
      <c r="B8024">
        <v>1</v>
      </c>
      <c r="C8024">
        <v>5</v>
      </c>
      <c r="D8024">
        <v>1.4611872278482612</v>
      </c>
      <c r="G8024">
        <v>0.90649125530003083</v>
      </c>
    </row>
    <row r="8025" spans="1:7">
      <c r="A8025">
        <v>12</v>
      </c>
      <c r="B8025">
        <v>1</v>
      </c>
      <c r="C8025">
        <v>6</v>
      </c>
      <c r="D8025">
        <v>1.7685519891136452</v>
      </c>
      <c r="G8025">
        <v>1.0983302857045392</v>
      </c>
    </row>
    <row r="8026" spans="1:7">
      <c r="A8026">
        <v>12</v>
      </c>
      <c r="B8026">
        <v>1</v>
      </c>
      <c r="C8026">
        <v>7</v>
      </c>
      <c r="D8026">
        <v>1.9291950663543225</v>
      </c>
      <c r="G8026">
        <v>1.1372773313921001</v>
      </c>
    </row>
    <row r="8027" spans="1:7">
      <c r="A8027">
        <v>12</v>
      </c>
      <c r="B8027">
        <v>1</v>
      </c>
      <c r="C8027">
        <v>8</v>
      </c>
      <c r="D8027">
        <v>1.8400270657228237</v>
      </c>
      <c r="G8027">
        <v>1.0233075823204161</v>
      </c>
    </row>
    <row r="8028" spans="1:7">
      <c r="A8028">
        <v>12</v>
      </c>
      <c r="B8028">
        <v>1</v>
      </c>
      <c r="C8028">
        <v>9</v>
      </c>
      <c r="D8028">
        <v>1.720259767242055</v>
      </c>
      <c r="G8028">
        <v>1.0201929401709551</v>
      </c>
    </row>
    <row r="8029" spans="1:7">
      <c r="A8029">
        <v>12</v>
      </c>
      <c r="B8029">
        <v>1</v>
      </c>
      <c r="C8029">
        <v>10</v>
      </c>
      <c r="D8029">
        <v>1.5772437305202924</v>
      </c>
      <c r="G8029">
        <v>0.9000244865372411</v>
      </c>
    </row>
    <row r="8030" spans="1:7">
      <c r="A8030">
        <v>12</v>
      </c>
      <c r="B8030">
        <v>1</v>
      </c>
      <c r="C8030">
        <v>11</v>
      </c>
      <c r="D8030">
        <v>1.5197074027152508</v>
      </c>
      <c r="G8030">
        <v>0.92944552197754748</v>
      </c>
    </row>
    <row r="8031" spans="1:7">
      <c r="A8031">
        <v>12</v>
      </c>
      <c r="B8031">
        <v>1</v>
      </c>
      <c r="C8031">
        <v>12</v>
      </c>
      <c r="D8031">
        <v>1.4586024063494407</v>
      </c>
      <c r="G8031">
        <v>0.92581249412218591</v>
      </c>
    </row>
    <row r="8032" spans="1:7">
      <c r="A8032">
        <v>12</v>
      </c>
      <c r="B8032">
        <v>1</v>
      </c>
      <c r="C8032">
        <v>13</v>
      </c>
      <c r="D8032">
        <v>1.4029587070882086</v>
      </c>
      <c r="G8032">
        <v>0.8461128584954295</v>
      </c>
    </row>
    <row r="8033" spans="1:7">
      <c r="A8033">
        <v>12</v>
      </c>
      <c r="B8033">
        <v>1</v>
      </c>
      <c r="C8033">
        <v>14</v>
      </c>
      <c r="D8033">
        <v>1.3012876041516166</v>
      </c>
      <c r="G8033">
        <v>0.86941574458643223</v>
      </c>
    </row>
    <row r="8034" spans="1:7">
      <c r="A8034">
        <v>12</v>
      </c>
      <c r="B8034">
        <v>1</v>
      </c>
      <c r="C8034">
        <v>15</v>
      </c>
      <c r="D8034">
        <v>1.3308289068566039</v>
      </c>
      <c r="G8034">
        <v>0.88125463298040607</v>
      </c>
    </row>
    <row r="8035" spans="1:7">
      <c r="A8035">
        <v>12</v>
      </c>
      <c r="B8035">
        <v>1</v>
      </c>
      <c r="C8035">
        <v>16</v>
      </c>
      <c r="D8035">
        <v>1.4828205673865351</v>
      </c>
      <c r="G8035">
        <v>0.98536263199554397</v>
      </c>
    </row>
    <row r="8036" spans="1:7">
      <c r="A8036">
        <v>12</v>
      </c>
      <c r="B8036">
        <v>1</v>
      </c>
      <c r="C8036">
        <v>17</v>
      </c>
      <c r="D8036">
        <v>1.7884369008350391</v>
      </c>
      <c r="G8036">
        <v>1.2788256735401118</v>
      </c>
    </row>
    <row r="8037" spans="1:7">
      <c r="A8037">
        <v>12</v>
      </c>
      <c r="B8037">
        <v>1</v>
      </c>
      <c r="C8037">
        <v>18</v>
      </c>
      <c r="D8037">
        <v>1.9352472335302946</v>
      </c>
      <c r="G8037">
        <v>1.4104780282765865</v>
      </c>
    </row>
    <row r="8038" spans="1:7">
      <c r="A8038">
        <v>12</v>
      </c>
      <c r="B8038">
        <v>1</v>
      </c>
      <c r="C8038">
        <v>19</v>
      </c>
      <c r="D8038">
        <v>2.1511129486266718</v>
      </c>
      <c r="G8038">
        <v>1.4529325489828389</v>
      </c>
    </row>
    <row r="8039" spans="1:7">
      <c r="A8039">
        <v>12</v>
      </c>
      <c r="B8039">
        <v>1</v>
      </c>
      <c r="C8039">
        <v>20</v>
      </c>
      <c r="D8039">
        <v>2.1487187069421778</v>
      </c>
      <c r="G8039">
        <v>1.4544577486736066</v>
      </c>
    </row>
    <row r="8040" spans="1:7">
      <c r="A8040">
        <v>12</v>
      </c>
      <c r="B8040">
        <v>1</v>
      </c>
      <c r="C8040">
        <v>21</v>
      </c>
      <c r="D8040">
        <v>2.0059359417931799</v>
      </c>
      <c r="G8040">
        <v>1.4105219266214222</v>
      </c>
    </row>
    <row r="8041" spans="1:7">
      <c r="A8041">
        <v>12</v>
      </c>
      <c r="B8041">
        <v>1</v>
      </c>
      <c r="C8041">
        <v>22</v>
      </c>
      <c r="D8041">
        <v>1.7940386107005566</v>
      </c>
      <c r="G8041">
        <v>1.3005488060653998</v>
      </c>
    </row>
    <row r="8042" spans="1:7">
      <c r="A8042">
        <v>12</v>
      </c>
      <c r="B8042">
        <v>1</v>
      </c>
      <c r="C8042">
        <v>23</v>
      </c>
      <c r="D8042">
        <v>1.641056888583065</v>
      </c>
      <c r="G8042">
        <v>1.0712966952168299</v>
      </c>
    </row>
    <row r="8043" spans="1:7">
      <c r="A8043">
        <v>12</v>
      </c>
      <c r="B8043">
        <v>2</v>
      </c>
      <c r="C8043">
        <v>0</v>
      </c>
      <c r="D8043">
        <v>1.6703124045324147</v>
      </c>
      <c r="G8043">
        <v>0.97036487017256701</v>
      </c>
    </row>
    <row r="8044" spans="1:7">
      <c r="A8044">
        <v>12</v>
      </c>
      <c r="B8044">
        <v>2</v>
      </c>
      <c r="C8044">
        <v>1</v>
      </c>
      <c r="D8044">
        <v>1.649147053784807</v>
      </c>
      <c r="G8044">
        <v>0.93678118965722224</v>
      </c>
    </row>
    <row r="8045" spans="1:7">
      <c r="A8045">
        <v>12</v>
      </c>
      <c r="B8045">
        <v>2</v>
      </c>
      <c r="C8045">
        <v>2</v>
      </c>
      <c r="D8045">
        <v>1.6209856485780829</v>
      </c>
      <c r="G8045">
        <v>0.91841037367719469</v>
      </c>
    </row>
    <row r="8046" spans="1:7">
      <c r="A8046">
        <v>12</v>
      </c>
      <c r="B8046">
        <v>2</v>
      </c>
      <c r="C8046">
        <v>3</v>
      </c>
      <c r="D8046">
        <v>1.595318162486046</v>
      </c>
      <c r="G8046">
        <v>0.94739922883249339</v>
      </c>
    </row>
    <row r="8047" spans="1:7">
      <c r="A8047">
        <v>12</v>
      </c>
      <c r="B8047">
        <v>2</v>
      </c>
      <c r="C8047">
        <v>4</v>
      </c>
      <c r="D8047">
        <v>1.6456199524533903</v>
      </c>
      <c r="G8047">
        <v>0.95676600808535872</v>
      </c>
    </row>
    <row r="8048" spans="1:7">
      <c r="A8048">
        <v>12</v>
      </c>
      <c r="B8048">
        <v>2</v>
      </c>
      <c r="C8048">
        <v>5</v>
      </c>
      <c r="D8048">
        <v>1.8160419355976778</v>
      </c>
      <c r="G8048">
        <v>1.0385641763491404</v>
      </c>
    </row>
    <row r="8049" spans="1:7">
      <c r="A8049">
        <v>12</v>
      </c>
      <c r="B8049">
        <v>2</v>
      </c>
      <c r="C8049">
        <v>6</v>
      </c>
      <c r="D8049">
        <v>2.0816073742768353</v>
      </c>
      <c r="G8049">
        <v>1.2447355190938281</v>
      </c>
    </row>
    <row r="8050" spans="1:7">
      <c r="A8050">
        <v>12</v>
      </c>
      <c r="B8050">
        <v>2</v>
      </c>
      <c r="C8050">
        <v>7</v>
      </c>
      <c r="D8050">
        <v>2.1630203331976596</v>
      </c>
      <c r="G8050">
        <v>1.230424241956642</v>
      </c>
    </row>
    <row r="8051" spans="1:7">
      <c r="A8051">
        <v>12</v>
      </c>
      <c r="B8051">
        <v>2</v>
      </c>
      <c r="C8051">
        <v>8</v>
      </c>
      <c r="D8051">
        <v>2.0589916961065731</v>
      </c>
      <c r="G8051">
        <v>1.1692751637330521</v>
      </c>
    </row>
    <row r="8052" spans="1:7">
      <c r="A8052">
        <v>12</v>
      </c>
      <c r="B8052">
        <v>2</v>
      </c>
      <c r="C8052">
        <v>9</v>
      </c>
      <c r="D8052">
        <v>1.844022600414611</v>
      </c>
      <c r="G8052">
        <v>1.0743846250372704</v>
      </c>
    </row>
    <row r="8053" spans="1:7">
      <c r="A8053">
        <v>12</v>
      </c>
      <c r="B8053">
        <v>2</v>
      </c>
      <c r="C8053">
        <v>10</v>
      </c>
      <c r="D8053">
        <v>1.6363861688323882</v>
      </c>
      <c r="G8053">
        <v>1.0405979412089006</v>
      </c>
    </row>
    <row r="8054" spans="1:7">
      <c r="A8054">
        <v>12</v>
      </c>
      <c r="B8054">
        <v>2</v>
      </c>
      <c r="C8054">
        <v>11</v>
      </c>
      <c r="D8054">
        <v>1.4797717651322981</v>
      </c>
      <c r="G8054">
        <v>1.0342446416553521</v>
      </c>
    </row>
    <row r="8055" spans="1:7">
      <c r="A8055">
        <v>12</v>
      </c>
      <c r="B8055">
        <v>2</v>
      </c>
      <c r="C8055">
        <v>12</v>
      </c>
      <c r="D8055">
        <v>1.4441830319147209</v>
      </c>
      <c r="G8055">
        <v>1.0127415330902327</v>
      </c>
    </row>
    <row r="8056" spans="1:7">
      <c r="A8056">
        <v>12</v>
      </c>
      <c r="B8056">
        <v>2</v>
      </c>
      <c r="C8056">
        <v>13</v>
      </c>
      <c r="D8056">
        <v>1.4091237348353294</v>
      </c>
      <c r="G8056">
        <v>0.96086005110288486</v>
      </c>
    </row>
    <row r="8057" spans="1:7">
      <c r="A8057">
        <v>12</v>
      </c>
      <c r="B8057">
        <v>2</v>
      </c>
      <c r="C8057">
        <v>14</v>
      </c>
      <c r="D8057">
        <v>1.2565692633535617</v>
      </c>
      <c r="G8057">
        <v>0.89683803448385302</v>
      </c>
    </row>
    <row r="8058" spans="1:7">
      <c r="A8058">
        <v>12</v>
      </c>
      <c r="B8058">
        <v>2</v>
      </c>
      <c r="C8058">
        <v>15</v>
      </c>
      <c r="D8058">
        <v>1.3088809342707644</v>
      </c>
      <c r="G8058">
        <v>0.84497752111161417</v>
      </c>
    </row>
    <row r="8059" spans="1:7">
      <c r="A8059">
        <v>12</v>
      </c>
      <c r="B8059">
        <v>2</v>
      </c>
      <c r="C8059">
        <v>16</v>
      </c>
      <c r="D8059">
        <v>1.4343493770245439</v>
      </c>
      <c r="G8059">
        <v>0.94599513885766473</v>
      </c>
    </row>
    <row r="8060" spans="1:7">
      <c r="A8060">
        <v>12</v>
      </c>
      <c r="B8060">
        <v>2</v>
      </c>
      <c r="C8060">
        <v>17</v>
      </c>
      <c r="D8060">
        <v>1.6744781440651246</v>
      </c>
      <c r="G8060">
        <v>1.1709595145278444</v>
      </c>
    </row>
    <row r="8061" spans="1:7">
      <c r="A8061">
        <v>12</v>
      </c>
      <c r="B8061">
        <v>2</v>
      </c>
      <c r="C8061">
        <v>18</v>
      </c>
      <c r="D8061">
        <v>1.8753446534839591</v>
      </c>
      <c r="G8061">
        <v>1.4109774655021177</v>
      </c>
    </row>
    <row r="8062" spans="1:7">
      <c r="A8062">
        <v>12</v>
      </c>
      <c r="B8062">
        <v>2</v>
      </c>
      <c r="C8062">
        <v>19</v>
      </c>
      <c r="D8062">
        <v>2.1220432038812915</v>
      </c>
      <c r="G8062">
        <v>1.4283089279635357</v>
      </c>
    </row>
    <row r="8063" spans="1:7">
      <c r="A8063">
        <v>12</v>
      </c>
      <c r="B8063">
        <v>2</v>
      </c>
      <c r="C8063">
        <v>20</v>
      </c>
      <c r="D8063">
        <v>2.2295433286402768</v>
      </c>
      <c r="G8063">
        <v>1.41745738874329</v>
      </c>
    </row>
    <row r="8064" spans="1:7">
      <c r="A8064">
        <v>12</v>
      </c>
      <c r="B8064">
        <v>2</v>
      </c>
      <c r="C8064">
        <v>21</v>
      </c>
      <c r="D8064">
        <v>2.0289801371811382</v>
      </c>
      <c r="G8064">
        <v>1.3760005602009848</v>
      </c>
    </row>
    <row r="8065" spans="1:7">
      <c r="A8065">
        <v>12</v>
      </c>
      <c r="B8065">
        <v>2</v>
      </c>
      <c r="C8065">
        <v>22</v>
      </c>
      <c r="D8065">
        <v>1.8501250131275344</v>
      </c>
      <c r="G8065">
        <v>1.2314619362209691</v>
      </c>
    </row>
    <row r="8066" spans="1:7">
      <c r="A8066">
        <v>12</v>
      </c>
      <c r="B8066">
        <v>2</v>
      </c>
      <c r="C8066">
        <v>23</v>
      </c>
      <c r="D8066">
        <v>1.6002443453550634</v>
      </c>
      <c r="G8066">
        <v>1.0432381776901989</v>
      </c>
    </row>
    <row r="8067" spans="1:7">
      <c r="A8067">
        <v>12</v>
      </c>
      <c r="B8067">
        <v>3</v>
      </c>
      <c r="C8067">
        <v>0</v>
      </c>
      <c r="D8067">
        <v>1.5904339390013058</v>
      </c>
      <c r="G8067">
        <v>0.92463277844607794</v>
      </c>
    </row>
    <row r="8068" spans="1:7">
      <c r="A8068">
        <v>12</v>
      </c>
      <c r="B8068">
        <v>3</v>
      </c>
      <c r="C8068">
        <v>1</v>
      </c>
      <c r="D8068">
        <v>1.5074691230622046</v>
      </c>
      <c r="G8068">
        <v>0.88880637174469002</v>
      </c>
    </row>
    <row r="8069" spans="1:7">
      <c r="A8069">
        <v>12</v>
      </c>
      <c r="B8069">
        <v>3</v>
      </c>
      <c r="C8069">
        <v>2</v>
      </c>
      <c r="D8069">
        <v>1.468764941517428</v>
      </c>
      <c r="G8069">
        <v>0.86139693278317686</v>
      </c>
    </row>
    <row r="8070" spans="1:7">
      <c r="A8070">
        <v>12</v>
      </c>
      <c r="B8070">
        <v>3</v>
      </c>
      <c r="C8070">
        <v>3</v>
      </c>
      <c r="D8070">
        <v>1.4498455935568977</v>
      </c>
      <c r="G8070">
        <v>0.88631412590949787</v>
      </c>
    </row>
    <row r="8071" spans="1:7">
      <c r="A8071">
        <v>12</v>
      </c>
      <c r="B8071">
        <v>3</v>
      </c>
      <c r="C8071">
        <v>4</v>
      </c>
      <c r="D8071">
        <v>1.4778976589056465</v>
      </c>
      <c r="G8071">
        <v>0.89151799191735226</v>
      </c>
    </row>
    <row r="8072" spans="1:7">
      <c r="A8072">
        <v>12</v>
      </c>
      <c r="B8072">
        <v>3</v>
      </c>
      <c r="C8072">
        <v>5</v>
      </c>
      <c r="D8072">
        <v>1.6034129476867027</v>
      </c>
      <c r="G8072">
        <v>0.96108625816536053</v>
      </c>
    </row>
    <row r="8073" spans="1:7">
      <c r="A8073">
        <v>12</v>
      </c>
      <c r="B8073">
        <v>3</v>
      </c>
      <c r="C8073">
        <v>6</v>
      </c>
      <c r="D8073">
        <v>1.9862379490250788</v>
      </c>
      <c r="G8073">
        <v>1.1561521430856281</v>
      </c>
    </row>
    <row r="8074" spans="1:7">
      <c r="A8074">
        <v>12</v>
      </c>
      <c r="B8074">
        <v>3</v>
      </c>
      <c r="C8074">
        <v>7</v>
      </c>
      <c r="D8074">
        <v>1.9848895001151372</v>
      </c>
      <c r="G8074">
        <v>1.14859892470104</v>
      </c>
    </row>
    <row r="8075" spans="1:7">
      <c r="A8075">
        <v>12</v>
      </c>
      <c r="B8075">
        <v>3</v>
      </c>
      <c r="C8075">
        <v>8</v>
      </c>
      <c r="D8075">
        <v>1.8722661174326856</v>
      </c>
      <c r="G8075">
        <v>1.0510929343993183</v>
      </c>
    </row>
    <row r="8076" spans="1:7">
      <c r="A8076">
        <v>12</v>
      </c>
      <c r="B8076">
        <v>3</v>
      </c>
      <c r="C8076">
        <v>9</v>
      </c>
      <c r="D8076">
        <v>1.7416464592750491</v>
      </c>
      <c r="G8076">
        <v>1.0477806998725161</v>
      </c>
    </row>
    <row r="8077" spans="1:7">
      <c r="A8077">
        <v>12</v>
      </c>
      <c r="B8077">
        <v>3</v>
      </c>
      <c r="C8077">
        <v>10</v>
      </c>
      <c r="D8077">
        <v>1.6942726784056616</v>
      </c>
      <c r="G8077">
        <v>0.91383657462398493</v>
      </c>
    </row>
    <row r="8078" spans="1:7">
      <c r="A8078">
        <v>12</v>
      </c>
      <c r="B8078">
        <v>3</v>
      </c>
      <c r="C8078">
        <v>11</v>
      </c>
      <c r="D8078">
        <v>1.5446726128417489</v>
      </c>
      <c r="G8078">
        <v>0.9277151102641481</v>
      </c>
    </row>
    <row r="8079" spans="1:7">
      <c r="A8079">
        <v>12</v>
      </c>
      <c r="B8079">
        <v>3</v>
      </c>
      <c r="C8079">
        <v>12</v>
      </c>
      <c r="D8079">
        <v>1.6142908139321244</v>
      </c>
      <c r="G8079">
        <v>0.88821364361888278</v>
      </c>
    </row>
    <row r="8080" spans="1:7">
      <c r="A8080">
        <v>12</v>
      </c>
      <c r="B8080">
        <v>3</v>
      </c>
      <c r="C8080">
        <v>13</v>
      </c>
      <c r="D8080">
        <v>1.5217888288527712</v>
      </c>
      <c r="G8080">
        <v>0.81624141518543047</v>
      </c>
    </row>
    <row r="8081" spans="1:7">
      <c r="A8081">
        <v>12</v>
      </c>
      <c r="B8081">
        <v>3</v>
      </c>
      <c r="C8081">
        <v>14</v>
      </c>
      <c r="D8081">
        <v>1.4459698079398187</v>
      </c>
      <c r="G8081">
        <v>0.8318828594132982</v>
      </c>
    </row>
    <row r="8082" spans="1:7">
      <c r="A8082">
        <v>12</v>
      </c>
      <c r="B8082">
        <v>3</v>
      </c>
      <c r="C8082">
        <v>15</v>
      </c>
      <c r="D8082">
        <v>1.4891853197925051</v>
      </c>
      <c r="G8082">
        <v>0.8565126777988854</v>
      </c>
    </row>
    <row r="8083" spans="1:7">
      <c r="A8083">
        <v>12</v>
      </c>
      <c r="B8083">
        <v>3</v>
      </c>
      <c r="C8083">
        <v>16</v>
      </c>
      <c r="D8083">
        <v>1.5846340795942961</v>
      </c>
      <c r="G8083">
        <v>0.96697419091071335</v>
      </c>
    </row>
    <row r="8084" spans="1:7">
      <c r="A8084">
        <v>12</v>
      </c>
      <c r="B8084">
        <v>3</v>
      </c>
      <c r="C8084">
        <v>17</v>
      </c>
      <c r="D8084">
        <v>1.8642876964751476</v>
      </c>
      <c r="G8084">
        <v>1.2274139466413778</v>
      </c>
    </row>
    <row r="8085" spans="1:7">
      <c r="A8085">
        <v>12</v>
      </c>
      <c r="B8085">
        <v>3</v>
      </c>
      <c r="C8085">
        <v>18</v>
      </c>
      <c r="D8085">
        <v>2.0672970072016219</v>
      </c>
      <c r="G8085">
        <v>1.3873219679068807</v>
      </c>
    </row>
    <row r="8086" spans="1:7">
      <c r="A8086">
        <v>12</v>
      </c>
      <c r="B8086">
        <v>3</v>
      </c>
      <c r="C8086">
        <v>19</v>
      </c>
      <c r="D8086">
        <v>2.032598298790993</v>
      </c>
      <c r="G8086">
        <v>1.4064555832951979</v>
      </c>
    </row>
    <row r="8087" spans="1:7">
      <c r="A8087">
        <v>12</v>
      </c>
      <c r="B8087">
        <v>3</v>
      </c>
      <c r="C8087">
        <v>20</v>
      </c>
      <c r="D8087">
        <v>2.0278516088247223</v>
      </c>
      <c r="G8087">
        <v>1.3887382255720464</v>
      </c>
    </row>
    <row r="8088" spans="1:7">
      <c r="A8088">
        <v>12</v>
      </c>
      <c r="B8088">
        <v>3</v>
      </c>
      <c r="C8088">
        <v>21</v>
      </c>
      <c r="D8088">
        <v>2.0229924932970911</v>
      </c>
      <c r="G8088">
        <v>1.3493707341474401</v>
      </c>
    </row>
    <row r="8089" spans="1:7">
      <c r="A8089">
        <v>12</v>
      </c>
      <c r="B8089">
        <v>3</v>
      </c>
      <c r="C8089">
        <v>22</v>
      </c>
      <c r="D8089">
        <v>1.9208856011573754</v>
      </c>
      <c r="G8089">
        <v>1.2209278553160472</v>
      </c>
    </row>
    <row r="8090" spans="1:7">
      <c r="A8090">
        <v>12</v>
      </c>
      <c r="B8090">
        <v>3</v>
      </c>
      <c r="C8090">
        <v>23</v>
      </c>
      <c r="D8090">
        <v>1.7279049352895937</v>
      </c>
      <c r="G8090">
        <v>1.0512126749431956</v>
      </c>
    </row>
    <row r="8091" spans="1:7">
      <c r="A8091">
        <v>12</v>
      </c>
      <c r="B8091">
        <v>4</v>
      </c>
      <c r="C8091">
        <v>0</v>
      </c>
      <c r="D8091">
        <v>1.4255240319326554</v>
      </c>
      <c r="G8091">
        <v>0.93466014801202235</v>
      </c>
    </row>
    <row r="8092" spans="1:7">
      <c r="A8092">
        <v>12</v>
      </c>
      <c r="B8092">
        <v>4</v>
      </c>
      <c r="C8092">
        <v>1</v>
      </c>
      <c r="D8092">
        <v>1.3647070816897651</v>
      </c>
      <c r="G8092">
        <v>0.89674457824110132</v>
      </c>
    </row>
    <row r="8093" spans="1:7">
      <c r="A8093">
        <v>12</v>
      </c>
      <c r="B8093">
        <v>4</v>
      </c>
      <c r="C8093">
        <v>2</v>
      </c>
      <c r="D8093">
        <v>1.3986887091416573</v>
      </c>
      <c r="G8093">
        <v>0.82397930142102116</v>
      </c>
    </row>
    <row r="8094" spans="1:7">
      <c r="A8094">
        <v>12</v>
      </c>
      <c r="B8094">
        <v>4</v>
      </c>
      <c r="C8094">
        <v>3</v>
      </c>
      <c r="D8094">
        <v>1.3832228171399188</v>
      </c>
      <c r="G8094">
        <v>0.80273802008313933</v>
      </c>
    </row>
    <row r="8095" spans="1:7">
      <c r="A8095">
        <v>12</v>
      </c>
      <c r="B8095">
        <v>4</v>
      </c>
      <c r="C8095">
        <v>4</v>
      </c>
      <c r="D8095">
        <v>1.4369865547667797</v>
      </c>
      <c r="G8095">
        <v>0.83389803472750745</v>
      </c>
    </row>
    <row r="8096" spans="1:7">
      <c r="A8096">
        <v>12</v>
      </c>
      <c r="B8096">
        <v>4</v>
      </c>
      <c r="C8096">
        <v>5</v>
      </c>
      <c r="D8096">
        <v>1.5411075895021196</v>
      </c>
      <c r="G8096">
        <v>0.88167680383607039</v>
      </c>
    </row>
    <row r="8097" spans="1:7">
      <c r="A8097">
        <v>12</v>
      </c>
      <c r="B8097">
        <v>4</v>
      </c>
      <c r="C8097">
        <v>6</v>
      </c>
      <c r="D8097">
        <v>1.7602955158693507</v>
      </c>
      <c r="G8097">
        <v>0.96197209085479185</v>
      </c>
    </row>
    <row r="8098" spans="1:7">
      <c r="A8098">
        <v>12</v>
      </c>
      <c r="B8098">
        <v>4</v>
      </c>
      <c r="C8098">
        <v>7</v>
      </c>
      <c r="D8098">
        <v>1.9661784028803553</v>
      </c>
      <c r="G8098">
        <v>1.0353146000034654</v>
      </c>
    </row>
    <row r="8099" spans="1:7">
      <c r="A8099">
        <v>12</v>
      </c>
      <c r="B8099">
        <v>4</v>
      </c>
      <c r="C8099">
        <v>8</v>
      </c>
      <c r="D8099">
        <v>2.1192007514900775</v>
      </c>
      <c r="G8099">
        <v>1.166206623644116</v>
      </c>
    </row>
    <row r="8100" spans="1:7">
      <c r="A8100">
        <v>12</v>
      </c>
      <c r="B8100">
        <v>4</v>
      </c>
      <c r="C8100">
        <v>9</v>
      </c>
      <c r="D8100">
        <v>2.0379084964062582</v>
      </c>
      <c r="G8100">
        <v>1.1864957476892439</v>
      </c>
    </row>
    <row r="8101" spans="1:7">
      <c r="A8101">
        <v>12</v>
      </c>
      <c r="B8101">
        <v>4</v>
      </c>
      <c r="C8101">
        <v>10</v>
      </c>
      <c r="D8101">
        <v>1.8627868914232115</v>
      </c>
      <c r="G8101">
        <v>1.1272668363272147</v>
      </c>
    </row>
    <row r="8102" spans="1:7">
      <c r="A8102">
        <v>12</v>
      </c>
      <c r="B8102">
        <v>4</v>
      </c>
      <c r="C8102">
        <v>11</v>
      </c>
      <c r="D8102">
        <v>1.6668790953266068</v>
      </c>
      <c r="G8102">
        <v>1.1212724754864558</v>
      </c>
    </row>
    <row r="8103" spans="1:7">
      <c r="A8103">
        <v>12</v>
      </c>
      <c r="B8103">
        <v>4</v>
      </c>
      <c r="C8103">
        <v>12</v>
      </c>
      <c r="D8103">
        <v>1.4963139414904234</v>
      </c>
      <c r="G8103">
        <v>1.0419514290045981</v>
      </c>
    </row>
    <row r="8104" spans="1:7">
      <c r="A8104">
        <v>12</v>
      </c>
      <c r="B8104">
        <v>4</v>
      </c>
      <c r="C8104">
        <v>13</v>
      </c>
      <c r="D8104">
        <v>1.487514307297827</v>
      </c>
      <c r="G8104">
        <v>1.0554929963382995</v>
      </c>
    </row>
    <row r="8105" spans="1:7">
      <c r="A8105">
        <v>12</v>
      </c>
      <c r="B8105">
        <v>4</v>
      </c>
      <c r="C8105">
        <v>14</v>
      </c>
      <c r="D8105">
        <v>1.376337916451069</v>
      </c>
      <c r="G8105">
        <v>1.0972420545605306</v>
      </c>
    </row>
    <row r="8106" spans="1:7">
      <c r="A8106">
        <v>12</v>
      </c>
      <c r="B8106">
        <v>4</v>
      </c>
      <c r="C8106">
        <v>15</v>
      </c>
      <c r="D8106">
        <v>1.4188808356256029</v>
      </c>
      <c r="G8106">
        <v>1.071323622538161</v>
      </c>
    </row>
    <row r="8107" spans="1:7">
      <c r="A8107">
        <v>12</v>
      </c>
      <c r="B8107">
        <v>4</v>
      </c>
      <c r="C8107">
        <v>16</v>
      </c>
      <c r="D8107">
        <v>1.4885437898070266</v>
      </c>
      <c r="G8107">
        <v>1.1008244408817334</v>
      </c>
    </row>
    <row r="8108" spans="1:7">
      <c r="A8108">
        <v>12</v>
      </c>
      <c r="B8108">
        <v>4</v>
      </c>
      <c r="C8108">
        <v>17</v>
      </c>
      <c r="D8108">
        <v>1.6247209655022712</v>
      </c>
      <c r="G8108">
        <v>1.2706198502718675</v>
      </c>
    </row>
    <row r="8109" spans="1:7">
      <c r="A8109">
        <v>12</v>
      </c>
      <c r="B8109">
        <v>4</v>
      </c>
      <c r="C8109">
        <v>18</v>
      </c>
      <c r="D8109">
        <v>1.6306088705923703</v>
      </c>
      <c r="G8109">
        <v>1.3844030103813829</v>
      </c>
    </row>
    <row r="8110" spans="1:7">
      <c r="A8110">
        <v>12</v>
      </c>
      <c r="B8110">
        <v>4</v>
      </c>
      <c r="C8110">
        <v>19</v>
      </c>
      <c r="D8110">
        <v>1.6598857325190206</v>
      </c>
      <c r="G8110">
        <v>1.3326868905813665</v>
      </c>
    </row>
    <row r="8111" spans="1:7">
      <c r="A8111">
        <v>12</v>
      </c>
      <c r="B8111">
        <v>4</v>
      </c>
      <c r="C8111">
        <v>20</v>
      </c>
      <c r="D8111">
        <v>1.6222631097239169</v>
      </c>
      <c r="G8111">
        <v>1.3264544616377567</v>
      </c>
    </row>
    <row r="8112" spans="1:7">
      <c r="A8112">
        <v>12</v>
      </c>
      <c r="B8112">
        <v>4</v>
      </c>
      <c r="C8112">
        <v>21</v>
      </c>
      <c r="D8112">
        <v>1.6688329123030556</v>
      </c>
      <c r="G8112">
        <v>1.2642618787569608</v>
      </c>
    </row>
    <row r="8113" spans="1:7">
      <c r="A8113">
        <v>12</v>
      </c>
      <c r="B8113">
        <v>4</v>
      </c>
      <c r="C8113">
        <v>22</v>
      </c>
      <c r="D8113">
        <v>1.6300192090079832</v>
      </c>
      <c r="G8113">
        <v>1.1358296702531223</v>
      </c>
    </row>
    <row r="8114" spans="1:7">
      <c r="A8114">
        <v>12</v>
      </c>
      <c r="B8114">
        <v>4</v>
      </c>
      <c r="C8114">
        <v>23</v>
      </c>
      <c r="D8114">
        <v>1.4563310511826895</v>
      </c>
      <c r="G8114">
        <v>1.0178681310945263</v>
      </c>
    </row>
    <row r="8115" spans="1:7">
      <c r="A8115">
        <v>12</v>
      </c>
      <c r="B8115">
        <v>5</v>
      </c>
      <c r="C8115">
        <v>0</v>
      </c>
      <c r="D8115">
        <v>1.3665713814881078</v>
      </c>
      <c r="G8115">
        <v>0.85332757020994954</v>
      </c>
    </row>
    <row r="8116" spans="1:7">
      <c r="A8116">
        <v>12</v>
      </c>
      <c r="B8116">
        <v>5</v>
      </c>
      <c r="C8116">
        <v>1</v>
      </c>
      <c r="D8116">
        <v>1.3304704615534479</v>
      </c>
      <c r="G8116">
        <v>0.76277733233933087</v>
      </c>
    </row>
    <row r="8117" spans="1:7">
      <c r="A8117">
        <v>12</v>
      </c>
      <c r="B8117">
        <v>5</v>
      </c>
      <c r="C8117">
        <v>2</v>
      </c>
      <c r="D8117">
        <v>1.1857769690201203</v>
      </c>
      <c r="G8117">
        <v>0.69254410671859246</v>
      </c>
    </row>
    <row r="8118" spans="1:7">
      <c r="A8118">
        <v>12</v>
      </c>
      <c r="B8118">
        <v>5</v>
      </c>
      <c r="C8118">
        <v>3</v>
      </c>
      <c r="D8118">
        <v>1.2588696033699205</v>
      </c>
      <c r="G8118">
        <v>0.66179086474859838</v>
      </c>
    </row>
    <row r="8119" spans="1:7">
      <c r="A8119">
        <v>12</v>
      </c>
      <c r="B8119">
        <v>5</v>
      </c>
      <c r="C8119">
        <v>4</v>
      </c>
      <c r="D8119">
        <v>1.2351487646693844</v>
      </c>
      <c r="G8119">
        <v>0.69945400413255499</v>
      </c>
    </row>
    <row r="8120" spans="1:7">
      <c r="A8120">
        <v>12</v>
      </c>
      <c r="B8120">
        <v>5</v>
      </c>
      <c r="C8120">
        <v>5</v>
      </c>
      <c r="D8120">
        <v>1.2711133480299022</v>
      </c>
      <c r="G8120">
        <v>0.71686413129983673</v>
      </c>
    </row>
    <row r="8121" spans="1:7">
      <c r="A8121">
        <v>12</v>
      </c>
      <c r="B8121">
        <v>5</v>
      </c>
      <c r="C8121">
        <v>6</v>
      </c>
      <c r="D8121">
        <v>1.4402449388077532</v>
      </c>
      <c r="G8121">
        <v>0.77904740007467554</v>
      </c>
    </row>
    <row r="8122" spans="1:7">
      <c r="A8122">
        <v>12</v>
      </c>
      <c r="B8122">
        <v>5</v>
      </c>
      <c r="C8122">
        <v>7</v>
      </c>
      <c r="D8122">
        <v>1.5709943270853297</v>
      </c>
      <c r="G8122">
        <v>0.80017838491622362</v>
      </c>
    </row>
    <row r="8123" spans="1:7">
      <c r="A8123">
        <v>12</v>
      </c>
      <c r="B8123">
        <v>5</v>
      </c>
      <c r="C8123">
        <v>8</v>
      </c>
      <c r="D8123">
        <v>1.8635385845162344</v>
      </c>
      <c r="G8123">
        <v>0.84986221716329702</v>
      </c>
    </row>
    <row r="8124" spans="1:7">
      <c r="A8124">
        <v>12</v>
      </c>
      <c r="B8124">
        <v>5</v>
      </c>
      <c r="C8124">
        <v>9</v>
      </c>
      <c r="D8124">
        <v>1.771035318697002</v>
      </c>
      <c r="G8124">
        <v>0.85956255906364176</v>
      </c>
    </row>
    <row r="8125" spans="1:7">
      <c r="A8125">
        <v>12</v>
      </c>
      <c r="B8125">
        <v>5</v>
      </c>
      <c r="C8125">
        <v>10</v>
      </c>
      <c r="D8125">
        <v>1.608178045734769</v>
      </c>
      <c r="G8125">
        <v>0.80892567557373229</v>
      </c>
    </row>
    <row r="8126" spans="1:7">
      <c r="A8126">
        <v>12</v>
      </c>
      <c r="B8126">
        <v>5</v>
      </c>
      <c r="C8126">
        <v>11</v>
      </c>
      <c r="D8126">
        <v>1.4757840921040077</v>
      </c>
      <c r="G8126">
        <v>0.82434949535541713</v>
      </c>
    </row>
    <row r="8127" spans="1:7">
      <c r="A8127">
        <v>12</v>
      </c>
      <c r="B8127">
        <v>5</v>
      </c>
      <c r="C8127">
        <v>12</v>
      </c>
      <c r="D8127">
        <v>1.4539236929009267</v>
      </c>
      <c r="G8127">
        <v>0.82937276594092002</v>
      </c>
    </row>
    <row r="8128" spans="1:7">
      <c r="A8128">
        <v>12</v>
      </c>
      <c r="B8128">
        <v>5</v>
      </c>
      <c r="C8128">
        <v>13</v>
      </c>
      <c r="D8128">
        <v>1.4364817900757454</v>
      </c>
      <c r="G8128">
        <v>0.81185019947132342</v>
      </c>
    </row>
    <row r="8129" spans="1:7">
      <c r="A8129">
        <v>12</v>
      </c>
      <c r="B8129">
        <v>5</v>
      </c>
      <c r="C8129">
        <v>14</v>
      </c>
      <c r="D8129">
        <v>1.3562965872883956</v>
      </c>
      <c r="G8129">
        <v>0.81676593949058918</v>
      </c>
    </row>
    <row r="8130" spans="1:7">
      <c r="A8130">
        <v>12</v>
      </c>
      <c r="B8130">
        <v>5</v>
      </c>
      <c r="C8130">
        <v>15</v>
      </c>
      <c r="D8130">
        <v>1.397612823667534</v>
      </c>
      <c r="G8130">
        <v>0.81856537892813552</v>
      </c>
    </row>
    <row r="8131" spans="1:7">
      <c r="A8131">
        <v>12</v>
      </c>
      <c r="B8131">
        <v>5</v>
      </c>
      <c r="C8131">
        <v>16</v>
      </c>
      <c r="D8131">
        <v>1.5754585212219612</v>
      </c>
      <c r="G8131">
        <v>0.9456890776733371</v>
      </c>
    </row>
    <row r="8132" spans="1:7">
      <c r="A8132">
        <v>12</v>
      </c>
      <c r="B8132">
        <v>5</v>
      </c>
      <c r="C8132">
        <v>17</v>
      </c>
      <c r="D8132">
        <v>1.8177775599421435</v>
      </c>
      <c r="G8132">
        <v>1.1334447430162524</v>
      </c>
    </row>
    <row r="8133" spans="1:7">
      <c r="A8133">
        <v>12</v>
      </c>
      <c r="B8133">
        <v>5</v>
      </c>
      <c r="C8133">
        <v>18</v>
      </c>
      <c r="D8133">
        <v>1.9050025794904439</v>
      </c>
      <c r="G8133">
        <v>1.212705888080851</v>
      </c>
    </row>
    <row r="8134" spans="1:7">
      <c r="A8134">
        <v>12</v>
      </c>
      <c r="B8134">
        <v>5</v>
      </c>
      <c r="C8134">
        <v>19</v>
      </c>
      <c r="D8134">
        <v>1.9625814229360787</v>
      </c>
      <c r="G8134">
        <v>1.2267751263726976</v>
      </c>
    </row>
    <row r="8135" spans="1:7">
      <c r="A8135">
        <v>12</v>
      </c>
      <c r="B8135">
        <v>5</v>
      </c>
      <c r="C8135">
        <v>20</v>
      </c>
      <c r="D8135">
        <v>1.8505198763861619</v>
      </c>
      <c r="G8135">
        <v>1.2206501386042252</v>
      </c>
    </row>
    <row r="8136" spans="1:7">
      <c r="A8136">
        <v>12</v>
      </c>
      <c r="B8136">
        <v>5</v>
      </c>
      <c r="C8136">
        <v>21</v>
      </c>
      <c r="D8136">
        <v>1.7898052720025546</v>
      </c>
      <c r="G8136">
        <v>1.1345435906384265</v>
      </c>
    </row>
    <row r="8137" spans="1:7">
      <c r="A8137">
        <v>12</v>
      </c>
      <c r="B8137">
        <v>5</v>
      </c>
      <c r="C8137">
        <v>22</v>
      </c>
      <c r="D8137">
        <v>1.5623456887525917</v>
      </c>
      <c r="G8137">
        <v>1.0058341463133638</v>
      </c>
    </row>
    <row r="8138" spans="1:7">
      <c r="A8138">
        <v>12</v>
      </c>
      <c r="B8138">
        <v>5</v>
      </c>
      <c r="C8138">
        <v>23</v>
      </c>
      <c r="D8138">
        <v>1.3327752558107877</v>
      </c>
      <c r="G8138">
        <v>0.84848557193034535</v>
      </c>
    </row>
    <row r="8139" spans="1:7">
      <c r="A8139">
        <v>12</v>
      </c>
      <c r="B8139">
        <v>6</v>
      </c>
      <c r="C8139">
        <v>0</v>
      </c>
      <c r="D8139">
        <v>1.0969908692828665</v>
      </c>
      <c r="G8139">
        <v>0.85191034447805392</v>
      </c>
    </row>
    <row r="8140" spans="1:7">
      <c r="A8140">
        <v>12</v>
      </c>
      <c r="B8140">
        <v>6</v>
      </c>
      <c r="C8140">
        <v>1</v>
      </c>
      <c r="D8140">
        <v>1.0365452410261415</v>
      </c>
      <c r="G8140">
        <v>0.78165023501004627</v>
      </c>
    </row>
    <row r="8141" spans="1:7">
      <c r="A8141">
        <v>12</v>
      </c>
      <c r="B8141">
        <v>6</v>
      </c>
      <c r="C8141">
        <v>2</v>
      </c>
      <c r="D8141">
        <v>1.0254804443995442</v>
      </c>
      <c r="G8141">
        <v>0.72211841593734549</v>
      </c>
    </row>
    <row r="8142" spans="1:7">
      <c r="A8142">
        <v>12</v>
      </c>
      <c r="B8142">
        <v>6</v>
      </c>
      <c r="C8142">
        <v>3</v>
      </c>
      <c r="D8142">
        <v>1.0327582543369791</v>
      </c>
      <c r="G8142">
        <v>0.73754513730202398</v>
      </c>
    </row>
    <row r="8143" spans="1:7">
      <c r="A8143">
        <v>12</v>
      </c>
      <c r="B8143">
        <v>6</v>
      </c>
      <c r="C8143">
        <v>4</v>
      </c>
      <c r="D8143">
        <v>1.0723791203151138</v>
      </c>
      <c r="G8143">
        <v>0.80029196652637336</v>
      </c>
    </row>
    <row r="8144" spans="1:7">
      <c r="A8144">
        <v>12</v>
      </c>
      <c r="B8144">
        <v>6</v>
      </c>
      <c r="C8144">
        <v>5</v>
      </c>
      <c r="D8144">
        <v>1.1722543236881831</v>
      </c>
      <c r="G8144">
        <v>0.8506494653890857</v>
      </c>
    </row>
    <row r="8145" spans="1:7">
      <c r="A8145">
        <v>12</v>
      </c>
      <c r="B8145">
        <v>6</v>
      </c>
      <c r="C8145">
        <v>6</v>
      </c>
      <c r="D8145">
        <v>1.4504729029686871</v>
      </c>
      <c r="G8145">
        <v>1.0140358631474329</v>
      </c>
    </row>
    <row r="8146" spans="1:7">
      <c r="A8146">
        <v>12</v>
      </c>
      <c r="B8146">
        <v>6</v>
      </c>
      <c r="C8146">
        <v>7</v>
      </c>
      <c r="D8146">
        <v>1.5954381847803591</v>
      </c>
      <c r="G8146">
        <v>1.0456413718108231</v>
      </c>
    </row>
    <row r="8147" spans="1:7">
      <c r="A8147">
        <v>12</v>
      </c>
      <c r="B8147">
        <v>6</v>
      </c>
      <c r="C8147">
        <v>8</v>
      </c>
      <c r="D8147">
        <v>1.5171404715525603</v>
      </c>
      <c r="G8147">
        <v>1.0270231110150532</v>
      </c>
    </row>
    <row r="8148" spans="1:7">
      <c r="A8148">
        <v>12</v>
      </c>
      <c r="B8148">
        <v>6</v>
      </c>
      <c r="C8148">
        <v>9</v>
      </c>
      <c r="D8148">
        <v>1.5091789350295159</v>
      </c>
      <c r="G8148">
        <v>0.91300605933024848</v>
      </c>
    </row>
    <row r="8149" spans="1:7">
      <c r="A8149">
        <v>12</v>
      </c>
      <c r="B8149">
        <v>6</v>
      </c>
      <c r="C8149">
        <v>10</v>
      </c>
      <c r="D8149">
        <v>1.4741922533956431</v>
      </c>
      <c r="G8149">
        <v>0.89582728914167187</v>
      </c>
    </row>
    <row r="8150" spans="1:7">
      <c r="A8150">
        <v>12</v>
      </c>
      <c r="B8150">
        <v>6</v>
      </c>
      <c r="C8150">
        <v>11</v>
      </c>
      <c r="D8150">
        <v>1.4771735373646746</v>
      </c>
      <c r="G8150">
        <v>0.97403174862604402</v>
      </c>
    </row>
    <row r="8151" spans="1:7">
      <c r="A8151">
        <v>12</v>
      </c>
      <c r="B8151">
        <v>6</v>
      </c>
      <c r="C8151">
        <v>12</v>
      </c>
      <c r="D8151">
        <v>1.4452914997030826</v>
      </c>
      <c r="G8151">
        <v>0.95340329175336602</v>
      </c>
    </row>
    <row r="8152" spans="1:7">
      <c r="A8152">
        <v>12</v>
      </c>
      <c r="B8152">
        <v>6</v>
      </c>
      <c r="C8152">
        <v>13</v>
      </c>
      <c r="D8152">
        <v>1.4602698706693564</v>
      </c>
      <c r="G8152">
        <v>0.9418561305645905</v>
      </c>
    </row>
    <row r="8153" spans="1:7">
      <c r="A8153">
        <v>12</v>
      </c>
      <c r="B8153">
        <v>6</v>
      </c>
      <c r="C8153">
        <v>14</v>
      </c>
      <c r="D8153">
        <v>1.439960560189391</v>
      </c>
      <c r="G8153">
        <v>0.95355350870134803</v>
      </c>
    </row>
    <row r="8154" spans="1:7">
      <c r="A8154">
        <v>12</v>
      </c>
      <c r="B8154">
        <v>6</v>
      </c>
      <c r="C8154">
        <v>15</v>
      </c>
      <c r="D8154">
        <v>1.5131078454689948</v>
      </c>
      <c r="G8154">
        <v>1.0218337464742384</v>
      </c>
    </row>
    <row r="8155" spans="1:7">
      <c r="A8155">
        <v>12</v>
      </c>
      <c r="B8155">
        <v>6</v>
      </c>
      <c r="C8155">
        <v>16</v>
      </c>
      <c r="D8155">
        <v>1.6126629142918019</v>
      </c>
      <c r="G8155">
        <v>1.1389639728930694</v>
      </c>
    </row>
    <row r="8156" spans="1:7">
      <c r="A8156">
        <v>12</v>
      </c>
      <c r="B8156">
        <v>6</v>
      </c>
      <c r="C8156">
        <v>17</v>
      </c>
      <c r="D8156">
        <v>1.7898496878341721</v>
      </c>
      <c r="G8156">
        <v>1.3570353036924012</v>
      </c>
    </row>
    <row r="8157" spans="1:7">
      <c r="A8157">
        <v>12</v>
      </c>
      <c r="B8157">
        <v>6</v>
      </c>
      <c r="C8157">
        <v>18</v>
      </c>
      <c r="D8157">
        <v>1.9091769962750398</v>
      </c>
      <c r="G8157">
        <v>1.4563878391770375</v>
      </c>
    </row>
    <row r="8158" spans="1:7">
      <c r="A8158">
        <v>12</v>
      </c>
      <c r="B8158">
        <v>6</v>
      </c>
      <c r="C8158">
        <v>19</v>
      </c>
      <c r="D8158">
        <v>1.8854265617183332</v>
      </c>
      <c r="G8158">
        <v>1.3983013401329472</v>
      </c>
    </row>
    <row r="8159" spans="1:7">
      <c r="A8159">
        <v>12</v>
      </c>
      <c r="B8159">
        <v>6</v>
      </c>
      <c r="C8159">
        <v>20</v>
      </c>
      <c r="D8159">
        <v>1.815444880982281</v>
      </c>
      <c r="G8159">
        <v>1.3924381780389556</v>
      </c>
    </row>
    <row r="8160" spans="1:7">
      <c r="A8160">
        <v>12</v>
      </c>
      <c r="B8160">
        <v>6</v>
      </c>
      <c r="C8160">
        <v>21</v>
      </c>
      <c r="D8160">
        <v>1.7445965880673016</v>
      </c>
      <c r="G8160">
        <v>1.294016629159469</v>
      </c>
    </row>
    <row r="8161" spans="1:7">
      <c r="A8161">
        <v>12</v>
      </c>
      <c r="B8161">
        <v>6</v>
      </c>
      <c r="C8161">
        <v>22</v>
      </c>
      <c r="D8161">
        <v>1.5341537343079492</v>
      </c>
      <c r="G8161">
        <v>1.1273696370235113</v>
      </c>
    </row>
    <row r="8162" spans="1:7">
      <c r="A8162">
        <v>12</v>
      </c>
      <c r="B8162">
        <v>6</v>
      </c>
      <c r="C8162">
        <v>23</v>
      </c>
      <c r="D8162">
        <v>1.282088711358579</v>
      </c>
      <c r="G8162">
        <v>0.96749658237009506</v>
      </c>
    </row>
    <row r="8163" spans="1:7">
      <c r="A8163">
        <v>12</v>
      </c>
      <c r="B8163">
        <v>7</v>
      </c>
      <c r="C8163">
        <v>0</v>
      </c>
      <c r="D8163">
        <v>1.1822720943946037</v>
      </c>
      <c r="G8163">
        <v>0.81622487067895588</v>
      </c>
    </row>
    <row r="8164" spans="1:7">
      <c r="A8164">
        <v>12</v>
      </c>
      <c r="B8164">
        <v>7</v>
      </c>
      <c r="C8164">
        <v>1</v>
      </c>
      <c r="D8164">
        <v>1.0524612854843263</v>
      </c>
      <c r="G8164">
        <v>0.72223576871200701</v>
      </c>
    </row>
    <row r="8165" spans="1:7">
      <c r="A8165">
        <v>12</v>
      </c>
      <c r="B8165">
        <v>7</v>
      </c>
      <c r="C8165">
        <v>2</v>
      </c>
      <c r="D8165">
        <v>0.96233252301195848</v>
      </c>
      <c r="G8165">
        <v>0.65530170317661207</v>
      </c>
    </row>
    <row r="8166" spans="1:7">
      <c r="A8166">
        <v>12</v>
      </c>
      <c r="B8166">
        <v>7</v>
      </c>
      <c r="C8166">
        <v>3</v>
      </c>
      <c r="D8166">
        <v>0.94596401333295577</v>
      </c>
      <c r="G8166">
        <v>0.6630067756379876</v>
      </c>
    </row>
    <row r="8167" spans="1:7">
      <c r="A8167">
        <v>12</v>
      </c>
      <c r="B8167">
        <v>7</v>
      </c>
      <c r="C8167">
        <v>4</v>
      </c>
      <c r="D8167">
        <v>0.97915410849192797</v>
      </c>
      <c r="G8167">
        <v>0.72322970123598118</v>
      </c>
    </row>
    <row r="8168" spans="1:7">
      <c r="A8168">
        <v>12</v>
      </c>
      <c r="B8168">
        <v>7</v>
      </c>
      <c r="C8168">
        <v>5</v>
      </c>
      <c r="D8168">
        <v>1.1535112440869311</v>
      </c>
      <c r="G8168">
        <v>0.80837384150375646</v>
      </c>
    </row>
    <row r="8169" spans="1:7">
      <c r="A8169">
        <v>12</v>
      </c>
      <c r="B8169">
        <v>7</v>
      </c>
      <c r="C8169">
        <v>6</v>
      </c>
      <c r="D8169">
        <v>1.3959332277209897</v>
      </c>
      <c r="G8169">
        <v>0.98627815633950755</v>
      </c>
    </row>
    <row r="8170" spans="1:7">
      <c r="A8170">
        <v>12</v>
      </c>
      <c r="B8170">
        <v>7</v>
      </c>
      <c r="C8170">
        <v>7</v>
      </c>
      <c r="D8170">
        <v>1.5030533613041448</v>
      </c>
      <c r="G8170">
        <v>0.99919934846209013</v>
      </c>
    </row>
    <row r="8171" spans="1:7">
      <c r="A8171">
        <v>12</v>
      </c>
      <c r="B8171">
        <v>7</v>
      </c>
      <c r="C8171">
        <v>8</v>
      </c>
      <c r="D8171">
        <v>1.4577566906862911</v>
      </c>
      <c r="G8171">
        <v>0.9919136461579231</v>
      </c>
    </row>
    <row r="8172" spans="1:7">
      <c r="A8172">
        <v>12</v>
      </c>
      <c r="B8172">
        <v>7</v>
      </c>
      <c r="C8172">
        <v>9</v>
      </c>
      <c r="D8172">
        <v>1.4328847016231174</v>
      </c>
      <c r="G8172">
        <v>0.9123469384251347</v>
      </c>
    </row>
    <row r="8173" spans="1:7">
      <c r="A8173">
        <v>12</v>
      </c>
      <c r="B8173">
        <v>7</v>
      </c>
      <c r="C8173">
        <v>10</v>
      </c>
      <c r="D8173">
        <v>1.3769470185108996</v>
      </c>
      <c r="G8173">
        <v>0.8732918769096063</v>
      </c>
    </row>
    <row r="8174" spans="1:7">
      <c r="A8174">
        <v>12</v>
      </c>
      <c r="B8174">
        <v>7</v>
      </c>
      <c r="C8174">
        <v>11</v>
      </c>
      <c r="D8174">
        <v>1.3389378562647918</v>
      </c>
      <c r="G8174">
        <v>0.95199512836960376</v>
      </c>
    </row>
    <row r="8175" spans="1:7">
      <c r="A8175">
        <v>12</v>
      </c>
      <c r="B8175">
        <v>7</v>
      </c>
      <c r="C8175">
        <v>12</v>
      </c>
      <c r="D8175">
        <v>1.3203936716530593</v>
      </c>
      <c r="G8175">
        <v>0.91664373342729566</v>
      </c>
    </row>
    <row r="8176" spans="1:7">
      <c r="A8176">
        <v>12</v>
      </c>
      <c r="B8176">
        <v>7</v>
      </c>
      <c r="C8176">
        <v>13</v>
      </c>
      <c r="D8176">
        <v>1.3013767859311542</v>
      </c>
      <c r="G8176">
        <v>0.90524674005474726</v>
      </c>
    </row>
    <row r="8177" spans="1:7">
      <c r="A8177">
        <v>12</v>
      </c>
      <c r="B8177">
        <v>7</v>
      </c>
      <c r="C8177">
        <v>14</v>
      </c>
      <c r="D8177">
        <v>1.3278535600945542</v>
      </c>
      <c r="G8177">
        <v>0.91441899012115158</v>
      </c>
    </row>
    <row r="8178" spans="1:7">
      <c r="A8178">
        <v>12</v>
      </c>
      <c r="B8178">
        <v>7</v>
      </c>
      <c r="C8178">
        <v>15</v>
      </c>
      <c r="D8178">
        <v>1.4767732753082321</v>
      </c>
      <c r="G8178">
        <v>0.97767585474078755</v>
      </c>
    </row>
    <row r="8179" spans="1:7">
      <c r="A8179">
        <v>12</v>
      </c>
      <c r="B8179">
        <v>7</v>
      </c>
      <c r="C8179">
        <v>16</v>
      </c>
      <c r="D8179">
        <v>1.5851415525889672</v>
      </c>
      <c r="G8179">
        <v>1.0917217161767434</v>
      </c>
    </row>
    <row r="8180" spans="1:7">
      <c r="A8180">
        <v>12</v>
      </c>
      <c r="B8180">
        <v>7</v>
      </c>
      <c r="C8180">
        <v>17</v>
      </c>
      <c r="D8180">
        <v>1.6713331755371055</v>
      </c>
      <c r="G8180">
        <v>1.3071038401274648</v>
      </c>
    </row>
    <row r="8181" spans="1:7">
      <c r="A8181">
        <v>12</v>
      </c>
      <c r="B8181">
        <v>7</v>
      </c>
      <c r="C8181">
        <v>18</v>
      </c>
      <c r="D8181">
        <v>1.8222370197335143</v>
      </c>
      <c r="G8181">
        <v>1.3794684228553371</v>
      </c>
    </row>
    <row r="8182" spans="1:7">
      <c r="A8182">
        <v>12</v>
      </c>
      <c r="B8182">
        <v>7</v>
      </c>
      <c r="C8182">
        <v>19</v>
      </c>
      <c r="D8182">
        <v>1.8466193847426435</v>
      </c>
      <c r="G8182">
        <v>1.4350700900109605</v>
      </c>
    </row>
    <row r="8183" spans="1:7">
      <c r="A8183">
        <v>12</v>
      </c>
      <c r="B8183">
        <v>7</v>
      </c>
      <c r="C8183">
        <v>20</v>
      </c>
      <c r="D8183">
        <v>1.8590430061970968</v>
      </c>
      <c r="G8183">
        <v>1.4760479314991626</v>
      </c>
    </row>
    <row r="8184" spans="1:7">
      <c r="A8184">
        <v>12</v>
      </c>
      <c r="B8184">
        <v>7</v>
      </c>
      <c r="C8184">
        <v>21</v>
      </c>
      <c r="D8184">
        <v>1.7347928836265829</v>
      </c>
      <c r="G8184">
        <v>1.4228988430138407</v>
      </c>
    </row>
    <row r="8185" spans="1:7">
      <c r="A8185">
        <v>12</v>
      </c>
      <c r="B8185">
        <v>7</v>
      </c>
      <c r="C8185">
        <v>22</v>
      </c>
      <c r="D8185">
        <v>1.5350497814351198</v>
      </c>
      <c r="G8185">
        <v>1.2331895652251739</v>
      </c>
    </row>
    <row r="8186" spans="1:7">
      <c r="A8186">
        <v>12</v>
      </c>
      <c r="B8186">
        <v>7</v>
      </c>
      <c r="C8186">
        <v>23</v>
      </c>
      <c r="D8186">
        <v>1.3512142213257485</v>
      </c>
      <c r="G8186">
        <v>1.0508887471861912</v>
      </c>
    </row>
    <row r="8187" spans="1:7">
      <c r="A8187">
        <v>12</v>
      </c>
      <c r="B8187">
        <v>8</v>
      </c>
      <c r="C8187">
        <v>0</v>
      </c>
      <c r="D8187">
        <v>1.0379903392706105</v>
      </c>
      <c r="G8187">
        <v>0.84402179831049651</v>
      </c>
    </row>
    <row r="8188" spans="1:7">
      <c r="A8188">
        <v>12</v>
      </c>
      <c r="B8188">
        <v>8</v>
      </c>
      <c r="C8188">
        <v>1</v>
      </c>
      <c r="D8188">
        <v>0.99832541724350843</v>
      </c>
      <c r="G8188">
        <v>0.78492387788234741</v>
      </c>
    </row>
    <row r="8189" spans="1:7">
      <c r="A8189">
        <v>12</v>
      </c>
      <c r="B8189">
        <v>8</v>
      </c>
      <c r="C8189">
        <v>2</v>
      </c>
      <c r="D8189">
        <v>0.94624016332219607</v>
      </c>
      <c r="G8189">
        <v>0.71549802227219972</v>
      </c>
    </row>
    <row r="8190" spans="1:7">
      <c r="A8190">
        <v>12</v>
      </c>
      <c r="B8190">
        <v>8</v>
      </c>
      <c r="C8190">
        <v>3</v>
      </c>
      <c r="D8190">
        <v>0.99054665865756919</v>
      </c>
      <c r="G8190">
        <v>0.72332002378774296</v>
      </c>
    </row>
    <row r="8191" spans="1:7">
      <c r="A8191">
        <v>12</v>
      </c>
      <c r="B8191">
        <v>8</v>
      </c>
      <c r="C8191">
        <v>4</v>
      </c>
      <c r="D8191">
        <v>1.0721448426639206</v>
      </c>
      <c r="G8191">
        <v>0.82656654002810703</v>
      </c>
    </row>
    <row r="8192" spans="1:7">
      <c r="A8192">
        <v>12</v>
      </c>
      <c r="B8192">
        <v>8</v>
      </c>
      <c r="C8192">
        <v>5</v>
      </c>
      <c r="D8192">
        <v>1.2120088602647883</v>
      </c>
      <c r="G8192">
        <v>0.91503331366872676</v>
      </c>
    </row>
    <row r="8193" spans="1:7">
      <c r="A8193">
        <v>12</v>
      </c>
      <c r="B8193">
        <v>8</v>
      </c>
      <c r="C8193">
        <v>6</v>
      </c>
      <c r="D8193">
        <v>1.6804761081041808</v>
      </c>
      <c r="G8193">
        <v>0.96547743902244121</v>
      </c>
    </row>
    <row r="8194" spans="1:7">
      <c r="A8194">
        <v>12</v>
      </c>
      <c r="B8194">
        <v>8</v>
      </c>
      <c r="C8194">
        <v>7</v>
      </c>
      <c r="D8194">
        <v>1.8446544937999743</v>
      </c>
      <c r="G8194">
        <v>0.99609934076122175</v>
      </c>
    </row>
    <row r="8195" spans="1:7">
      <c r="A8195">
        <v>12</v>
      </c>
      <c r="B8195">
        <v>8</v>
      </c>
      <c r="C8195">
        <v>8</v>
      </c>
      <c r="D8195">
        <v>1.7204082110294328</v>
      </c>
      <c r="G8195">
        <v>1.0360333928079959</v>
      </c>
    </row>
    <row r="8196" spans="1:7">
      <c r="A8196">
        <v>12</v>
      </c>
      <c r="B8196">
        <v>8</v>
      </c>
      <c r="C8196">
        <v>9</v>
      </c>
      <c r="D8196">
        <v>1.57251817020637</v>
      </c>
      <c r="G8196">
        <v>0.92397967462072972</v>
      </c>
    </row>
    <row r="8197" spans="1:7">
      <c r="A8197">
        <v>12</v>
      </c>
      <c r="B8197">
        <v>8</v>
      </c>
      <c r="C8197">
        <v>10</v>
      </c>
      <c r="D8197">
        <v>1.3490519379125743</v>
      </c>
      <c r="G8197">
        <v>0.85644206893106511</v>
      </c>
    </row>
    <row r="8198" spans="1:7">
      <c r="A8198">
        <v>12</v>
      </c>
      <c r="B8198">
        <v>8</v>
      </c>
      <c r="C8198">
        <v>11</v>
      </c>
      <c r="D8198">
        <v>1.2021933118708585</v>
      </c>
      <c r="G8198">
        <v>0.92990709950350126</v>
      </c>
    </row>
    <row r="8199" spans="1:7">
      <c r="A8199">
        <v>12</v>
      </c>
      <c r="B8199">
        <v>8</v>
      </c>
      <c r="C8199">
        <v>12</v>
      </c>
      <c r="D8199">
        <v>1.129532293117036</v>
      </c>
      <c r="G8199">
        <v>0.8937846057431772</v>
      </c>
    </row>
    <row r="8200" spans="1:7">
      <c r="A8200">
        <v>12</v>
      </c>
      <c r="B8200">
        <v>8</v>
      </c>
      <c r="C8200">
        <v>13</v>
      </c>
      <c r="D8200">
        <v>1.0517503640988635</v>
      </c>
      <c r="G8200">
        <v>0.86351566863154283</v>
      </c>
    </row>
    <row r="8201" spans="1:7">
      <c r="A8201">
        <v>12</v>
      </c>
      <c r="B8201">
        <v>8</v>
      </c>
      <c r="C8201">
        <v>14</v>
      </c>
      <c r="D8201">
        <v>1.0248510222776037</v>
      </c>
      <c r="G8201">
        <v>0.86645614036242136</v>
      </c>
    </row>
    <row r="8202" spans="1:7">
      <c r="A8202">
        <v>12</v>
      </c>
      <c r="B8202">
        <v>8</v>
      </c>
      <c r="C8202">
        <v>15</v>
      </c>
      <c r="D8202">
        <v>1.0317926781595554</v>
      </c>
      <c r="G8202">
        <v>0.91803427411326677</v>
      </c>
    </row>
    <row r="8203" spans="1:7">
      <c r="A8203">
        <v>12</v>
      </c>
      <c r="B8203">
        <v>8</v>
      </c>
      <c r="C8203">
        <v>16</v>
      </c>
      <c r="D8203">
        <v>1.1443311996542902</v>
      </c>
      <c r="G8203">
        <v>1.0372187373945829</v>
      </c>
    </row>
    <row r="8204" spans="1:7">
      <c r="A8204">
        <v>12</v>
      </c>
      <c r="B8204">
        <v>8</v>
      </c>
      <c r="C8204">
        <v>17</v>
      </c>
      <c r="D8204">
        <v>1.5182235344596959</v>
      </c>
      <c r="G8204">
        <v>1.2685528528278172</v>
      </c>
    </row>
    <row r="8205" spans="1:7">
      <c r="A8205">
        <v>12</v>
      </c>
      <c r="B8205">
        <v>8</v>
      </c>
      <c r="C8205">
        <v>18</v>
      </c>
      <c r="D8205">
        <v>1.8068680966272999</v>
      </c>
      <c r="G8205">
        <v>1.3464090651298344</v>
      </c>
    </row>
    <row r="8206" spans="1:7">
      <c r="A8206">
        <v>12</v>
      </c>
      <c r="B8206">
        <v>8</v>
      </c>
      <c r="C8206">
        <v>19</v>
      </c>
      <c r="D8206">
        <v>1.9437029025075854</v>
      </c>
      <c r="G8206">
        <v>1.3835844679237455</v>
      </c>
    </row>
    <row r="8207" spans="1:7">
      <c r="A8207">
        <v>12</v>
      </c>
      <c r="B8207">
        <v>8</v>
      </c>
      <c r="C8207">
        <v>20</v>
      </c>
      <c r="D8207">
        <v>1.9920097056799437</v>
      </c>
      <c r="G8207">
        <v>1.4418069387165249</v>
      </c>
    </row>
    <row r="8208" spans="1:7">
      <c r="A8208">
        <v>12</v>
      </c>
      <c r="B8208">
        <v>8</v>
      </c>
      <c r="C8208">
        <v>21</v>
      </c>
      <c r="D8208">
        <v>1.8478257909090325</v>
      </c>
      <c r="G8208">
        <v>1.3960153542909719</v>
      </c>
    </row>
    <row r="8209" spans="1:7">
      <c r="A8209">
        <v>12</v>
      </c>
      <c r="B8209">
        <v>8</v>
      </c>
      <c r="C8209">
        <v>22</v>
      </c>
      <c r="D8209">
        <v>1.6868286192563251</v>
      </c>
      <c r="G8209">
        <v>1.2145395827580954</v>
      </c>
    </row>
    <row r="8210" spans="1:7">
      <c r="A8210">
        <v>12</v>
      </c>
      <c r="B8210">
        <v>8</v>
      </c>
      <c r="C8210">
        <v>23</v>
      </c>
      <c r="D8210">
        <v>1.45489007953764</v>
      </c>
      <c r="G8210">
        <v>1.0185997326241287</v>
      </c>
    </row>
    <row r="8211" spans="1:7">
      <c r="A8211">
        <v>12</v>
      </c>
      <c r="B8211">
        <v>9</v>
      </c>
      <c r="C8211">
        <v>0</v>
      </c>
      <c r="D8211">
        <v>1.2471434028254467</v>
      </c>
      <c r="G8211">
        <v>0.81674981341545649</v>
      </c>
    </row>
    <row r="8212" spans="1:7">
      <c r="A8212">
        <v>12</v>
      </c>
      <c r="B8212">
        <v>9</v>
      </c>
      <c r="C8212">
        <v>1</v>
      </c>
      <c r="D8212">
        <v>1.1806906510684902</v>
      </c>
      <c r="G8212">
        <v>0.70832706620876917</v>
      </c>
    </row>
    <row r="8213" spans="1:7">
      <c r="A8213">
        <v>12</v>
      </c>
      <c r="B8213">
        <v>9</v>
      </c>
      <c r="C8213">
        <v>2</v>
      </c>
      <c r="D8213">
        <v>1.1299919652762858</v>
      </c>
      <c r="G8213">
        <v>0.70746359777251921</v>
      </c>
    </row>
    <row r="8214" spans="1:7">
      <c r="A8214">
        <v>12</v>
      </c>
      <c r="B8214">
        <v>9</v>
      </c>
      <c r="C8214">
        <v>3</v>
      </c>
      <c r="D8214">
        <v>1.1251534735480104</v>
      </c>
      <c r="G8214">
        <v>0.70431610185796434</v>
      </c>
    </row>
    <row r="8215" spans="1:7">
      <c r="A8215">
        <v>12</v>
      </c>
      <c r="B8215">
        <v>9</v>
      </c>
      <c r="C8215">
        <v>4</v>
      </c>
      <c r="D8215">
        <v>1.2058676392444763</v>
      </c>
      <c r="G8215">
        <v>0.77968190577344632</v>
      </c>
    </row>
    <row r="8216" spans="1:7">
      <c r="A8216">
        <v>12</v>
      </c>
      <c r="B8216">
        <v>9</v>
      </c>
      <c r="C8216">
        <v>5</v>
      </c>
      <c r="D8216">
        <v>1.26923529030597</v>
      </c>
      <c r="G8216">
        <v>0.85640254693109452</v>
      </c>
    </row>
    <row r="8217" spans="1:7">
      <c r="A8217">
        <v>12</v>
      </c>
      <c r="B8217">
        <v>9</v>
      </c>
      <c r="C8217">
        <v>6</v>
      </c>
      <c r="D8217">
        <v>1.6346422836604497</v>
      </c>
      <c r="G8217">
        <v>0.96883742118880778</v>
      </c>
    </row>
    <row r="8218" spans="1:7">
      <c r="A8218">
        <v>12</v>
      </c>
      <c r="B8218">
        <v>9</v>
      </c>
      <c r="C8218">
        <v>7</v>
      </c>
      <c r="D8218">
        <v>1.7543126741158617</v>
      </c>
      <c r="G8218">
        <v>1.0298635728028407</v>
      </c>
    </row>
    <row r="8219" spans="1:7">
      <c r="A8219">
        <v>12</v>
      </c>
      <c r="B8219">
        <v>9</v>
      </c>
      <c r="C8219">
        <v>8</v>
      </c>
      <c r="D8219">
        <v>1.6686293632608424</v>
      </c>
      <c r="G8219">
        <v>1.0253626985347548</v>
      </c>
    </row>
    <row r="8220" spans="1:7">
      <c r="A8220">
        <v>12</v>
      </c>
      <c r="B8220">
        <v>9</v>
      </c>
      <c r="C8220">
        <v>9</v>
      </c>
      <c r="D8220">
        <v>1.5665506171765891</v>
      </c>
      <c r="G8220">
        <v>1.021749184849067</v>
      </c>
    </row>
    <row r="8221" spans="1:7">
      <c r="A8221">
        <v>12</v>
      </c>
      <c r="B8221">
        <v>9</v>
      </c>
      <c r="C8221">
        <v>10</v>
      </c>
      <c r="D8221">
        <v>1.4230745806876739</v>
      </c>
      <c r="G8221">
        <v>0.96385227467084944</v>
      </c>
    </row>
    <row r="8222" spans="1:7">
      <c r="A8222">
        <v>12</v>
      </c>
      <c r="B8222">
        <v>9</v>
      </c>
      <c r="C8222">
        <v>11</v>
      </c>
      <c r="D8222">
        <v>1.3131204570672643</v>
      </c>
      <c r="G8222">
        <v>0.97431608612065568</v>
      </c>
    </row>
    <row r="8223" spans="1:7">
      <c r="A8223">
        <v>12</v>
      </c>
      <c r="B8223">
        <v>9</v>
      </c>
      <c r="C8223">
        <v>12</v>
      </c>
      <c r="D8223">
        <v>1.237931097855175</v>
      </c>
      <c r="G8223">
        <v>1.0436983395011348</v>
      </c>
    </row>
    <row r="8224" spans="1:7">
      <c r="A8224">
        <v>12</v>
      </c>
      <c r="B8224">
        <v>9</v>
      </c>
      <c r="C8224">
        <v>13</v>
      </c>
      <c r="D8224">
        <v>1.1934617042879785</v>
      </c>
      <c r="G8224">
        <v>1.010209766269601</v>
      </c>
    </row>
    <row r="8225" spans="1:7">
      <c r="A8225">
        <v>12</v>
      </c>
      <c r="B8225">
        <v>9</v>
      </c>
      <c r="C8225">
        <v>14</v>
      </c>
      <c r="D8225">
        <v>1.1821399456356745</v>
      </c>
      <c r="G8225">
        <v>1.0350132097809452</v>
      </c>
    </row>
    <row r="8226" spans="1:7">
      <c r="A8226">
        <v>12</v>
      </c>
      <c r="B8226">
        <v>9</v>
      </c>
      <c r="C8226">
        <v>15</v>
      </c>
      <c r="D8226">
        <v>1.1901128556161831</v>
      </c>
      <c r="G8226">
        <v>1.0532020857197704</v>
      </c>
    </row>
    <row r="8227" spans="1:7">
      <c r="A8227">
        <v>12</v>
      </c>
      <c r="B8227">
        <v>9</v>
      </c>
      <c r="C8227">
        <v>16</v>
      </c>
      <c r="D8227">
        <v>1.2553419692975025</v>
      </c>
      <c r="G8227">
        <v>1.155343922462656</v>
      </c>
    </row>
    <row r="8228" spans="1:7">
      <c r="A8228">
        <v>12</v>
      </c>
      <c r="B8228">
        <v>9</v>
      </c>
      <c r="C8228">
        <v>17</v>
      </c>
      <c r="D8228">
        <v>1.5796127133046296</v>
      </c>
      <c r="G8228">
        <v>1.3937755338550044</v>
      </c>
    </row>
    <row r="8229" spans="1:7">
      <c r="A8229">
        <v>12</v>
      </c>
      <c r="B8229">
        <v>9</v>
      </c>
      <c r="C8229">
        <v>18</v>
      </c>
      <c r="D8229">
        <v>1.7355452183715323</v>
      </c>
      <c r="G8229">
        <v>1.513292623967665</v>
      </c>
    </row>
    <row r="8230" spans="1:7">
      <c r="A8230">
        <v>12</v>
      </c>
      <c r="B8230">
        <v>9</v>
      </c>
      <c r="C8230">
        <v>19</v>
      </c>
      <c r="D8230">
        <v>1.7468950058139794</v>
      </c>
      <c r="G8230">
        <v>1.4967139489030412</v>
      </c>
    </row>
    <row r="8231" spans="1:7">
      <c r="A8231">
        <v>12</v>
      </c>
      <c r="B8231">
        <v>9</v>
      </c>
      <c r="C8231">
        <v>20</v>
      </c>
      <c r="D8231">
        <v>1.7516967032899859</v>
      </c>
      <c r="G8231">
        <v>1.4471377339043345</v>
      </c>
    </row>
    <row r="8232" spans="1:7">
      <c r="A8232">
        <v>12</v>
      </c>
      <c r="B8232">
        <v>9</v>
      </c>
      <c r="C8232">
        <v>21</v>
      </c>
      <c r="D8232">
        <v>1.6328267265614826</v>
      </c>
      <c r="G8232">
        <v>1.380373895402538</v>
      </c>
    </row>
    <row r="8233" spans="1:7">
      <c r="A8233">
        <v>12</v>
      </c>
      <c r="B8233">
        <v>9</v>
      </c>
      <c r="C8233">
        <v>22</v>
      </c>
      <c r="D8233">
        <v>1.3898623786858677</v>
      </c>
      <c r="G8233">
        <v>1.1455831480695002</v>
      </c>
    </row>
    <row r="8234" spans="1:7">
      <c r="A8234">
        <v>12</v>
      </c>
      <c r="B8234">
        <v>9</v>
      </c>
      <c r="C8234">
        <v>23</v>
      </c>
      <c r="D8234">
        <v>1.2213561059738982</v>
      </c>
      <c r="G8234">
        <v>0.97442414012023215</v>
      </c>
    </row>
    <row r="8235" spans="1:7">
      <c r="A8235">
        <v>12</v>
      </c>
      <c r="B8235">
        <v>10</v>
      </c>
      <c r="C8235">
        <v>0</v>
      </c>
      <c r="D8235">
        <v>1.1456873604531435</v>
      </c>
      <c r="G8235">
        <v>0.84414363653503399</v>
      </c>
    </row>
    <row r="8236" spans="1:7">
      <c r="A8236">
        <v>12</v>
      </c>
      <c r="B8236">
        <v>10</v>
      </c>
      <c r="C8236">
        <v>1</v>
      </c>
      <c r="D8236">
        <v>1.0517301816320357</v>
      </c>
      <c r="G8236">
        <v>0.75173325900115462</v>
      </c>
    </row>
    <row r="8237" spans="1:7">
      <c r="A8237">
        <v>12</v>
      </c>
      <c r="B8237">
        <v>10</v>
      </c>
      <c r="C8237">
        <v>2</v>
      </c>
      <c r="D8237">
        <v>0.96305025522596133</v>
      </c>
      <c r="G8237">
        <v>0.69571303056429745</v>
      </c>
    </row>
    <row r="8238" spans="1:7">
      <c r="A8238">
        <v>12</v>
      </c>
      <c r="B8238">
        <v>10</v>
      </c>
      <c r="C8238">
        <v>3</v>
      </c>
      <c r="D8238">
        <v>0.95839067411146861</v>
      </c>
      <c r="G8238">
        <v>0.66108363156417826</v>
      </c>
    </row>
    <row r="8239" spans="1:7">
      <c r="A8239">
        <v>12</v>
      </c>
      <c r="B8239">
        <v>10</v>
      </c>
      <c r="C8239">
        <v>4</v>
      </c>
      <c r="D8239">
        <v>0.98494934333258555</v>
      </c>
      <c r="G8239">
        <v>0.73248089161236873</v>
      </c>
    </row>
    <row r="8240" spans="1:7">
      <c r="A8240">
        <v>12</v>
      </c>
      <c r="B8240">
        <v>10</v>
      </c>
      <c r="C8240">
        <v>5</v>
      </c>
      <c r="D8240">
        <v>1.2129899114190348</v>
      </c>
      <c r="G8240">
        <v>0.81975084639972973</v>
      </c>
    </row>
    <row r="8241" spans="1:7">
      <c r="A8241">
        <v>12</v>
      </c>
      <c r="B8241">
        <v>10</v>
      </c>
      <c r="C8241">
        <v>6</v>
      </c>
      <c r="D8241">
        <v>1.4436918185111323</v>
      </c>
      <c r="G8241">
        <v>0.96888321613234407</v>
      </c>
    </row>
    <row r="8242" spans="1:7">
      <c r="A8242">
        <v>12</v>
      </c>
      <c r="B8242">
        <v>10</v>
      </c>
      <c r="C8242">
        <v>7</v>
      </c>
      <c r="D8242">
        <v>1.558844749755395</v>
      </c>
      <c r="G8242">
        <v>1.0021885314189951</v>
      </c>
    </row>
    <row r="8243" spans="1:7">
      <c r="A8243">
        <v>12</v>
      </c>
      <c r="B8243">
        <v>10</v>
      </c>
      <c r="C8243">
        <v>8</v>
      </c>
      <c r="D8243">
        <v>1.5100455167855531</v>
      </c>
      <c r="G8243">
        <v>0.94626680214064063</v>
      </c>
    </row>
    <row r="8244" spans="1:7">
      <c r="A8244">
        <v>12</v>
      </c>
      <c r="B8244">
        <v>10</v>
      </c>
      <c r="C8244">
        <v>9</v>
      </c>
      <c r="D8244">
        <v>1.4768187148361454</v>
      </c>
      <c r="G8244">
        <v>0.89835870086029557</v>
      </c>
    </row>
    <row r="8245" spans="1:7">
      <c r="A8245">
        <v>12</v>
      </c>
      <c r="B8245">
        <v>10</v>
      </c>
      <c r="C8245">
        <v>10</v>
      </c>
      <c r="D8245">
        <v>1.4750140150279443</v>
      </c>
      <c r="G8245">
        <v>0.85854862327535109</v>
      </c>
    </row>
    <row r="8246" spans="1:7">
      <c r="A8246">
        <v>12</v>
      </c>
      <c r="B8246">
        <v>10</v>
      </c>
      <c r="C8246">
        <v>11</v>
      </c>
      <c r="D8246">
        <v>1.427474705709961</v>
      </c>
      <c r="G8246">
        <v>0.85952987290099825</v>
      </c>
    </row>
    <row r="8247" spans="1:7">
      <c r="A8247">
        <v>12</v>
      </c>
      <c r="B8247">
        <v>10</v>
      </c>
      <c r="C8247">
        <v>12</v>
      </c>
      <c r="D8247">
        <v>1.416863149400964</v>
      </c>
      <c r="G8247">
        <v>0.8783685659596594</v>
      </c>
    </row>
    <row r="8248" spans="1:7">
      <c r="A8248">
        <v>12</v>
      </c>
      <c r="B8248">
        <v>10</v>
      </c>
      <c r="C8248">
        <v>13</v>
      </c>
      <c r="D8248">
        <v>1.397153643603259</v>
      </c>
      <c r="G8248">
        <v>0.87458333262408472</v>
      </c>
    </row>
    <row r="8249" spans="1:7">
      <c r="A8249">
        <v>12</v>
      </c>
      <c r="B8249">
        <v>10</v>
      </c>
      <c r="C8249">
        <v>14</v>
      </c>
      <c r="D8249">
        <v>1.3980533751713253</v>
      </c>
      <c r="G8249">
        <v>0.90639798718212616</v>
      </c>
    </row>
    <row r="8250" spans="1:7">
      <c r="A8250">
        <v>12</v>
      </c>
      <c r="B8250">
        <v>10</v>
      </c>
      <c r="C8250">
        <v>15</v>
      </c>
      <c r="D8250">
        <v>1.4197699297529374</v>
      </c>
      <c r="G8250">
        <v>0.96631511479701471</v>
      </c>
    </row>
    <row r="8251" spans="1:7">
      <c r="A8251">
        <v>12</v>
      </c>
      <c r="B8251">
        <v>10</v>
      </c>
      <c r="C8251">
        <v>16</v>
      </c>
      <c r="D8251">
        <v>1.6006254886543911</v>
      </c>
      <c r="G8251">
        <v>1.0698500299659262</v>
      </c>
    </row>
    <row r="8252" spans="1:7">
      <c r="A8252">
        <v>12</v>
      </c>
      <c r="B8252">
        <v>10</v>
      </c>
      <c r="C8252">
        <v>17</v>
      </c>
      <c r="D8252">
        <v>1.8251557488322476</v>
      </c>
      <c r="G8252">
        <v>1.2641453860013856</v>
      </c>
    </row>
    <row r="8253" spans="1:7">
      <c r="A8253">
        <v>12</v>
      </c>
      <c r="B8253">
        <v>10</v>
      </c>
      <c r="C8253">
        <v>18</v>
      </c>
      <c r="D8253">
        <v>1.9281550247929993</v>
      </c>
      <c r="G8253">
        <v>1.4019009668373248</v>
      </c>
    </row>
    <row r="8254" spans="1:7">
      <c r="A8254">
        <v>12</v>
      </c>
      <c r="B8254">
        <v>10</v>
      </c>
      <c r="C8254">
        <v>19</v>
      </c>
      <c r="D8254">
        <v>1.9030490236668984</v>
      </c>
      <c r="G8254">
        <v>1.4053907495243549</v>
      </c>
    </row>
    <row r="8255" spans="1:7">
      <c r="A8255">
        <v>12</v>
      </c>
      <c r="B8255">
        <v>10</v>
      </c>
      <c r="C8255">
        <v>20</v>
      </c>
      <c r="D8255">
        <v>1.8214175899777241</v>
      </c>
      <c r="G8255">
        <v>1.4430960255863332</v>
      </c>
    </row>
    <row r="8256" spans="1:7">
      <c r="A8256">
        <v>12</v>
      </c>
      <c r="B8256">
        <v>10</v>
      </c>
      <c r="C8256">
        <v>21</v>
      </c>
      <c r="D8256">
        <v>1.7723718358554712</v>
      </c>
      <c r="G8256">
        <v>1.3285568660086891</v>
      </c>
    </row>
    <row r="8257" spans="1:7">
      <c r="A8257">
        <v>12</v>
      </c>
      <c r="B8257">
        <v>10</v>
      </c>
      <c r="C8257">
        <v>22</v>
      </c>
      <c r="D8257">
        <v>1.6469967948262789</v>
      </c>
      <c r="G8257">
        <v>1.1609847782516791</v>
      </c>
    </row>
    <row r="8258" spans="1:7">
      <c r="A8258">
        <v>12</v>
      </c>
      <c r="B8258">
        <v>10</v>
      </c>
      <c r="C8258">
        <v>23</v>
      </c>
      <c r="D8258">
        <v>1.4455220861681812</v>
      </c>
      <c r="G8258">
        <v>0.99709311547983259</v>
      </c>
    </row>
    <row r="8259" spans="1:7">
      <c r="A8259">
        <v>12</v>
      </c>
      <c r="B8259">
        <v>11</v>
      </c>
      <c r="C8259">
        <v>0</v>
      </c>
      <c r="D8259">
        <v>1.4629688071026845</v>
      </c>
      <c r="G8259">
        <v>0.97102467634238321</v>
      </c>
    </row>
    <row r="8260" spans="1:7">
      <c r="A8260">
        <v>12</v>
      </c>
      <c r="B8260">
        <v>11</v>
      </c>
      <c r="C8260">
        <v>1</v>
      </c>
      <c r="D8260">
        <v>1.3797033943966239</v>
      </c>
      <c r="G8260">
        <v>0.90182281483864979</v>
      </c>
    </row>
    <row r="8261" spans="1:7">
      <c r="A8261">
        <v>12</v>
      </c>
      <c r="B8261">
        <v>11</v>
      </c>
      <c r="C8261">
        <v>2</v>
      </c>
      <c r="D8261">
        <v>1.3700837541675663</v>
      </c>
      <c r="G8261">
        <v>0.88942590901981378</v>
      </c>
    </row>
    <row r="8262" spans="1:7">
      <c r="A8262">
        <v>12</v>
      </c>
      <c r="B8262">
        <v>11</v>
      </c>
      <c r="C8262">
        <v>3</v>
      </c>
      <c r="D8262">
        <v>1.322946863949978</v>
      </c>
      <c r="G8262">
        <v>0.83814791455944093</v>
      </c>
    </row>
    <row r="8263" spans="1:7">
      <c r="A8263">
        <v>12</v>
      </c>
      <c r="B8263">
        <v>11</v>
      </c>
      <c r="C8263">
        <v>4</v>
      </c>
      <c r="D8263">
        <v>1.2960371188104307</v>
      </c>
      <c r="G8263">
        <v>0.81769444307426697</v>
      </c>
    </row>
    <row r="8264" spans="1:7">
      <c r="A8264">
        <v>12</v>
      </c>
      <c r="B8264">
        <v>11</v>
      </c>
      <c r="C8264">
        <v>5</v>
      </c>
      <c r="D8264">
        <v>1.3465446269119941</v>
      </c>
      <c r="G8264">
        <v>0.91490309434819839</v>
      </c>
    </row>
    <row r="8265" spans="1:7">
      <c r="A8265">
        <v>12</v>
      </c>
      <c r="B8265">
        <v>11</v>
      </c>
      <c r="C8265">
        <v>6</v>
      </c>
      <c r="D8265">
        <v>1.5352325894461778</v>
      </c>
      <c r="G8265">
        <v>0.97436869770933843</v>
      </c>
    </row>
    <row r="8266" spans="1:7">
      <c r="A8266">
        <v>12</v>
      </c>
      <c r="B8266">
        <v>11</v>
      </c>
      <c r="C8266">
        <v>7</v>
      </c>
      <c r="D8266">
        <v>1.6878573070350888</v>
      </c>
      <c r="G8266">
        <v>1.0978519689115667</v>
      </c>
    </row>
    <row r="8267" spans="1:7">
      <c r="A8267">
        <v>12</v>
      </c>
      <c r="B8267">
        <v>11</v>
      </c>
      <c r="C8267">
        <v>8</v>
      </c>
      <c r="D8267">
        <v>1.8559065615045152</v>
      </c>
      <c r="G8267">
        <v>1.1786410993505954</v>
      </c>
    </row>
    <row r="8268" spans="1:7">
      <c r="A8268">
        <v>12</v>
      </c>
      <c r="B8268">
        <v>11</v>
      </c>
      <c r="C8268">
        <v>9</v>
      </c>
      <c r="D8268">
        <v>2.0060688973240524</v>
      </c>
      <c r="G8268">
        <v>1.1874051705003952</v>
      </c>
    </row>
    <row r="8269" spans="1:7">
      <c r="A8269">
        <v>12</v>
      </c>
      <c r="B8269">
        <v>11</v>
      </c>
      <c r="C8269">
        <v>10</v>
      </c>
      <c r="D8269">
        <v>1.8821246006312589</v>
      </c>
      <c r="G8269">
        <v>1.1795354891015133</v>
      </c>
    </row>
    <row r="8270" spans="1:7">
      <c r="A8270">
        <v>12</v>
      </c>
      <c r="B8270">
        <v>11</v>
      </c>
      <c r="C8270">
        <v>11</v>
      </c>
      <c r="D8270">
        <v>1.9238722591399846</v>
      </c>
      <c r="G8270">
        <v>1.2350301716847876</v>
      </c>
    </row>
    <row r="8271" spans="1:7">
      <c r="A8271">
        <v>12</v>
      </c>
      <c r="B8271">
        <v>11</v>
      </c>
      <c r="C8271">
        <v>12</v>
      </c>
      <c r="D8271">
        <v>1.8222727319135912</v>
      </c>
      <c r="G8271">
        <v>1.193668651313943</v>
      </c>
    </row>
    <row r="8272" spans="1:7">
      <c r="A8272">
        <v>12</v>
      </c>
      <c r="B8272">
        <v>11</v>
      </c>
      <c r="C8272">
        <v>13</v>
      </c>
      <c r="D8272">
        <v>1.8181798191359444</v>
      </c>
      <c r="G8272">
        <v>1.1536720118741017</v>
      </c>
    </row>
    <row r="8273" spans="1:7">
      <c r="A8273">
        <v>12</v>
      </c>
      <c r="B8273">
        <v>11</v>
      </c>
      <c r="C8273">
        <v>14</v>
      </c>
      <c r="D8273">
        <v>1.7378123615054852</v>
      </c>
      <c r="G8273">
        <v>1.1979600993677617</v>
      </c>
    </row>
    <row r="8274" spans="1:7">
      <c r="A8274">
        <v>12</v>
      </c>
      <c r="B8274">
        <v>11</v>
      </c>
      <c r="C8274">
        <v>15</v>
      </c>
      <c r="D8274">
        <v>1.8114980219359322</v>
      </c>
      <c r="G8274">
        <v>1.1998675683958346</v>
      </c>
    </row>
    <row r="8275" spans="1:7">
      <c r="A8275">
        <v>12</v>
      </c>
      <c r="B8275">
        <v>11</v>
      </c>
      <c r="C8275">
        <v>16</v>
      </c>
      <c r="D8275">
        <v>1.9359149854993876</v>
      </c>
      <c r="G8275">
        <v>1.2735389544514901</v>
      </c>
    </row>
    <row r="8276" spans="1:7">
      <c r="A8276">
        <v>12</v>
      </c>
      <c r="B8276">
        <v>11</v>
      </c>
      <c r="C8276">
        <v>17</v>
      </c>
      <c r="D8276">
        <v>2.0508267232864945</v>
      </c>
      <c r="G8276">
        <v>1.4474921010911872</v>
      </c>
    </row>
    <row r="8277" spans="1:7">
      <c r="A8277">
        <v>12</v>
      </c>
      <c r="B8277">
        <v>11</v>
      </c>
      <c r="C8277">
        <v>18</v>
      </c>
      <c r="D8277">
        <v>2.0949389536854235</v>
      </c>
      <c r="G8277">
        <v>1.5652516920706838</v>
      </c>
    </row>
    <row r="8278" spans="1:7">
      <c r="A8278">
        <v>12</v>
      </c>
      <c r="B8278">
        <v>11</v>
      </c>
      <c r="C8278">
        <v>19</v>
      </c>
      <c r="D8278">
        <v>2.0100343777473815</v>
      </c>
      <c r="G8278">
        <v>1.5769250445886758</v>
      </c>
    </row>
    <row r="8279" spans="1:7">
      <c r="A8279">
        <v>12</v>
      </c>
      <c r="B8279">
        <v>11</v>
      </c>
      <c r="C8279">
        <v>20</v>
      </c>
      <c r="D8279">
        <v>1.9467938303486898</v>
      </c>
      <c r="G8279">
        <v>1.5327315821381942</v>
      </c>
    </row>
    <row r="8280" spans="1:7">
      <c r="A8280">
        <v>12</v>
      </c>
      <c r="B8280">
        <v>11</v>
      </c>
      <c r="C8280">
        <v>21</v>
      </c>
      <c r="D8280">
        <v>1.9405428406501442</v>
      </c>
      <c r="G8280">
        <v>1.4547321574444727</v>
      </c>
    </row>
    <row r="8281" spans="1:7">
      <c r="A8281">
        <v>12</v>
      </c>
      <c r="B8281">
        <v>11</v>
      </c>
      <c r="C8281">
        <v>22</v>
      </c>
      <c r="D8281">
        <v>1.8441282748676051</v>
      </c>
      <c r="G8281">
        <v>1.2408589496991731</v>
      </c>
    </row>
    <row r="8282" spans="1:7">
      <c r="A8282">
        <v>12</v>
      </c>
      <c r="B8282">
        <v>11</v>
      </c>
      <c r="C8282">
        <v>23</v>
      </c>
      <c r="D8282">
        <v>1.5833807872854988</v>
      </c>
      <c r="G8282">
        <v>1.0184842853369864</v>
      </c>
    </row>
    <row r="8283" spans="1:7">
      <c r="A8283">
        <v>12</v>
      </c>
      <c r="B8283">
        <v>12</v>
      </c>
      <c r="C8283">
        <v>0</v>
      </c>
      <c r="D8283">
        <v>1.6482080679273146</v>
      </c>
      <c r="G8283">
        <v>0.9649313900132469</v>
      </c>
    </row>
    <row r="8284" spans="1:7">
      <c r="A8284">
        <v>12</v>
      </c>
      <c r="B8284">
        <v>12</v>
      </c>
      <c r="C8284">
        <v>1</v>
      </c>
      <c r="D8284">
        <v>1.554409873733722</v>
      </c>
      <c r="G8284">
        <v>0.87933122633603655</v>
      </c>
    </row>
    <row r="8285" spans="1:7">
      <c r="A8285">
        <v>12</v>
      </c>
      <c r="B8285">
        <v>12</v>
      </c>
      <c r="C8285">
        <v>2</v>
      </c>
      <c r="D8285">
        <v>1.502039944027904</v>
      </c>
      <c r="G8285">
        <v>0.83017985373798886</v>
      </c>
    </row>
    <row r="8286" spans="1:7">
      <c r="A8286">
        <v>12</v>
      </c>
      <c r="B8286">
        <v>12</v>
      </c>
      <c r="C8286">
        <v>3</v>
      </c>
      <c r="D8286">
        <v>1.5053314333719219</v>
      </c>
      <c r="G8286">
        <v>0.83635148105491441</v>
      </c>
    </row>
    <row r="8287" spans="1:7">
      <c r="A8287">
        <v>12</v>
      </c>
      <c r="B8287">
        <v>12</v>
      </c>
      <c r="C8287">
        <v>4</v>
      </c>
      <c r="D8287">
        <v>1.5146233129322333</v>
      </c>
      <c r="G8287">
        <v>0.88743514859862394</v>
      </c>
    </row>
    <row r="8288" spans="1:7">
      <c r="A8288">
        <v>12</v>
      </c>
      <c r="B8288">
        <v>12</v>
      </c>
      <c r="C8288">
        <v>5</v>
      </c>
      <c r="D8288">
        <v>1.5837741480506422</v>
      </c>
      <c r="G8288">
        <v>0.88884480130995547</v>
      </c>
    </row>
    <row r="8289" spans="1:7">
      <c r="A8289">
        <v>12</v>
      </c>
      <c r="B8289">
        <v>12</v>
      </c>
      <c r="C8289">
        <v>6</v>
      </c>
      <c r="D8289">
        <v>1.6438430346145652</v>
      </c>
      <c r="G8289">
        <v>0.9673614211117999</v>
      </c>
    </row>
    <row r="8290" spans="1:7">
      <c r="A8290">
        <v>12</v>
      </c>
      <c r="B8290">
        <v>12</v>
      </c>
      <c r="C8290">
        <v>7</v>
      </c>
      <c r="D8290">
        <v>1.7526222710462747</v>
      </c>
      <c r="G8290">
        <v>1.0514961590616079</v>
      </c>
    </row>
    <row r="8291" spans="1:7">
      <c r="A8291">
        <v>12</v>
      </c>
      <c r="B8291">
        <v>12</v>
      </c>
      <c r="C8291">
        <v>8</v>
      </c>
      <c r="D8291">
        <v>1.7837402878055779</v>
      </c>
      <c r="G8291">
        <v>1.182408150764233</v>
      </c>
    </row>
    <row r="8292" spans="1:7">
      <c r="A8292">
        <v>12</v>
      </c>
      <c r="B8292">
        <v>12</v>
      </c>
      <c r="C8292">
        <v>9</v>
      </c>
      <c r="D8292">
        <v>1.8022402581148649</v>
      </c>
      <c r="G8292">
        <v>1.2300087871752408</v>
      </c>
    </row>
    <row r="8293" spans="1:7">
      <c r="A8293">
        <v>12</v>
      </c>
      <c r="B8293">
        <v>12</v>
      </c>
      <c r="C8293">
        <v>10</v>
      </c>
      <c r="D8293">
        <v>1.7783603371459571</v>
      </c>
      <c r="G8293">
        <v>1.2534977955039175</v>
      </c>
    </row>
    <row r="8294" spans="1:7">
      <c r="A8294">
        <v>12</v>
      </c>
      <c r="B8294">
        <v>12</v>
      </c>
      <c r="C8294">
        <v>11</v>
      </c>
      <c r="D8294">
        <v>1.713576361657184</v>
      </c>
      <c r="G8294">
        <v>1.2056177795002756</v>
      </c>
    </row>
    <row r="8295" spans="1:7">
      <c r="A8295">
        <v>12</v>
      </c>
      <c r="B8295">
        <v>12</v>
      </c>
      <c r="C8295">
        <v>12</v>
      </c>
      <c r="D8295">
        <v>1.5705812981263616</v>
      </c>
      <c r="G8295">
        <v>1.1553742942411345</v>
      </c>
    </row>
    <row r="8296" spans="1:7">
      <c r="A8296">
        <v>12</v>
      </c>
      <c r="B8296">
        <v>12</v>
      </c>
      <c r="C8296">
        <v>13</v>
      </c>
      <c r="D8296">
        <v>1.490428229045345</v>
      </c>
      <c r="G8296">
        <v>1.1493389408996904</v>
      </c>
    </row>
    <row r="8297" spans="1:7">
      <c r="A8297">
        <v>12</v>
      </c>
      <c r="B8297">
        <v>12</v>
      </c>
      <c r="C8297">
        <v>14</v>
      </c>
      <c r="D8297">
        <v>1.4767529570178672</v>
      </c>
      <c r="G8297">
        <v>1.1293696546568215</v>
      </c>
    </row>
    <row r="8298" spans="1:7">
      <c r="A8298">
        <v>12</v>
      </c>
      <c r="B8298">
        <v>12</v>
      </c>
      <c r="C8298">
        <v>15</v>
      </c>
      <c r="D8298">
        <v>1.514976201540235</v>
      </c>
      <c r="G8298">
        <v>1.125213423628987</v>
      </c>
    </row>
    <row r="8299" spans="1:7">
      <c r="A8299">
        <v>12</v>
      </c>
      <c r="B8299">
        <v>12</v>
      </c>
      <c r="C8299">
        <v>16</v>
      </c>
      <c r="D8299">
        <v>1.6343918001885236</v>
      </c>
      <c r="G8299">
        <v>1.1537353023058652</v>
      </c>
    </row>
    <row r="8300" spans="1:7">
      <c r="A8300">
        <v>12</v>
      </c>
      <c r="B8300">
        <v>12</v>
      </c>
      <c r="C8300">
        <v>17</v>
      </c>
      <c r="D8300">
        <v>1.9495850955849563</v>
      </c>
      <c r="G8300">
        <v>1.2230676475230429</v>
      </c>
    </row>
    <row r="8301" spans="1:7">
      <c r="A8301">
        <v>12</v>
      </c>
      <c r="B8301">
        <v>12</v>
      </c>
      <c r="C8301">
        <v>18</v>
      </c>
      <c r="D8301">
        <v>2.0124154572486672</v>
      </c>
      <c r="G8301">
        <v>1.3529944569833801</v>
      </c>
    </row>
    <row r="8302" spans="1:7">
      <c r="A8302">
        <v>12</v>
      </c>
      <c r="B8302">
        <v>12</v>
      </c>
      <c r="C8302">
        <v>19</v>
      </c>
      <c r="D8302">
        <v>2.0846688040727552</v>
      </c>
      <c r="G8302">
        <v>1.3388854910861532</v>
      </c>
    </row>
    <row r="8303" spans="1:7">
      <c r="A8303">
        <v>12</v>
      </c>
      <c r="B8303">
        <v>12</v>
      </c>
      <c r="C8303">
        <v>20</v>
      </c>
      <c r="D8303">
        <v>2.099822922376537</v>
      </c>
      <c r="G8303">
        <v>1.3925128179646238</v>
      </c>
    </row>
    <row r="8304" spans="1:7">
      <c r="A8304">
        <v>12</v>
      </c>
      <c r="B8304">
        <v>12</v>
      </c>
      <c r="C8304">
        <v>21</v>
      </c>
      <c r="D8304">
        <v>2.0099656370477326</v>
      </c>
      <c r="G8304">
        <v>1.3230088113040126</v>
      </c>
    </row>
    <row r="8305" spans="1:7">
      <c r="A8305">
        <v>12</v>
      </c>
      <c r="B8305">
        <v>12</v>
      </c>
      <c r="C8305">
        <v>22</v>
      </c>
      <c r="D8305">
        <v>1.861195177012708</v>
      </c>
      <c r="G8305">
        <v>1.1897994944750412</v>
      </c>
    </row>
    <row r="8306" spans="1:7">
      <c r="A8306">
        <v>12</v>
      </c>
      <c r="B8306">
        <v>12</v>
      </c>
      <c r="C8306">
        <v>23</v>
      </c>
      <c r="D8306">
        <v>1.6721946972066219</v>
      </c>
      <c r="G8306">
        <v>1.0303157223751593</v>
      </c>
    </row>
    <row r="8307" spans="1:7">
      <c r="A8307">
        <v>12</v>
      </c>
      <c r="B8307">
        <v>13</v>
      </c>
      <c r="C8307">
        <v>0</v>
      </c>
      <c r="D8307">
        <v>1.3832054140024268</v>
      </c>
      <c r="G8307">
        <v>0.93514636200096157</v>
      </c>
    </row>
    <row r="8308" spans="1:7">
      <c r="A8308">
        <v>12</v>
      </c>
      <c r="B8308">
        <v>13</v>
      </c>
      <c r="C8308">
        <v>1</v>
      </c>
      <c r="D8308">
        <v>1.369136150798522</v>
      </c>
      <c r="G8308">
        <v>0.89844962223085822</v>
      </c>
    </row>
    <row r="8309" spans="1:7">
      <c r="A8309">
        <v>12</v>
      </c>
      <c r="B8309">
        <v>13</v>
      </c>
      <c r="C8309">
        <v>2</v>
      </c>
      <c r="D8309">
        <v>1.3870170520343788</v>
      </c>
      <c r="G8309">
        <v>0.8053408575687564</v>
      </c>
    </row>
    <row r="8310" spans="1:7">
      <c r="A8310">
        <v>12</v>
      </c>
      <c r="B8310">
        <v>13</v>
      </c>
      <c r="C8310">
        <v>3</v>
      </c>
      <c r="D8310">
        <v>1.4194301182194615</v>
      </c>
      <c r="G8310">
        <v>0.82397182702405625</v>
      </c>
    </row>
    <row r="8311" spans="1:7">
      <c r="A8311">
        <v>12</v>
      </c>
      <c r="B8311">
        <v>13</v>
      </c>
      <c r="C8311">
        <v>4</v>
      </c>
      <c r="D8311">
        <v>1.5127118460832092</v>
      </c>
      <c r="G8311">
        <v>0.91791421742736568</v>
      </c>
    </row>
    <row r="8312" spans="1:7">
      <c r="A8312">
        <v>12</v>
      </c>
      <c r="B8312">
        <v>13</v>
      </c>
      <c r="C8312">
        <v>5</v>
      </c>
      <c r="D8312">
        <v>1.6908692554469018</v>
      </c>
      <c r="G8312">
        <v>1.0247237689908386</v>
      </c>
    </row>
    <row r="8313" spans="1:7">
      <c r="A8313">
        <v>12</v>
      </c>
      <c r="B8313">
        <v>13</v>
      </c>
      <c r="C8313">
        <v>6</v>
      </c>
      <c r="D8313">
        <v>2.1063737708773616</v>
      </c>
      <c r="G8313">
        <v>1.2170192404684412</v>
      </c>
    </row>
    <row r="8314" spans="1:7">
      <c r="A8314">
        <v>12</v>
      </c>
      <c r="B8314">
        <v>13</v>
      </c>
      <c r="C8314">
        <v>7</v>
      </c>
      <c r="D8314">
        <v>2.2355882694501505</v>
      </c>
      <c r="G8314">
        <v>1.2585367511569796</v>
      </c>
    </row>
    <row r="8315" spans="1:7">
      <c r="A8315">
        <v>12</v>
      </c>
      <c r="B8315">
        <v>13</v>
      </c>
      <c r="C8315">
        <v>8</v>
      </c>
      <c r="D8315">
        <v>2.112218866233166</v>
      </c>
      <c r="G8315">
        <v>1.2145603233379814</v>
      </c>
    </row>
    <row r="8316" spans="1:7">
      <c r="A8316">
        <v>12</v>
      </c>
      <c r="B8316">
        <v>13</v>
      </c>
      <c r="C8316">
        <v>9</v>
      </c>
      <c r="D8316">
        <v>2.0446996723265274</v>
      </c>
      <c r="G8316">
        <v>1.1422023176654792</v>
      </c>
    </row>
    <row r="8317" spans="1:7">
      <c r="A8317">
        <v>12</v>
      </c>
      <c r="B8317">
        <v>13</v>
      </c>
      <c r="C8317">
        <v>10</v>
      </c>
      <c r="D8317">
        <v>1.8913136723603188</v>
      </c>
      <c r="G8317">
        <v>1.0727751095042883</v>
      </c>
    </row>
    <row r="8318" spans="1:7">
      <c r="A8318">
        <v>12</v>
      </c>
      <c r="B8318">
        <v>13</v>
      </c>
      <c r="C8318">
        <v>11</v>
      </c>
      <c r="D8318">
        <v>1.8134080916026085</v>
      </c>
      <c r="G8318">
        <v>1.0455832247308769</v>
      </c>
    </row>
    <row r="8319" spans="1:7">
      <c r="A8319">
        <v>12</v>
      </c>
      <c r="B8319">
        <v>13</v>
      </c>
      <c r="C8319">
        <v>12</v>
      </c>
      <c r="D8319">
        <v>1.8501261434855039</v>
      </c>
      <c r="G8319">
        <v>1.0443517581570809</v>
      </c>
    </row>
    <row r="8320" spans="1:7">
      <c r="A8320">
        <v>12</v>
      </c>
      <c r="B8320">
        <v>13</v>
      </c>
      <c r="C8320">
        <v>13</v>
      </c>
      <c r="D8320">
        <v>1.7807053028314492</v>
      </c>
      <c r="G8320">
        <v>1.0205714527709573</v>
      </c>
    </row>
    <row r="8321" spans="1:7">
      <c r="A8321">
        <v>12</v>
      </c>
      <c r="B8321">
        <v>13</v>
      </c>
      <c r="C8321">
        <v>14</v>
      </c>
      <c r="D8321">
        <v>1.7369671122404771</v>
      </c>
      <c r="G8321">
        <v>1.0312387605666253</v>
      </c>
    </row>
    <row r="8322" spans="1:7">
      <c r="A8322">
        <v>12</v>
      </c>
      <c r="B8322">
        <v>13</v>
      </c>
      <c r="C8322">
        <v>15</v>
      </c>
      <c r="D8322">
        <v>1.911218324485555</v>
      </c>
      <c r="G8322">
        <v>1.0372419729961366</v>
      </c>
    </row>
    <row r="8323" spans="1:7">
      <c r="A8323">
        <v>12</v>
      </c>
      <c r="B8323">
        <v>13</v>
      </c>
      <c r="C8323">
        <v>16</v>
      </c>
      <c r="D8323">
        <v>1.9667135262722495</v>
      </c>
      <c r="G8323">
        <v>1.1719840952720968</v>
      </c>
    </row>
    <row r="8324" spans="1:7">
      <c r="A8324">
        <v>12</v>
      </c>
      <c r="B8324">
        <v>13</v>
      </c>
      <c r="C8324">
        <v>17</v>
      </c>
      <c r="D8324">
        <v>2.2185941511067329</v>
      </c>
      <c r="G8324">
        <v>1.3929662263829194</v>
      </c>
    </row>
    <row r="8325" spans="1:7">
      <c r="A8325">
        <v>12</v>
      </c>
      <c r="B8325">
        <v>13</v>
      </c>
      <c r="C8325">
        <v>18</v>
      </c>
      <c r="D8325">
        <v>2.4294119935827596</v>
      </c>
      <c r="G8325">
        <v>1.5496523762946275</v>
      </c>
    </row>
    <row r="8326" spans="1:7">
      <c r="A8326">
        <v>12</v>
      </c>
      <c r="B8326">
        <v>13</v>
      </c>
      <c r="C8326">
        <v>19</v>
      </c>
      <c r="D8326">
        <v>2.5335650113141766</v>
      </c>
      <c r="G8326">
        <v>1.5683551192652374</v>
      </c>
    </row>
    <row r="8327" spans="1:7">
      <c r="A8327">
        <v>12</v>
      </c>
      <c r="B8327">
        <v>13</v>
      </c>
      <c r="C8327">
        <v>20</v>
      </c>
      <c r="D8327">
        <v>2.577681414824871</v>
      </c>
      <c r="G8327">
        <v>1.6246708053643688</v>
      </c>
    </row>
    <row r="8328" spans="1:7">
      <c r="A8328">
        <v>12</v>
      </c>
      <c r="B8328">
        <v>13</v>
      </c>
      <c r="C8328">
        <v>21</v>
      </c>
      <c r="D8328">
        <v>2.4922274250204417</v>
      </c>
      <c r="G8328">
        <v>1.5967628257728299</v>
      </c>
    </row>
    <row r="8329" spans="1:7">
      <c r="A8329">
        <v>12</v>
      </c>
      <c r="B8329">
        <v>13</v>
      </c>
      <c r="C8329">
        <v>22</v>
      </c>
      <c r="D8329">
        <v>2.3238549997373132</v>
      </c>
      <c r="G8329">
        <v>1.4505149356741667</v>
      </c>
    </row>
    <row r="8330" spans="1:7">
      <c r="A8330">
        <v>12</v>
      </c>
      <c r="B8330">
        <v>13</v>
      </c>
      <c r="C8330">
        <v>23</v>
      </c>
      <c r="D8330">
        <v>2.1039528100439364</v>
      </c>
      <c r="G8330">
        <v>1.2482070564558931</v>
      </c>
    </row>
    <row r="8331" spans="1:7">
      <c r="A8331">
        <v>12</v>
      </c>
      <c r="B8331">
        <v>14</v>
      </c>
      <c r="C8331">
        <v>0</v>
      </c>
      <c r="D8331">
        <v>2.0475426786426105</v>
      </c>
      <c r="G8331">
        <v>1.0930988062419833</v>
      </c>
    </row>
    <row r="8332" spans="1:7">
      <c r="A8332">
        <v>12</v>
      </c>
      <c r="B8332">
        <v>14</v>
      </c>
      <c r="C8332">
        <v>1</v>
      </c>
      <c r="D8332">
        <v>1.9794526628072207</v>
      </c>
      <c r="G8332">
        <v>1.012726911043174</v>
      </c>
    </row>
    <row r="8333" spans="1:7">
      <c r="A8333">
        <v>12</v>
      </c>
      <c r="B8333">
        <v>14</v>
      </c>
      <c r="C8333">
        <v>2</v>
      </c>
      <c r="D8333">
        <v>2.006868657856439</v>
      </c>
      <c r="G8333">
        <v>0.99733426436805939</v>
      </c>
    </row>
    <row r="8334" spans="1:7">
      <c r="A8334">
        <v>12</v>
      </c>
      <c r="B8334">
        <v>14</v>
      </c>
      <c r="C8334">
        <v>3</v>
      </c>
      <c r="D8334">
        <v>1.9031197503431967</v>
      </c>
      <c r="G8334">
        <v>1.0530598541429523</v>
      </c>
    </row>
    <row r="8335" spans="1:7">
      <c r="A8335">
        <v>12</v>
      </c>
      <c r="B8335">
        <v>14</v>
      </c>
      <c r="C8335">
        <v>4</v>
      </c>
      <c r="D8335">
        <v>2.0061847987417742</v>
      </c>
      <c r="G8335">
        <v>1.087698829415233</v>
      </c>
    </row>
    <row r="8336" spans="1:7">
      <c r="A8336">
        <v>12</v>
      </c>
      <c r="B8336">
        <v>14</v>
      </c>
      <c r="C8336">
        <v>5</v>
      </c>
      <c r="D8336">
        <v>2.1674802413084078</v>
      </c>
      <c r="G8336">
        <v>1.1547854289007859</v>
      </c>
    </row>
    <row r="8337" spans="1:7">
      <c r="A8337">
        <v>12</v>
      </c>
      <c r="B8337">
        <v>14</v>
      </c>
      <c r="C8337">
        <v>6</v>
      </c>
      <c r="D8337">
        <v>2.404190294978493</v>
      </c>
      <c r="G8337">
        <v>1.4077745579303422</v>
      </c>
    </row>
    <row r="8338" spans="1:7">
      <c r="A8338">
        <v>12</v>
      </c>
      <c r="B8338">
        <v>14</v>
      </c>
      <c r="C8338">
        <v>7</v>
      </c>
      <c r="D8338">
        <v>2.4334673340796096</v>
      </c>
      <c r="G8338">
        <v>1.3387018327076692</v>
      </c>
    </row>
    <row r="8339" spans="1:7">
      <c r="A8339">
        <v>12</v>
      </c>
      <c r="B8339">
        <v>14</v>
      </c>
      <c r="C8339">
        <v>8</v>
      </c>
      <c r="D8339">
        <v>2.2959794778557683</v>
      </c>
      <c r="G8339">
        <v>1.264386025767118</v>
      </c>
    </row>
    <row r="8340" spans="1:7">
      <c r="A8340">
        <v>12</v>
      </c>
      <c r="B8340">
        <v>14</v>
      </c>
      <c r="C8340">
        <v>9</v>
      </c>
      <c r="D8340">
        <v>2.2801587626297199</v>
      </c>
      <c r="G8340">
        <v>1.2142270390163725</v>
      </c>
    </row>
    <row r="8341" spans="1:7">
      <c r="A8341">
        <v>12</v>
      </c>
      <c r="B8341">
        <v>14</v>
      </c>
      <c r="C8341">
        <v>10</v>
      </c>
      <c r="D8341">
        <v>2.3255427582765034</v>
      </c>
      <c r="G8341">
        <v>1.2335328331331095</v>
      </c>
    </row>
    <row r="8342" spans="1:7">
      <c r="A8342">
        <v>12</v>
      </c>
      <c r="B8342">
        <v>14</v>
      </c>
      <c r="C8342">
        <v>11</v>
      </c>
      <c r="D8342">
        <v>2.3549335109160681</v>
      </c>
      <c r="G8342">
        <v>1.2898173722909496</v>
      </c>
    </row>
    <row r="8343" spans="1:7">
      <c r="A8343">
        <v>12</v>
      </c>
      <c r="B8343">
        <v>14</v>
      </c>
      <c r="C8343">
        <v>12</v>
      </c>
      <c r="D8343">
        <v>2.2935711678521469</v>
      </c>
      <c r="G8343">
        <v>1.2570435180962938</v>
      </c>
    </row>
    <row r="8344" spans="1:7">
      <c r="A8344">
        <v>12</v>
      </c>
      <c r="B8344">
        <v>14</v>
      </c>
      <c r="C8344">
        <v>13</v>
      </c>
      <c r="D8344">
        <v>2.2519519519481541</v>
      </c>
      <c r="G8344">
        <v>1.2089325537291598</v>
      </c>
    </row>
    <row r="8345" spans="1:7">
      <c r="A8345">
        <v>12</v>
      </c>
      <c r="B8345">
        <v>14</v>
      </c>
      <c r="C8345">
        <v>14</v>
      </c>
      <c r="D8345">
        <v>2.1780215982087761</v>
      </c>
      <c r="G8345">
        <v>1.1718897013781009</v>
      </c>
    </row>
    <row r="8346" spans="1:7">
      <c r="A8346">
        <v>12</v>
      </c>
      <c r="B8346">
        <v>14</v>
      </c>
      <c r="C8346">
        <v>15</v>
      </c>
      <c r="D8346">
        <v>2.260762717915493</v>
      </c>
      <c r="G8346">
        <v>1.1840246686670279</v>
      </c>
    </row>
    <row r="8347" spans="1:7">
      <c r="A8347">
        <v>12</v>
      </c>
      <c r="B8347">
        <v>14</v>
      </c>
      <c r="C8347">
        <v>16</v>
      </c>
      <c r="D8347">
        <v>2.3911895783867965</v>
      </c>
      <c r="G8347">
        <v>1.3604497991798268</v>
      </c>
    </row>
    <row r="8348" spans="1:7">
      <c r="A8348">
        <v>12</v>
      </c>
      <c r="B8348">
        <v>14</v>
      </c>
      <c r="C8348">
        <v>17</v>
      </c>
      <c r="D8348">
        <v>2.6578272538960435</v>
      </c>
      <c r="G8348">
        <v>1.5649808168477357</v>
      </c>
    </row>
    <row r="8349" spans="1:7">
      <c r="A8349">
        <v>12</v>
      </c>
      <c r="B8349">
        <v>14</v>
      </c>
      <c r="C8349">
        <v>18</v>
      </c>
      <c r="D8349">
        <v>2.7455012451172478</v>
      </c>
      <c r="G8349">
        <v>1.7254700944858883</v>
      </c>
    </row>
    <row r="8350" spans="1:7">
      <c r="A8350">
        <v>12</v>
      </c>
      <c r="B8350">
        <v>14</v>
      </c>
      <c r="C8350">
        <v>19</v>
      </c>
      <c r="D8350">
        <v>2.8707563976182331</v>
      </c>
      <c r="G8350">
        <v>1.6771603491399867</v>
      </c>
    </row>
    <row r="8351" spans="1:7">
      <c r="A8351">
        <v>12</v>
      </c>
      <c r="B8351">
        <v>14</v>
      </c>
      <c r="C8351">
        <v>20</v>
      </c>
      <c r="D8351">
        <v>2.7538663225190807</v>
      </c>
      <c r="G8351">
        <v>1.7080971578368016</v>
      </c>
    </row>
    <row r="8352" spans="1:7">
      <c r="A8352">
        <v>12</v>
      </c>
      <c r="B8352">
        <v>14</v>
      </c>
      <c r="C8352">
        <v>21</v>
      </c>
      <c r="D8352">
        <v>2.7664381698389544</v>
      </c>
      <c r="G8352">
        <v>1.6547528385283878</v>
      </c>
    </row>
    <row r="8353" spans="1:7">
      <c r="A8353">
        <v>12</v>
      </c>
      <c r="B8353">
        <v>14</v>
      </c>
      <c r="C8353">
        <v>22</v>
      </c>
      <c r="D8353">
        <v>2.6199568423159669</v>
      </c>
      <c r="G8353">
        <v>1.535311453813786</v>
      </c>
    </row>
    <row r="8354" spans="1:7">
      <c r="A8354">
        <v>12</v>
      </c>
      <c r="B8354">
        <v>14</v>
      </c>
      <c r="C8354">
        <v>23</v>
      </c>
      <c r="D8354">
        <v>2.4176693116916246</v>
      </c>
      <c r="G8354">
        <v>1.3043985720244915</v>
      </c>
    </row>
    <row r="8355" spans="1:7">
      <c r="A8355">
        <v>12</v>
      </c>
      <c r="B8355">
        <v>15</v>
      </c>
      <c r="C8355">
        <v>0</v>
      </c>
      <c r="D8355">
        <v>2.2628642774967798</v>
      </c>
      <c r="G8355">
        <v>1.0965968249299227</v>
      </c>
    </row>
    <row r="8356" spans="1:7">
      <c r="A8356">
        <v>12</v>
      </c>
      <c r="B8356">
        <v>15</v>
      </c>
      <c r="C8356">
        <v>1</v>
      </c>
      <c r="D8356">
        <v>2.2027916056951873</v>
      </c>
      <c r="G8356">
        <v>1.0390415319101181</v>
      </c>
    </row>
    <row r="8357" spans="1:7">
      <c r="A8357">
        <v>12</v>
      </c>
      <c r="B8357">
        <v>15</v>
      </c>
      <c r="C8357">
        <v>2</v>
      </c>
      <c r="D8357">
        <v>2.2213116030052902</v>
      </c>
      <c r="G8357">
        <v>1.0386657277252622</v>
      </c>
    </row>
    <row r="8358" spans="1:7">
      <c r="A8358">
        <v>12</v>
      </c>
      <c r="B8358">
        <v>15</v>
      </c>
      <c r="C8358">
        <v>3</v>
      </c>
      <c r="D8358">
        <v>2.2423009519170458</v>
      </c>
      <c r="G8358">
        <v>1.1012605616533324</v>
      </c>
    </row>
    <row r="8359" spans="1:7">
      <c r="A8359">
        <v>12</v>
      </c>
      <c r="B8359">
        <v>15</v>
      </c>
      <c r="C8359">
        <v>4</v>
      </c>
      <c r="D8359">
        <v>2.3542028112750253</v>
      </c>
      <c r="G8359">
        <v>1.1361676173814714</v>
      </c>
    </row>
    <row r="8360" spans="1:7">
      <c r="A8360">
        <v>12</v>
      </c>
      <c r="B8360">
        <v>15</v>
      </c>
      <c r="C8360">
        <v>5</v>
      </c>
      <c r="D8360">
        <v>2.4909254310414846</v>
      </c>
      <c r="G8360">
        <v>1.2119349176382233</v>
      </c>
    </row>
    <row r="8361" spans="1:7">
      <c r="A8361">
        <v>12</v>
      </c>
      <c r="B8361">
        <v>15</v>
      </c>
      <c r="C8361">
        <v>6</v>
      </c>
      <c r="D8361">
        <v>2.8410635443301202</v>
      </c>
      <c r="G8361">
        <v>1.4390803617888601</v>
      </c>
    </row>
    <row r="8362" spans="1:7">
      <c r="A8362">
        <v>12</v>
      </c>
      <c r="B8362">
        <v>15</v>
      </c>
      <c r="C8362">
        <v>7</v>
      </c>
      <c r="D8362">
        <v>2.742119561666958</v>
      </c>
      <c r="G8362">
        <v>1.3795306684754791</v>
      </c>
    </row>
    <row r="8363" spans="1:7">
      <c r="A8363">
        <v>12</v>
      </c>
      <c r="B8363">
        <v>15</v>
      </c>
      <c r="C8363">
        <v>8</v>
      </c>
      <c r="D8363">
        <v>2.5352848198064026</v>
      </c>
      <c r="G8363">
        <v>1.2914569698299063</v>
      </c>
    </row>
    <row r="8364" spans="1:7">
      <c r="A8364">
        <v>12</v>
      </c>
      <c r="B8364">
        <v>15</v>
      </c>
      <c r="C8364">
        <v>9</v>
      </c>
      <c r="D8364">
        <v>2.4626981974508704</v>
      </c>
      <c r="G8364">
        <v>1.1998136269878501</v>
      </c>
    </row>
    <row r="8365" spans="1:7">
      <c r="A8365">
        <v>12</v>
      </c>
      <c r="B8365">
        <v>15</v>
      </c>
      <c r="C8365">
        <v>10</v>
      </c>
      <c r="D8365">
        <v>2.3720349771830915</v>
      </c>
      <c r="G8365">
        <v>1.1824266733444944</v>
      </c>
    </row>
    <row r="8366" spans="1:7">
      <c r="A8366">
        <v>12</v>
      </c>
      <c r="B8366">
        <v>15</v>
      </c>
      <c r="C8366">
        <v>11</v>
      </c>
      <c r="D8366">
        <v>2.2666923355689534</v>
      </c>
      <c r="G8366">
        <v>1.2300424070018268</v>
      </c>
    </row>
    <row r="8367" spans="1:7">
      <c r="A8367">
        <v>12</v>
      </c>
      <c r="B8367">
        <v>15</v>
      </c>
      <c r="C8367">
        <v>12</v>
      </c>
      <c r="D8367">
        <v>2.1330682412056112</v>
      </c>
      <c r="G8367">
        <v>1.2035173595702238</v>
      </c>
    </row>
    <row r="8368" spans="1:7">
      <c r="A8368">
        <v>12</v>
      </c>
      <c r="B8368">
        <v>15</v>
      </c>
      <c r="C8368">
        <v>13</v>
      </c>
      <c r="D8368">
        <v>2.0477610944909346</v>
      </c>
      <c r="G8368">
        <v>1.1319353632290075</v>
      </c>
    </row>
    <row r="8369" spans="1:7">
      <c r="A8369">
        <v>12</v>
      </c>
      <c r="B8369">
        <v>15</v>
      </c>
      <c r="C8369">
        <v>14</v>
      </c>
      <c r="D8369">
        <v>1.9256863952989962</v>
      </c>
      <c r="G8369">
        <v>1.0713888543046406</v>
      </c>
    </row>
    <row r="8370" spans="1:7">
      <c r="A8370">
        <v>12</v>
      </c>
      <c r="B8370">
        <v>15</v>
      </c>
      <c r="C8370">
        <v>15</v>
      </c>
      <c r="D8370">
        <v>1.9513871392682152</v>
      </c>
      <c r="G8370">
        <v>1.0641649773622475</v>
      </c>
    </row>
    <row r="8371" spans="1:7">
      <c r="A8371">
        <v>12</v>
      </c>
      <c r="B8371">
        <v>15</v>
      </c>
      <c r="C8371">
        <v>16</v>
      </c>
      <c r="D8371">
        <v>2.0620539827923086</v>
      </c>
      <c r="G8371">
        <v>1.2248584363226489</v>
      </c>
    </row>
    <row r="8372" spans="1:7">
      <c r="A8372">
        <v>12</v>
      </c>
      <c r="B8372">
        <v>15</v>
      </c>
      <c r="C8372">
        <v>17</v>
      </c>
      <c r="D8372">
        <v>2.4115423617586584</v>
      </c>
      <c r="G8372">
        <v>1.4604750787343024</v>
      </c>
    </row>
    <row r="8373" spans="1:7">
      <c r="A8373">
        <v>12</v>
      </c>
      <c r="B8373">
        <v>15</v>
      </c>
      <c r="C8373">
        <v>18</v>
      </c>
      <c r="D8373">
        <v>2.599046594765638</v>
      </c>
      <c r="G8373">
        <v>1.6400966572192468</v>
      </c>
    </row>
    <row r="8374" spans="1:7">
      <c r="A8374">
        <v>12</v>
      </c>
      <c r="B8374">
        <v>15</v>
      </c>
      <c r="C8374">
        <v>19</v>
      </c>
      <c r="D8374">
        <v>2.7067340687329731</v>
      </c>
      <c r="G8374">
        <v>1.630654872201255</v>
      </c>
    </row>
    <row r="8375" spans="1:7">
      <c r="A8375">
        <v>12</v>
      </c>
      <c r="B8375">
        <v>15</v>
      </c>
      <c r="C8375">
        <v>20</v>
      </c>
      <c r="D8375">
        <v>2.681181459250098</v>
      </c>
      <c r="G8375">
        <v>1.6637740014969655</v>
      </c>
    </row>
    <row r="8376" spans="1:7">
      <c r="A8376">
        <v>12</v>
      </c>
      <c r="B8376">
        <v>15</v>
      </c>
      <c r="C8376">
        <v>21</v>
      </c>
      <c r="D8376">
        <v>2.7420339642510392</v>
      </c>
      <c r="G8376">
        <v>1.6231060038283975</v>
      </c>
    </row>
    <row r="8377" spans="1:7">
      <c r="A8377">
        <v>12</v>
      </c>
      <c r="B8377">
        <v>15</v>
      </c>
      <c r="C8377">
        <v>22</v>
      </c>
      <c r="D8377">
        <v>2.5757514503260519</v>
      </c>
      <c r="G8377">
        <v>1.5050915266479605</v>
      </c>
    </row>
    <row r="8378" spans="1:7">
      <c r="A8378">
        <v>12</v>
      </c>
      <c r="B8378">
        <v>15</v>
      </c>
      <c r="C8378">
        <v>23</v>
      </c>
      <c r="D8378">
        <v>2.3582252907818844</v>
      </c>
      <c r="G8378">
        <v>1.206080281358235</v>
      </c>
    </row>
    <row r="8379" spans="1:7">
      <c r="A8379">
        <v>12</v>
      </c>
      <c r="B8379">
        <v>16</v>
      </c>
      <c r="C8379">
        <v>0</v>
      </c>
      <c r="D8379">
        <v>2.2196727395622413</v>
      </c>
      <c r="G8379">
        <v>1.0048296458614585</v>
      </c>
    </row>
    <row r="8380" spans="1:7">
      <c r="A8380">
        <v>12</v>
      </c>
      <c r="B8380">
        <v>16</v>
      </c>
      <c r="C8380">
        <v>1</v>
      </c>
      <c r="D8380">
        <v>2.0949003641742601</v>
      </c>
      <c r="G8380">
        <v>1.0376639428232917</v>
      </c>
    </row>
    <row r="8381" spans="1:7">
      <c r="A8381">
        <v>12</v>
      </c>
      <c r="B8381">
        <v>16</v>
      </c>
      <c r="C8381">
        <v>2</v>
      </c>
      <c r="D8381">
        <v>2.1662353901521092</v>
      </c>
      <c r="G8381">
        <v>1.0313548200525817</v>
      </c>
    </row>
    <row r="8382" spans="1:7">
      <c r="A8382">
        <v>12</v>
      </c>
      <c r="B8382">
        <v>16</v>
      </c>
      <c r="C8382">
        <v>3</v>
      </c>
      <c r="D8382">
        <v>2.151545148008315</v>
      </c>
      <c r="G8382">
        <v>1.0341580837911362</v>
      </c>
    </row>
    <row r="8383" spans="1:7">
      <c r="A8383">
        <v>12</v>
      </c>
      <c r="B8383">
        <v>16</v>
      </c>
      <c r="C8383">
        <v>4</v>
      </c>
      <c r="D8383">
        <v>2.2445532509819301</v>
      </c>
      <c r="G8383">
        <v>1.0662292100811539</v>
      </c>
    </row>
    <row r="8384" spans="1:7">
      <c r="A8384">
        <v>12</v>
      </c>
      <c r="B8384">
        <v>16</v>
      </c>
      <c r="C8384">
        <v>5</v>
      </c>
      <c r="D8384">
        <v>2.4170021737168317</v>
      </c>
      <c r="G8384">
        <v>1.1665385168371578</v>
      </c>
    </row>
    <row r="8385" spans="1:7">
      <c r="A8385">
        <v>12</v>
      </c>
      <c r="B8385">
        <v>16</v>
      </c>
      <c r="C8385">
        <v>6</v>
      </c>
      <c r="D8385">
        <v>2.7202491690456783</v>
      </c>
      <c r="G8385">
        <v>1.3769117973973803</v>
      </c>
    </row>
    <row r="8386" spans="1:7">
      <c r="A8386">
        <v>12</v>
      </c>
      <c r="B8386">
        <v>16</v>
      </c>
      <c r="C8386">
        <v>7</v>
      </c>
      <c r="D8386">
        <v>2.650451449323326</v>
      </c>
      <c r="G8386">
        <v>1.365893678534454</v>
      </c>
    </row>
    <row r="8387" spans="1:7">
      <c r="A8387">
        <v>12</v>
      </c>
      <c r="B8387">
        <v>16</v>
      </c>
      <c r="C8387">
        <v>8</v>
      </c>
      <c r="D8387">
        <v>2.4674271314329035</v>
      </c>
      <c r="G8387">
        <v>1.2623279067525695</v>
      </c>
    </row>
    <row r="8388" spans="1:7">
      <c r="A8388">
        <v>12</v>
      </c>
      <c r="B8388">
        <v>16</v>
      </c>
      <c r="C8388">
        <v>9</v>
      </c>
      <c r="D8388">
        <v>2.2654794532508995</v>
      </c>
      <c r="G8388">
        <v>1.1259756930617051</v>
      </c>
    </row>
    <row r="8389" spans="1:7">
      <c r="A8389">
        <v>12</v>
      </c>
      <c r="B8389">
        <v>16</v>
      </c>
      <c r="C8389">
        <v>10</v>
      </c>
      <c r="D8389">
        <v>2.0169899906840461</v>
      </c>
      <c r="G8389">
        <v>1.0507129315187573</v>
      </c>
    </row>
    <row r="8390" spans="1:7">
      <c r="A8390">
        <v>12</v>
      </c>
      <c r="B8390">
        <v>16</v>
      </c>
      <c r="C8390">
        <v>11</v>
      </c>
      <c r="D8390">
        <v>1.8741239281344046</v>
      </c>
      <c r="G8390">
        <v>1.0185839544376869</v>
      </c>
    </row>
    <row r="8391" spans="1:7">
      <c r="A8391">
        <v>12</v>
      </c>
      <c r="B8391">
        <v>16</v>
      </c>
      <c r="C8391">
        <v>12</v>
      </c>
      <c r="D8391">
        <v>1.7938624777934726</v>
      </c>
      <c r="G8391">
        <v>0.99992022785779933</v>
      </c>
    </row>
    <row r="8392" spans="1:7">
      <c r="A8392">
        <v>12</v>
      </c>
      <c r="B8392">
        <v>16</v>
      </c>
      <c r="C8392">
        <v>13</v>
      </c>
      <c r="D8392">
        <v>1.5583266125168718</v>
      </c>
      <c r="G8392">
        <v>0.95413323496584457</v>
      </c>
    </row>
    <row r="8393" spans="1:7">
      <c r="A8393">
        <v>12</v>
      </c>
      <c r="B8393">
        <v>16</v>
      </c>
      <c r="C8393">
        <v>14</v>
      </c>
      <c r="D8393">
        <v>1.5654025991829039</v>
      </c>
      <c r="G8393">
        <v>0.97057730905433959</v>
      </c>
    </row>
    <row r="8394" spans="1:7">
      <c r="A8394">
        <v>12</v>
      </c>
      <c r="B8394">
        <v>16</v>
      </c>
      <c r="C8394">
        <v>15</v>
      </c>
      <c r="D8394">
        <v>1.5852623224525946</v>
      </c>
      <c r="G8394">
        <v>0.97950698075280507</v>
      </c>
    </row>
    <row r="8395" spans="1:7">
      <c r="A8395">
        <v>12</v>
      </c>
      <c r="B8395">
        <v>16</v>
      </c>
      <c r="C8395">
        <v>16</v>
      </c>
      <c r="D8395">
        <v>1.8506319554149713</v>
      </c>
      <c r="G8395">
        <v>1.0789166268232351</v>
      </c>
    </row>
    <row r="8396" spans="1:7">
      <c r="A8396">
        <v>12</v>
      </c>
      <c r="B8396">
        <v>16</v>
      </c>
      <c r="C8396">
        <v>17</v>
      </c>
      <c r="D8396">
        <v>2.0326813289783314</v>
      </c>
      <c r="G8396">
        <v>1.3449094531036672</v>
      </c>
    </row>
    <row r="8397" spans="1:7">
      <c r="A8397">
        <v>12</v>
      </c>
      <c r="B8397">
        <v>16</v>
      </c>
      <c r="C8397">
        <v>18</v>
      </c>
      <c r="D8397">
        <v>2.2610703415810764</v>
      </c>
      <c r="G8397">
        <v>1.4551695364158563</v>
      </c>
    </row>
    <row r="8398" spans="1:7">
      <c r="A8398">
        <v>12</v>
      </c>
      <c r="B8398">
        <v>16</v>
      </c>
      <c r="C8398">
        <v>19</v>
      </c>
      <c r="D8398">
        <v>2.3479603829908013</v>
      </c>
      <c r="G8398">
        <v>1.493146059045612</v>
      </c>
    </row>
    <row r="8399" spans="1:7">
      <c r="A8399">
        <v>12</v>
      </c>
      <c r="B8399">
        <v>16</v>
      </c>
      <c r="C8399">
        <v>20</v>
      </c>
      <c r="D8399">
        <v>2.2906018452115515</v>
      </c>
      <c r="G8399">
        <v>1.5347356739161255</v>
      </c>
    </row>
    <row r="8400" spans="1:7">
      <c r="A8400">
        <v>12</v>
      </c>
      <c r="B8400">
        <v>16</v>
      </c>
      <c r="C8400">
        <v>21</v>
      </c>
      <c r="D8400">
        <v>2.3597964439951697</v>
      </c>
      <c r="G8400">
        <v>1.5570527083365766</v>
      </c>
    </row>
    <row r="8401" spans="1:7">
      <c r="A8401">
        <v>12</v>
      </c>
      <c r="B8401">
        <v>16</v>
      </c>
      <c r="C8401">
        <v>22</v>
      </c>
      <c r="D8401">
        <v>2.1664756576041531</v>
      </c>
      <c r="G8401">
        <v>1.3965996716223406</v>
      </c>
    </row>
    <row r="8402" spans="1:7">
      <c r="A8402">
        <v>12</v>
      </c>
      <c r="B8402">
        <v>16</v>
      </c>
      <c r="C8402">
        <v>23</v>
      </c>
      <c r="D8402">
        <v>2.0227769686313968</v>
      </c>
      <c r="G8402">
        <v>1.204329634481595</v>
      </c>
    </row>
    <row r="8403" spans="1:7">
      <c r="A8403">
        <v>12</v>
      </c>
      <c r="B8403">
        <v>17</v>
      </c>
      <c r="C8403">
        <v>0</v>
      </c>
      <c r="D8403">
        <v>1.7113006366356178</v>
      </c>
      <c r="G8403">
        <v>1.0121068626348166</v>
      </c>
    </row>
    <row r="8404" spans="1:7">
      <c r="A8404">
        <v>12</v>
      </c>
      <c r="B8404">
        <v>17</v>
      </c>
      <c r="C8404">
        <v>1</v>
      </c>
      <c r="D8404">
        <v>1.6410657209966006</v>
      </c>
      <c r="G8404">
        <v>0.93851765503163898</v>
      </c>
    </row>
    <row r="8405" spans="1:7">
      <c r="A8405">
        <v>12</v>
      </c>
      <c r="B8405">
        <v>17</v>
      </c>
      <c r="C8405">
        <v>2</v>
      </c>
      <c r="D8405">
        <v>1.6017695504276321</v>
      </c>
      <c r="G8405">
        <v>0.92345832765326785</v>
      </c>
    </row>
    <row r="8406" spans="1:7">
      <c r="A8406">
        <v>12</v>
      </c>
      <c r="B8406">
        <v>17</v>
      </c>
      <c r="C8406">
        <v>3</v>
      </c>
      <c r="D8406">
        <v>1.6385734226231821</v>
      </c>
      <c r="G8406">
        <v>0.95002740881073033</v>
      </c>
    </row>
    <row r="8407" spans="1:7">
      <c r="A8407">
        <v>12</v>
      </c>
      <c r="B8407">
        <v>17</v>
      </c>
      <c r="C8407">
        <v>4</v>
      </c>
      <c r="D8407">
        <v>1.6704462253902208</v>
      </c>
      <c r="G8407">
        <v>0.96321210913957334</v>
      </c>
    </row>
    <row r="8408" spans="1:7">
      <c r="A8408">
        <v>12</v>
      </c>
      <c r="B8408">
        <v>17</v>
      </c>
      <c r="C8408">
        <v>5</v>
      </c>
      <c r="D8408">
        <v>1.8995205652680904</v>
      </c>
      <c r="G8408">
        <v>1.0257121550130344</v>
      </c>
    </row>
    <row r="8409" spans="1:7">
      <c r="A8409">
        <v>12</v>
      </c>
      <c r="B8409">
        <v>17</v>
      </c>
      <c r="C8409">
        <v>6</v>
      </c>
      <c r="D8409">
        <v>2.1122085571536817</v>
      </c>
      <c r="G8409">
        <v>1.2256922030209216</v>
      </c>
    </row>
    <row r="8410" spans="1:7">
      <c r="A8410">
        <v>12</v>
      </c>
      <c r="B8410">
        <v>17</v>
      </c>
      <c r="C8410">
        <v>7</v>
      </c>
      <c r="D8410">
        <v>2.2371166222706633</v>
      </c>
      <c r="G8410">
        <v>1.2670351062643983</v>
      </c>
    </row>
    <row r="8411" spans="1:7">
      <c r="A8411">
        <v>12</v>
      </c>
      <c r="B8411">
        <v>17</v>
      </c>
      <c r="C8411">
        <v>8</v>
      </c>
      <c r="D8411">
        <v>2.0973267276589143</v>
      </c>
      <c r="G8411">
        <v>1.1644133293976999</v>
      </c>
    </row>
    <row r="8412" spans="1:7">
      <c r="A8412">
        <v>12</v>
      </c>
      <c r="B8412">
        <v>17</v>
      </c>
      <c r="C8412">
        <v>9</v>
      </c>
      <c r="D8412">
        <v>1.950310761995151</v>
      </c>
      <c r="G8412">
        <v>1.0910706484362453</v>
      </c>
    </row>
    <row r="8413" spans="1:7">
      <c r="A8413">
        <v>12</v>
      </c>
      <c r="B8413">
        <v>17</v>
      </c>
      <c r="C8413">
        <v>10</v>
      </c>
      <c r="D8413">
        <v>1.7864829837047729</v>
      </c>
      <c r="G8413">
        <v>1.0111505152649778</v>
      </c>
    </row>
    <row r="8414" spans="1:7">
      <c r="A8414">
        <v>12</v>
      </c>
      <c r="B8414">
        <v>17</v>
      </c>
      <c r="C8414">
        <v>11</v>
      </c>
      <c r="D8414">
        <v>1.7485217995019926</v>
      </c>
      <c r="G8414">
        <v>1.0110343498341894</v>
      </c>
    </row>
    <row r="8415" spans="1:7">
      <c r="A8415">
        <v>12</v>
      </c>
      <c r="B8415">
        <v>17</v>
      </c>
      <c r="C8415">
        <v>12</v>
      </c>
      <c r="D8415">
        <v>1.5837716323795772</v>
      </c>
      <c r="G8415">
        <v>1.0145958041868495</v>
      </c>
    </row>
    <row r="8416" spans="1:7">
      <c r="A8416">
        <v>12</v>
      </c>
      <c r="B8416">
        <v>17</v>
      </c>
      <c r="C8416">
        <v>13</v>
      </c>
      <c r="D8416">
        <v>1.5527722800812052</v>
      </c>
      <c r="G8416">
        <v>0.97379332917440775</v>
      </c>
    </row>
    <row r="8417" spans="1:7">
      <c r="A8417">
        <v>12</v>
      </c>
      <c r="B8417">
        <v>17</v>
      </c>
      <c r="C8417">
        <v>14</v>
      </c>
      <c r="D8417">
        <v>1.4917976472855377</v>
      </c>
      <c r="G8417">
        <v>0.97547458078930638</v>
      </c>
    </row>
    <row r="8418" spans="1:7">
      <c r="A8418">
        <v>12</v>
      </c>
      <c r="B8418">
        <v>17</v>
      </c>
      <c r="C8418">
        <v>15</v>
      </c>
      <c r="D8418">
        <v>1.4361203583064828</v>
      </c>
      <c r="G8418">
        <v>0.96802910599420122</v>
      </c>
    </row>
    <row r="8419" spans="1:7">
      <c r="A8419">
        <v>12</v>
      </c>
      <c r="B8419">
        <v>17</v>
      </c>
      <c r="C8419">
        <v>16</v>
      </c>
      <c r="D8419">
        <v>1.5823744215267217</v>
      </c>
      <c r="G8419">
        <v>1.1034668828150254</v>
      </c>
    </row>
    <row r="8420" spans="1:7">
      <c r="A8420">
        <v>12</v>
      </c>
      <c r="B8420">
        <v>17</v>
      </c>
      <c r="C8420">
        <v>17</v>
      </c>
      <c r="D8420">
        <v>1.8951680589584918</v>
      </c>
      <c r="G8420">
        <v>1.3157118727594699</v>
      </c>
    </row>
    <row r="8421" spans="1:7">
      <c r="A8421">
        <v>12</v>
      </c>
      <c r="B8421">
        <v>17</v>
      </c>
      <c r="C8421">
        <v>18</v>
      </c>
      <c r="D8421">
        <v>2.0983566384668251</v>
      </c>
      <c r="G8421">
        <v>1.5306930936754914</v>
      </c>
    </row>
    <row r="8422" spans="1:7">
      <c r="A8422">
        <v>12</v>
      </c>
      <c r="B8422">
        <v>17</v>
      </c>
      <c r="C8422">
        <v>19</v>
      </c>
      <c r="D8422">
        <v>2.1852510702116348</v>
      </c>
      <c r="G8422">
        <v>1.5336067564724187</v>
      </c>
    </row>
    <row r="8423" spans="1:7">
      <c r="A8423">
        <v>12</v>
      </c>
      <c r="B8423">
        <v>17</v>
      </c>
      <c r="C8423">
        <v>20</v>
      </c>
      <c r="D8423">
        <v>2.0893804882277083</v>
      </c>
      <c r="G8423">
        <v>1.5026629077664673</v>
      </c>
    </row>
    <row r="8424" spans="1:7">
      <c r="A8424">
        <v>12</v>
      </c>
      <c r="B8424">
        <v>17</v>
      </c>
      <c r="C8424">
        <v>21</v>
      </c>
      <c r="D8424">
        <v>2.0690500259952849</v>
      </c>
      <c r="G8424">
        <v>1.4390253380313691</v>
      </c>
    </row>
    <row r="8425" spans="1:7">
      <c r="A8425">
        <v>12</v>
      </c>
      <c r="B8425">
        <v>17</v>
      </c>
      <c r="C8425">
        <v>22</v>
      </c>
      <c r="D8425">
        <v>1.9448258072974278</v>
      </c>
      <c r="G8425">
        <v>1.294885726964111</v>
      </c>
    </row>
    <row r="8426" spans="1:7">
      <c r="A8426">
        <v>12</v>
      </c>
      <c r="B8426">
        <v>17</v>
      </c>
      <c r="C8426">
        <v>23</v>
      </c>
      <c r="D8426">
        <v>1.7774647954398228</v>
      </c>
      <c r="G8426">
        <v>1.1481028526528572</v>
      </c>
    </row>
    <row r="8427" spans="1:7">
      <c r="A8427">
        <v>12</v>
      </c>
      <c r="B8427">
        <v>18</v>
      </c>
      <c r="C8427">
        <v>0</v>
      </c>
      <c r="D8427">
        <v>1.8129487740246795</v>
      </c>
      <c r="G8427">
        <v>0.98894475542132576</v>
      </c>
    </row>
    <row r="8428" spans="1:7">
      <c r="A8428">
        <v>12</v>
      </c>
      <c r="B8428">
        <v>18</v>
      </c>
      <c r="C8428">
        <v>1</v>
      </c>
      <c r="D8428">
        <v>1.6931823996772233</v>
      </c>
      <c r="G8428">
        <v>0.93686304536518894</v>
      </c>
    </row>
    <row r="8429" spans="1:7">
      <c r="A8429">
        <v>12</v>
      </c>
      <c r="B8429">
        <v>18</v>
      </c>
      <c r="C8429">
        <v>2</v>
      </c>
      <c r="D8429">
        <v>1.6578493015949676</v>
      </c>
      <c r="G8429">
        <v>0.88704418470441726</v>
      </c>
    </row>
    <row r="8430" spans="1:7">
      <c r="A8430">
        <v>12</v>
      </c>
      <c r="B8430">
        <v>18</v>
      </c>
      <c r="C8430">
        <v>3</v>
      </c>
      <c r="D8430">
        <v>1.666262049497155</v>
      </c>
      <c r="G8430">
        <v>0.87578769674377244</v>
      </c>
    </row>
    <row r="8431" spans="1:7">
      <c r="A8431">
        <v>12</v>
      </c>
      <c r="B8431">
        <v>18</v>
      </c>
      <c r="C8431">
        <v>4</v>
      </c>
      <c r="D8431">
        <v>1.7074677412741355</v>
      </c>
      <c r="G8431">
        <v>0.89147449194818562</v>
      </c>
    </row>
    <row r="8432" spans="1:7">
      <c r="A8432">
        <v>12</v>
      </c>
      <c r="B8432">
        <v>18</v>
      </c>
      <c r="C8432">
        <v>5</v>
      </c>
      <c r="D8432">
        <v>1.8348818288048834</v>
      </c>
      <c r="G8432">
        <v>0.92580004563004259</v>
      </c>
    </row>
    <row r="8433" spans="1:7">
      <c r="A8433">
        <v>12</v>
      </c>
      <c r="B8433">
        <v>18</v>
      </c>
      <c r="C8433">
        <v>6</v>
      </c>
      <c r="D8433">
        <v>1.9968409999782799</v>
      </c>
      <c r="G8433">
        <v>0.97213410788113264</v>
      </c>
    </row>
    <row r="8434" spans="1:7">
      <c r="A8434">
        <v>12</v>
      </c>
      <c r="B8434">
        <v>18</v>
      </c>
      <c r="C8434">
        <v>7</v>
      </c>
      <c r="D8434">
        <v>2.0683997339323934</v>
      </c>
      <c r="G8434">
        <v>1.1214266432597082</v>
      </c>
    </row>
    <row r="8435" spans="1:7">
      <c r="A8435">
        <v>12</v>
      </c>
      <c r="B8435">
        <v>18</v>
      </c>
      <c r="C8435">
        <v>8</v>
      </c>
      <c r="D8435">
        <v>2.1794210013551547</v>
      </c>
      <c r="G8435">
        <v>1.2625933382756112</v>
      </c>
    </row>
    <row r="8436" spans="1:7">
      <c r="A8436">
        <v>12</v>
      </c>
      <c r="B8436">
        <v>18</v>
      </c>
      <c r="C8436">
        <v>9</v>
      </c>
      <c r="D8436">
        <v>2.1838522971766285</v>
      </c>
      <c r="G8436">
        <v>1.3075094175376718</v>
      </c>
    </row>
    <row r="8437" spans="1:7">
      <c r="A8437">
        <v>12</v>
      </c>
      <c r="B8437">
        <v>18</v>
      </c>
      <c r="C8437">
        <v>10</v>
      </c>
      <c r="D8437">
        <v>2.0312944768660883</v>
      </c>
      <c r="G8437">
        <v>1.2925838996228851</v>
      </c>
    </row>
    <row r="8438" spans="1:7">
      <c r="A8438">
        <v>12</v>
      </c>
      <c r="B8438">
        <v>18</v>
      </c>
      <c r="C8438">
        <v>11</v>
      </c>
      <c r="D8438">
        <v>1.9325961677356782</v>
      </c>
      <c r="G8438">
        <v>1.2405806587925516</v>
      </c>
    </row>
    <row r="8439" spans="1:7">
      <c r="A8439">
        <v>12</v>
      </c>
      <c r="B8439">
        <v>18</v>
      </c>
      <c r="C8439">
        <v>12</v>
      </c>
      <c r="D8439">
        <v>1.7603230053196672</v>
      </c>
      <c r="G8439">
        <v>1.1093645289617711</v>
      </c>
    </row>
    <row r="8440" spans="1:7">
      <c r="A8440">
        <v>12</v>
      </c>
      <c r="B8440">
        <v>18</v>
      </c>
      <c r="C8440">
        <v>13</v>
      </c>
      <c r="D8440">
        <v>1.6375157826815117</v>
      </c>
      <c r="G8440">
        <v>1.1185913178833475</v>
      </c>
    </row>
    <row r="8441" spans="1:7">
      <c r="A8441">
        <v>12</v>
      </c>
      <c r="B8441">
        <v>18</v>
      </c>
      <c r="C8441">
        <v>14</v>
      </c>
      <c r="D8441">
        <v>1.5645130488538237</v>
      </c>
      <c r="G8441">
        <v>1.1490879805859642</v>
      </c>
    </row>
    <row r="8442" spans="1:7">
      <c r="A8442">
        <v>12</v>
      </c>
      <c r="B8442">
        <v>18</v>
      </c>
      <c r="C8442">
        <v>15</v>
      </c>
      <c r="D8442">
        <v>1.5488109316065346</v>
      </c>
      <c r="G8442">
        <v>1.1224522819979397</v>
      </c>
    </row>
    <row r="8443" spans="1:7">
      <c r="A8443">
        <v>12</v>
      </c>
      <c r="B8443">
        <v>18</v>
      </c>
      <c r="C8443">
        <v>16</v>
      </c>
      <c r="D8443">
        <v>1.6281434875725516</v>
      </c>
      <c r="G8443">
        <v>1.1723455728377008</v>
      </c>
    </row>
    <row r="8444" spans="1:7">
      <c r="A8444">
        <v>12</v>
      </c>
      <c r="B8444">
        <v>18</v>
      </c>
      <c r="C8444">
        <v>17</v>
      </c>
      <c r="D8444">
        <v>1.9350434253541953</v>
      </c>
      <c r="G8444">
        <v>1.3569677768709738</v>
      </c>
    </row>
    <row r="8445" spans="1:7">
      <c r="A8445">
        <v>12</v>
      </c>
      <c r="B8445">
        <v>18</v>
      </c>
      <c r="C8445">
        <v>18</v>
      </c>
      <c r="D8445">
        <v>1.9735234156350538</v>
      </c>
      <c r="G8445">
        <v>1.4721968803132859</v>
      </c>
    </row>
    <row r="8446" spans="1:7">
      <c r="A8446">
        <v>12</v>
      </c>
      <c r="B8446">
        <v>18</v>
      </c>
      <c r="C8446">
        <v>19</v>
      </c>
      <c r="D8446">
        <v>2.0383605881165865</v>
      </c>
      <c r="G8446">
        <v>1.4188063815901091</v>
      </c>
    </row>
    <row r="8447" spans="1:7">
      <c r="A8447">
        <v>12</v>
      </c>
      <c r="B8447">
        <v>18</v>
      </c>
      <c r="C8447">
        <v>20</v>
      </c>
      <c r="D8447">
        <v>1.937163106012477</v>
      </c>
      <c r="G8447">
        <v>1.4353261287610204</v>
      </c>
    </row>
    <row r="8448" spans="1:7">
      <c r="A8448">
        <v>12</v>
      </c>
      <c r="B8448">
        <v>18</v>
      </c>
      <c r="C8448">
        <v>21</v>
      </c>
      <c r="D8448">
        <v>1.8997481552825903</v>
      </c>
      <c r="G8448">
        <v>1.3602620681859723</v>
      </c>
    </row>
    <row r="8449" spans="1:7">
      <c r="A8449">
        <v>12</v>
      </c>
      <c r="B8449">
        <v>18</v>
      </c>
      <c r="C8449">
        <v>22</v>
      </c>
      <c r="D8449">
        <v>1.7739508047440218</v>
      </c>
      <c r="G8449">
        <v>1.2102616163988822</v>
      </c>
    </row>
    <row r="8450" spans="1:7">
      <c r="A8450">
        <v>12</v>
      </c>
      <c r="B8450">
        <v>18</v>
      </c>
      <c r="C8450">
        <v>23</v>
      </c>
      <c r="D8450">
        <v>1.5844989217298857</v>
      </c>
      <c r="G8450">
        <v>1.0842615138512124</v>
      </c>
    </row>
    <row r="8451" spans="1:7">
      <c r="A8451">
        <v>12</v>
      </c>
      <c r="B8451">
        <v>19</v>
      </c>
      <c r="C8451">
        <v>0</v>
      </c>
      <c r="D8451">
        <v>1.5244993004332115</v>
      </c>
      <c r="G8451">
        <v>0.96157223960377347</v>
      </c>
    </row>
    <row r="8452" spans="1:7">
      <c r="A8452">
        <v>12</v>
      </c>
      <c r="B8452">
        <v>19</v>
      </c>
      <c r="C8452">
        <v>1</v>
      </c>
      <c r="D8452">
        <v>1.4363802379501829</v>
      </c>
      <c r="G8452">
        <v>0.88350513095399041</v>
      </c>
    </row>
    <row r="8453" spans="1:7">
      <c r="A8453">
        <v>12</v>
      </c>
      <c r="B8453">
        <v>19</v>
      </c>
      <c r="C8453">
        <v>2</v>
      </c>
      <c r="D8453">
        <v>1.4068342125324189</v>
      </c>
      <c r="G8453">
        <v>0.86085930943966182</v>
      </c>
    </row>
    <row r="8454" spans="1:7">
      <c r="A8454">
        <v>12</v>
      </c>
      <c r="B8454">
        <v>19</v>
      </c>
      <c r="C8454">
        <v>3</v>
      </c>
      <c r="D8454">
        <v>1.3765644406377375</v>
      </c>
      <c r="G8454">
        <v>0.84422314950864108</v>
      </c>
    </row>
    <row r="8455" spans="1:7">
      <c r="A8455">
        <v>12</v>
      </c>
      <c r="B8455">
        <v>19</v>
      </c>
      <c r="C8455">
        <v>4</v>
      </c>
      <c r="D8455">
        <v>1.4754211065831486</v>
      </c>
      <c r="G8455">
        <v>0.87630196101899782</v>
      </c>
    </row>
    <row r="8456" spans="1:7">
      <c r="A8456">
        <v>12</v>
      </c>
      <c r="B8456">
        <v>19</v>
      </c>
      <c r="C8456">
        <v>5</v>
      </c>
      <c r="D8456">
        <v>1.588651410547349</v>
      </c>
      <c r="G8456">
        <v>0.94948229477484025</v>
      </c>
    </row>
    <row r="8457" spans="1:7">
      <c r="A8457">
        <v>12</v>
      </c>
      <c r="B8457">
        <v>19</v>
      </c>
      <c r="C8457">
        <v>6</v>
      </c>
      <c r="D8457">
        <v>1.7171343126258873</v>
      </c>
      <c r="G8457">
        <v>0.99391784297000751</v>
      </c>
    </row>
    <row r="8458" spans="1:7">
      <c r="A8458">
        <v>12</v>
      </c>
      <c r="B8458">
        <v>19</v>
      </c>
      <c r="C8458">
        <v>7</v>
      </c>
      <c r="D8458">
        <v>1.9548932020964838</v>
      </c>
      <c r="G8458">
        <v>1.1156555255005172</v>
      </c>
    </row>
    <row r="8459" spans="1:7">
      <c r="A8459">
        <v>12</v>
      </c>
      <c r="B8459">
        <v>19</v>
      </c>
      <c r="C8459">
        <v>8</v>
      </c>
      <c r="D8459">
        <v>2.249191531701674</v>
      </c>
      <c r="G8459">
        <v>1.2727085346159721</v>
      </c>
    </row>
    <row r="8460" spans="1:7">
      <c r="A8460">
        <v>12</v>
      </c>
      <c r="B8460">
        <v>19</v>
      </c>
      <c r="C8460">
        <v>9</v>
      </c>
      <c r="D8460">
        <v>2.2617900251844878</v>
      </c>
      <c r="G8460">
        <v>1.3346708937265417</v>
      </c>
    </row>
    <row r="8461" spans="1:7">
      <c r="A8461">
        <v>12</v>
      </c>
      <c r="B8461">
        <v>19</v>
      </c>
      <c r="C8461">
        <v>10</v>
      </c>
      <c r="D8461">
        <v>2.3557209611208241</v>
      </c>
      <c r="G8461">
        <v>1.3792684392700314</v>
      </c>
    </row>
    <row r="8462" spans="1:7">
      <c r="A8462">
        <v>12</v>
      </c>
      <c r="B8462">
        <v>19</v>
      </c>
      <c r="C8462">
        <v>11</v>
      </c>
      <c r="D8462">
        <v>2.3465881600425784</v>
      </c>
      <c r="G8462">
        <v>1.3462445830270044</v>
      </c>
    </row>
    <row r="8463" spans="1:7">
      <c r="A8463">
        <v>12</v>
      </c>
      <c r="B8463">
        <v>19</v>
      </c>
      <c r="C8463">
        <v>12</v>
      </c>
      <c r="D8463">
        <v>2.4114164682182051</v>
      </c>
      <c r="G8463">
        <v>1.41816911003358</v>
      </c>
    </row>
    <row r="8464" spans="1:7">
      <c r="A8464">
        <v>12</v>
      </c>
      <c r="B8464">
        <v>19</v>
      </c>
      <c r="C8464">
        <v>13</v>
      </c>
      <c r="D8464">
        <v>2.4297595120746514</v>
      </c>
      <c r="G8464">
        <v>1.4178811150226973</v>
      </c>
    </row>
    <row r="8465" spans="1:7">
      <c r="A8465">
        <v>12</v>
      </c>
      <c r="B8465">
        <v>19</v>
      </c>
      <c r="C8465">
        <v>14</v>
      </c>
      <c r="D8465">
        <v>2.4981583515674446</v>
      </c>
      <c r="G8465">
        <v>1.4078462278162989</v>
      </c>
    </row>
    <row r="8466" spans="1:7">
      <c r="A8466">
        <v>12</v>
      </c>
      <c r="B8466">
        <v>19</v>
      </c>
      <c r="C8466">
        <v>15</v>
      </c>
      <c r="D8466">
        <v>2.5842138388805571</v>
      </c>
      <c r="G8466">
        <v>1.4710716855320178</v>
      </c>
    </row>
    <row r="8467" spans="1:7">
      <c r="A8467">
        <v>12</v>
      </c>
      <c r="B8467">
        <v>19</v>
      </c>
      <c r="C8467">
        <v>16</v>
      </c>
      <c r="D8467">
        <v>2.5669207497030433</v>
      </c>
      <c r="G8467">
        <v>1.5540168511728432</v>
      </c>
    </row>
    <row r="8468" spans="1:7">
      <c r="A8468">
        <v>12</v>
      </c>
      <c r="B8468">
        <v>19</v>
      </c>
      <c r="C8468">
        <v>17</v>
      </c>
      <c r="D8468">
        <v>2.8287547865807805</v>
      </c>
      <c r="G8468">
        <v>1.6655927270387552</v>
      </c>
    </row>
    <row r="8469" spans="1:7">
      <c r="A8469">
        <v>12</v>
      </c>
      <c r="B8469">
        <v>19</v>
      </c>
      <c r="C8469">
        <v>18</v>
      </c>
      <c r="D8469">
        <v>3.1221393375956685</v>
      </c>
      <c r="G8469">
        <v>1.8277745201073723</v>
      </c>
    </row>
    <row r="8470" spans="1:7">
      <c r="A8470">
        <v>12</v>
      </c>
      <c r="B8470">
        <v>19</v>
      </c>
      <c r="C8470">
        <v>19</v>
      </c>
      <c r="D8470">
        <v>3.2006016271898532</v>
      </c>
      <c r="G8470">
        <v>1.8490175597255736</v>
      </c>
    </row>
    <row r="8471" spans="1:7">
      <c r="A8471">
        <v>12</v>
      </c>
      <c r="B8471">
        <v>19</v>
      </c>
      <c r="C8471">
        <v>20</v>
      </c>
      <c r="D8471">
        <v>3.2011782133996465</v>
      </c>
      <c r="G8471">
        <v>1.8342844407840855</v>
      </c>
    </row>
    <row r="8472" spans="1:7">
      <c r="A8472">
        <v>12</v>
      </c>
      <c r="B8472">
        <v>19</v>
      </c>
      <c r="C8472">
        <v>21</v>
      </c>
      <c r="D8472">
        <v>3.0210761273109985</v>
      </c>
      <c r="G8472">
        <v>1.7722599892046365</v>
      </c>
    </row>
    <row r="8473" spans="1:7">
      <c r="A8473">
        <v>12</v>
      </c>
      <c r="B8473">
        <v>19</v>
      </c>
      <c r="C8473">
        <v>22</v>
      </c>
      <c r="D8473">
        <v>2.8540180905157917</v>
      </c>
      <c r="G8473">
        <v>1.5803868132759376</v>
      </c>
    </row>
    <row r="8474" spans="1:7">
      <c r="A8474">
        <v>12</v>
      </c>
      <c r="B8474">
        <v>19</v>
      </c>
      <c r="C8474">
        <v>23</v>
      </c>
      <c r="D8474">
        <v>2.6760717528158509</v>
      </c>
      <c r="G8474">
        <v>1.3932442048156197</v>
      </c>
    </row>
    <row r="8475" spans="1:7">
      <c r="A8475">
        <v>12</v>
      </c>
      <c r="B8475">
        <v>20</v>
      </c>
      <c r="C8475">
        <v>0</v>
      </c>
      <c r="D8475">
        <v>2.6242360432540894</v>
      </c>
      <c r="G8475">
        <v>1.21125570334001</v>
      </c>
    </row>
    <row r="8476" spans="1:7">
      <c r="A8476">
        <v>12</v>
      </c>
      <c r="B8476">
        <v>20</v>
      </c>
      <c r="C8476">
        <v>1</v>
      </c>
      <c r="D8476">
        <v>2.6007048118693943</v>
      </c>
      <c r="G8476">
        <v>1.2104592188714274</v>
      </c>
    </row>
    <row r="8477" spans="1:7">
      <c r="A8477">
        <v>12</v>
      </c>
      <c r="B8477">
        <v>20</v>
      </c>
      <c r="C8477">
        <v>2</v>
      </c>
      <c r="D8477">
        <v>2.6061179738091269</v>
      </c>
      <c r="G8477">
        <v>1.2054291943855788</v>
      </c>
    </row>
    <row r="8478" spans="1:7">
      <c r="A8478">
        <v>12</v>
      </c>
      <c r="B8478">
        <v>20</v>
      </c>
      <c r="C8478">
        <v>3</v>
      </c>
      <c r="D8478">
        <v>2.6669925629524256</v>
      </c>
      <c r="G8478">
        <v>1.2575042767747429</v>
      </c>
    </row>
    <row r="8479" spans="1:7">
      <c r="A8479">
        <v>12</v>
      </c>
      <c r="B8479">
        <v>20</v>
      </c>
      <c r="C8479">
        <v>4</v>
      </c>
      <c r="D8479">
        <v>2.7390617388731178</v>
      </c>
      <c r="G8479">
        <v>1.2670574167649189</v>
      </c>
    </row>
    <row r="8480" spans="1:7">
      <c r="A8480">
        <v>12</v>
      </c>
      <c r="B8480">
        <v>20</v>
      </c>
      <c r="C8480">
        <v>5</v>
      </c>
      <c r="D8480">
        <v>2.9345721521083163</v>
      </c>
      <c r="G8480">
        <v>1.3147144038195564</v>
      </c>
    </row>
    <row r="8481" spans="1:7">
      <c r="A8481">
        <v>12</v>
      </c>
      <c r="B8481">
        <v>20</v>
      </c>
      <c r="C8481">
        <v>6</v>
      </c>
      <c r="D8481">
        <v>3.0937498342107004</v>
      </c>
      <c r="G8481">
        <v>1.440399383119241</v>
      </c>
    </row>
    <row r="8482" spans="1:7">
      <c r="A8482">
        <v>12</v>
      </c>
      <c r="B8482">
        <v>20</v>
      </c>
      <c r="C8482">
        <v>7</v>
      </c>
      <c r="D8482">
        <v>2.9932469868401119</v>
      </c>
      <c r="G8482">
        <v>1.4252086507504222</v>
      </c>
    </row>
    <row r="8483" spans="1:7">
      <c r="A8483">
        <v>12</v>
      </c>
      <c r="B8483">
        <v>20</v>
      </c>
      <c r="C8483">
        <v>8</v>
      </c>
      <c r="D8483">
        <v>2.8352080183657882</v>
      </c>
      <c r="G8483">
        <v>1.3634318876776261</v>
      </c>
    </row>
    <row r="8484" spans="1:7">
      <c r="A8484">
        <v>12</v>
      </c>
      <c r="B8484">
        <v>20</v>
      </c>
      <c r="C8484">
        <v>9</v>
      </c>
      <c r="D8484">
        <v>2.7019265802665893</v>
      </c>
      <c r="G8484">
        <v>1.3213925566142832</v>
      </c>
    </row>
    <row r="8485" spans="1:7">
      <c r="A8485">
        <v>12</v>
      </c>
      <c r="B8485">
        <v>20</v>
      </c>
      <c r="C8485">
        <v>10</v>
      </c>
      <c r="D8485">
        <v>2.6650496840334252</v>
      </c>
      <c r="G8485">
        <v>1.2940130492993418</v>
      </c>
    </row>
    <row r="8486" spans="1:7">
      <c r="A8486">
        <v>12</v>
      </c>
      <c r="B8486">
        <v>20</v>
      </c>
      <c r="C8486">
        <v>11</v>
      </c>
      <c r="D8486">
        <v>2.7203698838100312</v>
      </c>
      <c r="G8486">
        <v>1.3722086823303339</v>
      </c>
    </row>
    <row r="8487" spans="1:7">
      <c r="A8487">
        <v>12</v>
      </c>
      <c r="B8487">
        <v>20</v>
      </c>
      <c r="C8487">
        <v>12</v>
      </c>
      <c r="D8487">
        <v>2.5352521126053418</v>
      </c>
      <c r="G8487">
        <v>1.3228036222151045</v>
      </c>
    </row>
    <row r="8488" spans="1:7">
      <c r="A8488">
        <v>12</v>
      </c>
      <c r="B8488">
        <v>20</v>
      </c>
      <c r="C8488">
        <v>13</v>
      </c>
      <c r="D8488">
        <v>2.5646916076495763</v>
      </c>
      <c r="G8488">
        <v>1.2453063981940571</v>
      </c>
    </row>
    <row r="8489" spans="1:7">
      <c r="A8489">
        <v>12</v>
      </c>
      <c r="B8489">
        <v>20</v>
      </c>
      <c r="C8489">
        <v>14</v>
      </c>
      <c r="D8489">
        <v>2.4678695078342705</v>
      </c>
      <c r="G8489">
        <v>1.2082917416333914</v>
      </c>
    </row>
    <row r="8490" spans="1:7">
      <c r="A8490">
        <v>12</v>
      </c>
      <c r="B8490">
        <v>20</v>
      </c>
      <c r="C8490">
        <v>15</v>
      </c>
      <c r="D8490">
        <v>2.5103176117706125</v>
      </c>
      <c r="G8490">
        <v>1.1953103736993833</v>
      </c>
    </row>
    <row r="8491" spans="1:7">
      <c r="A8491">
        <v>12</v>
      </c>
      <c r="B8491">
        <v>20</v>
      </c>
      <c r="C8491">
        <v>16</v>
      </c>
      <c r="D8491">
        <v>2.527279651217099</v>
      </c>
      <c r="G8491">
        <v>1.3547984476487902</v>
      </c>
    </row>
    <row r="8492" spans="1:7">
      <c r="A8492">
        <v>12</v>
      </c>
      <c r="B8492">
        <v>20</v>
      </c>
      <c r="C8492">
        <v>17</v>
      </c>
      <c r="D8492">
        <v>2.9313146900090277</v>
      </c>
      <c r="G8492">
        <v>1.561624490958621</v>
      </c>
    </row>
    <row r="8493" spans="1:7">
      <c r="A8493">
        <v>12</v>
      </c>
      <c r="B8493">
        <v>20</v>
      </c>
      <c r="C8493">
        <v>18</v>
      </c>
      <c r="D8493">
        <v>3.0875073973284266</v>
      </c>
      <c r="G8493">
        <v>1.7230156498890585</v>
      </c>
    </row>
    <row r="8494" spans="1:7">
      <c r="A8494">
        <v>12</v>
      </c>
      <c r="B8494">
        <v>20</v>
      </c>
      <c r="C8494">
        <v>19</v>
      </c>
      <c r="D8494">
        <v>3.0572143763819515</v>
      </c>
      <c r="G8494">
        <v>1.6912000024606306</v>
      </c>
    </row>
    <row r="8495" spans="1:7">
      <c r="A8495">
        <v>12</v>
      </c>
      <c r="B8495">
        <v>20</v>
      </c>
      <c r="C8495">
        <v>20</v>
      </c>
      <c r="D8495">
        <v>2.95802520460101</v>
      </c>
      <c r="G8495">
        <v>1.7042227706197173</v>
      </c>
    </row>
    <row r="8496" spans="1:7">
      <c r="A8496">
        <v>12</v>
      </c>
      <c r="B8496">
        <v>20</v>
      </c>
      <c r="C8496">
        <v>21</v>
      </c>
      <c r="D8496">
        <v>2.866293433056712</v>
      </c>
      <c r="G8496">
        <v>1.6537402368601295</v>
      </c>
    </row>
    <row r="8497" spans="1:7">
      <c r="A8497">
        <v>12</v>
      </c>
      <c r="B8497">
        <v>20</v>
      </c>
      <c r="C8497">
        <v>22</v>
      </c>
      <c r="D8497">
        <v>2.6556497426756547</v>
      </c>
      <c r="G8497">
        <v>1.5344005686493094</v>
      </c>
    </row>
    <row r="8498" spans="1:7">
      <c r="A8498">
        <v>12</v>
      </c>
      <c r="B8498">
        <v>20</v>
      </c>
      <c r="C8498">
        <v>23</v>
      </c>
      <c r="D8498">
        <v>2.4748135414507204</v>
      </c>
      <c r="G8498">
        <v>1.3373022621907988</v>
      </c>
    </row>
    <row r="8499" spans="1:7">
      <c r="A8499">
        <v>12</v>
      </c>
      <c r="B8499">
        <v>21</v>
      </c>
      <c r="C8499">
        <v>0</v>
      </c>
      <c r="D8499">
        <v>1.9471755087527487</v>
      </c>
      <c r="G8499">
        <v>1.0742115724408392</v>
      </c>
    </row>
    <row r="8500" spans="1:7">
      <c r="A8500">
        <v>12</v>
      </c>
      <c r="B8500">
        <v>21</v>
      </c>
      <c r="C8500">
        <v>1</v>
      </c>
      <c r="D8500">
        <v>1.8963632814882494</v>
      </c>
      <c r="G8500">
        <v>0.98535368848979998</v>
      </c>
    </row>
    <row r="8501" spans="1:7">
      <c r="A8501">
        <v>12</v>
      </c>
      <c r="B8501">
        <v>21</v>
      </c>
      <c r="C8501">
        <v>2</v>
      </c>
      <c r="D8501">
        <v>1.7853279165236857</v>
      </c>
      <c r="G8501">
        <v>0.95134924074245453</v>
      </c>
    </row>
    <row r="8502" spans="1:7">
      <c r="A8502">
        <v>12</v>
      </c>
      <c r="B8502">
        <v>21</v>
      </c>
      <c r="C8502">
        <v>3</v>
      </c>
      <c r="D8502">
        <v>1.7842921950928696</v>
      </c>
      <c r="G8502">
        <v>0.94143113223636521</v>
      </c>
    </row>
    <row r="8503" spans="1:7">
      <c r="A8503">
        <v>12</v>
      </c>
      <c r="B8503">
        <v>21</v>
      </c>
      <c r="C8503">
        <v>4</v>
      </c>
      <c r="D8503">
        <v>1.8213146378378393</v>
      </c>
      <c r="G8503">
        <v>0.95397367677126976</v>
      </c>
    </row>
    <row r="8504" spans="1:7">
      <c r="A8504">
        <v>12</v>
      </c>
      <c r="B8504">
        <v>21</v>
      </c>
      <c r="C8504">
        <v>5</v>
      </c>
      <c r="D8504">
        <v>1.8438452763330417</v>
      </c>
      <c r="G8504">
        <v>0.98377267987736317</v>
      </c>
    </row>
    <row r="8505" spans="1:7">
      <c r="A8505">
        <v>12</v>
      </c>
      <c r="B8505">
        <v>21</v>
      </c>
      <c r="C8505">
        <v>6</v>
      </c>
      <c r="D8505">
        <v>2.0296648004227351</v>
      </c>
      <c r="G8505">
        <v>1.1367309326480302</v>
      </c>
    </row>
    <row r="8506" spans="1:7">
      <c r="A8506">
        <v>12</v>
      </c>
      <c r="B8506">
        <v>21</v>
      </c>
      <c r="C8506">
        <v>7</v>
      </c>
      <c r="D8506">
        <v>2.0848628417276047</v>
      </c>
      <c r="G8506">
        <v>1.2034694101323369</v>
      </c>
    </row>
    <row r="8507" spans="1:7">
      <c r="A8507">
        <v>12</v>
      </c>
      <c r="B8507">
        <v>21</v>
      </c>
      <c r="C8507">
        <v>8</v>
      </c>
      <c r="D8507">
        <v>1.9059129536431014</v>
      </c>
      <c r="G8507">
        <v>1.1117319184980403</v>
      </c>
    </row>
    <row r="8508" spans="1:7">
      <c r="A8508">
        <v>12</v>
      </c>
      <c r="B8508">
        <v>21</v>
      </c>
      <c r="C8508">
        <v>9</v>
      </c>
      <c r="D8508">
        <v>1.8690362670009599</v>
      </c>
      <c r="G8508">
        <v>1.0467407238901945</v>
      </c>
    </row>
    <row r="8509" spans="1:7">
      <c r="A8509">
        <v>12</v>
      </c>
      <c r="B8509">
        <v>21</v>
      </c>
      <c r="C8509">
        <v>10</v>
      </c>
      <c r="D8509">
        <v>1.8590687914719903</v>
      </c>
      <c r="G8509">
        <v>0.98409608322300379</v>
      </c>
    </row>
    <row r="8510" spans="1:7">
      <c r="A8510">
        <v>12</v>
      </c>
      <c r="B8510">
        <v>21</v>
      </c>
      <c r="C8510">
        <v>11</v>
      </c>
      <c r="D8510">
        <v>1.817964660608369</v>
      </c>
      <c r="G8510">
        <v>0.99149125183973796</v>
      </c>
    </row>
    <row r="8511" spans="1:7">
      <c r="A8511">
        <v>12</v>
      </c>
      <c r="B8511">
        <v>21</v>
      </c>
      <c r="C8511">
        <v>12</v>
      </c>
      <c r="D8511">
        <v>1.7578197263534239</v>
      </c>
      <c r="G8511">
        <v>1.0510702698155754</v>
      </c>
    </row>
    <row r="8512" spans="1:7">
      <c r="A8512">
        <v>12</v>
      </c>
      <c r="B8512">
        <v>21</v>
      </c>
      <c r="C8512">
        <v>13</v>
      </c>
      <c r="D8512">
        <v>1.6827132043471578</v>
      </c>
      <c r="G8512">
        <v>1.0262699785154978</v>
      </c>
    </row>
    <row r="8513" spans="1:7">
      <c r="A8513">
        <v>12</v>
      </c>
      <c r="B8513">
        <v>21</v>
      </c>
      <c r="C8513">
        <v>14</v>
      </c>
      <c r="D8513">
        <v>1.6602700878873227</v>
      </c>
      <c r="G8513">
        <v>1.0313136792672073</v>
      </c>
    </row>
    <row r="8514" spans="1:7">
      <c r="A8514">
        <v>12</v>
      </c>
      <c r="B8514">
        <v>21</v>
      </c>
      <c r="C8514">
        <v>15</v>
      </c>
      <c r="D8514">
        <v>1.7160200374480321</v>
      </c>
      <c r="G8514">
        <v>1.0478624448286693</v>
      </c>
    </row>
    <row r="8515" spans="1:7">
      <c r="A8515">
        <v>12</v>
      </c>
      <c r="B8515">
        <v>21</v>
      </c>
      <c r="C8515">
        <v>16</v>
      </c>
      <c r="D8515">
        <v>1.7532633567498939</v>
      </c>
      <c r="G8515">
        <v>1.1841078154128011</v>
      </c>
    </row>
    <row r="8516" spans="1:7">
      <c r="A8516">
        <v>12</v>
      </c>
      <c r="B8516">
        <v>21</v>
      </c>
      <c r="C8516">
        <v>17</v>
      </c>
      <c r="D8516">
        <v>2.0229331949342342</v>
      </c>
      <c r="G8516">
        <v>1.3774929095711381</v>
      </c>
    </row>
    <row r="8517" spans="1:7">
      <c r="A8517">
        <v>12</v>
      </c>
      <c r="B8517">
        <v>21</v>
      </c>
      <c r="C8517">
        <v>18</v>
      </c>
      <c r="D8517">
        <v>2.0090112266924494</v>
      </c>
      <c r="G8517">
        <v>1.5174122717748812</v>
      </c>
    </row>
    <row r="8518" spans="1:7">
      <c r="A8518">
        <v>12</v>
      </c>
      <c r="B8518">
        <v>21</v>
      </c>
      <c r="C8518">
        <v>19</v>
      </c>
      <c r="D8518">
        <v>2.0342454386896351</v>
      </c>
      <c r="G8518">
        <v>1.520799642077644</v>
      </c>
    </row>
    <row r="8519" spans="1:7">
      <c r="A8519">
        <v>12</v>
      </c>
      <c r="B8519">
        <v>21</v>
      </c>
      <c r="C8519">
        <v>20</v>
      </c>
      <c r="D8519">
        <v>2.1065361695182854</v>
      </c>
      <c r="G8519">
        <v>1.4635044456908217</v>
      </c>
    </row>
    <row r="8520" spans="1:7">
      <c r="A8520">
        <v>12</v>
      </c>
      <c r="B8520">
        <v>21</v>
      </c>
      <c r="C8520">
        <v>21</v>
      </c>
      <c r="D8520">
        <v>1.9642962518694893</v>
      </c>
      <c r="G8520">
        <v>1.3671515324332466</v>
      </c>
    </row>
    <row r="8521" spans="1:7">
      <c r="A8521">
        <v>12</v>
      </c>
      <c r="B8521">
        <v>21</v>
      </c>
      <c r="C8521">
        <v>22</v>
      </c>
      <c r="D8521">
        <v>1.7983051319329733</v>
      </c>
      <c r="G8521">
        <v>1.2568859815477824</v>
      </c>
    </row>
    <row r="8522" spans="1:7">
      <c r="A8522">
        <v>12</v>
      </c>
      <c r="B8522">
        <v>21</v>
      </c>
      <c r="C8522">
        <v>23</v>
      </c>
      <c r="D8522">
        <v>1.4801841127975659</v>
      </c>
      <c r="G8522">
        <v>1.0338106282931085</v>
      </c>
    </row>
    <row r="8523" spans="1:7">
      <c r="A8523">
        <v>12</v>
      </c>
      <c r="B8523">
        <v>22</v>
      </c>
      <c r="C8523">
        <v>0</v>
      </c>
      <c r="D8523">
        <v>1.5208897942312636</v>
      </c>
      <c r="G8523">
        <v>0.99487598386463494</v>
      </c>
    </row>
    <row r="8524" spans="1:7">
      <c r="A8524">
        <v>12</v>
      </c>
      <c r="B8524">
        <v>22</v>
      </c>
      <c r="C8524">
        <v>1</v>
      </c>
      <c r="D8524">
        <v>1.4704948968241651</v>
      </c>
      <c r="G8524">
        <v>0.92897071495294758</v>
      </c>
    </row>
    <row r="8525" spans="1:7">
      <c r="A8525">
        <v>12</v>
      </c>
      <c r="B8525">
        <v>22</v>
      </c>
      <c r="C8525">
        <v>2</v>
      </c>
      <c r="D8525">
        <v>1.4726869227949246</v>
      </c>
      <c r="G8525">
        <v>0.92383737656008669</v>
      </c>
    </row>
    <row r="8526" spans="1:7">
      <c r="A8526">
        <v>12</v>
      </c>
      <c r="B8526">
        <v>22</v>
      </c>
      <c r="C8526">
        <v>3</v>
      </c>
      <c r="D8526">
        <v>1.4149869148275362</v>
      </c>
      <c r="G8526">
        <v>0.92569044101810838</v>
      </c>
    </row>
    <row r="8527" spans="1:7">
      <c r="A8527">
        <v>12</v>
      </c>
      <c r="B8527">
        <v>22</v>
      </c>
      <c r="C8527">
        <v>4</v>
      </c>
      <c r="D8527">
        <v>1.5483458969364652</v>
      </c>
      <c r="G8527">
        <v>0.97755219152614214</v>
      </c>
    </row>
    <row r="8528" spans="1:7">
      <c r="A8528">
        <v>12</v>
      </c>
      <c r="B8528">
        <v>22</v>
      </c>
      <c r="C8528">
        <v>5</v>
      </c>
      <c r="D8528">
        <v>1.6858812571620891</v>
      </c>
      <c r="G8528">
        <v>1.0851550933392946</v>
      </c>
    </row>
    <row r="8529" spans="1:7">
      <c r="A8529">
        <v>12</v>
      </c>
      <c r="B8529">
        <v>22</v>
      </c>
      <c r="C8529">
        <v>6</v>
      </c>
      <c r="D8529">
        <v>1.928329964962145</v>
      </c>
      <c r="G8529">
        <v>1.232377972862482</v>
      </c>
    </row>
    <row r="8530" spans="1:7">
      <c r="A8530">
        <v>12</v>
      </c>
      <c r="B8530">
        <v>22</v>
      </c>
      <c r="C8530">
        <v>7</v>
      </c>
      <c r="D8530">
        <v>2.2772587731200384</v>
      </c>
      <c r="G8530">
        <v>1.4766763731628816</v>
      </c>
    </row>
    <row r="8531" spans="1:7">
      <c r="A8531">
        <v>12</v>
      </c>
      <c r="B8531">
        <v>22</v>
      </c>
      <c r="C8531">
        <v>8</v>
      </c>
      <c r="D8531">
        <v>2.4331837589981129</v>
      </c>
      <c r="G8531">
        <v>1.6385160485696313</v>
      </c>
    </row>
    <row r="8532" spans="1:7">
      <c r="A8532">
        <v>12</v>
      </c>
      <c r="B8532">
        <v>22</v>
      </c>
      <c r="C8532">
        <v>9</v>
      </c>
      <c r="D8532">
        <v>2.4575620973597267</v>
      </c>
      <c r="G8532">
        <v>1.6491988271984308</v>
      </c>
    </row>
    <row r="8533" spans="1:7">
      <c r="A8533">
        <v>12</v>
      </c>
      <c r="B8533">
        <v>22</v>
      </c>
      <c r="C8533">
        <v>10</v>
      </c>
      <c r="D8533">
        <v>2.4527932925131481</v>
      </c>
      <c r="G8533">
        <v>1.6810727525172093</v>
      </c>
    </row>
    <row r="8534" spans="1:7">
      <c r="A8534">
        <v>12</v>
      </c>
      <c r="B8534">
        <v>22</v>
      </c>
      <c r="C8534">
        <v>11</v>
      </c>
      <c r="D8534">
        <v>2.4394629514569464</v>
      </c>
      <c r="G8534">
        <v>1.6095404239750219</v>
      </c>
    </row>
    <row r="8535" spans="1:7">
      <c r="A8535">
        <v>12</v>
      </c>
      <c r="B8535">
        <v>22</v>
      </c>
      <c r="C8535">
        <v>12</v>
      </c>
      <c r="D8535">
        <v>2.4483277239748604</v>
      </c>
      <c r="G8535">
        <v>1.6380299453928324</v>
      </c>
    </row>
    <row r="8536" spans="1:7">
      <c r="A8536">
        <v>12</v>
      </c>
      <c r="B8536">
        <v>22</v>
      </c>
      <c r="C8536">
        <v>13</v>
      </c>
      <c r="D8536">
        <v>2.424174704871596</v>
      </c>
      <c r="G8536">
        <v>1.6217416023258364</v>
      </c>
    </row>
    <row r="8537" spans="1:7">
      <c r="A8537">
        <v>12</v>
      </c>
      <c r="B8537">
        <v>22</v>
      </c>
      <c r="C8537">
        <v>14</v>
      </c>
      <c r="D8537">
        <v>2.4740296501322461</v>
      </c>
      <c r="G8537">
        <v>1.6082740621091067</v>
      </c>
    </row>
    <row r="8538" spans="1:7">
      <c r="A8538">
        <v>12</v>
      </c>
      <c r="B8538">
        <v>22</v>
      </c>
      <c r="C8538">
        <v>15</v>
      </c>
      <c r="D8538">
        <v>2.5147694019450717</v>
      </c>
      <c r="G8538">
        <v>1.6414262817905334</v>
      </c>
    </row>
    <row r="8539" spans="1:7">
      <c r="A8539">
        <v>12</v>
      </c>
      <c r="B8539">
        <v>22</v>
      </c>
      <c r="C8539">
        <v>16</v>
      </c>
      <c r="D8539">
        <v>2.4352404404795407</v>
      </c>
      <c r="G8539">
        <v>1.684588161436875</v>
      </c>
    </row>
    <row r="8540" spans="1:7">
      <c r="A8540">
        <v>12</v>
      </c>
      <c r="B8540">
        <v>22</v>
      </c>
      <c r="C8540">
        <v>17</v>
      </c>
      <c r="D8540">
        <v>2.5546440930832608</v>
      </c>
      <c r="G8540">
        <v>1.7986043518368686</v>
      </c>
    </row>
    <row r="8541" spans="1:7">
      <c r="A8541">
        <v>12</v>
      </c>
      <c r="B8541">
        <v>22</v>
      </c>
      <c r="C8541">
        <v>18</v>
      </c>
      <c r="D8541">
        <v>2.6900086258553255</v>
      </c>
      <c r="G8541">
        <v>1.8915362152765749</v>
      </c>
    </row>
    <row r="8542" spans="1:7">
      <c r="A8542">
        <v>12</v>
      </c>
      <c r="B8542">
        <v>22</v>
      </c>
      <c r="C8542">
        <v>19</v>
      </c>
      <c r="D8542">
        <v>2.6531206188186127</v>
      </c>
      <c r="G8542">
        <v>1.9106147238624125</v>
      </c>
    </row>
    <row r="8543" spans="1:7">
      <c r="A8543">
        <v>12</v>
      </c>
      <c r="B8543">
        <v>22</v>
      </c>
      <c r="C8543">
        <v>20</v>
      </c>
      <c r="D8543">
        <v>2.5686920741909454</v>
      </c>
      <c r="G8543">
        <v>1.8659293582842855</v>
      </c>
    </row>
    <row r="8544" spans="1:7">
      <c r="A8544">
        <v>12</v>
      </c>
      <c r="B8544">
        <v>22</v>
      </c>
      <c r="C8544">
        <v>21</v>
      </c>
      <c r="D8544">
        <v>2.4012715309985397</v>
      </c>
      <c r="G8544">
        <v>1.7891937232102371</v>
      </c>
    </row>
    <row r="8545" spans="1:7">
      <c r="A8545">
        <v>12</v>
      </c>
      <c r="B8545">
        <v>22</v>
      </c>
      <c r="C8545">
        <v>22</v>
      </c>
      <c r="D8545">
        <v>2.265244531476418</v>
      </c>
      <c r="G8545">
        <v>1.5939483155452367</v>
      </c>
    </row>
    <row r="8546" spans="1:7">
      <c r="A8546">
        <v>12</v>
      </c>
      <c r="B8546">
        <v>22</v>
      </c>
      <c r="C8546">
        <v>23</v>
      </c>
      <c r="D8546">
        <v>2.0464936526378605</v>
      </c>
      <c r="G8546">
        <v>1.3845947275011659</v>
      </c>
    </row>
    <row r="8547" spans="1:7">
      <c r="A8547">
        <v>12</v>
      </c>
      <c r="B8547">
        <v>23</v>
      </c>
      <c r="C8547">
        <v>0</v>
      </c>
      <c r="D8547">
        <v>1.8105629919984163</v>
      </c>
      <c r="G8547">
        <v>1.1910837434302277</v>
      </c>
    </row>
    <row r="8548" spans="1:7">
      <c r="A8548">
        <v>12</v>
      </c>
      <c r="B8548">
        <v>23</v>
      </c>
      <c r="C8548">
        <v>1</v>
      </c>
      <c r="D8548">
        <v>1.7415398746743991</v>
      </c>
      <c r="G8548">
        <v>1.1100826623807913</v>
      </c>
    </row>
    <row r="8549" spans="1:7">
      <c r="A8549">
        <v>12</v>
      </c>
      <c r="B8549">
        <v>23</v>
      </c>
      <c r="C8549">
        <v>2</v>
      </c>
      <c r="D8549">
        <v>1.6291203776270808</v>
      </c>
      <c r="G8549">
        <v>1.0823451537124478</v>
      </c>
    </row>
    <row r="8550" spans="1:7">
      <c r="A8550">
        <v>12</v>
      </c>
      <c r="B8550">
        <v>23</v>
      </c>
      <c r="C8550">
        <v>3</v>
      </c>
      <c r="D8550">
        <v>1.6072460828392274</v>
      </c>
      <c r="G8550">
        <v>1.0580637340722825</v>
      </c>
    </row>
    <row r="8551" spans="1:7">
      <c r="A8551">
        <v>12</v>
      </c>
      <c r="B8551">
        <v>23</v>
      </c>
      <c r="C8551">
        <v>4</v>
      </c>
      <c r="D8551">
        <v>1.6437453979084045</v>
      </c>
      <c r="G8551">
        <v>1.0875273671218317</v>
      </c>
    </row>
    <row r="8552" spans="1:7">
      <c r="A8552">
        <v>12</v>
      </c>
      <c r="B8552">
        <v>23</v>
      </c>
      <c r="C8552">
        <v>5</v>
      </c>
      <c r="D8552">
        <v>1.7718929039585114</v>
      </c>
      <c r="G8552">
        <v>1.1735630411297397</v>
      </c>
    </row>
    <row r="8553" spans="1:7">
      <c r="A8553">
        <v>12</v>
      </c>
      <c r="B8553">
        <v>23</v>
      </c>
      <c r="C8553">
        <v>6</v>
      </c>
      <c r="D8553">
        <v>2.0389455683335989</v>
      </c>
      <c r="G8553">
        <v>1.2468669152558605</v>
      </c>
    </row>
    <row r="8554" spans="1:7">
      <c r="A8554">
        <v>12</v>
      </c>
      <c r="B8554">
        <v>23</v>
      </c>
      <c r="C8554">
        <v>7</v>
      </c>
      <c r="D8554">
        <v>2.2527207804703453</v>
      </c>
      <c r="G8554">
        <v>1.3595757400218722</v>
      </c>
    </row>
    <row r="8555" spans="1:7">
      <c r="A8555">
        <v>12</v>
      </c>
      <c r="B8555">
        <v>23</v>
      </c>
      <c r="C8555">
        <v>8</v>
      </c>
      <c r="D8555">
        <v>2.4212228264957827</v>
      </c>
      <c r="G8555">
        <v>1.4755580099089476</v>
      </c>
    </row>
    <row r="8556" spans="1:7">
      <c r="A8556">
        <v>12</v>
      </c>
      <c r="B8556">
        <v>23</v>
      </c>
      <c r="C8556">
        <v>9</v>
      </c>
      <c r="D8556">
        <v>2.5453711236461505</v>
      </c>
      <c r="G8556">
        <v>1.5106288553413127</v>
      </c>
    </row>
    <row r="8557" spans="1:7">
      <c r="A8557">
        <v>12</v>
      </c>
      <c r="B8557">
        <v>23</v>
      </c>
      <c r="C8557">
        <v>10</v>
      </c>
      <c r="D8557">
        <v>2.6196224030807875</v>
      </c>
      <c r="G8557">
        <v>1.5485781526161653</v>
      </c>
    </row>
    <row r="8558" spans="1:7">
      <c r="A8558">
        <v>12</v>
      </c>
      <c r="B8558">
        <v>23</v>
      </c>
      <c r="C8558">
        <v>11</v>
      </c>
      <c r="D8558">
        <v>2.623277570814496</v>
      </c>
      <c r="G8558">
        <v>1.4470203519751115</v>
      </c>
    </row>
    <row r="8559" spans="1:7">
      <c r="A8559">
        <v>12</v>
      </c>
      <c r="B8559">
        <v>23</v>
      </c>
      <c r="C8559">
        <v>12</v>
      </c>
      <c r="D8559">
        <v>2.6331327003965614</v>
      </c>
      <c r="G8559">
        <v>1.4952987150405672</v>
      </c>
    </row>
    <row r="8560" spans="1:7">
      <c r="A8560">
        <v>12</v>
      </c>
      <c r="B8560">
        <v>23</v>
      </c>
      <c r="C8560">
        <v>13</v>
      </c>
      <c r="D8560">
        <v>2.5664816994233637</v>
      </c>
      <c r="G8560">
        <v>1.4471917730464574</v>
      </c>
    </row>
    <row r="8561" spans="1:7">
      <c r="A8561">
        <v>12</v>
      </c>
      <c r="B8561">
        <v>23</v>
      </c>
      <c r="C8561">
        <v>14</v>
      </c>
      <c r="D8561">
        <v>2.4984591716972973</v>
      </c>
      <c r="G8561">
        <v>1.3986921551418245</v>
      </c>
    </row>
    <row r="8562" spans="1:7">
      <c r="A8562">
        <v>12</v>
      </c>
      <c r="B8562">
        <v>23</v>
      </c>
      <c r="C8562">
        <v>15</v>
      </c>
      <c r="D8562">
        <v>2.5458579026564894</v>
      </c>
      <c r="G8562">
        <v>1.4157690664830738</v>
      </c>
    </row>
    <row r="8563" spans="1:7">
      <c r="A8563">
        <v>12</v>
      </c>
      <c r="B8563">
        <v>23</v>
      </c>
      <c r="C8563">
        <v>16</v>
      </c>
      <c r="D8563">
        <v>2.4788414154510106</v>
      </c>
      <c r="G8563">
        <v>1.450341321346355</v>
      </c>
    </row>
    <row r="8564" spans="1:7">
      <c r="A8564">
        <v>12</v>
      </c>
      <c r="B8564">
        <v>23</v>
      </c>
      <c r="C8564">
        <v>17</v>
      </c>
      <c r="D8564">
        <v>2.6471183454711738</v>
      </c>
      <c r="G8564">
        <v>1.6030207868776349</v>
      </c>
    </row>
    <row r="8565" spans="1:7">
      <c r="A8565">
        <v>12</v>
      </c>
      <c r="B8565">
        <v>23</v>
      </c>
      <c r="C8565">
        <v>18</v>
      </c>
      <c r="D8565">
        <v>2.8745781212887036</v>
      </c>
      <c r="G8565">
        <v>1.7760055310760618</v>
      </c>
    </row>
    <row r="8566" spans="1:7">
      <c r="A8566">
        <v>12</v>
      </c>
      <c r="B8566">
        <v>23</v>
      </c>
      <c r="C8566">
        <v>19</v>
      </c>
      <c r="D8566">
        <v>2.9257115106091676</v>
      </c>
      <c r="G8566">
        <v>1.8142179359495703</v>
      </c>
    </row>
    <row r="8567" spans="1:7">
      <c r="A8567">
        <v>12</v>
      </c>
      <c r="B8567">
        <v>23</v>
      </c>
      <c r="C8567">
        <v>20</v>
      </c>
      <c r="D8567">
        <v>2.8904624007723698</v>
      </c>
      <c r="G8567">
        <v>1.7984863736253425</v>
      </c>
    </row>
    <row r="8568" spans="1:7">
      <c r="A8568">
        <v>12</v>
      </c>
      <c r="B8568">
        <v>23</v>
      </c>
      <c r="C8568">
        <v>21</v>
      </c>
      <c r="D8568">
        <v>2.7156459165784392</v>
      </c>
      <c r="G8568">
        <v>1.7629255270533384</v>
      </c>
    </row>
    <row r="8569" spans="1:7">
      <c r="A8569">
        <v>12</v>
      </c>
      <c r="B8569">
        <v>23</v>
      </c>
      <c r="C8569">
        <v>22</v>
      </c>
      <c r="D8569">
        <v>2.5328287771472584</v>
      </c>
      <c r="G8569">
        <v>1.5618549263152255</v>
      </c>
    </row>
    <row r="8570" spans="1:7">
      <c r="A8570">
        <v>12</v>
      </c>
      <c r="B8570">
        <v>23</v>
      </c>
      <c r="C8570">
        <v>23</v>
      </c>
      <c r="D8570">
        <v>2.4181782223565049</v>
      </c>
      <c r="G8570">
        <v>1.3615321048820141</v>
      </c>
    </row>
    <row r="8571" spans="1:7">
      <c r="A8571">
        <v>12</v>
      </c>
      <c r="B8571">
        <v>24</v>
      </c>
      <c r="C8571">
        <v>0</v>
      </c>
      <c r="D8571">
        <v>2.1502319182027101</v>
      </c>
      <c r="G8571">
        <v>1.19491387824547</v>
      </c>
    </row>
    <row r="8572" spans="1:7">
      <c r="A8572">
        <v>12</v>
      </c>
      <c r="B8572">
        <v>24</v>
      </c>
      <c r="C8572">
        <v>1</v>
      </c>
      <c r="D8572">
        <v>2.0542132624556402</v>
      </c>
      <c r="G8572">
        <v>1.1147563831515159</v>
      </c>
    </row>
    <row r="8573" spans="1:7">
      <c r="A8573">
        <v>12</v>
      </c>
      <c r="B8573">
        <v>24</v>
      </c>
      <c r="C8573">
        <v>2</v>
      </c>
      <c r="D8573">
        <v>2.097805551724897</v>
      </c>
      <c r="G8573">
        <v>1.0880883731034907</v>
      </c>
    </row>
    <row r="8574" spans="1:7">
      <c r="A8574">
        <v>12</v>
      </c>
      <c r="B8574">
        <v>24</v>
      </c>
      <c r="C8574">
        <v>3</v>
      </c>
      <c r="D8574">
        <v>2.0321872467903108</v>
      </c>
      <c r="G8574">
        <v>1.0814916733999058</v>
      </c>
    </row>
    <row r="8575" spans="1:7">
      <c r="A8575">
        <v>12</v>
      </c>
      <c r="B8575">
        <v>24</v>
      </c>
      <c r="C8575">
        <v>4</v>
      </c>
      <c r="D8575">
        <v>2.1144607490391403</v>
      </c>
      <c r="G8575">
        <v>1.110396045560021</v>
      </c>
    </row>
    <row r="8576" spans="1:7">
      <c r="A8576">
        <v>12</v>
      </c>
      <c r="B8576">
        <v>24</v>
      </c>
      <c r="C8576">
        <v>5</v>
      </c>
      <c r="D8576">
        <v>2.1777417348779213</v>
      </c>
      <c r="G8576">
        <v>1.1834863252185173</v>
      </c>
    </row>
    <row r="8577" spans="1:7">
      <c r="A8577">
        <v>12</v>
      </c>
      <c r="B8577">
        <v>24</v>
      </c>
      <c r="C8577">
        <v>6</v>
      </c>
      <c r="D8577">
        <v>2.3406008619241145</v>
      </c>
      <c r="G8577">
        <v>1.2335859688635391</v>
      </c>
    </row>
    <row r="8578" spans="1:7">
      <c r="A8578">
        <v>12</v>
      </c>
      <c r="B8578">
        <v>24</v>
      </c>
      <c r="C8578">
        <v>7</v>
      </c>
      <c r="D8578">
        <v>2.4488086380542877</v>
      </c>
      <c r="G8578">
        <v>1.4009834885032435</v>
      </c>
    </row>
    <row r="8579" spans="1:7">
      <c r="A8579">
        <v>12</v>
      </c>
      <c r="B8579">
        <v>24</v>
      </c>
      <c r="C8579">
        <v>8</v>
      </c>
      <c r="D8579">
        <v>2.6360788972790941</v>
      </c>
      <c r="G8579">
        <v>1.5428952369894693</v>
      </c>
    </row>
    <row r="8580" spans="1:7">
      <c r="A8580">
        <v>12</v>
      </c>
      <c r="B8580">
        <v>24</v>
      </c>
      <c r="C8580">
        <v>9</v>
      </c>
      <c r="D8580">
        <v>2.6350287867772177</v>
      </c>
      <c r="G8580">
        <v>1.5349172424357116</v>
      </c>
    </row>
    <row r="8581" spans="1:7">
      <c r="A8581">
        <v>12</v>
      </c>
      <c r="B8581">
        <v>24</v>
      </c>
      <c r="C8581">
        <v>10</v>
      </c>
      <c r="D8581">
        <v>2.5786080563469755</v>
      </c>
      <c r="G8581">
        <v>1.4807756209931782</v>
      </c>
    </row>
    <row r="8582" spans="1:7">
      <c r="A8582">
        <v>12</v>
      </c>
      <c r="B8582">
        <v>24</v>
      </c>
      <c r="C8582">
        <v>11</v>
      </c>
      <c r="D8582">
        <v>2.4527102210497933</v>
      </c>
      <c r="G8582">
        <v>1.4052148356700664</v>
      </c>
    </row>
    <row r="8583" spans="1:7">
      <c r="A8583">
        <v>12</v>
      </c>
      <c r="B8583">
        <v>24</v>
      </c>
      <c r="C8583">
        <v>12</v>
      </c>
      <c r="D8583">
        <v>2.3595883085899811</v>
      </c>
      <c r="G8583">
        <v>1.3970665224504062</v>
      </c>
    </row>
    <row r="8584" spans="1:7">
      <c r="A8584">
        <v>12</v>
      </c>
      <c r="B8584">
        <v>24</v>
      </c>
      <c r="C8584">
        <v>13</v>
      </c>
      <c r="D8584">
        <v>2.2471478715502515</v>
      </c>
      <c r="G8584">
        <v>1.3431565071316025</v>
      </c>
    </row>
    <row r="8585" spans="1:7">
      <c r="A8585">
        <v>12</v>
      </c>
      <c r="B8585">
        <v>24</v>
      </c>
      <c r="C8585">
        <v>14</v>
      </c>
      <c r="D8585">
        <v>2.2203161969564396</v>
      </c>
      <c r="G8585">
        <v>1.3197167542246147</v>
      </c>
    </row>
    <row r="8586" spans="1:7">
      <c r="A8586">
        <v>12</v>
      </c>
      <c r="B8586">
        <v>24</v>
      </c>
      <c r="C8586">
        <v>15</v>
      </c>
      <c r="D8586">
        <v>2.2632580752654508</v>
      </c>
      <c r="G8586">
        <v>1.3232419925626182</v>
      </c>
    </row>
    <row r="8587" spans="1:7">
      <c r="A8587">
        <v>12</v>
      </c>
      <c r="B8587">
        <v>24</v>
      </c>
      <c r="C8587">
        <v>16</v>
      </c>
      <c r="D8587">
        <v>2.2601939860594626</v>
      </c>
      <c r="G8587">
        <v>1.3662634260462749</v>
      </c>
    </row>
    <row r="8588" spans="1:7">
      <c r="A8588">
        <v>12</v>
      </c>
      <c r="B8588">
        <v>24</v>
      </c>
      <c r="C8588">
        <v>17</v>
      </c>
      <c r="D8588">
        <v>2.4016285196168186</v>
      </c>
      <c r="G8588">
        <v>1.5133257727063287</v>
      </c>
    </row>
    <row r="8589" spans="1:7">
      <c r="A8589">
        <v>12</v>
      </c>
      <c r="B8589">
        <v>24</v>
      </c>
      <c r="C8589">
        <v>18</v>
      </c>
      <c r="D8589">
        <v>2.7073339961895337</v>
      </c>
      <c r="G8589">
        <v>1.707954872697196</v>
      </c>
    </row>
    <row r="8590" spans="1:7">
      <c r="A8590">
        <v>12</v>
      </c>
      <c r="B8590">
        <v>24</v>
      </c>
      <c r="C8590">
        <v>19</v>
      </c>
      <c r="D8590">
        <v>2.7034694906902716</v>
      </c>
      <c r="G8590">
        <v>1.7763595760849569</v>
      </c>
    </row>
    <row r="8591" spans="1:7">
      <c r="A8591">
        <v>12</v>
      </c>
      <c r="B8591">
        <v>24</v>
      </c>
      <c r="C8591">
        <v>20</v>
      </c>
      <c r="D8591">
        <v>2.7666723110711828</v>
      </c>
      <c r="G8591">
        <v>1.7643615165787545</v>
      </c>
    </row>
    <row r="8592" spans="1:7">
      <c r="A8592">
        <v>12</v>
      </c>
      <c r="B8592">
        <v>24</v>
      </c>
      <c r="C8592">
        <v>21</v>
      </c>
      <c r="D8592">
        <v>2.7018013243487777</v>
      </c>
      <c r="G8592">
        <v>1.7097453428379841</v>
      </c>
    </row>
    <row r="8593" spans="1:7">
      <c r="A8593">
        <v>12</v>
      </c>
      <c r="B8593">
        <v>24</v>
      </c>
      <c r="C8593">
        <v>22</v>
      </c>
      <c r="D8593">
        <v>2.5921687972922967</v>
      </c>
      <c r="G8593">
        <v>1.5492729205414135</v>
      </c>
    </row>
    <row r="8594" spans="1:7">
      <c r="A8594">
        <v>12</v>
      </c>
      <c r="B8594">
        <v>24</v>
      </c>
      <c r="C8594">
        <v>23</v>
      </c>
      <c r="D8594">
        <v>2.5058497569719052</v>
      </c>
      <c r="G8594">
        <v>1.4413618220206497</v>
      </c>
    </row>
    <row r="8595" spans="1:7">
      <c r="A8595">
        <v>12</v>
      </c>
      <c r="B8595">
        <v>25</v>
      </c>
      <c r="C8595">
        <v>0</v>
      </c>
      <c r="D8595">
        <v>2.2499188811296156</v>
      </c>
      <c r="G8595">
        <v>1.2809187693435158</v>
      </c>
    </row>
    <row r="8596" spans="1:7">
      <c r="A8596">
        <v>12</v>
      </c>
      <c r="B8596">
        <v>25</v>
      </c>
      <c r="C8596">
        <v>1</v>
      </c>
      <c r="D8596">
        <v>2.2205152908080183</v>
      </c>
      <c r="G8596">
        <v>1.2002644246600764</v>
      </c>
    </row>
    <row r="8597" spans="1:7">
      <c r="A8597">
        <v>12</v>
      </c>
      <c r="B8597">
        <v>25</v>
      </c>
      <c r="C8597">
        <v>2</v>
      </c>
      <c r="D8597">
        <v>2.1421152029763375</v>
      </c>
      <c r="G8597">
        <v>1.1744131062864538</v>
      </c>
    </row>
    <row r="8598" spans="1:7">
      <c r="A8598">
        <v>12</v>
      </c>
      <c r="B8598">
        <v>25</v>
      </c>
      <c r="C8598">
        <v>3</v>
      </c>
      <c r="D8598">
        <v>2.1906667263804049</v>
      </c>
      <c r="G8598">
        <v>1.1506225485484316</v>
      </c>
    </row>
    <row r="8599" spans="1:7">
      <c r="A8599">
        <v>12</v>
      </c>
      <c r="B8599">
        <v>25</v>
      </c>
      <c r="C8599">
        <v>4</v>
      </c>
      <c r="D8599">
        <v>2.226189213989449</v>
      </c>
      <c r="G8599">
        <v>1.1688368711731383</v>
      </c>
    </row>
    <row r="8600" spans="1:7">
      <c r="A8600">
        <v>12</v>
      </c>
      <c r="B8600">
        <v>25</v>
      </c>
      <c r="C8600">
        <v>5</v>
      </c>
      <c r="D8600">
        <v>2.3394944888910714</v>
      </c>
      <c r="G8600">
        <v>1.1887550517458882</v>
      </c>
    </row>
    <row r="8601" spans="1:7">
      <c r="A8601">
        <v>12</v>
      </c>
      <c r="B8601">
        <v>25</v>
      </c>
      <c r="C8601">
        <v>6</v>
      </c>
      <c r="D8601">
        <v>2.4048233485610297</v>
      </c>
      <c r="G8601">
        <v>1.1984040850894784</v>
      </c>
    </row>
    <row r="8602" spans="1:7">
      <c r="A8602">
        <v>12</v>
      </c>
      <c r="B8602">
        <v>25</v>
      </c>
      <c r="C8602">
        <v>7</v>
      </c>
      <c r="D8602">
        <v>2.6616150351228147</v>
      </c>
      <c r="G8602">
        <v>1.3148594580068236</v>
      </c>
    </row>
    <row r="8603" spans="1:7">
      <c r="A8603">
        <v>12</v>
      </c>
      <c r="B8603">
        <v>25</v>
      </c>
      <c r="C8603">
        <v>8</v>
      </c>
      <c r="D8603">
        <v>2.718379099856143</v>
      </c>
      <c r="G8603">
        <v>1.4083570827936593</v>
      </c>
    </row>
    <row r="8604" spans="1:7">
      <c r="A8604">
        <v>12</v>
      </c>
      <c r="B8604">
        <v>25</v>
      </c>
      <c r="C8604">
        <v>9</v>
      </c>
      <c r="D8604">
        <v>2.5868009657613675</v>
      </c>
      <c r="G8604">
        <v>1.4011912722804587</v>
      </c>
    </row>
    <row r="8605" spans="1:7">
      <c r="A8605">
        <v>12</v>
      </c>
      <c r="B8605">
        <v>25</v>
      </c>
      <c r="C8605">
        <v>10</v>
      </c>
      <c r="D8605">
        <v>2.4251056840293761</v>
      </c>
      <c r="G8605">
        <v>1.2893871132443753</v>
      </c>
    </row>
    <row r="8606" spans="1:7">
      <c r="A8606">
        <v>12</v>
      </c>
      <c r="B8606">
        <v>25</v>
      </c>
      <c r="C8606">
        <v>11</v>
      </c>
      <c r="D8606">
        <v>2.2710601742824936</v>
      </c>
      <c r="G8606">
        <v>1.2009373563452288</v>
      </c>
    </row>
    <row r="8607" spans="1:7">
      <c r="A8607">
        <v>12</v>
      </c>
      <c r="B8607">
        <v>25</v>
      </c>
      <c r="C8607">
        <v>12</v>
      </c>
      <c r="D8607">
        <v>2.0182796759482073</v>
      </c>
      <c r="G8607">
        <v>1.1217985645602035</v>
      </c>
    </row>
    <row r="8608" spans="1:7">
      <c r="A8608">
        <v>12</v>
      </c>
      <c r="B8608">
        <v>25</v>
      </c>
      <c r="C8608">
        <v>13</v>
      </c>
      <c r="D8608">
        <v>1.8641192439120702</v>
      </c>
      <c r="G8608">
        <v>1.1382060416624311</v>
      </c>
    </row>
    <row r="8609" spans="1:7">
      <c r="A8609">
        <v>12</v>
      </c>
      <c r="B8609">
        <v>25</v>
      </c>
      <c r="C8609">
        <v>14</v>
      </c>
      <c r="D8609">
        <v>1.7686215674457386</v>
      </c>
      <c r="G8609">
        <v>1.105707348411807</v>
      </c>
    </row>
    <row r="8610" spans="1:7">
      <c r="A8610">
        <v>12</v>
      </c>
      <c r="B8610">
        <v>25</v>
      </c>
      <c r="C8610">
        <v>15</v>
      </c>
      <c r="D8610">
        <v>1.7194578334568653</v>
      </c>
      <c r="G8610">
        <v>1.1813507999643169</v>
      </c>
    </row>
    <row r="8611" spans="1:7">
      <c r="A8611">
        <v>12</v>
      </c>
      <c r="B8611">
        <v>25</v>
      </c>
      <c r="C8611">
        <v>16</v>
      </c>
      <c r="D8611">
        <v>1.6609488155676329</v>
      </c>
      <c r="G8611">
        <v>1.1734147161207258</v>
      </c>
    </row>
    <row r="8612" spans="1:7">
      <c r="A8612">
        <v>12</v>
      </c>
      <c r="B8612">
        <v>25</v>
      </c>
      <c r="C8612">
        <v>17</v>
      </c>
      <c r="D8612">
        <v>1.913028944213371</v>
      </c>
      <c r="G8612">
        <v>1.321053460967738</v>
      </c>
    </row>
    <row r="8613" spans="1:7">
      <c r="A8613">
        <v>12</v>
      </c>
      <c r="B8613">
        <v>25</v>
      </c>
      <c r="C8613">
        <v>18</v>
      </c>
      <c r="D8613">
        <v>2.1516073388899026</v>
      </c>
      <c r="G8613">
        <v>1.4533528084313649</v>
      </c>
    </row>
    <row r="8614" spans="1:7">
      <c r="A8614">
        <v>12</v>
      </c>
      <c r="B8614">
        <v>25</v>
      </c>
      <c r="C8614">
        <v>19</v>
      </c>
      <c r="D8614">
        <v>2.1750818018976426</v>
      </c>
      <c r="G8614">
        <v>1.4690263245103892</v>
      </c>
    </row>
    <row r="8615" spans="1:7">
      <c r="A8615">
        <v>12</v>
      </c>
      <c r="B8615">
        <v>25</v>
      </c>
      <c r="C8615">
        <v>20</v>
      </c>
      <c r="D8615">
        <v>2.2788476575429764</v>
      </c>
      <c r="G8615">
        <v>1.4673562530592548</v>
      </c>
    </row>
    <row r="8616" spans="1:7">
      <c r="A8616">
        <v>12</v>
      </c>
      <c r="B8616">
        <v>25</v>
      </c>
      <c r="C8616">
        <v>21</v>
      </c>
      <c r="D8616">
        <v>2.1587304558556837</v>
      </c>
      <c r="G8616">
        <v>1.4321663805769471</v>
      </c>
    </row>
    <row r="8617" spans="1:7">
      <c r="A8617">
        <v>12</v>
      </c>
      <c r="B8617">
        <v>25</v>
      </c>
      <c r="C8617">
        <v>22</v>
      </c>
      <c r="D8617">
        <v>1.994558157714543</v>
      </c>
      <c r="G8617">
        <v>1.3426810581188497</v>
      </c>
    </row>
    <row r="8618" spans="1:7">
      <c r="A8618">
        <v>12</v>
      </c>
      <c r="B8618">
        <v>25</v>
      </c>
      <c r="C8618">
        <v>23</v>
      </c>
      <c r="D8618">
        <v>1.8182794008790872</v>
      </c>
      <c r="G8618">
        <v>1.2127306858869902</v>
      </c>
    </row>
    <row r="8619" spans="1:7">
      <c r="A8619">
        <v>12</v>
      </c>
      <c r="B8619">
        <v>26</v>
      </c>
      <c r="C8619">
        <v>0</v>
      </c>
      <c r="D8619">
        <v>1.7333968916546856</v>
      </c>
      <c r="G8619">
        <v>1.0509457608205612</v>
      </c>
    </row>
    <row r="8620" spans="1:7">
      <c r="A8620">
        <v>12</v>
      </c>
      <c r="B8620">
        <v>26</v>
      </c>
      <c r="C8620">
        <v>1</v>
      </c>
      <c r="D8620">
        <v>1.6676479148636763</v>
      </c>
      <c r="G8620">
        <v>0.96551514196771326</v>
      </c>
    </row>
    <row r="8621" spans="1:7">
      <c r="A8621">
        <v>12</v>
      </c>
      <c r="B8621">
        <v>26</v>
      </c>
      <c r="C8621">
        <v>2</v>
      </c>
      <c r="D8621">
        <v>1.6875414206596813</v>
      </c>
      <c r="G8621">
        <v>0.92764281710283569</v>
      </c>
    </row>
    <row r="8622" spans="1:7">
      <c r="A8622">
        <v>12</v>
      </c>
      <c r="B8622">
        <v>26</v>
      </c>
      <c r="C8622">
        <v>3</v>
      </c>
      <c r="D8622">
        <v>1.6902419385837888</v>
      </c>
      <c r="G8622">
        <v>0.91584591939680116</v>
      </c>
    </row>
    <row r="8623" spans="1:7">
      <c r="A8623">
        <v>12</v>
      </c>
      <c r="B8623">
        <v>26</v>
      </c>
      <c r="C8623">
        <v>4</v>
      </c>
      <c r="D8623">
        <v>1.6642395646385597</v>
      </c>
      <c r="G8623">
        <v>0.94959698685379046</v>
      </c>
    </row>
    <row r="8624" spans="1:7">
      <c r="A8624">
        <v>12</v>
      </c>
      <c r="B8624">
        <v>26</v>
      </c>
      <c r="C8624">
        <v>5</v>
      </c>
      <c r="D8624">
        <v>1.7410221795753253</v>
      </c>
      <c r="G8624">
        <v>0.92987574140724416</v>
      </c>
    </row>
    <row r="8625" spans="1:7">
      <c r="A8625">
        <v>12</v>
      </c>
      <c r="B8625">
        <v>26</v>
      </c>
      <c r="C8625">
        <v>6</v>
      </c>
      <c r="D8625">
        <v>1.8893153984759343</v>
      </c>
      <c r="G8625">
        <v>0.96413664444149183</v>
      </c>
    </row>
    <row r="8626" spans="1:7">
      <c r="A8626">
        <v>12</v>
      </c>
      <c r="B8626">
        <v>26</v>
      </c>
      <c r="C8626">
        <v>7</v>
      </c>
      <c r="D8626">
        <v>1.9211668926797074</v>
      </c>
      <c r="G8626">
        <v>1.010104401380121</v>
      </c>
    </row>
    <row r="8627" spans="1:7">
      <c r="A8627">
        <v>12</v>
      </c>
      <c r="B8627">
        <v>26</v>
      </c>
      <c r="C8627">
        <v>8</v>
      </c>
      <c r="D8627">
        <v>2.0812362595917286</v>
      </c>
      <c r="G8627">
        <v>1.0306390731497894</v>
      </c>
    </row>
    <row r="8628" spans="1:7">
      <c r="A8628">
        <v>12</v>
      </c>
      <c r="B8628">
        <v>26</v>
      </c>
      <c r="C8628">
        <v>9</v>
      </c>
      <c r="D8628">
        <v>2.1013586205148833</v>
      </c>
      <c r="G8628">
        <v>0.99687492210027639</v>
      </c>
    </row>
    <row r="8629" spans="1:7">
      <c r="A8629">
        <v>12</v>
      </c>
      <c r="B8629">
        <v>26</v>
      </c>
      <c r="C8629">
        <v>10</v>
      </c>
      <c r="D8629">
        <v>2.0357700053360288</v>
      </c>
      <c r="G8629">
        <v>0.93893509887168269</v>
      </c>
    </row>
    <row r="8630" spans="1:7">
      <c r="A8630">
        <v>12</v>
      </c>
      <c r="B8630">
        <v>26</v>
      </c>
      <c r="C8630">
        <v>11</v>
      </c>
      <c r="D8630">
        <v>1.8837078080230629</v>
      </c>
      <c r="G8630">
        <v>1.0046634127847447</v>
      </c>
    </row>
    <row r="8631" spans="1:7">
      <c r="A8631">
        <v>12</v>
      </c>
      <c r="B8631">
        <v>26</v>
      </c>
      <c r="C8631">
        <v>12</v>
      </c>
      <c r="D8631">
        <v>2.0799081701825415</v>
      </c>
      <c r="G8631">
        <v>0.91654181918511335</v>
      </c>
    </row>
    <row r="8632" spans="1:7">
      <c r="A8632">
        <v>12</v>
      </c>
      <c r="B8632">
        <v>26</v>
      </c>
      <c r="C8632">
        <v>13</v>
      </c>
      <c r="D8632">
        <v>1.934206452121386</v>
      </c>
      <c r="G8632">
        <v>0.91807128676131278</v>
      </c>
    </row>
    <row r="8633" spans="1:7">
      <c r="A8633">
        <v>12</v>
      </c>
      <c r="B8633">
        <v>26</v>
      </c>
      <c r="C8633">
        <v>14</v>
      </c>
      <c r="D8633">
        <v>1.9151517129439404</v>
      </c>
      <c r="G8633">
        <v>0.865688224270863</v>
      </c>
    </row>
    <row r="8634" spans="1:7">
      <c r="A8634">
        <v>12</v>
      </c>
      <c r="B8634">
        <v>26</v>
      </c>
      <c r="C8634">
        <v>15</v>
      </c>
      <c r="D8634">
        <v>1.9618146993704881</v>
      </c>
      <c r="G8634">
        <v>0.94087841134791761</v>
      </c>
    </row>
    <row r="8635" spans="1:7">
      <c r="A8635">
        <v>12</v>
      </c>
      <c r="B8635">
        <v>26</v>
      </c>
      <c r="C8635">
        <v>16</v>
      </c>
      <c r="D8635">
        <v>2.1085893642678868</v>
      </c>
      <c r="G8635">
        <v>0.99004215945047525</v>
      </c>
    </row>
    <row r="8636" spans="1:7">
      <c r="A8636">
        <v>12</v>
      </c>
      <c r="B8636">
        <v>26</v>
      </c>
      <c r="C8636">
        <v>17</v>
      </c>
      <c r="D8636">
        <v>2.3036120690362121</v>
      </c>
      <c r="G8636">
        <v>1.2171990155340398</v>
      </c>
    </row>
    <row r="8637" spans="1:7">
      <c r="A8637">
        <v>12</v>
      </c>
      <c r="B8637">
        <v>26</v>
      </c>
      <c r="C8637">
        <v>18</v>
      </c>
      <c r="D8637">
        <v>2.4205437082185761</v>
      </c>
      <c r="G8637">
        <v>1.4602878140574256</v>
      </c>
    </row>
    <row r="8638" spans="1:7">
      <c r="A8638">
        <v>12</v>
      </c>
      <c r="B8638">
        <v>26</v>
      </c>
      <c r="C8638">
        <v>19</v>
      </c>
      <c r="D8638">
        <v>2.4577034230503831</v>
      </c>
      <c r="G8638">
        <v>1.5144165794125113</v>
      </c>
    </row>
    <row r="8639" spans="1:7">
      <c r="A8639">
        <v>12</v>
      </c>
      <c r="B8639">
        <v>26</v>
      </c>
      <c r="C8639">
        <v>20</v>
      </c>
      <c r="D8639">
        <v>2.4437365520262233</v>
      </c>
      <c r="G8639">
        <v>1.4592983524151855</v>
      </c>
    </row>
    <row r="8640" spans="1:7">
      <c r="A8640">
        <v>12</v>
      </c>
      <c r="B8640">
        <v>26</v>
      </c>
      <c r="C8640">
        <v>21</v>
      </c>
      <c r="D8640">
        <v>2.4427420053708402</v>
      </c>
      <c r="G8640">
        <v>1.4204155271696022</v>
      </c>
    </row>
    <row r="8641" spans="1:7">
      <c r="A8641">
        <v>12</v>
      </c>
      <c r="B8641">
        <v>26</v>
      </c>
      <c r="C8641">
        <v>22</v>
      </c>
      <c r="D8641">
        <v>2.336242679255407</v>
      </c>
      <c r="G8641">
        <v>1.3079512537252547</v>
      </c>
    </row>
    <row r="8642" spans="1:7">
      <c r="A8642">
        <v>12</v>
      </c>
      <c r="B8642">
        <v>26</v>
      </c>
      <c r="C8642">
        <v>23</v>
      </c>
      <c r="D8642">
        <v>2.1632639213931486</v>
      </c>
      <c r="G8642">
        <v>1.1751296315701176</v>
      </c>
    </row>
    <row r="8643" spans="1:7">
      <c r="A8643">
        <v>12</v>
      </c>
      <c r="B8643">
        <v>27</v>
      </c>
      <c r="C8643">
        <v>0</v>
      </c>
      <c r="D8643">
        <v>2.0525830194556418</v>
      </c>
      <c r="G8643">
        <v>0.99808993923566935</v>
      </c>
    </row>
    <row r="8644" spans="1:7">
      <c r="A8644">
        <v>12</v>
      </c>
      <c r="B8644">
        <v>27</v>
      </c>
      <c r="C8644">
        <v>1</v>
      </c>
      <c r="D8644">
        <v>1.9643127764589778</v>
      </c>
      <c r="G8644">
        <v>0.98583542351942055</v>
      </c>
    </row>
    <row r="8645" spans="1:7">
      <c r="A8645">
        <v>12</v>
      </c>
      <c r="B8645">
        <v>27</v>
      </c>
      <c r="C8645">
        <v>2</v>
      </c>
      <c r="D8645">
        <v>2.0019253582868779</v>
      </c>
      <c r="G8645">
        <v>0.96429267218967518</v>
      </c>
    </row>
    <row r="8646" spans="1:7">
      <c r="A8646">
        <v>12</v>
      </c>
      <c r="B8646">
        <v>27</v>
      </c>
      <c r="C8646">
        <v>3</v>
      </c>
      <c r="D8646">
        <v>2.0055034400280589</v>
      </c>
      <c r="G8646">
        <v>0.96483642667648029</v>
      </c>
    </row>
    <row r="8647" spans="1:7">
      <c r="A8647">
        <v>12</v>
      </c>
      <c r="B8647">
        <v>27</v>
      </c>
      <c r="C8647">
        <v>4</v>
      </c>
      <c r="D8647">
        <v>1.9811792159370747</v>
      </c>
      <c r="G8647">
        <v>1.0048072209038907</v>
      </c>
    </row>
    <row r="8648" spans="1:7">
      <c r="A8648">
        <v>12</v>
      </c>
      <c r="B8648">
        <v>27</v>
      </c>
      <c r="C8648">
        <v>5</v>
      </c>
      <c r="D8648">
        <v>2.2006287426524112</v>
      </c>
      <c r="G8648">
        <v>1.1204128929207013</v>
      </c>
    </row>
    <row r="8649" spans="1:7">
      <c r="A8649">
        <v>12</v>
      </c>
      <c r="B8649">
        <v>27</v>
      </c>
      <c r="C8649">
        <v>6</v>
      </c>
      <c r="D8649">
        <v>2.3597612121240386</v>
      </c>
      <c r="G8649">
        <v>1.2147528039723678</v>
      </c>
    </row>
    <row r="8650" spans="1:7">
      <c r="A8650">
        <v>12</v>
      </c>
      <c r="B8650">
        <v>27</v>
      </c>
      <c r="C8650">
        <v>7</v>
      </c>
      <c r="D8650">
        <v>2.6513972073075154</v>
      </c>
      <c r="G8650">
        <v>1.3896080525309094</v>
      </c>
    </row>
    <row r="8651" spans="1:7">
      <c r="A8651">
        <v>12</v>
      </c>
      <c r="B8651">
        <v>27</v>
      </c>
      <c r="C8651">
        <v>8</v>
      </c>
      <c r="D8651">
        <v>2.7776965434360847</v>
      </c>
      <c r="G8651">
        <v>1.5338090464419423</v>
      </c>
    </row>
    <row r="8652" spans="1:7">
      <c r="A8652">
        <v>12</v>
      </c>
      <c r="B8652">
        <v>27</v>
      </c>
      <c r="C8652">
        <v>9</v>
      </c>
      <c r="D8652">
        <v>2.6662082925732866</v>
      </c>
      <c r="G8652">
        <v>1.5455686697558679</v>
      </c>
    </row>
    <row r="8653" spans="1:7">
      <c r="A8653">
        <v>12</v>
      </c>
      <c r="B8653">
        <v>27</v>
      </c>
      <c r="C8653">
        <v>10</v>
      </c>
      <c r="D8653">
        <v>2.5990866225100429</v>
      </c>
      <c r="G8653">
        <v>1.4869717090833316</v>
      </c>
    </row>
    <row r="8654" spans="1:7">
      <c r="A8654">
        <v>12</v>
      </c>
      <c r="B8654">
        <v>27</v>
      </c>
      <c r="C8654">
        <v>11</v>
      </c>
      <c r="D8654">
        <v>2.4581310634381257</v>
      </c>
      <c r="G8654">
        <v>1.3872550357021973</v>
      </c>
    </row>
    <row r="8655" spans="1:7">
      <c r="A8655">
        <v>12</v>
      </c>
      <c r="B8655">
        <v>27</v>
      </c>
      <c r="C8655">
        <v>12</v>
      </c>
      <c r="D8655">
        <v>2.3285326602314211</v>
      </c>
      <c r="G8655">
        <v>1.3869563479520866</v>
      </c>
    </row>
    <row r="8656" spans="1:7">
      <c r="A8656">
        <v>12</v>
      </c>
      <c r="B8656">
        <v>27</v>
      </c>
      <c r="C8656">
        <v>13</v>
      </c>
      <c r="D8656">
        <v>2.1825833983971923</v>
      </c>
      <c r="G8656">
        <v>1.3749665843165082</v>
      </c>
    </row>
    <row r="8657" spans="1:7">
      <c r="A8657">
        <v>12</v>
      </c>
      <c r="B8657">
        <v>27</v>
      </c>
      <c r="C8657">
        <v>14</v>
      </c>
      <c r="D8657">
        <v>2.1834359625654276</v>
      </c>
      <c r="G8657">
        <v>1.3614360044067901</v>
      </c>
    </row>
    <row r="8658" spans="1:7">
      <c r="A8658">
        <v>12</v>
      </c>
      <c r="B8658">
        <v>27</v>
      </c>
      <c r="C8658">
        <v>15</v>
      </c>
      <c r="D8658">
        <v>2.1668963245666193</v>
      </c>
      <c r="G8658">
        <v>1.4201306523913699</v>
      </c>
    </row>
    <row r="8659" spans="1:7">
      <c r="A8659">
        <v>12</v>
      </c>
      <c r="B8659">
        <v>27</v>
      </c>
      <c r="C8659">
        <v>16</v>
      </c>
      <c r="D8659">
        <v>2.1308049425236559</v>
      </c>
      <c r="G8659">
        <v>1.4715568275402366</v>
      </c>
    </row>
    <row r="8660" spans="1:7">
      <c r="A8660">
        <v>12</v>
      </c>
      <c r="B8660">
        <v>27</v>
      </c>
      <c r="C8660">
        <v>17</v>
      </c>
      <c r="D8660">
        <v>2.3911288738424523</v>
      </c>
      <c r="G8660">
        <v>1.6020839668021756</v>
      </c>
    </row>
    <row r="8661" spans="1:7">
      <c r="A8661">
        <v>12</v>
      </c>
      <c r="B8661">
        <v>27</v>
      </c>
      <c r="C8661">
        <v>18</v>
      </c>
      <c r="D8661">
        <v>2.6441347640642041</v>
      </c>
      <c r="G8661">
        <v>1.7300494474444303</v>
      </c>
    </row>
    <row r="8662" spans="1:7">
      <c r="A8662">
        <v>12</v>
      </c>
      <c r="B8662">
        <v>27</v>
      </c>
      <c r="C8662">
        <v>19</v>
      </c>
      <c r="D8662">
        <v>2.6528301466164979</v>
      </c>
      <c r="G8662">
        <v>1.761793488995935</v>
      </c>
    </row>
    <row r="8663" spans="1:7">
      <c r="A8663">
        <v>12</v>
      </c>
      <c r="B8663">
        <v>27</v>
      </c>
      <c r="C8663">
        <v>20</v>
      </c>
      <c r="D8663">
        <v>2.6358960343791495</v>
      </c>
      <c r="G8663">
        <v>1.75071104251288</v>
      </c>
    </row>
    <row r="8664" spans="1:7">
      <c r="A8664">
        <v>12</v>
      </c>
      <c r="B8664">
        <v>27</v>
      </c>
      <c r="C8664">
        <v>21</v>
      </c>
      <c r="D8664">
        <v>2.4850285257417419</v>
      </c>
      <c r="G8664">
        <v>1.6818391584742753</v>
      </c>
    </row>
    <row r="8665" spans="1:7">
      <c r="A8665">
        <v>12</v>
      </c>
      <c r="B8665">
        <v>27</v>
      </c>
      <c r="C8665">
        <v>22</v>
      </c>
      <c r="D8665">
        <v>2.282195498008905</v>
      </c>
      <c r="G8665">
        <v>1.4474662190090877</v>
      </c>
    </row>
    <row r="8666" spans="1:7">
      <c r="A8666">
        <v>12</v>
      </c>
      <c r="B8666">
        <v>27</v>
      </c>
      <c r="C8666">
        <v>23</v>
      </c>
      <c r="D8666">
        <v>2.1443909921341868</v>
      </c>
      <c r="G8666">
        <v>1.2774395117885629</v>
      </c>
    </row>
    <row r="8667" spans="1:7">
      <c r="A8667">
        <v>12</v>
      </c>
      <c r="B8667">
        <v>28</v>
      </c>
      <c r="C8667">
        <v>0</v>
      </c>
      <c r="D8667">
        <v>2.0610648713005144</v>
      </c>
      <c r="G8667">
        <v>1.1315964990784428</v>
      </c>
    </row>
    <row r="8668" spans="1:7">
      <c r="A8668">
        <v>12</v>
      </c>
      <c r="B8668">
        <v>28</v>
      </c>
      <c r="C8668">
        <v>1</v>
      </c>
      <c r="D8668">
        <v>2.0217741617676857</v>
      </c>
      <c r="G8668">
        <v>1.0794123954836006</v>
      </c>
    </row>
    <row r="8669" spans="1:7">
      <c r="A8669">
        <v>12</v>
      </c>
      <c r="B8669">
        <v>28</v>
      </c>
      <c r="C8669">
        <v>2</v>
      </c>
      <c r="D8669">
        <v>1.991932633098537</v>
      </c>
      <c r="G8669">
        <v>1.0517633921375855</v>
      </c>
    </row>
    <row r="8670" spans="1:7">
      <c r="A8670">
        <v>12</v>
      </c>
      <c r="B8670">
        <v>28</v>
      </c>
      <c r="C8670">
        <v>3</v>
      </c>
      <c r="D8670">
        <v>2.0197194304591317</v>
      </c>
      <c r="G8670">
        <v>1.0356262512964298</v>
      </c>
    </row>
    <row r="8671" spans="1:7">
      <c r="A8671">
        <v>12</v>
      </c>
      <c r="B8671">
        <v>28</v>
      </c>
      <c r="C8671">
        <v>4</v>
      </c>
      <c r="D8671">
        <v>2.0805707016637554</v>
      </c>
      <c r="G8671">
        <v>1.0589572567149927</v>
      </c>
    </row>
    <row r="8672" spans="1:7">
      <c r="A8672">
        <v>12</v>
      </c>
      <c r="B8672">
        <v>28</v>
      </c>
      <c r="C8672">
        <v>5</v>
      </c>
      <c r="D8672">
        <v>2.2537932902712243</v>
      </c>
      <c r="G8672">
        <v>1.1607626600569474</v>
      </c>
    </row>
    <row r="8673" spans="1:7">
      <c r="A8673">
        <v>12</v>
      </c>
      <c r="B8673">
        <v>28</v>
      </c>
      <c r="C8673">
        <v>6</v>
      </c>
      <c r="D8673">
        <v>2.5147807319559345</v>
      </c>
      <c r="G8673">
        <v>1.2717006484602305</v>
      </c>
    </row>
    <row r="8674" spans="1:7">
      <c r="A8674">
        <v>12</v>
      </c>
      <c r="B8674">
        <v>28</v>
      </c>
      <c r="C8674">
        <v>7</v>
      </c>
      <c r="D8674">
        <v>2.6418772930276715</v>
      </c>
      <c r="G8674">
        <v>1.4470372155032702</v>
      </c>
    </row>
    <row r="8675" spans="1:7">
      <c r="A8675">
        <v>12</v>
      </c>
      <c r="B8675">
        <v>28</v>
      </c>
      <c r="C8675">
        <v>8</v>
      </c>
      <c r="D8675">
        <v>2.8224018199005632</v>
      </c>
      <c r="G8675">
        <v>1.5712221122553163</v>
      </c>
    </row>
    <row r="8676" spans="1:7">
      <c r="A8676">
        <v>12</v>
      </c>
      <c r="B8676">
        <v>28</v>
      </c>
      <c r="C8676">
        <v>9</v>
      </c>
      <c r="D8676">
        <v>2.6181525409042692</v>
      </c>
      <c r="G8676">
        <v>1.5258992330053887</v>
      </c>
    </row>
    <row r="8677" spans="1:7">
      <c r="A8677">
        <v>12</v>
      </c>
      <c r="B8677">
        <v>28</v>
      </c>
      <c r="C8677">
        <v>10</v>
      </c>
      <c r="D8677">
        <v>2.5074948850670324</v>
      </c>
      <c r="G8677">
        <v>1.5306347688895021</v>
      </c>
    </row>
    <row r="8678" spans="1:7">
      <c r="A8678">
        <v>12</v>
      </c>
      <c r="B8678">
        <v>28</v>
      </c>
      <c r="C8678">
        <v>11</v>
      </c>
      <c r="D8678">
        <v>2.2895667855613762</v>
      </c>
      <c r="G8678">
        <v>1.4371270706708121</v>
      </c>
    </row>
    <row r="8679" spans="1:7">
      <c r="A8679">
        <v>12</v>
      </c>
      <c r="B8679">
        <v>28</v>
      </c>
      <c r="C8679">
        <v>12</v>
      </c>
      <c r="D8679">
        <v>2.1999287391483966</v>
      </c>
      <c r="G8679">
        <v>1.4370533742134621</v>
      </c>
    </row>
    <row r="8680" spans="1:7">
      <c r="A8680">
        <v>12</v>
      </c>
      <c r="B8680">
        <v>28</v>
      </c>
      <c r="C8680">
        <v>13</v>
      </c>
      <c r="D8680">
        <v>2.0559021638414658</v>
      </c>
      <c r="G8680">
        <v>1.3868310948110139</v>
      </c>
    </row>
    <row r="8681" spans="1:7">
      <c r="A8681">
        <v>12</v>
      </c>
      <c r="B8681">
        <v>28</v>
      </c>
      <c r="C8681">
        <v>14</v>
      </c>
      <c r="D8681">
        <v>2.044214734185231</v>
      </c>
      <c r="G8681">
        <v>1.3768494318853011</v>
      </c>
    </row>
    <row r="8682" spans="1:7">
      <c r="A8682">
        <v>12</v>
      </c>
      <c r="B8682">
        <v>28</v>
      </c>
      <c r="C8682">
        <v>15</v>
      </c>
      <c r="D8682">
        <v>2.0853098760235742</v>
      </c>
      <c r="G8682">
        <v>1.3297883511958721</v>
      </c>
    </row>
    <row r="8683" spans="1:7">
      <c r="A8683">
        <v>12</v>
      </c>
      <c r="B8683">
        <v>28</v>
      </c>
      <c r="C8683">
        <v>16</v>
      </c>
      <c r="D8683">
        <v>2.0768609912781693</v>
      </c>
      <c r="G8683">
        <v>1.3476470225327655</v>
      </c>
    </row>
    <row r="8684" spans="1:7">
      <c r="A8684">
        <v>12</v>
      </c>
      <c r="B8684">
        <v>28</v>
      </c>
      <c r="C8684">
        <v>17</v>
      </c>
      <c r="D8684">
        <v>2.2776333188590701</v>
      </c>
      <c r="G8684">
        <v>1.5354990753440776</v>
      </c>
    </row>
    <row r="8685" spans="1:7">
      <c r="A8685">
        <v>12</v>
      </c>
      <c r="B8685">
        <v>28</v>
      </c>
      <c r="C8685">
        <v>18</v>
      </c>
      <c r="D8685">
        <v>2.4035041857487793</v>
      </c>
      <c r="G8685">
        <v>1.6951870502478881</v>
      </c>
    </row>
    <row r="8686" spans="1:7">
      <c r="A8686">
        <v>12</v>
      </c>
      <c r="B8686">
        <v>28</v>
      </c>
      <c r="C8686">
        <v>19</v>
      </c>
      <c r="D8686">
        <v>2.4471026881430098</v>
      </c>
      <c r="G8686">
        <v>1.6878638017551173</v>
      </c>
    </row>
    <row r="8687" spans="1:7">
      <c r="A8687">
        <v>12</v>
      </c>
      <c r="B8687">
        <v>28</v>
      </c>
      <c r="C8687">
        <v>20</v>
      </c>
      <c r="D8687">
        <v>2.3905294501615715</v>
      </c>
      <c r="G8687">
        <v>1.6641133448562708</v>
      </c>
    </row>
    <row r="8688" spans="1:7">
      <c r="A8688">
        <v>12</v>
      </c>
      <c r="B8688">
        <v>28</v>
      </c>
      <c r="C8688">
        <v>21</v>
      </c>
      <c r="D8688">
        <v>2.1905446742483448</v>
      </c>
      <c r="G8688">
        <v>1.5759608015439108</v>
      </c>
    </row>
    <row r="8689" spans="1:7">
      <c r="A8689">
        <v>12</v>
      </c>
      <c r="B8689">
        <v>28</v>
      </c>
      <c r="C8689">
        <v>22</v>
      </c>
      <c r="D8689">
        <v>2.0160766145824258</v>
      </c>
      <c r="G8689">
        <v>1.3304079336904717</v>
      </c>
    </row>
    <row r="8690" spans="1:7">
      <c r="A8690">
        <v>12</v>
      </c>
      <c r="B8690">
        <v>28</v>
      </c>
      <c r="C8690">
        <v>23</v>
      </c>
      <c r="D8690">
        <v>1.7715945690229358</v>
      </c>
      <c r="G8690">
        <v>1.1348626130046637</v>
      </c>
    </row>
    <row r="8691" spans="1:7">
      <c r="A8691">
        <v>12</v>
      </c>
      <c r="B8691">
        <v>29</v>
      </c>
      <c r="C8691">
        <v>0</v>
      </c>
      <c r="D8691">
        <v>1.5504917052947578</v>
      </c>
      <c r="G8691">
        <v>1.0277276332912502</v>
      </c>
    </row>
    <row r="8692" spans="1:7">
      <c r="A8692">
        <v>12</v>
      </c>
      <c r="B8692">
        <v>29</v>
      </c>
      <c r="C8692">
        <v>1</v>
      </c>
      <c r="D8692">
        <v>1.4207670135119674</v>
      </c>
      <c r="G8692">
        <v>0.90105453169975203</v>
      </c>
    </row>
    <row r="8693" spans="1:7">
      <c r="A8693">
        <v>12</v>
      </c>
      <c r="B8693">
        <v>29</v>
      </c>
      <c r="C8693">
        <v>2</v>
      </c>
      <c r="D8693">
        <v>1.4651114189031491</v>
      </c>
      <c r="G8693">
        <v>0.87512827401788895</v>
      </c>
    </row>
    <row r="8694" spans="1:7">
      <c r="A8694">
        <v>12</v>
      </c>
      <c r="B8694">
        <v>29</v>
      </c>
      <c r="C8694">
        <v>3</v>
      </c>
      <c r="D8694">
        <v>1.4457196443181681</v>
      </c>
      <c r="G8694">
        <v>0.84627967027876994</v>
      </c>
    </row>
    <row r="8695" spans="1:7">
      <c r="A8695">
        <v>12</v>
      </c>
      <c r="B8695">
        <v>29</v>
      </c>
      <c r="C8695">
        <v>4</v>
      </c>
      <c r="D8695">
        <v>1.4626157571032676</v>
      </c>
      <c r="G8695">
        <v>0.89941218544343415</v>
      </c>
    </row>
    <row r="8696" spans="1:7">
      <c r="A8696">
        <v>12</v>
      </c>
      <c r="B8696">
        <v>29</v>
      </c>
      <c r="C8696">
        <v>5</v>
      </c>
      <c r="D8696">
        <v>1.5571538605887503</v>
      </c>
      <c r="G8696">
        <v>0.96154131830839196</v>
      </c>
    </row>
    <row r="8697" spans="1:7">
      <c r="A8697">
        <v>12</v>
      </c>
      <c r="B8697">
        <v>29</v>
      </c>
      <c r="C8697">
        <v>6</v>
      </c>
      <c r="D8697">
        <v>1.7289809712631352</v>
      </c>
      <c r="G8697">
        <v>1.021908601239238</v>
      </c>
    </row>
    <row r="8698" spans="1:7">
      <c r="A8698">
        <v>12</v>
      </c>
      <c r="B8698">
        <v>29</v>
      </c>
      <c r="C8698">
        <v>7</v>
      </c>
      <c r="D8698">
        <v>1.9764843020728822</v>
      </c>
      <c r="G8698">
        <v>1.1509440124944306</v>
      </c>
    </row>
    <row r="8699" spans="1:7">
      <c r="A8699">
        <v>12</v>
      </c>
      <c r="B8699">
        <v>29</v>
      </c>
      <c r="C8699">
        <v>8</v>
      </c>
      <c r="D8699">
        <v>2.184322025613457</v>
      </c>
      <c r="G8699">
        <v>1.263397913020704</v>
      </c>
    </row>
    <row r="8700" spans="1:7">
      <c r="A8700">
        <v>12</v>
      </c>
      <c r="B8700">
        <v>29</v>
      </c>
      <c r="C8700">
        <v>9</v>
      </c>
      <c r="D8700">
        <v>2.1673407048214908</v>
      </c>
      <c r="G8700">
        <v>1.316780498055893</v>
      </c>
    </row>
    <row r="8701" spans="1:7">
      <c r="A8701">
        <v>12</v>
      </c>
      <c r="B8701">
        <v>29</v>
      </c>
      <c r="C8701">
        <v>10</v>
      </c>
      <c r="D8701">
        <v>2.1672412025952474</v>
      </c>
      <c r="G8701">
        <v>1.2919017088392799</v>
      </c>
    </row>
    <row r="8702" spans="1:7">
      <c r="A8702">
        <v>12</v>
      </c>
      <c r="B8702">
        <v>29</v>
      </c>
      <c r="C8702">
        <v>11</v>
      </c>
      <c r="D8702">
        <v>2.1720586468224932</v>
      </c>
      <c r="G8702">
        <v>1.2393852262835798</v>
      </c>
    </row>
    <row r="8703" spans="1:7">
      <c r="A8703">
        <v>12</v>
      </c>
      <c r="B8703">
        <v>29</v>
      </c>
      <c r="C8703">
        <v>12</v>
      </c>
      <c r="D8703">
        <v>2.106133871230119</v>
      </c>
      <c r="G8703">
        <v>1.2085806924309392</v>
      </c>
    </row>
    <row r="8704" spans="1:7">
      <c r="A8704">
        <v>12</v>
      </c>
      <c r="B8704">
        <v>29</v>
      </c>
      <c r="C8704">
        <v>13</v>
      </c>
      <c r="D8704">
        <v>2.0536447793951371</v>
      </c>
      <c r="G8704">
        <v>1.1863081845248618</v>
      </c>
    </row>
    <row r="8705" spans="1:7">
      <c r="A8705">
        <v>12</v>
      </c>
      <c r="B8705">
        <v>29</v>
      </c>
      <c r="C8705">
        <v>14</v>
      </c>
      <c r="D8705">
        <v>1.929885348281593</v>
      </c>
      <c r="G8705">
        <v>1.1534228795746582</v>
      </c>
    </row>
    <row r="8706" spans="1:7">
      <c r="A8706">
        <v>12</v>
      </c>
      <c r="B8706">
        <v>29</v>
      </c>
      <c r="C8706">
        <v>15</v>
      </c>
      <c r="D8706">
        <v>1.9356714875637813</v>
      </c>
      <c r="G8706">
        <v>1.1920836456303125</v>
      </c>
    </row>
    <row r="8707" spans="1:7">
      <c r="A8707">
        <v>12</v>
      </c>
      <c r="B8707">
        <v>29</v>
      </c>
      <c r="C8707">
        <v>16</v>
      </c>
      <c r="D8707">
        <v>2.0199224479500351</v>
      </c>
      <c r="G8707">
        <v>1.2055119479105847</v>
      </c>
    </row>
    <row r="8708" spans="1:7">
      <c r="A8708">
        <v>12</v>
      </c>
      <c r="B8708">
        <v>29</v>
      </c>
      <c r="C8708">
        <v>17</v>
      </c>
      <c r="D8708">
        <v>2.0742327170424422</v>
      </c>
      <c r="G8708">
        <v>1.4051884039316902</v>
      </c>
    </row>
    <row r="8709" spans="1:7">
      <c r="A8709">
        <v>12</v>
      </c>
      <c r="B8709">
        <v>29</v>
      </c>
      <c r="C8709">
        <v>18</v>
      </c>
      <c r="D8709">
        <v>2.0417554274172183</v>
      </c>
      <c r="G8709">
        <v>1.4982601052031976</v>
      </c>
    </row>
    <row r="8710" spans="1:7">
      <c r="A8710">
        <v>12</v>
      </c>
      <c r="B8710">
        <v>29</v>
      </c>
      <c r="C8710">
        <v>19</v>
      </c>
      <c r="D8710">
        <v>2.0208638765942806</v>
      </c>
      <c r="G8710">
        <v>1.489018397977647</v>
      </c>
    </row>
    <row r="8711" spans="1:7">
      <c r="A8711">
        <v>12</v>
      </c>
      <c r="B8711">
        <v>29</v>
      </c>
      <c r="C8711">
        <v>20</v>
      </c>
      <c r="D8711">
        <v>1.9431687110338343</v>
      </c>
      <c r="G8711">
        <v>1.4848652658271344</v>
      </c>
    </row>
    <row r="8712" spans="1:7">
      <c r="A8712">
        <v>12</v>
      </c>
      <c r="B8712">
        <v>29</v>
      </c>
      <c r="C8712">
        <v>21</v>
      </c>
      <c r="D8712">
        <v>1.8961779827313816</v>
      </c>
      <c r="G8712">
        <v>1.3942050066641318</v>
      </c>
    </row>
    <row r="8713" spans="1:7">
      <c r="A8713">
        <v>12</v>
      </c>
      <c r="B8713">
        <v>29</v>
      </c>
      <c r="C8713">
        <v>22</v>
      </c>
      <c r="D8713">
        <v>1.7818563564022583</v>
      </c>
      <c r="G8713">
        <v>1.2710839845447568</v>
      </c>
    </row>
    <row r="8714" spans="1:7">
      <c r="A8714">
        <v>12</v>
      </c>
      <c r="B8714">
        <v>29</v>
      </c>
      <c r="C8714">
        <v>23</v>
      </c>
      <c r="D8714">
        <v>1.5890316823258679</v>
      </c>
      <c r="G8714">
        <v>1.1125744104966639</v>
      </c>
    </row>
    <row r="8715" spans="1:7">
      <c r="A8715">
        <v>12</v>
      </c>
      <c r="B8715">
        <v>30</v>
      </c>
      <c r="C8715">
        <v>0</v>
      </c>
      <c r="D8715">
        <v>1.5535001038587912</v>
      </c>
      <c r="G8715">
        <v>0.93119312204942217</v>
      </c>
    </row>
    <row r="8716" spans="1:7">
      <c r="A8716">
        <v>12</v>
      </c>
      <c r="B8716">
        <v>30</v>
      </c>
      <c r="C8716">
        <v>1</v>
      </c>
      <c r="D8716">
        <v>1.4612237383705042</v>
      </c>
      <c r="G8716">
        <v>0.84465824036922799</v>
      </c>
    </row>
    <row r="8717" spans="1:7">
      <c r="A8717">
        <v>12</v>
      </c>
      <c r="B8717">
        <v>30</v>
      </c>
      <c r="C8717">
        <v>2</v>
      </c>
      <c r="D8717">
        <v>1.3765175437449373</v>
      </c>
      <c r="G8717">
        <v>0.84520024227859691</v>
      </c>
    </row>
    <row r="8718" spans="1:7">
      <c r="A8718">
        <v>12</v>
      </c>
      <c r="B8718">
        <v>30</v>
      </c>
      <c r="C8718">
        <v>3</v>
      </c>
      <c r="D8718">
        <v>1.4037832665592835</v>
      </c>
      <c r="G8718">
        <v>0.81108046292266034</v>
      </c>
    </row>
    <row r="8719" spans="1:7">
      <c r="A8719">
        <v>12</v>
      </c>
      <c r="B8719">
        <v>30</v>
      </c>
      <c r="C8719">
        <v>4</v>
      </c>
      <c r="D8719">
        <v>1.4575261039682346</v>
      </c>
      <c r="G8719">
        <v>0.82851714561036405</v>
      </c>
    </row>
    <row r="8720" spans="1:7">
      <c r="A8720">
        <v>12</v>
      </c>
      <c r="B8720">
        <v>30</v>
      </c>
      <c r="C8720">
        <v>5</v>
      </c>
      <c r="D8720">
        <v>1.5325433419937207</v>
      </c>
      <c r="G8720">
        <v>0.92570852719489949</v>
      </c>
    </row>
    <row r="8721" spans="1:7">
      <c r="A8721">
        <v>12</v>
      </c>
      <c r="B8721">
        <v>30</v>
      </c>
      <c r="C8721">
        <v>6</v>
      </c>
      <c r="D8721">
        <v>1.6853790719542661</v>
      </c>
      <c r="G8721">
        <v>1.0686073154392184</v>
      </c>
    </row>
    <row r="8722" spans="1:7">
      <c r="A8722">
        <v>12</v>
      </c>
      <c r="B8722">
        <v>30</v>
      </c>
      <c r="C8722">
        <v>7</v>
      </c>
      <c r="D8722">
        <v>1.9588733908465314</v>
      </c>
      <c r="G8722">
        <v>1.2158106966243021</v>
      </c>
    </row>
    <row r="8723" spans="1:7">
      <c r="A8723">
        <v>12</v>
      </c>
      <c r="B8723">
        <v>30</v>
      </c>
      <c r="C8723">
        <v>8</v>
      </c>
      <c r="D8723">
        <v>2.2201045200374212</v>
      </c>
      <c r="G8723">
        <v>1.3049052508567578</v>
      </c>
    </row>
    <row r="8724" spans="1:7">
      <c r="A8724">
        <v>12</v>
      </c>
      <c r="B8724">
        <v>30</v>
      </c>
      <c r="C8724">
        <v>9</v>
      </c>
      <c r="D8724">
        <v>2.3173209083149859</v>
      </c>
      <c r="G8724">
        <v>1.2986428383890438</v>
      </c>
    </row>
    <row r="8725" spans="1:7">
      <c r="A8725">
        <v>12</v>
      </c>
      <c r="B8725">
        <v>30</v>
      </c>
      <c r="C8725">
        <v>10</v>
      </c>
      <c r="D8725">
        <v>2.2036882624205623</v>
      </c>
      <c r="G8725">
        <v>1.2961625742290606</v>
      </c>
    </row>
    <row r="8726" spans="1:7">
      <c r="A8726">
        <v>12</v>
      </c>
      <c r="B8726">
        <v>30</v>
      </c>
      <c r="C8726">
        <v>11</v>
      </c>
      <c r="D8726">
        <v>2.1814308367770243</v>
      </c>
      <c r="G8726">
        <v>1.2765028225664563</v>
      </c>
    </row>
    <row r="8727" spans="1:7">
      <c r="A8727">
        <v>12</v>
      </c>
      <c r="B8727">
        <v>30</v>
      </c>
      <c r="C8727">
        <v>12</v>
      </c>
      <c r="D8727">
        <v>2.0050453802218682</v>
      </c>
      <c r="G8727">
        <v>1.2625738178001109</v>
      </c>
    </row>
    <row r="8728" spans="1:7">
      <c r="A8728">
        <v>12</v>
      </c>
      <c r="B8728">
        <v>30</v>
      </c>
      <c r="C8728">
        <v>13</v>
      </c>
      <c r="D8728">
        <v>1.8922124062723369</v>
      </c>
      <c r="G8728">
        <v>1.2076014623227722</v>
      </c>
    </row>
    <row r="8729" spans="1:7">
      <c r="A8729">
        <v>12</v>
      </c>
      <c r="B8729">
        <v>30</v>
      </c>
      <c r="C8729">
        <v>14</v>
      </c>
      <c r="D8729">
        <v>1.8678178735457966</v>
      </c>
      <c r="G8729">
        <v>1.2080823938285368</v>
      </c>
    </row>
    <row r="8730" spans="1:7">
      <c r="A8730">
        <v>12</v>
      </c>
      <c r="B8730">
        <v>30</v>
      </c>
      <c r="C8730">
        <v>15</v>
      </c>
      <c r="D8730">
        <v>1.8322361042690805</v>
      </c>
      <c r="G8730">
        <v>1.1245657860028733</v>
      </c>
    </row>
    <row r="8731" spans="1:7">
      <c r="A8731">
        <v>12</v>
      </c>
      <c r="B8731">
        <v>30</v>
      </c>
      <c r="C8731">
        <v>16</v>
      </c>
      <c r="D8731">
        <v>1.8309774770473903</v>
      </c>
      <c r="G8731">
        <v>1.1718215162160239</v>
      </c>
    </row>
    <row r="8732" spans="1:7">
      <c r="A8732">
        <v>12</v>
      </c>
      <c r="B8732">
        <v>30</v>
      </c>
      <c r="C8732">
        <v>17</v>
      </c>
      <c r="D8732">
        <v>1.866060385421608</v>
      </c>
      <c r="G8732">
        <v>1.4185190536487167</v>
      </c>
    </row>
    <row r="8733" spans="1:7">
      <c r="A8733">
        <v>12</v>
      </c>
      <c r="B8733">
        <v>30</v>
      </c>
      <c r="C8733">
        <v>18</v>
      </c>
      <c r="D8733">
        <v>1.8680368689647513</v>
      </c>
      <c r="G8733">
        <v>1.4803986463973948</v>
      </c>
    </row>
    <row r="8734" spans="1:7">
      <c r="A8734">
        <v>12</v>
      </c>
      <c r="B8734">
        <v>30</v>
      </c>
      <c r="C8734">
        <v>19</v>
      </c>
      <c r="D8734">
        <v>1.864152495565907</v>
      </c>
      <c r="G8734">
        <v>1.4757156949976844</v>
      </c>
    </row>
    <row r="8735" spans="1:7">
      <c r="A8735">
        <v>12</v>
      </c>
      <c r="B8735">
        <v>30</v>
      </c>
      <c r="C8735">
        <v>20</v>
      </c>
      <c r="D8735">
        <v>1.9224873820072934</v>
      </c>
      <c r="G8735">
        <v>1.4153409272167052</v>
      </c>
    </row>
    <row r="8736" spans="1:7">
      <c r="A8736">
        <v>12</v>
      </c>
      <c r="B8736">
        <v>30</v>
      </c>
      <c r="C8736">
        <v>21</v>
      </c>
      <c r="D8736">
        <v>1.7814789563949851</v>
      </c>
      <c r="G8736">
        <v>1.3555259609517072</v>
      </c>
    </row>
    <row r="8737" spans="1:7">
      <c r="A8737">
        <v>12</v>
      </c>
      <c r="B8737">
        <v>30</v>
      </c>
      <c r="C8737">
        <v>22</v>
      </c>
      <c r="D8737">
        <v>1.6170245015273668</v>
      </c>
      <c r="G8737">
        <v>1.1952980772700801</v>
      </c>
    </row>
    <row r="8738" spans="1:7">
      <c r="A8738">
        <v>12</v>
      </c>
      <c r="B8738">
        <v>30</v>
      </c>
      <c r="C8738">
        <v>23</v>
      </c>
      <c r="D8738">
        <v>1.4376986406690462</v>
      </c>
      <c r="G8738">
        <v>1.0043316188933982</v>
      </c>
    </row>
    <row r="8739" spans="1:7">
      <c r="A8739">
        <v>12</v>
      </c>
      <c r="B8739">
        <v>31</v>
      </c>
      <c r="C8739">
        <v>0</v>
      </c>
      <c r="D8739">
        <v>1.3102301881895855</v>
      </c>
      <c r="G8739">
        <v>0.83674276132066849</v>
      </c>
    </row>
    <row r="8740" spans="1:7">
      <c r="A8740">
        <v>12</v>
      </c>
      <c r="B8740">
        <v>31</v>
      </c>
      <c r="C8740">
        <v>1</v>
      </c>
      <c r="D8740">
        <v>1.1273938814854225</v>
      </c>
      <c r="G8740">
        <v>0.72110867782186117</v>
      </c>
    </row>
    <row r="8741" spans="1:7">
      <c r="A8741">
        <v>12</v>
      </c>
      <c r="B8741">
        <v>31</v>
      </c>
      <c r="C8741">
        <v>2</v>
      </c>
      <c r="D8741">
        <v>1.0867578157555848</v>
      </c>
      <c r="G8741">
        <v>0.67916831083992846</v>
      </c>
    </row>
    <row r="8742" spans="1:7">
      <c r="A8742">
        <v>12</v>
      </c>
      <c r="B8742">
        <v>31</v>
      </c>
      <c r="C8742">
        <v>3</v>
      </c>
      <c r="D8742">
        <v>1.0421280310600738</v>
      </c>
      <c r="G8742">
        <v>0.65151134407317113</v>
      </c>
    </row>
    <row r="8743" spans="1:7">
      <c r="A8743">
        <v>12</v>
      </c>
      <c r="B8743">
        <v>31</v>
      </c>
      <c r="C8743">
        <v>4</v>
      </c>
      <c r="D8743">
        <v>1.0482069952421249</v>
      </c>
      <c r="G8743">
        <v>0.64902603965619354</v>
      </c>
    </row>
    <row r="8744" spans="1:7">
      <c r="A8744">
        <v>12</v>
      </c>
      <c r="B8744">
        <v>31</v>
      </c>
      <c r="C8744">
        <v>5</v>
      </c>
      <c r="D8744">
        <v>1.1436449943878164</v>
      </c>
      <c r="G8744">
        <v>0.69357380335408869</v>
      </c>
    </row>
    <row r="8745" spans="1:7">
      <c r="A8745">
        <v>12</v>
      </c>
      <c r="B8745">
        <v>31</v>
      </c>
      <c r="C8745">
        <v>6</v>
      </c>
      <c r="D8745">
        <v>1.2973307880845977</v>
      </c>
      <c r="G8745">
        <v>0.74177076887470117</v>
      </c>
    </row>
    <row r="8746" spans="1:7">
      <c r="A8746">
        <v>12</v>
      </c>
      <c r="B8746">
        <v>31</v>
      </c>
      <c r="C8746">
        <v>7</v>
      </c>
      <c r="D8746">
        <v>1.3432500637257139</v>
      </c>
      <c r="G8746">
        <v>0.83489386850262115</v>
      </c>
    </row>
    <row r="8747" spans="1:7">
      <c r="A8747">
        <v>12</v>
      </c>
      <c r="B8747">
        <v>31</v>
      </c>
      <c r="C8747">
        <v>8</v>
      </c>
      <c r="D8747">
        <v>1.408188503523524</v>
      </c>
      <c r="G8747">
        <v>0.92729107697892277</v>
      </c>
    </row>
    <row r="8748" spans="1:7">
      <c r="A8748">
        <v>12</v>
      </c>
      <c r="B8748">
        <v>31</v>
      </c>
      <c r="C8748">
        <v>9</v>
      </c>
      <c r="D8748">
        <v>1.424982935860152</v>
      </c>
      <c r="G8748">
        <v>1.0233699837667549</v>
      </c>
    </row>
    <row r="8749" spans="1:7">
      <c r="A8749">
        <v>12</v>
      </c>
      <c r="B8749">
        <v>31</v>
      </c>
      <c r="C8749">
        <v>10</v>
      </c>
      <c r="D8749">
        <v>1.4581923942760426</v>
      </c>
      <c r="G8749">
        <v>1.0794824536791947</v>
      </c>
    </row>
    <row r="8750" spans="1:7">
      <c r="A8750">
        <v>12</v>
      </c>
      <c r="B8750">
        <v>31</v>
      </c>
      <c r="C8750">
        <v>11</v>
      </c>
      <c r="D8750">
        <v>1.457747890857547</v>
      </c>
      <c r="G8750">
        <v>1.0925383016238721</v>
      </c>
    </row>
    <row r="8751" spans="1:7">
      <c r="A8751">
        <v>12</v>
      </c>
      <c r="B8751">
        <v>31</v>
      </c>
      <c r="C8751">
        <v>12</v>
      </c>
      <c r="D8751">
        <v>1.4363833563714561</v>
      </c>
      <c r="G8751">
        <v>1.1421488291836488</v>
      </c>
    </row>
    <row r="8752" spans="1:7">
      <c r="A8752">
        <v>12</v>
      </c>
      <c r="B8752">
        <v>31</v>
      </c>
      <c r="C8752">
        <v>13</v>
      </c>
      <c r="D8752">
        <v>1.3794455630401283</v>
      </c>
      <c r="G8752">
        <v>1.1771665888963572</v>
      </c>
    </row>
    <row r="8753" spans="1:7">
      <c r="A8753">
        <v>12</v>
      </c>
      <c r="B8753">
        <v>31</v>
      </c>
      <c r="C8753">
        <v>14</v>
      </c>
      <c r="D8753">
        <v>1.357585389941417</v>
      </c>
      <c r="G8753">
        <v>1.1056741105589991</v>
      </c>
    </row>
    <row r="8754" spans="1:7">
      <c r="A8754">
        <v>12</v>
      </c>
      <c r="B8754">
        <v>31</v>
      </c>
      <c r="C8754">
        <v>15</v>
      </c>
      <c r="D8754">
        <v>1.3032038508756312</v>
      </c>
      <c r="G8754">
        <v>1.1261867907970422</v>
      </c>
    </row>
    <row r="8755" spans="1:7">
      <c r="A8755">
        <v>12</v>
      </c>
      <c r="B8755">
        <v>31</v>
      </c>
      <c r="C8755">
        <v>16</v>
      </c>
      <c r="D8755">
        <v>1.2904759858235424</v>
      </c>
      <c r="G8755">
        <v>1.1526293735640356</v>
      </c>
    </row>
    <row r="8756" spans="1:7">
      <c r="A8756">
        <v>12</v>
      </c>
      <c r="B8756">
        <v>31</v>
      </c>
      <c r="C8756">
        <v>17</v>
      </c>
      <c r="D8756">
        <v>1.4441579022448372</v>
      </c>
      <c r="G8756">
        <v>1.3025120172564699</v>
      </c>
    </row>
    <row r="8757" spans="1:7">
      <c r="A8757">
        <v>12</v>
      </c>
      <c r="B8757">
        <v>31</v>
      </c>
      <c r="C8757">
        <v>18</v>
      </c>
      <c r="D8757">
        <v>1.5339276169043548</v>
      </c>
      <c r="G8757">
        <v>1.3506201466438172</v>
      </c>
    </row>
    <row r="8758" spans="1:7">
      <c r="A8758">
        <v>12</v>
      </c>
      <c r="B8758">
        <v>31</v>
      </c>
      <c r="C8758">
        <v>19</v>
      </c>
      <c r="D8758">
        <v>1.5230561127102884</v>
      </c>
      <c r="G8758">
        <v>1.2878343300839976</v>
      </c>
    </row>
    <row r="8759" spans="1:7">
      <c r="A8759">
        <v>12</v>
      </c>
      <c r="B8759">
        <v>31</v>
      </c>
      <c r="C8759">
        <v>20</v>
      </c>
      <c r="D8759">
        <v>1.3533628965618618</v>
      </c>
      <c r="G8759">
        <v>1.2328044569549179</v>
      </c>
    </row>
    <row r="8760" spans="1:7">
      <c r="A8760">
        <v>12</v>
      </c>
      <c r="B8760">
        <v>31</v>
      </c>
      <c r="C8760">
        <v>21</v>
      </c>
      <c r="D8760">
        <v>1.2121134934027804</v>
      </c>
      <c r="G8760">
        <v>1.1473492691284586</v>
      </c>
    </row>
    <row r="8761" spans="1:7">
      <c r="A8761">
        <v>12</v>
      </c>
      <c r="B8761">
        <v>31</v>
      </c>
      <c r="C8761">
        <v>22</v>
      </c>
      <c r="D8761">
        <v>1.0789571241809017</v>
      </c>
      <c r="G8761">
        <v>1.0439992741166755</v>
      </c>
    </row>
    <row r="8762" spans="1:7">
      <c r="A8762">
        <v>12</v>
      </c>
      <c r="B8762">
        <v>31</v>
      </c>
      <c r="C8762">
        <v>23</v>
      </c>
      <c r="D8762">
        <v>1.0117536903352864</v>
      </c>
      <c r="G8762">
        <v>0.93385018740458137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01E14-BE94-AC44-A230-517FE9BEA7CF}">
  <dimension ref="A1:R8761"/>
  <sheetViews>
    <sheetView topLeftCell="M1" workbookViewId="0">
      <selection activeCell="R2" sqref="R2:R4"/>
    </sheetView>
  </sheetViews>
  <sheetFormatPr defaultColWidth="11" defaultRowHeight="15.75"/>
  <cols>
    <col min="1" max="1" width="20.125" customWidth="1"/>
    <col min="4" max="4" width="20.5" style="8" customWidth="1"/>
    <col min="5" max="6" width="10.875" style="8"/>
    <col min="8" max="8" width="11.875" customWidth="1"/>
    <col min="10" max="10" width="15.375" customWidth="1"/>
    <col min="14" max="14" width="18.5" customWidth="1"/>
    <col min="15" max="15" width="11.125" bestFit="1" customWidth="1"/>
  </cols>
  <sheetData>
    <row r="1" spans="1:18">
      <c r="A1" t="str">
        <f>'Solar Profile'!A3</f>
        <v>Month</v>
      </c>
      <c r="B1" t="str">
        <f>'Solar Profile'!B3</f>
        <v>Day</v>
      </c>
      <c r="C1" t="str">
        <f>'Solar Profile'!C3</f>
        <v>Hour</v>
      </c>
      <c r="D1" s="8" t="str">
        <f>'Solar Profile'!E3</f>
        <v>AC System Output (kW)</v>
      </c>
      <c r="E1" s="8" t="s">
        <v>34</v>
      </c>
      <c r="F1" s="8" t="s">
        <v>35</v>
      </c>
      <c r="G1" t="s">
        <v>41</v>
      </c>
      <c r="H1" s="8" t="s">
        <v>40</v>
      </c>
    </row>
    <row r="2" spans="1:18">
      <c r="A2">
        <f>'Solar Profile'!A4</f>
        <v>1</v>
      </c>
      <c r="B2">
        <f>'Solar Profile'!B4</f>
        <v>1</v>
      </c>
      <c r="C2">
        <f>'Solar Profile'!C4</f>
        <v>0</v>
      </c>
      <c r="D2" s="8">
        <f>'Solar Profile'!E4*$K$13</f>
        <v>0</v>
      </c>
      <c r="E2" s="8">
        <f>'Load Profile'!D3</f>
        <v>1.2936107496283098</v>
      </c>
      <c r="F2" s="8">
        <f>E2-D2</f>
        <v>1.2936107496283098</v>
      </c>
      <c r="G2">
        <f>IF(F2&lt;0,F2,0)</f>
        <v>0</v>
      </c>
      <c r="H2" s="8">
        <f>D2+G2</f>
        <v>0</v>
      </c>
      <c r="J2" t="s">
        <v>36</v>
      </c>
      <c r="K2" s="9">
        <f>-SUMIF(F2:F8762,"&lt;0",F2:F8762)</f>
        <v>7892.3127973351438</v>
      </c>
      <c r="N2" t="s">
        <v>45</v>
      </c>
      <c r="O2" s="3">
        <f>K3*'Unit Costs'!B33</f>
        <v>1330.3357482375027</v>
      </c>
      <c r="P2" t="s">
        <v>46</v>
      </c>
      <c r="R2" s="17" t="s">
        <v>58</v>
      </c>
    </row>
    <row r="3" spans="1:18">
      <c r="A3">
        <f>'Solar Profile'!A5</f>
        <v>1</v>
      </c>
      <c r="B3">
        <f>'Solar Profile'!B5</f>
        <v>1</v>
      </c>
      <c r="C3">
        <f>'Solar Profile'!C5</f>
        <v>1</v>
      </c>
      <c r="D3" s="8">
        <f>'Solar Profile'!E5*$K$13</f>
        <v>0</v>
      </c>
      <c r="E3" s="8">
        <f>'Load Profile'!D4</f>
        <v>1.1534601775689906</v>
      </c>
      <c r="F3" s="8">
        <f t="shared" ref="F3:F66" si="0">E3-D3</f>
        <v>1.1534601775689906</v>
      </c>
      <c r="G3">
        <f t="shared" ref="G3:G66" si="1">IF(F3&lt;0,F3,0)</f>
        <v>0</v>
      </c>
      <c r="H3" s="8">
        <f t="shared" ref="H3:H66" si="2">D3+G3</f>
        <v>0</v>
      </c>
      <c r="J3" t="s">
        <v>37</v>
      </c>
      <c r="K3" s="9">
        <f>SUM(D2:D8762)</f>
        <v>13370.208525000025</v>
      </c>
      <c r="N3" t="s">
        <v>56</v>
      </c>
      <c r="O3" s="11">
        <f>O2/K3</f>
        <v>9.9500000000000005E-2</v>
      </c>
      <c r="R3" s="15" t="s">
        <v>59</v>
      </c>
    </row>
    <row r="4" spans="1:18">
      <c r="A4">
        <f>'Solar Profile'!A6</f>
        <v>1</v>
      </c>
      <c r="B4">
        <f>'Solar Profile'!B6</f>
        <v>1</v>
      </c>
      <c r="C4">
        <f>'Solar Profile'!C6</f>
        <v>2</v>
      </c>
      <c r="D4" s="8">
        <f>'Solar Profile'!E6*$K$13</f>
        <v>0</v>
      </c>
      <c r="E4" s="8">
        <f>'Load Profile'!D5</f>
        <v>1.1095918722504039</v>
      </c>
      <c r="F4" s="8">
        <f t="shared" si="0"/>
        <v>1.1095918722504039</v>
      </c>
      <c r="G4">
        <f t="shared" si="1"/>
        <v>0</v>
      </c>
      <c r="H4" s="8">
        <f t="shared" si="2"/>
        <v>0</v>
      </c>
      <c r="J4" t="s">
        <v>38</v>
      </c>
      <c r="K4" s="9">
        <f>SUMIF(F2:F8762,"&gt;0",F2:F8762)</f>
        <v>7958.8087030124525</v>
      </c>
      <c r="R4" t="s">
        <v>60</v>
      </c>
    </row>
    <row r="5" spans="1:18">
      <c r="A5">
        <f>'Solar Profile'!A7</f>
        <v>1</v>
      </c>
      <c r="B5">
        <f>'Solar Profile'!B7</f>
        <v>1</v>
      </c>
      <c r="C5">
        <f>'Solar Profile'!C7</f>
        <v>3</v>
      </c>
      <c r="D5" s="8">
        <f>'Solar Profile'!E7*$K$13</f>
        <v>0</v>
      </c>
      <c r="E5" s="8">
        <f>'Load Profile'!D6</f>
        <v>1.0051681255902585</v>
      </c>
      <c r="F5" s="8">
        <f t="shared" si="0"/>
        <v>1.0051681255902585</v>
      </c>
      <c r="G5">
        <f t="shared" si="1"/>
        <v>0</v>
      </c>
      <c r="H5" s="8">
        <f t="shared" si="2"/>
        <v>0</v>
      </c>
      <c r="J5" t="s">
        <v>39</v>
      </c>
      <c r="K5" s="9">
        <f>SUM(E2:E8762)</f>
        <v>13436.704430677335</v>
      </c>
      <c r="N5" t="s">
        <v>47</v>
      </c>
    </row>
    <row r="6" spans="1:18">
      <c r="A6">
        <f>'Solar Profile'!A8</f>
        <v>1</v>
      </c>
      <c r="B6">
        <f>'Solar Profile'!B8</f>
        <v>1</v>
      </c>
      <c r="C6">
        <f>'Solar Profile'!C8</f>
        <v>4</v>
      </c>
      <c r="D6" s="8">
        <f>'Solar Profile'!E8*$K$13</f>
        <v>0</v>
      </c>
      <c r="E6" s="8">
        <f>'Load Profile'!D7</f>
        <v>0.96700146383493368</v>
      </c>
      <c r="F6" s="8">
        <f t="shared" si="0"/>
        <v>0.96700146383493368</v>
      </c>
      <c r="G6">
        <f t="shared" si="1"/>
        <v>0</v>
      </c>
      <c r="H6" s="8">
        <f t="shared" si="2"/>
        <v>0</v>
      </c>
      <c r="J6" s="8" t="s">
        <v>40</v>
      </c>
      <c r="K6" s="9">
        <f>SUM(H2:H8762)</f>
        <v>5477.8957276648589</v>
      </c>
      <c r="L6" s="13">
        <f>K6/K3</f>
        <v>0.40970907203295459</v>
      </c>
      <c r="M6" s="13"/>
      <c r="N6" t="s">
        <v>48</v>
      </c>
      <c r="O6">
        <v>2.1729999999999999E-2</v>
      </c>
      <c r="P6" t="s">
        <v>49</v>
      </c>
    </row>
    <row r="7" spans="1:18">
      <c r="A7">
        <f>'Solar Profile'!A9</f>
        <v>1</v>
      </c>
      <c r="B7">
        <f>'Solar Profile'!B9</f>
        <v>1</v>
      </c>
      <c r="C7">
        <f>'Solar Profile'!C9</f>
        <v>5</v>
      </c>
      <c r="D7" s="8">
        <f>'Solar Profile'!E9*$K$13</f>
        <v>0</v>
      </c>
      <c r="E7" s="8">
        <f>'Load Profile'!D8</f>
        <v>1.0819777281670597</v>
      </c>
      <c r="F7" s="8">
        <f t="shared" si="0"/>
        <v>1.0819777281670597</v>
      </c>
      <c r="G7">
        <f t="shared" si="1"/>
        <v>0</v>
      </c>
      <c r="H7" s="8">
        <f t="shared" si="2"/>
        <v>0</v>
      </c>
      <c r="J7" s="8" t="s">
        <v>42</v>
      </c>
      <c r="K7" s="9">
        <f>K2+K6</f>
        <v>13370.208525000002</v>
      </c>
    </row>
    <row r="8" spans="1:18">
      <c r="A8">
        <f>'Solar Profile'!A10</f>
        <v>1</v>
      </c>
      <c r="B8">
        <f>'Solar Profile'!B10</f>
        <v>1</v>
      </c>
      <c r="C8">
        <f>'Solar Profile'!C10</f>
        <v>6</v>
      </c>
      <c r="D8" s="8">
        <f>'Solar Profile'!E10*$K$13</f>
        <v>0</v>
      </c>
      <c r="E8" s="8">
        <f>'Load Profile'!D9</f>
        <v>1.1353185341752527</v>
      </c>
      <c r="F8" s="8">
        <f t="shared" si="0"/>
        <v>1.1353185341752527</v>
      </c>
      <c r="G8">
        <f t="shared" si="1"/>
        <v>0</v>
      </c>
      <c r="H8" s="8">
        <f t="shared" si="2"/>
        <v>0</v>
      </c>
    </row>
    <row r="9" spans="1:18">
      <c r="A9">
        <f>'Solar Profile'!A11</f>
        <v>1</v>
      </c>
      <c r="B9">
        <f>'Solar Profile'!B11</f>
        <v>1</v>
      </c>
      <c r="C9">
        <f>'Solar Profile'!C11</f>
        <v>7</v>
      </c>
      <c r="D9" s="8">
        <f>'Solar Profile'!E11*$K$13</f>
        <v>0</v>
      </c>
      <c r="E9" s="8">
        <f>'Load Profile'!D10</f>
        <v>1.2501158713880924</v>
      </c>
      <c r="F9" s="8">
        <f t="shared" si="0"/>
        <v>1.2501158713880924</v>
      </c>
      <c r="G9">
        <f t="shared" si="1"/>
        <v>0</v>
      </c>
      <c r="H9" s="8">
        <f t="shared" si="2"/>
        <v>0</v>
      </c>
      <c r="J9" t="s">
        <v>43</v>
      </c>
      <c r="K9" s="10">
        <f>K3/K5</f>
        <v>0.99505117448847857</v>
      </c>
      <c r="N9" t="s">
        <v>50</v>
      </c>
      <c r="O9" s="3">
        <f>K6*'Unit Costs'!B33</f>
        <v>545.05062490265345</v>
      </c>
    </row>
    <row r="10" spans="1:18">
      <c r="A10">
        <f>'Solar Profile'!A12</f>
        <v>1</v>
      </c>
      <c r="B10">
        <f>'Solar Profile'!B12</f>
        <v>1</v>
      </c>
      <c r="C10">
        <f>'Solar Profile'!C12</f>
        <v>8</v>
      </c>
      <c r="D10" s="8">
        <f>'Solar Profile'!E12*$K$13</f>
        <v>0</v>
      </c>
      <c r="E10" s="8">
        <f>'Load Profile'!D11</f>
        <v>1.3258765768133156</v>
      </c>
      <c r="F10" s="8">
        <f t="shared" si="0"/>
        <v>1.3258765768133156</v>
      </c>
      <c r="G10">
        <f t="shared" si="1"/>
        <v>0</v>
      </c>
      <c r="H10" s="8">
        <f t="shared" si="2"/>
        <v>0</v>
      </c>
      <c r="N10" t="s">
        <v>51</v>
      </c>
      <c r="O10" s="3">
        <f>K2*O6</f>
        <v>171.49995708609268</v>
      </c>
    </row>
    <row r="11" spans="1:18">
      <c r="A11">
        <f>'Solar Profile'!A13</f>
        <v>1</v>
      </c>
      <c r="B11">
        <f>'Solar Profile'!B13</f>
        <v>1</v>
      </c>
      <c r="C11">
        <f>'Solar Profile'!C13</f>
        <v>9</v>
      </c>
      <c r="D11" s="8">
        <f>'Solar Profile'!E13*$K$13</f>
        <v>0.1119025</v>
      </c>
      <c r="E11" s="8">
        <f>'Load Profile'!D12</f>
        <v>1.5232395103233207</v>
      </c>
      <c r="F11" s="8">
        <f t="shared" si="0"/>
        <v>1.4113370103233207</v>
      </c>
      <c r="G11">
        <f t="shared" si="1"/>
        <v>0</v>
      </c>
      <c r="H11" s="8">
        <f t="shared" si="2"/>
        <v>0.1119025</v>
      </c>
      <c r="N11" t="s">
        <v>9</v>
      </c>
      <c r="O11" s="3">
        <f>O9+O10</f>
        <v>716.5505819887461</v>
      </c>
    </row>
    <row r="12" spans="1:18">
      <c r="A12">
        <f>'Solar Profile'!A14</f>
        <v>1</v>
      </c>
      <c r="B12">
        <f>'Solar Profile'!B14</f>
        <v>1</v>
      </c>
      <c r="C12">
        <f>'Solar Profile'!C14</f>
        <v>10</v>
      </c>
      <c r="D12" s="8">
        <f>'Solar Profile'!E14*$K$13</f>
        <v>0.89218249999999999</v>
      </c>
      <c r="E12" s="8">
        <f>'Load Profile'!D13</f>
        <v>1.6381524850218665</v>
      </c>
      <c r="F12" s="8">
        <f t="shared" si="0"/>
        <v>0.74596998502186651</v>
      </c>
      <c r="G12">
        <f t="shared" si="1"/>
        <v>0</v>
      </c>
      <c r="H12" s="8">
        <f t="shared" si="2"/>
        <v>0.89218249999999999</v>
      </c>
      <c r="J12" t="s">
        <v>53</v>
      </c>
      <c r="K12">
        <v>10</v>
      </c>
      <c r="L12" t="s">
        <v>54</v>
      </c>
    </row>
    <row r="13" spans="1:18">
      <c r="A13">
        <f>'Solar Profile'!A15</f>
        <v>1</v>
      </c>
      <c r="B13">
        <f>'Solar Profile'!B15</f>
        <v>1</v>
      </c>
      <c r="C13">
        <f>'Solar Profile'!C15</f>
        <v>11</v>
      </c>
      <c r="D13" s="8">
        <f>'Solar Profile'!E15*$K$13</f>
        <v>1.1421874999999999</v>
      </c>
      <c r="E13" s="8">
        <f>'Load Profile'!D14</f>
        <v>1.7368377560620396</v>
      </c>
      <c r="F13" s="8">
        <f t="shared" si="0"/>
        <v>0.59465025606203969</v>
      </c>
      <c r="G13">
        <f t="shared" si="1"/>
        <v>0</v>
      </c>
      <c r="H13" s="8">
        <f t="shared" si="2"/>
        <v>1.1421874999999999</v>
      </c>
      <c r="J13" t="s">
        <v>55</v>
      </c>
      <c r="K13">
        <f>K12/4</f>
        <v>2.5</v>
      </c>
      <c r="N13" s="5" t="s">
        <v>52</v>
      </c>
      <c r="O13" s="14">
        <f>1-(O11/O2)</f>
        <v>0.46137613535675548</v>
      </c>
    </row>
    <row r="14" spans="1:18">
      <c r="A14">
        <f>'Solar Profile'!A16</f>
        <v>1</v>
      </c>
      <c r="B14">
        <f>'Solar Profile'!B16</f>
        <v>1</v>
      </c>
      <c r="C14">
        <f>'Solar Profile'!C16</f>
        <v>12</v>
      </c>
      <c r="D14" s="8">
        <f>'Solar Profile'!E16*$K$13</f>
        <v>0.99072999999999989</v>
      </c>
      <c r="E14" s="8">
        <f>'Load Profile'!D15</f>
        <v>1.6681334352655148</v>
      </c>
      <c r="F14" s="8">
        <f t="shared" si="0"/>
        <v>0.67740343526551494</v>
      </c>
      <c r="G14">
        <f t="shared" si="1"/>
        <v>0</v>
      </c>
      <c r="H14" s="8">
        <f t="shared" si="2"/>
        <v>0.99072999999999989</v>
      </c>
      <c r="N14" t="s">
        <v>56</v>
      </c>
      <c r="O14" s="11">
        <f>O11/K3</f>
        <v>5.3593074532002842E-2</v>
      </c>
    </row>
    <row r="15" spans="1:18">
      <c r="A15">
        <f>'Solar Profile'!A17</f>
        <v>1</v>
      </c>
      <c r="B15">
        <f>'Solar Profile'!B17</f>
        <v>1</v>
      </c>
      <c r="C15">
        <f>'Solar Profile'!C17</f>
        <v>13</v>
      </c>
      <c r="D15" s="8">
        <f>'Solar Profile'!E17*$K$13</f>
        <v>0.66122249999999994</v>
      </c>
      <c r="E15" s="8">
        <f>'Load Profile'!D16</f>
        <v>1.6176454143340921</v>
      </c>
      <c r="F15" s="8">
        <f t="shared" si="0"/>
        <v>0.95642291433409221</v>
      </c>
      <c r="G15">
        <f t="shared" si="1"/>
        <v>0</v>
      </c>
      <c r="H15" s="8">
        <f t="shared" si="2"/>
        <v>0.66122249999999994</v>
      </c>
    </row>
    <row r="16" spans="1:18">
      <c r="A16">
        <f>'Solar Profile'!A18</f>
        <v>1</v>
      </c>
      <c r="B16">
        <f>'Solar Profile'!B18</f>
        <v>1</v>
      </c>
      <c r="C16">
        <f>'Solar Profile'!C18</f>
        <v>14</v>
      </c>
      <c r="D16" s="8">
        <f>'Solar Profile'!E18*$K$13</f>
        <v>0.94371749999999999</v>
      </c>
      <c r="E16" s="8">
        <f>'Load Profile'!D17</f>
        <v>1.5278374923395608</v>
      </c>
      <c r="F16" s="8">
        <f t="shared" si="0"/>
        <v>0.5841199923395608</v>
      </c>
      <c r="G16">
        <f t="shared" si="1"/>
        <v>0</v>
      </c>
      <c r="H16" s="8">
        <f t="shared" si="2"/>
        <v>0.94371749999999999</v>
      </c>
    </row>
    <row r="17" spans="1:8">
      <c r="A17">
        <f>'Solar Profile'!A19</f>
        <v>1</v>
      </c>
      <c r="B17">
        <f>'Solar Profile'!B19</f>
        <v>1</v>
      </c>
      <c r="C17">
        <f>'Solar Profile'!C19</f>
        <v>15</v>
      </c>
      <c r="D17" s="8">
        <f>'Solar Profile'!E19*$K$13</f>
        <v>0.4726225</v>
      </c>
      <c r="E17" s="8">
        <f>'Load Profile'!D18</f>
        <v>1.5412121001700512</v>
      </c>
      <c r="F17" s="8">
        <f t="shared" si="0"/>
        <v>1.0685896001700512</v>
      </c>
      <c r="G17">
        <f t="shared" si="1"/>
        <v>0</v>
      </c>
      <c r="H17" s="8">
        <f t="shared" si="2"/>
        <v>0.4726225</v>
      </c>
    </row>
    <row r="18" spans="1:8">
      <c r="A18">
        <f>'Solar Profile'!A20</f>
        <v>1</v>
      </c>
      <c r="B18">
        <f>'Solar Profile'!B20</f>
        <v>1</v>
      </c>
      <c r="C18">
        <f>'Solar Profile'!C20</f>
        <v>16</v>
      </c>
      <c r="D18" s="8">
        <f>'Solar Profile'!E20*$K$13</f>
        <v>0.20352499999999998</v>
      </c>
      <c r="E18" s="8">
        <f>'Load Profile'!D19</f>
        <v>1.5791012333655445</v>
      </c>
      <c r="F18" s="8">
        <f t="shared" si="0"/>
        <v>1.3755762333655446</v>
      </c>
      <c r="G18">
        <f t="shared" si="1"/>
        <v>0</v>
      </c>
      <c r="H18" s="8">
        <f t="shared" si="2"/>
        <v>0.20352499999999998</v>
      </c>
    </row>
    <row r="19" spans="1:8">
      <c r="A19">
        <f>'Solar Profile'!A21</f>
        <v>1</v>
      </c>
      <c r="B19">
        <f>'Solar Profile'!B21</f>
        <v>1</v>
      </c>
      <c r="C19">
        <f>'Solar Profile'!C21</f>
        <v>17</v>
      </c>
      <c r="D19" s="8">
        <f>'Solar Profile'!E21*$K$13</f>
        <v>0</v>
      </c>
      <c r="E19" s="8">
        <f>'Load Profile'!D20</f>
        <v>1.770933818008755</v>
      </c>
      <c r="F19" s="8">
        <f t="shared" si="0"/>
        <v>1.770933818008755</v>
      </c>
      <c r="G19">
        <f t="shared" si="1"/>
        <v>0</v>
      </c>
      <c r="H19" s="8">
        <f t="shared" si="2"/>
        <v>0</v>
      </c>
    </row>
    <row r="20" spans="1:8">
      <c r="A20">
        <f>'Solar Profile'!A22</f>
        <v>1</v>
      </c>
      <c r="B20">
        <f>'Solar Profile'!B22</f>
        <v>1</v>
      </c>
      <c r="C20">
        <f>'Solar Profile'!C22</f>
        <v>18</v>
      </c>
      <c r="D20" s="8">
        <f>'Solar Profile'!E22*$K$13</f>
        <v>0</v>
      </c>
      <c r="E20" s="8">
        <f>'Load Profile'!D21</f>
        <v>1.8415912051566554</v>
      </c>
      <c r="F20" s="8">
        <f t="shared" si="0"/>
        <v>1.8415912051566554</v>
      </c>
      <c r="G20">
        <f t="shared" si="1"/>
        <v>0</v>
      </c>
      <c r="H20" s="8">
        <f t="shared" si="2"/>
        <v>0</v>
      </c>
    </row>
    <row r="21" spans="1:8">
      <c r="A21">
        <f>'Solar Profile'!A23</f>
        <v>1</v>
      </c>
      <c r="B21">
        <f>'Solar Profile'!B23</f>
        <v>1</v>
      </c>
      <c r="C21">
        <f>'Solar Profile'!C23</f>
        <v>19</v>
      </c>
      <c r="D21" s="8">
        <f>'Solar Profile'!E23*$K$13</f>
        <v>0</v>
      </c>
      <c r="E21" s="8">
        <f>'Load Profile'!D22</f>
        <v>1.7930318620425372</v>
      </c>
      <c r="F21" s="8">
        <f t="shared" si="0"/>
        <v>1.7930318620425372</v>
      </c>
      <c r="G21">
        <f t="shared" si="1"/>
        <v>0</v>
      </c>
      <c r="H21" s="8">
        <f t="shared" si="2"/>
        <v>0</v>
      </c>
    </row>
    <row r="22" spans="1:8">
      <c r="A22">
        <f>'Solar Profile'!A24</f>
        <v>1</v>
      </c>
      <c r="B22">
        <f>'Solar Profile'!B24</f>
        <v>1</v>
      </c>
      <c r="C22">
        <f>'Solar Profile'!C24</f>
        <v>20</v>
      </c>
      <c r="D22" s="8">
        <f>'Solar Profile'!E24*$K$13</f>
        <v>0</v>
      </c>
      <c r="E22" s="8">
        <f>'Load Profile'!D23</f>
        <v>1.7432642983244266</v>
      </c>
      <c r="F22" s="8">
        <f t="shared" si="0"/>
        <v>1.7432642983244266</v>
      </c>
      <c r="G22">
        <f t="shared" si="1"/>
        <v>0</v>
      </c>
      <c r="H22" s="8">
        <f t="shared" si="2"/>
        <v>0</v>
      </c>
    </row>
    <row r="23" spans="1:8">
      <c r="A23">
        <f>'Solar Profile'!A25</f>
        <v>1</v>
      </c>
      <c r="B23">
        <f>'Solar Profile'!B25</f>
        <v>1</v>
      </c>
      <c r="C23">
        <f>'Solar Profile'!C25</f>
        <v>21</v>
      </c>
      <c r="D23" s="8">
        <f>'Solar Profile'!E25*$K$13</f>
        <v>0</v>
      </c>
      <c r="E23" s="8">
        <f>'Load Profile'!D24</f>
        <v>1.6602811182516648</v>
      </c>
      <c r="F23" s="8">
        <f t="shared" si="0"/>
        <v>1.6602811182516648</v>
      </c>
      <c r="G23">
        <f t="shared" si="1"/>
        <v>0</v>
      </c>
      <c r="H23" s="8">
        <f t="shared" si="2"/>
        <v>0</v>
      </c>
    </row>
    <row r="24" spans="1:8">
      <c r="A24">
        <f>'Solar Profile'!A26</f>
        <v>1</v>
      </c>
      <c r="B24">
        <f>'Solar Profile'!B26</f>
        <v>1</v>
      </c>
      <c r="C24">
        <f>'Solar Profile'!C26</f>
        <v>22</v>
      </c>
      <c r="D24" s="8">
        <f>'Solar Profile'!E26*$K$13</f>
        <v>0</v>
      </c>
      <c r="E24" s="8">
        <f>'Load Profile'!D25</f>
        <v>1.5625651624950216</v>
      </c>
      <c r="F24" s="8">
        <f t="shared" si="0"/>
        <v>1.5625651624950216</v>
      </c>
      <c r="G24">
        <f t="shared" si="1"/>
        <v>0</v>
      </c>
      <c r="H24" s="8">
        <f t="shared" si="2"/>
        <v>0</v>
      </c>
    </row>
    <row r="25" spans="1:8">
      <c r="A25">
        <f>'Solar Profile'!A27</f>
        <v>1</v>
      </c>
      <c r="B25">
        <f>'Solar Profile'!B27</f>
        <v>1</v>
      </c>
      <c r="C25">
        <f>'Solar Profile'!C27</f>
        <v>23</v>
      </c>
      <c r="D25" s="8">
        <f>'Solar Profile'!E27*$K$13</f>
        <v>0</v>
      </c>
      <c r="E25" s="8">
        <f>'Load Profile'!D26</f>
        <v>1.3500303009911652</v>
      </c>
      <c r="F25" s="8">
        <f t="shared" si="0"/>
        <v>1.3500303009911652</v>
      </c>
      <c r="G25">
        <f t="shared" si="1"/>
        <v>0</v>
      </c>
      <c r="H25" s="8">
        <f t="shared" si="2"/>
        <v>0</v>
      </c>
    </row>
    <row r="26" spans="1:8">
      <c r="A26">
        <f>'Solar Profile'!A28</f>
        <v>1</v>
      </c>
      <c r="B26">
        <f>'Solar Profile'!B28</f>
        <v>2</v>
      </c>
      <c r="C26">
        <f>'Solar Profile'!C28</f>
        <v>0</v>
      </c>
      <c r="D26" s="8">
        <f>'Solar Profile'!E28*$K$13</f>
        <v>0</v>
      </c>
      <c r="E26" s="8">
        <f>'Load Profile'!D27</f>
        <v>1.2301275332893149</v>
      </c>
      <c r="F26" s="8">
        <f t="shared" si="0"/>
        <v>1.2301275332893149</v>
      </c>
      <c r="G26">
        <f t="shared" si="1"/>
        <v>0</v>
      </c>
      <c r="H26" s="8">
        <f t="shared" si="2"/>
        <v>0</v>
      </c>
    </row>
    <row r="27" spans="1:8">
      <c r="A27">
        <f>'Solar Profile'!A29</f>
        <v>1</v>
      </c>
      <c r="B27">
        <f>'Solar Profile'!B29</f>
        <v>2</v>
      </c>
      <c r="C27">
        <f>'Solar Profile'!C29</f>
        <v>1</v>
      </c>
      <c r="D27" s="8">
        <f>'Solar Profile'!E29*$K$13</f>
        <v>0</v>
      </c>
      <c r="E27" s="8">
        <f>'Load Profile'!D28</f>
        <v>1.1310917648553269</v>
      </c>
      <c r="F27" s="8">
        <f t="shared" si="0"/>
        <v>1.1310917648553269</v>
      </c>
      <c r="G27">
        <f t="shared" si="1"/>
        <v>0</v>
      </c>
      <c r="H27" s="8">
        <f t="shared" si="2"/>
        <v>0</v>
      </c>
    </row>
    <row r="28" spans="1:8">
      <c r="A28">
        <f>'Solar Profile'!A30</f>
        <v>1</v>
      </c>
      <c r="B28">
        <f>'Solar Profile'!B30</f>
        <v>2</v>
      </c>
      <c r="C28">
        <f>'Solar Profile'!C30</f>
        <v>2</v>
      </c>
      <c r="D28" s="8">
        <f>'Solar Profile'!E30*$K$13</f>
        <v>0</v>
      </c>
      <c r="E28" s="8">
        <f>'Load Profile'!D29</f>
        <v>1.1305559292418581</v>
      </c>
      <c r="F28" s="8">
        <f t="shared" si="0"/>
        <v>1.1305559292418581</v>
      </c>
      <c r="G28">
        <f t="shared" si="1"/>
        <v>0</v>
      </c>
      <c r="H28" s="8">
        <f t="shared" si="2"/>
        <v>0</v>
      </c>
    </row>
    <row r="29" spans="1:8">
      <c r="A29">
        <f>'Solar Profile'!A31</f>
        <v>1</v>
      </c>
      <c r="B29">
        <f>'Solar Profile'!B31</f>
        <v>2</v>
      </c>
      <c r="C29">
        <f>'Solar Profile'!C31</f>
        <v>3</v>
      </c>
      <c r="D29" s="8">
        <f>'Solar Profile'!E31*$K$13</f>
        <v>0</v>
      </c>
      <c r="E29" s="8">
        <f>'Load Profile'!D30</f>
        <v>1.0382690260153207</v>
      </c>
      <c r="F29" s="8">
        <f t="shared" si="0"/>
        <v>1.0382690260153207</v>
      </c>
      <c r="G29">
        <f t="shared" si="1"/>
        <v>0</v>
      </c>
      <c r="H29" s="8">
        <f t="shared" si="2"/>
        <v>0</v>
      </c>
    </row>
    <row r="30" spans="1:8">
      <c r="A30">
        <f>'Solar Profile'!A32</f>
        <v>1</v>
      </c>
      <c r="B30">
        <f>'Solar Profile'!B32</f>
        <v>2</v>
      </c>
      <c r="C30">
        <f>'Solar Profile'!C32</f>
        <v>4</v>
      </c>
      <c r="D30" s="8">
        <f>'Solar Profile'!E32*$K$13</f>
        <v>0</v>
      </c>
      <c r="E30" s="8">
        <f>'Load Profile'!D31</f>
        <v>1.0460288647574927</v>
      </c>
      <c r="F30" s="8">
        <f t="shared" si="0"/>
        <v>1.0460288647574927</v>
      </c>
      <c r="G30">
        <f t="shared" si="1"/>
        <v>0</v>
      </c>
      <c r="H30" s="8">
        <f t="shared" si="2"/>
        <v>0</v>
      </c>
    </row>
    <row r="31" spans="1:8">
      <c r="A31">
        <f>'Solar Profile'!A33</f>
        <v>1</v>
      </c>
      <c r="B31">
        <f>'Solar Profile'!B33</f>
        <v>2</v>
      </c>
      <c r="C31">
        <f>'Solar Profile'!C33</f>
        <v>5</v>
      </c>
      <c r="D31" s="8">
        <f>'Solar Profile'!E33*$K$13</f>
        <v>0</v>
      </c>
      <c r="E31" s="8">
        <f>'Load Profile'!D32</f>
        <v>1.0479292954066965</v>
      </c>
      <c r="F31" s="8">
        <f t="shared" si="0"/>
        <v>1.0479292954066965</v>
      </c>
      <c r="G31">
        <f t="shared" si="1"/>
        <v>0</v>
      </c>
      <c r="H31" s="8">
        <f t="shared" si="2"/>
        <v>0</v>
      </c>
    </row>
    <row r="32" spans="1:8">
      <c r="A32">
        <f>'Solar Profile'!A34</f>
        <v>1</v>
      </c>
      <c r="B32">
        <f>'Solar Profile'!B34</f>
        <v>2</v>
      </c>
      <c r="C32">
        <f>'Solar Profile'!C34</f>
        <v>6</v>
      </c>
      <c r="D32" s="8">
        <f>'Solar Profile'!E34*$K$13</f>
        <v>0</v>
      </c>
      <c r="E32" s="8">
        <f>'Load Profile'!D33</f>
        <v>1.203746173115614</v>
      </c>
      <c r="F32" s="8">
        <f t="shared" si="0"/>
        <v>1.203746173115614</v>
      </c>
      <c r="G32">
        <f t="shared" si="1"/>
        <v>0</v>
      </c>
      <c r="H32" s="8">
        <f t="shared" si="2"/>
        <v>0</v>
      </c>
    </row>
    <row r="33" spans="1:8">
      <c r="A33">
        <f>'Solar Profile'!A35</f>
        <v>1</v>
      </c>
      <c r="B33">
        <f>'Solar Profile'!B35</f>
        <v>2</v>
      </c>
      <c r="C33">
        <f>'Solar Profile'!C35</f>
        <v>7</v>
      </c>
      <c r="D33" s="8">
        <f>'Solar Profile'!E35*$K$13</f>
        <v>0</v>
      </c>
      <c r="E33" s="8">
        <f>'Load Profile'!D34</f>
        <v>1.248686716886982</v>
      </c>
      <c r="F33" s="8">
        <f t="shared" si="0"/>
        <v>1.248686716886982</v>
      </c>
      <c r="G33">
        <f t="shared" si="1"/>
        <v>0</v>
      </c>
      <c r="H33" s="8">
        <f t="shared" si="2"/>
        <v>0</v>
      </c>
    </row>
    <row r="34" spans="1:8">
      <c r="A34">
        <f>'Solar Profile'!A36</f>
        <v>1</v>
      </c>
      <c r="B34">
        <f>'Solar Profile'!B36</f>
        <v>2</v>
      </c>
      <c r="C34">
        <f>'Solar Profile'!C36</f>
        <v>8</v>
      </c>
      <c r="D34" s="8">
        <f>'Solar Profile'!E36*$K$13</f>
        <v>1.0179499999999999</v>
      </c>
      <c r="E34" s="8">
        <f>'Load Profile'!D35</f>
        <v>1.5488557628602193</v>
      </c>
      <c r="F34" s="8">
        <f t="shared" si="0"/>
        <v>0.5309057628602194</v>
      </c>
      <c r="G34">
        <f t="shared" si="1"/>
        <v>0</v>
      </c>
      <c r="H34" s="8">
        <f t="shared" si="2"/>
        <v>1.0179499999999999</v>
      </c>
    </row>
    <row r="35" spans="1:8">
      <c r="A35">
        <f>'Solar Profile'!A37</f>
        <v>1</v>
      </c>
      <c r="B35">
        <f>'Solar Profile'!B37</f>
        <v>2</v>
      </c>
      <c r="C35">
        <f>'Solar Profile'!C37</f>
        <v>9</v>
      </c>
      <c r="D35" s="8">
        <f>'Solar Profile'!E37*$K$13</f>
        <v>3.2638350000000003</v>
      </c>
      <c r="E35" s="8">
        <f>'Load Profile'!D36</f>
        <v>1.6351231498091028</v>
      </c>
      <c r="F35" s="8">
        <f t="shared" si="0"/>
        <v>-1.6287118501908975</v>
      </c>
      <c r="G35">
        <f t="shared" si="1"/>
        <v>-1.6287118501908975</v>
      </c>
      <c r="H35" s="8">
        <f t="shared" si="2"/>
        <v>1.6351231498091028</v>
      </c>
    </row>
    <row r="36" spans="1:8">
      <c r="A36">
        <f>'Solar Profile'!A38</f>
        <v>1</v>
      </c>
      <c r="B36">
        <f>'Solar Profile'!B38</f>
        <v>2</v>
      </c>
      <c r="C36">
        <f>'Solar Profile'!C38</f>
        <v>10</v>
      </c>
      <c r="D36" s="8">
        <f>'Solar Profile'!E38*$K$13</f>
        <v>5.1266049999999996</v>
      </c>
      <c r="E36" s="8">
        <f>'Load Profile'!D37</f>
        <v>1.776564136237176</v>
      </c>
      <c r="F36" s="8">
        <f t="shared" si="0"/>
        <v>-3.3500408637628238</v>
      </c>
      <c r="G36">
        <f t="shared" si="1"/>
        <v>-3.3500408637628238</v>
      </c>
      <c r="H36" s="8">
        <f t="shared" si="2"/>
        <v>1.7765641362371758</v>
      </c>
    </row>
    <row r="37" spans="1:8">
      <c r="A37">
        <f>'Solar Profile'!A39</f>
        <v>1</v>
      </c>
      <c r="B37">
        <f>'Solar Profile'!B39</f>
        <v>2</v>
      </c>
      <c r="C37">
        <f>'Solar Profile'!C39</f>
        <v>11</v>
      </c>
      <c r="D37" s="8">
        <f>'Solar Profile'!E39*$K$13</f>
        <v>6.3442849999999993</v>
      </c>
      <c r="E37" s="8">
        <f>'Load Profile'!D38</f>
        <v>1.8124697966130425</v>
      </c>
      <c r="F37" s="8">
        <f t="shared" si="0"/>
        <v>-4.531815203386957</v>
      </c>
      <c r="G37">
        <f t="shared" si="1"/>
        <v>-4.531815203386957</v>
      </c>
      <c r="H37" s="8">
        <f t="shared" si="2"/>
        <v>1.8124697966130423</v>
      </c>
    </row>
    <row r="38" spans="1:8">
      <c r="A38">
        <f>'Solar Profile'!A40</f>
        <v>1</v>
      </c>
      <c r="B38">
        <f>'Solar Profile'!B40</f>
        <v>2</v>
      </c>
      <c r="C38">
        <f>'Solar Profile'!C40</f>
        <v>12</v>
      </c>
      <c r="D38" s="8">
        <f>'Solar Profile'!E40*$K$13</f>
        <v>5.6185825000000005</v>
      </c>
      <c r="E38" s="8">
        <f>'Load Profile'!D39</f>
        <v>1.8252599970766583</v>
      </c>
      <c r="F38" s="8">
        <f t="shared" si="0"/>
        <v>-3.7933225029233419</v>
      </c>
      <c r="G38">
        <f t="shared" si="1"/>
        <v>-3.7933225029233419</v>
      </c>
      <c r="H38" s="8">
        <f t="shared" si="2"/>
        <v>1.8252599970766585</v>
      </c>
    </row>
    <row r="39" spans="1:8">
      <c r="A39">
        <f>'Solar Profile'!A41</f>
        <v>1</v>
      </c>
      <c r="B39">
        <f>'Solar Profile'!B41</f>
        <v>2</v>
      </c>
      <c r="C39">
        <f>'Solar Profile'!C41</f>
        <v>13</v>
      </c>
      <c r="D39" s="8">
        <f>'Solar Profile'!E41*$K$13</f>
        <v>6.6850375</v>
      </c>
      <c r="E39" s="8">
        <f>'Load Profile'!D40</f>
        <v>1.8191766478557791</v>
      </c>
      <c r="F39" s="8">
        <f t="shared" si="0"/>
        <v>-4.8658608521442206</v>
      </c>
      <c r="G39">
        <f t="shared" si="1"/>
        <v>-4.8658608521442206</v>
      </c>
      <c r="H39" s="8">
        <f t="shared" si="2"/>
        <v>1.8191766478557794</v>
      </c>
    </row>
    <row r="40" spans="1:8">
      <c r="A40">
        <f>'Solar Profile'!A42</f>
        <v>1</v>
      </c>
      <c r="B40">
        <f>'Solar Profile'!B42</f>
        <v>2</v>
      </c>
      <c r="C40">
        <f>'Solar Profile'!C42</f>
        <v>14</v>
      </c>
      <c r="D40" s="8">
        <f>'Solar Profile'!E42*$K$13</f>
        <v>5.7511175000000003</v>
      </c>
      <c r="E40" s="8">
        <f>'Load Profile'!D41</f>
        <v>1.6896288164391295</v>
      </c>
      <c r="F40" s="8">
        <f t="shared" si="0"/>
        <v>-4.0614886835608708</v>
      </c>
      <c r="G40">
        <f t="shared" si="1"/>
        <v>-4.0614886835608708</v>
      </c>
      <c r="H40" s="8">
        <f t="shared" si="2"/>
        <v>1.6896288164391295</v>
      </c>
    </row>
    <row r="41" spans="1:8">
      <c r="A41">
        <f>'Solar Profile'!A43</f>
        <v>1</v>
      </c>
      <c r="B41">
        <f>'Solar Profile'!B43</f>
        <v>2</v>
      </c>
      <c r="C41">
        <f>'Solar Profile'!C43</f>
        <v>15</v>
      </c>
      <c r="D41" s="8">
        <f>'Solar Profile'!E43*$K$13</f>
        <v>4.2249774999999996</v>
      </c>
      <c r="E41" s="8">
        <f>'Load Profile'!D42</f>
        <v>1.7125180778541484</v>
      </c>
      <c r="F41" s="8">
        <f t="shared" si="0"/>
        <v>-2.5124594221458514</v>
      </c>
      <c r="G41">
        <f t="shared" si="1"/>
        <v>-2.5124594221458514</v>
      </c>
      <c r="H41" s="8">
        <f t="shared" si="2"/>
        <v>1.7125180778541482</v>
      </c>
    </row>
    <row r="42" spans="1:8">
      <c r="A42">
        <f>'Solar Profile'!A44</f>
        <v>1</v>
      </c>
      <c r="B42">
        <f>'Solar Profile'!B44</f>
        <v>2</v>
      </c>
      <c r="C42">
        <f>'Solar Profile'!C44</f>
        <v>16</v>
      </c>
      <c r="D42" s="8">
        <f>'Solar Profile'!E44*$K$13</f>
        <v>2.1005099999999999</v>
      </c>
      <c r="E42" s="8">
        <f>'Load Profile'!D43</f>
        <v>1.7943521424775182</v>
      </c>
      <c r="F42" s="8">
        <f t="shared" si="0"/>
        <v>-0.3061578575224817</v>
      </c>
      <c r="G42">
        <f t="shared" si="1"/>
        <v>-0.3061578575224817</v>
      </c>
      <c r="H42" s="8">
        <f t="shared" si="2"/>
        <v>1.7943521424775182</v>
      </c>
    </row>
    <row r="43" spans="1:8">
      <c r="A43">
        <f>'Solar Profile'!A45</f>
        <v>1</v>
      </c>
      <c r="B43">
        <f>'Solar Profile'!B45</f>
        <v>2</v>
      </c>
      <c r="C43">
        <f>'Solar Profile'!C45</f>
        <v>17</v>
      </c>
      <c r="D43" s="8">
        <f>'Solar Profile'!E45*$K$13</f>
        <v>0</v>
      </c>
      <c r="E43" s="8">
        <f>'Load Profile'!D44</f>
        <v>1.9486611749204055</v>
      </c>
      <c r="F43" s="8">
        <f t="shared" si="0"/>
        <v>1.9486611749204055</v>
      </c>
      <c r="G43">
        <f t="shared" si="1"/>
        <v>0</v>
      </c>
      <c r="H43" s="8">
        <f t="shared" si="2"/>
        <v>0</v>
      </c>
    </row>
    <row r="44" spans="1:8">
      <c r="A44">
        <f>'Solar Profile'!A46</f>
        <v>1</v>
      </c>
      <c r="B44">
        <f>'Solar Profile'!B46</f>
        <v>2</v>
      </c>
      <c r="C44">
        <f>'Solar Profile'!C46</f>
        <v>18</v>
      </c>
      <c r="D44" s="8">
        <f>'Solar Profile'!E46*$K$13</f>
        <v>0</v>
      </c>
      <c r="E44" s="8">
        <f>'Load Profile'!D45</f>
        <v>1.9321360129449385</v>
      </c>
      <c r="F44" s="8">
        <f t="shared" si="0"/>
        <v>1.9321360129449385</v>
      </c>
      <c r="G44">
        <f t="shared" si="1"/>
        <v>0</v>
      </c>
      <c r="H44" s="8">
        <f t="shared" si="2"/>
        <v>0</v>
      </c>
    </row>
    <row r="45" spans="1:8">
      <c r="A45">
        <f>'Solar Profile'!A47</f>
        <v>1</v>
      </c>
      <c r="B45">
        <f>'Solar Profile'!B47</f>
        <v>2</v>
      </c>
      <c r="C45">
        <f>'Solar Profile'!C47</f>
        <v>19</v>
      </c>
      <c r="D45" s="8">
        <f>'Solar Profile'!E47*$K$13</f>
        <v>0</v>
      </c>
      <c r="E45" s="8">
        <f>'Load Profile'!D46</f>
        <v>1.8709568171051099</v>
      </c>
      <c r="F45" s="8">
        <f t="shared" si="0"/>
        <v>1.8709568171051099</v>
      </c>
      <c r="G45">
        <f t="shared" si="1"/>
        <v>0</v>
      </c>
      <c r="H45" s="8">
        <f t="shared" si="2"/>
        <v>0</v>
      </c>
    </row>
    <row r="46" spans="1:8">
      <c r="A46">
        <f>'Solar Profile'!A48</f>
        <v>1</v>
      </c>
      <c r="B46">
        <f>'Solar Profile'!B48</f>
        <v>2</v>
      </c>
      <c r="C46">
        <f>'Solar Profile'!C48</f>
        <v>20</v>
      </c>
      <c r="D46" s="8">
        <f>'Solar Profile'!E48*$K$13</f>
        <v>0</v>
      </c>
      <c r="E46" s="8">
        <f>'Load Profile'!D47</f>
        <v>1.8112826024281743</v>
      </c>
      <c r="F46" s="8">
        <f t="shared" si="0"/>
        <v>1.8112826024281743</v>
      </c>
      <c r="G46">
        <f t="shared" si="1"/>
        <v>0</v>
      </c>
      <c r="H46" s="8">
        <f t="shared" si="2"/>
        <v>0</v>
      </c>
    </row>
    <row r="47" spans="1:8">
      <c r="A47">
        <f>'Solar Profile'!A49</f>
        <v>1</v>
      </c>
      <c r="B47">
        <f>'Solar Profile'!B49</f>
        <v>2</v>
      </c>
      <c r="C47">
        <f>'Solar Profile'!C49</f>
        <v>21</v>
      </c>
      <c r="D47" s="8">
        <f>'Solar Profile'!E49*$K$13</f>
        <v>0</v>
      </c>
      <c r="E47" s="8">
        <f>'Load Profile'!D48</f>
        <v>1.8153715909700565</v>
      </c>
      <c r="F47" s="8">
        <f t="shared" si="0"/>
        <v>1.8153715909700565</v>
      </c>
      <c r="G47">
        <f t="shared" si="1"/>
        <v>0</v>
      </c>
      <c r="H47" s="8">
        <f t="shared" si="2"/>
        <v>0</v>
      </c>
    </row>
    <row r="48" spans="1:8">
      <c r="A48">
        <f>'Solar Profile'!A50</f>
        <v>1</v>
      </c>
      <c r="B48">
        <f>'Solar Profile'!B50</f>
        <v>2</v>
      </c>
      <c r="C48">
        <f>'Solar Profile'!C50</f>
        <v>22</v>
      </c>
      <c r="D48" s="8">
        <f>'Solar Profile'!E50*$K$13</f>
        <v>0</v>
      </c>
      <c r="E48" s="8">
        <f>'Load Profile'!D49</f>
        <v>1.6380815998306153</v>
      </c>
      <c r="F48" s="8">
        <f t="shared" si="0"/>
        <v>1.6380815998306153</v>
      </c>
      <c r="G48">
        <f t="shared" si="1"/>
        <v>0</v>
      </c>
      <c r="H48" s="8">
        <f t="shared" si="2"/>
        <v>0</v>
      </c>
    </row>
    <row r="49" spans="1:8">
      <c r="A49">
        <f>'Solar Profile'!A51</f>
        <v>1</v>
      </c>
      <c r="B49">
        <f>'Solar Profile'!B51</f>
        <v>2</v>
      </c>
      <c r="C49">
        <f>'Solar Profile'!C51</f>
        <v>23</v>
      </c>
      <c r="D49" s="8">
        <f>'Solar Profile'!E51*$K$13</f>
        <v>0</v>
      </c>
      <c r="E49" s="8">
        <f>'Load Profile'!D50</f>
        <v>1.4332868350223913</v>
      </c>
      <c r="F49" s="8">
        <f t="shared" si="0"/>
        <v>1.4332868350223913</v>
      </c>
      <c r="G49">
        <f t="shared" si="1"/>
        <v>0</v>
      </c>
      <c r="H49" s="8">
        <f t="shared" si="2"/>
        <v>0</v>
      </c>
    </row>
    <row r="50" spans="1:8">
      <c r="A50">
        <f>'Solar Profile'!A52</f>
        <v>1</v>
      </c>
      <c r="B50">
        <f>'Solar Profile'!B52</f>
        <v>3</v>
      </c>
      <c r="C50">
        <f>'Solar Profile'!C52</f>
        <v>0</v>
      </c>
      <c r="D50" s="8">
        <f>'Solar Profile'!E52*$K$13</f>
        <v>0</v>
      </c>
      <c r="E50" s="8">
        <f>'Load Profile'!D51</f>
        <v>1.1332808497552238</v>
      </c>
      <c r="F50" s="8">
        <f t="shared" si="0"/>
        <v>1.1332808497552238</v>
      </c>
      <c r="G50">
        <f t="shared" si="1"/>
        <v>0</v>
      </c>
      <c r="H50" s="8">
        <f t="shared" si="2"/>
        <v>0</v>
      </c>
    </row>
    <row r="51" spans="1:8">
      <c r="A51">
        <f>'Solar Profile'!A53</f>
        <v>1</v>
      </c>
      <c r="B51">
        <f>'Solar Profile'!B53</f>
        <v>3</v>
      </c>
      <c r="C51">
        <f>'Solar Profile'!C53</f>
        <v>1</v>
      </c>
      <c r="D51" s="8">
        <f>'Solar Profile'!E53*$K$13</f>
        <v>0</v>
      </c>
      <c r="E51" s="8">
        <f>'Load Profile'!D52</f>
        <v>1.0303966427186193</v>
      </c>
      <c r="F51" s="8">
        <f t="shared" si="0"/>
        <v>1.0303966427186193</v>
      </c>
      <c r="G51">
        <f t="shared" si="1"/>
        <v>0</v>
      </c>
      <c r="H51" s="8">
        <f t="shared" si="2"/>
        <v>0</v>
      </c>
    </row>
    <row r="52" spans="1:8">
      <c r="A52">
        <f>'Solar Profile'!A54</f>
        <v>1</v>
      </c>
      <c r="B52">
        <f>'Solar Profile'!B54</f>
        <v>3</v>
      </c>
      <c r="C52">
        <f>'Solar Profile'!C54</f>
        <v>2</v>
      </c>
      <c r="D52" s="8">
        <f>'Solar Profile'!E54*$K$13</f>
        <v>0</v>
      </c>
      <c r="E52" s="8">
        <f>'Load Profile'!D53</f>
        <v>1.0140288567680886</v>
      </c>
      <c r="F52" s="8">
        <f t="shared" si="0"/>
        <v>1.0140288567680886</v>
      </c>
      <c r="G52">
        <f t="shared" si="1"/>
        <v>0</v>
      </c>
      <c r="H52" s="8">
        <f t="shared" si="2"/>
        <v>0</v>
      </c>
    </row>
    <row r="53" spans="1:8">
      <c r="A53">
        <f>'Solar Profile'!A55</f>
        <v>1</v>
      </c>
      <c r="B53">
        <f>'Solar Profile'!B55</f>
        <v>3</v>
      </c>
      <c r="C53">
        <f>'Solar Profile'!C55</f>
        <v>3</v>
      </c>
      <c r="D53" s="8">
        <f>'Solar Profile'!E55*$K$13</f>
        <v>0</v>
      </c>
      <c r="E53" s="8">
        <f>'Load Profile'!D54</f>
        <v>0.94286780758717725</v>
      </c>
      <c r="F53" s="8">
        <f t="shared" si="0"/>
        <v>0.94286780758717725</v>
      </c>
      <c r="G53">
        <f t="shared" si="1"/>
        <v>0</v>
      </c>
      <c r="H53" s="8">
        <f t="shared" si="2"/>
        <v>0</v>
      </c>
    </row>
    <row r="54" spans="1:8">
      <c r="A54">
        <f>'Solar Profile'!A56</f>
        <v>1</v>
      </c>
      <c r="B54">
        <f>'Solar Profile'!B56</f>
        <v>3</v>
      </c>
      <c r="C54">
        <f>'Solar Profile'!C56</f>
        <v>4</v>
      </c>
      <c r="D54" s="8">
        <f>'Solar Profile'!E56*$K$13</f>
        <v>0</v>
      </c>
      <c r="E54" s="8">
        <f>'Load Profile'!D55</f>
        <v>0.98529702787519624</v>
      </c>
      <c r="F54" s="8">
        <f t="shared" si="0"/>
        <v>0.98529702787519624</v>
      </c>
      <c r="G54">
        <f t="shared" si="1"/>
        <v>0</v>
      </c>
      <c r="H54" s="8">
        <f t="shared" si="2"/>
        <v>0</v>
      </c>
    </row>
    <row r="55" spans="1:8">
      <c r="A55">
        <f>'Solar Profile'!A57</f>
        <v>1</v>
      </c>
      <c r="B55">
        <f>'Solar Profile'!B57</f>
        <v>3</v>
      </c>
      <c r="C55">
        <f>'Solar Profile'!C57</f>
        <v>5</v>
      </c>
      <c r="D55" s="8">
        <f>'Solar Profile'!E57*$K$13</f>
        <v>0</v>
      </c>
      <c r="E55" s="8">
        <f>'Load Profile'!D56</f>
        <v>1.1546704979823323</v>
      </c>
      <c r="F55" s="8">
        <f t="shared" si="0"/>
        <v>1.1546704979823323</v>
      </c>
      <c r="G55">
        <f t="shared" si="1"/>
        <v>0</v>
      </c>
      <c r="H55" s="8">
        <f t="shared" si="2"/>
        <v>0</v>
      </c>
    </row>
    <row r="56" spans="1:8">
      <c r="A56">
        <f>'Solar Profile'!A58</f>
        <v>1</v>
      </c>
      <c r="B56">
        <f>'Solar Profile'!B58</f>
        <v>3</v>
      </c>
      <c r="C56">
        <f>'Solar Profile'!C58</f>
        <v>6</v>
      </c>
      <c r="D56" s="8">
        <f>'Solar Profile'!E58*$K$13</f>
        <v>0</v>
      </c>
      <c r="E56" s="8">
        <f>'Load Profile'!D57</f>
        <v>1.3298357883959291</v>
      </c>
      <c r="F56" s="8">
        <f t="shared" si="0"/>
        <v>1.3298357883959291</v>
      </c>
      <c r="G56">
        <f t="shared" si="1"/>
        <v>0</v>
      </c>
      <c r="H56" s="8">
        <f t="shared" si="2"/>
        <v>0</v>
      </c>
    </row>
    <row r="57" spans="1:8">
      <c r="A57">
        <f>'Solar Profile'!A59</f>
        <v>1</v>
      </c>
      <c r="B57">
        <f>'Solar Profile'!B59</f>
        <v>3</v>
      </c>
      <c r="C57">
        <f>'Solar Profile'!C59</f>
        <v>7</v>
      </c>
      <c r="D57" s="8">
        <f>'Solar Profile'!E59*$K$13</f>
        <v>0</v>
      </c>
      <c r="E57" s="8">
        <f>'Load Profile'!D58</f>
        <v>1.2611788448160062</v>
      </c>
      <c r="F57" s="8">
        <f t="shared" si="0"/>
        <v>1.2611788448160062</v>
      </c>
      <c r="G57">
        <f t="shared" si="1"/>
        <v>0</v>
      </c>
      <c r="H57" s="8">
        <f t="shared" si="2"/>
        <v>0</v>
      </c>
    </row>
    <row r="58" spans="1:8">
      <c r="A58">
        <f>'Solar Profile'!A60</f>
        <v>1</v>
      </c>
      <c r="B58">
        <f>'Solar Profile'!B60</f>
        <v>3</v>
      </c>
      <c r="C58">
        <f>'Solar Profile'!C60</f>
        <v>8</v>
      </c>
      <c r="D58" s="8">
        <f>'Solar Profile'!E60*$K$13</f>
        <v>1.0977600000000001</v>
      </c>
      <c r="E58" s="8">
        <f>'Load Profile'!D59</f>
        <v>1.2406702989387381</v>
      </c>
      <c r="F58" s="8">
        <f t="shared" si="0"/>
        <v>0.14291029893873808</v>
      </c>
      <c r="G58">
        <f t="shared" si="1"/>
        <v>0</v>
      </c>
      <c r="H58" s="8">
        <f t="shared" si="2"/>
        <v>1.0977600000000001</v>
      </c>
    </row>
    <row r="59" spans="1:8">
      <c r="A59">
        <f>'Solar Profile'!A61</f>
        <v>1</v>
      </c>
      <c r="B59">
        <f>'Solar Profile'!B61</f>
        <v>3</v>
      </c>
      <c r="C59">
        <f>'Solar Profile'!C61</f>
        <v>9</v>
      </c>
      <c r="D59" s="8">
        <f>'Solar Profile'!E61*$K$13</f>
        <v>3.3394724999999998</v>
      </c>
      <c r="E59" s="8">
        <f>'Load Profile'!D60</f>
        <v>1.1837088933614406</v>
      </c>
      <c r="F59" s="8">
        <f t="shared" si="0"/>
        <v>-2.1557636066385593</v>
      </c>
      <c r="G59">
        <f t="shared" si="1"/>
        <v>-2.1557636066385593</v>
      </c>
      <c r="H59" s="8">
        <f t="shared" si="2"/>
        <v>1.1837088933614406</v>
      </c>
    </row>
    <row r="60" spans="1:8">
      <c r="A60">
        <f>'Solar Profile'!A62</f>
        <v>1</v>
      </c>
      <c r="B60">
        <f>'Solar Profile'!B62</f>
        <v>3</v>
      </c>
      <c r="C60">
        <f>'Solar Profile'!C62</f>
        <v>10</v>
      </c>
      <c r="D60" s="8">
        <f>'Solar Profile'!E62*$K$13</f>
        <v>5.1625924999999997</v>
      </c>
      <c r="E60" s="8">
        <f>'Load Profile'!D61</f>
        <v>1.2042652117712203</v>
      </c>
      <c r="F60" s="8">
        <f t="shared" si="0"/>
        <v>-3.9583272882287792</v>
      </c>
      <c r="G60">
        <f t="shared" si="1"/>
        <v>-3.9583272882287792</v>
      </c>
      <c r="H60" s="8">
        <f t="shared" si="2"/>
        <v>1.2042652117712205</v>
      </c>
    </row>
    <row r="61" spans="1:8">
      <c r="A61">
        <f>'Solar Profile'!A63</f>
        <v>1</v>
      </c>
      <c r="B61">
        <f>'Solar Profile'!B63</f>
        <v>3</v>
      </c>
      <c r="C61">
        <f>'Solar Profile'!C63</f>
        <v>11</v>
      </c>
      <c r="D61" s="8">
        <f>'Solar Profile'!E63*$K$13</f>
        <v>6.1794325000000008</v>
      </c>
      <c r="E61" s="8">
        <f>'Load Profile'!D62</f>
        <v>1.1786573034990071</v>
      </c>
      <c r="F61" s="8">
        <f t="shared" si="0"/>
        <v>-5.0007751965009941</v>
      </c>
      <c r="G61">
        <f t="shared" si="1"/>
        <v>-5.0007751965009941</v>
      </c>
      <c r="H61" s="8">
        <f t="shared" si="2"/>
        <v>1.1786573034990067</v>
      </c>
    </row>
    <row r="62" spans="1:8">
      <c r="A62">
        <f>'Solar Profile'!A64</f>
        <v>1</v>
      </c>
      <c r="B62">
        <f>'Solar Profile'!B64</f>
        <v>3</v>
      </c>
      <c r="C62">
        <f>'Solar Profile'!C64</f>
        <v>12</v>
      </c>
      <c r="D62" s="8">
        <f>'Solar Profile'!E64*$K$13</f>
        <v>6.5702324999999995</v>
      </c>
      <c r="E62" s="8">
        <f>'Load Profile'!D63</f>
        <v>1.1494093388045059</v>
      </c>
      <c r="F62" s="8">
        <f t="shared" si="0"/>
        <v>-5.4208231611954938</v>
      </c>
      <c r="G62">
        <f t="shared" si="1"/>
        <v>-5.4208231611954938</v>
      </c>
      <c r="H62" s="8">
        <f t="shared" si="2"/>
        <v>1.1494093388045057</v>
      </c>
    </row>
    <row r="63" spans="1:8">
      <c r="A63">
        <f>'Solar Profile'!A65</f>
        <v>1</v>
      </c>
      <c r="B63">
        <f>'Solar Profile'!B65</f>
        <v>3</v>
      </c>
      <c r="C63">
        <f>'Solar Profile'!C65</f>
        <v>13</v>
      </c>
      <c r="D63" s="8">
        <f>'Solar Profile'!E65*$K$13</f>
        <v>6.3042750000000005</v>
      </c>
      <c r="E63" s="8">
        <f>'Load Profile'!D64</f>
        <v>1.1081893390386721</v>
      </c>
      <c r="F63" s="8">
        <f t="shared" si="0"/>
        <v>-5.1960856609613284</v>
      </c>
      <c r="G63">
        <f t="shared" si="1"/>
        <v>-5.1960856609613284</v>
      </c>
      <c r="H63" s="8">
        <f t="shared" si="2"/>
        <v>1.1081893390386721</v>
      </c>
    </row>
    <row r="64" spans="1:8">
      <c r="A64">
        <f>'Solar Profile'!A66</f>
        <v>1</v>
      </c>
      <c r="B64">
        <f>'Solar Profile'!B66</f>
        <v>3</v>
      </c>
      <c r="C64">
        <f>'Solar Profile'!C66</f>
        <v>14</v>
      </c>
      <c r="D64" s="8">
        <f>'Solar Profile'!E66*$K$13</f>
        <v>5.5546375000000001</v>
      </c>
      <c r="E64" s="8">
        <f>'Load Profile'!D65</f>
        <v>1.0674529032369284</v>
      </c>
      <c r="F64" s="8">
        <f t="shared" si="0"/>
        <v>-4.4871845967630719</v>
      </c>
      <c r="G64">
        <f t="shared" si="1"/>
        <v>-4.4871845967630719</v>
      </c>
      <c r="H64" s="8">
        <f t="shared" si="2"/>
        <v>1.0674529032369282</v>
      </c>
    </row>
    <row r="65" spans="1:8">
      <c r="A65">
        <f>'Solar Profile'!A67</f>
        <v>1</v>
      </c>
      <c r="B65">
        <f>'Solar Profile'!B67</f>
        <v>3</v>
      </c>
      <c r="C65">
        <f>'Solar Profile'!C67</f>
        <v>15</v>
      </c>
      <c r="D65" s="8">
        <f>'Solar Profile'!E67*$K$13</f>
        <v>4.1484100000000002</v>
      </c>
      <c r="E65" s="8">
        <f>'Load Profile'!D66</f>
        <v>1.1180397866853726</v>
      </c>
      <c r="F65" s="8">
        <f t="shared" si="0"/>
        <v>-3.0303702133146277</v>
      </c>
      <c r="G65">
        <f t="shared" si="1"/>
        <v>-3.0303702133146277</v>
      </c>
      <c r="H65" s="8">
        <f t="shared" si="2"/>
        <v>1.1180397866853724</v>
      </c>
    </row>
    <row r="66" spans="1:8">
      <c r="A66">
        <f>'Solar Profile'!A68</f>
        <v>1</v>
      </c>
      <c r="B66">
        <f>'Solar Profile'!B68</f>
        <v>3</v>
      </c>
      <c r="C66">
        <f>'Solar Profile'!C68</f>
        <v>16</v>
      </c>
      <c r="D66" s="8">
        <f>'Solar Profile'!E68*$K$13</f>
        <v>2.1141325000000002</v>
      </c>
      <c r="E66" s="8">
        <f>'Load Profile'!D67</f>
        <v>1.3198219684780357</v>
      </c>
      <c r="F66" s="8">
        <f t="shared" si="0"/>
        <v>-0.79431053152196451</v>
      </c>
      <c r="G66">
        <f t="shared" si="1"/>
        <v>-0.79431053152196451</v>
      </c>
      <c r="H66" s="8">
        <f t="shared" si="2"/>
        <v>1.3198219684780357</v>
      </c>
    </row>
    <row r="67" spans="1:8">
      <c r="A67">
        <f>'Solar Profile'!A69</f>
        <v>1</v>
      </c>
      <c r="B67">
        <f>'Solar Profile'!B69</f>
        <v>3</v>
      </c>
      <c r="C67">
        <f>'Solar Profile'!C69</f>
        <v>17</v>
      </c>
      <c r="D67" s="8">
        <f>'Solar Profile'!E69*$K$13</f>
        <v>0</v>
      </c>
      <c r="E67" s="8">
        <f>'Load Profile'!D68</f>
        <v>1.6148941626000581</v>
      </c>
      <c r="F67" s="8">
        <f t="shared" ref="F67:F130" si="3">E67-D67</f>
        <v>1.6148941626000581</v>
      </c>
      <c r="G67">
        <f t="shared" ref="G67:G130" si="4">IF(F67&lt;0,F67,0)</f>
        <v>0</v>
      </c>
      <c r="H67" s="8">
        <f t="shared" ref="H67:H130" si="5">D67+G67</f>
        <v>0</v>
      </c>
    </row>
    <row r="68" spans="1:8">
      <c r="A68">
        <f>'Solar Profile'!A70</f>
        <v>1</v>
      </c>
      <c r="B68">
        <f>'Solar Profile'!B70</f>
        <v>3</v>
      </c>
      <c r="C68">
        <f>'Solar Profile'!C70</f>
        <v>18</v>
      </c>
      <c r="D68" s="8">
        <f>'Solar Profile'!E70*$K$13</f>
        <v>0</v>
      </c>
      <c r="E68" s="8">
        <f>'Load Profile'!D69</f>
        <v>1.8362464901704314</v>
      </c>
      <c r="F68" s="8">
        <f t="shared" si="3"/>
        <v>1.8362464901704314</v>
      </c>
      <c r="G68">
        <f t="shared" si="4"/>
        <v>0</v>
      </c>
      <c r="H68" s="8">
        <f t="shared" si="5"/>
        <v>0</v>
      </c>
    </row>
    <row r="69" spans="1:8">
      <c r="A69">
        <f>'Solar Profile'!A71</f>
        <v>1</v>
      </c>
      <c r="B69">
        <f>'Solar Profile'!B71</f>
        <v>3</v>
      </c>
      <c r="C69">
        <f>'Solar Profile'!C71</f>
        <v>19</v>
      </c>
      <c r="D69" s="8">
        <f>'Solar Profile'!E71*$K$13</f>
        <v>0</v>
      </c>
      <c r="E69" s="8">
        <f>'Load Profile'!D70</f>
        <v>1.7827439316278813</v>
      </c>
      <c r="F69" s="8">
        <f t="shared" si="3"/>
        <v>1.7827439316278813</v>
      </c>
      <c r="G69">
        <f t="shared" si="4"/>
        <v>0</v>
      </c>
      <c r="H69" s="8">
        <f t="shared" si="5"/>
        <v>0</v>
      </c>
    </row>
    <row r="70" spans="1:8">
      <c r="A70">
        <f>'Solar Profile'!A72</f>
        <v>1</v>
      </c>
      <c r="B70">
        <f>'Solar Profile'!B72</f>
        <v>3</v>
      </c>
      <c r="C70">
        <f>'Solar Profile'!C72</f>
        <v>20</v>
      </c>
      <c r="D70" s="8">
        <f>'Solar Profile'!E72*$K$13</f>
        <v>0</v>
      </c>
      <c r="E70" s="8">
        <f>'Load Profile'!D71</f>
        <v>1.8039095092314803</v>
      </c>
      <c r="F70" s="8">
        <f t="shared" si="3"/>
        <v>1.8039095092314803</v>
      </c>
      <c r="G70">
        <f t="shared" si="4"/>
        <v>0</v>
      </c>
      <c r="H70" s="8">
        <f t="shared" si="5"/>
        <v>0</v>
      </c>
    </row>
    <row r="71" spans="1:8">
      <c r="A71">
        <f>'Solar Profile'!A73</f>
        <v>1</v>
      </c>
      <c r="B71">
        <f>'Solar Profile'!B73</f>
        <v>3</v>
      </c>
      <c r="C71">
        <f>'Solar Profile'!C73</f>
        <v>21</v>
      </c>
      <c r="D71" s="8">
        <f>'Solar Profile'!E73*$K$13</f>
        <v>0</v>
      </c>
      <c r="E71" s="8">
        <f>'Load Profile'!D72</f>
        <v>1.6450022569390996</v>
      </c>
      <c r="F71" s="8">
        <f t="shared" si="3"/>
        <v>1.6450022569390996</v>
      </c>
      <c r="G71">
        <f t="shared" si="4"/>
        <v>0</v>
      </c>
      <c r="H71" s="8">
        <f t="shared" si="5"/>
        <v>0</v>
      </c>
    </row>
    <row r="72" spans="1:8">
      <c r="A72">
        <f>'Solar Profile'!A74</f>
        <v>1</v>
      </c>
      <c r="B72">
        <f>'Solar Profile'!B74</f>
        <v>3</v>
      </c>
      <c r="C72">
        <f>'Solar Profile'!C74</f>
        <v>22</v>
      </c>
      <c r="D72" s="8">
        <f>'Solar Profile'!E74*$K$13</f>
        <v>0</v>
      </c>
      <c r="E72" s="8">
        <f>'Load Profile'!D73</f>
        <v>1.5113502901775244</v>
      </c>
      <c r="F72" s="8">
        <f t="shared" si="3"/>
        <v>1.5113502901775244</v>
      </c>
      <c r="G72">
        <f t="shared" si="4"/>
        <v>0</v>
      </c>
      <c r="H72" s="8">
        <f t="shared" si="5"/>
        <v>0</v>
      </c>
    </row>
    <row r="73" spans="1:8">
      <c r="A73">
        <f>'Solar Profile'!A75</f>
        <v>1</v>
      </c>
      <c r="B73">
        <f>'Solar Profile'!B75</f>
        <v>3</v>
      </c>
      <c r="C73">
        <f>'Solar Profile'!C75</f>
        <v>23</v>
      </c>
      <c r="D73" s="8">
        <f>'Solar Profile'!E75*$K$13</f>
        <v>0</v>
      </c>
      <c r="E73" s="8">
        <f>'Load Profile'!D74</f>
        <v>1.4189069800066958</v>
      </c>
      <c r="F73" s="8">
        <f t="shared" si="3"/>
        <v>1.4189069800066958</v>
      </c>
      <c r="G73">
        <f t="shared" si="4"/>
        <v>0</v>
      </c>
      <c r="H73" s="8">
        <f t="shared" si="5"/>
        <v>0</v>
      </c>
    </row>
    <row r="74" spans="1:8">
      <c r="A74">
        <f>'Solar Profile'!A76</f>
        <v>1</v>
      </c>
      <c r="B74">
        <f>'Solar Profile'!B76</f>
        <v>4</v>
      </c>
      <c r="C74">
        <f>'Solar Profile'!C76</f>
        <v>0</v>
      </c>
      <c r="D74" s="8">
        <f>'Solar Profile'!E76*$K$13</f>
        <v>0</v>
      </c>
      <c r="E74" s="8">
        <f>'Load Profile'!D75</f>
        <v>1.2619664895224199</v>
      </c>
      <c r="F74" s="8">
        <f t="shared" si="3"/>
        <v>1.2619664895224199</v>
      </c>
      <c r="G74">
        <f t="shared" si="4"/>
        <v>0</v>
      </c>
      <c r="H74" s="8">
        <f t="shared" si="5"/>
        <v>0</v>
      </c>
    </row>
    <row r="75" spans="1:8">
      <c r="A75">
        <f>'Solar Profile'!A77</f>
        <v>1</v>
      </c>
      <c r="B75">
        <f>'Solar Profile'!B77</f>
        <v>4</v>
      </c>
      <c r="C75">
        <f>'Solar Profile'!C77</f>
        <v>1</v>
      </c>
      <c r="D75" s="8">
        <f>'Solar Profile'!E77*$K$13</f>
        <v>0</v>
      </c>
      <c r="E75" s="8">
        <f>'Load Profile'!D76</f>
        <v>1.2072740347271269</v>
      </c>
      <c r="F75" s="8">
        <f t="shared" si="3"/>
        <v>1.2072740347271269</v>
      </c>
      <c r="G75">
        <f t="shared" si="4"/>
        <v>0</v>
      </c>
      <c r="H75" s="8">
        <f t="shared" si="5"/>
        <v>0</v>
      </c>
    </row>
    <row r="76" spans="1:8">
      <c r="A76">
        <f>'Solar Profile'!A78</f>
        <v>1</v>
      </c>
      <c r="B76">
        <f>'Solar Profile'!B78</f>
        <v>4</v>
      </c>
      <c r="C76">
        <f>'Solar Profile'!C78</f>
        <v>2</v>
      </c>
      <c r="D76" s="8">
        <f>'Solar Profile'!E78*$K$13</f>
        <v>0</v>
      </c>
      <c r="E76" s="8">
        <f>'Load Profile'!D77</f>
        <v>1.1234833040072862</v>
      </c>
      <c r="F76" s="8">
        <f t="shared" si="3"/>
        <v>1.1234833040072862</v>
      </c>
      <c r="G76">
        <f t="shared" si="4"/>
        <v>0</v>
      </c>
      <c r="H76" s="8">
        <f t="shared" si="5"/>
        <v>0</v>
      </c>
    </row>
    <row r="77" spans="1:8">
      <c r="A77">
        <f>'Solar Profile'!A79</f>
        <v>1</v>
      </c>
      <c r="B77">
        <f>'Solar Profile'!B79</f>
        <v>4</v>
      </c>
      <c r="C77">
        <f>'Solar Profile'!C79</f>
        <v>3</v>
      </c>
      <c r="D77" s="8">
        <f>'Solar Profile'!E79*$K$13</f>
        <v>0</v>
      </c>
      <c r="E77" s="8">
        <f>'Load Profile'!D78</f>
        <v>1.1205684774234883</v>
      </c>
      <c r="F77" s="8">
        <f t="shared" si="3"/>
        <v>1.1205684774234883</v>
      </c>
      <c r="G77">
        <f t="shared" si="4"/>
        <v>0</v>
      </c>
      <c r="H77" s="8">
        <f t="shared" si="5"/>
        <v>0</v>
      </c>
    </row>
    <row r="78" spans="1:8">
      <c r="A78">
        <f>'Solar Profile'!A80</f>
        <v>1</v>
      </c>
      <c r="B78">
        <f>'Solar Profile'!B80</f>
        <v>4</v>
      </c>
      <c r="C78">
        <f>'Solar Profile'!C80</f>
        <v>4</v>
      </c>
      <c r="D78" s="8">
        <f>'Solar Profile'!E80*$K$13</f>
        <v>0</v>
      </c>
      <c r="E78" s="8">
        <f>'Load Profile'!D79</f>
        <v>1.0924622450461592</v>
      </c>
      <c r="F78" s="8">
        <f t="shared" si="3"/>
        <v>1.0924622450461592</v>
      </c>
      <c r="G78">
        <f t="shared" si="4"/>
        <v>0</v>
      </c>
      <c r="H78" s="8">
        <f t="shared" si="5"/>
        <v>0</v>
      </c>
    </row>
    <row r="79" spans="1:8">
      <c r="A79">
        <f>'Solar Profile'!A81</f>
        <v>1</v>
      </c>
      <c r="B79">
        <f>'Solar Profile'!B81</f>
        <v>4</v>
      </c>
      <c r="C79">
        <f>'Solar Profile'!C81</f>
        <v>5</v>
      </c>
      <c r="D79" s="8">
        <f>'Solar Profile'!E81*$K$13</f>
        <v>0</v>
      </c>
      <c r="E79" s="8">
        <f>'Load Profile'!D80</f>
        <v>1.2573476396238801</v>
      </c>
      <c r="F79" s="8">
        <f t="shared" si="3"/>
        <v>1.2573476396238801</v>
      </c>
      <c r="G79">
        <f t="shared" si="4"/>
        <v>0</v>
      </c>
      <c r="H79" s="8">
        <f t="shared" si="5"/>
        <v>0</v>
      </c>
    </row>
    <row r="80" spans="1:8">
      <c r="A80">
        <f>'Solar Profile'!A82</f>
        <v>1</v>
      </c>
      <c r="B80">
        <f>'Solar Profile'!B82</f>
        <v>4</v>
      </c>
      <c r="C80">
        <f>'Solar Profile'!C82</f>
        <v>6</v>
      </c>
      <c r="D80" s="8">
        <f>'Solar Profile'!E82*$K$13</f>
        <v>0</v>
      </c>
      <c r="E80" s="8">
        <f>'Load Profile'!D81</f>
        <v>1.4127892898762144</v>
      </c>
      <c r="F80" s="8">
        <f t="shared" si="3"/>
        <v>1.4127892898762144</v>
      </c>
      <c r="G80">
        <f t="shared" si="4"/>
        <v>0</v>
      </c>
      <c r="H80" s="8">
        <f t="shared" si="5"/>
        <v>0</v>
      </c>
    </row>
    <row r="81" spans="1:8">
      <c r="A81">
        <f>'Solar Profile'!A83</f>
        <v>1</v>
      </c>
      <c r="B81">
        <f>'Solar Profile'!B83</f>
        <v>4</v>
      </c>
      <c r="C81">
        <f>'Solar Profile'!C83</f>
        <v>7</v>
      </c>
      <c r="D81" s="8">
        <f>'Solar Profile'!E83*$K$13</f>
        <v>0</v>
      </c>
      <c r="E81" s="8">
        <f>'Load Profile'!D82</f>
        <v>1.5065836011498535</v>
      </c>
      <c r="F81" s="8">
        <f t="shared" si="3"/>
        <v>1.5065836011498535</v>
      </c>
      <c r="G81">
        <f t="shared" si="4"/>
        <v>0</v>
      </c>
      <c r="H81" s="8">
        <f t="shared" si="5"/>
        <v>0</v>
      </c>
    </row>
    <row r="82" spans="1:8">
      <c r="A82">
        <f>'Solar Profile'!A84</f>
        <v>1</v>
      </c>
      <c r="B82">
        <f>'Solar Profile'!B84</f>
        <v>4</v>
      </c>
      <c r="C82">
        <f>'Solar Profile'!C84</f>
        <v>8</v>
      </c>
      <c r="D82" s="8">
        <f>'Solar Profile'!E84*$K$13</f>
        <v>1.2933625000000002</v>
      </c>
      <c r="E82" s="8">
        <f>'Load Profile'!D83</f>
        <v>1.3986861591661706</v>
      </c>
      <c r="F82" s="8">
        <f t="shared" si="3"/>
        <v>0.10532365916617037</v>
      </c>
      <c r="G82">
        <f t="shared" si="4"/>
        <v>0</v>
      </c>
      <c r="H82" s="8">
        <f t="shared" si="5"/>
        <v>1.2933625000000002</v>
      </c>
    </row>
    <row r="83" spans="1:8">
      <c r="A83">
        <f>'Solar Profile'!A85</f>
        <v>1</v>
      </c>
      <c r="B83">
        <f>'Solar Profile'!B85</f>
        <v>4</v>
      </c>
      <c r="C83">
        <f>'Solar Profile'!C85</f>
        <v>9</v>
      </c>
      <c r="D83" s="8">
        <f>'Solar Profile'!E85*$K$13</f>
        <v>3.5080125</v>
      </c>
      <c r="E83" s="8">
        <f>'Load Profile'!D84</f>
        <v>1.3812993789428478</v>
      </c>
      <c r="F83" s="8">
        <f t="shared" si="3"/>
        <v>-2.1267131210571524</v>
      </c>
      <c r="G83">
        <f t="shared" si="4"/>
        <v>-2.1267131210571524</v>
      </c>
      <c r="H83" s="8">
        <f t="shared" si="5"/>
        <v>1.3812993789428476</v>
      </c>
    </row>
    <row r="84" spans="1:8">
      <c r="A84">
        <f>'Solar Profile'!A86</f>
        <v>1</v>
      </c>
      <c r="B84">
        <f>'Solar Profile'!B86</f>
        <v>4</v>
      </c>
      <c r="C84">
        <f>'Solar Profile'!C86</f>
        <v>10</v>
      </c>
      <c r="D84" s="8">
        <f>'Solar Profile'!E86*$K$13</f>
        <v>5.1540125000000003</v>
      </c>
      <c r="E84" s="8">
        <f>'Load Profile'!D85</f>
        <v>1.3345831417697605</v>
      </c>
      <c r="F84" s="8">
        <f t="shared" si="3"/>
        <v>-3.8194293582302397</v>
      </c>
      <c r="G84">
        <f t="shared" si="4"/>
        <v>-3.8194293582302397</v>
      </c>
      <c r="H84" s="8">
        <f t="shared" si="5"/>
        <v>1.3345831417697607</v>
      </c>
    </row>
    <row r="85" spans="1:8">
      <c r="A85">
        <f>'Solar Profile'!A87</f>
        <v>1</v>
      </c>
      <c r="B85">
        <f>'Solar Profile'!B87</f>
        <v>4</v>
      </c>
      <c r="C85">
        <f>'Solar Profile'!C87</f>
        <v>11</v>
      </c>
      <c r="D85" s="8">
        <f>'Solar Profile'!E87*$K$13</f>
        <v>3.9786049999999999</v>
      </c>
      <c r="E85" s="8">
        <f>'Load Profile'!D86</f>
        <v>1.4650566457173022</v>
      </c>
      <c r="F85" s="8">
        <f t="shared" si="3"/>
        <v>-2.5135483542826975</v>
      </c>
      <c r="G85">
        <f t="shared" si="4"/>
        <v>-2.5135483542826975</v>
      </c>
      <c r="H85" s="8">
        <f t="shared" si="5"/>
        <v>1.4650566457173024</v>
      </c>
    </row>
    <row r="86" spans="1:8">
      <c r="A86">
        <f>'Solar Profile'!A88</f>
        <v>1</v>
      </c>
      <c r="B86">
        <f>'Solar Profile'!B88</f>
        <v>4</v>
      </c>
      <c r="C86">
        <f>'Solar Profile'!C88</f>
        <v>12</v>
      </c>
      <c r="D86" s="8">
        <f>'Solar Profile'!E88*$K$13</f>
        <v>4.9111200000000004</v>
      </c>
      <c r="E86" s="8">
        <f>'Load Profile'!D87</f>
        <v>1.413890673809677</v>
      </c>
      <c r="F86" s="8">
        <f t="shared" si="3"/>
        <v>-3.4972293261903236</v>
      </c>
      <c r="G86">
        <f t="shared" si="4"/>
        <v>-3.4972293261903236</v>
      </c>
      <c r="H86" s="8">
        <f t="shared" si="5"/>
        <v>1.4138906738096768</v>
      </c>
    </row>
    <row r="87" spans="1:8">
      <c r="A87">
        <f>'Solar Profile'!A89</f>
        <v>1</v>
      </c>
      <c r="B87">
        <f>'Solar Profile'!B89</f>
        <v>4</v>
      </c>
      <c r="C87">
        <f>'Solar Profile'!C89</f>
        <v>13</v>
      </c>
      <c r="D87" s="8">
        <f>'Solar Profile'!E89*$K$13</f>
        <v>4.8702300000000003</v>
      </c>
      <c r="E87" s="8">
        <f>'Load Profile'!D88</f>
        <v>1.4792231931133759</v>
      </c>
      <c r="F87" s="8">
        <f t="shared" si="3"/>
        <v>-3.3910068068866241</v>
      </c>
      <c r="G87">
        <f t="shared" si="4"/>
        <v>-3.3910068068866241</v>
      </c>
      <c r="H87" s="8">
        <f t="shared" si="5"/>
        <v>1.4792231931133761</v>
      </c>
    </row>
    <row r="88" spans="1:8">
      <c r="A88">
        <f>'Solar Profile'!A90</f>
        <v>1</v>
      </c>
      <c r="B88">
        <f>'Solar Profile'!B90</f>
        <v>4</v>
      </c>
      <c r="C88">
        <f>'Solar Profile'!C90</f>
        <v>14</v>
      </c>
      <c r="D88" s="8">
        <f>'Solar Profile'!E90*$K$13</f>
        <v>3.4462725000000001</v>
      </c>
      <c r="E88" s="8">
        <f>'Load Profile'!D89</f>
        <v>1.4506789747914817</v>
      </c>
      <c r="F88" s="8">
        <f t="shared" si="3"/>
        <v>-1.9955935252085184</v>
      </c>
      <c r="G88">
        <f t="shared" si="4"/>
        <v>-1.9955935252085184</v>
      </c>
      <c r="H88" s="8">
        <f t="shared" si="5"/>
        <v>1.4506789747914817</v>
      </c>
    </row>
    <row r="89" spans="1:8">
      <c r="A89">
        <f>'Solar Profile'!A91</f>
        <v>1</v>
      </c>
      <c r="B89">
        <f>'Solar Profile'!B91</f>
        <v>4</v>
      </c>
      <c r="C89">
        <f>'Solar Profile'!C91</f>
        <v>15</v>
      </c>
      <c r="D89" s="8">
        <f>'Solar Profile'!E91*$K$13</f>
        <v>3.9034900000000001</v>
      </c>
      <c r="E89" s="8">
        <f>'Load Profile'!D90</f>
        <v>1.5559168029129558</v>
      </c>
      <c r="F89" s="8">
        <f t="shared" si="3"/>
        <v>-2.3475731970870442</v>
      </c>
      <c r="G89">
        <f t="shared" si="4"/>
        <v>-2.3475731970870442</v>
      </c>
      <c r="H89" s="8">
        <f t="shared" si="5"/>
        <v>1.555916802912956</v>
      </c>
    </row>
    <row r="90" spans="1:8">
      <c r="A90">
        <f>'Solar Profile'!A92</f>
        <v>1</v>
      </c>
      <c r="B90">
        <f>'Solar Profile'!B92</f>
        <v>4</v>
      </c>
      <c r="C90">
        <f>'Solar Profile'!C92</f>
        <v>16</v>
      </c>
      <c r="D90" s="8">
        <f>'Solar Profile'!E92*$K$13</f>
        <v>0.94921000000000011</v>
      </c>
      <c r="E90" s="8">
        <f>'Load Profile'!D91</f>
        <v>1.70937995657064</v>
      </c>
      <c r="F90" s="8">
        <f t="shared" si="3"/>
        <v>0.7601699565706399</v>
      </c>
      <c r="G90">
        <f t="shared" si="4"/>
        <v>0</v>
      </c>
      <c r="H90" s="8">
        <f t="shared" si="5"/>
        <v>0.94921000000000011</v>
      </c>
    </row>
    <row r="91" spans="1:8">
      <c r="A91">
        <f>'Solar Profile'!A93</f>
        <v>1</v>
      </c>
      <c r="B91">
        <f>'Solar Profile'!B93</f>
        <v>4</v>
      </c>
      <c r="C91">
        <f>'Solar Profile'!C93</f>
        <v>17</v>
      </c>
      <c r="D91" s="8">
        <f>'Solar Profile'!E93*$K$13</f>
        <v>0</v>
      </c>
      <c r="E91" s="8">
        <f>'Load Profile'!D92</f>
        <v>1.9162613775427069</v>
      </c>
      <c r="F91" s="8">
        <f t="shared" si="3"/>
        <v>1.9162613775427069</v>
      </c>
      <c r="G91">
        <f t="shared" si="4"/>
        <v>0</v>
      </c>
      <c r="H91" s="8">
        <f t="shared" si="5"/>
        <v>0</v>
      </c>
    </row>
    <row r="92" spans="1:8">
      <c r="A92">
        <f>'Solar Profile'!A94</f>
        <v>1</v>
      </c>
      <c r="B92">
        <f>'Solar Profile'!B94</f>
        <v>4</v>
      </c>
      <c r="C92">
        <f>'Solar Profile'!C94</f>
        <v>18</v>
      </c>
      <c r="D92" s="8">
        <f>'Solar Profile'!E94*$K$13</f>
        <v>0</v>
      </c>
      <c r="E92" s="8">
        <f>'Load Profile'!D93</f>
        <v>1.99296904177621</v>
      </c>
      <c r="F92" s="8">
        <f t="shared" si="3"/>
        <v>1.99296904177621</v>
      </c>
      <c r="G92">
        <f t="shared" si="4"/>
        <v>0</v>
      </c>
      <c r="H92" s="8">
        <f t="shared" si="5"/>
        <v>0</v>
      </c>
    </row>
    <row r="93" spans="1:8">
      <c r="A93">
        <f>'Solar Profile'!A95</f>
        <v>1</v>
      </c>
      <c r="B93">
        <f>'Solar Profile'!B95</f>
        <v>4</v>
      </c>
      <c r="C93">
        <f>'Solar Profile'!C95</f>
        <v>19</v>
      </c>
      <c r="D93" s="8">
        <f>'Solar Profile'!E95*$K$13</f>
        <v>0</v>
      </c>
      <c r="E93" s="8">
        <f>'Load Profile'!D94</f>
        <v>1.9835913092437933</v>
      </c>
      <c r="F93" s="8">
        <f t="shared" si="3"/>
        <v>1.9835913092437933</v>
      </c>
      <c r="G93">
        <f t="shared" si="4"/>
        <v>0</v>
      </c>
      <c r="H93" s="8">
        <f t="shared" si="5"/>
        <v>0</v>
      </c>
    </row>
    <row r="94" spans="1:8">
      <c r="A94">
        <f>'Solar Profile'!A96</f>
        <v>1</v>
      </c>
      <c r="B94">
        <f>'Solar Profile'!B96</f>
        <v>4</v>
      </c>
      <c r="C94">
        <f>'Solar Profile'!C96</f>
        <v>20</v>
      </c>
      <c r="D94" s="8">
        <f>'Solar Profile'!E96*$K$13</f>
        <v>0</v>
      </c>
      <c r="E94" s="8">
        <f>'Load Profile'!D95</f>
        <v>1.9777753478603284</v>
      </c>
      <c r="F94" s="8">
        <f t="shared" si="3"/>
        <v>1.9777753478603284</v>
      </c>
      <c r="G94">
        <f t="shared" si="4"/>
        <v>0</v>
      </c>
      <c r="H94" s="8">
        <f t="shared" si="5"/>
        <v>0</v>
      </c>
    </row>
    <row r="95" spans="1:8">
      <c r="A95">
        <f>'Solar Profile'!A97</f>
        <v>1</v>
      </c>
      <c r="B95">
        <f>'Solar Profile'!B97</f>
        <v>4</v>
      </c>
      <c r="C95">
        <f>'Solar Profile'!C97</f>
        <v>21</v>
      </c>
      <c r="D95" s="8">
        <f>'Solar Profile'!E97*$K$13</f>
        <v>0</v>
      </c>
      <c r="E95" s="8">
        <f>'Load Profile'!D96</f>
        <v>1.8525881388534609</v>
      </c>
      <c r="F95" s="8">
        <f t="shared" si="3"/>
        <v>1.8525881388534609</v>
      </c>
      <c r="G95">
        <f t="shared" si="4"/>
        <v>0</v>
      </c>
      <c r="H95" s="8">
        <f t="shared" si="5"/>
        <v>0</v>
      </c>
    </row>
    <row r="96" spans="1:8">
      <c r="A96">
        <f>'Solar Profile'!A98</f>
        <v>1</v>
      </c>
      <c r="B96">
        <f>'Solar Profile'!B98</f>
        <v>4</v>
      </c>
      <c r="C96">
        <f>'Solar Profile'!C98</f>
        <v>22</v>
      </c>
      <c r="D96" s="8">
        <f>'Solar Profile'!E98*$K$13</f>
        <v>0</v>
      </c>
      <c r="E96" s="8">
        <f>'Load Profile'!D97</f>
        <v>1.5819222565981725</v>
      </c>
      <c r="F96" s="8">
        <f t="shared" si="3"/>
        <v>1.5819222565981725</v>
      </c>
      <c r="G96">
        <f t="shared" si="4"/>
        <v>0</v>
      </c>
      <c r="H96" s="8">
        <f t="shared" si="5"/>
        <v>0</v>
      </c>
    </row>
    <row r="97" spans="1:8">
      <c r="A97">
        <f>'Solar Profile'!A99</f>
        <v>1</v>
      </c>
      <c r="B97">
        <f>'Solar Profile'!B99</f>
        <v>4</v>
      </c>
      <c r="C97">
        <f>'Solar Profile'!C99</f>
        <v>23</v>
      </c>
      <c r="D97" s="8">
        <f>'Solar Profile'!E99*$K$13</f>
        <v>0</v>
      </c>
      <c r="E97" s="8">
        <f>'Load Profile'!D98</f>
        <v>1.4848805356174226</v>
      </c>
      <c r="F97" s="8">
        <f t="shared" si="3"/>
        <v>1.4848805356174226</v>
      </c>
      <c r="G97">
        <f t="shared" si="4"/>
        <v>0</v>
      </c>
      <c r="H97" s="8">
        <f t="shared" si="5"/>
        <v>0</v>
      </c>
    </row>
    <row r="98" spans="1:8">
      <c r="A98">
        <f>'Solar Profile'!A100</f>
        <v>1</v>
      </c>
      <c r="B98">
        <f>'Solar Profile'!B100</f>
        <v>5</v>
      </c>
      <c r="C98">
        <f>'Solar Profile'!C100</f>
        <v>0</v>
      </c>
      <c r="D98" s="8">
        <f>'Solar Profile'!E100*$K$13</f>
        <v>0</v>
      </c>
      <c r="E98" s="8">
        <f>'Load Profile'!D99</f>
        <v>1.5218855807174645</v>
      </c>
      <c r="F98" s="8">
        <f t="shared" si="3"/>
        <v>1.5218855807174645</v>
      </c>
      <c r="G98">
        <f t="shared" si="4"/>
        <v>0</v>
      </c>
      <c r="H98" s="8">
        <f t="shared" si="5"/>
        <v>0</v>
      </c>
    </row>
    <row r="99" spans="1:8">
      <c r="A99">
        <f>'Solar Profile'!A101</f>
        <v>1</v>
      </c>
      <c r="B99">
        <f>'Solar Profile'!B101</f>
        <v>5</v>
      </c>
      <c r="C99">
        <f>'Solar Profile'!C101</f>
        <v>1</v>
      </c>
      <c r="D99" s="8">
        <f>'Solar Profile'!E101*$K$13</f>
        <v>0</v>
      </c>
      <c r="E99" s="8">
        <f>'Load Profile'!D100</f>
        <v>1.4430898747810748</v>
      </c>
      <c r="F99" s="8">
        <f t="shared" si="3"/>
        <v>1.4430898747810748</v>
      </c>
      <c r="G99">
        <f t="shared" si="4"/>
        <v>0</v>
      </c>
      <c r="H99" s="8">
        <f t="shared" si="5"/>
        <v>0</v>
      </c>
    </row>
    <row r="100" spans="1:8">
      <c r="A100">
        <f>'Solar Profile'!A102</f>
        <v>1</v>
      </c>
      <c r="B100">
        <f>'Solar Profile'!B102</f>
        <v>5</v>
      </c>
      <c r="C100">
        <f>'Solar Profile'!C102</f>
        <v>2</v>
      </c>
      <c r="D100" s="8">
        <f>'Solar Profile'!E102*$K$13</f>
        <v>0</v>
      </c>
      <c r="E100" s="8">
        <f>'Load Profile'!D101</f>
        <v>1.3213113342618112</v>
      </c>
      <c r="F100" s="8">
        <f t="shared" si="3"/>
        <v>1.3213113342618112</v>
      </c>
      <c r="G100">
        <f t="shared" si="4"/>
        <v>0</v>
      </c>
      <c r="H100" s="8">
        <f t="shared" si="5"/>
        <v>0</v>
      </c>
    </row>
    <row r="101" spans="1:8">
      <c r="A101">
        <f>'Solar Profile'!A103</f>
        <v>1</v>
      </c>
      <c r="B101">
        <f>'Solar Profile'!B103</f>
        <v>5</v>
      </c>
      <c r="C101">
        <f>'Solar Profile'!C103</f>
        <v>3</v>
      </c>
      <c r="D101" s="8">
        <f>'Solar Profile'!E103*$K$13</f>
        <v>0</v>
      </c>
      <c r="E101" s="8">
        <f>'Load Profile'!D102</f>
        <v>1.2583291811479964</v>
      </c>
      <c r="F101" s="8">
        <f t="shared" si="3"/>
        <v>1.2583291811479964</v>
      </c>
      <c r="G101">
        <f t="shared" si="4"/>
        <v>0</v>
      </c>
      <c r="H101" s="8">
        <f t="shared" si="5"/>
        <v>0</v>
      </c>
    </row>
    <row r="102" spans="1:8">
      <c r="A102">
        <f>'Solar Profile'!A104</f>
        <v>1</v>
      </c>
      <c r="B102">
        <f>'Solar Profile'!B104</f>
        <v>5</v>
      </c>
      <c r="C102">
        <f>'Solar Profile'!C104</f>
        <v>4</v>
      </c>
      <c r="D102" s="8">
        <f>'Solar Profile'!E104*$K$13</f>
        <v>0</v>
      </c>
      <c r="E102" s="8">
        <f>'Load Profile'!D103</f>
        <v>1.3467337947800742</v>
      </c>
      <c r="F102" s="8">
        <f t="shared" si="3"/>
        <v>1.3467337947800742</v>
      </c>
      <c r="G102">
        <f t="shared" si="4"/>
        <v>0</v>
      </c>
      <c r="H102" s="8">
        <f t="shared" si="5"/>
        <v>0</v>
      </c>
    </row>
    <row r="103" spans="1:8">
      <c r="A103">
        <f>'Solar Profile'!A105</f>
        <v>1</v>
      </c>
      <c r="B103">
        <f>'Solar Profile'!B105</f>
        <v>5</v>
      </c>
      <c r="C103">
        <f>'Solar Profile'!C105</f>
        <v>5</v>
      </c>
      <c r="D103" s="8">
        <f>'Solar Profile'!E105*$K$13</f>
        <v>0</v>
      </c>
      <c r="E103" s="8">
        <f>'Load Profile'!D104</f>
        <v>1.4589030648864896</v>
      </c>
      <c r="F103" s="8">
        <f t="shared" si="3"/>
        <v>1.4589030648864896</v>
      </c>
      <c r="G103">
        <f t="shared" si="4"/>
        <v>0</v>
      </c>
      <c r="H103" s="8">
        <f t="shared" si="5"/>
        <v>0</v>
      </c>
    </row>
    <row r="104" spans="1:8">
      <c r="A104">
        <f>'Solar Profile'!A106</f>
        <v>1</v>
      </c>
      <c r="B104">
        <f>'Solar Profile'!B106</f>
        <v>5</v>
      </c>
      <c r="C104">
        <f>'Solar Profile'!C106</f>
        <v>6</v>
      </c>
      <c r="D104" s="8">
        <f>'Solar Profile'!E106*$K$13</f>
        <v>0</v>
      </c>
      <c r="E104" s="8">
        <f>'Load Profile'!D105</f>
        <v>1.7040525432906193</v>
      </c>
      <c r="F104" s="8">
        <f t="shared" si="3"/>
        <v>1.7040525432906193</v>
      </c>
      <c r="G104">
        <f t="shared" si="4"/>
        <v>0</v>
      </c>
      <c r="H104" s="8">
        <f t="shared" si="5"/>
        <v>0</v>
      </c>
    </row>
    <row r="105" spans="1:8">
      <c r="A105">
        <f>'Solar Profile'!A107</f>
        <v>1</v>
      </c>
      <c r="B105">
        <f>'Solar Profile'!B107</f>
        <v>5</v>
      </c>
      <c r="C105">
        <f>'Solar Profile'!C107</f>
        <v>7</v>
      </c>
      <c r="D105" s="8">
        <f>'Solar Profile'!E107*$K$13</f>
        <v>0</v>
      </c>
      <c r="E105" s="8">
        <f>'Load Profile'!D106</f>
        <v>1.697138202646105</v>
      </c>
      <c r="F105" s="8">
        <f t="shared" si="3"/>
        <v>1.697138202646105</v>
      </c>
      <c r="G105">
        <f t="shared" si="4"/>
        <v>0</v>
      </c>
      <c r="H105" s="8">
        <f t="shared" si="5"/>
        <v>0</v>
      </c>
    </row>
    <row r="106" spans="1:8">
      <c r="A106">
        <f>'Solar Profile'!A108</f>
        <v>1</v>
      </c>
      <c r="B106">
        <f>'Solar Profile'!B108</f>
        <v>5</v>
      </c>
      <c r="C106">
        <f>'Solar Profile'!C108</f>
        <v>8</v>
      </c>
      <c r="D106" s="8">
        <f>'Solar Profile'!E108*$K$13</f>
        <v>5.6495000000000004E-2</v>
      </c>
      <c r="E106" s="8">
        <f>'Load Profile'!D107</f>
        <v>1.6615668899968499</v>
      </c>
      <c r="F106" s="8">
        <f t="shared" si="3"/>
        <v>1.6050718899968499</v>
      </c>
      <c r="G106">
        <f t="shared" si="4"/>
        <v>0</v>
      </c>
      <c r="H106" s="8">
        <f t="shared" si="5"/>
        <v>5.6495000000000004E-2</v>
      </c>
    </row>
    <row r="107" spans="1:8">
      <c r="A107">
        <f>'Solar Profile'!A109</f>
        <v>1</v>
      </c>
      <c r="B107">
        <f>'Solar Profile'!B109</f>
        <v>5</v>
      </c>
      <c r="C107">
        <f>'Solar Profile'!C109</f>
        <v>9</v>
      </c>
      <c r="D107" s="8">
        <f>'Solar Profile'!E109*$K$13</f>
        <v>0.55115000000000003</v>
      </c>
      <c r="E107" s="8">
        <f>'Load Profile'!D108</f>
        <v>1.6458887212899966</v>
      </c>
      <c r="F107" s="8">
        <f t="shared" si="3"/>
        <v>1.0947387212899966</v>
      </c>
      <c r="G107">
        <f t="shared" si="4"/>
        <v>0</v>
      </c>
      <c r="H107" s="8">
        <f t="shared" si="5"/>
        <v>0.55115000000000003</v>
      </c>
    </row>
    <row r="108" spans="1:8">
      <c r="A108">
        <f>'Solar Profile'!A110</f>
        <v>1</v>
      </c>
      <c r="B108">
        <f>'Solar Profile'!B110</f>
        <v>5</v>
      </c>
      <c r="C108">
        <f>'Solar Profile'!C110</f>
        <v>10</v>
      </c>
      <c r="D108" s="8">
        <f>'Solar Profile'!E110*$K$13</f>
        <v>0.35787000000000002</v>
      </c>
      <c r="E108" s="8">
        <f>'Load Profile'!D109</f>
        <v>1.5230713355846641</v>
      </c>
      <c r="F108" s="8">
        <f t="shared" si="3"/>
        <v>1.1652013355846642</v>
      </c>
      <c r="G108">
        <f t="shared" si="4"/>
        <v>0</v>
      </c>
      <c r="H108" s="8">
        <f t="shared" si="5"/>
        <v>0.35787000000000002</v>
      </c>
    </row>
    <row r="109" spans="1:8">
      <c r="A109">
        <f>'Solar Profile'!A111</f>
        <v>1</v>
      </c>
      <c r="B109">
        <f>'Solar Profile'!B111</f>
        <v>5</v>
      </c>
      <c r="C109">
        <f>'Solar Profile'!C111</f>
        <v>11</v>
      </c>
      <c r="D109" s="8">
        <f>'Solar Profile'!E111*$K$13</f>
        <v>1.1640824999999999</v>
      </c>
      <c r="E109" s="8">
        <f>'Load Profile'!D110</f>
        <v>1.4482731135792437</v>
      </c>
      <c r="F109" s="8">
        <f t="shared" si="3"/>
        <v>0.2841906135792438</v>
      </c>
      <c r="G109">
        <f t="shared" si="4"/>
        <v>0</v>
      </c>
      <c r="H109" s="8">
        <f t="shared" si="5"/>
        <v>1.1640824999999999</v>
      </c>
    </row>
    <row r="110" spans="1:8">
      <c r="A110">
        <f>'Solar Profile'!A112</f>
        <v>1</v>
      </c>
      <c r="B110">
        <f>'Solar Profile'!B112</f>
        <v>5</v>
      </c>
      <c r="C110">
        <f>'Solar Profile'!C112</f>
        <v>12</v>
      </c>
      <c r="D110" s="8">
        <f>'Solar Profile'!E112*$K$13</f>
        <v>0.51434749999999996</v>
      </c>
      <c r="E110" s="8">
        <f>'Load Profile'!D111</f>
        <v>1.5302677651326666</v>
      </c>
      <c r="F110" s="8">
        <f t="shared" si="3"/>
        <v>1.0159202651326666</v>
      </c>
      <c r="G110">
        <f t="shared" si="4"/>
        <v>0</v>
      </c>
      <c r="H110" s="8">
        <f t="shared" si="5"/>
        <v>0.51434749999999996</v>
      </c>
    </row>
    <row r="111" spans="1:8">
      <c r="A111">
        <f>'Solar Profile'!A113</f>
        <v>1</v>
      </c>
      <c r="B111">
        <f>'Solar Profile'!B113</f>
        <v>5</v>
      </c>
      <c r="C111">
        <f>'Solar Profile'!C113</f>
        <v>13</v>
      </c>
      <c r="D111" s="8">
        <f>'Solar Profile'!E113*$K$13</f>
        <v>0.39172750000000001</v>
      </c>
      <c r="E111" s="8">
        <f>'Load Profile'!D112</f>
        <v>1.5731114133820263</v>
      </c>
      <c r="F111" s="8">
        <f t="shared" si="3"/>
        <v>1.1813839133820263</v>
      </c>
      <c r="G111">
        <f t="shared" si="4"/>
        <v>0</v>
      </c>
      <c r="H111" s="8">
        <f t="shared" si="5"/>
        <v>0.39172750000000001</v>
      </c>
    </row>
    <row r="112" spans="1:8">
      <c r="A112">
        <f>'Solar Profile'!A114</f>
        <v>1</v>
      </c>
      <c r="B112">
        <f>'Solar Profile'!B114</f>
        <v>5</v>
      </c>
      <c r="C112">
        <f>'Solar Profile'!C114</f>
        <v>14</v>
      </c>
      <c r="D112" s="8">
        <f>'Solar Profile'!E114*$K$13</f>
        <v>0.86321999999999999</v>
      </c>
      <c r="E112" s="8">
        <f>'Load Profile'!D113</f>
        <v>1.5574548436777604</v>
      </c>
      <c r="F112" s="8">
        <f t="shared" si="3"/>
        <v>0.69423484367776045</v>
      </c>
      <c r="G112">
        <f t="shared" si="4"/>
        <v>0</v>
      </c>
      <c r="H112" s="8">
        <f t="shared" si="5"/>
        <v>0.86321999999999999</v>
      </c>
    </row>
    <row r="113" spans="1:8">
      <c r="A113">
        <f>'Solar Profile'!A115</f>
        <v>1</v>
      </c>
      <c r="B113">
        <f>'Solar Profile'!B115</f>
        <v>5</v>
      </c>
      <c r="C113">
        <f>'Solar Profile'!C115</f>
        <v>15</v>
      </c>
      <c r="D113" s="8">
        <f>'Solar Profile'!E115*$K$13</f>
        <v>0.15295500000000001</v>
      </c>
      <c r="E113" s="8">
        <f>'Load Profile'!D114</f>
        <v>1.6394752344437891</v>
      </c>
      <c r="F113" s="8">
        <f t="shared" si="3"/>
        <v>1.4865202344437891</v>
      </c>
      <c r="G113">
        <f t="shared" si="4"/>
        <v>0</v>
      </c>
      <c r="H113" s="8">
        <f t="shared" si="5"/>
        <v>0.15295500000000001</v>
      </c>
    </row>
    <row r="114" spans="1:8">
      <c r="A114">
        <f>'Solar Profile'!A116</f>
        <v>1</v>
      </c>
      <c r="B114">
        <f>'Solar Profile'!B116</f>
        <v>5</v>
      </c>
      <c r="C114">
        <f>'Solar Profile'!C116</f>
        <v>16</v>
      </c>
      <c r="D114" s="8">
        <f>'Solar Profile'!E116*$K$13</f>
        <v>0.33669499999999997</v>
      </c>
      <c r="E114" s="8">
        <f>'Load Profile'!D115</f>
        <v>1.683632282400473</v>
      </c>
      <c r="F114" s="8">
        <f t="shared" si="3"/>
        <v>1.3469372824004731</v>
      </c>
      <c r="G114">
        <f t="shared" si="4"/>
        <v>0</v>
      </c>
      <c r="H114" s="8">
        <f t="shared" si="5"/>
        <v>0.33669499999999997</v>
      </c>
    </row>
    <row r="115" spans="1:8">
      <c r="A115">
        <f>'Solar Profile'!A117</f>
        <v>1</v>
      </c>
      <c r="B115">
        <f>'Solar Profile'!B117</f>
        <v>5</v>
      </c>
      <c r="C115">
        <f>'Solar Profile'!C117</f>
        <v>17</v>
      </c>
      <c r="D115" s="8">
        <f>'Solar Profile'!E117*$K$13</f>
        <v>0</v>
      </c>
      <c r="E115" s="8">
        <f>'Load Profile'!D116</f>
        <v>1.942760401194376</v>
      </c>
      <c r="F115" s="8">
        <f t="shared" si="3"/>
        <v>1.942760401194376</v>
      </c>
      <c r="G115">
        <f t="shared" si="4"/>
        <v>0</v>
      </c>
      <c r="H115" s="8">
        <f t="shared" si="5"/>
        <v>0</v>
      </c>
    </row>
    <row r="116" spans="1:8">
      <c r="A116">
        <f>'Solar Profile'!A118</f>
        <v>1</v>
      </c>
      <c r="B116">
        <f>'Solar Profile'!B118</f>
        <v>5</v>
      </c>
      <c r="C116">
        <f>'Solar Profile'!C118</f>
        <v>18</v>
      </c>
      <c r="D116" s="8">
        <f>'Solar Profile'!E118*$K$13</f>
        <v>0</v>
      </c>
      <c r="E116" s="8">
        <f>'Load Profile'!D117</f>
        <v>2.0202355704328148</v>
      </c>
      <c r="F116" s="8">
        <f t="shared" si="3"/>
        <v>2.0202355704328148</v>
      </c>
      <c r="G116">
        <f t="shared" si="4"/>
        <v>0</v>
      </c>
      <c r="H116" s="8">
        <f t="shared" si="5"/>
        <v>0</v>
      </c>
    </row>
    <row r="117" spans="1:8">
      <c r="A117">
        <f>'Solar Profile'!A119</f>
        <v>1</v>
      </c>
      <c r="B117">
        <f>'Solar Profile'!B119</f>
        <v>5</v>
      </c>
      <c r="C117">
        <f>'Solar Profile'!C119</f>
        <v>19</v>
      </c>
      <c r="D117" s="8">
        <f>'Solar Profile'!E119*$K$13</f>
        <v>0</v>
      </c>
      <c r="E117" s="8">
        <f>'Load Profile'!D118</f>
        <v>1.99461238445406</v>
      </c>
      <c r="F117" s="8">
        <f t="shared" si="3"/>
        <v>1.99461238445406</v>
      </c>
      <c r="G117">
        <f t="shared" si="4"/>
        <v>0</v>
      </c>
      <c r="H117" s="8">
        <f t="shared" si="5"/>
        <v>0</v>
      </c>
    </row>
    <row r="118" spans="1:8">
      <c r="A118">
        <f>'Solar Profile'!A120</f>
        <v>1</v>
      </c>
      <c r="B118">
        <f>'Solar Profile'!B120</f>
        <v>5</v>
      </c>
      <c r="C118">
        <f>'Solar Profile'!C120</f>
        <v>20</v>
      </c>
      <c r="D118" s="8">
        <f>'Solar Profile'!E120*$K$13</f>
        <v>0</v>
      </c>
      <c r="E118" s="8">
        <f>'Load Profile'!D119</f>
        <v>1.8872937511902121</v>
      </c>
      <c r="F118" s="8">
        <f t="shared" si="3"/>
        <v>1.8872937511902121</v>
      </c>
      <c r="G118">
        <f t="shared" si="4"/>
        <v>0</v>
      </c>
      <c r="H118" s="8">
        <f t="shared" si="5"/>
        <v>0</v>
      </c>
    </row>
    <row r="119" spans="1:8">
      <c r="A119">
        <f>'Solar Profile'!A121</f>
        <v>1</v>
      </c>
      <c r="B119">
        <f>'Solar Profile'!B121</f>
        <v>5</v>
      </c>
      <c r="C119">
        <f>'Solar Profile'!C121</f>
        <v>21</v>
      </c>
      <c r="D119" s="8">
        <f>'Solar Profile'!E121*$K$13</f>
        <v>0</v>
      </c>
      <c r="E119" s="8">
        <f>'Load Profile'!D120</f>
        <v>1.7101339953542312</v>
      </c>
      <c r="F119" s="8">
        <f t="shared" si="3"/>
        <v>1.7101339953542312</v>
      </c>
      <c r="G119">
        <f t="shared" si="4"/>
        <v>0</v>
      </c>
      <c r="H119" s="8">
        <f t="shared" si="5"/>
        <v>0</v>
      </c>
    </row>
    <row r="120" spans="1:8">
      <c r="A120">
        <f>'Solar Profile'!A122</f>
        <v>1</v>
      </c>
      <c r="B120">
        <f>'Solar Profile'!B122</f>
        <v>5</v>
      </c>
      <c r="C120">
        <f>'Solar Profile'!C122</f>
        <v>22</v>
      </c>
      <c r="D120" s="8">
        <f>'Solar Profile'!E122*$K$13</f>
        <v>0</v>
      </c>
      <c r="E120" s="8">
        <f>'Load Profile'!D121</f>
        <v>1.5563217507590841</v>
      </c>
      <c r="F120" s="8">
        <f t="shared" si="3"/>
        <v>1.5563217507590841</v>
      </c>
      <c r="G120">
        <f t="shared" si="4"/>
        <v>0</v>
      </c>
      <c r="H120" s="8">
        <f t="shared" si="5"/>
        <v>0</v>
      </c>
    </row>
    <row r="121" spans="1:8">
      <c r="A121">
        <f>'Solar Profile'!A123</f>
        <v>1</v>
      </c>
      <c r="B121">
        <f>'Solar Profile'!B123</f>
        <v>5</v>
      </c>
      <c r="C121">
        <f>'Solar Profile'!C123</f>
        <v>23</v>
      </c>
      <c r="D121" s="8">
        <f>'Solar Profile'!E123*$K$13</f>
        <v>0</v>
      </c>
      <c r="E121" s="8">
        <f>'Load Profile'!D122</f>
        <v>1.3591879689690729</v>
      </c>
      <c r="F121" s="8">
        <f t="shared" si="3"/>
        <v>1.3591879689690729</v>
      </c>
      <c r="G121">
        <f t="shared" si="4"/>
        <v>0</v>
      </c>
      <c r="H121" s="8">
        <f t="shared" si="5"/>
        <v>0</v>
      </c>
    </row>
    <row r="122" spans="1:8">
      <c r="A122">
        <f>'Solar Profile'!A124</f>
        <v>1</v>
      </c>
      <c r="B122">
        <f>'Solar Profile'!B124</f>
        <v>6</v>
      </c>
      <c r="C122">
        <f>'Solar Profile'!C124</f>
        <v>0</v>
      </c>
      <c r="D122" s="8">
        <f>'Solar Profile'!E124*$K$13</f>
        <v>0</v>
      </c>
      <c r="E122" s="8">
        <f>'Load Profile'!D123</f>
        <v>1.4931265533598508</v>
      </c>
      <c r="F122" s="8">
        <f t="shared" si="3"/>
        <v>1.4931265533598508</v>
      </c>
      <c r="G122">
        <f t="shared" si="4"/>
        <v>0</v>
      </c>
      <c r="H122" s="8">
        <f t="shared" si="5"/>
        <v>0</v>
      </c>
    </row>
    <row r="123" spans="1:8">
      <c r="A123">
        <f>'Solar Profile'!A125</f>
        <v>1</v>
      </c>
      <c r="B123">
        <f>'Solar Profile'!B125</f>
        <v>6</v>
      </c>
      <c r="C123">
        <f>'Solar Profile'!C125</f>
        <v>1</v>
      </c>
      <c r="D123" s="8">
        <f>'Solar Profile'!E125*$K$13</f>
        <v>0</v>
      </c>
      <c r="E123" s="8">
        <f>'Load Profile'!D124</f>
        <v>1.375016131874027</v>
      </c>
      <c r="F123" s="8">
        <f t="shared" si="3"/>
        <v>1.375016131874027</v>
      </c>
      <c r="G123">
        <f t="shared" si="4"/>
        <v>0</v>
      </c>
      <c r="H123" s="8">
        <f t="shared" si="5"/>
        <v>0</v>
      </c>
    </row>
    <row r="124" spans="1:8">
      <c r="A124">
        <f>'Solar Profile'!A126</f>
        <v>1</v>
      </c>
      <c r="B124">
        <f>'Solar Profile'!B126</f>
        <v>6</v>
      </c>
      <c r="C124">
        <f>'Solar Profile'!C126</f>
        <v>2</v>
      </c>
      <c r="D124" s="8">
        <f>'Solar Profile'!E126*$K$13</f>
        <v>0</v>
      </c>
      <c r="E124" s="8">
        <f>'Load Profile'!D125</f>
        <v>1.2338679676785216</v>
      </c>
      <c r="F124" s="8">
        <f t="shared" si="3"/>
        <v>1.2338679676785216</v>
      </c>
      <c r="G124">
        <f t="shared" si="4"/>
        <v>0</v>
      </c>
      <c r="H124" s="8">
        <f t="shared" si="5"/>
        <v>0</v>
      </c>
    </row>
    <row r="125" spans="1:8">
      <c r="A125">
        <f>'Solar Profile'!A127</f>
        <v>1</v>
      </c>
      <c r="B125">
        <f>'Solar Profile'!B127</f>
        <v>6</v>
      </c>
      <c r="C125">
        <f>'Solar Profile'!C127</f>
        <v>3</v>
      </c>
      <c r="D125" s="8">
        <f>'Solar Profile'!E127*$K$13</f>
        <v>0</v>
      </c>
      <c r="E125" s="8">
        <f>'Load Profile'!D126</f>
        <v>1.3769966631112476</v>
      </c>
      <c r="F125" s="8">
        <f t="shared" si="3"/>
        <v>1.3769966631112476</v>
      </c>
      <c r="G125">
        <f t="shared" si="4"/>
        <v>0</v>
      </c>
      <c r="H125" s="8">
        <f t="shared" si="5"/>
        <v>0</v>
      </c>
    </row>
    <row r="126" spans="1:8">
      <c r="A126">
        <f>'Solar Profile'!A128</f>
        <v>1</v>
      </c>
      <c r="B126">
        <f>'Solar Profile'!B128</f>
        <v>6</v>
      </c>
      <c r="C126">
        <f>'Solar Profile'!C128</f>
        <v>4</v>
      </c>
      <c r="D126" s="8">
        <f>'Solar Profile'!E128*$K$13</f>
        <v>0</v>
      </c>
      <c r="E126" s="8">
        <f>'Load Profile'!D127</f>
        <v>1.4110162391012235</v>
      </c>
      <c r="F126" s="8">
        <f t="shared" si="3"/>
        <v>1.4110162391012235</v>
      </c>
      <c r="G126">
        <f t="shared" si="4"/>
        <v>0</v>
      </c>
      <c r="H126" s="8">
        <f t="shared" si="5"/>
        <v>0</v>
      </c>
    </row>
    <row r="127" spans="1:8">
      <c r="A127">
        <f>'Solar Profile'!A129</f>
        <v>1</v>
      </c>
      <c r="B127">
        <f>'Solar Profile'!B129</f>
        <v>6</v>
      </c>
      <c r="C127">
        <f>'Solar Profile'!C129</f>
        <v>5</v>
      </c>
      <c r="D127" s="8">
        <f>'Solar Profile'!E129*$K$13</f>
        <v>0</v>
      </c>
      <c r="E127" s="8">
        <f>'Load Profile'!D128</f>
        <v>1.5177837080880998</v>
      </c>
      <c r="F127" s="8">
        <f t="shared" si="3"/>
        <v>1.5177837080880998</v>
      </c>
      <c r="G127">
        <f t="shared" si="4"/>
        <v>0</v>
      </c>
      <c r="H127" s="8">
        <f t="shared" si="5"/>
        <v>0</v>
      </c>
    </row>
    <row r="128" spans="1:8">
      <c r="A128">
        <f>'Solar Profile'!A130</f>
        <v>1</v>
      </c>
      <c r="B128">
        <f>'Solar Profile'!B130</f>
        <v>6</v>
      </c>
      <c r="C128">
        <f>'Solar Profile'!C130</f>
        <v>6</v>
      </c>
      <c r="D128" s="8">
        <f>'Solar Profile'!E130*$K$13</f>
        <v>0</v>
      </c>
      <c r="E128" s="8">
        <f>'Load Profile'!D129</f>
        <v>1.7227247607360274</v>
      </c>
      <c r="F128" s="8">
        <f t="shared" si="3"/>
        <v>1.7227247607360274</v>
      </c>
      <c r="G128">
        <f t="shared" si="4"/>
        <v>0</v>
      </c>
      <c r="H128" s="8">
        <f t="shared" si="5"/>
        <v>0</v>
      </c>
    </row>
    <row r="129" spans="1:8">
      <c r="A129">
        <f>'Solar Profile'!A131</f>
        <v>1</v>
      </c>
      <c r="B129">
        <f>'Solar Profile'!B131</f>
        <v>6</v>
      </c>
      <c r="C129">
        <f>'Solar Profile'!C131</f>
        <v>7</v>
      </c>
      <c r="D129" s="8">
        <f>'Solar Profile'!E131*$K$13</f>
        <v>0</v>
      </c>
      <c r="E129" s="8">
        <f>'Load Profile'!D130</f>
        <v>1.81519061114862</v>
      </c>
      <c r="F129" s="8">
        <f t="shared" si="3"/>
        <v>1.81519061114862</v>
      </c>
      <c r="G129">
        <f t="shared" si="4"/>
        <v>0</v>
      </c>
      <c r="H129" s="8">
        <f t="shared" si="5"/>
        <v>0</v>
      </c>
    </row>
    <row r="130" spans="1:8">
      <c r="A130">
        <f>'Solar Profile'!A132</f>
        <v>1</v>
      </c>
      <c r="B130">
        <f>'Solar Profile'!B132</f>
        <v>6</v>
      </c>
      <c r="C130">
        <f>'Solar Profile'!C132</f>
        <v>8</v>
      </c>
      <c r="D130" s="8">
        <f>'Solar Profile'!E132*$K$13</f>
        <v>5.4109999999999998E-2</v>
      </c>
      <c r="E130" s="8">
        <f>'Load Profile'!D131</f>
        <v>1.8509483750578117</v>
      </c>
      <c r="F130" s="8">
        <f t="shared" si="3"/>
        <v>1.7968383750578116</v>
      </c>
      <c r="G130">
        <f t="shared" si="4"/>
        <v>0</v>
      </c>
      <c r="H130" s="8">
        <f t="shared" si="5"/>
        <v>5.4109999999999998E-2</v>
      </c>
    </row>
    <row r="131" spans="1:8">
      <c r="A131">
        <f>'Solar Profile'!A133</f>
        <v>1</v>
      </c>
      <c r="B131">
        <f>'Solar Profile'!B133</f>
        <v>6</v>
      </c>
      <c r="C131">
        <f>'Solar Profile'!C133</f>
        <v>9</v>
      </c>
      <c r="D131" s="8">
        <f>'Solar Profile'!E133*$K$13</f>
        <v>0.27126249999999996</v>
      </c>
      <c r="E131" s="8">
        <f>'Load Profile'!D132</f>
        <v>1.7550066196907737</v>
      </c>
      <c r="F131" s="8">
        <f t="shared" ref="F131:F194" si="6">E131-D131</f>
        <v>1.4837441196907737</v>
      </c>
      <c r="G131">
        <f t="shared" ref="G131:G194" si="7">IF(F131&lt;0,F131,0)</f>
        <v>0</v>
      </c>
      <c r="H131" s="8">
        <f t="shared" ref="H131:H194" si="8">D131+G131</f>
        <v>0.27126249999999996</v>
      </c>
    </row>
    <row r="132" spans="1:8">
      <c r="A132">
        <f>'Solar Profile'!A134</f>
        <v>1</v>
      </c>
      <c r="B132">
        <f>'Solar Profile'!B134</f>
        <v>6</v>
      </c>
      <c r="C132">
        <f>'Solar Profile'!C134</f>
        <v>10</v>
      </c>
      <c r="D132" s="8">
        <f>'Solar Profile'!E134*$K$13</f>
        <v>0.66374250000000012</v>
      </c>
      <c r="E132" s="8">
        <f>'Load Profile'!D133</f>
        <v>1.8118854831937943</v>
      </c>
      <c r="F132" s="8">
        <f t="shared" si="6"/>
        <v>1.1481429831937942</v>
      </c>
      <c r="G132">
        <f t="shared" si="7"/>
        <v>0</v>
      </c>
      <c r="H132" s="8">
        <f t="shared" si="8"/>
        <v>0.66374250000000012</v>
      </c>
    </row>
    <row r="133" spans="1:8">
      <c r="A133">
        <f>'Solar Profile'!A135</f>
        <v>1</v>
      </c>
      <c r="B133">
        <f>'Solar Profile'!B135</f>
        <v>6</v>
      </c>
      <c r="C133">
        <f>'Solar Profile'!C135</f>
        <v>11</v>
      </c>
      <c r="D133" s="8">
        <f>'Solar Profile'!E135*$K$13</f>
        <v>1.9945325</v>
      </c>
      <c r="E133" s="8">
        <f>'Load Profile'!D134</f>
        <v>1.7873463822685354</v>
      </c>
      <c r="F133" s="8">
        <f t="shared" si="6"/>
        <v>-0.20718611773146467</v>
      </c>
      <c r="G133">
        <f t="shared" si="7"/>
        <v>-0.20718611773146467</v>
      </c>
      <c r="H133" s="8">
        <f t="shared" si="8"/>
        <v>1.7873463822685354</v>
      </c>
    </row>
    <row r="134" spans="1:8">
      <c r="A134">
        <f>'Solar Profile'!A136</f>
        <v>1</v>
      </c>
      <c r="B134">
        <f>'Solar Profile'!B136</f>
        <v>6</v>
      </c>
      <c r="C134">
        <f>'Solar Profile'!C136</f>
        <v>12</v>
      </c>
      <c r="D134" s="8">
        <f>'Solar Profile'!E136*$K$13</f>
        <v>1.3445550000000002</v>
      </c>
      <c r="E134" s="8">
        <f>'Load Profile'!D135</f>
        <v>1.8238809202615887</v>
      </c>
      <c r="F134" s="8">
        <f t="shared" si="6"/>
        <v>0.47932592026158849</v>
      </c>
      <c r="G134">
        <f t="shared" si="7"/>
        <v>0</v>
      </c>
      <c r="H134" s="8">
        <f t="shared" si="8"/>
        <v>1.3445550000000002</v>
      </c>
    </row>
    <row r="135" spans="1:8">
      <c r="A135">
        <f>'Solar Profile'!A137</f>
        <v>1</v>
      </c>
      <c r="B135">
        <f>'Solar Profile'!B137</f>
        <v>6</v>
      </c>
      <c r="C135">
        <f>'Solar Profile'!C137</f>
        <v>13</v>
      </c>
      <c r="D135" s="8">
        <f>'Solar Profile'!E137*$K$13</f>
        <v>2.3498774999999998</v>
      </c>
      <c r="E135" s="8">
        <f>'Load Profile'!D136</f>
        <v>1.8517996984536187</v>
      </c>
      <c r="F135" s="8">
        <f t="shared" si="6"/>
        <v>-0.49807780154638115</v>
      </c>
      <c r="G135">
        <f t="shared" si="7"/>
        <v>-0.49807780154638115</v>
      </c>
      <c r="H135" s="8">
        <f t="shared" si="8"/>
        <v>1.8517996984536187</v>
      </c>
    </row>
    <row r="136" spans="1:8">
      <c r="A136">
        <f>'Solar Profile'!A138</f>
        <v>1</v>
      </c>
      <c r="B136">
        <f>'Solar Profile'!B138</f>
        <v>6</v>
      </c>
      <c r="C136">
        <f>'Solar Profile'!C138</f>
        <v>14</v>
      </c>
      <c r="D136" s="8">
        <f>'Solar Profile'!E138*$K$13</f>
        <v>1.164515</v>
      </c>
      <c r="E136" s="8">
        <f>'Load Profile'!D137</f>
        <v>1.7885832211321564</v>
      </c>
      <c r="F136" s="8">
        <f t="shared" si="6"/>
        <v>0.62406822113215643</v>
      </c>
      <c r="G136">
        <f t="shared" si="7"/>
        <v>0</v>
      </c>
      <c r="H136" s="8">
        <f t="shared" si="8"/>
        <v>1.164515</v>
      </c>
    </row>
    <row r="137" spans="1:8">
      <c r="A137">
        <f>'Solar Profile'!A139</f>
        <v>1</v>
      </c>
      <c r="B137">
        <f>'Solar Profile'!B139</f>
        <v>6</v>
      </c>
      <c r="C137">
        <f>'Solar Profile'!C139</f>
        <v>15</v>
      </c>
      <c r="D137" s="8">
        <f>'Solar Profile'!E139*$K$13</f>
        <v>0.45223000000000002</v>
      </c>
      <c r="E137" s="8">
        <f>'Load Profile'!D138</f>
        <v>1.9624727770274113</v>
      </c>
      <c r="F137" s="8">
        <f t="shared" si="6"/>
        <v>1.5102427770274112</v>
      </c>
      <c r="G137">
        <f t="shared" si="7"/>
        <v>0</v>
      </c>
      <c r="H137" s="8">
        <f t="shared" si="8"/>
        <v>0.45223000000000002</v>
      </c>
    </row>
    <row r="138" spans="1:8">
      <c r="A138">
        <f>'Solar Profile'!A140</f>
        <v>1</v>
      </c>
      <c r="B138">
        <f>'Solar Profile'!B140</f>
        <v>6</v>
      </c>
      <c r="C138">
        <f>'Solar Profile'!C140</f>
        <v>16</v>
      </c>
      <c r="D138" s="8">
        <f>'Solar Profile'!E140*$K$13</f>
        <v>0.18123</v>
      </c>
      <c r="E138" s="8">
        <f>'Load Profile'!D139</f>
        <v>2.0763881701343014</v>
      </c>
      <c r="F138" s="8">
        <f t="shared" si="6"/>
        <v>1.8951581701343014</v>
      </c>
      <c r="G138">
        <f t="shared" si="7"/>
        <v>0</v>
      </c>
      <c r="H138" s="8">
        <f t="shared" si="8"/>
        <v>0.18123</v>
      </c>
    </row>
    <row r="139" spans="1:8">
      <c r="A139">
        <f>'Solar Profile'!A141</f>
        <v>1</v>
      </c>
      <c r="B139">
        <f>'Solar Profile'!B141</f>
        <v>6</v>
      </c>
      <c r="C139">
        <f>'Solar Profile'!C141</f>
        <v>17</v>
      </c>
      <c r="D139" s="8">
        <f>'Solar Profile'!E141*$K$13</f>
        <v>0</v>
      </c>
      <c r="E139" s="8">
        <f>'Load Profile'!D140</f>
        <v>2.3267512013445129</v>
      </c>
      <c r="F139" s="8">
        <f t="shared" si="6"/>
        <v>2.3267512013445129</v>
      </c>
      <c r="G139">
        <f t="shared" si="7"/>
        <v>0</v>
      </c>
      <c r="H139" s="8">
        <f t="shared" si="8"/>
        <v>0</v>
      </c>
    </row>
    <row r="140" spans="1:8">
      <c r="A140">
        <f>'Solar Profile'!A142</f>
        <v>1</v>
      </c>
      <c r="B140">
        <f>'Solar Profile'!B142</f>
        <v>6</v>
      </c>
      <c r="C140">
        <f>'Solar Profile'!C142</f>
        <v>18</v>
      </c>
      <c r="D140" s="8">
        <f>'Solar Profile'!E142*$K$13</f>
        <v>0</v>
      </c>
      <c r="E140" s="8">
        <f>'Load Profile'!D141</f>
        <v>2.4682768725008137</v>
      </c>
      <c r="F140" s="8">
        <f t="shared" si="6"/>
        <v>2.4682768725008137</v>
      </c>
      <c r="G140">
        <f t="shared" si="7"/>
        <v>0</v>
      </c>
      <c r="H140" s="8">
        <f t="shared" si="8"/>
        <v>0</v>
      </c>
    </row>
    <row r="141" spans="1:8">
      <c r="A141">
        <f>'Solar Profile'!A143</f>
        <v>1</v>
      </c>
      <c r="B141">
        <f>'Solar Profile'!B143</f>
        <v>6</v>
      </c>
      <c r="C141">
        <f>'Solar Profile'!C143</f>
        <v>19</v>
      </c>
      <c r="D141" s="8">
        <f>'Solar Profile'!E143*$K$13</f>
        <v>0</v>
      </c>
      <c r="E141" s="8">
        <f>'Load Profile'!D142</f>
        <v>2.3792935266127029</v>
      </c>
      <c r="F141" s="8">
        <f t="shared" si="6"/>
        <v>2.3792935266127029</v>
      </c>
      <c r="G141">
        <f t="shared" si="7"/>
        <v>0</v>
      </c>
      <c r="H141" s="8">
        <f t="shared" si="8"/>
        <v>0</v>
      </c>
    </row>
    <row r="142" spans="1:8">
      <c r="A142">
        <f>'Solar Profile'!A144</f>
        <v>1</v>
      </c>
      <c r="B142">
        <f>'Solar Profile'!B144</f>
        <v>6</v>
      </c>
      <c r="C142">
        <f>'Solar Profile'!C144</f>
        <v>20</v>
      </c>
      <c r="D142" s="8">
        <f>'Solar Profile'!E144*$K$13</f>
        <v>0</v>
      </c>
      <c r="E142" s="8">
        <f>'Load Profile'!D143</f>
        <v>2.524615524597873</v>
      </c>
      <c r="F142" s="8">
        <f t="shared" si="6"/>
        <v>2.524615524597873</v>
      </c>
      <c r="G142">
        <f t="shared" si="7"/>
        <v>0</v>
      </c>
      <c r="H142" s="8">
        <f t="shared" si="8"/>
        <v>0</v>
      </c>
    </row>
    <row r="143" spans="1:8">
      <c r="A143">
        <f>'Solar Profile'!A145</f>
        <v>1</v>
      </c>
      <c r="B143">
        <f>'Solar Profile'!B145</f>
        <v>6</v>
      </c>
      <c r="C143">
        <f>'Solar Profile'!C145</f>
        <v>21</v>
      </c>
      <c r="D143" s="8">
        <f>'Solar Profile'!E145*$K$13</f>
        <v>0</v>
      </c>
      <c r="E143" s="8">
        <f>'Load Profile'!D144</f>
        <v>2.3128193929759937</v>
      </c>
      <c r="F143" s="8">
        <f t="shared" si="6"/>
        <v>2.3128193929759937</v>
      </c>
      <c r="G143">
        <f t="shared" si="7"/>
        <v>0</v>
      </c>
      <c r="H143" s="8">
        <f t="shared" si="8"/>
        <v>0</v>
      </c>
    </row>
    <row r="144" spans="1:8">
      <c r="A144">
        <f>'Solar Profile'!A146</f>
        <v>1</v>
      </c>
      <c r="B144">
        <f>'Solar Profile'!B146</f>
        <v>6</v>
      </c>
      <c r="C144">
        <f>'Solar Profile'!C146</f>
        <v>22</v>
      </c>
      <c r="D144" s="8">
        <f>'Solar Profile'!E146*$K$13</f>
        <v>0</v>
      </c>
      <c r="E144" s="8">
        <f>'Load Profile'!D145</f>
        <v>2.1756290967984215</v>
      </c>
      <c r="F144" s="8">
        <f t="shared" si="6"/>
        <v>2.1756290967984215</v>
      </c>
      <c r="G144">
        <f t="shared" si="7"/>
        <v>0</v>
      </c>
      <c r="H144" s="8">
        <f t="shared" si="8"/>
        <v>0</v>
      </c>
    </row>
    <row r="145" spans="1:8">
      <c r="A145">
        <f>'Solar Profile'!A147</f>
        <v>1</v>
      </c>
      <c r="B145">
        <f>'Solar Profile'!B147</f>
        <v>6</v>
      </c>
      <c r="C145">
        <f>'Solar Profile'!C147</f>
        <v>23</v>
      </c>
      <c r="D145" s="8">
        <f>'Solar Profile'!E147*$K$13</f>
        <v>0</v>
      </c>
      <c r="E145" s="8">
        <f>'Load Profile'!D146</f>
        <v>1.9178363166639463</v>
      </c>
      <c r="F145" s="8">
        <f t="shared" si="6"/>
        <v>1.9178363166639463</v>
      </c>
      <c r="G145">
        <f t="shared" si="7"/>
        <v>0</v>
      </c>
      <c r="H145" s="8">
        <f t="shared" si="8"/>
        <v>0</v>
      </c>
    </row>
    <row r="146" spans="1:8">
      <c r="A146">
        <f>'Solar Profile'!A148</f>
        <v>1</v>
      </c>
      <c r="B146">
        <f>'Solar Profile'!B148</f>
        <v>7</v>
      </c>
      <c r="C146">
        <f>'Solar Profile'!C148</f>
        <v>0</v>
      </c>
      <c r="D146" s="8">
        <f>'Solar Profile'!E148*$K$13</f>
        <v>0</v>
      </c>
      <c r="E146" s="8">
        <f>'Load Profile'!D147</f>
        <v>1.6872393065371898</v>
      </c>
      <c r="F146" s="8">
        <f t="shared" si="6"/>
        <v>1.6872393065371898</v>
      </c>
      <c r="G146">
        <f t="shared" si="7"/>
        <v>0</v>
      </c>
      <c r="H146" s="8">
        <f t="shared" si="8"/>
        <v>0</v>
      </c>
    </row>
    <row r="147" spans="1:8">
      <c r="A147">
        <f>'Solar Profile'!A149</f>
        <v>1</v>
      </c>
      <c r="B147">
        <f>'Solar Profile'!B149</f>
        <v>7</v>
      </c>
      <c r="C147">
        <f>'Solar Profile'!C149</f>
        <v>1</v>
      </c>
      <c r="D147" s="8">
        <f>'Solar Profile'!E149*$K$13</f>
        <v>0</v>
      </c>
      <c r="E147" s="8">
        <f>'Load Profile'!D148</f>
        <v>1.557154544885976</v>
      </c>
      <c r="F147" s="8">
        <f t="shared" si="6"/>
        <v>1.557154544885976</v>
      </c>
      <c r="G147">
        <f t="shared" si="7"/>
        <v>0</v>
      </c>
      <c r="H147" s="8">
        <f t="shared" si="8"/>
        <v>0</v>
      </c>
    </row>
    <row r="148" spans="1:8">
      <c r="A148">
        <f>'Solar Profile'!A150</f>
        <v>1</v>
      </c>
      <c r="B148">
        <f>'Solar Profile'!B150</f>
        <v>7</v>
      </c>
      <c r="C148">
        <f>'Solar Profile'!C150</f>
        <v>2</v>
      </c>
      <c r="D148" s="8">
        <f>'Solar Profile'!E150*$K$13</f>
        <v>0</v>
      </c>
      <c r="E148" s="8">
        <f>'Load Profile'!D149</f>
        <v>1.5688321310851039</v>
      </c>
      <c r="F148" s="8">
        <f t="shared" si="6"/>
        <v>1.5688321310851039</v>
      </c>
      <c r="G148">
        <f t="shared" si="7"/>
        <v>0</v>
      </c>
      <c r="H148" s="8">
        <f t="shared" si="8"/>
        <v>0</v>
      </c>
    </row>
    <row r="149" spans="1:8">
      <c r="A149">
        <f>'Solar Profile'!A151</f>
        <v>1</v>
      </c>
      <c r="B149">
        <f>'Solar Profile'!B151</f>
        <v>7</v>
      </c>
      <c r="C149">
        <f>'Solar Profile'!C151</f>
        <v>3</v>
      </c>
      <c r="D149" s="8">
        <f>'Solar Profile'!E151*$K$13</f>
        <v>0</v>
      </c>
      <c r="E149" s="8">
        <f>'Load Profile'!D150</f>
        <v>1.5994125598438018</v>
      </c>
      <c r="F149" s="8">
        <f t="shared" si="6"/>
        <v>1.5994125598438018</v>
      </c>
      <c r="G149">
        <f t="shared" si="7"/>
        <v>0</v>
      </c>
      <c r="H149" s="8">
        <f t="shared" si="8"/>
        <v>0</v>
      </c>
    </row>
    <row r="150" spans="1:8">
      <c r="A150">
        <f>'Solar Profile'!A152</f>
        <v>1</v>
      </c>
      <c r="B150">
        <f>'Solar Profile'!B152</f>
        <v>7</v>
      </c>
      <c r="C150">
        <f>'Solar Profile'!C152</f>
        <v>4</v>
      </c>
      <c r="D150" s="8">
        <f>'Solar Profile'!E152*$K$13</f>
        <v>0</v>
      </c>
      <c r="E150" s="8">
        <f>'Load Profile'!D151</f>
        <v>1.6895887706902495</v>
      </c>
      <c r="F150" s="8">
        <f t="shared" si="6"/>
        <v>1.6895887706902495</v>
      </c>
      <c r="G150">
        <f t="shared" si="7"/>
        <v>0</v>
      </c>
      <c r="H150" s="8">
        <f t="shared" si="8"/>
        <v>0</v>
      </c>
    </row>
    <row r="151" spans="1:8">
      <c r="A151">
        <f>'Solar Profile'!A153</f>
        <v>1</v>
      </c>
      <c r="B151">
        <f>'Solar Profile'!B153</f>
        <v>7</v>
      </c>
      <c r="C151">
        <f>'Solar Profile'!C153</f>
        <v>5</v>
      </c>
      <c r="D151" s="8">
        <f>'Solar Profile'!E153*$K$13</f>
        <v>0</v>
      </c>
      <c r="E151" s="8">
        <f>'Load Profile'!D152</f>
        <v>1.95586369655642</v>
      </c>
      <c r="F151" s="8">
        <f t="shared" si="6"/>
        <v>1.95586369655642</v>
      </c>
      <c r="G151">
        <f t="shared" si="7"/>
        <v>0</v>
      </c>
      <c r="H151" s="8">
        <f t="shared" si="8"/>
        <v>0</v>
      </c>
    </row>
    <row r="152" spans="1:8">
      <c r="A152">
        <f>'Solar Profile'!A154</f>
        <v>1</v>
      </c>
      <c r="B152">
        <f>'Solar Profile'!B154</f>
        <v>7</v>
      </c>
      <c r="C152">
        <f>'Solar Profile'!C154</f>
        <v>6</v>
      </c>
      <c r="D152" s="8">
        <f>'Solar Profile'!E154*$K$13</f>
        <v>0</v>
      </c>
      <c r="E152" s="8">
        <f>'Load Profile'!D153</f>
        <v>2.2118151318903658</v>
      </c>
      <c r="F152" s="8">
        <f t="shared" si="6"/>
        <v>2.2118151318903658</v>
      </c>
      <c r="G152">
        <f t="shared" si="7"/>
        <v>0</v>
      </c>
      <c r="H152" s="8">
        <f t="shared" si="8"/>
        <v>0</v>
      </c>
    </row>
    <row r="153" spans="1:8">
      <c r="A153">
        <f>'Solar Profile'!A155</f>
        <v>1</v>
      </c>
      <c r="B153">
        <f>'Solar Profile'!B155</f>
        <v>7</v>
      </c>
      <c r="C153">
        <f>'Solar Profile'!C155</f>
        <v>7</v>
      </c>
      <c r="D153" s="8">
        <f>'Solar Profile'!E155*$K$13</f>
        <v>0</v>
      </c>
      <c r="E153" s="8">
        <f>'Load Profile'!D154</f>
        <v>2.3018504831344364</v>
      </c>
      <c r="F153" s="8">
        <f t="shared" si="6"/>
        <v>2.3018504831344364</v>
      </c>
      <c r="G153">
        <f t="shared" si="7"/>
        <v>0</v>
      </c>
      <c r="H153" s="8">
        <f t="shared" si="8"/>
        <v>0</v>
      </c>
    </row>
    <row r="154" spans="1:8">
      <c r="A154">
        <f>'Solar Profile'!A156</f>
        <v>1</v>
      </c>
      <c r="B154">
        <f>'Solar Profile'!B156</f>
        <v>7</v>
      </c>
      <c r="C154">
        <f>'Solar Profile'!C156</f>
        <v>8</v>
      </c>
      <c r="D154" s="8">
        <f>'Solar Profile'!E156*$K$13</f>
        <v>0.38925500000000002</v>
      </c>
      <c r="E154" s="8">
        <f>'Load Profile'!D155</f>
        <v>2.1977547203307677</v>
      </c>
      <c r="F154" s="8">
        <f t="shared" si="6"/>
        <v>1.8084997203307678</v>
      </c>
      <c r="G154">
        <f t="shared" si="7"/>
        <v>0</v>
      </c>
      <c r="H154" s="8">
        <f t="shared" si="8"/>
        <v>0.38925500000000002</v>
      </c>
    </row>
    <row r="155" spans="1:8">
      <c r="A155">
        <f>'Solar Profile'!A157</f>
        <v>1</v>
      </c>
      <c r="B155">
        <f>'Solar Profile'!B157</f>
        <v>7</v>
      </c>
      <c r="C155">
        <f>'Solar Profile'!C157</f>
        <v>9</v>
      </c>
      <c r="D155" s="8">
        <f>'Solar Profile'!E157*$K$13</f>
        <v>1.9080125000000001</v>
      </c>
      <c r="E155" s="8">
        <f>'Load Profile'!D156</f>
        <v>2.0083664538565391</v>
      </c>
      <c r="F155" s="8">
        <f t="shared" si="6"/>
        <v>0.100353953856539</v>
      </c>
      <c r="G155">
        <f t="shared" si="7"/>
        <v>0</v>
      </c>
      <c r="H155" s="8">
        <f t="shared" si="8"/>
        <v>1.9080125000000001</v>
      </c>
    </row>
    <row r="156" spans="1:8">
      <c r="A156">
        <f>'Solar Profile'!A158</f>
        <v>1</v>
      </c>
      <c r="B156">
        <f>'Solar Profile'!B158</f>
        <v>7</v>
      </c>
      <c r="C156">
        <f>'Solar Profile'!C158</f>
        <v>10</v>
      </c>
      <c r="D156" s="8">
        <f>'Solar Profile'!E158*$K$13</f>
        <v>3.5914549999999998</v>
      </c>
      <c r="E156" s="8">
        <f>'Load Profile'!D157</f>
        <v>1.91433590852692</v>
      </c>
      <c r="F156" s="8">
        <f t="shared" si="6"/>
        <v>-1.6771190914730798</v>
      </c>
      <c r="G156">
        <f t="shared" si="7"/>
        <v>-1.6771190914730798</v>
      </c>
      <c r="H156" s="8">
        <f t="shared" si="8"/>
        <v>1.91433590852692</v>
      </c>
    </row>
    <row r="157" spans="1:8">
      <c r="A157">
        <f>'Solar Profile'!A159</f>
        <v>1</v>
      </c>
      <c r="B157">
        <f>'Solar Profile'!B159</f>
        <v>7</v>
      </c>
      <c r="C157">
        <f>'Solar Profile'!C159</f>
        <v>11</v>
      </c>
      <c r="D157" s="8">
        <f>'Solar Profile'!E159*$K$13</f>
        <v>3.790505</v>
      </c>
      <c r="E157" s="8">
        <f>'Load Profile'!D158</f>
        <v>1.9585302083296916</v>
      </c>
      <c r="F157" s="8">
        <f t="shared" si="6"/>
        <v>-1.8319747916703084</v>
      </c>
      <c r="G157">
        <f t="shared" si="7"/>
        <v>-1.8319747916703084</v>
      </c>
      <c r="H157" s="8">
        <f t="shared" si="8"/>
        <v>1.9585302083296916</v>
      </c>
    </row>
    <row r="158" spans="1:8">
      <c r="A158">
        <f>'Solar Profile'!A160</f>
        <v>1</v>
      </c>
      <c r="B158">
        <f>'Solar Profile'!B160</f>
        <v>7</v>
      </c>
      <c r="C158">
        <f>'Solar Profile'!C160</f>
        <v>12</v>
      </c>
      <c r="D158" s="8">
        <f>'Solar Profile'!E160*$K$13</f>
        <v>3.4034300000000002</v>
      </c>
      <c r="E158" s="8">
        <f>'Load Profile'!D159</f>
        <v>1.8772332112499042</v>
      </c>
      <c r="F158" s="8">
        <f t="shared" si="6"/>
        <v>-1.526196788750096</v>
      </c>
      <c r="G158">
        <f t="shared" si="7"/>
        <v>-1.526196788750096</v>
      </c>
      <c r="H158" s="8">
        <f t="shared" si="8"/>
        <v>1.8772332112499042</v>
      </c>
    </row>
    <row r="159" spans="1:8">
      <c r="A159">
        <f>'Solar Profile'!A161</f>
        <v>1</v>
      </c>
      <c r="B159">
        <f>'Solar Profile'!B161</f>
        <v>7</v>
      </c>
      <c r="C159">
        <f>'Solar Profile'!C161</f>
        <v>13</v>
      </c>
      <c r="D159" s="8">
        <f>'Solar Profile'!E161*$K$13</f>
        <v>2.1806325000000002</v>
      </c>
      <c r="E159" s="8">
        <f>'Load Profile'!D160</f>
        <v>1.873368264024841</v>
      </c>
      <c r="F159" s="8">
        <f t="shared" si="6"/>
        <v>-0.30726423597515917</v>
      </c>
      <c r="G159">
        <f t="shared" si="7"/>
        <v>-0.30726423597515917</v>
      </c>
      <c r="H159" s="8">
        <f t="shared" si="8"/>
        <v>1.873368264024841</v>
      </c>
    </row>
    <row r="160" spans="1:8">
      <c r="A160">
        <f>'Solar Profile'!A162</f>
        <v>1</v>
      </c>
      <c r="B160">
        <f>'Solar Profile'!B162</f>
        <v>7</v>
      </c>
      <c r="C160">
        <f>'Solar Profile'!C162</f>
        <v>14</v>
      </c>
      <c r="D160" s="8">
        <f>'Solar Profile'!E162*$K$13</f>
        <v>3.2821549999999999</v>
      </c>
      <c r="E160" s="8">
        <f>'Load Profile'!D161</f>
        <v>1.8948233046307115</v>
      </c>
      <c r="F160" s="8">
        <f t="shared" si="6"/>
        <v>-1.3873316953692885</v>
      </c>
      <c r="G160">
        <f t="shared" si="7"/>
        <v>-1.3873316953692885</v>
      </c>
      <c r="H160" s="8">
        <f t="shared" si="8"/>
        <v>1.8948233046307115</v>
      </c>
    </row>
    <row r="161" spans="1:8">
      <c r="A161">
        <f>'Solar Profile'!A163</f>
        <v>1</v>
      </c>
      <c r="B161">
        <f>'Solar Profile'!B163</f>
        <v>7</v>
      </c>
      <c r="C161">
        <f>'Solar Profile'!C163</f>
        <v>15</v>
      </c>
      <c r="D161" s="8">
        <f>'Solar Profile'!E163*$K$13</f>
        <v>3.4746174999999999</v>
      </c>
      <c r="E161" s="8">
        <f>'Load Profile'!D162</f>
        <v>2.0088052627538482</v>
      </c>
      <c r="F161" s="8">
        <f t="shared" si="6"/>
        <v>-1.4658122372461517</v>
      </c>
      <c r="G161">
        <f t="shared" si="7"/>
        <v>-1.4658122372461517</v>
      </c>
      <c r="H161" s="8">
        <f t="shared" si="8"/>
        <v>2.0088052627538482</v>
      </c>
    </row>
    <row r="162" spans="1:8">
      <c r="A162">
        <f>'Solar Profile'!A164</f>
        <v>1</v>
      </c>
      <c r="B162">
        <f>'Solar Profile'!B164</f>
        <v>7</v>
      </c>
      <c r="C162">
        <f>'Solar Profile'!C164</f>
        <v>16</v>
      </c>
      <c r="D162" s="8">
        <f>'Solar Profile'!E164*$K$13</f>
        <v>1.689225</v>
      </c>
      <c r="E162" s="8">
        <f>'Load Profile'!D163</f>
        <v>2.1156686521120651</v>
      </c>
      <c r="F162" s="8">
        <f t="shared" si="6"/>
        <v>0.42644365211206514</v>
      </c>
      <c r="G162">
        <f t="shared" si="7"/>
        <v>0</v>
      </c>
      <c r="H162" s="8">
        <f t="shared" si="8"/>
        <v>1.689225</v>
      </c>
    </row>
    <row r="163" spans="1:8">
      <c r="A163">
        <f>'Solar Profile'!A165</f>
        <v>1</v>
      </c>
      <c r="B163">
        <f>'Solar Profile'!B165</f>
        <v>7</v>
      </c>
      <c r="C163">
        <f>'Solar Profile'!C165</f>
        <v>17</v>
      </c>
      <c r="D163" s="8">
        <f>'Solar Profile'!E165*$K$13</f>
        <v>0</v>
      </c>
      <c r="E163" s="8">
        <f>'Load Profile'!D164</f>
        <v>2.3161712460156396</v>
      </c>
      <c r="F163" s="8">
        <f t="shared" si="6"/>
        <v>2.3161712460156396</v>
      </c>
      <c r="G163">
        <f t="shared" si="7"/>
        <v>0</v>
      </c>
      <c r="H163" s="8">
        <f t="shared" si="8"/>
        <v>0</v>
      </c>
    </row>
    <row r="164" spans="1:8">
      <c r="A164">
        <f>'Solar Profile'!A166</f>
        <v>1</v>
      </c>
      <c r="B164">
        <f>'Solar Profile'!B166</f>
        <v>7</v>
      </c>
      <c r="C164">
        <f>'Solar Profile'!C166</f>
        <v>18</v>
      </c>
      <c r="D164" s="8">
        <f>'Solar Profile'!E166*$K$13</f>
        <v>0</v>
      </c>
      <c r="E164" s="8">
        <f>'Load Profile'!D165</f>
        <v>2.4106719795598015</v>
      </c>
      <c r="F164" s="8">
        <f t="shared" si="6"/>
        <v>2.4106719795598015</v>
      </c>
      <c r="G164">
        <f t="shared" si="7"/>
        <v>0</v>
      </c>
      <c r="H164" s="8">
        <f t="shared" si="8"/>
        <v>0</v>
      </c>
    </row>
    <row r="165" spans="1:8">
      <c r="A165">
        <f>'Solar Profile'!A167</f>
        <v>1</v>
      </c>
      <c r="B165">
        <f>'Solar Profile'!B167</f>
        <v>7</v>
      </c>
      <c r="C165">
        <f>'Solar Profile'!C167</f>
        <v>19</v>
      </c>
      <c r="D165" s="8">
        <f>'Solar Profile'!E167*$K$13</f>
        <v>0</v>
      </c>
      <c r="E165" s="8">
        <f>'Load Profile'!D166</f>
        <v>2.3229717398720204</v>
      </c>
      <c r="F165" s="8">
        <f t="shared" si="6"/>
        <v>2.3229717398720204</v>
      </c>
      <c r="G165">
        <f t="shared" si="7"/>
        <v>0</v>
      </c>
      <c r="H165" s="8">
        <f t="shared" si="8"/>
        <v>0</v>
      </c>
    </row>
    <row r="166" spans="1:8">
      <c r="A166">
        <f>'Solar Profile'!A168</f>
        <v>1</v>
      </c>
      <c r="B166">
        <f>'Solar Profile'!B168</f>
        <v>7</v>
      </c>
      <c r="C166">
        <f>'Solar Profile'!C168</f>
        <v>20</v>
      </c>
      <c r="D166" s="8">
        <f>'Solar Profile'!E168*$K$13</f>
        <v>0</v>
      </c>
      <c r="E166" s="8">
        <f>'Load Profile'!D167</f>
        <v>2.3036121761462853</v>
      </c>
      <c r="F166" s="8">
        <f t="shared" si="6"/>
        <v>2.3036121761462853</v>
      </c>
      <c r="G166">
        <f t="shared" si="7"/>
        <v>0</v>
      </c>
      <c r="H166" s="8">
        <f t="shared" si="8"/>
        <v>0</v>
      </c>
    </row>
    <row r="167" spans="1:8">
      <c r="A167">
        <f>'Solar Profile'!A169</f>
        <v>1</v>
      </c>
      <c r="B167">
        <f>'Solar Profile'!B169</f>
        <v>7</v>
      </c>
      <c r="C167">
        <f>'Solar Profile'!C169</f>
        <v>21</v>
      </c>
      <c r="D167" s="8">
        <f>'Solar Profile'!E169*$K$13</f>
        <v>0</v>
      </c>
      <c r="E167" s="8">
        <f>'Load Profile'!D168</f>
        <v>2.3239339425044663</v>
      </c>
      <c r="F167" s="8">
        <f t="shared" si="6"/>
        <v>2.3239339425044663</v>
      </c>
      <c r="G167">
        <f t="shared" si="7"/>
        <v>0</v>
      </c>
      <c r="H167" s="8">
        <f t="shared" si="8"/>
        <v>0</v>
      </c>
    </row>
    <row r="168" spans="1:8">
      <c r="A168">
        <f>'Solar Profile'!A170</f>
        <v>1</v>
      </c>
      <c r="B168">
        <f>'Solar Profile'!B170</f>
        <v>7</v>
      </c>
      <c r="C168">
        <f>'Solar Profile'!C170</f>
        <v>22</v>
      </c>
      <c r="D168" s="8">
        <f>'Solar Profile'!E170*$K$13</f>
        <v>0</v>
      </c>
      <c r="E168" s="8">
        <f>'Load Profile'!D169</f>
        <v>2.1824416359157914</v>
      </c>
      <c r="F168" s="8">
        <f t="shared" si="6"/>
        <v>2.1824416359157914</v>
      </c>
      <c r="G168">
        <f t="shared" si="7"/>
        <v>0</v>
      </c>
      <c r="H168" s="8">
        <f t="shared" si="8"/>
        <v>0</v>
      </c>
    </row>
    <row r="169" spans="1:8">
      <c r="A169">
        <f>'Solar Profile'!A171</f>
        <v>1</v>
      </c>
      <c r="B169">
        <f>'Solar Profile'!B171</f>
        <v>7</v>
      </c>
      <c r="C169">
        <f>'Solar Profile'!C171</f>
        <v>23</v>
      </c>
      <c r="D169" s="8">
        <f>'Solar Profile'!E171*$K$13</f>
        <v>0</v>
      </c>
      <c r="E169" s="8">
        <f>'Load Profile'!D170</f>
        <v>1.8221403770176747</v>
      </c>
      <c r="F169" s="8">
        <f t="shared" si="6"/>
        <v>1.8221403770176747</v>
      </c>
      <c r="G169">
        <f t="shared" si="7"/>
        <v>0</v>
      </c>
      <c r="H169" s="8">
        <f t="shared" si="8"/>
        <v>0</v>
      </c>
    </row>
    <row r="170" spans="1:8">
      <c r="A170">
        <f>'Solar Profile'!A172</f>
        <v>1</v>
      </c>
      <c r="B170">
        <f>'Solar Profile'!B172</f>
        <v>8</v>
      </c>
      <c r="C170">
        <f>'Solar Profile'!C172</f>
        <v>0</v>
      </c>
      <c r="D170" s="8">
        <f>'Solar Profile'!E172*$K$13</f>
        <v>0</v>
      </c>
      <c r="E170" s="8">
        <f>'Load Profile'!D171</f>
        <v>1.5957030202227811</v>
      </c>
      <c r="F170" s="8">
        <f t="shared" si="6"/>
        <v>1.5957030202227811</v>
      </c>
      <c r="G170">
        <f t="shared" si="7"/>
        <v>0</v>
      </c>
      <c r="H170" s="8">
        <f t="shared" si="8"/>
        <v>0</v>
      </c>
    </row>
    <row r="171" spans="1:8">
      <c r="A171">
        <f>'Solar Profile'!A173</f>
        <v>1</v>
      </c>
      <c r="B171">
        <f>'Solar Profile'!B173</f>
        <v>8</v>
      </c>
      <c r="C171">
        <f>'Solar Profile'!C173</f>
        <v>1</v>
      </c>
      <c r="D171" s="8">
        <f>'Solar Profile'!E173*$K$13</f>
        <v>0</v>
      </c>
      <c r="E171" s="8">
        <f>'Load Profile'!D172</f>
        <v>1.5898912920413475</v>
      </c>
      <c r="F171" s="8">
        <f t="shared" si="6"/>
        <v>1.5898912920413475</v>
      </c>
      <c r="G171">
        <f t="shared" si="7"/>
        <v>0</v>
      </c>
      <c r="H171" s="8">
        <f t="shared" si="8"/>
        <v>0</v>
      </c>
    </row>
    <row r="172" spans="1:8">
      <c r="A172">
        <f>'Solar Profile'!A174</f>
        <v>1</v>
      </c>
      <c r="B172">
        <f>'Solar Profile'!B174</f>
        <v>8</v>
      </c>
      <c r="C172">
        <f>'Solar Profile'!C174</f>
        <v>2</v>
      </c>
      <c r="D172" s="8">
        <f>'Solar Profile'!E174*$K$13</f>
        <v>0</v>
      </c>
      <c r="E172" s="8">
        <f>'Load Profile'!D173</f>
        <v>1.5623623768777581</v>
      </c>
      <c r="F172" s="8">
        <f t="shared" si="6"/>
        <v>1.5623623768777581</v>
      </c>
      <c r="G172">
        <f t="shared" si="7"/>
        <v>0</v>
      </c>
      <c r="H172" s="8">
        <f t="shared" si="8"/>
        <v>0</v>
      </c>
    </row>
    <row r="173" spans="1:8">
      <c r="A173">
        <f>'Solar Profile'!A175</f>
        <v>1</v>
      </c>
      <c r="B173">
        <f>'Solar Profile'!B175</f>
        <v>8</v>
      </c>
      <c r="C173">
        <f>'Solar Profile'!C175</f>
        <v>3</v>
      </c>
      <c r="D173" s="8">
        <f>'Solar Profile'!E175*$K$13</f>
        <v>0</v>
      </c>
      <c r="E173" s="8">
        <f>'Load Profile'!D174</f>
        <v>1.5342930063554661</v>
      </c>
      <c r="F173" s="8">
        <f t="shared" si="6"/>
        <v>1.5342930063554661</v>
      </c>
      <c r="G173">
        <f t="shared" si="7"/>
        <v>0</v>
      </c>
      <c r="H173" s="8">
        <f t="shared" si="8"/>
        <v>0</v>
      </c>
    </row>
    <row r="174" spans="1:8">
      <c r="A174">
        <f>'Solar Profile'!A176</f>
        <v>1</v>
      </c>
      <c r="B174">
        <f>'Solar Profile'!B176</f>
        <v>8</v>
      </c>
      <c r="C174">
        <f>'Solar Profile'!C176</f>
        <v>4</v>
      </c>
      <c r="D174" s="8">
        <f>'Solar Profile'!E176*$K$13</f>
        <v>0</v>
      </c>
      <c r="E174" s="8">
        <f>'Load Profile'!D175</f>
        <v>1.5639014817769765</v>
      </c>
      <c r="F174" s="8">
        <f t="shared" si="6"/>
        <v>1.5639014817769765</v>
      </c>
      <c r="G174">
        <f t="shared" si="7"/>
        <v>0</v>
      </c>
      <c r="H174" s="8">
        <f t="shared" si="8"/>
        <v>0</v>
      </c>
    </row>
    <row r="175" spans="1:8">
      <c r="A175">
        <f>'Solar Profile'!A177</f>
        <v>1</v>
      </c>
      <c r="B175">
        <f>'Solar Profile'!B177</f>
        <v>8</v>
      </c>
      <c r="C175">
        <f>'Solar Profile'!C177</f>
        <v>5</v>
      </c>
      <c r="D175" s="8">
        <f>'Solar Profile'!E177*$K$13</f>
        <v>0</v>
      </c>
      <c r="E175" s="8">
        <f>'Load Profile'!D176</f>
        <v>1.6010557635990739</v>
      </c>
      <c r="F175" s="8">
        <f t="shared" si="6"/>
        <v>1.6010557635990739</v>
      </c>
      <c r="G175">
        <f t="shared" si="7"/>
        <v>0</v>
      </c>
      <c r="H175" s="8">
        <f t="shared" si="8"/>
        <v>0</v>
      </c>
    </row>
    <row r="176" spans="1:8">
      <c r="A176">
        <f>'Solar Profile'!A178</f>
        <v>1</v>
      </c>
      <c r="B176">
        <f>'Solar Profile'!B178</f>
        <v>8</v>
      </c>
      <c r="C176">
        <f>'Solar Profile'!C178</f>
        <v>6</v>
      </c>
      <c r="D176" s="8">
        <f>'Solar Profile'!E178*$K$13</f>
        <v>0</v>
      </c>
      <c r="E176" s="8">
        <f>'Load Profile'!D177</f>
        <v>1.6939308566376214</v>
      </c>
      <c r="F176" s="8">
        <f t="shared" si="6"/>
        <v>1.6939308566376214</v>
      </c>
      <c r="G176">
        <f t="shared" si="7"/>
        <v>0</v>
      </c>
      <c r="H176" s="8">
        <f t="shared" si="8"/>
        <v>0</v>
      </c>
    </row>
    <row r="177" spans="1:8">
      <c r="A177">
        <f>'Solar Profile'!A179</f>
        <v>1</v>
      </c>
      <c r="B177">
        <f>'Solar Profile'!B179</f>
        <v>8</v>
      </c>
      <c r="C177">
        <f>'Solar Profile'!C179</f>
        <v>7</v>
      </c>
      <c r="D177" s="8">
        <f>'Solar Profile'!E179*$K$13</f>
        <v>0</v>
      </c>
      <c r="E177" s="8">
        <f>'Load Profile'!D178</f>
        <v>1.7894049252331388</v>
      </c>
      <c r="F177" s="8">
        <f t="shared" si="6"/>
        <v>1.7894049252331388</v>
      </c>
      <c r="G177">
        <f t="shared" si="7"/>
        <v>0</v>
      </c>
      <c r="H177" s="8">
        <f t="shared" si="8"/>
        <v>0</v>
      </c>
    </row>
    <row r="178" spans="1:8">
      <c r="A178">
        <f>'Solar Profile'!A180</f>
        <v>1</v>
      </c>
      <c r="B178">
        <f>'Solar Profile'!B180</f>
        <v>8</v>
      </c>
      <c r="C178">
        <f>'Solar Profile'!C180</f>
        <v>8</v>
      </c>
      <c r="D178" s="8">
        <f>'Solar Profile'!E180*$K$13</f>
        <v>0.1662875</v>
      </c>
      <c r="E178" s="8">
        <f>'Load Profile'!D179</f>
        <v>1.9554236863077319</v>
      </c>
      <c r="F178" s="8">
        <f t="shared" si="6"/>
        <v>1.789136186307732</v>
      </c>
      <c r="G178">
        <f t="shared" si="7"/>
        <v>0</v>
      </c>
      <c r="H178" s="8">
        <f t="shared" si="8"/>
        <v>0.1662875</v>
      </c>
    </row>
    <row r="179" spans="1:8">
      <c r="A179">
        <f>'Solar Profile'!A181</f>
        <v>1</v>
      </c>
      <c r="B179">
        <f>'Solar Profile'!B181</f>
        <v>8</v>
      </c>
      <c r="C179">
        <f>'Solar Profile'!C181</f>
        <v>9</v>
      </c>
      <c r="D179" s="8">
        <f>'Solar Profile'!E181*$K$13</f>
        <v>2.0632700000000002</v>
      </c>
      <c r="E179" s="8">
        <f>'Load Profile'!D180</f>
        <v>2.155126098050165</v>
      </c>
      <c r="F179" s="8">
        <f t="shared" si="6"/>
        <v>9.1856098050164814E-2</v>
      </c>
      <c r="G179">
        <f t="shared" si="7"/>
        <v>0</v>
      </c>
      <c r="H179" s="8">
        <f t="shared" si="8"/>
        <v>2.0632700000000002</v>
      </c>
    </row>
    <row r="180" spans="1:8">
      <c r="A180">
        <f>'Solar Profile'!A182</f>
        <v>1</v>
      </c>
      <c r="B180">
        <f>'Solar Profile'!B182</f>
        <v>8</v>
      </c>
      <c r="C180">
        <f>'Solar Profile'!C182</f>
        <v>10</v>
      </c>
      <c r="D180" s="8">
        <f>'Solar Profile'!E182*$K$13</f>
        <v>3.0282524999999998</v>
      </c>
      <c r="E180" s="8">
        <f>'Load Profile'!D181</f>
        <v>2.3613303685659832</v>
      </c>
      <c r="F180" s="8">
        <f t="shared" si="6"/>
        <v>-0.66692213143401657</v>
      </c>
      <c r="G180">
        <f t="shared" si="7"/>
        <v>-0.66692213143401657</v>
      </c>
      <c r="H180" s="8">
        <f t="shared" si="8"/>
        <v>2.3613303685659832</v>
      </c>
    </row>
    <row r="181" spans="1:8">
      <c r="A181">
        <f>'Solar Profile'!A183</f>
        <v>1</v>
      </c>
      <c r="B181">
        <f>'Solar Profile'!B183</f>
        <v>8</v>
      </c>
      <c r="C181">
        <f>'Solar Profile'!C183</f>
        <v>11</v>
      </c>
      <c r="D181" s="8">
        <f>'Solar Profile'!E183*$K$13</f>
        <v>3.9166775000000005</v>
      </c>
      <c r="E181" s="8">
        <f>'Load Profile'!D182</f>
        <v>2.2106940281090042</v>
      </c>
      <c r="F181" s="8">
        <f t="shared" si="6"/>
        <v>-1.7059834718909963</v>
      </c>
      <c r="G181">
        <f t="shared" si="7"/>
        <v>-1.7059834718909963</v>
      </c>
      <c r="H181" s="8">
        <f t="shared" si="8"/>
        <v>2.2106940281090042</v>
      </c>
    </row>
    <row r="182" spans="1:8">
      <c r="A182">
        <f>'Solar Profile'!A184</f>
        <v>1</v>
      </c>
      <c r="B182">
        <f>'Solar Profile'!B184</f>
        <v>8</v>
      </c>
      <c r="C182">
        <f>'Solar Profile'!C184</f>
        <v>12</v>
      </c>
      <c r="D182" s="8">
        <f>'Solar Profile'!E184*$K$13</f>
        <v>2.6295924999999998</v>
      </c>
      <c r="E182" s="8">
        <f>'Load Profile'!D183</f>
        <v>2.218741067018267</v>
      </c>
      <c r="F182" s="8">
        <f t="shared" si="6"/>
        <v>-0.41085143298173277</v>
      </c>
      <c r="G182">
        <f t="shared" si="7"/>
        <v>-0.41085143298173277</v>
      </c>
      <c r="H182" s="8">
        <f t="shared" si="8"/>
        <v>2.218741067018267</v>
      </c>
    </row>
    <row r="183" spans="1:8">
      <c r="A183">
        <f>'Solar Profile'!A185</f>
        <v>1</v>
      </c>
      <c r="B183">
        <f>'Solar Profile'!B185</f>
        <v>8</v>
      </c>
      <c r="C183">
        <f>'Solar Profile'!C185</f>
        <v>13</v>
      </c>
      <c r="D183" s="8">
        <f>'Solar Profile'!E185*$K$13</f>
        <v>3.6310099999999998</v>
      </c>
      <c r="E183" s="8">
        <f>'Load Profile'!D184</f>
        <v>2.1877792630336241</v>
      </c>
      <c r="F183" s="8">
        <f t="shared" si="6"/>
        <v>-1.4432307369663757</v>
      </c>
      <c r="G183">
        <f t="shared" si="7"/>
        <v>-1.4432307369663757</v>
      </c>
      <c r="H183" s="8">
        <f t="shared" si="8"/>
        <v>2.1877792630336241</v>
      </c>
    </row>
    <row r="184" spans="1:8">
      <c r="A184">
        <f>'Solar Profile'!A186</f>
        <v>1</v>
      </c>
      <c r="B184">
        <f>'Solar Profile'!B186</f>
        <v>8</v>
      </c>
      <c r="C184">
        <f>'Solar Profile'!C186</f>
        <v>14</v>
      </c>
      <c r="D184" s="8">
        <f>'Solar Profile'!E186*$K$13</f>
        <v>1.7457224999999998</v>
      </c>
      <c r="E184" s="8">
        <f>'Load Profile'!D185</f>
        <v>2.0289608688793317</v>
      </c>
      <c r="F184" s="8">
        <f t="shared" si="6"/>
        <v>0.28323836887933185</v>
      </c>
      <c r="G184">
        <f t="shared" si="7"/>
        <v>0</v>
      </c>
      <c r="H184" s="8">
        <f t="shared" si="8"/>
        <v>1.7457224999999998</v>
      </c>
    </row>
    <row r="185" spans="1:8">
      <c r="A185">
        <f>'Solar Profile'!A187</f>
        <v>1</v>
      </c>
      <c r="B185">
        <f>'Solar Profile'!B187</f>
        <v>8</v>
      </c>
      <c r="C185">
        <f>'Solar Profile'!C187</f>
        <v>15</v>
      </c>
      <c r="D185" s="8">
        <f>'Solar Profile'!E187*$K$13</f>
        <v>1.0413224999999999</v>
      </c>
      <c r="E185" s="8">
        <f>'Load Profile'!D186</f>
        <v>2.055105241908485</v>
      </c>
      <c r="F185" s="8">
        <f t="shared" si="6"/>
        <v>1.0137827419084851</v>
      </c>
      <c r="G185">
        <f t="shared" si="7"/>
        <v>0</v>
      </c>
      <c r="H185" s="8">
        <f t="shared" si="8"/>
        <v>1.0413224999999999</v>
      </c>
    </row>
    <row r="186" spans="1:8">
      <c r="A186">
        <f>'Solar Profile'!A188</f>
        <v>1</v>
      </c>
      <c r="B186">
        <f>'Solar Profile'!B188</f>
        <v>8</v>
      </c>
      <c r="C186">
        <f>'Solar Profile'!C188</f>
        <v>16</v>
      </c>
      <c r="D186" s="8">
        <f>'Solar Profile'!E188*$K$13</f>
        <v>0.14961750000000001</v>
      </c>
      <c r="E186" s="8">
        <f>'Load Profile'!D187</f>
        <v>2.1625217215590986</v>
      </c>
      <c r="F186" s="8">
        <f t="shared" si="6"/>
        <v>2.0129042215590984</v>
      </c>
      <c r="G186">
        <f t="shared" si="7"/>
        <v>0</v>
      </c>
      <c r="H186" s="8">
        <f t="shared" si="8"/>
        <v>0.14961750000000001</v>
      </c>
    </row>
    <row r="187" spans="1:8">
      <c r="A187">
        <f>'Solar Profile'!A189</f>
        <v>1</v>
      </c>
      <c r="B187">
        <f>'Solar Profile'!B189</f>
        <v>8</v>
      </c>
      <c r="C187">
        <f>'Solar Profile'!C189</f>
        <v>17</v>
      </c>
      <c r="D187" s="8">
        <f>'Solar Profile'!E189*$K$13</f>
        <v>0</v>
      </c>
      <c r="E187" s="8">
        <f>'Load Profile'!D188</f>
        <v>2.2207084845110572</v>
      </c>
      <c r="F187" s="8">
        <f t="shared" si="6"/>
        <v>2.2207084845110572</v>
      </c>
      <c r="G187">
        <f t="shared" si="7"/>
        <v>0</v>
      </c>
      <c r="H187" s="8">
        <f t="shared" si="8"/>
        <v>0</v>
      </c>
    </row>
    <row r="188" spans="1:8">
      <c r="A188">
        <f>'Solar Profile'!A190</f>
        <v>1</v>
      </c>
      <c r="B188">
        <f>'Solar Profile'!B190</f>
        <v>8</v>
      </c>
      <c r="C188">
        <f>'Solar Profile'!C190</f>
        <v>18</v>
      </c>
      <c r="D188" s="8">
        <f>'Solar Profile'!E190*$K$13</f>
        <v>0</v>
      </c>
      <c r="E188" s="8">
        <f>'Load Profile'!D189</f>
        <v>2.2646035927293946</v>
      </c>
      <c r="F188" s="8">
        <f t="shared" si="6"/>
        <v>2.2646035927293946</v>
      </c>
      <c r="G188">
        <f t="shared" si="7"/>
        <v>0</v>
      </c>
      <c r="H188" s="8">
        <f t="shared" si="8"/>
        <v>0</v>
      </c>
    </row>
    <row r="189" spans="1:8">
      <c r="A189">
        <f>'Solar Profile'!A191</f>
        <v>1</v>
      </c>
      <c r="B189">
        <f>'Solar Profile'!B191</f>
        <v>8</v>
      </c>
      <c r="C189">
        <f>'Solar Profile'!C191</f>
        <v>19</v>
      </c>
      <c r="D189" s="8">
        <f>'Solar Profile'!E191*$K$13</f>
        <v>0</v>
      </c>
      <c r="E189" s="8">
        <f>'Load Profile'!D190</f>
        <v>2.2225766034311096</v>
      </c>
      <c r="F189" s="8">
        <f t="shared" si="6"/>
        <v>2.2225766034311096</v>
      </c>
      <c r="G189">
        <f t="shared" si="7"/>
        <v>0</v>
      </c>
      <c r="H189" s="8">
        <f t="shared" si="8"/>
        <v>0</v>
      </c>
    </row>
    <row r="190" spans="1:8">
      <c r="A190">
        <f>'Solar Profile'!A192</f>
        <v>1</v>
      </c>
      <c r="B190">
        <f>'Solar Profile'!B192</f>
        <v>8</v>
      </c>
      <c r="C190">
        <f>'Solar Profile'!C192</f>
        <v>20</v>
      </c>
      <c r="D190" s="8">
        <f>'Solar Profile'!E192*$K$13</f>
        <v>0</v>
      </c>
      <c r="E190" s="8">
        <f>'Load Profile'!D191</f>
        <v>2.1696258211662793</v>
      </c>
      <c r="F190" s="8">
        <f t="shared" si="6"/>
        <v>2.1696258211662793</v>
      </c>
      <c r="G190">
        <f t="shared" si="7"/>
        <v>0</v>
      </c>
      <c r="H190" s="8">
        <f t="shared" si="8"/>
        <v>0</v>
      </c>
    </row>
    <row r="191" spans="1:8">
      <c r="A191">
        <f>'Solar Profile'!A193</f>
        <v>1</v>
      </c>
      <c r="B191">
        <f>'Solar Profile'!B193</f>
        <v>8</v>
      </c>
      <c r="C191">
        <f>'Solar Profile'!C193</f>
        <v>21</v>
      </c>
      <c r="D191" s="8">
        <f>'Solar Profile'!E193*$K$13</f>
        <v>0</v>
      </c>
      <c r="E191" s="8">
        <f>'Load Profile'!D192</f>
        <v>2.1331627301639151</v>
      </c>
      <c r="F191" s="8">
        <f t="shared" si="6"/>
        <v>2.1331627301639151</v>
      </c>
      <c r="G191">
        <f t="shared" si="7"/>
        <v>0</v>
      </c>
      <c r="H191" s="8">
        <f t="shared" si="8"/>
        <v>0</v>
      </c>
    </row>
    <row r="192" spans="1:8">
      <c r="A192">
        <f>'Solar Profile'!A194</f>
        <v>1</v>
      </c>
      <c r="B192">
        <f>'Solar Profile'!B194</f>
        <v>8</v>
      </c>
      <c r="C192">
        <f>'Solar Profile'!C194</f>
        <v>22</v>
      </c>
      <c r="D192" s="8">
        <f>'Solar Profile'!E194*$K$13</f>
        <v>0</v>
      </c>
      <c r="E192" s="8">
        <f>'Load Profile'!D193</f>
        <v>1.9913224778421847</v>
      </c>
      <c r="F192" s="8">
        <f t="shared" si="6"/>
        <v>1.9913224778421847</v>
      </c>
      <c r="G192">
        <f t="shared" si="7"/>
        <v>0</v>
      </c>
      <c r="H192" s="8">
        <f t="shared" si="8"/>
        <v>0</v>
      </c>
    </row>
    <row r="193" spans="1:8">
      <c r="A193">
        <f>'Solar Profile'!A195</f>
        <v>1</v>
      </c>
      <c r="B193">
        <f>'Solar Profile'!B195</f>
        <v>8</v>
      </c>
      <c r="C193">
        <f>'Solar Profile'!C195</f>
        <v>23</v>
      </c>
      <c r="D193" s="8">
        <f>'Solar Profile'!E195*$K$13</f>
        <v>0</v>
      </c>
      <c r="E193" s="8">
        <f>'Load Profile'!D194</f>
        <v>1.8702634399699467</v>
      </c>
      <c r="F193" s="8">
        <f t="shared" si="6"/>
        <v>1.8702634399699467</v>
      </c>
      <c r="G193">
        <f t="shared" si="7"/>
        <v>0</v>
      </c>
      <c r="H193" s="8">
        <f t="shared" si="8"/>
        <v>0</v>
      </c>
    </row>
    <row r="194" spans="1:8">
      <c r="A194">
        <f>'Solar Profile'!A196</f>
        <v>1</v>
      </c>
      <c r="B194">
        <f>'Solar Profile'!B196</f>
        <v>9</v>
      </c>
      <c r="C194">
        <f>'Solar Profile'!C196</f>
        <v>0</v>
      </c>
      <c r="D194" s="8">
        <f>'Solar Profile'!E196*$K$13</f>
        <v>0</v>
      </c>
      <c r="E194" s="8">
        <f>'Load Profile'!D195</f>
        <v>1.6438730257156069</v>
      </c>
      <c r="F194" s="8">
        <f t="shared" si="6"/>
        <v>1.6438730257156069</v>
      </c>
      <c r="G194">
        <f t="shared" si="7"/>
        <v>0</v>
      </c>
      <c r="H194" s="8">
        <f t="shared" si="8"/>
        <v>0</v>
      </c>
    </row>
    <row r="195" spans="1:8">
      <c r="A195">
        <f>'Solar Profile'!A197</f>
        <v>1</v>
      </c>
      <c r="B195">
        <f>'Solar Profile'!B197</f>
        <v>9</v>
      </c>
      <c r="C195">
        <f>'Solar Profile'!C197</f>
        <v>1</v>
      </c>
      <c r="D195" s="8">
        <f>'Solar Profile'!E197*$K$13</f>
        <v>0</v>
      </c>
      <c r="E195" s="8">
        <f>'Load Profile'!D196</f>
        <v>1.6126928532489537</v>
      </c>
      <c r="F195" s="8">
        <f t="shared" ref="F195:F258" si="9">E195-D195</f>
        <v>1.6126928532489537</v>
      </c>
      <c r="G195">
        <f t="shared" ref="G195:G258" si="10">IF(F195&lt;0,F195,0)</f>
        <v>0</v>
      </c>
      <c r="H195" s="8">
        <f t="shared" ref="H195:H258" si="11">D195+G195</f>
        <v>0</v>
      </c>
    </row>
    <row r="196" spans="1:8">
      <c r="A196">
        <f>'Solar Profile'!A198</f>
        <v>1</v>
      </c>
      <c r="B196">
        <f>'Solar Profile'!B198</f>
        <v>9</v>
      </c>
      <c r="C196">
        <f>'Solar Profile'!C198</f>
        <v>2</v>
      </c>
      <c r="D196" s="8">
        <f>'Solar Profile'!E198*$K$13</f>
        <v>0</v>
      </c>
      <c r="E196" s="8">
        <f>'Load Profile'!D197</f>
        <v>1.5950372642065977</v>
      </c>
      <c r="F196" s="8">
        <f t="shared" si="9"/>
        <v>1.5950372642065977</v>
      </c>
      <c r="G196">
        <f t="shared" si="10"/>
        <v>0</v>
      </c>
      <c r="H196" s="8">
        <f t="shared" si="11"/>
        <v>0</v>
      </c>
    </row>
    <row r="197" spans="1:8">
      <c r="A197">
        <f>'Solar Profile'!A199</f>
        <v>1</v>
      </c>
      <c r="B197">
        <f>'Solar Profile'!B199</f>
        <v>9</v>
      </c>
      <c r="C197">
        <f>'Solar Profile'!C199</f>
        <v>3</v>
      </c>
      <c r="D197" s="8">
        <f>'Solar Profile'!E199*$K$13</f>
        <v>0</v>
      </c>
      <c r="E197" s="8">
        <f>'Load Profile'!D198</f>
        <v>1.629000069535113</v>
      </c>
      <c r="F197" s="8">
        <f t="shared" si="9"/>
        <v>1.629000069535113</v>
      </c>
      <c r="G197">
        <f t="shared" si="10"/>
        <v>0</v>
      </c>
      <c r="H197" s="8">
        <f t="shared" si="11"/>
        <v>0</v>
      </c>
    </row>
    <row r="198" spans="1:8">
      <c r="A198">
        <f>'Solar Profile'!A200</f>
        <v>1</v>
      </c>
      <c r="B198">
        <f>'Solar Profile'!B200</f>
        <v>9</v>
      </c>
      <c r="C198">
        <f>'Solar Profile'!C200</f>
        <v>4</v>
      </c>
      <c r="D198" s="8">
        <f>'Solar Profile'!E200*$K$13</f>
        <v>0</v>
      </c>
      <c r="E198" s="8">
        <f>'Load Profile'!D199</f>
        <v>1.6320249163678222</v>
      </c>
      <c r="F198" s="8">
        <f t="shared" si="9"/>
        <v>1.6320249163678222</v>
      </c>
      <c r="G198">
        <f t="shared" si="10"/>
        <v>0</v>
      </c>
      <c r="H198" s="8">
        <f t="shared" si="11"/>
        <v>0</v>
      </c>
    </row>
    <row r="199" spans="1:8">
      <c r="A199">
        <f>'Solar Profile'!A201</f>
        <v>1</v>
      </c>
      <c r="B199">
        <f>'Solar Profile'!B201</f>
        <v>9</v>
      </c>
      <c r="C199">
        <f>'Solar Profile'!C201</f>
        <v>5</v>
      </c>
      <c r="D199" s="8">
        <f>'Solar Profile'!E201*$K$13</f>
        <v>0</v>
      </c>
      <c r="E199" s="8">
        <f>'Load Profile'!D200</f>
        <v>1.6844187715109535</v>
      </c>
      <c r="F199" s="8">
        <f t="shared" si="9"/>
        <v>1.6844187715109535</v>
      </c>
      <c r="G199">
        <f t="shared" si="10"/>
        <v>0</v>
      </c>
      <c r="H199" s="8">
        <f t="shared" si="11"/>
        <v>0</v>
      </c>
    </row>
    <row r="200" spans="1:8">
      <c r="A200">
        <f>'Solar Profile'!A202</f>
        <v>1</v>
      </c>
      <c r="B200">
        <f>'Solar Profile'!B202</f>
        <v>9</v>
      </c>
      <c r="C200">
        <f>'Solar Profile'!C202</f>
        <v>6</v>
      </c>
      <c r="D200" s="8">
        <f>'Solar Profile'!E202*$K$13</f>
        <v>0</v>
      </c>
      <c r="E200" s="8">
        <f>'Load Profile'!D201</f>
        <v>1.757248175207774</v>
      </c>
      <c r="F200" s="8">
        <f t="shared" si="9"/>
        <v>1.757248175207774</v>
      </c>
      <c r="G200">
        <f t="shared" si="10"/>
        <v>0</v>
      </c>
      <c r="H200" s="8">
        <f t="shared" si="11"/>
        <v>0</v>
      </c>
    </row>
    <row r="201" spans="1:8">
      <c r="A201">
        <f>'Solar Profile'!A203</f>
        <v>1</v>
      </c>
      <c r="B201">
        <f>'Solar Profile'!B203</f>
        <v>9</v>
      </c>
      <c r="C201">
        <f>'Solar Profile'!C203</f>
        <v>7</v>
      </c>
      <c r="D201" s="8">
        <f>'Solar Profile'!E203*$K$13</f>
        <v>0</v>
      </c>
      <c r="E201" s="8">
        <f>'Load Profile'!D202</f>
        <v>1.9207013588319841</v>
      </c>
      <c r="F201" s="8">
        <f t="shared" si="9"/>
        <v>1.9207013588319841</v>
      </c>
      <c r="G201">
        <f t="shared" si="10"/>
        <v>0</v>
      </c>
      <c r="H201" s="8">
        <f t="shared" si="11"/>
        <v>0</v>
      </c>
    </row>
    <row r="202" spans="1:8">
      <c r="A202">
        <f>'Solar Profile'!A204</f>
        <v>1</v>
      </c>
      <c r="B202">
        <f>'Solar Profile'!B204</f>
        <v>9</v>
      </c>
      <c r="C202">
        <f>'Solar Profile'!C204</f>
        <v>8</v>
      </c>
      <c r="D202" s="8">
        <f>'Solar Profile'!E204*$K$13</f>
        <v>7.3297499999999988E-2</v>
      </c>
      <c r="E202" s="8">
        <f>'Load Profile'!D203</f>
        <v>2.0441911268757926</v>
      </c>
      <c r="F202" s="8">
        <f t="shared" si="9"/>
        <v>1.9708936268757926</v>
      </c>
      <c r="G202">
        <f t="shared" si="10"/>
        <v>0</v>
      </c>
      <c r="H202" s="8">
        <f t="shared" si="11"/>
        <v>7.3297499999999988E-2</v>
      </c>
    </row>
    <row r="203" spans="1:8">
      <c r="A203">
        <f>'Solar Profile'!A205</f>
        <v>1</v>
      </c>
      <c r="B203">
        <f>'Solar Profile'!B205</f>
        <v>9</v>
      </c>
      <c r="C203">
        <f>'Solar Profile'!C205</f>
        <v>9</v>
      </c>
      <c r="D203" s="8">
        <f>'Solar Profile'!E205*$K$13</f>
        <v>0.40661250000000004</v>
      </c>
      <c r="E203" s="8">
        <f>'Load Profile'!D204</f>
        <v>2.0615808802143323</v>
      </c>
      <c r="F203" s="8">
        <f t="shared" si="9"/>
        <v>1.6549683802143322</v>
      </c>
      <c r="G203">
        <f t="shared" si="10"/>
        <v>0</v>
      </c>
      <c r="H203" s="8">
        <f t="shared" si="11"/>
        <v>0.40661250000000004</v>
      </c>
    </row>
    <row r="204" spans="1:8">
      <c r="A204">
        <f>'Solar Profile'!A206</f>
        <v>1</v>
      </c>
      <c r="B204">
        <f>'Solar Profile'!B206</f>
        <v>9</v>
      </c>
      <c r="C204">
        <f>'Solar Profile'!C206</f>
        <v>10</v>
      </c>
      <c r="D204" s="8">
        <f>'Solar Profile'!E206*$K$13</f>
        <v>4.8693249999999999</v>
      </c>
      <c r="E204" s="8">
        <f>'Load Profile'!D205</f>
        <v>1.9282445925200566</v>
      </c>
      <c r="F204" s="8">
        <f t="shared" si="9"/>
        <v>-2.9410804074799435</v>
      </c>
      <c r="G204">
        <f t="shared" si="10"/>
        <v>-2.9410804074799435</v>
      </c>
      <c r="H204" s="8">
        <f t="shared" si="11"/>
        <v>1.9282445925200564</v>
      </c>
    </row>
    <row r="205" spans="1:8">
      <c r="A205">
        <f>'Solar Profile'!A207</f>
        <v>1</v>
      </c>
      <c r="B205">
        <f>'Solar Profile'!B207</f>
        <v>9</v>
      </c>
      <c r="C205">
        <f>'Solar Profile'!C207</f>
        <v>11</v>
      </c>
      <c r="D205" s="8">
        <f>'Solar Profile'!E207*$K$13</f>
        <v>5.7798874999999992</v>
      </c>
      <c r="E205" s="8">
        <f>'Load Profile'!D206</f>
        <v>1.7410775022026093</v>
      </c>
      <c r="F205" s="8">
        <f t="shared" si="9"/>
        <v>-4.0388099977973901</v>
      </c>
      <c r="G205">
        <f t="shared" si="10"/>
        <v>-4.0388099977973901</v>
      </c>
      <c r="H205" s="8">
        <f t="shared" si="11"/>
        <v>1.741077502202609</v>
      </c>
    </row>
    <row r="206" spans="1:8">
      <c r="A206">
        <f>'Solar Profile'!A208</f>
        <v>1</v>
      </c>
      <c r="B206">
        <f>'Solar Profile'!B208</f>
        <v>9</v>
      </c>
      <c r="C206">
        <f>'Solar Profile'!C208</f>
        <v>12</v>
      </c>
      <c r="D206" s="8">
        <f>'Solar Profile'!E208*$K$13</f>
        <v>6.1179700000000006</v>
      </c>
      <c r="E206" s="8">
        <f>'Load Profile'!D207</f>
        <v>1.7418189438822897</v>
      </c>
      <c r="F206" s="8">
        <f t="shared" si="9"/>
        <v>-4.3761510561177106</v>
      </c>
      <c r="G206">
        <f t="shared" si="10"/>
        <v>-4.3761510561177106</v>
      </c>
      <c r="H206" s="8">
        <f t="shared" si="11"/>
        <v>1.74181894388229</v>
      </c>
    </row>
    <row r="207" spans="1:8">
      <c r="A207">
        <f>'Solar Profile'!A209</f>
        <v>1</v>
      </c>
      <c r="B207">
        <f>'Solar Profile'!B209</f>
        <v>9</v>
      </c>
      <c r="C207">
        <f>'Solar Profile'!C209</f>
        <v>13</v>
      </c>
      <c r="D207" s="8">
        <f>'Solar Profile'!E209*$K$13</f>
        <v>3.8062774999999998</v>
      </c>
      <c r="E207" s="8">
        <f>'Load Profile'!D208</f>
        <v>1.6539929609319559</v>
      </c>
      <c r="F207" s="8">
        <f t="shared" si="9"/>
        <v>-2.1522845390680438</v>
      </c>
      <c r="G207">
        <f t="shared" si="10"/>
        <v>-2.1522845390680438</v>
      </c>
      <c r="H207" s="8">
        <f t="shared" si="11"/>
        <v>1.6539929609319559</v>
      </c>
    </row>
    <row r="208" spans="1:8">
      <c r="A208">
        <f>'Solar Profile'!A210</f>
        <v>1</v>
      </c>
      <c r="B208">
        <f>'Solar Profile'!B210</f>
        <v>9</v>
      </c>
      <c r="C208">
        <f>'Solar Profile'!C210</f>
        <v>14</v>
      </c>
      <c r="D208" s="8">
        <f>'Solar Profile'!E210*$K$13</f>
        <v>3.3632774999999997</v>
      </c>
      <c r="E208" s="8">
        <f>'Load Profile'!D209</f>
        <v>1.643834107088247</v>
      </c>
      <c r="F208" s="8">
        <f t="shared" si="9"/>
        <v>-1.7194433929117527</v>
      </c>
      <c r="G208">
        <f t="shared" si="10"/>
        <v>-1.7194433929117527</v>
      </c>
      <c r="H208" s="8">
        <f t="shared" si="11"/>
        <v>1.643834107088247</v>
      </c>
    </row>
    <row r="209" spans="1:8">
      <c r="A209">
        <f>'Solar Profile'!A211</f>
        <v>1</v>
      </c>
      <c r="B209">
        <f>'Solar Profile'!B211</f>
        <v>9</v>
      </c>
      <c r="C209">
        <f>'Solar Profile'!C211</f>
        <v>15</v>
      </c>
      <c r="D209" s="8">
        <f>'Solar Profile'!E211*$K$13</f>
        <v>1.2633225000000001</v>
      </c>
      <c r="E209" s="8">
        <f>'Load Profile'!D210</f>
        <v>1.570769995797672</v>
      </c>
      <c r="F209" s="8">
        <f t="shared" si="9"/>
        <v>0.30744749579767183</v>
      </c>
      <c r="G209">
        <f t="shared" si="10"/>
        <v>0</v>
      </c>
      <c r="H209" s="8">
        <f t="shared" si="11"/>
        <v>1.2633225000000001</v>
      </c>
    </row>
    <row r="210" spans="1:8">
      <c r="A210">
        <f>'Solar Profile'!A212</f>
        <v>1</v>
      </c>
      <c r="B210">
        <f>'Solar Profile'!B212</f>
        <v>9</v>
      </c>
      <c r="C210">
        <f>'Solar Profile'!C212</f>
        <v>16</v>
      </c>
      <c r="D210" s="8">
        <f>'Solar Profile'!E212*$K$13</f>
        <v>1.5235449999999999</v>
      </c>
      <c r="E210" s="8">
        <f>'Load Profile'!D211</f>
        <v>1.7029302606184258</v>
      </c>
      <c r="F210" s="8">
        <f t="shared" si="9"/>
        <v>0.17938526061842586</v>
      </c>
      <c r="G210">
        <f t="shared" si="10"/>
        <v>0</v>
      </c>
      <c r="H210" s="8">
        <f t="shared" si="11"/>
        <v>1.5235449999999999</v>
      </c>
    </row>
    <row r="211" spans="1:8">
      <c r="A211">
        <f>'Solar Profile'!A213</f>
        <v>1</v>
      </c>
      <c r="B211">
        <f>'Solar Profile'!B213</f>
        <v>9</v>
      </c>
      <c r="C211">
        <f>'Solar Profile'!C213</f>
        <v>17</v>
      </c>
      <c r="D211" s="8">
        <f>'Solar Profile'!E213*$K$13</f>
        <v>0</v>
      </c>
      <c r="E211" s="8">
        <f>'Load Profile'!D212</f>
        <v>1.7396080191017322</v>
      </c>
      <c r="F211" s="8">
        <f t="shared" si="9"/>
        <v>1.7396080191017322</v>
      </c>
      <c r="G211">
        <f t="shared" si="10"/>
        <v>0</v>
      </c>
      <c r="H211" s="8">
        <f t="shared" si="11"/>
        <v>0</v>
      </c>
    </row>
    <row r="212" spans="1:8">
      <c r="A212">
        <f>'Solar Profile'!A214</f>
        <v>1</v>
      </c>
      <c r="B212">
        <f>'Solar Profile'!B214</f>
        <v>9</v>
      </c>
      <c r="C212">
        <f>'Solar Profile'!C214</f>
        <v>18</v>
      </c>
      <c r="D212" s="8">
        <f>'Solar Profile'!E214*$K$13</f>
        <v>0</v>
      </c>
      <c r="E212" s="8">
        <f>'Load Profile'!D213</f>
        <v>1.9669035140012427</v>
      </c>
      <c r="F212" s="8">
        <f t="shared" si="9"/>
        <v>1.9669035140012427</v>
      </c>
      <c r="G212">
        <f t="shared" si="10"/>
        <v>0</v>
      </c>
      <c r="H212" s="8">
        <f t="shared" si="11"/>
        <v>0</v>
      </c>
    </row>
    <row r="213" spans="1:8">
      <c r="A213">
        <f>'Solar Profile'!A215</f>
        <v>1</v>
      </c>
      <c r="B213">
        <f>'Solar Profile'!B215</f>
        <v>9</v>
      </c>
      <c r="C213">
        <f>'Solar Profile'!C215</f>
        <v>19</v>
      </c>
      <c r="D213" s="8">
        <f>'Solar Profile'!E215*$K$13</f>
        <v>0</v>
      </c>
      <c r="E213" s="8">
        <f>'Load Profile'!D214</f>
        <v>1.9645110090420206</v>
      </c>
      <c r="F213" s="8">
        <f t="shared" si="9"/>
        <v>1.9645110090420206</v>
      </c>
      <c r="G213">
        <f t="shared" si="10"/>
        <v>0</v>
      </c>
      <c r="H213" s="8">
        <f t="shared" si="11"/>
        <v>0</v>
      </c>
    </row>
    <row r="214" spans="1:8">
      <c r="A214">
        <f>'Solar Profile'!A216</f>
        <v>1</v>
      </c>
      <c r="B214">
        <f>'Solar Profile'!B216</f>
        <v>9</v>
      </c>
      <c r="C214">
        <f>'Solar Profile'!C216</f>
        <v>20</v>
      </c>
      <c r="D214" s="8">
        <f>'Solar Profile'!E216*$K$13</f>
        <v>0</v>
      </c>
      <c r="E214" s="8">
        <f>'Load Profile'!D215</f>
        <v>2.013421714702635</v>
      </c>
      <c r="F214" s="8">
        <f t="shared" si="9"/>
        <v>2.013421714702635</v>
      </c>
      <c r="G214">
        <f t="shared" si="10"/>
        <v>0</v>
      </c>
      <c r="H214" s="8">
        <f t="shared" si="11"/>
        <v>0</v>
      </c>
    </row>
    <row r="215" spans="1:8">
      <c r="A215">
        <f>'Solar Profile'!A217</f>
        <v>1</v>
      </c>
      <c r="B215">
        <f>'Solar Profile'!B217</f>
        <v>9</v>
      </c>
      <c r="C215">
        <f>'Solar Profile'!C217</f>
        <v>21</v>
      </c>
      <c r="D215" s="8">
        <f>'Solar Profile'!E217*$K$13</f>
        <v>0</v>
      </c>
      <c r="E215" s="8">
        <f>'Load Profile'!D216</f>
        <v>1.9256848576354901</v>
      </c>
      <c r="F215" s="8">
        <f t="shared" si="9"/>
        <v>1.9256848576354901</v>
      </c>
      <c r="G215">
        <f t="shared" si="10"/>
        <v>0</v>
      </c>
      <c r="H215" s="8">
        <f t="shared" si="11"/>
        <v>0</v>
      </c>
    </row>
    <row r="216" spans="1:8">
      <c r="A216">
        <f>'Solar Profile'!A218</f>
        <v>1</v>
      </c>
      <c r="B216">
        <f>'Solar Profile'!B218</f>
        <v>9</v>
      </c>
      <c r="C216">
        <f>'Solar Profile'!C218</f>
        <v>22</v>
      </c>
      <c r="D216" s="8">
        <f>'Solar Profile'!E218*$K$13</f>
        <v>0</v>
      </c>
      <c r="E216" s="8">
        <f>'Load Profile'!D217</f>
        <v>1.7822242972031119</v>
      </c>
      <c r="F216" s="8">
        <f t="shared" si="9"/>
        <v>1.7822242972031119</v>
      </c>
      <c r="G216">
        <f t="shared" si="10"/>
        <v>0</v>
      </c>
      <c r="H216" s="8">
        <f t="shared" si="11"/>
        <v>0</v>
      </c>
    </row>
    <row r="217" spans="1:8">
      <c r="A217">
        <f>'Solar Profile'!A219</f>
        <v>1</v>
      </c>
      <c r="B217">
        <f>'Solar Profile'!B219</f>
        <v>9</v>
      </c>
      <c r="C217">
        <f>'Solar Profile'!C219</f>
        <v>23</v>
      </c>
      <c r="D217" s="8">
        <f>'Solar Profile'!E219*$K$13</f>
        <v>0</v>
      </c>
      <c r="E217" s="8">
        <f>'Load Profile'!D218</f>
        <v>1.6292656546173074</v>
      </c>
      <c r="F217" s="8">
        <f t="shared" si="9"/>
        <v>1.6292656546173074</v>
      </c>
      <c r="G217">
        <f t="shared" si="10"/>
        <v>0</v>
      </c>
      <c r="H217" s="8">
        <f t="shared" si="11"/>
        <v>0</v>
      </c>
    </row>
    <row r="218" spans="1:8">
      <c r="A218">
        <f>'Solar Profile'!A220</f>
        <v>1</v>
      </c>
      <c r="B218">
        <f>'Solar Profile'!B220</f>
        <v>10</v>
      </c>
      <c r="C218">
        <f>'Solar Profile'!C220</f>
        <v>0</v>
      </c>
      <c r="D218" s="8">
        <f>'Solar Profile'!E220*$K$13</f>
        <v>0</v>
      </c>
      <c r="E218" s="8">
        <f>'Load Profile'!D219</f>
        <v>1.6413006495651901</v>
      </c>
      <c r="F218" s="8">
        <f t="shared" si="9"/>
        <v>1.6413006495651901</v>
      </c>
      <c r="G218">
        <f t="shared" si="10"/>
        <v>0</v>
      </c>
      <c r="H218" s="8">
        <f t="shared" si="11"/>
        <v>0</v>
      </c>
    </row>
    <row r="219" spans="1:8">
      <c r="A219">
        <f>'Solar Profile'!A221</f>
        <v>1</v>
      </c>
      <c r="B219">
        <f>'Solar Profile'!B221</f>
        <v>10</v>
      </c>
      <c r="C219">
        <f>'Solar Profile'!C221</f>
        <v>1</v>
      </c>
      <c r="D219" s="8">
        <f>'Solar Profile'!E221*$K$13</f>
        <v>0</v>
      </c>
      <c r="E219" s="8">
        <f>'Load Profile'!D220</f>
        <v>1.5538547943653991</v>
      </c>
      <c r="F219" s="8">
        <f t="shared" si="9"/>
        <v>1.5538547943653991</v>
      </c>
      <c r="G219">
        <f t="shared" si="10"/>
        <v>0</v>
      </c>
      <c r="H219" s="8">
        <f t="shared" si="11"/>
        <v>0</v>
      </c>
    </row>
    <row r="220" spans="1:8">
      <c r="A220">
        <f>'Solar Profile'!A222</f>
        <v>1</v>
      </c>
      <c r="B220">
        <f>'Solar Profile'!B222</f>
        <v>10</v>
      </c>
      <c r="C220">
        <f>'Solar Profile'!C222</f>
        <v>2</v>
      </c>
      <c r="D220" s="8">
        <f>'Solar Profile'!E222*$K$13</f>
        <v>0</v>
      </c>
      <c r="E220" s="8">
        <f>'Load Profile'!D221</f>
        <v>1.5732205387372713</v>
      </c>
      <c r="F220" s="8">
        <f t="shared" si="9"/>
        <v>1.5732205387372713</v>
      </c>
      <c r="G220">
        <f t="shared" si="10"/>
        <v>0</v>
      </c>
      <c r="H220" s="8">
        <f t="shared" si="11"/>
        <v>0</v>
      </c>
    </row>
    <row r="221" spans="1:8">
      <c r="A221">
        <f>'Solar Profile'!A223</f>
        <v>1</v>
      </c>
      <c r="B221">
        <f>'Solar Profile'!B223</f>
        <v>10</v>
      </c>
      <c r="C221">
        <f>'Solar Profile'!C223</f>
        <v>3</v>
      </c>
      <c r="D221" s="8">
        <f>'Solar Profile'!E223*$K$13</f>
        <v>0</v>
      </c>
      <c r="E221" s="8">
        <f>'Load Profile'!D222</f>
        <v>1.6090497797106607</v>
      </c>
      <c r="F221" s="8">
        <f t="shared" si="9"/>
        <v>1.6090497797106607</v>
      </c>
      <c r="G221">
        <f t="shared" si="10"/>
        <v>0</v>
      </c>
      <c r="H221" s="8">
        <f t="shared" si="11"/>
        <v>0</v>
      </c>
    </row>
    <row r="222" spans="1:8">
      <c r="A222">
        <f>'Solar Profile'!A224</f>
        <v>1</v>
      </c>
      <c r="B222">
        <f>'Solar Profile'!B224</f>
        <v>10</v>
      </c>
      <c r="C222">
        <f>'Solar Profile'!C224</f>
        <v>4</v>
      </c>
      <c r="D222" s="8">
        <f>'Solar Profile'!E224*$K$13</f>
        <v>0</v>
      </c>
      <c r="E222" s="8">
        <f>'Load Profile'!D223</f>
        <v>1.7167313606972701</v>
      </c>
      <c r="F222" s="8">
        <f t="shared" si="9"/>
        <v>1.7167313606972701</v>
      </c>
      <c r="G222">
        <f t="shared" si="10"/>
        <v>0</v>
      </c>
      <c r="H222" s="8">
        <f t="shared" si="11"/>
        <v>0</v>
      </c>
    </row>
    <row r="223" spans="1:8">
      <c r="A223">
        <f>'Solar Profile'!A225</f>
        <v>1</v>
      </c>
      <c r="B223">
        <f>'Solar Profile'!B225</f>
        <v>10</v>
      </c>
      <c r="C223">
        <f>'Solar Profile'!C225</f>
        <v>5</v>
      </c>
      <c r="D223" s="8">
        <f>'Solar Profile'!E225*$K$13</f>
        <v>0</v>
      </c>
      <c r="E223" s="8">
        <f>'Load Profile'!D224</f>
        <v>1.769110879290712</v>
      </c>
      <c r="F223" s="8">
        <f t="shared" si="9"/>
        <v>1.769110879290712</v>
      </c>
      <c r="G223">
        <f t="shared" si="10"/>
        <v>0</v>
      </c>
      <c r="H223" s="8">
        <f t="shared" si="11"/>
        <v>0</v>
      </c>
    </row>
    <row r="224" spans="1:8">
      <c r="A224">
        <f>'Solar Profile'!A226</f>
        <v>1</v>
      </c>
      <c r="B224">
        <f>'Solar Profile'!B226</f>
        <v>10</v>
      </c>
      <c r="C224">
        <f>'Solar Profile'!C226</f>
        <v>6</v>
      </c>
      <c r="D224" s="8">
        <f>'Solar Profile'!E226*$K$13</f>
        <v>0</v>
      </c>
      <c r="E224" s="8">
        <f>'Load Profile'!D225</f>
        <v>1.9241463387180884</v>
      </c>
      <c r="F224" s="8">
        <f t="shared" si="9"/>
        <v>1.9241463387180884</v>
      </c>
      <c r="G224">
        <f t="shared" si="10"/>
        <v>0</v>
      </c>
      <c r="H224" s="8">
        <f t="shared" si="11"/>
        <v>0</v>
      </c>
    </row>
    <row r="225" spans="1:8">
      <c r="A225">
        <f>'Solar Profile'!A227</f>
        <v>1</v>
      </c>
      <c r="B225">
        <f>'Solar Profile'!B227</f>
        <v>10</v>
      </c>
      <c r="C225">
        <f>'Solar Profile'!C227</f>
        <v>7</v>
      </c>
      <c r="D225" s="8">
        <f>'Solar Profile'!E227*$K$13</f>
        <v>0</v>
      </c>
      <c r="E225" s="8">
        <f>'Load Profile'!D226</f>
        <v>2.1500766834397012</v>
      </c>
      <c r="F225" s="8">
        <f t="shared" si="9"/>
        <v>2.1500766834397012</v>
      </c>
      <c r="G225">
        <f t="shared" si="10"/>
        <v>0</v>
      </c>
      <c r="H225" s="8">
        <f t="shared" si="11"/>
        <v>0</v>
      </c>
    </row>
    <row r="226" spans="1:8">
      <c r="A226">
        <f>'Solar Profile'!A228</f>
        <v>1</v>
      </c>
      <c r="B226">
        <f>'Solar Profile'!B228</f>
        <v>10</v>
      </c>
      <c r="C226">
        <f>'Solar Profile'!C228</f>
        <v>8</v>
      </c>
      <c r="D226" s="8">
        <f>'Solar Profile'!E228*$K$13</f>
        <v>0.1180325</v>
      </c>
      <c r="E226" s="8">
        <f>'Load Profile'!D227</f>
        <v>2.0204503620343695</v>
      </c>
      <c r="F226" s="8">
        <f t="shared" si="9"/>
        <v>1.9024178620343695</v>
      </c>
      <c r="G226">
        <f t="shared" si="10"/>
        <v>0</v>
      </c>
      <c r="H226" s="8">
        <f t="shared" si="11"/>
        <v>0.1180325</v>
      </c>
    </row>
    <row r="227" spans="1:8">
      <c r="A227">
        <f>'Solar Profile'!A229</f>
        <v>1</v>
      </c>
      <c r="B227">
        <f>'Solar Profile'!B229</f>
        <v>10</v>
      </c>
      <c r="C227">
        <f>'Solar Profile'!C229</f>
        <v>9</v>
      </c>
      <c r="D227" s="8">
        <f>'Solar Profile'!E229*$K$13</f>
        <v>0.59921500000000005</v>
      </c>
      <c r="E227" s="8">
        <f>'Load Profile'!D228</f>
        <v>1.9603245405303369</v>
      </c>
      <c r="F227" s="8">
        <f t="shared" si="9"/>
        <v>1.3611095405303368</v>
      </c>
      <c r="G227">
        <f t="shared" si="10"/>
        <v>0</v>
      </c>
      <c r="H227" s="8">
        <f t="shared" si="11"/>
        <v>0.59921500000000005</v>
      </c>
    </row>
    <row r="228" spans="1:8">
      <c r="A228">
        <f>'Solar Profile'!A230</f>
        <v>1</v>
      </c>
      <c r="B228">
        <f>'Solar Profile'!B230</f>
        <v>10</v>
      </c>
      <c r="C228">
        <f>'Solar Profile'!C230</f>
        <v>10</v>
      </c>
      <c r="D228" s="8">
        <f>'Solar Profile'!E230*$K$13</f>
        <v>1.8826224999999999</v>
      </c>
      <c r="E228" s="8">
        <f>'Load Profile'!D229</f>
        <v>1.824418597389182</v>
      </c>
      <c r="F228" s="8">
        <f t="shared" si="9"/>
        <v>-5.820390261081787E-2</v>
      </c>
      <c r="G228">
        <f t="shared" si="10"/>
        <v>-5.820390261081787E-2</v>
      </c>
      <c r="H228" s="8">
        <f t="shared" si="11"/>
        <v>1.824418597389182</v>
      </c>
    </row>
    <row r="229" spans="1:8">
      <c r="A229">
        <f>'Solar Profile'!A231</f>
        <v>1</v>
      </c>
      <c r="B229">
        <f>'Solar Profile'!B231</f>
        <v>10</v>
      </c>
      <c r="C229">
        <f>'Solar Profile'!C231</f>
        <v>11</v>
      </c>
      <c r="D229" s="8">
        <f>'Solar Profile'!E231*$K$13</f>
        <v>0.7388325</v>
      </c>
      <c r="E229" s="8">
        <f>'Load Profile'!D230</f>
        <v>1.7929364203988185</v>
      </c>
      <c r="F229" s="8">
        <f t="shared" si="9"/>
        <v>1.0541039203988185</v>
      </c>
      <c r="G229">
        <f t="shared" si="10"/>
        <v>0</v>
      </c>
      <c r="H229" s="8">
        <f t="shared" si="11"/>
        <v>0.7388325</v>
      </c>
    </row>
    <row r="230" spans="1:8">
      <c r="A230">
        <f>'Solar Profile'!A232</f>
        <v>1</v>
      </c>
      <c r="B230">
        <f>'Solar Profile'!B232</f>
        <v>10</v>
      </c>
      <c r="C230">
        <f>'Solar Profile'!C232</f>
        <v>12</v>
      </c>
      <c r="D230" s="8">
        <f>'Solar Profile'!E232*$K$13</f>
        <v>0.15647</v>
      </c>
      <c r="E230" s="8">
        <f>'Load Profile'!D231</f>
        <v>1.6288808576430118</v>
      </c>
      <c r="F230" s="8">
        <f t="shared" si="9"/>
        <v>1.4724108576430117</v>
      </c>
      <c r="G230">
        <f t="shared" si="10"/>
        <v>0</v>
      </c>
      <c r="H230" s="8">
        <f t="shared" si="11"/>
        <v>0.15647</v>
      </c>
    </row>
    <row r="231" spans="1:8">
      <c r="A231">
        <f>'Solar Profile'!A233</f>
        <v>1</v>
      </c>
      <c r="B231">
        <f>'Solar Profile'!B233</f>
        <v>10</v>
      </c>
      <c r="C231">
        <f>'Solar Profile'!C233</f>
        <v>13</v>
      </c>
      <c r="D231" s="8">
        <f>'Solar Profile'!E233*$K$13</f>
        <v>7.8335000000000002E-2</v>
      </c>
      <c r="E231" s="8">
        <f>'Load Profile'!D232</f>
        <v>1.5571315830583543</v>
      </c>
      <c r="F231" s="8">
        <f t="shared" si="9"/>
        <v>1.4787965830583543</v>
      </c>
      <c r="G231">
        <f t="shared" si="10"/>
        <v>0</v>
      </c>
      <c r="H231" s="8">
        <f t="shared" si="11"/>
        <v>7.8335000000000002E-2</v>
      </c>
    </row>
    <row r="232" spans="1:8">
      <c r="A232">
        <f>'Solar Profile'!A234</f>
        <v>1</v>
      </c>
      <c r="B232">
        <f>'Solar Profile'!B234</f>
        <v>10</v>
      </c>
      <c r="C232">
        <f>'Solar Profile'!C234</f>
        <v>14</v>
      </c>
      <c r="D232" s="8">
        <f>'Solar Profile'!E234*$K$13</f>
        <v>0.27571000000000001</v>
      </c>
      <c r="E232" s="8">
        <f>'Load Profile'!D233</f>
        <v>1.5837638872545419</v>
      </c>
      <c r="F232" s="8">
        <f t="shared" si="9"/>
        <v>1.308053887254542</v>
      </c>
      <c r="G232">
        <f t="shared" si="10"/>
        <v>0</v>
      </c>
      <c r="H232" s="8">
        <f t="shared" si="11"/>
        <v>0.27571000000000001</v>
      </c>
    </row>
    <row r="233" spans="1:8">
      <c r="A233">
        <f>'Solar Profile'!A235</f>
        <v>1</v>
      </c>
      <c r="B233">
        <f>'Solar Profile'!B235</f>
        <v>10</v>
      </c>
      <c r="C233">
        <f>'Solar Profile'!C235</f>
        <v>15</v>
      </c>
      <c r="D233" s="8">
        <f>'Solar Profile'!E235*$K$13</f>
        <v>0.18879750000000001</v>
      </c>
      <c r="E233" s="8">
        <f>'Load Profile'!D234</f>
        <v>1.6573870589115294</v>
      </c>
      <c r="F233" s="8">
        <f t="shared" si="9"/>
        <v>1.4685895589115294</v>
      </c>
      <c r="G233">
        <f t="shared" si="10"/>
        <v>0</v>
      </c>
      <c r="H233" s="8">
        <f t="shared" si="11"/>
        <v>0.18879750000000001</v>
      </c>
    </row>
    <row r="234" spans="1:8">
      <c r="A234">
        <f>'Solar Profile'!A236</f>
        <v>1</v>
      </c>
      <c r="B234">
        <f>'Solar Profile'!B236</f>
        <v>10</v>
      </c>
      <c r="C234">
        <f>'Solar Profile'!C236</f>
        <v>16</v>
      </c>
      <c r="D234" s="8">
        <f>'Solar Profile'!E236*$K$13</f>
        <v>0</v>
      </c>
      <c r="E234" s="8">
        <f>'Load Profile'!D235</f>
        <v>1.7513956641781365</v>
      </c>
      <c r="F234" s="8">
        <f t="shared" si="9"/>
        <v>1.7513956641781365</v>
      </c>
      <c r="G234">
        <f t="shared" si="10"/>
        <v>0</v>
      </c>
      <c r="H234" s="8">
        <f t="shared" si="11"/>
        <v>0</v>
      </c>
    </row>
    <row r="235" spans="1:8">
      <c r="A235">
        <f>'Solar Profile'!A237</f>
        <v>1</v>
      </c>
      <c r="B235">
        <f>'Solar Profile'!B237</f>
        <v>10</v>
      </c>
      <c r="C235">
        <f>'Solar Profile'!C237</f>
        <v>17</v>
      </c>
      <c r="D235" s="8">
        <f>'Solar Profile'!E237*$K$13</f>
        <v>0</v>
      </c>
      <c r="E235" s="8">
        <f>'Load Profile'!D236</f>
        <v>1.9927572879547744</v>
      </c>
      <c r="F235" s="8">
        <f t="shared" si="9"/>
        <v>1.9927572879547744</v>
      </c>
      <c r="G235">
        <f t="shared" si="10"/>
        <v>0</v>
      </c>
      <c r="H235" s="8">
        <f t="shared" si="11"/>
        <v>0</v>
      </c>
    </row>
    <row r="236" spans="1:8">
      <c r="A236">
        <f>'Solar Profile'!A238</f>
        <v>1</v>
      </c>
      <c r="B236">
        <f>'Solar Profile'!B238</f>
        <v>10</v>
      </c>
      <c r="C236">
        <f>'Solar Profile'!C238</f>
        <v>18</v>
      </c>
      <c r="D236" s="8">
        <f>'Solar Profile'!E238*$K$13</f>
        <v>0</v>
      </c>
      <c r="E236" s="8">
        <f>'Load Profile'!D237</f>
        <v>2.1722624110794699</v>
      </c>
      <c r="F236" s="8">
        <f t="shared" si="9"/>
        <v>2.1722624110794699</v>
      </c>
      <c r="G236">
        <f t="shared" si="10"/>
        <v>0</v>
      </c>
      <c r="H236" s="8">
        <f t="shared" si="11"/>
        <v>0</v>
      </c>
    </row>
    <row r="237" spans="1:8">
      <c r="A237">
        <f>'Solar Profile'!A239</f>
        <v>1</v>
      </c>
      <c r="B237">
        <f>'Solar Profile'!B239</f>
        <v>10</v>
      </c>
      <c r="C237">
        <f>'Solar Profile'!C239</f>
        <v>19</v>
      </c>
      <c r="D237" s="8">
        <f>'Solar Profile'!E239*$K$13</f>
        <v>0</v>
      </c>
      <c r="E237" s="8">
        <f>'Load Profile'!D238</f>
        <v>2.2371423183541488</v>
      </c>
      <c r="F237" s="8">
        <f t="shared" si="9"/>
        <v>2.2371423183541488</v>
      </c>
      <c r="G237">
        <f t="shared" si="10"/>
        <v>0</v>
      </c>
      <c r="H237" s="8">
        <f t="shared" si="11"/>
        <v>0</v>
      </c>
    </row>
    <row r="238" spans="1:8">
      <c r="A238">
        <f>'Solar Profile'!A240</f>
        <v>1</v>
      </c>
      <c r="B238">
        <f>'Solar Profile'!B240</f>
        <v>10</v>
      </c>
      <c r="C238">
        <f>'Solar Profile'!C240</f>
        <v>20</v>
      </c>
      <c r="D238" s="8">
        <f>'Solar Profile'!E240*$K$13</f>
        <v>0</v>
      </c>
      <c r="E238" s="8">
        <f>'Load Profile'!D239</f>
        <v>2.1838985066535055</v>
      </c>
      <c r="F238" s="8">
        <f t="shared" si="9"/>
        <v>2.1838985066535055</v>
      </c>
      <c r="G238">
        <f t="shared" si="10"/>
        <v>0</v>
      </c>
      <c r="H238" s="8">
        <f t="shared" si="11"/>
        <v>0</v>
      </c>
    </row>
    <row r="239" spans="1:8">
      <c r="A239">
        <f>'Solar Profile'!A241</f>
        <v>1</v>
      </c>
      <c r="B239">
        <f>'Solar Profile'!B241</f>
        <v>10</v>
      </c>
      <c r="C239">
        <f>'Solar Profile'!C241</f>
        <v>21</v>
      </c>
      <c r="D239" s="8">
        <f>'Solar Profile'!E241*$K$13</f>
        <v>0</v>
      </c>
      <c r="E239" s="8">
        <f>'Load Profile'!D240</f>
        <v>2.0597238850597774</v>
      </c>
      <c r="F239" s="8">
        <f t="shared" si="9"/>
        <v>2.0597238850597774</v>
      </c>
      <c r="G239">
        <f t="shared" si="10"/>
        <v>0</v>
      </c>
      <c r="H239" s="8">
        <f t="shared" si="11"/>
        <v>0</v>
      </c>
    </row>
    <row r="240" spans="1:8">
      <c r="A240">
        <f>'Solar Profile'!A242</f>
        <v>1</v>
      </c>
      <c r="B240">
        <f>'Solar Profile'!B242</f>
        <v>10</v>
      </c>
      <c r="C240">
        <f>'Solar Profile'!C242</f>
        <v>22</v>
      </c>
      <c r="D240" s="8">
        <f>'Solar Profile'!E242*$K$13</f>
        <v>0</v>
      </c>
      <c r="E240" s="8">
        <f>'Load Profile'!D241</f>
        <v>1.7259730732422311</v>
      </c>
      <c r="F240" s="8">
        <f t="shared" si="9"/>
        <v>1.7259730732422311</v>
      </c>
      <c r="G240">
        <f t="shared" si="10"/>
        <v>0</v>
      </c>
      <c r="H240" s="8">
        <f t="shared" si="11"/>
        <v>0</v>
      </c>
    </row>
    <row r="241" spans="1:8">
      <c r="A241">
        <f>'Solar Profile'!A243</f>
        <v>1</v>
      </c>
      <c r="B241">
        <f>'Solar Profile'!B243</f>
        <v>10</v>
      </c>
      <c r="C241">
        <f>'Solar Profile'!C243</f>
        <v>23</v>
      </c>
      <c r="D241" s="8">
        <f>'Solar Profile'!E243*$K$13</f>
        <v>0</v>
      </c>
      <c r="E241" s="8">
        <f>'Load Profile'!D242</f>
        <v>1.6340793627774879</v>
      </c>
      <c r="F241" s="8">
        <f t="shared" si="9"/>
        <v>1.6340793627774879</v>
      </c>
      <c r="G241">
        <f t="shared" si="10"/>
        <v>0</v>
      </c>
      <c r="H241" s="8">
        <f t="shared" si="11"/>
        <v>0</v>
      </c>
    </row>
    <row r="242" spans="1:8">
      <c r="A242">
        <f>'Solar Profile'!A244</f>
        <v>1</v>
      </c>
      <c r="B242">
        <f>'Solar Profile'!B244</f>
        <v>11</v>
      </c>
      <c r="C242">
        <f>'Solar Profile'!C244</f>
        <v>0</v>
      </c>
      <c r="D242" s="8">
        <f>'Solar Profile'!E244*$K$13</f>
        <v>0</v>
      </c>
      <c r="E242" s="8">
        <f>'Load Profile'!D243</f>
        <v>1.7287908117554698</v>
      </c>
      <c r="F242" s="8">
        <f t="shared" si="9"/>
        <v>1.7287908117554698</v>
      </c>
      <c r="G242">
        <f t="shared" si="10"/>
        <v>0</v>
      </c>
      <c r="H242" s="8">
        <f t="shared" si="11"/>
        <v>0</v>
      </c>
    </row>
    <row r="243" spans="1:8">
      <c r="A243">
        <f>'Solar Profile'!A245</f>
        <v>1</v>
      </c>
      <c r="B243">
        <f>'Solar Profile'!B245</f>
        <v>11</v>
      </c>
      <c r="C243">
        <f>'Solar Profile'!C245</f>
        <v>1</v>
      </c>
      <c r="D243" s="8">
        <f>'Solar Profile'!E245*$K$13</f>
        <v>0</v>
      </c>
      <c r="E243" s="8">
        <f>'Load Profile'!D244</f>
        <v>1.6427125866727303</v>
      </c>
      <c r="F243" s="8">
        <f t="shared" si="9"/>
        <v>1.6427125866727303</v>
      </c>
      <c r="G243">
        <f t="shared" si="10"/>
        <v>0</v>
      </c>
      <c r="H243" s="8">
        <f t="shared" si="11"/>
        <v>0</v>
      </c>
    </row>
    <row r="244" spans="1:8">
      <c r="A244">
        <f>'Solar Profile'!A246</f>
        <v>1</v>
      </c>
      <c r="B244">
        <f>'Solar Profile'!B246</f>
        <v>11</v>
      </c>
      <c r="C244">
        <f>'Solar Profile'!C246</f>
        <v>2</v>
      </c>
      <c r="D244" s="8">
        <f>'Solar Profile'!E246*$K$13</f>
        <v>0</v>
      </c>
      <c r="E244" s="8">
        <f>'Load Profile'!D245</f>
        <v>1.6233950421035845</v>
      </c>
      <c r="F244" s="8">
        <f t="shared" si="9"/>
        <v>1.6233950421035845</v>
      </c>
      <c r="G244">
        <f t="shared" si="10"/>
        <v>0</v>
      </c>
      <c r="H244" s="8">
        <f t="shared" si="11"/>
        <v>0</v>
      </c>
    </row>
    <row r="245" spans="1:8">
      <c r="A245">
        <f>'Solar Profile'!A247</f>
        <v>1</v>
      </c>
      <c r="B245">
        <f>'Solar Profile'!B247</f>
        <v>11</v>
      </c>
      <c r="C245">
        <f>'Solar Profile'!C247</f>
        <v>3</v>
      </c>
      <c r="D245" s="8">
        <f>'Solar Profile'!E247*$K$13</f>
        <v>0</v>
      </c>
      <c r="E245" s="8">
        <f>'Load Profile'!D246</f>
        <v>1.5495528199753694</v>
      </c>
      <c r="F245" s="8">
        <f t="shared" si="9"/>
        <v>1.5495528199753694</v>
      </c>
      <c r="G245">
        <f t="shared" si="10"/>
        <v>0</v>
      </c>
      <c r="H245" s="8">
        <f t="shared" si="11"/>
        <v>0</v>
      </c>
    </row>
    <row r="246" spans="1:8">
      <c r="A246">
        <f>'Solar Profile'!A248</f>
        <v>1</v>
      </c>
      <c r="B246">
        <f>'Solar Profile'!B248</f>
        <v>11</v>
      </c>
      <c r="C246">
        <f>'Solar Profile'!C248</f>
        <v>4</v>
      </c>
      <c r="D246" s="8">
        <f>'Solar Profile'!E248*$K$13</f>
        <v>0</v>
      </c>
      <c r="E246" s="8">
        <f>'Load Profile'!D247</f>
        <v>1.5704799912118528</v>
      </c>
      <c r="F246" s="8">
        <f t="shared" si="9"/>
        <v>1.5704799912118528</v>
      </c>
      <c r="G246">
        <f t="shared" si="10"/>
        <v>0</v>
      </c>
      <c r="H246" s="8">
        <f t="shared" si="11"/>
        <v>0</v>
      </c>
    </row>
    <row r="247" spans="1:8">
      <c r="A247">
        <f>'Solar Profile'!A249</f>
        <v>1</v>
      </c>
      <c r="B247">
        <f>'Solar Profile'!B249</f>
        <v>11</v>
      </c>
      <c r="C247">
        <f>'Solar Profile'!C249</f>
        <v>5</v>
      </c>
      <c r="D247" s="8">
        <f>'Solar Profile'!E249*$K$13</f>
        <v>0</v>
      </c>
      <c r="E247" s="8">
        <f>'Load Profile'!D248</f>
        <v>1.6871540403718364</v>
      </c>
      <c r="F247" s="8">
        <f t="shared" si="9"/>
        <v>1.6871540403718364</v>
      </c>
      <c r="G247">
        <f t="shared" si="10"/>
        <v>0</v>
      </c>
      <c r="H247" s="8">
        <f t="shared" si="11"/>
        <v>0</v>
      </c>
    </row>
    <row r="248" spans="1:8">
      <c r="A248">
        <f>'Solar Profile'!A250</f>
        <v>1</v>
      </c>
      <c r="B248">
        <f>'Solar Profile'!B250</f>
        <v>11</v>
      </c>
      <c r="C248">
        <f>'Solar Profile'!C250</f>
        <v>6</v>
      </c>
      <c r="D248" s="8">
        <f>'Solar Profile'!E250*$K$13</f>
        <v>0</v>
      </c>
      <c r="E248" s="8">
        <f>'Load Profile'!D249</f>
        <v>1.8962648326750482</v>
      </c>
      <c r="F248" s="8">
        <f t="shared" si="9"/>
        <v>1.8962648326750482</v>
      </c>
      <c r="G248">
        <f t="shared" si="10"/>
        <v>0</v>
      </c>
      <c r="H248" s="8">
        <f t="shared" si="11"/>
        <v>0</v>
      </c>
    </row>
    <row r="249" spans="1:8">
      <c r="A249">
        <f>'Solar Profile'!A251</f>
        <v>1</v>
      </c>
      <c r="B249">
        <f>'Solar Profile'!B251</f>
        <v>11</v>
      </c>
      <c r="C249">
        <f>'Solar Profile'!C251</f>
        <v>7</v>
      </c>
      <c r="D249" s="8">
        <f>'Solar Profile'!E251*$K$13</f>
        <v>0</v>
      </c>
      <c r="E249" s="8">
        <f>'Load Profile'!D250</f>
        <v>2.0625786722745616</v>
      </c>
      <c r="F249" s="8">
        <f t="shared" si="9"/>
        <v>2.0625786722745616</v>
      </c>
      <c r="G249">
        <f t="shared" si="10"/>
        <v>0</v>
      </c>
      <c r="H249" s="8">
        <f t="shared" si="11"/>
        <v>0</v>
      </c>
    </row>
    <row r="250" spans="1:8">
      <c r="A250">
        <f>'Solar Profile'!A252</f>
        <v>1</v>
      </c>
      <c r="B250">
        <f>'Solar Profile'!B252</f>
        <v>11</v>
      </c>
      <c r="C250">
        <f>'Solar Profile'!C252</f>
        <v>8</v>
      </c>
      <c r="D250" s="8">
        <f>'Solar Profile'!E252*$K$13</f>
        <v>3.7422499999999997E-2</v>
      </c>
      <c r="E250" s="8">
        <f>'Load Profile'!D251</f>
        <v>1.870398790094626</v>
      </c>
      <c r="F250" s="8">
        <f t="shared" si="9"/>
        <v>1.832976290094626</v>
      </c>
      <c r="G250">
        <f t="shared" si="10"/>
        <v>0</v>
      </c>
      <c r="H250" s="8">
        <f t="shared" si="11"/>
        <v>3.7422499999999997E-2</v>
      </c>
    </row>
    <row r="251" spans="1:8">
      <c r="A251">
        <f>'Solar Profile'!A253</f>
        <v>1</v>
      </c>
      <c r="B251">
        <f>'Solar Profile'!B253</f>
        <v>11</v>
      </c>
      <c r="C251">
        <f>'Solar Profile'!C253</f>
        <v>9</v>
      </c>
      <c r="D251" s="8">
        <f>'Solar Profile'!E253*$K$13</f>
        <v>0.29309499999999999</v>
      </c>
      <c r="E251" s="8">
        <f>'Load Profile'!D252</f>
        <v>1.7952310693224012</v>
      </c>
      <c r="F251" s="8">
        <f t="shared" si="9"/>
        <v>1.5021360693224013</v>
      </c>
      <c r="G251">
        <f t="shared" si="10"/>
        <v>0</v>
      </c>
      <c r="H251" s="8">
        <f t="shared" si="11"/>
        <v>0.29309499999999999</v>
      </c>
    </row>
    <row r="252" spans="1:8">
      <c r="A252">
        <f>'Solar Profile'!A254</f>
        <v>1</v>
      </c>
      <c r="B252">
        <f>'Solar Profile'!B254</f>
        <v>11</v>
      </c>
      <c r="C252">
        <f>'Solar Profile'!C254</f>
        <v>10</v>
      </c>
      <c r="D252" s="8">
        <f>'Solar Profile'!E254*$K$13</f>
        <v>0.3017975</v>
      </c>
      <c r="E252" s="8">
        <f>'Load Profile'!D253</f>
        <v>1.7096622341428187</v>
      </c>
      <c r="F252" s="8">
        <f t="shared" si="9"/>
        <v>1.4078647341428188</v>
      </c>
      <c r="G252">
        <f t="shared" si="10"/>
        <v>0</v>
      </c>
      <c r="H252" s="8">
        <f t="shared" si="11"/>
        <v>0.3017975</v>
      </c>
    </row>
    <row r="253" spans="1:8">
      <c r="A253">
        <f>'Solar Profile'!A255</f>
        <v>1</v>
      </c>
      <c r="B253">
        <f>'Solar Profile'!B255</f>
        <v>11</v>
      </c>
      <c r="C253">
        <f>'Solar Profile'!C255</f>
        <v>11</v>
      </c>
      <c r="D253" s="8">
        <f>'Solar Profile'!E255*$K$13</f>
        <v>0.19521999999999998</v>
      </c>
      <c r="E253" s="8">
        <f>'Load Profile'!D254</f>
        <v>1.624226400669226</v>
      </c>
      <c r="F253" s="8">
        <f t="shared" si="9"/>
        <v>1.429006400669226</v>
      </c>
      <c r="G253">
        <f t="shared" si="10"/>
        <v>0</v>
      </c>
      <c r="H253" s="8">
        <f t="shared" si="11"/>
        <v>0.19521999999999998</v>
      </c>
    </row>
    <row r="254" spans="1:8">
      <c r="A254">
        <f>'Solar Profile'!A256</f>
        <v>1</v>
      </c>
      <c r="B254">
        <f>'Solar Profile'!B256</f>
        <v>11</v>
      </c>
      <c r="C254">
        <f>'Solar Profile'!C256</f>
        <v>12</v>
      </c>
      <c r="D254" s="8">
        <f>'Solar Profile'!E256*$K$13</f>
        <v>0.25672499999999998</v>
      </c>
      <c r="E254" s="8">
        <f>'Load Profile'!D255</f>
        <v>1.5202678363119813</v>
      </c>
      <c r="F254" s="8">
        <f t="shared" si="9"/>
        <v>1.2635428363119812</v>
      </c>
      <c r="G254">
        <f t="shared" si="10"/>
        <v>0</v>
      </c>
      <c r="H254" s="8">
        <f t="shared" si="11"/>
        <v>0.25672499999999998</v>
      </c>
    </row>
    <row r="255" spans="1:8">
      <c r="A255">
        <f>'Solar Profile'!A257</f>
        <v>1</v>
      </c>
      <c r="B255">
        <f>'Solar Profile'!B257</f>
        <v>11</v>
      </c>
      <c r="C255">
        <f>'Solar Profile'!C257</f>
        <v>13</v>
      </c>
      <c r="D255" s="8">
        <f>'Solar Profile'!E257*$K$13</f>
        <v>1.29731</v>
      </c>
      <c r="E255" s="8">
        <f>'Load Profile'!D256</f>
        <v>1.4830932108897275</v>
      </c>
      <c r="F255" s="8">
        <f t="shared" si="9"/>
        <v>0.18578321088972749</v>
      </c>
      <c r="G255">
        <f t="shared" si="10"/>
        <v>0</v>
      </c>
      <c r="H255" s="8">
        <f t="shared" si="11"/>
        <v>1.29731</v>
      </c>
    </row>
    <row r="256" spans="1:8">
      <c r="A256">
        <f>'Solar Profile'!A258</f>
        <v>1</v>
      </c>
      <c r="B256">
        <f>'Solar Profile'!B258</f>
        <v>11</v>
      </c>
      <c r="C256">
        <f>'Solar Profile'!C258</f>
        <v>14</v>
      </c>
      <c r="D256" s="8">
        <f>'Solar Profile'!E258*$K$13</f>
        <v>1.4401774999999999</v>
      </c>
      <c r="E256" s="8">
        <f>'Load Profile'!D257</f>
        <v>1.4574656148612399</v>
      </c>
      <c r="F256" s="8">
        <f t="shared" si="9"/>
        <v>1.7288114861240045E-2</v>
      </c>
      <c r="G256">
        <f t="shared" si="10"/>
        <v>0</v>
      </c>
      <c r="H256" s="8">
        <f t="shared" si="11"/>
        <v>1.4401774999999999</v>
      </c>
    </row>
    <row r="257" spans="1:8">
      <c r="A257">
        <f>'Solar Profile'!A259</f>
        <v>1</v>
      </c>
      <c r="B257">
        <f>'Solar Profile'!B259</f>
        <v>11</v>
      </c>
      <c r="C257">
        <f>'Solar Profile'!C259</f>
        <v>15</v>
      </c>
      <c r="D257" s="8">
        <f>'Solar Profile'!E259*$K$13</f>
        <v>0.96424750000000004</v>
      </c>
      <c r="E257" s="8">
        <f>'Load Profile'!D258</f>
        <v>1.5110502981905902</v>
      </c>
      <c r="F257" s="8">
        <f t="shared" si="9"/>
        <v>0.54680279819059019</v>
      </c>
      <c r="G257">
        <f t="shared" si="10"/>
        <v>0</v>
      </c>
      <c r="H257" s="8">
        <f t="shared" si="11"/>
        <v>0.96424750000000004</v>
      </c>
    </row>
    <row r="258" spans="1:8">
      <c r="A258">
        <f>'Solar Profile'!A260</f>
        <v>1</v>
      </c>
      <c r="B258">
        <f>'Solar Profile'!B260</f>
        <v>11</v>
      </c>
      <c r="C258">
        <f>'Solar Profile'!C260</f>
        <v>16</v>
      </c>
      <c r="D258" s="8">
        <f>'Solar Profile'!E260*$K$13</f>
        <v>0.89946999999999999</v>
      </c>
      <c r="E258" s="8">
        <f>'Load Profile'!D259</f>
        <v>1.5858770986868111</v>
      </c>
      <c r="F258" s="8">
        <f t="shared" si="9"/>
        <v>0.68640709868681116</v>
      </c>
      <c r="G258">
        <f t="shared" si="10"/>
        <v>0</v>
      </c>
      <c r="H258" s="8">
        <f t="shared" si="11"/>
        <v>0.89946999999999999</v>
      </c>
    </row>
    <row r="259" spans="1:8">
      <c r="A259">
        <f>'Solar Profile'!A261</f>
        <v>1</v>
      </c>
      <c r="B259">
        <f>'Solar Profile'!B261</f>
        <v>11</v>
      </c>
      <c r="C259">
        <f>'Solar Profile'!C261</f>
        <v>17</v>
      </c>
      <c r="D259" s="8">
        <f>'Solar Profile'!E261*$K$13</f>
        <v>0</v>
      </c>
      <c r="E259" s="8">
        <f>'Load Profile'!D260</f>
        <v>1.7642169533796044</v>
      </c>
      <c r="F259" s="8">
        <f t="shared" ref="F259:F322" si="12">E259-D259</f>
        <v>1.7642169533796044</v>
      </c>
      <c r="G259">
        <f t="shared" ref="G259:G322" si="13">IF(F259&lt;0,F259,0)</f>
        <v>0</v>
      </c>
      <c r="H259" s="8">
        <f t="shared" ref="H259:H322" si="14">D259+G259</f>
        <v>0</v>
      </c>
    </row>
    <row r="260" spans="1:8">
      <c r="A260">
        <f>'Solar Profile'!A262</f>
        <v>1</v>
      </c>
      <c r="B260">
        <f>'Solar Profile'!B262</f>
        <v>11</v>
      </c>
      <c r="C260">
        <f>'Solar Profile'!C262</f>
        <v>18</v>
      </c>
      <c r="D260" s="8">
        <f>'Solar Profile'!E262*$K$13</f>
        <v>0</v>
      </c>
      <c r="E260" s="8">
        <f>'Load Profile'!D261</f>
        <v>1.962166077068102</v>
      </c>
      <c r="F260" s="8">
        <f t="shared" si="12"/>
        <v>1.962166077068102</v>
      </c>
      <c r="G260">
        <f t="shared" si="13"/>
        <v>0</v>
      </c>
      <c r="H260" s="8">
        <f t="shared" si="14"/>
        <v>0</v>
      </c>
    </row>
    <row r="261" spans="1:8">
      <c r="A261">
        <f>'Solar Profile'!A263</f>
        <v>1</v>
      </c>
      <c r="B261">
        <f>'Solar Profile'!B263</f>
        <v>11</v>
      </c>
      <c r="C261">
        <f>'Solar Profile'!C263</f>
        <v>19</v>
      </c>
      <c r="D261" s="8">
        <f>'Solar Profile'!E263*$K$13</f>
        <v>0</v>
      </c>
      <c r="E261" s="8">
        <f>'Load Profile'!D262</f>
        <v>1.9975658419217028</v>
      </c>
      <c r="F261" s="8">
        <f t="shared" si="12"/>
        <v>1.9975658419217028</v>
      </c>
      <c r="G261">
        <f t="shared" si="13"/>
        <v>0</v>
      </c>
      <c r="H261" s="8">
        <f t="shared" si="14"/>
        <v>0</v>
      </c>
    </row>
    <row r="262" spans="1:8">
      <c r="A262">
        <f>'Solar Profile'!A264</f>
        <v>1</v>
      </c>
      <c r="B262">
        <f>'Solar Profile'!B264</f>
        <v>11</v>
      </c>
      <c r="C262">
        <f>'Solar Profile'!C264</f>
        <v>20</v>
      </c>
      <c r="D262" s="8">
        <f>'Solar Profile'!E264*$K$13</f>
        <v>0</v>
      </c>
      <c r="E262" s="8">
        <f>'Load Profile'!D263</f>
        <v>1.8872961931674881</v>
      </c>
      <c r="F262" s="8">
        <f t="shared" si="12"/>
        <v>1.8872961931674881</v>
      </c>
      <c r="G262">
        <f t="shared" si="13"/>
        <v>0</v>
      </c>
      <c r="H262" s="8">
        <f t="shared" si="14"/>
        <v>0</v>
      </c>
    </row>
    <row r="263" spans="1:8">
      <c r="A263">
        <f>'Solar Profile'!A265</f>
        <v>1</v>
      </c>
      <c r="B263">
        <f>'Solar Profile'!B265</f>
        <v>11</v>
      </c>
      <c r="C263">
        <f>'Solar Profile'!C265</f>
        <v>21</v>
      </c>
      <c r="D263" s="8">
        <f>'Solar Profile'!E265*$K$13</f>
        <v>0</v>
      </c>
      <c r="E263" s="8">
        <f>'Load Profile'!D264</f>
        <v>1.8002283852485914</v>
      </c>
      <c r="F263" s="8">
        <f t="shared" si="12"/>
        <v>1.8002283852485914</v>
      </c>
      <c r="G263">
        <f t="shared" si="13"/>
        <v>0</v>
      </c>
      <c r="H263" s="8">
        <f t="shared" si="14"/>
        <v>0</v>
      </c>
    </row>
    <row r="264" spans="1:8">
      <c r="A264">
        <f>'Solar Profile'!A266</f>
        <v>1</v>
      </c>
      <c r="B264">
        <f>'Solar Profile'!B266</f>
        <v>11</v>
      </c>
      <c r="C264">
        <f>'Solar Profile'!C266</f>
        <v>22</v>
      </c>
      <c r="D264" s="8">
        <f>'Solar Profile'!E266*$K$13</f>
        <v>0</v>
      </c>
      <c r="E264" s="8">
        <f>'Load Profile'!D265</f>
        <v>1.5733829600527558</v>
      </c>
      <c r="F264" s="8">
        <f t="shared" si="12"/>
        <v>1.5733829600527558</v>
      </c>
      <c r="G264">
        <f t="shared" si="13"/>
        <v>0</v>
      </c>
      <c r="H264" s="8">
        <f t="shared" si="14"/>
        <v>0</v>
      </c>
    </row>
    <row r="265" spans="1:8">
      <c r="A265">
        <f>'Solar Profile'!A267</f>
        <v>1</v>
      </c>
      <c r="B265">
        <f>'Solar Profile'!B267</f>
        <v>11</v>
      </c>
      <c r="C265">
        <f>'Solar Profile'!C267</f>
        <v>23</v>
      </c>
      <c r="D265" s="8">
        <f>'Solar Profile'!E267*$K$13</f>
        <v>0</v>
      </c>
      <c r="E265" s="8">
        <f>'Load Profile'!D266</f>
        <v>1.4972420811126952</v>
      </c>
      <c r="F265" s="8">
        <f t="shared" si="12"/>
        <v>1.4972420811126952</v>
      </c>
      <c r="G265">
        <f t="shared" si="13"/>
        <v>0</v>
      </c>
      <c r="H265" s="8">
        <f t="shared" si="14"/>
        <v>0</v>
      </c>
    </row>
    <row r="266" spans="1:8">
      <c r="A266">
        <f>'Solar Profile'!A268</f>
        <v>1</v>
      </c>
      <c r="B266">
        <f>'Solar Profile'!B268</f>
        <v>12</v>
      </c>
      <c r="C266">
        <f>'Solar Profile'!C268</f>
        <v>0</v>
      </c>
      <c r="D266" s="8">
        <f>'Solar Profile'!E268*$K$13</f>
        <v>0</v>
      </c>
      <c r="E266" s="8">
        <f>'Load Profile'!D267</f>
        <v>1.3282417078955637</v>
      </c>
      <c r="F266" s="8">
        <f t="shared" si="12"/>
        <v>1.3282417078955637</v>
      </c>
      <c r="G266">
        <f t="shared" si="13"/>
        <v>0</v>
      </c>
      <c r="H266" s="8">
        <f t="shared" si="14"/>
        <v>0</v>
      </c>
    </row>
    <row r="267" spans="1:8">
      <c r="A267">
        <f>'Solar Profile'!A269</f>
        <v>1</v>
      </c>
      <c r="B267">
        <f>'Solar Profile'!B269</f>
        <v>12</v>
      </c>
      <c r="C267">
        <f>'Solar Profile'!C269</f>
        <v>1</v>
      </c>
      <c r="D267" s="8">
        <f>'Solar Profile'!E269*$K$13</f>
        <v>0</v>
      </c>
      <c r="E267" s="8">
        <f>'Load Profile'!D268</f>
        <v>1.3141215153765107</v>
      </c>
      <c r="F267" s="8">
        <f t="shared" si="12"/>
        <v>1.3141215153765107</v>
      </c>
      <c r="G267">
        <f t="shared" si="13"/>
        <v>0</v>
      </c>
      <c r="H267" s="8">
        <f t="shared" si="14"/>
        <v>0</v>
      </c>
    </row>
    <row r="268" spans="1:8">
      <c r="A268">
        <f>'Solar Profile'!A270</f>
        <v>1</v>
      </c>
      <c r="B268">
        <f>'Solar Profile'!B270</f>
        <v>12</v>
      </c>
      <c r="C268">
        <f>'Solar Profile'!C270</f>
        <v>2</v>
      </c>
      <c r="D268" s="8">
        <f>'Solar Profile'!E270*$K$13</f>
        <v>0</v>
      </c>
      <c r="E268" s="8">
        <f>'Load Profile'!D269</f>
        <v>1.2533870444959336</v>
      </c>
      <c r="F268" s="8">
        <f t="shared" si="12"/>
        <v>1.2533870444959336</v>
      </c>
      <c r="G268">
        <f t="shared" si="13"/>
        <v>0</v>
      </c>
      <c r="H268" s="8">
        <f t="shared" si="14"/>
        <v>0</v>
      </c>
    </row>
    <row r="269" spans="1:8">
      <c r="A269">
        <f>'Solar Profile'!A271</f>
        <v>1</v>
      </c>
      <c r="B269">
        <f>'Solar Profile'!B271</f>
        <v>12</v>
      </c>
      <c r="C269">
        <f>'Solar Profile'!C271</f>
        <v>3</v>
      </c>
      <c r="D269" s="8">
        <f>'Solar Profile'!E271*$K$13</f>
        <v>0</v>
      </c>
      <c r="E269" s="8">
        <f>'Load Profile'!D270</f>
        <v>1.2474934346370801</v>
      </c>
      <c r="F269" s="8">
        <f t="shared" si="12"/>
        <v>1.2474934346370801</v>
      </c>
      <c r="G269">
        <f t="shared" si="13"/>
        <v>0</v>
      </c>
      <c r="H269" s="8">
        <f t="shared" si="14"/>
        <v>0</v>
      </c>
    </row>
    <row r="270" spans="1:8">
      <c r="A270">
        <f>'Solar Profile'!A272</f>
        <v>1</v>
      </c>
      <c r="B270">
        <f>'Solar Profile'!B272</f>
        <v>12</v>
      </c>
      <c r="C270">
        <f>'Solar Profile'!C272</f>
        <v>4</v>
      </c>
      <c r="D270" s="8">
        <f>'Solar Profile'!E272*$K$13</f>
        <v>0</v>
      </c>
      <c r="E270" s="8">
        <f>'Load Profile'!D271</f>
        <v>1.3006018824185372</v>
      </c>
      <c r="F270" s="8">
        <f t="shared" si="12"/>
        <v>1.3006018824185372</v>
      </c>
      <c r="G270">
        <f t="shared" si="13"/>
        <v>0</v>
      </c>
      <c r="H270" s="8">
        <f t="shared" si="14"/>
        <v>0</v>
      </c>
    </row>
    <row r="271" spans="1:8">
      <c r="A271">
        <f>'Solar Profile'!A273</f>
        <v>1</v>
      </c>
      <c r="B271">
        <f>'Solar Profile'!B273</f>
        <v>12</v>
      </c>
      <c r="C271">
        <f>'Solar Profile'!C273</f>
        <v>5</v>
      </c>
      <c r="D271" s="8">
        <f>'Solar Profile'!E273*$K$13</f>
        <v>0</v>
      </c>
      <c r="E271" s="8">
        <f>'Load Profile'!D272</f>
        <v>1.3492637425879455</v>
      </c>
      <c r="F271" s="8">
        <f t="shared" si="12"/>
        <v>1.3492637425879455</v>
      </c>
      <c r="G271">
        <f t="shared" si="13"/>
        <v>0</v>
      </c>
      <c r="H271" s="8">
        <f t="shared" si="14"/>
        <v>0</v>
      </c>
    </row>
    <row r="272" spans="1:8">
      <c r="A272">
        <f>'Solar Profile'!A274</f>
        <v>1</v>
      </c>
      <c r="B272">
        <f>'Solar Profile'!B274</f>
        <v>12</v>
      </c>
      <c r="C272">
        <f>'Solar Profile'!C274</f>
        <v>6</v>
      </c>
      <c r="D272" s="8">
        <f>'Solar Profile'!E274*$K$13</f>
        <v>0</v>
      </c>
      <c r="E272" s="8">
        <f>'Load Profile'!D273</f>
        <v>1.4298547718621228</v>
      </c>
      <c r="F272" s="8">
        <f t="shared" si="12"/>
        <v>1.4298547718621228</v>
      </c>
      <c r="G272">
        <f t="shared" si="13"/>
        <v>0</v>
      </c>
      <c r="H272" s="8">
        <f t="shared" si="14"/>
        <v>0</v>
      </c>
    </row>
    <row r="273" spans="1:8">
      <c r="A273">
        <f>'Solar Profile'!A275</f>
        <v>1</v>
      </c>
      <c r="B273">
        <f>'Solar Profile'!B275</f>
        <v>12</v>
      </c>
      <c r="C273">
        <f>'Solar Profile'!C275</f>
        <v>7</v>
      </c>
      <c r="D273" s="8">
        <f>'Solar Profile'!E275*$K$13</f>
        <v>0</v>
      </c>
      <c r="E273" s="8">
        <f>'Load Profile'!D274</f>
        <v>1.6202771272298664</v>
      </c>
      <c r="F273" s="8">
        <f t="shared" si="12"/>
        <v>1.6202771272298664</v>
      </c>
      <c r="G273">
        <f t="shared" si="13"/>
        <v>0</v>
      </c>
      <c r="H273" s="8">
        <f t="shared" si="14"/>
        <v>0</v>
      </c>
    </row>
    <row r="274" spans="1:8">
      <c r="A274">
        <f>'Solar Profile'!A276</f>
        <v>1</v>
      </c>
      <c r="B274">
        <f>'Solar Profile'!B276</f>
        <v>12</v>
      </c>
      <c r="C274">
        <f>'Solar Profile'!C276</f>
        <v>8</v>
      </c>
      <c r="D274" s="8">
        <f>'Solar Profile'!E276*$K$13</f>
        <v>1.06047</v>
      </c>
      <c r="E274" s="8">
        <f>'Load Profile'!D275</f>
        <v>1.4499932263004613</v>
      </c>
      <c r="F274" s="8">
        <f t="shared" si="12"/>
        <v>0.38952322630046132</v>
      </c>
      <c r="G274">
        <f t="shared" si="13"/>
        <v>0</v>
      </c>
      <c r="H274" s="8">
        <f t="shared" si="14"/>
        <v>1.06047</v>
      </c>
    </row>
    <row r="275" spans="1:8">
      <c r="A275">
        <f>'Solar Profile'!A277</f>
        <v>1</v>
      </c>
      <c r="B275">
        <f>'Solar Profile'!B277</f>
        <v>12</v>
      </c>
      <c r="C275">
        <f>'Solar Profile'!C277</f>
        <v>9</v>
      </c>
      <c r="D275" s="8">
        <f>'Solar Profile'!E277*$K$13</f>
        <v>3.0899300000000003</v>
      </c>
      <c r="E275" s="8">
        <f>'Load Profile'!D276</f>
        <v>1.4281355036602148</v>
      </c>
      <c r="F275" s="8">
        <f t="shared" si="12"/>
        <v>-1.6617944963397855</v>
      </c>
      <c r="G275">
        <f t="shared" si="13"/>
        <v>-1.6617944963397855</v>
      </c>
      <c r="H275" s="8">
        <f t="shared" si="14"/>
        <v>1.4281355036602148</v>
      </c>
    </row>
    <row r="276" spans="1:8">
      <c r="A276">
        <f>'Solar Profile'!A278</f>
        <v>1</v>
      </c>
      <c r="B276">
        <f>'Solar Profile'!B278</f>
        <v>12</v>
      </c>
      <c r="C276">
        <f>'Solar Profile'!C278</f>
        <v>10</v>
      </c>
      <c r="D276" s="8">
        <f>'Solar Profile'!E278*$K$13</f>
        <v>4.7025574999999993</v>
      </c>
      <c r="E276" s="8">
        <f>'Load Profile'!D277</f>
        <v>1.3259315023149885</v>
      </c>
      <c r="F276" s="8">
        <f t="shared" si="12"/>
        <v>-3.3766259976850108</v>
      </c>
      <c r="G276">
        <f t="shared" si="13"/>
        <v>-3.3766259976850108</v>
      </c>
      <c r="H276" s="8">
        <f t="shared" si="14"/>
        <v>1.3259315023149885</v>
      </c>
    </row>
    <row r="277" spans="1:8">
      <c r="A277">
        <f>'Solar Profile'!A279</f>
        <v>1</v>
      </c>
      <c r="B277">
        <f>'Solar Profile'!B279</f>
        <v>12</v>
      </c>
      <c r="C277">
        <f>'Solar Profile'!C279</f>
        <v>11</v>
      </c>
      <c r="D277" s="8">
        <f>'Solar Profile'!E279*$K$13</f>
        <v>3.8668049999999998</v>
      </c>
      <c r="E277" s="8">
        <f>'Load Profile'!D278</f>
        <v>1.403965011793544</v>
      </c>
      <c r="F277" s="8">
        <f t="shared" si="12"/>
        <v>-2.462839988206456</v>
      </c>
      <c r="G277">
        <f t="shared" si="13"/>
        <v>-2.462839988206456</v>
      </c>
      <c r="H277" s="8">
        <f t="shared" si="14"/>
        <v>1.4039650117935438</v>
      </c>
    </row>
    <row r="278" spans="1:8">
      <c r="A278">
        <f>'Solar Profile'!A280</f>
        <v>1</v>
      </c>
      <c r="B278">
        <f>'Solar Profile'!B280</f>
        <v>12</v>
      </c>
      <c r="C278">
        <f>'Solar Profile'!C280</f>
        <v>12</v>
      </c>
      <c r="D278" s="8">
        <f>'Solar Profile'!E280*$K$13</f>
        <v>5.3382550000000002</v>
      </c>
      <c r="E278" s="8">
        <f>'Load Profile'!D279</f>
        <v>1.3543065717798677</v>
      </c>
      <c r="F278" s="8">
        <f t="shared" si="12"/>
        <v>-3.9839484282201325</v>
      </c>
      <c r="G278">
        <f t="shared" si="13"/>
        <v>-3.9839484282201325</v>
      </c>
      <c r="H278" s="8">
        <f t="shared" si="14"/>
        <v>1.3543065717798677</v>
      </c>
    </row>
    <row r="279" spans="1:8">
      <c r="A279">
        <f>'Solar Profile'!A281</f>
        <v>1</v>
      </c>
      <c r="B279">
        <f>'Solar Profile'!B281</f>
        <v>12</v>
      </c>
      <c r="C279">
        <f>'Solar Profile'!C281</f>
        <v>13</v>
      </c>
      <c r="D279" s="8">
        <f>'Solar Profile'!E281*$K$13</f>
        <v>4.5922225000000001</v>
      </c>
      <c r="E279" s="8">
        <f>'Load Profile'!D280</f>
        <v>1.3867725387502332</v>
      </c>
      <c r="F279" s="8">
        <f t="shared" si="12"/>
        <v>-3.2054499612497667</v>
      </c>
      <c r="G279">
        <f t="shared" si="13"/>
        <v>-3.2054499612497667</v>
      </c>
      <c r="H279" s="8">
        <f t="shared" si="14"/>
        <v>1.3867725387502334</v>
      </c>
    </row>
    <row r="280" spans="1:8">
      <c r="A280">
        <f>'Solar Profile'!A282</f>
        <v>1</v>
      </c>
      <c r="B280">
        <f>'Solar Profile'!B282</f>
        <v>12</v>
      </c>
      <c r="C280">
        <f>'Solar Profile'!C282</f>
        <v>14</v>
      </c>
      <c r="D280" s="8">
        <f>'Solar Profile'!E282*$K$13</f>
        <v>3.9726400000000002</v>
      </c>
      <c r="E280" s="8">
        <f>'Load Profile'!D281</f>
        <v>1.3029767361992366</v>
      </c>
      <c r="F280" s="8">
        <f t="shared" si="12"/>
        <v>-2.6696632638007634</v>
      </c>
      <c r="G280">
        <f t="shared" si="13"/>
        <v>-2.6696632638007634</v>
      </c>
      <c r="H280" s="8">
        <f t="shared" si="14"/>
        <v>1.3029767361992368</v>
      </c>
    </row>
    <row r="281" spans="1:8">
      <c r="A281">
        <f>'Solar Profile'!A283</f>
        <v>1</v>
      </c>
      <c r="B281">
        <f>'Solar Profile'!B283</f>
        <v>12</v>
      </c>
      <c r="C281">
        <f>'Solar Profile'!C283</f>
        <v>15</v>
      </c>
      <c r="D281" s="8">
        <f>'Solar Profile'!E283*$K$13</f>
        <v>3.98129</v>
      </c>
      <c r="E281" s="8">
        <f>'Load Profile'!D282</f>
        <v>1.4692989165040815</v>
      </c>
      <c r="F281" s="8">
        <f t="shared" si="12"/>
        <v>-2.5119910834959187</v>
      </c>
      <c r="G281">
        <f t="shared" si="13"/>
        <v>-2.5119910834959187</v>
      </c>
      <c r="H281" s="8">
        <f t="shared" si="14"/>
        <v>1.4692989165040813</v>
      </c>
    </row>
    <row r="282" spans="1:8">
      <c r="A282">
        <f>'Solar Profile'!A284</f>
        <v>1</v>
      </c>
      <c r="B282">
        <f>'Solar Profile'!B284</f>
        <v>12</v>
      </c>
      <c r="C282">
        <f>'Solar Profile'!C284</f>
        <v>16</v>
      </c>
      <c r="D282" s="8">
        <f>'Solar Profile'!E284*$K$13</f>
        <v>2.20845</v>
      </c>
      <c r="E282" s="8">
        <f>'Load Profile'!D283</f>
        <v>1.5343370048040792</v>
      </c>
      <c r="F282" s="8">
        <f t="shared" si="12"/>
        <v>-0.67411299519592083</v>
      </c>
      <c r="G282">
        <f t="shared" si="13"/>
        <v>-0.67411299519592083</v>
      </c>
      <c r="H282" s="8">
        <f t="shared" si="14"/>
        <v>1.5343370048040792</v>
      </c>
    </row>
    <row r="283" spans="1:8">
      <c r="A283">
        <f>'Solar Profile'!A285</f>
        <v>1</v>
      </c>
      <c r="B283">
        <f>'Solar Profile'!B285</f>
        <v>12</v>
      </c>
      <c r="C283">
        <f>'Solar Profile'!C285</f>
        <v>17</v>
      </c>
      <c r="D283" s="8">
        <f>'Solar Profile'!E285*$K$13</f>
        <v>0</v>
      </c>
      <c r="E283" s="8">
        <f>'Load Profile'!D284</f>
        <v>1.7174881561146247</v>
      </c>
      <c r="F283" s="8">
        <f t="shared" si="12"/>
        <v>1.7174881561146247</v>
      </c>
      <c r="G283">
        <f t="shared" si="13"/>
        <v>0</v>
      </c>
      <c r="H283" s="8">
        <f t="shared" si="14"/>
        <v>0</v>
      </c>
    </row>
    <row r="284" spans="1:8">
      <c r="A284">
        <f>'Solar Profile'!A286</f>
        <v>1</v>
      </c>
      <c r="B284">
        <f>'Solar Profile'!B286</f>
        <v>12</v>
      </c>
      <c r="C284">
        <f>'Solar Profile'!C286</f>
        <v>18</v>
      </c>
      <c r="D284" s="8">
        <f>'Solar Profile'!E286*$K$13</f>
        <v>0</v>
      </c>
      <c r="E284" s="8">
        <f>'Load Profile'!D285</f>
        <v>1.8909551872199479</v>
      </c>
      <c r="F284" s="8">
        <f t="shared" si="12"/>
        <v>1.8909551872199479</v>
      </c>
      <c r="G284">
        <f t="shared" si="13"/>
        <v>0</v>
      </c>
      <c r="H284" s="8">
        <f t="shared" si="14"/>
        <v>0</v>
      </c>
    </row>
    <row r="285" spans="1:8">
      <c r="A285">
        <f>'Solar Profile'!A287</f>
        <v>1</v>
      </c>
      <c r="B285">
        <f>'Solar Profile'!B287</f>
        <v>12</v>
      </c>
      <c r="C285">
        <f>'Solar Profile'!C287</f>
        <v>19</v>
      </c>
      <c r="D285" s="8">
        <f>'Solar Profile'!E287*$K$13</f>
        <v>0</v>
      </c>
      <c r="E285" s="8">
        <f>'Load Profile'!D286</f>
        <v>1.9407949677116301</v>
      </c>
      <c r="F285" s="8">
        <f t="shared" si="12"/>
        <v>1.9407949677116301</v>
      </c>
      <c r="G285">
        <f t="shared" si="13"/>
        <v>0</v>
      </c>
      <c r="H285" s="8">
        <f t="shared" si="14"/>
        <v>0</v>
      </c>
    </row>
    <row r="286" spans="1:8">
      <c r="A286">
        <f>'Solar Profile'!A288</f>
        <v>1</v>
      </c>
      <c r="B286">
        <f>'Solar Profile'!B288</f>
        <v>12</v>
      </c>
      <c r="C286">
        <f>'Solar Profile'!C288</f>
        <v>20</v>
      </c>
      <c r="D286" s="8">
        <f>'Solar Profile'!E288*$K$13</f>
        <v>0</v>
      </c>
      <c r="E286" s="8">
        <f>'Load Profile'!D287</f>
        <v>1.8265449489260674</v>
      </c>
      <c r="F286" s="8">
        <f t="shared" si="12"/>
        <v>1.8265449489260674</v>
      </c>
      <c r="G286">
        <f t="shared" si="13"/>
        <v>0</v>
      </c>
      <c r="H286" s="8">
        <f t="shared" si="14"/>
        <v>0</v>
      </c>
    </row>
    <row r="287" spans="1:8">
      <c r="A287">
        <f>'Solar Profile'!A289</f>
        <v>1</v>
      </c>
      <c r="B287">
        <f>'Solar Profile'!B289</f>
        <v>12</v>
      </c>
      <c r="C287">
        <f>'Solar Profile'!C289</f>
        <v>21</v>
      </c>
      <c r="D287" s="8">
        <f>'Solar Profile'!E289*$K$13</f>
        <v>0</v>
      </c>
      <c r="E287" s="8">
        <f>'Load Profile'!D288</f>
        <v>1.7921190938738365</v>
      </c>
      <c r="F287" s="8">
        <f t="shared" si="12"/>
        <v>1.7921190938738365</v>
      </c>
      <c r="G287">
        <f t="shared" si="13"/>
        <v>0</v>
      </c>
      <c r="H287" s="8">
        <f t="shared" si="14"/>
        <v>0</v>
      </c>
    </row>
    <row r="288" spans="1:8">
      <c r="A288">
        <f>'Solar Profile'!A290</f>
        <v>1</v>
      </c>
      <c r="B288">
        <f>'Solar Profile'!B290</f>
        <v>12</v>
      </c>
      <c r="C288">
        <f>'Solar Profile'!C290</f>
        <v>22</v>
      </c>
      <c r="D288" s="8">
        <f>'Solar Profile'!E290*$K$13</f>
        <v>0</v>
      </c>
      <c r="E288" s="8">
        <f>'Load Profile'!D289</f>
        <v>1.6789025212644184</v>
      </c>
      <c r="F288" s="8">
        <f t="shared" si="12"/>
        <v>1.6789025212644184</v>
      </c>
      <c r="G288">
        <f t="shared" si="13"/>
        <v>0</v>
      </c>
      <c r="H288" s="8">
        <f t="shared" si="14"/>
        <v>0</v>
      </c>
    </row>
    <row r="289" spans="1:8">
      <c r="A289">
        <f>'Solar Profile'!A291</f>
        <v>1</v>
      </c>
      <c r="B289">
        <f>'Solar Profile'!B291</f>
        <v>12</v>
      </c>
      <c r="C289">
        <f>'Solar Profile'!C291</f>
        <v>23</v>
      </c>
      <c r="D289" s="8">
        <f>'Solar Profile'!E291*$K$13</f>
        <v>0</v>
      </c>
      <c r="E289" s="8">
        <f>'Load Profile'!D290</f>
        <v>1.4700825564458069</v>
      </c>
      <c r="F289" s="8">
        <f t="shared" si="12"/>
        <v>1.4700825564458069</v>
      </c>
      <c r="G289">
        <f t="shared" si="13"/>
        <v>0</v>
      </c>
      <c r="H289" s="8">
        <f t="shared" si="14"/>
        <v>0</v>
      </c>
    </row>
    <row r="290" spans="1:8">
      <c r="A290">
        <f>'Solar Profile'!A292</f>
        <v>1</v>
      </c>
      <c r="B290">
        <f>'Solar Profile'!B292</f>
        <v>13</v>
      </c>
      <c r="C290">
        <f>'Solar Profile'!C292</f>
        <v>0</v>
      </c>
      <c r="D290" s="8">
        <f>'Solar Profile'!E292*$K$13</f>
        <v>0</v>
      </c>
      <c r="E290" s="8">
        <f>'Load Profile'!D291</f>
        <v>1.363389414385487</v>
      </c>
      <c r="F290" s="8">
        <f t="shared" si="12"/>
        <v>1.363389414385487</v>
      </c>
      <c r="G290">
        <f t="shared" si="13"/>
        <v>0</v>
      </c>
      <c r="H290" s="8">
        <f t="shared" si="14"/>
        <v>0</v>
      </c>
    </row>
    <row r="291" spans="1:8">
      <c r="A291">
        <f>'Solar Profile'!A293</f>
        <v>1</v>
      </c>
      <c r="B291">
        <f>'Solar Profile'!B293</f>
        <v>13</v>
      </c>
      <c r="C291">
        <f>'Solar Profile'!C293</f>
        <v>1</v>
      </c>
      <c r="D291" s="8">
        <f>'Solar Profile'!E293*$K$13</f>
        <v>0</v>
      </c>
      <c r="E291" s="8">
        <f>'Load Profile'!D292</f>
        <v>1.2447891486803246</v>
      </c>
      <c r="F291" s="8">
        <f t="shared" si="12"/>
        <v>1.2447891486803246</v>
      </c>
      <c r="G291">
        <f t="shared" si="13"/>
        <v>0</v>
      </c>
      <c r="H291" s="8">
        <f t="shared" si="14"/>
        <v>0</v>
      </c>
    </row>
    <row r="292" spans="1:8">
      <c r="A292">
        <f>'Solar Profile'!A294</f>
        <v>1</v>
      </c>
      <c r="B292">
        <f>'Solar Profile'!B294</f>
        <v>13</v>
      </c>
      <c r="C292">
        <f>'Solar Profile'!C294</f>
        <v>2</v>
      </c>
      <c r="D292" s="8">
        <f>'Solar Profile'!E294*$K$13</f>
        <v>0</v>
      </c>
      <c r="E292" s="8">
        <f>'Load Profile'!D293</f>
        <v>1.2783864975353172</v>
      </c>
      <c r="F292" s="8">
        <f t="shared" si="12"/>
        <v>1.2783864975353172</v>
      </c>
      <c r="G292">
        <f t="shared" si="13"/>
        <v>0</v>
      </c>
      <c r="H292" s="8">
        <f t="shared" si="14"/>
        <v>0</v>
      </c>
    </row>
    <row r="293" spans="1:8">
      <c r="A293">
        <f>'Solar Profile'!A295</f>
        <v>1</v>
      </c>
      <c r="B293">
        <f>'Solar Profile'!B295</f>
        <v>13</v>
      </c>
      <c r="C293">
        <f>'Solar Profile'!C295</f>
        <v>3</v>
      </c>
      <c r="D293" s="8">
        <f>'Solar Profile'!E295*$K$13</f>
        <v>0</v>
      </c>
      <c r="E293" s="8">
        <f>'Load Profile'!D294</f>
        <v>1.2169921790231994</v>
      </c>
      <c r="F293" s="8">
        <f t="shared" si="12"/>
        <v>1.2169921790231994</v>
      </c>
      <c r="G293">
        <f t="shared" si="13"/>
        <v>0</v>
      </c>
      <c r="H293" s="8">
        <f t="shared" si="14"/>
        <v>0</v>
      </c>
    </row>
    <row r="294" spans="1:8">
      <c r="A294">
        <f>'Solar Profile'!A296</f>
        <v>1</v>
      </c>
      <c r="B294">
        <f>'Solar Profile'!B296</f>
        <v>13</v>
      </c>
      <c r="C294">
        <f>'Solar Profile'!C296</f>
        <v>4</v>
      </c>
      <c r="D294" s="8">
        <f>'Solar Profile'!E296*$K$13</f>
        <v>0</v>
      </c>
      <c r="E294" s="8">
        <f>'Load Profile'!D295</f>
        <v>1.1817493276248185</v>
      </c>
      <c r="F294" s="8">
        <f t="shared" si="12"/>
        <v>1.1817493276248185</v>
      </c>
      <c r="G294">
        <f t="shared" si="13"/>
        <v>0</v>
      </c>
      <c r="H294" s="8">
        <f t="shared" si="14"/>
        <v>0</v>
      </c>
    </row>
    <row r="295" spans="1:8">
      <c r="A295">
        <f>'Solar Profile'!A297</f>
        <v>1</v>
      </c>
      <c r="B295">
        <f>'Solar Profile'!B297</f>
        <v>13</v>
      </c>
      <c r="C295">
        <f>'Solar Profile'!C297</f>
        <v>5</v>
      </c>
      <c r="D295" s="8">
        <f>'Solar Profile'!E297*$K$13</f>
        <v>0</v>
      </c>
      <c r="E295" s="8">
        <f>'Load Profile'!D296</f>
        <v>1.3751252595961814</v>
      </c>
      <c r="F295" s="8">
        <f t="shared" si="12"/>
        <v>1.3751252595961814</v>
      </c>
      <c r="G295">
        <f t="shared" si="13"/>
        <v>0</v>
      </c>
      <c r="H295" s="8">
        <f t="shared" si="14"/>
        <v>0</v>
      </c>
    </row>
    <row r="296" spans="1:8">
      <c r="A296">
        <f>'Solar Profile'!A298</f>
        <v>1</v>
      </c>
      <c r="B296">
        <f>'Solar Profile'!B298</f>
        <v>13</v>
      </c>
      <c r="C296">
        <f>'Solar Profile'!C298</f>
        <v>6</v>
      </c>
      <c r="D296" s="8">
        <f>'Solar Profile'!E298*$K$13</f>
        <v>0</v>
      </c>
      <c r="E296" s="8">
        <f>'Load Profile'!D297</f>
        <v>1.5439980218759053</v>
      </c>
      <c r="F296" s="8">
        <f t="shared" si="12"/>
        <v>1.5439980218759053</v>
      </c>
      <c r="G296">
        <f t="shared" si="13"/>
        <v>0</v>
      </c>
      <c r="H296" s="8">
        <f t="shared" si="14"/>
        <v>0</v>
      </c>
    </row>
    <row r="297" spans="1:8">
      <c r="A297">
        <f>'Solar Profile'!A299</f>
        <v>1</v>
      </c>
      <c r="B297">
        <f>'Solar Profile'!B299</f>
        <v>13</v>
      </c>
      <c r="C297">
        <f>'Solar Profile'!C299</f>
        <v>7</v>
      </c>
      <c r="D297" s="8">
        <f>'Solar Profile'!E299*$K$13</f>
        <v>0</v>
      </c>
      <c r="E297" s="8">
        <f>'Load Profile'!D298</f>
        <v>1.6225517251352288</v>
      </c>
      <c r="F297" s="8">
        <f t="shared" si="12"/>
        <v>1.6225517251352288</v>
      </c>
      <c r="G297">
        <f t="shared" si="13"/>
        <v>0</v>
      </c>
      <c r="H297" s="8">
        <f t="shared" si="14"/>
        <v>0</v>
      </c>
    </row>
    <row r="298" spans="1:8">
      <c r="A298">
        <f>'Solar Profile'!A300</f>
        <v>1</v>
      </c>
      <c r="B298">
        <f>'Solar Profile'!B300</f>
        <v>13</v>
      </c>
      <c r="C298">
        <f>'Solar Profile'!C300</f>
        <v>8</v>
      </c>
      <c r="D298" s="8">
        <f>'Solar Profile'!E300*$K$13</f>
        <v>0.13867000000000002</v>
      </c>
      <c r="E298" s="8">
        <f>'Load Profile'!D299</f>
        <v>1.4524686078462667</v>
      </c>
      <c r="F298" s="8">
        <f t="shared" si="12"/>
        <v>1.3137986078462667</v>
      </c>
      <c r="G298">
        <f t="shared" si="13"/>
        <v>0</v>
      </c>
      <c r="H298" s="8">
        <f t="shared" si="14"/>
        <v>0.13867000000000002</v>
      </c>
    </row>
    <row r="299" spans="1:8">
      <c r="A299">
        <f>'Solar Profile'!A301</f>
        <v>1</v>
      </c>
      <c r="B299">
        <f>'Solar Profile'!B301</f>
        <v>13</v>
      </c>
      <c r="C299">
        <f>'Solar Profile'!C301</f>
        <v>9</v>
      </c>
      <c r="D299" s="8">
        <f>'Solar Profile'!E301*$K$13</f>
        <v>0.51998500000000003</v>
      </c>
      <c r="E299" s="8">
        <f>'Load Profile'!D300</f>
        <v>1.4431823052622761</v>
      </c>
      <c r="F299" s="8">
        <f t="shared" si="12"/>
        <v>0.92319730526227606</v>
      </c>
      <c r="G299">
        <f t="shared" si="13"/>
        <v>0</v>
      </c>
      <c r="H299" s="8">
        <f t="shared" si="14"/>
        <v>0.51998500000000003</v>
      </c>
    </row>
    <row r="300" spans="1:8">
      <c r="A300">
        <f>'Solar Profile'!A302</f>
        <v>1</v>
      </c>
      <c r="B300">
        <f>'Solar Profile'!B302</f>
        <v>13</v>
      </c>
      <c r="C300">
        <f>'Solar Profile'!C302</f>
        <v>10</v>
      </c>
      <c r="D300" s="8">
        <f>'Solar Profile'!E302*$K$13</f>
        <v>2.3220925000000001</v>
      </c>
      <c r="E300" s="8">
        <f>'Load Profile'!D301</f>
        <v>1.3786605626783426</v>
      </c>
      <c r="F300" s="8">
        <f t="shared" si="12"/>
        <v>-0.94343193732165753</v>
      </c>
      <c r="G300">
        <f t="shared" si="13"/>
        <v>-0.94343193732165753</v>
      </c>
      <c r="H300" s="8">
        <f t="shared" si="14"/>
        <v>1.3786605626783426</v>
      </c>
    </row>
    <row r="301" spans="1:8">
      <c r="A301">
        <f>'Solar Profile'!A303</f>
        <v>1</v>
      </c>
      <c r="B301">
        <f>'Solar Profile'!B303</f>
        <v>13</v>
      </c>
      <c r="C301">
        <f>'Solar Profile'!C303</f>
        <v>11</v>
      </c>
      <c r="D301" s="8">
        <f>'Solar Profile'!E303*$K$13</f>
        <v>0.38020000000000004</v>
      </c>
      <c r="E301" s="8">
        <f>'Load Profile'!D302</f>
        <v>1.4006387027787603</v>
      </c>
      <c r="F301" s="8">
        <f t="shared" si="12"/>
        <v>1.0204387027787603</v>
      </c>
      <c r="G301">
        <f t="shared" si="13"/>
        <v>0</v>
      </c>
      <c r="H301" s="8">
        <f t="shared" si="14"/>
        <v>0.38020000000000004</v>
      </c>
    </row>
    <row r="302" spans="1:8">
      <c r="A302">
        <f>'Solar Profile'!A304</f>
        <v>1</v>
      </c>
      <c r="B302">
        <f>'Solar Profile'!B304</f>
        <v>13</v>
      </c>
      <c r="C302">
        <f>'Solar Profile'!C304</f>
        <v>12</v>
      </c>
      <c r="D302" s="8">
        <f>'Solar Profile'!E304*$K$13</f>
        <v>1.0818775</v>
      </c>
      <c r="E302" s="8">
        <f>'Load Profile'!D303</f>
        <v>1.4111858567280549</v>
      </c>
      <c r="F302" s="8">
        <f t="shared" si="12"/>
        <v>0.32930835672805481</v>
      </c>
      <c r="G302">
        <f t="shared" si="13"/>
        <v>0</v>
      </c>
      <c r="H302" s="8">
        <f t="shared" si="14"/>
        <v>1.0818775</v>
      </c>
    </row>
    <row r="303" spans="1:8">
      <c r="A303">
        <f>'Solar Profile'!A305</f>
        <v>1</v>
      </c>
      <c r="B303">
        <f>'Solar Profile'!B305</f>
        <v>13</v>
      </c>
      <c r="C303">
        <f>'Solar Profile'!C305</f>
        <v>13</v>
      </c>
      <c r="D303" s="8">
        <f>'Solar Profile'!E305*$K$13</f>
        <v>0.98360749999999997</v>
      </c>
      <c r="E303" s="8">
        <f>'Load Profile'!D304</f>
        <v>1.4428172359036677</v>
      </c>
      <c r="F303" s="8">
        <f t="shared" si="12"/>
        <v>0.45920973590366776</v>
      </c>
      <c r="G303">
        <f t="shared" si="13"/>
        <v>0</v>
      </c>
      <c r="H303" s="8">
        <f t="shared" si="14"/>
        <v>0.98360749999999997</v>
      </c>
    </row>
    <row r="304" spans="1:8">
      <c r="A304">
        <f>'Solar Profile'!A306</f>
        <v>1</v>
      </c>
      <c r="B304">
        <f>'Solar Profile'!B306</f>
        <v>13</v>
      </c>
      <c r="C304">
        <f>'Solar Profile'!C306</f>
        <v>14</v>
      </c>
      <c r="D304" s="8">
        <f>'Solar Profile'!E306*$K$13</f>
        <v>0.57309999999999994</v>
      </c>
      <c r="E304" s="8">
        <f>'Load Profile'!D305</f>
        <v>1.3982212366124309</v>
      </c>
      <c r="F304" s="8">
        <f t="shared" si="12"/>
        <v>0.82512123661243097</v>
      </c>
      <c r="G304">
        <f t="shared" si="13"/>
        <v>0</v>
      </c>
      <c r="H304" s="8">
        <f t="shared" si="14"/>
        <v>0.57309999999999994</v>
      </c>
    </row>
    <row r="305" spans="1:8">
      <c r="A305">
        <f>'Solar Profile'!A307</f>
        <v>1</v>
      </c>
      <c r="B305">
        <f>'Solar Profile'!B307</f>
        <v>13</v>
      </c>
      <c r="C305">
        <f>'Solar Profile'!C307</f>
        <v>15</v>
      </c>
      <c r="D305" s="8">
        <f>'Solar Profile'!E307*$K$13</f>
        <v>0.2060575</v>
      </c>
      <c r="E305" s="8">
        <f>'Load Profile'!D306</f>
        <v>1.4502967893781273</v>
      </c>
      <c r="F305" s="8">
        <f t="shared" si="12"/>
        <v>1.2442392893781273</v>
      </c>
      <c r="G305">
        <f t="shared" si="13"/>
        <v>0</v>
      </c>
      <c r="H305" s="8">
        <f t="shared" si="14"/>
        <v>0.2060575</v>
      </c>
    </row>
    <row r="306" spans="1:8">
      <c r="A306">
        <f>'Solar Profile'!A308</f>
        <v>1</v>
      </c>
      <c r="B306">
        <f>'Solar Profile'!B308</f>
        <v>13</v>
      </c>
      <c r="C306">
        <f>'Solar Profile'!C308</f>
        <v>16</v>
      </c>
      <c r="D306" s="8">
        <f>'Solar Profile'!E308*$K$13</f>
        <v>2.48E-3</v>
      </c>
      <c r="E306" s="8">
        <f>'Load Profile'!D307</f>
        <v>1.7058675272327342</v>
      </c>
      <c r="F306" s="8">
        <f t="shared" si="12"/>
        <v>1.7033875272327341</v>
      </c>
      <c r="G306">
        <f t="shared" si="13"/>
        <v>0</v>
      </c>
      <c r="H306" s="8">
        <f t="shared" si="14"/>
        <v>2.48E-3</v>
      </c>
    </row>
    <row r="307" spans="1:8">
      <c r="A307">
        <f>'Solar Profile'!A309</f>
        <v>1</v>
      </c>
      <c r="B307">
        <f>'Solar Profile'!B309</f>
        <v>13</v>
      </c>
      <c r="C307">
        <f>'Solar Profile'!C309</f>
        <v>17</v>
      </c>
      <c r="D307" s="8">
        <f>'Solar Profile'!E309*$K$13</f>
        <v>0</v>
      </c>
      <c r="E307" s="8">
        <f>'Load Profile'!D308</f>
        <v>1.9725675732780967</v>
      </c>
      <c r="F307" s="8">
        <f t="shared" si="12"/>
        <v>1.9725675732780967</v>
      </c>
      <c r="G307">
        <f t="shared" si="13"/>
        <v>0</v>
      </c>
      <c r="H307" s="8">
        <f t="shared" si="14"/>
        <v>0</v>
      </c>
    </row>
    <row r="308" spans="1:8">
      <c r="A308">
        <f>'Solar Profile'!A310</f>
        <v>1</v>
      </c>
      <c r="B308">
        <f>'Solar Profile'!B310</f>
        <v>13</v>
      </c>
      <c r="C308">
        <f>'Solar Profile'!C310</f>
        <v>18</v>
      </c>
      <c r="D308" s="8">
        <f>'Solar Profile'!E310*$K$13</f>
        <v>0</v>
      </c>
      <c r="E308" s="8">
        <f>'Load Profile'!D309</f>
        <v>2.0534932586662031</v>
      </c>
      <c r="F308" s="8">
        <f t="shared" si="12"/>
        <v>2.0534932586662031</v>
      </c>
      <c r="G308">
        <f t="shared" si="13"/>
        <v>0</v>
      </c>
      <c r="H308" s="8">
        <f t="shared" si="14"/>
        <v>0</v>
      </c>
    </row>
    <row r="309" spans="1:8">
      <c r="A309">
        <f>'Solar Profile'!A311</f>
        <v>1</v>
      </c>
      <c r="B309">
        <f>'Solar Profile'!B311</f>
        <v>13</v>
      </c>
      <c r="C309">
        <f>'Solar Profile'!C311</f>
        <v>19</v>
      </c>
      <c r="D309" s="8">
        <f>'Solar Profile'!E311*$K$13</f>
        <v>0</v>
      </c>
      <c r="E309" s="8">
        <f>'Load Profile'!D310</f>
        <v>2.0372249308361656</v>
      </c>
      <c r="F309" s="8">
        <f t="shared" si="12"/>
        <v>2.0372249308361656</v>
      </c>
      <c r="G309">
        <f t="shared" si="13"/>
        <v>0</v>
      </c>
      <c r="H309" s="8">
        <f t="shared" si="14"/>
        <v>0</v>
      </c>
    </row>
    <row r="310" spans="1:8">
      <c r="A310">
        <f>'Solar Profile'!A312</f>
        <v>1</v>
      </c>
      <c r="B310">
        <f>'Solar Profile'!B312</f>
        <v>13</v>
      </c>
      <c r="C310">
        <f>'Solar Profile'!C312</f>
        <v>20</v>
      </c>
      <c r="D310" s="8">
        <f>'Solar Profile'!E312*$K$13</f>
        <v>0</v>
      </c>
      <c r="E310" s="8">
        <f>'Load Profile'!D311</f>
        <v>2.1533257920218216</v>
      </c>
      <c r="F310" s="8">
        <f t="shared" si="12"/>
        <v>2.1533257920218216</v>
      </c>
      <c r="G310">
        <f t="shared" si="13"/>
        <v>0</v>
      </c>
      <c r="H310" s="8">
        <f t="shared" si="14"/>
        <v>0</v>
      </c>
    </row>
    <row r="311" spans="1:8">
      <c r="A311">
        <f>'Solar Profile'!A313</f>
        <v>1</v>
      </c>
      <c r="B311">
        <f>'Solar Profile'!B313</f>
        <v>13</v>
      </c>
      <c r="C311">
        <f>'Solar Profile'!C313</f>
        <v>21</v>
      </c>
      <c r="D311" s="8">
        <f>'Solar Profile'!E313*$K$13</f>
        <v>0</v>
      </c>
      <c r="E311" s="8">
        <f>'Load Profile'!D312</f>
        <v>2.0453189621060504</v>
      </c>
      <c r="F311" s="8">
        <f t="shared" si="12"/>
        <v>2.0453189621060504</v>
      </c>
      <c r="G311">
        <f t="shared" si="13"/>
        <v>0</v>
      </c>
      <c r="H311" s="8">
        <f t="shared" si="14"/>
        <v>0</v>
      </c>
    </row>
    <row r="312" spans="1:8">
      <c r="A312">
        <f>'Solar Profile'!A314</f>
        <v>1</v>
      </c>
      <c r="B312">
        <f>'Solar Profile'!B314</f>
        <v>13</v>
      </c>
      <c r="C312">
        <f>'Solar Profile'!C314</f>
        <v>22</v>
      </c>
      <c r="D312" s="8">
        <f>'Solar Profile'!E314*$K$13</f>
        <v>0</v>
      </c>
      <c r="E312" s="8">
        <f>'Load Profile'!D313</f>
        <v>1.7933570761338784</v>
      </c>
      <c r="F312" s="8">
        <f t="shared" si="12"/>
        <v>1.7933570761338784</v>
      </c>
      <c r="G312">
        <f t="shared" si="13"/>
        <v>0</v>
      </c>
      <c r="H312" s="8">
        <f t="shared" si="14"/>
        <v>0</v>
      </c>
    </row>
    <row r="313" spans="1:8">
      <c r="A313">
        <f>'Solar Profile'!A315</f>
        <v>1</v>
      </c>
      <c r="B313">
        <f>'Solar Profile'!B315</f>
        <v>13</v>
      </c>
      <c r="C313">
        <f>'Solar Profile'!C315</f>
        <v>23</v>
      </c>
      <c r="D313" s="8">
        <f>'Solar Profile'!E315*$K$13</f>
        <v>0</v>
      </c>
      <c r="E313" s="8">
        <f>'Load Profile'!D314</f>
        <v>1.7241551694495731</v>
      </c>
      <c r="F313" s="8">
        <f t="shared" si="12"/>
        <v>1.7241551694495731</v>
      </c>
      <c r="G313">
        <f t="shared" si="13"/>
        <v>0</v>
      </c>
      <c r="H313" s="8">
        <f t="shared" si="14"/>
        <v>0</v>
      </c>
    </row>
    <row r="314" spans="1:8">
      <c r="A314">
        <f>'Solar Profile'!A316</f>
        <v>1</v>
      </c>
      <c r="B314">
        <f>'Solar Profile'!B316</f>
        <v>14</v>
      </c>
      <c r="C314">
        <f>'Solar Profile'!C316</f>
        <v>0</v>
      </c>
      <c r="D314" s="8">
        <f>'Solar Profile'!E316*$K$13</f>
        <v>0</v>
      </c>
      <c r="E314" s="8">
        <f>'Load Profile'!D315</f>
        <v>1.47479404972362</v>
      </c>
      <c r="F314" s="8">
        <f t="shared" si="12"/>
        <v>1.47479404972362</v>
      </c>
      <c r="G314">
        <f t="shared" si="13"/>
        <v>0</v>
      </c>
      <c r="H314" s="8">
        <f t="shared" si="14"/>
        <v>0</v>
      </c>
    </row>
    <row r="315" spans="1:8">
      <c r="A315">
        <f>'Solar Profile'!A317</f>
        <v>1</v>
      </c>
      <c r="B315">
        <f>'Solar Profile'!B317</f>
        <v>14</v>
      </c>
      <c r="C315">
        <f>'Solar Profile'!C317</f>
        <v>1</v>
      </c>
      <c r="D315" s="8">
        <f>'Solar Profile'!E317*$K$13</f>
        <v>0</v>
      </c>
      <c r="E315" s="8">
        <f>'Load Profile'!D316</f>
        <v>1.457627286398701</v>
      </c>
      <c r="F315" s="8">
        <f t="shared" si="12"/>
        <v>1.457627286398701</v>
      </c>
      <c r="G315">
        <f t="shared" si="13"/>
        <v>0</v>
      </c>
      <c r="H315" s="8">
        <f t="shared" si="14"/>
        <v>0</v>
      </c>
    </row>
    <row r="316" spans="1:8">
      <c r="A316">
        <f>'Solar Profile'!A318</f>
        <v>1</v>
      </c>
      <c r="B316">
        <f>'Solar Profile'!B318</f>
        <v>14</v>
      </c>
      <c r="C316">
        <f>'Solar Profile'!C318</f>
        <v>2</v>
      </c>
      <c r="D316" s="8">
        <f>'Solar Profile'!E318*$K$13</f>
        <v>0</v>
      </c>
      <c r="E316" s="8">
        <f>'Load Profile'!D317</f>
        <v>1.4433355793835458</v>
      </c>
      <c r="F316" s="8">
        <f t="shared" si="12"/>
        <v>1.4433355793835458</v>
      </c>
      <c r="G316">
        <f t="shared" si="13"/>
        <v>0</v>
      </c>
      <c r="H316" s="8">
        <f t="shared" si="14"/>
        <v>0</v>
      </c>
    </row>
    <row r="317" spans="1:8">
      <c r="A317">
        <f>'Solar Profile'!A319</f>
        <v>1</v>
      </c>
      <c r="B317">
        <f>'Solar Profile'!B319</f>
        <v>14</v>
      </c>
      <c r="C317">
        <f>'Solar Profile'!C319</f>
        <v>3</v>
      </c>
      <c r="D317" s="8">
        <f>'Solar Profile'!E319*$K$13</f>
        <v>0</v>
      </c>
      <c r="E317" s="8">
        <f>'Load Profile'!D318</f>
        <v>1.5429245932088647</v>
      </c>
      <c r="F317" s="8">
        <f t="shared" si="12"/>
        <v>1.5429245932088647</v>
      </c>
      <c r="G317">
        <f t="shared" si="13"/>
        <v>0</v>
      </c>
      <c r="H317" s="8">
        <f t="shared" si="14"/>
        <v>0</v>
      </c>
    </row>
    <row r="318" spans="1:8">
      <c r="A318">
        <f>'Solar Profile'!A320</f>
        <v>1</v>
      </c>
      <c r="B318">
        <f>'Solar Profile'!B320</f>
        <v>14</v>
      </c>
      <c r="C318">
        <f>'Solar Profile'!C320</f>
        <v>4</v>
      </c>
      <c r="D318" s="8">
        <f>'Solar Profile'!E320*$K$13</f>
        <v>0</v>
      </c>
      <c r="E318" s="8">
        <f>'Load Profile'!D319</f>
        <v>1.5777768635351914</v>
      </c>
      <c r="F318" s="8">
        <f t="shared" si="12"/>
        <v>1.5777768635351914</v>
      </c>
      <c r="G318">
        <f t="shared" si="13"/>
        <v>0</v>
      </c>
      <c r="H318" s="8">
        <f t="shared" si="14"/>
        <v>0</v>
      </c>
    </row>
    <row r="319" spans="1:8">
      <c r="A319">
        <f>'Solar Profile'!A321</f>
        <v>1</v>
      </c>
      <c r="B319">
        <f>'Solar Profile'!B321</f>
        <v>14</v>
      </c>
      <c r="C319">
        <f>'Solar Profile'!C321</f>
        <v>5</v>
      </c>
      <c r="D319" s="8">
        <f>'Solar Profile'!E321*$K$13</f>
        <v>0</v>
      </c>
      <c r="E319" s="8">
        <f>'Load Profile'!D320</f>
        <v>1.7592717088994938</v>
      </c>
      <c r="F319" s="8">
        <f t="shared" si="12"/>
        <v>1.7592717088994938</v>
      </c>
      <c r="G319">
        <f t="shared" si="13"/>
        <v>0</v>
      </c>
      <c r="H319" s="8">
        <f t="shared" si="14"/>
        <v>0</v>
      </c>
    </row>
    <row r="320" spans="1:8">
      <c r="A320">
        <f>'Solar Profile'!A322</f>
        <v>1</v>
      </c>
      <c r="B320">
        <f>'Solar Profile'!B322</f>
        <v>14</v>
      </c>
      <c r="C320">
        <f>'Solar Profile'!C322</f>
        <v>6</v>
      </c>
      <c r="D320" s="8">
        <f>'Solar Profile'!E322*$K$13</f>
        <v>0</v>
      </c>
      <c r="E320" s="8">
        <f>'Load Profile'!D321</f>
        <v>2.1896365240788351</v>
      </c>
      <c r="F320" s="8">
        <f t="shared" si="12"/>
        <v>2.1896365240788351</v>
      </c>
      <c r="G320">
        <f t="shared" si="13"/>
        <v>0</v>
      </c>
      <c r="H320" s="8">
        <f t="shared" si="14"/>
        <v>0</v>
      </c>
    </row>
    <row r="321" spans="1:8">
      <c r="A321">
        <f>'Solar Profile'!A323</f>
        <v>1</v>
      </c>
      <c r="B321">
        <f>'Solar Profile'!B323</f>
        <v>14</v>
      </c>
      <c r="C321">
        <f>'Solar Profile'!C323</f>
        <v>7</v>
      </c>
      <c r="D321" s="8">
        <f>'Solar Profile'!E323*$K$13</f>
        <v>0</v>
      </c>
      <c r="E321" s="8">
        <f>'Load Profile'!D322</f>
        <v>2.224847853835437</v>
      </c>
      <c r="F321" s="8">
        <f t="shared" si="12"/>
        <v>2.224847853835437</v>
      </c>
      <c r="G321">
        <f t="shared" si="13"/>
        <v>0</v>
      </c>
      <c r="H321" s="8">
        <f t="shared" si="14"/>
        <v>0</v>
      </c>
    </row>
    <row r="322" spans="1:8">
      <c r="A322">
        <f>'Solar Profile'!A324</f>
        <v>1</v>
      </c>
      <c r="B322">
        <f>'Solar Profile'!B324</f>
        <v>14</v>
      </c>
      <c r="C322">
        <f>'Solar Profile'!C324</f>
        <v>8</v>
      </c>
      <c r="D322" s="8">
        <f>'Solar Profile'!E324*$K$13</f>
        <v>0.21029999999999999</v>
      </c>
      <c r="E322" s="8">
        <f>'Load Profile'!D323</f>
        <v>2.184647942509188</v>
      </c>
      <c r="F322" s="8">
        <f t="shared" si="12"/>
        <v>1.9743479425091881</v>
      </c>
      <c r="G322">
        <f t="shared" si="13"/>
        <v>0</v>
      </c>
      <c r="H322" s="8">
        <f t="shared" si="14"/>
        <v>0.21029999999999999</v>
      </c>
    </row>
    <row r="323" spans="1:8">
      <c r="A323">
        <f>'Solar Profile'!A325</f>
        <v>1</v>
      </c>
      <c r="B323">
        <f>'Solar Profile'!B325</f>
        <v>14</v>
      </c>
      <c r="C323">
        <f>'Solar Profile'!C325</f>
        <v>9</v>
      </c>
      <c r="D323" s="8">
        <f>'Solar Profile'!E325*$K$13</f>
        <v>0.44504500000000002</v>
      </c>
      <c r="E323" s="8">
        <f>'Load Profile'!D324</f>
        <v>2.0397952238415074</v>
      </c>
      <c r="F323" s="8">
        <f t="shared" ref="F323:F386" si="15">E323-D323</f>
        <v>1.5947502238415074</v>
      </c>
      <c r="G323">
        <f t="shared" ref="G323:G386" si="16">IF(F323&lt;0,F323,0)</f>
        <v>0</v>
      </c>
      <c r="H323" s="8">
        <f t="shared" ref="H323:H386" si="17">D323+G323</f>
        <v>0.44504500000000002</v>
      </c>
    </row>
    <row r="324" spans="1:8">
      <c r="A324">
        <f>'Solar Profile'!A326</f>
        <v>1</v>
      </c>
      <c r="B324">
        <f>'Solar Profile'!B326</f>
        <v>14</v>
      </c>
      <c r="C324">
        <f>'Solar Profile'!C326</f>
        <v>10</v>
      </c>
      <c r="D324" s="8">
        <f>'Solar Profile'!E326*$K$13</f>
        <v>0.218275</v>
      </c>
      <c r="E324" s="8">
        <f>'Load Profile'!D325</f>
        <v>1.996641683696234</v>
      </c>
      <c r="F324" s="8">
        <f t="shared" si="15"/>
        <v>1.778366683696234</v>
      </c>
      <c r="G324">
        <f t="shared" si="16"/>
        <v>0</v>
      </c>
      <c r="H324" s="8">
        <f t="shared" si="17"/>
        <v>0.218275</v>
      </c>
    </row>
    <row r="325" spans="1:8">
      <c r="A325">
        <f>'Solar Profile'!A327</f>
        <v>1</v>
      </c>
      <c r="B325">
        <f>'Solar Profile'!B327</f>
        <v>14</v>
      </c>
      <c r="C325">
        <f>'Solar Profile'!C327</f>
        <v>11</v>
      </c>
      <c r="D325" s="8">
        <f>'Solar Profile'!E327*$K$13</f>
        <v>2.1571625000000001</v>
      </c>
      <c r="E325" s="8">
        <f>'Load Profile'!D326</f>
        <v>2.0175699419891293</v>
      </c>
      <c r="F325" s="8">
        <f t="shared" si="15"/>
        <v>-0.13959255801087078</v>
      </c>
      <c r="G325">
        <f t="shared" si="16"/>
        <v>-0.13959255801087078</v>
      </c>
      <c r="H325" s="8">
        <f t="shared" si="17"/>
        <v>2.0175699419891293</v>
      </c>
    </row>
    <row r="326" spans="1:8">
      <c r="A326">
        <f>'Solar Profile'!A328</f>
        <v>1</v>
      </c>
      <c r="B326">
        <f>'Solar Profile'!B328</f>
        <v>14</v>
      </c>
      <c r="C326">
        <f>'Solar Profile'!C328</f>
        <v>12</v>
      </c>
      <c r="D326" s="8">
        <f>'Solar Profile'!E328*$K$13</f>
        <v>0.31601749999999995</v>
      </c>
      <c r="E326" s="8">
        <f>'Load Profile'!D327</f>
        <v>1.9804913102612893</v>
      </c>
      <c r="F326" s="8">
        <f t="shared" si="15"/>
        <v>1.6644738102612893</v>
      </c>
      <c r="G326">
        <f t="shared" si="16"/>
        <v>0</v>
      </c>
      <c r="H326" s="8">
        <f t="shared" si="17"/>
        <v>0.31601749999999995</v>
      </c>
    </row>
    <row r="327" spans="1:8">
      <c r="A327">
        <f>'Solar Profile'!A329</f>
        <v>1</v>
      </c>
      <c r="B327">
        <f>'Solar Profile'!B329</f>
        <v>14</v>
      </c>
      <c r="C327">
        <f>'Solar Profile'!C329</f>
        <v>13</v>
      </c>
      <c r="D327" s="8">
        <f>'Solar Profile'!E329*$K$13</f>
        <v>0.53126249999999997</v>
      </c>
      <c r="E327" s="8">
        <f>'Load Profile'!D328</f>
        <v>1.8918452602228559</v>
      </c>
      <c r="F327" s="8">
        <f t="shared" si="15"/>
        <v>1.360582760222856</v>
      </c>
      <c r="G327">
        <f t="shared" si="16"/>
        <v>0</v>
      </c>
      <c r="H327" s="8">
        <f t="shared" si="17"/>
        <v>0.53126249999999997</v>
      </c>
    </row>
    <row r="328" spans="1:8">
      <c r="A328">
        <f>'Solar Profile'!A330</f>
        <v>1</v>
      </c>
      <c r="B328">
        <f>'Solar Profile'!B330</f>
        <v>14</v>
      </c>
      <c r="C328">
        <f>'Solar Profile'!C330</f>
        <v>14</v>
      </c>
      <c r="D328" s="8">
        <f>'Solar Profile'!E330*$K$13</f>
        <v>0.71138000000000012</v>
      </c>
      <c r="E328" s="8">
        <f>'Load Profile'!D329</f>
        <v>1.8698342019980254</v>
      </c>
      <c r="F328" s="8">
        <f t="shared" si="15"/>
        <v>1.1584542019980253</v>
      </c>
      <c r="G328">
        <f t="shared" si="16"/>
        <v>0</v>
      </c>
      <c r="H328" s="8">
        <f t="shared" si="17"/>
        <v>0.71138000000000012</v>
      </c>
    </row>
    <row r="329" spans="1:8">
      <c r="A329">
        <f>'Solar Profile'!A331</f>
        <v>1</v>
      </c>
      <c r="B329">
        <f>'Solar Profile'!B331</f>
        <v>14</v>
      </c>
      <c r="C329">
        <f>'Solar Profile'!C331</f>
        <v>15</v>
      </c>
      <c r="D329" s="8">
        <f>'Solar Profile'!E331*$K$13</f>
        <v>0.74158249999999992</v>
      </c>
      <c r="E329" s="8">
        <f>'Load Profile'!D330</f>
        <v>1.9988883923390737</v>
      </c>
      <c r="F329" s="8">
        <f t="shared" si="15"/>
        <v>1.2573058923390739</v>
      </c>
      <c r="G329">
        <f t="shared" si="16"/>
        <v>0</v>
      </c>
      <c r="H329" s="8">
        <f t="shared" si="17"/>
        <v>0.74158249999999992</v>
      </c>
    </row>
    <row r="330" spans="1:8">
      <c r="A330">
        <f>'Solar Profile'!A332</f>
        <v>1</v>
      </c>
      <c r="B330">
        <f>'Solar Profile'!B332</f>
        <v>14</v>
      </c>
      <c r="C330">
        <f>'Solar Profile'!C332</f>
        <v>16</v>
      </c>
      <c r="D330" s="8">
        <f>'Solar Profile'!E332*$K$13</f>
        <v>0.31698250000000006</v>
      </c>
      <c r="E330" s="8">
        <f>'Load Profile'!D331</f>
        <v>2.0661273272642267</v>
      </c>
      <c r="F330" s="8">
        <f t="shared" si="15"/>
        <v>1.7491448272642267</v>
      </c>
      <c r="G330">
        <f t="shared" si="16"/>
        <v>0</v>
      </c>
      <c r="H330" s="8">
        <f t="shared" si="17"/>
        <v>0.31698250000000006</v>
      </c>
    </row>
    <row r="331" spans="1:8">
      <c r="A331">
        <f>'Solar Profile'!A333</f>
        <v>1</v>
      </c>
      <c r="B331">
        <f>'Solar Profile'!B333</f>
        <v>14</v>
      </c>
      <c r="C331">
        <f>'Solar Profile'!C333</f>
        <v>17</v>
      </c>
      <c r="D331" s="8">
        <f>'Solar Profile'!E333*$K$13</f>
        <v>4.8470000000000006E-2</v>
      </c>
      <c r="E331" s="8">
        <f>'Load Profile'!D332</f>
        <v>2.3034514946668549</v>
      </c>
      <c r="F331" s="8">
        <f t="shared" si="15"/>
        <v>2.2549814946668549</v>
      </c>
      <c r="G331">
        <f t="shared" si="16"/>
        <v>0</v>
      </c>
      <c r="H331" s="8">
        <f t="shared" si="17"/>
        <v>4.8470000000000006E-2</v>
      </c>
    </row>
    <row r="332" spans="1:8">
      <c r="A332">
        <f>'Solar Profile'!A334</f>
        <v>1</v>
      </c>
      <c r="B332">
        <f>'Solar Profile'!B334</f>
        <v>14</v>
      </c>
      <c r="C332">
        <f>'Solar Profile'!C334</f>
        <v>18</v>
      </c>
      <c r="D332" s="8">
        <f>'Solar Profile'!E334*$K$13</f>
        <v>0</v>
      </c>
      <c r="E332" s="8">
        <f>'Load Profile'!D333</f>
        <v>2.5848205660342143</v>
      </c>
      <c r="F332" s="8">
        <f t="shared" si="15"/>
        <v>2.5848205660342143</v>
      </c>
      <c r="G332">
        <f t="shared" si="16"/>
        <v>0</v>
      </c>
      <c r="H332" s="8">
        <f t="shared" si="17"/>
        <v>0</v>
      </c>
    </row>
    <row r="333" spans="1:8">
      <c r="A333">
        <f>'Solar Profile'!A335</f>
        <v>1</v>
      </c>
      <c r="B333">
        <f>'Solar Profile'!B335</f>
        <v>14</v>
      </c>
      <c r="C333">
        <f>'Solar Profile'!C335</f>
        <v>19</v>
      </c>
      <c r="D333" s="8">
        <f>'Solar Profile'!E335*$K$13</f>
        <v>0</v>
      </c>
      <c r="E333" s="8">
        <f>'Load Profile'!D334</f>
        <v>2.5195770616818929</v>
      </c>
      <c r="F333" s="8">
        <f t="shared" si="15"/>
        <v>2.5195770616818929</v>
      </c>
      <c r="G333">
        <f t="shared" si="16"/>
        <v>0</v>
      </c>
      <c r="H333" s="8">
        <f t="shared" si="17"/>
        <v>0</v>
      </c>
    </row>
    <row r="334" spans="1:8">
      <c r="A334">
        <f>'Solar Profile'!A336</f>
        <v>1</v>
      </c>
      <c r="B334">
        <f>'Solar Profile'!B336</f>
        <v>14</v>
      </c>
      <c r="C334">
        <f>'Solar Profile'!C336</f>
        <v>20</v>
      </c>
      <c r="D334" s="8">
        <f>'Solar Profile'!E336*$K$13</f>
        <v>0</v>
      </c>
      <c r="E334" s="8">
        <f>'Load Profile'!D335</f>
        <v>2.5032640736370362</v>
      </c>
      <c r="F334" s="8">
        <f t="shared" si="15"/>
        <v>2.5032640736370362</v>
      </c>
      <c r="G334">
        <f t="shared" si="16"/>
        <v>0</v>
      </c>
      <c r="H334" s="8">
        <f t="shared" si="17"/>
        <v>0</v>
      </c>
    </row>
    <row r="335" spans="1:8">
      <c r="A335">
        <f>'Solar Profile'!A337</f>
        <v>1</v>
      </c>
      <c r="B335">
        <f>'Solar Profile'!B337</f>
        <v>14</v>
      </c>
      <c r="C335">
        <f>'Solar Profile'!C337</f>
        <v>21</v>
      </c>
      <c r="D335" s="8">
        <f>'Solar Profile'!E337*$K$13</f>
        <v>0</v>
      </c>
      <c r="E335" s="8">
        <f>'Load Profile'!D336</f>
        <v>2.5581531260802826</v>
      </c>
      <c r="F335" s="8">
        <f t="shared" si="15"/>
        <v>2.5581531260802826</v>
      </c>
      <c r="G335">
        <f t="shared" si="16"/>
        <v>0</v>
      </c>
      <c r="H335" s="8">
        <f t="shared" si="17"/>
        <v>0</v>
      </c>
    </row>
    <row r="336" spans="1:8">
      <c r="A336">
        <f>'Solar Profile'!A338</f>
        <v>1</v>
      </c>
      <c r="B336">
        <f>'Solar Profile'!B338</f>
        <v>14</v>
      </c>
      <c r="C336">
        <f>'Solar Profile'!C338</f>
        <v>22</v>
      </c>
      <c r="D336" s="8">
        <f>'Solar Profile'!E338*$K$13</f>
        <v>0</v>
      </c>
      <c r="E336" s="8">
        <f>'Load Profile'!D337</f>
        <v>2.4372792665921801</v>
      </c>
      <c r="F336" s="8">
        <f t="shared" si="15"/>
        <v>2.4372792665921801</v>
      </c>
      <c r="G336">
        <f t="shared" si="16"/>
        <v>0</v>
      </c>
      <c r="H336" s="8">
        <f t="shared" si="17"/>
        <v>0</v>
      </c>
    </row>
    <row r="337" spans="1:8">
      <c r="A337">
        <f>'Solar Profile'!A339</f>
        <v>1</v>
      </c>
      <c r="B337">
        <f>'Solar Profile'!B339</f>
        <v>14</v>
      </c>
      <c r="C337">
        <f>'Solar Profile'!C339</f>
        <v>23</v>
      </c>
      <c r="D337" s="8">
        <f>'Solar Profile'!E339*$K$13</f>
        <v>0</v>
      </c>
      <c r="E337" s="8">
        <f>'Load Profile'!D338</f>
        <v>2.20876230908886</v>
      </c>
      <c r="F337" s="8">
        <f t="shared" si="15"/>
        <v>2.20876230908886</v>
      </c>
      <c r="G337">
        <f t="shared" si="16"/>
        <v>0</v>
      </c>
      <c r="H337" s="8">
        <f t="shared" si="17"/>
        <v>0</v>
      </c>
    </row>
    <row r="338" spans="1:8">
      <c r="A338">
        <f>'Solar Profile'!A340</f>
        <v>1</v>
      </c>
      <c r="B338">
        <f>'Solar Profile'!B340</f>
        <v>15</v>
      </c>
      <c r="C338">
        <f>'Solar Profile'!C340</f>
        <v>0</v>
      </c>
      <c r="D338" s="8">
        <f>'Solar Profile'!E340*$K$13</f>
        <v>0</v>
      </c>
      <c r="E338" s="8">
        <f>'Load Profile'!D339</f>
        <v>2.2152006053473494</v>
      </c>
      <c r="F338" s="8">
        <f t="shared" si="15"/>
        <v>2.2152006053473494</v>
      </c>
      <c r="G338">
        <f t="shared" si="16"/>
        <v>0</v>
      </c>
      <c r="H338" s="8">
        <f t="shared" si="17"/>
        <v>0</v>
      </c>
    </row>
    <row r="339" spans="1:8">
      <c r="A339">
        <f>'Solar Profile'!A341</f>
        <v>1</v>
      </c>
      <c r="B339">
        <f>'Solar Profile'!B341</f>
        <v>15</v>
      </c>
      <c r="C339">
        <f>'Solar Profile'!C341</f>
        <v>1</v>
      </c>
      <c r="D339" s="8">
        <f>'Solar Profile'!E341*$K$13</f>
        <v>0</v>
      </c>
      <c r="E339" s="8">
        <f>'Load Profile'!D340</f>
        <v>2.0656975309946772</v>
      </c>
      <c r="F339" s="8">
        <f t="shared" si="15"/>
        <v>2.0656975309946772</v>
      </c>
      <c r="G339">
        <f t="shared" si="16"/>
        <v>0</v>
      </c>
      <c r="H339" s="8">
        <f t="shared" si="17"/>
        <v>0</v>
      </c>
    </row>
    <row r="340" spans="1:8">
      <c r="A340">
        <f>'Solar Profile'!A342</f>
        <v>1</v>
      </c>
      <c r="B340">
        <f>'Solar Profile'!B342</f>
        <v>15</v>
      </c>
      <c r="C340">
        <f>'Solar Profile'!C342</f>
        <v>2</v>
      </c>
      <c r="D340" s="8">
        <f>'Solar Profile'!E342*$K$13</f>
        <v>0</v>
      </c>
      <c r="E340" s="8">
        <f>'Load Profile'!D341</f>
        <v>1.9884337632473101</v>
      </c>
      <c r="F340" s="8">
        <f t="shared" si="15"/>
        <v>1.9884337632473101</v>
      </c>
      <c r="G340">
        <f t="shared" si="16"/>
        <v>0</v>
      </c>
      <c r="H340" s="8">
        <f t="shared" si="17"/>
        <v>0</v>
      </c>
    </row>
    <row r="341" spans="1:8">
      <c r="A341">
        <f>'Solar Profile'!A343</f>
        <v>1</v>
      </c>
      <c r="B341">
        <f>'Solar Profile'!B343</f>
        <v>15</v>
      </c>
      <c r="C341">
        <f>'Solar Profile'!C343</f>
        <v>3</v>
      </c>
      <c r="D341" s="8">
        <f>'Solar Profile'!E343*$K$13</f>
        <v>0</v>
      </c>
      <c r="E341" s="8">
        <f>'Load Profile'!D342</f>
        <v>1.9614194391966535</v>
      </c>
      <c r="F341" s="8">
        <f t="shared" si="15"/>
        <v>1.9614194391966535</v>
      </c>
      <c r="G341">
        <f t="shared" si="16"/>
        <v>0</v>
      </c>
      <c r="H341" s="8">
        <f t="shared" si="17"/>
        <v>0</v>
      </c>
    </row>
    <row r="342" spans="1:8">
      <c r="A342">
        <f>'Solar Profile'!A344</f>
        <v>1</v>
      </c>
      <c r="B342">
        <f>'Solar Profile'!B344</f>
        <v>15</v>
      </c>
      <c r="C342">
        <f>'Solar Profile'!C344</f>
        <v>4</v>
      </c>
      <c r="D342" s="8">
        <f>'Solar Profile'!E344*$K$13</f>
        <v>0</v>
      </c>
      <c r="E342" s="8">
        <f>'Load Profile'!D343</f>
        <v>1.9922365557662369</v>
      </c>
      <c r="F342" s="8">
        <f t="shared" si="15"/>
        <v>1.9922365557662369</v>
      </c>
      <c r="G342">
        <f t="shared" si="16"/>
        <v>0</v>
      </c>
      <c r="H342" s="8">
        <f t="shared" si="17"/>
        <v>0</v>
      </c>
    </row>
    <row r="343" spans="1:8">
      <c r="A343">
        <f>'Solar Profile'!A345</f>
        <v>1</v>
      </c>
      <c r="B343">
        <f>'Solar Profile'!B345</f>
        <v>15</v>
      </c>
      <c r="C343">
        <f>'Solar Profile'!C345</f>
        <v>5</v>
      </c>
      <c r="D343" s="8">
        <f>'Solar Profile'!E345*$K$13</f>
        <v>0</v>
      </c>
      <c r="E343" s="8">
        <f>'Load Profile'!D344</f>
        <v>2.1566680109257725</v>
      </c>
      <c r="F343" s="8">
        <f t="shared" si="15"/>
        <v>2.1566680109257725</v>
      </c>
      <c r="G343">
        <f t="shared" si="16"/>
        <v>0</v>
      </c>
      <c r="H343" s="8">
        <f t="shared" si="17"/>
        <v>0</v>
      </c>
    </row>
    <row r="344" spans="1:8">
      <c r="A344">
        <f>'Solar Profile'!A346</f>
        <v>1</v>
      </c>
      <c r="B344">
        <f>'Solar Profile'!B346</f>
        <v>15</v>
      </c>
      <c r="C344">
        <f>'Solar Profile'!C346</f>
        <v>6</v>
      </c>
      <c r="D344" s="8">
        <f>'Solar Profile'!E346*$K$13</f>
        <v>0</v>
      </c>
      <c r="E344" s="8">
        <f>'Load Profile'!D345</f>
        <v>2.2654597266813927</v>
      </c>
      <c r="F344" s="8">
        <f t="shared" si="15"/>
        <v>2.2654597266813927</v>
      </c>
      <c r="G344">
        <f t="shared" si="16"/>
        <v>0</v>
      </c>
      <c r="H344" s="8">
        <f t="shared" si="17"/>
        <v>0</v>
      </c>
    </row>
    <row r="345" spans="1:8">
      <c r="A345">
        <f>'Solar Profile'!A347</f>
        <v>1</v>
      </c>
      <c r="B345">
        <f>'Solar Profile'!B347</f>
        <v>15</v>
      </c>
      <c r="C345">
        <f>'Solar Profile'!C347</f>
        <v>7</v>
      </c>
      <c r="D345" s="8">
        <f>'Solar Profile'!E347*$K$13</f>
        <v>0</v>
      </c>
      <c r="E345" s="8">
        <f>'Load Profile'!D346</f>
        <v>2.3809354297916063</v>
      </c>
      <c r="F345" s="8">
        <f t="shared" si="15"/>
        <v>2.3809354297916063</v>
      </c>
      <c r="G345">
        <f t="shared" si="16"/>
        <v>0</v>
      </c>
      <c r="H345" s="8">
        <f t="shared" si="17"/>
        <v>0</v>
      </c>
    </row>
    <row r="346" spans="1:8">
      <c r="A346">
        <f>'Solar Profile'!A348</f>
        <v>1</v>
      </c>
      <c r="B346">
        <f>'Solar Profile'!B348</f>
        <v>15</v>
      </c>
      <c r="C346">
        <f>'Solar Profile'!C348</f>
        <v>8</v>
      </c>
      <c r="D346" s="8">
        <f>'Solar Profile'!E348*$K$13</f>
        <v>1.2675624999999999</v>
      </c>
      <c r="E346" s="8">
        <f>'Load Profile'!D347</f>
        <v>2.6410329070683205</v>
      </c>
      <c r="F346" s="8">
        <f t="shared" si="15"/>
        <v>1.3734704070683206</v>
      </c>
      <c r="G346">
        <f t="shared" si="16"/>
        <v>0</v>
      </c>
      <c r="H346" s="8">
        <f t="shared" si="17"/>
        <v>1.2675624999999999</v>
      </c>
    </row>
    <row r="347" spans="1:8">
      <c r="A347">
        <f>'Solar Profile'!A349</f>
        <v>1</v>
      </c>
      <c r="B347">
        <f>'Solar Profile'!B349</f>
        <v>15</v>
      </c>
      <c r="C347">
        <f>'Solar Profile'!C349</f>
        <v>9</v>
      </c>
      <c r="D347" s="8">
        <f>'Solar Profile'!E349*$K$13</f>
        <v>3.447095</v>
      </c>
      <c r="E347" s="8">
        <f>'Load Profile'!D348</f>
        <v>2.6579058455122953</v>
      </c>
      <c r="F347" s="8">
        <f t="shared" si="15"/>
        <v>-0.78918915448770477</v>
      </c>
      <c r="G347">
        <f t="shared" si="16"/>
        <v>-0.78918915448770477</v>
      </c>
      <c r="H347" s="8">
        <f t="shared" si="17"/>
        <v>2.6579058455122953</v>
      </c>
    </row>
    <row r="348" spans="1:8">
      <c r="A348">
        <f>'Solar Profile'!A350</f>
        <v>1</v>
      </c>
      <c r="B348">
        <f>'Solar Profile'!B350</f>
        <v>15</v>
      </c>
      <c r="C348">
        <f>'Solar Profile'!C350</f>
        <v>10</v>
      </c>
      <c r="D348" s="8">
        <f>'Solar Profile'!E350*$K$13</f>
        <v>5.1520924999999993</v>
      </c>
      <c r="E348" s="8">
        <f>'Load Profile'!D349</f>
        <v>2.5757304263302365</v>
      </c>
      <c r="F348" s="8">
        <f t="shared" si="15"/>
        <v>-2.5763620736697628</v>
      </c>
      <c r="G348">
        <f t="shared" si="16"/>
        <v>-2.5763620736697628</v>
      </c>
      <c r="H348" s="8">
        <f t="shared" si="17"/>
        <v>2.5757304263302365</v>
      </c>
    </row>
    <row r="349" spans="1:8">
      <c r="A349">
        <f>'Solar Profile'!A351</f>
        <v>1</v>
      </c>
      <c r="B349">
        <f>'Solar Profile'!B351</f>
        <v>15</v>
      </c>
      <c r="C349">
        <f>'Solar Profile'!C351</f>
        <v>11</v>
      </c>
      <c r="D349" s="8">
        <f>'Solar Profile'!E351*$K$13</f>
        <v>6.3125350000000005</v>
      </c>
      <c r="E349" s="8">
        <f>'Load Profile'!D350</f>
        <v>2.4552819045207142</v>
      </c>
      <c r="F349" s="8">
        <f t="shared" si="15"/>
        <v>-3.8572530954792863</v>
      </c>
      <c r="G349">
        <f t="shared" si="16"/>
        <v>-3.8572530954792863</v>
      </c>
      <c r="H349" s="8">
        <f t="shared" si="17"/>
        <v>2.4552819045207142</v>
      </c>
    </row>
    <row r="350" spans="1:8">
      <c r="A350">
        <f>'Solar Profile'!A352</f>
        <v>1</v>
      </c>
      <c r="B350">
        <f>'Solar Profile'!B352</f>
        <v>15</v>
      </c>
      <c r="C350">
        <f>'Solar Profile'!C352</f>
        <v>12</v>
      </c>
      <c r="D350" s="8">
        <f>'Solar Profile'!E352*$K$13</f>
        <v>6.7853224999999995</v>
      </c>
      <c r="E350" s="8">
        <f>'Load Profile'!D351</f>
        <v>2.2325429957938838</v>
      </c>
      <c r="F350" s="8">
        <f t="shared" si="15"/>
        <v>-4.5527795042061161</v>
      </c>
      <c r="G350">
        <f t="shared" si="16"/>
        <v>-4.5527795042061161</v>
      </c>
      <c r="H350" s="8">
        <f t="shared" si="17"/>
        <v>2.2325429957938834</v>
      </c>
    </row>
    <row r="351" spans="1:8">
      <c r="A351">
        <f>'Solar Profile'!A353</f>
        <v>1</v>
      </c>
      <c r="B351">
        <f>'Solar Profile'!B353</f>
        <v>15</v>
      </c>
      <c r="C351">
        <f>'Solar Profile'!C353</f>
        <v>13</v>
      </c>
      <c r="D351" s="8">
        <f>'Solar Profile'!E353*$K$13</f>
        <v>6.6975400000000009</v>
      </c>
      <c r="E351" s="8">
        <f>'Load Profile'!D352</f>
        <v>2.0650542348405829</v>
      </c>
      <c r="F351" s="8">
        <f t="shared" si="15"/>
        <v>-4.6324857651594176</v>
      </c>
      <c r="G351">
        <f t="shared" si="16"/>
        <v>-4.6324857651594176</v>
      </c>
      <c r="H351" s="8">
        <f t="shared" si="17"/>
        <v>2.0650542348405834</v>
      </c>
    </row>
    <row r="352" spans="1:8">
      <c r="A352">
        <f>'Solar Profile'!A354</f>
        <v>1</v>
      </c>
      <c r="B352">
        <f>'Solar Profile'!B354</f>
        <v>15</v>
      </c>
      <c r="C352">
        <f>'Solar Profile'!C354</f>
        <v>14</v>
      </c>
      <c r="D352" s="8">
        <f>'Solar Profile'!E354*$K$13</f>
        <v>5.8742550000000007</v>
      </c>
      <c r="E352" s="8">
        <f>'Load Profile'!D353</f>
        <v>1.9681819349982197</v>
      </c>
      <c r="F352" s="8">
        <f t="shared" si="15"/>
        <v>-3.906073065001781</v>
      </c>
      <c r="G352">
        <f t="shared" si="16"/>
        <v>-3.906073065001781</v>
      </c>
      <c r="H352" s="8">
        <f t="shared" si="17"/>
        <v>1.9681819349982197</v>
      </c>
    </row>
    <row r="353" spans="1:8">
      <c r="A353">
        <f>'Solar Profile'!A355</f>
        <v>1</v>
      </c>
      <c r="B353">
        <f>'Solar Profile'!B355</f>
        <v>15</v>
      </c>
      <c r="C353">
        <f>'Solar Profile'!C355</f>
        <v>15</v>
      </c>
      <c r="D353" s="8">
        <f>'Solar Profile'!E355*$K$13</f>
        <v>4.5246975000000003</v>
      </c>
      <c r="E353" s="8">
        <f>'Load Profile'!D354</f>
        <v>1.9857639442471076</v>
      </c>
      <c r="F353" s="8">
        <f t="shared" si="15"/>
        <v>-2.5389335557528927</v>
      </c>
      <c r="G353">
        <f t="shared" si="16"/>
        <v>-2.5389335557528927</v>
      </c>
      <c r="H353" s="8">
        <f t="shared" si="17"/>
        <v>1.9857639442471076</v>
      </c>
    </row>
    <row r="354" spans="1:8">
      <c r="A354">
        <f>'Solar Profile'!A356</f>
        <v>1</v>
      </c>
      <c r="B354">
        <f>'Solar Profile'!B356</f>
        <v>15</v>
      </c>
      <c r="C354">
        <f>'Solar Profile'!C356</f>
        <v>16</v>
      </c>
      <c r="D354" s="8">
        <f>'Solar Profile'!E356*$K$13</f>
        <v>2.5329574999999998</v>
      </c>
      <c r="E354" s="8">
        <f>'Load Profile'!D355</f>
        <v>2.0340331670962026</v>
      </c>
      <c r="F354" s="8">
        <f t="shared" si="15"/>
        <v>-0.49892433290379712</v>
      </c>
      <c r="G354">
        <f t="shared" si="16"/>
        <v>-0.49892433290379712</v>
      </c>
      <c r="H354" s="8">
        <f t="shared" si="17"/>
        <v>2.0340331670962026</v>
      </c>
    </row>
    <row r="355" spans="1:8">
      <c r="A355">
        <f>'Solar Profile'!A357</f>
        <v>1</v>
      </c>
      <c r="B355">
        <f>'Solar Profile'!B357</f>
        <v>15</v>
      </c>
      <c r="C355">
        <f>'Solar Profile'!C357</f>
        <v>17</v>
      </c>
      <c r="D355" s="8">
        <f>'Solar Profile'!E357*$K$13</f>
        <v>0.37455500000000003</v>
      </c>
      <c r="E355" s="8">
        <f>'Load Profile'!D356</f>
        <v>2.205519605782003</v>
      </c>
      <c r="F355" s="8">
        <f t="shared" si="15"/>
        <v>1.830964605782003</v>
      </c>
      <c r="G355">
        <f t="shared" si="16"/>
        <v>0</v>
      </c>
      <c r="H355" s="8">
        <f t="shared" si="17"/>
        <v>0.37455500000000003</v>
      </c>
    </row>
    <row r="356" spans="1:8">
      <c r="A356">
        <f>'Solar Profile'!A358</f>
        <v>1</v>
      </c>
      <c r="B356">
        <f>'Solar Profile'!B358</f>
        <v>15</v>
      </c>
      <c r="C356">
        <f>'Solar Profile'!C358</f>
        <v>18</v>
      </c>
      <c r="D356" s="8">
        <f>'Solar Profile'!E358*$K$13</f>
        <v>0</v>
      </c>
      <c r="E356" s="8">
        <f>'Load Profile'!D357</f>
        <v>2.5328365329667508</v>
      </c>
      <c r="F356" s="8">
        <f t="shared" si="15"/>
        <v>2.5328365329667508</v>
      </c>
      <c r="G356">
        <f t="shared" si="16"/>
        <v>0</v>
      </c>
      <c r="H356" s="8">
        <f t="shared" si="17"/>
        <v>0</v>
      </c>
    </row>
    <row r="357" spans="1:8">
      <c r="A357">
        <f>'Solar Profile'!A359</f>
        <v>1</v>
      </c>
      <c r="B357">
        <f>'Solar Profile'!B359</f>
        <v>15</v>
      </c>
      <c r="C357">
        <f>'Solar Profile'!C359</f>
        <v>19</v>
      </c>
      <c r="D357" s="8">
        <f>'Solar Profile'!E359*$K$13</f>
        <v>0</v>
      </c>
      <c r="E357" s="8">
        <f>'Load Profile'!D358</f>
        <v>2.5769887851953004</v>
      </c>
      <c r="F357" s="8">
        <f t="shared" si="15"/>
        <v>2.5769887851953004</v>
      </c>
      <c r="G357">
        <f t="shared" si="16"/>
        <v>0</v>
      </c>
      <c r="H357" s="8">
        <f t="shared" si="17"/>
        <v>0</v>
      </c>
    </row>
    <row r="358" spans="1:8">
      <c r="A358">
        <f>'Solar Profile'!A360</f>
        <v>1</v>
      </c>
      <c r="B358">
        <f>'Solar Profile'!B360</f>
        <v>15</v>
      </c>
      <c r="C358">
        <f>'Solar Profile'!C360</f>
        <v>20</v>
      </c>
      <c r="D358" s="8">
        <f>'Solar Profile'!E360*$K$13</f>
        <v>0</v>
      </c>
      <c r="E358" s="8">
        <f>'Load Profile'!D359</f>
        <v>2.5528296750881267</v>
      </c>
      <c r="F358" s="8">
        <f t="shared" si="15"/>
        <v>2.5528296750881267</v>
      </c>
      <c r="G358">
        <f t="shared" si="16"/>
        <v>0</v>
      </c>
      <c r="H358" s="8">
        <f t="shared" si="17"/>
        <v>0</v>
      </c>
    </row>
    <row r="359" spans="1:8">
      <c r="A359">
        <f>'Solar Profile'!A361</f>
        <v>1</v>
      </c>
      <c r="B359">
        <f>'Solar Profile'!B361</f>
        <v>15</v>
      </c>
      <c r="C359">
        <f>'Solar Profile'!C361</f>
        <v>21</v>
      </c>
      <c r="D359" s="8">
        <f>'Solar Profile'!E361*$K$13</f>
        <v>0</v>
      </c>
      <c r="E359" s="8">
        <f>'Load Profile'!D360</f>
        <v>2.5672811849042589</v>
      </c>
      <c r="F359" s="8">
        <f t="shared" si="15"/>
        <v>2.5672811849042589</v>
      </c>
      <c r="G359">
        <f t="shared" si="16"/>
        <v>0</v>
      </c>
      <c r="H359" s="8">
        <f t="shared" si="17"/>
        <v>0</v>
      </c>
    </row>
    <row r="360" spans="1:8">
      <c r="A360">
        <f>'Solar Profile'!A362</f>
        <v>1</v>
      </c>
      <c r="B360">
        <f>'Solar Profile'!B362</f>
        <v>15</v>
      </c>
      <c r="C360">
        <f>'Solar Profile'!C362</f>
        <v>22</v>
      </c>
      <c r="D360" s="8">
        <f>'Solar Profile'!E362*$K$13</f>
        <v>0</v>
      </c>
      <c r="E360" s="8">
        <f>'Load Profile'!D361</f>
        <v>2.2549715869086824</v>
      </c>
      <c r="F360" s="8">
        <f t="shared" si="15"/>
        <v>2.2549715869086824</v>
      </c>
      <c r="G360">
        <f t="shared" si="16"/>
        <v>0</v>
      </c>
      <c r="H360" s="8">
        <f t="shared" si="17"/>
        <v>0</v>
      </c>
    </row>
    <row r="361" spans="1:8">
      <c r="A361">
        <f>'Solar Profile'!A363</f>
        <v>1</v>
      </c>
      <c r="B361">
        <f>'Solar Profile'!B363</f>
        <v>15</v>
      </c>
      <c r="C361">
        <f>'Solar Profile'!C363</f>
        <v>23</v>
      </c>
      <c r="D361" s="8">
        <f>'Solar Profile'!E363*$K$13</f>
        <v>0</v>
      </c>
      <c r="E361" s="8">
        <f>'Load Profile'!D362</f>
        <v>1.9730090276565007</v>
      </c>
      <c r="F361" s="8">
        <f t="shared" si="15"/>
        <v>1.9730090276565007</v>
      </c>
      <c r="G361">
        <f t="shared" si="16"/>
        <v>0</v>
      </c>
      <c r="H361" s="8">
        <f t="shared" si="17"/>
        <v>0</v>
      </c>
    </row>
    <row r="362" spans="1:8">
      <c r="A362">
        <f>'Solar Profile'!A364</f>
        <v>1</v>
      </c>
      <c r="B362">
        <f>'Solar Profile'!B364</f>
        <v>16</v>
      </c>
      <c r="C362">
        <f>'Solar Profile'!C364</f>
        <v>0</v>
      </c>
      <c r="D362" s="8">
        <f>'Solar Profile'!E364*$K$13</f>
        <v>0</v>
      </c>
      <c r="E362" s="8">
        <f>'Load Profile'!D363</f>
        <v>1.9887051564715206</v>
      </c>
      <c r="F362" s="8">
        <f t="shared" si="15"/>
        <v>1.9887051564715206</v>
      </c>
      <c r="G362">
        <f t="shared" si="16"/>
        <v>0</v>
      </c>
      <c r="H362" s="8">
        <f t="shared" si="17"/>
        <v>0</v>
      </c>
    </row>
    <row r="363" spans="1:8">
      <c r="A363">
        <f>'Solar Profile'!A365</f>
        <v>1</v>
      </c>
      <c r="B363">
        <f>'Solar Profile'!B365</f>
        <v>16</v>
      </c>
      <c r="C363">
        <f>'Solar Profile'!C365</f>
        <v>1</v>
      </c>
      <c r="D363" s="8">
        <f>'Solar Profile'!E365*$K$13</f>
        <v>0</v>
      </c>
      <c r="E363" s="8">
        <f>'Load Profile'!D364</f>
        <v>1.9297918765984812</v>
      </c>
      <c r="F363" s="8">
        <f t="shared" si="15"/>
        <v>1.9297918765984812</v>
      </c>
      <c r="G363">
        <f t="shared" si="16"/>
        <v>0</v>
      </c>
      <c r="H363" s="8">
        <f t="shared" si="17"/>
        <v>0</v>
      </c>
    </row>
    <row r="364" spans="1:8">
      <c r="A364">
        <f>'Solar Profile'!A366</f>
        <v>1</v>
      </c>
      <c r="B364">
        <f>'Solar Profile'!B366</f>
        <v>16</v>
      </c>
      <c r="C364">
        <f>'Solar Profile'!C366</f>
        <v>2</v>
      </c>
      <c r="D364" s="8">
        <f>'Solar Profile'!E366*$K$13</f>
        <v>0</v>
      </c>
      <c r="E364" s="8">
        <f>'Load Profile'!D365</f>
        <v>2.001272890677364</v>
      </c>
      <c r="F364" s="8">
        <f t="shared" si="15"/>
        <v>2.001272890677364</v>
      </c>
      <c r="G364">
        <f t="shared" si="16"/>
        <v>0</v>
      </c>
      <c r="H364" s="8">
        <f t="shared" si="17"/>
        <v>0</v>
      </c>
    </row>
    <row r="365" spans="1:8">
      <c r="A365">
        <f>'Solar Profile'!A367</f>
        <v>1</v>
      </c>
      <c r="B365">
        <f>'Solar Profile'!B367</f>
        <v>16</v>
      </c>
      <c r="C365">
        <f>'Solar Profile'!C367</f>
        <v>3</v>
      </c>
      <c r="D365" s="8">
        <f>'Solar Profile'!E367*$K$13</f>
        <v>0</v>
      </c>
      <c r="E365" s="8">
        <f>'Load Profile'!D366</f>
        <v>1.9888733297508348</v>
      </c>
      <c r="F365" s="8">
        <f t="shared" si="15"/>
        <v>1.9888733297508348</v>
      </c>
      <c r="G365">
        <f t="shared" si="16"/>
        <v>0</v>
      </c>
      <c r="H365" s="8">
        <f t="shared" si="17"/>
        <v>0</v>
      </c>
    </row>
    <row r="366" spans="1:8">
      <c r="A366">
        <f>'Solar Profile'!A368</f>
        <v>1</v>
      </c>
      <c r="B366">
        <f>'Solar Profile'!B368</f>
        <v>16</v>
      </c>
      <c r="C366">
        <f>'Solar Profile'!C368</f>
        <v>4</v>
      </c>
      <c r="D366" s="8">
        <f>'Solar Profile'!E368*$K$13</f>
        <v>0</v>
      </c>
      <c r="E366" s="8">
        <f>'Load Profile'!D367</f>
        <v>1.9276135940389958</v>
      </c>
      <c r="F366" s="8">
        <f t="shared" si="15"/>
        <v>1.9276135940389958</v>
      </c>
      <c r="G366">
        <f t="shared" si="16"/>
        <v>0</v>
      </c>
      <c r="H366" s="8">
        <f t="shared" si="17"/>
        <v>0</v>
      </c>
    </row>
    <row r="367" spans="1:8">
      <c r="A367">
        <f>'Solar Profile'!A369</f>
        <v>1</v>
      </c>
      <c r="B367">
        <f>'Solar Profile'!B369</f>
        <v>16</v>
      </c>
      <c r="C367">
        <f>'Solar Profile'!C369</f>
        <v>5</v>
      </c>
      <c r="D367" s="8">
        <f>'Solar Profile'!E369*$K$13</f>
        <v>0</v>
      </c>
      <c r="E367" s="8">
        <f>'Load Profile'!D368</f>
        <v>2.0760682227997949</v>
      </c>
      <c r="F367" s="8">
        <f t="shared" si="15"/>
        <v>2.0760682227997949</v>
      </c>
      <c r="G367">
        <f t="shared" si="16"/>
        <v>0</v>
      </c>
      <c r="H367" s="8">
        <f t="shared" si="17"/>
        <v>0</v>
      </c>
    </row>
    <row r="368" spans="1:8">
      <c r="A368">
        <f>'Solar Profile'!A370</f>
        <v>1</v>
      </c>
      <c r="B368">
        <f>'Solar Profile'!B370</f>
        <v>16</v>
      </c>
      <c r="C368">
        <f>'Solar Profile'!C370</f>
        <v>6</v>
      </c>
      <c r="D368" s="8">
        <f>'Solar Profile'!E370*$K$13</f>
        <v>0</v>
      </c>
      <c r="E368" s="8">
        <f>'Load Profile'!D369</f>
        <v>2.1909874760792025</v>
      </c>
      <c r="F368" s="8">
        <f t="shared" si="15"/>
        <v>2.1909874760792025</v>
      </c>
      <c r="G368">
        <f t="shared" si="16"/>
        <v>0</v>
      </c>
      <c r="H368" s="8">
        <f t="shared" si="17"/>
        <v>0</v>
      </c>
    </row>
    <row r="369" spans="1:8">
      <c r="A369">
        <f>'Solar Profile'!A371</f>
        <v>1</v>
      </c>
      <c r="B369">
        <f>'Solar Profile'!B371</f>
        <v>16</v>
      </c>
      <c r="C369">
        <f>'Solar Profile'!C371</f>
        <v>7</v>
      </c>
      <c r="D369" s="8">
        <f>'Solar Profile'!E371*$K$13</f>
        <v>0</v>
      </c>
      <c r="E369" s="8">
        <f>'Load Profile'!D370</f>
        <v>2.3508574279313912</v>
      </c>
      <c r="F369" s="8">
        <f t="shared" si="15"/>
        <v>2.3508574279313912</v>
      </c>
      <c r="G369">
        <f t="shared" si="16"/>
        <v>0</v>
      </c>
      <c r="H369" s="8">
        <f t="shared" si="17"/>
        <v>0</v>
      </c>
    </row>
    <row r="370" spans="1:8">
      <c r="A370">
        <f>'Solar Profile'!A372</f>
        <v>1</v>
      </c>
      <c r="B370">
        <f>'Solar Profile'!B372</f>
        <v>16</v>
      </c>
      <c r="C370">
        <f>'Solar Profile'!C372</f>
        <v>8</v>
      </c>
      <c r="D370" s="8">
        <f>'Solar Profile'!E372*$K$13</f>
        <v>0.1981175</v>
      </c>
      <c r="E370" s="8">
        <f>'Load Profile'!D371</f>
        <v>2.5416211740317305</v>
      </c>
      <c r="F370" s="8">
        <f t="shared" si="15"/>
        <v>2.3435036740317305</v>
      </c>
      <c r="G370">
        <f t="shared" si="16"/>
        <v>0</v>
      </c>
      <c r="H370" s="8">
        <f t="shared" si="17"/>
        <v>0.1981175</v>
      </c>
    </row>
    <row r="371" spans="1:8">
      <c r="A371">
        <f>'Solar Profile'!A373</f>
        <v>1</v>
      </c>
      <c r="B371">
        <f>'Solar Profile'!B373</f>
        <v>16</v>
      </c>
      <c r="C371">
        <f>'Solar Profile'!C373</f>
        <v>9</v>
      </c>
      <c r="D371" s="8">
        <f>'Solar Profile'!E373*$K$13</f>
        <v>1.1094550000000001</v>
      </c>
      <c r="E371" s="8">
        <f>'Load Profile'!D372</f>
        <v>2.6770600364536197</v>
      </c>
      <c r="F371" s="8">
        <f t="shared" si="15"/>
        <v>1.5676050364536196</v>
      </c>
      <c r="G371">
        <f t="shared" si="16"/>
        <v>0</v>
      </c>
      <c r="H371" s="8">
        <f t="shared" si="17"/>
        <v>1.1094550000000001</v>
      </c>
    </row>
    <row r="372" spans="1:8">
      <c r="A372">
        <f>'Solar Profile'!A374</f>
        <v>1</v>
      </c>
      <c r="B372">
        <f>'Solar Profile'!B374</f>
        <v>16</v>
      </c>
      <c r="C372">
        <f>'Solar Profile'!C374</f>
        <v>10</v>
      </c>
      <c r="D372" s="8">
        <f>'Solar Profile'!E374*$K$13</f>
        <v>2.9038850000000007</v>
      </c>
      <c r="E372" s="8">
        <f>'Load Profile'!D373</f>
        <v>2.5543191781093757</v>
      </c>
      <c r="F372" s="8">
        <f t="shared" si="15"/>
        <v>-0.34956582189062502</v>
      </c>
      <c r="G372">
        <f t="shared" si="16"/>
        <v>-0.34956582189062502</v>
      </c>
      <c r="H372" s="8">
        <f t="shared" si="17"/>
        <v>2.5543191781093757</v>
      </c>
    </row>
    <row r="373" spans="1:8">
      <c r="A373">
        <f>'Solar Profile'!A375</f>
        <v>1</v>
      </c>
      <c r="B373">
        <f>'Solar Profile'!B375</f>
        <v>16</v>
      </c>
      <c r="C373">
        <f>'Solar Profile'!C375</f>
        <v>11</v>
      </c>
      <c r="D373" s="8">
        <f>'Solar Profile'!E375*$K$13</f>
        <v>3.2266975000000002</v>
      </c>
      <c r="E373" s="8">
        <f>'Load Profile'!D374</f>
        <v>2.5003837733751451</v>
      </c>
      <c r="F373" s="8">
        <f t="shared" si="15"/>
        <v>-0.72631372662485516</v>
      </c>
      <c r="G373">
        <f t="shared" si="16"/>
        <v>-0.72631372662485516</v>
      </c>
      <c r="H373" s="8">
        <f t="shared" si="17"/>
        <v>2.5003837733751451</v>
      </c>
    </row>
    <row r="374" spans="1:8">
      <c r="A374">
        <f>'Solar Profile'!A376</f>
        <v>1</v>
      </c>
      <c r="B374">
        <f>'Solar Profile'!B376</f>
        <v>16</v>
      </c>
      <c r="C374">
        <f>'Solar Profile'!C376</f>
        <v>12</v>
      </c>
      <c r="D374" s="8">
        <f>'Solar Profile'!E376*$K$13</f>
        <v>3.7956925000000004</v>
      </c>
      <c r="E374" s="8">
        <f>'Load Profile'!D375</f>
        <v>2.5189061804649051</v>
      </c>
      <c r="F374" s="8">
        <f t="shared" si="15"/>
        <v>-1.2767863195350952</v>
      </c>
      <c r="G374">
        <f t="shared" si="16"/>
        <v>-1.2767863195350952</v>
      </c>
      <c r="H374" s="8">
        <f t="shared" si="17"/>
        <v>2.5189061804649051</v>
      </c>
    </row>
    <row r="375" spans="1:8">
      <c r="A375">
        <f>'Solar Profile'!A377</f>
        <v>1</v>
      </c>
      <c r="B375">
        <f>'Solar Profile'!B377</f>
        <v>16</v>
      </c>
      <c r="C375">
        <f>'Solar Profile'!C377</f>
        <v>13</v>
      </c>
      <c r="D375" s="8">
        <f>'Solar Profile'!E377*$K$13</f>
        <v>3.5512600000000001</v>
      </c>
      <c r="E375" s="8">
        <f>'Load Profile'!D376</f>
        <v>2.5131949273870688</v>
      </c>
      <c r="F375" s="8">
        <f t="shared" si="15"/>
        <v>-1.0380650726129312</v>
      </c>
      <c r="G375">
        <f t="shared" si="16"/>
        <v>-1.0380650726129312</v>
      </c>
      <c r="H375" s="8">
        <f t="shared" si="17"/>
        <v>2.5131949273870688</v>
      </c>
    </row>
    <row r="376" spans="1:8">
      <c r="A376">
        <f>'Solar Profile'!A378</f>
        <v>1</v>
      </c>
      <c r="B376">
        <f>'Solar Profile'!B378</f>
        <v>16</v>
      </c>
      <c r="C376">
        <f>'Solar Profile'!C378</f>
        <v>14</v>
      </c>
      <c r="D376" s="8">
        <f>'Solar Profile'!E378*$K$13</f>
        <v>2.3050375000000001</v>
      </c>
      <c r="E376" s="8">
        <f>'Load Profile'!D377</f>
        <v>2.635664749102868</v>
      </c>
      <c r="F376" s="8">
        <f t="shared" si="15"/>
        <v>0.33062724910286789</v>
      </c>
      <c r="G376">
        <f t="shared" si="16"/>
        <v>0</v>
      </c>
      <c r="H376" s="8">
        <f t="shared" si="17"/>
        <v>2.3050375000000001</v>
      </c>
    </row>
    <row r="377" spans="1:8">
      <c r="A377">
        <f>'Solar Profile'!A379</f>
        <v>1</v>
      </c>
      <c r="B377">
        <f>'Solar Profile'!B379</f>
        <v>16</v>
      </c>
      <c r="C377">
        <f>'Solar Profile'!C379</f>
        <v>15</v>
      </c>
      <c r="D377" s="8">
        <f>'Solar Profile'!E379*$K$13</f>
        <v>1.8475225000000002</v>
      </c>
      <c r="E377" s="8">
        <f>'Load Profile'!D378</f>
        <v>2.5980353941860637</v>
      </c>
      <c r="F377" s="8">
        <f t="shared" si="15"/>
        <v>0.75051289418606348</v>
      </c>
      <c r="G377">
        <f t="shared" si="16"/>
        <v>0</v>
      </c>
      <c r="H377" s="8">
        <f t="shared" si="17"/>
        <v>1.8475225000000002</v>
      </c>
    </row>
    <row r="378" spans="1:8">
      <c r="A378">
        <f>'Solar Profile'!A380</f>
        <v>1</v>
      </c>
      <c r="B378">
        <f>'Solar Profile'!B380</f>
        <v>16</v>
      </c>
      <c r="C378">
        <f>'Solar Profile'!C380</f>
        <v>16</v>
      </c>
      <c r="D378" s="8">
        <f>'Solar Profile'!E380*$K$13</f>
        <v>0.45810250000000002</v>
      </c>
      <c r="E378" s="8">
        <f>'Load Profile'!D379</f>
        <v>2.7349083486347854</v>
      </c>
      <c r="F378" s="8">
        <f t="shared" si="15"/>
        <v>2.2768058486347855</v>
      </c>
      <c r="G378">
        <f t="shared" si="16"/>
        <v>0</v>
      </c>
      <c r="H378" s="8">
        <f t="shared" si="17"/>
        <v>0.45810250000000002</v>
      </c>
    </row>
    <row r="379" spans="1:8">
      <c r="A379">
        <f>'Solar Profile'!A381</f>
        <v>1</v>
      </c>
      <c r="B379">
        <f>'Solar Profile'!B381</f>
        <v>16</v>
      </c>
      <c r="C379">
        <f>'Solar Profile'!C381</f>
        <v>17</v>
      </c>
      <c r="D379" s="8">
        <f>'Solar Profile'!E381*$K$13</f>
        <v>0</v>
      </c>
      <c r="E379" s="8">
        <f>'Load Profile'!D380</f>
        <v>2.9174637978799582</v>
      </c>
      <c r="F379" s="8">
        <f t="shared" si="15"/>
        <v>2.9174637978799582</v>
      </c>
      <c r="G379">
        <f t="shared" si="16"/>
        <v>0</v>
      </c>
      <c r="H379" s="8">
        <f t="shared" si="17"/>
        <v>0</v>
      </c>
    </row>
    <row r="380" spans="1:8">
      <c r="A380">
        <f>'Solar Profile'!A382</f>
        <v>1</v>
      </c>
      <c r="B380">
        <f>'Solar Profile'!B382</f>
        <v>16</v>
      </c>
      <c r="C380">
        <f>'Solar Profile'!C382</f>
        <v>18</v>
      </c>
      <c r="D380" s="8">
        <f>'Solar Profile'!E382*$K$13</f>
        <v>0</v>
      </c>
      <c r="E380" s="8">
        <f>'Load Profile'!D381</f>
        <v>3.089357363970699</v>
      </c>
      <c r="F380" s="8">
        <f t="shared" si="15"/>
        <v>3.089357363970699</v>
      </c>
      <c r="G380">
        <f t="shared" si="16"/>
        <v>0</v>
      </c>
      <c r="H380" s="8">
        <f t="shared" si="17"/>
        <v>0</v>
      </c>
    </row>
    <row r="381" spans="1:8">
      <c r="A381">
        <f>'Solar Profile'!A383</f>
        <v>1</v>
      </c>
      <c r="B381">
        <f>'Solar Profile'!B383</f>
        <v>16</v>
      </c>
      <c r="C381">
        <f>'Solar Profile'!C383</f>
        <v>19</v>
      </c>
      <c r="D381" s="8">
        <f>'Solar Profile'!E383*$K$13</f>
        <v>0</v>
      </c>
      <c r="E381" s="8">
        <f>'Load Profile'!D382</f>
        <v>3.0159603786371405</v>
      </c>
      <c r="F381" s="8">
        <f t="shared" si="15"/>
        <v>3.0159603786371405</v>
      </c>
      <c r="G381">
        <f t="shared" si="16"/>
        <v>0</v>
      </c>
      <c r="H381" s="8">
        <f t="shared" si="17"/>
        <v>0</v>
      </c>
    </row>
    <row r="382" spans="1:8">
      <c r="A382">
        <f>'Solar Profile'!A384</f>
        <v>1</v>
      </c>
      <c r="B382">
        <f>'Solar Profile'!B384</f>
        <v>16</v>
      </c>
      <c r="C382">
        <f>'Solar Profile'!C384</f>
        <v>20</v>
      </c>
      <c r="D382" s="8">
        <f>'Solar Profile'!E384*$K$13</f>
        <v>0</v>
      </c>
      <c r="E382" s="8">
        <f>'Load Profile'!D383</f>
        <v>3.0975193740977769</v>
      </c>
      <c r="F382" s="8">
        <f t="shared" si="15"/>
        <v>3.0975193740977769</v>
      </c>
      <c r="G382">
        <f t="shared" si="16"/>
        <v>0</v>
      </c>
      <c r="H382" s="8">
        <f t="shared" si="17"/>
        <v>0</v>
      </c>
    </row>
    <row r="383" spans="1:8">
      <c r="A383">
        <f>'Solar Profile'!A385</f>
        <v>1</v>
      </c>
      <c r="B383">
        <f>'Solar Profile'!B385</f>
        <v>16</v>
      </c>
      <c r="C383">
        <f>'Solar Profile'!C385</f>
        <v>21</v>
      </c>
      <c r="D383" s="8">
        <f>'Solar Profile'!E385*$K$13</f>
        <v>0</v>
      </c>
      <c r="E383" s="8">
        <f>'Load Profile'!D384</f>
        <v>2.9919384039174957</v>
      </c>
      <c r="F383" s="8">
        <f t="shared" si="15"/>
        <v>2.9919384039174957</v>
      </c>
      <c r="G383">
        <f t="shared" si="16"/>
        <v>0</v>
      </c>
      <c r="H383" s="8">
        <f t="shared" si="17"/>
        <v>0</v>
      </c>
    </row>
    <row r="384" spans="1:8">
      <c r="A384">
        <f>'Solar Profile'!A386</f>
        <v>1</v>
      </c>
      <c r="B384">
        <f>'Solar Profile'!B386</f>
        <v>16</v>
      </c>
      <c r="C384">
        <f>'Solar Profile'!C386</f>
        <v>22</v>
      </c>
      <c r="D384" s="8">
        <f>'Solar Profile'!E386*$K$13</f>
        <v>0</v>
      </c>
      <c r="E384" s="8">
        <f>'Load Profile'!D385</f>
        <v>2.9502153605957533</v>
      </c>
      <c r="F384" s="8">
        <f t="shared" si="15"/>
        <v>2.9502153605957533</v>
      </c>
      <c r="G384">
        <f t="shared" si="16"/>
        <v>0</v>
      </c>
      <c r="H384" s="8">
        <f t="shared" si="17"/>
        <v>0</v>
      </c>
    </row>
    <row r="385" spans="1:8">
      <c r="A385">
        <f>'Solar Profile'!A387</f>
        <v>1</v>
      </c>
      <c r="B385">
        <f>'Solar Profile'!B387</f>
        <v>16</v>
      </c>
      <c r="C385">
        <f>'Solar Profile'!C387</f>
        <v>23</v>
      </c>
      <c r="D385" s="8">
        <f>'Solar Profile'!E387*$K$13</f>
        <v>0</v>
      </c>
      <c r="E385" s="8">
        <f>'Load Profile'!D386</f>
        <v>2.7868658738685399</v>
      </c>
      <c r="F385" s="8">
        <f t="shared" si="15"/>
        <v>2.7868658738685399</v>
      </c>
      <c r="G385">
        <f t="shared" si="16"/>
        <v>0</v>
      </c>
      <c r="H385" s="8">
        <f t="shared" si="17"/>
        <v>0</v>
      </c>
    </row>
    <row r="386" spans="1:8">
      <c r="A386">
        <f>'Solar Profile'!A388</f>
        <v>1</v>
      </c>
      <c r="B386">
        <f>'Solar Profile'!B388</f>
        <v>17</v>
      </c>
      <c r="C386">
        <f>'Solar Profile'!C388</f>
        <v>0</v>
      </c>
      <c r="D386" s="8">
        <f>'Solar Profile'!E388*$K$13</f>
        <v>0</v>
      </c>
      <c r="E386" s="8">
        <f>'Load Profile'!D387</f>
        <v>2.9839937166674555</v>
      </c>
      <c r="F386" s="8">
        <f t="shared" si="15"/>
        <v>2.9839937166674555</v>
      </c>
      <c r="G386">
        <f t="shared" si="16"/>
        <v>0</v>
      </c>
      <c r="H386" s="8">
        <f t="shared" si="17"/>
        <v>0</v>
      </c>
    </row>
    <row r="387" spans="1:8">
      <c r="A387">
        <f>'Solar Profile'!A389</f>
        <v>1</v>
      </c>
      <c r="B387">
        <f>'Solar Profile'!B389</f>
        <v>17</v>
      </c>
      <c r="C387">
        <f>'Solar Profile'!C389</f>
        <v>1</v>
      </c>
      <c r="D387" s="8">
        <f>'Solar Profile'!E389*$K$13</f>
        <v>0</v>
      </c>
      <c r="E387" s="8">
        <f>'Load Profile'!D388</f>
        <v>3.0101805151131922</v>
      </c>
      <c r="F387" s="8">
        <f t="shared" ref="F387:F450" si="18">E387-D387</f>
        <v>3.0101805151131922</v>
      </c>
      <c r="G387">
        <f t="shared" ref="G387:G450" si="19">IF(F387&lt;0,F387,0)</f>
        <v>0</v>
      </c>
      <c r="H387" s="8">
        <f t="shared" ref="H387:H450" si="20">D387+G387</f>
        <v>0</v>
      </c>
    </row>
    <row r="388" spans="1:8">
      <c r="A388">
        <f>'Solar Profile'!A390</f>
        <v>1</v>
      </c>
      <c r="B388">
        <f>'Solar Profile'!B390</f>
        <v>17</v>
      </c>
      <c r="C388">
        <f>'Solar Profile'!C390</f>
        <v>2</v>
      </c>
      <c r="D388" s="8">
        <f>'Solar Profile'!E390*$K$13</f>
        <v>0</v>
      </c>
      <c r="E388" s="8">
        <f>'Load Profile'!D389</f>
        <v>2.9951292256048427</v>
      </c>
      <c r="F388" s="8">
        <f t="shared" si="18"/>
        <v>2.9951292256048427</v>
      </c>
      <c r="G388">
        <f t="shared" si="19"/>
        <v>0</v>
      </c>
      <c r="H388" s="8">
        <f t="shared" si="20"/>
        <v>0</v>
      </c>
    </row>
    <row r="389" spans="1:8">
      <c r="A389">
        <f>'Solar Profile'!A391</f>
        <v>1</v>
      </c>
      <c r="B389">
        <f>'Solar Profile'!B391</f>
        <v>17</v>
      </c>
      <c r="C389">
        <f>'Solar Profile'!C391</f>
        <v>3</v>
      </c>
      <c r="D389" s="8">
        <f>'Solar Profile'!E391*$K$13</f>
        <v>0</v>
      </c>
      <c r="E389" s="8">
        <f>'Load Profile'!D390</f>
        <v>3.038753958589266</v>
      </c>
      <c r="F389" s="8">
        <f t="shared" si="18"/>
        <v>3.038753958589266</v>
      </c>
      <c r="G389">
        <f t="shared" si="19"/>
        <v>0</v>
      </c>
      <c r="H389" s="8">
        <f t="shared" si="20"/>
        <v>0</v>
      </c>
    </row>
    <row r="390" spans="1:8">
      <c r="A390">
        <f>'Solar Profile'!A392</f>
        <v>1</v>
      </c>
      <c r="B390">
        <f>'Solar Profile'!B392</f>
        <v>17</v>
      </c>
      <c r="C390">
        <f>'Solar Profile'!C392</f>
        <v>4</v>
      </c>
      <c r="D390" s="8">
        <f>'Solar Profile'!E392*$K$13</f>
        <v>0</v>
      </c>
      <c r="E390" s="8">
        <f>'Load Profile'!D391</f>
        <v>3.1894940430794776</v>
      </c>
      <c r="F390" s="8">
        <f t="shared" si="18"/>
        <v>3.1894940430794776</v>
      </c>
      <c r="G390">
        <f t="shared" si="19"/>
        <v>0</v>
      </c>
      <c r="H390" s="8">
        <f t="shared" si="20"/>
        <v>0</v>
      </c>
    </row>
    <row r="391" spans="1:8">
      <c r="A391">
        <f>'Solar Profile'!A393</f>
        <v>1</v>
      </c>
      <c r="B391">
        <f>'Solar Profile'!B393</f>
        <v>17</v>
      </c>
      <c r="C391">
        <f>'Solar Profile'!C393</f>
        <v>5</v>
      </c>
      <c r="D391" s="8">
        <f>'Solar Profile'!E393*$K$13</f>
        <v>0</v>
      </c>
      <c r="E391" s="8">
        <f>'Load Profile'!D392</f>
        <v>3.301164064115651</v>
      </c>
      <c r="F391" s="8">
        <f t="shared" si="18"/>
        <v>3.301164064115651</v>
      </c>
      <c r="G391">
        <f t="shared" si="19"/>
        <v>0</v>
      </c>
      <c r="H391" s="8">
        <f t="shared" si="20"/>
        <v>0</v>
      </c>
    </row>
    <row r="392" spans="1:8">
      <c r="A392">
        <f>'Solar Profile'!A394</f>
        <v>1</v>
      </c>
      <c r="B392">
        <f>'Solar Profile'!B394</f>
        <v>17</v>
      </c>
      <c r="C392">
        <f>'Solar Profile'!C394</f>
        <v>6</v>
      </c>
      <c r="D392" s="8">
        <f>'Solar Profile'!E394*$K$13</f>
        <v>0</v>
      </c>
      <c r="E392" s="8">
        <f>'Load Profile'!D393</f>
        <v>3.6503787374576735</v>
      </c>
      <c r="F392" s="8">
        <f t="shared" si="18"/>
        <v>3.6503787374576735</v>
      </c>
      <c r="G392">
        <f t="shared" si="19"/>
        <v>0</v>
      </c>
      <c r="H392" s="8">
        <f t="shared" si="20"/>
        <v>0</v>
      </c>
    </row>
    <row r="393" spans="1:8">
      <c r="A393">
        <f>'Solar Profile'!A395</f>
        <v>1</v>
      </c>
      <c r="B393">
        <f>'Solar Profile'!B395</f>
        <v>17</v>
      </c>
      <c r="C393">
        <f>'Solar Profile'!C395</f>
        <v>7</v>
      </c>
      <c r="D393" s="8">
        <f>'Solar Profile'!E395*$K$13</f>
        <v>0</v>
      </c>
      <c r="E393" s="8">
        <f>'Load Profile'!D394</f>
        <v>3.6649985285848379</v>
      </c>
      <c r="F393" s="8">
        <f t="shared" si="18"/>
        <v>3.6649985285848379</v>
      </c>
      <c r="G393">
        <f t="shared" si="19"/>
        <v>0</v>
      </c>
      <c r="H393" s="8">
        <f t="shared" si="20"/>
        <v>0</v>
      </c>
    </row>
    <row r="394" spans="1:8">
      <c r="A394">
        <f>'Solar Profile'!A396</f>
        <v>1</v>
      </c>
      <c r="B394">
        <f>'Solar Profile'!B396</f>
        <v>17</v>
      </c>
      <c r="C394">
        <f>'Solar Profile'!C396</f>
        <v>8</v>
      </c>
      <c r="D394" s="8">
        <f>'Solar Profile'!E396*$K$13</f>
        <v>1.0327774999999999</v>
      </c>
      <c r="E394" s="8">
        <f>'Load Profile'!D395</f>
        <v>3.8740575695988779</v>
      </c>
      <c r="F394" s="8">
        <f t="shared" si="18"/>
        <v>2.841280069598878</v>
      </c>
      <c r="G394">
        <f t="shared" si="19"/>
        <v>0</v>
      </c>
      <c r="H394" s="8">
        <f t="shared" si="20"/>
        <v>1.0327774999999999</v>
      </c>
    </row>
    <row r="395" spans="1:8">
      <c r="A395">
        <f>'Solar Profile'!A397</f>
        <v>1</v>
      </c>
      <c r="B395">
        <f>'Solar Profile'!B397</f>
        <v>17</v>
      </c>
      <c r="C395">
        <f>'Solar Profile'!C397</f>
        <v>9</v>
      </c>
      <c r="D395" s="8">
        <f>'Solar Profile'!E397*$K$13</f>
        <v>3.1136049999999997</v>
      </c>
      <c r="E395" s="8">
        <f>'Load Profile'!D396</f>
        <v>3.6788767638889976</v>
      </c>
      <c r="F395" s="8">
        <f t="shared" si="18"/>
        <v>0.56527176388899791</v>
      </c>
      <c r="G395">
        <f t="shared" si="19"/>
        <v>0</v>
      </c>
      <c r="H395" s="8">
        <f t="shared" si="20"/>
        <v>3.1136049999999997</v>
      </c>
    </row>
    <row r="396" spans="1:8">
      <c r="A396">
        <f>'Solar Profile'!A398</f>
        <v>1</v>
      </c>
      <c r="B396">
        <f>'Solar Profile'!B398</f>
        <v>17</v>
      </c>
      <c r="C396">
        <f>'Solar Profile'!C398</f>
        <v>10</v>
      </c>
      <c r="D396" s="8">
        <f>'Solar Profile'!E398*$K$13</f>
        <v>0.50539000000000001</v>
      </c>
      <c r="E396" s="8">
        <f>'Load Profile'!D397</f>
        <v>3.5345343800064359</v>
      </c>
      <c r="F396" s="8">
        <f t="shared" si="18"/>
        <v>3.0291443800064357</v>
      </c>
      <c r="G396">
        <f t="shared" si="19"/>
        <v>0</v>
      </c>
      <c r="H396" s="8">
        <f t="shared" si="20"/>
        <v>0.50539000000000001</v>
      </c>
    </row>
    <row r="397" spans="1:8">
      <c r="A397">
        <f>'Solar Profile'!A399</f>
        <v>1</v>
      </c>
      <c r="B397">
        <f>'Solar Profile'!B399</f>
        <v>17</v>
      </c>
      <c r="C397">
        <f>'Solar Profile'!C399</f>
        <v>11</v>
      </c>
      <c r="D397" s="8">
        <f>'Solar Profile'!E399*$K$13</f>
        <v>0.74566750000000004</v>
      </c>
      <c r="E397" s="8">
        <f>'Load Profile'!D398</f>
        <v>3.3009122589215569</v>
      </c>
      <c r="F397" s="8">
        <f t="shared" si="18"/>
        <v>2.5552447589215568</v>
      </c>
      <c r="G397">
        <f t="shared" si="19"/>
        <v>0</v>
      </c>
      <c r="H397" s="8">
        <f t="shared" si="20"/>
        <v>0.74566750000000004</v>
      </c>
    </row>
    <row r="398" spans="1:8">
      <c r="A398">
        <f>'Solar Profile'!A400</f>
        <v>1</v>
      </c>
      <c r="B398">
        <f>'Solar Profile'!B400</f>
        <v>17</v>
      </c>
      <c r="C398">
        <f>'Solar Profile'!C400</f>
        <v>12</v>
      </c>
      <c r="D398" s="8">
        <f>'Solar Profile'!E400*$K$13</f>
        <v>1.4614925000000001</v>
      </c>
      <c r="E398" s="8">
        <f>'Load Profile'!D399</f>
        <v>3.0843786776864728</v>
      </c>
      <c r="F398" s="8">
        <f t="shared" si="18"/>
        <v>1.6228861776864727</v>
      </c>
      <c r="G398">
        <f t="shared" si="19"/>
        <v>0</v>
      </c>
      <c r="H398" s="8">
        <f t="shared" si="20"/>
        <v>1.4614925000000001</v>
      </c>
    </row>
    <row r="399" spans="1:8">
      <c r="A399">
        <f>'Solar Profile'!A401</f>
        <v>1</v>
      </c>
      <c r="B399">
        <f>'Solar Profile'!B401</f>
        <v>17</v>
      </c>
      <c r="C399">
        <f>'Solar Profile'!C401</f>
        <v>13</v>
      </c>
      <c r="D399" s="8">
        <f>'Solar Profile'!E401*$K$13</f>
        <v>1.0689575000000002</v>
      </c>
      <c r="E399" s="8">
        <f>'Load Profile'!D400</f>
        <v>2.8980122480127362</v>
      </c>
      <c r="F399" s="8">
        <f t="shared" si="18"/>
        <v>1.8290547480127359</v>
      </c>
      <c r="G399">
        <f t="shared" si="19"/>
        <v>0</v>
      </c>
      <c r="H399" s="8">
        <f t="shared" si="20"/>
        <v>1.0689575000000002</v>
      </c>
    </row>
    <row r="400" spans="1:8">
      <c r="A400">
        <f>'Solar Profile'!A402</f>
        <v>1</v>
      </c>
      <c r="B400">
        <f>'Solar Profile'!B402</f>
        <v>17</v>
      </c>
      <c r="C400">
        <f>'Solar Profile'!C402</f>
        <v>14</v>
      </c>
      <c r="D400" s="8">
        <f>'Solar Profile'!E402*$K$13</f>
        <v>5.5075225000000003</v>
      </c>
      <c r="E400" s="8">
        <f>'Load Profile'!D401</f>
        <v>2.903442598735952</v>
      </c>
      <c r="F400" s="8">
        <f t="shared" si="18"/>
        <v>-2.6040799012640483</v>
      </c>
      <c r="G400">
        <f t="shared" si="19"/>
        <v>-2.6040799012640483</v>
      </c>
      <c r="H400" s="8">
        <f t="shared" si="20"/>
        <v>2.903442598735952</v>
      </c>
    </row>
    <row r="401" spans="1:8">
      <c r="A401">
        <f>'Solar Profile'!A403</f>
        <v>1</v>
      </c>
      <c r="B401">
        <f>'Solar Profile'!B403</f>
        <v>17</v>
      </c>
      <c r="C401">
        <f>'Solar Profile'!C403</f>
        <v>15</v>
      </c>
      <c r="D401" s="8">
        <f>'Solar Profile'!E403*$K$13</f>
        <v>4.1342399999999992</v>
      </c>
      <c r="E401" s="8">
        <f>'Load Profile'!D402</f>
        <v>2.825372118059895</v>
      </c>
      <c r="F401" s="8">
        <f t="shared" si="18"/>
        <v>-1.3088678819401043</v>
      </c>
      <c r="G401">
        <f t="shared" si="19"/>
        <v>-1.3088678819401043</v>
      </c>
      <c r="H401" s="8">
        <f t="shared" si="20"/>
        <v>2.825372118059895</v>
      </c>
    </row>
    <row r="402" spans="1:8">
      <c r="A402">
        <f>'Solar Profile'!A404</f>
        <v>1</v>
      </c>
      <c r="B402">
        <f>'Solar Profile'!B404</f>
        <v>17</v>
      </c>
      <c r="C402">
        <f>'Solar Profile'!C404</f>
        <v>16</v>
      </c>
      <c r="D402" s="8">
        <f>'Solar Profile'!E404*$K$13</f>
        <v>2.19808</v>
      </c>
      <c r="E402" s="8">
        <f>'Load Profile'!D403</f>
        <v>2.9903417368098886</v>
      </c>
      <c r="F402" s="8">
        <f t="shared" si="18"/>
        <v>0.79226173680988854</v>
      </c>
      <c r="G402">
        <f t="shared" si="19"/>
        <v>0</v>
      </c>
      <c r="H402" s="8">
        <f t="shared" si="20"/>
        <v>2.19808</v>
      </c>
    </row>
    <row r="403" spans="1:8">
      <c r="A403">
        <f>'Solar Profile'!A405</f>
        <v>1</v>
      </c>
      <c r="B403">
        <f>'Solar Profile'!B405</f>
        <v>17</v>
      </c>
      <c r="C403">
        <f>'Solar Profile'!C405</f>
        <v>17</v>
      </c>
      <c r="D403" s="8">
        <f>'Solar Profile'!E405*$K$13</f>
        <v>8.2824999999999996E-2</v>
      </c>
      <c r="E403" s="8">
        <f>'Load Profile'!D404</f>
        <v>3.3277471948820865</v>
      </c>
      <c r="F403" s="8">
        <f t="shared" si="18"/>
        <v>3.2449221948820863</v>
      </c>
      <c r="G403">
        <f t="shared" si="19"/>
        <v>0</v>
      </c>
      <c r="H403" s="8">
        <f t="shared" si="20"/>
        <v>8.2824999999999996E-2</v>
      </c>
    </row>
    <row r="404" spans="1:8">
      <c r="A404">
        <f>'Solar Profile'!A406</f>
        <v>1</v>
      </c>
      <c r="B404">
        <f>'Solar Profile'!B406</f>
        <v>17</v>
      </c>
      <c r="C404">
        <f>'Solar Profile'!C406</f>
        <v>18</v>
      </c>
      <c r="D404" s="8">
        <f>'Solar Profile'!E406*$K$13</f>
        <v>0</v>
      </c>
      <c r="E404" s="8">
        <f>'Load Profile'!D405</f>
        <v>3.5865781646004118</v>
      </c>
      <c r="F404" s="8">
        <f t="shared" si="18"/>
        <v>3.5865781646004118</v>
      </c>
      <c r="G404">
        <f t="shared" si="19"/>
        <v>0</v>
      </c>
      <c r="H404" s="8">
        <f t="shared" si="20"/>
        <v>0</v>
      </c>
    </row>
    <row r="405" spans="1:8">
      <c r="A405">
        <f>'Solar Profile'!A407</f>
        <v>1</v>
      </c>
      <c r="B405">
        <f>'Solar Profile'!B407</f>
        <v>17</v>
      </c>
      <c r="C405">
        <f>'Solar Profile'!C407</f>
        <v>19</v>
      </c>
      <c r="D405" s="8">
        <f>'Solar Profile'!E407*$K$13</f>
        <v>0</v>
      </c>
      <c r="E405" s="8">
        <f>'Load Profile'!D406</f>
        <v>3.6878535561882821</v>
      </c>
      <c r="F405" s="8">
        <f t="shared" si="18"/>
        <v>3.6878535561882821</v>
      </c>
      <c r="G405">
        <f t="shared" si="19"/>
        <v>0</v>
      </c>
      <c r="H405" s="8">
        <f t="shared" si="20"/>
        <v>0</v>
      </c>
    </row>
    <row r="406" spans="1:8">
      <c r="A406">
        <f>'Solar Profile'!A408</f>
        <v>1</v>
      </c>
      <c r="B406">
        <f>'Solar Profile'!B408</f>
        <v>17</v>
      </c>
      <c r="C406">
        <f>'Solar Profile'!C408</f>
        <v>20</v>
      </c>
      <c r="D406" s="8">
        <f>'Solar Profile'!E408*$K$13</f>
        <v>0</v>
      </c>
      <c r="E406" s="8">
        <f>'Load Profile'!D407</f>
        <v>3.8209826346495657</v>
      </c>
      <c r="F406" s="8">
        <f t="shared" si="18"/>
        <v>3.8209826346495657</v>
      </c>
      <c r="G406">
        <f t="shared" si="19"/>
        <v>0</v>
      </c>
      <c r="H406" s="8">
        <f t="shared" si="20"/>
        <v>0</v>
      </c>
    </row>
    <row r="407" spans="1:8">
      <c r="A407">
        <f>'Solar Profile'!A409</f>
        <v>1</v>
      </c>
      <c r="B407">
        <f>'Solar Profile'!B409</f>
        <v>17</v>
      </c>
      <c r="C407">
        <f>'Solar Profile'!C409</f>
        <v>21</v>
      </c>
      <c r="D407" s="8">
        <f>'Solar Profile'!E409*$K$13</f>
        <v>0</v>
      </c>
      <c r="E407" s="8">
        <f>'Load Profile'!D408</f>
        <v>3.7017983598470501</v>
      </c>
      <c r="F407" s="8">
        <f t="shared" si="18"/>
        <v>3.7017983598470501</v>
      </c>
      <c r="G407">
        <f t="shared" si="19"/>
        <v>0</v>
      </c>
      <c r="H407" s="8">
        <f t="shared" si="20"/>
        <v>0</v>
      </c>
    </row>
    <row r="408" spans="1:8">
      <c r="A408">
        <f>'Solar Profile'!A410</f>
        <v>1</v>
      </c>
      <c r="B408">
        <f>'Solar Profile'!B410</f>
        <v>17</v>
      </c>
      <c r="C408">
        <f>'Solar Profile'!C410</f>
        <v>22</v>
      </c>
      <c r="D408" s="8">
        <f>'Solar Profile'!E410*$K$13</f>
        <v>0</v>
      </c>
      <c r="E408" s="8">
        <f>'Load Profile'!D409</f>
        <v>3.4745987269752434</v>
      </c>
      <c r="F408" s="8">
        <f t="shared" si="18"/>
        <v>3.4745987269752434</v>
      </c>
      <c r="G408">
        <f t="shared" si="19"/>
        <v>0</v>
      </c>
      <c r="H408" s="8">
        <f t="shared" si="20"/>
        <v>0</v>
      </c>
    </row>
    <row r="409" spans="1:8">
      <c r="A409">
        <f>'Solar Profile'!A411</f>
        <v>1</v>
      </c>
      <c r="B409">
        <f>'Solar Profile'!B411</f>
        <v>17</v>
      </c>
      <c r="C409">
        <f>'Solar Profile'!C411</f>
        <v>23</v>
      </c>
      <c r="D409" s="8">
        <f>'Solar Profile'!E411*$K$13</f>
        <v>0</v>
      </c>
      <c r="E409" s="8">
        <f>'Load Profile'!D410</f>
        <v>3.286698274736612</v>
      </c>
      <c r="F409" s="8">
        <f t="shared" si="18"/>
        <v>3.286698274736612</v>
      </c>
      <c r="G409">
        <f t="shared" si="19"/>
        <v>0</v>
      </c>
      <c r="H409" s="8">
        <f t="shared" si="20"/>
        <v>0</v>
      </c>
    </row>
    <row r="410" spans="1:8">
      <c r="A410">
        <f>'Solar Profile'!A412</f>
        <v>1</v>
      </c>
      <c r="B410">
        <f>'Solar Profile'!B412</f>
        <v>18</v>
      </c>
      <c r="C410">
        <f>'Solar Profile'!C412</f>
        <v>0</v>
      </c>
      <c r="D410" s="8">
        <f>'Solar Profile'!E412*$K$13</f>
        <v>0</v>
      </c>
      <c r="E410" s="8">
        <f>'Load Profile'!D411</f>
        <v>3.3222760519051437</v>
      </c>
      <c r="F410" s="8">
        <f t="shared" si="18"/>
        <v>3.3222760519051437</v>
      </c>
      <c r="G410">
        <f t="shared" si="19"/>
        <v>0</v>
      </c>
      <c r="H410" s="8">
        <f t="shared" si="20"/>
        <v>0</v>
      </c>
    </row>
    <row r="411" spans="1:8">
      <c r="A411">
        <f>'Solar Profile'!A413</f>
        <v>1</v>
      </c>
      <c r="B411">
        <f>'Solar Profile'!B413</f>
        <v>18</v>
      </c>
      <c r="C411">
        <f>'Solar Profile'!C413</f>
        <v>1</v>
      </c>
      <c r="D411" s="8">
        <f>'Solar Profile'!E413*$K$13</f>
        <v>0</v>
      </c>
      <c r="E411" s="8">
        <f>'Load Profile'!D412</f>
        <v>3.3002799870523507</v>
      </c>
      <c r="F411" s="8">
        <f t="shared" si="18"/>
        <v>3.3002799870523507</v>
      </c>
      <c r="G411">
        <f t="shared" si="19"/>
        <v>0</v>
      </c>
      <c r="H411" s="8">
        <f t="shared" si="20"/>
        <v>0</v>
      </c>
    </row>
    <row r="412" spans="1:8">
      <c r="A412">
        <f>'Solar Profile'!A414</f>
        <v>1</v>
      </c>
      <c r="B412">
        <f>'Solar Profile'!B414</f>
        <v>18</v>
      </c>
      <c r="C412">
        <f>'Solar Profile'!C414</f>
        <v>2</v>
      </c>
      <c r="D412" s="8">
        <f>'Solar Profile'!E414*$K$13</f>
        <v>0</v>
      </c>
      <c r="E412" s="8">
        <f>'Load Profile'!D413</f>
        <v>3.2719668179968808</v>
      </c>
      <c r="F412" s="8">
        <f t="shared" si="18"/>
        <v>3.2719668179968808</v>
      </c>
      <c r="G412">
        <f t="shared" si="19"/>
        <v>0</v>
      </c>
      <c r="H412" s="8">
        <f t="shared" si="20"/>
        <v>0</v>
      </c>
    </row>
    <row r="413" spans="1:8">
      <c r="A413">
        <f>'Solar Profile'!A415</f>
        <v>1</v>
      </c>
      <c r="B413">
        <f>'Solar Profile'!B415</f>
        <v>18</v>
      </c>
      <c r="C413">
        <f>'Solar Profile'!C415</f>
        <v>3</v>
      </c>
      <c r="D413" s="8">
        <f>'Solar Profile'!E415*$K$13</f>
        <v>0</v>
      </c>
      <c r="E413" s="8">
        <f>'Load Profile'!D414</f>
        <v>3.3110886154454309</v>
      </c>
      <c r="F413" s="8">
        <f t="shared" si="18"/>
        <v>3.3110886154454309</v>
      </c>
      <c r="G413">
        <f t="shared" si="19"/>
        <v>0</v>
      </c>
      <c r="H413" s="8">
        <f t="shared" si="20"/>
        <v>0</v>
      </c>
    </row>
    <row r="414" spans="1:8">
      <c r="A414">
        <f>'Solar Profile'!A416</f>
        <v>1</v>
      </c>
      <c r="B414">
        <f>'Solar Profile'!B416</f>
        <v>18</v>
      </c>
      <c r="C414">
        <f>'Solar Profile'!C416</f>
        <v>4</v>
      </c>
      <c r="D414" s="8">
        <f>'Solar Profile'!E416*$K$13</f>
        <v>0</v>
      </c>
      <c r="E414" s="8">
        <f>'Load Profile'!D415</f>
        <v>3.5034826108741024</v>
      </c>
      <c r="F414" s="8">
        <f t="shared" si="18"/>
        <v>3.5034826108741024</v>
      </c>
      <c r="G414">
        <f t="shared" si="19"/>
        <v>0</v>
      </c>
      <c r="H414" s="8">
        <f t="shared" si="20"/>
        <v>0</v>
      </c>
    </row>
    <row r="415" spans="1:8">
      <c r="A415">
        <f>'Solar Profile'!A417</f>
        <v>1</v>
      </c>
      <c r="B415">
        <f>'Solar Profile'!B417</f>
        <v>18</v>
      </c>
      <c r="C415">
        <f>'Solar Profile'!C417</f>
        <v>5</v>
      </c>
      <c r="D415" s="8">
        <f>'Solar Profile'!E417*$K$13</f>
        <v>0</v>
      </c>
      <c r="E415" s="8">
        <f>'Load Profile'!D416</f>
        <v>3.6997326060979887</v>
      </c>
      <c r="F415" s="8">
        <f t="shared" si="18"/>
        <v>3.6997326060979887</v>
      </c>
      <c r="G415">
        <f t="shared" si="19"/>
        <v>0</v>
      </c>
      <c r="H415" s="8">
        <f t="shared" si="20"/>
        <v>0</v>
      </c>
    </row>
    <row r="416" spans="1:8">
      <c r="A416">
        <f>'Solar Profile'!A418</f>
        <v>1</v>
      </c>
      <c r="B416">
        <f>'Solar Profile'!B418</f>
        <v>18</v>
      </c>
      <c r="C416">
        <f>'Solar Profile'!C418</f>
        <v>6</v>
      </c>
      <c r="D416" s="8">
        <f>'Solar Profile'!E418*$K$13</f>
        <v>0</v>
      </c>
      <c r="E416" s="8">
        <f>'Load Profile'!D417</f>
        <v>4.0594211001979374</v>
      </c>
      <c r="F416" s="8">
        <f t="shared" si="18"/>
        <v>4.0594211001979374</v>
      </c>
      <c r="G416">
        <f t="shared" si="19"/>
        <v>0</v>
      </c>
      <c r="H416" s="8">
        <f t="shared" si="20"/>
        <v>0</v>
      </c>
    </row>
    <row r="417" spans="1:8">
      <c r="A417">
        <f>'Solar Profile'!A419</f>
        <v>1</v>
      </c>
      <c r="B417">
        <f>'Solar Profile'!B419</f>
        <v>18</v>
      </c>
      <c r="C417">
        <f>'Solar Profile'!C419</f>
        <v>7</v>
      </c>
      <c r="D417" s="8">
        <f>'Solar Profile'!E419*$K$13</f>
        <v>0</v>
      </c>
      <c r="E417" s="8">
        <f>'Load Profile'!D418</f>
        <v>3.9691730878573366</v>
      </c>
      <c r="F417" s="8">
        <f t="shared" si="18"/>
        <v>3.9691730878573366</v>
      </c>
      <c r="G417">
        <f t="shared" si="19"/>
        <v>0</v>
      </c>
      <c r="H417" s="8">
        <f t="shared" si="20"/>
        <v>0</v>
      </c>
    </row>
    <row r="418" spans="1:8">
      <c r="A418">
        <f>'Solar Profile'!A420</f>
        <v>1</v>
      </c>
      <c r="B418">
        <f>'Solar Profile'!B420</f>
        <v>18</v>
      </c>
      <c r="C418">
        <f>'Solar Profile'!C420</f>
        <v>8</v>
      </c>
      <c r="D418" s="8">
        <f>'Solar Profile'!E420*$K$13</f>
        <v>0</v>
      </c>
      <c r="E418" s="8">
        <f>'Load Profile'!D419</f>
        <v>3.9385255295541368</v>
      </c>
      <c r="F418" s="8">
        <f t="shared" si="18"/>
        <v>3.9385255295541368</v>
      </c>
      <c r="G418">
        <f t="shared" si="19"/>
        <v>0</v>
      </c>
      <c r="H418" s="8">
        <f t="shared" si="20"/>
        <v>0</v>
      </c>
    </row>
    <row r="419" spans="1:8">
      <c r="A419">
        <f>'Solar Profile'!A421</f>
        <v>1</v>
      </c>
      <c r="B419">
        <f>'Solar Profile'!B421</f>
        <v>18</v>
      </c>
      <c r="C419">
        <f>'Solar Profile'!C421</f>
        <v>9</v>
      </c>
      <c r="D419" s="8">
        <f>'Solar Profile'!E421*$K$13</f>
        <v>7.5620000000000007E-2</v>
      </c>
      <c r="E419" s="8">
        <f>'Load Profile'!D420</f>
        <v>3.8201348146864174</v>
      </c>
      <c r="F419" s="8">
        <f t="shared" si="18"/>
        <v>3.7445148146864176</v>
      </c>
      <c r="G419">
        <f t="shared" si="19"/>
        <v>0</v>
      </c>
      <c r="H419" s="8">
        <f t="shared" si="20"/>
        <v>7.5620000000000007E-2</v>
      </c>
    </row>
    <row r="420" spans="1:8">
      <c r="A420">
        <f>'Solar Profile'!A422</f>
        <v>1</v>
      </c>
      <c r="B420">
        <f>'Solar Profile'!B422</f>
        <v>18</v>
      </c>
      <c r="C420">
        <f>'Solar Profile'!C422</f>
        <v>10</v>
      </c>
      <c r="D420" s="8">
        <f>'Solar Profile'!E422*$K$13</f>
        <v>0.64000999999999997</v>
      </c>
      <c r="E420" s="8">
        <f>'Load Profile'!D421</f>
        <v>3.5898000213645598</v>
      </c>
      <c r="F420" s="8">
        <f t="shared" si="18"/>
        <v>2.94979002136456</v>
      </c>
      <c r="G420">
        <f t="shared" si="19"/>
        <v>0</v>
      </c>
      <c r="H420" s="8">
        <f t="shared" si="20"/>
        <v>0.64000999999999997</v>
      </c>
    </row>
    <row r="421" spans="1:8">
      <c r="A421">
        <f>'Solar Profile'!A423</f>
        <v>1</v>
      </c>
      <c r="B421">
        <f>'Solar Profile'!B423</f>
        <v>18</v>
      </c>
      <c r="C421">
        <f>'Solar Profile'!C423</f>
        <v>11</v>
      </c>
      <c r="D421" s="8">
        <f>'Solar Profile'!E423*$K$13</f>
        <v>0.9141975</v>
      </c>
      <c r="E421" s="8">
        <f>'Load Profile'!D422</f>
        <v>3.4506072759320849</v>
      </c>
      <c r="F421" s="8">
        <f t="shared" si="18"/>
        <v>2.5364097759320847</v>
      </c>
      <c r="G421">
        <f t="shared" si="19"/>
        <v>0</v>
      </c>
      <c r="H421" s="8">
        <f t="shared" si="20"/>
        <v>0.9141975</v>
      </c>
    </row>
    <row r="422" spans="1:8">
      <c r="A422">
        <f>'Solar Profile'!A424</f>
        <v>1</v>
      </c>
      <c r="B422">
        <f>'Solar Profile'!B424</f>
        <v>18</v>
      </c>
      <c r="C422">
        <f>'Solar Profile'!C424</f>
        <v>12</v>
      </c>
      <c r="D422" s="8">
        <f>'Solar Profile'!E424*$K$13</f>
        <v>2.9421199999999996</v>
      </c>
      <c r="E422" s="8">
        <f>'Load Profile'!D423</f>
        <v>3.2641715541651286</v>
      </c>
      <c r="F422" s="8">
        <f t="shared" si="18"/>
        <v>0.32205155416512898</v>
      </c>
      <c r="G422">
        <f t="shared" si="19"/>
        <v>0</v>
      </c>
      <c r="H422" s="8">
        <f t="shared" si="20"/>
        <v>2.9421199999999996</v>
      </c>
    </row>
    <row r="423" spans="1:8">
      <c r="A423">
        <f>'Solar Profile'!A425</f>
        <v>1</v>
      </c>
      <c r="B423">
        <f>'Solar Profile'!B425</f>
        <v>18</v>
      </c>
      <c r="C423">
        <f>'Solar Profile'!C425</f>
        <v>13</v>
      </c>
      <c r="D423" s="8">
        <f>'Solar Profile'!E425*$K$13</f>
        <v>6.7145250000000001</v>
      </c>
      <c r="E423" s="8">
        <f>'Load Profile'!D424</f>
        <v>3.0777925942105444</v>
      </c>
      <c r="F423" s="8">
        <f t="shared" si="18"/>
        <v>-3.6367324057894557</v>
      </c>
      <c r="G423">
        <f t="shared" si="19"/>
        <v>-3.6367324057894557</v>
      </c>
      <c r="H423" s="8">
        <f t="shared" si="20"/>
        <v>3.0777925942105444</v>
      </c>
    </row>
    <row r="424" spans="1:8">
      <c r="A424">
        <f>'Solar Profile'!A426</f>
        <v>1</v>
      </c>
      <c r="B424">
        <f>'Solar Profile'!B426</f>
        <v>18</v>
      </c>
      <c r="C424">
        <f>'Solar Profile'!C426</f>
        <v>14</v>
      </c>
      <c r="D424" s="8">
        <f>'Solar Profile'!E426*$K$13</f>
        <v>5.9413300000000007</v>
      </c>
      <c r="E424" s="8">
        <f>'Load Profile'!D425</f>
        <v>2.8809454223660662</v>
      </c>
      <c r="F424" s="8">
        <f t="shared" si="18"/>
        <v>-3.0603845776339345</v>
      </c>
      <c r="G424">
        <f t="shared" si="19"/>
        <v>-3.0603845776339345</v>
      </c>
      <c r="H424" s="8">
        <f t="shared" si="20"/>
        <v>2.8809454223660662</v>
      </c>
    </row>
    <row r="425" spans="1:8">
      <c r="A425">
        <f>'Solar Profile'!A427</f>
        <v>1</v>
      </c>
      <c r="B425">
        <f>'Solar Profile'!B427</f>
        <v>18</v>
      </c>
      <c r="C425">
        <f>'Solar Profile'!C427</f>
        <v>15</v>
      </c>
      <c r="D425" s="8">
        <f>'Solar Profile'!E427*$K$13</f>
        <v>4.5856650000000005</v>
      </c>
      <c r="E425" s="8">
        <f>'Load Profile'!D426</f>
        <v>2.8331799441401841</v>
      </c>
      <c r="F425" s="8">
        <f t="shared" si="18"/>
        <v>-1.7524850558598164</v>
      </c>
      <c r="G425">
        <f t="shared" si="19"/>
        <v>-1.7524850558598164</v>
      </c>
      <c r="H425" s="8">
        <f t="shared" si="20"/>
        <v>2.8331799441401841</v>
      </c>
    </row>
    <row r="426" spans="1:8">
      <c r="A426">
        <f>'Solar Profile'!A428</f>
        <v>1</v>
      </c>
      <c r="B426">
        <f>'Solar Profile'!B428</f>
        <v>18</v>
      </c>
      <c r="C426">
        <f>'Solar Profile'!C428</f>
        <v>16</v>
      </c>
      <c r="D426" s="8">
        <f>'Solar Profile'!E428*$K$13</f>
        <v>2.6257125000000006</v>
      </c>
      <c r="E426" s="8">
        <f>'Load Profile'!D427</f>
        <v>3.0185262323968978</v>
      </c>
      <c r="F426" s="8">
        <f t="shared" si="18"/>
        <v>0.39281373239689721</v>
      </c>
      <c r="G426">
        <f t="shared" si="19"/>
        <v>0</v>
      </c>
      <c r="H426" s="8">
        <f t="shared" si="20"/>
        <v>2.6257125000000006</v>
      </c>
    </row>
    <row r="427" spans="1:8">
      <c r="A427">
        <f>'Solar Profile'!A429</f>
        <v>1</v>
      </c>
      <c r="B427">
        <f>'Solar Profile'!B429</f>
        <v>18</v>
      </c>
      <c r="C427">
        <f>'Solar Profile'!C429</f>
        <v>17</v>
      </c>
      <c r="D427" s="8">
        <f>'Solar Profile'!E429*$K$13</f>
        <v>0.48711750000000004</v>
      </c>
      <c r="E427" s="8">
        <f>'Load Profile'!D428</f>
        <v>3.304632699542513</v>
      </c>
      <c r="F427" s="8">
        <f t="shared" si="18"/>
        <v>2.8175151995425129</v>
      </c>
      <c r="G427">
        <f t="shared" si="19"/>
        <v>0</v>
      </c>
      <c r="H427" s="8">
        <f t="shared" si="20"/>
        <v>0.48711750000000004</v>
      </c>
    </row>
    <row r="428" spans="1:8">
      <c r="A428">
        <f>'Solar Profile'!A430</f>
        <v>1</v>
      </c>
      <c r="B428">
        <f>'Solar Profile'!B430</f>
        <v>18</v>
      </c>
      <c r="C428">
        <f>'Solar Profile'!C430</f>
        <v>18</v>
      </c>
      <c r="D428" s="8">
        <f>'Solar Profile'!E430*$K$13</f>
        <v>0</v>
      </c>
      <c r="E428" s="8">
        <f>'Load Profile'!D429</f>
        <v>3.5981128913193974</v>
      </c>
      <c r="F428" s="8">
        <f t="shared" si="18"/>
        <v>3.5981128913193974</v>
      </c>
      <c r="G428">
        <f t="shared" si="19"/>
        <v>0</v>
      </c>
      <c r="H428" s="8">
        <f t="shared" si="20"/>
        <v>0</v>
      </c>
    </row>
    <row r="429" spans="1:8">
      <c r="A429">
        <f>'Solar Profile'!A431</f>
        <v>1</v>
      </c>
      <c r="B429">
        <f>'Solar Profile'!B431</f>
        <v>18</v>
      </c>
      <c r="C429">
        <f>'Solar Profile'!C431</f>
        <v>19</v>
      </c>
      <c r="D429" s="8">
        <f>'Solar Profile'!E431*$K$13</f>
        <v>0</v>
      </c>
      <c r="E429" s="8">
        <f>'Load Profile'!D430</f>
        <v>3.684163552875416</v>
      </c>
      <c r="F429" s="8">
        <f t="shared" si="18"/>
        <v>3.684163552875416</v>
      </c>
      <c r="G429">
        <f t="shared" si="19"/>
        <v>0</v>
      </c>
      <c r="H429" s="8">
        <f t="shared" si="20"/>
        <v>0</v>
      </c>
    </row>
    <row r="430" spans="1:8">
      <c r="A430">
        <f>'Solar Profile'!A432</f>
        <v>1</v>
      </c>
      <c r="B430">
        <f>'Solar Profile'!B432</f>
        <v>18</v>
      </c>
      <c r="C430">
        <f>'Solar Profile'!C432</f>
        <v>20</v>
      </c>
      <c r="D430" s="8">
        <f>'Solar Profile'!E432*$K$13</f>
        <v>0</v>
      </c>
      <c r="E430" s="8">
        <f>'Load Profile'!D431</f>
        <v>3.7765177425314724</v>
      </c>
      <c r="F430" s="8">
        <f t="shared" si="18"/>
        <v>3.7765177425314724</v>
      </c>
      <c r="G430">
        <f t="shared" si="19"/>
        <v>0</v>
      </c>
      <c r="H430" s="8">
        <f t="shared" si="20"/>
        <v>0</v>
      </c>
    </row>
    <row r="431" spans="1:8">
      <c r="A431">
        <f>'Solar Profile'!A433</f>
        <v>1</v>
      </c>
      <c r="B431">
        <f>'Solar Profile'!B433</f>
        <v>18</v>
      </c>
      <c r="C431">
        <f>'Solar Profile'!C433</f>
        <v>21</v>
      </c>
      <c r="D431" s="8">
        <f>'Solar Profile'!E433*$K$13</f>
        <v>0</v>
      </c>
      <c r="E431" s="8">
        <f>'Load Profile'!D432</f>
        <v>3.6277708358935334</v>
      </c>
      <c r="F431" s="8">
        <f t="shared" si="18"/>
        <v>3.6277708358935334</v>
      </c>
      <c r="G431">
        <f t="shared" si="19"/>
        <v>0</v>
      </c>
      <c r="H431" s="8">
        <f t="shared" si="20"/>
        <v>0</v>
      </c>
    </row>
    <row r="432" spans="1:8">
      <c r="A432">
        <f>'Solar Profile'!A434</f>
        <v>1</v>
      </c>
      <c r="B432">
        <f>'Solar Profile'!B434</f>
        <v>18</v>
      </c>
      <c r="C432">
        <f>'Solar Profile'!C434</f>
        <v>22</v>
      </c>
      <c r="D432" s="8">
        <f>'Solar Profile'!E434*$K$13</f>
        <v>0</v>
      </c>
      <c r="E432" s="8">
        <f>'Load Profile'!D433</f>
        <v>3.4371865093338614</v>
      </c>
      <c r="F432" s="8">
        <f t="shared" si="18"/>
        <v>3.4371865093338614</v>
      </c>
      <c r="G432">
        <f t="shared" si="19"/>
        <v>0</v>
      </c>
      <c r="H432" s="8">
        <f t="shared" si="20"/>
        <v>0</v>
      </c>
    </row>
    <row r="433" spans="1:8">
      <c r="A433">
        <f>'Solar Profile'!A435</f>
        <v>1</v>
      </c>
      <c r="B433">
        <f>'Solar Profile'!B435</f>
        <v>18</v>
      </c>
      <c r="C433">
        <f>'Solar Profile'!C435</f>
        <v>23</v>
      </c>
      <c r="D433" s="8">
        <f>'Solar Profile'!E435*$K$13</f>
        <v>0</v>
      </c>
      <c r="E433" s="8">
        <f>'Load Profile'!D434</f>
        <v>3.0938429662121787</v>
      </c>
      <c r="F433" s="8">
        <f t="shared" si="18"/>
        <v>3.0938429662121787</v>
      </c>
      <c r="G433">
        <f t="shared" si="19"/>
        <v>0</v>
      </c>
      <c r="H433" s="8">
        <f t="shared" si="20"/>
        <v>0</v>
      </c>
    </row>
    <row r="434" spans="1:8">
      <c r="A434">
        <f>'Solar Profile'!A436</f>
        <v>1</v>
      </c>
      <c r="B434">
        <f>'Solar Profile'!B436</f>
        <v>19</v>
      </c>
      <c r="C434">
        <f>'Solar Profile'!C436</f>
        <v>0</v>
      </c>
      <c r="D434" s="8">
        <f>'Solar Profile'!E436*$K$13</f>
        <v>0</v>
      </c>
      <c r="E434" s="8">
        <f>'Load Profile'!D435</f>
        <v>2.6207597188970557</v>
      </c>
      <c r="F434" s="8">
        <f t="shared" si="18"/>
        <v>2.6207597188970557</v>
      </c>
      <c r="G434">
        <f t="shared" si="19"/>
        <v>0</v>
      </c>
      <c r="H434" s="8">
        <f t="shared" si="20"/>
        <v>0</v>
      </c>
    </row>
    <row r="435" spans="1:8">
      <c r="A435">
        <f>'Solar Profile'!A437</f>
        <v>1</v>
      </c>
      <c r="B435">
        <f>'Solar Profile'!B437</f>
        <v>19</v>
      </c>
      <c r="C435">
        <f>'Solar Profile'!C437</f>
        <v>1</v>
      </c>
      <c r="D435" s="8">
        <f>'Solar Profile'!E437*$K$13</f>
        <v>0</v>
      </c>
      <c r="E435" s="8">
        <f>'Load Profile'!D436</f>
        <v>2.5671796416235919</v>
      </c>
      <c r="F435" s="8">
        <f t="shared" si="18"/>
        <v>2.5671796416235919</v>
      </c>
      <c r="G435">
        <f t="shared" si="19"/>
        <v>0</v>
      </c>
      <c r="H435" s="8">
        <f t="shared" si="20"/>
        <v>0</v>
      </c>
    </row>
    <row r="436" spans="1:8">
      <c r="A436">
        <f>'Solar Profile'!A438</f>
        <v>1</v>
      </c>
      <c r="B436">
        <f>'Solar Profile'!B438</f>
        <v>19</v>
      </c>
      <c r="C436">
        <f>'Solar Profile'!C438</f>
        <v>2</v>
      </c>
      <c r="D436" s="8">
        <f>'Solar Profile'!E438*$K$13</f>
        <v>0</v>
      </c>
      <c r="E436" s="8">
        <f>'Load Profile'!D437</f>
        <v>2.4994749534074172</v>
      </c>
      <c r="F436" s="8">
        <f t="shared" si="18"/>
        <v>2.4994749534074172</v>
      </c>
      <c r="G436">
        <f t="shared" si="19"/>
        <v>0</v>
      </c>
      <c r="H436" s="8">
        <f t="shared" si="20"/>
        <v>0</v>
      </c>
    </row>
    <row r="437" spans="1:8">
      <c r="A437">
        <f>'Solar Profile'!A439</f>
        <v>1</v>
      </c>
      <c r="B437">
        <f>'Solar Profile'!B439</f>
        <v>19</v>
      </c>
      <c r="C437">
        <f>'Solar Profile'!C439</f>
        <v>3</v>
      </c>
      <c r="D437" s="8">
        <f>'Solar Profile'!E439*$K$13</f>
        <v>0</v>
      </c>
      <c r="E437" s="8">
        <f>'Load Profile'!D438</f>
        <v>2.5348584075806415</v>
      </c>
      <c r="F437" s="8">
        <f t="shared" si="18"/>
        <v>2.5348584075806415</v>
      </c>
      <c r="G437">
        <f t="shared" si="19"/>
        <v>0</v>
      </c>
      <c r="H437" s="8">
        <f t="shared" si="20"/>
        <v>0</v>
      </c>
    </row>
    <row r="438" spans="1:8">
      <c r="A438">
        <f>'Solar Profile'!A440</f>
        <v>1</v>
      </c>
      <c r="B438">
        <f>'Solar Profile'!B440</f>
        <v>19</v>
      </c>
      <c r="C438">
        <f>'Solar Profile'!C440</f>
        <v>4</v>
      </c>
      <c r="D438" s="8">
        <f>'Solar Profile'!E440*$K$13</f>
        <v>0</v>
      </c>
      <c r="E438" s="8">
        <f>'Load Profile'!D439</f>
        <v>2.539130697267399</v>
      </c>
      <c r="F438" s="8">
        <f t="shared" si="18"/>
        <v>2.539130697267399</v>
      </c>
      <c r="G438">
        <f t="shared" si="19"/>
        <v>0</v>
      </c>
      <c r="H438" s="8">
        <f t="shared" si="20"/>
        <v>0</v>
      </c>
    </row>
    <row r="439" spans="1:8">
      <c r="A439">
        <f>'Solar Profile'!A441</f>
        <v>1</v>
      </c>
      <c r="B439">
        <f>'Solar Profile'!B441</f>
        <v>19</v>
      </c>
      <c r="C439">
        <f>'Solar Profile'!C441</f>
        <v>5</v>
      </c>
      <c r="D439" s="8">
        <f>'Solar Profile'!E441*$K$13</f>
        <v>0</v>
      </c>
      <c r="E439" s="8">
        <f>'Load Profile'!D440</f>
        <v>2.7847167169666585</v>
      </c>
      <c r="F439" s="8">
        <f t="shared" si="18"/>
        <v>2.7847167169666585</v>
      </c>
      <c r="G439">
        <f t="shared" si="19"/>
        <v>0</v>
      </c>
      <c r="H439" s="8">
        <f t="shared" si="20"/>
        <v>0</v>
      </c>
    </row>
    <row r="440" spans="1:8">
      <c r="A440">
        <f>'Solar Profile'!A442</f>
        <v>1</v>
      </c>
      <c r="B440">
        <f>'Solar Profile'!B442</f>
        <v>19</v>
      </c>
      <c r="C440">
        <f>'Solar Profile'!C442</f>
        <v>6</v>
      </c>
      <c r="D440" s="8">
        <f>'Solar Profile'!E442*$K$13</f>
        <v>0</v>
      </c>
      <c r="E440" s="8">
        <f>'Load Profile'!D441</f>
        <v>3.1371401128198868</v>
      </c>
      <c r="F440" s="8">
        <f t="shared" si="18"/>
        <v>3.1371401128198868</v>
      </c>
      <c r="G440">
        <f t="shared" si="19"/>
        <v>0</v>
      </c>
      <c r="H440" s="8">
        <f t="shared" si="20"/>
        <v>0</v>
      </c>
    </row>
    <row r="441" spans="1:8">
      <c r="A441">
        <f>'Solar Profile'!A443</f>
        <v>1</v>
      </c>
      <c r="B441">
        <f>'Solar Profile'!B443</f>
        <v>19</v>
      </c>
      <c r="C441">
        <f>'Solar Profile'!C443</f>
        <v>7</v>
      </c>
      <c r="D441" s="8">
        <f>'Solar Profile'!E443*$K$13</f>
        <v>0</v>
      </c>
      <c r="E441" s="8">
        <f>'Load Profile'!D442</f>
        <v>3.1220492968061029</v>
      </c>
      <c r="F441" s="8">
        <f t="shared" si="18"/>
        <v>3.1220492968061029</v>
      </c>
      <c r="G441">
        <f t="shared" si="19"/>
        <v>0</v>
      </c>
      <c r="H441" s="8">
        <f t="shared" si="20"/>
        <v>0</v>
      </c>
    </row>
    <row r="442" spans="1:8">
      <c r="A442">
        <f>'Solar Profile'!A444</f>
        <v>1</v>
      </c>
      <c r="B442">
        <f>'Solar Profile'!B444</f>
        <v>19</v>
      </c>
      <c r="C442">
        <f>'Solar Profile'!C444</f>
        <v>8</v>
      </c>
      <c r="D442" s="8">
        <f>'Solar Profile'!E444*$K$13</f>
        <v>0.28037250000000002</v>
      </c>
      <c r="E442" s="8">
        <f>'Load Profile'!D443</f>
        <v>3.1649619299261769</v>
      </c>
      <c r="F442" s="8">
        <f t="shared" si="18"/>
        <v>2.884589429926177</v>
      </c>
      <c r="G442">
        <f t="shared" si="19"/>
        <v>0</v>
      </c>
      <c r="H442" s="8">
        <f t="shared" si="20"/>
        <v>0.28037250000000002</v>
      </c>
    </row>
    <row r="443" spans="1:8">
      <c r="A443">
        <f>'Solar Profile'!A445</f>
        <v>1</v>
      </c>
      <c r="B443">
        <f>'Solar Profile'!B445</f>
        <v>19</v>
      </c>
      <c r="C443">
        <f>'Solar Profile'!C445</f>
        <v>9</v>
      </c>
      <c r="D443" s="8">
        <f>'Solar Profile'!E445*$K$13</f>
        <v>0.77092249999999996</v>
      </c>
      <c r="E443" s="8">
        <f>'Load Profile'!D444</f>
        <v>2.9570799383722877</v>
      </c>
      <c r="F443" s="8">
        <f t="shared" si="18"/>
        <v>2.1861574383722875</v>
      </c>
      <c r="G443">
        <f t="shared" si="19"/>
        <v>0</v>
      </c>
      <c r="H443" s="8">
        <f t="shared" si="20"/>
        <v>0.77092249999999996</v>
      </c>
    </row>
    <row r="444" spans="1:8">
      <c r="A444">
        <f>'Solar Profile'!A446</f>
        <v>1</v>
      </c>
      <c r="B444">
        <f>'Solar Profile'!B446</f>
        <v>19</v>
      </c>
      <c r="C444">
        <f>'Solar Profile'!C446</f>
        <v>10</v>
      </c>
      <c r="D444" s="8">
        <f>'Solar Profile'!E446*$K$13</f>
        <v>2.7264625000000002</v>
      </c>
      <c r="E444" s="8">
        <f>'Load Profile'!D445</f>
        <v>2.9167303009344074</v>
      </c>
      <c r="F444" s="8">
        <f t="shared" si="18"/>
        <v>0.19026780093440721</v>
      </c>
      <c r="G444">
        <f t="shared" si="19"/>
        <v>0</v>
      </c>
      <c r="H444" s="8">
        <f t="shared" si="20"/>
        <v>2.7264625000000002</v>
      </c>
    </row>
    <row r="445" spans="1:8">
      <c r="A445">
        <f>'Solar Profile'!A447</f>
        <v>1</v>
      </c>
      <c r="B445">
        <f>'Solar Profile'!B447</f>
        <v>19</v>
      </c>
      <c r="C445">
        <f>'Solar Profile'!C447</f>
        <v>11</v>
      </c>
      <c r="D445" s="8">
        <f>'Solar Profile'!E447*$K$13</f>
        <v>2.9976274999999997</v>
      </c>
      <c r="E445" s="8">
        <f>'Load Profile'!D446</f>
        <v>2.7288299108705707</v>
      </c>
      <c r="F445" s="8">
        <f t="shared" si="18"/>
        <v>-0.26879758912942897</v>
      </c>
      <c r="G445">
        <f t="shared" si="19"/>
        <v>-0.26879758912942897</v>
      </c>
      <c r="H445" s="8">
        <f t="shared" si="20"/>
        <v>2.7288299108705707</v>
      </c>
    </row>
    <row r="446" spans="1:8">
      <c r="A446">
        <f>'Solar Profile'!A448</f>
        <v>1</v>
      </c>
      <c r="B446">
        <f>'Solar Profile'!B448</f>
        <v>19</v>
      </c>
      <c r="C446">
        <f>'Solar Profile'!C448</f>
        <v>12</v>
      </c>
      <c r="D446" s="8">
        <f>'Solar Profile'!E448*$K$13</f>
        <v>4.2717149999999995</v>
      </c>
      <c r="E446" s="8">
        <f>'Load Profile'!D447</f>
        <v>2.5830983898127839</v>
      </c>
      <c r="F446" s="8">
        <f t="shared" si="18"/>
        <v>-1.6886166101872155</v>
      </c>
      <c r="G446">
        <f t="shared" si="19"/>
        <v>-1.6886166101872155</v>
      </c>
      <c r="H446" s="8">
        <f t="shared" si="20"/>
        <v>2.5830983898127839</v>
      </c>
    </row>
    <row r="447" spans="1:8">
      <c r="A447">
        <f>'Solar Profile'!A449</f>
        <v>1</v>
      </c>
      <c r="B447">
        <f>'Solar Profile'!B449</f>
        <v>19</v>
      </c>
      <c r="C447">
        <f>'Solar Profile'!C449</f>
        <v>13</v>
      </c>
      <c r="D447" s="8">
        <f>'Solar Profile'!E449*$K$13</f>
        <v>4.6887400000000001</v>
      </c>
      <c r="E447" s="8">
        <f>'Load Profile'!D448</f>
        <v>2.5270440484887784</v>
      </c>
      <c r="F447" s="8">
        <f t="shared" si="18"/>
        <v>-2.1616959515112217</v>
      </c>
      <c r="G447">
        <f t="shared" si="19"/>
        <v>-2.1616959515112217</v>
      </c>
      <c r="H447" s="8">
        <f t="shared" si="20"/>
        <v>2.5270440484887784</v>
      </c>
    </row>
    <row r="448" spans="1:8">
      <c r="A448">
        <f>'Solar Profile'!A450</f>
        <v>1</v>
      </c>
      <c r="B448">
        <f>'Solar Profile'!B450</f>
        <v>19</v>
      </c>
      <c r="C448">
        <f>'Solar Profile'!C450</f>
        <v>14</v>
      </c>
      <c r="D448" s="8">
        <f>'Solar Profile'!E450*$K$13</f>
        <v>4.7139224999999998</v>
      </c>
      <c r="E448" s="8">
        <f>'Load Profile'!D449</f>
        <v>2.43090871602256</v>
      </c>
      <c r="F448" s="8">
        <f t="shared" si="18"/>
        <v>-2.2830137839774398</v>
      </c>
      <c r="G448">
        <f t="shared" si="19"/>
        <v>-2.2830137839774398</v>
      </c>
      <c r="H448" s="8">
        <f t="shared" si="20"/>
        <v>2.43090871602256</v>
      </c>
    </row>
    <row r="449" spans="1:8">
      <c r="A449">
        <f>'Solar Profile'!A451</f>
        <v>1</v>
      </c>
      <c r="B449">
        <f>'Solar Profile'!B451</f>
        <v>19</v>
      </c>
      <c r="C449">
        <f>'Solar Profile'!C451</f>
        <v>15</v>
      </c>
      <c r="D449" s="8">
        <f>'Solar Profile'!E451*$K$13</f>
        <v>4.9051375000000004</v>
      </c>
      <c r="E449" s="8">
        <f>'Load Profile'!D450</f>
        <v>2.4683683327343586</v>
      </c>
      <c r="F449" s="8">
        <f t="shared" si="18"/>
        <v>-2.4367691672656417</v>
      </c>
      <c r="G449">
        <f t="shared" si="19"/>
        <v>-2.4367691672656417</v>
      </c>
      <c r="H449" s="8">
        <f t="shared" si="20"/>
        <v>2.4683683327343586</v>
      </c>
    </row>
    <row r="450" spans="1:8">
      <c r="A450">
        <f>'Solar Profile'!A452</f>
        <v>1</v>
      </c>
      <c r="B450">
        <f>'Solar Profile'!B452</f>
        <v>19</v>
      </c>
      <c r="C450">
        <f>'Solar Profile'!C452</f>
        <v>16</v>
      </c>
      <c r="D450" s="8">
        <f>'Solar Profile'!E452*$K$13</f>
        <v>2.8887175000000003</v>
      </c>
      <c r="E450" s="8">
        <f>'Load Profile'!D451</f>
        <v>2.6225877275138911</v>
      </c>
      <c r="F450" s="8">
        <f t="shared" si="18"/>
        <v>-0.26612977248610914</v>
      </c>
      <c r="G450">
        <f t="shared" si="19"/>
        <v>-0.26612977248610914</v>
      </c>
      <c r="H450" s="8">
        <f t="shared" si="20"/>
        <v>2.6225877275138911</v>
      </c>
    </row>
    <row r="451" spans="1:8">
      <c r="A451">
        <f>'Solar Profile'!A453</f>
        <v>1</v>
      </c>
      <c r="B451">
        <f>'Solar Profile'!B453</f>
        <v>19</v>
      </c>
      <c r="C451">
        <f>'Solar Profile'!C453</f>
        <v>17</v>
      </c>
      <c r="D451" s="8">
        <f>'Solar Profile'!E453*$K$13</f>
        <v>0.616595</v>
      </c>
      <c r="E451" s="8">
        <f>'Load Profile'!D452</f>
        <v>2.9483939389603808</v>
      </c>
      <c r="F451" s="8">
        <f t="shared" ref="F451:F514" si="21">E451-D451</f>
        <v>2.3317989389603806</v>
      </c>
      <c r="G451">
        <f t="shared" ref="G451:G514" si="22">IF(F451&lt;0,F451,0)</f>
        <v>0</v>
      </c>
      <c r="H451" s="8">
        <f t="shared" ref="H451:H514" si="23">D451+G451</f>
        <v>0.616595</v>
      </c>
    </row>
    <row r="452" spans="1:8">
      <c r="A452">
        <f>'Solar Profile'!A454</f>
        <v>1</v>
      </c>
      <c r="B452">
        <f>'Solar Profile'!B454</f>
        <v>19</v>
      </c>
      <c r="C452">
        <f>'Solar Profile'!C454</f>
        <v>18</v>
      </c>
      <c r="D452" s="8">
        <f>'Solar Profile'!E454*$K$13</f>
        <v>0</v>
      </c>
      <c r="E452" s="8">
        <f>'Load Profile'!D453</f>
        <v>3.0507110874156709</v>
      </c>
      <c r="F452" s="8">
        <f t="shared" si="21"/>
        <v>3.0507110874156709</v>
      </c>
      <c r="G452">
        <f t="shared" si="22"/>
        <v>0</v>
      </c>
      <c r="H452" s="8">
        <f t="shared" si="23"/>
        <v>0</v>
      </c>
    </row>
    <row r="453" spans="1:8">
      <c r="A453">
        <f>'Solar Profile'!A455</f>
        <v>1</v>
      </c>
      <c r="B453">
        <f>'Solar Profile'!B455</f>
        <v>19</v>
      </c>
      <c r="C453">
        <f>'Solar Profile'!C455</f>
        <v>19</v>
      </c>
      <c r="D453" s="8">
        <f>'Solar Profile'!E455*$K$13</f>
        <v>0</v>
      </c>
      <c r="E453" s="8">
        <f>'Load Profile'!D454</f>
        <v>3.0699974025165457</v>
      </c>
      <c r="F453" s="8">
        <f t="shared" si="21"/>
        <v>3.0699974025165457</v>
      </c>
      <c r="G453">
        <f t="shared" si="22"/>
        <v>0</v>
      </c>
      <c r="H453" s="8">
        <f t="shared" si="23"/>
        <v>0</v>
      </c>
    </row>
    <row r="454" spans="1:8">
      <c r="A454">
        <f>'Solar Profile'!A456</f>
        <v>1</v>
      </c>
      <c r="B454">
        <f>'Solar Profile'!B456</f>
        <v>19</v>
      </c>
      <c r="C454">
        <f>'Solar Profile'!C456</f>
        <v>20</v>
      </c>
      <c r="D454" s="8">
        <f>'Solar Profile'!E456*$K$13</f>
        <v>0</v>
      </c>
      <c r="E454" s="8">
        <f>'Load Profile'!D455</f>
        <v>2.9273676530552497</v>
      </c>
      <c r="F454" s="8">
        <f t="shared" si="21"/>
        <v>2.9273676530552497</v>
      </c>
      <c r="G454">
        <f t="shared" si="22"/>
        <v>0</v>
      </c>
      <c r="H454" s="8">
        <f t="shared" si="23"/>
        <v>0</v>
      </c>
    </row>
    <row r="455" spans="1:8">
      <c r="A455">
        <f>'Solar Profile'!A457</f>
        <v>1</v>
      </c>
      <c r="B455">
        <f>'Solar Profile'!B457</f>
        <v>19</v>
      </c>
      <c r="C455">
        <f>'Solar Profile'!C457</f>
        <v>21</v>
      </c>
      <c r="D455" s="8">
        <f>'Solar Profile'!E457*$K$13</f>
        <v>0</v>
      </c>
      <c r="E455" s="8">
        <f>'Load Profile'!D456</f>
        <v>2.8341299003542262</v>
      </c>
      <c r="F455" s="8">
        <f t="shared" si="21"/>
        <v>2.8341299003542262</v>
      </c>
      <c r="G455">
        <f t="shared" si="22"/>
        <v>0</v>
      </c>
      <c r="H455" s="8">
        <f t="shared" si="23"/>
        <v>0</v>
      </c>
    </row>
    <row r="456" spans="1:8">
      <c r="A456">
        <f>'Solar Profile'!A458</f>
        <v>1</v>
      </c>
      <c r="B456">
        <f>'Solar Profile'!B458</f>
        <v>19</v>
      </c>
      <c r="C456">
        <f>'Solar Profile'!C458</f>
        <v>22</v>
      </c>
      <c r="D456" s="8">
        <f>'Solar Profile'!E458*$K$13</f>
        <v>0</v>
      </c>
      <c r="E456" s="8">
        <f>'Load Profile'!D457</f>
        <v>2.4763028847855728</v>
      </c>
      <c r="F456" s="8">
        <f t="shared" si="21"/>
        <v>2.4763028847855728</v>
      </c>
      <c r="G456">
        <f t="shared" si="22"/>
        <v>0</v>
      </c>
      <c r="H456" s="8">
        <f t="shared" si="23"/>
        <v>0</v>
      </c>
    </row>
    <row r="457" spans="1:8">
      <c r="A457">
        <f>'Solar Profile'!A459</f>
        <v>1</v>
      </c>
      <c r="B457">
        <f>'Solar Profile'!B459</f>
        <v>19</v>
      </c>
      <c r="C457">
        <f>'Solar Profile'!C459</f>
        <v>23</v>
      </c>
      <c r="D457" s="8">
        <f>'Solar Profile'!E459*$K$13</f>
        <v>0</v>
      </c>
      <c r="E457" s="8">
        <f>'Load Profile'!D458</f>
        <v>2.2668607380763195</v>
      </c>
      <c r="F457" s="8">
        <f t="shared" si="21"/>
        <v>2.2668607380763195</v>
      </c>
      <c r="G457">
        <f t="shared" si="22"/>
        <v>0</v>
      </c>
      <c r="H457" s="8">
        <f t="shared" si="23"/>
        <v>0</v>
      </c>
    </row>
    <row r="458" spans="1:8">
      <c r="A458">
        <f>'Solar Profile'!A460</f>
        <v>1</v>
      </c>
      <c r="B458">
        <f>'Solar Profile'!B460</f>
        <v>20</v>
      </c>
      <c r="C458">
        <f>'Solar Profile'!C460</f>
        <v>0</v>
      </c>
      <c r="D458" s="8">
        <f>'Solar Profile'!E460*$K$13</f>
        <v>0</v>
      </c>
      <c r="E458" s="8">
        <f>'Load Profile'!D459</f>
        <v>2.0809073003802729</v>
      </c>
      <c r="F458" s="8">
        <f t="shared" si="21"/>
        <v>2.0809073003802729</v>
      </c>
      <c r="G458">
        <f t="shared" si="22"/>
        <v>0</v>
      </c>
      <c r="H458" s="8">
        <f t="shared" si="23"/>
        <v>0</v>
      </c>
    </row>
    <row r="459" spans="1:8">
      <c r="A459">
        <f>'Solar Profile'!A461</f>
        <v>1</v>
      </c>
      <c r="B459">
        <f>'Solar Profile'!B461</f>
        <v>20</v>
      </c>
      <c r="C459">
        <f>'Solar Profile'!C461</f>
        <v>1</v>
      </c>
      <c r="D459" s="8">
        <f>'Solar Profile'!E461*$K$13</f>
        <v>0</v>
      </c>
      <c r="E459" s="8">
        <f>'Load Profile'!D460</f>
        <v>2.056236972242429</v>
      </c>
      <c r="F459" s="8">
        <f t="shared" si="21"/>
        <v>2.056236972242429</v>
      </c>
      <c r="G459">
        <f t="shared" si="22"/>
        <v>0</v>
      </c>
      <c r="H459" s="8">
        <f t="shared" si="23"/>
        <v>0</v>
      </c>
    </row>
    <row r="460" spans="1:8">
      <c r="A460">
        <f>'Solar Profile'!A462</f>
        <v>1</v>
      </c>
      <c r="B460">
        <f>'Solar Profile'!B462</f>
        <v>20</v>
      </c>
      <c r="C460">
        <f>'Solar Profile'!C462</f>
        <v>2</v>
      </c>
      <c r="D460" s="8">
        <f>'Solar Profile'!E462*$K$13</f>
        <v>0</v>
      </c>
      <c r="E460" s="8">
        <f>'Load Profile'!D461</f>
        <v>1.9902939994219335</v>
      </c>
      <c r="F460" s="8">
        <f t="shared" si="21"/>
        <v>1.9902939994219335</v>
      </c>
      <c r="G460">
        <f t="shared" si="22"/>
        <v>0</v>
      </c>
      <c r="H460" s="8">
        <f t="shared" si="23"/>
        <v>0</v>
      </c>
    </row>
    <row r="461" spans="1:8">
      <c r="A461">
        <f>'Solar Profile'!A463</f>
        <v>1</v>
      </c>
      <c r="B461">
        <f>'Solar Profile'!B463</f>
        <v>20</v>
      </c>
      <c r="C461">
        <f>'Solar Profile'!C463</f>
        <v>3</v>
      </c>
      <c r="D461" s="8">
        <f>'Solar Profile'!E463*$K$13</f>
        <v>0</v>
      </c>
      <c r="E461" s="8">
        <f>'Load Profile'!D462</f>
        <v>2.1200920434577171</v>
      </c>
      <c r="F461" s="8">
        <f t="shared" si="21"/>
        <v>2.1200920434577171</v>
      </c>
      <c r="G461">
        <f t="shared" si="22"/>
        <v>0</v>
      </c>
      <c r="H461" s="8">
        <f t="shared" si="23"/>
        <v>0</v>
      </c>
    </row>
    <row r="462" spans="1:8">
      <c r="A462">
        <f>'Solar Profile'!A464</f>
        <v>1</v>
      </c>
      <c r="B462">
        <f>'Solar Profile'!B464</f>
        <v>20</v>
      </c>
      <c r="C462">
        <f>'Solar Profile'!C464</f>
        <v>4</v>
      </c>
      <c r="D462" s="8">
        <f>'Solar Profile'!E464*$K$13</f>
        <v>0</v>
      </c>
      <c r="E462" s="8">
        <f>'Load Profile'!D463</f>
        <v>2.0142760122112722</v>
      </c>
      <c r="F462" s="8">
        <f t="shared" si="21"/>
        <v>2.0142760122112722</v>
      </c>
      <c r="G462">
        <f t="shared" si="22"/>
        <v>0</v>
      </c>
      <c r="H462" s="8">
        <f t="shared" si="23"/>
        <v>0</v>
      </c>
    </row>
    <row r="463" spans="1:8">
      <c r="A463">
        <f>'Solar Profile'!A465</f>
        <v>1</v>
      </c>
      <c r="B463">
        <f>'Solar Profile'!B465</f>
        <v>20</v>
      </c>
      <c r="C463">
        <f>'Solar Profile'!C465</f>
        <v>5</v>
      </c>
      <c r="D463" s="8">
        <f>'Solar Profile'!E465*$K$13</f>
        <v>0</v>
      </c>
      <c r="E463" s="8">
        <f>'Load Profile'!D464</f>
        <v>2.2250502302271706</v>
      </c>
      <c r="F463" s="8">
        <f t="shared" si="21"/>
        <v>2.2250502302271706</v>
      </c>
      <c r="G463">
        <f t="shared" si="22"/>
        <v>0</v>
      </c>
      <c r="H463" s="8">
        <f t="shared" si="23"/>
        <v>0</v>
      </c>
    </row>
    <row r="464" spans="1:8">
      <c r="A464">
        <f>'Solar Profile'!A466</f>
        <v>1</v>
      </c>
      <c r="B464">
        <f>'Solar Profile'!B466</f>
        <v>20</v>
      </c>
      <c r="C464">
        <f>'Solar Profile'!C466</f>
        <v>6</v>
      </c>
      <c r="D464" s="8">
        <f>'Solar Profile'!E466*$K$13</f>
        <v>0</v>
      </c>
      <c r="E464" s="8">
        <f>'Load Profile'!D465</f>
        <v>2.6394038747077131</v>
      </c>
      <c r="F464" s="8">
        <f t="shared" si="21"/>
        <v>2.6394038747077131</v>
      </c>
      <c r="G464">
        <f t="shared" si="22"/>
        <v>0</v>
      </c>
      <c r="H464" s="8">
        <f t="shared" si="23"/>
        <v>0</v>
      </c>
    </row>
    <row r="465" spans="1:8">
      <c r="A465">
        <f>'Solar Profile'!A467</f>
        <v>1</v>
      </c>
      <c r="B465">
        <f>'Solar Profile'!B467</f>
        <v>20</v>
      </c>
      <c r="C465">
        <f>'Solar Profile'!C467</f>
        <v>7</v>
      </c>
      <c r="D465" s="8">
        <f>'Solar Profile'!E467*$K$13</f>
        <v>0</v>
      </c>
      <c r="E465" s="8">
        <f>'Load Profile'!D466</f>
        <v>2.6231169526982119</v>
      </c>
      <c r="F465" s="8">
        <f t="shared" si="21"/>
        <v>2.6231169526982119</v>
      </c>
      <c r="G465">
        <f t="shared" si="22"/>
        <v>0</v>
      </c>
      <c r="H465" s="8">
        <f t="shared" si="23"/>
        <v>0</v>
      </c>
    </row>
    <row r="466" spans="1:8">
      <c r="A466">
        <f>'Solar Profile'!A468</f>
        <v>1</v>
      </c>
      <c r="B466">
        <f>'Solar Profile'!B468</f>
        <v>20</v>
      </c>
      <c r="C466">
        <f>'Solar Profile'!C468</f>
        <v>8</v>
      </c>
      <c r="D466" s="8">
        <f>'Solar Profile'!E468*$K$13</f>
        <v>1.5701400000000001</v>
      </c>
      <c r="E466" s="8">
        <f>'Load Profile'!D467</f>
        <v>2.543711536648237</v>
      </c>
      <c r="F466" s="8">
        <f t="shared" si="21"/>
        <v>0.97357153664823692</v>
      </c>
      <c r="G466">
        <f t="shared" si="22"/>
        <v>0</v>
      </c>
      <c r="H466" s="8">
        <f t="shared" si="23"/>
        <v>1.5701400000000001</v>
      </c>
    </row>
    <row r="467" spans="1:8">
      <c r="A467">
        <f>'Solar Profile'!A469</f>
        <v>1</v>
      </c>
      <c r="B467">
        <f>'Solar Profile'!B469</f>
        <v>20</v>
      </c>
      <c r="C467">
        <f>'Solar Profile'!C469</f>
        <v>9</v>
      </c>
      <c r="D467" s="8">
        <f>'Solar Profile'!E469*$K$13</f>
        <v>4.0146300000000004</v>
      </c>
      <c r="E467" s="8">
        <f>'Load Profile'!D468</f>
        <v>2.3977126678233498</v>
      </c>
      <c r="F467" s="8">
        <f t="shared" si="21"/>
        <v>-1.6169173321766506</v>
      </c>
      <c r="G467">
        <f t="shared" si="22"/>
        <v>-1.6169173321766506</v>
      </c>
      <c r="H467" s="8">
        <f t="shared" si="23"/>
        <v>2.3977126678233498</v>
      </c>
    </row>
    <row r="468" spans="1:8">
      <c r="A468">
        <f>'Solar Profile'!A470</f>
        <v>1</v>
      </c>
      <c r="B468">
        <f>'Solar Profile'!B470</f>
        <v>20</v>
      </c>
      <c r="C468">
        <f>'Solar Profile'!C470</f>
        <v>10</v>
      </c>
      <c r="D468" s="8">
        <f>'Solar Profile'!E470*$K$13</f>
        <v>5.8235400000000004</v>
      </c>
      <c r="E468" s="8">
        <f>'Load Profile'!D469</f>
        <v>2.3061871886764895</v>
      </c>
      <c r="F468" s="8">
        <f t="shared" si="21"/>
        <v>-3.5173528113235109</v>
      </c>
      <c r="G468">
        <f t="shared" si="22"/>
        <v>-3.5173528113235109</v>
      </c>
      <c r="H468" s="8">
        <f t="shared" si="23"/>
        <v>2.3061871886764895</v>
      </c>
    </row>
    <row r="469" spans="1:8">
      <c r="A469">
        <f>'Solar Profile'!A471</f>
        <v>1</v>
      </c>
      <c r="B469">
        <f>'Solar Profile'!B471</f>
        <v>20</v>
      </c>
      <c r="C469">
        <f>'Solar Profile'!C471</f>
        <v>11</v>
      </c>
      <c r="D469" s="8">
        <f>'Solar Profile'!E471*$K$13</f>
        <v>6.9698400000000005</v>
      </c>
      <c r="E469" s="8">
        <f>'Load Profile'!D470</f>
        <v>2.2757410166987859</v>
      </c>
      <c r="F469" s="8">
        <f t="shared" si="21"/>
        <v>-4.694098983301215</v>
      </c>
      <c r="G469">
        <f t="shared" si="22"/>
        <v>-4.694098983301215</v>
      </c>
      <c r="H469" s="8">
        <f t="shared" si="23"/>
        <v>2.2757410166987855</v>
      </c>
    </row>
    <row r="470" spans="1:8">
      <c r="A470">
        <f>'Solar Profile'!A472</f>
        <v>1</v>
      </c>
      <c r="B470">
        <f>'Solar Profile'!B472</f>
        <v>20</v>
      </c>
      <c r="C470">
        <f>'Solar Profile'!C472</f>
        <v>12</v>
      </c>
      <c r="D470" s="8">
        <f>'Solar Profile'!E472*$K$13</f>
        <v>7.413237500000001</v>
      </c>
      <c r="E470" s="8">
        <f>'Load Profile'!D471</f>
        <v>2.1168076753105698</v>
      </c>
      <c r="F470" s="8">
        <f t="shared" si="21"/>
        <v>-5.2964298246894312</v>
      </c>
      <c r="G470">
        <f t="shared" si="22"/>
        <v>-5.2964298246894312</v>
      </c>
      <c r="H470" s="8">
        <f t="shared" si="23"/>
        <v>2.1168076753105698</v>
      </c>
    </row>
    <row r="471" spans="1:8">
      <c r="A471">
        <f>'Solar Profile'!A473</f>
        <v>1</v>
      </c>
      <c r="B471">
        <f>'Solar Profile'!B473</f>
        <v>20</v>
      </c>
      <c r="C471">
        <f>'Solar Profile'!C473</f>
        <v>13</v>
      </c>
      <c r="D471" s="8">
        <f>'Solar Profile'!E473*$K$13</f>
        <v>7.2486274999999996</v>
      </c>
      <c r="E471" s="8">
        <f>'Load Profile'!D472</f>
        <v>2.0646577186080965</v>
      </c>
      <c r="F471" s="8">
        <f t="shared" si="21"/>
        <v>-5.1839697813919035</v>
      </c>
      <c r="G471">
        <f t="shared" si="22"/>
        <v>-5.1839697813919035</v>
      </c>
      <c r="H471" s="8">
        <f t="shared" si="23"/>
        <v>2.0646577186080961</v>
      </c>
    </row>
    <row r="472" spans="1:8">
      <c r="A472">
        <f>'Solar Profile'!A474</f>
        <v>1</v>
      </c>
      <c r="B472">
        <f>'Solar Profile'!B474</f>
        <v>20</v>
      </c>
      <c r="C472">
        <f>'Solar Profile'!C474</f>
        <v>14</v>
      </c>
      <c r="D472" s="8">
        <f>'Solar Profile'!E474*$K$13</f>
        <v>6.3814849999999996</v>
      </c>
      <c r="E472" s="8">
        <f>'Load Profile'!D473</f>
        <v>1.9792638240195941</v>
      </c>
      <c r="F472" s="8">
        <f t="shared" si="21"/>
        <v>-4.4022211759804053</v>
      </c>
      <c r="G472">
        <f t="shared" si="22"/>
        <v>-4.4022211759804053</v>
      </c>
      <c r="H472" s="8">
        <f t="shared" si="23"/>
        <v>1.9792638240195943</v>
      </c>
    </row>
    <row r="473" spans="1:8">
      <c r="A473">
        <f>'Solar Profile'!A475</f>
        <v>1</v>
      </c>
      <c r="B473">
        <f>'Solar Profile'!B475</f>
        <v>20</v>
      </c>
      <c r="C473">
        <f>'Solar Profile'!C475</f>
        <v>15</v>
      </c>
      <c r="D473" s="8">
        <f>'Solar Profile'!E475*$K$13</f>
        <v>5.0071650000000005</v>
      </c>
      <c r="E473" s="8">
        <f>'Load Profile'!D474</f>
        <v>2.0669514383762988</v>
      </c>
      <c r="F473" s="8">
        <f t="shared" si="21"/>
        <v>-2.9402135616237017</v>
      </c>
      <c r="G473">
        <f t="shared" si="22"/>
        <v>-2.9402135616237017</v>
      </c>
      <c r="H473" s="8">
        <f t="shared" si="23"/>
        <v>2.0669514383762988</v>
      </c>
    </row>
    <row r="474" spans="1:8">
      <c r="A474">
        <f>'Solar Profile'!A476</f>
        <v>1</v>
      </c>
      <c r="B474">
        <f>'Solar Profile'!B476</f>
        <v>20</v>
      </c>
      <c r="C474">
        <f>'Solar Profile'!C476</f>
        <v>16</v>
      </c>
      <c r="D474" s="8">
        <f>'Solar Profile'!E476*$K$13</f>
        <v>2.9806549999999996</v>
      </c>
      <c r="E474" s="8">
        <f>'Load Profile'!D475</f>
        <v>2.1073592091933437</v>
      </c>
      <c r="F474" s="8">
        <f t="shared" si="21"/>
        <v>-0.87329579080665587</v>
      </c>
      <c r="G474">
        <f t="shared" si="22"/>
        <v>-0.87329579080665587</v>
      </c>
      <c r="H474" s="8">
        <f t="shared" si="23"/>
        <v>2.1073592091933437</v>
      </c>
    </row>
    <row r="475" spans="1:8">
      <c r="A475">
        <f>'Solar Profile'!A477</f>
        <v>1</v>
      </c>
      <c r="B475">
        <f>'Solar Profile'!B477</f>
        <v>20</v>
      </c>
      <c r="C475">
        <f>'Solar Profile'!C477</f>
        <v>17</v>
      </c>
      <c r="D475" s="8">
        <f>'Solar Profile'!E477*$K$13</f>
        <v>0.72065000000000001</v>
      </c>
      <c r="E475" s="8">
        <f>'Load Profile'!D476</f>
        <v>2.435735989828224</v>
      </c>
      <c r="F475" s="8">
        <f t="shared" si="21"/>
        <v>1.715085989828224</v>
      </c>
      <c r="G475">
        <f t="shared" si="22"/>
        <v>0</v>
      </c>
      <c r="H475" s="8">
        <f t="shared" si="23"/>
        <v>0.72065000000000001</v>
      </c>
    </row>
    <row r="476" spans="1:8">
      <c r="A476">
        <f>'Solar Profile'!A478</f>
        <v>1</v>
      </c>
      <c r="B476">
        <f>'Solar Profile'!B478</f>
        <v>20</v>
      </c>
      <c r="C476">
        <f>'Solar Profile'!C478</f>
        <v>18</v>
      </c>
      <c r="D476" s="8">
        <f>'Solar Profile'!E478*$K$13</f>
        <v>0</v>
      </c>
      <c r="E476" s="8">
        <f>'Load Profile'!D477</f>
        <v>2.6287951625606354</v>
      </c>
      <c r="F476" s="8">
        <f t="shared" si="21"/>
        <v>2.6287951625606354</v>
      </c>
      <c r="G476">
        <f t="shared" si="22"/>
        <v>0</v>
      </c>
      <c r="H476" s="8">
        <f t="shared" si="23"/>
        <v>0</v>
      </c>
    </row>
    <row r="477" spans="1:8">
      <c r="A477">
        <f>'Solar Profile'!A479</f>
        <v>1</v>
      </c>
      <c r="B477">
        <f>'Solar Profile'!B479</f>
        <v>20</v>
      </c>
      <c r="C477">
        <f>'Solar Profile'!C479</f>
        <v>19</v>
      </c>
      <c r="D477" s="8">
        <f>'Solar Profile'!E479*$K$13</f>
        <v>0</v>
      </c>
      <c r="E477" s="8">
        <f>'Load Profile'!D478</f>
        <v>2.4980577700836588</v>
      </c>
      <c r="F477" s="8">
        <f t="shared" si="21"/>
        <v>2.4980577700836588</v>
      </c>
      <c r="G477">
        <f t="shared" si="22"/>
        <v>0</v>
      </c>
      <c r="H477" s="8">
        <f t="shared" si="23"/>
        <v>0</v>
      </c>
    </row>
    <row r="478" spans="1:8">
      <c r="A478">
        <f>'Solar Profile'!A480</f>
        <v>1</v>
      </c>
      <c r="B478">
        <f>'Solar Profile'!B480</f>
        <v>20</v>
      </c>
      <c r="C478">
        <f>'Solar Profile'!C480</f>
        <v>20</v>
      </c>
      <c r="D478" s="8">
        <f>'Solar Profile'!E480*$K$13</f>
        <v>0</v>
      </c>
      <c r="E478" s="8">
        <f>'Load Profile'!D479</f>
        <v>2.6616882558733277</v>
      </c>
      <c r="F478" s="8">
        <f t="shared" si="21"/>
        <v>2.6616882558733277</v>
      </c>
      <c r="G478">
        <f t="shared" si="22"/>
        <v>0</v>
      </c>
      <c r="H478" s="8">
        <f t="shared" si="23"/>
        <v>0</v>
      </c>
    </row>
    <row r="479" spans="1:8">
      <c r="A479">
        <f>'Solar Profile'!A481</f>
        <v>1</v>
      </c>
      <c r="B479">
        <f>'Solar Profile'!B481</f>
        <v>20</v>
      </c>
      <c r="C479">
        <f>'Solar Profile'!C481</f>
        <v>21</v>
      </c>
      <c r="D479" s="8">
        <f>'Solar Profile'!E481*$K$13</f>
        <v>0</v>
      </c>
      <c r="E479" s="8">
        <f>'Load Profile'!D480</f>
        <v>2.6681895503929929</v>
      </c>
      <c r="F479" s="8">
        <f t="shared" si="21"/>
        <v>2.6681895503929929</v>
      </c>
      <c r="G479">
        <f t="shared" si="22"/>
        <v>0</v>
      </c>
      <c r="H479" s="8">
        <f t="shared" si="23"/>
        <v>0</v>
      </c>
    </row>
    <row r="480" spans="1:8">
      <c r="A480">
        <f>'Solar Profile'!A482</f>
        <v>1</v>
      </c>
      <c r="B480">
        <f>'Solar Profile'!B482</f>
        <v>20</v>
      </c>
      <c r="C480">
        <f>'Solar Profile'!C482</f>
        <v>22</v>
      </c>
      <c r="D480" s="8">
        <f>'Solar Profile'!E482*$K$13</f>
        <v>0</v>
      </c>
      <c r="E480" s="8">
        <f>'Load Profile'!D481</f>
        <v>2.3320646598657606</v>
      </c>
      <c r="F480" s="8">
        <f t="shared" si="21"/>
        <v>2.3320646598657606</v>
      </c>
      <c r="G480">
        <f t="shared" si="22"/>
        <v>0</v>
      </c>
      <c r="H480" s="8">
        <f t="shared" si="23"/>
        <v>0</v>
      </c>
    </row>
    <row r="481" spans="1:8">
      <c r="A481">
        <f>'Solar Profile'!A483</f>
        <v>1</v>
      </c>
      <c r="B481">
        <f>'Solar Profile'!B483</f>
        <v>20</v>
      </c>
      <c r="C481">
        <f>'Solar Profile'!C483</f>
        <v>23</v>
      </c>
      <c r="D481" s="8">
        <f>'Solar Profile'!E483*$K$13</f>
        <v>0</v>
      </c>
      <c r="E481" s="8">
        <f>'Load Profile'!D482</f>
        <v>2.2122386305205319</v>
      </c>
      <c r="F481" s="8">
        <f t="shared" si="21"/>
        <v>2.2122386305205319</v>
      </c>
      <c r="G481">
        <f t="shared" si="22"/>
        <v>0</v>
      </c>
      <c r="H481" s="8">
        <f t="shared" si="23"/>
        <v>0</v>
      </c>
    </row>
    <row r="482" spans="1:8">
      <c r="A482">
        <f>'Solar Profile'!A484</f>
        <v>1</v>
      </c>
      <c r="B482">
        <f>'Solar Profile'!B484</f>
        <v>21</v>
      </c>
      <c r="C482">
        <f>'Solar Profile'!C484</f>
        <v>0</v>
      </c>
      <c r="D482" s="8">
        <f>'Solar Profile'!E484*$K$13</f>
        <v>0</v>
      </c>
      <c r="E482" s="8">
        <f>'Load Profile'!D483</f>
        <v>2.1497044671679908</v>
      </c>
      <c r="F482" s="8">
        <f t="shared" si="21"/>
        <v>2.1497044671679908</v>
      </c>
      <c r="G482">
        <f t="shared" si="22"/>
        <v>0</v>
      </c>
      <c r="H482" s="8">
        <f t="shared" si="23"/>
        <v>0</v>
      </c>
    </row>
    <row r="483" spans="1:8">
      <c r="A483">
        <f>'Solar Profile'!A485</f>
        <v>1</v>
      </c>
      <c r="B483">
        <f>'Solar Profile'!B485</f>
        <v>21</v>
      </c>
      <c r="C483">
        <f>'Solar Profile'!C485</f>
        <v>1</v>
      </c>
      <c r="D483" s="8">
        <f>'Solar Profile'!E485*$K$13</f>
        <v>0</v>
      </c>
      <c r="E483" s="8">
        <f>'Load Profile'!D484</f>
        <v>2.0414733307244353</v>
      </c>
      <c r="F483" s="8">
        <f t="shared" si="21"/>
        <v>2.0414733307244353</v>
      </c>
      <c r="G483">
        <f t="shared" si="22"/>
        <v>0</v>
      </c>
      <c r="H483" s="8">
        <f t="shared" si="23"/>
        <v>0</v>
      </c>
    </row>
    <row r="484" spans="1:8">
      <c r="A484">
        <f>'Solar Profile'!A486</f>
        <v>1</v>
      </c>
      <c r="B484">
        <f>'Solar Profile'!B486</f>
        <v>21</v>
      </c>
      <c r="C484">
        <f>'Solar Profile'!C486</f>
        <v>2</v>
      </c>
      <c r="D484" s="8">
        <f>'Solar Profile'!E486*$K$13</f>
        <v>0</v>
      </c>
      <c r="E484" s="8">
        <f>'Load Profile'!D485</f>
        <v>1.9936547667617897</v>
      </c>
      <c r="F484" s="8">
        <f t="shared" si="21"/>
        <v>1.9936547667617897</v>
      </c>
      <c r="G484">
        <f t="shared" si="22"/>
        <v>0</v>
      </c>
      <c r="H484" s="8">
        <f t="shared" si="23"/>
        <v>0</v>
      </c>
    </row>
    <row r="485" spans="1:8">
      <c r="A485">
        <f>'Solar Profile'!A487</f>
        <v>1</v>
      </c>
      <c r="B485">
        <f>'Solar Profile'!B487</f>
        <v>21</v>
      </c>
      <c r="C485">
        <f>'Solar Profile'!C487</f>
        <v>3</v>
      </c>
      <c r="D485" s="8">
        <f>'Solar Profile'!E487*$K$13</f>
        <v>0</v>
      </c>
      <c r="E485" s="8">
        <f>'Load Profile'!D486</f>
        <v>1.9527199624237903</v>
      </c>
      <c r="F485" s="8">
        <f t="shared" si="21"/>
        <v>1.9527199624237903</v>
      </c>
      <c r="G485">
        <f t="shared" si="22"/>
        <v>0</v>
      </c>
      <c r="H485" s="8">
        <f t="shared" si="23"/>
        <v>0</v>
      </c>
    </row>
    <row r="486" spans="1:8">
      <c r="A486">
        <f>'Solar Profile'!A488</f>
        <v>1</v>
      </c>
      <c r="B486">
        <f>'Solar Profile'!B488</f>
        <v>21</v>
      </c>
      <c r="C486">
        <f>'Solar Profile'!C488</f>
        <v>4</v>
      </c>
      <c r="D486" s="8">
        <f>'Solar Profile'!E488*$K$13</f>
        <v>0</v>
      </c>
      <c r="E486" s="8">
        <f>'Load Profile'!D487</f>
        <v>2.1027175509160196</v>
      </c>
      <c r="F486" s="8">
        <f t="shared" si="21"/>
        <v>2.1027175509160196</v>
      </c>
      <c r="G486">
        <f t="shared" si="22"/>
        <v>0</v>
      </c>
      <c r="H486" s="8">
        <f t="shared" si="23"/>
        <v>0</v>
      </c>
    </row>
    <row r="487" spans="1:8">
      <c r="A487">
        <f>'Solar Profile'!A489</f>
        <v>1</v>
      </c>
      <c r="B487">
        <f>'Solar Profile'!B489</f>
        <v>21</v>
      </c>
      <c r="C487">
        <f>'Solar Profile'!C489</f>
        <v>5</v>
      </c>
      <c r="D487" s="8">
        <f>'Solar Profile'!E489*$K$13</f>
        <v>0</v>
      </c>
      <c r="E487" s="8">
        <f>'Load Profile'!D488</f>
        <v>2.3188864558542082</v>
      </c>
      <c r="F487" s="8">
        <f t="shared" si="21"/>
        <v>2.3188864558542082</v>
      </c>
      <c r="G487">
        <f t="shared" si="22"/>
        <v>0</v>
      </c>
      <c r="H487" s="8">
        <f t="shared" si="23"/>
        <v>0</v>
      </c>
    </row>
    <row r="488" spans="1:8">
      <c r="A488">
        <f>'Solar Profile'!A490</f>
        <v>1</v>
      </c>
      <c r="B488">
        <f>'Solar Profile'!B490</f>
        <v>21</v>
      </c>
      <c r="C488">
        <f>'Solar Profile'!C490</f>
        <v>6</v>
      </c>
      <c r="D488" s="8">
        <f>'Solar Profile'!E490*$K$13</f>
        <v>0</v>
      </c>
      <c r="E488" s="8">
        <f>'Load Profile'!D489</f>
        <v>2.7234637842242742</v>
      </c>
      <c r="F488" s="8">
        <f t="shared" si="21"/>
        <v>2.7234637842242742</v>
      </c>
      <c r="G488">
        <f t="shared" si="22"/>
        <v>0</v>
      </c>
      <c r="H488" s="8">
        <f t="shared" si="23"/>
        <v>0</v>
      </c>
    </row>
    <row r="489" spans="1:8">
      <c r="A489">
        <f>'Solar Profile'!A491</f>
        <v>1</v>
      </c>
      <c r="B489">
        <f>'Solar Profile'!B491</f>
        <v>21</v>
      </c>
      <c r="C489">
        <f>'Solar Profile'!C491</f>
        <v>7</v>
      </c>
      <c r="D489" s="8">
        <f>'Solar Profile'!E491*$K$13</f>
        <v>0</v>
      </c>
      <c r="E489" s="8">
        <f>'Load Profile'!D490</f>
        <v>2.7119809218950177</v>
      </c>
      <c r="F489" s="8">
        <f t="shared" si="21"/>
        <v>2.7119809218950177</v>
      </c>
      <c r="G489">
        <f t="shared" si="22"/>
        <v>0</v>
      </c>
      <c r="H489" s="8">
        <f t="shared" si="23"/>
        <v>0</v>
      </c>
    </row>
    <row r="490" spans="1:8">
      <c r="A490">
        <f>'Solar Profile'!A492</f>
        <v>1</v>
      </c>
      <c r="B490">
        <f>'Solar Profile'!B492</f>
        <v>21</v>
      </c>
      <c r="C490">
        <f>'Solar Profile'!C492</f>
        <v>8</v>
      </c>
      <c r="D490" s="8">
        <f>'Solar Profile'!E492*$K$13</f>
        <v>1.3644999999999998</v>
      </c>
      <c r="E490" s="8">
        <f>'Load Profile'!D491</f>
        <v>2.735308545091534</v>
      </c>
      <c r="F490" s="8">
        <f t="shared" si="21"/>
        <v>1.3708085450915342</v>
      </c>
      <c r="G490">
        <f t="shared" si="22"/>
        <v>0</v>
      </c>
      <c r="H490" s="8">
        <f t="shared" si="23"/>
        <v>1.3644999999999998</v>
      </c>
    </row>
    <row r="491" spans="1:8">
      <c r="A491">
        <f>'Solar Profile'!A493</f>
        <v>1</v>
      </c>
      <c r="B491">
        <f>'Solar Profile'!B493</f>
        <v>21</v>
      </c>
      <c r="C491">
        <f>'Solar Profile'!C493</f>
        <v>9</v>
      </c>
      <c r="D491" s="8">
        <f>'Solar Profile'!E493*$K$13</f>
        <v>3.6334624999999998</v>
      </c>
      <c r="E491" s="8">
        <f>'Load Profile'!D492</f>
        <v>2.6012033922990354</v>
      </c>
      <c r="F491" s="8">
        <f t="shared" si="21"/>
        <v>-1.0322591077009644</v>
      </c>
      <c r="G491">
        <f t="shared" si="22"/>
        <v>-1.0322591077009644</v>
      </c>
      <c r="H491" s="8">
        <f t="shared" si="23"/>
        <v>2.6012033922990354</v>
      </c>
    </row>
    <row r="492" spans="1:8">
      <c r="A492">
        <f>'Solar Profile'!A494</f>
        <v>1</v>
      </c>
      <c r="B492">
        <f>'Solar Profile'!B494</f>
        <v>21</v>
      </c>
      <c r="C492">
        <f>'Solar Profile'!C494</f>
        <v>10</v>
      </c>
      <c r="D492" s="8">
        <f>'Solar Profile'!E494*$K$13</f>
        <v>5.3575724999999998</v>
      </c>
      <c r="E492" s="8">
        <f>'Load Profile'!D493</f>
        <v>2.5190000718741006</v>
      </c>
      <c r="F492" s="8">
        <f t="shared" si="21"/>
        <v>-2.8385724281258993</v>
      </c>
      <c r="G492">
        <f t="shared" si="22"/>
        <v>-2.8385724281258993</v>
      </c>
      <c r="H492" s="8">
        <f t="shared" si="23"/>
        <v>2.5190000718741006</v>
      </c>
    </row>
    <row r="493" spans="1:8">
      <c r="A493">
        <f>'Solar Profile'!A495</f>
        <v>1</v>
      </c>
      <c r="B493">
        <f>'Solar Profile'!B495</f>
        <v>21</v>
      </c>
      <c r="C493">
        <f>'Solar Profile'!C495</f>
        <v>11</v>
      </c>
      <c r="D493" s="8">
        <f>'Solar Profile'!E495*$K$13</f>
        <v>6.3796074999999997</v>
      </c>
      <c r="E493" s="8">
        <f>'Load Profile'!D494</f>
        <v>2.5210371766346489</v>
      </c>
      <c r="F493" s="8">
        <f t="shared" si="21"/>
        <v>-3.8585703233653508</v>
      </c>
      <c r="G493">
        <f t="shared" si="22"/>
        <v>-3.8585703233653508</v>
      </c>
      <c r="H493" s="8">
        <f t="shared" si="23"/>
        <v>2.5210371766346489</v>
      </c>
    </row>
    <row r="494" spans="1:8">
      <c r="A494">
        <f>'Solar Profile'!A496</f>
        <v>1</v>
      </c>
      <c r="B494">
        <f>'Solar Profile'!B496</f>
        <v>21</v>
      </c>
      <c r="C494">
        <f>'Solar Profile'!C496</f>
        <v>12</v>
      </c>
      <c r="D494" s="8">
        <f>'Solar Profile'!E496*$K$13</f>
        <v>6.7955999999999994</v>
      </c>
      <c r="E494" s="8">
        <f>'Load Profile'!D495</f>
        <v>2.3476526282327335</v>
      </c>
      <c r="F494" s="8">
        <f t="shared" si="21"/>
        <v>-4.447947371767266</v>
      </c>
      <c r="G494">
        <f t="shared" si="22"/>
        <v>-4.447947371767266</v>
      </c>
      <c r="H494" s="8">
        <f t="shared" si="23"/>
        <v>2.3476526282327335</v>
      </c>
    </row>
    <row r="495" spans="1:8">
      <c r="A495">
        <f>'Solar Profile'!A497</f>
        <v>1</v>
      </c>
      <c r="B495">
        <f>'Solar Profile'!B497</f>
        <v>21</v>
      </c>
      <c r="C495">
        <f>'Solar Profile'!C497</f>
        <v>13</v>
      </c>
      <c r="D495" s="8">
        <f>'Solar Profile'!E497*$K$13</f>
        <v>6.6913800000000005</v>
      </c>
      <c r="E495" s="8">
        <f>'Load Profile'!D496</f>
        <v>2.2851249800384723</v>
      </c>
      <c r="F495" s="8">
        <f t="shared" si="21"/>
        <v>-4.4062550199615282</v>
      </c>
      <c r="G495">
        <f t="shared" si="22"/>
        <v>-4.4062550199615282</v>
      </c>
      <c r="H495" s="8">
        <f t="shared" si="23"/>
        <v>2.2851249800384723</v>
      </c>
    </row>
    <row r="496" spans="1:8">
      <c r="A496">
        <f>'Solar Profile'!A498</f>
        <v>1</v>
      </c>
      <c r="B496">
        <f>'Solar Profile'!B498</f>
        <v>21</v>
      </c>
      <c r="C496">
        <f>'Solar Profile'!C498</f>
        <v>14</v>
      </c>
      <c r="D496" s="8">
        <f>'Solar Profile'!E498*$K$13</f>
        <v>5.9946524999999991</v>
      </c>
      <c r="E496" s="8">
        <f>'Load Profile'!D497</f>
        <v>2.163990757728858</v>
      </c>
      <c r="F496" s="8">
        <f t="shared" si="21"/>
        <v>-3.8306617422711411</v>
      </c>
      <c r="G496">
        <f t="shared" si="22"/>
        <v>-3.8306617422711411</v>
      </c>
      <c r="H496" s="8">
        <f t="shared" si="23"/>
        <v>2.163990757728858</v>
      </c>
    </row>
    <row r="497" spans="1:8">
      <c r="A497">
        <f>'Solar Profile'!A499</f>
        <v>1</v>
      </c>
      <c r="B497">
        <f>'Solar Profile'!B499</f>
        <v>21</v>
      </c>
      <c r="C497">
        <f>'Solar Profile'!C499</f>
        <v>15</v>
      </c>
      <c r="D497" s="8">
        <f>'Solar Profile'!E499*$K$13</f>
        <v>2.9736574999999998</v>
      </c>
      <c r="E497" s="8">
        <f>'Load Profile'!D498</f>
        <v>2.284534875087993</v>
      </c>
      <c r="F497" s="8">
        <f t="shared" si="21"/>
        <v>-0.68912262491200682</v>
      </c>
      <c r="G497">
        <f t="shared" si="22"/>
        <v>-0.68912262491200682</v>
      </c>
      <c r="H497" s="8">
        <f t="shared" si="23"/>
        <v>2.284534875087993</v>
      </c>
    </row>
    <row r="498" spans="1:8">
      <c r="A498">
        <f>'Solar Profile'!A500</f>
        <v>1</v>
      </c>
      <c r="B498">
        <f>'Solar Profile'!B500</f>
        <v>21</v>
      </c>
      <c r="C498">
        <f>'Solar Profile'!C500</f>
        <v>16</v>
      </c>
      <c r="D498" s="8">
        <f>'Solar Profile'!E500*$K$13</f>
        <v>2.7658224999999996</v>
      </c>
      <c r="E498" s="8">
        <f>'Load Profile'!D499</f>
        <v>2.2278649259861014</v>
      </c>
      <c r="F498" s="8">
        <f t="shared" si="21"/>
        <v>-0.53795757401389821</v>
      </c>
      <c r="G498">
        <f t="shared" si="22"/>
        <v>-0.53795757401389821</v>
      </c>
      <c r="H498" s="8">
        <f t="shared" si="23"/>
        <v>2.2278649259861014</v>
      </c>
    </row>
    <row r="499" spans="1:8">
      <c r="A499">
        <f>'Solar Profile'!A501</f>
        <v>1</v>
      </c>
      <c r="B499">
        <f>'Solar Profile'!B501</f>
        <v>21</v>
      </c>
      <c r="C499">
        <f>'Solar Profile'!C501</f>
        <v>17</v>
      </c>
      <c r="D499" s="8">
        <f>'Solar Profile'!E501*$K$13</f>
        <v>0.61638499999999996</v>
      </c>
      <c r="E499" s="8">
        <f>'Load Profile'!D500</f>
        <v>2.609678088624412</v>
      </c>
      <c r="F499" s="8">
        <f t="shared" si="21"/>
        <v>1.993293088624412</v>
      </c>
      <c r="G499">
        <f t="shared" si="22"/>
        <v>0</v>
      </c>
      <c r="H499" s="8">
        <f t="shared" si="23"/>
        <v>0.61638499999999996</v>
      </c>
    </row>
    <row r="500" spans="1:8">
      <c r="A500">
        <f>'Solar Profile'!A502</f>
        <v>1</v>
      </c>
      <c r="B500">
        <f>'Solar Profile'!B502</f>
        <v>21</v>
      </c>
      <c r="C500">
        <f>'Solar Profile'!C502</f>
        <v>18</v>
      </c>
      <c r="D500" s="8">
        <f>'Solar Profile'!E502*$K$13</f>
        <v>0</v>
      </c>
      <c r="E500" s="8">
        <f>'Load Profile'!D501</f>
        <v>2.78920839820608</v>
      </c>
      <c r="F500" s="8">
        <f t="shared" si="21"/>
        <v>2.78920839820608</v>
      </c>
      <c r="G500">
        <f t="shared" si="22"/>
        <v>0</v>
      </c>
      <c r="H500" s="8">
        <f t="shared" si="23"/>
        <v>0</v>
      </c>
    </row>
    <row r="501" spans="1:8">
      <c r="A501">
        <f>'Solar Profile'!A503</f>
        <v>1</v>
      </c>
      <c r="B501">
        <f>'Solar Profile'!B503</f>
        <v>21</v>
      </c>
      <c r="C501">
        <f>'Solar Profile'!C503</f>
        <v>19</v>
      </c>
      <c r="D501" s="8">
        <f>'Solar Profile'!E503*$K$13</f>
        <v>0</v>
      </c>
      <c r="E501" s="8">
        <f>'Load Profile'!D502</f>
        <v>2.7495270030757681</v>
      </c>
      <c r="F501" s="8">
        <f t="shared" si="21"/>
        <v>2.7495270030757681</v>
      </c>
      <c r="G501">
        <f t="shared" si="22"/>
        <v>0</v>
      </c>
      <c r="H501" s="8">
        <f t="shared" si="23"/>
        <v>0</v>
      </c>
    </row>
    <row r="502" spans="1:8">
      <c r="A502">
        <f>'Solar Profile'!A504</f>
        <v>1</v>
      </c>
      <c r="B502">
        <f>'Solar Profile'!B504</f>
        <v>21</v>
      </c>
      <c r="C502">
        <f>'Solar Profile'!C504</f>
        <v>20</v>
      </c>
      <c r="D502" s="8">
        <f>'Solar Profile'!E504*$K$13</f>
        <v>0</v>
      </c>
      <c r="E502" s="8">
        <f>'Load Profile'!D503</f>
        <v>2.9179021483098504</v>
      </c>
      <c r="F502" s="8">
        <f t="shared" si="21"/>
        <v>2.9179021483098504</v>
      </c>
      <c r="G502">
        <f t="shared" si="22"/>
        <v>0</v>
      </c>
      <c r="H502" s="8">
        <f t="shared" si="23"/>
        <v>0</v>
      </c>
    </row>
    <row r="503" spans="1:8">
      <c r="A503">
        <f>'Solar Profile'!A505</f>
        <v>1</v>
      </c>
      <c r="B503">
        <f>'Solar Profile'!B505</f>
        <v>21</v>
      </c>
      <c r="C503">
        <f>'Solar Profile'!C505</f>
        <v>21</v>
      </c>
      <c r="D503" s="8">
        <f>'Solar Profile'!E505*$K$13</f>
        <v>0</v>
      </c>
      <c r="E503" s="8">
        <f>'Load Profile'!D504</f>
        <v>2.9087952993462989</v>
      </c>
      <c r="F503" s="8">
        <f t="shared" si="21"/>
        <v>2.9087952993462989</v>
      </c>
      <c r="G503">
        <f t="shared" si="22"/>
        <v>0</v>
      </c>
      <c r="H503" s="8">
        <f t="shared" si="23"/>
        <v>0</v>
      </c>
    </row>
    <row r="504" spans="1:8">
      <c r="A504">
        <f>'Solar Profile'!A506</f>
        <v>1</v>
      </c>
      <c r="B504">
        <f>'Solar Profile'!B506</f>
        <v>21</v>
      </c>
      <c r="C504">
        <f>'Solar Profile'!C506</f>
        <v>22</v>
      </c>
      <c r="D504" s="8">
        <f>'Solar Profile'!E506*$K$13</f>
        <v>0</v>
      </c>
      <c r="E504" s="8">
        <f>'Load Profile'!D505</f>
        <v>2.6454918458471348</v>
      </c>
      <c r="F504" s="8">
        <f t="shared" si="21"/>
        <v>2.6454918458471348</v>
      </c>
      <c r="G504">
        <f t="shared" si="22"/>
        <v>0</v>
      </c>
      <c r="H504" s="8">
        <f t="shared" si="23"/>
        <v>0</v>
      </c>
    </row>
    <row r="505" spans="1:8">
      <c r="A505">
        <f>'Solar Profile'!A507</f>
        <v>1</v>
      </c>
      <c r="B505">
        <f>'Solar Profile'!B507</f>
        <v>21</v>
      </c>
      <c r="C505">
        <f>'Solar Profile'!C507</f>
        <v>23</v>
      </c>
      <c r="D505" s="8">
        <f>'Solar Profile'!E507*$K$13</f>
        <v>0</v>
      </c>
      <c r="E505" s="8">
        <f>'Load Profile'!D506</f>
        <v>2.4009100457291135</v>
      </c>
      <c r="F505" s="8">
        <f t="shared" si="21"/>
        <v>2.4009100457291135</v>
      </c>
      <c r="G505">
        <f t="shared" si="22"/>
        <v>0</v>
      </c>
      <c r="H505" s="8">
        <f t="shared" si="23"/>
        <v>0</v>
      </c>
    </row>
    <row r="506" spans="1:8">
      <c r="A506">
        <f>'Solar Profile'!A508</f>
        <v>1</v>
      </c>
      <c r="B506">
        <f>'Solar Profile'!B508</f>
        <v>22</v>
      </c>
      <c r="C506">
        <f>'Solar Profile'!C508</f>
        <v>0</v>
      </c>
      <c r="D506" s="8">
        <f>'Solar Profile'!E508*$K$13</f>
        <v>0</v>
      </c>
      <c r="E506" s="8">
        <f>'Load Profile'!D507</f>
        <v>2.4659415853214552</v>
      </c>
      <c r="F506" s="8">
        <f t="shared" si="21"/>
        <v>2.4659415853214552</v>
      </c>
      <c r="G506">
        <f t="shared" si="22"/>
        <v>0</v>
      </c>
      <c r="H506" s="8">
        <f t="shared" si="23"/>
        <v>0</v>
      </c>
    </row>
    <row r="507" spans="1:8">
      <c r="A507">
        <f>'Solar Profile'!A509</f>
        <v>1</v>
      </c>
      <c r="B507">
        <f>'Solar Profile'!B509</f>
        <v>22</v>
      </c>
      <c r="C507">
        <f>'Solar Profile'!C509</f>
        <v>1</v>
      </c>
      <c r="D507" s="8">
        <f>'Solar Profile'!E509*$K$13</f>
        <v>0</v>
      </c>
      <c r="E507" s="8">
        <f>'Load Profile'!D508</f>
        <v>2.4341128882098384</v>
      </c>
      <c r="F507" s="8">
        <f t="shared" si="21"/>
        <v>2.4341128882098384</v>
      </c>
      <c r="G507">
        <f t="shared" si="22"/>
        <v>0</v>
      </c>
      <c r="H507" s="8">
        <f t="shared" si="23"/>
        <v>0</v>
      </c>
    </row>
    <row r="508" spans="1:8">
      <c r="A508">
        <f>'Solar Profile'!A510</f>
        <v>1</v>
      </c>
      <c r="B508">
        <f>'Solar Profile'!B510</f>
        <v>22</v>
      </c>
      <c r="C508">
        <f>'Solar Profile'!C510</f>
        <v>2</v>
      </c>
      <c r="D508" s="8">
        <f>'Solar Profile'!E510*$K$13</f>
        <v>0</v>
      </c>
      <c r="E508" s="8">
        <f>'Load Profile'!D509</f>
        <v>2.4209708421240594</v>
      </c>
      <c r="F508" s="8">
        <f t="shared" si="21"/>
        <v>2.4209708421240594</v>
      </c>
      <c r="G508">
        <f t="shared" si="22"/>
        <v>0</v>
      </c>
      <c r="H508" s="8">
        <f t="shared" si="23"/>
        <v>0</v>
      </c>
    </row>
    <row r="509" spans="1:8">
      <c r="A509">
        <f>'Solar Profile'!A511</f>
        <v>1</v>
      </c>
      <c r="B509">
        <f>'Solar Profile'!B511</f>
        <v>22</v>
      </c>
      <c r="C509">
        <f>'Solar Profile'!C511</f>
        <v>3</v>
      </c>
      <c r="D509" s="8">
        <f>'Solar Profile'!E511*$K$13</f>
        <v>0</v>
      </c>
      <c r="E509" s="8">
        <f>'Load Profile'!D510</f>
        <v>2.2442180156983267</v>
      </c>
      <c r="F509" s="8">
        <f t="shared" si="21"/>
        <v>2.2442180156983267</v>
      </c>
      <c r="G509">
        <f t="shared" si="22"/>
        <v>0</v>
      </c>
      <c r="H509" s="8">
        <f t="shared" si="23"/>
        <v>0</v>
      </c>
    </row>
    <row r="510" spans="1:8">
      <c r="A510">
        <f>'Solar Profile'!A512</f>
        <v>1</v>
      </c>
      <c r="B510">
        <f>'Solar Profile'!B512</f>
        <v>22</v>
      </c>
      <c r="C510">
        <f>'Solar Profile'!C512</f>
        <v>4</v>
      </c>
      <c r="D510" s="8">
        <f>'Solar Profile'!E512*$K$13</f>
        <v>0</v>
      </c>
      <c r="E510" s="8">
        <f>'Load Profile'!D511</f>
        <v>2.1439224503620142</v>
      </c>
      <c r="F510" s="8">
        <f t="shared" si="21"/>
        <v>2.1439224503620142</v>
      </c>
      <c r="G510">
        <f t="shared" si="22"/>
        <v>0</v>
      </c>
      <c r="H510" s="8">
        <f t="shared" si="23"/>
        <v>0</v>
      </c>
    </row>
    <row r="511" spans="1:8">
      <c r="A511">
        <f>'Solar Profile'!A513</f>
        <v>1</v>
      </c>
      <c r="B511">
        <f>'Solar Profile'!B513</f>
        <v>22</v>
      </c>
      <c r="C511">
        <f>'Solar Profile'!C513</f>
        <v>5</v>
      </c>
      <c r="D511" s="8">
        <f>'Solar Profile'!E513*$K$13</f>
        <v>0</v>
      </c>
      <c r="E511" s="8">
        <f>'Load Profile'!D512</f>
        <v>2.1777235318960773</v>
      </c>
      <c r="F511" s="8">
        <f t="shared" si="21"/>
        <v>2.1777235318960773</v>
      </c>
      <c r="G511">
        <f t="shared" si="22"/>
        <v>0</v>
      </c>
      <c r="H511" s="8">
        <f t="shared" si="23"/>
        <v>0</v>
      </c>
    </row>
    <row r="512" spans="1:8">
      <c r="A512">
        <f>'Solar Profile'!A514</f>
        <v>1</v>
      </c>
      <c r="B512">
        <f>'Solar Profile'!B514</f>
        <v>22</v>
      </c>
      <c r="C512">
        <f>'Solar Profile'!C514</f>
        <v>6</v>
      </c>
      <c r="D512" s="8">
        <f>'Solar Profile'!E514*$K$13</f>
        <v>0</v>
      </c>
      <c r="E512" s="8">
        <f>'Load Profile'!D513</f>
        <v>2.2941727981918345</v>
      </c>
      <c r="F512" s="8">
        <f t="shared" si="21"/>
        <v>2.2941727981918345</v>
      </c>
      <c r="G512">
        <f t="shared" si="22"/>
        <v>0</v>
      </c>
      <c r="H512" s="8">
        <f t="shared" si="23"/>
        <v>0</v>
      </c>
    </row>
    <row r="513" spans="1:8">
      <c r="A513">
        <f>'Solar Profile'!A515</f>
        <v>1</v>
      </c>
      <c r="B513">
        <f>'Solar Profile'!B515</f>
        <v>22</v>
      </c>
      <c r="C513">
        <f>'Solar Profile'!C515</f>
        <v>7</v>
      </c>
      <c r="D513" s="8">
        <f>'Solar Profile'!E515*$K$13</f>
        <v>0</v>
      </c>
      <c r="E513" s="8">
        <f>'Load Profile'!D514</f>
        <v>2.3258651810435613</v>
      </c>
      <c r="F513" s="8">
        <f t="shared" si="21"/>
        <v>2.3258651810435613</v>
      </c>
      <c r="G513">
        <f t="shared" si="22"/>
        <v>0</v>
      </c>
      <c r="H513" s="8">
        <f t="shared" si="23"/>
        <v>0</v>
      </c>
    </row>
    <row r="514" spans="1:8">
      <c r="A514">
        <f>'Solar Profile'!A516</f>
        <v>1</v>
      </c>
      <c r="B514">
        <f>'Solar Profile'!B516</f>
        <v>22</v>
      </c>
      <c r="C514">
        <f>'Solar Profile'!C516</f>
        <v>8</v>
      </c>
      <c r="D514" s="8">
        <f>'Solar Profile'!E516*$K$13</f>
        <v>0</v>
      </c>
      <c r="E514" s="8">
        <f>'Load Profile'!D515</f>
        <v>2.5926112260925551</v>
      </c>
      <c r="F514" s="8">
        <f t="shared" si="21"/>
        <v>2.5926112260925551</v>
      </c>
      <c r="G514">
        <f t="shared" si="22"/>
        <v>0</v>
      </c>
      <c r="H514" s="8">
        <f t="shared" si="23"/>
        <v>0</v>
      </c>
    </row>
    <row r="515" spans="1:8">
      <c r="A515">
        <f>'Solar Profile'!A517</f>
        <v>1</v>
      </c>
      <c r="B515">
        <f>'Solar Profile'!B517</f>
        <v>22</v>
      </c>
      <c r="C515">
        <f>'Solar Profile'!C517</f>
        <v>9</v>
      </c>
      <c r="D515" s="8">
        <f>'Solar Profile'!E517*$K$13</f>
        <v>0.21836500000000003</v>
      </c>
      <c r="E515" s="8">
        <f>'Load Profile'!D516</f>
        <v>2.7232318962091706</v>
      </c>
      <c r="F515" s="8">
        <f t="shared" ref="F515:F578" si="24">E515-D515</f>
        <v>2.5048668962091707</v>
      </c>
      <c r="G515">
        <f t="shared" ref="G515:G578" si="25">IF(F515&lt;0,F515,0)</f>
        <v>0</v>
      </c>
      <c r="H515" s="8">
        <f t="shared" ref="H515:H578" si="26">D515+G515</f>
        <v>0.21836500000000003</v>
      </c>
    </row>
    <row r="516" spans="1:8">
      <c r="A516">
        <f>'Solar Profile'!A518</f>
        <v>1</v>
      </c>
      <c r="B516">
        <f>'Solar Profile'!B518</f>
        <v>22</v>
      </c>
      <c r="C516">
        <f>'Solar Profile'!C518</f>
        <v>10</v>
      </c>
      <c r="D516" s="8">
        <f>'Solar Profile'!E518*$K$13</f>
        <v>0.64531000000000005</v>
      </c>
      <c r="E516" s="8">
        <f>'Load Profile'!D517</f>
        <v>2.7308804930420223</v>
      </c>
      <c r="F516" s="8">
        <f t="shared" si="24"/>
        <v>2.085570493042022</v>
      </c>
      <c r="G516">
        <f t="shared" si="25"/>
        <v>0</v>
      </c>
      <c r="H516" s="8">
        <f t="shared" si="26"/>
        <v>0.64531000000000005</v>
      </c>
    </row>
    <row r="517" spans="1:8">
      <c r="A517">
        <f>'Solar Profile'!A519</f>
        <v>1</v>
      </c>
      <c r="B517">
        <f>'Solar Profile'!B519</f>
        <v>22</v>
      </c>
      <c r="C517">
        <f>'Solar Profile'!C519</f>
        <v>11</v>
      </c>
      <c r="D517" s="8">
        <f>'Solar Profile'!E519*$K$13</f>
        <v>0.42883000000000004</v>
      </c>
      <c r="E517" s="8">
        <f>'Load Profile'!D518</f>
        <v>2.7102485792643631</v>
      </c>
      <c r="F517" s="8">
        <f t="shared" si="24"/>
        <v>2.2814185792643631</v>
      </c>
      <c r="G517">
        <f t="shared" si="25"/>
        <v>0</v>
      </c>
      <c r="H517" s="8">
        <f t="shared" si="26"/>
        <v>0.42883000000000004</v>
      </c>
    </row>
    <row r="518" spans="1:8">
      <c r="A518">
        <f>'Solar Profile'!A520</f>
        <v>1</v>
      </c>
      <c r="B518">
        <f>'Solar Profile'!B520</f>
        <v>22</v>
      </c>
      <c r="C518">
        <f>'Solar Profile'!C520</f>
        <v>12</v>
      </c>
      <c r="D518" s="8">
        <f>'Solar Profile'!E520*$K$13</f>
        <v>0.90361750000000007</v>
      </c>
      <c r="E518" s="8">
        <f>'Load Profile'!D519</f>
        <v>2.6349027730790504</v>
      </c>
      <c r="F518" s="8">
        <f t="shared" si="24"/>
        <v>1.7312852730790502</v>
      </c>
      <c r="G518">
        <f t="shared" si="25"/>
        <v>0</v>
      </c>
      <c r="H518" s="8">
        <f t="shared" si="26"/>
        <v>0.90361750000000007</v>
      </c>
    </row>
    <row r="519" spans="1:8">
      <c r="A519">
        <f>'Solar Profile'!A521</f>
        <v>1</v>
      </c>
      <c r="B519">
        <f>'Solar Profile'!B521</f>
        <v>22</v>
      </c>
      <c r="C519">
        <f>'Solar Profile'!C521</f>
        <v>13</v>
      </c>
      <c r="D519" s="8">
        <f>'Solar Profile'!E521*$K$13</f>
        <v>0.86642750000000002</v>
      </c>
      <c r="E519" s="8">
        <f>'Load Profile'!D520</f>
        <v>2.6302123001555895</v>
      </c>
      <c r="F519" s="8">
        <f t="shared" si="24"/>
        <v>1.7637848001555896</v>
      </c>
      <c r="G519">
        <f t="shared" si="25"/>
        <v>0</v>
      </c>
      <c r="H519" s="8">
        <f t="shared" si="26"/>
        <v>0.86642750000000002</v>
      </c>
    </row>
    <row r="520" spans="1:8">
      <c r="A520">
        <f>'Solar Profile'!A522</f>
        <v>1</v>
      </c>
      <c r="B520">
        <f>'Solar Profile'!B522</f>
        <v>22</v>
      </c>
      <c r="C520">
        <f>'Solar Profile'!C522</f>
        <v>14</v>
      </c>
      <c r="D520" s="8">
        <f>'Solar Profile'!E522*$K$13</f>
        <v>0.58749249999999997</v>
      </c>
      <c r="E520" s="8">
        <f>'Load Profile'!D521</f>
        <v>2.6421983624594456</v>
      </c>
      <c r="F520" s="8">
        <f t="shared" si="24"/>
        <v>2.0547058624594454</v>
      </c>
      <c r="G520">
        <f t="shared" si="25"/>
        <v>0</v>
      </c>
      <c r="H520" s="8">
        <f t="shared" si="26"/>
        <v>0.58749249999999997</v>
      </c>
    </row>
    <row r="521" spans="1:8">
      <c r="A521">
        <f>'Solar Profile'!A523</f>
        <v>1</v>
      </c>
      <c r="B521">
        <f>'Solar Profile'!B523</f>
        <v>22</v>
      </c>
      <c r="C521">
        <f>'Solar Profile'!C523</f>
        <v>15</v>
      </c>
      <c r="D521" s="8">
        <f>'Solar Profile'!E523*$K$13</f>
        <v>0.35082500000000005</v>
      </c>
      <c r="E521" s="8">
        <f>'Load Profile'!D522</f>
        <v>2.6696787477714303</v>
      </c>
      <c r="F521" s="8">
        <f t="shared" si="24"/>
        <v>2.3188537477714304</v>
      </c>
      <c r="G521">
        <f t="shared" si="25"/>
        <v>0</v>
      </c>
      <c r="H521" s="8">
        <f t="shared" si="26"/>
        <v>0.35082500000000005</v>
      </c>
    </row>
    <row r="522" spans="1:8">
      <c r="A522">
        <f>'Solar Profile'!A524</f>
        <v>1</v>
      </c>
      <c r="B522">
        <f>'Solar Profile'!B524</f>
        <v>22</v>
      </c>
      <c r="C522">
        <f>'Solar Profile'!C524</f>
        <v>16</v>
      </c>
      <c r="D522" s="8">
        <f>'Solar Profile'!E524*$K$13</f>
        <v>2.1236700000000002</v>
      </c>
      <c r="E522" s="8">
        <f>'Load Profile'!D523</f>
        <v>2.9797137671683784</v>
      </c>
      <c r="F522" s="8">
        <f t="shared" si="24"/>
        <v>0.85604376716837827</v>
      </c>
      <c r="G522">
        <f t="shared" si="25"/>
        <v>0</v>
      </c>
      <c r="H522" s="8">
        <f t="shared" si="26"/>
        <v>2.1236700000000002</v>
      </c>
    </row>
    <row r="523" spans="1:8">
      <c r="A523">
        <f>'Solar Profile'!A525</f>
        <v>1</v>
      </c>
      <c r="B523">
        <f>'Solar Profile'!B525</f>
        <v>22</v>
      </c>
      <c r="C523">
        <f>'Solar Profile'!C525</f>
        <v>17</v>
      </c>
      <c r="D523" s="8">
        <f>'Solar Profile'!E525*$K$13</f>
        <v>0.11931250000000002</v>
      </c>
      <c r="E523" s="8">
        <f>'Load Profile'!D524</f>
        <v>3.0874992592594581</v>
      </c>
      <c r="F523" s="8">
        <f t="shared" si="24"/>
        <v>2.9681867592594582</v>
      </c>
      <c r="G523">
        <f t="shared" si="25"/>
        <v>0</v>
      </c>
      <c r="H523" s="8">
        <f t="shared" si="26"/>
        <v>0.11931250000000002</v>
      </c>
    </row>
    <row r="524" spans="1:8">
      <c r="A524">
        <f>'Solar Profile'!A526</f>
        <v>1</v>
      </c>
      <c r="B524">
        <f>'Solar Profile'!B526</f>
        <v>22</v>
      </c>
      <c r="C524">
        <f>'Solar Profile'!C526</f>
        <v>18</v>
      </c>
      <c r="D524" s="8">
        <f>'Solar Profile'!E526*$K$13</f>
        <v>0</v>
      </c>
      <c r="E524" s="8">
        <f>'Load Profile'!D525</f>
        <v>3.3168392356277203</v>
      </c>
      <c r="F524" s="8">
        <f t="shared" si="24"/>
        <v>3.3168392356277203</v>
      </c>
      <c r="G524">
        <f t="shared" si="25"/>
        <v>0</v>
      </c>
      <c r="H524" s="8">
        <f t="shared" si="26"/>
        <v>0</v>
      </c>
    </row>
    <row r="525" spans="1:8">
      <c r="A525">
        <f>'Solar Profile'!A527</f>
        <v>1</v>
      </c>
      <c r="B525">
        <f>'Solar Profile'!B527</f>
        <v>22</v>
      </c>
      <c r="C525">
        <f>'Solar Profile'!C527</f>
        <v>19</v>
      </c>
      <c r="D525" s="8">
        <f>'Solar Profile'!E527*$K$13</f>
        <v>0</v>
      </c>
      <c r="E525" s="8">
        <f>'Load Profile'!D526</f>
        <v>3.3634527222814938</v>
      </c>
      <c r="F525" s="8">
        <f t="shared" si="24"/>
        <v>3.3634527222814938</v>
      </c>
      <c r="G525">
        <f t="shared" si="25"/>
        <v>0</v>
      </c>
      <c r="H525" s="8">
        <f t="shared" si="26"/>
        <v>0</v>
      </c>
    </row>
    <row r="526" spans="1:8">
      <c r="A526">
        <f>'Solar Profile'!A528</f>
        <v>1</v>
      </c>
      <c r="B526">
        <f>'Solar Profile'!B528</f>
        <v>22</v>
      </c>
      <c r="C526">
        <f>'Solar Profile'!C528</f>
        <v>20</v>
      </c>
      <c r="D526" s="8">
        <f>'Solar Profile'!E528*$K$13</f>
        <v>0</v>
      </c>
      <c r="E526" s="8">
        <f>'Load Profile'!D527</f>
        <v>3.3946595675051832</v>
      </c>
      <c r="F526" s="8">
        <f t="shared" si="24"/>
        <v>3.3946595675051832</v>
      </c>
      <c r="G526">
        <f t="shared" si="25"/>
        <v>0</v>
      </c>
      <c r="H526" s="8">
        <f t="shared" si="26"/>
        <v>0</v>
      </c>
    </row>
    <row r="527" spans="1:8">
      <c r="A527">
        <f>'Solar Profile'!A529</f>
        <v>1</v>
      </c>
      <c r="B527">
        <f>'Solar Profile'!B529</f>
        <v>22</v>
      </c>
      <c r="C527">
        <f>'Solar Profile'!C529</f>
        <v>21</v>
      </c>
      <c r="D527" s="8">
        <f>'Solar Profile'!E529*$K$13</f>
        <v>0</v>
      </c>
      <c r="E527" s="8">
        <f>'Load Profile'!D528</f>
        <v>3.2849997974223153</v>
      </c>
      <c r="F527" s="8">
        <f t="shared" si="24"/>
        <v>3.2849997974223153</v>
      </c>
      <c r="G527">
        <f t="shared" si="25"/>
        <v>0</v>
      </c>
      <c r="H527" s="8">
        <f t="shared" si="26"/>
        <v>0</v>
      </c>
    </row>
    <row r="528" spans="1:8">
      <c r="A528">
        <f>'Solar Profile'!A530</f>
        <v>1</v>
      </c>
      <c r="B528">
        <f>'Solar Profile'!B530</f>
        <v>22</v>
      </c>
      <c r="C528">
        <f>'Solar Profile'!C530</f>
        <v>22</v>
      </c>
      <c r="D528" s="8">
        <f>'Solar Profile'!E530*$K$13</f>
        <v>0</v>
      </c>
      <c r="E528" s="8">
        <f>'Load Profile'!D529</f>
        <v>3.1221880943041178</v>
      </c>
      <c r="F528" s="8">
        <f t="shared" si="24"/>
        <v>3.1221880943041178</v>
      </c>
      <c r="G528">
        <f t="shared" si="25"/>
        <v>0</v>
      </c>
      <c r="H528" s="8">
        <f t="shared" si="26"/>
        <v>0</v>
      </c>
    </row>
    <row r="529" spans="1:8">
      <c r="A529">
        <f>'Solar Profile'!A531</f>
        <v>1</v>
      </c>
      <c r="B529">
        <f>'Solar Profile'!B531</f>
        <v>22</v>
      </c>
      <c r="C529">
        <f>'Solar Profile'!C531</f>
        <v>23</v>
      </c>
      <c r="D529" s="8">
        <f>'Solar Profile'!E531*$K$13</f>
        <v>0</v>
      </c>
      <c r="E529" s="8">
        <f>'Load Profile'!D530</f>
        <v>2.9688669255492792</v>
      </c>
      <c r="F529" s="8">
        <f t="shared" si="24"/>
        <v>2.9688669255492792</v>
      </c>
      <c r="G529">
        <f t="shared" si="25"/>
        <v>0</v>
      </c>
      <c r="H529" s="8">
        <f t="shared" si="26"/>
        <v>0</v>
      </c>
    </row>
    <row r="530" spans="1:8">
      <c r="A530">
        <f>'Solar Profile'!A532</f>
        <v>1</v>
      </c>
      <c r="B530">
        <f>'Solar Profile'!B532</f>
        <v>23</v>
      </c>
      <c r="C530">
        <f>'Solar Profile'!C532</f>
        <v>0</v>
      </c>
      <c r="D530" s="8">
        <f>'Solar Profile'!E532*$K$13</f>
        <v>0</v>
      </c>
      <c r="E530" s="8">
        <f>'Load Profile'!D531</f>
        <v>2.9394458093013478</v>
      </c>
      <c r="F530" s="8">
        <f t="shared" si="24"/>
        <v>2.9394458093013478</v>
      </c>
      <c r="G530">
        <f t="shared" si="25"/>
        <v>0</v>
      </c>
      <c r="H530" s="8">
        <f t="shared" si="26"/>
        <v>0</v>
      </c>
    </row>
    <row r="531" spans="1:8">
      <c r="A531">
        <f>'Solar Profile'!A533</f>
        <v>1</v>
      </c>
      <c r="B531">
        <f>'Solar Profile'!B533</f>
        <v>23</v>
      </c>
      <c r="C531">
        <f>'Solar Profile'!C533</f>
        <v>1</v>
      </c>
      <c r="D531" s="8">
        <f>'Solar Profile'!E533*$K$13</f>
        <v>0</v>
      </c>
      <c r="E531" s="8">
        <f>'Load Profile'!D532</f>
        <v>3.0145981375103763</v>
      </c>
      <c r="F531" s="8">
        <f t="shared" si="24"/>
        <v>3.0145981375103763</v>
      </c>
      <c r="G531">
        <f t="shared" si="25"/>
        <v>0</v>
      </c>
      <c r="H531" s="8">
        <f t="shared" si="26"/>
        <v>0</v>
      </c>
    </row>
    <row r="532" spans="1:8">
      <c r="A532">
        <f>'Solar Profile'!A534</f>
        <v>1</v>
      </c>
      <c r="B532">
        <f>'Solar Profile'!B534</f>
        <v>23</v>
      </c>
      <c r="C532">
        <f>'Solar Profile'!C534</f>
        <v>2</v>
      </c>
      <c r="D532" s="8">
        <f>'Solar Profile'!E534*$K$13</f>
        <v>0</v>
      </c>
      <c r="E532" s="8">
        <f>'Load Profile'!D533</f>
        <v>3.0291009422700252</v>
      </c>
      <c r="F532" s="8">
        <f t="shared" si="24"/>
        <v>3.0291009422700252</v>
      </c>
      <c r="G532">
        <f t="shared" si="25"/>
        <v>0</v>
      </c>
      <c r="H532" s="8">
        <f t="shared" si="26"/>
        <v>0</v>
      </c>
    </row>
    <row r="533" spans="1:8">
      <c r="A533">
        <f>'Solar Profile'!A535</f>
        <v>1</v>
      </c>
      <c r="B533">
        <f>'Solar Profile'!B535</f>
        <v>23</v>
      </c>
      <c r="C533">
        <f>'Solar Profile'!C535</f>
        <v>3</v>
      </c>
      <c r="D533" s="8">
        <f>'Solar Profile'!E535*$K$13</f>
        <v>0</v>
      </c>
      <c r="E533" s="8">
        <f>'Load Profile'!D534</f>
        <v>3.0060826645339573</v>
      </c>
      <c r="F533" s="8">
        <f t="shared" si="24"/>
        <v>3.0060826645339573</v>
      </c>
      <c r="G533">
        <f t="shared" si="25"/>
        <v>0</v>
      </c>
      <c r="H533" s="8">
        <f t="shared" si="26"/>
        <v>0</v>
      </c>
    </row>
    <row r="534" spans="1:8">
      <c r="A534">
        <f>'Solar Profile'!A536</f>
        <v>1</v>
      </c>
      <c r="B534">
        <f>'Solar Profile'!B536</f>
        <v>23</v>
      </c>
      <c r="C534">
        <f>'Solar Profile'!C536</f>
        <v>4</v>
      </c>
      <c r="D534" s="8">
        <f>'Solar Profile'!E536*$K$13</f>
        <v>0</v>
      </c>
      <c r="E534" s="8">
        <f>'Load Profile'!D535</f>
        <v>3.1104776940880736</v>
      </c>
      <c r="F534" s="8">
        <f t="shared" si="24"/>
        <v>3.1104776940880736</v>
      </c>
      <c r="G534">
        <f t="shared" si="25"/>
        <v>0</v>
      </c>
      <c r="H534" s="8">
        <f t="shared" si="26"/>
        <v>0</v>
      </c>
    </row>
    <row r="535" spans="1:8">
      <c r="A535">
        <f>'Solar Profile'!A537</f>
        <v>1</v>
      </c>
      <c r="B535">
        <f>'Solar Profile'!B537</f>
        <v>23</v>
      </c>
      <c r="C535">
        <f>'Solar Profile'!C537</f>
        <v>5</v>
      </c>
      <c r="D535" s="8">
        <f>'Solar Profile'!E537*$K$13</f>
        <v>0</v>
      </c>
      <c r="E535" s="8">
        <f>'Load Profile'!D536</f>
        <v>3.2062525830988315</v>
      </c>
      <c r="F535" s="8">
        <f t="shared" si="24"/>
        <v>3.2062525830988315</v>
      </c>
      <c r="G535">
        <f t="shared" si="25"/>
        <v>0</v>
      </c>
      <c r="H535" s="8">
        <f t="shared" si="26"/>
        <v>0</v>
      </c>
    </row>
    <row r="536" spans="1:8">
      <c r="A536">
        <f>'Solar Profile'!A538</f>
        <v>1</v>
      </c>
      <c r="B536">
        <f>'Solar Profile'!B538</f>
        <v>23</v>
      </c>
      <c r="C536">
        <f>'Solar Profile'!C538</f>
        <v>6</v>
      </c>
      <c r="D536" s="8">
        <f>'Solar Profile'!E538*$K$13</f>
        <v>0</v>
      </c>
      <c r="E536" s="8">
        <f>'Load Profile'!D537</f>
        <v>3.4039914801691551</v>
      </c>
      <c r="F536" s="8">
        <f t="shared" si="24"/>
        <v>3.4039914801691551</v>
      </c>
      <c r="G536">
        <f t="shared" si="25"/>
        <v>0</v>
      </c>
      <c r="H536" s="8">
        <f t="shared" si="26"/>
        <v>0</v>
      </c>
    </row>
    <row r="537" spans="1:8">
      <c r="A537">
        <f>'Solar Profile'!A539</f>
        <v>1</v>
      </c>
      <c r="B537">
        <f>'Solar Profile'!B539</f>
        <v>23</v>
      </c>
      <c r="C537">
        <f>'Solar Profile'!C539</f>
        <v>7</v>
      </c>
      <c r="D537" s="8">
        <f>'Solar Profile'!E539*$K$13</f>
        <v>0</v>
      </c>
      <c r="E537" s="8">
        <f>'Load Profile'!D538</f>
        <v>3.6205828947480789</v>
      </c>
      <c r="F537" s="8">
        <f t="shared" si="24"/>
        <v>3.6205828947480789</v>
      </c>
      <c r="G537">
        <f t="shared" si="25"/>
        <v>0</v>
      </c>
      <c r="H537" s="8">
        <f t="shared" si="26"/>
        <v>0</v>
      </c>
    </row>
    <row r="538" spans="1:8">
      <c r="A538">
        <f>'Solar Profile'!A540</f>
        <v>1</v>
      </c>
      <c r="B538">
        <f>'Solar Profile'!B540</f>
        <v>23</v>
      </c>
      <c r="C538">
        <f>'Solar Profile'!C540</f>
        <v>8</v>
      </c>
      <c r="D538" s="8">
        <f>'Solar Profile'!E540*$K$13</f>
        <v>1.4617199999999999</v>
      </c>
      <c r="E538" s="8">
        <f>'Load Profile'!D539</f>
        <v>3.8469328791925683</v>
      </c>
      <c r="F538" s="8">
        <f t="shared" si="24"/>
        <v>2.3852128791925686</v>
      </c>
      <c r="G538">
        <f t="shared" si="25"/>
        <v>0</v>
      </c>
      <c r="H538" s="8">
        <f t="shared" si="26"/>
        <v>1.4617199999999999</v>
      </c>
    </row>
    <row r="539" spans="1:8">
      <c r="A539">
        <f>'Solar Profile'!A541</f>
        <v>1</v>
      </c>
      <c r="B539">
        <f>'Solar Profile'!B541</f>
        <v>23</v>
      </c>
      <c r="C539">
        <f>'Solar Profile'!C541</f>
        <v>9</v>
      </c>
      <c r="D539" s="8">
        <f>'Solar Profile'!E541*$K$13</f>
        <v>3.7031475</v>
      </c>
      <c r="E539" s="8">
        <f>'Load Profile'!D540</f>
        <v>3.7399196197215758</v>
      </c>
      <c r="F539" s="8">
        <f t="shared" si="24"/>
        <v>3.6772119721575791E-2</v>
      </c>
      <c r="G539">
        <f t="shared" si="25"/>
        <v>0</v>
      </c>
      <c r="H539" s="8">
        <f t="shared" si="26"/>
        <v>3.7031475</v>
      </c>
    </row>
    <row r="540" spans="1:8">
      <c r="A540">
        <f>'Solar Profile'!A542</f>
        <v>1</v>
      </c>
      <c r="B540">
        <f>'Solar Profile'!B542</f>
        <v>23</v>
      </c>
      <c r="C540">
        <f>'Solar Profile'!C542</f>
        <v>10</v>
      </c>
      <c r="D540" s="8">
        <f>'Solar Profile'!E542*$K$13</f>
        <v>5.4203524999999999</v>
      </c>
      <c r="E540" s="8">
        <f>'Load Profile'!D541</f>
        <v>3.6515999867647855</v>
      </c>
      <c r="F540" s="8">
        <f t="shared" si="24"/>
        <v>-1.7687525132352144</v>
      </c>
      <c r="G540">
        <f t="shared" si="25"/>
        <v>-1.7687525132352144</v>
      </c>
      <c r="H540" s="8">
        <f t="shared" si="26"/>
        <v>3.6515999867647855</v>
      </c>
    </row>
    <row r="541" spans="1:8">
      <c r="A541">
        <f>'Solar Profile'!A543</f>
        <v>1</v>
      </c>
      <c r="B541">
        <f>'Solar Profile'!B543</f>
        <v>23</v>
      </c>
      <c r="C541">
        <f>'Solar Profile'!C543</f>
        <v>11</v>
      </c>
      <c r="D541" s="8">
        <f>'Solar Profile'!E543*$K$13</f>
        <v>6.4461175000000006</v>
      </c>
      <c r="E541" s="8">
        <f>'Load Profile'!D542</f>
        <v>3.3209341814494762</v>
      </c>
      <c r="F541" s="8">
        <f t="shared" si="24"/>
        <v>-3.1251833185505244</v>
      </c>
      <c r="G541">
        <f t="shared" si="25"/>
        <v>-3.1251833185505244</v>
      </c>
      <c r="H541" s="8">
        <f t="shared" si="26"/>
        <v>3.3209341814494762</v>
      </c>
    </row>
    <row r="542" spans="1:8">
      <c r="A542">
        <f>'Solar Profile'!A544</f>
        <v>1</v>
      </c>
      <c r="B542">
        <f>'Solar Profile'!B544</f>
        <v>23</v>
      </c>
      <c r="C542">
        <f>'Solar Profile'!C544</f>
        <v>12</v>
      </c>
      <c r="D542" s="8">
        <f>'Solar Profile'!E544*$K$13</f>
        <v>7.0228849999999996</v>
      </c>
      <c r="E542" s="8">
        <f>'Load Profile'!D543</f>
        <v>3.2777900558644761</v>
      </c>
      <c r="F542" s="8">
        <f t="shared" si="24"/>
        <v>-3.7450949441355235</v>
      </c>
      <c r="G542">
        <f t="shared" si="25"/>
        <v>-3.7450949441355235</v>
      </c>
      <c r="H542" s="8">
        <f t="shared" si="26"/>
        <v>3.2777900558644761</v>
      </c>
    </row>
    <row r="543" spans="1:8">
      <c r="A543">
        <f>'Solar Profile'!A545</f>
        <v>1</v>
      </c>
      <c r="B543">
        <f>'Solar Profile'!B545</f>
        <v>23</v>
      </c>
      <c r="C543">
        <f>'Solar Profile'!C545</f>
        <v>13</v>
      </c>
      <c r="D543" s="8">
        <f>'Solar Profile'!E545*$K$13</f>
        <v>6.8827625000000001</v>
      </c>
      <c r="E543" s="8">
        <f>'Load Profile'!D544</f>
        <v>3.1813527867809159</v>
      </c>
      <c r="F543" s="8">
        <f t="shared" si="24"/>
        <v>-3.7014097132190842</v>
      </c>
      <c r="G543">
        <f t="shared" si="25"/>
        <v>-3.7014097132190842</v>
      </c>
      <c r="H543" s="8">
        <f t="shared" si="26"/>
        <v>3.1813527867809159</v>
      </c>
    </row>
    <row r="544" spans="1:8">
      <c r="A544">
        <f>'Solar Profile'!A546</f>
        <v>1</v>
      </c>
      <c r="B544">
        <f>'Solar Profile'!B546</f>
        <v>23</v>
      </c>
      <c r="C544">
        <f>'Solar Profile'!C546</f>
        <v>14</v>
      </c>
      <c r="D544" s="8">
        <f>'Solar Profile'!E546*$K$13</f>
        <v>6.1589250000000009</v>
      </c>
      <c r="E544" s="8">
        <f>'Load Profile'!D545</f>
        <v>2.9363960911537776</v>
      </c>
      <c r="F544" s="8">
        <f t="shared" si="24"/>
        <v>-3.2225289088462232</v>
      </c>
      <c r="G544">
        <f t="shared" si="25"/>
        <v>-3.2225289088462232</v>
      </c>
      <c r="H544" s="8">
        <f t="shared" si="26"/>
        <v>2.9363960911537776</v>
      </c>
    </row>
    <row r="545" spans="1:8">
      <c r="A545">
        <f>'Solar Profile'!A547</f>
        <v>1</v>
      </c>
      <c r="B545">
        <f>'Solar Profile'!B547</f>
        <v>23</v>
      </c>
      <c r="C545">
        <f>'Solar Profile'!C547</f>
        <v>15</v>
      </c>
      <c r="D545" s="8">
        <f>'Solar Profile'!E547*$K$13</f>
        <v>4.739185</v>
      </c>
      <c r="E545" s="8">
        <f>'Load Profile'!D546</f>
        <v>2.9587817838391337</v>
      </c>
      <c r="F545" s="8">
        <f t="shared" si="24"/>
        <v>-1.7804032161608663</v>
      </c>
      <c r="G545">
        <f t="shared" si="25"/>
        <v>-1.7804032161608663</v>
      </c>
      <c r="H545" s="8">
        <f t="shared" si="26"/>
        <v>2.9587817838391337</v>
      </c>
    </row>
    <row r="546" spans="1:8">
      <c r="A546">
        <f>'Solar Profile'!A548</f>
        <v>1</v>
      </c>
      <c r="B546">
        <f>'Solar Profile'!B548</f>
        <v>23</v>
      </c>
      <c r="C546">
        <f>'Solar Profile'!C548</f>
        <v>16</v>
      </c>
      <c r="D546" s="8">
        <f>'Solar Profile'!E548*$K$13</f>
        <v>2.7654225000000006</v>
      </c>
      <c r="E546" s="8">
        <f>'Load Profile'!D547</f>
        <v>2.8732323562701922</v>
      </c>
      <c r="F546" s="8">
        <f t="shared" si="24"/>
        <v>0.10780985627019168</v>
      </c>
      <c r="G546">
        <f t="shared" si="25"/>
        <v>0</v>
      </c>
      <c r="H546" s="8">
        <f t="shared" si="26"/>
        <v>2.7654225000000006</v>
      </c>
    </row>
    <row r="547" spans="1:8">
      <c r="A547">
        <f>'Solar Profile'!A549</f>
        <v>1</v>
      </c>
      <c r="B547">
        <f>'Solar Profile'!B549</f>
        <v>23</v>
      </c>
      <c r="C547">
        <f>'Solar Profile'!C549</f>
        <v>17</v>
      </c>
      <c r="D547" s="8">
        <f>'Solar Profile'!E549*$K$13</f>
        <v>0.66613250000000002</v>
      </c>
      <c r="E547" s="8">
        <f>'Load Profile'!D548</f>
        <v>3.2082963271297653</v>
      </c>
      <c r="F547" s="8">
        <f t="shared" si="24"/>
        <v>2.5421638271297651</v>
      </c>
      <c r="G547">
        <f t="shared" si="25"/>
        <v>0</v>
      </c>
      <c r="H547" s="8">
        <f t="shared" si="26"/>
        <v>0.66613250000000002</v>
      </c>
    </row>
    <row r="548" spans="1:8">
      <c r="A548">
        <f>'Solar Profile'!A550</f>
        <v>1</v>
      </c>
      <c r="B548">
        <f>'Solar Profile'!B550</f>
        <v>23</v>
      </c>
      <c r="C548">
        <f>'Solar Profile'!C550</f>
        <v>18</v>
      </c>
      <c r="D548" s="8">
        <f>'Solar Profile'!E550*$K$13</f>
        <v>0</v>
      </c>
      <c r="E548" s="8">
        <f>'Load Profile'!D549</f>
        <v>3.4984299380428188</v>
      </c>
      <c r="F548" s="8">
        <f t="shared" si="24"/>
        <v>3.4984299380428188</v>
      </c>
      <c r="G548">
        <f t="shared" si="25"/>
        <v>0</v>
      </c>
      <c r="H548" s="8">
        <f t="shared" si="26"/>
        <v>0</v>
      </c>
    </row>
    <row r="549" spans="1:8">
      <c r="A549">
        <f>'Solar Profile'!A551</f>
        <v>1</v>
      </c>
      <c r="B549">
        <f>'Solar Profile'!B551</f>
        <v>23</v>
      </c>
      <c r="C549">
        <f>'Solar Profile'!C551</f>
        <v>19</v>
      </c>
      <c r="D549" s="8">
        <f>'Solar Profile'!E551*$K$13</f>
        <v>0</v>
      </c>
      <c r="E549" s="8">
        <f>'Load Profile'!D550</f>
        <v>3.7572364667116696</v>
      </c>
      <c r="F549" s="8">
        <f t="shared" si="24"/>
        <v>3.7572364667116696</v>
      </c>
      <c r="G549">
        <f t="shared" si="25"/>
        <v>0</v>
      </c>
      <c r="H549" s="8">
        <f t="shared" si="26"/>
        <v>0</v>
      </c>
    </row>
    <row r="550" spans="1:8">
      <c r="A550">
        <f>'Solar Profile'!A552</f>
        <v>1</v>
      </c>
      <c r="B550">
        <f>'Solar Profile'!B552</f>
        <v>23</v>
      </c>
      <c r="C550">
        <f>'Solar Profile'!C552</f>
        <v>20</v>
      </c>
      <c r="D550" s="8">
        <f>'Solar Profile'!E552*$K$13</f>
        <v>0</v>
      </c>
      <c r="E550" s="8">
        <f>'Load Profile'!D551</f>
        <v>3.8188318247658373</v>
      </c>
      <c r="F550" s="8">
        <f t="shared" si="24"/>
        <v>3.8188318247658373</v>
      </c>
      <c r="G550">
        <f t="shared" si="25"/>
        <v>0</v>
      </c>
      <c r="H550" s="8">
        <f t="shared" si="26"/>
        <v>0</v>
      </c>
    </row>
    <row r="551" spans="1:8">
      <c r="A551">
        <f>'Solar Profile'!A553</f>
        <v>1</v>
      </c>
      <c r="B551">
        <f>'Solar Profile'!B553</f>
        <v>23</v>
      </c>
      <c r="C551">
        <f>'Solar Profile'!C553</f>
        <v>21</v>
      </c>
      <c r="D551" s="8">
        <f>'Solar Profile'!E553*$K$13</f>
        <v>0</v>
      </c>
      <c r="E551" s="8">
        <f>'Load Profile'!D552</f>
        <v>3.6781059455060996</v>
      </c>
      <c r="F551" s="8">
        <f t="shared" si="24"/>
        <v>3.6781059455060996</v>
      </c>
      <c r="G551">
        <f t="shared" si="25"/>
        <v>0</v>
      </c>
      <c r="H551" s="8">
        <f t="shared" si="26"/>
        <v>0</v>
      </c>
    </row>
    <row r="552" spans="1:8">
      <c r="A552">
        <f>'Solar Profile'!A554</f>
        <v>1</v>
      </c>
      <c r="B552">
        <f>'Solar Profile'!B554</f>
        <v>23</v>
      </c>
      <c r="C552">
        <f>'Solar Profile'!C554</f>
        <v>22</v>
      </c>
      <c r="D552" s="8">
        <f>'Solar Profile'!E554*$K$13</f>
        <v>0</v>
      </c>
      <c r="E552" s="8">
        <f>'Load Profile'!D553</f>
        <v>3.3990160260509907</v>
      </c>
      <c r="F552" s="8">
        <f t="shared" si="24"/>
        <v>3.3990160260509907</v>
      </c>
      <c r="G552">
        <f t="shared" si="25"/>
        <v>0</v>
      </c>
      <c r="H552" s="8">
        <f t="shared" si="26"/>
        <v>0</v>
      </c>
    </row>
    <row r="553" spans="1:8">
      <c r="A553">
        <f>'Solar Profile'!A555</f>
        <v>1</v>
      </c>
      <c r="B553">
        <f>'Solar Profile'!B555</f>
        <v>23</v>
      </c>
      <c r="C553">
        <f>'Solar Profile'!C555</f>
        <v>23</v>
      </c>
      <c r="D553" s="8">
        <f>'Solar Profile'!E555*$K$13</f>
        <v>0</v>
      </c>
      <c r="E553" s="8">
        <f>'Load Profile'!D554</f>
        <v>3.3920037132679952</v>
      </c>
      <c r="F553" s="8">
        <f t="shared" si="24"/>
        <v>3.3920037132679952</v>
      </c>
      <c r="G553">
        <f t="shared" si="25"/>
        <v>0</v>
      </c>
      <c r="H553" s="8">
        <f t="shared" si="26"/>
        <v>0</v>
      </c>
    </row>
    <row r="554" spans="1:8">
      <c r="A554">
        <f>'Solar Profile'!A556</f>
        <v>1</v>
      </c>
      <c r="B554">
        <f>'Solar Profile'!B556</f>
        <v>24</v>
      </c>
      <c r="C554">
        <f>'Solar Profile'!C556</f>
        <v>0</v>
      </c>
      <c r="D554" s="8">
        <f>'Solar Profile'!E556*$K$13</f>
        <v>0</v>
      </c>
      <c r="E554" s="8">
        <f>'Load Profile'!D555</f>
        <v>3.4093037044021712</v>
      </c>
      <c r="F554" s="8">
        <f t="shared" si="24"/>
        <v>3.4093037044021712</v>
      </c>
      <c r="G554">
        <f t="shared" si="25"/>
        <v>0</v>
      </c>
      <c r="H554" s="8">
        <f t="shared" si="26"/>
        <v>0</v>
      </c>
    </row>
    <row r="555" spans="1:8">
      <c r="A555">
        <f>'Solar Profile'!A557</f>
        <v>1</v>
      </c>
      <c r="B555">
        <f>'Solar Profile'!B557</f>
        <v>24</v>
      </c>
      <c r="C555">
        <f>'Solar Profile'!C557</f>
        <v>1</v>
      </c>
      <c r="D555" s="8">
        <f>'Solar Profile'!E557*$K$13</f>
        <v>0</v>
      </c>
      <c r="E555" s="8">
        <f>'Load Profile'!D556</f>
        <v>3.4196750580798847</v>
      </c>
      <c r="F555" s="8">
        <f t="shared" si="24"/>
        <v>3.4196750580798847</v>
      </c>
      <c r="G555">
        <f t="shared" si="25"/>
        <v>0</v>
      </c>
      <c r="H555" s="8">
        <f t="shared" si="26"/>
        <v>0</v>
      </c>
    </row>
    <row r="556" spans="1:8">
      <c r="A556">
        <f>'Solar Profile'!A558</f>
        <v>1</v>
      </c>
      <c r="B556">
        <f>'Solar Profile'!B558</f>
        <v>24</v>
      </c>
      <c r="C556">
        <f>'Solar Profile'!C558</f>
        <v>2</v>
      </c>
      <c r="D556" s="8">
        <f>'Solar Profile'!E558*$K$13</f>
        <v>0</v>
      </c>
      <c r="E556" s="8">
        <f>'Load Profile'!D557</f>
        <v>3.3971668270153548</v>
      </c>
      <c r="F556" s="8">
        <f t="shared" si="24"/>
        <v>3.3971668270153548</v>
      </c>
      <c r="G556">
        <f t="shared" si="25"/>
        <v>0</v>
      </c>
      <c r="H556" s="8">
        <f t="shared" si="26"/>
        <v>0</v>
      </c>
    </row>
    <row r="557" spans="1:8">
      <c r="A557">
        <f>'Solar Profile'!A559</f>
        <v>1</v>
      </c>
      <c r="B557">
        <f>'Solar Profile'!B559</f>
        <v>24</v>
      </c>
      <c r="C557">
        <f>'Solar Profile'!C559</f>
        <v>3</v>
      </c>
      <c r="D557" s="8">
        <f>'Solar Profile'!E559*$K$13</f>
        <v>0</v>
      </c>
      <c r="E557" s="8">
        <f>'Load Profile'!D558</f>
        <v>3.3639578059786084</v>
      </c>
      <c r="F557" s="8">
        <f t="shared" si="24"/>
        <v>3.3639578059786084</v>
      </c>
      <c r="G557">
        <f t="shared" si="25"/>
        <v>0</v>
      </c>
      <c r="H557" s="8">
        <f t="shared" si="26"/>
        <v>0</v>
      </c>
    </row>
    <row r="558" spans="1:8">
      <c r="A558">
        <f>'Solar Profile'!A560</f>
        <v>1</v>
      </c>
      <c r="B558">
        <f>'Solar Profile'!B560</f>
        <v>24</v>
      </c>
      <c r="C558">
        <f>'Solar Profile'!C560</f>
        <v>4</v>
      </c>
      <c r="D558" s="8">
        <f>'Solar Profile'!E560*$K$13</f>
        <v>0</v>
      </c>
      <c r="E558" s="8">
        <f>'Load Profile'!D559</f>
        <v>3.5637348216771021</v>
      </c>
      <c r="F558" s="8">
        <f t="shared" si="24"/>
        <v>3.5637348216771021</v>
      </c>
      <c r="G558">
        <f t="shared" si="25"/>
        <v>0</v>
      </c>
      <c r="H558" s="8">
        <f t="shared" si="26"/>
        <v>0</v>
      </c>
    </row>
    <row r="559" spans="1:8">
      <c r="A559">
        <f>'Solar Profile'!A561</f>
        <v>1</v>
      </c>
      <c r="B559">
        <f>'Solar Profile'!B561</f>
        <v>24</v>
      </c>
      <c r="C559">
        <f>'Solar Profile'!C561</f>
        <v>5</v>
      </c>
      <c r="D559" s="8">
        <f>'Solar Profile'!E561*$K$13</f>
        <v>0</v>
      </c>
      <c r="E559" s="8">
        <f>'Load Profile'!D560</f>
        <v>3.7066845216009963</v>
      </c>
      <c r="F559" s="8">
        <f t="shared" si="24"/>
        <v>3.7066845216009963</v>
      </c>
      <c r="G559">
        <f t="shared" si="25"/>
        <v>0</v>
      </c>
      <c r="H559" s="8">
        <f t="shared" si="26"/>
        <v>0</v>
      </c>
    </row>
    <row r="560" spans="1:8">
      <c r="A560">
        <f>'Solar Profile'!A562</f>
        <v>1</v>
      </c>
      <c r="B560">
        <f>'Solar Profile'!B562</f>
        <v>24</v>
      </c>
      <c r="C560">
        <f>'Solar Profile'!C562</f>
        <v>6</v>
      </c>
      <c r="D560" s="8">
        <f>'Solar Profile'!E562*$K$13</f>
        <v>0</v>
      </c>
      <c r="E560" s="8">
        <f>'Load Profile'!D561</f>
        <v>4.0391299389245585</v>
      </c>
      <c r="F560" s="8">
        <f t="shared" si="24"/>
        <v>4.0391299389245585</v>
      </c>
      <c r="G560">
        <f t="shared" si="25"/>
        <v>0</v>
      </c>
      <c r="H560" s="8">
        <f t="shared" si="26"/>
        <v>0</v>
      </c>
    </row>
    <row r="561" spans="1:8">
      <c r="A561">
        <f>'Solar Profile'!A563</f>
        <v>1</v>
      </c>
      <c r="B561">
        <f>'Solar Profile'!B563</f>
        <v>24</v>
      </c>
      <c r="C561">
        <f>'Solar Profile'!C563</f>
        <v>7</v>
      </c>
      <c r="D561" s="8">
        <f>'Solar Profile'!E563*$K$13</f>
        <v>0</v>
      </c>
      <c r="E561" s="8">
        <f>'Load Profile'!D562</f>
        <v>4.0048159841872213</v>
      </c>
      <c r="F561" s="8">
        <f t="shared" si="24"/>
        <v>4.0048159841872213</v>
      </c>
      <c r="G561">
        <f t="shared" si="25"/>
        <v>0</v>
      </c>
      <c r="H561" s="8">
        <f t="shared" si="26"/>
        <v>0</v>
      </c>
    </row>
    <row r="562" spans="1:8">
      <c r="A562">
        <f>'Solar Profile'!A564</f>
        <v>1</v>
      </c>
      <c r="B562">
        <f>'Solar Profile'!B564</f>
        <v>24</v>
      </c>
      <c r="C562">
        <f>'Solar Profile'!C564</f>
        <v>8</v>
      </c>
      <c r="D562" s="8">
        <f>'Solar Profile'!E564*$K$13</f>
        <v>0.104975</v>
      </c>
      <c r="E562" s="8">
        <f>'Load Profile'!D563</f>
        <v>3.8434929817677492</v>
      </c>
      <c r="F562" s="8">
        <f t="shared" si="24"/>
        <v>3.7385179817677492</v>
      </c>
      <c r="G562">
        <f t="shared" si="25"/>
        <v>0</v>
      </c>
      <c r="H562" s="8">
        <f t="shared" si="26"/>
        <v>0.104975</v>
      </c>
    </row>
    <row r="563" spans="1:8">
      <c r="A563">
        <f>'Solar Profile'!A565</f>
        <v>1</v>
      </c>
      <c r="B563">
        <f>'Solar Profile'!B565</f>
        <v>24</v>
      </c>
      <c r="C563">
        <f>'Solar Profile'!C565</f>
        <v>9</v>
      </c>
      <c r="D563" s="8">
        <f>'Solar Profile'!E565*$K$13</f>
        <v>0.47053999999999996</v>
      </c>
      <c r="E563" s="8">
        <f>'Load Profile'!D564</f>
        <v>3.6910972629961298</v>
      </c>
      <c r="F563" s="8">
        <f t="shared" si="24"/>
        <v>3.2205572629961301</v>
      </c>
      <c r="G563">
        <f t="shared" si="25"/>
        <v>0</v>
      </c>
      <c r="H563" s="8">
        <f t="shared" si="26"/>
        <v>0.47053999999999996</v>
      </c>
    </row>
    <row r="564" spans="1:8">
      <c r="A564">
        <f>'Solar Profile'!A566</f>
        <v>1</v>
      </c>
      <c r="B564">
        <f>'Solar Profile'!B566</f>
        <v>24</v>
      </c>
      <c r="C564">
        <f>'Solar Profile'!C566</f>
        <v>10</v>
      </c>
      <c r="D564" s="8">
        <f>'Solar Profile'!E566*$K$13</f>
        <v>3.5782274999999997</v>
      </c>
      <c r="E564" s="8">
        <f>'Load Profile'!D565</f>
        <v>3.5365672623807876</v>
      </c>
      <c r="F564" s="8">
        <f t="shared" si="24"/>
        <v>-4.1660237619212115E-2</v>
      </c>
      <c r="G564">
        <f t="shared" si="25"/>
        <v>-4.1660237619212115E-2</v>
      </c>
      <c r="H564" s="8">
        <f t="shared" si="26"/>
        <v>3.5365672623807876</v>
      </c>
    </row>
    <row r="565" spans="1:8">
      <c r="A565">
        <f>'Solar Profile'!A567</f>
        <v>1</v>
      </c>
      <c r="B565">
        <f>'Solar Profile'!B567</f>
        <v>24</v>
      </c>
      <c r="C565">
        <f>'Solar Profile'!C567</f>
        <v>11</v>
      </c>
      <c r="D565" s="8">
        <f>'Solar Profile'!E567*$K$13</f>
        <v>6.6930325000000002</v>
      </c>
      <c r="E565" s="8">
        <f>'Load Profile'!D566</f>
        <v>3.3729823028088699</v>
      </c>
      <c r="F565" s="8">
        <f t="shared" si="24"/>
        <v>-3.3200501971911303</v>
      </c>
      <c r="G565">
        <f t="shared" si="25"/>
        <v>-3.3200501971911303</v>
      </c>
      <c r="H565" s="8">
        <f t="shared" si="26"/>
        <v>3.3729823028088699</v>
      </c>
    </row>
    <row r="566" spans="1:8">
      <c r="A566">
        <f>'Solar Profile'!A568</f>
        <v>1</v>
      </c>
      <c r="B566">
        <f>'Solar Profile'!B568</f>
        <v>24</v>
      </c>
      <c r="C566">
        <f>'Solar Profile'!C568</f>
        <v>12</v>
      </c>
      <c r="D566" s="8">
        <f>'Solar Profile'!E568*$K$13</f>
        <v>4.0114974999999999</v>
      </c>
      <c r="E566" s="8">
        <f>'Load Profile'!D567</f>
        <v>3.2583856334463142</v>
      </c>
      <c r="F566" s="8">
        <f t="shared" si="24"/>
        <v>-0.75311186655368578</v>
      </c>
      <c r="G566">
        <f t="shared" si="25"/>
        <v>-0.75311186655368578</v>
      </c>
      <c r="H566" s="8">
        <f t="shared" si="26"/>
        <v>3.2583856334463142</v>
      </c>
    </row>
    <row r="567" spans="1:8">
      <c r="A567">
        <f>'Solar Profile'!A569</f>
        <v>1</v>
      </c>
      <c r="B567">
        <f>'Solar Profile'!B569</f>
        <v>24</v>
      </c>
      <c r="C567">
        <f>'Solar Profile'!C569</f>
        <v>13</v>
      </c>
      <c r="D567" s="8">
        <f>'Solar Profile'!E569*$K$13</f>
        <v>3.4559674999999999</v>
      </c>
      <c r="E567" s="8">
        <f>'Load Profile'!D568</f>
        <v>3.0880501230116031</v>
      </c>
      <c r="F567" s="8">
        <f t="shared" si="24"/>
        <v>-0.36791737698839677</v>
      </c>
      <c r="G567">
        <f t="shared" si="25"/>
        <v>-0.36791737698839677</v>
      </c>
      <c r="H567" s="8">
        <f t="shared" si="26"/>
        <v>3.0880501230116031</v>
      </c>
    </row>
    <row r="568" spans="1:8">
      <c r="A568">
        <f>'Solar Profile'!A570</f>
        <v>1</v>
      </c>
      <c r="B568">
        <f>'Solar Profile'!B570</f>
        <v>24</v>
      </c>
      <c r="C568">
        <f>'Solar Profile'!C570</f>
        <v>14</v>
      </c>
      <c r="D568" s="8">
        <f>'Solar Profile'!E570*$K$13</f>
        <v>6.6952625000000001</v>
      </c>
      <c r="E568" s="8">
        <f>'Load Profile'!D569</f>
        <v>2.7763176474980718</v>
      </c>
      <c r="F568" s="8">
        <f t="shared" si="24"/>
        <v>-3.9189448525019284</v>
      </c>
      <c r="G568">
        <f t="shared" si="25"/>
        <v>-3.9189448525019284</v>
      </c>
      <c r="H568" s="8">
        <f t="shared" si="26"/>
        <v>2.7763176474980718</v>
      </c>
    </row>
    <row r="569" spans="1:8">
      <c r="A569">
        <f>'Solar Profile'!A571</f>
        <v>1</v>
      </c>
      <c r="B569">
        <f>'Solar Profile'!B571</f>
        <v>24</v>
      </c>
      <c r="C569">
        <f>'Solar Profile'!C571</f>
        <v>15</v>
      </c>
      <c r="D569" s="8">
        <f>'Solar Profile'!E571*$K$13</f>
        <v>5.2315725000000004</v>
      </c>
      <c r="E569" s="8">
        <f>'Load Profile'!D570</f>
        <v>2.5376405820901913</v>
      </c>
      <c r="F569" s="8">
        <f t="shared" si="24"/>
        <v>-2.6939319179098091</v>
      </c>
      <c r="G569">
        <f t="shared" si="25"/>
        <v>-2.6939319179098091</v>
      </c>
      <c r="H569" s="8">
        <f t="shared" si="26"/>
        <v>2.5376405820901913</v>
      </c>
    </row>
    <row r="570" spans="1:8">
      <c r="A570">
        <f>'Solar Profile'!A572</f>
        <v>1</v>
      </c>
      <c r="B570">
        <f>'Solar Profile'!B572</f>
        <v>24</v>
      </c>
      <c r="C570">
        <f>'Solar Profile'!C572</f>
        <v>16</v>
      </c>
      <c r="D570" s="8">
        <f>'Solar Profile'!E572*$K$13</f>
        <v>3.0807349999999998</v>
      </c>
      <c r="E570" s="8">
        <f>'Load Profile'!D571</f>
        <v>2.6834357387846959</v>
      </c>
      <c r="F570" s="8">
        <f t="shared" si="24"/>
        <v>-0.3972992612153039</v>
      </c>
      <c r="G570">
        <f t="shared" si="25"/>
        <v>-0.3972992612153039</v>
      </c>
      <c r="H570" s="8">
        <f t="shared" si="26"/>
        <v>2.6834357387846959</v>
      </c>
    </row>
    <row r="571" spans="1:8">
      <c r="A571">
        <f>'Solar Profile'!A573</f>
        <v>1</v>
      </c>
      <c r="B571">
        <f>'Solar Profile'!B573</f>
        <v>24</v>
      </c>
      <c r="C571">
        <f>'Solar Profile'!C573</f>
        <v>17</v>
      </c>
      <c r="D571" s="8">
        <f>'Solar Profile'!E573*$K$13</f>
        <v>0.76805999999999996</v>
      </c>
      <c r="E571" s="8">
        <f>'Load Profile'!D572</f>
        <v>2.889086807736609</v>
      </c>
      <c r="F571" s="8">
        <f t="shared" si="24"/>
        <v>2.1210268077366088</v>
      </c>
      <c r="G571">
        <f t="shared" si="25"/>
        <v>0</v>
      </c>
      <c r="H571" s="8">
        <f t="shared" si="26"/>
        <v>0.76805999999999996</v>
      </c>
    </row>
    <row r="572" spans="1:8">
      <c r="A572">
        <f>'Solar Profile'!A574</f>
        <v>1</v>
      </c>
      <c r="B572">
        <f>'Solar Profile'!B574</f>
        <v>24</v>
      </c>
      <c r="C572">
        <f>'Solar Profile'!C574</f>
        <v>18</v>
      </c>
      <c r="D572" s="8">
        <f>'Solar Profile'!E574*$K$13</f>
        <v>0</v>
      </c>
      <c r="E572" s="8">
        <f>'Load Profile'!D573</f>
        <v>3.1107623692068223</v>
      </c>
      <c r="F572" s="8">
        <f t="shared" si="24"/>
        <v>3.1107623692068223</v>
      </c>
      <c r="G572">
        <f t="shared" si="25"/>
        <v>0</v>
      </c>
      <c r="H572" s="8">
        <f t="shared" si="26"/>
        <v>0</v>
      </c>
    </row>
    <row r="573" spans="1:8">
      <c r="A573">
        <f>'Solar Profile'!A575</f>
        <v>1</v>
      </c>
      <c r="B573">
        <f>'Solar Profile'!B575</f>
        <v>24</v>
      </c>
      <c r="C573">
        <f>'Solar Profile'!C575</f>
        <v>19</v>
      </c>
      <c r="D573" s="8">
        <f>'Solar Profile'!E575*$K$13</f>
        <v>0</v>
      </c>
      <c r="E573" s="8">
        <f>'Load Profile'!D574</f>
        <v>3.0801244926707292</v>
      </c>
      <c r="F573" s="8">
        <f t="shared" si="24"/>
        <v>3.0801244926707292</v>
      </c>
      <c r="G573">
        <f t="shared" si="25"/>
        <v>0</v>
      </c>
      <c r="H573" s="8">
        <f t="shared" si="26"/>
        <v>0</v>
      </c>
    </row>
    <row r="574" spans="1:8">
      <c r="A574">
        <f>'Solar Profile'!A576</f>
        <v>1</v>
      </c>
      <c r="B574">
        <f>'Solar Profile'!B576</f>
        <v>24</v>
      </c>
      <c r="C574">
        <f>'Solar Profile'!C576</f>
        <v>20</v>
      </c>
      <c r="D574" s="8">
        <f>'Solar Profile'!E576*$K$13</f>
        <v>0</v>
      </c>
      <c r="E574" s="8">
        <f>'Load Profile'!D575</f>
        <v>3.126431747705531</v>
      </c>
      <c r="F574" s="8">
        <f t="shared" si="24"/>
        <v>3.126431747705531</v>
      </c>
      <c r="G574">
        <f t="shared" si="25"/>
        <v>0</v>
      </c>
      <c r="H574" s="8">
        <f t="shared" si="26"/>
        <v>0</v>
      </c>
    </row>
    <row r="575" spans="1:8">
      <c r="A575">
        <f>'Solar Profile'!A577</f>
        <v>1</v>
      </c>
      <c r="B575">
        <f>'Solar Profile'!B577</f>
        <v>24</v>
      </c>
      <c r="C575">
        <f>'Solar Profile'!C577</f>
        <v>21</v>
      </c>
      <c r="D575" s="8">
        <f>'Solar Profile'!E577*$K$13</f>
        <v>0</v>
      </c>
      <c r="E575" s="8">
        <f>'Load Profile'!D576</f>
        <v>3.0449328199729409</v>
      </c>
      <c r="F575" s="8">
        <f t="shared" si="24"/>
        <v>3.0449328199729409</v>
      </c>
      <c r="G575">
        <f t="shared" si="25"/>
        <v>0</v>
      </c>
      <c r="H575" s="8">
        <f t="shared" si="26"/>
        <v>0</v>
      </c>
    </row>
    <row r="576" spans="1:8">
      <c r="A576">
        <f>'Solar Profile'!A578</f>
        <v>1</v>
      </c>
      <c r="B576">
        <f>'Solar Profile'!B578</f>
        <v>24</v>
      </c>
      <c r="C576">
        <f>'Solar Profile'!C578</f>
        <v>22</v>
      </c>
      <c r="D576" s="8">
        <f>'Solar Profile'!E578*$K$13</f>
        <v>0</v>
      </c>
      <c r="E576" s="8">
        <f>'Load Profile'!D577</f>
        <v>2.8054003542850898</v>
      </c>
      <c r="F576" s="8">
        <f t="shared" si="24"/>
        <v>2.8054003542850898</v>
      </c>
      <c r="G576">
        <f t="shared" si="25"/>
        <v>0</v>
      </c>
      <c r="H576" s="8">
        <f t="shared" si="26"/>
        <v>0</v>
      </c>
    </row>
    <row r="577" spans="1:8">
      <c r="A577">
        <f>'Solar Profile'!A579</f>
        <v>1</v>
      </c>
      <c r="B577">
        <f>'Solar Profile'!B579</f>
        <v>24</v>
      </c>
      <c r="C577">
        <f>'Solar Profile'!C579</f>
        <v>23</v>
      </c>
      <c r="D577" s="8">
        <f>'Solar Profile'!E579*$K$13</f>
        <v>0</v>
      </c>
      <c r="E577" s="8">
        <f>'Load Profile'!D578</f>
        <v>2.5213407276048869</v>
      </c>
      <c r="F577" s="8">
        <f t="shared" si="24"/>
        <v>2.5213407276048869</v>
      </c>
      <c r="G577">
        <f t="shared" si="25"/>
        <v>0</v>
      </c>
      <c r="H577" s="8">
        <f t="shared" si="26"/>
        <v>0</v>
      </c>
    </row>
    <row r="578" spans="1:8">
      <c r="A578">
        <f>'Solar Profile'!A580</f>
        <v>1</v>
      </c>
      <c r="B578">
        <f>'Solar Profile'!B580</f>
        <v>25</v>
      </c>
      <c r="C578">
        <f>'Solar Profile'!C580</f>
        <v>0</v>
      </c>
      <c r="D578" s="8">
        <f>'Solar Profile'!E580*$K$13</f>
        <v>0</v>
      </c>
      <c r="E578" s="8">
        <f>'Load Profile'!D579</f>
        <v>2.3990971437349762</v>
      </c>
      <c r="F578" s="8">
        <f t="shared" si="24"/>
        <v>2.3990971437349762</v>
      </c>
      <c r="G578">
        <f t="shared" si="25"/>
        <v>0</v>
      </c>
      <c r="H578" s="8">
        <f t="shared" si="26"/>
        <v>0</v>
      </c>
    </row>
    <row r="579" spans="1:8">
      <c r="A579">
        <f>'Solar Profile'!A581</f>
        <v>1</v>
      </c>
      <c r="B579">
        <f>'Solar Profile'!B581</f>
        <v>25</v>
      </c>
      <c r="C579">
        <f>'Solar Profile'!C581</f>
        <v>1</v>
      </c>
      <c r="D579" s="8">
        <f>'Solar Profile'!E581*$K$13</f>
        <v>0</v>
      </c>
      <c r="E579" s="8">
        <f>'Load Profile'!D580</f>
        <v>2.3452908322125734</v>
      </c>
      <c r="F579" s="8">
        <f t="shared" ref="F579:F642" si="27">E579-D579</f>
        <v>2.3452908322125734</v>
      </c>
      <c r="G579">
        <f t="shared" ref="G579:G642" si="28">IF(F579&lt;0,F579,0)</f>
        <v>0</v>
      </c>
      <c r="H579" s="8">
        <f t="shared" ref="H579:H642" si="29">D579+G579</f>
        <v>0</v>
      </c>
    </row>
    <row r="580" spans="1:8">
      <c r="A580">
        <f>'Solar Profile'!A582</f>
        <v>1</v>
      </c>
      <c r="B580">
        <f>'Solar Profile'!B582</f>
        <v>25</v>
      </c>
      <c r="C580">
        <f>'Solar Profile'!C582</f>
        <v>2</v>
      </c>
      <c r="D580" s="8">
        <f>'Solar Profile'!E582*$K$13</f>
        <v>0</v>
      </c>
      <c r="E580" s="8">
        <f>'Load Profile'!D581</f>
        <v>2.345723659955874</v>
      </c>
      <c r="F580" s="8">
        <f t="shared" si="27"/>
        <v>2.345723659955874</v>
      </c>
      <c r="G580">
        <f t="shared" si="28"/>
        <v>0</v>
      </c>
      <c r="H580" s="8">
        <f t="shared" si="29"/>
        <v>0</v>
      </c>
    </row>
    <row r="581" spans="1:8">
      <c r="A581">
        <f>'Solar Profile'!A583</f>
        <v>1</v>
      </c>
      <c r="B581">
        <f>'Solar Profile'!B583</f>
        <v>25</v>
      </c>
      <c r="C581">
        <f>'Solar Profile'!C583</f>
        <v>3</v>
      </c>
      <c r="D581" s="8">
        <f>'Solar Profile'!E583*$K$13</f>
        <v>0</v>
      </c>
      <c r="E581" s="8">
        <f>'Load Profile'!D582</f>
        <v>2.3936778511738201</v>
      </c>
      <c r="F581" s="8">
        <f t="shared" si="27"/>
        <v>2.3936778511738201</v>
      </c>
      <c r="G581">
        <f t="shared" si="28"/>
        <v>0</v>
      </c>
      <c r="H581" s="8">
        <f t="shared" si="29"/>
        <v>0</v>
      </c>
    </row>
    <row r="582" spans="1:8">
      <c r="A582">
        <f>'Solar Profile'!A584</f>
        <v>1</v>
      </c>
      <c r="B582">
        <f>'Solar Profile'!B584</f>
        <v>25</v>
      </c>
      <c r="C582">
        <f>'Solar Profile'!C584</f>
        <v>4</v>
      </c>
      <c r="D582" s="8">
        <f>'Solar Profile'!E584*$K$13</f>
        <v>0</v>
      </c>
      <c r="E582" s="8">
        <f>'Load Profile'!D583</f>
        <v>2.4917165130881549</v>
      </c>
      <c r="F582" s="8">
        <f t="shared" si="27"/>
        <v>2.4917165130881549</v>
      </c>
      <c r="G582">
        <f t="shared" si="28"/>
        <v>0</v>
      </c>
      <c r="H582" s="8">
        <f t="shared" si="29"/>
        <v>0</v>
      </c>
    </row>
    <row r="583" spans="1:8">
      <c r="A583">
        <f>'Solar Profile'!A585</f>
        <v>1</v>
      </c>
      <c r="B583">
        <f>'Solar Profile'!B585</f>
        <v>25</v>
      </c>
      <c r="C583">
        <f>'Solar Profile'!C585</f>
        <v>5</v>
      </c>
      <c r="D583" s="8">
        <f>'Solar Profile'!E585*$K$13</f>
        <v>0</v>
      </c>
      <c r="E583" s="8">
        <f>'Load Profile'!D584</f>
        <v>2.6219372434894077</v>
      </c>
      <c r="F583" s="8">
        <f t="shared" si="27"/>
        <v>2.6219372434894077</v>
      </c>
      <c r="G583">
        <f t="shared" si="28"/>
        <v>0</v>
      </c>
      <c r="H583" s="8">
        <f t="shared" si="29"/>
        <v>0</v>
      </c>
    </row>
    <row r="584" spans="1:8">
      <c r="A584">
        <f>'Solar Profile'!A586</f>
        <v>1</v>
      </c>
      <c r="B584">
        <f>'Solar Profile'!B586</f>
        <v>25</v>
      </c>
      <c r="C584">
        <f>'Solar Profile'!C586</f>
        <v>6</v>
      </c>
      <c r="D584" s="8">
        <f>'Solar Profile'!E586*$K$13</f>
        <v>0</v>
      </c>
      <c r="E584" s="8">
        <f>'Load Profile'!D585</f>
        <v>3.0858740693404929</v>
      </c>
      <c r="F584" s="8">
        <f t="shared" si="27"/>
        <v>3.0858740693404929</v>
      </c>
      <c r="G584">
        <f t="shared" si="28"/>
        <v>0</v>
      </c>
      <c r="H584" s="8">
        <f t="shared" si="29"/>
        <v>0</v>
      </c>
    </row>
    <row r="585" spans="1:8">
      <c r="A585">
        <f>'Solar Profile'!A587</f>
        <v>1</v>
      </c>
      <c r="B585">
        <f>'Solar Profile'!B587</f>
        <v>25</v>
      </c>
      <c r="C585">
        <f>'Solar Profile'!C587</f>
        <v>7</v>
      </c>
      <c r="D585" s="8">
        <f>'Solar Profile'!E587*$K$13</f>
        <v>0</v>
      </c>
      <c r="E585" s="8">
        <f>'Load Profile'!D586</f>
        <v>2.9287181933606785</v>
      </c>
      <c r="F585" s="8">
        <f t="shared" si="27"/>
        <v>2.9287181933606785</v>
      </c>
      <c r="G585">
        <f t="shared" si="28"/>
        <v>0</v>
      </c>
      <c r="H585" s="8">
        <f t="shared" si="29"/>
        <v>0</v>
      </c>
    </row>
    <row r="586" spans="1:8">
      <c r="A586">
        <f>'Solar Profile'!A588</f>
        <v>1</v>
      </c>
      <c r="B586">
        <f>'Solar Profile'!B588</f>
        <v>25</v>
      </c>
      <c r="C586">
        <f>'Solar Profile'!C588</f>
        <v>8</v>
      </c>
      <c r="D586" s="8">
        <f>'Solar Profile'!E588*$K$13</f>
        <v>0.98666250000000011</v>
      </c>
      <c r="E586" s="8">
        <f>'Load Profile'!D587</f>
        <v>2.9132094561923831</v>
      </c>
      <c r="F586" s="8">
        <f t="shared" si="27"/>
        <v>1.9265469561923831</v>
      </c>
      <c r="G586">
        <f t="shared" si="28"/>
        <v>0</v>
      </c>
      <c r="H586" s="8">
        <f t="shared" si="29"/>
        <v>0.98666250000000011</v>
      </c>
    </row>
    <row r="587" spans="1:8">
      <c r="A587">
        <f>'Solar Profile'!A589</f>
        <v>1</v>
      </c>
      <c r="B587">
        <f>'Solar Profile'!B589</f>
        <v>25</v>
      </c>
      <c r="C587">
        <f>'Solar Profile'!C589</f>
        <v>9</v>
      </c>
      <c r="D587" s="8">
        <f>'Solar Profile'!E589*$K$13</f>
        <v>3.0390825000000001</v>
      </c>
      <c r="E587" s="8">
        <f>'Load Profile'!D588</f>
        <v>2.5166560830919491</v>
      </c>
      <c r="F587" s="8">
        <f t="shared" si="27"/>
        <v>-0.52242641690805103</v>
      </c>
      <c r="G587">
        <f t="shared" si="28"/>
        <v>-0.52242641690805103</v>
      </c>
      <c r="H587" s="8">
        <f t="shared" si="29"/>
        <v>2.5166560830919491</v>
      </c>
    </row>
    <row r="588" spans="1:8">
      <c r="A588">
        <f>'Solar Profile'!A590</f>
        <v>1</v>
      </c>
      <c r="B588">
        <f>'Solar Profile'!B590</f>
        <v>25</v>
      </c>
      <c r="C588">
        <f>'Solar Profile'!C590</f>
        <v>10</v>
      </c>
      <c r="D588" s="8">
        <f>'Solar Profile'!E590*$K$13</f>
        <v>5.4377174999999998</v>
      </c>
      <c r="E588" s="8">
        <f>'Load Profile'!D589</f>
        <v>2.2751740532292648</v>
      </c>
      <c r="F588" s="8">
        <f t="shared" si="27"/>
        <v>-3.162543446770735</v>
      </c>
      <c r="G588">
        <f t="shared" si="28"/>
        <v>-3.162543446770735</v>
      </c>
      <c r="H588" s="8">
        <f t="shared" si="29"/>
        <v>2.2751740532292648</v>
      </c>
    </row>
    <row r="589" spans="1:8">
      <c r="A589">
        <f>'Solar Profile'!A591</f>
        <v>1</v>
      </c>
      <c r="B589">
        <f>'Solar Profile'!B591</f>
        <v>25</v>
      </c>
      <c r="C589">
        <f>'Solar Profile'!C591</f>
        <v>11</v>
      </c>
      <c r="D589" s="8">
        <f>'Solar Profile'!E591*$K$13</f>
        <v>6.329812500000001</v>
      </c>
      <c r="E589" s="8">
        <f>'Load Profile'!D590</f>
        <v>2.2173903718803838</v>
      </c>
      <c r="F589" s="8">
        <f t="shared" si="27"/>
        <v>-4.1124221281196167</v>
      </c>
      <c r="G589">
        <f t="shared" si="28"/>
        <v>-4.1124221281196167</v>
      </c>
      <c r="H589" s="8">
        <f t="shared" si="29"/>
        <v>2.2173903718803842</v>
      </c>
    </row>
    <row r="590" spans="1:8">
      <c r="A590">
        <f>'Solar Profile'!A592</f>
        <v>1</v>
      </c>
      <c r="B590">
        <f>'Solar Profile'!B592</f>
        <v>25</v>
      </c>
      <c r="C590">
        <f>'Solar Profile'!C592</f>
        <v>12</v>
      </c>
      <c r="D590" s="8">
        <f>'Solar Profile'!E592*$K$13</f>
        <v>6.7285175000000006</v>
      </c>
      <c r="E590" s="8">
        <f>'Load Profile'!D591</f>
        <v>1.9643355351666469</v>
      </c>
      <c r="F590" s="8">
        <f t="shared" si="27"/>
        <v>-4.7641819648333534</v>
      </c>
      <c r="G590">
        <f t="shared" si="28"/>
        <v>-4.7641819648333534</v>
      </c>
      <c r="H590" s="8">
        <f t="shared" si="29"/>
        <v>1.9643355351666472</v>
      </c>
    </row>
    <row r="591" spans="1:8">
      <c r="A591">
        <f>'Solar Profile'!A593</f>
        <v>1</v>
      </c>
      <c r="B591">
        <f>'Solar Profile'!B593</f>
        <v>25</v>
      </c>
      <c r="C591">
        <f>'Solar Profile'!C593</f>
        <v>13</v>
      </c>
      <c r="D591" s="8">
        <f>'Solar Profile'!E593*$K$13</f>
        <v>6.5775474999999997</v>
      </c>
      <c r="E591" s="8">
        <f>'Load Profile'!D592</f>
        <v>1.8664021186405901</v>
      </c>
      <c r="F591" s="8">
        <f t="shared" si="27"/>
        <v>-4.71114538135941</v>
      </c>
      <c r="G591">
        <f t="shared" si="28"/>
        <v>-4.71114538135941</v>
      </c>
      <c r="H591" s="8">
        <f t="shared" si="29"/>
        <v>1.8664021186405897</v>
      </c>
    </row>
    <row r="592" spans="1:8">
      <c r="A592">
        <f>'Solar Profile'!A594</f>
        <v>1</v>
      </c>
      <c r="B592">
        <f>'Solar Profile'!B594</f>
        <v>25</v>
      </c>
      <c r="C592">
        <f>'Solar Profile'!C594</f>
        <v>14</v>
      </c>
      <c r="D592" s="8">
        <f>'Solar Profile'!E594*$K$13</f>
        <v>4.4709874999999997</v>
      </c>
      <c r="E592" s="8">
        <f>'Load Profile'!D593</f>
        <v>1.7774461240745631</v>
      </c>
      <c r="F592" s="8">
        <f t="shared" si="27"/>
        <v>-2.6935413759254363</v>
      </c>
      <c r="G592">
        <f t="shared" si="28"/>
        <v>-2.6935413759254363</v>
      </c>
      <c r="H592" s="8">
        <f t="shared" si="29"/>
        <v>1.7774461240745634</v>
      </c>
    </row>
    <row r="593" spans="1:8">
      <c r="A593">
        <f>'Solar Profile'!A595</f>
        <v>1</v>
      </c>
      <c r="B593">
        <f>'Solar Profile'!B595</f>
        <v>25</v>
      </c>
      <c r="C593">
        <f>'Solar Profile'!C595</f>
        <v>15</v>
      </c>
      <c r="D593" s="8">
        <f>'Solar Profile'!E595*$K$13</f>
        <v>3.0135000000000001</v>
      </c>
      <c r="E593" s="8">
        <f>'Load Profile'!D594</f>
        <v>1.843026102198734</v>
      </c>
      <c r="F593" s="8">
        <f t="shared" si="27"/>
        <v>-1.1704738978012661</v>
      </c>
      <c r="G593">
        <f t="shared" si="28"/>
        <v>-1.1704738978012661</v>
      </c>
      <c r="H593" s="8">
        <f t="shared" si="29"/>
        <v>1.843026102198734</v>
      </c>
    </row>
    <row r="594" spans="1:8">
      <c r="A594">
        <f>'Solar Profile'!A596</f>
        <v>1</v>
      </c>
      <c r="B594">
        <f>'Solar Profile'!B596</f>
        <v>25</v>
      </c>
      <c r="C594">
        <f>'Solar Profile'!C596</f>
        <v>16</v>
      </c>
      <c r="D594" s="8">
        <f>'Solar Profile'!E596*$K$13</f>
        <v>2.4305124999999999</v>
      </c>
      <c r="E594" s="8">
        <f>'Load Profile'!D595</f>
        <v>1.7822087741324564</v>
      </c>
      <c r="F594" s="8">
        <f t="shared" si="27"/>
        <v>-0.64830372586754348</v>
      </c>
      <c r="G594">
        <f t="shared" si="28"/>
        <v>-0.64830372586754348</v>
      </c>
      <c r="H594" s="8">
        <f t="shared" si="29"/>
        <v>1.7822087741324564</v>
      </c>
    </row>
    <row r="595" spans="1:8">
      <c r="A595">
        <f>'Solar Profile'!A597</f>
        <v>1</v>
      </c>
      <c r="B595">
        <f>'Solar Profile'!B597</f>
        <v>25</v>
      </c>
      <c r="C595">
        <f>'Solar Profile'!C597</f>
        <v>17</v>
      </c>
      <c r="D595" s="8">
        <f>'Solar Profile'!E597*$K$13</f>
        <v>0.54298500000000005</v>
      </c>
      <c r="E595" s="8">
        <f>'Load Profile'!D596</f>
        <v>2.1305946310274129</v>
      </c>
      <c r="F595" s="8">
        <f t="shared" si="27"/>
        <v>1.5876096310274128</v>
      </c>
      <c r="G595">
        <f t="shared" si="28"/>
        <v>0</v>
      </c>
      <c r="H595" s="8">
        <f t="shared" si="29"/>
        <v>0.54298500000000005</v>
      </c>
    </row>
    <row r="596" spans="1:8">
      <c r="A596">
        <f>'Solar Profile'!A598</f>
        <v>1</v>
      </c>
      <c r="B596">
        <f>'Solar Profile'!B598</f>
        <v>25</v>
      </c>
      <c r="C596">
        <f>'Solar Profile'!C598</f>
        <v>18</v>
      </c>
      <c r="D596" s="8">
        <f>'Solar Profile'!E598*$K$13</f>
        <v>0</v>
      </c>
      <c r="E596" s="8">
        <f>'Load Profile'!D597</f>
        <v>2.3202659799307015</v>
      </c>
      <c r="F596" s="8">
        <f t="shared" si="27"/>
        <v>2.3202659799307015</v>
      </c>
      <c r="G596">
        <f t="shared" si="28"/>
        <v>0</v>
      </c>
      <c r="H596" s="8">
        <f t="shared" si="29"/>
        <v>0</v>
      </c>
    </row>
    <row r="597" spans="1:8">
      <c r="A597">
        <f>'Solar Profile'!A599</f>
        <v>1</v>
      </c>
      <c r="B597">
        <f>'Solar Profile'!B599</f>
        <v>25</v>
      </c>
      <c r="C597">
        <f>'Solar Profile'!C599</f>
        <v>19</v>
      </c>
      <c r="D597" s="8">
        <f>'Solar Profile'!E599*$K$13</f>
        <v>0</v>
      </c>
      <c r="E597" s="8">
        <f>'Load Profile'!D598</f>
        <v>2.3936311007379638</v>
      </c>
      <c r="F597" s="8">
        <f t="shared" si="27"/>
        <v>2.3936311007379638</v>
      </c>
      <c r="G597">
        <f t="shared" si="28"/>
        <v>0</v>
      </c>
      <c r="H597" s="8">
        <f t="shared" si="29"/>
        <v>0</v>
      </c>
    </row>
    <row r="598" spans="1:8">
      <c r="A598">
        <f>'Solar Profile'!A600</f>
        <v>1</v>
      </c>
      <c r="B598">
        <f>'Solar Profile'!B600</f>
        <v>25</v>
      </c>
      <c r="C598">
        <f>'Solar Profile'!C600</f>
        <v>20</v>
      </c>
      <c r="D598" s="8">
        <f>'Solar Profile'!E600*$K$13</f>
        <v>0</v>
      </c>
      <c r="E598" s="8">
        <f>'Load Profile'!D599</f>
        <v>2.47351167373195</v>
      </c>
      <c r="F598" s="8">
        <f t="shared" si="27"/>
        <v>2.47351167373195</v>
      </c>
      <c r="G598">
        <f t="shared" si="28"/>
        <v>0</v>
      </c>
      <c r="H598" s="8">
        <f t="shared" si="29"/>
        <v>0</v>
      </c>
    </row>
    <row r="599" spans="1:8">
      <c r="A599">
        <f>'Solar Profile'!A601</f>
        <v>1</v>
      </c>
      <c r="B599">
        <f>'Solar Profile'!B601</f>
        <v>25</v>
      </c>
      <c r="C599">
        <f>'Solar Profile'!C601</f>
        <v>21</v>
      </c>
      <c r="D599" s="8">
        <f>'Solar Profile'!E601*$K$13</f>
        <v>0</v>
      </c>
      <c r="E599" s="8">
        <f>'Load Profile'!D600</f>
        <v>2.4804435801665732</v>
      </c>
      <c r="F599" s="8">
        <f t="shared" si="27"/>
        <v>2.4804435801665732</v>
      </c>
      <c r="G599">
        <f t="shared" si="28"/>
        <v>0</v>
      </c>
      <c r="H599" s="8">
        <f t="shared" si="29"/>
        <v>0</v>
      </c>
    </row>
    <row r="600" spans="1:8">
      <c r="A600">
        <f>'Solar Profile'!A602</f>
        <v>1</v>
      </c>
      <c r="B600">
        <f>'Solar Profile'!B602</f>
        <v>25</v>
      </c>
      <c r="C600">
        <f>'Solar Profile'!C602</f>
        <v>22</v>
      </c>
      <c r="D600" s="8">
        <f>'Solar Profile'!E602*$K$13</f>
        <v>0</v>
      </c>
      <c r="E600" s="8">
        <f>'Load Profile'!D601</f>
        <v>2.2222854258155671</v>
      </c>
      <c r="F600" s="8">
        <f t="shared" si="27"/>
        <v>2.2222854258155671</v>
      </c>
      <c r="G600">
        <f t="shared" si="28"/>
        <v>0</v>
      </c>
      <c r="H600" s="8">
        <f t="shared" si="29"/>
        <v>0</v>
      </c>
    </row>
    <row r="601" spans="1:8">
      <c r="A601">
        <f>'Solar Profile'!A603</f>
        <v>1</v>
      </c>
      <c r="B601">
        <f>'Solar Profile'!B603</f>
        <v>25</v>
      </c>
      <c r="C601">
        <f>'Solar Profile'!C603</f>
        <v>23</v>
      </c>
      <c r="D601" s="8">
        <f>'Solar Profile'!E603*$K$13</f>
        <v>0</v>
      </c>
      <c r="E601" s="8">
        <f>'Load Profile'!D602</f>
        <v>2.0437191916167237</v>
      </c>
      <c r="F601" s="8">
        <f t="shared" si="27"/>
        <v>2.0437191916167237</v>
      </c>
      <c r="G601">
        <f t="shared" si="28"/>
        <v>0</v>
      </c>
      <c r="H601" s="8">
        <f t="shared" si="29"/>
        <v>0</v>
      </c>
    </row>
    <row r="602" spans="1:8">
      <c r="A602">
        <f>'Solar Profile'!A604</f>
        <v>1</v>
      </c>
      <c r="B602">
        <f>'Solar Profile'!B604</f>
        <v>26</v>
      </c>
      <c r="C602">
        <f>'Solar Profile'!C604</f>
        <v>0</v>
      </c>
      <c r="D602" s="8">
        <f>'Solar Profile'!E604*$K$13</f>
        <v>0</v>
      </c>
      <c r="E602" s="8">
        <f>'Load Profile'!D603</f>
        <v>1.6633295931193968</v>
      </c>
      <c r="F602" s="8">
        <f t="shared" si="27"/>
        <v>1.6633295931193968</v>
      </c>
      <c r="G602">
        <f t="shared" si="28"/>
        <v>0</v>
      </c>
      <c r="H602" s="8">
        <f t="shared" si="29"/>
        <v>0</v>
      </c>
    </row>
    <row r="603" spans="1:8">
      <c r="A603">
        <f>'Solar Profile'!A605</f>
        <v>1</v>
      </c>
      <c r="B603">
        <f>'Solar Profile'!B605</f>
        <v>26</v>
      </c>
      <c r="C603">
        <f>'Solar Profile'!C605</f>
        <v>1</v>
      </c>
      <c r="D603" s="8">
        <f>'Solar Profile'!E605*$K$13</f>
        <v>0</v>
      </c>
      <c r="E603" s="8">
        <f>'Load Profile'!D604</f>
        <v>1.5922745430723149</v>
      </c>
      <c r="F603" s="8">
        <f t="shared" si="27"/>
        <v>1.5922745430723149</v>
      </c>
      <c r="G603">
        <f t="shared" si="28"/>
        <v>0</v>
      </c>
      <c r="H603" s="8">
        <f t="shared" si="29"/>
        <v>0</v>
      </c>
    </row>
    <row r="604" spans="1:8">
      <c r="A604">
        <f>'Solar Profile'!A606</f>
        <v>1</v>
      </c>
      <c r="B604">
        <f>'Solar Profile'!B606</f>
        <v>26</v>
      </c>
      <c r="C604">
        <f>'Solar Profile'!C606</f>
        <v>2</v>
      </c>
      <c r="D604" s="8">
        <f>'Solar Profile'!E606*$K$13</f>
        <v>0</v>
      </c>
      <c r="E604" s="8">
        <f>'Load Profile'!D605</f>
        <v>1.5256752722086944</v>
      </c>
      <c r="F604" s="8">
        <f t="shared" si="27"/>
        <v>1.5256752722086944</v>
      </c>
      <c r="G604">
        <f t="shared" si="28"/>
        <v>0</v>
      </c>
      <c r="H604" s="8">
        <f t="shared" si="29"/>
        <v>0</v>
      </c>
    </row>
    <row r="605" spans="1:8">
      <c r="A605">
        <f>'Solar Profile'!A607</f>
        <v>1</v>
      </c>
      <c r="B605">
        <f>'Solar Profile'!B607</f>
        <v>26</v>
      </c>
      <c r="C605">
        <f>'Solar Profile'!C607</f>
        <v>3</v>
      </c>
      <c r="D605" s="8">
        <f>'Solar Profile'!E607*$K$13</f>
        <v>0</v>
      </c>
      <c r="E605" s="8">
        <f>'Load Profile'!D606</f>
        <v>1.598563452296746</v>
      </c>
      <c r="F605" s="8">
        <f t="shared" si="27"/>
        <v>1.598563452296746</v>
      </c>
      <c r="G605">
        <f t="shared" si="28"/>
        <v>0</v>
      </c>
      <c r="H605" s="8">
        <f t="shared" si="29"/>
        <v>0</v>
      </c>
    </row>
    <row r="606" spans="1:8">
      <c r="A606">
        <f>'Solar Profile'!A608</f>
        <v>1</v>
      </c>
      <c r="B606">
        <f>'Solar Profile'!B608</f>
        <v>26</v>
      </c>
      <c r="C606">
        <f>'Solar Profile'!C608</f>
        <v>4</v>
      </c>
      <c r="D606" s="8">
        <f>'Solar Profile'!E608*$K$13</f>
        <v>0</v>
      </c>
      <c r="E606" s="8">
        <f>'Load Profile'!D607</f>
        <v>1.6065826191386119</v>
      </c>
      <c r="F606" s="8">
        <f t="shared" si="27"/>
        <v>1.6065826191386119</v>
      </c>
      <c r="G606">
        <f t="shared" si="28"/>
        <v>0</v>
      </c>
      <c r="H606" s="8">
        <f t="shared" si="29"/>
        <v>0</v>
      </c>
    </row>
    <row r="607" spans="1:8">
      <c r="A607">
        <f>'Solar Profile'!A609</f>
        <v>1</v>
      </c>
      <c r="B607">
        <f>'Solar Profile'!B609</f>
        <v>26</v>
      </c>
      <c r="C607">
        <f>'Solar Profile'!C609</f>
        <v>5</v>
      </c>
      <c r="D607" s="8">
        <f>'Solar Profile'!E609*$K$13</f>
        <v>0</v>
      </c>
      <c r="E607" s="8">
        <f>'Load Profile'!D608</f>
        <v>1.6925678227159782</v>
      </c>
      <c r="F607" s="8">
        <f t="shared" si="27"/>
        <v>1.6925678227159782</v>
      </c>
      <c r="G607">
        <f t="shared" si="28"/>
        <v>0</v>
      </c>
      <c r="H607" s="8">
        <f t="shared" si="29"/>
        <v>0</v>
      </c>
    </row>
    <row r="608" spans="1:8">
      <c r="A608">
        <f>'Solar Profile'!A610</f>
        <v>1</v>
      </c>
      <c r="B608">
        <f>'Solar Profile'!B610</f>
        <v>26</v>
      </c>
      <c r="C608">
        <f>'Solar Profile'!C610</f>
        <v>6</v>
      </c>
      <c r="D608" s="8">
        <f>'Solar Profile'!E610*$K$13</f>
        <v>0</v>
      </c>
      <c r="E608" s="8">
        <f>'Load Profile'!D609</f>
        <v>2.1626938303672341</v>
      </c>
      <c r="F608" s="8">
        <f t="shared" si="27"/>
        <v>2.1626938303672341</v>
      </c>
      <c r="G608">
        <f t="shared" si="28"/>
        <v>0</v>
      </c>
      <c r="H608" s="8">
        <f t="shared" si="29"/>
        <v>0</v>
      </c>
    </row>
    <row r="609" spans="1:8">
      <c r="A609">
        <f>'Solar Profile'!A611</f>
        <v>1</v>
      </c>
      <c r="B609">
        <f>'Solar Profile'!B611</f>
        <v>26</v>
      </c>
      <c r="C609">
        <f>'Solar Profile'!C611</f>
        <v>7</v>
      </c>
      <c r="D609" s="8">
        <f>'Solar Profile'!E611*$K$13</f>
        <v>0</v>
      </c>
      <c r="E609" s="8">
        <f>'Load Profile'!D610</f>
        <v>2.1435625636875879</v>
      </c>
      <c r="F609" s="8">
        <f t="shared" si="27"/>
        <v>2.1435625636875879</v>
      </c>
      <c r="G609">
        <f t="shared" si="28"/>
        <v>0</v>
      </c>
      <c r="H609" s="8">
        <f t="shared" si="29"/>
        <v>0</v>
      </c>
    </row>
    <row r="610" spans="1:8">
      <c r="A610">
        <f>'Solar Profile'!A612</f>
        <v>1</v>
      </c>
      <c r="B610">
        <f>'Solar Profile'!B612</f>
        <v>26</v>
      </c>
      <c r="C610">
        <f>'Solar Profile'!C612</f>
        <v>8</v>
      </c>
      <c r="D610" s="8">
        <f>'Solar Profile'!E612*$K$13</f>
        <v>0.19425249999999999</v>
      </c>
      <c r="E610" s="8">
        <f>'Load Profile'!D611</f>
        <v>2.0735577820242135</v>
      </c>
      <c r="F610" s="8">
        <f t="shared" si="27"/>
        <v>1.8793052820242135</v>
      </c>
      <c r="G610">
        <f t="shared" si="28"/>
        <v>0</v>
      </c>
      <c r="H610" s="8">
        <f t="shared" si="29"/>
        <v>0.19425249999999999</v>
      </c>
    </row>
    <row r="611" spans="1:8">
      <c r="A611">
        <f>'Solar Profile'!A613</f>
        <v>1</v>
      </c>
      <c r="B611">
        <f>'Solar Profile'!B613</f>
        <v>26</v>
      </c>
      <c r="C611">
        <f>'Solar Profile'!C613</f>
        <v>9</v>
      </c>
      <c r="D611" s="8">
        <f>'Solar Profile'!E613*$K$13</f>
        <v>0.53610249999999993</v>
      </c>
      <c r="E611" s="8">
        <f>'Load Profile'!D612</f>
        <v>1.8204631118898014</v>
      </c>
      <c r="F611" s="8">
        <f t="shared" si="27"/>
        <v>1.2843606118898014</v>
      </c>
      <c r="G611">
        <f t="shared" si="28"/>
        <v>0</v>
      </c>
      <c r="H611" s="8">
        <f t="shared" si="29"/>
        <v>0.53610249999999993</v>
      </c>
    </row>
    <row r="612" spans="1:8">
      <c r="A612">
        <f>'Solar Profile'!A614</f>
        <v>1</v>
      </c>
      <c r="B612">
        <f>'Solar Profile'!B614</f>
        <v>26</v>
      </c>
      <c r="C612">
        <f>'Solar Profile'!C614</f>
        <v>10</v>
      </c>
      <c r="D612" s="8">
        <f>'Solar Profile'!E614*$K$13</f>
        <v>0.5398400000000001</v>
      </c>
      <c r="E612" s="8">
        <f>'Load Profile'!D613</f>
        <v>1.7571548867414488</v>
      </c>
      <c r="F612" s="8">
        <f t="shared" si="27"/>
        <v>1.2173148867414487</v>
      </c>
      <c r="G612">
        <f t="shared" si="28"/>
        <v>0</v>
      </c>
      <c r="H612" s="8">
        <f t="shared" si="29"/>
        <v>0.5398400000000001</v>
      </c>
    </row>
    <row r="613" spans="1:8">
      <c r="A613">
        <f>'Solar Profile'!A615</f>
        <v>1</v>
      </c>
      <c r="B613">
        <f>'Solar Profile'!B615</f>
        <v>26</v>
      </c>
      <c r="C613">
        <f>'Solar Profile'!C615</f>
        <v>11</v>
      </c>
      <c r="D613" s="8">
        <f>'Solar Profile'!E615*$K$13</f>
        <v>0.8756600000000001</v>
      </c>
      <c r="E613" s="8">
        <f>'Load Profile'!D614</f>
        <v>1.7778683953018579</v>
      </c>
      <c r="F613" s="8">
        <f t="shared" si="27"/>
        <v>0.90220839530185781</v>
      </c>
      <c r="G613">
        <f t="shared" si="28"/>
        <v>0</v>
      </c>
      <c r="H613" s="8">
        <f t="shared" si="29"/>
        <v>0.8756600000000001</v>
      </c>
    </row>
    <row r="614" spans="1:8">
      <c r="A614">
        <f>'Solar Profile'!A616</f>
        <v>1</v>
      </c>
      <c r="B614">
        <f>'Solar Profile'!B616</f>
        <v>26</v>
      </c>
      <c r="C614">
        <f>'Solar Profile'!C616</f>
        <v>12</v>
      </c>
      <c r="D614" s="8">
        <f>'Solar Profile'!E616*$K$13</f>
        <v>1.3334075000000001</v>
      </c>
      <c r="E614" s="8">
        <f>'Load Profile'!D615</f>
        <v>1.8063382791701996</v>
      </c>
      <c r="F614" s="8">
        <f t="shared" si="27"/>
        <v>0.47293077917019954</v>
      </c>
      <c r="G614">
        <f t="shared" si="28"/>
        <v>0</v>
      </c>
      <c r="H614" s="8">
        <f t="shared" si="29"/>
        <v>1.3334075000000001</v>
      </c>
    </row>
    <row r="615" spans="1:8">
      <c r="A615">
        <f>'Solar Profile'!A617</f>
        <v>1</v>
      </c>
      <c r="B615">
        <f>'Solar Profile'!B617</f>
        <v>26</v>
      </c>
      <c r="C615">
        <f>'Solar Profile'!C617</f>
        <v>13</v>
      </c>
      <c r="D615" s="8">
        <f>'Solar Profile'!E617*$K$13</f>
        <v>1.1013599999999999</v>
      </c>
      <c r="E615" s="8">
        <f>'Load Profile'!D616</f>
        <v>1.7705386960109462</v>
      </c>
      <c r="F615" s="8">
        <f t="shared" si="27"/>
        <v>0.66917869601094626</v>
      </c>
      <c r="G615">
        <f t="shared" si="28"/>
        <v>0</v>
      </c>
      <c r="H615" s="8">
        <f t="shared" si="29"/>
        <v>1.1013599999999999</v>
      </c>
    </row>
    <row r="616" spans="1:8">
      <c r="A616">
        <f>'Solar Profile'!A618</f>
        <v>1</v>
      </c>
      <c r="B616">
        <f>'Solar Profile'!B618</f>
        <v>26</v>
      </c>
      <c r="C616">
        <f>'Solar Profile'!C618</f>
        <v>14</v>
      </c>
      <c r="D616" s="8">
        <f>'Solar Profile'!E618*$K$13</f>
        <v>0.88507749999999996</v>
      </c>
      <c r="E616" s="8">
        <f>'Load Profile'!D617</f>
        <v>1.8873358591692837</v>
      </c>
      <c r="F616" s="8">
        <f t="shared" si="27"/>
        <v>1.0022583591692837</v>
      </c>
      <c r="G616">
        <f t="shared" si="28"/>
        <v>0</v>
      </c>
      <c r="H616" s="8">
        <f t="shared" si="29"/>
        <v>0.88507749999999996</v>
      </c>
    </row>
    <row r="617" spans="1:8">
      <c r="A617">
        <f>'Solar Profile'!A619</f>
        <v>1</v>
      </c>
      <c r="B617">
        <f>'Solar Profile'!B619</f>
        <v>26</v>
      </c>
      <c r="C617">
        <f>'Solar Profile'!C619</f>
        <v>15</v>
      </c>
      <c r="D617" s="8">
        <f>'Solar Profile'!E619*$K$13</f>
        <v>0.60203499999999999</v>
      </c>
      <c r="E617" s="8">
        <f>'Load Profile'!D618</f>
        <v>2.1223854484165559</v>
      </c>
      <c r="F617" s="8">
        <f t="shared" si="27"/>
        <v>1.520350448416556</v>
      </c>
      <c r="G617">
        <f t="shared" si="28"/>
        <v>0</v>
      </c>
      <c r="H617" s="8">
        <f t="shared" si="29"/>
        <v>0.60203499999999999</v>
      </c>
    </row>
    <row r="618" spans="1:8">
      <c r="A618">
        <f>'Solar Profile'!A620</f>
        <v>1</v>
      </c>
      <c r="B618">
        <f>'Solar Profile'!B620</f>
        <v>26</v>
      </c>
      <c r="C618">
        <f>'Solar Profile'!C620</f>
        <v>16</v>
      </c>
      <c r="D618" s="8">
        <f>'Solar Profile'!E620*$K$13</f>
        <v>0.51481250000000012</v>
      </c>
      <c r="E618" s="8">
        <f>'Load Profile'!D619</f>
        <v>2.2254653126643809</v>
      </c>
      <c r="F618" s="8">
        <f t="shared" si="27"/>
        <v>1.7106528126643807</v>
      </c>
      <c r="G618">
        <f t="shared" si="28"/>
        <v>0</v>
      </c>
      <c r="H618" s="8">
        <f t="shared" si="29"/>
        <v>0.51481250000000012</v>
      </c>
    </row>
    <row r="619" spans="1:8">
      <c r="A619">
        <f>'Solar Profile'!A621</f>
        <v>1</v>
      </c>
      <c r="B619">
        <f>'Solar Profile'!B621</f>
        <v>26</v>
      </c>
      <c r="C619">
        <f>'Solar Profile'!C621</f>
        <v>17</v>
      </c>
      <c r="D619" s="8">
        <f>'Solar Profile'!E621*$K$13</f>
        <v>3.9125E-2</v>
      </c>
      <c r="E619" s="8">
        <f>'Load Profile'!D620</f>
        <v>2.4506691202741337</v>
      </c>
      <c r="F619" s="8">
        <f t="shared" si="27"/>
        <v>2.4115441202741339</v>
      </c>
      <c r="G619">
        <f t="shared" si="28"/>
        <v>0</v>
      </c>
      <c r="H619" s="8">
        <f t="shared" si="29"/>
        <v>3.9125E-2</v>
      </c>
    </row>
    <row r="620" spans="1:8">
      <c r="A620">
        <f>'Solar Profile'!A622</f>
        <v>1</v>
      </c>
      <c r="B620">
        <f>'Solar Profile'!B622</f>
        <v>26</v>
      </c>
      <c r="C620">
        <f>'Solar Profile'!C622</f>
        <v>18</v>
      </c>
      <c r="D620" s="8">
        <f>'Solar Profile'!E622*$K$13</f>
        <v>0</v>
      </c>
      <c r="E620" s="8">
        <f>'Load Profile'!D621</f>
        <v>2.7428653953478261</v>
      </c>
      <c r="F620" s="8">
        <f t="shared" si="27"/>
        <v>2.7428653953478261</v>
      </c>
      <c r="G620">
        <f t="shared" si="28"/>
        <v>0</v>
      </c>
      <c r="H620" s="8">
        <f t="shared" si="29"/>
        <v>0</v>
      </c>
    </row>
    <row r="621" spans="1:8">
      <c r="A621">
        <f>'Solar Profile'!A623</f>
        <v>1</v>
      </c>
      <c r="B621">
        <f>'Solar Profile'!B623</f>
        <v>26</v>
      </c>
      <c r="C621">
        <f>'Solar Profile'!C623</f>
        <v>19</v>
      </c>
      <c r="D621" s="8">
        <f>'Solar Profile'!E623*$K$13</f>
        <v>0</v>
      </c>
      <c r="E621" s="8">
        <f>'Load Profile'!D622</f>
        <v>2.744057193098663</v>
      </c>
      <c r="F621" s="8">
        <f t="shared" si="27"/>
        <v>2.744057193098663</v>
      </c>
      <c r="G621">
        <f t="shared" si="28"/>
        <v>0</v>
      </c>
      <c r="H621" s="8">
        <f t="shared" si="29"/>
        <v>0</v>
      </c>
    </row>
    <row r="622" spans="1:8">
      <c r="A622">
        <f>'Solar Profile'!A624</f>
        <v>1</v>
      </c>
      <c r="B622">
        <f>'Solar Profile'!B624</f>
        <v>26</v>
      </c>
      <c r="C622">
        <f>'Solar Profile'!C624</f>
        <v>20</v>
      </c>
      <c r="D622" s="8">
        <f>'Solar Profile'!E624*$K$13</f>
        <v>0</v>
      </c>
      <c r="E622" s="8">
        <f>'Load Profile'!D623</f>
        <v>2.6397302252882704</v>
      </c>
      <c r="F622" s="8">
        <f t="shared" si="27"/>
        <v>2.6397302252882704</v>
      </c>
      <c r="G622">
        <f t="shared" si="28"/>
        <v>0</v>
      </c>
      <c r="H622" s="8">
        <f t="shared" si="29"/>
        <v>0</v>
      </c>
    </row>
    <row r="623" spans="1:8">
      <c r="A623">
        <f>'Solar Profile'!A625</f>
        <v>1</v>
      </c>
      <c r="B623">
        <f>'Solar Profile'!B625</f>
        <v>26</v>
      </c>
      <c r="C623">
        <f>'Solar Profile'!C625</f>
        <v>21</v>
      </c>
      <c r="D623" s="8">
        <f>'Solar Profile'!E625*$K$13</f>
        <v>0</v>
      </c>
      <c r="E623" s="8">
        <f>'Load Profile'!D624</f>
        <v>2.7389609546096514</v>
      </c>
      <c r="F623" s="8">
        <f t="shared" si="27"/>
        <v>2.7389609546096514</v>
      </c>
      <c r="G623">
        <f t="shared" si="28"/>
        <v>0</v>
      </c>
      <c r="H623" s="8">
        <f t="shared" si="29"/>
        <v>0</v>
      </c>
    </row>
    <row r="624" spans="1:8">
      <c r="A624">
        <f>'Solar Profile'!A626</f>
        <v>1</v>
      </c>
      <c r="B624">
        <f>'Solar Profile'!B626</f>
        <v>26</v>
      </c>
      <c r="C624">
        <f>'Solar Profile'!C626</f>
        <v>22</v>
      </c>
      <c r="D624" s="8">
        <f>'Solar Profile'!E626*$K$13</f>
        <v>0</v>
      </c>
      <c r="E624" s="8">
        <f>'Load Profile'!D625</f>
        <v>2.5722021740693921</v>
      </c>
      <c r="F624" s="8">
        <f t="shared" si="27"/>
        <v>2.5722021740693921</v>
      </c>
      <c r="G624">
        <f t="shared" si="28"/>
        <v>0</v>
      </c>
      <c r="H624" s="8">
        <f t="shared" si="29"/>
        <v>0</v>
      </c>
    </row>
    <row r="625" spans="1:8">
      <c r="A625">
        <f>'Solar Profile'!A627</f>
        <v>1</v>
      </c>
      <c r="B625">
        <f>'Solar Profile'!B627</f>
        <v>26</v>
      </c>
      <c r="C625">
        <f>'Solar Profile'!C627</f>
        <v>23</v>
      </c>
      <c r="D625" s="8">
        <f>'Solar Profile'!E627*$K$13</f>
        <v>0</v>
      </c>
      <c r="E625" s="8">
        <f>'Load Profile'!D626</f>
        <v>2.2017072042687102</v>
      </c>
      <c r="F625" s="8">
        <f t="shared" si="27"/>
        <v>2.2017072042687102</v>
      </c>
      <c r="G625">
        <f t="shared" si="28"/>
        <v>0</v>
      </c>
      <c r="H625" s="8">
        <f t="shared" si="29"/>
        <v>0</v>
      </c>
    </row>
    <row r="626" spans="1:8">
      <c r="A626">
        <f>'Solar Profile'!A628</f>
        <v>1</v>
      </c>
      <c r="B626">
        <f>'Solar Profile'!B628</f>
        <v>27</v>
      </c>
      <c r="C626">
        <f>'Solar Profile'!C628</f>
        <v>0</v>
      </c>
      <c r="D626" s="8">
        <f>'Solar Profile'!E628*$K$13</f>
        <v>0</v>
      </c>
      <c r="E626" s="8">
        <f>'Load Profile'!D627</f>
        <v>2.0800977672620884</v>
      </c>
      <c r="F626" s="8">
        <f t="shared" si="27"/>
        <v>2.0800977672620884</v>
      </c>
      <c r="G626">
        <f t="shared" si="28"/>
        <v>0</v>
      </c>
      <c r="H626" s="8">
        <f t="shared" si="29"/>
        <v>0</v>
      </c>
    </row>
    <row r="627" spans="1:8">
      <c r="A627">
        <f>'Solar Profile'!A629</f>
        <v>1</v>
      </c>
      <c r="B627">
        <f>'Solar Profile'!B629</f>
        <v>27</v>
      </c>
      <c r="C627">
        <f>'Solar Profile'!C629</f>
        <v>1</v>
      </c>
      <c r="D627" s="8">
        <f>'Solar Profile'!E629*$K$13</f>
        <v>0</v>
      </c>
      <c r="E627" s="8">
        <f>'Load Profile'!D628</f>
        <v>2.0453878679612143</v>
      </c>
      <c r="F627" s="8">
        <f t="shared" si="27"/>
        <v>2.0453878679612143</v>
      </c>
      <c r="G627">
        <f t="shared" si="28"/>
        <v>0</v>
      </c>
      <c r="H627" s="8">
        <f t="shared" si="29"/>
        <v>0</v>
      </c>
    </row>
    <row r="628" spans="1:8">
      <c r="A628">
        <f>'Solar Profile'!A630</f>
        <v>1</v>
      </c>
      <c r="B628">
        <f>'Solar Profile'!B630</f>
        <v>27</v>
      </c>
      <c r="C628">
        <f>'Solar Profile'!C630</f>
        <v>2</v>
      </c>
      <c r="D628" s="8">
        <f>'Solar Profile'!E630*$K$13</f>
        <v>0</v>
      </c>
      <c r="E628" s="8">
        <f>'Load Profile'!D629</f>
        <v>2.117296784897102</v>
      </c>
      <c r="F628" s="8">
        <f t="shared" si="27"/>
        <v>2.117296784897102</v>
      </c>
      <c r="G628">
        <f t="shared" si="28"/>
        <v>0</v>
      </c>
      <c r="H628" s="8">
        <f t="shared" si="29"/>
        <v>0</v>
      </c>
    </row>
    <row r="629" spans="1:8">
      <c r="A629">
        <f>'Solar Profile'!A631</f>
        <v>1</v>
      </c>
      <c r="B629">
        <f>'Solar Profile'!B631</f>
        <v>27</v>
      </c>
      <c r="C629">
        <f>'Solar Profile'!C631</f>
        <v>3</v>
      </c>
      <c r="D629" s="8">
        <f>'Solar Profile'!E631*$K$13</f>
        <v>0</v>
      </c>
      <c r="E629" s="8">
        <f>'Load Profile'!D630</f>
        <v>2.1968520807840237</v>
      </c>
      <c r="F629" s="8">
        <f t="shared" si="27"/>
        <v>2.1968520807840237</v>
      </c>
      <c r="G629">
        <f t="shared" si="28"/>
        <v>0</v>
      </c>
      <c r="H629" s="8">
        <f t="shared" si="29"/>
        <v>0</v>
      </c>
    </row>
    <row r="630" spans="1:8">
      <c r="A630">
        <f>'Solar Profile'!A632</f>
        <v>1</v>
      </c>
      <c r="B630">
        <f>'Solar Profile'!B632</f>
        <v>27</v>
      </c>
      <c r="C630">
        <f>'Solar Profile'!C632</f>
        <v>4</v>
      </c>
      <c r="D630" s="8">
        <f>'Solar Profile'!E632*$K$13</f>
        <v>0</v>
      </c>
      <c r="E630" s="8">
        <f>'Load Profile'!D631</f>
        <v>2.2845915376778669</v>
      </c>
      <c r="F630" s="8">
        <f t="shared" si="27"/>
        <v>2.2845915376778669</v>
      </c>
      <c r="G630">
        <f t="shared" si="28"/>
        <v>0</v>
      </c>
      <c r="H630" s="8">
        <f t="shared" si="29"/>
        <v>0</v>
      </c>
    </row>
    <row r="631" spans="1:8">
      <c r="A631">
        <f>'Solar Profile'!A633</f>
        <v>1</v>
      </c>
      <c r="B631">
        <f>'Solar Profile'!B633</f>
        <v>27</v>
      </c>
      <c r="C631">
        <f>'Solar Profile'!C633</f>
        <v>5</v>
      </c>
      <c r="D631" s="8">
        <f>'Solar Profile'!E633*$K$13</f>
        <v>0</v>
      </c>
      <c r="E631" s="8">
        <f>'Load Profile'!D632</f>
        <v>2.5906328206418356</v>
      </c>
      <c r="F631" s="8">
        <f t="shared" si="27"/>
        <v>2.5906328206418356</v>
      </c>
      <c r="G631">
        <f t="shared" si="28"/>
        <v>0</v>
      </c>
      <c r="H631" s="8">
        <f t="shared" si="29"/>
        <v>0</v>
      </c>
    </row>
    <row r="632" spans="1:8">
      <c r="A632">
        <f>'Solar Profile'!A634</f>
        <v>1</v>
      </c>
      <c r="B632">
        <f>'Solar Profile'!B634</f>
        <v>27</v>
      </c>
      <c r="C632">
        <f>'Solar Profile'!C634</f>
        <v>6</v>
      </c>
      <c r="D632" s="8">
        <f>'Solar Profile'!E634*$K$13</f>
        <v>0</v>
      </c>
      <c r="E632" s="8">
        <f>'Load Profile'!D633</f>
        <v>3.0660552303955959</v>
      </c>
      <c r="F632" s="8">
        <f t="shared" si="27"/>
        <v>3.0660552303955959</v>
      </c>
      <c r="G632">
        <f t="shared" si="28"/>
        <v>0</v>
      </c>
      <c r="H632" s="8">
        <f t="shared" si="29"/>
        <v>0</v>
      </c>
    </row>
    <row r="633" spans="1:8">
      <c r="A633">
        <f>'Solar Profile'!A635</f>
        <v>1</v>
      </c>
      <c r="B633">
        <f>'Solar Profile'!B635</f>
        <v>27</v>
      </c>
      <c r="C633">
        <f>'Solar Profile'!C635</f>
        <v>7</v>
      </c>
      <c r="D633" s="8">
        <f>'Solar Profile'!E635*$K$13</f>
        <v>0</v>
      </c>
      <c r="E633" s="8">
        <f>'Load Profile'!D634</f>
        <v>3.2364553501095501</v>
      </c>
      <c r="F633" s="8">
        <f t="shared" si="27"/>
        <v>3.2364553501095501</v>
      </c>
      <c r="G633">
        <f t="shared" si="28"/>
        <v>0</v>
      </c>
      <c r="H633" s="8">
        <f t="shared" si="29"/>
        <v>0</v>
      </c>
    </row>
    <row r="634" spans="1:8">
      <c r="A634">
        <f>'Solar Profile'!A636</f>
        <v>1</v>
      </c>
      <c r="B634">
        <f>'Solar Profile'!B636</f>
        <v>27</v>
      </c>
      <c r="C634">
        <f>'Solar Profile'!C636</f>
        <v>8</v>
      </c>
      <c r="D634" s="8">
        <f>'Solar Profile'!E636*$K$13</f>
        <v>0.42539250000000001</v>
      </c>
      <c r="E634" s="8">
        <f>'Load Profile'!D635</f>
        <v>3.1820695704574846</v>
      </c>
      <c r="F634" s="8">
        <f t="shared" si="27"/>
        <v>2.7566770704574846</v>
      </c>
      <c r="G634">
        <f t="shared" si="28"/>
        <v>0</v>
      </c>
      <c r="H634" s="8">
        <f t="shared" si="29"/>
        <v>0.42539250000000001</v>
      </c>
    </row>
    <row r="635" spans="1:8">
      <c r="A635">
        <f>'Solar Profile'!A637</f>
        <v>1</v>
      </c>
      <c r="B635">
        <f>'Solar Profile'!B637</f>
        <v>27</v>
      </c>
      <c r="C635">
        <f>'Solar Profile'!C637</f>
        <v>9</v>
      </c>
      <c r="D635" s="8">
        <f>'Solar Profile'!E637*$K$13</f>
        <v>3.5097099999999997</v>
      </c>
      <c r="E635" s="8">
        <f>'Load Profile'!D636</f>
        <v>2.9834272676727491</v>
      </c>
      <c r="F635" s="8">
        <f t="shared" si="27"/>
        <v>-0.52628273232725054</v>
      </c>
      <c r="G635">
        <f t="shared" si="28"/>
        <v>-0.52628273232725054</v>
      </c>
      <c r="H635" s="8">
        <f t="shared" si="29"/>
        <v>2.9834272676727491</v>
      </c>
    </row>
    <row r="636" spans="1:8">
      <c r="A636">
        <f>'Solar Profile'!A638</f>
        <v>1</v>
      </c>
      <c r="B636">
        <f>'Solar Profile'!B638</f>
        <v>27</v>
      </c>
      <c r="C636">
        <f>'Solar Profile'!C638</f>
        <v>10</v>
      </c>
      <c r="D636" s="8">
        <f>'Solar Profile'!E638*$K$13</f>
        <v>2.0754000000000001</v>
      </c>
      <c r="E636" s="8">
        <f>'Load Profile'!D637</f>
        <v>2.9316295404809929</v>
      </c>
      <c r="F636" s="8">
        <f t="shared" si="27"/>
        <v>0.85622954048099276</v>
      </c>
      <c r="G636">
        <f t="shared" si="28"/>
        <v>0</v>
      </c>
      <c r="H636" s="8">
        <f t="shared" si="29"/>
        <v>2.0754000000000001</v>
      </c>
    </row>
    <row r="637" spans="1:8">
      <c r="A637">
        <f>'Solar Profile'!A639</f>
        <v>1</v>
      </c>
      <c r="B637">
        <f>'Solar Profile'!B639</f>
        <v>27</v>
      </c>
      <c r="C637">
        <f>'Solar Profile'!C639</f>
        <v>11</v>
      </c>
      <c r="D637" s="8">
        <f>'Solar Profile'!E639*$K$13</f>
        <v>6.4578575000000003</v>
      </c>
      <c r="E637" s="8">
        <f>'Load Profile'!D638</f>
        <v>2.6534636400081473</v>
      </c>
      <c r="F637" s="8">
        <f t="shared" si="27"/>
        <v>-3.804393859991853</v>
      </c>
      <c r="G637">
        <f t="shared" si="28"/>
        <v>-3.804393859991853</v>
      </c>
      <c r="H637" s="8">
        <f t="shared" si="29"/>
        <v>2.6534636400081473</v>
      </c>
    </row>
    <row r="638" spans="1:8">
      <c r="A638">
        <f>'Solar Profile'!A640</f>
        <v>1</v>
      </c>
      <c r="B638">
        <f>'Solar Profile'!B640</f>
        <v>27</v>
      </c>
      <c r="C638">
        <f>'Solar Profile'!C640</f>
        <v>12</v>
      </c>
      <c r="D638" s="8">
        <f>'Solar Profile'!E640*$K$13</f>
        <v>6.899515000000001</v>
      </c>
      <c r="E638" s="8">
        <f>'Load Profile'!D639</f>
        <v>2.5149955999774933</v>
      </c>
      <c r="F638" s="8">
        <f t="shared" si="27"/>
        <v>-4.3845194000225076</v>
      </c>
      <c r="G638">
        <f t="shared" si="28"/>
        <v>-4.3845194000225076</v>
      </c>
      <c r="H638" s="8">
        <f t="shared" si="29"/>
        <v>2.5149955999774933</v>
      </c>
    </row>
    <row r="639" spans="1:8">
      <c r="A639">
        <f>'Solar Profile'!A641</f>
        <v>1</v>
      </c>
      <c r="B639">
        <f>'Solar Profile'!B641</f>
        <v>27</v>
      </c>
      <c r="C639">
        <f>'Solar Profile'!C641</f>
        <v>13</v>
      </c>
      <c r="D639" s="8">
        <f>'Solar Profile'!E641*$K$13</f>
        <v>6.7811924999999995</v>
      </c>
      <c r="E639" s="8">
        <f>'Load Profile'!D640</f>
        <v>2.4245612010212945</v>
      </c>
      <c r="F639" s="8">
        <f t="shared" si="27"/>
        <v>-4.356631298978705</v>
      </c>
      <c r="G639">
        <f t="shared" si="28"/>
        <v>-4.356631298978705</v>
      </c>
      <c r="H639" s="8">
        <f t="shared" si="29"/>
        <v>2.4245612010212945</v>
      </c>
    </row>
    <row r="640" spans="1:8">
      <c r="A640">
        <f>'Solar Profile'!A642</f>
        <v>1</v>
      </c>
      <c r="B640">
        <f>'Solar Profile'!B642</f>
        <v>27</v>
      </c>
      <c r="C640">
        <f>'Solar Profile'!C642</f>
        <v>14</v>
      </c>
      <c r="D640" s="8">
        <f>'Solar Profile'!E642*$K$13</f>
        <v>6.0170950000000003</v>
      </c>
      <c r="E640" s="8">
        <f>'Load Profile'!D641</f>
        <v>2.3386912146418024</v>
      </c>
      <c r="F640" s="8">
        <f t="shared" si="27"/>
        <v>-3.6784037853581979</v>
      </c>
      <c r="G640">
        <f t="shared" si="28"/>
        <v>-3.6784037853581979</v>
      </c>
      <c r="H640" s="8">
        <f t="shared" si="29"/>
        <v>2.3386912146418024</v>
      </c>
    </row>
    <row r="641" spans="1:8">
      <c r="A641">
        <f>'Solar Profile'!A643</f>
        <v>1</v>
      </c>
      <c r="B641">
        <f>'Solar Profile'!B643</f>
        <v>27</v>
      </c>
      <c r="C641">
        <f>'Solar Profile'!C643</f>
        <v>15</v>
      </c>
      <c r="D641" s="8">
        <f>'Solar Profile'!E643*$K$13</f>
        <v>4.6482400000000004</v>
      </c>
      <c r="E641" s="8">
        <f>'Load Profile'!D642</f>
        <v>2.3319869510736062</v>
      </c>
      <c r="F641" s="8">
        <f t="shared" si="27"/>
        <v>-2.3162530489263942</v>
      </c>
      <c r="G641">
        <f t="shared" si="28"/>
        <v>-2.3162530489263942</v>
      </c>
      <c r="H641" s="8">
        <f t="shared" si="29"/>
        <v>2.3319869510736062</v>
      </c>
    </row>
    <row r="642" spans="1:8">
      <c r="A642">
        <f>'Solar Profile'!A644</f>
        <v>1</v>
      </c>
      <c r="B642">
        <f>'Solar Profile'!B644</f>
        <v>27</v>
      </c>
      <c r="C642">
        <f>'Solar Profile'!C644</f>
        <v>16</v>
      </c>
      <c r="D642" s="8">
        <f>'Solar Profile'!E644*$K$13</f>
        <v>2.8014774999999998</v>
      </c>
      <c r="E642" s="8">
        <f>'Load Profile'!D643</f>
        <v>2.482906013235469</v>
      </c>
      <c r="F642" s="8">
        <f t="shared" si="27"/>
        <v>-0.31857148676453084</v>
      </c>
      <c r="G642">
        <f t="shared" si="28"/>
        <v>-0.31857148676453084</v>
      </c>
      <c r="H642" s="8">
        <f t="shared" si="29"/>
        <v>2.482906013235469</v>
      </c>
    </row>
    <row r="643" spans="1:8">
      <c r="A643">
        <f>'Solar Profile'!A645</f>
        <v>1</v>
      </c>
      <c r="B643">
        <f>'Solar Profile'!B645</f>
        <v>27</v>
      </c>
      <c r="C643">
        <f>'Solar Profile'!C645</f>
        <v>17</v>
      </c>
      <c r="D643" s="8">
        <f>'Solar Profile'!E645*$K$13</f>
        <v>0.72643749999999996</v>
      </c>
      <c r="E643" s="8">
        <f>'Load Profile'!D644</f>
        <v>2.8969807434542707</v>
      </c>
      <c r="F643" s="8">
        <f t="shared" ref="F643:F706" si="30">E643-D643</f>
        <v>2.1705432434542709</v>
      </c>
      <c r="G643">
        <f t="shared" ref="G643:G706" si="31">IF(F643&lt;0,F643,0)</f>
        <v>0</v>
      </c>
      <c r="H643" s="8">
        <f t="shared" ref="H643:H706" si="32">D643+G643</f>
        <v>0.72643749999999996</v>
      </c>
    </row>
    <row r="644" spans="1:8">
      <c r="A644">
        <f>'Solar Profile'!A646</f>
        <v>1</v>
      </c>
      <c r="B644">
        <f>'Solar Profile'!B646</f>
        <v>27</v>
      </c>
      <c r="C644">
        <f>'Solar Profile'!C646</f>
        <v>18</v>
      </c>
      <c r="D644" s="8">
        <f>'Solar Profile'!E646*$K$13</f>
        <v>0</v>
      </c>
      <c r="E644" s="8">
        <f>'Load Profile'!D645</f>
        <v>3.1921017999377908</v>
      </c>
      <c r="F644" s="8">
        <f t="shared" si="30"/>
        <v>3.1921017999377908</v>
      </c>
      <c r="G644">
        <f t="shared" si="31"/>
        <v>0</v>
      </c>
      <c r="H644" s="8">
        <f t="shared" si="32"/>
        <v>0</v>
      </c>
    </row>
    <row r="645" spans="1:8">
      <c r="A645">
        <f>'Solar Profile'!A647</f>
        <v>1</v>
      </c>
      <c r="B645">
        <f>'Solar Profile'!B647</f>
        <v>27</v>
      </c>
      <c r="C645">
        <f>'Solar Profile'!C647</f>
        <v>19</v>
      </c>
      <c r="D645" s="8">
        <f>'Solar Profile'!E647*$K$13</f>
        <v>0</v>
      </c>
      <c r="E645" s="8">
        <f>'Load Profile'!D646</f>
        <v>3.2338793540063397</v>
      </c>
      <c r="F645" s="8">
        <f t="shared" si="30"/>
        <v>3.2338793540063397</v>
      </c>
      <c r="G645">
        <f t="shared" si="31"/>
        <v>0</v>
      </c>
      <c r="H645" s="8">
        <f t="shared" si="32"/>
        <v>0</v>
      </c>
    </row>
    <row r="646" spans="1:8">
      <c r="A646">
        <f>'Solar Profile'!A648</f>
        <v>1</v>
      </c>
      <c r="B646">
        <f>'Solar Profile'!B648</f>
        <v>27</v>
      </c>
      <c r="C646">
        <f>'Solar Profile'!C648</f>
        <v>20</v>
      </c>
      <c r="D646" s="8">
        <f>'Solar Profile'!E648*$K$13</f>
        <v>0</v>
      </c>
      <c r="E646" s="8">
        <f>'Load Profile'!D647</f>
        <v>3.2692980517851504</v>
      </c>
      <c r="F646" s="8">
        <f t="shared" si="30"/>
        <v>3.2692980517851504</v>
      </c>
      <c r="G646">
        <f t="shared" si="31"/>
        <v>0</v>
      </c>
      <c r="H646" s="8">
        <f t="shared" si="32"/>
        <v>0</v>
      </c>
    </row>
    <row r="647" spans="1:8">
      <c r="A647">
        <f>'Solar Profile'!A649</f>
        <v>1</v>
      </c>
      <c r="B647">
        <f>'Solar Profile'!B649</f>
        <v>27</v>
      </c>
      <c r="C647">
        <f>'Solar Profile'!C649</f>
        <v>21</v>
      </c>
      <c r="D647" s="8">
        <f>'Solar Profile'!E649*$K$13</f>
        <v>0</v>
      </c>
      <c r="E647" s="8">
        <f>'Load Profile'!D648</f>
        <v>3.3276200404281653</v>
      </c>
      <c r="F647" s="8">
        <f t="shared" si="30"/>
        <v>3.3276200404281653</v>
      </c>
      <c r="G647">
        <f t="shared" si="31"/>
        <v>0</v>
      </c>
      <c r="H647" s="8">
        <f t="shared" si="32"/>
        <v>0</v>
      </c>
    </row>
    <row r="648" spans="1:8">
      <c r="A648">
        <f>'Solar Profile'!A650</f>
        <v>1</v>
      </c>
      <c r="B648">
        <f>'Solar Profile'!B650</f>
        <v>27</v>
      </c>
      <c r="C648">
        <f>'Solar Profile'!C650</f>
        <v>22</v>
      </c>
      <c r="D648" s="8">
        <f>'Solar Profile'!E650*$K$13</f>
        <v>0</v>
      </c>
      <c r="E648" s="8">
        <f>'Load Profile'!D649</f>
        <v>3.0397963237733068</v>
      </c>
      <c r="F648" s="8">
        <f t="shared" si="30"/>
        <v>3.0397963237733068</v>
      </c>
      <c r="G648">
        <f t="shared" si="31"/>
        <v>0</v>
      </c>
      <c r="H648" s="8">
        <f t="shared" si="32"/>
        <v>0</v>
      </c>
    </row>
    <row r="649" spans="1:8">
      <c r="A649">
        <f>'Solar Profile'!A651</f>
        <v>1</v>
      </c>
      <c r="B649">
        <f>'Solar Profile'!B651</f>
        <v>27</v>
      </c>
      <c r="C649">
        <f>'Solar Profile'!C651</f>
        <v>23</v>
      </c>
      <c r="D649" s="8">
        <f>'Solar Profile'!E651*$K$13</f>
        <v>0</v>
      </c>
      <c r="E649" s="8">
        <f>'Load Profile'!D650</f>
        <v>2.8227614429260663</v>
      </c>
      <c r="F649" s="8">
        <f t="shared" si="30"/>
        <v>2.8227614429260663</v>
      </c>
      <c r="G649">
        <f t="shared" si="31"/>
        <v>0</v>
      </c>
      <c r="H649" s="8">
        <f t="shared" si="32"/>
        <v>0</v>
      </c>
    </row>
    <row r="650" spans="1:8">
      <c r="A650">
        <f>'Solar Profile'!A652</f>
        <v>1</v>
      </c>
      <c r="B650">
        <f>'Solar Profile'!B652</f>
        <v>28</v>
      </c>
      <c r="C650">
        <f>'Solar Profile'!C652</f>
        <v>0</v>
      </c>
      <c r="D650" s="8">
        <f>'Solar Profile'!E652*$K$13</f>
        <v>0</v>
      </c>
      <c r="E650" s="8">
        <f>'Load Profile'!D651</f>
        <v>2.6729302379414333</v>
      </c>
      <c r="F650" s="8">
        <f t="shared" si="30"/>
        <v>2.6729302379414333</v>
      </c>
      <c r="G650">
        <f t="shared" si="31"/>
        <v>0</v>
      </c>
      <c r="H650" s="8">
        <f t="shared" si="32"/>
        <v>0</v>
      </c>
    </row>
    <row r="651" spans="1:8">
      <c r="A651">
        <f>'Solar Profile'!A653</f>
        <v>1</v>
      </c>
      <c r="B651">
        <f>'Solar Profile'!B653</f>
        <v>28</v>
      </c>
      <c r="C651">
        <f>'Solar Profile'!C653</f>
        <v>1</v>
      </c>
      <c r="D651" s="8">
        <f>'Solar Profile'!E653*$K$13</f>
        <v>0</v>
      </c>
      <c r="E651" s="8">
        <f>'Load Profile'!D652</f>
        <v>2.5968756177318273</v>
      </c>
      <c r="F651" s="8">
        <f t="shared" si="30"/>
        <v>2.5968756177318273</v>
      </c>
      <c r="G651">
        <f t="shared" si="31"/>
        <v>0</v>
      </c>
      <c r="H651" s="8">
        <f t="shared" si="32"/>
        <v>0</v>
      </c>
    </row>
    <row r="652" spans="1:8">
      <c r="A652">
        <f>'Solar Profile'!A654</f>
        <v>1</v>
      </c>
      <c r="B652">
        <f>'Solar Profile'!B654</f>
        <v>28</v>
      </c>
      <c r="C652">
        <f>'Solar Profile'!C654</f>
        <v>2</v>
      </c>
      <c r="D652" s="8">
        <f>'Solar Profile'!E654*$K$13</f>
        <v>0</v>
      </c>
      <c r="E652" s="8">
        <f>'Load Profile'!D653</f>
        <v>2.5905082746686596</v>
      </c>
      <c r="F652" s="8">
        <f t="shared" si="30"/>
        <v>2.5905082746686596</v>
      </c>
      <c r="G652">
        <f t="shared" si="31"/>
        <v>0</v>
      </c>
      <c r="H652" s="8">
        <f t="shared" si="32"/>
        <v>0</v>
      </c>
    </row>
    <row r="653" spans="1:8">
      <c r="A653">
        <f>'Solar Profile'!A655</f>
        <v>1</v>
      </c>
      <c r="B653">
        <f>'Solar Profile'!B655</f>
        <v>28</v>
      </c>
      <c r="C653">
        <f>'Solar Profile'!C655</f>
        <v>3</v>
      </c>
      <c r="D653" s="8">
        <f>'Solar Profile'!E655*$K$13</f>
        <v>0</v>
      </c>
      <c r="E653" s="8">
        <f>'Load Profile'!D654</f>
        <v>2.6151176716848932</v>
      </c>
      <c r="F653" s="8">
        <f t="shared" si="30"/>
        <v>2.6151176716848932</v>
      </c>
      <c r="G653">
        <f t="shared" si="31"/>
        <v>0</v>
      </c>
      <c r="H653" s="8">
        <f t="shared" si="32"/>
        <v>0</v>
      </c>
    </row>
    <row r="654" spans="1:8">
      <c r="A654">
        <f>'Solar Profile'!A656</f>
        <v>1</v>
      </c>
      <c r="B654">
        <f>'Solar Profile'!B656</f>
        <v>28</v>
      </c>
      <c r="C654">
        <f>'Solar Profile'!C656</f>
        <v>4</v>
      </c>
      <c r="D654" s="8">
        <f>'Solar Profile'!E656*$K$13</f>
        <v>0</v>
      </c>
      <c r="E654" s="8">
        <f>'Load Profile'!D655</f>
        <v>2.7056367076812737</v>
      </c>
      <c r="F654" s="8">
        <f t="shared" si="30"/>
        <v>2.7056367076812737</v>
      </c>
      <c r="G654">
        <f t="shared" si="31"/>
        <v>0</v>
      </c>
      <c r="H654" s="8">
        <f t="shared" si="32"/>
        <v>0</v>
      </c>
    </row>
    <row r="655" spans="1:8">
      <c r="A655">
        <f>'Solar Profile'!A657</f>
        <v>1</v>
      </c>
      <c r="B655">
        <f>'Solar Profile'!B657</f>
        <v>28</v>
      </c>
      <c r="C655">
        <f>'Solar Profile'!C657</f>
        <v>5</v>
      </c>
      <c r="D655" s="8">
        <f>'Solar Profile'!E657*$K$13</f>
        <v>0</v>
      </c>
      <c r="E655" s="8">
        <f>'Load Profile'!D656</f>
        <v>2.9223658454599795</v>
      </c>
      <c r="F655" s="8">
        <f t="shared" si="30"/>
        <v>2.9223658454599795</v>
      </c>
      <c r="G655">
        <f t="shared" si="31"/>
        <v>0</v>
      </c>
      <c r="H655" s="8">
        <f t="shared" si="32"/>
        <v>0</v>
      </c>
    </row>
    <row r="656" spans="1:8">
      <c r="A656">
        <f>'Solar Profile'!A658</f>
        <v>1</v>
      </c>
      <c r="B656">
        <f>'Solar Profile'!B658</f>
        <v>28</v>
      </c>
      <c r="C656">
        <f>'Solar Profile'!C658</f>
        <v>6</v>
      </c>
      <c r="D656" s="8">
        <f>'Solar Profile'!E658*$K$13</f>
        <v>0</v>
      </c>
      <c r="E656" s="8">
        <f>'Load Profile'!D657</f>
        <v>3.3419015771602778</v>
      </c>
      <c r="F656" s="8">
        <f t="shared" si="30"/>
        <v>3.3419015771602778</v>
      </c>
      <c r="G656">
        <f t="shared" si="31"/>
        <v>0</v>
      </c>
      <c r="H656" s="8">
        <f t="shared" si="32"/>
        <v>0</v>
      </c>
    </row>
    <row r="657" spans="1:8">
      <c r="A657">
        <f>'Solar Profile'!A659</f>
        <v>1</v>
      </c>
      <c r="B657">
        <f>'Solar Profile'!B659</f>
        <v>28</v>
      </c>
      <c r="C657">
        <f>'Solar Profile'!C659</f>
        <v>7</v>
      </c>
      <c r="D657" s="8">
        <f>'Solar Profile'!E659*$K$13</f>
        <v>0</v>
      </c>
      <c r="E657" s="8">
        <f>'Load Profile'!D658</f>
        <v>3.4766796018857216</v>
      </c>
      <c r="F657" s="8">
        <f t="shared" si="30"/>
        <v>3.4766796018857216</v>
      </c>
      <c r="G657">
        <f t="shared" si="31"/>
        <v>0</v>
      </c>
      <c r="H657" s="8">
        <f t="shared" si="32"/>
        <v>0</v>
      </c>
    </row>
    <row r="658" spans="1:8">
      <c r="A658">
        <f>'Solar Profile'!A660</f>
        <v>1</v>
      </c>
      <c r="B658">
        <f>'Solar Profile'!B660</f>
        <v>28</v>
      </c>
      <c r="C658">
        <f>'Solar Profile'!C660</f>
        <v>8</v>
      </c>
      <c r="D658" s="8">
        <f>'Solar Profile'!E660*$K$13</f>
        <v>0.54810999999999999</v>
      </c>
      <c r="E658" s="8">
        <f>'Load Profile'!D659</f>
        <v>3.3613577355236441</v>
      </c>
      <c r="F658" s="8">
        <f t="shared" si="30"/>
        <v>2.8132477355236443</v>
      </c>
      <c r="G658">
        <f t="shared" si="31"/>
        <v>0</v>
      </c>
      <c r="H658" s="8">
        <f t="shared" si="32"/>
        <v>0.54810999999999999</v>
      </c>
    </row>
    <row r="659" spans="1:8">
      <c r="A659">
        <f>'Solar Profile'!A661</f>
        <v>1</v>
      </c>
      <c r="B659">
        <f>'Solar Profile'!B661</f>
        <v>28</v>
      </c>
      <c r="C659">
        <f>'Solar Profile'!C661</f>
        <v>9</v>
      </c>
      <c r="D659" s="8">
        <f>'Solar Profile'!E661*$K$13</f>
        <v>2.6413150000000001</v>
      </c>
      <c r="E659" s="8">
        <f>'Load Profile'!D660</f>
        <v>3.0324347956493534</v>
      </c>
      <c r="F659" s="8">
        <f t="shared" si="30"/>
        <v>0.39111979564935329</v>
      </c>
      <c r="G659">
        <f t="shared" si="31"/>
        <v>0</v>
      </c>
      <c r="H659" s="8">
        <f t="shared" si="32"/>
        <v>2.6413150000000001</v>
      </c>
    </row>
    <row r="660" spans="1:8">
      <c r="A660">
        <f>'Solar Profile'!A662</f>
        <v>1</v>
      </c>
      <c r="B660">
        <f>'Solar Profile'!B662</f>
        <v>28</v>
      </c>
      <c r="C660">
        <f>'Solar Profile'!C662</f>
        <v>10</v>
      </c>
      <c r="D660" s="8">
        <f>'Solar Profile'!E662*$K$13</f>
        <v>3.4885125000000001</v>
      </c>
      <c r="E660" s="8">
        <f>'Load Profile'!D661</f>
        <v>2.8236726468623998</v>
      </c>
      <c r="F660" s="8">
        <f t="shared" si="30"/>
        <v>-0.6648398531376003</v>
      </c>
      <c r="G660">
        <f t="shared" si="31"/>
        <v>-0.6648398531376003</v>
      </c>
      <c r="H660" s="8">
        <f t="shared" si="32"/>
        <v>2.8236726468623998</v>
      </c>
    </row>
    <row r="661" spans="1:8">
      <c r="A661">
        <f>'Solar Profile'!A663</f>
        <v>1</v>
      </c>
      <c r="B661">
        <f>'Solar Profile'!B663</f>
        <v>28</v>
      </c>
      <c r="C661">
        <f>'Solar Profile'!C663</f>
        <v>11</v>
      </c>
      <c r="D661" s="8">
        <f>'Solar Profile'!E663*$K$13</f>
        <v>4.2609425000000005</v>
      </c>
      <c r="E661" s="8">
        <f>'Load Profile'!D662</f>
        <v>2.6041727690215239</v>
      </c>
      <c r="F661" s="8">
        <f t="shared" si="30"/>
        <v>-1.6567697309784766</v>
      </c>
      <c r="G661">
        <f t="shared" si="31"/>
        <v>-1.6567697309784766</v>
      </c>
      <c r="H661" s="8">
        <f t="shared" si="32"/>
        <v>2.6041727690215239</v>
      </c>
    </row>
    <row r="662" spans="1:8">
      <c r="A662">
        <f>'Solar Profile'!A664</f>
        <v>1</v>
      </c>
      <c r="B662">
        <f>'Solar Profile'!B664</f>
        <v>28</v>
      </c>
      <c r="C662">
        <f>'Solar Profile'!C664</f>
        <v>12</v>
      </c>
      <c r="D662" s="8">
        <f>'Solar Profile'!E664*$K$13</f>
        <v>5.0890775000000001</v>
      </c>
      <c r="E662" s="8">
        <f>'Load Profile'!D663</f>
        <v>2.5368209367280641</v>
      </c>
      <c r="F662" s="8">
        <f t="shared" si="30"/>
        <v>-2.5522565632719361</v>
      </c>
      <c r="G662">
        <f t="shared" si="31"/>
        <v>-2.5522565632719361</v>
      </c>
      <c r="H662" s="8">
        <f t="shared" si="32"/>
        <v>2.5368209367280641</v>
      </c>
    </row>
    <row r="663" spans="1:8">
      <c r="A663">
        <f>'Solar Profile'!A665</f>
        <v>1</v>
      </c>
      <c r="B663">
        <f>'Solar Profile'!B665</f>
        <v>28</v>
      </c>
      <c r="C663">
        <f>'Solar Profile'!C665</f>
        <v>13</v>
      </c>
      <c r="D663" s="8">
        <f>'Solar Profile'!E665*$K$13</f>
        <v>2.3595574999999998</v>
      </c>
      <c r="E663" s="8">
        <f>'Load Profile'!D664</f>
        <v>2.4298321381352004</v>
      </c>
      <c r="F663" s="8">
        <f t="shared" si="30"/>
        <v>7.0274638135200629E-2</v>
      </c>
      <c r="G663">
        <f t="shared" si="31"/>
        <v>0</v>
      </c>
      <c r="H663" s="8">
        <f t="shared" si="32"/>
        <v>2.3595574999999998</v>
      </c>
    </row>
    <row r="664" spans="1:8">
      <c r="A664">
        <f>'Solar Profile'!A666</f>
        <v>1</v>
      </c>
      <c r="B664">
        <f>'Solar Profile'!B666</f>
        <v>28</v>
      </c>
      <c r="C664">
        <f>'Solar Profile'!C666</f>
        <v>14</v>
      </c>
      <c r="D664" s="8">
        <f>'Solar Profile'!E666*$K$13</f>
        <v>1.0619749999999999</v>
      </c>
      <c r="E664" s="8">
        <f>'Load Profile'!D665</f>
        <v>2.2644292774923978</v>
      </c>
      <c r="F664" s="8">
        <f t="shared" si="30"/>
        <v>1.2024542774923979</v>
      </c>
      <c r="G664">
        <f t="shared" si="31"/>
        <v>0</v>
      </c>
      <c r="H664" s="8">
        <f t="shared" si="32"/>
        <v>1.0619749999999999</v>
      </c>
    </row>
    <row r="665" spans="1:8">
      <c r="A665">
        <f>'Solar Profile'!A667</f>
        <v>1</v>
      </c>
      <c r="B665">
        <f>'Solar Profile'!B667</f>
        <v>28</v>
      </c>
      <c r="C665">
        <f>'Solar Profile'!C667</f>
        <v>15</v>
      </c>
      <c r="D665" s="8">
        <f>'Solar Profile'!E667*$K$13</f>
        <v>0.57505000000000006</v>
      </c>
      <c r="E665" s="8">
        <f>'Load Profile'!D666</f>
        <v>2.2405394620168928</v>
      </c>
      <c r="F665" s="8">
        <f t="shared" si="30"/>
        <v>1.6654894620168927</v>
      </c>
      <c r="G665">
        <f t="shared" si="31"/>
        <v>0</v>
      </c>
      <c r="H665" s="8">
        <f t="shared" si="32"/>
        <v>0.57505000000000006</v>
      </c>
    </row>
    <row r="666" spans="1:8">
      <c r="A666">
        <f>'Solar Profile'!A668</f>
        <v>1</v>
      </c>
      <c r="B666">
        <f>'Solar Profile'!B668</f>
        <v>28</v>
      </c>
      <c r="C666">
        <f>'Solar Profile'!C668</f>
        <v>16</v>
      </c>
      <c r="D666" s="8">
        <f>'Solar Profile'!E668*$K$13</f>
        <v>0.52781750000000005</v>
      </c>
      <c r="E666" s="8">
        <f>'Load Profile'!D667</f>
        <v>2.4863046103575033</v>
      </c>
      <c r="F666" s="8">
        <f t="shared" si="30"/>
        <v>1.9584871103575032</v>
      </c>
      <c r="G666">
        <f t="shared" si="31"/>
        <v>0</v>
      </c>
      <c r="H666" s="8">
        <f t="shared" si="32"/>
        <v>0.52781750000000005</v>
      </c>
    </row>
    <row r="667" spans="1:8">
      <c r="A667">
        <f>'Solar Profile'!A669</f>
        <v>1</v>
      </c>
      <c r="B667">
        <f>'Solar Profile'!B669</f>
        <v>28</v>
      </c>
      <c r="C667">
        <f>'Solar Profile'!C669</f>
        <v>17</v>
      </c>
      <c r="D667" s="8">
        <f>'Solar Profile'!E669*$K$13</f>
        <v>3.8352499999999998E-2</v>
      </c>
      <c r="E667" s="8">
        <f>'Load Profile'!D668</f>
        <v>2.7346311283202791</v>
      </c>
      <c r="F667" s="8">
        <f t="shared" si="30"/>
        <v>2.6962786283202793</v>
      </c>
      <c r="G667">
        <f t="shared" si="31"/>
        <v>0</v>
      </c>
      <c r="H667" s="8">
        <f t="shared" si="32"/>
        <v>3.8352499999999998E-2</v>
      </c>
    </row>
    <row r="668" spans="1:8">
      <c r="A668">
        <f>'Solar Profile'!A670</f>
        <v>1</v>
      </c>
      <c r="B668">
        <f>'Solar Profile'!B670</f>
        <v>28</v>
      </c>
      <c r="C668">
        <f>'Solar Profile'!C670</f>
        <v>18</v>
      </c>
      <c r="D668" s="8">
        <f>'Solar Profile'!E670*$K$13</f>
        <v>0</v>
      </c>
      <c r="E668" s="8">
        <f>'Load Profile'!D669</f>
        <v>2.8511318646088455</v>
      </c>
      <c r="F668" s="8">
        <f t="shared" si="30"/>
        <v>2.8511318646088455</v>
      </c>
      <c r="G668">
        <f t="shared" si="31"/>
        <v>0</v>
      </c>
      <c r="H668" s="8">
        <f t="shared" si="32"/>
        <v>0</v>
      </c>
    </row>
    <row r="669" spans="1:8">
      <c r="A669">
        <f>'Solar Profile'!A671</f>
        <v>1</v>
      </c>
      <c r="B669">
        <f>'Solar Profile'!B671</f>
        <v>28</v>
      </c>
      <c r="C669">
        <f>'Solar Profile'!C671</f>
        <v>19</v>
      </c>
      <c r="D669" s="8">
        <f>'Solar Profile'!E671*$K$13</f>
        <v>0</v>
      </c>
      <c r="E669" s="8">
        <f>'Load Profile'!D670</f>
        <v>2.937194053383553</v>
      </c>
      <c r="F669" s="8">
        <f t="shared" si="30"/>
        <v>2.937194053383553</v>
      </c>
      <c r="G669">
        <f t="shared" si="31"/>
        <v>0</v>
      </c>
      <c r="H669" s="8">
        <f t="shared" si="32"/>
        <v>0</v>
      </c>
    </row>
    <row r="670" spans="1:8">
      <c r="A670">
        <f>'Solar Profile'!A672</f>
        <v>1</v>
      </c>
      <c r="B670">
        <f>'Solar Profile'!B672</f>
        <v>28</v>
      </c>
      <c r="C670">
        <f>'Solar Profile'!C672</f>
        <v>20</v>
      </c>
      <c r="D670" s="8">
        <f>'Solar Profile'!E672*$K$13</f>
        <v>0</v>
      </c>
      <c r="E670" s="8">
        <f>'Load Profile'!D671</f>
        <v>2.8254493117879851</v>
      </c>
      <c r="F670" s="8">
        <f t="shared" si="30"/>
        <v>2.8254493117879851</v>
      </c>
      <c r="G670">
        <f t="shared" si="31"/>
        <v>0</v>
      </c>
      <c r="H670" s="8">
        <f t="shared" si="32"/>
        <v>0</v>
      </c>
    </row>
    <row r="671" spans="1:8">
      <c r="A671">
        <f>'Solar Profile'!A673</f>
        <v>1</v>
      </c>
      <c r="B671">
        <f>'Solar Profile'!B673</f>
        <v>28</v>
      </c>
      <c r="C671">
        <f>'Solar Profile'!C673</f>
        <v>21</v>
      </c>
      <c r="D671" s="8">
        <f>'Solar Profile'!E673*$K$13</f>
        <v>0</v>
      </c>
      <c r="E671" s="8">
        <f>'Load Profile'!D672</f>
        <v>2.8075944835956794</v>
      </c>
      <c r="F671" s="8">
        <f t="shared" si="30"/>
        <v>2.8075944835956794</v>
      </c>
      <c r="G671">
        <f t="shared" si="31"/>
        <v>0</v>
      </c>
      <c r="H671" s="8">
        <f t="shared" si="32"/>
        <v>0</v>
      </c>
    </row>
    <row r="672" spans="1:8">
      <c r="A672">
        <f>'Solar Profile'!A674</f>
        <v>1</v>
      </c>
      <c r="B672">
        <f>'Solar Profile'!B674</f>
        <v>28</v>
      </c>
      <c r="C672">
        <f>'Solar Profile'!C674</f>
        <v>22</v>
      </c>
      <c r="D672" s="8">
        <f>'Solar Profile'!E674*$K$13</f>
        <v>0</v>
      </c>
      <c r="E672" s="8">
        <f>'Load Profile'!D673</f>
        <v>2.6495755081085028</v>
      </c>
      <c r="F672" s="8">
        <f t="shared" si="30"/>
        <v>2.6495755081085028</v>
      </c>
      <c r="G672">
        <f t="shared" si="31"/>
        <v>0</v>
      </c>
      <c r="H672" s="8">
        <f t="shared" si="32"/>
        <v>0</v>
      </c>
    </row>
    <row r="673" spans="1:8">
      <c r="A673">
        <f>'Solar Profile'!A675</f>
        <v>1</v>
      </c>
      <c r="B673">
        <f>'Solar Profile'!B675</f>
        <v>28</v>
      </c>
      <c r="C673">
        <f>'Solar Profile'!C675</f>
        <v>23</v>
      </c>
      <c r="D673" s="8">
        <f>'Solar Profile'!E675*$K$13</f>
        <v>0</v>
      </c>
      <c r="E673" s="8">
        <f>'Load Profile'!D674</f>
        <v>2.5225118751748306</v>
      </c>
      <c r="F673" s="8">
        <f t="shared" si="30"/>
        <v>2.5225118751748306</v>
      </c>
      <c r="G673">
        <f t="shared" si="31"/>
        <v>0</v>
      </c>
      <c r="H673" s="8">
        <f t="shared" si="32"/>
        <v>0</v>
      </c>
    </row>
    <row r="674" spans="1:8">
      <c r="A674">
        <f>'Solar Profile'!A676</f>
        <v>1</v>
      </c>
      <c r="B674">
        <f>'Solar Profile'!B676</f>
        <v>29</v>
      </c>
      <c r="C674">
        <f>'Solar Profile'!C676</f>
        <v>0</v>
      </c>
      <c r="D674" s="8">
        <f>'Solar Profile'!E676*$K$13</f>
        <v>0</v>
      </c>
      <c r="E674" s="8">
        <f>'Load Profile'!D675</f>
        <v>2.2100762391217708</v>
      </c>
      <c r="F674" s="8">
        <f t="shared" si="30"/>
        <v>2.2100762391217708</v>
      </c>
      <c r="G674">
        <f t="shared" si="31"/>
        <v>0</v>
      </c>
      <c r="H674" s="8">
        <f t="shared" si="32"/>
        <v>0</v>
      </c>
    </row>
    <row r="675" spans="1:8">
      <c r="A675">
        <f>'Solar Profile'!A677</f>
        <v>1</v>
      </c>
      <c r="B675">
        <f>'Solar Profile'!B677</f>
        <v>29</v>
      </c>
      <c r="C675">
        <f>'Solar Profile'!C677</f>
        <v>1</v>
      </c>
      <c r="D675" s="8">
        <f>'Solar Profile'!E677*$K$13</f>
        <v>0</v>
      </c>
      <c r="E675" s="8">
        <f>'Load Profile'!D676</f>
        <v>1.94258259007828</v>
      </c>
      <c r="F675" s="8">
        <f t="shared" si="30"/>
        <v>1.94258259007828</v>
      </c>
      <c r="G675">
        <f t="shared" si="31"/>
        <v>0</v>
      </c>
      <c r="H675" s="8">
        <f t="shared" si="32"/>
        <v>0</v>
      </c>
    </row>
    <row r="676" spans="1:8">
      <c r="A676">
        <f>'Solar Profile'!A678</f>
        <v>1</v>
      </c>
      <c r="B676">
        <f>'Solar Profile'!B678</f>
        <v>29</v>
      </c>
      <c r="C676">
        <f>'Solar Profile'!C678</f>
        <v>2</v>
      </c>
      <c r="D676" s="8">
        <f>'Solar Profile'!E678*$K$13</f>
        <v>0</v>
      </c>
      <c r="E676" s="8">
        <f>'Load Profile'!D677</f>
        <v>1.8771587045904943</v>
      </c>
      <c r="F676" s="8">
        <f t="shared" si="30"/>
        <v>1.8771587045904943</v>
      </c>
      <c r="G676">
        <f t="shared" si="31"/>
        <v>0</v>
      </c>
      <c r="H676" s="8">
        <f t="shared" si="32"/>
        <v>0</v>
      </c>
    </row>
    <row r="677" spans="1:8">
      <c r="A677">
        <f>'Solar Profile'!A679</f>
        <v>1</v>
      </c>
      <c r="B677">
        <f>'Solar Profile'!B679</f>
        <v>29</v>
      </c>
      <c r="C677">
        <f>'Solar Profile'!C679</f>
        <v>3</v>
      </c>
      <c r="D677" s="8">
        <f>'Solar Profile'!E679*$K$13</f>
        <v>0</v>
      </c>
      <c r="E677" s="8">
        <f>'Load Profile'!D678</f>
        <v>1.8682177584181561</v>
      </c>
      <c r="F677" s="8">
        <f t="shared" si="30"/>
        <v>1.8682177584181561</v>
      </c>
      <c r="G677">
        <f t="shared" si="31"/>
        <v>0</v>
      </c>
      <c r="H677" s="8">
        <f t="shared" si="32"/>
        <v>0</v>
      </c>
    </row>
    <row r="678" spans="1:8">
      <c r="A678">
        <f>'Solar Profile'!A680</f>
        <v>1</v>
      </c>
      <c r="B678">
        <f>'Solar Profile'!B680</f>
        <v>29</v>
      </c>
      <c r="C678">
        <f>'Solar Profile'!C680</f>
        <v>4</v>
      </c>
      <c r="D678" s="8">
        <f>'Solar Profile'!E680*$K$13</f>
        <v>0</v>
      </c>
      <c r="E678" s="8">
        <f>'Load Profile'!D679</f>
        <v>1.977992617505959</v>
      </c>
      <c r="F678" s="8">
        <f t="shared" si="30"/>
        <v>1.977992617505959</v>
      </c>
      <c r="G678">
        <f t="shared" si="31"/>
        <v>0</v>
      </c>
      <c r="H678" s="8">
        <f t="shared" si="32"/>
        <v>0</v>
      </c>
    </row>
    <row r="679" spans="1:8">
      <c r="A679">
        <f>'Solar Profile'!A681</f>
        <v>1</v>
      </c>
      <c r="B679">
        <f>'Solar Profile'!B681</f>
        <v>29</v>
      </c>
      <c r="C679">
        <f>'Solar Profile'!C681</f>
        <v>5</v>
      </c>
      <c r="D679" s="8">
        <f>'Solar Profile'!E681*$K$13</f>
        <v>0</v>
      </c>
      <c r="E679" s="8">
        <f>'Load Profile'!D680</f>
        <v>2.0600460707763704</v>
      </c>
      <c r="F679" s="8">
        <f t="shared" si="30"/>
        <v>2.0600460707763704</v>
      </c>
      <c r="G679">
        <f t="shared" si="31"/>
        <v>0</v>
      </c>
      <c r="H679" s="8">
        <f t="shared" si="32"/>
        <v>0</v>
      </c>
    </row>
    <row r="680" spans="1:8">
      <c r="A680">
        <f>'Solar Profile'!A682</f>
        <v>1</v>
      </c>
      <c r="B680">
        <f>'Solar Profile'!B682</f>
        <v>29</v>
      </c>
      <c r="C680">
        <f>'Solar Profile'!C682</f>
        <v>6</v>
      </c>
      <c r="D680" s="8">
        <f>'Solar Profile'!E682*$K$13</f>
        <v>0</v>
      </c>
      <c r="E680" s="8">
        <f>'Load Profile'!D681</f>
        <v>2.2265318956599858</v>
      </c>
      <c r="F680" s="8">
        <f t="shared" si="30"/>
        <v>2.2265318956599858</v>
      </c>
      <c r="G680">
        <f t="shared" si="31"/>
        <v>0</v>
      </c>
      <c r="H680" s="8">
        <f t="shared" si="32"/>
        <v>0</v>
      </c>
    </row>
    <row r="681" spans="1:8">
      <c r="A681">
        <f>'Solar Profile'!A683</f>
        <v>1</v>
      </c>
      <c r="B681">
        <f>'Solar Profile'!B683</f>
        <v>29</v>
      </c>
      <c r="C681">
        <f>'Solar Profile'!C683</f>
        <v>7</v>
      </c>
      <c r="D681" s="8">
        <f>'Solar Profile'!E683*$K$13</f>
        <v>0</v>
      </c>
      <c r="E681" s="8">
        <f>'Load Profile'!D682</f>
        <v>2.3621110675504187</v>
      </c>
      <c r="F681" s="8">
        <f t="shared" si="30"/>
        <v>2.3621110675504187</v>
      </c>
      <c r="G681">
        <f t="shared" si="31"/>
        <v>0</v>
      </c>
      <c r="H681" s="8">
        <f t="shared" si="32"/>
        <v>0</v>
      </c>
    </row>
    <row r="682" spans="1:8">
      <c r="A682">
        <f>'Solar Profile'!A684</f>
        <v>1</v>
      </c>
      <c r="B682">
        <f>'Solar Profile'!B684</f>
        <v>29</v>
      </c>
      <c r="C682">
        <f>'Solar Profile'!C684</f>
        <v>8</v>
      </c>
      <c r="D682" s="8">
        <f>'Solar Profile'!E684*$K$13</f>
        <v>1.9647499999999998E-2</v>
      </c>
      <c r="E682" s="8">
        <f>'Load Profile'!D683</f>
        <v>2.6572910876773714</v>
      </c>
      <c r="F682" s="8">
        <f t="shared" si="30"/>
        <v>2.6376435876773714</v>
      </c>
      <c r="G682">
        <f t="shared" si="31"/>
        <v>0</v>
      </c>
      <c r="H682" s="8">
        <f t="shared" si="32"/>
        <v>1.9647499999999998E-2</v>
      </c>
    </row>
    <row r="683" spans="1:8">
      <c r="A683">
        <f>'Solar Profile'!A685</f>
        <v>1</v>
      </c>
      <c r="B683">
        <f>'Solar Profile'!B685</f>
        <v>29</v>
      </c>
      <c r="C683">
        <f>'Solar Profile'!C685</f>
        <v>9</v>
      </c>
      <c r="D683" s="8">
        <f>'Solar Profile'!E685*$K$13</f>
        <v>0.32665999999999995</v>
      </c>
      <c r="E683" s="8">
        <f>'Load Profile'!D684</f>
        <v>2.7382027758063474</v>
      </c>
      <c r="F683" s="8">
        <f t="shared" si="30"/>
        <v>2.4115427758063475</v>
      </c>
      <c r="G683">
        <f t="shared" si="31"/>
        <v>0</v>
      </c>
      <c r="H683" s="8">
        <f t="shared" si="32"/>
        <v>0.32665999999999995</v>
      </c>
    </row>
    <row r="684" spans="1:8">
      <c r="A684">
        <f>'Solar Profile'!A686</f>
        <v>1</v>
      </c>
      <c r="B684">
        <f>'Solar Profile'!B686</f>
        <v>29</v>
      </c>
      <c r="C684">
        <f>'Solar Profile'!C686</f>
        <v>10</v>
      </c>
      <c r="D684" s="8">
        <f>'Solar Profile'!E686*$K$13</f>
        <v>0.42942749999999996</v>
      </c>
      <c r="E684" s="8">
        <f>'Load Profile'!D685</f>
        <v>2.7789734904169983</v>
      </c>
      <c r="F684" s="8">
        <f t="shared" si="30"/>
        <v>2.3495459904169982</v>
      </c>
      <c r="G684">
        <f t="shared" si="31"/>
        <v>0</v>
      </c>
      <c r="H684" s="8">
        <f t="shared" si="32"/>
        <v>0.42942749999999996</v>
      </c>
    </row>
    <row r="685" spans="1:8">
      <c r="A685">
        <f>'Solar Profile'!A687</f>
        <v>1</v>
      </c>
      <c r="B685">
        <f>'Solar Profile'!B687</f>
        <v>29</v>
      </c>
      <c r="C685">
        <f>'Solar Profile'!C687</f>
        <v>11</v>
      </c>
      <c r="D685" s="8">
        <f>'Solar Profile'!E687*$K$13</f>
        <v>0.15819</v>
      </c>
      <c r="E685" s="8">
        <f>'Load Profile'!D686</f>
        <v>2.7903205781088727</v>
      </c>
      <c r="F685" s="8">
        <f t="shared" si="30"/>
        <v>2.6321305781088729</v>
      </c>
      <c r="G685">
        <f t="shared" si="31"/>
        <v>0</v>
      </c>
      <c r="H685" s="8">
        <f t="shared" si="32"/>
        <v>0.15819</v>
      </c>
    </row>
    <row r="686" spans="1:8">
      <c r="A686">
        <f>'Solar Profile'!A688</f>
        <v>1</v>
      </c>
      <c r="B686">
        <f>'Solar Profile'!B688</f>
        <v>29</v>
      </c>
      <c r="C686">
        <f>'Solar Profile'!C688</f>
        <v>12</v>
      </c>
      <c r="D686" s="8">
        <f>'Solar Profile'!E688*$K$13</f>
        <v>0.44291249999999999</v>
      </c>
      <c r="E686" s="8">
        <f>'Load Profile'!D687</f>
        <v>2.676120919004874</v>
      </c>
      <c r="F686" s="8">
        <f t="shared" si="30"/>
        <v>2.2332084190048742</v>
      </c>
      <c r="G686">
        <f t="shared" si="31"/>
        <v>0</v>
      </c>
      <c r="H686" s="8">
        <f t="shared" si="32"/>
        <v>0.44291249999999999</v>
      </c>
    </row>
    <row r="687" spans="1:8">
      <c r="A687">
        <f>'Solar Profile'!A689</f>
        <v>1</v>
      </c>
      <c r="B687">
        <f>'Solar Profile'!B689</f>
        <v>29</v>
      </c>
      <c r="C687">
        <f>'Solar Profile'!C689</f>
        <v>13</v>
      </c>
      <c r="D687" s="8">
        <f>'Solar Profile'!E689*$K$13</f>
        <v>0.53737250000000003</v>
      </c>
      <c r="E687" s="8">
        <f>'Load Profile'!D688</f>
        <v>2.6836729282230558</v>
      </c>
      <c r="F687" s="8">
        <f t="shared" si="30"/>
        <v>2.1463004282230558</v>
      </c>
      <c r="G687">
        <f t="shared" si="31"/>
        <v>0</v>
      </c>
      <c r="H687" s="8">
        <f t="shared" si="32"/>
        <v>0.53737250000000003</v>
      </c>
    </row>
    <row r="688" spans="1:8">
      <c r="A688">
        <f>'Solar Profile'!A690</f>
        <v>1</v>
      </c>
      <c r="B688">
        <f>'Solar Profile'!B690</f>
        <v>29</v>
      </c>
      <c r="C688">
        <f>'Solar Profile'!C690</f>
        <v>14</v>
      </c>
      <c r="D688" s="8">
        <f>'Solar Profile'!E690*$K$13</f>
        <v>0.20930000000000001</v>
      </c>
      <c r="E688" s="8">
        <f>'Load Profile'!D689</f>
        <v>2.6024597675608376</v>
      </c>
      <c r="F688" s="8">
        <f t="shared" si="30"/>
        <v>2.3931597675608378</v>
      </c>
      <c r="G688">
        <f t="shared" si="31"/>
        <v>0</v>
      </c>
      <c r="H688" s="8">
        <f t="shared" si="32"/>
        <v>0.20930000000000001</v>
      </c>
    </row>
    <row r="689" spans="1:8">
      <c r="A689">
        <f>'Solar Profile'!A691</f>
        <v>1</v>
      </c>
      <c r="B689">
        <f>'Solar Profile'!B691</f>
        <v>29</v>
      </c>
      <c r="C689">
        <f>'Solar Profile'!C691</f>
        <v>15</v>
      </c>
      <c r="D689" s="8">
        <f>'Solar Profile'!E691*$K$13</f>
        <v>0.15730499999999997</v>
      </c>
      <c r="E689" s="8">
        <f>'Load Profile'!D690</f>
        <v>2.5628533841378851</v>
      </c>
      <c r="F689" s="8">
        <f t="shared" si="30"/>
        <v>2.4055483841378851</v>
      </c>
      <c r="G689">
        <f t="shared" si="31"/>
        <v>0</v>
      </c>
      <c r="H689" s="8">
        <f t="shared" si="32"/>
        <v>0.15730499999999997</v>
      </c>
    </row>
    <row r="690" spans="1:8">
      <c r="A690">
        <f>'Solar Profile'!A692</f>
        <v>1</v>
      </c>
      <c r="B690">
        <f>'Solar Profile'!B692</f>
        <v>29</v>
      </c>
      <c r="C690">
        <f>'Solar Profile'!C692</f>
        <v>16</v>
      </c>
      <c r="D690" s="8">
        <f>'Solar Profile'!E692*$K$13</f>
        <v>0.13041</v>
      </c>
      <c r="E690" s="8">
        <f>'Load Profile'!D691</f>
        <v>2.5949530630453137</v>
      </c>
      <c r="F690" s="8">
        <f t="shared" si="30"/>
        <v>2.4645430630453138</v>
      </c>
      <c r="G690">
        <f t="shared" si="31"/>
        <v>0</v>
      </c>
      <c r="H690" s="8">
        <f t="shared" si="32"/>
        <v>0.13041</v>
      </c>
    </row>
    <row r="691" spans="1:8">
      <c r="A691">
        <f>'Solar Profile'!A693</f>
        <v>1</v>
      </c>
      <c r="B691">
        <f>'Solar Profile'!B693</f>
        <v>29</v>
      </c>
      <c r="C691">
        <f>'Solar Profile'!C693</f>
        <v>17</v>
      </c>
      <c r="D691" s="8">
        <f>'Solar Profile'!E693*$K$13</f>
        <v>0</v>
      </c>
      <c r="E691" s="8">
        <f>'Load Profile'!D692</f>
        <v>2.5524811182873162</v>
      </c>
      <c r="F691" s="8">
        <f t="shared" si="30"/>
        <v>2.5524811182873162</v>
      </c>
      <c r="G691">
        <f t="shared" si="31"/>
        <v>0</v>
      </c>
      <c r="H691" s="8">
        <f t="shared" si="32"/>
        <v>0</v>
      </c>
    </row>
    <row r="692" spans="1:8">
      <c r="A692">
        <f>'Solar Profile'!A694</f>
        <v>1</v>
      </c>
      <c r="B692">
        <f>'Solar Profile'!B694</f>
        <v>29</v>
      </c>
      <c r="C692">
        <f>'Solar Profile'!C694</f>
        <v>18</v>
      </c>
      <c r="D692" s="8">
        <f>'Solar Profile'!E694*$K$13</f>
        <v>0</v>
      </c>
      <c r="E692" s="8">
        <f>'Load Profile'!D693</f>
        <v>2.5887714273797204</v>
      </c>
      <c r="F692" s="8">
        <f t="shared" si="30"/>
        <v>2.5887714273797204</v>
      </c>
      <c r="G692">
        <f t="shared" si="31"/>
        <v>0</v>
      </c>
      <c r="H692" s="8">
        <f t="shared" si="32"/>
        <v>0</v>
      </c>
    </row>
    <row r="693" spans="1:8">
      <c r="A693">
        <f>'Solar Profile'!A695</f>
        <v>1</v>
      </c>
      <c r="B693">
        <f>'Solar Profile'!B695</f>
        <v>29</v>
      </c>
      <c r="C693">
        <f>'Solar Profile'!C695</f>
        <v>19</v>
      </c>
      <c r="D693" s="8">
        <f>'Solar Profile'!E695*$K$13</f>
        <v>0</v>
      </c>
      <c r="E693" s="8">
        <f>'Load Profile'!D694</f>
        <v>2.5984240944378558</v>
      </c>
      <c r="F693" s="8">
        <f t="shared" si="30"/>
        <v>2.5984240944378558</v>
      </c>
      <c r="G693">
        <f t="shared" si="31"/>
        <v>0</v>
      </c>
      <c r="H693" s="8">
        <f t="shared" si="32"/>
        <v>0</v>
      </c>
    </row>
    <row r="694" spans="1:8">
      <c r="A694">
        <f>'Solar Profile'!A696</f>
        <v>1</v>
      </c>
      <c r="B694">
        <f>'Solar Profile'!B696</f>
        <v>29</v>
      </c>
      <c r="C694">
        <f>'Solar Profile'!C696</f>
        <v>20</v>
      </c>
      <c r="D694" s="8">
        <f>'Solar Profile'!E696*$K$13</f>
        <v>0</v>
      </c>
      <c r="E694" s="8">
        <f>'Load Profile'!D695</f>
        <v>2.464987133035367</v>
      </c>
      <c r="F694" s="8">
        <f t="shared" si="30"/>
        <v>2.464987133035367</v>
      </c>
      <c r="G694">
        <f t="shared" si="31"/>
        <v>0</v>
      </c>
      <c r="H694" s="8">
        <f t="shared" si="32"/>
        <v>0</v>
      </c>
    </row>
    <row r="695" spans="1:8">
      <c r="A695">
        <f>'Solar Profile'!A697</f>
        <v>1</v>
      </c>
      <c r="B695">
        <f>'Solar Profile'!B697</f>
        <v>29</v>
      </c>
      <c r="C695">
        <f>'Solar Profile'!C697</f>
        <v>21</v>
      </c>
      <c r="D695" s="8">
        <f>'Solar Profile'!E697*$K$13</f>
        <v>0</v>
      </c>
      <c r="E695" s="8">
        <f>'Load Profile'!D696</f>
        <v>2.457212306785109</v>
      </c>
      <c r="F695" s="8">
        <f t="shared" si="30"/>
        <v>2.457212306785109</v>
      </c>
      <c r="G695">
        <f t="shared" si="31"/>
        <v>0</v>
      </c>
      <c r="H695" s="8">
        <f t="shared" si="32"/>
        <v>0</v>
      </c>
    </row>
    <row r="696" spans="1:8">
      <c r="A696">
        <f>'Solar Profile'!A698</f>
        <v>1</v>
      </c>
      <c r="B696">
        <f>'Solar Profile'!B698</f>
        <v>29</v>
      </c>
      <c r="C696">
        <f>'Solar Profile'!C698</f>
        <v>22</v>
      </c>
      <c r="D696" s="8">
        <f>'Solar Profile'!E698*$K$13</f>
        <v>0</v>
      </c>
      <c r="E696" s="8">
        <f>'Load Profile'!D697</f>
        <v>2.2827781465347279</v>
      </c>
      <c r="F696" s="8">
        <f t="shared" si="30"/>
        <v>2.2827781465347279</v>
      </c>
      <c r="G696">
        <f t="shared" si="31"/>
        <v>0</v>
      </c>
      <c r="H696" s="8">
        <f t="shared" si="32"/>
        <v>0</v>
      </c>
    </row>
    <row r="697" spans="1:8">
      <c r="A697">
        <f>'Solar Profile'!A699</f>
        <v>1</v>
      </c>
      <c r="B697">
        <f>'Solar Profile'!B699</f>
        <v>29</v>
      </c>
      <c r="C697">
        <f>'Solar Profile'!C699</f>
        <v>23</v>
      </c>
      <c r="D697" s="8">
        <f>'Solar Profile'!E699*$K$13</f>
        <v>0</v>
      </c>
      <c r="E697" s="8">
        <f>'Load Profile'!D698</f>
        <v>1.9567510929193888</v>
      </c>
      <c r="F697" s="8">
        <f t="shared" si="30"/>
        <v>1.9567510929193888</v>
      </c>
      <c r="G697">
        <f t="shared" si="31"/>
        <v>0</v>
      </c>
      <c r="H697" s="8">
        <f t="shared" si="32"/>
        <v>0</v>
      </c>
    </row>
    <row r="698" spans="1:8">
      <c r="A698">
        <f>'Solar Profile'!A700</f>
        <v>1</v>
      </c>
      <c r="B698">
        <f>'Solar Profile'!B700</f>
        <v>30</v>
      </c>
      <c r="C698">
        <f>'Solar Profile'!C700</f>
        <v>0</v>
      </c>
      <c r="D698" s="8">
        <f>'Solar Profile'!E700*$K$13</f>
        <v>0</v>
      </c>
      <c r="E698" s="8">
        <f>'Load Profile'!D699</f>
        <v>1.7121559178093211</v>
      </c>
      <c r="F698" s="8">
        <f t="shared" si="30"/>
        <v>1.7121559178093211</v>
      </c>
      <c r="G698">
        <f t="shared" si="31"/>
        <v>0</v>
      </c>
      <c r="H698" s="8">
        <f t="shared" si="32"/>
        <v>0</v>
      </c>
    </row>
    <row r="699" spans="1:8">
      <c r="A699">
        <f>'Solar Profile'!A701</f>
        <v>1</v>
      </c>
      <c r="B699">
        <f>'Solar Profile'!B701</f>
        <v>30</v>
      </c>
      <c r="C699">
        <f>'Solar Profile'!C701</f>
        <v>1</v>
      </c>
      <c r="D699" s="8">
        <f>'Solar Profile'!E701*$K$13</f>
        <v>0</v>
      </c>
      <c r="E699" s="8">
        <f>'Load Profile'!D700</f>
        <v>1.6632502062942449</v>
      </c>
      <c r="F699" s="8">
        <f t="shared" si="30"/>
        <v>1.6632502062942449</v>
      </c>
      <c r="G699">
        <f t="shared" si="31"/>
        <v>0</v>
      </c>
      <c r="H699" s="8">
        <f t="shared" si="32"/>
        <v>0</v>
      </c>
    </row>
    <row r="700" spans="1:8">
      <c r="A700">
        <f>'Solar Profile'!A702</f>
        <v>1</v>
      </c>
      <c r="B700">
        <f>'Solar Profile'!B702</f>
        <v>30</v>
      </c>
      <c r="C700">
        <f>'Solar Profile'!C702</f>
        <v>2</v>
      </c>
      <c r="D700" s="8">
        <f>'Solar Profile'!E702*$K$13</f>
        <v>0</v>
      </c>
      <c r="E700" s="8">
        <f>'Load Profile'!D701</f>
        <v>1.6450684036649397</v>
      </c>
      <c r="F700" s="8">
        <f t="shared" si="30"/>
        <v>1.6450684036649397</v>
      </c>
      <c r="G700">
        <f t="shared" si="31"/>
        <v>0</v>
      </c>
      <c r="H700" s="8">
        <f t="shared" si="32"/>
        <v>0</v>
      </c>
    </row>
    <row r="701" spans="1:8">
      <c r="A701">
        <f>'Solar Profile'!A703</f>
        <v>1</v>
      </c>
      <c r="B701">
        <f>'Solar Profile'!B703</f>
        <v>30</v>
      </c>
      <c r="C701">
        <f>'Solar Profile'!C703</f>
        <v>3</v>
      </c>
      <c r="D701" s="8">
        <f>'Solar Profile'!E703*$K$13</f>
        <v>0</v>
      </c>
      <c r="E701" s="8">
        <f>'Load Profile'!D702</f>
        <v>1.6548137895434507</v>
      </c>
      <c r="F701" s="8">
        <f t="shared" si="30"/>
        <v>1.6548137895434507</v>
      </c>
      <c r="G701">
        <f t="shared" si="31"/>
        <v>0</v>
      </c>
      <c r="H701" s="8">
        <f t="shared" si="32"/>
        <v>0</v>
      </c>
    </row>
    <row r="702" spans="1:8">
      <c r="A702">
        <f>'Solar Profile'!A704</f>
        <v>1</v>
      </c>
      <c r="B702">
        <f>'Solar Profile'!B704</f>
        <v>30</v>
      </c>
      <c r="C702">
        <f>'Solar Profile'!C704</f>
        <v>4</v>
      </c>
      <c r="D702" s="8">
        <f>'Solar Profile'!E704*$K$13</f>
        <v>0</v>
      </c>
      <c r="E702" s="8">
        <f>'Load Profile'!D703</f>
        <v>1.6361955980096397</v>
      </c>
      <c r="F702" s="8">
        <f t="shared" si="30"/>
        <v>1.6361955980096397</v>
      </c>
      <c r="G702">
        <f t="shared" si="31"/>
        <v>0</v>
      </c>
      <c r="H702" s="8">
        <f t="shared" si="32"/>
        <v>0</v>
      </c>
    </row>
    <row r="703" spans="1:8">
      <c r="A703">
        <f>'Solar Profile'!A705</f>
        <v>1</v>
      </c>
      <c r="B703">
        <f>'Solar Profile'!B705</f>
        <v>30</v>
      </c>
      <c r="C703">
        <f>'Solar Profile'!C705</f>
        <v>5</v>
      </c>
      <c r="D703" s="8">
        <f>'Solar Profile'!E705*$K$13</f>
        <v>0</v>
      </c>
      <c r="E703" s="8">
        <f>'Load Profile'!D704</f>
        <v>1.7795528935962788</v>
      </c>
      <c r="F703" s="8">
        <f t="shared" si="30"/>
        <v>1.7795528935962788</v>
      </c>
      <c r="G703">
        <f t="shared" si="31"/>
        <v>0</v>
      </c>
      <c r="H703" s="8">
        <f t="shared" si="32"/>
        <v>0</v>
      </c>
    </row>
    <row r="704" spans="1:8">
      <c r="A704">
        <f>'Solar Profile'!A706</f>
        <v>1</v>
      </c>
      <c r="B704">
        <f>'Solar Profile'!B706</f>
        <v>30</v>
      </c>
      <c r="C704">
        <f>'Solar Profile'!C706</f>
        <v>6</v>
      </c>
      <c r="D704" s="8">
        <f>'Solar Profile'!E706*$K$13</f>
        <v>0</v>
      </c>
      <c r="E704" s="8">
        <f>'Load Profile'!D705</f>
        <v>1.8903088591651309</v>
      </c>
      <c r="F704" s="8">
        <f t="shared" si="30"/>
        <v>1.8903088591651309</v>
      </c>
      <c r="G704">
        <f t="shared" si="31"/>
        <v>0</v>
      </c>
      <c r="H704" s="8">
        <f t="shared" si="32"/>
        <v>0</v>
      </c>
    </row>
    <row r="705" spans="1:8">
      <c r="A705">
        <f>'Solar Profile'!A707</f>
        <v>1</v>
      </c>
      <c r="B705">
        <f>'Solar Profile'!B707</f>
        <v>30</v>
      </c>
      <c r="C705">
        <f>'Solar Profile'!C707</f>
        <v>7</v>
      </c>
      <c r="D705" s="8">
        <f>'Solar Profile'!E707*$K$13</f>
        <v>0</v>
      </c>
      <c r="E705" s="8">
        <f>'Load Profile'!D706</f>
        <v>1.8250592231061369</v>
      </c>
      <c r="F705" s="8">
        <f t="shared" si="30"/>
        <v>1.8250592231061369</v>
      </c>
      <c r="G705">
        <f t="shared" si="31"/>
        <v>0</v>
      </c>
      <c r="H705" s="8">
        <f t="shared" si="32"/>
        <v>0</v>
      </c>
    </row>
    <row r="706" spans="1:8">
      <c r="A706">
        <f>'Solar Profile'!A708</f>
        <v>1</v>
      </c>
      <c r="B706">
        <f>'Solar Profile'!B708</f>
        <v>30</v>
      </c>
      <c r="C706">
        <f>'Solar Profile'!C708</f>
        <v>8</v>
      </c>
      <c r="D706" s="8">
        <f>'Solar Profile'!E708*$K$13</f>
        <v>1.6879975</v>
      </c>
      <c r="E706" s="8">
        <f>'Load Profile'!D707</f>
        <v>1.9061939567184845</v>
      </c>
      <c r="F706" s="8">
        <f t="shared" si="30"/>
        <v>0.21819645671848442</v>
      </c>
      <c r="G706">
        <f t="shared" si="31"/>
        <v>0</v>
      </c>
      <c r="H706" s="8">
        <f t="shared" si="32"/>
        <v>1.6879975</v>
      </c>
    </row>
    <row r="707" spans="1:8">
      <c r="A707">
        <f>'Solar Profile'!A709</f>
        <v>1</v>
      </c>
      <c r="B707">
        <f>'Solar Profile'!B709</f>
        <v>30</v>
      </c>
      <c r="C707">
        <f>'Solar Profile'!C709</f>
        <v>9</v>
      </c>
      <c r="D707" s="8">
        <f>'Solar Profile'!E709*$K$13</f>
        <v>4.0551075000000001</v>
      </c>
      <c r="E707" s="8">
        <f>'Load Profile'!D708</f>
        <v>1.9671832471721233</v>
      </c>
      <c r="F707" s="8">
        <f t="shared" ref="F707:F770" si="33">E707-D707</f>
        <v>-2.087924252827877</v>
      </c>
      <c r="G707">
        <f t="shared" ref="G707:G770" si="34">IF(F707&lt;0,F707,0)</f>
        <v>-2.087924252827877</v>
      </c>
      <c r="H707" s="8">
        <f t="shared" ref="H707:H770" si="35">D707+G707</f>
        <v>1.9671832471721231</v>
      </c>
    </row>
    <row r="708" spans="1:8">
      <c r="A708">
        <f>'Solar Profile'!A710</f>
        <v>1</v>
      </c>
      <c r="B708">
        <f>'Solar Profile'!B710</f>
        <v>30</v>
      </c>
      <c r="C708">
        <f>'Solar Profile'!C710</f>
        <v>10</v>
      </c>
      <c r="D708" s="8">
        <f>'Solar Profile'!E710*$K$13</f>
        <v>5.7574900000000007</v>
      </c>
      <c r="E708" s="8">
        <f>'Load Profile'!D709</f>
        <v>1.931157682405352</v>
      </c>
      <c r="F708" s="8">
        <f t="shared" si="33"/>
        <v>-3.8263323175946486</v>
      </c>
      <c r="G708">
        <f t="shared" si="34"/>
        <v>-3.8263323175946486</v>
      </c>
      <c r="H708" s="8">
        <f t="shared" si="35"/>
        <v>1.931157682405352</v>
      </c>
    </row>
    <row r="709" spans="1:8">
      <c r="A709">
        <f>'Solar Profile'!A711</f>
        <v>1</v>
      </c>
      <c r="B709">
        <f>'Solar Profile'!B711</f>
        <v>30</v>
      </c>
      <c r="C709">
        <f>'Solar Profile'!C711</f>
        <v>11</v>
      </c>
      <c r="D709" s="8">
        <f>'Solar Profile'!E711*$K$13</f>
        <v>6.8578025</v>
      </c>
      <c r="E709" s="8">
        <f>'Load Profile'!D710</f>
        <v>1.8709925846625584</v>
      </c>
      <c r="F709" s="8">
        <f t="shared" si="33"/>
        <v>-4.9868099153374414</v>
      </c>
      <c r="G709">
        <f t="shared" si="34"/>
        <v>-4.9868099153374414</v>
      </c>
      <c r="H709" s="8">
        <f t="shared" si="35"/>
        <v>1.8709925846625586</v>
      </c>
    </row>
    <row r="710" spans="1:8">
      <c r="A710">
        <f>'Solar Profile'!A712</f>
        <v>1</v>
      </c>
      <c r="B710">
        <f>'Solar Profile'!B712</f>
        <v>30</v>
      </c>
      <c r="C710">
        <f>'Solar Profile'!C712</f>
        <v>12</v>
      </c>
      <c r="D710" s="8">
        <f>'Solar Profile'!E712*$K$13</f>
        <v>7.3385924999999999</v>
      </c>
      <c r="E710" s="8">
        <f>'Load Profile'!D711</f>
        <v>1.8523154145092102</v>
      </c>
      <c r="F710" s="8">
        <f t="shared" si="33"/>
        <v>-5.4862770854907899</v>
      </c>
      <c r="G710">
        <f t="shared" si="34"/>
        <v>-5.4862770854907899</v>
      </c>
      <c r="H710" s="8">
        <f t="shared" si="35"/>
        <v>1.85231541450921</v>
      </c>
    </row>
    <row r="711" spans="1:8">
      <c r="A711">
        <f>'Solar Profile'!A713</f>
        <v>1</v>
      </c>
      <c r="B711">
        <f>'Solar Profile'!B713</f>
        <v>30</v>
      </c>
      <c r="C711">
        <f>'Solar Profile'!C713</f>
        <v>13</v>
      </c>
      <c r="D711" s="8">
        <f>'Solar Profile'!E713*$K$13</f>
        <v>7.1588475000000003</v>
      </c>
      <c r="E711" s="8">
        <f>'Load Profile'!D712</f>
        <v>1.8362505821605852</v>
      </c>
      <c r="F711" s="8">
        <f t="shared" si="33"/>
        <v>-5.322596917839415</v>
      </c>
      <c r="G711">
        <f t="shared" si="34"/>
        <v>-5.322596917839415</v>
      </c>
      <c r="H711" s="8">
        <f t="shared" si="35"/>
        <v>1.8362505821605852</v>
      </c>
    </row>
    <row r="712" spans="1:8">
      <c r="A712">
        <f>'Solar Profile'!A714</f>
        <v>1</v>
      </c>
      <c r="B712">
        <f>'Solar Profile'!B714</f>
        <v>30</v>
      </c>
      <c r="C712">
        <f>'Solar Profile'!C714</f>
        <v>14</v>
      </c>
      <c r="D712" s="8">
        <f>'Solar Profile'!E714*$K$13</f>
        <v>6.4394274999999999</v>
      </c>
      <c r="E712" s="8">
        <f>'Load Profile'!D713</f>
        <v>1.8043014214508473</v>
      </c>
      <c r="F712" s="8">
        <f t="shared" si="33"/>
        <v>-4.6351260785491526</v>
      </c>
      <c r="G712">
        <f t="shared" si="34"/>
        <v>-4.6351260785491526</v>
      </c>
      <c r="H712" s="8">
        <f t="shared" si="35"/>
        <v>1.8043014214508473</v>
      </c>
    </row>
    <row r="713" spans="1:8">
      <c r="A713">
        <f>'Solar Profile'!A715</f>
        <v>1</v>
      </c>
      <c r="B713">
        <f>'Solar Profile'!B715</f>
        <v>30</v>
      </c>
      <c r="C713">
        <f>'Solar Profile'!C715</f>
        <v>15</v>
      </c>
      <c r="D713" s="8">
        <f>'Solar Profile'!E715*$K$13</f>
        <v>5.0699899999999998</v>
      </c>
      <c r="E713" s="8">
        <f>'Load Profile'!D714</f>
        <v>1.8383436042784906</v>
      </c>
      <c r="F713" s="8">
        <f t="shared" si="33"/>
        <v>-3.2316463957215094</v>
      </c>
      <c r="G713">
        <f t="shared" si="34"/>
        <v>-3.2316463957215094</v>
      </c>
      <c r="H713" s="8">
        <f t="shared" si="35"/>
        <v>1.8383436042784904</v>
      </c>
    </row>
    <row r="714" spans="1:8">
      <c r="A714">
        <f>'Solar Profile'!A716</f>
        <v>1</v>
      </c>
      <c r="B714">
        <f>'Solar Profile'!B716</f>
        <v>30</v>
      </c>
      <c r="C714">
        <f>'Solar Profile'!C716</f>
        <v>16</v>
      </c>
      <c r="D714" s="8">
        <f>'Solar Profile'!E716*$K$13</f>
        <v>3.1188224999999998</v>
      </c>
      <c r="E714" s="8">
        <f>'Load Profile'!D715</f>
        <v>2.0695774028709009</v>
      </c>
      <c r="F714" s="8">
        <f t="shared" si="33"/>
        <v>-1.049245097129099</v>
      </c>
      <c r="G714">
        <f t="shared" si="34"/>
        <v>-1.049245097129099</v>
      </c>
      <c r="H714" s="8">
        <f t="shared" si="35"/>
        <v>2.0695774028709009</v>
      </c>
    </row>
    <row r="715" spans="1:8">
      <c r="A715">
        <f>'Solar Profile'!A717</f>
        <v>1</v>
      </c>
      <c r="B715">
        <f>'Solar Profile'!B717</f>
        <v>30</v>
      </c>
      <c r="C715">
        <f>'Solar Profile'!C717</f>
        <v>17</v>
      </c>
      <c r="D715" s="8">
        <f>'Solar Profile'!E717*$K$13</f>
        <v>0.89697499999999997</v>
      </c>
      <c r="E715" s="8">
        <f>'Load Profile'!D716</f>
        <v>2.3077772802097729</v>
      </c>
      <c r="F715" s="8">
        <f t="shared" si="33"/>
        <v>1.4108022802097731</v>
      </c>
      <c r="G715">
        <f t="shared" si="34"/>
        <v>0</v>
      </c>
      <c r="H715" s="8">
        <f t="shared" si="35"/>
        <v>0.89697499999999997</v>
      </c>
    </row>
    <row r="716" spans="1:8">
      <c r="A716">
        <f>'Solar Profile'!A718</f>
        <v>1</v>
      </c>
      <c r="B716">
        <f>'Solar Profile'!B718</f>
        <v>30</v>
      </c>
      <c r="C716">
        <f>'Solar Profile'!C718</f>
        <v>18</v>
      </c>
      <c r="D716" s="8">
        <f>'Solar Profile'!E718*$K$13</f>
        <v>0</v>
      </c>
      <c r="E716" s="8">
        <f>'Load Profile'!D717</f>
        <v>2.4830419788230147</v>
      </c>
      <c r="F716" s="8">
        <f t="shared" si="33"/>
        <v>2.4830419788230147</v>
      </c>
      <c r="G716">
        <f t="shared" si="34"/>
        <v>0</v>
      </c>
      <c r="H716" s="8">
        <f t="shared" si="35"/>
        <v>0</v>
      </c>
    </row>
    <row r="717" spans="1:8">
      <c r="A717">
        <f>'Solar Profile'!A719</f>
        <v>1</v>
      </c>
      <c r="B717">
        <f>'Solar Profile'!B719</f>
        <v>30</v>
      </c>
      <c r="C717">
        <f>'Solar Profile'!C719</f>
        <v>19</v>
      </c>
      <c r="D717" s="8">
        <f>'Solar Profile'!E719*$K$13</f>
        <v>0</v>
      </c>
      <c r="E717" s="8">
        <f>'Load Profile'!D718</f>
        <v>2.5826456564640092</v>
      </c>
      <c r="F717" s="8">
        <f t="shared" si="33"/>
        <v>2.5826456564640092</v>
      </c>
      <c r="G717">
        <f t="shared" si="34"/>
        <v>0</v>
      </c>
      <c r="H717" s="8">
        <f t="shared" si="35"/>
        <v>0</v>
      </c>
    </row>
    <row r="718" spans="1:8">
      <c r="A718">
        <f>'Solar Profile'!A720</f>
        <v>1</v>
      </c>
      <c r="B718">
        <f>'Solar Profile'!B720</f>
        <v>30</v>
      </c>
      <c r="C718">
        <f>'Solar Profile'!C720</f>
        <v>20</v>
      </c>
      <c r="D718" s="8">
        <f>'Solar Profile'!E720*$K$13</f>
        <v>0</v>
      </c>
      <c r="E718" s="8">
        <f>'Load Profile'!D719</f>
        <v>2.5157522549992071</v>
      </c>
      <c r="F718" s="8">
        <f t="shared" si="33"/>
        <v>2.5157522549992071</v>
      </c>
      <c r="G718">
        <f t="shared" si="34"/>
        <v>0</v>
      </c>
      <c r="H718" s="8">
        <f t="shared" si="35"/>
        <v>0</v>
      </c>
    </row>
    <row r="719" spans="1:8">
      <c r="A719">
        <f>'Solar Profile'!A721</f>
        <v>1</v>
      </c>
      <c r="B719">
        <f>'Solar Profile'!B721</f>
        <v>30</v>
      </c>
      <c r="C719">
        <f>'Solar Profile'!C721</f>
        <v>21</v>
      </c>
      <c r="D719" s="8">
        <f>'Solar Profile'!E721*$K$13</f>
        <v>0</v>
      </c>
      <c r="E719" s="8">
        <f>'Load Profile'!D720</f>
        <v>2.527498181657867</v>
      </c>
      <c r="F719" s="8">
        <f t="shared" si="33"/>
        <v>2.527498181657867</v>
      </c>
      <c r="G719">
        <f t="shared" si="34"/>
        <v>0</v>
      </c>
      <c r="H719" s="8">
        <f t="shared" si="35"/>
        <v>0</v>
      </c>
    </row>
    <row r="720" spans="1:8">
      <c r="A720">
        <f>'Solar Profile'!A722</f>
        <v>1</v>
      </c>
      <c r="B720">
        <f>'Solar Profile'!B722</f>
        <v>30</v>
      </c>
      <c r="C720">
        <f>'Solar Profile'!C722</f>
        <v>22</v>
      </c>
      <c r="D720" s="8">
        <f>'Solar Profile'!E722*$K$13</f>
        <v>0</v>
      </c>
      <c r="E720" s="8">
        <f>'Load Profile'!D721</f>
        <v>2.2440751139162098</v>
      </c>
      <c r="F720" s="8">
        <f t="shared" si="33"/>
        <v>2.2440751139162098</v>
      </c>
      <c r="G720">
        <f t="shared" si="34"/>
        <v>0</v>
      </c>
      <c r="H720" s="8">
        <f t="shared" si="35"/>
        <v>0</v>
      </c>
    </row>
    <row r="721" spans="1:8">
      <c r="A721">
        <f>'Solar Profile'!A723</f>
        <v>1</v>
      </c>
      <c r="B721">
        <f>'Solar Profile'!B723</f>
        <v>30</v>
      </c>
      <c r="C721">
        <f>'Solar Profile'!C723</f>
        <v>23</v>
      </c>
      <c r="D721" s="8">
        <f>'Solar Profile'!E723*$K$13</f>
        <v>0</v>
      </c>
      <c r="E721" s="8">
        <f>'Load Profile'!D722</f>
        <v>2.0367780197163547</v>
      </c>
      <c r="F721" s="8">
        <f t="shared" si="33"/>
        <v>2.0367780197163547</v>
      </c>
      <c r="G721">
        <f t="shared" si="34"/>
        <v>0</v>
      </c>
      <c r="H721" s="8">
        <f t="shared" si="35"/>
        <v>0</v>
      </c>
    </row>
    <row r="722" spans="1:8">
      <c r="A722">
        <f>'Solar Profile'!A724</f>
        <v>1</v>
      </c>
      <c r="B722">
        <f>'Solar Profile'!B724</f>
        <v>31</v>
      </c>
      <c r="C722">
        <f>'Solar Profile'!C724</f>
        <v>0</v>
      </c>
      <c r="D722" s="8">
        <f>'Solar Profile'!E724*$K$13</f>
        <v>0</v>
      </c>
      <c r="E722" s="8">
        <f>'Load Profile'!D723</f>
        <v>1.8701069802879664</v>
      </c>
      <c r="F722" s="8">
        <f t="shared" si="33"/>
        <v>1.8701069802879664</v>
      </c>
      <c r="G722">
        <f t="shared" si="34"/>
        <v>0</v>
      </c>
      <c r="H722" s="8">
        <f t="shared" si="35"/>
        <v>0</v>
      </c>
    </row>
    <row r="723" spans="1:8">
      <c r="A723">
        <f>'Solar Profile'!A725</f>
        <v>1</v>
      </c>
      <c r="B723">
        <f>'Solar Profile'!B725</f>
        <v>31</v>
      </c>
      <c r="C723">
        <f>'Solar Profile'!C725</f>
        <v>1</v>
      </c>
      <c r="D723" s="8">
        <f>'Solar Profile'!E725*$K$13</f>
        <v>0</v>
      </c>
      <c r="E723" s="8">
        <f>'Load Profile'!D724</f>
        <v>1.839742896252923</v>
      </c>
      <c r="F723" s="8">
        <f t="shared" si="33"/>
        <v>1.839742896252923</v>
      </c>
      <c r="G723">
        <f t="shared" si="34"/>
        <v>0</v>
      </c>
      <c r="H723" s="8">
        <f t="shared" si="35"/>
        <v>0</v>
      </c>
    </row>
    <row r="724" spans="1:8">
      <c r="A724">
        <f>'Solar Profile'!A726</f>
        <v>1</v>
      </c>
      <c r="B724">
        <f>'Solar Profile'!B726</f>
        <v>31</v>
      </c>
      <c r="C724">
        <f>'Solar Profile'!C726</f>
        <v>2</v>
      </c>
      <c r="D724" s="8">
        <f>'Solar Profile'!E726*$K$13</f>
        <v>0</v>
      </c>
      <c r="E724" s="8">
        <f>'Load Profile'!D725</f>
        <v>1.755538696164382</v>
      </c>
      <c r="F724" s="8">
        <f t="shared" si="33"/>
        <v>1.755538696164382</v>
      </c>
      <c r="G724">
        <f t="shared" si="34"/>
        <v>0</v>
      </c>
      <c r="H724" s="8">
        <f t="shared" si="35"/>
        <v>0</v>
      </c>
    </row>
    <row r="725" spans="1:8">
      <c r="A725">
        <f>'Solar Profile'!A727</f>
        <v>1</v>
      </c>
      <c r="B725">
        <f>'Solar Profile'!B727</f>
        <v>31</v>
      </c>
      <c r="C725">
        <f>'Solar Profile'!C727</f>
        <v>3</v>
      </c>
      <c r="D725" s="8">
        <f>'Solar Profile'!E727*$K$13</f>
        <v>0</v>
      </c>
      <c r="E725" s="8">
        <f>'Load Profile'!D726</f>
        <v>1.840941822728446</v>
      </c>
      <c r="F725" s="8">
        <f t="shared" si="33"/>
        <v>1.840941822728446</v>
      </c>
      <c r="G725">
        <f t="shared" si="34"/>
        <v>0</v>
      </c>
      <c r="H725" s="8">
        <f t="shared" si="35"/>
        <v>0</v>
      </c>
    </row>
    <row r="726" spans="1:8">
      <c r="A726">
        <f>'Solar Profile'!A728</f>
        <v>1</v>
      </c>
      <c r="B726">
        <f>'Solar Profile'!B728</f>
        <v>31</v>
      </c>
      <c r="C726">
        <f>'Solar Profile'!C728</f>
        <v>4</v>
      </c>
      <c r="D726" s="8">
        <f>'Solar Profile'!E728*$K$13</f>
        <v>0</v>
      </c>
      <c r="E726" s="8">
        <f>'Load Profile'!D727</f>
        <v>1.8464028567377022</v>
      </c>
      <c r="F726" s="8">
        <f t="shared" si="33"/>
        <v>1.8464028567377022</v>
      </c>
      <c r="G726">
        <f t="shared" si="34"/>
        <v>0</v>
      </c>
      <c r="H726" s="8">
        <f t="shared" si="35"/>
        <v>0</v>
      </c>
    </row>
    <row r="727" spans="1:8">
      <c r="A727">
        <f>'Solar Profile'!A729</f>
        <v>1</v>
      </c>
      <c r="B727">
        <f>'Solar Profile'!B729</f>
        <v>31</v>
      </c>
      <c r="C727">
        <f>'Solar Profile'!C729</f>
        <v>5</v>
      </c>
      <c r="D727" s="8">
        <f>'Solar Profile'!E729*$K$13</f>
        <v>0</v>
      </c>
      <c r="E727" s="8">
        <f>'Load Profile'!D728</f>
        <v>2.1904228090206619</v>
      </c>
      <c r="F727" s="8">
        <f t="shared" si="33"/>
        <v>2.1904228090206619</v>
      </c>
      <c r="G727">
        <f t="shared" si="34"/>
        <v>0</v>
      </c>
      <c r="H727" s="8">
        <f t="shared" si="35"/>
        <v>0</v>
      </c>
    </row>
    <row r="728" spans="1:8">
      <c r="A728">
        <f>'Solar Profile'!A730</f>
        <v>1</v>
      </c>
      <c r="B728">
        <f>'Solar Profile'!B730</f>
        <v>31</v>
      </c>
      <c r="C728">
        <f>'Solar Profile'!C730</f>
        <v>6</v>
      </c>
      <c r="D728" s="8">
        <f>'Solar Profile'!E730*$K$13</f>
        <v>0</v>
      </c>
      <c r="E728" s="8">
        <f>'Load Profile'!D729</f>
        <v>2.5061716028325733</v>
      </c>
      <c r="F728" s="8">
        <f t="shared" si="33"/>
        <v>2.5061716028325733</v>
      </c>
      <c r="G728">
        <f t="shared" si="34"/>
        <v>0</v>
      </c>
      <c r="H728" s="8">
        <f t="shared" si="35"/>
        <v>0</v>
      </c>
    </row>
    <row r="729" spans="1:8">
      <c r="A729">
        <f>'Solar Profile'!A731</f>
        <v>1</v>
      </c>
      <c r="B729">
        <f>'Solar Profile'!B731</f>
        <v>31</v>
      </c>
      <c r="C729">
        <f>'Solar Profile'!C731</f>
        <v>7</v>
      </c>
      <c r="D729" s="8">
        <f>'Solar Profile'!E731*$K$13</f>
        <v>0</v>
      </c>
      <c r="E729" s="8">
        <f>'Load Profile'!D730</f>
        <v>2.6285349705315322</v>
      </c>
      <c r="F729" s="8">
        <f t="shared" si="33"/>
        <v>2.6285349705315322</v>
      </c>
      <c r="G729">
        <f t="shared" si="34"/>
        <v>0</v>
      </c>
      <c r="H729" s="8">
        <f t="shared" si="35"/>
        <v>0</v>
      </c>
    </row>
    <row r="730" spans="1:8">
      <c r="A730">
        <f>'Solar Profile'!A732</f>
        <v>1</v>
      </c>
      <c r="B730">
        <f>'Solar Profile'!B732</f>
        <v>31</v>
      </c>
      <c r="C730">
        <f>'Solar Profile'!C732</f>
        <v>8</v>
      </c>
      <c r="D730" s="8">
        <f>'Solar Profile'!E732*$K$13</f>
        <v>0.25207249999999998</v>
      </c>
      <c r="E730" s="8">
        <f>'Load Profile'!D731</f>
        <v>2.6045153188570613</v>
      </c>
      <c r="F730" s="8">
        <f t="shared" si="33"/>
        <v>2.3524428188570612</v>
      </c>
      <c r="G730">
        <f t="shared" si="34"/>
        <v>0</v>
      </c>
      <c r="H730" s="8">
        <f t="shared" si="35"/>
        <v>0.25207249999999998</v>
      </c>
    </row>
    <row r="731" spans="1:8">
      <c r="A731">
        <f>'Solar Profile'!A733</f>
        <v>1</v>
      </c>
      <c r="B731">
        <f>'Solar Profile'!B733</f>
        <v>31</v>
      </c>
      <c r="C731">
        <f>'Solar Profile'!C733</f>
        <v>9</v>
      </c>
      <c r="D731" s="8">
        <f>'Solar Profile'!E733*$K$13</f>
        <v>1.3067575</v>
      </c>
      <c r="E731" s="8">
        <f>'Load Profile'!D732</f>
        <v>2.51910350959225</v>
      </c>
      <c r="F731" s="8">
        <f t="shared" si="33"/>
        <v>1.21234600959225</v>
      </c>
      <c r="G731">
        <f t="shared" si="34"/>
        <v>0</v>
      </c>
      <c r="H731" s="8">
        <f t="shared" si="35"/>
        <v>1.3067575</v>
      </c>
    </row>
    <row r="732" spans="1:8">
      <c r="A732">
        <f>'Solar Profile'!A734</f>
        <v>1</v>
      </c>
      <c r="B732">
        <f>'Solar Profile'!B734</f>
        <v>31</v>
      </c>
      <c r="C732">
        <f>'Solar Profile'!C734</f>
        <v>10</v>
      </c>
      <c r="D732" s="8">
        <f>'Solar Profile'!E734*$K$13</f>
        <v>3.620825</v>
      </c>
      <c r="E732" s="8">
        <f>'Load Profile'!D733</f>
        <v>2.504282758493686</v>
      </c>
      <c r="F732" s="8">
        <f t="shared" si="33"/>
        <v>-1.116542241506314</v>
      </c>
      <c r="G732">
        <f t="shared" si="34"/>
        <v>-1.116542241506314</v>
      </c>
      <c r="H732" s="8">
        <f t="shared" si="35"/>
        <v>2.504282758493686</v>
      </c>
    </row>
    <row r="733" spans="1:8">
      <c r="A733">
        <f>'Solar Profile'!A735</f>
        <v>1</v>
      </c>
      <c r="B733">
        <f>'Solar Profile'!B735</f>
        <v>31</v>
      </c>
      <c r="C733">
        <f>'Solar Profile'!C735</f>
        <v>11</v>
      </c>
      <c r="D733" s="8">
        <f>'Solar Profile'!E735*$K$13</f>
        <v>3.2549675000000002</v>
      </c>
      <c r="E733" s="8">
        <f>'Load Profile'!D734</f>
        <v>2.435254792085662</v>
      </c>
      <c r="F733" s="8">
        <f t="shared" si="33"/>
        <v>-0.81971270791433826</v>
      </c>
      <c r="G733">
        <f t="shared" si="34"/>
        <v>-0.81971270791433826</v>
      </c>
      <c r="H733" s="8">
        <f t="shared" si="35"/>
        <v>2.435254792085662</v>
      </c>
    </row>
    <row r="734" spans="1:8">
      <c r="A734">
        <f>'Solar Profile'!A736</f>
        <v>1</v>
      </c>
      <c r="B734">
        <f>'Solar Profile'!B736</f>
        <v>31</v>
      </c>
      <c r="C734">
        <f>'Solar Profile'!C736</f>
        <v>12</v>
      </c>
      <c r="D734" s="8">
        <f>'Solar Profile'!E736*$K$13</f>
        <v>3.9003375</v>
      </c>
      <c r="E734" s="8">
        <f>'Load Profile'!D735</f>
        <v>2.2104342476354564</v>
      </c>
      <c r="F734" s="8">
        <f t="shared" si="33"/>
        <v>-1.6899032523645436</v>
      </c>
      <c r="G734">
        <f t="shared" si="34"/>
        <v>-1.6899032523645436</v>
      </c>
      <c r="H734" s="8">
        <f t="shared" si="35"/>
        <v>2.2104342476354564</v>
      </c>
    </row>
    <row r="735" spans="1:8">
      <c r="A735">
        <f>'Solar Profile'!A737</f>
        <v>1</v>
      </c>
      <c r="B735">
        <f>'Solar Profile'!B737</f>
        <v>31</v>
      </c>
      <c r="C735">
        <f>'Solar Profile'!C737</f>
        <v>13</v>
      </c>
      <c r="D735" s="8">
        <f>'Solar Profile'!E737*$K$13</f>
        <v>4.9349675000000008</v>
      </c>
      <c r="E735" s="8">
        <f>'Load Profile'!D736</f>
        <v>2.2919814577160174</v>
      </c>
      <c r="F735" s="8">
        <f t="shared" si="33"/>
        <v>-2.6429860422839835</v>
      </c>
      <c r="G735">
        <f t="shared" si="34"/>
        <v>-2.6429860422839835</v>
      </c>
      <c r="H735" s="8">
        <f t="shared" si="35"/>
        <v>2.2919814577160174</v>
      </c>
    </row>
    <row r="736" spans="1:8">
      <c r="A736">
        <f>'Solar Profile'!A738</f>
        <v>1</v>
      </c>
      <c r="B736">
        <f>'Solar Profile'!B738</f>
        <v>31</v>
      </c>
      <c r="C736">
        <f>'Solar Profile'!C738</f>
        <v>14</v>
      </c>
      <c r="D736" s="8">
        <f>'Solar Profile'!E738*$K$13</f>
        <v>1.4057425000000001</v>
      </c>
      <c r="E736" s="8">
        <f>'Load Profile'!D737</f>
        <v>2.2597371611903538</v>
      </c>
      <c r="F736" s="8">
        <f t="shared" si="33"/>
        <v>0.85399466119035372</v>
      </c>
      <c r="G736">
        <f t="shared" si="34"/>
        <v>0</v>
      </c>
      <c r="H736" s="8">
        <f t="shared" si="35"/>
        <v>1.4057425000000001</v>
      </c>
    </row>
    <row r="737" spans="1:8">
      <c r="A737">
        <f>'Solar Profile'!A739</f>
        <v>1</v>
      </c>
      <c r="B737">
        <f>'Solar Profile'!B739</f>
        <v>31</v>
      </c>
      <c r="C737">
        <f>'Solar Profile'!C739</f>
        <v>15</v>
      </c>
      <c r="D737" s="8">
        <f>'Solar Profile'!E739*$K$13</f>
        <v>0.61289749999999998</v>
      </c>
      <c r="E737" s="8">
        <f>'Load Profile'!D738</f>
        <v>2.24711423810585</v>
      </c>
      <c r="F737" s="8">
        <f t="shared" si="33"/>
        <v>1.6342167381058501</v>
      </c>
      <c r="G737">
        <f t="shared" si="34"/>
        <v>0</v>
      </c>
      <c r="H737" s="8">
        <f t="shared" si="35"/>
        <v>0.61289749999999998</v>
      </c>
    </row>
    <row r="738" spans="1:8">
      <c r="A738">
        <f>'Solar Profile'!A740</f>
        <v>1</v>
      </c>
      <c r="B738">
        <f>'Solar Profile'!B740</f>
        <v>31</v>
      </c>
      <c r="C738">
        <f>'Solar Profile'!C740</f>
        <v>16</v>
      </c>
      <c r="D738" s="8">
        <f>'Solar Profile'!E740*$K$13</f>
        <v>0.37770999999999999</v>
      </c>
      <c r="E738" s="8">
        <f>'Load Profile'!D739</f>
        <v>2.3257289454187418</v>
      </c>
      <c r="F738" s="8">
        <f t="shared" si="33"/>
        <v>1.9480189454187418</v>
      </c>
      <c r="G738">
        <f t="shared" si="34"/>
        <v>0</v>
      </c>
      <c r="H738" s="8">
        <f t="shared" si="35"/>
        <v>0.37770999999999999</v>
      </c>
    </row>
    <row r="739" spans="1:8">
      <c r="A739">
        <f>'Solar Profile'!A741</f>
        <v>1</v>
      </c>
      <c r="B739">
        <f>'Solar Profile'!B741</f>
        <v>31</v>
      </c>
      <c r="C739">
        <f>'Solar Profile'!C741</f>
        <v>17</v>
      </c>
      <c r="D739" s="8">
        <f>'Solar Profile'!E741*$K$13</f>
        <v>4.7980000000000002E-2</v>
      </c>
      <c r="E739" s="8">
        <f>'Load Profile'!D740</f>
        <v>2.5794599154803151</v>
      </c>
      <c r="F739" s="8">
        <f t="shared" si="33"/>
        <v>2.5314799154803151</v>
      </c>
      <c r="G739">
        <f t="shared" si="34"/>
        <v>0</v>
      </c>
      <c r="H739" s="8">
        <f t="shared" si="35"/>
        <v>4.7980000000000002E-2</v>
      </c>
    </row>
    <row r="740" spans="1:8">
      <c r="A740">
        <f>'Solar Profile'!A742</f>
        <v>1</v>
      </c>
      <c r="B740">
        <f>'Solar Profile'!B742</f>
        <v>31</v>
      </c>
      <c r="C740">
        <f>'Solar Profile'!C742</f>
        <v>18</v>
      </c>
      <c r="D740" s="8">
        <f>'Solar Profile'!E742*$K$13</f>
        <v>0</v>
      </c>
      <c r="E740" s="8">
        <f>'Load Profile'!D741</f>
        <v>2.7171283100977965</v>
      </c>
      <c r="F740" s="8">
        <f t="shared" si="33"/>
        <v>2.7171283100977965</v>
      </c>
      <c r="G740">
        <f t="shared" si="34"/>
        <v>0</v>
      </c>
      <c r="H740" s="8">
        <f t="shared" si="35"/>
        <v>0</v>
      </c>
    </row>
    <row r="741" spans="1:8">
      <c r="A741">
        <f>'Solar Profile'!A743</f>
        <v>1</v>
      </c>
      <c r="B741">
        <f>'Solar Profile'!B743</f>
        <v>31</v>
      </c>
      <c r="C741">
        <f>'Solar Profile'!C743</f>
        <v>19</v>
      </c>
      <c r="D741" s="8">
        <f>'Solar Profile'!E743*$K$13</f>
        <v>0</v>
      </c>
      <c r="E741" s="8">
        <f>'Load Profile'!D742</f>
        <v>2.9003721858271128</v>
      </c>
      <c r="F741" s="8">
        <f t="shared" si="33"/>
        <v>2.9003721858271128</v>
      </c>
      <c r="G741">
        <f t="shared" si="34"/>
        <v>0</v>
      </c>
      <c r="H741" s="8">
        <f t="shared" si="35"/>
        <v>0</v>
      </c>
    </row>
    <row r="742" spans="1:8">
      <c r="A742">
        <f>'Solar Profile'!A744</f>
        <v>1</v>
      </c>
      <c r="B742">
        <f>'Solar Profile'!B744</f>
        <v>31</v>
      </c>
      <c r="C742">
        <f>'Solar Profile'!C744</f>
        <v>20</v>
      </c>
      <c r="D742" s="8">
        <f>'Solar Profile'!E744*$K$13</f>
        <v>0</v>
      </c>
      <c r="E742" s="8">
        <f>'Load Profile'!D743</f>
        <v>2.7419881887736608</v>
      </c>
      <c r="F742" s="8">
        <f t="shared" si="33"/>
        <v>2.7419881887736608</v>
      </c>
      <c r="G742">
        <f t="shared" si="34"/>
        <v>0</v>
      </c>
      <c r="H742" s="8">
        <f t="shared" si="35"/>
        <v>0</v>
      </c>
    </row>
    <row r="743" spans="1:8">
      <c r="A743">
        <f>'Solar Profile'!A745</f>
        <v>1</v>
      </c>
      <c r="B743">
        <f>'Solar Profile'!B745</f>
        <v>31</v>
      </c>
      <c r="C743">
        <f>'Solar Profile'!C745</f>
        <v>21</v>
      </c>
      <c r="D743" s="8">
        <f>'Solar Profile'!E745*$K$13</f>
        <v>0</v>
      </c>
      <c r="E743" s="8">
        <f>'Load Profile'!D744</f>
        <v>2.5186904007481856</v>
      </c>
      <c r="F743" s="8">
        <f t="shared" si="33"/>
        <v>2.5186904007481856</v>
      </c>
      <c r="G743">
        <f t="shared" si="34"/>
        <v>0</v>
      </c>
      <c r="H743" s="8">
        <f t="shared" si="35"/>
        <v>0</v>
      </c>
    </row>
    <row r="744" spans="1:8">
      <c r="A744">
        <f>'Solar Profile'!A746</f>
        <v>1</v>
      </c>
      <c r="B744">
        <f>'Solar Profile'!B746</f>
        <v>31</v>
      </c>
      <c r="C744">
        <f>'Solar Profile'!C746</f>
        <v>22</v>
      </c>
      <c r="D744" s="8">
        <f>'Solar Profile'!E746*$K$13</f>
        <v>0</v>
      </c>
      <c r="E744" s="8">
        <f>'Load Profile'!D745</f>
        <v>2.3905287967069948</v>
      </c>
      <c r="F744" s="8">
        <f t="shared" si="33"/>
        <v>2.3905287967069948</v>
      </c>
      <c r="G744">
        <f t="shared" si="34"/>
        <v>0</v>
      </c>
      <c r="H744" s="8">
        <f t="shared" si="35"/>
        <v>0</v>
      </c>
    </row>
    <row r="745" spans="1:8">
      <c r="A745">
        <f>'Solar Profile'!A747</f>
        <v>1</v>
      </c>
      <c r="B745">
        <f>'Solar Profile'!B747</f>
        <v>31</v>
      </c>
      <c r="C745">
        <f>'Solar Profile'!C747</f>
        <v>23</v>
      </c>
      <c r="D745" s="8">
        <f>'Solar Profile'!E747*$K$13</f>
        <v>0</v>
      </c>
      <c r="E745" s="8">
        <f>'Load Profile'!D746</f>
        <v>2.1468395823838913</v>
      </c>
      <c r="F745" s="8">
        <f t="shared" si="33"/>
        <v>2.1468395823838913</v>
      </c>
      <c r="G745">
        <f t="shared" si="34"/>
        <v>0</v>
      </c>
      <c r="H745" s="8">
        <f t="shared" si="35"/>
        <v>0</v>
      </c>
    </row>
    <row r="746" spans="1:8">
      <c r="A746">
        <f>'Solar Profile'!A748</f>
        <v>2</v>
      </c>
      <c r="B746">
        <f>'Solar Profile'!B748</f>
        <v>1</v>
      </c>
      <c r="C746">
        <f>'Solar Profile'!C748</f>
        <v>0</v>
      </c>
      <c r="D746" s="8">
        <f>'Solar Profile'!E748*$K$13</f>
        <v>0</v>
      </c>
      <c r="E746" s="8">
        <f>'Load Profile'!D747</f>
        <v>1.7561564751028942</v>
      </c>
      <c r="F746" s="8">
        <f t="shared" si="33"/>
        <v>1.7561564751028942</v>
      </c>
      <c r="G746">
        <f t="shared" si="34"/>
        <v>0</v>
      </c>
      <c r="H746" s="8">
        <f t="shared" si="35"/>
        <v>0</v>
      </c>
    </row>
    <row r="747" spans="1:8">
      <c r="A747">
        <f>'Solar Profile'!A749</f>
        <v>2</v>
      </c>
      <c r="B747">
        <f>'Solar Profile'!B749</f>
        <v>1</v>
      </c>
      <c r="C747">
        <f>'Solar Profile'!C749</f>
        <v>1</v>
      </c>
      <c r="D747" s="8">
        <f>'Solar Profile'!E749*$K$13</f>
        <v>0</v>
      </c>
      <c r="E747" s="8">
        <f>'Load Profile'!D748</f>
        <v>1.7210886091352795</v>
      </c>
      <c r="F747" s="8">
        <f t="shared" si="33"/>
        <v>1.7210886091352795</v>
      </c>
      <c r="G747">
        <f t="shared" si="34"/>
        <v>0</v>
      </c>
      <c r="H747" s="8">
        <f t="shared" si="35"/>
        <v>0</v>
      </c>
    </row>
    <row r="748" spans="1:8">
      <c r="A748">
        <f>'Solar Profile'!A750</f>
        <v>2</v>
      </c>
      <c r="B748">
        <f>'Solar Profile'!B750</f>
        <v>1</v>
      </c>
      <c r="C748">
        <f>'Solar Profile'!C750</f>
        <v>2</v>
      </c>
      <c r="D748" s="8">
        <f>'Solar Profile'!E750*$K$13</f>
        <v>0</v>
      </c>
      <c r="E748" s="8">
        <f>'Load Profile'!D749</f>
        <v>1.5427611725242856</v>
      </c>
      <c r="F748" s="8">
        <f t="shared" si="33"/>
        <v>1.5427611725242856</v>
      </c>
      <c r="G748">
        <f t="shared" si="34"/>
        <v>0</v>
      </c>
      <c r="H748" s="8">
        <f t="shared" si="35"/>
        <v>0</v>
      </c>
    </row>
    <row r="749" spans="1:8">
      <c r="A749">
        <f>'Solar Profile'!A751</f>
        <v>2</v>
      </c>
      <c r="B749">
        <f>'Solar Profile'!B751</f>
        <v>1</v>
      </c>
      <c r="C749">
        <f>'Solar Profile'!C751</f>
        <v>3</v>
      </c>
      <c r="D749" s="8">
        <f>'Solar Profile'!E751*$K$13</f>
        <v>0</v>
      </c>
      <c r="E749" s="8">
        <f>'Load Profile'!D750</f>
        <v>1.6056833816143268</v>
      </c>
      <c r="F749" s="8">
        <f t="shared" si="33"/>
        <v>1.6056833816143268</v>
      </c>
      <c r="G749">
        <f t="shared" si="34"/>
        <v>0</v>
      </c>
      <c r="H749" s="8">
        <f t="shared" si="35"/>
        <v>0</v>
      </c>
    </row>
    <row r="750" spans="1:8">
      <c r="A750">
        <f>'Solar Profile'!A752</f>
        <v>2</v>
      </c>
      <c r="B750">
        <f>'Solar Profile'!B752</f>
        <v>1</v>
      </c>
      <c r="C750">
        <f>'Solar Profile'!C752</f>
        <v>4</v>
      </c>
      <c r="D750" s="8">
        <f>'Solar Profile'!E752*$K$13</f>
        <v>0</v>
      </c>
      <c r="E750" s="8">
        <f>'Load Profile'!D751</f>
        <v>1.6547120175665759</v>
      </c>
      <c r="F750" s="8">
        <f t="shared" si="33"/>
        <v>1.6547120175665759</v>
      </c>
      <c r="G750">
        <f t="shared" si="34"/>
        <v>0</v>
      </c>
      <c r="H750" s="8">
        <f t="shared" si="35"/>
        <v>0</v>
      </c>
    </row>
    <row r="751" spans="1:8">
      <c r="A751">
        <f>'Solar Profile'!A753</f>
        <v>2</v>
      </c>
      <c r="B751">
        <f>'Solar Profile'!B753</f>
        <v>1</v>
      </c>
      <c r="C751">
        <f>'Solar Profile'!C753</f>
        <v>5</v>
      </c>
      <c r="D751" s="8">
        <f>'Solar Profile'!E753*$K$13</f>
        <v>0</v>
      </c>
      <c r="E751" s="8">
        <f>'Load Profile'!D752</f>
        <v>1.82604434054408</v>
      </c>
      <c r="F751" s="8">
        <f t="shared" si="33"/>
        <v>1.82604434054408</v>
      </c>
      <c r="G751">
        <f t="shared" si="34"/>
        <v>0</v>
      </c>
      <c r="H751" s="8">
        <f t="shared" si="35"/>
        <v>0</v>
      </c>
    </row>
    <row r="752" spans="1:8">
      <c r="A752">
        <f>'Solar Profile'!A754</f>
        <v>2</v>
      </c>
      <c r="B752">
        <f>'Solar Profile'!B754</f>
        <v>1</v>
      </c>
      <c r="C752">
        <f>'Solar Profile'!C754</f>
        <v>6</v>
      </c>
      <c r="D752" s="8">
        <f>'Solar Profile'!E754*$K$13</f>
        <v>0</v>
      </c>
      <c r="E752" s="8">
        <f>'Load Profile'!D753</f>
        <v>1.9981382661656457</v>
      </c>
      <c r="F752" s="8">
        <f t="shared" si="33"/>
        <v>1.9981382661656457</v>
      </c>
      <c r="G752">
        <f t="shared" si="34"/>
        <v>0</v>
      </c>
      <c r="H752" s="8">
        <f t="shared" si="35"/>
        <v>0</v>
      </c>
    </row>
    <row r="753" spans="1:8">
      <c r="A753">
        <f>'Solar Profile'!A755</f>
        <v>2</v>
      </c>
      <c r="B753">
        <f>'Solar Profile'!B755</f>
        <v>1</v>
      </c>
      <c r="C753">
        <f>'Solar Profile'!C755</f>
        <v>7</v>
      </c>
      <c r="D753" s="8">
        <f>'Solar Profile'!E755*$K$13</f>
        <v>0</v>
      </c>
      <c r="E753" s="8">
        <f>'Load Profile'!D754</f>
        <v>1.9506010353119676</v>
      </c>
      <c r="F753" s="8">
        <f t="shared" si="33"/>
        <v>1.9506010353119676</v>
      </c>
      <c r="G753">
        <f t="shared" si="34"/>
        <v>0</v>
      </c>
      <c r="H753" s="8">
        <f t="shared" si="35"/>
        <v>0</v>
      </c>
    </row>
    <row r="754" spans="1:8">
      <c r="A754">
        <f>'Solar Profile'!A756</f>
        <v>2</v>
      </c>
      <c r="B754">
        <f>'Solar Profile'!B756</f>
        <v>1</v>
      </c>
      <c r="C754">
        <f>'Solar Profile'!C756</f>
        <v>8</v>
      </c>
      <c r="D754" s="8">
        <f>'Solar Profile'!E756*$K$13</f>
        <v>0.6121350000000001</v>
      </c>
      <c r="E754" s="8">
        <f>'Load Profile'!D755</f>
        <v>1.8524402568034837</v>
      </c>
      <c r="F754" s="8">
        <f t="shared" si="33"/>
        <v>1.2403052568034836</v>
      </c>
      <c r="G754">
        <f t="shared" si="34"/>
        <v>0</v>
      </c>
      <c r="H754" s="8">
        <f t="shared" si="35"/>
        <v>0.6121350000000001</v>
      </c>
    </row>
    <row r="755" spans="1:8">
      <c r="A755">
        <f>'Solar Profile'!A757</f>
        <v>2</v>
      </c>
      <c r="B755">
        <f>'Solar Profile'!B757</f>
        <v>1</v>
      </c>
      <c r="C755">
        <f>'Solar Profile'!C757</f>
        <v>9</v>
      </c>
      <c r="D755" s="8">
        <f>'Solar Profile'!E757*$K$13</f>
        <v>1.8851374999999999</v>
      </c>
      <c r="E755" s="8">
        <f>'Load Profile'!D756</f>
        <v>1.7497444325716871</v>
      </c>
      <c r="F755" s="8">
        <f t="shared" si="33"/>
        <v>-0.13539306742831281</v>
      </c>
      <c r="G755">
        <f t="shared" si="34"/>
        <v>-0.13539306742831281</v>
      </c>
      <c r="H755" s="8">
        <f t="shared" si="35"/>
        <v>1.7497444325716871</v>
      </c>
    </row>
    <row r="756" spans="1:8">
      <c r="A756">
        <f>'Solar Profile'!A758</f>
        <v>2</v>
      </c>
      <c r="B756">
        <f>'Solar Profile'!B758</f>
        <v>1</v>
      </c>
      <c r="C756">
        <f>'Solar Profile'!C758</f>
        <v>10</v>
      </c>
      <c r="D756" s="8">
        <f>'Solar Profile'!E758*$K$13</f>
        <v>0.48744750000000003</v>
      </c>
      <c r="E756" s="8">
        <f>'Load Profile'!D757</f>
        <v>1.7831998130638944</v>
      </c>
      <c r="F756" s="8">
        <f t="shared" si="33"/>
        <v>1.2957523130638944</v>
      </c>
      <c r="G756">
        <f t="shared" si="34"/>
        <v>0</v>
      </c>
      <c r="H756" s="8">
        <f t="shared" si="35"/>
        <v>0.48744750000000003</v>
      </c>
    </row>
    <row r="757" spans="1:8">
      <c r="A757">
        <f>'Solar Profile'!A759</f>
        <v>2</v>
      </c>
      <c r="B757">
        <f>'Solar Profile'!B759</f>
        <v>1</v>
      </c>
      <c r="C757">
        <f>'Solar Profile'!C759</f>
        <v>11</v>
      </c>
      <c r="D757" s="8">
        <f>'Solar Profile'!E759*$K$13</f>
        <v>1.3406450000000001</v>
      </c>
      <c r="E757" s="8">
        <f>'Load Profile'!D758</f>
        <v>1.8192153747237823</v>
      </c>
      <c r="F757" s="8">
        <f t="shared" si="33"/>
        <v>0.47857037472378217</v>
      </c>
      <c r="G757">
        <f t="shared" si="34"/>
        <v>0</v>
      </c>
      <c r="H757" s="8">
        <f t="shared" si="35"/>
        <v>1.3406450000000001</v>
      </c>
    </row>
    <row r="758" spans="1:8">
      <c r="A758">
        <f>'Solar Profile'!A760</f>
        <v>2</v>
      </c>
      <c r="B758">
        <f>'Solar Profile'!B760</f>
        <v>1</v>
      </c>
      <c r="C758">
        <f>'Solar Profile'!C760</f>
        <v>12</v>
      </c>
      <c r="D758" s="8">
        <f>'Solar Profile'!E760*$K$13</f>
        <v>4.4593074999999995</v>
      </c>
      <c r="E758" s="8">
        <f>'Load Profile'!D759</f>
        <v>1.7176548969852814</v>
      </c>
      <c r="F758" s="8">
        <f t="shared" si="33"/>
        <v>-2.7416526030147184</v>
      </c>
      <c r="G758">
        <f t="shared" si="34"/>
        <v>-2.7416526030147184</v>
      </c>
      <c r="H758" s="8">
        <f t="shared" si="35"/>
        <v>1.7176548969852812</v>
      </c>
    </row>
    <row r="759" spans="1:8">
      <c r="A759">
        <f>'Solar Profile'!A761</f>
        <v>2</v>
      </c>
      <c r="B759">
        <f>'Solar Profile'!B761</f>
        <v>1</v>
      </c>
      <c r="C759">
        <f>'Solar Profile'!C761</f>
        <v>13</v>
      </c>
      <c r="D759" s="8">
        <f>'Solar Profile'!E761*$K$13</f>
        <v>4.6504500000000002</v>
      </c>
      <c r="E759" s="8">
        <f>'Load Profile'!D760</f>
        <v>1.6753646343978144</v>
      </c>
      <c r="F759" s="8">
        <f t="shared" si="33"/>
        <v>-2.9750853656021858</v>
      </c>
      <c r="G759">
        <f t="shared" si="34"/>
        <v>-2.9750853656021858</v>
      </c>
      <c r="H759" s="8">
        <f t="shared" si="35"/>
        <v>1.6753646343978144</v>
      </c>
    </row>
    <row r="760" spans="1:8">
      <c r="A760">
        <f>'Solar Profile'!A762</f>
        <v>2</v>
      </c>
      <c r="B760">
        <f>'Solar Profile'!B762</f>
        <v>1</v>
      </c>
      <c r="C760">
        <f>'Solar Profile'!C762</f>
        <v>14</v>
      </c>
      <c r="D760" s="8">
        <f>'Solar Profile'!E762*$K$13</f>
        <v>5.7152149999999988</v>
      </c>
      <c r="E760" s="8">
        <f>'Load Profile'!D761</f>
        <v>1.7465218845702974</v>
      </c>
      <c r="F760" s="8">
        <f t="shared" si="33"/>
        <v>-3.9686931154297014</v>
      </c>
      <c r="G760">
        <f t="shared" si="34"/>
        <v>-3.9686931154297014</v>
      </c>
      <c r="H760" s="8">
        <f t="shared" si="35"/>
        <v>1.7465218845702974</v>
      </c>
    </row>
    <row r="761" spans="1:8">
      <c r="A761">
        <f>'Solar Profile'!A763</f>
        <v>2</v>
      </c>
      <c r="B761">
        <f>'Solar Profile'!B763</f>
        <v>1</v>
      </c>
      <c r="C761">
        <f>'Solar Profile'!C763</f>
        <v>15</v>
      </c>
      <c r="D761" s="8">
        <f>'Solar Profile'!E763*$K$13</f>
        <v>4.5866474999999998</v>
      </c>
      <c r="E761" s="8">
        <f>'Load Profile'!D762</f>
        <v>1.864022477964566</v>
      </c>
      <c r="F761" s="8">
        <f t="shared" si="33"/>
        <v>-2.7226250220354338</v>
      </c>
      <c r="G761">
        <f t="shared" si="34"/>
        <v>-2.7226250220354338</v>
      </c>
      <c r="H761" s="8">
        <f t="shared" si="35"/>
        <v>1.864022477964566</v>
      </c>
    </row>
    <row r="762" spans="1:8">
      <c r="A762">
        <f>'Solar Profile'!A764</f>
        <v>2</v>
      </c>
      <c r="B762">
        <f>'Solar Profile'!B764</f>
        <v>1</v>
      </c>
      <c r="C762">
        <f>'Solar Profile'!C764</f>
        <v>16</v>
      </c>
      <c r="D762" s="8">
        <f>'Solar Profile'!E764*$K$13</f>
        <v>2.9028025</v>
      </c>
      <c r="E762" s="8">
        <f>'Load Profile'!D763</f>
        <v>2.006528927383064</v>
      </c>
      <c r="F762" s="8">
        <f t="shared" si="33"/>
        <v>-0.89627357261693597</v>
      </c>
      <c r="G762">
        <f t="shared" si="34"/>
        <v>-0.89627357261693597</v>
      </c>
      <c r="H762" s="8">
        <f t="shared" si="35"/>
        <v>2.006528927383064</v>
      </c>
    </row>
    <row r="763" spans="1:8">
      <c r="A763">
        <f>'Solar Profile'!A765</f>
        <v>2</v>
      </c>
      <c r="B763">
        <f>'Solar Profile'!B765</f>
        <v>1</v>
      </c>
      <c r="C763">
        <f>'Solar Profile'!C765</f>
        <v>17</v>
      </c>
      <c r="D763" s="8">
        <f>'Solar Profile'!E765*$K$13</f>
        <v>0.88254500000000002</v>
      </c>
      <c r="E763" s="8">
        <f>'Load Profile'!D764</f>
        <v>2.2302884860524417</v>
      </c>
      <c r="F763" s="8">
        <f t="shared" si="33"/>
        <v>1.3477434860524418</v>
      </c>
      <c r="G763">
        <f t="shared" si="34"/>
        <v>0</v>
      </c>
      <c r="H763" s="8">
        <f t="shared" si="35"/>
        <v>0.88254500000000002</v>
      </c>
    </row>
    <row r="764" spans="1:8">
      <c r="A764">
        <f>'Solar Profile'!A766</f>
        <v>2</v>
      </c>
      <c r="B764">
        <f>'Solar Profile'!B766</f>
        <v>1</v>
      </c>
      <c r="C764">
        <f>'Solar Profile'!C766</f>
        <v>18</v>
      </c>
      <c r="D764" s="8">
        <f>'Solar Profile'!E766*$K$13</f>
        <v>0</v>
      </c>
      <c r="E764" s="8">
        <f>'Load Profile'!D765</f>
        <v>2.2644876906533278</v>
      </c>
      <c r="F764" s="8">
        <f t="shared" si="33"/>
        <v>2.2644876906533278</v>
      </c>
      <c r="G764">
        <f t="shared" si="34"/>
        <v>0</v>
      </c>
      <c r="H764" s="8">
        <f t="shared" si="35"/>
        <v>0</v>
      </c>
    </row>
    <row r="765" spans="1:8">
      <c r="A765">
        <f>'Solar Profile'!A767</f>
        <v>2</v>
      </c>
      <c r="B765">
        <f>'Solar Profile'!B767</f>
        <v>1</v>
      </c>
      <c r="C765">
        <f>'Solar Profile'!C767</f>
        <v>19</v>
      </c>
      <c r="D765" s="8">
        <f>'Solar Profile'!E767*$K$13</f>
        <v>0</v>
      </c>
      <c r="E765" s="8">
        <f>'Load Profile'!D766</f>
        <v>2.3075940246076927</v>
      </c>
      <c r="F765" s="8">
        <f t="shared" si="33"/>
        <v>2.3075940246076927</v>
      </c>
      <c r="G765">
        <f t="shared" si="34"/>
        <v>0</v>
      </c>
      <c r="H765" s="8">
        <f t="shared" si="35"/>
        <v>0</v>
      </c>
    </row>
    <row r="766" spans="1:8">
      <c r="A766">
        <f>'Solar Profile'!A768</f>
        <v>2</v>
      </c>
      <c r="B766">
        <f>'Solar Profile'!B768</f>
        <v>1</v>
      </c>
      <c r="C766">
        <f>'Solar Profile'!C768</f>
        <v>20</v>
      </c>
      <c r="D766" s="8">
        <f>'Solar Profile'!E768*$K$13</f>
        <v>0</v>
      </c>
      <c r="E766" s="8">
        <f>'Load Profile'!D767</f>
        <v>2.2830472585673438</v>
      </c>
      <c r="F766" s="8">
        <f t="shared" si="33"/>
        <v>2.2830472585673438</v>
      </c>
      <c r="G766">
        <f t="shared" si="34"/>
        <v>0</v>
      </c>
      <c r="H766" s="8">
        <f t="shared" si="35"/>
        <v>0</v>
      </c>
    </row>
    <row r="767" spans="1:8">
      <c r="A767">
        <f>'Solar Profile'!A769</f>
        <v>2</v>
      </c>
      <c r="B767">
        <f>'Solar Profile'!B769</f>
        <v>1</v>
      </c>
      <c r="C767">
        <f>'Solar Profile'!C769</f>
        <v>21</v>
      </c>
      <c r="D767" s="8">
        <f>'Solar Profile'!E769*$K$13</f>
        <v>0</v>
      </c>
      <c r="E767" s="8">
        <f>'Load Profile'!D768</f>
        <v>2.2507734135804585</v>
      </c>
      <c r="F767" s="8">
        <f t="shared" si="33"/>
        <v>2.2507734135804585</v>
      </c>
      <c r="G767">
        <f t="shared" si="34"/>
        <v>0</v>
      </c>
      <c r="H767" s="8">
        <f t="shared" si="35"/>
        <v>0</v>
      </c>
    </row>
    <row r="768" spans="1:8">
      <c r="A768">
        <f>'Solar Profile'!A770</f>
        <v>2</v>
      </c>
      <c r="B768">
        <f>'Solar Profile'!B770</f>
        <v>1</v>
      </c>
      <c r="C768">
        <f>'Solar Profile'!C770</f>
        <v>22</v>
      </c>
      <c r="D768" s="8">
        <f>'Solar Profile'!E770*$K$13</f>
        <v>0</v>
      </c>
      <c r="E768" s="8">
        <f>'Load Profile'!D769</f>
        <v>2.1324887960301502</v>
      </c>
      <c r="F768" s="8">
        <f t="shared" si="33"/>
        <v>2.1324887960301502</v>
      </c>
      <c r="G768">
        <f t="shared" si="34"/>
        <v>0</v>
      </c>
      <c r="H768" s="8">
        <f t="shared" si="35"/>
        <v>0</v>
      </c>
    </row>
    <row r="769" spans="1:8">
      <c r="A769">
        <f>'Solar Profile'!A771</f>
        <v>2</v>
      </c>
      <c r="B769">
        <f>'Solar Profile'!B771</f>
        <v>1</v>
      </c>
      <c r="C769">
        <f>'Solar Profile'!C771</f>
        <v>23</v>
      </c>
      <c r="D769" s="8">
        <f>'Solar Profile'!E771*$K$13</f>
        <v>0</v>
      </c>
      <c r="E769" s="8">
        <f>'Load Profile'!D770</f>
        <v>1.9692507155865708</v>
      </c>
      <c r="F769" s="8">
        <f t="shared" si="33"/>
        <v>1.9692507155865708</v>
      </c>
      <c r="G769">
        <f t="shared" si="34"/>
        <v>0</v>
      </c>
      <c r="H769" s="8">
        <f t="shared" si="35"/>
        <v>0</v>
      </c>
    </row>
    <row r="770" spans="1:8">
      <c r="A770">
        <f>'Solar Profile'!A772</f>
        <v>2</v>
      </c>
      <c r="B770">
        <f>'Solar Profile'!B772</f>
        <v>2</v>
      </c>
      <c r="C770">
        <f>'Solar Profile'!C772</f>
        <v>0</v>
      </c>
      <c r="D770" s="8">
        <f>'Solar Profile'!E772*$K$13</f>
        <v>0</v>
      </c>
      <c r="E770" s="8">
        <f>'Load Profile'!D771</f>
        <v>1.7697422153338398</v>
      </c>
      <c r="F770" s="8">
        <f t="shared" si="33"/>
        <v>1.7697422153338398</v>
      </c>
      <c r="G770">
        <f t="shared" si="34"/>
        <v>0</v>
      </c>
      <c r="H770" s="8">
        <f t="shared" si="35"/>
        <v>0</v>
      </c>
    </row>
    <row r="771" spans="1:8">
      <c r="A771">
        <f>'Solar Profile'!A773</f>
        <v>2</v>
      </c>
      <c r="B771">
        <f>'Solar Profile'!B773</f>
        <v>2</v>
      </c>
      <c r="C771">
        <f>'Solar Profile'!C773</f>
        <v>1</v>
      </c>
      <c r="D771" s="8">
        <f>'Solar Profile'!E773*$K$13</f>
        <v>0</v>
      </c>
      <c r="E771" s="8">
        <f>'Load Profile'!D772</f>
        <v>1.710673178751406</v>
      </c>
      <c r="F771" s="8">
        <f t="shared" ref="F771:F834" si="36">E771-D771</f>
        <v>1.710673178751406</v>
      </c>
      <c r="G771">
        <f t="shared" ref="G771:G834" si="37">IF(F771&lt;0,F771,0)</f>
        <v>0</v>
      </c>
      <c r="H771" s="8">
        <f t="shared" ref="H771:H834" si="38">D771+G771</f>
        <v>0</v>
      </c>
    </row>
    <row r="772" spans="1:8">
      <c r="A772">
        <f>'Solar Profile'!A774</f>
        <v>2</v>
      </c>
      <c r="B772">
        <f>'Solar Profile'!B774</f>
        <v>2</v>
      </c>
      <c r="C772">
        <f>'Solar Profile'!C774</f>
        <v>2</v>
      </c>
      <c r="D772" s="8">
        <f>'Solar Profile'!E774*$K$13</f>
        <v>0</v>
      </c>
      <c r="E772" s="8">
        <f>'Load Profile'!D773</f>
        <v>1.6935880157472307</v>
      </c>
      <c r="F772" s="8">
        <f t="shared" si="36"/>
        <v>1.6935880157472307</v>
      </c>
      <c r="G772">
        <f t="shared" si="37"/>
        <v>0</v>
      </c>
      <c r="H772" s="8">
        <f t="shared" si="38"/>
        <v>0</v>
      </c>
    </row>
    <row r="773" spans="1:8">
      <c r="A773">
        <f>'Solar Profile'!A775</f>
        <v>2</v>
      </c>
      <c r="B773">
        <f>'Solar Profile'!B775</f>
        <v>2</v>
      </c>
      <c r="C773">
        <f>'Solar Profile'!C775</f>
        <v>3</v>
      </c>
      <c r="D773" s="8">
        <f>'Solar Profile'!E775*$K$13</f>
        <v>0</v>
      </c>
      <c r="E773" s="8">
        <f>'Load Profile'!D774</f>
        <v>1.8099416322290549</v>
      </c>
      <c r="F773" s="8">
        <f t="shared" si="36"/>
        <v>1.8099416322290549</v>
      </c>
      <c r="G773">
        <f t="shared" si="37"/>
        <v>0</v>
      </c>
      <c r="H773" s="8">
        <f t="shared" si="38"/>
        <v>0</v>
      </c>
    </row>
    <row r="774" spans="1:8">
      <c r="A774">
        <f>'Solar Profile'!A776</f>
        <v>2</v>
      </c>
      <c r="B774">
        <f>'Solar Profile'!B776</f>
        <v>2</v>
      </c>
      <c r="C774">
        <f>'Solar Profile'!C776</f>
        <v>4</v>
      </c>
      <c r="D774" s="8">
        <f>'Solar Profile'!E776*$K$13</f>
        <v>0</v>
      </c>
      <c r="E774" s="8">
        <f>'Load Profile'!D775</f>
        <v>2.0722354483264369</v>
      </c>
      <c r="F774" s="8">
        <f t="shared" si="36"/>
        <v>2.0722354483264369</v>
      </c>
      <c r="G774">
        <f t="shared" si="37"/>
        <v>0</v>
      </c>
      <c r="H774" s="8">
        <f t="shared" si="38"/>
        <v>0</v>
      </c>
    </row>
    <row r="775" spans="1:8">
      <c r="A775">
        <f>'Solar Profile'!A777</f>
        <v>2</v>
      </c>
      <c r="B775">
        <f>'Solar Profile'!B777</f>
        <v>2</v>
      </c>
      <c r="C775">
        <f>'Solar Profile'!C777</f>
        <v>5</v>
      </c>
      <c r="D775" s="8">
        <f>'Solar Profile'!E777*$K$13</f>
        <v>0</v>
      </c>
      <c r="E775" s="8">
        <f>'Load Profile'!D776</f>
        <v>2.2662421869533103</v>
      </c>
      <c r="F775" s="8">
        <f t="shared" si="36"/>
        <v>2.2662421869533103</v>
      </c>
      <c r="G775">
        <f t="shared" si="37"/>
        <v>0</v>
      </c>
      <c r="H775" s="8">
        <f t="shared" si="38"/>
        <v>0</v>
      </c>
    </row>
    <row r="776" spans="1:8">
      <c r="A776">
        <f>'Solar Profile'!A778</f>
        <v>2</v>
      </c>
      <c r="B776">
        <f>'Solar Profile'!B778</f>
        <v>2</v>
      </c>
      <c r="C776">
        <f>'Solar Profile'!C778</f>
        <v>6</v>
      </c>
      <c r="D776" s="8">
        <f>'Solar Profile'!E778*$K$13</f>
        <v>0</v>
      </c>
      <c r="E776" s="8">
        <f>'Load Profile'!D777</f>
        <v>2.4927023029963733</v>
      </c>
      <c r="F776" s="8">
        <f t="shared" si="36"/>
        <v>2.4927023029963733</v>
      </c>
      <c r="G776">
        <f t="shared" si="37"/>
        <v>0</v>
      </c>
      <c r="H776" s="8">
        <f t="shared" si="38"/>
        <v>0</v>
      </c>
    </row>
    <row r="777" spans="1:8">
      <c r="A777">
        <f>'Solar Profile'!A779</f>
        <v>2</v>
      </c>
      <c r="B777">
        <f>'Solar Profile'!B779</f>
        <v>2</v>
      </c>
      <c r="C777">
        <f>'Solar Profile'!C779</f>
        <v>7</v>
      </c>
      <c r="D777" s="8">
        <f>'Solar Profile'!E779*$K$13</f>
        <v>0</v>
      </c>
      <c r="E777" s="8">
        <f>'Load Profile'!D778</f>
        <v>2.6404631155449674</v>
      </c>
      <c r="F777" s="8">
        <f t="shared" si="36"/>
        <v>2.6404631155449674</v>
      </c>
      <c r="G777">
        <f t="shared" si="37"/>
        <v>0</v>
      </c>
      <c r="H777" s="8">
        <f t="shared" si="38"/>
        <v>0</v>
      </c>
    </row>
    <row r="778" spans="1:8">
      <c r="A778">
        <f>'Solar Profile'!A780</f>
        <v>2</v>
      </c>
      <c r="B778">
        <f>'Solar Profile'!B780</f>
        <v>2</v>
      </c>
      <c r="C778">
        <f>'Solar Profile'!C780</f>
        <v>8</v>
      </c>
      <c r="D778" s="8">
        <f>'Solar Profile'!E780*$K$13</f>
        <v>1.21394</v>
      </c>
      <c r="E778" s="8">
        <f>'Load Profile'!D779</f>
        <v>2.7457808586171226</v>
      </c>
      <c r="F778" s="8">
        <f t="shared" si="36"/>
        <v>1.5318408586171226</v>
      </c>
      <c r="G778">
        <f t="shared" si="37"/>
        <v>0</v>
      </c>
      <c r="H778" s="8">
        <f t="shared" si="38"/>
        <v>1.21394</v>
      </c>
    </row>
    <row r="779" spans="1:8">
      <c r="A779">
        <f>'Solar Profile'!A781</f>
        <v>2</v>
      </c>
      <c r="B779">
        <f>'Solar Profile'!B781</f>
        <v>2</v>
      </c>
      <c r="C779">
        <f>'Solar Profile'!C781</f>
        <v>9</v>
      </c>
      <c r="D779" s="8">
        <f>'Solar Profile'!E781*$K$13</f>
        <v>0.77586250000000012</v>
      </c>
      <c r="E779" s="8">
        <f>'Load Profile'!D780</f>
        <v>2.6564280708688268</v>
      </c>
      <c r="F779" s="8">
        <f t="shared" si="36"/>
        <v>1.8805655708688267</v>
      </c>
      <c r="G779">
        <f t="shared" si="37"/>
        <v>0</v>
      </c>
      <c r="H779" s="8">
        <f t="shared" si="38"/>
        <v>0.77586250000000012</v>
      </c>
    </row>
    <row r="780" spans="1:8">
      <c r="A780">
        <f>'Solar Profile'!A782</f>
        <v>2</v>
      </c>
      <c r="B780">
        <f>'Solar Profile'!B782</f>
        <v>2</v>
      </c>
      <c r="C780">
        <f>'Solar Profile'!C782</f>
        <v>10</v>
      </c>
      <c r="D780" s="8">
        <f>'Solar Profile'!E782*$K$13</f>
        <v>3.6443000000000003</v>
      </c>
      <c r="E780" s="8">
        <f>'Load Profile'!D781</f>
        <v>2.6784601221031799</v>
      </c>
      <c r="F780" s="8">
        <f t="shared" si="36"/>
        <v>-0.96583987789682046</v>
      </c>
      <c r="G780">
        <f t="shared" si="37"/>
        <v>-0.96583987789682046</v>
      </c>
      <c r="H780" s="8">
        <f t="shared" si="38"/>
        <v>2.6784601221031799</v>
      </c>
    </row>
    <row r="781" spans="1:8">
      <c r="A781">
        <f>'Solar Profile'!A783</f>
        <v>2</v>
      </c>
      <c r="B781">
        <f>'Solar Profile'!B783</f>
        <v>2</v>
      </c>
      <c r="C781">
        <f>'Solar Profile'!C783</f>
        <v>11</v>
      </c>
      <c r="D781" s="8">
        <f>'Solar Profile'!E783*$K$13</f>
        <v>4.5881274999999997</v>
      </c>
      <c r="E781" s="8">
        <f>'Load Profile'!D782</f>
        <v>2.7482929537160672</v>
      </c>
      <c r="F781" s="8">
        <f t="shared" si="36"/>
        <v>-1.8398345462839325</v>
      </c>
      <c r="G781">
        <f t="shared" si="37"/>
        <v>-1.8398345462839325</v>
      </c>
      <c r="H781" s="8">
        <f t="shared" si="38"/>
        <v>2.7482929537160672</v>
      </c>
    </row>
    <row r="782" spans="1:8">
      <c r="A782">
        <f>'Solar Profile'!A784</f>
        <v>2</v>
      </c>
      <c r="B782">
        <f>'Solar Profile'!B784</f>
        <v>2</v>
      </c>
      <c r="C782">
        <f>'Solar Profile'!C784</f>
        <v>12</v>
      </c>
      <c r="D782" s="8">
        <f>'Solar Profile'!E784*$K$13</f>
        <v>6.3859475000000003</v>
      </c>
      <c r="E782" s="8">
        <f>'Load Profile'!D783</f>
        <v>2.7985135305353377</v>
      </c>
      <c r="F782" s="8">
        <f t="shared" si="36"/>
        <v>-3.5874339694646626</v>
      </c>
      <c r="G782">
        <f t="shared" si="37"/>
        <v>-3.5874339694646626</v>
      </c>
      <c r="H782" s="8">
        <f t="shared" si="38"/>
        <v>2.7985135305353377</v>
      </c>
    </row>
    <row r="783" spans="1:8">
      <c r="A783">
        <f>'Solar Profile'!A785</f>
        <v>2</v>
      </c>
      <c r="B783">
        <f>'Solar Profile'!B785</f>
        <v>2</v>
      </c>
      <c r="C783">
        <f>'Solar Profile'!C785</f>
        <v>13</v>
      </c>
      <c r="D783" s="8">
        <f>'Solar Profile'!E785*$K$13</f>
        <v>4.8890675000000003</v>
      </c>
      <c r="E783" s="8">
        <f>'Load Profile'!D784</f>
        <v>2.7701027176505564</v>
      </c>
      <c r="F783" s="8">
        <f t="shared" si="36"/>
        <v>-2.118964782349444</v>
      </c>
      <c r="G783">
        <f t="shared" si="37"/>
        <v>-2.118964782349444</v>
      </c>
      <c r="H783" s="8">
        <f t="shared" si="38"/>
        <v>2.7701027176505564</v>
      </c>
    </row>
    <row r="784" spans="1:8">
      <c r="A784">
        <f>'Solar Profile'!A786</f>
        <v>2</v>
      </c>
      <c r="B784">
        <f>'Solar Profile'!B786</f>
        <v>2</v>
      </c>
      <c r="C784">
        <f>'Solar Profile'!C786</f>
        <v>14</v>
      </c>
      <c r="D784" s="8">
        <f>'Solar Profile'!E786*$K$13</f>
        <v>5.5818475000000003</v>
      </c>
      <c r="E784" s="8">
        <f>'Load Profile'!D785</f>
        <v>2.7806105652627626</v>
      </c>
      <c r="F784" s="8">
        <f t="shared" si="36"/>
        <v>-2.8012369347372377</v>
      </c>
      <c r="G784">
        <f t="shared" si="37"/>
        <v>-2.8012369347372377</v>
      </c>
      <c r="H784" s="8">
        <f t="shared" si="38"/>
        <v>2.7806105652627626</v>
      </c>
    </row>
    <row r="785" spans="1:8">
      <c r="A785">
        <f>'Solar Profile'!A787</f>
        <v>2</v>
      </c>
      <c r="B785">
        <f>'Solar Profile'!B787</f>
        <v>2</v>
      </c>
      <c r="C785">
        <f>'Solar Profile'!C787</f>
        <v>15</v>
      </c>
      <c r="D785" s="8">
        <f>'Solar Profile'!E787*$K$13</f>
        <v>2.5451075000000003</v>
      </c>
      <c r="E785" s="8">
        <f>'Load Profile'!D786</f>
        <v>2.7670053086541615</v>
      </c>
      <c r="F785" s="8">
        <f t="shared" si="36"/>
        <v>0.2218978086541612</v>
      </c>
      <c r="G785">
        <f t="shared" si="37"/>
        <v>0</v>
      </c>
      <c r="H785" s="8">
        <f t="shared" si="38"/>
        <v>2.5451075000000003</v>
      </c>
    </row>
    <row r="786" spans="1:8">
      <c r="A786">
        <f>'Solar Profile'!A788</f>
        <v>2</v>
      </c>
      <c r="B786">
        <f>'Solar Profile'!B788</f>
        <v>2</v>
      </c>
      <c r="C786">
        <f>'Solar Profile'!C788</f>
        <v>16</v>
      </c>
      <c r="D786" s="8">
        <f>'Solar Profile'!E788*$K$13</f>
        <v>1.4803424999999999</v>
      </c>
      <c r="E786" s="8">
        <f>'Load Profile'!D787</f>
        <v>2.8657851509174135</v>
      </c>
      <c r="F786" s="8">
        <f t="shared" si="36"/>
        <v>1.3854426509174136</v>
      </c>
      <c r="G786">
        <f t="shared" si="37"/>
        <v>0</v>
      </c>
      <c r="H786" s="8">
        <f t="shared" si="38"/>
        <v>1.4803424999999999</v>
      </c>
    </row>
    <row r="787" spans="1:8">
      <c r="A787">
        <f>'Solar Profile'!A789</f>
        <v>2</v>
      </c>
      <c r="B787">
        <f>'Solar Profile'!B789</f>
        <v>2</v>
      </c>
      <c r="C787">
        <f>'Solar Profile'!C789</f>
        <v>17</v>
      </c>
      <c r="D787" s="8">
        <f>'Solar Profile'!E789*$K$13</f>
        <v>0.32417499999999994</v>
      </c>
      <c r="E787" s="8">
        <f>'Load Profile'!D788</f>
        <v>2.9694451591418676</v>
      </c>
      <c r="F787" s="8">
        <f t="shared" si="36"/>
        <v>2.6452701591418677</v>
      </c>
      <c r="G787">
        <f t="shared" si="37"/>
        <v>0</v>
      </c>
      <c r="H787" s="8">
        <f t="shared" si="38"/>
        <v>0.32417499999999994</v>
      </c>
    </row>
    <row r="788" spans="1:8">
      <c r="A788">
        <f>'Solar Profile'!A790</f>
        <v>2</v>
      </c>
      <c r="B788">
        <f>'Solar Profile'!B790</f>
        <v>2</v>
      </c>
      <c r="C788">
        <f>'Solar Profile'!C790</f>
        <v>18</v>
      </c>
      <c r="D788" s="8">
        <f>'Solar Profile'!E790*$K$13</f>
        <v>0</v>
      </c>
      <c r="E788" s="8">
        <f>'Load Profile'!D789</f>
        <v>3.1139037197665727</v>
      </c>
      <c r="F788" s="8">
        <f t="shared" si="36"/>
        <v>3.1139037197665727</v>
      </c>
      <c r="G788">
        <f t="shared" si="37"/>
        <v>0</v>
      </c>
      <c r="H788" s="8">
        <f t="shared" si="38"/>
        <v>0</v>
      </c>
    </row>
    <row r="789" spans="1:8">
      <c r="A789">
        <f>'Solar Profile'!A791</f>
        <v>2</v>
      </c>
      <c r="B789">
        <f>'Solar Profile'!B791</f>
        <v>2</v>
      </c>
      <c r="C789">
        <f>'Solar Profile'!C791</f>
        <v>19</v>
      </c>
      <c r="D789" s="8">
        <f>'Solar Profile'!E791*$K$13</f>
        <v>0</v>
      </c>
      <c r="E789" s="8">
        <f>'Load Profile'!D790</f>
        <v>3.3019903766378671</v>
      </c>
      <c r="F789" s="8">
        <f t="shared" si="36"/>
        <v>3.3019903766378671</v>
      </c>
      <c r="G789">
        <f t="shared" si="37"/>
        <v>0</v>
      </c>
      <c r="H789" s="8">
        <f t="shared" si="38"/>
        <v>0</v>
      </c>
    </row>
    <row r="790" spans="1:8">
      <c r="A790">
        <f>'Solar Profile'!A792</f>
        <v>2</v>
      </c>
      <c r="B790">
        <f>'Solar Profile'!B792</f>
        <v>2</v>
      </c>
      <c r="C790">
        <f>'Solar Profile'!C792</f>
        <v>20</v>
      </c>
      <c r="D790" s="8">
        <f>'Solar Profile'!E792*$K$13</f>
        <v>0</v>
      </c>
      <c r="E790" s="8">
        <f>'Load Profile'!D791</f>
        <v>3.1294407640355706</v>
      </c>
      <c r="F790" s="8">
        <f t="shared" si="36"/>
        <v>3.1294407640355706</v>
      </c>
      <c r="G790">
        <f t="shared" si="37"/>
        <v>0</v>
      </c>
      <c r="H790" s="8">
        <f t="shared" si="38"/>
        <v>0</v>
      </c>
    </row>
    <row r="791" spans="1:8">
      <c r="A791">
        <f>'Solar Profile'!A793</f>
        <v>2</v>
      </c>
      <c r="B791">
        <f>'Solar Profile'!B793</f>
        <v>2</v>
      </c>
      <c r="C791">
        <f>'Solar Profile'!C793</f>
        <v>21</v>
      </c>
      <c r="D791" s="8">
        <f>'Solar Profile'!E793*$K$13</f>
        <v>0</v>
      </c>
      <c r="E791" s="8">
        <f>'Load Profile'!D792</f>
        <v>3.1029953952697902</v>
      </c>
      <c r="F791" s="8">
        <f t="shared" si="36"/>
        <v>3.1029953952697902</v>
      </c>
      <c r="G791">
        <f t="shared" si="37"/>
        <v>0</v>
      </c>
      <c r="H791" s="8">
        <f t="shared" si="38"/>
        <v>0</v>
      </c>
    </row>
    <row r="792" spans="1:8">
      <c r="A792">
        <f>'Solar Profile'!A794</f>
        <v>2</v>
      </c>
      <c r="B792">
        <f>'Solar Profile'!B794</f>
        <v>2</v>
      </c>
      <c r="C792">
        <f>'Solar Profile'!C794</f>
        <v>22</v>
      </c>
      <c r="D792" s="8">
        <f>'Solar Profile'!E794*$K$13</f>
        <v>0</v>
      </c>
      <c r="E792" s="8">
        <f>'Load Profile'!D793</f>
        <v>2.8221679849174555</v>
      </c>
      <c r="F792" s="8">
        <f t="shared" si="36"/>
        <v>2.8221679849174555</v>
      </c>
      <c r="G792">
        <f t="shared" si="37"/>
        <v>0</v>
      </c>
      <c r="H792" s="8">
        <f t="shared" si="38"/>
        <v>0</v>
      </c>
    </row>
    <row r="793" spans="1:8">
      <c r="A793">
        <f>'Solar Profile'!A795</f>
        <v>2</v>
      </c>
      <c r="B793">
        <f>'Solar Profile'!B795</f>
        <v>2</v>
      </c>
      <c r="C793">
        <f>'Solar Profile'!C795</f>
        <v>23</v>
      </c>
      <c r="D793" s="8">
        <f>'Solar Profile'!E795*$K$13</f>
        <v>0</v>
      </c>
      <c r="E793" s="8">
        <f>'Load Profile'!D794</f>
        <v>2.706939201233185</v>
      </c>
      <c r="F793" s="8">
        <f t="shared" si="36"/>
        <v>2.706939201233185</v>
      </c>
      <c r="G793">
        <f t="shared" si="37"/>
        <v>0</v>
      </c>
      <c r="H793" s="8">
        <f t="shared" si="38"/>
        <v>0</v>
      </c>
    </row>
    <row r="794" spans="1:8">
      <c r="A794">
        <f>'Solar Profile'!A796</f>
        <v>2</v>
      </c>
      <c r="B794">
        <f>'Solar Profile'!B796</f>
        <v>3</v>
      </c>
      <c r="C794">
        <f>'Solar Profile'!C796</f>
        <v>0</v>
      </c>
      <c r="D794" s="8">
        <f>'Solar Profile'!E796*$K$13</f>
        <v>0</v>
      </c>
      <c r="E794" s="8">
        <f>'Load Profile'!D795</f>
        <v>2.6631670220485062</v>
      </c>
      <c r="F794" s="8">
        <f t="shared" si="36"/>
        <v>2.6631670220485062</v>
      </c>
      <c r="G794">
        <f t="shared" si="37"/>
        <v>0</v>
      </c>
      <c r="H794" s="8">
        <f t="shared" si="38"/>
        <v>0</v>
      </c>
    </row>
    <row r="795" spans="1:8">
      <c r="A795">
        <f>'Solar Profile'!A797</f>
        <v>2</v>
      </c>
      <c r="B795">
        <f>'Solar Profile'!B797</f>
        <v>3</v>
      </c>
      <c r="C795">
        <f>'Solar Profile'!C797</f>
        <v>1</v>
      </c>
      <c r="D795" s="8">
        <f>'Solar Profile'!E797*$K$13</f>
        <v>0</v>
      </c>
      <c r="E795" s="8">
        <f>'Load Profile'!D796</f>
        <v>2.6697572168377337</v>
      </c>
      <c r="F795" s="8">
        <f t="shared" si="36"/>
        <v>2.6697572168377337</v>
      </c>
      <c r="G795">
        <f t="shared" si="37"/>
        <v>0</v>
      </c>
      <c r="H795" s="8">
        <f t="shared" si="38"/>
        <v>0</v>
      </c>
    </row>
    <row r="796" spans="1:8">
      <c r="A796">
        <f>'Solar Profile'!A798</f>
        <v>2</v>
      </c>
      <c r="B796">
        <f>'Solar Profile'!B798</f>
        <v>3</v>
      </c>
      <c r="C796">
        <f>'Solar Profile'!C798</f>
        <v>2</v>
      </c>
      <c r="D796" s="8">
        <f>'Solar Profile'!E798*$K$13</f>
        <v>0</v>
      </c>
      <c r="E796" s="8">
        <f>'Load Profile'!D797</f>
        <v>2.6002670000259722</v>
      </c>
      <c r="F796" s="8">
        <f t="shared" si="36"/>
        <v>2.6002670000259722</v>
      </c>
      <c r="G796">
        <f t="shared" si="37"/>
        <v>0</v>
      </c>
      <c r="H796" s="8">
        <f t="shared" si="38"/>
        <v>0</v>
      </c>
    </row>
    <row r="797" spans="1:8">
      <c r="A797">
        <f>'Solar Profile'!A799</f>
        <v>2</v>
      </c>
      <c r="B797">
        <f>'Solar Profile'!B799</f>
        <v>3</v>
      </c>
      <c r="C797">
        <f>'Solar Profile'!C799</f>
        <v>3</v>
      </c>
      <c r="D797" s="8">
        <f>'Solar Profile'!E799*$K$13</f>
        <v>0</v>
      </c>
      <c r="E797" s="8">
        <f>'Load Profile'!D798</f>
        <v>2.6853958131231299</v>
      </c>
      <c r="F797" s="8">
        <f t="shared" si="36"/>
        <v>2.6853958131231299</v>
      </c>
      <c r="G797">
        <f t="shared" si="37"/>
        <v>0</v>
      </c>
      <c r="H797" s="8">
        <f t="shared" si="38"/>
        <v>0</v>
      </c>
    </row>
    <row r="798" spans="1:8">
      <c r="A798">
        <f>'Solar Profile'!A800</f>
        <v>2</v>
      </c>
      <c r="B798">
        <f>'Solar Profile'!B800</f>
        <v>3</v>
      </c>
      <c r="C798">
        <f>'Solar Profile'!C800</f>
        <v>4</v>
      </c>
      <c r="D798" s="8">
        <f>'Solar Profile'!E800*$K$13</f>
        <v>0</v>
      </c>
      <c r="E798" s="8">
        <f>'Load Profile'!D799</f>
        <v>2.7060595032939516</v>
      </c>
      <c r="F798" s="8">
        <f t="shared" si="36"/>
        <v>2.7060595032939516</v>
      </c>
      <c r="G798">
        <f t="shared" si="37"/>
        <v>0</v>
      </c>
      <c r="H798" s="8">
        <f t="shared" si="38"/>
        <v>0</v>
      </c>
    </row>
    <row r="799" spans="1:8">
      <c r="A799">
        <f>'Solar Profile'!A801</f>
        <v>2</v>
      </c>
      <c r="B799">
        <f>'Solar Profile'!B801</f>
        <v>3</v>
      </c>
      <c r="C799">
        <f>'Solar Profile'!C801</f>
        <v>5</v>
      </c>
      <c r="D799" s="8">
        <f>'Solar Profile'!E801*$K$13</f>
        <v>0</v>
      </c>
      <c r="E799" s="8">
        <f>'Load Profile'!D800</f>
        <v>2.8967358648764341</v>
      </c>
      <c r="F799" s="8">
        <f t="shared" si="36"/>
        <v>2.8967358648764341</v>
      </c>
      <c r="G799">
        <f t="shared" si="37"/>
        <v>0</v>
      </c>
      <c r="H799" s="8">
        <f t="shared" si="38"/>
        <v>0</v>
      </c>
    </row>
    <row r="800" spans="1:8">
      <c r="A800">
        <f>'Solar Profile'!A802</f>
        <v>2</v>
      </c>
      <c r="B800">
        <f>'Solar Profile'!B802</f>
        <v>3</v>
      </c>
      <c r="C800">
        <f>'Solar Profile'!C802</f>
        <v>6</v>
      </c>
      <c r="D800" s="8">
        <f>'Solar Profile'!E802*$K$13</f>
        <v>0</v>
      </c>
      <c r="E800" s="8">
        <f>'Load Profile'!D801</f>
        <v>3.0878710591059484</v>
      </c>
      <c r="F800" s="8">
        <f t="shared" si="36"/>
        <v>3.0878710591059484</v>
      </c>
      <c r="G800">
        <f t="shared" si="37"/>
        <v>0</v>
      </c>
      <c r="H800" s="8">
        <f t="shared" si="38"/>
        <v>0</v>
      </c>
    </row>
    <row r="801" spans="1:8">
      <c r="A801">
        <f>'Solar Profile'!A803</f>
        <v>2</v>
      </c>
      <c r="B801">
        <f>'Solar Profile'!B803</f>
        <v>3</v>
      </c>
      <c r="C801">
        <f>'Solar Profile'!C803</f>
        <v>7</v>
      </c>
      <c r="D801" s="8">
        <f>'Solar Profile'!E803*$K$13</f>
        <v>0</v>
      </c>
      <c r="E801" s="8">
        <f>'Load Profile'!D802</f>
        <v>3.3338066122076402</v>
      </c>
      <c r="F801" s="8">
        <f t="shared" si="36"/>
        <v>3.3338066122076402</v>
      </c>
      <c r="G801">
        <f t="shared" si="37"/>
        <v>0</v>
      </c>
      <c r="H801" s="8">
        <f t="shared" si="38"/>
        <v>0</v>
      </c>
    </row>
    <row r="802" spans="1:8">
      <c r="A802">
        <f>'Solar Profile'!A804</f>
        <v>2</v>
      </c>
      <c r="B802">
        <f>'Solar Profile'!B804</f>
        <v>3</v>
      </c>
      <c r="C802">
        <f>'Solar Profile'!C804</f>
        <v>8</v>
      </c>
      <c r="D802" s="8">
        <f>'Solar Profile'!E804*$K$13</f>
        <v>1.437225</v>
      </c>
      <c r="E802" s="8">
        <f>'Load Profile'!D803</f>
        <v>3.0604838275070909</v>
      </c>
      <c r="F802" s="8">
        <f t="shared" si="36"/>
        <v>1.6232588275070909</v>
      </c>
      <c r="G802">
        <f t="shared" si="37"/>
        <v>0</v>
      </c>
      <c r="H802" s="8">
        <f t="shared" si="38"/>
        <v>1.437225</v>
      </c>
    </row>
    <row r="803" spans="1:8">
      <c r="A803">
        <f>'Solar Profile'!A805</f>
        <v>2</v>
      </c>
      <c r="B803">
        <f>'Solar Profile'!B805</f>
        <v>3</v>
      </c>
      <c r="C803">
        <f>'Solar Profile'!C805</f>
        <v>9</v>
      </c>
      <c r="D803" s="8">
        <f>'Solar Profile'!E805*$K$13</f>
        <v>3.5360849999999999</v>
      </c>
      <c r="E803" s="8">
        <f>'Load Profile'!D804</f>
        <v>2.8843464692123613</v>
      </c>
      <c r="F803" s="8">
        <f t="shared" si="36"/>
        <v>-0.65173853078763866</v>
      </c>
      <c r="G803">
        <f t="shared" si="37"/>
        <v>-0.65173853078763866</v>
      </c>
      <c r="H803" s="8">
        <f t="shared" si="38"/>
        <v>2.8843464692123613</v>
      </c>
    </row>
    <row r="804" spans="1:8">
      <c r="A804">
        <f>'Solar Profile'!A806</f>
        <v>2</v>
      </c>
      <c r="B804">
        <f>'Solar Profile'!B806</f>
        <v>3</v>
      </c>
      <c r="C804">
        <f>'Solar Profile'!C806</f>
        <v>10</v>
      </c>
      <c r="D804" s="8">
        <f>'Solar Profile'!E806*$K$13</f>
        <v>5.2428949999999999</v>
      </c>
      <c r="E804" s="8">
        <f>'Load Profile'!D805</f>
        <v>2.6233897857135902</v>
      </c>
      <c r="F804" s="8">
        <f t="shared" si="36"/>
        <v>-2.6195052142864097</v>
      </c>
      <c r="G804">
        <f t="shared" si="37"/>
        <v>-2.6195052142864097</v>
      </c>
      <c r="H804" s="8">
        <f t="shared" si="38"/>
        <v>2.6233897857135902</v>
      </c>
    </row>
    <row r="805" spans="1:8">
      <c r="A805">
        <f>'Solar Profile'!A807</f>
        <v>2</v>
      </c>
      <c r="B805">
        <f>'Solar Profile'!B807</f>
        <v>3</v>
      </c>
      <c r="C805">
        <f>'Solar Profile'!C807</f>
        <v>11</v>
      </c>
      <c r="D805" s="8">
        <f>'Solar Profile'!E807*$K$13</f>
        <v>4.0839949999999998</v>
      </c>
      <c r="E805" s="8">
        <f>'Load Profile'!D806</f>
        <v>2.4778022825602117</v>
      </c>
      <c r="F805" s="8">
        <f t="shared" si="36"/>
        <v>-1.6061927174397881</v>
      </c>
      <c r="G805">
        <f t="shared" si="37"/>
        <v>-1.6061927174397881</v>
      </c>
      <c r="H805" s="8">
        <f t="shared" si="38"/>
        <v>2.4778022825602117</v>
      </c>
    </row>
    <row r="806" spans="1:8">
      <c r="A806">
        <f>'Solar Profile'!A808</f>
        <v>2</v>
      </c>
      <c r="B806">
        <f>'Solar Profile'!B808</f>
        <v>3</v>
      </c>
      <c r="C806">
        <f>'Solar Profile'!C808</f>
        <v>12</v>
      </c>
      <c r="D806" s="8">
        <f>'Solar Profile'!E808*$K$13</f>
        <v>4.6680175000000004</v>
      </c>
      <c r="E806" s="8">
        <f>'Load Profile'!D807</f>
        <v>2.3168854497062319</v>
      </c>
      <c r="F806" s="8">
        <f t="shared" si="36"/>
        <v>-2.3511320502937685</v>
      </c>
      <c r="G806">
        <f t="shared" si="37"/>
        <v>-2.3511320502937685</v>
      </c>
      <c r="H806" s="8">
        <f t="shared" si="38"/>
        <v>2.3168854497062319</v>
      </c>
    </row>
    <row r="807" spans="1:8">
      <c r="A807">
        <f>'Solar Profile'!A809</f>
        <v>2</v>
      </c>
      <c r="B807">
        <f>'Solar Profile'!B809</f>
        <v>3</v>
      </c>
      <c r="C807">
        <f>'Solar Profile'!C809</f>
        <v>13</v>
      </c>
      <c r="D807" s="8">
        <f>'Solar Profile'!E809*$K$13</f>
        <v>6.8289125000000004</v>
      </c>
      <c r="E807" s="8">
        <f>'Load Profile'!D808</f>
        <v>2.1521613383264881</v>
      </c>
      <c r="F807" s="8">
        <f t="shared" si="36"/>
        <v>-4.6767511616735122</v>
      </c>
      <c r="G807">
        <f t="shared" si="37"/>
        <v>-4.6767511616735122</v>
      </c>
      <c r="H807" s="8">
        <f t="shared" si="38"/>
        <v>2.1521613383264881</v>
      </c>
    </row>
    <row r="808" spans="1:8">
      <c r="A808">
        <f>'Solar Profile'!A810</f>
        <v>2</v>
      </c>
      <c r="B808">
        <f>'Solar Profile'!B810</f>
        <v>3</v>
      </c>
      <c r="C808">
        <f>'Solar Profile'!C810</f>
        <v>14</v>
      </c>
      <c r="D808" s="8">
        <f>'Solar Profile'!E810*$K$13</f>
        <v>6.1387750000000008</v>
      </c>
      <c r="E808" s="8">
        <f>'Load Profile'!D809</f>
        <v>2.0894382528303233</v>
      </c>
      <c r="F808" s="8">
        <f t="shared" si="36"/>
        <v>-4.0493367471696775</v>
      </c>
      <c r="G808">
        <f t="shared" si="37"/>
        <v>-4.0493367471696775</v>
      </c>
      <c r="H808" s="8">
        <f t="shared" si="38"/>
        <v>2.0894382528303233</v>
      </c>
    </row>
    <row r="809" spans="1:8">
      <c r="A809">
        <f>'Solar Profile'!A811</f>
        <v>2</v>
      </c>
      <c r="B809">
        <f>'Solar Profile'!B811</f>
        <v>3</v>
      </c>
      <c r="C809">
        <f>'Solar Profile'!C811</f>
        <v>15</v>
      </c>
      <c r="D809" s="8">
        <f>'Solar Profile'!E811*$K$13</f>
        <v>4.8367700000000005</v>
      </c>
      <c r="E809" s="8">
        <f>'Load Profile'!D810</f>
        <v>2.1864516869000279</v>
      </c>
      <c r="F809" s="8">
        <f t="shared" si="36"/>
        <v>-2.6503183130999726</v>
      </c>
      <c r="G809">
        <f t="shared" si="37"/>
        <v>-2.6503183130999726</v>
      </c>
      <c r="H809" s="8">
        <f t="shared" si="38"/>
        <v>2.1864516869000279</v>
      </c>
    </row>
    <row r="810" spans="1:8">
      <c r="A810">
        <f>'Solar Profile'!A812</f>
        <v>2</v>
      </c>
      <c r="B810">
        <f>'Solar Profile'!B812</f>
        <v>3</v>
      </c>
      <c r="C810">
        <f>'Solar Profile'!C812</f>
        <v>16</v>
      </c>
      <c r="D810" s="8">
        <f>'Solar Profile'!E812*$K$13</f>
        <v>3.0305925</v>
      </c>
      <c r="E810" s="8">
        <f>'Load Profile'!D811</f>
        <v>2.3154329080545826</v>
      </c>
      <c r="F810" s="8">
        <f t="shared" si="36"/>
        <v>-0.71515959194541745</v>
      </c>
      <c r="G810">
        <f t="shared" si="37"/>
        <v>-0.71515959194541745</v>
      </c>
      <c r="H810" s="8">
        <f t="shared" si="38"/>
        <v>2.3154329080545826</v>
      </c>
    </row>
    <row r="811" spans="1:8">
      <c r="A811">
        <f>'Solar Profile'!A813</f>
        <v>2</v>
      </c>
      <c r="B811">
        <f>'Solar Profile'!B813</f>
        <v>3</v>
      </c>
      <c r="C811">
        <f>'Solar Profile'!C813</f>
        <v>17</v>
      </c>
      <c r="D811" s="8">
        <f>'Solar Profile'!E813*$K$13</f>
        <v>0.92136250000000008</v>
      </c>
      <c r="E811" s="8">
        <f>'Load Profile'!D812</f>
        <v>2.5312999574699071</v>
      </c>
      <c r="F811" s="8">
        <f t="shared" si="36"/>
        <v>1.609937457469907</v>
      </c>
      <c r="G811">
        <f t="shared" si="37"/>
        <v>0</v>
      </c>
      <c r="H811" s="8">
        <f t="shared" si="38"/>
        <v>0.92136250000000008</v>
      </c>
    </row>
    <row r="812" spans="1:8">
      <c r="A812">
        <f>'Solar Profile'!A814</f>
        <v>2</v>
      </c>
      <c r="B812">
        <f>'Solar Profile'!B814</f>
        <v>3</v>
      </c>
      <c r="C812">
        <f>'Solar Profile'!C814</f>
        <v>18</v>
      </c>
      <c r="D812" s="8">
        <f>'Solar Profile'!E814*$K$13</f>
        <v>0</v>
      </c>
      <c r="E812" s="8">
        <f>'Load Profile'!D813</f>
        <v>2.7168151035848243</v>
      </c>
      <c r="F812" s="8">
        <f t="shared" si="36"/>
        <v>2.7168151035848243</v>
      </c>
      <c r="G812">
        <f t="shared" si="37"/>
        <v>0</v>
      </c>
      <c r="H812" s="8">
        <f t="shared" si="38"/>
        <v>0</v>
      </c>
    </row>
    <row r="813" spans="1:8">
      <c r="A813">
        <f>'Solar Profile'!A815</f>
        <v>2</v>
      </c>
      <c r="B813">
        <f>'Solar Profile'!B815</f>
        <v>3</v>
      </c>
      <c r="C813">
        <f>'Solar Profile'!C815</f>
        <v>19</v>
      </c>
      <c r="D813" s="8">
        <f>'Solar Profile'!E815*$K$13</f>
        <v>0</v>
      </c>
      <c r="E813" s="8">
        <f>'Load Profile'!D814</f>
        <v>2.7638264591167454</v>
      </c>
      <c r="F813" s="8">
        <f t="shared" si="36"/>
        <v>2.7638264591167454</v>
      </c>
      <c r="G813">
        <f t="shared" si="37"/>
        <v>0</v>
      </c>
      <c r="H813" s="8">
        <f t="shared" si="38"/>
        <v>0</v>
      </c>
    </row>
    <row r="814" spans="1:8">
      <c r="A814">
        <f>'Solar Profile'!A816</f>
        <v>2</v>
      </c>
      <c r="B814">
        <f>'Solar Profile'!B816</f>
        <v>3</v>
      </c>
      <c r="C814">
        <f>'Solar Profile'!C816</f>
        <v>20</v>
      </c>
      <c r="D814" s="8">
        <f>'Solar Profile'!E816*$K$13</f>
        <v>0</v>
      </c>
      <c r="E814" s="8">
        <f>'Load Profile'!D815</f>
        <v>2.9215093299868005</v>
      </c>
      <c r="F814" s="8">
        <f t="shared" si="36"/>
        <v>2.9215093299868005</v>
      </c>
      <c r="G814">
        <f t="shared" si="37"/>
        <v>0</v>
      </c>
      <c r="H814" s="8">
        <f t="shared" si="38"/>
        <v>0</v>
      </c>
    </row>
    <row r="815" spans="1:8">
      <c r="A815">
        <f>'Solar Profile'!A817</f>
        <v>2</v>
      </c>
      <c r="B815">
        <f>'Solar Profile'!B817</f>
        <v>3</v>
      </c>
      <c r="C815">
        <f>'Solar Profile'!C817</f>
        <v>21</v>
      </c>
      <c r="D815" s="8">
        <f>'Solar Profile'!E817*$K$13</f>
        <v>0</v>
      </c>
      <c r="E815" s="8">
        <f>'Load Profile'!D816</f>
        <v>2.776602842884111</v>
      </c>
      <c r="F815" s="8">
        <f t="shared" si="36"/>
        <v>2.776602842884111</v>
      </c>
      <c r="G815">
        <f t="shared" si="37"/>
        <v>0</v>
      </c>
      <c r="H815" s="8">
        <f t="shared" si="38"/>
        <v>0</v>
      </c>
    </row>
    <row r="816" spans="1:8">
      <c r="A816">
        <f>'Solar Profile'!A818</f>
        <v>2</v>
      </c>
      <c r="B816">
        <f>'Solar Profile'!B818</f>
        <v>3</v>
      </c>
      <c r="C816">
        <f>'Solar Profile'!C818</f>
        <v>22</v>
      </c>
      <c r="D816" s="8">
        <f>'Solar Profile'!E818*$K$13</f>
        <v>0</v>
      </c>
      <c r="E816" s="8">
        <f>'Load Profile'!D817</f>
        <v>2.6947404598342555</v>
      </c>
      <c r="F816" s="8">
        <f t="shared" si="36"/>
        <v>2.6947404598342555</v>
      </c>
      <c r="G816">
        <f t="shared" si="37"/>
        <v>0</v>
      </c>
      <c r="H816" s="8">
        <f t="shared" si="38"/>
        <v>0</v>
      </c>
    </row>
    <row r="817" spans="1:8">
      <c r="A817">
        <f>'Solar Profile'!A819</f>
        <v>2</v>
      </c>
      <c r="B817">
        <f>'Solar Profile'!B819</f>
        <v>3</v>
      </c>
      <c r="C817">
        <f>'Solar Profile'!C819</f>
        <v>23</v>
      </c>
      <c r="D817" s="8">
        <f>'Solar Profile'!E819*$K$13</f>
        <v>0</v>
      </c>
      <c r="E817" s="8">
        <f>'Load Profile'!D818</f>
        <v>2.6464098599162922</v>
      </c>
      <c r="F817" s="8">
        <f t="shared" si="36"/>
        <v>2.6464098599162922</v>
      </c>
      <c r="G817">
        <f t="shared" si="37"/>
        <v>0</v>
      </c>
      <c r="H817" s="8">
        <f t="shared" si="38"/>
        <v>0</v>
      </c>
    </row>
    <row r="818" spans="1:8">
      <c r="A818">
        <f>'Solar Profile'!A820</f>
        <v>2</v>
      </c>
      <c r="B818">
        <f>'Solar Profile'!B820</f>
        <v>4</v>
      </c>
      <c r="C818">
        <f>'Solar Profile'!C820</f>
        <v>0</v>
      </c>
      <c r="D818" s="8">
        <f>'Solar Profile'!E820*$K$13</f>
        <v>0</v>
      </c>
      <c r="E818" s="8">
        <f>'Load Profile'!D819</f>
        <v>2.342034990413794</v>
      </c>
      <c r="F818" s="8">
        <f t="shared" si="36"/>
        <v>2.342034990413794</v>
      </c>
      <c r="G818">
        <f t="shared" si="37"/>
        <v>0</v>
      </c>
      <c r="H818" s="8">
        <f t="shared" si="38"/>
        <v>0</v>
      </c>
    </row>
    <row r="819" spans="1:8">
      <c r="A819">
        <f>'Solar Profile'!A821</f>
        <v>2</v>
      </c>
      <c r="B819">
        <f>'Solar Profile'!B821</f>
        <v>4</v>
      </c>
      <c r="C819">
        <f>'Solar Profile'!C821</f>
        <v>1</v>
      </c>
      <c r="D819" s="8">
        <f>'Solar Profile'!E821*$K$13</f>
        <v>0</v>
      </c>
      <c r="E819" s="8">
        <f>'Load Profile'!D820</f>
        <v>2.3345097011081819</v>
      </c>
      <c r="F819" s="8">
        <f t="shared" si="36"/>
        <v>2.3345097011081819</v>
      </c>
      <c r="G819">
        <f t="shared" si="37"/>
        <v>0</v>
      </c>
      <c r="H819" s="8">
        <f t="shared" si="38"/>
        <v>0</v>
      </c>
    </row>
    <row r="820" spans="1:8">
      <c r="A820">
        <f>'Solar Profile'!A822</f>
        <v>2</v>
      </c>
      <c r="B820">
        <f>'Solar Profile'!B822</f>
        <v>4</v>
      </c>
      <c r="C820">
        <f>'Solar Profile'!C822</f>
        <v>2</v>
      </c>
      <c r="D820" s="8">
        <f>'Solar Profile'!E822*$K$13</f>
        <v>0</v>
      </c>
      <c r="E820" s="8">
        <f>'Load Profile'!D821</f>
        <v>2.2715650531757641</v>
      </c>
      <c r="F820" s="8">
        <f t="shared" si="36"/>
        <v>2.2715650531757641</v>
      </c>
      <c r="G820">
        <f t="shared" si="37"/>
        <v>0</v>
      </c>
      <c r="H820" s="8">
        <f t="shared" si="38"/>
        <v>0</v>
      </c>
    </row>
    <row r="821" spans="1:8">
      <c r="A821">
        <f>'Solar Profile'!A823</f>
        <v>2</v>
      </c>
      <c r="B821">
        <f>'Solar Profile'!B823</f>
        <v>4</v>
      </c>
      <c r="C821">
        <f>'Solar Profile'!C823</f>
        <v>3</v>
      </c>
      <c r="D821" s="8">
        <f>'Solar Profile'!E823*$K$13</f>
        <v>0</v>
      </c>
      <c r="E821" s="8">
        <f>'Load Profile'!D822</f>
        <v>2.2848928218566851</v>
      </c>
      <c r="F821" s="8">
        <f t="shared" si="36"/>
        <v>2.2848928218566851</v>
      </c>
      <c r="G821">
        <f t="shared" si="37"/>
        <v>0</v>
      </c>
      <c r="H821" s="8">
        <f t="shared" si="38"/>
        <v>0</v>
      </c>
    </row>
    <row r="822" spans="1:8">
      <c r="A822">
        <f>'Solar Profile'!A824</f>
        <v>2</v>
      </c>
      <c r="B822">
        <f>'Solar Profile'!B824</f>
        <v>4</v>
      </c>
      <c r="C822">
        <f>'Solar Profile'!C824</f>
        <v>4</v>
      </c>
      <c r="D822" s="8">
        <f>'Solar Profile'!E824*$K$13</f>
        <v>0</v>
      </c>
      <c r="E822" s="8">
        <f>'Load Profile'!D823</f>
        <v>2.3248997765969053</v>
      </c>
      <c r="F822" s="8">
        <f t="shared" si="36"/>
        <v>2.3248997765969053</v>
      </c>
      <c r="G822">
        <f t="shared" si="37"/>
        <v>0</v>
      </c>
      <c r="H822" s="8">
        <f t="shared" si="38"/>
        <v>0</v>
      </c>
    </row>
    <row r="823" spans="1:8">
      <c r="A823">
        <f>'Solar Profile'!A825</f>
        <v>2</v>
      </c>
      <c r="B823">
        <f>'Solar Profile'!B825</f>
        <v>4</v>
      </c>
      <c r="C823">
        <f>'Solar Profile'!C825</f>
        <v>5</v>
      </c>
      <c r="D823" s="8">
        <f>'Solar Profile'!E825*$K$13</f>
        <v>0</v>
      </c>
      <c r="E823" s="8">
        <f>'Load Profile'!D824</f>
        <v>2.4560590091580807</v>
      </c>
      <c r="F823" s="8">
        <f t="shared" si="36"/>
        <v>2.4560590091580807</v>
      </c>
      <c r="G823">
        <f t="shared" si="37"/>
        <v>0</v>
      </c>
      <c r="H823" s="8">
        <f t="shared" si="38"/>
        <v>0</v>
      </c>
    </row>
    <row r="824" spans="1:8">
      <c r="A824">
        <f>'Solar Profile'!A826</f>
        <v>2</v>
      </c>
      <c r="B824">
        <f>'Solar Profile'!B826</f>
        <v>4</v>
      </c>
      <c r="C824">
        <f>'Solar Profile'!C826</f>
        <v>6</v>
      </c>
      <c r="D824" s="8">
        <f>'Solar Profile'!E826*$K$13</f>
        <v>0</v>
      </c>
      <c r="E824" s="8">
        <f>'Load Profile'!D825</f>
        <v>2.6349221349527294</v>
      </c>
      <c r="F824" s="8">
        <f t="shared" si="36"/>
        <v>2.6349221349527294</v>
      </c>
      <c r="G824">
        <f t="shared" si="37"/>
        <v>0</v>
      </c>
      <c r="H824" s="8">
        <f t="shared" si="38"/>
        <v>0</v>
      </c>
    </row>
    <row r="825" spans="1:8">
      <c r="A825">
        <f>'Solar Profile'!A827</f>
        <v>2</v>
      </c>
      <c r="B825">
        <f>'Solar Profile'!B827</f>
        <v>4</v>
      </c>
      <c r="C825">
        <f>'Solar Profile'!C827</f>
        <v>7</v>
      </c>
      <c r="D825" s="8">
        <f>'Solar Profile'!E827*$K$13</f>
        <v>0</v>
      </c>
      <c r="E825" s="8">
        <f>'Load Profile'!D826</f>
        <v>2.7950696876162175</v>
      </c>
      <c r="F825" s="8">
        <f t="shared" si="36"/>
        <v>2.7950696876162175</v>
      </c>
      <c r="G825">
        <f t="shared" si="37"/>
        <v>0</v>
      </c>
      <c r="H825" s="8">
        <f t="shared" si="38"/>
        <v>0</v>
      </c>
    </row>
    <row r="826" spans="1:8">
      <c r="A826">
        <f>'Solar Profile'!A828</f>
        <v>2</v>
      </c>
      <c r="B826">
        <f>'Solar Profile'!B828</f>
        <v>4</v>
      </c>
      <c r="C826">
        <f>'Solar Profile'!C828</f>
        <v>8</v>
      </c>
      <c r="D826" s="8">
        <f>'Solar Profile'!E828*$K$13</f>
        <v>0.16508999999999999</v>
      </c>
      <c r="E826" s="8">
        <f>'Load Profile'!D827</f>
        <v>2.5884130683912216</v>
      </c>
      <c r="F826" s="8">
        <f t="shared" si="36"/>
        <v>2.4233230683912215</v>
      </c>
      <c r="G826">
        <f t="shared" si="37"/>
        <v>0</v>
      </c>
      <c r="H826" s="8">
        <f t="shared" si="38"/>
        <v>0.16508999999999999</v>
      </c>
    </row>
    <row r="827" spans="1:8">
      <c r="A827">
        <f>'Solar Profile'!A829</f>
        <v>2</v>
      </c>
      <c r="B827">
        <f>'Solar Profile'!B829</f>
        <v>4</v>
      </c>
      <c r="C827">
        <f>'Solar Profile'!C829</f>
        <v>9</v>
      </c>
      <c r="D827" s="8">
        <f>'Solar Profile'!E829*$K$13</f>
        <v>0.52349250000000003</v>
      </c>
      <c r="E827" s="8">
        <f>'Load Profile'!D828</f>
        <v>2.3591640052937151</v>
      </c>
      <c r="F827" s="8">
        <f t="shared" si="36"/>
        <v>1.8356715052937149</v>
      </c>
      <c r="G827">
        <f t="shared" si="37"/>
        <v>0</v>
      </c>
      <c r="H827" s="8">
        <f t="shared" si="38"/>
        <v>0.52349250000000003</v>
      </c>
    </row>
    <row r="828" spans="1:8">
      <c r="A828">
        <f>'Solar Profile'!A830</f>
        <v>2</v>
      </c>
      <c r="B828">
        <f>'Solar Profile'!B830</f>
        <v>4</v>
      </c>
      <c r="C828">
        <f>'Solar Profile'!C830</f>
        <v>10</v>
      </c>
      <c r="D828" s="8">
        <f>'Solar Profile'!E830*$K$13</f>
        <v>0.9589875000000001</v>
      </c>
      <c r="E828" s="8">
        <f>'Load Profile'!D829</f>
        <v>2.3060072351203864</v>
      </c>
      <c r="F828" s="8">
        <f t="shared" si="36"/>
        <v>1.3470197351203863</v>
      </c>
      <c r="G828">
        <f t="shared" si="37"/>
        <v>0</v>
      </c>
      <c r="H828" s="8">
        <f t="shared" si="38"/>
        <v>0.9589875000000001</v>
      </c>
    </row>
    <row r="829" spans="1:8">
      <c r="A829">
        <f>'Solar Profile'!A831</f>
        <v>2</v>
      </c>
      <c r="B829">
        <f>'Solar Profile'!B831</f>
        <v>4</v>
      </c>
      <c r="C829">
        <f>'Solar Profile'!C831</f>
        <v>11</v>
      </c>
      <c r="D829" s="8">
        <f>'Solar Profile'!E831*$K$13</f>
        <v>2.5345925000000005</v>
      </c>
      <c r="E829" s="8">
        <f>'Load Profile'!D830</f>
        <v>2.18850452292945</v>
      </c>
      <c r="F829" s="8">
        <f t="shared" si="36"/>
        <v>-0.3460879770705505</v>
      </c>
      <c r="G829">
        <f t="shared" si="37"/>
        <v>-0.3460879770705505</v>
      </c>
      <c r="H829" s="8">
        <f t="shared" si="38"/>
        <v>2.18850452292945</v>
      </c>
    </row>
    <row r="830" spans="1:8">
      <c r="A830">
        <f>'Solar Profile'!A832</f>
        <v>2</v>
      </c>
      <c r="B830">
        <f>'Solar Profile'!B832</f>
        <v>4</v>
      </c>
      <c r="C830">
        <f>'Solar Profile'!C832</f>
        <v>12</v>
      </c>
      <c r="D830" s="8">
        <f>'Solar Profile'!E832*$K$13</f>
        <v>1.8752250000000001</v>
      </c>
      <c r="E830" s="8">
        <f>'Load Profile'!D831</f>
        <v>2.1881752417888776</v>
      </c>
      <c r="F830" s="8">
        <f t="shared" si="36"/>
        <v>0.31295024178887743</v>
      </c>
      <c r="G830">
        <f t="shared" si="37"/>
        <v>0</v>
      </c>
      <c r="H830" s="8">
        <f t="shared" si="38"/>
        <v>1.8752250000000001</v>
      </c>
    </row>
    <row r="831" spans="1:8">
      <c r="A831">
        <f>'Solar Profile'!A833</f>
        <v>2</v>
      </c>
      <c r="B831">
        <f>'Solar Profile'!B833</f>
        <v>4</v>
      </c>
      <c r="C831">
        <f>'Solar Profile'!C833</f>
        <v>13</v>
      </c>
      <c r="D831" s="8">
        <f>'Solar Profile'!E833*$K$13</f>
        <v>1.1038075000000001</v>
      </c>
      <c r="E831" s="8">
        <f>'Load Profile'!D832</f>
        <v>2.116610334103854</v>
      </c>
      <c r="F831" s="8">
        <f t="shared" si="36"/>
        <v>1.012802834103854</v>
      </c>
      <c r="G831">
        <f t="shared" si="37"/>
        <v>0</v>
      </c>
      <c r="H831" s="8">
        <f t="shared" si="38"/>
        <v>1.1038075000000001</v>
      </c>
    </row>
    <row r="832" spans="1:8">
      <c r="A832">
        <f>'Solar Profile'!A834</f>
        <v>2</v>
      </c>
      <c r="B832">
        <f>'Solar Profile'!B834</f>
        <v>4</v>
      </c>
      <c r="C832">
        <f>'Solar Profile'!C834</f>
        <v>14</v>
      </c>
      <c r="D832" s="8">
        <f>'Solar Profile'!E834*$K$13</f>
        <v>1.1521250000000001</v>
      </c>
      <c r="E832" s="8">
        <f>'Load Profile'!D833</f>
        <v>2.0529214062452583</v>
      </c>
      <c r="F832" s="8">
        <f t="shared" si="36"/>
        <v>0.90079640624525825</v>
      </c>
      <c r="G832">
        <f t="shared" si="37"/>
        <v>0</v>
      </c>
      <c r="H832" s="8">
        <f t="shared" si="38"/>
        <v>1.1521250000000001</v>
      </c>
    </row>
    <row r="833" spans="1:8">
      <c r="A833">
        <f>'Solar Profile'!A835</f>
        <v>2</v>
      </c>
      <c r="B833">
        <f>'Solar Profile'!B835</f>
        <v>4</v>
      </c>
      <c r="C833">
        <f>'Solar Profile'!C835</f>
        <v>15</v>
      </c>
      <c r="D833" s="8">
        <f>'Solar Profile'!E835*$K$13</f>
        <v>0.78286750000000005</v>
      </c>
      <c r="E833" s="8">
        <f>'Load Profile'!D834</f>
        <v>2.0286440820284914</v>
      </c>
      <c r="F833" s="8">
        <f t="shared" si="36"/>
        <v>1.2457765820284914</v>
      </c>
      <c r="G833">
        <f t="shared" si="37"/>
        <v>0</v>
      </c>
      <c r="H833" s="8">
        <f t="shared" si="38"/>
        <v>0.78286750000000005</v>
      </c>
    </row>
    <row r="834" spans="1:8">
      <c r="A834">
        <f>'Solar Profile'!A836</f>
        <v>2</v>
      </c>
      <c r="B834">
        <f>'Solar Profile'!B836</f>
        <v>4</v>
      </c>
      <c r="C834">
        <f>'Solar Profile'!C836</f>
        <v>16</v>
      </c>
      <c r="D834" s="8">
        <f>'Solar Profile'!E836*$K$13</f>
        <v>0.44179999999999997</v>
      </c>
      <c r="E834" s="8">
        <f>'Load Profile'!D835</f>
        <v>2.0834011841582258</v>
      </c>
      <c r="F834" s="8">
        <f t="shared" si="36"/>
        <v>1.6416011841582259</v>
      </c>
      <c r="G834">
        <f t="shared" si="37"/>
        <v>0</v>
      </c>
      <c r="H834" s="8">
        <f t="shared" si="38"/>
        <v>0.44179999999999997</v>
      </c>
    </row>
    <row r="835" spans="1:8">
      <c r="A835">
        <f>'Solar Profile'!A837</f>
        <v>2</v>
      </c>
      <c r="B835">
        <f>'Solar Profile'!B837</f>
        <v>4</v>
      </c>
      <c r="C835">
        <f>'Solar Profile'!C837</f>
        <v>17</v>
      </c>
      <c r="D835" s="8">
        <f>'Solar Profile'!E837*$K$13</f>
        <v>8.4212499999999996E-2</v>
      </c>
      <c r="E835" s="8">
        <f>'Load Profile'!D836</f>
        <v>2.3814066756549539</v>
      </c>
      <c r="F835" s="8">
        <f t="shared" ref="F835:F898" si="39">E835-D835</f>
        <v>2.2971941756549539</v>
      </c>
      <c r="G835">
        <f t="shared" ref="G835:G898" si="40">IF(F835&lt;0,F835,0)</f>
        <v>0</v>
      </c>
      <c r="H835" s="8">
        <f t="shared" ref="H835:H898" si="41">D835+G835</f>
        <v>8.4212499999999996E-2</v>
      </c>
    </row>
    <row r="836" spans="1:8">
      <c r="A836">
        <f>'Solar Profile'!A838</f>
        <v>2</v>
      </c>
      <c r="B836">
        <f>'Solar Profile'!B838</f>
        <v>4</v>
      </c>
      <c r="C836">
        <f>'Solar Profile'!C838</f>
        <v>18</v>
      </c>
      <c r="D836" s="8">
        <f>'Solar Profile'!E838*$K$13</f>
        <v>0</v>
      </c>
      <c r="E836" s="8">
        <f>'Load Profile'!D837</f>
        <v>2.4594476852237608</v>
      </c>
      <c r="F836" s="8">
        <f t="shared" si="39"/>
        <v>2.4594476852237608</v>
      </c>
      <c r="G836">
        <f t="shared" si="40"/>
        <v>0</v>
      </c>
      <c r="H836" s="8">
        <f t="shared" si="41"/>
        <v>0</v>
      </c>
    </row>
    <row r="837" spans="1:8">
      <c r="A837">
        <f>'Solar Profile'!A839</f>
        <v>2</v>
      </c>
      <c r="B837">
        <f>'Solar Profile'!B839</f>
        <v>4</v>
      </c>
      <c r="C837">
        <f>'Solar Profile'!C839</f>
        <v>19</v>
      </c>
      <c r="D837" s="8">
        <f>'Solar Profile'!E839*$K$13</f>
        <v>0</v>
      </c>
      <c r="E837" s="8">
        <f>'Load Profile'!D838</f>
        <v>2.4392734967622896</v>
      </c>
      <c r="F837" s="8">
        <f t="shared" si="39"/>
        <v>2.4392734967622896</v>
      </c>
      <c r="G837">
        <f t="shared" si="40"/>
        <v>0</v>
      </c>
      <c r="H837" s="8">
        <f t="shared" si="41"/>
        <v>0</v>
      </c>
    </row>
    <row r="838" spans="1:8">
      <c r="A838">
        <f>'Solar Profile'!A840</f>
        <v>2</v>
      </c>
      <c r="B838">
        <f>'Solar Profile'!B840</f>
        <v>4</v>
      </c>
      <c r="C838">
        <f>'Solar Profile'!C840</f>
        <v>20</v>
      </c>
      <c r="D838" s="8">
        <f>'Solar Profile'!E840*$K$13</f>
        <v>0</v>
      </c>
      <c r="E838" s="8">
        <f>'Load Profile'!D839</f>
        <v>2.4440157514480512</v>
      </c>
      <c r="F838" s="8">
        <f t="shared" si="39"/>
        <v>2.4440157514480512</v>
      </c>
      <c r="G838">
        <f t="shared" si="40"/>
        <v>0</v>
      </c>
      <c r="H838" s="8">
        <f t="shared" si="41"/>
        <v>0</v>
      </c>
    </row>
    <row r="839" spans="1:8">
      <c r="A839">
        <f>'Solar Profile'!A841</f>
        <v>2</v>
      </c>
      <c r="B839">
        <f>'Solar Profile'!B841</f>
        <v>4</v>
      </c>
      <c r="C839">
        <f>'Solar Profile'!C841</f>
        <v>21</v>
      </c>
      <c r="D839" s="8">
        <f>'Solar Profile'!E841*$K$13</f>
        <v>0</v>
      </c>
      <c r="E839" s="8">
        <f>'Load Profile'!D840</f>
        <v>2.41341639316019</v>
      </c>
      <c r="F839" s="8">
        <f t="shared" si="39"/>
        <v>2.41341639316019</v>
      </c>
      <c r="G839">
        <f t="shared" si="40"/>
        <v>0</v>
      </c>
      <c r="H839" s="8">
        <f t="shared" si="41"/>
        <v>0</v>
      </c>
    </row>
    <row r="840" spans="1:8">
      <c r="A840">
        <f>'Solar Profile'!A842</f>
        <v>2</v>
      </c>
      <c r="B840">
        <f>'Solar Profile'!B842</f>
        <v>4</v>
      </c>
      <c r="C840">
        <f>'Solar Profile'!C842</f>
        <v>22</v>
      </c>
      <c r="D840" s="8">
        <f>'Solar Profile'!E842*$K$13</f>
        <v>0</v>
      </c>
      <c r="E840" s="8">
        <f>'Load Profile'!D841</f>
        <v>2.2618085101971754</v>
      </c>
      <c r="F840" s="8">
        <f t="shared" si="39"/>
        <v>2.2618085101971754</v>
      </c>
      <c r="G840">
        <f t="shared" si="40"/>
        <v>0</v>
      </c>
      <c r="H840" s="8">
        <f t="shared" si="41"/>
        <v>0</v>
      </c>
    </row>
    <row r="841" spans="1:8">
      <c r="A841">
        <f>'Solar Profile'!A843</f>
        <v>2</v>
      </c>
      <c r="B841">
        <f>'Solar Profile'!B843</f>
        <v>4</v>
      </c>
      <c r="C841">
        <f>'Solar Profile'!C843</f>
        <v>23</v>
      </c>
      <c r="D841" s="8">
        <f>'Solar Profile'!E843*$K$13</f>
        <v>0</v>
      </c>
      <c r="E841" s="8">
        <f>'Load Profile'!D842</f>
        <v>2.1545699293840896</v>
      </c>
      <c r="F841" s="8">
        <f t="shared" si="39"/>
        <v>2.1545699293840896</v>
      </c>
      <c r="G841">
        <f t="shared" si="40"/>
        <v>0</v>
      </c>
      <c r="H841" s="8">
        <f t="shared" si="41"/>
        <v>0</v>
      </c>
    </row>
    <row r="842" spans="1:8">
      <c r="A842">
        <f>'Solar Profile'!A844</f>
        <v>2</v>
      </c>
      <c r="B842">
        <f>'Solar Profile'!B844</f>
        <v>5</v>
      </c>
      <c r="C842">
        <f>'Solar Profile'!C844</f>
        <v>0</v>
      </c>
      <c r="D842" s="8">
        <f>'Solar Profile'!E844*$K$13</f>
        <v>0</v>
      </c>
      <c r="E842" s="8">
        <f>'Load Profile'!D843</f>
        <v>2.1384737146818988</v>
      </c>
      <c r="F842" s="8">
        <f t="shared" si="39"/>
        <v>2.1384737146818988</v>
      </c>
      <c r="G842">
        <f t="shared" si="40"/>
        <v>0</v>
      </c>
      <c r="H842" s="8">
        <f t="shared" si="41"/>
        <v>0</v>
      </c>
    </row>
    <row r="843" spans="1:8">
      <c r="A843">
        <f>'Solar Profile'!A845</f>
        <v>2</v>
      </c>
      <c r="B843">
        <f>'Solar Profile'!B845</f>
        <v>5</v>
      </c>
      <c r="C843">
        <f>'Solar Profile'!C845</f>
        <v>1</v>
      </c>
      <c r="D843" s="8">
        <f>'Solar Profile'!E845*$K$13</f>
        <v>0</v>
      </c>
      <c r="E843" s="8">
        <f>'Load Profile'!D844</f>
        <v>2.0844392528692564</v>
      </c>
      <c r="F843" s="8">
        <f t="shared" si="39"/>
        <v>2.0844392528692564</v>
      </c>
      <c r="G843">
        <f t="shared" si="40"/>
        <v>0</v>
      </c>
      <c r="H843" s="8">
        <f t="shared" si="41"/>
        <v>0</v>
      </c>
    </row>
    <row r="844" spans="1:8">
      <c r="A844">
        <f>'Solar Profile'!A846</f>
        <v>2</v>
      </c>
      <c r="B844">
        <f>'Solar Profile'!B846</f>
        <v>5</v>
      </c>
      <c r="C844">
        <f>'Solar Profile'!C846</f>
        <v>2</v>
      </c>
      <c r="D844" s="8">
        <f>'Solar Profile'!E846*$K$13</f>
        <v>0</v>
      </c>
      <c r="E844" s="8">
        <f>'Load Profile'!D845</f>
        <v>2.0776407989139098</v>
      </c>
      <c r="F844" s="8">
        <f t="shared" si="39"/>
        <v>2.0776407989139098</v>
      </c>
      <c r="G844">
        <f t="shared" si="40"/>
        <v>0</v>
      </c>
      <c r="H844" s="8">
        <f t="shared" si="41"/>
        <v>0</v>
      </c>
    </row>
    <row r="845" spans="1:8">
      <c r="A845">
        <f>'Solar Profile'!A847</f>
        <v>2</v>
      </c>
      <c r="B845">
        <f>'Solar Profile'!B847</f>
        <v>5</v>
      </c>
      <c r="C845">
        <f>'Solar Profile'!C847</f>
        <v>3</v>
      </c>
      <c r="D845" s="8">
        <f>'Solar Profile'!E847*$K$13</f>
        <v>0</v>
      </c>
      <c r="E845" s="8">
        <f>'Load Profile'!D846</f>
        <v>2.0056863791131576</v>
      </c>
      <c r="F845" s="8">
        <f t="shared" si="39"/>
        <v>2.0056863791131576</v>
      </c>
      <c r="G845">
        <f t="shared" si="40"/>
        <v>0</v>
      </c>
      <c r="H845" s="8">
        <f t="shared" si="41"/>
        <v>0</v>
      </c>
    </row>
    <row r="846" spans="1:8">
      <c r="A846">
        <f>'Solar Profile'!A848</f>
        <v>2</v>
      </c>
      <c r="B846">
        <f>'Solar Profile'!B848</f>
        <v>5</v>
      </c>
      <c r="C846">
        <f>'Solar Profile'!C848</f>
        <v>4</v>
      </c>
      <c r="D846" s="8">
        <f>'Solar Profile'!E848*$K$13</f>
        <v>0</v>
      </c>
      <c r="E846" s="8">
        <f>'Load Profile'!D847</f>
        <v>2.1164655049249754</v>
      </c>
      <c r="F846" s="8">
        <f t="shared" si="39"/>
        <v>2.1164655049249754</v>
      </c>
      <c r="G846">
        <f t="shared" si="40"/>
        <v>0</v>
      </c>
      <c r="H846" s="8">
        <f t="shared" si="41"/>
        <v>0</v>
      </c>
    </row>
    <row r="847" spans="1:8">
      <c r="A847">
        <f>'Solar Profile'!A849</f>
        <v>2</v>
      </c>
      <c r="B847">
        <f>'Solar Profile'!B849</f>
        <v>5</v>
      </c>
      <c r="C847">
        <f>'Solar Profile'!C849</f>
        <v>5</v>
      </c>
      <c r="D847" s="8">
        <f>'Solar Profile'!E849*$K$13</f>
        <v>0</v>
      </c>
      <c r="E847" s="8">
        <f>'Load Profile'!D848</f>
        <v>2.2012162305046012</v>
      </c>
      <c r="F847" s="8">
        <f t="shared" si="39"/>
        <v>2.2012162305046012</v>
      </c>
      <c r="G847">
        <f t="shared" si="40"/>
        <v>0</v>
      </c>
      <c r="H847" s="8">
        <f t="shared" si="41"/>
        <v>0</v>
      </c>
    </row>
    <row r="848" spans="1:8">
      <c r="A848">
        <f>'Solar Profile'!A850</f>
        <v>2</v>
      </c>
      <c r="B848">
        <f>'Solar Profile'!B850</f>
        <v>5</v>
      </c>
      <c r="C848">
        <f>'Solar Profile'!C850</f>
        <v>6</v>
      </c>
      <c r="D848" s="8">
        <f>'Solar Profile'!E850*$K$13</f>
        <v>0</v>
      </c>
      <c r="E848" s="8">
        <f>'Load Profile'!D849</f>
        <v>2.330201444135565</v>
      </c>
      <c r="F848" s="8">
        <f t="shared" si="39"/>
        <v>2.330201444135565</v>
      </c>
      <c r="G848">
        <f t="shared" si="40"/>
        <v>0</v>
      </c>
      <c r="H848" s="8">
        <f t="shared" si="41"/>
        <v>0</v>
      </c>
    </row>
    <row r="849" spans="1:8">
      <c r="A849">
        <f>'Solar Profile'!A851</f>
        <v>2</v>
      </c>
      <c r="B849">
        <f>'Solar Profile'!B851</f>
        <v>5</v>
      </c>
      <c r="C849">
        <f>'Solar Profile'!C851</f>
        <v>7</v>
      </c>
      <c r="D849" s="8">
        <f>'Solar Profile'!E851*$K$13</f>
        <v>0</v>
      </c>
      <c r="E849" s="8">
        <f>'Load Profile'!D850</f>
        <v>2.4244532617591132</v>
      </c>
      <c r="F849" s="8">
        <f t="shared" si="39"/>
        <v>2.4244532617591132</v>
      </c>
      <c r="G849">
        <f t="shared" si="40"/>
        <v>0</v>
      </c>
      <c r="H849" s="8">
        <f t="shared" si="41"/>
        <v>0</v>
      </c>
    </row>
    <row r="850" spans="1:8">
      <c r="A850">
        <f>'Solar Profile'!A852</f>
        <v>2</v>
      </c>
      <c r="B850">
        <f>'Solar Profile'!B852</f>
        <v>5</v>
      </c>
      <c r="C850">
        <f>'Solar Profile'!C852</f>
        <v>8</v>
      </c>
      <c r="D850" s="8">
        <f>'Solar Profile'!E852*$K$13</f>
        <v>1.6922100000000002</v>
      </c>
      <c r="E850" s="8">
        <f>'Load Profile'!D851</f>
        <v>2.563522858203418</v>
      </c>
      <c r="F850" s="8">
        <f t="shared" si="39"/>
        <v>0.87131285820341775</v>
      </c>
      <c r="G850">
        <f t="shared" si="40"/>
        <v>0</v>
      </c>
      <c r="H850" s="8">
        <f t="shared" si="41"/>
        <v>1.6922100000000002</v>
      </c>
    </row>
    <row r="851" spans="1:8">
      <c r="A851">
        <f>'Solar Profile'!A853</f>
        <v>2</v>
      </c>
      <c r="B851">
        <f>'Solar Profile'!B853</f>
        <v>5</v>
      </c>
      <c r="C851">
        <f>'Solar Profile'!C853</f>
        <v>9</v>
      </c>
      <c r="D851" s="8">
        <f>'Solar Profile'!E853*$K$13</f>
        <v>3.8355275</v>
      </c>
      <c r="E851" s="8">
        <f>'Load Profile'!D852</f>
        <v>2.6096335234039261</v>
      </c>
      <c r="F851" s="8">
        <f t="shared" si="39"/>
        <v>-1.2258939765960739</v>
      </c>
      <c r="G851">
        <f t="shared" si="40"/>
        <v>-1.2258939765960739</v>
      </c>
      <c r="H851" s="8">
        <f t="shared" si="41"/>
        <v>2.6096335234039261</v>
      </c>
    </row>
    <row r="852" spans="1:8">
      <c r="A852">
        <f>'Solar Profile'!A854</f>
        <v>2</v>
      </c>
      <c r="B852">
        <f>'Solar Profile'!B854</f>
        <v>5</v>
      </c>
      <c r="C852">
        <f>'Solar Profile'!C854</f>
        <v>10</v>
      </c>
      <c r="D852" s="8">
        <f>'Solar Profile'!E854*$K$13</f>
        <v>5.3798675000000005</v>
      </c>
      <c r="E852" s="8">
        <f>'Load Profile'!D853</f>
        <v>2.4700434085824581</v>
      </c>
      <c r="F852" s="8">
        <f t="shared" si="39"/>
        <v>-2.9098240914175424</v>
      </c>
      <c r="G852">
        <f t="shared" si="40"/>
        <v>-2.9098240914175424</v>
      </c>
      <c r="H852" s="8">
        <f t="shared" si="41"/>
        <v>2.4700434085824581</v>
      </c>
    </row>
    <row r="853" spans="1:8">
      <c r="A853">
        <f>'Solar Profile'!A855</f>
        <v>2</v>
      </c>
      <c r="B853">
        <f>'Solar Profile'!B855</f>
        <v>5</v>
      </c>
      <c r="C853">
        <f>'Solar Profile'!C855</f>
        <v>11</v>
      </c>
      <c r="D853" s="8">
        <f>'Solar Profile'!E855*$K$13</f>
        <v>6.3183600000000002</v>
      </c>
      <c r="E853" s="8">
        <f>'Load Profile'!D854</f>
        <v>2.5257724607470662</v>
      </c>
      <c r="F853" s="8">
        <f t="shared" si="39"/>
        <v>-3.792587539252934</v>
      </c>
      <c r="G853">
        <f t="shared" si="40"/>
        <v>-3.792587539252934</v>
      </c>
      <c r="H853" s="8">
        <f t="shared" si="41"/>
        <v>2.5257724607470662</v>
      </c>
    </row>
    <row r="854" spans="1:8">
      <c r="A854">
        <f>'Solar Profile'!A856</f>
        <v>2</v>
      </c>
      <c r="B854">
        <f>'Solar Profile'!B856</f>
        <v>5</v>
      </c>
      <c r="C854">
        <f>'Solar Profile'!C856</f>
        <v>12</v>
      </c>
      <c r="D854" s="8">
        <f>'Solar Profile'!E856*$K$13</f>
        <v>6.6988575000000008</v>
      </c>
      <c r="E854" s="8">
        <f>'Load Profile'!D855</f>
        <v>2.5236349433217904</v>
      </c>
      <c r="F854" s="8">
        <f t="shared" si="39"/>
        <v>-4.1752225566782109</v>
      </c>
      <c r="G854">
        <f t="shared" si="40"/>
        <v>-4.1752225566782109</v>
      </c>
      <c r="H854" s="8">
        <f t="shared" si="41"/>
        <v>2.5236349433217899</v>
      </c>
    </row>
    <row r="855" spans="1:8">
      <c r="A855">
        <f>'Solar Profile'!A857</f>
        <v>2</v>
      </c>
      <c r="B855">
        <f>'Solar Profile'!B857</f>
        <v>5</v>
      </c>
      <c r="C855">
        <f>'Solar Profile'!C857</f>
        <v>13</v>
      </c>
      <c r="D855" s="8">
        <f>'Solar Profile'!E857*$K$13</f>
        <v>6.79359</v>
      </c>
      <c r="E855" s="8">
        <f>'Load Profile'!D856</f>
        <v>2.4429339460531736</v>
      </c>
      <c r="F855" s="8">
        <f t="shared" si="39"/>
        <v>-4.3506560539468264</v>
      </c>
      <c r="G855">
        <f t="shared" si="40"/>
        <v>-4.3506560539468264</v>
      </c>
      <c r="H855" s="8">
        <f t="shared" si="41"/>
        <v>2.4429339460531736</v>
      </c>
    </row>
    <row r="856" spans="1:8">
      <c r="A856">
        <f>'Solar Profile'!A858</f>
        <v>2</v>
      </c>
      <c r="B856">
        <f>'Solar Profile'!B858</f>
        <v>5</v>
      </c>
      <c r="C856">
        <f>'Solar Profile'!C858</f>
        <v>14</v>
      </c>
      <c r="D856" s="8">
        <f>'Solar Profile'!E858*$K$13</f>
        <v>6.2810375000000001</v>
      </c>
      <c r="E856" s="8">
        <f>'Load Profile'!D857</f>
        <v>2.3971575185950562</v>
      </c>
      <c r="F856" s="8">
        <f t="shared" si="39"/>
        <v>-3.8838799814049438</v>
      </c>
      <c r="G856">
        <f t="shared" si="40"/>
        <v>-3.8838799814049438</v>
      </c>
      <c r="H856" s="8">
        <f t="shared" si="41"/>
        <v>2.3971575185950562</v>
      </c>
    </row>
    <row r="857" spans="1:8">
      <c r="A857">
        <f>'Solar Profile'!A859</f>
        <v>2</v>
      </c>
      <c r="B857">
        <f>'Solar Profile'!B859</f>
        <v>5</v>
      </c>
      <c r="C857">
        <f>'Solar Profile'!C859</f>
        <v>15</v>
      </c>
      <c r="D857" s="8">
        <f>'Solar Profile'!E859*$K$13</f>
        <v>3.1193300000000002</v>
      </c>
      <c r="E857" s="8">
        <f>'Load Profile'!D858</f>
        <v>2.3808212370031989</v>
      </c>
      <c r="F857" s="8">
        <f t="shared" si="39"/>
        <v>-0.73850876299680124</v>
      </c>
      <c r="G857">
        <f t="shared" si="40"/>
        <v>-0.73850876299680124</v>
      </c>
      <c r="H857" s="8">
        <f t="shared" si="41"/>
        <v>2.3808212370031989</v>
      </c>
    </row>
    <row r="858" spans="1:8">
      <c r="A858">
        <f>'Solar Profile'!A860</f>
        <v>2</v>
      </c>
      <c r="B858">
        <f>'Solar Profile'!B860</f>
        <v>5</v>
      </c>
      <c r="C858">
        <f>'Solar Profile'!C860</f>
        <v>16</v>
      </c>
      <c r="D858" s="8">
        <f>'Solar Profile'!E860*$K$13</f>
        <v>1.9644474999999999</v>
      </c>
      <c r="E858" s="8">
        <f>'Load Profile'!D859</f>
        <v>2.4397359575962616</v>
      </c>
      <c r="F858" s="8">
        <f t="shared" si="39"/>
        <v>0.4752884575962617</v>
      </c>
      <c r="G858">
        <f t="shared" si="40"/>
        <v>0</v>
      </c>
      <c r="H858" s="8">
        <f t="shared" si="41"/>
        <v>1.9644474999999999</v>
      </c>
    </row>
    <row r="859" spans="1:8">
      <c r="A859">
        <f>'Solar Profile'!A861</f>
        <v>2</v>
      </c>
      <c r="B859">
        <f>'Solar Profile'!B861</f>
        <v>5</v>
      </c>
      <c r="C859">
        <f>'Solar Profile'!C861</f>
        <v>17</v>
      </c>
      <c r="D859" s="8">
        <f>'Solar Profile'!E861*$K$13</f>
        <v>0.58608000000000005</v>
      </c>
      <c r="E859" s="8">
        <f>'Load Profile'!D860</f>
        <v>2.553131732608902</v>
      </c>
      <c r="F859" s="8">
        <f t="shared" si="39"/>
        <v>1.9670517326089021</v>
      </c>
      <c r="G859">
        <f t="shared" si="40"/>
        <v>0</v>
      </c>
      <c r="H859" s="8">
        <f t="shared" si="41"/>
        <v>0.58608000000000005</v>
      </c>
    </row>
    <row r="860" spans="1:8">
      <c r="A860">
        <f>'Solar Profile'!A862</f>
        <v>2</v>
      </c>
      <c r="B860">
        <f>'Solar Profile'!B862</f>
        <v>5</v>
      </c>
      <c r="C860">
        <f>'Solar Profile'!C862</f>
        <v>18</v>
      </c>
      <c r="D860" s="8">
        <f>'Solar Profile'!E862*$K$13</f>
        <v>0</v>
      </c>
      <c r="E860" s="8">
        <f>'Load Profile'!D861</f>
        <v>2.6237047130522662</v>
      </c>
      <c r="F860" s="8">
        <f t="shared" si="39"/>
        <v>2.6237047130522662</v>
      </c>
      <c r="G860">
        <f t="shared" si="40"/>
        <v>0</v>
      </c>
      <c r="H860" s="8">
        <f t="shared" si="41"/>
        <v>0</v>
      </c>
    </row>
    <row r="861" spans="1:8">
      <c r="A861">
        <f>'Solar Profile'!A863</f>
        <v>2</v>
      </c>
      <c r="B861">
        <f>'Solar Profile'!B863</f>
        <v>5</v>
      </c>
      <c r="C861">
        <f>'Solar Profile'!C863</f>
        <v>19</v>
      </c>
      <c r="D861" s="8">
        <f>'Solar Profile'!E863*$K$13</f>
        <v>0</v>
      </c>
      <c r="E861" s="8">
        <f>'Load Profile'!D862</f>
        <v>2.6919501936886361</v>
      </c>
      <c r="F861" s="8">
        <f t="shared" si="39"/>
        <v>2.6919501936886361</v>
      </c>
      <c r="G861">
        <f t="shared" si="40"/>
        <v>0</v>
      </c>
      <c r="H861" s="8">
        <f t="shared" si="41"/>
        <v>0</v>
      </c>
    </row>
    <row r="862" spans="1:8">
      <c r="A862">
        <f>'Solar Profile'!A864</f>
        <v>2</v>
      </c>
      <c r="B862">
        <f>'Solar Profile'!B864</f>
        <v>5</v>
      </c>
      <c r="C862">
        <f>'Solar Profile'!C864</f>
        <v>20</v>
      </c>
      <c r="D862" s="8">
        <f>'Solar Profile'!E864*$K$13</f>
        <v>0</v>
      </c>
      <c r="E862" s="8">
        <f>'Load Profile'!D863</f>
        <v>2.5531477545833128</v>
      </c>
      <c r="F862" s="8">
        <f t="shared" si="39"/>
        <v>2.5531477545833128</v>
      </c>
      <c r="G862">
        <f t="shared" si="40"/>
        <v>0</v>
      </c>
      <c r="H862" s="8">
        <f t="shared" si="41"/>
        <v>0</v>
      </c>
    </row>
    <row r="863" spans="1:8">
      <c r="A863">
        <f>'Solar Profile'!A865</f>
        <v>2</v>
      </c>
      <c r="B863">
        <f>'Solar Profile'!B865</f>
        <v>5</v>
      </c>
      <c r="C863">
        <f>'Solar Profile'!C865</f>
        <v>21</v>
      </c>
      <c r="D863" s="8">
        <f>'Solar Profile'!E865*$K$13</f>
        <v>0</v>
      </c>
      <c r="E863" s="8">
        <f>'Load Profile'!D864</f>
        <v>2.5112706773641476</v>
      </c>
      <c r="F863" s="8">
        <f t="shared" si="39"/>
        <v>2.5112706773641476</v>
      </c>
      <c r="G863">
        <f t="shared" si="40"/>
        <v>0</v>
      </c>
      <c r="H863" s="8">
        <f t="shared" si="41"/>
        <v>0</v>
      </c>
    </row>
    <row r="864" spans="1:8">
      <c r="A864">
        <f>'Solar Profile'!A866</f>
        <v>2</v>
      </c>
      <c r="B864">
        <f>'Solar Profile'!B866</f>
        <v>5</v>
      </c>
      <c r="C864">
        <f>'Solar Profile'!C866</f>
        <v>22</v>
      </c>
      <c r="D864" s="8">
        <f>'Solar Profile'!E866*$K$13</f>
        <v>0</v>
      </c>
      <c r="E864" s="8">
        <f>'Load Profile'!D865</f>
        <v>2.3865072527240363</v>
      </c>
      <c r="F864" s="8">
        <f t="shared" si="39"/>
        <v>2.3865072527240363</v>
      </c>
      <c r="G864">
        <f t="shared" si="40"/>
        <v>0</v>
      </c>
      <c r="H864" s="8">
        <f t="shared" si="41"/>
        <v>0</v>
      </c>
    </row>
    <row r="865" spans="1:8">
      <c r="A865">
        <f>'Solar Profile'!A867</f>
        <v>2</v>
      </c>
      <c r="B865">
        <f>'Solar Profile'!B867</f>
        <v>5</v>
      </c>
      <c r="C865">
        <f>'Solar Profile'!C867</f>
        <v>23</v>
      </c>
      <c r="D865" s="8">
        <f>'Solar Profile'!E867*$K$13</f>
        <v>0</v>
      </c>
      <c r="E865" s="8">
        <f>'Load Profile'!D866</f>
        <v>2.2954020884836255</v>
      </c>
      <c r="F865" s="8">
        <f t="shared" si="39"/>
        <v>2.2954020884836255</v>
      </c>
      <c r="G865">
        <f t="shared" si="40"/>
        <v>0</v>
      </c>
      <c r="H865" s="8">
        <f t="shared" si="41"/>
        <v>0</v>
      </c>
    </row>
    <row r="866" spans="1:8">
      <c r="A866">
        <f>'Solar Profile'!A868</f>
        <v>2</v>
      </c>
      <c r="B866">
        <f>'Solar Profile'!B868</f>
        <v>6</v>
      </c>
      <c r="C866">
        <f>'Solar Profile'!C868</f>
        <v>0</v>
      </c>
      <c r="D866" s="8">
        <f>'Solar Profile'!E868*$K$13</f>
        <v>0</v>
      </c>
      <c r="E866" s="8">
        <f>'Load Profile'!D867</f>
        <v>2.2431270825184928</v>
      </c>
      <c r="F866" s="8">
        <f t="shared" si="39"/>
        <v>2.2431270825184928</v>
      </c>
      <c r="G866">
        <f t="shared" si="40"/>
        <v>0</v>
      </c>
      <c r="H866" s="8">
        <f t="shared" si="41"/>
        <v>0</v>
      </c>
    </row>
    <row r="867" spans="1:8">
      <c r="A867">
        <f>'Solar Profile'!A869</f>
        <v>2</v>
      </c>
      <c r="B867">
        <f>'Solar Profile'!B869</f>
        <v>6</v>
      </c>
      <c r="C867">
        <f>'Solar Profile'!C869</f>
        <v>1</v>
      </c>
      <c r="D867" s="8">
        <f>'Solar Profile'!E869*$K$13</f>
        <v>0</v>
      </c>
      <c r="E867" s="8">
        <f>'Load Profile'!D868</f>
        <v>2.1692006127535328</v>
      </c>
      <c r="F867" s="8">
        <f t="shared" si="39"/>
        <v>2.1692006127535328</v>
      </c>
      <c r="G867">
        <f t="shared" si="40"/>
        <v>0</v>
      </c>
      <c r="H867" s="8">
        <f t="shared" si="41"/>
        <v>0</v>
      </c>
    </row>
    <row r="868" spans="1:8">
      <c r="A868">
        <f>'Solar Profile'!A870</f>
        <v>2</v>
      </c>
      <c r="B868">
        <f>'Solar Profile'!B870</f>
        <v>6</v>
      </c>
      <c r="C868">
        <f>'Solar Profile'!C870</f>
        <v>2</v>
      </c>
      <c r="D868" s="8">
        <f>'Solar Profile'!E870*$K$13</f>
        <v>0</v>
      </c>
      <c r="E868" s="8">
        <f>'Load Profile'!D869</f>
        <v>2.1900122446485129</v>
      </c>
      <c r="F868" s="8">
        <f t="shared" si="39"/>
        <v>2.1900122446485129</v>
      </c>
      <c r="G868">
        <f t="shared" si="40"/>
        <v>0</v>
      </c>
      <c r="H868" s="8">
        <f t="shared" si="41"/>
        <v>0</v>
      </c>
    </row>
    <row r="869" spans="1:8">
      <c r="A869">
        <f>'Solar Profile'!A871</f>
        <v>2</v>
      </c>
      <c r="B869">
        <f>'Solar Profile'!B871</f>
        <v>6</v>
      </c>
      <c r="C869">
        <f>'Solar Profile'!C871</f>
        <v>3</v>
      </c>
      <c r="D869" s="8">
        <f>'Solar Profile'!E871*$K$13</f>
        <v>0</v>
      </c>
      <c r="E869" s="8">
        <f>'Load Profile'!D870</f>
        <v>2.1175439970917846</v>
      </c>
      <c r="F869" s="8">
        <f t="shared" si="39"/>
        <v>2.1175439970917846</v>
      </c>
      <c r="G869">
        <f t="shared" si="40"/>
        <v>0</v>
      </c>
      <c r="H869" s="8">
        <f t="shared" si="41"/>
        <v>0</v>
      </c>
    </row>
    <row r="870" spans="1:8">
      <c r="A870">
        <f>'Solar Profile'!A872</f>
        <v>2</v>
      </c>
      <c r="B870">
        <f>'Solar Profile'!B872</f>
        <v>6</v>
      </c>
      <c r="C870">
        <f>'Solar Profile'!C872</f>
        <v>4</v>
      </c>
      <c r="D870" s="8">
        <f>'Solar Profile'!E872*$K$13</f>
        <v>0</v>
      </c>
      <c r="E870" s="8">
        <f>'Load Profile'!D871</f>
        <v>2.1350552409449182</v>
      </c>
      <c r="F870" s="8">
        <f t="shared" si="39"/>
        <v>2.1350552409449182</v>
      </c>
      <c r="G870">
        <f t="shared" si="40"/>
        <v>0</v>
      </c>
      <c r="H870" s="8">
        <f t="shared" si="41"/>
        <v>0</v>
      </c>
    </row>
    <row r="871" spans="1:8">
      <c r="A871">
        <f>'Solar Profile'!A873</f>
        <v>2</v>
      </c>
      <c r="B871">
        <f>'Solar Profile'!B873</f>
        <v>6</v>
      </c>
      <c r="C871">
        <f>'Solar Profile'!C873</f>
        <v>5</v>
      </c>
      <c r="D871" s="8">
        <f>'Solar Profile'!E873*$K$13</f>
        <v>0</v>
      </c>
      <c r="E871" s="8">
        <f>'Load Profile'!D872</f>
        <v>2.1806234757629381</v>
      </c>
      <c r="F871" s="8">
        <f t="shared" si="39"/>
        <v>2.1806234757629381</v>
      </c>
      <c r="G871">
        <f t="shared" si="40"/>
        <v>0</v>
      </c>
      <c r="H871" s="8">
        <f t="shared" si="41"/>
        <v>0</v>
      </c>
    </row>
    <row r="872" spans="1:8">
      <c r="A872">
        <f>'Solar Profile'!A874</f>
        <v>2</v>
      </c>
      <c r="B872">
        <f>'Solar Profile'!B874</f>
        <v>6</v>
      </c>
      <c r="C872">
        <f>'Solar Profile'!C874</f>
        <v>6</v>
      </c>
      <c r="D872" s="8">
        <f>'Solar Profile'!E874*$K$13</f>
        <v>0</v>
      </c>
      <c r="E872" s="8">
        <f>'Load Profile'!D873</f>
        <v>2.3290334285197662</v>
      </c>
      <c r="F872" s="8">
        <f t="shared" si="39"/>
        <v>2.3290334285197662</v>
      </c>
      <c r="G872">
        <f t="shared" si="40"/>
        <v>0</v>
      </c>
      <c r="H872" s="8">
        <f t="shared" si="41"/>
        <v>0</v>
      </c>
    </row>
    <row r="873" spans="1:8">
      <c r="A873">
        <f>'Solar Profile'!A875</f>
        <v>2</v>
      </c>
      <c r="B873">
        <f>'Solar Profile'!B875</f>
        <v>6</v>
      </c>
      <c r="C873">
        <f>'Solar Profile'!C875</f>
        <v>7</v>
      </c>
      <c r="D873" s="8">
        <f>'Solar Profile'!E875*$K$13</f>
        <v>0</v>
      </c>
      <c r="E873" s="8">
        <f>'Load Profile'!D874</f>
        <v>2.4757305571498391</v>
      </c>
      <c r="F873" s="8">
        <f t="shared" si="39"/>
        <v>2.4757305571498391</v>
      </c>
      <c r="G873">
        <f t="shared" si="40"/>
        <v>0</v>
      </c>
      <c r="H873" s="8">
        <f t="shared" si="41"/>
        <v>0</v>
      </c>
    </row>
    <row r="874" spans="1:8">
      <c r="A874">
        <f>'Solar Profile'!A876</f>
        <v>2</v>
      </c>
      <c r="B874">
        <f>'Solar Profile'!B876</f>
        <v>6</v>
      </c>
      <c r="C874">
        <f>'Solar Profile'!C876</f>
        <v>8</v>
      </c>
      <c r="D874" s="8">
        <f>'Solar Profile'!E876*$K$13</f>
        <v>1.5679849999999997</v>
      </c>
      <c r="E874" s="8">
        <f>'Load Profile'!D875</f>
        <v>2.5232422743575977</v>
      </c>
      <c r="F874" s="8">
        <f t="shared" si="39"/>
        <v>0.955257274357598</v>
      </c>
      <c r="G874">
        <f t="shared" si="40"/>
        <v>0</v>
      </c>
      <c r="H874" s="8">
        <f t="shared" si="41"/>
        <v>1.5679849999999997</v>
      </c>
    </row>
    <row r="875" spans="1:8">
      <c r="A875">
        <f>'Solar Profile'!A877</f>
        <v>2</v>
      </c>
      <c r="B875">
        <f>'Solar Profile'!B877</f>
        <v>6</v>
      </c>
      <c r="C875">
        <f>'Solar Profile'!C877</f>
        <v>9</v>
      </c>
      <c r="D875" s="8">
        <f>'Solar Profile'!E877*$K$13</f>
        <v>3.6919249999999999</v>
      </c>
      <c r="E875" s="8">
        <f>'Load Profile'!D876</f>
        <v>2.5536362529776655</v>
      </c>
      <c r="F875" s="8">
        <f t="shared" si="39"/>
        <v>-1.1382887470223344</v>
      </c>
      <c r="G875">
        <f t="shared" si="40"/>
        <v>-1.1382887470223344</v>
      </c>
      <c r="H875" s="8">
        <f t="shared" si="41"/>
        <v>2.5536362529776655</v>
      </c>
    </row>
    <row r="876" spans="1:8">
      <c r="A876">
        <f>'Solar Profile'!A878</f>
        <v>2</v>
      </c>
      <c r="B876">
        <f>'Solar Profile'!B878</f>
        <v>6</v>
      </c>
      <c r="C876">
        <f>'Solar Profile'!C878</f>
        <v>10</v>
      </c>
      <c r="D876" s="8">
        <f>'Solar Profile'!E878*$K$13</f>
        <v>4.5627674999999996</v>
      </c>
      <c r="E876" s="8">
        <f>'Load Profile'!D877</f>
        <v>2.4878679233647825</v>
      </c>
      <c r="F876" s="8">
        <f t="shared" si="39"/>
        <v>-2.0748995766352172</v>
      </c>
      <c r="G876">
        <f t="shared" si="40"/>
        <v>-2.0748995766352172</v>
      </c>
      <c r="H876" s="8">
        <f t="shared" si="41"/>
        <v>2.4878679233647825</v>
      </c>
    </row>
    <row r="877" spans="1:8">
      <c r="A877">
        <f>'Solar Profile'!A879</f>
        <v>2</v>
      </c>
      <c r="B877">
        <f>'Solar Profile'!B879</f>
        <v>6</v>
      </c>
      <c r="C877">
        <f>'Solar Profile'!C879</f>
        <v>11</v>
      </c>
      <c r="D877" s="8">
        <f>'Solar Profile'!E879*$K$13</f>
        <v>6.4031675000000003</v>
      </c>
      <c r="E877" s="8">
        <f>'Load Profile'!D878</f>
        <v>2.385078971029631</v>
      </c>
      <c r="F877" s="8">
        <f t="shared" si="39"/>
        <v>-4.0180885289703694</v>
      </c>
      <c r="G877">
        <f t="shared" si="40"/>
        <v>-4.0180885289703694</v>
      </c>
      <c r="H877" s="8">
        <f t="shared" si="41"/>
        <v>2.385078971029631</v>
      </c>
    </row>
    <row r="878" spans="1:8">
      <c r="A878">
        <f>'Solar Profile'!A880</f>
        <v>2</v>
      </c>
      <c r="B878">
        <f>'Solar Profile'!B880</f>
        <v>6</v>
      </c>
      <c r="C878">
        <f>'Solar Profile'!C880</f>
        <v>12</v>
      </c>
      <c r="D878" s="8">
        <f>'Solar Profile'!E880*$K$13</f>
        <v>5.6027825</v>
      </c>
      <c r="E878" s="8">
        <f>'Load Profile'!D879</f>
        <v>2.2210126554090843</v>
      </c>
      <c r="F878" s="8">
        <f t="shared" si="39"/>
        <v>-3.3817698445909157</v>
      </c>
      <c r="G878">
        <f t="shared" si="40"/>
        <v>-3.3817698445909157</v>
      </c>
      <c r="H878" s="8">
        <f t="shared" si="41"/>
        <v>2.2210126554090843</v>
      </c>
    </row>
    <row r="879" spans="1:8">
      <c r="A879">
        <f>'Solar Profile'!A881</f>
        <v>2</v>
      </c>
      <c r="B879">
        <f>'Solar Profile'!B881</f>
        <v>6</v>
      </c>
      <c r="C879">
        <f>'Solar Profile'!C881</f>
        <v>13</v>
      </c>
      <c r="D879" s="8">
        <f>'Solar Profile'!E881*$K$13</f>
        <v>6.7422450000000005</v>
      </c>
      <c r="E879" s="8">
        <f>'Load Profile'!D880</f>
        <v>2.0679965577000439</v>
      </c>
      <c r="F879" s="8">
        <f t="shared" si="39"/>
        <v>-4.6742484422999571</v>
      </c>
      <c r="G879">
        <f t="shared" si="40"/>
        <v>-4.6742484422999571</v>
      </c>
      <c r="H879" s="8">
        <f t="shared" si="41"/>
        <v>2.0679965577000434</v>
      </c>
    </row>
    <row r="880" spans="1:8">
      <c r="A880">
        <f>'Solar Profile'!A882</f>
        <v>2</v>
      </c>
      <c r="B880">
        <f>'Solar Profile'!B882</f>
        <v>6</v>
      </c>
      <c r="C880">
        <f>'Solar Profile'!C882</f>
        <v>14</v>
      </c>
      <c r="D880" s="8">
        <f>'Solar Profile'!E882*$K$13</f>
        <v>4.3934375000000001</v>
      </c>
      <c r="E880" s="8">
        <f>'Load Profile'!D881</f>
        <v>1.9445666552952299</v>
      </c>
      <c r="F880" s="8">
        <f t="shared" si="39"/>
        <v>-2.4488708447047705</v>
      </c>
      <c r="G880">
        <f t="shared" si="40"/>
        <v>-2.4488708447047705</v>
      </c>
      <c r="H880" s="8">
        <f t="shared" si="41"/>
        <v>1.9445666552952297</v>
      </c>
    </row>
    <row r="881" spans="1:8">
      <c r="A881">
        <f>'Solar Profile'!A883</f>
        <v>2</v>
      </c>
      <c r="B881">
        <f>'Solar Profile'!B883</f>
        <v>6</v>
      </c>
      <c r="C881">
        <f>'Solar Profile'!C883</f>
        <v>15</v>
      </c>
      <c r="D881" s="8">
        <f>'Solar Profile'!E883*$K$13</f>
        <v>4.0623249999999995</v>
      </c>
      <c r="E881" s="8">
        <f>'Load Profile'!D882</f>
        <v>1.9123953344904505</v>
      </c>
      <c r="F881" s="8">
        <f t="shared" si="39"/>
        <v>-2.149929665509549</v>
      </c>
      <c r="G881">
        <f t="shared" si="40"/>
        <v>-2.149929665509549</v>
      </c>
      <c r="H881" s="8">
        <f t="shared" si="41"/>
        <v>1.9123953344904505</v>
      </c>
    </row>
    <row r="882" spans="1:8">
      <c r="A882">
        <f>'Solar Profile'!A884</f>
        <v>2</v>
      </c>
      <c r="B882">
        <f>'Solar Profile'!B884</f>
        <v>6</v>
      </c>
      <c r="C882">
        <f>'Solar Profile'!C884</f>
        <v>16</v>
      </c>
      <c r="D882" s="8">
        <f>'Solar Profile'!E884*$K$13</f>
        <v>3.0215649999999998</v>
      </c>
      <c r="E882" s="8">
        <f>'Load Profile'!D883</f>
        <v>1.8977741389808624</v>
      </c>
      <c r="F882" s="8">
        <f t="shared" si="39"/>
        <v>-1.1237908610191374</v>
      </c>
      <c r="G882">
        <f t="shared" si="40"/>
        <v>-1.1237908610191374</v>
      </c>
      <c r="H882" s="8">
        <f t="shared" si="41"/>
        <v>1.8977741389808624</v>
      </c>
    </row>
    <row r="883" spans="1:8">
      <c r="A883">
        <f>'Solar Profile'!A885</f>
        <v>2</v>
      </c>
      <c r="B883">
        <f>'Solar Profile'!B885</f>
        <v>6</v>
      </c>
      <c r="C883">
        <f>'Solar Profile'!C885</f>
        <v>17</v>
      </c>
      <c r="D883" s="8">
        <f>'Solar Profile'!E885*$K$13</f>
        <v>0.93290250000000008</v>
      </c>
      <c r="E883" s="8">
        <f>'Load Profile'!D884</f>
        <v>2.1069466868158191</v>
      </c>
      <c r="F883" s="8">
        <f t="shared" si="39"/>
        <v>1.1740441868158191</v>
      </c>
      <c r="G883">
        <f t="shared" si="40"/>
        <v>0</v>
      </c>
      <c r="H883" s="8">
        <f t="shared" si="41"/>
        <v>0.93290250000000008</v>
      </c>
    </row>
    <row r="884" spans="1:8">
      <c r="A884">
        <f>'Solar Profile'!A886</f>
        <v>2</v>
      </c>
      <c r="B884">
        <f>'Solar Profile'!B886</f>
        <v>6</v>
      </c>
      <c r="C884">
        <f>'Solar Profile'!C886</f>
        <v>18</v>
      </c>
      <c r="D884" s="8">
        <f>'Solar Profile'!E886*$K$13</f>
        <v>0</v>
      </c>
      <c r="E884" s="8">
        <f>'Load Profile'!D885</f>
        <v>2.183651012369014</v>
      </c>
      <c r="F884" s="8">
        <f t="shared" si="39"/>
        <v>2.183651012369014</v>
      </c>
      <c r="G884">
        <f t="shared" si="40"/>
        <v>0</v>
      </c>
      <c r="H884" s="8">
        <f t="shared" si="41"/>
        <v>0</v>
      </c>
    </row>
    <row r="885" spans="1:8">
      <c r="A885">
        <f>'Solar Profile'!A887</f>
        <v>2</v>
      </c>
      <c r="B885">
        <f>'Solar Profile'!B887</f>
        <v>6</v>
      </c>
      <c r="C885">
        <f>'Solar Profile'!C887</f>
        <v>19</v>
      </c>
      <c r="D885" s="8">
        <f>'Solar Profile'!E887*$K$13</f>
        <v>0</v>
      </c>
      <c r="E885" s="8">
        <f>'Load Profile'!D886</f>
        <v>2.2234274468274235</v>
      </c>
      <c r="F885" s="8">
        <f t="shared" si="39"/>
        <v>2.2234274468274235</v>
      </c>
      <c r="G885">
        <f t="shared" si="40"/>
        <v>0</v>
      </c>
      <c r="H885" s="8">
        <f t="shared" si="41"/>
        <v>0</v>
      </c>
    </row>
    <row r="886" spans="1:8">
      <c r="A886">
        <f>'Solar Profile'!A888</f>
        <v>2</v>
      </c>
      <c r="B886">
        <f>'Solar Profile'!B888</f>
        <v>6</v>
      </c>
      <c r="C886">
        <f>'Solar Profile'!C888</f>
        <v>20</v>
      </c>
      <c r="D886" s="8">
        <f>'Solar Profile'!E888*$K$13</f>
        <v>0</v>
      </c>
      <c r="E886" s="8">
        <f>'Load Profile'!D887</f>
        <v>2.2427864481774948</v>
      </c>
      <c r="F886" s="8">
        <f t="shared" si="39"/>
        <v>2.2427864481774948</v>
      </c>
      <c r="G886">
        <f t="shared" si="40"/>
        <v>0</v>
      </c>
      <c r="H886" s="8">
        <f t="shared" si="41"/>
        <v>0</v>
      </c>
    </row>
    <row r="887" spans="1:8">
      <c r="A887">
        <f>'Solar Profile'!A889</f>
        <v>2</v>
      </c>
      <c r="B887">
        <f>'Solar Profile'!B889</f>
        <v>6</v>
      </c>
      <c r="C887">
        <f>'Solar Profile'!C889</f>
        <v>21</v>
      </c>
      <c r="D887" s="8">
        <f>'Solar Profile'!E889*$K$13</f>
        <v>0</v>
      </c>
      <c r="E887" s="8">
        <f>'Load Profile'!D888</f>
        <v>2.1340241805578377</v>
      </c>
      <c r="F887" s="8">
        <f t="shared" si="39"/>
        <v>2.1340241805578377</v>
      </c>
      <c r="G887">
        <f t="shared" si="40"/>
        <v>0</v>
      </c>
      <c r="H887" s="8">
        <f t="shared" si="41"/>
        <v>0</v>
      </c>
    </row>
    <row r="888" spans="1:8">
      <c r="A888">
        <f>'Solar Profile'!A890</f>
        <v>2</v>
      </c>
      <c r="B888">
        <f>'Solar Profile'!B890</f>
        <v>6</v>
      </c>
      <c r="C888">
        <f>'Solar Profile'!C890</f>
        <v>22</v>
      </c>
      <c r="D888" s="8">
        <f>'Solar Profile'!E890*$K$13</f>
        <v>0</v>
      </c>
      <c r="E888" s="8">
        <f>'Load Profile'!D889</f>
        <v>1.9360205548963758</v>
      </c>
      <c r="F888" s="8">
        <f t="shared" si="39"/>
        <v>1.9360205548963758</v>
      </c>
      <c r="G888">
        <f t="shared" si="40"/>
        <v>0</v>
      </c>
      <c r="H888" s="8">
        <f t="shared" si="41"/>
        <v>0</v>
      </c>
    </row>
    <row r="889" spans="1:8">
      <c r="A889">
        <f>'Solar Profile'!A891</f>
        <v>2</v>
      </c>
      <c r="B889">
        <f>'Solar Profile'!B891</f>
        <v>6</v>
      </c>
      <c r="C889">
        <f>'Solar Profile'!C891</f>
        <v>23</v>
      </c>
      <c r="D889" s="8">
        <f>'Solar Profile'!E891*$K$13</f>
        <v>0</v>
      </c>
      <c r="E889" s="8">
        <f>'Load Profile'!D890</f>
        <v>1.7102301377206142</v>
      </c>
      <c r="F889" s="8">
        <f t="shared" si="39"/>
        <v>1.7102301377206142</v>
      </c>
      <c r="G889">
        <f t="shared" si="40"/>
        <v>0</v>
      </c>
      <c r="H889" s="8">
        <f t="shared" si="41"/>
        <v>0</v>
      </c>
    </row>
    <row r="890" spans="1:8">
      <c r="A890">
        <f>'Solar Profile'!A892</f>
        <v>2</v>
      </c>
      <c r="B890">
        <f>'Solar Profile'!B892</f>
        <v>7</v>
      </c>
      <c r="C890">
        <f>'Solar Profile'!C892</f>
        <v>0</v>
      </c>
      <c r="D890" s="8">
        <f>'Solar Profile'!E892*$K$13</f>
        <v>0</v>
      </c>
      <c r="E890" s="8">
        <f>'Load Profile'!D891</f>
        <v>1.6203597782696204</v>
      </c>
      <c r="F890" s="8">
        <f t="shared" si="39"/>
        <v>1.6203597782696204</v>
      </c>
      <c r="G890">
        <f t="shared" si="40"/>
        <v>0</v>
      </c>
      <c r="H890" s="8">
        <f t="shared" si="41"/>
        <v>0</v>
      </c>
    </row>
    <row r="891" spans="1:8">
      <c r="A891">
        <f>'Solar Profile'!A893</f>
        <v>2</v>
      </c>
      <c r="B891">
        <f>'Solar Profile'!B893</f>
        <v>7</v>
      </c>
      <c r="C891">
        <f>'Solar Profile'!C893</f>
        <v>1</v>
      </c>
      <c r="D891" s="8">
        <f>'Solar Profile'!E893*$K$13</f>
        <v>0</v>
      </c>
      <c r="E891" s="8">
        <f>'Load Profile'!D892</f>
        <v>1.6139851161031975</v>
      </c>
      <c r="F891" s="8">
        <f t="shared" si="39"/>
        <v>1.6139851161031975</v>
      </c>
      <c r="G891">
        <f t="shared" si="40"/>
        <v>0</v>
      </c>
      <c r="H891" s="8">
        <f t="shared" si="41"/>
        <v>0</v>
      </c>
    </row>
    <row r="892" spans="1:8">
      <c r="A892">
        <f>'Solar Profile'!A894</f>
        <v>2</v>
      </c>
      <c r="B892">
        <f>'Solar Profile'!B894</f>
        <v>7</v>
      </c>
      <c r="C892">
        <f>'Solar Profile'!C894</f>
        <v>2</v>
      </c>
      <c r="D892" s="8">
        <f>'Solar Profile'!E894*$K$13</f>
        <v>0</v>
      </c>
      <c r="E892" s="8">
        <f>'Load Profile'!D893</f>
        <v>1.6114874850121617</v>
      </c>
      <c r="F892" s="8">
        <f t="shared" si="39"/>
        <v>1.6114874850121617</v>
      </c>
      <c r="G892">
        <f t="shared" si="40"/>
        <v>0</v>
      </c>
      <c r="H892" s="8">
        <f t="shared" si="41"/>
        <v>0</v>
      </c>
    </row>
    <row r="893" spans="1:8">
      <c r="A893">
        <f>'Solar Profile'!A895</f>
        <v>2</v>
      </c>
      <c r="B893">
        <f>'Solar Profile'!B895</f>
        <v>7</v>
      </c>
      <c r="C893">
        <f>'Solar Profile'!C895</f>
        <v>3</v>
      </c>
      <c r="D893" s="8">
        <f>'Solar Profile'!E895*$K$13</f>
        <v>0</v>
      </c>
      <c r="E893" s="8">
        <f>'Load Profile'!D894</f>
        <v>1.6477356695380609</v>
      </c>
      <c r="F893" s="8">
        <f t="shared" si="39"/>
        <v>1.6477356695380609</v>
      </c>
      <c r="G893">
        <f t="shared" si="40"/>
        <v>0</v>
      </c>
      <c r="H893" s="8">
        <f t="shared" si="41"/>
        <v>0</v>
      </c>
    </row>
    <row r="894" spans="1:8">
      <c r="A894">
        <f>'Solar Profile'!A896</f>
        <v>2</v>
      </c>
      <c r="B894">
        <f>'Solar Profile'!B896</f>
        <v>7</v>
      </c>
      <c r="C894">
        <f>'Solar Profile'!C896</f>
        <v>4</v>
      </c>
      <c r="D894" s="8">
        <f>'Solar Profile'!E896*$K$13</f>
        <v>0</v>
      </c>
      <c r="E894" s="8">
        <f>'Load Profile'!D895</f>
        <v>1.7232871702736272</v>
      </c>
      <c r="F894" s="8">
        <f t="shared" si="39"/>
        <v>1.7232871702736272</v>
      </c>
      <c r="G894">
        <f t="shared" si="40"/>
        <v>0</v>
      </c>
      <c r="H894" s="8">
        <f t="shared" si="41"/>
        <v>0</v>
      </c>
    </row>
    <row r="895" spans="1:8">
      <c r="A895">
        <f>'Solar Profile'!A897</f>
        <v>2</v>
      </c>
      <c r="B895">
        <f>'Solar Profile'!B897</f>
        <v>7</v>
      </c>
      <c r="C895">
        <f>'Solar Profile'!C897</f>
        <v>5</v>
      </c>
      <c r="D895" s="8">
        <f>'Solar Profile'!E897*$K$13</f>
        <v>0</v>
      </c>
      <c r="E895" s="8">
        <f>'Load Profile'!D896</f>
        <v>1.9163072739407083</v>
      </c>
      <c r="F895" s="8">
        <f t="shared" si="39"/>
        <v>1.9163072739407083</v>
      </c>
      <c r="G895">
        <f t="shared" si="40"/>
        <v>0</v>
      </c>
      <c r="H895" s="8">
        <f t="shared" si="41"/>
        <v>0</v>
      </c>
    </row>
    <row r="896" spans="1:8">
      <c r="A896">
        <f>'Solar Profile'!A898</f>
        <v>2</v>
      </c>
      <c r="B896">
        <f>'Solar Profile'!B898</f>
        <v>7</v>
      </c>
      <c r="C896">
        <f>'Solar Profile'!C898</f>
        <v>6</v>
      </c>
      <c r="D896" s="8">
        <f>'Solar Profile'!E898*$K$13</f>
        <v>0</v>
      </c>
      <c r="E896" s="8">
        <f>'Load Profile'!D897</f>
        <v>2.1750010086524987</v>
      </c>
      <c r="F896" s="8">
        <f t="shared" si="39"/>
        <v>2.1750010086524987</v>
      </c>
      <c r="G896">
        <f t="shared" si="40"/>
        <v>0</v>
      </c>
      <c r="H896" s="8">
        <f t="shared" si="41"/>
        <v>0</v>
      </c>
    </row>
    <row r="897" spans="1:8">
      <c r="A897">
        <f>'Solar Profile'!A899</f>
        <v>2</v>
      </c>
      <c r="B897">
        <f>'Solar Profile'!B899</f>
        <v>7</v>
      </c>
      <c r="C897">
        <f>'Solar Profile'!C899</f>
        <v>7</v>
      </c>
      <c r="D897" s="8">
        <f>'Solar Profile'!E899*$K$13</f>
        <v>0</v>
      </c>
      <c r="E897" s="8">
        <f>'Load Profile'!D898</f>
        <v>2.2926036679085762</v>
      </c>
      <c r="F897" s="8">
        <f t="shared" si="39"/>
        <v>2.2926036679085762</v>
      </c>
      <c r="G897">
        <f t="shared" si="40"/>
        <v>0</v>
      </c>
      <c r="H897" s="8">
        <f t="shared" si="41"/>
        <v>0</v>
      </c>
    </row>
    <row r="898" spans="1:8">
      <c r="A898">
        <f>'Solar Profile'!A900</f>
        <v>2</v>
      </c>
      <c r="B898">
        <f>'Solar Profile'!B900</f>
        <v>7</v>
      </c>
      <c r="C898">
        <f>'Solar Profile'!C900</f>
        <v>8</v>
      </c>
      <c r="D898" s="8">
        <f>'Solar Profile'!E900*$K$13</f>
        <v>1.6336675000000001</v>
      </c>
      <c r="E898" s="8">
        <f>'Load Profile'!D899</f>
        <v>2.1488896683004479</v>
      </c>
      <c r="F898" s="8">
        <f t="shared" si="39"/>
        <v>0.51522216830044787</v>
      </c>
      <c r="G898">
        <f t="shared" si="40"/>
        <v>0</v>
      </c>
      <c r="H898" s="8">
        <f t="shared" si="41"/>
        <v>1.6336675000000001</v>
      </c>
    </row>
    <row r="899" spans="1:8">
      <c r="A899">
        <f>'Solar Profile'!A901</f>
        <v>2</v>
      </c>
      <c r="B899">
        <f>'Solar Profile'!B901</f>
        <v>7</v>
      </c>
      <c r="C899">
        <f>'Solar Profile'!C901</f>
        <v>9</v>
      </c>
      <c r="D899" s="8">
        <f>'Solar Profile'!E901*$K$13</f>
        <v>3.7690625</v>
      </c>
      <c r="E899" s="8">
        <f>'Load Profile'!D900</f>
        <v>2.0605348457971182</v>
      </c>
      <c r="F899" s="8">
        <f t="shared" ref="F899:F962" si="42">E899-D899</f>
        <v>-1.7085276542028818</v>
      </c>
      <c r="G899">
        <f t="shared" ref="G899:G962" si="43">IF(F899&lt;0,F899,0)</f>
        <v>-1.7085276542028818</v>
      </c>
      <c r="H899" s="8">
        <f t="shared" ref="H899:H962" si="44">D899+G899</f>
        <v>2.0605348457971182</v>
      </c>
    </row>
    <row r="900" spans="1:8">
      <c r="A900">
        <f>'Solar Profile'!A902</f>
        <v>2</v>
      </c>
      <c r="B900">
        <f>'Solar Profile'!B902</f>
        <v>7</v>
      </c>
      <c r="C900">
        <f>'Solar Profile'!C902</f>
        <v>10</v>
      </c>
      <c r="D900" s="8">
        <f>'Solar Profile'!E902*$K$13</f>
        <v>4.6610899999999997</v>
      </c>
      <c r="E900" s="8">
        <f>'Load Profile'!D901</f>
        <v>2.1029129389270289</v>
      </c>
      <c r="F900" s="8">
        <f t="shared" si="42"/>
        <v>-2.5581770610729708</v>
      </c>
      <c r="G900">
        <f t="shared" si="43"/>
        <v>-2.5581770610729708</v>
      </c>
      <c r="H900" s="8">
        <f t="shared" si="44"/>
        <v>2.1029129389270289</v>
      </c>
    </row>
    <row r="901" spans="1:8">
      <c r="A901">
        <f>'Solar Profile'!A903</f>
        <v>2</v>
      </c>
      <c r="B901">
        <f>'Solar Profile'!B903</f>
        <v>7</v>
      </c>
      <c r="C901">
        <f>'Solar Profile'!C903</f>
        <v>11</v>
      </c>
      <c r="D901" s="8">
        <f>'Solar Profile'!E903*$K$13</f>
        <v>4.5994000000000002</v>
      </c>
      <c r="E901" s="8">
        <f>'Load Profile'!D902</f>
        <v>2.1035946124179006</v>
      </c>
      <c r="F901" s="8">
        <f t="shared" si="42"/>
        <v>-2.4958053875820996</v>
      </c>
      <c r="G901">
        <f t="shared" si="43"/>
        <v>-2.4958053875820996</v>
      </c>
      <c r="H901" s="8">
        <f t="shared" si="44"/>
        <v>2.1035946124179006</v>
      </c>
    </row>
    <row r="902" spans="1:8">
      <c r="A902">
        <f>'Solar Profile'!A904</f>
        <v>2</v>
      </c>
      <c r="B902">
        <f>'Solar Profile'!B904</f>
        <v>7</v>
      </c>
      <c r="C902">
        <f>'Solar Profile'!C904</f>
        <v>12</v>
      </c>
      <c r="D902" s="8">
        <f>'Solar Profile'!E904*$K$13</f>
        <v>5.5344799999999994</v>
      </c>
      <c r="E902" s="8">
        <f>'Load Profile'!D903</f>
        <v>2.131087650336625</v>
      </c>
      <c r="F902" s="8">
        <f t="shared" si="42"/>
        <v>-3.4033923496633744</v>
      </c>
      <c r="G902">
        <f t="shared" si="43"/>
        <v>-3.4033923496633744</v>
      </c>
      <c r="H902" s="8">
        <f t="shared" si="44"/>
        <v>2.131087650336625</v>
      </c>
    </row>
    <row r="903" spans="1:8">
      <c r="A903">
        <f>'Solar Profile'!A905</f>
        <v>2</v>
      </c>
      <c r="B903">
        <f>'Solar Profile'!B905</f>
        <v>7</v>
      </c>
      <c r="C903">
        <f>'Solar Profile'!C905</f>
        <v>13</v>
      </c>
      <c r="D903" s="8">
        <f>'Solar Profile'!E905*$K$13</f>
        <v>6.8545349999999994</v>
      </c>
      <c r="E903" s="8">
        <f>'Load Profile'!D904</f>
        <v>2.113080686777876</v>
      </c>
      <c r="F903" s="8">
        <f t="shared" si="42"/>
        <v>-4.741454313222123</v>
      </c>
      <c r="G903">
        <f t="shared" si="43"/>
        <v>-4.741454313222123</v>
      </c>
      <c r="H903" s="8">
        <f t="shared" si="44"/>
        <v>2.1130806867778764</v>
      </c>
    </row>
    <row r="904" spans="1:8">
      <c r="A904">
        <f>'Solar Profile'!A906</f>
        <v>2</v>
      </c>
      <c r="B904">
        <f>'Solar Profile'!B906</f>
        <v>7</v>
      </c>
      <c r="C904">
        <f>'Solar Profile'!C906</f>
        <v>14</v>
      </c>
      <c r="D904" s="8">
        <f>'Solar Profile'!E906*$K$13</f>
        <v>6.1981099999999998</v>
      </c>
      <c r="E904" s="8">
        <f>'Load Profile'!D905</f>
        <v>2.1382417939926741</v>
      </c>
      <c r="F904" s="8">
        <f t="shared" si="42"/>
        <v>-4.0598682060073257</v>
      </c>
      <c r="G904">
        <f t="shared" si="43"/>
        <v>-4.0598682060073257</v>
      </c>
      <c r="H904" s="8">
        <f t="shared" si="44"/>
        <v>2.1382417939926741</v>
      </c>
    </row>
    <row r="905" spans="1:8">
      <c r="A905">
        <f>'Solar Profile'!A907</f>
        <v>2</v>
      </c>
      <c r="B905">
        <f>'Solar Profile'!B907</f>
        <v>7</v>
      </c>
      <c r="C905">
        <f>'Solar Profile'!C907</f>
        <v>15</v>
      </c>
      <c r="D905" s="8">
        <f>'Solar Profile'!E907*$K$13</f>
        <v>4.9682024999999994</v>
      </c>
      <c r="E905" s="8">
        <f>'Load Profile'!D906</f>
        <v>2.1930820899964609</v>
      </c>
      <c r="F905" s="8">
        <f t="shared" si="42"/>
        <v>-2.7751204100035385</v>
      </c>
      <c r="G905">
        <f t="shared" si="43"/>
        <v>-2.7751204100035385</v>
      </c>
      <c r="H905" s="8">
        <f t="shared" si="44"/>
        <v>2.1930820899964609</v>
      </c>
    </row>
    <row r="906" spans="1:8">
      <c r="A906">
        <f>'Solar Profile'!A908</f>
        <v>2</v>
      </c>
      <c r="B906">
        <f>'Solar Profile'!B908</f>
        <v>7</v>
      </c>
      <c r="C906">
        <f>'Solar Profile'!C908</f>
        <v>16</v>
      </c>
      <c r="D906" s="8">
        <f>'Solar Profile'!E908*$K$13</f>
        <v>3.1361624999999997</v>
      </c>
      <c r="E906" s="8">
        <f>'Load Profile'!D907</f>
        <v>2.270100244146414</v>
      </c>
      <c r="F906" s="8">
        <f t="shared" si="42"/>
        <v>-0.86606225585358576</v>
      </c>
      <c r="G906">
        <f t="shared" si="43"/>
        <v>-0.86606225585358576</v>
      </c>
      <c r="H906" s="8">
        <f t="shared" si="44"/>
        <v>2.270100244146414</v>
      </c>
    </row>
    <row r="907" spans="1:8">
      <c r="A907">
        <f>'Solar Profile'!A909</f>
        <v>2</v>
      </c>
      <c r="B907">
        <f>'Solar Profile'!B909</f>
        <v>7</v>
      </c>
      <c r="C907">
        <f>'Solar Profile'!C909</f>
        <v>17</v>
      </c>
      <c r="D907" s="8">
        <f>'Solar Profile'!E909*$K$13</f>
        <v>1.0179825</v>
      </c>
      <c r="E907" s="8">
        <f>'Load Profile'!D908</f>
        <v>2.5996006477735709</v>
      </c>
      <c r="F907" s="8">
        <f t="shared" si="42"/>
        <v>1.5816181477735709</v>
      </c>
      <c r="G907">
        <f t="shared" si="43"/>
        <v>0</v>
      </c>
      <c r="H907" s="8">
        <f t="shared" si="44"/>
        <v>1.0179825</v>
      </c>
    </row>
    <row r="908" spans="1:8">
      <c r="A908">
        <f>'Solar Profile'!A910</f>
        <v>2</v>
      </c>
      <c r="B908">
        <f>'Solar Profile'!B910</f>
        <v>7</v>
      </c>
      <c r="C908">
        <f>'Solar Profile'!C910</f>
        <v>18</v>
      </c>
      <c r="D908" s="8">
        <f>'Solar Profile'!E910*$K$13</f>
        <v>0</v>
      </c>
      <c r="E908" s="8">
        <f>'Load Profile'!D909</f>
        <v>2.6288483734733554</v>
      </c>
      <c r="F908" s="8">
        <f t="shared" si="42"/>
        <v>2.6288483734733554</v>
      </c>
      <c r="G908">
        <f t="shared" si="43"/>
        <v>0</v>
      </c>
      <c r="H908" s="8">
        <f t="shared" si="44"/>
        <v>0</v>
      </c>
    </row>
    <row r="909" spans="1:8">
      <c r="A909">
        <f>'Solar Profile'!A911</f>
        <v>2</v>
      </c>
      <c r="B909">
        <f>'Solar Profile'!B911</f>
        <v>7</v>
      </c>
      <c r="C909">
        <f>'Solar Profile'!C911</f>
        <v>19</v>
      </c>
      <c r="D909" s="8">
        <f>'Solar Profile'!E911*$K$13</f>
        <v>0</v>
      </c>
      <c r="E909" s="8">
        <f>'Load Profile'!D910</f>
        <v>2.7294895068080192</v>
      </c>
      <c r="F909" s="8">
        <f t="shared" si="42"/>
        <v>2.7294895068080192</v>
      </c>
      <c r="G909">
        <f t="shared" si="43"/>
        <v>0</v>
      </c>
      <c r="H909" s="8">
        <f t="shared" si="44"/>
        <v>0</v>
      </c>
    </row>
    <row r="910" spans="1:8">
      <c r="A910">
        <f>'Solar Profile'!A912</f>
        <v>2</v>
      </c>
      <c r="B910">
        <f>'Solar Profile'!B912</f>
        <v>7</v>
      </c>
      <c r="C910">
        <f>'Solar Profile'!C912</f>
        <v>20</v>
      </c>
      <c r="D910" s="8">
        <f>'Solar Profile'!E912*$K$13</f>
        <v>0</v>
      </c>
      <c r="E910" s="8">
        <f>'Load Profile'!D911</f>
        <v>2.6966679242649989</v>
      </c>
      <c r="F910" s="8">
        <f t="shared" si="42"/>
        <v>2.6966679242649989</v>
      </c>
      <c r="G910">
        <f t="shared" si="43"/>
        <v>0</v>
      </c>
      <c r="H910" s="8">
        <f t="shared" si="44"/>
        <v>0</v>
      </c>
    </row>
    <row r="911" spans="1:8">
      <c r="A911">
        <f>'Solar Profile'!A913</f>
        <v>2</v>
      </c>
      <c r="B911">
        <f>'Solar Profile'!B913</f>
        <v>7</v>
      </c>
      <c r="C911">
        <f>'Solar Profile'!C913</f>
        <v>21</v>
      </c>
      <c r="D911" s="8">
        <f>'Solar Profile'!E913*$K$13</f>
        <v>0</v>
      </c>
      <c r="E911" s="8">
        <f>'Load Profile'!D912</f>
        <v>2.681609450588109</v>
      </c>
      <c r="F911" s="8">
        <f t="shared" si="42"/>
        <v>2.681609450588109</v>
      </c>
      <c r="G911">
        <f t="shared" si="43"/>
        <v>0</v>
      </c>
      <c r="H911" s="8">
        <f t="shared" si="44"/>
        <v>0</v>
      </c>
    </row>
    <row r="912" spans="1:8">
      <c r="A912">
        <f>'Solar Profile'!A914</f>
        <v>2</v>
      </c>
      <c r="B912">
        <f>'Solar Profile'!B914</f>
        <v>7</v>
      </c>
      <c r="C912">
        <f>'Solar Profile'!C914</f>
        <v>22</v>
      </c>
      <c r="D912" s="8">
        <f>'Solar Profile'!E914*$K$13</f>
        <v>0</v>
      </c>
      <c r="E912" s="8">
        <f>'Load Profile'!D913</f>
        <v>2.5720195760939597</v>
      </c>
      <c r="F912" s="8">
        <f t="shared" si="42"/>
        <v>2.5720195760939597</v>
      </c>
      <c r="G912">
        <f t="shared" si="43"/>
        <v>0</v>
      </c>
      <c r="H912" s="8">
        <f t="shared" si="44"/>
        <v>0</v>
      </c>
    </row>
    <row r="913" spans="1:8">
      <c r="A913">
        <f>'Solar Profile'!A915</f>
        <v>2</v>
      </c>
      <c r="B913">
        <f>'Solar Profile'!B915</f>
        <v>7</v>
      </c>
      <c r="C913">
        <f>'Solar Profile'!C915</f>
        <v>23</v>
      </c>
      <c r="D913" s="8">
        <f>'Solar Profile'!E915*$K$13</f>
        <v>0</v>
      </c>
      <c r="E913" s="8">
        <f>'Load Profile'!D914</f>
        <v>2.5023478205773446</v>
      </c>
      <c r="F913" s="8">
        <f t="shared" si="42"/>
        <v>2.5023478205773446</v>
      </c>
      <c r="G913">
        <f t="shared" si="43"/>
        <v>0</v>
      </c>
      <c r="H913" s="8">
        <f t="shared" si="44"/>
        <v>0</v>
      </c>
    </row>
    <row r="914" spans="1:8">
      <c r="A914">
        <f>'Solar Profile'!A916</f>
        <v>2</v>
      </c>
      <c r="B914">
        <f>'Solar Profile'!B916</f>
        <v>8</v>
      </c>
      <c r="C914">
        <f>'Solar Profile'!C916</f>
        <v>0</v>
      </c>
      <c r="D914" s="8">
        <f>'Solar Profile'!E916*$K$13</f>
        <v>0</v>
      </c>
      <c r="E914" s="8">
        <f>'Load Profile'!D915</f>
        <v>2.4201541576996108</v>
      </c>
      <c r="F914" s="8">
        <f t="shared" si="42"/>
        <v>2.4201541576996108</v>
      </c>
      <c r="G914">
        <f t="shared" si="43"/>
        <v>0</v>
      </c>
      <c r="H914" s="8">
        <f t="shared" si="44"/>
        <v>0</v>
      </c>
    </row>
    <row r="915" spans="1:8">
      <c r="A915">
        <f>'Solar Profile'!A917</f>
        <v>2</v>
      </c>
      <c r="B915">
        <f>'Solar Profile'!B917</f>
        <v>8</v>
      </c>
      <c r="C915">
        <f>'Solar Profile'!C917</f>
        <v>1</v>
      </c>
      <c r="D915" s="8">
        <f>'Solar Profile'!E917*$K$13</f>
        <v>0</v>
      </c>
      <c r="E915" s="8">
        <f>'Load Profile'!D916</f>
        <v>2.296844007706548</v>
      </c>
      <c r="F915" s="8">
        <f t="shared" si="42"/>
        <v>2.296844007706548</v>
      </c>
      <c r="G915">
        <f t="shared" si="43"/>
        <v>0</v>
      </c>
      <c r="H915" s="8">
        <f t="shared" si="44"/>
        <v>0</v>
      </c>
    </row>
    <row r="916" spans="1:8">
      <c r="A916">
        <f>'Solar Profile'!A918</f>
        <v>2</v>
      </c>
      <c r="B916">
        <f>'Solar Profile'!B918</f>
        <v>8</v>
      </c>
      <c r="C916">
        <f>'Solar Profile'!C918</f>
        <v>2</v>
      </c>
      <c r="D916" s="8">
        <f>'Solar Profile'!E918*$K$13</f>
        <v>0</v>
      </c>
      <c r="E916" s="8">
        <f>'Load Profile'!D917</f>
        <v>2.3321885979004287</v>
      </c>
      <c r="F916" s="8">
        <f t="shared" si="42"/>
        <v>2.3321885979004287</v>
      </c>
      <c r="G916">
        <f t="shared" si="43"/>
        <v>0</v>
      </c>
      <c r="H916" s="8">
        <f t="shared" si="44"/>
        <v>0</v>
      </c>
    </row>
    <row r="917" spans="1:8">
      <c r="A917">
        <f>'Solar Profile'!A919</f>
        <v>2</v>
      </c>
      <c r="B917">
        <f>'Solar Profile'!B919</f>
        <v>8</v>
      </c>
      <c r="C917">
        <f>'Solar Profile'!C919</f>
        <v>3</v>
      </c>
      <c r="D917" s="8">
        <f>'Solar Profile'!E919*$K$13</f>
        <v>0</v>
      </c>
      <c r="E917" s="8">
        <f>'Load Profile'!D918</f>
        <v>2.3876468790798917</v>
      </c>
      <c r="F917" s="8">
        <f t="shared" si="42"/>
        <v>2.3876468790798917</v>
      </c>
      <c r="G917">
        <f t="shared" si="43"/>
        <v>0</v>
      </c>
      <c r="H917" s="8">
        <f t="shared" si="44"/>
        <v>0</v>
      </c>
    </row>
    <row r="918" spans="1:8">
      <c r="A918">
        <f>'Solar Profile'!A920</f>
        <v>2</v>
      </c>
      <c r="B918">
        <f>'Solar Profile'!B920</f>
        <v>8</v>
      </c>
      <c r="C918">
        <f>'Solar Profile'!C920</f>
        <v>4</v>
      </c>
      <c r="D918" s="8">
        <f>'Solar Profile'!E920*$K$13</f>
        <v>0</v>
      </c>
      <c r="E918" s="8">
        <f>'Load Profile'!D919</f>
        <v>2.4790949113254688</v>
      </c>
      <c r="F918" s="8">
        <f t="shared" si="42"/>
        <v>2.4790949113254688</v>
      </c>
      <c r="G918">
        <f t="shared" si="43"/>
        <v>0</v>
      </c>
      <c r="H918" s="8">
        <f t="shared" si="44"/>
        <v>0</v>
      </c>
    </row>
    <row r="919" spans="1:8">
      <c r="A919">
        <f>'Solar Profile'!A921</f>
        <v>2</v>
      </c>
      <c r="B919">
        <f>'Solar Profile'!B921</f>
        <v>8</v>
      </c>
      <c r="C919">
        <f>'Solar Profile'!C921</f>
        <v>5</v>
      </c>
      <c r="D919" s="8">
        <f>'Solar Profile'!E921*$K$13</f>
        <v>0</v>
      </c>
      <c r="E919" s="8">
        <f>'Load Profile'!D920</f>
        <v>2.6509598042513334</v>
      </c>
      <c r="F919" s="8">
        <f t="shared" si="42"/>
        <v>2.6509598042513334</v>
      </c>
      <c r="G919">
        <f t="shared" si="43"/>
        <v>0</v>
      </c>
      <c r="H919" s="8">
        <f t="shared" si="44"/>
        <v>0</v>
      </c>
    </row>
    <row r="920" spans="1:8">
      <c r="A920">
        <f>'Solar Profile'!A922</f>
        <v>2</v>
      </c>
      <c r="B920">
        <f>'Solar Profile'!B922</f>
        <v>8</v>
      </c>
      <c r="C920">
        <f>'Solar Profile'!C922</f>
        <v>6</v>
      </c>
      <c r="D920" s="8">
        <f>'Solar Profile'!E922*$K$13</f>
        <v>0</v>
      </c>
      <c r="E920" s="8">
        <f>'Load Profile'!D921</f>
        <v>2.7060048355244901</v>
      </c>
      <c r="F920" s="8">
        <f t="shared" si="42"/>
        <v>2.7060048355244901</v>
      </c>
      <c r="G920">
        <f t="shared" si="43"/>
        <v>0</v>
      </c>
      <c r="H920" s="8">
        <f t="shared" si="44"/>
        <v>0</v>
      </c>
    </row>
    <row r="921" spans="1:8">
      <c r="A921">
        <f>'Solar Profile'!A923</f>
        <v>2</v>
      </c>
      <c r="B921">
        <f>'Solar Profile'!B923</f>
        <v>8</v>
      </c>
      <c r="C921">
        <f>'Solar Profile'!C923</f>
        <v>7</v>
      </c>
      <c r="D921" s="8">
        <f>'Solar Profile'!E923*$K$13</f>
        <v>0</v>
      </c>
      <c r="E921" s="8">
        <f>'Load Profile'!D922</f>
        <v>2.7585674969322511</v>
      </c>
      <c r="F921" s="8">
        <f t="shared" si="42"/>
        <v>2.7585674969322511</v>
      </c>
      <c r="G921">
        <f t="shared" si="43"/>
        <v>0</v>
      </c>
      <c r="H921" s="8">
        <f t="shared" si="44"/>
        <v>0</v>
      </c>
    </row>
    <row r="922" spans="1:8">
      <c r="A922">
        <f>'Solar Profile'!A924</f>
        <v>2</v>
      </c>
      <c r="B922">
        <f>'Solar Profile'!B924</f>
        <v>8</v>
      </c>
      <c r="C922">
        <f>'Solar Profile'!C924</f>
        <v>8</v>
      </c>
      <c r="D922" s="8">
        <f>'Solar Profile'!E924*$K$13</f>
        <v>1.5844800000000001</v>
      </c>
      <c r="E922" s="8">
        <f>'Load Profile'!D923</f>
        <v>2.7876034879170351</v>
      </c>
      <c r="F922" s="8">
        <f t="shared" si="42"/>
        <v>1.2031234879170349</v>
      </c>
      <c r="G922">
        <f t="shared" si="43"/>
        <v>0</v>
      </c>
      <c r="H922" s="8">
        <f t="shared" si="44"/>
        <v>1.5844800000000001</v>
      </c>
    </row>
    <row r="923" spans="1:8">
      <c r="A923">
        <f>'Solar Profile'!A925</f>
        <v>2</v>
      </c>
      <c r="B923">
        <f>'Solar Profile'!B925</f>
        <v>8</v>
      </c>
      <c r="C923">
        <f>'Solar Profile'!C925</f>
        <v>9</v>
      </c>
      <c r="D923" s="8">
        <f>'Solar Profile'!E925*$K$13</f>
        <v>0</v>
      </c>
      <c r="E923" s="8">
        <f>'Load Profile'!D924</f>
        <v>2.6551567296881449</v>
      </c>
      <c r="F923" s="8">
        <f t="shared" si="42"/>
        <v>2.6551567296881449</v>
      </c>
      <c r="G923">
        <f t="shared" si="43"/>
        <v>0</v>
      </c>
      <c r="H923" s="8">
        <f t="shared" si="44"/>
        <v>0</v>
      </c>
    </row>
    <row r="924" spans="1:8">
      <c r="A924">
        <f>'Solar Profile'!A926</f>
        <v>2</v>
      </c>
      <c r="B924">
        <f>'Solar Profile'!B926</f>
        <v>8</v>
      </c>
      <c r="C924">
        <f>'Solar Profile'!C926</f>
        <v>10</v>
      </c>
      <c r="D924" s="8">
        <f>'Solar Profile'!E926*$K$13</f>
        <v>0.18092</v>
      </c>
      <c r="E924" s="8">
        <f>'Load Profile'!D925</f>
        <v>2.5885764119887322</v>
      </c>
      <c r="F924" s="8">
        <f t="shared" si="42"/>
        <v>2.4076564119887323</v>
      </c>
      <c r="G924">
        <f t="shared" si="43"/>
        <v>0</v>
      </c>
      <c r="H924" s="8">
        <f t="shared" si="44"/>
        <v>0.18092</v>
      </c>
    </row>
    <row r="925" spans="1:8">
      <c r="A925">
        <f>'Solar Profile'!A927</f>
        <v>2</v>
      </c>
      <c r="B925">
        <f>'Solar Profile'!B927</f>
        <v>8</v>
      </c>
      <c r="C925">
        <f>'Solar Profile'!C927</f>
        <v>11</v>
      </c>
      <c r="D925" s="8">
        <f>'Solar Profile'!E927*$K$13</f>
        <v>1.373715</v>
      </c>
      <c r="E925" s="8">
        <f>'Load Profile'!D926</f>
        <v>2.7389248592689315</v>
      </c>
      <c r="F925" s="8">
        <f t="shared" si="42"/>
        <v>1.3652098592689315</v>
      </c>
      <c r="G925">
        <f t="shared" si="43"/>
        <v>0</v>
      </c>
      <c r="H925" s="8">
        <f t="shared" si="44"/>
        <v>1.373715</v>
      </c>
    </row>
    <row r="926" spans="1:8">
      <c r="A926">
        <f>'Solar Profile'!A928</f>
        <v>2</v>
      </c>
      <c r="B926">
        <f>'Solar Profile'!B928</f>
        <v>8</v>
      </c>
      <c r="C926">
        <f>'Solar Profile'!C928</f>
        <v>12</v>
      </c>
      <c r="D926" s="8">
        <f>'Solar Profile'!E928*$K$13</f>
        <v>0.83573249999999999</v>
      </c>
      <c r="E926" s="8">
        <f>'Load Profile'!D927</f>
        <v>2.7150704193615631</v>
      </c>
      <c r="F926" s="8">
        <f t="shared" si="42"/>
        <v>1.8793379193615631</v>
      </c>
      <c r="G926">
        <f t="shared" si="43"/>
        <v>0</v>
      </c>
      <c r="H926" s="8">
        <f t="shared" si="44"/>
        <v>0.83573249999999999</v>
      </c>
    </row>
    <row r="927" spans="1:8">
      <c r="A927">
        <f>'Solar Profile'!A929</f>
        <v>2</v>
      </c>
      <c r="B927">
        <f>'Solar Profile'!B929</f>
        <v>8</v>
      </c>
      <c r="C927">
        <f>'Solar Profile'!C929</f>
        <v>13</v>
      </c>
      <c r="D927" s="8">
        <f>'Solar Profile'!E929*$K$13</f>
        <v>1.8646600000000002</v>
      </c>
      <c r="E927" s="8">
        <f>'Load Profile'!D928</f>
        <v>2.6260043185937803</v>
      </c>
      <c r="F927" s="8">
        <f t="shared" si="42"/>
        <v>0.76134431859378005</v>
      </c>
      <c r="G927">
        <f t="shared" si="43"/>
        <v>0</v>
      </c>
      <c r="H927" s="8">
        <f t="shared" si="44"/>
        <v>1.8646600000000002</v>
      </c>
    </row>
    <row r="928" spans="1:8">
      <c r="A928">
        <f>'Solar Profile'!A930</f>
        <v>2</v>
      </c>
      <c r="B928">
        <f>'Solar Profile'!B930</f>
        <v>8</v>
      </c>
      <c r="C928">
        <f>'Solar Profile'!C930</f>
        <v>14</v>
      </c>
      <c r="D928" s="8">
        <f>'Solar Profile'!E930*$K$13</f>
        <v>5.8402900000000004</v>
      </c>
      <c r="E928" s="8">
        <f>'Load Profile'!D929</f>
        <v>2.5473896154860602</v>
      </c>
      <c r="F928" s="8">
        <f t="shared" si="42"/>
        <v>-3.2929003845139402</v>
      </c>
      <c r="G928">
        <f t="shared" si="43"/>
        <v>-3.2929003845139402</v>
      </c>
      <c r="H928" s="8">
        <f t="shared" si="44"/>
        <v>2.5473896154860602</v>
      </c>
    </row>
    <row r="929" spans="1:8">
      <c r="A929">
        <f>'Solar Profile'!A931</f>
        <v>2</v>
      </c>
      <c r="B929">
        <f>'Solar Profile'!B931</f>
        <v>8</v>
      </c>
      <c r="C929">
        <f>'Solar Profile'!C931</f>
        <v>15</v>
      </c>
      <c r="D929" s="8">
        <f>'Solar Profile'!E931*$K$13</f>
        <v>3.9465375000000003</v>
      </c>
      <c r="E929" s="8">
        <f>'Load Profile'!D930</f>
        <v>2.5616553901031649</v>
      </c>
      <c r="F929" s="8">
        <f t="shared" si="42"/>
        <v>-1.3848821098968354</v>
      </c>
      <c r="G929">
        <f t="shared" si="43"/>
        <v>-1.3848821098968354</v>
      </c>
      <c r="H929" s="8">
        <f t="shared" si="44"/>
        <v>2.5616553901031649</v>
      </c>
    </row>
    <row r="930" spans="1:8">
      <c r="A930">
        <f>'Solar Profile'!A932</f>
        <v>2</v>
      </c>
      <c r="B930">
        <f>'Solar Profile'!B932</f>
        <v>8</v>
      </c>
      <c r="C930">
        <f>'Solar Profile'!C932</f>
        <v>16</v>
      </c>
      <c r="D930" s="8">
        <f>'Solar Profile'!E932*$K$13</f>
        <v>2.2374624999999999</v>
      </c>
      <c r="E930" s="8">
        <f>'Load Profile'!D931</f>
        <v>2.614155358432027</v>
      </c>
      <c r="F930" s="8">
        <f t="shared" si="42"/>
        <v>0.37669285843202704</v>
      </c>
      <c r="G930">
        <f t="shared" si="43"/>
        <v>0</v>
      </c>
      <c r="H930" s="8">
        <f t="shared" si="44"/>
        <v>2.2374624999999999</v>
      </c>
    </row>
    <row r="931" spans="1:8">
      <c r="A931">
        <f>'Solar Profile'!A933</f>
        <v>2</v>
      </c>
      <c r="B931">
        <f>'Solar Profile'!B933</f>
        <v>8</v>
      </c>
      <c r="C931">
        <f>'Solar Profile'!C933</f>
        <v>17</v>
      </c>
      <c r="D931" s="8">
        <f>'Solar Profile'!E933*$K$13</f>
        <v>0.56073250000000008</v>
      </c>
      <c r="E931" s="8">
        <f>'Load Profile'!D932</f>
        <v>2.6553663399874319</v>
      </c>
      <c r="F931" s="8">
        <f t="shared" si="42"/>
        <v>2.0946338399874316</v>
      </c>
      <c r="G931">
        <f t="shared" si="43"/>
        <v>0</v>
      </c>
      <c r="H931" s="8">
        <f t="shared" si="44"/>
        <v>0.56073250000000008</v>
      </c>
    </row>
    <row r="932" spans="1:8">
      <c r="A932">
        <f>'Solar Profile'!A934</f>
        <v>2</v>
      </c>
      <c r="B932">
        <f>'Solar Profile'!B934</f>
        <v>8</v>
      </c>
      <c r="C932">
        <f>'Solar Profile'!C934</f>
        <v>18</v>
      </c>
      <c r="D932" s="8">
        <f>'Solar Profile'!E934*$K$13</f>
        <v>0</v>
      </c>
      <c r="E932" s="8">
        <f>'Load Profile'!D933</f>
        <v>2.8520275205652754</v>
      </c>
      <c r="F932" s="8">
        <f t="shared" si="42"/>
        <v>2.8520275205652754</v>
      </c>
      <c r="G932">
        <f t="shared" si="43"/>
        <v>0</v>
      </c>
      <c r="H932" s="8">
        <f t="shared" si="44"/>
        <v>0</v>
      </c>
    </row>
    <row r="933" spans="1:8">
      <c r="A933">
        <f>'Solar Profile'!A935</f>
        <v>2</v>
      </c>
      <c r="B933">
        <f>'Solar Profile'!B935</f>
        <v>8</v>
      </c>
      <c r="C933">
        <f>'Solar Profile'!C935</f>
        <v>19</v>
      </c>
      <c r="D933" s="8">
        <f>'Solar Profile'!E935*$K$13</f>
        <v>0</v>
      </c>
      <c r="E933" s="8">
        <f>'Load Profile'!D934</f>
        <v>3.2216071941637465</v>
      </c>
      <c r="F933" s="8">
        <f t="shared" si="42"/>
        <v>3.2216071941637465</v>
      </c>
      <c r="G933">
        <f t="shared" si="43"/>
        <v>0</v>
      </c>
      <c r="H933" s="8">
        <f t="shared" si="44"/>
        <v>0</v>
      </c>
    </row>
    <row r="934" spans="1:8">
      <c r="A934">
        <f>'Solar Profile'!A936</f>
        <v>2</v>
      </c>
      <c r="B934">
        <f>'Solar Profile'!B936</f>
        <v>8</v>
      </c>
      <c r="C934">
        <f>'Solar Profile'!C936</f>
        <v>20</v>
      </c>
      <c r="D934" s="8">
        <f>'Solar Profile'!E936*$K$13</f>
        <v>0</v>
      </c>
      <c r="E934" s="8">
        <f>'Load Profile'!D935</f>
        <v>3.1535688735058978</v>
      </c>
      <c r="F934" s="8">
        <f t="shared" si="42"/>
        <v>3.1535688735058978</v>
      </c>
      <c r="G934">
        <f t="shared" si="43"/>
        <v>0</v>
      </c>
      <c r="H934" s="8">
        <f t="shared" si="44"/>
        <v>0</v>
      </c>
    </row>
    <row r="935" spans="1:8">
      <c r="A935">
        <f>'Solar Profile'!A937</f>
        <v>2</v>
      </c>
      <c r="B935">
        <f>'Solar Profile'!B937</f>
        <v>8</v>
      </c>
      <c r="C935">
        <f>'Solar Profile'!C937</f>
        <v>21</v>
      </c>
      <c r="D935" s="8">
        <f>'Solar Profile'!E937*$K$13</f>
        <v>0</v>
      </c>
      <c r="E935" s="8">
        <f>'Load Profile'!D936</f>
        <v>3.1370240563754912</v>
      </c>
      <c r="F935" s="8">
        <f t="shared" si="42"/>
        <v>3.1370240563754912</v>
      </c>
      <c r="G935">
        <f t="shared" si="43"/>
        <v>0</v>
      </c>
      <c r="H935" s="8">
        <f t="shared" si="44"/>
        <v>0</v>
      </c>
    </row>
    <row r="936" spans="1:8">
      <c r="A936">
        <f>'Solar Profile'!A938</f>
        <v>2</v>
      </c>
      <c r="B936">
        <f>'Solar Profile'!B938</f>
        <v>8</v>
      </c>
      <c r="C936">
        <f>'Solar Profile'!C938</f>
        <v>22</v>
      </c>
      <c r="D936" s="8">
        <f>'Solar Profile'!E938*$K$13</f>
        <v>0</v>
      </c>
      <c r="E936" s="8">
        <f>'Load Profile'!D937</f>
        <v>3.0084568887539018</v>
      </c>
      <c r="F936" s="8">
        <f t="shared" si="42"/>
        <v>3.0084568887539018</v>
      </c>
      <c r="G936">
        <f t="shared" si="43"/>
        <v>0</v>
      </c>
      <c r="H936" s="8">
        <f t="shared" si="44"/>
        <v>0</v>
      </c>
    </row>
    <row r="937" spans="1:8">
      <c r="A937">
        <f>'Solar Profile'!A939</f>
        <v>2</v>
      </c>
      <c r="B937">
        <f>'Solar Profile'!B939</f>
        <v>8</v>
      </c>
      <c r="C937">
        <f>'Solar Profile'!C939</f>
        <v>23</v>
      </c>
      <c r="D937" s="8">
        <f>'Solar Profile'!E939*$K$13</f>
        <v>0</v>
      </c>
      <c r="E937" s="8">
        <f>'Load Profile'!D938</f>
        <v>2.8557517989423333</v>
      </c>
      <c r="F937" s="8">
        <f t="shared" si="42"/>
        <v>2.8557517989423333</v>
      </c>
      <c r="G937">
        <f t="shared" si="43"/>
        <v>0</v>
      </c>
      <c r="H937" s="8">
        <f t="shared" si="44"/>
        <v>0</v>
      </c>
    </row>
    <row r="938" spans="1:8">
      <c r="A938">
        <f>'Solar Profile'!A940</f>
        <v>2</v>
      </c>
      <c r="B938">
        <f>'Solar Profile'!B940</f>
        <v>9</v>
      </c>
      <c r="C938">
        <f>'Solar Profile'!C940</f>
        <v>0</v>
      </c>
      <c r="D938" s="8">
        <f>'Solar Profile'!E940*$K$13</f>
        <v>0</v>
      </c>
      <c r="E938" s="8">
        <f>'Load Profile'!D939</f>
        <v>2.7560538912869843</v>
      </c>
      <c r="F938" s="8">
        <f t="shared" si="42"/>
        <v>2.7560538912869843</v>
      </c>
      <c r="G938">
        <f t="shared" si="43"/>
        <v>0</v>
      </c>
      <c r="H938" s="8">
        <f t="shared" si="44"/>
        <v>0</v>
      </c>
    </row>
    <row r="939" spans="1:8">
      <c r="A939">
        <f>'Solar Profile'!A941</f>
        <v>2</v>
      </c>
      <c r="B939">
        <f>'Solar Profile'!B941</f>
        <v>9</v>
      </c>
      <c r="C939">
        <f>'Solar Profile'!C941</f>
        <v>1</v>
      </c>
      <c r="D939" s="8">
        <f>'Solar Profile'!E941*$K$13</f>
        <v>0</v>
      </c>
      <c r="E939" s="8">
        <f>'Load Profile'!D940</f>
        <v>2.7982887084902841</v>
      </c>
      <c r="F939" s="8">
        <f t="shared" si="42"/>
        <v>2.7982887084902841</v>
      </c>
      <c r="G939">
        <f t="shared" si="43"/>
        <v>0</v>
      </c>
      <c r="H939" s="8">
        <f t="shared" si="44"/>
        <v>0</v>
      </c>
    </row>
    <row r="940" spans="1:8">
      <c r="A940">
        <f>'Solar Profile'!A942</f>
        <v>2</v>
      </c>
      <c r="B940">
        <f>'Solar Profile'!B942</f>
        <v>9</v>
      </c>
      <c r="C940">
        <f>'Solar Profile'!C942</f>
        <v>2</v>
      </c>
      <c r="D940" s="8">
        <f>'Solar Profile'!E942*$K$13</f>
        <v>0</v>
      </c>
      <c r="E940" s="8">
        <f>'Load Profile'!D941</f>
        <v>2.7968420535228131</v>
      </c>
      <c r="F940" s="8">
        <f t="shared" si="42"/>
        <v>2.7968420535228131</v>
      </c>
      <c r="G940">
        <f t="shared" si="43"/>
        <v>0</v>
      </c>
      <c r="H940" s="8">
        <f t="shared" si="44"/>
        <v>0</v>
      </c>
    </row>
    <row r="941" spans="1:8">
      <c r="A941">
        <f>'Solar Profile'!A943</f>
        <v>2</v>
      </c>
      <c r="B941">
        <f>'Solar Profile'!B943</f>
        <v>9</v>
      </c>
      <c r="C941">
        <f>'Solar Profile'!C943</f>
        <v>3</v>
      </c>
      <c r="D941" s="8">
        <f>'Solar Profile'!E943*$K$13</f>
        <v>0</v>
      </c>
      <c r="E941" s="8">
        <f>'Load Profile'!D942</f>
        <v>2.8213000339301004</v>
      </c>
      <c r="F941" s="8">
        <f t="shared" si="42"/>
        <v>2.8213000339301004</v>
      </c>
      <c r="G941">
        <f t="shared" si="43"/>
        <v>0</v>
      </c>
      <c r="H941" s="8">
        <f t="shared" si="44"/>
        <v>0</v>
      </c>
    </row>
    <row r="942" spans="1:8">
      <c r="A942">
        <f>'Solar Profile'!A944</f>
        <v>2</v>
      </c>
      <c r="B942">
        <f>'Solar Profile'!B944</f>
        <v>9</v>
      </c>
      <c r="C942">
        <f>'Solar Profile'!C944</f>
        <v>4</v>
      </c>
      <c r="D942" s="8">
        <f>'Solar Profile'!E944*$K$13</f>
        <v>0</v>
      </c>
      <c r="E942" s="8">
        <f>'Load Profile'!D943</f>
        <v>2.9111276335146026</v>
      </c>
      <c r="F942" s="8">
        <f t="shared" si="42"/>
        <v>2.9111276335146026</v>
      </c>
      <c r="G942">
        <f t="shared" si="43"/>
        <v>0</v>
      </c>
      <c r="H942" s="8">
        <f t="shared" si="44"/>
        <v>0</v>
      </c>
    </row>
    <row r="943" spans="1:8">
      <c r="A943">
        <f>'Solar Profile'!A945</f>
        <v>2</v>
      </c>
      <c r="B943">
        <f>'Solar Profile'!B945</f>
        <v>9</v>
      </c>
      <c r="C943">
        <f>'Solar Profile'!C945</f>
        <v>5</v>
      </c>
      <c r="D943" s="8">
        <f>'Solar Profile'!E945*$K$13</f>
        <v>0</v>
      </c>
      <c r="E943" s="8">
        <f>'Load Profile'!D944</f>
        <v>3.0028183153843142</v>
      </c>
      <c r="F943" s="8">
        <f t="shared" si="42"/>
        <v>3.0028183153843142</v>
      </c>
      <c r="G943">
        <f t="shared" si="43"/>
        <v>0</v>
      </c>
      <c r="H943" s="8">
        <f t="shared" si="44"/>
        <v>0</v>
      </c>
    </row>
    <row r="944" spans="1:8">
      <c r="A944">
        <f>'Solar Profile'!A946</f>
        <v>2</v>
      </c>
      <c r="B944">
        <f>'Solar Profile'!B946</f>
        <v>9</v>
      </c>
      <c r="C944">
        <f>'Solar Profile'!C946</f>
        <v>6</v>
      </c>
      <c r="D944" s="8">
        <f>'Solar Profile'!E946*$K$13</f>
        <v>0</v>
      </c>
      <c r="E944" s="8">
        <f>'Load Profile'!D945</f>
        <v>3.3246163649449096</v>
      </c>
      <c r="F944" s="8">
        <f t="shared" si="42"/>
        <v>3.3246163649449096</v>
      </c>
      <c r="G944">
        <f t="shared" si="43"/>
        <v>0</v>
      </c>
      <c r="H944" s="8">
        <f t="shared" si="44"/>
        <v>0</v>
      </c>
    </row>
    <row r="945" spans="1:8">
      <c r="A945">
        <f>'Solar Profile'!A947</f>
        <v>2</v>
      </c>
      <c r="B945">
        <f>'Solar Profile'!B947</f>
        <v>9</v>
      </c>
      <c r="C945">
        <f>'Solar Profile'!C947</f>
        <v>7</v>
      </c>
      <c r="D945" s="8">
        <f>'Solar Profile'!E947*$K$13</f>
        <v>0</v>
      </c>
      <c r="E945" s="8">
        <f>'Load Profile'!D946</f>
        <v>3.362523500397987</v>
      </c>
      <c r="F945" s="8">
        <f t="shared" si="42"/>
        <v>3.362523500397987</v>
      </c>
      <c r="G945">
        <f t="shared" si="43"/>
        <v>0</v>
      </c>
      <c r="H945" s="8">
        <f t="shared" si="44"/>
        <v>0</v>
      </c>
    </row>
    <row r="946" spans="1:8">
      <c r="A946">
        <f>'Solar Profile'!A948</f>
        <v>2</v>
      </c>
      <c r="B946">
        <f>'Solar Profile'!B948</f>
        <v>9</v>
      </c>
      <c r="C946">
        <f>'Solar Profile'!C948</f>
        <v>8</v>
      </c>
      <c r="D946" s="8">
        <f>'Solar Profile'!E948*$K$13</f>
        <v>0.39119750000000003</v>
      </c>
      <c r="E946" s="8">
        <f>'Load Profile'!D947</f>
        <v>3.1896052092943394</v>
      </c>
      <c r="F946" s="8">
        <f t="shared" si="42"/>
        <v>2.7984077092943394</v>
      </c>
      <c r="G946">
        <f t="shared" si="43"/>
        <v>0</v>
      </c>
      <c r="H946" s="8">
        <f t="shared" si="44"/>
        <v>0.39119750000000003</v>
      </c>
    </row>
    <row r="947" spans="1:8">
      <c r="A947">
        <f>'Solar Profile'!A949</f>
        <v>2</v>
      </c>
      <c r="B947">
        <f>'Solar Profile'!B949</f>
        <v>9</v>
      </c>
      <c r="C947">
        <f>'Solar Profile'!C949</f>
        <v>9</v>
      </c>
      <c r="D947" s="8">
        <f>'Solar Profile'!E949*$K$13</f>
        <v>1.09934</v>
      </c>
      <c r="E947" s="8">
        <f>'Load Profile'!D948</f>
        <v>3.078832971691464</v>
      </c>
      <c r="F947" s="8">
        <f t="shared" si="42"/>
        <v>1.979492971691464</v>
      </c>
      <c r="G947">
        <f t="shared" si="43"/>
        <v>0</v>
      </c>
      <c r="H947" s="8">
        <f t="shared" si="44"/>
        <v>1.09934</v>
      </c>
    </row>
    <row r="948" spans="1:8">
      <c r="A948">
        <f>'Solar Profile'!A950</f>
        <v>2</v>
      </c>
      <c r="B948">
        <f>'Solar Profile'!B950</f>
        <v>9</v>
      </c>
      <c r="C948">
        <f>'Solar Profile'!C950</f>
        <v>10</v>
      </c>
      <c r="D948" s="8">
        <f>'Solar Profile'!E950*$K$13</f>
        <v>3.6622874999999997</v>
      </c>
      <c r="E948" s="8">
        <f>'Load Profile'!D949</f>
        <v>2.885743826471769</v>
      </c>
      <c r="F948" s="8">
        <f t="shared" si="42"/>
        <v>-0.77654367352823073</v>
      </c>
      <c r="G948">
        <f t="shared" si="43"/>
        <v>-0.77654367352823073</v>
      </c>
      <c r="H948" s="8">
        <f t="shared" si="44"/>
        <v>2.885743826471769</v>
      </c>
    </row>
    <row r="949" spans="1:8">
      <c r="A949">
        <f>'Solar Profile'!A951</f>
        <v>2</v>
      </c>
      <c r="B949">
        <f>'Solar Profile'!B951</f>
        <v>9</v>
      </c>
      <c r="C949">
        <f>'Solar Profile'!C951</f>
        <v>11</v>
      </c>
      <c r="D949" s="8">
        <f>'Solar Profile'!E951*$K$13</f>
        <v>2.5124750000000002</v>
      </c>
      <c r="E949" s="8">
        <f>'Load Profile'!D950</f>
        <v>2.726203664022457</v>
      </c>
      <c r="F949" s="8">
        <f t="shared" si="42"/>
        <v>0.21372866402245672</v>
      </c>
      <c r="G949">
        <f t="shared" si="43"/>
        <v>0</v>
      </c>
      <c r="H949" s="8">
        <f t="shared" si="44"/>
        <v>2.5124750000000002</v>
      </c>
    </row>
    <row r="950" spans="1:8">
      <c r="A950">
        <f>'Solar Profile'!A952</f>
        <v>2</v>
      </c>
      <c r="B950">
        <f>'Solar Profile'!B952</f>
        <v>9</v>
      </c>
      <c r="C950">
        <f>'Solar Profile'!C952</f>
        <v>12</v>
      </c>
      <c r="D950" s="8">
        <f>'Solar Profile'!E952*$K$13</f>
        <v>3.16919</v>
      </c>
      <c r="E950" s="8">
        <f>'Load Profile'!D951</f>
        <v>2.6805961093719675</v>
      </c>
      <c r="F950" s="8">
        <f t="shared" si="42"/>
        <v>-0.48859389062803249</v>
      </c>
      <c r="G950">
        <f t="shared" si="43"/>
        <v>-0.48859389062803249</v>
      </c>
      <c r="H950" s="8">
        <f t="shared" si="44"/>
        <v>2.6805961093719675</v>
      </c>
    </row>
    <row r="951" spans="1:8">
      <c r="A951">
        <f>'Solar Profile'!A953</f>
        <v>2</v>
      </c>
      <c r="B951">
        <f>'Solar Profile'!B953</f>
        <v>9</v>
      </c>
      <c r="C951">
        <f>'Solar Profile'!C953</f>
        <v>13</v>
      </c>
      <c r="D951" s="8">
        <f>'Solar Profile'!E953*$K$13</f>
        <v>2.9341325</v>
      </c>
      <c r="E951" s="8">
        <f>'Load Profile'!D952</f>
        <v>2.5341880138223365</v>
      </c>
      <c r="F951" s="8">
        <f t="shared" si="42"/>
        <v>-0.39994448617766354</v>
      </c>
      <c r="G951">
        <f t="shared" si="43"/>
        <v>-0.39994448617766354</v>
      </c>
      <c r="H951" s="8">
        <f t="shared" si="44"/>
        <v>2.5341880138223365</v>
      </c>
    </row>
    <row r="952" spans="1:8">
      <c r="A952">
        <f>'Solar Profile'!A954</f>
        <v>2</v>
      </c>
      <c r="B952">
        <f>'Solar Profile'!B954</f>
        <v>9</v>
      </c>
      <c r="C952">
        <f>'Solar Profile'!C954</f>
        <v>14</v>
      </c>
      <c r="D952" s="8">
        <f>'Solar Profile'!E954*$K$13</f>
        <v>1.5110300000000001</v>
      </c>
      <c r="E952" s="8">
        <f>'Load Profile'!D953</f>
        <v>2.5692100245425755</v>
      </c>
      <c r="F952" s="8">
        <f t="shared" si="42"/>
        <v>1.0581800245425754</v>
      </c>
      <c r="G952">
        <f t="shared" si="43"/>
        <v>0</v>
      </c>
      <c r="H952" s="8">
        <f t="shared" si="44"/>
        <v>1.5110300000000001</v>
      </c>
    </row>
    <row r="953" spans="1:8">
      <c r="A953">
        <f>'Solar Profile'!A955</f>
        <v>2</v>
      </c>
      <c r="B953">
        <f>'Solar Profile'!B955</f>
        <v>9</v>
      </c>
      <c r="C953">
        <f>'Solar Profile'!C955</f>
        <v>15</v>
      </c>
      <c r="D953" s="8">
        <f>'Solar Profile'!E955*$K$13</f>
        <v>1.3490599999999999</v>
      </c>
      <c r="E953" s="8">
        <f>'Load Profile'!D954</f>
        <v>2.696153330896315</v>
      </c>
      <c r="F953" s="8">
        <f t="shared" si="42"/>
        <v>1.3470933308963151</v>
      </c>
      <c r="G953">
        <f t="shared" si="43"/>
        <v>0</v>
      </c>
      <c r="H953" s="8">
        <f t="shared" si="44"/>
        <v>1.3490599999999999</v>
      </c>
    </row>
    <row r="954" spans="1:8">
      <c r="A954">
        <f>'Solar Profile'!A956</f>
        <v>2</v>
      </c>
      <c r="B954">
        <f>'Solar Profile'!B956</f>
        <v>9</v>
      </c>
      <c r="C954">
        <f>'Solar Profile'!C956</f>
        <v>16</v>
      </c>
      <c r="D954" s="8">
        <f>'Solar Profile'!E956*$K$13</f>
        <v>0.7862825</v>
      </c>
      <c r="E954" s="8">
        <f>'Load Profile'!D955</f>
        <v>2.719289339866195</v>
      </c>
      <c r="F954" s="8">
        <f t="shared" si="42"/>
        <v>1.933006839866195</v>
      </c>
      <c r="G954">
        <f t="shared" si="43"/>
        <v>0</v>
      </c>
      <c r="H954" s="8">
        <f t="shared" si="44"/>
        <v>0.7862825</v>
      </c>
    </row>
    <row r="955" spans="1:8">
      <c r="A955">
        <f>'Solar Profile'!A957</f>
        <v>2</v>
      </c>
      <c r="B955">
        <f>'Solar Profile'!B957</f>
        <v>9</v>
      </c>
      <c r="C955">
        <f>'Solar Profile'!C957</f>
        <v>17</v>
      </c>
      <c r="D955" s="8">
        <f>'Solar Profile'!E957*$K$13</f>
        <v>0.18637000000000001</v>
      </c>
      <c r="E955" s="8">
        <f>'Load Profile'!D956</f>
        <v>2.9547244697937343</v>
      </c>
      <c r="F955" s="8">
        <f t="shared" si="42"/>
        <v>2.7683544697937341</v>
      </c>
      <c r="G955">
        <f t="shared" si="43"/>
        <v>0</v>
      </c>
      <c r="H955" s="8">
        <f t="shared" si="44"/>
        <v>0.18637000000000001</v>
      </c>
    </row>
    <row r="956" spans="1:8">
      <c r="A956">
        <f>'Solar Profile'!A958</f>
        <v>2</v>
      </c>
      <c r="B956">
        <f>'Solar Profile'!B958</f>
        <v>9</v>
      </c>
      <c r="C956">
        <f>'Solar Profile'!C958</f>
        <v>18</v>
      </c>
      <c r="D956" s="8">
        <f>'Solar Profile'!E958*$K$13</f>
        <v>0</v>
      </c>
      <c r="E956" s="8">
        <f>'Load Profile'!D957</f>
        <v>3.2691214744141335</v>
      </c>
      <c r="F956" s="8">
        <f t="shared" si="42"/>
        <v>3.2691214744141335</v>
      </c>
      <c r="G956">
        <f t="shared" si="43"/>
        <v>0</v>
      </c>
      <c r="H956" s="8">
        <f t="shared" si="44"/>
        <v>0</v>
      </c>
    </row>
    <row r="957" spans="1:8">
      <c r="A957">
        <f>'Solar Profile'!A959</f>
        <v>2</v>
      </c>
      <c r="B957">
        <f>'Solar Profile'!B959</f>
        <v>9</v>
      </c>
      <c r="C957">
        <f>'Solar Profile'!C959</f>
        <v>19</v>
      </c>
      <c r="D957" s="8">
        <f>'Solar Profile'!E959*$K$13</f>
        <v>0</v>
      </c>
      <c r="E957" s="8">
        <f>'Load Profile'!D958</f>
        <v>3.4061099208194525</v>
      </c>
      <c r="F957" s="8">
        <f t="shared" si="42"/>
        <v>3.4061099208194525</v>
      </c>
      <c r="G957">
        <f t="shared" si="43"/>
        <v>0</v>
      </c>
      <c r="H957" s="8">
        <f t="shared" si="44"/>
        <v>0</v>
      </c>
    </row>
    <row r="958" spans="1:8">
      <c r="A958">
        <f>'Solar Profile'!A960</f>
        <v>2</v>
      </c>
      <c r="B958">
        <f>'Solar Profile'!B960</f>
        <v>9</v>
      </c>
      <c r="C958">
        <f>'Solar Profile'!C960</f>
        <v>20</v>
      </c>
      <c r="D958" s="8">
        <f>'Solar Profile'!E960*$K$13</f>
        <v>0</v>
      </c>
      <c r="E958" s="8">
        <f>'Load Profile'!D959</f>
        <v>3.4163656999770287</v>
      </c>
      <c r="F958" s="8">
        <f t="shared" si="42"/>
        <v>3.4163656999770287</v>
      </c>
      <c r="G958">
        <f t="shared" si="43"/>
        <v>0</v>
      </c>
      <c r="H958" s="8">
        <f t="shared" si="44"/>
        <v>0</v>
      </c>
    </row>
    <row r="959" spans="1:8">
      <c r="A959">
        <f>'Solar Profile'!A961</f>
        <v>2</v>
      </c>
      <c r="B959">
        <f>'Solar Profile'!B961</f>
        <v>9</v>
      </c>
      <c r="C959">
        <f>'Solar Profile'!C961</f>
        <v>21</v>
      </c>
      <c r="D959" s="8">
        <f>'Solar Profile'!E961*$K$13</f>
        <v>0</v>
      </c>
      <c r="E959" s="8">
        <f>'Load Profile'!D960</f>
        <v>3.196910751316997</v>
      </c>
      <c r="F959" s="8">
        <f t="shared" si="42"/>
        <v>3.196910751316997</v>
      </c>
      <c r="G959">
        <f t="shared" si="43"/>
        <v>0</v>
      </c>
      <c r="H959" s="8">
        <f t="shared" si="44"/>
        <v>0</v>
      </c>
    </row>
    <row r="960" spans="1:8">
      <c r="A960">
        <f>'Solar Profile'!A962</f>
        <v>2</v>
      </c>
      <c r="B960">
        <f>'Solar Profile'!B962</f>
        <v>9</v>
      </c>
      <c r="C960">
        <f>'Solar Profile'!C962</f>
        <v>22</v>
      </c>
      <c r="D960" s="8">
        <f>'Solar Profile'!E962*$K$13</f>
        <v>0</v>
      </c>
      <c r="E960" s="8">
        <f>'Load Profile'!D961</f>
        <v>2.9815553835517652</v>
      </c>
      <c r="F960" s="8">
        <f t="shared" si="42"/>
        <v>2.9815553835517652</v>
      </c>
      <c r="G960">
        <f t="shared" si="43"/>
        <v>0</v>
      </c>
      <c r="H960" s="8">
        <f t="shared" si="44"/>
        <v>0</v>
      </c>
    </row>
    <row r="961" spans="1:8">
      <c r="A961">
        <f>'Solar Profile'!A963</f>
        <v>2</v>
      </c>
      <c r="B961">
        <f>'Solar Profile'!B963</f>
        <v>9</v>
      </c>
      <c r="C961">
        <f>'Solar Profile'!C963</f>
        <v>23</v>
      </c>
      <c r="D961" s="8">
        <f>'Solar Profile'!E963*$K$13</f>
        <v>0</v>
      </c>
      <c r="E961" s="8">
        <f>'Load Profile'!D962</f>
        <v>2.8849957701017588</v>
      </c>
      <c r="F961" s="8">
        <f t="shared" si="42"/>
        <v>2.8849957701017588</v>
      </c>
      <c r="G961">
        <f t="shared" si="43"/>
        <v>0</v>
      </c>
      <c r="H961" s="8">
        <f t="shared" si="44"/>
        <v>0</v>
      </c>
    </row>
    <row r="962" spans="1:8">
      <c r="A962">
        <f>'Solar Profile'!A964</f>
        <v>2</v>
      </c>
      <c r="B962">
        <f>'Solar Profile'!B964</f>
        <v>10</v>
      </c>
      <c r="C962">
        <f>'Solar Profile'!C964</f>
        <v>0</v>
      </c>
      <c r="D962" s="8">
        <f>'Solar Profile'!E964*$K$13</f>
        <v>0</v>
      </c>
      <c r="E962" s="8">
        <f>'Load Profile'!D963</f>
        <v>2.7532811164576985</v>
      </c>
      <c r="F962" s="8">
        <f t="shared" si="42"/>
        <v>2.7532811164576985</v>
      </c>
      <c r="G962">
        <f t="shared" si="43"/>
        <v>0</v>
      </c>
      <c r="H962" s="8">
        <f t="shared" si="44"/>
        <v>0</v>
      </c>
    </row>
    <row r="963" spans="1:8">
      <c r="A963">
        <f>'Solar Profile'!A965</f>
        <v>2</v>
      </c>
      <c r="B963">
        <f>'Solar Profile'!B965</f>
        <v>10</v>
      </c>
      <c r="C963">
        <f>'Solar Profile'!C965</f>
        <v>1</v>
      </c>
      <c r="D963" s="8">
        <f>'Solar Profile'!E965*$K$13</f>
        <v>0</v>
      </c>
      <c r="E963" s="8">
        <f>'Load Profile'!D964</f>
        <v>2.7677278846261544</v>
      </c>
      <c r="F963" s="8">
        <f t="shared" ref="F963:F1026" si="45">E963-D963</f>
        <v>2.7677278846261544</v>
      </c>
      <c r="G963">
        <f t="shared" ref="G963:G1026" si="46">IF(F963&lt;0,F963,0)</f>
        <v>0</v>
      </c>
      <c r="H963" s="8">
        <f t="shared" ref="H963:H1026" si="47">D963+G963</f>
        <v>0</v>
      </c>
    </row>
    <row r="964" spans="1:8">
      <c r="A964">
        <f>'Solar Profile'!A966</f>
        <v>2</v>
      </c>
      <c r="B964">
        <f>'Solar Profile'!B966</f>
        <v>10</v>
      </c>
      <c r="C964">
        <f>'Solar Profile'!C966</f>
        <v>2</v>
      </c>
      <c r="D964" s="8">
        <f>'Solar Profile'!E966*$K$13</f>
        <v>0</v>
      </c>
      <c r="E964" s="8">
        <f>'Load Profile'!D965</f>
        <v>2.7921118374271838</v>
      </c>
      <c r="F964" s="8">
        <f t="shared" si="45"/>
        <v>2.7921118374271838</v>
      </c>
      <c r="G964">
        <f t="shared" si="46"/>
        <v>0</v>
      </c>
      <c r="H964" s="8">
        <f t="shared" si="47"/>
        <v>0</v>
      </c>
    </row>
    <row r="965" spans="1:8">
      <c r="A965">
        <f>'Solar Profile'!A967</f>
        <v>2</v>
      </c>
      <c r="B965">
        <f>'Solar Profile'!B967</f>
        <v>10</v>
      </c>
      <c r="C965">
        <f>'Solar Profile'!C967</f>
        <v>3</v>
      </c>
      <c r="D965" s="8">
        <f>'Solar Profile'!E967*$K$13</f>
        <v>0</v>
      </c>
      <c r="E965" s="8">
        <f>'Load Profile'!D966</f>
        <v>2.9341826758237657</v>
      </c>
      <c r="F965" s="8">
        <f t="shared" si="45"/>
        <v>2.9341826758237657</v>
      </c>
      <c r="G965">
        <f t="shared" si="46"/>
        <v>0</v>
      </c>
      <c r="H965" s="8">
        <f t="shared" si="47"/>
        <v>0</v>
      </c>
    </row>
    <row r="966" spans="1:8">
      <c r="A966">
        <f>'Solar Profile'!A968</f>
        <v>2</v>
      </c>
      <c r="B966">
        <f>'Solar Profile'!B968</f>
        <v>10</v>
      </c>
      <c r="C966">
        <f>'Solar Profile'!C968</f>
        <v>4</v>
      </c>
      <c r="D966" s="8">
        <f>'Solar Profile'!E968*$K$13</f>
        <v>0</v>
      </c>
      <c r="E966" s="8">
        <f>'Load Profile'!D967</f>
        <v>3.0413531729823906</v>
      </c>
      <c r="F966" s="8">
        <f t="shared" si="45"/>
        <v>3.0413531729823906</v>
      </c>
      <c r="G966">
        <f t="shared" si="46"/>
        <v>0</v>
      </c>
      <c r="H966" s="8">
        <f t="shared" si="47"/>
        <v>0</v>
      </c>
    </row>
    <row r="967" spans="1:8">
      <c r="A967">
        <f>'Solar Profile'!A969</f>
        <v>2</v>
      </c>
      <c r="B967">
        <f>'Solar Profile'!B969</f>
        <v>10</v>
      </c>
      <c r="C967">
        <f>'Solar Profile'!C969</f>
        <v>5</v>
      </c>
      <c r="D967" s="8">
        <f>'Solar Profile'!E969*$K$13</f>
        <v>0</v>
      </c>
      <c r="E967" s="8">
        <f>'Load Profile'!D968</f>
        <v>3.412144039195224</v>
      </c>
      <c r="F967" s="8">
        <f t="shared" si="45"/>
        <v>3.412144039195224</v>
      </c>
      <c r="G967">
        <f t="shared" si="46"/>
        <v>0</v>
      </c>
      <c r="H967" s="8">
        <f t="shared" si="47"/>
        <v>0</v>
      </c>
    </row>
    <row r="968" spans="1:8">
      <c r="A968">
        <f>'Solar Profile'!A970</f>
        <v>2</v>
      </c>
      <c r="B968">
        <f>'Solar Profile'!B970</f>
        <v>10</v>
      </c>
      <c r="C968">
        <f>'Solar Profile'!C970</f>
        <v>6</v>
      </c>
      <c r="D968" s="8">
        <f>'Solar Profile'!E970*$K$13</f>
        <v>0</v>
      </c>
      <c r="E968" s="8">
        <f>'Load Profile'!D969</f>
        <v>3.5222271834706165</v>
      </c>
      <c r="F968" s="8">
        <f t="shared" si="45"/>
        <v>3.5222271834706165</v>
      </c>
      <c r="G968">
        <f t="shared" si="46"/>
        <v>0</v>
      </c>
      <c r="H968" s="8">
        <f t="shared" si="47"/>
        <v>0</v>
      </c>
    </row>
    <row r="969" spans="1:8">
      <c r="A969">
        <f>'Solar Profile'!A971</f>
        <v>2</v>
      </c>
      <c r="B969">
        <f>'Solar Profile'!B971</f>
        <v>10</v>
      </c>
      <c r="C969">
        <f>'Solar Profile'!C971</f>
        <v>7</v>
      </c>
      <c r="D969" s="8">
        <f>'Solar Profile'!E971*$K$13</f>
        <v>0</v>
      </c>
      <c r="E969" s="8">
        <f>'Load Profile'!D970</f>
        <v>3.578686845099988</v>
      </c>
      <c r="F969" s="8">
        <f t="shared" si="45"/>
        <v>3.578686845099988</v>
      </c>
      <c r="G969">
        <f t="shared" si="46"/>
        <v>0</v>
      </c>
      <c r="H969" s="8">
        <f t="shared" si="47"/>
        <v>0</v>
      </c>
    </row>
    <row r="970" spans="1:8">
      <c r="A970">
        <f>'Solar Profile'!A972</f>
        <v>2</v>
      </c>
      <c r="B970">
        <f>'Solar Profile'!B972</f>
        <v>10</v>
      </c>
      <c r="C970">
        <f>'Solar Profile'!C972</f>
        <v>8</v>
      </c>
      <c r="D970" s="8">
        <f>'Solar Profile'!E972*$K$13</f>
        <v>0.81976249999999984</v>
      </c>
      <c r="E970" s="8">
        <f>'Load Profile'!D971</f>
        <v>3.4446898656071214</v>
      </c>
      <c r="F970" s="8">
        <f t="shared" si="45"/>
        <v>2.6249273656071215</v>
      </c>
      <c r="G970">
        <f t="shared" si="46"/>
        <v>0</v>
      </c>
      <c r="H970" s="8">
        <f t="shared" si="47"/>
        <v>0.81976249999999984</v>
      </c>
    </row>
    <row r="971" spans="1:8">
      <c r="A971">
        <f>'Solar Profile'!A973</f>
        <v>2</v>
      </c>
      <c r="B971">
        <f>'Solar Profile'!B973</f>
        <v>10</v>
      </c>
      <c r="C971">
        <f>'Solar Profile'!C973</f>
        <v>9</v>
      </c>
      <c r="D971" s="8">
        <f>'Solar Profile'!E973*$K$13</f>
        <v>2.0692375000000003</v>
      </c>
      <c r="E971" s="8">
        <f>'Load Profile'!D972</f>
        <v>3.1396694104163911</v>
      </c>
      <c r="F971" s="8">
        <f t="shared" si="45"/>
        <v>1.0704319104163909</v>
      </c>
      <c r="G971">
        <f t="shared" si="46"/>
        <v>0</v>
      </c>
      <c r="H971" s="8">
        <f t="shared" si="47"/>
        <v>2.0692375000000003</v>
      </c>
    </row>
    <row r="972" spans="1:8">
      <c r="A972">
        <f>'Solar Profile'!A974</f>
        <v>2</v>
      </c>
      <c r="B972">
        <f>'Solar Profile'!B974</f>
        <v>10</v>
      </c>
      <c r="C972">
        <f>'Solar Profile'!C974</f>
        <v>10</v>
      </c>
      <c r="D972" s="8">
        <f>'Solar Profile'!E974*$K$13</f>
        <v>4.8968274999999997</v>
      </c>
      <c r="E972" s="8">
        <f>'Load Profile'!D973</f>
        <v>2.9715568910019421</v>
      </c>
      <c r="F972" s="8">
        <f t="shared" si="45"/>
        <v>-1.9252706089980576</v>
      </c>
      <c r="G972">
        <f t="shared" si="46"/>
        <v>-1.9252706089980576</v>
      </c>
      <c r="H972" s="8">
        <f t="shared" si="47"/>
        <v>2.9715568910019421</v>
      </c>
    </row>
    <row r="973" spans="1:8">
      <c r="A973">
        <f>'Solar Profile'!A975</f>
        <v>2</v>
      </c>
      <c r="B973">
        <f>'Solar Profile'!B975</f>
        <v>10</v>
      </c>
      <c r="C973">
        <f>'Solar Profile'!C975</f>
        <v>11</v>
      </c>
      <c r="D973" s="8">
        <f>'Solar Profile'!E975*$K$13</f>
        <v>2.2097225000000003</v>
      </c>
      <c r="E973" s="8">
        <f>'Load Profile'!D974</f>
        <v>2.6997064791787833</v>
      </c>
      <c r="F973" s="8">
        <f t="shared" si="45"/>
        <v>0.489983979178783</v>
      </c>
      <c r="G973">
        <f t="shared" si="46"/>
        <v>0</v>
      </c>
      <c r="H973" s="8">
        <f t="shared" si="47"/>
        <v>2.2097225000000003</v>
      </c>
    </row>
    <row r="974" spans="1:8">
      <c r="A974">
        <f>'Solar Profile'!A976</f>
        <v>2</v>
      </c>
      <c r="B974">
        <f>'Solar Profile'!B976</f>
        <v>10</v>
      </c>
      <c r="C974">
        <f>'Solar Profile'!C976</f>
        <v>12</v>
      </c>
      <c r="D974" s="8">
        <f>'Solar Profile'!E976*$K$13</f>
        <v>2.3442799999999999</v>
      </c>
      <c r="E974" s="8">
        <f>'Load Profile'!D975</f>
        <v>2.5748401313858462</v>
      </c>
      <c r="F974" s="8">
        <f t="shared" si="45"/>
        <v>0.2305601313858463</v>
      </c>
      <c r="G974">
        <f t="shared" si="46"/>
        <v>0</v>
      </c>
      <c r="H974" s="8">
        <f t="shared" si="47"/>
        <v>2.3442799999999999</v>
      </c>
    </row>
    <row r="975" spans="1:8">
      <c r="A975">
        <f>'Solar Profile'!A977</f>
        <v>2</v>
      </c>
      <c r="B975">
        <f>'Solar Profile'!B977</f>
        <v>10</v>
      </c>
      <c r="C975">
        <f>'Solar Profile'!C977</f>
        <v>13</v>
      </c>
      <c r="D975" s="8">
        <f>'Solar Profile'!E977*$K$13</f>
        <v>3.4106324999999997</v>
      </c>
      <c r="E975" s="8">
        <f>'Load Profile'!D976</f>
        <v>2.3972370176336795</v>
      </c>
      <c r="F975" s="8">
        <f t="shared" si="45"/>
        <v>-1.0133954823663203</v>
      </c>
      <c r="G975">
        <f t="shared" si="46"/>
        <v>-1.0133954823663203</v>
      </c>
      <c r="H975" s="8">
        <f t="shared" si="47"/>
        <v>2.3972370176336795</v>
      </c>
    </row>
    <row r="976" spans="1:8">
      <c r="A976">
        <f>'Solar Profile'!A978</f>
        <v>2</v>
      </c>
      <c r="B976">
        <f>'Solar Profile'!B978</f>
        <v>10</v>
      </c>
      <c r="C976">
        <f>'Solar Profile'!C978</f>
        <v>14</v>
      </c>
      <c r="D976" s="8">
        <f>'Solar Profile'!E978*$K$13</f>
        <v>3.1804275</v>
      </c>
      <c r="E976" s="8">
        <f>'Load Profile'!D977</f>
        <v>2.3234674733285652</v>
      </c>
      <c r="F976" s="8">
        <f t="shared" si="45"/>
        <v>-0.85696002667143478</v>
      </c>
      <c r="G976">
        <f t="shared" si="46"/>
        <v>-0.85696002667143478</v>
      </c>
      <c r="H976" s="8">
        <f t="shared" si="47"/>
        <v>2.3234674733285652</v>
      </c>
    </row>
    <row r="977" spans="1:8">
      <c r="A977">
        <f>'Solar Profile'!A979</f>
        <v>2</v>
      </c>
      <c r="B977">
        <f>'Solar Profile'!B979</f>
        <v>10</v>
      </c>
      <c r="C977">
        <f>'Solar Profile'!C979</f>
        <v>15</v>
      </c>
      <c r="D977" s="8">
        <f>'Solar Profile'!E979*$K$13</f>
        <v>2.27963</v>
      </c>
      <c r="E977" s="8">
        <f>'Load Profile'!D978</f>
        <v>2.4516161710332014</v>
      </c>
      <c r="F977" s="8">
        <f t="shared" si="45"/>
        <v>0.17198617103320135</v>
      </c>
      <c r="G977">
        <f t="shared" si="46"/>
        <v>0</v>
      </c>
      <c r="H977" s="8">
        <f t="shared" si="47"/>
        <v>2.27963</v>
      </c>
    </row>
    <row r="978" spans="1:8">
      <c r="A978">
        <f>'Solar Profile'!A980</f>
        <v>2</v>
      </c>
      <c r="B978">
        <f>'Solar Profile'!B980</f>
        <v>10</v>
      </c>
      <c r="C978">
        <f>'Solar Profile'!C980</f>
        <v>16</v>
      </c>
      <c r="D978" s="8">
        <f>'Solar Profile'!E980*$K$13</f>
        <v>1.3997649999999997</v>
      </c>
      <c r="E978" s="8">
        <f>'Load Profile'!D979</f>
        <v>2.3702411572668685</v>
      </c>
      <c r="F978" s="8">
        <f t="shared" si="45"/>
        <v>0.97047615726686876</v>
      </c>
      <c r="G978">
        <f t="shared" si="46"/>
        <v>0</v>
      </c>
      <c r="H978" s="8">
        <f t="shared" si="47"/>
        <v>1.3997649999999997</v>
      </c>
    </row>
    <row r="979" spans="1:8">
      <c r="A979">
        <f>'Solar Profile'!A981</f>
        <v>2</v>
      </c>
      <c r="B979">
        <f>'Solar Profile'!B981</f>
        <v>10</v>
      </c>
      <c r="C979">
        <f>'Solar Profile'!C981</f>
        <v>17</v>
      </c>
      <c r="D979" s="8">
        <f>'Solar Profile'!E981*$K$13</f>
        <v>0.41185749999999999</v>
      </c>
      <c r="E979" s="8">
        <f>'Load Profile'!D980</f>
        <v>2.641345374236002</v>
      </c>
      <c r="F979" s="8">
        <f t="shared" si="45"/>
        <v>2.229487874236002</v>
      </c>
      <c r="G979">
        <f t="shared" si="46"/>
        <v>0</v>
      </c>
      <c r="H979" s="8">
        <f t="shared" si="47"/>
        <v>0.41185749999999999</v>
      </c>
    </row>
    <row r="980" spans="1:8">
      <c r="A980">
        <f>'Solar Profile'!A982</f>
        <v>2</v>
      </c>
      <c r="B980">
        <f>'Solar Profile'!B982</f>
        <v>10</v>
      </c>
      <c r="C980">
        <f>'Solar Profile'!C982</f>
        <v>18</v>
      </c>
      <c r="D980" s="8">
        <f>'Solar Profile'!E982*$K$13</f>
        <v>0</v>
      </c>
      <c r="E980" s="8">
        <f>'Load Profile'!D981</f>
        <v>2.9187202177381306</v>
      </c>
      <c r="F980" s="8">
        <f t="shared" si="45"/>
        <v>2.9187202177381306</v>
      </c>
      <c r="G980">
        <f t="shared" si="46"/>
        <v>0</v>
      </c>
      <c r="H980" s="8">
        <f t="shared" si="47"/>
        <v>0</v>
      </c>
    </row>
    <row r="981" spans="1:8">
      <c r="A981">
        <f>'Solar Profile'!A983</f>
        <v>2</v>
      </c>
      <c r="B981">
        <f>'Solar Profile'!B983</f>
        <v>10</v>
      </c>
      <c r="C981">
        <f>'Solar Profile'!C983</f>
        <v>19</v>
      </c>
      <c r="D981" s="8">
        <f>'Solar Profile'!E983*$K$13</f>
        <v>0</v>
      </c>
      <c r="E981" s="8">
        <f>'Load Profile'!D982</f>
        <v>3.2303331958191803</v>
      </c>
      <c r="F981" s="8">
        <f t="shared" si="45"/>
        <v>3.2303331958191803</v>
      </c>
      <c r="G981">
        <f t="shared" si="46"/>
        <v>0</v>
      </c>
      <c r="H981" s="8">
        <f t="shared" si="47"/>
        <v>0</v>
      </c>
    </row>
    <row r="982" spans="1:8">
      <c r="A982">
        <f>'Solar Profile'!A984</f>
        <v>2</v>
      </c>
      <c r="B982">
        <f>'Solar Profile'!B984</f>
        <v>10</v>
      </c>
      <c r="C982">
        <f>'Solar Profile'!C984</f>
        <v>20</v>
      </c>
      <c r="D982" s="8">
        <f>'Solar Profile'!E984*$K$13</f>
        <v>0</v>
      </c>
      <c r="E982" s="8">
        <f>'Load Profile'!D983</f>
        <v>3.4287812989962569</v>
      </c>
      <c r="F982" s="8">
        <f t="shared" si="45"/>
        <v>3.4287812989962569</v>
      </c>
      <c r="G982">
        <f t="shared" si="46"/>
        <v>0</v>
      </c>
      <c r="H982" s="8">
        <f t="shared" si="47"/>
        <v>0</v>
      </c>
    </row>
    <row r="983" spans="1:8">
      <c r="A983">
        <f>'Solar Profile'!A985</f>
        <v>2</v>
      </c>
      <c r="B983">
        <f>'Solar Profile'!B985</f>
        <v>10</v>
      </c>
      <c r="C983">
        <f>'Solar Profile'!C985</f>
        <v>21</v>
      </c>
      <c r="D983" s="8">
        <f>'Solar Profile'!E985*$K$13</f>
        <v>0</v>
      </c>
      <c r="E983" s="8">
        <f>'Load Profile'!D984</f>
        <v>3.1640946030947332</v>
      </c>
      <c r="F983" s="8">
        <f t="shared" si="45"/>
        <v>3.1640946030947332</v>
      </c>
      <c r="G983">
        <f t="shared" si="46"/>
        <v>0</v>
      </c>
      <c r="H983" s="8">
        <f t="shared" si="47"/>
        <v>0</v>
      </c>
    </row>
    <row r="984" spans="1:8">
      <c r="A984">
        <f>'Solar Profile'!A986</f>
        <v>2</v>
      </c>
      <c r="B984">
        <f>'Solar Profile'!B986</f>
        <v>10</v>
      </c>
      <c r="C984">
        <f>'Solar Profile'!C986</f>
        <v>22</v>
      </c>
      <c r="D984" s="8">
        <f>'Solar Profile'!E986*$K$13</f>
        <v>0</v>
      </c>
      <c r="E984" s="8">
        <f>'Load Profile'!D985</f>
        <v>3.1832030931759521</v>
      </c>
      <c r="F984" s="8">
        <f t="shared" si="45"/>
        <v>3.1832030931759521</v>
      </c>
      <c r="G984">
        <f t="shared" si="46"/>
        <v>0</v>
      </c>
      <c r="H984" s="8">
        <f t="shared" si="47"/>
        <v>0</v>
      </c>
    </row>
    <row r="985" spans="1:8">
      <c r="A985">
        <f>'Solar Profile'!A987</f>
        <v>2</v>
      </c>
      <c r="B985">
        <f>'Solar Profile'!B987</f>
        <v>10</v>
      </c>
      <c r="C985">
        <f>'Solar Profile'!C987</f>
        <v>23</v>
      </c>
      <c r="D985" s="8">
        <f>'Solar Profile'!E987*$K$13</f>
        <v>0</v>
      </c>
      <c r="E985" s="8">
        <f>'Load Profile'!D986</f>
        <v>3.026092588638007</v>
      </c>
      <c r="F985" s="8">
        <f t="shared" si="45"/>
        <v>3.026092588638007</v>
      </c>
      <c r="G985">
        <f t="shared" si="46"/>
        <v>0</v>
      </c>
      <c r="H985" s="8">
        <f t="shared" si="47"/>
        <v>0</v>
      </c>
    </row>
    <row r="986" spans="1:8">
      <c r="A986">
        <f>'Solar Profile'!A988</f>
        <v>2</v>
      </c>
      <c r="B986">
        <f>'Solar Profile'!B988</f>
        <v>11</v>
      </c>
      <c r="C986">
        <f>'Solar Profile'!C988</f>
        <v>0</v>
      </c>
      <c r="D986" s="8">
        <f>'Solar Profile'!E988*$K$13</f>
        <v>0</v>
      </c>
      <c r="E986" s="8">
        <f>'Load Profile'!D987</f>
        <v>2.8364754968491894</v>
      </c>
      <c r="F986" s="8">
        <f t="shared" si="45"/>
        <v>2.8364754968491894</v>
      </c>
      <c r="G986">
        <f t="shared" si="46"/>
        <v>0</v>
      </c>
      <c r="H986" s="8">
        <f t="shared" si="47"/>
        <v>0</v>
      </c>
    </row>
    <row r="987" spans="1:8">
      <c r="A987">
        <f>'Solar Profile'!A989</f>
        <v>2</v>
      </c>
      <c r="B987">
        <f>'Solar Profile'!B989</f>
        <v>11</v>
      </c>
      <c r="C987">
        <f>'Solar Profile'!C989</f>
        <v>1</v>
      </c>
      <c r="D987" s="8">
        <f>'Solar Profile'!E989*$K$13</f>
        <v>0</v>
      </c>
      <c r="E987" s="8">
        <f>'Load Profile'!D988</f>
        <v>2.901886831734648</v>
      </c>
      <c r="F987" s="8">
        <f t="shared" si="45"/>
        <v>2.901886831734648</v>
      </c>
      <c r="G987">
        <f t="shared" si="46"/>
        <v>0</v>
      </c>
      <c r="H987" s="8">
        <f t="shared" si="47"/>
        <v>0</v>
      </c>
    </row>
    <row r="988" spans="1:8">
      <c r="A988">
        <f>'Solar Profile'!A990</f>
        <v>2</v>
      </c>
      <c r="B988">
        <f>'Solar Profile'!B990</f>
        <v>11</v>
      </c>
      <c r="C988">
        <f>'Solar Profile'!C990</f>
        <v>2</v>
      </c>
      <c r="D988" s="8">
        <f>'Solar Profile'!E990*$K$13</f>
        <v>0</v>
      </c>
      <c r="E988" s="8">
        <f>'Load Profile'!D989</f>
        <v>2.9596356051572212</v>
      </c>
      <c r="F988" s="8">
        <f t="shared" si="45"/>
        <v>2.9596356051572212</v>
      </c>
      <c r="G988">
        <f t="shared" si="46"/>
        <v>0</v>
      </c>
      <c r="H988" s="8">
        <f t="shared" si="47"/>
        <v>0</v>
      </c>
    </row>
    <row r="989" spans="1:8">
      <c r="A989">
        <f>'Solar Profile'!A991</f>
        <v>2</v>
      </c>
      <c r="B989">
        <f>'Solar Profile'!B991</f>
        <v>11</v>
      </c>
      <c r="C989">
        <f>'Solar Profile'!C991</f>
        <v>3</v>
      </c>
      <c r="D989" s="8">
        <f>'Solar Profile'!E991*$K$13</f>
        <v>0</v>
      </c>
      <c r="E989" s="8">
        <f>'Load Profile'!D990</f>
        <v>2.9667766503472954</v>
      </c>
      <c r="F989" s="8">
        <f t="shared" si="45"/>
        <v>2.9667766503472954</v>
      </c>
      <c r="G989">
        <f t="shared" si="46"/>
        <v>0</v>
      </c>
      <c r="H989" s="8">
        <f t="shared" si="47"/>
        <v>0</v>
      </c>
    </row>
    <row r="990" spans="1:8">
      <c r="A990">
        <f>'Solar Profile'!A992</f>
        <v>2</v>
      </c>
      <c r="B990">
        <f>'Solar Profile'!B992</f>
        <v>11</v>
      </c>
      <c r="C990">
        <f>'Solar Profile'!C992</f>
        <v>4</v>
      </c>
      <c r="D990" s="8">
        <f>'Solar Profile'!E992*$K$13</f>
        <v>0</v>
      </c>
      <c r="E990" s="8">
        <f>'Load Profile'!D991</f>
        <v>3.1394886809560498</v>
      </c>
      <c r="F990" s="8">
        <f t="shared" si="45"/>
        <v>3.1394886809560498</v>
      </c>
      <c r="G990">
        <f t="shared" si="46"/>
        <v>0</v>
      </c>
      <c r="H990" s="8">
        <f t="shared" si="47"/>
        <v>0</v>
      </c>
    </row>
    <row r="991" spans="1:8">
      <c r="A991">
        <f>'Solar Profile'!A993</f>
        <v>2</v>
      </c>
      <c r="B991">
        <f>'Solar Profile'!B993</f>
        <v>11</v>
      </c>
      <c r="C991">
        <f>'Solar Profile'!C993</f>
        <v>5</v>
      </c>
      <c r="D991" s="8">
        <f>'Solar Profile'!E993*$K$13</f>
        <v>0</v>
      </c>
      <c r="E991" s="8">
        <f>'Load Profile'!D992</f>
        <v>3.4412701282056113</v>
      </c>
      <c r="F991" s="8">
        <f t="shared" si="45"/>
        <v>3.4412701282056113</v>
      </c>
      <c r="G991">
        <f t="shared" si="46"/>
        <v>0</v>
      </c>
      <c r="H991" s="8">
        <f t="shared" si="47"/>
        <v>0</v>
      </c>
    </row>
    <row r="992" spans="1:8">
      <c r="A992">
        <f>'Solar Profile'!A994</f>
        <v>2</v>
      </c>
      <c r="B992">
        <f>'Solar Profile'!B994</f>
        <v>11</v>
      </c>
      <c r="C992">
        <f>'Solar Profile'!C994</f>
        <v>6</v>
      </c>
      <c r="D992" s="8">
        <f>'Solar Profile'!E994*$K$13</f>
        <v>0</v>
      </c>
      <c r="E992" s="8">
        <f>'Load Profile'!D993</f>
        <v>3.6245653804657039</v>
      </c>
      <c r="F992" s="8">
        <f t="shared" si="45"/>
        <v>3.6245653804657039</v>
      </c>
      <c r="G992">
        <f t="shared" si="46"/>
        <v>0</v>
      </c>
      <c r="H992" s="8">
        <f t="shared" si="47"/>
        <v>0</v>
      </c>
    </row>
    <row r="993" spans="1:8">
      <c r="A993">
        <f>'Solar Profile'!A995</f>
        <v>2</v>
      </c>
      <c r="B993">
        <f>'Solar Profile'!B995</f>
        <v>11</v>
      </c>
      <c r="C993">
        <f>'Solar Profile'!C995</f>
        <v>7</v>
      </c>
      <c r="D993" s="8">
        <f>'Solar Profile'!E995*$K$13</f>
        <v>0</v>
      </c>
      <c r="E993" s="8">
        <f>'Load Profile'!D994</f>
        <v>3.6884625193827203</v>
      </c>
      <c r="F993" s="8">
        <f t="shared" si="45"/>
        <v>3.6884625193827203</v>
      </c>
      <c r="G993">
        <f t="shared" si="46"/>
        <v>0</v>
      </c>
      <c r="H993" s="8">
        <f t="shared" si="47"/>
        <v>0</v>
      </c>
    </row>
    <row r="994" spans="1:8">
      <c r="A994">
        <f>'Solar Profile'!A996</f>
        <v>2</v>
      </c>
      <c r="B994">
        <f>'Solar Profile'!B996</f>
        <v>11</v>
      </c>
      <c r="C994">
        <f>'Solar Profile'!C996</f>
        <v>8</v>
      </c>
      <c r="D994" s="8">
        <f>'Solar Profile'!E996*$K$13</f>
        <v>2.0468424999999999</v>
      </c>
      <c r="E994" s="8">
        <f>'Load Profile'!D995</f>
        <v>3.2722583356045405</v>
      </c>
      <c r="F994" s="8">
        <f t="shared" si="45"/>
        <v>1.2254158356045406</v>
      </c>
      <c r="G994">
        <f t="shared" si="46"/>
        <v>0</v>
      </c>
      <c r="H994" s="8">
        <f t="shared" si="47"/>
        <v>2.0468424999999999</v>
      </c>
    </row>
    <row r="995" spans="1:8">
      <c r="A995">
        <f>'Solar Profile'!A997</f>
        <v>2</v>
      </c>
      <c r="B995">
        <f>'Solar Profile'!B997</f>
        <v>11</v>
      </c>
      <c r="C995">
        <f>'Solar Profile'!C997</f>
        <v>9</v>
      </c>
      <c r="D995" s="8">
        <f>'Solar Profile'!E997*$K$13</f>
        <v>4.3782274999999995</v>
      </c>
      <c r="E995" s="8">
        <f>'Load Profile'!D996</f>
        <v>3.003955797996118</v>
      </c>
      <c r="F995" s="8">
        <f t="shared" si="45"/>
        <v>-1.3742717020038815</v>
      </c>
      <c r="G995">
        <f t="shared" si="46"/>
        <v>-1.3742717020038815</v>
      </c>
      <c r="H995" s="8">
        <f t="shared" si="47"/>
        <v>3.003955797996118</v>
      </c>
    </row>
    <row r="996" spans="1:8">
      <c r="A996">
        <f>'Solar Profile'!A998</f>
        <v>2</v>
      </c>
      <c r="B996">
        <f>'Solar Profile'!B998</f>
        <v>11</v>
      </c>
      <c r="C996">
        <f>'Solar Profile'!C998</f>
        <v>10</v>
      </c>
      <c r="D996" s="8">
        <f>'Solar Profile'!E998*$K$13</f>
        <v>6.110967500000001</v>
      </c>
      <c r="E996" s="8">
        <f>'Load Profile'!D997</f>
        <v>2.6678245086038119</v>
      </c>
      <c r="F996" s="8">
        <f t="shared" si="45"/>
        <v>-3.4431429913961891</v>
      </c>
      <c r="G996">
        <f t="shared" si="46"/>
        <v>-3.4431429913961891</v>
      </c>
      <c r="H996" s="8">
        <f t="shared" si="47"/>
        <v>2.6678245086038119</v>
      </c>
    </row>
    <row r="997" spans="1:8">
      <c r="A997">
        <f>'Solar Profile'!A999</f>
        <v>2</v>
      </c>
      <c r="B997">
        <f>'Solar Profile'!B999</f>
        <v>11</v>
      </c>
      <c r="C997">
        <f>'Solar Profile'!C999</f>
        <v>11</v>
      </c>
      <c r="D997" s="8">
        <f>'Solar Profile'!E999*$K$13</f>
        <v>6.2443174999999993</v>
      </c>
      <c r="E997" s="8">
        <f>'Load Profile'!D998</f>
        <v>2.4307796985456092</v>
      </c>
      <c r="F997" s="8">
        <f t="shared" si="45"/>
        <v>-3.8135378014543901</v>
      </c>
      <c r="G997">
        <f t="shared" si="46"/>
        <v>-3.8135378014543901</v>
      </c>
      <c r="H997" s="8">
        <f t="shared" si="47"/>
        <v>2.4307796985456092</v>
      </c>
    </row>
    <row r="998" spans="1:8">
      <c r="A998">
        <f>'Solar Profile'!A1000</f>
        <v>2</v>
      </c>
      <c r="B998">
        <f>'Solar Profile'!B1000</f>
        <v>11</v>
      </c>
      <c r="C998">
        <f>'Solar Profile'!C1000</f>
        <v>12</v>
      </c>
      <c r="D998" s="8">
        <f>'Solar Profile'!E1000*$K$13</f>
        <v>7.5525125000000006</v>
      </c>
      <c r="E998" s="8">
        <f>'Load Profile'!D999</f>
        <v>2.1897407587670474</v>
      </c>
      <c r="F998" s="8">
        <f t="shared" si="45"/>
        <v>-5.3627717412329527</v>
      </c>
      <c r="G998">
        <f t="shared" si="46"/>
        <v>-5.3627717412329527</v>
      </c>
      <c r="H998" s="8">
        <f t="shared" si="47"/>
        <v>2.1897407587670479</v>
      </c>
    </row>
    <row r="999" spans="1:8">
      <c r="A999">
        <f>'Solar Profile'!A1001</f>
        <v>2</v>
      </c>
      <c r="B999">
        <f>'Solar Profile'!B1001</f>
        <v>11</v>
      </c>
      <c r="C999">
        <f>'Solar Profile'!C1001</f>
        <v>13</v>
      </c>
      <c r="D999" s="8">
        <f>'Solar Profile'!E1001*$K$13</f>
        <v>7.6015700000000006</v>
      </c>
      <c r="E999" s="8">
        <f>'Load Profile'!D1000</f>
        <v>2.0553483606020548</v>
      </c>
      <c r="F999" s="8">
        <f t="shared" si="45"/>
        <v>-5.5462216393979453</v>
      </c>
      <c r="G999">
        <f t="shared" si="46"/>
        <v>-5.5462216393979453</v>
      </c>
      <c r="H999" s="8">
        <f t="shared" si="47"/>
        <v>2.0553483606020553</v>
      </c>
    </row>
    <row r="1000" spans="1:8">
      <c r="A1000">
        <f>'Solar Profile'!A1002</f>
        <v>2</v>
      </c>
      <c r="B1000">
        <f>'Solar Profile'!B1002</f>
        <v>11</v>
      </c>
      <c r="C1000">
        <f>'Solar Profile'!C1002</f>
        <v>14</v>
      </c>
      <c r="D1000" s="8">
        <f>'Solar Profile'!E1002*$K$13</f>
        <v>6.8984000000000005</v>
      </c>
      <c r="E1000" s="8">
        <f>'Load Profile'!D1001</f>
        <v>1.9547187977549982</v>
      </c>
      <c r="F1000" s="8">
        <f t="shared" si="45"/>
        <v>-4.9436812022450027</v>
      </c>
      <c r="G1000">
        <f t="shared" si="46"/>
        <v>-4.9436812022450027</v>
      </c>
      <c r="H1000" s="8">
        <f t="shared" si="47"/>
        <v>1.9547187977549978</v>
      </c>
    </row>
    <row r="1001" spans="1:8">
      <c r="A1001">
        <f>'Solar Profile'!A1003</f>
        <v>2</v>
      </c>
      <c r="B1001">
        <f>'Solar Profile'!B1003</f>
        <v>11</v>
      </c>
      <c r="C1001">
        <f>'Solar Profile'!C1003</f>
        <v>15</v>
      </c>
      <c r="D1001" s="8">
        <f>'Solar Profile'!E1003*$K$13</f>
        <v>5.4599800000000007</v>
      </c>
      <c r="E1001" s="8">
        <f>'Load Profile'!D1002</f>
        <v>2.039389198766814</v>
      </c>
      <c r="F1001" s="8">
        <f t="shared" si="45"/>
        <v>-3.4205908012331867</v>
      </c>
      <c r="G1001">
        <f t="shared" si="46"/>
        <v>-3.4205908012331867</v>
      </c>
      <c r="H1001" s="8">
        <f t="shared" si="47"/>
        <v>2.039389198766814</v>
      </c>
    </row>
    <row r="1002" spans="1:8">
      <c r="A1002">
        <f>'Solar Profile'!A1004</f>
        <v>2</v>
      </c>
      <c r="B1002">
        <f>'Solar Profile'!B1004</f>
        <v>11</v>
      </c>
      <c r="C1002">
        <f>'Solar Profile'!C1004</f>
        <v>16</v>
      </c>
      <c r="D1002" s="8">
        <f>'Solar Profile'!E1004*$K$13</f>
        <v>3.5144250000000001</v>
      </c>
      <c r="E1002" s="8">
        <f>'Load Profile'!D1003</f>
        <v>2.1431229308314577</v>
      </c>
      <c r="F1002" s="8">
        <f t="shared" si="45"/>
        <v>-1.3713020691685425</v>
      </c>
      <c r="G1002">
        <f t="shared" si="46"/>
        <v>-1.3713020691685425</v>
      </c>
      <c r="H1002" s="8">
        <f t="shared" si="47"/>
        <v>2.1431229308314577</v>
      </c>
    </row>
    <row r="1003" spans="1:8">
      <c r="A1003">
        <f>'Solar Profile'!A1005</f>
        <v>2</v>
      </c>
      <c r="B1003">
        <f>'Solar Profile'!B1005</f>
        <v>11</v>
      </c>
      <c r="C1003">
        <f>'Solar Profile'!C1005</f>
        <v>17</v>
      </c>
      <c r="D1003" s="8">
        <f>'Solar Profile'!E1005*$K$13</f>
        <v>1.2668174999999997</v>
      </c>
      <c r="E1003" s="8">
        <f>'Load Profile'!D1004</f>
        <v>2.3703435685525851</v>
      </c>
      <c r="F1003" s="8">
        <f t="shared" si="45"/>
        <v>1.1035260685525854</v>
      </c>
      <c r="G1003">
        <f t="shared" si="46"/>
        <v>0</v>
      </c>
      <c r="H1003" s="8">
        <f t="shared" si="47"/>
        <v>1.2668174999999997</v>
      </c>
    </row>
    <row r="1004" spans="1:8">
      <c r="A1004">
        <f>'Solar Profile'!A1006</f>
        <v>2</v>
      </c>
      <c r="B1004">
        <f>'Solar Profile'!B1006</f>
        <v>11</v>
      </c>
      <c r="C1004">
        <f>'Solar Profile'!C1006</f>
        <v>18</v>
      </c>
      <c r="D1004" s="8">
        <f>'Solar Profile'!E1006*$K$13</f>
        <v>0</v>
      </c>
      <c r="E1004" s="8">
        <f>'Load Profile'!D1005</f>
        <v>2.5757562058652108</v>
      </c>
      <c r="F1004" s="8">
        <f t="shared" si="45"/>
        <v>2.5757562058652108</v>
      </c>
      <c r="G1004">
        <f t="shared" si="46"/>
        <v>0</v>
      </c>
      <c r="H1004" s="8">
        <f t="shared" si="47"/>
        <v>0</v>
      </c>
    </row>
    <row r="1005" spans="1:8">
      <c r="A1005">
        <f>'Solar Profile'!A1007</f>
        <v>2</v>
      </c>
      <c r="B1005">
        <f>'Solar Profile'!B1007</f>
        <v>11</v>
      </c>
      <c r="C1005">
        <f>'Solar Profile'!C1007</f>
        <v>19</v>
      </c>
      <c r="D1005" s="8">
        <f>'Solar Profile'!E1007*$K$13</f>
        <v>0</v>
      </c>
      <c r="E1005" s="8">
        <f>'Load Profile'!D1006</f>
        <v>2.7851152045568686</v>
      </c>
      <c r="F1005" s="8">
        <f t="shared" si="45"/>
        <v>2.7851152045568686</v>
      </c>
      <c r="G1005">
        <f t="shared" si="46"/>
        <v>0</v>
      </c>
      <c r="H1005" s="8">
        <f t="shared" si="47"/>
        <v>0</v>
      </c>
    </row>
    <row r="1006" spans="1:8">
      <c r="A1006">
        <f>'Solar Profile'!A1008</f>
        <v>2</v>
      </c>
      <c r="B1006">
        <f>'Solar Profile'!B1008</f>
        <v>11</v>
      </c>
      <c r="C1006">
        <f>'Solar Profile'!C1008</f>
        <v>20</v>
      </c>
      <c r="D1006" s="8">
        <f>'Solar Profile'!E1008*$K$13</f>
        <v>0</v>
      </c>
      <c r="E1006" s="8">
        <f>'Load Profile'!D1007</f>
        <v>2.7897453884991767</v>
      </c>
      <c r="F1006" s="8">
        <f t="shared" si="45"/>
        <v>2.7897453884991767</v>
      </c>
      <c r="G1006">
        <f t="shared" si="46"/>
        <v>0</v>
      </c>
      <c r="H1006" s="8">
        <f t="shared" si="47"/>
        <v>0</v>
      </c>
    </row>
    <row r="1007" spans="1:8">
      <c r="A1007">
        <f>'Solar Profile'!A1009</f>
        <v>2</v>
      </c>
      <c r="B1007">
        <f>'Solar Profile'!B1009</f>
        <v>11</v>
      </c>
      <c r="C1007">
        <f>'Solar Profile'!C1009</f>
        <v>21</v>
      </c>
      <c r="D1007" s="8">
        <f>'Solar Profile'!E1009*$K$13</f>
        <v>0</v>
      </c>
      <c r="E1007" s="8">
        <f>'Load Profile'!D1008</f>
        <v>2.7478955962486697</v>
      </c>
      <c r="F1007" s="8">
        <f t="shared" si="45"/>
        <v>2.7478955962486697</v>
      </c>
      <c r="G1007">
        <f t="shared" si="46"/>
        <v>0</v>
      </c>
      <c r="H1007" s="8">
        <f t="shared" si="47"/>
        <v>0</v>
      </c>
    </row>
    <row r="1008" spans="1:8">
      <c r="A1008">
        <f>'Solar Profile'!A1010</f>
        <v>2</v>
      </c>
      <c r="B1008">
        <f>'Solar Profile'!B1010</f>
        <v>11</v>
      </c>
      <c r="C1008">
        <f>'Solar Profile'!C1010</f>
        <v>22</v>
      </c>
      <c r="D1008" s="8">
        <f>'Solar Profile'!E1010*$K$13</f>
        <v>0</v>
      </c>
      <c r="E1008" s="8">
        <f>'Load Profile'!D1009</f>
        <v>2.6583138730489351</v>
      </c>
      <c r="F1008" s="8">
        <f t="shared" si="45"/>
        <v>2.6583138730489351</v>
      </c>
      <c r="G1008">
        <f t="shared" si="46"/>
        <v>0</v>
      </c>
      <c r="H1008" s="8">
        <f t="shared" si="47"/>
        <v>0</v>
      </c>
    </row>
    <row r="1009" spans="1:8">
      <c r="A1009">
        <f>'Solar Profile'!A1011</f>
        <v>2</v>
      </c>
      <c r="B1009">
        <f>'Solar Profile'!B1011</f>
        <v>11</v>
      </c>
      <c r="C1009">
        <f>'Solar Profile'!C1011</f>
        <v>23</v>
      </c>
      <c r="D1009" s="8">
        <f>'Solar Profile'!E1011*$K$13</f>
        <v>0</v>
      </c>
      <c r="E1009" s="8">
        <f>'Load Profile'!D1010</f>
        <v>2.5522908137618194</v>
      </c>
      <c r="F1009" s="8">
        <f t="shared" si="45"/>
        <v>2.5522908137618194</v>
      </c>
      <c r="G1009">
        <f t="shared" si="46"/>
        <v>0</v>
      </c>
      <c r="H1009" s="8">
        <f t="shared" si="47"/>
        <v>0</v>
      </c>
    </row>
    <row r="1010" spans="1:8">
      <c r="A1010">
        <f>'Solar Profile'!A1012</f>
        <v>2</v>
      </c>
      <c r="B1010">
        <f>'Solar Profile'!B1012</f>
        <v>12</v>
      </c>
      <c r="C1010">
        <f>'Solar Profile'!C1012</f>
        <v>0</v>
      </c>
      <c r="D1010" s="8">
        <f>'Solar Profile'!E1012*$K$13</f>
        <v>0</v>
      </c>
      <c r="E1010" s="8">
        <f>'Load Profile'!D1011</f>
        <v>2.4903860848680646</v>
      </c>
      <c r="F1010" s="8">
        <f t="shared" si="45"/>
        <v>2.4903860848680646</v>
      </c>
      <c r="G1010">
        <f t="shared" si="46"/>
        <v>0</v>
      </c>
      <c r="H1010" s="8">
        <f t="shared" si="47"/>
        <v>0</v>
      </c>
    </row>
    <row r="1011" spans="1:8">
      <c r="A1011">
        <f>'Solar Profile'!A1013</f>
        <v>2</v>
      </c>
      <c r="B1011">
        <f>'Solar Profile'!B1013</f>
        <v>12</v>
      </c>
      <c r="C1011">
        <f>'Solar Profile'!C1013</f>
        <v>1</v>
      </c>
      <c r="D1011" s="8">
        <f>'Solar Profile'!E1013*$K$13</f>
        <v>0</v>
      </c>
      <c r="E1011" s="8">
        <f>'Load Profile'!D1012</f>
        <v>2.513649170705508</v>
      </c>
      <c r="F1011" s="8">
        <f t="shared" si="45"/>
        <v>2.513649170705508</v>
      </c>
      <c r="G1011">
        <f t="shared" si="46"/>
        <v>0</v>
      </c>
      <c r="H1011" s="8">
        <f t="shared" si="47"/>
        <v>0</v>
      </c>
    </row>
    <row r="1012" spans="1:8">
      <c r="A1012">
        <f>'Solar Profile'!A1014</f>
        <v>2</v>
      </c>
      <c r="B1012">
        <f>'Solar Profile'!B1014</f>
        <v>12</v>
      </c>
      <c r="C1012">
        <f>'Solar Profile'!C1014</f>
        <v>2</v>
      </c>
      <c r="D1012" s="8">
        <f>'Solar Profile'!E1014*$K$13</f>
        <v>0</v>
      </c>
      <c r="E1012" s="8">
        <f>'Load Profile'!D1013</f>
        <v>2.4736186698264828</v>
      </c>
      <c r="F1012" s="8">
        <f t="shared" si="45"/>
        <v>2.4736186698264828</v>
      </c>
      <c r="G1012">
        <f t="shared" si="46"/>
        <v>0</v>
      </c>
      <c r="H1012" s="8">
        <f t="shared" si="47"/>
        <v>0</v>
      </c>
    </row>
    <row r="1013" spans="1:8">
      <c r="A1013">
        <f>'Solar Profile'!A1015</f>
        <v>2</v>
      </c>
      <c r="B1013">
        <f>'Solar Profile'!B1015</f>
        <v>12</v>
      </c>
      <c r="C1013">
        <f>'Solar Profile'!C1015</f>
        <v>3</v>
      </c>
      <c r="D1013" s="8">
        <f>'Solar Profile'!E1015*$K$13</f>
        <v>0</v>
      </c>
      <c r="E1013" s="8">
        <f>'Load Profile'!D1014</f>
        <v>2.425740318307386</v>
      </c>
      <c r="F1013" s="8">
        <f t="shared" si="45"/>
        <v>2.425740318307386</v>
      </c>
      <c r="G1013">
        <f t="shared" si="46"/>
        <v>0</v>
      </c>
      <c r="H1013" s="8">
        <f t="shared" si="47"/>
        <v>0</v>
      </c>
    </row>
    <row r="1014" spans="1:8">
      <c r="A1014">
        <f>'Solar Profile'!A1016</f>
        <v>2</v>
      </c>
      <c r="B1014">
        <f>'Solar Profile'!B1016</f>
        <v>12</v>
      </c>
      <c r="C1014">
        <f>'Solar Profile'!C1016</f>
        <v>4</v>
      </c>
      <c r="D1014" s="8">
        <f>'Solar Profile'!E1016*$K$13</f>
        <v>0</v>
      </c>
      <c r="E1014" s="8">
        <f>'Load Profile'!D1015</f>
        <v>2.5098044719747064</v>
      </c>
      <c r="F1014" s="8">
        <f t="shared" si="45"/>
        <v>2.5098044719747064</v>
      </c>
      <c r="G1014">
        <f t="shared" si="46"/>
        <v>0</v>
      </c>
      <c r="H1014" s="8">
        <f t="shared" si="47"/>
        <v>0</v>
      </c>
    </row>
    <row r="1015" spans="1:8">
      <c r="A1015">
        <f>'Solar Profile'!A1017</f>
        <v>2</v>
      </c>
      <c r="B1015">
        <f>'Solar Profile'!B1017</f>
        <v>12</v>
      </c>
      <c r="C1015">
        <f>'Solar Profile'!C1017</f>
        <v>5</v>
      </c>
      <c r="D1015" s="8">
        <f>'Solar Profile'!E1017*$K$13</f>
        <v>0</v>
      </c>
      <c r="E1015" s="8">
        <f>'Load Profile'!D1016</f>
        <v>2.5660902154688237</v>
      </c>
      <c r="F1015" s="8">
        <f t="shared" si="45"/>
        <v>2.5660902154688237</v>
      </c>
      <c r="G1015">
        <f t="shared" si="46"/>
        <v>0</v>
      </c>
      <c r="H1015" s="8">
        <f t="shared" si="47"/>
        <v>0</v>
      </c>
    </row>
    <row r="1016" spans="1:8">
      <c r="A1016">
        <f>'Solar Profile'!A1018</f>
        <v>2</v>
      </c>
      <c r="B1016">
        <f>'Solar Profile'!B1018</f>
        <v>12</v>
      </c>
      <c r="C1016">
        <f>'Solar Profile'!C1018</f>
        <v>6</v>
      </c>
      <c r="D1016" s="8">
        <f>'Solar Profile'!E1018*$K$13</f>
        <v>0</v>
      </c>
      <c r="E1016" s="8">
        <f>'Load Profile'!D1017</f>
        <v>2.6712905868991856</v>
      </c>
      <c r="F1016" s="8">
        <f t="shared" si="45"/>
        <v>2.6712905868991856</v>
      </c>
      <c r="G1016">
        <f t="shared" si="46"/>
        <v>0</v>
      </c>
      <c r="H1016" s="8">
        <f t="shared" si="47"/>
        <v>0</v>
      </c>
    </row>
    <row r="1017" spans="1:8">
      <c r="A1017">
        <f>'Solar Profile'!A1019</f>
        <v>2</v>
      </c>
      <c r="B1017">
        <f>'Solar Profile'!B1019</f>
        <v>12</v>
      </c>
      <c r="C1017">
        <f>'Solar Profile'!C1019</f>
        <v>7</v>
      </c>
      <c r="D1017" s="8">
        <f>'Solar Profile'!E1019*$K$13</f>
        <v>0</v>
      </c>
      <c r="E1017" s="8">
        <f>'Load Profile'!D1018</f>
        <v>2.820141696293804</v>
      </c>
      <c r="F1017" s="8">
        <f t="shared" si="45"/>
        <v>2.820141696293804</v>
      </c>
      <c r="G1017">
        <f t="shared" si="46"/>
        <v>0</v>
      </c>
      <c r="H1017" s="8">
        <f t="shared" si="47"/>
        <v>0</v>
      </c>
    </row>
    <row r="1018" spans="1:8">
      <c r="A1018">
        <f>'Solar Profile'!A1020</f>
        <v>2</v>
      </c>
      <c r="B1018">
        <f>'Solar Profile'!B1020</f>
        <v>12</v>
      </c>
      <c r="C1018">
        <f>'Solar Profile'!C1020</f>
        <v>8</v>
      </c>
      <c r="D1018" s="8">
        <f>'Solar Profile'!E1020*$K$13</f>
        <v>0.61468249999999991</v>
      </c>
      <c r="E1018" s="8">
        <f>'Load Profile'!D1019</f>
        <v>2.8931489219369895</v>
      </c>
      <c r="F1018" s="8">
        <f t="shared" si="45"/>
        <v>2.2784664219369897</v>
      </c>
      <c r="G1018">
        <f t="shared" si="46"/>
        <v>0</v>
      </c>
      <c r="H1018" s="8">
        <f t="shared" si="47"/>
        <v>0.61468249999999991</v>
      </c>
    </row>
    <row r="1019" spans="1:8">
      <c r="A1019">
        <f>'Solar Profile'!A1021</f>
        <v>2</v>
      </c>
      <c r="B1019">
        <f>'Solar Profile'!B1021</f>
        <v>12</v>
      </c>
      <c r="C1019">
        <f>'Solar Profile'!C1021</f>
        <v>9</v>
      </c>
      <c r="D1019" s="8">
        <f>'Solar Profile'!E1021*$K$13</f>
        <v>1.5110075000000001</v>
      </c>
      <c r="E1019" s="8">
        <f>'Load Profile'!D1020</f>
        <v>2.7950188149401107</v>
      </c>
      <c r="F1019" s="8">
        <f t="shared" si="45"/>
        <v>1.2840113149401107</v>
      </c>
      <c r="G1019">
        <f t="shared" si="46"/>
        <v>0</v>
      </c>
      <c r="H1019" s="8">
        <f t="shared" si="47"/>
        <v>1.5110075000000001</v>
      </c>
    </row>
    <row r="1020" spans="1:8">
      <c r="A1020">
        <f>'Solar Profile'!A1022</f>
        <v>2</v>
      </c>
      <c r="B1020">
        <f>'Solar Profile'!B1022</f>
        <v>12</v>
      </c>
      <c r="C1020">
        <f>'Solar Profile'!C1022</f>
        <v>10</v>
      </c>
      <c r="D1020" s="8">
        <f>'Solar Profile'!E1022*$K$13</f>
        <v>4.8003574999999996</v>
      </c>
      <c r="E1020" s="8">
        <f>'Load Profile'!D1021</f>
        <v>2.5740918463123728</v>
      </c>
      <c r="F1020" s="8">
        <f t="shared" si="45"/>
        <v>-2.2262656536876269</v>
      </c>
      <c r="G1020">
        <f t="shared" si="46"/>
        <v>-2.2262656536876269</v>
      </c>
      <c r="H1020" s="8">
        <f t="shared" si="47"/>
        <v>2.5740918463123728</v>
      </c>
    </row>
    <row r="1021" spans="1:8">
      <c r="A1021">
        <f>'Solar Profile'!A1023</f>
        <v>2</v>
      </c>
      <c r="B1021">
        <f>'Solar Profile'!B1023</f>
        <v>12</v>
      </c>
      <c r="C1021">
        <f>'Solar Profile'!C1023</f>
        <v>11</v>
      </c>
      <c r="D1021" s="8">
        <f>'Solar Profile'!E1023*$K$13</f>
        <v>5.0519699999999998</v>
      </c>
      <c r="E1021" s="8">
        <f>'Load Profile'!D1022</f>
        <v>2.5331898089111733</v>
      </c>
      <c r="F1021" s="8">
        <f t="shared" si="45"/>
        <v>-2.5187801910888266</v>
      </c>
      <c r="G1021">
        <f t="shared" si="46"/>
        <v>-2.5187801910888266</v>
      </c>
      <c r="H1021" s="8">
        <f t="shared" si="47"/>
        <v>2.5331898089111733</v>
      </c>
    </row>
    <row r="1022" spans="1:8">
      <c r="A1022">
        <f>'Solar Profile'!A1024</f>
        <v>2</v>
      </c>
      <c r="B1022">
        <f>'Solar Profile'!B1024</f>
        <v>12</v>
      </c>
      <c r="C1022">
        <f>'Solar Profile'!C1024</f>
        <v>12</v>
      </c>
      <c r="D1022" s="8">
        <f>'Solar Profile'!E1024*$K$13</f>
        <v>6.7490749999999995</v>
      </c>
      <c r="E1022" s="8">
        <f>'Load Profile'!D1023</f>
        <v>2.2790251008625777</v>
      </c>
      <c r="F1022" s="8">
        <f t="shared" si="45"/>
        <v>-4.4700498991374218</v>
      </c>
      <c r="G1022">
        <f t="shared" si="46"/>
        <v>-4.4700498991374218</v>
      </c>
      <c r="H1022" s="8">
        <f t="shared" si="47"/>
        <v>2.2790251008625777</v>
      </c>
    </row>
    <row r="1023" spans="1:8">
      <c r="A1023">
        <f>'Solar Profile'!A1025</f>
        <v>2</v>
      </c>
      <c r="B1023">
        <f>'Solar Profile'!B1025</f>
        <v>12</v>
      </c>
      <c r="C1023">
        <f>'Solar Profile'!C1025</f>
        <v>13</v>
      </c>
      <c r="D1023" s="8">
        <f>'Solar Profile'!E1025*$K$13</f>
        <v>3.3542975000000004</v>
      </c>
      <c r="E1023" s="8">
        <f>'Load Profile'!D1024</f>
        <v>2.1278713941990248</v>
      </c>
      <c r="F1023" s="8">
        <f t="shared" si="45"/>
        <v>-1.2264261058009756</v>
      </c>
      <c r="G1023">
        <f t="shared" si="46"/>
        <v>-1.2264261058009756</v>
      </c>
      <c r="H1023" s="8">
        <f t="shared" si="47"/>
        <v>2.1278713941990248</v>
      </c>
    </row>
    <row r="1024" spans="1:8">
      <c r="A1024">
        <f>'Solar Profile'!A1026</f>
        <v>2</v>
      </c>
      <c r="B1024">
        <f>'Solar Profile'!B1026</f>
        <v>12</v>
      </c>
      <c r="C1024">
        <f>'Solar Profile'!C1026</f>
        <v>14</v>
      </c>
      <c r="D1024" s="8">
        <f>'Solar Profile'!E1026*$K$13</f>
        <v>2.3169900000000001</v>
      </c>
      <c r="E1024" s="8">
        <f>'Load Profile'!D1025</f>
        <v>1.9262328190416742</v>
      </c>
      <c r="F1024" s="8">
        <f t="shared" si="45"/>
        <v>-0.3907571809583259</v>
      </c>
      <c r="G1024">
        <f t="shared" si="46"/>
        <v>-0.3907571809583259</v>
      </c>
      <c r="H1024" s="8">
        <f t="shared" si="47"/>
        <v>1.9262328190416742</v>
      </c>
    </row>
    <row r="1025" spans="1:8">
      <c r="A1025">
        <f>'Solar Profile'!A1027</f>
        <v>2</v>
      </c>
      <c r="B1025">
        <f>'Solar Profile'!B1027</f>
        <v>12</v>
      </c>
      <c r="C1025">
        <f>'Solar Profile'!C1027</f>
        <v>15</v>
      </c>
      <c r="D1025" s="8">
        <f>'Solar Profile'!E1027*$K$13</f>
        <v>1.2642149999999999</v>
      </c>
      <c r="E1025" s="8">
        <f>'Load Profile'!D1026</f>
        <v>1.8821730509819403</v>
      </c>
      <c r="F1025" s="8">
        <f t="shared" si="45"/>
        <v>0.61795805098194045</v>
      </c>
      <c r="G1025">
        <f t="shared" si="46"/>
        <v>0</v>
      </c>
      <c r="H1025" s="8">
        <f t="shared" si="47"/>
        <v>1.2642149999999999</v>
      </c>
    </row>
    <row r="1026" spans="1:8">
      <c r="A1026">
        <f>'Solar Profile'!A1028</f>
        <v>2</v>
      </c>
      <c r="B1026">
        <f>'Solar Profile'!B1028</f>
        <v>12</v>
      </c>
      <c r="C1026">
        <f>'Solar Profile'!C1028</f>
        <v>16</v>
      </c>
      <c r="D1026" s="8">
        <f>'Solar Profile'!E1028*$K$13</f>
        <v>0.75605750000000005</v>
      </c>
      <c r="E1026" s="8">
        <f>'Load Profile'!D1027</f>
        <v>1.9222819014248151</v>
      </c>
      <c r="F1026" s="8">
        <f t="shared" si="45"/>
        <v>1.1662244014248151</v>
      </c>
      <c r="G1026">
        <f t="shared" si="46"/>
        <v>0</v>
      </c>
      <c r="H1026" s="8">
        <f t="shared" si="47"/>
        <v>0.75605750000000005</v>
      </c>
    </row>
    <row r="1027" spans="1:8">
      <c r="A1027">
        <f>'Solar Profile'!A1029</f>
        <v>2</v>
      </c>
      <c r="B1027">
        <f>'Solar Profile'!B1029</f>
        <v>12</v>
      </c>
      <c r="C1027">
        <f>'Solar Profile'!C1029</f>
        <v>17</v>
      </c>
      <c r="D1027" s="8">
        <f>'Solar Profile'!E1029*$K$13</f>
        <v>0.2015575</v>
      </c>
      <c r="E1027" s="8">
        <f>'Load Profile'!D1028</f>
        <v>2.0549035730114045</v>
      </c>
      <c r="F1027" s="8">
        <f t="shared" ref="F1027:F1090" si="48">E1027-D1027</f>
        <v>1.8533460730114044</v>
      </c>
      <c r="G1027">
        <f t="shared" ref="G1027:G1090" si="49">IF(F1027&lt;0,F1027,0)</f>
        <v>0</v>
      </c>
      <c r="H1027" s="8">
        <f t="shared" ref="H1027:H1090" si="50">D1027+G1027</f>
        <v>0.2015575</v>
      </c>
    </row>
    <row r="1028" spans="1:8">
      <c r="A1028">
        <f>'Solar Profile'!A1030</f>
        <v>2</v>
      </c>
      <c r="B1028">
        <f>'Solar Profile'!B1030</f>
        <v>12</v>
      </c>
      <c r="C1028">
        <f>'Solar Profile'!C1030</f>
        <v>18</v>
      </c>
      <c r="D1028" s="8">
        <f>'Solar Profile'!E1030*$K$13</f>
        <v>0</v>
      </c>
      <c r="E1028" s="8">
        <f>'Load Profile'!D1029</f>
        <v>2.1877746183865225</v>
      </c>
      <c r="F1028" s="8">
        <f t="shared" si="48"/>
        <v>2.1877746183865225</v>
      </c>
      <c r="G1028">
        <f t="shared" si="49"/>
        <v>0</v>
      </c>
      <c r="H1028" s="8">
        <f t="shared" si="50"/>
        <v>0</v>
      </c>
    </row>
    <row r="1029" spans="1:8">
      <c r="A1029">
        <f>'Solar Profile'!A1031</f>
        <v>2</v>
      </c>
      <c r="B1029">
        <f>'Solar Profile'!B1031</f>
        <v>12</v>
      </c>
      <c r="C1029">
        <f>'Solar Profile'!C1031</f>
        <v>19</v>
      </c>
      <c r="D1029" s="8">
        <f>'Solar Profile'!E1031*$K$13</f>
        <v>0</v>
      </c>
      <c r="E1029" s="8">
        <f>'Load Profile'!D1030</f>
        <v>2.422660498767768</v>
      </c>
      <c r="F1029" s="8">
        <f t="shared" si="48"/>
        <v>2.422660498767768</v>
      </c>
      <c r="G1029">
        <f t="shared" si="49"/>
        <v>0</v>
      </c>
      <c r="H1029" s="8">
        <f t="shared" si="50"/>
        <v>0</v>
      </c>
    </row>
    <row r="1030" spans="1:8">
      <c r="A1030">
        <f>'Solar Profile'!A1032</f>
        <v>2</v>
      </c>
      <c r="B1030">
        <f>'Solar Profile'!B1032</f>
        <v>12</v>
      </c>
      <c r="C1030">
        <f>'Solar Profile'!C1032</f>
        <v>20</v>
      </c>
      <c r="D1030" s="8">
        <f>'Solar Profile'!E1032*$K$13</f>
        <v>0</v>
      </c>
      <c r="E1030" s="8">
        <f>'Load Profile'!D1031</f>
        <v>2.3282363996787359</v>
      </c>
      <c r="F1030" s="8">
        <f t="shared" si="48"/>
        <v>2.3282363996787359</v>
      </c>
      <c r="G1030">
        <f t="shared" si="49"/>
        <v>0</v>
      </c>
      <c r="H1030" s="8">
        <f t="shared" si="50"/>
        <v>0</v>
      </c>
    </row>
    <row r="1031" spans="1:8">
      <c r="A1031">
        <f>'Solar Profile'!A1033</f>
        <v>2</v>
      </c>
      <c r="B1031">
        <f>'Solar Profile'!B1033</f>
        <v>12</v>
      </c>
      <c r="C1031">
        <f>'Solar Profile'!C1033</f>
        <v>21</v>
      </c>
      <c r="D1031" s="8">
        <f>'Solar Profile'!E1033*$K$13</f>
        <v>0</v>
      </c>
      <c r="E1031" s="8">
        <f>'Load Profile'!D1032</f>
        <v>2.3519298245996083</v>
      </c>
      <c r="F1031" s="8">
        <f t="shared" si="48"/>
        <v>2.3519298245996083</v>
      </c>
      <c r="G1031">
        <f t="shared" si="49"/>
        <v>0</v>
      </c>
      <c r="H1031" s="8">
        <f t="shared" si="50"/>
        <v>0</v>
      </c>
    </row>
    <row r="1032" spans="1:8">
      <c r="A1032">
        <f>'Solar Profile'!A1034</f>
        <v>2</v>
      </c>
      <c r="B1032">
        <f>'Solar Profile'!B1034</f>
        <v>12</v>
      </c>
      <c r="C1032">
        <f>'Solar Profile'!C1034</f>
        <v>22</v>
      </c>
      <c r="D1032" s="8">
        <f>'Solar Profile'!E1034*$K$13</f>
        <v>0</v>
      </c>
      <c r="E1032" s="8">
        <f>'Load Profile'!D1033</f>
        <v>2.2636255270620635</v>
      </c>
      <c r="F1032" s="8">
        <f t="shared" si="48"/>
        <v>2.2636255270620635</v>
      </c>
      <c r="G1032">
        <f t="shared" si="49"/>
        <v>0</v>
      </c>
      <c r="H1032" s="8">
        <f t="shared" si="50"/>
        <v>0</v>
      </c>
    </row>
    <row r="1033" spans="1:8">
      <c r="A1033">
        <f>'Solar Profile'!A1035</f>
        <v>2</v>
      </c>
      <c r="B1033">
        <f>'Solar Profile'!B1035</f>
        <v>12</v>
      </c>
      <c r="C1033">
        <f>'Solar Profile'!C1035</f>
        <v>23</v>
      </c>
      <c r="D1033" s="8">
        <f>'Solar Profile'!E1035*$K$13</f>
        <v>0</v>
      </c>
      <c r="E1033" s="8">
        <f>'Load Profile'!D1034</f>
        <v>2.2488313262876267</v>
      </c>
      <c r="F1033" s="8">
        <f t="shared" si="48"/>
        <v>2.2488313262876267</v>
      </c>
      <c r="G1033">
        <f t="shared" si="49"/>
        <v>0</v>
      </c>
      <c r="H1033" s="8">
        <f t="shared" si="50"/>
        <v>0</v>
      </c>
    </row>
    <row r="1034" spans="1:8">
      <c r="A1034">
        <f>'Solar Profile'!A1036</f>
        <v>2</v>
      </c>
      <c r="B1034">
        <f>'Solar Profile'!B1036</f>
        <v>13</v>
      </c>
      <c r="C1034">
        <f>'Solar Profile'!C1036</f>
        <v>0</v>
      </c>
      <c r="D1034" s="8">
        <f>'Solar Profile'!E1036*$K$13</f>
        <v>0</v>
      </c>
      <c r="E1034" s="8">
        <f>'Load Profile'!D1035</f>
        <v>2.0468795104248811</v>
      </c>
      <c r="F1034" s="8">
        <f t="shared" si="48"/>
        <v>2.0468795104248811</v>
      </c>
      <c r="G1034">
        <f t="shared" si="49"/>
        <v>0</v>
      </c>
      <c r="H1034" s="8">
        <f t="shared" si="50"/>
        <v>0</v>
      </c>
    </row>
    <row r="1035" spans="1:8">
      <c r="A1035">
        <f>'Solar Profile'!A1037</f>
        <v>2</v>
      </c>
      <c r="B1035">
        <f>'Solar Profile'!B1037</f>
        <v>13</v>
      </c>
      <c r="C1035">
        <f>'Solar Profile'!C1037</f>
        <v>1</v>
      </c>
      <c r="D1035" s="8">
        <f>'Solar Profile'!E1037*$K$13</f>
        <v>0</v>
      </c>
      <c r="E1035" s="8">
        <f>'Load Profile'!D1036</f>
        <v>1.9417707074917194</v>
      </c>
      <c r="F1035" s="8">
        <f t="shared" si="48"/>
        <v>1.9417707074917194</v>
      </c>
      <c r="G1035">
        <f t="shared" si="49"/>
        <v>0</v>
      </c>
      <c r="H1035" s="8">
        <f t="shared" si="50"/>
        <v>0</v>
      </c>
    </row>
    <row r="1036" spans="1:8">
      <c r="A1036">
        <f>'Solar Profile'!A1038</f>
        <v>2</v>
      </c>
      <c r="B1036">
        <f>'Solar Profile'!B1038</f>
        <v>13</v>
      </c>
      <c r="C1036">
        <f>'Solar Profile'!C1038</f>
        <v>2</v>
      </c>
      <c r="D1036" s="8">
        <f>'Solar Profile'!E1038*$K$13</f>
        <v>0</v>
      </c>
      <c r="E1036" s="8">
        <f>'Load Profile'!D1037</f>
        <v>1.9957324118136119</v>
      </c>
      <c r="F1036" s="8">
        <f t="shared" si="48"/>
        <v>1.9957324118136119</v>
      </c>
      <c r="G1036">
        <f t="shared" si="49"/>
        <v>0</v>
      </c>
      <c r="H1036" s="8">
        <f t="shared" si="50"/>
        <v>0</v>
      </c>
    </row>
    <row r="1037" spans="1:8">
      <c r="A1037">
        <f>'Solar Profile'!A1039</f>
        <v>2</v>
      </c>
      <c r="B1037">
        <f>'Solar Profile'!B1039</f>
        <v>13</v>
      </c>
      <c r="C1037">
        <f>'Solar Profile'!C1039</f>
        <v>3</v>
      </c>
      <c r="D1037" s="8">
        <f>'Solar Profile'!E1039*$K$13</f>
        <v>0</v>
      </c>
      <c r="E1037" s="8">
        <f>'Load Profile'!D1038</f>
        <v>1.9999538524071336</v>
      </c>
      <c r="F1037" s="8">
        <f t="shared" si="48"/>
        <v>1.9999538524071336</v>
      </c>
      <c r="G1037">
        <f t="shared" si="49"/>
        <v>0</v>
      </c>
      <c r="H1037" s="8">
        <f t="shared" si="50"/>
        <v>0</v>
      </c>
    </row>
    <row r="1038" spans="1:8">
      <c r="A1038">
        <f>'Solar Profile'!A1040</f>
        <v>2</v>
      </c>
      <c r="B1038">
        <f>'Solar Profile'!B1040</f>
        <v>13</v>
      </c>
      <c r="C1038">
        <f>'Solar Profile'!C1040</f>
        <v>4</v>
      </c>
      <c r="D1038" s="8">
        <f>'Solar Profile'!E1040*$K$13</f>
        <v>0</v>
      </c>
      <c r="E1038" s="8">
        <f>'Load Profile'!D1039</f>
        <v>2.0321851416291383</v>
      </c>
      <c r="F1038" s="8">
        <f t="shared" si="48"/>
        <v>2.0321851416291383</v>
      </c>
      <c r="G1038">
        <f t="shared" si="49"/>
        <v>0</v>
      </c>
      <c r="H1038" s="8">
        <f t="shared" si="50"/>
        <v>0</v>
      </c>
    </row>
    <row r="1039" spans="1:8">
      <c r="A1039">
        <f>'Solar Profile'!A1041</f>
        <v>2</v>
      </c>
      <c r="B1039">
        <f>'Solar Profile'!B1041</f>
        <v>13</v>
      </c>
      <c r="C1039">
        <f>'Solar Profile'!C1041</f>
        <v>5</v>
      </c>
      <c r="D1039" s="8">
        <f>'Solar Profile'!E1041*$K$13</f>
        <v>0</v>
      </c>
      <c r="E1039" s="8">
        <f>'Load Profile'!D1040</f>
        <v>2.0709807954646471</v>
      </c>
      <c r="F1039" s="8">
        <f t="shared" si="48"/>
        <v>2.0709807954646471</v>
      </c>
      <c r="G1039">
        <f t="shared" si="49"/>
        <v>0</v>
      </c>
      <c r="H1039" s="8">
        <f t="shared" si="50"/>
        <v>0</v>
      </c>
    </row>
    <row r="1040" spans="1:8">
      <c r="A1040">
        <f>'Solar Profile'!A1042</f>
        <v>2</v>
      </c>
      <c r="B1040">
        <f>'Solar Profile'!B1042</f>
        <v>13</v>
      </c>
      <c r="C1040">
        <f>'Solar Profile'!C1042</f>
        <v>6</v>
      </c>
      <c r="D1040" s="8">
        <f>'Solar Profile'!E1042*$K$13</f>
        <v>0</v>
      </c>
      <c r="E1040" s="8">
        <f>'Load Profile'!D1041</f>
        <v>2.0772164640722228</v>
      </c>
      <c r="F1040" s="8">
        <f t="shared" si="48"/>
        <v>2.0772164640722228</v>
      </c>
      <c r="G1040">
        <f t="shared" si="49"/>
        <v>0</v>
      </c>
      <c r="H1040" s="8">
        <f t="shared" si="50"/>
        <v>0</v>
      </c>
    </row>
    <row r="1041" spans="1:8">
      <c r="A1041">
        <f>'Solar Profile'!A1043</f>
        <v>2</v>
      </c>
      <c r="B1041">
        <f>'Solar Profile'!B1043</f>
        <v>13</v>
      </c>
      <c r="C1041">
        <f>'Solar Profile'!C1043</f>
        <v>7</v>
      </c>
      <c r="D1041" s="8">
        <f>'Solar Profile'!E1043*$K$13</f>
        <v>0</v>
      </c>
      <c r="E1041" s="8">
        <f>'Load Profile'!D1042</f>
        <v>1.9842528808459903</v>
      </c>
      <c r="F1041" s="8">
        <f t="shared" si="48"/>
        <v>1.9842528808459903</v>
      </c>
      <c r="G1041">
        <f t="shared" si="49"/>
        <v>0</v>
      </c>
      <c r="H1041" s="8">
        <f t="shared" si="50"/>
        <v>0</v>
      </c>
    </row>
    <row r="1042" spans="1:8">
      <c r="A1042">
        <f>'Solar Profile'!A1044</f>
        <v>2</v>
      </c>
      <c r="B1042">
        <f>'Solar Profile'!B1044</f>
        <v>13</v>
      </c>
      <c r="C1042">
        <f>'Solar Profile'!C1044</f>
        <v>8</v>
      </c>
      <c r="D1042" s="8">
        <f>'Solar Profile'!E1044*$K$13</f>
        <v>2.108225</v>
      </c>
      <c r="E1042" s="8">
        <f>'Load Profile'!D1043</f>
        <v>1.9733056789824976</v>
      </c>
      <c r="F1042" s="8">
        <f t="shared" si="48"/>
        <v>-0.13491932101750237</v>
      </c>
      <c r="G1042">
        <f t="shared" si="49"/>
        <v>-0.13491932101750237</v>
      </c>
      <c r="H1042" s="8">
        <f t="shared" si="50"/>
        <v>1.9733056789824976</v>
      </c>
    </row>
    <row r="1043" spans="1:8">
      <c r="A1043">
        <f>'Solar Profile'!A1045</f>
        <v>2</v>
      </c>
      <c r="B1043">
        <f>'Solar Profile'!B1045</f>
        <v>13</v>
      </c>
      <c r="C1043">
        <f>'Solar Profile'!C1045</f>
        <v>9</v>
      </c>
      <c r="D1043" s="8">
        <f>'Solar Profile'!E1045*$K$13</f>
        <v>3.2833625</v>
      </c>
      <c r="E1043" s="8">
        <f>'Load Profile'!D1044</f>
        <v>1.8512444767062288</v>
      </c>
      <c r="F1043" s="8">
        <f t="shared" si="48"/>
        <v>-1.4321180232937711</v>
      </c>
      <c r="G1043">
        <f t="shared" si="49"/>
        <v>-1.4321180232937711</v>
      </c>
      <c r="H1043" s="8">
        <f t="shared" si="50"/>
        <v>1.8512444767062288</v>
      </c>
    </row>
    <row r="1044" spans="1:8">
      <c r="A1044">
        <f>'Solar Profile'!A1046</f>
        <v>2</v>
      </c>
      <c r="B1044">
        <f>'Solar Profile'!B1046</f>
        <v>13</v>
      </c>
      <c r="C1044">
        <f>'Solar Profile'!C1046</f>
        <v>10</v>
      </c>
      <c r="D1044" s="8">
        <f>'Solar Profile'!E1046*$K$13</f>
        <v>4.4980574999999998</v>
      </c>
      <c r="E1044" s="8">
        <f>'Load Profile'!D1045</f>
        <v>1.7160309819751711</v>
      </c>
      <c r="F1044" s="8">
        <f t="shared" si="48"/>
        <v>-2.7820265180248285</v>
      </c>
      <c r="G1044">
        <f t="shared" si="49"/>
        <v>-2.7820265180248285</v>
      </c>
      <c r="H1044" s="8">
        <f t="shared" si="50"/>
        <v>1.7160309819751713</v>
      </c>
    </row>
    <row r="1045" spans="1:8">
      <c r="A1045">
        <f>'Solar Profile'!A1047</f>
        <v>2</v>
      </c>
      <c r="B1045">
        <f>'Solar Profile'!B1047</f>
        <v>13</v>
      </c>
      <c r="C1045">
        <f>'Solar Profile'!C1047</f>
        <v>11</v>
      </c>
      <c r="D1045" s="8">
        <f>'Solar Profile'!E1047*$K$13</f>
        <v>5.2755600000000005</v>
      </c>
      <c r="E1045" s="8">
        <f>'Load Profile'!D1046</f>
        <v>1.583931361848429</v>
      </c>
      <c r="F1045" s="8">
        <f t="shared" si="48"/>
        <v>-3.6916286381515713</v>
      </c>
      <c r="G1045">
        <f t="shared" si="49"/>
        <v>-3.6916286381515713</v>
      </c>
      <c r="H1045" s="8">
        <f t="shared" si="50"/>
        <v>1.5839313618484292</v>
      </c>
    </row>
    <row r="1046" spans="1:8">
      <c r="A1046">
        <f>'Solar Profile'!A1048</f>
        <v>2</v>
      </c>
      <c r="B1046">
        <f>'Solar Profile'!B1048</f>
        <v>13</v>
      </c>
      <c r="C1046">
        <f>'Solar Profile'!C1048</f>
        <v>12</v>
      </c>
      <c r="D1046" s="8">
        <f>'Solar Profile'!E1048*$K$13</f>
        <v>6.5272024999999996</v>
      </c>
      <c r="E1046" s="8">
        <f>'Load Profile'!D1047</f>
        <v>1.4333900433370923</v>
      </c>
      <c r="F1046" s="8">
        <f t="shared" si="48"/>
        <v>-5.0938124566629073</v>
      </c>
      <c r="G1046">
        <f t="shared" si="49"/>
        <v>-5.0938124566629073</v>
      </c>
      <c r="H1046" s="8">
        <f t="shared" si="50"/>
        <v>1.4333900433370923</v>
      </c>
    </row>
    <row r="1047" spans="1:8">
      <c r="A1047">
        <f>'Solar Profile'!A1049</f>
        <v>2</v>
      </c>
      <c r="B1047">
        <f>'Solar Profile'!B1049</f>
        <v>13</v>
      </c>
      <c r="C1047">
        <f>'Solar Profile'!C1049</f>
        <v>13</v>
      </c>
      <c r="D1047" s="8">
        <f>'Solar Profile'!E1049*$K$13</f>
        <v>7.7479075000000002</v>
      </c>
      <c r="E1047" s="8">
        <f>'Load Profile'!D1048</f>
        <v>1.3936243396391879</v>
      </c>
      <c r="F1047" s="8">
        <f t="shared" si="48"/>
        <v>-6.3542831603608123</v>
      </c>
      <c r="G1047">
        <f t="shared" si="49"/>
        <v>-6.3542831603608123</v>
      </c>
      <c r="H1047" s="8">
        <f t="shared" si="50"/>
        <v>1.3936243396391879</v>
      </c>
    </row>
    <row r="1048" spans="1:8">
      <c r="A1048">
        <f>'Solar Profile'!A1050</f>
        <v>2</v>
      </c>
      <c r="B1048">
        <f>'Solar Profile'!B1050</f>
        <v>13</v>
      </c>
      <c r="C1048">
        <f>'Solar Profile'!C1050</f>
        <v>14</v>
      </c>
      <c r="D1048" s="8">
        <f>'Solar Profile'!E1050*$K$13</f>
        <v>7.0513874999999988</v>
      </c>
      <c r="E1048" s="8">
        <f>'Load Profile'!D1049</f>
        <v>1.2415598691931804</v>
      </c>
      <c r="F1048" s="8">
        <f t="shared" si="48"/>
        <v>-5.8098276308068186</v>
      </c>
      <c r="G1048">
        <f t="shared" si="49"/>
        <v>-5.8098276308068186</v>
      </c>
      <c r="H1048" s="8">
        <f t="shared" si="50"/>
        <v>1.2415598691931802</v>
      </c>
    </row>
    <row r="1049" spans="1:8">
      <c r="A1049">
        <f>'Solar Profile'!A1051</f>
        <v>2</v>
      </c>
      <c r="B1049">
        <f>'Solar Profile'!B1051</f>
        <v>13</v>
      </c>
      <c r="C1049">
        <f>'Solar Profile'!C1051</f>
        <v>15</v>
      </c>
      <c r="D1049" s="8">
        <f>'Solar Profile'!E1051*$K$13</f>
        <v>5.7073950000000009</v>
      </c>
      <c r="E1049" s="8">
        <f>'Load Profile'!D1050</f>
        <v>1.1368183370500051</v>
      </c>
      <c r="F1049" s="8">
        <f t="shared" si="48"/>
        <v>-4.5705766629499962</v>
      </c>
      <c r="G1049">
        <f t="shared" si="49"/>
        <v>-4.5705766629499962</v>
      </c>
      <c r="H1049" s="8">
        <f t="shared" si="50"/>
        <v>1.1368183370500047</v>
      </c>
    </row>
    <row r="1050" spans="1:8">
      <c r="A1050">
        <f>'Solar Profile'!A1052</f>
        <v>2</v>
      </c>
      <c r="B1050">
        <f>'Solar Profile'!B1052</f>
        <v>13</v>
      </c>
      <c r="C1050">
        <f>'Solar Profile'!C1052</f>
        <v>16</v>
      </c>
      <c r="D1050" s="8">
        <f>'Solar Profile'!E1052*$K$13</f>
        <v>3.6901249999999997</v>
      </c>
      <c r="E1050" s="8">
        <f>'Load Profile'!D1051</f>
        <v>1.3488437243684193</v>
      </c>
      <c r="F1050" s="8">
        <f t="shared" si="48"/>
        <v>-2.3412812756315802</v>
      </c>
      <c r="G1050">
        <f t="shared" si="49"/>
        <v>-2.3412812756315802</v>
      </c>
      <c r="H1050" s="8">
        <f t="shared" si="50"/>
        <v>1.3488437243684195</v>
      </c>
    </row>
    <row r="1051" spans="1:8">
      <c r="A1051">
        <f>'Solar Profile'!A1053</f>
        <v>2</v>
      </c>
      <c r="B1051">
        <f>'Solar Profile'!B1053</f>
        <v>13</v>
      </c>
      <c r="C1051">
        <f>'Solar Profile'!C1053</f>
        <v>17</v>
      </c>
      <c r="D1051" s="8">
        <f>'Solar Profile'!E1053*$K$13</f>
        <v>1.3266175000000002</v>
      </c>
      <c r="E1051" s="8">
        <f>'Load Profile'!D1052</f>
        <v>1.4428517668114285</v>
      </c>
      <c r="F1051" s="8">
        <f t="shared" si="48"/>
        <v>0.11623426681142823</v>
      </c>
      <c r="G1051">
        <f t="shared" si="49"/>
        <v>0</v>
      </c>
      <c r="H1051" s="8">
        <f t="shared" si="50"/>
        <v>1.3266175000000002</v>
      </c>
    </row>
    <row r="1052" spans="1:8">
      <c r="A1052">
        <f>'Solar Profile'!A1054</f>
        <v>2</v>
      </c>
      <c r="B1052">
        <f>'Solar Profile'!B1054</f>
        <v>13</v>
      </c>
      <c r="C1052">
        <f>'Solar Profile'!C1054</f>
        <v>18</v>
      </c>
      <c r="D1052" s="8">
        <f>'Solar Profile'!E1054*$K$13</f>
        <v>0</v>
      </c>
      <c r="E1052" s="8">
        <f>'Load Profile'!D1053</f>
        <v>1.6313264147024273</v>
      </c>
      <c r="F1052" s="8">
        <f t="shared" si="48"/>
        <v>1.6313264147024273</v>
      </c>
      <c r="G1052">
        <f t="shared" si="49"/>
        <v>0</v>
      </c>
      <c r="H1052" s="8">
        <f t="shared" si="50"/>
        <v>0</v>
      </c>
    </row>
    <row r="1053" spans="1:8">
      <c r="A1053">
        <f>'Solar Profile'!A1055</f>
        <v>2</v>
      </c>
      <c r="B1053">
        <f>'Solar Profile'!B1055</f>
        <v>13</v>
      </c>
      <c r="C1053">
        <f>'Solar Profile'!C1055</f>
        <v>19</v>
      </c>
      <c r="D1053" s="8">
        <f>'Solar Profile'!E1055*$K$13</f>
        <v>0</v>
      </c>
      <c r="E1053" s="8">
        <f>'Load Profile'!D1054</f>
        <v>1.93622494358652</v>
      </c>
      <c r="F1053" s="8">
        <f t="shared" si="48"/>
        <v>1.93622494358652</v>
      </c>
      <c r="G1053">
        <f t="shared" si="49"/>
        <v>0</v>
      </c>
      <c r="H1053" s="8">
        <f t="shared" si="50"/>
        <v>0</v>
      </c>
    </row>
    <row r="1054" spans="1:8">
      <c r="A1054">
        <f>'Solar Profile'!A1056</f>
        <v>2</v>
      </c>
      <c r="B1054">
        <f>'Solar Profile'!B1056</f>
        <v>13</v>
      </c>
      <c r="C1054">
        <f>'Solar Profile'!C1056</f>
        <v>20</v>
      </c>
      <c r="D1054" s="8">
        <f>'Solar Profile'!E1056*$K$13</f>
        <v>0</v>
      </c>
      <c r="E1054" s="8">
        <f>'Load Profile'!D1055</f>
        <v>1.9171984048746573</v>
      </c>
      <c r="F1054" s="8">
        <f t="shared" si="48"/>
        <v>1.9171984048746573</v>
      </c>
      <c r="G1054">
        <f t="shared" si="49"/>
        <v>0</v>
      </c>
      <c r="H1054" s="8">
        <f t="shared" si="50"/>
        <v>0</v>
      </c>
    </row>
    <row r="1055" spans="1:8">
      <c r="A1055">
        <f>'Solar Profile'!A1057</f>
        <v>2</v>
      </c>
      <c r="B1055">
        <f>'Solar Profile'!B1057</f>
        <v>13</v>
      </c>
      <c r="C1055">
        <f>'Solar Profile'!C1057</f>
        <v>21</v>
      </c>
      <c r="D1055" s="8">
        <f>'Solar Profile'!E1057*$K$13</f>
        <v>0</v>
      </c>
      <c r="E1055" s="8">
        <f>'Load Profile'!D1056</f>
        <v>1.8322055806692144</v>
      </c>
      <c r="F1055" s="8">
        <f t="shared" si="48"/>
        <v>1.8322055806692144</v>
      </c>
      <c r="G1055">
        <f t="shared" si="49"/>
        <v>0</v>
      </c>
      <c r="H1055" s="8">
        <f t="shared" si="50"/>
        <v>0</v>
      </c>
    </row>
    <row r="1056" spans="1:8">
      <c r="A1056">
        <f>'Solar Profile'!A1058</f>
        <v>2</v>
      </c>
      <c r="B1056">
        <f>'Solar Profile'!B1058</f>
        <v>13</v>
      </c>
      <c r="C1056">
        <f>'Solar Profile'!C1058</f>
        <v>22</v>
      </c>
      <c r="D1056" s="8">
        <f>'Solar Profile'!E1058*$K$13</f>
        <v>0</v>
      </c>
      <c r="E1056" s="8">
        <f>'Load Profile'!D1057</f>
        <v>1.6140786767011313</v>
      </c>
      <c r="F1056" s="8">
        <f t="shared" si="48"/>
        <v>1.6140786767011313</v>
      </c>
      <c r="G1056">
        <f t="shared" si="49"/>
        <v>0</v>
      </c>
      <c r="H1056" s="8">
        <f t="shared" si="50"/>
        <v>0</v>
      </c>
    </row>
    <row r="1057" spans="1:8">
      <c r="A1057">
        <f>'Solar Profile'!A1059</f>
        <v>2</v>
      </c>
      <c r="B1057">
        <f>'Solar Profile'!B1059</f>
        <v>13</v>
      </c>
      <c r="C1057">
        <f>'Solar Profile'!C1059</f>
        <v>23</v>
      </c>
      <c r="D1057" s="8">
        <f>'Solar Profile'!E1059*$K$13</f>
        <v>0</v>
      </c>
      <c r="E1057" s="8">
        <f>'Load Profile'!D1058</f>
        <v>1.384338251899641</v>
      </c>
      <c r="F1057" s="8">
        <f t="shared" si="48"/>
        <v>1.384338251899641</v>
      </c>
      <c r="G1057">
        <f t="shared" si="49"/>
        <v>0</v>
      </c>
      <c r="H1057" s="8">
        <f t="shared" si="50"/>
        <v>0</v>
      </c>
    </row>
    <row r="1058" spans="1:8">
      <c r="A1058">
        <f>'Solar Profile'!A1060</f>
        <v>2</v>
      </c>
      <c r="B1058">
        <f>'Solar Profile'!B1060</f>
        <v>14</v>
      </c>
      <c r="C1058">
        <f>'Solar Profile'!C1060</f>
        <v>0</v>
      </c>
      <c r="D1058" s="8">
        <f>'Solar Profile'!E1060*$K$13</f>
        <v>0</v>
      </c>
      <c r="E1058" s="8">
        <f>'Load Profile'!D1059</f>
        <v>1.5929079091415488</v>
      </c>
      <c r="F1058" s="8">
        <f t="shared" si="48"/>
        <v>1.5929079091415488</v>
      </c>
      <c r="G1058">
        <f t="shared" si="49"/>
        <v>0</v>
      </c>
      <c r="H1058" s="8">
        <f t="shared" si="50"/>
        <v>0</v>
      </c>
    </row>
    <row r="1059" spans="1:8">
      <c r="A1059">
        <f>'Solar Profile'!A1061</f>
        <v>2</v>
      </c>
      <c r="B1059">
        <f>'Solar Profile'!B1061</f>
        <v>14</v>
      </c>
      <c r="C1059">
        <f>'Solar Profile'!C1061</f>
        <v>1</v>
      </c>
      <c r="D1059" s="8">
        <f>'Solar Profile'!E1061*$K$13</f>
        <v>0</v>
      </c>
      <c r="E1059" s="8">
        <f>'Load Profile'!D1060</f>
        <v>1.5626774795224918</v>
      </c>
      <c r="F1059" s="8">
        <f t="shared" si="48"/>
        <v>1.5626774795224918</v>
      </c>
      <c r="G1059">
        <f t="shared" si="49"/>
        <v>0</v>
      </c>
      <c r="H1059" s="8">
        <f t="shared" si="50"/>
        <v>0</v>
      </c>
    </row>
    <row r="1060" spans="1:8">
      <c r="A1060">
        <f>'Solar Profile'!A1062</f>
        <v>2</v>
      </c>
      <c r="B1060">
        <f>'Solar Profile'!B1062</f>
        <v>14</v>
      </c>
      <c r="C1060">
        <f>'Solar Profile'!C1062</f>
        <v>2</v>
      </c>
      <c r="D1060" s="8">
        <f>'Solar Profile'!E1062*$K$13</f>
        <v>0</v>
      </c>
      <c r="E1060" s="8">
        <f>'Load Profile'!D1061</f>
        <v>1.5437213302340262</v>
      </c>
      <c r="F1060" s="8">
        <f t="shared" si="48"/>
        <v>1.5437213302340262</v>
      </c>
      <c r="G1060">
        <f t="shared" si="49"/>
        <v>0</v>
      </c>
      <c r="H1060" s="8">
        <f t="shared" si="50"/>
        <v>0</v>
      </c>
    </row>
    <row r="1061" spans="1:8">
      <c r="A1061">
        <f>'Solar Profile'!A1063</f>
        <v>2</v>
      </c>
      <c r="B1061">
        <f>'Solar Profile'!B1063</f>
        <v>14</v>
      </c>
      <c r="C1061">
        <f>'Solar Profile'!C1063</f>
        <v>3</v>
      </c>
      <c r="D1061" s="8">
        <f>'Solar Profile'!E1063*$K$13</f>
        <v>0</v>
      </c>
      <c r="E1061" s="8">
        <f>'Load Profile'!D1062</f>
        <v>1.4687613620458526</v>
      </c>
      <c r="F1061" s="8">
        <f t="shared" si="48"/>
        <v>1.4687613620458526</v>
      </c>
      <c r="G1061">
        <f t="shared" si="49"/>
        <v>0</v>
      </c>
      <c r="H1061" s="8">
        <f t="shared" si="50"/>
        <v>0</v>
      </c>
    </row>
    <row r="1062" spans="1:8">
      <c r="A1062">
        <f>'Solar Profile'!A1064</f>
        <v>2</v>
      </c>
      <c r="B1062">
        <f>'Solar Profile'!B1064</f>
        <v>14</v>
      </c>
      <c r="C1062">
        <f>'Solar Profile'!C1064</f>
        <v>4</v>
      </c>
      <c r="D1062" s="8">
        <f>'Solar Profile'!E1064*$K$13</f>
        <v>0</v>
      </c>
      <c r="E1062" s="8">
        <f>'Load Profile'!D1063</f>
        <v>1.5675156216591031</v>
      </c>
      <c r="F1062" s="8">
        <f t="shared" si="48"/>
        <v>1.5675156216591031</v>
      </c>
      <c r="G1062">
        <f t="shared" si="49"/>
        <v>0</v>
      </c>
      <c r="H1062" s="8">
        <f t="shared" si="50"/>
        <v>0</v>
      </c>
    </row>
    <row r="1063" spans="1:8">
      <c r="A1063">
        <f>'Solar Profile'!A1065</f>
        <v>2</v>
      </c>
      <c r="B1063">
        <f>'Solar Profile'!B1065</f>
        <v>14</v>
      </c>
      <c r="C1063">
        <f>'Solar Profile'!C1065</f>
        <v>5</v>
      </c>
      <c r="D1063" s="8">
        <f>'Solar Profile'!E1065*$K$13</f>
        <v>0</v>
      </c>
      <c r="E1063" s="8">
        <f>'Load Profile'!D1064</f>
        <v>1.7468070572478098</v>
      </c>
      <c r="F1063" s="8">
        <f t="shared" si="48"/>
        <v>1.7468070572478098</v>
      </c>
      <c r="G1063">
        <f t="shared" si="49"/>
        <v>0</v>
      </c>
      <c r="H1063" s="8">
        <f t="shared" si="50"/>
        <v>0</v>
      </c>
    </row>
    <row r="1064" spans="1:8">
      <c r="A1064">
        <f>'Solar Profile'!A1066</f>
        <v>2</v>
      </c>
      <c r="B1064">
        <f>'Solar Profile'!B1066</f>
        <v>14</v>
      </c>
      <c r="C1064">
        <f>'Solar Profile'!C1066</f>
        <v>6</v>
      </c>
      <c r="D1064" s="8">
        <f>'Solar Profile'!E1066*$K$13</f>
        <v>0</v>
      </c>
      <c r="E1064" s="8">
        <f>'Load Profile'!D1065</f>
        <v>2.0083208903189629</v>
      </c>
      <c r="F1064" s="8">
        <f t="shared" si="48"/>
        <v>2.0083208903189629</v>
      </c>
      <c r="G1064">
        <f t="shared" si="49"/>
        <v>0</v>
      </c>
      <c r="H1064" s="8">
        <f t="shared" si="50"/>
        <v>0</v>
      </c>
    </row>
    <row r="1065" spans="1:8">
      <c r="A1065">
        <f>'Solar Profile'!A1067</f>
        <v>2</v>
      </c>
      <c r="B1065">
        <f>'Solar Profile'!B1067</f>
        <v>14</v>
      </c>
      <c r="C1065">
        <f>'Solar Profile'!C1067</f>
        <v>7</v>
      </c>
      <c r="D1065" s="8">
        <f>'Solar Profile'!E1067*$K$13</f>
        <v>0</v>
      </c>
      <c r="E1065" s="8">
        <f>'Load Profile'!D1066</f>
        <v>2.0335318668035525</v>
      </c>
      <c r="F1065" s="8">
        <f t="shared" si="48"/>
        <v>2.0335318668035525</v>
      </c>
      <c r="G1065">
        <f t="shared" si="49"/>
        <v>0</v>
      </c>
      <c r="H1065" s="8">
        <f t="shared" si="50"/>
        <v>0</v>
      </c>
    </row>
    <row r="1066" spans="1:8">
      <c r="A1066">
        <f>'Solar Profile'!A1068</f>
        <v>2</v>
      </c>
      <c r="B1066">
        <f>'Solar Profile'!B1068</f>
        <v>14</v>
      </c>
      <c r="C1066">
        <f>'Solar Profile'!C1068</f>
        <v>8</v>
      </c>
      <c r="D1066" s="8">
        <f>'Solar Profile'!E1068*$K$13</f>
        <v>0.49468000000000006</v>
      </c>
      <c r="E1066" s="8">
        <f>'Load Profile'!D1067</f>
        <v>1.9493665765046513</v>
      </c>
      <c r="F1066" s="8">
        <f t="shared" si="48"/>
        <v>1.4546865765046513</v>
      </c>
      <c r="G1066">
        <f t="shared" si="49"/>
        <v>0</v>
      </c>
      <c r="H1066" s="8">
        <f t="shared" si="50"/>
        <v>0.49468000000000006</v>
      </c>
    </row>
    <row r="1067" spans="1:8">
      <c r="A1067">
        <f>'Solar Profile'!A1069</f>
        <v>2</v>
      </c>
      <c r="B1067">
        <f>'Solar Profile'!B1069</f>
        <v>14</v>
      </c>
      <c r="C1067">
        <f>'Solar Profile'!C1069</f>
        <v>9</v>
      </c>
      <c r="D1067" s="8">
        <f>'Solar Profile'!E1069*$K$13</f>
        <v>1.2639424999999997</v>
      </c>
      <c r="E1067" s="8">
        <f>'Load Profile'!D1068</f>
        <v>1.7880426694866263</v>
      </c>
      <c r="F1067" s="8">
        <f t="shared" si="48"/>
        <v>0.52410016948662652</v>
      </c>
      <c r="G1067">
        <f t="shared" si="49"/>
        <v>0</v>
      </c>
      <c r="H1067" s="8">
        <f t="shared" si="50"/>
        <v>1.2639424999999997</v>
      </c>
    </row>
    <row r="1068" spans="1:8">
      <c r="A1068">
        <f>'Solar Profile'!A1070</f>
        <v>2</v>
      </c>
      <c r="B1068">
        <f>'Solar Profile'!B1070</f>
        <v>14</v>
      </c>
      <c r="C1068">
        <f>'Solar Profile'!C1070</f>
        <v>10</v>
      </c>
      <c r="D1068" s="8">
        <f>'Solar Profile'!E1070*$K$13</f>
        <v>1.602095</v>
      </c>
      <c r="E1068" s="8">
        <f>'Load Profile'!D1069</f>
        <v>1.7125129298115018</v>
      </c>
      <c r="F1068" s="8">
        <f t="shared" si="48"/>
        <v>0.11041792981150178</v>
      </c>
      <c r="G1068">
        <f t="shared" si="49"/>
        <v>0</v>
      </c>
      <c r="H1068" s="8">
        <f t="shared" si="50"/>
        <v>1.602095</v>
      </c>
    </row>
    <row r="1069" spans="1:8">
      <c r="A1069">
        <f>'Solar Profile'!A1071</f>
        <v>2</v>
      </c>
      <c r="B1069">
        <f>'Solar Profile'!B1071</f>
        <v>14</v>
      </c>
      <c r="C1069">
        <f>'Solar Profile'!C1071</f>
        <v>11</v>
      </c>
      <c r="D1069" s="8">
        <f>'Solar Profile'!E1071*$K$13</f>
        <v>1.1204425000000002</v>
      </c>
      <c r="E1069" s="8">
        <f>'Load Profile'!D1070</f>
        <v>1.717561059468028</v>
      </c>
      <c r="F1069" s="8">
        <f t="shared" si="48"/>
        <v>0.59711855946802772</v>
      </c>
      <c r="G1069">
        <f t="shared" si="49"/>
        <v>0</v>
      </c>
      <c r="H1069" s="8">
        <f t="shared" si="50"/>
        <v>1.1204425000000002</v>
      </c>
    </row>
    <row r="1070" spans="1:8">
      <c r="A1070">
        <f>'Solar Profile'!A1072</f>
        <v>2</v>
      </c>
      <c r="B1070">
        <f>'Solar Profile'!B1072</f>
        <v>14</v>
      </c>
      <c r="C1070">
        <f>'Solar Profile'!C1072</f>
        <v>12</v>
      </c>
      <c r="D1070" s="8">
        <f>'Solar Profile'!E1072*$K$13</f>
        <v>3.1867874999999994</v>
      </c>
      <c r="E1070" s="8">
        <f>'Load Profile'!D1071</f>
        <v>1.689513634033792</v>
      </c>
      <c r="F1070" s="8">
        <f t="shared" si="48"/>
        <v>-1.4972738659662075</v>
      </c>
      <c r="G1070">
        <f t="shared" si="49"/>
        <v>-1.4972738659662075</v>
      </c>
      <c r="H1070" s="8">
        <f t="shared" si="50"/>
        <v>1.689513634033792</v>
      </c>
    </row>
    <row r="1071" spans="1:8">
      <c r="A1071">
        <f>'Solar Profile'!A1073</f>
        <v>2</v>
      </c>
      <c r="B1071">
        <f>'Solar Profile'!B1073</f>
        <v>14</v>
      </c>
      <c r="C1071">
        <f>'Solar Profile'!C1073</f>
        <v>13</v>
      </c>
      <c r="D1071" s="8">
        <f>'Solar Profile'!E1073*$K$13</f>
        <v>3.6259899999999998</v>
      </c>
      <c r="E1071" s="8">
        <f>'Load Profile'!D1072</f>
        <v>1.6484054574950862</v>
      </c>
      <c r="F1071" s="8">
        <f t="shared" si="48"/>
        <v>-1.9775845425049137</v>
      </c>
      <c r="G1071">
        <f t="shared" si="49"/>
        <v>-1.9775845425049137</v>
      </c>
      <c r="H1071" s="8">
        <f t="shared" si="50"/>
        <v>1.6484054574950862</v>
      </c>
    </row>
    <row r="1072" spans="1:8">
      <c r="A1072">
        <f>'Solar Profile'!A1074</f>
        <v>2</v>
      </c>
      <c r="B1072">
        <f>'Solar Profile'!B1074</f>
        <v>14</v>
      </c>
      <c r="C1072">
        <f>'Solar Profile'!C1074</f>
        <v>14</v>
      </c>
      <c r="D1072" s="8">
        <f>'Solar Profile'!E1074*$K$13</f>
        <v>3.4172350000000002</v>
      </c>
      <c r="E1072" s="8">
        <f>'Load Profile'!D1073</f>
        <v>1.6112455392844005</v>
      </c>
      <c r="F1072" s="8">
        <f t="shared" si="48"/>
        <v>-1.8059894607155997</v>
      </c>
      <c r="G1072">
        <f t="shared" si="49"/>
        <v>-1.8059894607155997</v>
      </c>
      <c r="H1072" s="8">
        <f t="shared" si="50"/>
        <v>1.6112455392844005</v>
      </c>
    </row>
    <row r="1073" spans="1:8">
      <c r="A1073">
        <f>'Solar Profile'!A1075</f>
        <v>2</v>
      </c>
      <c r="B1073">
        <f>'Solar Profile'!B1075</f>
        <v>14</v>
      </c>
      <c r="C1073">
        <f>'Solar Profile'!C1075</f>
        <v>15</v>
      </c>
      <c r="D1073" s="8">
        <f>'Solar Profile'!E1075*$K$13</f>
        <v>0.25772499999999998</v>
      </c>
      <c r="E1073" s="8">
        <f>'Load Profile'!D1074</f>
        <v>1.5973710317682659</v>
      </c>
      <c r="F1073" s="8">
        <f t="shared" si="48"/>
        <v>1.3396460317682659</v>
      </c>
      <c r="G1073">
        <f t="shared" si="49"/>
        <v>0</v>
      </c>
      <c r="H1073" s="8">
        <f t="shared" si="50"/>
        <v>0.25772499999999998</v>
      </c>
    </row>
    <row r="1074" spans="1:8">
      <c r="A1074">
        <f>'Solar Profile'!A1076</f>
        <v>2</v>
      </c>
      <c r="B1074">
        <f>'Solar Profile'!B1076</f>
        <v>14</v>
      </c>
      <c r="C1074">
        <f>'Solar Profile'!C1076</f>
        <v>16</v>
      </c>
      <c r="D1074" s="8">
        <f>'Solar Profile'!E1076*$K$13</f>
        <v>0.13199</v>
      </c>
      <c r="E1074" s="8">
        <f>'Load Profile'!D1075</f>
        <v>1.737286727905399</v>
      </c>
      <c r="F1074" s="8">
        <f t="shared" si="48"/>
        <v>1.6052967279053989</v>
      </c>
      <c r="G1074">
        <f t="shared" si="49"/>
        <v>0</v>
      </c>
      <c r="H1074" s="8">
        <f t="shared" si="50"/>
        <v>0.13199</v>
      </c>
    </row>
    <row r="1075" spans="1:8">
      <c r="A1075">
        <f>'Solar Profile'!A1077</f>
        <v>2</v>
      </c>
      <c r="B1075">
        <f>'Solar Profile'!B1077</f>
        <v>14</v>
      </c>
      <c r="C1075">
        <f>'Solar Profile'!C1077</f>
        <v>17</v>
      </c>
      <c r="D1075" s="8">
        <f>'Solar Profile'!E1077*$K$13</f>
        <v>3.9125000000000002E-3</v>
      </c>
      <c r="E1075" s="8">
        <f>'Load Profile'!D1076</f>
        <v>1.9493239425903726</v>
      </c>
      <c r="F1075" s="8">
        <f t="shared" si="48"/>
        <v>1.9454114425903726</v>
      </c>
      <c r="G1075">
        <f t="shared" si="49"/>
        <v>0</v>
      </c>
      <c r="H1075" s="8">
        <f t="shared" si="50"/>
        <v>3.9125000000000002E-3</v>
      </c>
    </row>
    <row r="1076" spans="1:8">
      <c r="A1076">
        <f>'Solar Profile'!A1078</f>
        <v>2</v>
      </c>
      <c r="B1076">
        <f>'Solar Profile'!B1078</f>
        <v>14</v>
      </c>
      <c r="C1076">
        <f>'Solar Profile'!C1078</f>
        <v>18</v>
      </c>
      <c r="D1076" s="8">
        <f>'Solar Profile'!E1078*$K$13</f>
        <v>0</v>
      </c>
      <c r="E1076" s="8">
        <f>'Load Profile'!D1077</f>
        <v>2.0263497078152817</v>
      </c>
      <c r="F1076" s="8">
        <f t="shared" si="48"/>
        <v>2.0263497078152817</v>
      </c>
      <c r="G1076">
        <f t="shared" si="49"/>
        <v>0</v>
      </c>
      <c r="H1076" s="8">
        <f t="shared" si="50"/>
        <v>0</v>
      </c>
    </row>
    <row r="1077" spans="1:8">
      <c r="A1077">
        <f>'Solar Profile'!A1079</f>
        <v>2</v>
      </c>
      <c r="B1077">
        <f>'Solar Profile'!B1079</f>
        <v>14</v>
      </c>
      <c r="C1077">
        <f>'Solar Profile'!C1079</f>
        <v>19</v>
      </c>
      <c r="D1077" s="8">
        <f>'Solar Profile'!E1079*$K$13</f>
        <v>0</v>
      </c>
      <c r="E1077" s="8">
        <f>'Load Profile'!D1078</f>
        <v>2.2849471542810988</v>
      </c>
      <c r="F1077" s="8">
        <f t="shared" si="48"/>
        <v>2.2849471542810988</v>
      </c>
      <c r="G1077">
        <f t="shared" si="49"/>
        <v>0</v>
      </c>
      <c r="H1077" s="8">
        <f t="shared" si="50"/>
        <v>0</v>
      </c>
    </row>
    <row r="1078" spans="1:8">
      <c r="A1078">
        <f>'Solar Profile'!A1080</f>
        <v>2</v>
      </c>
      <c r="B1078">
        <f>'Solar Profile'!B1080</f>
        <v>14</v>
      </c>
      <c r="C1078">
        <f>'Solar Profile'!C1080</f>
        <v>20</v>
      </c>
      <c r="D1078" s="8">
        <f>'Solar Profile'!E1080*$K$13</f>
        <v>0</v>
      </c>
      <c r="E1078" s="8">
        <f>'Load Profile'!D1079</f>
        <v>2.2117131531728282</v>
      </c>
      <c r="F1078" s="8">
        <f t="shared" si="48"/>
        <v>2.2117131531728282</v>
      </c>
      <c r="G1078">
        <f t="shared" si="49"/>
        <v>0</v>
      </c>
      <c r="H1078" s="8">
        <f t="shared" si="50"/>
        <v>0</v>
      </c>
    </row>
    <row r="1079" spans="1:8">
      <c r="A1079">
        <f>'Solar Profile'!A1081</f>
        <v>2</v>
      </c>
      <c r="B1079">
        <f>'Solar Profile'!B1081</f>
        <v>14</v>
      </c>
      <c r="C1079">
        <f>'Solar Profile'!C1081</f>
        <v>21</v>
      </c>
      <c r="D1079" s="8">
        <f>'Solar Profile'!E1081*$K$13</f>
        <v>0</v>
      </c>
      <c r="E1079" s="8">
        <f>'Load Profile'!D1080</f>
        <v>2.1509938543412486</v>
      </c>
      <c r="F1079" s="8">
        <f t="shared" si="48"/>
        <v>2.1509938543412486</v>
      </c>
      <c r="G1079">
        <f t="shared" si="49"/>
        <v>0</v>
      </c>
      <c r="H1079" s="8">
        <f t="shared" si="50"/>
        <v>0</v>
      </c>
    </row>
    <row r="1080" spans="1:8">
      <c r="A1080">
        <f>'Solar Profile'!A1082</f>
        <v>2</v>
      </c>
      <c r="B1080">
        <f>'Solar Profile'!B1082</f>
        <v>14</v>
      </c>
      <c r="C1080">
        <f>'Solar Profile'!C1082</f>
        <v>22</v>
      </c>
      <c r="D1080" s="8">
        <f>'Solar Profile'!E1082*$K$13</f>
        <v>0</v>
      </c>
      <c r="E1080" s="8">
        <f>'Load Profile'!D1081</f>
        <v>2.0636738694806582</v>
      </c>
      <c r="F1080" s="8">
        <f t="shared" si="48"/>
        <v>2.0636738694806582</v>
      </c>
      <c r="G1080">
        <f t="shared" si="49"/>
        <v>0</v>
      </c>
      <c r="H1080" s="8">
        <f t="shared" si="50"/>
        <v>0</v>
      </c>
    </row>
    <row r="1081" spans="1:8">
      <c r="A1081">
        <f>'Solar Profile'!A1083</f>
        <v>2</v>
      </c>
      <c r="B1081">
        <f>'Solar Profile'!B1083</f>
        <v>14</v>
      </c>
      <c r="C1081">
        <f>'Solar Profile'!C1083</f>
        <v>23</v>
      </c>
      <c r="D1081" s="8">
        <f>'Solar Profile'!E1083*$K$13</f>
        <v>0</v>
      </c>
      <c r="E1081" s="8">
        <f>'Load Profile'!D1082</f>
        <v>1.8810286676815673</v>
      </c>
      <c r="F1081" s="8">
        <f t="shared" si="48"/>
        <v>1.8810286676815673</v>
      </c>
      <c r="G1081">
        <f t="shared" si="49"/>
        <v>0</v>
      </c>
      <c r="H1081" s="8">
        <f t="shared" si="50"/>
        <v>0</v>
      </c>
    </row>
    <row r="1082" spans="1:8">
      <c r="A1082">
        <f>'Solar Profile'!A1084</f>
        <v>2</v>
      </c>
      <c r="B1082">
        <f>'Solar Profile'!B1084</f>
        <v>15</v>
      </c>
      <c r="C1082">
        <f>'Solar Profile'!C1084</f>
        <v>0</v>
      </c>
      <c r="D1082" s="8">
        <f>'Solar Profile'!E1084*$K$13</f>
        <v>0</v>
      </c>
      <c r="E1082" s="8">
        <f>'Load Profile'!D1083</f>
        <v>1.8445626693579877</v>
      </c>
      <c r="F1082" s="8">
        <f t="shared" si="48"/>
        <v>1.8445626693579877</v>
      </c>
      <c r="G1082">
        <f t="shared" si="49"/>
        <v>0</v>
      </c>
      <c r="H1082" s="8">
        <f t="shared" si="50"/>
        <v>0</v>
      </c>
    </row>
    <row r="1083" spans="1:8">
      <c r="A1083">
        <f>'Solar Profile'!A1085</f>
        <v>2</v>
      </c>
      <c r="B1083">
        <f>'Solar Profile'!B1085</f>
        <v>15</v>
      </c>
      <c r="C1083">
        <f>'Solar Profile'!C1085</f>
        <v>1</v>
      </c>
      <c r="D1083" s="8">
        <f>'Solar Profile'!E1085*$K$13</f>
        <v>0</v>
      </c>
      <c r="E1083" s="8">
        <f>'Load Profile'!D1084</f>
        <v>1.8593315202166523</v>
      </c>
      <c r="F1083" s="8">
        <f t="shared" si="48"/>
        <v>1.8593315202166523</v>
      </c>
      <c r="G1083">
        <f t="shared" si="49"/>
        <v>0</v>
      </c>
      <c r="H1083" s="8">
        <f t="shared" si="50"/>
        <v>0</v>
      </c>
    </row>
    <row r="1084" spans="1:8">
      <c r="A1084">
        <f>'Solar Profile'!A1086</f>
        <v>2</v>
      </c>
      <c r="B1084">
        <f>'Solar Profile'!B1086</f>
        <v>15</v>
      </c>
      <c r="C1084">
        <f>'Solar Profile'!C1086</f>
        <v>2</v>
      </c>
      <c r="D1084" s="8">
        <f>'Solar Profile'!E1086*$K$13</f>
        <v>0</v>
      </c>
      <c r="E1084" s="8">
        <f>'Load Profile'!D1085</f>
        <v>1.8080555044481488</v>
      </c>
      <c r="F1084" s="8">
        <f t="shared" si="48"/>
        <v>1.8080555044481488</v>
      </c>
      <c r="G1084">
        <f t="shared" si="49"/>
        <v>0</v>
      </c>
      <c r="H1084" s="8">
        <f t="shared" si="50"/>
        <v>0</v>
      </c>
    </row>
    <row r="1085" spans="1:8">
      <c r="A1085">
        <f>'Solar Profile'!A1087</f>
        <v>2</v>
      </c>
      <c r="B1085">
        <f>'Solar Profile'!B1087</f>
        <v>15</v>
      </c>
      <c r="C1085">
        <f>'Solar Profile'!C1087</f>
        <v>3</v>
      </c>
      <c r="D1085" s="8">
        <f>'Solar Profile'!E1087*$K$13</f>
        <v>0</v>
      </c>
      <c r="E1085" s="8">
        <f>'Load Profile'!D1086</f>
        <v>1.8380585639253673</v>
      </c>
      <c r="F1085" s="8">
        <f t="shared" si="48"/>
        <v>1.8380585639253673</v>
      </c>
      <c r="G1085">
        <f t="shared" si="49"/>
        <v>0</v>
      </c>
      <c r="H1085" s="8">
        <f t="shared" si="50"/>
        <v>0</v>
      </c>
    </row>
    <row r="1086" spans="1:8">
      <c r="A1086">
        <f>'Solar Profile'!A1088</f>
        <v>2</v>
      </c>
      <c r="B1086">
        <f>'Solar Profile'!B1088</f>
        <v>15</v>
      </c>
      <c r="C1086">
        <f>'Solar Profile'!C1088</f>
        <v>4</v>
      </c>
      <c r="D1086" s="8">
        <f>'Solar Profile'!E1088*$K$13</f>
        <v>0</v>
      </c>
      <c r="E1086" s="8">
        <f>'Load Profile'!D1087</f>
        <v>1.9713557441093887</v>
      </c>
      <c r="F1086" s="8">
        <f t="shared" si="48"/>
        <v>1.9713557441093887</v>
      </c>
      <c r="G1086">
        <f t="shared" si="49"/>
        <v>0</v>
      </c>
      <c r="H1086" s="8">
        <f t="shared" si="50"/>
        <v>0</v>
      </c>
    </row>
    <row r="1087" spans="1:8">
      <c r="A1087">
        <f>'Solar Profile'!A1089</f>
        <v>2</v>
      </c>
      <c r="B1087">
        <f>'Solar Profile'!B1089</f>
        <v>15</v>
      </c>
      <c r="C1087">
        <f>'Solar Profile'!C1089</f>
        <v>5</v>
      </c>
      <c r="D1087" s="8">
        <f>'Solar Profile'!E1089*$K$13</f>
        <v>0</v>
      </c>
      <c r="E1087" s="8">
        <f>'Load Profile'!D1088</f>
        <v>2.1683463144897495</v>
      </c>
      <c r="F1087" s="8">
        <f t="shared" si="48"/>
        <v>2.1683463144897495</v>
      </c>
      <c r="G1087">
        <f t="shared" si="49"/>
        <v>0</v>
      </c>
      <c r="H1087" s="8">
        <f t="shared" si="50"/>
        <v>0</v>
      </c>
    </row>
    <row r="1088" spans="1:8">
      <c r="A1088">
        <f>'Solar Profile'!A1090</f>
        <v>2</v>
      </c>
      <c r="B1088">
        <f>'Solar Profile'!B1090</f>
        <v>15</v>
      </c>
      <c r="C1088">
        <f>'Solar Profile'!C1090</f>
        <v>6</v>
      </c>
      <c r="D1088" s="8">
        <f>'Solar Profile'!E1090*$K$13</f>
        <v>0</v>
      </c>
      <c r="E1088" s="8">
        <f>'Load Profile'!D1089</f>
        <v>2.3525984937701674</v>
      </c>
      <c r="F1088" s="8">
        <f t="shared" si="48"/>
        <v>2.3525984937701674</v>
      </c>
      <c r="G1088">
        <f t="shared" si="49"/>
        <v>0</v>
      </c>
      <c r="H1088" s="8">
        <f t="shared" si="50"/>
        <v>0</v>
      </c>
    </row>
    <row r="1089" spans="1:8">
      <c r="A1089">
        <f>'Solar Profile'!A1091</f>
        <v>2</v>
      </c>
      <c r="B1089">
        <f>'Solar Profile'!B1091</f>
        <v>15</v>
      </c>
      <c r="C1089">
        <f>'Solar Profile'!C1091</f>
        <v>7</v>
      </c>
      <c r="D1089" s="8">
        <f>'Solar Profile'!E1091*$K$13</f>
        <v>0</v>
      </c>
      <c r="E1089" s="8">
        <f>'Load Profile'!D1090</f>
        <v>2.4244513580381932</v>
      </c>
      <c r="F1089" s="8">
        <f t="shared" si="48"/>
        <v>2.4244513580381932</v>
      </c>
      <c r="G1089">
        <f t="shared" si="49"/>
        <v>0</v>
      </c>
      <c r="H1089" s="8">
        <f t="shared" si="50"/>
        <v>0</v>
      </c>
    </row>
    <row r="1090" spans="1:8">
      <c r="A1090">
        <f>'Solar Profile'!A1092</f>
        <v>2</v>
      </c>
      <c r="B1090">
        <f>'Solar Profile'!B1092</f>
        <v>15</v>
      </c>
      <c r="C1090">
        <f>'Solar Profile'!C1092</f>
        <v>8</v>
      </c>
      <c r="D1090" s="8">
        <f>'Solar Profile'!E1092*$K$13</f>
        <v>0.20968000000000001</v>
      </c>
      <c r="E1090" s="8">
        <f>'Load Profile'!D1091</f>
        <v>2.2604679002963879</v>
      </c>
      <c r="F1090" s="8">
        <f t="shared" si="48"/>
        <v>2.0507879002963878</v>
      </c>
      <c r="G1090">
        <f t="shared" si="49"/>
        <v>0</v>
      </c>
      <c r="H1090" s="8">
        <f t="shared" si="50"/>
        <v>0.20968000000000001</v>
      </c>
    </row>
    <row r="1091" spans="1:8">
      <c r="A1091">
        <f>'Solar Profile'!A1093</f>
        <v>2</v>
      </c>
      <c r="B1091">
        <f>'Solar Profile'!B1093</f>
        <v>15</v>
      </c>
      <c r="C1091">
        <f>'Solar Profile'!C1093</f>
        <v>9</v>
      </c>
      <c r="D1091" s="8">
        <f>'Solar Profile'!E1093*$K$13</f>
        <v>0.59511499999999995</v>
      </c>
      <c r="E1091" s="8">
        <f>'Load Profile'!D1092</f>
        <v>2.174108656736061</v>
      </c>
      <c r="F1091" s="8">
        <f t="shared" ref="F1091:F1154" si="51">E1091-D1091</f>
        <v>1.5789936567360612</v>
      </c>
      <c r="G1091">
        <f t="shared" ref="G1091:G1154" si="52">IF(F1091&lt;0,F1091,0)</f>
        <v>0</v>
      </c>
      <c r="H1091" s="8">
        <f t="shared" ref="H1091:H1154" si="53">D1091+G1091</f>
        <v>0.59511499999999995</v>
      </c>
    </row>
    <row r="1092" spans="1:8">
      <c r="A1092">
        <f>'Solar Profile'!A1094</f>
        <v>2</v>
      </c>
      <c r="B1092">
        <f>'Solar Profile'!B1094</f>
        <v>15</v>
      </c>
      <c r="C1092">
        <f>'Solar Profile'!C1094</f>
        <v>10</v>
      </c>
      <c r="D1092" s="8">
        <f>'Solar Profile'!E1094*$K$13</f>
        <v>1.1346449999999999</v>
      </c>
      <c r="E1092" s="8">
        <f>'Load Profile'!D1093</f>
        <v>2.1554199173018209</v>
      </c>
      <c r="F1092" s="8">
        <f t="shared" si="51"/>
        <v>1.020774917301821</v>
      </c>
      <c r="G1092">
        <f t="shared" si="52"/>
        <v>0</v>
      </c>
      <c r="H1092" s="8">
        <f t="shared" si="53"/>
        <v>1.1346449999999999</v>
      </c>
    </row>
    <row r="1093" spans="1:8">
      <c r="A1093">
        <f>'Solar Profile'!A1095</f>
        <v>2</v>
      </c>
      <c r="B1093">
        <f>'Solar Profile'!B1095</f>
        <v>15</v>
      </c>
      <c r="C1093">
        <f>'Solar Profile'!C1095</f>
        <v>11</v>
      </c>
      <c r="D1093" s="8">
        <f>'Solar Profile'!E1095*$K$13</f>
        <v>1.6999199999999997</v>
      </c>
      <c r="E1093" s="8">
        <f>'Load Profile'!D1094</f>
        <v>2.1071462951996689</v>
      </c>
      <c r="F1093" s="8">
        <f t="shared" si="51"/>
        <v>0.40722629519966924</v>
      </c>
      <c r="G1093">
        <f t="shared" si="52"/>
        <v>0</v>
      </c>
      <c r="H1093" s="8">
        <f t="shared" si="53"/>
        <v>1.6999199999999997</v>
      </c>
    </row>
    <row r="1094" spans="1:8">
      <c r="A1094">
        <f>'Solar Profile'!A1096</f>
        <v>2</v>
      </c>
      <c r="B1094">
        <f>'Solar Profile'!B1096</f>
        <v>15</v>
      </c>
      <c r="C1094">
        <f>'Solar Profile'!C1096</f>
        <v>12</v>
      </c>
      <c r="D1094" s="8">
        <f>'Solar Profile'!E1096*$K$13</f>
        <v>2.209095</v>
      </c>
      <c r="E1094" s="8">
        <f>'Load Profile'!D1095</f>
        <v>2.042329269261181</v>
      </c>
      <c r="F1094" s="8">
        <f t="shared" si="51"/>
        <v>-0.16676573073881906</v>
      </c>
      <c r="G1094">
        <f t="shared" si="52"/>
        <v>-0.16676573073881906</v>
      </c>
      <c r="H1094" s="8">
        <f t="shared" si="53"/>
        <v>2.042329269261181</v>
      </c>
    </row>
    <row r="1095" spans="1:8">
      <c r="A1095">
        <f>'Solar Profile'!A1097</f>
        <v>2</v>
      </c>
      <c r="B1095">
        <f>'Solar Profile'!B1097</f>
        <v>15</v>
      </c>
      <c r="C1095">
        <f>'Solar Profile'!C1097</f>
        <v>13</v>
      </c>
      <c r="D1095" s="8">
        <f>'Solar Profile'!E1097*$K$13</f>
        <v>2.0482825</v>
      </c>
      <c r="E1095" s="8">
        <f>'Load Profile'!D1096</f>
        <v>1.9332892229500767</v>
      </c>
      <c r="F1095" s="8">
        <f t="shared" si="51"/>
        <v>-0.11499327704992335</v>
      </c>
      <c r="G1095">
        <f t="shared" si="52"/>
        <v>-0.11499327704992335</v>
      </c>
      <c r="H1095" s="8">
        <f t="shared" si="53"/>
        <v>1.9332892229500767</v>
      </c>
    </row>
    <row r="1096" spans="1:8">
      <c r="A1096">
        <f>'Solar Profile'!A1098</f>
        <v>2</v>
      </c>
      <c r="B1096">
        <f>'Solar Profile'!B1098</f>
        <v>15</v>
      </c>
      <c r="C1096">
        <f>'Solar Profile'!C1098</f>
        <v>14</v>
      </c>
      <c r="D1096" s="8">
        <f>'Solar Profile'!E1098*$K$13</f>
        <v>1.2478275000000001</v>
      </c>
      <c r="E1096" s="8">
        <f>'Load Profile'!D1097</f>
        <v>1.8412704470145458</v>
      </c>
      <c r="F1096" s="8">
        <f t="shared" si="51"/>
        <v>0.5934429470145457</v>
      </c>
      <c r="G1096">
        <f t="shared" si="52"/>
        <v>0</v>
      </c>
      <c r="H1096" s="8">
        <f t="shared" si="53"/>
        <v>1.2478275000000001</v>
      </c>
    </row>
    <row r="1097" spans="1:8">
      <c r="A1097">
        <f>'Solar Profile'!A1099</f>
        <v>2</v>
      </c>
      <c r="B1097">
        <f>'Solar Profile'!B1099</f>
        <v>15</v>
      </c>
      <c r="C1097">
        <f>'Solar Profile'!C1099</f>
        <v>15</v>
      </c>
      <c r="D1097" s="8">
        <f>'Solar Profile'!E1099*$K$13</f>
        <v>0.90042</v>
      </c>
      <c r="E1097" s="8">
        <f>'Load Profile'!D1098</f>
        <v>1.8582940916977675</v>
      </c>
      <c r="F1097" s="8">
        <f t="shared" si="51"/>
        <v>0.95787409169776749</v>
      </c>
      <c r="G1097">
        <f t="shared" si="52"/>
        <v>0</v>
      </c>
      <c r="H1097" s="8">
        <f t="shared" si="53"/>
        <v>0.90042</v>
      </c>
    </row>
    <row r="1098" spans="1:8">
      <c r="A1098">
        <f>'Solar Profile'!A1100</f>
        <v>2</v>
      </c>
      <c r="B1098">
        <f>'Solar Profile'!B1100</f>
        <v>15</v>
      </c>
      <c r="C1098">
        <f>'Solar Profile'!C1100</f>
        <v>16</v>
      </c>
      <c r="D1098" s="8">
        <f>'Solar Profile'!E1100*$K$13</f>
        <v>0.52190500000000006</v>
      </c>
      <c r="E1098" s="8">
        <f>'Load Profile'!D1099</f>
        <v>1.9672217561578762</v>
      </c>
      <c r="F1098" s="8">
        <f t="shared" si="51"/>
        <v>1.4453167561578761</v>
      </c>
      <c r="G1098">
        <f t="shared" si="52"/>
        <v>0</v>
      </c>
      <c r="H1098" s="8">
        <f t="shared" si="53"/>
        <v>0.52190500000000006</v>
      </c>
    </row>
    <row r="1099" spans="1:8">
      <c r="A1099">
        <f>'Solar Profile'!A1101</f>
        <v>2</v>
      </c>
      <c r="B1099">
        <f>'Solar Profile'!B1101</f>
        <v>15</v>
      </c>
      <c r="C1099">
        <f>'Solar Profile'!C1101</f>
        <v>17</v>
      </c>
      <c r="D1099" s="8">
        <f>'Solar Profile'!E1101*$K$13</f>
        <v>0.12912499999999999</v>
      </c>
      <c r="E1099" s="8">
        <f>'Load Profile'!D1100</f>
        <v>2.0840400292545747</v>
      </c>
      <c r="F1099" s="8">
        <f t="shared" si="51"/>
        <v>1.9549150292545747</v>
      </c>
      <c r="G1099">
        <f t="shared" si="52"/>
        <v>0</v>
      </c>
      <c r="H1099" s="8">
        <f t="shared" si="53"/>
        <v>0.12912499999999999</v>
      </c>
    </row>
    <row r="1100" spans="1:8">
      <c r="A1100">
        <f>'Solar Profile'!A1102</f>
        <v>2</v>
      </c>
      <c r="B1100">
        <f>'Solar Profile'!B1102</f>
        <v>15</v>
      </c>
      <c r="C1100">
        <f>'Solar Profile'!C1102</f>
        <v>18</v>
      </c>
      <c r="D1100" s="8">
        <f>'Solar Profile'!E1102*$K$13</f>
        <v>0</v>
      </c>
      <c r="E1100" s="8">
        <f>'Load Profile'!D1101</f>
        <v>2.2452420533680471</v>
      </c>
      <c r="F1100" s="8">
        <f t="shared" si="51"/>
        <v>2.2452420533680471</v>
      </c>
      <c r="G1100">
        <f t="shared" si="52"/>
        <v>0</v>
      </c>
      <c r="H1100" s="8">
        <f t="shared" si="53"/>
        <v>0</v>
      </c>
    </row>
    <row r="1101" spans="1:8">
      <c r="A1101">
        <f>'Solar Profile'!A1103</f>
        <v>2</v>
      </c>
      <c r="B1101">
        <f>'Solar Profile'!B1103</f>
        <v>15</v>
      </c>
      <c r="C1101">
        <f>'Solar Profile'!C1103</f>
        <v>19</v>
      </c>
      <c r="D1101" s="8">
        <f>'Solar Profile'!E1103*$K$13</f>
        <v>0</v>
      </c>
      <c r="E1101" s="8">
        <f>'Load Profile'!D1102</f>
        <v>2.406221772603899</v>
      </c>
      <c r="F1101" s="8">
        <f t="shared" si="51"/>
        <v>2.406221772603899</v>
      </c>
      <c r="G1101">
        <f t="shared" si="52"/>
        <v>0</v>
      </c>
      <c r="H1101" s="8">
        <f t="shared" si="53"/>
        <v>0</v>
      </c>
    </row>
    <row r="1102" spans="1:8">
      <c r="A1102">
        <f>'Solar Profile'!A1104</f>
        <v>2</v>
      </c>
      <c r="B1102">
        <f>'Solar Profile'!B1104</f>
        <v>15</v>
      </c>
      <c r="C1102">
        <f>'Solar Profile'!C1104</f>
        <v>20</v>
      </c>
      <c r="D1102" s="8">
        <f>'Solar Profile'!E1104*$K$13</f>
        <v>0</v>
      </c>
      <c r="E1102" s="8">
        <f>'Load Profile'!D1103</f>
        <v>2.5089566342986425</v>
      </c>
      <c r="F1102" s="8">
        <f t="shared" si="51"/>
        <v>2.5089566342986425</v>
      </c>
      <c r="G1102">
        <f t="shared" si="52"/>
        <v>0</v>
      </c>
      <c r="H1102" s="8">
        <f t="shared" si="53"/>
        <v>0</v>
      </c>
    </row>
    <row r="1103" spans="1:8">
      <c r="A1103">
        <f>'Solar Profile'!A1105</f>
        <v>2</v>
      </c>
      <c r="B1103">
        <f>'Solar Profile'!B1105</f>
        <v>15</v>
      </c>
      <c r="C1103">
        <f>'Solar Profile'!C1105</f>
        <v>21</v>
      </c>
      <c r="D1103" s="8">
        <f>'Solar Profile'!E1105*$K$13</f>
        <v>0</v>
      </c>
      <c r="E1103" s="8">
        <f>'Load Profile'!D1104</f>
        <v>2.4429761320036532</v>
      </c>
      <c r="F1103" s="8">
        <f t="shared" si="51"/>
        <v>2.4429761320036532</v>
      </c>
      <c r="G1103">
        <f t="shared" si="52"/>
        <v>0</v>
      </c>
      <c r="H1103" s="8">
        <f t="shared" si="53"/>
        <v>0</v>
      </c>
    </row>
    <row r="1104" spans="1:8">
      <c r="A1104">
        <f>'Solar Profile'!A1106</f>
        <v>2</v>
      </c>
      <c r="B1104">
        <f>'Solar Profile'!B1106</f>
        <v>15</v>
      </c>
      <c r="C1104">
        <f>'Solar Profile'!C1106</f>
        <v>22</v>
      </c>
      <c r="D1104" s="8">
        <f>'Solar Profile'!E1106*$K$13</f>
        <v>0</v>
      </c>
      <c r="E1104" s="8">
        <f>'Load Profile'!D1105</f>
        <v>2.2402228897682486</v>
      </c>
      <c r="F1104" s="8">
        <f t="shared" si="51"/>
        <v>2.2402228897682486</v>
      </c>
      <c r="G1104">
        <f t="shared" si="52"/>
        <v>0</v>
      </c>
      <c r="H1104" s="8">
        <f t="shared" si="53"/>
        <v>0</v>
      </c>
    </row>
    <row r="1105" spans="1:8">
      <c r="A1105">
        <f>'Solar Profile'!A1107</f>
        <v>2</v>
      </c>
      <c r="B1105">
        <f>'Solar Profile'!B1107</f>
        <v>15</v>
      </c>
      <c r="C1105">
        <f>'Solar Profile'!C1107</f>
        <v>23</v>
      </c>
      <c r="D1105" s="8">
        <f>'Solar Profile'!E1107*$K$13</f>
        <v>0</v>
      </c>
      <c r="E1105" s="8">
        <f>'Load Profile'!D1106</f>
        <v>2.0650498027980326</v>
      </c>
      <c r="F1105" s="8">
        <f t="shared" si="51"/>
        <v>2.0650498027980326</v>
      </c>
      <c r="G1105">
        <f t="shared" si="52"/>
        <v>0</v>
      </c>
      <c r="H1105" s="8">
        <f t="shared" si="53"/>
        <v>0</v>
      </c>
    </row>
    <row r="1106" spans="1:8">
      <c r="A1106">
        <f>'Solar Profile'!A1108</f>
        <v>2</v>
      </c>
      <c r="B1106">
        <f>'Solar Profile'!B1108</f>
        <v>16</v>
      </c>
      <c r="C1106">
        <f>'Solar Profile'!C1108</f>
        <v>0</v>
      </c>
      <c r="D1106" s="8">
        <f>'Solar Profile'!E1108*$K$13</f>
        <v>0</v>
      </c>
      <c r="E1106" s="8">
        <f>'Load Profile'!D1107</f>
        <v>1.7771933155404824</v>
      </c>
      <c r="F1106" s="8">
        <f t="shared" si="51"/>
        <v>1.7771933155404824</v>
      </c>
      <c r="G1106">
        <f t="shared" si="52"/>
        <v>0</v>
      </c>
      <c r="H1106" s="8">
        <f t="shared" si="53"/>
        <v>0</v>
      </c>
    </row>
    <row r="1107" spans="1:8">
      <c r="A1107">
        <f>'Solar Profile'!A1109</f>
        <v>2</v>
      </c>
      <c r="B1107">
        <f>'Solar Profile'!B1109</f>
        <v>16</v>
      </c>
      <c r="C1107">
        <f>'Solar Profile'!C1109</f>
        <v>1</v>
      </c>
      <c r="D1107" s="8">
        <f>'Solar Profile'!E1109*$K$13</f>
        <v>0</v>
      </c>
      <c r="E1107" s="8">
        <f>'Load Profile'!D1108</f>
        <v>1.7193075321971354</v>
      </c>
      <c r="F1107" s="8">
        <f t="shared" si="51"/>
        <v>1.7193075321971354</v>
      </c>
      <c r="G1107">
        <f t="shared" si="52"/>
        <v>0</v>
      </c>
      <c r="H1107" s="8">
        <f t="shared" si="53"/>
        <v>0</v>
      </c>
    </row>
    <row r="1108" spans="1:8">
      <c r="A1108">
        <f>'Solar Profile'!A1110</f>
        <v>2</v>
      </c>
      <c r="B1108">
        <f>'Solar Profile'!B1110</f>
        <v>16</v>
      </c>
      <c r="C1108">
        <f>'Solar Profile'!C1110</f>
        <v>2</v>
      </c>
      <c r="D1108" s="8">
        <f>'Solar Profile'!E1110*$K$13</f>
        <v>0</v>
      </c>
      <c r="E1108" s="8">
        <f>'Load Profile'!D1109</f>
        <v>1.6337030051619139</v>
      </c>
      <c r="F1108" s="8">
        <f t="shared" si="51"/>
        <v>1.6337030051619139</v>
      </c>
      <c r="G1108">
        <f t="shared" si="52"/>
        <v>0</v>
      </c>
      <c r="H1108" s="8">
        <f t="shared" si="53"/>
        <v>0</v>
      </c>
    </row>
    <row r="1109" spans="1:8">
      <c r="A1109">
        <f>'Solar Profile'!A1111</f>
        <v>2</v>
      </c>
      <c r="B1109">
        <f>'Solar Profile'!B1111</f>
        <v>16</v>
      </c>
      <c r="C1109">
        <f>'Solar Profile'!C1111</f>
        <v>3</v>
      </c>
      <c r="D1109" s="8">
        <f>'Solar Profile'!E1111*$K$13</f>
        <v>0</v>
      </c>
      <c r="E1109" s="8">
        <f>'Load Profile'!D1110</f>
        <v>1.6062267240351933</v>
      </c>
      <c r="F1109" s="8">
        <f t="shared" si="51"/>
        <v>1.6062267240351933</v>
      </c>
      <c r="G1109">
        <f t="shared" si="52"/>
        <v>0</v>
      </c>
      <c r="H1109" s="8">
        <f t="shared" si="53"/>
        <v>0</v>
      </c>
    </row>
    <row r="1110" spans="1:8">
      <c r="A1110">
        <f>'Solar Profile'!A1112</f>
        <v>2</v>
      </c>
      <c r="B1110">
        <f>'Solar Profile'!B1112</f>
        <v>16</v>
      </c>
      <c r="C1110">
        <f>'Solar Profile'!C1112</f>
        <v>4</v>
      </c>
      <c r="D1110" s="8">
        <f>'Solar Profile'!E1112*$K$13</f>
        <v>0</v>
      </c>
      <c r="E1110" s="8">
        <f>'Load Profile'!D1111</f>
        <v>1.5771222524747417</v>
      </c>
      <c r="F1110" s="8">
        <f t="shared" si="51"/>
        <v>1.5771222524747417</v>
      </c>
      <c r="G1110">
        <f t="shared" si="52"/>
        <v>0</v>
      </c>
      <c r="H1110" s="8">
        <f t="shared" si="53"/>
        <v>0</v>
      </c>
    </row>
    <row r="1111" spans="1:8">
      <c r="A1111">
        <f>'Solar Profile'!A1113</f>
        <v>2</v>
      </c>
      <c r="B1111">
        <f>'Solar Profile'!B1113</f>
        <v>16</v>
      </c>
      <c r="C1111">
        <f>'Solar Profile'!C1113</f>
        <v>5</v>
      </c>
      <c r="D1111" s="8">
        <f>'Solar Profile'!E1113*$K$13</f>
        <v>0</v>
      </c>
      <c r="E1111" s="8">
        <f>'Load Profile'!D1112</f>
        <v>1.8392968319782468</v>
      </c>
      <c r="F1111" s="8">
        <f t="shared" si="51"/>
        <v>1.8392968319782468</v>
      </c>
      <c r="G1111">
        <f t="shared" si="52"/>
        <v>0</v>
      </c>
      <c r="H1111" s="8">
        <f t="shared" si="53"/>
        <v>0</v>
      </c>
    </row>
    <row r="1112" spans="1:8">
      <c r="A1112">
        <f>'Solar Profile'!A1114</f>
        <v>2</v>
      </c>
      <c r="B1112">
        <f>'Solar Profile'!B1114</f>
        <v>16</v>
      </c>
      <c r="C1112">
        <f>'Solar Profile'!C1114</f>
        <v>6</v>
      </c>
      <c r="D1112" s="8">
        <f>'Solar Profile'!E1114*$K$13</f>
        <v>0</v>
      </c>
      <c r="E1112" s="8">
        <f>'Load Profile'!D1113</f>
        <v>1.9736069901444513</v>
      </c>
      <c r="F1112" s="8">
        <f t="shared" si="51"/>
        <v>1.9736069901444513</v>
      </c>
      <c r="G1112">
        <f t="shared" si="52"/>
        <v>0</v>
      </c>
      <c r="H1112" s="8">
        <f t="shared" si="53"/>
        <v>0</v>
      </c>
    </row>
    <row r="1113" spans="1:8">
      <c r="A1113">
        <f>'Solar Profile'!A1115</f>
        <v>2</v>
      </c>
      <c r="B1113">
        <f>'Solar Profile'!B1115</f>
        <v>16</v>
      </c>
      <c r="C1113">
        <f>'Solar Profile'!C1115</f>
        <v>7</v>
      </c>
      <c r="D1113" s="8">
        <f>'Solar Profile'!E1115*$K$13</f>
        <v>0</v>
      </c>
      <c r="E1113" s="8">
        <f>'Load Profile'!D1114</f>
        <v>2.1210989145052599</v>
      </c>
      <c r="F1113" s="8">
        <f t="shared" si="51"/>
        <v>2.1210989145052599</v>
      </c>
      <c r="G1113">
        <f t="shared" si="52"/>
        <v>0</v>
      </c>
      <c r="H1113" s="8">
        <f t="shared" si="53"/>
        <v>0</v>
      </c>
    </row>
    <row r="1114" spans="1:8">
      <c r="A1114">
        <f>'Solar Profile'!A1116</f>
        <v>2</v>
      </c>
      <c r="B1114">
        <f>'Solar Profile'!B1116</f>
        <v>16</v>
      </c>
      <c r="C1114">
        <f>'Solar Profile'!C1116</f>
        <v>8</v>
      </c>
      <c r="D1114" s="8">
        <f>'Solar Profile'!E1116*$K$13</f>
        <v>1.7468350000000001</v>
      </c>
      <c r="E1114" s="8">
        <f>'Load Profile'!D1115</f>
        <v>1.9847761871344516</v>
      </c>
      <c r="F1114" s="8">
        <f t="shared" si="51"/>
        <v>0.23794118713445145</v>
      </c>
      <c r="G1114">
        <f t="shared" si="52"/>
        <v>0</v>
      </c>
      <c r="H1114" s="8">
        <f t="shared" si="53"/>
        <v>1.7468350000000001</v>
      </c>
    </row>
    <row r="1115" spans="1:8">
      <c r="A1115">
        <f>'Solar Profile'!A1117</f>
        <v>2</v>
      </c>
      <c r="B1115">
        <f>'Solar Profile'!B1117</f>
        <v>16</v>
      </c>
      <c r="C1115">
        <f>'Solar Profile'!C1117</f>
        <v>9</v>
      </c>
      <c r="D1115" s="8">
        <f>'Solar Profile'!E1117*$K$13</f>
        <v>1.0275700000000001</v>
      </c>
      <c r="E1115" s="8">
        <f>'Load Profile'!D1116</f>
        <v>1.7845274751123179</v>
      </c>
      <c r="F1115" s="8">
        <f t="shared" si="51"/>
        <v>0.75695747511231781</v>
      </c>
      <c r="G1115">
        <f t="shared" si="52"/>
        <v>0</v>
      </c>
      <c r="H1115" s="8">
        <f t="shared" si="53"/>
        <v>1.0275700000000001</v>
      </c>
    </row>
    <row r="1116" spans="1:8">
      <c r="A1116">
        <f>'Solar Profile'!A1118</f>
        <v>2</v>
      </c>
      <c r="B1116">
        <f>'Solar Profile'!B1118</f>
        <v>16</v>
      </c>
      <c r="C1116">
        <f>'Solar Profile'!C1118</f>
        <v>10</v>
      </c>
      <c r="D1116" s="8">
        <f>'Solar Profile'!E1118*$K$13</f>
        <v>1.2789975</v>
      </c>
      <c r="E1116" s="8">
        <f>'Load Profile'!D1117</f>
        <v>1.6675392288803266</v>
      </c>
      <c r="F1116" s="8">
        <f t="shared" si="51"/>
        <v>0.38854172888032656</v>
      </c>
      <c r="G1116">
        <f t="shared" si="52"/>
        <v>0</v>
      </c>
      <c r="H1116" s="8">
        <f t="shared" si="53"/>
        <v>1.2789975</v>
      </c>
    </row>
    <row r="1117" spans="1:8">
      <c r="A1117">
        <f>'Solar Profile'!A1119</f>
        <v>2</v>
      </c>
      <c r="B1117">
        <f>'Solar Profile'!B1119</f>
        <v>16</v>
      </c>
      <c r="C1117">
        <f>'Solar Profile'!C1119</f>
        <v>11</v>
      </c>
      <c r="D1117" s="8">
        <f>'Solar Profile'!E1119*$K$13</f>
        <v>2.5561449999999999</v>
      </c>
      <c r="E1117" s="8">
        <f>'Load Profile'!D1118</f>
        <v>1.6521495993527455</v>
      </c>
      <c r="F1117" s="8">
        <f t="shared" si="51"/>
        <v>-0.90399540064725437</v>
      </c>
      <c r="G1117">
        <f t="shared" si="52"/>
        <v>-0.90399540064725437</v>
      </c>
      <c r="H1117" s="8">
        <f t="shared" si="53"/>
        <v>1.6521495993527455</v>
      </c>
    </row>
    <row r="1118" spans="1:8">
      <c r="A1118">
        <f>'Solar Profile'!A1120</f>
        <v>2</v>
      </c>
      <c r="B1118">
        <f>'Solar Profile'!B1120</f>
        <v>16</v>
      </c>
      <c r="C1118">
        <f>'Solar Profile'!C1120</f>
        <v>12</v>
      </c>
      <c r="D1118" s="8">
        <f>'Solar Profile'!E1120*$K$13</f>
        <v>2.5661800000000001</v>
      </c>
      <c r="E1118" s="8">
        <f>'Load Profile'!D1119</f>
        <v>1.6124446049894741</v>
      </c>
      <c r="F1118" s="8">
        <f t="shared" si="51"/>
        <v>-0.95373539501052607</v>
      </c>
      <c r="G1118">
        <f t="shared" si="52"/>
        <v>-0.95373539501052607</v>
      </c>
      <c r="H1118" s="8">
        <f t="shared" si="53"/>
        <v>1.6124446049894741</v>
      </c>
    </row>
    <row r="1119" spans="1:8">
      <c r="A1119">
        <f>'Solar Profile'!A1121</f>
        <v>2</v>
      </c>
      <c r="B1119">
        <f>'Solar Profile'!B1121</f>
        <v>16</v>
      </c>
      <c r="C1119">
        <f>'Solar Profile'!C1121</f>
        <v>13</v>
      </c>
      <c r="D1119" s="8">
        <f>'Solar Profile'!E1121*$K$13</f>
        <v>1.5249250000000001</v>
      </c>
      <c r="E1119" s="8">
        <f>'Load Profile'!D1120</f>
        <v>1.6097415777962953</v>
      </c>
      <c r="F1119" s="8">
        <f t="shared" si="51"/>
        <v>8.4816577796295256E-2</v>
      </c>
      <c r="G1119">
        <f t="shared" si="52"/>
        <v>0</v>
      </c>
      <c r="H1119" s="8">
        <f t="shared" si="53"/>
        <v>1.5249250000000001</v>
      </c>
    </row>
    <row r="1120" spans="1:8">
      <c r="A1120">
        <f>'Solar Profile'!A1122</f>
        <v>2</v>
      </c>
      <c r="B1120">
        <f>'Solar Profile'!B1122</f>
        <v>16</v>
      </c>
      <c r="C1120">
        <f>'Solar Profile'!C1122</f>
        <v>14</v>
      </c>
      <c r="D1120" s="8">
        <f>'Solar Profile'!E1122*$K$13</f>
        <v>1.7587225000000002</v>
      </c>
      <c r="E1120" s="8">
        <f>'Load Profile'!D1121</f>
        <v>1.6037797572896564</v>
      </c>
      <c r="F1120" s="8">
        <f t="shared" si="51"/>
        <v>-0.15494274271034381</v>
      </c>
      <c r="G1120">
        <f t="shared" si="52"/>
        <v>-0.15494274271034381</v>
      </c>
      <c r="H1120" s="8">
        <f t="shared" si="53"/>
        <v>1.6037797572896564</v>
      </c>
    </row>
    <row r="1121" spans="1:8">
      <c r="A1121">
        <f>'Solar Profile'!A1123</f>
        <v>2</v>
      </c>
      <c r="B1121">
        <f>'Solar Profile'!B1123</f>
        <v>16</v>
      </c>
      <c r="C1121">
        <f>'Solar Profile'!C1123</f>
        <v>15</v>
      </c>
      <c r="D1121" s="8">
        <f>'Solar Profile'!E1123*$K$13</f>
        <v>1.4550974999999999</v>
      </c>
      <c r="E1121" s="8">
        <f>'Load Profile'!D1122</f>
        <v>1.473564182217254</v>
      </c>
      <c r="F1121" s="8">
        <f t="shared" si="51"/>
        <v>1.8466682217254116E-2</v>
      </c>
      <c r="G1121">
        <f t="shared" si="52"/>
        <v>0</v>
      </c>
      <c r="H1121" s="8">
        <f t="shared" si="53"/>
        <v>1.4550974999999999</v>
      </c>
    </row>
    <row r="1122" spans="1:8">
      <c r="A1122">
        <f>'Solar Profile'!A1124</f>
        <v>2</v>
      </c>
      <c r="B1122">
        <f>'Solar Profile'!B1124</f>
        <v>16</v>
      </c>
      <c r="C1122">
        <f>'Solar Profile'!C1124</f>
        <v>16</v>
      </c>
      <c r="D1122" s="8">
        <f>'Solar Profile'!E1124*$K$13</f>
        <v>0.81609750000000014</v>
      </c>
      <c r="E1122" s="8">
        <f>'Load Profile'!D1123</f>
        <v>1.5730190581998926</v>
      </c>
      <c r="F1122" s="8">
        <f t="shared" si="51"/>
        <v>0.75692155819989249</v>
      </c>
      <c r="G1122">
        <f t="shared" si="52"/>
        <v>0</v>
      </c>
      <c r="H1122" s="8">
        <f t="shared" si="53"/>
        <v>0.81609750000000014</v>
      </c>
    </row>
    <row r="1123" spans="1:8">
      <c r="A1123">
        <f>'Solar Profile'!A1125</f>
        <v>2</v>
      </c>
      <c r="B1123">
        <f>'Solar Profile'!B1125</f>
        <v>16</v>
      </c>
      <c r="C1123">
        <f>'Solar Profile'!C1125</f>
        <v>17</v>
      </c>
      <c r="D1123" s="8">
        <f>'Solar Profile'!E1125*$K$13</f>
        <v>0.24610750000000001</v>
      </c>
      <c r="E1123" s="8">
        <f>'Load Profile'!D1124</f>
        <v>1.6997315295960747</v>
      </c>
      <c r="F1123" s="8">
        <f t="shared" si="51"/>
        <v>1.4536240295960747</v>
      </c>
      <c r="G1123">
        <f t="shared" si="52"/>
        <v>0</v>
      </c>
      <c r="H1123" s="8">
        <f t="shared" si="53"/>
        <v>0.24610750000000001</v>
      </c>
    </row>
    <row r="1124" spans="1:8">
      <c r="A1124">
        <f>'Solar Profile'!A1126</f>
        <v>2</v>
      </c>
      <c r="B1124">
        <f>'Solar Profile'!B1126</f>
        <v>16</v>
      </c>
      <c r="C1124">
        <f>'Solar Profile'!C1126</f>
        <v>18</v>
      </c>
      <c r="D1124" s="8">
        <f>'Solar Profile'!E1126*$K$13</f>
        <v>0</v>
      </c>
      <c r="E1124" s="8">
        <f>'Load Profile'!D1125</f>
        <v>1.9316044151214078</v>
      </c>
      <c r="F1124" s="8">
        <f t="shared" si="51"/>
        <v>1.9316044151214078</v>
      </c>
      <c r="G1124">
        <f t="shared" si="52"/>
        <v>0</v>
      </c>
      <c r="H1124" s="8">
        <f t="shared" si="53"/>
        <v>0</v>
      </c>
    </row>
    <row r="1125" spans="1:8">
      <c r="A1125">
        <f>'Solar Profile'!A1127</f>
        <v>2</v>
      </c>
      <c r="B1125">
        <f>'Solar Profile'!B1127</f>
        <v>16</v>
      </c>
      <c r="C1125">
        <f>'Solar Profile'!C1127</f>
        <v>19</v>
      </c>
      <c r="D1125" s="8">
        <f>'Solar Profile'!E1127*$K$13</f>
        <v>0</v>
      </c>
      <c r="E1125" s="8">
        <f>'Load Profile'!D1126</f>
        <v>2.0402577563175099</v>
      </c>
      <c r="F1125" s="8">
        <f t="shared" si="51"/>
        <v>2.0402577563175099</v>
      </c>
      <c r="G1125">
        <f t="shared" si="52"/>
        <v>0</v>
      </c>
      <c r="H1125" s="8">
        <f t="shared" si="53"/>
        <v>0</v>
      </c>
    </row>
    <row r="1126" spans="1:8">
      <c r="A1126">
        <f>'Solar Profile'!A1128</f>
        <v>2</v>
      </c>
      <c r="B1126">
        <f>'Solar Profile'!B1128</f>
        <v>16</v>
      </c>
      <c r="C1126">
        <f>'Solar Profile'!C1128</f>
        <v>20</v>
      </c>
      <c r="D1126" s="8">
        <f>'Solar Profile'!E1128*$K$13</f>
        <v>0</v>
      </c>
      <c r="E1126" s="8">
        <f>'Load Profile'!D1127</f>
        <v>1.9670375853824773</v>
      </c>
      <c r="F1126" s="8">
        <f t="shared" si="51"/>
        <v>1.9670375853824773</v>
      </c>
      <c r="G1126">
        <f t="shared" si="52"/>
        <v>0</v>
      </c>
      <c r="H1126" s="8">
        <f t="shared" si="53"/>
        <v>0</v>
      </c>
    </row>
    <row r="1127" spans="1:8">
      <c r="A1127">
        <f>'Solar Profile'!A1129</f>
        <v>2</v>
      </c>
      <c r="B1127">
        <f>'Solar Profile'!B1129</f>
        <v>16</v>
      </c>
      <c r="C1127">
        <f>'Solar Profile'!C1129</f>
        <v>21</v>
      </c>
      <c r="D1127" s="8">
        <f>'Solar Profile'!E1129*$K$13</f>
        <v>0</v>
      </c>
      <c r="E1127" s="8">
        <f>'Load Profile'!D1128</f>
        <v>1.9191922529300101</v>
      </c>
      <c r="F1127" s="8">
        <f t="shared" si="51"/>
        <v>1.9191922529300101</v>
      </c>
      <c r="G1127">
        <f t="shared" si="52"/>
        <v>0</v>
      </c>
      <c r="H1127" s="8">
        <f t="shared" si="53"/>
        <v>0</v>
      </c>
    </row>
    <row r="1128" spans="1:8">
      <c r="A1128">
        <f>'Solar Profile'!A1130</f>
        <v>2</v>
      </c>
      <c r="B1128">
        <f>'Solar Profile'!B1130</f>
        <v>16</v>
      </c>
      <c r="C1128">
        <f>'Solar Profile'!C1130</f>
        <v>22</v>
      </c>
      <c r="D1128" s="8">
        <f>'Solar Profile'!E1130*$K$13</f>
        <v>0</v>
      </c>
      <c r="E1128" s="8">
        <f>'Load Profile'!D1129</f>
        <v>1.713336652737778</v>
      </c>
      <c r="F1128" s="8">
        <f t="shared" si="51"/>
        <v>1.713336652737778</v>
      </c>
      <c r="G1128">
        <f t="shared" si="52"/>
        <v>0</v>
      </c>
      <c r="H1128" s="8">
        <f t="shared" si="53"/>
        <v>0</v>
      </c>
    </row>
    <row r="1129" spans="1:8">
      <c r="A1129">
        <f>'Solar Profile'!A1131</f>
        <v>2</v>
      </c>
      <c r="B1129">
        <f>'Solar Profile'!B1131</f>
        <v>16</v>
      </c>
      <c r="C1129">
        <f>'Solar Profile'!C1131</f>
        <v>23</v>
      </c>
      <c r="D1129" s="8">
        <f>'Solar Profile'!E1131*$K$13</f>
        <v>0</v>
      </c>
      <c r="E1129" s="8">
        <f>'Load Profile'!D1130</f>
        <v>1.5573202510823396</v>
      </c>
      <c r="F1129" s="8">
        <f t="shared" si="51"/>
        <v>1.5573202510823396</v>
      </c>
      <c r="G1129">
        <f t="shared" si="52"/>
        <v>0</v>
      </c>
      <c r="H1129" s="8">
        <f t="shared" si="53"/>
        <v>0</v>
      </c>
    </row>
    <row r="1130" spans="1:8">
      <c r="A1130">
        <f>'Solar Profile'!A1132</f>
        <v>2</v>
      </c>
      <c r="B1130">
        <f>'Solar Profile'!B1132</f>
        <v>17</v>
      </c>
      <c r="C1130">
        <f>'Solar Profile'!C1132</f>
        <v>0</v>
      </c>
      <c r="D1130" s="8">
        <f>'Solar Profile'!E1132*$K$13</f>
        <v>0</v>
      </c>
      <c r="E1130" s="8">
        <f>'Load Profile'!D1131</f>
        <v>1.4108195929444052</v>
      </c>
      <c r="F1130" s="8">
        <f t="shared" si="51"/>
        <v>1.4108195929444052</v>
      </c>
      <c r="G1130">
        <f t="shared" si="52"/>
        <v>0</v>
      </c>
      <c r="H1130" s="8">
        <f t="shared" si="53"/>
        <v>0</v>
      </c>
    </row>
    <row r="1131" spans="1:8">
      <c r="A1131">
        <f>'Solar Profile'!A1133</f>
        <v>2</v>
      </c>
      <c r="B1131">
        <f>'Solar Profile'!B1133</f>
        <v>17</v>
      </c>
      <c r="C1131">
        <f>'Solar Profile'!C1133</f>
        <v>1</v>
      </c>
      <c r="D1131" s="8">
        <f>'Solar Profile'!E1133*$K$13</f>
        <v>0</v>
      </c>
      <c r="E1131" s="8">
        <f>'Load Profile'!D1132</f>
        <v>1.3047053499929948</v>
      </c>
      <c r="F1131" s="8">
        <f t="shared" si="51"/>
        <v>1.3047053499929948</v>
      </c>
      <c r="G1131">
        <f t="shared" si="52"/>
        <v>0</v>
      </c>
      <c r="H1131" s="8">
        <f t="shared" si="53"/>
        <v>0</v>
      </c>
    </row>
    <row r="1132" spans="1:8">
      <c r="A1132">
        <f>'Solar Profile'!A1134</f>
        <v>2</v>
      </c>
      <c r="B1132">
        <f>'Solar Profile'!B1134</f>
        <v>17</v>
      </c>
      <c r="C1132">
        <f>'Solar Profile'!C1134</f>
        <v>2</v>
      </c>
      <c r="D1132" s="8">
        <f>'Solar Profile'!E1134*$K$13</f>
        <v>0</v>
      </c>
      <c r="E1132" s="8">
        <f>'Load Profile'!D1133</f>
        <v>1.2404138813810992</v>
      </c>
      <c r="F1132" s="8">
        <f t="shared" si="51"/>
        <v>1.2404138813810992</v>
      </c>
      <c r="G1132">
        <f t="shared" si="52"/>
        <v>0</v>
      </c>
      <c r="H1132" s="8">
        <f t="shared" si="53"/>
        <v>0</v>
      </c>
    </row>
    <row r="1133" spans="1:8">
      <c r="A1133">
        <f>'Solar Profile'!A1135</f>
        <v>2</v>
      </c>
      <c r="B1133">
        <f>'Solar Profile'!B1135</f>
        <v>17</v>
      </c>
      <c r="C1133">
        <f>'Solar Profile'!C1135</f>
        <v>3</v>
      </c>
      <c r="D1133" s="8">
        <f>'Solar Profile'!E1135*$K$13</f>
        <v>0</v>
      </c>
      <c r="E1133" s="8">
        <f>'Load Profile'!D1134</f>
        <v>1.1950475418414732</v>
      </c>
      <c r="F1133" s="8">
        <f t="shared" si="51"/>
        <v>1.1950475418414732</v>
      </c>
      <c r="G1133">
        <f t="shared" si="52"/>
        <v>0</v>
      </c>
      <c r="H1133" s="8">
        <f t="shared" si="53"/>
        <v>0</v>
      </c>
    </row>
    <row r="1134" spans="1:8">
      <c r="A1134">
        <f>'Solar Profile'!A1136</f>
        <v>2</v>
      </c>
      <c r="B1134">
        <f>'Solar Profile'!B1136</f>
        <v>17</v>
      </c>
      <c r="C1134">
        <f>'Solar Profile'!C1136</f>
        <v>4</v>
      </c>
      <c r="D1134" s="8">
        <f>'Solar Profile'!E1136*$K$13</f>
        <v>0</v>
      </c>
      <c r="E1134" s="8">
        <f>'Load Profile'!D1135</f>
        <v>1.3419837830249448</v>
      </c>
      <c r="F1134" s="8">
        <f t="shared" si="51"/>
        <v>1.3419837830249448</v>
      </c>
      <c r="G1134">
        <f t="shared" si="52"/>
        <v>0</v>
      </c>
      <c r="H1134" s="8">
        <f t="shared" si="53"/>
        <v>0</v>
      </c>
    </row>
    <row r="1135" spans="1:8">
      <c r="A1135">
        <f>'Solar Profile'!A1137</f>
        <v>2</v>
      </c>
      <c r="B1135">
        <f>'Solar Profile'!B1137</f>
        <v>17</v>
      </c>
      <c r="C1135">
        <f>'Solar Profile'!C1137</f>
        <v>5</v>
      </c>
      <c r="D1135" s="8">
        <f>'Solar Profile'!E1137*$K$13</f>
        <v>0</v>
      </c>
      <c r="E1135" s="8">
        <f>'Load Profile'!D1136</f>
        <v>1.4935754970647932</v>
      </c>
      <c r="F1135" s="8">
        <f t="shared" si="51"/>
        <v>1.4935754970647932</v>
      </c>
      <c r="G1135">
        <f t="shared" si="52"/>
        <v>0</v>
      </c>
      <c r="H1135" s="8">
        <f t="shared" si="53"/>
        <v>0</v>
      </c>
    </row>
    <row r="1136" spans="1:8">
      <c r="A1136">
        <f>'Solar Profile'!A1138</f>
        <v>2</v>
      </c>
      <c r="B1136">
        <f>'Solar Profile'!B1138</f>
        <v>17</v>
      </c>
      <c r="C1136">
        <f>'Solar Profile'!C1138</f>
        <v>6</v>
      </c>
      <c r="D1136" s="8">
        <f>'Solar Profile'!E1138*$K$13</f>
        <v>0</v>
      </c>
      <c r="E1136" s="8">
        <f>'Load Profile'!D1137</f>
        <v>1.7893331415187854</v>
      </c>
      <c r="F1136" s="8">
        <f t="shared" si="51"/>
        <v>1.7893331415187854</v>
      </c>
      <c r="G1136">
        <f t="shared" si="52"/>
        <v>0</v>
      </c>
      <c r="H1136" s="8">
        <f t="shared" si="53"/>
        <v>0</v>
      </c>
    </row>
    <row r="1137" spans="1:8">
      <c r="A1137">
        <f>'Solar Profile'!A1139</f>
        <v>2</v>
      </c>
      <c r="B1137">
        <f>'Solar Profile'!B1139</f>
        <v>17</v>
      </c>
      <c r="C1137">
        <f>'Solar Profile'!C1139</f>
        <v>7</v>
      </c>
      <c r="D1137" s="8">
        <f>'Solar Profile'!E1139*$K$13</f>
        <v>0</v>
      </c>
      <c r="E1137" s="8">
        <f>'Load Profile'!D1138</f>
        <v>1.8106790679497891</v>
      </c>
      <c r="F1137" s="8">
        <f t="shared" si="51"/>
        <v>1.8106790679497891</v>
      </c>
      <c r="G1137">
        <f t="shared" si="52"/>
        <v>0</v>
      </c>
      <c r="H1137" s="8">
        <f t="shared" si="53"/>
        <v>0</v>
      </c>
    </row>
    <row r="1138" spans="1:8">
      <c r="A1138">
        <f>'Solar Profile'!A1140</f>
        <v>2</v>
      </c>
      <c r="B1138">
        <f>'Solar Profile'!B1140</f>
        <v>17</v>
      </c>
      <c r="C1138">
        <f>'Solar Profile'!C1140</f>
        <v>8</v>
      </c>
      <c r="D1138" s="8">
        <f>'Solar Profile'!E1140*$K$13</f>
        <v>0.1135125</v>
      </c>
      <c r="E1138" s="8">
        <f>'Load Profile'!D1139</f>
        <v>1.6585594422978756</v>
      </c>
      <c r="F1138" s="8">
        <f t="shared" si="51"/>
        <v>1.5450469422978756</v>
      </c>
      <c r="G1138">
        <f t="shared" si="52"/>
        <v>0</v>
      </c>
      <c r="H1138" s="8">
        <f t="shared" si="53"/>
        <v>0.1135125</v>
      </c>
    </row>
    <row r="1139" spans="1:8">
      <c r="A1139">
        <f>'Solar Profile'!A1141</f>
        <v>2</v>
      </c>
      <c r="B1139">
        <f>'Solar Profile'!B1141</f>
        <v>17</v>
      </c>
      <c r="C1139">
        <f>'Solar Profile'!C1141</f>
        <v>9</v>
      </c>
      <c r="D1139" s="8">
        <f>'Solar Profile'!E1141*$K$13</f>
        <v>0.32796249999999999</v>
      </c>
      <c r="E1139" s="8">
        <f>'Load Profile'!D1140</f>
        <v>1.4980748689592711</v>
      </c>
      <c r="F1139" s="8">
        <f t="shared" si="51"/>
        <v>1.1701123689592712</v>
      </c>
      <c r="G1139">
        <f t="shared" si="52"/>
        <v>0</v>
      </c>
      <c r="H1139" s="8">
        <f t="shared" si="53"/>
        <v>0.32796249999999999</v>
      </c>
    </row>
    <row r="1140" spans="1:8">
      <c r="A1140">
        <f>'Solar Profile'!A1142</f>
        <v>2</v>
      </c>
      <c r="B1140">
        <f>'Solar Profile'!B1142</f>
        <v>17</v>
      </c>
      <c r="C1140">
        <f>'Solar Profile'!C1142</f>
        <v>10</v>
      </c>
      <c r="D1140" s="8">
        <f>'Solar Profile'!E1142*$K$13</f>
        <v>0.94742749999999998</v>
      </c>
      <c r="E1140" s="8">
        <f>'Load Profile'!D1141</f>
        <v>1.4538958884024151</v>
      </c>
      <c r="F1140" s="8">
        <f t="shared" si="51"/>
        <v>0.50646838840241515</v>
      </c>
      <c r="G1140">
        <f t="shared" si="52"/>
        <v>0</v>
      </c>
      <c r="H1140" s="8">
        <f t="shared" si="53"/>
        <v>0.94742749999999998</v>
      </c>
    </row>
    <row r="1141" spans="1:8">
      <c r="A1141">
        <f>'Solar Profile'!A1143</f>
        <v>2</v>
      </c>
      <c r="B1141">
        <f>'Solar Profile'!B1143</f>
        <v>17</v>
      </c>
      <c r="C1141">
        <f>'Solar Profile'!C1143</f>
        <v>11</v>
      </c>
      <c r="D1141" s="8">
        <f>'Solar Profile'!E1143*$K$13</f>
        <v>1.343145</v>
      </c>
      <c r="E1141" s="8">
        <f>'Load Profile'!D1142</f>
        <v>1.5122455170542686</v>
      </c>
      <c r="F1141" s="8">
        <f t="shared" si="51"/>
        <v>0.16910051705426854</v>
      </c>
      <c r="G1141">
        <f t="shared" si="52"/>
        <v>0</v>
      </c>
      <c r="H1141" s="8">
        <f t="shared" si="53"/>
        <v>1.343145</v>
      </c>
    </row>
    <row r="1142" spans="1:8">
      <c r="A1142">
        <f>'Solar Profile'!A1144</f>
        <v>2</v>
      </c>
      <c r="B1142">
        <f>'Solar Profile'!B1144</f>
        <v>17</v>
      </c>
      <c r="C1142">
        <f>'Solar Profile'!C1144</f>
        <v>12</v>
      </c>
      <c r="D1142" s="8">
        <f>'Solar Profile'!E1144*$K$13</f>
        <v>1.4643925</v>
      </c>
      <c r="E1142" s="8">
        <f>'Load Profile'!D1143</f>
        <v>1.4532213689243096</v>
      </c>
      <c r="F1142" s="8">
        <f t="shared" si="51"/>
        <v>-1.1171131075690344E-2</v>
      </c>
      <c r="G1142">
        <f t="shared" si="52"/>
        <v>-1.1171131075690344E-2</v>
      </c>
      <c r="H1142" s="8">
        <f t="shared" si="53"/>
        <v>1.4532213689243096</v>
      </c>
    </row>
    <row r="1143" spans="1:8">
      <c r="A1143">
        <f>'Solar Profile'!A1145</f>
        <v>2</v>
      </c>
      <c r="B1143">
        <f>'Solar Profile'!B1145</f>
        <v>17</v>
      </c>
      <c r="C1143">
        <f>'Solar Profile'!C1145</f>
        <v>13</v>
      </c>
      <c r="D1143" s="8">
        <f>'Solar Profile'!E1145*$K$13</f>
        <v>0.92056499999999997</v>
      </c>
      <c r="E1143" s="8">
        <f>'Load Profile'!D1144</f>
        <v>1.4120804698436185</v>
      </c>
      <c r="F1143" s="8">
        <f t="shared" si="51"/>
        <v>0.49151546984361849</v>
      </c>
      <c r="G1143">
        <f t="shared" si="52"/>
        <v>0</v>
      </c>
      <c r="H1143" s="8">
        <f t="shared" si="53"/>
        <v>0.92056499999999997</v>
      </c>
    </row>
    <row r="1144" spans="1:8">
      <c r="A1144">
        <f>'Solar Profile'!A1146</f>
        <v>2</v>
      </c>
      <c r="B1144">
        <f>'Solar Profile'!B1146</f>
        <v>17</v>
      </c>
      <c r="C1144">
        <f>'Solar Profile'!C1146</f>
        <v>14</v>
      </c>
      <c r="D1144" s="8">
        <f>'Solar Profile'!E1146*$K$13</f>
        <v>0.89646500000000007</v>
      </c>
      <c r="E1144" s="8">
        <f>'Load Profile'!D1145</f>
        <v>1.3563193049293294</v>
      </c>
      <c r="F1144" s="8">
        <f t="shared" si="51"/>
        <v>0.45985430492932933</v>
      </c>
      <c r="G1144">
        <f t="shared" si="52"/>
        <v>0</v>
      </c>
      <c r="H1144" s="8">
        <f t="shared" si="53"/>
        <v>0.89646500000000007</v>
      </c>
    </row>
    <row r="1145" spans="1:8">
      <c r="A1145">
        <f>'Solar Profile'!A1147</f>
        <v>2</v>
      </c>
      <c r="B1145">
        <f>'Solar Profile'!B1147</f>
        <v>17</v>
      </c>
      <c r="C1145">
        <f>'Solar Profile'!C1147</f>
        <v>15</v>
      </c>
      <c r="D1145" s="8">
        <f>'Solar Profile'!E1147*$K$13</f>
        <v>0.66327749999999996</v>
      </c>
      <c r="E1145" s="8">
        <f>'Load Profile'!D1146</f>
        <v>1.4295728221259174</v>
      </c>
      <c r="F1145" s="8">
        <f t="shared" si="51"/>
        <v>0.76629532212591744</v>
      </c>
      <c r="G1145">
        <f t="shared" si="52"/>
        <v>0</v>
      </c>
      <c r="H1145" s="8">
        <f t="shared" si="53"/>
        <v>0.66327749999999996</v>
      </c>
    </row>
    <row r="1146" spans="1:8">
      <c r="A1146">
        <f>'Solar Profile'!A1148</f>
        <v>2</v>
      </c>
      <c r="B1146">
        <f>'Solar Profile'!B1148</f>
        <v>17</v>
      </c>
      <c r="C1146">
        <f>'Solar Profile'!C1148</f>
        <v>16</v>
      </c>
      <c r="D1146" s="8">
        <f>'Solar Profile'!E1148*$K$13</f>
        <v>0.36266750000000003</v>
      </c>
      <c r="E1146" s="8">
        <f>'Load Profile'!D1147</f>
        <v>1.4659326086184357</v>
      </c>
      <c r="F1146" s="8">
        <f t="shared" si="51"/>
        <v>1.1032651086184355</v>
      </c>
      <c r="G1146">
        <f t="shared" si="52"/>
        <v>0</v>
      </c>
      <c r="H1146" s="8">
        <f t="shared" si="53"/>
        <v>0.36266750000000003</v>
      </c>
    </row>
    <row r="1147" spans="1:8">
      <c r="A1147">
        <f>'Solar Profile'!A1149</f>
        <v>2</v>
      </c>
      <c r="B1147">
        <f>'Solar Profile'!B1149</f>
        <v>17</v>
      </c>
      <c r="C1147">
        <f>'Solar Profile'!C1149</f>
        <v>17</v>
      </c>
      <c r="D1147" s="8">
        <f>'Solar Profile'!E1149*$K$13</f>
        <v>9.4039999999999985E-2</v>
      </c>
      <c r="E1147" s="8">
        <f>'Load Profile'!D1148</f>
        <v>1.6428188528525125</v>
      </c>
      <c r="F1147" s="8">
        <f t="shared" si="51"/>
        <v>1.5487788528525126</v>
      </c>
      <c r="G1147">
        <f t="shared" si="52"/>
        <v>0</v>
      </c>
      <c r="H1147" s="8">
        <f t="shared" si="53"/>
        <v>9.4039999999999985E-2</v>
      </c>
    </row>
    <row r="1148" spans="1:8">
      <c r="A1148">
        <f>'Solar Profile'!A1150</f>
        <v>2</v>
      </c>
      <c r="B1148">
        <f>'Solar Profile'!B1150</f>
        <v>17</v>
      </c>
      <c r="C1148">
        <f>'Solar Profile'!C1150</f>
        <v>18</v>
      </c>
      <c r="D1148" s="8">
        <f>'Solar Profile'!E1150*$K$13</f>
        <v>0</v>
      </c>
      <c r="E1148" s="8">
        <f>'Load Profile'!D1149</f>
        <v>1.7046025397908597</v>
      </c>
      <c r="F1148" s="8">
        <f t="shared" si="51"/>
        <v>1.7046025397908597</v>
      </c>
      <c r="G1148">
        <f t="shared" si="52"/>
        <v>0</v>
      </c>
      <c r="H1148" s="8">
        <f t="shared" si="53"/>
        <v>0</v>
      </c>
    </row>
    <row r="1149" spans="1:8">
      <c r="A1149">
        <f>'Solar Profile'!A1151</f>
        <v>2</v>
      </c>
      <c r="B1149">
        <f>'Solar Profile'!B1151</f>
        <v>17</v>
      </c>
      <c r="C1149">
        <f>'Solar Profile'!C1151</f>
        <v>19</v>
      </c>
      <c r="D1149" s="8">
        <f>'Solar Profile'!E1151*$K$13</f>
        <v>0</v>
      </c>
      <c r="E1149" s="8">
        <f>'Load Profile'!D1150</f>
        <v>1.8827307015768298</v>
      </c>
      <c r="F1149" s="8">
        <f t="shared" si="51"/>
        <v>1.8827307015768298</v>
      </c>
      <c r="G1149">
        <f t="shared" si="52"/>
        <v>0</v>
      </c>
      <c r="H1149" s="8">
        <f t="shared" si="53"/>
        <v>0</v>
      </c>
    </row>
    <row r="1150" spans="1:8">
      <c r="A1150">
        <f>'Solar Profile'!A1152</f>
        <v>2</v>
      </c>
      <c r="B1150">
        <f>'Solar Profile'!B1152</f>
        <v>17</v>
      </c>
      <c r="C1150">
        <f>'Solar Profile'!C1152</f>
        <v>20</v>
      </c>
      <c r="D1150" s="8">
        <f>'Solar Profile'!E1152*$K$13</f>
        <v>0</v>
      </c>
      <c r="E1150" s="8">
        <f>'Load Profile'!D1151</f>
        <v>1.8392563805287139</v>
      </c>
      <c r="F1150" s="8">
        <f t="shared" si="51"/>
        <v>1.8392563805287139</v>
      </c>
      <c r="G1150">
        <f t="shared" si="52"/>
        <v>0</v>
      </c>
      <c r="H1150" s="8">
        <f t="shared" si="53"/>
        <v>0</v>
      </c>
    </row>
    <row r="1151" spans="1:8">
      <c r="A1151">
        <f>'Solar Profile'!A1153</f>
        <v>2</v>
      </c>
      <c r="B1151">
        <f>'Solar Profile'!B1153</f>
        <v>17</v>
      </c>
      <c r="C1151">
        <f>'Solar Profile'!C1153</f>
        <v>21</v>
      </c>
      <c r="D1151" s="8">
        <f>'Solar Profile'!E1153*$K$13</f>
        <v>0</v>
      </c>
      <c r="E1151" s="8">
        <f>'Load Profile'!D1152</f>
        <v>1.70407139648696</v>
      </c>
      <c r="F1151" s="8">
        <f t="shared" si="51"/>
        <v>1.70407139648696</v>
      </c>
      <c r="G1151">
        <f t="shared" si="52"/>
        <v>0</v>
      </c>
      <c r="H1151" s="8">
        <f t="shared" si="53"/>
        <v>0</v>
      </c>
    </row>
    <row r="1152" spans="1:8">
      <c r="A1152">
        <f>'Solar Profile'!A1154</f>
        <v>2</v>
      </c>
      <c r="B1152">
        <f>'Solar Profile'!B1154</f>
        <v>17</v>
      </c>
      <c r="C1152">
        <f>'Solar Profile'!C1154</f>
        <v>22</v>
      </c>
      <c r="D1152" s="8">
        <f>'Solar Profile'!E1154*$K$13</f>
        <v>0</v>
      </c>
      <c r="E1152" s="8">
        <f>'Load Profile'!D1153</f>
        <v>1.5129246138684322</v>
      </c>
      <c r="F1152" s="8">
        <f t="shared" si="51"/>
        <v>1.5129246138684322</v>
      </c>
      <c r="G1152">
        <f t="shared" si="52"/>
        <v>0</v>
      </c>
      <c r="H1152" s="8">
        <f t="shared" si="53"/>
        <v>0</v>
      </c>
    </row>
    <row r="1153" spans="1:8">
      <c r="A1153">
        <f>'Solar Profile'!A1155</f>
        <v>2</v>
      </c>
      <c r="B1153">
        <f>'Solar Profile'!B1155</f>
        <v>17</v>
      </c>
      <c r="C1153">
        <f>'Solar Profile'!C1155</f>
        <v>23</v>
      </c>
      <c r="D1153" s="8">
        <f>'Solar Profile'!E1155*$K$13</f>
        <v>0</v>
      </c>
      <c r="E1153" s="8">
        <f>'Load Profile'!D1154</f>
        <v>1.3211347999879941</v>
      </c>
      <c r="F1153" s="8">
        <f t="shared" si="51"/>
        <v>1.3211347999879941</v>
      </c>
      <c r="G1153">
        <f t="shared" si="52"/>
        <v>0</v>
      </c>
      <c r="H1153" s="8">
        <f t="shared" si="53"/>
        <v>0</v>
      </c>
    </row>
    <row r="1154" spans="1:8">
      <c r="A1154">
        <f>'Solar Profile'!A1156</f>
        <v>2</v>
      </c>
      <c r="B1154">
        <f>'Solar Profile'!B1156</f>
        <v>18</v>
      </c>
      <c r="C1154">
        <f>'Solar Profile'!C1156</f>
        <v>0</v>
      </c>
      <c r="D1154" s="8">
        <f>'Solar Profile'!E1156*$K$13</f>
        <v>0</v>
      </c>
      <c r="E1154" s="8">
        <f>'Load Profile'!D1155</f>
        <v>1.1021858121754817</v>
      </c>
      <c r="F1154" s="8">
        <f t="shared" si="51"/>
        <v>1.1021858121754817</v>
      </c>
      <c r="G1154">
        <f t="shared" si="52"/>
        <v>0</v>
      </c>
      <c r="H1154" s="8">
        <f t="shared" si="53"/>
        <v>0</v>
      </c>
    </row>
    <row r="1155" spans="1:8">
      <c r="A1155">
        <f>'Solar Profile'!A1157</f>
        <v>2</v>
      </c>
      <c r="B1155">
        <f>'Solar Profile'!B1157</f>
        <v>18</v>
      </c>
      <c r="C1155">
        <f>'Solar Profile'!C1157</f>
        <v>1</v>
      </c>
      <c r="D1155" s="8">
        <f>'Solar Profile'!E1157*$K$13</f>
        <v>0</v>
      </c>
      <c r="E1155" s="8">
        <f>'Load Profile'!D1156</f>
        <v>1.0758891270737008</v>
      </c>
      <c r="F1155" s="8">
        <f t="shared" ref="F1155:F1218" si="54">E1155-D1155</f>
        <v>1.0758891270737008</v>
      </c>
      <c r="G1155">
        <f t="shared" ref="G1155:G1218" si="55">IF(F1155&lt;0,F1155,0)</f>
        <v>0</v>
      </c>
      <c r="H1155" s="8">
        <f t="shared" ref="H1155:H1218" si="56">D1155+G1155</f>
        <v>0</v>
      </c>
    </row>
    <row r="1156" spans="1:8">
      <c r="A1156">
        <f>'Solar Profile'!A1158</f>
        <v>2</v>
      </c>
      <c r="B1156">
        <f>'Solar Profile'!B1158</f>
        <v>18</v>
      </c>
      <c r="C1156">
        <f>'Solar Profile'!C1158</f>
        <v>2</v>
      </c>
      <c r="D1156" s="8">
        <f>'Solar Profile'!E1158*$K$13</f>
        <v>0</v>
      </c>
      <c r="E1156" s="8">
        <f>'Load Profile'!D1157</f>
        <v>0.97834095566824619</v>
      </c>
      <c r="F1156" s="8">
        <f t="shared" si="54"/>
        <v>0.97834095566824619</v>
      </c>
      <c r="G1156">
        <f t="shared" si="55"/>
        <v>0</v>
      </c>
      <c r="H1156" s="8">
        <f t="shared" si="56"/>
        <v>0</v>
      </c>
    </row>
    <row r="1157" spans="1:8">
      <c r="A1157">
        <f>'Solar Profile'!A1159</f>
        <v>2</v>
      </c>
      <c r="B1157">
        <f>'Solar Profile'!B1159</f>
        <v>18</v>
      </c>
      <c r="C1157">
        <f>'Solar Profile'!C1159</f>
        <v>3</v>
      </c>
      <c r="D1157" s="8">
        <f>'Solar Profile'!E1159*$K$13</f>
        <v>0</v>
      </c>
      <c r="E1157" s="8">
        <f>'Load Profile'!D1158</f>
        <v>0.98882416060470102</v>
      </c>
      <c r="F1157" s="8">
        <f t="shared" si="54"/>
        <v>0.98882416060470102</v>
      </c>
      <c r="G1157">
        <f t="shared" si="55"/>
        <v>0</v>
      </c>
      <c r="H1157" s="8">
        <f t="shared" si="56"/>
        <v>0</v>
      </c>
    </row>
    <row r="1158" spans="1:8">
      <c r="A1158">
        <f>'Solar Profile'!A1160</f>
        <v>2</v>
      </c>
      <c r="B1158">
        <f>'Solar Profile'!B1160</f>
        <v>18</v>
      </c>
      <c r="C1158">
        <f>'Solar Profile'!C1160</f>
        <v>4</v>
      </c>
      <c r="D1158" s="8">
        <f>'Solar Profile'!E1160*$K$13</f>
        <v>0</v>
      </c>
      <c r="E1158" s="8">
        <f>'Load Profile'!D1159</f>
        <v>1.0365810460242468</v>
      </c>
      <c r="F1158" s="8">
        <f t="shared" si="54"/>
        <v>1.0365810460242468</v>
      </c>
      <c r="G1158">
        <f t="shared" si="55"/>
        <v>0</v>
      </c>
      <c r="H1158" s="8">
        <f t="shared" si="56"/>
        <v>0</v>
      </c>
    </row>
    <row r="1159" spans="1:8">
      <c r="A1159">
        <f>'Solar Profile'!A1161</f>
        <v>2</v>
      </c>
      <c r="B1159">
        <f>'Solar Profile'!B1161</f>
        <v>18</v>
      </c>
      <c r="C1159">
        <f>'Solar Profile'!C1161</f>
        <v>5</v>
      </c>
      <c r="D1159" s="8">
        <f>'Solar Profile'!E1161*$K$13</f>
        <v>0</v>
      </c>
      <c r="E1159" s="8">
        <f>'Load Profile'!D1160</f>
        <v>1.1623874426706056</v>
      </c>
      <c r="F1159" s="8">
        <f t="shared" si="54"/>
        <v>1.1623874426706056</v>
      </c>
      <c r="G1159">
        <f t="shared" si="55"/>
        <v>0</v>
      </c>
      <c r="H1159" s="8">
        <f t="shared" si="56"/>
        <v>0</v>
      </c>
    </row>
    <row r="1160" spans="1:8">
      <c r="A1160">
        <f>'Solar Profile'!A1162</f>
        <v>2</v>
      </c>
      <c r="B1160">
        <f>'Solar Profile'!B1162</f>
        <v>18</v>
      </c>
      <c r="C1160">
        <f>'Solar Profile'!C1162</f>
        <v>6</v>
      </c>
      <c r="D1160" s="8">
        <f>'Solar Profile'!E1162*$K$13</f>
        <v>0</v>
      </c>
      <c r="E1160" s="8">
        <f>'Load Profile'!D1161</f>
        <v>1.4688970095253908</v>
      </c>
      <c r="F1160" s="8">
        <f t="shared" si="54"/>
        <v>1.4688970095253908</v>
      </c>
      <c r="G1160">
        <f t="shared" si="55"/>
        <v>0</v>
      </c>
      <c r="H1160" s="8">
        <f t="shared" si="56"/>
        <v>0</v>
      </c>
    </row>
    <row r="1161" spans="1:8">
      <c r="A1161">
        <f>'Solar Profile'!A1163</f>
        <v>2</v>
      </c>
      <c r="B1161">
        <f>'Solar Profile'!B1163</f>
        <v>18</v>
      </c>
      <c r="C1161">
        <f>'Solar Profile'!C1163</f>
        <v>7</v>
      </c>
      <c r="D1161" s="8">
        <f>'Solar Profile'!E1163*$K$13</f>
        <v>0</v>
      </c>
      <c r="E1161" s="8">
        <f>'Load Profile'!D1162</f>
        <v>1.5349938805068324</v>
      </c>
      <c r="F1161" s="8">
        <f t="shared" si="54"/>
        <v>1.5349938805068324</v>
      </c>
      <c r="G1161">
        <f t="shared" si="55"/>
        <v>0</v>
      </c>
      <c r="H1161" s="8">
        <f t="shared" si="56"/>
        <v>0</v>
      </c>
    </row>
    <row r="1162" spans="1:8">
      <c r="A1162">
        <f>'Solar Profile'!A1164</f>
        <v>2</v>
      </c>
      <c r="B1162">
        <f>'Solar Profile'!B1164</f>
        <v>18</v>
      </c>
      <c r="C1162">
        <f>'Solar Profile'!C1164</f>
        <v>8</v>
      </c>
      <c r="D1162" s="8">
        <f>'Solar Profile'!E1164*$K$13</f>
        <v>1.8248850000000001</v>
      </c>
      <c r="E1162" s="8">
        <f>'Load Profile'!D1163</f>
        <v>1.5025618954816156</v>
      </c>
      <c r="F1162" s="8">
        <f t="shared" si="54"/>
        <v>-0.32232310451838453</v>
      </c>
      <c r="G1162">
        <f t="shared" si="55"/>
        <v>-0.32232310451838453</v>
      </c>
      <c r="H1162" s="8">
        <f t="shared" si="56"/>
        <v>1.5025618954816156</v>
      </c>
    </row>
    <row r="1163" spans="1:8">
      <c r="A1163">
        <f>'Solar Profile'!A1165</f>
        <v>2</v>
      </c>
      <c r="B1163">
        <f>'Solar Profile'!B1165</f>
        <v>18</v>
      </c>
      <c r="C1163">
        <f>'Solar Profile'!C1165</f>
        <v>9</v>
      </c>
      <c r="D1163" s="8">
        <f>'Solar Profile'!E1165*$K$13</f>
        <v>2.7356175</v>
      </c>
      <c r="E1163" s="8">
        <f>'Load Profile'!D1164</f>
        <v>1.3761518632207028</v>
      </c>
      <c r="F1163" s="8">
        <f t="shared" si="54"/>
        <v>-1.3594656367792972</v>
      </c>
      <c r="G1163">
        <f t="shared" si="55"/>
        <v>-1.3594656367792972</v>
      </c>
      <c r="H1163" s="8">
        <f t="shared" si="56"/>
        <v>1.3761518632207028</v>
      </c>
    </row>
    <row r="1164" spans="1:8">
      <c r="A1164">
        <f>'Solar Profile'!A1166</f>
        <v>2</v>
      </c>
      <c r="B1164">
        <f>'Solar Profile'!B1166</f>
        <v>18</v>
      </c>
      <c r="C1164">
        <f>'Solar Profile'!C1166</f>
        <v>10</v>
      </c>
      <c r="D1164" s="8">
        <f>'Solar Profile'!E1166*$K$13</f>
        <v>4.4387074999999996</v>
      </c>
      <c r="E1164" s="8">
        <f>'Load Profile'!D1165</f>
        <v>1.3842331260386209</v>
      </c>
      <c r="F1164" s="8">
        <f t="shared" si="54"/>
        <v>-3.0544743739613787</v>
      </c>
      <c r="G1164">
        <f t="shared" si="55"/>
        <v>-3.0544743739613787</v>
      </c>
      <c r="H1164" s="8">
        <f t="shared" si="56"/>
        <v>1.3842331260386209</v>
      </c>
    </row>
    <row r="1165" spans="1:8">
      <c r="A1165">
        <f>'Solar Profile'!A1167</f>
        <v>2</v>
      </c>
      <c r="B1165">
        <f>'Solar Profile'!B1167</f>
        <v>18</v>
      </c>
      <c r="C1165">
        <f>'Solar Profile'!C1167</f>
        <v>11</v>
      </c>
      <c r="D1165" s="8">
        <f>'Solar Profile'!E1167*$K$13</f>
        <v>4.8766425</v>
      </c>
      <c r="E1165" s="8">
        <f>'Load Profile'!D1166</f>
        <v>1.3055497398469487</v>
      </c>
      <c r="F1165" s="8">
        <f t="shared" si="54"/>
        <v>-3.5710927601530513</v>
      </c>
      <c r="G1165">
        <f t="shared" si="55"/>
        <v>-3.5710927601530513</v>
      </c>
      <c r="H1165" s="8">
        <f t="shared" si="56"/>
        <v>1.3055497398469487</v>
      </c>
    </row>
    <row r="1166" spans="1:8">
      <c r="A1166">
        <f>'Solar Profile'!A1168</f>
        <v>2</v>
      </c>
      <c r="B1166">
        <f>'Solar Profile'!B1168</f>
        <v>18</v>
      </c>
      <c r="C1166">
        <f>'Solar Profile'!C1168</f>
        <v>12</v>
      </c>
      <c r="D1166" s="8">
        <f>'Solar Profile'!E1168*$K$13</f>
        <v>6.3311025000000001</v>
      </c>
      <c r="E1166" s="8">
        <f>'Load Profile'!D1167</f>
        <v>1.2905585463684732</v>
      </c>
      <c r="F1166" s="8">
        <f t="shared" si="54"/>
        <v>-5.0405439536315271</v>
      </c>
      <c r="G1166">
        <f t="shared" si="55"/>
        <v>-5.0405439536315271</v>
      </c>
      <c r="H1166" s="8">
        <f t="shared" si="56"/>
        <v>1.290558546368473</v>
      </c>
    </row>
    <row r="1167" spans="1:8">
      <c r="A1167">
        <f>'Solar Profile'!A1169</f>
        <v>2</v>
      </c>
      <c r="B1167">
        <f>'Solar Profile'!B1169</f>
        <v>18</v>
      </c>
      <c r="C1167">
        <f>'Solar Profile'!C1169</f>
        <v>13</v>
      </c>
      <c r="D1167" s="8">
        <f>'Solar Profile'!E1169*$K$13</f>
        <v>6.9822400000000009</v>
      </c>
      <c r="E1167" s="8">
        <f>'Load Profile'!D1168</f>
        <v>1.2345048523812636</v>
      </c>
      <c r="F1167" s="8">
        <f t="shared" si="54"/>
        <v>-5.7477351476187373</v>
      </c>
      <c r="G1167">
        <f t="shared" si="55"/>
        <v>-5.7477351476187373</v>
      </c>
      <c r="H1167" s="8">
        <f t="shared" si="56"/>
        <v>1.2345048523812636</v>
      </c>
    </row>
    <row r="1168" spans="1:8">
      <c r="A1168">
        <f>'Solar Profile'!A1170</f>
        <v>2</v>
      </c>
      <c r="B1168">
        <f>'Solar Profile'!B1170</f>
        <v>18</v>
      </c>
      <c r="C1168">
        <f>'Solar Profile'!C1170</f>
        <v>14</v>
      </c>
      <c r="D1168" s="8">
        <f>'Solar Profile'!E1170*$K$13</f>
        <v>6.3236800000000004</v>
      </c>
      <c r="E1168" s="8">
        <f>'Load Profile'!D1169</f>
        <v>1.1812063209440602</v>
      </c>
      <c r="F1168" s="8">
        <f t="shared" si="54"/>
        <v>-5.1424736790559402</v>
      </c>
      <c r="G1168">
        <f t="shared" si="55"/>
        <v>-5.1424736790559402</v>
      </c>
      <c r="H1168" s="8">
        <f t="shared" si="56"/>
        <v>1.1812063209440602</v>
      </c>
    </row>
    <row r="1169" spans="1:8">
      <c r="A1169">
        <f>'Solar Profile'!A1171</f>
        <v>2</v>
      </c>
      <c r="B1169">
        <f>'Solar Profile'!B1171</f>
        <v>18</v>
      </c>
      <c r="C1169">
        <f>'Solar Profile'!C1171</f>
        <v>15</v>
      </c>
      <c r="D1169" s="8">
        <f>'Solar Profile'!E1171*$K$13</f>
        <v>2.9929399999999999</v>
      </c>
      <c r="E1169" s="8">
        <f>'Load Profile'!D1170</f>
        <v>1.189741439306673</v>
      </c>
      <c r="F1169" s="8">
        <f t="shared" si="54"/>
        <v>-1.803198560693327</v>
      </c>
      <c r="G1169">
        <f t="shared" si="55"/>
        <v>-1.803198560693327</v>
      </c>
      <c r="H1169" s="8">
        <f t="shared" si="56"/>
        <v>1.189741439306673</v>
      </c>
    </row>
    <row r="1170" spans="1:8">
      <c r="A1170">
        <f>'Solar Profile'!A1172</f>
        <v>2</v>
      </c>
      <c r="B1170">
        <f>'Solar Profile'!B1172</f>
        <v>18</v>
      </c>
      <c r="C1170">
        <f>'Solar Profile'!C1172</f>
        <v>16</v>
      </c>
      <c r="D1170" s="8">
        <f>'Solar Profile'!E1172*$K$13</f>
        <v>3.3663324999999999</v>
      </c>
      <c r="E1170" s="8">
        <f>'Load Profile'!D1171</f>
        <v>1.2290240205726748</v>
      </c>
      <c r="F1170" s="8">
        <f t="shared" si="54"/>
        <v>-2.1373084794273254</v>
      </c>
      <c r="G1170">
        <f t="shared" si="55"/>
        <v>-2.1373084794273254</v>
      </c>
      <c r="H1170" s="8">
        <f t="shared" si="56"/>
        <v>1.2290240205726746</v>
      </c>
    </row>
    <row r="1171" spans="1:8">
      <c r="A1171">
        <f>'Solar Profile'!A1173</f>
        <v>2</v>
      </c>
      <c r="B1171">
        <f>'Solar Profile'!B1173</f>
        <v>18</v>
      </c>
      <c r="C1171">
        <f>'Solar Profile'!C1173</f>
        <v>17</v>
      </c>
      <c r="D1171" s="8">
        <f>'Solar Profile'!E1173*$K$13</f>
        <v>1.231535</v>
      </c>
      <c r="E1171" s="8">
        <f>'Load Profile'!D1172</f>
        <v>1.4694548900609157</v>
      </c>
      <c r="F1171" s="8">
        <f t="shared" si="54"/>
        <v>0.23791989006091563</v>
      </c>
      <c r="G1171">
        <f t="shared" si="55"/>
        <v>0</v>
      </c>
      <c r="H1171" s="8">
        <f t="shared" si="56"/>
        <v>1.231535</v>
      </c>
    </row>
    <row r="1172" spans="1:8">
      <c r="A1172">
        <f>'Solar Profile'!A1174</f>
        <v>2</v>
      </c>
      <c r="B1172">
        <f>'Solar Profile'!B1174</f>
        <v>18</v>
      </c>
      <c r="C1172">
        <f>'Solar Profile'!C1174</f>
        <v>18</v>
      </c>
      <c r="D1172" s="8">
        <f>'Solar Profile'!E1174*$K$13</f>
        <v>0</v>
      </c>
      <c r="E1172" s="8">
        <f>'Load Profile'!D1173</f>
        <v>1.5306953641011276</v>
      </c>
      <c r="F1172" s="8">
        <f t="shared" si="54"/>
        <v>1.5306953641011276</v>
      </c>
      <c r="G1172">
        <f t="shared" si="55"/>
        <v>0</v>
      </c>
      <c r="H1172" s="8">
        <f t="shared" si="56"/>
        <v>0</v>
      </c>
    </row>
    <row r="1173" spans="1:8">
      <c r="A1173">
        <f>'Solar Profile'!A1175</f>
        <v>2</v>
      </c>
      <c r="B1173">
        <f>'Solar Profile'!B1175</f>
        <v>18</v>
      </c>
      <c r="C1173">
        <f>'Solar Profile'!C1175</f>
        <v>19</v>
      </c>
      <c r="D1173" s="8">
        <f>'Solar Profile'!E1175*$K$13</f>
        <v>0</v>
      </c>
      <c r="E1173" s="8">
        <f>'Load Profile'!D1174</f>
        <v>1.6657408656303145</v>
      </c>
      <c r="F1173" s="8">
        <f t="shared" si="54"/>
        <v>1.6657408656303145</v>
      </c>
      <c r="G1173">
        <f t="shared" si="55"/>
        <v>0</v>
      </c>
      <c r="H1173" s="8">
        <f t="shared" si="56"/>
        <v>0</v>
      </c>
    </row>
    <row r="1174" spans="1:8">
      <c r="A1174">
        <f>'Solar Profile'!A1176</f>
        <v>2</v>
      </c>
      <c r="B1174">
        <f>'Solar Profile'!B1176</f>
        <v>18</v>
      </c>
      <c r="C1174">
        <f>'Solar Profile'!C1176</f>
        <v>20</v>
      </c>
      <c r="D1174" s="8">
        <f>'Solar Profile'!E1176*$K$13</f>
        <v>0</v>
      </c>
      <c r="E1174" s="8">
        <f>'Load Profile'!D1175</f>
        <v>1.5371063456684009</v>
      </c>
      <c r="F1174" s="8">
        <f t="shared" si="54"/>
        <v>1.5371063456684009</v>
      </c>
      <c r="G1174">
        <f t="shared" si="55"/>
        <v>0</v>
      </c>
      <c r="H1174" s="8">
        <f t="shared" si="56"/>
        <v>0</v>
      </c>
    </row>
    <row r="1175" spans="1:8">
      <c r="A1175">
        <f>'Solar Profile'!A1177</f>
        <v>2</v>
      </c>
      <c r="B1175">
        <f>'Solar Profile'!B1177</f>
        <v>18</v>
      </c>
      <c r="C1175">
        <f>'Solar Profile'!C1177</f>
        <v>21</v>
      </c>
      <c r="D1175" s="8">
        <f>'Solar Profile'!E1177*$K$13</f>
        <v>0</v>
      </c>
      <c r="E1175" s="8">
        <f>'Load Profile'!D1176</f>
        <v>1.508507215736473</v>
      </c>
      <c r="F1175" s="8">
        <f t="shared" si="54"/>
        <v>1.508507215736473</v>
      </c>
      <c r="G1175">
        <f t="shared" si="55"/>
        <v>0</v>
      </c>
      <c r="H1175" s="8">
        <f t="shared" si="56"/>
        <v>0</v>
      </c>
    </row>
    <row r="1176" spans="1:8">
      <c r="A1176">
        <f>'Solar Profile'!A1178</f>
        <v>2</v>
      </c>
      <c r="B1176">
        <f>'Solar Profile'!B1178</f>
        <v>18</v>
      </c>
      <c r="C1176">
        <f>'Solar Profile'!C1178</f>
        <v>22</v>
      </c>
      <c r="D1176" s="8">
        <f>'Solar Profile'!E1178*$K$13</f>
        <v>0</v>
      </c>
      <c r="E1176" s="8">
        <f>'Load Profile'!D1177</f>
        <v>1.4116258752633335</v>
      </c>
      <c r="F1176" s="8">
        <f t="shared" si="54"/>
        <v>1.4116258752633335</v>
      </c>
      <c r="G1176">
        <f t="shared" si="55"/>
        <v>0</v>
      </c>
      <c r="H1176" s="8">
        <f t="shared" si="56"/>
        <v>0</v>
      </c>
    </row>
    <row r="1177" spans="1:8">
      <c r="A1177">
        <f>'Solar Profile'!A1179</f>
        <v>2</v>
      </c>
      <c r="B1177">
        <f>'Solar Profile'!B1179</f>
        <v>18</v>
      </c>
      <c r="C1177">
        <f>'Solar Profile'!C1179</f>
        <v>23</v>
      </c>
      <c r="D1177" s="8">
        <f>'Solar Profile'!E1179*$K$13</f>
        <v>0</v>
      </c>
      <c r="E1177" s="8">
        <f>'Load Profile'!D1178</f>
        <v>1.2264633889721204</v>
      </c>
      <c r="F1177" s="8">
        <f t="shared" si="54"/>
        <v>1.2264633889721204</v>
      </c>
      <c r="G1177">
        <f t="shared" si="55"/>
        <v>0</v>
      </c>
      <c r="H1177" s="8">
        <f t="shared" si="56"/>
        <v>0</v>
      </c>
    </row>
    <row r="1178" spans="1:8">
      <c r="A1178">
        <f>'Solar Profile'!A1180</f>
        <v>2</v>
      </c>
      <c r="B1178">
        <f>'Solar Profile'!B1180</f>
        <v>19</v>
      </c>
      <c r="C1178">
        <f>'Solar Profile'!C1180</f>
        <v>0</v>
      </c>
      <c r="D1178" s="8">
        <f>'Solar Profile'!E1180*$K$13</f>
        <v>0</v>
      </c>
      <c r="E1178" s="8">
        <f>'Load Profile'!D1179</f>
        <v>1.443773239896619</v>
      </c>
      <c r="F1178" s="8">
        <f t="shared" si="54"/>
        <v>1.443773239896619</v>
      </c>
      <c r="G1178">
        <f t="shared" si="55"/>
        <v>0</v>
      </c>
      <c r="H1178" s="8">
        <f t="shared" si="56"/>
        <v>0</v>
      </c>
    </row>
    <row r="1179" spans="1:8">
      <c r="A1179">
        <f>'Solar Profile'!A1181</f>
        <v>2</v>
      </c>
      <c r="B1179">
        <f>'Solar Profile'!B1181</f>
        <v>19</v>
      </c>
      <c r="C1179">
        <f>'Solar Profile'!C1181</f>
        <v>1</v>
      </c>
      <c r="D1179" s="8">
        <f>'Solar Profile'!E1181*$K$13</f>
        <v>0</v>
      </c>
      <c r="E1179" s="8">
        <f>'Load Profile'!D1180</f>
        <v>1.3735685686434811</v>
      </c>
      <c r="F1179" s="8">
        <f t="shared" si="54"/>
        <v>1.3735685686434811</v>
      </c>
      <c r="G1179">
        <f t="shared" si="55"/>
        <v>0</v>
      </c>
      <c r="H1179" s="8">
        <f t="shared" si="56"/>
        <v>0</v>
      </c>
    </row>
    <row r="1180" spans="1:8">
      <c r="A1180">
        <f>'Solar Profile'!A1182</f>
        <v>2</v>
      </c>
      <c r="B1180">
        <f>'Solar Profile'!B1182</f>
        <v>19</v>
      </c>
      <c r="C1180">
        <f>'Solar Profile'!C1182</f>
        <v>2</v>
      </c>
      <c r="D1180" s="8">
        <f>'Solar Profile'!E1182*$K$13</f>
        <v>0</v>
      </c>
      <c r="E1180" s="8">
        <f>'Load Profile'!D1181</f>
        <v>1.3849529576475312</v>
      </c>
      <c r="F1180" s="8">
        <f t="shared" si="54"/>
        <v>1.3849529576475312</v>
      </c>
      <c r="G1180">
        <f t="shared" si="55"/>
        <v>0</v>
      </c>
      <c r="H1180" s="8">
        <f t="shared" si="56"/>
        <v>0</v>
      </c>
    </row>
    <row r="1181" spans="1:8">
      <c r="A1181">
        <f>'Solar Profile'!A1183</f>
        <v>2</v>
      </c>
      <c r="B1181">
        <f>'Solar Profile'!B1183</f>
        <v>19</v>
      </c>
      <c r="C1181">
        <f>'Solar Profile'!C1183</f>
        <v>3</v>
      </c>
      <c r="D1181" s="8">
        <f>'Solar Profile'!E1183*$K$13</f>
        <v>0</v>
      </c>
      <c r="E1181" s="8">
        <f>'Load Profile'!D1182</f>
        <v>1.44346584782522</v>
      </c>
      <c r="F1181" s="8">
        <f t="shared" si="54"/>
        <v>1.44346584782522</v>
      </c>
      <c r="G1181">
        <f t="shared" si="55"/>
        <v>0</v>
      </c>
      <c r="H1181" s="8">
        <f t="shared" si="56"/>
        <v>0</v>
      </c>
    </row>
    <row r="1182" spans="1:8">
      <c r="A1182">
        <f>'Solar Profile'!A1184</f>
        <v>2</v>
      </c>
      <c r="B1182">
        <f>'Solar Profile'!B1184</f>
        <v>19</v>
      </c>
      <c r="C1182">
        <f>'Solar Profile'!C1184</f>
        <v>4</v>
      </c>
      <c r="D1182" s="8">
        <f>'Solar Profile'!E1184*$K$13</f>
        <v>0</v>
      </c>
      <c r="E1182" s="8">
        <f>'Load Profile'!D1183</f>
        <v>1.5228426628733063</v>
      </c>
      <c r="F1182" s="8">
        <f t="shared" si="54"/>
        <v>1.5228426628733063</v>
      </c>
      <c r="G1182">
        <f t="shared" si="55"/>
        <v>0</v>
      </c>
      <c r="H1182" s="8">
        <f t="shared" si="56"/>
        <v>0</v>
      </c>
    </row>
    <row r="1183" spans="1:8">
      <c r="A1183">
        <f>'Solar Profile'!A1185</f>
        <v>2</v>
      </c>
      <c r="B1183">
        <f>'Solar Profile'!B1185</f>
        <v>19</v>
      </c>
      <c r="C1183">
        <f>'Solar Profile'!C1185</f>
        <v>5</v>
      </c>
      <c r="D1183" s="8">
        <f>'Solar Profile'!E1185*$K$13</f>
        <v>0</v>
      </c>
      <c r="E1183" s="8">
        <f>'Load Profile'!D1184</f>
        <v>1.7047342935367276</v>
      </c>
      <c r="F1183" s="8">
        <f t="shared" si="54"/>
        <v>1.7047342935367276</v>
      </c>
      <c r="G1183">
        <f t="shared" si="55"/>
        <v>0</v>
      </c>
      <c r="H1183" s="8">
        <f t="shared" si="56"/>
        <v>0</v>
      </c>
    </row>
    <row r="1184" spans="1:8">
      <c r="A1184">
        <f>'Solar Profile'!A1186</f>
        <v>2</v>
      </c>
      <c r="B1184">
        <f>'Solar Profile'!B1186</f>
        <v>19</v>
      </c>
      <c r="C1184">
        <f>'Solar Profile'!C1186</f>
        <v>6</v>
      </c>
      <c r="D1184" s="8">
        <f>'Solar Profile'!E1186*$K$13</f>
        <v>0</v>
      </c>
      <c r="E1184" s="8">
        <f>'Load Profile'!D1185</f>
        <v>1.9316212465488325</v>
      </c>
      <c r="F1184" s="8">
        <f t="shared" si="54"/>
        <v>1.9316212465488325</v>
      </c>
      <c r="G1184">
        <f t="shared" si="55"/>
        <v>0</v>
      </c>
      <c r="H1184" s="8">
        <f t="shared" si="56"/>
        <v>0</v>
      </c>
    </row>
    <row r="1185" spans="1:8">
      <c r="A1185">
        <f>'Solar Profile'!A1187</f>
        <v>2</v>
      </c>
      <c r="B1185">
        <f>'Solar Profile'!B1187</f>
        <v>19</v>
      </c>
      <c r="C1185">
        <f>'Solar Profile'!C1187</f>
        <v>7</v>
      </c>
      <c r="D1185" s="8">
        <f>'Solar Profile'!E1187*$K$13</f>
        <v>0</v>
      </c>
      <c r="E1185" s="8">
        <f>'Load Profile'!D1186</f>
        <v>2.1782164739971197</v>
      </c>
      <c r="F1185" s="8">
        <f t="shared" si="54"/>
        <v>2.1782164739971197</v>
      </c>
      <c r="G1185">
        <f t="shared" si="55"/>
        <v>0</v>
      </c>
      <c r="H1185" s="8">
        <f t="shared" si="56"/>
        <v>0</v>
      </c>
    </row>
    <row r="1186" spans="1:8">
      <c r="A1186">
        <f>'Solar Profile'!A1188</f>
        <v>2</v>
      </c>
      <c r="B1186">
        <f>'Solar Profile'!B1188</f>
        <v>19</v>
      </c>
      <c r="C1186">
        <f>'Solar Profile'!C1188</f>
        <v>8</v>
      </c>
      <c r="D1186" s="8">
        <f>'Solar Profile'!E1188*$K$13</f>
        <v>1.9827474999999999</v>
      </c>
      <c r="E1186" s="8">
        <f>'Load Profile'!D1187</f>
        <v>2.2853245290372439</v>
      </c>
      <c r="F1186" s="8">
        <f t="shared" si="54"/>
        <v>0.30257702903724404</v>
      </c>
      <c r="G1186">
        <f t="shared" si="55"/>
        <v>0</v>
      </c>
      <c r="H1186" s="8">
        <f t="shared" si="56"/>
        <v>1.9827474999999999</v>
      </c>
    </row>
    <row r="1187" spans="1:8">
      <c r="A1187">
        <f>'Solar Profile'!A1189</f>
        <v>2</v>
      </c>
      <c r="B1187">
        <f>'Solar Profile'!B1189</f>
        <v>19</v>
      </c>
      <c r="C1187">
        <f>'Solar Profile'!C1189</f>
        <v>9</v>
      </c>
      <c r="D1187" s="8">
        <f>'Solar Profile'!E1189*$K$13</f>
        <v>2.8723100000000001</v>
      </c>
      <c r="E1187" s="8">
        <f>'Load Profile'!D1188</f>
        <v>2.220502019753344</v>
      </c>
      <c r="F1187" s="8">
        <f t="shared" si="54"/>
        <v>-0.65180798024665609</v>
      </c>
      <c r="G1187">
        <f t="shared" si="55"/>
        <v>-0.65180798024665609</v>
      </c>
      <c r="H1187" s="8">
        <f t="shared" si="56"/>
        <v>2.220502019753344</v>
      </c>
    </row>
    <row r="1188" spans="1:8">
      <c r="A1188">
        <f>'Solar Profile'!A1190</f>
        <v>2</v>
      </c>
      <c r="B1188">
        <f>'Solar Profile'!B1190</f>
        <v>19</v>
      </c>
      <c r="C1188">
        <f>'Solar Profile'!C1190</f>
        <v>10</v>
      </c>
      <c r="D1188" s="8">
        <f>'Solar Profile'!E1190*$K$13</f>
        <v>4.1971949999999998</v>
      </c>
      <c r="E1188" s="8">
        <f>'Load Profile'!D1189</f>
        <v>2.0337978260426022</v>
      </c>
      <c r="F1188" s="8">
        <f t="shared" si="54"/>
        <v>-2.1633971739573976</v>
      </c>
      <c r="G1188">
        <f t="shared" si="55"/>
        <v>-2.1633971739573976</v>
      </c>
      <c r="H1188" s="8">
        <f t="shared" si="56"/>
        <v>2.0337978260426022</v>
      </c>
    </row>
    <row r="1189" spans="1:8">
      <c r="A1189">
        <f>'Solar Profile'!A1191</f>
        <v>2</v>
      </c>
      <c r="B1189">
        <f>'Solar Profile'!B1191</f>
        <v>19</v>
      </c>
      <c r="C1189">
        <f>'Solar Profile'!C1191</f>
        <v>11</v>
      </c>
      <c r="D1189" s="8">
        <f>'Solar Profile'!E1191*$K$13</f>
        <v>6.8546074999999993</v>
      </c>
      <c r="E1189" s="8">
        <f>'Load Profile'!D1190</f>
        <v>1.9394854599286087</v>
      </c>
      <c r="F1189" s="8">
        <f t="shared" si="54"/>
        <v>-4.9151220400713909</v>
      </c>
      <c r="G1189">
        <f t="shared" si="55"/>
        <v>-4.9151220400713909</v>
      </c>
      <c r="H1189" s="8">
        <f t="shared" si="56"/>
        <v>1.9394854599286084</v>
      </c>
    </row>
    <row r="1190" spans="1:8">
      <c r="A1190">
        <f>'Solar Profile'!A1192</f>
        <v>2</v>
      </c>
      <c r="B1190">
        <f>'Solar Profile'!B1192</f>
        <v>19</v>
      </c>
      <c r="C1190">
        <f>'Solar Profile'!C1192</f>
        <v>12</v>
      </c>
      <c r="D1190" s="8">
        <f>'Solar Profile'!E1192*$K$13</f>
        <v>5.2685374999999999</v>
      </c>
      <c r="E1190" s="8">
        <f>'Load Profile'!D1191</f>
        <v>1.7780266748398053</v>
      </c>
      <c r="F1190" s="8">
        <f t="shared" si="54"/>
        <v>-3.4905108251601948</v>
      </c>
      <c r="G1190">
        <f t="shared" si="55"/>
        <v>-3.4905108251601948</v>
      </c>
      <c r="H1190" s="8">
        <f t="shared" si="56"/>
        <v>1.778026674839805</v>
      </c>
    </row>
    <row r="1191" spans="1:8">
      <c r="A1191">
        <f>'Solar Profile'!A1193</f>
        <v>2</v>
      </c>
      <c r="B1191">
        <f>'Solar Profile'!B1193</f>
        <v>19</v>
      </c>
      <c r="C1191">
        <f>'Solar Profile'!C1193</f>
        <v>13</v>
      </c>
      <c r="D1191" s="8">
        <f>'Solar Profile'!E1193*$K$13</f>
        <v>5.6320675000000007</v>
      </c>
      <c r="E1191" s="8">
        <f>'Load Profile'!D1192</f>
        <v>1.7141558359662126</v>
      </c>
      <c r="F1191" s="8">
        <f t="shared" si="54"/>
        <v>-3.9179116640337881</v>
      </c>
      <c r="G1191">
        <f t="shared" si="55"/>
        <v>-3.9179116640337881</v>
      </c>
      <c r="H1191" s="8">
        <f t="shared" si="56"/>
        <v>1.7141558359662126</v>
      </c>
    </row>
    <row r="1192" spans="1:8">
      <c r="A1192">
        <f>'Solar Profile'!A1194</f>
        <v>2</v>
      </c>
      <c r="B1192">
        <f>'Solar Profile'!B1194</f>
        <v>19</v>
      </c>
      <c r="C1192">
        <f>'Solar Profile'!C1194</f>
        <v>14</v>
      </c>
      <c r="D1192" s="8">
        <f>'Solar Profile'!E1194*$K$13</f>
        <v>2.3449675000000001</v>
      </c>
      <c r="E1192" s="8">
        <f>'Load Profile'!D1193</f>
        <v>1.5350762733997105</v>
      </c>
      <c r="F1192" s="8">
        <f t="shared" si="54"/>
        <v>-0.80989122660028956</v>
      </c>
      <c r="G1192">
        <f t="shared" si="55"/>
        <v>-0.80989122660028956</v>
      </c>
      <c r="H1192" s="8">
        <f t="shared" si="56"/>
        <v>1.5350762733997105</v>
      </c>
    </row>
    <row r="1193" spans="1:8">
      <c r="A1193">
        <f>'Solar Profile'!A1195</f>
        <v>2</v>
      </c>
      <c r="B1193">
        <f>'Solar Profile'!B1195</f>
        <v>19</v>
      </c>
      <c r="C1193">
        <f>'Solar Profile'!C1195</f>
        <v>15</v>
      </c>
      <c r="D1193" s="8">
        <f>'Solar Profile'!E1195*$K$13</f>
        <v>0.66358000000000006</v>
      </c>
      <c r="E1193" s="8">
        <f>'Load Profile'!D1194</f>
        <v>1.4541839667840195</v>
      </c>
      <c r="F1193" s="8">
        <f t="shared" si="54"/>
        <v>0.79060396678401945</v>
      </c>
      <c r="G1193">
        <f t="shared" si="55"/>
        <v>0</v>
      </c>
      <c r="H1193" s="8">
        <f t="shared" si="56"/>
        <v>0.66358000000000006</v>
      </c>
    </row>
    <row r="1194" spans="1:8">
      <c r="A1194">
        <f>'Solar Profile'!A1196</f>
        <v>2</v>
      </c>
      <c r="B1194">
        <f>'Solar Profile'!B1196</f>
        <v>19</v>
      </c>
      <c r="C1194">
        <f>'Solar Profile'!C1196</f>
        <v>16</v>
      </c>
      <c r="D1194" s="8">
        <f>'Solar Profile'!E1196*$K$13</f>
        <v>0.78691999999999995</v>
      </c>
      <c r="E1194" s="8">
        <f>'Load Profile'!D1195</f>
        <v>1.5013806253523734</v>
      </c>
      <c r="F1194" s="8">
        <f t="shared" si="54"/>
        <v>0.71446062535237342</v>
      </c>
      <c r="G1194">
        <f t="shared" si="55"/>
        <v>0</v>
      </c>
      <c r="H1194" s="8">
        <f t="shared" si="56"/>
        <v>0.78691999999999995</v>
      </c>
    </row>
    <row r="1195" spans="1:8">
      <c r="A1195">
        <f>'Solar Profile'!A1197</f>
        <v>2</v>
      </c>
      <c r="B1195">
        <f>'Solar Profile'!B1197</f>
        <v>19</v>
      </c>
      <c r="C1195">
        <f>'Solar Profile'!C1197</f>
        <v>17</v>
      </c>
      <c r="D1195" s="8">
        <f>'Solar Profile'!E1197*$K$13</f>
        <v>0.2423575</v>
      </c>
      <c r="E1195" s="8">
        <f>'Load Profile'!D1196</f>
        <v>1.6302798201843329</v>
      </c>
      <c r="F1195" s="8">
        <f t="shared" si="54"/>
        <v>1.3879223201843329</v>
      </c>
      <c r="G1195">
        <f t="shared" si="55"/>
        <v>0</v>
      </c>
      <c r="H1195" s="8">
        <f t="shared" si="56"/>
        <v>0.2423575</v>
      </c>
    </row>
    <row r="1196" spans="1:8">
      <c r="A1196">
        <f>'Solar Profile'!A1198</f>
        <v>2</v>
      </c>
      <c r="B1196">
        <f>'Solar Profile'!B1198</f>
        <v>19</v>
      </c>
      <c r="C1196">
        <f>'Solar Profile'!C1198</f>
        <v>18</v>
      </c>
      <c r="D1196" s="8">
        <f>'Solar Profile'!E1198*$K$13</f>
        <v>0</v>
      </c>
      <c r="E1196" s="8">
        <f>'Load Profile'!D1197</f>
        <v>1.7305911751221374</v>
      </c>
      <c r="F1196" s="8">
        <f t="shared" si="54"/>
        <v>1.7305911751221374</v>
      </c>
      <c r="G1196">
        <f t="shared" si="55"/>
        <v>0</v>
      </c>
      <c r="H1196" s="8">
        <f t="shared" si="56"/>
        <v>0</v>
      </c>
    </row>
    <row r="1197" spans="1:8">
      <c r="A1197">
        <f>'Solar Profile'!A1199</f>
        <v>2</v>
      </c>
      <c r="B1197">
        <f>'Solar Profile'!B1199</f>
        <v>19</v>
      </c>
      <c r="C1197">
        <f>'Solar Profile'!C1199</f>
        <v>19</v>
      </c>
      <c r="D1197" s="8">
        <f>'Solar Profile'!E1199*$K$13</f>
        <v>0</v>
      </c>
      <c r="E1197" s="8">
        <f>'Load Profile'!D1198</f>
        <v>1.8584860278330138</v>
      </c>
      <c r="F1197" s="8">
        <f t="shared" si="54"/>
        <v>1.8584860278330138</v>
      </c>
      <c r="G1197">
        <f t="shared" si="55"/>
        <v>0</v>
      </c>
      <c r="H1197" s="8">
        <f t="shared" si="56"/>
        <v>0</v>
      </c>
    </row>
    <row r="1198" spans="1:8">
      <c r="A1198">
        <f>'Solar Profile'!A1200</f>
        <v>2</v>
      </c>
      <c r="B1198">
        <f>'Solar Profile'!B1200</f>
        <v>19</v>
      </c>
      <c r="C1198">
        <f>'Solar Profile'!C1200</f>
        <v>20</v>
      </c>
      <c r="D1198" s="8">
        <f>'Solar Profile'!E1200*$K$13</f>
        <v>0</v>
      </c>
      <c r="E1198" s="8">
        <f>'Load Profile'!D1199</f>
        <v>1.8556853267430473</v>
      </c>
      <c r="F1198" s="8">
        <f t="shared" si="54"/>
        <v>1.8556853267430473</v>
      </c>
      <c r="G1198">
        <f t="shared" si="55"/>
        <v>0</v>
      </c>
      <c r="H1198" s="8">
        <f t="shared" si="56"/>
        <v>0</v>
      </c>
    </row>
    <row r="1199" spans="1:8">
      <c r="A1199">
        <f>'Solar Profile'!A1201</f>
        <v>2</v>
      </c>
      <c r="B1199">
        <f>'Solar Profile'!B1201</f>
        <v>19</v>
      </c>
      <c r="C1199">
        <f>'Solar Profile'!C1201</f>
        <v>21</v>
      </c>
      <c r="D1199" s="8">
        <f>'Solar Profile'!E1201*$K$13</f>
        <v>0</v>
      </c>
      <c r="E1199" s="8">
        <f>'Load Profile'!D1200</f>
        <v>1.7881321160951353</v>
      </c>
      <c r="F1199" s="8">
        <f t="shared" si="54"/>
        <v>1.7881321160951353</v>
      </c>
      <c r="G1199">
        <f t="shared" si="55"/>
        <v>0</v>
      </c>
      <c r="H1199" s="8">
        <f t="shared" si="56"/>
        <v>0</v>
      </c>
    </row>
    <row r="1200" spans="1:8">
      <c r="A1200">
        <f>'Solar Profile'!A1202</f>
        <v>2</v>
      </c>
      <c r="B1200">
        <f>'Solar Profile'!B1202</f>
        <v>19</v>
      </c>
      <c r="C1200">
        <f>'Solar Profile'!C1202</f>
        <v>22</v>
      </c>
      <c r="D1200" s="8">
        <f>'Solar Profile'!E1202*$K$13</f>
        <v>0</v>
      </c>
      <c r="E1200" s="8">
        <f>'Load Profile'!D1201</f>
        <v>1.6798266112298623</v>
      </c>
      <c r="F1200" s="8">
        <f t="shared" si="54"/>
        <v>1.6798266112298623</v>
      </c>
      <c r="G1200">
        <f t="shared" si="55"/>
        <v>0</v>
      </c>
      <c r="H1200" s="8">
        <f t="shared" si="56"/>
        <v>0</v>
      </c>
    </row>
    <row r="1201" spans="1:8">
      <c r="A1201">
        <f>'Solar Profile'!A1203</f>
        <v>2</v>
      </c>
      <c r="B1201">
        <f>'Solar Profile'!B1203</f>
        <v>19</v>
      </c>
      <c r="C1201">
        <f>'Solar Profile'!C1203</f>
        <v>23</v>
      </c>
      <c r="D1201" s="8">
        <f>'Solar Profile'!E1203*$K$13</f>
        <v>0</v>
      </c>
      <c r="E1201" s="8">
        <f>'Load Profile'!D1202</f>
        <v>1.481600914355915</v>
      </c>
      <c r="F1201" s="8">
        <f t="shared" si="54"/>
        <v>1.481600914355915</v>
      </c>
      <c r="G1201">
        <f t="shared" si="55"/>
        <v>0</v>
      </c>
      <c r="H1201" s="8">
        <f t="shared" si="56"/>
        <v>0</v>
      </c>
    </row>
    <row r="1202" spans="1:8">
      <c r="A1202">
        <f>'Solar Profile'!A1204</f>
        <v>2</v>
      </c>
      <c r="B1202">
        <f>'Solar Profile'!B1204</f>
        <v>20</v>
      </c>
      <c r="C1202">
        <f>'Solar Profile'!C1204</f>
        <v>0</v>
      </c>
      <c r="D1202" s="8">
        <f>'Solar Profile'!E1204*$K$13</f>
        <v>0</v>
      </c>
      <c r="E1202" s="8">
        <f>'Load Profile'!D1203</f>
        <v>1.651876643784397</v>
      </c>
      <c r="F1202" s="8">
        <f t="shared" si="54"/>
        <v>1.651876643784397</v>
      </c>
      <c r="G1202">
        <f t="shared" si="55"/>
        <v>0</v>
      </c>
      <c r="H1202" s="8">
        <f t="shared" si="56"/>
        <v>0</v>
      </c>
    </row>
    <row r="1203" spans="1:8">
      <c r="A1203">
        <f>'Solar Profile'!A1205</f>
        <v>2</v>
      </c>
      <c r="B1203">
        <f>'Solar Profile'!B1205</f>
        <v>20</v>
      </c>
      <c r="C1203">
        <f>'Solar Profile'!C1205</f>
        <v>1</v>
      </c>
      <c r="D1203" s="8">
        <f>'Solar Profile'!E1205*$K$13</f>
        <v>0</v>
      </c>
      <c r="E1203" s="8">
        <f>'Load Profile'!D1204</f>
        <v>1.5631373356487326</v>
      </c>
      <c r="F1203" s="8">
        <f t="shared" si="54"/>
        <v>1.5631373356487326</v>
      </c>
      <c r="G1203">
        <f t="shared" si="55"/>
        <v>0</v>
      </c>
      <c r="H1203" s="8">
        <f t="shared" si="56"/>
        <v>0</v>
      </c>
    </row>
    <row r="1204" spans="1:8">
      <c r="A1204">
        <f>'Solar Profile'!A1206</f>
        <v>2</v>
      </c>
      <c r="B1204">
        <f>'Solar Profile'!B1206</f>
        <v>20</v>
      </c>
      <c r="C1204">
        <f>'Solar Profile'!C1206</f>
        <v>2</v>
      </c>
      <c r="D1204" s="8">
        <f>'Solar Profile'!E1206*$K$13</f>
        <v>0</v>
      </c>
      <c r="E1204" s="8">
        <f>'Load Profile'!D1205</f>
        <v>1.5533296946420312</v>
      </c>
      <c r="F1204" s="8">
        <f t="shared" si="54"/>
        <v>1.5533296946420312</v>
      </c>
      <c r="G1204">
        <f t="shared" si="55"/>
        <v>0</v>
      </c>
      <c r="H1204" s="8">
        <f t="shared" si="56"/>
        <v>0</v>
      </c>
    </row>
    <row r="1205" spans="1:8">
      <c r="A1205">
        <f>'Solar Profile'!A1207</f>
        <v>2</v>
      </c>
      <c r="B1205">
        <f>'Solar Profile'!B1207</f>
        <v>20</v>
      </c>
      <c r="C1205">
        <f>'Solar Profile'!C1207</f>
        <v>3</v>
      </c>
      <c r="D1205" s="8">
        <f>'Solar Profile'!E1207*$K$13</f>
        <v>0</v>
      </c>
      <c r="E1205" s="8">
        <f>'Load Profile'!D1206</f>
        <v>1.5542783887598586</v>
      </c>
      <c r="F1205" s="8">
        <f t="shared" si="54"/>
        <v>1.5542783887598586</v>
      </c>
      <c r="G1205">
        <f t="shared" si="55"/>
        <v>0</v>
      </c>
      <c r="H1205" s="8">
        <f t="shared" si="56"/>
        <v>0</v>
      </c>
    </row>
    <row r="1206" spans="1:8">
      <c r="A1206">
        <f>'Solar Profile'!A1208</f>
        <v>2</v>
      </c>
      <c r="B1206">
        <f>'Solar Profile'!B1208</f>
        <v>20</v>
      </c>
      <c r="C1206">
        <f>'Solar Profile'!C1208</f>
        <v>4</v>
      </c>
      <c r="D1206" s="8">
        <f>'Solar Profile'!E1208*$K$13</f>
        <v>0</v>
      </c>
      <c r="E1206" s="8">
        <f>'Load Profile'!D1207</f>
        <v>1.707705316767562</v>
      </c>
      <c r="F1206" s="8">
        <f t="shared" si="54"/>
        <v>1.707705316767562</v>
      </c>
      <c r="G1206">
        <f t="shared" si="55"/>
        <v>0</v>
      </c>
      <c r="H1206" s="8">
        <f t="shared" si="56"/>
        <v>0</v>
      </c>
    </row>
    <row r="1207" spans="1:8">
      <c r="A1207">
        <f>'Solar Profile'!A1209</f>
        <v>2</v>
      </c>
      <c r="B1207">
        <f>'Solar Profile'!B1209</f>
        <v>20</v>
      </c>
      <c r="C1207">
        <f>'Solar Profile'!C1209</f>
        <v>5</v>
      </c>
      <c r="D1207" s="8">
        <f>'Solar Profile'!E1209*$K$13</f>
        <v>0</v>
      </c>
      <c r="E1207" s="8">
        <f>'Load Profile'!D1208</f>
        <v>1.7639371469284766</v>
      </c>
      <c r="F1207" s="8">
        <f t="shared" si="54"/>
        <v>1.7639371469284766</v>
      </c>
      <c r="G1207">
        <f t="shared" si="55"/>
        <v>0</v>
      </c>
      <c r="H1207" s="8">
        <f t="shared" si="56"/>
        <v>0</v>
      </c>
    </row>
    <row r="1208" spans="1:8">
      <c r="A1208">
        <f>'Solar Profile'!A1210</f>
        <v>2</v>
      </c>
      <c r="B1208">
        <f>'Solar Profile'!B1210</f>
        <v>20</v>
      </c>
      <c r="C1208">
        <f>'Solar Profile'!C1210</f>
        <v>6</v>
      </c>
      <c r="D1208" s="8">
        <f>'Solar Profile'!E1210*$K$13</f>
        <v>0</v>
      </c>
      <c r="E1208" s="8">
        <f>'Load Profile'!D1209</f>
        <v>1.8986485075167168</v>
      </c>
      <c r="F1208" s="8">
        <f t="shared" si="54"/>
        <v>1.8986485075167168</v>
      </c>
      <c r="G1208">
        <f t="shared" si="55"/>
        <v>0</v>
      </c>
      <c r="H1208" s="8">
        <f t="shared" si="56"/>
        <v>0</v>
      </c>
    </row>
    <row r="1209" spans="1:8">
      <c r="A1209">
        <f>'Solar Profile'!A1211</f>
        <v>2</v>
      </c>
      <c r="B1209">
        <f>'Solar Profile'!B1211</f>
        <v>20</v>
      </c>
      <c r="C1209">
        <f>'Solar Profile'!C1211</f>
        <v>7</v>
      </c>
      <c r="D1209" s="8">
        <f>'Solar Profile'!E1211*$K$13</f>
        <v>0</v>
      </c>
      <c r="E1209" s="8">
        <f>'Load Profile'!D1210</f>
        <v>2.0410614236645164</v>
      </c>
      <c r="F1209" s="8">
        <f t="shared" si="54"/>
        <v>2.0410614236645164</v>
      </c>
      <c r="G1209">
        <f t="shared" si="55"/>
        <v>0</v>
      </c>
      <c r="H1209" s="8">
        <f t="shared" si="56"/>
        <v>0</v>
      </c>
    </row>
    <row r="1210" spans="1:8">
      <c r="A1210">
        <f>'Solar Profile'!A1212</f>
        <v>2</v>
      </c>
      <c r="B1210">
        <f>'Solar Profile'!B1212</f>
        <v>20</v>
      </c>
      <c r="C1210">
        <f>'Solar Profile'!C1212</f>
        <v>8</v>
      </c>
      <c r="D1210" s="8">
        <f>'Solar Profile'!E1212*$K$13</f>
        <v>0.98536749999999995</v>
      </c>
      <c r="E1210" s="8">
        <f>'Load Profile'!D1211</f>
        <v>2.1530840312340094</v>
      </c>
      <c r="F1210" s="8">
        <f t="shared" si="54"/>
        <v>1.1677165312340094</v>
      </c>
      <c r="G1210">
        <f t="shared" si="55"/>
        <v>0</v>
      </c>
      <c r="H1210" s="8">
        <f t="shared" si="56"/>
        <v>0.98536749999999995</v>
      </c>
    </row>
    <row r="1211" spans="1:8">
      <c r="A1211">
        <f>'Solar Profile'!A1213</f>
        <v>2</v>
      </c>
      <c r="B1211">
        <f>'Solar Profile'!B1213</f>
        <v>20</v>
      </c>
      <c r="C1211">
        <f>'Solar Profile'!C1213</f>
        <v>9</v>
      </c>
      <c r="D1211" s="8">
        <f>'Solar Profile'!E1213*$K$13</f>
        <v>2.1800075000000003</v>
      </c>
      <c r="E1211" s="8">
        <f>'Load Profile'!D1212</f>
        <v>2.1633978540617846</v>
      </c>
      <c r="F1211" s="8">
        <f t="shared" si="54"/>
        <v>-1.6609645938215678E-2</v>
      </c>
      <c r="G1211">
        <f t="shared" si="55"/>
        <v>-1.6609645938215678E-2</v>
      </c>
      <c r="H1211" s="8">
        <f t="shared" si="56"/>
        <v>2.1633978540617846</v>
      </c>
    </row>
    <row r="1212" spans="1:8">
      <c r="A1212">
        <f>'Solar Profile'!A1214</f>
        <v>2</v>
      </c>
      <c r="B1212">
        <f>'Solar Profile'!B1214</f>
        <v>20</v>
      </c>
      <c r="C1212">
        <f>'Solar Profile'!C1214</f>
        <v>10</v>
      </c>
      <c r="D1212" s="8">
        <f>'Solar Profile'!E1214*$K$13</f>
        <v>4.5688825000000008</v>
      </c>
      <c r="E1212" s="8">
        <f>'Load Profile'!D1213</f>
        <v>2.1162975816414975</v>
      </c>
      <c r="F1212" s="8">
        <f t="shared" si="54"/>
        <v>-2.4525849183585033</v>
      </c>
      <c r="G1212">
        <f t="shared" si="55"/>
        <v>-2.4525849183585033</v>
      </c>
      <c r="H1212" s="8">
        <f t="shared" si="56"/>
        <v>2.1162975816414975</v>
      </c>
    </row>
    <row r="1213" spans="1:8">
      <c r="A1213">
        <f>'Solar Profile'!A1215</f>
        <v>2</v>
      </c>
      <c r="B1213">
        <f>'Solar Profile'!B1215</f>
        <v>20</v>
      </c>
      <c r="C1213">
        <f>'Solar Profile'!C1215</f>
        <v>11</v>
      </c>
      <c r="D1213" s="8">
        <f>'Solar Profile'!E1215*$K$13</f>
        <v>6.2627074999999994</v>
      </c>
      <c r="E1213" s="8">
        <f>'Load Profile'!D1214</f>
        <v>1.9717947900095598</v>
      </c>
      <c r="F1213" s="8">
        <f t="shared" si="54"/>
        <v>-4.2909127099904394</v>
      </c>
      <c r="G1213">
        <f t="shared" si="55"/>
        <v>-4.2909127099904394</v>
      </c>
      <c r="H1213" s="8">
        <f t="shared" si="56"/>
        <v>1.97179479000956</v>
      </c>
    </row>
    <row r="1214" spans="1:8">
      <c r="A1214">
        <f>'Solar Profile'!A1216</f>
        <v>2</v>
      </c>
      <c r="B1214">
        <f>'Solar Profile'!B1216</f>
        <v>20</v>
      </c>
      <c r="C1214">
        <f>'Solar Profile'!C1216</f>
        <v>12</v>
      </c>
      <c r="D1214" s="8">
        <f>'Solar Profile'!E1216*$K$13</f>
        <v>6.7602675000000003</v>
      </c>
      <c r="E1214" s="8">
        <f>'Load Profile'!D1215</f>
        <v>1.9623183395924262</v>
      </c>
      <c r="F1214" s="8">
        <f t="shared" si="54"/>
        <v>-4.7979491604075744</v>
      </c>
      <c r="G1214">
        <f t="shared" si="55"/>
        <v>-4.7979491604075744</v>
      </c>
      <c r="H1214" s="8">
        <f t="shared" si="56"/>
        <v>1.962318339592426</v>
      </c>
    </row>
    <row r="1215" spans="1:8">
      <c r="A1215">
        <f>'Solar Profile'!A1217</f>
        <v>2</v>
      </c>
      <c r="B1215">
        <f>'Solar Profile'!B1217</f>
        <v>20</v>
      </c>
      <c r="C1215">
        <f>'Solar Profile'!C1217</f>
        <v>13</v>
      </c>
      <c r="D1215" s="8">
        <f>'Solar Profile'!E1217*$K$13</f>
        <v>6.7104700000000008</v>
      </c>
      <c r="E1215" s="8">
        <f>'Load Profile'!D1216</f>
        <v>1.9206944130332966</v>
      </c>
      <c r="F1215" s="8">
        <f t="shared" si="54"/>
        <v>-4.7897755869667042</v>
      </c>
      <c r="G1215">
        <f t="shared" si="55"/>
        <v>-4.7897755869667042</v>
      </c>
      <c r="H1215" s="8">
        <f t="shared" si="56"/>
        <v>1.9206944130332966</v>
      </c>
    </row>
    <row r="1216" spans="1:8">
      <c r="A1216">
        <f>'Solar Profile'!A1218</f>
        <v>2</v>
      </c>
      <c r="B1216">
        <f>'Solar Profile'!B1218</f>
        <v>20</v>
      </c>
      <c r="C1216">
        <f>'Solar Profile'!C1218</f>
        <v>14</v>
      </c>
      <c r="D1216" s="8">
        <f>'Solar Profile'!E1218*$K$13</f>
        <v>4.8953750000000005</v>
      </c>
      <c r="E1216" s="8">
        <f>'Load Profile'!D1217</f>
        <v>1.7316371120149272</v>
      </c>
      <c r="F1216" s="8">
        <f t="shared" si="54"/>
        <v>-3.1637378879850733</v>
      </c>
      <c r="G1216">
        <f t="shared" si="55"/>
        <v>-3.1637378879850733</v>
      </c>
      <c r="H1216" s="8">
        <f t="shared" si="56"/>
        <v>1.7316371120149272</v>
      </c>
    </row>
    <row r="1217" spans="1:8">
      <c r="A1217">
        <f>'Solar Profile'!A1219</f>
        <v>2</v>
      </c>
      <c r="B1217">
        <f>'Solar Profile'!B1219</f>
        <v>20</v>
      </c>
      <c r="C1217">
        <f>'Solar Profile'!C1219</f>
        <v>15</v>
      </c>
      <c r="D1217" s="8">
        <f>'Solar Profile'!E1219*$K$13</f>
        <v>4.9306049999999999</v>
      </c>
      <c r="E1217" s="8">
        <f>'Load Profile'!D1218</f>
        <v>1.6329997000276275</v>
      </c>
      <c r="F1217" s="8">
        <f t="shared" si="54"/>
        <v>-3.2976052999723722</v>
      </c>
      <c r="G1217">
        <f t="shared" si="55"/>
        <v>-3.2976052999723722</v>
      </c>
      <c r="H1217" s="8">
        <f t="shared" si="56"/>
        <v>1.6329997000276277</v>
      </c>
    </row>
    <row r="1218" spans="1:8">
      <c r="A1218">
        <f>'Solar Profile'!A1220</f>
        <v>2</v>
      </c>
      <c r="B1218">
        <f>'Solar Profile'!B1220</f>
        <v>20</v>
      </c>
      <c r="C1218">
        <f>'Solar Profile'!C1220</f>
        <v>16</v>
      </c>
      <c r="D1218" s="8">
        <f>'Solar Profile'!E1220*$K$13</f>
        <v>3.2168524999999999</v>
      </c>
      <c r="E1218" s="8">
        <f>'Load Profile'!D1219</f>
        <v>1.5732987775808676</v>
      </c>
      <c r="F1218" s="8">
        <f t="shared" si="54"/>
        <v>-1.6435537224191323</v>
      </c>
      <c r="G1218">
        <f t="shared" si="55"/>
        <v>-1.6435537224191323</v>
      </c>
      <c r="H1218" s="8">
        <f t="shared" si="56"/>
        <v>1.5732987775808676</v>
      </c>
    </row>
    <row r="1219" spans="1:8">
      <c r="A1219">
        <f>'Solar Profile'!A1221</f>
        <v>2</v>
      </c>
      <c r="B1219">
        <f>'Solar Profile'!B1221</f>
        <v>20</v>
      </c>
      <c r="C1219">
        <f>'Solar Profile'!C1221</f>
        <v>17</v>
      </c>
      <c r="D1219" s="8">
        <f>'Solar Profile'!E1221*$K$13</f>
        <v>1.2072225000000001</v>
      </c>
      <c r="E1219" s="8">
        <f>'Load Profile'!D1220</f>
        <v>1.6952684619799787</v>
      </c>
      <c r="F1219" s="8">
        <f t="shared" ref="F1219:F1282" si="57">E1219-D1219</f>
        <v>0.48804596197997863</v>
      </c>
      <c r="G1219">
        <f t="shared" ref="G1219:G1282" si="58">IF(F1219&lt;0,F1219,0)</f>
        <v>0</v>
      </c>
      <c r="H1219" s="8">
        <f t="shared" ref="H1219:H1282" si="59">D1219+G1219</f>
        <v>1.2072225000000001</v>
      </c>
    </row>
    <row r="1220" spans="1:8">
      <c r="A1220">
        <f>'Solar Profile'!A1222</f>
        <v>2</v>
      </c>
      <c r="B1220">
        <f>'Solar Profile'!B1222</f>
        <v>20</v>
      </c>
      <c r="C1220">
        <f>'Solar Profile'!C1222</f>
        <v>18</v>
      </c>
      <c r="D1220" s="8">
        <f>'Solar Profile'!E1222*$K$13</f>
        <v>0</v>
      </c>
      <c r="E1220" s="8">
        <f>'Load Profile'!D1221</f>
        <v>1.8302321907429298</v>
      </c>
      <c r="F1220" s="8">
        <f t="shared" si="57"/>
        <v>1.8302321907429298</v>
      </c>
      <c r="G1220">
        <f t="shared" si="58"/>
        <v>0</v>
      </c>
      <c r="H1220" s="8">
        <f t="shared" si="59"/>
        <v>0</v>
      </c>
    </row>
    <row r="1221" spans="1:8">
      <c r="A1221">
        <f>'Solar Profile'!A1223</f>
        <v>2</v>
      </c>
      <c r="B1221">
        <f>'Solar Profile'!B1223</f>
        <v>20</v>
      </c>
      <c r="C1221">
        <f>'Solar Profile'!C1223</f>
        <v>19</v>
      </c>
      <c r="D1221" s="8">
        <f>'Solar Profile'!E1223*$K$13</f>
        <v>0</v>
      </c>
      <c r="E1221" s="8">
        <f>'Load Profile'!D1222</f>
        <v>1.8173614599677734</v>
      </c>
      <c r="F1221" s="8">
        <f t="shared" si="57"/>
        <v>1.8173614599677734</v>
      </c>
      <c r="G1221">
        <f t="shared" si="58"/>
        <v>0</v>
      </c>
      <c r="H1221" s="8">
        <f t="shared" si="59"/>
        <v>0</v>
      </c>
    </row>
    <row r="1222" spans="1:8">
      <c r="A1222">
        <f>'Solar Profile'!A1224</f>
        <v>2</v>
      </c>
      <c r="B1222">
        <f>'Solar Profile'!B1224</f>
        <v>20</v>
      </c>
      <c r="C1222">
        <f>'Solar Profile'!C1224</f>
        <v>20</v>
      </c>
      <c r="D1222" s="8">
        <f>'Solar Profile'!E1224*$K$13</f>
        <v>0</v>
      </c>
      <c r="E1222" s="8">
        <f>'Load Profile'!D1223</f>
        <v>1.7924107410849635</v>
      </c>
      <c r="F1222" s="8">
        <f t="shared" si="57"/>
        <v>1.7924107410849635</v>
      </c>
      <c r="G1222">
        <f t="shared" si="58"/>
        <v>0</v>
      </c>
      <c r="H1222" s="8">
        <f t="shared" si="59"/>
        <v>0</v>
      </c>
    </row>
    <row r="1223" spans="1:8">
      <c r="A1223">
        <f>'Solar Profile'!A1225</f>
        <v>2</v>
      </c>
      <c r="B1223">
        <f>'Solar Profile'!B1225</f>
        <v>20</v>
      </c>
      <c r="C1223">
        <f>'Solar Profile'!C1225</f>
        <v>21</v>
      </c>
      <c r="D1223" s="8">
        <f>'Solar Profile'!E1225*$K$13</f>
        <v>0</v>
      </c>
      <c r="E1223" s="8">
        <f>'Load Profile'!D1224</f>
        <v>1.6110264712695455</v>
      </c>
      <c r="F1223" s="8">
        <f t="shared" si="57"/>
        <v>1.6110264712695455</v>
      </c>
      <c r="G1223">
        <f t="shared" si="58"/>
        <v>0</v>
      </c>
      <c r="H1223" s="8">
        <f t="shared" si="59"/>
        <v>0</v>
      </c>
    </row>
    <row r="1224" spans="1:8">
      <c r="A1224">
        <f>'Solar Profile'!A1226</f>
        <v>2</v>
      </c>
      <c r="B1224">
        <f>'Solar Profile'!B1226</f>
        <v>20</v>
      </c>
      <c r="C1224">
        <f>'Solar Profile'!C1226</f>
        <v>22</v>
      </c>
      <c r="D1224" s="8">
        <f>'Solar Profile'!E1226*$K$13</f>
        <v>0</v>
      </c>
      <c r="E1224" s="8">
        <f>'Load Profile'!D1225</f>
        <v>1.4956371560450055</v>
      </c>
      <c r="F1224" s="8">
        <f t="shared" si="57"/>
        <v>1.4956371560450055</v>
      </c>
      <c r="G1224">
        <f t="shared" si="58"/>
        <v>0</v>
      </c>
      <c r="H1224" s="8">
        <f t="shared" si="59"/>
        <v>0</v>
      </c>
    </row>
    <row r="1225" spans="1:8">
      <c r="A1225">
        <f>'Solar Profile'!A1227</f>
        <v>2</v>
      </c>
      <c r="B1225">
        <f>'Solar Profile'!B1227</f>
        <v>20</v>
      </c>
      <c r="C1225">
        <f>'Solar Profile'!C1227</f>
        <v>23</v>
      </c>
      <c r="D1225" s="8">
        <f>'Solar Profile'!E1227*$K$13</f>
        <v>0</v>
      </c>
      <c r="E1225" s="8">
        <f>'Load Profile'!D1226</f>
        <v>1.2693951432923296</v>
      </c>
      <c r="F1225" s="8">
        <f t="shared" si="57"/>
        <v>1.2693951432923296</v>
      </c>
      <c r="G1225">
        <f t="shared" si="58"/>
        <v>0</v>
      </c>
      <c r="H1225" s="8">
        <f t="shared" si="59"/>
        <v>0</v>
      </c>
    </row>
    <row r="1226" spans="1:8">
      <c r="A1226">
        <f>'Solar Profile'!A1228</f>
        <v>2</v>
      </c>
      <c r="B1226">
        <f>'Solar Profile'!B1228</f>
        <v>21</v>
      </c>
      <c r="C1226">
        <f>'Solar Profile'!C1228</f>
        <v>0</v>
      </c>
      <c r="D1226" s="8">
        <f>'Solar Profile'!E1228*$K$13</f>
        <v>0</v>
      </c>
      <c r="E1226" s="8">
        <f>'Load Profile'!D1227</f>
        <v>1.3860424876085438</v>
      </c>
      <c r="F1226" s="8">
        <f t="shared" si="57"/>
        <v>1.3860424876085438</v>
      </c>
      <c r="G1226">
        <f t="shared" si="58"/>
        <v>0</v>
      </c>
      <c r="H1226" s="8">
        <f t="shared" si="59"/>
        <v>0</v>
      </c>
    </row>
    <row r="1227" spans="1:8">
      <c r="A1227">
        <f>'Solar Profile'!A1229</f>
        <v>2</v>
      </c>
      <c r="B1227">
        <f>'Solar Profile'!B1229</f>
        <v>21</v>
      </c>
      <c r="C1227">
        <f>'Solar Profile'!C1229</f>
        <v>1</v>
      </c>
      <c r="D1227" s="8">
        <f>'Solar Profile'!E1229*$K$13</f>
        <v>0</v>
      </c>
      <c r="E1227" s="8">
        <f>'Load Profile'!D1228</f>
        <v>1.3461658311230715</v>
      </c>
      <c r="F1227" s="8">
        <f t="shared" si="57"/>
        <v>1.3461658311230715</v>
      </c>
      <c r="G1227">
        <f t="shared" si="58"/>
        <v>0</v>
      </c>
      <c r="H1227" s="8">
        <f t="shared" si="59"/>
        <v>0</v>
      </c>
    </row>
    <row r="1228" spans="1:8">
      <c r="A1228">
        <f>'Solar Profile'!A1230</f>
        <v>2</v>
      </c>
      <c r="B1228">
        <f>'Solar Profile'!B1230</f>
        <v>21</v>
      </c>
      <c r="C1228">
        <f>'Solar Profile'!C1230</f>
        <v>2</v>
      </c>
      <c r="D1228" s="8">
        <f>'Solar Profile'!E1230*$K$13</f>
        <v>0</v>
      </c>
      <c r="E1228" s="8">
        <f>'Load Profile'!D1229</f>
        <v>1.2908583883910689</v>
      </c>
      <c r="F1228" s="8">
        <f t="shared" si="57"/>
        <v>1.2908583883910689</v>
      </c>
      <c r="G1228">
        <f t="shared" si="58"/>
        <v>0</v>
      </c>
      <c r="H1228" s="8">
        <f t="shared" si="59"/>
        <v>0</v>
      </c>
    </row>
    <row r="1229" spans="1:8">
      <c r="A1229">
        <f>'Solar Profile'!A1231</f>
        <v>2</v>
      </c>
      <c r="B1229">
        <f>'Solar Profile'!B1231</f>
        <v>21</v>
      </c>
      <c r="C1229">
        <f>'Solar Profile'!C1231</f>
        <v>3</v>
      </c>
      <c r="D1229" s="8">
        <f>'Solar Profile'!E1231*$K$13</f>
        <v>0</v>
      </c>
      <c r="E1229" s="8">
        <f>'Load Profile'!D1230</f>
        <v>1.2194741100461726</v>
      </c>
      <c r="F1229" s="8">
        <f t="shared" si="57"/>
        <v>1.2194741100461726</v>
      </c>
      <c r="G1229">
        <f t="shared" si="58"/>
        <v>0</v>
      </c>
      <c r="H1229" s="8">
        <f t="shared" si="59"/>
        <v>0</v>
      </c>
    </row>
    <row r="1230" spans="1:8">
      <c r="A1230">
        <f>'Solar Profile'!A1232</f>
        <v>2</v>
      </c>
      <c r="B1230">
        <f>'Solar Profile'!B1232</f>
        <v>21</v>
      </c>
      <c r="C1230">
        <f>'Solar Profile'!C1232</f>
        <v>4</v>
      </c>
      <c r="D1230" s="8">
        <f>'Solar Profile'!E1232*$K$13</f>
        <v>0</v>
      </c>
      <c r="E1230" s="8">
        <f>'Load Profile'!D1231</f>
        <v>1.2767419544722733</v>
      </c>
      <c r="F1230" s="8">
        <f t="shared" si="57"/>
        <v>1.2767419544722733</v>
      </c>
      <c r="G1230">
        <f t="shared" si="58"/>
        <v>0</v>
      </c>
      <c r="H1230" s="8">
        <f t="shared" si="59"/>
        <v>0</v>
      </c>
    </row>
    <row r="1231" spans="1:8">
      <c r="A1231">
        <f>'Solar Profile'!A1233</f>
        <v>2</v>
      </c>
      <c r="B1231">
        <f>'Solar Profile'!B1233</f>
        <v>21</v>
      </c>
      <c r="C1231">
        <f>'Solar Profile'!C1233</f>
        <v>5</v>
      </c>
      <c r="D1231" s="8">
        <f>'Solar Profile'!E1233*$K$13</f>
        <v>0</v>
      </c>
      <c r="E1231" s="8">
        <f>'Load Profile'!D1232</f>
        <v>1.3937397681616885</v>
      </c>
      <c r="F1231" s="8">
        <f t="shared" si="57"/>
        <v>1.3937397681616885</v>
      </c>
      <c r="G1231">
        <f t="shared" si="58"/>
        <v>0</v>
      </c>
      <c r="H1231" s="8">
        <f t="shared" si="59"/>
        <v>0</v>
      </c>
    </row>
    <row r="1232" spans="1:8">
      <c r="A1232">
        <f>'Solar Profile'!A1234</f>
        <v>2</v>
      </c>
      <c r="B1232">
        <f>'Solar Profile'!B1234</f>
        <v>21</v>
      </c>
      <c r="C1232">
        <f>'Solar Profile'!C1234</f>
        <v>6</v>
      </c>
      <c r="D1232" s="8">
        <f>'Solar Profile'!E1234*$K$13</f>
        <v>0</v>
      </c>
      <c r="E1232" s="8">
        <f>'Load Profile'!D1233</f>
        <v>1.7802775375918278</v>
      </c>
      <c r="F1232" s="8">
        <f t="shared" si="57"/>
        <v>1.7802775375918278</v>
      </c>
      <c r="G1232">
        <f t="shared" si="58"/>
        <v>0</v>
      </c>
      <c r="H1232" s="8">
        <f t="shared" si="59"/>
        <v>0</v>
      </c>
    </row>
    <row r="1233" spans="1:8">
      <c r="A1233">
        <f>'Solar Profile'!A1235</f>
        <v>2</v>
      </c>
      <c r="B1233">
        <f>'Solar Profile'!B1235</f>
        <v>21</v>
      </c>
      <c r="C1233">
        <f>'Solar Profile'!C1235</f>
        <v>7</v>
      </c>
      <c r="D1233" s="8">
        <f>'Solar Profile'!E1235*$K$13</f>
        <v>0</v>
      </c>
      <c r="E1233" s="8">
        <f>'Load Profile'!D1234</f>
        <v>2.0553641526515811</v>
      </c>
      <c r="F1233" s="8">
        <f t="shared" si="57"/>
        <v>2.0553641526515811</v>
      </c>
      <c r="G1233">
        <f t="shared" si="58"/>
        <v>0</v>
      </c>
      <c r="H1233" s="8">
        <f t="shared" si="59"/>
        <v>0</v>
      </c>
    </row>
    <row r="1234" spans="1:8">
      <c r="A1234">
        <f>'Solar Profile'!A1236</f>
        <v>2</v>
      </c>
      <c r="B1234">
        <f>'Solar Profile'!B1236</f>
        <v>21</v>
      </c>
      <c r="C1234">
        <f>'Solar Profile'!C1236</f>
        <v>8</v>
      </c>
      <c r="D1234" s="8">
        <f>'Solar Profile'!E1236*$K$13</f>
        <v>0</v>
      </c>
      <c r="E1234" s="8">
        <f>'Load Profile'!D1235</f>
        <v>2.1288848098807063</v>
      </c>
      <c r="F1234" s="8">
        <f t="shared" si="57"/>
        <v>2.1288848098807063</v>
      </c>
      <c r="G1234">
        <f t="shared" si="58"/>
        <v>0</v>
      </c>
      <c r="H1234" s="8">
        <f t="shared" si="59"/>
        <v>0</v>
      </c>
    </row>
    <row r="1235" spans="1:8">
      <c r="A1235">
        <f>'Solar Profile'!A1237</f>
        <v>2</v>
      </c>
      <c r="B1235">
        <f>'Solar Profile'!B1237</f>
        <v>21</v>
      </c>
      <c r="C1235">
        <f>'Solar Profile'!C1237</f>
        <v>9</v>
      </c>
      <c r="D1235" s="8">
        <f>'Solar Profile'!E1237*$K$13</f>
        <v>0</v>
      </c>
      <c r="E1235" s="8">
        <f>'Load Profile'!D1236</f>
        <v>2.1157473848739632</v>
      </c>
      <c r="F1235" s="8">
        <f t="shared" si="57"/>
        <v>2.1157473848739632</v>
      </c>
      <c r="G1235">
        <f t="shared" si="58"/>
        <v>0</v>
      </c>
      <c r="H1235" s="8">
        <f t="shared" si="59"/>
        <v>0</v>
      </c>
    </row>
    <row r="1236" spans="1:8">
      <c r="A1236">
        <f>'Solar Profile'!A1238</f>
        <v>2</v>
      </c>
      <c r="B1236">
        <f>'Solar Profile'!B1238</f>
        <v>21</v>
      </c>
      <c r="C1236">
        <f>'Solar Profile'!C1238</f>
        <v>10</v>
      </c>
      <c r="D1236" s="8">
        <f>'Solar Profile'!E1238*$K$13</f>
        <v>4.2354999999999997E-2</v>
      </c>
      <c r="E1236" s="8">
        <f>'Load Profile'!D1237</f>
        <v>2.0932289862283295</v>
      </c>
      <c r="F1236" s="8">
        <f t="shared" si="57"/>
        <v>2.0508739862283294</v>
      </c>
      <c r="G1236">
        <f t="shared" si="58"/>
        <v>0</v>
      </c>
      <c r="H1236" s="8">
        <f t="shared" si="59"/>
        <v>4.2354999999999997E-2</v>
      </c>
    </row>
    <row r="1237" spans="1:8">
      <c r="A1237">
        <f>'Solar Profile'!A1239</f>
        <v>2</v>
      </c>
      <c r="B1237">
        <f>'Solar Profile'!B1239</f>
        <v>21</v>
      </c>
      <c r="C1237">
        <f>'Solar Profile'!C1239</f>
        <v>11</v>
      </c>
      <c r="D1237" s="8">
        <f>'Solar Profile'!E1239*$K$13</f>
        <v>0.51168250000000004</v>
      </c>
      <c r="E1237" s="8">
        <f>'Load Profile'!D1238</f>
        <v>2.0271088995443534</v>
      </c>
      <c r="F1237" s="8">
        <f t="shared" si="57"/>
        <v>1.5154263995443533</v>
      </c>
      <c r="G1237">
        <f t="shared" si="58"/>
        <v>0</v>
      </c>
      <c r="H1237" s="8">
        <f t="shared" si="59"/>
        <v>0.51168250000000004</v>
      </c>
    </row>
    <row r="1238" spans="1:8">
      <c r="A1238">
        <f>'Solar Profile'!A1240</f>
        <v>2</v>
      </c>
      <c r="B1238">
        <f>'Solar Profile'!B1240</f>
        <v>21</v>
      </c>
      <c r="C1238">
        <f>'Solar Profile'!C1240</f>
        <v>12</v>
      </c>
      <c r="D1238" s="8">
        <f>'Solar Profile'!E1240*$K$13</f>
        <v>3.9623024999999998</v>
      </c>
      <c r="E1238" s="8">
        <f>'Load Profile'!D1239</f>
        <v>2.092106302238105</v>
      </c>
      <c r="F1238" s="8">
        <f t="shared" si="57"/>
        <v>-1.8701961977618948</v>
      </c>
      <c r="G1238">
        <f t="shared" si="58"/>
        <v>-1.8701961977618948</v>
      </c>
      <c r="H1238" s="8">
        <f t="shared" si="59"/>
        <v>2.092106302238105</v>
      </c>
    </row>
    <row r="1239" spans="1:8">
      <c r="A1239">
        <f>'Solar Profile'!A1241</f>
        <v>2</v>
      </c>
      <c r="B1239">
        <f>'Solar Profile'!B1241</f>
        <v>21</v>
      </c>
      <c r="C1239">
        <f>'Solar Profile'!C1241</f>
        <v>13</v>
      </c>
      <c r="D1239" s="8">
        <f>'Solar Profile'!E1241*$K$13</f>
        <v>2.0924400000000003</v>
      </c>
      <c r="E1239" s="8">
        <f>'Load Profile'!D1240</f>
        <v>2.0697273692670364</v>
      </c>
      <c r="F1239" s="8">
        <f t="shared" si="57"/>
        <v>-2.2712630732963923E-2</v>
      </c>
      <c r="G1239">
        <f t="shared" si="58"/>
        <v>-2.2712630732963923E-2</v>
      </c>
      <c r="H1239" s="8">
        <f t="shared" si="59"/>
        <v>2.0697273692670364</v>
      </c>
    </row>
    <row r="1240" spans="1:8">
      <c r="A1240">
        <f>'Solar Profile'!A1242</f>
        <v>2</v>
      </c>
      <c r="B1240">
        <f>'Solar Profile'!B1242</f>
        <v>21</v>
      </c>
      <c r="C1240">
        <f>'Solar Profile'!C1242</f>
        <v>14</v>
      </c>
      <c r="D1240" s="8">
        <f>'Solar Profile'!E1242*$K$13</f>
        <v>2.5474100000000002</v>
      </c>
      <c r="E1240" s="8">
        <f>'Load Profile'!D1241</f>
        <v>1.9667017861698011</v>
      </c>
      <c r="F1240" s="8">
        <f t="shared" si="57"/>
        <v>-0.5807082138301991</v>
      </c>
      <c r="G1240">
        <f t="shared" si="58"/>
        <v>-0.5807082138301991</v>
      </c>
      <c r="H1240" s="8">
        <f t="shared" si="59"/>
        <v>1.9667017861698011</v>
      </c>
    </row>
    <row r="1241" spans="1:8">
      <c r="A1241">
        <f>'Solar Profile'!A1243</f>
        <v>2</v>
      </c>
      <c r="B1241">
        <f>'Solar Profile'!B1243</f>
        <v>21</v>
      </c>
      <c r="C1241">
        <f>'Solar Profile'!C1243</f>
        <v>15</v>
      </c>
      <c r="D1241" s="8">
        <f>'Solar Profile'!E1243*$K$13</f>
        <v>1.2966674999999999</v>
      </c>
      <c r="E1241" s="8">
        <f>'Load Profile'!D1242</f>
        <v>1.9917469415895792</v>
      </c>
      <c r="F1241" s="8">
        <f t="shared" si="57"/>
        <v>0.69507944158957935</v>
      </c>
      <c r="G1241">
        <f t="shared" si="58"/>
        <v>0</v>
      </c>
      <c r="H1241" s="8">
        <f t="shared" si="59"/>
        <v>1.2966674999999999</v>
      </c>
    </row>
    <row r="1242" spans="1:8">
      <c r="A1242">
        <f>'Solar Profile'!A1244</f>
        <v>2</v>
      </c>
      <c r="B1242">
        <f>'Solar Profile'!B1244</f>
        <v>21</v>
      </c>
      <c r="C1242">
        <f>'Solar Profile'!C1244</f>
        <v>16</v>
      </c>
      <c r="D1242" s="8">
        <f>'Solar Profile'!E1244*$K$13</f>
        <v>0.46363750000000004</v>
      </c>
      <c r="E1242" s="8">
        <f>'Load Profile'!D1243</f>
        <v>1.9302242549863602</v>
      </c>
      <c r="F1242" s="8">
        <f t="shared" si="57"/>
        <v>1.46658675498636</v>
      </c>
      <c r="G1242">
        <f t="shared" si="58"/>
        <v>0</v>
      </c>
      <c r="H1242" s="8">
        <f t="shared" si="59"/>
        <v>0.46363750000000004</v>
      </c>
    </row>
    <row r="1243" spans="1:8">
      <c r="A1243">
        <f>'Solar Profile'!A1245</f>
        <v>2</v>
      </c>
      <c r="B1243">
        <f>'Solar Profile'!B1245</f>
        <v>21</v>
      </c>
      <c r="C1243">
        <f>'Solar Profile'!C1245</f>
        <v>17</v>
      </c>
      <c r="D1243" s="8">
        <f>'Solar Profile'!E1245*$K$13</f>
        <v>0.1472675</v>
      </c>
      <c r="E1243" s="8">
        <f>'Load Profile'!D1244</f>
        <v>2.0708114590986018</v>
      </c>
      <c r="F1243" s="8">
        <f t="shared" si="57"/>
        <v>1.9235439590986019</v>
      </c>
      <c r="G1243">
        <f t="shared" si="58"/>
        <v>0</v>
      </c>
      <c r="H1243" s="8">
        <f t="shared" si="59"/>
        <v>0.1472675</v>
      </c>
    </row>
    <row r="1244" spans="1:8">
      <c r="A1244">
        <f>'Solar Profile'!A1246</f>
        <v>2</v>
      </c>
      <c r="B1244">
        <f>'Solar Profile'!B1246</f>
        <v>21</v>
      </c>
      <c r="C1244">
        <f>'Solar Profile'!C1246</f>
        <v>18</v>
      </c>
      <c r="D1244" s="8">
        <f>'Solar Profile'!E1246*$K$13</f>
        <v>0</v>
      </c>
      <c r="E1244" s="8">
        <f>'Load Profile'!D1245</f>
        <v>2.0674865752053644</v>
      </c>
      <c r="F1244" s="8">
        <f t="shared" si="57"/>
        <v>2.0674865752053644</v>
      </c>
      <c r="G1244">
        <f t="shared" si="58"/>
        <v>0</v>
      </c>
      <c r="H1244" s="8">
        <f t="shared" si="59"/>
        <v>0</v>
      </c>
    </row>
    <row r="1245" spans="1:8">
      <c r="A1245">
        <f>'Solar Profile'!A1247</f>
        <v>2</v>
      </c>
      <c r="B1245">
        <f>'Solar Profile'!B1247</f>
        <v>21</v>
      </c>
      <c r="C1245">
        <f>'Solar Profile'!C1247</f>
        <v>19</v>
      </c>
      <c r="D1245" s="8">
        <f>'Solar Profile'!E1247*$K$13</f>
        <v>0</v>
      </c>
      <c r="E1245" s="8">
        <f>'Load Profile'!D1246</f>
        <v>2.0793901790010367</v>
      </c>
      <c r="F1245" s="8">
        <f t="shared" si="57"/>
        <v>2.0793901790010367</v>
      </c>
      <c r="G1245">
        <f t="shared" si="58"/>
        <v>0</v>
      </c>
      <c r="H1245" s="8">
        <f t="shared" si="59"/>
        <v>0</v>
      </c>
    </row>
    <row r="1246" spans="1:8">
      <c r="A1246">
        <f>'Solar Profile'!A1248</f>
        <v>2</v>
      </c>
      <c r="B1246">
        <f>'Solar Profile'!B1248</f>
        <v>21</v>
      </c>
      <c r="C1246">
        <f>'Solar Profile'!C1248</f>
        <v>20</v>
      </c>
      <c r="D1246" s="8">
        <f>'Solar Profile'!E1248*$K$13</f>
        <v>0</v>
      </c>
      <c r="E1246" s="8">
        <f>'Load Profile'!D1247</f>
        <v>2.104238632070623</v>
      </c>
      <c r="F1246" s="8">
        <f t="shared" si="57"/>
        <v>2.104238632070623</v>
      </c>
      <c r="G1246">
        <f t="shared" si="58"/>
        <v>0</v>
      </c>
      <c r="H1246" s="8">
        <f t="shared" si="59"/>
        <v>0</v>
      </c>
    </row>
    <row r="1247" spans="1:8">
      <c r="A1247">
        <f>'Solar Profile'!A1249</f>
        <v>2</v>
      </c>
      <c r="B1247">
        <f>'Solar Profile'!B1249</f>
        <v>21</v>
      </c>
      <c r="C1247">
        <f>'Solar Profile'!C1249</f>
        <v>21</v>
      </c>
      <c r="D1247" s="8">
        <f>'Solar Profile'!E1249*$K$13</f>
        <v>0</v>
      </c>
      <c r="E1247" s="8">
        <f>'Load Profile'!D1248</f>
        <v>1.9878300870886001</v>
      </c>
      <c r="F1247" s="8">
        <f t="shared" si="57"/>
        <v>1.9878300870886001</v>
      </c>
      <c r="G1247">
        <f t="shared" si="58"/>
        <v>0</v>
      </c>
      <c r="H1247" s="8">
        <f t="shared" si="59"/>
        <v>0</v>
      </c>
    </row>
    <row r="1248" spans="1:8">
      <c r="A1248">
        <f>'Solar Profile'!A1250</f>
        <v>2</v>
      </c>
      <c r="B1248">
        <f>'Solar Profile'!B1250</f>
        <v>21</v>
      </c>
      <c r="C1248">
        <f>'Solar Profile'!C1250</f>
        <v>22</v>
      </c>
      <c r="D1248" s="8">
        <f>'Solar Profile'!E1250*$K$13</f>
        <v>0</v>
      </c>
      <c r="E1248" s="8">
        <f>'Load Profile'!D1249</f>
        <v>1.8231038993247763</v>
      </c>
      <c r="F1248" s="8">
        <f t="shared" si="57"/>
        <v>1.8231038993247763</v>
      </c>
      <c r="G1248">
        <f t="shared" si="58"/>
        <v>0</v>
      </c>
      <c r="H1248" s="8">
        <f t="shared" si="59"/>
        <v>0</v>
      </c>
    </row>
    <row r="1249" spans="1:8">
      <c r="A1249">
        <f>'Solar Profile'!A1251</f>
        <v>2</v>
      </c>
      <c r="B1249">
        <f>'Solar Profile'!B1251</f>
        <v>21</v>
      </c>
      <c r="C1249">
        <f>'Solar Profile'!C1251</f>
        <v>23</v>
      </c>
      <c r="D1249" s="8">
        <f>'Solar Profile'!E1251*$K$13</f>
        <v>0</v>
      </c>
      <c r="E1249" s="8">
        <f>'Load Profile'!D1250</f>
        <v>1.6207085561708916</v>
      </c>
      <c r="F1249" s="8">
        <f t="shared" si="57"/>
        <v>1.6207085561708916</v>
      </c>
      <c r="G1249">
        <f t="shared" si="58"/>
        <v>0</v>
      </c>
      <c r="H1249" s="8">
        <f t="shared" si="59"/>
        <v>0</v>
      </c>
    </row>
    <row r="1250" spans="1:8">
      <c r="A1250">
        <f>'Solar Profile'!A1252</f>
        <v>2</v>
      </c>
      <c r="B1250">
        <f>'Solar Profile'!B1252</f>
        <v>22</v>
      </c>
      <c r="C1250">
        <f>'Solar Profile'!C1252</f>
        <v>0</v>
      </c>
      <c r="D1250" s="8">
        <f>'Solar Profile'!E1252*$K$13</f>
        <v>0</v>
      </c>
      <c r="E1250" s="8">
        <f>'Load Profile'!D1251</f>
        <v>1.6485073549303231</v>
      </c>
      <c r="F1250" s="8">
        <f t="shared" si="57"/>
        <v>1.6485073549303231</v>
      </c>
      <c r="G1250">
        <f t="shared" si="58"/>
        <v>0</v>
      </c>
      <c r="H1250" s="8">
        <f t="shared" si="59"/>
        <v>0</v>
      </c>
    </row>
    <row r="1251" spans="1:8">
      <c r="A1251">
        <f>'Solar Profile'!A1253</f>
        <v>2</v>
      </c>
      <c r="B1251">
        <f>'Solar Profile'!B1253</f>
        <v>22</v>
      </c>
      <c r="C1251">
        <f>'Solar Profile'!C1253</f>
        <v>1</v>
      </c>
      <c r="D1251" s="8">
        <f>'Solar Profile'!E1253*$K$13</f>
        <v>0</v>
      </c>
      <c r="E1251" s="8">
        <f>'Load Profile'!D1252</f>
        <v>1.5820835093687866</v>
      </c>
      <c r="F1251" s="8">
        <f t="shared" si="57"/>
        <v>1.5820835093687866</v>
      </c>
      <c r="G1251">
        <f t="shared" si="58"/>
        <v>0</v>
      </c>
      <c r="H1251" s="8">
        <f t="shared" si="59"/>
        <v>0</v>
      </c>
    </row>
    <row r="1252" spans="1:8">
      <c r="A1252">
        <f>'Solar Profile'!A1254</f>
        <v>2</v>
      </c>
      <c r="B1252">
        <f>'Solar Profile'!B1254</f>
        <v>22</v>
      </c>
      <c r="C1252">
        <f>'Solar Profile'!C1254</f>
        <v>2</v>
      </c>
      <c r="D1252" s="8">
        <f>'Solar Profile'!E1254*$K$13</f>
        <v>0</v>
      </c>
      <c r="E1252" s="8">
        <f>'Load Profile'!D1253</f>
        <v>1.5268475532499568</v>
      </c>
      <c r="F1252" s="8">
        <f t="shared" si="57"/>
        <v>1.5268475532499568</v>
      </c>
      <c r="G1252">
        <f t="shared" si="58"/>
        <v>0</v>
      </c>
      <c r="H1252" s="8">
        <f t="shared" si="59"/>
        <v>0</v>
      </c>
    </row>
    <row r="1253" spans="1:8">
      <c r="A1253">
        <f>'Solar Profile'!A1255</f>
        <v>2</v>
      </c>
      <c r="B1253">
        <f>'Solar Profile'!B1255</f>
        <v>22</v>
      </c>
      <c r="C1253">
        <f>'Solar Profile'!C1255</f>
        <v>3</v>
      </c>
      <c r="D1253" s="8">
        <f>'Solar Profile'!E1255*$K$13</f>
        <v>0</v>
      </c>
      <c r="E1253" s="8">
        <f>'Load Profile'!D1254</f>
        <v>1.5526735007603352</v>
      </c>
      <c r="F1253" s="8">
        <f t="shared" si="57"/>
        <v>1.5526735007603352</v>
      </c>
      <c r="G1253">
        <f t="shared" si="58"/>
        <v>0</v>
      </c>
      <c r="H1253" s="8">
        <f t="shared" si="59"/>
        <v>0</v>
      </c>
    </row>
    <row r="1254" spans="1:8">
      <c r="A1254">
        <f>'Solar Profile'!A1256</f>
        <v>2</v>
      </c>
      <c r="B1254">
        <f>'Solar Profile'!B1256</f>
        <v>22</v>
      </c>
      <c r="C1254">
        <f>'Solar Profile'!C1256</f>
        <v>4</v>
      </c>
      <c r="D1254" s="8">
        <f>'Solar Profile'!E1256*$K$13</f>
        <v>0</v>
      </c>
      <c r="E1254" s="8">
        <f>'Load Profile'!D1255</f>
        <v>1.5966274514712091</v>
      </c>
      <c r="F1254" s="8">
        <f t="shared" si="57"/>
        <v>1.5966274514712091</v>
      </c>
      <c r="G1254">
        <f t="shared" si="58"/>
        <v>0</v>
      </c>
      <c r="H1254" s="8">
        <f t="shared" si="59"/>
        <v>0</v>
      </c>
    </row>
    <row r="1255" spans="1:8">
      <c r="A1255">
        <f>'Solar Profile'!A1257</f>
        <v>2</v>
      </c>
      <c r="B1255">
        <f>'Solar Profile'!B1257</f>
        <v>22</v>
      </c>
      <c r="C1255">
        <f>'Solar Profile'!C1257</f>
        <v>5</v>
      </c>
      <c r="D1255" s="8">
        <f>'Solar Profile'!E1257*$K$13</f>
        <v>0</v>
      </c>
      <c r="E1255" s="8">
        <f>'Load Profile'!D1256</f>
        <v>1.7348001298279443</v>
      </c>
      <c r="F1255" s="8">
        <f t="shared" si="57"/>
        <v>1.7348001298279443</v>
      </c>
      <c r="G1255">
        <f t="shared" si="58"/>
        <v>0</v>
      </c>
      <c r="H1255" s="8">
        <f t="shared" si="59"/>
        <v>0</v>
      </c>
    </row>
    <row r="1256" spans="1:8">
      <c r="A1256">
        <f>'Solar Profile'!A1258</f>
        <v>2</v>
      </c>
      <c r="B1256">
        <f>'Solar Profile'!B1258</f>
        <v>22</v>
      </c>
      <c r="C1256">
        <f>'Solar Profile'!C1258</f>
        <v>6</v>
      </c>
      <c r="D1256" s="8">
        <f>'Solar Profile'!E1258*$K$13</f>
        <v>0</v>
      </c>
      <c r="E1256" s="8">
        <f>'Load Profile'!D1257</f>
        <v>2.0125998076338463</v>
      </c>
      <c r="F1256" s="8">
        <f t="shared" si="57"/>
        <v>2.0125998076338463</v>
      </c>
      <c r="G1256">
        <f t="shared" si="58"/>
        <v>0</v>
      </c>
      <c r="H1256" s="8">
        <f t="shared" si="59"/>
        <v>0</v>
      </c>
    </row>
    <row r="1257" spans="1:8">
      <c r="A1257">
        <f>'Solar Profile'!A1259</f>
        <v>2</v>
      </c>
      <c r="B1257">
        <f>'Solar Profile'!B1259</f>
        <v>22</v>
      </c>
      <c r="C1257">
        <f>'Solar Profile'!C1259</f>
        <v>7</v>
      </c>
      <c r="D1257" s="8">
        <f>'Solar Profile'!E1259*$K$13</f>
        <v>3.9105000000000001E-2</v>
      </c>
      <c r="E1257" s="8">
        <f>'Load Profile'!D1258</f>
        <v>2.0838410046208349</v>
      </c>
      <c r="F1257" s="8">
        <f t="shared" si="57"/>
        <v>2.0447360046208347</v>
      </c>
      <c r="G1257">
        <f t="shared" si="58"/>
        <v>0</v>
      </c>
      <c r="H1257" s="8">
        <f t="shared" si="59"/>
        <v>3.9105000000000001E-2</v>
      </c>
    </row>
    <row r="1258" spans="1:8">
      <c r="A1258">
        <f>'Solar Profile'!A1260</f>
        <v>2</v>
      </c>
      <c r="B1258">
        <f>'Solar Profile'!B1260</f>
        <v>22</v>
      </c>
      <c r="C1258">
        <f>'Solar Profile'!C1260</f>
        <v>8</v>
      </c>
      <c r="D1258" s="8">
        <f>'Solar Profile'!E1260*$K$13</f>
        <v>1.6453249999999999</v>
      </c>
      <c r="E1258" s="8">
        <f>'Load Profile'!D1259</f>
        <v>2.0302526468581341</v>
      </c>
      <c r="F1258" s="8">
        <f t="shared" si="57"/>
        <v>0.38492764685813419</v>
      </c>
      <c r="G1258">
        <f t="shared" si="58"/>
        <v>0</v>
      </c>
      <c r="H1258" s="8">
        <f t="shared" si="59"/>
        <v>1.6453249999999999</v>
      </c>
    </row>
    <row r="1259" spans="1:8">
      <c r="A1259">
        <f>'Solar Profile'!A1261</f>
        <v>2</v>
      </c>
      <c r="B1259">
        <f>'Solar Profile'!B1261</f>
        <v>22</v>
      </c>
      <c r="C1259">
        <f>'Solar Profile'!C1261</f>
        <v>9</v>
      </c>
      <c r="D1259" s="8">
        <f>'Solar Profile'!E1261*$K$13</f>
        <v>3.3312374999999999</v>
      </c>
      <c r="E1259" s="8">
        <f>'Load Profile'!D1260</f>
        <v>1.9169359063737801</v>
      </c>
      <c r="F1259" s="8">
        <f t="shared" si="57"/>
        <v>-1.4143015936262198</v>
      </c>
      <c r="G1259">
        <f t="shared" si="58"/>
        <v>-1.4143015936262198</v>
      </c>
      <c r="H1259" s="8">
        <f t="shared" si="59"/>
        <v>1.9169359063737801</v>
      </c>
    </row>
    <row r="1260" spans="1:8">
      <c r="A1260">
        <f>'Solar Profile'!A1262</f>
        <v>2</v>
      </c>
      <c r="B1260">
        <f>'Solar Profile'!B1262</f>
        <v>22</v>
      </c>
      <c r="C1260">
        <f>'Solar Profile'!C1262</f>
        <v>10</v>
      </c>
      <c r="D1260" s="8">
        <f>'Solar Profile'!E1262*$K$13</f>
        <v>3.8531374999999999</v>
      </c>
      <c r="E1260" s="8">
        <f>'Load Profile'!D1261</f>
        <v>1.962564649569893</v>
      </c>
      <c r="F1260" s="8">
        <f t="shared" si="57"/>
        <v>-1.8905728504301069</v>
      </c>
      <c r="G1260">
        <f t="shared" si="58"/>
        <v>-1.8905728504301069</v>
      </c>
      <c r="H1260" s="8">
        <f t="shared" si="59"/>
        <v>1.962564649569893</v>
      </c>
    </row>
    <row r="1261" spans="1:8">
      <c r="A1261">
        <f>'Solar Profile'!A1263</f>
        <v>2</v>
      </c>
      <c r="B1261">
        <f>'Solar Profile'!B1263</f>
        <v>22</v>
      </c>
      <c r="C1261">
        <f>'Solar Profile'!C1263</f>
        <v>11</v>
      </c>
      <c r="D1261" s="8">
        <f>'Solar Profile'!E1263*$K$13</f>
        <v>5.4395825000000002</v>
      </c>
      <c r="E1261" s="8">
        <f>'Load Profile'!D1262</f>
        <v>1.8713281157961117</v>
      </c>
      <c r="F1261" s="8">
        <f t="shared" si="57"/>
        <v>-3.5682543842038887</v>
      </c>
      <c r="G1261">
        <f t="shared" si="58"/>
        <v>-3.5682543842038887</v>
      </c>
      <c r="H1261" s="8">
        <f t="shared" si="59"/>
        <v>1.8713281157961115</v>
      </c>
    </row>
    <row r="1262" spans="1:8">
      <c r="A1262">
        <f>'Solar Profile'!A1264</f>
        <v>2</v>
      </c>
      <c r="B1262">
        <f>'Solar Profile'!B1264</f>
        <v>22</v>
      </c>
      <c r="C1262">
        <f>'Solar Profile'!C1264</f>
        <v>12</v>
      </c>
      <c r="D1262" s="8">
        <f>'Solar Profile'!E1264*$K$13</f>
        <v>5.0363574999999994</v>
      </c>
      <c r="E1262" s="8">
        <f>'Load Profile'!D1263</f>
        <v>1.8983576597731393</v>
      </c>
      <c r="F1262" s="8">
        <f t="shared" si="57"/>
        <v>-3.1379998402268603</v>
      </c>
      <c r="G1262">
        <f t="shared" si="58"/>
        <v>-3.1379998402268603</v>
      </c>
      <c r="H1262" s="8">
        <f t="shared" si="59"/>
        <v>1.8983576597731391</v>
      </c>
    </row>
    <row r="1263" spans="1:8">
      <c r="A1263">
        <f>'Solar Profile'!A1265</f>
        <v>2</v>
      </c>
      <c r="B1263">
        <f>'Solar Profile'!B1265</f>
        <v>22</v>
      </c>
      <c r="C1263">
        <f>'Solar Profile'!C1265</f>
        <v>13</v>
      </c>
      <c r="D1263" s="8">
        <f>'Solar Profile'!E1265*$K$13</f>
        <v>5.2988099999999996</v>
      </c>
      <c r="E1263" s="8">
        <f>'Load Profile'!D1264</f>
        <v>1.805494821828401</v>
      </c>
      <c r="F1263" s="8">
        <f t="shared" si="57"/>
        <v>-3.4933151781715983</v>
      </c>
      <c r="G1263">
        <f t="shared" si="58"/>
        <v>-3.4933151781715983</v>
      </c>
      <c r="H1263" s="8">
        <f t="shared" si="59"/>
        <v>1.8054948218284013</v>
      </c>
    </row>
    <row r="1264" spans="1:8">
      <c r="A1264">
        <f>'Solar Profile'!A1266</f>
        <v>2</v>
      </c>
      <c r="B1264">
        <f>'Solar Profile'!B1266</f>
        <v>22</v>
      </c>
      <c r="C1264">
        <f>'Solar Profile'!C1266</f>
        <v>14</v>
      </c>
      <c r="D1264" s="8">
        <f>'Solar Profile'!E1266*$K$13</f>
        <v>4.6207849999999997</v>
      </c>
      <c r="E1264" s="8">
        <f>'Load Profile'!D1265</f>
        <v>1.767633625212589</v>
      </c>
      <c r="F1264" s="8">
        <f t="shared" si="57"/>
        <v>-2.8531513747874104</v>
      </c>
      <c r="G1264">
        <f t="shared" si="58"/>
        <v>-2.8531513747874104</v>
      </c>
      <c r="H1264" s="8">
        <f t="shared" si="59"/>
        <v>1.7676336252125893</v>
      </c>
    </row>
    <row r="1265" spans="1:8">
      <c r="A1265">
        <f>'Solar Profile'!A1267</f>
        <v>2</v>
      </c>
      <c r="B1265">
        <f>'Solar Profile'!B1267</f>
        <v>22</v>
      </c>
      <c r="C1265">
        <f>'Solar Profile'!C1267</f>
        <v>15</v>
      </c>
      <c r="D1265" s="8">
        <f>'Solar Profile'!E1267*$K$13</f>
        <v>3.7047050000000006</v>
      </c>
      <c r="E1265" s="8">
        <f>'Load Profile'!D1266</f>
        <v>1.8805992142885466</v>
      </c>
      <c r="F1265" s="8">
        <f t="shared" si="57"/>
        <v>-1.824105785711454</v>
      </c>
      <c r="G1265">
        <f t="shared" si="58"/>
        <v>-1.824105785711454</v>
      </c>
      <c r="H1265" s="8">
        <f t="shared" si="59"/>
        <v>1.8805992142885466</v>
      </c>
    </row>
    <row r="1266" spans="1:8">
      <c r="A1266">
        <f>'Solar Profile'!A1268</f>
        <v>2</v>
      </c>
      <c r="B1266">
        <f>'Solar Profile'!B1268</f>
        <v>22</v>
      </c>
      <c r="C1266">
        <f>'Solar Profile'!C1268</f>
        <v>16</v>
      </c>
      <c r="D1266" s="8">
        <f>'Solar Profile'!E1268*$K$13</f>
        <v>2.0526200000000001</v>
      </c>
      <c r="E1266" s="8">
        <f>'Load Profile'!D1267</f>
        <v>2.0593805300828607</v>
      </c>
      <c r="F1266" s="8">
        <f t="shared" si="57"/>
        <v>6.7605300828605941E-3</v>
      </c>
      <c r="G1266">
        <f t="shared" si="58"/>
        <v>0</v>
      </c>
      <c r="H1266" s="8">
        <f t="shared" si="59"/>
        <v>2.0526200000000001</v>
      </c>
    </row>
    <row r="1267" spans="1:8">
      <c r="A1267">
        <f>'Solar Profile'!A1269</f>
        <v>2</v>
      </c>
      <c r="B1267">
        <f>'Solar Profile'!B1269</f>
        <v>22</v>
      </c>
      <c r="C1267">
        <f>'Solar Profile'!C1269</f>
        <v>17</v>
      </c>
      <c r="D1267" s="8">
        <f>'Solar Profile'!E1269*$K$13</f>
        <v>0.79519249999999997</v>
      </c>
      <c r="E1267" s="8">
        <f>'Load Profile'!D1268</f>
        <v>2.2450261292674294</v>
      </c>
      <c r="F1267" s="8">
        <f t="shared" si="57"/>
        <v>1.4498336292674294</v>
      </c>
      <c r="G1267">
        <f t="shared" si="58"/>
        <v>0</v>
      </c>
      <c r="H1267" s="8">
        <f t="shared" si="59"/>
        <v>0.79519249999999997</v>
      </c>
    </row>
    <row r="1268" spans="1:8">
      <c r="A1268">
        <f>'Solar Profile'!A1270</f>
        <v>2</v>
      </c>
      <c r="B1268">
        <f>'Solar Profile'!B1270</f>
        <v>22</v>
      </c>
      <c r="C1268">
        <f>'Solar Profile'!C1270</f>
        <v>18</v>
      </c>
      <c r="D1268" s="8">
        <f>'Solar Profile'!E1270*$K$13</f>
        <v>0</v>
      </c>
      <c r="E1268" s="8">
        <f>'Load Profile'!D1269</f>
        <v>2.5224994875881217</v>
      </c>
      <c r="F1268" s="8">
        <f t="shared" si="57"/>
        <v>2.5224994875881217</v>
      </c>
      <c r="G1268">
        <f t="shared" si="58"/>
        <v>0</v>
      </c>
      <c r="H1268" s="8">
        <f t="shared" si="59"/>
        <v>0</v>
      </c>
    </row>
    <row r="1269" spans="1:8">
      <c r="A1269">
        <f>'Solar Profile'!A1271</f>
        <v>2</v>
      </c>
      <c r="B1269">
        <f>'Solar Profile'!B1271</f>
        <v>22</v>
      </c>
      <c r="C1269">
        <f>'Solar Profile'!C1271</f>
        <v>19</v>
      </c>
      <c r="D1269" s="8">
        <f>'Solar Profile'!E1271*$K$13</f>
        <v>0</v>
      </c>
      <c r="E1269" s="8">
        <f>'Load Profile'!D1270</f>
        <v>2.5727820121128242</v>
      </c>
      <c r="F1269" s="8">
        <f t="shared" si="57"/>
        <v>2.5727820121128242</v>
      </c>
      <c r="G1269">
        <f t="shared" si="58"/>
        <v>0</v>
      </c>
      <c r="H1269" s="8">
        <f t="shared" si="59"/>
        <v>0</v>
      </c>
    </row>
    <row r="1270" spans="1:8">
      <c r="A1270">
        <f>'Solar Profile'!A1272</f>
        <v>2</v>
      </c>
      <c r="B1270">
        <f>'Solar Profile'!B1272</f>
        <v>22</v>
      </c>
      <c r="C1270">
        <f>'Solar Profile'!C1272</f>
        <v>20</v>
      </c>
      <c r="D1270" s="8">
        <f>'Solar Profile'!E1272*$K$13</f>
        <v>0</v>
      </c>
      <c r="E1270" s="8">
        <f>'Load Profile'!D1271</f>
        <v>2.6087738758262553</v>
      </c>
      <c r="F1270" s="8">
        <f t="shared" si="57"/>
        <v>2.6087738758262553</v>
      </c>
      <c r="G1270">
        <f t="shared" si="58"/>
        <v>0</v>
      </c>
      <c r="H1270" s="8">
        <f t="shared" si="59"/>
        <v>0</v>
      </c>
    </row>
    <row r="1271" spans="1:8">
      <c r="A1271">
        <f>'Solar Profile'!A1273</f>
        <v>2</v>
      </c>
      <c r="B1271">
        <f>'Solar Profile'!B1273</f>
        <v>22</v>
      </c>
      <c r="C1271">
        <f>'Solar Profile'!C1273</f>
        <v>21</v>
      </c>
      <c r="D1271" s="8">
        <f>'Solar Profile'!E1273*$K$13</f>
        <v>0</v>
      </c>
      <c r="E1271" s="8">
        <f>'Load Profile'!D1272</f>
        <v>2.578801656094436</v>
      </c>
      <c r="F1271" s="8">
        <f t="shared" si="57"/>
        <v>2.578801656094436</v>
      </c>
      <c r="G1271">
        <f t="shared" si="58"/>
        <v>0</v>
      </c>
      <c r="H1271" s="8">
        <f t="shared" si="59"/>
        <v>0</v>
      </c>
    </row>
    <row r="1272" spans="1:8">
      <c r="A1272">
        <f>'Solar Profile'!A1274</f>
        <v>2</v>
      </c>
      <c r="B1272">
        <f>'Solar Profile'!B1274</f>
        <v>22</v>
      </c>
      <c r="C1272">
        <f>'Solar Profile'!C1274</f>
        <v>22</v>
      </c>
      <c r="D1272" s="8">
        <f>'Solar Profile'!E1274*$K$13</f>
        <v>0</v>
      </c>
      <c r="E1272" s="8">
        <f>'Load Profile'!D1273</f>
        <v>2.4499691840658757</v>
      </c>
      <c r="F1272" s="8">
        <f t="shared" si="57"/>
        <v>2.4499691840658757</v>
      </c>
      <c r="G1272">
        <f t="shared" si="58"/>
        <v>0</v>
      </c>
      <c r="H1272" s="8">
        <f t="shared" si="59"/>
        <v>0</v>
      </c>
    </row>
    <row r="1273" spans="1:8">
      <c r="A1273">
        <f>'Solar Profile'!A1275</f>
        <v>2</v>
      </c>
      <c r="B1273">
        <f>'Solar Profile'!B1275</f>
        <v>22</v>
      </c>
      <c r="C1273">
        <f>'Solar Profile'!C1275</f>
        <v>23</v>
      </c>
      <c r="D1273" s="8">
        <f>'Solar Profile'!E1275*$K$13</f>
        <v>0</v>
      </c>
      <c r="E1273" s="8">
        <f>'Load Profile'!D1274</f>
        <v>2.2382983699243608</v>
      </c>
      <c r="F1273" s="8">
        <f t="shared" si="57"/>
        <v>2.2382983699243608</v>
      </c>
      <c r="G1273">
        <f t="shared" si="58"/>
        <v>0</v>
      </c>
      <c r="H1273" s="8">
        <f t="shared" si="59"/>
        <v>0</v>
      </c>
    </row>
    <row r="1274" spans="1:8">
      <c r="A1274">
        <f>'Solar Profile'!A1276</f>
        <v>2</v>
      </c>
      <c r="B1274">
        <f>'Solar Profile'!B1276</f>
        <v>23</v>
      </c>
      <c r="C1274">
        <f>'Solar Profile'!C1276</f>
        <v>0</v>
      </c>
      <c r="D1274" s="8">
        <f>'Solar Profile'!E1276*$K$13</f>
        <v>0</v>
      </c>
      <c r="E1274" s="8">
        <f>'Load Profile'!D1275</f>
        <v>1.760611088724199</v>
      </c>
      <c r="F1274" s="8">
        <f t="shared" si="57"/>
        <v>1.760611088724199</v>
      </c>
      <c r="G1274">
        <f t="shared" si="58"/>
        <v>0</v>
      </c>
      <c r="H1274" s="8">
        <f t="shared" si="59"/>
        <v>0</v>
      </c>
    </row>
    <row r="1275" spans="1:8">
      <c r="A1275">
        <f>'Solar Profile'!A1277</f>
        <v>2</v>
      </c>
      <c r="B1275">
        <f>'Solar Profile'!B1277</f>
        <v>23</v>
      </c>
      <c r="C1275">
        <f>'Solar Profile'!C1277</f>
        <v>1</v>
      </c>
      <c r="D1275" s="8">
        <f>'Solar Profile'!E1277*$K$13</f>
        <v>0</v>
      </c>
      <c r="E1275" s="8">
        <f>'Load Profile'!D1276</f>
        <v>1.7178289992156639</v>
      </c>
      <c r="F1275" s="8">
        <f t="shared" si="57"/>
        <v>1.7178289992156639</v>
      </c>
      <c r="G1275">
        <f t="shared" si="58"/>
        <v>0</v>
      </c>
      <c r="H1275" s="8">
        <f t="shared" si="59"/>
        <v>0</v>
      </c>
    </row>
    <row r="1276" spans="1:8">
      <c r="A1276">
        <f>'Solar Profile'!A1278</f>
        <v>2</v>
      </c>
      <c r="B1276">
        <f>'Solar Profile'!B1278</f>
        <v>23</v>
      </c>
      <c r="C1276">
        <f>'Solar Profile'!C1278</f>
        <v>2</v>
      </c>
      <c r="D1276" s="8">
        <f>'Solar Profile'!E1278*$K$13</f>
        <v>0</v>
      </c>
      <c r="E1276" s="8">
        <f>'Load Profile'!D1277</f>
        <v>1.7439254212459434</v>
      </c>
      <c r="F1276" s="8">
        <f t="shared" si="57"/>
        <v>1.7439254212459434</v>
      </c>
      <c r="G1276">
        <f t="shared" si="58"/>
        <v>0</v>
      </c>
      <c r="H1276" s="8">
        <f t="shared" si="59"/>
        <v>0</v>
      </c>
    </row>
    <row r="1277" spans="1:8">
      <c r="A1277">
        <f>'Solar Profile'!A1279</f>
        <v>2</v>
      </c>
      <c r="B1277">
        <f>'Solar Profile'!B1279</f>
        <v>23</v>
      </c>
      <c r="C1277">
        <f>'Solar Profile'!C1279</f>
        <v>3</v>
      </c>
      <c r="D1277" s="8">
        <f>'Solar Profile'!E1279*$K$13</f>
        <v>0</v>
      </c>
      <c r="E1277" s="8">
        <f>'Load Profile'!D1278</f>
        <v>1.80966830084624</v>
      </c>
      <c r="F1277" s="8">
        <f t="shared" si="57"/>
        <v>1.80966830084624</v>
      </c>
      <c r="G1277">
        <f t="shared" si="58"/>
        <v>0</v>
      </c>
      <c r="H1277" s="8">
        <f t="shared" si="59"/>
        <v>0</v>
      </c>
    </row>
    <row r="1278" spans="1:8">
      <c r="A1278">
        <f>'Solar Profile'!A1280</f>
        <v>2</v>
      </c>
      <c r="B1278">
        <f>'Solar Profile'!B1280</f>
        <v>23</v>
      </c>
      <c r="C1278">
        <f>'Solar Profile'!C1280</f>
        <v>4</v>
      </c>
      <c r="D1278" s="8">
        <f>'Solar Profile'!E1280*$K$13</f>
        <v>0</v>
      </c>
      <c r="E1278" s="8">
        <f>'Load Profile'!D1279</f>
        <v>1.9019335392527923</v>
      </c>
      <c r="F1278" s="8">
        <f t="shared" si="57"/>
        <v>1.9019335392527923</v>
      </c>
      <c r="G1278">
        <f t="shared" si="58"/>
        <v>0</v>
      </c>
      <c r="H1278" s="8">
        <f t="shared" si="59"/>
        <v>0</v>
      </c>
    </row>
    <row r="1279" spans="1:8">
      <c r="A1279">
        <f>'Solar Profile'!A1281</f>
        <v>2</v>
      </c>
      <c r="B1279">
        <f>'Solar Profile'!B1281</f>
        <v>23</v>
      </c>
      <c r="C1279">
        <f>'Solar Profile'!C1281</f>
        <v>5</v>
      </c>
      <c r="D1279" s="8">
        <f>'Solar Profile'!E1281*$K$13</f>
        <v>0</v>
      </c>
      <c r="E1279" s="8">
        <f>'Load Profile'!D1280</f>
        <v>2.1691819184416978</v>
      </c>
      <c r="F1279" s="8">
        <f t="shared" si="57"/>
        <v>2.1691819184416978</v>
      </c>
      <c r="G1279">
        <f t="shared" si="58"/>
        <v>0</v>
      </c>
      <c r="H1279" s="8">
        <f t="shared" si="59"/>
        <v>0</v>
      </c>
    </row>
    <row r="1280" spans="1:8">
      <c r="A1280">
        <f>'Solar Profile'!A1282</f>
        <v>2</v>
      </c>
      <c r="B1280">
        <f>'Solar Profile'!B1282</f>
        <v>23</v>
      </c>
      <c r="C1280">
        <f>'Solar Profile'!C1282</f>
        <v>6</v>
      </c>
      <c r="D1280" s="8">
        <f>'Solar Profile'!E1282*$K$13</f>
        <v>0</v>
      </c>
      <c r="E1280" s="8">
        <f>'Load Profile'!D1281</f>
        <v>2.3296973046289775</v>
      </c>
      <c r="F1280" s="8">
        <f t="shared" si="57"/>
        <v>2.3296973046289775</v>
      </c>
      <c r="G1280">
        <f t="shared" si="58"/>
        <v>0</v>
      </c>
      <c r="H1280" s="8">
        <f t="shared" si="59"/>
        <v>0</v>
      </c>
    </row>
    <row r="1281" spans="1:8">
      <c r="A1281">
        <f>'Solar Profile'!A1283</f>
        <v>2</v>
      </c>
      <c r="B1281">
        <f>'Solar Profile'!B1283</f>
        <v>23</v>
      </c>
      <c r="C1281">
        <f>'Solar Profile'!C1283</f>
        <v>7</v>
      </c>
      <c r="D1281" s="8">
        <f>'Solar Profile'!E1283*$K$13</f>
        <v>2.9740000000000003E-2</v>
      </c>
      <c r="E1281" s="8">
        <f>'Load Profile'!D1282</f>
        <v>2.3832945568342097</v>
      </c>
      <c r="F1281" s="8">
        <f t="shared" si="57"/>
        <v>2.3535545568342098</v>
      </c>
      <c r="G1281">
        <f t="shared" si="58"/>
        <v>0</v>
      </c>
      <c r="H1281" s="8">
        <f t="shared" si="59"/>
        <v>2.9740000000000003E-2</v>
      </c>
    </row>
    <row r="1282" spans="1:8">
      <c r="A1282">
        <f>'Solar Profile'!A1284</f>
        <v>2</v>
      </c>
      <c r="B1282">
        <f>'Solar Profile'!B1284</f>
        <v>23</v>
      </c>
      <c r="C1282">
        <f>'Solar Profile'!C1284</f>
        <v>8</v>
      </c>
      <c r="D1282" s="8">
        <f>'Solar Profile'!E1284*$K$13</f>
        <v>1.692685</v>
      </c>
      <c r="E1282" s="8">
        <f>'Load Profile'!D1283</f>
        <v>2.164004796602701</v>
      </c>
      <c r="F1282" s="8">
        <f t="shared" si="57"/>
        <v>0.47131979660270096</v>
      </c>
      <c r="G1282">
        <f t="shared" si="58"/>
        <v>0</v>
      </c>
      <c r="H1282" s="8">
        <f t="shared" si="59"/>
        <v>1.692685</v>
      </c>
    </row>
    <row r="1283" spans="1:8">
      <c r="A1283">
        <f>'Solar Profile'!A1285</f>
        <v>2</v>
      </c>
      <c r="B1283">
        <f>'Solar Profile'!B1285</f>
        <v>23</v>
      </c>
      <c r="C1283">
        <f>'Solar Profile'!C1285</f>
        <v>9</v>
      </c>
      <c r="D1283" s="8">
        <f>'Solar Profile'!E1285*$K$13</f>
        <v>1.7639800000000001</v>
      </c>
      <c r="E1283" s="8">
        <f>'Load Profile'!D1284</f>
        <v>1.9758907671285628</v>
      </c>
      <c r="F1283" s="8">
        <f t="shared" ref="F1283:F1346" si="60">E1283-D1283</f>
        <v>0.21191076712856272</v>
      </c>
      <c r="G1283">
        <f t="shared" ref="G1283:G1346" si="61">IF(F1283&lt;0,F1283,0)</f>
        <v>0</v>
      </c>
      <c r="H1283" s="8">
        <f t="shared" ref="H1283:H1346" si="62">D1283+G1283</f>
        <v>1.7639800000000001</v>
      </c>
    </row>
    <row r="1284" spans="1:8">
      <c r="A1284">
        <f>'Solar Profile'!A1286</f>
        <v>2</v>
      </c>
      <c r="B1284">
        <f>'Solar Profile'!B1286</f>
        <v>23</v>
      </c>
      <c r="C1284">
        <f>'Solar Profile'!C1286</f>
        <v>10</v>
      </c>
      <c r="D1284" s="8">
        <f>'Solar Profile'!E1286*$K$13</f>
        <v>2.5929250000000001</v>
      </c>
      <c r="E1284" s="8">
        <f>'Load Profile'!D1285</f>
        <v>1.9254555506000202</v>
      </c>
      <c r="F1284" s="8">
        <f t="shared" si="60"/>
        <v>-0.66746944939997999</v>
      </c>
      <c r="G1284">
        <f t="shared" si="61"/>
        <v>-0.66746944939997999</v>
      </c>
      <c r="H1284" s="8">
        <f t="shared" si="62"/>
        <v>1.9254555506000202</v>
      </c>
    </row>
    <row r="1285" spans="1:8">
      <c r="A1285">
        <f>'Solar Profile'!A1287</f>
        <v>2</v>
      </c>
      <c r="B1285">
        <f>'Solar Profile'!B1287</f>
        <v>23</v>
      </c>
      <c r="C1285">
        <f>'Solar Profile'!C1287</f>
        <v>11</v>
      </c>
      <c r="D1285" s="8">
        <f>'Solar Profile'!E1287*$K$13</f>
        <v>6.4649525000000008</v>
      </c>
      <c r="E1285" s="8">
        <f>'Load Profile'!D1286</f>
        <v>1.8442916080167735</v>
      </c>
      <c r="F1285" s="8">
        <f t="shared" si="60"/>
        <v>-4.6206608919832277</v>
      </c>
      <c r="G1285">
        <f t="shared" si="61"/>
        <v>-4.6206608919832277</v>
      </c>
      <c r="H1285" s="8">
        <f t="shared" si="62"/>
        <v>1.8442916080167731</v>
      </c>
    </row>
    <row r="1286" spans="1:8">
      <c r="A1286">
        <f>'Solar Profile'!A1288</f>
        <v>2</v>
      </c>
      <c r="B1286">
        <f>'Solar Profile'!B1288</f>
        <v>23</v>
      </c>
      <c r="C1286">
        <f>'Solar Profile'!C1288</f>
        <v>12</v>
      </c>
      <c r="D1286" s="8">
        <f>'Solar Profile'!E1288*$K$13</f>
        <v>6.8684175000000005</v>
      </c>
      <c r="E1286" s="8">
        <f>'Load Profile'!D1287</f>
        <v>1.8072147996155106</v>
      </c>
      <c r="F1286" s="8">
        <f t="shared" si="60"/>
        <v>-5.0612027003844897</v>
      </c>
      <c r="G1286">
        <f t="shared" si="61"/>
        <v>-5.0612027003844897</v>
      </c>
      <c r="H1286" s="8">
        <f t="shared" si="62"/>
        <v>1.8072147996155108</v>
      </c>
    </row>
    <row r="1287" spans="1:8">
      <c r="A1287">
        <f>'Solar Profile'!A1289</f>
        <v>2</v>
      </c>
      <c r="B1287">
        <f>'Solar Profile'!B1289</f>
        <v>23</v>
      </c>
      <c r="C1287">
        <f>'Solar Profile'!C1289</f>
        <v>13</v>
      </c>
      <c r="D1287" s="8">
        <f>'Solar Profile'!E1289*$K$13</f>
        <v>6.8329925000000005</v>
      </c>
      <c r="E1287" s="8">
        <f>'Load Profile'!D1288</f>
        <v>1.7383135939235301</v>
      </c>
      <c r="F1287" s="8">
        <f t="shared" si="60"/>
        <v>-5.0946789060764708</v>
      </c>
      <c r="G1287">
        <f t="shared" si="61"/>
        <v>-5.0946789060764708</v>
      </c>
      <c r="H1287" s="8">
        <f t="shared" si="62"/>
        <v>1.7383135939235297</v>
      </c>
    </row>
    <row r="1288" spans="1:8">
      <c r="A1288">
        <f>'Solar Profile'!A1290</f>
        <v>2</v>
      </c>
      <c r="B1288">
        <f>'Solar Profile'!B1290</f>
        <v>23</v>
      </c>
      <c r="C1288">
        <f>'Solar Profile'!C1290</f>
        <v>14</v>
      </c>
      <c r="D1288" s="8">
        <f>'Solar Profile'!E1290*$K$13</f>
        <v>6.2661800000000003</v>
      </c>
      <c r="E1288" s="8">
        <f>'Load Profile'!D1289</f>
        <v>1.7010803369367387</v>
      </c>
      <c r="F1288" s="8">
        <f t="shared" si="60"/>
        <v>-4.5650996630632612</v>
      </c>
      <c r="G1288">
        <f t="shared" si="61"/>
        <v>-4.5650996630632612</v>
      </c>
      <c r="H1288" s="8">
        <f t="shared" si="62"/>
        <v>1.7010803369367391</v>
      </c>
    </row>
    <row r="1289" spans="1:8">
      <c r="A1289">
        <f>'Solar Profile'!A1291</f>
        <v>2</v>
      </c>
      <c r="B1289">
        <f>'Solar Profile'!B1291</f>
        <v>23</v>
      </c>
      <c r="C1289">
        <f>'Solar Profile'!C1291</f>
        <v>15</v>
      </c>
      <c r="D1289" s="8">
        <f>'Solar Profile'!E1291*$K$13</f>
        <v>3.9333850000000004</v>
      </c>
      <c r="E1289" s="8">
        <f>'Load Profile'!D1290</f>
        <v>1.7473811396729222</v>
      </c>
      <c r="F1289" s="8">
        <f t="shared" si="60"/>
        <v>-2.1860038603270784</v>
      </c>
      <c r="G1289">
        <f t="shared" si="61"/>
        <v>-2.1860038603270784</v>
      </c>
      <c r="H1289" s="8">
        <f t="shared" si="62"/>
        <v>1.747381139672922</v>
      </c>
    </row>
    <row r="1290" spans="1:8">
      <c r="A1290">
        <f>'Solar Profile'!A1292</f>
        <v>2</v>
      </c>
      <c r="B1290">
        <f>'Solar Profile'!B1292</f>
        <v>23</v>
      </c>
      <c r="C1290">
        <f>'Solar Profile'!C1292</f>
        <v>16</v>
      </c>
      <c r="D1290" s="8">
        <f>'Solar Profile'!E1292*$K$13</f>
        <v>1.5864599999999998</v>
      </c>
      <c r="E1290" s="8">
        <f>'Load Profile'!D1291</f>
        <v>1.9157987961563507</v>
      </c>
      <c r="F1290" s="8">
        <f t="shared" si="60"/>
        <v>0.32933879615635098</v>
      </c>
      <c r="G1290">
        <f t="shared" si="61"/>
        <v>0</v>
      </c>
      <c r="H1290" s="8">
        <f t="shared" si="62"/>
        <v>1.5864599999999998</v>
      </c>
    </row>
    <row r="1291" spans="1:8">
      <c r="A1291">
        <f>'Solar Profile'!A1293</f>
        <v>2</v>
      </c>
      <c r="B1291">
        <f>'Solar Profile'!B1293</f>
        <v>23</v>
      </c>
      <c r="C1291">
        <f>'Solar Profile'!C1293</f>
        <v>17</v>
      </c>
      <c r="D1291" s="8">
        <f>'Solar Profile'!E1293*$K$13</f>
        <v>0.58547249999999995</v>
      </c>
      <c r="E1291" s="8">
        <f>'Load Profile'!D1292</f>
        <v>1.9947905290784793</v>
      </c>
      <c r="F1291" s="8">
        <f t="shared" si="60"/>
        <v>1.4093180290784795</v>
      </c>
      <c r="G1291">
        <f t="shared" si="61"/>
        <v>0</v>
      </c>
      <c r="H1291" s="8">
        <f t="shared" si="62"/>
        <v>0.58547249999999995</v>
      </c>
    </row>
    <row r="1292" spans="1:8">
      <c r="A1292">
        <f>'Solar Profile'!A1294</f>
        <v>2</v>
      </c>
      <c r="B1292">
        <f>'Solar Profile'!B1294</f>
        <v>23</v>
      </c>
      <c r="C1292">
        <f>'Solar Profile'!C1294</f>
        <v>18</v>
      </c>
      <c r="D1292" s="8">
        <f>'Solar Profile'!E1294*$K$13</f>
        <v>0</v>
      </c>
      <c r="E1292" s="8">
        <f>'Load Profile'!D1293</f>
        <v>2.1184332288992866</v>
      </c>
      <c r="F1292" s="8">
        <f t="shared" si="60"/>
        <v>2.1184332288992866</v>
      </c>
      <c r="G1292">
        <f t="shared" si="61"/>
        <v>0</v>
      </c>
      <c r="H1292" s="8">
        <f t="shared" si="62"/>
        <v>0</v>
      </c>
    </row>
    <row r="1293" spans="1:8">
      <c r="A1293">
        <f>'Solar Profile'!A1295</f>
        <v>2</v>
      </c>
      <c r="B1293">
        <f>'Solar Profile'!B1295</f>
        <v>23</v>
      </c>
      <c r="C1293">
        <f>'Solar Profile'!C1295</f>
        <v>19</v>
      </c>
      <c r="D1293" s="8">
        <f>'Solar Profile'!E1295*$K$13</f>
        <v>0</v>
      </c>
      <c r="E1293" s="8">
        <f>'Load Profile'!D1294</f>
        <v>2.248108437243717</v>
      </c>
      <c r="F1293" s="8">
        <f t="shared" si="60"/>
        <v>2.248108437243717</v>
      </c>
      <c r="G1293">
        <f t="shared" si="61"/>
        <v>0</v>
      </c>
      <c r="H1293" s="8">
        <f t="shared" si="62"/>
        <v>0</v>
      </c>
    </row>
    <row r="1294" spans="1:8">
      <c r="A1294">
        <f>'Solar Profile'!A1296</f>
        <v>2</v>
      </c>
      <c r="B1294">
        <f>'Solar Profile'!B1296</f>
        <v>23</v>
      </c>
      <c r="C1294">
        <f>'Solar Profile'!C1296</f>
        <v>20</v>
      </c>
      <c r="D1294" s="8">
        <f>'Solar Profile'!E1296*$K$13</f>
        <v>0</v>
      </c>
      <c r="E1294" s="8">
        <f>'Load Profile'!D1295</f>
        <v>2.3249115856172806</v>
      </c>
      <c r="F1294" s="8">
        <f t="shared" si="60"/>
        <v>2.3249115856172806</v>
      </c>
      <c r="G1294">
        <f t="shared" si="61"/>
        <v>0</v>
      </c>
      <c r="H1294" s="8">
        <f t="shared" si="62"/>
        <v>0</v>
      </c>
    </row>
    <row r="1295" spans="1:8">
      <c r="A1295">
        <f>'Solar Profile'!A1297</f>
        <v>2</v>
      </c>
      <c r="B1295">
        <f>'Solar Profile'!B1297</f>
        <v>23</v>
      </c>
      <c r="C1295">
        <f>'Solar Profile'!C1297</f>
        <v>21</v>
      </c>
      <c r="D1295" s="8">
        <f>'Solar Profile'!E1297*$K$13</f>
        <v>0</v>
      </c>
      <c r="E1295" s="8">
        <f>'Load Profile'!D1296</f>
        <v>2.1476269886739847</v>
      </c>
      <c r="F1295" s="8">
        <f t="shared" si="60"/>
        <v>2.1476269886739847</v>
      </c>
      <c r="G1295">
        <f t="shared" si="61"/>
        <v>0</v>
      </c>
      <c r="H1295" s="8">
        <f t="shared" si="62"/>
        <v>0</v>
      </c>
    </row>
    <row r="1296" spans="1:8">
      <c r="A1296">
        <f>'Solar Profile'!A1298</f>
        <v>2</v>
      </c>
      <c r="B1296">
        <f>'Solar Profile'!B1298</f>
        <v>23</v>
      </c>
      <c r="C1296">
        <f>'Solar Profile'!C1298</f>
        <v>22</v>
      </c>
      <c r="D1296" s="8">
        <f>'Solar Profile'!E1298*$K$13</f>
        <v>0</v>
      </c>
      <c r="E1296" s="8">
        <f>'Load Profile'!D1297</f>
        <v>1.9574665699753331</v>
      </c>
      <c r="F1296" s="8">
        <f t="shared" si="60"/>
        <v>1.9574665699753331</v>
      </c>
      <c r="G1296">
        <f t="shared" si="61"/>
        <v>0</v>
      </c>
      <c r="H1296" s="8">
        <f t="shared" si="62"/>
        <v>0</v>
      </c>
    </row>
    <row r="1297" spans="1:8">
      <c r="A1297">
        <f>'Solar Profile'!A1299</f>
        <v>2</v>
      </c>
      <c r="B1297">
        <f>'Solar Profile'!B1299</f>
        <v>23</v>
      </c>
      <c r="C1297">
        <f>'Solar Profile'!C1299</f>
        <v>23</v>
      </c>
      <c r="D1297" s="8">
        <f>'Solar Profile'!E1299*$K$13</f>
        <v>0</v>
      </c>
      <c r="E1297" s="8">
        <f>'Load Profile'!D1298</f>
        <v>1.7795093862812505</v>
      </c>
      <c r="F1297" s="8">
        <f t="shared" si="60"/>
        <v>1.7795093862812505</v>
      </c>
      <c r="G1297">
        <f t="shared" si="61"/>
        <v>0</v>
      </c>
      <c r="H1297" s="8">
        <f t="shared" si="62"/>
        <v>0</v>
      </c>
    </row>
    <row r="1298" spans="1:8">
      <c r="A1298">
        <f>'Solar Profile'!A1300</f>
        <v>2</v>
      </c>
      <c r="B1298">
        <f>'Solar Profile'!B1300</f>
        <v>24</v>
      </c>
      <c r="C1298">
        <f>'Solar Profile'!C1300</f>
        <v>0</v>
      </c>
      <c r="D1298" s="8">
        <f>'Solar Profile'!E1300*$K$13</f>
        <v>0</v>
      </c>
      <c r="E1298" s="8">
        <f>'Load Profile'!D1299</f>
        <v>1.536654614597919</v>
      </c>
      <c r="F1298" s="8">
        <f t="shared" si="60"/>
        <v>1.536654614597919</v>
      </c>
      <c r="G1298">
        <f t="shared" si="61"/>
        <v>0</v>
      </c>
      <c r="H1298" s="8">
        <f t="shared" si="62"/>
        <v>0</v>
      </c>
    </row>
    <row r="1299" spans="1:8">
      <c r="A1299">
        <f>'Solar Profile'!A1301</f>
        <v>2</v>
      </c>
      <c r="B1299">
        <f>'Solar Profile'!B1301</f>
        <v>24</v>
      </c>
      <c r="C1299">
        <f>'Solar Profile'!C1301</f>
        <v>1</v>
      </c>
      <c r="D1299" s="8">
        <f>'Solar Profile'!E1301*$K$13</f>
        <v>0</v>
      </c>
      <c r="E1299" s="8">
        <f>'Load Profile'!D1300</f>
        <v>1.444024775366505</v>
      </c>
      <c r="F1299" s="8">
        <f t="shared" si="60"/>
        <v>1.444024775366505</v>
      </c>
      <c r="G1299">
        <f t="shared" si="61"/>
        <v>0</v>
      </c>
      <c r="H1299" s="8">
        <f t="shared" si="62"/>
        <v>0</v>
      </c>
    </row>
    <row r="1300" spans="1:8">
      <c r="A1300">
        <f>'Solar Profile'!A1302</f>
        <v>2</v>
      </c>
      <c r="B1300">
        <f>'Solar Profile'!B1302</f>
        <v>24</v>
      </c>
      <c r="C1300">
        <f>'Solar Profile'!C1302</f>
        <v>2</v>
      </c>
      <c r="D1300" s="8">
        <f>'Solar Profile'!E1302*$K$13</f>
        <v>0</v>
      </c>
      <c r="E1300" s="8">
        <f>'Load Profile'!D1301</f>
        <v>1.3465132144682781</v>
      </c>
      <c r="F1300" s="8">
        <f t="shared" si="60"/>
        <v>1.3465132144682781</v>
      </c>
      <c r="G1300">
        <f t="shared" si="61"/>
        <v>0</v>
      </c>
      <c r="H1300" s="8">
        <f t="shared" si="62"/>
        <v>0</v>
      </c>
    </row>
    <row r="1301" spans="1:8">
      <c r="A1301">
        <f>'Solar Profile'!A1303</f>
        <v>2</v>
      </c>
      <c r="B1301">
        <f>'Solar Profile'!B1303</f>
        <v>24</v>
      </c>
      <c r="C1301">
        <f>'Solar Profile'!C1303</f>
        <v>3</v>
      </c>
      <c r="D1301" s="8">
        <f>'Solar Profile'!E1303*$K$13</f>
        <v>0</v>
      </c>
      <c r="E1301" s="8">
        <f>'Load Profile'!D1302</f>
        <v>1.399762378737043</v>
      </c>
      <c r="F1301" s="8">
        <f t="shared" si="60"/>
        <v>1.399762378737043</v>
      </c>
      <c r="G1301">
        <f t="shared" si="61"/>
        <v>0</v>
      </c>
      <c r="H1301" s="8">
        <f t="shared" si="62"/>
        <v>0</v>
      </c>
    </row>
    <row r="1302" spans="1:8">
      <c r="A1302">
        <f>'Solar Profile'!A1304</f>
        <v>2</v>
      </c>
      <c r="B1302">
        <f>'Solar Profile'!B1304</f>
        <v>24</v>
      </c>
      <c r="C1302">
        <f>'Solar Profile'!C1304</f>
        <v>4</v>
      </c>
      <c r="D1302" s="8">
        <f>'Solar Profile'!E1304*$K$13</f>
        <v>0</v>
      </c>
      <c r="E1302" s="8">
        <f>'Load Profile'!D1303</f>
        <v>1.4031001593120773</v>
      </c>
      <c r="F1302" s="8">
        <f t="shared" si="60"/>
        <v>1.4031001593120773</v>
      </c>
      <c r="G1302">
        <f t="shared" si="61"/>
        <v>0</v>
      </c>
      <c r="H1302" s="8">
        <f t="shared" si="62"/>
        <v>0</v>
      </c>
    </row>
    <row r="1303" spans="1:8">
      <c r="A1303">
        <f>'Solar Profile'!A1305</f>
        <v>2</v>
      </c>
      <c r="B1303">
        <f>'Solar Profile'!B1305</f>
        <v>24</v>
      </c>
      <c r="C1303">
        <f>'Solar Profile'!C1305</f>
        <v>5</v>
      </c>
      <c r="D1303" s="8">
        <f>'Solar Profile'!E1305*$K$13</f>
        <v>0</v>
      </c>
      <c r="E1303" s="8">
        <f>'Load Profile'!D1304</f>
        <v>1.52864681911328</v>
      </c>
      <c r="F1303" s="8">
        <f t="shared" si="60"/>
        <v>1.52864681911328</v>
      </c>
      <c r="G1303">
        <f t="shared" si="61"/>
        <v>0</v>
      </c>
      <c r="H1303" s="8">
        <f t="shared" si="62"/>
        <v>0</v>
      </c>
    </row>
    <row r="1304" spans="1:8">
      <c r="A1304">
        <f>'Solar Profile'!A1306</f>
        <v>2</v>
      </c>
      <c r="B1304">
        <f>'Solar Profile'!B1306</f>
        <v>24</v>
      </c>
      <c r="C1304">
        <f>'Solar Profile'!C1306</f>
        <v>6</v>
      </c>
      <c r="D1304" s="8">
        <f>'Solar Profile'!E1306*$K$13</f>
        <v>0</v>
      </c>
      <c r="E1304" s="8">
        <f>'Load Profile'!D1305</f>
        <v>1.7921168233557379</v>
      </c>
      <c r="F1304" s="8">
        <f t="shared" si="60"/>
        <v>1.7921168233557379</v>
      </c>
      <c r="G1304">
        <f t="shared" si="61"/>
        <v>0</v>
      </c>
      <c r="H1304" s="8">
        <f t="shared" si="62"/>
        <v>0</v>
      </c>
    </row>
    <row r="1305" spans="1:8">
      <c r="A1305">
        <f>'Solar Profile'!A1307</f>
        <v>2</v>
      </c>
      <c r="B1305">
        <f>'Solar Profile'!B1307</f>
        <v>24</v>
      </c>
      <c r="C1305">
        <f>'Solar Profile'!C1307</f>
        <v>7</v>
      </c>
      <c r="D1305" s="8">
        <f>'Solar Profile'!E1307*$K$13</f>
        <v>0</v>
      </c>
      <c r="E1305" s="8">
        <f>'Load Profile'!D1306</f>
        <v>1.8274600133481762</v>
      </c>
      <c r="F1305" s="8">
        <f t="shared" si="60"/>
        <v>1.8274600133481762</v>
      </c>
      <c r="G1305">
        <f t="shared" si="61"/>
        <v>0</v>
      </c>
      <c r="H1305" s="8">
        <f t="shared" si="62"/>
        <v>0</v>
      </c>
    </row>
    <row r="1306" spans="1:8">
      <c r="A1306">
        <f>'Solar Profile'!A1308</f>
        <v>2</v>
      </c>
      <c r="B1306">
        <f>'Solar Profile'!B1308</f>
        <v>24</v>
      </c>
      <c r="C1306">
        <f>'Solar Profile'!C1308</f>
        <v>8</v>
      </c>
      <c r="D1306" s="8">
        <f>'Solar Profile'!E1308*$K$13</f>
        <v>0.35599500000000001</v>
      </c>
      <c r="E1306" s="8">
        <f>'Load Profile'!D1307</f>
        <v>1.7925564904314006</v>
      </c>
      <c r="F1306" s="8">
        <f t="shared" si="60"/>
        <v>1.4365614904314006</v>
      </c>
      <c r="G1306">
        <f t="shared" si="61"/>
        <v>0</v>
      </c>
      <c r="H1306" s="8">
        <f t="shared" si="62"/>
        <v>0.35599500000000001</v>
      </c>
    </row>
    <row r="1307" spans="1:8">
      <c r="A1307">
        <f>'Solar Profile'!A1309</f>
        <v>2</v>
      </c>
      <c r="B1307">
        <f>'Solar Profile'!B1309</f>
        <v>24</v>
      </c>
      <c r="C1307">
        <f>'Solar Profile'!C1309</f>
        <v>9</v>
      </c>
      <c r="D1307" s="8">
        <f>'Solar Profile'!E1309*$K$13</f>
        <v>1.1336199999999999</v>
      </c>
      <c r="E1307" s="8">
        <f>'Load Profile'!D1308</f>
        <v>1.6906734961980097</v>
      </c>
      <c r="F1307" s="8">
        <f t="shared" si="60"/>
        <v>0.55705349619800981</v>
      </c>
      <c r="G1307">
        <f t="shared" si="61"/>
        <v>0</v>
      </c>
      <c r="H1307" s="8">
        <f t="shared" si="62"/>
        <v>1.1336199999999999</v>
      </c>
    </row>
    <row r="1308" spans="1:8">
      <c r="A1308">
        <f>'Solar Profile'!A1310</f>
        <v>2</v>
      </c>
      <c r="B1308">
        <f>'Solar Profile'!B1310</f>
        <v>24</v>
      </c>
      <c r="C1308">
        <f>'Solar Profile'!C1310</f>
        <v>10</v>
      </c>
      <c r="D1308" s="8">
        <f>'Solar Profile'!E1310*$K$13</f>
        <v>1.2651600000000003</v>
      </c>
      <c r="E1308" s="8">
        <f>'Load Profile'!D1309</f>
        <v>1.6398203427857982</v>
      </c>
      <c r="F1308" s="8">
        <f t="shared" si="60"/>
        <v>0.37466034278579796</v>
      </c>
      <c r="G1308">
        <f t="shared" si="61"/>
        <v>0</v>
      </c>
      <c r="H1308" s="8">
        <f t="shared" si="62"/>
        <v>1.2651600000000003</v>
      </c>
    </row>
    <row r="1309" spans="1:8">
      <c r="A1309">
        <f>'Solar Profile'!A1311</f>
        <v>2</v>
      </c>
      <c r="B1309">
        <f>'Solar Profile'!B1311</f>
        <v>24</v>
      </c>
      <c r="C1309">
        <f>'Solar Profile'!C1311</f>
        <v>11</v>
      </c>
      <c r="D1309" s="8">
        <f>'Solar Profile'!E1311*$K$13</f>
        <v>2.4854625000000001</v>
      </c>
      <c r="E1309" s="8">
        <f>'Load Profile'!D1310</f>
        <v>1.6650884184294008</v>
      </c>
      <c r="F1309" s="8">
        <f t="shared" si="60"/>
        <v>-0.82037408157059932</v>
      </c>
      <c r="G1309">
        <f t="shared" si="61"/>
        <v>-0.82037408157059932</v>
      </c>
      <c r="H1309" s="8">
        <f t="shared" si="62"/>
        <v>1.6650884184294008</v>
      </c>
    </row>
    <row r="1310" spans="1:8">
      <c r="A1310">
        <f>'Solar Profile'!A1312</f>
        <v>2</v>
      </c>
      <c r="B1310">
        <f>'Solar Profile'!B1312</f>
        <v>24</v>
      </c>
      <c r="C1310">
        <f>'Solar Profile'!C1312</f>
        <v>12</v>
      </c>
      <c r="D1310" s="8">
        <f>'Solar Profile'!E1312*$K$13</f>
        <v>1.2392574999999999</v>
      </c>
      <c r="E1310" s="8">
        <f>'Load Profile'!D1311</f>
        <v>1.6749511257627054</v>
      </c>
      <c r="F1310" s="8">
        <f t="shared" si="60"/>
        <v>0.43569362576270554</v>
      </c>
      <c r="G1310">
        <f t="shared" si="61"/>
        <v>0</v>
      </c>
      <c r="H1310" s="8">
        <f t="shared" si="62"/>
        <v>1.2392574999999999</v>
      </c>
    </row>
    <row r="1311" spans="1:8">
      <c r="A1311">
        <f>'Solar Profile'!A1313</f>
        <v>2</v>
      </c>
      <c r="B1311">
        <f>'Solar Profile'!B1313</f>
        <v>24</v>
      </c>
      <c r="C1311">
        <f>'Solar Profile'!C1313</f>
        <v>13</v>
      </c>
      <c r="D1311" s="8">
        <f>'Solar Profile'!E1313*$K$13</f>
        <v>0.68549000000000015</v>
      </c>
      <c r="E1311" s="8">
        <f>'Load Profile'!D1312</f>
        <v>1.7234983555725678</v>
      </c>
      <c r="F1311" s="8">
        <f t="shared" si="60"/>
        <v>1.0380083555725677</v>
      </c>
      <c r="G1311">
        <f t="shared" si="61"/>
        <v>0</v>
      </c>
      <c r="H1311" s="8">
        <f t="shared" si="62"/>
        <v>0.68549000000000015</v>
      </c>
    </row>
    <row r="1312" spans="1:8">
      <c r="A1312">
        <f>'Solar Profile'!A1314</f>
        <v>2</v>
      </c>
      <c r="B1312">
        <f>'Solar Profile'!B1314</f>
        <v>24</v>
      </c>
      <c r="C1312">
        <f>'Solar Profile'!C1314</f>
        <v>14</v>
      </c>
      <c r="D1312" s="8">
        <f>'Solar Profile'!E1314*$K$13</f>
        <v>0.99090999999999996</v>
      </c>
      <c r="E1312" s="8">
        <f>'Load Profile'!D1313</f>
        <v>1.6540888715173307</v>
      </c>
      <c r="F1312" s="8">
        <f t="shared" si="60"/>
        <v>0.66317887151733079</v>
      </c>
      <c r="G1312">
        <f t="shared" si="61"/>
        <v>0</v>
      </c>
      <c r="H1312" s="8">
        <f t="shared" si="62"/>
        <v>0.99090999999999996</v>
      </c>
    </row>
    <row r="1313" spans="1:8">
      <c r="A1313">
        <f>'Solar Profile'!A1315</f>
        <v>2</v>
      </c>
      <c r="B1313">
        <f>'Solar Profile'!B1315</f>
        <v>24</v>
      </c>
      <c r="C1313">
        <f>'Solar Profile'!C1315</f>
        <v>15</v>
      </c>
      <c r="D1313" s="8">
        <f>'Solar Profile'!E1315*$K$13</f>
        <v>1.0545525</v>
      </c>
      <c r="E1313" s="8">
        <f>'Load Profile'!D1314</f>
        <v>1.6436868932110777</v>
      </c>
      <c r="F1313" s="8">
        <f t="shared" si="60"/>
        <v>0.58913439321107774</v>
      </c>
      <c r="G1313">
        <f t="shared" si="61"/>
        <v>0</v>
      </c>
      <c r="H1313" s="8">
        <f t="shared" si="62"/>
        <v>1.0545525</v>
      </c>
    </row>
    <row r="1314" spans="1:8">
      <c r="A1314">
        <f>'Solar Profile'!A1316</f>
        <v>2</v>
      </c>
      <c r="B1314">
        <f>'Solar Profile'!B1316</f>
        <v>24</v>
      </c>
      <c r="C1314">
        <f>'Solar Profile'!C1316</f>
        <v>16</v>
      </c>
      <c r="D1314" s="8">
        <f>'Solar Profile'!E1316*$K$13</f>
        <v>0.32594999999999996</v>
      </c>
      <c r="E1314" s="8">
        <f>'Load Profile'!D1315</f>
        <v>1.8128393887569569</v>
      </c>
      <c r="F1314" s="8">
        <f t="shared" si="60"/>
        <v>1.486889388756957</v>
      </c>
      <c r="G1314">
        <f t="shared" si="61"/>
        <v>0</v>
      </c>
      <c r="H1314" s="8">
        <f t="shared" si="62"/>
        <v>0.32594999999999996</v>
      </c>
    </row>
    <row r="1315" spans="1:8">
      <c r="A1315">
        <f>'Solar Profile'!A1317</f>
        <v>2</v>
      </c>
      <c r="B1315">
        <f>'Solar Profile'!B1317</f>
        <v>24</v>
      </c>
      <c r="C1315">
        <f>'Solar Profile'!C1317</f>
        <v>17</v>
      </c>
      <c r="D1315" s="8">
        <f>'Solar Profile'!E1317*$K$13</f>
        <v>8.1784999999999997E-2</v>
      </c>
      <c r="E1315" s="8">
        <f>'Load Profile'!D1316</f>
        <v>2.0351332334789962</v>
      </c>
      <c r="F1315" s="8">
        <f t="shared" si="60"/>
        <v>1.9533482334789962</v>
      </c>
      <c r="G1315">
        <f t="shared" si="61"/>
        <v>0</v>
      </c>
      <c r="H1315" s="8">
        <f t="shared" si="62"/>
        <v>8.1784999999999997E-2</v>
      </c>
    </row>
    <row r="1316" spans="1:8">
      <c r="A1316">
        <f>'Solar Profile'!A1318</f>
        <v>2</v>
      </c>
      <c r="B1316">
        <f>'Solar Profile'!B1318</f>
        <v>24</v>
      </c>
      <c r="C1316">
        <f>'Solar Profile'!C1318</f>
        <v>18</v>
      </c>
      <c r="D1316" s="8">
        <f>'Solar Profile'!E1318*$K$13</f>
        <v>0</v>
      </c>
      <c r="E1316" s="8">
        <f>'Load Profile'!D1317</f>
        <v>2.0924624430226024</v>
      </c>
      <c r="F1316" s="8">
        <f t="shared" si="60"/>
        <v>2.0924624430226024</v>
      </c>
      <c r="G1316">
        <f t="shared" si="61"/>
        <v>0</v>
      </c>
      <c r="H1316" s="8">
        <f t="shared" si="62"/>
        <v>0</v>
      </c>
    </row>
    <row r="1317" spans="1:8">
      <c r="A1317">
        <f>'Solar Profile'!A1319</f>
        <v>2</v>
      </c>
      <c r="B1317">
        <f>'Solar Profile'!B1319</f>
        <v>24</v>
      </c>
      <c r="C1317">
        <f>'Solar Profile'!C1319</f>
        <v>19</v>
      </c>
      <c r="D1317" s="8">
        <f>'Solar Profile'!E1319*$K$13</f>
        <v>0</v>
      </c>
      <c r="E1317" s="8">
        <f>'Load Profile'!D1318</f>
        <v>2.2164306105646534</v>
      </c>
      <c r="F1317" s="8">
        <f t="shared" si="60"/>
        <v>2.2164306105646534</v>
      </c>
      <c r="G1317">
        <f t="shared" si="61"/>
        <v>0</v>
      </c>
      <c r="H1317" s="8">
        <f t="shared" si="62"/>
        <v>0</v>
      </c>
    </row>
    <row r="1318" spans="1:8">
      <c r="A1318">
        <f>'Solar Profile'!A1320</f>
        <v>2</v>
      </c>
      <c r="B1318">
        <f>'Solar Profile'!B1320</f>
        <v>24</v>
      </c>
      <c r="C1318">
        <f>'Solar Profile'!C1320</f>
        <v>20</v>
      </c>
      <c r="D1318" s="8">
        <f>'Solar Profile'!E1320*$K$13</f>
        <v>0</v>
      </c>
      <c r="E1318" s="8">
        <f>'Load Profile'!D1319</f>
        <v>2.0828990623672214</v>
      </c>
      <c r="F1318" s="8">
        <f t="shared" si="60"/>
        <v>2.0828990623672214</v>
      </c>
      <c r="G1318">
        <f t="shared" si="61"/>
        <v>0</v>
      </c>
      <c r="H1318" s="8">
        <f t="shared" si="62"/>
        <v>0</v>
      </c>
    </row>
    <row r="1319" spans="1:8">
      <c r="A1319">
        <f>'Solar Profile'!A1321</f>
        <v>2</v>
      </c>
      <c r="B1319">
        <f>'Solar Profile'!B1321</f>
        <v>24</v>
      </c>
      <c r="C1319">
        <f>'Solar Profile'!C1321</f>
        <v>21</v>
      </c>
      <c r="D1319" s="8">
        <f>'Solar Profile'!E1321*$K$13</f>
        <v>0</v>
      </c>
      <c r="E1319" s="8">
        <f>'Load Profile'!D1320</f>
        <v>1.9948046454559369</v>
      </c>
      <c r="F1319" s="8">
        <f t="shared" si="60"/>
        <v>1.9948046454559369</v>
      </c>
      <c r="G1319">
        <f t="shared" si="61"/>
        <v>0</v>
      </c>
      <c r="H1319" s="8">
        <f t="shared" si="62"/>
        <v>0</v>
      </c>
    </row>
    <row r="1320" spans="1:8">
      <c r="A1320">
        <f>'Solar Profile'!A1322</f>
        <v>2</v>
      </c>
      <c r="B1320">
        <f>'Solar Profile'!B1322</f>
        <v>24</v>
      </c>
      <c r="C1320">
        <f>'Solar Profile'!C1322</f>
        <v>22</v>
      </c>
      <c r="D1320" s="8">
        <f>'Solar Profile'!E1322*$K$13</f>
        <v>0</v>
      </c>
      <c r="E1320" s="8">
        <f>'Load Profile'!D1321</f>
        <v>1.8627873123466481</v>
      </c>
      <c r="F1320" s="8">
        <f t="shared" si="60"/>
        <v>1.8627873123466481</v>
      </c>
      <c r="G1320">
        <f t="shared" si="61"/>
        <v>0</v>
      </c>
      <c r="H1320" s="8">
        <f t="shared" si="62"/>
        <v>0</v>
      </c>
    </row>
    <row r="1321" spans="1:8">
      <c r="A1321">
        <f>'Solar Profile'!A1323</f>
        <v>2</v>
      </c>
      <c r="B1321">
        <f>'Solar Profile'!B1323</f>
        <v>24</v>
      </c>
      <c r="C1321">
        <f>'Solar Profile'!C1323</f>
        <v>23</v>
      </c>
      <c r="D1321" s="8">
        <f>'Solar Profile'!E1323*$K$13</f>
        <v>0</v>
      </c>
      <c r="E1321" s="8">
        <f>'Load Profile'!D1322</f>
        <v>1.6671150868653644</v>
      </c>
      <c r="F1321" s="8">
        <f t="shared" si="60"/>
        <v>1.6671150868653644</v>
      </c>
      <c r="G1321">
        <f t="shared" si="61"/>
        <v>0</v>
      </c>
      <c r="H1321" s="8">
        <f t="shared" si="62"/>
        <v>0</v>
      </c>
    </row>
    <row r="1322" spans="1:8">
      <c r="A1322">
        <f>'Solar Profile'!A1324</f>
        <v>2</v>
      </c>
      <c r="B1322">
        <f>'Solar Profile'!B1324</f>
        <v>25</v>
      </c>
      <c r="C1322">
        <f>'Solar Profile'!C1324</f>
        <v>0</v>
      </c>
      <c r="D1322" s="8">
        <f>'Solar Profile'!E1324*$K$13</f>
        <v>0</v>
      </c>
      <c r="E1322" s="8">
        <f>'Load Profile'!D1323</f>
        <v>1.5750275455216585</v>
      </c>
      <c r="F1322" s="8">
        <f t="shared" si="60"/>
        <v>1.5750275455216585</v>
      </c>
      <c r="G1322">
        <f t="shared" si="61"/>
        <v>0</v>
      </c>
      <c r="H1322" s="8">
        <f t="shared" si="62"/>
        <v>0</v>
      </c>
    </row>
    <row r="1323" spans="1:8">
      <c r="A1323">
        <f>'Solar Profile'!A1325</f>
        <v>2</v>
      </c>
      <c r="B1323">
        <f>'Solar Profile'!B1325</f>
        <v>25</v>
      </c>
      <c r="C1323">
        <f>'Solar Profile'!C1325</f>
        <v>1</v>
      </c>
      <c r="D1323" s="8">
        <f>'Solar Profile'!E1325*$K$13</f>
        <v>0</v>
      </c>
      <c r="E1323" s="8">
        <f>'Load Profile'!D1324</f>
        <v>1.4836629599233222</v>
      </c>
      <c r="F1323" s="8">
        <f t="shared" si="60"/>
        <v>1.4836629599233222</v>
      </c>
      <c r="G1323">
        <f t="shared" si="61"/>
        <v>0</v>
      </c>
      <c r="H1323" s="8">
        <f t="shared" si="62"/>
        <v>0</v>
      </c>
    </row>
    <row r="1324" spans="1:8">
      <c r="A1324">
        <f>'Solar Profile'!A1326</f>
        <v>2</v>
      </c>
      <c r="B1324">
        <f>'Solar Profile'!B1326</f>
        <v>25</v>
      </c>
      <c r="C1324">
        <f>'Solar Profile'!C1326</f>
        <v>2</v>
      </c>
      <c r="D1324" s="8">
        <f>'Solar Profile'!E1326*$K$13</f>
        <v>0</v>
      </c>
      <c r="E1324" s="8">
        <f>'Load Profile'!D1325</f>
        <v>1.4144874570491737</v>
      </c>
      <c r="F1324" s="8">
        <f t="shared" si="60"/>
        <v>1.4144874570491737</v>
      </c>
      <c r="G1324">
        <f t="shared" si="61"/>
        <v>0</v>
      </c>
      <c r="H1324" s="8">
        <f t="shared" si="62"/>
        <v>0</v>
      </c>
    </row>
    <row r="1325" spans="1:8">
      <c r="A1325">
        <f>'Solar Profile'!A1327</f>
        <v>2</v>
      </c>
      <c r="B1325">
        <f>'Solar Profile'!B1327</f>
        <v>25</v>
      </c>
      <c r="C1325">
        <f>'Solar Profile'!C1327</f>
        <v>3</v>
      </c>
      <c r="D1325" s="8">
        <f>'Solar Profile'!E1327*$K$13</f>
        <v>0</v>
      </c>
      <c r="E1325" s="8">
        <f>'Load Profile'!D1326</f>
        <v>1.458111319060869</v>
      </c>
      <c r="F1325" s="8">
        <f t="shared" si="60"/>
        <v>1.458111319060869</v>
      </c>
      <c r="G1325">
        <f t="shared" si="61"/>
        <v>0</v>
      </c>
      <c r="H1325" s="8">
        <f t="shared" si="62"/>
        <v>0</v>
      </c>
    </row>
    <row r="1326" spans="1:8">
      <c r="A1326">
        <f>'Solar Profile'!A1328</f>
        <v>2</v>
      </c>
      <c r="B1326">
        <f>'Solar Profile'!B1328</f>
        <v>25</v>
      </c>
      <c r="C1326">
        <f>'Solar Profile'!C1328</f>
        <v>4</v>
      </c>
      <c r="D1326" s="8">
        <f>'Solar Profile'!E1328*$K$13</f>
        <v>0</v>
      </c>
      <c r="E1326" s="8">
        <f>'Load Profile'!D1327</f>
        <v>1.5277034261663553</v>
      </c>
      <c r="F1326" s="8">
        <f t="shared" si="60"/>
        <v>1.5277034261663553</v>
      </c>
      <c r="G1326">
        <f t="shared" si="61"/>
        <v>0</v>
      </c>
      <c r="H1326" s="8">
        <f t="shared" si="62"/>
        <v>0</v>
      </c>
    </row>
    <row r="1327" spans="1:8">
      <c r="A1327">
        <f>'Solar Profile'!A1329</f>
        <v>2</v>
      </c>
      <c r="B1327">
        <f>'Solar Profile'!B1329</f>
        <v>25</v>
      </c>
      <c r="C1327">
        <f>'Solar Profile'!C1329</f>
        <v>5</v>
      </c>
      <c r="D1327" s="8">
        <f>'Solar Profile'!E1329*$K$13</f>
        <v>0</v>
      </c>
      <c r="E1327" s="8">
        <f>'Load Profile'!D1328</f>
        <v>1.7456505861048452</v>
      </c>
      <c r="F1327" s="8">
        <f t="shared" si="60"/>
        <v>1.7456505861048452</v>
      </c>
      <c r="G1327">
        <f t="shared" si="61"/>
        <v>0</v>
      </c>
      <c r="H1327" s="8">
        <f t="shared" si="62"/>
        <v>0</v>
      </c>
    </row>
    <row r="1328" spans="1:8">
      <c r="A1328">
        <f>'Solar Profile'!A1330</f>
        <v>2</v>
      </c>
      <c r="B1328">
        <f>'Solar Profile'!B1330</f>
        <v>25</v>
      </c>
      <c r="C1328">
        <f>'Solar Profile'!C1330</f>
        <v>6</v>
      </c>
      <c r="D1328" s="8">
        <f>'Solar Profile'!E1330*$K$13</f>
        <v>0</v>
      </c>
      <c r="E1328" s="8">
        <f>'Load Profile'!D1329</f>
        <v>2.0665342313235628</v>
      </c>
      <c r="F1328" s="8">
        <f t="shared" si="60"/>
        <v>2.0665342313235628</v>
      </c>
      <c r="G1328">
        <f t="shared" si="61"/>
        <v>0</v>
      </c>
      <c r="H1328" s="8">
        <f t="shared" si="62"/>
        <v>0</v>
      </c>
    </row>
    <row r="1329" spans="1:8">
      <c r="A1329">
        <f>'Solar Profile'!A1331</f>
        <v>2</v>
      </c>
      <c r="B1329">
        <f>'Solar Profile'!B1331</f>
        <v>25</v>
      </c>
      <c r="C1329">
        <f>'Solar Profile'!C1331</f>
        <v>7</v>
      </c>
      <c r="D1329" s="8">
        <f>'Solar Profile'!E1331*$K$13</f>
        <v>0</v>
      </c>
      <c r="E1329" s="8">
        <f>'Load Profile'!D1330</f>
        <v>2.1895936256928819</v>
      </c>
      <c r="F1329" s="8">
        <f t="shared" si="60"/>
        <v>2.1895936256928819</v>
      </c>
      <c r="G1329">
        <f t="shared" si="61"/>
        <v>0</v>
      </c>
      <c r="H1329" s="8">
        <f t="shared" si="62"/>
        <v>0</v>
      </c>
    </row>
    <row r="1330" spans="1:8">
      <c r="A1330">
        <f>'Solar Profile'!A1332</f>
        <v>2</v>
      </c>
      <c r="B1330">
        <f>'Solar Profile'!B1332</f>
        <v>25</v>
      </c>
      <c r="C1330">
        <f>'Solar Profile'!C1332</f>
        <v>8</v>
      </c>
      <c r="D1330" s="8">
        <f>'Solar Profile'!E1332*$K$13</f>
        <v>0.18230250000000001</v>
      </c>
      <c r="E1330" s="8">
        <f>'Load Profile'!D1331</f>
        <v>2.1520211363553692</v>
      </c>
      <c r="F1330" s="8">
        <f t="shared" si="60"/>
        <v>1.9697186363553691</v>
      </c>
      <c r="G1330">
        <f t="shared" si="61"/>
        <v>0</v>
      </c>
      <c r="H1330" s="8">
        <f t="shared" si="62"/>
        <v>0.18230250000000001</v>
      </c>
    </row>
    <row r="1331" spans="1:8">
      <c r="A1331">
        <f>'Solar Profile'!A1333</f>
        <v>2</v>
      </c>
      <c r="B1331">
        <f>'Solar Profile'!B1333</f>
        <v>25</v>
      </c>
      <c r="C1331">
        <f>'Solar Profile'!C1333</f>
        <v>9</v>
      </c>
      <c r="D1331" s="8">
        <f>'Solar Profile'!E1333*$K$13</f>
        <v>0.40402500000000002</v>
      </c>
      <c r="E1331" s="8">
        <f>'Load Profile'!D1332</f>
        <v>1.97042000468219</v>
      </c>
      <c r="F1331" s="8">
        <f t="shared" si="60"/>
        <v>1.56639500468219</v>
      </c>
      <c r="G1331">
        <f t="shared" si="61"/>
        <v>0</v>
      </c>
      <c r="H1331" s="8">
        <f t="shared" si="62"/>
        <v>0.40402500000000002</v>
      </c>
    </row>
    <row r="1332" spans="1:8">
      <c r="A1332">
        <f>'Solar Profile'!A1334</f>
        <v>2</v>
      </c>
      <c r="B1332">
        <f>'Solar Profile'!B1334</f>
        <v>25</v>
      </c>
      <c r="C1332">
        <f>'Solar Profile'!C1334</f>
        <v>10</v>
      </c>
      <c r="D1332" s="8">
        <f>'Solar Profile'!E1334*$K$13</f>
        <v>0.94761250000000008</v>
      </c>
      <c r="E1332" s="8">
        <f>'Load Profile'!D1333</f>
        <v>1.884509942352627</v>
      </c>
      <c r="F1332" s="8">
        <f t="shared" si="60"/>
        <v>0.93689744235262695</v>
      </c>
      <c r="G1332">
        <f t="shared" si="61"/>
        <v>0</v>
      </c>
      <c r="H1332" s="8">
        <f t="shared" si="62"/>
        <v>0.94761250000000008</v>
      </c>
    </row>
    <row r="1333" spans="1:8">
      <c r="A1333">
        <f>'Solar Profile'!A1335</f>
        <v>2</v>
      </c>
      <c r="B1333">
        <f>'Solar Profile'!B1335</f>
        <v>25</v>
      </c>
      <c r="C1333">
        <f>'Solar Profile'!C1335</f>
        <v>11</v>
      </c>
      <c r="D1333" s="8">
        <f>'Solar Profile'!E1335*$K$13</f>
        <v>2.18662</v>
      </c>
      <c r="E1333" s="8">
        <f>'Load Profile'!D1334</f>
        <v>1.8820174808095143</v>
      </c>
      <c r="F1333" s="8">
        <f t="shared" si="60"/>
        <v>-0.30460251919048575</v>
      </c>
      <c r="G1333">
        <f t="shared" si="61"/>
        <v>-0.30460251919048575</v>
      </c>
      <c r="H1333" s="8">
        <f t="shared" si="62"/>
        <v>1.8820174808095143</v>
      </c>
    </row>
    <row r="1334" spans="1:8">
      <c r="A1334">
        <f>'Solar Profile'!A1336</f>
        <v>2</v>
      </c>
      <c r="B1334">
        <f>'Solar Profile'!B1336</f>
        <v>25</v>
      </c>
      <c r="C1334">
        <f>'Solar Profile'!C1336</f>
        <v>12</v>
      </c>
      <c r="D1334" s="8">
        <f>'Solar Profile'!E1336*$K$13</f>
        <v>1.5801974999999999</v>
      </c>
      <c r="E1334" s="8">
        <f>'Load Profile'!D1335</f>
        <v>1.7954171014135589</v>
      </c>
      <c r="F1334" s="8">
        <f t="shared" si="60"/>
        <v>0.215219601413559</v>
      </c>
      <c r="G1334">
        <f t="shared" si="61"/>
        <v>0</v>
      </c>
      <c r="H1334" s="8">
        <f t="shared" si="62"/>
        <v>1.5801974999999999</v>
      </c>
    </row>
    <row r="1335" spans="1:8">
      <c r="A1335">
        <f>'Solar Profile'!A1337</f>
        <v>2</v>
      </c>
      <c r="B1335">
        <f>'Solar Profile'!B1337</f>
        <v>25</v>
      </c>
      <c r="C1335">
        <f>'Solar Profile'!C1337</f>
        <v>13</v>
      </c>
      <c r="D1335" s="8">
        <f>'Solar Profile'!E1337*$K$13</f>
        <v>1.7071775</v>
      </c>
      <c r="E1335" s="8">
        <f>'Load Profile'!D1336</f>
        <v>1.7594048404708189</v>
      </c>
      <c r="F1335" s="8">
        <f t="shared" si="60"/>
        <v>5.2227340470818895E-2</v>
      </c>
      <c r="G1335">
        <f t="shared" si="61"/>
        <v>0</v>
      </c>
      <c r="H1335" s="8">
        <f t="shared" si="62"/>
        <v>1.7071775</v>
      </c>
    </row>
    <row r="1336" spans="1:8">
      <c r="A1336">
        <f>'Solar Profile'!A1338</f>
        <v>2</v>
      </c>
      <c r="B1336">
        <f>'Solar Profile'!B1338</f>
        <v>25</v>
      </c>
      <c r="C1336">
        <f>'Solar Profile'!C1338</f>
        <v>14</v>
      </c>
      <c r="D1336" s="8">
        <f>'Solar Profile'!E1338*$K$13</f>
        <v>1.520745</v>
      </c>
      <c r="E1336" s="8">
        <f>'Load Profile'!D1337</f>
        <v>1.7272853563494868</v>
      </c>
      <c r="F1336" s="8">
        <f t="shared" si="60"/>
        <v>0.20654035634948675</v>
      </c>
      <c r="G1336">
        <f t="shared" si="61"/>
        <v>0</v>
      </c>
      <c r="H1336" s="8">
        <f t="shared" si="62"/>
        <v>1.520745</v>
      </c>
    </row>
    <row r="1337" spans="1:8">
      <c r="A1337">
        <f>'Solar Profile'!A1339</f>
        <v>2</v>
      </c>
      <c r="B1337">
        <f>'Solar Profile'!B1339</f>
        <v>25</v>
      </c>
      <c r="C1337">
        <f>'Solar Profile'!C1339</f>
        <v>15</v>
      </c>
      <c r="D1337" s="8">
        <f>'Solar Profile'!E1339*$K$13</f>
        <v>0.2423225</v>
      </c>
      <c r="E1337" s="8">
        <f>'Load Profile'!D1338</f>
        <v>1.7711298128702999</v>
      </c>
      <c r="F1337" s="8">
        <f t="shared" si="60"/>
        <v>1.5288073128702999</v>
      </c>
      <c r="G1337">
        <f t="shared" si="61"/>
        <v>0</v>
      </c>
      <c r="H1337" s="8">
        <f t="shared" si="62"/>
        <v>0.2423225</v>
      </c>
    </row>
    <row r="1338" spans="1:8">
      <c r="A1338">
        <f>'Solar Profile'!A1340</f>
        <v>2</v>
      </c>
      <c r="B1338">
        <f>'Solar Profile'!B1340</f>
        <v>25</v>
      </c>
      <c r="C1338">
        <f>'Solar Profile'!C1340</f>
        <v>16</v>
      </c>
      <c r="D1338" s="8">
        <f>'Solar Profile'!E1340*$K$13</f>
        <v>9.1552500000000009E-2</v>
      </c>
      <c r="E1338" s="8">
        <f>'Load Profile'!D1339</f>
        <v>1.8236154322398401</v>
      </c>
      <c r="F1338" s="8">
        <f t="shared" si="60"/>
        <v>1.7320629322398402</v>
      </c>
      <c r="G1338">
        <f t="shared" si="61"/>
        <v>0</v>
      </c>
      <c r="H1338" s="8">
        <f t="shared" si="62"/>
        <v>9.1552500000000009E-2</v>
      </c>
    </row>
    <row r="1339" spans="1:8">
      <c r="A1339">
        <f>'Solar Profile'!A1341</f>
        <v>2</v>
      </c>
      <c r="B1339">
        <f>'Solar Profile'!B1341</f>
        <v>25</v>
      </c>
      <c r="C1339">
        <f>'Solar Profile'!C1341</f>
        <v>17</v>
      </c>
      <c r="D1339" s="8">
        <f>'Solar Profile'!E1341*$K$13</f>
        <v>2.7150000000000004E-3</v>
      </c>
      <c r="E1339" s="8">
        <f>'Load Profile'!D1340</f>
        <v>2.1036365583798302</v>
      </c>
      <c r="F1339" s="8">
        <f t="shared" si="60"/>
        <v>2.1009215583798304</v>
      </c>
      <c r="G1339">
        <f t="shared" si="61"/>
        <v>0</v>
      </c>
      <c r="H1339" s="8">
        <f t="shared" si="62"/>
        <v>2.7150000000000004E-3</v>
      </c>
    </row>
    <row r="1340" spans="1:8">
      <c r="A1340">
        <f>'Solar Profile'!A1342</f>
        <v>2</v>
      </c>
      <c r="B1340">
        <f>'Solar Profile'!B1342</f>
        <v>25</v>
      </c>
      <c r="C1340">
        <f>'Solar Profile'!C1342</f>
        <v>18</v>
      </c>
      <c r="D1340" s="8">
        <f>'Solar Profile'!E1342*$K$13</f>
        <v>0</v>
      </c>
      <c r="E1340" s="8">
        <f>'Load Profile'!D1341</f>
        <v>2.353436603933555</v>
      </c>
      <c r="F1340" s="8">
        <f t="shared" si="60"/>
        <v>2.353436603933555</v>
      </c>
      <c r="G1340">
        <f t="shared" si="61"/>
        <v>0</v>
      </c>
      <c r="H1340" s="8">
        <f t="shared" si="62"/>
        <v>0</v>
      </c>
    </row>
    <row r="1341" spans="1:8">
      <c r="A1341">
        <f>'Solar Profile'!A1343</f>
        <v>2</v>
      </c>
      <c r="B1341">
        <f>'Solar Profile'!B1343</f>
        <v>25</v>
      </c>
      <c r="C1341">
        <f>'Solar Profile'!C1343</f>
        <v>19</v>
      </c>
      <c r="D1341" s="8">
        <f>'Solar Profile'!E1343*$K$13</f>
        <v>0</v>
      </c>
      <c r="E1341" s="8">
        <f>'Load Profile'!D1342</f>
        <v>2.3879669632885028</v>
      </c>
      <c r="F1341" s="8">
        <f t="shared" si="60"/>
        <v>2.3879669632885028</v>
      </c>
      <c r="G1341">
        <f t="shared" si="61"/>
        <v>0</v>
      </c>
      <c r="H1341" s="8">
        <f t="shared" si="62"/>
        <v>0</v>
      </c>
    </row>
    <row r="1342" spans="1:8">
      <c r="A1342">
        <f>'Solar Profile'!A1344</f>
        <v>2</v>
      </c>
      <c r="B1342">
        <f>'Solar Profile'!B1344</f>
        <v>25</v>
      </c>
      <c r="C1342">
        <f>'Solar Profile'!C1344</f>
        <v>20</v>
      </c>
      <c r="D1342" s="8">
        <f>'Solar Profile'!E1344*$K$13</f>
        <v>0</v>
      </c>
      <c r="E1342" s="8">
        <f>'Load Profile'!D1343</f>
        <v>2.3629992663075976</v>
      </c>
      <c r="F1342" s="8">
        <f t="shared" si="60"/>
        <v>2.3629992663075976</v>
      </c>
      <c r="G1342">
        <f t="shared" si="61"/>
        <v>0</v>
      </c>
      <c r="H1342" s="8">
        <f t="shared" si="62"/>
        <v>0</v>
      </c>
    </row>
    <row r="1343" spans="1:8">
      <c r="A1343">
        <f>'Solar Profile'!A1345</f>
        <v>2</v>
      </c>
      <c r="B1343">
        <f>'Solar Profile'!B1345</f>
        <v>25</v>
      </c>
      <c r="C1343">
        <f>'Solar Profile'!C1345</f>
        <v>21</v>
      </c>
      <c r="D1343" s="8">
        <f>'Solar Profile'!E1345*$K$13</f>
        <v>0</v>
      </c>
      <c r="E1343" s="8">
        <f>'Load Profile'!D1344</f>
        <v>2.3108994919610852</v>
      </c>
      <c r="F1343" s="8">
        <f t="shared" si="60"/>
        <v>2.3108994919610852</v>
      </c>
      <c r="G1343">
        <f t="shared" si="61"/>
        <v>0</v>
      </c>
      <c r="H1343" s="8">
        <f t="shared" si="62"/>
        <v>0</v>
      </c>
    </row>
    <row r="1344" spans="1:8">
      <c r="A1344">
        <f>'Solar Profile'!A1346</f>
        <v>2</v>
      </c>
      <c r="B1344">
        <f>'Solar Profile'!B1346</f>
        <v>25</v>
      </c>
      <c r="C1344">
        <f>'Solar Profile'!C1346</f>
        <v>22</v>
      </c>
      <c r="D1344" s="8">
        <f>'Solar Profile'!E1346*$K$13</f>
        <v>0</v>
      </c>
      <c r="E1344" s="8">
        <f>'Load Profile'!D1345</f>
        <v>2.1457646305137135</v>
      </c>
      <c r="F1344" s="8">
        <f t="shared" si="60"/>
        <v>2.1457646305137135</v>
      </c>
      <c r="G1344">
        <f t="shared" si="61"/>
        <v>0</v>
      </c>
      <c r="H1344" s="8">
        <f t="shared" si="62"/>
        <v>0</v>
      </c>
    </row>
    <row r="1345" spans="1:8">
      <c r="A1345">
        <f>'Solar Profile'!A1347</f>
        <v>2</v>
      </c>
      <c r="B1345">
        <f>'Solar Profile'!B1347</f>
        <v>25</v>
      </c>
      <c r="C1345">
        <f>'Solar Profile'!C1347</f>
        <v>23</v>
      </c>
      <c r="D1345" s="8">
        <f>'Solar Profile'!E1347*$K$13</f>
        <v>0</v>
      </c>
      <c r="E1345" s="8">
        <f>'Load Profile'!D1346</f>
        <v>1.9552189582874777</v>
      </c>
      <c r="F1345" s="8">
        <f t="shared" si="60"/>
        <v>1.9552189582874777</v>
      </c>
      <c r="G1345">
        <f t="shared" si="61"/>
        <v>0</v>
      </c>
      <c r="H1345" s="8">
        <f t="shared" si="62"/>
        <v>0</v>
      </c>
    </row>
    <row r="1346" spans="1:8">
      <c r="A1346">
        <f>'Solar Profile'!A1348</f>
        <v>2</v>
      </c>
      <c r="B1346">
        <f>'Solar Profile'!B1348</f>
        <v>26</v>
      </c>
      <c r="C1346">
        <f>'Solar Profile'!C1348</f>
        <v>0</v>
      </c>
      <c r="D1346" s="8">
        <f>'Solar Profile'!E1348*$K$13</f>
        <v>0</v>
      </c>
      <c r="E1346" s="8">
        <f>'Load Profile'!D1347</f>
        <v>2.1483496181324169</v>
      </c>
      <c r="F1346" s="8">
        <f t="shared" si="60"/>
        <v>2.1483496181324169</v>
      </c>
      <c r="G1346">
        <f t="shared" si="61"/>
        <v>0</v>
      </c>
      <c r="H1346" s="8">
        <f t="shared" si="62"/>
        <v>0</v>
      </c>
    </row>
    <row r="1347" spans="1:8">
      <c r="A1347">
        <f>'Solar Profile'!A1349</f>
        <v>2</v>
      </c>
      <c r="B1347">
        <f>'Solar Profile'!B1349</f>
        <v>26</v>
      </c>
      <c r="C1347">
        <f>'Solar Profile'!C1349</f>
        <v>1</v>
      </c>
      <c r="D1347" s="8">
        <f>'Solar Profile'!E1349*$K$13</f>
        <v>0</v>
      </c>
      <c r="E1347" s="8">
        <f>'Load Profile'!D1348</f>
        <v>2.0179601638334046</v>
      </c>
      <c r="F1347" s="8">
        <f t="shared" ref="F1347:F1410" si="63">E1347-D1347</f>
        <v>2.0179601638334046</v>
      </c>
      <c r="G1347">
        <f t="shared" ref="G1347:G1410" si="64">IF(F1347&lt;0,F1347,0)</f>
        <v>0</v>
      </c>
      <c r="H1347" s="8">
        <f t="shared" ref="H1347:H1410" si="65">D1347+G1347</f>
        <v>0</v>
      </c>
    </row>
    <row r="1348" spans="1:8">
      <c r="A1348">
        <f>'Solar Profile'!A1350</f>
        <v>2</v>
      </c>
      <c r="B1348">
        <f>'Solar Profile'!B1350</f>
        <v>26</v>
      </c>
      <c r="C1348">
        <f>'Solar Profile'!C1350</f>
        <v>2</v>
      </c>
      <c r="D1348" s="8">
        <f>'Solar Profile'!E1350*$K$13</f>
        <v>0</v>
      </c>
      <c r="E1348" s="8">
        <f>'Load Profile'!D1349</f>
        <v>1.9844743302288537</v>
      </c>
      <c r="F1348" s="8">
        <f t="shared" si="63"/>
        <v>1.9844743302288537</v>
      </c>
      <c r="G1348">
        <f t="shared" si="64"/>
        <v>0</v>
      </c>
      <c r="H1348" s="8">
        <f t="shared" si="65"/>
        <v>0</v>
      </c>
    </row>
    <row r="1349" spans="1:8">
      <c r="A1349">
        <f>'Solar Profile'!A1351</f>
        <v>2</v>
      </c>
      <c r="B1349">
        <f>'Solar Profile'!B1351</f>
        <v>26</v>
      </c>
      <c r="C1349">
        <f>'Solar Profile'!C1351</f>
        <v>3</v>
      </c>
      <c r="D1349" s="8">
        <f>'Solar Profile'!E1351*$K$13</f>
        <v>0</v>
      </c>
      <c r="E1349" s="8">
        <f>'Load Profile'!D1350</f>
        <v>1.9367420849264951</v>
      </c>
      <c r="F1349" s="8">
        <f t="shared" si="63"/>
        <v>1.9367420849264951</v>
      </c>
      <c r="G1349">
        <f t="shared" si="64"/>
        <v>0</v>
      </c>
      <c r="H1349" s="8">
        <f t="shared" si="65"/>
        <v>0</v>
      </c>
    </row>
    <row r="1350" spans="1:8">
      <c r="A1350">
        <f>'Solar Profile'!A1352</f>
        <v>2</v>
      </c>
      <c r="B1350">
        <f>'Solar Profile'!B1352</f>
        <v>26</v>
      </c>
      <c r="C1350">
        <f>'Solar Profile'!C1352</f>
        <v>4</v>
      </c>
      <c r="D1350" s="8">
        <f>'Solar Profile'!E1352*$K$13</f>
        <v>0</v>
      </c>
      <c r="E1350" s="8">
        <f>'Load Profile'!D1351</f>
        <v>2.0352663609074853</v>
      </c>
      <c r="F1350" s="8">
        <f t="shared" si="63"/>
        <v>2.0352663609074853</v>
      </c>
      <c r="G1350">
        <f t="shared" si="64"/>
        <v>0</v>
      </c>
      <c r="H1350" s="8">
        <f t="shared" si="65"/>
        <v>0</v>
      </c>
    </row>
    <row r="1351" spans="1:8">
      <c r="A1351">
        <f>'Solar Profile'!A1353</f>
        <v>2</v>
      </c>
      <c r="B1351">
        <f>'Solar Profile'!B1353</f>
        <v>26</v>
      </c>
      <c r="C1351">
        <f>'Solar Profile'!C1353</f>
        <v>5</v>
      </c>
      <c r="D1351" s="8">
        <f>'Solar Profile'!E1353*$K$13</f>
        <v>0</v>
      </c>
      <c r="E1351" s="8">
        <f>'Load Profile'!D1352</f>
        <v>2.0449123746008926</v>
      </c>
      <c r="F1351" s="8">
        <f t="shared" si="63"/>
        <v>2.0449123746008926</v>
      </c>
      <c r="G1351">
        <f t="shared" si="64"/>
        <v>0</v>
      </c>
      <c r="H1351" s="8">
        <f t="shared" si="65"/>
        <v>0</v>
      </c>
    </row>
    <row r="1352" spans="1:8">
      <c r="A1352">
        <f>'Solar Profile'!A1354</f>
        <v>2</v>
      </c>
      <c r="B1352">
        <f>'Solar Profile'!B1354</f>
        <v>26</v>
      </c>
      <c r="C1352">
        <f>'Solar Profile'!C1354</f>
        <v>6</v>
      </c>
      <c r="D1352" s="8">
        <f>'Solar Profile'!E1354*$K$13</f>
        <v>0</v>
      </c>
      <c r="E1352" s="8">
        <f>'Load Profile'!D1353</f>
        <v>2.2336829511061405</v>
      </c>
      <c r="F1352" s="8">
        <f t="shared" si="63"/>
        <v>2.2336829511061405</v>
      </c>
      <c r="G1352">
        <f t="shared" si="64"/>
        <v>0</v>
      </c>
      <c r="H1352" s="8">
        <f t="shared" si="65"/>
        <v>0</v>
      </c>
    </row>
    <row r="1353" spans="1:8">
      <c r="A1353">
        <f>'Solar Profile'!A1355</f>
        <v>2</v>
      </c>
      <c r="B1353">
        <f>'Solar Profile'!B1355</f>
        <v>26</v>
      </c>
      <c r="C1353">
        <f>'Solar Profile'!C1355</f>
        <v>7</v>
      </c>
      <c r="D1353" s="8">
        <f>'Solar Profile'!E1355*$K$13</f>
        <v>3.9092500000000002E-2</v>
      </c>
      <c r="E1353" s="8">
        <f>'Load Profile'!D1354</f>
        <v>2.3911473452725742</v>
      </c>
      <c r="F1353" s="8">
        <f t="shared" si="63"/>
        <v>2.352054845272574</v>
      </c>
      <c r="G1353">
        <f t="shared" si="64"/>
        <v>0</v>
      </c>
      <c r="H1353" s="8">
        <f t="shared" si="65"/>
        <v>3.9092500000000002E-2</v>
      </c>
    </row>
    <row r="1354" spans="1:8">
      <c r="A1354">
        <f>'Solar Profile'!A1356</f>
        <v>2</v>
      </c>
      <c r="B1354">
        <f>'Solar Profile'!B1356</f>
        <v>26</v>
      </c>
      <c r="C1354">
        <f>'Solar Profile'!C1356</f>
        <v>8</v>
      </c>
      <c r="D1354" s="8">
        <f>'Solar Profile'!E1356*$K$13</f>
        <v>0.83693000000000006</v>
      </c>
      <c r="E1354" s="8">
        <f>'Load Profile'!D1355</f>
        <v>2.505626369711893</v>
      </c>
      <c r="F1354" s="8">
        <f t="shared" si="63"/>
        <v>1.6686963697118928</v>
      </c>
      <c r="G1354">
        <f t="shared" si="64"/>
        <v>0</v>
      </c>
      <c r="H1354" s="8">
        <f t="shared" si="65"/>
        <v>0.83693000000000006</v>
      </c>
    </row>
    <row r="1355" spans="1:8">
      <c r="A1355">
        <f>'Solar Profile'!A1357</f>
        <v>2</v>
      </c>
      <c r="B1355">
        <f>'Solar Profile'!B1357</f>
        <v>26</v>
      </c>
      <c r="C1355">
        <f>'Solar Profile'!C1357</f>
        <v>9</v>
      </c>
      <c r="D1355" s="8">
        <f>'Solar Profile'!E1357*$K$13</f>
        <v>1.9000899999999998</v>
      </c>
      <c r="E1355" s="8">
        <f>'Load Profile'!D1356</f>
        <v>2.4610612327494481</v>
      </c>
      <c r="F1355" s="8">
        <f t="shared" si="63"/>
        <v>0.56097123274944827</v>
      </c>
      <c r="G1355">
        <f t="shared" si="64"/>
        <v>0</v>
      </c>
      <c r="H1355" s="8">
        <f t="shared" si="65"/>
        <v>1.9000899999999998</v>
      </c>
    </row>
    <row r="1356" spans="1:8">
      <c r="A1356">
        <f>'Solar Profile'!A1358</f>
        <v>2</v>
      </c>
      <c r="B1356">
        <f>'Solar Profile'!B1358</f>
        <v>26</v>
      </c>
      <c r="C1356">
        <f>'Solar Profile'!C1358</f>
        <v>10</v>
      </c>
      <c r="D1356" s="8">
        <f>'Solar Profile'!E1358*$K$13</f>
        <v>4.6636600000000001</v>
      </c>
      <c r="E1356" s="8">
        <f>'Load Profile'!D1357</f>
        <v>2.265667133667109</v>
      </c>
      <c r="F1356" s="8">
        <f t="shared" si="63"/>
        <v>-2.3979928663328911</v>
      </c>
      <c r="G1356">
        <f t="shared" si="64"/>
        <v>-2.3979928663328911</v>
      </c>
      <c r="H1356" s="8">
        <f t="shared" si="65"/>
        <v>2.265667133667109</v>
      </c>
    </row>
    <row r="1357" spans="1:8">
      <c r="A1357">
        <f>'Solar Profile'!A1359</f>
        <v>2</v>
      </c>
      <c r="B1357">
        <f>'Solar Profile'!B1359</f>
        <v>26</v>
      </c>
      <c r="C1357">
        <f>'Solar Profile'!C1359</f>
        <v>11</v>
      </c>
      <c r="D1357" s="8">
        <f>'Solar Profile'!E1359*$K$13</f>
        <v>4.4807775000000003</v>
      </c>
      <c r="E1357" s="8">
        <f>'Load Profile'!D1358</f>
        <v>2.2117276010906277</v>
      </c>
      <c r="F1357" s="8">
        <f t="shared" si="63"/>
        <v>-2.2690498989093726</v>
      </c>
      <c r="G1357">
        <f t="shared" si="64"/>
        <v>-2.2690498989093726</v>
      </c>
      <c r="H1357" s="8">
        <f t="shared" si="65"/>
        <v>2.2117276010906277</v>
      </c>
    </row>
    <row r="1358" spans="1:8">
      <c r="A1358">
        <f>'Solar Profile'!A1360</f>
        <v>2</v>
      </c>
      <c r="B1358">
        <f>'Solar Profile'!B1360</f>
        <v>26</v>
      </c>
      <c r="C1358">
        <f>'Solar Profile'!C1360</f>
        <v>12</v>
      </c>
      <c r="D1358" s="8">
        <f>'Solar Profile'!E1360*$K$13</f>
        <v>3.6756450000000003</v>
      </c>
      <c r="E1358" s="8">
        <f>'Load Profile'!D1359</f>
        <v>2.0812784122595249</v>
      </c>
      <c r="F1358" s="8">
        <f t="shared" si="63"/>
        <v>-1.5943665877404753</v>
      </c>
      <c r="G1358">
        <f t="shared" si="64"/>
        <v>-1.5943665877404753</v>
      </c>
      <c r="H1358" s="8">
        <f t="shared" si="65"/>
        <v>2.0812784122595249</v>
      </c>
    </row>
    <row r="1359" spans="1:8">
      <c r="A1359">
        <f>'Solar Profile'!A1361</f>
        <v>2</v>
      </c>
      <c r="B1359">
        <f>'Solar Profile'!B1361</f>
        <v>26</v>
      </c>
      <c r="C1359">
        <f>'Solar Profile'!C1361</f>
        <v>13</v>
      </c>
      <c r="D1359" s="8">
        <f>'Solar Profile'!E1361*$K$13</f>
        <v>3.2613924999999999</v>
      </c>
      <c r="E1359" s="8">
        <f>'Load Profile'!D1360</f>
        <v>2.0961997025866355</v>
      </c>
      <c r="F1359" s="8">
        <f t="shared" si="63"/>
        <v>-1.1651927974133645</v>
      </c>
      <c r="G1359">
        <f t="shared" si="64"/>
        <v>-1.1651927974133645</v>
      </c>
      <c r="H1359" s="8">
        <f t="shared" si="65"/>
        <v>2.0961997025866355</v>
      </c>
    </row>
    <row r="1360" spans="1:8">
      <c r="A1360">
        <f>'Solar Profile'!A1362</f>
        <v>2</v>
      </c>
      <c r="B1360">
        <f>'Solar Profile'!B1362</f>
        <v>26</v>
      </c>
      <c r="C1360">
        <f>'Solar Profile'!C1362</f>
        <v>14</v>
      </c>
      <c r="D1360" s="8">
        <f>'Solar Profile'!E1362*$K$13</f>
        <v>5.151062500000001</v>
      </c>
      <c r="E1360" s="8">
        <f>'Load Profile'!D1361</f>
        <v>1.9562127657386985</v>
      </c>
      <c r="F1360" s="8">
        <f t="shared" si="63"/>
        <v>-3.1948497342613025</v>
      </c>
      <c r="G1360">
        <f t="shared" si="64"/>
        <v>-3.1948497342613025</v>
      </c>
      <c r="H1360" s="8">
        <f t="shared" si="65"/>
        <v>1.9562127657386985</v>
      </c>
    </row>
    <row r="1361" spans="1:8">
      <c r="A1361">
        <f>'Solar Profile'!A1363</f>
        <v>2</v>
      </c>
      <c r="B1361">
        <f>'Solar Profile'!B1363</f>
        <v>26</v>
      </c>
      <c r="C1361">
        <f>'Solar Profile'!C1363</f>
        <v>15</v>
      </c>
      <c r="D1361" s="8">
        <f>'Solar Profile'!E1363*$K$13</f>
        <v>5.6124050000000008</v>
      </c>
      <c r="E1361" s="8">
        <f>'Load Profile'!D1362</f>
        <v>1.8911862551354963</v>
      </c>
      <c r="F1361" s="8">
        <f t="shared" si="63"/>
        <v>-3.7212187448645047</v>
      </c>
      <c r="G1361">
        <f t="shared" si="64"/>
        <v>-3.7212187448645047</v>
      </c>
      <c r="H1361" s="8">
        <f t="shared" si="65"/>
        <v>1.8911862551354961</v>
      </c>
    </row>
    <row r="1362" spans="1:8">
      <c r="A1362">
        <f>'Solar Profile'!A1364</f>
        <v>2</v>
      </c>
      <c r="B1362">
        <f>'Solar Profile'!B1364</f>
        <v>26</v>
      </c>
      <c r="C1362">
        <f>'Solar Profile'!C1364</f>
        <v>16</v>
      </c>
      <c r="D1362" s="8">
        <f>'Solar Profile'!E1364*$K$13</f>
        <v>3.7254674999999997</v>
      </c>
      <c r="E1362" s="8">
        <f>'Load Profile'!D1363</f>
        <v>1.9011045241281206</v>
      </c>
      <c r="F1362" s="8">
        <f t="shared" si="63"/>
        <v>-1.8243629758718791</v>
      </c>
      <c r="G1362">
        <f t="shared" si="64"/>
        <v>-1.8243629758718791</v>
      </c>
      <c r="H1362" s="8">
        <f t="shared" si="65"/>
        <v>1.9011045241281206</v>
      </c>
    </row>
    <row r="1363" spans="1:8">
      <c r="A1363">
        <f>'Solar Profile'!A1365</f>
        <v>2</v>
      </c>
      <c r="B1363">
        <f>'Solar Profile'!B1365</f>
        <v>26</v>
      </c>
      <c r="C1363">
        <f>'Solar Profile'!C1365</f>
        <v>17</v>
      </c>
      <c r="D1363" s="8">
        <f>'Solar Profile'!E1365*$K$13</f>
        <v>1.514465</v>
      </c>
      <c r="E1363" s="8">
        <f>'Load Profile'!D1364</f>
        <v>1.9144361083835049</v>
      </c>
      <c r="F1363" s="8">
        <f t="shared" si="63"/>
        <v>0.39997110838350491</v>
      </c>
      <c r="G1363">
        <f t="shared" si="64"/>
        <v>0</v>
      </c>
      <c r="H1363" s="8">
        <f t="shared" si="65"/>
        <v>1.514465</v>
      </c>
    </row>
    <row r="1364" spans="1:8">
      <c r="A1364">
        <f>'Solar Profile'!A1366</f>
        <v>2</v>
      </c>
      <c r="B1364">
        <f>'Solar Profile'!B1366</f>
        <v>26</v>
      </c>
      <c r="C1364">
        <f>'Solar Profile'!C1366</f>
        <v>18</v>
      </c>
      <c r="D1364" s="8">
        <f>'Solar Profile'!E1366*$K$13</f>
        <v>0</v>
      </c>
      <c r="E1364" s="8">
        <f>'Load Profile'!D1365</f>
        <v>2.1173265802396259</v>
      </c>
      <c r="F1364" s="8">
        <f t="shared" si="63"/>
        <v>2.1173265802396259</v>
      </c>
      <c r="G1364">
        <f t="shared" si="64"/>
        <v>0</v>
      </c>
      <c r="H1364" s="8">
        <f t="shared" si="65"/>
        <v>0</v>
      </c>
    </row>
    <row r="1365" spans="1:8">
      <c r="A1365">
        <f>'Solar Profile'!A1367</f>
        <v>2</v>
      </c>
      <c r="B1365">
        <f>'Solar Profile'!B1367</f>
        <v>26</v>
      </c>
      <c r="C1365">
        <f>'Solar Profile'!C1367</f>
        <v>19</v>
      </c>
      <c r="D1365" s="8">
        <f>'Solar Profile'!E1367*$K$13</f>
        <v>0</v>
      </c>
      <c r="E1365" s="8">
        <f>'Load Profile'!D1366</f>
        <v>2.1816866053597797</v>
      </c>
      <c r="F1365" s="8">
        <f t="shared" si="63"/>
        <v>2.1816866053597797</v>
      </c>
      <c r="G1365">
        <f t="shared" si="64"/>
        <v>0</v>
      </c>
      <c r="H1365" s="8">
        <f t="shared" si="65"/>
        <v>0</v>
      </c>
    </row>
    <row r="1366" spans="1:8">
      <c r="A1366">
        <f>'Solar Profile'!A1368</f>
        <v>2</v>
      </c>
      <c r="B1366">
        <f>'Solar Profile'!B1368</f>
        <v>26</v>
      </c>
      <c r="C1366">
        <f>'Solar Profile'!C1368</f>
        <v>20</v>
      </c>
      <c r="D1366" s="8">
        <f>'Solar Profile'!E1368*$K$13</f>
        <v>0</v>
      </c>
      <c r="E1366" s="8">
        <f>'Load Profile'!D1367</f>
        <v>2.1039372473087696</v>
      </c>
      <c r="F1366" s="8">
        <f t="shared" si="63"/>
        <v>2.1039372473087696</v>
      </c>
      <c r="G1366">
        <f t="shared" si="64"/>
        <v>0</v>
      </c>
      <c r="H1366" s="8">
        <f t="shared" si="65"/>
        <v>0</v>
      </c>
    </row>
    <row r="1367" spans="1:8">
      <c r="A1367">
        <f>'Solar Profile'!A1369</f>
        <v>2</v>
      </c>
      <c r="B1367">
        <f>'Solar Profile'!B1369</f>
        <v>26</v>
      </c>
      <c r="C1367">
        <f>'Solar Profile'!C1369</f>
        <v>21</v>
      </c>
      <c r="D1367" s="8">
        <f>'Solar Profile'!E1369*$K$13</f>
        <v>0</v>
      </c>
      <c r="E1367" s="8">
        <f>'Load Profile'!D1368</f>
        <v>2.0374286448165377</v>
      </c>
      <c r="F1367" s="8">
        <f t="shared" si="63"/>
        <v>2.0374286448165377</v>
      </c>
      <c r="G1367">
        <f t="shared" si="64"/>
        <v>0</v>
      </c>
      <c r="H1367" s="8">
        <f t="shared" si="65"/>
        <v>0</v>
      </c>
    </row>
    <row r="1368" spans="1:8">
      <c r="A1368">
        <f>'Solar Profile'!A1370</f>
        <v>2</v>
      </c>
      <c r="B1368">
        <f>'Solar Profile'!B1370</f>
        <v>26</v>
      </c>
      <c r="C1368">
        <f>'Solar Profile'!C1370</f>
        <v>22</v>
      </c>
      <c r="D1368" s="8">
        <f>'Solar Profile'!E1370*$K$13</f>
        <v>0</v>
      </c>
      <c r="E1368" s="8">
        <f>'Load Profile'!D1369</f>
        <v>1.8733715051862692</v>
      </c>
      <c r="F1368" s="8">
        <f t="shared" si="63"/>
        <v>1.8733715051862692</v>
      </c>
      <c r="G1368">
        <f t="shared" si="64"/>
        <v>0</v>
      </c>
      <c r="H1368" s="8">
        <f t="shared" si="65"/>
        <v>0</v>
      </c>
    </row>
    <row r="1369" spans="1:8">
      <c r="A1369">
        <f>'Solar Profile'!A1371</f>
        <v>2</v>
      </c>
      <c r="B1369">
        <f>'Solar Profile'!B1371</f>
        <v>26</v>
      </c>
      <c r="C1369">
        <f>'Solar Profile'!C1371</f>
        <v>23</v>
      </c>
      <c r="D1369" s="8">
        <f>'Solar Profile'!E1371*$K$13</f>
        <v>0</v>
      </c>
      <c r="E1369" s="8">
        <f>'Load Profile'!D1370</f>
        <v>1.6503039902790597</v>
      </c>
      <c r="F1369" s="8">
        <f t="shared" si="63"/>
        <v>1.6503039902790597</v>
      </c>
      <c r="G1369">
        <f t="shared" si="64"/>
        <v>0</v>
      </c>
      <c r="H1369" s="8">
        <f t="shared" si="65"/>
        <v>0</v>
      </c>
    </row>
    <row r="1370" spans="1:8">
      <c r="A1370">
        <f>'Solar Profile'!A1372</f>
        <v>2</v>
      </c>
      <c r="B1370">
        <f>'Solar Profile'!B1372</f>
        <v>27</v>
      </c>
      <c r="C1370">
        <f>'Solar Profile'!C1372</f>
        <v>0</v>
      </c>
      <c r="D1370" s="8">
        <f>'Solar Profile'!E1372*$K$13</f>
        <v>0</v>
      </c>
      <c r="E1370" s="8">
        <f>'Load Profile'!D1371</f>
        <v>1.6677930722302581</v>
      </c>
      <c r="F1370" s="8">
        <f t="shared" si="63"/>
        <v>1.6677930722302581</v>
      </c>
      <c r="G1370">
        <f t="shared" si="64"/>
        <v>0</v>
      </c>
      <c r="H1370" s="8">
        <f t="shared" si="65"/>
        <v>0</v>
      </c>
    </row>
    <row r="1371" spans="1:8">
      <c r="A1371">
        <f>'Solar Profile'!A1373</f>
        <v>2</v>
      </c>
      <c r="B1371">
        <f>'Solar Profile'!B1373</f>
        <v>27</v>
      </c>
      <c r="C1371">
        <f>'Solar Profile'!C1373</f>
        <v>1</v>
      </c>
      <c r="D1371" s="8">
        <f>'Solar Profile'!E1373*$K$13</f>
        <v>0</v>
      </c>
      <c r="E1371" s="8">
        <f>'Load Profile'!D1372</f>
        <v>1.6322678332073732</v>
      </c>
      <c r="F1371" s="8">
        <f t="shared" si="63"/>
        <v>1.6322678332073732</v>
      </c>
      <c r="G1371">
        <f t="shared" si="64"/>
        <v>0</v>
      </c>
      <c r="H1371" s="8">
        <f t="shared" si="65"/>
        <v>0</v>
      </c>
    </row>
    <row r="1372" spans="1:8">
      <c r="A1372">
        <f>'Solar Profile'!A1374</f>
        <v>2</v>
      </c>
      <c r="B1372">
        <f>'Solar Profile'!B1374</f>
        <v>27</v>
      </c>
      <c r="C1372">
        <f>'Solar Profile'!C1374</f>
        <v>2</v>
      </c>
      <c r="D1372" s="8">
        <f>'Solar Profile'!E1374*$K$13</f>
        <v>0</v>
      </c>
      <c r="E1372" s="8">
        <f>'Load Profile'!D1373</f>
        <v>1.4112903021296923</v>
      </c>
      <c r="F1372" s="8">
        <f t="shared" si="63"/>
        <v>1.4112903021296923</v>
      </c>
      <c r="G1372">
        <f t="shared" si="64"/>
        <v>0</v>
      </c>
      <c r="H1372" s="8">
        <f t="shared" si="65"/>
        <v>0</v>
      </c>
    </row>
    <row r="1373" spans="1:8">
      <c r="A1373">
        <f>'Solar Profile'!A1375</f>
        <v>2</v>
      </c>
      <c r="B1373">
        <f>'Solar Profile'!B1375</f>
        <v>27</v>
      </c>
      <c r="C1373">
        <f>'Solar Profile'!C1375</f>
        <v>3</v>
      </c>
      <c r="D1373" s="8">
        <f>'Solar Profile'!E1375*$K$13</f>
        <v>0</v>
      </c>
      <c r="E1373" s="8">
        <f>'Load Profile'!D1374</f>
        <v>1.4257214636165203</v>
      </c>
      <c r="F1373" s="8">
        <f t="shared" si="63"/>
        <v>1.4257214636165203</v>
      </c>
      <c r="G1373">
        <f t="shared" si="64"/>
        <v>0</v>
      </c>
      <c r="H1373" s="8">
        <f t="shared" si="65"/>
        <v>0</v>
      </c>
    </row>
    <row r="1374" spans="1:8">
      <c r="A1374">
        <f>'Solar Profile'!A1376</f>
        <v>2</v>
      </c>
      <c r="B1374">
        <f>'Solar Profile'!B1376</f>
        <v>27</v>
      </c>
      <c r="C1374">
        <f>'Solar Profile'!C1376</f>
        <v>4</v>
      </c>
      <c r="D1374" s="8">
        <f>'Solar Profile'!E1376*$K$13</f>
        <v>0</v>
      </c>
      <c r="E1374" s="8">
        <f>'Load Profile'!D1375</f>
        <v>1.4049259779689656</v>
      </c>
      <c r="F1374" s="8">
        <f t="shared" si="63"/>
        <v>1.4049259779689656</v>
      </c>
      <c r="G1374">
        <f t="shared" si="64"/>
        <v>0</v>
      </c>
      <c r="H1374" s="8">
        <f t="shared" si="65"/>
        <v>0</v>
      </c>
    </row>
    <row r="1375" spans="1:8">
      <c r="A1375">
        <f>'Solar Profile'!A1377</f>
        <v>2</v>
      </c>
      <c r="B1375">
        <f>'Solar Profile'!B1377</f>
        <v>27</v>
      </c>
      <c r="C1375">
        <f>'Solar Profile'!C1377</f>
        <v>5</v>
      </c>
      <c r="D1375" s="8">
        <f>'Solar Profile'!E1377*$K$13</f>
        <v>0</v>
      </c>
      <c r="E1375" s="8">
        <f>'Load Profile'!D1376</f>
        <v>1.4364528486317856</v>
      </c>
      <c r="F1375" s="8">
        <f t="shared" si="63"/>
        <v>1.4364528486317856</v>
      </c>
      <c r="G1375">
        <f t="shared" si="64"/>
        <v>0</v>
      </c>
      <c r="H1375" s="8">
        <f t="shared" si="65"/>
        <v>0</v>
      </c>
    </row>
    <row r="1376" spans="1:8">
      <c r="A1376">
        <f>'Solar Profile'!A1378</f>
        <v>2</v>
      </c>
      <c r="B1376">
        <f>'Solar Profile'!B1378</f>
        <v>27</v>
      </c>
      <c r="C1376">
        <f>'Solar Profile'!C1378</f>
        <v>6</v>
      </c>
      <c r="D1376" s="8">
        <f>'Solar Profile'!E1378*$K$13</f>
        <v>0</v>
      </c>
      <c r="E1376" s="8">
        <f>'Load Profile'!D1377</f>
        <v>1.5686652703066435</v>
      </c>
      <c r="F1376" s="8">
        <f t="shared" si="63"/>
        <v>1.5686652703066435</v>
      </c>
      <c r="G1376">
        <f t="shared" si="64"/>
        <v>0</v>
      </c>
      <c r="H1376" s="8">
        <f t="shared" si="65"/>
        <v>0</v>
      </c>
    </row>
    <row r="1377" spans="1:8">
      <c r="A1377">
        <f>'Solar Profile'!A1379</f>
        <v>2</v>
      </c>
      <c r="B1377">
        <f>'Solar Profile'!B1379</f>
        <v>27</v>
      </c>
      <c r="C1377">
        <f>'Solar Profile'!C1379</f>
        <v>7</v>
      </c>
      <c r="D1377" s="8">
        <f>'Solar Profile'!E1379*$K$13</f>
        <v>0.30806</v>
      </c>
      <c r="E1377" s="8">
        <f>'Load Profile'!D1378</f>
        <v>1.7344468216578388</v>
      </c>
      <c r="F1377" s="8">
        <f t="shared" si="63"/>
        <v>1.4263868216578388</v>
      </c>
      <c r="G1377">
        <f t="shared" si="64"/>
        <v>0</v>
      </c>
      <c r="H1377" s="8">
        <f t="shared" si="65"/>
        <v>0.30806</v>
      </c>
    </row>
    <row r="1378" spans="1:8">
      <c r="A1378">
        <f>'Solar Profile'!A1380</f>
        <v>2</v>
      </c>
      <c r="B1378">
        <f>'Solar Profile'!B1380</f>
        <v>27</v>
      </c>
      <c r="C1378">
        <f>'Solar Profile'!C1380</f>
        <v>8</v>
      </c>
      <c r="D1378" s="8">
        <f>'Solar Profile'!E1380*$K$13</f>
        <v>2.3181675000000004</v>
      </c>
      <c r="E1378" s="8">
        <f>'Load Profile'!D1379</f>
        <v>1.9238270858040054</v>
      </c>
      <c r="F1378" s="8">
        <f t="shared" si="63"/>
        <v>-0.39434041419599497</v>
      </c>
      <c r="G1378">
        <f t="shared" si="64"/>
        <v>-0.39434041419599497</v>
      </c>
      <c r="H1378" s="8">
        <f t="shared" si="65"/>
        <v>1.9238270858040054</v>
      </c>
    </row>
    <row r="1379" spans="1:8">
      <c r="A1379">
        <f>'Solar Profile'!A1381</f>
        <v>2</v>
      </c>
      <c r="B1379">
        <f>'Solar Profile'!B1381</f>
        <v>27</v>
      </c>
      <c r="C1379">
        <f>'Solar Profile'!C1381</f>
        <v>9</v>
      </c>
      <c r="D1379" s="8">
        <f>'Solar Profile'!E1381*$K$13</f>
        <v>4.4733875000000003</v>
      </c>
      <c r="E1379" s="8">
        <f>'Load Profile'!D1380</f>
        <v>1.8820089911828191</v>
      </c>
      <c r="F1379" s="8">
        <f t="shared" si="63"/>
        <v>-2.591378508817181</v>
      </c>
      <c r="G1379">
        <f t="shared" si="64"/>
        <v>-2.591378508817181</v>
      </c>
      <c r="H1379" s="8">
        <f t="shared" si="65"/>
        <v>1.8820089911828193</v>
      </c>
    </row>
    <row r="1380" spans="1:8">
      <c r="A1380">
        <f>'Solar Profile'!A1382</f>
        <v>2</v>
      </c>
      <c r="B1380">
        <f>'Solar Profile'!B1382</f>
        <v>27</v>
      </c>
      <c r="C1380">
        <f>'Solar Profile'!C1382</f>
        <v>10</v>
      </c>
      <c r="D1380" s="8">
        <f>'Solar Profile'!E1382*$K$13</f>
        <v>6.0842475000000009</v>
      </c>
      <c r="E1380" s="8">
        <f>'Load Profile'!D1381</f>
        <v>1.6914973326455713</v>
      </c>
      <c r="F1380" s="8">
        <f t="shared" si="63"/>
        <v>-4.3927501673544294</v>
      </c>
      <c r="G1380">
        <f t="shared" si="64"/>
        <v>-4.3927501673544294</v>
      </c>
      <c r="H1380" s="8">
        <f t="shared" si="65"/>
        <v>1.6914973326455716</v>
      </c>
    </row>
    <row r="1381" spans="1:8">
      <c r="A1381">
        <f>'Solar Profile'!A1383</f>
        <v>2</v>
      </c>
      <c r="B1381">
        <f>'Solar Profile'!B1383</f>
        <v>27</v>
      </c>
      <c r="C1381">
        <f>'Solar Profile'!C1383</f>
        <v>11</v>
      </c>
      <c r="D1381" s="8">
        <f>'Solar Profile'!E1383*$K$13</f>
        <v>7.0572574999999995</v>
      </c>
      <c r="E1381" s="8">
        <f>'Load Profile'!D1382</f>
        <v>1.584076936840018</v>
      </c>
      <c r="F1381" s="8">
        <f t="shared" si="63"/>
        <v>-5.4731805631599819</v>
      </c>
      <c r="G1381">
        <f t="shared" si="64"/>
        <v>-5.4731805631599819</v>
      </c>
      <c r="H1381" s="8">
        <f t="shared" si="65"/>
        <v>1.5840769368400176</v>
      </c>
    </row>
    <row r="1382" spans="1:8">
      <c r="A1382">
        <f>'Solar Profile'!A1384</f>
        <v>2</v>
      </c>
      <c r="B1382">
        <f>'Solar Profile'!B1384</f>
        <v>27</v>
      </c>
      <c r="C1382">
        <f>'Solar Profile'!C1384</f>
        <v>12</v>
      </c>
      <c r="D1382" s="8">
        <f>'Solar Profile'!E1384*$K$13</f>
        <v>7.5888024999999999</v>
      </c>
      <c r="E1382" s="8">
        <f>'Load Profile'!D1383</f>
        <v>1.6024604833064908</v>
      </c>
      <c r="F1382" s="8">
        <f t="shared" si="63"/>
        <v>-5.9863420166935093</v>
      </c>
      <c r="G1382">
        <f t="shared" si="64"/>
        <v>-5.9863420166935093</v>
      </c>
      <c r="H1382" s="8">
        <f t="shared" si="65"/>
        <v>1.6024604833064906</v>
      </c>
    </row>
    <row r="1383" spans="1:8">
      <c r="A1383">
        <f>'Solar Profile'!A1385</f>
        <v>2</v>
      </c>
      <c r="B1383">
        <f>'Solar Profile'!B1385</f>
        <v>27</v>
      </c>
      <c r="C1383">
        <f>'Solar Profile'!C1385</f>
        <v>13</v>
      </c>
      <c r="D1383" s="8">
        <f>'Solar Profile'!E1385*$K$13</f>
        <v>7.4705874999999997</v>
      </c>
      <c r="E1383" s="8">
        <f>'Load Profile'!D1384</f>
        <v>1.5916142343936079</v>
      </c>
      <c r="F1383" s="8">
        <f t="shared" si="63"/>
        <v>-5.8789732656063922</v>
      </c>
      <c r="G1383">
        <f t="shared" si="64"/>
        <v>-5.8789732656063922</v>
      </c>
      <c r="H1383" s="8">
        <f t="shared" si="65"/>
        <v>1.5916142343936075</v>
      </c>
    </row>
    <row r="1384" spans="1:8">
      <c r="A1384">
        <f>'Solar Profile'!A1386</f>
        <v>2</v>
      </c>
      <c r="B1384">
        <f>'Solar Profile'!B1386</f>
        <v>27</v>
      </c>
      <c r="C1384">
        <f>'Solar Profile'!C1386</f>
        <v>14</v>
      </c>
      <c r="D1384" s="8">
        <f>'Solar Profile'!E1386*$K$13</f>
        <v>6.781722499999999</v>
      </c>
      <c r="E1384" s="8">
        <f>'Load Profile'!D1385</f>
        <v>1.4703302188750729</v>
      </c>
      <c r="F1384" s="8">
        <f t="shared" si="63"/>
        <v>-5.3113922811249257</v>
      </c>
      <c r="G1384">
        <f t="shared" si="64"/>
        <v>-5.3113922811249257</v>
      </c>
      <c r="H1384" s="8">
        <f t="shared" si="65"/>
        <v>1.4703302188750733</v>
      </c>
    </row>
    <row r="1385" spans="1:8">
      <c r="A1385">
        <f>'Solar Profile'!A1387</f>
        <v>2</v>
      </c>
      <c r="B1385">
        <f>'Solar Profile'!B1387</f>
        <v>27</v>
      </c>
      <c r="C1385">
        <f>'Solar Profile'!C1387</f>
        <v>15</v>
      </c>
      <c r="D1385" s="8">
        <f>'Solar Profile'!E1387*$K$13</f>
        <v>5.5473649999999992</v>
      </c>
      <c r="E1385" s="8">
        <f>'Load Profile'!D1386</f>
        <v>1.4148016575841842</v>
      </c>
      <c r="F1385" s="8">
        <f t="shared" si="63"/>
        <v>-4.132563342415815</v>
      </c>
      <c r="G1385">
        <f t="shared" si="64"/>
        <v>-4.132563342415815</v>
      </c>
      <c r="H1385" s="8">
        <f t="shared" si="65"/>
        <v>1.4148016575841842</v>
      </c>
    </row>
    <row r="1386" spans="1:8">
      <c r="A1386">
        <f>'Solar Profile'!A1388</f>
        <v>2</v>
      </c>
      <c r="B1386">
        <f>'Solar Profile'!B1388</f>
        <v>27</v>
      </c>
      <c r="C1386">
        <f>'Solar Profile'!C1388</f>
        <v>16</v>
      </c>
      <c r="D1386" s="8">
        <f>'Solar Profile'!E1388*$K$13</f>
        <v>3.7019600000000001</v>
      </c>
      <c r="E1386" s="8">
        <f>'Load Profile'!D1387</f>
        <v>1.5216233628934854</v>
      </c>
      <c r="F1386" s="8">
        <f t="shared" si="63"/>
        <v>-2.1803366371065147</v>
      </c>
      <c r="G1386">
        <f t="shared" si="64"/>
        <v>-2.1803366371065147</v>
      </c>
      <c r="H1386" s="8">
        <f t="shared" si="65"/>
        <v>1.5216233628934854</v>
      </c>
    </row>
    <row r="1387" spans="1:8">
      <c r="A1387">
        <f>'Solar Profile'!A1389</f>
        <v>2</v>
      </c>
      <c r="B1387">
        <f>'Solar Profile'!B1389</f>
        <v>27</v>
      </c>
      <c r="C1387">
        <f>'Solar Profile'!C1389</f>
        <v>17</v>
      </c>
      <c r="D1387" s="8">
        <f>'Solar Profile'!E1389*$K$13</f>
        <v>1.5450325</v>
      </c>
      <c r="E1387" s="8">
        <f>'Load Profile'!D1388</f>
        <v>1.628489815126656</v>
      </c>
      <c r="F1387" s="8">
        <f t="shared" si="63"/>
        <v>8.3457315126655995E-2</v>
      </c>
      <c r="G1387">
        <f t="shared" si="64"/>
        <v>0</v>
      </c>
      <c r="H1387" s="8">
        <f t="shared" si="65"/>
        <v>1.5450325</v>
      </c>
    </row>
    <row r="1388" spans="1:8">
      <c r="A1388">
        <f>'Solar Profile'!A1390</f>
        <v>2</v>
      </c>
      <c r="B1388">
        <f>'Solar Profile'!B1390</f>
        <v>27</v>
      </c>
      <c r="C1388">
        <f>'Solar Profile'!C1390</f>
        <v>18</v>
      </c>
      <c r="D1388" s="8">
        <f>'Solar Profile'!E1390*$K$13</f>
        <v>0</v>
      </c>
      <c r="E1388" s="8">
        <f>'Load Profile'!D1389</f>
        <v>1.6664194731313648</v>
      </c>
      <c r="F1388" s="8">
        <f t="shared" si="63"/>
        <v>1.6664194731313648</v>
      </c>
      <c r="G1388">
        <f t="shared" si="64"/>
        <v>0</v>
      </c>
      <c r="H1388" s="8">
        <f t="shared" si="65"/>
        <v>0</v>
      </c>
    </row>
    <row r="1389" spans="1:8">
      <c r="A1389">
        <f>'Solar Profile'!A1391</f>
        <v>2</v>
      </c>
      <c r="B1389">
        <f>'Solar Profile'!B1391</f>
        <v>27</v>
      </c>
      <c r="C1389">
        <f>'Solar Profile'!C1391</f>
        <v>19</v>
      </c>
      <c r="D1389" s="8">
        <f>'Solar Profile'!E1391*$K$13</f>
        <v>0</v>
      </c>
      <c r="E1389" s="8">
        <f>'Load Profile'!D1390</f>
        <v>1.6944016191528406</v>
      </c>
      <c r="F1389" s="8">
        <f t="shared" si="63"/>
        <v>1.6944016191528406</v>
      </c>
      <c r="G1389">
        <f t="shared" si="64"/>
        <v>0</v>
      </c>
      <c r="H1389" s="8">
        <f t="shared" si="65"/>
        <v>0</v>
      </c>
    </row>
    <row r="1390" spans="1:8">
      <c r="A1390">
        <f>'Solar Profile'!A1392</f>
        <v>2</v>
      </c>
      <c r="B1390">
        <f>'Solar Profile'!B1392</f>
        <v>27</v>
      </c>
      <c r="C1390">
        <f>'Solar Profile'!C1392</f>
        <v>20</v>
      </c>
      <c r="D1390" s="8">
        <f>'Solar Profile'!E1392*$K$13</f>
        <v>0</v>
      </c>
      <c r="E1390" s="8">
        <f>'Load Profile'!D1391</f>
        <v>1.7658244108724981</v>
      </c>
      <c r="F1390" s="8">
        <f t="shared" si="63"/>
        <v>1.7658244108724981</v>
      </c>
      <c r="G1390">
        <f t="shared" si="64"/>
        <v>0</v>
      </c>
      <c r="H1390" s="8">
        <f t="shared" si="65"/>
        <v>0</v>
      </c>
    </row>
    <row r="1391" spans="1:8">
      <c r="A1391">
        <f>'Solar Profile'!A1393</f>
        <v>2</v>
      </c>
      <c r="B1391">
        <f>'Solar Profile'!B1393</f>
        <v>27</v>
      </c>
      <c r="C1391">
        <f>'Solar Profile'!C1393</f>
        <v>21</v>
      </c>
      <c r="D1391" s="8">
        <f>'Solar Profile'!E1393*$K$13</f>
        <v>0</v>
      </c>
      <c r="E1391" s="8">
        <f>'Load Profile'!D1392</f>
        <v>1.5709202462879981</v>
      </c>
      <c r="F1391" s="8">
        <f t="shared" si="63"/>
        <v>1.5709202462879981</v>
      </c>
      <c r="G1391">
        <f t="shared" si="64"/>
        <v>0</v>
      </c>
      <c r="H1391" s="8">
        <f t="shared" si="65"/>
        <v>0</v>
      </c>
    </row>
    <row r="1392" spans="1:8">
      <c r="A1392">
        <f>'Solar Profile'!A1394</f>
        <v>2</v>
      </c>
      <c r="B1392">
        <f>'Solar Profile'!B1394</f>
        <v>27</v>
      </c>
      <c r="C1392">
        <f>'Solar Profile'!C1394</f>
        <v>22</v>
      </c>
      <c r="D1392" s="8">
        <f>'Solar Profile'!E1394*$K$13</f>
        <v>0</v>
      </c>
      <c r="E1392" s="8">
        <f>'Load Profile'!D1393</f>
        <v>1.4037647287800823</v>
      </c>
      <c r="F1392" s="8">
        <f t="shared" si="63"/>
        <v>1.4037647287800823</v>
      </c>
      <c r="G1392">
        <f t="shared" si="64"/>
        <v>0</v>
      </c>
      <c r="H1392" s="8">
        <f t="shared" si="65"/>
        <v>0</v>
      </c>
    </row>
    <row r="1393" spans="1:8">
      <c r="A1393">
        <f>'Solar Profile'!A1395</f>
        <v>2</v>
      </c>
      <c r="B1393">
        <f>'Solar Profile'!B1395</f>
        <v>27</v>
      </c>
      <c r="C1393">
        <f>'Solar Profile'!C1395</f>
        <v>23</v>
      </c>
      <c r="D1393" s="8">
        <f>'Solar Profile'!E1395*$K$13</f>
        <v>0</v>
      </c>
      <c r="E1393" s="8">
        <f>'Load Profile'!D1394</f>
        <v>1.2070182187921044</v>
      </c>
      <c r="F1393" s="8">
        <f t="shared" si="63"/>
        <v>1.2070182187921044</v>
      </c>
      <c r="G1393">
        <f t="shared" si="64"/>
        <v>0</v>
      </c>
      <c r="H1393" s="8">
        <f t="shared" si="65"/>
        <v>0</v>
      </c>
    </row>
    <row r="1394" spans="1:8">
      <c r="A1394">
        <f>'Solar Profile'!A1396</f>
        <v>2</v>
      </c>
      <c r="B1394">
        <f>'Solar Profile'!B1396</f>
        <v>28</v>
      </c>
      <c r="C1394">
        <f>'Solar Profile'!C1396</f>
        <v>0</v>
      </c>
      <c r="D1394" s="8">
        <f>'Solar Profile'!E1396*$K$13</f>
        <v>0</v>
      </c>
      <c r="E1394" s="8">
        <f>'Load Profile'!D1395</f>
        <v>1.1592943418638708</v>
      </c>
      <c r="F1394" s="8">
        <f t="shared" si="63"/>
        <v>1.1592943418638708</v>
      </c>
      <c r="G1394">
        <f t="shared" si="64"/>
        <v>0</v>
      </c>
      <c r="H1394" s="8">
        <f t="shared" si="65"/>
        <v>0</v>
      </c>
    </row>
    <row r="1395" spans="1:8">
      <c r="A1395">
        <f>'Solar Profile'!A1397</f>
        <v>2</v>
      </c>
      <c r="B1395">
        <f>'Solar Profile'!B1397</f>
        <v>28</v>
      </c>
      <c r="C1395">
        <f>'Solar Profile'!C1397</f>
        <v>1</v>
      </c>
      <c r="D1395" s="8">
        <f>'Solar Profile'!E1397*$K$13</f>
        <v>0</v>
      </c>
      <c r="E1395" s="8">
        <f>'Load Profile'!D1396</f>
        <v>1.0385756832629138</v>
      </c>
      <c r="F1395" s="8">
        <f t="shared" si="63"/>
        <v>1.0385756832629138</v>
      </c>
      <c r="G1395">
        <f t="shared" si="64"/>
        <v>0</v>
      </c>
      <c r="H1395" s="8">
        <f t="shared" si="65"/>
        <v>0</v>
      </c>
    </row>
    <row r="1396" spans="1:8">
      <c r="A1396">
        <f>'Solar Profile'!A1398</f>
        <v>2</v>
      </c>
      <c r="B1396">
        <f>'Solar Profile'!B1398</f>
        <v>28</v>
      </c>
      <c r="C1396">
        <f>'Solar Profile'!C1398</f>
        <v>2</v>
      </c>
      <c r="D1396" s="8">
        <f>'Solar Profile'!E1398*$K$13</f>
        <v>0</v>
      </c>
      <c r="E1396" s="8">
        <f>'Load Profile'!D1397</f>
        <v>0.97788523905091318</v>
      </c>
      <c r="F1396" s="8">
        <f t="shared" si="63"/>
        <v>0.97788523905091318</v>
      </c>
      <c r="G1396">
        <f t="shared" si="64"/>
        <v>0</v>
      </c>
      <c r="H1396" s="8">
        <f t="shared" si="65"/>
        <v>0</v>
      </c>
    </row>
    <row r="1397" spans="1:8">
      <c r="A1397">
        <f>'Solar Profile'!A1399</f>
        <v>2</v>
      </c>
      <c r="B1397">
        <f>'Solar Profile'!B1399</f>
        <v>28</v>
      </c>
      <c r="C1397">
        <f>'Solar Profile'!C1399</f>
        <v>3</v>
      </c>
      <c r="D1397" s="8">
        <f>'Solar Profile'!E1399*$K$13</f>
        <v>0</v>
      </c>
      <c r="E1397" s="8">
        <f>'Load Profile'!D1398</f>
        <v>1.0178237194941877</v>
      </c>
      <c r="F1397" s="8">
        <f t="shared" si="63"/>
        <v>1.0178237194941877</v>
      </c>
      <c r="G1397">
        <f t="shared" si="64"/>
        <v>0</v>
      </c>
      <c r="H1397" s="8">
        <f t="shared" si="65"/>
        <v>0</v>
      </c>
    </row>
    <row r="1398" spans="1:8">
      <c r="A1398">
        <f>'Solar Profile'!A1400</f>
        <v>2</v>
      </c>
      <c r="B1398">
        <f>'Solar Profile'!B1400</f>
        <v>28</v>
      </c>
      <c r="C1398">
        <f>'Solar Profile'!C1400</f>
        <v>4</v>
      </c>
      <c r="D1398" s="8">
        <f>'Solar Profile'!E1400*$K$13</f>
        <v>0</v>
      </c>
      <c r="E1398" s="8">
        <f>'Load Profile'!D1399</f>
        <v>1.0010318476721338</v>
      </c>
      <c r="F1398" s="8">
        <f t="shared" si="63"/>
        <v>1.0010318476721338</v>
      </c>
      <c r="G1398">
        <f t="shared" si="64"/>
        <v>0</v>
      </c>
      <c r="H1398" s="8">
        <f t="shared" si="65"/>
        <v>0</v>
      </c>
    </row>
    <row r="1399" spans="1:8">
      <c r="A1399">
        <f>'Solar Profile'!A1401</f>
        <v>2</v>
      </c>
      <c r="B1399">
        <f>'Solar Profile'!B1401</f>
        <v>28</v>
      </c>
      <c r="C1399">
        <f>'Solar Profile'!C1401</f>
        <v>5</v>
      </c>
      <c r="D1399" s="8">
        <f>'Solar Profile'!E1401*$K$13</f>
        <v>0</v>
      </c>
      <c r="E1399" s="8">
        <f>'Load Profile'!D1400</f>
        <v>1.1057293774916934</v>
      </c>
      <c r="F1399" s="8">
        <f t="shared" si="63"/>
        <v>1.1057293774916934</v>
      </c>
      <c r="G1399">
        <f t="shared" si="64"/>
        <v>0</v>
      </c>
      <c r="H1399" s="8">
        <f t="shared" si="65"/>
        <v>0</v>
      </c>
    </row>
    <row r="1400" spans="1:8">
      <c r="A1400">
        <f>'Solar Profile'!A1402</f>
        <v>2</v>
      </c>
      <c r="B1400">
        <f>'Solar Profile'!B1402</f>
        <v>28</v>
      </c>
      <c r="C1400">
        <f>'Solar Profile'!C1402</f>
        <v>6</v>
      </c>
      <c r="D1400" s="8">
        <f>'Solar Profile'!E1402*$K$13</f>
        <v>0</v>
      </c>
      <c r="E1400" s="8">
        <f>'Load Profile'!D1401</f>
        <v>1.4000297166292885</v>
      </c>
      <c r="F1400" s="8">
        <f t="shared" si="63"/>
        <v>1.4000297166292885</v>
      </c>
      <c r="G1400">
        <f t="shared" si="64"/>
        <v>0</v>
      </c>
      <c r="H1400" s="8">
        <f t="shared" si="65"/>
        <v>0</v>
      </c>
    </row>
    <row r="1401" spans="1:8">
      <c r="A1401">
        <f>'Solar Profile'!A1403</f>
        <v>2</v>
      </c>
      <c r="B1401">
        <f>'Solar Profile'!B1403</f>
        <v>28</v>
      </c>
      <c r="C1401">
        <f>'Solar Profile'!C1403</f>
        <v>7</v>
      </c>
      <c r="D1401" s="8">
        <f>'Solar Profile'!E1403*$K$13</f>
        <v>0.32933999999999997</v>
      </c>
      <c r="E1401" s="8">
        <f>'Load Profile'!D1402</f>
        <v>1.4817468492189314</v>
      </c>
      <c r="F1401" s="8">
        <f t="shared" si="63"/>
        <v>1.1524068492189314</v>
      </c>
      <c r="G1401">
        <f t="shared" si="64"/>
        <v>0</v>
      </c>
      <c r="H1401" s="8">
        <f t="shared" si="65"/>
        <v>0.32933999999999997</v>
      </c>
    </row>
    <row r="1402" spans="1:8">
      <c r="A1402">
        <f>'Solar Profile'!A1404</f>
        <v>2</v>
      </c>
      <c r="B1402">
        <f>'Solar Profile'!B1404</f>
        <v>28</v>
      </c>
      <c r="C1402">
        <f>'Solar Profile'!C1404</f>
        <v>8</v>
      </c>
      <c r="D1402" s="8">
        <f>'Solar Profile'!E1404*$K$13</f>
        <v>2.2789949999999997</v>
      </c>
      <c r="E1402" s="8">
        <f>'Load Profile'!D1403</f>
        <v>1.4129156452058702</v>
      </c>
      <c r="F1402" s="8">
        <f t="shared" si="63"/>
        <v>-0.86607935479412945</v>
      </c>
      <c r="G1402">
        <f t="shared" si="64"/>
        <v>-0.86607935479412945</v>
      </c>
      <c r="H1402" s="8">
        <f t="shared" si="65"/>
        <v>1.4129156452058702</v>
      </c>
    </row>
    <row r="1403" spans="1:8">
      <c r="A1403">
        <f>'Solar Profile'!A1405</f>
        <v>2</v>
      </c>
      <c r="B1403">
        <f>'Solar Profile'!B1405</f>
        <v>28</v>
      </c>
      <c r="C1403">
        <f>'Solar Profile'!C1405</f>
        <v>9</v>
      </c>
      <c r="D1403" s="8">
        <f>'Solar Profile'!E1405*$K$13</f>
        <v>4.4069875000000005</v>
      </c>
      <c r="E1403" s="8">
        <f>'Load Profile'!D1404</f>
        <v>1.3646406016936581</v>
      </c>
      <c r="F1403" s="8">
        <f t="shared" si="63"/>
        <v>-3.0423468983063424</v>
      </c>
      <c r="G1403">
        <f t="shared" si="64"/>
        <v>-3.0423468983063424</v>
      </c>
      <c r="H1403" s="8">
        <f t="shared" si="65"/>
        <v>1.3646406016936581</v>
      </c>
    </row>
    <row r="1404" spans="1:8">
      <c r="A1404">
        <f>'Solar Profile'!A1406</f>
        <v>2</v>
      </c>
      <c r="B1404">
        <f>'Solar Profile'!B1406</f>
        <v>28</v>
      </c>
      <c r="C1404">
        <f>'Solar Profile'!C1406</f>
        <v>10</v>
      </c>
      <c r="D1404" s="8">
        <f>'Solar Profile'!E1406*$K$13</f>
        <v>5.9944925000000007</v>
      </c>
      <c r="E1404" s="8">
        <f>'Load Profile'!D1405</f>
        <v>1.3990281126663868</v>
      </c>
      <c r="F1404" s="8">
        <f t="shared" si="63"/>
        <v>-4.5954643873336138</v>
      </c>
      <c r="G1404">
        <f t="shared" si="64"/>
        <v>-4.5954643873336138</v>
      </c>
      <c r="H1404" s="8">
        <f t="shared" si="65"/>
        <v>1.3990281126663868</v>
      </c>
    </row>
    <row r="1405" spans="1:8">
      <c r="A1405">
        <f>'Solar Profile'!A1407</f>
        <v>2</v>
      </c>
      <c r="B1405">
        <f>'Solar Profile'!B1407</f>
        <v>28</v>
      </c>
      <c r="C1405">
        <f>'Solar Profile'!C1407</f>
        <v>11</v>
      </c>
      <c r="D1405" s="8">
        <f>'Solar Profile'!E1407*$K$13</f>
        <v>6.9941849999999999</v>
      </c>
      <c r="E1405" s="8">
        <f>'Load Profile'!D1406</f>
        <v>1.5032896373808025</v>
      </c>
      <c r="F1405" s="8">
        <f t="shared" si="63"/>
        <v>-5.490895362619197</v>
      </c>
      <c r="G1405">
        <f t="shared" si="64"/>
        <v>-5.490895362619197</v>
      </c>
      <c r="H1405" s="8">
        <f t="shared" si="65"/>
        <v>1.5032896373808029</v>
      </c>
    </row>
    <row r="1406" spans="1:8">
      <c r="A1406">
        <f>'Solar Profile'!A1408</f>
        <v>2</v>
      </c>
      <c r="B1406">
        <f>'Solar Profile'!B1408</f>
        <v>28</v>
      </c>
      <c r="C1406">
        <f>'Solar Profile'!C1408</f>
        <v>12</v>
      </c>
      <c r="D1406" s="8">
        <f>'Solar Profile'!E1408*$K$13</f>
        <v>7.4507725000000002</v>
      </c>
      <c r="E1406" s="8">
        <f>'Load Profile'!D1407</f>
        <v>1.4914231578769197</v>
      </c>
      <c r="F1406" s="8">
        <f t="shared" si="63"/>
        <v>-5.9593493421230805</v>
      </c>
      <c r="G1406">
        <f t="shared" si="64"/>
        <v>-5.9593493421230805</v>
      </c>
      <c r="H1406" s="8">
        <f t="shared" si="65"/>
        <v>1.4914231578769197</v>
      </c>
    </row>
    <row r="1407" spans="1:8">
      <c r="A1407">
        <f>'Solar Profile'!A1409</f>
        <v>2</v>
      </c>
      <c r="B1407">
        <f>'Solar Profile'!B1409</f>
        <v>28</v>
      </c>
      <c r="C1407">
        <f>'Solar Profile'!C1409</f>
        <v>13</v>
      </c>
      <c r="D1407" s="8">
        <f>'Solar Profile'!E1409*$K$13</f>
        <v>7.4972000000000003</v>
      </c>
      <c r="E1407" s="8">
        <f>'Load Profile'!D1408</f>
        <v>1.5094235122969457</v>
      </c>
      <c r="F1407" s="8">
        <f t="shared" si="63"/>
        <v>-5.987776487703055</v>
      </c>
      <c r="G1407">
        <f t="shared" si="64"/>
        <v>-5.987776487703055</v>
      </c>
      <c r="H1407" s="8">
        <f t="shared" si="65"/>
        <v>1.5094235122969453</v>
      </c>
    </row>
    <row r="1408" spans="1:8">
      <c r="A1408">
        <f>'Solar Profile'!A1410</f>
        <v>2</v>
      </c>
      <c r="B1408">
        <f>'Solar Profile'!B1410</f>
        <v>28</v>
      </c>
      <c r="C1408">
        <f>'Solar Profile'!C1410</f>
        <v>14</v>
      </c>
      <c r="D1408" s="8">
        <f>'Solar Profile'!E1410*$K$13</f>
        <v>6.8302125</v>
      </c>
      <c r="E1408" s="8">
        <f>'Load Profile'!D1409</f>
        <v>1.5485694282081939</v>
      </c>
      <c r="F1408" s="8">
        <f t="shared" si="63"/>
        <v>-5.2816430717918061</v>
      </c>
      <c r="G1408">
        <f t="shared" si="64"/>
        <v>-5.2816430717918061</v>
      </c>
      <c r="H1408" s="8">
        <f t="shared" si="65"/>
        <v>1.5485694282081939</v>
      </c>
    </row>
    <row r="1409" spans="1:8">
      <c r="A1409">
        <f>'Solar Profile'!A1411</f>
        <v>2</v>
      </c>
      <c r="B1409">
        <f>'Solar Profile'!B1411</f>
        <v>28</v>
      </c>
      <c r="C1409">
        <f>'Solar Profile'!C1411</f>
        <v>15</v>
      </c>
      <c r="D1409" s="8">
        <f>'Solar Profile'!E1411*$K$13</f>
        <v>5.5889875</v>
      </c>
      <c r="E1409" s="8">
        <f>'Load Profile'!D1410</f>
        <v>1.5699761952853291</v>
      </c>
      <c r="F1409" s="8">
        <f t="shared" si="63"/>
        <v>-4.0190113047146712</v>
      </c>
      <c r="G1409">
        <f t="shared" si="64"/>
        <v>-4.0190113047146712</v>
      </c>
      <c r="H1409" s="8">
        <f t="shared" si="65"/>
        <v>1.5699761952853288</v>
      </c>
    </row>
    <row r="1410" spans="1:8">
      <c r="A1410">
        <f>'Solar Profile'!A1412</f>
        <v>2</v>
      </c>
      <c r="B1410">
        <f>'Solar Profile'!B1412</f>
        <v>28</v>
      </c>
      <c r="C1410">
        <f>'Solar Profile'!C1412</f>
        <v>16</v>
      </c>
      <c r="D1410" s="8">
        <f>'Solar Profile'!E1412*$K$13</f>
        <v>3.8098349999999996</v>
      </c>
      <c r="E1410" s="8">
        <f>'Load Profile'!D1411</f>
        <v>1.7412462015532462</v>
      </c>
      <c r="F1410" s="8">
        <f t="shared" si="63"/>
        <v>-2.0685887984467533</v>
      </c>
      <c r="G1410">
        <f t="shared" si="64"/>
        <v>-2.0685887984467533</v>
      </c>
      <c r="H1410" s="8">
        <f t="shared" si="65"/>
        <v>1.7412462015532464</v>
      </c>
    </row>
    <row r="1411" spans="1:8">
      <c r="A1411">
        <f>'Solar Profile'!A1413</f>
        <v>2</v>
      </c>
      <c r="B1411">
        <f>'Solar Profile'!B1413</f>
        <v>28</v>
      </c>
      <c r="C1411">
        <f>'Solar Profile'!C1413</f>
        <v>17</v>
      </c>
      <c r="D1411" s="8">
        <f>'Solar Profile'!E1413*$K$13</f>
        <v>1.6007400000000003</v>
      </c>
      <c r="E1411" s="8">
        <f>'Load Profile'!D1412</f>
        <v>1.9378906630668735</v>
      </c>
      <c r="F1411" s="8">
        <f t="shared" ref="F1411:F1474" si="66">E1411-D1411</f>
        <v>0.33715066306687325</v>
      </c>
      <c r="G1411">
        <f t="shared" ref="G1411:G1474" si="67">IF(F1411&lt;0,F1411,0)</f>
        <v>0</v>
      </c>
      <c r="H1411" s="8">
        <f t="shared" ref="H1411:H1474" si="68">D1411+G1411</f>
        <v>1.6007400000000003</v>
      </c>
    </row>
    <row r="1412" spans="1:8">
      <c r="A1412">
        <f>'Solar Profile'!A1414</f>
        <v>2</v>
      </c>
      <c r="B1412">
        <f>'Solar Profile'!B1414</f>
        <v>28</v>
      </c>
      <c r="C1412">
        <f>'Solar Profile'!C1414</f>
        <v>18</v>
      </c>
      <c r="D1412" s="8">
        <f>'Solar Profile'!E1414*$K$13</f>
        <v>0</v>
      </c>
      <c r="E1412" s="8">
        <f>'Load Profile'!D1413</f>
        <v>2.0613386503455051</v>
      </c>
      <c r="F1412" s="8">
        <f t="shared" si="66"/>
        <v>2.0613386503455051</v>
      </c>
      <c r="G1412">
        <f t="shared" si="67"/>
        <v>0</v>
      </c>
      <c r="H1412" s="8">
        <f t="shared" si="68"/>
        <v>0</v>
      </c>
    </row>
    <row r="1413" spans="1:8">
      <c r="A1413">
        <f>'Solar Profile'!A1415</f>
        <v>2</v>
      </c>
      <c r="B1413">
        <f>'Solar Profile'!B1415</f>
        <v>28</v>
      </c>
      <c r="C1413">
        <f>'Solar Profile'!C1415</f>
        <v>19</v>
      </c>
      <c r="D1413" s="8">
        <f>'Solar Profile'!E1415*$K$13</f>
        <v>0</v>
      </c>
      <c r="E1413" s="8">
        <f>'Load Profile'!D1414</f>
        <v>2.1877490552580698</v>
      </c>
      <c r="F1413" s="8">
        <f t="shared" si="66"/>
        <v>2.1877490552580698</v>
      </c>
      <c r="G1413">
        <f t="shared" si="67"/>
        <v>0</v>
      </c>
      <c r="H1413" s="8">
        <f t="shared" si="68"/>
        <v>0</v>
      </c>
    </row>
    <row r="1414" spans="1:8">
      <c r="A1414">
        <f>'Solar Profile'!A1416</f>
        <v>2</v>
      </c>
      <c r="B1414">
        <f>'Solar Profile'!B1416</f>
        <v>28</v>
      </c>
      <c r="C1414">
        <f>'Solar Profile'!C1416</f>
        <v>20</v>
      </c>
      <c r="D1414" s="8">
        <f>'Solar Profile'!E1416*$K$13</f>
        <v>0</v>
      </c>
      <c r="E1414" s="8">
        <f>'Load Profile'!D1415</f>
        <v>2.188754684120537</v>
      </c>
      <c r="F1414" s="8">
        <f t="shared" si="66"/>
        <v>2.188754684120537</v>
      </c>
      <c r="G1414">
        <f t="shared" si="67"/>
        <v>0</v>
      </c>
      <c r="H1414" s="8">
        <f t="shared" si="68"/>
        <v>0</v>
      </c>
    </row>
    <row r="1415" spans="1:8">
      <c r="A1415">
        <f>'Solar Profile'!A1417</f>
        <v>2</v>
      </c>
      <c r="B1415">
        <f>'Solar Profile'!B1417</f>
        <v>28</v>
      </c>
      <c r="C1415">
        <f>'Solar Profile'!C1417</f>
        <v>21</v>
      </c>
      <c r="D1415" s="8">
        <f>'Solar Profile'!E1417*$K$13</f>
        <v>0</v>
      </c>
      <c r="E1415" s="8">
        <f>'Load Profile'!D1416</f>
        <v>2.0829384122340251</v>
      </c>
      <c r="F1415" s="8">
        <f t="shared" si="66"/>
        <v>2.0829384122340251</v>
      </c>
      <c r="G1415">
        <f t="shared" si="67"/>
        <v>0</v>
      </c>
      <c r="H1415" s="8">
        <f t="shared" si="68"/>
        <v>0</v>
      </c>
    </row>
    <row r="1416" spans="1:8">
      <c r="A1416">
        <f>'Solar Profile'!A1418</f>
        <v>2</v>
      </c>
      <c r="B1416">
        <f>'Solar Profile'!B1418</f>
        <v>28</v>
      </c>
      <c r="C1416">
        <f>'Solar Profile'!C1418</f>
        <v>22</v>
      </c>
      <c r="D1416" s="8">
        <f>'Solar Profile'!E1418*$K$13</f>
        <v>0</v>
      </c>
      <c r="E1416" s="8">
        <f>'Load Profile'!D1417</f>
        <v>1.9563098444564486</v>
      </c>
      <c r="F1416" s="8">
        <f t="shared" si="66"/>
        <v>1.9563098444564486</v>
      </c>
      <c r="G1416">
        <f t="shared" si="67"/>
        <v>0</v>
      </c>
      <c r="H1416" s="8">
        <f t="shared" si="68"/>
        <v>0</v>
      </c>
    </row>
    <row r="1417" spans="1:8">
      <c r="A1417">
        <f>'Solar Profile'!A1419</f>
        <v>2</v>
      </c>
      <c r="B1417">
        <f>'Solar Profile'!B1419</f>
        <v>28</v>
      </c>
      <c r="C1417">
        <f>'Solar Profile'!C1419</f>
        <v>23</v>
      </c>
      <c r="D1417" s="8">
        <f>'Solar Profile'!E1419*$K$13</f>
        <v>0</v>
      </c>
      <c r="E1417" s="8">
        <f>'Load Profile'!D1418</f>
        <v>1.8068259612805824</v>
      </c>
      <c r="F1417" s="8">
        <f t="shared" si="66"/>
        <v>1.8068259612805824</v>
      </c>
      <c r="G1417">
        <f t="shared" si="67"/>
        <v>0</v>
      </c>
      <c r="H1417" s="8">
        <f t="shared" si="68"/>
        <v>0</v>
      </c>
    </row>
    <row r="1418" spans="1:8">
      <c r="A1418">
        <f>'Solar Profile'!A1420</f>
        <v>3</v>
      </c>
      <c r="B1418">
        <f>'Solar Profile'!B1420</f>
        <v>1</v>
      </c>
      <c r="C1418">
        <f>'Solar Profile'!C1420</f>
        <v>0</v>
      </c>
      <c r="D1418" s="8">
        <f>'Solar Profile'!E1420*$K$13</f>
        <v>0</v>
      </c>
      <c r="E1418" s="8">
        <f>'Load Profile'!D1419</f>
        <v>1.8243895533788375</v>
      </c>
      <c r="F1418" s="8">
        <f t="shared" si="66"/>
        <v>1.8243895533788375</v>
      </c>
      <c r="G1418">
        <f t="shared" si="67"/>
        <v>0</v>
      </c>
      <c r="H1418" s="8">
        <f t="shared" si="68"/>
        <v>0</v>
      </c>
    </row>
    <row r="1419" spans="1:8">
      <c r="A1419">
        <f>'Solar Profile'!A1421</f>
        <v>3</v>
      </c>
      <c r="B1419">
        <f>'Solar Profile'!B1421</f>
        <v>1</v>
      </c>
      <c r="C1419">
        <f>'Solar Profile'!C1421</f>
        <v>1</v>
      </c>
      <c r="D1419" s="8">
        <f>'Solar Profile'!E1421*$K$13</f>
        <v>0</v>
      </c>
      <c r="E1419" s="8">
        <f>'Load Profile'!D1420</f>
        <v>1.6879586840456626</v>
      </c>
      <c r="F1419" s="8">
        <f t="shared" si="66"/>
        <v>1.6879586840456626</v>
      </c>
      <c r="G1419">
        <f t="shared" si="67"/>
        <v>0</v>
      </c>
      <c r="H1419" s="8">
        <f t="shared" si="68"/>
        <v>0</v>
      </c>
    </row>
    <row r="1420" spans="1:8">
      <c r="A1420">
        <f>'Solar Profile'!A1422</f>
        <v>3</v>
      </c>
      <c r="B1420">
        <f>'Solar Profile'!B1422</f>
        <v>1</v>
      </c>
      <c r="C1420">
        <f>'Solar Profile'!C1422</f>
        <v>2</v>
      </c>
      <c r="D1420" s="8">
        <f>'Solar Profile'!E1422*$K$13</f>
        <v>0</v>
      </c>
      <c r="E1420" s="8">
        <f>'Load Profile'!D1421</f>
        <v>1.6871959300931398</v>
      </c>
      <c r="F1420" s="8">
        <f t="shared" si="66"/>
        <v>1.6871959300931398</v>
      </c>
      <c r="G1420">
        <f t="shared" si="67"/>
        <v>0</v>
      </c>
      <c r="H1420" s="8">
        <f t="shared" si="68"/>
        <v>0</v>
      </c>
    </row>
    <row r="1421" spans="1:8">
      <c r="A1421">
        <f>'Solar Profile'!A1423</f>
        <v>3</v>
      </c>
      <c r="B1421">
        <f>'Solar Profile'!B1423</f>
        <v>1</v>
      </c>
      <c r="C1421">
        <f>'Solar Profile'!C1423</f>
        <v>3</v>
      </c>
      <c r="D1421" s="8">
        <f>'Solar Profile'!E1423*$K$13</f>
        <v>0</v>
      </c>
      <c r="E1421" s="8">
        <f>'Load Profile'!D1422</f>
        <v>1.7624609971067486</v>
      </c>
      <c r="F1421" s="8">
        <f t="shared" si="66"/>
        <v>1.7624609971067486</v>
      </c>
      <c r="G1421">
        <f t="shared" si="67"/>
        <v>0</v>
      </c>
      <c r="H1421" s="8">
        <f t="shared" si="68"/>
        <v>0</v>
      </c>
    </row>
    <row r="1422" spans="1:8">
      <c r="A1422">
        <f>'Solar Profile'!A1424</f>
        <v>3</v>
      </c>
      <c r="B1422">
        <f>'Solar Profile'!B1424</f>
        <v>1</v>
      </c>
      <c r="C1422">
        <f>'Solar Profile'!C1424</f>
        <v>4</v>
      </c>
      <c r="D1422" s="8">
        <f>'Solar Profile'!E1424*$K$13</f>
        <v>0</v>
      </c>
      <c r="E1422" s="8">
        <f>'Load Profile'!D1423</f>
        <v>1.8244175857699316</v>
      </c>
      <c r="F1422" s="8">
        <f t="shared" si="66"/>
        <v>1.8244175857699316</v>
      </c>
      <c r="G1422">
        <f t="shared" si="67"/>
        <v>0</v>
      </c>
      <c r="H1422" s="8">
        <f t="shared" si="68"/>
        <v>0</v>
      </c>
    </row>
    <row r="1423" spans="1:8">
      <c r="A1423">
        <f>'Solar Profile'!A1425</f>
        <v>3</v>
      </c>
      <c r="B1423">
        <f>'Solar Profile'!B1425</f>
        <v>1</v>
      </c>
      <c r="C1423">
        <f>'Solar Profile'!C1425</f>
        <v>5</v>
      </c>
      <c r="D1423" s="8">
        <f>'Solar Profile'!E1425*$K$13</f>
        <v>0</v>
      </c>
      <c r="E1423" s="8">
        <f>'Load Profile'!D1424</f>
        <v>2.0047659995345763</v>
      </c>
      <c r="F1423" s="8">
        <f t="shared" si="66"/>
        <v>2.0047659995345763</v>
      </c>
      <c r="G1423">
        <f t="shared" si="67"/>
        <v>0</v>
      </c>
      <c r="H1423" s="8">
        <f t="shared" si="68"/>
        <v>0</v>
      </c>
    </row>
    <row r="1424" spans="1:8">
      <c r="A1424">
        <f>'Solar Profile'!A1426</f>
        <v>3</v>
      </c>
      <c r="B1424">
        <f>'Solar Profile'!B1426</f>
        <v>1</v>
      </c>
      <c r="C1424">
        <f>'Solar Profile'!C1426</f>
        <v>6</v>
      </c>
      <c r="D1424" s="8">
        <f>'Solar Profile'!E1426*$K$13</f>
        <v>0</v>
      </c>
      <c r="E1424" s="8">
        <f>'Load Profile'!D1425</f>
        <v>2.5798495279148836</v>
      </c>
      <c r="F1424" s="8">
        <f t="shared" si="66"/>
        <v>2.5798495279148836</v>
      </c>
      <c r="G1424">
        <f t="shared" si="67"/>
        <v>0</v>
      </c>
      <c r="H1424" s="8">
        <f t="shared" si="68"/>
        <v>0</v>
      </c>
    </row>
    <row r="1425" spans="1:8">
      <c r="A1425">
        <f>'Solar Profile'!A1427</f>
        <v>3</v>
      </c>
      <c r="B1425">
        <f>'Solar Profile'!B1427</f>
        <v>1</v>
      </c>
      <c r="C1425">
        <f>'Solar Profile'!C1427</f>
        <v>7</v>
      </c>
      <c r="D1425" s="8">
        <f>'Solar Profile'!E1427*$K$13</f>
        <v>8.7272499999999989E-2</v>
      </c>
      <c r="E1425" s="8">
        <f>'Load Profile'!D1426</f>
        <v>2.7022132134906331</v>
      </c>
      <c r="F1425" s="8">
        <f t="shared" si="66"/>
        <v>2.6149407134906331</v>
      </c>
      <c r="G1425">
        <f t="shared" si="67"/>
        <v>0</v>
      </c>
      <c r="H1425" s="8">
        <f t="shared" si="68"/>
        <v>8.7272499999999989E-2</v>
      </c>
    </row>
    <row r="1426" spans="1:8">
      <c r="A1426">
        <f>'Solar Profile'!A1428</f>
        <v>3</v>
      </c>
      <c r="B1426">
        <f>'Solar Profile'!B1428</f>
        <v>1</v>
      </c>
      <c r="C1426">
        <f>'Solar Profile'!C1428</f>
        <v>8</v>
      </c>
      <c r="D1426" s="8">
        <f>'Solar Profile'!E1428*$K$13</f>
        <v>0.72650250000000005</v>
      </c>
      <c r="E1426" s="8">
        <f>'Load Profile'!D1427</f>
        <v>2.638193705548816</v>
      </c>
      <c r="F1426" s="8">
        <f t="shared" si="66"/>
        <v>1.911691205548816</v>
      </c>
      <c r="G1426">
        <f t="shared" si="67"/>
        <v>0</v>
      </c>
      <c r="H1426" s="8">
        <f t="shared" si="68"/>
        <v>0.72650250000000005</v>
      </c>
    </row>
    <row r="1427" spans="1:8">
      <c r="A1427">
        <f>'Solar Profile'!A1429</f>
        <v>3</v>
      </c>
      <c r="B1427">
        <f>'Solar Profile'!B1429</f>
        <v>1</v>
      </c>
      <c r="C1427">
        <f>'Solar Profile'!C1429</f>
        <v>9</v>
      </c>
      <c r="D1427" s="8">
        <f>'Solar Profile'!E1429*$K$13</f>
        <v>0.19805500000000001</v>
      </c>
      <c r="E1427" s="8">
        <f>'Load Profile'!D1428</f>
        <v>2.1632315148133903</v>
      </c>
      <c r="F1427" s="8">
        <f t="shared" si="66"/>
        <v>1.9651765148133902</v>
      </c>
      <c r="G1427">
        <f t="shared" si="67"/>
        <v>0</v>
      </c>
      <c r="H1427" s="8">
        <f t="shared" si="68"/>
        <v>0.19805500000000001</v>
      </c>
    </row>
    <row r="1428" spans="1:8">
      <c r="A1428">
        <f>'Solar Profile'!A1430</f>
        <v>3</v>
      </c>
      <c r="B1428">
        <f>'Solar Profile'!B1430</f>
        <v>1</v>
      </c>
      <c r="C1428">
        <f>'Solar Profile'!C1430</f>
        <v>10</v>
      </c>
      <c r="D1428" s="8">
        <f>'Solar Profile'!E1430*$K$13</f>
        <v>0.35947499999999999</v>
      </c>
      <c r="E1428" s="8">
        <f>'Load Profile'!D1429</f>
        <v>2.061798604091126</v>
      </c>
      <c r="F1428" s="8">
        <f t="shared" si="66"/>
        <v>1.702323604091126</v>
      </c>
      <c r="G1428">
        <f t="shared" si="67"/>
        <v>0</v>
      </c>
      <c r="H1428" s="8">
        <f t="shared" si="68"/>
        <v>0.35947499999999999</v>
      </c>
    </row>
    <row r="1429" spans="1:8">
      <c r="A1429">
        <f>'Solar Profile'!A1431</f>
        <v>3</v>
      </c>
      <c r="B1429">
        <f>'Solar Profile'!B1431</f>
        <v>1</v>
      </c>
      <c r="C1429">
        <f>'Solar Profile'!C1431</f>
        <v>11</v>
      </c>
      <c r="D1429" s="8">
        <f>'Solar Profile'!E1431*$K$13</f>
        <v>0.19647249999999999</v>
      </c>
      <c r="E1429" s="8">
        <f>'Load Profile'!D1430</f>
        <v>1.9024740107480411</v>
      </c>
      <c r="F1429" s="8">
        <f t="shared" si="66"/>
        <v>1.7060015107480411</v>
      </c>
      <c r="G1429">
        <f t="shared" si="67"/>
        <v>0</v>
      </c>
      <c r="H1429" s="8">
        <f t="shared" si="68"/>
        <v>0.19647249999999999</v>
      </c>
    </row>
    <row r="1430" spans="1:8">
      <c r="A1430">
        <f>'Solar Profile'!A1432</f>
        <v>3</v>
      </c>
      <c r="B1430">
        <f>'Solar Profile'!B1432</f>
        <v>1</v>
      </c>
      <c r="C1430">
        <f>'Solar Profile'!C1432</f>
        <v>12</v>
      </c>
      <c r="D1430" s="8">
        <f>'Solar Profile'!E1432*$K$13</f>
        <v>1.4525224999999999</v>
      </c>
      <c r="E1430" s="8">
        <f>'Load Profile'!D1431</f>
        <v>1.7129034783877217</v>
      </c>
      <c r="F1430" s="8">
        <f t="shared" si="66"/>
        <v>0.26038097838772178</v>
      </c>
      <c r="G1430">
        <f t="shared" si="67"/>
        <v>0</v>
      </c>
      <c r="H1430" s="8">
        <f t="shared" si="68"/>
        <v>1.4525224999999999</v>
      </c>
    </row>
    <row r="1431" spans="1:8">
      <c r="A1431">
        <f>'Solar Profile'!A1433</f>
        <v>3</v>
      </c>
      <c r="B1431">
        <f>'Solar Profile'!B1433</f>
        <v>1</v>
      </c>
      <c r="C1431">
        <f>'Solar Profile'!C1433</f>
        <v>13</v>
      </c>
      <c r="D1431" s="8">
        <f>'Solar Profile'!E1433*$K$13</f>
        <v>1.0569500000000001</v>
      </c>
      <c r="E1431" s="8">
        <f>'Load Profile'!D1432</f>
        <v>1.6385366688109972</v>
      </c>
      <c r="F1431" s="8">
        <f t="shared" si="66"/>
        <v>0.58158666881099719</v>
      </c>
      <c r="G1431">
        <f t="shared" si="67"/>
        <v>0</v>
      </c>
      <c r="H1431" s="8">
        <f t="shared" si="68"/>
        <v>1.0569500000000001</v>
      </c>
    </row>
    <row r="1432" spans="1:8">
      <c r="A1432">
        <f>'Solar Profile'!A1434</f>
        <v>3</v>
      </c>
      <c r="B1432">
        <f>'Solar Profile'!B1434</f>
        <v>1</v>
      </c>
      <c r="C1432">
        <f>'Solar Profile'!C1434</f>
        <v>14</v>
      </c>
      <c r="D1432" s="8">
        <f>'Solar Profile'!E1434*$K$13</f>
        <v>1.1393074999999999</v>
      </c>
      <c r="E1432" s="8">
        <f>'Load Profile'!D1433</f>
        <v>1.4975703099557092</v>
      </c>
      <c r="F1432" s="8">
        <f t="shared" si="66"/>
        <v>0.35826280995570925</v>
      </c>
      <c r="G1432">
        <f t="shared" si="67"/>
        <v>0</v>
      </c>
      <c r="H1432" s="8">
        <f t="shared" si="68"/>
        <v>1.1393074999999999</v>
      </c>
    </row>
    <row r="1433" spans="1:8">
      <c r="A1433">
        <f>'Solar Profile'!A1435</f>
        <v>3</v>
      </c>
      <c r="B1433">
        <f>'Solar Profile'!B1435</f>
        <v>1</v>
      </c>
      <c r="C1433">
        <f>'Solar Profile'!C1435</f>
        <v>15</v>
      </c>
      <c r="D1433" s="8">
        <f>'Solar Profile'!E1435*$K$13</f>
        <v>0.38708750000000003</v>
      </c>
      <c r="E1433" s="8">
        <f>'Load Profile'!D1434</f>
        <v>1.559510654756793</v>
      </c>
      <c r="F1433" s="8">
        <f t="shared" si="66"/>
        <v>1.1724231547567929</v>
      </c>
      <c r="G1433">
        <f t="shared" si="67"/>
        <v>0</v>
      </c>
      <c r="H1433" s="8">
        <f t="shared" si="68"/>
        <v>0.38708750000000003</v>
      </c>
    </row>
    <row r="1434" spans="1:8">
      <c r="A1434">
        <f>'Solar Profile'!A1436</f>
        <v>3</v>
      </c>
      <c r="B1434">
        <f>'Solar Profile'!B1436</f>
        <v>1</v>
      </c>
      <c r="C1434">
        <f>'Solar Profile'!C1436</f>
        <v>16</v>
      </c>
      <c r="D1434" s="8">
        <f>'Solar Profile'!E1436*$K$13</f>
        <v>5.8814999999999992E-2</v>
      </c>
      <c r="E1434" s="8">
        <f>'Load Profile'!D1435</f>
        <v>1.5110428821030373</v>
      </c>
      <c r="F1434" s="8">
        <f t="shared" si="66"/>
        <v>1.4522278821030372</v>
      </c>
      <c r="G1434">
        <f t="shared" si="67"/>
        <v>0</v>
      </c>
      <c r="H1434" s="8">
        <f t="shared" si="68"/>
        <v>5.8814999999999992E-2</v>
      </c>
    </row>
    <row r="1435" spans="1:8">
      <c r="A1435">
        <f>'Solar Profile'!A1437</f>
        <v>3</v>
      </c>
      <c r="B1435">
        <f>'Solar Profile'!B1437</f>
        <v>1</v>
      </c>
      <c r="C1435">
        <f>'Solar Profile'!C1437</f>
        <v>17</v>
      </c>
      <c r="D1435" s="8">
        <f>'Solar Profile'!E1437*$K$13</f>
        <v>0.2273375</v>
      </c>
      <c r="E1435" s="8">
        <f>'Load Profile'!D1436</f>
        <v>1.564584648405311</v>
      </c>
      <c r="F1435" s="8">
        <f t="shared" si="66"/>
        <v>1.337247148405311</v>
      </c>
      <c r="G1435">
        <f t="shared" si="67"/>
        <v>0</v>
      </c>
      <c r="H1435" s="8">
        <f t="shared" si="68"/>
        <v>0.2273375</v>
      </c>
    </row>
    <row r="1436" spans="1:8">
      <c r="A1436">
        <f>'Solar Profile'!A1438</f>
        <v>3</v>
      </c>
      <c r="B1436">
        <f>'Solar Profile'!B1438</f>
        <v>1</v>
      </c>
      <c r="C1436">
        <f>'Solar Profile'!C1438</f>
        <v>18</v>
      </c>
      <c r="D1436" s="8">
        <f>'Solar Profile'!E1438*$K$13</f>
        <v>0</v>
      </c>
      <c r="E1436" s="8">
        <f>'Load Profile'!D1437</f>
        <v>1.8768134378400116</v>
      </c>
      <c r="F1436" s="8">
        <f t="shared" si="66"/>
        <v>1.8768134378400116</v>
      </c>
      <c r="G1436">
        <f t="shared" si="67"/>
        <v>0</v>
      </c>
      <c r="H1436" s="8">
        <f t="shared" si="68"/>
        <v>0</v>
      </c>
    </row>
    <row r="1437" spans="1:8">
      <c r="A1437">
        <f>'Solar Profile'!A1439</f>
        <v>3</v>
      </c>
      <c r="B1437">
        <f>'Solar Profile'!B1439</f>
        <v>1</v>
      </c>
      <c r="C1437">
        <f>'Solar Profile'!C1439</f>
        <v>19</v>
      </c>
      <c r="D1437" s="8">
        <f>'Solar Profile'!E1439*$K$13</f>
        <v>0</v>
      </c>
      <c r="E1437" s="8">
        <f>'Load Profile'!D1438</f>
        <v>1.9338650782220801</v>
      </c>
      <c r="F1437" s="8">
        <f t="shared" si="66"/>
        <v>1.9338650782220801</v>
      </c>
      <c r="G1437">
        <f t="shared" si="67"/>
        <v>0</v>
      </c>
      <c r="H1437" s="8">
        <f t="shared" si="68"/>
        <v>0</v>
      </c>
    </row>
    <row r="1438" spans="1:8">
      <c r="A1438">
        <f>'Solar Profile'!A1440</f>
        <v>3</v>
      </c>
      <c r="B1438">
        <f>'Solar Profile'!B1440</f>
        <v>1</v>
      </c>
      <c r="C1438">
        <f>'Solar Profile'!C1440</f>
        <v>20</v>
      </c>
      <c r="D1438" s="8">
        <f>'Solar Profile'!E1440*$K$13</f>
        <v>0</v>
      </c>
      <c r="E1438" s="8">
        <f>'Load Profile'!D1439</f>
        <v>2.089229841156119</v>
      </c>
      <c r="F1438" s="8">
        <f t="shared" si="66"/>
        <v>2.089229841156119</v>
      </c>
      <c r="G1438">
        <f t="shared" si="67"/>
        <v>0</v>
      </c>
      <c r="H1438" s="8">
        <f t="shared" si="68"/>
        <v>0</v>
      </c>
    </row>
    <row r="1439" spans="1:8">
      <c r="A1439">
        <f>'Solar Profile'!A1441</f>
        <v>3</v>
      </c>
      <c r="B1439">
        <f>'Solar Profile'!B1441</f>
        <v>1</v>
      </c>
      <c r="C1439">
        <f>'Solar Profile'!C1441</f>
        <v>21</v>
      </c>
      <c r="D1439" s="8">
        <f>'Solar Profile'!E1441*$K$13</f>
        <v>0</v>
      </c>
      <c r="E1439" s="8">
        <f>'Load Profile'!D1440</f>
        <v>2.0058628613774463</v>
      </c>
      <c r="F1439" s="8">
        <f t="shared" si="66"/>
        <v>2.0058628613774463</v>
      </c>
      <c r="G1439">
        <f t="shared" si="67"/>
        <v>0</v>
      </c>
      <c r="H1439" s="8">
        <f t="shared" si="68"/>
        <v>0</v>
      </c>
    </row>
    <row r="1440" spans="1:8">
      <c r="A1440">
        <f>'Solar Profile'!A1442</f>
        <v>3</v>
      </c>
      <c r="B1440">
        <f>'Solar Profile'!B1442</f>
        <v>1</v>
      </c>
      <c r="C1440">
        <f>'Solar Profile'!C1442</f>
        <v>22</v>
      </c>
      <c r="D1440" s="8">
        <f>'Solar Profile'!E1442*$K$13</f>
        <v>0</v>
      </c>
      <c r="E1440" s="8">
        <f>'Load Profile'!D1441</f>
        <v>1.9528065108836399</v>
      </c>
      <c r="F1440" s="8">
        <f t="shared" si="66"/>
        <v>1.9528065108836399</v>
      </c>
      <c r="G1440">
        <f t="shared" si="67"/>
        <v>0</v>
      </c>
      <c r="H1440" s="8">
        <f t="shared" si="68"/>
        <v>0</v>
      </c>
    </row>
    <row r="1441" spans="1:8">
      <c r="A1441">
        <f>'Solar Profile'!A1443</f>
        <v>3</v>
      </c>
      <c r="B1441">
        <f>'Solar Profile'!B1443</f>
        <v>1</v>
      </c>
      <c r="C1441">
        <f>'Solar Profile'!C1443</f>
        <v>23</v>
      </c>
      <c r="D1441" s="8">
        <f>'Solar Profile'!E1443*$K$13</f>
        <v>0</v>
      </c>
      <c r="E1441" s="8">
        <f>'Load Profile'!D1442</f>
        <v>1.8656875102081061</v>
      </c>
      <c r="F1441" s="8">
        <f t="shared" si="66"/>
        <v>1.8656875102081061</v>
      </c>
      <c r="G1441">
        <f t="shared" si="67"/>
        <v>0</v>
      </c>
      <c r="H1441" s="8">
        <f t="shared" si="68"/>
        <v>0</v>
      </c>
    </row>
    <row r="1442" spans="1:8">
      <c r="A1442">
        <f>'Solar Profile'!A1444</f>
        <v>3</v>
      </c>
      <c r="B1442">
        <f>'Solar Profile'!B1444</f>
        <v>2</v>
      </c>
      <c r="C1442">
        <f>'Solar Profile'!C1444</f>
        <v>0</v>
      </c>
      <c r="D1442" s="8">
        <f>'Solar Profile'!E1444*$K$13</f>
        <v>0</v>
      </c>
      <c r="E1442" s="8">
        <f>'Load Profile'!D1443</f>
        <v>1.5772160162000677</v>
      </c>
      <c r="F1442" s="8">
        <f t="shared" si="66"/>
        <v>1.5772160162000677</v>
      </c>
      <c r="G1442">
        <f t="shared" si="67"/>
        <v>0</v>
      </c>
      <c r="H1442" s="8">
        <f t="shared" si="68"/>
        <v>0</v>
      </c>
    </row>
    <row r="1443" spans="1:8">
      <c r="A1443">
        <f>'Solar Profile'!A1445</f>
        <v>3</v>
      </c>
      <c r="B1443">
        <f>'Solar Profile'!B1445</f>
        <v>2</v>
      </c>
      <c r="C1443">
        <f>'Solar Profile'!C1445</f>
        <v>1</v>
      </c>
      <c r="D1443" s="8">
        <f>'Solar Profile'!E1445*$K$13</f>
        <v>0</v>
      </c>
      <c r="E1443" s="8">
        <f>'Load Profile'!D1444</f>
        <v>1.5497768547075597</v>
      </c>
      <c r="F1443" s="8">
        <f t="shared" si="66"/>
        <v>1.5497768547075597</v>
      </c>
      <c r="G1443">
        <f t="shared" si="67"/>
        <v>0</v>
      </c>
      <c r="H1443" s="8">
        <f t="shared" si="68"/>
        <v>0</v>
      </c>
    </row>
    <row r="1444" spans="1:8">
      <c r="A1444">
        <f>'Solar Profile'!A1446</f>
        <v>3</v>
      </c>
      <c r="B1444">
        <f>'Solar Profile'!B1446</f>
        <v>2</v>
      </c>
      <c r="C1444">
        <f>'Solar Profile'!C1446</f>
        <v>2</v>
      </c>
      <c r="D1444" s="8">
        <f>'Solar Profile'!E1446*$K$13</f>
        <v>0</v>
      </c>
      <c r="E1444" s="8">
        <f>'Load Profile'!D1445</f>
        <v>1.6338475312493304</v>
      </c>
      <c r="F1444" s="8">
        <f t="shared" si="66"/>
        <v>1.6338475312493304</v>
      </c>
      <c r="G1444">
        <f t="shared" si="67"/>
        <v>0</v>
      </c>
      <c r="H1444" s="8">
        <f t="shared" si="68"/>
        <v>0</v>
      </c>
    </row>
    <row r="1445" spans="1:8">
      <c r="A1445">
        <f>'Solar Profile'!A1447</f>
        <v>3</v>
      </c>
      <c r="B1445">
        <f>'Solar Profile'!B1447</f>
        <v>2</v>
      </c>
      <c r="C1445">
        <f>'Solar Profile'!C1447</f>
        <v>3</v>
      </c>
      <c r="D1445" s="8">
        <f>'Solar Profile'!E1447*$K$13</f>
        <v>0</v>
      </c>
      <c r="E1445" s="8">
        <f>'Load Profile'!D1446</f>
        <v>1.6648924358882748</v>
      </c>
      <c r="F1445" s="8">
        <f t="shared" si="66"/>
        <v>1.6648924358882748</v>
      </c>
      <c r="G1445">
        <f t="shared" si="67"/>
        <v>0</v>
      </c>
      <c r="H1445" s="8">
        <f t="shared" si="68"/>
        <v>0</v>
      </c>
    </row>
    <row r="1446" spans="1:8">
      <c r="A1446">
        <f>'Solar Profile'!A1448</f>
        <v>3</v>
      </c>
      <c r="B1446">
        <f>'Solar Profile'!B1448</f>
        <v>2</v>
      </c>
      <c r="C1446">
        <f>'Solar Profile'!C1448</f>
        <v>4</v>
      </c>
      <c r="D1446" s="8">
        <f>'Solar Profile'!E1448*$K$13</f>
        <v>0</v>
      </c>
      <c r="E1446" s="8">
        <f>'Load Profile'!D1447</f>
        <v>1.8246023079508609</v>
      </c>
      <c r="F1446" s="8">
        <f t="shared" si="66"/>
        <v>1.8246023079508609</v>
      </c>
      <c r="G1446">
        <f t="shared" si="67"/>
        <v>0</v>
      </c>
      <c r="H1446" s="8">
        <f t="shared" si="68"/>
        <v>0</v>
      </c>
    </row>
    <row r="1447" spans="1:8">
      <c r="A1447">
        <f>'Solar Profile'!A1449</f>
        <v>3</v>
      </c>
      <c r="B1447">
        <f>'Solar Profile'!B1449</f>
        <v>2</v>
      </c>
      <c r="C1447">
        <f>'Solar Profile'!C1449</f>
        <v>5</v>
      </c>
      <c r="D1447" s="8">
        <f>'Solar Profile'!E1449*$K$13</f>
        <v>0</v>
      </c>
      <c r="E1447" s="8">
        <f>'Load Profile'!D1448</f>
        <v>1.9679516077312111</v>
      </c>
      <c r="F1447" s="8">
        <f t="shared" si="66"/>
        <v>1.9679516077312111</v>
      </c>
      <c r="G1447">
        <f t="shared" si="67"/>
        <v>0</v>
      </c>
      <c r="H1447" s="8">
        <f t="shared" si="68"/>
        <v>0</v>
      </c>
    </row>
    <row r="1448" spans="1:8">
      <c r="A1448">
        <f>'Solar Profile'!A1450</f>
        <v>3</v>
      </c>
      <c r="B1448">
        <f>'Solar Profile'!B1450</f>
        <v>2</v>
      </c>
      <c r="C1448">
        <f>'Solar Profile'!C1450</f>
        <v>6</v>
      </c>
      <c r="D1448" s="8">
        <f>'Solar Profile'!E1450*$K$13</f>
        <v>0</v>
      </c>
      <c r="E1448" s="8">
        <f>'Load Profile'!D1449</f>
        <v>2.3719169145968197</v>
      </c>
      <c r="F1448" s="8">
        <f t="shared" si="66"/>
        <v>2.3719169145968197</v>
      </c>
      <c r="G1448">
        <f t="shared" si="67"/>
        <v>0</v>
      </c>
      <c r="H1448" s="8">
        <f t="shared" si="68"/>
        <v>0</v>
      </c>
    </row>
    <row r="1449" spans="1:8">
      <c r="A1449">
        <f>'Solar Profile'!A1451</f>
        <v>3</v>
      </c>
      <c r="B1449">
        <f>'Solar Profile'!B1451</f>
        <v>2</v>
      </c>
      <c r="C1449">
        <f>'Solar Profile'!C1451</f>
        <v>7</v>
      </c>
      <c r="D1449" s="8">
        <f>'Solar Profile'!E1451*$K$13</f>
        <v>0.46017499999999995</v>
      </c>
      <c r="E1449" s="8">
        <f>'Load Profile'!D1450</f>
        <v>2.4103987943075502</v>
      </c>
      <c r="F1449" s="8">
        <f t="shared" si="66"/>
        <v>1.9502237943075502</v>
      </c>
      <c r="G1449">
        <f t="shared" si="67"/>
        <v>0</v>
      </c>
      <c r="H1449" s="8">
        <f t="shared" si="68"/>
        <v>0.46017499999999995</v>
      </c>
    </row>
    <row r="1450" spans="1:8">
      <c r="A1450">
        <f>'Solar Profile'!A1452</f>
        <v>3</v>
      </c>
      <c r="B1450">
        <f>'Solar Profile'!B1452</f>
        <v>2</v>
      </c>
      <c r="C1450">
        <f>'Solar Profile'!C1452</f>
        <v>8</v>
      </c>
      <c r="D1450" s="8">
        <f>'Solar Profile'!E1452*$K$13</f>
        <v>2.6031525000000002</v>
      </c>
      <c r="E1450" s="8">
        <f>'Load Profile'!D1451</f>
        <v>2.1528790797930428</v>
      </c>
      <c r="F1450" s="8">
        <f t="shared" si="66"/>
        <v>-0.45027342020695738</v>
      </c>
      <c r="G1450">
        <f t="shared" si="67"/>
        <v>-0.45027342020695738</v>
      </c>
      <c r="H1450" s="8">
        <f t="shared" si="68"/>
        <v>2.1528790797930428</v>
      </c>
    </row>
    <row r="1451" spans="1:8">
      <c r="A1451">
        <f>'Solar Profile'!A1453</f>
        <v>3</v>
      </c>
      <c r="B1451">
        <f>'Solar Profile'!B1453</f>
        <v>2</v>
      </c>
      <c r="C1451">
        <f>'Solar Profile'!C1453</f>
        <v>9</v>
      </c>
      <c r="D1451" s="8">
        <f>'Solar Profile'!E1453*$K$13</f>
        <v>4.8218575000000001</v>
      </c>
      <c r="E1451" s="8">
        <f>'Load Profile'!D1452</f>
        <v>1.7534634435103502</v>
      </c>
      <c r="F1451" s="8">
        <f t="shared" si="66"/>
        <v>-3.0683940564896499</v>
      </c>
      <c r="G1451">
        <f t="shared" si="67"/>
        <v>-3.0683940564896499</v>
      </c>
      <c r="H1451" s="8">
        <f t="shared" si="68"/>
        <v>1.7534634435103502</v>
      </c>
    </row>
    <row r="1452" spans="1:8">
      <c r="A1452">
        <f>'Solar Profile'!A1454</f>
        <v>3</v>
      </c>
      <c r="B1452">
        <f>'Solar Profile'!B1454</f>
        <v>2</v>
      </c>
      <c r="C1452">
        <f>'Solar Profile'!C1454</f>
        <v>10</v>
      </c>
      <c r="D1452" s="8">
        <f>'Solar Profile'!E1454*$K$13</f>
        <v>6.4778824999999998</v>
      </c>
      <c r="E1452" s="8">
        <f>'Load Profile'!D1453</f>
        <v>1.5918010689899844</v>
      </c>
      <c r="F1452" s="8">
        <f t="shared" si="66"/>
        <v>-4.8860814310100151</v>
      </c>
      <c r="G1452">
        <f t="shared" si="67"/>
        <v>-4.8860814310100151</v>
      </c>
      <c r="H1452" s="8">
        <f t="shared" si="68"/>
        <v>1.5918010689899846</v>
      </c>
    </row>
    <row r="1453" spans="1:8">
      <c r="A1453">
        <f>'Solar Profile'!A1455</f>
        <v>3</v>
      </c>
      <c r="B1453">
        <f>'Solar Profile'!B1455</f>
        <v>2</v>
      </c>
      <c r="C1453">
        <f>'Solar Profile'!C1455</f>
        <v>11</v>
      </c>
      <c r="D1453" s="8">
        <f>'Solar Profile'!E1455*$K$13</f>
        <v>7.5764899999999997</v>
      </c>
      <c r="E1453" s="8">
        <f>'Load Profile'!D1454</f>
        <v>1.3756085001789096</v>
      </c>
      <c r="F1453" s="8">
        <f t="shared" si="66"/>
        <v>-6.2008814998210902</v>
      </c>
      <c r="G1453">
        <f t="shared" si="67"/>
        <v>-6.2008814998210902</v>
      </c>
      <c r="H1453" s="8">
        <f t="shared" si="68"/>
        <v>1.3756085001789096</v>
      </c>
    </row>
    <row r="1454" spans="1:8">
      <c r="A1454">
        <f>'Solar Profile'!A1456</f>
        <v>3</v>
      </c>
      <c r="B1454">
        <f>'Solar Profile'!B1456</f>
        <v>2</v>
      </c>
      <c r="C1454">
        <f>'Solar Profile'!C1456</f>
        <v>12</v>
      </c>
      <c r="D1454" s="8">
        <f>'Solar Profile'!E1456*$K$13</f>
        <v>8.0148325000000007</v>
      </c>
      <c r="E1454" s="8">
        <f>'Load Profile'!D1455</f>
        <v>1.1860083805918546</v>
      </c>
      <c r="F1454" s="8">
        <f t="shared" si="66"/>
        <v>-6.8288241194081465</v>
      </c>
      <c r="G1454">
        <f t="shared" si="67"/>
        <v>-6.8288241194081465</v>
      </c>
      <c r="H1454" s="8">
        <f t="shared" si="68"/>
        <v>1.1860083805918542</v>
      </c>
    </row>
    <row r="1455" spans="1:8">
      <c r="A1455">
        <f>'Solar Profile'!A1457</f>
        <v>3</v>
      </c>
      <c r="B1455">
        <f>'Solar Profile'!B1457</f>
        <v>2</v>
      </c>
      <c r="C1455">
        <f>'Solar Profile'!C1457</f>
        <v>13</v>
      </c>
      <c r="D1455" s="8">
        <f>'Solar Profile'!E1457*$K$13</f>
        <v>7.8635924999999993</v>
      </c>
      <c r="E1455" s="8">
        <f>'Load Profile'!D1456</f>
        <v>1.1514458534631358</v>
      </c>
      <c r="F1455" s="8">
        <f t="shared" si="66"/>
        <v>-6.7121466465368638</v>
      </c>
      <c r="G1455">
        <f t="shared" si="67"/>
        <v>-6.7121466465368638</v>
      </c>
      <c r="H1455" s="8">
        <f t="shared" si="68"/>
        <v>1.1514458534631355</v>
      </c>
    </row>
    <row r="1456" spans="1:8">
      <c r="A1456">
        <f>'Solar Profile'!A1458</f>
        <v>3</v>
      </c>
      <c r="B1456">
        <f>'Solar Profile'!B1458</f>
        <v>2</v>
      </c>
      <c r="C1456">
        <f>'Solar Profile'!C1458</f>
        <v>14</v>
      </c>
      <c r="D1456" s="8">
        <f>'Solar Profile'!E1458*$K$13</f>
        <v>1.0829274999999998</v>
      </c>
      <c r="E1456" s="8">
        <f>'Load Profile'!D1457</f>
        <v>1.2172297953690641</v>
      </c>
      <c r="F1456" s="8">
        <f t="shared" si="66"/>
        <v>0.13430229536906424</v>
      </c>
      <c r="G1456">
        <f t="shared" si="67"/>
        <v>0</v>
      </c>
      <c r="H1456" s="8">
        <f t="shared" si="68"/>
        <v>1.0829274999999998</v>
      </c>
    </row>
    <row r="1457" spans="1:8">
      <c r="A1457">
        <f>'Solar Profile'!A1459</f>
        <v>3</v>
      </c>
      <c r="B1457">
        <f>'Solar Profile'!B1459</f>
        <v>2</v>
      </c>
      <c r="C1457">
        <f>'Solar Profile'!C1459</f>
        <v>15</v>
      </c>
      <c r="D1457" s="8">
        <f>'Solar Profile'!E1459*$K$13</f>
        <v>4.4538049999999991</v>
      </c>
      <c r="E1457" s="8">
        <f>'Load Profile'!D1458</f>
        <v>1.2582511104912473</v>
      </c>
      <c r="F1457" s="8">
        <f t="shared" si="66"/>
        <v>-3.1955538895087519</v>
      </c>
      <c r="G1457">
        <f t="shared" si="67"/>
        <v>-3.1955538895087519</v>
      </c>
      <c r="H1457" s="8">
        <f t="shared" si="68"/>
        <v>1.2582511104912473</v>
      </c>
    </row>
    <row r="1458" spans="1:8">
      <c r="A1458">
        <f>'Solar Profile'!A1460</f>
        <v>3</v>
      </c>
      <c r="B1458">
        <f>'Solar Profile'!B1460</f>
        <v>2</v>
      </c>
      <c r="C1458">
        <f>'Solar Profile'!C1460</f>
        <v>16</v>
      </c>
      <c r="D1458" s="8">
        <f>'Solar Profile'!E1460*$K$13</f>
        <v>0.28367999999999999</v>
      </c>
      <c r="E1458" s="8">
        <f>'Load Profile'!D1459</f>
        <v>1.4360128179942735</v>
      </c>
      <c r="F1458" s="8">
        <f t="shared" si="66"/>
        <v>1.1523328179942736</v>
      </c>
      <c r="G1458">
        <f t="shared" si="67"/>
        <v>0</v>
      </c>
      <c r="H1458" s="8">
        <f t="shared" si="68"/>
        <v>0.28367999999999999</v>
      </c>
    </row>
    <row r="1459" spans="1:8">
      <c r="A1459">
        <f>'Solar Profile'!A1461</f>
        <v>3</v>
      </c>
      <c r="B1459">
        <f>'Solar Profile'!B1461</f>
        <v>2</v>
      </c>
      <c r="C1459">
        <f>'Solar Profile'!C1461</f>
        <v>17</v>
      </c>
      <c r="D1459" s="8">
        <f>'Solar Profile'!E1461*$K$13</f>
        <v>0.43360750000000003</v>
      </c>
      <c r="E1459" s="8">
        <f>'Load Profile'!D1460</f>
        <v>1.6047116803993493</v>
      </c>
      <c r="F1459" s="8">
        <f t="shared" si="66"/>
        <v>1.1711041803993494</v>
      </c>
      <c r="G1459">
        <f t="shared" si="67"/>
        <v>0</v>
      </c>
      <c r="H1459" s="8">
        <f t="shared" si="68"/>
        <v>0.43360750000000003</v>
      </c>
    </row>
    <row r="1460" spans="1:8">
      <c r="A1460">
        <f>'Solar Profile'!A1462</f>
        <v>3</v>
      </c>
      <c r="B1460">
        <f>'Solar Profile'!B1462</f>
        <v>2</v>
      </c>
      <c r="C1460">
        <f>'Solar Profile'!C1462</f>
        <v>18</v>
      </c>
      <c r="D1460" s="8">
        <f>'Solar Profile'!E1462*$K$13</f>
        <v>0</v>
      </c>
      <c r="E1460" s="8">
        <f>'Load Profile'!D1461</f>
        <v>1.7142144667020691</v>
      </c>
      <c r="F1460" s="8">
        <f t="shared" si="66"/>
        <v>1.7142144667020691</v>
      </c>
      <c r="G1460">
        <f t="shared" si="67"/>
        <v>0</v>
      </c>
      <c r="H1460" s="8">
        <f t="shared" si="68"/>
        <v>0</v>
      </c>
    </row>
    <row r="1461" spans="1:8">
      <c r="A1461">
        <f>'Solar Profile'!A1463</f>
        <v>3</v>
      </c>
      <c r="B1461">
        <f>'Solar Profile'!B1463</f>
        <v>2</v>
      </c>
      <c r="C1461">
        <f>'Solar Profile'!C1463</f>
        <v>19</v>
      </c>
      <c r="D1461" s="8">
        <f>'Solar Profile'!E1463*$K$13</f>
        <v>0</v>
      </c>
      <c r="E1461" s="8">
        <f>'Load Profile'!D1462</f>
        <v>1.8777859338050691</v>
      </c>
      <c r="F1461" s="8">
        <f t="shared" si="66"/>
        <v>1.8777859338050691</v>
      </c>
      <c r="G1461">
        <f t="shared" si="67"/>
        <v>0</v>
      </c>
      <c r="H1461" s="8">
        <f t="shared" si="68"/>
        <v>0</v>
      </c>
    </row>
    <row r="1462" spans="1:8">
      <c r="A1462">
        <f>'Solar Profile'!A1464</f>
        <v>3</v>
      </c>
      <c r="B1462">
        <f>'Solar Profile'!B1464</f>
        <v>2</v>
      </c>
      <c r="C1462">
        <f>'Solar Profile'!C1464</f>
        <v>20</v>
      </c>
      <c r="D1462" s="8">
        <f>'Solar Profile'!E1464*$K$13</f>
        <v>0</v>
      </c>
      <c r="E1462" s="8">
        <f>'Load Profile'!D1463</f>
        <v>1.9042049999096777</v>
      </c>
      <c r="F1462" s="8">
        <f t="shared" si="66"/>
        <v>1.9042049999096777</v>
      </c>
      <c r="G1462">
        <f t="shared" si="67"/>
        <v>0</v>
      </c>
      <c r="H1462" s="8">
        <f t="shared" si="68"/>
        <v>0</v>
      </c>
    </row>
    <row r="1463" spans="1:8">
      <c r="A1463">
        <f>'Solar Profile'!A1465</f>
        <v>3</v>
      </c>
      <c r="B1463">
        <f>'Solar Profile'!B1465</f>
        <v>2</v>
      </c>
      <c r="C1463">
        <f>'Solar Profile'!C1465</f>
        <v>21</v>
      </c>
      <c r="D1463" s="8">
        <f>'Solar Profile'!E1465*$K$13</f>
        <v>0</v>
      </c>
      <c r="E1463" s="8">
        <f>'Load Profile'!D1464</f>
        <v>1.8372196316155709</v>
      </c>
      <c r="F1463" s="8">
        <f t="shared" si="66"/>
        <v>1.8372196316155709</v>
      </c>
      <c r="G1463">
        <f t="shared" si="67"/>
        <v>0</v>
      </c>
      <c r="H1463" s="8">
        <f t="shared" si="68"/>
        <v>0</v>
      </c>
    </row>
    <row r="1464" spans="1:8">
      <c r="A1464">
        <f>'Solar Profile'!A1466</f>
        <v>3</v>
      </c>
      <c r="B1464">
        <f>'Solar Profile'!B1466</f>
        <v>2</v>
      </c>
      <c r="C1464">
        <f>'Solar Profile'!C1466</f>
        <v>22</v>
      </c>
      <c r="D1464" s="8">
        <f>'Solar Profile'!E1466*$K$13</f>
        <v>0</v>
      </c>
      <c r="E1464" s="8">
        <f>'Load Profile'!D1465</f>
        <v>1.7333988064797003</v>
      </c>
      <c r="F1464" s="8">
        <f t="shared" si="66"/>
        <v>1.7333988064797003</v>
      </c>
      <c r="G1464">
        <f t="shared" si="67"/>
        <v>0</v>
      </c>
      <c r="H1464" s="8">
        <f t="shared" si="68"/>
        <v>0</v>
      </c>
    </row>
    <row r="1465" spans="1:8">
      <c r="A1465">
        <f>'Solar Profile'!A1467</f>
        <v>3</v>
      </c>
      <c r="B1465">
        <f>'Solar Profile'!B1467</f>
        <v>2</v>
      </c>
      <c r="C1465">
        <f>'Solar Profile'!C1467</f>
        <v>23</v>
      </c>
      <c r="D1465" s="8">
        <f>'Solar Profile'!E1467*$K$13</f>
        <v>0</v>
      </c>
      <c r="E1465" s="8">
        <f>'Load Profile'!D1466</f>
        <v>1.6003887852612204</v>
      </c>
      <c r="F1465" s="8">
        <f t="shared" si="66"/>
        <v>1.6003887852612204</v>
      </c>
      <c r="G1465">
        <f t="shared" si="67"/>
        <v>0</v>
      </c>
      <c r="H1465" s="8">
        <f t="shared" si="68"/>
        <v>0</v>
      </c>
    </row>
    <row r="1466" spans="1:8">
      <c r="A1466">
        <f>'Solar Profile'!A1468</f>
        <v>3</v>
      </c>
      <c r="B1466">
        <f>'Solar Profile'!B1468</f>
        <v>3</v>
      </c>
      <c r="C1466">
        <f>'Solar Profile'!C1468</f>
        <v>0</v>
      </c>
      <c r="D1466" s="8">
        <f>'Solar Profile'!E1468*$K$13</f>
        <v>0</v>
      </c>
      <c r="E1466" s="8">
        <f>'Load Profile'!D1467</f>
        <v>1.4047187043021689</v>
      </c>
      <c r="F1466" s="8">
        <f t="shared" si="66"/>
        <v>1.4047187043021689</v>
      </c>
      <c r="G1466">
        <f t="shared" si="67"/>
        <v>0</v>
      </c>
      <c r="H1466" s="8">
        <f t="shared" si="68"/>
        <v>0</v>
      </c>
    </row>
    <row r="1467" spans="1:8">
      <c r="A1467">
        <f>'Solar Profile'!A1469</f>
        <v>3</v>
      </c>
      <c r="B1467">
        <f>'Solar Profile'!B1469</f>
        <v>3</v>
      </c>
      <c r="C1467">
        <f>'Solar Profile'!C1469</f>
        <v>1</v>
      </c>
      <c r="D1467" s="8">
        <f>'Solar Profile'!E1469*$K$13</f>
        <v>0</v>
      </c>
      <c r="E1467" s="8">
        <f>'Load Profile'!D1468</f>
        <v>1.4159350514970297</v>
      </c>
      <c r="F1467" s="8">
        <f t="shared" si="66"/>
        <v>1.4159350514970297</v>
      </c>
      <c r="G1467">
        <f t="shared" si="67"/>
        <v>0</v>
      </c>
      <c r="H1467" s="8">
        <f t="shared" si="68"/>
        <v>0</v>
      </c>
    </row>
    <row r="1468" spans="1:8">
      <c r="A1468">
        <f>'Solar Profile'!A1470</f>
        <v>3</v>
      </c>
      <c r="B1468">
        <f>'Solar Profile'!B1470</f>
        <v>3</v>
      </c>
      <c r="C1468">
        <f>'Solar Profile'!C1470</f>
        <v>2</v>
      </c>
      <c r="D1468" s="8">
        <f>'Solar Profile'!E1470*$K$13</f>
        <v>0</v>
      </c>
      <c r="E1468" s="8">
        <f>'Load Profile'!D1469</f>
        <v>1.3941801142664634</v>
      </c>
      <c r="F1468" s="8">
        <f t="shared" si="66"/>
        <v>1.3941801142664634</v>
      </c>
      <c r="G1468">
        <f t="shared" si="67"/>
        <v>0</v>
      </c>
      <c r="H1468" s="8">
        <f t="shared" si="68"/>
        <v>0</v>
      </c>
    </row>
    <row r="1469" spans="1:8">
      <c r="A1469">
        <f>'Solar Profile'!A1471</f>
        <v>3</v>
      </c>
      <c r="B1469">
        <f>'Solar Profile'!B1471</f>
        <v>3</v>
      </c>
      <c r="C1469">
        <f>'Solar Profile'!C1471</f>
        <v>3</v>
      </c>
      <c r="D1469" s="8">
        <f>'Solar Profile'!E1471*$K$13</f>
        <v>0</v>
      </c>
      <c r="E1469" s="8">
        <f>'Load Profile'!D1470</f>
        <v>1.4606071618956353</v>
      </c>
      <c r="F1469" s="8">
        <f t="shared" si="66"/>
        <v>1.4606071618956353</v>
      </c>
      <c r="G1469">
        <f t="shared" si="67"/>
        <v>0</v>
      </c>
      <c r="H1469" s="8">
        <f t="shared" si="68"/>
        <v>0</v>
      </c>
    </row>
    <row r="1470" spans="1:8">
      <c r="A1470">
        <f>'Solar Profile'!A1472</f>
        <v>3</v>
      </c>
      <c r="B1470">
        <f>'Solar Profile'!B1472</f>
        <v>3</v>
      </c>
      <c r="C1470">
        <f>'Solar Profile'!C1472</f>
        <v>4</v>
      </c>
      <c r="D1470" s="8">
        <f>'Solar Profile'!E1472*$K$13</f>
        <v>0</v>
      </c>
      <c r="E1470" s="8">
        <f>'Load Profile'!D1471</f>
        <v>1.5128212406190116</v>
      </c>
      <c r="F1470" s="8">
        <f t="shared" si="66"/>
        <v>1.5128212406190116</v>
      </c>
      <c r="G1470">
        <f t="shared" si="67"/>
        <v>0</v>
      </c>
      <c r="H1470" s="8">
        <f t="shared" si="68"/>
        <v>0</v>
      </c>
    </row>
    <row r="1471" spans="1:8">
      <c r="A1471">
        <f>'Solar Profile'!A1473</f>
        <v>3</v>
      </c>
      <c r="B1471">
        <f>'Solar Profile'!B1473</f>
        <v>3</v>
      </c>
      <c r="C1471">
        <f>'Solar Profile'!C1473</f>
        <v>5</v>
      </c>
      <c r="D1471" s="8">
        <f>'Solar Profile'!E1473*$K$13</f>
        <v>0</v>
      </c>
      <c r="E1471" s="8">
        <f>'Load Profile'!D1472</f>
        <v>1.779203471013197</v>
      </c>
      <c r="F1471" s="8">
        <f t="shared" si="66"/>
        <v>1.779203471013197</v>
      </c>
      <c r="G1471">
        <f t="shared" si="67"/>
        <v>0</v>
      </c>
      <c r="H1471" s="8">
        <f t="shared" si="68"/>
        <v>0</v>
      </c>
    </row>
    <row r="1472" spans="1:8">
      <c r="A1472">
        <f>'Solar Profile'!A1474</f>
        <v>3</v>
      </c>
      <c r="B1472">
        <f>'Solar Profile'!B1474</f>
        <v>3</v>
      </c>
      <c r="C1472">
        <f>'Solar Profile'!C1474</f>
        <v>6</v>
      </c>
      <c r="D1472" s="8">
        <f>'Solar Profile'!E1474*$K$13</f>
        <v>0</v>
      </c>
      <c r="E1472" s="8">
        <f>'Load Profile'!D1473</f>
        <v>2.0160210154499962</v>
      </c>
      <c r="F1472" s="8">
        <f t="shared" si="66"/>
        <v>2.0160210154499962</v>
      </c>
      <c r="G1472">
        <f t="shared" si="67"/>
        <v>0</v>
      </c>
      <c r="H1472" s="8">
        <f t="shared" si="68"/>
        <v>0</v>
      </c>
    </row>
    <row r="1473" spans="1:8">
      <c r="A1473">
        <f>'Solar Profile'!A1475</f>
        <v>3</v>
      </c>
      <c r="B1473">
        <f>'Solar Profile'!B1475</f>
        <v>3</v>
      </c>
      <c r="C1473">
        <f>'Solar Profile'!C1475</f>
        <v>7</v>
      </c>
      <c r="D1473" s="8">
        <f>'Solar Profile'!E1475*$K$13</f>
        <v>0.46450999999999998</v>
      </c>
      <c r="E1473" s="8">
        <f>'Load Profile'!D1474</f>
        <v>2.1258333156902092</v>
      </c>
      <c r="F1473" s="8">
        <f t="shared" si="66"/>
        <v>1.6613233156902092</v>
      </c>
      <c r="G1473">
        <f t="shared" si="67"/>
        <v>0</v>
      </c>
      <c r="H1473" s="8">
        <f t="shared" si="68"/>
        <v>0.46450999999999998</v>
      </c>
    </row>
    <row r="1474" spans="1:8">
      <c r="A1474">
        <f>'Solar Profile'!A1476</f>
        <v>3</v>
      </c>
      <c r="B1474">
        <f>'Solar Profile'!B1476</f>
        <v>3</v>
      </c>
      <c r="C1474">
        <f>'Solar Profile'!C1476</f>
        <v>8</v>
      </c>
      <c r="D1474" s="8">
        <f>'Solar Profile'!E1476*$K$13</f>
        <v>2.5351299999999997</v>
      </c>
      <c r="E1474" s="8">
        <f>'Load Profile'!D1475</f>
        <v>1.9453440118196095</v>
      </c>
      <c r="F1474" s="8">
        <f t="shared" si="66"/>
        <v>-0.58978598818039019</v>
      </c>
      <c r="G1474">
        <f t="shared" si="67"/>
        <v>-0.58978598818039019</v>
      </c>
      <c r="H1474" s="8">
        <f t="shared" si="68"/>
        <v>1.9453440118196095</v>
      </c>
    </row>
    <row r="1475" spans="1:8">
      <c r="A1475">
        <f>'Solar Profile'!A1477</f>
        <v>3</v>
      </c>
      <c r="B1475">
        <f>'Solar Profile'!B1477</f>
        <v>3</v>
      </c>
      <c r="C1475">
        <f>'Solar Profile'!C1477</f>
        <v>9</v>
      </c>
      <c r="D1475" s="8">
        <f>'Solar Profile'!E1477*$K$13</f>
        <v>2.7423475000000002</v>
      </c>
      <c r="E1475" s="8">
        <f>'Load Profile'!D1476</f>
        <v>1.6734019127780042</v>
      </c>
      <c r="F1475" s="8">
        <f t="shared" ref="F1475:F1538" si="69">E1475-D1475</f>
        <v>-1.068945587221996</v>
      </c>
      <c r="G1475">
        <f t="shared" ref="G1475:G1538" si="70">IF(F1475&lt;0,F1475,0)</f>
        <v>-1.068945587221996</v>
      </c>
      <c r="H1475" s="8">
        <f t="shared" ref="H1475:H1538" si="71">D1475+G1475</f>
        <v>1.6734019127780042</v>
      </c>
    </row>
    <row r="1476" spans="1:8">
      <c r="A1476">
        <f>'Solar Profile'!A1478</f>
        <v>3</v>
      </c>
      <c r="B1476">
        <f>'Solar Profile'!B1478</f>
        <v>3</v>
      </c>
      <c r="C1476">
        <f>'Solar Profile'!C1478</f>
        <v>10</v>
      </c>
      <c r="D1476" s="8">
        <f>'Solar Profile'!E1478*$K$13</f>
        <v>3.08291</v>
      </c>
      <c r="E1476" s="8">
        <f>'Load Profile'!D1477</f>
        <v>1.489853585348907</v>
      </c>
      <c r="F1476" s="8">
        <f t="shared" si="69"/>
        <v>-1.593056414651093</v>
      </c>
      <c r="G1476">
        <f t="shared" si="70"/>
        <v>-1.593056414651093</v>
      </c>
      <c r="H1476" s="8">
        <f t="shared" si="71"/>
        <v>1.489853585348907</v>
      </c>
    </row>
    <row r="1477" spans="1:8">
      <c r="A1477">
        <f>'Solar Profile'!A1479</f>
        <v>3</v>
      </c>
      <c r="B1477">
        <f>'Solar Profile'!B1479</f>
        <v>3</v>
      </c>
      <c r="C1477">
        <f>'Solar Profile'!C1479</f>
        <v>11</v>
      </c>
      <c r="D1477" s="8">
        <f>'Solar Profile'!E1479*$K$13</f>
        <v>2.02874</v>
      </c>
      <c r="E1477" s="8">
        <f>'Load Profile'!D1478</f>
        <v>1.3715346437660996</v>
      </c>
      <c r="F1477" s="8">
        <f t="shared" si="69"/>
        <v>-0.65720535623390042</v>
      </c>
      <c r="G1477">
        <f t="shared" si="70"/>
        <v>-0.65720535623390042</v>
      </c>
      <c r="H1477" s="8">
        <f t="shared" si="71"/>
        <v>1.3715346437660996</v>
      </c>
    </row>
    <row r="1478" spans="1:8">
      <c r="A1478">
        <f>'Solar Profile'!A1480</f>
        <v>3</v>
      </c>
      <c r="B1478">
        <f>'Solar Profile'!B1480</f>
        <v>3</v>
      </c>
      <c r="C1478">
        <f>'Solar Profile'!C1480</f>
        <v>12</v>
      </c>
      <c r="D1478" s="8">
        <f>'Solar Profile'!E1480*$K$13</f>
        <v>3.8935199999999996</v>
      </c>
      <c r="E1478" s="8">
        <f>'Load Profile'!D1479</f>
        <v>1.2649427602115428</v>
      </c>
      <c r="F1478" s="8">
        <f t="shared" si="69"/>
        <v>-2.6285772397884566</v>
      </c>
      <c r="G1478">
        <f t="shared" si="70"/>
        <v>-2.6285772397884566</v>
      </c>
      <c r="H1478" s="8">
        <f t="shared" si="71"/>
        <v>1.2649427602115431</v>
      </c>
    </row>
    <row r="1479" spans="1:8">
      <c r="A1479">
        <f>'Solar Profile'!A1481</f>
        <v>3</v>
      </c>
      <c r="B1479">
        <f>'Solar Profile'!B1481</f>
        <v>3</v>
      </c>
      <c r="C1479">
        <f>'Solar Profile'!C1481</f>
        <v>13</v>
      </c>
      <c r="D1479" s="8">
        <f>'Solar Profile'!E1481*$K$13</f>
        <v>1.6258324999999998</v>
      </c>
      <c r="E1479" s="8">
        <f>'Load Profile'!D1480</f>
        <v>1.2185698629835304</v>
      </c>
      <c r="F1479" s="8">
        <f t="shared" si="69"/>
        <v>-0.40726263701646936</v>
      </c>
      <c r="G1479">
        <f t="shared" si="70"/>
        <v>-0.40726263701646936</v>
      </c>
      <c r="H1479" s="8">
        <f t="shared" si="71"/>
        <v>1.2185698629835304</v>
      </c>
    </row>
    <row r="1480" spans="1:8">
      <c r="A1480">
        <f>'Solar Profile'!A1482</f>
        <v>3</v>
      </c>
      <c r="B1480">
        <f>'Solar Profile'!B1482</f>
        <v>3</v>
      </c>
      <c r="C1480">
        <f>'Solar Profile'!C1482</f>
        <v>14</v>
      </c>
      <c r="D1480" s="8">
        <f>'Solar Profile'!E1482*$K$13</f>
        <v>2.7226474999999999</v>
      </c>
      <c r="E1480" s="8">
        <f>'Load Profile'!D1481</f>
        <v>1.1976077965305578</v>
      </c>
      <c r="F1480" s="8">
        <f t="shared" si="69"/>
        <v>-1.5250397034694421</v>
      </c>
      <c r="G1480">
        <f t="shared" si="70"/>
        <v>-1.5250397034694421</v>
      </c>
      <c r="H1480" s="8">
        <f t="shared" si="71"/>
        <v>1.1976077965305578</v>
      </c>
    </row>
    <row r="1481" spans="1:8">
      <c r="A1481">
        <f>'Solar Profile'!A1483</f>
        <v>3</v>
      </c>
      <c r="B1481">
        <f>'Solar Profile'!B1483</f>
        <v>3</v>
      </c>
      <c r="C1481">
        <f>'Solar Profile'!C1483</f>
        <v>15</v>
      </c>
      <c r="D1481" s="8">
        <f>'Solar Profile'!E1483*$K$13</f>
        <v>2.0822449999999999</v>
      </c>
      <c r="E1481" s="8">
        <f>'Load Profile'!D1482</f>
        <v>1.2918076210744274</v>
      </c>
      <c r="F1481" s="8">
        <f t="shared" si="69"/>
        <v>-0.79043737892557253</v>
      </c>
      <c r="G1481">
        <f t="shared" si="70"/>
        <v>-0.79043737892557253</v>
      </c>
      <c r="H1481" s="8">
        <f t="shared" si="71"/>
        <v>1.2918076210744274</v>
      </c>
    </row>
    <row r="1482" spans="1:8">
      <c r="A1482">
        <f>'Solar Profile'!A1484</f>
        <v>3</v>
      </c>
      <c r="B1482">
        <f>'Solar Profile'!B1484</f>
        <v>3</v>
      </c>
      <c r="C1482">
        <f>'Solar Profile'!C1484</f>
        <v>16</v>
      </c>
      <c r="D1482" s="8">
        <f>'Solar Profile'!E1484*$K$13</f>
        <v>0.52068500000000006</v>
      </c>
      <c r="E1482" s="8">
        <f>'Load Profile'!D1483</f>
        <v>1.3816044910495102</v>
      </c>
      <c r="F1482" s="8">
        <f t="shared" si="69"/>
        <v>0.86091949104951015</v>
      </c>
      <c r="G1482">
        <f t="shared" si="70"/>
        <v>0</v>
      </c>
      <c r="H1482" s="8">
        <f t="shared" si="71"/>
        <v>0.52068500000000006</v>
      </c>
    </row>
    <row r="1483" spans="1:8">
      <c r="A1483">
        <f>'Solar Profile'!A1485</f>
        <v>3</v>
      </c>
      <c r="B1483">
        <f>'Solar Profile'!B1485</f>
        <v>3</v>
      </c>
      <c r="C1483">
        <f>'Solar Profile'!C1485</f>
        <v>17</v>
      </c>
      <c r="D1483" s="8">
        <f>'Solar Profile'!E1485*$K$13</f>
        <v>1.5961449999999999</v>
      </c>
      <c r="E1483" s="8">
        <f>'Load Profile'!D1484</f>
        <v>1.5491882758587958</v>
      </c>
      <c r="F1483" s="8">
        <f t="shared" si="69"/>
        <v>-4.6956724141204109E-2</v>
      </c>
      <c r="G1483">
        <f t="shared" si="70"/>
        <v>-4.6956724141204109E-2</v>
      </c>
      <c r="H1483" s="8">
        <f t="shared" si="71"/>
        <v>1.5491882758587958</v>
      </c>
    </row>
    <row r="1484" spans="1:8">
      <c r="A1484">
        <f>'Solar Profile'!A1486</f>
        <v>3</v>
      </c>
      <c r="B1484">
        <f>'Solar Profile'!B1486</f>
        <v>3</v>
      </c>
      <c r="C1484">
        <f>'Solar Profile'!C1486</f>
        <v>18</v>
      </c>
      <c r="D1484" s="8">
        <f>'Solar Profile'!E1486*$K$13</f>
        <v>0</v>
      </c>
      <c r="E1484" s="8">
        <f>'Load Profile'!D1485</f>
        <v>1.7379775413699363</v>
      </c>
      <c r="F1484" s="8">
        <f t="shared" si="69"/>
        <v>1.7379775413699363</v>
      </c>
      <c r="G1484">
        <f t="shared" si="70"/>
        <v>0</v>
      </c>
      <c r="H1484" s="8">
        <f t="shared" si="71"/>
        <v>0</v>
      </c>
    </row>
    <row r="1485" spans="1:8">
      <c r="A1485">
        <f>'Solar Profile'!A1487</f>
        <v>3</v>
      </c>
      <c r="B1485">
        <f>'Solar Profile'!B1487</f>
        <v>3</v>
      </c>
      <c r="C1485">
        <f>'Solar Profile'!C1487</f>
        <v>19</v>
      </c>
      <c r="D1485" s="8">
        <f>'Solar Profile'!E1487*$K$13</f>
        <v>0</v>
      </c>
      <c r="E1485" s="8">
        <f>'Load Profile'!D1486</f>
        <v>1.7542279422842559</v>
      </c>
      <c r="F1485" s="8">
        <f t="shared" si="69"/>
        <v>1.7542279422842559</v>
      </c>
      <c r="G1485">
        <f t="shared" si="70"/>
        <v>0</v>
      </c>
      <c r="H1485" s="8">
        <f t="shared" si="71"/>
        <v>0</v>
      </c>
    </row>
    <row r="1486" spans="1:8">
      <c r="A1486">
        <f>'Solar Profile'!A1488</f>
        <v>3</v>
      </c>
      <c r="B1486">
        <f>'Solar Profile'!B1488</f>
        <v>3</v>
      </c>
      <c r="C1486">
        <f>'Solar Profile'!C1488</f>
        <v>20</v>
      </c>
      <c r="D1486" s="8">
        <f>'Solar Profile'!E1488*$K$13</f>
        <v>0</v>
      </c>
      <c r="E1486" s="8">
        <f>'Load Profile'!D1487</f>
        <v>1.841618240288607</v>
      </c>
      <c r="F1486" s="8">
        <f t="shared" si="69"/>
        <v>1.841618240288607</v>
      </c>
      <c r="G1486">
        <f t="shared" si="70"/>
        <v>0</v>
      </c>
      <c r="H1486" s="8">
        <f t="shared" si="71"/>
        <v>0</v>
      </c>
    </row>
    <row r="1487" spans="1:8">
      <c r="A1487">
        <f>'Solar Profile'!A1489</f>
        <v>3</v>
      </c>
      <c r="B1487">
        <f>'Solar Profile'!B1489</f>
        <v>3</v>
      </c>
      <c r="C1487">
        <f>'Solar Profile'!C1489</f>
        <v>21</v>
      </c>
      <c r="D1487" s="8">
        <f>'Solar Profile'!E1489*$K$13</f>
        <v>0</v>
      </c>
      <c r="E1487" s="8">
        <f>'Load Profile'!D1488</f>
        <v>1.680026589164108</v>
      </c>
      <c r="F1487" s="8">
        <f t="shared" si="69"/>
        <v>1.680026589164108</v>
      </c>
      <c r="G1487">
        <f t="shared" si="70"/>
        <v>0</v>
      </c>
      <c r="H1487" s="8">
        <f t="shared" si="71"/>
        <v>0</v>
      </c>
    </row>
    <row r="1488" spans="1:8">
      <c r="A1488">
        <f>'Solar Profile'!A1490</f>
        <v>3</v>
      </c>
      <c r="B1488">
        <f>'Solar Profile'!B1490</f>
        <v>3</v>
      </c>
      <c r="C1488">
        <f>'Solar Profile'!C1490</f>
        <v>22</v>
      </c>
      <c r="D1488" s="8">
        <f>'Solar Profile'!E1490*$K$13</f>
        <v>0</v>
      </c>
      <c r="E1488" s="8">
        <f>'Load Profile'!D1489</f>
        <v>1.5615464844666309</v>
      </c>
      <c r="F1488" s="8">
        <f t="shared" si="69"/>
        <v>1.5615464844666309</v>
      </c>
      <c r="G1488">
        <f t="shared" si="70"/>
        <v>0</v>
      </c>
      <c r="H1488" s="8">
        <f t="shared" si="71"/>
        <v>0</v>
      </c>
    </row>
    <row r="1489" spans="1:8">
      <c r="A1489">
        <f>'Solar Profile'!A1491</f>
        <v>3</v>
      </c>
      <c r="B1489">
        <f>'Solar Profile'!B1491</f>
        <v>3</v>
      </c>
      <c r="C1489">
        <f>'Solar Profile'!C1491</f>
        <v>23</v>
      </c>
      <c r="D1489" s="8">
        <f>'Solar Profile'!E1491*$K$13</f>
        <v>0</v>
      </c>
      <c r="E1489" s="8">
        <f>'Load Profile'!D1490</f>
        <v>1.4357735481252929</v>
      </c>
      <c r="F1489" s="8">
        <f t="shared" si="69"/>
        <v>1.4357735481252929</v>
      </c>
      <c r="G1489">
        <f t="shared" si="70"/>
        <v>0</v>
      </c>
      <c r="H1489" s="8">
        <f t="shared" si="71"/>
        <v>0</v>
      </c>
    </row>
    <row r="1490" spans="1:8">
      <c r="A1490">
        <f>'Solar Profile'!A1492</f>
        <v>3</v>
      </c>
      <c r="B1490">
        <f>'Solar Profile'!B1492</f>
        <v>4</v>
      </c>
      <c r="C1490">
        <f>'Solar Profile'!C1492</f>
        <v>0</v>
      </c>
      <c r="D1490" s="8">
        <f>'Solar Profile'!E1492*$K$13</f>
        <v>0</v>
      </c>
      <c r="E1490" s="8">
        <f>'Load Profile'!D1491</f>
        <v>1.2066674161244426</v>
      </c>
      <c r="F1490" s="8">
        <f t="shared" si="69"/>
        <v>1.2066674161244426</v>
      </c>
      <c r="G1490">
        <f t="shared" si="70"/>
        <v>0</v>
      </c>
      <c r="H1490" s="8">
        <f t="shared" si="71"/>
        <v>0</v>
      </c>
    </row>
    <row r="1491" spans="1:8">
      <c r="A1491">
        <f>'Solar Profile'!A1493</f>
        <v>3</v>
      </c>
      <c r="B1491">
        <f>'Solar Profile'!B1493</f>
        <v>4</v>
      </c>
      <c r="C1491">
        <f>'Solar Profile'!C1493</f>
        <v>1</v>
      </c>
      <c r="D1491" s="8">
        <f>'Solar Profile'!E1493*$K$13</f>
        <v>0</v>
      </c>
      <c r="E1491" s="8">
        <f>'Load Profile'!D1492</f>
        <v>1.1163599295649591</v>
      </c>
      <c r="F1491" s="8">
        <f t="shared" si="69"/>
        <v>1.1163599295649591</v>
      </c>
      <c r="G1491">
        <f t="shared" si="70"/>
        <v>0</v>
      </c>
      <c r="H1491" s="8">
        <f t="shared" si="71"/>
        <v>0</v>
      </c>
    </row>
    <row r="1492" spans="1:8">
      <c r="A1492">
        <f>'Solar Profile'!A1494</f>
        <v>3</v>
      </c>
      <c r="B1492">
        <f>'Solar Profile'!B1494</f>
        <v>4</v>
      </c>
      <c r="C1492">
        <f>'Solar Profile'!C1494</f>
        <v>2</v>
      </c>
      <c r="D1492" s="8">
        <f>'Solar Profile'!E1494*$K$13</f>
        <v>0</v>
      </c>
      <c r="E1492" s="8">
        <f>'Load Profile'!D1493</f>
        <v>1.1492394853208807</v>
      </c>
      <c r="F1492" s="8">
        <f t="shared" si="69"/>
        <v>1.1492394853208807</v>
      </c>
      <c r="G1492">
        <f t="shared" si="70"/>
        <v>0</v>
      </c>
      <c r="H1492" s="8">
        <f t="shared" si="71"/>
        <v>0</v>
      </c>
    </row>
    <row r="1493" spans="1:8">
      <c r="A1493">
        <f>'Solar Profile'!A1495</f>
        <v>3</v>
      </c>
      <c r="B1493">
        <f>'Solar Profile'!B1495</f>
        <v>4</v>
      </c>
      <c r="C1493">
        <f>'Solar Profile'!C1495</f>
        <v>3</v>
      </c>
      <c r="D1493" s="8">
        <f>'Solar Profile'!E1495*$K$13</f>
        <v>0</v>
      </c>
      <c r="E1493" s="8">
        <f>'Load Profile'!D1494</f>
        <v>1.1655452239038504</v>
      </c>
      <c r="F1493" s="8">
        <f t="shared" si="69"/>
        <v>1.1655452239038504</v>
      </c>
      <c r="G1493">
        <f t="shared" si="70"/>
        <v>0</v>
      </c>
      <c r="H1493" s="8">
        <f t="shared" si="71"/>
        <v>0</v>
      </c>
    </row>
    <row r="1494" spans="1:8">
      <c r="A1494">
        <f>'Solar Profile'!A1496</f>
        <v>3</v>
      </c>
      <c r="B1494">
        <f>'Solar Profile'!B1496</f>
        <v>4</v>
      </c>
      <c r="C1494">
        <f>'Solar Profile'!C1496</f>
        <v>4</v>
      </c>
      <c r="D1494" s="8">
        <f>'Solar Profile'!E1496*$K$13</f>
        <v>0</v>
      </c>
      <c r="E1494" s="8">
        <f>'Load Profile'!D1495</f>
        <v>1.1755690290540355</v>
      </c>
      <c r="F1494" s="8">
        <f t="shared" si="69"/>
        <v>1.1755690290540355</v>
      </c>
      <c r="G1494">
        <f t="shared" si="70"/>
        <v>0</v>
      </c>
      <c r="H1494" s="8">
        <f t="shared" si="71"/>
        <v>0</v>
      </c>
    </row>
    <row r="1495" spans="1:8">
      <c r="A1495">
        <f>'Solar Profile'!A1497</f>
        <v>3</v>
      </c>
      <c r="B1495">
        <f>'Solar Profile'!B1497</f>
        <v>4</v>
      </c>
      <c r="C1495">
        <f>'Solar Profile'!C1497</f>
        <v>5</v>
      </c>
      <c r="D1495" s="8">
        <f>'Solar Profile'!E1497*$K$13</f>
        <v>0</v>
      </c>
      <c r="E1495" s="8">
        <f>'Load Profile'!D1496</f>
        <v>1.3305022918741904</v>
      </c>
      <c r="F1495" s="8">
        <f t="shared" si="69"/>
        <v>1.3305022918741904</v>
      </c>
      <c r="G1495">
        <f t="shared" si="70"/>
        <v>0</v>
      </c>
      <c r="H1495" s="8">
        <f t="shared" si="71"/>
        <v>0</v>
      </c>
    </row>
    <row r="1496" spans="1:8">
      <c r="A1496">
        <f>'Solar Profile'!A1498</f>
        <v>3</v>
      </c>
      <c r="B1496">
        <f>'Solar Profile'!B1498</f>
        <v>4</v>
      </c>
      <c r="C1496">
        <f>'Solar Profile'!C1498</f>
        <v>6</v>
      </c>
      <c r="D1496" s="8">
        <f>'Solar Profile'!E1498*$K$13</f>
        <v>0</v>
      </c>
      <c r="E1496" s="8">
        <f>'Load Profile'!D1497</f>
        <v>1.4472051306161138</v>
      </c>
      <c r="F1496" s="8">
        <f t="shared" si="69"/>
        <v>1.4472051306161138</v>
      </c>
      <c r="G1496">
        <f t="shared" si="70"/>
        <v>0</v>
      </c>
      <c r="H1496" s="8">
        <f t="shared" si="71"/>
        <v>0</v>
      </c>
    </row>
    <row r="1497" spans="1:8">
      <c r="A1497">
        <f>'Solar Profile'!A1499</f>
        <v>3</v>
      </c>
      <c r="B1497">
        <f>'Solar Profile'!B1499</f>
        <v>4</v>
      </c>
      <c r="C1497">
        <f>'Solar Profile'!C1499</f>
        <v>7</v>
      </c>
      <c r="D1497" s="8">
        <f>'Solar Profile'!E1499*$K$13</f>
        <v>0.44617249999999997</v>
      </c>
      <c r="E1497" s="8">
        <f>'Load Profile'!D1498</f>
        <v>1.5078942136200273</v>
      </c>
      <c r="F1497" s="8">
        <f t="shared" si="69"/>
        <v>1.0617217136200274</v>
      </c>
      <c r="G1497">
        <f t="shared" si="70"/>
        <v>0</v>
      </c>
      <c r="H1497" s="8">
        <f t="shared" si="71"/>
        <v>0.44617249999999997</v>
      </c>
    </row>
    <row r="1498" spans="1:8">
      <c r="A1498">
        <f>'Solar Profile'!A1500</f>
        <v>3</v>
      </c>
      <c r="B1498">
        <f>'Solar Profile'!B1500</f>
        <v>4</v>
      </c>
      <c r="C1498">
        <f>'Solar Profile'!C1500</f>
        <v>8</v>
      </c>
      <c r="D1498" s="8">
        <f>'Solar Profile'!E1500*$K$13</f>
        <v>2.5321225000000003</v>
      </c>
      <c r="E1498" s="8">
        <f>'Load Profile'!D1499</f>
        <v>1.4010363691523038</v>
      </c>
      <c r="F1498" s="8">
        <f t="shared" si="69"/>
        <v>-1.1310861308476965</v>
      </c>
      <c r="G1498">
        <f t="shared" si="70"/>
        <v>-1.1310861308476965</v>
      </c>
      <c r="H1498" s="8">
        <f t="shared" si="71"/>
        <v>1.4010363691523038</v>
      </c>
    </row>
    <row r="1499" spans="1:8">
      <c r="A1499">
        <f>'Solar Profile'!A1501</f>
        <v>3</v>
      </c>
      <c r="B1499">
        <f>'Solar Profile'!B1501</f>
        <v>4</v>
      </c>
      <c r="C1499">
        <f>'Solar Profile'!C1501</f>
        <v>9</v>
      </c>
      <c r="D1499" s="8">
        <f>'Solar Profile'!E1501*$K$13</f>
        <v>3.1375824999999997</v>
      </c>
      <c r="E1499" s="8">
        <f>'Load Profile'!D1500</f>
        <v>1.2801368771250621</v>
      </c>
      <c r="F1499" s="8">
        <f t="shared" si="69"/>
        <v>-1.8574456228749376</v>
      </c>
      <c r="G1499">
        <f t="shared" si="70"/>
        <v>-1.8574456228749376</v>
      </c>
      <c r="H1499" s="8">
        <f t="shared" si="71"/>
        <v>1.2801368771250621</v>
      </c>
    </row>
    <row r="1500" spans="1:8">
      <c r="A1500">
        <f>'Solar Profile'!A1502</f>
        <v>3</v>
      </c>
      <c r="B1500">
        <f>'Solar Profile'!B1502</f>
        <v>4</v>
      </c>
      <c r="C1500">
        <f>'Solar Profile'!C1502</f>
        <v>10</v>
      </c>
      <c r="D1500" s="8">
        <f>'Solar Profile'!E1502*$K$13</f>
        <v>4.6775074999999999</v>
      </c>
      <c r="E1500" s="8">
        <f>'Load Profile'!D1501</f>
        <v>1.1358241489766301</v>
      </c>
      <c r="F1500" s="8">
        <f t="shared" si="69"/>
        <v>-3.5416833510233698</v>
      </c>
      <c r="G1500">
        <f t="shared" si="70"/>
        <v>-3.5416833510233698</v>
      </c>
      <c r="H1500" s="8">
        <f t="shared" si="71"/>
        <v>1.1358241489766301</v>
      </c>
    </row>
    <row r="1501" spans="1:8">
      <c r="A1501">
        <f>'Solar Profile'!A1503</f>
        <v>3</v>
      </c>
      <c r="B1501">
        <f>'Solar Profile'!B1503</f>
        <v>4</v>
      </c>
      <c r="C1501">
        <f>'Solar Profile'!C1503</f>
        <v>11</v>
      </c>
      <c r="D1501" s="8">
        <f>'Solar Profile'!E1503*$K$13</f>
        <v>5.5467725000000003</v>
      </c>
      <c r="E1501" s="8">
        <f>'Load Profile'!D1502</f>
        <v>0.98540286290057699</v>
      </c>
      <c r="F1501" s="8">
        <f t="shared" si="69"/>
        <v>-4.561369637099423</v>
      </c>
      <c r="G1501">
        <f t="shared" si="70"/>
        <v>-4.561369637099423</v>
      </c>
      <c r="H1501" s="8">
        <f t="shared" si="71"/>
        <v>0.98540286290057733</v>
      </c>
    </row>
    <row r="1502" spans="1:8">
      <c r="A1502">
        <f>'Solar Profile'!A1504</f>
        <v>3</v>
      </c>
      <c r="B1502">
        <f>'Solar Profile'!B1504</f>
        <v>4</v>
      </c>
      <c r="C1502">
        <f>'Solar Profile'!C1504</f>
        <v>12</v>
      </c>
      <c r="D1502" s="8">
        <f>'Solar Profile'!E1504*$K$13</f>
        <v>2.78613</v>
      </c>
      <c r="E1502" s="8">
        <f>'Load Profile'!D1503</f>
        <v>1.0481899267979828</v>
      </c>
      <c r="F1502" s="8">
        <f t="shared" si="69"/>
        <v>-1.7379400732020172</v>
      </c>
      <c r="G1502">
        <f t="shared" si="70"/>
        <v>-1.7379400732020172</v>
      </c>
      <c r="H1502" s="8">
        <f t="shared" si="71"/>
        <v>1.0481899267979828</v>
      </c>
    </row>
    <row r="1503" spans="1:8">
      <c r="A1503">
        <f>'Solar Profile'!A1505</f>
        <v>3</v>
      </c>
      <c r="B1503">
        <f>'Solar Profile'!B1505</f>
        <v>4</v>
      </c>
      <c r="C1503">
        <f>'Solar Profile'!C1505</f>
        <v>13</v>
      </c>
      <c r="D1503" s="8">
        <f>'Solar Profile'!E1505*$K$13</f>
        <v>2.5658449999999999</v>
      </c>
      <c r="E1503" s="8">
        <f>'Load Profile'!D1504</f>
        <v>0.97554033661128126</v>
      </c>
      <c r="F1503" s="8">
        <f t="shared" si="69"/>
        <v>-1.5903046633887188</v>
      </c>
      <c r="G1503">
        <f t="shared" si="70"/>
        <v>-1.5903046633887188</v>
      </c>
      <c r="H1503" s="8">
        <f t="shared" si="71"/>
        <v>0.97554033661128114</v>
      </c>
    </row>
    <row r="1504" spans="1:8">
      <c r="A1504">
        <f>'Solar Profile'!A1506</f>
        <v>3</v>
      </c>
      <c r="B1504">
        <f>'Solar Profile'!B1506</f>
        <v>4</v>
      </c>
      <c r="C1504">
        <f>'Solar Profile'!C1506</f>
        <v>14</v>
      </c>
      <c r="D1504" s="8">
        <f>'Solar Profile'!E1506*$K$13</f>
        <v>3.5057974999999999</v>
      </c>
      <c r="E1504" s="8">
        <f>'Load Profile'!D1505</f>
        <v>1.0107601169796239</v>
      </c>
      <c r="F1504" s="8">
        <f t="shared" si="69"/>
        <v>-2.4950373830203763</v>
      </c>
      <c r="G1504">
        <f t="shared" si="70"/>
        <v>-2.4950373830203763</v>
      </c>
      <c r="H1504" s="8">
        <f t="shared" si="71"/>
        <v>1.0107601169796236</v>
      </c>
    </row>
    <row r="1505" spans="1:8">
      <c r="A1505">
        <f>'Solar Profile'!A1507</f>
        <v>3</v>
      </c>
      <c r="B1505">
        <f>'Solar Profile'!B1507</f>
        <v>4</v>
      </c>
      <c r="C1505">
        <f>'Solar Profile'!C1507</f>
        <v>15</v>
      </c>
      <c r="D1505" s="8">
        <f>'Solar Profile'!E1507*$K$13</f>
        <v>4.5967549999999999</v>
      </c>
      <c r="E1505" s="8">
        <f>'Load Profile'!D1506</f>
        <v>1.0215056250033472</v>
      </c>
      <c r="F1505" s="8">
        <f t="shared" si="69"/>
        <v>-3.5752493749966527</v>
      </c>
      <c r="G1505">
        <f t="shared" si="70"/>
        <v>-3.5752493749966527</v>
      </c>
      <c r="H1505" s="8">
        <f t="shared" si="71"/>
        <v>1.0215056250033472</v>
      </c>
    </row>
    <row r="1506" spans="1:8">
      <c r="A1506">
        <f>'Solar Profile'!A1508</f>
        <v>3</v>
      </c>
      <c r="B1506">
        <f>'Solar Profile'!B1508</f>
        <v>4</v>
      </c>
      <c r="C1506">
        <f>'Solar Profile'!C1508</f>
        <v>16</v>
      </c>
      <c r="D1506" s="8">
        <f>'Solar Profile'!E1508*$K$13</f>
        <v>4.1001700000000003</v>
      </c>
      <c r="E1506" s="8">
        <f>'Load Profile'!D1507</f>
        <v>1.1259206597663225</v>
      </c>
      <c r="F1506" s="8">
        <f t="shared" si="69"/>
        <v>-2.974249340233678</v>
      </c>
      <c r="G1506">
        <f t="shared" si="70"/>
        <v>-2.974249340233678</v>
      </c>
      <c r="H1506" s="8">
        <f t="shared" si="71"/>
        <v>1.1259206597663223</v>
      </c>
    </row>
    <row r="1507" spans="1:8">
      <c r="A1507">
        <f>'Solar Profile'!A1509</f>
        <v>3</v>
      </c>
      <c r="B1507">
        <f>'Solar Profile'!B1509</f>
        <v>4</v>
      </c>
      <c r="C1507">
        <f>'Solar Profile'!C1509</f>
        <v>17</v>
      </c>
      <c r="D1507" s="8">
        <f>'Solar Profile'!E1509*$K$13</f>
        <v>1.7525850000000001</v>
      </c>
      <c r="E1507" s="8">
        <f>'Load Profile'!D1508</f>
        <v>1.2535060722719982</v>
      </c>
      <c r="F1507" s="8">
        <f t="shared" si="69"/>
        <v>-0.49907892772800189</v>
      </c>
      <c r="G1507">
        <f t="shared" si="70"/>
        <v>-0.49907892772800189</v>
      </c>
      <c r="H1507" s="8">
        <f t="shared" si="71"/>
        <v>1.2535060722719982</v>
      </c>
    </row>
    <row r="1508" spans="1:8">
      <c r="A1508">
        <f>'Solar Profile'!A1510</f>
        <v>3</v>
      </c>
      <c r="B1508">
        <f>'Solar Profile'!B1510</f>
        <v>4</v>
      </c>
      <c r="C1508">
        <f>'Solar Profile'!C1510</f>
        <v>18</v>
      </c>
      <c r="D1508" s="8">
        <f>'Solar Profile'!E1510*$K$13</f>
        <v>0</v>
      </c>
      <c r="E1508" s="8">
        <f>'Load Profile'!D1509</f>
        <v>1.367777403519074</v>
      </c>
      <c r="F1508" s="8">
        <f t="shared" si="69"/>
        <v>1.367777403519074</v>
      </c>
      <c r="G1508">
        <f t="shared" si="70"/>
        <v>0</v>
      </c>
      <c r="H1508" s="8">
        <f t="shared" si="71"/>
        <v>0</v>
      </c>
    </row>
    <row r="1509" spans="1:8">
      <c r="A1509">
        <f>'Solar Profile'!A1511</f>
        <v>3</v>
      </c>
      <c r="B1509">
        <f>'Solar Profile'!B1511</f>
        <v>4</v>
      </c>
      <c r="C1509">
        <f>'Solar Profile'!C1511</f>
        <v>19</v>
      </c>
      <c r="D1509" s="8">
        <f>'Solar Profile'!E1511*$K$13</f>
        <v>0</v>
      </c>
      <c r="E1509" s="8">
        <f>'Load Profile'!D1510</f>
        <v>1.3900369063434983</v>
      </c>
      <c r="F1509" s="8">
        <f t="shared" si="69"/>
        <v>1.3900369063434983</v>
      </c>
      <c r="G1509">
        <f t="shared" si="70"/>
        <v>0</v>
      </c>
      <c r="H1509" s="8">
        <f t="shared" si="71"/>
        <v>0</v>
      </c>
    </row>
    <row r="1510" spans="1:8">
      <c r="A1510">
        <f>'Solar Profile'!A1512</f>
        <v>3</v>
      </c>
      <c r="B1510">
        <f>'Solar Profile'!B1512</f>
        <v>4</v>
      </c>
      <c r="C1510">
        <f>'Solar Profile'!C1512</f>
        <v>20</v>
      </c>
      <c r="D1510" s="8">
        <f>'Solar Profile'!E1512*$K$13</f>
        <v>0</v>
      </c>
      <c r="E1510" s="8">
        <f>'Load Profile'!D1511</f>
        <v>1.3927176484106139</v>
      </c>
      <c r="F1510" s="8">
        <f t="shared" si="69"/>
        <v>1.3927176484106139</v>
      </c>
      <c r="G1510">
        <f t="shared" si="70"/>
        <v>0</v>
      </c>
      <c r="H1510" s="8">
        <f t="shared" si="71"/>
        <v>0</v>
      </c>
    </row>
    <row r="1511" spans="1:8">
      <c r="A1511">
        <f>'Solar Profile'!A1513</f>
        <v>3</v>
      </c>
      <c r="B1511">
        <f>'Solar Profile'!B1513</f>
        <v>4</v>
      </c>
      <c r="C1511">
        <f>'Solar Profile'!C1513</f>
        <v>21</v>
      </c>
      <c r="D1511" s="8">
        <f>'Solar Profile'!E1513*$K$13</f>
        <v>0</v>
      </c>
      <c r="E1511" s="8">
        <f>'Load Profile'!D1512</f>
        <v>1.3199299013905119</v>
      </c>
      <c r="F1511" s="8">
        <f t="shared" si="69"/>
        <v>1.3199299013905119</v>
      </c>
      <c r="G1511">
        <f t="shared" si="70"/>
        <v>0</v>
      </c>
      <c r="H1511" s="8">
        <f t="shared" si="71"/>
        <v>0</v>
      </c>
    </row>
    <row r="1512" spans="1:8">
      <c r="A1512">
        <f>'Solar Profile'!A1514</f>
        <v>3</v>
      </c>
      <c r="B1512">
        <f>'Solar Profile'!B1514</f>
        <v>4</v>
      </c>
      <c r="C1512">
        <f>'Solar Profile'!C1514</f>
        <v>22</v>
      </c>
      <c r="D1512" s="8">
        <f>'Solar Profile'!E1514*$K$13</f>
        <v>0</v>
      </c>
      <c r="E1512" s="8">
        <f>'Load Profile'!D1513</f>
        <v>1.1764137485818413</v>
      </c>
      <c r="F1512" s="8">
        <f t="shared" si="69"/>
        <v>1.1764137485818413</v>
      </c>
      <c r="G1512">
        <f t="shared" si="70"/>
        <v>0</v>
      </c>
      <c r="H1512" s="8">
        <f t="shared" si="71"/>
        <v>0</v>
      </c>
    </row>
    <row r="1513" spans="1:8">
      <c r="A1513">
        <f>'Solar Profile'!A1515</f>
        <v>3</v>
      </c>
      <c r="B1513">
        <f>'Solar Profile'!B1515</f>
        <v>4</v>
      </c>
      <c r="C1513">
        <f>'Solar Profile'!C1515</f>
        <v>23</v>
      </c>
      <c r="D1513" s="8">
        <f>'Solar Profile'!E1515*$K$13</f>
        <v>0</v>
      </c>
      <c r="E1513" s="8">
        <f>'Load Profile'!D1514</f>
        <v>1.1172143882481351</v>
      </c>
      <c r="F1513" s="8">
        <f t="shared" si="69"/>
        <v>1.1172143882481351</v>
      </c>
      <c r="G1513">
        <f t="shared" si="70"/>
        <v>0</v>
      </c>
      <c r="H1513" s="8">
        <f t="shared" si="71"/>
        <v>0</v>
      </c>
    </row>
    <row r="1514" spans="1:8">
      <c r="A1514">
        <f>'Solar Profile'!A1516</f>
        <v>3</v>
      </c>
      <c r="B1514">
        <f>'Solar Profile'!B1516</f>
        <v>5</v>
      </c>
      <c r="C1514">
        <f>'Solar Profile'!C1516</f>
        <v>0</v>
      </c>
      <c r="D1514" s="8">
        <f>'Solar Profile'!E1516*$K$13</f>
        <v>0</v>
      </c>
      <c r="E1514" s="8">
        <f>'Load Profile'!D1515</f>
        <v>1.241348034207334</v>
      </c>
      <c r="F1514" s="8">
        <f t="shared" si="69"/>
        <v>1.241348034207334</v>
      </c>
      <c r="G1514">
        <f t="shared" si="70"/>
        <v>0</v>
      </c>
      <c r="H1514" s="8">
        <f t="shared" si="71"/>
        <v>0</v>
      </c>
    </row>
    <row r="1515" spans="1:8">
      <c r="A1515">
        <f>'Solar Profile'!A1517</f>
        <v>3</v>
      </c>
      <c r="B1515">
        <f>'Solar Profile'!B1517</f>
        <v>5</v>
      </c>
      <c r="C1515">
        <f>'Solar Profile'!C1517</f>
        <v>1</v>
      </c>
      <c r="D1515" s="8">
        <f>'Solar Profile'!E1517*$K$13</f>
        <v>0</v>
      </c>
      <c r="E1515" s="8">
        <f>'Load Profile'!D1516</f>
        <v>1.1868409928256929</v>
      </c>
      <c r="F1515" s="8">
        <f t="shared" si="69"/>
        <v>1.1868409928256929</v>
      </c>
      <c r="G1515">
        <f t="shared" si="70"/>
        <v>0</v>
      </c>
      <c r="H1515" s="8">
        <f t="shared" si="71"/>
        <v>0</v>
      </c>
    </row>
    <row r="1516" spans="1:8">
      <c r="A1516">
        <f>'Solar Profile'!A1518</f>
        <v>3</v>
      </c>
      <c r="B1516">
        <f>'Solar Profile'!B1518</f>
        <v>5</v>
      </c>
      <c r="C1516">
        <f>'Solar Profile'!C1518</f>
        <v>2</v>
      </c>
      <c r="D1516" s="8">
        <f>'Solar Profile'!E1518*$K$13</f>
        <v>0</v>
      </c>
      <c r="E1516" s="8">
        <f>'Load Profile'!D1517</f>
        <v>1.1238226752022575</v>
      </c>
      <c r="F1516" s="8">
        <f t="shared" si="69"/>
        <v>1.1238226752022575</v>
      </c>
      <c r="G1516">
        <f t="shared" si="70"/>
        <v>0</v>
      </c>
      <c r="H1516" s="8">
        <f t="shared" si="71"/>
        <v>0</v>
      </c>
    </row>
    <row r="1517" spans="1:8">
      <c r="A1517">
        <f>'Solar Profile'!A1519</f>
        <v>3</v>
      </c>
      <c r="B1517">
        <f>'Solar Profile'!B1519</f>
        <v>5</v>
      </c>
      <c r="C1517">
        <f>'Solar Profile'!C1519</f>
        <v>3</v>
      </c>
      <c r="D1517" s="8">
        <f>'Solar Profile'!E1519*$K$13</f>
        <v>0</v>
      </c>
      <c r="E1517" s="8">
        <f>'Load Profile'!D1518</f>
        <v>1.1014829757604927</v>
      </c>
      <c r="F1517" s="8">
        <f t="shared" si="69"/>
        <v>1.1014829757604927</v>
      </c>
      <c r="G1517">
        <f t="shared" si="70"/>
        <v>0</v>
      </c>
      <c r="H1517" s="8">
        <f t="shared" si="71"/>
        <v>0</v>
      </c>
    </row>
    <row r="1518" spans="1:8">
      <c r="A1518">
        <f>'Solar Profile'!A1520</f>
        <v>3</v>
      </c>
      <c r="B1518">
        <f>'Solar Profile'!B1520</f>
        <v>5</v>
      </c>
      <c r="C1518">
        <f>'Solar Profile'!C1520</f>
        <v>4</v>
      </c>
      <c r="D1518" s="8">
        <f>'Solar Profile'!E1520*$K$13</f>
        <v>0</v>
      </c>
      <c r="E1518" s="8">
        <f>'Load Profile'!D1519</f>
        <v>1.0849277991868922</v>
      </c>
      <c r="F1518" s="8">
        <f t="shared" si="69"/>
        <v>1.0849277991868922</v>
      </c>
      <c r="G1518">
        <f t="shared" si="70"/>
        <v>0</v>
      </c>
      <c r="H1518" s="8">
        <f t="shared" si="71"/>
        <v>0</v>
      </c>
    </row>
    <row r="1519" spans="1:8">
      <c r="A1519">
        <f>'Solar Profile'!A1521</f>
        <v>3</v>
      </c>
      <c r="B1519">
        <f>'Solar Profile'!B1521</f>
        <v>5</v>
      </c>
      <c r="C1519">
        <f>'Solar Profile'!C1521</f>
        <v>5</v>
      </c>
      <c r="D1519" s="8">
        <f>'Solar Profile'!E1521*$K$13</f>
        <v>0</v>
      </c>
      <c r="E1519" s="8">
        <f>'Load Profile'!D1520</f>
        <v>1.1540021914091303</v>
      </c>
      <c r="F1519" s="8">
        <f t="shared" si="69"/>
        <v>1.1540021914091303</v>
      </c>
      <c r="G1519">
        <f t="shared" si="70"/>
        <v>0</v>
      </c>
      <c r="H1519" s="8">
        <f t="shared" si="71"/>
        <v>0</v>
      </c>
    </row>
    <row r="1520" spans="1:8">
      <c r="A1520">
        <f>'Solar Profile'!A1522</f>
        <v>3</v>
      </c>
      <c r="B1520">
        <f>'Solar Profile'!B1522</f>
        <v>5</v>
      </c>
      <c r="C1520">
        <f>'Solar Profile'!C1522</f>
        <v>6</v>
      </c>
      <c r="D1520" s="8">
        <f>'Solar Profile'!E1522*$K$13</f>
        <v>0</v>
      </c>
      <c r="E1520" s="8">
        <f>'Load Profile'!D1521</f>
        <v>1.3763869580854071</v>
      </c>
      <c r="F1520" s="8">
        <f t="shared" si="69"/>
        <v>1.3763869580854071</v>
      </c>
      <c r="G1520">
        <f t="shared" si="70"/>
        <v>0</v>
      </c>
      <c r="H1520" s="8">
        <f t="shared" si="71"/>
        <v>0</v>
      </c>
    </row>
    <row r="1521" spans="1:8">
      <c r="A1521">
        <f>'Solar Profile'!A1523</f>
        <v>3</v>
      </c>
      <c r="B1521">
        <f>'Solar Profile'!B1523</f>
        <v>5</v>
      </c>
      <c r="C1521">
        <f>'Solar Profile'!C1523</f>
        <v>7</v>
      </c>
      <c r="D1521" s="8">
        <f>'Solar Profile'!E1523*$K$13</f>
        <v>0.52070500000000008</v>
      </c>
      <c r="E1521" s="8">
        <f>'Load Profile'!D1522</f>
        <v>1.5717922637076269</v>
      </c>
      <c r="F1521" s="8">
        <f t="shared" si="69"/>
        <v>1.0510872637076267</v>
      </c>
      <c r="G1521">
        <f t="shared" si="70"/>
        <v>0</v>
      </c>
      <c r="H1521" s="8">
        <f t="shared" si="71"/>
        <v>0.52070500000000008</v>
      </c>
    </row>
    <row r="1522" spans="1:8">
      <c r="A1522">
        <f>'Solar Profile'!A1524</f>
        <v>3</v>
      </c>
      <c r="B1522">
        <f>'Solar Profile'!B1524</f>
        <v>5</v>
      </c>
      <c r="C1522">
        <f>'Solar Profile'!C1524</f>
        <v>8</v>
      </c>
      <c r="D1522" s="8">
        <f>'Solar Profile'!E1524*$K$13</f>
        <v>2.6555825</v>
      </c>
      <c r="E1522" s="8">
        <f>'Load Profile'!D1523</f>
        <v>1.660973803526973</v>
      </c>
      <c r="F1522" s="8">
        <f t="shared" si="69"/>
        <v>-0.99460869647302697</v>
      </c>
      <c r="G1522">
        <f t="shared" si="70"/>
        <v>-0.99460869647302697</v>
      </c>
      <c r="H1522" s="8">
        <f t="shared" si="71"/>
        <v>1.660973803526973</v>
      </c>
    </row>
    <row r="1523" spans="1:8">
      <c r="A1523">
        <f>'Solar Profile'!A1525</f>
        <v>3</v>
      </c>
      <c r="B1523">
        <f>'Solar Profile'!B1525</f>
        <v>5</v>
      </c>
      <c r="C1523">
        <f>'Solar Profile'!C1525</f>
        <v>9</v>
      </c>
      <c r="D1523" s="8">
        <f>'Solar Profile'!E1525*$K$13</f>
        <v>4.8260025000000004</v>
      </c>
      <c r="E1523" s="8">
        <f>'Load Profile'!D1524</f>
        <v>1.6361375633772155</v>
      </c>
      <c r="F1523" s="8">
        <f t="shared" si="69"/>
        <v>-3.1898649366227847</v>
      </c>
      <c r="G1523">
        <f t="shared" si="70"/>
        <v>-3.1898649366227847</v>
      </c>
      <c r="H1523" s="8">
        <f t="shared" si="71"/>
        <v>1.6361375633772157</v>
      </c>
    </row>
    <row r="1524" spans="1:8">
      <c r="A1524">
        <f>'Solar Profile'!A1526</f>
        <v>3</v>
      </c>
      <c r="B1524">
        <f>'Solar Profile'!B1526</f>
        <v>5</v>
      </c>
      <c r="C1524">
        <f>'Solar Profile'!C1526</f>
        <v>10</v>
      </c>
      <c r="D1524" s="8">
        <f>'Solar Profile'!E1526*$K$13</f>
        <v>6.3719199999999994</v>
      </c>
      <c r="E1524" s="8">
        <f>'Load Profile'!D1525</f>
        <v>1.7081348482609635</v>
      </c>
      <c r="F1524" s="8">
        <f t="shared" si="69"/>
        <v>-4.6637851517390363</v>
      </c>
      <c r="G1524">
        <f t="shared" si="70"/>
        <v>-4.6637851517390363</v>
      </c>
      <c r="H1524" s="8">
        <f t="shared" si="71"/>
        <v>1.7081348482609631</v>
      </c>
    </row>
    <row r="1525" spans="1:8">
      <c r="A1525">
        <f>'Solar Profile'!A1527</f>
        <v>3</v>
      </c>
      <c r="B1525">
        <f>'Solar Profile'!B1527</f>
        <v>5</v>
      </c>
      <c r="C1525">
        <f>'Solar Profile'!C1527</f>
        <v>11</v>
      </c>
      <c r="D1525" s="8">
        <f>'Solar Profile'!E1527*$K$13</f>
        <v>7.4017049999999998</v>
      </c>
      <c r="E1525" s="8">
        <f>'Load Profile'!D1526</f>
        <v>1.7446610336717696</v>
      </c>
      <c r="F1525" s="8">
        <f t="shared" si="69"/>
        <v>-5.6570439663282297</v>
      </c>
      <c r="G1525">
        <f t="shared" si="70"/>
        <v>-5.6570439663282297</v>
      </c>
      <c r="H1525" s="8">
        <f t="shared" si="71"/>
        <v>1.7446610336717701</v>
      </c>
    </row>
    <row r="1526" spans="1:8">
      <c r="A1526">
        <f>'Solar Profile'!A1528</f>
        <v>3</v>
      </c>
      <c r="B1526">
        <f>'Solar Profile'!B1528</f>
        <v>5</v>
      </c>
      <c r="C1526">
        <f>'Solar Profile'!C1528</f>
        <v>12</v>
      </c>
      <c r="D1526" s="8">
        <f>'Solar Profile'!E1528*$K$13</f>
        <v>7.79833</v>
      </c>
      <c r="E1526" s="8">
        <f>'Load Profile'!D1527</f>
        <v>1.6343561987758064</v>
      </c>
      <c r="F1526" s="8">
        <f t="shared" si="69"/>
        <v>-6.1639738012241931</v>
      </c>
      <c r="G1526">
        <f t="shared" si="70"/>
        <v>-6.1639738012241931</v>
      </c>
      <c r="H1526" s="8">
        <f t="shared" si="71"/>
        <v>1.6343561987758068</v>
      </c>
    </row>
    <row r="1527" spans="1:8">
      <c r="A1527">
        <f>'Solar Profile'!A1529</f>
        <v>3</v>
      </c>
      <c r="B1527">
        <f>'Solar Profile'!B1529</f>
        <v>5</v>
      </c>
      <c r="C1527">
        <f>'Solar Profile'!C1529</f>
        <v>13</v>
      </c>
      <c r="D1527" s="8">
        <f>'Solar Profile'!E1529*$K$13</f>
        <v>7.6464750000000006</v>
      </c>
      <c r="E1527" s="8">
        <f>'Load Profile'!D1528</f>
        <v>1.5550857438479653</v>
      </c>
      <c r="F1527" s="8">
        <f t="shared" si="69"/>
        <v>-6.0913892561520351</v>
      </c>
      <c r="G1527">
        <f t="shared" si="70"/>
        <v>-6.0913892561520351</v>
      </c>
      <c r="H1527" s="8">
        <f t="shared" si="71"/>
        <v>1.5550857438479655</v>
      </c>
    </row>
    <row r="1528" spans="1:8">
      <c r="A1528">
        <f>'Solar Profile'!A1530</f>
        <v>3</v>
      </c>
      <c r="B1528">
        <f>'Solar Profile'!B1530</f>
        <v>5</v>
      </c>
      <c r="C1528">
        <f>'Solar Profile'!C1530</f>
        <v>14</v>
      </c>
      <c r="D1528" s="8">
        <f>'Solar Profile'!E1530*$K$13</f>
        <v>6.8683375</v>
      </c>
      <c r="E1528" s="8">
        <f>'Load Profile'!D1529</f>
        <v>1.5880014967745597</v>
      </c>
      <c r="F1528" s="8">
        <f t="shared" si="69"/>
        <v>-5.2803360032254405</v>
      </c>
      <c r="G1528">
        <f t="shared" si="70"/>
        <v>-5.2803360032254405</v>
      </c>
      <c r="H1528" s="8">
        <f t="shared" si="71"/>
        <v>1.5880014967745595</v>
      </c>
    </row>
    <row r="1529" spans="1:8">
      <c r="A1529">
        <f>'Solar Profile'!A1531</f>
        <v>3</v>
      </c>
      <c r="B1529">
        <f>'Solar Profile'!B1531</f>
        <v>5</v>
      </c>
      <c r="C1529">
        <f>'Solar Profile'!C1531</f>
        <v>15</v>
      </c>
      <c r="D1529" s="8">
        <f>'Solar Profile'!E1531*$K$13</f>
        <v>5.6577774999999999</v>
      </c>
      <c r="E1529" s="8">
        <f>'Load Profile'!D1530</f>
        <v>1.5017726791713084</v>
      </c>
      <c r="F1529" s="8">
        <f t="shared" si="69"/>
        <v>-4.1560048208286915</v>
      </c>
      <c r="G1529">
        <f t="shared" si="70"/>
        <v>-4.1560048208286915</v>
      </c>
      <c r="H1529" s="8">
        <f t="shared" si="71"/>
        <v>1.5017726791713084</v>
      </c>
    </row>
    <row r="1530" spans="1:8">
      <c r="A1530">
        <f>'Solar Profile'!A1532</f>
        <v>3</v>
      </c>
      <c r="B1530">
        <f>'Solar Profile'!B1532</f>
        <v>5</v>
      </c>
      <c r="C1530">
        <f>'Solar Profile'!C1532</f>
        <v>16</v>
      </c>
      <c r="D1530" s="8">
        <f>'Solar Profile'!E1532*$K$13</f>
        <v>3.8047900000000001</v>
      </c>
      <c r="E1530" s="8">
        <f>'Load Profile'!D1531</f>
        <v>1.5747512962688128</v>
      </c>
      <c r="F1530" s="8">
        <f t="shared" si="69"/>
        <v>-2.2300387037311875</v>
      </c>
      <c r="G1530">
        <f t="shared" si="70"/>
        <v>-2.2300387037311875</v>
      </c>
      <c r="H1530" s="8">
        <f t="shared" si="71"/>
        <v>1.5747512962688126</v>
      </c>
    </row>
    <row r="1531" spans="1:8">
      <c r="A1531">
        <f>'Solar Profile'!A1533</f>
        <v>3</v>
      </c>
      <c r="B1531">
        <f>'Solar Profile'!B1533</f>
        <v>5</v>
      </c>
      <c r="C1531">
        <f>'Solar Profile'!C1533</f>
        <v>17</v>
      </c>
      <c r="D1531" s="8">
        <f>'Solar Profile'!E1533*$K$13</f>
        <v>1.5975774999999999</v>
      </c>
      <c r="E1531" s="8">
        <f>'Load Profile'!D1532</f>
        <v>1.6360763984888427</v>
      </c>
      <c r="F1531" s="8">
        <f t="shared" si="69"/>
        <v>3.8498898488842803E-2</v>
      </c>
      <c r="G1531">
        <f t="shared" si="70"/>
        <v>0</v>
      </c>
      <c r="H1531" s="8">
        <f t="shared" si="71"/>
        <v>1.5975774999999999</v>
      </c>
    </row>
    <row r="1532" spans="1:8">
      <c r="A1532">
        <f>'Solar Profile'!A1534</f>
        <v>3</v>
      </c>
      <c r="B1532">
        <f>'Solar Profile'!B1534</f>
        <v>5</v>
      </c>
      <c r="C1532">
        <f>'Solar Profile'!C1534</f>
        <v>18</v>
      </c>
      <c r="D1532" s="8">
        <f>'Solar Profile'!E1534*$K$13</f>
        <v>0</v>
      </c>
      <c r="E1532" s="8">
        <f>'Load Profile'!D1533</f>
        <v>1.6517360801439078</v>
      </c>
      <c r="F1532" s="8">
        <f t="shared" si="69"/>
        <v>1.6517360801439078</v>
      </c>
      <c r="G1532">
        <f t="shared" si="70"/>
        <v>0</v>
      </c>
      <c r="H1532" s="8">
        <f t="shared" si="71"/>
        <v>0</v>
      </c>
    </row>
    <row r="1533" spans="1:8">
      <c r="A1533">
        <f>'Solar Profile'!A1535</f>
        <v>3</v>
      </c>
      <c r="B1533">
        <f>'Solar Profile'!B1535</f>
        <v>5</v>
      </c>
      <c r="C1533">
        <f>'Solar Profile'!C1535</f>
        <v>19</v>
      </c>
      <c r="D1533" s="8">
        <f>'Solar Profile'!E1535*$K$13</f>
        <v>0</v>
      </c>
      <c r="E1533" s="8">
        <f>'Load Profile'!D1534</f>
        <v>1.6905573699704832</v>
      </c>
      <c r="F1533" s="8">
        <f t="shared" si="69"/>
        <v>1.6905573699704832</v>
      </c>
      <c r="G1533">
        <f t="shared" si="70"/>
        <v>0</v>
      </c>
      <c r="H1533" s="8">
        <f t="shared" si="71"/>
        <v>0</v>
      </c>
    </row>
    <row r="1534" spans="1:8">
      <c r="A1534">
        <f>'Solar Profile'!A1536</f>
        <v>3</v>
      </c>
      <c r="B1534">
        <f>'Solar Profile'!B1536</f>
        <v>5</v>
      </c>
      <c r="C1534">
        <f>'Solar Profile'!C1536</f>
        <v>20</v>
      </c>
      <c r="D1534" s="8">
        <f>'Solar Profile'!E1536*$K$13</f>
        <v>0</v>
      </c>
      <c r="E1534" s="8">
        <f>'Load Profile'!D1535</f>
        <v>1.6443012294311341</v>
      </c>
      <c r="F1534" s="8">
        <f t="shared" si="69"/>
        <v>1.6443012294311341</v>
      </c>
      <c r="G1534">
        <f t="shared" si="70"/>
        <v>0</v>
      </c>
      <c r="H1534" s="8">
        <f t="shared" si="71"/>
        <v>0</v>
      </c>
    </row>
    <row r="1535" spans="1:8">
      <c r="A1535">
        <f>'Solar Profile'!A1537</f>
        <v>3</v>
      </c>
      <c r="B1535">
        <f>'Solar Profile'!B1537</f>
        <v>5</v>
      </c>
      <c r="C1535">
        <f>'Solar Profile'!C1537</f>
        <v>21</v>
      </c>
      <c r="D1535" s="8">
        <f>'Solar Profile'!E1537*$K$13</f>
        <v>0</v>
      </c>
      <c r="E1535" s="8">
        <f>'Load Profile'!D1536</f>
        <v>1.5158686509934769</v>
      </c>
      <c r="F1535" s="8">
        <f t="shared" si="69"/>
        <v>1.5158686509934769</v>
      </c>
      <c r="G1535">
        <f t="shared" si="70"/>
        <v>0</v>
      </c>
      <c r="H1535" s="8">
        <f t="shared" si="71"/>
        <v>0</v>
      </c>
    </row>
    <row r="1536" spans="1:8">
      <c r="A1536">
        <f>'Solar Profile'!A1538</f>
        <v>3</v>
      </c>
      <c r="B1536">
        <f>'Solar Profile'!B1538</f>
        <v>5</v>
      </c>
      <c r="C1536">
        <f>'Solar Profile'!C1538</f>
        <v>22</v>
      </c>
      <c r="D1536" s="8">
        <f>'Solar Profile'!E1538*$K$13</f>
        <v>0</v>
      </c>
      <c r="E1536" s="8">
        <f>'Load Profile'!D1537</f>
        <v>1.4024061271564143</v>
      </c>
      <c r="F1536" s="8">
        <f t="shared" si="69"/>
        <v>1.4024061271564143</v>
      </c>
      <c r="G1536">
        <f t="shared" si="70"/>
        <v>0</v>
      </c>
      <c r="H1536" s="8">
        <f t="shared" si="71"/>
        <v>0</v>
      </c>
    </row>
    <row r="1537" spans="1:8">
      <c r="A1537">
        <f>'Solar Profile'!A1539</f>
        <v>3</v>
      </c>
      <c r="B1537">
        <f>'Solar Profile'!B1539</f>
        <v>5</v>
      </c>
      <c r="C1537">
        <f>'Solar Profile'!C1539</f>
        <v>23</v>
      </c>
      <c r="D1537" s="8">
        <f>'Solar Profile'!E1539*$K$13</f>
        <v>0</v>
      </c>
      <c r="E1537" s="8">
        <f>'Load Profile'!D1538</f>
        <v>1.3674027632725445</v>
      </c>
      <c r="F1537" s="8">
        <f t="shared" si="69"/>
        <v>1.3674027632725445</v>
      </c>
      <c r="G1537">
        <f t="shared" si="70"/>
        <v>0</v>
      </c>
      <c r="H1537" s="8">
        <f t="shared" si="71"/>
        <v>0</v>
      </c>
    </row>
    <row r="1538" spans="1:8">
      <c r="A1538">
        <f>'Solar Profile'!A1540</f>
        <v>3</v>
      </c>
      <c r="B1538">
        <f>'Solar Profile'!B1540</f>
        <v>6</v>
      </c>
      <c r="C1538">
        <f>'Solar Profile'!C1540</f>
        <v>0</v>
      </c>
      <c r="D1538" s="8">
        <f>'Solar Profile'!E1540*$K$13</f>
        <v>0</v>
      </c>
      <c r="E1538" s="8">
        <f>'Load Profile'!D1539</f>
        <v>1.3224625526124172</v>
      </c>
      <c r="F1538" s="8">
        <f t="shared" si="69"/>
        <v>1.3224625526124172</v>
      </c>
      <c r="G1538">
        <f t="shared" si="70"/>
        <v>0</v>
      </c>
      <c r="H1538" s="8">
        <f t="shared" si="71"/>
        <v>0</v>
      </c>
    </row>
    <row r="1539" spans="1:8">
      <c r="A1539">
        <f>'Solar Profile'!A1541</f>
        <v>3</v>
      </c>
      <c r="B1539">
        <f>'Solar Profile'!B1541</f>
        <v>6</v>
      </c>
      <c r="C1539">
        <f>'Solar Profile'!C1541</f>
        <v>1</v>
      </c>
      <c r="D1539" s="8">
        <f>'Solar Profile'!E1541*$K$13</f>
        <v>0</v>
      </c>
      <c r="E1539" s="8">
        <f>'Load Profile'!D1540</f>
        <v>1.3568097088177196</v>
      </c>
      <c r="F1539" s="8">
        <f t="shared" ref="F1539:F1602" si="72">E1539-D1539</f>
        <v>1.3568097088177196</v>
      </c>
      <c r="G1539">
        <f t="shared" ref="G1539:G1602" si="73">IF(F1539&lt;0,F1539,0)</f>
        <v>0</v>
      </c>
      <c r="H1539" s="8">
        <f t="shared" ref="H1539:H1602" si="74">D1539+G1539</f>
        <v>0</v>
      </c>
    </row>
    <row r="1540" spans="1:8">
      <c r="A1540">
        <f>'Solar Profile'!A1542</f>
        <v>3</v>
      </c>
      <c r="B1540">
        <f>'Solar Profile'!B1542</f>
        <v>6</v>
      </c>
      <c r="C1540">
        <f>'Solar Profile'!C1542</f>
        <v>2</v>
      </c>
      <c r="D1540" s="8">
        <f>'Solar Profile'!E1542*$K$13</f>
        <v>0</v>
      </c>
      <c r="E1540" s="8">
        <f>'Load Profile'!D1541</f>
        <v>1.3189270504560733</v>
      </c>
      <c r="F1540" s="8">
        <f t="shared" si="72"/>
        <v>1.3189270504560733</v>
      </c>
      <c r="G1540">
        <f t="shared" si="73"/>
        <v>0</v>
      </c>
      <c r="H1540" s="8">
        <f t="shared" si="74"/>
        <v>0</v>
      </c>
    </row>
    <row r="1541" spans="1:8">
      <c r="A1541">
        <f>'Solar Profile'!A1543</f>
        <v>3</v>
      </c>
      <c r="B1541">
        <f>'Solar Profile'!B1543</f>
        <v>6</v>
      </c>
      <c r="C1541">
        <f>'Solar Profile'!C1543</f>
        <v>3</v>
      </c>
      <c r="D1541" s="8">
        <f>'Solar Profile'!E1543*$K$13</f>
        <v>0</v>
      </c>
      <c r="E1541" s="8">
        <f>'Load Profile'!D1542</f>
        <v>1.3742628548715823</v>
      </c>
      <c r="F1541" s="8">
        <f t="shared" si="72"/>
        <v>1.3742628548715823</v>
      </c>
      <c r="G1541">
        <f t="shared" si="73"/>
        <v>0</v>
      </c>
      <c r="H1541" s="8">
        <f t="shared" si="74"/>
        <v>0</v>
      </c>
    </row>
    <row r="1542" spans="1:8">
      <c r="A1542">
        <f>'Solar Profile'!A1544</f>
        <v>3</v>
      </c>
      <c r="B1542">
        <f>'Solar Profile'!B1544</f>
        <v>6</v>
      </c>
      <c r="C1542">
        <f>'Solar Profile'!C1544</f>
        <v>4</v>
      </c>
      <c r="D1542" s="8">
        <f>'Solar Profile'!E1544*$K$13</f>
        <v>0</v>
      </c>
      <c r="E1542" s="8">
        <f>'Load Profile'!D1543</f>
        <v>1.4782137314854735</v>
      </c>
      <c r="F1542" s="8">
        <f t="shared" si="72"/>
        <v>1.4782137314854735</v>
      </c>
      <c r="G1542">
        <f t="shared" si="73"/>
        <v>0</v>
      </c>
      <c r="H1542" s="8">
        <f t="shared" si="74"/>
        <v>0</v>
      </c>
    </row>
    <row r="1543" spans="1:8">
      <c r="A1543">
        <f>'Solar Profile'!A1545</f>
        <v>3</v>
      </c>
      <c r="B1543">
        <f>'Solar Profile'!B1545</f>
        <v>6</v>
      </c>
      <c r="C1543">
        <f>'Solar Profile'!C1545</f>
        <v>5</v>
      </c>
      <c r="D1543" s="8">
        <f>'Solar Profile'!E1545*$K$13</f>
        <v>0</v>
      </c>
      <c r="E1543" s="8">
        <f>'Load Profile'!D1544</f>
        <v>1.4417389996647814</v>
      </c>
      <c r="F1543" s="8">
        <f t="shared" si="72"/>
        <v>1.4417389996647814</v>
      </c>
      <c r="G1543">
        <f t="shared" si="73"/>
        <v>0</v>
      </c>
      <c r="H1543" s="8">
        <f t="shared" si="74"/>
        <v>0</v>
      </c>
    </row>
    <row r="1544" spans="1:8">
      <c r="A1544">
        <f>'Solar Profile'!A1546</f>
        <v>3</v>
      </c>
      <c r="B1544">
        <f>'Solar Profile'!B1546</f>
        <v>6</v>
      </c>
      <c r="C1544">
        <f>'Solar Profile'!C1546</f>
        <v>6</v>
      </c>
      <c r="D1544" s="8">
        <f>'Solar Profile'!E1546*$K$13</f>
        <v>0</v>
      </c>
      <c r="E1544" s="8">
        <f>'Load Profile'!D1545</f>
        <v>1.7395466015858547</v>
      </c>
      <c r="F1544" s="8">
        <f t="shared" si="72"/>
        <v>1.7395466015858547</v>
      </c>
      <c r="G1544">
        <f t="shared" si="73"/>
        <v>0</v>
      </c>
      <c r="H1544" s="8">
        <f t="shared" si="74"/>
        <v>0</v>
      </c>
    </row>
    <row r="1545" spans="1:8">
      <c r="A1545">
        <f>'Solar Profile'!A1547</f>
        <v>3</v>
      </c>
      <c r="B1545">
        <f>'Solar Profile'!B1547</f>
        <v>6</v>
      </c>
      <c r="C1545">
        <f>'Solar Profile'!C1547</f>
        <v>7</v>
      </c>
      <c r="D1545" s="8">
        <f>'Solar Profile'!E1547*$K$13</f>
        <v>0.5498075</v>
      </c>
      <c r="E1545" s="8">
        <f>'Load Profile'!D1546</f>
        <v>1.8550160931917812</v>
      </c>
      <c r="F1545" s="8">
        <f t="shared" si="72"/>
        <v>1.3052085931917812</v>
      </c>
      <c r="G1545">
        <f t="shared" si="73"/>
        <v>0</v>
      </c>
      <c r="H1545" s="8">
        <f t="shared" si="74"/>
        <v>0.5498075</v>
      </c>
    </row>
    <row r="1546" spans="1:8">
      <c r="A1546">
        <f>'Solar Profile'!A1548</f>
        <v>3</v>
      </c>
      <c r="B1546">
        <f>'Solar Profile'!B1548</f>
        <v>6</v>
      </c>
      <c r="C1546">
        <f>'Solar Profile'!C1548</f>
        <v>8</v>
      </c>
      <c r="D1546" s="8">
        <f>'Solar Profile'!E1548*$K$13</f>
        <v>2.7388324999999996</v>
      </c>
      <c r="E1546" s="8">
        <f>'Load Profile'!D1547</f>
        <v>2.0475259234116603</v>
      </c>
      <c r="F1546" s="8">
        <f t="shared" si="72"/>
        <v>-0.69130657658833927</v>
      </c>
      <c r="G1546">
        <f t="shared" si="73"/>
        <v>-0.69130657658833927</v>
      </c>
      <c r="H1546" s="8">
        <f t="shared" si="74"/>
        <v>2.0475259234116603</v>
      </c>
    </row>
    <row r="1547" spans="1:8">
      <c r="A1547">
        <f>'Solar Profile'!A1549</f>
        <v>3</v>
      </c>
      <c r="B1547">
        <f>'Solar Profile'!B1549</f>
        <v>6</v>
      </c>
      <c r="C1547">
        <f>'Solar Profile'!C1549</f>
        <v>9</v>
      </c>
      <c r="D1547" s="8">
        <f>'Solar Profile'!E1549*$K$13</f>
        <v>4.92544</v>
      </c>
      <c r="E1547" s="8">
        <f>'Load Profile'!D1548</f>
        <v>2.227486710257792</v>
      </c>
      <c r="F1547" s="8">
        <f t="shared" si="72"/>
        <v>-2.697953289742208</v>
      </c>
      <c r="G1547">
        <f t="shared" si="73"/>
        <v>-2.697953289742208</v>
      </c>
      <c r="H1547" s="8">
        <f t="shared" si="74"/>
        <v>2.227486710257792</v>
      </c>
    </row>
    <row r="1548" spans="1:8">
      <c r="A1548">
        <f>'Solar Profile'!A1550</f>
        <v>3</v>
      </c>
      <c r="B1548">
        <f>'Solar Profile'!B1550</f>
        <v>6</v>
      </c>
      <c r="C1548">
        <f>'Solar Profile'!C1550</f>
        <v>10</v>
      </c>
      <c r="D1548" s="8">
        <f>'Solar Profile'!E1550*$K$13</f>
        <v>6.4912674999999993</v>
      </c>
      <c r="E1548" s="8">
        <f>'Load Profile'!D1549</f>
        <v>2.2025936358363967</v>
      </c>
      <c r="F1548" s="8">
        <f t="shared" si="72"/>
        <v>-4.2886738641636022</v>
      </c>
      <c r="G1548">
        <f t="shared" si="73"/>
        <v>-4.2886738641636022</v>
      </c>
      <c r="H1548" s="8">
        <f t="shared" si="74"/>
        <v>2.2025936358363971</v>
      </c>
    </row>
    <row r="1549" spans="1:8">
      <c r="A1549">
        <f>'Solar Profile'!A1551</f>
        <v>3</v>
      </c>
      <c r="B1549">
        <f>'Solar Profile'!B1551</f>
        <v>6</v>
      </c>
      <c r="C1549">
        <f>'Solar Profile'!C1551</f>
        <v>11</v>
      </c>
      <c r="D1549" s="8">
        <f>'Solar Profile'!E1551*$K$13</f>
        <v>5.4821299999999997</v>
      </c>
      <c r="E1549" s="8">
        <f>'Load Profile'!D1550</f>
        <v>2.206692407810614</v>
      </c>
      <c r="F1549" s="8">
        <f t="shared" si="72"/>
        <v>-3.2754375921893857</v>
      </c>
      <c r="G1549">
        <f t="shared" si="73"/>
        <v>-3.2754375921893857</v>
      </c>
      <c r="H1549" s="8">
        <f t="shared" si="74"/>
        <v>2.206692407810614</v>
      </c>
    </row>
    <row r="1550" spans="1:8">
      <c r="A1550">
        <f>'Solar Profile'!A1552</f>
        <v>3</v>
      </c>
      <c r="B1550">
        <f>'Solar Profile'!B1552</f>
        <v>6</v>
      </c>
      <c r="C1550">
        <f>'Solar Profile'!C1552</f>
        <v>12</v>
      </c>
      <c r="D1550" s="8">
        <f>'Solar Profile'!E1552*$K$13</f>
        <v>6.0994975</v>
      </c>
      <c r="E1550" s="8">
        <f>'Load Profile'!D1551</f>
        <v>2.1050559083338705</v>
      </c>
      <c r="F1550" s="8">
        <f t="shared" si="72"/>
        <v>-3.9944415916661296</v>
      </c>
      <c r="G1550">
        <f t="shared" si="73"/>
        <v>-3.9944415916661296</v>
      </c>
      <c r="H1550" s="8">
        <f t="shared" si="74"/>
        <v>2.1050559083338705</v>
      </c>
    </row>
    <row r="1551" spans="1:8">
      <c r="A1551">
        <f>'Solar Profile'!A1553</f>
        <v>3</v>
      </c>
      <c r="B1551">
        <f>'Solar Profile'!B1553</f>
        <v>6</v>
      </c>
      <c r="C1551">
        <f>'Solar Profile'!C1553</f>
        <v>13</v>
      </c>
      <c r="D1551" s="8">
        <f>'Solar Profile'!E1553*$K$13</f>
        <v>5.2290849999999995</v>
      </c>
      <c r="E1551" s="8">
        <f>'Load Profile'!D1552</f>
        <v>2.0287687042132738</v>
      </c>
      <c r="F1551" s="8">
        <f t="shared" si="72"/>
        <v>-3.2003162957867257</v>
      </c>
      <c r="G1551">
        <f t="shared" si="73"/>
        <v>-3.2003162957867257</v>
      </c>
      <c r="H1551" s="8">
        <f t="shared" si="74"/>
        <v>2.0287687042132738</v>
      </c>
    </row>
    <row r="1552" spans="1:8">
      <c r="A1552">
        <f>'Solar Profile'!A1554</f>
        <v>3</v>
      </c>
      <c r="B1552">
        <f>'Solar Profile'!B1554</f>
        <v>6</v>
      </c>
      <c r="C1552">
        <f>'Solar Profile'!C1554</f>
        <v>14</v>
      </c>
      <c r="D1552" s="8">
        <f>'Solar Profile'!E1554*$K$13</f>
        <v>5.0267850000000003</v>
      </c>
      <c r="E1552" s="8">
        <f>'Load Profile'!D1553</f>
        <v>2.0492380338415437</v>
      </c>
      <c r="F1552" s="8">
        <f t="shared" si="72"/>
        <v>-2.9775469661584566</v>
      </c>
      <c r="G1552">
        <f t="shared" si="73"/>
        <v>-2.9775469661584566</v>
      </c>
      <c r="H1552" s="8">
        <f t="shared" si="74"/>
        <v>2.0492380338415437</v>
      </c>
    </row>
    <row r="1553" spans="1:8">
      <c r="A1553">
        <f>'Solar Profile'!A1555</f>
        <v>3</v>
      </c>
      <c r="B1553">
        <f>'Solar Profile'!B1555</f>
        <v>6</v>
      </c>
      <c r="C1553">
        <f>'Solar Profile'!C1555</f>
        <v>15</v>
      </c>
      <c r="D1553" s="8">
        <f>'Solar Profile'!E1555*$K$13</f>
        <v>4.9747050000000002</v>
      </c>
      <c r="E1553" s="8">
        <f>'Load Profile'!D1554</f>
        <v>1.9876307693058135</v>
      </c>
      <c r="F1553" s="8">
        <f t="shared" si="72"/>
        <v>-2.9870742306941866</v>
      </c>
      <c r="G1553">
        <f t="shared" si="73"/>
        <v>-2.9870742306941866</v>
      </c>
      <c r="H1553" s="8">
        <f t="shared" si="74"/>
        <v>1.9876307693058135</v>
      </c>
    </row>
    <row r="1554" spans="1:8">
      <c r="A1554">
        <f>'Solar Profile'!A1556</f>
        <v>3</v>
      </c>
      <c r="B1554">
        <f>'Solar Profile'!B1556</f>
        <v>6</v>
      </c>
      <c r="C1554">
        <f>'Solar Profile'!C1556</f>
        <v>16</v>
      </c>
      <c r="D1554" s="8">
        <f>'Solar Profile'!E1556*$K$13</f>
        <v>3.2980874999999998</v>
      </c>
      <c r="E1554" s="8">
        <f>'Load Profile'!D1555</f>
        <v>1.9550163226249875</v>
      </c>
      <c r="F1554" s="8">
        <f t="shared" si="72"/>
        <v>-1.3430711773750124</v>
      </c>
      <c r="G1554">
        <f t="shared" si="73"/>
        <v>-1.3430711773750124</v>
      </c>
      <c r="H1554" s="8">
        <f t="shared" si="74"/>
        <v>1.9550163226249875</v>
      </c>
    </row>
    <row r="1555" spans="1:8">
      <c r="A1555">
        <f>'Solar Profile'!A1557</f>
        <v>3</v>
      </c>
      <c r="B1555">
        <f>'Solar Profile'!B1557</f>
        <v>6</v>
      </c>
      <c r="C1555">
        <f>'Solar Profile'!C1557</f>
        <v>17</v>
      </c>
      <c r="D1555" s="8">
        <f>'Solar Profile'!E1557*$K$13</f>
        <v>0.8227875</v>
      </c>
      <c r="E1555" s="8">
        <f>'Load Profile'!D1556</f>
        <v>2.106478316859322</v>
      </c>
      <c r="F1555" s="8">
        <f t="shared" si="72"/>
        <v>1.283690816859322</v>
      </c>
      <c r="G1555">
        <f t="shared" si="73"/>
        <v>0</v>
      </c>
      <c r="H1555" s="8">
        <f t="shared" si="74"/>
        <v>0.8227875</v>
      </c>
    </row>
    <row r="1556" spans="1:8">
      <c r="A1556">
        <f>'Solar Profile'!A1558</f>
        <v>3</v>
      </c>
      <c r="B1556">
        <f>'Solar Profile'!B1558</f>
        <v>6</v>
      </c>
      <c r="C1556">
        <f>'Solar Profile'!C1558</f>
        <v>18</v>
      </c>
      <c r="D1556" s="8">
        <f>'Solar Profile'!E1558*$K$13</f>
        <v>0</v>
      </c>
      <c r="E1556" s="8">
        <f>'Load Profile'!D1557</f>
        <v>2.1267823081095343</v>
      </c>
      <c r="F1556" s="8">
        <f t="shared" si="72"/>
        <v>2.1267823081095343</v>
      </c>
      <c r="G1556">
        <f t="shared" si="73"/>
        <v>0</v>
      </c>
      <c r="H1556" s="8">
        <f t="shared" si="74"/>
        <v>0</v>
      </c>
    </row>
    <row r="1557" spans="1:8">
      <c r="A1557">
        <f>'Solar Profile'!A1559</f>
        <v>3</v>
      </c>
      <c r="B1557">
        <f>'Solar Profile'!B1559</f>
        <v>6</v>
      </c>
      <c r="C1557">
        <f>'Solar Profile'!C1559</f>
        <v>19</v>
      </c>
      <c r="D1557" s="8">
        <f>'Solar Profile'!E1559*$K$13</f>
        <v>0</v>
      </c>
      <c r="E1557" s="8">
        <f>'Load Profile'!D1558</f>
        <v>2.2064752519018707</v>
      </c>
      <c r="F1557" s="8">
        <f t="shared" si="72"/>
        <v>2.2064752519018707</v>
      </c>
      <c r="G1557">
        <f t="shared" si="73"/>
        <v>0</v>
      </c>
      <c r="H1557" s="8">
        <f t="shared" si="74"/>
        <v>0</v>
      </c>
    </row>
    <row r="1558" spans="1:8">
      <c r="A1558">
        <f>'Solar Profile'!A1560</f>
        <v>3</v>
      </c>
      <c r="B1558">
        <f>'Solar Profile'!B1560</f>
        <v>6</v>
      </c>
      <c r="C1558">
        <f>'Solar Profile'!C1560</f>
        <v>20</v>
      </c>
      <c r="D1558" s="8">
        <f>'Solar Profile'!E1560*$K$13</f>
        <v>0</v>
      </c>
      <c r="E1558" s="8">
        <f>'Load Profile'!D1559</f>
        <v>2.1040456173119146</v>
      </c>
      <c r="F1558" s="8">
        <f t="shared" si="72"/>
        <v>2.1040456173119146</v>
      </c>
      <c r="G1558">
        <f t="shared" si="73"/>
        <v>0</v>
      </c>
      <c r="H1558" s="8">
        <f t="shared" si="74"/>
        <v>0</v>
      </c>
    </row>
    <row r="1559" spans="1:8">
      <c r="A1559">
        <f>'Solar Profile'!A1561</f>
        <v>3</v>
      </c>
      <c r="B1559">
        <f>'Solar Profile'!B1561</f>
        <v>6</v>
      </c>
      <c r="C1559">
        <f>'Solar Profile'!C1561</f>
        <v>21</v>
      </c>
      <c r="D1559" s="8">
        <f>'Solar Profile'!E1561*$K$13</f>
        <v>0</v>
      </c>
      <c r="E1559" s="8">
        <f>'Load Profile'!D1560</f>
        <v>1.949689986216109</v>
      </c>
      <c r="F1559" s="8">
        <f t="shared" si="72"/>
        <v>1.949689986216109</v>
      </c>
      <c r="G1559">
        <f t="shared" si="73"/>
        <v>0</v>
      </c>
      <c r="H1559" s="8">
        <f t="shared" si="74"/>
        <v>0</v>
      </c>
    </row>
    <row r="1560" spans="1:8">
      <c r="A1560">
        <f>'Solar Profile'!A1562</f>
        <v>3</v>
      </c>
      <c r="B1560">
        <f>'Solar Profile'!B1562</f>
        <v>6</v>
      </c>
      <c r="C1560">
        <f>'Solar Profile'!C1562</f>
        <v>22</v>
      </c>
      <c r="D1560" s="8">
        <f>'Solar Profile'!E1562*$K$13</f>
        <v>0</v>
      </c>
      <c r="E1560" s="8">
        <f>'Load Profile'!D1561</f>
        <v>1.7876509798241063</v>
      </c>
      <c r="F1560" s="8">
        <f t="shared" si="72"/>
        <v>1.7876509798241063</v>
      </c>
      <c r="G1560">
        <f t="shared" si="73"/>
        <v>0</v>
      </c>
      <c r="H1560" s="8">
        <f t="shared" si="74"/>
        <v>0</v>
      </c>
    </row>
    <row r="1561" spans="1:8">
      <c r="A1561">
        <f>'Solar Profile'!A1563</f>
        <v>3</v>
      </c>
      <c r="B1561">
        <f>'Solar Profile'!B1563</f>
        <v>6</v>
      </c>
      <c r="C1561">
        <f>'Solar Profile'!C1563</f>
        <v>23</v>
      </c>
      <c r="D1561" s="8">
        <f>'Solar Profile'!E1563*$K$13</f>
        <v>0</v>
      </c>
      <c r="E1561" s="8">
        <f>'Load Profile'!D1562</f>
        <v>1.6810924263626457</v>
      </c>
      <c r="F1561" s="8">
        <f t="shared" si="72"/>
        <v>1.6810924263626457</v>
      </c>
      <c r="G1561">
        <f t="shared" si="73"/>
        <v>0</v>
      </c>
      <c r="H1561" s="8">
        <f t="shared" si="74"/>
        <v>0</v>
      </c>
    </row>
    <row r="1562" spans="1:8">
      <c r="A1562">
        <f>'Solar Profile'!A1564</f>
        <v>3</v>
      </c>
      <c r="B1562">
        <f>'Solar Profile'!B1564</f>
        <v>7</v>
      </c>
      <c r="C1562">
        <f>'Solar Profile'!C1564</f>
        <v>0</v>
      </c>
      <c r="D1562" s="8">
        <f>'Solar Profile'!E1564*$K$13</f>
        <v>0</v>
      </c>
      <c r="E1562" s="8">
        <f>'Load Profile'!D1563</f>
        <v>1.8459032710758392</v>
      </c>
      <c r="F1562" s="8">
        <f t="shared" si="72"/>
        <v>1.8459032710758392</v>
      </c>
      <c r="G1562">
        <f t="shared" si="73"/>
        <v>0</v>
      </c>
      <c r="H1562" s="8">
        <f t="shared" si="74"/>
        <v>0</v>
      </c>
    </row>
    <row r="1563" spans="1:8">
      <c r="A1563">
        <f>'Solar Profile'!A1565</f>
        <v>3</v>
      </c>
      <c r="B1563">
        <f>'Solar Profile'!B1565</f>
        <v>7</v>
      </c>
      <c r="C1563">
        <f>'Solar Profile'!C1565</f>
        <v>1</v>
      </c>
      <c r="D1563" s="8">
        <f>'Solar Profile'!E1565*$K$13</f>
        <v>0</v>
      </c>
      <c r="E1563" s="8">
        <f>'Load Profile'!D1564</f>
        <v>1.8478982091361134</v>
      </c>
      <c r="F1563" s="8">
        <f t="shared" si="72"/>
        <v>1.8478982091361134</v>
      </c>
      <c r="G1563">
        <f t="shared" si="73"/>
        <v>0</v>
      </c>
      <c r="H1563" s="8">
        <f t="shared" si="74"/>
        <v>0</v>
      </c>
    </row>
    <row r="1564" spans="1:8">
      <c r="A1564">
        <f>'Solar Profile'!A1566</f>
        <v>3</v>
      </c>
      <c r="B1564">
        <f>'Solar Profile'!B1566</f>
        <v>7</v>
      </c>
      <c r="C1564">
        <f>'Solar Profile'!C1566</f>
        <v>2</v>
      </c>
      <c r="D1564" s="8">
        <f>'Solar Profile'!E1566*$K$13</f>
        <v>0</v>
      </c>
      <c r="E1564" s="8">
        <f>'Load Profile'!D1565</f>
        <v>1.7738624232152982</v>
      </c>
      <c r="F1564" s="8">
        <f t="shared" si="72"/>
        <v>1.7738624232152982</v>
      </c>
      <c r="G1564">
        <f t="shared" si="73"/>
        <v>0</v>
      </c>
      <c r="H1564" s="8">
        <f t="shared" si="74"/>
        <v>0</v>
      </c>
    </row>
    <row r="1565" spans="1:8">
      <c r="A1565">
        <f>'Solar Profile'!A1567</f>
        <v>3</v>
      </c>
      <c r="B1565">
        <f>'Solar Profile'!B1567</f>
        <v>7</v>
      </c>
      <c r="C1565">
        <f>'Solar Profile'!C1567</f>
        <v>3</v>
      </c>
      <c r="D1565" s="8">
        <f>'Solar Profile'!E1567*$K$13</f>
        <v>0</v>
      </c>
      <c r="E1565" s="8">
        <f>'Load Profile'!D1566</f>
        <v>1.8474143083282049</v>
      </c>
      <c r="F1565" s="8">
        <f t="shared" si="72"/>
        <v>1.8474143083282049</v>
      </c>
      <c r="G1565">
        <f t="shared" si="73"/>
        <v>0</v>
      </c>
      <c r="H1565" s="8">
        <f t="shared" si="74"/>
        <v>0</v>
      </c>
    </row>
    <row r="1566" spans="1:8">
      <c r="A1566">
        <f>'Solar Profile'!A1568</f>
        <v>3</v>
      </c>
      <c r="B1566">
        <f>'Solar Profile'!B1568</f>
        <v>7</v>
      </c>
      <c r="C1566">
        <f>'Solar Profile'!C1568</f>
        <v>4</v>
      </c>
      <c r="D1566" s="8">
        <f>'Solar Profile'!E1568*$K$13</f>
        <v>0</v>
      </c>
      <c r="E1566" s="8">
        <f>'Load Profile'!D1567</f>
        <v>1.912867544783265</v>
      </c>
      <c r="F1566" s="8">
        <f t="shared" si="72"/>
        <v>1.912867544783265</v>
      </c>
      <c r="G1566">
        <f t="shared" si="73"/>
        <v>0</v>
      </c>
      <c r="H1566" s="8">
        <f t="shared" si="74"/>
        <v>0</v>
      </c>
    </row>
    <row r="1567" spans="1:8">
      <c r="A1567">
        <f>'Solar Profile'!A1569</f>
        <v>3</v>
      </c>
      <c r="B1567">
        <f>'Solar Profile'!B1569</f>
        <v>7</v>
      </c>
      <c r="C1567">
        <f>'Solar Profile'!C1569</f>
        <v>5</v>
      </c>
      <c r="D1567" s="8">
        <f>'Solar Profile'!E1569*$K$13</f>
        <v>0</v>
      </c>
      <c r="E1567" s="8">
        <f>'Load Profile'!D1568</f>
        <v>2.1407413993613891</v>
      </c>
      <c r="F1567" s="8">
        <f t="shared" si="72"/>
        <v>2.1407413993613891</v>
      </c>
      <c r="G1567">
        <f t="shared" si="73"/>
        <v>0</v>
      </c>
      <c r="H1567" s="8">
        <f t="shared" si="74"/>
        <v>0</v>
      </c>
    </row>
    <row r="1568" spans="1:8">
      <c r="A1568">
        <f>'Solar Profile'!A1570</f>
        <v>3</v>
      </c>
      <c r="B1568">
        <f>'Solar Profile'!B1570</f>
        <v>7</v>
      </c>
      <c r="C1568">
        <f>'Solar Profile'!C1570</f>
        <v>6</v>
      </c>
      <c r="D1568" s="8">
        <f>'Solar Profile'!E1570*$K$13</f>
        <v>0</v>
      </c>
      <c r="E1568" s="8">
        <f>'Load Profile'!D1569</f>
        <v>2.5615275177659229</v>
      </c>
      <c r="F1568" s="8">
        <f t="shared" si="72"/>
        <v>2.5615275177659229</v>
      </c>
      <c r="G1568">
        <f t="shared" si="73"/>
        <v>0</v>
      </c>
      <c r="H1568" s="8">
        <f t="shared" si="74"/>
        <v>0</v>
      </c>
    </row>
    <row r="1569" spans="1:8">
      <c r="A1569">
        <f>'Solar Profile'!A1571</f>
        <v>3</v>
      </c>
      <c r="B1569">
        <f>'Solar Profile'!B1571</f>
        <v>7</v>
      </c>
      <c r="C1569">
        <f>'Solar Profile'!C1571</f>
        <v>7</v>
      </c>
      <c r="D1569" s="8">
        <f>'Solar Profile'!E1571*$K$13</f>
        <v>0.22122749999999999</v>
      </c>
      <c r="E1569" s="8">
        <f>'Load Profile'!D1570</f>
        <v>2.7214027213570651</v>
      </c>
      <c r="F1569" s="8">
        <f t="shared" si="72"/>
        <v>2.5001752213570652</v>
      </c>
      <c r="G1569">
        <f t="shared" si="73"/>
        <v>0</v>
      </c>
      <c r="H1569" s="8">
        <f t="shared" si="74"/>
        <v>0.22122749999999999</v>
      </c>
    </row>
    <row r="1570" spans="1:8">
      <c r="A1570">
        <f>'Solar Profile'!A1572</f>
        <v>3</v>
      </c>
      <c r="B1570">
        <f>'Solar Profile'!B1572</f>
        <v>7</v>
      </c>
      <c r="C1570">
        <f>'Solar Profile'!C1572</f>
        <v>8</v>
      </c>
      <c r="D1570" s="8">
        <f>'Solar Profile'!E1572*$K$13</f>
        <v>1.595655</v>
      </c>
      <c r="E1570" s="8">
        <f>'Load Profile'!D1571</f>
        <v>2.7103732216850203</v>
      </c>
      <c r="F1570" s="8">
        <f t="shared" si="72"/>
        <v>1.1147182216850202</v>
      </c>
      <c r="G1570">
        <f t="shared" si="73"/>
        <v>0</v>
      </c>
      <c r="H1570" s="8">
        <f t="shared" si="74"/>
        <v>1.595655</v>
      </c>
    </row>
    <row r="1571" spans="1:8">
      <c r="A1571">
        <f>'Solar Profile'!A1573</f>
        <v>3</v>
      </c>
      <c r="B1571">
        <f>'Solar Profile'!B1573</f>
        <v>7</v>
      </c>
      <c r="C1571">
        <f>'Solar Profile'!C1573</f>
        <v>9</v>
      </c>
      <c r="D1571" s="8">
        <f>'Solar Profile'!E1573*$K$13</f>
        <v>2.0918649999999999</v>
      </c>
      <c r="E1571" s="8">
        <f>'Load Profile'!D1572</f>
        <v>2.3619525086071196</v>
      </c>
      <c r="F1571" s="8">
        <f t="shared" si="72"/>
        <v>0.27008750860711972</v>
      </c>
      <c r="G1571">
        <f t="shared" si="73"/>
        <v>0</v>
      </c>
      <c r="H1571" s="8">
        <f t="shared" si="74"/>
        <v>2.0918649999999999</v>
      </c>
    </row>
    <row r="1572" spans="1:8">
      <c r="A1572">
        <f>'Solar Profile'!A1574</f>
        <v>3</v>
      </c>
      <c r="B1572">
        <f>'Solar Profile'!B1574</f>
        <v>7</v>
      </c>
      <c r="C1572">
        <f>'Solar Profile'!C1574</f>
        <v>10</v>
      </c>
      <c r="D1572" s="8">
        <f>'Solar Profile'!E1574*$K$13</f>
        <v>2.9131675000000001</v>
      </c>
      <c r="E1572" s="8">
        <f>'Load Profile'!D1573</f>
        <v>2.1067306405325374</v>
      </c>
      <c r="F1572" s="8">
        <f t="shared" si="72"/>
        <v>-0.80643685946746269</v>
      </c>
      <c r="G1572">
        <f t="shared" si="73"/>
        <v>-0.80643685946746269</v>
      </c>
      <c r="H1572" s="8">
        <f t="shared" si="74"/>
        <v>2.1067306405325374</v>
      </c>
    </row>
    <row r="1573" spans="1:8">
      <c r="A1573">
        <f>'Solar Profile'!A1575</f>
        <v>3</v>
      </c>
      <c r="B1573">
        <f>'Solar Profile'!B1575</f>
        <v>7</v>
      </c>
      <c r="C1573">
        <f>'Solar Profile'!C1575</f>
        <v>11</v>
      </c>
      <c r="D1573" s="8">
        <f>'Solar Profile'!E1575*$K$13</f>
        <v>4.8057049999999997</v>
      </c>
      <c r="E1573" s="8">
        <f>'Load Profile'!D1574</f>
        <v>1.8674997207394137</v>
      </c>
      <c r="F1573" s="8">
        <f t="shared" si="72"/>
        <v>-2.9382052792605862</v>
      </c>
      <c r="G1573">
        <f t="shared" si="73"/>
        <v>-2.9382052792605862</v>
      </c>
      <c r="H1573" s="8">
        <f t="shared" si="74"/>
        <v>1.8674997207394135</v>
      </c>
    </row>
    <row r="1574" spans="1:8">
      <c r="A1574">
        <f>'Solar Profile'!A1576</f>
        <v>3</v>
      </c>
      <c r="B1574">
        <f>'Solar Profile'!B1576</f>
        <v>7</v>
      </c>
      <c r="C1574">
        <f>'Solar Profile'!C1576</f>
        <v>12</v>
      </c>
      <c r="D1574" s="8">
        <f>'Solar Profile'!E1576*$K$13</f>
        <v>5.5924699999999996</v>
      </c>
      <c r="E1574" s="8">
        <f>'Load Profile'!D1575</f>
        <v>1.7556202804873595</v>
      </c>
      <c r="F1574" s="8">
        <f t="shared" si="72"/>
        <v>-3.8368497195126401</v>
      </c>
      <c r="G1574">
        <f t="shared" si="73"/>
        <v>-3.8368497195126401</v>
      </c>
      <c r="H1574" s="8">
        <f t="shared" si="74"/>
        <v>1.7556202804873595</v>
      </c>
    </row>
    <row r="1575" spans="1:8">
      <c r="A1575">
        <f>'Solar Profile'!A1577</f>
        <v>3</v>
      </c>
      <c r="B1575">
        <f>'Solar Profile'!B1577</f>
        <v>7</v>
      </c>
      <c r="C1575">
        <f>'Solar Profile'!C1577</f>
        <v>13</v>
      </c>
      <c r="D1575" s="8">
        <f>'Solar Profile'!E1577*$K$13</f>
        <v>7.1802399999999995</v>
      </c>
      <c r="E1575" s="8">
        <f>'Load Profile'!D1576</f>
        <v>1.6632539628558671</v>
      </c>
      <c r="F1575" s="8">
        <f t="shared" si="72"/>
        <v>-5.5169860371441324</v>
      </c>
      <c r="G1575">
        <f t="shared" si="73"/>
        <v>-5.5169860371441324</v>
      </c>
      <c r="H1575" s="8">
        <f t="shared" si="74"/>
        <v>1.6632539628558671</v>
      </c>
    </row>
    <row r="1576" spans="1:8">
      <c r="A1576">
        <f>'Solar Profile'!A1578</f>
        <v>3</v>
      </c>
      <c r="B1576">
        <f>'Solar Profile'!B1578</f>
        <v>7</v>
      </c>
      <c r="C1576">
        <f>'Solar Profile'!C1578</f>
        <v>14</v>
      </c>
      <c r="D1576" s="8">
        <f>'Solar Profile'!E1578*$K$13</f>
        <v>6.390950000000001</v>
      </c>
      <c r="E1576" s="8">
        <f>'Load Profile'!D1577</f>
        <v>1.5480885497967456</v>
      </c>
      <c r="F1576" s="8">
        <f t="shared" si="72"/>
        <v>-4.8428614502032552</v>
      </c>
      <c r="G1576">
        <f t="shared" si="73"/>
        <v>-4.8428614502032552</v>
      </c>
      <c r="H1576" s="8">
        <f t="shared" si="74"/>
        <v>1.5480885497967458</v>
      </c>
    </row>
    <row r="1577" spans="1:8">
      <c r="A1577">
        <f>'Solar Profile'!A1579</f>
        <v>3</v>
      </c>
      <c r="B1577">
        <f>'Solar Profile'!B1579</f>
        <v>7</v>
      </c>
      <c r="C1577">
        <f>'Solar Profile'!C1579</f>
        <v>15</v>
      </c>
      <c r="D1577" s="8">
        <f>'Solar Profile'!E1579*$K$13</f>
        <v>5.1720050000000004</v>
      </c>
      <c r="E1577" s="8">
        <f>'Load Profile'!D1578</f>
        <v>1.5789634296492197</v>
      </c>
      <c r="F1577" s="8">
        <f t="shared" si="72"/>
        <v>-3.5930415703507808</v>
      </c>
      <c r="G1577">
        <f t="shared" si="73"/>
        <v>-3.5930415703507808</v>
      </c>
      <c r="H1577" s="8">
        <f t="shared" si="74"/>
        <v>1.5789634296492197</v>
      </c>
    </row>
    <row r="1578" spans="1:8">
      <c r="A1578">
        <f>'Solar Profile'!A1580</f>
        <v>3</v>
      </c>
      <c r="B1578">
        <f>'Solar Profile'!B1580</f>
        <v>7</v>
      </c>
      <c r="C1578">
        <f>'Solar Profile'!C1580</f>
        <v>16</v>
      </c>
      <c r="D1578" s="8">
        <f>'Solar Profile'!E1580*$K$13</f>
        <v>3.4969600000000001</v>
      </c>
      <c r="E1578" s="8">
        <f>'Load Profile'!D1579</f>
        <v>1.7813774566803871</v>
      </c>
      <c r="F1578" s="8">
        <f t="shared" si="72"/>
        <v>-1.715582543319613</v>
      </c>
      <c r="G1578">
        <f t="shared" si="73"/>
        <v>-1.715582543319613</v>
      </c>
      <c r="H1578" s="8">
        <f t="shared" si="74"/>
        <v>1.7813774566803871</v>
      </c>
    </row>
    <row r="1579" spans="1:8">
      <c r="A1579">
        <f>'Solar Profile'!A1581</f>
        <v>3</v>
      </c>
      <c r="B1579">
        <f>'Solar Profile'!B1581</f>
        <v>7</v>
      </c>
      <c r="C1579">
        <f>'Solar Profile'!C1581</f>
        <v>17</v>
      </c>
      <c r="D1579" s="8">
        <f>'Solar Profile'!E1581*$K$13</f>
        <v>1.5082525000000002</v>
      </c>
      <c r="E1579" s="8">
        <f>'Load Profile'!D1580</f>
        <v>1.9391395446305013</v>
      </c>
      <c r="F1579" s="8">
        <f t="shared" si="72"/>
        <v>0.43088704463050109</v>
      </c>
      <c r="G1579">
        <f t="shared" si="73"/>
        <v>0</v>
      </c>
      <c r="H1579" s="8">
        <f t="shared" si="74"/>
        <v>1.5082525000000002</v>
      </c>
    </row>
    <row r="1580" spans="1:8">
      <c r="A1580">
        <f>'Solar Profile'!A1582</f>
        <v>3</v>
      </c>
      <c r="B1580">
        <f>'Solar Profile'!B1582</f>
        <v>7</v>
      </c>
      <c r="C1580">
        <f>'Solar Profile'!C1582</f>
        <v>18</v>
      </c>
      <c r="D1580" s="8">
        <f>'Solar Profile'!E1582*$K$13</f>
        <v>0</v>
      </c>
      <c r="E1580" s="8">
        <f>'Load Profile'!D1581</f>
        <v>2.2815854645706155</v>
      </c>
      <c r="F1580" s="8">
        <f t="shared" si="72"/>
        <v>2.2815854645706155</v>
      </c>
      <c r="G1580">
        <f t="shared" si="73"/>
        <v>0</v>
      </c>
      <c r="H1580" s="8">
        <f t="shared" si="74"/>
        <v>0</v>
      </c>
    </row>
    <row r="1581" spans="1:8">
      <c r="A1581">
        <f>'Solar Profile'!A1583</f>
        <v>3</v>
      </c>
      <c r="B1581">
        <f>'Solar Profile'!B1583</f>
        <v>7</v>
      </c>
      <c r="C1581">
        <f>'Solar Profile'!C1583</f>
        <v>19</v>
      </c>
      <c r="D1581" s="8">
        <f>'Solar Profile'!E1583*$K$13</f>
        <v>0</v>
      </c>
      <c r="E1581" s="8">
        <f>'Load Profile'!D1582</f>
        <v>2.4575468406765983</v>
      </c>
      <c r="F1581" s="8">
        <f t="shared" si="72"/>
        <v>2.4575468406765983</v>
      </c>
      <c r="G1581">
        <f t="shared" si="73"/>
        <v>0</v>
      </c>
      <c r="H1581" s="8">
        <f t="shared" si="74"/>
        <v>0</v>
      </c>
    </row>
    <row r="1582" spans="1:8">
      <c r="A1582">
        <f>'Solar Profile'!A1584</f>
        <v>3</v>
      </c>
      <c r="B1582">
        <f>'Solar Profile'!B1584</f>
        <v>7</v>
      </c>
      <c r="C1582">
        <f>'Solar Profile'!C1584</f>
        <v>20</v>
      </c>
      <c r="D1582" s="8">
        <f>'Solar Profile'!E1584*$K$13</f>
        <v>0</v>
      </c>
      <c r="E1582" s="8">
        <f>'Load Profile'!D1583</f>
        <v>2.5038780850302986</v>
      </c>
      <c r="F1582" s="8">
        <f t="shared" si="72"/>
        <v>2.5038780850302986</v>
      </c>
      <c r="G1582">
        <f t="shared" si="73"/>
        <v>0</v>
      </c>
      <c r="H1582" s="8">
        <f t="shared" si="74"/>
        <v>0</v>
      </c>
    </row>
    <row r="1583" spans="1:8">
      <c r="A1583">
        <f>'Solar Profile'!A1585</f>
        <v>3</v>
      </c>
      <c r="B1583">
        <f>'Solar Profile'!B1585</f>
        <v>7</v>
      </c>
      <c r="C1583">
        <f>'Solar Profile'!C1585</f>
        <v>21</v>
      </c>
      <c r="D1583" s="8">
        <f>'Solar Profile'!E1585*$K$13</f>
        <v>0</v>
      </c>
      <c r="E1583" s="8">
        <f>'Load Profile'!D1584</f>
        <v>2.3914144137854865</v>
      </c>
      <c r="F1583" s="8">
        <f t="shared" si="72"/>
        <v>2.3914144137854865</v>
      </c>
      <c r="G1583">
        <f t="shared" si="73"/>
        <v>0</v>
      </c>
      <c r="H1583" s="8">
        <f t="shared" si="74"/>
        <v>0</v>
      </c>
    </row>
    <row r="1584" spans="1:8">
      <c r="A1584">
        <f>'Solar Profile'!A1586</f>
        <v>3</v>
      </c>
      <c r="B1584">
        <f>'Solar Profile'!B1586</f>
        <v>7</v>
      </c>
      <c r="C1584">
        <f>'Solar Profile'!C1586</f>
        <v>22</v>
      </c>
      <c r="D1584" s="8">
        <f>'Solar Profile'!E1586*$K$13</f>
        <v>0</v>
      </c>
      <c r="E1584" s="8">
        <f>'Load Profile'!D1585</f>
        <v>2.1236600615162367</v>
      </c>
      <c r="F1584" s="8">
        <f t="shared" si="72"/>
        <v>2.1236600615162367</v>
      </c>
      <c r="G1584">
        <f t="shared" si="73"/>
        <v>0</v>
      </c>
      <c r="H1584" s="8">
        <f t="shared" si="74"/>
        <v>0</v>
      </c>
    </row>
    <row r="1585" spans="1:8">
      <c r="A1585">
        <f>'Solar Profile'!A1587</f>
        <v>3</v>
      </c>
      <c r="B1585">
        <f>'Solar Profile'!B1587</f>
        <v>7</v>
      </c>
      <c r="C1585">
        <f>'Solar Profile'!C1587</f>
        <v>23</v>
      </c>
      <c r="D1585" s="8">
        <f>'Solar Profile'!E1587*$K$13</f>
        <v>0</v>
      </c>
      <c r="E1585" s="8">
        <f>'Load Profile'!D1586</f>
        <v>1.9140253181507501</v>
      </c>
      <c r="F1585" s="8">
        <f t="shared" si="72"/>
        <v>1.9140253181507501</v>
      </c>
      <c r="G1585">
        <f t="shared" si="73"/>
        <v>0</v>
      </c>
      <c r="H1585" s="8">
        <f t="shared" si="74"/>
        <v>0</v>
      </c>
    </row>
    <row r="1586" spans="1:8">
      <c r="A1586">
        <f>'Solar Profile'!A1588</f>
        <v>3</v>
      </c>
      <c r="B1586">
        <f>'Solar Profile'!B1588</f>
        <v>8</v>
      </c>
      <c r="C1586">
        <f>'Solar Profile'!C1588</f>
        <v>0</v>
      </c>
      <c r="D1586" s="8">
        <f>'Solar Profile'!E1588*$K$13</f>
        <v>0</v>
      </c>
      <c r="E1586" s="8">
        <f>'Load Profile'!D1587</f>
        <v>1.8140254864487335</v>
      </c>
      <c r="F1586" s="8">
        <f t="shared" si="72"/>
        <v>1.8140254864487335</v>
      </c>
      <c r="G1586">
        <f t="shared" si="73"/>
        <v>0</v>
      </c>
      <c r="H1586" s="8">
        <f t="shared" si="74"/>
        <v>0</v>
      </c>
    </row>
    <row r="1587" spans="1:8">
      <c r="A1587">
        <f>'Solar Profile'!A1589</f>
        <v>3</v>
      </c>
      <c r="B1587">
        <f>'Solar Profile'!B1589</f>
        <v>8</v>
      </c>
      <c r="C1587">
        <f>'Solar Profile'!C1589</f>
        <v>1</v>
      </c>
      <c r="D1587" s="8">
        <f>'Solar Profile'!E1589*$K$13</f>
        <v>0</v>
      </c>
      <c r="E1587" s="8">
        <f>'Load Profile'!D1588</f>
        <v>1.7143571179416555</v>
      </c>
      <c r="F1587" s="8">
        <f t="shared" si="72"/>
        <v>1.7143571179416555</v>
      </c>
      <c r="G1587">
        <f t="shared" si="73"/>
        <v>0</v>
      </c>
      <c r="H1587" s="8">
        <f t="shared" si="74"/>
        <v>0</v>
      </c>
    </row>
    <row r="1588" spans="1:8">
      <c r="A1588">
        <f>'Solar Profile'!A1590</f>
        <v>3</v>
      </c>
      <c r="B1588">
        <f>'Solar Profile'!B1590</f>
        <v>8</v>
      </c>
      <c r="C1588">
        <f>'Solar Profile'!C1590</f>
        <v>2</v>
      </c>
      <c r="D1588" s="8">
        <f>'Solar Profile'!E1590*$K$13</f>
        <v>0</v>
      </c>
      <c r="E1588" s="8">
        <f>'Load Profile'!D1589</f>
        <v>1.6990731743296998</v>
      </c>
      <c r="F1588" s="8">
        <f t="shared" si="72"/>
        <v>1.6990731743296998</v>
      </c>
      <c r="G1588">
        <f t="shared" si="73"/>
        <v>0</v>
      </c>
      <c r="H1588" s="8">
        <f t="shared" si="74"/>
        <v>0</v>
      </c>
    </row>
    <row r="1589" spans="1:8">
      <c r="A1589">
        <f>'Solar Profile'!A1591</f>
        <v>3</v>
      </c>
      <c r="B1589">
        <f>'Solar Profile'!B1591</f>
        <v>8</v>
      </c>
      <c r="C1589">
        <f>'Solar Profile'!C1591</f>
        <v>3</v>
      </c>
      <c r="D1589" s="8">
        <f>'Solar Profile'!E1591*$K$13</f>
        <v>0</v>
      </c>
      <c r="E1589" s="8">
        <f>'Load Profile'!D1590</f>
        <v>1.7272906642574504</v>
      </c>
      <c r="F1589" s="8">
        <f t="shared" si="72"/>
        <v>1.7272906642574504</v>
      </c>
      <c r="G1589">
        <f t="shared" si="73"/>
        <v>0</v>
      </c>
      <c r="H1589" s="8">
        <f t="shared" si="74"/>
        <v>0</v>
      </c>
    </row>
    <row r="1590" spans="1:8">
      <c r="A1590">
        <f>'Solar Profile'!A1592</f>
        <v>3</v>
      </c>
      <c r="B1590">
        <f>'Solar Profile'!B1592</f>
        <v>8</v>
      </c>
      <c r="C1590">
        <f>'Solar Profile'!C1592</f>
        <v>4</v>
      </c>
      <c r="D1590" s="8">
        <f>'Solar Profile'!E1592*$K$13</f>
        <v>0</v>
      </c>
      <c r="E1590" s="8">
        <f>'Load Profile'!D1591</f>
        <v>1.9236992716704719</v>
      </c>
      <c r="F1590" s="8">
        <f t="shared" si="72"/>
        <v>1.9236992716704719</v>
      </c>
      <c r="G1590">
        <f t="shared" si="73"/>
        <v>0</v>
      </c>
      <c r="H1590" s="8">
        <f t="shared" si="74"/>
        <v>0</v>
      </c>
    </row>
    <row r="1591" spans="1:8">
      <c r="A1591">
        <f>'Solar Profile'!A1593</f>
        <v>3</v>
      </c>
      <c r="B1591">
        <f>'Solar Profile'!B1593</f>
        <v>8</v>
      </c>
      <c r="C1591">
        <f>'Solar Profile'!C1593</f>
        <v>5</v>
      </c>
      <c r="D1591" s="8">
        <f>'Solar Profile'!E1593*$K$13</f>
        <v>0</v>
      </c>
      <c r="E1591" s="8">
        <f>'Load Profile'!D1592</f>
        <v>2.0282845800453018</v>
      </c>
      <c r="F1591" s="8">
        <f t="shared" si="72"/>
        <v>2.0282845800453018</v>
      </c>
      <c r="G1591">
        <f t="shared" si="73"/>
        <v>0</v>
      </c>
      <c r="H1591" s="8">
        <f t="shared" si="74"/>
        <v>0</v>
      </c>
    </row>
    <row r="1592" spans="1:8">
      <c r="A1592">
        <f>'Solar Profile'!A1594</f>
        <v>3</v>
      </c>
      <c r="B1592">
        <f>'Solar Profile'!B1594</f>
        <v>8</v>
      </c>
      <c r="C1592">
        <f>'Solar Profile'!C1594</f>
        <v>6</v>
      </c>
      <c r="D1592" s="8">
        <f>'Solar Profile'!E1594*$K$13</f>
        <v>0</v>
      </c>
      <c r="E1592" s="8">
        <f>'Load Profile'!D1593</f>
        <v>2.3120476022244962</v>
      </c>
      <c r="F1592" s="8">
        <f t="shared" si="72"/>
        <v>2.3120476022244962</v>
      </c>
      <c r="G1592">
        <f t="shared" si="73"/>
        <v>0</v>
      </c>
      <c r="H1592" s="8">
        <f t="shared" si="74"/>
        <v>0</v>
      </c>
    </row>
    <row r="1593" spans="1:8">
      <c r="A1593">
        <f>'Solar Profile'!A1595</f>
        <v>3</v>
      </c>
      <c r="B1593">
        <f>'Solar Profile'!B1595</f>
        <v>8</v>
      </c>
      <c r="C1593">
        <f>'Solar Profile'!C1595</f>
        <v>7</v>
      </c>
      <c r="D1593" s="8">
        <f>'Solar Profile'!E1595*$K$13</f>
        <v>0.56101000000000001</v>
      </c>
      <c r="E1593" s="8">
        <f>'Load Profile'!D1594</f>
        <v>2.4304321129818547</v>
      </c>
      <c r="F1593" s="8">
        <f t="shared" si="72"/>
        <v>1.8694221129818547</v>
      </c>
      <c r="G1593">
        <f t="shared" si="73"/>
        <v>0</v>
      </c>
      <c r="H1593" s="8">
        <f t="shared" si="74"/>
        <v>0.56101000000000001</v>
      </c>
    </row>
    <row r="1594" spans="1:8">
      <c r="A1594">
        <f>'Solar Profile'!A1596</f>
        <v>3</v>
      </c>
      <c r="B1594">
        <f>'Solar Profile'!B1596</f>
        <v>8</v>
      </c>
      <c r="C1594">
        <f>'Solar Profile'!C1596</f>
        <v>8</v>
      </c>
      <c r="D1594" s="8">
        <f>'Solar Profile'!E1596*$K$13</f>
        <v>2.7426299999999997</v>
      </c>
      <c r="E1594" s="8">
        <f>'Load Profile'!D1595</f>
        <v>2.145627937769103</v>
      </c>
      <c r="F1594" s="8">
        <f t="shared" si="72"/>
        <v>-0.59700206223089669</v>
      </c>
      <c r="G1594">
        <f t="shared" si="73"/>
        <v>-0.59700206223089669</v>
      </c>
      <c r="H1594" s="8">
        <f t="shared" si="74"/>
        <v>2.145627937769103</v>
      </c>
    </row>
    <row r="1595" spans="1:8">
      <c r="A1595">
        <f>'Solar Profile'!A1597</f>
        <v>3</v>
      </c>
      <c r="B1595">
        <f>'Solar Profile'!B1597</f>
        <v>8</v>
      </c>
      <c r="C1595">
        <f>'Solar Profile'!C1597</f>
        <v>9</v>
      </c>
      <c r="D1595" s="8">
        <f>'Solar Profile'!E1597*$K$13</f>
        <v>4.8941749999999997</v>
      </c>
      <c r="E1595" s="8">
        <f>'Load Profile'!D1596</f>
        <v>1.7894552719172638</v>
      </c>
      <c r="F1595" s="8">
        <f t="shared" si="72"/>
        <v>-3.1047197280827357</v>
      </c>
      <c r="G1595">
        <f t="shared" si="73"/>
        <v>-3.1047197280827357</v>
      </c>
      <c r="H1595" s="8">
        <f t="shared" si="74"/>
        <v>1.7894552719172641</v>
      </c>
    </row>
    <row r="1596" spans="1:8">
      <c r="A1596">
        <f>'Solar Profile'!A1598</f>
        <v>3</v>
      </c>
      <c r="B1596">
        <f>'Solar Profile'!B1598</f>
        <v>8</v>
      </c>
      <c r="C1596">
        <f>'Solar Profile'!C1598</f>
        <v>10</v>
      </c>
      <c r="D1596" s="8">
        <f>'Solar Profile'!E1598*$K$13</f>
        <v>6.4868250000000005</v>
      </c>
      <c r="E1596" s="8">
        <f>'Load Profile'!D1597</f>
        <v>1.6224655782768522</v>
      </c>
      <c r="F1596" s="8">
        <f t="shared" si="72"/>
        <v>-4.8643594217231483</v>
      </c>
      <c r="G1596">
        <f t="shared" si="73"/>
        <v>-4.8643594217231483</v>
      </c>
      <c r="H1596" s="8">
        <f t="shared" si="74"/>
        <v>1.6224655782768522</v>
      </c>
    </row>
    <row r="1597" spans="1:8">
      <c r="A1597">
        <f>'Solar Profile'!A1599</f>
        <v>3</v>
      </c>
      <c r="B1597">
        <f>'Solar Profile'!B1599</f>
        <v>8</v>
      </c>
      <c r="C1597">
        <f>'Solar Profile'!C1599</f>
        <v>11</v>
      </c>
      <c r="D1597" s="8">
        <f>'Solar Profile'!E1599*$K$13</f>
        <v>7.1859950000000001</v>
      </c>
      <c r="E1597" s="8">
        <f>'Load Profile'!D1598</f>
        <v>1.4912010970120286</v>
      </c>
      <c r="F1597" s="8">
        <f t="shared" si="72"/>
        <v>-5.6947939029879713</v>
      </c>
      <c r="G1597">
        <f t="shared" si="73"/>
        <v>-5.6947939029879713</v>
      </c>
      <c r="H1597" s="8">
        <f t="shared" si="74"/>
        <v>1.4912010970120289</v>
      </c>
    </row>
    <row r="1598" spans="1:8">
      <c r="A1598">
        <f>'Solar Profile'!A1600</f>
        <v>3</v>
      </c>
      <c r="B1598">
        <f>'Solar Profile'!B1600</f>
        <v>8</v>
      </c>
      <c r="C1598">
        <f>'Solar Profile'!C1600</f>
        <v>12</v>
      </c>
      <c r="D1598" s="8">
        <f>'Solar Profile'!E1600*$K$13</f>
        <v>7.5250225000000004</v>
      </c>
      <c r="E1598" s="8">
        <f>'Load Profile'!D1599</f>
        <v>1.3931983192036965</v>
      </c>
      <c r="F1598" s="8">
        <f t="shared" si="72"/>
        <v>-6.1318241807963041</v>
      </c>
      <c r="G1598">
        <f t="shared" si="73"/>
        <v>-6.1318241807963041</v>
      </c>
      <c r="H1598" s="8">
        <f t="shared" si="74"/>
        <v>1.3931983192036963</v>
      </c>
    </row>
    <row r="1599" spans="1:8">
      <c r="A1599">
        <f>'Solar Profile'!A1601</f>
        <v>3</v>
      </c>
      <c r="B1599">
        <f>'Solar Profile'!B1601</f>
        <v>8</v>
      </c>
      <c r="C1599">
        <f>'Solar Profile'!C1601</f>
        <v>13</v>
      </c>
      <c r="D1599" s="8">
        <f>'Solar Profile'!E1601*$K$13</f>
        <v>7.3903249999999998</v>
      </c>
      <c r="E1599" s="8">
        <f>'Load Profile'!D1600</f>
        <v>1.4315548603685684</v>
      </c>
      <c r="F1599" s="8">
        <f t="shared" si="72"/>
        <v>-5.9587701396314312</v>
      </c>
      <c r="G1599">
        <f t="shared" si="73"/>
        <v>-5.9587701396314312</v>
      </c>
      <c r="H1599" s="8">
        <f t="shared" si="74"/>
        <v>1.4315548603685686</v>
      </c>
    </row>
    <row r="1600" spans="1:8">
      <c r="A1600">
        <f>'Solar Profile'!A1602</f>
        <v>3</v>
      </c>
      <c r="B1600">
        <f>'Solar Profile'!B1602</f>
        <v>8</v>
      </c>
      <c r="C1600">
        <f>'Solar Profile'!C1602</f>
        <v>14</v>
      </c>
      <c r="D1600" s="8">
        <f>'Solar Profile'!E1602*$K$13</f>
        <v>6.7806025000000005</v>
      </c>
      <c r="E1600" s="8">
        <f>'Load Profile'!D1601</f>
        <v>1.3643653240280775</v>
      </c>
      <c r="F1600" s="8">
        <f t="shared" si="72"/>
        <v>-5.416237175971923</v>
      </c>
      <c r="G1600">
        <f t="shared" si="73"/>
        <v>-5.416237175971923</v>
      </c>
      <c r="H1600" s="8">
        <f t="shared" si="74"/>
        <v>1.3643653240280775</v>
      </c>
    </row>
    <row r="1601" spans="1:8">
      <c r="A1601">
        <f>'Solar Profile'!A1603</f>
        <v>3</v>
      </c>
      <c r="B1601">
        <f>'Solar Profile'!B1603</f>
        <v>8</v>
      </c>
      <c r="C1601">
        <f>'Solar Profile'!C1603</f>
        <v>15</v>
      </c>
      <c r="D1601" s="8">
        <f>'Solar Profile'!E1603*$K$13</f>
        <v>5.6486374999999995</v>
      </c>
      <c r="E1601" s="8">
        <f>'Load Profile'!D1602</f>
        <v>1.4862274648108513</v>
      </c>
      <c r="F1601" s="8">
        <f t="shared" si="72"/>
        <v>-4.162410035189148</v>
      </c>
      <c r="G1601">
        <f t="shared" si="73"/>
        <v>-4.162410035189148</v>
      </c>
      <c r="H1601" s="8">
        <f t="shared" si="74"/>
        <v>1.4862274648108516</v>
      </c>
    </row>
    <row r="1602" spans="1:8">
      <c r="A1602">
        <f>'Solar Profile'!A1604</f>
        <v>3</v>
      </c>
      <c r="B1602">
        <f>'Solar Profile'!B1604</f>
        <v>8</v>
      </c>
      <c r="C1602">
        <f>'Solar Profile'!C1604</f>
        <v>16</v>
      </c>
      <c r="D1602" s="8">
        <f>'Solar Profile'!E1604*$K$13</f>
        <v>3.9779775000000002</v>
      </c>
      <c r="E1602" s="8">
        <f>'Load Profile'!D1603</f>
        <v>1.613281245151909</v>
      </c>
      <c r="F1602" s="8">
        <f t="shared" si="72"/>
        <v>-2.3646962548480914</v>
      </c>
      <c r="G1602">
        <f t="shared" si="73"/>
        <v>-2.3646962548480914</v>
      </c>
      <c r="H1602" s="8">
        <f t="shared" si="74"/>
        <v>1.6132812451519087</v>
      </c>
    </row>
    <row r="1603" spans="1:8">
      <c r="A1603">
        <f>'Solar Profile'!A1605</f>
        <v>3</v>
      </c>
      <c r="B1603">
        <f>'Solar Profile'!B1605</f>
        <v>8</v>
      </c>
      <c r="C1603">
        <f>'Solar Profile'!C1605</f>
        <v>17</v>
      </c>
      <c r="D1603" s="8">
        <f>'Solar Profile'!E1605*$K$13</f>
        <v>1.8334674999999998</v>
      </c>
      <c r="E1603" s="8">
        <f>'Load Profile'!D1604</f>
        <v>1.7547611838910571</v>
      </c>
      <c r="F1603" s="8">
        <f t="shared" ref="F1603:F1666" si="75">E1603-D1603</f>
        <v>-7.8706316108942742E-2</v>
      </c>
      <c r="G1603">
        <f t="shared" ref="G1603:G1666" si="76">IF(F1603&lt;0,F1603,0)</f>
        <v>-7.8706316108942742E-2</v>
      </c>
      <c r="H1603" s="8">
        <f t="shared" ref="H1603:H1666" si="77">D1603+G1603</f>
        <v>1.7547611838910571</v>
      </c>
    </row>
    <row r="1604" spans="1:8">
      <c r="A1604">
        <f>'Solar Profile'!A1606</f>
        <v>3</v>
      </c>
      <c r="B1604">
        <f>'Solar Profile'!B1606</f>
        <v>8</v>
      </c>
      <c r="C1604">
        <f>'Solar Profile'!C1606</f>
        <v>18</v>
      </c>
      <c r="D1604" s="8">
        <f>'Solar Profile'!E1606*$K$13</f>
        <v>0</v>
      </c>
      <c r="E1604" s="8">
        <f>'Load Profile'!D1605</f>
        <v>1.8900923283529325</v>
      </c>
      <c r="F1604" s="8">
        <f t="shared" si="75"/>
        <v>1.8900923283529325</v>
      </c>
      <c r="G1604">
        <f t="shared" si="76"/>
        <v>0</v>
      </c>
      <c r="H1604" s="8">
        <f t="shared" si="77"/>
        <v>0</v>
      </c>
    </row>
    <row r="1605" spans="1:8">
      <c r="A1605">
        <f>'Solar Profile'!A1607</f>
        <v>3</v>
      </c>
      <c r="B1605">
        <f>'Solar Profile'!B1607</f>
        <v>8</v>
      </c>
      <c r="C1605">
        <f>'Solar Profile'!C1607</f>
        <v>19</v>
      </c>
      <c r="D1605" s="8">
        <f>'Solar Profile'!E1607*$K$13</f>
        <v>0</v>
      </c>
      <c r="E1605" s="8">
        <f>'Load Profile'!D1606</f>
        <v>1.983058927800629</v>
      </c>
      <c r="F1605" s="8">
        <f t="shared" si="75"/>
        <v>1.983058927800629</v>
      </c>
      <c r="G1605">
        <f t="shared" si="76"/>
        <v>0</v>
      </c>
      <c r="H1605" s="8">
        <f t="shared" si="77"/>
        <v>0</v>
      </c>
    </row>
    <row r="1606" spans="1:8">
      <c r="A1606">
        <f>'Solar Profile'!A1608</f>
        <v>3</v>
      </c>
      <c r="B1606">
        <f>'Solar Profile'!B1608</f>
        <v>8</v>
      </c>
      <c r="C1606">
        <f>'Solar Profile'!C1608</f>
        <v>20</v>
      </c>
      <c r="D1606" s="8">
        <f>'Solar Profile'!E1608*$K$13</f>
        <v>0</v>
      </c>
      <c r="E1606" s="8">
        <f>'Load Profile'!D1607</f>
        <v>2.0457570147358926</v>
      </c>
      <c r="F1606" s="8">
        <f t="shared" si="75"/>
        <v>2.0457570147358926</v>
      </c>
      <c r="G1606">
        <f t="shared" si="76"/>
        <v>0</v>
      </c>
      <c r="H1606" s="8">
        <f t="shared" si="77"/>
        <v>0</v>
      </c>
    </row>
    <row r="1607" spans="1:8">
      <c r="A1607">
        <f>'Solar Profile'!A1609</f>
        <v>3</v>
      </c>
      <c r="B1607">
        <f>'Solar Profile'!B1609</f>
        <v>8</v>
      </c>
      <c r="C1607">
        <f>'Solar Profile'!C1609</f>
        <v>21</v>
      </c>
      <c r="D1607" s="8">
        <f>'Solar Profile'!E1609*$K$13</f>
        <v>0</v>
      </c>
      <c r="E1607" s="8">
        <f>'Load Profile'!D1608</f>
        <v>1.904075264966415</v>
      </c>
      <c r="F1607" s="8">
        <f t="shared" si="75"/>
        <v>1.904075264966415</v>
      </c>
      <c r="G1607">
        <f t="shared" si="76"/>
        <v>0</v>
      </c>
      <c r="H1607" s="8">
        <f t="shared" si="77"/>
        <v>0</v>
      </c>
    </row>
    <row r="1608" spans="1:8">
      <c r="A1608">
        <f>'Solar Profile'!A1610</f>
        <v>3</v>
      </c>
      <c r="B1608">
        <f>'Solar Profile'!B1610</f>
        <v>8</v>
      </c>
      <c r="C1608">
        <f>'Solar Profile'!C1610</f>
        <v>22</v>
      </c>
      <c r="D1608" s="8">
        <f>'Solar Profile'!E1610*$K$13</f>
        <v>0</v>
      </c>
      <c r="E1608" s="8">
        <f>'Load Profile'!D1609</f>
        <v>1.770804038540079</v>
      </c>
      <c r="F1608" s="8">
        <f t="shared" si="75"/>
        <v>1.770804038540079</v>
      </c>
      <c r="G1608">
        <f t="shared" si="76"/>
        <v>0</v>
      </c>
      <c r="H1608" s="8">
        <f t="shared" si="77"/>
        <v>0</v>
      </c>
    </row>
    <row r="1609" spans="1:8">
      <c r="A1609">
        <f>'Solar Profile'!A1611</f>
        <v>3</v>
      </c>
      <c r="B1609">
        <f>'Solar Profile'!B1611</f>
        <v>8</v>
      </c>
      <c r="C1609">
        <f>'Solar Profile'!C1611</f>
        <v>23</v>
      </c>
      <c r="D1609" s="8">
        <f>'Solar Profile'!E1611*$K$13</f>
        <v>0</v>
      </c>
      <c r="E1609" s="8">
        <f>'Load Profile'!D1610</f>
        <v>1.6841449402020179</v>
      </c>
      <c r="F1609" s="8">
        <f t="shared" si="75"/>
        <v>1.6841449402020179</v>
      </c>
      <c r="G1609">
        <f t="shared" si="76"/>
        <v>0</v>
      </c>
      <c r="H1609" s="8">
        <f t="shared" si="77"/>
        <v>0</v>
      </c>
    </row>
    <row r="1610" spans="1:8">
      <c r="A1610">
        <f>'Solar Profile'!A1612</f>
        <v>3</v>
      </c>
      <c r="B1610">
        <f>'Solar Profile'!B1612</f>
        <v>9</v>
      </c>
      <c r="C1610">
        <f>'Solar Profile'!C1612</f>
        <v>0</v>
      </c>
      <c r="D1610" s="8">
        <f>'Solar Profile'!E1612*$K$13</f>
        <v>0</v>
      </c>
      <c r="E1610" s="8">
        <f>'Load Profile'!D1611</f>
        <v>1.4056498190073115</v>
      </c>
      <c r="F1610" s="8">
        <f t="shared" si="75"/>
        <v>1.4056498190073115</v>
      </c>
      <c r="G1610">
        <f t="shared" si="76"/>
        <v>0</v>
      </c>
      <c r="H1610" s="8">
        <f t="shared" si="77"/>
        <v>0</v>
      </c>
    </row>
    <row r="1611" spans="1:8">
      <c r="A1611">
        <f>'Solar Profile'!A1613</f>
        <v>3</v>
      </c>
      <c r="B1611">
        <f>'Solar Profile'!B1613</f>
        <v>9</v>
      </c>
      <c r="C1611">
        <f>'Solar Profile'!C1613</f>
        <v>1</v>
      </c>
      <c r="D1611" s="8">
        <f>'Solar Profile'!E1613*$K$13</f>
        <v>0</v>
      </c>
      <c r="E1611" s="8">
        <f>'Load Profile'!D1612</f>
        <v>1.3395118343095542</v>
      </c>
      <c r="F1611" s="8">
        <f t="shared" si="75"/>
        <v>1.3395118343095542</v>
      </c>
      <c r="G1611">
        <f t="shared" si="76"/>
        <v>0</v>
      </c>
      <c r="H1611" s="8">
        <f t="shared" si="77"/>
        <v>0</v>
      </c>
    </row>
    <row r="1612" spans="1:8">
      <c r="A1612">
        <f>'Solar Profile'!A1614</f>
        <v>3</v>
      </c>
      <c r="B1612">
        <f>'Solar Profile'!B1614</f>
        <v>9</v>
      </c>
      <c r="C1612">
        <f>'Solar Profile'!C1614</f>
        <v>2</v>
      </c>
      <c r="D1612" s="8">
        <f>'Solar Profile'!E1614*$K$13</f>
        <v>0</v>
      </c>
      <c r="E1612" s="8">
        <f>'Load Profile'!D1613</f>
        <v>1.3225166785202984</v>
      </c>
      <c r="F1612" s="8">
        <f t="shared" si="75"/>
        <v>1.3225166785202984</v>
      </c>
      <c r="G1612">
        <f t="shared" si="76"/>
        <v>0</v>
      </c>
      <c r="H1612" s="8">
        <f t="shared" si="77"/>
        <v>0</v>
      </c>
    </row>
    <row r="1613" spans="1:8">
      <c r="A1613">
        <f>'Solar Profile'!A1615</f>
        <v>3</v>
      </c>
      <c r="B1613">
        <f>'Solar Profile'!B1615</f>
        <v>9</v>
      </c>
      <c r="C1613">
        <f>'Solar Profile'!C1615</f>
        <v>3</v>
      </c>
      <c r="D1613" s="8">
        <f>'Solar Profile'!E1615*$K$13</f>
        <v>0</v>
      </c>
      <c r="E1613" s="8">
        <f>'Load Profile'!D1614</f>
        <v>1.3610474104921131</v>
      </c>
      <c r="F1613" s="8">
        <f t="shared" si="75"/>
        <v>1.3610474104921131</v>
      </c>
      <c r="G1613">
        <f t="shared" si="76"/>
        <v>0</v>
      </c>
      <c r="H1613" s="8">
        <f t="shared" si="77"/>
        <v>0</v>
      </c>
    </row>
    <row r="1614" spans="1:8">
      <c r="A1614">
        <f>'Solar Profile'!A1616</f>
        <v>3</v>
      </c>
      <c r="B1614">
        <f>'Solar Profile'!B1616</f>
        <v>9</v>
      </c>
      <c r="C1614">
        <f>'Solar Profile'!C1616</f>
        <v>4</v>
      </c>
      <c r="D1614" s="8">
        <f>'Solar Profile'!E1616*$K$13</f>
        <v>0</v>
      </c>
      <c r="E1614" s="8">
        <f>'Load Profile'!D1615</f>
        <v>1.4326529774028816</v>
      </c>
      <c r="F1614" s="8">
        <f t="shared" si="75"/>
        <v>1.4326529774028816</v>
      </c>
      <c r="G1614">
        <f t="shared" si="76"/>
        <v>0</v>
      </c>
      <c r="H1614" s="8">
        <f t="shared" si="77"/>
        <v>0</v>
      </c>
    </row>
    <row r="1615" spans="1:8">
      <c r="A1615">
        <f>'Solar Profile'!A1617</f>
        <v>3</v>
      </c>
      <c r="B1615">
        <f>'Solar Profile'!B1617</f>
        <v>9</v>
      </c>
      <c r="C1615">
        <f>'Solar Profile'!C1617</f>
        <v>5</v>
      </c>
      <c r="D1615" s="8">
        <f>'Solar Profile'!E1617*$K$13</f>
        <v>0</v>
      </c>
      <c r="E1615" s="8">
        <f>'Load Profile'!D1616</f>
        <v>1.4572204731066436</v>
      </c>
      <c r="F1615" s="8">
        <f t="shared" si="75"/>
        <v>1.4572204731066436</v>
      </c>
      <c r="G1615">
        <f t="shared" si="76"/>
        <v>0</v>
      </c>
      <c r="H1615" s="8">
        <f t="shared" si="77"/>
        <v>0</v>
      </c>
    </row>
    <row r="1616" spans="1:8">
      <c r="A1616">
        <f>'Solar Profile'!A1618</f>
        <v>3</v>
      </c>
      <c r="B1616">
        <f>'Solar Profile'!B1618</f>
        <v>9</v>
      </c>
      <c r="C1616">
        <f>'Solar Profile'!C1618</f>
        <v>6</v>
      </c>
      <c r="D1616" s="8">
        <f>'Solar Profile'!E1618*$K$13</f>
        <v>0</v>
      </c>
      <c r="E1616" s="8">
        <f>'Load Profile'!D1617</f>
        <v>1.6764322681154826</v>
      </c>
      <c r="F1616" s="8">
        <f t="shared" si="75"/>
        <v>1.6764322681154826</v>
      </c>
      <c r="G1616">
        <f t="shared" si="76"/>
        <v>0</v>
      </c>
      <c r="H1616" s="8">
        <f t="shared" si="77"/>
        <v>0</v>
      </c>
    </row>
    <row r="1617" spans="1:8">
      <c r="A1617">
        <f>'Solar Profile'!A1619</f>
        <v>3</v>
      </c>
      <c r="B1617">
        <f>'Solar Profile'!B1619</f>
        <v>9</v>
      </c>
      <c r="C1617">
        <f>'Solar Profile'!C1619</f>
        <v>7</v>
      </c>
      <c r="D1617" s="8">
        <f>'Solar Profile'!E1619*$K$13</f>
        <v>0.41967499999999996</v>
      </c>
      <c r="E1617" s="8">
        <f>'Load Profile'!D1618</f>
        <v>1.8378350117540949</v>
      </c>
      <c r="F1617" s="8">
        <f t="shared" si="75"/>
        <v>1.4181600117540949</v>
      </c>
      <c r="G1617">
        <f t="shared" si="76"/>
        <v>0</v>
      </c>
      <c r="H1617" s="8">
        <f t="shared" si="77"/>
        <v>0.41967499999999996</v>
      </c>
    </row>
    <row r="1618" spans="1:8">
      <c r="A1618">
        <f>'Solar Profile'!A1620</f>
        <v>3</v>
      </c>
      <c r="B1618">
        <f>'Solar Profile'!B1620</f>
        <v>9</v>
      </c>
      <c r="C1618">
        <f>'Solar Profile'!C1620</f>
        <v>8</v>
      </c>
      <c r="D1618" s="8">
        <f>'Solar Profile'!E1620*$K$13</f>
        <v>2.2506750000000002</v>
      </c>
      <c r="E1618" s="8">
        <f>'Load Profile'!D1619</f>
        <v>1.6831585857420723</v>
      </c>
      <c r="F1618" s="8">
        <f t="shared" si="75"/>
        <v>-0.56751641425792787</v>
      </c>
      <c r="G1618">
        <f t="shared" si="76"/>
        <v>-0.56751641425792787</v>
      </c>
      <c r="H1618" s="8">
        <f t="shared" si="77"/>
        <v>1.6831585857420723</v>
      </c>
    </row>
    <row r="1619" spans="1:8">
      <c r="A1619">
        <f>'Solar Profile'!A1621</f>
        <v>3</v>
      </c>
      <c r="B1619">
        <f>'Solar Profile'!B1621</f>
        <v>9</v>
      </c>
      <c r="C1619">
        <f>'Solar Profile'!C1621</f>
        <v>9</v>
      </c>
      <c r="D1619" s="8">
        <f>'Solar Profile'!E1621*$K$13</f>
        <v>4.2004674999999994</v>
      </c>
      <c r="E1619" s="8">
        <f>'Load Profile'!D1620</f>
        <v>1.6669755101345456</v>
      </c>
      <c r="F1619" s="8">
        <f t="shared" si="75"/>
        <v>-2.5334919898654538</v>
      </c>
      <c r="G1619">
        <f t="shared" si="76"/>
        <v>-2.5334919898654538</v>
      </c>
      <c r="H1619" s="8">
        <f t="shared" si="77"/>
        <v>1.6669755101345456</v>
      </c>
    </row>
    <row r="1620" spans="1:8">
      <c r="A1620">
        <f>'Solar Profile'!A1622</f>
        <v>3</v>
      </c>
      <c r="B1620">
        <f>'Solar Profile'!B1622</f>
        <v>9</v>
      </c>
      <c r="C1620">
        <f>'Solar Profile'!C1622</f>
        <v>10</v>
      </c>
      <c r="D1620" s="8">
        <f>'Solar Profile'!E1622*$K$13</f>
        <v>5.7713675000000002</v>
      </c>
      <c r="E1620" s="8">
        <f>'Load Profile'!D1621</f>
        <v>1.5782436373863973</v>
      </c>
      <c r="F1620" s="8">
        <f t="shared" si="75"/>
        <v>-4.1931238626136027</v>
      </c>
      <c r="G1620">
        <f t="shared" si="76"/>
        <v>-4.1931238626136027</v>
      </c>
      <c r="H1620" s="8">
        <f t="shared" si="77"/>
        <v>1.5782436373863975</v>
      </c>
    </row>
    <row r="1621" spans="1:8">
      <c r="A1621">
        <f>'Solar Profile'!A1623</f>
        <v>3</v>
      </c>
      <c r="B1621">
        <f>'Solar Profile'!B1623</f>
        <v>9</v>
      </c>
      <c r="C1621">
        <f>'Solar Profile'!C1623</f>
        <v>11</v>
      </c>
      <c r="D1621" s="8">
        <f>'Solar Profile'!E1623*$K$13</f>
        <v>6.7233475</v>
      </c>
      <c r="E1621" s="8">
        <f>'Load Profile'!D1622</f>
        <v>1.5526788757757573</v>
      </c>
      <c r="F1621" s="8">
        <f t="shared" si="75"/>
        <v>-5.170668624224243</v>
      </c>
      <c r="G1621">
        <f t="shared" si="76"/>
        <v>-5.170668624224243</v>
      </c>
      <c r="H1621" s="8">
        <f t="shared" si="77"/>
        <v>1.552678875775757</v>
      </c>
    </row>
    <row r="1622" spans="1:8">
      <c r="A1622">
        <f>'Solar Profile'!A1624</f>
        <v>3</v>
      </c>
      <c r="B1622">
        <f>'Solar Profile'!B1624</f>
        <v>9</v>
      </c>
      <c r="C1622">
        <f>'Solar Profile'!C1624</f>
        <v>12</v>
      </c>
      <c r="D1622" s="8">
        <f>'Solar Profile'!E1624*$K$13</f>
        <v>7.0837525000000001</v>
      </c>
      <c r="E1622" s="8">
        <f>'Load Profile'!D1623</f>
        <v>1.4429974760963205</v>
      </c>
      <c r="F1622" s="8">
        <f t="shared" si="75"/>
        <v>-5.6407550239036794</v>
      </c>
      <c r="G1622">
        <f t="shared" si="76"/>
        <v>-5.6407550239036794</v>
      </c>
      <c r="H1622" s="8">
        <f t="shared" si="77"/>
        <v>1.4429974760963207</v>
      </c>
    </row>
    <row r="1623" spans="1:8">
      <c r="A1623">
        <f>'Solar Profile'!A1625</f>
        <v>3</v>
      </c>
      <c r="B1623">
        <f>'Solar Profile'!B1625</f>
        <v>9</v>
      </c>
      <c r="C1623">
        <f>'Solar Profile'!C1625</f>
        <v>13</v>
      </c>
      <c r="D1623" s="8">
        <f>'Solar Profile'!E1625*$K$13</f>
        <v>6.9201550000000003</v>
      </c>
      <c r="E1623" s="8">
        <f>'Load Profile'!D1624</f>
        <v>1.4923082932151399</v>
      </c>
      <c r="F1623" s="8">
        <f t="shared" si="75"/>
        <v>-5.4278467067848606</v>
      </c>
      <c r="G1623">
        <f t="shared" si="76"/>
        <v>-5.4278467067848606</v>
      </c>
      <c r="H1623" s="8">
        <f t="shared" si="77"/>
        <v>1.4923082932151397</v>
      </c>
    </row>
    <row r="1624" spans="1:8">
      <c r="A1624">
        <f>'Solar Profile'!A1626</f>
        <v>3</v>
      </c>
      <c r="B1624">
        <f>'Solar Profile'!B1626</f>
        <v>9</v>
      </c>
      <c r="C1624">
        <f>'Solar Profile'!C1626</f>
        <v>14</v>
      </c>
      <c r="D1624" s="8">
        <f>'Solar Profile'!E1626*$K$13</f>
        <v>6.2452525000000003</v>
      </c>
      <c r="E1624" s="8">
        <f>'Load Profile'!D1625</f>
        <v>1.4627563472450094</v>
      </c>
      <c r="F1624" s="8">
        <f t="shared" si="75"/>
        <v>-4.782496152754991</v>
      </c>
      <c r="G1624">
        <f t="shared" si="76"/>
        <v>-4.782496152754991</v>
      </c>
      <c r="H1624" s="8">
        <f t="shared" si="77"/>
        <v>1.4627563472450094</v>
      </c>
    </row>
    <row r="1625" spans="1:8">
      <c r="A1625">
        <f>'Solar Profile'!A1627</f>
        <v>3</v>
      </c>
      <c r="B1625">
        <f>'Solar Profile'!B1627</f>
        <v>9</v>
      </c>
      <c r="C1625">
        <f>'Solar Profile'!C1627</f>
        <v>15</v>
      </c>
      <c r="D1625" s="8">
        <f>'Solar Profile'!E1627*$K$13</f>
        <v>4.9587599999999998</v>
      </c>
      <c r="E1625" s="8">
        <f>'Load Profile'!D1626</f>
        <v>1.4090890348388396</v>
      </c>
      <c r="F1625" s="8">
        <f t="shared" si="75"/>
        <v>-3.5496709651611602</v>
      </c>
      <c r="G1625">
        <f t="shared" si="76"/>
        <v>-3.5496709651611602</v>
      </c>
      <c r="H1625" s="8">
        <f t="shared" si="77"/>
        <v>1.4090890348388396</v>
      </c>
    </row>
    <row r="1626" spans="1:8">
      <c r="A1626">
        <f>'Solar Profile'!A1628</f>
        <v>3</v>
      </c>
      <c r="B1626">
        <f>'Solar Profile'!B1628</f>
        <v>9</v>
      </c>
      <c r="C1626">
        <f>'Solar Profile'!C1628</f>
        <v>16</v>
      </c>
      <c r="D1626" s="8">
        <f>'Solar Profile'!E1628*$K$13</f>
        <v>3.2770674999999998</v>
      </c>
      <c r="E1626" s="8">
        <f>'Load Profile'!D1627</f>
        <v>1.6376679222990038</v>
      </c>
      <c r="F1626" s="8">
        <f t="shared" si="75"/>
        <v>-1.639399577700996</v>
      </c>
      <c r="G1626">
        <f t="shared" si="76"/>
        <v>-1.639399577700996</v>
      </c>
      <c r="H1626" s="8">
        <f t="shared" si="77"/>
        <v>1.6376679222990038</v>
      </c>
    </row>
    <row r="1627" spans="1:8">
      <c r="A1627">
        <f>'Solar Profile'!A1629</f>
        <v>3</v>
      </c>
      <c r="B1627">
        <f>'Solar Profile'!B1629</f>
        <v>9</v>
      </c>
      <c r="C1627">
        <f>'Solar Profile'!C1629</f>
        <v>17</v>
      </c>
      <c r="D1627" s="8">
        <f>'Solar Profile'!E1629*$K$13</f>
        <v>1.4806225</v>
      </c>
      <c r="E1627" s="8">
        <f>'Load Profile'!D1628</f>
        <v>1.5858681373532528</v>
      </c>
      <c r="F1627" s="8">
        <f t="shared" si="75"/>
        <v>0.10524563735325287</v>
      </c>
      <c r="G1627">
        <f t="shared" si="76"/>
        <v>0</v>
      </c>
      <c r="H1627" s="8">
        <f t="shared" si="77"/>
        <v>1.4806225</v>
      </c>
    </row>
    <row r="1628" spans="1:8">
      <c r="A1628">
        <f>'Solar Profile'!A1630</f>
        <v>3</v>
      </c>
      <c r="B1628">
        <f>'Solar Profile'!B1630</f>
        <v>9</v>
      </c>
      <c r="C1628">
        <f>'Solar Profile'!C1630</f>
        <v>18</v>
      </c>
      <c r="D1628" s="8">
        <f>'Solar Profile'!E1630*$K$13</f>
        <v>0</v>
      </c>
      <c r="E1628" s="8">
        <f>'Load Profile'!D1629</f>
        <v>1.8007825551273313</v>
      </c>
      <c r="F1628" s="8">
        <f t="shared" si="75"/>
        <v>1.8007825551273313</v>
      </c>
      <c r="G1628">
        <f t="shared" si="76"/>
        <v>0</v>
      </c>
      <c r="H1628" s="8">
        <f t="shared" si="77"/>
        <v>0</v>
      </c>
    </row>
    <row r="1629" spans="1:8">
      <c r="A1629">
        <f>'Solar Profile'!A1631</f>
        <v>3</v>
      </c>
      <c r="B1629">
        <f>'Solar Profile'!B1631</f>
        <v>9</v>
      </c>
      <c r="C1629">
        <f>'Solar Profile'!C1631</f>
        <v>19</v>
      </c>
      <c r="D1629" s="8">
        <f>'Solar Profile'!E1631*$K$13</f>
        <v>0</v>
      </c>
      <c r="E1629" s="8">
        <f>'Load Profile'!D1630</f>
        <v>1.8868299588284603</v>
      </c>
      <c r="F1629" s="8">
        <f t="shared" si="75"/>
        <v>1.8868299588284603</v>
      </c>
      <c r="G1629">
        <f t="shared" si="76"/>
        <v>0</v>
      </c>
      <c r="H1629" s="8">
        <f t="shared" si="77"/>
        <v>0</v>
      </c>
    </row>
    <row r="1630" spans="1:8">
      <c r="A1630">
        <f>'Solar Profile'!A1632</f>
        <v>3</v>
      </c>
      <c r="B1630">
        <f>'Solar Profile'!B1632</f>
        <v>9</v>
      </c>
      <c r="C1630">
        <f>'Solar Profile'!C1632</f>
        <v>20</v>
      </c>
      <c r="D1630" s="8">
        <f>'Solar Profile'!E1632*$K$13</f>
        <v>0</v>
      </c>
      <c r="E1630" s="8">
        <f>'Load Profile'!D1631</f>
        <v>1.7759579373511263</v>
      </c>
      <c r="F1630" s="8">
        <f t="shared" si="75"/>
        <v>1.7759579373511263</v>
      </c>
      <c r="G1630">
        <f t="shared" si="76"/>
        <v>0</v>
      </c>
      <c r="H1630" s="8">
        <f t="shared" si="77"/>
        <v>0</v>
      </c>
    </row>
    <row r="1631" spans="1:8">
      <c r="A1631">
        <f>'Solar Profile'!A1633</f>
        <v>3</v>
      </c>
      <c r="B1631">
        <f>'Solar Profile'!B1633</f>
        <v>9</v>
      </c>
      <c r="C1631">
        <f>'Solar Profile'!C1633</f>
        <v>21</v>
      </c>
      <c r="D1631" s="8">
        <f>'Solar Profile'!E1633*$K$13</f>
        <v>0</v>
      </c>
      <c r="E1631" s="8">
        <f>'Load Profile'!D1632</f>
        <v>1.7153708403804289</v>
      </c>
      <c r="F1631" s="8">
        <f t="shared" si="75"/>
        <v>1.7153708403804289</v>
      </c>
      <c r="G1631">
        <f t="shared" si="76"/>
        <v>0</v>
      </c>
      <c r="H1631" s="8">
        <f t="shared" si="77"/>
        <v>0</v>
      </c>
    </row>
    <row r="1632" spans="1:8">
      <c r="A1632">
        <f>'Solar Profile'!A1634</f>
        <v>3</v>
      </c>
      <c r="B1632">
        <f>'Solar Profile'!B1634</f>
        <v>9</v>
      </c>
      <c r="C1632">
        <f>'Solar Profile'!C1634</f>
        <v>22</v>
      </c>
      <c r="D1632" s="8">
        <f>'Solar Profile'!E1634*$K$13</f>
        <v>0</v>
      </c>
      <c r="E1632" s="8">
        <f>'Load Profile'!D1633</f>
        <v>1.5526087674642044</v>
      </c>
      <c r="F1632" s="8">
        <f t="shared" si="75"/>
        <v>1.5526087674642044</v>
      </c>
      <c r="G1632">
        <f t="shared" si="76"/>
        <v>0</v>
      </c>
      <c r="H1632" s="8">
        <f t="shared" si="77"/>
        <v>0</v>
      </c>
    </row>
    <row r="1633" spans="1:8">
      <c r="A1633">
        <f>'Solar Profile'!A1635</f>
        <v>3</v>
      </c>
      <c r="B1633">
        <f>'Solar Profile'!B1635</f>
        <v>9</v>
      </c>
      <c r="C1633">
        <f>'Solar Profile'!C1635</f>
        <v>23</v>
      </c>
      <c r="D1633" s="8">
        <f>'Solar Profile'!E1635*$K$13</f>
        <v>0</v>
      </c>
      <c r="E1633" s="8">
        <f>'Load Profile'!D1634</f>
        <v>1.4519125728345463</v>
      </c>
      <c r="F1633" s="8">
        <f t="shared" si="75"/>
        <v>1.4519125728345463</v>
      </c>
      <c r="G1633">
        <f t="shared" si="76"/>
        <v>0</v>
      </c>
      <c r="H1633" s="8">
        <f t="shared" si="77"/>
        <v>0</v>
      </c>
    </row>
    <row r="1634" spans="1:8">
      <c r="A1634">
        <f>'Solar Profile'!A1636</f>
        <v>3</v>
      </c>
      <c r="B1634">
        <f>'Solar Profile'!B1636</f>
        <v>10</v>
      </c>
      <c r="C1634">
        <f>'Solar Profile'!C1636</f>
        <v>0</v>
      </c>
      <c r="D1634" s="8">
        <f>'Solar Profile'!E1636*$K$13</f>
        <v>0</v>
      </c>
      <c r="E1634" s="8">
        <f>'Load Profile'!D1635</f>
        <v>1.4574118256402404</v>
      </c>
      <c r="F1634" s="8">
        <f t="shared" si="75"/>
        <v>1.4574118256402404</v>
      </c>
      <c r="G1634">
        <f t="shared" si="76"/>
        <v>0</v>
      </c>
      <c r="H1634" s="8">
        <f t="shared" si="77"/>
        <v>0</v>
      </c>
    </row>
    <row r="1635" spans="1:8">
      <c r="A1635">
        <f>'Solar Profile'!A1637</f>
        <v>3</v>
      </c>
      <c r="B1635">
        <f>'Solar Profile'!B1637</f>
        <v>10</v>
      </c>
      <c r="C1635">
        <f>'Solar Profile'!C1637</f>
        <v>1</v>
      </c>
      <c r="D1635" s="8">
        <f>'Solar Profile'!E1637*$K$13</f>
        <v>0</v>
      </c>
      <c r="E1635" s="8">
        <f>'Load Profile'!D1636</f>
        <v>1.3364787173664658</v>
      </c>
      <c r="F1635" s="8">
        <f t="shared" si="75"/>
        <v>1.3364787173664658</v>
      </c>
      <c r="G1635">
        <f t="shared" si="76"/>
        <v>0</v>
      </c>
      <c r="H1635" s="8">
        <f t="shared" si="77"/>
        <v>0</v>
      </c>
    </row>
    <row r="1636" spans="1:8">
      <c r="A1636">
        <f>'Solar Profile'!A1638</f>
        <v>3</v>
      </c>
      <c r="B1636">
        <f>'Solar Profile'!B1638</f>
        <v>10</v>
      </c>
      <c r="C1636">
        <f>'Solar Profile'!C1638</f>
        <v>2</v>
      </c>
      <c r="D1636" s="8">
        <f>'Solar Profile'!E1638*$K$13</f>
        <v>0</v>
      </c>
      <c r="E1636" s="8">
        <f>'Load Profile'!D1637</f>
        <v>1.33789567695624</v>
      </c>
      <c r="F1636" s="8">
        <f t="shared" si="75"/>
        <v>1.33789567695624</v>
      </c>
      <c r="G1636">
        <f t="shared" si="76"/>
        <v>0</v>
      </c>
      <c r="H1636" s="8">
        <f t="shared" si="77"/>
        <v>0</v>
      </c>
    </row>
    <row r="1637" spans="1:8">
      <c r="A1637">
        <f>'Solar Profile'!A1639</f>
        <v>3</v>
      </c>
      <c r="B1637">
        <f>'Solar Profile'!B1639</f>
        <v>10</v>
      </c>
      <c r="C1637">
        <f>'Solar Profile'!C1639</f>
        <v>3</v>
      </c>
      <c r="D1637" s="8">
        <f>'Solar Profile'!E1639*$K$13</f>
        <v>0</v>
      </c>
      <c r="E1637" s="8">
        <f>'Load Profile'!D1638</f>
        <v>1.3510018446582708</v>
      </c>
      <c r="F1637" s="8">
        <f t="shared" si="75"/>
        <v>1.3510018446582708</v>
      </c>
      <c r="G1637">
        <f t="shared" si="76"/>
        <v>0</v>
      </c>
      <c r="H1637" s="8">
        <f t="shared" si="77"/>
        <v>0</v>
      </c>
    </row>
    <row r="1638" spans="1:8">
      <c r="A1638">
        <f>'Solar Profile'!A1640</f>
        <v>3</v>
      </c>
      <c r="B1638">
        <f>'Solar Profile'!B1640</f>
        <v>10</v>
      </c>
      <c r="C1638">
        <f>'Solar Profile'!C1640</f>
        <v>4</v>
      </c>
      <c r="D1638" s="8">
        <f>'Solar Profile'!E1640*$K$13</f>
        <v>0</v>
      </c>
      <c r="E1638" s="8">
        <f>'Load Profile'!D1639</f>
        <v>1.3941470134678855</v>
      </c>
      <c r="F1638" s="8">
        <f t="shared" si="75"/>
        <v>1.3941470134678855</v>
      </c>
      <c r="G1638">
        <f t="shared" si="76"/>
        <v>0</v>
      </c>
      <c r="H1638" s="8">
        <f t="shared" si="77"/>
        <v>0</v>
      </c>
    </row>
    <row r="1639" spans="1:8">
      <c r="A1639">
        <f>'Solar Profile'!A1641</f>
        <v>3</v>
      </c>
      <c r="B1639">
        <f>'Solar Profile'!B1641</f>
        <v>10</v>
      </c>
      <c r="C1639">
        <f>'Solar Profile'!C1641</f>
        <v>5</v>
      </c>
      <c r="D1639" s="8">
        <f>'Solar Profile'!E1641*$K$13</f>
        <v>0</v>
      </c>
      <c r="E1639" s="8">
        <f>'Load Profile'!D1640</f>
        <v>1.6691577533413386</v>
      </c>
      <c r="F1639" s="8">
        <f t="shared" si="75"/>
        <v>1.6691577533413386</v>
      </c>
      <c r="G1639">
        <f t="shared" si="76"/>
        <v>0</v>
      </c>
      <c r="H1639" s="8">
        <f t="shared" si="77"/>
        <v>0</v>
      </c>
    </row>
    <row r="1640" spans="1:8">
      <c r="A1640">
        <f>'Solar Profile'!A1642</f>
        <v>3</v>
      </c>
      <c r="B1640">
        <f>'Solar Profile'!B1642</f>
        <v>10</v>
      </c>
      <c r="C1640">
        <f>'Solar Profile'!C1642</f>
        <v>6</v>
      </c>
      <c r="D1640" s="8">
        <f>'Solar Profile'!E1642*$K$13</f>
        <v>0</v>
      </c>
      <c r="E1640" s="8">
        <f>'Load Profile'!D1641</f>
        <v>2.0873506059504772</v>
      </c>
      <c r="F1640" s="8">
        <f t="shared" si="75"/>
        <v>2.0873506059504772</v>
      </c>
      <c r="G1640">
        <f t="shared" si="76"/>
        <v>0</v>
      </c>
      <c r="H1640" s="8">
        <f t="shared" si="77"/>
        <v>0</v>
      </c>
    </row>
    <row r="1641" spans="1:8">
      <c r="A1641">
        <f>'Solar Profile'!A1643</f>
        <v>3</v>
      </c>
      <c r="B1641">
        <f>'Solar Profile'!B1643</f>
        <v>10</v>
      </c>
      <c r="C1641">
        <f>'Solar Profile'!C1643</f>
        <v>7</v>
      </c>
      <c r="D1641" s="8">
        <f>'Solar Profile'!E1643*$K$13</f>
        <v>0</v>
      </c>
      <c r="E1641" s="8">
        <f>'Load Profile'!D1642</f>
        <v>2.1832750403842396</v>
      </c>
      <c r="F1641" s="8">
        <f t="shared" si="75"/>
        <v>2.1832750403842396</v>
      </c>
      <c r="G1641">
        <f t="shared" si="76"/>
        <v>0</v>
      </c>
      <c r="H1641" s="8">
        <f t="shared" si="77"/>
        <v>0</v>
      </c>
    </row>
    <row r="1642" spans="1:8">
      <c r="A1642">
        <f>'Solar Profile'!A1644</f>
        <v>3</v>
      </c>
      <c r="B1642">
        <f>'Solar Profile'!B1644</f>
        <v>10</v>
      </c>
      <c r="C1642">
        <f>'Solar Profile'!C1644</f>
        <v>8</v>
      </c>
      <c r="D1642" s="8">
        <f>'Solar Profile'!E1644*$K$13</f>
        <v>6.0982500000000002E-2</v>
      </c>
      <c r="E1642" s="8">
        <f>'Load Profile'!D1643</f>
        <v>2.1280643824323788</v>
      </c>
      <c r="F1642" s="8">
        <f t="shared" si="75"/>
        <v>2.0670818824323787</v>
      </c>
      <c r="G1642">
        <f t="shared" si="76"/>
        <v>0</v>
      </c>
      <c r="H1642" s="8">
        <f t="shared" si="77"/>
        <v>6.0982500000000002E-2</v>
      </c>
    </row>
    <row r="1643" spans="1:8">
      <c r="A1643">
        <f>'Solar Profile'!A1645</f>
        <v>3</v>
      </c>
      <c r="B1643">
        <f>'Solar Profile'!B1645</f>
        <v>10</v>
      </c>
      <c r="C1643">
        <f>'Solar Profile'!C1645</f>
        <v>9</v>
      </c>
      <c r="D1643" s="8">
        <f>'Solar Profile'!E1645*$K$13</f>
        <v>0.53807749999999999</v>
      </c>
      <c r="E1643" s="8">
        <f>'Load Profile'!D1644</f>
        <v>2.1655108515394152</v>
      </c>
      <c r="F1643" s="8">
        <f t="shared" si="75"/>
        <v>1.6274333515394153</v>
      </c>
      <c r="G1643">
        <f t="shared" si="76"/>
        <v>0</v>
      </c>
      <c r="H1643" s="8">
        <f t="shared" si="77"/>
        <v>0.53807749999999999</v>
      </c>
    </row>
    <row r="1644" spans="1:8">
      <c r="A1644">
        <f>'Solar Profile'!A1646</f>
        <v>3</v>
      </c>
      <c r="B1644">
        <f>'Solar Profile'!B1646</f>
        <v>10</v>
      </c>
      <c r="C1644">
        <f>'Solar Profile'!C1646</f>
        <v>10</v>
      </c>
      <c r="D1644" s="8">
        <f>'Solar Profile'!E1646*$K$13</f>
        <v>0.79652999999999996</v>
      </c>
      <c r="E1644" s="8">
        <f>'Load Profile'!D1645</f>
        <v>2.158444275453677</v>
      </c>
      <c r="F1644" s="8">
        <f t="shared" si="75"/>
        <v>1.361914275453677</v>
      </c>
      <c r="G1644">
        <f t="shared" si="76"/>
        <v>0</v>
      </c>
      <c r="H1644" s="8">
        <f t="shared" si="77"/>
        <v>0.79652999999999996</v>
      </c>
    </row>
    <row r="1645" spans="1:8">
      <c r="A1645">
        <f>'Solar Profile'!A1647</f>
        <v>3</v>
      </c>
      <c r="B1645">
        <f>'Solar Profile'!B1647</f>
        <v>10</v>
      </c>
      <c r="C1645">
        <f>'Solar Profile'!C1647</f>
        <v>11</v>
      </c>
      <c r="D1645" s="8">
        <f>'Solar Profile'!E1647*$K$13</f>
        <v>0.71369249999999995</v>
      </c>
      <c r="E1645" s="8">
        <f>'Load Profile'!D1646</f>
        <v>2.1174934750796228</v>
      </c>
      <c r="F1645" s="8">
        <f t="shared" si="75"/>
        <v>1.4038009750796228</v>
      </c>
      <c r="G1645">
        <f t="shared" si="76"/>
        <v>0</v>
      </c>
      <c r="H1645" s="8">
        <f t="shared" si="77"/>
        <v>0.71369249999999995</v>
      </c>
    </row>
    <row r="1646" spans="1:8">
      <c r="A1646">
        <f>'Solar Profile'!A1648</f>
        <v>3</v>
      </c>
      <c r="B1646">
        <f>'Solar Profile'!B1648</f>
        <v>10</v>
      </c>
      <c r="C1646">
        <f>'Solar Profile'!C1648</f>
        <v>12</v>
      </c>
      <c r="D1646" s="8">
        <f>'Solar Profile'!E1648*$K$13</f>
        <v>0.75249250000000001</v>
      </c>
      <c r="E1646" s="8">
        <f>'Load Profile'!D1647</f>
        <v>2.204777886444695</v>
      </c>
      <c r="F1646" s="8">
        <f t="shared" si="75"/>
        <v>1.452285386444695</v>
      </c>
      <c r="G1646">
        <f t="shared" si="76"/>
        <v>0</v>
      </c>
      <c r="H1646" s="8">
        <f t="shared" si="77"/>
        <v>0.75249250000000001</v>
      </c>
    </row>
    <row r="1647" spans="1:8">
      <c r="A1647">
        <f>'Solar Profile'!A1649</f>
        <v>3</v>
      </c>
      <c r="B1647">
        <f>'Solar Profile'!B1649</f>
        <v>10</v>
      </c>
      <c r="C1647">
        <f>'Solar Profile'!C1649</f>
        <v>13</v>
      </c>
      <c r="D1647" s="8">
        <f>'Solar Profile'!E1649*$K$13</f>
        <v>1.1582725</v>
      </c>
      <c r="E1647" s="8">
        <f>'Load Profile'!D1648</f>
        <v>2.2376494787056589</v>
      </c>
      <c r="F1647" s="8">
        <f t="shared" si="75"/>
        <v>1.0793769787056589</v>
      </c>
      <c r="G1647">
        <f t="shared" si="76"/>
        <v>0</v>
      </c>
      <c r="H1647" s="8">
        <f t="shared" si="77"/>
        <v>1.1582725</v>
      </c>
    </row>
    <row r="1648" spans="1:8">
      <c r="A1648">
        <f>'Solar Profile'!A1650</f>
        <v>3</v>
      </c>
      <c r="B1648">
        <f>'Solar Profile'!B1650</f>
        <v>10</v>
      </c>
      <c r="C1648">
        <f>'Solar Profile'!C1650</f>
        <v>14</v>
      </c>
      <c r="D1648" s="8">
        <f>'Solar Profile'!E1650*$K$13</f>
        <v>1.49166</v>
      </c>
      <c r="E1648" s="8">
        <f>'Load Profile'!D1649</f>
        <v>2.0605301933588258</v>
      </c>
      <c r="F1648" s="8">
        <f t="shared" si="75"/>
        <v>0.56887019335882583</v>
      </c>
      <c r="G1648">
        <f t="shared" si="76"/>
        <v>0</v>
      </c>
      <c r="H1648" s="8">
        <f t="shared" si="77"/>
        <v>1.49166</v>
      </c>
    </row>
    <row r="1649" spans="1:8">
      <c r="A1649">
        <f>'Solar Profile'!A1651</f>
        <v>3</v>
      </c>
      <c r="B1649">
        <f>'Solar Profile'!B1651</f>
        <v>10</v>
      </c>
      <c r="C1649">
        <f>'Solar Profile'!C1651</f>
        <v>15</v>
      </c>
      <c r="D1649" s="8">
        <f>'Solar Profile'!E1651*$K$13</f>
        <v>1.4398625</v>
      </c>
      <c r="E1649" s="8">
        <f>'Load Profile'!D1650</f>
        <v>2.1467853434942548</v>
      </c>
      <c r="F1649" s="8">
        <f t="shared" si="75"/>
        <v>0.70692284349425472</v>
      </c>
      <c r="G1649">
        <f t="shared" si="76"/>
        <v>0</v>
      </c>
      <c r="H1649" s="8">
        <f t="shared" si="77"/>
        <v>1.4398625</v>
      </c>
    </row>
    <row r="1650" spans="1:8">
      <c r="A1650">
        <f>'Solar Profile'!A1652</f>
        <v>3</v>
      </c>
      <c r="B1650">
        <f>'Solar Profile'!B1652</f>
        <v>10</v>
      </c>
      <c r="C1650">
        <f>'Solar Profile'!C1652</f>
        <v>16</v>
      </c>
      <c r="D1650" s="8">
        <f>'Solar Profile'!E1652*$K$13</f>
        <v>0.39510249999999997</v>
      </c>
      <c r="E1650" s="8">
        <f>'Load Profile'!D1651</f>
        <v>2.4089396485568733</v>
      </c>
      <c r="F1650" s="8">
        <f t="shared" si="75"/>
        <v>2.0138371485568731</v>
      </c>
      <c r="G1650">
        <f t="shared" si="76"/>
        <v>0</v>
      </c>
      <c r="H1650" s="8">
        <f t="shared" si="77"/>
        <v>0.39510249999999997</v>
      </c>
    </row>
    <row r="1651" spans="1:8">
      <c r="A1651">
        <f>'Solar Profile'!A1653</f>
        <v>3</v>
      </c>
      <c r="B1651">
        <f>'Solar Profile'!B1653</f>
        <v>10</v>
      </c>
      <c r="C1651">
        <f>'Solar Profile'!C1653</f>
        <v>17</v>
      </c>
      <c r="D1651" s="8">
        <f>'Solar Profile'!E1653*$K$13</f>
        <v>1.0960925000000001</v>
      </c>
      <c r="E1651" s="8">
        <f>'Load Profile'!D1652</f>
        <v>2.5382907704897439</v>
      </c>
      <c r="F1651" s="8">
        <f t="shared" si="75"/>
        <v>1.4421982704897438</v>
      </c>
      <c r="G1651">
        <f t="shared" si="76"/>
        <v>0</v>
      </c>
      <c r="H1651" s="8">
        <f t="shared" si="77"/>
        <v>1.0960925000000001</v>
      </c>
    </row>
    <row r="1652" spans="1:8">
      <c r="A1652">
        <f>'Solar Profile'!A1654</f>
        <v>3</v>
      </c>
      <c r="B1652">
        <f>'Solar Profile'!B1654</f>
        <v>10</v>
      </c>
      <c r="C1652">
        <f>'Solar Profile'!C1654</f>
        <v>18</v>
      </c>
      <c r="D1652" s="8">
        <f>'Solar Profile'!E1654*$K$13</f>
        <v>0.80912499999999998</v>
      </c>
      <c r="E1652" s="8">
        <f>'Load Profile'!D1653</f>
        <v>3.0134252717912822</v>
      </c>
      <c r="F1652" s="8">
        <f t="shared" si="75"/>
        <v>2.2043002717912823</v>
      </c>
      <c r="G1652">
        <f t="shared" si="76"/>
        <v>0</v>
      </c>
      <c r="H1652" s="8">
        <f t="shared" si="77"/>
        <v>0.80912499999999998</v>
      </c>
    </row>
    <row r="1653" spans="1:8">
      <c r="A1653">
        <f>'Solar Profile'!A1655</f>
        <v>3</v>
      </c>
      <c r="B1653">
        <f>'Solar Profile'!B1655</f>
        <v>10</v>
      </c>
      <c r="C1653">
        <f>'Solar Profile'!C1655</f>
        <v>19</v>
      </c>
      <c r="D1653" s="8">
        <f>'Solar Profile'!E1655*$K$13</f>
        <v>2.9129999999999996E-2</v>
      </c>
      <c r="E1653" s="8">
        <f>'Load Profile'!D1654</f>
        <v>3.1286582117021102</v>
      </c>
      <c r="F1653" s="8">
        <f t="shared" si="75"/>
        <v>3.0995282117021103</v>
      </c>
      <c r="G1653">
        <f t="shared" si="76"/>
        <v>0</v>
      </c>
      <c r="H1653" s="8">
        <f t="shared" si="77"/>
        <v>2.9129999999999996E-2</v>
      </c>
    </row>
    <row r="1654" spans="1:8">
      <c r="A1654">
        <f>'Solar Profile'!A1656</f>
        <v>3</v>
      </c>
      <c r="B1654">
        <f>'Solar Profile'!B1656</f>
        <v>10</v>
      </c>
      <c r="C1654">
        <f>'Solar Profile'!C1656</f>
        <v>20</v>
      </c>
      <c r="D1654" s="8">
        <f>'Solar Profile'!E1656*$K$13</f>
        <v>0</v>
      </c>
      <c r="E1654" s="8">
        <f>'Load Profile'!D1655</f>
        <v>3.190089294410793</v>
      </c>
      <c r="F1654" s="8">
        <f t="shared" si="75"/>
        <v>3.190089294410793</v>
      </c>
      <c r="G1654">
        <f t="shared" si="76"/>
        <v>0</v>
      </c>
      <c r="H1654" s="8">
        <f t="shared" si="77"/>
        <v>0</v>
      </c>
    </row>
    <row r="1655" spans="1:8">
      <c r="A1655">
        <f>'Solar Profile'!A1657</f>
        <v>3</v>
      </c>
      <c r="B1655">
        <f>'Solar Profile'!B1657</f>
        <v>10</v>
      </c>
      <c r="C1655">
        <f>'Solar Profile'!C1657</f>
        <v>21</v>
      </c>
      <c r="D1655" s="8">
        <f>'Solar Profile'!E1657*$K$13</f>
        <v>0</v>
      </c>
      <c r="E1655" s="8">
        <f>'Load Profile'!D1656</f>
        <v>2.8324701466632551</v>
      </c>
      <c r="F1655" s="8">
        <f t="shared" si="75"/>
        <v>2.8324701466632551</v>
      </c>
      <c r="G1655">
        <f t="shared" si="76"/>
        <v>0</v>
      </c>
      <c r="H1655" s="8">
        <f t="shared" si="77"/>
        <v>0</v>
      </c>
    </row>
    <row r="1656" spans="1:8">
      <c r="A1656">
        <f>'Solar Profile'!A1658</f>
        <v>3</v>
      </c>
      <c r="B1656">
        <f>'Solar Profile'!B1658</f>
        <v>10</v>
      </c>
      <c r="C1656">
        <f>'Solar Profile'!C1658</f>
        <v>22</v>
      </c>
      <c r="D1656" s="8">
        <f>'Solar Profile'!E1658*$K$13</f>
        <v>0</v>
      </c>
      <c r="E1656" s="8">
        <f>'Load Profile'!D1657</f>
        <v>2.5087707128886767</v>
      </c>
      <c r="F1656" s="8">
        <f t="shared" si="75"/>
        <v>2.5087707128886767</v>
      </c>
      <c r="G1656">
        <f t="shared" si="76"/>
        <v>0</v>
      </c>
      <c r="H1656" s="8">
        <f t="shared" si="77"/>
        <v>0</v>
      </c>
    </row>
    <row r="1657" spans="1:8">
      <c r="A1657">
        <f>'Solar Profile'!A1659</f>
        <v>3</v>
      </c>
      <c r="B1657">
        <f>'Solar Profile'!B1659</f>
        <v>10</v>
      </c>
      <c r="C1657">
        <f>'Solar Profile'!C1659</f>
        <v>23</v>
      </c>
      <c r="D1657" s="8">
        <f>'Solar Profile'!E1659*$K$13</f>
        <v>0</v>
      </c>
      <c r="E1657" s="8">
        <f>'Load Profile'!D1658</f>
        <v>2.1278711334123148</v>
      </c>
      <c r="F1657" s="8">
        <f t="shared" si="75"/>
        <v>2.1278711334123148</v>
      </c>
      <c r="G1657">
        <f t="shared" si="76"/>
        <v>0</v>
      </c>
      <c r="H1657" s="8">
        <f t="shared" si="77"/>
        <v>0</v>
      </c>
    </row>
    <row r="1658" spans="1:8">
      <c r="A1658">
        <f>'Solar Profile'!A1660</f>
        <v>3</v>
      </c>
      <c r="B1658">
        <f>'Solar Profile'!B1660</f>
        <v>11</v>
      </c>
      <c r="C1658">
        <f>'Solar Profile'!C1660</f>
        <v>0</v>
      </c>
      <c r="D1658" s="8">
        <f>'Solar Profile'!E1660*$K$13</f>
        <v>0</v>
      </c>
      <c r="E1658" s="8">
        <f>'Load Profile'!D1659</f>
        <v>2.0632058994062685</v>
      </c>
      <c r="F1658" s="8">
        <f t="shared" si="75"/>
        <v>2.0632058994062685</v>
      </c>
      <c r="G1658">
        <f t="shared" si="76"/>
        <v>0</v>
      </c>
      <c r="H1658" s="8">
        <f t="shared" si="77"/>
        <v>0</v>
      </c>
    </row>
    <row r="1659" spans="1:8">
      <c r="A1659">
        <f>'Solar Profile'!A1661</f>
        <v>3</v>
      </c>
      <c r="B1659">
        <f>'Solar Profile'!B1661</f>
        <v>11</v>
      </c>
      <c r="C1659">
        <f>'Solar Profile'!C1661</f>
        <v>1</v>
      </c>
      <c r="D1659" s="8">
        <f>'Solar Profile'!E1661*$K$13</f>
        <v>0</v>
      </c>
      <c r="E1659" s="8">
        <f>'Load Profile'!D1660</f>
        <v>1.8986809464818963</v>
      </c>
      <c r="F1659" s="8">
        <f t="shared" si="75"/>
        <v>1.8986809464818963</v>
      </c>
      <c r="G1659">
        <f t="shared" si="76"/>
        <v>0</v>
      </c>
      <c r="H1659" s="8">
        <f t="shared" si="77"/>
        <v>0</v>
      </c>
    </row>
    <row r="1660" spans="1:8">
      <c r="A1660">
        <f>'Solar Profile'!A1662</f>
        <v>3</v>
      </c>
      <c r="B1660">
        <f>'Solar Profile'!B1662</f>
        <v>11</v>
      </c>
      <c r="C1660">
        <f>'Solar Profile'!C1662</f>
        <v>2</v>
      </c>
      <c r="D1660" s="8">
        <f>'Solar Profile'!E1662*$K$13</f>
        <v>0</v>
      </c>
      <c r="E1660" s="8">
        <f>'Load Profile'!D1661</f>
        <v>1.8194807998714984</v>
      </c>
      <c r="F1660" s="8">
        <f t="shared" si="75"/>
        <v>1.8194807998714984</v>
      </c>
      <c r="G1660">
        <f t="shared" si="76"/>
        <v>0</v>
      </c>
      <c r="H1660" s="8">
        <f t="shared" si="77"/>
        <v>0</v>
      </c>
    </row>
    <row r="1661" spans="1:8">
      <c r="A1661">
        <f>'Solar Profile'!A1663</f>
        <v>3</v>
      </c>
      <c r="B1661">
        <f>'Solar Profile'!B1663</f>
        <v>11</v>
      </c>
      <c r="C1661">
        <f>'Solar Profile'!C1663</f>
        <v>3</v>
      </c>
      <c r="D1661" s="8">
        <f>'Solar Profile'!E1663*$K$13</f>
        <v>0</v>
      </c>
      <c r="E1661" s="8">
        <f>'Load Profile'!D1662</f>
        <v>1.7821141440654</v>
      </c>
      <c r="F1661" s="8">
        <f t="shared" si="75"/>
        <v>1.7821141440654</v>
      </c>
      <c r="G1661">
        <f t="shared" si="76"/>
        <v>0</v>
      </c>
      <c r="H1661" s="8">
        <f t="shared" si="77"/>
        <v>0</v>
      </c>
    </row>
    <row r="1662" spans="1:8">
      <c r="A1662">
        <f>'Solar Profile'!A1664</f>
        <v>3</v>
      </c>
      <c r="B1662">
        <f>'Solar Profile'!B1664</f>
        <v>11</v>
      </c>
      <c r="C1662">
        <f>'Solar Profile'!C1664</f>
        <v>4</v>
      </c>
      <c r="D1662" s="8">
        <f>'Solar Profile'!E1664*$K$13</f>
        <v>0</v>
      </c>
      <c r="E1662" s="8">
        <f>'Load Profile'!D1663</f>
        <v>1.9282921081791011</v>
      </c>
      <c r="F1662" s="8">
        <f t="shared" si="75"/>
        <v>1.9282921081791011</v>
      </c>
      <c r="G1662">
        <f t="shared" si="76"/>
        <v>0</v>
      </c>
      <c r="H1662" s="8">
        <f t="shared" si="77"/>
        <v>0</v>
      </c>
    </row>
    <row r="1663" spans="1:8">
      <c r="A1663">
        <f>'Solar Profile'!A1665</f>
        <v>3</v>
      </c>
      <c r="B1663">
        <f>'Solar Profile'!B1665</f>
        <v>11</v>
      </c>
      <c r="C1663">
        <f>'Solar Profile'!C1665</f>
        <v>5</v>
      </c>
      <c r="D1663" s="8">
        <f>'Solar Profile'!E1665*$K$13</f>
        <v>0</v>
      </c>
      <c r="E1663" s="8">
        <f>'Load Profile'!D1664</f>
        <v>2.2105410806597203</v>
      </c>
      <c r="F1663" s="8">
        <f t="shared" si="75"/>
        <v>2.2105410806597203</v>
      </c>
      <c r="G1663">
        <f t="shared" si="76"/>
        <v>0</v>
      </c>
      <c r="H1663" s="8">
        <f t="shared" si="77"/>
        <v>0</v>
      </c>
    </row>
    <row r="1664" spans="1:8">
      <c r="A1664">
        <f>'Solar Profile'!A1666</f>
        <v>3</v>
      </c>
      <c r="B1664">
        <f>'Solar Profile'!B1666</f>
        <v>11</v>
      </c>
      <c r="C1664">
        <f>'Solar Profile'!C1666</f>
        <v>6</v>
      </c>
      <c r="D1664" s="8">
        <f>'Solar Profile'!E1666*$K$13</f>
        <v>0</v>
      </c>
      <c r="E1664" s="8">
        <f>'Load Profile'!D1665</f>
        <v>2.7432337846790906</v>
      </c>
      <c r="F1664" s="8">
        <f t="shared" si="75"/>
        <v>2.7432337846790906</v>
      </c>
      <c r="G1664">
        <f t="shared" si="76"/>
        <v>0</v>
      </c>
      <c r="H1664" s="8">
        <f t="shared" si="77"/>
        <v>0</v>
      </c>
    </row>
    <row r="1665" spans="1:8">
      <c r="A1665">
        <f>'Solar Profile'!A1667</f>
        <v>3</v>
      </c>
      <c r="B1665">
        <f>'Solar Profile'!B1667</f>
        <v>11</v>
      </c>
      <c r="C1665">
        <f>'Solar Profile'!C1667</f>
        <v>7</v>
      </c>
      <c r="D1665" s="8">
        <f>'Solar Profile'!E1667*$K$13</f>
        <v>0</v>
      </c>
      <c r="E1665" s="8">
        <f>'Load Profile'!D1666</f>
        <v>2.9131074166407664</v>
      </c>
      <c r="F1665" s="8">
        <f t="shared" si="75"/>
        <v>2.9131074166407664</v>
      </c>
      <c r="G1665">
        <f t="shared" si="76"/>
        <v>0</v>
      </c>
      <c r="H1665" s="8">
        <f t="shared" si="77"/>
        <v>0</v>
      </c>
    </row>
    <row r="1666" spans="1:8">
      <c r="A1666">
        <f>'Solar Profile'!A1668</f>
        <v>3</v>
      </c>
      <c r="B1666">
        <f>'Solar Profile'!B1668</f>
        <v>11</v>
      </c>
      <c r="C1666">
        <f>'Solar Profile'!C1668</f>
        <v>8</v>
      </c>
      <c r="D1666" s="8">
        <f>'Solar Profile'!E1668*$K$13</f>
        <v>0.64895499999999995</v>
      </c>
      <c r="E1666" s="8">
        <f>'Load Profile'!D1667</f>
        <v>2.5221783665941024</v>
      </c>
      <c r="F1666" s="8">
        <f t="shared" si="75"/>
        <v>1.8732233665941025</v>
      </c>
      <c r="G1666">
        <f t="shared" si="76"/>
        <v>0</v>
      </c>
      <c r="H1666" s="8">
        <f t="shared" si="77"/>
        <v>0.64895499999999995</v>
      </c>
    </row>
    <row r="1667" spans="1:8">
      <c r="A1667">
        <f>'Solar Profile'!A1669</f>
        <v>3</v>
      </c>
      <c r="B1667">
        <f>'Solar Profile'!B1669</f>
        <v>11</v>
      </c>
      <c r="C1667">
        <f>'Solar Profile'!C1669</f>
        <v>9</v>
      </c>
      <c r="D1667" s="8">
        <f>'Solar Profile'!E1669*$K$13</f>
        <v>2.9082999999999997</v>
      </c>
      <c r="E1667" s="8">
        <f>'Load Profile'!D1668</f>
        <v>2.3717237222719261</v>
      </c>
      <c r="F1667" s="8">
        <f t="shared" ref="F1667:F1730" si="78">E1667-D1667</f>
        <v>-0.53657627772807359</v>
      </c>
      <c r="G1667">
        <f t="shared" ref="G1667:G1730" si="79">IF(F1667&lt;0,F1667,0)</f>
        <v>-0.53657627772807359</v>
      </c>
      <c r="H1667" s="8">
        <f t="shared" ref="H1667:H1730" si="80">D1667+G1667</f>
        <v>2.3717237222719261</v>
      </c>
    </row>
    <row r="1668" spans="1:8">
      <c r="A1668">
        <f>'Solar Profile'!A1670</f>
        <v>3</v>
      </c>
      <c r="B1668">
        <f>'Solar Profile'!B1670</f>
        <v>11</v>
      </c>
      <c r="C1668">
        <f>'Solar Profile'!C1670</f>
        <v>10</v>
      </c>
      <c r="D1668" s="8">
        <f>'Solar Profile'!E1670*$K$13</f>
        <v>5.040635</v>
      </c>
      <c r="E1668" s="8">
        <f>'Load Profile'!D1669</f>
        <v>2.296859260245824</v>
      </c>
      <c r="F1668" s="8">
        <f t="shared" si="78"/>
        <v>-2.743775739754176</v>
      </c>
      <c r="G1668">
        <f t="shared" si="79"/>
        <v>-2.743775739754176</v>
      </c>
      <c r="H1668" s="8">
        <f t="shared" si="80"/>
        <v>2.296859260245824</v>
      </c>
    </row>
    <row r="1669" spans="1:8">
      <c r="A1669">
        <f>'Solar Profile'!A1671</f>
        <v>3</v>
      </c>
      <c r="B1669">
        <f>'Solar Profile'!B1671</f>
        <v>11</v>
      </c>
      <c r="C1669">
        <f>'Solar Profile'!C1671</f>
        <v>11</v>
      </c>
      <c r="D1669" s="8">
        <f>'Solar Profile'!E1671*$K$13</f>
        <v>6.5051349999999992</v>
      </c>
      <c r="E1669" s="8">
        <f>'Load Profile'!D1670</f>
        <v>2.1182658200215374</v>
      </c>
      <c r="F1669" s="8">
        <f t="shared" si="78"/>
        <v>-4.3868691799784614</v>
      </c>
      <c r="G1669">
        <f t="shared" si="79"/>
        <v>-4.3868691799784614</v>
      </c>
      <c r="H1669" s="8">
        <f t="shared" si="80"/>
        <v>2.1182658200215378</v>
      </c>
    </row>
    <row r="1670" spans="1:8">
      <c r="A1670">
        <f>'Solar Profile'!A1672</f>
        <v>3</v>
      </c>
      <c r="B1670">
        <f>'Solar Profile'!B1672</f>
        <v>11</v>
      </c>
      <c r="C1670">
        <f>'Solar Profile'!C1672</f>
        <v>12</v>
      </c>
      <c r="D1670" s="8">
        <f>'Solar Profile'!E1672*$K$13</f>
        <v>7.4179124999999999</v>
      </c>
      <c r="E1670" s="8">
        <f>'Load Profile'!D1671</f>
        <v>1.941989977729929</v>
      </c>
      <c r="F1670" s="8">
        <f t="shared" si="78"/>
        <v>-5.4759225222700714</v>
      </c>
      <c r="G1670">
        <f t="shared" si="79"/>
        <v>-5.4759225222700714</v>
      </c>
      <c r="H1670" s="8">
        <f t="shared" si="80"/>
        <v>1.9419899777299285</v>
      </c>
    </row>
    <row r="1671" spans="1:8">
      <c r="A1671">
        <f>'Solar Profile'!A1673</f>
        <v>3</v>
      </c>
      <c r="B1671">
        <f>'Solar Profile'!B1673</f>
        <v>11</v>
      </c>
      <c r="C1671">
        <f>'Solar Profile'!C1673</f>
        <v>13</v>
      </c>
      <c r="D1671" s="8">
        <f>'Solar Profile'!E1673*$K$13</f>
        <v>7.7502724999999995</v>
      </c>
      <c r="E1671" s="8">
        <f>'Load Profile'!D1672</f>
        <v>1.8005908273667783</v>
      </c>
      <c r="F1671" s="8">
        <f t="shared" si="78"/>
        <v>-5.9496816726332211</v>
      </c>
      <c r="G1671">
        <f t="shared" si="79"/>
        <v>-5.9496816726332211</v>
      </c>
      <c r="H1671" s="8">
        <f t="shared" si="80"/>
        <v>1.8005908273667783</v>
      </c>
    </row>
    <row r="1672" spans="1:8">
      <c r="A1672">
        <f>'Solar Profile'!A1674</f>
        <v>3</v>
      </c>
      <c r="B1672">
        <f>'Solar Profile'!B1674</f>
        <v>11</v>
      </c>
      <c r="C1672">
        <f>'Solar Profile'!C1674</f>
        <v>14</v>
      </c>
      <c r="D1672" s="8">
        <f>'Solar Profile'!E1674*$K$13</f>
        <v>7.5420425</v>
      </c>
      <c r="E1672" s="8">
        <f>'Load Profile'!D1673</f>
        <v>1.6924133967292527</v>
      </c>
      <c r="F1672" s="8">
        <f t="shared" si="78"/>
        <v>-5.8496291032707468</v>
      </c>
      <c r="G1672">
        <f t="shared" si="79"/>
        <v>-5.8496291032707468</v>
      </c>
      <c r="H1672" s="8">
        <f t="shared" si="80"/>
        <v>1.6924133967292532</v>
      </c>
    </row>
    <row r="1673" spans="1:8">
      <c r="A1673">
        <f>'Solar Profile'!A1675</f>
        <v>3</v>
      </c>
      <c r="B1673">
        <f>'Solar Profile'!B1675</f>
        <v>11</v>
      </c>
      <c r="C1673">
        <f>'Solar Profile'!C1675</f>
        <v>15</v>
      </c>
      <c r="D1673" s="8">
        <f>'Solar Profile'!E1675*$K$13</f>
        <v>6.8745849999999997</v>
      </c>
      <c r="E1673" s="8">
        <f>'Load Profile'!D1674</f>
        <v>1.7120946390481435</v>
      </c>
      <c r="F1673" s="8">
        <f t="shared" si="78"/>
        <v>-5.162490360951856</v>
      </c>
      <c r="G1673">
        <f t="shared" si="79"/>
        <v>-5.162490360951856</v>
      </c>
      <c r="H1673" s="8">
        <f t="shared" si="80"/>
        <v>1.7120946390481437</v>
      </c>
    </row>
    <row r="1674" spans="1:8">
      <c r="A1674">
        <f>'Solar Profile'!A1676</f>
        <v>3</v>
      </c>
      <c r="B1674">
        <f>'Solar Profile'!B1676</f>
        <v>11</v>
      </c>
      <c r="C1674">
        <f>'Solar Profile'!C1676</f>
        <v>16</v>
      </c>
      <c r="D1674" s="8">
        <f>'Solar Profile'!E1676*$K$13</f>
        <v>4.5725875000000009</v>
      </c>
      <c r="E1674" s="8">
        <f>'Load Profile'!D1675</f>
        <v>1.787854421932191</v>
      </c>
      <c r="F1674" s="8">
        <f t="shared" si="78"/>
        <v>-2.7847330780678101</v>
      </c>
      <c r="G1674">
        <f t="shared" si="79"/>
        <v>-2.7847330780678101</v>
      </c>
      <c r="H1674" s="8">
        <f t="shared" si="80"/>
        <v>1.7878544219321908</v>
      </c>
    </row>
    <row r="1675" spans="1:8">
      <c r="A1675">
        <f>'Solar Profile'!A1677</f>
        <v>3</v>
      </c>
      <c r="B1675">
        <f>'Solar Profile'!B1677</f>
        <v>11</v>
      </c>
      <c r="C1675">
        <f>'Solar Profile'!C1677</f>
        <v>17</v>
      </c>
      <c r="D1675" s="8">
        <f>'Solar Profile'!E1677*$K$13</f>
        <v>3.9549874999999997</v>
      </c>
      <c r="E1675" s="8">
        <f>'Load Profile'!D1676</f>
        <v>1.7778156080575191</v>
      </c>
      <c r="F1675" s="8">
        <f t="shared" si="78"/>
        <v>-2.1771718919424803</v>
      </c>
      <c r="G1675">
        <f t="shared" si="79"/>
        <v>-2.1771718919424803</v>
      </c>
      <c r="H1675" s="8">
        <f t="shared" si="80"/>
        <v>1.7778156080575194</v>
      </c>
    </row>
    <row r="1676" spans="1:8">
      <c r="A1676">
        <f>'Solar Profile'!A1678</f>
        <v>3</v>
      </c>
      <c r="B1676">
        <f>'Solar Profile'!B1678</f>
        <v>11</v>
      </c>
      <c r="C1676">
        <f>'Solar Profile'!C1678</f>
        <v>18</v>
      </c>
      <c r="D1676" s="8">
        <f>'Solar Profile'!E1678*$K$13</f>
        <v>1.7302125000000002</v>
      </c>
      <c r="E1676" s="8">
        <f>'Load Profile'!D1677</f>
        <v>2.0063260951580966</v>
      </c>
      <c r="F1676" s="8">
        <f t="shared" si="78"/>
        <v>0.27611359515809641</v>
      </c>
      <c r="G1676">
        <f t="shared" si="79"/>
        <v>0</v>
      </c>
      <c r="H1676" s="8">
        <f t="shared" si="80"/>
        <v>1.7302125000000002</v>
      </c>
    </row>
    <row r="1677" spans="1:8">
      <c r="A1677">
        <f>'Solar Profile'!A1679</f>
        <v>3</v>
      </c>
      <c r="B1677">
        <f>'Solar Profile'!B1679</f>
        <v>11</v>
      </c>
      <c r="C1677">
        <f>'Solar Profile'!C1679</f>
        <v>19</v>
      </c>
      <c r="D1677" s="8">
        <f>'Solar Profile'!E1679*$K$13</f>
        <v>7.1757500000000002E-2</v>
      </c>
      <c r="E1677" s="8">
        <f>'Load Profile'!D1678</f>
        <v>2.009774772483663</v>
      </c>
      <c r="F1677" s="8">
        <f t="shared" si="78"/>
        <v>1.9380172724836631</v>
      </c>
      <c r="G1677">
        <f t="shared" si="79"/>
        <v>0</v>
      </c>
      <c r="H1677" s="8">
        <f t="shared" si="80"/>
        <v>7.1757500000000002E-2</v>
      </c>
    </row>
    <row r="1678" spans="1:8">
      <c r="A1678">
        <f>'Solar Profile'!A1680</f>
        <v>3</v>
      </c>
      <c r="B1678">
        <f>'Solar Profile'!B1680</f>
        <v>11</v>
      </c>
      <c r="C1678">
        <f>'Solar Profile'!C1680</f>
        <v>20</v>
      </c>
      <c r="D1678" s="8">
        <f>'Solar Profile'!E1680*$K$13</f>
        <v>0</v>
      </c>
      <c r="E1678" s="8">
        <f>'Load Profile'!D1679</f>
        <v>2.0855792304939311</v>
      </c>
      <c r="F1678" s="8">
        <f t="shared" si="78"/>
        <v>2.0855792304939311</v>
      </c>
      <c r="G1678">
        <f t="shared" si="79"/>
        <v>0</v>
      </c>
      <c r="H1678" s="8">
        <f t="shared" si="80"/>
        <v>0</v>
      </c>
    </row>
    <row r="1679" spans="1:8">
      <c r="A1679">
        <f>'Solar Profile'!A1681</f>
        <v>3</v>
      </c>
      <c r="B1679">
        <f>'Solar Profile'!B1681</f>
        <v>11</v>
      </c>
      <c r="C1679">
        <f>'Solar Profile'!C1681</f>
        <v>21</v>
      </c>
      <c r="D1679" s="8">
        <f>'Solar Profile'!E1681*$K$13</f>
        <v>0</v>
      </c>
      <c r="E1679" s="8">
        <f>'Load Profile'!D1680</f>
        <v>2.0664865368045513</v>
      </c>
      <c r="F1679" s="8">
        <f t="shared" si="78"/>
        <v>2.0664865368045513</v>
      </c>
      <c r="G1679">
        <f t="shared" si="79"/>
        <v>0</v>
      </c>
      <c r="H1679" s="8">
        <f t="shared" si="80"/>
        <v>0</v>
      </c>
    </row>
    <row r="1680" spans="1:8">
      <c r="A1680">
        <f>'Solar Profile'!A1682</f>
        <v>3</v>
      </c>
      <c r="B1680">
        <f>'Solar Profile'!B1682</f>
        <v>11</v>
      </c>
      <c r="C1680">
        <f>'Solar Profile'!C1682</f>
        <v>22</v>
      </c>
      <c r="D1680" s="8">
        <f>'Solar Profile'!E1682*$K$13</f>
        <v>0</v>
      </c>
      <c r="E1680" s="8">
        <f>'Load Profile'!D1681</f>
        <v>1.9415583319891081</v>
      </c>
      <c r="F1680" s="8">
        <f t="shared" si="78"/>
        <v>1.9415583319891081</v>
      </c>
      <c r="G1680">
        <f t="shared" si="79"/>
        <v>0</v>
      </c>
      <c r="H1680" s="8">
        <f t="shared" si="80"/>
        <v>0</v>
      </c>
    </row>
    <row r="1681" spans="1:8">
      <c r="A1681">
        <f>'Solar Profile'!A1683</f>
        <v>3</v>
      </c>
      <c r="B1681">
        <f>'Solar Profile'!B1683</f>
        <v>11</v>
      </c>
      <c r="C1681">
        <f>'Solar Profile'!C1683</f>
        <v>23</v>
      </c>
      <c r="D1681" s="8">
        <f>'Solar Profile'!E1683*$K$13</f>
        <v>0</v>
      </c>
      <c r="E1681" s="8">
        <f>'Load Profile'!D1682</f>
        <v>1.78516612695706</v>
      </c>
      <c r="F1681" s="8">
        <f t="shared" si="78"/>
        <v>1.78516612695706</v>
      </c>
      <c r="G1681">
        <f t="shared" si="79"/>
        <v>0</v>
      </c>
      <c r="H1681" s="8">
        <f t="shared" si="80"/>
        <v>0</v>
      </c>
    </row>
    <row r="1682" spans="1:8">
      <c r="A1682">
        <f>'Solar Profile'!A1684</f>
        <v>3</v>
      </c>
      <c r="B1682">
        <f>'Solar Profile'!B1684</f>
        <v>12</v>
      </c>
      <c r="C1682">
        <f>'Solar Profile'!C1684</f>
        <v>0</v>
      </c>
      <c r="D1682" s="8">
        <f>'Solar Profile'!E1684*$K$13</f>
        <v>0</v>
      </c>
      <c r="E1682" s="8">
        <f>'Load Profile'!D1683</f>
        <v>1.601604582544417</v>
      </c>
      <c r="F1682" s="8">
        <f t="shared" si="78"/>
        <v>1.601604582544417</v>
      </c>
      <c r="G1682">
        <f t="shared" si="79"/>
        <v>0</v>
      </c>
      <c r="H1682" s="8">
        <f t="shared" si="80"/>
        <v>0</v>
      </c>
    </row>
    <row r="1683" spans="1:8">
      <c r="A1683">
        <f>'Solar Profile'!A1685</f>
        <v>3</v>
      </c>
      <c r="B1683">
        <f>'Solar Profile'!B1685</f>
        <v>12</v>
      </c>
      <c r="C1683">
        <f>'Solar Profile'!C1685</f>
        <v>1</v>
      </c>
      <c r="D1683" s="8">
        <f>'Solar Profile'!E1685*$K$13</f>
        <v>0</v>
      </c>
      <c r="E1683" s="8">
        <f>'Load Profile'!D1684</f>
        <v>1.4773350628301993</v>
      </c>
      <c r="F1683" s="8">
        <f t="shared" si="78"/>
        <v>1.4773350628301993</v>
      </c>
      <c r="G1683">
        <f t="shared" si="79"/>
        <v>0</v>
      </c>
      <c r="H1683" s="8">
        <f t="shared" si="80"/>
        <v>0</v>
      </c>
    </row>
    <row r="1684" spans="1:8">
      <c r="A1684">
        <f>'Solar Profile'!A1686</f>
        <v>3</v>
      </c>
      <c r="B1684">
        <f>'Solar Profile'!B1686</f>
        <v>12</v>
      </c>
      <c r="C1684">
        <f>'Solar Profile'!C1686</f>
        <v>2</v>
      </c>
      <c r="D1684" s="8">
        <f>'Solar Profile'!E1686*$K$13</f>
        <v>0</v>
      </c>
      <c r="E1684" s="8">
        <f>'Load Profile'!D1685</f>
        <v>1.3828780874946263</v>
      </c>
      <c r="F1684" s="8">
        <f t="shared" si="78"/>
        <v>1.3828780874946263</v>
      </c>
      <c r="G1684">
        <f t="shared" si="79"/>
        <v>0</v>
      </c>
      <c r="H1684" s="8">
        <f t="shared" si="80"/>
        <v>0</v>
      </c>
    </row>
    <row r="1685" spans="1:8">
      <c r="A1685">
        <f>'Solar Profile'!A1687</f>
        <v>3</v>
      </c>
      <c r="B1685">
        <f>'Solar Profile'!B1687</f>
        <v>12</v>
      </c>
      <c r="C1685">
        <f>'Solar Profile'!C1687</f>
        <v>3</v>
      </c>
      <c r="D1685" s="8">
        <f>'Solar Profile'!E1687*$K$13</f>
        <v>0</v>
      </c>
      <c r="E1685" s="8">
        <f>'Load Profile'!D1686</f>
        <v>1.3921515345034865</v>
      </c>
      <c r="F1685" s="8">
        <f t="shared" si="78"/>
        <v>1.3921515345034865</v>
      </c>
      <c r="G1685">
        <f t="shared" si="79"/>
        <v>0</v>
      </c>
      <c r="H1685" s="8">
        <f t="shared" si="80"/>
        <v>0</v>
      </c>
    </row>
    <row r="1686" spans="1:8">
      <c r="A1686">
        <f>'Solar Profile'!A1688</f>
        <v>3</v>
      </c>
      <c r="B1686">
        <f>'Solar Profile'!B1688</f>
        <v>12</v>
      </c>
      <c r="C1686">
        <f>'Solar Profile'!C1688</f>
        <v>4</v>
      </c>
      <c r="D1686" s="8">
        <f>'Solar Profile'!E1688*$K$13</f>
        <v>0</v>
      </c>
      <c r="E1686" s="8">
        <f>'Load Profile'!D1687</f>
        <v>1.4478361225621368</v>
      </c>
      <c r="F1686" s="8">
        <f t="shared" si="78"/>
        <v>1.4478361225621368</v>
      </c>
      <c r="G1686">
        <f t="shared" si="79"/>
        <v>0</v>
      </c>
      <c r="H1686" s="8">
        <f t="shared" si="80"/>
        <v>0</v>
      </c>
    </row>
    <row r="1687" spans="1:8">
      <c r="A1687">
        <f>'Solar Profile'!A1689</f>
        <v>3</v>
      </c>
      <c r="B1687">
        <f>'Solar Profile'!B1689</f>
        <v>12</v>
      </c>
      <c r="C1687">
        <f>'Solar Profile'!C1689</f>
        <v>5</v>
      </c>
      <c r="D1687" s="8">
        <f>'Solar Profile'!E1689*$K$13</f>
        <v>0</v>
      </c>
      <c r="E1687" s="8">
        <f>'Load Profile'!D1688</f>
        <v>1.5701842149608674</v>
      </c>
      <c r="F1687" s="8">
        <f t="shared" si="78"/>
        <v>1.5701842149608674</v>
      </c>
      <c r="G1687">
        <f t="shared" si="79"/>
        <v>0</v>
      </c>
      <c r="H1687" s="8">
        <f t="shared" si="80"/>
        <v>0</v>
      </c>
    </row>
    <row r="1688" spans="1:8">
      <c r="A1688">
        <f>'Solar Profile'!A1690</f>
        <v>3</v>
      </c>
      <c r="B1688">
        <f>'Solar Profile'!B1690</f>
        <v>12</v>
      </c>
      <c r="C1688">
        <f>'Solar Profile'!C1690</f>
        <v>6</v>
      </c>
      <c r="D1688" s="8">
        <f>'Solar Profile'!E1690*$K$13</f>
        <v>0</v>
      </c>
      <c r="E1688" s="8">
        <f>'Load Profile'!D1689</f>
        <v>1.6907508662861335</v>
      </c>
      <c r="F1688" s="8">
        <f t="shared" si="78"/>
        <v>1.6907508662861335</v>
      </c>
      <c r="G1688">
        <f t="shared" si="79"/>
        <v>0</v>
      </c>
      <c r="H1688" s="8">
        <f t="shared" si="80"/>
        <v>0</v>
      </c>
    </row>
    <row r="1689" spans="1:8">
      <c r="A1689">
        <f>'Solar Profile'!A1691</f>
        <v>3</v>
      </c>
      <c r="B1689">
        <f>'Solar Profile'!B1691</f>
        <v>12</v>
      </c>
      <c r="C1689">
        <f>'Solar Profile'!C1691</f>
        <v>7</v>
      </c>
      <c r="D1689" s="8">
        <f>'Solar Profile'!E1691*$K$13</f>
        <v>0</v>
      </c>
      <c r="E1689" s="8">
        <f>'Load Profile'!D1690</f>
        <v>1.9475147803352637</v>
      </c>
      <c r="F1689" s="8">
        <f t="shared" si="78"/>
        <v>1.9475147803352637</v>
      </c>
      <c r="G1689">
        <f t="shared" si="79"/>
        <v>0</v>
      </c>
      <c r="H1689" s="8">
        <f t="shared" si="80"/>
        <v>0</v>
      </c>
    </row>
    <row r="1690" spans="1:8">
      <c r="A1690">
        <f>'Solar Profile'!A1692</f>
        <v>3</v>
      </c>
      <c r="B1690">
        <f>'Solar Profile'!B1692</f>
        <v>12</v>
      </c>
      <c r="C1690">
        <f>'Solar Profile'!C1692</f>
        <v>8</v>
      </c>
      <c r="D1690" s="8">
        <f>'Solar Profile'!E1692*$K$13</f>
        <v>0.67969250000000003</v>
      </c>
      <c r="E1690" s="8">
        <f>'Load Profile'!D1691</f>
        <v>1.8975259506774564</v>
      </c>
      <c r="F1690" s="8">
        <f t="shared" si="78"/>
        <v>1.2178334506774564</v>
      </c>
      <c r="G1690">
        <f t="shared" si="79"/>
        <v>0</v>
      </c>
      <c r="H1690" s="8">
        <f t="shared" si="80"/>
        <v>0.67969250000000003</v>
      </c>
    </row>
    <row r="1691" spans="1:8">
      <c r="A1691">
        <f>'Solar Profile'!A1693</f>
        <v>3</v>
      </c>
      <c r="B1691">
        <f>'Solar Profile'!B1693</f>
        <v>12</v>
      </c>
      <c r="C1691">
        <f>'Solar Profile'!C1693</f>
        <v>9</v>
      </c>
      <c r="D1691" s="8">
        <f>'Solar Profile'!E1693*$K$13</f>
        <v>2.8026100000000005</v>
      </c>
      <c r="E1691" s="8">
        <f>'Load Profile'!D1692</f>
        <v>1.7939528739474684</v>
      </c>
      <c r="F1691" s="8">
        <f t="shared" si="78"/>
        <v>-1.0086571260525321</v>
      </c>
      <c r="G1691">
        <f t="shared" si="79"/>
        <v>-1.0086571260525321</v>
      </c>
      <c r="H1691" s="8">
        <f t="shared" si="80"/>
        <v>1.7939528739474684</v>
      </c>
    </row>
    <row r="1692" spans="1:8">
      <c r="A1692">
        <f>'Solar Profile'!A1694</f>
        <v>3</v>
      </c>
      <c r="B1692">
        <f>'Solar Profile'!B1694</f>
        <v>12</v>
      </c>
      <c r="C1692">
        <f>'Solar Profile'!C1694</f>
        <v>10</v>
      </c>
      <c r="D1692" s="8">
        <f>'Solar Profile'!E1694*$K$13</f>
        <v>4.0535424999999998</v>
      </c>
      <c r="E1692" s="8">
        <f>'Load Profile'!D1693</f>
        <v>1.7286331334014293</v>
      </c>
      <c r="F1692" s="8">
        <f t="shared" si="78"/>
        <v>-2.3249093665985705</v>
      </c>
      <c r="G1692">
        <f t="shared" si="79"/>
        <v>-2.3249093665985705</v>
      </c>
      <c r="H1692" s="8">
        <f t="shared" si="80"/>
        <v>1.7286331334014293</v>
      </c>
    </row>
    <row r="1693" spans="1:8">
      <c r="A1693">
        <f>'Solar Profile'!A1695</f>
        <v>3</v>
      </c>
      <c r="B1693">
        <f>'Solar Profile'!B1695</f>
        <v>12</v>
      </c>
      <c r="C1693">
        <f>'Solar Profile'!C1695</f>
        <v>11</v>
      </c>
      <c r="D1693" s="8">
        <f>'Solar Profile'!E1695*$K$13</f>
        <v>6.1300650000000001</v>
      </c>
      <c r="E1693" s="8">
        <f>'Load Profile'!D1694</f>
        <v>1.6622399563639907</v>
      </c>
      <c r="F1693" s="8">
        <f t="shared" si="78"/>
        <v>-4.4678250436360099</v>
      </c>
      <c r="G1693">
        <f t="shared" si="79"/>
        <v>-4.4678250436360099</v>
      </c>
      <c r="H1693" s="8">
        <f t="shared" si="80"/>
        <v>1.6622399563639902</v>
      </c>
    </row>
    <row r="1694" spans="1:8">
      <c r="A1694">
        <f>'Solar Profile'!A1696</f>
        <v>3</v>
      </c>
      <c r="B1694">
        <f>'Solar Profile'!B1696</f>
        <v>12</v>
      </c>
      <c r="C1694">
        <f>'Solar Profile'!C1696</f>
        <v>12</v>
      </c>
      <c r="D1694" s="8">
        <f>'Solar Profile'!E1696*$K$13</f>
        <v>5.3268450000000005</v>
      </c>
      <c r="E1694" s="8">
        <f>'Load Profile'!D1695</f>
        <v>1.5169937180833901</v>
      </c>
      <c r="F1694" s="8">
        <f t="shared" si="78"/>
        <v>-3.8098512819166102</v>
      </c>
      <c r="G1694">
        <f t="shared" si="79"/>
        <v>-3.8098512819166102</v>
      </c>
      <c r="H1694" s="8">
        <f t="shared" si="80"/>
        <v>1.5169937180833903</v>
      </c>
    </row>
    <row r="1695" spans="1:8">
      <c r="A1695">
        <f>'Solar Profile'!A1697</f>
        <v>3</v>
      </c>
      <c r="B1695">
        <f>'Solar Profile'!B1697</f>
        <v>12</v>
      </c>
      <c r="C1695">
        <f>'Solar Profile'!C1697</f>
        <v>13</v>
      </c>
      <c r="D1695" s="8">
        <f>'Solar Profile'!E1697*$K$13</f>
        <v>5.9172199999999995</v>
      </c>
      <c r="E1695" s="8">
        <f>'Load Profile'!D1696</f>
        <v>1.3777735953023722</v>
      </c>
      <c r="F1695" s="8">
        <f t="shared" si="78"/>
        <v>-4.5394464046976273</v>
      </c>
      <c r="G1695">
        <f t="shared" si="79"/>
        <v>-4.5394464046976273</v>
      </c>
      <c r="H1695" s="8">
        <f t="shared" si="80"/>
        <v>1.3777735953023722</v>
      </c>
    </row>
    <row r="1696" spans="1:8">
      <c r="A1696">
        <f>'Solar Profile'!A1698</f>
        <v>3</v>
      </c>
      <c r="B1696">
        <f>'Solar Profile'!B1698</f>
        <v>12</v>
      </c>
      <c r="C1696">
        <f>'Solar Profile'!C1698</f>
        <v>14</v>
      </c>
      <c r="D1696" s="8">
        <f>'Solar Profile'!E1698*$K$13</f>
        <v>6.0506650000000004</v>
      </c>
      <c r="E1696" s="8">
        <f>'Load Profile'!D1697</f>
        <v>1.3114905728198438</v>
      </c>
      <c r="F1696" s="8">
        <f t="shared" si="78"/>
        <v>-4.7391744271801564</v>
      </c>
      <c r="G1696">
        <f t="shared" si="79"/>
        <v>-4.7391744271801564</v>
      </c>
      <c r="H1696" s="8">
        <f t="shared" si="80"/>
        <v>1.311490572819844</v>
      </c>
    </row>
    <row r="1697" spans="1:8">
      <c r="A1697">
        <f>'Solar Profile'!A1699</f>
        <v>3</v>
      </c>
      <c r="B1697">
        <f>'Solar Profile'!B1699</f>
        <v>12</v>
      </c>
      <c r="C1697">
        <f>'Solar Profile'!C1699</f>
        <v>15</v>
      </c>
      <c r="D1697" s="8">
        <f>'Solar Profile'!E1699*$K$13</f>
        <v>6.3991624999999992</v>
      </c>
      <c r="E1697" s="8">
        <f>'Load Profile'!D1698</f>
        <v>1.3985693960881533</v>
      </c>
      <c r="F1697" s="8">
        <f t="shared" si="78"/>
        <v>-5.0005931039118456</v>
      </c>
      <c r="G1697">
        <f t="shared" si="79"/>
        <v>-5.0005931039118456</v>
      </c>
      <c r="H1697" s="8">
        <f t="shared" si="80"/>
        <v>1.3985693960881536</v>
      </c>
    </row>
    <row r="1698" spans="1:8">
      <c r="A1698">
        <f>'Solar Profile'!A1700</f>
        <v>3</v>
      </c>
      <c r="B1698">
        <f>'Solar Profile'!B1700</f>
        <v>12</v>
      </c>
      <c r="C1698">
        <f>'Solar Profile'!C1700</f>
        <v>16</v>
      </c>
      <c r="D1698" s="8">
        <f>'Solar Profile'!E1700*$K$13</f>
        <v>5.2800250000000002</v>
      </c>
      <c r="E1698" s="8">
        <f>'Load Profile'!D1699</f>
        <v>1.3397897489459052</v>
      </c>
      <c r="F1698" s="8">
        <f t="shared" si="78"/>
        <v>-3.9402352510540952</v>
      </c>
      <c r="G1698">
        <f t="shared" si="79"/>
        <v>-3.9402352510540952</v>
      </c>
      <c r="H1698" s="8">
        <f t="shared" si="80"/>
        <v>1.339789748945905</v>
      </c>
    </row>
    <row r="1699" spans="1:8">
      <c r="A1699">
        <f>'Solar Profile'!A1701</f>
        <v>3</v>
      </c>
      <c r="B1699">
        <f>'Solar Profile'!B1701</f>
        <v>12</v>
      </c>
      <c r="C1699">
        <f>'Solar Profile'!C1701</f>
        <v>17</v>
      </c>
      <c r="D1699" s="8">
        <f>'Solar Profile'!E1701*$K$13</f>
        <v>3.6844049999999999</v>
      </c>
      <c r="E1699" s="8">
        <f>'Load Profile'!D1700</f>
        <v>1.3331495540570069</v>
      </c>
      <c r="F1699" s="8">
        <f t="shared" si="78"/>
        <v>-2.3512554459429928</v>
      </c>
      <c r="G1699">
        <f t="shared" si="79"/>
        <v>-2.3512554459429928</v>
      </c>
      <c r="H1699" s="8">
        <f t="shared" si="80"/>
        <v>1.3331495540570071</v>
      </c>
    </row>
    <row r="1700" spans="1:8">
      <c r="A1700">
        <f>'Solar Profile'!A1702</f>
        <v>3</v>
      </c>
      <c r="B1700">
        <f>'Solar Profile'!B1702</f>
        <v>12</v>
      </c>
      <c r="C1700">
        <f>'Solar Profile'!C1702</f>
        <v>18</v>
      </c>
      <c r="D1700" s="8">
        <f>'Solar Profile'!E1702*$K$13</f>
        <v>1.6870425</v>
      </c>
      <c r="E1700" s="8">
        <f>'Load Profile'!D1701</f>
        <v>1.4276277826932122</v>
      </c>
      <c r="F1700" s="8">
        <f t="shared" si="78"/>
        <v>-0.25941471730678778</v>
      </c>
      <c r="G1700">
        <f t="shared" si="79"/>
        <v>-0.25941471730678778</v>
      </c>
      <c r="H1700" s="8">
        <f t="shared" si="80"/>
        <v>1.4276277826932122</v>
      </c>
    </row>
    <row r="1701" spans="1:8">
      <c r="A1701">
        <f>'Solar Profile'!A1703</f>
        <v>3</v>
      </c>
      <c r="B1701">
        <f>'Solar Profile'!B1703</f>
        <v>12</v>
      </c>
      <c r="C1701">
        <f>'Solar Profile'!C1703</f>
        <v>19</v>
      </c>
      <c r="D1701" s="8">
        <f>'Solar Profile'!E1703*$K$13</f>
        <v>6.8582499999999991E-2</v>
      </c>
      <c r="E1701" s="8">
        <f>'Load Profile'!D1702</f>
        <v>1.5164177032046202</v>
      </c>
      <c r="F1701" s="8">
        <f t="shared" si="78"/>
        <v>1.4478352032046202</v>
      </c>
      <c r="G1701">
        <f t="shared" si="79"/>
        <v>0</v>
      </c>
      <c r="H1701" s="8">
        <f t="shared" si="80"/>
        <v>6.8582499999999991E-2</v>
      </c>
    </row>
    <row r="1702" spans="1:8">
      <c r="A1702">
        <f>'Solar Profile'!A1704</f>
        <v>3</v>
      </c>
      <c r="B1702">
        <f>'Solar Profile'!B1704</f>
        <v>12</v>
      </c>
      <c r="C1702">
        <f>'Solar Profile'!C1704</f>
        <v>20</v>
      </c>
      <c r="D1702" s="8">
        <f>'Solar Profile'!E1704*$K$13</f>
        <v>0</v>
      </c>
      <c r="E1702" s="8">
        <f>'Load Profile'!D1703</f>
        <v>1.4852953177487926</v>
      </c>
      <c r="F1702" s="8">
        <f t="shared" si="78"/>
        <v>1.4852953177487926</v>
      </c>
      <c r="G1702">
        <f t="shared" si="79"/>
        <v>0</v>
      </c>
      <c r="H1702" s="8">
        <f t="shared" si="80"/>
        <v>0</v>
      </c>
    </row>
    <row r="1703" spans="1:8">
      <c r="A1703">
        <f>'Solar Profile'!A1705</f>
        <v>3</v>
      </c>
      <c r="B1703">
        <f>'Solar Profile'!B1705</f>
        <v>12</v>
      </c>
      <c r="C1703">
        <f>'Solar Profile'!C1705</f>
        <v>21</v>
      </c>
      <c r="D1703" s="8">
        <f>'Solar Profile'!E1705*$K$13</f>
        <v>0</v>
      </c>
      <c r="E1703" s="8">
        <f>'Load Profile'!D1704</f>
        <v>1.3567547881785673</v>
      </c>
      <c r="F1703" s="8">
        <f t="shared" si="78"/>
        <v>1.3567547881785673</v>
      </c>
      <c r="G1703">
        <f t="shared" si="79"/>
        <v>0</v>
      </c>
      <c r="H1703" s="8">
        <f t="shared" si="80"/>
        <v>0</v>
      </c>
    </row>
    <row r="1704" spans="1:8">
      <c r="A1704">
        <f>'Solar Profile'!A1706</f>
        <v>3</v>
      </c>
      <c r="B1704">
        <f>'Solar Profile'!B1706</f>
        <v>12</v>
      </c>
      <c r="C1704">
        <f>'Solar Profile'!C1706</f>
        <v>22</v>
      </c>
      <c r="D1704" s="8">
        <f>'Solar Profile'!E1706*$K$13</f>
        <v>0</v>
      </c>
      <c r="E1704" s="8">
        <f>'Load Profile'!D1705</f>
        <v>1.2124014260565923</v>
      </c>
      <c r="F1704" s="8">
        <f t="shared" si="78"/>
        <v>1.2124014260565923</v>
      </c>
      <c r="G1704">
        <f t="shared" si="79"/>
        <v>0</v>
      </c>
      <c r="H1704" s="8">
        <f t="shared" si="80"/>
        <v>0</v>
      </c>
    </row>
    <row r="1705" spans="1:8">
      <c r="A1705">
        <f>'Solar Profile'!A1707</f>
        <v>3</v>
      </c>
      <c r="B1705">
        <f>'Solar Profile'!B1707</f>
        <v>12</v>
      </c>
      <c r="C1705">
        <f>'Solar Profile'!C1707</f>
        <v>23</v>
      </c>
      <c r="D1705" s="8">
        <f>'Solar Profile'!E1707*$K$13</f>
        <v>0</v>
      </c>
      <c r="E1705" s="8">
        <f>'Load Profile'!D1706</f>
        <v>1.1625760069264981</v>
      </c>
      <c r="F1705" s="8">
        <f t="shared" si="78"/>
        <v>1.1625760069264981</v>
      </c>
      <c r="G1705">
        <f t="shared" si="79"/>
        <v>0</v>
      </c>
      <c r="H1705" s="8">
        <f t="shared" si="80"/>
        <v>0</v>
      </c>
    </row>
    <row r="1706" spans="1:8">
      <c r="A1706">
        <f>'Solar Profile'!A1708</f>
        <v>3</v>
      </c>
      <c r="B1706">
        <f>'Solar Profile'!B1708</f>
        <v>13</v>
      </c>
      <c r="C1706">
        <f>'Solar Profile'!C1708</f>
        <v>0</v>
      </c>
      <c r="D1706" s="8">
        <f>'Solar Profile'!E1708*$K$13</f>
        <v>0</v>
      </c>
      <c r="E1706" s="8">
        <f>'Load Profile'!D1707</f>
        <v>0.94353554572788567</v>
      </c>
      <c r="F1706" s="8">
        <f t="shared" si="78"/>
        <v>0.94353554572788567</v>
      </c>
      <c r="G1706">
        <f t="shared" si="79"/>
        <v>0</v>
      </c>
      <c r="H1706" s="8">
        <f t="shared" si="80"/>
        <v>0</v>
      </c>
    </row>
    <row r="1707" spans="1:8">
      <c r="A1707">
        <f>'Solar Profile'!A1709</f>
        <v>3</v>
      </c>
      <c r="B1707">
        <f>'Solar Profile'!B1709</f>
        <v>13</v>
      </c>
      <c r="C1707">
        <f>'Solar Profile'!C1709</f>
        <v>1</v>
      </c>
      <c r="D1707" s="8">
        <f>'Solar Profile'!E1709*$K$13</f>
        <v>0</v>
      </c>
      <c r="E1707" s="8">
        <f>'Load Profile'!D1708</f>
        <v>0.89491760777229656</v>
      </c>
      <c r="F1707" s="8">
        <f t="shared" si="78"/>
        <v>0.89491760777229656</v>
      </c>
      <c r="G1707">
        <f t="shared" si="79"/>
        <v>0</v>
      </c>
      <c r="H1707" s="8">
        <f t="shared" si="80"/>
        <v>0</v>
      </c>
    </row>
    <row r="1708" spans="1:8">
      <c r="A1708">
        <f>'Solar Profile'!A1710</f>
        <v>3</v>
      </c>
      <c r="B1708">
        <f>'Solar Profile'!B1710</f>
        <v>13</v>
      </c>
      <c r="C1708">
        <f>'Solar Profile'!C1710</f>
        <v>2</v>
      </c>
      <c r="D1708" s="8">
        <f>'Solar Profile'!E1710*$K$13</f>
        <v>0</v>
      </c>
      <c r="E1708" s="8">
        <f>'Load Profile'!D1709</f>
        <v>0.88925369416896261</v>
      </c>
      <c r="F1708" s="8">
        <f t="shared" si="78"/>
        <v>0.88925369416896261</v>
      </c>
      <c r="G1708">
        <f t="shared" si="79"/>
        <v>0</v>
      </c>
      <c r="H1708" s="8">
        <f t="shared" si="80"/>
        <v>0</v>
      </c>
    </row>
    <row r="1709" spans="1:8">
      <c r="A1709">
        <f>'Solar Profile'!A1711</f>
        <v>3</v>
      </c>
      <c r="B1709">
        <f>'Solar Profile'!B1711</f>
        <v>13</v>
      </c>
      <c r="C1709">
        <f>'Solar Profile'!C1711</f>
        <v>3</v>
      </c>
      <c r="D1709" s="8">
        <f>'Solar Profile'!E1711*$K$13</f>
        <v>0</v>
      </c>
      <c r="E1709" s="8">
        <f>'Load Profile'!D1710</f>
        <v>0.90810695008760034</v>
      </c>
      <c r="F1709" s="8">
        <f t="shared" si="78"/>
        <v>0.90810695008760034</v>
      </c>
      <c r="G1709">
        <f t="shared" si="79"/>
        <v>0</v>
      </c>
      <c r="H1709" s="8">
        <f t="shared" si="80"/>
        <v>0</v>
      </c>
    </row>
    <row r="1710" spans="1:8">
      <c r="A1710">
        <f>'Solar Profile'!A1712</f>
        <v>3</v>
      </c>
      <c r="B1710">
        <f>'Solar Profile'!B1712</f>
        <v>13</v>
      </c>
      <c r="C1710">
        <f>'Solar Profile'!C1712</f>
        <v>4</v>
      </c>
      <c r="D1710" s="8">
        <f>'Solar Profile'!E1712*$K$13</f>
        <v>0</v>
      </c>
      <c r="E1710" s="8">
        <f>'Load Profile'!D1711</f>
        <v>0.98664623846652677</v>
      </c>
      <c r="F1710" s="8">
        <f t="shared" si="78"/>
        <v>0.98664623846652677</v>
      </c>
      <c r="G1710">
        <f t="shared" si="79"/>
        <v>0</v>
      </c>
      <c r="H1710" s="8">
        <f t="shared" si="80"/>
        <v>0</v>
      </c>
    </row>
    <row r="1711" spans="1:8">
      <c r="A1711">
        <f>'Solar Profile'!A1713</f>
        <v>3</v>
      </c>
      <c r="B1711">
        <f>'Solar Profile'!B1713</f>
        <v>13</v>
      </c>
      <c r="C1711">
        <f>'Solar Profile'!C1713</f>
        <v>5</v>
      </c>
      <c r="D1711" s="8">
        <f>'Solar Profile'!E1713*$K$13</f>
        <v>0</v>
      </c>
      <c r="E1711" s="8">
        <f>'Load Profile'!D1712</f>
        <v>1.0268502904671835</v>
      </c>
      <c r="F1711" s="8">
        <f t="shared" si="78"/>
        <v>1.0268502904671835</v>
      </c>
      <c r="G1711">
        <f t="shared" si="79"/>
        <v>0</v>
      </c>
      <c r="H1711" s="8">
        <f t="shared" si="80"/>
        <v>0</v>
      </c>
    </row>
    <row r="1712" spans="1:8">
      <c r="A1712">
        <f>'Solar Profile'!A1714</f>
        <v>3</v>
      </c>
      <c r="B1712">
        <f>'Solar Profile'!B1714</f>
        <v>13</v>
      </c>
      <c r="C1712">
        <f>'Solar Profile'!C1714</f>
        <v>6</v>
      </c>
      <c r="D1712" s="8">
        <f>'Solar Profile'!E1714*$K$13</f>
        <v>0</v>
      </c>
      <c r="E1712" s="8">
        <f>'Load Profile'!D1713</f>
        <v>1.1726601577751676</v>
      </c>
      <c r="F1712" s="8">
        <f t="shared" si="78"/>
        <v>1.1726601577751676</v>
      </c>
      <c r="G1712">
        <f t="shared" si="79"/>
        <v>0</v>
      </c>
      <c r="H1712" s="8">
        <f t="shared" si="80"/>
        <v>0</v>
      </c>
    </row>
    <row r="1713" spans="1:8">
      <c r="A1713">
        <f>'Solar Profile'!A1715</f>
        <v>3</v>
      </c>
      <c r="B1713">
        <f>'Solar Profile'!B1715</f>
        <v>13</v>
      </c>
      <c r="C1713">
        <f>'Solar Profile'!C1715</f>
        <v>7</v>
      </c>
      <c r="D1713" s="8">
        <f>'Solar Profile'!E1715*$K$13</f>
        <v>0</v>
      </c>
      <c r="E1713" s="8">
        <f>'Load Profile'!D1714</f>
        <v>1.3718002509531042</v>
      </c>
      <c r="F1713" s="8">
        <f t="shared" si="78"/>
        <v>1.3718002509531042</v>
      </c>
      <c r="G1713">
        <f t="shared" si="79"/>
        <v>0</v>
      </c>
      <c r="H1713" s="8">
        <f t="shared" si="80"/>
        <v>0</v>
      </c>
    </row>
    <row r="1714" spans="1:8">
      <c r="A1714">
        <f>'Solar Profile'!A1716</f>
        <v>3</v>
      </c>
      <c r="B1714">
        <f>'Solar Profile'!B1716</f>
        <v>13</v>
      </c>
      <c r="C1714">
        <f>'Solar Profile'!C1716</f>
        <v>8</v>
      </c>
      <c r="D1714" s="8">
        <f>'Solar Profile'!E1716*$K$13</f>
        <v>0.35982249999999999</v>
      </c>
      <c r="E1714" s="8">
        <f>'Load Profile'!D1715</f>
        <v>1.477702343433992</v>
      </c>
      <c r="F1714" s="8">
        <f t="shared" si="78"/>
        <v>1.117879843433992</v>
      </c>
      <c r="G1714">
        <f t="shared" si="79"/>
        <v>0</v>
      </c>
      <c r="H1714" s="8">
        <f t="shared" si="80"/>
        <v>0.35982249999999999</v>
      </c>
    </row>
    <row r="1715" spans="1:8">
      <c r="A1715">
        <f>'Solar Profile'!A1717</f>
        <v>3</v>
      </c>
      <c r="B1715">
        <f>'Solar Profile'!B1717</f>
        <v>13</v>
      </c>
      <c r="C1715">
        <f>'Solar Profile'!C1717</f>
        <v>9</v>
      </c>
      <c r="D1715" s="8">
        <f>'Solar Profile'!E1717*$K$13</f>
        <v>2.1953849999999999</v>
      </c>
      <c r="E1715" s="8">
        <f>'Load Profile'!D1716</f>
        <v>1.4040130416310763</v>
      </c>
      <c r="F1715" s="8">
        <f t="shared" si="78"/>
        <v>-0.7913719583689236</v>
      </c>
      <c r="G1715">
        <f t="shared" si="79"/>
        <v>-0.7913719583689236</v>
      </c>
      <c r="H1715" s="8">
        <f t="shared" si="80"/>
        <v>1.4040130416310763</v>
      </c>
    </row>
    <row r="1716" spans="1:8">
      <c r="A1716">
        <f>'Solar Profile'!A1718</f>
        <v>3</v>
      </c>
      <c r="B1716">
        <f>'Solar Profile'!B1718</f>
        <v>13</v>
      </c>
      <c r="C1716">
        <f>'Solar Profile'!C1718</f>
        <v>10</v>
      </c>
      <c r="D1716" s="8">
        <f>'Solar Profile'!E1718*$K$13</f>
        <v>4.0817874999999999</v>
      </c>
      <c r="E1716" s="8">
        <f>'Load Profile'!D1717</f>
        <v>1.2627384736952774</v>
      </c>
      <c r="F1716" s="8">
        <f t="shared" si="78"/>
        <v>-2.8190490263047225</v>
      </c>
      <c r="G1716">
        <f t="shared" si="79"/>
        <v>-2.8190490263047225</v>
      </c>
      <c r="H1716" s="8">
        <f t="shared" si="80"/>
        <v>1.2627384736952774</v>
      </c>
    </row>
    <row r="1717" spans="1:8">
      <c r="A1717">
        <f>'Solar Profile'!A1719</f>
        <v>3</v>
      </c>
      <c r="B1717">
        <f>'Solar Profile'!B1719</f>
        <v>13</v>
      </c>
      <c r="C1717">
        <f>'Solar Profile'!C1719</f>
        <v>11</v>
      </c>
      <c r="D1717" s="8">
        <f>'Solar Profile'!E1719*$K$13</f>
        <v>5.5912950000000006</v>
      </c>
      <c r="E1717" s="8">
        <f>'Load Profile'!D1718</f>
        <v>1.1809947603198687</v>
      </c>
      <c r="F1717" s="8">
        <f t="shared" si="78"/>
        <v>-4.4103002396801321</v>
      </c>
      <c r="G1717">
        <f t="shared" si="79"/>
        <v>-4.4103002396801321</v>
      </c>
      <c r="H1717" s="8">
        <f t="shared" si="80"/>
        <v>1.1809947603198685</v>
      </c>
    </row>
    <row r="1718" spans="1:8">
      <c r="A1718">
        <f>'Solar Profile'!A1720</f>
        <v>3</v>
      </c>
      <c r="B1718">
        <f>'Solar Profile'!B1720</f>
        <v>13</v>
      </c>
      <c r="C1718">
        <f>'Solar Profile'!C1720</f>
        <v>12</v>
      </c>
      <c r="D1718" s="8">
        <f>'Solar Profile'!E1720*$K$13</f>
        <v>6.558935</v>
      </c>
      <c r="E1718" s="8">
        <f>'Load Profile'!D1719</f>
        <v>1.1729076580147728</v>
      </c>
      <c r="F1718" s="8">
        <f t="shared" si="78"/>
        <v>-5.3860273419852271</v>
      </c>
      <c r="G1718">
        <f t="shared" si="79"/>
        <v>-5.3860273419852271</v>
      </c>
      <c r="H1718" s="8">
        <f t="shared" si="80"/>
        <v>1.1729076580147728</v>
      </c>
    </row>
    <row r="1719" spans="1:8">
      <c r="A1719">
        <f>'Solar Profile'!A1721</f>
        <v>3</v>
      </c>
      <c r="B1719">
        <f>'Solar Profile'!B1721</f>
        <v>13</v>
      </c>
      <c r="C1719">
        <f>'Solar Profile'!C1721</f>
        <v>13</v>
      </c>
      <c r="D1719" s="8">
        <f>'Solar Profile'!E1721*$K$13</f>
        <v>6.9835725000000002</v>
      </c>
      <c r="E1719" s="8">
        <f>'Load Profile'!D1720</f>
        <v>1.1577793987336547</v>
      </c>
      <c r="F1719" s="8">
        <f t="shared" si="78"/>
        <v>-5.8257931012663455</v>
      </c>
      <c r="G1719">
        <f t="shared" si="79"/>
        <v>-5.8257931012663455</v>
      </c>
      <c r="H1719" s="8">
        <f t="shared" si="80"/>
        <v>1.1577793987336547</v>
      </c>
    </row>
    <row r="1720" spans="1:8">
      <c r="A1720">
        <f>'Solar Profile'!A1722</f>
        <v>3</v>
      </c>
      <c r="B1720">
        <f>'Solar Profile'!B1722</f>
        <v>13</v>
      </c>
      <c r="C1720">
        <f>'Solar Profile'!C1722</f>
        <v>14</v>
      </c>
      <c r="D1720" s="8">
        <f>'Solar Profile'!E1722*$K$13</f>
        <v>6.8087699999999991</v>
      </c>
      <c r="E1720" s="8">
        <f>'Load Profile'!D1721</f>
        <v>1.1414863764292207</v>
      </c>
      <c r="F1720" s="8">
        <f t="shared" si="78"/>
        <v>-5.6672836235707784</v>
      </c>
      <c r="G1720">
        <f t="shared" si="79"/>
        <v>-5.6672836235707784</v>
      </c>
      <c r="H1720" s="8">
        <f t="shared" si="80"/>
        <v>1.1414863764292207</v>
      </c>
    </row>
    <row r="1721" spans="1:8">
      <c r="A1721">
        <f>'Solar Profile'!A1723</f>
        <v>3</v>
      </c>
      <c r="B1721">
        <f>'Solar Profile'!B1723</f>
        <v>13</v>
      </c>
      <c r="C1721">
        <f>'Solar Profile'!C1723</f>
        <v>15</v>
      </c>
      <c r="D1721" s="8">
        <f>'Solar Profile'!E1723*$K$13</f>
        <v>6.1487075000000004</v>
      </c>
      <c r="E1721" s="8">
        <f>'Load Profile'!D1722</f>
        <v>1.1179474448969038</v>
      </c>
      <c r="F1721" s="8">
        <f t="shared" si="78"/>
        <v>-5.0307600551030962</v>
      </c>
      <c r="G1721">
        <f t="shared" si="79"/>
        <v>-5.0307600551030962</v>
      </c>
      <c r="H1721" s="8">
        <f t="shared" si="80"/>
        <v>1.1179474448969042</v>
      </c>
    </row>
    <row r="1722" spans="1:8">
      <c r="A1722">
        <f>'Solar Profile'!A1724</f>
        <v>3</v>
      </c>
      <c r="B1722">
        <f>'Solar Profile'!B1724</f>
        <v>13</v>
      </c>
      <c r="C1722">
        <f>'Solar Profile'!C1724</f>
        <v>16</v>
      </c>
      <c r="D1722" s="8">
        <f>'Solar Profile'!E1724*$K$13</f>
        <v>5.0619525000000003</v>
      </c>
      <c r="E1722" s="8">
        <f>'Load Profile'!D1723</f>
        <v>1.1412537418788959</v>
      </c>
      <c r="F1722" s="8">
        <f t="shared" si="78"/>
        <v>-3.9206987581211044</v>
      </c>
      <c r="G1722">
        <f t="shared" si="79"/>
        <v>-3.9206987581211044</v>
      </c>
      <c r="H1722" s="8">
        <f t="shared" si="80"/>
        <v>1.1412537418788959</v>
      </c>
    </row>
    <row r="1723" spans="1:8">
      <c r="A1723">
        <f>'Solar Profile'!A1725</f>
        <v>3</v>
      </c>
      <c r="B1723">
        <f>'Solar Profile'!B1725</f>
        <v>13</v>
      </c>
      <c r="C1723">
        <f>'Solar Profile'!C1725</f>
        <v>17</v>
      </c>
      <c r="D1723" s="8">
        <f>'Solar Profile'!E1725*$K$13</f>
        <v>2.5154349999999996</v>
      </c>
      <c r="E1723" s="8">
        <f>'Load Profile'!D1724</f>
        <v>1.2258893148362813</v>
      </c>
      <c r="F1723" s="8">
        <f t="shared" si="78"/>
        <v>-1.2895456851637184</v>
      </c>
      <c r="G1723">
        <f t="shared" si="79"/>
        <v>-1.2895456851637184</v>
      </c>
      <c r="H1723" s="8">
        <f t="shared" si="80"/>
        <v>1.2258893148362813</v>
      </c>
    </row>
    <row r="1724" spans="1:8">
      <c r="A1724">
        <f>'Solar Profile'!A1726</f>
        <v>3</v>
      </c>
      <c r="B1724">
        <f>'Solar Profile'!B1726</f>
        <v>13</v>
      </c>
      <c r="C1724">
        <f>'Solar Profile'!C1726</f>
        <v>18</v>
      </c>
      <c r="D1724" s="8">
        <f>'Solar Profile'!E1726*$K$13</f>
        <v>1.32606</v>
      </c>
      <c r="E1724" s="8">
        <f>'Load Profile'!D1725</f>
        <v>1.2549905152927885</v>
      </c>
      <c r="F1724" s="8">
        <f t="shared" si="78"/>
        <v>-7.1069484707211528E-2</v>
      </c>
      <c r="G1724">
        <f t="shared" si="79"/>
        <v>-7.1069484707211528E-2</v>
      </c>
      <c r="H1724" s="8">
        <f t="shared" si="80"/>
        <v>1.2549905152927885</v>
      </c>
    </row>
    <row r="1725" spans="1:8">
      <c r="A1725">
        <f>'Solar Profile'!A1727</f>
        <v>3</v>
      </c>
      <c r="B1725">
        <f>'Solar Profile'!B1727</f>
        <v>13</v>
      </c>
      <c r="C1725">
        <f>'Solar Profile'!C1727</f>
        <v>19</v>
      </c>
      <c r="D1725" s="8">
        <f>'Solar Profile'!E1727*$K$13</f>
        <v>4.0987499999999996E-2</v>
      </c>
      <c r="E1725" s="8">
        <f>'Load Profile'!D1726</f>
        <v>1.3684190929757762</v>
      </c>
      <c r="F1725" s="8">
        <f t="shared" si="78"/>
        <v>1.3274315929757763</v>
      </c>
      <c r="G1725">
        <f t="shared" si="79"/>
        <v>0</v>
      </c>
      <c r="H1725" s="8">
        <f t="shared" si="80"/>
        <v>4.0987499999999996E-2</v>
      </c>
    </row>
    <row r="1726" spans="1:8">
      <c r="A1726">
        <f>'Solar Profile'!A1728</f>
        <v>3</v>
      </c>
      <c r="B1726">
        <f>'Solar Profile'!B1728</f>
        <v>13</v>
      </c>
      <c r="C1726">
        <f>'Solar Profile'!C1728</f>
        <v>20</v>
      </c>
      <c r="D1726" s="8">
        <f>'Solar Profile'!E1728*$K$13</f>
        <v>0</v>
      </c>
      <c r="E1726" s="8">
        <f>'Load Profile'!D1727</f>
        <v>1.4200500893823678</v>
      </c>
      <c r="F1726" s="8">
        <f t="shared" si="78"/>
        <v>1.4200500893823678</v>
      </c>
      <c r="G1726">
        <f t="shared" si="79"/>
        <v>0</v>
      </c>
      <c r="H1726" s="8">
        <f t="shared" si="80"/>
        <v>0</v>
      </c>
    </row>
    <row r="1727" spans="1:8">
      <c r="A1727">
        <f>'Solar Profile'!A1729</f>
        <v>3</v>
      </c>
      <c r="B1727">
        <f>'Solar Profile'!B1729</f>
        <v>13</v>
      </c>
      <c r="C1727">
        <f>'Solar Profile'!C1729</f>
        <v>21</v>
      </c>
      <c r="D1727" s="8">
        <f>'Solar Profile'!E1729*$K$13</f>
        <v>0</v>
      </c>
      <c r="E1727" s="8">
        <f>'Load Profile'!D1728</f>
        <v>1.4027412368529835</v>
      </c>
      <c r="F1727" s="8">
        <f t="shared" si="78"/>
        <v>1.4027412368529835</v>
      </c>
      <c r="G1727">
        <f t="shared" si="79"/>
        <v>0</v>
      </c>
      <c r="H1727" s="8">
        <f t="shared" si="80"/>
        <v>0</v>
      </c>
    </row>
    <row r="1728" spans="1:8">
      <c r="A1728">
        <f>'Solar Profile'!A1730</f>
        <v>3</v>
      </c>
      <c r="B1728">
        <f>'Solar Profile'!B1730</f>
        <v>13</v>
      </c>
      <c r="C1728">
        <f>'Solar Profile'!C1730</f>
        <v>22</v>
      </c>
      <c r="D1728" s="8">
        <f>'Solar Profile'!E1730*$K$13</f>
        <v>0</v>
      </c>
      <c r="E1728" s="8">
        <f>'Load Profile'!D1729</f>
        <v>1.2849524118329509</v>
      </c>
      <c r="F1728" s="8">
        <f t="shared" si="78"/>
        <v>1.2849524118329509</v>
      </c>
      <c r="G1728">
        <f t="shared" si="79"/>
        <v>0</v>
      </c>
      <c r="H1728" s="8">
        <f t="shared" si="80"/>
        <v>0</v>
      </c>
    </row>
    <row r="1729" spans="1:8">
      <c r="A1729">
        <f>'Solar Profile'!A1731</f>
        <v>3</v>
      </c>
      <c r="B1729">
        <f>'Solar Profile'!B1731</f>
        <v>13</v>
      </c>
      <c r="C1729">
        <f>'Solar Profile'!C1731</f>
        <v>23</v>
      </c>
      <c r="D1729" s="8">
        <f>'Solar Profile'!E1731*$K$13</f>
        <v>0</v>
      </c>
      <c r="E1729" s="8">
        <f>'Load Profile'!D1730</f>
        <v>1.2356054221296753</v>
      </c>
      <c r="F1729" s="8">
        <f t="shared" si="78"/>
        <v>1.2356054221296753</v>
      </c>
      <c r="G1729">
        <f t="shared" si="79"/>
        <v>0</v>
      </c>
      <c r="H1729" s="8">
        <f t="shared" si="80"/>
        <v>0</v>
      </c>
    </row>
    <row r="1730" spans="1:8">
      <c r="A1730">
        <f>'Solar Profile'!A1732</f>
        <v>3</v>
      </c>
      <c r="B1730">
        <f>'Solar Profile'!B1732</f>
        <v>14</v>
      </c>
      <c r="C1730">
        <f>'Solar Profile'!C1732</f>
        <v>0</v>
      </c>
      <c r="D1730" s="8">
        <f>'Solar Profile'!E1732*$K$13</f>
        <v>0</v>
      </c>
      <c r="E1730" s="8">
        <f>'Load Profile'!D1731</f>
        <v>1.3401579904441534</v>
      </c>
      <c r="F1730" s="8">
        <f t="shared" si="78"/>
        <v>1.3401579904441534</v>
      </c>
      <c r="G1730">
        <f t="shared" si="79"/>
        <v>0</v>
      </c>
      <c r="H1730" s="8">
        <f t="shared" si="80"/>
        <v>0</v>
      </c>
    </row>
    <row r="1731" spans="1:8">
      <c r="A1731">
        <f>'Solar Profile'!A1733</f>
        <v>3</v>
      </c>
      <c r="B1731">
        <f>'Solar Profile'!B1733</f>
        <v>14</v>
      </c>
      <c r="C1731">
        <f>'Solar Profile'!C1733</f>
        <v>1</v>
      </c>
      <c r="D1731" s="8">
        <f>'Solar Profile'!E1733*$K$13</f>
        <v>0</v>
      </c>
      <c r="E1731" s="8">
        <f>'Load Profile'!D1732</f>
        <v>1.2612635377721275</v>
      </c>
      <c r="F1731" s="8">
        <f t="shared" ref="F1731:F1794" si="81">E1731-D1731</f>
        <v>1.2612635377721275</v>
      </c>
      <c r="G1731">
        <f t="shared" ref="G1731:G1794" si="82">IF(F1731&lt;0,F1731,0)</f>
        <v>0</v>
      </c>
      <c r="H1731" s="8">
        <f t="shared" ref="H1731:H1794" si="83">D1731+G1731</f>
        <v>0</v>
      </c>
    </row>
    <row r="1732" spans="1:8">
      <c r="A1732">
        <f>'Solar Profile'!A1734</f>
        <v>3</v>
      </c>
      <c r="B1732">
        <f>'Solar Profile'!B1734</f>
        <v>14</v>
      </c>
      <c r="C1732">
        <f>'Solar Profile'!C1734</f>
        <v>2</v>
      </c>
      <c r="D1732" s="8">
        <f>'Solar Profile'!E1734*$K$13</f>
        <v>0</v>
      </c>
      <c r="E1732" s="8">
        <f>'Load Profile'!D1733</f>
        <v>1.253688053996574</v>
      </c>
      <c r="F1732" s="8">
        <f t="shared" si="81"/>
        <v>1.253688053996574</v>
      </c>
      <c r="G1732">
        <f t="shared" si="82"/>
        <v>0</v>
      </c>
      <c r="H1732" s="8">
        <f t="shared" si="83"/>
        <v>0</v>
      </c>
    </row>
    <row r="1733" spans="1:8">
      <c r="A1733">
        <f>'Solar Profile'!A1735</f>
        <v>3</v>
      </c>
      <c r="B1733">
        <f>'Solar Profile'!B1735</f>
        <v>14</v>
      </c>
      <c r="C1733">
        <f>'Solar Profile'!C1735</f>
        <v>3</v>
      </c>
      <c r="D1733" s="8">
        <f>'Solar Profile'!E1735*$K$13</f>
        <v>0</v>
      </c>
      <c r="E1733" s="8">
        <f>'Load Profile'!D1734</f>
        <v>1.3839285316553973</v>
      </c>
      <c r="F1733" s="8">
        <f t="shared" si="81"/>
        <v>1.3839285316553973</v>
      </c>
      <c r="G1733">
        <f t="shared" si="82"/>
        <v>0</v>
      </c>
      <c r="H1733" s="8">
        <f t="shared" si="83"/>
        <v>0</v>
      </c>
    </row>
    <row r="1734" spans="1:8">
      <c r="A1734">
        <f>'Solar Profile'!A1736</f>
        <v>3</v>
      </c>
      <c r="B1734">
        <f>'Solar Profile'!B1736</f>
        <v>14</v>
      </c>
      <c r="C1734">
        <f>'Solar Profile'!C1736</f>
        <v>4</v>
      </c>
      <c r="D1734" s="8">
        <f>'Solar Profile'!E1736*$K$13</f>
        <v>0</v>
      </c>
      <c r="E1734" s="8">
        <f>'Load Profile'!D1735</f>
        <v>1.4897761301552843</v>
      </c>
      <c r="F1734" s="8">
        <f t="shared" si="81"/>
        <v>1.4897761301552843</v>
      </c>
      <c r="G1734">
        <f t="shared" si="82"/>
        <v>0</v>
      </c>
      <c r="H1734" s="8">
        <f t="shared" si="83"/>
        <v>0</v>
      </c>
    </row>
    <row r="1735" spans="1:8">
      <c r="A1735">
        <f>'Solar Profile'!A1737</f>
        <v>3</v>
      </c>
      <c r="B1735">
        <f>'Solar Profile'!B1737</f>
        <v>14</v>
      </c>
      <c r="C1735">
        <f>'Solar Profile'!C1737</f>
        <v>5</v>
      </c>
      <c r="D1735" s="8">
        <f>'Solar Profile'!E1737*$K$13</f>
        <v>0</v>
      </c>
      <c r="E1735" s="8">
        <f>'Load Profile'!D1736</f>
        <v>1.8065251212898037</v>
      </c>
      <c r="F1735" s="8">
        <f t="shared" si="81"/>
        <v>1.8065251212898037</v>
      </c>
      <c r="G1735">
        <f t="shared" si="82"/>
        <v>0</v>
      </c>
      <c r="H1735" s="8">
        <f t="shared" si="83"/>
        <v>0</v>
      </c>
    </row>
    <row r="1736" spans="1:8">
      <c r="A1736">
        <f>'Solar Profile'!A1738</f>
        <v>3</v>
      </c>
      <c r="B1736">
        <f>'Solar Profile'!B1738</f>
        <v>14</v>
      </c>
      <c r="C1736">
        <f>'Solar Profile'!C1738</f>
        <v>6</v>
      </c>
      <c r="D1736" s="8">
        <f>'Solar Profile'!E1738*$K$13</f>
        <v>0</v>
      </c>
      <c r="E1736" s="8">
        <f>'Load Profile'!D1737</f>
        <v>2.2513903045572143</v>
      </c>
      <c r="F1736" s="8">
        <f t="shared" si="81"/>
        <v>2.2513903045572143</v>
      </c>
      <c r="G1736">
        <f t="shared" si="82"/>
        <v>0</v>
      </c>
      <c r="H1736" s="8">
        <f t="shared" si="83"/>
        <v>0</v>
      </c>
    </row>
    <row r="1737" spans="1:8">
      <c r="A1737">
        <f>'Solar Profile'!A1739</f>
        <v>3</v>
      </c>
      <c r="B1737">
        <f>'Solar Profile'!B1739</f>
        <v>14</v>
      </c>
      <c r="C1737">
        <f>'Solar Profile'!C1739</f>
        <v>7</v>
      </c>
      <c r="D1737" s="8">
        <f>'Solar Profile'!E1739*$K$13</f>
        <v>0</v>
      </c>
      <c r="E1737" s="8">
        <f>'Load Profile'!D1738</f>
        <v>2.2016832764532146</v>
      </c>
      <c r="F1737" s="8">
        <f t="shared" si="81"/>
        <v>2.2016832764532146</v>
      </c>
      <c r="G1737">
        <f t="shared" si="82"/>
        <v>0</v>
      </c>
      <c r="H1737" s="8">
        <f t="shared" si="83"/>
        <v>0</v>
      </c>
    </row>
    <row r="1738" spans="1:8">
      <c r="A1738">
        <f>'Solar Profile'!A1740</f>
        <v>3</v>
      </c>
      <c r="B1738">
        <f>'Solar Profile'!B1740</f>
        <v>14</v>
      </c>
      <c r="C1738">
        <f>'Solar Profile'!C1740</f>
        <v>8</v>
      </c>
      <c r="D1738" s="8">
        <f>'Solar Profile'!E1740*$K$13</f>
        <v>0.415825</v>
      </c>
      <c r="E1738" s="8">
        <f>'Load Profile'!D1739</f>
        <v>2.2143782244243781</v>
      </c>
      <c r="F1738" s="8">
        <f t="shared" si="81"/>
        <v>1.7985532244243783</v>
      </c>
      <c r="G1738">
        <f t="shared" si="82"/>
        <v>0</v>
      </c>
      <c r="H1738" s="8">
        <f t="shared" si="83"/>
        <v>0.415825</v>
      </c>
    </row>
    <row r="1739" spans="1:8">
      <c r="A1739">
        <f>'Solar Profile'!A1741</f>
        <v>3</v>
      </c>
      <c r="B1739">
        <f>'Solar Profile'!B1741</f>
        <v>14</v>
      </c>
      <c r="C1739">
        <f>'Solar Profile'!C1741</f>
        <v>9</v>
      </c>
      <c r="D1739" s="8">
        <f>'Solar Profile'!E1741*$K$13</f>
        <v>1.5531800000000002</v>
      </c>
      <c r="E1739" s="8">
        <f>'Load Profile'!D1740</f>
        <v>2.1562696829487367</v>
      </c>
      <c r="F1739" s="8">
        <f t="shared" si="81"/>
        <v>0.60308968294873644</v>
      </c>
      <c r="G1739">
        <f t="shared" si="82"/>
        <v>0</v>
      </c>
      <c r="H1739" s="8">
        <f t="shared" si="83"/>
        <v>1.5531800000000002</v>
      </c>
    </row>
    <row r="1740" spans="1:8">
      <c r="A1740">
        <f>'Solar Profile'!A1742</f>
        <v>3</v>
      </c>
      <c r="B1740">
        <f>'Solar Profile'!B1742</f>
        <v>14</v>
      </c>
      <c r="C1740">
        <f>'Solar Profile'!C1742</f>
        <v>10</v>
      </c>
      <c r="D1740" s="8">
        <f>'Solar Profile'!E1742*$K$13</f>
        <v>2.8737650000000006</v>
      </c>
      <c r="E1740" s="8">
        <f>'Load Profile'!D1741</f>
        <v>2.1076251742743706</v>
      </c>
      <c r="F1740" s="8">
        <f t="shared" si="81"/>
        <v>-0.76613982572563</v>
      </c>
      <c r="G1740">
        <f t="shared" si="82"/>
        <v>-0.76613982572563</v>
      </c>
      <c r="H1740" s="8">
        <f t="shared" si="83"/>
        <v>2.1076251742743706</v>
      </c>
    </row>
    <row r="1741" spans="1:8">
      <c r="A1741">
        <f>'Solar Profile'!A1743</f>
        <v>3</v>
      </c>
      <c r="B1741">
        <f>'Solar Profile'!B1743</f>
        <v>14</v>
      </c>
      <c r="C1741">
        <f>'Solar Profile'!C1743</f>
        <v>11</v>
      </c>
      <c r="D1741" s="8">
        <f>'Solar Profile'!E1743*$K$13</f>
        <v>4.5469850000000003</v>
      </c>
      <c r="E1741" s="8">
        <f>'Load Profile'!D1742</f>
        <v>2.1151678322329177</v>
      </c>
      <c r="F1741" s="8">
        <f t="shared" si="81"/>
        <v>-2.4318171677670826</v>
      </c>
      <c r="G1741">
        <f t="shared" si="82"/>
        <v>-2.4318171677670826</v>
      </c>
      <c r="H1741" s="8">
        <f t="shared" si="83"/>
        <v>2.1151678322329177</v>
      </c>
    </row>
    <row r="1742" spans="1:8">
      <c r="A1742">
        <f>'Solar Profile'!A1744</f>
        <v>3</v>
      </c>
      <c r="B1742">
        <f>'Solar Profile'!B1744</f>
        <v>14</v>
      </c>
      <c r="C1742">
        <f>'Solar Profile'!C1744</f>
        <v>12</v>
      </c>
      <c r="D1742" s="8">
        <f>'Solar Profile'!E1744*$K$13</f>
        <v>6.6352200000000003</v>
      </c>
      <c r="E1742" s="8">
        <f>'Load Profile'!D1743</f>
        <v>2.0261246441009604</v>
      </c>
      <c r="F1742" s="8">
        <f t="shared" si="81"/>
        <v>-4.60909535589904</v>
      </c>
      <c r="G1742">
        <f t="shared" si="82"/>
        <v>-4.60909535589904</v>
      </c>
      <c r="H1742" s="8">
        <f t="shared" si="83"/>
        <v>2.0261246441009604</v>
      </c>
    </row>
    <row r="1743" spans="1:8">
      <c r="A1743">
        <f>'Solar Profile'!A1745</f>
        <v>3</v>
      </c>
      <c r="B1743">
        <f>'Solar Profile'!B1745</f>
        <v>14</v>
      </c>
      <c r="C1743">
        <f>'Solar Profile'!C1745</f>
        <v>13</v>
      </c>
      <c r="D1743" s="8">
        <f>'Solar Profile'!E1745*$K$13</f>
        <v>2.033185</v>
      </c>
      <c r="E1743" s="8">
        <f>'Load Profile'!D1744</f>
        <v>2.0287782086049502</v>
      </c>
      <c r="F1743" s="8">
        <f t="shared" si="81"/>
        <v>-4.4067913950498472E-3</v>
      </c>
      <c r="G1743">
        <f t="shared" si="82"/>
        <v>-4.4067913950498472E-3</v>
      </c>
      <c r="H1743" s="8">
        <f t="shared" si="83"/>
        <v>2.0287782086049502</v>
      </c>
    </row>
    <row r="1744" spans="1:8">
      <c r="A1744">
        <f>'Solar Profile'!A1746</f>
        <v>3</v>
      </c>
      <c r="B1744">
        <f>'Solar Profile'!B1746</f>
        <v>14</v>
      </c>
      <c r="C1744">
        <f>'Solar Profile'!C1746</f>
        <v>14</v>
      </c>
      <c r="D1744" s="8">
        <f>'Solar Profile'!E1746*$K$13</f>
        <v>1.9768324999999998</v>
      </c>
      <c r="E1744" s="8">
        <f>'Load Profile'!D1745</f>
        <v>1.9967026672482884</v>
      </c>
      <c r="F1744" s="8">
        <f t="shared" si="81"/>
        <v>1.9870167248288606E-2</v>
      </c>
      <c r="G1744">
        <f t="shared" si="82"/>
        <v>0</v>
      </c>
      <c r="H1744" s="8">
        <f t="shared" si="83"/>
        <v>1.9768324999999998</v>
      </c>
    </row>
    <row r="1745" spans="1:8">
      <c r="A1745">
        <f>'Solar Profile'!A1747</f>
        <v>3</v>
      </c>
      <c r="B1745">
        <f>'Solar Profile'!B1747</f>
        <v>14</v>
      </c>
      <c r="C1745">
        <f>'Solar Profile'!C1747</f>
        <v>15</v>
      </c>
      <c r="D1745" s="8">
        <f>'Solar Profile'!E1747*$K$13</f>
        <v>1.2914349999999999</v>
      </c>
      <c r="E1745" s="8">
        <f>'Load Profile'!D1746</f>
        <v>2.0246969036713636</v>
      </c>
      <c r="F1745" s="8">
        <f t="shared" si="81"/>
        <v>0.73326190367136368</v>
      </c>
      <c r="G1745">
        <f t="shared" si="82"/>
        <v>0</v>
      </c>
      <c r="H1745" s="8">
        <f t="shared" si="83"/>
        <v>1.2914349999999999</v>
      </c>
    </row>
    <row r="1746" spans="1:8">
      <c r="A1746">
        <f>'Solar Profile'!A1748</f>
        <v>3</v>
      </c>
      <c r="B1746">
        <f>'Solar Profile'!B1748</f>
        <v>14</v>
      </c>
      <c r="C1746">
        <f>'Solar Profile'!C1748</f>
        <v>16</v>
      </c>
      <c r="D1746" s="8">
        <f>'Solar Profile'!E1748*$K$13</f>
        <v>2.1494024999999999</v>
      </c>
      <c r="E1746" s="8">
        <f>'Load Profile'!D1747</f>
        <v>2.1412601544815955</v>
      </c>
      <c r="F1746" s="8">
        <f t="shared" si="81"/>
        <v>-8.1423455184044258E-3</v>
      </c>
      <c r="G1746">
        <f t="shared" si="82"/>
        <v>-8.1423455184044258E-3</v>
      </c>
      <c r="H1746" s="8">
        <f t="shared" si="83"/>
        <v>2.1412601544815955</v>
      </c>
    </row>
    <row r="1747" spans="1:8">
      <c r="A1747">
        <f>'Solar Profile'!A1749</f>
        <v>3</v>
      </c>
      <c r="B1747">
        <f>'Solar Profile'!B1749</f>
        <v>14</v>
      </c>
      <c r="C1747">
        <f>'Solar Profile'!C1749</f>
        <v>17</v>
      </c>
      <c r="D1747" s="8">
        <f>'Solar Profile'!E1749*$K$13</f>
        <v>1.9350524999999998</v>
      </c>
      <c r="E1747" s="8">
        <f>'Load Profile'!D1748</f>
        <v>2.2688155439452129</v>
      </c>
      <c r="F1747" s="8">
        <f t="shared" si="81"/>
        <v>0.33376304394521306</v>
      </c>
      <c r="G1747">
        <f t="shared" si="82"/>
        <v>0</v>
      </c>
      <c r="H1747" s="8">
        <f t="shared" si="83"/>
        <v>1.9350524999999998</v>
      </c>
    </row>
    <row r="1748" spans="1:8">
      <c r="A1748">
        <f>'Solar Profile'!A1750</f>
        <v>3</v>
      </c>
      <c r="B1748">
        <f>'Solar Profile'!B1750</f>
        <v>14</v>
      </c>
      <c r="C1748">
        <f>'Solar Profile'!C1750</f>
        <v>18</v>
      </c>
      <c r="D1748" s="8">
        <f>'Solar Profile'!E1750*$K$13</f>
        <v>0.54153249999999997</v>
      </c>
      <c r="E1748" s="8">
        <f>'Load Profile'!D1749</f>
        <v>2.3640859399551153</v>
      </c>
      <c r="F1748" s="8">
        <f t="shared" si="81"/>
        <v>1.8225534399551153</v>
      </c>
      <c r="G1748">
        <f t="shared" si="82"/>
        <v>0</v>
      </c>
      <c r="H1748" s="8">
        <f t="shared" si="83"/>
        <v>0.54153249999999997</v>
      </c>
    </row>
    <row r="1749" spans="1:8">
      <c r="A1749">
        <f>'Solar Profile'!A1751</f>
        <v>3</v>
      </c>
      <c r="B1749">
        <f>'Solar Profile'!B1751</f>
        <v>14</v>
      </c>
      <c r="C1749">
        <f>'Solar Profile'!C1751</f>
        <v>19</v>
      </c>
      <c r="D1749" s="8">
        <f>'Solar Profile'!E1751*$K$13</f>
        <v>0</v>
      </c>
      <c r="E1749" s="8">
        <f>'Load Profile'!D1750</f>
        <v>2.4492864821861113</v>
      </c>
      <c r="F1749" s="8">
        <f t="shared" si="81"/>
        <v>2.4492864821861113</v>
      </c>
      <c r="G1749">
        <f t="shared" si="82"/>
        <v>0</v>
      </c>
      <c r="H1749" s="8">
        <f t="shared" si="83"/>
        <v>0</v>
      </c>
    </row>
    <row r="1750" spans="1:8">
      <c r="A1750">
        <f>'Solar Profile'!A1752</f>
        <v>3</v>
      </c>
      <c r="B1750">
        <f>'Solar Profile'!B1752</f>
        <v>14</v>
      </c>
      <c r="C1750">
        <f>'Solar Profile'!C1752</f>
        <v>20</v>
      </c>
      <c r="D1750" s="8">
        <f>'Solar Profile'!E1752*$K$13</f>
        <v>0</v>
      </c>
      <c r="E1750" s="8">
        <f>'Load Profile'!D1751</f>
        <v>2.3915979674822472</v>
      </c>
      <c r="F1750" s="8">
        <f t="shared" si="81"/>
        <v>2.3915979674822472</v>
      </c>
      <c r="G1750">
        <f t="shared" si="82"/>
        <v>0</v>
      </c>
      <c r="H1750" s="8">
        <f t="shared" si="83"/>
        <v>0</v>
      </c>
    </row>
    <row r="1751" spans="1:8">
      <c r="A1751">
        <f>'Solar Profile'!A1753</f>
        <v>3</v>
      </c>
      <c r="B1751">
        <f>'Solar Profile'!B1753</f>
        <v>14</v>
      </c>
      <c r="C1751">
        <f>'Solar Profile'!C1753</f>
        <v>21</v>
      </c>
      <c r="D1751" s="8">
        <f>'Solar Profile'!E1753*$K$13</f>
        <v>0</v>
      </c>
      <c r="E1751" s="8">
        <f>'Load Profile'!D1752</f>
        <v>2.0160803606564666</v>
      </c>
      <c r="F1751" s="8">
        <f t="shared" si="81"/>
        <v>2.0160803606564666</v>
      </c>
      <c r="G1751">
        <f t="shared" si="82"/>
        <v>0</v>
      </c>
      <c r="H1751" s="8">
        <f t="shared" si="83"/>
        <v>0</v>
      </c>
    </row>
    <row r="1752" spans="1:8">
      <c r="A1752">
        <f>'Solar Profile'!A1754</f>
        <v>3</v>
      </c>
      <c r="B1752">
        <f>'Solar Profile'!B1754</f>
        <v>14</v>
      </c>
      <c r="C1752">
        <f>'Solar Profile'!C1754</f>
        <v>22</v>
      </c>
      <c r="D1752" s="8">
        <f>'Solar Profile'!E1754*$K$13</f>
        <v>0</v>
      </c>
      <c r="E1752" s="8">
        <f>'Load Profile'!D1753</f>
        <v>1.7799613013855007</v>
      </c>
      <c r="F1752" s="8">
        <f t="shared" si="81"/>
        <v>1.7799613013855007</v>
      </c>
      <c r="G1752">
        <f t="shared" si="82"/>
        <v>0</v>
      </c>
      <c r="H1752" s="8">
        <f t="shared" si="83"/>
        <v>0</v>
      </c>
    </row>
    <row r="1753" spans="1:8">
      <c r="A1753">
        <f>'Solar Profile'!A1755</f>
        <v>3</v>
      </c>
      <c r="B1753">
        <f>'Solar Profile'!B1755</f>
        <v>14</v>
      </c>
      <c r="C1753">
        <f>'Solar Profile'!C1755</f>
        <v>23</v>
      </c>
      <c r="D1753" s="8">
        <f>'Solar Profile'!E1755*$K$13</f>
        <v>0</v>
      </c>
      <c r="E1753" s="8">
        <f>'Load Profile'!D1754</f>
        <v>1.6651082296606354</v>
      </c>
      <c r="F1753" s="8">
        <f t="shared" si="81"/>
        <v>1.6651082296606354</v>
      </c>
      <c r="G1753">
        <f t="shared" si="82"/>
        <v>0</v>
      </c>
      <c r="H1753" s="8">
        <f t="shared" si="83"/>
        <v>0</v>
      </c>
    </row>
    <row r="1754" spans="1:8">
      <c r="A1754">
        <f>'Solar Profile'!A1756</f>
        <v>3</v>
      </c>
      <c r="B1754">
        <f>'Solar Profile'!B1756</f>
        <v>15</v>
      </c>
      <c r="C1754">
        <f>'Solar Profile'!C1756</f>
        <v>0</v>
      </c>
      <c r="D1754" s="8">
        <f>'Solar Profile'!E1756*$K$13</f>
        <v>0</v>
      </c>
      <c r="E1754" s="8">
        <f>'Load Profile'!D1755</f>
        <v>1.3947554431933757</v>
      </c>
      <c r="F1754" s="8">
        <f t="shared" si="81"/>
        <v>1.3947554431933757</v>
      </c>
      <c r="G1754">
        <f t="shared" si="82"/>
        <v>0</v>
      </c>
      <c r="H1754" s="8">
        <f t="shared" si="83"/>
        <v>0</v>
      </c>
    </row>
    <row r="1755" spans="1:8">
      <c r="A1755">
        <f>'Solar Profile'!A1757</f>
        <v>3</v>
      </c>
      <c r="B1755">
        <f>'Solar Profile'!B1757</f>
        <v>15</v>
      </c>
      <c r="C1755">
        <f>'Solar Profile'!C1757</f>
        <v>1</v>
      </c>
      <c r="D1755" s="8">
        <f>'Solar Profile'!E1757*$K$13</f>
        <v>0</v>
      </c>
      <c r="E1755" s="8">
        <f>'Load Profile'!D1756</f>
        <v>1.2589174683501509</v>
      </c>
      <c r="F1755" s="8">
        <f t="shared" si="81"/>
        <v>1.2589174683501509</v>
      </c>
      <c r="G1755">
        <f t="shared" si="82"/>
        <v>0</v>
      </c>
      <c r="H1755" s="8">
        <f t="shared" si="83"/>
        <v>0</v>
      </c>
    </row>
    <row r="1756" spans="1:8">
      <c r="A1756">
        <f>'Solar Profile'!A1758</f>
        <v>3</v>
      </c>
      <c r="B1756">
        <f>'Solar Profile'!B1758</f>
        <v>15</v>
      </c>
      <c r="C1756">
        <f>'Solar Profile'!C1758</f>
        <v>2</v>
      </c>
      <c r="D1756" s="8">
        <f>'Solar Profile'!E1758*$K$13</f>
        <v>0</v>
      </c>
      <c r="E1756" s="8">
        <f>'Load Profile'!D1757</f>
        <v>1.3280345921804333</v>
      </c>
      <c r="F1756" s="8">
        <f t="shared" si="81"/>
        <v>1.3280345921804333</v>
      </c>
      <c r="G1756">
        <f t="shared" si="82"/>
        <v>0</v>
      </c>
      <c r="H1756" s="8">
        <f t="shared" si="83"/>
        <v>0</v>
      </c>
    </row>
    <row r="1757" spans="1:8">
      <c r="A1757">
        <f>'Solar Profile'!A1759</f>
        <v>3</v>
      </c>
      <c r="B1757">
        <f>'Solar Profile'!B1759</f>
        <v>15</v>
      </c>
      <c r="C1757">
        <f>'Solar Profile'!C1759</f>
        <v>3</v>
      </c>
      <c r="D1757" s="8">
        <f>'Solar Profile'!E1759*$K$13</f>
        <v>0</v>
      </c>
      <c r="E1757" s="8">
        <f>'Load Profile'!D1758</f>
        <v>1.3610808080266883</v>
      </c>
      <c r="F1757" s="8">
        <f t="shared" si="81"/>
        <v>1.3610808080266883</v>
      </c>
      <c r="G1757">
        <f t="shared" si="82"/>
        <v>0</v>
      </c>
      <c r="H1757" s="8">
        <f t="shared" si="83"/>
        <v>0</v>
      </c>
    </row>
    <row r="1758" spans="1:8">
      <c r="A1758">
        <f>'Solar Profile'!A1760</f>
        <v>3</v>
      </c>
      <c r="B1758">
        <f>'Solar Profile'!B1760</f>
        <v>15</v>
      </c>
      <c r="C1758">
        <f>'Solar Profile'!C1760</f>
        <v>4</v>
      </c>
      <c r="D1758" s="8">
        <f>'Solar Profile'!E1760*$K$13</f>
        <v>0</v>
      </c>
      <c r="E1758" s="8">
        <f>'Load Profile'!D1759</f>
        <v>1.5517669814269912</v>
      </c>
      <c r="F1758" s="8">
        <f t="shared" si="81"/>
        <v>1.5517669814269912</v>
      </c>
      <c r="G1758">
        <f t="shared" si="82"/>
        <v>0</v>
      </c>
      <c r="H1758" s="8">
        <f t="shared" si="83"/>
        <v>0</v>
      </c>
    </row>
    <row r="1759" spans="1:8">
      <c r="A1759">
        <f>'Solar Profile'!A1761</f>
        <v>3</v>
      </c>
      <c r="B1759">
        <f>'Solar Profile'!B1761</f>
        <v>15</v>
      </c>
      <c r="C1759">
        <f>'Solar Profile'!C1761</f>
        <v>5</v>
      </c>
      <c r="D1759" s="8">
        <f>'Solar Profile'!E1761*$K$13</f>
        <v>0</v>
      </c>
      <c r="E1759" s="8">
        <f>'Load Profile'!D1760</f>
        <v>1.8900643454459514</v>
      </c>
      <c r="F1759" s="8">
        <f t="shared" si="81"/>
        <v>1.8900643454459514</v>
      </c>
      <c r="G1759">
        <f t="shared" si="82"/>
        <v>0</v>
      </c>
      <c r="H1759" s="8">
        <f t="shared" si="83"/>
        <v>0</v>
      </c>
    </row>
    <row r="1760" spans="1:8">
      <c r="A1760">
        <f>'Solar Profile'!A1762</f>
        <v>3</v>
      </c>
      <c r="B1760">
        <f>'Solar Profile'!B1762</f>
        <v>15</v>
      </c>
      <c r="C1760">
        <f>'Solar Profile'!C1762</f>
        <v>6</v>
      </c>
      <c r="D1760" s="8">
        <f>'Solar Profile'!E1762*$K$13</f>
        <v>0</v>
      </c>
      <c r="E1760" s="8">
        <f>'Load Profile'!D1761</f>
        <v>2.0471303109288312</v>
      </c>
      <c r="F1760" s="8">
        <f t="shared" si="81"/>
        <v>2.0471303109288312</v>
      </c>
      <c r="G1760">
        <f t="shared" si="82"/>
        <v>0</v>
      </c>
      <c r="H1760" s="8">
        <f t="shared" si="83"/>
        <v>0</v>
      </c>
    </row>
    <row r="1761" spans="1:8">
      <c r="A1761">
        <f>'Solar Profile'!A1763</f>
        <v>3</v>
      </c>
      <c r="B1761">
        <f>'Solar Profile'!B1763</f>
        <v>15</v>
      </c>
      <c r="C1761">
        <f>'Solar Profile'!C1763</f>
        <v>7</v>
      </c>
      <c r="D1761" s="8">
        <f>'Solar Profile'!E1763*$K$13</f>
        <v>0</v>
      </c>
      <c r="E1761" s="8">
        <f>'Load Profile'!D1762</f>
        <v>1.9286707618691539</v>
      </c>
      <c r="F1761" s="8">
        <f t="shared" si="81"/>
        <v>1.9286707618691539</v>
      </c>
      <c r="G1761">
        <f t="shared" si="82"/>
        <v>0</v>
      </c>
      <c r="H1761" s="8">
        <f t="shared" si="83"/>
        <v>0</v>
      </c>
    </row>
    <row r="1762" spans="1:8">
      <c r="A1762">
        <f>'Solar Profile'!A1764</f>
        <v>3</v>
      </c>
      <c r="B1762">
        <f>'Solar Profile'!B1764</f>
        <v>15</v>
      </c>
      <c r="C1762">
        <f>'Solar Profile'!C1764</f>
        <v>8</v>
      </c>
      <c r="D1762" s="8">
        <f>'Solar Profile'!E1764*$K$13</f>
        <v>0</v>
      </c>
      <c r="E1762" s="8">
        <f>'Load Profile'!D1763</f>
        <v>1.783431842629734</v>
      </c>
      <c r="F1762" s="8">
        <f t="shared" si="81"/>
        <v>1.783431842629734</v>
      </c>
      <c r="G1762">
        <f t="shared" si="82"/>
        <v>0</v>
      </c>
      <c r="H1762" s="8">
        <f t="shared" si="83"/>
        <v>0</v>
      </c>
    </row>
    <row r="1763" spans="1:8">
      <c r="A1763">
        <f>'Solar Profile'!A1765</f>
        <v>3</v>
      </c>
      <c r="B1763">
        <f>'Solar Profile'!B1765</f>
        <v>15</v>
      </c>
      <c r="C1763">
        <f>'Solar Profile'!C1765</f>
        <v>9</v>
      </c>
      <c r="D1763" s="8">
        <f>'Solar Profile'!E1765*$K$13</f>
        <v>0.57447749999999997</v>
      </c>
      <c r="E1763" s="8">
        <f>'Load Profile'!D1764</f>
        <v>1.658742087531029</v>
      </c>
      <c r="F1763" s="8">
        <f t="shared" si="81"/>
        <v>1.0842645875310291</v>
      </c>
      <c r="G1763">
        <f t="shared" si="82"/>
        <v>0</v>
      </c>
      <c r="H1763" s="8">
        <f t="shared" si="83"/>
        <v>0.57447749999999997</v>
      </c>
    </row>
    <row r="1764" spans="1:8">
      <c r="A1764">
        <f>'Solar Profile'!A1766</f>
        <v>3</v>
      </c>
      <c r="B1764">
        <f>'Solar Profile'!B1766</f>
        <v>15</v>
      </c>
      <c r="C1764">
        <f>'Solar Profile'!C1766</f>
        <v>10</v>
      </c>
      <c r="D1764" s="8">
        <f>'Solar Profile'!E1766*$K$13</f>
        <v>0.24272249999999998</v>
      </c>
      <c r="E1764" s="8">
        <f>'Load Profile'!D1765</f>
        <v>1.5645268247955224</v>
      </c>
      <c r="F1764" s="8">
        <f t="shared" si="81"/>
        <v>1.3218043247955225</v>
      </c>
      <c r="G1764">
        <f t="shared" si="82"/>
        <v>0</v>
      </c>
      <c r="H1764" s="8">
        <f t="shared" si="83"/>
        <v>0.24272249999999998</v>
      </c>
    </row>
    <row r="1765" spans="1:8">
      <c r="A1765">
        <f>'Solar Profile'!A1767</f>
        <v>3</v>
      </c>
      <c r="B1765">
        <f>'Solar Profile'!B1767</f>
        <v>15</v>
      </c>
      <c r="C1765">
        <f>'Solar Profile'!C1767</f>
        <v>11</v>
      </c>
      <c r="D1765" s="8">
        <f>'Solar Profile'!E1767*$K$13</f>
        <v>0.81721749999999993</v>
      </c>
      <c r="E1765" s="8">
        <f>'Load Profile'!D1766</f>
        <v>1.4779688596422651</v>
      </c>
      <c r="F1765" s="8">
        <f t="shared" si="81"/>
        <v>0.66075135964226517</v>
      </c>
      <c r="G1765">
        <f t="shared" si="82"/>
        <v>0</v>
      </c>
      <c r="H1765" s="8">
        <f t="shared" si="83"/>
        <v>0.81721749999999993</v>
      </c>
    </row>
    <row r="1766" spans="1:8">
      <c r="A1766">
        <f>'Solar Profile'!A1768</f>
        <v>3</v>
      </c>
      <c r="B1766">
        <f>'Solar Profile'!B1768</f>
        <v>15</v>
      </c>
      <c r="C1766">
        <f>'Solar Profile'!C1768</f>
        <v>12</v>
      </c>
      <c r="D1766" s="8">
        <f>'Solar Profile'!E1768*$K$13</f>
        <v>0.79934250000000007</v>
      </c>
      <c r="E1766" s="8">
        <f>'Load Profile'!D1767</f>
        <v>1.2971313753883464</v>
      </c>
      <c r="F1766" s="8">
        <f t="shared" si="81"/>
        <v>0.49778887538834637</v>
      </c>
      <c r="G1766">
        <f t="shared" si="82"/>
        <v>0</v>
      </c>
      <c r="H1766" s="8">
        <f t="shared" si="83"/>
        <v>0.79934250000000007</v>
      </c>
    </row>
    <row r="1767" spans="1:8">
      <c r="A1767">
        <f>'Solar Profile'!A1769</f>
        <v>3</v>
      </c>
      <c r="B1767">
        <f>'Solar Profile'!B1769</f>
        <v>15</v>
      </c>
      <c r="C1767">
        <f>'Solar Profile'!C1769</f>
        <v>13</v>
      </c>
      <c r="D1767" s="8">
        <f>'Solar Profile'!E1769*$K$13</f>
        <v>0.60390999999999995</v>
      </c>
      <c r="E1767" s="8">
        <f>'Load Profile'!D1768</f>
        <v>1.2509212410631925</v>
      </c>
      <c r="F1767" s="8">
        <f t="shared" si="81"/>
        <v>0.64701124106319252</v>
      </c>
      <c r="G1767">
        <f t="shared" si="82"/>
        <v>0</v>
      </c>
      <c r="H1767" s="8">
        <f t="shared" si="83"/>
        <v>0.60390999999999995</v>
      </c>
    </row>
    <row r="1768" spans="1:8">
      <c r="A1768">
        <f>'Solar Profile'!A1770</f>
        <v>3</v>
      </c>
      <c r="B1768">
        <f>'Solar Profile'!B1770</f>
        <v>15</v>
      </c>
      <c r="C1768">
        <f>'Solar Profile'!C1770</f>
        <v>14</v>
      </c>
      <c r="D1768" s="8">
        <f>'Solar Profile'!E1770*$K$13</f>
        <v>1.8993950000000002</v>
      </c>
      <c r="E1768" s="8">
        <f>'Load Profile'!D1769</f>
        <v>1.3165156695238474</v>
      </c>
      <c r="F1768" s="8">
        <f t="shared" si="81"/>
        <v>-0.58287933047615281</v>
      </c>
      <c r="G1768">
        <f t="shared" si="82"/>
        <v>-0.58287933047615281</v>
      </c>
      <c r="H1768" s="8">
        <f t="shared" si="83"/>
        <v>1.3165156695238474</v>
      </c>
    </row>
    <row r="1769" spans="1:8">
      <c r="A1769">
        <f>'Solar Profile'!A1771</f>
        <v>3</v>
      </c>
      <c r="B1769">
        <f>'Solar Profile'!B1771</f>
        <v>15</v>
      </c>
      <c r="C1769">
        <f>'Solar Profile'!C1771</f>
        <v>15</v>
      </c>
      <c r="D1769" s="8">
        <f>'Solar Profile'!E1771*$K$13</f>
        <v>1.23177</v>
      </c>
      <c r="E1769" s="8">
        <f>'Load Profile'!D1770</f>
        <v>1.4334508993446575</v>
      </c>
      <c r="F1769" s="8">
        <f t="shared" si="81"/>
        <v>0.20168089934465749</v>
      </c>
      <c r="G1769">
        <f t="shared" si="82"/>
        <v>0</v>
      </c>
      <c r="H1769" s="8">
        <f t="shared" si="83"/>
        <v>1.23177</v>
      </c>
    </row>
    <row r="1770" spans="1:8">
      <c r="A1770">
        <f>'Solar Profile'!A1772</f>
        <v>3</v>
      </c>
      <c r="B1770">
        <f>'Solar Profile'!B1772</f>
        <v>15</v>
      </c>
      <c r="C1770">
        <f>'Solar Profile'!C1772</f>
        <v>16</v>
      </c>
      <c r="D1770" s="8">
        <f>'Solar Profile'!E1772*$K$13</f>
        <v>0.52446999999999999</v>
      </c>
      <c r="E1770" s="8">
        <f>'Load Profile'!D1771</f>
        <v>1.6607598701028177</v>
      </c>
      <c r="F1770" s="8">
        <f t="shared" si="81"/>
        <v>1.1362898701028177</v>
      </c>
      <c r="G1770">
        <f t="shared" si="82"/>
        <v>0</v>
      </c>
      <c r="H1770" s="8">
        <f t="shared" si="83"/>
        <v>0.52446999999999999</v>
      </c>
    </row>
    <row r="1771" spans="1:8">
      <c r="A1771">
        <f>'Solar Profile'!A1773</f>
        <v>3</v>
      </c>
      <c r="B1771">
        <f>'Solar Profile'!B1773</f>
        <v>15</v>
      </c>
      <c r="C1771">
        <f>'Solar Profile'!C1773</f>
        <v>17</v>
      </c>
      <c r="D1771" s="8">
        <f>'Solar Profile'!E1773*$K$13</f>
        <v>0.98966500000000002</v>
      </c>
      <c r="E1771" s="8">
        <f>'Load Profile'!D1772</f>
        <v>1.8683105355834608</v>
      </c>
      <c r="F1771" s="8">
        <f t="shared" si="81"/>
        <v>0.87864553558346081</v>
      </c>
      <c r="G1771">
        <f t="shared" si="82"/>
        <v>0</v>
      </c>
      <c r="H1771" s="8">
        <f t="shared" si="83"/>
        <v>0.98966500000000002</v>
      </c>
    </row>
    <row r="1772" spans="1:8">
      <c r="A1772">
        <f>'Solar Profile'!A1774</f>
        <v>3</v>
      </c>
      <c r="B1772">
        <f>'Solar Profile'!B1774</f>
        <v>15</v>
      </c>
      <c r="C1772">
        <f>'Solar Profile'!C1774</f>
        <v>18</v>
      </c>
      <c r="D1772" s="8">
        <f>'Solar Profile'!E1774*$K$13</f>
        <v>0.68581999999999987</v>
      </c>
      <c r="E1772" s="8">
        <f>'Load Profile'!D1773</f>
        <v>1.9398457472832058</v>
      </c>
      <c r="F1772" s="8">
        <f t="shared" si="81"/>
        <v>1.2540257472832059</v>
      </c>
      <c r="G1772">
        <f t="shared" si="82"/>
        <v>0</v>
      </c>
      <c r="H1772" s="8">
        <f t="shared" si="83"/>
        <v>0.68581999999999987</v>
      </c>
    </row>
    <row r="1773" spans="1:8">
      <c r="A1773">
        <f>'Solar Profile'!A1775</f>
        <v>3</v>
      </c>
      <c r="B1773">
        <f>'Solar Profile'!B1775</f>
        <v>15</v>
      </c>
      <c r="C1773">
        <f>'Solar Profile'!C1775</f>
        <v>19</v>
      </c>
      <c r="D1773" s="8">
        <f>'Solar Profile'!E1775*$K$13</f>
        <v>1.9650000000000002E-3</v>
      </c>
      <c r="E1773" s="8">
        <f>'Load Profile'!D1774</f>
        <v>2.0708077579438879</v>
      </c>
      <c r="F1773" s="8">
        <f t="shared" si="81"/>
        <v>2.0688427579438877</v>
      </c>
      <c r="G1773">
        <f t="shared" si="82"/>
        <v>0</v>
      </c>
      <c r="H1773" s="8">
        <f t="shared" si="83"/>
        <v>1.9650000000000002E-3</v>
      </c>
    </row>
    <row r="1774" spans="1:8">
      <c r="A1774">
        <f>'Solar Profile'!A1776</f>
        <v>3</v>
      </c>
      <c r="B1774">
        <f>'Solar Profile'!B1776</f>
        <v>15</v>
      </c>
      <c r="C1774">
        <f>'Solar Profile'!C1776</f>
        <v>20</v>
      </c>
      <c r="D1774" s="8">
        <f>'Solar Profile'!E1776*$K$13</f>
        <v>0</v>
      </c>
      <c r="E1774" s="8">
        <f>'Load Profile'!D1775</f>
        <v>1.9983129810392888</v>
      </c>
      <c r="F1774" s="8">
        <f t="shared" si="81"/>
        <v>1.9983129810392888</v>
      </c>
      <c r="G1774">
        <f t="shared" si="82"/>
        <v>0</v>
      </c>
      <c r="H1774" s="8">
        <f t="shared" si="83"/>
        <v>0</v>
      </c>
    </row>
    <row r="1775" spans="1:8">
      <c r="A1775">
        <f>'Solar Profile'!A1777</f>
        <v>3</v>
      </c>
      <c r="B1775">
        <f>'Solar Profile'!B1777</f>
        <v>15</v>
      </c>
      <c r="C1775">
        <f>'Solar Profile'!C1777</f>
        <v>21</v>
      </c>
      <c r="D1775" s="8">
        <f>'Solar Profile'!E1777*$K$13</f>
        <v>0</v>
      </c>
      <c r="E1775" s="8">
        <f>'Load Profile'!D1776</f>
        <v>1.7441068488675824</v>
      </c>
      <c r="F1775" s="8">
        <f t="shared" si="81"/>
        <v>1.7441068488675824</v>
      </c>
      <c r="G1775">
        <f t="shared" si="82"/>
        <v>0</v>
      </c>
      <c r="H1775" s="8">
        <f t="shared" si="83"/>
        <v>0</v>
      </c>
    </row>
    <row r="1776" spans="1:8">
      <c r="A1776">
        <f>'Solar Profile'!A1778</f>
        <v>3</v>
      </c>
      <c r="B1776">
        <f>'Solar Profile'!B1778</f>
        <v>15</v>
      </c>
      <c r="C1776">
        <f>'Solar Profile'!C1778</f>
        <v>22</v>
      </c>
      <c r="D1776" s="8">
        <f>'Solar Profile'!E1778*$K$13</f>
        <v>0</v>
      </c>
      <c r="E1776" s="8">
        <f>'Load Profile'!D1777</f>
        <v>1.5491694424824327</v>
      </c>
      <c r="F1776" s="8">
        <f t="shared" si="81"/>
        <v>1.5491694424824327</v>
      </c>
      <c r="G1776">
        <f t="shared" si="82"/>
        <v>0</v>
      </c>
      <c r="H1776" s="8">
        <f t="shared" si="83"/>
        <v>0</v>
      </c>
    </row>
    <row r="1777" spans="1:8">
      <c r="A1777">
        <f>'Solar Profile'!A1779</f>
        <v>3</v>
      </c>
      <c r="B1777">
        <f>'Solar Profile'!B1779</f>
        <v>15</v>
      </c>
      <c r="C1777">
        <f>'Solar Profile'!C1779</f>
        <v>23</v>
      </c>
      <c r="D1777" s="8">
        <f>'Solar Profile'!E1779*$K$13</f>
        <v>0</v>
      </c>
      <c r="E1777" s="8">
        <f>'Load Profile'!D1778</f>
        <v>1.3755959310627919</v>
      </c>
      <c r="F1777" s="8">
        <f t="shared" si="81"/>
        <v>1.3755959310627919</v>
      </c>
      <c r="G1777">
        <f t="shared" si="82"/>
        <v>0</v>
      </c>
      <c r="H1777" s="8">
        <f t="shared" si="83"/>
        <v>0</v>
      </c>
    </row>
    <row r="1778" spans="1:8">
      <c r="A1778">
        <f>'Solar Profile'!A1780</f>
        <v>3</v>
      </c>
      <c r="B1778">
        <f>'Solar Profile'!B1780</f>
        <v>16</v>
      </c>
      <c r="C1778">
        <f>'Solar Profile'!C1780</f>
        <v>0</v>
      </c>
      <c r="D1778" s="8">
        <f>'Solar Profile'!E1780*$K$13</f>
        <v>0</v>
      </c>
      <c r="E1778" s="8">
        <f>'Load Profile'!D1779</f>
        <v>1.0508552289160755</v>
      </c>
      <c r="F1778" s="8">
        <f t="shared" si="81"/>
        <v>1.0508552289160755</v>
      </c>
      <c r="G1778">
        <f t="shared" si="82"/>
        <v>0</v>
      </c>
      <c r="H1778" s="8">
        <f t="shared" si="83"/>
        <v>0</v>
      </c>
    </row>
    <row r="1779" spans="1:8">
      <c r="A1779">
        <f>'Solar Profile'!A1781</f>
        <v>3</v>
      </c>
      <c r="B1779">
        <f>'Solar Profile'!B1781</f>
        <v>16</v>
      </c>
      <c r="C1779">
        <f>'Solar Profile'!C1781</f>
        <v>1</v>
      </c>
      <c r="D1779" s="8">
        <f>'Solar Profile'!E1781*$K$13</f>
        <v>0</v>
      </c>
      <c r="E1779" s="8">
        <f>'Load Profile'!D1780</f>
        <v>1.0102608084661266</v>
      </c>
      <c r="F1779" s="8">
        <f t="shared" si="81"/>
        <v>1.0102608084661266</v>
      </c>
      <c r="G1779">
        <f t="shared" si="82"/>
        <v>0</v>
      </c>
      <c r="H1779" s="8">
        <f t="shared" si="83"/>
        <v>0</v>
      </c>
    </row>
    <row r="1780" spans="1:8">
      <c r="A1780">
        <f>'Solar Profile'!A1782</f>
        <v>3</v>
      </c>
      <c r="B1780">
        <f>'Solar Profile'!B1782</f>
        <v>16</v>
      </c>
      <c r="C1780">
        <f>'Solar Profile'!C1782</f>
        <v>2</v>
      </c>
      <c r="D1780" s="8">
        <f>'Solar Profile'!E1782*$K$13</f>
        <v>0</v>
      </c>
      <c r="E1780" s="8">
        <f>'Load Profile'!D1781</f>
        <v>1.0369834311386339</v>
      </c>
      <c r="F1780" s="8">
        <f t="shared" si="81"/>
        <v>1.0369834311386339</v>
      </c>
      <c r="G1780">
        <f t="shared" si="82"/>
        <v>0</v>
      </c>
      <c r="H1780" s="8">
        <f t="shared" si="83"/>
        <v>0</v>
      </c>
    </row>
    <row r="1781" spans="1:8">
      <c r="A1781">
        <f>'Solar Profile'!A1783</f>
        <v>3</v>
      </c>
      <c r="B1781">
        <f>'Solar Profile'!B1783</f>
        <v>16</v>
      </c>
      <c r="C1781">
        <f>'Solar Profile'!C1783</f>
        <v>3</v>
      </c>
      <c r="D1781" s="8">
        <f>'Solar Profile'!E1783*$K$13</f>
        <v>0</v>
      </c>
      <c r="E1781" s="8">
        <f>'Load Profile'!D1782</f>
        <v>1.1072015725743489</v>
      </c>
      <c r="F1781" s="8">
        <f t="shared" si="81"/>
        <v>1.1072015725743489</v>
      </c>
      <c r="G1781">
        <f t="shared" si="82"/>
        <v>0</v>
      </c>
      <c r="H1781" s="8">
        <f t="shared" si="83"/>
        <v>0</v>
      </c>
    </row>
    <row r="1782" spans="1:8">
      <c r="A1782">
        <f>'Solar Profile'!A1784</f>
        <v>3</v>
      </c>
      <c r="B1782">
        <f>'Solar Profile'!B1784</f>
        <v>16</v>
      </c>
      <c r="C1782">
        <f>'Solar Profile'!C1784</f>
        <v>4</v>
      </c>
      <c r="D1782" s="8">
        <f>'Solar Profile'!E1784*$K$13</f>
        <v>0</v>
      </c>
      <c r="E1782" s="8">
        <f>'Load Profile'!D1783</f>
        <v>1.3538194336329656</v>
      </c>
      <c r="F1782" s="8">
        <f t="shared" si="81"/>
        <v>1.3538194336329656</v>
      </c>
      <c r="G1782">
        <f t="shared" si="82"/>
        <v>0</v>
      </c>
      <c r="H1782" s="8">
        <f t="shared" si="83"/>
        <v>0</v>
      </c>
    </row>
    <row r="1783" spans="1:8">
      <c r="A1783">
        <f>'Solar Profile'!A1785</f>
        <v>3</v>
      </c>
      <c r="B1783">
        <f>'Solar Profile'!B1785</f>
        <v>16</v>
      </c>
      <c r="C1783">
        <f>'Solar Profile'!C1785</f>
        <v>5</v>
      </c>
      <c r="D1783" s="8">
        <f>'Solar Profile'!E1785*$K$13</f>
        <v>0</v>
      </c>
      <c r="E1783" s="8">
        <f>'Load Profile'!D1784</f>
        <v>1.5693493767689668</v>
      </c>
      <c r="F1783" s="8">
        <f t="shared" si="81"/>
        <v>1.5693493767689668</v>
      </c>
      <c r="G1783">
        <f t="shared" si="82"/>
        <v>0</v>
      </c>
      <c r="H1783" s="8">
        <f t="shared" si="83"/>
        <v>0</v>
      </c>
    </row>
    <row r="1784" spans="1:8">
      <c r="A1784">
        <f>'Solar Profile'!A1786</f>
        <v>3</v>
      </c>
      <c r="B1784">
        <f>'Solar Profile'!B1786</f>
        <v>16</v>
      </c>
      <c r="C1784">
        <f>'Solar Profile'!C1786</f>
        <v>6</v>
      </c>
      <c r="D1784" s="8">
        <f>'Solar Profile'!E1786*$K$13</f>
        <v>0</v>
      </c>
      <c r="E1784" s="8">
        <f>'Load Profile'!D1785</f>
        <v>1.6177185030794137</v>
      </c>
      <c r="F1784" s="8">
        <f t="shared" si="81"/>
        <v>1.6177185030794137</v>
      </c>
      <c r="G1784">
        <f t="shared" si="82"/>
        <v>0</v>
      </c>
      <c r="H1784" s="8">
        <f t="shared" si="83"/>
        <v>0</v>
      </c>
    </row>
    <row r="1785" spans="1:8">
      <c r="A1785">
        <f>'Solar Profile'!A1787</f>
        <v>3</v>
      </c>
      <c r="B1785">
        <f>'Solar Profile'!B1787</f>
        <v>16</v>
      </c>
      <c r="C1785">
        <f>'Solar Profile'!C1787</f>
        <v>7</v>
      </c>
      <c r="D1785" s="8">
        <f>'Solar Profile'!E1787*$K$13</f>
        <v>0</v>
      </c>
      <c r="E1785" s="8">
        <f>'Load Profile'!D1786</f>
        <v>1.6847303710871131</v>
      </c>
      <c r="F1785" s="8">
        <f t="shared" si="81"/>
        <v>1.6847303710871131</v>
      </c>
      <c r="G1785">
        <f t="shared" si="82"/>
        <v>0</v>
      </c>
      <c r="H1785" s="8">
        <f t="shared" si="83"/>
        <v>0</v>
      </c>
    </row>
    <row r="1786" spans="1:8">
      <c r="A1786">
        <f>'Solar Profile'!A1788</f>
        <v>3</v>
      </c>
      <c r="B1786">
        <f>'Solar Profile'!B1788</f>
        <v>16</v>
      </c>
      <c r="C1786">
        <f>'Solar Profile'!C1788</f>
        <v>8</v>
      </c>
      <c r="D1786" s="8">
        <f>'Solar Profile'!E1788*$K$13</f>
        <v>0.146865</v>
      </c>
      <c r="E1786" s="8">
        <f>'Load Profile'!D1787</f>
        <v>1.5864012973527704</v>
      </c>
      <c r="F1786" s="8">
        <f t="shared" si="81"/>
        <v>1.4395362973527703</v>
      </c>
      <c r="G1786">
        <f t="shared" si="82"/>
        <v>0</v>
      </c>
      <c r="H1786" s="8">
        <f t="shared" si="83"/>
        <v>0.146865</v>
      </c>
    </row>
    <row r="1787" spans="1:8">
      <c r="A1787">
        <f>'Solar Profile'!A1789</f>
        <v>3</v>
      </c>
      <c r="B1787">
        <f>'Solar Profile'!B1789</f>
        <v>16</v>
      </c>
      <c r="C1787">
        <f>'Solar Profile'!C1789</f>
        <v>9</v>
      </c>
      <c r="D1787" s="8">
        <f>'Solar Profile'!E1789*$K$13</f>
        <v>0.22632249999999998</v>
      </c>
      <c r="E1787" s="8">
        <f>'Load Profile'!D1788</f>
        <v>1.602651833387323</v>
      </c>
      <c r="F1787" s="8">
        <f t="shared" si="81"/>
        <v>1.376329333387323</v>
      </c>
      <c r="G1787">
        <f t="shared" si="82"/>
        <v>0</v>
      </c>
      <c r="H1787" s="8">
        <f t="shared" si="83"/>
        <v>0.22632249999999998</v>
      </c>
    </row>
    <row r="1788" spans="1:8">
      <c r="A1788">
        <f>'Solar Profile'!A1790</f>
        <v>3</v>
      </c>
      <c r="B1788">
        <f>'Solar Profile'!B1790</f>
        <v>16</v>
      </c>
      <c r="C1788">
        <f>'Solar Profile'!C1790</f>
        <v>10</v>
      </c>
      <c r="D1788" s="8">
        <f>'Solar Profile'!E1790*$K$13</f>
        <v>0.4758</v>
      </c>
      <c r="E1788" s="8">
        <f>'Load Profile'!D1789</f>
        <v>1.5324888098007501</v>
      </c>
      <c r="F1788" s="8">
        <f t="shared" si="81"/>
        <v>1.0566888098007501</v>
      </c>
      <c r="G1788">
        <f t="shared" si="82"/>
        <v>0</v>
      </c>
      <c r="H1788" s="8">
        <f t="shared" si="83"/>
        <v>0.4758</v>
      </c>
    </row>
    <row r="1789" spans="1:8">
      <c r="A1789">
        <f>'Solar Profile'!A1791</f>
        <v>3</v>
      </c>
      <c r="B1789">
        <f>'Solar Profile'!B1791</f>
        <v>16</v>
      </c>
      <c r="C1789">
        <f>'Solar Profile'!C1791</f>
        <v>11</v>
      </c>
      <c r="D1789" s="8">
        <f>'Solar Profile'!E1791*$K$13</f>
        <v>1.2611349999999999</v>
      </c>
      <c r="E1789" s="8">
        <f>'Load Profile'!D1790</f>
        <v>1.5298107402644607</v>
      </c>
      <c r="F1789" s="8">
        <f t="shared" si="81"/>
        <v>0.26867574026446084</v>
      </c>
      <c r="G1789">
        <f t="shared" si="82"/>
        <v>0</v>
      </c>
      <c r="H1789" s="8">
        <f t="shared" si="83"/>
        <v>1.2611349999999999</v>
      </c>
    </row>
    <row r="1790" spans="1:8">
      <c r="A1790">
        <f>'Solar Profile'!A1792</f>
        <v>3</v>
      </c>
      <c r="B1790">
        <f>'Solar Profile'!B1792</f>
        <v>16</v>
      </c>
      <c r="C1790">
        <f>'Solar Profile'!C1792</f>
        <v>12</v>
      </c>
      <c r="D1790" s="8">
        <f>'Solar Profile'!E1792*$K$13</f>
        <v>2.2781200000000004</v>
      </c>
      <c r="E1790" s="8">
        <f>'Load Profile'!D1791</f>
        <v>1.6239843842547532</v>
      </c>
      <c r="F1790" s="8">
        <f t="shared" si="81"/>
        <v>-0.65413561574524715</v>
      </c>
      <c r="G1790">
        <f t="shared" si="82"/>
        <v>-0.65413561574524715</v>
      </c>
      <c r="H1790" s="8">
        <f t="shared" si="83"/>
        <v>1.6239843842547532</v>
      </c>
    </row>
    <row r="1791" spans="1:8">
      <c r="A1791">
        <f>'Solar Profile'!A1793</f>
        <v>3</v>
      </c>
      <c r="B1791">
        <f>'Solar Profile'!B1793</f>
        <v>16</v>
      </c>
      <c r="C1791">
        <f>'Solar Profile'!C1793</f>
        <v>13</v>
      </c>
      <c r="D1791" s="8">
        <f>'Solar Profile'!E1793*$K$13</f>
        <v>2.7628674999999996</v>
      </c>
      <c r="E1791" s="8">
        <f>'Load Profile'!D1792</f>
        <v>1.5621906881746772</v>
      </c>
      <c r="F1791" s="8">
        <f t="shared" si="81"/>
        <v>-1.2006768118253224</v>
      </c>
      <c r="G1791">
        <f t="shared" si="82"/>
        <v>-1.2006768118253224</v>
      </c>
      <c r="H1791" s="8">
        <f t="shared" si="83"/>
        <v>1.5621906881746772</v>
      </c>
    </row>
    <row r="1792" spans="1:8">
      <c r="A1792">
        <f>'Solar Profile'!A1794</f>
        <v>3</v>
      </c>
      <c r="B1792">
        <f>'Solar Profile'!B1794</f>
        <v>16</v>
      </c>
      <c r="C1792">
        <f>'Solar Profile'!C1794</f>
        <v>14</v>
      </c>
      <c r="D1792" s="8">
        <f>'Solar Profile'!E1794*$K$13</f>
        <v>5.0039825000000002</v>
      </c>
      <c r="E1792" s="8">
        <f>'Load Profile'!D1793</f>
        <v>1.5271767011733726</v>
      </c>
      <c r="F1792" s="8">
        <f t="shared" si="81"/>
        <v>-3.4768057988266277</v>
      </c>
      <c r="G1792">
        <f t="shared" si="82"/>
        <v>-3.4768057988266277</v>
      </c>
      <c r="H1792" s="8">
        <f t="shared" si="83"/>
        <v>1.5271767011733726</v>
      </c>
    </row>
    <row r="1793" spans="1:8">
      <c r="A1793">
        <f>'Solar Profile'!A1795</f>
        <v>3</v>
      </c>
      <c r="B1793">
        <f>'Solar Profile'!B1795</f>
        <v>16</v>
      </c>
      <c r="C1793">
        <f>'Solar Profile'!C1795</f>
        <v>15</v>
      </c>
      <c r="D1793" s="8">
        <f>'Solar Profile'!E1795*$K$13</f>
        <v>2.9351175</v>
      </c>
      <c r="E1793" s="8">
        <f>'Load Profile'!D1794</f>
        <v>1.5755578585553105</v>
      </c>
      <c r="F1793" s="8">
        <f t="shared" si="81"/>
        <v>-1.3595596414446895</v>
      </c>
      <c r="G1793">
        <f t="shared" si="82"/>
        <v>-1.3595596414446895</v>
      </c>
      <c r="H1793" s="8">
        <f t="shared" si="83"/>
        <v>1.5755578585553105</v>
      </c>
    </row>
    <row r="1794" spans="1:8">
      <c r="A1794">
        <f>'Solar Profile'!A1796</f>
        <v>3</v>
      </c>
      <c r="B1794">
        <f>'Solar Profile'!B1796</f>
        <v>16</v>
      </c>
      <c r="C1794">
        <f>'Solar Profile'!C1796</f>
        <v>16</v>
      </c>
      <c r="D1794" s="8">
        <f>'Solar Profile'!E1796*$K$13</f>
        <v>1.8782875000000001</v>
      </c>
      <c r="E1794" s="8">
        <f>'Load Profile'!D1795</f>
        <v>1.6186684538050107</v>
      </c>
      <c r="F1794" s="8">
        <f t="shared" si="81"/>
        <v>-0.25961904619498943</v>
      </c>
      <c r="G1794">
        <f t="shared" si="82"/>
        <v>-0.25961904619498943</v>
      </c>
      <c r="H1794" s="8">
        <f t="shared" si="83"/>
        <v>1.6186684538050107</v>
      </c>
    </row>
    <row r="1795" spans="1:8">
      <c r="A1795">
        <f>'Solar Profile'!A1797</f>
        <v>3</v>
      </c>
      <c r="B1795">
        <f>'Solar Profile'!B1797</f>
        <v>16</v>
      </c>
      <c r="C1795">
        <f>'Solar Profile'!C1797</f>
        <v>17</v>
      </c>
      <c r="D1795" s="8">
        <f>'Solar Profile'!E1797*$K$13</f>
        <v>1.7279200000000001</v>
      </c>
      <c r="E1795" s="8">
        <f>'Load Profile'!D1796</f>
        <v>1.6697736369596676</v>
      </c>
      <c r="F1795" s="8">
        <f t="shared" ref="F1795:F1858" si="84">E1795-D1795</f>
        <v>-5.8146363040332494E-2</v>
      </c>
      <c r="G1795">
        <f t="shared" ref="G1795:G1858" si="85">IF(F1795&lt;0,F1795,0)</f>
        <v>-5.8146363040332494E-2</v>
      </c>
      <c r="H1795" s="8">
        <f t="shared" ref="H1795:H1858" si="86">D1795+G1795</f>
        <v>1.6697736369596676</v>
      </c>
    </row>
    <row r="1796" spans="1:8">
      <c r="A1796">
        <f>'Solar Profile'!A1798</f>
        <v>3</v>
      </c>
      <c r="B1796">
        <f>'Solar Profile'!B1798</f>
        <v>16</v>
      </c>
      <c r="C1796">
        <f>'Solar Profile'!C1798</f>
        <v>18</v>
      </c>
      <c r="D1796" s="8">
        <f>'Solar Profile'!E1798*$K$13</f>
        <v>1.9281600000000001</v>
      </c>
      <c r="E1796" s="8">
        <f>'Load Profile'!D1797</f>
        <v>1.7695190166442405</v>
      </c>
      <c r="F1796" s="8">
        <f t="shared" si="84"/>
        <v>-0.1586409833557596</v>
      </c>
      <c r="G1796">
        <f t="shared" si="85"/>
        <v>-0.1586409833557596</v>
      </c>
      <c r="H1796" s="8">
        <f t="shared" si="86"/>
        <v>1.7695190166442405</v>
      </c>
    </row>
    <row r="1797" spans="1:8">
      <c r="A1797">
        <f>'Solar Profile'!A1799</f>
        <v>3</v>
      </c>
      <c r="B1797">
        <f>'Solar Profile'!B1799</f>
        <v>16</v>
      </c>
      <c r="C1797">
        <f>'Solar Profile'!C1799</f>
        <v>19</v>
      </c>
      <c r="D1797" s="8">
        <f>'Solar Profile'!E1799*$K$13</f>
        <v>0.15323999999999999</v>
      </c>
      <c r="E1797" s="8">
        <f>'Load Profile'!D1798</f>
        <v>1.8975028551235682</v>
      </c>
      <c r="F1797" s="8">
        <f t="shared" si="84"/>
        <v>1.7442628551235682</v>
      </c>
      <c r="G1797">
        <f t="shared" si="85"/>
        <v>0</v>
      </c>
      <c r="H1797" s="8">
        <f t="shared" si="86"/>
        <v>0.15323999999999999</v>
      </c>
    </row>
    <row r="1798" spans="1:8">
      <c r="A1798">
        <f>'Solar Profile'!A1800</f>
        <v>3</v>
      </c>
      <c r="B1798">
        <f>'Solar Profile'!B1800</f>
        <v>16</v>
      </c>
      <c r="C1798">
        <f>'Solar Profile'!C1800</f>
        <v>20</v>
      </c>
      <c r="D1798" s="8">
        <f>'Solar Profile'!E1800*$K$13</f>
        <v>0</v>
      </c>
      <c r="E1798" s="8">
        <f>'Load Profile'!D1799</f>
        <v>1.9774042852575799</v>
      </c>
      <c r="F1798" s="8">
        <f t="shared" si="84"/>
        <v>1.9774042852575799</v>
      </c>
      <c r="G1798">
        <f t="shared" si="85"/>
        <v>0</v>
      </c>
      <c r="H1798" s="8">
        <f t="shared" si="86"/>
        <v>0</v>
      </c>
    </row>
    <row r="1799" spans="1:8">
      <c r="A1799">
        <f>'Solar Profile'!A1801</f>
        <v>3</v>
      </c>
      <c r="B1799">
        <f>'Solar Profile'!B1801</f>
        <v>16</v>
      </c>
      <c r="C1799">
        <f>'Solar Profile'!C1801</f>
        <v>21</v>
      </c>
      <c r="D1799" s="8">
        <f>'Solar Profile'!E1801*$K$13</f>
        <v>0</v>
      </c>
      <c r="E1799" s="8">
        <f>'Load Profile'!D1800</f>
        <v>1.7607976972030128</v>
      </c>
      <c r="F1799" s="8">
        <f t="shared" si="84"/>
        <v>1.7607976972030128</v>
      </c>
      <c r="G1799">
        <f t="shared" si="85"/>
        <v>0</v>
      </c>
      <c r="H1799" s="8">
        <f t="shared" si="86"/>
        <v>0</v>
      </c>
    </row>
    <row r="1800" spans="1:8">
      <c r="A1800">
        <f>'Solar Profile'!A1802</f>
        <v>3</v>
      </c>
      <c r="B1800">
        <f>'Solar Profile'!B1802</f>
        <v>16</v>
      </c>
      <c r="C1800">
        <f>'Solar Profile'!C1802</f>
        <v>22</v>
      </c>
      <c r="D1800" s="8">
        <f>'Solar Profile'!E1802*$K$13</f>
        <v>0</v>
      </c>
      <c r="E1800" s="8">
        <f>'Load Profile'!D1801</f>
        <v>1.6474990579958335</v>
      </c>
      <c r="F1800" s="8">
        <f t="shared" si="84"/>
        <v>1.6474990579958335</v>
      </c>
      <c r="G1800">
        <f t="shared" si="85"/>
        <v>0</v>
      </c>
      <c r="H1800" s="8">
        <f t="shared" si="86"/>
        <v>0</v>
      </c>
    </row>
    <row r="1801" spans="1:8">
      <c r="A1801">
        <f>'Solar Profile'!A1803</f>
        <v>3</v>
      </c>
      <c r="B1801">
        <f>'Solar Profile'!B1803</f>
        <v>16</v>
      </c>
      <c r="C1801">
        <f>'Solar Profile'!C1803</f>
        <v>23</v>
      </c>
      <c r="D1801" s="8">
        <f>'Solar Profile'!E1803*$K$13</f>
        <v>0</v>
      </c>
      <c r="E1801" s="8">
        <f>'Load Profile'!D1802</f>
        <v>1.5921120204825052</v>
      </c>
      <c r="F1801" s="8">
        <f t="shared" si="84"/>
        <v>1.5921120204825052</v>
      </c>
      <c r="G1801">
        <f t="shared" si="85"/>
        <v>0</v>
      </c>
      <c r="H1801" s="8">
        <f t="shared" si="86"/>
        <v>0</v>
      </c>
    </row>
    <row r="1802" spans="1:8">
      <c r="A1802">
        <f>'Solar Profile'!A1804</f>
        <v>3</v>
      </c>
      <c r="B1802">
        <f>'Solar Profile'!B1804</f>
        <v>17</v>
      </c>
      <c r="C1802">
        <f>'Solar Profile'!C1804</f>
        <v>0</v>
      </c>
      <c r="D1802" s="8">
        <f>'Solar Profile'!E1804*$K$13</f>
        <v>0</v>
      </c>
      <c r="E1802" s="8">
        <f>'Load Profile'!D1803</f>
        <v>1.3651532611096948</v>
      </c>
      <c r="F1802" s="8">
        <f t="shared" si="84"/>
        <v>1.3651532611096948</v>
      </c>
      <c r="G1802">
        <f t="shared" si="85"/>
        <v>0</v>
      </c>
      <c r="H1802" s="8">
        <f t="shared" si="86"/>
        <v>0</v>
      </c>
    </row>
    <row r="1803" spans="1:8">
      <c r="A1803">
        <f>'Solar Profile'!A1805</f>
        <v>3</v>
      </c>
      <c r="B1803">
        <f>'Solar Profile'!B1805</f>
        <v>17</v>
      </c>
      <c r="C1803">
        <f>'Solar Profile'!C1805</f>
        <v>1</v>
      </c>
      <c r="D1803" s="8">
        <f>'Solar Profile'!E1805*$K$13</f>
        <v>0</v>
      </c>
      <c r="E1803" s="8">
        <f>'Load Profile'!D1804</f>
        <v>1.313616371510268</v>
      </c>
      <c r="F1803" s="8">
        <f t="shared" si="84"/>
        <v>1.313616371510268</v>
      </c>
      <c r="G1803">
        <f t="shared" si="85"/>
        <v>0</v>
      </c>
      <c r="H1803" s="8">
        <f t="shared" si="86"/>
        <v>0</v>
      </c>
    </row>
    <row r="1804" spans="1:8">
      <c r="A1804">
        <f>'Solar Profile'!A1806</f>
        <v>3</v>
      </c>
      <c r="B1804">
        <f>'Solar Profile'!B1806</f>
        <v>17</v>
      </c>
      <c r="C1804">
        <f>'Solar Profile'!C1806</f>
        <v>2</v>
      </c>
      <c r="D1804" s="8">
        <f>'Solar Profile'!E1806*$K$13</f>
        <v>0</v>
      </c>
      <c r="E1804" s="8">
        <f>'Load Profile'!D1805</f>
        <v>1.3633537965513838</v>
      </c>
      <c r="F1804" s="8">
        <f t="shared" si="84"/>
        <v>1.3633537965513838</v>
      </c>
      <c r="G1804">
        <f t="shared" si="85"/>
        <v>0</v>
      </c>
      <c r="H1804" s="8">
        <f t="shared" si="86"/>
        <v>0</v>
      </c>
    </row>
    <row r="1805" spans="1:8">
      <c r="A1805">
        <f>'Solar Profile'!A1807</f>
        <v>3</v>
      </c>
      <c r="B1805">
        <f>'Solar Profile'!B1807</f>
        <v>17</v>
      </c>
      <c r="C1805">
        <f>'Solar Profile'!C1807</f>
        <v>3</v>
      </c>
      <c r="D1805" s="8">
        <f>'Solar Profile'!E1807*$K$13</f>
        <v>0</v>
      </c>
      <c r="E1805" s="8">
        <f>'Load Profile'!D1806</f>
        <v>1.368991893264125</v>
      </c>
      <c r="F1805" s="8">
        <f t="shared" si="84"/>
        <v>1.368991893264125</v>
      </c>
      <c r="G1805">
        <f t="shared" si="85"/>
        <v>0</v>
      </c>
      <c r="H1805" s="8">
        <f t="shared" si="86"/>
        <v>0</v>
      </c>
    </row>
    <row r="1806" spans="1:8">
      <c r="A1806">
        <f>'Solar Profile'!A1808</f>
        <v>3</v>
      </c>
      <c r="B1806">
        <f>'Solar Profile'!B1808</f>
        <v>17</v>
      </c>
      <c r="C1806">
        <f>'Solar Profile'!C1808</f>
        <v>4</v>
      </c>
      <c r="D1806" s="8">
        <f>'Solar Profile'!E1808*$K$13</f>
        <v>0</v>
      </c>
      <c r="E1806" s="8">
        <f>'Load Profile'!D1807</f>
        <v>1.5311507375429574</v>
      </c>
      <c r="F1806" s="8">
        <f t="shared" si="84"/>
        <v>1.5311507375429574</v>
      </c>
      <c r="G1806">
        <f t="shared" si="85"/>
        <v>0</v>
      </c>
      <c r="H1806" s="8">
        <f t="shared" si="86"/>
        <v>0</v>
      </c>
    </row>
    <row r="1807" spans="1:8">
      <c r="A1807">
        <f>'Solar Profile'!A1809</f>
        <v>3</v>
      </c>
      <c r="B1807">
        <f>'Solar Profile'!B1809</f>
        <v>17</v>
      </c>
      <c r="C1807">
        <f>'Solar Profile'!C1809</f>
        <v>5</v>
      </c>
      <c r="D1807" s="8">
        <f>'Solar Profile'!E1809*$K$13</f>
        <v>0</v>
      </c>
      <c r="E1807" s="8">
        <f>'Load Profile'!D1808</f>
        <v>1.9235080767032728</v>
      </c>
      <c r="F1807" s="8">
        <f t="shared" si="84"/>
        <v>1.9235080767032728</v>
      </c>
      <c r="G1807">
        <f t="shared" si="85"/>
        <v>0</v>
      </c>
      <c r="H1807" s="8">
        <f t="shared" si="86"/>
        <v>0</v>
      </c>
    </row>
    <row r="1808" spans="1:8">
      <c r="A1808">
        <f>'Solar Profile'!A1810</f>
        <v>3</v>
      </c>
      <c r="B1808">
        <f>'Solar Profile'!B1810</f>
        <v>17</v>
      </c>
      <c r="C1808">
        <f>'Solar Profile'!C1810</f>
        <v>6</v>
      </c>
      <c r="D1808" s="8">
        <f>'Solar Profile'!E1810*$K$13</f>
        <v>0</v>
      </c>
      <c r="E1808" s="8">
        <f>'Load Profile'!D1809</f>
        <v>2.0359374663089937</v>
      </c>
      <c r="F1808" s="8">
        <f t="shared" si="84"/>
        <v>2.0359374663089937</v>
      </c>
      <c r="G1808">
        <f t="shared" si="85"/>
        <v>0</v>
      </c>
      <c r="H1808" s="8">
        <f t="shared" si="86"/>
        <v>0</v>
      </c>
    </row>
    <row r="1809" spans="1:8">
      <c r="A1809">
        <f>'Solar Profile'!A1811</f>
        <v>3</v>
      </c>
      <c r="B1809">
        <f>'Solar Profile'!B1811</f>
        <v>17</v>
      </c>
      <c r="C1809">
        <f>'Solar Profile'!C1811</f>
        <v>7</v>
      </c>
      <c r="D1809" s="8">
        <f>'Solar Profile'!E1811*$K$13</f>
        <v>0</v>
      </c>
      <c r="E1809" s="8">
        <f>'Load Profile'!D1810</f>
        <v>1.9048230596605833</v>
      </c>
      <c r="F1809" s="8">
        <f t="shared" si="84"/>
        <v>1.9048230596605833</v>
      </c>
      <c r="G1809">
        <f t="shared" si="85"/>
        <v>0</v>
      </c>
      <c r="H1809" s="8">
        <f t="shared" si="86"/>
        <v>0</v>
      </c>
    </row>
    <row r="1810" spans="1:8">
      <c r="A1810">
        <f>'Solar Profile'!A1812</f>
        <v>3</v>
      </c>
      <c r="B1810">
        <f>'Solar Profile'!B1812</f>
        <v>17</v>
      </c>
      <c r="C1810">
        <f>'Solar Profile'!C1812</f>
        <v>8</v>
      </c>
      <c r="D1810" s="8">
        <f>'Solar Profile'!E1812*$K$13</f>
        <v>0.85455999999999999</v>
      </c>
      <c r="E1810" s="8">
        <f>'Load Profile'!D1811</f>
        <v>1.6643600045527485</v>
      </c>
      <c r="F1810" s="8">
        <f t="shared" si="84"/>
        <v>0.80980000455274848</v>
      </c>
      <c r="G1810">
        <f t="shared" si="85"/>
        <v>0</v>
      </c>
      <c r="H1810" s="8">
        <f t="shared" si="86"/>
        <v>0.85455999999999999</v>
      </c>
    </row>
    <row r="1811" spans="1:8">
      <c r="A1811">
        <f>'Solar Profile'!A1813</f>
        <v>3</v>
      </c>
      <c r="B1811">
        <f>'Solar Profile'!B1813</f>
        <v>17</v>
      </c>
      <c r="C1811">
        <f>'Solar Profile'!C1813</f>
        <v>9</v>
      </c>
      <c r="D1811" s="8">
        <f>'Solar Profile'!E1813*$K$13</f>
        <v>3.1671149999999999</v>
      </c>
      <c r="E1811" s="8">
        <f>'Load Profile'!D1812</f>
        <v>1.4598694817969275</v>
      </c>
      <c r="F1811" s="8">
        <f t="shared" si="84"/>
        <v>-1.7072455182030724</v>
      </c>
      <c r="G1811">
        <f t="shared" si="85"/>
        <v>-1.7072455182030724</v>
      </c>
      <c r="H1811" s="8">
        <f t="shared" si="86"/>
        <v>1.4598694817969275</v>
      </c>
    </row>
    <row r="1812" spans="1:8">
      <c r="A1812">
        <f>'Solar Profile'!A1814</f>
        <v>3</v>
      </c>
      <c r="B1812">
        <f>'Solar Profile'!B1814</f>
        <v>17</v>
      </c>
      <c r="C1812">
        <f>'Solar Profile'!C1814</f>
        <v>10</v>
      </c>
      <c r="D1812" s="8">
        <f>'Solar Profile'!E1814*$K$13</f>
        <v>5.3547549999999999</v>
      </c>
      <c r="E1812" s="8">
        <f>'Load Profile'!D1813</f>
        <v>1.2916006931128476</v>
      </c>
      <c r="F1812" s="8">
        <f t="shared" si="84"/>
        <v>-4.0631543068871521</v>
      </c>
      <c r="G1812">
        <f t="shared" si="85"/>
        <v>-4.0631543068871521</v>
      </c>
      <c r="H1812" s="8">
        <f t="shared" si="86"/>
        <v>1.2916006931128479</v>
      </c>
    </row>
    <row r="1813" spans="1:8">
      <c r="A1813">
        <f>'Solar Profile'!A1815</f>
        <v>3</v>
      </c>
      <c r="B1813">
        <f>'Solar Profile'!B1815</f>
        <v>17</v>
      </c>
      <c r="C1813">
        <f>'Solar Profile'!C1815</f>
        <v>11</v>
      </c>
      <c r="D1813" s="8">
        <f>'Solar Profile'!E1815*$K$13</f>
        <v>6.9043100000000006</v>
      </c>
      <c r="E1813" s="8">
        <f>'Load Profile'!D1814</f>
        <v>1.2521760446669401</v>
      </c>
      <c r="F1813" s="8">
        <f t="shared" si="84"/>
        <v>-5.6521339553330607</v>
      </c>
      <c r="G1813">
        <f t="shared" si="85"/>
        <v>-5.6521339553330607</v>
      </c>
      <c r="H1813" s="8">
        <f t="shared" si="86"/>
        <v>1.2521760446669399</v>
      </c>
    </row>
    <row r="1814" spans="1:8">
      <c r="A1814">
        <f>'Solar Profile'!A1816</f>
        <v>3</v>
      </c>
      <c r="B1814">
        <f>'Solar Profile'!B1816</f>
        <v>17</v>
      </c>
      <c r="C1814">
        <f>'Solar Profile'!C1816</f>
        <v>12</v>
      </c>
      <c r="D1814" s="8">
        <f>'Solar Profile'!E1816*$K$13</f>
        <v>7.8195550000000003</v>
      </c>
      <c r="E1814" s="8">
        <f>'Load Profile'!D1815</f>
        <v>1.1705403777618986</v>
      </c>
      <c r="F1814" s="8">
        <f t="shared" si="84"/>
        <v>-6.6490146222381021</v>
      </c>
      <c r="G1814">
        <f t="shared" si="85"/>
        <v>-6.6490146222381021</v>
      </c>
      <c r="H1814" s="8">
        <f t="shared" si="86"/>
        <v>1.1705403777618981</v>
      </c>
    </row>
    <row r="1815" spans="1:8">
      <c r="A1815">
        <f>'Solar Profile'!A1817</f>
        <v>3</v>
      </c>
      <c r="B1815">
        <f>'Solar Profile'!B1817</f>
        <v>17</v>
      </c>
      <c r="C1815">
        <f>'Solar Profile'!C1817</f>
        <v>13</v>
      </c>
      <c r="D1815" s="8">
        <f>'Solar Profile'!E1817*$K$13</f>
        <v>8.2989899999999999</v>
      </c>
      <c r="E1815" s="8">
        <f>'Load Profile'!D1816</f>
        <v>1.1341964299369829</v>
      </c>
      <c r="F1815" s="8">
        <f t="shared" si="84"/>
        <v>-7.1647935700630168</v>
      </c>
      <c r="G1815">
        <f t="shared" si="85"/>
        <v>-7.1647935700630168</v>
      </c>
      <c r="H1815" s="8">
        <f t="shared" si="86"/>
        <v>1.1341964299369831</v>
      </c>
    </row>
    <row r="1816" spans="1:8">
      <c r="A1816">
        <f>'Solar Profile'!A1818</f>
        <v>3</v>
      </c>
      <c r="B1816">
        <f>'Solar Profile'!B1818</f>
        <v>17</v>
      </c>
      <c r="C1816">
        <f>'Solar Profile'!C1818</f>
        <v>14</v>
      </c>
      <c r="D1816" s="8">
        <f>'Solar Profile'!E1818*$K$13</f>
        <v>8.1022099999999995</v>
      </c>
      <c r="E1816" s="8">
        <f>'Load Profile'!D1817</f>
        <v>1.1098966757978885</v>
      </c>
      <c r="F1816" s="8">
        <f t="shared" si="84"/>
        <v>-6.9923133242021107</v>
      </c>
      <c r="G1816">
        <f t="shared" si="85"/>
        <v>-6.9923133242021107</v>
      </c>
      <c r="H1816" s="8">
        <f t="shared" si="86"/>
        <v>1.1098966757978888</v>
      </c>
    </row>
    <row r="1817" spans="1:8">
      <c r="A1817">
        <f>'Solar Profile'!A1819</f>
        <v>3</v>
      </c>
      <c r="B1817">
        <f>'Solar Profile'!B1819</f>
        <v>17</v>
      </c>
      <c r="C1817">
        <f>'Solar Profile'!C1819</f>
        <v>15</v>
      </c>
      <c r="D1817" s="8">
        <f>'Solar Profile'!E1819*$K$13</f>
        <v>7.39011</v>
      </c>
      <c r="E1817" s="8">
        <f>'Load Profile'!D1818</f>
        <v>1.2036038303940007</v>
      </c>
      <c r="F1817" s="8">
        <f t="shared" si="84"/>
        <v>-6.1865061696059991</v>
      </c>
      <c r="G1817">
        <f t="shared" si="85"/>
        <v>-6.1865061696059991</v>
      </c>
      <c r="H1817" s="8">
        <f t="shared" si="86"/>
        <v>1.2036038303940009</v>
      </c>
    </row>
    <row r="1818" spans="1:8">
      <c r="A1818">
        <f>'Solar Profile'!A1820</f>
        <v>3</v>
      </c>
      <c r="B1818">
        <f>'Solar Profile'!B1820</f>
        <v>17</v>
      </c>
      <c r="C1818">
        <f>'Solar Profile'!C1820</f>
        <v>16</v>
      </c>
      <c r="D1818" s="8">
        <f>'Solar Profile'!E1820*$K$13</f>
        <v>6.0725300000000004</v>
      </c>
      <c r="E1818" s="8">
        <f>'Load Profile'!D1819</f>
        <v>1.316286597218465</v>
      </c>
      <c r="F1818" s="8">
        <f t="shared" si="84"/>
        <v>-4.7562434027815357</v>
      </c>
      <c r="G1818">
        <f t="shared" si="85"/>
        <v>-4.7562434027815357</v>
      </c>
      <c r="H1818" s="8">
        <f t="shared" si="86"/>
        <v>1.3162865972184647</v>
      </c>
    </row>
    <row r="1819" spans="1:8">
      <c r="A1819">
        <f>'Solar Profile'!A1821</f>
        <v>3</v>
      </c>
      <c r="B1819">
        <f>'Solar Profile'!B1821</f>
        <v>17</v>
      </c>
      <c r="C1819">
        <f>'Solar Profile'!C1821</f>
        <v>17</v>
      </c>
      <c r="D1819" s="8">
        <f>'Solar Profile'!E1821*$K$13</f>
        <v>4.2113475000000005</v>
      </c>
      <c r="E1819" s="8">
        <f>'Load Profile'!D1820</f>
        <v>1.4060643997278697</v>
      </c>
      <c r="F1819" s="8">
        <f t="shared" si="84"/>
        <v>-2.8052831002721308</v>
      </c>
      <c r="G1819">
        <f t="shared" si="85"/>
        <v>-2.8052831002721308</v>
      </c>
      <c r="H1819" s="8">
        <f t="shared" si="86"/>
        <v>1.4060643997278697</v>
      </c>
    </row>
    <row r="1820" spans="1:8">
      <c r="A1820">
        <f>'Solar Profile'!A1822</f>
        <v>3</v>
      </c>
      <c r="B1820">
        <f>'Solar Profile'!B1822</f>
        <v>17</v>
      </c>
      <c r="C1820">
        <f>'Solar Profile'!C1822</f>
        <v>18</v>
      </c>
      <c r="D1820" s="8">
        <f>'Solar Profile'!E1822*$K$13</f>
        <v>1.9620275</v>
      </c>
      <c r="E1820" s="8">
        <f>'Load Profile'!D1821</f>
        <v>1.5311589904294869</v>
      </c>
      <c r="F1820" s="8">
        <f t="shared" si="84"/>
        <v>-0.43086850957051315</v>
      </c>
      <c r="G1820">
        <f t="shared" si="85"/>
        <v>-0.43086850957051315</v>
      </c>
      <c r="H1820" s="8">
        <f t="shared" si="86"/>
        <v>1.5311589904294869</v>
      </c>
    </row>
    <row r="1821" spans="1:8">
      <c r="A1821">
        <f>'Solar Profile'!A1823</f>
        <v>3</v>
      </c>
      <c r="B1821">
        <f>'Solar Profile'!B1823</f>
        <v>17</v>
      </c>
      <c r="C1821">
        <f>'Solar Profile'!C1823</f>
        <v>19</v>
      </c>
      <c r="D1821" s="8">
        <f>'Solar Profile'!E1823*$K$13</f>
        <v>0.19508250000000002</v>
      </c>
      <c r="E1821" s="8">
        <f>'Load Profile'!D1822</f>
        <v>1.5952777228962349</v>
      </c>
      <c r="F1821" s="8">
        <f t="shared" si="84"/>
        <v>1.4001952228962349</v>
      </c>
      <c r="G1821">
        <f t="shared" si="85"/>
        <v>0</v>
      </c>
      <c r="H1821" s="8">
        <f t="shared" si="86"/>
        <v>0.19508250000000002</v>
      </c>
    </row>
    <row r="1822" spans="1:8">
      <c r="A1822">
        <f>'Solar Profile'!A1824</f>
        <v>3</v>
      </c>
      <c r="B1822">
        <f>'Solar Profile'!B1824</f>
        <v>17</v>
      </c>
      <c r="C1822">
        <f>'Solar Profile'!C1824</f>
        <v>20</v>
      </c>
      <c r="D1822" s="8">
        <f>'Solar Profile'!E1824*$K$13</f>
        <v>0</v>
      </c>
      <c r="E1822" s="8">
        <f>'Load Profile'!D1823</f>
        <v>1.5494977705444024</v>
      </c>
      <c r="F1822" s="8">
        <f t="shared" si="84"/>
        <v>1.5494977705444024</v>
      </c>
      <c r="G1822">
        <f t="shared" si="85"/>
        <v>0</v>
      </c>
      <c r="H1822" s="8">
        <f t="shared" si="86"/>
        <v>0</v>
      </c>
    </row>
    <row r="1823" spans="1:8">
      <c r="A1823">
        <f>'Solar Profile'!A1825</f>
        <v>3</v>
      </c>
      <c r="B1823">
        <f>'Solar Profile'!B1825</f>
        <v>17</v>
      </c>
      <c r="C1823">
        <f>'Solar Profile'!C1825</f>
        <v>21</v>
      </c>
      <c r="D1823" s="8">
        <f>'Solar Profile'!E1825*$K$13</f>
        <v>0</v>
      </c>
      <c r="E1823" s="8">
        <f>'Load Profile'!D1824</f>
        <v>1.3668170935860435</v>
      </c>
      <c r="F1823" s="8">
        <f t="shared" si="84"/>
        <v>1.3668170935860435</v>
      </c>
      <c r="G1823">
        <f t="shared" si="85"/>
        <v>0</v>
      </c>
      <c r="H1823" s="8">
        <f t="shared" si="86"/>
        <v>0</v>
      </c>
    </row>
    <row r="1824" spans="1:8">
      <c r="A1824">
        <f>'Solar Profile'!A1826</f>
        <v>3</v>
      </c>
      <c r="B1824">
        <f>'Solar Profile'!B1826</f>
        <v>17</v>
      </c>
      <c r="C1824">
        <f>'Solar Profile'!C1826</f>
        <v>22</v>
      </c>
      <c r="D1824" s="8">
        <f>'Solar Profile'!E1826*$K$13</f>
        <v>0</v>
      </c>
      <c r="E1824" s="8">
        <f>'Load Profile'!D1825</f>
        <v>1.3026532710898353</v>
      </c>
      <c r="F1824" s="8">
        <f t="shared" si="84"/>
        <v>1.3026532710898353</v>
      </c>
      <c r="G1824">
        <f t="shared" si="85"/>
        <v>0</v>
      </c>
      <c r="H1824" s="8">
        <f t="shared" si="86"/>
        <v>0</v>
      </c>
    </row>
    <row r="1825" spans="1:8">
      <c r="A1825">
        <f>'Solar Profile'!A1827</f>
        <v>3</v>
      </c>
      <c r="B1825">
        <f>'Solar Profile'!B1827</f>
        <v>17</v>
      </c>
      <c r="C1825">
        <f>'Solar Profile'!C1827</f>
        <v>23</v>
      </c>
      <c r="D1825" s="8">
        <f>'Solar Profile'!E1827*$K$13</f>
        <v>0</v>
      </c>
      <c r="E1825" s="8">
        <f>'Load Profile'!D1826</f>
        <v>1.1674053674763325</v>
      </c>
      <c r="F1825" s="8">
        <f t="shared" si="84"/>
        <v>1.1674053674763325</v>
      </c>
      <c r="G1825">
        <f t="shared" si="85"/>
        <v>0</v>
      </c>
      <c r="H1825" s="8">
        <f t="shared" si="86"/>
        <v>0</v>
      </c>
    </row>
    <row r="1826" spans="1:8">
      <c r="A1826">
        <f>'Solar Profile'!A1828</f>
        <v>3</v>
      </c>
      <c r="B1826">
        <f>'Solar Profile'!B1828</f>
        <v>18</v>
      </c>
      <c r="C1826">
        <f>'Solar Profile'!C1828</f>
        <v>0</v>
      </c>
      <c r="D1826" s="8">
        <f>'Solar Profile'!E1828*$K$13</f>
        <v>0</v>
      </c>
      <c r="E1826" s="8">
        <f>'Load Profile'!D1827</f>
        <v>0.86366633624512901</v>
      </c>
      <c r="F1826" s="8">
        <f t="shared" si="84"/>
        <v>0.86366633624512901</v>
      </c>
      <c r="G1826">
        <f t="shared" si="85"/>
        <v>0</v>
      </c>
      <c r="H1826" s="8">
        <f t="shared" si="86"/>
        <v>0</v>
      </c>
    </row>
    <row r="1827" spans="1:8">
      <c r="A1827">
        <f>'Solar Profile'!A1829</f>
        <v>3</v>
      </c>
      <c r="B1827">
        <f>'Solar Profile'!B1829</f>
        <v>18</v>
      </c>
      <c r="C1827">
        <f>'Solar Profile'!C1829</f>
        <v>1</v>
      </c>
      <c r="D1827" s="8">
        <f>'Solar Profile'!E1829*$K$13</f>
        <v>0</v>
      </c>
      <c r="E1827" s="8">
        <f>'Load Profile'!D1828</f>
        <v>0.77174207289945795</v>
      </c>
      <c r="F1827" s="8">
        <f t="shared" si="84"/>
        <v>0.77174207289945795</v>
      </c>
      <c r="G1827">
        <f t="shared" si="85"/>
        <v>0</v>
      </c>
      <c r="H1827" s="8">
        <f t="shared" si="86"/>
        <v>0</v>
      </c>
    </row>
    <row r="1828" spans="1:8">
      <c r="A1828">
        <f>'Solar Profile'!A1830</f>
        <v>3</v>
      </c>
      <c r="B1828">
        <f>'Solar Profile'!B1830</f>
        <v>18</v>
      </c>
      <c r="C1828">
        <f>'Solar Profile'!C1830</f>
        <v>2</v>
      </c>
      <c r="D1828" s="8">
        <f>'Solar Profile'!E1830*$K$13</f>
        <v>0</v>
      </c>
      <c r="E1828" s="8">
        <f>'Load Profile'!D1829</f>
        <v>0.76784198833122308</v>
      </c>
      <c r="F1828" s="8">
        <f t="shared" si="84"/>
        <v>0.76784198833122308</v>
      </c>
      <c r="G1828">
        <f t="shared" si="85"/>
        <v>0</v>
      </c>
      <c r="H1828" s="8">
        <f t="shared" si="86"/>
        <v>0</v>
      </c>
    </row>
    <row r="1829" spans="1:8">
      <c r="A1829">
        <f>'Solar Profile'!A1831</f>
        <v>3</v>
      </c>
      <c r="B1829">
        <f>'Solar Profile'!B1831</f>
        <v>18</v>
      </c>
      <c r="C1829">
        <f>'Solar Profile'!C1831</f>
        <v>3</v>
      </c>
      <c r="D1829" s="8">
        <f>'Solar Profile'!E1831*$K$13</f>
        <v>0</v>
      </c>
      <c r="E1829" s="8">
        <f>'Load Profile'!D1830</f>
        <v>0.82804190499085861</v>
      </c>
      <c r="F1829" s="8">
        <f t="shared" si="84"/>
        <v>0.82804190499085861</v>
      </c>
      <c r="G1829">
        <f t="shared" si="85"/>
        <v>0</v>
      </c>
      <c r="H1829" s="8">
        <f t="shared" si="86"/>
        <v>0</v>
      </c>
    </row>
    <row r="1830" spans="1:8">
      <c r="A1830">
        <f>'Solar Profile'!A1832</f>
        <v>3</v>
      </c>
      <c r="B1830">
        <f>'Solar Profile'!B1832</f>
        <v>18</v>
      </c>
      <c r="C1830">
        <f>'Solar Profile'!C1832</f>
        <v>4</v>
      </c>
      <c r="D1830" s="8">
        <f>'Solar Profile'!E1832*$K$13</f>
        <v>0</v>
      </c>
      <c r="E1830" s="8">
        <f>'Load Profile'!D1831</f>
        <v>0.93032652477845912</v>
      </c>
      <c r="F1830" s="8">
        <f t="shared" si="84"/>
        <v>0.93032652477845912</v>
      </c>
      <c r="G1830">
        <f t="shared" si="85"/>
        <v>0</v>
      </c>
      <c r="H1830" s="8">
        <f t="shared" si="86"/>
        <v>0</v>
      </c>
    </row>
    <row r="1831" spans="1:8">
      <c r="A1831">
        <f>'Solar Profile'!A1833</f>
        <v>3</v>
      </c>
      <c r="B1831">
        <f>'Solar Profile'!B1833</f>
        <v>18</v>
      </c>
      <c r="C1831">
        <f>'Solar Profile'!C1833</f>
        <v>5</v>
      </c>
      <c r="D1831" s="8">
        <f>'Solar Profile'!E1833*$K$13</f>
        <v>0</v>
      </c>
      <c r="E1831" s="8">
        <f>'Load Profile'!D1832</f>
        <v>1.1364326146706469</v>
      </c>
      <c r="F1831" s="8">
        <f t="shared" si="84"/>
        <v>1.1364326146706469</v>
      </c>
      <c r="G1831">
        <f t="shared" si="85"/>
        <v>0</v>
      </c>
      <c r="H1831" s="8">
        <f t="shared" si="86"/>
        <v>0</v>
      </c>
    </row>
    <row r="1832" spans="1:8">
      <c r="A1832">
        <f>'Solar Profile'!A1834</f>
        <v>3</v>
      </c>
      <c r="B1832">
        <f>'Solar Profile'!B1834</f>
        <v>18</v>
      </c>
      <c r="C1832">
        <f>'Solar Profile'!C1834</f>
        <v>6</v>
      </c>
      <c r="D1832" s="8">
        <f>'Solar Profile'!E1834*$K$13</f>
        <v>0</v>
      </c>
      <c r="E1832" s="8">
        <f>'Load Profile'!D1833</f>
        <v>1.2053047930260516</v>
      </c>
      <c r="F1832" s="8">
        <f t="shared" si="84"/>
        <v>1.2053047930260516</v>
      </c>
      <c r="G1832">
        <f t="shared" si="85"/>
        <v>0</v>
      </c>
      <c r="H1832" s="8">
        <f t="shared" si="86"/>
        <v>0</v>
      </c>
    </row>
    <row r="1833" spans="1:8">
      <c r="A1833">
        <f>'Solar Profile'!A1835</f>
        <v>3</v>
      </c>
      <c r="B1833">
        <f>'Solar Profile'!B1835</f>
        <v>18</v>
      </c>
      <c r="C1833">
        <f>'Solar Profile'!C1835</f>
        <v>7</v>
      </c>
      <c r="D1833" s="8">
        <f>'Solar Profile'!E1835*$K$13</f>
        <v>0</v>
      </c>
      <c r="E1833" s="8">
        <f>'Load Profile'!D1834</f>
        <v>1.2381462578189146</v>
      </c>
      <c r="F1833" s="8">
        <f t="shared" si="84"/>
        <v>1.2381462578189146</v>
      </c>
      <c r="G1833">
        <f t="shared" si="85"/>
        <v>0</v>
      </c>
      <c r="H1833" s="8">
        <f t="shared" si="86"/>
        <v>0</v>
      </c>
    </row>
    <row r="1834" spans="1:8">
      <c r="A1834">
        <f>'Solar Profile'!A1836</f>
        <v>3</v>
      </c>
      <c r="B1834">
        <f>'Solar Profile'!B1836</f>
        <v>18</v>
      </c>
      <c r="C1834">
        <f>'Solar Profile'!C1836</f>
        <v>8</v>
      </c>
      <c r="D1834" s="8">
        <f>'Solar Profile'!E1836*$K$13</f>
        <v>0.94650999999999996</v>
      </c>
      <c r="E1834" s="8">
        <f>'Load Profile'!D1835</f>
        <v>1.1539111232738781</v>
      </c>
      <c r="F1834" s="8">
        <f t="shared" si="84"/>
        <v>0.20740112327387816</v>
      </c>
      <c r="G1834">
        <f t="shared" si="85"/>
        <v>0</v>
      </c>
      <c r="H1834" s="8">
        <f t="shared" si="86"/>
        <v>0.94650999999999996</v>
      </c>
    </row>
    <row r="1835" spans="1:8">
      <c r="A1835">
        <f>'Solar Profile'!A1837</f>
        <v>3</v>
      </c>
      <c r="B1835">
        <f>'Solar Profile'!B1837</f>
        <v>18</v>
      </c>
      <c r="C1835">
        <f>'Solar Profile'!C1837</f>
        <v>9</v>
      </c>
      <c r="D1835" s="8">
        <f>'Solar Profile'!E1837*$K$13</f>
        <v>3.2929075000000001</v>
      </c>
      <c r="E1835" s="8">
        <f>'Load Profile'!D1836</f>
        <v>1.0916223973683645</v>
      </c>
      <c r="F1835" s="8">
        <f t="shared" si="84"/>
        <v>-2.2012851026316356</v>
      </c>
      <c r="G1835">
        <f t="shared" si="85"/>
        <v>-2.2012851026316356</v>
      </c>
      <c r="H1835" s="8">
        <f t="shared" si="86"/>
        <v>1.0916223973683645</v>
      </c>
    </row>
    <row r="1836" spans="1:8">
      <c r="A1836">
        <f>'Solar Profile'!A1838</f>
        <v>3</v>
      </c>
      <c r="B1836">
        <f>'Solar Profile'!B1838</f>
        <v>18</v>
      </c>
      <c r="C1836">
        <f>'Solar Profile'!C1838</f>
        <v>10</v>
      </c>
      <c r="D1836" s="8">
        <f>'Solar Profile'!E1838*$K$13</f>
        <v>5.394122499999999</v>
      </c>
      <c r="E1836" s="8">
        <f>'Load Profile'!D1837</f>
        <v>1.1006415584572393</v>
      </c>
      <c r="F1836" s="8">
        <f t="shared" si="84"/>
        <v>-4.2934809415427599</v>
      </c>
      <c r="G1836">
        <f t="shared" si="85"/>
        <v>-4.2934809415427599</v>
      </c>
      <c r="H1836" s="8">
        <f t="shared" si="86"/>
        <v>1.1006415584572391</v>
      </c>
    </row>
    <row r="1837" spans="1:8">
      <c r="A1837">
        <f>'Solar Profile'!A1839</f>
        <v>3</v>
      </c>
      <c r="B1837">
        <f>'Solar Profile'!B1839</f>
        <v>18</v>
      </c>
      <c r="C1837">
        <f>'Solar Profile'!C1839</f>
        <v>11</v>
      </c>
      <c r="D1837" s="8">
        <f>'Solar Profile'!E1839*$K$13</f>
        <v>6.922835000000001</v>
      </c>
      <c r="E1837" s="8">
        <f>'Load Profile'!D1838</f>
        <v>1.0647050203970072</v>
      </c>
      <c r="F1837" s="8">
        <f t="shared" si="84"/>
        <v>-5.8581299796029942</v>
      </c>
      <c r="G1837">
        <f t="shared" si="85"/>
        <v>-5.8581299796029942</v>
      </c>
      <c r="H1837" s="8">
        <f t="shared" si="86"/>
        <v>1.0647050203970068</v>
      </c>
    </row>
    <row r="1838" spans="1:8">
      <c r="A1838">
        <f>'Solar Profile'!A1840</f>
        <v>3</v>
      </c>
      <c r="B1838">
        <f>'Solar Profile'!B1840</f>
        <v>18</v>
      </c>
      <c r="C1838">
        <f>'Solar Profile'!C1840</f>
        <v>12</v>
      </c>
      <c r="D1838" s="8">
        <f>'Solar Profile'!E1840*$K$13</f>
        <v>7.8397825000000001</v>
      </c>
      <c r="E1838" s="8">
        <f>'Load Profile'!D1839</f>
        <v>1.0302907433984807</v>
      </c>
      <c r="F1838" s="8">
        <f t="shared" si="84"/>
        <v>-6.8094917566015196</v>
      </c>
      <c r="G1838">
        <f t="shared" si="85"/>
        <v>-6.8094917566015196</v>
      </c>
      <c r="H1838" s="8">
        <f t="shared" si="86"/>
        <v>1.0302907433984805</v>
      </c>
    </row>
    <row r="1839" spans="1:8">
      <c r="A1839">
        <f>'Solar Profile'!A1841</f>
        <v>3</v>
      </c>
      <c r="B1839">
        <f>'Solar Profile'!B1841</f>
        <v>18</v>
      </c>
      <c r="C1839">
        <f>'Solar Profile'!C1841</f>
        <v>13</v>
      </c>
      <c r="D1839" s="8">
        <f>'Solar Profile'!E1841*$K$13</f>
        <v>8.1890599999999996</v>
      </c>
      <c r="E1839" s="8">
        <f>'Load Profile'!D1840</f>
        <v>0.99258219751699861</v>
      </c>
      <c r="F1839" s="8">
        <f t="shared" si="84"/>
        <v>-7.1964778024830007</v>
      </c>
      <c r="G1839">
        <f t="shared" si="85"/>
        <v>-7.1964778024830007</v>
      </c>
      <c r="H1839" s="8">
        <f t="shared" si="86"/>
        <v>0.99258219751699883</v>
      </c>
    </row>
    <row r="1840" spans="1:8">
      <c r="A1840">
        <f>'Solar Profile'!A1842</f>
        <v>3</v>
      </c>
      <c r="B1840">
        <f>'Solar Profile'!B1842</f>
        <v>18</v>
      </c>
      <c r="C1840">
        <f>'Solar Profile'!C1842</f>
        <v>14</v>
      </c>
      <c r="D1840" s="8">
        <f>'Solar Profile'!E1842*$K$13</f>
        <v>7.7601874999999998</v>
      </c>
      <c r="E1840" s="8">
        <f>'Load Profile'!D1841</f>
        <v>1.0111161533136277</v>
      </c>
      <c r="F1840" s="8">
        <f t="shared" si="84"/>
        <v>-6.7490713466863719</v>
      </c>
      <c r="G1840">
        <f t="shared" si="85"/>
        <v>-6.7490713466863719</v>
      </c>
      <c r="H1840" s="8">
        <f t="shared" si="86"/>
        <v>1.0111161533136279</v>
      </c>
    </row>
    <row r="1841" spans="1:8">
      <c r="A1841">
        <f>'Solar Profile'!A1843</f>
        <v>3</v>
      </c>
      <c r="B1841">
        <f>'Solar Profile'!B1843</f>
        <v>18</v>
      </c>
      <c r="C1841">
        <f>'Solar Profile'!C1843</f>
        <v>15</v>
      </c>
      <c r="D1841" s="8">
        <f>'Solar Profile'!E1843*$K$13</f>
        <v>7.1087350000000002</v>
      </c>
      <c r="E1841" s="8">
        <f>'Load Profile'!D1842</f>
        <v>1.1703660194601704</v>
      </c>
      <c r="F1841" s="8">
        <f t="shared" si="84"/>
        <v>-5.9383689805398294</v>
      </c>
      <c r="G1841">
        <f t="shared" si="85"/>
        <v>-5.9383689805398294</v>
      </c>
      <c r="H1841" s="8">
        <f t="shared" si="86"/>
        <v>1.1703660194601708</v>
      </c>
    </row>
    <row r="1842" spans="1:8">
      <c r="A1842">
        <f>'Solar Profile'!A1844</f>
        <v>3</v>
      </c>
      <c r="B1842">
        <f>'Solar Profile'!B1844</f>
        <v>18</v>
      </c>
      <c r="C1842">
        <f>'Solar Profile'!C1844</f>
        <v>16</v>
      </c>
      <c r="D1842" s="8">
        <f>'Solar Profile'!E1844*$K$13</f>
        <v>5.9264124999999996</v>
      </c>
      <c r="E1842" s="8">
        <f>'Load Profile'!D1843</f>
        <v>1.1632618532342498</v>
      </c>
      <c r="F1842" s="8">
        <f t="shared" si="84"/>
        <v>-4.7631506467657498</v>
      </c>
      <c r="G1842">
        <f t="shared" si="85"/>
        <v>-4.7631506467657498</v>
      </c>
      <c r="H1842" s="8">
        <f t="shared" si="86"/>
        <v>1.1632618532342498</v>
      </c>
    </row>
    <row r="1843" spans="1:8">
      <c r="A1843">
        <f>'Solar Profile'!A1845</f>
        <v>3</v>
      </c>
      <c r="B1843">
        <f>'Solar Profile'!B1845</f>
        <v>18</v>
      </c>
      <c r="C1843">
        <f>'Solar Profile'!C1845</f>
        <v>17</v>
      </c>
      <c r="D1843" s="8">
        <f>'Solar Profile'!E1845*$K$13</f>
        <v>4.0899599999999996</v>
      </c>
      <c r="E1843" s="8">
        <f>'Load Profile'!D1844</f>
        <v>1.2463106422301455</v>
      </c>
      <c r="F1843" s="8">
        <f t="shared" si="84"/>
        <v>-2.8436493577698538</v>
      </c>
      <c r="G1843">
        <f t="shared" si="85"/>
        <v>-2.8436493577698538</v>
      </c>
      <c r="H1843" s="8">
        <f t="shared" si="86"/>
        <v>1.2463106422301458</v>
      </c>
    </row>
    <row r="1844" spans="1:8">
      <c r="A1844">
        <f>'Solar Profile'!A1846</f>
        <v>3</v>
      </c>
      <c r="B1844">
        <f>'Solar Profile'!B1846</f>
        <v>18</v>
      </c>
      <c r="C1844">
        <f>'Solar Profile'!C1846</f>
        <v>18</v>
      </c>
      <c r="D1844" s="8">
        <f>'Solar Profile'!E1846*$K$13</f>
        <v>1.9750874999999999</v>
      </c>
      <c r="E1844" s="8">
        <f>'Load Profile'!D1845</f>
        <v>1.3621328792483203</v>
      </c>
      <c r="F1844" s="8">
        <f t="shared" si="84"/>
        <v>-0.61295462075167961</v>
      </c>
      <c r="G1844">
        <f t="shared" si="85"/>
        <v>-0.61295462075167961</v>
      </c>
      <c r="H1844" s="8">
        <f t="shared" si="86"/>
        <v>1.3621328792483203</v>
      </c>
    </row>
    <row r="1845" spans="1:8">
      <c r="A1845">
        <f>'Solar Profile'!A1847</f>
        <v>3</v>
      </c>
      <c r="B1845">
        <f>'Solar Profile'!B1847</f>
        <v>18</v>
      </c>
      <c r="C1845">
        <f>'Solar Profile'!C1847</f>
        <v>19</v>
      </c>
      <c r="D1845" s="8">
        <f>'Solar Profile'!E1847*$K$13</f>
        <v>0.21742500000000001</v>
      </c>
      <c r="E1845" s="8">
        <f>'Load Profile'!D1846</f>
        <v>1.2956244483328647</v>
      </c>
      <c r="F1845" s="8">
        <f t="shared" si="84"/>
        <v>1.0781994483328647</v>
      </c>
      <c r="G1845">
        <f t="shared" si="85"/>
        <v>0</v>
      </c>
      <c r="H1845" s="8">
        <f t="shared" si="86"/>
        <v>0.21742500000000001</v>
      </c>
    </row>
    <row r="1846" spans="1:8">
      <c r="A1846">
        <f>'Solar Profile'!A1848</f>
        <v>3</v>
      </c>
      <c r="B1846">
        <f>'Solar Profile'!B1848</f>
        <v>18</v>
      </c>
      <c r="C1846">
        <f>'Solar Profile'!C1848</f>
        <v>20</v>
      </c>
      <c r="D1846" s="8">
        <f>'Solar Profile'!E1848*$K$13</f>
        <v>0</v>
      </c>
      <c r="E1846" s="8">
        <f>'Load Profile'!D1847</f>
        <v>1.3322698696685933</v>
      </c>
      <c r="F1846" s="8">
        <f t="shared" si="84"/>
        <v>1.3322698696685933</v>
      </c>
      <c r="G1846">
        <f t="shared" si="85"/>
        <v>0</v>
      </c>
      <c r="H1846" s="8">
        <f t="shared" si="86"/>
        <v>0</v>
      </c>
    </row>
    <row r="1847" spans="1:8">
      <c r="A1847">
        <f>'Solar Profile'!A1849</f>
        <v>3</v>
      </c>
      <c r="B1847">
        <f>'Solar Profile'!B1849</f>
        <v>18</v>
      </c>
      <c r="C1847">
        <f>'Solar Profile'!C1849</f>
        <v>21</v>
      </c>
      <c r="D1847" s="8">
        <f>'Solar Profile'!E1849*$K$13</f>
        <v>0</v>
      </c>
      <c r="E1847" s="8">
        <f>'Load Profile'!D1848</f>
        <v>1.1682249555485835</v>
      </c>
      <c r="F1847" s="8">
        <f t="shared" si="84"/>
        <v>1.1682249555485835</v>
      </c>
      <c r="G1847">
        <f t="shared" si="85"/>
        <v>0</v>
      </c>
      <c r="H1847" s="8">
        <f t="shared" si="86"/>
        <v>0</v>
      </c>
    </row>
    <row r="1848" spans="1:8">
      <c r="A1848">
        <f>'Solar Profile'!A1850</f>
        <v>3</v>
      </c>
      <c r="B1848">
        <f>'Solar Profile'!B1850</f>
        <v>18</v>
      </c>
      <c r="C1848">
        <f>'Solar Profile'!C1850</f>
        <v>22</v>
      </c>
      <c r="D1848" s="8">
        <f>'Solar Profile'!E1850*$K$13</f>
        <v>0</v>
      </c>
      <c r="E1848" s="8">
        <f>'Load Profile'!D1849</f>
        <v>1.0601449346288678</v>
      </c>
      <c r="F1848" s="8">
        <f t="shared" si="84"/>
        <v>1.0601449346288678</v>
      </c>
      <c r="G1848">
        <f t="shared" si="85"/>
        <v>0</v>
      </c>
      <c r="H1848" s="8">
        <f t="shared" si="86"/>
        <v>0</v>
      </c>
    </row>
    <row r="1849" spans="1:8">
      <c r="A1849">
        <f>'Solar Profile'!A1851</f>
        <v>3</v>
      </c>
      <c r="B1849">
        <f>'Solar Profile'!B1851</f>
        <v>18</v>
      </c>
      <c r="C1849">
        <f>'Solar Profile'!C1851</f>
        <v>23</v>
      </c>
      <c r="D1849" s="8">
        <f>'Solar Profile'!E1851*$K$13</f>
        <v>0</v>
      </c>
      <c r="E1849" s="8">
        <f>'Load Profile'!D1850</f>
        <v>0.98518569661247912</v>
      </c>
      <c r="F1849" s="8">
        <f t="shared" si="84"/>
        <v>0.98518569661247912</v>
      </c>
      <c r="G1849">
        <f t="shared" si="85"/>
        <v>0</v>
      </c>
      <c r="H1849" s="8">
        <f t="shared" si="86"/>
        <v>0</v>
      </c>
    </row>
    <row r="1850" spans="1:8">
      <c r="A1850">
        <f>'Solar Profile'!A1852</f>
        <v>3</v>
      </c>
      <c r="B1850">
        <f>'Solar Profile'!B1852</f>
        <v>19</v>
      </c>
      <c r="C1850">
        <f>'Solar Profile'!C1852</f>
        <v>0</v>
      </c>
      <c r="D1850" s="8">
        <f>'Solar Profile'!E1852*$K$13</f>
        <v>0</v>
      </c>
      <c r="E1850" s="8">
        <f>'Load Profile'!D1851</f>
        <v>0.86996905477002484</v>
      </c>
      <c r="F1850" s="8">
        <f t="shared" si="84"/>
        <v>0.86996905477002484</v>
      </c>
      <c r="G1850">
        <f t="shared" si="85"/>
        <v>0</v>
      </c>
      <c r="H1850" s="8">
        <f t="shared" si="86"/>
        <v>0</v>
      </c>
    </row>
    <row r="1851" spans="1:8">
      <c r="A1851">
        <f>'Solar Profile'!A1853</f>
        <v>3</v>
      </c>
      <c r="B1851">
        <f>'Solar Profile'!B1853</f>
        <v>19</v>
      </c>
      <c r="C1851">
        <f>'Solar Profile'!C1853</f>
        <v>1</v>
      </c>
      <c r="D1851" s="8">
        <f>'Solar Profile'!E1853*$K$13</f>
        <v>0</v>
      </c>
      <c r="E1851" s="8">
        <f>'Load Profile'!D1852</f>
        <v>0.79847712993458531</v>
      </c>
      <c r="F1851" s="8">
        <f t="shared" si="84"/>
        <v>0.79847712993458531</v>
      </c>
      <c r="G1851">
        <f t="shared" si="85"/>
        <v>0</v>
      </c>
      <c r="H1851" s="8">
        <f t="shared" si="86"/>
        <v>0</v>
      </c>
    </row>
    <row r="1852" spans="1:8">
      <c r="A1852">
        <f>'Solar Profile'!A1854</f>
        <v>3</v>
      </c>
      <c r="B1852">
        <f>'Solar Profile'!B1854</f>
        <v>19</v>
      </c>
      <c r="C1852">
        <f>'Solar Profile'!C1854</f>
        <v>2</v>
      </c>
      <c r="D1852" s="8">
        <f>'Solar Profile'!E1854*$K$13</f>
        <v>0</v>
      </c>
      <c r="E1852" s="8">
        <f>'Load Profile'!D1853</f>
        <v>0.74531024272799429</v>
      </c>
      <c r="F1852" s="8">
        <f t="shared" si="84"/>
        <v>0.74531024272799429</v>
      </c>
      <c r="G1852">
        <f t="shared" si="85"/>
        <v>0</v>
      </c>
      <c r="H1852" s="8">
        <f t="shared" si="86"/>
        <v>0</v>
      </c>
    </row>
    <row r="1853" spans="1:8">
      <c r="A1853">
        <f>'Solar Profile'!A1855</f>
        <v>3</v>
      </c>
      <c r="B1853">
        <f>'Solar Profile'!B1855</f>
        <v>19</v>
      </c>
      <c r="C1853">
        <f>'Solar Profile'!C1855</f>
        <v>3</v>
      </c>
      <c r="D1853" s="8">
        <f>'Solar Profile'!E1855*$K$13</f>
        <v>0</v>
      </c>
      <c r="E1853" s="8">
        <f>'Load Profile'!D1854</f>
        <v>0.80566979106774805</v>
      </c>
      <c r="F1853" s="8">
        <f t="shared" si="84"/>
        <v>0.80566979106774805</v>
      </c>
      <c r="G1853">
        <f t="shared" si="85"/>
        <v>0</v>
      </c>
      <c r="H1853" s="8">
        <f t="shared" si="86"/>
        <v>0</v>
      </c>
    </row>
    <row r="1854" spans="1:8">
      <c r="A1854">
        <f>'Solar Profile'!A1856</f>
        <v>3</v>
      </c>
      <c r="B1854">
        <f>'Solar Profile'!B1856</f>
        <v>19</v>
      </c>
      <c r="C1854">
        <f>'Solar Profile'!C1856</f>
        <v>4</v>
      </c>
      <c r="D1854" s="8">
        <f>'Solar Profile'!E1856*$K$13</f>
        <v>0</v>
      </c>
      <c r="E1854" s="8">
        <f>'Load Profile'!D1855</f>
        <v>0.81599661682319968</v>
      </c>
      <c r="F1854" s="8">
        <f t="shared" si="84"/>
        <v>0.81599661682319968</v>
      </c>
      <c r="G1854">
        <f t="shared" si="85"/>
        <v>0</v>
      </c>
      <c r="H1854" s="8">
        <f t="shared" si="86"/>
        <v>0</v>
      </c>
    </row>
    <row r="1855" spans="1:8">
      <c r="A1855">
        <f>'Solar Profile'!A1857</f>
        <v>3</v>
      </c>
      <c r="B1855">
        <f>'Solar Profile'!B1857</f>
        <v>19</v>
      </c>
      <c r="C1855">
        <f>'Solar Profile'!C1857</f>
        <v>5</v>
      </c>
      <c r="D1855" s="8">
        <f>'Solar Profile'!E1857*$K$13</f>
        <v>0</v>
      </c>
      <c r="E1855" s="8">
        <f>'Load Profile'!D1856</f>
        <v>0.89842724618107705</v>
      </c>
      <c r="F1855" s="8">
        <f t="shared" si="84"/>
        <v>0.89842724618107705</v>
      </c>
      <c r="G1855">
        <f t="shared" si="85"/>
        <v>0</v>
      </c>
      <c r="H1855" s="8">
        <f t="shared" si="86"/>
        <v>0</v>
      </c>
    </row>
    <row r="1856" spans="1:8">
      <c r="A1856">
        <f>'Solar Profile'!A1858</f>
        <v>3</v>
      </c>
      <c r="B1856">
        <f>'Solar Profile'!B1858</f>
        <v>19</v>
      </c>
      <c r="C1856">
        <f>'Solar Profile'!C1858</f>
        <v>6</v>
      </c>
      <c r="D1856" s="8">
        <f>'Solar Profile'!E1858*$K$13</f>
        <v>0</v>
      </c>
      <c r="E1856" s="8">
        <f>'Load Profile'!D1857</f>
        <v>1.0785122571754067</v>
      </c>
      <c r="F1856" s="8">
        <f t="shared" si="84"/>
        <v>1.0785122571754067</v>
      </c>
      <c r="G1856">
        <f t="shared" si="85"/>
        <v>0</v>
      </c>
      <c r="H1856" s="8">
        <f t="shared" si="86"/>
        <v>0</v>
      </c>
    </row>
    <row r="1857" spans="1:8">
      <c r="A1857">
        <f>'Solar Profile'!A1859</f>
        <v>3</v>
      </c>
      <c r="B1857">
        <f>'Solar Profile'!B1859</f>
        <v>19</v>
      </c>
      <c r="C1857">
        <f>'Solar Profile'!C1859</f>
        <v>7</v>
      </c>
      <c r="D1857" s="8">
        <f>'Solar Profile'!E1859*$K$13</f>
        <v>0</v>
      </c>
      <c r="E1857" s="8">
        <f>'Load Profile'!D1858</f>
        <v>1.2389480652231679</v>
      </c>
      <c r="F1857" s="8">
        <f t="shared" si="84"/>
        <v>1.2389480652231679</v>
      </c>
      <c r="G1857">
        <f t="shared" si="85"/>
        <v>0</v>
      </c>
      <c r="H1857" s="8">
        <f t="shared" si="86"/>
        <v>0</v>
      </c>
    </row>
    <row r="1858" spans="1:8">
      <c r="A1858">
        <f>'Solar Profile'!A1860</f>
        <v>3</v>
      </c>
      <c r="B1858">
        <f>'Solar Profile'!B1860</f>
        <v>19</v>
      </c>
      <c r="C1858">
        <f>'Solar Profile'!C1860</f>
        <v>8</v>
      </c>
      <c r="D1858" s="8">
        <f>'Solar Profile'!E1860*$K$13</f>
        <v>2.9592500000000001E-2</v>
      </c>
      <c r="E1858" s="8">
        <f>'Load Profile'!D1859</f>
        <v>1.3898852711185312</v>
      </c>
      <c r="F1858" s="8">
        <f t="shared" si="84"/>
        <v>1.3602927711185313</v>
      </c>
      <c r="G1858">
        <f t="shared" si="85"/>
        <v>0</v>
      </c>
      <c r="H1858" s="8">
        <f t="shared" si="86"/>
        <v>2.9592500000000001E-2</v>
      </c>
    </row>
    <row r="1859" spans="1:8">
      <c r="A1859">
        <f>'Solar Profile'!A1861</f>
        <v>3</v>
      </c>
      <c r="B1859">
        <f>'Solar Profile'!B1861</f>
        <v>19</v>
      </c>
      <c r="C1859">
        <f>'Solar Profile'!C1861</f>
        <v>9</v>
      </c>
      <c r="D1859" s="8">
        <f>'Solar Profile'!E1861*$K$13</f>
        <v>0.31812750000000001</v>
      </c>
      <c r="E1859" s="8">
        <f>'Load Profile'!D1860</f>
        <v>1.4044939697234211</v>
      </c>
      <c r="F1859" s="8">
        <f t="shared" ref="F1859:F1922" si="87">E1859-D1859</f>
        <v>1.086366469723421</v>
      </c>
      <c r="G1859">
        <f t="shared" ref="G1859:G1922" si="88">IF(F1859&lt;0,F1859,0)</f>
        <v>0</v>
      </c>
      <c r="H1859" s="8">
        <f t="shared" ref="H1859:H1922" si="89">D1859+G1859</f>
        <v>0.31812750000000001</v>
      </c>
    </row>
    <row r="1860" spans="1:8">
      <c r="A1860">
        <f>'Solar Profile'!A1862</f>
        <v>3</v>
      </c>
      <c r="B1860">
        <f>'Solar Profile'!B1862</f>
        <v>19</v>
      </c>
      <c r="C1860">
        <f>'Solar Profile'!C1862</f>
        <v>10</v>
      </c>
      <c r="D1860" s="8">
        <f>'Solar Profile'!E1862*$K$13</f>
        <v>0.77921750000000001</v>
      </c>
      <c r="E1860" s="8">
        <f>'Load Profile'!D1861</f>
        <v>1.2734760797016123</v>
      </c>
      <c r="F1860" s="8">
        <f t="shared" si="87"/>
        <v>0.49425857970161224</v>
      </c>
      <c r="G1860">
        <f t="shared" si="88"/>
        <v>0</v>
      </c>
      <c r="H1860" s="8">
        <f t="shared" si="89"/>
        <v>0.77921750000000001</v>
      </c>
    </row>
    <row r="1861" spans="1:8">
      <c r="A1861">
        <f>'Solar Profile'!A1863</f>
        <v>3</v>
      </c>
      <c r="B1861">
        <f>'Solar Profile'!B1863</f>
        <v>19</v>
      </c>
      <c r="C1861">
        <f>'Solar Profile'!C1863</f>
        <v>11</v>
      </c>
      <c r="D1861" s="8">
        <f>'Solar Profile'!E1863*$K$13</f>
        <v>1.9798674999999999</v>
      </c>
      <c r="E1861" s="8">
        <f>'Load Profile'!D1862</f>
        <v>1.2406004788959544</v>
      </c>
      <c r="F1861" s="8">
        <f t="shared" si="87"/>
        <v>-0.73926702110404552</v>
      </c>
      <c r="G1861">
        <f t="shared" si="88"/>
        <v>-0.73926702110404552</v>
      </c>
      <c r="H1861" s="8">
        <f t="shared" si="89"/>
        <v>1.2406004788959544</v>
      </c>
    </row>
    <row r="1862" spans="1:8">
      <c r="A1862">
        <f>'Solar Profile'!A1864</f>
        <v>3</v>
      </c>
      <c r="B1862">
        <f>'Solar Profile'!B1864</f>
        <v>19</v>
      </c>
      <c r="C1862">
        <f>'Solar Profile'!C1864</f>
        <v>12</v>
      </c>
      <c r="D1862" s="8">
        <f>'Solar Profile'!E1864*$K$13</f>
        <v>4.4119650000000004</v>
      </c>
      <c r="E1862" s="8">
        <f>'Load Profile'!D1863</f>
        <v>1.2375530321903423</v>
      </c>
      <c r="F1862" s="8">
        <f t="shared" si="87"/>
        <v>-3.1744119678096583</v>
      </c>
      <c r="G1862">
        <f t="shared" si="88"/>
        <v>-3.1744119678096583</v>
      </c>
      <c r="H1862" s="8">
        <f t="shared" si="89"/>
        <v>1.2375530321903421</v>
      </c>
    </row>
    <row r="1863" spans="1:8">
      <c r="A1863">
        <f>'Solar Profile'!A1865</f>
        <v>3</v>
      </c>
      <c r="B1863">
        <f>'Solar Profile'!B1865</f>
        <v>19</v>
      </c>
      <c r="C1863">
        <f>'Solar Profile'!C1865</f>
        <v>13</v>
      </c>
      <c r="D1863" s="8">
        <f>'Solar Profile'!E1865*$K$13</f>
        <v>4.2001175000000002</v>
      </c>
      <c r="E1863" s="8">
        <f>'Load Profile'!D1864</f>
        <v>1.2268228589990688</v>
      </c>
      <c r="F1863" s="8">
        <f t="shared" si="87"/>
        <v>-2.9732946410009315</v>
      </c>
      <c r="G1863">
        <f t="shared" si="88"/>
        <v>-2.9732946410009315</v>
      </c>
      <c r="H1863" s="8">
        <f t="shared" si="89"/>
        <v>1.2268228589990686</v>
      </c>
    </row>
    <row r="1864" spans="1:8">
      <c r="A1864">
        <f>'Solar Profile'!A1866</f>
        <v>3</v>
      </c>
      <c r="B1864">
        <f>'Solar Profile'!B1866</f>
        <v>19</v>
      </c>
      <c r="C1864">
        <f>'Solar Profile'!C1866</f>
        <v>14</v>
      </c>
      <c r="D1864" s="8">
        <f>'Solar Profile'!E1866*$K$13</f>
        <v>0.77986750000000005</v>
      </c>
      <c r="E1864" s="8">
        <f>'Load Profile'!D1865</f>
        <v>1.1036371020226579</v>
      </c>
      <c r="F1864" s="8">
        <f t="shared" si="87"/>
        <v>0.32376960202265781</v>
      </c>
      <c r="G1864">
        <f t="shared" si="88"/>
        <v>0</v>
      </c>
      <c r="H1864" s="8">
        <f t="shared" si="89"/>
        <v>0.77986750000000005</v>
      </c>
    </row>
    <row r="1865" spans="1:8">
      <c r="A1865">
        <f>'Solar Profile'!A1867</f>
        <v>3</v>
      </c>
      <c r="B1865">
        <f>'Solar Profile'!B1867</f>
        <v>19</v>
      </c>
      <c r="C1865">
        <f>'Solar Profile'!C1867</f>
        <v>15</v>
      </c>
      <c r="D1865" s="8">
        <f>'Solar Profile'!E1867*$K$13</f>
        <v>0.97681499999999999</v>
      </c>
      <c r="E1865" s="8">
        <f>'Load Profile'!D1866</f>
        <v>1.1424941450143629</v>
      </c>
      <c r="F1865" s="8">
        <f t="shared" si="87"/>
        <v>0.16567914501436287</v>
      </c>
      <c r="G1865">
        <f t="shared" si="88"/>
        <v>0</v>
      </c>
      <c r="H1865" s="8">
        <f t="shared" si="89"/>
        <v>0.97681499999999999</v>
      </c>
    </row>
    <row r="1866" spans="1:8">
      <c r="A1866">
        <f>'Solar Profile'!A1868</f>
        <v>3</v>
      </c>
      <c r="B1866">
        <f>'Solar Profile'!B1868</f>
        <v>19</v>
      </c>
      <c r="C1866">
        <f>'Solar Profile'!C1868</f>
        <v>16</v>
      </c>
      <c r="D1866" s="8">
        <f>'Solar Profile'!E1868*$K$13</f>
        <v>1.8236775000000001</v>
      </c>
      <c r="E1866" s="8">
        <f>'Load Profile'!D1867</f>
        <v>1.2083672206297151</v>
      </c>
      <c r="F1866" s="8">
        <f t="shared" si="87"/>
        <v>-0.61531027937028493</v>
      </c>
      <c r="G1866">
        <f t="shared" si="88"/>
        <v>-0.61531027937028493</v>
      </c>
      <c r="H1866" s="8">
        <f t="shared" si="89"/>
        <v>1.2083672206297151</v>
      </c>
    </row>
    <row r="1867" spans="1:8">
      <c r="A1867">
        <f>'Solar Profile'!A1869</f>
        <v>3</v>
      </c>
      <c r="B1867">
        <f>'Solar Profile'!B1869</f>
        <v>19</v>
      </c>
      <c r="C1867">
        <f>'Solar Profile'!C1869</f>
        <v>17</v>
      </c>
      <c r="D1867" s="8">
        <f>'Solar Profile'!E1869*$K$13</f>
        <v>0.99434499999999992</v>
      </c>
      <c r="E1867" s="8">
        <f>'Load Profile'!D1868</f>
        <v>1.3172030730226516</v>
      </c>
      <c r="F1867" s="8">
        <f t="shared" si="87"/>
        <v>0.32285807302265168</v>
      </c>
      <c r="G1867">
        <f t="shared" si="88"/>
        <v>0</v>
      </c>
      <c r="H1867" s="8">
        <f t="shared" si="89"/>
        <v>0.99434499999999992</v>
      </c>
    </row>
    <row r="1868" spans="1:8">
      <c r="A1868">
        <f>'Solar Profile'!A1870</f>
        <v>3</v>
      </c>
      <c r="B1868">
        <f>'Solar Profile'!B1870</f>
        <v>19</v>
      </c>
      <c r="C1868">
        <f>'Solar Profile'!C1870</f>
        <v>18</v>
      </c>
      <c r="D1868" s="8">
        <f>'Solar Profile'!E1870*$K$13</f>
        <v>1.5015799999999999</v>
      </c>
      <c r="E1868" s="8">
        <f>'Load Profile'!D1869</f>
        <v>1.3032623860560195</v>
      </c>
      <c r="F1868" s="8">
        <f t="shared" si="87"/>
        <v>-0.1983176139439804</v>
      </c>
      <c r="G1868">
        <f t="shared" si="88"/>
        <v>-0.1983176139439804</v>
      </c>
      <c r="H1868" s="8">
        <f t="shared" si="89"/>
        <v>1.3032623860560195</v>
      </c>
    </row>
    <row r="1869" spans="1:8">
      <c r="A1869">
        <f>'Solar Profile'!A1871</f>
        <v>3</v>
      </c>
      <c r="B1869">
        <f>'Solar Profile'!B1871</f>
        <v>19</v>
      </c>
      <c r="C1869">
        <f>'Solar Profile'!C1871</f>
        <v>19</v>
      </c>
      <c r="D1869" s="8">
        <f>'Solar Profile'!E1871*$K$13</f>
        <v>0.10156</v>
      </c>
      <c r="E1869" s="8">
        <f>'Load Profile'!D1870</f>
        <v>1.35805114621671</v>
      </c>
      <c r="F1869" s="8">
        <f t="shared" si="87"/>
        <v>1.2564911462167099</v>
      </c>
      <c r="G1869">
        <f t="shared" si="88"/>
        <v>0</v>
      </c>
      <c r="H1869" s="8">
        <f t="shared" si="89"/>
        <v>0.10156</v>
      </c>
    </row>
    <row r="1870" spans="1:8">
      <c r="A1870">
        <f>'Solar Profile'!A1872</f>
        <v>3</v>
      </c>
      <c r="B1870">
        <f>'Solar Profile'!B1872</f>
        <v>19</v>
      </c>
      <c r="C1870">
        <f>'Solar Profile'!C1872</f>
        <v>20</v>
      </c>
      <c r="D1870" s="8">
        <f>'Solar Profile'!E1872*$K$13</f>
        <v>0</v>
      </c>
      <c r="E1870" s="8">
        <f>'Load Profile'!D1871</f>
        <v>1.4138699239083516</v>
      </c>
      <c r="F1870" s="8">
        <f t="shared" si="87"/>
        <v>1.4138699239083516</v>
      </c>
      <c r="G1870">
        <f t="shared" si="88"/>
        <v>0</v>
      </c>
      <c r="H1870" s="8">
        <f t="shared" si="89"/>
        <v>0</v>
      </c>
    </row>
    <row r="1871" spans="1:8">
      <c r="A1871">
        <f>'Solar Profile'!A1873</f>
        <v>3</v>
      </c>
      <c r="B1871">
        <f>'Solar Profile'!B1873</f>
        <v>19</v>
      </c>
      <c r="C1871">
        <f>'Solar Profile'!C1873</f>
        <v>21</v>
      </c>
      <c r="D1871" s="8">
        <f>'Solar Profile'!E1873*$K$13</f>
        <v>0</v>
      </c>
      <c r="E1871" s="8">
        <f>'Load Profile'!D1872</f>
        <v>1.3473501312717908</v>
      </c>
      <c r="F1871" s="8">
        <f t="shared" si="87"/>
        <v>1.3473501312717908</v>
      </c>
      <c r="G1871">
        <f t="shared" si="88"/>
        <v>0</v>
      </c>
      <c r="H1871" s="8">
        <f t="shared" si="89"/>
        <v>0</v>
      </c>
    </row>
    <row r="1872" spans="1:8">
      <c r="A1872">
        <f>'Solar Profile'!A1874</f>
        <v>3</v>
      </c>
      <c r="B1872">
        <f>'Solar Profile'!B1874</f>
        <v>19</v>
      </c>
      <c r="C1872">
        <f>'Solar Profile'!C1874</f>
        <v>22</v>
      </c>
      <c r="D1872" s="8">
        <f>'Solar Profile'!E1874*$K$13</f>
        <v>0</v>
      </c>
      <c r="E1872" s="8">
        <f>'Load Profile'!D1873</f>
        <v>1.2641344284089608</v>
      </c>
      <c r="F1872" s="8">
        <f t="shared" si="87"/>
        <v>1.2641344284089608</v>
      </c>
      <c r="G1872">
        <f t="shared" si="88"/>
        <v>0</v>
      </c>
      <c r="H1872" s="8">
        <f t="shared" si="89"/>
        <v>0</v>
      </c>
    </row>
    <row r="1873" spans="1:8">
      <c r="A1873">
        <f>'Solar Profile'!A1875</f>
        <v>3</v>
      </c>
      <c r="B1873">
        <f>'Solar Profile'!B1875</f>
        <v>19</v>
      </c>
      <c r="C1873">
        <f>'Solar Profile'!C1875</f>
        <v>23</v>
      </c>
      <c r="D1873" s="8">
        <f>'Solar Profile'!E1875*$K$13</f>
        <v>0</v>
      </c>
      <c r="E1873" s="8">
        <f>'Load Profile'!D1874</f>
        <v>1.1457460424213834</v>
      </c>
      <c r="F1873" s="8">
        <f t="shared" si="87"/>
        <v>1.1457460424213834</v>
      </c>
      <c r="G1873">
        <f t="shared" si="88"/>
        <v>0</v>
      </c>
      <c r="H1873" s="8">
        <f t="shared" si="89"/>
        <v>0</v>
      </c>
    </row>
    <row r="1874" spans="1:8">
      <c r="A1874">
        <f>'Solar Profile'!A1876</f>
        <v>3</v>
      </c>
      <c r="B1874">
        <f>'Solar Profile'!B1876</f>
        <v>20</v>
      </c>
      <c r="C1874">
        <f>'Solar Profile'!C1876</f>
        <v>0</v>
      </c>
      <c r="D1874" s="8">
        <f>'Solar Profile'!E1876*$K$13</f>
        <v>0</v>
      </c>
      <c r="E1874" s="8">
        <f>'Load Profile'!D1875</f>
        <v>0.85369233960042079</v>
      </c>
      <c r="F1874" s="8">
        <f t="shared" si="87"/>
        <v>0.85369233960042079</v>
      </c>
      <c r="G1874">
        <f t="shared" si="88"/>
        <v>0</v>
      </c>
      <c r="H1874" s="8">
        <f t="shared" si="89"/>
        <v>0</v>
      </c>
    </row>
    <row r="1875" spans="1:8">
      <c r="A1875">
        <f>'Solar Profile'!A1877</f>
        <v>3</v>
      </c>
      <c r="B1875">
        <f>'Solar Profile'!B1877</f>
        <v>20</v>
      </c>
      <c r="C1875">
        <f>'Solar Profile'!C1877</f>
        <v>1</v>
      </c>
      <c r="D1875" s="8">
        <f>'Solar Profile'!E1877*$K$13</f>
        <v>0</v>
      </c>
      <c r="E1875" s="8">
        <f>'Load Profile'!D1876</f>
        <v>0.77569622655004777</v>
      </c>
      <c r="F1875" s="8">
        <f t="shared" si="87"/>
        <v>0.77569622655004777</v>
      </c>
      <c r="G1875">
        <f t="shared" si="88"/>
        <v>0</v>
      </c>
      <c r="H1875" s="8">
        <f t="shared" si="89"/>
        <v>0</v>
      </c>
    </row>
    <row r="1876" spans="1:8">
      <c r="A1876">
        <f>'Solar Profile'!A1878</f>
        <v>3</v>
      </c>
      <c r="B1876">
        <f>'Solar Profile'!B1878</f>
        <v>20</v>
      </c>
      <c r="C1876">
        <f>'Solar Profile'!C1878</f>
        <v>2</v>
      </c>
      <c r="D1876" s="8">
        <f>'Solar Profile'!E1878*$K$13</f>
        <v>0</v>
      </c>
      <c r="E1876" s="8">
        <f>'Load Profile'!D1877</f>
        <v>0.80898469858734012</v>
      </c>
      <c r="F1876" s="8">
        <f t="shared" si="87"/>
        <v>0.80898469858734012</v>
      </c>
      <c r="G1876">
        <f t="shared" si="88"/>
        <v>0</v>
      </c>
      <c r="H1876" s="8">
        <f t="shared" si="89"/>
        <v>0</v>
      </c>
    </row>
    <row r="1877" spans="1:8">
      <c r="A1877">
        <f>'Solar Profile'!A1879</f>
        <v>3</v>
      </c>
      <c r="B1877">
        <f>'Solar Profile'!B1879</f>
        <v>20</v>
      </c>
      <c r="C1877">
        <f>'Solar Profile'!C1879</f>
        <v>3</v>
      </c>
      <c r="D1877" s="8">
        <f>'Solar Profile'!E1879*$K$13</f>
        <v>0</v>
      </c>
      <c r="E1877" s="8">
        <f>'Load Profile'!D1878</f>
        <v>0.8678274756095441</v>
      </c>
      <c r="F1877" s="8">
        <f t="shared" si="87"/>
        <v>0.8678274756095441</v>
      </c>
      <c r="G1877">
        <f t="shared" si="88"/>
        <v>0</v>
      </c>
      <c r="H1877" s="8">
        <f t="shared" si="89"/>
        <v>0</v>
      </c>
    </row>
    <row r="1878" spans="1:8">
      <c r="A1878">
        <f>'Solar Profile'!A1880</f>
        <v>3</v>
      </c>
      <c r="B1878">
        <f>'Solar Profile'!B1880</f>
        <v>20</v>
      </c>
      <c r="C1878">
        <f>'Solar Profile'!C1880</f>
        <v>4</v>
      </c>
      <c r="D1878" s="8">
        <f>'Solar Profile'!E1880*$K$13</f>
        <v>0</v>
      </c>
      <c r="E1878" s="8">
        <f>'Load Profile'!D1879</f>
        <v>0.91286064688986346</v>
      </c>
      <c r="F1878" s="8">
        <f t="shared" si="87"/>
        <v>0.91286064688986346</v>
      </c>
      <c r="G1878">
        <f t="shared" si="88"/>
        <v>0</v>
      </c>
      <c r="H1878" s="8">
        <f t="shared" si="89"/>
        <v>0</v>
      </c>
    </row>
    <row r="1879" spans="1:8">
      <c r="A1879">
        <f>'Solar Profile'!A1881</f>
        <v>3</v>
      </c>
      <c r="B1879">
        <f>'Solar Profile'!B1881</f>
        <v>20</v>
      </c>
      <c r="C1879">
        <f>'Solar Profile'!C1881</f>
        <v>5</v>
      </c>
      <c r="D1879" s="8">
        <f>'Solar Profile'!E1881*$K$13</f>
        <v>0</v>
      </c>
      <c r="E1879" s="8">
        <f>'Load Profile'!D1880</f>
        <v>0.95468189796137393</v>
      </c>
      <c r="F1879" s="8">
        <f t="shared" si="87"/>
        <v>0.95468189796137393</v>
      </c>
      <c r="G1879">
        <f t="shared" si="88"/>
        <v>0</v>
      </c>
      <c r="H1879" s="8">
        <f t="shared" si="89"/>
        <v>0</v>
      </c>
    </row>
    <row r="1880" spans="1:8">
      <c r="A1880">
        <f>'Solar Profile'!A1882</f>
        <v>3</v>
      </c>
      <c r="B1880">
        <f>'Solar Profile'!B1882</f>
        <v>20</v>
      </c>
      <c r="C1880">
        <f>'Solar Profile'!C1882</f>
        <v>6</v>
      </c>
      <c r="D1880" s="8">
        <f>'Solar Profile'!E1882*$K$13</f>
        <v>0</v>
      </c>
      <c r="E1880" s="8">
        <f>'Load Profile'!D1881</f>
        <v>1.1389246567373601</v>
      </c>
      <c r="F1880" s="8">
        <f t="shared" si="87"/>
        <v>1.1389246567373601</v>
      </c>
      <c r="G1880">
        <f t="shared" si="88"/>
        <v>0</v>
      </c>
      <c r="H1880" s="8">
        <f t="shared" si="89"/>
        <v>0</v>
      </c>
    </row>
    <row r="1881" spans="1:8">
      <c r="A1881">
        <f>'Solar Profile'!A1883</f>
        <v>3</v>
      </c>
      <c r="B1881">
        <f>'Solar Profile'!B1883</f>
        <v>20</v>
      </c>
      <c r="C1881">
        <f>'Solar Profile'!C1883</f>
        <v>7</v>
      </c>
      <c r="D1881" s="8">
        <f>'Solar Profile'!E1883*$K$13</f>
        <v>0</v>
      </c>
      <c r="E1881" s="8">
        <f>'Load Profile'!D1882</f>
        <v>1.3069526367664348</v>
      </c>
      <c r="F1881" s="8">
        <f t="shared" si="87"/>
        <v>1.3069526367664348</v>
      </c>
      <c r="G1881">
        <f t="shared" si="88"/>
        <v>0</v>
      </c>
      <c r="H1881" s="8">
        <f t="shared" si="89"/>
        <v>0</v>
      </c>
    </row>
    <row r="1882" spans="1:8">
      <c r="A1882">
        <f>'Solar Profile'!A1884</f>
        <v>3</v>
      </c>
      <c r="B1882">
        <f>'Solar Profile'!B1884</f>
        <v>20</v>
      </c>
      <c r="C1882">
        <f>'Solar Profile'!C1884</f>
        <v>8</v>
      </c>
      <c r="D1882" s="8">
        <f>'Solar Profile'!E1884*$K$13</f>
        <v>4.4275000000000002E-2</v>
      </c>
      <c r="E1882" s="8">
        <f>'Load Profile'!D1883</f>
        <v>1.3920432793151924</v>
      </c>
      <c r="F1882" s="8">
        <f t="shared" si="87"/>
        <v>1.3477682793151924</v>
      </c>
      <c r="G1882">
        <f t="shared" si="88"/>
        <v>0</v>
      </c>
      <c r="H1882" s="8">
        <f t="shared" si="89"/>
        <v>4.4275000000000002E-2</v>
      </c>
    </row>
    <row r="1883" spans="1:8">
      <c r="A1883">
        <f>'Solar Profile'!A1885</f>
        <v>3</v>
      </c>
      <c r="B1883">
        <f>'Solar Profile'!B1885</f>
        <v>20</v>
      </c>
      <c r="C1883">
        <f>'Solar Profile'!C1885</f>
        <v>9</v>
      </c>
      <c r="D1883" s="8">
        <f>'Solar Profile'!E1885*$K$13</f>
        <v>0.9856975</v>
      </c>
      <c r="E1883" s="8">
        <f>'Load Profile'!D1884</f>
        <v>1.3053826960945567</v>
      </c>
      <c r="F1883" s="8">
        <f t="shared" si="87"/>
        <v>0.3196851960945567</v>
      </c>
      <c r="G1883">
        <f t="shared" si="88"/>
        <v>0</v>
      </c>
      <c r="H1883" s="8">
        <f t="shared" si="89"/>
        <v>0.9856975</v>
      </c>
    </row>
    <row r="1884" spans="1:8">
      <c r="A1884">
        <f>'Solar Profile'!A1886</f>
        <v>3</v>
      </c>
      <c r="B1884">
        <f>'Solar Profile'!B1886</f>
        <v>20</v>
      </c>
      <c r="C1884">
        <f>'Solar Profile'!C1886</f>
        <v>10</v>
      </c>
      <c r="D1884" s="8">
        <f>'Solar Profile'!E1886*$K$13</f>
        <v>1.1311175</v>
      </c>
      <c r="E1884" s="8">
        <f>'Load Profile'!D1885</f>
        <v>1.1483445014675939</v>
      </c>
      <c r="F1884" s="8">
        <f t="shared" si="87"/>
        <v>1.7227001467593928E-2</v>
      </c>
      <c r="G1884">
        <f t="shared" si="88"/>
        <v>0</v>
      </c>
      <c r="H1884" s="8">
        <f t="shared" si="89"/>
        <v>1.1311175</v>
      </c>
    </row>
    <row r="1885" spans="1:8">
      <c r="A1885">
        <f>'Solar Profile'!A1887</f>
        <v>3</v>
      </c>
      <c r="B1885">
        <f>'Solar Profile'!B1887</f>
        <v>20</v>
      </c>
      <c r="C1885">
        <f>'Solar Profile'!C1887</f>
        <v>11</v>
      </c>
      <c r="D1885" s="8">
        <f>'Solar Profile'!E1887*$K$13</f>
        <v>1.8802699999999999</v>
      </c>
      <c r="E1885" s="8">
        <f>'Load Profile'!D1886</f>
        <v>1.0752778081988708</v>
      </c>
      <c r="F1885" s="8">
        <f t="shared" si="87"/>
        <v>-0.80499219180112913</v>
      </c>
      <c r="G1885">
        <f t="shared" si="88"/>
        <v>-0.80499219180112913</v>
      </c>
      <c r="H1885" s="8">
        <f t="shared" si="89"/>
        <v>1.0752778081988708</v>
      </c>
    </row>
    <row r="1886" spans="1:8">
      <c r="A1886">
        <f>'Solar Profile'!A1888</f>
        <v>3</v>
      </c>
      <c r="B1886">
        <f>'Solar Profile'!B1888</f>
        <v>20</v>
      </c>
      <c r="C1886">
        <f>'Solar Profile'!C1888</f>
        <v>12</v>
      </c>
      <c r="D1886" s="8">
        <f>'Solar Profile'!E1888*$K$13</f>
        <v>2.2292474999999996</v>
      </c>
      <c r="E1886" s="8">
        <f>'Load Profile'!D1887</f>
        <v>1.1523229983357186</v>
      </c>
      <c r="F1886" s="8">
        <f t="shared" si="87"/>
        <v>-1.076924501664281</v>
      </c>
      <c r="G1886">
        <f t="shared" si="88"/>
        <v>-1.076924501664281</v>
      </c>
      <c r="H1886" s="8">
        <f t="shared" si="89"/>
        <v>1.1523229983357186</v>
      </c>
    </row>
    <row r="1887" spans="1:8">
      <c r="A1887">
        <f>'Solar Profile'!A1889</f>
        <v>3</v>
      </c>
      <c r="B1887">
        <f>'Solar Profile'!B1889</f>
        <v>20</v>
      </c>
      <c r="C1887">
        <f>'Solar Profile'!C1889</f>
        <v>13</v>
      </c>
      <c r="D1887" s="8">
        <f>'Solar Profile'!E1889*$K$13</f>
        <v>2.8063150000000006</v>
      </c>
      <c r="E1887" s="8">
        <f>'Load Profile'!D1888</f>
        <v>1.0810428223612567</v>
      </c>
      <c r="F1887" s="8">
        <f t="shared" si="87"/>
        <v>-1.7252721776387439</v>
      </c>
      <c r="G1887">
        <f t="shared" si="88"/>
        <v>-1.7252721776387439</v>
      </c>
      <c r="H1887" s="8">
        <f t="shared" si="89"/>
        <v>1.0810428223612567</v>
      </c>
    </row>
    <row r="1888" spans="1:8">
      <c r="A1888">
        <f>'Solar Profile'!A1890</f>
        <v>3</v>
      </c>
      <c r="B1888">
        <f>'Solar Profile'!B1890</f>
        <v>20</v>
      </c>
      <c r="C1888">
        <f>'Solar Profile'!C1890</f>
        <v>14</v>
      </c>
      <c r="D1888" s="8">
        <f>'Solar Profile'!E1890*$K$13</f>
        <v>3.0728225</v>
      </c>
      <c r="E1888" s="8">
        <f>'Load Profile'!D1889</f>
        <v>1.1301724185480329</v>
      </c>
      <c r="F1888" s="8">
        <f t="shared" si="87"/>
        <v>-1.9426500814519672</v>
      </c>
      <c r="G1888">
        <f t="shared" si="88"/>
        <v>-1.9426500814519672</v>
      </c>
      <c r="H1888" s="8">
        <f t="shared" si="89"/>
        <v>1.1301724185480329</v>
      </c>
    </row>
    <row r="1889" spans="1:8">
      <c r="A1889">
        <f>'Solar Profile'!A1891</f>
        <v>3</v>
      </c>
      <c r="B1889">
        <f>'Solar Profile'!B1891</f>
        <v>20</v>
      </c>
      <c r="C1889">
        <f>'Solar Profile'!C1891</f>
        <v>15</v>
      </c>
      <c r="D1889" s="8">
        <f>'Solar Profile'!E1891*$K$13</f>
        <v>2.9791250000000002</v>
      </c>
      <c r="E1889" s="8">
        <f>'Load Profile'!D1890</f>
        <v>1.0988671686054319</v>
      </c>
      <c r="F1889" s="8">
        <f t="shared" si="87"/>
        <v>-1.8802578313945684</v>
      </c>
      <c r="G1889">
        <f t="shared" si="88"/>
        <v>-1.8802578313945684</v>
      </c>
      <c r="H1889" s="8">
        <f t="shared" si="89"/>
        <v>1.0988671686054319</v>
      </c>
    </row>
    <row r="1890" spans="1:8">
      <c r="A1890">
        <f>'Solar Profile'!A1892</f>
        <v>3</v>
      </c>
      <c r="B1890">
        <f>'Solar Profile'!B1892</f>
        <v>20</v>
      </c>
      <c r="C1890">
        <f>'Solar Profile'!C1892</f>
        <v>16</v>
      </c>
      <c r="D1890" s="8">
        <f>'Solar Profile'!E1892*$K$13</f>
        <v>1.7693475000000001</v>
      </c>
      <c r="E1890" s="8">
        <f>'Load Profile'!D1891</f>
        <v>1.182942604315133</v>
      </c>
      <c r="F1890" s="8">
        <f t="shared" si="87"/>
        <v>-0.58640489568486709</v>
      </c>
      <c r="G1890">
        <f t="shared" si="88"/>
        <v>-0.58640489568486709</v>
      </c>
      <c r="H1890" s="8">
        <f t="shared" si="89"/>
        <v>1.182942604315133</v>
      </c>
    </row>
    <row r="1891" spans="1:8">
      <c r="A1891">
        <f>'Solar Profile'!A1893</f>
        <v>3</v>
      </c>
      <c r="B1891">
        <f>'Solar Profile'!B1893</f>
        <v>20</v>
      </c>
      <c r="C1891">
        <f>'Solar Profile'!C1893</f>
        <v>17</v>
      </c>
      <c r="D1891" s="8">
        <f>'Solar Profile'!E1893*$K$13</f>
        <v>2.73963</v>
      </c>
      <c r="E1891" s="8">
        <f>'Load Profile'!D1892</f>
        <v>1.273724619074359</v>
      </c>
      <c r="F1891" s="8">
        <f t="shared" si="87"/>
        <v>-1.465905380925641</v>
      </c>
      <c r="G1891">
        <f t="shared" si="88"/>
        <v>-1.465905380925641</v>
      </c>
      <c r="H1891" s="8">
        <f t="shared" si="89"/>
        <v>1.273724619074359</v>
      </c>
    </row>
    <row r="1892" spans="1:8">
      <c r="A1892">
        <f>'Solar Profile'!A1894</f>
        <v>3</v>
      </c>
      <c r="B1892">
        <f>'Solar Profile'!B1894</f>
        <v>20</v>
      </c>
      <c r="C1892">
        <f>'Solar Profile'!C1894</f>
        <v>18</v>
      </c>
      <c r="D1892" s="8">
        <f>'Solar Profile'!E1894*$K$13</f>
        <v>0.63373249999999992</v>
      </c>
      <c r="E1892" s="8">
        <f>'Load Profile'!D1893</f>
        <v>1.3016681210440235</v>
      </c>
      <c r="F1892" s="8">
        <f t="shared" si="87"/>
        <v>0.6679356210440236</v>
      </c>
      <c r="G1892">
        <f t="shared" si="88"/>
        <v>0</v>
      </c>
      <c r="H1892" s="8">
        <f t="shared" si="89"/>
        <v>0.63373249999999992</v>
      </c>
    </row>
    <row r="1893" spans="1:8">
      <c r="A1893">
        <f>'Solar Profile'!A1895</f>
        <v>3</v>
      </c>
      <c r="B1893">
        <f>'Solar Profile'!B1895</f>
        <v>20</v>
      </c>
      <c r="C1893">
        <f>'Solar Profile'!C1895</f>
        <v>19</v>
      </c>
      <c r="D1893" s="8">
        <f>'Solar Profile'!E1895*$K$13</f>
        <v>3.4842499999999998E-2</v>
      </c>
      <c r="E1893" s="8">
        <f>'Load Profile'!D1894</f>
        <v>1.351565628303665</v>
      </c>
      <c r="F1893" s="8">
        <f t="shared" si="87"/>
        <v>1.3167231283036651</v>
      </c>
      <c r="G1893">
        <f t="shared" si="88"/>
        <v>0</v>
      </c>
      <c r="H1893" s="8">
        <f t="shared" si="89"/>
        <v>3.4842499999999998E-2</v>
      </c>
    </row>
    <row r="1894" spans="1:8">
      <c r="A1894">
        <f>'Solar Profile'!A1896</f>
        <v>3</v>
      </c>
      <c r="B1894">
        <f>'Solar Profile'!B1896</f>
        <v>20</v>
      </c>
      <c r="C1894">
        <f>'Solar Profile'!C1896</f>
        <v>20</v>
      </c>
      <c r="D1894" s="8">
        <f>'Solar Profile'!E1896*$K$13</f>
        <v>0</v>
      </c>
      <c r="E1894" s="8">
        <f>'Load Profile'!D1895</f>
        <v>1.3839709448210018</v>
      </c>
      <c r="F1894" s="8">
        <f t="shared" si="87"/>
        <v>1.3839709448210018</v>
      </c>
      <c r="G1894">
        <f t="shared" si="88"/>
        <v>0</v>
      </c>
      <c r="H1894" s="8">
        <f t="shared" si="89"/>
        <v>0</v>
      </c>
    </row>
    <row r="1895" spans="1:8">
      <c r="A1895">
        <f>'Solar Profile'!A1897</f>
        <v>3</v>
      </c>
      <c r="B1895">
        <f>'Solar Profile'!B1897</f>
        <v>20</v>
      </c>
      <c r="C1895">
        <f>'Solar Profile'!C1897</f>
        <v>21</v>
      </c>
      <c r="D1895" s="8">
        <f>'Solar Profile'!E1897*$K$13</f>
        <v>0</v>
      </c>
      <c r="E1895" s="8">
        <f>'Load Profile'!D1896</f>
        <v>1.2869153468790819</v>
      </c>
      <c r="F1895" s="8">
        <f t="shared" si="87"/>
        <v>1.2869153468790819</v>
      </c>
      <c r="G1895">
        <f t="shared" si="88"/>
        <v>0</v>
      </c>
      <c r="H1895" s="8">
        <f t="shared" si="89"/>
        <v>0</v>
      </c>
    </row>
    <row r="1896" spans="1:8">
      <c r="A1896">
        <f>'Solar Profile'!A1898</f>
        <v>3</v>
      </c>
      <c r="B1896">
        <f>'Solar Profile'!B1898</f>
        <v>20</v>
      </c>
      <c r="C1896">
        <f>'Solar Profile'!C1898</f>
        <v>22</v>
      </c>
      <c r="D1896" s="8">
        <f>'Solar Profile'!E1898*$K$13</f>
        <v>0</v>
      </c>
      <c r="E1896" s="8">
        <f>'Load Profile'!D1897</f>
        <v>1.1735158618271739</v>
      </c>
      <c r="F1896" s="8">
        <f t="shared" si="87"/>
        <v>1.1735158618271739</v>
      </c>
      <c r="G1896">
        <f t="shared" si="88"/>
        <v>0</v>
      </c>
      <c r="H1896" s="8">
        <f t="shared" si="89"/>
        <v>0</v>
      </c>
    </row>
    <row r="1897" spans="1:8">
      <c r="A1897">
        <f>'Solar Profile'!A1899</f>
        <v>3</v>
      </c>
      <c r="B1897">
        <f>'Solar Profile'!B1899</f>
        <v>20</v>
      </c>
      <c r="C1897">
        <f>'Solar Profile'!C1899</f>
        <v>23</v>
      </c>
      <c r="D1897" s="8">
        <f>'Solar Profile'!E1899*$K$13</f>
        <v>0</v>
      </c>
      <c r="E1897" s="8">
        <f>'Load Profile'!D1898</f>
        <v>1.0091387422940958</v>
      </c>
      <c r="F1897" s="8">
        <f t="shared" si="87"/>
        <v>1.0091387422940958</v>
      </c>
      <c r="G1897">
        <f t="shared" si="88"/>
        <v>0</v>
      </c>
      <c r="H1897" s="8">
        <f t="shared" si="89"/>
        <v>0</v>
      </c>
    </row>
    <row r="1898" spans="1:8">
      <c r="A1898">
        <f>'Solar Profile'!A1900</f>
        <v>3</v>
      </c>
      <c r="B1898">
        <f>'Solar Profile'!B1900</f>
        <v>21</v>
      </c>
      <c r="C1898">
        <f>'Solar Profile'!C1900</f>
        <v>0</v>
      </c>
      <c r="D1898" s="8">
        <f>'Solar Profile'!E1900*$K$13</f>
        <v>0</v>
      </c>
      <c r="E1898" s="8">
        <f>'Load Profile'!D1899</f>
        <v>0.93163524757972649</v>
      </c>
      <c r="F1898" s="8">
        <f t="shared" si="87"/>
        <v>0.93163524757972649</v>
      </c>
      <c r="G1898">
        <f t="shared" si="88"/>
        <v>0</v>
      </c>
      <c r="H1898" s="8">
        <f t="shared" si="89"/>
        <v>0</v>
      </c>
    </row>
    <row r="1899" spans="1:8">
      <c r="A1899">
        <f>'Solar Profile'!A1901</f>
        <v>3</v>
      </c>
      <c r="B1899">
        <f>'Solar Profile'!B1901</f>
        <v>21</v>
      </c>
      <c r="C1899">
        <f>'Solar Profile'!C1901</f>
        <v>1</v>
      </c>
      <c r="D1899" s="8">
        <f>'Solar Profile'!E1901*$K$13</f>
        <v>0</v>
      </c>
      <c r="E1899" s="8">
        <f>'Load Profile'!D1900</f>
        <v>0.88782666080804917</v>
      </c>
      <c r="F1899" s="8">
        <f t="shared" si="87"/>
        <v>0.88782666080804917</v>
      </c>
      <c r="G1899">
        <f t="shared" si="88"/>
        <v>0</v>
      </c>
      <c r="H1899" s="8">
        <f t="shared" si="89"/>
        <v>0</v>
      </c>
    </row>
    <row r="1900" spans="1:8">
      <c r="A1900">
        <f>'Solar Profile'!A1902</f>
        <v>3</v>
      </c>
      <c r="B1900">
        <f>'Solar Profile'!B1902</f>
        <v>21</v>
      </c>
      <c r="C1900">
        <f>'Solar Profile'!C1902</f>
        <v>2</v>
      </c>
      <c r="D1900" s="8">
        <f>'Solar Profile'!E1902*$K$13</f>
        <v>0</v>
      </c>
      <c r="E1900" s="8">
        <f>'Load Profile'!D1901</f>
        <v>0.917606566131699</v>
      </c>
      <c r="F1900" s="8">
        <f t="shared" si="87"/>
        <v>0.917606566131699</v>
      </c>
      <c r="G1900">
        <f t="shared" si="88"/>
        <v>0</v>
      </c>
      <c r="H1900" s="8">
        <f t="shared" si="89"/>
        <v>0</v>
      </c>
    </row>
    <row r="1901" spans="1:8">
      <c r="A1901">
        <f>'Solar Profile'!A1903</f>
        <v>3</v>
      </c>
      <c r="B1901">
        <f>'Solar Profile'!B1903</f>
        <v>21</v>
      </c>
      <c r="C1901">
        <f>'Solar Profile'!C1903</f>
        <v>3</v>
      </c>
      <c r="D1901" s="8">
        <f>'Solar Profile'!E1903*$K$13</f>
        <v>0</v>
      </c>
      <c r="E1901" s="8">
        <f>'Load Profile'!D1902</f>
        <v>0.92024064133058414</v>
      </c>
      <c r="F1901" s="8">
        <f t="shared" si="87"/>
        <v>0.92024064133058414</v>
      </c>
      <c r="G1901">
        <f t="shared" si="88"/>
        <v>0</v>
      </c>
      <c r="H1901" s="8">
        <f t="shared" si="89"/>
        <v>0</v>
      </c>
    </row>
    <row r="1902" spans="1:8">
      <c r="A1902">
        <f>'Solar Profile'!A1904</f>
        <v>3</v>
      </c>
      <c r="B1902">
        <f>'Solar Profile'!B1904</f>
        <v>21</v>
      </c>
      <c r="C1902">
        <f>'Solar Profile'!C1904</f>
        <v>4</v>
      </c>
      <c r="D1902" s="8">
        <f>'Solar Profile'!E1904*$K$13</f>
        <v>0</v>
      </c>
      <c r="E1902" s="8">
        <f>'Load Profile'!D1903</f>
        <v>1.0817141154418801</v>
      </c>
      <c r="F1902" s="8">
        <f t="shared" si="87"/>
        <v>1.0817141154418801</v>
      </c>
      <c r="G1902">
        <f t="shared" si="88"/>
        <v>0</v>
      </c>
      <c r="H1902" s="8">
        <f t="shared" si="89"/>
        <v>0</v>
      </c>
    </row>
    <row r="1903" spans="1:8">
      <c r="A1903">
        <f>'Solar Profile'!A1905</f>
        <v>3</v>
      </c>
      <c r="B1903">
        <f>'Solar Profile'!B1905</f>
        <v>21</v>
      </c>
      <c r="C1903">
        <f>'Solar Profile'!C1905</f>
        <v>5</v>
      </c>
      <c r="D1903" s="8">
        <f>'Solar Profile'!E1905*$K$13</f>
        <v>0</v>
      </c>
      <c r="E1903" s="8">
        <f>'Load Profile'!D1904</f>
        <v>1.3238143622065046</v>
      </c>
      <c r="F1903" s="8">
        <f t="shared" si="87"/>
        <v>1.3238143622065046</v>
      </c>
      <c r="G1903">
        <f t="shared" si="88"/>
        <v>0</v>
      </c>
      <c r="H1903" s="8">
        <f t="shared" si="89"/>
        <v>0</v>
      </c>
    </row>
    <row r="1904" spans="1:8">
      <c r="A1904">
        <f>'Solar Profile'!A1906</f>
        <v>3</v>
      </c>
      <c r="B1904">
        <f>'Solar Profile'!B1906</f>
        <v>21</v>
      </c>
      <c r="C1904">
        <f>'Solar Profile'!C1906</f>
        <v>6</v>
      </c>
      <c r="D1904" s="8">
        <f>'Solar Profile'!E1906*$K$13</f>
        <v>0</v>
      </c>
      <c r="E1904" s="8">
        <f>'Load Profile'!D1905</f>
        <v>1.3114508413183146</v>
      </c>
      <c r="F1904" s="8">
        <f t="shared" si="87"/>
        <v>1.3114508413183146</v>
      </c>
      <c r="G1904">
        <f t="shared" si="88"/>
        <v>0</v>
      </c>
      <c r="H1904" s="8">
        <f t="shared" si="89"/>
        <v>0</v>
      </c>
    </row>
    <row r="1905" spans="1:8">
      <c r="A1905">
        <f>'Solar Profile'!A1907</f>
        <v>3</v>
      </c>
      <c r="B1905">
        <f>'Solar Profile'!B1907</f>
        <v>21</v>
      </c>
      <c r="C1905">
        <f>'Solar Profile'!C1907</f>
        <v>7</v>
      </c>
      <c r="D1905" s="8">
        <f>'Solar Profile'!E1907*$K$13</f>
        <v>0</v>
      </c>
      <c r="E1905" s="8">
        <f>'Load Profile'!D1906</f>
        <v>1.2817307050888849</v>
      </c>
      <c r="F1905" s="8">
        <f t="shared" si="87"/>
        <v>1.2817307050888849</v>
      </c>
      <c r="G1905">
        <f t="shared" si="88"/>
        <v>0</v>
      </c>
      <c r="H1905" s="8">
        <f t="shared" si="89"/>
        <v>0</v>
      </c>
    </row>
    <row r="1906" spans="1:8">
      <c r="A1906">
        <f>'Solar Profile'!A1908</f>
        <v>3</v>
      </c>
      <c r="B1906">
        <f>'Solar Profile'!B1908</f>
        <v>21</v>
      </c>
      <c r="C1906">
        <f>'Solar Profile'!C1908</f>
        <v>8</v>
      </c>
      <c r="D1906" s="8">
        <f>'Solar Profile'!E1908*$K$13</f>
        <v>6.0354999999999999E-2</v>
      </c>
      <c r="E1906" s="8">
        <f>'Load Profile'!D1907</f>
        <v>1.1985289747125358</v>
      </c>
      <c r="F1906" s="8">
        <f t="shared" si="87"/>
        <v>1.1381739747125359</v>
      </c>
      <c r="G1906">
        <f t="shared" si="88"/>
        <v>0</v>
      </c>
      <c r="H1906" s="8">
        <f t="shared" si="89"/>
        <v>6.0354999999999999E-2</v>
      </c>
    </row>
    <row r="1907" spans="1:8">
      <c r="A1907">
        <f>'Solar Profile'!A1909</f>
        <v>3</v>
      </c>
      <c r="B1907">
        <f>'Solar Profile'!B1909</f>
        <v>21</v>
      </c>
      <c r="C1907">
        <f>'Solar Profile'!C1909</f>
        <v>9</v>
      </c>
      <c r="D1907" s="8">
        <f>'Solar Profile'!E1909*$K$13</f>
        <v>2.58216</v>
      </c>
      <c r="E1907" s="8">
        <f>'Load Profile'!D1908</f>
        <v>1.2132203431765649</v>
      </c>
      <c r="F1907" s="8">
        <f t="shared" si="87"/>
        <v>-1.3689396568234351</v>
      </c>
      <c r="G1907">
        <f t="shared" si="88"/>
        <v>-1.3689396568234351</v>
      </c>
      <c r="H1907" s="8">
        <f t="shared" si="89"/>
        <v>1.2132203431765649</v>
      </c>
    </row>
    <row r="1908" spans="1:8">
      <c r="A1908">
        <f>'Solar Profile'!A1910</f>
        <v>3</v>
      </c>
      <c r="B1908">
        <f>'Solar Profile'!B1910</f>
        <v>21</v>
      </c>
      <c r="C1908">
        <f>'Solar Profile'!C1910</f>
        <v>10</v>
      </c>
      <c r="D1908" s="8">
        <f>'Solar Profile'!E1910*$K$13</f>
        <v>3.7803300000000002</v>
      </c>
      <c r="E1908" s="8">
        <f>'Load Profile'!D1909</f>
        <v>1.1680856687492616</v>
      </c>
      <c r="F1908" s="8">
        <f t="shared" si="87"/>
        <v>-2.6122443312507384</v>
      </c>
      <c r="G1908">
        <f t="shared" si="88"/>
        <v>-2.6122443312507384</v>
      </c>
      <c r="H1908" s="8">
        <f t="shared" si="89"/>
        <v>1.1680856687492618</v>
      </c>
    </row>
    <row r="1909" spans="1:8">
      <c r="A1909">
        <f>'Solar Profile'!A1911</f>
        <v>3</v>
      </c>
      <c r="B1909">
        <f>'Solar Profile'!B1911</f>
        <v>21</v>
      </c>
      <c r="C1909">
        <f>'Solar Profile'!C1911</f>
        <v>11</v>
      </c>
      <c r="D1909" s="8">
        <f>'Solar Profile'!E1911*$K$13</f>
        <v>5.8147850000000005</v>
      </c>
      <c r="E1909" s="8">
        <f>'Load Profile'!D1910</f>
        <v>1.1470992193584986</v>
      </c>
      <c r="F1909" s="8">
        <f t="shared" si="87"/>
        <v>-4.6676857806415022</v>
      </c>
      <c r="G1909">
        <f t="shared" si="88"/>
        <v>-4.6676857806415022</v>
      </c>
      <c r="H1909" s="8">
        <f t="shared" si="89"/>
        <v>1.1470992193584983</v>
      </c>
    </row>
    <row r="1910" spans="1:8">
      <c r="A1910">
        <f>'Solar Profile'!A1912</f>
        <v>3</v>
      </c>
      <c r="B1910">
        <f>'Solar Profile'!B1912</f>
        <v>21</v>
      </c>
      <c r="C1910">
        <f>'Solar Profile'!C1912</f>
        <v>12</v>
      </c>
      <c r="D1910" s="8">
        <f>'Solar Profile'!E1912*$K$13</f>
        <v>6.7730625</v>
      </c>
      <c r="E1910" s="8">
        <f>'Load Profile'!D1911</f>
        <v>1.067053239266585</v>
      </c>
      <c r="F1910" s="8">
        <f t="shared" si="87"/>
        <v>-5.7060092607334152</v>
      </c>
      <c r="G1910">
        <f t="shared" si="88"/>
        <v>-5.7060092607334152</v>
      </c>
      <c r="H1910" s="8">
        <f t="shared" si="89"/>
        <v>1.0670532392665848</v>
      </c>
    </row>
    <row r="1911" spans="1:8">
      <c r="A1911">
        <f>'Solar Profile'!A1913</f>
        <v>3</v>
      </c>
      <c r="B1911">
        <f>'Solar Profile'!B1913</f>
        <v>21</v>
      </c>
      <c r="C1911">
        <f>'Solar Profile'!C1913</f>
        <v>13</v>
      </c>
      <c r="D1911" s="8">
        <f>'Solar Profile'!E1913*$K$13</f>
        <v>7.1550799999999999</v>
      </c>
      <c r="E1911" s="8">
        <f>'Load Profile'!D1912</f>
        <v>1.0460019374326337</v>
      </c>
      <c r="F1911" s="8">
        <f t="shared" si="87"/>
        <v>-6.1090780625673666</v>
      </c>
      <c r="G1911">
        <f t="shared" si="88"/>
        <v>-6.1090780625673666</v>
      </c>
      <c r="H1911" s="8">
        <f t="shared" si="89"/>
        <v>1.0460019374326333</v>
      </c>
    </row>
    <row r="1912" spans="1:8">
      <c r="A1912">
        <f>'Solar Profile'!A1914</f>
        <v>3</v>
      </c>
      <c r="B1912">
        <f>'Solar Profile'!B1914</f>
        <v>21</v>
      </c>
      <c r="C1912">
        <f>'Solar Profile'!C1914</f>
        <v>14</v>
      </c>
      <c r="D1912" s="8">
        <f>'Solar Profile'!E1914*$K$13</f>
        <v>6.1179324999999993</v>
      </c>
      <c r="E1912" s="8">
        <f>'Load Profile'!D1913</f>
        <v>1.056926533138612</v>
      </c>
      <c r="F1912" s="8">
        <f t="shared" si="87"/>
        <v>-5.0610059668613872</v>
      </c>
      <c r="G1912">
        <f t="shared" si="88"/>
        <v>-5.0610059668613872</v>
      </c>
      <c r="H1912" s="8">
        <f t="shared" si="89"/>
        <v>1.0569265331386122</v>
      </c>
    </row>
    <row r="1913" spans="1:8">
      <c r="A1913">
        <f>'Solar Profile'!A1915</f>
        <v>3</v>
      </c>
      <c r="B1913">
        <f>'Solar Profile'!B1915</f>
        <v>21</v>
      </c>
      <c r="C1913">
        <f>'Solar Profile'!C1915</f>
        <v>15</v>
      </c>
      <c r="D1913" s="8">
        <f>'Solar Profile'!E1915*$K$13</f>
        <v>4.8071824999999997</v>
      </c>
      <c r="E1913" s="8">
        <f>'Load Profile'!D1914</f>
        <v>1.2214176571848809</v>
      </c>
      <c r="F1913" s="8">
        <f t="shared" si="87"/>
        <v>-3.5857648428151188</v>
      </c>
      <c r="G1913">
        <f t="shared" si="88"/>
        <v>-3.5857648428151188</v>
      </c>
      <c r="H1913" s="8">
        <f t="shared" si="89"/>
        <v>1.2214176571848809</v>
      </c>
    </row>
    <row r="1914" spans="1:8">
      <c r="A1914">
        <f>'Solar Profile'!A1916</f>
        <v>3</v>
      </c>
      <c r="B1914">
        <f>'Solar Profile'!B1916</f>
        <v>21</v>
      </c>
      <c r="C1914">
        <f>'Solar Profile'!C1916</f>
        <v>16</v>
      </c>
      <c r="D1914" s="8">
        <f>'Solar Profile'!E1916*$K$13</f>
        <v>4.0573750000000004</v>
      </c>
      <c r="E1914" s="8">
        <f>'Load Profile'!D1915</f>
        <v>1.316692715431512</v>
      </c>
      <c r="F1914" s="8">
        <f t="shared" si="87"/>
        <v>-2.7406822845684884</v>
      </c>
      <c r="G1914">
        <f t="shared" si="88"/>
        <v>-2.7406822845684884</v>
      </c>
      <c r="H1914" s="8">
        <f t="shared" si="89"/>
        <v>1.316692715431512</v>
      </c>
    </row>
    <row r="1915" spans="1:8">
      <c r="A1915">
        <f>'Solar Profile'!A1917</f>
        <v>3</v>
      </c>
      <c r="B1915">
        <f>'Solar Profile'!B1917</f>
        <v>21</v>
      </c>
      <c r="C1915">
        <f>'Solar Profile'!C1917</f>
        <v>17</v>
      </c>
      <c r="D1915" s="8">
        <f>'Solar Profile'!E1917*$K$13</f>
        <v>2.9011524999999998</v>
      </c>
      <c r="E1915" s="8">
        <f>'Load Profile'!D1916</f>
        <v>1.4268884294399509</v>
      </c>
      <c r="F1915" s="8">
        <f t="shared" si="87"/>
        <v>-1.4742640705600489</v>
      </c>
      <c r="G1915">
        <f t="shared" si="88"/>
        <v>-1.4742640705600489</v>
      </c>
      <c r="H1915" s="8">
        <f t="shared" si="89"/>
        <v>1.4268884294399509</v>
      </c>
    </row>
    <row r="1916" spans="1:8">
      <c r="A1916">
        <f>'Solar Profile'!A1918</f>
        <v>3</v>
      </c>
      <c r="B1916">
        <f>'Solar Profile'!B1918</f>
        <v>21</v>
      </c>
      <c r="C1916">
        <f>'Solar Profile'!C1918</f>
        <v>18</v>
      </c>
      <c r="D1916" s="8">
        <f>'Solar Profile'!E1918*$K$13</f>
        <v>1.15184</v>
      </c>
      <c r="E1916" s="8">
        <f>'Load Profile'!D1917</f>
        <v>1.4222607267521725</v>
      </c>
      <c r="F1916" s="8">
        <f t="shared" si="87"/>
        <v>0.27042072675217255</v>
      </c>
      <c r="G1916">
        <f t="shared" si="88"/>
        <v>0</v>
      </c>
      <c r="H1916" s="8">
        <f t="shared" si="89"/>
        <v>1.15184</v>
      </c>
    </row>
    <row r="1917" spans="1:8">
      <c r="A1917">
        <f>'Solar Profile'!A1919</f>
        <v>3</v>
      </c>
      <c r="B1917">
        <f>'Solar Profile'!B1919</f>
        <v>21</v>
      </c>
      <c r="C1917">
        <f>'Solar Profile'!C1919</f>
        <v>19</v>
      </c>
      <c r="D1917" s="8">
        <f>'Solar Profile'!E1919*$K$13</f>
        <v>7.4527499999999997E-2</v>
      </c>
      <c r="E1917" s="8">
        <f>'Load Profile'!D1918</f>
        <v>1.5748474916237973</v>
      </c>
      <c r="F1917" s="8">
        <f t="shared" si="87"/>
        <v>1.5003199916237973</v>
      </c>
      <c r="G1917">
        <f t="shared" si="88"/>
        <v>0</v>
      </c>
      <c r="H1917" s="8">
        <f t="shared" si="89"/>
        <v>7.4527499999999997E-2</v>
      </c>
    </row>
    <row r="1918" spans="1:8">
      <c r="A1918">
        <f>'Solar Profile'!A1920</f>
        <v>3</v>
      </c>
      <c r="B1918">
        <f>'Solar Profile'!B1920</f>
        <v>21</v>
      </c>
      <c r="C1918">
        <f>'Solar Profile'!C1920</f>
        <v>20</v>
      </c>
      <c r="D1918" s="8">
        <f>'Solar Profile'!E1920*$K$13</f>
        <v>0</v>
      </c>
      <c r="E1918" s="8">
        <f>'Load Profile'!D1919</f>
        <v>1.5328609688878079</v>
      </c>
      <c r="F1918" s="8">
        <f t="shared" si="87"/>
        <v>1.5328609688878079</v>
      </c>
      <c r="G1918">
        <f t="shared" si="88"/>
        <v>0</v>
      </c>
      <c r="H1918" s="8">
        <f t="shared" si="89"/>
        <v>0</v>
      </c>
    </row>
    <row r="1919" spans="1:8">
      <c r="A1919">
        <f>'Solar Profile'!A1921</f>
        <v>3</v>
      </c>
      <c r="B1919">
        <f>'Solar Profile'!B1921</f>
        <v>21</v>
      </c>
      <c r="C1919">
        <f>'Solar Profile'!C1921</f>
        <v>21</v>
      </c>
      <c r="D1919" s="8">
        <f>'Solar Profile'!E1921*$K$13</f>
        <v>0</v>
      </c>
      <c r="E1919" s="8">
        <f>'Load Profile'!D1920</f>
        <v>1.3064723294617229</v>
      </c>
      <c r="F1919" s="8">
        <f t="shared" si="87"/>
        <v>1.3064723294617229</v>
      </c>
      <c r="G1919">
        <f t="shared" si="88"/>
        <v>0</v>
      </c>
      <c r="H1919" s="8">
        <f t="shared" si="89"/>
        <v>0</v>
      </c>
    </row>
    <row r="1920" spans="1:8">
      <c r="A1920">
        <f>'Solar Profile'!A1922</f>
        <v>3</v>
      </c>
      <c r="B1920">
        <f>'Solar Profile'!B1922</f>
        <v>21</v>
      </c>
      <c r="C1920">
        <f>'Solar Profile'!C1922</f>
        <v>22</v>
      </c>
      <c r="D1920" s="8">
        <f>'Solar Profile'!E1922*$K$13</f>
        <v>0</v>
      </c>
      <c r="E1920" s="8">
        <f>'Load Profile'!D1921</f>
        <v>1.1620174871879692</v>
      </c>
      <c r="F1920" s="8">
        <f t="shared" si="87"/>
        <v>1.1620174871879692</v>
      </c>
      <c r="G1920">
        <f t="shared" si="88"/>
        <v>0</v>
      </c>
      <c r="H1920" s="8">
        <f t="shared" si="89"/>
        <v>0</v>
      </c>
    </row>
    <row r="1921" spans="1:8">
      <c r="A1921">
        <f>'Solar Profile'!A1923</f>
        <v>3</v>
      </c>
      <c r="B1921">
        <f>'Solar Profile'!B1923</f>
        <v>21</v>
      </c>
      <c r="C1921">
        <f>'Solar Profile'!C1923</f>
        <v>23</v>
      </c>
      <c r="D1921" s="8">
        <f>'Solar Profile'!E1923*$K$13</f>
        <v>0</v>
      </c>
      <c r="E1921" s="8">
        <f>'Load Profile'!D1922</f>
        <v>0.95347672270591111</v>
      </c>
      <c r="F1921" s="8">
        <f t="shared" si="87"/>
        <v>0.95347672270591111</v>
      </c>
      <c r="G1921">
        <f t="shared" si="88"/>
        <v>0</v>
      </c>
      <c r="H1921" s="8">
        <f t="shared" si="89"/>
        <v>0</v>
      </c>
    </row>
    <row r="1922" spans="1:8">
      <c r="A1922">
        <f>'Solar Profile'!A1924</f>
        <v>3</v>
      </c>
      <c r="B1922">
        <f>'Solar Profile'!B1924</f>
        <v>22</v>
      </c>
      <c r="C1922">
        <f>'Solar Profile'!C1924</f>
        <v>0</v>
      </c>
      <c r="D1922" s="8">
        <f>'Solar Profile'!E1924*$K$13</f>
        <v>0</v>
      </c>
      <c r="E1922" s="8">
        <f>'Load Profile'!D1923</f>
        <v>0.90750585619130419</v>
      </c>
      <c r="F1922" s="8">
        <f t="shared" si="87"/>
        <v>0.90750585619130419</v>
      </c>
      <c r="G1922">
        <f t="shared" si="88"/>
        <v>0</v>
      </c>
      <c r="H1922" s="8">
        <f t="shared" si="89"/>
        <v>0</v>
      </c>
    </row>
    <row r="1923" spans="1:8">
      <c r="A1923">
        <f>'Solar Profile'!A1925</f>
        <v>3</v>
      </c>
      <c r="B1923">
        <f>'Solar Profile'!B1925</f>
        <v>22</v>
      </c>
      <c r="C1923">
        <f>'Solar Profile'!C1925</f>
        <v>1</v>
      </c>
      <c r="D1923" s="8">
        <f>'Solar Profile'!E1925*$K$13</f>
        <v>0</v>
      </c>
      <c r="E1923" s="8">
        <f>'Load Profile'!D1924</f>
        <v>0.84385779946572326</v>
      </c>
      <c r="F1923" s="8">
        <f t="shared" ref="F1923:F1986" si="90">E1923-D1923</f>
        <v>0.84385779946572326</v>
      </c>
      <c r="G1923">
        <f t="shared" ref="G1923:G1986" si="91">IF(F1923&lt;0,F1923,0)</f>
        <v>0</v>
      </c>
      <c r="H1923" s="8">
        <f t="shared" ref="H1923:H1986" si="92">D1923+G1923</f>
        <v>0</v>
      </c>
    </row>
    <row r="1924" spans="1:8">
      <c r="A1924">
        <f>'Solar Profile'!A1926</f>
        <v>3</v>
      </c>
      <c r="B1924">
        <f>'Solar Profile'!B1926</f>
        <v>22</v>
      </c>
      <c r="C1924">
        <f>'Solar Profile'!C1926</f>
        <v>2</v>
      </c>
      <c r="D1924" s="8">
        <f>'Solar Profile'!E1926*$K$13</f>
        <v>0</v>
      </c>
      <c r="E1924" s="8">
        <f>'Load Profile'!D1925</f>
        <v>0.88036907549961985</v>
      </c>
      <c r="F1924" s="8">
        <f t="shared" si="90"/>
        <v>0.88036907549961985</v>
      </c>
      <c r="G1924">
        <f t="shared" si="91"/>
        <v>0</v>
      </c>
      <c r="H1924" s="8">
        <f t="shared" si="92"/>
        <v>0</v>
      </c>
    </row>
    <row r="1925" spans="1:8">
      <c r="A1925">
        <f>'Solar Profile'!A1927</f>
        <v>3</v>
      </c>
      <c r="B1925">
        <f>'Solar Profile'!B1927</f>
        <v>22</v>
      </c>
      <c r="C1925">
        <f>'Solar Profile'!C1927</f>
        <v>3</v>
      </c>
      <c r="D1925" s="8">
        <f>'Solar Profile'!E1927*$K$13</f>
        <v>0</v>
      </c>
      <c r="E1925" s="8">
        <f>'Load Profile'!D1926</f>
        <v>0.91877087184437767</v>
      </c>
      <c r="F1925" s="8">
        <f t="shared" si="90"/>
        <v>0.91877087184437767</v>
      </c>
      <c r="G1925">
        <f t="shared" si="91"/>
        <v>0</v>
      </c>
      <c r="H1925" s="8">
        <f t="shared" si="92"/>
        <v>0</v>
      </c>
    </row>
    <row r="1926" spans="1:8">
      <c r="A1926">
        <f>'Solar Profile'!A1928</f>
        <v>3</v>
      </c>
      <c r="B1926">
        <f>'Solar Profile'!B1928</f>
        <v>22</v>
      </c>
      <c r="C1926">
        <f>'Solar Profile'!C1928</f>
        <v>4</v>
      </c>
      <c r="D1926" s="8">
        <f>'Solar Profile'!E1928*$K$13</f>
        <v>0</v>
      </c>
      <c r="E1926" s="8">
        <f>'Load Profile'!D1927</f>
        <v>1.0255247778329211</v>
      </c>
      <c r="F1926" s="8">
        <f t="shared" si="90"/>
        <v>1.0255247778329211</v>
      </c>
      <c r="G1926">
        <f t="shared" si="91"/>
        <v>0</v>
      </c>
      <c r="H1926" s="8">
        <f t="shared" si="92"/>
        <v>0</v>
      </c>
    </row>
    <row r="1927" spans="1:8">
      <c r="A1927">
        <f>'Solar Profile'!A1929</f>
        <v>3</v>
      </c>
      <c r="B1927">
        <f>'Solar Profile'!B1929</f>
        <v>22</v>
      </c>
      <c r="C1927">
        <f>'Solar Profile'!C1929</f>
        <v>5</v>
      </c>
      <c r="D1927" s="8">
        <f>'Solar Profile'!E1929*$K$13</f>
        <v>0</v>
      </c>
      <c r="E1927" s="8">
        <f>'Load Profile'!D1928</f>
        <v>1.331531291536262</v>
      </c>
      <c r="F1927" s="8">
        <f t="shared" si="90"/>
        <v>1.331531291536262</v>
      </c>
      <c r="G1927">
        <f t="shared" si="91"/>
        <v>0</v>
      </c>
      <c r="H1927" s="8">
        <f t="shared" si="92"/>
        <v>0</v>
      </c>
    </row>
    <row r="1928" spans="1:8">
      <c r="A1928">
        <f>'Solar Profile'!A1930</f>
        <v>3</v>
      </c>
      <c r="B1928">
        <f>'Solar Profile'!B1930</f>
        <v>22</v>
      </c>
      <c r="C1928">
        <f>'Solar Profile'!C1930</f>
        <v>6</v>
      </c>
      <c r="D1928" s="8">
        <f>'Solar Profile'!E1930*$K$13</f>
        <v>0</v>
      </c>
      <c r="E1928" s="8">
        <f>'Load Profile'!D1929</f>
        <v>1.2829335193553455</v>
      </c>
      <c r="F1928" s="8">
        <f t="shared" si="90"/>
        <v>1.2829335193553455</v>
      </c>
      <c r="G1928">
        <f t="shared" si="91"/>
        <v>0</v>
      </c>
      <c r="H1928" s="8">
        <f t="shared" si="92"/>
        <v>0</v>
      </c>
    </row>
    <row r="1929" spans="1:8">
      <c r="A1929">
        <f>'Solar Profile'!A1931</f>
        <v>3</v>
      </c>
      <c r="B1929">
        <f>'Solar Profile'!B1931</f>
        <v>22</v>
      </c>
      <c r="C1929">
        <f>'Solar Profile'!C1931</f>
        <v>7</v>
      </c>
      <c r="D1929" s="8">
        <f>'Solar Profile'!E1931*$K$13</f>
        <v>0</v>
      </c>
      <c r="E1929" s="8">
        <f>'Load Profile'!D1930</f>
        <v>1.2768072666206312</v>
      </c>
      <c r="F1929" s="8">
        <f t="shared" si="90"/>
        <v>1.2768072666206312</v>
      </c>
      <c r="G1929">
        <f t="shared" si="91"/>
        <v>0</v>
      </c>
      <c r="H1929" s="8">
        <f t="shared" si="92"/>
        <v>0</v>
      </c>
    </row>
    <row r="1930" spans="1:8">
      <c r="A1930">
        <f>'Solar Profile'!A1932</f>
        <v>3</v>
      </c>
      <c r="B1930">
        <f>'Solar Profile'!B1932</f>
        <v>22</v>
      </c>
      <c r="C1930">
        <f>'Solar Profile'!C1932</f>
        <v>8</v>
      </c>
      <c r="D1930" s="8">
        <f>'Solar Profile'!E1932*$K$13</f>
        <v>0.81660749999999993</v>
      </c>
      <c r="E1930" s="8">
        <f>'Load Profile'!D1931</f>
        <v>1.1874336133103491</v>
      </c>
      <c r="F1930" s="8">
        <f t="shared" si="90"/>
        <v>0.3708261133103492</v>
      </c>
      <c r="G1930">
        <f t="shared" si="91"/>
        <v>0</v>
      </c>
      <c r="H1930" s="8">
        <f t="shared" si="92"/>
        <v>0.81660749999999993</v>
      </c>
    </row>
    <row r="1931" spans="1:8">
      <c r="A1931">
        <f>'Solar Profile'!A1933</f>
        <v>3</v>
      </c>
      <c r="B1931">
        <f>'Solar Profile'!B1933</f>
        <v>22</v>
      </c>
      <c r="C1931">
        <f>'Solar Profile'!C1933</f>
        <v>9</v>
      </c>
      <c r="D1931" s="8">
        <f>'Solar Profile'!E1933*$K$13</f>
        <v>2.7131099999999995</v>
      </c>
      <c r="E1931" s="8">
        <f>'Load Profile'!D1932</f>
        <v>1.1126203787094</v>
      </c>
      <c r="F1931" s="8">
        <f t="shared" si="90"/>
        <v>-1.6004896212905995</v>
      </c>
      <c r="G1931">
        <f t="shared" si="91"/>
        <v>-1.6004896212905995</v>
      </c>
      <c r="H1931" s="8">
        <f t="shared" si="92"/>
        <v>1.1126203787094</v>
      </c>
    </row>
    <row r="1932" spans="1:8">
      <c r="A1932">
        <f>'Solar Profile'!A1934</f>
        <v>3</v>
      </c>
      <c r="B1932">
        <f>'Solar Profile'!B1934</f>
        <v>22</v>
      </c>
      <c r="C1932">
        <f>'Solar Profile'!C1934</f>
        <v>10</v>
      </c>
      <c r="D1932" s="8">
        <f>'Solar Profile'!E1934*$K$13</f>
        <v>3.3025024999999997</v>
      </c>
      <c r="E1932" s="8">
        <f>'Load Profile'!D1933</f>
        <v>1.020411970935015</v>
      </c>
      <c r="F1932" s="8">
        <f t="shared" si="90"/>
        <v>-2.2820905290649849</v>
      </c>
      <c r="G1932">
        <f t="shared" si="91"/>
        <v>-2.2820905290649849</v>
      </c>
      <c r="H1932" s="8">
        <f t="shared" si="92"/>
        <v>1.0204119709350148</v>
      </c>
    </row>
    <row r="1933" spans="1:8">
      <c r="A1933">
        <f>'Solar Profile'!A1935</f>
        <v>3</v>
      </c>
      <c r="B1933">
        <f>'Solar Profile'!B1935</f>
        <v>22</v>
      </c>
      <c r="C1933">
        <f>'Solar Profile'!C1935</f>
        <v>11</v>
      </c>
      <c r="D1933" s="8">
        <f>'Solar Profile'!E1935*$K$13</f>
        <v>2.8382375000000004</v>
      </c>
      <c r="E1933" s="8">
        <f>'Load Profile'!D1934</f>
        <v>0.94751558525252244</v>
      </c>
      <c r="F1933" s="8">
        <f t="shared" si="90"/>
        <v>-1.8907219147474779</v>
      </c>
      <c r="G1933">
        <f t="shared" si="91"/>
        <v>-1.8907219147474779</v>
      </c>
      <c r="H1933" s="8">
        <f t="shared" si="92"/>
        <v>0.94751558525252255</v>
      </c>
    </row>
    <row r="1934" spans="1:8">
      <c r="A1934">
        <f>'Solar Profile'!A1936</f>
        <v>3</v>
      </c>
      <c r="B1934">
        <f>'Solar Profile'!B1936</f>
        <v>22</v>
      </c>
      <c r="C1934">
        <f>'Solar Profile'!C1936</f>
        <v>12</v>
      </c>
      <c r="D1934" s="8">
        <f>'Solar Profile'!E1936*$K$13</f>
        <v>2.2275499999999999</v>
      </c>
      <c r="E1934" s="8">
        <f>'Load Profile'!D1935</f>
        <v>1.0094180980398488</v>
      </c>
      <c r="F1934" s="8">
        <f t="shared" si="90"/>
        <v>-1.2181319019601511</v>
      </c>
      <c r="G1934">
        <f t="shared" si="91"/>
        <v>-1.2181319019601511</v>
      </c>
      <c r="H1934" s="8">
        <f t="shared" si="92"/>
        <v>1.0094180980398488</v>
      </c>
    </row>
    <row r="1935" spans="1:8">
      <c r="A1935">
        <f>'Solar Profile'!A1937</f>
        <v>3</v>
      </c>
      <c r="B1935">
        <f>'Solar Profile'!B1937</f>
        <v>22</v>
      </c>
      <c r="C1935">
        <f>'Solar Profile'!C1937</f>
        <v>13</v>
      </c>
      <c r="D1935" s="8">
        <f>'Solar Profile'!E1937*$K$13</f>
        <v>0.78305500000000006</v>
      </c>
      <c r="E1935" s="8">
        <f>'Load Profile'!D1936</f>
        <v>0.9977995389374863</v>
      </c>
      <c r="F1935" s="8">
        <f t="shared" si="90"/>
        <v>0.21474453893748624</v>
      </c>
      <c r="G1935">
        <f t="shared" si="91"/>
        <v>0</v>
      </c>
      <c r="H1935" s="8">
        <f t="shared" si="92"/>
        <v>0.78305500000000006</v>
      </c>
    </row>
    <row r="1936" spans="1:8">
      <c r="A1936">
        <f>'Solar Profile'!A1938</f>
        <v>3</v>
      </c>
      <c r="B1936">
        <f>'Solar Profile'!B1938</f>
        <v>22</v>
      </c>
      <c r="C1936">
        <f>'Solar Profile'!C1938</f>
        <v>14</v>
      </c>
      <c r="D1936" s="8">
        <f>'Solar Profile'!E1938*$K$13</f>
        <v>0.85448250000000003</v>
      </c>
      <c r="E1936" s="8">
        <f>'Load Profile'!D1937</f>
        <v>1.0473403822738185</v>
      </c>
      <c r="F1936" s="8">
        <f t="shared" si="90"/>
        <v>0.1928578822738185</v>
      </c>
      <c r="G1936">
        <f t="shared" si="91"/>
        <v>0</v>
      </c>
      <c r="H1936" s="8">
        <f t="shared" si="92"/>
        <v>0.85448250000000003</v>
      </c>
    </row>
    <row r="1937" spans="1:8">
      <c r="A1937">
        <f>'Solar Profile'!A1939</f>
        <v>3</v>
      </c>
      <c r="B1937">
        <f>'Solar Profile'!B1939</f>
        <v>22</v>
      </c>
      <c r="C1937">
        <f>'Solar Profile'!C1939</f>
        <v>15</v>
      </c>
      <c r="D1937" s="8">
        <f>'Solar Profile'!E1939*$K$13</f>
        <v>2.3954300000000002</v>
      </c>
      <c r="E1937" s="8">
        <f>'Load Profile'!D1938</f>
        <v>1.1211158081375936</v>
      </c>
      <c r="F1937" s="8">
        <f t="shared" si="90"/>
        <v>-1.2743141918624066</v>
      </c>
      <c r="G1937">
        <f t="shared" si="91"/>
        <v>-1.2743141918624066</v>
      </c>
      <c r="H1937" s="8">
        <f t="shared" si="92"/>
        <v>1.1211158081375936</v>
      </c>
    </row>
    <row r="1938" spans="1:8">
      <c r="A1938">
        <f>'Solar Profile'!A1940</f>
        <v>3</v>
      </c>
      <c r="B1938">
        <f>'Solar Profile'!B1940</f>
        <v>22</v>
      </c>
      <c r="C1938">
        <f>'Solar Profile'!C1940</f>
        <v>16</v>
      </c>
      <c r="D1938" s="8">
        <f>'Solar Profile'!E1940*$K$13</f>
        <v>2.7467750000000004</v>
      </c>
      <c r="E1938" s="8">
        <f>'Load Profile'!D1939</f>
        <v>1.217691076791964</v>
      </c>
      <c r="F1938" s="8">
        <f t="shared" si="90"/>
        <v>-1.5290839232080364</v>
      </c>
      <c r="G1938">
        <f t="shared" si="91"/>
        <v>-1.5290839232080364</v>
      </c>
      <c r="H1938" s="8">
        <f t="shared" si="92"/>
        <v>1.217691076791964</v>
      </c>
    </row>
    <row r="1939" spans="1:8">
      <c r="A1939">
        <f>'Solar Profile'!A1941</f>
        <v>3</v>
      </c>
      <c r="B1939">
        <f>'Solar Profile'!B1941</f>
        <v>22</v>
      </c>
      <c r="C1939">
        <f>'Solar Profile'!C1941</f>
        <v>17</v>
      </c>
      <c r="D1939" s="8">
        <f>'Solar Profile'!E1941*$K$13</f>
        <v>2.12751</v>
      </c>
      <c r="E1939" s="8">
        <f>'Load Profile'!D1940</f>
        <v>1.3586645399667887</v>
      </c>
      <c r="F1939" s="8">
        <f t="shared" si="90"/>
        <v>-0.7688454600332113</v>
      </c>
      <c r="G1939">
        <f t="shared" si="91"/>
        <v>-0.7688454600332113</v>
      </c>
      <c r="H1939" s="8">
        <f t="shared" si="92"/>
        <v>1.3586645399667887</v>
      </c>
    </row>
    <row r="1940" spans="1:8">
      <c r="A1940">
        <f>'Solar Profile'!A1942</f>
        <v>3</v>
      </c>
      <c r="B1940">
        <f>'Solar Profile'!B1942</f>
        <v>22</v>
      </c>
      <c r="C1940">
        <f>'Solar Profile'!C1942</f>
        <v>18</v>
      </c>
      <c r="D1940" s="8">
        <f>'Solar Profile'!E1942*$K$13</f>
        <v>1.3619024999999998</v>
      </c>
      <c r="E1940" s="8">
        <f>'Load Profile'!D1941</f>
        <v>1.3595032765043096</v>
      </c>
      <c r="F1940" s="8">
        <f t="shared" si="90"/>
        <v>-2.399223495690217E-3</v>
      </c>
      <c r="G1940">
        <f t="shared" si="91"/>
        <v>-2.399223495690217E-3</v>
      </c>
      <c r="H1940" s="8">
        <f t="shared" si="92"/>
        <v>1.3595032765043096</v>
      </c>
    </row>
    <row r="1941" spans="1:8">
      <c r="A1941">
        <f>'Solar Profile'!A1943</f>
        <v>3</v>
      </c>
      <c r="B1941">
        <f>'Solar Profile'!B1943</f>
        <v>22</v>
      </c>
      <c r="C1941">
        <f>'Solar Profile'!C1943</f>
        <v>19</v>
      </c>
      <c r="D1941" s="8">
        <f>'Solar Profile'!E1943*$K$13</f>
        <v>0.188305</v>
      </c>
      <c r="E1941" s="8">
        <f>'Load Profile'!D1942</f>
        <v>1.475267814602452</v>
      </c>
      <c r="F1941" s="8">
        <f t="shared" si="90"/>
        <v>1.2869628146024521</v>
      </c>
      <c r="G1941">
        <f t="shared" si="91"/>
        <v>0</v>
      </c>
      <c r="H1941" s="8">
        <f t="shared" si="92"/>
        <v>0.188305</v>
      </c>
    </row>
    <row r="1942" spans="1:8">
      <c r="A1942">
        <f>'Solar Profile'!A1944</f>
        <v>3</v>
      </c>
      <c r="B1942">
        <f>'Solar Profile'!B1944</f>
        <v>22</v>
      </c>
      <c r="C1942">
        <f>'Solar Profile'!C1944</f>
        <v>20</v>
      </c>
      <c r="D1942" s="8">
        <f>'Solar Profile'!E1944*$K$13</f>
        <v>0</v>
      </c>
      <c r="E1942" s="8">
        <f>'Load Profile'!D1943</f>
        <v>1.4130323114369105</v>
      </c>
      <c r="F1942" s="8">
        <f t="shared" si="90"/>
        <v>1.4130323114369105</v>
      </c>
      <c r="G1942">
        <f t="shared" si="91"/>
        <v>0</v>
      </c>
      <c r="H1942" s="8">
        <f t="shared" si="92"/>
        <v>0</v>
      </c>
    </row>
    <row r="1943" spans="1:8">
      <c r="A1943">
        <f>'Solar Profile'!A1945</f>
        <v>3</v>
      </c>
      <c r="B1943">
        <f>'Solar Profile'!B1945</f>
        <v>22</v>
      </c>
      <c r="C1943">
        <f>'Solar Profile'!C1945</f>
        <v>21</v>
      </c>
      <c r="D1943" s="8">
        <f>'Solar Profile'!E1945*$K$13</f>
        <v>0</v>
      </c>
      <c r="E1943" s="8">
        <f>'Load Profile'!D1944</f>
        <v>1.2119380317120625</v>
      </c>
      <c r="F1943" s="8">
        <f t="shared" si="90"/>
        <v>1.2119380317120625</v>
      </c>
      <c r="G1943">
        <f t="shared" si="91"/>
        <v>0</v>
      </c>
      <c r="H1943" s="8">
        <f t="shared" si="92"/>
        <v>0</v>
      </c>
    </row>
    <row r="1944" spans="1:8">
      <c r="A1944">
        <f>'Solar Profile'!A1946</f>
        <v>3</v>
      </c>
      <c r="B1944">
        <f>'Solar Profile'!B1946</f>
        <v>22</v>
      </c>
      <c r="C1944">
        <f>'Solar Profile'!C1946</f>
        <v>22</v>
      </c>
      <c r="D1944" s="8">
        <f>'Solar Profile'!E1946*$K$13</f>
        <v>0</v>
      </c>
      <c r="E1944" s="8">
        <f>'Load Profile'!D1945</f>
        <v>1.1035784356755911</v>
      </c>
      <c r="F1944" s="8">
        <f t="shared" si="90"/>
        <v>1.1035784356755911</v>
      </c>
      <c r="G1944">
        <f t="shared" si="91"/>
        <v>0</v>
      </c>
      <c r="H1944" s="8">
        <f t="shared" si="92"/>
        <v>0</v>
      </c>
    </row>
    <row r="1945" spans="1:8">
      <c r="A1945">
        <f>'Solar Profile'!A1947</f>
        <v>3</v>
      </c>
      <c r="B1945">
        <f>'Solar Profile'!B1947</f>
        <v>22</v>
      </c>
      <c r="C1945">
        <f>'Solar Profile'!C1947</f>
        <v>23</v>
      </c>
      <c r="D1945" s="8">
        <f>'Solar Profile'!E1947*$K$13</f>
        <v>0</v>
      </c>
      <c r="E1945" s="8">
        <f>'Load Profile'!D1946</f>
        <v>0.98909354974593156</v>
      </c>
      <c r="F1945" s="8">
        <f t="shared" si="90"/>
        <v>0.98909354974593156</v>
      </c>
      <c r="G1945">
        <f t="shared" si="91"/>
        <v>0</v>
      </c>
      <c r="H1945" s="8">
        <f t="shared" si="92"/>
        <v>0</v>
      </c>
    </row>
    <row r="1946" spans="1:8">
      <c r="A1946">
        <f>'Solar Profile'!A1948</f>
        <v>3</v>
      </c>
      <c r="B1946">
        <f>'Solar Profile'!B1948</f>
        <v>23</v>
      </c>
      <c r="C1946">
        <f>'Solar Profile'!C1948</f>
        <v>0</v>
      </c>
      <c r="D1946" s="8">
        <f>'Solar Profile'!E1948*$K$13</f>
        <v>0</v>
      </c>
      <c r="E1946" s="8">
        <f>'Load Profile'!D1947</f>
        <v>0.96116790745154934</v>
      </c>
      <c r="F1946" s="8">
        <f t="shared" si="90"/>
        <v>0.96116790745154934</v>
      </c>
      <c r="G1946">
        <f t="shared" si="91"/>
        <v>0</v>
      </c>
      <c r="H1946" s="8">
        <f t="shared" si="92"/>
        <v>0</v>
      </c>
    </row>
    <row r="1947" spans="1:8">
      <c r="A1947">
        <f>'Solar Profile'!A1949</f>
        <v>3</v>
      </c>
      <c r="B1947">
        <f>'Solar Profile'!B1949</f>
        <v>23</v>
      </c>
      <c r="C1947">
        <f>'Solar Profile'!C1949</f>
        <v>1</v>
      </c>
      <c r="D1947" s="8">
        <f>'Solar Profile'!E1949*$K$13</f>
        <v>0</v>
      </c>
      <c r="E1947" s="8">
        <f>'Load Profile'!D1948</f>
        <v>0.88594633859077487</v>
      </c>
      <c r="F1947" s="8">
        <f t="shared" si="90"/>
        <v>0.88594633859077487</v>
      </c>
      <c r="G1947">
        <f t="shared" si="91"/>
        <v>0</v>
      </c>
      <c r="H1947" s="8">
        <f t="shared" si="92"/>
        <v>0</v>
      </c>
    </row>
    <row r="1948" spans="1:8">
      <c r="A1948">
        <f>'Solar Profile'!A1950</f>
        <v>3</v>
      </c>
      <c r="B1948">
        <f>'Solar Profile'!B1950</f>
        <v>23</v>
      </c>
      <c r="C1948">
        <f>'Solar Profile'!C1950</f>
        <v>2</v>
      </c>
      <c r="D1948" s="8">
        <f>'Solar Profile'!E1950*$K$13</f>
        <v>0</v>
      </c>
      <c r="E1948" s="8">
        <f>'Load Profile'!D1949</f>
        <v>0.90581915933475565</v>
      </c>
      <c r="F1948" s="8">
        <f t="shared" si="90"/>
        <v>0.90581915933475565</v>
      </c>
      <c r="G1948">
        <f t="shared" si="91"/>
        <v>0</v>
      </c>
      <c r="H1948" s="8">
        <f t="shared" si="92"/>
        <v>0</v>
      </c>
    </row>
    <row r="1949" spans="1:8">
      <c r="A1949">
        <f>'Solar Profile'!A1951</f>
        <v>3</v>
      </c>
      <c r="B1949">
        <f>'Solar Profile'!B1951</f>
        <v>23</v>
      </c>
      <c r="C1949">
        <f>'Solar Profile'!C1951</f>
        <v>3</v>
      </c>
      <c r="D1949" s="8">
        <f>'Solar Profile'!E1951*$K$13</f>
        <v>0</v>
      </c>
      <c r="E1949" s="8">
        <f>'Load Profile'!D1950</f>
        <v>0.97713537392888816</v>
      </c>
      <c r="F1949" s="8">
        <f t="shared" si="90"/>
        <v>0.97713537392888816</v>
      </c>
      <c r="G1949">
        <f t="shared" si="91"/>
        <v>0</v>
      </c>
      <c r="H1949" s="8">
        <f t="shared" si="92"/>
        <v>0</v>
      </c>
    </row>
    <row r="1950" spans="1:8">
      <c r="A1950">
        <f>'Solar Profile'!A1952</f>
        <v>3</v>
      </c>
      <c r="B1950">
        <f>'Solar Profile'!B1952</f>
        <v>23</v>
      </c>
      <c r="C1950">
        <f>'Solar Profile'!C1952</f>
        <v>4</v>
      </c>
      <c r="D1950" s="8">
        <f>'Solar Profile'!E1952*$K$13</f>
        <v>0</v>
      </c>
      <c r="E1950" s="8">
        <f>'Load Profile'!D1951</f>
        <v>1.0701417279755749</v>
      </c>
      <c r="F1950" s="8">
        <f t="shared" si="90"/>
        <v>1.0701417279755749</v>
      </c>
      <c r="G1950">
        <f t="shared" si="91"/>
        <v>0</v>
      </c>
      <c r="H1950" s="8">
        <f t="shared" si="92"/>
        <v>0</v>
      </c>
    </row>
    <row r="1951" spans="1:8">
      <c r="A1951">
        <f>'Solar Profile'!A1953</f>
        <v>3</v>
      </c>
      <c r="B1951">
        <f>'Solar Profile'!B1953</f>
        <v>23</v>
      </c>
      <c r="C1951">
        <f>'Solar Profile'!C1953</f>
        <v>5</v>
      </c>
      <c r="D1951" s="8">
        <f>'Solar Profile'!E1953*$K$13</f>
        <v>0</v>
      </c>
      <c r="E1951" s="8">
        <f>'Load Profile'!D1952</f>
        <v>1.3442302460476867</v>
      </c>
      <c r="F1951" s="8">
        <f t="shared" si="90"/>
        <v>1.3442302460476867</v>
      </c>
      <c r="G1951">
        <f t="shared" si="91"/>
        <v>0</v>
      </c>
      <c r="H1951" s="8">
        <f t="shared" si="92"/>
        <v>0</v>
      </c>
    </row>
    <row r="1952" spans="1:8">
      <c r="A1952">
        <f>'Solar Profile'!A1954</f>
        <v>3</v>
      </c>
      <c r="B1952">
        <f>'Solar Profile'!B1954</f>
        <v>23</v>
      </c>
      <c r="C1952">
        <f>'Solar Profile'!C1954</f>
        <v>6</v>
      </c>
      <c r="D1952" s="8">
        <f>'Solar Profile'!E1954*$K$13</f>
        <v>0</v>
      </c>
      <c r="E1952" s="8">
        <f>'Load Profile'!D1953</f>
        <v>1.2946609500251114</v>
      </c>
      <c r="F1952" s="8">
        <f t="shared" si="90"/>
        <v>1.2946609500251114</v>
      </c>
      <c r="G1952">
        <f t="shared" si="91"/>
        <v>0</v>
      </c>
      <c r="H1952" s="8">
        <f t="shared" si="92"/>
        <v>0</v>
      </c>
    </row>
    <row r="1953" spans="1:8">
      <c r="A1953">
        <f>'Solar Profile'!A1955</f>
        <v>3</v>
      </c>
      <c r="B1953">
        <f>'Solar Profile'!B1955</f>
        <v>23</v>
      </c>
      <c r="C1953">
        <f>'Solar Profile'!C1955</f>
        <v>7</v>
      </c>
      <c r="D1953" s="8">
        <f>'Solar Profile'!E1955*$K$13</f>
        <v>0</v>
      </c>
      <c r="E1953" s="8">
        <f>'Load Profile'!D1954</f>
        <v>1.3162819753633579</v>
      </c>
      <c r="F1953" s="8">
        <f t="shared" si="90"/>
        <v>1.3162819753633579</v>
      </c>
      <c r="G1953">
        <f t="shared" si="91"/>
        <v>0</v>
      </c>
      <c r="H1953" s="8">
        <f t="shared" si="92"/>
        <v>0</v>
      </c>
    </row>
    <row r="1954" spans="1:8">
      <c r="A1954">
        <f>'Solar Profile'!A1956</f>
        <v>3</v>
      </c>
      <c r="B1954">
        <f>'Solar Profile'!B1956</f>
        <v>23</v>
      </c>
      <c r="C1954">
        <f>'Solar Profile'!C1956</f>
        <v>8</v>
      </c>
      <c r="D1954" s="8">
        <f>'Solar Profile'!E1956*$K$13</f>
        <v>0.21832000000000001</v>
      </c>
      <c r="E1954" s="8">
        <f>'Load Profile'!D1955</f>
        <v>1.1960583740944353</v>
      </c>
      <c r="F1954" s="8">
        <f t="shared" si="90"/>
        <v>0.9777383740944352</v>
      </c>
      <c r="G1954">
        <f t="shared" si="91"/>
        <v>0</v>
      </c>
      <c r="H1954" s="8">
        <f t="shared" si="92"/>
        <v>0.21832000000000001</v>
      </c>
    </row>
    <row r="1955" spans="1:8">
      <c r="A1955">
        <f>'Solar Profile'!A1957</f>
        <v>3</v>
      </c>
      <c r="B1955">
        <f>'Solar Profile'!B1957</f>
        <v>23</v>
      </c>
      <c r="C1955">
        <f>'Solar Profile'!C1957</f>
        <v>9</v>
      </c>
      <c r="D1955" s="8">
        <f>'Solar Profile'!E1957*$K$13</f>
        <v>2.2175950000000002</v>
      </c>
      <c r="E1955" s="8">
        <f>'Load Profile'!D1956</f>
        <v>1.143119515098151</v>
      </c>
      <c r="F1955" s="8">
        <f t="shared" si="90"/>
        <v>-1.0744754849018492</v>
      </c>
      <c r="G1955">
        <f t="shared" si="91"/>
        <v>-1.0744754849018492</v>
      </c>
      <c r="H1955" s="8">
        <f t="shared" si="92"/>
        <v>1.143119515098151</v>
      </c>
    </row>
    <row r="1956" spans="1:8">
      <c r="A1956">
        <f>'Solar Profile'!A1958</f>
        <v>3</v>
      </c>
      <c r="B1956">
        <f>'Solar Profile'!B1958</f>
        <v>23</v>
      </c>
      <c r="C1956">
        <f>'Solar Profile'!C1958</f>
        <v>10</v>
      </c>
      <c r="D1956" s="8">
        <f>'Solar Profile'!E1958*$K$13</f>
        <v>4.6697175</v>
      </c>
      <c r="E1956" s="8">
        <f>'Load Profile'!D1957</f>
        <v>1.0210426909923607</v>
      </c>
      <c r="F1956" s="8">
        <f t="shared" si="90"/>
        <v>-3.6486748090076393</v>
      </c>
      <c r="G1956">
        <f t="shared" si="91"/>
        <v>-3.6486748090076393</v>
      </c>
      <c r="H1956" s="8">
        <f t="shared" si="92"/>
        <v>1.0210426909923607</v>
      </c>
    </row>
    <row r="1957" spans="1:8">
      <c r="A1957">
        <f>'Solar Profile'!A1959</f>
        <v>3</v>
      </c>
      <c r="B1957">
        <f>'Solar Profile'!B1959</f>
        <v>23</v>
      </c>
      <c r="C1957">
        <f>'Solar Profile'!C1959</f>
        <v>11</v>
      </c>
      <c r="D1957" s="8">
        <f>'Solar Profile'!E1959*$K$13</f>
        <v>6.049522500000001</v>
      </c>
      <c r="E1957" s="8">
        <f>'Load Profile'!D1958</f>
        <v>0.9584296843064114</v>
      </c>
      <c r="F1957" s="8">
        <f t="shared" si="90"/>
        <v>-5.0910928156935897</v>
      </c>
      <c r="G1957">
        <f t="shared" si="91"/>
        <v>-5.0910928156935897</v>
      </c>
      <c r="H1957" s="8">
        <f t="shared" si="92"/>
        <v>0.95842968430641129</v>
      </c>
    </row>
    <row r="1958" spans="1:8">
      <c r="A1958">
        <f>'Solar Profile'!A1960</f>
        <v>3</v>
      </c>
      <c r="B1958">
        <f>'Solar Profile'!B1960</f>
        <v>23</v>
      </c>
      <c r="C1958">
        <f>'Solar Profile'!C1960</f>
        <v>12</v>
      </c>
      <c r="D1958" s="8">
        <f>'Solar Profile'!E1960*$K$13</f>
        <v>5.5650575</v>
      </c>
      <c r="E1958" s="8">
        <f>'Load Profile'!D1959</f>
        <v>1.0188441580432059</v>
      </c>
      <c r="F1958" s="8">
        <f t="shared" si="90"/>
        <v>-4.5462133419567943</v>
      </c>
      <c r="G1958">
        <f t="shared" si="91"/>
        <v>-4.5462133419567943</v>
      </c>
      <c r="H1958" s="8">
        <f t="shared" si="92"/>
        <v>1.0188441580432057</v>
      </c>
    </row>
    <row r="1959" spans="1:8">
      <c r="A1959">
        <f>'Solar Profile'!A1961</f>
        <v>3</v>
      </c>
      <c r="B1959">
        <f>'Solar Profile'!B1961</f>
        <v>23</v>
      </c>
      <c r="C1959">
        <f>'Solar Profile'!C1961</f>
        <v>13</v>
      </c>
      <c r="D1959" s="8">
        <f>'Solar Profile'!E1961*$K$13</f>
        <v>6.1939300000000008</v>
      </c>
      <c r="E1959" s="8">
        <f>'Load Profile'!D1960</f>
        <v>1.0173437087004364</v>
      </c>
      <c r="F1959" s="8">
        <f t="shared" si="90"/>
        <v>-5.1765862912995644</v>
      </c>
      <c r="G1959">
        <f t="shared" si="91"/>
        <v>-5.1765862912995644</v>
      </c>
      <c r="H1959" s="8">
        <f t="shared" si="92"/>
        <v>1.0173437087004364</v>
      </c>
    </row>
    <row r="1960" spans="1:8">
      <c r="A1960">
        <f>'Solar Profile'!A1962</f>
        <v>3</v>
      </c>
      <c r="B1960">
        <f>'Solar Profile'!B1962</f>
        <v>23</v>
      </c>
      <c r="C1960">
        <f>'Solar Profile'!C1962</f>
        <v>14</v>
      </c>
      <c r="D1960" s="8">
        <f>'Solar Profile'!E1962*$K$13</f>
        <v>4.7438374999999997</v>
      </c>
      <c r="E1960" s="8">
        <f>'Load Profile'!D1961</f>
        <v>1.0097914085382318</v>
      </c>
      <c r="F1960" s="8">
        <f t="shared" si="90"/>
        <v>-3.7340460914617681</v>
      </c>
      <c r="G1960">
        <f t="shared" si="91"/>
        <v>-3.7340460914617681</v>
      </c>
      <c r="H1960" s="8">
        <f t="shared" si="92"/>
        <v>1.0097914085382316</v>
      </c>
    </row>
    <row r="1961" spans="1:8">
      <c r="A1961">
        <f>'Solar Profile'!A1963</f>
        <v>3</v>
      </c>
      <c r="B1961">
        <f>'Solar Profile'!B1963</f>
        <v>23</v>
      </c>
      <c r="C1961">
        <f>'Solar Profile'!C1963</f>
        <v>15</v>
      </c>
      <c r="D1961" s="8">
        <f>'Solar Profile'!E1963*$K$13</f>
        <v>2.1486675000000002</v>
      </c>
      <c r="E1961" s="8">
        <f>'Load Profile'!D1962</f>
        <v>1.1100750180369789</v>
      </c>
      <c r="F1961" s="8">
        <f t="shared" si="90"/>
        <v>-1.0385924819630212</v>
      </c>
      <c r="G1961">
        <f t="shared" si="91"/>
        <v>-1.0385924819630212</v>
      </c>
      <c r="H1961" s="8">
        <f t="shared" si="92"/>
        <v>1.1100750180369789</v>
      </c>
    </row>
    <row r="1962" spans="1:8">
      <c r="A1962">
        <f>'Solar Profile'!A1964</f>
        <v>3</v>
      </c>
      <c r="B1962">
        <f>'Solar Profile'!B1964</f>
        <v>23</v>
      </c>
      <c r="C1962">
        <f>'Solar Profile'!C1964</f>
        <v>16</v>
      </c>
      <c r="D1962" s="8">
        <f>'Solar Profile'!E1964*$K$13</f>
        <v>0.84148750000000005</v>
      </c>
      <c r="E1962" s="8">
        <f>'Load Profile'!D1963</f>
        <v>1.1846082075221178</v>
      </c>
      <c r="F1962" s="8">
        <f t="shared" si="90"/>
        <v>0.34312070752211776</v>
      </c>
      <c r="G1962">
        <f t="shared" si="91"/>
        <v>0</v>
      </c>
      <c r="H1962" s="8">
        <f t="shared" si="92"/>
        <v>0.84148750000000005</v>
      </c>
    </row>
    <row r="1963" spans="1:8">
      <c r="A1963">
        <f>'Solar Profile'!A1965</f>
        <v>3</v>
      </c>
      <c r="B1963">
        <f>'Solar Profile'!B1965</f>
        <v>23</v>
      </c>
      <c r="C1963">
        <f>'Solar Profile'!C1965</f>
        <v>17</v>
      </c>
      <c r="D1963" s="8">
        <f>'Solar Profile'!E1965*$K$13</f>
        <v>0.56201500000000004</v>
      </c>
      <c r="E1963" s="8">
        <f>'Load Profile'!D1964</f>
        <v>1.1782017385061332</v>
      </c>
      <c r="F1963" s="8">
        <f t="shared" si="90"/>
        <v>0.61618673850613315</v>
      </c>
      <c r="G1963">
        <f t="shared" si="91"/>
        <v>0</v>
      </c>
      <c r="H1963" s="8">
        <f t="shared" si="92"/>
        <v>0.56201500000000004</v>
      </c>
    </row>
    <row r="1964" spans="1:8">
      <c r="A1964">
        <f>'Solar Profile'!A1966</f>
        <v>3</v>
      </c>
      <c r="B1964">
        <f>'Solar Profile'!B1966</f>
        <v>23</v>
      </c>
      <c r="C1964">
        <f>'Solar Profile'!C1966</f>
        <v>18</v>
      </c>
      <c r="D1964" s="8">
        <f>'Solar Profile'!E1966*$K$13</f>
        <v>0.82882750000000005</v>
      </c>
      <c r="E1964" s="8">
        <f>'Load Profile'!D1965</f>
        <v>1.2836162558685602</v>
      </c>
      <c r="F1964" s="8">
        <f t="shared" si="90"/>
        <v>0.45478875586856016</v>
      </c>
      <c r="G1964">
        <f t="shared" si="91"/>
        <v>0</v>
      </c>
      <c r="H1964" s="8">
        <f t="shared" si="92"/>
        <v>0.82882750000000005</v>
      </c>
    </row>
    <row r="1965" spans="1:8">
      <c r="A1965">
        <f>'Solar Profile'!A1967</f>
        <v>3</v>
      </c>
      <c r="B1965">
        <f>'Solar Profile'!B1967</f>
        <v>23</v>
      </c>
      <c r="C1965">
        <f>'Solar Profile'!C1967</f>
        <v>19</v>
      </c>
      <c r="D1965" s="8">
        <f>'Solar Profile'!E1967*$K$13</f>
        <v>7.4067500000000008E-2</v>
      </c>
      <c r="E1965" s="8">
        <f>'Load Profile'!D1966</f>
        <v>1.3571998025525971</v>
      </c>
      <c r="F1965" s="8">
        <f t="shared" si="90"/>
        <v>1.2831323025525971</v>
      </c>
      <c r="G1965">
        <f t="shared" si="91"/>
        <v>0</v>
      </c>
      <c r="H1965" s="8">
        <f t="shared" si="92"/>
        <v>7.4067500000000008E-2</v>
      </c>
    </row>
    <row r="1966" spans="1:8">
      <c r="A1966">
        <f>'Solar Profile'!A1968</f>
        <v>3</v>
      </c>
      <c r="B1966">
        <f>'Solar Profile'!B1968</f>
        <v>23</v>
      </c>
      <c r="C1966">
        <f>'Solar Profile'!C1968</f>
        <v>20</v>
      </c>
      <c r="D1966" s="8">
        <f>'Solar Profile'!E1968*$K$13</f>
        <v>0</v>
      </c>
      <c r="E1966" s="8">
        <f>'Load Profile'!D1967</f>
        <v>1.3028555889048274</v>
      </c>
      <c r="F1966" s="8">
        <f t="shared" si="90"/>
        <v>1.3028555889048274</v>
      </c>
      <c r="G1966">
        <f t="shared" si="91"/>
        <v>0</v>
      </c>
      <c r="H1966" s="8">
        <f t="shared" si="92"/>
        <v>0</v>
      </c>
    </row>
    <row r="1967" spans="1:8">
      <c r="A1967">
        <f>'Solar Profile'!A1969</f>
        <v>3</v>
      </c>
      <c r="B1967">
        <f>'Solar Profile'!B1969</f>
        <v>23</v>
      </c>
      <c r="C1967">
        <f>'Solar Profile'!C1969</f>
        <v>21</v>
      </c>
      <c r="D1967" s="8">
        <f>'Solar Profile'!E1969*$K$13</f>
        <v>0</v>
      </c>
      <c r="E1967" s="8">
        <f>'Load Profile'!D1968</f>
        <v>1.2645452994240771</v>
      </c>
      <c r="F1967" s="8">
        <f t="shared" si="90"/>
        <v>1.2645452994240771</v>
      </c>
      <c r="G1967">
        <f t="shared" si="91"/>
        <v>0</v>
      </c>
      <c r="H1967" s="8">
        <f t="shared" si="92"/>
        <v>0</v>
      </c>
    </row>
    <row r="1968" spans="1:8">
      <c r="A1968">
        <f>'Solar Profile'!A1970</f>
        <v>3</v>
      </c>
      <c r="B1968">
        <f>'Solar Profile'!B1970</f>
        <v>23</v>
      </c>
      <c r="C1968">
        <f>'Solar Profile'!C1970</f>
        <v>22</v>
      </c>
      <c r="D1968" s="8">
        <f>'Solar Profile'!E1970*$K$13</f>
        <v>0</v>
      </c>
      <c r="E1968" s="8">
        <f>'Load Profile'!D1969</f>
        <v>1.1250012611413236</v>
      </c>
      <c r="F1968" s="8">
        <f t="shared" si="90"/>
        <v>1.1250012611413236</v>
      </c>
      <c r="G1968">
        <f t="shared" si="91"/>
        <v>0</v>
      </c>
      <c r="H1968" s="8">
        <f t="shared" si="92"/>
        <v>0</v>
      </c>
    </row>
    <row r="1969" spans="1:8">
      <c r="A1969">
        <f>'Solar Profile'!A1971</f>
        <v>3</v>
      </c>
      <c r="B1969">
        <f>'Solar Profile'!B1971</f>
        <v>23</v>
      </c>
      <c r="C1969">
        <f>'Solar Profile'!C1971</f>
        <v>23</v>
      </c>
      <c r="D1969" s="8">
        <f>'Solar Profile'!E1971*$K$13</f>
        <v>0</v>
      </c>
      <c r="E1969" s="8">
        <f>'Load Profile'!D1970</f>
        <v>1.0390152564700581</v>
      </c>
      <c r="F1969" s="8">
        <f t="shared" si="90"/>
        <v>1.0390152564700581</v>
      </c>
      <c r="G1969">
        <f t="shared" si="91"/>
        <v>0</v>
      </c>
      <c r="H1969" s="8">
        <f t="shared" si="92"/>
        <v>0</v>
      </c>
    </row>
    <row r="1970" spans="1:8">
      <c r="A1970">
        <f>'Solar Profile'!A1972</f>
        <v>3</v>
      </c>
      <c r="B1970">
        <f>'Solar Profile'!B1972</f>
        <v>24</v>
      </c>
      <c r="C1970">
        <f>'Solar Profile'!C1972</f>
        <v>0</v>
      </c>
      <c r="D1970" s="8">
        <f>'Solar Profile'!E1972*$K$13</f>
        <v>0</v>
      </c>
      <c r="E1970" s="8">
        <f>'Load Profile'!D1971</f>
        <v>1.0512588941416534</v>
      </c>
      <c r="F1970" s="8">
        <f t="shared" si="90"/>
        <v>1.0512588941416534</v>
      </c>
      <c r="G1970">
        <f t="shared" si="91"/>
        <v>0</v>
      </c>
      <c r="H1970" s="8">
        <f t="shared" si="92"/>
        <v>0</v>
      </c>
    </row>
    <row r="1971" spans="1:8">
      <c r="A1971">
        <f>'Solar Profile'!A1973</f>
        <v>3</v>
      </c>
      <c r="B1971">
        <f>'Solar Profile'!B1973</f>
        <v>24</v>
      </c>
      <c r="C1971">
        <f>'Solar Profile'!C1973</f>
        <v>1</v>
      </c>
      <c r="D1971" s="8">
        <f>'Solar Profile'!E1973*$K$13</f>
        <v>0</v>
      </c>
      <c r="E1971" s="8">
        <f>'Load Profile'!D1972</f>
        <v>0.96410927133823765</v>
      </c>
      <c r="F1971" s="8">
        <f t="shared" si="90"/>
        <v>0.96410927133823765</v>
      </c>
      <c r="G1971">
        <f t="shared" si="91"/>
        <v>0</v>
      </c>
      <c r="H1971" s="8">
        <f t="shared" si="92"/>
        <v>0</v>
      </c>
    </row>
    <row r="1972" spans="1:8">
      <c r="A1972">
        <f>'Solar Profile'!A1974</f>
        <v>3</v>
      </c>
      <c r="B1972">
        <f>'Solar Profile'!B1974</f>
        <v>24</v>
      </c>
      <c r="C1972">
        <f>'Solar Profile'!C1974</f>
        <v>2</v>
      </c>
      <c r="D1972" s="8">
        <f>'Solar Profile'!E1974*$K$13</f>
        <v>0</v>
      </c>
      <c r="E1972" s="8">
        <f>'Load Profile'!D1973</f>
        <v>0.99247631626093125</v>
      </c>
      <c r="F1972" s="8">
        <f t="shared" si="90"/>
        <v>0.99247631626093125</v>
      </c>
      <c r="G1972">
        <f t="shared" si="91"/>
        <v>0</v>
      </c>
      <c r="H1972" s="8">
        <f t="shared" si="92"/>
        <v>0</v>
      </c>
    </row>
    <row r="1973" spans="1:8">
      <c r="A1973">
        <f>'Solar Profile'!A1975</f>
        <v>3</v>
      </c>
      <c r="B1973">
        <f>'Solar Profile'!B1975</f>
        <v>24</v>
      </c>
      <c r="C1973">
        <f>'Solar Profile'!C1975</f>
        <v>3</v>
      </c>
      <c r="D1973" s="8">
        <f>'Solar Profile'!E1975*$K$13</f>
        <v>0</v>
      </c>
      <c r="E1973" s="8">
        <f>'Load Profile'!D1974</f>
        <v>1.0961447857209865</v>
      </c>
      <c r="F1973" s="8">
        <f t="shared" si="90"/>
        <v>1.0961447857209865</v>
      </c>
      <c r="G1973">
        <f t="shared" si="91"/>
        <v>0</v>
      </c>
      <c r="H1973" s="8">
        <f t="shared" si="92"/>
        <v>0</v>
      </c>
    </row>
    <row r="1974" spans="1:8">
      <c r="A1974">
        <f>'Solar Profile'!A1976</f>
        <v>3</v>
      </c>
      <c r="B1974">
        <f>'Solar Profile'!B1976</f>
        <v>24</v>
      </c>
      <c r="C1974">
        <f>'Solar Profile'!C1976</f>
        <v>4</v>
      </c>
      <c r="D1974" s="8">
        <f>'Solar Profile'!E1976*$K$13</f>
        <v>0</v>
      </c>
      <c r="E1974" s="8">
        <f>'Load Profile'!D1975</f>
        <v>1.2375597956729527</v>
      </c>
      <c r="F1974" s="8">
        <f t="shared" si="90"/>
        <v>1.2375597956729527</v>
      </c>
      <c r="G1974">
        <f t="shared" si="91"/>
        <v>0</v>
      </c>
      <c r="H1974" s="8">
        <f t="shared" si="92"/>
        <v>0</v>
      </c>
    </row>
    <row r="1975" spans="1:8">
      <c r="A1975">
        <f>'Solar Profile'!A1977</f>
        <v>3</v>
      </c>
      <c r="B1975">
        <f>'Solar Profile'!B1977</f>
        <v>24</v>
      </c>
      <c r="C1975">
        <f>'Solar Profile'!C1977</f>
        <v>5</v>
      </c>
      <c r="D1975" s="8">
        <f>'Solar Profile'!E1977*$K$13</f>
        <v>0</v>
      </c>
      <c r="E1975" s="8">
        <f>'Load Profile'!D1976</f>
        <v>1.5149211201259327</v>
      </c>
      <c r="F1975" s="8">
        <f t="shared" si="90"/>
        <v>1.5149211201259327</v>
      </c>
      <c r="G1975">
        <f t="shared" si="91"/>
        <v>0</v>
      </c>
      <c r="H1975" s="8">
        <f t="shared" si="92"/>
        <v>0</v>
      </c>
    </row>
    <row r="1976" spans="1:8">
      <c r="A1976">
        <f>'Solar Profile'!A1978</f>
        <v>3</v>
      </c>
      <c r="B1976">
        <f>'Solar Profile'!B1978</f>
        <v>24</v>
      </c>
      <c r="C1976">
        <f>'Solar Profile'!C1978</f>
        <v>6</v>
      </c>
      <c r="D1976" s="8">
        <f>'Solar Profile'!E1978*$K$13</f>
        <v>0</v>
      </c>
      <c r="E1976" s="8">
        <f>'Load Profile'!D1977</f>
        <v>1.714350668544371</v>
      </c>
      <c r="F1976" s="8">
        <f t="shared" si="90"/>
        <v>1.714350668544371</v>
      </c>
      <c r="G1976">
        <f t="shared" si="91"/>
        <v>0</v>
      </c>
      <c r="H1976" s="8">
        <f t="shared" si="92"/>
        <v>0</v>
      </c>
    </row>
    <row r="1977" spans="1:8">
      <c r="A1977">
        <f>'Solar Profile'!A1979</f>
        <v>3</v>
      </c>
      <c r="B1977">
        <f>'Solar Profile'!B1979</f>
        <v>24</v>
      </c>
      <c r="C1977">
        <f>'Solar Profile'!C1979</f>
        <v>7</v>
      </c>
      <c r="D1977" s="8">
        <f>'Solar Profile'!E1979*$K$13</f>
        <v>0</v>
      </c>
      <c r="E1977" s="8">
        <f>'Load Profile'!D1978</f>
        <v>1.6112742754385068</v>
      </c>
      <c r="F1977" s="8">
        <f t="shared" si="90"/>
        <v>1.6112742754385068</v>
      </c>
      <c r="G1977">
        <f t="shared" si="91"/>
        <v>0</v>
      </c>
      <c r="H1977" s="8">
        <f t="shared" si="92"/>
        <v>0</v>
      </c>
    </row>
    <row r="1978" spans="1:8">
      <c r="A1978">
        <f>'Solar Profile'!A1980</f>
        <v>3</v>
      </c>
      <c r="B1978">
        <f>'Solar Profile'!B1980</f>
        <v>24</v>
      </c>
      <c r="C1978">
        <f>'Solar Profile'!C1980</f>
        <v>8</v>
      </c>
      <c r="D1978" s="8">
        <f>'Solar Profile'!E1980*$K$13</f>
        <v>0.82844750000000011</v>
      </c>
      <c r="E1978" s="8">
        <f>'Load Profile'!D1979</f>
        <v>1.5503172827382077</v>
      </c>
      <c r="F1978" s="8">
        <f t="shared" si="90"/>
        <v>0.72186978273820757</v>
      </c>
      <c r="G1978">
        <f t="shared" si="91"/>
        <v>0</v>
      </c>
      <c r="H1978" s="8">
        <f t="shared" si="92"/>
        <v>0.82844750000000011</v>
      </c>
    </row>
    <row r="1979" spans="1:8">
      <c r="A1979">
        <f>'Solar Profile'!A1981</f>
        <v>3</v>
      </c>
      <c r="B1979">
        <f>'Solar Profile'!B1981</f>
        <v>24</v>
      </c>
      <c r="C1979">
        <f>'Solar Profile'!C1981</f>
        <v>9</v>
      </c>
      <c r="D1979" s="8">
        <f>'Solar Profile'!E1981*$K$13</f>
        <v>2.6596024999999996</v>
      </c>
      <c r="E1979" s="8">
        <f>'Load Profile'!D1980</f>
        <v>1.498331285671449</v>
      </c>
      <c r="F1979" s="8">
        <f t="shared" si="90"/>
        <v>-1.1612712143285506</v>
      </c>
      <c r="G1979">
        <f t="shared" si="91"/>
        <v>-1.1612712143285506</v>
      </c>
      <c r="H1979" s="8">
        <f t="shared" si="92"/>
        <v>1.498331285671449</v>
      </c>
    </row>
    <row r="1980" spans="1:8">
      <c r="A1980">
        <f>'Solar Profile'!A1982</f>
        <v>3</v>
      </c>
      <c r="B1980">
        <f>'Solar Profile'!B1982</f>
        <v>24</v>
      </c>
      <c r="C1980">
        <f>'Solar Profile'!C1982</f>
        <v>10</v>
      </c>
      <c r="D1980" s="8">
        <f>'Solar Profile'!E1982*$K$13</f>
        <v>4.4573849999999995</v>
      </c>
      <c r="E1980" s="8">
        <f>'Load Profile'!D1981</f>
        <v>1.5740537923512812</v>
      </c>
      <c r="F1980" s="8">
        <f t="shared" si="90"/>
        <v>-2.8833312076487183</v>
      </c>
      <c r="G1980">
        <f t="shared" si="91"/>
        <v>-2.8833312076487183</v>
      </c>
      <c r="H1980" s="8">
        <f t="shared" si="92"/>
        <v>1.5740537923512812</v>
      </c>
    </row>
    <row r="1981" spans="1:8">
      <c r="A1981">
        <f>'Solar Profile'!A1983</f>
        <v>3</v>
      </c>
      <c r="B1981">
        <f>'Solar Profile'!B1983</f>
        <v>24</v>
      </c>
      <c r="C1981">
        <f>'Solar Profile'!C1983</f>
        <v>11</v>
      </c>
      <c r="D1981" s="8">
        <f>'Solar Profile'!E1983*$K$13</f>
        <v>5.8480299999999996</v>
      </c>
      <c r="E1981" s="8">
        <f>'Load Profile'!D1982</f>
        <v>1.4691466094645189</v>
      </c>
      <c r="F1981" s="8">
        <f t="shared" si="90"/>
        <v>-4.3788833905354805</v>
      </c>
      <c r="G1981">
        <f t="shared" si="91"/>
        <v>-4.3788833905354805</v>
      </c>
      <c r="H1981" s="8">
        <f t="shared" si="92"/>
        <v>1.4691466094645191</v>
      </c>
    </row>
    <row r="1982" spans="1:8">
      <c r="A1982">
        <f>'Solar Profile'!A1984</f>
        <v>3</v>
      </c>
      <c r="B1982">
        <f>'Solar Profile'!B1984</f>
        <v>24</v>
      </c>
      <c r="C1982">
        <f>'Solar Profile'!C1984</f>
        <v>12</v>
      </c>
      <c r="D1982" s="8">
        <f>'Solar Profile'!E1984*$K$13</f>
        <v>6.7071149999999999</v>
      </c>
      <c r="E1982" s="8">
        <f>'Load Profile'!D1983</f>
        <v>1.3624914253883595</v>
      </c>
      <c r="F1982" s="8">
        <f t="shared" si="90"/>
        <v>-5.3446235746116404</v>
      </c>
      <c r="G1982">
        <f t="shared" si="91"/>
        <v>-5.3446235746116404</v>
      </c>
      <c r="H1982" s="8">
        <f t="shared" si="92"/>
        <v>1.3624914253883595</v>
      </c>
    </row>
    <row r="1983" spans="1:8">
      <c r="A1983">
        <f>'Solar Profile'!A1985</f>
        <v>3</v>
      </c>
      <c r="B1983">
        <f>'Solar Profile'!B1985</f>
        <v>24</v>
      </c>
      <c r="C1983">
        <f>'Solar Profile'!C1985</f>
        <v>13</v>
      </c>
      <c r="D1983" s="8">
        <f>'Solar Profile'!E1985*$K$13</f>
        <v>7.0323700000000002</v>
      </c>
      <c r="E1983" s="8">
        <f>'Load Profile'!D1984</f>
        <v>1.322978890031002</v>
      </c>
      <c r="F1983" s="8">
        <f t="shared" si="90"/>
        <v>-5.7093911099689985</v>
      </c>
      <c r="G1983">
        <f t="shared" si="91"/>
        <v>-5.7093911099689985</v>
      </c>
      <c r="H1983" s="8">
        <f t="shared" si="92"/>
        <v>1.3229788900310018</v>
      </c>
    </row>
    <row r="1984" spans="1:8">
      <c r="A1984">
        <f>'Solar Profile'!A1986</f>
        <v>3</v>
      </c>
      <c r="B1984">
        <f>'Solar Profile'!B1986</f>
        <v>24</v>
      </c>
      <c r="C1984">
        <f>'Solar Profile'!C1986</f>
        <v>14</v>
      </c>
      <c r="D1984" s="8">
        <f>'Solar Profile'!E1986*$K$13</f>
        <v>5.5792600000000006</v>
      </c>
      <c r="E1984" s="8">
        <f>'Load Profile'!D1985</f>
        <v>1.4289534911935768</v>
      </c>
      <c r="F1984" s="8">
        <f t="shared" si="90"/>
        <v>-4.1503065088064233</v>
      </c>
      <c r="G1984">
        <f t="shared" si="91"/>
        <v>-4.1503065088064233</v>
      </c>
      <c r="H1984" s="8">
        <f t="shared" si="92"/>
        <v>1.4289534911935773</v>
      </c>
    </row>
    <row r="1985" spans="1:8">
      <c r="A1985">
        <f>'Solar Profile'!A1987</f>
        <v>3</v>
      </c>
      <c r="B1985">
        <f>'Solar Profile'!B1987</f>
        <v>24</v>
      </c>
      <c r="C1985">
        <f>'Solar Profile'!C1987</f>
        <v>15</v>
      </c>
      <c r="D1985" s="8">
        <f>'Solar Profile'!E1987*$K$13</f>
        <v>5.3982975</v>
      </c>
      <c r="E1985" s="8">
        <f>'Load Profile'!D1986</f>
        <v>1.5359747361202094</v>
      </c>
      <c r="F1985" s="8">
        <f t="shared" si="90"/>
        <v>-3.8623227638797903</v>
      </c>
      <c r="G1985">
        <f t="shared" si="91"/>
        <v>-3.8623227638797903</v>
      </c>
      <c r="H1985" s="8">
        <f t="shared" si="92"/>
        <v>1.5359747361202096</v>
      </c>
    </row>
    <row r="1986" spans="1:8">
      <c r="A1986">
        <f>'Solar Profile'!A1988</f>
        <v>3</v>
      </c>
      <c r="B1986">
        <f>'Solar Profile'!B1988</f>
        <v>24</v>
      </c>
      <c r="C1986">
        <f>'Solar Profile'!C1988</f>
        <v>16</v>
      </c>
      <c r="D1986" s="8">
        <f>'Solar Profile'!E1988*$K$13</f>
        <v>3.94252</v>
      </c>
      <c r="E1986" s="8">
        <f>'Load Profile'!D1987</f>
        <v>1.8747552183302034</v>
      </c>
      <c r="F1986" s="8">
        <f t="shared" si="90"/>
        <v>-2.0677647816697968</v>
      </c>
      <c r="G1986">
        <f t="shared" si="91"/>
        <v>-2.0677647816697968</v>
      </c>
      <c r="H1986" s="8">
        <f t="shared" si="92"/>
        <v>1.8747552183302032</v>
      </c>
    </row>
    <row r="1987" spans="1:8">
      <c r="A1987">
        <f>'Solar Profile'!A1989</f>
        <v>3</v>
      </c>
      <c r="B1987">
        <f>'Solar Profile'!B1989</f>
        <v>24</v>
      </c>
      <c r="C1987">
        <f>'Solar Profile'!C1989</f>
        <v>17</v>
      </c>
      <c r="D1987" s="8">
        <f>'Solar Profile'!E1989*$K$13</f>
        <v>2.2588599999999999</v>
      </c>
      <c r="E1987" s="8">
        <f>'Load Profile'!D1988</f>
        <v>2.1234833705200216</v>
      </c>
      <c r="F1987" s="8">
        <f t="shared" ref="F1987:F2050" si="93">E1987-D1987</f>
        <v>-0.13537662947997831</v>
      </c>
      <c r="G1987">
        <f t="shared" ref="G1987:G2050" si="94">IF(F1987&lt;0,F1987,0)</f>
        <v>-0.13537662947997831</v>
      </c>
      <c r="H1987" s="8">
        <f t="shared" ref="H1987:H2050" si="95">D1987+G1987</f>
        <v>2.1234833705200216</v>
      </c>
    </row>
    <row r="1988" spans="1:8">
      <c r="A1988">
        <f>'Solar Profile'!A1990</f>
        <v>3</v>
      </c>
      <c r="B1988">
        <f>'Solar Profile'!B1990</f>
        <v>24</v>
      </c>
      <c r="C1988">
        <f>'Solar Profile'!C1990</f>
        <v>18</v>
      </c>
      <c r="D1988" s="8">
        <f>'Solar Profile'!E1990*$K$13</f>
        <v>1.6330150000000001</v>
      </c>
      <c r="E1988" s="8">
        <f>'Load Profile'!D1989</f>
        <v>2.2149346517569857</v>
      </c>
      <c r="F1988" s="8">
        <f t="shared" si="93"/>
        <v>0.58191965175698557</v>
      </c>
      <c r="G1988">
        <f t="shared" si="94"/>
        <v>0</v>
      </c>
      <c r="H1988" s="8">
        <f t="shared" si="95"/>
        <v>1.6330150000000001</v>
      </c>
    </row>
    <row r="1989" spans="1:8">
      <c r="A1989">
        <f>'Solar Profile'!A1991</f>
        <v>3</v>
      </c>
      <c r="B1989">
        <f>'Solar Profile'!B1991</f>
        <v>24</v>
      </c>
      <c r="C1989">
        <f>'Solar Profile'!C1991</f>
        <v>19</v>
      </c>
      <c r="D1989" s="8">
        <f>'Solar Profile'!E1991*$K$13</f>
        <v>0.18033999999999997</v>
      </c>
      <c r="E1989" s="8">
        <f>'Load Profile'!D1990</f>
        <v>2.336853375246374</v>
      </c>
      <c r="F1989" s="8">
        <f t="shared" si="93"/>
        <v>2.1565133752463739</v>
      </c>
      <c r="G1989">
        <f t="shared" si="94"/>
        <v>0</v>
      </c>
      <c r="H1989" s="8">
        <f t="shared" si="95"/>
        <v>0.18033999999999997</v>
      </c>
    </row>
    <row r="1990" spans="1:8">
      <c r="A1990">
        <f>'Solar Profile'!A1992</f>
        <v>3</v>
      </c>
      <c r="B1990">
        <f>'Solar Profile'!B1992</f>
        <v>24</v>
      </c>
      <c r="C1990">
        <f>'Solar Profile'!C1992</f>
        <v>20</v>
      </c>
      <c r="D1990" s="8">
        <f>'Solar Profile'!E1992*$K$13</f>
        <v>0</v>
      </c>
      <c r="E1990" s="8">
        <f>'Load Profile'!D1991</f>
        <v>2.2119968093111595</v>
      </c>
      <c r="F1990" s="8">
        <f t="shared" si="93"/>
        <v>2.2119968093111595</v>
      </c>
      <c r="G1990">
        <f t="shared" si="94"/>
        <v>0</v>
      </c>
      <c r="H1990" s="8">
        <f t="shared" si="95"/>
        <v>0</v>
      </c>
    </row>
    <row r="1991" spans="1:8">
      <c r="A1991">
        <f>'Solar Profile'!A1993</f>
        <v>3</v>
      </c>
      <c r="B1991">
        <f>'Solar Profile'!B1993</f>
        <v>24</v>
      </c>
      <c r="C1991">
        <f>'Solar Profile'!C1993</f>
        <v>21</v>
      </c>
      <c r="D1991" s="8">
        <f>'Solar Profile'!E1993*$K$13</f>
        <v>0</v>
      </c>
      <c r="E1991" s="8">
        <f>'Load Profile'!D1992</f>
        <v>1.9628049402317549</v>
      </c>
      <c r="F1991" s="8">
        <f t="shared" si="93"/>
        <v>1.9628049402317549</v>
      </c>
      <c r="G1991">
        <f t="shared" si="94"/>
        <v>0</v>
      </c>
      <c r="H1991" s="8">
        <f t="shared" si="95"/>
        <v>0</v>
      </c>
    </row>
    <row r="1992" spans="1:8">
      <c r="A1992">
        <f>'Solar Profile'!A1994</f>
        <v>3</v>
      </c>
      <c r="B1992">
        <f>'Solar Profile'!B1994</f>
        <v>24</v>
      </c>
      <c r="C1992">
        <f>'Solar Profile'!C1994</f>
        <v>22</v>
      </c>
      <c r="D1992" s="8">
        <f>'Solar Profile'!E1994*$K$13</f>
        <v>0</v>
      </c>
      <c r="E1992" s="8">
        <f>'Load Profile'!D1993</f>
        <v>1.7041649648724624</v>
      </c>
      <c r="F1992" s="8">
        <f t="shared" si="93"/>
        <v>1.7041649648724624</v>
      </c>
      <c r="G1992">
        <f t="shared" si="94"/>
        <v>0</v>
      </c>
      <c r="H1992" s="8">
        <f t="shared" si="95"/>
        <v>0</v>
      </c>
    </row>
    <row r="1993" spans="1:8">
      <c r="A1993">
        <f>'Solar Profile'!A1995</f>
        <v>3</v>
      </c>
      <c r="B1993">
        <f>'Solar Profile'!B1995</f>
        <v>24</v>
      </c>
      <c r="C1993">
        <f>'Solar Profile'!C1995</f>
        <v>23</v>
      </c>
      <c r="D1993" s="8">
        <f>'Solar Profile'!E1995*$K$13</f>
        <v>0</v>
      </c>
      <c r="E1993" s="8">
        <f>'Load Profile'!D1994</f>
        <v>1.6340295035419989</v>
      </c>
      <c r="F1993" s="8">
        <f t="shared" si="93"/>
        <v>1.6340295035419989</v>
      </c>
      <c r="G1993">
        <f t="shared" si="94"/>
        <v>0</v>
      </c>
      <c r="H1993" s="8">
        <f t="shared" si="95"/>
        <v>0</v>
      </c>
    </row>
    <row r="1994" spans="1:8">
      <c r="A1994">
        <f>'Solar Profile'!A1996</f>
        <v>3</v>
      </c>
      <c r="B1994">
        <f>'Solar Profile'!B1996</f>
        <v>25</v>
      </c>
      <c r="C1994">
        <f>'Solar Profile'!C1996</f>
        <v>0</v>
      </c>
      <c r="D1994" s="8">
        <f>'Solar Profile'!E1996*$K$13</f>
        <v>0</v>
      </c>
      <c r="E1994" s="8">
        <f>'Load Profile'!D1995</f>
        <v>1.5590281746646792</v>
      </c>
      <c r="F1994" s="8">
        <f t="shared" si="93"/>
        <v>1.5590281746646792</v>
      </c>
      <c r="G1994">
        <f t="shared" si="94"/>
        <v>0</v>
      </c>
      <c r="H1994" s="8">
        <f t="shared" si="95"/>
        <v>0</v>
      </c>
    </row>
    <row r="1995" spans="1:8">
      <c r="A1995">
        <f>'Solar Profile'!A1997</f>
        <v>3</v>
      </c>
      <c r="B1995">
        <f>'Solar Profile'!B1997</f>
        <v>25</v>
      </c>
      <c r="C1995">
        <f>'Solar Profile'!C1997</f>
        <v>1</v>
      </c>
      <c r="D1995" s="8">
        <f>'Solar Profile'!E1997*$K$13</f>
        <v>0</v>
      </c>
      <c r="E1995" s="8">
        <f>'Load Profile'!D1996</f>
        <v>1.4288715982336089</v>
      </c>
      <c r="F1995" s="8">
        <f t="shared" si="93"/>
        <v>1.4288715982336089</v>
      </c>
      <c r="G1995">
        <f t="shared" si="94"/>
        <v>0</v>
      </c>
      <c r="H1995" s="8">
        <f t="shared" si="95"/>
        <v>0</v>
      </c>
    </row>
    <row r="1996" spans="1:8">
      <c r="A1996">
        <f>'Solar Profile'!A1998</f>
        <v>3</v>
      </c>
      <c r="B1996">
        <f>'Solar Profile'!B1998</f>
        <v>25</v>
      </c>
      <c r="C1996">
        <f>'Solar Profile'!C1998</f>
        <v>2</v>
      </c>
      <c r="D1996" s="8">
        <f>'Solar Profile'!E1998*$K$13</f>
        <v>0</v>
      </c>
      <c r="E1996" s="8">
        <f>'Load Profile'!D1997</f>
        <v>1.4252758422190992</v>
      </c>
      <c r="F1996" s="8">
        <f t="shared" si="93"/>
        <v>1.4252758422190992</v>
      </c>
      <c r="G1996">
        <f t="shared" si="94"/>
        <v>0</v>
      </c>
      <c r="H1996" s="8">
        <f t="shared" si="95"/>
        <v>0</v>
      </c>
    </row>
    <row r="1997" spans="1:8">
      <c r="A1997">
        <f>'Solar Profile'!A1999</f>
        <v>3</v>
      </c>
      <c r="B1997">
        <f>'Solar Profile'!B1999</f>
        <v>25</v>
      </c>
      <c r="C1997">
        <f>'Solar Profile'!C1999</f>
        <v>3</v>
      </c>
      <c r="D1997" s="8">
        <f>'Solar Profile'!E1999*$K$13</f>
        <v>0</v>
      </c>
      <c r="E1997" s="8">
        <f>'Load Profile'!D1998</f>
        <v>1.4933338529536953</v>
      </c>
      <c r="F1997" s="8">
        <f t="shared" si="93"/>
        <v>1.4933338529536953</v>
      </c>
      <c r="G1997">
        <f t="shared" si="94"/>
        <v>0</v>
      </c>
      <c r="H1997" s="8">
        <f t="shared" si="95"/>
        <v>0</v>
      </c>
    </row>
    <row r="1998" spans="1:8">
      <c r="A1998">
        <f>'Solar Profile'!A2000</f>
        <v>3</v>
      </c>
      <c r="B1998">
        <f>'Solar Profile'!B2000</f>
        <v>25</v>
      </c>
      <c r="C1998">
        <f>'Solar Profile'!C2000</f>
        <v>4</v>
      </c>
      <c r="D1998" s="8">
        <f>'Solar Profile'!E2000*$K$13</f>
        <v>0</v>
      </c>
      <c r="E1998" s="8">
        <f>'Load Profile'!D1999</f>
        <v>1.5849099907618291</v>
      </c>
      <c r="F1998" s="8">
        <f t="shared" si="93"/>
        <v>1.5849099907618291</v>
      </c>
      <c r="G1998">
        <f t="shared" si="94"/>
        <v>0</v>
      </c>
      <c r="H1998" s="8">
        <f t="shared" si="95"/>
        <v>0</v>
      </c>
    </row>
    <row r="1999" spans="1:8">
      <c r="A1999">
        <f>'Solar Profile'!A2001</f>
        <v>3</v>
      </c>
      <c r="B1999">
        <f>'Solar Profile'!B2001</f>
        <v>25</v>
      </c>
      <c r="C1999">
        <f>'Solar Profile'!C2001</f>
        <v>5</v>
      </c>
      <c r="D1999" s="8">
        <f>'Solar Profile'!E2001*$K$13</f>
        <v>0</v>
      </c>
      <c r="E1999" s="8">
        <f>'Load Profile'!D2000</f>
        <v>1.9654656920160796</v>
      </c>
      <c r="F1999" s="8">
        <f t="shared" si="93"/>
        <v>1.9654656920160796</v>
      </c>
      <c r="G1999">
        <f t="shared" si="94"/>
        <v>0</v>
      </c>
      <c r="H1999" s="8">
        <f t="shared" si="95"/>
        <v>0</v>
      </c>
    </row>
    <row r="2000" spans="1:8">
      <c r="A2000">
        <f>'Solar Profile'!A2002</f>
        <v>3</v>
      </c>
      <c r="B2000">
        <f>'Solar Profile'!B2002</f>
        <v>25</v>
      </c>
      <c r="C2000">
        <f>'Solar Profile'!C2002</f>
        <v>6</v>
      </c>
      <c r="D2000" s="8">
        <f>'Solar Profile'!E2002*$K$13</f>
        <v>0</v>
      </c>
      <c r="E2000" s="8">
        <f>'Load Profile'!D2001</f>
        <v>2.130464512088464</v>
      </c>
      <c r="F2000" s="8">
        <f t="shared" si="93"/>
        <v>2.130464512088464</v>
      </c>
      <c r="G2000">
        <f t="shared" si="94"/>
        <v>0</v>
      </c>
      <c r="H2000" s="8">
        <f t="shared" si="95"/>
        <v>0</v>
      </c>
    </row>
    <row r="2001" spans="1:8">
      <c r="A2001">
        <f>'Solar Profile'!A2003</f>
        <v>3</v>
      </c>
      <c r="B2001">
        <f>'Solar Profile'!B2003</f>
        <v>25</v>
      </c>
      <c r="C2001">
        <f>'Solar Profile'!C2003</f>
        <v>7</v>
      </c>
      <c r="D2001" s="8">
        <f>'Solar Profile'!E2003*$K$13</f>
        <v>0</v>
      </c>
      <c r="E2001" s="8">
        <f>'Load Profile'!D2002</f>
        <v>2.0834452861747796</v>
      </c>
      <c r="F2001" s="8">
        <f t="shared" si="93"/>
        <v>2.0834452861747796</v>
      </c>
      <c r="G2001">
        <f t="shared" si="94"/>
        <v>0</v>
      </c>
      <c r="H2001" s="8">
        <f t="shared" si="95"/>
        <v>0</v>
      </c>
    </row>
    <row r="2002" spans="1:8">
      <c r="A2002">
        <f>'Solar Profile'!A2004</f>
        <v>3</v>
      </c>
      <c r="B2002">
        <f>'Solar Profile'!B2004</f>
        <v>25</v>
      </c>
      <c r="C2002">
        <f>'Solar Profile'!C2004</f>
        <v>8</v>
      </c>
      <c r="D2002" s="8">
        <f>'Solar Profile'!E2004*$K$13</f>
        <v>0.88311750000000011</v>
      </c>
      <c r="E2002" s="8">
        <f>'Load Profile'!D2003</f>
        <v>1.8112061998692932</v>
      </c>
      <c r="F2002" s="8">
        <f t="shared" si="93"/>
        <v>0.9280886998692931</v>
      </c>
      <c r="G2002">
        <f t="shared" si="94"/>
        <v>0</v>
      </c>
      <c r="H2002" s="8">
        <f t="shared" si="95"/>
        <v>0.88311750000000011</v>
      </c>
    </row>
    <row r="2003" spans="1:8">
      <c r="A2003">
        <f>'Solar Profile'!A2005</f>
        <v>3</v>
      </c>
      <c r="B2003">
        <f>'Solar Profile'!B2005</f>
        <v>25</v>
      </c>
      <c r="C2003">
        <f>'Solar Profile'!C2005</f>
        <v>9</v>
      </c>
      <c r="D2003" s="8">
        <f>'Solar Profile'!E2005*$K$13</f>
        <v>2.6989725</v>
      </c>
      <c r="E2003" s="8">
        <f>'Load Profile'!D2004</f>
        <v>1.6310877098164109</v>
      </c>
      <c r="F2003" s="8">
        <f t="shared" si="93"/>
        <v>-1.0678847901835891</v>
      </c>
      <c r="G2003">
        <f t="shared" si="94"/>
        <v>-1.0678847901835891</v>
      </c>
      <c r="H2003" s="8">
        <f t="shared" si="95"/>
        <v>1.6310877098164109</v>
      </c>
    </row>
    <row r="2004" spans="1:8">
      <c r="A2004">
        <f>'Solar Profile'!A2006</f>
        <v>3</v>
      </c>
      <c r="B2004">
        <f>'Solar Profile'!B2006</f>
        <v>25</v>
      </c>
      <c r="C2004">
        <f>'Solar Profile'!C2006</f>
        <v>10</v>
      </c>
      <c r="D2004" s="8">
        <f>'Solar Profile'!E2006*$K$13</f>
        <v>4.3940174999999995</v>
      </c>
      <c r="E2004" s="8">
        <f>'Load Profile'!D2005</f>
        <v>1.5728134983621216</v>
      </c>
      <c r="F2004" s="8">
        <f t="shared" si="93"/>
        <v>-2.8212040016378781</v>
      </c>
      <c r="G2004">
        <f t="shared" si="94"/>
        <v>-2.8212040016378781</v>
      </c>
      <c r="H2004" s="8">
        <f t="shared" si="95"/>
        <v>1.5728134983621214</v>
      </c>
    </row>
    <row r="2005" spans="1:8">
      <c r="A2005">
        <f>'Solar Profile'!A2007</f>
        <v>3</v>
      </c>
      <c r="B2005">
        <f>'Solar Profile'!B2007</f>
        <v>25</v>
      </c>
      <c r="C2005">
        <f>'Solar Profile'!C2007</f>
        <v>11</v>
      </c>
      <c r="D2005" s="8">
        <f>'Solar Profile'!E2007*$K$13</f>
        <v>5.6815099999999994</v>
      </c>
      <c r="E2005" s="8">
        <f>'Load Profile'!D2006</f>
        <v>1.3972323454198525</v>
      </c>
      <c r="F2005" s="8">
        <f t="shared" si="93"/>
        <v>-4.2842776545801469</v>
      </c>
      <c r="G2005">
        <f t="shared" si="94"/>
        <v>-4.2842776545801469</v>
      </c>
      <c r="H2005" s="8">
        <f t="shared" si="95"/>
        <v>1.3972323454198525</v>
      </c>
    </row>
    <row r="2006" spans="1:8">
      <c r="A2006">
        <f>'Solar Profile'!A2008</f>
        <v>3</v>
      </c>
      <c r="B2006">
        <f>'Solar Profile'!B2008</f>
        <v>25</v>
      </c>
      <c r="C2006">
        <f>'Solar Profile'!C2008</f>
        <v>12</v>
      </c>
      <c r="D2006" s="8">
        <f>'Solar Profile'!E2008*$K$13</f>
        <v>6.4172349999999989</v>
      </c>
      <c r="E2006" s="8">
        <f>'Load Profile'!D2007</f>
        <v>1.290072519551561</v>
      </c>
      <c r="F2006" s="8">
        <f t="shared" si="93"/>
        <v>-5.1271624804484377</v>
      </c>
      <c r="G2006">
        <f t="shared" si="94"/>
        <v>-5.1271624804484377</v>
      </c>
      <c r="H2006" s="8">
        <f t="shared" si="95"/>
        <v>1.2900725195515612</v>
      </c>
    </row>
    <row r="2007" spans="1:8">
      <c r="A2007">
        <f>'Solar Profile'!A2009</f>
        <v>3</v>
      </c>
      <c r="B2007">
        <f>'Solar Profile'!B2009</f>
        <v>25</v>
      </c>
      <c r="C2007">
        <f>'Solar Profile'!C2009</f>
        <v>13</v>
      </c>
      <c r="D2007" s="8">
        <f>'Solar Profile'!E2009*$K$13</f>
        <v>6.6890749999999999</v>
      </c>
      <c r="E2007" s="8">
        <f>'Load Profile'!D2008</f>
        <v>1.2118981356710412</v>
      </c>
      <c r="F2007" s="8">
        <f t="shared" si="93"/>
        <v>-5.4771768643289587</v>
      </c>
      <c r="G2007">
        <f t="shared" si="94"/>
        <v>-5.4771768643289587</v>
      </c>
      <c r="H2007" s="8">
        <f t="shared" si="95"/>
        <v>1.2118981356710412</v>
      </c>
    </row>
    <row r="2008" spans="1:8">
      <c r="A2008">
        <f>'Solar Profile'!A2010</f>
        <v>3</v>
      </c>
      <c r="B2008">
        <f>'Solar Profile'!B2010</f>
        <v>25</v>
      </c>
      <c r="C2008">
        <f>'Solar Profile'!C2010</f>
        <v>14</v>
      </c>
      <c r="D2008" s="8">
        <f>'Solar Profile'!E2010*$K$13</f>
        <v>6.5523400000000001</v>
      </c>
      <c r="E2008" s="8">
        <f>'Load Profile'!D2009</f>
        <v>1.1630503733860538</v>
      </c>
      <c r="F2008" s="8">
        <f t="shared" si="93"/>
        <v>-5.3892896266139463</v>
      </c>
      <c r="G2008">
        <f t="shared" si="94"/>
        <v>-5.3892896266139463</v>
      </c>
      <c r="H2008" s="8">
        <f t="shared" si="95"/>
        <v>1.1630503733860538</v>
      </c>
    </row>
    <row r="2009" spans="1:8">
      <c r="A2009">
        <f>'Solar Profile'!A2011</f>
        <v>3</v>
      </c>
      <c r="B2009">
        <f>'Solar Profile'!B2011</f>
        <v>25</v>
      </c>
      <c r="C2009">
        <f>'Solar Profile'!C2011</f>
        <v>15</v>
      </c>
      <c r="D2009" s="8">
        <f>'Solar Profile'!E2011*$K$13</f>
        <v>5.9948249999999987</v>
      </c>
      <c r="E2009" s="8">
        <f>'Load Profile'!D2010</f>
        <v>1.2281480382430943</v>
      </c>
      <c r="F2009" s="8">
        <f t="shared" si="93"/>
        <v>-4.7666769617569047</v>
      </c>
      <c r="G2009">
        <f t="shared" si="94"/>
        <v>-4.7666769617569047</v>
      </c>
      <c r="H2009" s="8">
        <f t="shared" si="95"/>
        <v>1.228148038243094</v>
      </c>
    </row>
    <row r="2010" spans="1:8">
      <c r="A2010">
        <f>'Solar Profile'!A2012</f>
        <v>3</v>
      </c>
      <c r="B2010">
        <f>'Solar Profile'!B2012</f>
        <v>25</v>
      </c>
      <c r="C2010">
        <f>'Solar Profile'!C2012</f>
        <v>16</v>
      </c>
      <c r="D2010" s="8">
        <f>'Solar Profile'!E2012*$K$13</f>
        <v>4.9607799999999997</v>
      </c>
      <c r="E2010" s="8">
        <f>'Load Profile'!D2011</f>
        <v>1.3354420489538781</v>
      </c>
      <c r="F2010" s="8">
        <f t="shared" si="93"/>
        <v>-3.6253379510461219</v>
      </c>
      <c r="G2010">
        <f t="shared" si="94"/>
        <v>-3.6253379510461219</v>
      </c>
      <c r="H2010" s="8">
        <f t="shared" si="95"/>
        <v>1.3354420489538779</v>
      </c>
    </row>
    <row r="2011" spans="1:8">
      <c r="A2011">
        <f>'Solar Profile'!A2013</f>
        <v>3</v>
      </c>
      <c r="B2011">
        <f>'Solar Profile'!B2013</f>
        <v>25</v>
      </c>
      <c r="C2011">
        <f>'Solar Profile'!C2013</f>
        <v>17</v>
      </c>
      <c r="D2011" s="8">
        <f>'Solar Profile'!E2013*$K$13</f>
        <v>3.4870675000000002</v>
      </c>
      <c r="E2011" s="8">
        <f>'Load Profile'!D2012</f>
        <v>1.3501443036077458</v>
      </c>
      <c r="F2011" s="8">
        <f t="shared" si="93"/>
        <v>-2.1369231963922544</v>
      </c>
      <c r="G2011">
        <f t="shared" si="94"/>
        <v>-2.1369231963922544</v>
      </c>
      <c r="H2011" s="8">
        <f t="shared" si="95"/>
        <v>1.3501443036077458</v>
      </c>
    </row>
    <row r="2012" spans="1:8">
      <c r="A2012">
        <f>'Solar Profile'!A2014</f>
        <v>3</v>
      </c>
      <c r="B2012">
        <f>'Solar Profile'!B2014</f>
        <v>25</v>
      </c>
      <c r="C2012">
        <f>'Solar Profile'!C2014</f>
        <v>18</v>
      </c>
      <c r="D2012" s="8">
        <f>'Solar Profile'!E2014*$K$13</f>
        <v>1.3791700000000002</v>
      </c>
      <c r="E2012" s="8">
        <f>'Load Profile'!D2013</f>
        <v>1.5069418908195602</v>
      </c>
      <c r="F2012" s="8">
        <f t="shared" si="93"/>
        <v>0.12777189081955997</v>
      </c>
      <c r="G2012">
        <f t="shared" si="94"/>
        <v>0</v>
      </c>
      <c r="H2012" s="8">
        <f t="shared" si="95"/>
        <v>1.3791700000000002</v>
      </c>
    </row>
    <row r="2013" spans="1:8">
      <c r="A2013">
        <f>'Solar Profile'!A2015</f>
        <v>3</v>
      </c>
      <c r="B2013">
        <f>'Solar Profile'!B2015</f>
        <v>25</v>
      </c>
      <c r="C2013">
        <f>'Solar Profile'!C2015</f>
        <v>19</v>
      </c>
      <c r="D2013" s="8">
        <f>'Solar Profile'!E2015*$K$13</f>
        <v>0.17399750000000003</v>
      </c>
      <c r="E2013" s="8">
        <f>'Load Profile'!D2014</f>
        <v>1.7462511636719733</v>
      </c>
      <c r="F2013" s="8">
        <f t="shared" si="93"/>
        <v>1.5722536636719733</v>
      </c>
      <c r="G2013">
        <f t="shared" si="94"/>
        <v>0</v>
      </c>
      <c r="H2013" s="8">
        <f t="shared" si="95"/>
        <v>0.17399750000000003</v>
      </c>
    </row>
    <row r="2014" spans="1:8">
      <c r="A2014">
        <f>'Solar Profile'!A2016</f>
        <v>3</v>
      </c>
      <c r="B2014">
        <f>'Solar Profile'!B2016</f>
        <v>25</v>
      </c>
      <c r="C2014">
        <f>'Solar Profile'!C2016</f>
        <v>20</v>
      </c>
      <c r="D2014" s="8">
        <f>'Solar Profile'!E2016*$K$13</f>
        <v>0</v>
      </c>
      <c r="E2014" s="8">
        <f>'Load Profile'!D2015</f>
        <v>1.6007640465634592</v>
      </c>
      <c r="F2014" s="8">
        <f t="shared" si="93"/>
        <v>1.6007640465634592</v>
      </c>
      <c r="G2014">
        <f t="shared" si="94"/>
        <v>0</v>
      </c>
      <c r="H2014" s="8">
        <f t="shared" si="95"/>
        <v>0</v>
      </c>
    </row>
    <row r="2015" spans="1:8">
      <c r="A2015">
        <f>'Solar Profile'!A2017</f>
        <v>3</v>
      </c>
      <c r="B2015">
        <f>'Solar Profile'!B2017</f>
        <v>25</v>
      </c>
      <c r="C2015">
        <f>'Solar Profile'!C2017</f>
        <v>21</v>
      </c>
      <c r="D2015" s="8">
        <f>'Solar Profile'!E2017*$K$13</f>
        <v>0</v>
      </c>
      <c r="E2015" s="8">
        <f>'Load Profile'!D2016</f>
        <v>1.5261288743684402</v>
      </c>
      <c r="F2015" s="8">
        <f t="shared" si="93"/>
        <v>1.5261288743684402</v>
      </c>
      <c r="G2015">
        <f t="shared" si="94"/>
        <v>0</v>
      </c>
      <c r="H2015" s="8">
        <f t="shared" si="95"/>
        <v>0</v>
      </c>
    </row>
    <row r="2016" spans="1:8">
      <c r="A2016">
        <f>'Solar Profile'!A2018</f>
        <v>3</v>
      </c>
      <c r="B2016">
        <f>'Solar Profile'!B2018</f>
        <v>25</v>
      </c>
      <c r="C2016">
        <f>'Solar Profile'!C2018</f>
        <v>22</v>
      </c>
      <c r="D2016" s="8">
        <f>'Solar Profile'!E2018*$K$13</f>
        <v>0</v>
      </c>
      <c r="E2016" s="8">
        <f>'Load Profile'!D2017</f>
        <v>1.4441989241527395</v>
      </c>
      <c r="F2016" s="8">
        <f t="shared" si="93"/>
        <v>1.4441989241527395</v>
      </c>
      <c r="G2016">
        <f t="shared" si="94"/>
        <v>0</v>
      </c>
      <c r="H2016" s="8">
        <f t="shared" si="95"/>
        <v>0</v>
      </c>
    </row>
    <row r="2017" spans="1:8">
      <c r="A2017">
        <f>'Solar Profile'!A2019</f>
        <v>3</v>
      </c>
      <c r="B2017">
        <f>'Solar Profile'!B2019</f>
        <v>25</v>
      </c>
      <c r="C2017">
        <f>'Solar Profile'!C2019</f>
        <v>23</v>
      </c>
      <c r="D2017" s="8">
        <f>'Solar Profile'!E2019*$K$13</f>
        <v>0</v>
      </c>
      <c r="E2017" s="8">
        <f>'Load Profile'!D2018</f>
        <v>1.2856540186908023</v>
      </c>
      <c r="F2017" s="8">
        <f t="shared" si="93"/>
        <v>1.2856540186908023</v>
      </c>
      <c r="G2017">
        <f t="shared" si="94"/>
        <v>0</v>
      </c>
      <c r="H2017" s="8">
        <f t="shared" si="95"/>
        <v>0</v>
      </c>
    </row>
    <row r="2018" spans="1:8">
      <c r="A2018">
        <f>'Solar Profile'!A2020</f>
        <v>3</v>
      </c>
      <c r="B2018">
        <f>'Solar Profile'!B2020</f>
        <v>26</v>
      </c>
      <c r="C2018">
        <f>'Solar Profile'!C2020</f>
        <v>0</v>
      </c>
      <c r="D2018" s="8">
        <f>'Solar Profile'!E2020*$K$13</f>
        <v>0</v>
      </c>
      <c r="E2018" s="8">
        <f>'Load Profile'!D2019</f>
        <v>1.2866239434347471</v>
      </c>
      <c r="F2018" s="8">
        <f t="shared" si="93"/>
        <v>1.2866239434347471</v>
      </c>
      <c r="G2018">
        <f t="shared" si="94"/>
        <v>0</v>
      </c>
      <c r="H2018" s="8">
        <f t="shared" si="95"/>
        <v>0</v>
      </c>
    </row>
    <row r="2019" spans="1:8">
      <c r="A2019">
        <f>'Solar Profile'!A2021</f>
        <v>3</v>
      </c>
      <c r="B2019">
        <f>'Solar Profile'!B2021</f>
        <v>26</v>
      </c>
      <c r="C2019">
        <f>'Solar Profile'!C2021</f>
        <v>1</v>
      </c>
      <c r="D2019" s="8">
        <f>'Solar Profile'!E2021*$K$13</f>
        <v>0</v>
      </c>
      <c r="E2019" s="8">
        <f>'Load Profile'!D2020</f>
        <v>1.1730019696697762</v>
      </c>
      <c r="F2019" s="8">
        <f t="shared" si="93"/>
        <v>1.1730019696697762</v>
      </c>
      <c r="G2019">
        <f t="shared" si="94"/>
        <v>0</v>
      </c>
      <c r="H2019" s="8">
        <f t="shared" si="95"/>
        <v>0</v>
      </c>
    </row>
    <row r="2020" spans="1:8">
      <c r="A2020">
        <f>'Solar Profile'!A2022</f>
        <v>3</v>
      </c>
      <c r="B2020">
        <f>'Solar Profile'!B2022</f>
        <v>26</v>
      </c>
      <c r="C2020">
        <f>'Solar Profile'!C2022</f>
        <v>2</v>
      </c>
      <c r="D2020" s="8">
        <f>'Solar Profile'!E2022*$K$13</f>
        <v>0</v>
      </c>
      <c r="E2020" s="8">
        <f>'Load Profile'!D2021</f>
        <v>1.1285598504459904</v>
      </c>
      <c r="F2020" s="8">
        <f t="shared" si="93"/>
        <v>1.1285598504459904</v>
      </c>
      <c r="G2020">
        <f t="shared" si="94"/>
        <v>0</v>
      </c>
      <c r="H2020" s="8">
        <f t="shared" si="95"/>
        <v>0</v>
      </c>
    </row>
    <row r="2021" spans="1:8">
      <c r="A2021">
        <f>'Solar Profile'!A2023</f>
        <v>3</v>
      </c>
      <c r="B2021">
        <f>'Solar Profile'!B2023</f>
        <v>26</v>
      </c>
      <c r="C2021">
        <f>'Solar Profile'!C2023</f>
        <v>3</v>
      </c>
      <c r="D2021" s="8">
        <f>'Solar Profile'!E2023*$K$13</f>
        <v>0</v>
      </c>
      <c r="E2021" s="8">
        <f>'Load Profile'!D2022</f>
        <v>1.1981498061655484</v>
      </c>
      <c r="F2021" s="8">
        <f t="shared" si="93"/>
        <v>1.1981498061655484</v>
      </c>
      <c r="G2021">
        <f t="shared" si="94"/>
        <v>0</v>
      </c>
      <c r="H2021" s="8">
        <f t="shared" si="95"/>
        <v>0</v>
      </c>
    </row>
    <row r="2022" spans="1:8">
      <c r="A2022">
        <f>'Solar Profile'!A2024</f>
        <v>3</v>
      </c>
      <c r="B2022">
        <f>'Solar Profile'!B2024</f>
        <v>26</v>
      </c>
      <c r="C2022">
        <f>'Solar Profile'!C2024</f>
        <v>4</v>
      </c>
      <c r="D2022" s="8">
        <f>'Solar Profile'!E2024*$K$13</f>
        <v>0</v>
      </c>
      <c r="E2022" s="8">
        <f>'Load Profile'!D2023</f>
        <v>1.2121373763915833</v>
      </c>
      <c r="F2022" s="8">
        <f t="shared" si="93"/>
        <v>1.2121373763915833</v>
      </c>
      <c r="G2022">
        <f t="shared" si="94"/>
        <v>0</v>
      </c>
      <c r="H2022" s="8">
        <f t="shared" si="95"/>
        <v>0</v>
      </c>
    </row>
    <row r="2023" spans="1:8">
      <c r="A2023">
        <f>'Solar Profile'!A2025</f>
        <v>3</v>
      </c>
      <c r="B2023">
        <f>'Solar Profile'!B2025</f>
        <v>26</v>
      </c>
      <c r="C2023">
        <f>'Solar Profile'!C2025</f>
        <v>5</v>
      </c>
      <c r="D2023" s="8">
        <f>'Solar Profile'!E2025*$K$13</f>
        <v>0</v>
      </c>
      <c r="E2023" s="8">
        <f>'Load Profile'!D2024</f>
        <v>1.4050063302049647</v>
      </c>
      <c r="F2023" s="8">
        <f t="shared" si="93"/>
        <v>1.4050063302049647</v>
      </c>
      <c r="G2023">
        <f t="shared" si="94"/>
        <v>0</v>
      </c>
      <c r="H2023" s="8">
        <f t="shared" si="95"/>
        <v>0</v>
      </c>
    </row>
    <row r="2024" spans="1:8">
      <c r="A2024">
        <f>'Solar Profile'!A2026</f>
        <v>3</v>
      </c>
      <c r="B2024">
        <f>'Solar Profile'!B2026</f>
        <v>26</v>
      </c>
      <c r="C2024">
        <f>'Solar Profile'!C2026</f>
        <v>6</v>
      </c>
      <c r="D2024" s="8">
        <f>'Solar Profile'!E2026*$K$13</f>
        <v>0</v>
      </c>
      <c r="E2024" s="8">
        <f>'Load Profile'!D2025</f>
        <v>1.5565905112135365</v>
      </c>
      <c r="F2024" s="8">
        <f t="shared" si="93"/>
        <v>1.5565905112135365</v>
      </c>
      <c r="G2024">
        <f t="shared" si="94"/>
        <v>0</v>
      </c>
      <c r="H2024" s="8">
        <f t="shared" si="95"/>
        <v>0</v>
      </c>
    </row>
    <row r="2025" spans="1:8">
      <c r="A2025">
        <f>'Solar Profile'!A2027</f>
        <v>3</v>
      </c>
      <c r="B2025">
        <f>'Solar Profile'!B2027</f>
        <v>26</v>
      </c>
      <c r="C2025">
        <f>'Solar Profile'!C2027</f>
        <v>7</v>
      </c>
      <c r="D2025" s="8">
        <f>'Solar Profile'!E2027*$K$13</f>
        <v>0</v>
      </c>
      <c r="E2025" s="8">
        <f>'Load Profile'!D2026</f>
        <v>1.8395670335022709</v>
      </c>
      <c r="F2025" s="8">
        <f t="shared" si="93"/>
        <v>1.8395670335022709</v>
      </c>
      <c r="G2025">
        <f t="shared" si="94"/>
        <v>0</v>
      </c>
      <c r="H2025" s="8">
        <f t="shared" si="95"/>
        <v>0</v>
      </c>
    </row>
    <row r="2026" spans="1:8">
      <c r="A2026">
        <f>'Solar Profile'!A2028</f>
        <v>3</v>
      </c>
      <c r="B2026">
        <f>'Solar Profile'!B2028</f>
        <v>26</v>
      </c>
      <c r="C2026">
        <f>'Solar Profile'!C2028</f>
        <v>8</v>
      </c>
      <c r="D2026" s="8">
        <f>'Solar Profile'!E2028*$K$13</f>
        <v>0.68962000000000012</v>
      </c>
      <c r="E2026" s="8">
        <f>'Load Profile'!D2027</f>
        <v>1.9272542143808327</v>
      </c>
      <c r="F2026" s="8">
        <f t="shared" si="93"/>
        <v>1.2376342143808325</v>
      </c>
      <c r="G2026">
        <f t="shared" si="94"/>
        <v>0</v>
      </c>
      <c r="H2026" s="8">
        <f t="shared" si="95"/>
        <v>0.68962000000000012</v>
      </c>
    </row>
    <row r="2027" spans="1:8">
      <c r="A2027">
        <f>'Solar Profile'!A2029</f>
        <v>3</v>
      </c>
      <c r="B2027">
        <f>'Solar Profile'!B2029</f>
        <v>26</v>
      </c>
      <c r="C2027">
        <f>'Solar Profile'!C2029</f>
        <v>9</v>
      </c>
      <c r="D2027" s="8">
        <f>'Solar Profile'!E2029*$K$13</f>
        <v>1.9645400000000002</v>
      </c>
      <c r="E2027" s="8">
        <f>'Load Profile'!D2028</f>
        <v>1.8760544637558714</v>
      </c>
      <c r="F2027" s="8">
        <f t="shared" si="93"/>
        <v>-8.8485536244128804E-2</v>
      </c>
      <c r="G2027">
        <f t="shared" si="94"/>
        <v>-8.8485536244128804E-2</v>
      </c>
      <c r="H2027" s="8">
        <f t="shared" si="95"/>
        <v>1.8760544637558714</v>
      </c>
    </row>
    <row r="2028" spans="1:8">
      <c r="A2028">
        <f>'Solar Profile'!A2030</f>
        <v>3</v>
      </c>
      <c r="B2028">
        <f>'Solar Profile'!B2030</f>
        <v>26</v>
      </c>
      <c r="C2028">
        <f>'Solar Profile'!C2030</f>
        <v>10</v>
      </c>
      <c r="D2028" s="8">
        <f>'Solar Profile'!E2030*$K$13</f>
        <v>3.162795</v>
      </c>
      <c r="E2028" s="8">
        <f>'Load Profile'!D2029</f>
        <v>1.8560633436246106</v>
      </c>
      <c r="F2028" s="8">
        <f t="shared" si="93"/>
        <v>-1.3067316563753895</v>
      </c>
      <c r="G2028">
        <f t="shared" si="94"/>
        <v>-1.3067316563753895</v>
      </c>
      <c r="H2028" s="8">
        <f t="shared" si="95"/>
        <v>1.8560633436246106</v>
      </c>
    </row>
    <row r="2029" spans="1:8">
      <c r="A2029">
        <f>'Solar Profile'!A2031</f>
        <v>3</v>
      </c>
      <c r="B2029">
        <f>'Solar Profile'!B2031</f>
        <v>26</v>
      </c>
      <c r="C2029">
        <f>'Solar Profile'!C2031</f>
        <v>11</v>
      </c>
      <c r="D2029" s="8">
        <f>'Solar Profile'!E2031*$K$13</f>
        <v>4.3659625000000002</v>
      </c>
      <c r="E2029" s="8">
        <f>'Load Profile'!D2030</f>
        <v>1.7284077362581707</v>
      </c>
      <c r="F2029" s="8">
        <f t="shared" si="93"/>
        <v>-2.6375547637418295</v>
      </c>
      <c r="G2029">
        <f t="shared" si="94"/>
        <v>-2.6375547637418295</v>
      </c>
      <c r="H2029" s="8">
        <f t="shared" si="95"/>
        <v>1.7284077362581707</v>
      </c>
    </row>
    <row r="2030" spans="1:8">
      <c r="A2030">
        <f>'Solar Profile'!A2032</f>
        <v>3</v>
      </c>
      <c r="B2030">
        <f>'Solar Profile'!B2032</f>
        <v>26</v>
      </c>
      <c r="C2030">
        <f>'Solar Profile'!C2032</f>
        <v>12</v>
      </c>
      <c r="D2030" s="8">
        <f>'Solar Profile'!E2032*$K$13</f>
        <v>5.4047524999999998</v>
      </c>
      <c r="E2030" s="8">
        <f>'Load Profile'!D2031</f>
        <v>1.5988069961871576</v>
      </c>
      <c r="F2030" s="8">
        <f t="shared" si="93"/>
        <v>-3.8059455038128425</v>
      </c>
      <c r="G2030">
        <f t="shared" si="94"/>
        <v>-3.8059455038128425</v>
      </c>
      <c r="H2030" s="8">
        <f t="shared" si="95"/>
        <v>1.5988069961871574</v>
      </c>
    </row>
    <row r="2031" spans="1:8">
      <c r="A2031">
        <f>'Solar Profile'!A2033</f>
        <v>3</v>
      </c>
      <c r="B2031">
        <f>'Solar Profile'!B2033</f>
        <v>26</v>
      </c>
      <c r="C2031">
        <f>'Solar Profile'!C2033</f>
        <v>13</v>
      </c>
      <c r="D2031" s="8">
        <f>'Solar Profile'!E2033*$K$13</f>
        <v>5.7530700000000001</v>
      </c>
      <c r="E2031" s="8">
        <f>'Load Profile'!D2032</f>
        <v>1.5218203355115758</v>
      </c>
      <c r="F2031" s="8">
        <f t="shared" si="93"/>
        <v>-4.2312496644884243</v>
      </c>
      <c r="G2031">
        <f t="shared" si="94"/>
        <v>-4.2312496644884243</v>
      </c>
      <c r="H2031" s="8">
        <f t="shared" si="95"/>
        <v>1.5218203355115758</v>
      </c>
    </row>
    <row r="2032" spans="1:8">
      <c r="A2032">
        <f>'Solar Profile'!A2034</f>
        <v>3</v>
      </c>
      <c r="B2032">
        <f>'Solar Profile'!B2034</f>
        <v>26</v>
      </c>
      <c r="C2032">
        <f>'Solar Profile'!C2034</f>
        <v>14</v>
      </c>
      <c r="D2032" s="8">
        <f>'Solar Profile'!E2034*$K$13</f>
        <v>5.8469674999999999</v>
      </c>
      <c r="E2032" s="8">
        <f>'Load Profile'!D2033</f>
        <v>1.5340696882260618</v>
      </c>
      <c r="F2032" s="8">
        <f t="shared" si="93"/>
        <v>-4.3128978117739383</v>
      </c>
      <c r="G2032">
        <f t="shared" si="94"/>
        <v>-4.3128978117739383</v>
      </c>
      <c r="H2032" s="8">
        <f t="shared" si="95"/>
        <v>1.5340696882260616</v>
      </c>
    </row>
    <row r="2033" spans="1:8">
      <c r="A2033">
        <f>'Solar Profile'!A2035</f>
        <v>3</v>
      </c>
      <c r="B2033">
        <f>'Solar Profile'!B2035</f>
        <v>26</v>
      </c>
      <c r="C2033">
        <f>'Solar Profile'!C2035</f>
        <v>15</v>
      </c>
      <c r="D2033" s="8">
        <f>'Solar Profile'!E2035*$K$13</f>
        <v>4.8828550000000002</v>
      </c>
      <c r="E2033" s="8">
        <f>'Load Profile'!D2034</f>
        <v>1.5549341480087659</v>
      </c>
      <c r="F2033" s="8">
        <f t="shared" si="93"/>
        <v>-3.3279208519912342</v>
      </c>
      <c r="G2033">
        <f t="shared" si="94"/>
        <v>-3.3279208519912342</v>
      </c>
      <c r="H2033" s="8">
        <f t="shared" si="95"/>
        <v>1.5549341480087659</v>
      </c>
    </row>
    <row r="2034" spans="1:8">
      <c r="A2034">
        <f>'Solar Profile'!A2036</f>
        <v>3</v>
      </c>
      <c r="B2034">
        <f>'Solar Profile'!B2036</f>
        <v>26</v>
      </c>
      <c r="C2034">
        <f>'Solar Profile'!C2036</f>
        <v>16</v>
      </c>
      <c r="D2034" s="8">
        <f>'Solar Profile'!E2036*$K$13</f>
        <v>3.7788050000000002</v>
      </c>
      <c r="E2034" s="8">
        <f>'Load Profile'!D2035</f>
        <v>1.5641962457216609</v>
      </c>
      <c r="F2034" s="8">
        <f t="shared" si="93"/>
        <v>-2.2146087542783395</v>
      </c>
      <c r="G2034">
        <f t="shared" si="94"/>
        <v>-2.2146087542783395</v>
      </c>
      <c r="H2034" s="8">
        <f t="shared" si="95"/>
        <v>1.5641962457216607</v>
      </c>
    </row>
    <row r="2035" spans="1:8">
      <c r="A2035">
        <f>'Solar Profile'!A2037</f>
        <v>3</v>
      </c>
      <c r="B2035">
        <f>'Solar Profile'!B2037</f>
        <v>26</v>
      </c>
      <c r="C2035">
        <f>'Solar Profile'!C2037</f>
        <v>17</v>
      </c>
      <c r="D2035" s="8">
        <f>'Solar Profile'!E2037*$K$13</f>
        <v>1.2779024999999999</v>
      </c>
      <c r="E2035" s="8">
        <f>'Load Profile'!D2036</f>
        <v>1.7269341817563608</v>
      </c>
      <c r="F2035" s="8">
        <f t="shared" si="93"/>
        <v>0.44903168175636088</v>
      </c>
      <c r="G2035">
        <f t="shared" si="94"/>
        <v>0</v>
      </c>
      <c r="H2035" s="8">
        <f t="shared" si="95"/>
        <v>1.2779024999999999</v>
      </c>
    </row>
    <row r="2036" spans="1:8">
      <c r="A2036">
        <f>'Solar Profile'!A2038</f>
        <v>3</v>
      </c>
      <c r="B2036">
        <f>'Solar Profile'!B2038</f>
        <v>26</v>
      </c>
      <c r="C2036">
        <f>'Solar Profile'!C2038</f>
        <v>18</v>
      </c>
      <c r="D2036" s="8">
        <f>'Solar Profile'!E2038*$K$13</f>
        <v>0.58816999999999997</v>
      </c>
      <c r="E2036" s="8">
        <f>'Load Profile'!D2037</f>
        <v>1.8563558247616305</v>
      </c>
      <c r="F2036" s="8">
        <f t="shared" si="93"/>
        <v>1.2681858247616304</v>
      </c>
      <c r="G2036">
        <f t="shared" si="94"/>
        <v>0</v>
      </c>
      <c r="H2036" s="8">
        <f t="shared" si="95"/>
        <v>0.58816999999999997</v>
      </c>
    </row>
    <row r="2037" spans="1:8">
      <c r="A2037">
        <f>'Solar Profile'!A2039</f>
        <v>3</v>
      </c>
      <c r="B2037">
        <f>'Solar Profile'!B2039</f>
        <v>26</v>
      </c>
      <c r="C2037">
        <f>'Solar Profile'!C2039</f>
        <v>19</v>
      </c>
      <c r="D2037" s="8">
        <f>'Solar Profile'!E2039*$K$13</f>
        <v>4.8759999999999998E-2</v>
      </c>
      <c r="E2037" s="8">
        <f>'Load Profile'!D2038</f>
        <v>1.9992526814696281</v>
      </c>
      <c r="F2037" s="8">
        <f t="shared" si="93"/>
        <v>1.9504926814696282</v>
      </c>
      <c r="G2037">
        <f t="shared" si="94"/>
        <v>0</v>
      </c>
      <c r="H2037" s="8">
        <f t="shared" si="95"/>
        <v>4.8759999999999998E-2</v>
      </c>
    </row>
    <row r="2038" spans="1:8">
      <c r="A2038">
        <f>'Solar Profile'!A2040</f>
        <v>3</v>
      </c>
      <c r="B2038">
        <f>'Solar Profile'!B2040</f>
        <v>26</v>
      </c>
      <c r="C2038">
        <f>'Solar Profile'!C2040</f>
        <v>20</v>
      </c>
      <c r="D2038" s="8">
        <f>'Solar Profile'!E2040*$K$13</f>
        <v>0</v>
      </c>
      <c r="E2038" s="8">
        <f>'Load Profile'!D2039</f>
        <v>1.8846982385118387</v>
      </c>
      <c r="F2038" s="8">
        <f t="shared" si="93"/>
        <v>1.8846982385118387</v>
      </c>
      <c r="G2038">
        <f t="shared" si="94"/>
        <v>0</v>
      </c>
      <c r="H2038" s="8">
        <f t="shared" si="95"/>
        <v>0</v>
      </c>
    </row>
    <row r="2039" spans="1:8">
      <c r="A2039">
        <f>'Solar Profile'!A2041</f>
        <v>3</v>
      </c>
      <c r="B2039">
        <f>'Solar Profile'!B2041</f>
        <v>26</v>
      </c>
      <c r="C2039">
        <f>'Solar Profile'!C2041</f>
        <v>21</v>
      </c>
      <c r="D2039" s="8">
        <f>'Solar Profile'!E2041*$K$13</f>
        <v>0</v>
      </c>
      <c r="E2039" s="8">
        <f>'Load Profile'!D2040</f>
        <v>1.7055010182073955</v>
      </c>
      <c r="F2039" s="8">
        <f t="shared" si="93"/>
        <v>1.7055010182073955</v>
      </c>
      <c r="G2039">
        <f t="shared" si="94"/>
        <v>0</v>
      </c>
      <c r="H2039" s="8">
        <f t="shared" si="95"/>
        <v>0</v>
      </c>
    </row>
    <row r="2040" spans="1:8">
      <c r="A2040">
        <f>'Solar Profile'!A2042</f>
        <v>3</v>
      </c>
      <c r="B2040">
        <f>'Solar Profile'!B2042</f>
        <v>26</v>
      </c>
      <c r="C2040">
        <f>'Solar Profile'!C2042</f>
        <v>22</v>
      </c>
      <c r="D2040" s="8">
        <f>'Solar Profile'!E2042*$K$13</f>
        <v>0</v>
      </c>
      <c r="E2040" s="8">
        <f>'Load Profile'!D2041</f>
        <v>1.5142884649115957</v>
      </c>
      <c r="F2040" s="8">
        <f t="shared" si="93"/>
        <v>1.5142884649115957</v>
      </c>
      <c r="G2040">
        <f t="shared" si="94"/>
        <v>0</v>
      </c>
      <c r="H2040" s="8">
        <f t="shared" si="95"/>
        <v>0</v>
      </c>
    </row>
    <row r="2041" spans="1:8">
      <c r="A2041">
        <f>'Solar Profile'!A2043</f>
        <v>3</v>
      </c>
      <c r="B2041">
        <f>'Solar Profile'!B2043</f>
        <v>26</v>
      </c>
      <c r="C2041">
        <f>'Solar Profile'!C2043</f>
        <v>23</v>
      </c>
      <c r="D2041" s="8">
        <f>'Solar Profile'!E2043*$K$13</f>
        <v>0</v>
      </c>
      <c r="E2041" s="8">
        <f>'Load Profile'!D2042</f>
        <v>1.4412434875454594</v>
      </c>
      <c r="F2041" s="8">
        <f t="shared" si="93"/>
        <v>1.4412434875454594</v>
      </c>
      <c r="G2041">
        <f t="shared" si="94"/>
        <v>0</v>
      </c>
      <c r="H2041" s="8">
        <f t="shared" si="95"/>
        <v>0</v>
      </c>
    </row>
    <row r="2042" spans="1:8">
      <c r="A2042">
        <f>'Solar Profile'!A2044</f>
        <v>3</v>
      </c>
      <c r="B2042">
        <f>'Solar Profile'!B2044</f>
        <v>27</v>
      </c>
      <c r="C2042">
        <f>'Solar Profile'!C2044</f>
        <v>0</v>
      </c>
      <c r="D2042" s="8">
        <f>'Solar Profile'!E2044*$K$13</f>
        <v>0</v>
      </c>
      <c r="E2042" s="8">
        <f>'Load Profile'!D2043</f>
        <v>1.4943259894079279</v>
      </c>
      <c r="F2042" s="8">
        <f t="shared" si="93"/>
        <v>1.4943259894079279</v>
      </c>
      <c r="G2042">
        <f t="shared" si="94"/>
        <v>0</v>
      </c>
      <c r="H2042" s="8">
        <f t="shared" si="95"/>
        <v>0</v>
      </c>
    </row>
    <row r="2043" spans="1:8">
      <c r="A2043">
        <f>'Solar Profile'!A2045</f>
        <v>3</v>
      </c>
      <c r="B2043">
        <f>'Solar Profile'!B2045</f>
        <v>27</v>
      </c>
      <c r="C2043">
        <f>'Solar Profile'!C2045</f>
        <v>1</v>
      </c>
      <c r="D2043" s="8">
        <f>'Solar Profile'!E2045*$K$13</f>
        <v>0</v>
      </c>
      <c r="E2043" s="8">
        <f>'Load Profile'!D2044</f>
        <v>1.472105973470835</v>
      </c>
      <c r="F2043" s="8">
        <f t="shared" si="93"/>
        <v>1.472105973470835</v>
      </c>
      <c r="G2043">
        <f t="shared" si="94"/>
        <v>0</v>
      </c>
      <c r="H2043" s="8">
        <f t="shared" si="95"/>
        <v>0</v>
      </c>
    </row>
    <row r="2044" spans="1:8">
      <c r="A2044">
        <f>'Solar Profile'!A2046</f>
        <v>3</v>
      </c>
      <c r="B2044">
        <f>'Solar Profile'!B2046</f>
        <v>27</v>
      </c>
      <c r="C2044">
        <f>'Solar Profile'!C2046</f>
        <v>2</v>
      </c>
      <c r="D2044" s="8">
        <f>'Solar Profile'!E2046*$K$13</f>
        <v>0</v>
      </c>
      <c r="E2044" s="8">
        <f>'Load Profile'!D2045</f>
        <v>1.5782662467412552</v>
      </c>
      <c r="F2044" s="8">
        <f t="shared" si="93"/>
        <v>1.5782662467412552</v>
      </c>
      <c r="G2044">
        <f t="shared" si="94"/>
        <v>0</v>
      </c>
      <c r="H2044" s="8">
        <f t="shared" si="95"/>
        <v>0</v>
      </c>
    </row>
    <row r="2045" spans="1:8">
      <c r="A2045">
        <f>'Solar Profile'!A2047</f>
        <v>3</v>
      </c>
      <c r="B2045">
        <f>'Solar Profile'!B2047</f>
        <v>27</v>
      </c>
      <c r="C2045">
        <f>'Solar Profile'!C2047</f>
        <v>3</v>
      </c>
      <c r="D2045" s="8">
        <f>'Solar Profile'!E2047*$K$13</f>
        <v>0</v>
      </c>
      <c r="E2045" s="8">
        <f>'Load Profile'!D2046</f>
        <v>1.6128840786890741</v>
      </c>
      <c r="F2045" s="8">
        <f t="shared" si="93"/>
        <v>1.6128840786890741</v>
      </c>
      <c r="G2045">
        <f t="shared" si="94"/>
        <v>0</v>
      </c>
      <c r="H2045" s="8">
        <f t="shared" si="95"/>
        <v>0</v>
      </c>
    </row>
    <row r="2046" spans="1:8">
      <c r="A2046">
        <f>'Solar Profile'!A2048</f>
        <v>3</v>
      </c>
      <c r="B2046">
        <f>'Solar Profile'!B2048</f>
        <v>27</v>
      </c>
      <c r="C2046">
        <f>'Solar Profile'!C2048</f>
        <v>4</v>
      </c>
      <c r="D2046" s="8">
        <f>'Solar Profile'!E2048*$K$13</f>
        <v>0</v>
      </c>
      <c r="E2046" s="8">
        <f>'Load Profile'!D2047</f>
        <v>1.5737718727867533</v>
      </c>
      <c r="F2046" s="8">
        <f t="shared" si="93"/>
        <v>1.5737718727867533</v>
      </c>
      <c r="G2046">
        <f t="shared" si="94"/>
        <v>0</v>
      </c>
      <c r="H2046" s="8">
        <f t="shared" si="95"/>
        <v>0</v>
      </c>
    </row>
    <row r="2047" spans="1:8">
      <c r="A2047">
        <f>'Solar Profile'!A2049</f>
        <v>3</v>
      </c>
      <c r="B2047">
        <f>'Solar Profile'!B2049</f>
        <v>27</v>
      </c>
      <c r="C2047">
        <f>'Solar Profile'!C2049</f>
        <v>5</v>
      </c>
      <c r="D2047" s="8">
        <f>'Solar Profile'!E2049*$K$13</f>
        <v>0</v>
      </c>
      <c r="E2047" s="8">
        <f>'Load Profile'!D2048</f>
        <v>1.679804718708479</v>
      </c>
      <c r="F2047" s="8">
        <f t="shared" si="93"/>
        <v>1.679804718708479</v>
      </c>
      <c r="G2047">
        <f t="shared" si="94"/>
        <v>0</v>
      </c>
      <c r="H2047" s="8">
        <f t="shared" si="95"/>
        <v>0</v>
      </c>
    </row>
    <row r="2048" spans="1:8">
      <c r="A2048">
        <f>'Solar Profile'!A2050</f>
        <v>3</v>
      </c>
      <c r="B2048">
        <f>'Solar Profile'!B2050</f>
        <v>27</v>
      </c>
      <c r="C2048">
        <f>'Solar Profile'!C2050</f>
        <v>6</v>
      </c>
      <c r="D2048" s="8">
        <f>'Solar Profile'!E2050*$K$13</f>
        <v>0</v>
      </c>
      <c r="E2048" s="8">
        <f>'Load Profile'!D2049</f>
        <v>1.8567884044553047</v>
      </c>
      <c r="F2048" s="8">
        <f t="shared" si="93"/>
        <v>1.8567884044553047</v>
      </c>
      <c r="G2048">
        <f t="shared" si="94"/>
        <v>0</v>
      </c>
      <c r="H2048" s="8">
        <f t="shared" si="95"/>
        <v>0</v>
      </c>
    </row>
    <row r="2049" spans="1:8">
      <c r="A2049">
        <f>'Solar Profile'!A2051</f>
        <v>3</v>
      </c>
      <c r="B2049">
        <f>'Solar Profile'!B2051</f>
        <v>27</v>
      </c>
      <c r="C2049">
        <f>'Solar Profile'!C2051</f>
        <v>7</v>
      </c>
      <c r="D2049" s="8">
        <f>'Solar Profile'!E2051*$K$13</f>
        <v>0</v>
      </c>
      <c r="E2049" s="8">
        <f>'Load Profile'!D2050</f>
        <v>2.0456087895071113</v>
      </c>
      <c r="F2049" s="8">
        <f t="shared" si="93"/>
        <v>2.0456087895071113</v>
      </c>
      <c r="G2049">
        <f t="shared" si="94"/>
        <v>0</v>
      </c>
      <c r="H2049" s="8">
        <f t="shared" si="95"/>
        <v>0</v>
      </c>
    </row>
    <row r="2050" spans="1:8">
      <c r="A2050">
        <f>'Solar Profile'!A2052</f>
        <v>3</v>
      </c>
      <c r="B2050">
        <f>'Solar Profile'!B2052</f>
        <v>27</v>
      </c>
      <c r="C2050">
        <f>'Solar Profile'!C2052</f>
        <v>8</v>
      </c>
      <c r="D2050" s="8">
        <f>'Solar Profile'!E2052*$K$13</f>
        <v>0.94024249999999987</v>
      </c>
      <c r="E2050" s="8">
        <f>'Load Profile'!D2051</f>
        <v>2.1500459467241737</v>
      </c>
      <c r="F2050" s="8">
        <f t="shared" si="93"/>
        <v>1.2098034467241738</v>
      </c>
      <c r="G2050">
        <f t="shared" si="94"/>
        <v>0</v>
      </c>
      <c r="H2050" s="8">
        <f t="shared" si="95"/>
        <v>0.94024249999999987</v>
      </c>
    </row>
    <row r="2051" spans="1:8">
      <c r="A2051">
        <f>'Solar Profile'!A2053</f>
        <v>3</v>
      </c>
      <c r="B2051">
        <f>'Solar Profile'!B2053</f>
        <v>27</v>
      </c>
      <c r="C2051">
        <f>'Solar Profile'!C2053</f>
        <v>9</v>
      </c>
      <c r="D2051" s="8">
        <f>'Solar Profile'!E2053*$K$13</f>
        <v>2.7497799999999999</v>
      </c>
      <c r="E2051" s="8">
        <f>'Load Profile'!D2052</f>
        <v>2.1725603047651467</v>
      </c>
      <c r="F2051" s="8">
        <f t="shared" ref="F2051:F2114" si="96">E2051-D2051</f>
        <v>-0.57721969523485317</v>
      </c>
      <c r="G2051">
        <f t="shared" ref="G2051:G2114" si="97">IF(F2051&lt;0,F2051,0)</f>
        <v>-0.57721969523485317</v>
      </c>
      <c r="H2051" s="8">
        <f t="shared" ref="H2051:H2114" si="98">D2051+G2051</f>
        <v>2.1725603047651467</v>
      </c>
    </row>
    <row r="2052" spans="1:8">
      <c r="A2052">
        <f>'Solar Profile'!A2054</f>
        <v>3</v>
      </c>
      <c r="B2052">
        <f>'Solar Profile'!B2054</f>
        <v>27</v>
      </c>
      <c r="C2052">
        <f>'Solar Profile'!C2054</f>
        <v>10</v>
      </c>
      <c r="D2052" s="8">
        <f>'Solar Profile'!E2054*$K$13</f>
        <v>3.6700175000000002</v>
      </c>
      <c r="E2052" s="8">
        <f>'Load Profile'!D2053</f>
        <v>2.0767405872709177</v>
      </c>
      <c r="F2052" s="8">
        <f t="shared" si="96"/>
        <v>-1.5932769127290825</v>
      </c>
      <c r="G2052">
        <f t="shared" si="97"/>
        <v>-1.5932769127290825</v>
      </c>
      <c r="H2052" s="8">
        <f t="shared" si="98"/>
        <v>2.0767405872709177</v>
      </c>
    </row>
    <row r="2053" spans="1:8">
      <c r="A2053">
        <f>'Solar Profile'!A2055</f>
        <v>3</v>
      </c>
      <c r="B2053">
        <f>'Solar Profile'!B2055</f>
        <v>27</v>
      </c>
      <c r="C2053">
        <f>'Solar Profile'!C2055</f>
        <v>11</v>
      </c>
      <c r="D2053" s="8">
        <f>'Solar Profile'!E2055*$K$13</f>
        <v>4.7392624999999997</v>
      </c>
      <c r="E2053" s="8">
        <f>'Load Profile'!D2054</f>
        <v>1.9401441983598249</v>
      </c>
      <c r="F2053" s="8">
        <f t="shared" si="96"/>
        <v>-2.7991183016401751</v>
      </c>
      <c r="G2053">
        <f t="shared" si="97"/>
        <v>-2.7991183016401751</v>
      </c>
      <c r="H2053" s="8">
        <f t="shared" si="98"/>
        <v>1.9401441983598247</v>
      </c>
    </row>
    <row r="2054" spans="1:8">
      <c r="A2054">
        <f>'Solar Profile'!A2056</f>
        <v>3</v>
      </c>
      <c r="B2054">
        <f>'Solar Profile'!B2056</f>
        <v>27</v>
      </c>
      <c r="C2054">
        <f>'Solar Profile'!C2056</f>
        <v>12</v>
      </c>
      <c r="D2054" s="8">
        <f>'Solar Profile'!E2056*$K$13</f>
        <v>6.4786250000000001</v>
      </c>
      <c r="E2054" s="8">
        <f>'Load Profile'!D2055</f>
        <v>1.8714321763138846</v>
      </c>
      <c r="F2054" s="8">
        <f t="shared" si="96"/>
        <v>-4.6071928236861153</v>
      </c>
      <c r="G2054">
        <f t="shared" si="97"/>
        <v>-4.6071928236861153</v>
      </c>
      <c r="H2054" s="8">
        <f t="shared" si="98"/>
        <v>1.8714321763138848</v>
      </c>
    </row>
    <row r="2055" spans="1:8">
      <c r="A2055">
        <f>'Solar Profile'!A2057</f>
        <v>3</v>
      </c>
      <c r="B2055">
        <f>'Solar Profile'!B2057</f>
        <v>27</v>
      </c>
      <c r="C2055">
        <f>'Solar Profile'!C2057</f>
        <v>13</v>
      </c>
      <c r="D2055" s="8">
        <f>'Solar Profile'!E2057*$K$13</f>
        <v>3.69313</v>
      </c>
      <c r="E2055" s="8">
        <f>'Load Profile'!D2056</f>
        <v>1.6760898056468692</v>
      </c>
      <c r="F2055" s="8">
        <f t="shared" si="96"/>
        <v>-2.0170401943531306</v>
      </c>
      <c r="G2055">
        <f t="shared" si="97"/>
        <v>-2.0170401943531306</v>
      </c>
      <c r="H2055" s="8">
        <f t="shared" si="98"/>
        <v>1.6760898056468694</v>
      </c>
    </row>
    <row r="2056" spans="1:8">
      <c r="A2056">
        <f>'Solar Profile'!A2058</f>
        <v>3</v>
      </c>
      <c r="B2056">
        <f>'Solar Profile'!B2058</f>
        <v>27</v>
      </c>
      <c r="C2056">
        <f>'Solar Profile'!C2058</f>
        <v>14</v>
      </c>
      <c r="D2056" s="8">
        <f>'Solar Profile'!E2058*$K$13</f>
        <v>5.0979874999999995</v>
      </c>
      <c r="E2056" s="8">
        <f>'Load Profile'!D2057</f>
        <v>1.7162378921972254</v>
      </c>
      <c r="F2056" s="8">
        <f t="shared" si="96"/>
        <v>-3.381749607802774</v>
      </c>
      <c r="G2056">
        <f t="shared" si="97"/>
        <v>-3.381749607802774</v>
      </c>
      <c r="H2056" s="8">
        <f t="shared" si="98"/>
        <v>1.7162378921972254</v>
      </c>
    </row>
    <row r="2057" spans="1:8">
      <c r="A2057">
        <f>'Solar Profile'!A2059</f>
        <v>3</v>
      </c>
      <c r="B2057">
        <f>'Solar Profile'!B2059</f>
        <v>27</v>
      </c>
      <c r="C2057">
        <f>'Solar Profile'!C2059</f>
        <v>15</v>
      </c>
      <c r="D2057" s="8">
        <f>'Solar Profile'!E2059*$K$13</f>
        <v>4.7940949999999996</v>
      </c>
      <c r="E2057" s="8">
        <f>'Load Profile'!D2058</f>
        <v>1.5178744268500637</v>
      </c>
      <c r="F2057" s="8">
        <f t="shared" si="96"/>
        <v>-3.2762205731499359</v>
      </c>
      <c r="G2057">
        <f t="shared" si="97"/>
        <v>-3.2762205731499359</v>
      </c>
      <c r="H2057" s="8">
        <f t="shared" si="98"/>
        <v>1.5178744268500637</v>
      </c>
    </row>
    <row r="2058" spans="1:8">
      <c r="A2058">
        <f>'Solar Profile'!A2060</f>
        <v>3</v>
      </c>
      <c r="B2058">
        <f>'Solar Profile'!B2060</f>
        <v>27</v>
      </c>
      <c r="C2058">
        <f>'Solar Profile'!C2060</f>
        <v>16</v>
      </c>
      <c r="D2058" s="8">
        <f>'Solar Profile'!E2060*$K$13</f>
        <v>4.1255524999999995</v>
      </c>
      <c r="E2058" s="8">
        <f>'Load Profile'!D2059</f>
        <v>1.4880201599208689</v>
      </c>
      <c r="F2058" s="8">
        <f t="shared" si="96"/>
        <v>-2.6375323400791304</v>
      </c>
      <c r="G2058">
        <f t="shared" si="97"/>
        <v>-2.6375323400791304</v>
      </c>
      <c r="H2058" s="8">
        <f t="shared" si="98"/>
        <v>1.4880201599208691</v>
      </c>
    </row>
    <row r="2059" spans="1:8">
      <c r="A2059">
        <f>'Solar Profile'!A2061</f>
        <v>3</v>
      </c>
      <c r="B2059">
        <f>'Solar Profile'!B2061</f>
        <v>27</v>
      </c>
      <c r="C2059">
        <f>'Solar Profile'!C2061</f>
        <v>17</v>
      </c>
      <c r="D2059" s="8">
        <f>'Solar Profile'!E2061*$K$13</f>
        <v>2.8941600000000003</v>
      </c>
      <c r="E2059" s="8">
        <f>'Load Profile'!D2060</f>
        <v>1.5246071842109974</v>
      </c>
      <c r="F2059" s="8">
        <f t="shared" si="96"/>
        <v>-1.3695528157890029</v>
      </c>
      <c r="G2059">
        <f t="shared" si="97"/>
        <v>-1.3695528157890029</v>
      </c>
      <c r="H2059" s="8">
        <f t="shared" si="98"/>
        <v>1.5246071842109974</v>
      </c>
    </row>
    <row r="2060" spans="1:8">
      <c r="A2060">
        <f>'Solar Profile'!A2062</f>
        <v>3</v>
      </c>
      <c r="B2060">
        <f>'Solar Profile'!B2062</f>
        <v>27</v>
      </c>
      <c r="C2060">
        <f>'Solar Profile'!C2062</f>
        <v>18</v>
      </c>
      <c r="D2060" s="8">
        <f>'Solar Profile'!E2062*$K$13</f>
        <v>1.1775074999999999</v>
      </c>
      <c r="E2060" s="8">
        <f>'Load Profile'!D2061</f>
        <v>1.5904138774689778</v>
      </c>
      <c r="F2060" s="8">
        <f t="shared" si="96"/>
        <v>0.41290637746897785</v>
      </c>
      <c r="G2060">
        <f t="shared" si="97"/>
        <v>0</v>
      </c>
      <c r="H2060" s="8">
        <f t="shared" si="98"/>
        <v>1.1775074999999999</v>
      </c>
    </row>
    <row r="2061" spans="1:8">
      <c r="A2061">
        <f>'Solar Profile'!A2063</f>
        <v>3</v>
      </c>
      <c r="B2061">
        <f>'Solar Profile'!B2063</f>
        <v>27</v>
      </c>
      <c r="C2061">
        <f>'Solar Profile'!C2063</f>
        <v>19</v>
      </c>
      <c r="D2061" s="8">
        <f>'Solar Profile'!E2063*$K$13</f>
        <v>0.11989000000000001</v>
      </c>
      <c r="E2061" s="8">
        <f>'Load Profile'!D2062</f>
        <v>1.9027853978319291</v>
      </c>
      <c r="F2061" s="8">
        <f t="shared" si="96"/>
        <v>1.7828953978319291</v>
      </c>
      <c r="G2061">
        <f t="shared" si="97"/>
        <v>0</v>
      </c>
      <c r="H2061" s="8">
        <f t="shared" si="98"/>
        <v>0.11989000000000001</v>
      </c>
    </row>
    <row r="2062" spans="1:8">
      <c r="A2062">
        <f>'Solar Profile'!A2064</f>
        <v>3</v>
      </c>
      <c r="B2062">
        <f>'Solar Profile'!B2064</f>
        <v>27</v>
      </c>
      <c r="C2062">
        <f>'Solar Profile'!C2064</f>
        <v>20</v>
      </c>
      <c r="D2062" s="8">
        <f>'Solar Profile'!E2064*$K$13</f>
        <v>0</v>
      </c>
      <c r="E2062" s="8">
        <f>'Load Profile'!D2063</f>
        <v>1.7069629799704507</v>
      </c>
      <c r="F2062" s="8">
        <f t="shared" si="96"/>
        <v>1.7069629799704507</v>
      </c>
      <c r="G2062">
        <f t="shared" si="97"/>
        <v>0</v>
      </c>
      <c r="H2062" s="8">
        <f t="shared" si="98"/>
        <v>0</v>
      </c>
    </row>
    <row r="2063" spans="1:8">
      <c r="A2063">
        <f>'Solar Profile'!A2065</f>
        <v>3</v>
      </c>
      <c r="B2063">
        <f>'Solar Profile'!B2065</f>
        <v>27</v>
      </c>
      <c r="C2063">
        <f>'Solar Profile'!C2065</f>
        <v>21</v>
      </c>
      <c r="D2063" s="8">
        <f>'Solar Profile'!E2065*$K$13</f>
        <v>0</v>
      </c>
      <c r="E2063" s="8">
        <f>'Load Profile'!D2064</f>
        <v>1.6221890258624025</v>
      </c>
      <c r="F2063" s="8">
        <f t="shared" si="96"/>
        <v>1.6221890258624025</v>
      </c>
      <c r="G2063">
        <f t="shared" si="97"/>
        <v>0</v>
      </c>
      <c r="H2063" s="8">
        <f t="shared" si="98"/>
        <v>0</v>
      </c>
    </row>
    <row r="2064" spans="1:8">
      <c r="A2064">
        <f>'Solar Profile'!A2066</f>
        <v>3</v>
      </c>
      <c r="B2064">
        <f>'Solar Profile'!B2066</f>
        <v>27</v>
      </c>
      <c r="C2064">
        <f>'Solar Profile'!C2066</f>
        <v>22</v>
      </c>
      <c r="D2064" s="8">
        <f>'Solar Profile'!E2066*$K$13</f>
        <v>0</v>
      </c>
      <c r="E2064" s="8">
        <f>'Load Profile'!D2065</f>
        <v>1.5666276434001902</v>
      </c>
      <c r="F2064" s="8">
        <f t="shared" si="96"/>
        <v>1.5666276434001902</v>
      </c>
      <c r="G2064">
        <f t="shared" si="97"/>
        <v>0</v>
      </c>
      <c r="H2064" s="8">
        <f t="shared" si="98"/>
        <v>0</v>
      </c>
    </row>
    <row r="2065" spans="1:8">
      <c r="A2065">
        <f>'Solar Profile'!A2067</f>
        <v>3</v>
      </c>
      <c r="B2065">
        <f>'Solar Profile'!B2067</f>
        <v>27</v>
      </c>
      <c r="C2065">
        <f>'Solar Profile'!C2067</f>
        <v>23</v>
      </c>
      <c r="D2065" s="8">
        <f>'Solar Profile'!E2067*$K$13</f>
        <v>0</v>
      </c>
      <c r="E2065" s="8">
        <f>'Load Profile'!D2066</f>
        <v>1.4414581742670305</v>
      </c>
      <c r="F2065" s="8">
        <f t="shared" si="96"/>
        <v>1.4414581742670305</v>
      </c>
      <c r="G2065">
        <f t="shared" si="97"/>
        <v>0</v>
      </c>
      <c r="H2065" s="8">
        <f t="shared" si="98"/>
        <v>0</v>
      </c>
    </row>
    <row r="2066" spans="1:8">
      <c r="A2066">
        <f>'Solar Profile'!A2068</f>
        <v>3</v>
      </c>
      <c r="B2066">
        <f>'Solar Profile'!B2068</f>
        <v>28</v>
      </c>
      <c r="C2066">
        <f>'Solar Profile'!C2068</f>
        <v>0</v>
      </c>
      <c r="D2066" s="8">
        <f>'Solar Profile'!E2068*$K$13</f>
        <v>0</v>
      </c>
      <c r="E2066" s="8">
        <f>'Load Profile'!D2067</f>
        <v>1.4542760454978774</v>
      </c>
      <c r="F2066" s="8">
        <f t="shared" si="96"/>
        <v>1.4542760454978774</v>
      </c>
      <c r="G2066">
        <f t="shared" si="97"/>
        <v>0</v>
      </c>
      <c r="H2066" s="8">
        <f t="shared" si="98"/>
        <v>0</v>
      </c>
    </row>
    <row r="2067" spans="1:8">
      <c r="A2067">
        <f>'Solar Profile'!A2069</f>
        <v>3</v>
      </c>
      <c r="B2067">
        <f>'Solar Profile'!B2069</f>
        <v>28</v>
      </c>
      <c r="C2067">
        <f>'Solar Profile'!C2069</f>
        <v>1</v>
      </c>
      <c r="D2067" s="8">
        <f>'Solar Profile'!E2069*$K$13</f>
        <v>0</v>
      </c>
      <c r="E2067" s="8">
        <f>'Load Profile'!D2068</f>
        <v>1.4696438813613597</v>
      </c>
      <c r="F2067" s="8">
        <f t="shared" si="96"/>
        <v>1.4696438813613597</v>
      </c>
      <c r="G2067">
        <f t="shared" si="97"/>
        <v>0</v>
      </c>
      <c r="H2067" s="8">
        <f t="shared" si="98"/>
        <v>0</v>
      </c>
    </row>
    <row r="2068" spans="1:8">
      <c r="A2068">
        <f>'Solar Profile'!A2070</f>
        <v>3</v>
      </c>
      <c r="B2068">
        <f>'Solar Profile'!B2070</f>
        <v>28</v>
      </c>
      <c r="C2068">
        <f>'Solar Profile'!C2070</f>
        <v>2</v>
      </c>
      <c r="D2068" s="8">
        <f>'Solar Profile'!E2070*$K$13</f>
        <v>0</v>
      </c>
      <c r="E2068" s="8">
        <f>'Load Profile'!D2069</f>
        <v>1.4767629768204622</v>
      </c>
      <c r="F2068" s="8">
        <f t="shared" si="96"/>
        <v>1.4767629768204622</v>
      </c>
      <c r="G2068">
        <f t="shared" si="97"/>
        <v>0</v>
      </c>
      <c r="H2068" s="8">
        <f t="shared" si="98"/>
        <v>0</v>
      </c>
    </row>
    <row r="2069" spans="1:8">
      <c r="A2069">
        <f>'Solar Profile'!A2071</f>
        <v>3</v>
      </c>
      <c r="B2069">
        <f>'Solar Profile'!B2071</f>
        <v>28</v>
      </c>
      <c r="C2069">
        <f>'Solar Profile'!C2071</f>
        <v>3</v>
      </c>
      <c r="D2069" s="8">
        <f>'Solar Profile'!E2071*$K$13</f>
        <v>0</v>
      </c>
      <c r="E2069" s="8">
        <f>'Load Profile'!D2070</f>
        <v>1.5566039189812353</v>
      </c>
      <c r="F2069" s="8">
        <f t="shared" si="96"/>
        <v>1.5566039189812353</v>
      </c>
      <c r="G2069">
        <f t="shared" si="97"/>
        <v>0</v>
      </c>
      <c r="H2069" s="8">
        <f t="shared" si="98"/>
        <v>0</v>
      </c>
    </row>
    <row r="2070" spans="1:8">
      <c r="A2070">
        <f>'Solar Profile'!A2072</f>
        <v>3</v>
      </c>
      <c r="B2070">
        <f>'Solar Profile'!B2072</f>
        <v>28</v>
      </c>
      <c r="C2070">
        <f>'Solar Profile'!C2072</f>
        <v>4</v>
      </c>
      <c r="D2070" s="8">
        <f>'Solar Profile'!E2072*$K$13</f>
        <v>0</v>
      </c>
      <c r="E2070" s="8">
        <f>'Load Profile'!D2071</f>
        <v>1.7419500755431572</v>
      </c>
      <c r="F2070" s="8">
        <f t="shared" si="96"/>
        <v>1.7419500755431572</v>
      </c>
      <c r="G2070">
        <f t="shared" si="97"/>
        <v>0</v>
      </c>
      <c r="H2070" s="8">
        <f t="shared" si="98"/>
        <v>0</v>
      </c>
    </row>
    <row r="2071" spans="1:8">
      <c r="A2071">
        <f>'Solar Profile'!A2073</f>
        <v>3</v>
      </c>
      <c r="B2071">
        <f>'Solar Profile'!B2073</f>
        <v>28</v>
      </c>
      <c r="C2071">
        <f>'Solar Profile'!C2073</f>
        <v>5</v>
      </c>
      <c r="D2071" s="8">
        <f>'Solar Profile'!E2073*$K$13</f>
        <v>0</v>
      </c>
      <c r="E2071" s="8">
        <f>'Load Profile'!D2072</f>
        <v>2.1523961160702343</v>
      </c>
      <c r="F2071" s="8">
        <f t="shared" si="96"/>
        <v>2.1523961160702343</v>
      </c>
      <c r="G2071">
        <f t="shared" si="97"/>
        <v>0</v>
      </c>
      <c r="H2071" s="8">
        <f t="shared" si="98"/>
        <v>0</v>
      </c>
    </row>
    <row r="2072" spans="1:8">
      <c r="A2072">
        <f>'Solar Profile'!A2074</f>
        <v>3</v>
      </c>
      <c r="B2072">
        <f>'Solar Profile'!B2074</f>
        <v>28</v>
      </c>
      <c r="C2072">
        <f>'Solar Profile'!C2074</f>
        <v>6</v>
      </c>
      <c r="D2072" s="8">
        <f>'Solar Profile'!E2074*$K$13</f>
        <v>0</v>
      </c>
      <c r="E2072" s="8">
        <f>'Load Profile'!D2073</f>
        <v>2.4921261878742511</v>
      </c>
      <c r="F2072" s="8">
        <f t="shared" si="96"/>
        <v>2.4921261878742511</v>
      </c>
      <c r="G2072">
        <f t="shared" si="97"/>
        <v>0</v>
      </c>
      <c r="H2072" s="8">
        <f t="shared" si="98"/>
        <v>0</v>
      </c>
    </row>
    <row r="2073" spans="1:8">
      <c r="A2073">
        <f>'Solar Profile'!A2075</f>
        <v>3</v>
      </c>
      <c r="B2073">
        <f>'Solar Profile'!B2075</f>
        <v>28</v>
      </c>
      <c r="C2073">
        <f>'Solar Profile'!C2075</f>
        <v>7</v>
      </c>
      <c r="D2073" s="8">
        <f>'Solar Profile'!E2075*$K$13</f>
        <v>0</v>
      </c>
      <c r="E2073" s="8">
        <f>'Load Profile'!D2074</f>
        <v>2.3037708335443363</v>
      </c>
      <c r="F2073" s="8">
        <f t="shared" si="96"/>
        <v>2.3037708335443363</v>
      </c>
      <c r="G2073">
        <f t="shared" si="97"/>
        <v>0</v>
      </c>
      <c r="H2073" s="8">
        <f t="shared" si="98"/>
        <v>0</v>
      </c>
    </row>
    <row r="2074" spans="1:8">
      <c r="A2074">
        <f>'Solar Profile'!A2076</f>
        <v>3</v>
      </c>
      <c r="B2074">
        <f>'Solar Profile'!B2076</f>
        <v>28</v>
      </c>
      <c r="C2074">
        <f>'Solar Profile'!C2076</f>
        <v>8</v>
      </c>
      <c r="D2074" s="8">
        <f>'Solar Profile'!E2076*$K$13</f>
        <v>0</v>
      </c>
      <c r="E2074" s="8">
        <f>'Load Profile'!D2075</f>
        <v>2.1081391947842922</v>
      </c>
      <c r="F2074" s="8">
        <f t="shared" si="96"/>
        <v>2.1081391947842922</v>
      </c>
      <c r="G2074">
        <f t="shared" si="97"/>
        <v>0</v>
      </c>
      <c r="H2074" s="8">
        <f t="shared" si="98"/>
        <v>0</v>
      </c>
    </row>
    <row r="2075" spans="1:8">
      <c r="A2075">
        <f>'Solar Profile'!A2077</f>
        <v>3</v>
      </c>
      <c r="B2075">
        <f>'Solar Profile'!B2077</f>
        <v>28</v>
      </c>
      <c r="C2075">
        <f>'Solar Profile'!C2077</f>
        <v>9</v>
      </c>
      <c r="D2075" s="8">
        <f>'Solar Profile'!E2077*$K$13</f>
        <v>1.040295</v>
      </c>
      <c r="E2075" s="8">
        <f>'Load Profile'!D2076</f>
        <v>1.8230869180708393</v>
      </c>
      <c r="F2075" s="8">
        <f t="shared" si="96"/>
        <v>0.78279191807083937</v>
      </c>
      <c r="G2075">
        <f t="shared" si="97"/>
        <v>0</v>
      </c>
      <c r="H2075" s="8">
        <f t="shared" si="98"/>
        <v>1.040295</v>
      </c>
    </row>
    <row r="2076" spans="1:8">
      <c r="A2076">
        <f>'Solar Profile'!A2078</f>
        <v>3</v>
      </c>
      <c r="B2076">
        <f>'Solar Profile'!B2078</f>
        <v>28</v>
      </c>
      <c r="C2076">
        <f>'Solar Profile'!C2078</f>
        <v>10</v>
      </c>
      <c r="D2076" s="8">
        <f>'Solar Profile'!E2078*$K$13</f>
        <v>0.19904250000000001</v>
      </c>
      <c r="E2076" s="8">
        <f>'Load Profile'!D2077</f>
        <v>1.6431035527055404</v>
      </c>
      <c r="F2076" s="8">
        <f t="shared" si="96"/>
        <v>1.4440610527055404</v>
      </c>
      <c r="G2076">
        <f t="shared" si="97"/>
        <v>0</v>
      </c>
      <c r="H2076" s="8">
        <f t="shared" si="98"/>
        <v>0.19904250000000001</v>
      </c>
    </row>
    <row r="2077" spans="1:8">
      <c r="A2077">
        <f>'Solar Profile'!A2079</f>
        <v>3</v>
      </c>
      <c r="B2077">
        <f>'Solar Profile'!B2079</f>
        <v>28</v>
      </c>
      <c r="C2077">
        <f>'Solar Profile'!C2079</f>
        <v>11</v>
      </c>
      <c r="D2077" s="8">
        <f>'Solar Profile'!E2079*$K$13</f>
        <v>1.3064275000000001</v>
      </c>
      <c r="E2077" s="8">
        <f>'Load Profile'!D2078</f>
        <v>1.4476814421413191</v>
      </c>
      <c r="F2077" s="8">
        <f t="shared" si="96"/>
        <v>0.14125394214131903</v>
      </c>
      <c r="G2077">
        <f t="shared" si="97"/>
        <v>0</v>
      </c>
      <c r="H2077" s="8">
        <f t="shared" si="98"/>
        <v>1.3064275000000001</v>
      </c>
    </row>
    <row r="2078" spans="1:8">
      <c r="A2078">
        <f>'Solar Profile'!A2080</f>
        <v>3</v>
      </c>
      <c r="B2078">
        <f>'Solar Profile'!B2080</f>
        <v>28</v>
      </c>
      <c r="C2078">
        <f>'Solar Profile'!C2080</f>
        <v>12</v>
      </c>
      <c r="D2078" s="8">
        <f>'Solar Profile'!E2080*$K$13</f>
        <v>0.46704500000000004</v>
      </c>
      <c r="E2078" s="8">
        <f>'Load Profile'!D2079</f>
        <v>1.2134520052407269</v>
      </c>
      <c r="F2078" s="8">
        <f t="shared" si="96"/>
        <v>0.7464070052407269</v>
      </c>
      <c r="G2078">
        <f t="shared" si="97"/>
        <v>0</v>
      </c>
      <c r="H2078" s="8">
        <f t="shared" si="98"/>
        <v>0.46704500000000004</v>
      </c>
    </row>
    <row r="2079" spans="1:8">
      <c r="A2079">
        <f>'Solar Profile'!A2081</f>
        <v>3</v>
      </c>
      <c r="B2079">
        <f>'Solar Profile'!B2081</f>
        <v>28</v>
      </c>
      <c r="C2079">
        <f>'Solar Profile'!C2081</f>
        <v>13</v>
      </c>
      <c r="D2079" s="8">
        <f>'Solar Profile'!E2081*$K$13</f>
        <v>2.4848500000000002</v>
      </c>
      <c r="E2079" s="8">
        <f>'Load Profile'!D2080</f>
        <v>1.1852055339250136</v>
      </c>
      <c r="F2079" s="8">
        <f t="shared" si="96"/>
        <v>-1.2996444660749866</v>
      </c>
      <c r="G2079">
        <f t="shared" si="97"/>
        <v>-1.2996444660749866</v>
      </c>
      <c r="H2079" s="8">
        <f t="shared" si="98"/>
        <v>1.1852055339250136</v>
      </c>
    </row>
    <row r="2080" spans="1:8">
      <c r="A2080">
        <f>'Solar Profile'!A2082</f>
        <v>3</v>
      </c>
      <c r="B2080">
        <f>'Solar Profile'!B2082</f>
        <v>28</v>
      </c>
      <c r="C2080">
        <f>'Solar Profile'!C2082</f>
        <v>14</v>
      </c>
      <c r="D2080" s="8">
        <f>'Solar Profile'!E2082*$K$13</f>
        <v>4.3931374999999999</v>
      </c>
      <c r="E2080" s="8">
        <f>'Load Profile'!D2081</f>
        <v>1.1971683557695239</v>
      </c>
      <c r="F2080" s="8">
        <f t="shared" si="96"/>
        <v>-3.1959691442304763</v>
      </c>
      <c r="G2080">
        <f t="shared" si="97"/>
        <v>-3.1959691442304763</v>
      </c>
      <c r="H2080" s="8">
        <f t="shared" si="98"/>
        <v>1.1971683557695236</v>
      </c>
    </row>
    <row r="2081" spans="1:8">
      <c r="A2081">
        <f>'Solar Profile'!A2083</f>
        <v>3</v>
      </c>
      <c r="B2081">
        <f>'Solar Profile'!B2083</f>
        <v>28</v>
      </c>
      <c r="C2081">
        <f>'Solar Profile'!C2083</f>
        <v>15</v>
      </c>
      <c r="D2081" s="8">
        <f>'Solar Profile'!E2083*$K$13</f>
        <v>3.9056075000000003</v>
      </c>
      <c r="E2081" s="8">
        <f>'Load Profile'!D2082</f>
        <v>1.2179609582717803</v>
      </c>
      <c r="F2081" s="8">
        <f t="shared" si="96"/>
        <v>-2.68764654172822</v>
      </c>
      <c r="G2081">
        <f t="shared" si="97"/>
        <v>-2.68764654172822</v>
      </c>
      <c r="H2081" s="8">
        <f t="shared" si="98"/>
        <v>1.2179609582717803</v>
      </c>
    </row>
    <row r="2082" spans="1:8">
      <c r="A2082">
        <f>'Solar Profile'!A2084</f>
        <v>3</v>
      </c>
      <c r="B2082">
        <f>'Solar Profile'!B2084</f>
        <v>28</v>
      </c>
      <c r="C2082">
        <f>'Solar Profile'!C2084</f>
        <v>16</v>
      </c>
      <c r="D2082" s="8">
        <f>'Solar Profile'!E2084*$K$13</f>
        <v>3.8678224999999999</v>
      </c>
      <c r="E2082" s="8">
        <f>'Load Profile'!D2083</f>
        <v>1.3890558777793172</v>
      </c>
      <c r="F2082" s="8">
        <f t="shared" si="96"/>
        <v>-2.4787666222206828</v>
      </c>
      <c r="G2082">
        <f t="shared" si="97"/>
        <v>-2.4787666222206828</v>
      </c>
      <c r="H2082" s="8">
        <f t="shared" si="98"/>
        <v>1.3890558777793172</v>
      </c>
    </row>
    <row r="2083" spans="1:8">
      <c r="A2083">
        <f>'Solar Profile'!A2085</f>
        <v>3</v>
      </c>
      <c r="B2083">
        <f>'Solar Profile'!B2085</f>
        <v>28</v>
      </c>
      <c r="C2083">
        <f>'Solar Profile'!C2085</f>
        <v>17</v>
      </c>
      <c r="D2083" s="8">
        <f>'Solar Profile'!E2085*$K$13</f>
        <v>1.4447975</v>
      </c>
      <c r="E2083" s="8">
        <f>'Load Profile'!D2084</f>
        <v>1.5319999898799819</v>
      </c>
      <c r="F2083" s="8">
        <f t="shared" si="96"/>
        <v>8.7202489879981915E-2</v>
      </c>
      <c r="G2083">
        <f t="shared" si="97"/>
        <v>0</v>
      </c>
      <c r="H2083" s="8">
        <f t="shared" si="98"/>
        <v>1.4447975</v>
      </c>
    </row>
    <row r="2084" spans="1:8">
      <c r="A2084">
        <f>'Solar Profile'!A2086</f>
        <v>3</v>
      </c>
      <c r="B2084">
        <f>'Solar Profile'!B2086</f>
        <v>28</v>
      </c>
      <c r="C2084">
        <f>'Solar Profile'!C2086</f>
        <v>18</v>
      </c>
      <c r="D2084" s="8">
        <f>'Solar Profile'!E2086*$K$13</f>
        <v>1.6640225</v>
      </c>
      <c r="E2084" s="8">
        <f>'Load Profile'!D2085</f>
        <v>1.6488559370832376</v>
      </c>
      <c r="F2084" s="8">
        <f t="shared" si="96"/>
        <v>-1.5166562916762327E-2</v>
      </c>
      <c r="G2084">
        <f t="shared" si="97"/>
        <v>-1.5166562916762327E-2</v>
      </c>
      <c r="H2084" s="8">
        <f t="shared" si="98"/>
        <v>1.6488559370832376</v>
      </c>
    </row>
    <row r="2085" spans="1:8">
      <c r="A2085">
        <f>'Solar Profile'!A2087</f>
        <v>3</v>
      </c>
      <c r="B2085">
        <f>'Solar Profile'!B2087</f>
        <v>28</v>
      </c>
      <c r="C2085">
        <f>'Solar Profile'!C2087</f>
        <v>19</v>
      </c>
      <c r="D2085" s="8">
        <f>'Solar Profile'!E2087*$K$13</f>
        <v>0.22082249999999998</v>
      </c>
      <c r="E2085" s="8">
        <f>'Load Profile'!D2086</f>
        <v>1.8678236995591138</v>
      </c>
      <c r="F2085" s="8">
        <f t="shared" si="96"/>
        <v>1.6470011995591138</v>
      </c>
      <c r="G2085">
        <f t="shared" si="97"/>
        <v>0</v>
      </c>
      <c r="H2085" s="8">
        <f t="shared" si="98"/>
        <v>0.22082249999999998</v>
      </c>
    </row>
    <row r="2086" spans="1:8">
      <c r="A2086">
        <f>'Solar Profile'!A2088</f>
        <v>3</v>
      </c>
      <c r="B2086">
        <f>'Solar Profile'!B2088</f>
        <v>28</v>
      </c>
      <c r="C2086">
        <f>'Solar Profile'!C2088</f>
        <v>20</v>
      </c>
      <c r="D2086" s="8">
        <f>'Solar Profile'!E2088*$K$13</f>
        <v>0</v>
      </c>
      <c r="E2086" s="8">
        <f>'Load Profile'!D2087</f>
        <v>1.9412265853544535</v>
      </c>
      <c r="F2086" s="8">
        <f t="shared" si="96"/>
        <v>1.9412265853544535</v>
      </c>
      <c r="G2086">
        <f t="shared" si="97"/>
        <v>0</v>
      </c>
      <c r="H2086" s="8">
        <f t="shared" si="98"/>
        <v>0</v>
      </c>
    </row>
    <row r="2087" spans="1:8">
      <c r="A2087">
        <f>'Solar Profile'!A2089</f>
        <v>3</v>
      </c>
      <c r="B2087">
        <f>'Solar Profile'!B2089</f>
        <v>28</v>
      </c>
      <c r="C2087">
        <f>'Solar Profile'!C2089</f>
        <v>21</v>
      </c>
      <c r="D2087" s="8">
        <f>'Solar Profile'!E2089*$K$13</f>
        <v>0</v>
      </c>
      <c r="E2087" s="8">
        <f>'Load Profile'!D2088</f>
        <v>1.8359885391852726</v>
      </c>
      <c r="F2087" s="8">
        <f t="shared" si="96"/>
        <v>1.8359885391852726</v>
      </c>
      <c r="G2087">
        <f t="shared" si="97"/>
        <v>0</v>
      </c>
      <c r="H2087" s="8">
        <f t="shared" si="98"/>
        <v>0</v>
      </c>
    </row>
    <row r="2088" spans="1:8">
      <c r="A2088">
        <f>'Solar Profile'!A2090</f>
        <v>3</v>
      </c>
      <c r="B2088">
        <f>'Solar Profile'!B2090</f>
        <v>28</v>
      </c>
      <c r="C2088">
        <f>'Solar Profile'!C2090</f>
        <v>22</v>
      </c>
      <c r="D2088" s="8">
        <f>'Solar Profile'!E2090*$K$13</f>
        <v>0</v>
      </c>
      <c r="E2088" s="8">
        <f>'Load Profile'!D2089</f>
        <v>1.6721768686421556</v>
      </c>
      <c r="F2088" s="8">
        <f t="shared" si="96"/>
        <v>1.6721768686421556</v>
      </c>
      <c r="G2088">
        <f t="shared" si="97"/>
        <v>0</v>
      </c>
      <c r="H2088" s="8">
        <f t="shared" si="98"/>
        <v>0</v>
      </c>
    </row>
    <row r="2089" spans="1:8">
      <c r="A2089">
        <f>'Solar Profile'!A2091</f>
        <v>3</v>
      </c>
      <c r="B2089">
        <f>'Solar Profile'!B2091</f>
        <v>28</v>
      </c>
      <c r="C2089">
        <f>'Solar Profile'!C2091</f>
        <v>23</v>
      </c>
      <c r="D2089" s="8">
        <f>'Solar Profile'!E2091*$K$13</f>
        <v>0</v>
      </c>
      <c r="E2089" s="8">
        <f>'Load Profile'!D2090</f>
        <v>1.5170230413960295</v>
      </c>
      <c r="F2089" s="8">
        <f t="shared" si="96"/>
        <v>1.5170230413960295</v>
      </c>
      <c r="G2089">
        <f t="shared" si="97"/>
        <v>0</v>
      </c>
      <c r="H2089" s="8">
        <f t="shared" si="98"/>
        <v>0</v>
      </c>
    </row>
    <row r="2090" spans="1:8">
      <c r="A2090">
        <f>'Solar Profile'!A2092</f>
        <v>3</v>
      </c>
      <c r="B2090">
        <f>'Solar Profile'!B2092</f>
        <v>29</v>
      </c>
      <c r="C2090">
        <f>'Solar Profile'!C2092</f>
        <v>0</v>
      </c>
      <c r="D2090" s="8">
        <f>'Solar Profile'!E2092*$K$13</f>
        <v>0</v>
      </c>
      <c r="E2090" s="8">
        <f>'Load Profile'!D2091</f>
        <v>1.5191530956387846</v>
      </c>
      <c r="F2090" s="8">
        <f t="shared" si="96"/>
        <v>1.5191530956387846</v>
      </c>
      <c r="G2090">
        <f t="shared" si="97"/>
        <v>0</v>
      </c>
      <c r="H2090" s="8">
        <f t="shared" si="98"/>
        <v>0</v>
      </c>
    </row>
    <row r="2091" spans="1:8">
      <c r="A2091">
        <f>'Solar Profile'!A2093</f>
        <v>3</v>
      </c>
      <c r="B2091">
        <f>'Solar Profile'!B2093</f>
        <v>29</v>
      </c>
      <c r="C2091">
        <f>'Solar Profile'!C2093</f>
        <v>1</v>
      </c>
      <c r="D2091" s="8">
        <f>'Solar Profile'!E2093*$K$13</f>
        <v>0</v>
      </c>
      <c r="E2091" s="8">
        <f>'Load Profile'!D2092</f>
        <v>1.4983334249087346</v>
      </c>
      <c r="F2091" s="8">
        <f t="shared" si="96"/>
        <v>1.4983334249087346</v>
      </c>
      <c r="G2091">
        <f t="shared" si="97"/>
        <v>0</v>
      </c>
      <c r="H2091" s="8">
        <f t="shared" si="98"/>
        <v>0</v>
      </c>
    </row>
    <row r="2092" spans="1:8">
      <c r="A2092">
        <f>'Solar Profile'!A2094</f>
        <v>3</v>
      </c>
      <c r="B2092">
        <f>'Solar Profile'!B2094</f>
        <v>29</v>
      </c>
      <c r="C2092">
        <f>'Solar Profile'!C2094</f>
        <v>2</v>
      </c>
      <c r="D2092" s="8">
        <f>'Solar Profile'!E2094*$K$13</f>
        <v>0</v>
      </c>
      <c r="E2092" s="8">
        <f>'Load Profile'!D2093</f>
        <v>1.4828716268222972</v>
      </c>
      <c r="F2092" s="8">
        <f t="shared" si="96"/>
        <v>1.4828716268222972</v>
      </c>
      <c r="G2092">
        <f t="shared" si="97"/>
        <v>0</v>
      </c>
      <c r="H2092" s="8">
        <f t="shared" si="98"/>
        <v>0</v>
      </c>
    </row>
    <row r="2093" spans="1:8">
      <c r="A2093">
        <f>'Solar Profile'!A2095</f>
        <v>3</v>
      </c>
      <c r="B2093">
        <f>'Solar Profile'!B2095</f>
        <v>29</v>
      </c>
      <c r="C2093">
        <f>'Solar Profile'!C2095</f>
        <v>3</v>
      </c>
      <c r="D2093" s="8">
        <f>'Solar Profile'!E2095*$K$13</f>
        <v>0</v>
      </c>
      <c r="E2093" s="8">
        <f>'Load Profile'!D2094</f>
        <v>1.507700827427352</v>
      </c>
      <c r="F2093" s="8">
        <f t="shared" si="96"/>
        <v>1.507700827427352</v>
      </c>
      <c r="G2093">
        <f t="shared" si="97"/>
        <v>0</v>
      </c>
      <c r="H2093" s="8">
        <f t="shared" si="98"/>
        <v>0</v>
      </c>
    </row>
    <row r="2094" spans="1:8">
      <c r="A2094">
        <f>'Solar Profile'!A2096</f>
        <v>3</v>
      </c>
      <c r="B2094">
        <f>'Solar Profile'!B2096</f>
        <v>29</v>
      </c>
      <c r="C2094">
        <f>'Solar Profile'!C2096</f>
        <v>4</v>
      </c>
      <c r="D2094" s="8">
        <f>'Solar Profile'!E2096*$K$13</f>
        <v>0</v>
      </c>
      <c r="E2094" s="8">
        <f>'Load Profile'!D2095</f>
        <v>1.7073573089335341</v>
      </c>
      <c r="F2094" s="8">
        <f t="shared" si="96"/>
        <v>1.7073573089335341</v>
      </c>
      <c r="G2094">
        <f t="shared" si="97"/>
        <v>0</v>
      </c>
      <c r="H2094" s="8">
        <f t="shared" si="98"/>
        <v>0</v>
      </c>
    </row>
    <row r="2095" spans="1:8">
      <c r="A2095">
        <f>'Solar Profile'!A2097</f>
        <v>3</v>
      </c>
      <c r="B2095">
        <f>'Solar Profile'!B2097</f>
        <v>29</v>
      </c>
      <c r="C2095">
        <f>'Solar Profile'!C2097</f>
        <v>5</v>
      </c>
      <c r="D2095" s="8">
        <f>'Solar Profile'!E2097*$K$13</f>
        <v>0</v>
      </c>
      <c r="E2095" s="8">
        <f>'Load Profile'!D2096</f>
        <v>2.1250136473632355</v>
      </c>
      <c r="F2095" s="8">
        <f t="shared" si="96"/>
        <v>2.1250136473632355</v>
      </c>
      <c r="G2095">
        <f t="shared" si="97"/>
        <v>0</v>
      </c>
      <c r="H2095" s="8">
        <f t="shared" si="98"/>
        <v>0</v>
      </c>
    </row>
    <row r="2096" spans="1:8">
      <c r="A2096">
        <f>'Solar Profile'!A2098</f>
        <v>3</v>
      </c>
      <c r="B2096">
        <f>'Solar Profile'!B2098</f>
        <v>29</v>
      </c>
      <c r="C2096">
        <f>'Solar Profile'!C2098</f>
        <v>6</v>
      </c>
      <c r="D2096" s="8">
        <f>'Solar Profile'!E2098*$K$13</f>
        <v>0</v>
      </c>
      <c r="E2096" s="8">
        <f>'Load Profile'!D2097</f>
        <v>2.3021848401746841</v>
      </c>
      <c r="F2096" s="8">
        <f t="shared" si="96"/>
        <v>2.3021848401746841</v>
      </c>
      <c r="G2096">
        <f t="shared" si="97"/>
        <v>0</v>
      </c>
      <c r="H2096" s="8">
        <f t="shared" si="98"/>
        <v>0</v>
      </c>
    </row>
    <row r="2097" spans="1:8">
      <c r="A2097">
        <f>'Solar Profile'!A2099</f>
        <v>3</v>
      </c>
      <c r="B2097">
        <f>'Solar Profile'!B2099</f>
        <v>29</v>
      </c>
      <c r="C2097">
        <f>'Solar Profile'!C2099</f>
        <v>7</v>
      </c>
      <c r="D2097" s="8">
        <f>'Solar Profile'!E2099*$K$13</f>
        <v>0</v>
      </c>
      <c r="E2097" s="8">
        <f>'Load Profile'!D2098</f>
        <v>2.2472091083053654</v>
      </c>
      <c r="F2097" s="8">
        <f t="shared" si="96"/>
        <v>2.2472091083053654</v>
      </c>
      <c r="G2097">
        <f t="shared" si="97"/>
        <v>0</v>
      </c>
      <c r="H2097" s="8">
        <f t="shared" si="98"/>
        <v>0</v>
      </c>
    </row>
    <row r="2098" spans="1:8">
      <c r="A2098">
        <f>'Solar Profile'!A2100</f>
        <v>3</v>
      </c>
      <c r="B2098">
        <f>'Solar Profile'!B2100</f>
        <v>29</v>
      </c>
      <c r="C2098">
        <f>'Solar Profile'!C2100</f>
        <v>8</v>
      </c>
      <c r="D2098" s="8">
        <f>'Solar Profile'!E2100*$K$13</f>
        <v>1.0027075000000001</v>
      </c>
      <c r="E2098" s="8">
        <f>'Load Profile'!D2099</f>
        <v>1.9619262517992646</v>
      </c>
      <c r="F2098" s="8">
        <f t="shared" si="96"/>
        <v>0.95921875179926452</v>
      </c>
      <c r="G2098">
        <f t="shared" si="97"/>
        <v>0</v>
      </c>
      <c r="H2098" s="8">
        <f t="shared" si="98"/>
        <v>1.0027075000000001</v>
      </c>
    </row>
    <row r="2099" spans="1:8">
      <c r="A2099">
        <f>'Solar Profile'!A2101</f>
        <v>3</v>
      </c>
      <c r="B2099">
        <f>'Solar Profile'!B2101</f>
        <v>29</v>
      </c>
      <c r="C2099">
        <f>'Solar Profile'!C2101</f>
        <v>9</v>
      </c>
      <c r="D2099" s="8">
        <f>'Solar Profile'!E2101*$K$13</f>
        <v>0.56485999999999992</v>
      </c>
      <c r="E2099" s="8">
        <f>'Load Profile'!D2100</f>
        <v>1.6162211590170956</v>
      </c>
      <c r="F2099" s="8">
        <f t="shared" si="96"/>
        <v>1.0513611590170957</v>
      </c>
      <c r="G2099">
        <f t="shared" si="97"/>
        <v>0</v>
      </c>
      <c r="H2099" s="8">
        <f t="shared" si="98"/>
        <v>0.56485999999999992</v>
      </c>
    </row>
    <row r="2100" spans="1:8">
      <c r="A2100">
        <f>'Solar Profile'!A2102</f>
        <v>3</v>
      </c>
      <c r="B2100">
        <f>'Solar Profile'!B2102</f>
        <v>29</v>
      </c>
      <c r="C2100">
        <f>'Solar Profile'!C2102</f>
        <v>10</v>
      </c>
      <c r="D2100" s="8">
        <f>'Solar Profile'!E2102*$K$13</f>
        <v>1.5861850000000002</v>
      </c>
      <c r="E2100" s="8">
        <f>'Load Profile'!D2101</f>
        <v>1.4630681469140969</v>
      </c>
      <c r="F2100" s="8">
        <f t="shared" si="96"/>
        <v>-0.12311685308590326</v>
      </c>
      <c r="G2100">
        <f t="shared" si="97"/>
        <v>-0.12311685308590326</v>
      </c>
      <c r="H2100" s="8">
        <f t="shared" si="98"/>
        <v>1.4630681469140969</v>
      </c>
    </row>
    <row r="2101" spans="1:8">
      <c r="A2101">
        <f>'Solar Profile'!A2103</f>
        <v>3</v>
      </c>
      <c r="B2101">
        <f>'Solar Profile'!B2103</f>
        <v>29</v>
      </c>
      <c r="C2101">
        <f>'Solar Profile'!C2103</f>
        <v>11</v>
      </c>
      <c r="D2101" s="8">
        <f>'Solar Profile'!E2103*$K$13</f>
        <v>1.6174924999999998</v>
      </c>
      <c r="E2101" s="8">
        <f>'Load Profile'!D2102</f>
        <v>1.3394865571746872</v>
      </c>
      <c r="F2101" s="8">
        <f t="shared" si="96"/>
        <v>-0.27800594282531255</v>
      </c>
      <c r="G2101">
        <f t="shared" si="97"/>
        <v>-0.27800594282531255</v>
      </c>
      <c r="H2101" s="8">
        <f t="shared" si="98"/>
        <v>1.3394865571746872</v>
      </c>
    </row>
    <row r="2102" spans="1:8">
      <c r="A2102">
        <f>'Solar Profile'!A2104</f>
        <v>3</v>
      </c>
      <c r="B2102">
        <f>'Solar Profile'!B2104</f>
        <v>29</v>
      </c>
      <c r="C2102">
        <f>'Solar Profile'!C2104</f>
        <v>12</v>
      </c>
      <c r="D2102" s="8">
        <f>'Solar Profile'!E2104*$K$13</f>
        <v>2.1496874999999998</v>
      </c>
      <c r="E2102" s="8">
        <f>'Load Profile'!D2103</f>
        <v>1.1856425602409797</v>
      </c>
      <c r="F2102" s="8">
        <f t="shared" si="96"/>
        <v>-0.96404493975902006</v>
      </c>
      <c r="G2102">
        <f t="shared" si="97"/>
        <v>-0.96404493975902006</v>
      </c>
      <c r="H2102" s="8">
        <f t="shared" si="98"/>
        <v>1.1856425602409797</v>
      </c>
    </row>
    <row r="2103" spans="1:8">
      <c r="A2103">
        <f>'Solar Profile'!A2105</f>
        <v>3</v>
      </c>
      <c r="B2103">
        <f>'Solar Profile'!B2105</f>
        <v>29</v>
      </c>
      <c r="C2103">
        <f>'Solar Profile'!C2105</f>
        <v>13</v>
      </c>
      <c r="D2103" s="8">
        <f>'Solar Profile'!E2105*$K$13</f>
        <v>1.8143275000000001</v>
      </c>
      <c r="E2103" s="8">
        <f>'Load Profile'!D2104</f>
        <v>1.1425277416410773</v>
      </c>
      <c r="F2103" s="8">
        <f t="shared" si="96"/>
        <v>-0.67179975835892281</v>
      </c>
      <c r="G2103">
        <f t="shared" si="97"/>
        <v>-0.67179975835892281</v>
      </c>
      <c r="H2103" s="8">
        <f t="shared" si="98"/>
        <v>1.1425277416410773</v>
      </c>
    </row>
    <row r="2104" spans="1:8">
      <c r="A2104">
        <f>'Solar Profile'!A2106</f>
        <v>3</v>
      </c>
      <c r="B2104">
        <f>'Solar Profile'!B2106</f>
        <v>29</v>
      </c>
      <c r="C2104">
        <f>'Solar Profile'!C2106</f>
        <v>14</v>
      </c>
      <c r="D2104" s="8">
        <f>'Solar Profile'!E2106*$K$13</f>
        <v>2.2914050000000001</v>
      </c>
      <c r="E2104" s="8">
        <f>'Load Profile'!D2105</f>
        <v>1.0867124119829101</v>
      </c>
      <c r="F2104" s="8">
        <f t="shared" si="96"/>
        <v>-1.20469258801709</v>
      </c>
      <c r="G2104">
        <f t="shared" si="97"/>
        <v>-1.20469258801709</v>
      </c>
      <c r="H2104" s="8">
        <f t="shared" si="98"/>
        <v>1.0867124119829101</v>
      </c>
    </row>
    <row r="2105" spans="1:8">
      <c r="A2105">
        <f>'Solar Profile'!A2107</f>
        <v>3</v>
      </c>
      <c r="B2105">
        <f>'Solar Profile'!B2107</f>
        <v>29</v>
      </c>
      <c r="C2105">
        <f>'Solar Profile'!C2107</f>
        <v>15</v>
      </c>
      <c r="D2105" s="8">
        <f>'Solar Profile'!E2107*$K$13</f>
        <v>2.6287625000000006</v>
      </c>
      <c r="E2105" s="8">
        <f>'Load Profile'!D2106</f>
        <v>1.1669095662369902</v>
      </c>
      <c r="F2105" s="8">
        <f t="shared" si="96"/>
        <v>-1.4618529337630104</v>
      </c>
      <c r="G2105">
        <f t="shared" si="97"/>
        <v>-1.4618529337630104</v>
      </c>
      <c r="H2105" s="8">
        <f t="shared" si="98"/>
        <v>1.1669095662369902</v>
      </c>
    </row>
    <row r="2106" spans="1:8">
      <c r="A2106">
        <f>'Solar Profile'!A2108</f>
        <v>3</v>
      </c>
      <c r="B2106">
        <f>'Solar Profile'!B2108</f>
        <v>29</v>
      </c>
      <c r="C2106">
        <f>'Solar Profile'!C2108</f>
        <v>16</v>
      </c>
      <c r="D2106" s="8">
        <f>'Solar Profile'!E2108*$K$13</f>
        <v>2.3505824999999998</v>
      </c>
      <c r="E2106" s="8">
        <f>'Load Profile'!D2107</f>
        <v>1.2326689306543976</v>
      </c>
      <c r="F2106" s="8">
        <f t="shared" si="96"/>
        <v>-1.1179135693456022</v>
      </c>
      <c r="G2106">
        <f t="shared" si="97"/>
        <v>-1.1179135693456022</v>
      </c>
      <c r="H2106" s="8">
        <f t="shared" si="98"/>
        <v>1.2326689306543976</v>
      </c>
    </row>
    <row r="2107" spans="1:8">
      <c r="A2107">
        <f>'Solar Profile'!A2109</f>
        <v>3</v>
      </c>
      <c r="B2107">
        <f>'Solar Profile'!B2109</f>
        <v>29</v>
      </c>
      <c r="C2107">
        <f>'Solar Profile'!C2109</f>
        <v>17</v>
      </c>
      <c r="D2107" s="8">
        <f>'Solar Profile'!E2109*$K$13</f>
        <v>2.3110175000000002</v>
      </c>
      <c r="E2107" s="8">
        <f>'Load Profile'!D2108</f>
        <v>1.3228657424188872</v>
      </c>
      <c r="F2107" s="8">
        <f t="shared" si="96"/>
        <v>-0.98815175758111296</v>
      </c>
      <c r="G2107">
        <f t="shared" si="97"/>
        <v>-0.98815175758111296</v>
      </c>
      <c r="H2107" s="8">
        <f t="shared" si="98"/>
        <v>1.3228657424188872</v>
      </c>
    </row>
    <row r="2108" spans="1:8">
      <c r="A2108">
        <f>'Solar Profile'!A2110</f>
        <v>3</v>
      </c>
      <c r="B2108">
        <f>'Solar Profile'!B2110</f>
        <v>29</v>
      </c>
      <c r="C2108">
        <f>'Solar Profile'!C2110</f>
        <v>18</v>
      </c>
      <c r="D2108" s="8">
        <f>'Solar Profile'!E2110*$K$13</f>
        <v>1.6736424999999999</v>
      </c>
      <c r="E2108" s="8">
        <f>'Load Profile'!D2109</f>
        <v>1.4696843469714005</v>
      </c>
      <c r="F2108" s="8">
        <f t="shared" si="96"/>
        <v>-0.20395815302859943</v>
      </c>
      <c r="G2108">
        <f t="shared" si="97"/>
        <v>-0.20395815302859943</v>
      </c>
      <c r="H2108" s="8">
        <f t="shared" si="98"/>
        <v>1.4696843469714005</v>
      </c>
    </row>
    <row r="2109" spans="1:8">
      <c r="A2109">
        <f>'Solar Profile'!A2111</f>
        <v>3</v>
      </c>
      <c r="B2109">
        <f>'Solar Profile'!B2111</f>
        <v>29</v>
      </c>
      <c r="C2109">
        <f>'Solar Profile'!C2111</f>
        <v>19</v>
      </c>
      <c r="D2109" s="8">
        <f>'Solar Profile'!E2111*$K$13</f>
        <v>0.2415525</v>
      </c>
      <c r="E2109" s="8">
        <f>'Load Profile'!D2110</f>
        <v>1.686736045932486</v>
      </c>
      <c r="F2109" s="8">
        <f t="shared" si="96"/>
        <v>1.445183545932486</v>
      </c>
      <c r="G2109">
        <f t="shared" si="97"/>
        <v>0</v>
      </c>
      <c r="H2109" s="8">
        <f t="shared" si="98"/>
        <v>0.2415525</v>
      </c>
    </row>
    <row r="2110" spans="1:8">
      <c r="A2110">
        <f>'Solar Profile'!A2112</f>
        <v>3</v>
      </c>
      <c r="B2110">
        <f>'Solar Profile'!B2112</f>
        <v>29</v>
      </c>
      <c r="C2110">
        <f>'Solar Profile'!C2112</f>
        <v>20</v>
      </c>
      <c r="D2110" s="8">
        <f>'Solar Profile'!E2112*$K$13</f>
        <v>0</v>
      </c>
      <c r="E2110" s="8">
        <f>'Load Profile'!D2111</f>
        <v>1.5739341264514757</v>
      </c>
      <c r="F2110" s="8">
        <f t="shared" si="96"/>
        <v>1.5739341264514757</v>
      </c>
      <c r="G2110">
        <f t="shared" si="97"/>
        <v>0</v>
      </c>
      <c r="H2110" s="8">
        <f t="shared" si="98"/>
        <v>0</v>
      </c>
    </row>
    <row r="2111" spans="1:8">
      <c r="A2111">
        <f>'Solar Profile'!A2113</f>
        <v>3</v>
      </c>
      <c r="B2111">
        <f>'Solar Profile'!B2113</f>
        <v>29</v>
      </c>
      <c r="C2111">
        <f>'Solar Profile'!C2113</f>
        <v>21</v>
      </c>
      <c r="D2111" s="8">
        <f>'Solar Profile'!E2113*$K$13</f>
        <v>0</v>
      </c>
      <c r="E2111" s="8">
        <f>'Load Profile'!D2112</f>
        <v>1.4750478909325349</v>
      </c>
      <c r="F2111" s="8">
        <f t="shared" si="96"/>
        <v>1.4750478909325349</v>
      </c>
      <c r="G2111">
        <f t="shared" si="97"/>
        <v>0</v>
      </c>
      <c r="H2111" s="8">
        <f t="shared" si="98"/>
        <v>0</v>
      </c>
    </row>
    <row r="2112" spans="1:8">
      <c r="A2112">
        <f>'Solar Profile'!A2114</f>
        <v>3</v>
      </c>
      <c r="B2112">
        <f>'Solar Profile'!B2114</f>
        <v>29</v>
      </c>
      <c r="C2112">
        <f>'Solar Profile'!C2114</f>
        <v>22</v>
      </c>
      <c r="D2112" s="8">
        <f>'Solar Profile'!E2114*$K$13</f>
        <v>0</v>
      </c>
      <c r="E2112" s="8">
        <f>'Load Profile'!D2113</f>
        <v>1.4253661428071576</v>
      </c>
      <c r="F2112" s="8">
        <f t="shared" si="96"/>
        <v>1.4253661428071576</v>
      </c>
      <c r="G2112">
        <f t="shared" si="97"/>
        <v>0</v>
      </c>
      <c r="H2112" s="8">
        <f t="shared" si="98"/>
        <v>0</v>
      </c>
    </row>
    <row r="2113" spans="1:8">
      <c r="A2113">
        <f>'Solar Profile'!A2115</f>
        <v>3</v>
      </c>
      <c r="B2113">
        <f>'Solar Profile'!B2115</f>
        <v>29</v>
      </c>
      <c r="C2113">
        <f>'Solar Profile'!C2115</f>
        <v>23</v>
      </c>
      <c r="D2113" s="8">
        <f>'Solar Profile'!E2115*$K$13</f>
        <v>0</v>
      </c>
      <c r="E2113" s="8">
        <f>'Load Profile'!D2114</f>
        <v>1.2491547304213373</v>
      </c>
      <c r="F2113" s="8">
        <f t="shared" si="96"/>
        <v>1.2491547304213373</v>
      </c>
      <c r="G2113">
        <f t="shared" si="97"/>
        <v>0</v>
      </c>
      <c r="H2113" s="8">
        <f t="shared" si="98"/>
        <v>0</v>
      </c>
    </row>
    <row r="2114" spans="1:8">
      <c r="A2114">
        <f>'Solar Profile'!A2116</f>
        <v>3</v>
      </c>
      <c r="B2114">
        <f>'Solar Profile'!B2116</f>
        <v>30</v>
      </c>
      <c r="C2114">
        <f>'Solar Profile'!C2116</f>
        <v>0</v>
      </c>
      <c r="D2114" s="8">
        <f>'Solar Profile'!E2116*$K$13</f>
        <v>0</v>
      </c>
      <c r="E2114" s="8">
        <f>'Load Profile'!D2115</f>
        <v>1.438656118040901</v>
      </c>
      <c r="F2114" s="8">
        <f t="shared" si="96"/>
        <v>1.438656118040901</v>
      </c>
      <c r="G2114">
        <f t="shared" si="97"/>
        <v>0</v>
      </c>
      <c r="H2114" s="8">
        <f t="shared" si="98"/>
        <v>0</v>
      </c>
    </row>
    <row r="2115" spans="1:8">
      <c r="A2115">
        <f>'Solar Profile'!A2117</f>
        <v>3</v>
      </c>
      <c r="B2115">
        <f>'Solar Profile'!B2117</f>
        <v>30</v>
      </c>
      <c r="C2115">
        <f>'Solar Profile'!C2117</f>
        <v>1</v>
      </c>
      <c r="D2115" s="8">
        <f>'Solar Profile'!E2117*$K$13</f>
        <v>0</v>
      </c>
      <c r="E2115" s="8">
        <f>'Load Profile'!D2116</f>
        <v>1.3082358178499509</v>
      </c>
      <c r="F2115" s="8">
        <f t="shared" ref="F2115:F2178" si="99">E2115-D2115</f>
        <v>1.3082358178499509</v>
      </c>
      <c r="G2115">
        <f t="shared" ref="G2115:G2178" si="100">IF(F2115&lt;0,F2115,0)</f>
        <v>0</v>
      </c>
      <c r="H2115" s="8">
        <f t="shared" ref="H2115:H2178" si="101">D2115+G2115</f>
        <v>0</v>
      </c>
    </row>
    <row r="2116" spans="1:8">
      <c r="A2116">
        <f>'Solar Profile'!A2118</f>
        <v>3</v>
      </c>
      <c r="B2116">
        <f>'Solar Profile'!B2118</f>
        <v>30</v>
      </c>
      <c r="C2116">
        <f>'Solar Profile'!C2118</f>
        <v>2</v>
      </c>
      <c r="D2116" s="8">
        <f>'Solar Profile'!E2118*$K$13</f>
        <v>0</v>
      </c>
      <c r="E2116" s="8">
        <f>'Load Profile'!D2117</f>
        <v>1.2866603344363385</v>
      </c>
      <c r="F2116" s="8">
        <f t="shared" si="99"/>
        <v>1.2866603344363385</v>
      </c>
      <c r="G2116">
        <f t="shared" si="100"/>
        <v>0</v>
      </c>
      <c r="H2116" s="8">
        <f t="shared" si="101"/>
        <v>0</v>
      </c>
    </row>
    <row r="2117" spans="1:8">
      <c r="A2117">
        <f>'Solar Profile'!A2119</f>
        <v>3</v>
      </c>
      <c r="B2117">
        <f>'Solar Profile'!B2119</f>
        <v>30</v>
      </c>
      <c r="C2117">
        <f>'Solar Profile'!C2119</f>
        <v>3</v>
      </c>
      <c r="D2117" s="8">
        <f>'Solar Profile'!E2119*$K$13</f>
        <v>0</v>
      </c>
      <c r="E2117" s="8">
        <f>'Load Profile'!D2118</f>
        <v>1.3118420982120949</v>
      </c>
      <c r="F2117" s="8">
        <f t="shared" si="99"/>
        <v>1.3118420982120949</v>
      </c>
      <c r="G2117">
        <f t="shared" si="100"/>
        <v>0</v>
      </c>
      <c r="H2117" s="8">
        <f t="shared" si="101"/>
        <v>0</v>
      </c>
    </row>
    <row r="2118" spans="1:8">
      <c r="A2118">
        <f>'Solar Profile'!A2120</f>
        <v>3</v>
      </c>
      <c r="B2118">
        <f>'Solar Profile'!B2120</f>
        <v>30</v>
      </c>
      <c r="C2118">
        <f>'Solar Profile'!C2120</f>
        <v>4</v>
      </c>
      <c r="D2118" s="8">
        <f>'Solar Profile'!E2120*$K$13</f>
        <v>0</v>
      </c>
      <c r="E2118" s="8">
        <f>'Load Profile'!D2119</f>
        <v>1.5594919729554799</v>
      </c>
      <c r="F2118" s="8">
        <f t="shared" si="99"/>
        <v>1.5594919729554799</v>
      </c>
      <c r="G2118">
        <f t="shared" si="100"/>
        <v>0</v>
      </c>
      <c r="H2118" s="8">
        <f t="shared" si="101"/>
        <v>0</v>
      </c>
    </row>
    <row r="2119" spans="1:8">
      <c r="A2119">
        <f>'Solar Profile'!A2121</f>
        <v>3</v>
      </c>
      <c r="B2119">
        <f>'Solar Profile'!B2121</f>
        <v>30</v>
      </c>
      <c r="C2119">
        <f>'Solar Profile'!C2121</f>
        <v>5</v>
      </c>
      <c r="D2119" s="8">
        <f>'Solar Profile'!E2121*$K$13</f>
        <v>0</v>
      </c>
      <c r="E2119" s="8">
        <f>'Load Profile'!D2120</f>
        <v>1.9311169101408932</v>
      </c>
      <c r="F2119" s="8">
        <f t="shared" si="99"/>
        <v>1.9311169101408932</v>
      </c>
      <c r="G2119">
        <f t="shared" si="100"/>
        <v>0</v>
      </c>
      <c r="H2119" s="8">
        <f t="shared" si="101"/>
        <v>0</v>
      </c>
    </row>
    <row r="2120" spans="1:8">
      <c r="A2120">
        <f>'Solar Profile'!A2122</f>
        <v>3</v>
      </c>
      <c r="B2120">
        <f>'Solar Profile'!B2122</f>
        <v>30</v>
      </c>
      <c r="C2120">
        <f>'Solar Profile'!C2122</f>
        <v>6</v>
      </c>
      <c r="D2120" s="8">
        <f>'Solar Profile'!E2122*$K$13</f>
        <v>0</v>
      </c>
      <c r="E2120" s="8">
        <f>'Load Profile'!D2121</f>
        <v>2.3293730882315336</v>
      </c>
      <c r="F2120" s="8">
        <f t="shared" si="99"/>
        <v>2.3293730882315336</v>
      </c>
      <c r="G2120">
        <f t="shared" si="100"/>
        <v>0</v>
      </c>
      <c r="H2120" s="8">
        <f t="shared" si="101"/>
        <v>0</v>
      </c>
    </row>
    <row r="2121" spans="1:8">
      <c r="A2121">
        <f>'Solar Profile'!A2123</f>
        <v>3</v>
      </c>
      <c r="B2121">
        <f>'Solar Profile'!B2123</f>
        <v>30</v>
      </c>
      <c r="C2121">
        <f>'Solar Profile'!C2123</f>
        <v>7</v>
      </c>
      <c r="D2121" s="8">
        <f>'Solar Profile'!E2123*$K$13</f>
        <v>0</v>
      </c>
      <c r="E2121" s="8">
        <f>'Load Profile'!D2122</f>
        <v>2.2029106536552177</v>
      </c>
      <c r="F2121" s="8">
        <f t="shared" si="99"/>
        <v>2.2029106536552177</v>
      </c>
      <c r="G2121">
        <f t="shared" si="100"/>
        <v>0</v>
      </c>
      <c r="H2121" s="8">
        <f t="shared" si="101"/>
        <v>0</v>
      </c>
    </row>
    <row r="2122" spans="1:8">
      <c r="A2122">
        <f>'Solar Profile'!A2124</f>
        <v>3</v>
      </c>
      <c r="B2122">
        <f>'Solar Profile'!B2124</f>
        <v>30</v>
      </c>
      <c r="C2122">
        <f>'Solar Profile'!C2124</f>
        <v>8</v>
      </c>
      <c r="D2122" s="8">
        <f>'Solar Profile'!E2124*$K$13</f>
        <v>1.0356999999999998</v>
      </c>
      <c r="E2122" s="8">
        <f>'Load Profile'!D2123</f>
        <v>2.0957694004181158</v>
      </c>
      <c r="F2122" s="8">
        <f t="shared" si="99"/>
        <v>1.0600694004181159</v>
      </c>
      <c r="G2122">
        <f t="shared" si="100"/>
        <v>0</v>
      </c>
      <c r="H2122" s="8">
        <f t="shared" si="101"/>
        <v>1.0356999999999998</v>
      </c>
    </row>
    <row r="2123" spans="1:8">
      <c r="A2123">
        <f>'Solar Profile'!A2125</f>
        <v>3</v>
      </c>
      <c r="B2123">
        <f>'Solar Profile'!B2125</f>
        <v>30</v>
      </c>
      <c r="C2123">
        <f>'Solar Profile'!C2125</f>
        <v>9</v>
      </c>
      <c r="D2123" s="8">
        <f>'Solar Profile'!E2125*$K$13</f>
        <v>2.8464475</v>
      </c>
      <c r="E2123" s="8">
        <f>'Load Profile'!D2124</f>
        <v>2.0104800510124914</v>
      </c>
      <c r="F2123" s="8">
        <f t="shared" si="99"/>
        <v>-0.83596744898750863</v>
      </c>
      <c r="G2123">
        <f t="shared" si="100"/>
        <v>-0.83596744898750863</v>
      </c>
      <c r="H2123" s="8">
        <f t="shared" si="101"/>
        <v>2.0104800510124914</v>
      </c>
    </row>
    <row r="2124" spans="1:8">
      <c r="A2124">
        <f>'Solar Profile'!A2126</f>
        <v>3</v>
      </c>
      <c r="B2124">
        <f>'Solar Profile'!B2126</f>
        <v>30</v>
      </c>
      <c r="C2124">
        <f>'Solar Profile'!C2126</f>
        <v>10</v>
      </c>
      <c r="D2124" s="8">
        <f>'Solar Profile'!E2126*$K$13</f>
        <v>4.0337750000000003</v>
      </c>
      <c r="E2124" s="8">
        <f>'Load Profile'!D2125</f>
        <v>1.993007077228405</v>
      </c>
      <c r="F2124" s="8">
        <f t="shared" si="99"/>
        <v>-2.0407679227715954</v>
      </c>
      <c r="G2124">
        <f t="shared" si="100"/>
        <v>-2.0407679227715954</v>
      </c>
      <c r="H2124" s="8">
        <f t="shared" si="101"/>
        <v>1.993007077228405</v>
      </c>
    </row>
    <row r="2125" spans="1:8">
      <c r="A2125">
        <f>'Solar Profile'!A2127</f>
        <v>3</v>
      </c>
      <c r="B2125">
        <f>'Solar Profile'!B2127</f>
        <v>30</v>
      </c>
      <c r="C2125">
        <f>'Solar Profile'!C2127</f>
        <v>11</v>
      </c>
      <c r="D2125" s="8">
        <f>'Solar Profile'!E2127*$K$13</f>
        <v>5.1703774999999998</v>
      </c>
      <c r="E2125" s="8">
        <f>'Load Profile'!D2126</f>
        <v>1.9272964591398145</v>
      </c>
      <c r="F2125" s="8">
        <f t="shared" si="99"/>
        <v>-3.2430810408601856</v>
      </c>
      <c r="G2125">
        <f t="shared" si="100"/>
        <v>-3.2430810408601856</v>
      </c>
      <c r="H2125" s="8">
        <f t="shared" si="101"/>
        <v>1.9272964591398143</v>
      </c>
    </row>
    <row r="2126" spans="1:8">
      <c r="A2126">
        <f>'Solar Profile'!A2128</f>
        <v>3</v>
      </c>
      <c r="B2126">
        <f>'Solar Profile'!B2128</f>
        <v>30</v>
      </c>
      <c r="C2126">
        <f>'Solar Profile'!C2128</f>
        <v>12</v>
      </c>
      <c r="D2126" s="8">
        <f>'Solar Profile'!E2128*$K$13</f>
        <v>5.6584675000000004</v>
      </c>
      <c r="E2126" s="8">
        <f>'Load Profile'!D2127</f>
        <v>1.9742633752464855</v>
      </c>
      <c r="F2126" s="8">
        <f t="shared" si="99"/>
        <v>-3.6842041247535149</v>
      </c>
      <c r="G2126">
        <f t="shared" si="100"/>
        <v>-3.6842041247535149</v>
      </c>
      <c r="H2126" s="8">
        <f t="shared" si="101"/>
        <v>1.9742633752464855</v>
      </c>
    </row>
    <row r="2127" spans="1:8">
      <c r="A2127">
        <f>'Solar Profile'!A2129</f>
        <v>3</v>
      </c>
      <c r="B2127">
        <f>'Solar Profile'!B2129</f>
        <v>30</v>
      </c>
      <c r="C2127">
        <f>'Solar Profile'!C2129</f>
        <v>13</v>
      </c>
      <c r="D2127" s="8">
        <f>'Solar Profile'!E2129*$K$13</f>
        <v>6.0609999999999999</v>
      </c>
      <c r="E2127" s="8">
        <f>'Load Profile'!D2128</f>
        <v>1.9282664374017255</v>
      </c>
      <c r="F2127" s="8">
        <f t="shared" si="99"/>
        <v>-4.1327335625982746</v>
      </c>
      <c r="G2127">
        <f t="shared" si="100"/>
        <v>-4.1327335625982746</v>
      </c>
      <c r="H2127" s="8">
        <f t="shared" si="101"/>
        <v>1.9282664374017253</v>
      </c>
    </row>
    <row r="2128" spans="1:8">
      <c r="A2128">
        <f>'Solar Profile'!A2130</f>
        <v>3</v>
      </c>
      <c r="B2128">
        <f>'Solar Profile'!B2130</f>
        <v>30</v>
      </c>
      <c r="C2128">
        <f>'Solar Profile'!C2130</f>
        <v>14</v>
      </c>
      <c r="D2128" s="8">
        <f>'Solar Profile'!E2130*$K$13</f>
        <v>4.9907300000000001</v>
      </c>
      <c r="E2128" s="8">
        <f>'Load Profile'!D2129</f>
        <v>1.8616156100986783</v>
      </c>
      <c r="F2128" s="8">
        <f t="shared" si="99"/>
        <v>-3.1291143899013218</v>
      </c>
      <c r="G2128">
        <f t="shared" si="100"/>
        <v>-3.1291143899013218</v>
      </c>
      <c r="H2128" s="8">
        <f t="shared" si="101"/>
        <v>1.8616156100986783</v>
      </c>
    </row>
    <row r="2129" spans="1:8">
      <c r="A2129">
        <f>'Solar Profile'!A2131</f>
        <v>3</v>
      </c>
      <c r="B2129">
        <f>'Solar Profile'!B2131</f>
        <v>30</v>
      </c>
      <c r="C2129">
        <f>'Solar Profile'!C2131</f>
        <v>15</v>
      </c>
      <c r="D2129" s="8">
        <f>'Solar Profile'!E2131*$K$13</f>
        <v>3.0513175000000006</v>
      </c>
      <c r="E2129" s="8">
        <f>'Load Profile'!D2130</f>
        <v>1.9320276276658146</v>
      </c>
      <c r="F2129" s="8">
        <f t="shared" si="99"/>
        <v>-1.119289872334186</v>
      </c>
      <c r="G2129">
        <f t="shared" si="100"/>
        <v>-1.119289872334186</v>
      </c>
      <c r="H2129" s="8">
        <f t="shared" si="101"/>
        <v>1.9320276276658146</v>
      </c>
    </row>
    <row r="2130" spans="1:8">
      <c r="A2130">
        <f>'Solar Profile'!A2132</f>
        <v>3</v>
      </c>
      <c r="B2130">
        <f>'Solar Profile'!B2132</f>
        <v>30</v>
      </c>
      <c r="C2130">
        <f>'Solar Profile'!C2132</f>
        <v>16</v>
      </c>
      <c r="D2130" s="8">
        <f>'Solar Profile'!E2132*$K$13</f>
        <v>4.3631150000000005</v>
      </c>
      <c r="E2130" s="8">
        <f>'Load Profile'!D2131</f>
        <v>2.073754901432598</v>
      </c>
      <c r="F2130" s="8">
        <f t="shared" si="99"/>
        <v>-2.2893600985674025</v>
      </c>
      <c r="G2130">
        <f t="shared" si="100"/>
        <v>-2.2893600985674025</v>
      </c>
      <c r="H2130" s="8">
        <f t="shared" si="101"/>
        <v>2.073754901432598</v>
      </c>
    </row>
    <row r="2131" spans="1:8">
      <c r="A2131">
        <f>'Solar Profile'!A2133</f>
        <v>3</v>
      </c>
      <c r="B2131">
        <f>'Solar Profile'!B2133</f>
        <v>30</v>
      </c>
      <c r="C2131">
        <f>'Solar Profile'!C2133</f>
        <v>17</v>
      </c>
      <c r="D2131" s="8">
        <f>'Solar Profile'!E2133*$K$13</f>
        <v>3.2106425000000001</v>
      </c>
      <c r="E2131" s="8">
        <f>'Load Profile'!D2132</f>
        <v>2.1062209631074293</v>
      </c>
      <c r="F2131" s="8">
        <f t="shared" si="99"/>
        <v>-1.1044215368925707</v>
      </c>
      <c r="G2131">
        <f t="shared" si="100"/>
        <v>-1.1044215368925707</v>
      </c>
      <c r="H2131" s="8">
        <f t="shared" si="101"/>
        <v>2.1062209631074293</v>
      </c>
    </row>
    <row r="2132" spans="1:8">
      <c r="A2132">
        <f>'Solar Profile'!A2134</f>
        <v>3</v>
      </c>
      <c r="B2132">
        <f>'Solar Profile'!B2134</f>
        <v>30</v>
      </c>
      <c r="C2132">
        <f>'Solar Profile'!C2134</f>
        <v>18</v>
      </c>
      <c r="D2132" s="8">
        <f>'Solar Profile'!E2134*$K$13</f>
        <v>1.2786575</v>
      </c>
      <c r="E2132" s="8">
        <f>'Load Profile'!D2133</f>
        <v>2.1976009092185964</v>
      </c>
      <c r="F2132" s="8">
        <f t="shared" si="99"/>
        <v>0.91894340921859641</v>
      </c>
      <c r="G2132">
        <f t="shared" si="100"/>
        <v>0</v>
      </c>
      <c r="H2132" s="8">
        <f t="shared" si="101"/>
        <v>1.2786575</v>
      </c>
    </row>
    <row r="2133" spans="1:8">
      <c r="A2133">
        <f>'Solar Profile'!A2135</f>
        <v>3</v>
      </c>
      <c r="B2133">
        <f>'Solar Profile'!B2135</f>
        <v>30</v>
      </c>
      <c r="C2133">
        <f>'Solar Profile'!C2135</f>
        <v>19</v>
      </c>
      <c r="D2133" s="8">
        <f>'Solar Profile'!E2135*$K$13</f>
        <v>0.14689249999999998</v>
      </c>
      <c r="E2133" s="8">
        <f>'Load Profile'!D2134</f>
        <v>2.2336168208513509</v>
      </c>
      <c r="F2133" s="8">
        <f t="shared" si="99"/>
        <v>2.0867243208513511</v>
      </c>
      <c r="G2133">
        <f t="shared" si="100"/>
        <v>0</v>
      </c>
      <c r="H2133" s="8">
        <f t="shared" si="101"/>
        <v>0.14689249999999998</v>
      </c>
    </row>
    <row r="2134" spans="1:8">
      <c r="A2134">
        <f>'Solar Profile'!A2136</f>
        <v>3</v>
      </c>
      <c r="B2134">
        <f>'Solar Profile'!B2136</f>
        <v>30</v>
      </c>
      <c r="C2134">
        <f>'Solar Profile'!C2136</f>
        <v>20</v>
      </c>
      <c r="D2134" s="8">
        <f>'Solar Profile'!E2136*$K$13</f>
        <v>0</v>
      </c>
      <c r="E2134" s="8">
        <f>'Load Profile'!D2135</f>
        <v>2.1135153289046342</v>
      </c>
      <c r="F2134" s="8">
        <f t="shared" si="99"/>
        <v>2.1135153289046342</v>
      </c>
      <c r="G2134">
        <f t="shared" si="100"/>
        <v>0</v>
      </c>
      <c r="H2134" s="8">
        <f t="shared" si="101"/>
        <v>0</v>
      </c>
    </row>
    <row r="2135" spans="1:8">
      <c r="A2135">
        <f>'Solar Profile'!A2137</f>
        <v>3</v>
      </c>
      <c r="B2135">
        <f>'Solar Profile'!B2137</f>
        <v>30</v>
      </c>
      <c r="C2135">
        <f>'Solar Profile'!C2137</f>
        <v>21</v>
      </c>
      <c r="D2135" s="8">
        <f>'Solar Profile'!E2137*$K$13</f>
        <v>0</v>
      </c>
      <c r="E2135" s="8">
        <f>'Load Profile'!D2136</f>
        <v>1.9640225302849597</v>
      </c>
      <c r="F2135" s="8">
        <f t="shared" si="99"/>
        <v>1.9640225302849597</v>
      </c>
      <c r="G2135">
        <f t="shared" si="100"/>
        <v>0</v>
      </c>
      <c r="H2135" s="8">
        <f t="shared" si="101"/>
        <v>0</v>
      </c>
    </row>
    <row r="2136" spans="1:8">
      <c r="A2136">
        <f>'Solar Profile'!A2138</f>
        <v>3</v>
      </c>
      <c r="B2136">
        <f>'Solar Profile'!B2138</f>
        <v>30</v>
      </c>
      <c r="C2136">
        <f>'Solar Profile'!C2138</f>
        <v>22</v>
      </c>
      <c r="D2136" s="8">
        <f>'Solar Profile'!E2138*$K$13</f>
        <v>0</v>
      </c>
      <c r="E2136" s="8">
        <f>'Load Profile'!D2137</f>
        <v>1.7421661847227938</v>
      </c>
      <c r="F2136" s="8">
        <f t="shared" si="99"/>
        <v>1.7421661847227938</v>
      </c>
      <c r="G2136">
        <f t="shared" si="100"/>
        <v>0</v>
      </c>
      <c r="H2136" s="8">
        <f t="shared" si="101"/>
        <v>0</v>
      </c>
    </row>
    <row r="2137" spans="1:8">
      <c r="A2137">
        <f>'Solar Profile'!A2139</f>
        <v>3</v>
      </c>
      <c r="B2137">
        <f>'Solar Profile'!B2139</f>
        <v>30</v>
      </c>
      <c r="C2137">
        <f>'Solar Profile'!C2139</f>
        <v>23</v>
      </c>
      <c r="D2137" s="8">
        <f>'Solar Profile'!E2139*$K$13</f>
        <v>0</v>
      </c>
      <c r="E2137" s="8">
        <f>'Load Profile'!D2138</f>
        <v>1.6816031802295286</v>
      </c>
      <c r="F2137" s="8">
        <f t="shared" si="99"/>
        <v>1.6816031802295286</v>
      </c>
      <c r="G2137">
        <f t="shared" si="100"/>
        <v>0</v>
      </c>
      <c r="H2137" s="8">
        <f t="shared" si="101"/>
        <v>0</v>
      </c>
    </row>
    <row r="2138" spans="1:8">
      <c r="A2138">
        <f>'Solar Profile'!A2140</f>
        <v>3</v>
      </c>
      <c r="B2138">
        <f>'Solar Profile'!B2140</f>
        <v>31</v>
      </c>
      <c r="C2138">
        <f>'Solar Profile'!C2140</f>
        <v>0</v>
      </c>
      <c r="D2138" s="8">
        <f>'Solar Profile'!E2140*$K$13</f>
        <v>0</v>
      </c>
      <c r="E2138" s="8">
        <f>'Load Profile'!D2139</f>
        <v>1.5826585526945161</v>
      </c>
      <c r="F2138" s="8">
        <f t="shared" si="99"/>
        <v>1.5826585526945161</v>
      </c>
      <c r="G2138">
        <f t="shared" si="100"/>
        <v>0</v>
      </c>
      <c r="H2138" s="8">
        <f t="shared" si="101"/>
        <v>0</v>
      </c>
    </row>
    <row r="2139" spans="1:8">
      <c r="A2139">
        <f>'Solar Profile'!A2141</f>
        <v>3</v>
      </c>
      <c r="B2139">
        <f>'Solar Profile'!B2141</f>
        <v>31</v>
      </c>
      <c r="C2139">
        <f>'Solar Profile'!C2141</f>
        <v>1</v>
      </c>
      <c r="D2139" s="8">
        <f>'Solar Profile'!E2141*$K$13</f>
        <v>0</v>
      </c>
      <c r="E2139" s="8">
        <f>'Load Profile'!D2140</f>
        <v>1.6166939491022947</v>
      </c>
      <c r="F2139" s="8">
        <f t="shared" si="99"/>
        <v>1.6166939491022947</v>
      </c>
      <c r="G2139">
        <f t="shared" si="100"/>
        <v>0</v>
      </c>
      <c r="H2139" s="8">
        <f t="shared" si="101"/>
        <v>0</v>
      </c>
    </row>
    <row r="2140" spans="1:8">
      <c r="A2140">
        <f>'Solar Profile'!A2142</f>
        <v>3</v>
      </c>
      <c r="B2140">
        <f>'Solar Profile'!B2142</f>
        <v>31</v>
      </c>
      <c r="C2140">
        <f>'Solar Profile'!C2142</f>
        <v>2</v>
      </c>
      <c r="D2140" s="8">
        <f>'Solar Profile'!E2142*$K$13</f>
        <v>0</v>
      </c>
      <c r="E2140" s="8">
        <f>'Load Profile'!D2141</f>
        <v>1.5147209715911949</v>
      </c>
      <c r="F2140" s="8">
        <f t="shared" si="99"/>
        <v>1.5147209715911949</v>
      </c>
      <c r="G2140">
        <f t="shared" si="100"/>
        <v>0</v>
      </c>
      <c r="H2140" s="8">
        <f t="shared" si="101"/>
        <v>0</v>
      </c>
    </row>
    <row r="2141" spans="1:8">
      <c r="A2141">
        <f>'Solar Profile'!A2143</f>
        <v>3</v>
      </c>
      <c r="B2141">
        <f>'Solar Profile'!B2143</f>
        <v>31</v>
      </c>
      <c r="C2141">
        <f>'Solar Profile'!C2143</f>
        <v>3</v>
      </c>
      <c r="D2141" s="8">
        <f>'Solar Profile'!E2143*$K$13</f>
        <v>0</v>
      </c>
      <c r="E2141" s="8">
        <f>'Load Profile'!D2142</f>
        <v>1.6452907679484359</v>
      </c>
      <c r="F2141" s="8">
        <f t="shared" si="99"/>
        <v>1.6452907679484359</v>
      </c>
      <c r="G2141">
        <f t="shared" si="100"/>
        <v>0</v>
      </c>
      <c r="H2141" s="8">
        <f t="shared" si="101"/>
        <v>0</v>
      </c>
    </row>
    <row r="2142" spans="1:8">
      <c r="A2142">
        <f>'Solar Profile'!A2144</f>
        <v>3</v>
      </c>
      <c r="B2142">
        <f>'Solar Profile'!B2144</f>
        <v>31</v>
      </c>
      <c r="C2142">
        <f>'Solar Profile'!C2144</f>
        <v>4</v>
      </c>
      <c r="D2142" s="8">
        <f>'Solar Profile'!E2144*$K$13</f>
        <v>0</v>
      </c>
      <c r="E2142" s="8">
        <f>'Load Profile'!D2143</f>
        <v>1.8447272533167958</v>
      </c>
      <c r="F2142" s="8">
        <f t="shared" si="99"/>
        <v>1.8447272533167958</v>
      </c>
      <c r="G2142">
        <f t="shared" si="100"/>
        <v>0</v>
      </c>
      <c r="H2142" s="8">
        <f t="shared" si="101"/>
        <v>0</v>
      </c>
    </row>
    <row r="2143" spans="1:8">
      <c r="A2143">
        <f>'Solar Profile'!A2145</f>
        <v>3</v>
      </c>
      <c r="B2143">
        <f>'Solar Profile'!B2145</f>
        <v>31</v>
      </c>
      <c r="C2143">
        <f>'Solar Profile'!C2145</f>
        <v>5</v>
      </c>
      <c r="D2143" s="8">
        <f>'Solar Profile'!E2145*$K$13</f>
        <v>0</v>
      </c>
      <c r="E2143" s="8">
        <f>'Load Profile'!D2144</f>
        <v>2.3384527879171721</v>
      </c>
      <c r="F2143" s="8">
        <f t="shared" si="99"/>
        <v>2.3384527879171721</v>
      </c>
      <c r="G2143">
        <f t="shared" si="100"/>
        <v>0</v>
      </c>
      <c r="H2143" s="8">
        <f t="shared" si="101"/>
        <v>0</v>
      </c>
    </row>
    <row r="2144" spans="1:8">
      <c r="A2144">
        <f>'Solar Profile'!A2146</f>
        <v>3</v>
      </c>
      <c r="B2144">
        <f>'Solar Profile'!B2146</f>
        <v>31</v>
      </c>
      <c r="C2144">
        <f>'Solar Profile'!C2146</f>
        <v>6</v>
      </c>
      <c r="D2144" s="8">
        <f>'Solar Profile'!E2146*$K$13</f>
        <v>0</v>
      </c>
      <c r="E2144" s="8">
        <f>'Load Profile'!D2145</f>
        <v>2.8078172416456355</v>
      </c>
      <c r="F2144" s="8">
        <f t="shared" si="99"/>
        <v>2.8078172416456355</v>
      </c>
      <c r="G2144">
        <f t="shared" si="100"/>
        <v>0</v>
      </c>
      <c r="H2144" s="8">
        <f t="shared" si="101"/>
        <v>0</v>
      </c>
    </row>
    <row r="2145" spans="1:8">
      <c r="A2145">
        <f>'Solar Profile'!A2147</f>
        <v>3</v>
      </c>
      <c r="B2145">
        <f>'Solar Profile'!B2147</f>
        <v>31</v>
      </c>
      <c r="C2145">
        <f>'Solar Profile'!C2147</f>
        <v>7</v>
      </c>
      <c r="D2145" s="8">
        <f>'Solar Profile'!E2147*$K$13</f>
        <v>0</v>
      </c>
      <c r="E2145" s="8">
        <f>'Load Profile'!D2146</f>
        <v>2.6271959138293637</v>
      </c>
      <c r="F2145" s="8">
        <f t="shared" si="99"/>
        <v>2.6271959138293637</v>
      </c>
      <c r="G2145">
        <f t="shared" si="100"/>
        <v>0</v>
      </c>
      <c r="H2145" s="8">
        <f t="shared" si="101"/>
        <v>0</v>
      </c>
    </row>
    <row r="2146" spans="1:8">
      <c r="A2146">
        <f>'Solar Profile'!A2148</f>
        <v>3</v>
      </c>
      <c r="B2146">
        <f>'Solar Profile'!B2148</f>
        <v>31</v>
      </c>
      <c r="C2146">
        <f>'Solar Profile'!C2148</f>
        <v>8</v>
      </c>
      <c r="D2146" s="8">
        <f>'Solar Profile'!E2148*$K$13</f>
        <v>0.52222999999999997</v>
      </c>
      <c r="E2146" s="8">
        <f>'Load Profile'!D2147</f>
        <v>2.4615466507864854</v>
      </c>
      <c r="F2146" s="8">
        <f t="shared" si="99"/>
        <v>1.9393166507864854</v>
      </c>
      <c r="G2146">
        <f t="shared" si="100"/>
        <v>0</v>
      </c>
      <c r="H2146" s="8">
        <f t="shared" si="101"/>
        <v>0.52222999999999997</v>
      </c>
    </row>
    <row r="2147" spans="1:8">
      <c r="A2147">
        <f>'Solar Profile'!A2149</f>
        <v>3</v>
      </c>
      <c r="B2147">
        <f>'Solar Profile'!B2149</f>
        <v>31</v>
      </c>
      <c r="C2147">
        <f>'Solar Profile'!C2149</f>
        <v>9</v>
      </c>
      <c r="D2147" s="8">
        <f>'Solar Profile'!E2149*$K$13</f>
        <v>1.0848825</v>
      </c>
      <c r="E2147" s="8">
        <f>'Load Profile'!D2148</f>
        <v>2.2936454207378341</v>
      </c>
      <c r="F2147" s="8">
        <f t="shared" si="99"/>
        <v>1.2087629207378341</v>
      </c>
      <c r="G2147">
        <f t="shared" si="100"/>
        <v>0</v>
      </c>
      <c r="H2147" s="8">
        <f t="shared" si="101"/>
        <v>1.0848825</v>
      </c>
    </row>
    <row r="2148" spans="1:8">
      <c r="A2148">
        <f>'Solar Profile'!A2150</f>
        <v>3</v>
      </c>
      <c r="B2148">
        <f>'Solar Profile'!B2150</f>
        <v>31</v>
      </c>
      <c r="C2148">
        <f>'Solar Profile'!C2150</f>
        <v>10</v>
      </c>
      <c r="D2148" s="8">
        <f>'Solar Profile'!E2150*$K$13</f>
        <v>2.6906074999999996</v>
      </c>
      <c r="E2148" s="8">
        <f>'Load Profile'!D2149</f>
        <v>2.0226276646163619</v>
      </c>
      <c r="F2148" s="8">
        <f t="shared" si="99"/>
        <v>-0.6679798353836377</v>
      </c>
      <c r="G2148">
        <f t="shared" si="100"/>
        <v>-0.6679798353836377</v>
      </c>
      <c r="H2148" s="8">
        <f t="shared" si="101"/>
        <v>2.0226276646163619</v>
      </c>
    </row>
    <row r="2149" spans="1:8">
      <c r="A2149">
        <f>'Solar Profile'!A2151</f>
        <v>3</v>
      </c>
      <c r="B2149">
        <f>'Solar Profile'!B2151</f>
        <v>31</v>
      </c>
      <c r="C2149">
        <f>'Solar Profile'!C2151</f>
        <v>11</v>
      </c>
      <c r="D2149" s="8">
        <f>'Solar Profile'!E2151*$K$13</f>
        <v>3.960305</v>
      </c>
      <c r="E2149" s="8">
        <f>'Load Profile'!D2150</f>
        <v>2.0211532211014074</v>
      </c>
      <c r="F2149" s="8">
        <f t="shared" si="99"/>
        <v>-1.9391517788985926</v>
      </c>
      <c r="G2149">
        <f t="shared" si="100"/>
        <v>-1.9391517788985926</v>
      </c>
      <c r="H2149" s="8">
        <f t="shared" si="101"/>
        <v>2.0211532211014074</v>
      </c>
    </row>
    <row r="2150" spans="1:8">
      <c r="A2150">
        <f>'Solar Profile'!A2152</f>
        <v>3</v>
      </c>
      <c r="B2150">
        <f>'Solar Profile'!B2152</f>
        <v>31</v>
      </c>
      <c r="C2150">
        <f>'Solar Profile'!C2152</f>
        <v>12</v>
      </c>
      <c r="D2150" s="8">
        <f>'Solar Profile'!E2152*$K$13</f>
        <v>6.0796900000000011</v>
      </c>
      <c r="E2150" s="8">
        <f>'Load Profile'!D2151</f>
        <v>1.7048939797122031</v>
      </c>
      <c r="F2150" s="8">
        <f t="shared" si="99"/>
        <v>-4.374796020287798</v>
      </c>
      <c r="G2150">
        <f t="shared" si="100"/>
        <v>-4.374796020287798</v>
      </c>
      <c r="H2150" s="8">
        <f t="shared" si="101"/>
        <v>1.7048939797122031</v>
      </c>
    </row>
    <row r="2151" spans="1:8">
      <c r="A2151">
        <f>'Solar Profile'!A2153</f>
        <v>3</v>
      </c>
      <c r="B2151">
        <f>'Solar Profile'!B2153</f>
        <v>31</v>
      </c>
      <c r="C2151">
        <f>'Solar Profile'!C2153</f>
        <v>13</v>
      </c>
      <c r="D2151" s="8">
        <f>'Solar Profile'!E2153*$K$13</f>
        <v>5.4849824999999992</v>
      </c>
      <c r="E2151" s="8">
        <f>'Load Profile'!D2152</f>
        <v>1.7111454336467249</v>
      </c>
      <c r="F2151" s="8">
        <f t="shared" si="99"/>
        <v>-3.7738370663532743</v>
      </c>
      <c r="G2151">
        <f t="shared" si="100"/>
        <v>-3.7738370663532743</v>
      </c>
      <c r="H2151" s="8">
        <f t="shared" si="101"/>
        <v>1.7111454336467249</v>
      </c>
    </row>
    <row r="2152" spans="1:8">
      <c r="A2152">
        <f>'Solar Profile'!A2154</f>
        <v>3</v>
      </c>
      <c r="B2152">
        <f>'Solar Profile'!B2154</f>
        <v>31</v>
      </c>
      <c r="C2152">
        <f>'Solar Profile'!C2154</f>
        <v>14</v>
      </c>
      <c r="D2152" s="8">
        <f>'Solar Profile'!E2154*$K$13</f>
        <v>5.3635475000000001</v>
      </c>
      <c r="E2152" s="8">
        <f>'Load Profile'!D2153</f>
        <v>1.5760400489303361</v>
      </c>
      <c r="F2152" s="8">
        <f t="shared" si="99"/>
        <v>-3.787507451069664</v>
      </c>
      <c r="G2152">
        <f t="shared" si="100"/>
        <v>-3.787507451069664</v>
      </c>
      <c r="H2152" s="8">
        <f t="shared" si="101"/>
        <v>1.5760400489303361</v>
      </c>
    </row>
    <row r="2153" spans="1:8">
      <c r="A2153">
        <f>'Solar Profile'!A2155</f>
        <v>3</v>
      </c>
      <c r="B2153">
        <f>'Solar Profile'!B2155</f>
        <v>31</v>
      </c>
      <c r="C2153">
        <f>'Solar Profile'!C2155</f>
        <v>15</v>
      </c>
      <c r="D2153" s="8">
        <f>'Solar Profile'!E2155*$K$13</f>
        <v>3.932795</v>
      </c>
      <c r="E2153" s="8">
        <f>'Load Profile'!D2154</f>
        <v>1.5994253139616326</v>
      </c>
      <c r="F2153" s="8">
        <f t="shared" si="99"/>
        <v>-2.3333696860383677</v>
      </c>
      <c r="G2153">
        <f t="shared" si="100"/>
        <v>-2.3333696860383677</v>
      </c>
      <c r="H2153" s="8">
        <f t="shared" si="101"/>
        <v>1.5994253139616323</v>
      </c>
    </row>
    <row r="2154" spans="1:8">
      <c r="A2154">
        <f>'Solar Profile'!A2156</f>
        <v>3</v>
      </c>
      <c r="B2154">
        <f>'Solar Profile'!B2156</f>
        <v>31</v>
      </c>
      <c r="C2154">
        <f>'Solar Profile'!C2156</f>
        <v>16</v>
      </c>
      <c r="D2154" s="8">
        <f>'Solar Profile'!E2156*$K$13</f>
        <v>3.0943824999999996</v>
      </c>
      <c r="E2154" s="8">
        <f>'Load Profile'!D2155</f>
        <v>1.8140319670666853</v>
      </c>
      <c r="F2154" s="8">
        <f t="shared" si="99"/>
        <v>-1.2803505329333142</v>
      </c>
      <c r="G2154">
        <f t="shared" si="100"/>
        <v>-1.2803505329333142</v>
      </c>
      <c r="H2154" s="8">
        <f t="shared" si="101"/>
        <v>1.8140319670666853</v>
      </c>
    </row>
    <row r="2155" spans="1:8">
      <c r="A2155">
        <f>'Solar Profile'!A2157</f>
        <v>3</v>
      </c>
      <c r="B2155">
        <f>'Solar Profile'!B2157</f>
        <v>31</v>
      </c>
      <c r="C2155">
        <f>'Solar Profile'!C2157</f>
        <v>17</v>
      </c>
      <c r="D2155" s="8">
        <f>'Solar Profile'!E2157*$K$13</f>
        <v>2.7699425</v>
      </c>
      <c r="E2155" s="8">
        <f>'Load Profile'!D2156</f>
        <v>1.9700516587287604</v>
      </c>
      <c r="F2155" s="8">
        <f t="shared" si="99"/>
        <v>-0.79989084127123955</v>
      </c>
      <c r="G2155">
        <f t="shared" si="100"/>
        <v>-0.79989084127123955</v>
      </c>
      <c r="H2155" s="8">
        <f t="shared" si="101"/>
        <v>1.9700516587287604</v>
      </c>
    </row>
    <row r="2156" spans="1:8">
      <c r="A2156">
        <f>'Solar Profile'!A2158</f>
        <v>3</v>
      </c>
      <c r="B2156">
        <f>'Solar Profile'!B2158</f>
        <v>31</v>
      </c>
      <c r="C2156">
        <f>'Solar Profile'!C2158</f>
        <v>18</v>
      </c>
      <c r="D2156" s="8">
        <f>'Solar Profile'!E2158*$K$13</f>
        <v>1.2259725000000001</v>
      </c>
      <c r="E2156" s="8">
        <f>'Load Profile'!D2157</f>
        <v>2.1870045974765899</v>
      </c>
      <c r="F2156" s="8">
        <f t="shared" si="99"/>
        <v>0.9610320974765898</v>
      </c>
      <c r="G2156">
        <f t="shared" si="100"/>
        <v>0</v>
      </c>
      <c r="H2156" s="8">
        <f t="shared" si="101"/>
        <v>1.2259725000000001</v>
      </c>
    </row>
    <row r="2157" spans="1:8">
      <c r="A2157">
        <f>'Solar Profile'!A2159</f>
        <v>3</v>
      </c>
      <c r="B2157">
        <f>'Solar Profile'!B2159</f>
        <v>31</v>
      </c>
      <c r="C2157">
        <f>'Solar Profile'!C2159</f>
        <v>19</v>
      </c>
      <c r="D2157" s="8">
        <f>'Solar Profile'!E2159*$K$13</f>
        <v>0.20200750000000001</v>
      </c>
      <c r="E2157" s="8">
        <f>'Load Profile'!D2158</f>
        <v>2.2920561038332186</v>
      </c>
      <c r="F2157" s="8">
        <f t="shared" si="99"/>
        <v>2.0900486038332184</v>
      </c>
      <c r="G2157">
        <f t="shared" si="100"/>
        <v>0</v>
      </c>
      <c r="H2157" s="8">
        <f t="shared" si="101"/>
        <v>0.20200750000000001</v>
      </c>
    </row>
    <row r="2158" spans="1:8">
      <c r="A2158">
        <f>'Solar Profile'!A2160</f>
        <v>3</v>
      </c>
      <c r="B2158">
        <f>'Solar Profile'!B2160</f>
        <v>31</v>
      </c>
      <c r="C2158">
        <f>'Solar Profile'!C2160</f>
        <v>20</v>
      </c>
      <c r="D2158" s="8">
        <f>'Solar Profile'!E2160*$K$13</f>
        <v>0</v>
      </c>
      <c r="E2158" s="8">
        <f>'Load Profile'!D2159</f>
        <v>2.3036216031055985</v>
      </c>
      <c r="F2158" s="8">
        <f t="shared" si="99"/>
        <v>2.3036216031055985</v>
      </c>
      <c r="G2158">
        <f t="shared" si="100"/>
        <v>0</v>
      </c>
      <c r="H2158" s="8">
        <f t="shared" si="101"/>
        <v>0</v>
      </c>
    </row>
    <row r="2159" spans="1:8">
      <c r="A2159">
        <f>'Solar Profile'!A2161</f>
        <v>3</v>
      </c>
      <c r="B2159">
        <f>'Solar Profile'!B2161</f>
        <v>31</v>
      </c>
      <c r="C2159">
        <f>'Solar Profile'!C2161</f>
        <v>21</v>
      </c>
      <c r="D2159" s="8">
        <f>'Solar Profile'!E2161*$K$13</f>
        <v>0</v>
      </c>
      <c r="E2159" s="8">
        <f>'Load Profile'!D2160</f>
        <v>2.0208585590081642</v>
      </c>
      <c r="F2159" s="8">
        <f t="shared" si="99"/>
        <v>2.0208585590081642</v>
      </c>
      <c r="G2159">
        <f t="shared" si="100"/>
        <v>0</v>
      </c>
      <c r="H2159" s="8">
        <f t="shared" si="101"/>
        <v>0</v>
      </c>
    </row>
    <row r="2160" spans="1:8">
      <c r="A2160">
        <f>'Solar Profile'!A2162</f>
        <v>3</v>
      </c>
      <c r="B2160">
        <f>'Solar Profile'!B2162</f>
        <v>31</v>
      </c>
      <c r="C2160">
        <f>'Solar Profile'!C2162</f>
        <v>22</v>
      </c>
      <c r="D2160" s="8">
        <f>'Solar Profile'!E2162*$K$13</f>
        <v>0</v>
      </c>
      <c r="E2160" s="8">
        <f>'Load Profile'!D2161</f>
        <v>1.8228148004743483</v>
      </c>
      <c r="F2160" s="8">
        <f t="shared" si="99"/>
        <v>1.8228148004743483</v>
      </c>
      <c r="G2160">
        <f t="shared" si="100"/>
        <v>0</v>
      </c>
      <c r="H2160" s="8">
        <f t="shared" si="101"/>
        <v>0</v>
      </c>
    </row>
    <row r="2161" spans="1:8">
      <c r="A2161">
        <f>'Solar Profile'!A2163</f>
        <v>3</v>
      </c>
      <c r="B2161">
        <f>'Solar Profile'!B2163</f>
        <v>31</v>
      </c>
      <c r="C2161">
        <f>'Solar Profile'!C2163</f>
        <v>23</v>
      </c>
      <c r="D2161" s="8">
        <f>'Solar Profile'!E2163*$K$13</f>
        <v>0</v>
      </c>
      <c r="E2161" s="8">
        <f>'Load Profile'!D2162</f>
        <v>1.7127885582625972</v>
      </c>
      <c r="F2161" s="8">
        <f t="shared" si="99"/>
        <v>1.7127885582625972</v>
      </c>
      <c r="G2161">
        <f t="shared" si="100"/>
        <v>0</v>
      </c>
      <c r="H2161" s="8">
        <f t="shared" si="101"/>
        <v>0</v>
      </c>
    </row>
    <row r="2162" spans="1:8">
      <c r="A2162">
        <f>'Solar Profile'!A2164</f>
        <v>4</v>
      </c>
      <c r="B2162">
        <f>'Solar Profile'!B2164</f>
        <v>1</v>
      </c>
      <c r="C2162">
        <f>'Solar Profile'!C2164</f>
        <v>0</v>
      </c>
      <c r="D2162" s="8">
        <f>'Solar Profile'!E2164*$K$13</f>
        <v>0</v>
      </c>
      <c r="E2162" s="8">
        <f>'Load Profile'!D2163</f>
        <v>0.86691553814789268</v>
      </c>
      <c r="F2162" s="8">
        <f t="shared" si="99"/>
        <v>0.86691553814789268</v>
      </c>
      <c r="G2162">
        <f t="shared" si="100"/>
        <v>0</v>
      </c>
      <c r="H2162" s="8">
        <f t="shared" si="101"/>
        <v>0</v>
      </c>
    </row>
    <row r="2163" spans="1:8">
      <c r="A2163">
        <f>'Solar Profile'!A2165</f>
        <v>4</v>
      </c>
      <c r="B2163">
        <f>'Solar Profile'!B2165</f>
        <v>1</v>
      </c>
      <c r="C2163">
        <f>'Solar Profile'!C2165</f>
        <v>1</v>
      </c>
      <c r="D2163" s="8">
        <f>'Solar Profile'!E2165*$K$13</f>
        <v>0</v>
      </c>
      <c r="E2163" s="8">
        <f>'Load Profile'!D2164</f>
        <v>0.79913726346241465</v>
      </c>
      <c r="F2163" s="8">
        <f t="shared" si="99"/>
        <v>0.79913726346241465</v>
      </c>
      <c r="G2163">
        <f t="shared" si="100"/>
        <v>0</v>
      </c>
      <c r="H2163" s="8">
        <f t="shared" si="101"/>
        <v>0</v>
      </c>
    </row>
    <row r="2164" spans="1:8">
      <c r="A2164">
        <f>'Solar Profile'!A2166</f>
        <v>4</v>
      </c>
      <c r="B2164">
        <f>'Solar Profile'!B2166</f>
        <v>1</v>
      </c>
      <c r="C2164">
        <f>'Solar Profile'!C2166</f>
        <v>2</v>
      </c>
      <c r="D2164" s="8">
        <f>'Solar Profile'!E2166*$K$13</f>
        <v>0</v>
      </c>
      <c r="E2164" s="8">
        <f>'Load Profile'!D2165</f>
        <v>0.77939813162932969</v>
      </c>
      <c r="F2164" s="8">
        <f t="shared" si="99"/>
        <v>0.77939813162932969</v>
      </c>
      <c r="G2164">
        <f t="shared" si="100"/>
        <v>0</v>
      </c>
      <c r="H2164" s="8">
        <f t="shared" si="101"/>
        <v>0</v>
      </c>
    </row>
    <row r="2165" spans="1:8">
      <c r="A2165">
        <f>'Solar Profile'!A2167</f>
        <v>4</v>
      </c>
      <c r="B2165">
        <f>'Solar Profile'!B2167</f>
        <v>1</v>
      </c>
      <c r="C2165">
        <f>'Solar Profile'!C2167</f>
        <v>3</v>
      </c>
      <c r="D2165" s="8">
        <f>'Solar Profile'!E2167*$K$13</f>
        <v>0</v>
      </c>
      <c r="E2165" s="8">
        <f>'Load Profile'!D2166</f>
        <v>0.8849920306353346</v>
      </c>
      <c r="F2165" s="8">
        <f t="shared" si="99"/>
        <v>0.8849920306353346</v>
      </c>
      <c r="G2165">
        <f t="shared" si="100"/>
        <v>0</v>
      </c>
      <c r="H2165" s="8">
        <f t="shared" si="101"/>
        <v>0</v>
      </c>
    </row>
    <row r="2166" spans="1:8">
      <c r="A2166">
        <f>'Solar Profile'!A2168</f>
        <v>4</v>
      </c>
      <c r="B2166">
        <f>'Solar Profile'!B2168</f>
        <v>1</v>
      </c>
      <c r="C2166">
        <f>'Solar Profile'!C2168</f>
        <v>4</v>
      </c>
      <c r="D2166" s="8">
        <f>'Solar Profile'!E2168*$K$13</f>
        <v>0</v>
      </c>
      <c r="E2166" s="8">
        <f>'Load Profile'!D2167</f>
        <v>0.96013388228379781</v>
      </c>
      <c r="F2166" s="8">
        <f t="shared" si="99"/>
        <v>0.96013388228379781</v>
      </c>
      <c r="G2166">
        <f t="shared" si="100"/>
        <v>0</v>
      </c>
      <c r="H2166" s="8">
        <f t="shared" si="101"/>
        <v>0</v>
      </c>
    </row>
    <row r="2167" spans="1:8">
      <c r="A2167">
        <f>'Solar Profile'!A2169</f>
        <v>4</v>
      </c>
      <c r="B2167">
        <f>'Solar Profile'!B2169</f>
        <v>1</v>
      </c>
      <c r="C2167">
        <f>'Solar Profile'!C2169</f>
        <v>5</v>
      </c>
      <c r="D2167" s="8">
        <f>'Solar Profile'!E2169*$K$13</f>
        <v>0</v>
      </c>
      <c r="E2167" s="8">
        <f>'Load Profile'!D2168</f>
        <v>1.1483308424953829</v>
      </c>
      <c r="F2167" s="8">
        <f t="shared" si="99"/>
        <v>1.1483308424953829</v>
      </c>
      <c r="G2167">
        <f t="shared" si="100"/>
        <v>0</v>
      </c>
      <c r="H2167" s="8">
        <f t="shared" si="101"/>
        <v>0</v>
      </c>
    </row>
    <row r="2168" spans="1:8">
      <c r="A2168">
        <f>'Solar Profile'!A2170</f>
        <v>4</v>
      </c>
      <c r="B2168">
        <f>'Solar Profile'!B2170</f>
        <v>1</v>
      </c>
      <c r="C2168">
        <f>'Solar Profile'!C2170</f>
        <v>6</v>
      </c>
      <c r="D2168" s="8">
        <f>'Solar Profile'!E2170*$K$13</f>
        <v>0</v>
      </c>
      <c r="E2168" s="8">
        <f>'Load Profile'!D2169</f>
        <v>1.2689432057102417</v>
      </c>
      <c r="F2168" s="8">
        <f t="shared" si="99"/>
        <v>1.2689432057102417</v>
      </c>
      <c r="G2168">
        <f t="shared" si="100"/>
        <v>0</v>
      </c>
      <c r="H2168" s="8">
        <f t="shared" si="101"/>
        <v>0</v>
      </c>
    </row>
    <row r="2169" spans="1:8">
      <c r="A2169">
        <f>'Solar Profile'!A2171</f>
        <v>4</v>
      </c>
      <c r="B2169">
        <f>'Solar Profile'!B2171</f>
        <v>1</v>
      </c>
      <c r="C2169">
        <f>'Solar Profile'!C2171</f>
        <v>7</v>
      </c>
      <c r="D2169" s="8">
        <f>'Solar Profile'!E2171*$K$13</f>
        <v>0</v>
      </c>
      <c r="E2169" s="8">
        <f>'Load Profile'!D2170</f>
        <v>1.1794240555446385</v>
      </c>
      <c r="F2169" s="8">
        <f t="shared" si="99"/>
        <v>1.1794240555446385</v>
      </c>
      <c r="G2169">
        <f t="shared" si="100"/>
        <v>0</v>
      </c>
      <c r="H2169" s="8">
        <f t="shared" si="101"/>
        <v>0</v>
      </c>
    </row>
    <row r="2170" spans="1:8">
      <c r="A2170">
        <f>'Solar Profile'!A2172</f>
        <v>4</v>
      </c>
      <c r="B2170">
        <f>'Solar Profile'!B2172</f>
        <v>1</v>
      </c>
      <c r="C2170">
        <f>'Solar Profile'!C2172</f>
        <v>8</v>
      </c>
      <c r="D2170" s="8">
        <f>'Solar Profile'!E2172*$K$13</f>
        <v>0.79014750000000011</v>
      </c>
      <c r="E2170" s="8">
        <f>'Load Profile'!D2171</f>
        <v>1.1898030440061631</v>
      </c>
      <c r="F2170" s="8">
        <f t="shared" si="99"/>
        <v>0.39965554400616299</v>
      </c>
      <c r="G2170">
        <f t="shared" si="100"/>
        <v>0</v>
      </c>
      <c r="H2170" s="8">
        <f t="shared" si="101"/>
        <v>0.79014750000000011</v>
      </c>
    </row>
    <row r="2171" spans="1:8">
      <c r="A2171">
        <f>'Solar Profile'!A2173</f>
        <v>4</v>
      </c>
      <c r="B2171">
        <f>'Solar Profile'!B2173</f>
        <v>1</v>
      </c>
      <c r="C2171">
        <f>'Solar Profile'!C2173</f>
        <v>9</v>
      </c>
      <c r="D2171" s="8">
        <f>'Solar Profile'!E2173*$K$13</f>
        <v>2.1330975000000003</v>
      </c>
      <c r="E2171" s="8">
        <f>'Load Profile'!D2172</f>
        <v>0.97203162622880701</v>
      </c>
      <c r="F2171" s="8">
        <f t="shared" si="99"/>
        <v>-1.1610658737711934</v>
      </c>
      <c r="G2171">
        <f t="shared" si="100"/>
        <v>-1.1610658737711934</v>
      </c>
      <c r="H2171" s="8">
        <f t="shared" si="101"/>
        <v>0.9720316262288069</v>
      </c>
    </row>
    <row r="2172" spans="1:8">
      <c r="A2172">
        <f>'Solar Profile'!A2174</f>
        <v>4</v>
      </c>
      <c r="B2172">
        <f>'Solar Profile'!B2174</f>
        <v>1</v>
      </c>
      <c r="C2172">
        <f>'Solar Profile'!C2174</f>
        <v>10</v>
      </c>
      <c r="D2172" s="8">
        <f>'Solar Profile'!E2174*$K$13</f>
        <v>1.8569599999999999</v>
      </c>
      <c r="E2172" s="8">
        <f>'Load Profile'!D2173</f>
        <v>0.99827471412773217</v>
      </c>
      <c r="F2172" s="8">
        <f t="shared" si="99"/>
        <v>-0.85868528587226778</v>
      </c>
      <c r="G2172">
        <f t="shared" si="100"/>
        <v>-0.85868528587226778</v>
      </c>
      <c r="H2172" s="8">
        <f t="shared" si="101"/>
        <v>0.99827471412773217</v>
      </c>
    </row>
    <row r="2173" spans="1:8">
      <c r="A2173">
        <f>'Solar Profile'!A2175</f>
        <v>4</v>
      </c>
      <c r="B2173">
        <f>'Solar Profile'!B2175</f>
        <v>1</v>
      </c>
      <c r="C2173">
        <f>'Solar Profile'!C2175</f>
        <v>11</v>
      </c>
      <c r="D2173" s="8">
        <f>'Solar Profile'!E2175*$K$13</f>
        <v>2.2414699999999996</v>
      </c>
      <c r="E2173" s="8">
        <f>'Load Profile'!D2174</f>
        <v>0.989071944524886</v>
      </c>
      <c r="F2173" s="8">
        <f t="shared" si="99"/>
        <v>-1.2523980554751137</v>
      </c>
      <c r="G2173">
        <f t="shared" si="100"/>
        <v>-1.2523980554751137</v>
      </c>
      <c r="H2173" s="8">
        <f t="shared" si="101"/>
        <v>0.98907194452488589</v>
      </c>
    </row>
    <row r="2174" spans="1:8">
      <c r="A2174">
        <f>'Solar Profile'!A2176</f>
        <v>4</v>
      </c>
      <c r="B2174">
        <f>'Solar Profile'!B2176</f>
        <v>1</v>
      </c>
      <c r="C2174">
        <f>'Solar Profile'!C2176</f>
        <v>12</v>
      </c>
      <c r="D2174" s="8">
        <f>'Solar Profile'!E2176*$K$13</f>
        <v>3.0614150000000002</v>
      </c>
      <c r="E2174" s="8">
        <f>'Load Profile'!D2175</f>
        <v>0.9864969939717293</v>
      </c>
      <c r="F2174" s="8">
        <f t="shared" si="99"/>
        <v>-2.074918006028271</v>
      </c>
      <c r="G2174">
        <f t="shared" si="100"/>
        <v>-2.074918006028271</v>
      </c>
      <c r="H2174" s="8">
        <f t="shared" si="101"/>
        <v>0.98649699397172919</v>
      </c>
    </row>
    <row r="2175" spans="1:8">
      <c r="A2175">
        <f>'Solar Profile'!A2177</f>
        <v>4</v>
      </c>
      <c r="B2175">
        <f>'Solar Profile'!B2177</f>
        <v>1</v>
      </c>
      <c r="C2175">
        <f>'Solar Profile'!C2177</f>
        <v>13</v>
      </c>
      <c r="D2175" s="8">
        <f>'Solar Profile'!E2177*$K$13</f>
        <v>3.2353925000000001</v>
      </c>
      <c r="E2175" s="8">
        <f>'Load Profile'!D2176</f>
        <v>0.88974862572745972</v>
      </c>
      <c r="F2175" s="8">
        <f t="shared" si="99"/>
        <v>-2.3456438742725405</v>
      </c>
      <c r="G2175">
        <f t="shared" si="100"/>
        <v>-2.3456438742725405</v>
      </c>
      <c r="H2175" s="8">
        <f t="shared" si="101"/>
        <v>0.88974862572745961</v>
      </c>
    </row>
    <row r="2176" spans="1:8">
      <c r="A2176">
        <f>'Solar Profile'!A2178</f>
        <v>4</v>
      </c>
      <c r="B2176">
        <f>'Solar Profile'!B2178</f>
        <v>1</v>
      </c>
      <c r="C2176">
        <f>'Solar Profile'!C2178</f>
        <v>14</v>
      </c>
      <c r="D2176" s="8">
        <f>'Solar Profile'!E2178*$K$13</f>
        <v>5.7241675000000001</v>
      </c>
      <c r="E2176" s="8">
        <f>'Load Profile'!D2177</f>
        <v>0.92659130265142009</v>
      </c>
      <c r="F2176" s="8">
        <f t="shared" si="99"/>
        <v>-4.7975761973485795</v>
      </c>
      <c r="G2176">
        <f t="shared" si="100"/>
        <v>-4.7975761973485795</v>
      </c>
      <c r="H2176" s="8">
        <f t="shared" si="101"/>
        <v>0.92659130265142053</v>
      </c>
    </row>
    <row r="2177" spans="1:8">
      <c r="A2177">
        <f>'Solar Profile'!A2179</f>
        <v>4</v>
      </c>
      <c r="B2177">
        <f>'Solar Profile'!B2179</f>
        <v>1</v>
      </c>
      <c r="C2177">
        <f>'Solar Profile'!C2179</f>
        <v>15</v>
      </c>
      <c r="D2177" s="8">
        <f>'Solar Profile'!E2179*$K$13</f>
        <v>5.3955700000000011</v>
      </c>
      <c r="E2177" s="8">
        <f>'Load Profile'!D2178</f>
        <v>0.87075421802062991</v>
      </c>
      <c r="F2177" s="8">
        <f t="shared" si="99"/>
        <v>-4.5248157819793713</v>
      </c>
      <c r="G2177">
        <f t="shared" si="100"/>
        <v>-4.5248157819793713</v>
      </c>
      <c r="H2177" s="8">
        <f t="shared" si="101"/>
        <v>0.8707542180206298</v>
      </c>
    </row>
    <row r="2178" spans="1:8">
      <c r="A2178">
        <f>'Solar Profile'!A2180</f>
        <v>4</v>
      </c>
      <c r="B2178">
        <f>'Solar Profile'!B2180</f>
        <v>1</v>
      </c>
      <c r="C2178">
        <f>'Solar Profile'!C2180</f>
        <v>16</v>
      </c>
      <c r="D2178" s="8">
        <f>'Solar Profile'!E2180*$K$13</f>
        <v>6.0632175000000004</v>
      </c>
      <c r="E2178" s="8">
        <f>'Load Profile'!D2179</f>
        <v>0.89463295884925353</v>
      </c>
      <c r="F2178" s="8">
        <f t="shared" si="99"/>
        <v>-5.1685845411507465</v>
      </c>
      <c r="G2178">
        <f t="shared" si="100"/>
        <v>-5.1685845411507465</v>
      </c>
      <c r="H2178" s="8">
        <f t="shared" si="101"/>
        <v>0.89463295884925387</v>
      </c>
    </row>
    <row r="2179" spans="1:8">
      <c r="A2179">
        <f>'Solar Profile'!A2181</f>
        <v>4</v>
      </c>
      <c r="B2179">
        <f>'Solar Profile'!B2181</f>
        <v>1</v>
      </c>
      <c r="C2179">
        <f>'Solar Profile'!C2181</f>
        <v>17</v>
      </c>
      <c r="D2179" s="8">
        <f>'Solar Profile'!E2181*$K$13</f>
        <v>4.27128</v>
      </c>
      <c r="E2179" s="8">
        <f>'Load Profile'!D2180</f>
        <v>0.99244517867650495</v>
      </c>
      <c r="F2179" s="8">
        <f t="shared" ref="F2179:F2242" si="102">E2179-D2179</f>
        <v>-3.2788348213234952</v>
      </c>
      <c r="G2179">
        <f t="shared" ref="G2179:G2242" si="103">IF(F2179&lt;0,F2179,0)</f>
        <v>-3.2788348213234952</v>
      </c>
      <c r="H2179" s="8">
        <f t="shared" ref="H2179:H2242" si="104">D2179+G2179</f>
        <v>0.99244517867650472</v>
      </c>
    </row>
    <row r="2180" spans="1:8">
      <c r="A2180">
        <f>'Solar Profile'!A2182</f>
        <v>4</v>
      </c>
      <c r="B2180">
        <f>'Solar Profile'!B2182</f>
        <v>1</v>
      </c>
      <c r="C2180">
        <f>'Solar Profile'!C2182</f>
        <v>18</v>
      </c>
      <c r="D2180" s="8">
        <f>'Solar Profile'!E2182*$K$13</f>
        <v>2.1497550000000003</v>
      </c>
      <c r="E2180" s="8">
        <f>'Load Profile'!D2181</f>
        <v>1.0184801806828625</v>
      </c>
      <c r="F2180" s="8">
        <f t="shared" si="102"/>
        <v>-1.1312748193171378</v>
      </c>
      <c r="G2180">
        <f t="shared" si="103"/>
        <v>-1.1312748193171378</v>
      </c>
      <c r="H2180" s="8">
        <f t="shared" si="104"/>
        <v>1.0184801806828625</v>
      </c>
    </row>
    <row r="2181" spans="1:8">
      <c r="A2181">
        <f>'Solar Profile'!A2183</f>
        <v>4</v>
      </c>
      <c r="B2181">
        <f>'Solar Profile'!B2183</f>
        <v>1</v>
      </c>
      <c r="C2181">
        <f>'Solar Profile'!C2183</f>
        <v>19</v>
      </c>
      <c r="D2181" s="8">
        <f>'Solar Profile'!E2183*$K$13</f>
        <v>0.33077500000000004</v>
      </c>
      <c r="E2181" s="8">
        <f>'Load Profile'!D2182</f>
        <v>1.0923829853638904</v>
      </c>
      <c r="F2181" s="8">
        <f t="shared" si="102"/>
        <v>0.76160798536389041</v>
      </c>
      <c r="G2181">
        <f t="shared" si="103"/>
        <v>0</v>
      </c>
      <c r="H2181" s="8">
        <f t="shared" si="104"/>
        <v>0.33077500000000004</v>
      </c>
    </row>
    <row r="2182" spans="1:8">
      <c r="A2182">
        <f>'Solar Profile'!A2184</f>
        <v>4</v>
      </c>
      <c r="B2182">
        <f>'Solar Profile'!B2184</f>
        <v>1</v>
      </c>
      <c r="C2182">
        <f>'Solar Profile'!C2184</f>
        <v>20</v>
      </c>
      <c r="D2182" s="8">
        <f>'Solar Profile'!E2184*$K$13</f>
        <v>0</v>
      </c>
      <c r="E2182" s="8">
        <f>'Load Profile'!D2183</f>
        <v>1.0451587688511652</v>
      </c>
      <c r="F2182" s="8">
        <f t="shared" si="102"/>
        <v>1.0451587688511652</v>
      </c>
      <c r="G2182">
        <f t="shared" si="103"/>
        <v>0</v>
      </c>
      <c r="H2182" s="8">
        <f t="shared" si="104"/>
        <v>0</v>
      </c>
    </row>
    <row r="2183" spans="1:8">
      <c r="A2183">
        <f>'Solar Profile'!A2185</f>
        <v>4</v>
      </c>
      <c r="B2183">
        <f>'Solar Profile'!B2185</f>
        <v>1</v>
      </c>
      <c r="C2183">
        <f>'Solar Profile'!C2185</f>
        <v>21</v>
      </c>
      <c r="D2183" s="8">
        <f>'Solar Profile'!E2185*$K$13</f>
        <v>0</v>
      </c>
      <c r="E2183" s="8">
        <f>'Load Profile'!D2184</f>
        <v>1.0318603509898807</v>
      </c>
      <c r="F2183" s="8">
        <f t="shared" si="102"/>
        <v>1.0318603509898807</v>
      </c>
      <c r="G2183">
        <f t="shared" si="103"/>
        <v>0</v>
      </c>
      <c r="H2183" s="8">
        <f t="shared" si="104"/>
        <v>0</v>
      </c>
    </row>
    <row r="2184" spans="1:8">
      <c r="A2184">
        <f>'Solar Profile'!A2186</f>
        <v>4</v>
      </c>
      <c r="B2184">
        <f>'Solar Profile'!B2186</f>
        <v>1</v>
      </c>
      <c r="C2184">
        <f>'Solar Profile'!C2186</f>
        <v>22</v>
      </c>
      <c r="D2184" s="8">
        <f>'Solar Profile'!E2186*$K$13</f>
        <v>0</v>
      </c>
      <c r="E2184" s="8">
        <f>'Load Profile'!D2185</f>
        <v>0.86439403314054009</v>
      </c>
      <c r="F2184" s="8">
        <f t="shared" si="102"/>
        <v>0.86439403314054009</v>
      </c>
      <c r="G2184">
        <f t="shared" si="103"/>
        <v>0</v>
      </c>
      <c r="H2184" s="8">
        <f t="shared" si="104"/>
        <v>0</v>
      </c>
    </row>
    <row r="2185" spans="1:8">
      <c r="A2185">
        <f>'Solar Profile'!A2187</f>
        <v>4</v>
      </c>
      <c r="B2185">
        <f>'Solar Profile'!B2187</f>
        <v>1</v>
      </c>
      <c r="C2185">
        <f>'Solar Profile'!C2187</f>
        <v>23</v>
      </c>
      <c r="D2185" s="8">
        <f>'Solar Profile'!E2187*$K$13</f>
        <v>0</v>
      </c>
      <c r="E2185" s="8">
        <f>'Load Profile'!D2186</f>
        <v>0.79853421587328621</v>
      </c>
      <c r="F2185" s="8">
        <f t="shared" si="102"/>
        <v>0.79853421587328621</v>
      </c>
      <c r="G2185">
        <f t="shared" si="103"/>
        <v>0</v>
      </c>
      <c r="H2185" s="8">
        <f t="shared" si="104"/>
        <v>0</v>
      </c>
    </row>
    <row r="2186" spans="1:8">
      <c r="A2186">
        <f>'Solar Profile'!A2188</f>
        <v>4</v>
      </c>
      <c r="B2186">
        <f>'Solar Profile'!B2188</f>
        <v>2</v>
      </c>
      <c r="C2186">
        <f>'Solar Profile'!C2188</f>
        <v>0</v>
      </c>
      <c r="D2186" s="8">
        <f>'Solar Profile'!E2188*$K$13</f>
        <v>0</v>
      </c>
      <c r="E2186" s="8">
        <f>'Load Profile'!D2187</f>
        <v>0.87004269020565639</v>
      </c>
      <c r="F2186" s="8">
        <f t="shared" si="102"/>
        <v>0.87004269020565639</v>
      </c>
      <c r="G2186">
        <f t="shared" si="103"/>
        <v>0</v>
      </c>
      <c r="H2186" s="8">
        <f t="shared" si="104"/>
        <v>0</v>
      </c>
    </row>
    <row r="2187" spans="1:8">
      <c r="A2187">
        <f>'Solar Profile'!A2189</f>
        <v>4</v>
      </c>
      <c r="B2187">
        <f>'Solar Profile'!B2189</f>
        <v>2</v>
      </c>
      <c r="C2187">
        <f>'Solar Profile'!C2189</f>
        <v>1</v>
      </c>
      <c r="D2187" s="8">
        <f>'Solar Profile'!E2189*$K$13</f>
        <v>0</v>
      </c>
      <c r="E2187" s="8">
        <f>'Load Profile'!D2188</f>
        <v>0.80635931676479189</v>
      </c>
      <c r="F2187" s="8">
        <f t="shared" si="102"/>
        <v>0.80635931676479189</v>
      </c>
      <c r="G2187">
        <f t="shared" si="103"/>
        <v>0</v>
      </c>
      <c r="H2187" s="8">
        <f t="shared" si="104"/>
        <v>0</v>
      </c>
    </row>
    <row r="2188" spans="1:8">
      <c r="A2188">
        <f>'Solar Profile'!A2190</f>
        <v>4</v>
      </c>
      <c r="B2188">
        <f>'Solar Profile'!B2190</f>
        <v>2</v>
      </c>
      <c r="C2188">
        <f>'Solar Profile'!C2190</f>
        <v>2</v>
      </c>
      <c r="D2188" s="8">
        <f>'Solar Profile'!E2190*$K$13</f>
        <v>0</v>
      </c>
      <c r="E2188" s="8">
        <f>'Load Profile'!D2189</f>
        <v>0.80481437038525738</v>
      </c>
      <c r="F2188" s="8">
        <f t="shared" si="102"/>
        <v>0.80481437038525738</v>
      </c>
      <c r="G2188">
        <f t="shared" si="103"/>
        <v>0</v>
      </c>
      <c r="H2188" s="8">
        <f t="shared" si="104"/>
        <v>0</v>
      </c>
    </row>
    <row r="2189" spans="1:8">
      <c r="A2189">
        <f>'Solar Profile'!A2191</f>
        <v>4</v>
      </c>
      <c r="B2189">
        <f>'Solar Profile'!B2191</f>
        <v>2</v>
      </c>
      <c r="C2189">
        <f>'Solar Profile'!C2191</f>
        <v>3</v>
      </c>
      <c r="D2189" s="8">
        <f>'Solar Profile'!E2191*$K$13</f>
        <v>0</v>
      </c>
      <c r="E2189" s="8">
        <f>'Load Profile'!D2190</f>
        <v>0.91156877856401142</v>
      </c>
      <c r="F2189" s="8">
        <f t="shared" si="102"/>
        <v>0.91156877856401142</v>
      </c>
      <c r="G2189">
        <f t="shared" si="103"/>
        <v>0</v>
      </c>
      <c r="H2189" s="8">
        <f t="shared" si="104"/>
        <v>0</v>
      </c>
    </row>
    <row r="2190" spans="1:8">
      <c r="A2190">
        <f>'Solar Profile'!A2192</f>
        <v>4</v>
      </c>
      <c r="B2190">
        <f>'Solar Profile'!B2192</f>
        <v>2</v>
      </c>
      <c r="C2190">
        <f>'Solar Profile'!C2192</f>
        <v>4</v>
      </c>
      <c r="D2190" s="8">
        <f>'Solar Profile'!E2192*$K$13</f>
        <v>0</v>
      </c>
      <c r="E2190" s="8">
        <f>'Load Profile'!D2191</f>
        <v>0.95310605130371573</v>
      </c>
      <c r="F2190" s="8">
        <f t="shared" si="102"/>
        <v>0.95310605130371573</v>
      </c>
      <c r="G2190">
        <f t="shared" si="103"/>
        <v>0</v>
      </c>
      <c r="H2190" s="8">
        <f t="shared" si="104"/>
        <v>0</v>
      </c>
    </row>
    <row r="2191" spans="1:8">
      <c r="A2191">
        <f>'Solar Profile'!A2193</f>
        <v>4</v>
      </c>
      <c r="B2191">
        <f>'Solar Profile'!B2193</f>
        <v>2</v>
      </c>
      <c r="C2191">
        <f>'Solar Profile'!C2193</f>
        <v>5</v>
      </c>
      <c r="D2191" s="8">
        <f>'Solar Profile'!E2193*$K$13</f>
        <v>0</v>
      </c>
      <c r="E2191" s="8">
        <f>'Load Profile'!D2192</f>
        <v>1.0565795879076223</v>
      </c>
      <c r="F2191" s="8">
        <f t="shared" si="102"/>
        <v>1.0565795879076223</v>
      </c>
      <c r="G2191">
        <f t="shared" si="103"/>
        <v>0</v>
      </c>
      <c r="H2191" s="8">
        <f t="shared" si="104"/>
        <v>0</v>
      </c>
    </row>
    <row r="2192" spans="1:8">
      <c r="A2192">
        <f>'Solar Profile'!A2194</f>
        <v>4</v>
      </c>
      <c r="B2192">
        <f>'Solar Profile'!B2194</f>
        <v>2</v>
      </c>
      <c r="C2192">
        <f>'Solar Profile'!C2194</f>
        <v>6</v>
      </c>
      <c r="D2192" s="8">
        <f>'Solar Profile'!E2194*$K$13</f>
        <v>0</v>
      </c>
      <c r="E2192" s="8">
        <f>'Load Profile'!D2193</f>
        <v>1.1957671364481191</v>
      </c>
      <c r="F2192" s="8">
        <f t="shared" si="102"/>
        <v>1.1957671364481191</v>
      </c>
      <c r="G2192">
        <f t="shared" si="103"/>
        <v>0</v>
      </c>
      <c r="H2192" s="8">
        <f t="shared" si="104"/>
        <v>0</v>
      </c>
    </row>
    <row r="2193" spans="1:8">
      <c r="A2193">
        <f>'Solar Profile'!A2195</f>
        <v>4</v>
      </c>
      <c r="B2193">
        <f>'Solar Profile'!B2195</f>
        <v>2</v>
      </c>
      <c r="C2193">
        <f>'Solar Profile'!C2195</f>
        <v>7</v>
      </c>
      <c r="D2193" s="8">
        <f>'Solar Profile'!E2195*$K$13</f>
        <v>0</v>
      </c>
      <c r="E2193" s="8">
        <f>'Load Profile'!D2194</f>
        <v>1.5247424910687282</v>
      </c>
      <c r="F2193" s="8">
        <f t="shared" si="102"/>
        <v>1.5247424910687282</v>
      </c>
      <c r="G2193">
        <f t="shared" si="103"/>
        <v>0</v>
      </c>
      <c r="H2193" s="8">
        <f t="shared" si="104"/>
        <v>0</v>
      </c>
    </row>
    <row r="2194" spans="1:8">
      <c r="A2194">
        <f>'Solar Profile'!A2196</f>
        <v>4</v>
      </c>
      <c r="B2194">
        <f>'Solar Profile'!B2196</f>
        <v>2</v>
      </c>
      <c r="C2194">
        <f>'Solar Profile'!C2196</f>
        <v>8</v>
      </c>
      <c r="D2194" s="8">
        <f>'Solar Profile'!E2196*$K$13</f>
        <v>1.4401425000000001</v>
      </c>
      <c r="E2194" s="8">
        <f>'Load Profile'!D2195</f>
        <v>1.4680661960844241</v>
      </c>
      <c r="F2194" s="8">
        <f t="shared" si="102"/>
        <v>2.7923696084424021E-2</v>
      </c>
      <c r="G2194">
        <f t="shared" si="103"/>
        <v>0</v>
      </c>
      <c r="H2194" s="8">
        <f t="shared" si="104"/>
        <v>1.4401425000000001</v>
      </c>
    </row>
    <row r="2195" spans="1:8">
      <c r="A2195">
        <f>'Solar Profile'!A2197</f>
        <v>4</v>
      </c>
      <c r="B2195">
        <f>'Solar Profile'!B2197</f>
        <v>2</v>
      </c>
      <c r="C2195">
        <f>'Solar Profile'!C2197</f>
        <v>9</v>
      </c>
      <c r="D2195" s="8">
        <f>'Solar Profile'!E2197*$K$13</f>
        <v>3.7141800000000003</v>
      </c>
      <c r="E2195" s="8">
        <f>'Load Profile'!D2196</f>
        <v>1.4475943652117018</v>
      </c>
      <c r="F2195" s="8">
        <f t="shared" si="102"/>
        <v>-2.2665856347882984</v>
      </c>
      <c r="G2195">
        <f t="shared" si="103"/>
        <v>-2.2665856347882984</v>
      </c>
      <c r="H2195" s="8">
        <f t="shared" si="104"/>
        <v>1.4475943652117018</v>
      </c>
    </row>
    <row r="2196" spans="1:8">
      <c r="A2196">
        <f>'Solar Profile'!A2198</f>
        <v>4</v>
      </c>
      <c r="B2196">
        <f>'Solar Profile'!B2198</f>
        <v>2</v>
      </c>
      <c r="C2196">
        <f>'Solar Profile'!C2198</f>
        <v>10</v>
      </c>
      <c r="D2196" s="8">
        <f>'Solar Profile'!E2198*$K$13</f>
        <v>5.6182750000000006</v>
      </c>
      <c r="E2196" s="8">
        <f>'Load Profile'!D2197</f>
        <v>1.408671002360786</v>
      </c>
      <c r="F2196" s="8">
        <f t="shared" si="102"/>
        <v>-4.2096039976392143</v>
      </c>
      <c r="G2196">
        <f t="shared" si="103"/>
        <v>-4.2096039976392143</v>
      </c>
      <c r="H2196" s="8">
        <f t="shared" si="104"/>
        <v>1.4086710023607862</v>
      </c>
    </row>
    <row r="2197" spans="1:8">
      <c r="A2197">
        <f>'Solar Profile'!A2199</f>
        <v>4</v>
      </c>
      <c r="B2197">
        <f>'Solar Profile'!B2199</f>
        <v>2</v>
      </c>
      <c r="C2197">
        <f>'Solar Profile'!C2199</f>
        <v>11</v>
      </c>
      <c r="D2197" s="8">
        <f>'Solar Profile'!E2199*$K$13</f>
        <v>6.9337025000000008</v>
      </c>
      <c r="E2197" s="8">
        <f>'Load Profile'!D2198</f>
        <v>1.4334101665625041</v>
      </c>
      <c r="F2197" s="8">
        <f t="shared" si="102"/>
        <v>-5.5002923334374962</v>
      </c>
      <c r="G2197">
        <f t="shared" si="103"/>
        <v>-5.5002923334374962</v>
      </c>
      <c r="H2197" s="8">
        <f t="shared" si="104"/>
        <v>1.4334101665625045</v>
      </c>
    </row>
    <row r="2198" spans="1:8">
      <c r="A2198">
        <f>'Solar Profile'!A2200</f>
        <v>4</v>
      </c>
      <c r="B2198">
        <f>'Solar Profile'!B2200</f>
        <v>2</v>
      </c>
      <c r="C2198">
        <f>'Solar Profile'!C2200</f>
        <v>12</v>
      </c>
      <c r="D2198" s="8">
        <f>'Solar Profile'!E2200*$K$13</f>
        <v>7.9151549999999995</v>
      </c>
      <c r="E2198" s="8">
        <f>'Load Profile'!D2199</f>
        <v>1.3508613577785951</v>
      </c>
      <c r="F2198" s="8">
        <f t="shared" si="102"/>
        <v>-6.5642936422214042</v>
      </c>
      <c r="G2198">
        <f t="shared" si="103"/>
        <v>-6.5642936422214042</v>
      </c>
      <c r="H2198" s="8">
        <f t="shared" si="104"/>
        <v>1.3508613577785953</v>
      </c>
    </row>
    <row r="2199" spans="1:8">
      <c r="A2199">
        <f>'Solar Profile'!A2201</f>
        <v>4</v>
      </c>
      <c r="B2199">
        <f>'Solar Profile'!B2201</f>
        <v>2</v>
      </c>
      <c r="C2199">
        <f>'Solar Profile'!C2201</f>
        <v>13</v>
      </c>
      <c r="D2199" s="8">
        <f>'Solar Profile'!E2201*$K$13</f>
        <v>8.1919575000000009</v>
      </c>
      <c r="E2199" s="8">
        <f>'Load Profile'!D2200</f>
        <v>1.2918547044862603</v>
      </c>
      <c r="F2199" s="8">
        <f t="shared" si="102"/>
        <v>-6.9001027955137406</v>
      </c>
      <c r="G2199">
        <f t="shared" si="103"/>
        <v>-6.9001027955137406</v>
      </c>
      <c r="H2199" s="8">
        <f t="shared" si="104"/>
        <v>1.2918547044862603</v>
      </c>
    </row>
    <row r="2200" spans="1:8">
      <c r="A2200">
        <f>'Solar Profile'!A2202</f>
        <v>4</v>
      </c>
      <c r="B2200">
        <f>'Solar Profile'!B2202</f>
        <v>2</v>
      </c>
      <c r="C2200">
        <f>'Solar Profile'!C2202</f>
        <v>14</v>
      </c>
      <c r="D2200" s="8">
        <f>'Solar Profile'!E2202*$K$13</f>
        <v>7.9645399999999995</v>
      </c>
      <c r="E2200" s="8">
        <f>'Load Profile'!D2201</f>
        <v>1.3456819759544461</v>
      </c>
      <c r="F2200" s="8">
        <f t="shared" si="102"/>
        <v>-6.6188580240455535</v>
      </c>
      <c r="G2200">
        <f t="shared" si="103"/>
        <v>-6.6188580240455535</v>
      </c>
      <c r="H2200" s="8">
        <f t="shared" si="104"/>
        <v>1.3456819759544461</v>
      </c>
    </row>
    <row r="2201" spans="1:8">
      <c r="A2201">
        <f>'Solar Profile'!A2203</f>
        <v>4</v>
      </c>
      <c r="B2201">
        <f>'Solar Profile'!B2203</f>
        <v>2</v>
      </c>
      <c r="C2201">
        <f>'Solar Profile'!C2203</f>
        <v>15</v>
      </c>
      <c r="D2201" s="8">
        <f>'Solar Profile'!E2203*$K$13</f>
        <v>7.2610425000000003</v>
      </c>
      <c r="E2201" s="8">
        <f>'Load Profile'!D2202</f>
        <v>1.2878782718680231</v>
      </c>
      <c r="F2201" s="8">
        <f t="shared" si="102"/>
        <v>-5.973164228131977</v>
      </c>
      <c r="G2201">
        <f t="shared" si="103"/>
        <v>-5.973164228131977</v>
      </c>
      <c r="H2201" s="8">
        <f t="shared" si="104"/>
        <v>1.2878782718680233</v>
      </c>
    </row>
    <row r="2202" spans="1:8">
      <c r="A2202">
        <f>'Solar Profile'!A2204</f>
        <v>4</v>
      </c>
      <c r="B2202">
        <f>'Solar Profile'!B2204</f>
        <v>2</v>
      </c>
      <c r="C2202">
        <f>'Solar Profile'!C2204</f>
        <v>16</v>
      </c>
      <c r="D2202" s="8">
        <f>'Solar Profile'!E2204*$K$13</f>
        <v>6.1548049999999996</v>
      </c>
      <c r="E2202" s="8">
        <f>'Load Profile'!D2203</f>
        <v>1.3991862252719718</v>
      </c>
      <c r="F2202" s="8">
        <f t="shared" si="102"/>
        <v>-4.7556187747280276</v>
      </c>
      <c r="G2202">
        <f t="shared" si="103"/>
        <v>-4.7556187747280276</v>
      </c>
      <c r="H2202" s="8">
        <f t="shared" si="104"/>
        <v>1.399186225271972</v>
      </c>
    </row>
    <row r="2203" spans="1:8">
      <c r="A2203">
        <f>'Solar Profile'!A2205</f>
        <v>4</v>
      </c>
      <c r="B2203">
        <f>'Solar Profile'!B2205</f>
        <v>2</v>
      </c>
      <c r="C2203">
        <f>'Solar Profile'!C2205</f>
        <v>17</v>
      </c>
      <c r="D2203" s="8">
        <f>'Solar Profile'!E2205*$K$13</f>
        <v>4.2985325000000003</v>
      </c>
      <c r="E2203" s="8">
        <f>'Load Profile'!D2204</f>
        <v>1.3994179643247235</v>
      </c>
      <c r="F2203" s="8">
        <f t="shared" si="102"/>
        <v>-2.8991145356752765</v>
      </c>
      <c r="G2203">
        <f t="shared" si="103"/>
        <v>-2.8991145356752765</v>
      </c>
      <c r="H2203" s="8">
        <f t="shared" si="104"/>
        <v>1.3994179643247238</v>
      </c>
    </row>
    <row r="2204" spans="1:8">
      <c r="A2204">
        <f>'Solar Profile'!A2206</f>
        <v>4</v>
      </c>
      <c r="B2204">
        <f>'Solar Profile'!B2206</f>
        <v>2</v>
      </c>
      <c r="C2204">
        <f>'Solar Profile'!C2206</f>
        <v>18</v>
      </c>
      <c r="D2204" s="8">
        <f>'Solar Profile'!E2206*$K$13</f>
        <v>2.1331299999999995</v>
      </c>
      <c r="E2204" s="8">
        <f>'Load Profile'!D2205</f>
        <v>1.5060153557203342</v>
      </c>
      <c r="F2204" s="8">
        <f t="shared" si="102"/>
        <v>-0.62711464427966535</v>
      </c>
      <c r="G2204">
        <f t="shared" si="103"/>
        <v>-0.62711464427966535</v>
      </c>
      <c r="H2204" s="8">
        <f t="shared" si="104"/>
        <v>1.5060153557203342</v>
      </c>
    </row>
    <row r="2205" spans="1:8">
      <c r="A2205">
        <f>'Solar Profile'!A2207</f>
        <v>4</v>
      </c>
      <c r="B2205">
        <f>'Solar Profile'!B2207</f>
        <v>2</v>
      </c>
      <c r="C2205">
        <f>'Solar Profile'!C2207</f>
        <v>19</v>
      </c>
      <c r="D2205" s="8">
        <f>'Solar Profile'!E2207*$K$13</f>
        <v>0.35015250000000003</v>
      </c>
      <c r="E2205" s="8">
        <f>'Load Profile'!D2206</f>
        <v>1.4877383998122211</v>
      </c>
      <c r="F2205" s="8">
        <f t="shared" si="102"/>
        <v>1.137585899812221</v>
      </c>
      <c r="G2205">
        <f t="shared" si="103"/>
        <v>0</v>
      </c>
      <c r="H2205" s="8">
        <f t="shared" si="104"/>
        <v>0.35015250000000003</v>
      </c>
    </row>
    <row r="2206" spans="1:8">
      <c r="A2206">
        <f>'Solar Profile'!A2208</f>
        <v>4</v>
      </c>
      <c r="B2206">
        <f>'Solar Profile'!B2208</f>
        <v>2</v>
      </c>
      <c r="C2206">
        <f>'Solar Profile'!C2208</f>
        <v>20</v>
      </c>
      <c r="D2206" s="8">
        <f>'Solar Profile'!E2208*$K$13</f>
        <v>0</v>
      </c>
      <c r="E2206" s="8">
        <f>'Load Profile'!D2207</f>
        <v>1.4317462426120942</v>
      </c>
      <c r="F2206" s="8">
        <f t="shared" si="102"/>
        <v>1.4317462426120942</v>
      </c>
      <c r="G2206">
        <f t="shared" si="103"/>
        <v>0</v>
      </c>
      <c r="H2206" s="8">
        <f t="shared" si="104"/>
        <v>0</v>
      </c>
    </row>
    <row r="2207" spans="1:8">
      <c r="A2207">
        <f>'Solar Profile'!A2209</f>
        <v>4</v>
      </c>
      <c r="B2207">
        <f>'Solar Profile'!B2209</f>
        <v>2</v>
      </c>
      <c r="C2207">
        <f>'Solar Profile'!C2209</f>
        <v>21</v>
      </c>
      <c r="D2207" s="8">
        <f>'Solar Profile'!E2209*$K$13</f>
        <v>0</v>
      </c>
      <c r="E2207" s="8">
        <f>'Load Profile'!D2208</f>
        <v>1.4348335879732428</v>
      </c>
      <c r="F2207" s="8">
        <f t="shared" si="102"/>
        <v>1.4348335879732428</v>
      </c>
      <c r="G2207">
        <f t="shared" si="103"/>
        <v>0</v>
      </c>
      <c r="H2207" s="8">
        <f t="shared" si="104"/>
        <v>0</v>
      </c>
    </row>
    <row r="2208" spans="1:8">
      <c r="A2208">
        <f>'Solar Profile'!A2210</f>
        <v>4</v>
      </c>
      <c r="B2208">
        <f>'Solar Profile'!B2210</f>
        <v>2</v>
      </c>
      <c r="C2208">
        <f>'Solar Profile'!C2210</f>
        <v>22</v>
      </c>
      <c r="D2208" s="8">
        <f>'Solar Profile'!E2210*$K$13</f>
        <v>0</v>
      </c>
      <c r="E2208" s="8">
        <f>'Load Profile'!D2209</f>
        <v>1.341573403135613</v>
      </c>
      <c r="F2208" s="8">
        <f t="shared" si="102"/>
        <v>1.341573403135613</v>
      </c>
      <c r="G2208">
        <f t="shared" si="103"/>
        <v>0</v>
      </c>
      <c r="H2208" s="8">
        <f t="shared" si="104"/>
        <v>0</v>
      </c>
    </row>
    <row r="2209" spans="1:8">
      <c r="A2209">
        <f>'Solar Profile'!A2211</f>
        <v>4</v>
      </c>
      <c r="B2209">
        <f>'Solar Profile'!B2211</f>
        <v>2</v>
      </c>
      <c r="C2209">
        <f>'Solar Profile'!C2211</f>
        <v>23</v>
      </c>
      <c r="D2209" s="8">
        <f>'Solar Profile'!E2211*$K$13</f>
        <v>0</v>
      </c>
      <c r="E2209" s="8">
        <f>'Load Profile'!D2210</f>
        <v>1.256863648887055</v>
      </c>
      <c r="F2209" s="8">
        <f t="shared" si="102"/>
        <v>1.256863648887055</v>
      </c>
      <c r="G2209">
        <f t="shared" si="103"/>
        <v>0</v>
      </c>
      <c r="H2209" s="8">
        <f t="shared" si="104"/>
        <v>0</v>
      </c>
    </row>
    <row r="2210" spans="1:8">
      <c r="A2210">
        <f>'Solar Profile'!A2212</f>
        <v>4</v>
      </c>
      <c r="B2210">
        <f>'Solar Profile'!B2212</f>
        <v>3</v>
      </c>
      <c r="C2210">
        <f>'Solar Profile'!C2212</f>
        <v>0</v>
      </c>
      <c r="D2210" s="8">
        <f>'Solar Profile'!E2212*$K$13</f>
        <v>0</v>
      </c>
      <c r="E2210" s="8">
        <f>'Load Profile'!D2211</f>
        <v>1.0293354709181886</v>
      </c>
      <c r="F2210" s="8">
        <f t="shared" si="102"/>
        <v>1.0293354709181886</v>
      </c>
      <c r="G2210">
        <f t="shared" si="103"/>
        <v>0</v>
      </c>
      <c r="H2210" s="8">
        <f t="shared" si="104"/>
        <v>0</v>
      </c>
    </row>
    <row r="2211" spans="1:8">
      <c r="A2211">
        <f>'Solar Profile'!A2213</f>
        <v>4</v>
      </c>
      <c r="B2211">
        <f>'Solar Profile'!B2213</f>
        <v>3</v>
      </c>
      <c r="C2211">
        <f>'Solar Profile'!C2213</f>
        <v>1</v>
      </c>
      <c r="D2211" s="8">
        <f>'Solar Profile'!E2213*$K$13</f>
        <v>0</v>
      </c>
      <c r="E2211" s="8">
        <f>'Load Profile'!D2212</f>
        <v>1.0034185062784944</v>
      </c>
      <c r="F2211" s="8">
        <f t="shared" si="102"/>
        <v>1.0034185062784944</v>
      </c>
      <c r="G2211">
        <f t="shared" si="103"/>
        <v>0</v>
      </c>
      <c r="H2211" s="8">
        <f t="shared" si="104"/>
        <v>0</v>
      </c>
    </row>
    <row r="2212" spans="1:8">
      <c r="A2212">
        <f>'Solar Profile'!A2214</f>
        <v>4</v>
      </c>
      <c r="B2212">
        <f>'Solar Profile'!B2214</f>
        <v>3</v>
      </c>
      <c r="C2212">
        <f>'Solar Profile'!C2214</f>
        <v>2</v>
      </c>
      <c r="D2212" s="8">
        <f>'Solar Profile'!E2214*$K$13</f>
        <v>0</v>
      </c>
      <c r="E2212" s="8">
        <f>'Load Profile'!D2213</f>
        <v>1.1112374493689681</v>
      </c>
      <c r="F2212" s="8">
        <f t="shared" si="102"/>
        <v>1.1112374493689681</v>
      </c>
      <c r="G2212">
        <f t="shared" si="103"/>
        <v>0</v>
      </c>
      <c r="H2212" s="8">
        <f t="shared" si="104"/>
        <v>0</v>
      </c>
    </row>
    <row r="2213" spans="1:8">
      <c r="A2213">
        <f>'Solar Profile'!A2215</f>
        <v>4</v>
      </c>
      <c r="B2213">
        <f>'Solar Profile'!B2215</f>
        <v>3</v>
      </c>
      <c r="C2213">
        <f>'Solar Profile'!C2215</f>
        <v>3</v>
      </c>
      <c r="D2213" s="8">
        <f>'Solar Profile'!E2215*$K$13</f>
        <v>0</v>
      </c>
      <c r="E2213" s="8">
        <f>'Load Profile'!D2214</f>
        <v>1.1537773656711339</v>
      </c>
      <c r="F2213" s="8">
        <f t="shared" si="102"/>
        <v>1.1537773656711339</v>
      </c>
      <c r="G2213">
        <f t="shared" si="103"/>
        <v>0</v>
      </c>
      <c r="H2213" s="8">
        <f t="shared" si="104"/>
        <v>0</v>
      </c>
    </row>
    <row r="2214" spans="1:8">
      <c r="A2214">
        <f>'Solar Profile'!A2216</f>
        <v>4</v>
      </c>
      <c r="B2214">
        <f>'Solar Profile'!B2216</f>
        <v>3</v>
      </c>
      <c r="C2214">
        <f>'Solar Profile'!C2216</f>
        <v>4</v>
      </c>
      <c r="D2214" s="8">
        <f>'Solar Profile'!E2216*$K$13</f>
        <v>0</v>
      </c>
      <c r="E2214" s="8">
        <f>'Load Profile'!D2215</f>
        <v>1.2567779772867418</v>
      </c>
      <c r="F2214" s="8">
        <f t="shared" si="102"/>
        <v>1.2567779772867418</v>
      </c>
      <c r="G2214">
        <f t="shared" si="103"/>
        <v>0</v>
      </c>
      <c r="H2214" s="8">
        <f t="shared" si="104"/>
        <v>0</v>
      </c>
    </row>
    <row r="2215" spans="1:8">
      <c r="A2215">
        <f>'Solar Profile'!A2217</f>
        <v>4</v>
      </c>
      <c r="B2215">
        <f>'Solar Profile'!B2217</f>
        <v>3</v>
      </c>
      <c r="C2215">
        <f>'Solar Profile'!C2217</f>
        <v>5</v>
      </c>
      <c r="D2215" s="8">
        <f>'Solar Profile'!E2217*$K$13</f>
        <v>0</v>
      </c>
      <c r="E2215" s="8">
        <f>'Load Profile'!D2216</f>
        <v>1.3641369652059239</v>
      </c>
      <c r="F2215" s="8">
        <f t="shared" si="102"/>
        <v>1.3641369652059239</v>
      </c>
      <c r="G2215">
        <f t="shared" si="103"/>
        <v>0</v>
      </c>
      <c r="H2215" s="8">
        <f t="shared" si="104"/>
        <v>0</v>
      </c>
    </row>
    <row r="2216" spans="1:8">
      <c r="A2216">
        <f>'Solar Profile'!A2218</f>
        <v>4</v>
      </c>
      <c r="B2216">
        <f>'Solar Profile'!B2218</f>
        <v>3</v>
      </c>
      <c r="C2216">
        <f>'Solar Profile'!C2218</f>
        <v>6</v>
      </c>
      <c r="D2216" s="8">
        <f>'Solar Profile'!E2218*$K$13</f>
        <v>0</v>
      </c>
      <c r="E2216" s="8">
        <f>'Load Profile'!D2217</f>
        <v>1.599661875008076</v>
      </c>
      <c r="F2216" s="8">
        <f t="shared" si="102"/>
        <v>1.599661875008076</v>
      </c>
      <c r="G2216">
        <f t="shared" si="103"/>
        <v>0</v>
      </c>
      <c r="H2216" s="8">
        <f t="shared" si="104"/>
        <v>0</v>
      </c>
    </row>
    <row r="2217" spans="1:8">
      <c r="A2217">
        <f>'Solar Profile'!A2219</f>
        <v>4</v>
      </c>
      <c r="B2217">
        <f>'Solar Profile'!B2219</f>
        <v>3</v>
      </c>
      <c r="C2217">
        <f>'Solar Profile'!C2219</f>
        <v>7</v>
      </c>
      <c r="D2217" s="8">
        <f>'Solar Profile'!E2219*$K$13</f>
        <v>4.5432499999999994E-2</v>
      </c>
      <c r="E2217" s="8">
        <f>'Load Profile'!D2218</f>
        <v>1.8135696062954307</v>
      </c>
      <c r="F2217" s="8">
        <f t="shared" si="102"/>
        <v>1.7681371062954307</v>
      </c>
      <c r="G2217">
        <f t="shared" si="103"/>
        <v>0</v>
      </c>
      <c r="H2217" s="8">
        <f t="shared" si="104"/>
        <v>4.5432499999999994E-2</v>
      </c>
    </row>
    <row r="2218" spans="1:8">
      <c r="A2218">
        <f>'Solar Profile'!A2220</f>
        <v>4</v>
      </c>
      <c r="B2218">
        <f>'Solar Profile'!B2220</f>
        <v>3</v>
      </c>
      <c r="C2218">
        <f>'Solar Profile'!C2220</f>
        <v>8</v>
      </c>
      <c r="D2218" s="8">
        <f>'Solar Profile'!E2220*$K$13</f>
        <v>1.4724825000000004</v>
      </c>
      <c r="E2218" s="8">
        <f>'Load Profile'!D2219</f>
        <v>1.7103632521273333</v>
      </c>
      <c r="F2218" s="8">
        <f t="shared" si="102"/>
        <v>0.23788075212733295</v>
      </c>
      <c r="G2218">
        <f t="shared" si="103"/>
        <v>0</v>
      </c>
      <c r="H2218" s="8">
        <f t="shared" si="104"/>
        <v>1.4724825000000004</v>
      </c>
    </row>
    <row r="2219" spans="1:8">
      <c r="A2219">
        <f>'Solar Profile'!A2221</f>
        <v>4</v>
      </c>
      <c r="B2219">
        <f>'Solar Profile'!B2221</f>
        <v>3</v>
      </c>
      <c r="C2219">
        <f>'Solar Profile'!C2221</f>
        <v>9</v>
      </c>
      <c r="D2219" s="8">
        <f>'Solar Profile'!E2221*$K$13</f>
        <v>3.7834950000000003</v>
      </c>
      <c r="E2219" s="8">
        <f>'Load Profile'!D2220</f>
        <v>1.5847394348785662</v>
      </c>
      <c r="F2219" s="8">
        <f t="shared" si="102"/>
        <v>-2.1987555651214343</v>
      </c>
      <c r="G2219">
        <f t="shared" si="103"/>
        <v>-2.1987555651214343</v>
      </c>
      <c r="H2219" s="8">
        <f t="shared" si="104"/>
        <v>1.5847394348785659</v>
      </c>
    </row>
    <row r="2220" spans="1:8">
      <c r="A2220">
        <f>'Solar Profile'!A2222</f>
        <v>4</v>
      </c>
      <c r="B2220">
        <f>'Solar Profile'!B2222</f>
        <v>3</v>
      </c>
      <c r="C2220">
        <f>'Solar Profile'!C2222</f>
        <v>10</v>
      </c>
      <c r="D2220" s="8">
        <f>'Solar Profile'!E2222*$K$13</f>
        <v>5.7134225000000001</v>
      </c>
      <c r="E2220" s="8">
        <f>'Load Profile'!D2221</f>
        <v>1.4436718354666798</v>
      </c>
      <c r="F2220" s="8">
        <f t="shared" si="102"/>
        <v>-4.2697506645333201</v>
      </c>
      <c r="G2220">
        <f t="shared" si="103"/>
        <v>-4.2697506645333201</v>
      </c>
      <c r="H2220" s="8">
        <f t="shared" si="104"/>
        <v>1.44367183546668</v>
      </c>
    </row>
    <row r="2221" spans="1:8">
      <c r="A2221">
        <f>'Solar Profile'!A2223</f>
        <v>4</v>
      </c>
      <c r="B2221">
        <f>'Solar Profile'!B2223</f>
        <v>3</v>
      </c>
      <c r="C2221">
        <f>'Solar Profile'!C2223</f>
        <v>11</v>
      </c>
      <c r="D2221" s="8">
        <f>'Solar Profile'!E2223*$K$13</f>
        <v>7.0743724999999991</v>
      </c>
      <c r="E2221" s="8">
        <f>'Load Profile'!D2222</f>
        <v>1.3325946753329612</v>
      </c>
      <c r="F2221" s="8">
        <f t="shared" si="102"/>
        <v>-5.7417778246670377</v>
      </c>
      <c r="G2221">
        <f t="shared" si="103"/>
        <v>-5.7417778246670377</v>
      </c>
      <c r="H2221" s="8">
        <f t="shared" si="104"/>
        <v>1.3325946753329614</v>
      </c>
    </row>
    <row r="2222" spans="1:8">
      <c r="A2222">
        <f>'Solar Profile'!A2224</f>
        <v>4</v>
      </c>
      <c r="B2222">
        <f>'Solar Profile'!B2224</f>
        <v>3</v>
      </c>
      <c r="C2222">
        <f>'Solar Profile'!C2224</f>
        <v>12</v>
      </c>
      <c r="D2222" s="8">
        <f>'Solar Profile'!E2224*$K$13</f>
        <v>7.8957649999999999</v>
      </c>
      <c r="E2222" s="8">
        <f>'Load Profile'!D2223</f>
        <v>1.2458728561592989</v>
      </c>
      <c r="F2222" s="8">
        <f t="shared" si="102"/>
        <v>-6.6498921438407006</v>
      </c>
      <c r="G2222">
        <f t="shared" si="103"/>
        <v>-6.6498921438407006</v>
      </c>
      <c r="H2222" s="8">
        <f t="shared" si="104"/>
        <v>1.2458728561592993</v>
      </c>
    </row>
    <row r="2223" spans="1:8">
      <c r="A2223">
        <f>'Solar Profile'!A2225</f>
        <v>4</v>
      </c>
      <c r="B2223">
        <f>'Solar Profile'!B2225</f>
        <v>3</v>
      </c>
      <c r="C2223">
        <f>'Solar Profile'!C2225</f>
        <v>13</v>
      </c>
      <c r="D2223" s="8">
        <f>'Solar Profile'!E2225*$K$13</f>
        <v>8.1683599999999998</v>
      </c>
      <c r="E2223" s="8">
        <f>'Load Profile'!D2224</f>
        <v>1.2401421302307087</v>
      </c>
      <c r="F2223" s="8">
        <f t="shared" si="102"/>
        <v>-6.9282178697692913</v>
      </c>
      <c r="G2223">
        <f t="shared" si="103"/>
        <v>-6.9282178697692913</v>
      </c>
      <c r="H2223" s="8">
        <f t="shared" si="104"/>
        <v>1.2401421302307085</v>
      </c>
    </row>
    <row r="2224" spans="1:8">
      <c r="A2224">
        <f>'Solar Profile'!A2226</f>
        <v>4</v>
      </c>
      <c r="B2224">
        <f>'Solar Profile'!B2226</f>
        <v>3</v>
      </c>
      <c r="C2224">
        <f>'Solar Profile'!C2226</f>
        <v>14</v>
      </c>
      <c r="D2224" s="8">
        <f>'Solar Profile'!E2226*$K$13</f>
        <v>8.1345524999999999</v>
      </c>
      <c r="E2224" s="8">
        <f>'Load Profile'!D2225</f>
        <v>1.2523343560138132</v>
      </c>
      <c r="F2224" s="8">
        <f t="shared" si="102"/>
        <v>-6.8822181439861865</v>
      </c>
      <c r="G2224">
        <f t="shared" si="103"/>
        <v>-6.8822181439861865</v>
      </c>
      <c r="H2224" s="8">
        <f t="shared" si="104"/>
        <v>1.2523343560138134</v>
      </c>
    </row>
    <row r="2225" spans="1:8">
      <c r="A2225">
        <f>'Solar Profile'!A2227</f>
        <v>4</v>
      </c>
      <c r="B2225">
        <f>'Solar Profile'!B2227</f>
        <v>3</v>
      </c>
      <c r="C2225">
        <f>'Solar Profile'!C2227</f>
        <v>15</v>
      </c>
      <c r="D2225" s="8">
        <f>'Solar Profile'!E2227*$K$13</f>
        <v>7.4186699999999997</v>
      </c>
      <c r="E2225" s="8">
        <f>'Load Profile'!D2226</f>
        <v>1.1408976153744197</v>
      </c>
      <c r="F2225" s="8">
        <f t="shared" si="102"/>
        <v>-6.27777238462558</v>
      </c>
      <c r="G2225">
        <f t="shared" si="103"/>
        <v>-6.27777238462558</v>
      </c>
      <c r="H2225" s="8">
        <f t="shared" si="104"/>
        <v>1.1408976153744197</v>
      </c>
    </row>
    <row r="2226" spans="1:8">
      <c r="A2226">
        <f>'Solar Profile'!A2228</f>
        <v>4</v>
      </c>
      <c r="B2226">
        <f>'Solar Profile'!B2228</f>
        <v>3</v>
      </c>
      <c r="C2226">
        <f>'Solar Profile'!C2228</f>
        <v>16</v>
      </c>
      <c r="D2226" s="8">
        <f>'Solar Profile'!E2228*$K$13</f>
        <v>5.894285</v>
      </c>
      <c r="E2226" s="8">
        <f>'Load Profile'!D2227</f>
        <v>1.2650947867474036</v>
      </c>
      <c r="F2226" s="8">
        <f t="shared" si="102"/>
        <v>-4.6291902132525964</v>
      </c>
      <c r="G2226">
        <f t="shared" si="103"/>
        <v>-4.6291902132525964</v>
      </c>
      <c r="H2226" s="8">
        <f t="shared" si="104"/>
        <v>1.2650947867474036</v>
      </c>
    </row>
    <row r="2227" spans="1:8">
      <c r="A2227">
        <f>'Solar Profile'!A2229</f>
        <v>4</v>
      </c>
      <c r="B2227">
        <f>'Solar Profile'!B2229</f>
        <v>3</v>
      </c>
      <c r="C2227">
        <f>'Solar Profile'!C2229</f>
        <v>17</v>
      </c>
      <c r="D2227" s="8">
        <f>'Solar Profile'!E2229*$K$13</f>
        <v>3.7449525000000001</v>
      </c>
      <c r="E2227" s="8">
        <f>'Load Profile'!D2228</f>
        <v>1.2931480501531245</v>
      </c>
      <c r="F2227" s="8">
        <f t="shared" si="102"/>
        <v>-2.4518044498468754</v>
      </c>
      <c r="G2227">
        <f t="shared" si="103"/>
        <v>-2.4518044498468754</v>
      </c>
      <c r="H2227" s="8">
        <f t="shared" si="104"/>
        <v>1.2931480501531247</v>
      </c>
    </row>
    <row r="2228" spans="1:8">
      <c r="A2228">
        <f>'Solar Profile'!A2230</f>
        <v>4</v>
      </c>
      <c r="B2228">
        <f>'Solar Profile'!B2230</f>
        <v>3</v>
      </c>
      <c r="C2228">
        <f>'Solar Profile'!C2230</f>
        <v>18</v>
      </c>
      <c r="D2228" s="8">
        <f>'Solar Profile'!E2230*$K$13</f>
        <v>1.714485</v>
      </c>
      <c r="E2228" s="8">
        <f>'Load Profile'!D2229</f>
        <v>1.2818440662381949</v>
      </c>
      <c r="F2228" s="8">
        <f t="shared" si="102"/>
        <v>-0.43264093376180512</v>
      </c>
      <c r="G2228">
        <f t="shared" si="103"/>
        <v>-0.43264093376180512</v>
      </c>
      <c r="H2228" s="8">
        <f t="shared" si="104"/>
        <v>1.2818440662381949</v>
      </c>
    </row>
    <row r="2229" spans="1:8">
      <c r="A2229">
        <f>'Solar Profile'!A2231</f>
        <v>4</v>
      </c>
      <c r="B2229">
        <f>'Solar Profile'!B2231</f>
        <v>3</v>
      </c>
      <c r="C2229">
        <f>'Solar Profile'!C2231</f>
        <v>19</v>
      </c>
      <c r="D2229" s="8">
        <f>'Solar Profile'!E2231*$K$13</f>
        <v>0.32421750000000005</v>
      </c>
      <c r="E2229" s="8">
        <f>'Load Profile'!D2230</f>
        <v>1.3871134910441487</v>
      </c>
      <c r="F2229" s="8">
        <f t="shared" si="102"/>
        <v>1.0628959910441487</v>
      </c>
      <c r="G2229">
        <f t="shared" si="103"/>
        <v>0</v>
      </c>
      <c r="H2229" s="8">
        <f t="shared" si="104"/>
        <v>0.32421750000000005</v>
      </c>
    </row>
    <row r="2230" spans="1:8">
      <c r="A2230">
        <f>'Solar Profile'!A2232</f>
        <v>4</v>
      </c>
      <c r="B2230">
        <f>'Solar Profile'!B2232</f>
        <v>3</v>
      </c>
      <c r="C2230">
        <f>'Solar Profile'!C2232</f>
        <v>20</v>
      </c>
      <c r="D2230" s="8">
        <f>'Solar Profile'!E2232*$K$13</f>
        <v>0</v>
      </c>
      <c r="E2230" s="8">
        <f>'Load Profile'!D2231</f>
        <v>1.3972388352448888</v>
      </c>
      <c r="F2230" s="8">
        <f t="shared" si="102"/>
        <v>1.3972388352448888</v>
      </c>
      <c r="G2230">
        <f t="shared" si="103"/>
        <v>0</v>
      </c>
      <c r="H2230" s="8">
        <f t="shared" si="104"/>
        <v>0</v>
      </c>
    </row>
    <row r="2231" spans="1:8">
      <c r="A2231">
        <f>'Solar Profile'!A2233</f>
        <v>4</v>
      </c>
      <c r="B2231">
        <f>'Solar Profile'!B2233</f>
        <v>3</v>
      </c>
      <c r="C2231">
        <f>'Solar Profile'!C2233</f>
        <v>21</v>
      </c>
      <c r="D2231" s="8">
        <f>'Solar Profile'!E2233*$K$13</f>
        <v>0</v>
      </c>
      <c r="E2231" s="8">
        <f>'Load Profile'!D2232</f>
        <v>1.2746359916410162</v>
      </c>
      <c r="F2231" s="8">
        <f t="shared" si="102"/>
        <v>1.2746359916410162</v>
      </c>
      <c r="G2231">
        <f t="shared" si="103"/>
        <v>0</v>
      </c>
      <c r="H2231" s="8">
        <f t="shared" si="104"/>
        <v>0</v>
      </c>
    </row>
    <row r="2232" spans="1:8">
      <c r="A2232">
        <f>'Solar Profile'!A2234</f>
        <v>4</v>
      </c>
      <c r="B2232">
        <f>'Solar Profile'!B2234</f>
        <v>3</v>
      </c>
      <c r="C2232">
        <f>'Solar Profile'!C2234</f>
        <v>22</v>
      </c>
      <c r="D2232" s="8">
        <f>'Solar Profile'!E2234*$K$13</f>
        <v>0</v>
      </c>
      <c r="E2232" s="8">
        <f>'Load Profile'!D2233</f>
        <v>1.2158882950378458</v>
      </c>
      <c r="F2232" s="8">
        <f t="shared" si="102"/>
        <v>1.2158882950378458</v>
      </c>
      <c r="G2232">
        <f t="shared" si="103"/>
        <v>0</v>
      </c>
      <c r="H2232" s="8">
        <f t="shared" si="104"/>
        <v>0</v>
      </c>
    </row>
    <row r="2233" spans="1:8">
      <c r="A2233">
        <f>'Solar Profile'!A2235</f>
        <v>4</v>
      </c>
      <c r="B2233">
        <f>'Solar Profile'!B2235</f>
        <v>3</v>
      </c>
      <c r="C2233">
        <f>'Solar Profile'!C2235</f>
        <v>23</v>
      </c>
      <c r="D2233" s="8">
        <f>'Solar Profile'!E2235*$K$13</f>
        <v>0</v>
      </c>
      <c r="E2233" s="8">
        <f>'Load Profile'!D2234</f>
        <v>1.1381606271387763</v>
      </c>
      <c r="F2233" s="8">
        <f t="shared" si="102"/>
        <v>1.1381606271387763</v>
      </c>
      <c r="G2233">
        <f t="shared" si="103"/>
        <v>0</v>
      </c>
      <c r="H2233" s="8">
        <f t="shared" si="104"/>
        <v>0</v>
      </c>
    </row>
    <row r="2234" spans="1:8">
      <c r="A2234">
        <f>'Solar Profile'!A2236</f>
        <v>4</v>
      </c>
      <c r="B2234">
        <f>'Solar Profile'!B2236</f>
        <v>4</v>
      </c>
      <c r="C2234">
        <f>'Solar Profile'!C2236</f>
        <v>0</v>
      </c>
      <c r="D2234" s="8">
        <f>'Solar Profile'!E2236*$K$13</f>
        <v>0</v>
      </c>
      <c r="E2234" s="8">
        <f>'Load Profile'!D2235</f>
        <v>0.92301231019304886</v>
      </c>
      <c r="F2234" s="8">
        <f t="shared" si="102"/>
        <v>0.92301231019304886</v>
      </c>
      <c r="G2234">
        <f t="shared" si="103"/>
        <v>0</v>
      </c>
      <c r="H2234" s="8">
        <f t="shared" si="104"/>
        <v>0</v>
      </c>
    </row>
    <row r="2235" spans="1:8">
      <c r="A2235">
        <f>'Solar Profile'!A2237</f>
        <v>4</v>
      </c>
      <c r="B2235">
        <f>'Solar Profile'!B2237</f>
        <v>4</v>
      </c>
      <c r="C2235">
        <f>'Solar Profile'!C2237</f>
        <v>1</v>
      </c>
      <c r="D2235" s="8">
        <f>'Solar Profile'!E2237*$K$13</f>
        <v>0</v>
      </c>
      <c r="E2235" s="8">
        <f>'Load Profile'!D2236</f>
        <v>0.84767450548528678</v>
      </c>
      <c r="F2235" s="8">
        <f t="shared" si="102"/>
        <v>0.84767450548528678</v>
      </c>
      <c r="G2235">
        <f t="shared" si="103"/>
        <v>0</v>
      </c>
      <c r="H2235" s="8">
        <f t="shared" si="104"/>
        <v>0</v>
      </c>
    </row>
    <row r="2236" spans="1:8">
      <c r="A2236">
        <f>'Solar Profile'!A2238</f>
        <v>4</v>
      </c>
      <c r="B2236">
        <f>'Solar Profile'!B2238</f>
        <v>4</v>
      </c>
      <c r="C2236">
        <f>'Solar Profile'!C2238</f>
        <v>2</v>
      </c>
      <c r="D2236" s="8">
        <f>'Solar Profile'!E2238*$K$13</f>
        <v>0</v>
      </c>
      <c r="E2236" s="8">
        <f>'Load Profile'!D2237</f>
        <v>0.85205371289789023</v>
      </c>
      <c r="F2236" s="8">
        <f t="shared" si="102"/>
        <v>0.85205371289789023</v>
      </c>
      <c r="G2236">
        <f t="shared" si="103"/>
        <v>0</v>
      </c>
      <c r="H2236" s="8">
        <f t="shared" si="104"/>
        <v>0</v>
      </c>
    </row>
    <row r="2237" spans="1:8">
      <c r="A2237">
        <f>'Solar Profile'!A2239</f>
        <v>4</v>
      </c>
      <c r="B2237">
        <f>'Solar Profile'!B2239</f>
        <v>4</v>
      </c>
      <c r="C2237">
        <f>'Solar Profile'!C2239</f>
        <v>3</v>
      </c>
      <c r="D2237" s="8">
        <f>'Solar Profile'!E2239*$K$13</f>
        <v>0</v>
      </c>
      <c r="E2237" s="8">
        <f>'Load Profile'!D2238</f>
        <v>0.94107051485944959</v>
      </c>
      <c r="F2237" s="8">
        <f t="shared" si="102"/>
        <v>0.94107051485944959</v>
      </c>
      <c r="G2237">
        <f t="shared" si="103"/>
        <v>0</v>
      </c>
      <c r="H2237" s="8">
        <f t="shared" si="104"/>
        <v>0</v>
      </c>
    </row>
    <row r="2238" spans="1:8">
      <c r="A2238">
        <f>'Solar Profile'!A2240</f>
        <v>4</v>
      </c>
      <c r="B2238">
        <f>'Solar Profile'!B2240</f>
        <v>4</v>
      </c>
      <c r="C2238">
        <f>'Solar Profile'!C2240</f>
        <v>4</v>
      </c>
      <c r="D2238" s="8">
        <f>'Solar Profile'!E2240*$K$13</f>
        <v>0</v>
      </c>
      <c r="E2238" s="8">
        <f>'Load Profile'!D2239</f>
        <v>1.0068563042407843</v>
      </c>
      <c r="F2238" s="8">
        <f t="shared" si="102"/>
        <v>1.0068563042407843</v>
      </c>
      <c r="G2238">
        <f t="shared" si="103"/>
        <v>0</v>
      </c>
      <c r="H2238" s="8">
        <f t="shared" si="104"/>
        <v>0</v>
      </c>
    </row>
    <row r="2239" spans="1:8">
      <c r="A2239">
        <f>'Solar Profile'!A2241</f>
        <v>4</v>
      </c>
      <c r="B2239">
        <f>'Solar Profile'!B2241</f>
        <v>4</v>
      </c>
      <c r="C2239">
        <f>'Solar Profile'!C2241</f>
        <v>5</v>
      </c>
      <c r="D2239" s="8">
        <f>'Solar Profile'!E2241*$K$13</f>
        <v>0</v>
      </c>
      <c r="E2239" s="8">
        <f>'Load Profile'!D2240</f>
        <v>1.2797737431663401</v>
      </c>
      <c r="F2239" s="8">
        <f t="shared" si="102"/>
        <v>1.2797737431663401</v>
      </c>
      <c r="G2239">
        <f t="shared" si="103"/>
        <v>0</v>
      </c>
      <c r="H2239" s="8">
        <f t="shared" si="104"/>
        <v>0</v>
      </c>
    </row>
    <row r="2240" spans="1:8">
      <c r="A2240">
        <f>'Solar Profile'!A2242</f>
        <v>4</v>
      </c>
      <c r="B2240">
        <f>'Solar Profile'!B2242</f>
        <v>4</v>
      </c>
      <c r="C2240">
        <f>'Solar Profile'!C2242</f>
        <v>6</v>
      </c>
      <c r="D2240" s="8">
        <f>'Solar Profile'!E2242*$K$13</f>
        <v>0</v>
      </c>
      <c r="E2240" s="8">
        <f>'Load Profile'!D2241</f>
        <v>1.2944065955749724</v>
      </c>
      <c r="F2240" s="8">
        <f t="shared" si="102"/>
        <v>1.2944065955749724</v>
      </c>
      <c r="G2240">
        <f t="shared" si="103"/>
        <v>0</v>
      </c>
      <c r="H2240" s="8">
        <f t="shared" si="104"/>
        <v>0</v>
      </c>
    </row>
    <row r="2241" spans="1:8">
      <c r="A2241">
        <f>'Solar Profile'!A2243</f>
        <v>4</v>
      </c>
      <c r="B2241">
        <f>'Solar Profile'!B2243</f>
        <v>4</v>
      </c>
      <c r="C2241">
        <f>'Solar Profile'!C2243</f>
        <v>7</v>
      </c>
      <c r="D2241" s="8">
        <f>'Solar Profile'!E2243*$K$13</f>
        <v>4.8010000000000004E-2</v>
      </c>
      <c r="E2241" s="8">
        <f>'Load Profile'!D2242</f>
        <v>1.0906571154400591</v>
      </c>
      <c r="F2241" s="8">
        <f t="shared" si="102"/>
        <v>1.0426471154400589</v>
      </c>
      <c r="G2241">
        <f t="shared" si="103"/>
        <v>0</v>
      </c>
      <c r="H2241" s="8">
        <f t="shared" si="104"/>
        <v>4.8010000000000004E-2</v>
      </c>
    </row>
    <row r="2242" spans="1:8">
      <c r="A2242">
        <f>'Solar Profile'!A2244</f>
        <v>4</v>
      </c>
      <c r="B2242">
        <f>'Solar Profile'!B2244</f>
        <v>4</v>
      </c>
      <c r="C2242">
        <f>'Solar Profile'!C2244</f>
        <v>8</v>
      </c>
      <c r="D2242" s="8">
        <f>'Solar Profile'!E2244*$K$13</f>
        <v>0.64974749999999992</v>
      </c>
      <c r="E2242" s="8">
        <f>'Load Profile'!D2243</f>
        <v>0.949587068941672</v>
      </c>
      <c r="F2242" s="8">
        <f t="shared" si="102"/>
        <v>0.29983956894167207</v>
      </c>
      <c r="G2242">
        <f t="shared" si="103"/>
        <v>0</v>
      </c>
      <c r="H2242" s="8">
        <f t="shared" si="104"/>
        <v>0.64974749999999992</v>
      </c>
    </row>
    <row r="2243" spans="1:8">
      <c r="A2243">
        <f>'Solar Profile'!A2245</f>
        <v>4</v>
      </c>
      <c r="B2243">
        <f>'Solar Profile'!B2245</f>
        <v>4</v>
      </c>
      <c r="C2243">
        <f>'Solar Profile'!C2245</f>
        <v>9</v>
      </c>
      <c r="D2243" s="8">
        <f>'Solar Profile'!E2245*$K$13</f>
        <v>3.039485</v>
      </c>
      <c r="E2243" s="8">
        <f>'Load Profile'!D2244</f>
        <v>0.86044008628290303</v>
      </c>
      <c r="F2243" s="8">
        <f t="shared" ref="F2243:F2306" si="105">E2243-D2243</f>
        <v>-2.1790449137170969</v>
      </c>
      <c r="G2243">
        <f t="shared" ref="G2243:G2306" si="106">IF(F2243&lt;0,F2243,0)</f>
        <v>-2.1790449137170969</v>
      </c>
      <c r="H2243" s="8">
        <f t="shared" ref="H2243:H2306" si="107">D2243+G2243</f>
        <v>0.86044008628290314</v>
      </c>
    </row>
    <row r="2244" spans="1:8">
      <c r="A2244">
        <f>'Solar Profile'!A2246</f>
        <v>4</v>
      </c>
      <c r="B2244">
        <f>'Solar Profile'!B2246</f>
        <v>4</v>
      </c>
      <c r="C2244">
        <f>'Solar Profile'!C2246</f>
        <v>10</v>
      </c>
      <c r="D2244" s="8">
        <f>'Solar Profile'!E2246*$K$13</f>
        <v>3.8275549999999998</v>
      </c>
      <c r="E2244" s="8">
        <f>'Load Profile'!D2245</f>
        <v>0.81835753204891848</v>
      </c>
      <c r="F2244" s="8">
        <f t="shared" si="105"/>
        <v>-3.0091974679510813</v>
      </c>
      <c r="G2244">
        <f t="shared" si="106"/>
        <v>-3.0091974679510813</v>
      </c>
      <c r="H2244" s="8">
        <f t="shared" si="107"/>
        <v>0.81835753204891848</v>
      </c>
    </row>
    <row r="2245" spans="1:8">
      <c r="A2245">
        <f>'Solar Profile'!A2247</f>
        <v>4</v>
      </c>
      <c r="B2245">
        <f>'Solar Profile'!B2247</f>
        <v>4</v>
      </c>
      <c r="C2245">
        <f>'Solar Profile'!C2247</f>
        <v>11</v>
      </c>
      <c r="D2245" s="8">
        <f>'Solar Profile'!E2247*$K$13</f>
        <v>5.2689149999999998</v>
      </c>
      <c r="E2245" s="8">
        <f>'Load Profile'!D2246</f>
        <v>0.83264212198142085</v>
      </c>
      <c r="F2245" s="8">
        <f t="shared" si="105"/>
        <v>-4.4362728780185794</v>
      </c>
      <c r="G2245">
        <f t="shared" si="106"/>
        <v>-4.4362728780185794</v>
      </c>
      <c r="H2245" s="8">
        <f t="shared" si="107"/>
        <v>0.8326421219814204</v>
      </c>
    </row>
    <row r="2246" spans="1:8">
      <c r="A2246">
        <f>'Solar Profile'!A2248</f>
        <v>4</v>
      </c>
      <c r="B2246">
        <f>'Solar Profile'!B2248</f>
        <v>4</v>
      </c>
      <c r="C2246">
        <f>'Solar Profile'!C2248</f>
        <v>12</v>
      </c>
      <c r="D2246" s="8">
        <f>'Solar Profile'!E2248*$K$13</f>
        <v>3.3239325000000002</v>
      </c>
      <c r="E2246" s="8">
        <f>'Load Profile'!D2247</f>
        <v>0.77904094558883841</v>
      </c>
      <c r="F2246" s="8">
        <f t="shared" si="105"/>
        <v>-2.5448915544111617</v>
      </c>
      <c r="G2246">
        <f t="shared" si="106"/>
        <v>-2.5448915544111617</v>
      </c>
      <c r="H2246" s="8">
        <f t="shared" si="107"/>
        <v>0.77904094558883852</v>
      </c>
    </row>
    <row r="2247" spans="1:8">
      <c r="A2247">
        <f>'Solar Profile'!A2249</f>
        <v>4</v>
      </c>
      <c r="B2247">
        <f>'Solar Profile'!B2249</f>
        <v>4</v>
      </c>
      <c r="C2247">
        <f>'Solar Profile'!C2249</f>
        <v>13</v>
      </c>
      <c r="D2247" s="8">
        <f>'Solar Profile'!E2249*$K$13</f>
        <v>3.5154974999999999</v>
      </c>
      <c r="E2247" s="8">
        <f>'Load Profile'!D2248</f>
        <v>0.79718392320607823</v>
      </c>
      <c r="F2247" s="8">
        <f t="shared" si="105"/>
        <v>-2.7183135767939217</v>
      </c>
      <c r="G2247">
        <f t="shared" si="106"/>
        <v>-2.7183135767939217</v>
      </c>
      <c r="H2247" s="8">
        <f t="shared" si="107"/>
        <v>0.79718392320607823</v>
      </c>
    </row>
    <row r="2248" spans="1:8">
      <c r="A2248">
        <f>'Solar Profile'!A2250</f>
        <v>4</v>
      </c>
      <c r="B2248">
        <f>'Solar Profile'!B2250</f>
        <v>4</v>
      </c>
      <c r="C2248">
        <f>'Solar Profile'!C2250</f>
        <v>14</v>
      </c>
      <c r="D2248" s="8">
        <f>'Solar Profile'!E2250*$K$13</f>
        <v>4.5445600000000006</v>
      </c>
      <c r="E2248" s="8">
        <f>'Load Profile'!D2249</f>
        <v>0.75794397805988678</v>
      </c>
      <c r="F2248" s="8">
        <f t="shared" si="105"/>
        <v>-3.7866160219401137</v>
      </c>
      <c r="G2248">
        <f t="shared" si="106"/>
        <v>-3.7866160219401137</v>
      </c>
      <c r="H2248" s="8">
        <f t="shared" si="107"/>
        <v>0.75794397805988689</v>
      </c>
    </row>
    <row r="2249" spans="1:8">
      <c r="A2249">
        <f>'Solar Profile'!A2251</f>
        <v>4</v>
      </c>
      <c r="B2249">
        <f>'Solar Profile'!B2251</f>
        <v>4</v>
      </c>
      <c r="C2249">
        <f>'Solar Profile'!C2251</f>
        <v>15</v>
      </c>
      <c r="D2249" s="8">
        <f>'Solar Profile'!E2251*$K$13</f>
        <v>3.1095199999999998</v>
      </c>
      <c r="E2249" s="8">
        <f>'Load Profile'!D2250</f>
        <v>0.83373647034547782</v>
      </c>
      <c r="F2249" s="8">
        <f t="shared" si="105"/>
        <v>-2.2757835296545221</v>
      </c>
      <c r="G2249">
        <f t="shared" si="106"/>
        <v>-2.2757835296545221</v>
      </c>
      <c r="H2249" s="8">
        <f t="shared" si="107"/>
        <v>0.83373647034547771</v>
      </c>
    </row>
    <row r="2250" spans="1:8">
      <c r="A2250">
        <f>'Solar Profile'!A2252</f>
        <v>4</v>
      </c>
      <c r="B2250">
        <f>'Solar Profile'!B2252</f>
        <v>4</v>
      </c>
      <c r="C2250">
        <f>'Solar Profile'!C2252</f>
        <v>16</v>
      </c>
      <c r="D2250" s="8">
        <f>'Solar Profile'!E2252*$K$13</f>
        <v>2.7611650000000001</v>
      </c>
      <c r="E2250" s="8">
        <f>'Load Profile'!D2251</f>
        <v>0.88595937300814376</v>
      </c>
      <c r="F2250" s="8">
        <f t="shared" si="105"/>
        <v>-1.8752056269918564</v>
      </c>
      <c r="G2250">
        <f t="shared" si="106"/>
        <v>-1.8752056269918564</v>
      </c>
      <c r="H2250" s="8">
        <f t="shared" si="107"/>
        <v>0.88595937300814365</v>
      </c>
    </row>
    <row r="2251" spans="1:8">
      <c r="A2251">
        <f>'Solar Profile'!A2253</f>
        <v>4</v>
      </c>
      <c r="B2251">
        <f>'Solar Profile'!B2253</f>
        <v>4</v>
      </c>
      <c r="C2251">
        <f>'Solar Profile'!C2253</f>
        <v>17</v>
      </c>
      <c r="D2251" s="8">
        <f>'Solar Profile'!E2253*$K$13</f>
        <v>2.0141825</v>
      </c>
      <c r="E2251" s="8">
        <f>'Load Profile'!D2252</f>
        <v>1.0907970692811946</v>
      </c>
      <c r="F2251" s="8">
        <f t="shared" si="105"/>
        <v>-0.92338543071880541</v>
      </c>
      <c r="G2251">
        <f t="shared" si="106"/>
        <v>-0.92338543071880541</v>
      </c>
      <c r="H2251" s="8">
        <f t="shared" si="107"/>
        <v>1.0907970692811946</v>
      </c>
    </row>
    <row r="2252" spans="1:8">
      <c r="A2252">
        <f>'Solar Profile'!A2254</f>
        <v>4</v>
      </c>
      <c r="B2252">
        <f>'Solar Profile'!B2254</f>
        <v>4</v>
      </c>
      <c r="C2252">
        <f>'Solar Profile'!C2254</f>
        <v>18</v>
      </c>
      <c r="D2252" s="8">
        <f>'Solar Profile'!E2254*$K$13</f>
        <v>0.13063750000000002</v>
      </c>
      <c r="E2252" s="8">
        <f>'Load Profile'!D2253</f>
        <v>1.161420698708467</v>
      </c>
      <c r="F2252" s="8">
        <f t="shared" si="105"/>
        <v>1.030783198708467</v>
      </c>
      <c r="G2252">
        <f t="shared" si="106"/>
        <v>0</v>
      </c>
      <c r="H2252" s="8">
        <f t="shared" si="107"/>
        <v>0.13063750000000002</v>
      </c>
    </row>
    <row r="2253" spans="1:8">
      <c r="A2253">
        <f>'Solar Profile'!A2255</f>
        <v>4</v>
      </c>
      <c r="B2253">
        <f>'Solar Profile'!B2255</f>
        <v>4</v>
      </c>
      <c r="C2253">
        <f>'Solar Profile'!C2255</f>
        <v>19</v>
      </c>
      <c r="D2253" s="8">
        <f>'Solar Profile'!E2255*$K$13</f>
        <v>7.3417499999999997E-2</v>
      </c>
      <c r="E2253" s="8">
        <f>'Load Profile'!D2254</f>
        <v>1.3301700001136125</v>
      </c>
      <c r="F2253" s="8">
        <f t="shared" si="105"/>
        <v>1.2567525001136126</v>
      </c>
      <c r="G2253">
        <f t="shared" si="106"/>
        <v>0</v>
      </c>
      <c r="H2253" s="8">
        <f t="shared" si="107"/>
        <v>7.3417499999999997E-2</v>
      </c>
    </row>
    <row r="2254" spans="1:8">
      <c r="A2254">
        <f>'Solar Profile'!A2256</f>
        <v>4</v>
      </c>
      <c r="B2254">
        <f>'Solar Profile'!B2256</f>
        <v>4</v>
      </c>
      <c r="C2254">
        <f>'Solar Profile'!C2256</f>
        <v>20</v>
      </c>
      <c r="D2254" s="8">
        <f>'Solar Profile'!E2256*$K$13</f>
        <v>0</v>
      </c>
      <c r="E2254" s="8">
        <f>'Load Profile'!D2255</f>
        <v>1.3703765452916568</v>
      </c>
      <c r="F2254" s="8">
        <f t="shared" si="105"/>
        <v>1.3703765452916568</v>
      </c>
      <c r="G2254">
        <f t="shared" si="106"/>
        <v>0</v>
      </c>
      <c r="H2254" s="8">
        <f t="shared" si="107"/>
        <v>0</v>
      </c>
    </row>
    <row r="2255" spans="1:8">
      <c r="A2255">
        <f>'Solar Profile'!A2257</f>
        <v>4</v>
      </c>
      <c r="B2255">
        <f>'Solar Profile'!B2257</f>
        <v>4</v>
      </c>
      <c r="C2255">
        <f>'Solar Profile'!C2257</f>
        <v>21</v>
      </c>
      <c r="D2255" s="8">
        <f>'Solar Profile'!E2257*$K$13</f>
        <v>0</v>
      </c>
      <c r="E2255" s="8">
        <f>'Load Profile'!D2256</f>
        <v>1.1515550665047338</v>
      </c>
      <c r="F2255" s="8">
        <f t="shared" si="105"/>
        <v>1.1515550665047338</v>
      </c>
      <c r="G2255">
        <f t="shared" si="106"/>
        <v>0</v>
      </c>
      <c r="H2255" s="8">
        <f t="shared" si="107"/>
        <v>0</v>
      </c>
    </row>
    <row r="2256" spans="1:8">
      <c r="A2256">
        <f>'Solar Profile'!A2258</f>
        <v>4</v>
      </c>
      <c r="B2256">
        <f>'Solar Profile'!B2258</f>
        <v>4</v>
      </c>
      <c r="C2256">
        <f>'Solar Profile'!C2258</f>
        <v>22</v>
      </c>
      <c r="D2256" s="8">
        <f>'Solar Profile'!E2258*$K$13</f>
        <v>0</v>
      </c>
      <c r="E2256" s="8">
        <f>'Load Profile'!D2257</f>
        <v>0.98037018189581215</v>
      </c>
      <c r="F2256" s="8">
        <f t="shared" si="105"/>
        <v>0.98037018189581215</v>
      </c>
      <c r="G2256">
        <f t="shared" si="106"/>
        <v>0</v>
      </c>
      <c r="H2256" s="8">
        <f t="shared" si="107"/>
        <v>0</v>
      </c>
    </row>
    <row r="2257" spans="1:8">
      <c r="A2257">
        <f>'Solar Profile'!A2259</f>
        <v>4</v>
      </c>
      <c r="B2257">
        <f>'Solar Profile'!B2259</f>
        <v>4</v>
      </c>
      <c r="C2257">
        <f>'Solar Profile'!C2259</f>
        <v>23</v>
      </c>
      <c r="D2257" s="8">
        <f>'Solar Profile'!E2259*$K$13</f>
        <v>0</v>
      </c>
      <c r="E2257" s="8">
        <f>'Load Profile'!D2258</f>
        <v>0.91371297637144566</v>
      </c>
      <c r="F2257" s="8">
        <f t="shared" si="105"/>
        <v>0.91371297637144566</v>
      </c>
      <c r="G2257">
        <f t="shared" si="106"/>
        <v>0</v>
      </c>
      <c r="H2257" s="8">
        <f t="shared" si="107"/>
        <v>0</v>
      </c>
    </row>
    <row r="2258" spans="1:8">
      <c r="A2258">
        <f>'Solar Profile'!A2260</f>
        <v>4</v>
      </c>
      <c r="B2258">
        <f>'Solar Profile'!B2260</f>
        <v>5</v>
      </c>
      <c r="C2258">
        <f>'Solar Profile'!C2260</f>
        <v>0</v>
      </c>
      <c r="D2258" s="8">
        <f>'Solar Profile'!E2260*$K$13</f>
        <v>0</v>
      </c>
      <c r="E2258" s="8">
        <f>'Load Profile'!D2259</f>
        <v>1.0978961812256245</v>
      </c>
      <c r="F2258" s="8">
        <f t="shared" si="105"/>
        <v>1.0978961812256245</v>
      </c>
      <c r="G2258">
        <f t="shared" si="106"/>
        <v>0</v>
      </c>
      <c r="H2258" s="8">
        <f t="shared" si="107"/>
        <v>0</v>
      </c>
    </row>
    <row r="2259" spans="1:8">
      <c r="A2259">
        <f>'Solar Profile'!A2261</f>
        <v>4</v>
      </c>
      <c r="B2259">
        <f>'Solar Profile'!B2261</f>
        <v>5</v>
      </c>
      <c r="C2259">
        <f>'Solar Profile'!C2261</f>
        <v>1</v>
      </c>
      <c r="D2259" s="8">
        <f>'Solar Profile'!E2261*$K$13</f>
        <v>0</v>
      </c>
      <c r="E2259" s="8">
        <f>'Load Profile'!D2260</f>
        <v>1.0022270380502594</v>
      </c>
      <c r="F2259" s="8">
        <f t="shared" si="105"/>
        <v>1.0022270380502594</v>
      </c>
      <c r="G2259">
        <f t="shared" si="106"/>
        <v>0</v>
      </c>
      <c r="H2259" s="8">
        <f t="shared" si="107"/>
        <v>0</v>
      </c>
    </row>
    <row r="2260" spans="1:8">
      <c r="A2260">
        <f>'Solar Profile'!A2262</f>
        <v>4</v>
      </c>
      <c r="B2260">
        <f>'Solar Profile'!B2262</f>
        <v>5</v>
      </c>
      <c r="C2260">
        <f>'Solar Profile'!C2262</f>
        <v>2</v>
      </c>
      <c r="D2260" s="8">
        <f>'Solar Profile'!E2262*$K$13</f>
        <v>0</v>
      </c>
      <c r="E2260" s="8">
        <f>'Load Profile'!D2261</f>
        <v>1.0615763399944174</v>
      </c>
      <c r="F2260" s="8">
        <f t="shared" si="105"/>
        <v>1.0615763399944174</v>
      </c>
      <c r="G2260">
        <f t="shared" si="106"/>
        <v>0</v>
      </c>
      <c r="H2260" s="8">
        <f t="shared" si="107"/>
        <v>0</v>
      </c>
    </row>
    <row r="2261" spans="1:8">
      <c r="A2261">
        <f>'Solar Profile'!A2263</f>
        <v>4</v>
      </c>
      <c r="B2261">
        <f>'Solar Profile'!B2263</f>
        <v>5</v>
      </c>
      <c r="C2261">
        <f>'Solar Profile'!C2263</f>
        <v>3</v>
      </c>
      <c r="D2261" s="8">
        <f>'Solar Profile'!E2263*$K$13</f>
        <v>0</v>
      </c>
      <c r="E2261" s="8">
        <f>'Load Profile'!D2262</f>
        <v>1.1354691908438486</v>
      </c>
      <c r="F2261" s="8">
        <f t="shared" si="105"/>
        <v>1.1354691908438486</v>
      </c>
      <c r="G2261">
        <f t="shared" si="106"/>
        <v>0</v>
      </c>
      <c r="H2261" s="8">
        <f t="shared" si="107"/>
        <v>0</v>
      </c>
    </row>
    <row r="2262" spans="1:8">
      <c r="A2262">
        <f>'Solar Profile'!A2264</f>
        <v>4</v>
      </c>
      <c r="B2262">
        <f>'Solar Profile'!B2264</f>
        <v>5</v>
      </c>
      <c r="C2262">
        <f>'Solar Profile'!C2264</f>
        <v>4</v>
      </c>
      <c r="D2262" s="8">
        <f>'Solar Profile'!E2264*$K$13</f>
        <v>0</v>
      </c>
      <c r="E2262" s="8">
        <f>'Load Profile'!D2263</f>
        <v>1.3462728156213657</v>
      </c>
      <c r="F2262" s="8">
        <f t="shared" si="105"/>
        <v>1.3462728156213657</v>
      </c>
      <c r="G2262">
        <f t="shared" si="106"/>
        <v>0</v>
      </c>
      <c r="H2262" s="8">
        <f t="shared" si="107"/>
        <v>0</v>
      </c>
    </row>
    <row r="2263" spans="1:8">
      <c r="A2263">
        <f>'Solar Profile'!A2265</f>
        <v>4</v>
      </c>
      <c r="B2263">
        <f>'Solar Profile'!B2265</f>
        <v>5</v>
      </c>
      <c r="C2263">
        <f>'Solar Profile'!C2265</f>
        <v>5</v>
      </c>
      <c r="D2263" s="8">
        <f>'Solar Profile'!E2265*$K$13</f>
        <v>0</v>
      </c>
      <c r="E2263" s="8">
        <f>'Load Profile'!D2264</f>
        <v>1.5143561302890163</v>
      </c>
      <c r="F2263" s="8">
        <f t="shared" si="105"/>
        <v>1.5143561302890163</v>
      </c>
      <c r="G2263">
        <f t="shared" si="106"/>
        <v>0</v>
      </c>
      <c r="H2263" s="8">
        <f t="shared" si="107"/>
        <v>0</v>
      </c>
    </row>
    <row r="2264" spans="1:8">
      <c r="A2264">
        <f>'Solar Profile'!A2266</f>
        <v>4</v>
      </c>
      <c r="B2264">
        <f>'Solar Profile'!B2266</f>
        <v>5</v>
      </c>
      <c r="C2264">
        <f>'Solar Profile'!C2266</f>
        <v>6</v>
      </c>
      <c r="D2264" s="8">
        <f>'Solar Profile'!E2266*$K$13</f>
        <v>0</v>
      </c>
      <c r="E2264" s="8">
        <f>'Load Profile'!D2265</f>
        <v>1.7514730464039729</v>
      </c>
      <c r="F2264" s="8">
        <f t="shared" si="105"/>
        <v>1.7514730464039729</v>
      </c>
      <c r="G2264">
        <f t="shared" si="106"/>
        <v>0</v>
      </c>
      <c r="H2264" s="8">
        <f t="shared" si="107"/>
        <v>0</v>
      </c>
    </row>
    <row r="2265" spans="1:8">
      <c r="A2265">
        <f>'Solar Profile'!A2267</f>
        <v>4</v>
      </c>
      <c r="B2265">
        <f>'Solar Profile'!B2267</f>
        <v>5</v>
      </c>
      <c r="C2265">
        <f>'Solar Profile'!C2267</f>
        <v>7</v>
      </c>
      <c r="D2265" s="8">
        <f>'Solar Profile'!E2267*$K$13</f>
        <v>6.5115000000000006E-2</v>
      </c>
      <c r="E2265" s="8">
        <f>'Load Profile'!D2266</f>
        <v>1.5990907338341194</v>
      </c>
      <c r="F2265" s="8">
        <f t="shared" si="105"/>
        <v>1.5339757338341193</v>
      </c>
      <c r="G2265">
        <f t="shared" si="106"/>
        <v>0</v>
      </c>
      <c r="H2265" s="8">
        <f t="shared" si="107"/>
        <v>6.5115000000000006E-2</v>
      </c>
    </row>
    <row r="2266" spans="1:8">
      <c r="A2266">
        <f>'Solar Profile'!A2268</f>
        <v>4</v>
      </c>
      <c r="B2266">
        <f>'Solar Profile'!B2268</f>
        <v>5</v>
      </c>
      <c r="C2266">
        <f>'Solar Profile'!C2268</f>
        <v>8</v>
      </c>
      <c r="D2266" s="8">
        <f>'Solar Profile'!E2268*$K$13</f>
        <v>1.4311750000000001</v>
      </c>
      <c r="E2266" s="8">
        <f>'Load Profile'!D2267</f>
        <v>1.4902386094989575</v>
      </c>
      <c r="F2266" s="8">
        <f t="shared" si="105"/>
        <v>5.9063609498957392E-2</v>
      </c>
      <c r="G2266">
        <f t="shared" si="106"/>
        <v>0</v>
      </c>
      <c r="H2266" s="8">
        <f t="shared" si="107"/>
        <v>1.4311750000000001</v>
      </c>
    </row>
    <row r="2267" spans="1:8">
      <c r="A2267">
        <f>'Solar Profile'!A2269</f>
        <v>4</v>
      </c>
      <c r="B2267">
        <f>'Solar Profile'!B2269</f>
        <v>5</v>
      </c>
      <c r="C2267">
        <f>'Solar Profile'!C2269</f>
        <v>9</v>
      </c>
      <c r="D2267" s="8">
        <f>'Solar Profile'!E2269*$K$13</f>
        <v>3.5225774999999997</v>
      </c>
      <c r="E2267" s="8">
        <f>'Load Profile'!D2268</f>
        <v>1.2316662956182989</v>
      </c>
      <c r="F2267" s="8">
        <f t="shared" si="105"/>
        <v>-2.2909112043817008</v>
      </c>
      <c r="G2267">
        <f t="shared" si="106"/>
        <v>-2.2909112043817008</v>
      </c>
      <c r="H2267" s="8">
        <f t="shared" si="107"/>
        <v>1.2316662956182989</v>
      </c>
    </row>
    <row r="2268" spans="1:8">
      <c r="A2268">
        <f>'Solar Profile'!A2270</f>
        <v>4</v>
      </c>
      <c r="B2268">
        <f>'Solar Profile'!B2270</f>
        <v>5</v>
      </c>
      <c r="C2268">
        <f>'Solar Profile'!C2270</f>
        <v>10</v>
      </c>
      <c r="D2268" s="8">
        <f>'Solar Profile'!E2270*$K$13</f>
        <v>5.292720000000001</v>
      </c>
      <c r="E2268" s="8">
        <f>'Load Profile'!D2269</f>
        <v>1.1581811726022055</v>
      </c>
      <c r="F2268" s="8">
        <f t="shared" si="105"/>
        <v>-4.1345388273977957</v>
      </c>
      <c r="G2268">
        <f t="shared" si="106"/>
        <v>-4.1345388273977957</v>
      </c>
      <c r="H2268" s="8">
        <f t="shared" si="107"/>
        <v>1.1581811726022053</v>
      </c>
    </row>
    <row r="2269" spans="1:8">
      <c r="A2269">
        <f>'Solar Profile'!A2271</f>
        <v>4</v>
      </c>
      <c r="B2269">
        <f>'Solar Profile'!B2271</f>
        <v>5</v>
      </c>
      <c r="C2269">
        <f>'Solar Profile'!C2271</f>
        <v>11</v>
      </c>
      <c r="D2269" s="8">
        <f>'Solar Profile'!E2271*$K$13</f>
        <v>6.6765374999999993</v>
      </c>
      <c r="E2269" s="8">
        <f>'Load Profile'!D2270</f>
        <v>1.1925913198990989</v>
      </c>
      <c r="F2269" s="8">
        <f t="shared" si="105"/>
        <v>-5.4839461801009008</v>
      </c>
      <c r="G2269">
        <f t="shared" si="106"/>
        <v>-5.4839461801009008</v>
      </c>
      <c r="H2269" s="8">
        <f t="shared" si="107"/>
        <v>1.1925913198990985</v>
      </c>
    </row>
    <row r="2270" spans="1:8">
      <c r="A2270">
        <f>'Solar Profile'!A2272</f>
        <v>4</v>
      </c>
      <c r="B2270">
        <f>'Solar Profile'!B2272</f>
        <v>5</v>
      </c>
      <c r="C2270">
        <f>'Solar Profile'!C2272</f>
        <v>12</v>
      </c>
      <c r="D2270" s="8">
        <f>'Solar Profile'!E2272*$K$13</f>
        <v>7.4243699999999997</v>
      </c>
      <c r="E2270" s="8">
        <f>'Load Profile'!D2271</f>
        <v>1.047049522014444</v>
      </c>
      <c r="F2270" s="8">
        <f t="shared" si="105"/>
        <v>-6.3773204779855561</v>
      </c>
      <c r="G2270">
        <f t="shared" si="106"/>
        <v>-6.3773204779855561</v>
      </c>
      <c r="H2270" s="8">
        <f t="shared" si="107"/>
        <v>1.0470495220144436</v>
      </c>
    </row>
    <row r="2271" spans="1:8">
      <c r="A2271">
        <f>'Solar Profile'!A2273</f>
        <v>4</v>
      </c>
      <c r="B2271">
        <f>'Solar Profile'!B2273</f>
        <v>5</v>
      </c>
      <c r="C2271">
        <f>'Solar Profile'!C2273</f>
        <v>13</v>
      </c>
      <c r="D2271" s="8">
        <f>'Solar Profile'!E2273*$K$13</f>
        <v>7.6910275000000006</v>
      </c>
      <c r="E2271" s="8">
        <f>'Load Profile'!D2272</f>
        <v>0.95980608724891914</v>
      </c>
      <c r="F2271" s="8">
        <f t="shared" si="105"/>
        <v>-6.731221412751081</v>
      </c>
      <c r="G2271">
        <f t="shared" si="106"/>
        <v>-6.731221412751081</v>
      </c>
      <c r="H2271" s="8">
        <f t="shared" si="107"/>
        <v>0.95980608724891958</v>
      </c>
    </row>
    <row r="2272" spans="1:8">
      <c r="A2272">
        <f>'Solar Profile'!A2274</f>
        <v>4</v>
      </c>
      <c r="B2272">
        <f>'Solar Profile'!B2274</f>
        <v>5</v>
      </c>
      <c r="C2272">
        <f>'Solar Profile'!C2274</f>
        <v>14</v>
      </c>
      <c r="D2272" s="8">
        <f>'Solar Profile'!E2274*$K$13</f>
        <v>7.5891900000000003</v>
      </c>
      <c r="E2272" s="8">
        <f>'Load Profile'!D2273</f>
        <v>1.0084056954407945</v>
      </c>
      <c r="F2272" s="8">
        <f t="shared" si="105"/>
        <v>-6.5807843045592058</v>
      </c>
      <c r="G2272">
        <f t="shared" si="106"/>
        <v>-6.5807843045592058</v>
      </c>
      <c r="H2272" s="8">
        <f t="shared" si="107"/>
        <v>1.0084056954407945</v>
      </c>
    </row>
    <row r="2273" spans="1:8">
      <c r="A2273">
        <f>'Solar Profile'!A2275</f>
        <v>4</v>
      </c>
      <c r="B2273">
        <f>'Solar Profile'!B2275</f>
        <v>5</v>
      </c>
      <c r="C2273">
        <f>'Solar Profile'!C2275</f>
        <v>15</v>
      </c>
      <c r="D2273" s="8">
        <f>'Solar Profile'!E2275*$K$13</f>
        <v>6.8069199999999999</v>
      </c>
      <c r="E2273" s="8">
        <f>'Load Profile'!D2274</f>
        <v>0.92448016743392247</v>
      </c>
      <c r="F2273" s="8">
        <f t="shared" si="105"/>
        <v>-5.8824398325660772</v>
      </c>
      <c r="G2273">
        <f t="shared" si="106"/>
        <v>-5.8824398325660772</v>
      </c>
      <c r="H2273" s="8">
        <f t="shared" si="107"/>
        <v>0.92448016743392269</v>
      </c>
    </row>
    <row r="2274" spans="1:8">
      <c r="A2274">
        <f>'Solar Profile'!A2276</f>
        <v>4</v>
      </c>
      <c r="B2274">
        <f>'Solar Profile'!B2276</f>
        <v>5</v>
      </c>
      <c r="C2274">
        <f>'Solar Profile'!C2276</f>
        <v>16</v>
      </c>
      <c r="D2274" s="8">
        <f>'Solar Profile'!E2276*$K$13</f>
        <v>5.6220074999999987</v>
      </c>
      <c r="E2274" s="8">
        <f>'Load Profile'!D2275</f>
        <v>1.0327971055254064</v>
      </c>
      <c r="F2274" s="8">
        <f t="shared" si="105"/>
        <v>-4.5892103944745921</v>
      </c>
      <c r="G2274">
        <f t="shared" si="106"/>
        <v>-4.5892103944745921</v>
      </c>
      <c r="H2274" s="8">
        <f t="shared" si="107"/>
        <v>1.0327971055254066</v>
      </c>
    </row>
    <row r="2275" spans="1:8">
      <c r="A2275">
        <f>'Solar Profile'!A2277</f>
        <v>4</v>
      </c>
      <c r="B2275">
        <f>'Solar Profile'!B2277</f>
        <v>5</v>
      </c>
      <c r="C2275">
        <f>'Solar Profile'!C2277</f>
        <v>17</v>
      </c>
      <c r="D2275" s="8">
        <f>'Solar Profile'!E2277*$K$13</f>
        <v>3.9353449999999994</v>
      </c>
      <c r="E2275" s="8">
        <f>'Load Profile'!D2276</f>
        <v>1.0678105622124225</v>
      </c>
      <c r="F2275" s="8">
        <f t="shared" si="105"/>
        <v>-2.8675344377875769</v>
      </c>
      <c r="G2275">
        <f t="shared" si="106"/>
        <v>-2.8675344377875769</v>
      </c>
      <c r="H2275" s="8">
        <f t="shared" si="107"/>
        <v>1.0678105622124225</v>
      </c>
    </row>
    <row r="2276" spans="1:8">
      <c r="A2276">
        <f>'Solar Profile'!A2278</f>
        <v>4</v>
      </c>
      <c r="B2276">
        <f>'Solar Profile'!B2278</f>
        <v>5</v>
      </c>
      <c r="C2276">
        <f>'Solar Profile'!C2278</f>
        <v>18</v>
      </c>
      <c r="D2276" s="8">
        <f>'Solar Profile'!E2278*$K$13</f>
        <v>2.0148824999999997</v>
      </c>
      <c r="E2276" s="8">
        <f>'Load Profile'!D2277</f>
        <v>1.144010374664048</v>
      </c>
      <c r="F2276" s="8">
        <f t="shared" si="105"/>
        <v>-0.87087212533595171</v>
      </c>
      <c r="G2276">
        <f t="shared" si="106"/>
        <v>-0.87087212533595171</v>
      </c>
      <c r="H2276" s="8">
        <f t="shared" si="107"/>
        <v>1.144010374664048</v>
      </c>
    </row>
    <row r="2277" spans="1:8">
      <c r="A2277">
        <f>'Solar Profile'!A2279</f>
        <v>4</v>
      </c>
      <c r="B2277">
        <f>'Solar Profile'!B2279</f>
        <v>5</v>
      </c>
      <c r="C2277">
        <f>'Solar Profile'!C2279</f>
        <v>19</v>
      </c>
      <c r="D2277" s="8">
        <f>'Solar Profile'!E2279*$K$13</f>
        <v>0.33945500000000006</v>
      </c>
      <c r="E2277" s="8">
        <f>'Load Profile'!D2278</f>
        <v>1.300052818250653</v>
      </c>
      <c r="F2277" s="8">
        <f t="shared" si="105"/>
        <v>0.96059781825065294</v>
      </c>
      <c r="G2277">
        <f t="shared" si="106"/>
        <v>0</v>
      </c>
      <c r="H2277" s="8">
        <f t="shared" si="107"/>
        <v>0.33945500000000006</v>
      </c>
    </row>
    <row r="2278" spans="1:8">
      <c r="A2278">
        <f>'Solar Profile'!A2280</f>
        <v>4</v>
      </c>
      <c r="B2278">
        <f>'Solar Profile'!B2280</f>
        <v>5</v>
      </c>
      <c r="C2278">
        <f>'Solar Profile'!C2280</f>
        <v>20</v>
      </c>
      <c r="D2278" s="8">
        <f>'Solar Profile'!E2280*$K$13</f>
        <v>0</v>
      </c>
      <c r="E2278" s="8">
        <f>'Load Profile'!D2279</f>
        <v>1.3501149939357009</v>
      </c>
      <c r="F2278" s="8">
        <f t="shared" si="105"/>
        <v>1.3501149939357009</v>
      </c>
      <c r="G2278">
        <f t="shared" si="106"/>
        <v>0</v>
      </c>
      <c r="H2278" s="8">
        <f t="shared" si="107"/>
        <v>0</v>
      </c>
    </row>
    <row r="2279" spans="1:8">
      <c r="A2279">
        <f>'Solar Profile'!A2281</f>
        <v>4</v>
      </c>
      <c r="B2279">
        <f>'Solar Profile'!B2281</f>
        <v>5</v>
      </c>
      <c r="C2279">
        <f>'Solar Profile'!C2281</f>
        <v>21</v>
      </c>
      <c r="D2279" s="8">
        <f>'Solar Profile'!E2281*$K$13</f>
        <v>0</v>
      </c>
      <c r="E2279" s="8">
        <f>'Load Profile'!D2280</f>
        <v>1.2738264058999527</v>
      </c>
      <c r="F2279" s="8">
        <f t="shared" si="105"/>
        <v>1.2738264058999527</v>
      </c>
      <c r="G2279">
        <f t="shared" si="106"/>
        <v>0</v>
      </c>
      <c r="H2279" s="8">
        <f t="shared" si="107"/>
        <v>0</v>
      </c>
    </row>
    <row r="2280" spans="1:8">
      <c r="A2280">
        <f>'Solar Profile'!A2282</f>
        <v>4</v>
      </c>
      <c r="B2280">
        <f>'Solar Profile'!B2282</f>
        <v>5</v>
      </c>
      <c r="C2280">
        <f>'Solar Profile'!C2282</f>
        <v>22</v>
      </c>
      <c r="D2280" s="8">
        <f>'Solar Profile'!E2282*$K$13</f>
        <v>0</v>
      </c>
      <c r="E2280" s="8">
        <f>'Load Profile'!D2281</f>
        <v>1.2018677778993316</v>
      </c>
      <c r="F2280" s="8">
        <f t="shared" si="105"/>
        <v>1.2018677778993316</v>
      </c>
      <c r="G2280">
        <f t="shared" si="106"/>
        <v>0</v>
      </c>
      <c r="H2280" s="8">
        <f t="shared" si="107"/>
        <v>0</v>
      </c>
    </row>
    <row r="2281" spans="1:8">
      <c r="A2281">
        <f>'Solar Profile'!A2283</f>
        <v>4</v>
      </c>
      <c r="B2281">
        <f>'Solar Profile'!B2283</f>
        <v>5</v>
      </c>
      <c r="C2281">
        <f>'Solar Profile'!C2283</f>
        <v>23</v>
      </c>
      <c r="D2281" s="8">
        <f>'Solar Profile'!E2283*$K$13</f>
        <v>0</v>
      </c>
      <c r="E2281" s="8">
        <f>'Load Profile'!D2282</f>
        <v>1.1452586895814671</v>
      </c>
      <c r="F2281" s="8">
        <f t="shared" si="105"/>
        <v>1.1452586895814671</v>
      </c>
      <c r="G2281">
        <f t="shared" si="106"/>
        <v>0</v>
      </c>
      <c r="H2281" s="8">
        <f t="shared" si="107"/>
        <v>0</v>
      </c>
    </row>
    <row r="2282" spans="1:8">
      <c r="A2282">
        <f>'Solar Profile'!A2284</f>
        <v>4</v>
      </c>
      <c r="B2282">
        <f>'Solar Profile'!B2284</f>
        <v>6</v>
      </c>
      <c r="C2282">
        <f>'Solar Profile'!C2284</f>
        <v>0</v>
      </c>
      <c r="D2282" s="8">
        <f>'Solar Profile'!E2284*$K$13</f>
        <v>0</v>
      </c>
      <c r="E2282" s="8">
        <f>'Load Profile'!D2283</f>
        <v>0.98151965581468992</v>
      </c>
      <c r="F2282" s="8">
        <f t="shared" si="105"/>
        <v>0.98151965581468992</v>
      </c>
      <c r="G2282">
        <f t="shared" si="106"/>
        <v>0</v>
      </c>
      <c r="H2282" s="8">
        <f t="shared" si="107"/>
        <v>0</v>
      </c>
    </row>
    <row r="2283" spans="1:8">
      <c r="A2283">
        <f>'Solar Profile'!A2285</f>
        <v>4</v>
      </c>
      <c r="B2283">
        <f>'Solar Profile'!B2285</f>
        <v>6</v>
      </c>
      <c r="C2283">
        <f>'Solar Profile'!C2285</f>
        <v>1</v>
      </c>
      <c r="D2283" s="8">
        <f>'Solar Profile'!E2285*$K$13</f>
        <v>0</v>
      </c>
      <c r="E2283" s="8">
        <f>'Load Profile'!D2284</f>
        <v>0.99353807218794399</v>
      </c>
      <c r="F2283" s="8">
        <f t="shared" si="105"/>
        <v>0.99353807218794399</v>
      </c>
      <c r="G2283">
        <f t="shared" si="106"/>
        <v>0</v>
      </c>
      <c r="H2283" s="8">
        <f t="shared" si="107"/>
        <v>0</v>
      </c>
    </row>
    <row r="2284" spans="1:8">
      <c r="A2284">
        <f>'Solar Profile'!A2286</f>
        <v>4</v>
      </c>
      <c r="B2284">
        <f>'Solar Profile'!B2286</f>
        <v>6</v>
      </c>
      <c r="C2284">
        <f>'Solar Profile'!C2286</f>
        <v>2</v>
      </c>
      <c r="D2284" s="8">
        <f>'Solar Profile'!E2286*$K$13</f>
        <v>0</v>
      </c>
      <c r="E2284" s="8">
        <f>'Load Profile'!D2285</f>
        <v>0.92847187455376268</v>
      </c>
      <c r="F2284" s="8">
        <f t="shared" si="105"/>
        <v>0.92847187455376268</v>
      </c>
      <c r="G2284">
        <f t="shared" si="106"/>
        <v>0</v>
      </c>
      <c r="H2284" s="8">
        <f t="shared" si="107"/>
        <v>0</v>
      </c>
    </row>
    <row r="2285" spans="1:8">
      <c r="A2285">
        <f>'Solar Profile'!A2287</f>
        <v>4</v>
      </c>
      <c r="B2285">
        <f>'Solar Profile'!B2287</f>
        <v>6</v>
      </c>
      <c r="C2285">
        <f>'Solar Profile'!C2287</f>
        <v>3</v>
      </c>
      <c r="D2285" s="8">
        <f>'Solar Profile'!E2287*$K$13</f>
        <v>0</v>
      </c>
      <c r="E2285" s="8">
        <f>'Load Profile'!D2286</f>
        <v>1.060154307514342</v>
      </c>
      <c r="F2285" s="8">
        <f t="shared" si="105"/>
        <v>1.060154307514342</v>
      </c>
      <c r="G2285">
        <f t="shared" si="106"/>
        <v>0</v>
      </c>
      <c r="H2285" s="8">
        <f t="shared" si="107"/>
        <v>0</v>
      </c>
    </row>
    <row r="2286" spans="1:8">
      <c r="A2286">
        <f>'Solar Profile'!A2288</f>
        <v>4</v>
      </c>
      <c r="B2286">
        <f>'Solar Profile'!B2288</f>
        <v>6</v>
      </c>
      <c r="C2286">
        <f>'Solar Profile'!C2288</f>
        <v>4</v>
      </c>
      <c r="D2286" s="8">
        <f>'Solar Profile'!E2288*$K$13</f>
        <v>0</v>
      </c>
      <c r="E2286" s="8">
        <f>'Load Profile'!D2287</f>
        <v>1.136935182522282</v>
      </c>
      <c r="F2286" s="8">
        <f t="shared" si="105"/>
        <v>1.136935182522282</v>
      </c>
      <c r="G2286">
        <f t="shared" si="106"/>
        <v>0</v>
      </c>
      <c r="H2286" s="8">
        <f t="shared" si="107"/>
        <v>0</v>
      </c>
    </row>
    <row r="2287" spans="1:8">
      <c r="A2287">
        <f>'Solar Profile'!A2289</f>
        <v>4</v>
      </c>
      <c r="B2287">
        <f>'Solar Profile'!B2289</f>
        <v>6</v>
      </c>
      <c r="C2287">
        <f>'Solar Profile'!C2289</f>
        <v>5</v>
      </c>
      <c r="D2287" s="8">
        <f>'Solar Profile'!E2289*$K$13</f>
        <v>0</v>
      </c>
      <c r="E2287" s="8">
        <f>'Load Profile'!D2288</f>
        <v>1.3909482011179122</v>
      </c>
      <c r="F2287" s="8">
        <f t="shared" si="105"/>
        <v>1.3909482011179122</v>
      </c>
      <c r="G2287">
        <f t="shared" si="106"/>
        <v>0</v>
      </c>
      <c r="H2287" s="8">
        <f t="shared" si="107"/>
        <v>0</v>
      </c>
    </row>
    <row r="2288" spans="1:8">
      <c r="A2288">
        <f>'Solar Profile'!A2290</f>
        <v>4</v>
      </c>
      <c r="B2288">
        <f>'Solar Profile'!B2290</f>
        <v>6</v>
      </c>
      <c r="C2288">
        <f>'Solar Profile'!C2290</f>
        <v>6</v>
      </c>
      <c r="D2288" s="8">
        <f>'Solar Profile'!E2290*$K$13</f>
        <v>0</v>
      </c>
      <c r="E2288" s="8">
        <f>'Load Profile'!D2289</f>
        <v>1.4600089728847656</v>
      </c>
      <c r="F2288" s="8">
        <f t="shared" si="105"/>
        <v>1.4600089728847656</v>
      </c>
      <c r="G2288">
        <f t="shared" si="106"/>
        <v>0</v>
      </c>
      <c r="H2288" s="8">
        <f t="shared" si="107"/>
        <v>0</v>
      </c>
    </row>
    <row r="2289" spans="1:8">
      <c r="A2289">
        <f>'Solar Profile'!A2291</f>
        <v>4</v>
      </c>
      <c r="B2289">
        <f>'Solar Profile'!B2291</f>
        <v>6</v>
      </c>
      <c r="C2289">
        <f>'Solar Profile'!C2291</f>
        <v>7</v>
      </c>
      <c r="D2289" s="8">
        <f>'Solar Profile'!E2291*$K$13</f>
        <v>6.9442500000000004E-2</v>
      </c>
      <c r="E2289" s="8">
        <f>'Load Profile'!D2290</f>
        <v>1.2113292644790183</v>
      </c>
      <c r="F2289" s="8">
        <f t="shared" si="105"/>
        <v>1.1418867644790183</v>
      </c>
      <c r="G2289">
        <f t="shared" si="106"/>
        <v>0</v>
      </c>
      <c r="H2289" s="8">
        <f t="shared" si="107"/>
        <v>6.9442500000000004E-2</v>
      </c>
    </row>
    <row r="2290" spans="1:8">
      <c r="A2290">
        <f>'Solar Profile'!A2292</f>
        <v>4</v>
      </c>
      <c r="B2290">
        <f>'Solar Profile'!B2292</f>
        <v>6</v>
      </c>
      <c r="C2290">
        <f>'Solar Profile'!C2292</f>
        <v>8</v>
      </c>
      <c r="D2290" s="8">
        <f>'Solar Profile'!E2292*$K$13</f>
        <v>1.4111450000000001</v>
      </c>
      <c r="E2290" s="8">
        <f>'Load Profile'!D2291</f>
        <v>1.0569793967155967</v>
      </c>
      <c r="F2290" s="8">
        <f t="shared" si="105"/>
        <v>-0.35416560328440339</v>
      </c>
      <c r="G2290">
        <f t="shared" si="106"/>
        <v>-0.35416560328440339</v>
      </c>
      <c r="H2290" s="8">
        <f t="shared" si="107"/>
        <v>1.0569793967155967</v>
      </c>
    </row>
    <row r="2291" spans="1:8">
      <c r="A2291">
        <f>'Solar Profile'!A2293</f>
        <v>4</v>
      </c>
      <c r="B2291">
        <f>'Solar Profile'!B2293</f>
        <v>6</v>
      </c>
      <c r="C2291">
        <f>'Solar Profile'!C2293</f>
        <v>9</v>
      </c>
      <c r="D2291" s="8">
        <f>'Solar Profile'!E2293*$K$13</f>
        <v>3.4854000000000003</v>
      </c>
      <c r="E2291" s="8">
        <f>'Load Profile'!D2292</f>
        <v>0.9794800432190669</v>
      </c>
      <c r="F2291" s="8">
        <f t="shared" si="105"/>
        <v>-2.5059199567809332</v>
      </c>
      <c r="G2291">
        <f t="shared" si="106"/>
        <v>-2.5059199567809332</v>
      </c>
      <c r="H2291" s="8">
        <f t="shared" si="107"/>
        <v>0.97948004321906712</v>
      </c>
    </row>
    <row r="2292" spans="1:8">
      <c r="A2292">
        <f>'Solar Profile'!A2294</f>
        <v>4</v>
      </c>
      <c r="B2292">
        <f>'Solar Profile'!B2294</f>
        <v>6</v>
      </c>
      <c r="C2292">
        <f>'Solar Profile'!C2294</f>
        <v>10</v>
      </c>
      <c r="D2292" s="8">
        <f>'Solar Profile'!E2294*$K$13</f>
        <v>5.2648275</v>
      </c>
      <c r="E2292" s="8">
        <f>'Load Profile'!D2293</f>
        <v>0.86274572250361503</v>
      </c>
      <c r="F2292" s="8">
        <f t="shared" si="105"/>
        <v>-4.4020817774963845</v>
      </c>
      <c r="G2292">
        <f t="shared" si="106"/>
        <v>-4.4020817774963845</v>
      </c>
      <c r="H2292" s="8">
        <f t="shared" si="107"/>
        <v>0.86274572250361548</v>
      </c>
    </row>
    <row r="2293" spans="1:8">
      <c r="A2293">
        <f>'Solar Profile'!A2295</f>
        <v>4</v>
      </c>
      <c r="B2293">
        <f>'Solar Profile'!B2295</f>
        <v>6</v>
      </c>
      <c r="C2293">
        <f>'Solar Profile'!C2295</f>
        <v>11</v>
      </c>
      <c r="D2293" s="8">
        <f>'Solar Profile'!E2295*$K$13</f>
        <v>6.4890999999999996</v>
      </c>
      <c r="E2293" s="8">
        <f>'Load Profile'!D2294</f>
        <v>0.81875103119380188</v>
      </c>
      <c r="F2293" s="8">
        <f t="shared" si="105"/>
        <v>-5.6703489688061977</v>
      </c>
      <c r="G2293">
        <f t="shared" si="106"/>
        <v>-5.6703489688061977</v>
      </c>
      <c r="H2293" s="8">
        <f t="shared" si="107"/>
        <v>0.81875103119380199</v>
      </c>
    </row>
    <row r="2294" spans="1:8">
      <c r="A2294">
        <f>'Solar Profile'!A2296</f>
        <v>4</v>
      </c>
      <c r="B2294">
        <f>'Solar Profile'!B2296</f>
        <v>6</v>
      </c>
      <c r="C2294">
        <f>'Solar Profile'!C2296</f>
        <v>12</v>
      </c>
      <c r="D2294" s="8">
        <f>'Solar Profile'!E2296*$K$13</f>
        <v>6.5036899999999997</v>
      </c>
      <c r="E2294" s="8">
        <f>'Load Profile'!D2295</f>
        <v>0.77792730094684071</v>
      </c>
      <c r="F2294" s="8">
        <f t="shared" si="105"/>
        <v>-5.7257626990531589</v>
      </c>
      <c r="G2294">
        <f t="shared" si="106"/>
        <v>-5.7257626990531589</v>
      </c>
      <c r="H2294" s="8">
        <f t="shared" si="107"/>
        <v>0.77792730094684082</v>
      </c>
    </row>
    <row r="2295" spans="1:8">
      <c r="A2295">
        <f>'Solar Profile'!A2297</f>
        <v>4</v>
      </c>
      <c r="B2295">
        <f>'Solar Profile'!B2297</f>
        <v>6</v>
      </c>
      <c r="C2295">
        <f>'Solar Profile'!C2297</f>
        <v>13</v>
      </c>
      <c r="D2295" s="8">
        <f>'Solar Profile'!E2297*$K$13</f>
        <v>7.4494074999999995</v>
      </c>
      <c r="E2295" s="8">
        <f>'Load Profile'!D2296</f>
        <v>0.86323656407134242</v>
      </c>
      <c r="F2295" s="8">
        <f t="shared" si="105"/>
        <v>-6.5861709359286573</v>
      </c>
      <c r="G2295">
        <f t="shared" si="106"/>
        <v>-6.5861709359286573</v>
      </c>
      <c r="H2295" s="8">
        <f t="shared" si="107"/>
        <v>0.86323656407134219</v>
      </c>
    </row>
    <row r="2296" spans="1:8">
      <c r="A2296">
        <f>'Solar Profile'!A2298</f>
        <v>4</v>
      </c>
      <c r="B2296">
        <f>'Solar Profile'!B2298</f>
        <v>6</v>
      </c>
      <c r="C2296">
        <f>'Solar Profile'!C2298</f>
        <v>14</v>
      </c>
      <c r="D2296" s="8">
        <f>'Solar Profile'!E2298*$K$13</f>
        <v>6.6000750000000004</v>
      </c>
      <c r="E2296" s="8">
        <f>'Load Profile'!D2297</f>
        <v>0.83717072127989256</v>
      </c>
      <c r="F2296" s="8">
        <f t="shared" si="105"/>
        <v>-5.7629042787201081</v>
      </c>
      <c r="G2296">
        <f t="shared" si="106"/>
        <v>-5.7629042787201081</v>
      </c>
      <c r="H2296" s="8">
        <f t="shared" si="107"/>
        <v>0.83717072127989223</v>
      </c>
    </row>
    <row r="2297" spans="1:8">
      <c r="A2297">
        <f>'Solar Profile'!A2299</f>
        <v>4</v>
      </c>
      <c r="B2297">
        <f>'Solar Profile'!B2299</f>
        <v>6</v>
      </c>
      <c r="C2297">
        <f>'Solar Profile'!C2299</f>
        <v>15</v>
      </c>
      <c r="D2297" s="8">
        <f>'Solar Profile'!E2299*$K$13</f>
        <v>5.8325099999999992</v>
      </c>
      <c r="E2297" s="8">
        <f>'Load Profile'!D2298</f>
        <v>0.96990028936395789</v>
      </c>
      <c r="F2297" s="8">
        <f t="shared" si="105"/>
        <v>-4.8626097106360415</v>
      </c>
      <c r="G2297">
        <f t="shared" si="106"/>
        <v>-4.8626097106360415</v>
      </c>
      <c r="H2297" s="8">
        <f t="shared" si="107"/>
        <v>0.96990028936395767</v>
      </c>
    </row>
    <row r="2298" spans="1:8">
      <c r="A2298">
        <f>'Solar Profile'!A2300</f>
        <v>4</v>
      </c>
      <c r="B2298">
        <f>'Solar Profile'!B2300</f>
        <v>6</v>
      </c>
      <c r="C2298">
        <f>'Solar Profile'!C2300</f>
        <v>16</v>
      </c>
      <c r="D2298" s="8">
        <f>'Solar Profile'!E2300*$K$13</f>
        <v>4.4684749999999998</v>
      </c>
      <c r="E2298" s="8">
        <f>'Load Profile'!D2299</f>
        <v>1.1190736891020867</v>
      </c>
      <c r="F2298" s="8">
        <f t="shared" si="105"/>
        <v>-3.349401310897913</v>
      </c>
      <c r="G2298">
        <f t="shared" si="106"/>
        <v>-3.349401310897913</v>
      </c>
      <c r="H2298" s="8">
        <f t="shared" si="107"/>
        <v>1.1190736891020867</v>
      </c>
    </row>
    <row r="2299" spans="1:8">
      <c r="A2299">
        <f>'Solar Profile'!A2301</f>
        <v>4</v>
      </c>
      <c r="B2299">
        <f>'Solar Profile'!B2301</f>
        <v>6</v>
      </c>
      <c r="C2299">
        <f>'Solar Profile'!C2301</f>
        <v>17</v>
      </c>
      <c r="D2299" s="8">
        <f>'Solar Profile'!E2301*$K$13</f>
        <v>3.0568299999999997</v>
      </c>
      <c r="E2299" s="8">
        <f>'Load Profile'!D2300</f>
        <v>1.1889981306874302</v>
      </c>
      <c r="F2299" s="8">
        <f t="shared" si="105"/>
        <v>-1.8678318693125695</v>
      </c>
      <c r="G2299">
        <f t="shared" si="106"/>
        <v>-1.8678318693125695</v>
      </c>
      <c r="H2299" s="8">
        <f t="shared" si="107"/>
        <v>1.1889981306874302</v>
      </c>
    </row>
    <row r="2300" spans="1:8">
      <c r="A2300">
        <f>'Solar Profile'!A2302</f>
        <v>4</v>
      </c>
      <c r="B2300">
        <f>'Solar Profile'!B2302</f>
        <v>6</v>
      </c>
      <c r="C2300">
        <f>'Solar Profile'!C2302</f>
        <v>18</v>
      </c>
      <c r="D2300" s="8">
        <f>'Solar Profile'!E2302*$K$13</f>
        <v>1.7600499999999999</v>
      </c>
      <c r="E2300" s="8">
        <f>'Load Profile'!D2301</f>
        <v>1.2346163707096134</v>
      </c>
      <c r="F2300" s="8">
        <f t="shared" si="105"/>
        <v>-0.52543362929038651</v>
      </c>
      <c r="G2300">
        <f t="shared" si="106"/>
        <v>-0.52543362929038651</v>
      </c>
      <c r="H2300" s="8">
        <f t="shared" si="107"/>
        <v>1.2346163707096134</v>
      </c>
    </row>
    <row r="2301" spans="1:8">
      <c r="A2301">
        <f>'Solar Profile'!A2303</f>
        <v>4</v>
      </c>
      <c r="B2301">
        <f>'Solar Profile'!B2303</f>
        <v>6</v>
      </c>
      <c r="C2301">
        <f>'Solar Profile'!C2303</f>
        <v>19</v>
      </c>
      <c r="D2301" s="8">
        <f>'Solar Profile'!E2303*$K$13</f>
        <v>0.17732250000000002</v>
      </c>
      <c r="E2301" s="8">
        <f>'Load Profile'!D2302</f>
        <v>1.334338693696582</v>
      </c>
      <c r="F2301" s="8">
        <f t="shared" si="105"/>
        <v>1.1570161936965819</v>
      </c>
      <c r="G2301">
        <f t="shared" si="106"/>
        <v>0</v>
      </c>
      <c r="H2301" s="8">
        <f t="shared" si="107"/>
        <v>0.17732250000000002</v>
      </c>
    </row>
    <row r="2302" spans="1:8">
      <c r="A2302">
        <f>'Solar Profile'!A2304</f>
        <v>4</v>
      </c>
      <c r="B2302">
        <f>'Solar Profile'!B2304</f>
        <v>6</v>
      </c>
      <c r="C2302">
        <f>'Solar Profile'!C2304</f>
        <v>20</v>
      </c>
      <c r="D2302" s="8">
        <f>'Solar Profile'!E2304*$K$13</f>
        <v>0</v>
      </c>
      <c r="E2302" s="8">
        <f>'Load Profile'!D2303</f>
        <v>1.296654808657925</v>
      </c>
      <c r="F2302" s="8">
        <f t="shared" si="105"/>
        <v>1.296654808657925</v>
      </c>
      <c r="G2302">
        <f t="shared" si="106"/>
        <v>0</v>
      </c>
      <c r="H2302" s="8">
        <f t="shared" si="107"/>
        <v>0</v>
      </c>
    </row>
    <row r="2303" spans="1:8">
      <c r="A2303">
        <f>'Solar Profile'!A2305</f>
        <v>4</v>
      </c>
      <c r="B2303">
        <f>'Solar Profile'!B2305</f>
        <v>6</v>
      </c>
      <c r="C2303">
        <f>'Solar Profile'!C2305</f>
        <v>21</v>
      </c>
      <c r="D2303" s="8">
        <f>'Solar Profile'!E2305*$K$13</f>
        <v>0</v>
      </c>
      <c r="E2303" s="8">
        <f>'Load Profile'!D2304</f>
        <v>1.146807301613493</v>
      </c>
      <c r="F2303" s="8">
        <f t="shared" si="105"/>
        <v>1.146807301613493</v>
      </c>
      <c r="G2303">
        <f t="shared" si="106"/>
        <v>0</v>
      </c>
      <c r="H2303" s="8">
        <f t="shared" si="107"/>
        <v>0</v>
      </c>
    </row>
    <row r="2304" spans="1:8">
      <c r="A2304">
        <f>'Solar Profile'!A2306</f>
        <v>4</v>
      </c>
      <c r="B2304">
        <f>'Solar Profile'!B2306</f>
        <v>6</v>
      </c>
      <c r="C2304">
        <f>'Solar Profile'!C2306</f>
        <v>22</v>
      </c>
      <c r="D2304" s="8">
        <f>'Solar Profile'!E2306*$K$13</f>
        <v>0</v>
      </c>
      <c r="E2304" s="8">
        <f>'Load Profile'!D2305</f>
        <v>0.95598718507782088</v>
      </c>
      <c r="F2304" s="8">
        <f t="shared" si="105"/>
        <v>0.95598718507782088</v>
      </c>
      <c r="G2304">
        <f t="shared" si="106"/>
        <v>0</v>
      </c>
      <c r="H2304" s="8">
        <f t="shared" si="107"/>
        <v>0</v>
      </c>
    </row>
    <row r="2305" spans="1:8">
      <c r="A2305">
        <f>'Solar Profile'!A2307</f>
        <v>4</v>
      </c>
      <c r="B2305">
        <f>'Solar Profile'!B2307</f>
        <v>6</v>
      </c>
      <c r="C2305">
        <f>'Solar Profile'!C2307</f>
        <v>23</v>
      </c>
      <c r="D2305" s="8">
        <f>'Solar Profile'!E2307*$K$13</f>
        <v>0</v>
      </c>
      <c r="E2305" s="8">
        <f>'Load Profile'!D2306</f>
        <v>0.90788669511788045</v>
      </c>
      <c r="F2305" s="8">
        <f t="shared" si="105"/>
        <v>0.90788669511788045</v>
      </c>
      <c r="G2305">
        <f t="shared" si="106"/>
        <v>0</v>
      </c>
      <c r="H2305" s="8">
        <f t="shared" si="107"/>
        <v>0</v>
      </c>
    </row>
    <row r="2306" spans="1:8">
      <c r="A2306">
        <f>'Solar Profile'!A2308</f>
        <v>4</v>
      </c>
      <c r="B2306">
        <f>'Solar Profile'!B2308</f>
        <v>7</v>
      </c>
      <c r="C2306">
        <f>'Solar Profile'!C2308</f>
        <v>0</v>
      </c>
      <c r="D2306" s="8">
        <f>'Solar Profile'!E2308*$K$13</f>
        <v>0</v>
      </c>
      <c r="E2306" s="8">
        <f>'Load Profile'!D2307</f>
        <v>0.80444832320483317</v>
      </c>
      <c r="F2306" s="8">
        <f t="shared" si="105"/>
        <v>0.80444832320483317</v>
      </c>
      <c r="G2306">
        <f t="shared" si="106"/>
        <v>0</v>
      </c>
      <c r="H2306" s="8">
        <f t="shared" si="107"/>
        <v>0</v>
      </c>
    </row>
    <row r="2307" spans="1:8">
      <c r="A2307">
        <f>'Solar Profile'!A2309</f>
        <v>4</v>
      </c>
      <c r="B2307">
        <f>'Solar Profile'!B2309</f>
        <v>7</v>
      </c>
      <c r="C2307">
        <f>'Solar Profile'!C2309</f>
        <v>1</v>
      </c>
      <c r="D2307" s="8">
        <f>'Solar Profile'!E2309*$K$13</f>
        <v>0</v>
      </c>
      <c r="E2307" s="8">
        <f>'Load Profile'!D2308</f>
        <v>0.81874775565455249</v>
      </c>
      <c r="F2307" s="8">
        <f t="shared" ref="F2307:F2370" si="108">E2307-D2307</f>
        <v>0.81874775565455249</v>
      </c>
      <c r="G2307">
        <f t="shared" ref="G2307:G2370" si="109">IF(F2307&lt;0,F2307,0)</f>
        <v>0</v>
      </c>
      <c r="H2307" s="8">
        <f t="shared" ref="H2307:H2370" si="110">D2307+G2307</f>
        <v>0</v>
      </c>
    </row>
    <row r="2308" spans="1:8">
      <c r="A2308">
        <f>'Solar Profile'!A2310</f>
        <v>4</v>
      </c>
      <c r="B2308">
        <f>'Solar Profile'!B2310</f>
        <v>7</v>
      </c>
      <c r="C2308">
        <f>'Solar Profile'!C2310</f>
        <v>2</v>
      </c>
      <c r="D2308" s="8">
        <f>'Solar Profile'!E2310*$K$13</f>
        <v>0</v>
      </c>
      <c r="E2308" s="8">
        <f>'Load Profile'!D2309</f>
        <v>0.89942948047037374</v>
      </c>
      <c r="F2308" s="8">
        <f t="shared" si="108"/>
        <v>0.89942948047037374</v>
      </c>
      <c r="G2308">
        <f t="shared" si="109"/>
        <v>0</v>
      </c>
      <c r="H2308" s="8">
        <f t="shared" si="110"/>
        <v>0</v>
      </c>
    </row>
    <row r="2309" spans="1:8">
      <c r="A2309">
        <f>'Solar Profile'!A2311</f>
        <v>4</v>
      </c>
      <c r="B2309">
        <f>'Solar Profile'!B2311</f>
        <v>7</v>
      </c>
      <c r="C2309">
        <f>'Solar Profile'!C2311</f>
        <v>3</v>
      </c>
      <c r="D2309" s="8">
        <f>'Solar Profile'!E2311*$K$13</f>
        <v>0</v>
      </c>
      <c r="E2309" s="8">
        <f>'Load Profile'!D2310</f>
        <v>0.92111891361816345</v>
      </c>
      <c r="F2309" s="8">
        <f t="shared" si="108"/>
        <v>0.92111891361816345</v>
      </c>
      <c r="G2309">
        <f t="shared" si="109"/>
        <v>0</v>
      </c>
      <c r="H2309" s="8">
        <f t="shared" si="110"/>
        <v>0</v>
      </c>
    </row>
    <row r="2310" spans="1:8">
      <c r="A2310">
        <f>'Solar Profile'!A2312</f>
        <v>4</v>
      </c>
      <c r="B2310">
        <f>'Solar Profile'!B2312</f>
        <v>7</v>
      </c>
      <c r="C2310">
        <f>'Solar Profile'!C2312</f>
        <v>4</v>
      </c>
      <c r="D2310" s="8">
        <f>'Solar Profile'!E2312*$K$13</f>
        <v>0</v>
      </c>
      <c r="E2310" s="8">
        <f>'Load Profile'!D2311</f>
        <v>1.0834883788803449</v>
      </c>
      <c r="F2310" s="8">
        <f t="shared" si="108"/>
        <v>1.0834883788803449</v>
      </c>
      <c r="G2310">
        <f t="shared" si="109"/>
        <v>0</v>
      </c>
      <c r="H2310" s="8">
        <f t="shared" si="110"/>
        <v>0</v>
      </c>
    </row>
    <row r="2311" spans="1:8">
      <c r="A2311">
        <f>'Solar Profile'!A2313</f>
        <v>4</v>
      </c>
      <c r="B2311">
        <f>'Solar Profile'!B2313</f>
        <v>7</v>
      </c>
      <c r="C2311">
        <f>'Solar Profile'!C2313</f>
        <v>5</v>
      </c>
      <c r="D2311" s="8">
        <f>'Solar Profile'!E2313*$K$13</f>
        <v>0</v>
      </c>
      <c r="E2311" s="8">
        <f>'Load Profile'!D2312</f>
        <v>1.3346679013367828</v>
      </c>
      <c r="F2311" s="8">
        <f t="shared" si="108"/>
        <v>1.3346679013367828</v>
      </c>
      <c r="G2311">
        <f t="shared" si="109"/>
        <v>0</v>
      </c>
      <c r="H2311" s="8">
        <f t="shared" si="110"/>
        <v>0</v>
      </c>
    </row>
    <row r="2312" spans="1:8">
      <c r="A2312">
        <f>'Solar Profile'!A2314</f>
        <v>4</v>
      </c>
      <c r="B2312">
        <f>'Solar Profile'!B2314</f>
        <v>7</v>
      </c>
      <c r="C2312">
        <f>'Solar Profile'!C2314</f>
        <v>6</v>
      </c>
      <c r="D2312" s="8">
        <f>'Solar Profile'!E2314*$K$13</f>
        <v>0</v>
      </c>
      <c r="E2312" s="8">
        <f>'Load Profile'!D2313</f>
        <v>1.2985691742632437</v>
      </c>
      <c r="F2312" s="8">
        <f t="shared" si="108"/>
        <v>1.2985691742632437</v>
      </c>
      <c r="G2312">
        <f t="shared" si="109"/>
        <v>0</v>
      </c>
      <c r="H2312" s="8">
        <f t="shared" si="110"/>
        <v>0</v>
      </c>
    </row>
    <row r="2313" spans="1:8">
      <c r="A2313">
        <f>'Solar Profile'!A2315</f>
        <v>4</v>
      </c>
      <c r="B2313">
        <f>'Solar Profile'!B2315</f>
        <v>7</v>
      </c>
      <c r="C2313">
        <f>'Solar Profile'!C2315</f>
        <v>7</v>
      </c>
      <c r="D2313" s="8">
        <f>'Solar Profile'!E2315*$K$13</f>
        <v>0</v>
      </c>
      <c r="E2313" s="8">
        <f>'Load Profile'!D2314</f>
        <v>1.1254910670638063</v>
      </c>
      <c r="F2313" s="8">
        <f t="shared" si="108"/>
        <v>1.1254910670638063</v>
      </c>
      <c r="G2313">
        <f t="shared" si="109"/>
        <v>0</v>
      </c>
      <c r="H2313" s="8">
        <f t="shared" si="110"/>
        <v>0</v>
      </c>
    </row>
    <row r="2314" spans="1:8">
      <c r="A2314">
        <f>'Solar Profile'!A2316</f>
        <v>4</v>
      </c>
      <c r="B2314">
        <f>'Solar Profile'!B2316</f>
        <v>7</v>
      </c>
      <c r="C2314">
        <f>'Solar Profile'!C2316</f>
        <v>8</v>
      </c>
      <c r="D2314" s="8">
        <f>'Solar Profile'!E2316*$K$13</f>
        <v>0.27293000000000001</v>
      </c>
      <c r="E2314" s="8">
        <f>'Load Profile'!D2315</f>
        <v>0.95093422847497044</v>
      </c>
      <c r="F2314" s="8">
        <f t="shared" si="108"/>
        <v>0.67800422847497044</v>
      </c>
      <c r="G2314">
        <f t="shared" si="109"/>
        <v>0</v>
      </c>
      <c r="H2314" s="8">
        <f t="shared" si="110"/>
        <v>0.27293000000000001</v>
      </c>
    </row>
    <row r="2315" spans="1:8">
      <c r="A2315">
        <f>'Solar Profile'!A2317</f>
        <v>4</v>
      </c>
      <c r="B2315">
        <f>'Solar Profile'!B2317</f>
        <v>7</v>
      </c>
      <c r="C2315">
        <f>'Solar Profile'!C2317</f>
        <v>9</v>
      </c>
      <c r="D2315" s="8">
        <f>'Solar Profile'!E2317*$K$13</f>
        <v>0.59996749999999999</v>
      </c>
      <c r="E2315" s="8">
        <f>'Load Profile'!D2316</f>
        <v>0.93932520501460304</v>
      </c>
      <c r="F2315" s="8">
        <f t="shared" si="108"/>
        <v>0.33935770501460305</v>
      </c>
      <c r="G2315">
        <f t="shared" si="109"/>
        <v>0</v>
      </c>
      <c r="H2315" s="8">
        <f t="shared" si="110"/>
        <v>0.59996749999999999</v>
      </c>
    </row>
    <row r="2316" spans="1:8">
      <c r="A2316">
        <f>'Solar Profile'!A2318</f>
        <v>4</v>
      </c>
      <c r="B2316">
        <f>'Solar Profile'!B2318</f>
        <v>7</v>
      </c>
      <c r="C2316">
        <f>'Solar Profile'!C2318</f>
        <v>10</v>
      </c>
      <c r="D2316" s="8">
        <f>'Solar Profile'!E2318*$K$13</f>
        <v>0.34390999999999999</v>
      </c>
      <c r="E2316" s="8">
        <f>'Load Profile'!D2317</f>
        <v>0.93309512100393666</v>
      </c>
      <c r="F2316" s="8">
        <f t="shared" si="108"/>
        <v>0.58918512100393672</v>
      </c>
      <c r="G2316">
        <f t="shared" si="109"/>
        <v>0</v>
      </c>
      <c r="H2316" s="8">
        <f t="shared" si="110"/>
        <v>0.34390999999999999</v>
      </c>
    </row>
    <row r="2317" spans="1:8">
      <c r="A2317">
        <f>'Solar Profile'!A2319</f>
        <v>4</v>
      </c>
      <c r="B2317">
        <f>'Solar Profile'!B2319</f>
        <v>7</v>
      </c>
      <c r="C2317">
        <f>'Solar Profile'!C2319</f>
        <v>11</v>
      </c>
      <c r="D2317" s="8">
        <f>'Solar Profile'!E2319*$K$13</f>
        <v>1.4122750000000002</v>
      </c>
      <c r="E2317" s="8">
        <f>'Load Profile'!D2318</f>
        <v>0.88571157258642486</v>
      </c>
      <c r="F2317" s="8">
        <f t="shared" si="108"/>
        <v>-0.52656342741357531</v>
      </c>
      <c r="G2317">
        <f t="shared" si="109"/>
        <v>-0.52656342741357531</v>
      </c>
      <c r="H2317" s="8">
        <f t="shared" si="110"/>
        <v>0.88571157258642486</v>
      </c>
    </row>
    <row r="2318" spans="1:8">
      <c r="A2318">
        <f>'Solar Profile'!A2320</f>
        <v>4</v>
      </c>
      <c r="B2318">
        <f>'Solar Profile'!B2320</f>
        <v>7</v>
      </c>
      <c r="C2318">
        <f>'Solar Profile'!C2320</f>
        <v>12</v>
      </c>
      <c r="D2318" s="8">
        <f>'Solar Profile'!E2320*$K$13</f>
        <v>5.4688400000000001</v>
      </c>
      <c r="E2318" s="8">
        <f>'Load Profile'!D2319</f>
        <v>0.92308711123473264</v>
      </c>
      <c r="F2318" s="8">
        <f t="shared" si="108"/>
        <v>-4.5457528887652678</v>
      </c>
      <c r="G2318">
        <f t="shared" si="109"/>
        <v>-4.5457528887652678</v>
      </c>
      <c r="H2318" s="8">
        <f t="shared" si="110"/>
        <v>0.9230871112347323</v>
      </c>
    </row>
    <row r="2319" spans="1:8">
      <c r="A2319">
        <f>'Solar Profile'!A2321</f>
        <v>4</v>
      </c>
      <c r="B2319">
        <f>'Solar Profile'!B2321</f>
        <v>7</v>
      </c>
      <c r="C2319">
        <f>'Solar Profile'!C2321</f>
        <v>13</v>
      </c>
      <c r="D2319" s="8">
        <f>'Solar Profile'!E2321*$K$13</f>
        <v>6.5097050000000003</v>
      </c>
      <c r="E2319" s="8">
        <f>'Load Profile'!D2320</f>
        <v>0.87062283727898304</v>
      </c>
      <c r="F2319" s="8">
        <f t="shared" si="108"/>
        <v>-5.6390821627210173</v>
      </c>
      <c r="G2319">
        <f t="shared" si="109"/>
        <v>-5.6390821627210173</v>
      </c>
      <c r="H2319" s="8">
        <f t="shared" si="110"/>
        <v>0.87062283727898304</v>
      </c>
    </row>
    <row r="2320" spans="1:8">
      <c r="A2320">
        <f>'Solar Profile'!A2322</f>
        <v>4</v>
      </c>
      <c r="B2320">
        <f>'Solar Profile'!B2322</f>
        <v>7</v>
      </c>
      <c r="C2320">
        <f>'Solar Profile'!C2322</f>
        <v>14</v>
      </c>
      <c r="D2320" s="8">
        <f>'Solar Profile'!E2322*$K$13</f>
        <v>6.4856325000000004</v>
      </c>
      <c r="E2320" s="8">
        <f>'Load Profile'!D2321</f>
        <v>0.91003624016753182</v>
      </c>
      <c r="F2320" s="8">
        <f t="shared" si="108"/>
        <v>-5.5755962598324684</v>
      </c>
      <c r="G2320">
        <f t="shared" si="109"/>
        <v>-5.5755962598324684</v>
      </c>
      <c r="H2320" s="8">
        <f t="shared" si="110"/>
        <v>0.91003624016753193</v>
      </c>
    </row>
    <row r="2321" spans="1:8">
      <c r="A2321">
        <f>'Solar Profile'!A2323</f>
        <v>4</v>
      </c>
      <c r="B2321">
        <f>'Solar Profile'!B2323</f>
        <v>7</v>
      </c>
      <c r="C2321">
        <f>'Solar Profile'!C2323</f>
        <v>15</v>
      </c>
      <c r="D2321" s="8">
        <f>'Solar Profile'!E2323*$K$13</f>
        <v>2.9206799999999999</v>
      </c>
      <c r="E2321" s="8">
        <f>'Load Profile'!D2322</f>
        <v>1.0243255162652789</v>
      </c>
      <c r="F2321" s="8">
        <f t="shared" si="108"/>
        <v>-1.896354483734721</v>
      </c>
      <c r="G2321">
        <f t="shared" si="109"/>
        <v>-1.896354483734721</v>
      </c>
      <c r="H2321" s="8">
        <f t="shared" si="110"/>
        <v>1.0243255162652789</v>
      </c>
    </row>
    <row r="2322" spans="1:8">
      <c r="A2322">
        <f>'Solar Profile'!A2324</f>
        <v>4</v>
      </c>
      <c r="B2322">
        <f>'Solar Profile'!B2324</f>
        <v>7</v>
      </c>
      <c r="C2322">
        <f>'Solar Profile'!C2324</f>
        <v>16</v>
      </c>
      <c r="D2322" s="8">
        <f>'Solar Profile'!E2324*$K$13</f>
        <v>4.3073775000000003</v>
      </c>
      <c r="E2322" s="8">
        <f>'Load Profile'!D2323</f>
        <v>1.180769887007258</v>
      </c>
      <c r="F2322" s="8">
        <f t="shared" si="108"/>
        <v>-3.1266076129927423</v>
      </c>
      <c r="G2322">
        <f t="shared" si="109"/>
        <v>-3.1266076129927423</v>
      </c>
      <c r="H2322" s="8">
        <f t="shared" si="110"/>
        <v>1.180769887007258</v>
      </c>
    </row>
    <row r="2323" spans="1:8">
      <c r="A2323">
        <f>'Solar Profile'!A2325</f>
        <v>4</v>
      </c>
      <c r="B2323">
        <f>'Solar Profile'!B2325</f>
        <v>7</v>
      </c>
      <c r="C2323">
        <f>'Solar Profile'!C2325</f>
        <v>17</v>
      </c>
      <c r="D2323" s="8">
        <f>'Solar Profile'!E2325*$K$13</f>
        <v>3.0278975000000004</v>
      </c>
      <c r="E2323" s="8">
        <f>'Load Profile'!D2324</f>
        <v>1.3329543981651482</v>
      </c>
      <c r="F2323" s="8">
        <f t="shared" si="108"/>
        <v>-1.6949431018348522</v>
      </c>
      <c r="G2323">
        <f t="shared" si="109"/>
        <v>-1.6949431018348522</v>
      </c>
      <c r="H2323" s="8">
        <f t="shared" si="110"/>
        <v>1.3329543981651482</v>
      </c>
    </row>
    <row r="2324" spans="1:8">
      <c r="A2324">
        <f>'Solar Profile'!A2326</f>
        <v>4</v>
      </c>
      <c r="B2324">
        <f>'Solar Profile'!B2326</f>
        <v>7</v>
      </c>
      <c r="C2324">
        <f>'Solar Profile'!C2326</f>
        <v>18</v>
      </c>
      <c r="D2324" s="8">
        <f>'Solar Profile'!E2326*$K$13</f>
        <v>1.4797625000000001</v>
      </c>
      <c r="E2324" s="8">
        <f>'Load Profile'!D2325</f>
        <v>1.3658296663240297</v>
      </c>
      <c r="F2324" s="8">
        <f t="shared" si="108"/>
        <v>-0.1139328336759704</v>
      </c>
      <c r="G2324">
        <f t="shared" si="109"/>
        <v>-0.1139328336759704</v>
      </c>
      <c r="H2324" s="8">
        <f t="shared" si="110"/>
        <v>1.3658296663240297</v>
      </c>
    </row>
    <row r="2325" spans="1:8">
      <c r="A2325">
        <f>'Solar Profile'!A2327</f>
        <v>4</v>
      </c>
      <c r="B2325">
        <f>'Solar Profile'!B2327</f>
        <v>7</v>
      </c>
      <c r="C2325">
        <f>'Solar Profile'!C2327</f>
        <v>19</v>
      </c>
      <c r="D2325" s="8">
        <f>'Solar Profile'!E2327*$K$13</f>
        <v>0.34351999999999994</v>
      </c>
      <c r="E2325" s="8">
        <f>'Load Profile'!D2326</f>
        <v>1.3917500305762838</v>
      </c>
      <c r="F2325" s="8">
        <f t="shared" si="108"/>
        <v>1.0482300305762839</v>
      </c>
      <c r="G2325">
        <f t="shared" si="109"/>
        <v>0</v>
      </c>
      <c r="H2325" s="8">
        <f t="shared" si="110"/>
        <v>0.34351999999999994</v>
      </c>
    </row>
    <row r="2326" spans="1:8">
      <c r="A2326">
        <f>'Solar Profile'!A2328</f>
        <v>4</v>
      </c>
      <c r="B2326">
        <f>'Solar Profile'!B2328</f>
        <v>7</v>
      </c>
      <c r="C2326">
        <f>'Solar Profile'!C2328</f>
        <v>20</v>
      </c>
      <c r="D2326" s="8">
        <f>'Solar Profile'!E2328*$K$13</f>
        <v>0</v>
      </c>
      <c r="E2326" s="8">
        <f>'Load Profile'!D2327</f>
        <v>1.4581479857008162</v>
      </c>
      <c r="F2326" s="8">
        <f t="shared" si="108"/>
        <v>1.4581479857008162</v>
      </c>
      <c r="G2326">
        <f t="shared" si="109"/>
        <v>0</v>
      </c>
      <c r="H2326" s="8">
        <f t="shared" si="110"/>
        <v>0</v>
      </c>
    </row>
    <row r="2327" spans="1:8">
      <c r="A2327">
        <f>'Solar Profile'!A2329</f>
        <v>4</v>
      </c>
      <c r="B2327">
        <f>'Solar Profile'!B2329</f>
        <v>7</v>
      </c>
      <c r="C2327">
        <f>'Solar Profile'!C2329</f>
        <v>21</v>
      </c>
      <c r="D2327" s="8">
        <f>'Solar Profile'!E2329*$K$13</f>
        <v>0</v>
      </c>
      <c r="E2327" s="8">
        <f>'Load Profile'!D2328</f>
        <v>1.3603005264946366</v>
      </c>
      <c r="F2327" s="8">
        <f t="shared" si="108"/>
        <v>1.3603005264946366</v>
      </c>
      <c r="G2327">
        <f t="shared" si="109"/>
        <v>0</v>
      </c>
      <c r="H2327" s="8">
        <f t="shared" si="110"/>
        <v>0</v>
      </c>
    </row>
    <row r="2328" spans="1:8">
      <c r="A2328">
        <f>'Solar Profile'!A2330</f>
        <v>4</v>
      </c>
      <c r="B2328">
        <f>'Solar Profile'!B2330</f>
        <v>7</v>
      </c>
      <c r="C2328">
        <f>'Solar Profile'!C2330</f>
        <v>22</v>
      </c>
      <c r="D2328" s="8">
        <f>'Solar Profile'!E2330*$K$13</f>
        <v>0</v>
      </c>
      <c r="E2328" s="8">
        <f>'Load Profile'!D2329</f>
        <v>1.1881162025336798</v>
      </c>
      <c r="F2328" s="8">
        <f t="shared" si="108"/>
        <v>1.1881162025336798</v>
      </c>
      <c r="G2328">
        <f t="shared" si="109"/>
        <v>0</v>
      </c>
      <c r="H2328" s="8">
        <f t="shared" si="110"/>
        <v>0</v>
      </c>
    </row>
    <row r="2329" spans="1:8">
      <c r="A2329">
        <f>'Solar Profile'!A2331</f>
        <v>4</v>
      </c>
      <c r="B2329">
        <f>'Solar Profile'!B2331</f>
        <v>7</v>
      </c>
      <c r="C2329">
        <f>'Solar Profile'!C2331</f>
        <v>23</v>
      </c>
      <c r="D2329" s="8">
        <f>'Solar Profile'!E2331*$K$13</f>
        <v>0</v>
      </c>
      <c r="E2329" s="8">
        <f>'Load Profile'!D2330</f>
        <v>1.0298358477626242</v>
      </c>
      <c r="F2329" s="8">
        <f t="shared" si="108"/>
        <v>1.0298358477626242</v>
      </c>
      <c r="G2329">
        <f t="shared" si="109"/>
        <v>0</v>
      </c>
      <c r="H2329" s="8">
        <f t="shared" si="110"/>
        <v>0</v>
      </c>
    </row>
    <row r="2330" spans="1:8">
      <c r="A2330">
        <f>'Solar Profile'!A2332</f>
        <v>4</v>
      </c>
      <c r="B2330">
        <f>'Solar Profile'!B2332</f>
        <v>8</v>
      </c>
      <c r="C2330">
        <f>'Solar Profile'!C2332</f>
        <v>0</v>
      </c>
      <c r="D2330" s="8">
        <f>'Solar Profile'!E2332*$K$13</f>
        <v>0</v>
      </c>
      <c r="E2330" s="8">
        <f>'Load Profile'!D2331</f>
        <v>1.0870109579774971</v>
      </c>
      <c r="F2330" s="8">
        <f t="shared" si="108"/>
        <v>1.0870109579774971</v>
      </c>
      <c r="G2330">
        <f t="shared" si="109"/>
        <v>0</v>
      </c>
      <c r="H2330" s="8">
        <f t="shared" si="110"/>
        <v>0</v>
      </c>
    </row>
    <row r="2331" spans="1:8">
      <c r="A2331">
        <f>'Solar Profile'!A2333</f>
        <v>4</v>
      </c>
      <c r="B2331">
        <f>'Solar Profile'!B2333</f>
        <v>8</v>
      </c>
      <c r="C2331">
        <f>'Solar Profile'!C2333</f>
        <v>1</v>
      </c>
      <c r="D2331" s="8">
        <f>'Solar Profile'!E2333*$K$13</f>
        <v>0</v>
      </c>
      <c r="E2331" s="8">
        <f>'Load Profile'!D2332</f>
        <v>1.0487610480374987</v>
      </c>
      <c r="F2331" s="8">
        <f t="shared" si="108"/>
        <v>1.0487610480374987</v>
      </c>
      <c r="G2331">
        <f t="shared" si="109"/>
        <v>0</v>
      </c>
      <c r="H2331" s="8">
        <f t="shared" si="110"/>
        <v>0</v>
      </c>
    </row>
    <row r="2332" spans="1:8">
      <c r="A2332">
        <f>'Solar Profile'!A2334</f>
        <v>4</v>
      </c>
      <c r="B2332">
        <f>'Solar Profile'!B2334</f>
        <v>8</v>
      </c>
      <c r="C2332">
        <f>'Solar Profile'!C2334</f>
        <v>2</v>
      </c>
      <c r="D2332" s="8">
        <f>'Solar Profile'!E2334*$K$13</f>
        <v>0</v>
      </c>
      <c r="E2332" s="8">
        <f>'Load Profile'!D2333</f>
        <v>1.0459864947294117</v>
      </c>
      <c r="F2332" s="8">
        <f t="shared" si="108"/>
        <v>1.0459864947294117</v>
      </c>
      <c r="G2332">
        <f t="shared" si="109"/>
        <v>0</v>
      </c>
      <c r="H2332" s="8">
        <f t="shared" si="110"/>
        <v>0</v>
      </c>
    </row>
    <row r="2333" spans="1:8">
      <c r="A2333">
        <f>'Solar Profile'!A2335</f>
        <v>4</v>
      </c>
      <c r="B2333">
        <f>'Solar Profile'!B2335</f>
        <v>8</v>
      </c>
      <c r="C2333">
        <f>'Solar Profile'!C2335</f>
        <v>3</v>
      </c>
      <c r="D2333" s="8">
        <f>'Solar Profile'!E2335*$K$13</f>
        <v>0</v>
      </c>
      <c r="E2333" s="8">
        <f>'Load Profile'!D2334</f>
        <v>1.132093440372016</v>
      </c>
      <c r="F2333" s="8">
        <f t="shared" si="108"/>
        <v>1.132093440372016</v>
      </c>
      <c r="G2333">
        <f t="shared" si="109"/>
        <v>0</v>
      </c>
      <c r="H2333" s="8">
        <f t="shared" si="110"/>
        <v>0</v>
      </c>
    </row>
    <row r="2334" spans="1:8">
      <c r="A2334">
        <f>'Solar Profile'!A2336</f>
        <v>4</v>
      </c>
      <c r="B2334">
        <f>'Solar Profile'!B2336</f>
        <v>8</v>
      </c>
      <c r="C2334">
        <f>'Solar Profile'!C2336</f>
        <v>4</v>
      </c>
      <c r="D2334" s="8">
        <f>'Solar Profile'!E2336*$K$13</f>
        <v>0</v>
      </c>
      <c r="E2334" s="8">
        <f>'Load Profile'!D2335</f>
        <v>1.4194732528183129</v>
      </c>
      <c r="F2334" s="8">
        <f t="shared" si="108"/>
        <v>1.4194732528183129</v>
      </c>
      <c r="G2334">
        <f t="shared" si="109"/>
        <v>0</v>
      </c>
      <c r="H2334" s="8">
        <f t="shared" si="110"/>
        <v>0</v>
      </c>
    </row>
    <row r="2335" spans="1:8">
      <c r="A2335">
        <f>'Solar Profile'!A2337</f>
        <v>4</v>
      </c>
      <c r="B2335">
        <f>'Solar Profile'!B2337</f>
        <v>8</v>
      </c>
      <c r="C2335">
        <f>'Solar Profile'!C2337</f>
        <v>5</v>
      </c>
      <c r="D2335" s="8">
        <f>'Solar Profile'!E2337*$K$13</f>
        <v>0</v>
      </c>
      <c r="E2335" s="8">
        <f>'Load Profile'!D2336</f>
        <v>1.6430878431342475</v>
      </c>
      <c r="F2335" s="8">
        <f t="shared" si="108"/>
        <v>1.6430878431342475</v>
      </c>
      <c r="G2335">
        <f t="shared" si="109"/>
        <v>0</v>
      </c>
      <c r="H2335" s="8">
        <f t="shared" si="110"/>
        <v>0</v>
      </c>
    </row>
    <row r="2336" spans="1:8">
      <c r="A2336">
        <f>'Solar Profile'!A2338</f>
        <v>4</v>
      </c>
      <c r="B2336">
        <f>'Solar Profile'!B2338</f>
        <v>8</v>
      </c>
      <c r="C2336">
        <f>'Solar Profile'!C2338</f>
        <v>6</v>
      </c>
      <c r="D2336" s="8">
        <f>'Solar Profile'!E2338*$K$13</f>
        <v>0</v>
      </c>
      <c r="E2336" s="8">
        <f>'Load Profile'!D2337</f>
        <v>1.7499878832513283</v>
      </c>
      <c r="F2336" s="8">
        <f t="shared" si="108"/>
        <v>1.7499878832513283</v>
      </c>
      <c r="G2336">
        <f t="shared" si="109"/>
        <v>0</v>
      </c>
      <c r="H2336" s="8">
        <f t="shared" si="110"/>
        <v>0</v>
      </c>
    </row>
    <row r="2337" spans="1:8">
      <c r="A2337">
        <f>'Solar Profile'!A2339</f>
        <v>4</v>
      </c>
      <c r="B2337">
        <f>'Solar Profile'!B2339</f>
        <v>8</v>
      </c>
      <c r="C2337">
        <f>'Solar Profile'!C2339</f>
        <v>7</v>
      </c>
      <c r="D2337" s="8">
        <f>'Solar Profile'!E2339*$K$13</f>
        <v>4.3049999999999998E-2</v>
      </c>
      <c r="E2337" s="8">
        <f>'Load Profile'!D2338</f>
        <v>1.4434650332293149</v>
      </c>
      <c r="F2337" s="8">
        <f t="shared" si="108"/>
        <v>1.4004150332293148</v>
      </c>
      <c r="G2337">
        <f t="shared" si="109"/>
        <v>0</v>
      </c>
      <c r="H2337" s="8">
        <f t="shared" si="110"/>
        <v>4.3049999999999998E-2</v>
      </c>
    </row>
    <row r="2338" spans="1:8">
      <c r="A2338">
        <f>'Solar Profile'!A2340</f>
        <v>4</v>
      </c>
      <c r="B2338">
        <f>'Solar Profile'!B2340</f>
        <v>8</v>
      </c>
      <c r="C2338">
        <f>'Solar Profile'!C2340</f>
        <v>8</v>
      </c>
      <c r="D2338" s="8">
        <f>'Solar Profile'!E2340*$K$13</f>
        <v>0.77881500000000004</v>
      </c>
      <c r="E2338" s="8">
        <f>'Load Profile'!D2339</f>
        <v>1.3891701698388066</v>
      </c>
      <c r="F2338" s="8">
        <f t="shared" si="108"/>
        <v>0.61035516983880655</v>
      </c>
      <c r="G2338">
        <f t="shared" si="109"/>
        <v>0</v>
      </c>
      <c r="H2338" s="8">
        <f t="shared" si="110"/>
        <v>0.77881500000000004</v>
      </c>
    </row>
    <row r="2339" spans="1:8">
      <c r="A2339">
        <f>'Solar Profile'!A2341</f>
        <v>4</v>
      </c>
      <c r="B2339">
        <f>'Solar Profile'!B2341</f>
        <v>8</v>
      </c>
      <c r="C2339">
        <f>'Solar Profile'!C2341</f>
        <v>9</v>
      </c>
      <c r="D2339" s="8">
        <f>'Solar Profile'!E2341*$K$13</f>
        <v>2.6494274999999998</v>
      </c>
      <c r="E2339" s="8">
        <f>'Load Profile'!D2340</f>
        <v>1.3061932917383186</v>
      </c>
      <c r="F2339" s="8">
        <f t="shared" si="108"/>
        <v>-1.3432342082616813</v>
      </c>
      <c r="G2339">
        <f t="shared" si="109"/>
        <v>-1.3432342082616813</v>
      </c>
      <c r="H2339" s="8">
        <f t="shared" si="110"/>
        <v>1.3061932917383186</v>
      </c>
    </row>
    <row r="2340" spans="1:8">
      <c r="A2340">
        <f>'Solar Profile'!A2342</f>
        <v>4</v>
      </c>
      <c r="B2340">
        <f>'Solar Profile'!B2342</f>
        <v>8</v>
      </c>
      <c r="C2340">
        <f>'Solar Profile'!C2342</f>
        <v>10</v>
      </c>
      <c r="D2340" s="8">
        <f>'Solar Profile'!E2342*$K$13</f>
        <v>4.3333674999999996</v>
      </c>
      <c r="E2340" s="8">
        <f>'Load Profile'!D2341</f>
        <v>1.2859601530634945</v>
      </c>
      <c r="F2340" s="8">
        <f t="shared" si="108"/>
        <v>-3.0474073469365051</v>
      </c>
      <c r="G2340">
        <f t="shared" si="109"/>
        <v>-3.0474073469365051</v>
      </c>
      <c r="H2340" s="8">
        <f t="shared" si="110"/>
        <v>1.2859601530634945</v>
      </c>
    </row>
    <row r="2341" spans="1:8">
      <c r="A2341">
        <f>'Solar Profile'!A2343</f>
        <v>4</v>
      </c>
      <c r="B2341">
        <f>'Solar Profile'!B2343</f>
        <v>8</v>
      </c>
      <c r="C2341">
        <f>'Solar Profile'!C2343</f>
        <v>11</v>
      </c>
      <c r="D2341" s="8">
        <f>'Solar Profile'!E2343*$K$13</f>
        <v>5.7910899999999996</v>
      </c>
      <c r="E2341" s="8">
        <f>'Load Profile'!D2342</f>
        <v>1.2153269134413662</v>
      </c>
      <c r="F2341" s="8">
        <f t="shared" si="108"/>
        <v>-4.5757630865586334</v>
      </c>
      <c r="G2341">
        <f t="shared" si="109"/>
        <v>-4.5757630865586334</v>
      </c>
      <c r="H2341" s="8">
        <f t="shared" si="110"/>
        <v>1.2153269134413662</v>
      </c>
    </row>
    <row r="2342" spans="1:8">
      <c r="A2342">
        <f>'Solar Profile'!A2344</f>
        <v>4</v>
      </c>
      <c r="B2342">
        <f>'Solar Profile'!B2344</f>
        <v>8</v>
      </c>
      <c r="C2342">
        <f>'Solar Profile'!C2344</f>
        <v>12</v>
      </c>
      <c r="D2342" s="8">
        <f>'Solar Profile'!E2344*$K$13</f>
        <v>3.6133800000000003</v>
      </c>
      <c r="E2342" s="8">
        <f>'Load Profile'!D2343</f>
        <v>1.2280466824795133</v>
      </c>
      <c r="F2342" s="8">
        <f t="shared" si="108"/>
        <v>-2.3853333175204869</v>
      </c>
      <c r="G2342">
        <f t="shared" si="109"/>
        <v>-2.3853333175204869</v>
      </c>
      <c r="H2342" s="8">
        <f t="shared" si="110"/>
        <v>1.2280466824795133</v>
      </c>
    </row>
    <row r="2343" spans="1:8">
      <c r="A2343">
        <f>'Solar Profile'!A2345</f>
        <v>4</v>
      </c>
      <c r="B2343">
        <f>'Solar Profile'!B2345</f>
        <v>8</v>
      </c>
      <c r="C2343">
        <f>'Solar Profile'!C2345</f>
        <v>13</v>
      </c>
      <c r="D2343" s="8">
        <f>'Solar Profile'!E2345*$K$13</f>
        <v>4.9731950000000005</v>
      </c>
      <c r="E2343" s="8">
        <f>'Load Profile'!D2344</f>
        <v>1.127299811164256</v>
      </c>
      <c r="F2343" s="8">
        <f t="shared" si="108"/>
        <v>-3.8458951888357444</v>
      </c>
      <c r="G2343">
        <f t="shared" si="109"/>
        <v>-3.8458951888357444</v>
      </c>
      <c r="H2343" s="8">
        <f t="shared" si="110"/>
        <v>1.127299811164256</v>
      </c>
    </row>
    <row r="2344" spans="1:8">
      <c r="A2344">
        <f>'Solar Profile'!A2346</f>
        <v>4</v>
      </c>
      <c r="B2344">
        <f>'Solar Profile'!B2346</f>
        <v>8</v>
      </c>
      <c r="C2344">
        <f>'Solar Profile'!C2346</f>
        <v>14</v>
      </c>
      <c r="D2344" s="8">
        <f>'Solar Profile'!E2346*$K$13</f>
        <v>1.5393175000000001</v>
      </c>
      <c r="E2344" s="8">
        <f>'Load Profile'!D2345</f>
        <v>1.0773701701665792</v>
      </c>
      <c r="F2344" s="8">
        <f t="shared" si="108"/>
        <v>-0.46194732983342091</v>
      </c>
      <c r="G2344">
        <f t="shared" si="109"/>
        <v>-0.46194732983342091</v>
      </c>
      <c r="H2344" s="8">
        <f t="shared" si="110"/>
        <v>1.0773701701665792</v>
      </c>
    </row>
    <row r="2345" spans="1:8">
      <c r="A2345">
        <f>'Solar Profile'!A2347</f>
        <v>4</v>
      </c>
      <c r="B2345">
        <f>'Solar Profile'!B2347</f>
        <v>8</v>
      </c>
      <c r="C2345">
        <f>'Solar Profile'!C2347</f>
        <v>15</v>
      </c>
      <c r="D2345" s="8">
        <f>'Solar Profile'!E2347*$K$13</f>
        <v>2.7935549999999996</v>
      </c>
      <c r="E2345" s="8">
        <f>'Load Profile'!D2346</f>
        <v>1.2111368426874667</v>
      </c>
      <c r="F2345" s="8">
        <f t="shared" si="108"/>
        <v>-1.5824181573125329</v>
      </c>
      <c r="G2345">
        <f t="shared" si="109"/>
        <v>-1.5824181573125329</v>
      </c>
      <c r="H2345" s="8">
        <f t="shared" si="110"/>
        <v>1.2111368426874667</v>
      </c>
    </row>
    <row r="2346" spans="1:8">
      <c r="A2346">
        <f>'Solar Profile'!A2348</f>
        <v>4</v>
      </c>
      <c r="B2346">
        <f>'Solar Profile'!B2348</f>
        <v>8</v>
      </c>
      <c r="C2346">
        <f>'Solar Profile'!C2348</f>
        <v>16</v>
      </c>
      <c r="D2346" s="8">
        <f>'Solar Profile'!E2348*$K$13</f>
        <v>3.2552924999999999</v>
      </c>
      <c r="E2346" s="8">
        <f>'Load Profile'!D2347</f>
        <v>1.3680061124678042</v>
      </c>
      <c r="F2346" s="8">
        <f t="shared" si="108"/>
        <v>-1.8872863875321957</v>
      </c>
      <c r="G2346">
        <f t="shared" si="109"/>
        <v>-1.8872863875321957</v>
      </c>
      <c r="H2346" s="8">
        <f t="shared" si="110"/>
        <v>1.3680061124678042</v>
      </c>
    </row>
    <row r="2347" spans="1:8">
      <c r="A2347">
        <f>'Solar Profile'!A2349</f>
        <v>4</v>
      </c>
      <c r="B2347">
        <f>'Solar Profile'!B2349</f>
        <v>8</v>
      </c>
      <c r="C2347">
        <f>'Solar Profile'!C2349</f>
        <v>17</v>
      </c>
      <c r="D2347" s="8">
        <f>'Solar Profile'!E2349*$K$13</f>
        <v>2.8814699999999998</v>
      </c>
      <c r="E2347" s="8">
        <f>'Load Profile'!D2348</f>
        <v>1.4206768634580842</v>
      </c>
      <c r="F2347" s="8">
        <f t="shared" si="108"/>
        <v>-1.4607931365419156</v>
      </c>
      <c r="G2347">
        <f t="shared" si="109"/>
        <v>-1.4607931365419156</v>
      </c>
      <c r="H2347" s="8">
        <f t="shared" si="110"/>
        <v>1.4206768634580842</v>
      </c>
    </row>
    <row r="2348" spans="1:8">
      <c r="A2348">
        <f>'Solar Profile'!A2350</f>
        <v>4</v>
      </c>
      <c r="B2348">
        <f>'Solar Profile'!B2350</f>
        <v>8</v>
      </c>
      <c r="C2348">
        <f>'Solar Profile'!C2350</f>
        <v>18</v>
      </c>
      <c r="D2348" s="8">
        <f>'Solar Profile'!E2350*$K$13</f>
        <v>1.6646924999999999</v>
      </c>
      <c r="E2348" s="8">
        <f>'Load Profile'!D2349</f>
        <v>1.4509487989954559</v>
      </c>
      <c r="F2348" s="8">
        <f t="shared" si="108"/>
        <v>-0.21374370100454398</v>
      </c>
      <c r="G2348">
        <f t="shared" si="109"/>
        <v>-0.21374370100454398</v>
      </c>
      <c r="H2348" s="8">
        <f t="shared" si="110"/>
        <v>1.4509487989954559</v>
      </c>
    </row>
    <row r="2349" spans="1:8">
      <c r="A2349">
        <f>'Solar Profile'!A2351</f>
        <v>4</v>
      </c>
      <c r="B2349">
        <f>'Solar Profile'!B2351</f>
        <v>8</v>
      </c>
      <c r="C2349">
        <f>'Solar Profile'!C2351</f>
        <v>19</v>
      </c>
      <c r="D2349" s="8">
        <f>'Solar Profile'!E2351*$K$13</f>
        <v>0.33931750000000005</v>
      </c>
      <c r="E2349" s="8">
        <f>'Load Profile'!D2350</f>
        <v>1.5323248017086646</v>
      </c>
      <c r="F2349" s="8">
        <f t="shared" si="108"/>
        <v>1.1930073017086644</v>
      </c>
      <c r="G2349">
        <f t="shared" si="109"/>
        <v>0</v>
      </c>
      <c r="H2349" s="8">
        <f t="shared" si="110"/>
        <v>0.33931750000000005</v>
      </c>
    </row>
    <row r="2350" spans="1:8">
      <c r="A2350">
        <f>'Solar Profile'!A2352</f>
        <v>4</v>
      </c>
      <c r="B2350">
        <f>'Solar Profile'!B2352</f>
        <v>8</v>
      </c>
      <c r="C2350">
        <f>'Solar Profile'!C2352</f>
        <v>20</v>
      </c>
      <c r="D2350" s="8">
        <f>'Solar Profile'!E2352*$K$13</f>
        <v>0</v>
      </c>
      <c r="E2350" s="8">
        <f>'Load Profile'!D2351</f>
        <v>1.5469737970021531</v>
      </c>
      <c r="F2350" s="8">
        <f t="shared" si="108"/>
        <v>1.5469737970021531</v>
      </c>
      <c r="G2350">
        <f t="shared" si="109"/>
        <v>0</v>
      </c>
      <c r="H2350" s="8">
        <f t="shared" si="110"/>
        <v>0</v>
      </c>
    </row>
    <row r="2351" spans="1:8">
      <c r="A2351">
        <f>'Solar Profile'!A2353</f>
        <v>4</v>
      </c>
      <c r="B2351">
        <f>'Solar Profile'!B2353</f>
        <v>8</v>
      </c>
      <c r="C2351">
        <f>'Solar Profile'!C2353</f>
        <v>21</v>
      </c>
      <c r="D2351" s="8">
        <f>'Solar Profile'!E2353*$K$13</f>
        <v>0</v>
      </c>
      <c r="E2351" s="8">
        <f>'Load Profile'!D2352</f>
        <v>1.4777959411178339</v>
      </c>
      <c r="F2351" s="8">
        <f t="shared" si="108"/>
        <v>1.4777959411178339</v>
      </c>
      <c r="G2351">
        <f t="shared" si="109"/>
        <v>0</v>
      </c>
      <c r="H2351" s="8">
        <f t="shared" si="110"/>
        <v>0</v>
      </c>
    </row>
    <row r="2352" spans="1:8">
      <c r="A2352">
        <f>'Solar Profile'!A2354</f>
        <v>4</v>
      </c>
      <c r="B2352">
        <f>'Solar Profile'!B2354</f>
        <v>8</v>
      </c>
      <c r="C2352">
        <f>'Solar Profile'!C2354</f>
        <v>22</v>
      </c>
      <c r="D2352" s="8">
        <f>'Solar Profile'!E2354*$K$13</f>
        <v>0</v>
      </c>
      <c r="E2352" s="8">
        <f>'Load Profile'!D2353</f>
        <v>1.3656325133771356</v>
      </c>
      <c r="F2352" s="8">
        <f t="shared" si="108"/>
        <v>1.3656325133771356</v>
      </c>
      <c r="G2352">
        <f t="shared" si="109"/>
        <v>0</v>
      </c>
      <c r="H2352" s="8">
        <f t="shared" si="110"/>
        <v>0</v>
      </c>
    </row>
    <row r="2353" spans="1:8">
      <c r="A2353">
        <f>'Solar Profile'!A2355</f>
        <v>4</v>
      </c>
      <c r="B2353">
        <f>'Solar Profile'!B2355</f>
        <v>8</v>
      </c>
      <c r="C2353">
        <f>'Solar Profile'!C2355</f>
        <v>23</v>
      </c>
      <c r="D2353" s="8">
        <f>'Solar Profile'!E2355*$K$13</f>
        <v>0</v>
      </c>
      <c r="E2353" s="8">
        <f>'Load Profile'!D2354</f>
        <v>1.3477879857104975</v>
      </c>
      <c r="F2353" s="8">
        <f t="shared" si="108"/>
        <v>1.3477879857104975</v>
      </c>
      <c r="G2353">
        <f t="shared" si="109"/>
        <v>0</v>
      </c>
      <c r="H2353" s="8">
        <f t="shared" si="110"/>
        <v>0</v>
      </c>
    </row>
    <row r="2354" spans="1:8">
      <c r="A2354">
        <f>'Solar Profile'!A2356</f>
        <v>4</v>
      </c>
      <c r="B2354">
        <f>'Solar Profile'!B2356</f>
        <v>9</v>
      </c>
      <c r="C2354">
        <f>'Solar Profile'!C2356</f>
        <v>0</v>
      </c>
      <c r="D2354" s="8">
        <f>'Solar Profile'!E2356*$K$13</f>
        <v>0</v>
      </c>
      <c r="E2354" s="8">
        <f>'Load Profile'!D2355</f>
        <v>1.3498290371434001</v>
      </c>
      <c r="F2354" s="8">
        <f t="shared" si="108"/>
        <v>1.3498290371434001</v>
      </c>
      <c r="G2354">
        <f t="shared" si="109"/>
        <v>0</v>
      </c>
      <c r="H2354" s="8">
        <f t="shared" si="110"/>
        <v>0</v>
      </c>
    </row>
    <row r="2355" spans="1:8">
      <c r="A2355">
        <f>'Solar Profile'!A2357</f>
        <v>4</v>
      </c>
      <c r="B2355">
        <f>'Solar Profile'!B2357</f>
        <v>9</v>
      </c>
      <c r="C2355">
        <f>'Solar Profile'!C2357</f>
        <v>1</v>
      </c>
      <c r="D2355" s="8">
        <f>'Solar Profile'!E2357*$K$13</f>
        <v>0</v>
      </c>
      <c r="E2355" s="8">
        <f>'Load Profile'!D2356</f>
        <v>1.2790359816016337</v>
      </c>
      <c r="F2355" s="8">
        <f t="shared" si="108"/>
        <v>1.2790359816016337</v>
      </c>
      <c r="G2355">
        <f t="shared" si="109"/>
        <v>0</v>
      </c>
      <c r="H2355" s="8">
        <f t="shared" si="110"/>
        <v>0</v>
      </c>
    </row>
    <row r="2356" spans="1:8">
      <c r="A2356">
        <f>'Solar Profile'!A2358</f>
        <v>4</v>
      </c>
      <c r="B2356">
        <f>'Solar Profile'!B2358</f>
        <v>9</v>
      </c>
      <c r="C2356">
        <f>'Solar Profile'!C2358</f>
        <v>2</v>
      </c>
      <c r="D2356" s="8">
        <f>'Solar Profile'!E2358*$K$13</f>
        <v>0</v>
      </c>
      <c r="E2356" s="8">
        <f>'Load Profile'!D2357</f>
        <v>1.2936377675246722</v>
      </c>
      <c r="F2356" s="8">
        <f t="shared" si="108"/>
        <v>1.2936377675246722</v>
      </c>
      <c r="G2356">
        <f t="shared" si="109"/>
        <v>0</v>
      </c>
      <c r="H2356" s="8">
        <f t="shared" si="110"/>
        <v>0</v>
      </c>
    </row>
    <row r="2357" spans="1:8">
      <c r="A2357">
        <f>'Solar Profile'!A2359</f>
        <v>4</v>
      </c>
      <c r="B2357">
        <f>'Solar Profile'!B2359</f>
        <v>9</v>
      </c>
      <c r="C2357">
        <f>'Solar Profile'!C2359</f>
        <v>3</v>
      </c>
      <c r="D2357" s="8">
        <f>'Solar Profile'!E2359*$K$13</f>
        <v>0</v>
      </c>
      <c r="E2357" s="8">
        <f>'Load Profile'!D2358</f>
        <v>1.3592366072425819</v>
      </c>
      <c r="F2357" s="8">
        <f t="shared" si="108"/>
        <v>1.3592366072425819</v>
      </c>
      <c r="G2357">
        <f t="shared" si="109"/>
        <v>0</v>
      </c>
      <c r="H2357" s="8">
        <f t="shared" si="110"/>
        <v>0</v>
      </c>
    </row>
    <row r="2358" spans="1:8">
      <c r="A2358">
        <f>'Solar Profile'!A2360</f>
        <v>4</v>
      </c>
      <c r="B2358">
        <f>'Solar Profile'!B2360</f>
        <v>9</v>
      </c>
      <c r="C2358">
        <f>'Solar Profile'!C2360</f>
        <v>4</v>
      </c>
      <c r="D2358" s="8">
        <f>'Solar Profile'!E2360*$K$13</f>
        <v>0</v>
      </c>
      <c r="E2358" s="8">
        <f>'Load Profile'!D2359</f>
        <v>1.541475545594855</v>
      </c>
      <c r="F2358" s="8">
        <f t="shared" si="108"/>
        <v>1.541475545594855</v>
      </c>
      <c r="G2358">
        <f t="shared" si="109"/>
        <v>0</v>
      </c>
      <c r="H2358" s="8">
        <f t="shared" si="110"/>
        <v>0</v>
      </c>
    </row>
    <row r="2359" spans="1:8">
      <c r="A2359">
        <f>'Solar Profile'!A2361</f>
        <v>4</v>
      </c>
      <c r="B2359">
        <f>'Solar Profile'!B2361</f>
        <v>9</v>
      </c>
      <c r="C2359">
        <f>'Solar Profile'!C2361</f>
        <v>5</v>
      </c>
      <c r="D2359" s="8">
        <f>'Solar Profile'!E2361*$K$13</f>
        <v>0</v>
      </c>
      <c r="E2359" s="8">
        <f>'Load Profile'!D2360</f>
        <v>1.6584929610743919</v>
      </c>
      <c r="F2359" s="8">
        <f t="shared" si="108"/>
        <v>1.6584929610743919</v>
      </c>
      <c r="G2359">
        <f t="shared" si="109"/>
        <v>0</v>
      </c>
      <c r="H2359" s="8">
        <f t="shared" si="110"/>
        <v>0</v>
      </c>
    </row>
    <row r="2360" spans="1:8">
      <c r="A2360">
        <f>'Solar Profile'!A2362</f>
        <v>4</v>
      </c>
      <c r="B2360">
        <f>'Solar Profile'!B2362</f>
        <v>9</v>
      </c>
      <c r="C2360">
        <f>'Solar Profile'!C2362</f>
        <v>6</v>
      </c>
      <c r="D2360" s="8">
        <f>'Solar Profile'!E2362*$K$13</f>
        <v>0</v>
      </c>
      <c r="E2360" s="8">
        <f>'Load Profile'!D2361</f>
        <v>1.8178268024054196</v>
      </c>
      <c r="F2360" s="8">
        <f t="shared" si="108"/>
        <v>1.8178268024054196</v>
      </c>
      <c r="G2360">
        <f t="shared" si="109"/>
        <v>0</v>
      </c>
      <c r="H2360" s="8">
        <f t="shared" si="110"/>
        <v>0</v>
      </c>
    </row>
    <row r="2361" spans="1:8">
      <c r="A2361">
        <f>'Solar Profile'!A2363</f>
        <v>4</v>
      </c>
      <c r="B2361">
        <f>'Solar Profile'!B2363</f>
        <v>9</v>
      </c>
      <c r="C2361">
        <f>'Solar Profile'!C2363</f>
        <v>7</v>
      </c>
      <c r="D2361" s="8">
        <f>'Solar Profile'!E2363*$K$13</f>
        <v>9.2739999999999989E-2</v>
      </c>
      <c r="E2361" s="8">
        <f>'Load Profile'!D2362</f>
        <v>2.245870146703115</v>
      </c>
      <c r="F2361" s="8">
        <f t="shared" si="108"/>
        <v>2.153130146703115</v>
      </c>
      <c r="G2361">
        <f t="shared" si="109"/>
        <v>0</v>
      </c>
      <c r="H2361" s="8">
        <f t="shared" si="110"/>
        <v>9.2739999999999989E-2</v>
      </c>
    </row>
    <row r="2362" spans="1:8">
      <c r="A2362">
        <f>'Solar Profile'!A2364</f>
        <v>4</v>
      </c>
      <c r="B2362">
        <f>'Solar Profile'!B2364</f>
        <v>9</v>
      </c>
      <c r="C2362">
        <f>'Solar Profile'!C2364</f>
        <v>8</v>
      </c>
      <c r="D2362" s="8">
        <f>'Solar Profile'!E2364*$K$13</f>
        <v>0.93796000000000002</v>
      </c>
      <c r="E2362" s="8">
        <f>'Load Profile'!D2363</f>
        <v>2.1705463857874769</v>
      </c>
      <c r="F2362" s="8">
        <f t="shared" si="108"/>
        <v>1.232586385787477</v>
      </c>
      <c r="G2362">
        <f t="shared" si="109"/>
        <v>0</v>
      </c>
      <c r="H2362" s="8">
        <f t="shared" si="110"/>
        <v>0.93796000000000002</v>
      </c>
    </row>
    <row r="2363" spans="1:8">
      <c r="A2363">
        <f>'Solar Profile'!A2365</f>
        <v>4</v>
      </c>
      <c r="B2363">
        <f>'Solar Profile'!B2365</f>
        <v>9</v>
      </c>
      <c r="C2363">
        <f>'Solar Profile'!C2365</f>
        <v>9</v>
      </c>
      <c r="D2363" s="8">
        <f>'Solar Profile'!E2365*$K$13</f>
        <v>1.644245</v>
      </c>
      <c r="E2363" s="8">
        <f>'Load Profile'!D2364</f>
        <v>2.0620307860063209</v>
      </c>
      <c r="F2363" s="8">
        <f t="shared" si="108"/>
        <v>0.41778578600632099</v>
      </c>
      <c r="G2363">
        <f t="shared" si="109"/>
        <v>0</v>
      </c>
      <c r="H2363" s="8">
        <f t="shared" si="110"/>
        <v>1.644245</v>
      </c>
    </row>
    <row r="2364" spans="1:8">
      <c r="A2364">
        <f>'Solar Profile'!A2366</f>
        <v>4</v>
      </c>
      <c r="B2364">
        <f>'Solar Profile'!B2366</f>
        <v>9</v>
      </c>
      <c r="C2364">
        <f>'Solar Profile'!C2366</f>
        <v>10</v>
      </c>
      <c r="D2364" s="8">
        <f>'Solar Profile'!E2366*$K$13</f>
        <v>4.7520375000000001</v>
      </c>
      <c r="E2364" s="8">
        <f>'Load Profile'!D2365</f>
        <v>1.8701668733769021</v>
      </c>
      <c r="F2364" s="8">
        <f t="shared" si="108"/>
        <v>-2.881870626623098</v>
      </c>
      <c r="G2364">
        <f t="shared" si="109"/>
        <v>-2.881870626623098</v>
      </c>
      <c r="H2364" s="8">
        <f t="shared" si="110"/>
        <v>1.8701668733769021</v>
      </c>
    </row>
    <row r="2365" spans="1:8">
      <c r="A2365">
        <f>'Solar Profile'!A2367</f>
        <v>4</v>
      </c>
      <c r="B2365">
        <f>'Solar Profile'!B2367</f>
        <v>9</v>
      </c>
      <c r="C2365">
        <f>'Solar Profile'!C2367</f>
        <v>11</v>
      </c>
      <c r="D2365" s="8">
        <f>'Solar Profile'!E2367*$K$13</f>
        <v>5.9729749999999999</v>
      </c>
      <c r="E2365" s="8">
        <f>'Load Profile'!D2366</f>
        <v>1.8310077819001509</v>
      </c>
      <c r="F2365" s="8">
        <f t="shared" si="108"/>
        <v>-4.1419672180998486</v>
      </c>
      <c r="G2365">
        <f t="shared" si="109"/>
        <v>-4.1419672180998486</v>
      </c>
      <c r="H2365" s="8">
        <f t="shared" si="110"/>
        <v>1.8310077819001513</v>
      </c>
    </row>
    <row r="2366" spans="1:8">
      <c r="A2366">
        <f>'Solar Profile'!A2368</f>
        <v>4</v>
      </c>
      <c r="B2366">
        <f>'Solar Profile'!B2368</f>
        <v>9</v>
      </c>
      <c r="C2366">
        <f>'Solar Profile'!C2368</f>
        <v>12</v>
      </c>
      <c r="D2366" s="8">
        <f>'Solar Profile'!E2368*$K$13</f>
        <v>6.9172599999999997</v>
      </c>
      <c r="E2366" s="8">
        <f>'Load Profile'!D2367</f>
        <v>1.7581328605955844</v>
      </c>
      <c r="F2366" s="8">
        <f t="shared" si="108"/>
        <v>-5.1591271394044149</v>
      </c>
      <c r="G2366">
        <f t="shared" si="109"/>
        <v>-5.1591271394044149</v>
      </c>
      <c r="H2366" s="8">
        <f t="shared" si="110"/>
        <v>1.7581328605955848</v>
      </c>
    </row>
    <row r="2367" spans="1:8">
      <c r="A2367">
        <f>'Solar Profile'!A2369</f>
        <v>4</v>
      </c>
      <c r="B2367">
        <f>'Solar Profile'!B2369</f>
        <v>9</v>
      </c>
      <c r="C2367">
        <f>'Solar Profile'!C2369</f>
        <v>13</v>
      </c>
      <c r="D2367" s="8">
        <f>'Solar Profile'!E2369*$K$13</f>
        <v>7.1982275000000007</v>
      </c>
      <c r="E2367" s="8">
        <f>'Load Profile'!D2368</f>
        <v>1.6751168170983586</v>
      </c>
      <c r="F2367" s="8">
        <f t="shared" si="108"/>
        <v>-5.5231106829016419</v>
      </c>
      <c r="G2367">
        <f t="shared" si="109"/>
        <v>-5.5231106829016419</v>
      </c>
      <c r="H2367" s="8">
        <f t="shared" si="110"/>
        <v>1.6751168170983588</v>
      </c>
    </row>
    <row r="2368" spans="1:8">
      <c r="A2368">
        <f>'Solar Profile'!A2370</f>
        <v>4</v>
      </c>
      <c r="B2368">
        <f>'Solar Profile'!B2370</f>
        <v>9</v>
      </c>
      <c r="C2368">
        <f>'Solar Profile'!C2370</f>
        <v>14</v>
      </c>
      <c r="D2368" s="8">
        <f>'Solar Profile'!E2370*$K$13</f>
        <v>5.4725525000000008</v>
      </c>
      <c r="E2368" s="8">
        <f>'Load Profile'!D2369</f>
        <v>1.7527829478017991</v>
      </c>
      <c r="F2368" s="8">
        <f t="shared" si="108"/>
        <v>-3.7197695521982017</v>
      </c>
      <c r="G2368">
        <f t="shared" si="109"/>
        <v>-3.7197695521982017</v>
      </c>
      <c r="H2368" s="8">
        <f t="shared" si="110"/>
        <v>1.7527829478017991</v>
      </c>
    </row>
    <row r="2369" spans="1:8">
      <c r="A2369">
        <f>'Solar Profile'!A2371</f>
        <v>4</v>
      </c>
      <c r="B2369">
        <f>'Solar Profile'!B2371</f>
        <v>9</v>
      </c>
      <c r="C2369">
        <f>'Solar Profile'!C2371</f>
        <v>15</v>
      </c>
      <c r="D2369" s="8">
        <f>'Solar Profile'!E2371*$K$13</f>
        <v>6.3659499999999998</v>
      </c>
      <c r="E2369" s="8">
        <f>'Load Profile'!D2370</f>
        <v>1.4864533497503145</v>
      </c>
      <c r="F2369" s="8">
        <f t="shared" si="108"/>
        <v>-4.8794966502496848</v>
      </c>
      <c r="G2369">
        <f t="shared" si="109"/>
        <v>-4.8794966502496848</v>
      </c>
      <c r="H2369" s="8">
        <f t="shared" si="110"/>
        <v>1.486453349750315</v>
      </c>
    </row>
    <row r="2370" spans="1:8">
      <c r="A2370">
        <f>'Solar Profile'!A2372</f>
        <v>4</v>
      </c>
      <c r="B2370">
        <f>'Solar Profile'!B2372</f>
        <v>9</v>
      </c>
      <c r="C2370">
        <f>'Solar Profile'!C2372</f>
        <v>16</v>
      </c>
      <c r="D2370" s="8">
        <f>'Solar Profile'!E2372*$K$13</f>
        <v>5.2340350000000004</v>
      </c>
      <c r="E2370" s="8">
        <f>'Load Profile'!D2371</f>
        <v>1.5103344944715065</v>
      </c>
      <c r="F2370" s="8">
        <f t="shared" si="108"/>
        <v>-3.7237005055284937</v>
      </c>
      <c r="G2370">
        <f t="shared" si="109"/>
        <v>-3.7237005055284937</v>
      </c>
      <c r="H2370" s="8">
        <f t="shared" si="110"/>
        <v>1.5103344944715067</v>
      </c>
    </row>
    <row r="2371" spans="1:8">
      <c r="A2371">
        <f>'Solar Profile'!A2373</f>
        <v>4</v>
      </c>
      <c r="B2371">
        <f>'Solar Profile'!B2373</f>
        <v>9</v>
      </c>
      <c r="C2371">
        <f>'Solar Profile'!C2373</f>
        <v>17</v>
      </c>
      <c r="D2371" s="8">
        <f>'Solar Profile'!E2373*$K$13</f>
        <v>3.5874124999999997</v>
      </c>
      <c r="E2371" s="8">
        <f>'Load Profile'!D2372</f>
        <v>1.5420660344277317</v>
      </c>
      <c r="F2371" s="8">
        <f t="shared" ref="F2371:F2434" si="111">E2371-D2371</f>
        <v>-2.0453464655722682</v>
      </c>
      <c r="G2371">
        <f t="shared" ref="G2371:G2434" si="112">IF(F2371&lt;0,F2371,0)</f>
        <v>-2.0453464655722682</v>
      </c>
      <c r="H2371" s="8">
        <f t="shared" ref="H2371:H2434" si="113">D2371+G2371</f>
        <v>1.5420660344277315</v>
      </c>
    </row>
    <row r="2372" spans="1:8">
      <c r="A2372">
        <f>'Solar Profile'!A2374</f>
        <v>4</v>
      </c>
      <c r="B2372">
        <f>'Solar Profile'!B2374</f>
        <v>9</v>
      </c>
      <c r="C2372">
        <f>'Solar Profile'!C2374</f>
        <v>18</v>
      </c>
      <c r="D2372" s="8">
        <f>'Solar Profile'!E2374*$K$13</f>
        <v>1.2796075</v>
      </c>
      <c r="E2372" s="8">
        <f>'Load Profile'!D2373</f>
        <v>1.6291912161496724</v>
      </c>
      <c r="F2372" s="8">
        <f t="shared" si="111"/>
        <v>0.34958371614967243</v>
      </c>
      <c r="G2372">
        <f t="shared" si="112"/>
        <v>0</v>
      </c>
      <c r="H2372" s="8">
        <f t="shared" si="113"/>
        <v>1.2796075</v>
      </c>
    </row>
    <row r="2373" spans="1:8">
      <c r="A2373">
        <f>'Solar Profile'!A2375</f>
        <v>4</v>
      </c>
      <c r="B2373">
        <f>'Solar Profile'!B2375</f>
        <v>9</v>
      </c>
      <c r="C2373">
        <f>'Solar Profile'!C2375</f>
        <v>19</v>
      </c>
      <c r="D2373" s="8">
        <f>'Solar Profile'!E2375*$K$13</f>
        <v>0.32483249999999997</v>
      </c>
      <c r="E2373" s="8">
        <f>'Load Profile'!D2374</f>
        <v>1.7357055293369881</v>
      </c>
      <c r="F2373" s="8">
        <f t="shared" si="111"/>
        <v>1.410873029336988</v>
      </c>
      <c r="G2373">
        <f t="shared" si="112"/>
        <v>0</v>
      </c>
      <c r="H2373" s="8">
        <f t="shared" si="113"/>
        <v>0.32483249999999997</v>
      </c>
    </row>
    <row r="2374" spans="1:8">
      <c r="A2374">
        <f>'Solar Profile'!A2376</f>
        <v>4</v>
      </c>
      <c r="B2374">
        <f>'Solar Profile'!B2376</f>
        <v>9</v>
      </c>
      <c r="C2374">
        <f>'Solar Profile'!C2376</f>
        <v>20</v>
      </c>
      <c r="D2374" s="8">
        <f>'Solar Profile'!E2376*$K$13</f>
        <v>0</v>
      </c>
      <c r="E2374" s="8">
        <f>'Load Profile'!D2375</f>
        <v>1.6973467169917902</v>
      </c>
      <c r="F2374" s="8">
        <f t="shared" si="111"/>
        <v>1.6973467169917902</v>
      </c>
      <c r="G2374">
        <f t="shared" si="112"/>
        <v>0</v>
      </c>
      <c r="H2374" s="8">
        <f t="shared" si="113"/>
        <v>0</v>
      </c>
    </row>
    <row r="2375" spans="1:8">
      <c r="A2375">
        <f>'Solar Profile'!A2377</f>
        <v>4</v>
      </c>
      <c r="B2375">
        <f>'Solar Profile'!B2377</f>
        <v>9</v>
      </c>
      <c r="C2375">
        <f>'Solar Profile'!C2377</f>
        <v>21</v>
      </c>
      <c r="D2375" s="8">
        <f>'Solar Profile'!E2377*$K$13</f>
        <v>0</v>
      </c>
      <c r="E2375" s="8">
        <f>'Load Profile'!D2376</f>
        <v>1.7030725317146047</v>
      </c>
      <c r="F2375" s="8">
        <f t="shared" si="111"/>
        <v>1.7030725317146047</v>
      </c>
      <c r="G2375">
        <f t="shared" si="112"/>
        <v>0</v>
      </c>
      <c r="H2375" s="8">
        <f t="shared" si="113"/>
        <v>0</v>
      </c>
    </row>
    <row r="2376" spans="1:8">
      <c r="A2376">
        <f>'Solar Profile'!A2378</f>
        <v>4</v>
      </c>
      <c r="B2376">
        <f>'Solar Profile'!B2378</f>
        <v>9</v>
      </c>
      <c r="C2376">
        <f>'Solar Profile'!C2378</f>
        <v>22</v>
      </c>
      <c r="D2376" s="8">
        <f>'Solar Profile'!E2378*$K$13</f>
        <v>0</v>
      </c>
      <c r="E2376" s="8">
        <f>'Load Profile'!D2377</f>
        <v>1.6837559172289942</v>
      </c>
      <c r="F2376" s="8">
        <f t="shared" si="111"/>
        <v>1.6837559172289942</v>
      </c>
      <c r="G2376">
        <f t="shared" si="112"/>
        <v>0</v>
      </c>
      <c r="H2376" s="8">
        <f t="shared" si="113"/>
        <v>0</v>
      </c>
    </row>
    <row r="2377" spans="1:8">
      <c r="A2377">
        <f>'Solar Profile'!A2379</f>
        <v>4</v>
      </c>
      <c r="B2377">
        <f>'Solar Profile'!B2379</f>
        <v>9</v>
      </c>
      <c r="C2377">
        <f>'Solar Profile'!C2379</f>
        <v>23</v>
      </c>
      <c r="D2377" s="8">
        <f>'Solar Profile'!E2379*$K$13</f>
        <v>0</v>
      </c>
      <c r="E2377" s="8">
        <f>'Load Profile'!D2378</f>
        <v>1.6007236549399249</v>
      </c>
      <c r="F2377" s="8">
        <f t="shared" si="111"/>
        <v>1.6007236549399249</v>
      </c>
      <c r="G2377">
        <f t="shared" si="112"/>
        <v>0</v>
      </c>
      <c r="H2377" s="8">
        <f t="shared" si="113"/>
        <v>0</v>
      </c>
    </row>
    <row r="2378" spans="1:8">
      <c r="A2378">
        <f>'Solar Profile'!A2380</f>
        <v>4</v>
      </c>
      <c r="B2378">
        <f>'Solar Profile'!B2380</f>
        <v>10</v>
      </c>
      <c r="C2378">
        <f>'Solar Profile'!C2380</f>
        <v>0</v>
      </c>
      <c r="D2378" s="8">
        <f>'Solar Profile'!E2380*$K$13</f>
        <v>0</v>
      </c>
      <c r="E2378" s="8">
        <f>'Load Profile'!D2379</f>
        <v>1.2878593171269781</v>
      </c>
      <c r="F2378" s="8">
        <f t="shared" si="111"/>
        <v>1.2878593171269781</v>
      </c>
      <c r="G2378">
        <f t="shared" si="112"/>
        <v>0</v>
      </c>
      <c r="H2378" s="8">
        <f t="shared" si="113"/>
        <v>0</v>
      </c>
    </row>
    <row r="2379" spans="1:8">
      <c r="A2379">
        <f>'Solar Profile'!A2381</f>
        <v>4</v>
      </c>
      <c r="B2379">
        <f>'Solar Profile'!B2381</f>
        <v>10</v>
      </c>
      <c r="C2379">
        <f>'Solar Profile'!C2381</f>
        <v>1</v>
      </c>
      <c r="D2379" s="8">
        <f>'Solar Profile'!E2381*$K$13</f>
        <v>0</v>
      </c>
      <c r="E2379" s="8">
        <f>'Load Profile'!D2380</f>
        <v>1.2327030854699821</v>
      </c>
      <c r="F2379" s="8">
        <f t="shared" si="111"/>
        <v>1.2327030854699821</v>
      </c>
      <c r="G2379">
        <f t="shared" si="112"/>
        <v>0</v>
      </c>
      <c r="H2379" s="8">
        <f t="shared" si="113"/>
        <v>0</v>
      </c>
    </row>
    <row r="2380" spans="1:8">
      <c r="A2380">
        <f>'Solar Profile'!A2382</f>
        <v>4</v>
      </c>
      <c r="B2380">
        <f>'Solar Profile'!B2382</f>
        <v>10</v>
      </c>
      <c r="C2380">
        <f>'Solar Profile'!C2382</f>
        <v>2</v>
      </c>
      <c r="D2380" s="8">
        <f>'Solar Profile'!E2382*$K$13</f>
        <v>0</v>
      </c>
      <c r="E2380" s="8">
        <f>'Load Profile'!D2381</f>
        <v>1.2886185159477939</v>
      </c>
      <c r="F2380" s="8">
        <f t="shared" si="111"/>
        <v>1.2886185159477939</v>
      </c>
      <c r="G2380">
        <f t="shared" si="112"/>
        <v>0</v>
      </c>
      <c r="H2380" s="8">
        <f t="shared" si="113"/>
        <v>0</v>
      </c>
    </row>
    <row r="2381" spans="1:8">
      <c r="A2381">
        <f>'Solar Profile'!A2383</f>
        <v>4</v>
      </c>
      <c r="B2381">
        <f>'Solar Profile'!B2383</f>
        <v>10</v>
      </c>
      <c r="C2381">
        <f>'Solar Profile'!C2383</f>
        <v>3</v>
      </c>
      <c r="D2381" s="8">
        <f>'Solar Profile'!E2383*$K$13</f>
        <v>0</v>
      </c>
      <c r="E2381" s="8">
        <f>'Load Profile'!D2382</f>
        <v>1.4091192551713232</v>
      </c>
      <c r="F2381" s="8">
        <f t="shared" si="111"/>
        <v>1.4091192551713232</v>
      </c>
      <c r="G2381">
        <f t="shared" si="112"/>
        <v>0</v>
      </c>
      <c r="H2381" s="8">
        <f t="shared" si="113"/>
        <v>0</v>
      </c>
    </row>
    <row r="2382" spans="1:8">
      <c r="A2382">
        <f>'Solar Profile'!A2384</f>
        <v>4</v>
      </c>
      <c r="B2382">
        <f>'Solar Profile'!B2384</f>
        <v>10</v>
      </c>
      <c r="C2382">
        <f>'Solar Profile'!C2384</f>
        <v>4</v>
      </c>
      <c r="D2382" s="8">
        <f>'Solar Profile'!E2384*$K$13</f>
        <v>0</v>
      </c>
      <c r="E2382" s="8">
        <f>'Load Profile'!D2383</f>
        <v>1.4645203325807294</v>
      </c>
      <c r="F2382" s="8">
        <f t="shared" si="111"/>
        <v>1.4645203325807294</v>
      </c>
      <c r="G2382">
        <f t="shared" si="112"/>
        <v>0</v>
      </c>
      <c r="H2382" s="8">
        <f t="shared" si="113"/>
        <v>0</v>
      </c>
    </row>
    <row r="2383" spans="1:8">
      <c r="A2383">
        <f>'Solar Profile'!A2385</f>
        <v>4</v>
      </c>
      <c r="B2383">
        <f>'Solar Profile'!B2385</f>
        <v>10</v>
      </c>
      <c r="C2383">
        <f>'Solar Profile'!C2385</f>
        <v>5</v>
      </c>
      <c r="D2383" s="8">
        <f>'Solar Profile'!E2385*$K$13</f>
        <v>0</v>
      </c>
      <c r="E2383" s="8">
        <f>'Load Profile'!D2384</f>
        <v>1.5653181167050039</v>
      </c>
      <c r="F2383" s="8">
        <f t="shared" si="111"/>
        <v>1.5653181167050039</v>
      </c>
      <c r="G2383">
        <f t="shared" si="112"/>
        <v>0</v>
      </c>
      <c r="H2383" s="8">
        <f t="shared" si="113"/>
        <v>0</v>
      </c>
    </row>
    <row r="2384" spans="1:8">
      <c r="A2384">
        <f>'Solar Profile'!A2386</f>
        <v>4</v>
      </c>
      <c r="B2384">
        <f>'Solar Profile'!B2386</f>
        <v>10</v>
      </c>
      <c r="C2384">
        <f>'Solar Profile'!C2386</f>
        <v>6</v>
      </c>
      <c r="D2384" s="8">
        <f>'Solar Profile'!E2386*$K$13</f>
        <v>0</v>
      </c>
      <c r="E2384" s="8">
        <f>'Load Profile'!D2385</f>
        <v>1.8200221439096804</v>
      </c>
      <c r="F2384" s="8">
        <f t="shared" si="111"/>
        <v>1.8200221439096804</v>
      </c>
      <c r="G2384">
        <f t="shared" si="112"/>
        <v>0</v>
      </c>
      <c r="H2384" s="8">
        <f t="shared" si="113"/>
        <v>0</v>
      </c>
    </row>
    <row r="2385" spans="1:8">
      <c r="A2385">
        <f>'Solar Profile'!A2387</f>
        <v>4</v>
      </c>
      <c r="B2385">
        <f>'Solar Profile'!B2387</f>
        <v>10</v>
      </c>
      <c r="C2385">
        <f>'Solar Profile'!C2387</f>
        <v>7</v>
      </c>
      <c r="D2385" s="8">
        <f>'Solar Profile'!E2387*$K$13</f>
        <v>7.4957499999999996E-2</v>
      </c>
      <c r="E2385" s="8">
        <f>'Load Profile'!D2386</f>
        <v>1.9520755988304861</v>
      </c>
      <c r="F2385" s="8">
        <f t="shared" si="111"/>
        <v>1.8771180988304861</v>
      </c>
      <c r="G2385">
        <f t="shared" si="112"/>
        <v>0</v>
      </c>
      <c r="H2385" s="8">
        <f t="shared" si="113"/>
        <v>7.4957499999999996E-2</v>
      </c>
    </row>
    <row r="2386" spans="1:8">
      <c r="A2386">
        <f>'Solar Profile'!A2388</f>
        <v>4</v>
      </c>
      <c r="B2386">
        <f>'Solar Profile'!B2388</f>
        <v>10</v>
      </c>
      <c r="C2386">
        <f>'Solar Profile'!C2388</f>
        <v>8</v>
      </c>
      <c r="D2386" s="8">
        <f>'Solar Profile'!E2388*$K$13</f>
        <v>1.0887274999999998</v>
      </c>
      <c r="E2386" s="8">
        <f>'Load Profile'!D2387</f>
        <v>1.9518897161718591</v>
      </c>
      <c r="F2386" s="8">
        <f t="shared" si="111"/>
        <v>0.86316221617185929</v>
      </c>
      <c r="G2386">
        <f t="shared" si="112"/>
        <v>0</v>
      </c>
      <c r="H2386" s="8">
        <f t="shared" si="113"/>
        <v>1.0887274999999998</v>
      </c>
    </row>
    <row r="2387" spans="1:8">
      <c r="A2387">
        <f>'Solar Profile'!A2389</f>
        <v>4</v>
      </c>
      <c r="B2387">
        <f>'Solar Profile'!B2389</f>
        <v>10</v>
      </c>
      <c r="C2387">
        <f>'Solar Profile'!C2389</f>
        <v>9</v>
      </c>
      <c r="D2387" s="8">
        <f>'Solar Profile'!E2389*$K$13</f>
        <v>3.2444899999999999</v>
      </c>
      <c r="E2387" s="8">
        <f>'Load Profile'!D2388</f>
        <v>1.7388569738454618</v>
      </c>
      <c r="F2387" s="8">
        <f t="shared" si="111"/>
        <v>-1.5056330261545381</v>
      </c>
      <c r="G2387">
        <f t="shared" si="112"/>
        <v>-1.5056330261545381</v>
      </c>
      <c r="H2387" s="8">
        <f t="shared" si="113"/>
        <v>1.7388569738454618</v>
      </c>
    </row>
    <row r="2388" spans="1:8">
      <c r="A2388">
        <f>'Solar Profile'!A2390</f>
        <v>4</v>
      </c>
      <c r="B2388">
        <f>'Solar Profile'!B2390</f>
        <v>10</v>
      </c>
      <c r="C2388">
        <f>'Solar Profile'!C2390</f>
        <v>10</v>
      </c>
      <c r="D2388" s="8">
        <f>'Solar Profile'!E2390*$K$13</f>
        <v>4.922415</v>
      </c>
      <c r="E2388" s="8">
        <f>'Load Profile'!D2389</f>
        <v>1.6733745471421788</v>
      </c>
      <c r="F2388" s="8">
        <f t="shared" si="111"/>
        <v>-3.2490404528578214</v>
      </c>
      <c r="G2388">
        <f t="shared" si="112"/>
        <v>-3.2490404528578214</v>
      </c>
      <c r="H2388" s="8">
        <f t="shared" si="113"/>
        <v>1.6733745471421786</v>
      </c>
    </row>
    <row r="2389" spans="1:8">
      <c r="A2389">
        <f>'Solar Profile'!A2391</f>
        <v>4</v>
      </c>
      <c r="B2389">
        <f>'Solar Profile'!B2391</f>
        <v>10</v>
      </c>
      <c r="C2389">
        <f>'Solar Profile'!C2391</f>
        <v>11</v>
      </c>
      <c r="D2389" s="8">
        <f>'Solar Profile'!E2391*$K$13</f>
        <v>5.0318925000000005</v>
      </c>
      <c r="E2389" s="8">
        <f>'Load Profile'!D2390</f>
        <v>1.5218287851455488</v>
      </c>
      <c r="F2389" s="8">
        <f t="shared" si="111"/>
        <v>-3.5100637148544518</v>
      </c>
      <c r="G2389">
        <f t="shared" si="112"/>
        <v>-3.5100637148544518</v>
      </c>
      <c r="H2389" s="8">
        <f t="shared" si="113"/>
        <v>1.5218287851455488</v>
      </c>
    </row>
    <row r="2390" spans="1:8">
      <c r="A2390">
        <f>'Solar Profile'!A2392</f>
        <v>4</v>
      </c>
      <c r="B2390">
        <f>'Solar Profile'!B2392</f>
        <v>10</v>
      </c>
      <c r="C2390">
        <f>'Solar Profile'!C2392</f>
        <v>12</v>
      </c>
      <c r="D2390" s="8">
        <f>'Solar Profile'!E2392*$K$13</f>
        <v>6.131945</v>
      </c>
      <c r="E2390" s="8">
        <f>'Load Profile'!D2391</f>
        <v>1.4082249167372294</v>
      </c>
      <c r="F2390" s="8">
        <f t="shared" si="111"/>
        <v>-4.723720083262771</v>
      </c>
      <c r="G2390">
        <f t="shared" si="112"/>
        <v>-4.723720083262771</v>
      </c>
      <c r="H2390" s="8">
        <f t="shared" si="113"/>
        <v>1.4082249167372289</v>
      </c>
    </row>
    <row r="2391" spans="1:8">
      <c r="A2391">
        <f>'Solar Profile'!A2393</f>
        <v>4</v>
      </c>
      <c r="B2391">
        <f>'Solar Profile'!B2393</f>
        <v>10</v>
      </c>
      <c r="C2391">
        <f>'Solar Profile'!C2393</f>
        <v>13</v>
      </c>
      <c r="D2391" s="8">
        <f>'Solar Profile'!E2393*$K$13</f>
        <v>5.7416824999999996</v>
      </c>
      <c r="E2391" s="8">
        <f>'Load Profile'!D2392</f>
        <v>1.4794021795743226</v>
      </c>
      <c r="F2391" s="8">
        <f t="shared" si="111"/>
        <v>-4.2622803204256767</v>
      </c>
      <c r="G2391">
        <f t="shared" si="112"/>
        <v>-4.2622803204256767</v>
      </c>
      <c r="H2391" s="8">
        <f t="shared" si="113"/>
        <v>1.4794021795743229</v>
      </c>
    </row>
    <row r="2392" spans="1:8">
      <c r="A2392">
        <f>'Solar Profile'!A2394</f>
        <v>4</v>
      </c>
      <c r="B2392">
        <f>'Solar Profile'!B2394</f>
        <v>10</v>
      </c>
      <c r="C2392">
        <f>'Solar Profile'!C2394</f>
        <v>14</v>
      </c>
      <c r="D2392" s="8">
        <f>'Solar Profile'!E2394*$K$13</f>
        <v>5.601302500000001</v>
      </c>
      <c r="E2392" s="8">
        <f>'Load Profile'!D2393</f>
        <v>1.4649701176267427</v>
      </c>
      <c r="F2392" s="8">
        <f t="shared" si="111"/>
        <v>-4.1363323823732578</v>
      </c>
      <c r="G2392">
        <f t="shared" si="112"/>
        <v>-4.1363323823732578</v>
      </c>
      <c r="H2392" s="8">
        <f t="shared" si="113"/>
        <v>1.4649701176267431</v>
      </c>
    </row>
    <row r="2393" spans="1:8">
      <c r="A2393">
        <f>'Solar Profile'!A2395</f>
        <v>4</v>
      </c>
      <c r="B2393">
        <f>'Solar Profile'!B2395</f>
        <v>10</v>
      </c>
      <c r="C2393">
        <f>'Solar Profile'!C2395</f>
        <v>15</v>
      </c>
      <c r="D2393" s="8">
        <f>'Solar Profile'!E2395*$K$13</f>
        <v>5.9133525000000002</v>
      </c>
      <c r="E2393" s="8">
        <f>'Load Profile'!D2394</f>
        <v>1.3953789856301109</v>
      </c>
      <c r="F2393" s="8">
        <f t="shared" si="111"/>
        <v>-4.5179735143698894</v>
      </c>
      <c r="G2393">
        <f t="shared" si="112"/>
        <v>-4.5179735143698894</v>
      </c>
      <c r="H2393" s="8">
        <f t="shared" si="113"/>
        <v>1.3953789856301109</v>
      </c>
    </row>
    <row r="2394" spans="1:8">
      <c r="A2394">
        <f>'Solar Profile'!A2396</f>
        <v>4</v>
      </c>
      <c r="B2394">
        <f>'Solar Profile'!B2396</f>
        <v>10</v>
      </c>
      <c r="C2394">
        <f>'Solar Profile'!C2396</f>
        <v>16</v>
      </c>
      <c r="D2394" s="8">
        <f>'Solar Profile'!E2396*$K$13</f>
        <v>5.1259800000000002</v>
      </c>
      <c r="E2394" s="8">
        <f>'Load Profile'!D2395</f>
        <v>1.47355767637978</v>
      </c>
      <c r="F2394" s="8">
        <f t="shared" si="111"/>
        <v>-3.65242232362022</v>
      </c>
      <c r="G2394">
        <f t="shared" si="112"/>
        <v>-3.65242232362022</v>
      </c>
      <c r="H2394" s="8">
        <f t="shared" si="113"/>
        <v>1.4735576763797802</v>
      </c>
    </row>
    <row r="2395" spans="1:8">
      <c r="A2395">
        <f>'Solar Profile'!A2397</f>
        <v>4</v>
      </c>
      <c r="B2395">
        <f>'Solar Profile'!B2397</f>
        <v>10</v>
      </c>
      <c r="C2395">
        <f>'Solar Profile'!C2397</f>
        <v>17</v>
      </c>
      <c r="D2395" s="8">
        <f>'Solar Profile'!E2397*$K$13</f>
        <v>3.19896</v>
      </c>
      <c r="E2395" s="8">
        <f>'Load Profile'!D2396</f>
        <v>1.5278034575208375</v>
      </c>
      <c r="F2395" s="8">
        <f t="shared" si="111"/>
        <v>-1.6711565424791626</v>
      </c>
      <c r="G2395">
        <f t="shared" si="112"/>
        <v>-1.6711565424791626</v>
      </c>
      <c r="H2395" s="8">
        <f t="shared" si="113"/>
        <v>1.5278034575208375</v>
      </c>
    </row>
    <row r="2396" spans="1:8">
      <c r="A2396">
        <f>'Solar Profile'!A2398</f>
        <v>4</v>
      </c>
      <c r="B2396">
        <f>'Solar Profile'!B2398</f>
        <v>10</v>
      </c>
      <c r="C2396">
        <f>'Solar Profile'!C2398</f>
        <v>18</v>
      </c>
      <c r="D2396" s="8">
        <f>'Solar Profile'!E2398*$K$13</f>
        <v>1.5686074999999999</v>
      </c>
      <c r="E2396" s="8">
        <f>'Load Profile'!D2397</f>
        <v>1.5643926928135434</v>
      </c>
      <c r="F2396" s="8">
        <f t="shared" si="111"/>
        <v>-4.214807186456504E-3</v>
      </c>
      <c r="G2396">
        <f t="shared" si="112"/>
        <v>-4.214807186456504E-3</v>
      </c>
      <c r="H2396" s="8">
        <f t="shared" si="113"/>
        <v>1.5643926928135434</v>
      </c>
    </row>
    <row r="2397" spans="1:8">
      <c r="A2397">
        <f>'Solar Profile'!A2399</f>
        <v>4</v>
      </c>
      <c r="B2397">
        <f>'Solar Profile'!B2399</f>
        <v>10</v>
      </c>
      <c r="C2397">
        <f>'Solar Profile'!C2399</f>
        <v>19</v>
      </c>
      <c r="D2397" s="8">
        <f>'Solar Profile'!E2399*$K$13</f>
        <v>0.37516749999999999</v>
      </c>
      <c r="E2397" s="8">
        <f>'Load Profile'!D2398</f>
        <v>1.5706380244621649</v>
      </c>
      <c r="F2397" s="8">
        <f t="shared" si="111"/>
        <v>1.1954705244621651</v>
      </c>
      <c r="G2397">
        <f t="shared" si="112"/>
        <v>0</v>
      </c>
      <c r="H2397" s="8">
        <f t="shared" si="113"/>
        <v>0.37516749999999999</v>
      </c>
    </row>
    <row r="2398" spans="1:8">
      <c r="A2398">
        <f>'Solar Profile'!A2400</f>
        <v>4</v>
      </c>
      <c r="B2398">
        <f>'Solar Profile'!B2400</f>
        <v>10</v>
      </c>
      <c r="C2398">
        <f>'Solar Profile'!C2400</f>
        <v>20</v>
      </c>
      <c r="D2398" s="8">
        <f>'Solar Profile'!E2400*$K$13</f>
        <v>0</v>
      </c>
      <c r="E2398" s="8">
        <f>'Load Profile'!D2399</f>
        <v>1.451444662790639</v>
      </c>
      <c r="F2398" s="8">
        <f t="shared" si="111"/>
        <v>1.451444662790639</v>
      </c>
      <c r="G2398">
        <f t="shared" si="112"/>
        <v>0</v>
      </c>
      <c r="H2398" s="8">
        <f t="shared" si="113"/>
        <v>0</v>
      </c>
    </row>
    <row r="2399" spans="1:8">
      <c r="A2399">
        <f>'Solar Profile'!A2401</f>
        <v>4</v>
      </c>
      <c r="B2399">
        <f>'Solar Profile'!B2401</f>
        <v>10</v>
      </c>
      <c r="C2399">
        <f>'Solar Profile'!C2401</f>
        <v>21</v>
      </c>
      <c r="D2399" s="8">
        <f>'Solar Profile'!E2401*$K$13</f>
        <v>0</v>
      </c>
      <c r="E2399" s="8">
        <f>'Load Profile'!D2400</f>
        <v>1.2635652941057376</v>
      </c>
      <c r="F2399" s="8">
        <f t="shared" si="111"/>
        <v>1.2635652941057376</v>
      </c>
      <c r="G2399">
        <f t="shared" si="112"/>
        <v>0</v>
      </c>
      <c r="H2399" s="8">
        <f t="shared" si="113"/>
        <v>0</v>
      </c>
    </row>
    <row r="2400" spans="1:8">
      <c r="A2400">
        <f>'Solar Profile'!A2402</f>
        <v>4</v>
      </c>
      <c r="B2400">
        <f>'Solar Profile'!B2402</f>
        <v>10</v>
      </c>
      <c r="C2400">
        <f>'Solar Profile'!C2402</f>
        <v>22</v>
      </c>
      <c r="D2400" s="8">
        <f>'Solar Profile'!E2402*$K$13</f>
        <v>0</v>
      </c>
      <c r="E2400" s="8">
        <f>'Load Profile'!D2401</f>
        <v>1.2021954853701711</v>
      </c>
      <c r="F2400" s="8">
        <f t="shared" si="111"/>
        <v>1.2021954853701711</v>
      </c>
      <c r="G2400">
        <f t="shared" si="112"/>
        <v>0</v>
      </c>
      <c r="H2400" s="8">
        <f t="shared" si="113"/>
        <v>0</v>
      </c>
    </row>
    <row r="2401" spans="1:8">
      <c r="A2401">
        <f>'Solar Profile'!A2403</f>
        <v>4</v>
      </c>
      <c r="B2401">
        <f>'Solar Profile'!B2403</f>
        <v>10</v>
      </c>
      <c r="C2401">
        <f>'Solar Profile'!C2403</f>
        <v>23</v>
      </c>
      <c r="D2401" s="8">
        <f>'Solar Profile'!E2403*$K$13</f>
        <v>0</v>
      </c>
      <c r="E2401" s="8">
        <f>'Load Profile'!D2402</f>
        <v>1.1579000354191864</v>
      </c>
      <c r="F2401" s="8">
        <f t="shared" si="111"/>
        <v>1.1579000354191864</v>
      </c>
      <c r="G2401">
        <f t="shared" si="112"/>
        <v>0</v>
      </c>
      <c r="H2401" s="8">
        <f t="shared" si="113"/>
        <v>0</v>
      </c>
    </row>
    <row r="2402" spans="1:8">
      <c r="A2402">
        <f>'Solar Profile'!A2404</f>
        <v>4</v>
      </c>
      <c r="B2402">
        <f>'Solar Profile'!B2404</f>
        <v>11</v>
      </c>
      <c r="C2402">
        <f>'Solar Profile'!C2404</f>
        <v>0</v>
      </c>
      <c r="D2402" s="8">
        <f>'Solar Profile'!E2404*$K$13</f>
        <v>0</v>
      </c>
      <c r="E2402" s="8">
        <f>'Load Profile'!D2403</f>
        <v>0.78150623993840607</v>
      </c>
      <c r="F2402" s="8">
        <f t="shared" si="111"/>
        <v>0.78150623993840607</v>
      </c>
      <c r="G2402">
        <f t="shared" si="112"/>
        <v>0</v>
      </c>
      <c r="H2402" s="8">
        <f t="shared" si="113"/>
        <v>0</v>
      </c>
    </row>
    <row r="2403" spans="1:8">
      <c r="A2403">
        <f>'Solar Profile'!A2405</f>
        <v>4</v>
      </c>
      <c r="B2403">
        <f>'Solar Profile'!B2405</f>
        <v>11</v>
      </c>
      <c r="C2403">
        <f>'Solar Profile'!C2405</f>
        <v>1</v>
      </c>
      <c r="D2403" s="8">
        <f>'Solar Profile'!E2405*$K$13</f>
        <v>0</v>
      </c>
      <c r="E2403" s="8">
        <f>'Load Profile'!D2404</f>
        <v>0.69057157023598781</v>
      </c>
      <c r="F2403" s="8">
        <f t="shared" si="111"/>
        <v>0.69057157023598781</v>
      </c>
      <c r="G2403">
        <f t="shared" si="112"/>
        <v>0</v>
      </c>
      <c r="H2403" s="8">
        <f t="shared" si="113"/>
        <v>0</v>
      </c>
    </row>
    <row r="2404" spans="1:8">
      <c r="A2404">
        <f>'Solar Profile'!A2406</f>
        <v>4</v>
      </c>
      <c r="B2404">
        <f>'Solar Profile'!B2406</f>
        <v>11</v>
      </c>
      <c r="C2404">
        <f>'Solar Profile'!C2406</f>
        <v>2</v>
      </c>
      <c r="D2404" s="8">
        <f>'Solar Profile'!E2406*$K$13</f>
        <v>0</v>
      </c>
      <c r="E2404" s="8">
        <f>'Load Profile'!D2405</f>
        <v>0.69672015284842348</v>
      </c>
      <c r="F2404" s="8">
        <f t="shared" si="111"/>
        <v>0.69672015284842348</v>
      </c>
      <c r="G2404">
        <f t="shared" si="112"/>
        <v>0</v>
      </c>
      <c r="H2404" s="8">
        <f t="shared" si="113"/>
        <v>0</v>
      </c>
    </row>
    <row r="2405" spans="1:8">
      <c r="A2405">
        <f>'Solar Profile'!A2407</f>
        <v>4</v>
      </c>
      <c r="B2405">
        <f>'Solar Profile'!B2407</f>
        <v>11</v>
      </c>
      <c r="C2405">
        <f>'Solar Profile'!C2407</f>
        <v>3</v>
      </c>
      <c r="D2405" s="8">
        <f>'Solar Profile'!E2407*$K$13</f>
        <v>0</v>
      </c>
      <c r="E2405" s="8">
        <f>'Load Profile'!D2406</f>
        <v>0.74498715172804753</v>
      </c>
      <c r="F2405" s="8">
        <f t="shared" si="111"/>
        <v>0.74498715172804753</v>
      </c>
      <c r="G2405">
        <f t="shared" si="112"/>
        <v>0</v>
      </c>
      <c r="H2405" s="8">
        <f t="shared" si="113"/>
        <v>0</v>
      </c>
    </row>
    <row r="2406" spans="1:8">
      <c r="A2406">
        <f>'Solar Profile'!A2408</f>
        <v>4</v>
      </c>
      <c r="B2406">
        <f>'Solar Profile'!B2408</f>
        <v>11</v>
      </c>
      <c r="C2406">
        <f>'Solar Profile'!C2408</f>
        <v>4</v>
      </c>
      <c r="D2406" s="8">
        <f>'Solar Profile'!E2408*$K$13</f>
        <v>0</v>
      </c>
      <c r="E2406" s="8">
        <f>'Load Profile'!D2407</f>
        <v>0.83859300353830402</v>
      </c>
      <c r="F2406" s="8">
        <f t="shared" si="111"/>
        <v>0.83859300353830402</v>
      </c>
      <c r="G2406">
        <f t="shared" si="112"/>
        <v>0</v>
      </c>
      <c r="H2406" s="8">
        <f t="shared" si="113"/>
        <v>0</v>
      </c>
    </row>
    <row r="2407" spans="1:8">
      <c r="A2407">
        <f>'Solar Profile'!A2409</f>
        <v>4</v>
      </c>
      <c r="B2407">
        <f>'Solar Profile'!B2409</f>
        <v>11</v>
      </c>
      <c r="C2407">
        <f>'Solar Profile'!C2409</f>
        <v>5</v>
      </c>
      <c r="D2407" s="8">
        <f>'Solar Profile'!E2409*$K$13</f>
        <v>0</v>
      </c>
      <c r="E2407" s="8">
        <f>'Load Profile'!D2408</f>
        <v>1.045456729161518</v>
      </c>
      <c r="F2407" s="8">
        <f t="shared" si="111"/>
        <v>1.045456729161518</v>
      </c>
      <c r="G2407">
        <f t="shared" si="112"/>
        <v>0</v>
      </c>
      <c r="H2407" s="8">
        <f t="shared" si="113"/>
        <v>0</v>
      </c>
    </row>
    <row r="2408" spans="1:8">
      <c r="A2408">
        <f>'Solar Profile'!A2410</f>
        <v>4</v>
      </c>
      <c r="B2408">
        <f>'Solar Profile'!B2410</f>
        <v>11</v>
      </c>
      <c r="C2408">
        <f>'Solar Profile'!C2410</f>
        <v>6</v>
      </c>
      <c r="D2408" s="8">
        <f>'Solar Profile'!E2410*$K$13</f>
        <v>0</v>
      </c>
      <c r="E2408" s="8">
        <f>'Load Profile'!D2409</f>
        <v>1.1331554201097922</v>
      </c>
      <c r="F2408" s="8">
        <f t="shared" si="111"/>
        <v>1.1331554201097922</v>
      </c>
      <c r="G2408">
        <f t="shared" si="112"/>
        <v>0</v>
      </c>
      <c r="H2408" s="8">
        <f t="shared" si="113"/>
        <v>0</v>
      </c>
    </row>
    <row r="2409" spans="1:8">
      <c r="A2409">
        <f>'Solar Profile'!A2411</f>
        <v>4</v>
      </c>
      <c r="B2409">
        <f>'Solar Profile'!B2411</f>
        <v>11</v>
      </c>
      <c r="C2409">
        <f>'Solar Profile'!C2411</f>
        <v>7</v>
      </c>
      <c r="D2409" s="8">
        <f>'Solar Profile'!E2411*$K$13</f>
        <v>0</v>
      </c>
      <c r="E2409" s="8">
        <f>'Load Profile'!D2410</f>
        <v>0.93410506802924209</v>
      </c>
      <c r="F2409" s="8">
        <f t="shared" si="111"/>
        <v>0.93410506802924209</v>
      </c>
      <c r="G2409">
        <f t="shared" si="112"/>
        <v>0</v>
      </c>
      <c r="H2409" s="8">
        <f t="shared" si="113"/>
        <v>0</v>
      </c>
    </row>
    <row r="2410" spans="1:8">
      <c r="A2410">
        <f>'Solar Profile'!A2412</f>
        <v>4</v>
      </c>
      <c r="B2410">
        <f>'Solar Profile'!B2412</f>
        <v>11</v>
      </c>
      <c r="C2410">
        <f>'Solar Profile'!C2412</f>
        <v>8</v>
      </c>
      <c r="D2410" s="8">
        <f>'Solar Profile'!E2412*$K$13</f>
        <v>0.72587000000000002</v>
      </c>
      <c r="E2410" s="8">
        <f>'Load Profile'!D2411</f>
        <v>0.8404077916009669</v>
      </c>
      <c r="F2410" s="8">
        <f t="shared" si="111"/>
        <v>0.11453779160096689</v>
      </c>
      <c r="G2410">
        <f t="shared" si="112"/>
        <v>0</v>
      </c>
      <c r="H2410" s="8">
        <f t="shared" si="113"/>
        <v>0.72587000000000002</v>
      </c>
    </row>
    <row r="2411" spans="1:8">
      <c r="A2411">
        <f>'Solar Profile'!A2413</f>
        <v>4</v>
      </c>
      <c r="B2411">
        <f>'Solar Profile'!B2413</f>
        <v>11</v>
      </c>
      <c r="C2411">
        <f>'Solar Profile'!C2413</f>
        <v>9</v>
      </c>
      <c r="D2411" s="8">
        <f>'Solar Profile'!E2413*$K$13</f>
        <v>0.32812249999999998</v>
      </c>
      <c r="E2411" s="8">
        <f>'Load Profile'!D2412</f>
        <v>0.79270054667109424</v>
      </c>
      <c r="F2411" s="8">
        <f t="shared" si="111"/>
        <v>0.46457804667109426</v>
      </c>
      <c r="G2411">
        <f t="shared" si="112"/>
        <v>0</v>
      </c>
      <c r="H2411" s="8">
        <f t="shared" si="113"/>
        <v>0.32812249999999998</v>
      </c>
    </row>
    <row r="2412" spans="1:8">
      <c r="A2412">
        <f>'Solar Profile'!A2414</f>
        <v>4</v>
      </c>
      <c r="B2412">
        <f>'Solar Profile'!B2414</f>
        <v>11</v>
      </c>
      <c r="C2412">
        <f>'Solar Profile'!C2414</f>
        <v>10</v>
      </c>
      <c r="D2412" s="8">
        <f>'Solar Profile'!E2414*$K$13</f>
        <v>2.3860699999999997</v>
      </c>
      <c r="E2412" s="8">
        <f>'Load Profile'!D2413</f>
        <v>0.74339370850548292</v>
      </c>
      <c r="F2412" s="8">
        <f t="shared" si="111"/>
        <v>-1.6426762914945168</v>
      </c>
      <c r="G2412">
        <f t="shared" si="112"/>
        <v>-1.6426762914945168</v>
      </c>
      <c r="H2412" s="8">
        <f t="shared" si="113"/>
        <v>0.74339370850548292</v>
      </c>
    </row>
    <row r="2413" spans="1:8">
      <c r="A2413">
        <f>'Solar Profile'!A2415</f>
        <v>4</v>
      </c>
      <c r="B2413">
        <f>'Solar Profile'!B2415</f>
        <v>11</v>
      </c>
      <c r="C2413">
        <f>'Solar Profile'!C2415</f>
        <v>11</v>
      </c>
      <c r="D2413" s="8">
        <f>'Solar Profile'!E2415*$K$13</f>
        <v>2.431025</v>
      </c>
      <c r="E2413" s="8">
        <f>'Load Profile'!D2414</f>
        <v>0.7407150187434004</v>
      </c>
      <c r="F2413" s="8">
        <f t="shared" si="111"/>
        <v>-1.6903099812565996</v>
      </c>
      <c r="G2413">
        <f t="shared" si="112"/>
        <v>-1.6903099812565996</v>
      </c>
      <c r="H2413" s="8">
        <f t="shared" si="113"/>
        <v>0.7407150187434004</v>
      </c>
    </row>
    <row r="2414" spans="1:8">
      <c r="A2414">
        <f>'Solar Profile'!A2416</f>
        <v>4</v>
      </c>
      <c r="B2414">
        <f>'Solar Profile'!B2416</f>
        <v>11</v>
      </c>
      <c r="C2414">
        <f>'Solar Profile'!C2416</f>
        <v>12</v>
      </c>
      <c r="D2414" s="8">
        <f>'Solar Profile'!E2416*$K$13</f>
        <v>2.4826174999999999</v>
      </c>
      <c r="E2414" s="8">
        <f>'Load Profile'!D2415</f>
        <v>0.6811521255944385</v>
      </c>
      <c r="F2414" s="8">
        <f t="shared" si="111"/>
        <v>-1.8014653744055615</v>
      </c>
      <c r="G2414">
        <f t="shared" si="112"/>
        <v>-1.8014653744055615</v>
      </c>
      <c r="H2414" s="8">
        <f t="shared" si="113"/>
        <v>0.68115212559443838</v>
      </c>
    </row>
    <row r="2415" spans="1:8">
      <c r="A2415">
        <f>'Solar Profile'!A2417</f>
        <v>4</v>
      </c>
      <c r="B2415">
        <f>'Solar Profile'!B2417</f>
        <v>11</v>
      </c>
      <c r="C2415">
        <f>'Solar Profile'!C2417</f>
        <v>13</v>
      </c>
      <c r="D2415" s="8">
        <f>'Solar Profile'!E2417*$K$13</f>
        <v>3.6622449999999995</v>
      </c>
      <c r="E2415" s="8">
        <f>'Load Profile'!D2416</f>
        <v>0.6913199633951328</v>
      </c>
      <c r="F2415" s="8">
        <f t="shared" si="111"/>
        <v>-2.970925036604867</v>
      </c>
      <c r="G2415">
        <f t="shared" si="112"/>
        <v>-2.970925036604867</v>
      </c>
      <c r="H2415" s="8">
        <f t="shared" si="113"/>
        <v>0.69131996339513258</v>
      </c>
    </row>
    <row r="2416" spans="1:8">
      <c r="A2416">
        <f>'Solar Profile'!A2418</f>
        <v>4</v>
      </c>
      <c r="B2416">
        <f>'Solar Profile'!B2418</f>
        <v>11</v>
      </c>
      <c r="C2416">
        <f>'Solar Profile'!C2418</f>
        <v>14</v>
      </c>
      <c r="D2416" s="8">
        <f>'Solar Profile'!E2418*$K$13</f>
        <v>3.7374475</v>
      </c>
      <c r="E2416" s="8">
        <f>'Load Profile'!D2417</f>
        <v>0.72862189125409871</v>
      </c>
      <c r="F2416" s="8">
        <f t="shared" si="111"/>
        <v>-3.0088256087459015</v>
      </c>
      <c r="G2416">
        <f t="shared" si="112"/>
        <v>-3.0088256087459015</v>
      </c>
      <c r="H2416" s="8">
        <f t="shared" si="113"/>
        <v>0.72862189125409849</v>
      </c>
    </row>
    <row r="2417" spans="1:8">
      <c r="A2417">
        <f>'Solar Profile'!A2419</f>
        <v>4</v>
      </c>
      <c r="B2417">
        <f>'Solar Profile'!B2419</f>
        <v>11</v>
      </c>
      <c r="C2417">
        <f>'Solar Profile'!C2419</f>
        <v>15</v>
      </c>
      <c r="D2417" s="8">
        <f>'Solar Profile'!E2419*$K$13</f>
        <v>2.1827874999999999</v>
      </c>
      <c r="E2417" s="8">
        <f>'Load Profile'!D2418</f>
        <v>0.82122006665498171</v>
      </c>
      <c r="F2417" s="8">
        <f t="shared" si="111"/>
        <v>-1.3615674333450181</v>
      </c>
      <c r="G2417">
        <f t="shared" si="112"/>
        <v>-1.3615674333450181</v>
      </c>
      <c r="H2417" s="8">
        <f t="shared" si="113"/>
        <v>0.82122006665498182</v>
      </c>
    </row>
    <row r="2418" spans="1:8">
      <c r="A2418">
        <f>'Solar Profile'!A2420</f>
        <v>4</v>
      </c>
      <c r="B2418">
        <f>'Solar Profile'!B2420</f>
        <v>11</v>
      </c>
      <c r="C2418">
        <f>'Solar Profile'!C2420</f>
        <v>16</v>
      </c>
      <c r="D2418" s="8">
        <f>'Solar Profile'!E2420*$K$13</f>
        <v>2.4485174999999999</v>
      </c>
      <c r="E2418" s="8">
        <f>'Load Profile'!D2419</f>
        <v>0.9654064053393816</v>
      </c>
      <c r="F2418" s="8">
        <f t="shared" si="111"/>
        <v>-1.4831110946606183</v>
      </c>
      <c r="G2418">
        <f t="shared" si="112"/>
        <v>-1.4831110946606183</v>
      </c>
      <c r="H2418" s="8">
        <f t="shared" si="113"/>
        <v>0.9654064053393816</v>
      </c>
    </row>
    <row r="2419" spans="1:8">
      <c r="A2419">
        <f>'Solar Profile'!A2421</f>
        <v>4</v>
      </c>
      <c r="B2419">
        <f>'Solar Profile'!B2421</f>
        <v>11</v>
      </c>
      <c r="C2419">
        <f>'Solar Profile'!C2421</f>
        <v>17</v>
      </c>
      <c r="D2419" s="8">
        <f>'Solar Profile'!E2421*$K$13</f>
        <v>1.2051075</v>
      </c>
      <c r="E2419" s="8">
        <f>'Load Profile'!D2420</f>
        <v>1.1606057109203776</v>
      </c>
      <c r="F2419" s="8">
        <f t="shared" si="111"/>
        <v>-4.4501789079622434E-2</v>
      </c>
      <c r="G2419">
        <f t="shared" si="112"/>
        <v>-4.4501789079622434E-2</v>
      </c>
      <c r="H2419" s="8">
        <f t="shared" si="113"/>
        <v>1.1606057109203776</v>
      </c>
    </row>
    <row r="2420" spans="1:8">
      <c r="A2420">
        <f>'Solar Profile'!A2422</f>
        <v>4</v>
      </c>
      <c r="B2420">
        <f>'Solar Profile'!B2422</f>
        <v>11</v>
      </c>
      <c r="C2420">
        <f>'Solar Profile'!C2422</f>
        <v>18</v>
      </c>
      <c r="D2420" s="8">
        <f>'Solar Profile'!E2422*$K$13</f>
        <v>0.40112749999999997</v>
      </c>
      <c r="E2420" s="8">
        <f>'Load Profile'!D2421</f>
        <v>1.2794988543943486</v>
      </c>
      <c r="F2420" s="8">
        <f t="shared" si="111"/>
        <v>0.87837135439434866</v>
      </c>
      <c r="G2420">
        <f t="shared" si="112"/>
        <v>0</v>
      </c>
      <c r="H2420" s="8">
        <f t="shared" si="113"/>
        <v>0.40112749999999997</v>
      </c>
    </row>
    <row r="2421" spans="1:8">
      <c r="A2421">
        <f>'Solar Profile'!A2423</f>
        <v>4</v>
      </c>
      <c r="B2421">
        <f>'Solar Profile'!B2423</f>
        <v>11</v>
      </c>
      <c r="C2421">
        <f>'Solar Profile'!C2423</f>
        <v>19</v>
      </c>
      <c r="D2421" s="8">
        <f>'Solar Profile'!E2423*$K$13</f>
        <v>0.1317025</v>
      </c>
      <c r="E2421" s="8">
        <f>'Load Profile'!D2422</f>
        <v>1.3073003953506508</v>
      </c>
      <c r="F2421" s="8">
        <f t="shared" si="111"/>
        <v>1.1755978953506507</v>
      </c>
      <c r="G2421">
        <f t="shared" si="112"/>
        <v>0</v>
      </c>
      <c r="H2421" s="8">
        <f t="shared" si="113"/>
        <v>0.1317025</v>
      </c>
    </row>
    <row r="2422" spans="1:8">
      <c r="A2422">
        <f>'Solar Profile'!A2424</f>
        <v>4</v>
      </c>
      <c r="B2422">
        <f>'Solar Profile'!B2424</f>
        <v>11</v>
      </c>
      <c r="C2422">
        <f>'Solar Profile'!C2424</f>
        <v>20</v>
      </c>
      <c r="D2422" s="8">
        <f>'Solar Profile'!E2424*$K$13</f>
        <v>0</v>
      </c>
      <c r="E2422" s="8">
        <f>'Load Profile'!D2423</f>
        <v>1.3329205332139917</v>
      </c>
      <c r="F2422" s="8">
        <f t="shared" si="111"/>
        <v>1.3329205332139917</v>
      </c>
      <c r="G2422">
        <f t="shared" si="112"/>
        <v>0</v>
      </c>
      <c r="H2422" s="8">
        <f t="shared" si="113"/>
        <v>0</v>
      </c>
    </row>
    <row r="2423" spans="1:8">
      <c r="A2423">
        <f>'Solar Profile'!A2425</f>
        <v>4</v>
      </c>
      <c r="B2423">
        <f>'Solar Profile'!B2425</f>
        <v>11</v>
      </c>
      <c r="C2423">
        <f>'Solar Profile'!C2425</f>
        <v>21</v>
      </c>
      <c r="D2423" s="8">
        <f>'Solar Profile'!E2425*$K$13</f>
        <v>0</v>
      </c>
      <c r="E2423" s="8">
        <f>'Load Profile'!D2424</f>
        <v>1.2036409493834672</v>
      </c>
      <c r="F2423" s="8">
        <f t="shared" si="111"/>
        <v>1.2036409493834672</v>
      </c>
      <c r="G2423">
        <f t="shared" si="112"/>
        <v>0</v>
      </c>
      <c r="H2423" s="8">
        <f t="shared" si="113"/>
        <v>0</v>
      </c>
    </row>
    <row r="2424" spans="1:8">
      <c r="A2424">
        <f>'Solar Profile'!A2426</f>
        <v>4</v>
      </c>
      <c r="B2424">
        <f>'Solar Profile'!B2426</f>
        <v>11</v>
      </c>
      <c r="C2424">
        <f>'Solar Profile'!C2426</f>
        <v>22</v>
      </c>
      <c r="D2424" s="8">
        <f>'Solar Profile'!E2426*$K$13</f>
        <v>0</v>
      </c>
      <c r="E2424" s="8">
        <f>'Load Profile'!D2425</f>
        <v>1.051174080938915</v>
      </c>
      <c r="F2424" s="8">
        <f t="shared" si="111"/>
        <v>1.051174080938915</v>
      </c>
      <c r="G2424">
        <f t="shared" si="112"/>
        <v>0</v>
      </c>
      <c r="H2424" s="8">
        <f t="shared" si="113"/>
        <v>0</v>
      </c>
    </row>
    <row r="2425" spans="1:8">
      <c r="A2425">
        <f>'Solar Profile'!A2427</f>
        <v>4</v>
      </c>
      <c r="B2425">
        <f>'Solar Profile'!B2427</f>
        <v>11</v>
      </c>
      <c r="C2425">
        <f>'Solar Profile'!C2427</f>
        <v>23</v>
      </c>
      <c r="D2425" s="8">
        <f>'Solar Profile'!E2427*$K$13</f>
        <v>0</v>
      </c>
      <c r="E2425" s="8">
        <f>'Load Profile'!D2426</f>
        <v>0.92397285328882595</v>
      </c>
      <c r="F2425" s="8">
        <f t="shared" si="111"/>
        <v>0.92397285328882595</v>
      </c>
      <c r="G2425">
        <f t="shared" si="112"/>
        <v>0</v>
      </c>
      <c r="H2425" s="8">
        <f t="shared" si="113"/>
        <v>0</v>
      </c>
    </row>
    <row r="2426" spans="1:8">
      <c r="A2426">
        <f>'Solar Profile'!A2428</f>
        <v>4</v>
      </c>
      <c r="B2426">
        <f>'Solar Profile'!B2428</f>
        <v>12</v>
      </c>
      <c r="C2426">
        <f>'Solar Profile'!C2428</f>
        <v>0</v>
      </c>
      <c r="D2426" s="8">
        <f>'Solar Profile'!E2428*$K$13</f>
        <v>0</v>
      </c>
      <c r="E2426" s="8">
        <f>'Load Profile'!D2427</f>
        <v>0.92873956372734146</v>
      </c>
      <c r="F2426" s="8">
        <f t="shared" si="111"/>
        <v>0.92873956372734146</v>
      </c>
      <c r="G2426">
        <f t="shared" si="112"/>
        <v>0</v>
      </c>
      <c r="H2426" s="8">
        <f t="shared" si="113"/>
        <v>0</v>
      </c>
    </row>
    <row r="2427" spans="1:8">
      <c r="A2427">
        <f>'Solar Profile'!A2429</f>
        <v>4</v>
      </c>
      <c r="B2427">
        <f>'Solar Profile'!B2429</f>
        <v>12</v>
      </c>
      <c r="C2427">
        <f>'Solar Profile'!C2429</f>
        <v>1</v>
      </c>
      <c r="D2427" s="8">
        <f>'Solar Profile'!E2429*$K$13</f>
        <v>0</v>
      </c>
      <c r="E2427" s="8">
        <f>'Load Profile'!D2428</f>
        <v>0.85038539810782043</v>
      </c>
      <c r="F2427" s="8">
        <f t="shared" si="111"/>
        <v>0.85038539810782043</v>
      </c>
      <c r="G2427">
        <f t="shared" si="112"/>
        <v>0</v>
      </c>
      <c r="H2427" s="8">
        <f t="shared" si="113"/>
        <v>0</v>
      </c>
    </row>
    <row r="2428" spans="1:8">
      <c r="A2428">
        <f>'Solar Profile'!A2430</f>
        <v>4</v>
      </c>
      <c r="B2428">
        <f>'Solar Profile'!B2430</f>
        <v>12</v>
      </c>
      <c r="C2428">
        <f>'Solar Profile'!C2430</f>
        <v>2</v>
      </c>
      <c r="D2428" s="8">
        <f>'Solar Profile'!E2430*$K$13</f>
        <v>0</v>
      </c>
      <c r="E2428" s="8">
        <f>'Load Profile'!D2429</f>
        <v>0.8731490806700859</v>
      </c>
      <c r="F2428" s="8">
        <f t="shared" si="111"/>
        <v>0.8731490806700859</v>
      </c>
      <c r="G2428">
        <f t="shared" si="112"/>
        <v>0</v>
      </c>
      <c r="H2428" s="8">
        <f t="shared" si="113"/>
        <v>0</v>
      </c>
    </row>
    <row r="2429" spans="1:8">
      <c r="A2429">
        <f>'Solar Profile'!A2431</f>
        <v>4</v>
      </c>
      <c r="B2429">
        <f>'Solar Profile'!B2431</f>
        <v>12</v>
      </c>
      <c r="C2429">
        <f>'Solar Profile'!C2431</f>
        <v>3</v>
      </c>
      <c r="D2429" s="8">
        <f>'Solar Profile'!E2431*$K$13</f>
        <v>0</v>
      </c>
      <c r="E2429" s="8">
        <f>'Load Profile'!D2430</f>
        <v>1.0077613371801573</v>
      </c>
      <c r="F2429" s="8">
        <f t="shared" si="111"/>
        <v>1.0077613371801573</v>
      </c>
      <c r="G2429">
        <f t="shared" si="112"/>
        <v>0</v>
      </c>
      <c r="H2429" s="8">
        <f t="shared" si="113"/>
        <v>0</v>
      </c>
    </row>
    <row r="2430" spans="1:8">
      <c r="A2430">
        <f>'Solar Profile'!A2432</f>
        <v>4</v>
      </c>
      <c r="B2430">
        <f>'Solar Profile'!B2432</f>
        <v>12</v>
      </c>
      <c r="C2430">
        <f>'Solar Profile'!C2432</f>
        <v>4</v>
      </c>
      <c r="D2430" s="8">
        <f>'Solar Profile'!E2432*$K$13</f>
        <v>0</v>
      </c>
      <c r="E2430" s="8">
        <f>'Load Profile'!D2431</f>
        <v>1.1941752031391732</v>
      </c>
      <c r="F2430" s="8">
        <f t="shared" si="111"/>
        <v>1.1941752031391732</v>
      </c>
      <c r="G2430">
        <f t="shared" si="112"/>
        <v>0</v>
      </c>
      <c r="H2430" s="8">
        <f t="shared" si="113"/>
        <v>0</v>
      </c>
    </row>
    <row r="2431" spans="1:8">
      <c r="A2431">
        <f>'Solar Profile'!A2433</f>
        <v>4</v>
      </c>
      <c r="B2431">
        <f>'Solar Profile'!B2433</f>
        <v>12</v>
      </c>
      <c r="C2431">
        <f>'Solar Profile'!C2433</f>
        <v>5</v>
      </c>
      <c r="D2431" s="8">
        <f>'Solar Profile'!E2433*$K$13</f>
        <v>0</v>
      </c>
      <c r="E2431" s="8">
        <f>'Load Profile'!D2432</f>
        <v>1.4050454234884198</v>
      </c>
      <c r="F2431" s="8">
        <f t="shared" si="111"/>
        <v>1.4050454234884198</v>
      </c>
      <c r="G2431">
        <f t="shared" si="112"/>
        <v>0</v>
      </c>
      <c r="H2431" s="8">
        <f t="shared" si="113"/>
        <v>0</v>
      </c>
    </row>
    <row r="2432" spans="1:8">
      <c r="A2432">
        <f>'Solar Profile'!A2434</f>
        <v>4</v>
      </c>
      <c r="B2432">
        <f>'Solar Profile'!B2434</f>
        <v>12</v>
      </c>
      <c r="C2432">
        <f>'Solar Profile'!C2434</f>
        <v>6</v>
      </c>
      <c r="D2432" s="8">
        <f>'Solar Profile'!E2434*$K$13</f>
        <v>0</v>
      </c>
      <c r="E2432" s="8">
        <f>'Load Profile'!D2433</f>
        <v>1.5866978086398709</v>
      </c>
      <c r="F2432" s="8">
        <f t="shared" si="111"/>
        <v>1.5866978086398709</v>
      </c>
      <c r="G2432">
        <f t="shared" si="112"/>
        <v>0</v>
      </c>
      <c r="H2432" s="8">
        <f t="shared" si="113"/>
        <v>0</v>
      </c>
    </row>
    <row r="2433" spans="1:8">
      <c r="A2433">
        <f>'Solar Profile'!A2435</f>
        <v>4</v>
      </c>
      <c r="B2433">
        <f>'Solar Profile'!B2435</f>
        <v>12</v>
      </c>
      <c r="C2433">
        <f>'Solar Profile'!C2435</f>
        <v>7</v>
      </c>
      <c r="D2433" s="8">
        <f>'Solar Profile'!E2435*$K$13</f>
        <v>5.4675000000000001E-2</v>
      </c>
      <c r="E2433" s="8">
        <f>'Load Profile'!D2434</f>
        <v>1.4420980849172553</v>
      </c>
      <c r="F2433" s="8">
        <f t="shared" si="111"/>
        <v>1.3874230849172553</v>
      </c>
      <c r="G2433">
        <f t="shared" si="112"/>
        <v>0</v>
      </c>
      <c r="H2433" s="8">
        <f t="shared" si="113"/>
        <v>5.4675000000000001E-2</v>
      </c>
    </row>
    <row r="2434" spans="1:8">
      <c r="A2434">
        <f>'Solar Profile'!A2436</f>
        <v>4</v>
      </c>
      <c r="B2434">
        <f>'Solar Profile'!B2436</f>
        <v>12</v>
      </c>
      <c r="C2434">
        <f>'Solar Profile'!C2436</f>
        <v>8</v>
      </c>
      <c r="D2434" s="8">
        <f>'Solar Profile'!E2436*$K$13</f>
        <v>0.55414750000000002</v>
      </c>
      <c r="E2434" s="8">
        <f>'Load Profile'!D2435</f>
        <v>1.3069704517244098</v>
      </c>
      <c r="F2434" s="8">
        <f t="shared" si="111"/>
        <v>0.75282295172440983</v>
      </c>
      <c r="G2434">
        <f t="shared" si="112"/>
        <v>0</v>
      </c>
      <c r="H2434" s="8">
        <f t="shared" si="113"/>
        <v>0.55414750000000002</v>
      </c>
    </row>
    <row r="2435" spans="1:8">
      <c r="A2435">
        <f>'Solar Profile'!A2437</f>
        <v>4</v>
      </c>
      <c r="B2435">
        <f>'Solar Profile'!B2437</f>
        <v>12</v>
      </c>
      <c r="C2435">
        <f>'Solar Profile'!C2437</f>
        <v>9</v>
      </c>
      <c r="D2435" s="8">
        <f>'Solar Profile'!E2437*$K$13</f>
        <v>3.8568500000000001</v>
      </c>
      <c r="E2435" s="8">
        <f>'Load Profile'!D2436</f>
        <v>1.164364292668743</v>
      </c>
      <c r="F2435" s="8">
        <f t="shared" ref="F2435:F2498" si="114">E2435-D2435</f>
        <v>-2.6924857073312571</v>
      </c>
      <c r="G2435">
        <f t="shared" ref="G2435:G2498" si="115">IF(F2435&lt;0,F2435,0)</f>
        <v>-2.6924857073312571</v>
      </c>
      <c r="H2435" s="8">
        <f t="shared" ref="H2435:H2498" si="116">D2435+G2435</f>
        <v>1.164364292668743</v>
      </c>
    </row>
    <row r="2436" spans="1:8">
      <c r="A2436">
        <f>'Solar Profile'!A2438</f>
        <v>4</v>
      </c>
      <c r="B2436">
        <f>'Solar Profile'!B2438</f>
        <v>12</v>
      </c>
      <c r="C2436">
        <f>'Solar Profile'!C2438</f>
        <v>10</v>
      </c>
      <c r="D2436" s="8">
        <f>'Solar Profile'!E2438*$K$13</f>
        <v>4.7584125000000004</v>
      </c>
      <c r="E2436" s="8">
        <f>'Load Profile'!D2437</f>
        <v>1.1251355692145928</v>
      </c>
      <c r="F2436" s="8">
        <f t="shared" si="114"/>
        <v>-3.6332769307854074</v>
      </c>
      <c r="G2436">
        <f t="shared" si="115"/>
        <v>-3.6332769307854074</v>
      </c>
      <c r="H2436" s="8">
        <f t="shared" si="116"/>
        <v>1.125135569214593</v>
      </c>
    </row>
    <row r="2437" spans="1:8">
      <c r="A2437">
        <f>'Solar Profile'!A2439</f>
        <v>4</v>
      </c>
      <c r="B2437">
        <f>'Solar Profile'!B2439</f>
        <v>12</v>
      </c>
      <c r="C2437">
        <f>'Solar Profile'!C2439</f>
        <v>11</v>
      </c>
      <c r="D2437" s="8">
        <f>'Solar Profile'!E2439*$K$13</f>
        <v>7.135605</v>
      </c>
      <c r="E2437" s="8">
        <f>'Load Profile'!D2438</f>
        <v>1.1233107937404547</v>
      </c>
      <c r="F2437" s="8">
        <f t="shared" si="114"/>
        <v>-6.0122942062595452</v>
      </c>
      <c r="G2437">
        <f t="shared" si="115"/>
        <v>-6.0122942062595452</v>
      </c>
      <c r="H2437" s="8">
        <f t="shared" si="116"/>
        <v>1.1233107937404547</v>
      </c>
    </row>
    <row r="2438" spans="1:8">
      <c r="A2438">
        <f>'Solar Profile'!A2440</f>
        <v>4</v>
      </c>
      <c r="B2438">
        <f>'Solar Profile'!B2440</f>
        <v>12</v>
      </c>
      <c r="C2438">
        <f>'Solar Profile'!C2440</f>
        <v>12</v>
      </c>
      <c r="D2438" s="8">
        <f>'Solar Profile'!E2440*$K$13</f>
        <v>8.0256299999999996</v>
      </c>
      <c r="E2438" s="8">
        <f>'Load Profile'!D2439</f>
        <v>1.045744367214511</v>
      </c>
      <c r="F2438" s="8">
        <f t="shared" si="114"/>
        <v>-6.9798856327854883</v>
      </c>
      <c r="G2438">
        <f t="shared" si="115"/>
        <v>-6.9798856327854883</v>
      </c>
      <c r="H2438" s="8">
        <f t="shared" si="116"/>
        <v>1.0457443672145113</v>
      </c>
    </row>
    <row r="2439" spans="1:8">
      <c r="A2439">
        <f>'Solar Profile'!A2441</f>
        <v>4</v>
      </c>
      <c r="B2439">
        <f>'Solar Profile'!B2441</f>
        <v>12</v>
      </c>
      <c r="C2439">
        <f>'Solar Profile'!C2441</f>
        <v>13</v>
      </c>
      <c r="D2439" s="8">
        <f>'Solar Profile'!E2441*$K$13</f>
        <v>3.3278024999999998</v>
      </c>
      <c r="E2439" s="8">
        <f>'Load Profile'!D2440</f>
        <v>0.9279836410002954</v>
      </c>
      <c r="F2439" s="8">
        <f t="shared" si="114"/>
        <v>-2.3998188589997045</v>
      </c>
      <c r="G2439">
        <f t="shared" si="115"/>
        <v>-2.3998188589997045</v>
      </c>
      <c r="H2439" s="8">
        <f t="shared" si="116"/>
        <v>0.92798364100029529</v>
      </c>
    </row>
    <row r="2440" spans="1:8">
      <c r="A2440">
        <f>'Solar Profile'!A2442</f>
        <v>4</v>
      </c>
      <c r="B2440">
        <f>'Solar Profile'!B2442</f>
        <v>12</v>
      </c>
      <c r="C2440">
        <f>'Solar Profile'!C2442</f>
        <v>14</v>
      </c>
      <c r="D2440" s="8">
        <f>'Solar Profile'!E2442*$K$13</f>
        <v>4.20052</v>
      </c>
      <c r="E2440" s="8">
        <f>'Load Profile'!D2441</f>
        <v>0.91604069340014882</v>
      </c>
      <c r="F2440" s="8">
        <f t="shared" si="114"/>
        <v>-3.2844793065998514</v>
      </c>
      <c r="G2440">
        <f t="shared" si="115"/>
        <v>-3.2844793065998514</v>
      </c>
      <c r="H2440" s="8">
        <f t="shared" si="116"/>
        <v>0.9160406934001486</v>
      </c>
    </row>
    <row r="2441" spans="1:8">
      <c r="A2441">
        <f>'Solar Profile'!A2443</f>
        <v>4</v>
      </c>
      <c r="B2441">
        <f>'Solar Profile'!B2443</f>
        <v>12</v>
      </c>
      <c r="C2441">
        <f>'Solar Profile'!C2443</f>
        <v>15</v>
      </c>
      <c r="D2441" s="8">
        <f>'Solar Profile'!E2443*$K$13</f>
        <v>2.80071</v>
      </c>
      <c r="E2441" s="8">
        <f>'Load Profile'!D2442</f>
        <v>0.90590347326793386</v>
      </c>
      <c r="F2441" s="8">
        <f t="shared" si="114"/>
        <v>-1.8948065267320662</v>
      </c>
      <c r="G2441">
        <f t="shared" si="115"/>
        <v>-1.8948065267320662</v>
      </c>
      <c r="H2441" s="8">
        <f t="shared" si="116"/>
        <v>0.90590347326793386</v>
      </c>
    </row>
    <row r="2442" spans="1:8">
      <c r="A2442">
        <f>'Solar Profile'!A2444</f>
        <v>4</v>
      </c>
      <c r="B2442">
        <f>'Solar Profile'!B2444</f>
        <v>12</v>
      </c>
      <c r="C2442">
        <f>'Solar Profile'!C2444</f>
        <v>16</v>
      </c>
      <c r="D2442" s="8">
        <f>'Solar Profile'!E2444*$K$13</f>
        <v>1.3806850000000002</v>
      </c>
      <c r="E2442" s="8">
        <f>'Load Profile'!D2443</f>
        <v>1.0419111385144582</v>
      </c>
      <c r="F2442" s="8">
        <f t="shared" si="114"/>
        <v>-0.338773861485542</v>
      </c>
      <c r="G2442">
        <f t="shared" si="115"/>
        <v>-0.338773861485542</v>
      </c>
      <c r="H2442" s="8">
        <f t="shared" si="116"/>
        <v>1.0419111385144582</v>
      </c>
    </row>
    <row r="2443" spans="1:8">
      <c r="A2443">
        <f>'Solar Profile'!A2445</f>
        <v>4</v>
      </c>
      <c r="B2443">
        <f>'Solar Profile'!B2445</f>
        <v>12</v>
      </c>
      <c r="C2443">
        <f>'Solar Profile'!C2445</f>
        <v>17</v>
      </c>
      <c r="D2443" s="8">
        <f>'Solar Profile'!E2445*$K$13</f>
        <v>0.95230500000000007</v>
      </c>
      <c r="E2443" s="8">
        <f>'Load Profile'!D2444</f>
        <v>1.0911658007579932</v>
      </c>
      <c r="F2443" s="8">
        <f t="shared" si="114"/>
        <v>0.13886080075799312</v>
      </c>
      <c r="G2443">
        <f t="shared" si="115"/>
        <v>0</v>
      </c>
      <c r="H2443" s="8">
        <f t="shared" si="116"/>
        <v>0.95230500000000007</v>
      </c>
    </row>
    <row r="2444" spans="1:8">
      <c r="A2444">
        <f>'Solar Profile'!A2446</f>
        <v>4</v>
      </c>
      <c r="B2444">
        <f>'Solar Profile'!B2446</f>
        <v>12</v>
      </c>
      <c r="C2444">
        <f>'Solar Profile'!C2446</f>
        <v>18</v>
      </c>
      <c r="D2444" s="8">
        <f>'Solar Profile'!E2446*$K$13</f>
        <v>0.59952249999999996</v>
      </c>
      <c r="E2444" s="8">
        <f>'Load Profile'!D2445</f>
        <v>1.1526277611238542</v>
      </c>
      <c r="F2444" s="8">
        <f t="shared" si="114"/>
        <v>0.55310526112385427</v>
      </c>
      <c r="G2444">
        <f t="shared" si="115"/>
        <v>0</v>
      </c>
      <c r="H2444" s="8">
        <f t="shared" si="116"/>
        <v>0.59952249999999996</v>
      </c>
    </row>
    <row r="2445" spans="1:8">
      <c r="A2445">
        <f>'Solar Profile'!A2447</f>
        <v>4</v>
      </c>
      <c r="B2445">
        <f>'Solar Profile'!B2447</f>
        <v>12</v>
      </c>
      <c r="C2445">
        <f>'Solar Profile'!C2447</f>
        <v>19</v>
      </c>
      <c r="D2445" s="8">
        <f>'Solar Profile'!E2447*$K$13</f>
        <v>9.6004999999999993E-2</v>
      </c>
      <c r="E2445" s="8">
        <f>'Load Profile'!D2446</f>
        <v>1.2978822856659062</v>
      </c>
      <c r="F2445" s="8">
        <f t="shared" si="114"/>
        <v>1.2018772856659063</v>
      </c>
      <c r="G2445">
        <f t="shared" si="115"/>
        <v>0</v>
      </c>
      <c r="H2445" s="8">
        <f t="shared" si="116"/>
        <v>9.6004999999999993E-2</v>
      </c>
    </row>
    <row r="2446" spans="1:8">
      <c r="A2446">
        <f>'Solar Profile'!A2448</f>
        <v>4</v>
      </c>
      <c r="B2446">
        <f>'Solar Profile'!B2448</f>
        <v>12</v>
      </c>
      <c r="C2446">
        <f>'Solar Profile'!C2448</f>
        <v>20</v>
      </c>
      <c r="D2446" s="8">
        <f>'Solar Profile'!E2448*$K$13</f>
        <v>0</v>
      </c>
      <c r="E2446" s="8">
        <f>'Load Profile'!D2447</f>
        <v>1.3229161541401453</v>
      </c>
      <c r="F2446" s="8">
        <f t="shared" si="114"/>
        <v>1.3229161541401453</v>
      </c>
      <c r="G2446">
        <f t="shared" si="115"/>
        <v>0</v>
      </c>
      <c r="H2446" s="8">
        <f t="shared" si="116"/>
        <v>0</v>
      </c>
    </row>
    <row r="2447" spans="1:8">
      <c r="A2447">
        <f>'Solar Profile'!A2449</f>
        <v>4</v>
      </c>
      <c r="B2447">
        <f>'Solar Profile'!B2449</f>
        <v>12</v>
      </c>
      <c r="C2447">
        <f>'Solar Profile'!C2449</f>
        <v>21</v>
      </c>
      <c r="D2447" s="8">
        <f>'Solar Profile'!E2449*$K$13</f>
        <v>0</v>
      </c>
      <c r="E2447" s="8">
        <f>'Load Profile'!D2448</f>
        <v>1.2074139312276182</v>
      </c>
      <c r="F2447" s="8">
        <f t="shared" si="114"/>
        <v>1.2074139312276182</v>
      </c>
      <c r="G2447">
        <f t="shared" si="115"/>
        <v>0</v>
      </c>
      <c r="H2447" s="8">
        <f t="shared" si="116"/>
        <v>0</v>
      </c>
    </row>
    <row r="2448" spans="1:8">
      <c r="A2448">
        <f>'Solar Profile'!A2450</f>
        <v>4</v>
      </c>
      <c r="B2448">
        <f>'Solar Profile'!B2450</f>
        <v>12</v>
      </c>
      <c r="C2448">
        <f>'Solar Profile'!C2450</f>
        <v>22</v>
      </c>
      <c r="D2448" s="8">
        <f>'Solar Profile'!E2450*$K$13</f>
        <v>0</v>
      </c>
      <c r="E2448" s="8">
        <f>'Load Profile'!D2449</f>
        <v>1.0719781674807152</v>
      </c>
      <c r="F2448" s="8">
        <f t="shared" si="114"/>
        <v>1.0719781674807152</v>
      </c>
      <c r="G2448">
        <f t="shared" si="115"/>
        <v>0</v>
      </c>
      <c r="H2448" s="8">
        <f t="shared" si="116"/>
        <v>0</v>
      </c>
    </row>
    <row r="2449" spans="1:8">
      <c r="A2449">
        <f>'Solar Profile'!A2451</f>
        <v>4</v>
      </c>
      <c r="B2449">
        <f>'Solar Profile'!B2451</f>
        <v>12</v>
      </c>
      <c r="C2449">
        <f>'Solar Profile'!C2451</f>
        <v>23</v>
      </c>
      <c r="D2449" s="8">
        <f>'Solar Profile'!E2451*$K$13</f>
        <v>0</v>
      </c>
      <c r="E2449" s="8">
        <f>'Load Profile'!D2450</f>
        <v>1.0635737713754654</v>
      </c>
      <c r="F2449" s="8">
        <f t="shared" si="114"/>
        <v>1.0635737713754654</v>
      </c>
      <c r="G2449">
        <f t="shared" si="115"/>
        <v>0</v>
      </c>
      <c r="H2449" s="8">
        <f t="shared" si="116"/>
        <v>0</v>
      </c>
    </row>
    <row r="2450" spans="1:8">
      <c r="A2450">
        <f>'Solar Profile'!A2452</f>
        <v>4</v>
      </c>
      <c r="B2450">
        <f>'Solar Profile'!B2452</f>
        <v>13</v>
      </c>
      <c r="C2450">
        <f>'Solar Profile'!C2452</f>
        <v>0</v>
      </c>
      <c r="D2450" s="8">
        <f>'Solar Profile'!E2452*$K$13</f>
        <v>0</v>
      </c>
      <c r="E2450" s="8">
        <f>'Load Profile'!D2451</f>
        <v>1.193532649753956</v>
      </c>
      <c r="F2450" s="8">
        <f t="shared" si="114"/>
        <v>1.193532649753956</v>
      </c>
      <c r="G2450">
        <f t="shared" si="115"/>
        <v>0</v>
      </c>
      <c r="H2450" s="8">
        <f t="shared" si="116"/>
        <v>0</v>
      </c>
    </row>
    <row r="2451" spans="1:8">
      <c r="A2451">
        <f>'Solar Profile'!A2453</f>
        <v>4</v>
      </c>
      <c r="B2451">
        <f>'Solar Profile'!B2453</f>
        <v>13</v>
      </c>
      <c r="C2451">
        <f>'Solar Profile'!C2453</f>
        <v>1</v>
      </c>
      <c r="D2451" s="8">
        <f>'Solar Profile'!E2453*$K$13</f>
        <v>0</v>
      </c>
      <c r="E2451" s="8">
        <f>'Load Profile'!D2452</f>
        <v>1.1009575477048357</v>
      </c>
      <c r="F2451" s="8">
        <f t="shared" si="114"/>
        <v>1.1009575477048357</v>
      </c>
      <c r="G2451">
        <f t="shared" si="115"/>
        <v>0</v>
      </c>
      <c r="H2451" s="8">
        <f t="shared" si="116"/>
        <v>0</v>
      </c>
    </row>
    <row r="2452" spans="1:8">
      <c r="A2452">
        <f>'Solar Profile'!A2454</f>
        <v>4</v>
      </c>
      <c r="B2452">
        <f>'Solar Profile'!B2454</f>
        <v>13</v>
      </c>
      <c r="C2452">
        <f>'Solar Profile'!C2454</f>
        <v>2</v>
      </c>
      <c r="D2452" s="8">
        <f>'Solar Profile'!E2454*$K$13</f>
        <v>0</v>
      </c>
      <c r="E2452" s="8">
        <f>'Load Profile'!D2453</f>
        <v>1.1568877958158947</v>
      </c>
      <c r="F2452" s="8">
        <f t="shared" si="114"/>
        <v>1.1568877958158947</v>
      </c>
      <c r="G2452">
        <f t="shared" si="115"/>
        <v>0</v>
      </c>
      <c r="H2452" s="8">
        <f t="shared" si="116"/>
        <v>0</v>
      </c>
    </row>
    <row r="2453" spans="1:8">
      <c r="A2453">
        <f>'Solar Profile'!A2455</f>
        <v>4</v>
      </c>
      <c r="B2453">
        <f>'Solar Profile'!B2455</f>
        <v>13</v>
      </c>
      <c r="C2453">
        <f>'Solar Profile'!C2455</f>
        <v>3</v>
      </c>
      <c r="D2453" s="8">
        <f>'Solar Profile'!E2455*$K$13</f>
        <v>0</v>
      </c>
      <c r="E2453" s="8">
        <f>'Load Profile'!D2454</f>
        <v>1.3399012809136501</v>
      </c>
      <c r="F2453" s="8">
        <f t="shared" si="114"/>
        <v>1.3399012809136501</v>
      </c>
      <c r="G2453">
        <f t="shared" si="115"/>
        <v>0</v>
      </c>
      <c r="H2453" s="8">
        <f t="shared" si="116"/>
        <v>0</v>
      </c>
    </row>
    <row r="2454" spans="1:8">
      <c r="A2454">
        <f>'Solar Profile'!A2456</f>
        <v>4</v>
      </c>
      <c r="B2454">
        <f>'Solar Profile'!B2456</f>
        <v>13</v>
      </c>
      <c r="C2454">
        <f>'Solar Profile'!C2456</f>
        <v>4</v>
      </c>
      <c r="D2454" s="8">
        <f>'Solar Profile'!E2456*$K$13</f>
        <v>0</v>
      </c>
      <c r="E2454" s="8">
        <f>'Load Profile'!D2455</f>
        <v>1.4797767764728416</v>
      </c>
      <c r="F2454" s="8">
        <f t="shared" si="114"/>
        <v>1.4797767764728416</v>
      </c>
      <c r="G2454">
        <f t="shared" si="115"/>
        <v>0</v>
      </c>
      <c r="H2454" s="8">
        <f t="shared" si="116"/>
        <v>0</v>
      </c>
    </row>
    <row r="2455" spans="1:8">
      <c r="A2455">
        <f>'Solar Profile'!A2457</f>
        <v>4</v>
      </c>
      <c r="B2455">
        <f>'Solar Profile'!B2457</f>
        <v>13</v>
      </c>
      <c r="C2455">
        <f>'Solar Profile'!C2457</f>
        <v>5</v>
      </c>
      <c r="D2455" s="8">
        <f>'Solar Profile'!E2457*$K$13</f>
        <v>0</v>
      </c>
      <c r="E2455" s="8">
        <f>'Load Profile'!D2456</f>
        <v>1.7791538285311019</v>
      </c>
      <c r="F2455" s="8">
        <f t="shared" si="114"/>
        <v>1.7791538285311019</v>
      </c>
      <c r="G2455">
        <f t="shared" si="115"/>
        <v>0</v>
      </c>
      <c r="H2455" s="8">
        <f t="shared" si="116"/>
        <v>0</v>
      </c>
    </row>
    <row r="2456" spans="1:8">
      <c r="A2456">
        <f>'Solar Profile'!A2458</f>
        <v>4</v>
      </c>
      <c r="B2456">
        <f>'Solar Profile'!B2458</f>
        <v>13</v>
      </c>
      <c r="C2456">
        <f>'Solar Profile'!C2458</f>
        <v>6</v>
      </c>
      <c r="D2456" s="8">
        <f>'Solar Profile'!E2458*$K$13</f>
        <v>0</v>
      </c>
      <c r="E2456" s="8">
        <f>'Load Profile'!D2457</f>
        <v>2.0304809614161061</v>
      </c>
      <c r="F2456" s="8">
        <f t="shared" si="114"/>
        <v>2.0304809614161061</v>
      </c>
      <c r="G2456">
        <f t="shared" si="115"/>
        <v>0</v>
      </c>
      <c r="H2456" s="8">
        <f t="shared" si="116"/>
        <v>0</v>
      </c>
    </row>
    <row r="2457" spans="1:8">
      <c r="A2457">
        <f>'Solar Profile'!A2459</f>
        <v>4</v>
      </c>
      <c r="B2457">
        <f>'Solar Profile'!B2459</f>
        <v>13</v>
      </c>
      <c r="C2457">
        <f>'Solar Profile'!C2459</f>
        <v>7</v>
      </c>
      <c r="D2457" s="8">
        <f>'Solar Profile'!E2459*$K$13</f>
        <v>0.18559000000000003</v>
      </c>
      <c r="E2457" s="8">
        <f>'Load Profile'!D2458</f>
        <v>1.7596067643119762</v>
      </c>
      <c r="F2457" s="8">
        <f t="shared" si="114"/>
        <v>1.5740167643119762</v>
      </c>
      <c r="G2457">
        <f t="shared" si="115"/>
        <v>0</v>
      </c>
      <c r="H2457" s="8">
        <f t="shared" si="116"/>
        <v>0.18559000000000003</v>
      </c>
    </row>
    <row r="2458" spans="1:8">
      <c r="A2458">
        <f>'Solar Profile'!A2460</f>
        <v>4</v>
      </c>
      <c r="B2458">
        <f>'Solar Profile'!B2460</f>
        <v>13</v>
      </c>
      <c r="C2458">
        <f>'Solar Profile'!C2460</f>
        <v>8</v>
      </c>
      <c r="D2458" s="8">
        <f>'Solar Profile'!E2460*$K$13</f>
        <v>1.6928874999999999</v>
      </c>
      <c r="E2458" s="8">
        <f>'Load Profile'!D2459</f>
        <v>1.5306914011005062</v>
      </c>
      <c r="F2458" s="8">
        <f t="shared" si="114"/>
        <v>-0.16219609889949371</v>
      </c>
      <c r="G2458">
        <f t="shared" si="115"/>
        <v>-0.16219609889949371</v>
      </c>
      <c r="H2458" s="8">
        <f t="shared" si="116"/>
        <v>1.5306914011005062</v>
      </c>
    </row>
    <row r="2459" spans="1:8">
      <c r="A2459">
        <f>'Solar Profile'!A2461</f>
        <v>4</v>
      </c>
      <c r="B2459">
        <f>'Solar Profile'!B2461</f>
        <v>13</v>
      </c>
      <c r="C2459">
        <f>'Solar Profile'!C2461</f>
        <v>9</v>
      </c>
      <c r="D2459" s="8">
        <f>'Solar Profile'!E2461*$K$13</f>
        <v>3.8822274999999999</v>
      </c>
      <c r="E2459" s="8">
        <f>'Load Profile'!D2460</f>
        <v>1.3281374068127054</v>
      </c>
      <c r="F2459" s="8">
        <f t="shared" si="114"/>
        <v>-2.5540900931872947</v>
      </c>
      <c r="G2459">
        <f t="shared" si="115"/>
        <v>-2.5540900931872947</v>
      </c>
      <c r="H2459" s="8">
        <f t="shared" si="116"/>
        <v>1.3281374068127052</v>
      </c>
    </row>
    <row r="2460" spans="1:8">
      <c r="A2460">
        <f>'Solar Profile'!A2462</f>
        <v>4</v>
      </c>
      <c r="B2460">
        <f>'Solar Profile'!B2462</f>
        <v>13</v>
      </c>
      <c r="C2460">
        <f>'Solar Profile'!C2462</f>
        <v>10</v>
      </c>
      <c r="D2460" s="8">
        <f>'Solar Profile'!E2462*$K$13</f>
        <v>5.7597025000000004</v>
      </c>
      <c r="E2460" s="8">
        <f>'Load Profile'!D2461</f>
        <v>1.2195592706946681</v>
      </c>
      <c r="F2460" s="8">
        <f t="shared" si="114"/>
        <v>-4.5401432293053325</v>
      </c>
      <c r="G2460">
        <f t="shared" si="115"/>
        <v>-4.5401432293053325</v>
      </c>
      <c r="H2460" s="8">
        <f t="shared" si="116"/>
        <v>1.2195592706946679</v>
      </c>
    </row>
    <row r="2461" spans="1:8">
      <c r="A2461">
        <f>'Solar Profile'!A2463</f>
        <v>4</v>
      </c>
      <c r="B2461">
        <f>'Solar Profile'!B2463</f>
        <v>13</v>
      </c>
      <c r="C2461">
        <f>'Solar Profile'!C2463</f>
        <v>11</v>
      </c>
      <c r="D2461" s="8">
        <f>'Solar Profile'!E2463*$K$13</f>
        <v>7.0602049999999998</v>
      </c>
      <c r="E2461" s="8">
        <f>'Load Profile'!D2462</f>
        <v>1.0703600133694355</v>
      </c>
      <c r="F2461" s="8">
        <f t="shared" si="114"/>
        <v>-5.9898449866305645</v>
      </c>
      <c r="G2461">
        <f t="shared" si="115"/>
        <v>-5.9898449866305645</v>
      </c>
      <c r="H2461" s="8">
        <f t="shared" si="116"/>
        <v>1.0703600133694353</v>
      </c>
    </row>
    <row r="2462" spans="1:8">
      <c r="A2462">
        <f>'Solar Profile'!A2464</f>
        <v>4</v>
      </c>
      <c r="B2462">
        <f>'Solar Profile'!B2464</f>
        <v>13</v>
      </c>
      <c r="C2462">
        <f>'Solar Profile'!C2464</f>
        <v>12</v>
      </c>
      <c r="D2462" s="8">
        <f>'Solar Profile'!E2464*$K$13</f>
        <v>7.9309550000000009</v>
      </c>
      <c r="E2462" s="8">
        <f>'Load Profile'!D2463</f>
        <v>1.038225723730742</v>
      </c>
      <c r="F2462" s="8">
        <f t="shared" si="114"/>
        <v>-6.8927292762692591</v>
      </c>
      <c r="G2462">
        <f t="shared" si="115"/>
        <v>-6.8927292762692591</v>
      </c>
      <c r="H2462" s="8">
        <f t="shared" si="116"/>
        <v>1.0382257237307417</v>
      </c>
    </row>
    <row r="2463" spans="1:8">
      <c r="A2463">
        <f>'Solar Profile'!A2465</f>
        <v>4</v>
      </c>
      <c r="B2463">
        <f>'Solar Profile'!B2465</f>
        <v>13</v>
      </c>
      <c r="C2463">
        <f>'Solar Profile'!C2465</f>
        <v>13</v>
      </c>
      <c r="D2463" s="8">
        <f>'Solar Profile'!E2465*$K$13</f>
        <v>8.2007975000000002</v>
      </c>
      <c r="E2463" s="8">
        <f>'Load Profile'!D2464</f>
        <v>1.0440635419204565</v>
      </c>
      <c r="F2463" s="8">
        <f t="shared" si="114"/>
        <v>-7.1567339580795437</v>
      </c>
      <c r="G2463">
        <f t="shared" si="115"/>
        <v>-7.1567339580795437</v>
      </c>
      <c r="H2463" s="8">
        <f t="shared" si="116"/>
        <v>1.0440635419204565</v>
      </c>
    </row>
    <row r="2464" spans="1:8">
      <c r="A2464">
        <f>'Solar Profile'!A2466</f>
        <v>4</v>
      </c>
      <c r="B2464">
        <f>'Solar Profile'!B2466</f>
        <v>13</v>
      </c>
      <c r="C2464">
        <f>'Solar Profile'!C2466</f>
        <v>14</v>
      </c>
      <c r="D2464" s="8">
        <f>'Solar Profile'!E2466*$K$13</f>
        <v>7.9528849999999993</v>
      </c>
      <c r="E2464" s="8">
        <f>'Load Profile'!D2465</f>
        <v>1.057283377657136</v>
      </c>
      <c r="F2464" s="8">
        <f t="shared" si="114"/>
        <v>-6.8956016223428636</v>
      </c>
      <c r="G2464">
        <f t="shared" si="115"/>
        <v>-6.8956016223428636</v>
      </c>
      <c r="H2464" s="8">
        <f t="shared" si="116"/>
        <v>1.0572833776571358</v>
      </c>
    </row>
    <row r="2465" spans="1:8">
      <c r="A2465">
        <f>'Solar Profile'!A2467</f>
        <v>4</v>
      </c>
      <c r="B2465">
        <f>'Solar Profile'!B2467</f>
        <v>13</v>
      </c>
      <c r="C2465">
        <f>'Solar Profile'!C2467</f>
        <v>15</v>
      </c>
      <c r="D2465" s="8">
        <f>'Solar Profile'!E2467*$K$13</f>
        <v>7.2074199999999999</v>
      </c>
      <c r="E2465" s="8">
        <f>'Load Profile'!D2466</f>
        <v>1.0502457331913162</v>
      </c>
      <c r="F2465" s="8">
        <f t="shared" si="114"/>
        <v>-6.157174266808684</v>
      </c>
      <c r="G2465">
        <f t="shared" si="115"/>
        <v>-6.157174266808684</v>
      </c>
      <c r="H2465" s="8">
        <f t="shared" si="116"/>
        <v>1.050245733191316</v>
      </c>
    </row>
    <row r="2466" spans="1:8">
      <c r="A2466">
        <f>'Solar Profile'!A2468</f>
        <v>4</v>
      </c>
      <c r="B2466">
        <f>'Solar Profile'!B2468</f>
        <v>13</v>
      </c>
      <c r="C2466">
        <f>'Solar Profile'!C2468</f>
        <v>16</v>
      </c>
      <c r="D2466" s="8">
        <f>'Solar Profile'!E2468*$K$13</f>
        <v>6.0021699999999996</v>
      </c>
      <c r="E2466" s="8">
        <f>'Load Profile'!D2467</f>
        <v>1.1655103713666446</v>
      </c>
      <c r="F2466" s="8">
        <f t="shared" si="114"/>
        <v>-4.8366596286333552</v>
      </c>
      <c r="G2466">
        <f t="shared" si="115"/>
        <v>-4.8366596286333552</v>
      </c>
      <c r="H2466" s="8">
        <f t="shared" si="116"/>
        <v>1.1655103713666444</v>
      </c>
    </row>
    <row r="2467" spans="1:8">
      <c r="A2467">
        <f>'Solar Profile'!A2469</f>
        <v>4</v>
      </c>
      <c r="B2467">
        <f>'Solar Profile'!B2469</f>
        <v>13</v>
      </c>
      <c r="C2467">
        <f>'Solar Profile'!C2469</f>
        <v>17</v>
      </c>
      <c r="D2467" s="8">
        <f>'Solar Profile'!E2469*$K$13</f>
        <v>4.2555225000000005</v>
      </c>
      <c r="E2467" s="8">
        <f>'Load Profile'!D2468</f>
        <v>1.1055673089794751</v>
      </c>
      <c r="F2467" s="8">
        <f t="shared" si="114"/>
        <v>-3.1499551910205255</v>
      </c>
      <c r="G2467">
        <f t="shared" si="115"/>
        <v>-3.1499551910205255</v>
      </c>
      <c r="H2467" s="8">
        <f t="shared" si="116"/>
        <v>1.1055673089794751</v>
      </c>
    </row>
    <row r="2468" spans="1:8">
      <c r="A2468">
        <f>'Solar Profile'!A2470</f>
        <v>4</v>
      </c>
      <c r="B2468">
        <f>'Solar Profile'!B2470</f>
        <v>13</v>
      </c>
      <c r="C2468">
        <f>'Solar Profile'!C2470</f>
        <v>18</v>
      </c>
      <c r="D2468" s="8">
        <f>'Solar Profile'!E2470*$K$13</f>
        <v>2.1823924999999997</v>
      </c>
      <c r="E2468" s="8">
        <f>'Load Profile'!D2469</f>
        <v>1.1562867478181111</v>
      </c>
      <c r="F2468" s="8">
        <f t="shared" si="114"/>
        <v>-1.0261057521818886</v>
      </c>
      <c r="G2468">
        <f t="shared" si="115"/>
        <v>-1.0261057521818886</v>
      </c>
      <c r="H2468" s="8">
        <f t="shared" si="116"/>
        <v>1.1562867478181111</v>
      </c>
    </row>
    <row r="2469" spans="1:8">
      <c r="A2469">
        <f>'Solar Profile'!A2471</f>
        <v>4</v>
      </c>
      <c r="B2469">
        <f>'Solar Profile'!B2471</f>
        <v>13</v>
      </c>
      <c r="C2469">
        <f>'Solar Profile'!C2471</f>
        <v>19</v>
      </c>
      <c r="D2469" s="8">
        <f>'Solar Profile'!E2471*$K$13</f>
        <v>0.42719249999999998</v>
      </c>
      <c r="E2469" s="8">
        <f>'Load Profile'!D2470</f>
        <v>1.1894357014215391</v>
      </c>
      <c r="F2469" s="8">
        <f t="shared" si="114"/>
        <v>0.76224320142153912</v>
      </c>
      <c r="G2469">
        <f t="shared" si="115"/>
        <v>0</v>
      </c>
      <c r="H2469" s="8">
        <f t="shared" si="116"/>
        <v>0.42719249999999998</v>
      </c>
    </row>
    <row r="2470" spans="1:8">
      <c r="A2470">
        <f>'Solar Profile'!A2472</f>
        <v>4</v>
      </c>
      <c r="B2470">
        <f>'Solar Profile'!B2472</f>
        <v>13</v>
      </c>
      <c r="C2470">
        <f>'Solar Profile'!C2472</f>
        <v>20</v>
      </c>
      <c r="D2470" s="8">
        <f>'Solar Profile'!E2472*$K$13</f>
        <v>0</v>
      </c>
      <c r="E2470" s="8">
        <f>'Load Profile'!D2471</f>
        <v>1.3564579597157036</v>
      </c>
      <c r="F2470" s="8">
        <f t="shared" si="114"/>
        <v>1.3564579597157036</v>
      </c>
      <c r="G2470">
        <f t="shared" si="115"/>
        <v>0</v>
      </c>
      <c r="H2470" s="8">
        <f t="shared" si="116"/>
        <v>0</v>
      </c>
    </row>
    <row r="2471" spans="1:8">
      <c r="A2471">
        <f>'Solar Profile'!A2473</f>
        <v>4</v>
      </c>
      <c r="B2471">
        <f>'Solar Profile'!B2473</f>
        <v>13</v>
      </c>
      <c r="C2471">
        <f>'Solar Profile'!C2473</f>
        <v>21</v>
      </c>
      <c r="D2471" s="8">
        <f>'Solar Profile'!E2473*$K$13</f>
        <v>0</v>
      </c>
      <c r="E2471" s="8">
        <f>'Load Profile'!D2472</f>
        <v>1.1741201998341002</v>
      </c>
      <c r="F2471" s="8">
        <f t="shared" si="114"/>
        <v>1.1741201998341002</v>
      </c>
      <c r="G2471">
        <f t="shared" si="115"/>
        <v>0</v>
      </c>
      <c r="H2471" s="8">
        <f t="shared" si="116"/>
        <v>0</v>
      </c>
    </row>
    <row r="2472" spans="1:8">
      <c r="A2472">
        <f>'Solar Profile'!A2474</f>
        <v>4</v>
      </c>
      <c r="B2472">
        <f>'Solar Profile'!B2474</f>
        <v>13</v>
      </c>
      <c r="C2472">
        <f>'Solar Profile'!C2474</f>
        <v>22</v>
      </c>
      <c r="D2472" s="8">
        <f>'Solar Profile'!E2474*$K$13</f>
        <v>0</v>
      </c>
      <c r="E2472" s="8">
        <f>'Load Profile'!D2473</f>
        <v>1.0521669434375986</v>
      </c>
      <c r="F2472" s="8">
        <f t="shared" si="114"/>
        <v>1.0521669434375986</v>
      </c>
      <c r="G2472">
        <f t="shared" si="115"/>
        <v>0</v>
      </c>
      <c r="H2472" s="8">
        <f t="shared" si="116"/>
        <v>0</v>
      </c>
    </row>
    <row r="2473" spans="1:8">
      <c r="A2473">
        <f>'Solar Profile'!A2475</f>
        <v>4</v>
      </c>
      <c r="B2473">
        <f>'Solar Profile'!B2475</f>
        <v>13</v>
      </c>
      <c r="C2473">
        <f>'Solar Profile'!C2475</f>
        <v>23</v>
      </c>
      <c r="D2473" s="8">
        <f>'Solar Profile'!E2475*$K$13</f>
        <v>0</v>
      </c>
      <c r="E2473" s="8">
        <f>'Load Profile'!D2474</f>
        <v>0.94512519050350352</v>
      </c>
      <c r="F2473" s="8">
        <f t="shared" si="114"/>
        <v>0.94512519050350352</v>
      </c>
      <c r="G2473">
        <f t="shared" si="115"/>
        <v>0</v>
      </c>
      <c r="H2473" s="8">
        <f t="shared" si="116"/>
        <v>0</v>
      </c>
    </row>
    <row r="2474" spans="1:8">
      <c r="A2474">
        <f>'Solar Profile'!A2476</f>
        <v>4</v>
      </c>
      <c r="B2474">
        <f>'Solar Profile'!B2476</f>
        <v>14</v>
      </c>
      <c r="C2474">
        <f>'Solar Profile'!C2476</f>
        <v>0</v>
      </c>
      <c r="D2474" s="8">
        <f>'Solar Profile'!E2476*$K$13</f>
        <v>0</v>
      </c>
      <c r="E2474" s="8">
        <f>'Load Profile'!D2475</f>
        <v>0.76095773454797133</v>
      </c>
      <c r="F2474" s="8">
        <f t="shared" si="114"/>
        <v>0.76095773454797133</v>
      </c>
      <c r="G2474">
        <f t="shared" si="115"/>
        <v>0</v>
      </c>
      <c r="H2474" s="8">
        <f t="shared" si="116"/>
        <v>0</v>
      </c>
    </row>
    <row r="2475" spans="1:8">
      <c r="A2475">
        <f>'Solar Profile'!A2477</f>
        <v>4</v>
      </c>
      <c r="B2475">
        <f>'Solar Profile'!B2477</f>
        <v>14</v>
      </c>
      <c r="C2475">
        <f>'Solar Profile'!C2477</f>
        <v>1</v>
      </c>
      <c r="D2475" s="8">
        <f>'Solar Profile'!E2477*$K$13</f>
        <v>0</v>
      </c>
      <c r="E2475" s="8">
        <f>'Load Profile'!D2476</f>
        <v>0.70105389819597619</v>
      </c>
      <c r="F2475" s="8">
        <f t="shared" si="114"/>
        <v>0.70105389819597619</v>
      </c>
      <c r="G2475">
        <f t="shared" si="115"/>
        <v>0</v>
      </c>
      <c r="H2475" s="8">
        <f t="shared" si="116"/>
        <v>0</v>
      </c>
    </row>
    <row r="2476" spans="1:8">
      <c r="A2476">
        <f>'Solar Profile'!A2478</f>
        <v>4</v>
      </c>
      <c r="B2476">
        <f>'Solar Profile'!B2478</f>
        <v>14</v>
      </c>
      <c r="C2476">
        <f>'Solar Profile'!C2478</f>
        <v>2</v>
      </c>
      <c r="D2476" s="8">
        <f>'Solar Profile'!E2478*$K$13</f>
        <v>0</v>
      </c>
      <c r="E2476" s="8">
        <f>'Load Profile'!D2477</f>
        <v>0.72432355091363787</v>
      </c>
      <c r="F2476" s="8">
        <f t="shared" si="114"/>
        <v>0.72432355091363787</v>
      </c>
      <c r="G2476">
        <f t="shared" si="115"/>
        <v>0</v>
      </c>
      <c r="H2476" s="8">
        <f t="shared" si="116"/>
        <v>0</v>
      </c>
    </row>
    <row r="2477" spans="1:8">
      <c r="A2477">
        <f>'Solar Profile'!A2479</f>
        <v>4</v>
      </c>
      <c r="B2477">
        <f>'Solar Profile'!B2479</f>
        <v>14</v>
      </c>
      <c r="C2477">
        <f>'Solar Profile'!C2479</f>
        <v>3</v>
      </c>
      <c r="D2477" s="8">
        <f>'Solar Profile'!E2479*$K$13</f>
        <v>0</v>
      </c>
      <c r="E2477" s="8">
        <f>'Load Profile'!D2478</f>
        <v>0.67853383132035994</v>
      </c>
      <c r="F2477" s="8">
        <f t="shared" si="114"/>
        <v>0.67853383132035994</v>
      </c>
      <c r="G2477">
        <f t="shared" si="115"/>
        <v>0</v>
      </c>
      <c r="H2477" s="8">
        <f t="shared" si="116"/>
        <v>0</v>
      </c>
    </row>
    <row r="2478" spans="1:8">
      <c r="A2478">
        <f>'Solar Profile'!A2480</f>
        <v>4</v>
      </c>
      <c r="B2478">
        <f>'Solar Profile'!B2480</f>
        <v>14</v>
      </c>
      <c r="C2478">
        <f>'Solar Profile'!C2480</f>
        <v>4</v>
      </c>
      <c r="D2478" s="8">
        <f>'Solar Profile'!E2480*$K$13</f>
        <v>0</v>
      </c>
      <c r="E2478" s="8">
        <f>'Load Profile'!D2479</f>
        <v>0.84885176315081445</v>
      </c>
      <c r="F2478" s="8">
        <f t="shared" si="114"/>
        <v>0.84885176315081445</v>
      </c>
      <c r="G2478">
        <f t="shared" si="115"/>
        <v>0</v>
      </c>
      <c r="H2478" s="8">
        <f t="shared" si="116"/>
        <v>0</v>
      </c>
    </row>
    <row r="2479" spans="1:8">
      <c r="A2479">
        <f>'Solar Profile'!A2481</f>
        <v>4</v>
      </c>
      <c r="B2479">
        <f>'Solar Profile'!B2481</f>
        <v>14</v>
      </c>
      <c r="C2479">
        <f>'Solar Profile'!C2481</f>
        <v>5</v>
      </c>
      <c r="D2479" s="8">
        <f>'Solar Profile'!E2481*$K$13</f>
        <v>0</v>
      </c>
      <c r="E2479" s="8">
        <f>'Load Profile'!D2480</f>
        <v>1.1356266603535679</v>
      </c>
      <c r="F2479" s="8">
        <f t="shared" si="114"/>
        <v>1.1356266603535679</v>
      </c>
      <c r="G2479">
        <f t="shared" si="115"/>
        <v>0</v>
      </c>
      <c r="H2479" s="8">
        <f t="shared" si="116"/>
        <v>0</v>
      </c>
    </row>
    <row r="2480" spans="1:8">
      <c r="A2480">
        <f>'Solar Profile'!A2482</f>
        <v>4</v>
      </c>
      <c r="B2480">
        <f>'Solar Profile'!B2482</f>
        <v>14</v>
      </c>
      <c r="C2480">
        <f>'Solar Profile'!C2482</f>
        <v>6</v>
      </c>
      <c r="D2480" s="8">
        <f>'Solar Profile'!E2482*$K$13</f>
        <v>0</v>
      </c>
      <c r="E2480" s="8">
        <f>'Load Profile'!D2481</f>
        <v>1.1769684441118273</v>
      </c>
      <c r="F2480" s="8">
        <f t="shared" si="114"/>
        <v>1.1769684441118273</v>
      </c>
      <c r="G2480">
        <f t="shared" si="115"/>
        <v>0</v>
      </c>
      <c r="H2480" s="8">
        <f t="shared" si="116"/>
        <v>0</v>
      </c>
    </row>
    <row r="2481" spans="1:8">
      <c r="A2481">
        <f>'Solar Profile'!A2483</f>
        <v>4</v>
      </c>
      <c r="B2481">
        <f>'Solar Profile'!B2483</f>
        <v>14</v>
      </c>
      <c r="C2481">
        <f>'Solar Profile'!C2483</f>
        <v>7</v>
      </c>
      <c r="D2481" s="8">
        <f>'Solar Profile'!E2483*$K$13</f>
        <v>0.108125</v>
      </c>
      <c r="E2481" s="8">
        <f>'Load Profile'!D2482</f>
        <v>1.0276142999073719</v>
      </c>
      <c r="F2481" s="8">
        <f t="shared" si="114"/>
        <v>0.91948929990737183</v>
      </c>
      <c r="G2481">
        <f t="shared" si="115"/>
        <v>0</v>
      </c>
      <c r="H2481" s="8">
        <f t="shared" si="116"/>
        <v>0.108125</v>
      </c>
    </row>
    <row r="2482" spans="1:8">
      <c r="A2482">
        <f>'Solar Profile'!A2484</f>
        <v>4</v>
      </c>
      <c r="B2482">
        <f>'Solar Profile'!B2484</f>
        <v>14</v>
      </c>
      <c r="C2482">
        <f>'Solar Profile'!C2484</f>
        <v>8</v>
      </c>
      <c r="D2482" s="8">
        <f>'Solar Profile'!E2484*$K$13</f>
        <v>1.2330125000000001</v>
      </c>
      <c r="E2482" s="8">
        <f>'Load Profile'!D2483</f>
        <v>0.87347685618595494</v>
      </c>
      <c r="F2482" s="8">
        <f t="shared" si="114"/>
        <v>-0.35953564381404512</v>
      </c>
      <c r="G2482">
        <f t="shared" si="115"/>
        <v>-0.35953564381404512</v>
      </c>
      <c r="H2482" s="8">
        <f t="shared" si="116"/>
        <v>0.87347685618595494</v>
      </c>
    </row>
    <row r="2483" spans="1:8">
      <c r="A2483">
        <f>'Solar Profile'!A2485</f>
        <v>4</v>
      </c>
      <c r="B2483">
        <f>'Solar Profile'!B2485</f>
        <v>14</v>
      </c>
      <c r="C2483">
        <f>'Solar Profile'!C2485</f>
        <v>9</v>
      </c>
      <c r="D2483" s="8">
        <f>'Solar Profile'!E2485*$K$13</f>
        <v>3.2348724999999998</v>
      </c>
      <c r="E2483" s="8">
        <f>'Load Profile'!D2484</f>
        <v>0.84935876514251374</v>
      </c>
      <c r="F2483" s="8">
        <f t="shared" si="114"/>
        <v>-2.385513734857486</v>
      </c>
      <c r="G2483">
        <f t="shared" si="115"/>
        <v>-2.385513734857486</v>
      </c>
      <c r="H2483" s="8">
        <f t="shared" si="116"/>
        <v>0.84935876514251385</v>
      </c>
    </row>
    <row r="2484" spans="1:8">
      <c r="A2484">
        <f>'Solar Profile'!A2486</f>
        <v>4</v>
      </c>
      <c r="B2484">
        <f>'Solar Profile'!B2486</f>
        <v>14</v>
      </c>
      <c r="C2484">
        <f>'Solar Profile'!C2486</f>
        <v>10</v>
      </c>
      <c r="D2484" s="8">
        <f>'Solar Profile'!E2486*$K$13</f>
        <v>4.2213175000000005</v>
      </c>
      <c r="E2484" s="8">
        <f>'Load Profile'!D2485</f>
        <v>0.82185123106298608</v>
      </c>
      <c r="F2484" s="8">
        <f t="shared" si="114"/>
        <v>-3.3994662689370143</v>
      </c>
      <c r="G2484">
        <f t="shared" si="115"/>
        <v>-3.3994662689370143</v>
      </c>
      <c r="H2484" s="8">
        <f t="shared" si="116"/>
        <v>0.82185123106298619</v>
      </c>
    </row>
    <row r="2485" spans="1:8">
      <c r="A2485">
        <f>'Solar Profile'!A2487</f>
        <v>4</v>
      </c>
      <c r="B2485">
        <f>'Solar Profile'!B2487</f>
        <v>14</v>
      </c>
      <c r="C2485">
        <f>'Solar Profile'!C2487</f>
        <v>11</v>
      </c>
      <c r="D2485" s="8">
        <f>'Solar Profile'!E2487*$K$13</f>
        <v>4.4066899999999993</v>
      </c>
      <c r="E2485" s="8">
        <f>'Load Profile'!D2486</f>
        <v>0.82769586780414139</v>
      </c>
      <c r="F2485" s="8">
        <f t="shared" si="114"/>
        <v>-3.578994132195858</v>
      </c>
      <c r="G2485">
        <f t="shared" si="115"/>
        <v>-3.578994132195858</v>
      </c>
      <c r="H2485" s="8">
        <f t="shared" si="116"/>
        <v>0.82769586780414128</v>
      </c>
    </row>
    <row r="2486" spans="1:8">
      <c r="A2486">
        <f>'Solar Profile'!A2488</f>
        <v>4</v>
      </c>
      <c r="B2486">
        <f>'Solar Profile'!B2488</f>
        <v>14</v>
      </c>
      <c r="C2486">
        <f>'Solar Profile'!C2488</f>
        <v>12</v>
      </c>
      <c r="D2486" s="8">
        <f>'Solar Profile'!E2488*$K$13</f>
        <v>5.8340700000000005</v>
      </c>
      <c r="E2486" s="8">
        <f>'Load Profile'!D2487</f>
        <v>0.69495112509850798</v>
      </c>
      <c r="F2486" s="8">
        <f t="shared" si="114"/>
        <v>-5.1391188749014924</v>
      </c>
      <c r="G2486">
        <f t="shared" si="115"/>
        <v>-5.1391188749014924</v>
      </c>
      <c r="H2486" s="8">
        <f t="shared" si="116"/>
        <v>0.69495112509850809</v>
      </c>
    </row>
    <row r="2487" spans="1:8">
      <c r="A2487">
        <f>'Solar Profile'!A2489</f>
        <v>4</v>
      </c>
      <c r="B2487">
        <f>'Solar Profile'!B2489</f>
        <v>14</v>
      </c>
      <c r="C2487">
        <f>'Solar Profile'!C2489</f>
        <v>13</v>
      </c>
      <c r="D2487" s="8">
        <f>'Solar Profile'!E2489*$K$13</f>
        <v>5.8869500000000006</v>
      </c>
      <c r="E2487" s="8">
        <f>'Load Profile'!D2488</f>
        <v>0.76903169373172553</v>
      </c>
      <c r="F2487" s="8">
        <f t="shared" si="114"/>
        <v>-5.1179183062682752</v>
      </c>
      <c r="G2487">
        <f t="shared" si="115"/>
        <v>-5.1179183062682752</v>
      </c>
      <c r="H2487" s="8">
        <f t="shared" si="116"/>
        <v>0.76903169373172542</v>
      </c>
    </row>
    <row r="2488" spans="1:8">
      <c r="A2488">
        <f>'Solar Profile'!A2490</f>
        <v>4</v>
      </c>
      <c r="B2488">
        <f>'Solar Profile'!B2490</f>
        <v>14</v>
      </c>
      <c r="C2488">
        <f>'Solar Profile'!C2490</f>
        <v>14</v>
      </c>
      <c r="D2488" s="8">
        <f>'Solar Profile'!E2490*$K$13</f>
        <v>6.0452674999999996</v>
      </c>
      <c r="E2488" s="8">
        <f>'Load Profile'!D2489</f>
        <v>0.86486663526845498</v>
      </c>
      <c r="F2488" s="8">
        <f t="shared" si="114"/>
        <v>-5.1804008647315447</v>
      </c>
      <c r="G2488">
        <f t="shared" si="115"/>
        <v>-5.1804008647315447</v>
      </c>
      <c r="H2488" s="8">
        <f t="shared" si="116"/>
        <v>0.86486663526845486</v>
      </c>
    </row>
    <row r="2489" spans="1:8">
      <c r="A2489">
        <f>'Solar Profile'!A2491</f>
        <v>4</v>
      </c>
      <c r="B2489">
        <f>'Solar Profile'!B2491</f>
        <v>14</v>
      </c>
      <c r="C2489">
        <f>'Solar Profile'!C2491</f>
        <v>15</v>
      </c>
      <c r="D2489" s="8">
        <f>'Solar Profile'!E2491*$K$13</f>
        <v>4.9875824999999994</v>
      </c>
      <c r="E2489" s="8">
        <f>'Load Profile'!D2490</f>
        <v>0.95297362191819823</v>
      </c>
      <c r="F2489" s="8">
        <f t="shared" si="114"/>
        <v>-4.0346088780818015</v>
      </c>
      <c r="G2489">
        <f t="shared" si="115"/>
        <v>-4.0346088780818015</v>
      </c>
      <c r="H2489" s="8">
        <f t="shared" si="116"/>
        <v>0.9529736219181979</v>
      </c>
    </row>
    <row r="2490" spans="1:8">
      <c r="A2490">
        <f>'Solar Profile'!A2492</f>
        <v>4</v>
      </c>
      <c r="B2490">
        <f>'Solar Profile'!B2492</f>
        <v>14</v>
      </c>
      <c r="C2490">
        <f>'Solar Profile'!C2492</f>
        <v>16</v>
      </c>
      <c r="D2490" s="8">
        <f>'Solar Profile'!E2492*$K$13</f>
        <v>3.6231124999999995</v>
      </c>
      <c r="E2490" s="8">
        <f>'Load Profile'!D2491</f>
        <v>1.0934892820688964</v>
      </c>
      <c r="F2490" s="8">
        <f t="shared" si="114"/>
        <v>-2.5296232179311033</v>
      </c>
      <c r="G2490">
        <f t="shared" si="115"/>
        <v>-2.5296232179311033</v>
      </c>
      <c r="H2490" s="8">
        <f t="shared" si="116"/>
        <v>1.0934892820688962</v>
      </c>
    </row>
    <row r="2491" spans="1:8">
      <c r="A2491">
        <f>'Solar Profile'!A2493</f>
        <v>4</v>
      </c>
      <c r="B2491">
        <f>'Solar Profile'!B2493</f>
        <v>14</v>
      </c>
      <c r="C2491">
        <f>'Solar Profile'!C2493</f>
        <v>17</v>
      </c>
      <c r="D2491" s="8">
        <f>'Solar Profile'!E2493*$K$13</f>
        <v>2.1686399999999999</v>
      </c>
      <c r="E2491" s="8">
        <f>'Load Profile'!D2492</f>
        <v>1.2616821707275132</v>
      </c>
      <c r="F2491" s="8">
        <f t="shared" si="114"/>
        <v>-0.90695782927248669</v>
      </c>
      <c r="G2491">
        <f t="shared" si="115"/>
        <v>-0.90695782927248669</v>
      </c>
      <c r="H2491" s="8">
        <f t="shared" si="116"/>
        <v>1.2616821707275132</v>
      </c>
    </row>
    <row r="2492" spans="1:8">
      <c r="A2492">
        <f>'Solar Profile'!A2494</f>
        <v>4</v>
      </c>
      <c r="B2492">
        <f>'Solar Profile'!B2494</f>
        <v>14</v>
      </c>
      <c r="C2492">
        <f>'Solar Profile'!C2494</f>
        <v>18</v>
      </c>
      <c r="D2492" s="8">
        <f>'Solar Profile'!E2494*$K$13</f>
        <v>0.72547250000000008</v>
      </c>
      <c r="E2492" s="8">
        <f>'Load Profile'!D2493</f>
        <v>1.2927747229449393</v>
      </c>
      <c r="F2492" s="8">
        <f t="shared" si="114"/>
        <v>0.56730222294493926</v>
      </c>
      <c r="G2492">
        <f t="shared" si="115"/>
        <v>0</v>
      </c>
      <c r="H2492" s="8">
        <f t="shared" si="116"/>
        <v>0.72547250000000008</v>
      </c>
    </row>
    <row r="2493" spans="1:8">
      <c r="A2493">
        <f>'Solar Profile'!A2495</f>
        <v>4</v>
      </c>
      <c r="B2493">
        <f>'Solar Profile'!B2495</f>
        <v>14</v>
      </c>
      <c r="C2493">
        <f>'Solar Profile'!C2495</f>
        <v>19</v>
      </c>
      <c r="D2493" s="8">
        <f>'Solar Profile'!E2495*$K$13</f>
        <v>0.2843675</v>
      </c>
      <c r="E2493" s="8">
        <f>'Load Profile'!D2494</f>
        <v>1.3346710684754397</v>
      </c>
      <c r="F2493" s="8">
        <f t="shared" si="114"/>
        <v>1.0503035684754396</v>
      </c>
      <c r="G2493">
        <f t="shared" si="115"/>
        <v>0</v>
      </c>
      <c r="H2493" s="8">
        <f t="shared" si="116"/>
        <v>0.2843675</v>
      </c>
    </row>
    <row r="2494" spans="1:8">
      <c r="A2494">
        <f>'Solar Profile'!A2496</f>
        <v>4</v>
      </c>
      <c r="B2494">
        <f>'Solar Profile'!B2496</f>
        <v>14</v>
      </c>
      <c r="C2494">
        <f>'Solar Profile'!C2496</f>
        <v>20</v>
      </c>
      <c r="D2494" s="8">
        <f>'Solar Profile'!E2496*$K$13</f>
        <v>0</v>
      </c>
      <c r="E2494" s="8">
        <f>'Load Profile'!D2495</f>
        <v>1.3165503190876271</v>
      </c>
      <c r="F2494" s="8">
        <f t="shared" si="114"/>
        <v>1.3165503190876271</v>
      </c>
      <c r="G2494">
        <f t="shared" si="115"/>
        <v>0</v>
      </c>
      <c r="H2494" s="8">
        <f t="shared" si="116"/>
        <v>0</v>
      </c>
    </row>
    <row r="2495" spans="1:8">
      <c r="A2495">
        <f>'Solar Profile'!A2497</f>
        <v>4</v>
      </c>
      <c r="B2495">
        <f>'Solar Profile'!B2497</f>
        <v>14</v>
      </c>
      <c r="C2495">
        <f>'Solar Profile'!C2497</f>
        <v>21</v>
      </c>
      <c r="D2495" s="8">
        <f>'Solar Profile'!E2497*$K$13</f>
        <v>0</v>
      </c>
      <c r="E2495" s="8">
        <f>'Load Profile'!D2496</f>
        <v>1.1453182416389753</v>
      </c>
      <c r="F2495" s="8">
        <f t="shared" si="114"/>
        <v>1.1453182416389753</v>
      </c>
      <c r="G2495">
        <f t="shared" si="115"/>
        <v>0</v>
      </c>
      <c r="H2495" s="8">
        <f t="shared" si="116"/>
        <v>0</v>
      </c>
    </row>
    <row r="2496" spans="1:8">
      <c r="A2496">
        <f>'Solar Profile'!A2498</f>
        <v>4</v>
      </c>
      <c r="B2496">
        <f>'Solar Profile'!B2498</f>
        <v>14</v>
      </c>
      <c r="C2496">
        <f>'Solar Profile'!C2498</f>
        <v>22</v>
      </c>
      <c r="D2496" s="8">
        <f>'Solar Profile'!E2498*$K$13</f>
        <v>0</v>
      </c>
      <c r="E2496" s="8">
        <f>'Load Profile'!D2497</f>
        <v>0.98552910964179263</v>
      </c>
      <c r="F2496" s="8">
        <f t="shared" si="114"/>
        <v>0.98552910964179263</v>
      </c>
      <c r="G2496">
        <f t="shared" si="115"/>
        <v>0</v>
      </c>
      <c r="H2496" s="8">
        <f t="shared" si="116"/>
        <v>0</v>
      </c>
    </row>
    <row r="2497" spans="1:8">
      <c r="A2497">
        <f>'Solar Profile'!A2499</f>
        <v>4</v>
      </c>
      <c r="B2497">
        <f>'Solar Profile'!B2499</f>
        <v>14</v>
      </c>
      <c r="C2497">
        <f>'Solar Profile'!C2499</f>
        <v>23</v>
      </c>
      <c r="D2497" s="8">
        <f>'Solar Profile'!E2499*$K$13</f>
        <v>0</v>
      </c>
      <c r="E2497" s="8">
        <f>'Load Profile'!D2498</f>
        <v>0.76798309050130154</v>
      </c>
      <c r="F2497" s="8">
        <f t="shared" si="114"/>
        <v>0.76798309050130154</v>
      </c>
      <c r="G2497">
        <f t="shared" si="115"/>
        <v>0</v>
      </c>
      <c r="H2497" s="8">
        <f t="shared" si="116"/>
        <v>0</v>
      </c>
    </row>
    <row r="2498" spans="1:8">
      <c r="A2498">
        <f>'Solar Profile'!A2500</f>
        <v>4</v>
      </c>
      <c r="B2498">
        <f>'Solar Profile'!B2500</f>
        <v>15</v>
      </c>
      <c r="C2498">
        <f>'Solar Profile'!C2500</f>
        <v>0</v>
      </c>
      <c r="D2498" s="8">
        <f>'Solar Profile'!E2500*$K$13</f>
        <v>0</v>
      </c>
      <c r="E2498" s="8">
        <f>'Load Profile'!D2499</f>
        <v>0.78727320647374488</v>
      </c>
      <c r="F2498" s="8">
        <f t="shared" si="114"/>
        <v>0.78727320647374488</v>
      </c>
      <c r="G2498">
        <f t="shared" si="115"/>
        <v>0</v>
      </c>
      <c r="H2498" s="8">
        <f t="shared" si="116"/>
        <v>0</v>
      </c>
    </row>
    <row r="2499" spans="1:8">
      <c r="A2499">
        <f>'Solar Profile'!A2501</f>
        <v>4</v>
      </c>
      <c r="B2499">
        <f>'Solar Profile'!B2501</f>
        <v>15</v>
      </c>
      <c r="C2499">
        <f>'Solar Profile'!C2501</f>
        <v>1</v>
      </c>
      <c r="D2499" s="8">
        <f>'Solar Profile'!E2501*$K$13</f>
        <v>0</v>
      </c>
      <c r="E2499" s="8">
        <f>'Load Profile'!D2500</f>
        <v>0.68478820767996817</v>
      </c>
      <c r="F2499" s="8">
        <f t="shared" ref="F2499:F2562" si="117">E2499-D2499</f>
        <v>0.68478820767996817</v>
      </c>
      <c r="G2499">
        <f t="shared" ref="G2499:G2562" si="118">IF(F2499&lt;0,F2499,0)</f>
        <v>0</v>
      </c>
      <c r="H2499" s="8">
        <f t="shared" ref="H2499:H2562" si="119">D2499+G2499</f>
        <v>0</v>
      </c>
    </row>
    <row r="2500" spans="1:8">
      <c r="A2500">
        <f>'Solar Profile'!A2502</f>
        <v>4</v>
      </c>
      <c r="B2500">
        <f>'Solar Profile'!B2502</f>
        <v>15</v>
      </c>
      <c r="C2500">
        <f>'Solar Profile'!C2502</f>
        <v>2</v>
      </c>
      <c r="D2500" s="8">
        <f>'Solar Profile'!E2502*$K$13</f>
        <v>0</v>
      </c>
      <c r="E2500" s="8">
        <f>'Load Profile'!D2501</f>
        <v>0.68045492493304682</v>
      </c>
      <c r="F2500" s="8">
        <f t="shared" si="117"/>
        <v>0.68045492493304682</v>
      </c>
      <c r="G2500">
        <f t="shared" si="118"/>
        <v>0</v>
      </c>
      <c r="H2500" s="8">
        <f t="shared" si="119"/>
        <v>0</v>
      </c>
    </row>
    <row r="2501" spans="1:8">
      <c r="A2501">
        <f>'Solar Profile'!A2503</f>
        <v>4</v>
      </c>
      <c r="B2501">
        <f>'Solar Profile'!B2503</f>
        <v>15</v>
      </c>
      <c r="C2501">
        <f>'Solar Profile'!C2503</f>
        <v>3</v>
      </c>
      <c r="D2501" s="8">
        <f>'Solar Profile'!E2503*$K$13</f>
        <v>0</v>
      </c>
      <c r="E2501" s="8">
        <f>'Load Profile'!D2502</f>
        <v>0.72149447750244877</v>
      </c>
      <c r="F2501" s="8">
        <f t="shared" si="117"/>
        <v>0.72149447750244877</v>
      </c>
      <c r="G2501">
        <f t="shared" si="118"/>
        <v>0</v>
      </c>
      <c r="H2501" s="8">
        <f t="shared" si="119"/>
        <v>0</v>
      </c>
    </row>
    <row r="2502" spans="1:8">
      <c r="A2502">
        <f>'Solar Profile'!A2504</f>
        <v>4</v>
      </c>
      <c r="B2502">
        <f>'Solar Profile'!B2504</f>
        <v>15</v>
      </c>
      <c r="C2502">
        <f>'Solar Profile'!C2504</f>
        <v>4</v>
      </c>
      <c r="D2502" s="8">
        <f>'Solar Profile'!E2504*$K$13</f>
        <v>0</v>
      </c>
      <c r="E2502" s="8">
        <f>'Load Profile'!D2503</f>
        <v>0.79107099286801319</v>
      </c>
      <c r="F2502" s="8">
        <f t="shared" si="117"/>
        <v>0.79107099286801319</v>
      </c>
      <c r="G2502">
        <f t="shared" si="118"/>
        <v>0</v>
      </c>
      <c r="H2502" s="8">
        <f t="shared" si="119"/>
        <v>0</v>
      </c>
    </row>
    <row r="2503" spans="1:8">
      <c r="A2503">
        <f>'Solar Profile'!A2505</f>
        <v>4</v>
      </c>
      <c r="B2503">
        <f>'Solar Profile'!B2505</f>
        <v>15</v>
      </c>
      <c r="C2503">
        <f>'Solar Profile'!C2505</f>
        <v>5</v>
      </c>
      <c r="D2503" s="8">
        <f>'Solar Profile'!E2505*$K$13</f>
        <v>0</v>
      </c>
      <c r="E2503" s="8">
        <f>'Load Profile'!D2504</f>
        <v>0.98393219204739613</v>
      </c>
      <c r="F2503" s="8">
        <f t="shared" si="117"/>
        <v>0.98393219204739613</v>
      </c>
      <c r="G2503">
        <f t="shared" si="118"/>
        <v>0</v>
      </c>
      <c r="H2503" s="8">
        <f t="shared" si="119"/>
        <v>0</v>
      </c>
    </row>
    <row r="2504" spans="1:8">
      <c r="A2504">
        <f>'Solar Profile'!A2506</f>
        <v>4</v>
      </c>
      <c r="B2504">
        <f>'Solar Profile'!B2506</f>
        <v>15</v>
      </c>
      <c r="C2504">
        <f>'Solar Profile'!C2506</f>
        <v>6</v>
      </c>
      <c r="D2504" s="8">
        <f>'Solar Profile'!E2506*$K$13</f>
        <v>0</v>
      </c>
      <c r="E2504" s="8">
        <f>'Load Profile'!D2505</f>
        <v>1.2128990646740188</v>
      </c>
      <c r="F2504" s="8">
        <f t="shared" si="117"/>
        <v>1.2128990646740188</v>
      </c>
      <c r="G2504">
        <f t="shared" si="118"/>
        <v>0</v>
      </c>
      <c r="H2504" s="8">
        <f t="shared" si="119"/>
        <v>0</v>
      </c>
    </row>
    <row r="2505" spans="1:8">
      <c r="A2505">
        <f>'Solar Profile'!A2507</f>
        <v>4</v>
      </c>
      <c r="B2505">
        <f>'Solar Profile'!B2507</f>
        <v>15</v>
      </c>
      <c r="C2505">
        <f>'Solar Profile'!C2507</f>
        <v>7</v>
      </c>
      <c r="D2505" s="8">
        <f>'Solar Profile'!E2507*$K$13</f>
        <v>0.1951725</v>
      </c>
      <c r="E2505" s="8">
        <f>'Load Profile'!D2506</f>
        <v>1.3370210377240943</v>
      </c>
      <c r="F2505" s="8">
        <f t="shared" si="117"/>
        <v>1.1418485377240943</v>
      </c>
      <c r="G2505">
        <f t="shared" si="118"/>
        <v>0</v>
      </c>
      <c r="H2505" s="8">
        <f t="shared" si="119"/>
        <v>0.1951725</v>
      </c>
    </row>
    <row r="2506" spans="1:8">
      <c r="A2506">
        <f>'Solar Profile'!A2508</f>
        <v>4</v>
      </c>
      <c r="B2506">
        <f>'Solar Profile'!B2508</f>
        <v>15</v>
      </c>
      <c r="C2506">
        <f>'Solar Profile'!C2508</f>
        <v>8</v>
      </c>
      <c r="D2506" s="8">
        <f>'Solar Profile'!E2508*$K$13</f>
        <v>1.6094524999999997</v>
      </c>
      <c r="E2506" s="8">
        <f>'Load Profile'!D2507</f>
        <v>1.443257986688897</v>
      </c>
      <c r="F2506" s="8">
        <f t="shared" si="117"/>
        <v>-0.16619451331110269</v>
      </c>
      <c r="G2506">
        <f t="shared" si="118"/>
        <v>-0.16619451331110269</v>
      </c>
      <c r="H2506" s="8">
        <f t="shared" si="119"/>
        <v>1.443257986688897</v>
      </c>
    </row>
    <row r="2507" spans="1:8">
      <c r="A2507">
        <f>'Solar Profile'!A2509</f>
        <v>4</v>
      </c>
      <c r="B2507">
        <f>'Solar Profile'!B2509</f>
        <v>15</v>
      </c>
      <c r="C2507">
        <f>'Solar Profile'!C2509</f>
        <v>9</v>
      </c>
      <c r="D2507" s="8">
        <f>'Solar Profile'!E2509*$K$13</f>
        <v>2.7136374999999995</v>
      </c>
      <c r="E2507" s="8">
        <f>'Load Profile'!D2508</f>
        <v>1.3047593114801832</v>
      </c>
      <c r="F2507" s="8">
        <f t="shared" si="117"/>
        <v>-1.4088781885198163</v>
      </c>
      <c r="G2507">
        <f t="shared" si="118"/>
        <v>-1.4088781885198163</v>
      </c>
      <c r="H2507" s="8">
        <f t="shared" si="119"/>
        <v>1.3047593114801832</v>
      </c>
    </row>
    <row r="2508" spans="1:8">
      <c r="A2508">
        <f>'Solar Profile'!A2510</f>
        <v>4</v>
      </c>
      <c r="B2508">
        <f>'Solar Profile'!B2510</f>
        <v>15</v>
      </c>
      <c r="C2508">
        <f>'Solar Profile'!C2510</f>
        <v>10</v>
      </c>
      <c r="D2508" s="8">
        <f>'Solar Profile'!E2510*$K$13</f>
        <v>5.2755574999999997</v>
      </c>
      <c r="E2508" s="8">
        <f>'Load Profile'!D2509</f>
        <v>1.297414633714981</v>
      </c>
      <c r="F2508" s="8">
        <f t="shared" si="117"/>
        <v>-3.9781428662850189</v>
      </c>
      <c r="G2508">
        <f t="shared" si="118"/>
        <v>-3.9781428662850189</v>
      </c>
      <c r="H2508" s="8">
        <f t="shared" si="119"/>
        <v>1.2974146337149808</v>
      </c>
    </row>
    <row r="2509" spans="1:8">
      <c r="A2509">
        <f>'Solar Profile'!A2511</f>
        <v>4</v>
      </c>
      <c r="B2509">
        <f>'Solar Profile'!B2511</f>
        <v>15</v>
      </c>
      <c r="C2509">
        <f>'Solar Profile'!C2511</f>
        <v>11</v>
      </c>
      <c r="D2509" s="8">
        <f>'Solar Profile'!E2511*$K$13</f>
        <v>2.4821675000000001</v>
      </c>
      <c r="E2509" s="8">
        <f>'Load Profile'!D2510</f>
        <v>1.325597878219231</v>
      </c>
      <c r="F2509" s="8">
        <f t="shared" si="117"/>
        <v>-1.1565696217807691</v>
      </c>
      <c r="G2509">
        <f t="shared" si="118"/>
        <v>-1.1565696217807691</v>
      </c>
      <c r="H2509" s="8">
        <f t="shared" si="119"/>
        <v>1.325597878219231</v>
      </c>
    </row>
    <row r="2510" spans="1:8">
      <c r="A2510">
        <f>'Solar Profile'!A2512</f>
        <v>4</v>
      </c>
      <c r="B2510">
        <f>'Solar Profile'!B2512</f>
        <v>15</v>
      </c>
      <c r="C2510">
        <f>'Solar Profile'!C2512</f>
        <v>12</v>
      </c>
      <c r="D2510" s="8">
        <f>'Solar Profile'!E2512*$K$13</f>
        <v>3.9816425</v>
      </c>
      <c r="E2510" s="8">
        <f>'Load Profile'!D2511</f>
        <v>1.4235370027346392</v>
      </c>
      <c r="F2510" s="8">
        <f t="shared" si="117"/>
        <v>-2.5581054972653607</v>
      </c>
      <c r="G2510">
        <f t="shared" si="118"/>
        <v>-2.5581054972653607</v>
      </c>
      <c r="H2510" s="8">
        <f t="shared" si="119"/>
        <v>1.4235370027346392</v>
      </c>
    </row>
    <row r="2511" spans="1:8">
      <c r="A2511">
        <f>'Solar Profile'!A2513</f>
        <v>4</v>
      </c>
      <c r="B2511">
        <f>'Solar Profile'!B2513</f>
        <v>15</v>
      </c>
      <c r="C2511">
        <f>'Solar Profile'!C2513</f>
        <v>13</v>
      </c>
      <c r="D2511" s="8">
        <f>'Solar Profile'!E2513*$K$13</f>
        <v>4.0798450000000006</v>
      </c>
      <c r="E2511" s="8">
        <f>'Load Profile'!D2512</f>
        <v>1.4110309008831179</v>
      </c>
      <c r="F2511" s="8">
        <f t="shared" si="117"/>
        <v>-2.6688140991168829</v>
      </c>
      <c r="G2511">
        <f t="shared" si="118"/>
        <v>-2.6688140991168829</v>
      </c>
      <c r="H2511" s="8">
        <f t="shared" si="119"/>
        <v>1.4110309008831177</v>
      </c>
    </row>
    <row r="2512" spans="1:8">
      <c r="A2512">
        <f>'Solar Profile'!A2514</f>
        <v>4</v>
      </c>
      <c r="B2512">
        <f>'Solar Profile'!B2514</f>
        <v>15</v>
      </c>
      <c r="C2512">
        <f>'Solar Profile'!C2514</f>
        <v>14</v>
      </c>
      <c r="D2512" s="8">
        <f>'Solar Profile'!E2514*$K$13</f>
        <v>2.2977825000000003</v>
      </c>
      <c r="E2512" s="8">
        <f>'Load Profile'!D2513</f>
        <v>1.4663468964190001</v>
      </c>
      <c r="F2512" s="8">
        <f t="shared" si="117"/>
        <v>-0.83143560358100022</v>
      </c>
      <c r="G2512">
        <f t="shared" si="118"/>
        <v>-0.83143560358100022</v>
      </c>
      <c r="H2512" s="8">
        <f t="shared" si="119"/>
        <v>1.4663468964190001</v>
      </c>
    </row>
    <row r="2513" spans="1:8">
      <c r="A2513">
        <f>'Solar Profile'!A2515</f>
        <v>4</v>
      </c>
      <c r="B2513">
        <f>'Solar Profile'!B2515</f>
        <v>15</v>
      </c>
      <c r="C2513">
        <f>'Solar Profile'!C2515</f>
        <v>15</v>
      </c>
      <c r="D2513" s="8">
        <f>'Solar Profile'!E2515*$K$13</f>
        <v>2.8535975000000002</v>
      </c>
      <c r="E2513" s="8">
        <f>'Load Profile'!D2514</f>
        <v>1.4254295909514145</v>
      </c>
      <c r="F2513" s="8">
        <f t="shared" si="117"/>
        <v>-1.4281679090485857</v>
      </c>
      <c r="G2513">
        <f t="shared" si="118"/>
        <v>-1.4281679090485857</v>
      </c>
      <c r="H2513" s="8">
        <f t="shared" si="119"/>
        <v>1.4254295909514145</v>
      </c>
    </row>
    <row r="2514" spans="1:8">
      <c r="A2514">
        <f>'Solar Profile'!A2516</f>
        <v>4</v>
      </c>
      <c r="B2514">
        <f>'Solar Profile'!B2516</f>
        <v>15</v>
      </c>
      <c r="C2514">
        <f>'Solar Profile'!C2516</f>
        <v>16</v>
      </c>
      <c r="D2514" s="8">
        <f>'Solar Profile'!E2516*$K$13</f>
        <v>5.5254050000000001</v>
      </c>
      <c r="E2514" s="8">
        <f>'Load Profile'!D2515</f>
        <v>1.5276941270482125</v>
      </c>
      <c r="F2514" s="8">
        <f t="shared" si="117"/>
        <v>-3.9977108729517878</v>
      </c>
      <c r="G2514">
        <f t="shared" si="118"/>
        <v>-3.9977108729517878</v>
      </c>
      <c r="H2514" s="8">
        <f t="shared" si="119"/>
        <v>1.5276941270482123</v>
      </c>
    </row>
    <row r="2515" spans="1:8">
      <c r="A2515">
        <f>'Solar Profile'!A2517</f>
        <v>4</v>
      </c>
      <c r="B2515">
        <f>'Solar Profile'!B2517</f>
        <v>15</v>
      </c>
      <c r="C2515">
        <f>'Solar Profile'!C2517</f>
        <v>17</v>
      </c>
      <c r="D2515" s="8">
        <f>'Solar Profile'!E2517*$K$13</f>
        <v>3.8587749999999996</v>
      </c>
      <c r="E2515" s="8">
        <f>'Load Profile'!D2516</f>
        <v>1.3911711839215706</v>
      </c>
      <c r="F2515" s="8">
        <f t="shared" si="117"/>
        <v>-2.4676038160784293</v>
      </c>
      <c r="G2515">
        <f t="shared" si="118"/>
        <v>-2.4676038160784293</v>
      </c>
      <c r="H2515" s="8">
        <f t="shared" si="119"/>
        <v>1.3911711839215704</v>
      </c>
    </row>
    <row r="2516" spans="1:8">
      <c r="A2516">
        <f>'Solar Profile'!A2518</f>
        <v>4</v>
      </c>
      <c r="B2516">
        <f>'Solar Profile'!B2518</f>
        <v>15</v>
      </c>
      <c r="C2516">
        <f>'Solar Profile'!C2518</f>
        <v>18</v>
      </c>
      <c r="D2516" s="8">
        <f>'Solar Profile'!E2518*$K$13</f>
        <v>1.9815800000000001</v>
      </c>
      <c r="E2516" s="8">
        <f>'Load Profile'!D2517</f>
        <v>1.4546742615053423</v>
      </c>
      <c r="F2516" s="8">
        <f t="shared" si="117"/>
        <v>-0.52690573849465783</v>
      </c>
      <c r="G2516">
        <f t="shared" si="118"/>
        <v>-0.52690573849465783</v>
      </c>
      <c r="H2516" s="8">
        <f t="shared" si="119"/>
        <v>1.4546742615053423</v>
      </c>
    </row>
    <row r="2517" spans="1:8">
      <c r="A2517">
        <f>'Solar Profile'!A2519</f>
        <v>4</v>
      </c>
      <c r="B2517">
        <f>'Solar Profile'!B2519</f>
        <v>15</v>
      </c>
      <c r="C2517">
        <f>'Solar Profile'!C2519</f>
        <v>19</v>
      </c>
      <c r="D2517" s="8">
        <f>'Solar Profile'!E2519*$K$13</f>
        <v>0.41299250000000004</v>
      </c>
      <c r="E2517" s="8">
        <f>'Load Profile'!D2518</f>
        <v>1.4836217905582063</v>
      </c>
      <c r="F2517" s="8">
        <f t="shared" si="117"/>
        <v>1.0706292905582062</v>
      </c>
      <c r="G2517">
        <f t="shared" si="118"/>
        <v>0</v>
      </c>
      <c r="H2517" s="8">
        <f t="shared" si="119"/>
        <v>0.41299250000000004</v>
      </c>
    </row>
    <row r="2518" spans="1:8">
      <c r="A2518">
        <f>'Solar Profile'!A2520</f>
        <v>4</v>
      </c>
      <c r="B2518">
        <f>'Solar Profile'!B2520</f>
        <v>15</v>
      </c>
      <c r="C2518">
        <f>'Solar Profile'!C2520</f>
        <v>20</v>
      </c>
      <c r="D2518" s="8">
        <f>'Solar Profile'!E2520*$K$13</f>
        <v>0</v>
      </c>
      <c r="E2518" s="8">
        <f>'Load Profile'!D2519</f>
        <v>1.4312849260139597</v>
      </c>
      <c r="F2518" s="8">
        <f t="shared" si="117"/>
        <v>1.4312849260139597</v>
      </c>
      <c r="G2518">
        <f t="shared" si="118"/>
        <v>0</v>
      </c>
      <c r="H2518" s="8">
        <f t="shared" si="119"/>
        <v>0</v>
      </c>
    </row>
    <row r="2519" spans="1:8">
      <c r="A2519">
        <f>'Solar Profile'!A2521</f>
        <v>4</v>
      </c>
      <c r="B2519">
        <f>'Solar Profile'!B2521</f>
        <v>15</v>
      </c>
      <c r="C2519">
        <f>'Solar Profile'!C2521</f>
        <v>21</v>
      </c>
      <c r="D2519" s="8">
        <f>'Solar Profile'!E2521*$K$13</f>
        <v>0</v>
      </c>
      <c r="E2519" s="8">
        <f>'Load Profile'!D2520</f>
        <v>1.2570705644480451</v>
      </c>
      <c r="F2519" s="8">
        <f t="shared" si="117"/>
        <v>1.2570705644480451</v>
      </c>
      <c r="G2519">
        <f t="shared" si="118"/>
        <v>0</v>
      </c>
      <c r="H2519" s="8">
        <f t="shared" si="119"/>
        <v>0</v>
      </c>
    </row>
    <row r="2520" spans="1:8">
      <c r="A2520">
        <f>'Solar Profile'!A2522</f>
        <v>4</v>
      </c>
      <c r="B2520">
        <f>'Solar Profile'!B2522</f>
        <v>15</v>
      </c>
      <c r="C2520">
        <f>'Solar Profile'!C2522</f>
        <v>22</v>
      </c>
      <c r="D2520" s="8">
        <f>'Solar Profile'!E2522*$K$13</f>
        <v>0</v>
      </c>
      <c r="E2520" s="8">
        <f>'Load Profile'!D2521</f>
        <v>1.0456863781218322</v>
      </c>
      <c r="F2520" s="8">
        <f t="shared" si="117"/>
        <v>1.0456863781218322</v>
      </c>
      <c r="G2520">
        <f t="shared" si="118"/>
        <v>0</v>
      </c>
      <c r="H2520" s="8">
        <f t="shared" si="119"/>
        <v>0</v>
      </c>
    </row>
    <row r="2521" spans="1:8">
      <c r="A2521">
        <f>'Solar Profile'!A2523</f>
        <v>4</v>
      </c>
      <c r="B2521">
        <f>'Solar Profile'!B2523</f>
        <v>15</v>
      </c>
      <c r="C2521">
        <f>'Solar Profile'!C2523</f>
        <v>23</v>
      </c>
      <c r="D2521" s="8">
        <f>'Solar Profile'!E2523*$K$13</f>
        <v>0</v>
      </c>
      <c r="E2521" s="8">
        <f>'Load Profile'!D2522</f>
        <v>0.92086670136137283</v>
      </c>
      <c r="F2521" s="8">
        <f t="shared" si="117"/>
        <v>0.92086670136137283</v>
      </c>
      <c r="G2521">
        <f t="shared" si="118"/>
        <v>0</v>
      </c>
      <c r="H2521" s="8">
        <f t="shared" si="119"/>
        <v>0</v>
      </c>
    </row>
    <row r="2522" spans="1:8">
      <c r="A2522">
        <f>'Solar Profile'!A2524</f>
        <v>4</v>
      </c>
      <c r="B2522">
        <f>'Solar Profile'!B2524</f>
        <v>16</v>
      </c>
      <c r="C2522">
        <f>'Solar Profile'!C2524</f>
        <v>0</v>
      </c>
      <c r="D2522" s="8">
        <f>'Solar Profile'!E2524*$K$13</f>
        <v>0</v>
      </c>
      <c r="E2522" s="8">
        <f>'Load Profile'!D2523</f>
        <v>0.95586595703531441</v>
      </c>
      <c r="F2522" s="8">
        <f t="shared" si="117"/>
        <v>0.95586595703531441</v>
      </c>
      <c r="G2522">
        <f t="shared" si="118"/>
        <v>0</v>
      </c>
      <c r="H2522" s="8">
        <f t="shared" si="119"/>
        <v>0</v>
      </c>
    </row>
    <row r="2523" spans="1:8">
      <c r="A2523">
        <f>'Solar Profile'!A2525</f>
        <v>4</v>
      </c>
      <c r="B2523">
        <f>'Solar Profile'!B2525</f>
        <v>16</v>
      </c>
      <c r="C2523">
        <f>'Solar Profile'!C2525</f>
        <v>1</v>
      </c>
      <c r="D2523" s="8">
        <f>'Solar Profile'!E2525*$K$13</f>
        <v>0</v>
      </c>
      <c r="E2523" s="8">
        <f>'Load Profile'!D2524</f>
        <v>0.84893760974292465</v>
      </c>
      <c r="F2523" s="8">
        <f t="shared" si="117"/>
        <v>0.84893760974292465</v>
      </c>
      <c r="G2523">
        <f t="shared" si="118"/>
        <v>0</v>
      </c>
      <c r="H2523" s="8">
        <f t="shared" si="119"/>
        <v>0</v>
      </c>
    </row>
    <row r="2524" spans="1:8">
      <c r="A2524">
        <f>'Solar Profile'!A2526</f>
        <v>4</v>
      </c>
      <c r="B2524">
        <f>'Solar Profile'!B2526</f>
        <v>16</v>
      </c>
      <c r="C2524">
        <f>'Solar Profile'!C2526</f>
        <v>2</v>
      </c>
      <c r="D2524" s="8">
        <f>'Solar Profile'!E2526*$K$13</f>
        <v>0</v>
      </c>
      <c r="E2524" s="8">
        <f>'Load Profile'!D2525</f>
        <v>0.88020359690404848</v>
      </c>
      <c r="F2524" s="8">
        <f t="shared" si="117"/>
        <v>0.88020359690404848</v>
      </c>
      <c r="G2524">
        <f t="shared" si="118"/>
        <v>0</v>
      </c>
      <c r="H2524" s="8">
        <f t="shared" si="119"/>
        <v>0</v>
      </c>
    </row>
    <row r="2525" spans="1:8">
      <c r="A2525">
        <f>'Solar Profile'!A2527</f>
        <v>4</v>
      </c>
      <c r="B2525">
        <f>'Solar Profile'!B2527</f>
        <v>16</v>
      </c>
      <c r="C2525">
        <f>'Solar Profile'!C2527</f>
        <v>3</v>
      </c>
      <c r="D2525" s="8">
        <f>'Solar Profile'!E2527*$K$13</f>
        <v>0</v>
      </c>
      <c r="E2525" s="8">
        <f>'Load Profile'!D2526</f>
        <v>0.85369850124098112</v>
      </c>
      <c r="F2525" s="8">
        <f t="shared" si="117"/>
        <v>0.85369850124098112</v>
      </c>
      <c r="G2525">
        <f t="shared" si="118"/>
        <v>0</v>
      </c>
      <c r="H2525" s="8">
        <f t="shared" si="119"/>
        <v>0</v>
      </c>
    </row>
    <row r="2526" spans="1:8">
      <c r="A2526">
        <f>'Solar Profile'!A2528</f>
        <v>4</v>
      </c>
      <c r="B2526">
        <f>'Solar Profile'!B2528</f>
        <v>16</v>
      </c>
      <c r="C2526">
        <f>'Solar Profile'!C2528</f>
        <v>4</v>
      </c>
      <c r="D2526" s="8">
        <f>'Solar Profile'!E2528*$K$13</f>
        <v>0</v>
      </c>
      <c r="E2526" s="8">
        <f>'Load Profile'!D2527</f>
        <v>0.95568311952952556</v>
      </c>
      <c r="F2526" s="8">
        <f t="shared" si="117"/>
        <v>0.95568311952952556</v>
      </c>
      <c r="G2526">
        <f t="shared" si="118"/>
        <v>0</v>
      </c>
      <c r="H2526" s="8">
        <f t="shared" si="119"/>
        <v>0</v>
      </c>
    </row>
    <row r="2527" spans="1:8">
      <c r="A2527">
        <f>'Solar Profile'!A2529</f>
        <v>4</v>
      </c>
      <c r="B2527">
        <f>'Solar Profile'!B2529</f>
        <v>16</v>
      </c>
      <c r="C2527">
        <f>'Solar Profile'!C2529</f>
        <v>5</v>
      </c>
      <c r="D2527" s="8">
        <f>'Solar Profile'!E2529*$K$13</f>
        <v>0</v>
      </c>
      <c r="E2527" s="8">
        <f>'Load Profile'!D2528</f>
        <v>1.1076673158435473</v>
      </c>
      <c r="F2527" s="8">
        <f t="shared" si="117"/>
        <v>1.1076673158435473</v>
      </c>
      <c r="G2527">
        <f t="shared" si="118"/>
        <v>0</v>
      </c>
      <c r="H2527" s="8">
        <f t="shared" si="119"/>
        <v>0</v>
      </c>
    </row>
    <row r="2528" spans="1:8">
      <c r="A2528">
        <f>'Solar Profile'!A2530</f>
        <v>4</v>
      </c>
      <c r="B2528">
        <f>'Solar Profile'!B2530</f>
        <v>16</v>
      </c>
      <c r="C2528">
        <f>'Solar Profile'!C2530</f>
        <v>6</v>
      </c>
      <c r="D2528" s="8">
        <f>'Solar Profile'!E2530*$K$13</f>
        <v>0</v>
      </c>
      <c r="E2528" s="8">
        <f>'Load Profile'!D2529</f>
        <v>1.242805772618321</v>
      </c>
      <c r="F2528" s="8">
        <f t="shared" si="117"/>
        <v>1.242805772618321</v>
      </c>
      <c r="G2528">
        <f t="shared" si="118"/>
        <v>0</v>
      </c>
      <c r="H2528" s="8">
        <f t="shared" si="119"/>
        <v>0</v>
      </c>
    </row>
    <row r="2529" spans="1:8">
      <c r="A2529">
        <f>'Solar Profile'!A2531</f>
        <v>4</v>
      </c>
      <c r="B2529">
        <f>'Solar Profile'!B2531</f>
        <v>16</v>
      </c>
      <c r="C2529">
        <f>'Solar Profile'!C2531</f>
        <v>7</v>
      </c>
      <c r="D2529" s="8">
        <f>'Solar Profile'!E2531*$K$13</f>
        <v>0.2177075</v>
      </c>
      <c r="E2529" s="8">
        <f>'Load Profile'!D2530</f>
        <v>1.3357050805825699</v>
      </c>
      <c r="F2529" s="8">
        <f t="shared" si="117"/>
        <v>1.1179975805825699</v>
      </c>
      <c r="G2529">
        <f t="shared" si="118"/>
        <v>0</v>
      </c>
      <c r="H2529" s="8">
        <f t="shared" si="119"/>
        <v>0.2177075</v>
      </c>
    </row>
    <row r="2530" spans="1:8">
      <c r="A2530">
        <f>'Solar Profile'!A2532</f>
        <v>4</v>
      </c>
      <c r="B2530">
        <f>'Solar Profile'!B2532</f>
        <v>16</v>
      </c>
      <c r="C2530">
        <f>'Solar Profile'!C2532</f>
        <v>8</v>
      </c>
      <c r="D2530" s="8">
        <f>'Solar Profile'!E2532*$K$13</f>
        <v>1.5606225</v>
      </c>
      <c r="E2530" s="8">
        <f>'Load Profile'!D2531</f>
        <v>1.3156222809678546</v>
      </c>
      <c r="F2530" s="8">
        <f t="shared" si="117"/>
        <v>-0.24500021903214542</v>
      </c>
      <c r="G2530">
        <f t="shared" si="118"/>
        <v>-0.24500021903214542</v>
      </c>
      <c r="H2530" s="8">
        <f t="shared" si="119"/>
        <v>1.3156222809678546</v>
      </c>
    </row>
    <row r="2531" spans="1:8">
      <c r="A2531">
        <f>'Solar Profile'!A2533</f>
        <v>4</v>
      </c>
      <c r="B2531">
        <f>'Solar Profile'!B2533</f>
        <v>16</v>
      </c>
      <c r="C2531">
        <f>'Solar Profile'!C2533</f>
        <v>9</v>
      </c>
      <c r="D2531" s="8">
        <f>'Solar Profile'!E2533*$K$13</f>
        <v>2.2487000000000004</v>
      </c>
      <c r="E2531" s="8">
        <f>'Load Profile'!D2532</f>
        <v>1.3714738225000904</v>
      </c>
      <c r="F2531" s="8">
        <f t="shared" si="117"/>
        <v>-0.87722617749990994</v>
      </c>
      <c r="G2531">
        <f t="shared" si="118"/>
        <v>-0.87722617749990994</v>
      </c>
      <c r="H2531" s="8">
        <f t="shared" si="119"/>
        <v>1.3714738225000904</v>
      </c>
    </row>
    <row r="2532" spans="1:8">
      <c r="A2532">
        <f>'Solar Profile'!A2534</f>
        <v>4</v>
      </c>
      <c r="B2532">
        <f>'Solar Profile'!B2534</f>
        <v>16</v>
      </c>
      <c r="C2532">
        <f>'Solar Profile'!C2534</f>
        <v>10</v>
      </c>
      <c r="D2532" s="8">
        <f>'Solar Profile'!E2534*$K$13</f>
        <v>5.0981925000000006</v>
      </c>
      <c r="E2532" s="8">
        <f>'Load Profile'!D2533</f>
        <v>1.3206409896059834</v>
      </c>
      <c r="F2532" s="8">
        <f t="shared" si="117"/>
        <v>-3.7775515103940172</v>
      </c>
      <c r="G2532">
        <f t="shared" si="118"/>
        <v>-3.7775515103940172</v>
      </c>
      <c r="H2532" s="8">
        <f t="shared" si="119"/>
        <v>1.3206409896059834</v>
      </c>
    </row>
    <row r="2533" spans="1:8">
      <c r="A2533">
        <f>'Solar Profile'!A2535</f>
        <v>4</v>
      </c>
      <c r="B2533">
        <f>'Solar Profile'!B2535</f>
        <v>16</v>
      </c>
      <c r="C2533">
        <f>'Solar Profile'!C2535</f>
        <v>11</v>
      </c>
      <c r="D2533" s="8">
        <f>'Solar Profile'!E2535*$K$13</f>
        <v>6.2742200000000006</v>
      </c>
      <c r="E2533" s="8">
        <f>'Load Profile'!D2534</f>
        <v>1.2340026110525191</v>
      </c>
      <c r="F2533" s="8">
        <f t="shared" si="117"/>
        <v>-5.0402173889474815</v>
      </c>
      <c r="G2533">
        <f t="shared" si="118"/>
        <v>-5.0402173889474815</v>
      </c>
      <c r="H2533" s="8">
        <f t="shared" si="119"/>
        <v>1.2340026110525191</v>
      </c>
    </row>
    <row r="2534" spans="1:8">
      <c r="A2534">
        <f>'Solar Profile'!A2536</f>
        <v>4</v>
      </c>
      <c r="B2534">
        <f>'Solar Profile'!B2536</f>
        <v>16</v>
      </c>
      <c r="C2534">
        <f>'Solar Profile'!C2536</f>
        <v>12</v>
      </c>
      <c r="D2534" s="8">
        <f>'Solar Profile'!E2536*$K$13</f>
        <v>4.0046350000000004</v>
      </c>
      <c r="E2534" s="8">
        <f>'Load Profile'!D2535</f>
        <v>1.17158938213653</v>
      </c>
      <c r="F2534" s="8">
        <f t="shared" si="117"/>
        <v>-2.8330456178634704</v>
      </c>
      <c r="G2534">
        <f t="shared" si="118"/>
        <v>-2.8330456178634704</v>
      </c>
      <c r="H2534" s="8">
        <f t="shared" si="119"/>
        <v>1.17158938213653</v>
      </c>
    </row>
    <row r="2535" spans="1:8">
      <c r="A2535">
        <f>'Solar Profile'!A2537</f>
        <v>4</v>
      </c>
      <c r="B2535">
        <f>'Solar Profile'!B2537</f>
        <v>16</v>
      </c>
      <c r="C2535">
        <f>'Solar Profile'!C2537</f>
        <v>13</v>
      </c>
      <c r="D2535" s="8">
        <f>'Solar Profile'!E2537*$K$13</f>
        <v>5.3799125000000005</v>
      </c>
      <c r="E2535" s="8">
        <f>'Load Profile'!D2536</f>
        <v>1.2209711300629464</v>
      </c>
      <c r="F2535" s="8">
        <f t="shared" si="117"/>
        <v>-4.1589413699370539</v>
      </c>
      <c r="G2535">
        <f t="shared" si="118"/>
        <v>-4.1589413699370539</v>
      </c>
      <c r="H2535" s="8">
        <f t="shared" si="119"/>
        <v>1.2209711300629467</v>
      </c>
    </row>
    <row r="2536" spans="1:8">
      <c r="A2536">
        <f>'Solar Profile'!A2538</f>
        <v>4</v>
      </c>
      <c r="B2536">
        <f>'Solar Profile'!B2538</f>
        <v>16</v>
      </c>
      <c r="C2536">
        <f>'Solar Profile'!C2538</f>
        <v>14</v>
      </c>
      <c r="D2536" s="8">
        <f>'Solar Profile'!E2538*$K$13</f>
        <v>6.9996524999999998</v>
      </c>
      <c r="E2536" s="8">
        <f>'Load Profile'!D2537</f>
        <v>1.2700077782814829</v>
      </c>
      <c r="F2536" s="8">
        <f t="shared" si="117"/>
        <v>-5.7296447217185165</v>
      </c>
      <c r="G2536">
        <f t="shared" si="118"/>
        <v>-5.7296447217185165</v>
      </c>
      <c r="H2536" s="8">
        <f t="shared" si="119"/>
        <v>1.2700077782814834</v>
      </c>
    </row>
    <row r="2537" spans="1:8">
      <c r="A2537">
        <f>'Solar Profile'!A2539</f>
        <v>4</v>
      </c>
      <c r="B2537">
        <f>'Solar Profile'!B2539</f>
        <v>16</v>
      </c>
      <c r="C2537">
        <f>'Solar Profile'!C2539</f>
        <v>15</v>
      </c>
      <c r="D2537" s="8">
        <f>'Solar Profile'!E2539*$K$13</f>
        <v>6.3104174999999998</v>
      </c>
      <c r="E2537" s="8">
        <f>'Load Profile'!D2538</f>
        <v>1.2406360764107556</v>
      </c>
      <c r="F2537" s="8">
        <f t="shared" si="117"/>
        <v>-5.0697814235892444</v>
      </c>
      <c r="G2537">
        <f t="shared" si="118"/>
        <v>-5.0697814235892444</v>
      </c>
      <c r="H2537" s="8">
        <f t="shared" si="119"/>
        <v>1.2406360764107554</v>
      </c>
    </row>
    <row r="2538" spans="1:8">
      <c r="A2538">
        <f>'Solar Profile'!A2540</f>
        <v>4</v>
      </c>
      <c r="B2538">
        <f>'Solar Profile'!B2540</f>
        <v>16</v>
      </c>
      <c r="C2538">
        <f>'Solar Profile'!C2540</f>
        <v>16</v>
      </c>
      <c r="D2538" s="8">
        <f>'Solar Profile'!E2540*$K$13</f>
        <v>5.1320549999999994</v>
      </c>
      <c r="E2538" s="8">
        <f>'Load Profile'!D2539</f>
        <v>1.2275772154163087</v>
      </c>
      <c r="F2538" s="8">
        <f t="shared" si="117"/>
        <v>-3.9044777845836904</v>
      </c>
      <c r="G2538">
        <f t="shared" si="118"/>
        <v>-3.9044777845836904</v>
      </c>
      <c r="H2538" s="8">
        <f t="shared" si="119"/>
        <v>1.2275772154163089</v>
      </c>
    </row>
    <row r="2539" spans="1:8">
      <c r="A2539">
        <f>'Solar Profile'!A2541</f>
        <v>4</v>
      </c>
      <c r="B2539">
        <f>'Solar Profile'!B2541</f>
        <v>16</v>
      </c>
      <c r="C2539">
        <f>'Solar Profile'!C2541</f>
        <v>17</v>
      </c>
      <c r="D2539" s="8">
        <f>'Solar Profile'!E2541*$K$13</f>
        <v>3.6874049999999996</v>
      </c>
      <c r="E2539" s="8">
        <f>'Load Profile'!D2540</f>
        <v>1.2473928047380283</v>
      </c>
      <c r="F2539" s="8">
        <f t="shared" si="117"/>
        <v>-2.4400121952619713</v>
      </c>
      <c r="G2539">
        <f t="shared" si="118"/>
        <v>-2.4400121952619713</v>
      </c>
      <c r="H2539" s="8">
        <f t="shared" si="119"/>
        <v>1.2473928047380283</v>
      </c>
    </row>
    <row r="2540" spans="1:8">
      <c r="A2540">
        <f>'Solar Profile'!A2542</f>
        <v>4</v>
      </c>
      <c r="B2540">
        <f>'Solar Profile'!B2542</f>
        <v>16</v>
      </c>
      <c r="C2540">
        <f>'Solar Profile'!C2542</f>
        <v>18</v>
      </c>
      <c r="D2540" s="8">
        <f>'Solar Profile'!E2542*$K$13</f>
        <v>1.26698</v>
      </c>
      <c r="E2540" s="8">
        <f>'Load Profile'!D2541</f>
        <v>1.3268725075273853</v>
      </c>
      <c r="F2540" s="8">
        <f t="shared" si="117"/>
        <v>5.9892507527385286E-2</v>
      </c>
      <c r="G2540">
        <f t="shared" si="118"/>
        <v>0</v>
      </c>
      <c r="H2540" s="8">
        <f t="shared" si="119"/>
        <v>1.26698</v>
      </c>
    </row>
    <row r="2541" spans="1:8">
      <c r="A2541">
        <f>'Solar Profile'!A2543</f>
        <v>4</v>
      </c>
      <c r="B2541">
        <f>'Solar Profile'!B2543</f>
        <v>16</v>
      </c>
      <c r="C2541">
        <f>'Solar Profile'!C2543</f>
        <v>19</v>
      </c>
      <c r="D2541" s="8">
        <f>'Solar Profile'!E2543*$K$13</f>
        <v>0.34293249999999997</v>
      </c>
      <c r="E2541" s="8">
        <f>'Load Profile'!D2542</f>
        <v>1.3573145112688862</v>
      </c>
      <c r="F2541" s="8">
        <f t="shared" si="117"/>
        <v>1.0143820112688862</v>
      </c>
      <c r="G2541">
        <f t="shared" si="118"/>
        <v>0</v>
      </c>
      <c r="H2541" s="8">
        <f t="shared" si="119"/>
        <v>0.34293249999999997</v>
      </c>
    </row>
    <row r="2542" spans="1:8">
      <c r="A2542">
        <f>'Solar Profile'!A2544</f>
        <v>4</v>
      </c>
      <c r="B2542">
        <f>'Solar Profile'!B2544</f>
        <v>16</v>
      </c>
      <c r="C2542">
        <f>'Solar Profile'!C2544</f>
        <v>20</v>
      </c>
      <c r="D2542" s="8">
        <f>'Solar Profile'!E2544*$K$13</f>
        <v>0</v>
      </c>
      <c r="E2542" s="8">
        <f>'Load Profile'!D2543</f>
        <v>1.3238762028603317</v>
      </c>
      <c r="F2542" s="8">
        <f t="shared" si="117"/>
        <v>1.3238762028603317</v>
      </c>
      <c r="G2542">
        <f t="shared" si="118"/>
        <v>0</v>
      </c>
      <c r="H2542" s="8">
        <f t="shared" si="119"/>
        <v>0</v>
      </c>
    </row>
    <row r="2543" spans="1:8">
      <c r="A2543">
        <f>'Solar Profile'!A2545</f>
        <v>4</v>
      </c>
      <c r="B2543">
        <f>'Solar Profile'!B2545</f>
        <v>16</v>
      </c>
      <c r="C2543">
        <f>'Solar Profile'!C2545</f>
        <v>21</v>
      </c>
      <c r="D2543" s="8">
        <f>'Solar Profile'!E2545*$K$13</f>
        <v>0</v>
      </c>
      <c r="E2543" s="8">
        <f>'Load Profile'!D2544</f>
        <v>1.1664022750440071</v>
      </c>
      <c r="F2543" s="8">
        <f t="shared" si="117"/>
        <v>1.1664022750440071</v>
      </c>
      <c r="G2543">
        <f t="shared" si="118"/>
        <v>0</v>
      </c>
      <c r="H2543" s="8">
        <f t="shared" si="119"/>
        <v>0</v>
      </c>
    </row>
    <row r="2544" spans="1:8">
      <c r="A2544">
        <f>'Solar Profile'!A2546</f>
        <v>4</v>
      </c>
      <c r="B2544">
        <f>'Solar Profile'!B2546</f>
        <v>16</v>
      </c>
      <c r="C2544">
        <f>'Solar Profile'!C2546</f>
        <v>22</v>
      </c>
      <c r="D2544" s="8">
        <f>'Solar Profile'!E2546*$K$13</f>
        <v>0</v>
      </c>
      <c r="E2544" s="8">
        <f>'Load Profile'!D2545</f>
        <v>1.0044189671829886</v>
      </c>
      <c r="F2544" s="8">
        <f t="shared" si="117"/>
        <v>1.0044189671829886</v>
      </c>
      <c r="G2544">
        <f t="shared" si="118"/>
        <v>0</v>
      </c>
      <c r="H2544" s="8">
        <f t="shared" si="119"/>
        <v>0</v>
      </c>
    </row>
    <row r="2545" spans="1:8">
      <c r="A2545">
        <f>'Solar Profile'!A2547</f>
        <v>4</v>
      </c>
      <c r="B2545">
        <f>'Solar Profile'!B2547</f>
        <v>16</v>
      </c>
      <c r="C2545">
        <f>'Solar Profile'!C2547</f>
        <v>23</v>
      </c>
      <c r="D2545" s="8">
        <f>'Solar Profile'!E2547*$K$13</f>
        <v>0</v>
      </c>
      <c r="E2545" s="8">
        <f>'Load Profile'!D2546</f>
        <v>0.87606090078528354</v>
      </c>
      <c r="F2545" s="8">
        <f t="shared" si="117"/>
        <v>0.87606090078528354</v>
      </c>
      <c r="G2545">
        <f t="shared" si="118"/>
        <v>0</v>
      </c>
      <c r="H2545" s="8">
        <f t="shared" si="119"/>
        <v>0</v>
      </c>
    </row>
    <row r="2546" spans="1:8">
      <c r="A2546">
        <f>'Solar Profile'!A2548</f>
        <v>4</v>
      </c>
      <c r="B2546">
        <f>'Solar Profile'!B2548</f>
        <v>17</v>
      </c>
      <c r="C2546">
        <f>'Solar Profile'!C2548</f>
        <v>0</v>
      </c>
      <c r="D2546" s="8">
        <f>'Solar Profile'!E2548*$K$13</f>
        <v>0</v>
      </c>
      <c r="E2546" s="8">
        <f>'Load Profile'!D2547</f>
        <v>0.75303885076216059</v>
      </c>
      <c r="F2546" s="8">
        <f t="shared" si="117"/>
        <v>0.75303885076216059</v>
      </c>
      <c r="G2546">
        <f t="shared" si="118"/>
        <v>0</v>
      </c>
      <c r="H2546" s="8">
        <f t="shared" si="119"/>
        <v>0</v>
      </c>
    </row>
    <row r="2547" spans="1:8">
      <c r="A2547">
        <f>'Solar Profile'!A2549</f>
        <v>4</v>
      </c>
      <c r="B2547">
        <f>'Solar Profile'!B2549</f>
        <v>17</v>
      </c>
      <c r="C2547">
        <f>'Solar Profile'!C2549</f>
        <v>1</v>
      </c>
      <c r="D2547" s="8">
        <f>'Solar Profile'!E2549*$K$13</f>
        <v>0</v>
      </c>
      <c r="E2547" s="8">
        <f>'Load Profile'!D2548</f>
        <v>0.63132285628088325</v>
      </c>
      <c r="F2547" s="8">
        <f t="shared" si="117"/>
        <v>0.63132285628088325</v>
      </c>
      <c r="G2547">
        <f t="shared" si="118"/>
        <v>0</v>
      </c>
      <c r="H2547" s="8">
        <f t="shared" si="119"/>
        <v>0</v>
      </c>
    </row>
    <row r="2548" spans="1:8">
      <c r="A2548">
        <f>'Solar Profile'!A2550</f>
        <v>4</v>
      </c>
      <c r="B2548">
        <f>'Solar Profile'!B2550</f>
        <v>17</v>
      </c>
      <c r="C2548">
        <f>'Solar Profile'!C2550</f>
        <v>2</v>
      </c>
      <c r="D2548" s="8">
        <f>'Solar Profile'!E2550*$K$13</f>
        <v>0</v>
      </c>
      <c r="E2548" s="8">
        <f>'Load Profile'!D2549</f>
        <v>0.62779439955238714</v>
      </c>
      <c r="F2548" s="8">
        <f t="shared" si="117"/>
        <v>0.62779439955238714</v>
      </c>
      <c r="G2548">
        <f t="shared" si="118"/>
        <v>0</v>
      </c>
      <c r="H2548" s="8">
        <f t="shared" si="119"/>
        <v>0</v>
      </c>
    </row>
    <row r="2549" spans="1:8">
      <c r="A2549">
        <f>'Solar Profile'!A2551</f>
        <v>4</v>
      </c>
      <c r="B2549">
        <f>'Solar Profile'!B2551</f>
        <v>17</v>
      </c>
      <c r="C2549">
        <f>'Solar Profile'!C2551</f>
        <v>3</v>
      </c>
      <c r="D2549" s="8">
        <f>'Solar Profile'!E2551*$K$13</f>
        <v>0</v>
      </c>
      <c r="E2549" s="8">
        <f>'Load Profile'!D2550</f>
        <v>0.59305743343202966</v>
      </c>
      <c r="F2549" s="8">
        <f t="shared" si="117"/>
        <v>0.59305743343202966</v>
      </c>
      <c r="G2549">
        <f t="shared" si="118"/>
        <v>0</v>
      </c>
      <c r="H2549" s="8">
        <f t="shared" si="119"/>
        <v>0</v>
      </c>
    </row>
    <row r="2550" spans="1:8">
      <c r="A2550">
        <f>'Solar Profile'!A2552</f>
        <v>4</v>
      </c>
      <c r="B2550">
        <f>'Solar Profile'!B2552</f>
        <v>17</v>
      </c>
      <c r="C2550">
        <f>'Solar Profile'!C2552</f>
        <v>4</v>
      </c>
      <c r="D2550" s="8">
        <f>'Solar Profile'!E2552*$K$13</f>
        <v>0</v>
      </c>
      <c r="E2550" s="8">
        <f>'Load Profile'!D2551</f>
        <v>0.61777215764027793</v>
      </c>
      <c r="F2550" s="8">
        <f t="shared" si="117"/>
        <v>0.61777215764027793</v>
      </c>
      <c r="G2550">
        <f t="shared" si="118"/>
        <v>0</v>
      </c>
      <c r="H2550" s="8">
        <f t="shared" si="119"/>
        <v>0</v>
      </c>
    </row>
    <row r="2551" spans="1:8">
      <c r="A2551">
        <f>'Solar Profile'!A2553</f>
        <v>4</v>
      </c>
      <c r="B2551">
        <f>'Solar Profile'!B2553</f>
        <v>17</v>
      </c>
      <c r="C2551">
        <f>'Solar Profile'!C2553</f>
        <v>5</v>
      </c>
      <c r="D2551" s="8">
        <f>'Solar Profile'!E2553*$K$13</f>
        <v>0</v>
      </c>
      <c r="E2551" s="8">
        <f>'Load Profile'!D2552</f>
        <v>0.73087839106032471</v>
      </c>
      <c r="F2551" s="8">
        <f t="shared" si="117"/>
        <v>0.73087839106032471</v>
      </c>
      <c r="G2551">
        <f t="shared" si="118"/>
        <v>0</v>
      </c>
      <c r="H2551" s="8">
        <f t="shared" si="119"/>
        <v>0</v>
      </c>
    </row>
    <row r="2552" spans="1:8">
      <c r="A2552">
        <f>'Solar Profile'!A2554</f>
        <v>4</v>
      </c>
      <c r="B2552">
        <f>'Solar Profile'!B2554</f>
        <v>17</v>
      </c>
      <c r="C2552">
        <f>'Solar Profile'!C2554</f>
        <v>6</v>
      </c>
      <c r="D2552" s="8">
        <f>'Solar Profile'!E2554*$K$13</f>
        <v>0</v>
      </c>
      <c r="E2552" s="8">
        <f>'Load Profile'!D2553</f>
        <v>0.80186752162718777</v>
      </c>
      <c r="F2552" s="8">
        <f t="shared" si="117"/>
        <v>0.80186752162718777</v>
      </c>
      <c r="G2552">
        <f t="shared" si="118"/>
        <v>0</v>
      </c>
      <c r="H2552" s="8">
        <f t="shared" si="119"/>
        <v>0</v>
      </c>
    </row>
    <row r="2553" spans="1:8">
      <c r="A2553">
        <f>'Solar Profile'!A2555</f>
        <v>4</v>
      </c>
      <c r="B2553">
        <f>'Solar Profile'!B2555</f>
        <v>17</v>
      </c>
      <c r="C2553">
        <f>'Solar Profile'!C2555</f>
        <v>7</v>
      </c>
      <c r="D2553" s="8">
        <f>'Solar Profile'!E2555*$K$13</f>
        <v>0</v>
      </c>
      <c r="E2553" s="8">
        <f>'Load Profile'!D2554</f>
        <v>0.78212190354249655</v>
      </c>
      <c r="F2553" s="8">
        <f t="shared" si="117"/>
        <v>0.78212190354249655</v>
      </c>
      <c r="G2553">
        <f t="shared" si="118"/>
        <v>0</v>
      </c>
      <c r="H2553" s="8">
        <f t="shared" si="119"/>
        <v>0</v>
      </c>
    </row>
    <row r="2554" spans="1:8">
      <c r="A2554">
        <f>'Solar Profile'!A2556</f>
        <v>4</v>
      </c>
      <c r="B2554">
        <f>'Solar Profile'!B2556</f>
        <v>17</v>
      </c>
      <c r="C2554">
        <f>'Solar Profile'!C2556</f>
        <v>8</v>
      </c>
      <c r="D2554" s="8">
        <f>'Solar Profile'!E2556*$K$13</f>
        <v>0.20012749999999999</v>
      </c>
      <c r="E2554" s="8">
        <f>'Load Profile'!D2555</f>
        <v>0.84656289282009656</v>
      </c>
      <c r="F2554" s="8">
        <f t="shared" si="117"/>
        <v>0.64643539282009654</v>
      </c>
      <c r="G2554">
        <f t="shared" si="118"/>
        <v>0</v>
      </c>
      <c r="H2554" s="8">
        <f t="shared" si="119"/>
        <v>0.20012749999999999</v>
      </c>
    </row>
    <row r="2555" spans="1:8">
      <c r="A2555">
        <f>'Solar Profile'!A2557</f>
        <v>4</v>
      </c>
      <c r="B2555">
        <f>'Solar Profile'!B2557</f>
        <v>17</v>
      </c>
      <c r="C2555">
        <f>'Solar Profile'!C2557</f>
        <v>9</v>
      </c>
      <c r="D2555" s="8">
        <f>'Solar Profile'!E2557*$K$13</f>
        <v>0.42651500000000003</v>
      </c>
      <c r="E2555" s="8">
        <f>'Load Profile'!D2556</f>
        <v>0.83249374521094288</v>
      </c>
      <c r="F2555" s="8">
        <f t="shared" si="117"/>
        <v>0.40597874521094285</v>
      </c>
      <c r="G2555">
        <f t="shared" si="118"/>
        <v>0</v>
      </c>
      <c r="H2555" s="8">
        <f t="shared" si="119"/>
        <v>0.42651500000000003</v>
      </c>
    </row>
    <row r="2556" spans="1:8">
      <c r="A2556">
        <f>'Solar Profile'!A2558</f>
        <v>4</v>
      </c>
      <c r="B2556">
        <f>'Solar Profile'!B2558</f>
        <v>17</v>
      </c>
      <c r="C2556">
        <f>'Solar Profile'!C2558</f>
        <v>10</v>
      </c>
      <c r="D2556" s="8">
        <f>'Solar Profile'!E2558*$K$13</f>
        <v>3.3033025</v>
      </c>
      <c r="E2556" s="8">
        <f>'Load Profile'!D2557</f>
        <v>0.79565471464745208</v>
      </c>
      <c r="F2556" s="8">
        <f t="shared" si="117"/>
        <v>-2.5076477853525478</v>
      </c>
      <c r="G2556">
        <f t="shared" si="118"/>
        <v>-2.5076477853525478</v>
      </c>
      <c r="H2556" s="8">
        <f t="shared" si="119"/>
        <v>0.79565471464745219</v>
      </c>
    </row>
    <row r="2557" spans="1:8">
      <c r="A2557">
        <f>'Solar Profile'!A2559</f>
        <v>4</v>
      </c>
      <c r="B2557">
        <f>'Solar Profile'!B2559</f>
        <v>17</v>
      </c>
      <c r="C2557">
        <f>'Solar Profile'!C2559</f>
        <v>11</v>
      </c>
      <c r="D2557" s="8">
        <f>'Solar Profile'!E2559*$K$13</f>
        <v>1.234505</v>
      </c>
      <c r="E2557" s="8">
        <f>'Load Profile'!D2558</f>
        <v>0.7750861172324911</v>
      </c>
      <c r="F2557" s="8">
        <f t="shared" si="117"/>
        <v>-0.45941888276750886</v>
      </c>
      <c r="G2557">
        <f t="shared" si="118"/>
        <v>-0.45941888276750886</v>
      </c>
      <c r="H2557" s="8">
        <f t="shared" si="119"/>
        <v>0.7750861172324911</v>
      </c>
    </row>
    <row r="2558" spans="1:8">
      <c r="A2558">
        <f>'Solar Profile'!A2560</f>
        <v>4</v>
      </c>
      <c r="B2558">
        <f>'Solar Profile'!B2560</f>
        <v>17</v>
      </c>
      <c r="C2558">
        <f>'Solar Profile'!C2560</f>
        <v>12</v>
      </c>
      <c r="D2558" s="8">
        <f>'Solar Profile'!E2560*$K$13</f>
        <v>4.7010075000000002</v>
      </c>
      <c r="E2558" s="8">
        <f>'Load Profile'!D2559</f>
        <v>0.83278751210499813</v>
      </c>
      <c r="F2558" s="8">
        <f t="shared" si="117"/>
        <v>-3.8682199878950021</v>
      </c>
      <c r="G2558">
        <f t="shared" si="118"/>
        <v>-3.8682199878950021</v>
      </c>
      <c r="H2558" s="8">
        <f t="shared" si="119"/>
        <v>0.83278751210499813</v>
      </c>
    </row>
    <row r="2559" spans="1:8">
      <c r="A2559">
        <f>'Solar Profile'!A2561</f>
        <v>4</v>
      </c>
      <c r="B2559">
        <f>'Solar Profile'!B2561</f>
        <v>17</v>
      </c>
      <c r="C2559">
        <f>'Solar Profile'!C2561</f>
        <v>13</v>
      </c>
      <c r="D2559" s="8">
        <f>'Solar Profile'!E2561*$K$13</f>
        <v>6.2458524999999998</v>
      </c>
      <c r="E2559" s="8">
        <f>'Load Profile'!D2560</f>
        <v>0.99075060928248848</v>
      </c>
      <c r="F2559" s="8">
        <f t="shared" si="117"/>
        <v>-5.2551018907175111</v>
      </c>
      <c r="G2559">
        <f t="shared" si="118"/>
        <v>-5.2551018907175111</v>
      </c>
      <c r="H2559" s="8">
        <f t="shared" si="119"/>
        <v>0.9907506092824887</v>
      </c>
    </row>
    <row r="2560" spans="1:8">
      <c r="A2560">
        <f>'Solar Profile'!A2562</f>
        <v>4</v>
      </c>
      <c r="B2560">
        <f>'Solar Profile'!B2562</f>
        <v>17</v>
      </c>
      <c r="C2560">
        <f>'Solar Profile'!C2562</f>
        <v>14</v>
      </c>
      <c r="D2560" s="8">
        <f>'Solar Profile'!E2562*$K$13</f>
        <v>6.3184374999999999</v>
      </c>
      <c r="E2560" s="8">
        <f>'Load Profile'!D2561</f>
        <v>1.070082319120355</v>
      </c>
      <c r="F2560" s="8">
        <f t="shared" si="117"/>
        <v>-5.2483551808796447</v>
      </c>
      <c r="G2560">
        <f t="shared" si="118"/>
        <v>-5.2483551808796447</v>
      </c>
      <c r="H2560" s="8">
        <f t="shared" si="119"/>
        <v>1.0700823191203552</v>
      </c>
    </row>
    <row r="2561" spans="1:8">
      <c r="A2561">
        <f>'Solar Profile'!A2563</f>
        <v>4</v>
      </c>
      <c r="B2561">
        <f>'Solar Profile'!B2563</f>
        <v>17</v>
      </c>
      <c r="C2561">
        <f>'Solar Profile'!C2563</f>
        <v>15</v>
      </c>
      <c r="D2561" s="8">
        <f>'Solar Profile'!E2563*$K$13</f>
        <v>5.1806574999999997</v>
      </c>
      <c r="E2561" s="8">
        <f>'Load Profile'!D2562</f>
        <v>1.2367651256805485</v>
      </c>
      <c r="F2561" s="8">
        <f t="shared" si="117"/>
        <v>-3.9438923743194509</v>
      </c>
      <c r="G2561">
        <f t="shared" si="118"/>
        <v>-3.9438923743194509</v>
      </c>
      <c r="H2561" s="8">
        <f t="shared" si="119"/>
        <v>1.2367651256805487</v>
      </c>
    </row>
    <row r="2562" spans="1:8">
      <c r="A2562">
        <f>'Solar Profile'!A2564</f>
        <v>4</v>
      </c>
      <c r="B2562">
        <f>'Solar Profile'!B2564</f>
        <v>17</v>
      </c>
      <c r="C2562">
        <f>'Solar Profile'!C2564</f>
        <v>16</v>
      </c>
      <c r="D2562" s="8">
        <f>'Solar Profile'!E2564*$K$13</f>
        <v>3.2436225000000003</v>
      </c>
      <c r="E2562" s="8">
        <f>'Load Profile'!D2563</f>
        <v>1.4023671961702608</v>
      </c>
      <c r="F2562" s="8">
        <f t="shared" si="117"/>
        <v>-1.8412553038297395</v>
      </c>
      <c r="G2562">
        <f t="shared" si="118"/>
        <v>-1.8412553038297395</v>
      </c>
      <c r="H2562" s="8">
        <f t="shared" si="119"/>
        <v>1.4023671961702608</v>
      </c>
    </row>
    <row r="2563" spans="1:8">
      <c r="A2563">
        <f>'Solar Profile'!A2565</f>
        <v>4</v>
      </c>
      <c r="B2563">
        <f>'Solar Profile'!B2565</f>
        <v>17</v>
      </c>
      <c r="C2563">
        <f>'Solar Profile'!C2565</f>
        <v>17</v>
      </c>
      <c r="D2563" s="8">
        <f>'Solar Profile'!E2565*$K$13</f>
        <v>2.76206</v>
      </c>
      <c r="E2563" s="8">
        <f>'Load Profile'!D2564</f>
        <v>1.4646540431957737</v>
      </c>
      <c r="F2563" s="8">
        <f t="shared" ref="F2563:F2626" si="120">E2563-D2563</f>
        <v>-1.2974059568042262</v>
      </c>
      <c r="G2563">
        <f t="shared" ref="G2563:G2626" si="121">IF(F2563&lt;0,F2563,0)</f>
        <v>-1.2974059568042262</v>
      </c>
      <c r="H2563" s="8">
        <f t="shared" ref="H2563:H2626" si="122">D2563+G2563</f>
        <v>1.4646540431957737</v>
      </c>
    </row>
    <row r="2564" spans="1:8">
      <c r="A2564">
        <f>'Solar Profile'!A2566</f>
        <v>4</v>
      </c>
      <c r="B2564">
        <f>'Solar Profile'!B2566</f>
        <v>17</v>
      </c>
      <c r="C2564">
        <f>'Solar Profile'!C2566</f>
        <v>18</v>
      </c>
      <c r="D2564" s="8">
        <f>'Solar Profile'!E2566*$K$13</f>
        <v>1.3179949999999998</v>
      </c>
      <c r="E2564" s="8">
        <f>'Load Profile'!D2565</f>
        <v>1.4915853178382092</v>
      </c>
      <c r="F2564" s="8">
        <f t="shared" si="120"/>
        <v>0.17359031783820944</v>
      </c>
      <c r="G2564">
        <f t="shared" si="121"/>
        <v>0</v>
      </c>
      <c r="H2564" s="8">
        <f t="shared" si="122"/>
        <v>1.3179949999999998</v>
      </c>
    </row>
    <row r="2565" spans="1:8">
      <c r="A2565">
        <f>'Solar Profile'!A2567</f>
        <v>4</v>
      </c>
      <c r="B2565">
        <f>'Solar Profile'!B2567</f>
        <v>17</v>
      </c>
      <c r="C2565">
        <f>'Solar Profile'!C2567</f>
        <v>19</v>
      </c>
      <c r="D2565" s="8">
        <f>'Solar Profile'!E2567*$K$13</f>
        <v>0.3527825</v>
      </c>
      <c r="E2565" s="8">
        <f>'Load Profile'!D2566</f>
        <v>1.4402091373219112</v>
      </c>
      <c r="F2565" s="8">
        <f t="shared" si="120"/>
        <v>1.0874266373219112</v>
      </c>
      <c r="G2565">
        <f t="shared" si="121"/>
        <v>0</v>
      </c>
      <c r="H2565" s="8">
        <f t="shared" si="122"/>
        <v>0.3527825</v>
      </c>
    </row>
    <row r="2566" spans="1:8">
      <c r="A2566">
        <f>'Solar Profile'!A2568</f>
        <v>4</v>
      </c>
      <c r="B2566">
        <f>'Solar Profile'!B2568</f>
        <v>17</v>
      </c>
      <c r="C2566">
        <f>'Solar Profile'!C2568</f>
        <v>20</v>
      </c>
      <c r="D2566" s="8">
        <f>'Solar Profile'!E2568*$K$13</f>
        <v>0</v>
      </c>
      <c r="E2566" s="8">
        <f>'Load Profile'!D2567</f>
        <v>1.3769851558957018</v>
      </c>
      <c r="F2566" s="8">
        <f t="shared" si="120"/>
        <v>1.3769851558957018</v>
      </c>
      <c r="G2566">
        <f t="shared" si="121"/>
        <v>0</v>
      </c>
      <c r="H2566" s="8">
        <f t="shared" si="122"/>
        <v>0</v>
      </c>
    </row>
    <row r="2567" spans="1:8">
      <c r="A2567">
        <f>'Solar Profile'!A2569</f>
        <v>4</v>
      </c>
      <c r="B2567">
        <f>'Solar Profile'!B2569</f>
        <v>17</v>
      </c>
      <c r="C2567">
        <f>'Solar Profile'!C2569</f>
        <v>21</v>
      </c>
      <c r="D2567" s="8">
        <f>'Solar Profile'!E2569*$K$13</f>
        <v>0</v>
      </c>
      <c r="E2567" s="8">
        <f>'Load Profile'!D2568</f>
        <v>1.2873769559991752</v>
      </c>
      <c r="F2567" s="8">
        <f t="shared" si="120"/>
        <v>1.2873769559991752</v>
      </c>
      <c r="G2567">
        <f t="shared" si="121"/>
        <v>0</v>
      </c>
      <c r="H2567" s="8">
        <f t="shared" si="122"/>
        <v>0</v>
      </c>
    </row>
    <row r="2568" spans="1:8">
      <c r="A2568">
        <f>'Solar Profile'!A2570</f>
        <v>4</v>
      </c>
      <c r="B2568">
        <f>'Solar Profile'!B2570</f>
        <v>17</v>
      </c>
      <c r="C2568">
        <f>'Solar Profile'!C2570</f>
        <v>22</v>
      </c>
      <c r="D2568" s="8">
        <f>'Solar Profile'!E2570*$K$13</f>
        <v>0</v>
      </c>
      <c r="E2568" s="8">
        <f>'Load Profile'!D2569</f>
        <v>1.1232070438240189</v>
      </c>
      <c r="F2568" s="8">
        <f t="shared" si="120"/>
        <v>1.1232070438240189</v>
      </c>
      <c r="G2568">
        <f t="shared" si="121"/>
        <v>0</v>
      </c>
      <c r="H2568" s="8">
        <f t="shared" si="122"/>
        <v>0</v>
      </c>
    </row>
    <row r="2569" spans="1:8">
      <c r="A2569">
        <f>'Solar Profile'!A2571</f>
        <v>4</v>
      </c>
      <c r="B2569">
        <f>'Solar Profile'!B2571</f>
        <v>17</v>
      </c>
      <c r="C2569">
        <f>'Solar Profile'!C2571</f>
        <v>23</v>
      </c>
      <c r="D2569" s="8">
        <f>'Solar Profile'!E2571*$K$13</f>
        <v>0</v>
      </c>
      <c r="E2569" s="8">
        <f>'Load Profile'!D2570</f>
        <v>0.97203914530372459</v>
      </c>
      <c r="F2569" s="8">
        <f t="shared" si="120"/>
        <v>0.97203914530372459</v>
      </c>
      <c r="G2569">
        <f t="shared" si="121"/>
        <v>0</v>
      </c>
      <c r="H2569" s="8">
        <f t="shared" si="122"/>
        <v>0</v>
      </c>
    </row>
    <row r="2570" spans="1:8">
      <c r="A2570">
        <f>'Solar Profile'!A2572</f>
        <v>4</v>
      </c>
      <c r="B2570">
        <f>'Solar Profile'!B2572</f>
        <v>18</v>
      </c>
      <c r="C2570">
        <f>'Solar Profile'!C2572</f>
        <v>0</v>
      </c>
      <c r="D2570" s="8">
        <f>'Solar Profile'!E2572*$K$13</f>
        <v>0</v>
      </c>
      <c r="E2570" s="8">
        <f>'Load Profile'!D2571</f>
        <v>0.66843832835910566</v>
      </c>
      <c r="F2570" s="8">
        <f t="shared" si="120"/>
        <v>0.66843832835910566</v>
      </c>
      <c r="G2570">
        <f t="shared" si="121"/>
        <v>0</v>
      </c>
      <c r="H2570" s="8">
        <f t="shared" si="122"/>
        <v>0</v>
      </c>
    </row>
    <row r="2571" spans="1:8">
      <c r="A2571">
        <f>'Solar Profile'!A2573</f>
        <v>4</v>
      </c>
      <c r="B2571">
        <f>'Solar Profile'!B2573</f>
        <v>18</v>
      </c>
      <c r="C2571">
        <f>'Solar Profile'!C2573</f>
        <v>1</v>
      </c>
      <c r="D2571" s="8">
        <f>'Solar Profile'!E2573*$K$13</f>
        <v>0</v>
      </c>
      <c r="E2571" s="8">
        <f>'Load Profile'!D2572</f>
        <v>0.54901220711459553</v>
      </c>
      <c r="F2571" s="8">
        <f t="shared" si="120"/>
        <v>0.54901220711459553</v>
      </c>
      <c r="G2571">
        <f t="shared" si="121"/>
        <v>0</v>
      </c>
      <c r="H2571" s="8">
        <f t="shared" si="122"/>
        <v>0</v>
      </c>
    </row>
    <row r="2572" spans="1:8">
      <c r="A2572">
        <f>'Solar Profile'!A2574</f>
        <v>4</v>
      </c>
      <c r="B2572">
        <f>'Solar Profile'!B2574</f>
        <v>18</v>
      </c>
      <c r="C2572">
        <f>'Solar Profile'!C2574</f>
        <v>2</v>
      </c>
      <c r="D2572" s="8">
        <f>'Solar Profile'!E2574*$K$13</f>
        <v>0</v>
      </c>
      <c r="E2572" s="8">
        <f>'Load Profile'!D2573</f>
        <v>0.54305836784521455</v>
      </c>
      <c r="F2572" s="8">
        <f t="shared" si="120"/>
        <v>0.54305836784521455</v>
      </c>
      <c r="G2572">
        <f t="shared" si="121"/>
        <v>0</v>
      </c>
      <c r="H2572" s="8">
        <f t="shared" si="122"/>
        <v>0</v>
      </c>
    </row>
    <row r="2573" spans="1:8">
      <c r="A2573">
        <f>'Solar Profile'!A2575</f>
        <v>4</v>
      </c>
      <c r="B2573">
        <f>'Solar Profile'!B2575</f>
        <v>18</v>
      </c>
      <c r="C2573">
        <f>'Solar Profile'!C2575</f>
        <v>3</v>
      </c>
      <c r="D2573" s="8">
        <f>'Solar Profile'!E2575*$K$13</f>
        <v>0</v>
      </c>
      <c r="E2573" s="8">
        <f>'Load Profile'!D2574</f>
        <v>0.56586265122866175</v>
      </c>
      <c r="F2573" s="8">
        <f t="shared" si="120"/>
        <v>0.56586265122866175</v>
      </c>
      <c r="G2573">
        <f t="shared" si="121"/>
        <v>0</v>
      </c>
      <c r="H2573" s="8">
        <f t="shared" si="122"/>
        <v>0</v>
      </c>
    </row>
    <row r="2574" spans="1:8">
      <c r="A2574">
        <f>'Solar Profile'!A2576</f>
        <v>4</v>
      </c>
      <c r="B2574">
        <f>'Solar Profile'!B2576</f>
        <v>18</v>
      </c>
      <c r="C2574">
        <f>'Solar Profile'!C2576</f>
        <v>4</v>
      </c>
      <c r="D2574" s="8">
        <f>'Solar Profile'!E2576*$K$13</f>
        <v>0</v>
      </c>
      <c r="E2574" s="8">
        <f>'Load Profile'!D2575</f>
        <v>0.66328967461221755</v>
      </c>
      <c r="F2574" s="8">
        <f t="shared" si="120"/>
        <v>0.66328967461221755</v>
      </c>
      <c r="G2574">
        <f t="shared" si="121"/>
        <v>0</v>
      </c>
      <c r="H2574" s="8">
        <f t="shared" si="122"/>
        <v>0</v>
      </c>
    </row>
    <row r="2575" spans="1:8">
      <c r="A2575">
        <f>'Solar Profile'!A2577</f>
        <v>4</v>
      </c>
      <c r="B2575">
        <f>'Solar Profile'!B2577</f>
        <v>18</v>
      </c>
      <c r="C2575">
        <f>'Solar Profile'!C2577</f>
        <v>5</v>
      </c>
      <c r="D2575" s="8">
        <f>'Solar Profile'!E2577*$K$13</f>
        <v>0</v>
      </c>
      <c r="E2575" s="8">
        <f>'Load Profile'!D2576</f>
        <v>0.88679094956880067</v>
      </c>
      <c r="F2575" s="8">
        <f t="shared" si="120"/>
        <v>0.88679094956880067</v>
      </c>
      <c r="G2575">
        <f t="shared" si="121"/>
        <v>0</v>
      </c>
      <c r="H2575" s="8">
        <f t="shared" si="122"/>
        <v>0</v>
      </c>
    </row>
    <row r="2576" spans="1:8">
      <c r="A2576">
        <f>'Solar Profile'!A2578</f>
        <v>4</v>
      </c>
      <c r="B2576">
        <f>'Solar Profile'!B2578</f>
        <v>18</v>
      </c>
      <c r="C2576">
        <f>'Solar Profile'!C2578</f>
        <v>6</v>
      </c>
      <c r="D2576" s="8">
        <f>'Solar Profile'!E2578*$K$13</f>
        <v>0</v>
      </c>
      <c r="E2576" s="8">
        <f>'Load Profile'!D2577</f>
        <v>0.92716222427134998</v>
      </c>
      <c r="F2576" s="8">
        <f t="shared" si="120"/>
        <v>0.92716222427134998</v>
      </c>
      <c r="G2576">
        <f t="shared" si="121"/>
        <v>0</v>
      </c>
      <c r="H2576" s="8">
        <f t="shared" si="122"/>
        <v>0</v>
      </c>
    </row>
    <row r="2577" spans="1:8">
      <c r="A2577">
        <f>'Solar Profile'!A2579</f>
        <v>4</v>
      </c>
      <c r="B2577">
        <f>'Solar Profile'!B2579</f>
        <v>18</v>
      </c>
      <c r="C2577">
        <f>'Solar Profile'!C2579</f>
        <v>7</v>
      </c>
      <c r="D2577" s="8">
        <f>'Solar Profile'!E2579*$K$13</f>
        <v>0.22901499999999997</v>
      </c>
      <c r="E2577" s="8">
        <f>'Load Profile'!D2578</f>
        <v>0.78889081131834671</v>
      </c>
      <c r="F2577" s="8">
        <f t="shared" si="120"/>
        <v>0.55987581131834674</v>
      </c>
      <c r="G2577">
        <f t="shared" si="121"/>
        <v>0</v>
      </c>
      <c r="H2577" s="8">
        <f t="shared" si="122"/>
        <v>0.22901499999999997</v>
      </c>
    </row>
    <row r="2578" spans="1:8">
      <c r="A2578">
        <f>'Solar Profile'!A2580</f>
        <v>4</v>
      </c>
      <c r="B2578">
        <f>'Solar Profile'!B2580</f>
        <v>18</v>
      </c>
      <c r="C2578">
        <f>'Solar Profile'!C2580</f>
        <v>8</v>
      </c>
      <c r="D2578" s="8">
        <f>'Solar Profile'!E2580*$K$13</f>
        <v>1.5693174999999999</v>
      </c>
      <c r="E2578" s="8">
        <f>'Load Profile'!D2579</f>
        <v>0.76682259511151585</v>
      </c>
      <c r="F2578" s="8">
        <f t="shared" si="120"/>
        <v>-0.80249490488848407</v>
      </c>
      <c r="G2578">
        <f t="shared" si="121"/>
        <v>-0.80249490488848407</v>
      </c>
      <c r="H2578" s="8">
        <f t="shared" si="122"/>
        <v>0.76682259511151585</v>
      </c>
    </row>
    <row r="2579" spans="1:8">
      <c r="A2579">
        <f>'Solar Profile'!A2581</f>
        <v>4</v>
      </c>
      <c r="B2579">
        <f>'Solar Profile'!B2581</f>
        <v>18</v>
      </c>
      <c r="C2579">
        <f>'Solar Profile'!C2581</f>
        <v>9</v>
      </c>
      <c r="D2579" s="8">
        <f>'Solar Profile'!E2581*$K$13</f>
        <v>3.4726875000000001</v>
      </c>
      <c r="E2579" s="8">
        <f>'Load Profile'!D2580</f>
        <v>0.7803249531586619</v>
      </c>
      <c r="F2579" s="8">
        <f t="shared" si="120"/>
        <v>-2.6923625468413381</v>
      </c>
      <c r="G2579">
        <f t="shared" si="121"/>
        <v>-2.6923625468413381</v>
      </c>
      <c r="H2579" s="8">
        <f t="shared" si="122"/>
        <v>0.78032495315866202</v>
      </c>
    </row>
    <row r="2580" spans="1:8">
      <c r="A2580">
        <f>'Solar Profile'!A2582</f>
        <v>4</v>
      </c>
      <c r="B2580">
        <f>'Solar Profile'!B2582</f>
        <v>18</v>
      </c>
      <c r="C2580">
        <f>'Solar Profile'!C2582</f>
        <v>10</v>
      </c>
      <c r="D2580" s="8">
        <f>'Solar Profile'!E2582*$K$13</f>
        <v>5.2168949999999992</v>
      </c>
      <c r="E2580" s="8">
        <f>'Load Profile'!D2581</f>
        <v>0.77615448015225641</v>
      </c>
      <c r="F2580" s="8">
        <f t="shared" si="120"/>
        <v>-4.4407405198477425</v>
      </c>
      <c r="G2580">
        <f t="shared" si="121"/>
        <v>-4.4407405198477425</v>
      </c>
      <c r="H2580" s="8">
        <f t="shared" si="122"/>
        <v>0.77615448015225663</v>
      </c>
    </row>
    <row r="2581" spans="1:8">
      <c r="A2581">
        <f>'Solar Profile'!A2583</f>
        <v>4</v>
      </c>
      <c r="B2581">
        <f>'Solar Profile'!B2583</f>
        <v>18</v>
      </c>
      <c r="C2581">
        <f>'Solar Profile'!C2583</f>
        <v>11</v>
      </c>
      <c r="D2581" s="8">
        <f>'Solar Profile'!E2583*$K$13</f>
        <v>5.9847774999999999</v>
      </c>
      <c r="E2581" s="8">
        <f>'Load Profile'!D2582</f>
        <v>0.87187681537177475</v>
      </c>
      <c r="F2581" s="8">
        <f t="shared" si="120"/>
        <v>-5.112900684628225</v>
      </c>
      <c r="G2581">
        <f t="shared" si="121"/>
        <v>-5.112900684628225</v>
      </c>
      <c r="H2581" s="8">
        <f t="shared" si="122"/>
        <v>0.87187681537177486</v>
      </c>
    </row>
    <row r="2582" spans="1:8">
      <c r="A2582">
        <f>'Solar Profile'!A2584</f>
        <v>4</v>
      </c>
      <c r="B2582">
        <f>'Solar Profile'!B2584</f>
        <v>18</v>
      </c>
      <c r="C2582">
        <f>'Solar Profile'!C2584</f>
        <v>12</v>
      </c>
      <c r="D2582" s="8">
        <f>'Solar Profile'!E2584*$K$13</f>
        <v>7.305130000000001</v>
      </c>
      <c r="E2582" s="8">
        <f>'Load Profile'!D2583</f>
        <v>0.8701980875865859</v>
      </c>
      <c r="F2582" s="8">
        <f t="shared" si="120"/>
        <v>-6.4349319124134148</v>
      </c>
      <c r="G2582">
        <f t="shared" si="121"/>
        <v>-6.4349319124134148</v>
      </c>
      <c r="H2582" s="8">
        <f t="shared" si="122"/>
        <v>0.87019808758658623</v>
      </c>
    </row>
    <row r="2583" spans="1:8">
      <c r="A2583">
        <f>'Solar Profile'!A2585</f>
        <v>4</v>
      </c>
      <c r="B2583">
        <f>'Solar Profile'!B2585</f>
        <v>18</v>
      </c>
      <c r="C2583">
        <f>'Solar Profile'!C2585</f>
        <v>13</v>
      </c>
      <c r="D2583" s="8">
        <f>'Solar Profile'!E2585*$K$13</f>
        <v>6.9847799999999989</v>
      </c>
      <c r="E2583" s="8">
        <f>'Load Profile'!D2584</f>
        <v>0.90436976124892121</v>
      </c>
      <c r="F2583" s="8">
        <f t="shared" si="120"/>
        <v>-6.0804102387510781</v>
      </c>
      <c r="G2583">
        <f t="shared" si="121"/>
        <v>-6.0804102387510781</v>
      </c>
      <c r="H2583" s="8">
        <f t="shared" si="122"/>
        <v>0.90436976124892077</v>
      </c>
    </row>
    <row r="2584" spans="1:8">
      <c r="A2584">
        <f>'Solar Profile'!A2586</f>
        <v>4</v>
      </c>
      <c r="B2584">
        <f>'Solar Profile'!B2586</f>
        <v>18</v>
      </c>
      <c r="C2584">
        <f>'Solar Profile'!C2586</f>
        <v>14</v>
      </c>
      <c r="D2584" s="8">
        <f>'Solar Profile'!E2586*$K$13</f>
        <v>7.1120025</v>
      </c>
      <c r="E2584" s="8">
        <f>'Load Profile'!D2585</f>
        <v>1.0104386949352815</v>
      </c>
      <c r="F2584" s="8">
        <f t="shared" si="120"/>
        <v>-6.1015638050647185</v>
      </c>
      <c r="G2584">
        <f t="shared" si="121"/>
        <v>-6.1015638050647185</v>
      </c>
      <c r="H2584" s="8">
        <f t="shared" si="122"/>
        <v>1.0104386949352815</v>
      </c>
    </row>
    <row r="2585" spans="1:8">
      <c r="A2585">
        <f>'Solar Profile'!A2587</f>
        <v>4</v>
      </c>
      <c r="B2585">
        <f>'Solar Profile'!B2587</f>
        <v>18</v>
      </c>
      <c r="C2585">
        <f>'Solar Profile'!C2587</f>
        <v>15</v>
      </c>
      <c r="D2585" s="8">
        <f>'Solar Profile'!E2587*$K$13</f>
        <v>6.7765774999999993</v>
      </c>
      <c r="E2585" s="8">
        <f>'Load Profile'!D2586</f>
        <v>1.2248573475272906</v>
      </c>
      <c r="F2585" s="8">
        <f t="shared" si="120"/>
        <v>-5.5517201524727087</v>
      </c>
      <c r="G2585">
        <f t="shared" si="121"/>
        <v>-5.5517201524727087</v>
      </c>
      <c r="H2585" s="8">
        <f t="shared" si="122"/>
        <v>1.2248573475272906</v>
      </c>
    </row>
    <row r="2586" spans="1:8">
      <c r="A2586">
        <f>'Solar Profile'!A2588</f>
        <v>4</v>
      </c>
      <c r="B2586">
        <f>'Solar Profile'!B2588</f>
        <v>18</v>
      </c>
      <c r="C2586">
        <f>'Solar Profile'!C2588</f>
        <v>16</v>
      </c>
      <c r="D2586" s="8">
        <f>'Solar Profile'!E2588*$K$13</f>
        <v>4.9703825000000004</v>
      </c>
      <c r="E2586" s="8">
        <f>'Load Profile'!D2587</f>
        <v>1.4537304231361956</v>
      </c>
      <c r="F2586" s="8">
        <f t="shared" si="120"/>
        <v>-3.5166520768638048</v>
      </c>
      <c r="G2586">
        <f t="shared" si="121"/>
        <v>-3.5166520768638048</v>
      </c>
      <c r="H2586" s="8">
        <f t="shared" si="122"/>
        <v>1.4537304231361956</v>
      </c>
    </row>
    <row r="2587" spans="1:8">
      <c r="A2587">
        <f>'Solar Profile'!A2589</f>
        <v>4</v>
      </c>
      <c r="B2587">
        <f>'Solar Profile'!B2589</f>
        <v>18</v>
      </c>
      <c r="C2587">
        <f>'Solar Profile'!C2589</f>
        <v>17</v>
      </c>
      <c r="D2587" s="8">
        <f>'Solar Profile'!E2589*$K$13</f>
        <v>2.6858050000000002</v>
      </c>
      <c r="E2587" s="8">
        <f>'Load Profile'!D2588</f>
        <v>1.5424411429702545</v>
      </c>
      <c r="F2587" s="8">
        <f t="shared" si="120"/>
        <v>-1.1433638570297457</v>
      </c>
      <c r="G2587">
        <f t="shared" si="121"/>
        <v>-1.1433638570297457</v>
      </c>
      <c r="H2587" s="8">
        <f t="shared" si="122"/>
        <v>1.5424411429702545</v>
      </c>
    </row>
    <row r="2588" spans="1:8">
      <c r="A2588">
        <f>'Solar Profile'!A2590</f>
        <v>4</v>
      </c>
      <c r="B2588">
        <f>'Solar Profile'!B2590</f>
        <v>18</v>
      </c>
      <c r="C2588">
        <f>'Solar Profile'!C2590</f>
        <v>18</v>
      </c>
      <c r="D2588" s="8">
        <f>'Solar Profile'!E2590*$K$13</f>
        <v>1.7056825</v>
      </c>
      <c r="E2588" s="8">
        <f>'Load Profile'!D2589</f>
        <v>1.5426651768315394</v>
      </c>
      <c r="F2588" s="8">
        <f t="shared" si="120"/>
        <v>-0.16301732316846063</v>
      </c>
      <c r="G2588">
        <f t="shared" si="121"/>
        <v>-0.16301732316846063</v>
      </c>
      <c r="H2588" s="8">
        <f t="shared" si="122"/>
        <v>1.5426651768315394</v>
      </c>
    </row>
    <row r="2589" spans="1:8">
      <c r="A2589">
        <f>'Solar Profile'!A2591</f>
        <v>4</v>
      </c>
      <c r="B2589">
        <f>'Solar Profile'!B2591</f>
        <v>18</v>
      </c>
      <c r="C2589">
        <f>'Solar Profile'!C2591</f>
        <v>19</v>
      </c>
      <c r="D2589" s="8">
        <f>'Solar Profile'!E2591*$K$13</f>
        <v>0.38484499999999999</v>
      </c>
      <c r="E2589" s="8">
        <f>'Load Profile'!D2590</f>
        <v>1.5371685752736666</v>
      </c>
      <c r="F2589" s="8">
        <f t="shared" si="120"/>
        <v>1.1523235752736665</v>
      </c>
      <c r="G2589">
        <f t="shared" si="121"/>
        <v>0</v>
      </c>
      <c r="H2589" s="8">
        <f t="shared" si="122"/>
        <v>0.38484499999999999</v>
      </c>
    </row>
    <row r="2590" spans="1:8">
      <c r="A2590">
        <f>'Solar Profile'!A2592</f>
        <v>4</v>
      </c>
      <c r="B2590">
        <f>'Solar Profile'!B2592</f>
        <v>18</v>
      </c>
      <c r="C2590">
        <f>'Solar Profile'!C2592</f>
        <v>20</v>
      </c>
      <c r="D2590" s="8">
        <f>'Solar Profile'!E2592*$K$13</f>
        <v>0</v>
      </c>
      <c r="E2590" s="8">
        <f>'Load Profile'!D2591</f>
        <v>1.5703708947500643</v>
      </c>
      <c r="F2590" s="8">
        <f t="shared" si="120"/>
        <v>1.5703708947500643</v>
      </c>
      <c r="G2590">
        <f t="shared" si="121"/>
        <v>0</v>
      </c>
      <c r="H2590" s="8">
        <f t="shared" si="122"/>
        <v>0</v>
      </c>
    </row>
    <row r="2591" spans="1:8">
      <c r="A2591">
        <f>'Solar Profile'!A2593</f>
        <v>4</v>
      </c>
      <c r="B2591">
        <f>'Solar Profile'!B2593</f>
        <v>18</v>
      </c>
      <c r="C2591">
        <f>'Solar Profile'!C2593</f>
        <v>21</v>
      </c>
      <c r="D2591" s="8">
        <f>'Solar Profile'!E2593*$K$13</f>
        <v>0</v>
      </c>
      <c r="E2591" s="8">
        <f>'Load Profile'!D2592</f>
        <v>1.385433705226192</v>
      </c>
      <c r="F2591" s="8">
        <f t="shared" si="120"/>
        <v>1.385433705226192</v>
      </c>
      <c r="G2591">
        <f t="shared" si="121"/>
        <v>0</v>
      </c>
      <c r="H2591" s="8">
        <f t="shared" si="122"/>
        <v>0</v>
      </c>
    </row>
    <row r="2592" spans="1:8">
      <c r="A2592">
        <f>'Solar Profile'!A2594</f>
        <v>4</v>
      </c>
      <c r="B2592">
        <f>'Solar Profile'!B2594</f>
        <v>18</v>
      </c>
      <c r="C2592">
        <f>'Solar Profile'!C2594</f>
        <v>22</v>
      </c>
      <c r="D2592" s="8">
        <f>'Solar Profile'!E2594*$K$13</f>
        <v>0</v>
      </c>
      <c r="E2592" s="8">
        <f>'Load Profile'!D2593</f>
        <v>1.0850787227316712</v>
      </c>
      <c r="F2592" s="8">
        <f t="shared" si="120"/>
        <v>1.0850787227316712</v>
      </c>
      <c r="G2592">
        <f t="shared" si="121"/>
        <v>0</v>
      </c>
      <c r="H2592" s="8">
        <f t="shared" si="122"/>
        <v>0</v>
      </c>
    </row>
    <row r="2593" spans="1:8">
      <c r="A2593">
        <f>'Solar Profile'!A2595</f>
        <v>4</v>
      </c>
      <c r="B2593">
        <f>'Solar Profile'!B2595</f>
        <v>18</v>
      </c>
      <c r="C2593">
        <f>'Solar Profile'!C2595</f>
        <v>23</v>
      </c>
      <c r="D2593" s="8">
        <f>'Solar Profile'!E2595*$K$13</f>
        <v>0</v>
      </c>
      <c r="E2593" s="8">
        <f>'Load Profile'!D2594</f>
        <v>0.91405155361735979</v>
      </c>
      <c r="F2593" s="8">
        <f t="shared" si="120"/>
        <v>0.91405155361735979</v>
      </c>
      <c r="G2593">
        <f t="shared" si="121"/>
        <v>0</v>
      </c>
      <c r="H2593" s="8">
        <f t="shared" si="122"/>
        <v>0</v>
      </c>
    </row>
    <row r="2594" spans="1:8">
      <c r="A2594">
        <f>'Solar Profile'!A2596</f>
        <v>4</v>
      </c>
      <c r="B2594">
        <f>'Solar Profile'!B2596</f>
        <v>19</v>
      </c>
      <c r="C2594">
        <f>'Solar Profile'!C2596</f>
        <v>0</v>
      </c>
      <c r="D2594" s="8">
        <f>'Solar Profile'!E2596*$K$13</f>
        <v>0</v>
      </c>
      <c r="E2594" s="8">
        <f>'Load Profile'!D2595</f>
        <v>0.88553689615417053</v>
      </c>
      <c r="F2594" s="8">
        <f t="shared" si="120"/>
        <v>0.88553689615417053</v>
      </c>
      <c r="G2594">
        <f t="shared" si="121"/>
        <v>0</v>
      </c>
      <c r="H2594" s="8">
        <f t="shared" si="122"/>
        <v>0</v>
      </c>
    </row>
    <row r="2595" spans="1:8">
      <c r="A2595">
        <f>'Solar Profile'!A2597</f>
        <v>4</v>
      </c>
      <c r="B2595">
        <f>'Solar Profile'!B2597</f>
        <v>19</v>
      </c>
      <c r="C2595">
        <f>'Solar Profile'!C2597</f>
        <v>1</v>
      </c>
      <c r="D2595" s="8">
        <f>'Solar Profile'!E2597*$K$13</f>
        <v>0</v>
      </c>
      <c r="E2595" s="8">
        <f>'Load Profile'!D2596</f>
        <v>0.75030276553808983</v>
      </c>
      <c r="F2595" s="8">
        <f t="shared" si="120"/>
        <v>0.75030276553808983</v>
      </c>
      <c r="G2595">
        <f t="shared" si="121"/>
        <v>0</v>
      </c>
      <c r="H2595" s="8">
        <f t="shared" si="122"/>
        <v>0</v>
      </c>
    </row>
    <row r="2596" spans="1:8">
      <c r="A2596">
        <f>'Solar Profile'!A2598</f>
        <v>4</v>
      </c>
      <c r="B2596">
        <f>'Solar Profile'!B2598</f>
        <v>19</v>
      </c>
      <c r="C2596">
        <f>'Solar Profile'!C2598</f>
        <v>2</v>
      </c>
      <c r="D2596" s="8">
        <f>'Solar Profile'!E2598*$K$13</f>
        <v>0</v>
      </c>
      <c r="E2596" s="8">
        <f>'Load Profile'!D2597</f>
        <v>0.69410245699783102</v>
      </c>
      <c r="F2596" s="8">
        <f t="shared" si="120"/>
        <v>0.69410245699783102</v>
      </c>
      <c r="G2596">
        <f t="shared" si="121"/>
        <v>0</v>
      </c>
      <c r="H2596" s="8">
        <f t="shared" si="122"/>
        <v>0</v>
      </c>
    </row>
    <row r="2597" spans="1:8">
      <c r="A2597">
        <f>'Solar Profile'!A2599</f>
        <v>4</v>
      </c>
      <c r="B2597">
        <f>'Solar Profile'!B2599</f>
        <v>19</v>
      </c>
      <c r="C2597">
        <f>'Solar Profile'!C2599</f>
        <v>3</v>
      </c>
      <c r="D2597" s="8">
        <f>'Solar Profile'!E2599*$K$13</f>
        <v>0</v>
      </c>
      <c r="E2597" s="8">
        <f>'Load Profile'!D2598</f>
        <v>0.73150857622561971</v>
      </c>
      <c r="F2597" s="8">
        <f t="shared" si="120"/>
        <v>0.73150857622561971</v>
      </c>
      <c r="G2597">
        <f t="shared" si="121"/>
        <v>0</v>
      </c>
      <c r="H2597" s="8">
        <f t="shared" si="122"/>
        <v>0</v>
      </c>
    </row>
    <row r="2598" spans="1:8">
      <c r="A2598">
        <f>'Solar Profile'!A2600</f>
        <v>4</v>
      </c>
      <c r="B2598">
        <f>'Solar Profile'!B2600</f>
        <v>19</v>
      </c>
      <c r="C2598">
        <f>'Solar Profile'!C2600</f>
        <v>4</v>
      </c>
      <c r="D2598" s="8">
        <f>'Solar Profile'!E2600*$K$13</f>
        <v>0</v>
      </c>
      <c r="E2598" s="8">
        <f>'Load Profile'!D2599</f>
        <v>0.82023594422087986</v>
      </c>
      <c r="F2598" s="8">
        <f t="shared" si="120"/>
        <v>0.82023594422087986</v>
      </c>
      <c r="G2598">
        <f t="shared" si="121"/>
        <v>0</v>
      </c>
      <c r="H2598" s="8">
        <f t="shared" si="122"/>
        <v>0</v>
      </c>
    </row>
    <row r="2599" spans="1:8">
      <c r="A2599">
        <f>'Solar Profile'!A2601</f>
        <v>4</v>
      </c>
      <c r="B2599">
        <f>'Solar Profile'!B2601</f>
        <v>19</v>
      </c>
      <c r="C2599">
        <f>'Solar Profile'!C2601</f>
        <v>5</v>
      </c>
      <c r="D2599" s="8">
        <f>'Solar Profile'!E2601*$K$13</f>
        <v>0</v>
      </c>
      <c r="E2599" s="8">
        <f>'Load Profile'!D2600</f>
        <v>0.99514140731620904</v>
      </c>
      <c r="F2599" s="8">
        <f t="shared" si="120"/>
        <v>0.99514140731620904</v>
      </c>
      <c r="G2599">
        <f t="shared" si="121"/>
        <v>0</v>
      </c>
      <c r="H2599" s="8">
        <f t="shared" si="122"/>
        <v>0</v>
      </c>
    </row>
    <row r="2600" spans="1:8">
      <c r="A2600">
        <f>'Solar Profile'!A2602</f>
        <v>4</v>
      </c>
      <c r="B2600">
        <f>'Solar Profile'!B2602</f>
        <v>19</v>
      </c>
      <c r="C2600">
        <f>'Solar Profile'!C2602</f>
        <v>6</v>
      </c>
      <c r="D2600" s="8">
        <f>'Solar Profile'!E2602*$K$13</f>
        <v>0</v>
      </c>
      <c r="E2600" s="8">
        <f>'Load Profile'!D2601</f>
        <v>1.1351354400995175</v>
      </c>
      <c r="F2600" s="8">
        <f t="shared" si="120"/>
        <v>1.1351354400995175</v>
      </c>
      <c r="G2600">
        <f t="shared" si="121"/>
        <v>0</v>
      </c>
      <c r="H2600" s="8">
        <f t="shared" si="122"/>
        <v>0</v>
      </c>
    </row>
    <row r="2601" spans="1:8">
      <c r="A2601">
        <f>'Solar Profile'!A2603</f>
        <v>4</v>
      </c>
      <c r="B2601">
        <f>'Solar Profile'!B2603</f>
        <v>19</v>
      </c>
      <c r="C2601">
        <f>'Solar Profile'!C2603</f>
        <v>7</v>
      </c>
      <c r="D2601" s="8">
        <f>'Solar Profile'!E2603*$K$13</f>
        <v>0</v>
      </c>
      <c r="E2601" s="8">
        <f>'Load Profile'!D2602</f>
        <v>0.97542890095057866</v>
      </c>
      <c r="F2601" s="8">
        <f t="shared" si="120"/>
        <v>0.97542890095057866</v>
      </c>
      <c r="G2601">
        <f t="shared" si="121"/>
        <v>0</v>
      </c>
      <c r="H2601" s="8">
        <f t="shared" si="122"/>
        <v>0</v>
      </c>
    </row>
    <row r="2602" spans="1:8">
      <c r="A2602">
        <f>'Solar Profile'!A2604</f>
        <v>4</v>
      </c>
      <c r="B2602">
        <f>'Solar Profile'!B2604</f>
        <v>19</v>
      </c>
      <c r="C2602">
        <f>'Solar Profile'!C2604</f>
        <v>8</v>
      </c>
      <c r="D2602" s="8">
        <f>'Solar Profile'!E2604*$K$13</f>
        <v>0.43624000000000002</v>
      </c>
      <c r="E2602" s="8">
        <f>'Load Profile'!D2603</f>
        <v>0.95025985605658803</v>
      </c>
      <c r="F2602" s="8">
        <f t="shared" si="120"/>
        <v>0.51401985605658806</v>
      </c>
      <c r="G2602">
        <f t="shared" si="121"/>
        <v>0</v>
      </c>
      <c r="H2602" s="8">
        <f t="shared" si="122"/>
        <v>0.43624000000000002</v>
      </c>
    </row>
    <row r="2603" spans="1:8">
      <c r="A2603">
        <f>'Solar Profile'!A2605</f>
        <v>4</v>
      </c>
      <c r="B2603">
        <f>'Solar Profile'!B2605</f>
        <v>19</v>
      </c>
      <c r="C2603">
        <f>'Solar Profile'!C2605</f>
        <v>9</v>
      </c>
      <c r="D2603" s="8">
        <f>'Solar Profile'!E2605*$K$13</f>
        <v>1.1539524999999999</v>
      </c>
      <c r="E2603" s="8">
        <f>'Load Profile'!D2604</f>
        <v>0.83204792872587907</v>
      </c>
      <c r="F2603" s="8">
        <f t="shared" si="120"/>
        <v>-0.32190457127412087</v>
      </c>
      <c r="G2603">
        <f t="shared" si="121"/>
        <v>-0.32190457127412087</v>
      </c>
      <c r="H2603" s="8">
        <f t="shared" si="122"/>
        <v>0.83204792872587907</v>
      </c>
    </row>
    <row r="2604" spans="1:8">
      <c r="A2604">
        <f>'Solar Profile'!A2606</f>
        <v>4</v>
      </c>
      <c r="B2604">
        <f>'Solar Profile'!B2606</f>
        <v>19</v>
      </c>
      <c r="C2604">
        <f>'Solar Profile'!C2606</f>
        <v>10</v>
      </c>
      <c r="D2604" s="8">
        <f>'Solar Profile'!E2606*$K$13</f>
        <v>3.009735</v>
      </c>
      <c r="E2604" s="8">
        <f>'Load Profile'!D2605</f>
        <v>0.83848998418225129</v>
      </c>
      <c r="F2604" s="8">
        <f t="shared" si="120"/>
        <v>-2.1712450158177488</v>
      </c>
      <c r="G2604">
        <f t="shared" si="121"/>
        <v>-2.1712450158177488</v>
      </c>
      <c r="H2604" s="8">
        <f t="shared" si="122"/>
        <v>0.83848998418225129</v>
      </c>
    </row>
    <row r="2605" spans="1:8">
      <c r="A2605">
        <f>'Solar Profile'!A2607</f>
        <v>4</v>
      </c>
      <c r="B2605">
        <f>'Solar Profile'!B2607</f>
        <v>19</v>
      </c>
      <c r="C2605">
        <f>'Solar Profile'!C2607</f>
        <v>11</v>
      </c>
      <c r="D2605" s="8">
        <f>'Solar Profile'!E2607*$K$13</f>
        <v>1.0409424999999999</v>
      </c>
      <c r="E2605" s="8">
        <f>'Load Profile'!D2606</f>
        <v>0.75464461605978805</v>
      </c>
      <c r="F2605" s="8">
        <f t="shared" si="120"/>
        <v>-0.28629788394021183</v>
      </c>
      <c r="G2605">
        <f t="shared" si="121"/>
        <v>-0.28629788394021183</v>
      </c>
      <c r="H2605" s="8">
        <f t="shared" si="122"/>
        <v>0.75464461605978805</v>
      </c>
    </row>
    <row r="2606" spans="1:8">
      <c r="A2606">
        <f>'Solar Profile'!A2608</f>
        <v>4</v>
      </c>
      <c r="B2606">
        <f>'Solar Profile'!B2608</f>
        <v>19</v>
      </c>
      <c r="C2606">
        <f>'Solar Profile'!C2608</f>
        <v>12</v>
      </c>
      <c r="D2606" s="8">
        <f>'Solar Profile'!E2608*$K$13</f>
        <v>1.59781</v>
      </c>
      <c r="E2606" s="8">
        <f>'Load Profile'!D2607</f>
        <v>0.76294493281876896</v>
      </c>
      <c r="F2606" s="8">
        <f t="shared" si="120"/>
        <v>-0.83486506718123099</v>
      </c>
      <c r="G2606">
        <f t="shared" si="121"/>
        <v>-0.83486506718123099</v>
      </c>
      <c r="H2606" s="8">
        <f t="shared" si="122"/>
        <v>0.76294493281876896</v>
      </c>
    </row>
    <row r="2607" spans="1:8">
      <c r="A2607">
        <f>'Solar Profile'!A2609</f>
        <v>4</v>
      </c>
      <c r="B2607">
        <f>'Solar Profile'!B2609</f>
        <v>19</v>
      </c>
      <c r="C2607">
        <f>'Solar Profile'!C2609</f>
        <v>13</v>
      </c>
      <c r="D2607" s="8">
        <f>'Solar Profile'!E2609*$K$13</f>
        <v>1.57579</v>
      </c>
      <c r="E2607" s="8">
        <f>'Load Profile'!D2608</f>
        <v>0.88713472104851854</v>
      </c>
      <c r="F2607" s="8">
        <f t="shared" si="120"/>
        <v>-0.68865527895148149</v>
      </c>
      <c r="G2607">
        <f t="shared" si="121"/>
        <v>-0.68865527895148149</v>
      </c>
      <c r="H2607" s="8">
        <f t="shared" si="122"/>
        <v>0.88713472104851854</v>
      </c>
    </row>
    <row r="2608" spans="1:8">
      <c r="A2608">
        <f>'Solar Profile'!A2610</f>
        <v>4</v>
      </c>
      <c r="B2608">
        <f>'Solar Profile'!B2610</f>
        <v>19</v>
      </c>
      <c r="C2608">
        <f>'Solar Profile'!C2610</f>
        <v>14</v>
      </c>
      <c r="D2608" s="8">
        <f>'Solar Profile'!E2610*$K$13</f>
        <v>5.4108124999999996</v>
      </c>
      <c r="E2608" s="8">
        <f>'Load Profile'!D2609</f>
        <v>1.0390877839285149</v>
      </c>
      <c r="F2608" s="8">
        <f t="shared" si="120"/>
        <v>-4.3717247160714852</v>
      </c>
      <c r="G2608">
        <f t="shared" si="121"/>
        <v>-4.3717247160714852</v>
      </c>
      <c r="H2608" s="8">
        <f t="shared" si="122"/>
        <v>1.0390877839285144</v>
      </c>
    </row>
    <row r="2609" spans="1:8">
      <c r="A2609">
        <f>'Solar Profile'!A2611</f>
        <v>4</v>
      </c>
      <c r="B2609">
        <f>'Solar Profile'!B2611</f>
        <v>19</v>
      </c>
      <c r="C2609">
        <f>'Solar Profile'!C2611</f>
        <v>15</v>
      </c>
      <c r="D2609" s="8">
        <f>'Solar Profile'!E2611*$K$13</f>
        <v>6.120235000000001</v>
      </c>
      <c r="E2609" s="8">
        <f>'Load Profile'!D2610</f>
        <v>1.1997630819404341</v>
      </c>
      <c r="F2609" s="8">
        <f t="shared" si="120"/>
        <v>-4.9204719180595671</v>
      </c>
      <c r="G2609">
        <f t="shared" si="121"/>
        <v>-4.9204719180595671</v>
      </c>
      <c r="H2609" s="8">
        <f t="shared" si="122"/>
        <v>1.1997630819404339</v>
      </c>
    </row>
    <row r="2610" spans="1:8">
      <c r="A2610">
        <f>'Solar Profile'!A2612</f>
        <v>4</v>
      </c>
      <c r="B2610">
        <f>'Solar Profile'!B2612</f>
        <v>19</v>
      </c>
      <c r="C2610">
        <f>'Solar Profile'!C2612</f>
        <v>16</v>
      </c>
      <c r="D2610" s="8">
        <f>'Solar Profile'!E2612*$K$13</f>
        <v>3.5952349999999997</v>
      </c>
      <c r="E2610" s="8">
        <f>'Load Profile'!D2611</f>
        <v>1.4552648044325325</v>
      </c>
      <c r="F2610" s="8">
        <f t="shared" si="120"/>
        <v>-2.139970195567467</v>
      </c>
      <c r="G2610">
        <f t="shared" si="121"/>
        <v>-2.139970195567467</v>
      </c>
      <c r="H2610" s="8">
        <f t="shared" si="122"/>
        <v>1.4552648044325327</v>
      </c>
    </row>
    <row r="2611" spans="1:8">
      <c r="A2611">
        <f>'Solar Profile'!A2613</f>
        <v>4</v>
      </c>
      <c r="B2611">
        <f>'Solar Profile'!B2613</f>
        <v>19</v>
      </c>
      <c r="C2611">
        <f>'Solar Profile'!C2613</f>
        <v>17</v>
      </c>
      <c r="D2611" s="8">
        <f>'Solar Profile'!E2613*$K$13</f>
        <v>0.66561749999999997</v>
      </c>
      <c r="E2611" s="8">
        <f>'Load Profile'!D2612</f>
        <v>1.4235231292201616</v>
      </c>
      <c r="F2611" s="8">
        <f t="shared" si="120"/>
        <v>0.75790562922016158</v>
      </c>
      <c r="G2611">
        <f t="shared" si="121"/>
        <v>0</v>
      </c>
      <c r="H2611" s="8">
        <f t="shared" si="122"/>
        <v>0.66561749999999997</v>
      </c>
    </row>
    <row r="2612" spans="1:8">
      <c r="A2612">
        <f>'Solar Profile'!A2614</f>
        <v>4</v>
      </c>
      <c r="B2612">
        <f>'Solar Profile'!B2614</f>
        <v>19</v>
      </c>
      <c r="C2612">
        <f>'Solar Profile'!C2614</f>
        <v>18</v>
      </c>
      <c r="D2612" s="8">
        <f>'Solar Profile'!E2614*$K$13</f>
        <v>0.56805499999999998</v>
      </c>
      <c r="E2612" s="8">
        <f>'Load Profile'!D2613</f>
        <v>1.4281576024183817</v>
      </c>
      <c r="F2612" s="8">
        <f t="shared" si="120"/>
        <v>0.86010260241838177</v>
      </c>
      <c r="G2612">
        <f t="shared" si="121"/>
        <v>0</v>
      </c>
      <c r="H2612" s="8">
        <f t="shared" si="122"/>
        <v>0.56805499999999998</v>
      </c>
    </row>
    <row r="2613" spans="1:8">
      <c r="A2613">
        <f>'Solar Profile'!A2615</f>
        <v>4</v>
      </c>
      <c r="B2613">
        <f>'Solar Profile'!B2615</f>
        <v>19</v>
      </c>
      <c r="C2613">
        <f>'Solar Profile'!C2615</f>
        <v>19</v>
      </c>
      <c r="D2613" s="8">
        <f>'Solar Profile'!E2615*$K$13</f>
        <v>0.15137500000000001</v>
      </c>
      <c r="E2613" s="8">
        <f>'Load Profile'!D2614</f>
        <v>1.4337523137902608</v>
      </c>
      <c r="F2613" s="8">
        <f t="shared" si="120"/>
        <v>1.2823773137902608</v>
      </c>
      <c r="G2613">
        <f t="shared" si="121"/>
        <v>0</v>
      </c>
      <c r="H2613" s="8">
        <f t="shared" si="122"/>
        <v>0.15137500000000001</v>
      </c>
    </row>
    <row r="2614" spans="1:8">
      <c r="A2614">
        <f>'Solar Profile'!A2616</f>
        <v>4</v>
      </c>
      <c r="B2614">
        <f>'Solar Profile'!B2616</f>
        <v>19</v>
      </c>
      <c r="C2614">
        <f>'Solar Profile'!C2616</f>
        <v>20</v>
      </c>
      <c r="D2614" s="8">
        <f>'Solar Profile'!E2616*$K$13</f>
        <v>0</v>
      </c>
      <c r="E2614" s="8">
        <f>'Load Profile'!D2615</f>
        <v>1.5070402719226639</v>
      </c>
      <c r="F2614" s="8">
        <f t="shared" si="120"/>
        <v>1.5070402719226639</v>
      </c>
      <c r="G2614">
        <f t="shared" si="121"/>
        <v>0</v>
      </c>
      <c r="H2614" s="8">
        <f t="shared" si="122"/>
        <v>0</v>
      </c>
    </row>
    <row r="2615" spans="1:8">
      <c r="A2615">
        <f>'Solar Profile'!A2617</f>
        <v>4</v>
      </c>
      <c r="B2615">
        <f>'Solar Profile'!B2617</f>
        <v>19</v>
      </c>
      <c r="C2615">
        <f>'Solar Profile'!C2617</f>
        <v>21</v>
      </c>
      <c r="D2615" s="8">
        <f>'Solar Profile'!E2617*$K$13</f>
        <v>0</v>
      </c>
      <c r="E2615" s="8">
        <f>'Load Profile'!D2616</f>
        <v>1.4301001032176066</v>
      </c>
      <c r="F2615" s="8">
        <f t="shared" si="120"/>
        <v>1.4301001032176066</v>
      </c>
      <c r="G2615">
        <f t="shared" si="121"/>
        <v>0</v>
      </c>
      <c r="H2615" s="8">
        <f t="shared" si="122"/>
        <v>0</v>
      </c>
    </row>
    <row r="2616" spans="1:8">
      <c r="A2616">
        <f>'Solar Profile'!A2618</f>
        <v>4</v>
      </c>
      <c r="B2616">
        <f>'Solar Profile'!B2618</f>
        <v>19</v>
      </c>
      <c r="C2616">
        <f>'Solar Profile'!C2618</f>
        <v>22</v>
      </c>
      <c r="D2616" s="8">
        <f>'Solar Profile'!E2618*$K$13</f>
        <v>0</v>
      </c>
      <c r="E2616" s="8">
        <f>'Load Profile'!D2617</f>
        <v>1.0720394372808921</v>
      </c>
      <c r="F2616" s="8">
        <f t="shared" si="120"/>
        <v>1.0720394372808921</v>
      </c>
      <c r="G2616">
        <f t="shared" si="121"/>
        <v>0</v>
      </c>
      <c r="H2616" s="8">
        <f t="shared" si="122"/>
        <v>0</v>
      </c>
    </row>
    <row r="2617" spans="1:8">
      <c r="A2617">
        <f>'Solar Profile'!A2619</f>
        <v>4</v>
      </c>
      <c r="B2617">
        <f>'Solar Profile'!B2619</f>
        <v>19</v>
      </c>
      <c r="C2617">
        <f>'Solar Profile'!C2619</f>
        <v>23</v>
      </c>
      <c r="D2617" s="8">
        <f>'Solar Profile'!E2619*$K$13</f>
        <v>0</v>
      </c>
      <c r="E2617" s="8">
        <f>'Load Profile'!D2618</f>
        <v>0.99223614004044802</v>
      </c>
      <c r="F2617" s="8">
        <f t="shared" si="120"/>
        <v>0.99223614004044802</v>
      </c>
      <c r="G2617">
        <f t="shared" si="121"/>
        <v>0</v>
      </c>
      <c r="H2617" s="8">
        <f t="shared" si="122"/>
        <v>0</v>
      </c>
    </row>
    <row r="2618" spans="1:8">
      <c r="A2618">
        <f>'Solar Profile'!A2620</f>
        <v>4</v>
      </c>
      <c r="B2618">
        <f>'Solar Profile'!B2620</f>
        <v>20</v>
      </c>
      <c r="C2618">
        <f>'Solar Profile'!C2620</f>
        <v>0</v>
      </c>
      <c r="D2618" s="8">
        <f>'Solar Profile'!E2620*$K$13</f>
        <v>0</v>
      </c>
      <c r="E2618" s="8">
        <f>'Load Profile'!D2619</f>
        <v>0.8604650754935198</v>
      </c>
      <c r="F2618" s="8">
        <f t="shared" si="120"/>
        <v>0.8604650754935198</v>
      </c>
      <c r="G2618">
        <f t="shared" si="121"/>
        <v>0</v>
      </c>
      <c r="H2618" s="8">
        <f t="shared" si="122"/>
        <v>0</v>
      </c>
    </row>
    <row r="2619" spans="1:8">
      <c r="A2619">
        <f>'Solar Profile'!A2621</f>
        <v>4</v>
      </c>
      <c r="B2619">
        <f>'Solar Profile'!B2621</f>
        <v>20</v>
      </c>
      <c r="C2619">
        <f>'Solar Profile'!C2621</f>
        <v>1</v>
      </c>
      <c r="D2619" s="8">
        <f>'Solar Profile'!E2621*$K$13</f>
        <v>0</v>
      </c>
      <c r="E2619" s="8">
        <f>'Load Profile'!D2620</f>
        <v>0.79529807390050467</v>
      </c>
      <c r="F2619" s="8">
        <f t="shared" si="120"/>
        <v>0.79529807390050467</v>
      </c>
      <c r="G2619">
        <f t="shared" si="121"/>
        <v>0</v>
      </c>
      <c r="H2619" s="8">
        <f t="shared" si="122"/>
        <v>0</v>
      </c>
    </row>
    <row r="2620" spans="1:8">
      <c r="A2620">
        <f>'Solar Profile'!A2622</f>
        <v>4</v>
      </c>
      <c r="B2620">
        <f>'Solar Profile'!B2622</f>
        <v>20</v>
      </c>
      <c r="C2620">
        <f>'Solar Profile'!C2622</f>
        <v>2</v>
      </c>
      <c r="D2620" s="8">
        <f>'Solar Profile'!E2622*$K$13</f>
        <v>0</v>
      </c>
      <c r="E2620" s="8">
        <f>'Load Profile'!D2621</f>
        <v>0.79323354515713829</v>
      </c>
      <c r="F2620" s="8">
        <f t="shared" si="120"/>
        <v>0.79323354515713829</v>
      </c>
      <c r="G2620">
        <f t="shared" si="121"/>
        <v>0</v>
      </c>
      <c r="H2620" s="8">
        <f t="shared" si="122"/>
        <v>0</v>
      </c>
    </row>
    <row r="2621" spans="1:8">
      <c r="A2621">
        <f>'Solar Profile'!A2623</f>
        <v>4</v>
      </c>
      <c r="B2621">
        <f>'Solar Profile'!B2623</f>
        <v>20</v>
      </c>
      <c r="C2621">
        <f>'Solar Profile'!C2623</f>
        <v>3</v>
      </c>
      <c r="D2621" s="8">
        <f>'Solar Profile'!E2623*$K$13</f>
        <v>0</v>
      </c>
      <c r="E2621" s="8">
        <f>'Load Profile'!D2622</f>
        <v>0.81031467742448493</v>
      </c>
      <c r="F2621" s="8">
        <f t="shared" si="120"/>
        <v>0.81031467742448493</v>
      </c>
      <c r="G2621">
        <f t="shared" si="121"/>
        <v>0</v>
      </c>
      <c r="H2621" s="8">
        <f t="shared" si="122"/>
        <v>0</v>
      </c>
    </row>
    <row r="2622" spans="1:8">
      <c r="A2622">
        <f>'Solar Profile'!A2624</f>
        <v>4</v>
      </c>
      <c r="B2622">
        <f>'Solar Profile'!B2624</f>
        <v>20</v>
      </c>
      <c r="C2622">
        <f>'Solar Profile'!C2624</f>
        <v>4</v>
      </c>
      <c r="D2622" s="8">
        <f>'Solar Profile'!E2624*$K$13</f>
        <v>0</v>
      </c>
      <c r="E2622" s="8">
        <f>'Load Profile'!D2623</f>
        <v>0.91512852846709725</v>
      </c>
      <c r="F2622" s="8">
        <f t="shared" si="120"/>
        <v>0.91512852846709725</v>
      </c>
      <c r="G2622">
        <f t="shared" si="121"/>
        <v>0</v>
      </c>
      <c r="H2622" s="8">
        <f t="shared" si="122"/>
        <v>0</v>
      </c>
    </row>
    <row r="2623" spans="1:8">
      <c r="A2623">
        <f>'Solar Profile'!A2625</f>
        <v>4</v>
      </c>
      <c r="B2623">
        <f>'Solar Profile'!B2625</f>
        <v>20</v>
      </c>
      <c r="C2623">
        <f>'Solar Profile'!C2625</f>
        <v>5</v>
      </c>
      <c r="D2623" s="8">
        <f>'Solar Profile'!E2625*$K$13</f>
        <v>0</v>
      </c>
      <c r="E2623" s="8">
        <f>'Load Profile'!D2624</f>
        <v>1.2008115515129578</v>
      </c>
      <c r="F2623" s="8">
        <f t="shared" si="120"/>
        <v>1.2008115515129578</v>
      </c>
      <c r="G2623">
        <f t="shared" si="121"/>
        <v>0</v>
      </c>
      <c r="H2623" s="8">
        <f t="shared" si="122"/>
        <v>0</v>
      </c>
    </row>
    <row r="2624" spans="1:8">
      <c r="A2624">
        <f>'Solar Profile'!A2626</f>
        <v>4</v>
      </c>
      <c r="B2624">
        <f>'Solar Profile'!B2626</f>
        <v>20</v>
      </c>
      <c r="C2624">
        <f>'Solar Profile'!C2626</f>
        <v>6</v>
      </c>
      <c r="D2624" s="8">
        <f>'Solar Profile'!E2626*$K$13</f>
        <v>0</v>
      </c>
      <c r="E2624" s="8">
        <f>'Load Profile'!D2625</f>
        <v>1.1966528039815365</v>
      </c>
      <c r="F2624" s="8">
        <f t="shared" si="120"/>
        <v>1.1966528039815365</v>
      </c>
      <c r="G2624">
        <f t="shared" si="121"/>
        <v>0</v>
      </c>
      <c r="H2624" s="8">
        <f t="shared" si="122"/>
        <v>0</v>
      </c>
    </row>
    <row r="2625" spans="1:8">
      <c r="A2625">
        <f>'Solar Profile'!A2627</f>
        <v>4</v>
      </c>
      <c r="B2625">
        <f>'Solar Profile'!B2627</f>
        <v>20</v>
      </c>
      <c r="C2625">
        <f>'Solar Profile'!C2627</f>
        <v>7</v>
      </c>
      <c r="D2625" s="8">
        <f>'Solar Profile'!E2627*$K$13</f>
        <v>0.27100249999999998</v>
      </c>
      <c r="E2625" s="8">
        <f>'Load Profile'!D2626</f>
        <v>1.0187068145142166</v>
      </c>
      <c r="F2625" s="8">
        <f t="shared" si="120"/>
        <v>0.74770431451421659</v>
      </c>
      <c r="G2625">
        <f t="shared" si="121"/>
        <v>0</v>
      </c>
      <c r="H2625" s="8">
        <f t="shared" si="122"/>
        <v>0.27100249999999998</v>
      </c>
    </row>
    <row r="2626" spans="1:8">
      <c r="A2626">
        <f>'Solar Profile'!A2628</f>
        <v>4</v>
      </c>
      <c r="B2626">
        <f>'Solar Profile'!B2628</f>
        <v>20</v>
      </c>
      <c r="C2626">
        <f>'Solar Profile'!C2628</f>
        <v>8</v>
      </c>
      <c r="D2626" s="8">
        <f>'Solar Profile'!E2628*$K$13</f>
        <v>1.9313175000000002</v>
      </c>
      <c r="E2626" s="8">
        <f>'Load Profile'!D2627</f>
        <v>0.98318124327162071</v>
      </c>
      <c r="F2626" s="8">
        <f t="shared" si="120"/>
        <v>-0.94813625672837953</v>
      </c>
      <c r="G2626">
        <f t="shared" si="121"/>
        <v>-0.94813625672837953</v>
      </c>
      <c r="H2626" s="8">
        <f t="shared" si="122"/>
        <v>0.98318124327162071</v>
      </c>
    </row>
    <row r="2627" spans="1:8">
      <c r="A2627">
        <f>'Solar Profile'!A2629</f>
        <v>4</v>
      </c>
      <c r="B2627">
        <f>'Solar Profile'!B2629</f>
        <v>20</v>
      </c>
      <c r="C2627">
        <f>'Solar Profile'!C2629</f>
        <v>9</v>
      </c>
      <c r="D2627" s="8">
        <f>'Solar Profile'!E2629*$K$13</f>
        <v>4.1516124999999997</v>
      </c>
      <c r="E2627" s="8">
        <f>'Load Profile'!D2628</f>
        <v>0.90374407260330236</v>
      </c>
      <c r="F2627" s="8">
        <f t="shared" ref="F2627:F2690" si="123">E2627-D2627</f>
        <v>-3.2478684273966971</v>
      </c>
      <c r="G2627">
        <f t="shared" ref="G2627:G2690" si="124">IF(F2627&lt;0,F2627,0)</f>
        <v>-3.2478684273966971</v>
      </c>
      <c r="H2627" s="8">
        <f t="shared" ref="H2627:H2690" si="125">D2627+G2627</f>
        <v>0.90374407260330258</v>
      </c>
    </row>
    <row r="2628" spans="1:8">
      <c r="A2628">
        <f>'Solar Profile'!A2630</f>
        <v>4</v>
      </c>
      <c r="B2628">
        <f>'Solar Profile'!B2630</f>
        <v>20</v>
      </c>
      <c r="C2628">
        <f>'Solar Profile'!C2630</f>
        <v>10</v>
      </c>
      <c r="D2628" s="8">
        <f>'Solar Profile'!E2630*$K$13</f>
        <v>6.0010675000000004</v>
      </c>
      <c r="E2628" s="8">
        <f>'Load Profile'!D2629</f>
        <v>0.85043206055352472</v>
      </c>
      <c r="F2628" s="8">
        <f t="shared" si="123"/>
        <v>-5.1506354394464759</v>
      </c>
      <c r="G2628">
        <f t="shared" si="124"/>
        <v>-5.1506354394464759</v>
      </c>
      <c r="H2628" s="8">
        <f t="shared" si="125"/>
        <v>0.85043206055352449</v>
      </c>
    </row>
    <row r="2629" spans="1:8">
      <c r="A2629">
        <f>'Solar Profile'!A2631</f>
        <v>4</v>
      </c>
      <c r="B2629">
        <f>'Solar Profile'!B2631</f>
        <v>20</v>
      </c>
      <c r="C2629">
        <f>'Solar Profile'!C2631</f>
        <v>11</v>
      </c>
      <c r="D2629" s="8">
        <f>'Solar Profile'!E2631*$K$13</f>
        <v>5.3891650000000002</v>
      </c>
      <c r="E2629" s="8">
        <f>'Load Profile'!D2630</f>
        <v>0.88685480125016891</v>
      </c>
      <c r="F2629" s="8">
        <f t="shared" si="123"/>
        <v>-4.5023101987498313</v>
      </c>
      <c r="G2629">
        <f t="shared" si="124"/>
        <v>-4.5023101987498313</v>
      </c>
      <c r="H2629" s="8">
        <f t="shared" si="125"/>
        <v>0.88685480125016891</v>
      </c>
    </row>
    <row r="2630" spans="1:8">
      <c r="A2630">
        <f>'Solar Profile'!A2632</f>
        <v>4</v>
      </c>
      <c r="B2630">
        <f>'Solar Profile'!B2632</f>
        <v>20</v>
      </c>
      <c r="C2630">
        <f>'Solar Profile'!C2632</f>
        <v>12</v>
      </c>
      <c r="D2630" s="8">
        <f>'Solar Profile'!E2632*$K$13</f>
        <v>8.0999499999999998</v>
      </c>
      <c r="E2630" s="8">
        <f>'Load Profile'!D2631</f>
        <v>0.92976939204267861</v>
      </c>
      <c r="F2630" s="8">
        <f t="shared" si="123"/>
        <v>-7.1701806079573212</v>
      </c>
      <c r="G2630">
        <f t="shared" si="124"/>
        <v>-7.1701806079573212</v>
      </c>
      <c r="H2630" s="8">
        <f t="shared" si="125"/>
        <v>0.92976939204267861</v>
      </c>
    </row>
    <row r="2631" spans="1:8">
      <c r="A2631">
        <f>'Solar Profile'!A2633</f>
        <v>4</v>
      </c>
      <c r="B2631">
        <f>'Solar Profile'!B2633</f>
        <v>20</v>
      </c>
      <c r="C2631">
        <f>'Solar Profile'!C2633</f>
        <v>13</v>
      </c>
      <c r="D2631" s="8">
        <f>'Solar Profile'!E2633*$K$13</f>
        <v>8.3009175000000006</v>
      </c>
      <c r="E2631" s="8">
        <f>'Load Profile'!D2632</f>
        <v>0.88483473487069542</v>
      </c>
      <c r="F2631" s="8">
        <f t="shared" si="123"/>
        <v>-7.4160827651293051</v>
      </c>
      <c r="G2631">
        <f t="shared" si="124"/>
        <v>-7.4160827651293051</v>
      </c>
      <c r="H2631" s="8">
        <f t="shared" si="125"/>
        <v>0.88483473487069553</v>
      </c>
    </row>
    <row r="2632" spans="1:8">
      <c r="A2632">
        <f>'Solar Profile'!A2634</f>
        <v>4</v>
      </c>
      <c r="B2632">
        <f>'Solar Profile'!B2634</f>
        <v>20</v>
      </c>
      <c r="C2632">
        <f>'Solar Profile'!C2634</f>
        <v>14</v>
      </c>
      <c r="D2632" s="8">
        <f>'Solar Profile'!E2634*$K$13</f>
        <v>8.083495000000001</v>
      </c>
      <c r="E2632" s="8">
        <f>'Load Profile'!D2633</f>
        <v>0.961282889432859</v>
      </c>
      <c r="F2632" s="8">
        <f t="shared" si="123"/>
        <v>-7.1222121105671423</v>
      </c>
      <c r="G2632">
        <f t="shared" si="124"/>
        <v>-7.1222121105671423</v>
      </c>
      <c r="H2632" s="8">
        <f t="shared" si="125"/>
        <v>0.96128288943285867</v>
      </c>
    </row>
    <row r="2633" spans="1:8">
      <c r="A2633">
        <f>'Solar Profile'!A2635</f>
        <v>4</v>
      </c>
      <c r="B2633">
        <f>'Solar Profile'!B2635</f>
        <v>20</v>
      </c>
      <c r="C2633">
        <f>'Solar Profile'!C2635</f>
        <v>15</v>
      </c>
      <c r="D2633" s="8">
        <f>'Solar Profile'!E2635*$K$13</f>
        <v>7.3214999999999995</v>
      </c>
      <c r="E2633" s="8">
        <f>'Load Profile'!D2634</f>
        <v>1.1722079035170523</v>
      </c>
      <c r="F2633" s="8">
        <f t="shared" si="123"/>
        <v>-6.1492920964829469</v>
      </c>
      <c r="G2633">
        <f t="shared" si="124"/>
        <v>-6.1492920964829469</v>
      </c>
      <c r="H2633" s="8">
        <f t="shared" si="125"/>
        <v>1.1722079035170525</v>
      </c>
    </row>
    <row r="2634" spans="1:8">
      <c r="A2634">
        <f>'Solar Profile'!A2636</f>
        <v>4</v>
      </c>
      <c r="B2634">
        <f>'Solar Profile'!B2636</f>
        <v>20</v>
      </c>
      <c r="C2634">
        <f>'Solar Profile'!C2636</f>
        <v>16</v>
      </c>
      <c r="D2634" s="8">
        <f>'Solar Profile'!E2636*$K$13</f>
        <v>6.1616749999999998</v>
      </c>
      <c r="E2634" s="8">
        <f>'Load Profile'!D2635</f>
        <v>1.4175766261249561</v>
      </c>
      <c r="F2634" s="8">
        <f t="shared" si="123"/>
        <v>-4.744098373875044</v>
      </c>
      <c r="G2634">
        <f t="shared" si="124"/>
        <v>-4.744098373875044</v>
      </c>
      <c r="H2634" s="8">
        <f t="shared" si="125"/>
        <v>1.4175766261249558</v>
      </c>
    </row>
    <row r="2635" spans="1:8">
      <c r="A2635">
        <f>'Solar Profile'!A2637</f>
        <v>4</v>
      </c>
      <c r="B2635">
        <f>'Solar Profile'!B2637</f>
        <v>20</v>
      </c>
      <c r="C2635">
        <f>'Solar Profile'!C2637</f>
        <v>17</v>
      </c>
      <c r="D2635" s="8">
        <f>'Solar Profile'!E2637*$K$13</f>
        <v>4.4020700000000001</v>
      </c>
      <c r="E2635" s="8">
        <f>'Load Profile'!D2636</f>
        <v>1.3970309103389678</v>
      </c>
      <c r="F2635" s="8">
        <f t="shared" si="123"/>
        <v>-3.0050390896610324</v>
      </c>
      <c r="G2635">
        <f t="shared" si="124"/>
        <v>-3.0050390896610324</v>
      </c>
      <c r="H2635" s="8">
        <f t="shared" si="125"/>
        <v>1.3970309103389678</v>
      </c>
    </row>
    <row r="2636" spans="1:8">
      <c r="A2636">
        <f>'Solar Profile'!A2638</f>
        <v>4</v>
      </c>
      <c r="B2636">
        <f>'Solar Profile'!B2638</f>
        <v>20</v>
      </c>
      <c r="C2636">
        <f>'Solar Profile'!C2638</f>
        <v>18</v>
      </c>
      <c r="D2636" s="8">
        <f>'Solar Profile'!E2638*$K$13</f>
        <v>2.2983775</v>
      </c>
      <c r="E2636" s="8">
        <f>'Load Profile'!D2637</f>
        <v>1.5642269696222317</v>
      </c>
      <c r="F2636" s="8">
        <f t="shared" si="123"/>
        <v>-0.73415053037776823</v>
      </c>
      <c r="G2636">
        <f t="shared" si="124"/>
        <v>-0.73415053037776823</v>
      </c>
      <c r="H2636" s="8">
        <f t="shared" si="125"/>
        <v>1.5642269696222317</v>
      </c>
    </row>
    <row r="2637" spans="1:8">
      <c r="A2637">
        <f>'Solar Profile'!A2639</f>
        <v>4</v>
      </c>
      <c r="B2637">
        <f>'Solar Profile'!B2639</f>
        <v>20</v>
      </c>
      <c r="C2637">
        <f>'Solar Profile'!C2639</f>
        <v>19</v>
      </c>
      <c r="D2637" s="8">
        <f>'Solar Profile'!E2639*$K$13</f>
        <v>0.49435750000000001</v>
      </c>
      <c r="E2637" s="8">
        <f>'Load Profile'!D2638</f>
        <v>1.4930304468999018</v>
      </c>
      <c r="F2637" s="8">
        <f t="shared" si="123"/>
        <v>0.99867294689990183</v>
      </c>
      <c r="G2637">
        <f t="shared" si="124"/>
        <v>0</v>
      </c>
      <c r="H2637" s="8">
        <f t="shared" si="125"/>
        <v>0.49435750000000001</v>
      </c>
    </row>
    <row r="2638" spans="1:8">
      <c r="A2638">
        <f>'Solar Profile'!A2640</f>
        <v>4</v>
      </c>
      <c r="B2638">
        <f>'Solar Profile'!B2640</f>
        <v>20</v>
      </c>
      <c r="C2638">
        <f>'Solar Profile'!C2640</f>
        <v>20</v>
      </c>
      <c r="D2638" s="8">
        <f>'Solar Profile'!E2640*$K$13</f>
        <v>0</v>
      </c>
      <c r="E2638" s="8">
        <f>'Load Profile'!D2639</f>
        <v>1.491939170478225</v>
      </c>
      <c r="F2638" s="8">
        <f t="shared" si="123"/>
        <v>1.491939170478225</v>
      </c>
      <c r="G2638">
        <f t="shared" si="124"/>
        <v>0</v>
      </c>
      <c r="H2638" s="8">
        <f t="shared" si="125"/>
        <v>0</v>
      </c>
    </row>
    <row r="2639" spans="1:8">
      <c r="A2639">
        <f>'Solar Profile'!A2641</f>
        <v>4</v>
      </c>
      <c r="B2639">
        <f>'Solar Profile'!B2641</f>
        <v>20</v>
      </c>
      <c r="C2639">
        <f>'Solar Profile'!C2641</f>
        <v>21</v>
      </c>
      <c r="D2639" s="8">
        <f>'Solar Profile'!E2641*$K$13</f>
        <v>0</v>
      </c>
      <c r="E2639" s="8">
        <f>'Load Profile'!D2640</f>
        <v>1.450211492999717</v>
      </c>
      <c r="F2639" s="8">
        <f t="shared" si="123"/>
        <v>1.450211492999717</v>
      </c>
      <c r="G2639">
        <f t="shared" si="124"/>
        <v>0</v>
      </c>
      <c r="H2639" s="8">
        <f t="shared" si="125"/>
        <v>0</v>
      </c>
    </row>
    <row r="2640" spans="1:8">
      <c r="A2640">
        <f>'Solar Profile'!A2642</f>
        <v>4</v>
      </c>
      <c r="B2640">
        <f>'Solar Profile'!B2642</f>
        <v>20</v>
      </c>
      <c r="C2640">
        <f>'Solar Profile'!C2642</f>
        <v>22</v>
      </c>
      <c r="D2640" s="8">
        <f>'Solar Profile'!E2642*$K$13</f>
        <v>0</v>
      </c>
      <c r="E2640" s="8">
        <f>'Load Profile'!D2641</f>
        <v>1.0184803578510213</v>
      </c>
      <c r="F2640" s="8">
        <f t="shared" si="123"/>
        <v>1.0184803578510213</v>
      </c>
      <c r="G2640">
        <f t="shared" si="124"/>
        <v>0</v>
      </c>
      <c r="H2640" s="8">
        <f t="shared" si="125"/>
        <v>0</v>
      </c>
    </row>
    <row r="2641" spans="1:8">
      <c r="A2641">
        <f>'Solar Profile'!A2643</f>
        <v>4</v>
      </c>
      <c r="B2641">
        <f>'Solar Profile'!B2643</f>
        <v>20</v>
      </c>
      <c r="C2641">
        <f>'Solar Profile'!C2643</f>
        <v>23</v>
      </c>
      <c r="D2641" s="8">
        <f>'Solar Profile'!E2643*$K$13</f>
        <v>0</v>
      </c>
      <c r="E2641" s="8">
        <f>'Load Profile'!D2642</f>
        <v>0.86378017453354661</v>
      </c>
      <c r="F2641" s="8">
        <f t="shared" si="123"/>
        <v>0.86378017453354661</v>
      </c>
      <c r="G2641">
        <f t="shared" si="124"/>
        <v>0</v>
      </c>
      <c r="H2641" s="8">
        <f t="shared" si="125"/>
        <v>0</v>
      </c>
    </row>
    <row r="2642" spans="1:8">
      <c r="A2642">
        <f>'Solar Profile'!A2644</f>
        <v>4</v>
      </c>
      <c r="B2642">
        <f>'Solar Profile'!B2644</f>
        <v>21</v>
      </c>
      <c r="C2642">
        <f>'Solar Profile'!C2644</f>
        <v>0</v>
      </c>
      <c r="D2642" s="8">
        <f>'Solar Profile'!E2644*$K$13</f>
        <v>0</v>
      </c>
      <c r="E2642" s="8">
        <f>'Load Profile'!D2643</f>
        <v>0.80827270630529213</v>
      </c>
      <c r="F2642" s="8">
        <f t="shared" si="123"/>
        <v>0.80827270630529213</v>
      </c>
      <c r="G2642">
        <f t="shared" si="124"/>
        <v>0</v>
      </c>
      <c r="H2642" s="8">
        <f t="shared" si="125"/>
        <v>0</v>
      </c>
    </row>
    <row r="2643" spans="1:8">
      <c r="A2643">
        <f>'Solar Profile'!A2645</f>
        <v>4</v>
      </c>
      <c r="B2643">
        <f>'Solar Profile'!B2645</f>
        <v>21</v>
      </c>
      <c r="C2643">
        <f>'Solar Profile'!C2645</f>
        <v>1</v>
      </c>
      <c r="D2643" s="8">
        <f>'Solar Profile'!E2645*$K$13</f>
        <v>0</v>
      </c>
      <c r="E2643" s="8">
        <f>'Load Profile'!D2644</f>
        <v>0.67400792093271189</v>
      </c>
      <c r="F2643" s="8">
        <f t="shared" si="123"/>
        <v>0.67400792093271189</v>
      </c>
      <c r="G2643">
        <f t="shared" si="124"/>
        <v>0</v>
      </c>
      <c r="H2643" s="8">
        <f t="shared" si="125"/>
        <v>0</v>
      </c>
    </row>
    <row r="2644" spans="1:8">
      <c r="A2644">
        <f>'Solar Profile'!A2646</f>
        <v>4</v>
      </c>
      <c r="B2644">
        <f>'Solar Profile'!B2646</f>
        <v>21</v>
      </c>
      <c r="C2644">
        <f>'Solar Profile'!C2646</f>
        <v>2</v>
      </c>
      <c r="D2644" s="8">
        <f>'Solar Profile'!E2646*$K$13</f>
        <v>0</v>
      </c>
      <c r="E2644" s="8">
        <f>'Load Profile'!D2645</f>
        <v>0.63638013538641858</v>
      </c>
      <c r="F2644" s="8">
        <f t="shared" si="123"/>
        <v>0.63638013538641858</v>
      </c>
      <c r="G2644">
        <f t="shared" si="124"/>
        <v>0</v>
      </c>
      <c r="H2644" s="8">
        <f t="shared" si="125"/>
        <v>0</v>
      </c>
    </row>
    <row r="2645" spans="1:8">
      <c r="A2645">
        <f>'Solar Profile'!A2647</f>
        <v>4</v>
      </c>
      <c r="B2645">
        <f>'Solar Profile'!B2647</f>
        <v>21</v>
      </c>
      <c r="C2645">
        <f>'Solar Profile'!C2647</f>
        <v>3</v>
      </c>
      <c r="D2645" s="8">
        <f>'Solar Profile'!E2647*$K$13</f>
        <v>0</v>
      </c>
      <c r="E2645" s="8">
        <f>'Load Profile'!D2646</f>
        <v>0.68149068421939341</v>
      </c>
      <c r="F2645" s="8">
        <f t="shared" si="123"/>
        <v>0.68149068421939341</v>
      </c>
      <c r="G2645">
        <f t="shared" si="124"/>
        <v>0</v>
      </c>
      <c r="H2645" s="8">
        <f t="shared" si="125"/>
        <v>0</v>
      </c>
    </row>
    <row r="2646" spans="1:8">
      <c r="A2646">
        <f>'Solar Profile'!A2648</f>
        <v>4</v>
      </c>
      <c r="B2646">
        <f>'Solar Profile'!B2648</f>
        <v>21</v>
      </c>
      <c r="C2646">
        <f>'Solar Profile'!C2648</f>
        <v>4</v>
      </c>
      <c r="D2646" s="8">
        <f>'Solar Profile'!E2648*$K$13</f>
        <v>0</v>
      </c>
      <c r="E2646" s="8">
        <f>'Load Profile'!D2647</f>
        <v>0.71610116012149339</v>
      </c>
      <c r="F2646" s="8">
        <f t="shared" si="123"/>
        <v>0.71610116012149339</v>
      </c>
      <c r="G2646">
        <f t="shared" si="124"/>
        <v>0</v>
      </c>
      <c r="H2646" s="8">
        <f t="shared" si="125"/>
        <v>0</v>
      </c>
    </row>
    <row r="2647" spans="1:8">
      <c r="A2647">
        <f>'Solar Profile'!A2649</f>
        <v>4</v>
      </c>
      <c r="B2647">
        <f>'Solar Profile'!B2649</f>
        <v>21</v>
      </c>
      <c r="C2647">
        <f>'Solar Profile'!C2649</f>
        <v>5</v>
      </c>
      <c r="D2647" s="8">
        <f>'Solar Profile'!E2649*$K$13</f>
        <v>0</v>
      </c>
      <c r="E2647" s="8">
        <f>'Load Profile'!D2648</f>
        <v>0.88949087409390837</v>
      </c>
      <c r="F2647" s="8">
        <f t="shared" si="123"/>
        <v>0.88949087409390837</v>
      </c>
      <c r="G2647">
        <f t="shared" si="124"/>
        <v>0</v>
      </c>
      <c r="H2647" s="8">
        <f t="shared" si="125"/>
        <v>0</v>
      </c>
    </row>
    <row r="2648" spans="1:8">
      <c r="A2648">
        <f>'Solar Profile'!A2650</f>
        <v>4</v>
      </c>
      <c r="B2648">
        <f>'Solar Profile'!B2650</f>
        <v>21</v>
      </c>
      <c r="C2648">
        <f>'Solar Profile'!C2650</f>
        <v>6</v>
      </c>
      <c r="D2648" s="8">
        <f>'Solar Profile'!E2650*$K$13</f>
        <v>0</v>
      </c>
      <c r="E2648" s="8">
        <f>'Load Profile'!D2649</f>
        <v>0.95339473237152983</v>
      </c>
      <c r="F2648" s="8">
        <f t="shared" si="123"/>
        <v>0.95339473237152983</v>
      </c>
      <c r="G2648">
        <f t="shared" si="124"/>
        <v>0</v>
      </c>
      <c r="H2648" s="8">
        <f t="shared" si="125"/>
        <v>0</v>
      </c>
    </row>
    <row r="2649" spans="1:8">
      <c r="A2649">
        <f>'Solar Profile'!A2651</f>
        <v>4</v>
      </c>
      <c r="B2649">
        <f>'Solar Profile'!B2651</f>
        <v>21</v>
      </c>
      <c r="C2649">
        <f>'Solar Profile'!C2651</f>
        <v>7</v>
      </c>
      <c r="D2649" s="8">
        <f>'Solar Profile'!E2651*$K$13</f>
        <v>0.29085499999999997</v>
      </c>
      <c r="E2649" s="8">
        <f>'Load Profile'!D2650</f>
        <v>0.87897617119700555</v>
      </c>
      <c r="F2649" s="8">
        <f t="shared" si="123"/>
        <v>0.58812117119700558</v>
      </c>
      <c r="G2649">
        <f t="shared" si="124"/>
        <v>0</v>
      </c>
      <c r="H2649" s="8">
        <f t="shared" si="125"/>
        <v>0.29085499999999997</v>
      </c>
    </row>
    <row r="2650" spans="1:8">
      <c r="A2650">
        <f>'Solar Profile'!A2652</f>
        <v>4</v>
      </c>
      <c r="B2650">
        <f>'Solar Profile'!B2652</f>
        <v>21</v>
      </c>
      <c r="C2650">
        <f>'Solar Profile'!C2652</f>
        <v>8</v>
      </c>
      <c r="D2650" s="8">
        <f>'Solar Profile'!E2652*$K$13</f>
        <v>1.9452850000000002</v>
      </c>
      <c r="E2650" s="8">
        <f>'Load Profile'!D2651</f>
        <v>0.78686616034297996</v>
      </c>
      <c r="F2650" s="8">
        <f t="shared" si="123"/>
        <v>-1.1584188396570201</v>
      </c>
      <c r="G2650">
        <f t="shared" si="124"/>
        <v>-1.1584188396570201</v>
      </c>
      <c r="H2650" s="8">
        <f t="shared" si="125"/>
        <v>0.78686616034298007</v>
      </c>
    </row>
    <row r="2651" spans="1:8">
      <c r="A2651">
        <f>'Solar Profile'!A2653</f>
        <v>4</v>
      </c>
      <c r="B2651">
        <f>'Solar Profile'!B2653</f>
        <v>21</v>
      </c>
      <c r="C2651">
        <f>'Solar Profile'!C2653</f>
        <v>9</v>
      </c>
      <c r="D2651" s="8">
        <f>'Solar Profile'!E2653*$K$13</f>
        <v>4.1192225000000002</v>
      </c>
      <c r="E2651" s="8">
        <f>'Load Profile'!D2652</f>
        <v>0.77836614810889171</v>
      </c>
      <c r="F2651" s="8">
        <f t="shared" si="123"/>
        <v>-3.3408563518911087</v>
      </c>
      <c r="G2651">
        <f t="shared" si="124"/>
        <v>-3.3408563518911087</v>
      </c>
      <c r="H2651" s="8">
        <f t="shared" si="125"/>
        <v>0.77836614810889149</v>
      </c>
    </row>
    <row r="2652" spans="1:8">
      <c r="A2652">
        <f>'Solar Profile'!A2654</f>
        <v>4</v>
      </c>
      <c r="B2652">
        <f>'Solar Profile'!B2654</f>
        <v>21</v>
      </c>
      <c r="C2652">
        <f>'Solar Profile'!C2654</f>
        <v>10</v>
      </c>
      <c r="D2652" s="8">
        <f>'Solar Profile'!E2654*$K$13</f>
        <v>5.8960850000000011</v>
      </c>
      <c r="E2652" s="8">
        <f>'Load Profile'!D2653</f>
        <v>0.74785278659199816</v>
      </c>
      <c r="F2652" s="8">
        <f t="shared" si="123"/>
        <v>-5.1482322134080025</v>
      </c>
      <c r="G2652">
        <f t="shared" si="124"/>
        <v>-5.1482322134080025</v>
      </c>
      <c r="H2652" s="8">
        <f t="shared" si="125"/>
        <v>0.74785278659199861</v>
      </c>
    </row>
    <row r="2653" spans="1:8">
      <c r="A2653">
        <f>'Solar Profile'!A2655</f>
        <v>4</v>
      </c>
      <c r="B2653">
        <f>'Solar Profile'!B2655</f>
        <v>21</v>
      </c>
      <c r="C2653">
        <f>'Solar Profile'!C2655</f>
        <v>11</v>
      </c>
      <c r="D2653" s="8">
        <f>'Solar Profile'!E2655*$K$13</f>
        <v>7.0315324999999991</v>
      </c>
      <c r="E2653" s="8">
        <f>'Load Profile'!D2654</f>
        <v>0.7851993345631596</v>
      </c>
      <c r="F2653" s="8">
        <f t="shared" si="123"/>
        <v>-6.2463331654368393</v>
      </c>
      <c r="G2653">
        <f t="shared" si="124"/>
        <v>-6.2463331654368393</v>
      </c>
      <c r="H2653" s="8">
        <f t="shared" si="125"/>
        <v>0.78519933456315982</v>
      </c>
    </row>
    <row r="2654" spans="1:8">
      <c r="A2654">
        <f>'Solar Profile'!A2656</f>
        <v>4</v>
      </c>
      <c r="B2654">
        <f>'Solar Profile'!B2656</f>
        <v>21</v>
      </c>
      <c r="C2654">
        <f>'Solar Profile'!C2656</f>
        <v>12</v>
      </c>
      <c r="D2654" s="8">
        <f>'Solar Profile'!E2656*$K$13</f>
        <v>7.7061424999999995</v>
      </c>
      <c r="E2654" s="8">
        <f>'Load Profile'!D2655</f>
        <v>0.85475019482018633</v>
      </c>
      <c r="F2654" s="8">
        <f t="shared" si="123"/>
        <v>-6.8513923051798127</v>
      </c>
      <c r="G2654">
        <f t="shared" si="124"/>
        <v>-6.8513923051798127</v>
      </c>
      <c r="H2654" s="8">
        <f t="shared" si="125"/>
        <v>0.85475019482018677</v>
      </c>
    </row>
    <row r="2655" spans="1:8">
      <c r="A2655">
        <f>'Solar Profile'!A2657</f>
        <v>4</v>
      </c>
      <c r="B2655">
        <f>'Solar Profile'!B2657</f>
        <v>21</v>
      </c>
      <c r="C2655">
        <f>'Solar Profile'!C2657</f>
        <v>13</v>
      </c>
      <c r="D2655" s="8">
        <f>'Solar Profile'!E2657*$K$13</f>
        <v>7.9677249999999997</v>
      </c>
      <c r="E2655" s="8">
        <f>'Load Profile'!D2656</f>
        <v>0.91046230138181672</v>
      </c>
      <c r="F2655" s="8">
        <f t="shared" si="123"/>
        <v>-7.0572626986181834</v>
      </c>
      <c r="G2655">
        <f t="shared" si="124"/>
        <v>-7.0572626986181834</v>
      </c>
      <c r="H2655" s="8">
        <f t="shared" si="125"/>
        <v>0.91046230138181627</v>
      </c>
    </row>
    <row r="2656" spans="1:8">
      <c r="A2656">
        <f>'Solar Profile'!A2658</f>
        <v>4</v>
      </c>
      <c r="B2656">
        <f>'Solar Profile'!B2658</f>
        <v>21</v>
      </c>
      <c r="C2656">
        <f>'Solar Profile'!C2658</f>
        <v>14</v>
      </c>
      <c r="D2656" s="8">
        <f>'Solar Profile'!E2658*$K$13</f>
        <v>6.6671450000000014</v>
      </c>
      <c r="E2656" s="8">
        <f>'Load Profile'!D2657</f>
        <v>0.98450221304024088</v>
      </c>
      <c r="F2656" s="8">
        <f t="shared" si="123"/>
        <v>-5.6826427869597609</v>
      </c>
      <c r="G2656">
        <f t="shared" si="124"/>
        <v>-5.6826427869597609</v>
      </c>
      <c r="H2656" s="8">
        <f t="shared" si="125"/>
        <v>0.98450221304024055</v>
      </c>
    </row>
    <row r="2657" spans="1:8">
      <c r="A2657">
        <f>'Solar Profile'!A2659</f>
        <v>4</v>
      </c>
      <c r="B2657">
        <f>'Solar Profile'!B2659</f>
        <v>21</v>
      </c>
      <c r="C2657">
        <f>'Solar Profile'!C2659</f>
        <v>15</v>
      </c>
      <c r="D2657" s="8">
        <f>'Solar Profile'!E2659*$K$13</f>
        <v>6.2189800000000002</v>
      </c>
      <c r="E2657" s="8">
        <f>'Load Profile'!D2658</f>
        <v>1.0699000920050004</v>
      </c>
      <c r="F2657" s="8">
        <f t="shared" si="123"/>
        <v>-5.1490799079949996</v>
      </c>
      <c r="G2657">
        <f t="shared" si="124"/>
        <v>-5.1490799079949996</v>
      </c>
      <c r="H2657" s="8">
        <f t="shared" si="125"/>
        <v>1.0699000920050006</v>
      </c>
    </row>
    <row r="2658" spans="1:8">
      <c r="A2658">
        <f>'Solar Profile'!A2660</f>
        <v>4</v>
      </c>
      <c r="B2658">
        <f>'Solar Profile'!B2660</f>
        <v>21</v>
      </c>
      <c r="C2658">
        <f>'Solar Profile'!C2660</f>
        <v>16</v>
      </c>
      <c r="D2658" s="8">
        <f>'Solar Profile'!E2660*$K$13</f>
        <v>5.245825</v>
      </c>
      <c r="E2658" s="8">
        <f>'Load Profile'!D2659</f>
        <v>1.2274808930943402</v>
      </c>
      <c r="F2658" s="8">
        <f t="shared" si="123"/>
        <v>-4.0183441069056602</v>
      </c>
      <c r="G2658">
        <f t="shared" si="124"/>
        <v>-4.0183441069056602</v>
      </c>
      <c r="H2658" s="8">
        <f t="shared" si="125"/>
        <v>1.2274808930943397</v>
      </c>
    </row>
    <row r="2659" spans="1:8">
      <c r="A2659">
        <f>'Solar Profile'!A2661</f>
        <v>4</v>
      </c>
      <c r="B2659">
        <f>'Solar Profile'!B2661</f>
        <v>21</v>
      </c>
      <c r="C2659">
        <f>'Solar Profile'!C2661</f>
        <v>17</v>
      </c>
      <c r="D2659" s="8">
        <f>'Solar Profile'!E2661*$K$13</f>
        <v>4.1786525000000001</v>
      </c>
      <c r="E2659" s="8">
        <f>'Load Profile'!D2660</f>
        <v>1.2397169029227768</v>
      </c>
      <c r="F2659" s="8">
        <f t="shared" si="123"/>
        <v>-2.9389355970772231</v>
      </c>
      <c r="G2659">
        <f t="shared" si="124"/>
        <v>-2.9389355970772231</v>
      </c>
      <c r="H2659" s="8">
        <f t="shared" si="125"/>
        <v>1.239716902922777</v>
      </c>
    </row>
    <row r="2660" spans="1:8">
      <c r="A2660">
        <f>'Solar Profile'!A2662</f>
        <v>4</v>
      </c>
      <c r="B2660">
        <f>'Solar Profile'!B2662</f>
        <v>21</v>
      </c>
      <c r="C2660">
        <f>'Solar Profile'!C2662</f>
        <v>18</v>
      </c>
      <c r="D2660" s="8">
        <f>'Solar Profile'!E2662*$K$13</f>
        <v>2.2423975</v>
      </c>
      <c r="E2660" s="8">
        <f>'Load Profile'!D2661</f>
        <v>1.3720870188368246</v>
      </c>
      <c r="F2660" s="8">
        <f t="shared" si="123"/>
        <v>-0.87031048116317544</v>
      </c>
      <c r="G2660">
        <f t="shared" si="124"/>
        <v>-0.87031048116317544</v>
      </c>
      <c r="H2660" s="8">
        <f t="shared" si="125"/>
        <v>1.3720870188368246</v>
      </c>
    </row>
    <row r="2661" spans="1:8">
      <c r="A2661">
        <f>'Solar Profile'!A2663</f>
        <v>4</v>
      </c>
      <c r="B2661">
        <f>'Solar Profile'!B2663</f>
        <v>21</v>
      </c>
      <c r="C2661">
        <f>'Solar Profile'!C2663</f>
        <v>19</v>
      </c>
      <c r="D2661" s="8">
        <f>'Solar Profile'!E2663*$K$13</f>
        <v>0.48756250000000001</v>
      </c>
      <c r="E2661" s="8">
        <f>'Load Profile'!D2662</f>
        <v>1.3372399022961874</v>
      </c>
      <c r="F2661" s="8">
        <f t="shared" si="123"/>
        <v>0.84967740229618738</v>
      </c>
      <c r="G2661">
        <f t="shared" si="124"/>
        <v>0</v>
      </c>
      <c r="H2661" s="8">
        <f t="shared" si="125"/>
        <v>0.48756250000000001</v>
      </c>
    </row>
    <row r="2662" spans="1:8">
      <c r="A2662">
        <f>'Solar Profile'!A2664</f>
        <v>4</v>
      </c>
      <c r="B2662">
        <f>'Solar Profile'!B2664</f>
        <v>21</v>
      </c>
      <c r="C2662">
        <f>'Solar Profile'!C2664</f>
        <v>20</v>
      </c>
      <c r="D2662" s="8">
        <f>'Solar Profile'!E2664*$K$13</f>
        <v>0</v>
      </c>
      <c r="E2662" s="8">
        <f>'Load Profile'!D2663</f>
        <v>1.3363934712955885</v>
      </c>
      <c r="F2662" s="8">
        <f t="shared" si="123"/>
        <v>1.3363934712955885</v>
      </c>
      <c r="G2662">
        <f t="shared" si="124"/>
        <v>0</v>
      </c>
      <c r="H2662" s="8">
        <f t="shared" si="125"/>
        <v>0</v>
      </c>
    </row>
    <row r="2663" spans="1:8">
      <c r="A2663">
        <f>'Solar Profile'!A2665</f>
        <v>4</v>
      </c>
      <c r="B2663">
        <f>'Solar Profile'!B2665</f>
        <v>21</v>
      </c>
      <c r="C2663">
        <f>'Solar Profile'!C2665</f>
        <v>21</v>
      </c>
      <c r="D2663" s="8">
        <f>'Solar Profile'!E2665*$K$13</f>
        <v>0</v>
      </c>
      <c r="E2663" s="8">
        <f>'Load Profile'!D2664</f>
        <v>1.1647996228688253</v>
      </c>
      <c r="F2663" s="8">
        <f t="shared" si="123"/>
        <v>1.1647996228688253</v>
      </c>
      <c r="G2663">
        <f t="shared" si="124"/>
        <v>0</v>
      </c>
      <c r="H2663" s="8">
        <f t="shared" si="125"/>
        <v>0</v>
      </c>
    </row>
    <row r="2664" spans="1:8">
      <c r="A2664">
        <f>'Solar Profile'!A2666</f>
        <v>4</v>
      </c>
      <c r="B2664">
        <f>'Solar Profile'!B2666</f>
        <v>21</v>
      </c>
      <c r="C2664">
        <f>'Solar Profile'!C2666</f>
        <v>22</v>
      </c>
      <c r="D2664" s="8">
        <f>'Solar Profile'!E2666*$K$13</f>
        <v>0</v>
      </c>
      <c r="E2664" s="8">
        <f>'Load Profile'!D2665</f>
        <v>0.96314558956429708</v>
      </c>
      <c r="F2664" s="8">
        <f t="shared" si="123"/>
        <v>0.96314558956429708</v>
      </c>
      <c r="G2664">
        <f t="shared" si="124"/>
        <v>0</v>
      </c>
      <c r="H2664" s="8">
        <f t="shared" si="125"/>
        <v>0</v>
      </c>
    </row>
    <row r="2665" spans="1:8">
      <c r="A2665">
        <f>'Solar Profile'!A2667</f>
        <v>4</v>
      </c>
      <c r="B2665">
        <f>'Solar Profile'!B2667</f>
        <v>21</v>
      </c>
      <c r="C2665">
        <f>'Solar Profile'!C2667</f>
        <v>23</v>
      </c>
      <c r="D2665" s="8">
        <f>'Solar Profile'!E2667*$K$13</f>
        <v>0</v>
      </c>
      <c r="E2665" s="8">
        <f>'Load Profile'!D2666</f>
        <v>0.84913310092696637</v>
      </c>
      <c r="F2665" s="8">
        <f t="shared" si="123"/>
        <v>0.84913310092696637</v>
      </c>
      <c r="G2665">
        <f t="shared" si="124"/>
        <v>0</v>
      </c>
      <c r="H2665" s="8">
        <f t="shared" si="125"/>
        <v>0</v>
      </c>
    </row>
    <row r="2666" spans="1:8">
      <c r="A2666">
        <f>'Solar Profile'!A2668</f>
        <v>4</v>
      </c>
      <c r="B2666">
        <f>'Solar Profile'!B2668</f>
        <v>22</v>
      </c>
      <c r="C2666">
        <f>'Solar Profile'!C2668</f>
        <v>0</v>
      </c>
      <c r="D2666" s="8">
        <f>'Solar Profile'!E2668*$K$13</f>
        <v>0</v>
      </c>
      <c r="E2666" s="8">
        <f>'Load Profile'!D2667</f>
        <v>0.70655163648198427</v>
      </c>
      <c r="F2666" s="8">
        <f t="shared" si="123"/>
        <v>0.70655163648198427</v>
      </c>
      <c r="G2666">
        <f t="shared" si="124"/>
        <v>0</v>
      </c>
      <c r="H2666" s="8">
        <f t="shared" si="125"/>
        <v>0</v>
      </c>
    </row>
    <row r="2667" spans="1:8">
      <c r="A2667">
        <f>'Solar Profile'!A2669</f>
        <v>4</v>
      </c>
      <c r="B2667">
        <f>'Solar Profile'!B2669</f>
        <v>22</v>
      </c>
      <c r="C2667">
        <f>'Solar Profile'!C2669</f>
        <v>1</v>
      </c>
      <c r="D2667" s="8">
        <f>'Solar Profile'!E2669*$K$13</f>
        <v>0</v>
      </c>
      <c r="E2667" s="8">
        <f>'Load Profile'!D2668</f>
        <v>0.61397126355674836</v>
      </c>
      <c r="F2667" s="8">
        <f t="shared" si="123"/>
        <v>0.61397126355674836</v>
      </c>
      <c r="G2667">
        <f t="shared" si="124"/>
        <v>0</v>
      </c>
      <c r="H2667" s="8">
        <f t="shared" si="125"/>
        <v>0</v>
      </c>
    </row>
    <row r="2668" spans="1:8">
      <c r="A2668">
        <f>'Solar Profile'!A2670</f>
        <v>4</v>
      </c>
      <c r="B2668">
        <f>'Solar Profile'!B2670</f>
        <v>22</v>
      </c>
      <c r="C2668">
        <f>'Solar Profile'!C2670</f>
        <v>2</v>
      </c>
      <c r="D2668" s="8">
        <f>'Solar Profile'!E2670*$K$13</f>
        <v>0</v>
      </c>
      <c r="E2668" s="8">
        <f>'Load Profile'!D2669</f>
        <v>0.62282275317153935</v>
      </c>
      <c r="F2668" s="8">
        <f t="shared" si="123"/>
        <v>0.62282275317153935</v>
      </c>
      <c r="G2668">
        <f t="shared" si="124"/>
        <v>0</v>
      </c>
      <c r="H2668" s="8">
        <f t="shared" si="125"/>
        <v>0</v>
      </c>
    </row>
    <row r="2669" spans="1:8">
      <c r="A2669">
        <f>'Solar Profile'!A2671</f>
        <v>4</v>
      </c>
      <c r="B2669">
        <f>'Solar Profile'!B2671</f>
        <v>22</v>
      </c>
      <c r="C2669">
        <f>'Solar Profile'!C2671</f>
        <v>3</v>
      </c>
      <c r="D2669" s="8">
        <f>'Solar Profile'!E2671*$K$13</f>
        <v>0</v>
      </c>
      <c r="E2669" s="8">
        <f>'Load Profile'!D2670</f>
        <v>0.65616381316921424</v>
      </c>
      <c r="F2669" s="8">
        <f t="shared" si="123"/>
        <v>0.65616381316921424</v>
      </c>
      <c r="G2669">
        <f t="shared" si="124"/>
        <v>0</v>
      </c>
      <c r="H2669" s="8">
        <f t="shared" si="125"/>
        <v>0</v>
      </c>
    </row>
    <row r="2670" spans="1:8">
      <c r="A2670">
        <f>'Solar Profile'!A2672</f>
        <v>4</v>
      </c>
      <c r="B2670">
        <f>'Solar Profile'!B2672</f>
        <v>22</v>
      </c>
      <c r="C2670">
        <f>'Solar Profile'!C2672</f>
        <v>4</v>
      </c>
      <c r="D2670" s="8">
        <f>'Solar Profile'!E2672*$K$13</f>
        <v>0</v>
      </c>
      <c r="E2670" s="8">
        <f>'Load Profile'!D2671</f>
        <v>0.70470180766535784</v>
      </c>
      <c r="F2670" s="8">
        <f t="shared" si="123"/>
        <v>0.70470180766535784</v>
      </c>
      <c r="G2670">
        <f t="shared" si="124"/>
        <v>0</v>
      </c>
      <c r="H2670" s="8">
        <f t="shared" si="125"/>
        <v>0</v>
      </c>
    </row>
    <row r="2671" spans="1:8">
      <c r="A2671">
        <f>'Solar Profile'!A2673</f>
        <v>4</v>
      </c>
      <c r="B2671">
        <f>'Solar Profile'!B2673</f>
        <v>22</v>
      </c>
      <c r="C2671">
        <f>'Solar Profile'!C2673</f>
        <v>5</v>
      </c>
      <c r="D2671" s="8">
        <f>'Solar Profile'!E2673*$K$13</f>
        <v>0</v>
      </c>
      <c r="E2671" s="8">
        <f>'Load Profile'!D2672</f>
        <v>0.94954385477569958</v>
      </c>
      <c r="F2671" s="8">
        <f t="shared" si="123"/>
        <v>0.94954385477569958</v>
      </c>
      <c r="G2671">
        <f t="shared" si="124"/>
        <v>0</v>
      </c>
      <c r="H2671" s="8">
        <f t="shared" si="125"/>
        <v>0</v>
      </c>
    </row>
    <row r="2672" spans="1:8">
      <c r="A2672">
        <f>'Solar Profile'!A2674</f>
        <v>4</v>
      </c>
      <c r="B2672">
        <f>'Solar Profile'!B2674</f>
        <v>22</v>
      </c>
      <c r="C2672">
        <f>'Solar Profile'!C2674</f>
        <v>6</v>
      </c>
      <c r="D2672" s="8">
        <f>'Solar Profile'!E2674*$K$13</f>
        <v>0</v>
      </c>
      <c r="E2672" s="8">
        <f>'Load Profile'!D2673</f>
        <v>0.97906307804099046</v>
      </c>
      <c r="F2672" s="8">
        <f t="shared" si="123"/>
        <v>0.97906307804099046</v>
      </c>
      <c r="G2672">
        <f t="shared" si="124"/>
        <v>0</v>
      </c>
      <c r="H2672" s="8">
        <f t="shared" si="125"/>
        <v>0</v>
      </c>
    </row>
    <row r="2673" spans="1:8">
      <c r="A2673">
        <f>'Solar Profile'!A2675</f>
        <v>4</v>
      </c>
      <c r="B2673">
        <f>'Solar Profile'!B2675</f>
        <v>22</v>
      </c>
      <c r="C2673">
        <f>'Solar Profile'!C2675</f>
        <v>7</v>
      </c>
      <c r="D2673" s="8">
        <f>'Solar Profile'!E2675*$K$13</f>
        <v>0.29406500000000002</v>
      </c>
      <c r="E2673" s="8">
        <f>'Load Profile'!D2674</f>
        <v>0.88645953487112661</v>
      </c>
      <c r="F2673" s="8">
        <f t="shared" si="123"/>
        <v>0.59239453487112659</v>
      </c>
      <c r="G2673">
        <f t="shared" si="124"/>
        <v>0</v>
      </c>
      <c r="H2673" s="8">
        <f t="shared" si="125"/>
        <v>0.29406500000000002</v>
      </c>
    </row>
    <row r="2674" spans="1:8">
      <c r="A2674">
        <f>'Solar Profile'!A2676</f>
        <v>4</v>
      </c>
      <c r="B2674">
        <f>'Solar Profile'!B2676</f>
        <v>22</v>
      </c>
      <c r="C2674">
        <f>'Solar Profile'!C2676</f>
        <v>8</v>
      </c>
      <c r="D2674" s="8">
        <f>'Solar Profile'!E2676*$K$13</f>
        <v>1.8618650000000001</v>
      </c>
      <c r="E2674" s="8">
        <f>'Load Profile'!D2675</f>
        <v>0.99150750899224593</v>
      </c>
      <c r="F2674" s="8">
        <f t="shared" si="123"/>
        <v>-0.87035749100775417</v>
      </c>
      <c r="G2674">
        <f t="shared" si="124"/>
        <v>-0.87035749100775417</v>
      </c>
      <c r="H2674" s="8">
        <f t="shared" si="125"/>
        <v>0.99150750899224593</v>
      </c>
    </row>
    <row r="2675" spans="1:8">
      <c r="A2675">
        <f>'Solar Profile'!A2677</f>
        <v>4</v>
      </c>
      <c r="B2675">
        <f>'Solar Profile'!B2677</f>
        <v>22</v>
      </c>
      <c r="C2675">
        <f>'Solar Profile'!C2677</f>
        <v>9</v>
      </c>
      <c r="D2675" s="8">
        <f>'Solar Profile'!E2677*$K$13</f>
        <v>3.8795225000000002</v>
      </c>
      <c r="E2675" s="8">
        <f>'Load Profile'!D2676</f>
        <v>0.85654666230116194</v>
      </c>
      <c r="F2675" s="8">
        <f t="shared" si="123"/>
        <v>-3.022975837698838</v>
      </c>
      <c r="G2675">
        <f t="shared" si="124"/>
        <v>-3.022975837698838</v>
      </c>
      <c r="H2675" s="8">
        <f t="shared" si="125"/>
        <v>0.85654666230116216</v>
      </c>
    </row>
    <row r="2676" spans="1:8">
      <c r="A2676">
        <f>'Solar Profile'!A2678</f>
        <v>4</v>
      </c>
      <c r="B2676">
        <f>'Solar Profile'!B2678</f>
        <v>22</v>
      </c>
      <c r="C2676">
        <f>'Solar Profile'!C2678</f>
        <v>10</v>
      </c>
      <c r="D2676" s="8">
        <f>'Solar Profile'!E2678*$K$13</f>
        <v>5.5317674999999999</v>
      </c>
      <c r="E2676" s="8">
        <f>'Load Profile'!D2677</f>
        <v>0.85930811552392272</v>
      </c>
      <c r="F2676" s="8">
        <f t="shared" si="123"/>
        <v>-4.6724593844760776</v>
      </c>
      <c r="G2676">
        <f t="shared" si="124"/>
        <v>-4.6724593844760776</v>
      </c>
      <c r="H2676" s="8">
        <f t="shared" si="125"/>
        <v>0.85930811552392239</v>
      </c>
    </row>
    <row r="2677" spans="1:8">
      <c r="A2677">
        <f>'Solar Profile'!A2679</f>
        <v>4</v>
      </c>
      <c r="B2677">
        <f>'Solar Profile'!B2679</f>
        <v>22</v>
      </c>
      <c r="C2677">
        <f>'Solar Profile'!C2679</f>
        <v>11</v>
      </c>
      <c r="D2677" s="8">
        <f>'Solar Profile'!E2679*$K$13</f>
        <v>6.532</v>
      </c>
      <c r="E2677" s="8">
        <f>'Load Profile'!D2678</f>
        <v>0.86071732086424535</v>
      </c>
      <c r="F2677" s="8">
        <f t="shared" si="123"/>
        <v>-5.6712826791357545</v>
      </c>
      <c r="G2677">
        <f t="shared" si="124"/>
        <v>-5.6712826791357545</v>
      </c>
      <c r="H2677" s="8">
        <f t="shared" si="125"/>
        <v>0.86071732086424557</v>
      </c>
    </row>
    <row r="2678" spans="1:8">
      <c r="A2678">
        <f>'Solar Profile'!A2680</f>
        <v>4</v>
      </c>
      <c r="B2678">
        <f>'Solar Profile'!B2680</f>
        <v>22</v>
      </c>
      <c r="C2678">
        <f>'Solar Profile'!C2680</f>
        <v>12</v>
      </c>
      <c r="D2678" s="8">
        <f>'Solar Profile'!E2680*$K$13</f>
        <v>7.2005050000000006</v>
      </c>
      <c r="E2678" s="8">
        <f>'Load Profile'!D2679</f>
        <v>0.78690519510373835</v>
      </c>
      <c r="F2678" s="8">
        <f t="shared" si="123"/>
        <v>-6.4135998048962621</v>
      </c>
      <c r="G2678">
        <f t="shared" si="124"/>
        <v>-6.4135998048962621</v>
      </c>
      <c r="H2678" s="8">
        <f t="shared" si="125"/>
        <v>0.78690519510373846</v>
      </c>
    </row>
    <row r="2679" spans="1:8">
      <c r="A2679">
        <f>'Solar Profile'!A2681</f>
        <v>4</v>
      </c>
      <c r="B2679">
        <f>'Solar Profile'!B2681</f>
        <v>22</v>
      </c>
      <c r="C2679">
        <f>'Solar Profile'!C2681</f>
        <v>13</v>
      </c>
      <c r="D2679" s="8">
        <f>'Solar Profile'!E2681*$K$13</f>
        <v>7.1408225000000005</v>
      </c>
      <c r="E2679" s="8">
        <f>'Load Profile'!D2680</f>
        <v>0.85935216347344001</v>
      </c>
      <c r="F2679" s="8">
        <f t="shared" si="123"/>
        <v>-6.2814703365265601</v>
      </c>
      <c r="G2679">
        <f t="shared" si="124"/>
        <v>-6.2814703365265601</v>
      </c>
      <c r="H2679" s="8">
        <f t="shared" si="125"/>
        <v>0.85935216347344046</v>
      </c>
    </row>
    <row r="2680" spans="1:8">
      <c r="A2680">
        <f>'Solar Profile'!A2682</f>
        <v>4</v>
      </c>
      <c r="B2680">
        <f>'Solar Profile'!B2682</f>
        <v>22</v>
      </c>
      <c r="C2680">
        <f>'Solar Profile'!C2682</f>
        <v>14</v>
      </c>
      <c r="D2680" s="8">
        <f>'Solar Profile'!E2682*$K$13</f>
        <v>5.7524175</v>
      </c>
      <c r="E2680" s="8">
        <f>'Load Profile'!D2681</f>
        <v>0.90884979117789721</v>
      </c>
      <c r="F2680" s="8">
        <f t="shared" si="123"/>
        <v>-4.8435677088221025</v>
      </c>
      <c r="G2680">
        <f t="shared" si="124"/>
        <v>-4.8435677088221025</v>
      </c>
      <c r="H2680" s="8">
        <f t="shared" si="125"/>
        <v>0.90884979117789744</v>
      </c>
    </row>
    <row r="2681" spans="1:8">
      <c r="A2681">
        <f>'Solar Profile'!A2683</f>
        <v>4</v>
      </c>
      <c r="B2681">
        <f>'Solar Profile'!B2683</f>
        <v>22</v>
      </c>
      <c r="C2681">
        <f>'Solar Profile'!C2683</f>
        <v>15</v>
      </c>
      <c r="D2681" s="8">
        <f>'Solar Profile'!E2683*$K$13</f>
        <v>5.2341625000000001</v>
      </c>
      <c r="E2681" s="8">
        <f>'Load Profile'!D2682</f>
        <v>0.96902072590306565</v>
      </c>
      <c r="F2681" s="8">
        <f t="shared" si="123"/>
        <v>-4.265141774096934</v>
      </c>
      <c r="G2681">
        <f t="shared" si="124"/>
        <v>-4.265141774096934</v>
      </c>
      <c r="H2681" s="8">
        <f t="shared" si="125"/>
        <v>0.96902072590306609</v>
      </c>
    </row>
    <row r="2682" spans="1:8">
      <c r="A2682">
        <f>'Solar Profile'!A2684</f>
        <v>4</v>
      </c>
      <c r="B2682">
        <f>'Solar Profile'!B2684</f>
        <v>22</v>
      </c>
      <c r="C2682">
        <f>'Solar Profile'!C2684</f>
        <v>16</v>
      </c>
      <c r="D2682" s="8">
        <f>'Solar Profile'!E2684*$K$13</f>
        <v>5.5349900000000005</v>
      </c>
      <c r="E2682" s="8">
        <f>'Load Profile'!D2683</f>
        <v>1.0429350011441323</v>
      </c>
      <c r="F2682" s="8">
        <f t="shared" si="123"/>
        <v>-4.4920549988558687</v>
      </c>
      <c r="G2682">
        <f t="shared" si="124"/>
        <v>-4.4920549988558687</v>
      </c>
      <c r="H2682" s="8">
        <f t="shared" si="125"/>
        <v>1.0429350011441318</v>
      </c>
    </row>
    <row r="2683" spans="1:8">
      <c r="A2683">
        <f>'Solar Profile'!A2685</f>
        <v>4</v>
      </c>
      <c r="B2683">
        <f>'Solar Profile'!B2685</f>
        <v>22</v>
      </c>
      <c r="C2683">
        <f>'Solar Profile'!C2685</f>
        <v>17</v>
      </c>
      <c r="D2683" s="8">
        <f>'Solar Profile'!E2685*$K$13</f>
        <v>3.9973324999999997</v>
      </c>
      <c r="E2683" s="8">
        <f>'Load Profile'!D2684</f>
        <v>1.2367931785204762</v>
      </c>
      <c r="F2683" s="8">
        <f t="shared" si="123"/>
        <v>-2.7605393214795235</v>
      </c>
      <c r="G2683">
        <f t="shared" si="124"/>
        <v>-2.7605393214795235</v>
      </c>
      <c r="H2683" s="8">
        <f t="shared" si="125"/>
        <v>1.2367931785204762</v>
      </c>
    </row>
    <row r="2684" spans="1:8">
      <c r="A2684">
        <f>'Solar Profile'!A2686</f>
        <v>4</v>
      </c>
      <c r="B2684">
        <f>'Solar Profile'!B2686</f>
        <v>22</v>
      </c>
      <c r="C2684">
        <f>'Solar Profile'!C2686</f>
        <v>18</v>
      </c>
      <c r="D2684" s="8">
        <f>'Solar Profile'!E2686*$K$13</f>
        <v>2.0965075</v>
      </c>
      <c r="E2684" s="8">
        <f>'Load Profile'!D2685</f>
        <v>1.1658558021298087</v>
      </c>
      <c r="F2684" s="8">
        <f t="shared" si="123"/>
        <v>-0.93065169787019131</v>
      </c>
      <c r="G2684">
        <f t="shared" si="124"/>
        <v>-0.93065169787019131</v>
      </c>
      <c r="H2684" s="8">
        <f t="shared" si="125"/>
        <v>1.1658558021298087</v>
      </c>
    </row>
    <row r="2685" spans="1:8">
      <c r="A2685">
        <f>'Solar Profile'!A2687</f>
        <v>4</v>
      </c>
      <c r="B2685">
        <f>'Solar Profile'!B2687</f>
        <v>22</v>
      </c>
      <c r="C2685">
        <f>'Solar Profile'!C2687</f>
        <v>19</v>
      </c>
      <c r="D2685" s="8">
        <f>'Solar Profile'!E2687*$K$13</f>
        <v>0.49472000000000005</v>
      </c>
      <c r="E2685" s="8">
        <f>'Load Profile'!D2686</f>
        <v>1.1216427451542013</v>
      </c>
      <c r="F2685" s="8">
        <f t="shared" si="123"/>
        <v>0.62692274515420121</v>
      </c>
      <c r="G2685">
        <f t="shared" si="124"/>
        <v>0</v>
      </c>
      <c r="H2685" s="8">
        <f t="shared" si="125"/>
        <v>0.49472000000000005</v>
      </c>
    </row>
    <row r="2686" spans="1:8">
      <c r="A2686">
        <f>'Solar Profile'!A2688</f>
        <v>4</v>
      </c>
      <c r="B2686">
        <f>'Solar Profile'!B2688</f>
        <v>22</v>
      </c>
      <c r="C2686">
        <f>'Solar Profile'!C2688</f>
        <v>20</v>
      </c>
      <c r="D2686" s="8">
        <f>'Solar Profile'!E2688*$K$13</f>
        <v>0</v>
      </c>
      <c r="E2686" s="8">
        <f>'Load Profile'!D2687</f>
        <v>1.1197417482840484</v>
      </c>
      <c r="F2686" s="8">
        <f t="shared" si="123"/>
        <v>1.1197417482840484</v>
      </c>
      <c r="G2686">
        <f t="shared" si="124"/>
        <v>0</v>
      </c>
      <c r="H2686" s="8">
        <f t="shared" si="125"/>
        <v>0</v>
      </c>
    </row>
    <row r="2687" spans="1:8">
      <c r="A2687">
        <f>'Solar Profile'!A2689</f>
        <v>4</v>
      </c>
      <c r="B2687">
        <f>'Solar Profile'!B2689</f>
        <v>22</v>
      </c>
      <c r="C2687">
        <f>'Solar Profile'!C2689</f>
        <v>21</v>
      </c>
      <c r="D2687" s="8">
        <f>'Solar Profile'!E2689*$K$13</f>
        <v>0</v>
      </c>
      <c r="E2687" s="8">
        <f>'Load Profile'!D2688</f>
        <v>1.1159515006808625</v>
      </c>
      <c r="F2687" s="8">
        <f t="shared" si="123"/>
        <v>1.1159515006808625</v>
      </c>
      <c r="G2687">
        <f t="shared" si="124"/>
        <v>0</v>
      </c>
      <c r="H2687" s="8">
        <f t="shared" si="125"/>
        <v>0</v>
      </c>
    </row>
    <row r="2688" spans="1:8">
      <c r="A2688">
        <f>'Solar Profile'!A2690</f>
        <v>4</v>
      </c>
      <c r="B2688">
        <f>'Solar Profile'!B2690</f>
        <v>22</v>
      </c>
      <c r="C2688">
        <f>'Solar Profile'!C2690</f>
        <v>22</v>
      </c>
      <c r="D2688" s="8">
        <f>'Solar Profile'!E2690*$K$13</f>
        <v>0</v>
      </c>
      <c r="E2688" s="8">
        <f>'Load Profile'!D2689</f>
        <v>0.93522302507067467</v>
      </c>
      <c r="F2688" s="8">
        <f t="shared" si="123"/>
        <v>0.93522302507067467</v>
      </c>
      <c r="G2688">
        <f t="shared" si="124"/>
        <v>0</v>
      </c>
      <c r="H2688" s="8">
        <f t="shared" si="125"/>
        <v>0</v>
      </c>
    </row>
    <row r="2689" spans="1:8">
      <c r="A2689">
        <f>'Solar Profile'!A2691</f>
        <v>4</v>
      </c>
      <c r="B2689">
        <f>'Solar Profile'!B2691</f>
        <v>22</v>
      </c>
      <c r="C2689">
        <f>'Solar Profile'!C2691</f>
        <v>23</v>
      </c>
      <c r="D2689" s="8">
        <f>'Solar Profile'!E2691*$K$13</f>
        <v>0</v>
      </c>
      <c r="E2689" s="8">
        <f>'Load Profile'!D2690</f>
        <v>0.75815999649720356</v>
      </c>
      <c r="F2689" s="8">
        <f t="shared" si="123"/>
        <v>0.75815999649720356</v>
      </c>
      <c r="G2689">
        <f t="shared" si="124"/>
        <v>0</v>
      </c>
      <c r="H2689" s="8">
        <f t="shared" si="125"/>
        <v>0</v>
      </c>
    </row>
    <row r="2690" spans="1:8">
      <c r="A2690">
        <f>'Solar Profile'!A2692</f>
        <v>4</v>
      </c>
      <c r="B2690">
        <f>'Solar Profile'!B2692</f>
        <v>23</v>
      </c>
      <c r="C2690">
        <f>'Solar Profile'!C2692</f>
        <v>0</v>
      </c>
      <c r="D2690" s="8">
        <f>'Solar Profile'!E2692*$K$13</f>
        <v>0</v>
      </c>
      <c r="E2690" s="8">
        <f>'Load Profile'!D2691</f>
        <v>0.71511603056319195</v>
      </c>
      <c r="F2690" s="8">
        <f t="shared" si="123"/>
        <v>0.71511603056319195</v>
      </c>
      <c r="G2690">
        <f t="shared" si="124"/>
        <v>0</v>
      </c>
      <c r="H2690" s="8">
        <f t="shared" si="125"/>
        <v>0</v>
      </c>
    </row>
    <row r="2691" spans="1:8">
      <c r="A2691">
        <f>'Solar Profile'!A2693</f>
        <v>4</v>
      </c>
      <c r="B2691">
        <f>'Solar Profile'!B2693</f>
        <v>23</v>
      </c>
      <c r="C2691">
        <f>'Solar Profile'!C2693</f>
        <v>1</v>
      </c>
      <c r="D2691" s="8">
        <f>'Solar Profile'!E2693*$K$13</f>
        <v>0</v>
      </c>
      <c r="E2691" s="8">
        <f>'Load Profile'!D2692</f>
        <v>0.58774063278732047</v>
      </c>
      <c r="F2691" s="8">
        <f t="shared" ref="F2691:F2754" si="126">E2691-D2691</f>
        <v>0.58774063278732047</v>
      </c>
      <c r="G2691">
        <f t="shared" ref="G2691:G2754" si="127">IF(F2691&lt;0,F2691,0)</f>
        <v>0</v>
      </c>
      <c r="H2691" s="8">
        <f t="shared" ref="H2691:H2754" si="128">D2691+G2691</f>
        <v>0</v>
      </c>
    </row>
    <row r="2692" spans="1:8">
      <c r="A2692">
        <f>'Solar Profile'!A2694</f>
        <v>4</v>
      </c>
      <c r="B2692">
        <f>'Solar Profile'!B2694</f>
        <v>23</v>
      </c>
      <c r="C2692">
        <f>'Solar Profile'!C2694</f>
        <v>2</v>
      </c>
      <c r="D2692" s="8">
        <f>'Solar Profile'!E2694*$K$13</f>
        <v>0</v>
      </c>
      <c r="E2692" s="8">
        <f>'Load Profile'!D2693</f>
        <v>0.50917188940528935</v>
      </c>
      <c r="F2692" s="8">
        <f t="shared" si="126"/>
        <v>0.50917188940528935</v>
      </c>
      <c r="G2692">
        <f t="shared" si="127"/>
        <v>0</v>
      </c>
      <c r="H2692" s="8">
        <f t="shared" si="128"/>
        <v>0</v>
      </c>
    </row>
    <row r="2693" spans="1:8">
      <c r="A2693">
        <f>'Solar Profile'!A2695</f>
        <v>4</v>
      </c>
      <c r="B2693">
        <f>'Solar Profile'!B2695</f>
        <v>23</v>
      </c>
      <c r="C2693">
        <f>'Solar Profile'!C2695</f>
        <v>3</v>
      </c>
      <c r="D2693" s="8">
        <f>'Solar Profile'!E2695*$K$13</f>
        <v>0</v>
      </c>
      <c r="E2693" s="8">
        <f>'Load Profile'!D2694</f>
        <v>0.48541788407103847</v>
      </c>
      <c r="F2693" s="8">
        <f t="shared" si="126"/>
        <v>0.48541788407103847</v>
      </c>
      <c r="G2693">
        <f t="shared" si="127"/>
        <v>0</v>
      </c>
      <c r="H2693" s="8">
        <f t="shared" si="128"/>
        <v>0</v>
      </c>
    </row>
    <row r="2694" spans="1:8">
      <c r="A2694">
        <f>'Solar Profile'!A2696</f>
        <v>4</v>
      </c>
      <c r="B2694">
        <f>'Solar Profile'!B2696</f>
        <v>23</v>
      </c>
      <c r="C2694">
        <f>'Solar Profile'!C2696</f>
        <v>4</v>
      </c>
      <c r="D2694" s="8">
        <f>'Solar Profile'!E2696*$K$13</f>
        <v>0</v>
      </c>
      <c r="E2694" s="8">
        <f>'Load Profile'!D2695</f>
        <v>0.58979235938249419</v>
      </c>
      <c r="F2694" s="8">
        <f t="shared" si="126"/>
        <v>0.58979235938249419</v>
      </c>
      <c r="G2694">
        <f t="shared" si="127"/>
        <v>0</v>
      </c>
      <c r="H2694" s="8">
        <f t="shared" si="128"/>
        <v>0</v>
      </c>
    </row>
    <row r="2695" spans="1:8">
      <c r="A2695">
        <f>'Solar Profile'!A2697</f>
        <v>4</v>
      </c>
      <c r="B2695">
        <f>'Solar Profile'!B2697</f>
        <v>23</v>
      </c>
      <c r="C2695">
        <f>'Solar Profile'!C2697</f>
        <v>5</v>
      </c>
      <c r="D2695" s="8">
        <f>'Solar Profile'!E2697*$K$13</f>
        <v>0</v>
      </c>
      <c r="E2695" s="8">
        <f>'Load Profile'!D2696</f>
        <v>0.64556509666121653</v>
      </c>
      <c r="F2695" s="8">
        <f t="shared" si="126"/>
        <v>0.64556509666121653</v>
      </c>
      <c r="G2695">
        <f t="shared" si="127"/>
        <v>0</v>
      </c>
      <c r="H2695" s="8">
        <f t="shared" si="128"/>
        <v>0</v>
      </c>
    </row>
    <row r="2696" spans="1:8">
      <c r="A2696">
        <f>'Solar Profile'!A2698</f>
        <v>4</v>
      </c>
      <c r="B2696">
        <f>'Solar Profile'!B2698</f>
        <v>23</v>
      </c>
      <c r="C2696">
        <f>'Solar Profile'!C2698</f>
        <v>6</v>
      </c>
      <c r="D2696" s="8">
        <f>'Solar Profile'!E2698*$K$13</f>
        <v>0</v>
      </c>
      <c r="E2696" s="8">
        <f>'Load Profile'!D2697</f>
        <v>0.68998590025145579</v>
      </c>
      <c r="F2696" s="8">
        <f t="shared" si="126"/>
        <v>0.68998590025145579</v>
      </c>
      <c r="G2696">
        <f t="shared" si="127"/>
        <v>0</v>
      </c>
      <c r="H2696" s="8">
        <f t="shared" si="128"/>
        <v>0</v>
      </c>
    </row>
    <row r="2697" spans="1:8">
      <c r="A2697">
        <f>'Solar Profile'!A2699</f>
        <v>4</v>
      </c>
      <c r="B2697">
        <f>'Solar Profile'!B2699</f>
        <v>23</v>
      </c>
      <c r="C2697">
        <f>'Solar Profile'!C2699</f>
        <v>7</v>
      </c>
      <c r="D2697" s="8">
        <f>'Solar Profile'!E2699*$K$13</f>
        <v>0.31960999999999995</v>
      </c>
      <c r="E2697" s="8">
        <f>'Load Profile'!D2698</f>
        <v>0.69830659768058523</v>
      </c>
      <c r="F2697" s="8">
        <f t="shared" si="126"/>
        <v>0.37869659768058528</v>
      </c>
      <c r="G2697">
        <f t="shared" si="127"/>
        <v>0</v>
      </c>
      <c r="H2697" s="8">
        <f t="shared" si="128"/>
        <v>0.31960999999999995</v>
      </c>
    </row>
    <row r="2698" spans="1:8">
      <c r="A2698">
        <f>'Solar Profile'!A2700</f>
        <v>4</v>
      </c>
      <c r="B2698">
        <f>'Solar Profile'!B2700</f>
        <v>23</v>
      </c>
      <c r="C2698">
        <f>'Solar Profile'!C2700</f>
        <v>8</v>
      </c>
      <c r="D2698" s="8">
        <f>'Solar Profile'!E2700*$K$13</f>
        <v>1.816495</v>
      </c>
      <c r="E2698" s="8">
        <f>'Load Profile'!D2699</f>
        <v>0.7819457724184754</v>
      </c>
      <c r="F2698" s="8">
        <f t="shared" si="126"/>
        <v>-1.0345492275815245</v>
      </c>
      <c r="G2698">
        <f t="shared" si="127"/>
        <v>-1.0345492275815245</v>
      </c>
      <c r="H2698" s="8">
        <f t="shared" si="128"/>
        <v>0.78194577241847552</v>
      </c>
    </row>
    <row r="2699" spans="1:8">
      <c r="A2699">
        <f>'Solar Profile'!A2701</f>
        <v>4</v>
      </c>
      <c r="B2699">
        <f>'Solar Profile'!B2701</f>
        <v>23</v>
      </c>
      <c r="C2699">
        <f>'Solar Profile'!C2701</f>
        <v>9</v>
      </c>
      <c r="D2699" s="8">
        <f>'Solar Profile'!E2701*$K$13</f>
        <v>3.1804824999999997</v>
      </c>
      <c r="E2699" s="8">
        <f>'Load Profile'!D2700</f>
        <v>0.73819564781823155</v>
      </c>
      <c r="F2699" s="8">
        <f t="shared" si="126"/>
        <v>-2.442286852181768</v>
      </c>
      <c r="G2699">
        <f t="shared" si="127"/>
        <v>-2.442286852181768</v>
      </c>
      <c r="H2699" s="8">
        <f t="shared" si="128"/>
        <v>0.73819564781823166</v>
      </c>
    </row>
    <row r="2700" spans="1:8">
      <c r="A2700">
        <f>'Solar Profile'!A2702</f>
        <v>4</v>
      </c>
      <c r="B2700">
        <f>'Solar Profile'!B2702</f>
        <v>23</v>
      </c>
      <c r="C2700">
        <f>'Solar Profile'!C2702</f>
        <v>10</v>
      </c>
      <c r="D2700" s="8">
        <f>'Solar Profile'!E2702*$K$13</f>
        <v>4.9547625000000002</v>
      </c>
      <c r="E2700" s="8">
        <f>'Load Profile'!D2701</f>
        <v>0.71033299451764098</v>
      </c>
      <c r="F2700" s="8">
        <f t="shared" si="126"/>
        <v>-4.2444295054823593</v>
      </c>
      <c r="G2700">
        <f t="shared" si="127"/>
        <v>-4.2444295054823593</v>
      </c>
      <c r="H2700" s="8">
        <f t="shared" si="128"/>
        <v>0.71033299451764087</v>
      </c>
    </row>
    <row r="2701" spans="1:8">
      <c r="A2701">
        <f>'Solar Profile'!A2703</f>
        <v>4</v>
      </c>
      <c r="B2701">
        <f>'Solar Profile'!B2703</f>
        <v>23</v>
      </c>
      <c r="C2701">
        <f>'Solar Profile'!C2703</f>
        <v>11</v>
      </c>
      <c r="D2701" s="8">
        <f>'Solar Profile'!E2703*$K$13</f>
        <v>5.0967149999999997</v>
      </c>
      <c r="E2701" s="8">
        <f>'Load Profile'!D2702</f>
        <v>0.75291264910377931</v>
      </c>
      <c r="F2701" s="8">
        <f t="shared" si="126"/>
        <v>-4.3438023508962207</v>
      </c>
      <c r="G2701">
        <f t="shared" si="127"/>
        <v>-4.3438023508962207</v>
      </c>
      <c r="H2701" s="8">
        <f t="shared" si="128"/>
        <v>0.75291264910377897</v>
      </c>
    </row>
    <row r="2702" spans="1:8">
      <c r="A2702">
        <f>'Solar Profile'!A2704</f>
        <v>4</v>
      </c>
      <c r="B2702">
        <f>'Solar Profile'!B2704</f>
        <v>23</v>
      </c>
      <c r="C2702">
        <f>'Solar Profile'!C2704</f>
        <v>12</v>
      </c>
      <c r="D2702" s="8">
        <f>'Solar Profile'!E2704*$K$13</f>
        <v>6.3030849999999994</v>
      </c>
      <c r="E2702" s="8">
        <f>'Load Profile'!D2703</f>
        <v>0.70261538034532989</v>
      </c>
      <c r="F2702" s="8">
        <f t="shared" si="126"/>
        <v>-5.6004696196546693</v>
      </c>
      <c r="G2702">
        <f t="shared" si="127"/>
        <v>-5.6004696196546693</v>
      </c>
      <c r="H2702" s="8">
        <f t="shared" si="128"/>
        <v>0.70261538034533011</v>
      </c>
    </row>
    <row r="2703" spans="1:8">
      <c r="A2703">
        <f>'Solar Profile'!A2705</f>
        <v>4</v>
      </c>
      <c r="B2703">
        <f>'Solar Profile'!B2705</f>
        <v>23</v>
      </c>
      <c r="C2703">
        <f>'Solar Profile'!C2705</f>
        <v>13</v>
      </c>
      <c r="D2703" s="8">
        <f>'Solar Profile'!E2705*$K$13</f>
        <v>5.1628075000000004</v>
      </c>
      <c r="E2703" s="8">
        <f>'Load Profile'!D2704</f>
        <v>0.75701702384175162</v>
      </c>
      <c r="F2703" s="8">
        <f t="shared" si="126"/>
        <v>-4.4057904761582485</v>
      </c>
      <c r="G2703">
        <f t="shared" si="127"/>
        <v>-4.4057904761582485</v>
      </c>
      <c r="H2703" s="8">
        <f t="shared" si="128"/>
        <v>0.75701702384175196</v>
      </c>
    </row>
    <row r="2704" spans="1:8">
      <c r="A2704">
        <f>'Solar Profile'!A2706</f>
        <v>4</v>
      </c>
      <c r="B2704">
        <f>'Solar Profile'!B2706</f>
        <v>23</v>
      </c>
      <c r="C2704">
        <f>'Solar Profile'!C2706</f>
        <v>14</v>
      </c>
      <c r="D2704" s="8">
        <f>'Solar Profile'!E2706*$K$13</f>
        <v>4.6487075000000004</v>
      </c>
      <c r="E2704" s="8">
        <f>'Load Profile'!D2705</f>
        <v>0.78857501717155942</v>
      </c>
      <c r="F2704" s="8">
        <f t="shared" si="126"/>
        <v>-3.8601324828284409</v>
      </c>
      <c r="G2704">
        <f t="shared" si="127"/>
        <v>-3.8601324828284409</v>
      </c>
      <c r="H2704" s="8">
        <f t="shared" si="128"/>
        <v>0.78857501717155953</v>
      </c>
    </row>
    <row r="2705" spans="1:8">
      <c r="A2705">
        <f>'Solar Profile'!A2707</f>
        <v>4</v>
      </c>
      <c r="B2705">
        <f>'Solar Profile'!B2707</f>
        <v>23</v>
      </c>
      <c r="C2705">
        <f>'Solar Profile'!C2707</f>
        <v>15</v>
      </c>
      <c r="D2705" s="8">
        <f>'Solar Profile'!E2707*$K$13</f>
        <v>2.95987</v>
      </c>
      <c r="E2705" s="8">
        <f>'Load Profile'!D2706</f>
        <v>0.91787439007118232</v>
      </c>
      <c r="F2705" s="8">
        <f t="shared" si="126"/>
        <v>-2.0419956099288177</v>
      </c>
      <c r="G2705">
        <f t="shared" si="127"/>
        <v>-2.0419956099288177</v>
      </c>
      <c r="H2705" s="8">
        <f t="shared" si="128"/>
        <v>0.91787439007118232</v>
      </c>
    </row>
    <row r="2706" spans="1:8">
      <c r="A2706">
        <f>'Solar Profile'!A2708</f>
        <v>4</v>
      </c>
      <c r="B2706">
        <f>'Solar Profile'!B2708</f>
        <v>23</v>
      </c>
      <c r="C2706">
        <f>'Solar Profile'!C2708</f>
        <v>16</v>
      </c>
      <c r="D2706" s="8">
        <f>'Solar Profile'!E2708*$K$13</f>
        <v>3.4044125000000003</v>
      </c>
      <c r="E2706" s="8">
        <f>'Load Profile'!D2707</f>
        <v>1.0580969007809615</v>
      </c>
      <c r="F2706" s="8">
        <f t="shared" si="126"/>
        <v>-2.3463155992190385</v>
      </c>
      <c r="G2706">
        <f t="shared" si="127"/>
        <v>-2.3463155992190385</v>
      </c>
      <c r="H2706" s="8">
        <f t="shared" si="128"/>
        <v>1.0580969007809617</v>
      </c>
    </row>
    <row r="2707" spans="1:8">
      <c r="A2707">
        <f>'Solar Profile'!A2709</f>
        <v>4</v>
      </c>
      <c r="B2707">
        <f>'Solar Profile'!B2709</f>
        <v>23</v>
      </c>
      <c r="C2707">
        <f>'Solar Profile'!C2709</f>
        <v>17</v>
      </c>
      <c r="D2707" s="8">
        <f>'Solar Profile'!E2709*$K$13</f>
        <v>1.4331800000000001</v>
      </c>
      <c r="E2707" s="8">
        <f>'Load Profile'!D2708</f>
        <v>1.1208095095687114</v>
      </c>
      <c r="F2707" s="8">
        <f t="shared" si="126"/>
        <v>-0.31237049043128873</v>
      </c>
      <c r="G2707">
        <f t="shared" si="127"/>
        <v>-0.31237049043128873</v>
      </c>
      <c r="H2707" s="8">
        <f t="shared" si="128"/>
        <v>1.1208095095687114</v>
      </c>
    </row>
    <row r="2708" spans="1:8">
      <c r="A2708">
        <f>'Solar Profile'!A2710</f>
        <v>4</v>
      </c>
      <c r="B2708">
        <f>'Solar Profile'!B2710</f>
        <v>23</v>
      </c>
      <c r="C2708">
        <f>'Solar Profile'!C2710</f>
        <v>18</v>
      </c>
      <c r="D2708" s="8">
        <f>'Solar Profile'!E2710*$K$13</f>
        <v>0.40458250000000001</v>
      </c>
      <c r="E2708" s="8">
        <f>'Load Profile'!D2709</f>
        <v>1.1593378708009376</v>
      </c>
      <c r="F2708" s="8">
        <f t="shared" si="126"/>
        <v>0.75475537080093758</v>
      </c>
      <c r="G2708">
        <f t="shared" si="127"/>
        <v>0</v>
      </c>
      <c r="H2708" s="8">
        <f t="shared" si="128"/>
        <v>0.40458250000000001</v>
      </c>
    </row>
    <row r="2709" spans="1:8">
      <c r="A2709">
        <f>'Solar Profile'!A2711</f>
        <v>4</v>
      </c>
      <c r="B2709">
        <f>'Solar Profile'!B2711</f>
        <v>23</v>
      </c>
      <c r="C2709">
        <f>'Solar Profile'!C2711</f>
        <v>19</v>
      </c>
      <c r="D2709" s="8">
        <f>'Solar Profile'!E2711*$K$13</f>
        <v>0.51352249999999999</v>
      </c>
      <c r="E2709" s="8">
        <f>'Load Profile'!D2710</f>
        <v>1.1331757036680425</v>
      </c>
      <c r="F2709" s="8">
        <f t="shared" si="126"/>
        <v>0.61965320366804255</v>
      </c>
      <c r="G2709">
        <f t="shared" si="127"/>
        <v>0</v>
      </c>
      <c r="H2709" s="8">
        <f t="shared" si="128"/>
        <v>0.51352249999999999</v>
      </c>
    </row>
    <row r="2710" spans="1:8">
      <c r="A2710">
        <f>'Solar Profile'!A2712</f>
        <v>4</v>
      </c>
      <c r="B2710">
        <f>'Solar Profile'!B2712</f>
        <v>23</v>
      </c>
      <c r="C2710">
        <f>'Solar Profile'!C2712</f>
        <v>20</v>
      </c>
      <c r="D2710" s="8">
        <f>'Solar Profile'!E2712*$K$13</f>
        <v>0</v>
      </c>
      <c r="E2710" s="8">
        <f>'Load Profile'!D2711</f>
        <v>1.1451266259869914</v>
      </c>
      <c r="F2710" s="8">
        <f t="shared" si="126"/>
        <v>1.1451266259869914</v>
      </c>
      <c r="G2710">
        <f t="shared" si="127"/>
        <v>0</v>
      </c>
      <c r="H2710" s="8">
        <f t="shared" si="128"/>
        <v>0</v>
      </c>
    </row>
    <row r="2711" spans="1:8">
      <c r="A2711">
        <f>'Solar Profile'!A2713</f>
        <v>4</v>
      </c>
      <c r="B2711">
        <f>'Solar Profile'!B2713</f>
        <v>23</v>
      </c>
      <c r="C2711">
        <f>'Solar Profile'!C2713</f>
        <v>21</v>
      </c>
      <c r="D2711" s="8">
        <f>'Solar Profile'!E2713*$K$13</f>
        <v>0</v>
      </c>
      <c r="E2711" s="8">
        <f>'Load Profile'!D2712</f>
        <v>1.0776168703868383</v>
      </c>
      <c r="F2711" s="8">
        <f t="shared" si="126"/>
        <v>1.0776168703868383</v>
      </c>
      <c r="G2711">
        <f t="shared" si="127"/>
        <v>0</v>
      </c>
      <c r="H2711" s="8">
        <f t="shared" si="128"/>
        <v>0</v>
      </c>
    </row>
    <row r="2712" spans="1:8">
      <c r="A2712">
        <f>'Solar Profile'!A2714</f>
        <v>4</v>
      </c>
      <c r="B2712">
        <f>'Solar Profile'!B2714</f>
        <v>23</v>
      </c>
      <c r="C2712">
        <f>'Solar Profile'!C2714</f>
        <v>22</v>
      </c>
      <c r="D2712" s="8">
        <f>'Solar Profile'!E2714*$K$13</f>
        <v>0</v>
      </c>
      <c r="E2712" s="8">
        <f>'Load Profile'!D2713</f>
        <v>0.9366263954667251</v>
      </c>
      <c r="F2712" s="8">
        <f t="shared" si="126"/>
        <v>0.9366263954667251</v>
      </c>
      <c r="G2712">
        <f t="shared" si="127"/>
        <v>0</v>
      </c>
      <c r="H2712" s="8">
        <f t="shared" si="128"/>
        <v>0</v>
      </c>
    </row>
    <row r="2713" spans="1:8">
      <c r="A2713">
        <f>'Solar Profile'!A2715</f>
        <v>4</v>
      </c>
      <c r="B2713">
        <f>'Solar Profile'!B2715</f>
        <v>23</v>
      </c>
      <c r="C2713">
        <f>'Solar Profile'!C2715</f>
        <v>23</v>
      </c>
      <c r="D2713" s="8">
        <f>'Solar Profile'!E2715*$K$13</f>
        <v>0</v>
      </c>
      <c r="E2713" s="8">
        <f>'Load Profile'!D2714</f>
        <v>0.89772392213003627</v>
      </c>
      <c r="F2713" s="8">
        <f t="shared" si="126"/>
        <v>0.89772392213003627</v>
      </c>
      <c r="G2713">
        <f t="shared" si="127"/>
        <v>0</v>
      </c>
      <c r="H2713" s="8">
        <f t="shared" si="128"/>
        <v>0</v>
      </c>
    </row>
    <row r="2714" spans="1:8">
      <c r="A2714">
        <f>'Solar Profile'!A2716</f>
        <v>4</v>
      </c>
      <c r="B2714">
        <f>'Solar Profile'!B2716</f>
        <v>24</v>
      </c>
      <c r="C2714">
        <f>'Solar Profile'!C2716</f>
        <v>0</v>
      </c>
      <c r="D2714" s="8">
        <f>'Solar Profile'!E2716*$K$13</f>
        <v>0</v>
      </c>
      <c r="E2714" s="8">
        <f>'Load Profile'!D2715</f>
        <v>0.69857922863401545</v>
      </c>
      <c r="F2714" s="8">
        <f t="shared" si="126"/>
        <v>0.69857922863401545</v>
      </c>
      <c r="G2714">
        <f t="shared" si="127"/>
        <v>0</v>
      </c>
      <c r="H2714" s="8">
        <f t="shared" si="128"/>
        <v>0</v>
      </c>
    </row>
    <row r="2715" spans="1:8">
      <c r="A2715">
        <f>'Solar Profile'!A2717</f>
        <v>4</v>
      </c>
      <c r="B2715">
        <f>'Solar Profile'!B2717</f>
        <v>24</v>
      </c>
      <c r="C2715">
        <f>'Solar Profile'!C2717</f>
        <v>1</v>
      </c>
      <c r="D2715" s="8">
        <f>'Solar Profile'!E2717*$K$13</f>
        <v>0</v>
      </c>
      <c r="E2715" s="8">
        <f>'Load Profile'!D2716</f>
        <v>0.58955078649578108</v>
      </c>
      <c r="F2715" s="8">
        <f t="shared" si="126"/>
        <v>0.58955078649578108</v>
      </c>
      <c r="G2715">
        <f t="shared" si="127"/>
        <v>0</v>
      </c>
      <c r="H2715" s="8">
        <f t="shared" si="128"/>
        <v>0</v>
      </c>
    </row>
    <row r="2716" spans="1:8">
      <c r="A2716">
        <f>'Solar Profile'!A2718</f>
        <v>4</v>
      </c>
      <c r="B2716">
        <f>'Solar Profile'!B2718</f>
        <v>24</v>
      </c>
      <c r="C2716">
        <f>'Solar Profile'!C2718</f>
        <v>2</v>
      </c>
      <c r="D2716" s="8">
        <f>'Solar Profile'!E2718*$K$13</f>
        <v>0</v>
      </c>
      <c r="E2716" s="8">
        <f>'Load Profile'!D2717</f>
        <v>0.61245759910830289</v>
      </c>
      <c r="F2716" s="8">
        <f t="shared" si="126"/>
        <v>0.61245759910830289</v>
      </c>
      <c r="G2716">
        <f t="shared" si="127"/>
        <v>0</v>
      </c>
      <c r="H2716" s="8">
        <f t="shared" si="128"/>
        <v>0</v>
      </c>
    </row>
    <row r="2717" spans="1:8">
      <c r="A2717">
        <f>'Solar Profile'!A2719</f>
        <v>4</v>
      </c>
      <c r="B2717">
        <f>'Solar Profile'!B2719</f>
        <v>24</v>
      </c>
      <c r="C2717">
        <f>'Solar Profile'!C2719</f>
        <v>3</v>
      </c>
      <c r="D2717" s="8">
        <f>'Solar Profile'!E2719*$K$13</f>
        <v>0</v>
      </c>
      <c r="E2717" s="8">
        <f>'Load Profile'!D2718</f>
        <v>0.57524127373186795</v>
      </c>
      <c r="F2717" s="8">
        <f t="shared" si="126"/>
        <v>0.57524127373186795</v>
      </c>
      <c r="G2717">
        <f t="shared" si="127"/>
        <v>0</v>
      </c>
      <c r="H2717" s="8">
        <f t="shared" si="128"/>
        <v>0</v>
      </c>
    </row>
    <row r="2718" spans="1:8">
      <c r="A2718">
        <f>'Solar Profile'!A2720</f>
        <v>4</v>
      </c>
      <c r="B2718">
        <f>'Solar Profile'!B2720</f>
        <v>24</v>
      </c>
      <c r="C2718">
        <f>'Solar Profile'!C2720</f>
        <v>4</v>
      </c>
      <c r="D2718" s="8">
        <f>'Solar Profile'!E2720*$K$13</f>
        <v>0</v>
      </c>
      <c r="E2718" s="8">
        <f>'Load Profile'!D2719</f>
        <v>0.57862723606688038</v>
      </c>
      <c r="F2718" s="8">
        <f t="shared" si="126"/>
        <v>0.57862723606688038</v>
      </c>
      <c r="G2718">
        <f t="shared" si="127"/>
        <v>0</v>
      </c>
      <c r="H2718" s="8">
        <f t="shared" si="128"/>
        <v>0</v>
      </c>
    </row>
    <row r="2719" spans="1:8">
      <c r="A2719">
        <f>'Solar Profile'!A2721</f>
        <v>4</v>
      </c>
      <c r="B2719">
        <f>'Solar Profile'!B2721</f>
        <v>24</v>
      </c>
      <c r="C2719">
        <f>'Solar Profile'!C2721</f>
        <v>5</v>
      </c>
      <c r="D2719" s="8">
        <f>'Solar Profile'!E2721*$K$13</f>
        <v>0</v>
      </c>
      <c r="E2719" s="8">
        <f>'Load Profile'!D2720</f>
        <v>0.63632165897806414</v>
      </c>
      <c r="F2719" s="8">
        <f t="shared" si="126"/>
        <v>0.63632165897806414</v>
      </c>
      <c r="G2719">
        <f t="shared" si="127"/>
        <v>0</v>
      </c>
      <c r="H2719" s="8">
        <f t="shared" si="128"/>
        <v>0</v>
      </c>
    </row>
    <row r="2720" spans="1:8">
      <c r="A2720">
        <f>'Solar Profile'!A2722</f>
        <v>4</v>
      </c>
      <c r="B2720">
        <f>'Solar Profile'!B2722</f>
        <v>24</v>
      </c>
      <c r="C2720">
        <f>'Solar Profile'!C2722</f>
        <v>6</v>
      </c>
      <c r="D2720" s="8">
        <f>'Solar Profile'!E2722*$K$13</f>
        <v>0</v>
      </c>
      <c r="E2720" s="8">
        <f>'Load Profile'!D2721</f>
        <v>0.67673095906134662</v>
      </c>
      <c r="F2720" s="8">
        <f t="shared" si="126"/>
        <v>0.67673095906134662</v>
      </c>
      <c r="G2720">
        <f t="shared" si="127"/>
        <v>0</v>
      </c>
      <c r="H2720" s="8">
        <f t="shared" si="128"/>
        <v>0</v>
      </c>
    </row>
    <row r="2721" spans="1:8">
      <c r="A2721">
        <f>'Solar Profile'!A2723</f>
        <v>4</v>
      </c>
      <c r="B2721">
        <f>'Solar Profile'!B2723</f>
        <v>24</v>
      </c>
      <c r="C2721">
        <f>'Solar Profile'!C2723</f>
        <v>7</v>
      </c>
      <c r="D2721" s="8">
        <f>'Solar Profile'!E2723*$K$13</f>
        <v>0</v>
      </c>
      <c r="E2721" s="8">
        <f>'Load Profile'!D2722</f>
        <v>0.6581898800985716</v>
      </c>
      <c r="F2721" s="8">
        <f t="shared" si="126"/>
        <v>0.6581898800985716</v>
      </c>
      <c r="G2721">
        <f t="shared" si="127"/>
        <v>0</v>
      </c>
      <c r="H2721" s="8">
        <f t="shared" si="128"/>
        <v>0</v>
      </c>
    </row>
    <row r="2722" spans="1:8">
      <c r="A2722">
        <f>'Solar Profile'!A2724</f>
        <v>4</v>
      </c>
      <c r="B2722">
        <f>'Solar Profile'!B2724</f>
        <v>24</v>
      </c>
      <c r="C2722">
        <f>'Solar Profile'!C2724</f>
        <v>8</v>
      </c>
      <c r="D2722" s="8">
        <f>'Solar Profile'!E2724*$K$13</f>
        <v>0.29526249999999998</v>
      </c>
      <c r="E2722" s="8">
        <f>'Load Profile'!D2723</f>
        <v>0.71988344633488199</v>
      </c>
      <c r="F2722" s="8">
        <f t="shared" si="126"/>
        <v>0.42462094633488201</v>
      </c>
      <c r="G2722">
        <f t="shared" si="127"/>
        <v>0</v>
      </c>
      <c r="H2722" s="8">
        <f t="shared" si="128"/>
        <v>0.29526249999999998</v>
      </c>
    </row>
    <row r="2723" spans="1:8">
      <c r="A2723">
        <f>'Solar Profile'!A2725</f>
        <v>4</v>
      </c>
      <c r="B2723">
        <f>'Solar Profile'!B2725</f>
        <v>24</v>
      </c>
      <c r="C2723">
        <f>'Solar Profile'!C2725</f>
        <v>9</v>
      </c>
      <c r="D2723" s="8">
        <f>'Solar Profile'!E2725*$K$13</f>
        <v>0.76894249999999997</v>
      </c>
      <c r="E2723" s="8">
        <f>'Load Profile'!D2724</f>
        <v>0.68615887370754614</v>
      </c>
      <c r="F2723" s="8">
        <f t="shared" si="126"/>
        <v>-8.2783626292453838E-2</v>
      </c>
      <c r="G2723">
        <f t="shared" si="127"/>
        <v>-8.2783626292453838E-2</v>
      </c>
      <c r="H2723" s="8">
        <f t="shared" si="128"/>
        <v>0.68615887370754614</v>
      </c>
    </row>
    <row r="2724" spans="1:8">
      <c r="A2724">
        <f>'Solar Profile'!A2726</f>
        <v>4</v>
      </c>
      <c r="B2724">
        <f>'Solar Profile'!B2726</f>
        <v>24</v>
      </c>
      <c r="C2724">
        <f>'Solar Profile'!C2726</f>
        <v>10</v>
      </c>
      <c r="D2724" s="8">
        <f>'Solar Profile'!E2726*$K$13</f>
        <v>0.34393749999999995</v>
      </c>
      <c r="E2724" s="8">
        <f>'Load Profile'!D2725</f>
        <v>0.67735161704569935</v>
      </c>
      <c r="F2724" s="8">
        <f t="shared" si="126"/>
        <v>0.3334141170456994</v>
      </c>
      <c r="G2724">
        <f t="shared" si="127"/>
        <v>0</v>
      </c>
      <c r="H2724" s="8">
        <f t="shared" si="128"/>
        <v>0.34393749999999995</v>
      </c>
    </row>
    <row r="2725" spans="1:8">
      <c r="A2725">
        <f>'Solar Profile'!A2727</f>
        <v>4</v>
      </c>
      <c r="B2725">
        <f>'Solar Profile'!B2727</f>
        <v>24</v>
      </c>
      <c r="C2725">
        <f>'Solar Profile'!C2727</f>
        <v>11</v>
      </c>
      <c r="D2725" s="8">
        <f>'Solar Profile'!E2727*$K$13</f>
        <v>0.53922249999999994</v>
      </c>
      <c r="E2725" s="8">
        <f>'Load Profile'!D2726</f>
        <v>0.69994804107956587</v>
      </c>
      <c r="F2725" s="8">
        <f t="shared" si="126"/>
        <v>0.16072554107956594</v>
      </c>
      <c r="G2725">
        <f t="shared" si="127"/>
        <v>0</v>
      </c>
      <c r="H2725" s="8">
        <f t="shared" si="128"/>
        <v>0.53922249999999994</v>
      </c>
    </row>
    <row r="2726" spans="1:8">
      <c r="A2726">
        <f>'Solar Profile'!A2728</f>
        <v>4</v>
      </c>
      <c r="B2726">
        <f>'Solar Profile'!B2728</f>
        <v>24</v>
      </c>
      <c r="C2726">
        <f>'Solar Profile'!C2728</f>
        <v>12</v>
      </c>
      <c r="D2726" s="8">
        <f>'Solar Profile'!E2728*$K$13</f>
        <v>1.0482675000000001</v>
      </c>
      <c r="E2726" s="8">
        <f>'Load Profile'!D2727</f>
        <v>0.6962884567997113</v>
      </c>
      <c r="F2726" s="8">
        <f t="shared" si="126"/>
        <v>-0.35197904320028883</v>
      </c>
      <c r="G2726">
        <f t="shared" si="127"/>
        <v>-0.35197904320028883</v>
      </c>
      <c r="H2726" s="8">
        <f t="shared" si="128"/>
        <v>0.6962884567997113</v>
      </c>
    </row>
    <row r="2727" spans="1:8">
      <c r="A2727">
        <f>'Solar Profile'!A2729</f>
        <v>4</v>
      </c>
      <c r="B2727">
        <f>'Solar Profile'!B2729</f>
        <v>24</v>
      </c>
      <c r="C2727">
        <f>'Solar Profile'!C2729</f>
        <v>13</v>
      </c>
      <c r="D2727" s="8">
        <f>'Solar Profile'!E2729*$K$13</f>
        <v>2.2944174999999998</v>
      </c>
      <c r="E2727" s="8">
        <f>'Load Profile'!D2728</f>
        <v>0.82512015492974022</v>
      </c>
      <c r="F2727" s="8">
        <f t="shared" si="126"/>
        <v>-1.4692973450702596</v>
      </c>
      <c r="G2727">
        <f t="shared" si="127"/>
        <v>-1.4692973450702596</v>
      </c>
      <c r="H2727" s="8">
        <f t="shared" si="128"/>
        <v>0.82512015492974022</v>
      </c>
    </row>
    <row r="2728" spans="1:8">
      <c r="A2728">
        <f>'Solar Profile'!A2730</f>
        <v>4</v>
      </c>
      <c r="B2728">
        <f>'Solar Profile'!B2730</f>
        <v>24</v>
      </c>
      <c r="C2728">
        <f>'Solar Profile'!C2730</f>
        <v>14</v>
      </c>
      <c r="D2728" s="8">
        <f>'Solar Profile'!E2730*$K$13</f>
        <v>1.8780850000000002</v>
      </c>
      <c r="E2728" s="8">
        <f>'Load Profile'!D2729</f>
        <v>0.91544572642753941</v>
      </c>
      <c r="F2728" s="8">
        <f t="shared" si="126"/>
        <v>-0.96263927357246082</v>
      </c>
      <c r="G2728">
        <f t="shared" si="127"/>
        <v>-0.96263927357246082</v>
      </c>
      <c r="H2728" s="8">
        <f t="shared" si="128"/>
        <v>0.91544572642753941</v>
      </c>
    </row>
    <row r="2729" spans="1:8">
      <c r="A2729">
        <f>'Solar Profile'!A2731</f>
        <v>4</v>
      </c>
      <c r="B2729">
        <f>'Solar Profile'!B2731</f>
        <v>24</v>
      </c>
      <c r="C2729">
        <f>'Solar Profile'!C2731</f>
        <v>15</v>
      </c>
      <c r="D2729" s="8">
        <f>'Solar Profile'!E2731*$K$13</f>
        <v>1.22603</v>
      </c>
      <c r="E2729" s="8">
        <f>'Load Profile'!D2730</f>
        <v>1.1130078985819727</v>
      </c>
      <c r="F2729" s="8">
        <f t="shared" si="126"/>
        <v>-0.11302210141802727</v>
      </c>
      <c r="G2729">
        <f t="shared" si="127"/>
        <v>-0.11302210141802727</v>
      </c>
      <c r="H2729" s="8">
        <f t="shared" si="128"/>
        <v>1.1130078985819727</v>
      </c>
    </row>
    <row r="2730" spans="1:8">
      <c r="A2730">
        <f>'Solar Profile'!A2732</f>
        <v>4</v>
      </c>
      <c r="B2730">
        <f>'Solar Profile'!B2732</f>
        <v>24</v>
      </c>
      <c r="C2730">
        <f>'Solar Profile'!C2732</f>
        <v>16</v>
      </c>
      <c r="D2730" s="8">
        <f>'Solar Profile'!E2732*$K$13</f>
        <v>1.9886824999999999</v>
      </c>
      <c r="E2730" s="8">
        <f>'Load Profile'!D2731</f>
        <v>1.2339632575532795</v>
      </c>
      <c r="F2730" s="8">
        <f t="shared" si="126"/>
        <v>-0.7547192424467204</v>
      </c>
      <c r="G2730">
        <f t="shared" si="127"/>
        <v>-0.7547192424467204</v>
      </c>
      <c r="H2730" s="8">
        <f t="shared" si="128"/>
        <v>1.2339632575532795</v>
      </c>
    </row>
    <row r="2731" spans="1:8">
      <c r="A2731">
        <f>'Solar Profile'!A2733</f>
        <v>4</v>
      </c>
      <c r="B2731">
        <f>'Solar Profile'!B2733</f>
        <v>24</v>
      </c>
      <c r="C2731">
        <f>'Solar Profile'!C2733</f>
        <v>17</v>
      </c>
      <c r="D2731" s="8">
        <f>'Solar Profile'!E2733*$K$13</f>
        <v>0.90332250000000003</v>
      </c>
      <c r="E2731" s="8">
        <f>'Load Profile'!D2732</f>
        <v>1.3257664429014107</v>
      </c>
      <c r="F2731" s="8">
        <f t="shared" si="126"/>
        <v>0.42244394290141063</v>
      </c>
      <c r="G2731">
        <f t="shared" si="127"/>
        <v>0</v>
      </c>
      <c r="H2731" s="8">
        <f t="shared" si="128"/>
        <v>0.90332250000000003</v>
      </c>
    </row>
    <row r="2732" spans="1:8">
      <c r="A2732">
        <f>'Solar Profile'!A2734</f>
        <v>4</v>
      </c>
      <c r="B2732">
        <f>'Solar Profile'!B2734</f>
        <v>24</v>
      </c>
      <c r="C2732">
        <f>'Solar Profile'!C2734</f>
        <v>18</v>
      </c>
      <c r="D2732" s="8">
        <f>'Solar Profile'!E2734*$K$13</f>
        <v>0.35590999999999995</v>
      </c>
      <c r="E2732" s="8">
        <f>'Load Profile'!D2733</f>
        <v>1.4242057006389073</v>
      </c>
      <c r="F2732" s="8">
        <f t="shared" si="126"/>
        <v>1.0682957006389073</v>
      </c>
      <c r="G2732">
        <f t="shared" si="127"/>
        <v>0</v>
      </c>
      <c r="H2732" s="8">
        <f t="shared" si="128"/>
        <v>0.35590999999999995</v>
      </c>
    </row>
    <row r="2733" spans="1:8">
      <c r="A2733">
        <f>'Solar Profile'!A2735</f>
        <v>4</v>
      </c>
      <c r="B2733">
        <f>'Solar Profile'!B2735</f>
        <v>24</v>
      </c>
      <c r="C2733">
        <f>'Solar Profile'!C2735</f>
        <v>19</v>
      </c>
      <c r="D2733" s="8">
        <f>'Solar Profile'!E2735*$K$13</f>
        <v>0.56704749999999993</v>
      </c>
      <c r="E2733" s="8">
        <f>'Load Profile'!D2734</f>
        <v>1.2939418329773185</v>
      </c>
      <c r="F2733" s="8">
        <f t="shared" si="126"/>
        <v>0.72689433297731854</v>
      </c>
      <c r="G2733">
        <f t="shared" si="127"/>
        <v>0</v>
      </c>
      <c r="H2733" s="8">
        <f t="shared" si="128"/>
        <v>0.56704749999999993</v>
      </c>
    </row>
    <row r="2734" spans="1:8">
      <c r="A2734">
        <f>'Solar Profile'!A2736</f>
        <v>4</v>
      </c>
      <c r="B2734">
        <f>'Solar Profile'!B2736</f>
        <v>24</v>
      </c>
      <c r="C2734">
        <f>'Solar Profile'!C2736</f>
        <v>20</v>
      </c>
      <c r="D2734" s="8">
        <f>'Solar Profile'!E2736*$K$13</f>
        <v>0</v>
      </c>
      <c r="E2734" s="8">
        <f>'Load Profile'!D2735</f>
        <v>1.2547635725613846</v>
      </c>
      <c r="F2734" s="8">
        <f t="shared" si="126"/>
        <v>1.2547635725613846</v>
      </c>
      <c r="G2734">
        <f t="shared" si="127"/>
        <v>0</v>
      </c>
      <c r="H2734" s="8">
        <f t="shared" si="128"/>
        <v>0</v>
      </c>
    </row>
    <row r="2735" spans="1:8">
      <c r="A2735">
        <f>'Solar Profile'!A2737</f>
        <v>4</v>
      </c>
      <c r="B2735">
        <f>'Solar Profile'!B2737</f>
        <v>24</v>
      </c>
      <c r="C2735">
        <f>'Solar Profile'!C2737</f>
        <v>21</v>
      </c>
      <c r="D2735" s="8">
        <f>'Solar Profile'!E2737*$K$13</f>
        <v>0</v>
      </c>
      <c r="E2735" s="8">
        <f>'Load Profile'!D2736</f>
        <v>1.2093407606680822</v>
      </c>
      <c r="F2735" s="8">
        <f t="shared" si="126"/>
        <v>1.2093407606680822</v>
      </c>
      <c r="G2735">
        <f t="shared" si="127"/>
        <v>0</v>
      </c>
      <c r="H2735" s="8">
        <f t="shared" si="128"/>
        <v>0</v>
      </c>
    </row>
    <row r="2736" spans="1:8">
      <c r="A2736">
        <f>'Solar Profile'!A2738</f>
        <v>4</v>
      </c>
      <c r="B2736">
        <f>'Solar Profile'!B2738</f>
        <v>24</v>
      </c>
      <c r="C2736">
        <f>'Solar Profile'!C2738</f>
        <v>22</v>
      </c>
      <c r="D2736" s="8">
        <f>'Solar Profile'!E2738*$K$13</f>
        <v>0</v>
      </c>
      <c r="E2736" s="8">
        <f>'Load Profile'!D2737</f>
        <v>1.0844193370439759</v>
      </c>
      <c r="F2736" s="8">
        <f t="shared" si="126"/>
        <v>1.0844193370439759</v>
      </c>
      <c r="G2736">
        <f t="shared" si="127"/>
        <v>0</v>
      </c>
      <c r="H2736" s="8">
        <f t="shared" si="128"/>
        <v>0</v>
      </c>
    </row>
    <row r="2737" spans="1:8">
      <c r="A2737">
        <f>'Solar Profile'!A2739</f>
        <v>4</v>
      </c>
      <c r="B2737">
        <f>'Solar Profile'!B2739</f>
        <v>24</v>
      </c>
      <c r="C2737">
        <f>'Solar Profile'!C2739</f>
        <v>23</v>
      </c>
      <c r="D2737" s="8">
        <f>'Solar Profile'!E2739*$K$13</f>
        <v>0</v>
      </c>
      <c r="E2737" s="8">
        <f>'Load Profile'!D2738</f>
        <v>0.93942392083164616</v>
      </c>
      <c r="F2737" s="8">
        <f t="shared" si="126"/>
        <v>0.93942392083164616</v>
      </c>
      <c r="G2737">
        <f t="shared" si="127"/>
        <v>0</v>
      </c>
      <c r="H2737" s="8">
        <f t="shared" si="128"/>
        <v>0</v>
      </c>
    </row>
    <row r="2738" spans="1:8">
      <c r="A2738">
        <f>'Solar Profile'!A2740</f>
        <v>4</v>
      </c>
      <c r="B2738">
        <f>'Solar Profile'!B2740</f>
        <v>25</v>
      </c>
      <c r="C2738">
        <f>'Solar Profile'!C2740</f>
        <v>0</v>
      </c>
      <c r="D2738" s="8">
        <f>'Solar Profile'!E2740*$K$13</f>
        <v>0</v>
      </c>
      <c r="E2738" s="8">
        <f>'Load Profile'!D2739</f>
        <v>0.67682966925557597</v>
      </c>
      <c r="F2738" s="8">
        <f t="shared" si="126"/>
        <v>0.67682966925557597</v>
      </c>
      <c r="G2738">
        <f t="shared" si="127"/>
        <v>0</v>
      </c>
      <c r="H2738" s="8">
        <f t="shared" si="128"/>
        <v>0</v>
      </c>
    </row>
    <row r="2739" spans="1:8">
      <c r="A2739">
        <f>'Solar Profile'!A2741</f>
        <v>4</v>
      </c>
      <c r="B2739">
        <f>'Solar Profile'!B2741</f>
        <v>25</v>
      </c>
      <c r="C2739">
        <f>'Solar Profile'!C2741</f>
        <v>1</v>
      </c>
      <c r="D2739" s="8">
        <f>'Solar Profile'!E2741*$K$13</f>
        <v>0</v>
      </c>
      <c r="E2739" s="8">
        <f>'Load Profile'!D2740</f>
        <v>0.60137491281696642</v>
      </c>
      <c r="F2739" s="8">
        <f t="shared" si="126"/>
        <v>0.60137491281696642</v>
      </c>
      <c r="G2739">
        <f t="shared" si="127"/>
        <v>0</v>
      </c>
      <c r="H2739" s="8">
        <f t="shared" si="128"/>
        <v>0</v>
      </c>
    </row>
    <row r="2740" spans="1:8">
      <c r="A2740">
        <f>'Solar Profile'!A2742</f>
        <v>4</v>
      </c>
      <c r="B2740">
        <f>'Solar Profile'!B2742</f>
        <v>25</v>
      </c>
      <c r="C2740">
        <f>'Solar Profile'!C2742</f>
        <v>2</v>
      </c>
      <c r="D2740" s="8">
        <f>'Solar Profile'!E2742*$K$13</f>
        <v>0</v>
      </c>
      <c r="E2740" s="8">
        <f>'Load Profile'!D2741</f>
        <v>0.56881816728557244</v>
      </c>
      <c r="F2740" s="8">
        <f t="shared" si="126"/>
        <v>0.56881816728557244</v>
      </c>
      <c r="G2740">
        <f t="shared" si="127"/>
        <v>0</v>
      </c>
      <c r="H2740" s="8">
        <f t="shared" si="128"/>
        <v>0</v>
      </c>
    </row>
    <row r="2741" spans="1:8">
      <c r="A2741">
        <f>'Solar Profile'!A2743</f>
        <v>4</v>
      </c>
      <c r="B2741">
        <f>'Solar Profile'!B2743</f>
        <v>25</v>
      </c>
      <c r="C2741">
        <f>'Solar Profile'!C2743</f>
        <v>3</v>
      </c>
      <c r="D2741" s="8">
        <f>'Solar Profile'!E2743*$K$13</f>
        <v>0</v>
      </c>
      <c r="E2741" s="8">
        <f>'Load Profile'!D2742</f>
        <v>0.5897188807723811</v>
      </c>
      <c r="F2741" s="8">
        <f t="shared" si="126"/>
        <v>0.5897188807723811</v>
      </c>
      <c r="G2741">
        <f t="shared" si="127"/>
        <v>0</v>
      </c>
      <c r="H2741" s="8">
        <f t="shared" si="128"/>
        <v>0</v>
      </c>
    </row>
    <row r="2742" spans="1:8">
      <c r="A2742">
        <f>'Solar Profile'!A2744</f>
        <v>4</v>
      </c>
      <c r="B2742">
        <f>'Solar Profile'!B2744</f>
        <v>25</v>
      </c>
      <c r="C2742">
        <f>'Solar Profile'!C2744</f>
        <v>4</v>
      </c>
      <c r="D2742" s="8">
        <f>'Solar Profile'!E2744*$K$13</f>
        <v>0</v>
      </c>
      <c r="E2742" s="8">
        <f>'Load Profile'!D2743</f>
        <v>0.67672161121900098</v>
      </c>
      <c r="F2742" s="8">
        <f t="shared" si="126"/>
        <v>0.67672161121900098</v>
      </c>
      <c r="G2742">
        <f t="shared" si="127"/>
        <v>0</v>
      </c>
      <c r="H2742" s="8">
        <f t="shared" si="128"/>
        <v>0</v>
      </c>
    </row>
    <row r="2743" spans="1:8">
      <c r="A2743">
        <f>'Solar Profile'!A2745</f>
        <v>4</v>
      </c>
      <c r="B2743">
        <f>'Solar Profile'!B2745</f>
        <v>25</v>
      </c>
      <c r="C2743">
        <f>'Solar Profile'!C2745</f>
        <v>5</v>
      </c>
      <c r="D2743" s="8">
        <f>'Solar Profile'!E2745*$K$13</f>
        <v>0</v>
      </c>
      <c r="E2743" s="8">
        <f>'Load Profile'!D2744</f>
        <v>0.86109225588954041</v>
      </c>
      <c r="F2743" s="8">
        <f t="shared" si="126"/>
        <v>0.86109225588954041</v>
      </c>
      <c r="G2743">
        <f t="shared" si="127"/>
        <v>0</v>
      </c>
      <c r="H2743" s="8">
        <f t="shared" si="128"/>
        <v>0</v>
      </c>
    </row>
    <row r="2744" spans="1:8">
      <c r="A2744">
        <f>'Solar Profile'!A2746</f>
        <v>4</v>
      </c>
      <c r="B2744">
        <f>'Solar Profile'!B2746</f>
        <v>25</v>
      </c>
      <c r="C2744">
        <f>'Solar Profile'!C2746</f>
        <v>6</v>
      </c>
      <c r="D2744" s="8">
        <f>'Solar Profile'!E2746*$K$13</f>
        <v>0</v>
      </c>
      <c r="E2744" s="8">
        <f>'Load Profile'!D2745</f>
        <v>0.90617408348233752</v>
      </c>
      <c r="F2744" s="8">
        <f t="shared" si="126"/>
        <v>0.90617408348233752</v>
      </c>
      <c r="G2744">
        <f t="shared" si="127"/>
        <v>0</v>
      </c>
      <c r="H2744" s="8">
        <f t="shared" si="128"/>
        <v>0</v>
      </c>
    </row>
    <row r="2745" spans="1:8">
      <c r="A2745">
        <f>'Solar Profile'!A2747</f>
        <v>4</v>
      </c>
      <c r="B2745">
        <f>'Solar Profile'!B2747</f>
        <v>25</v>
      </c>
      <c r="C2745">
        <f>'Solar Profile'!C2747</f>
        <v>7</v>
      </c>
      <c r="D2745" s="8">
        <f>'Solar Profile'!E2747*$K$13</f>
        <v>0.34986750000000005</v>
      </c>
      <c r="E2745" s="8">
        <f>'Load Profile'!D2746</f>
        <v>0.79917729162868234</v>
      </c>
      <c r="F2745" s="8">
        <f t="shared" si="126"/>
        <v>0.44930979162868229</v>
      </c>
      <c r="G2745">
        <f t="shared" si="127"/>
        <v>0</v>
      </c>
      <c r="H2745" s="8">
        <f t="shared" si="128"/>
        <v>0.34986750000000005</v>
      </c>
    </row>
    <row r="2746" spans="1:8">
      <c r="A2746">
        <f>'Solar Profile'!A2748</f>
        <v>4</v>
      </c>
      <c r="B2746">
        <f>'Solar Profile'!B2748</f>
        <v>25</v>
      </c>
      <c r="C2746">
        <f>'Solar Profile'!C2748</f>
        <v>8</v>
      </c>
      <c r="D2746" s="8">
        <f>'Solar Profile'!E2748*$K$13</f>
        <v>2.0183875000000002</v>
      </c>
      <c r="E2746" s="8">
        <f>'Load Profile'!D2747</f>
        <v>0.80139186046955802</v>
      </c>
      <c r="F2746" s="8">
        <f t="shared" si="126"/>
        <v>-1.2169956395304422</v>
      </c>
      <c r="G2746">
        <f t="shared" si="127"/>
        <v>-1.2169956395304422</v>
      </c>
      <c r="H2746" s="8">
        <f t="shared" si="128"/>
        <v>0.80139186046955802</v>
      </c>
    </row>
    <row r="2747" spans="1:8">
      <c r="A2747">
        <f>'Solar Profile'!A2749</f>
        <v>4</v>
      </c>
      <c r="B2747">
        <f>'Solar Profile'!B2749</f>
        <v>25</v>
      </c>
      <c r="C2747">
        <f>'Solar Profile'!C2749</f>
        <v>9</v>
      </c>
      <c r="D2747" s="8">
        <f>'Solar Profile'!E2749*$K$13</f>
        <v>4.0736050000000006</v>
      </c>
      <c r="E2747" s="8">
        <f>'Load Profile'!D2748</f>
        <v>0.75854544456883499</v>
      </c>
      <c r="F2747" s="8">
        <f t="shared" si="126"/>
        <v>-3.3150595554311657</v>
      </c>
      <c r="G2747">
        <f t="shared" si="127"/>
        <v>-3.3150595554311657</v>
      </c>
      <c r="H2747" s="8">
        <f t="shared" si="128"/>
        <v>0.75854544456883488</v>
      </c>
    </row>
    <row r="2748" spans="1:8">
      <c r="A2748">
        <f>'Solar Profile'!A2750</f>
        <v>4</v>
      </c>
      <c r="B2748">
        <f>'Solar Profile'!B2750</f>
        <v>25</v>
      </c>
      <c r="C2748">
        <f>'Solar Profile'!C2750</f>
        <v>10</v>
      </c>
      <c r="D2748" s="8">
        <f>'Solar Profile'!E2750*$K$13</f>
        <v>5.7461625000000005</v>
      </c>
      <c r="E2748" s="8">
        <f>'Load Profile'!D2749</f>
        <v>0.7851341081308052</v>
      </c>
      <c r="F2748" s="8">
        <f t="shared" si="126"/>
        <v>-4.9610283918691955</v>
      </c>
      <c r="G2748">
        <f t="shared" si="127"/>
        <v>-4.9610283918691955</v>
      </c>
      <c r="H2748" s="8">
        <f t="shared" si="128"/>
        <v>0.78513410813080498</v>
      </c>
    </row>
    <row r="2749" spans="1:8">
      <c r="A2749">
        <f>'Solar Profile'!A2751</f>
        <v>4</v>
      </c>
      <c r="B2749">
        <f>'Solar Profile'!B2751</f>
        <v>25</v>
      </c>
      <c r="C2749">
        <f>'Solar Profile'!C2751</f>
        <v>11</v>
      </c>
      <c r="D2749" s="8">
        <f>'Solar Profile'!E2751*$K$13</f>
        <v>7.0636199999999993</v>
      </c>
      <c r="E2749" s="8">
        <f>'Load Profile'!D2750</f>
        <v>0.82604626475678322</v>
      </c>
      <c r="F2749" s="8">
        <f t="shared" si="126"/>
        <v>-6.2375737352432159</v>
      </c>
      <c r="G2749">
        <f t="shared" si="127"/>
        <v>-6.2375737352432159</v>
      </c>
      <c r="H2749" s="8">
        <f t="shared" si="128"/>
        <v>0.82604626475678344</v>
      </c>
    </row>
    <row r="2750" spans="1:8">
      <c r="A2750">
        <f>'Solar Profile'!A2752</f>
        <v>4</v>
      </c>
      <c r="B2750">
        <f>'Solar Profile'!B2752</f>
        <v>25</v>
      </c>
      <c r="C2750">
        <f>'Solar Profile'!C2752</f>
        <v>12</v>
      </c>
      <c r="D2750" s="8">
        <f>'Solar Profile'!E2752*$K$13</f>
        <v>7.8989675000000004</v>
      </c>
      <c r="E2750" s="8">
        <f>'Load Profile'!D2751</f>
        <v>0.77209162184271762</v>
      </c>
      <c r="F2750" s="8">
        <f t="shared" si="126"/>
        <v>-7.126875878157283</v>
      </c>
      <c r="G2750">
        <f t="shared" si="127"/>
        <v>-7.126875878157283</v>
      </c>
      <c r="H2750" s="8">
        <f t="shared" si="128"/>
        <v>0.7720916218427174</v>
      </c>
    </row>
    <row r="2751" spans="1:8">
      <c r="A2751">
        <f>'Solar Profile'!A2753</f>
        <v>4</v>
      </c>
      <c r="B2751">
        <f>'Solar Profile'!B2753</f>
        <v>25</v>
      </c>
      <c r="C2751">
        <f>'Solar Profile'!C2753</f>
        <v>13</v>
      </c>
      <c r="D2751" s="8">
        <f>'Solar Profile'!E2753*$K$13</f>
        <v>8.0928474999999995</v>
      </c>
      <c r="E2751" s="8">
        <f>'Load Profile'!D2752</f>
        <v>0.80705891178766598</v>
      </c>
      <c r="F2751" s="8">
        <f t="shared" si="126"/>
        <v>-7.2857885882123332</v>
      </c>
      <c r="G2751">
        <f t="shared" si="127"/>
        <v>-7.2857885882123332</v>
      </c>
      <c r="H2751" s="8">
        <f t="shared" si="128"/>
        <v>0.80705891178766631</v>
      </c>
    </row>
    <row r="2752" spans="1:8">
      <c r="A2752">
        <f>'Solar Profile'!A2754</f>
        <v>4</v>
      </c>
      <c r="B2752">
        <f>'Solar Profile'!B2754</f>
        <v>25</v>
      </c>
      <c r="C2752">
        <f>'Solar Profile'!C2754</f>
        <v>14</v>
      </c>
      <c r="D2752" s="8">
        <f>'Solar Profile'!E2754*$K$13</f>
        <v>7.8166425000000004</v>
      </c>
      <c r="E2752" s="8">
        <f>'Load Profile'!D2753</f>
        <v>0.89955328460609119</v>
      </c>
      <c r="F2752" s="8">
        <f t="shared" si="126"/>
        <v>-6.9170892153939096</v>
      </c>
      <c r="G2752">
        <f t="shared" si="127"/>
        <v>-6.9170892153939096</v>
      </c>
      <c r="H2752" s="8">
        <f t="shared" si="128"/>
        <v>0.89955328460609074</v>
      </c>
    </row>
    <row r="2753" spans="1:8">
      <c r="A2753">
        <f>'Solar Profile'!A2755</f>
        <v>4</v>
      </c>
      <c r="B2753">
        <f>'Solar Profile'!B2755</f>
        <v>25</v>
      </c>
      <c r="C2753">
        <f>'Solar Profile'!C2755</f>
        <v>15</v>
      </c>
      <c r="D2753" s="8">
        <f>'Solar Profile'!E2755*$K$13</f>
        <v>6.0440100000000001</v>
      </c>
      <c r="E2753" s="8">
        <f>'Load Profile'!D2754</f>
        <v>1.0473305368272059</v>
      </c>
      <c r="F2753" s="8">
        <f t="shared" si="126"/>
        <v>-4.9966794631727947</v>
      </c>
      <c r="G2753">
        <f t="shared" si="127"/>
        <v>-4.9966794631727947</v>
      </c>
      <c r="H2753" s="8">
        <f t="shared" si="128"/>
        <v>1.0473305368272054</v>
      </c>
    </row>
    <row r="2754" spans="1:8">
      <c r="A2754">
        <f>'Solar Profile'!A2756</f>
        <v>4</v>
      </c>
      <c r="B2754">
        <f>'Solar Profile'!B2756</f>
        <v>25</v>
      </c>
      <c r="C2754">
        <f>'Solar Profile'!C2756</f>
        <v>16</v>
      </c>
      <c r="D2754" s="8">
        <f>'Solar Profile'!E2756*$K$13</f>
        <v>3.6290075000000002</v>
      </c>
      <c r="E2754" s="8">
        <f>'Load Profile'!D2755</f>
        <v>1.249632684620025</v>
      </c>
      <c r="F2754" s="8">
        <f t="shared" si="126"/>
        <v>-2.3793748153799754</v>
      </c>
      <c r="G2754">
        <f t="shared" si="127"/>
        <v>-2.3793748153799754</v>
      </c>
      <c r="H2754" s="8">
        <f t="shared" si="128"/>
        <v>1.2496326846200247</v>
      </c>
    </row>
    <row r="2755" spans="1:8">
      <c r="A2755">
        <f>'Solar Profile'!A2757</f>
        <v>4</v>
      </c>
      <c r="B2755">
        <f>'Solar Profile'!B2757</f>
        <v>25</v>
      </c>
      <c r="C2755">
        <f>'Solar Profile'!C2757</f>
        <v>17</v>
      </c>
      <c r="D2755" s="8">
        <f>'Solar Profile'!E2757*$K$13</f>
        <v>4.2337100000000003</v>
      </c>
      <c r="E2755" s="8">
        <f>'Load Profile'!D2756</f>
        <v>1.3877213383372939</v>
      </c>
      <c r="F2755" s="8">
        <f t="shared" ref="F2755:F2818" si="129">E2755-D2755</f>
        <v>-2.8459886616627061</v>
      </c>
      <c r="G2755">
        <f t="shared" ref="G2755:G2818" si="130">IF(F2755&lt;0,F2755,0)</f>
        <v>-2.8459886616627061</v>
      </c>
      <c r="H2755" s="8">
        <f t="shared" ref="H2755:H2818" si="131">D2755+G2755</f>
        <v>1.3877213383372942</v>
      </c>
    </row>
    <row r="2756" spans="1:8">
      <c r="A2756">
        <f>'Solar Profile'!A2758</f>
        <v>4</v>
      </c>
      <c r="B2756">
        <f>'Solar Profile'!B2758</f>
        <v>25</v>
      </c>
      <c r="C2756">
        <f>'Solar Profile'!C2758</f>
        <v>18</v>
      </c>
      <c r="D2756" s="8">
        <f>'Solar Profile'!E2758*$K$13</f>
        <v>2.2336825</v>
      </c>
      <c r="E2756" s="8">
        <f>'Load Profile'!D2757</f>
        <v>1.4667837968911854</v>
      </c>
      <c r="F2756" s="8">
        <f t="shared" si="129"/>
        <v>-0.76689870310881458</v>
      </c>
      <c r="G2756">
        <f t="shared" si="130"/>
        <v>-0.76689870310881458</v>
      </c>
      <c r="H2756" s="8">
        <f t="shared" si="131"/>
        <v>1.4667837968911854</v>
      </c>
    </row>
    <row r="2757" spans="1:8">
      <c r="A2757">
        <f>'Solar Profile'!A2759</f>
        <v>4</v>
      </c>
      <c r="B2757">
        <f>'Solar Profile'!B2759</f>
        <v>25</v>
      </c>
      <c r="C2757">
        <f>'Solar Profile'!C2759</f>
        <v>19</v>
      </c>
      <c r="D2757" s="8">
        <f>'Solar Profile'!E2759*$K$13</f>
        <v>0.55447999999999997</v>
      </c>
      <c r="E2757" s="8">
        <f>'Load Profile'!D2758</f>
        <v>1.4324338286589062</v>
      </c>
      <c r="F2757" s="8">
        <f t="shared" si="129"/>
        <v>0.87795382865890625</v>
      </c>
      <c r="G2757">
        <f t="shared" si="130"/>
        <v>0</v>
      </c>
      <c r="H2757" s="8">
        <f t="shared" si="131"/>
        <v>0.55447999999999997</v>
      </c>
    </row>
    <row r="2758" spans="1:8">
      <c r="A2758">
        <f>'Solar Profile'!A2760</f>
        <v>4</v>
      </c>
      <c r="B2758">
        <f>'Solar Profile'!B2760</f>
        <v>25</v>
      </c>
      <c r="C2758">
        <f>'Solar Profile'!C2760</f>
        <v>20</v>
      </c>
      <c r="D2758" s="8">
        <f>'Solar Profile'!E2760*$K$13</f>
        <v>0</v>
      </c>
      <c r="E2758" s="8">
        <f>'Load Profile'!D2759</f>
        <v>1.5527385673019494</v>
      </c>
      <c r="F2758" s="8">
        <f t="shared" si="129"/>
        <v>1.5527385673019494</v>
      </c>
      <c r="G2758">
        <f t="shared" si="130"/>
        <v>0</v>
      </c>
      <c r="H2758" s="8">
        <f t="shared" si="131"/>
        <v>0</v>
      </c>
    </row>
    <row r="2759" spans="1:8">
      <c r="A2759">
        <f>'Solar Profile'!A2761</f>
        <v>4</v>
      </c>
      <c r="B2759">
        <f>'Solar Profile'!B2761</f>
        <v>25</v>
      </c>
      <c r="C2759">
        <f>'Solar Profile'!C2761</f>
        <v>21</v>
      </c>
      <c r="D2759" s="8">
        <f>'Solar Profile'!E2761*$K$13</f>
        <v>0</v>
      </c>
      <c r="E2759" s="8">
        <f>'Load Profile'!D2760</f>
        <v>1.3403325506690122</v>
      </c>
      <c r="F2759" s="8">
        <f t="shared" si="129"/>
        <v>1.3403325506690122</v>
      </c>
      <c r="G2759">
        <f t="shared" si="130"/>
        <v>0</v>
      </c>
      <c r="H2759" s="8">
        <f t="shared" si="131"/>
        <v>0</v>
      </c>
    </row>
    <row r="2760" spans="1:8">
      <c r="A2760">
        <f>'Solar Profile'!A2762</f>
        <v>4</v>
      </c>
      <c r="B2760">
        <f>'Solar Profile'!B2762</f>
        <v>25</v>
      </c>
      <c r="C2760">
        <f>'Solar Profile'!C2762</f>
        <v>22</v>
      </c>
      <c r="D2760" s="8">
        <f>'Solar Profile'!E2762*$K$13</f>
        <v>0</v>
      </c>
      <c r="E2760" s="8">
        <f>'Load Profile'!D2761</f>
        <v>1.0640486597059509</v>
      </c>
      <c r="F2760" s="8">
        <f t="shared" si="129"/>
        <v>1.0640486597059509</v>
      </c>
      <c r="G2760">
        <f t="shared" si="130"/>
        <v>0</v>
      </c>
      <c r="H2760" s="8">
        <f t="shared" si="131"/>
        <v>0</v>
      </c>
    </row>
    <row r="2761" spans="1:8">
      <c r="A2761">
        <f>'Solar Profile'!A2763</f>
        <v>4</v>
      </c>
      <c r="B2761">
        <f>'Solar Profile'!B2763</f>
        <v>25</v>
      </c>
      <c r="C2761">
        <f>'Solar Profile'!C2763</f>
        <v>23</v>
      </c>
      <c r="D2761" s="8">
        <f>'Solar Profile'!E2763*$K$13</f>
        <v>0</v>
      </c>
      <c r="E2761" s="8">
        <f>'Load Profile'!D2762</f>
        <v>0.89792385960657406</v>
      </c>
      <c r="F2761" s="8">
        <f t="shared" si="129"/>
        <v>0.89792385960657406</v>
      </c>
      <c r="G2761">
        <f t="shared" si="130"/>
        <v>0</v>
      </c>
      <c r="H2761" s="8">
        <f t="shared" si="131"/>
        <v>0</v>
      </c>
    </row>
    <row r="2762" spans="1:8">
      <c r="A2762">
        <f>'Solar Profile'!A2764</f>
        <v>4</v>
      </c>
      <c r="B2762">
        <f>'Solar Profile'!B2764</f>
        <v>26</v>
      </c>
      <c r="C2762">
        <f>'Solar Profile'!C2764</f>
        <v>0</v>
      </c>
      <c r="D2762" s="8">
        <f>'Solar Profile'!E2764*$K$13</f>
        <v>0</v>
      </c>
      <c r="E2762" s="8">
        <f>'Load Profile'!D2763</f>
        <v>0.92151329750929878</v>
      </c>
      <c r="F2762" s="8">
        <f t="shared" si="129"/>
        <v>0.92151329750929878</v>
      </c>
      <c r="G2762">
        <f t="shared" si="130"/>
        <v>0</v>
      </c>
      <c r="H2762" s="8">
        <f t="shared" si="131"/>
        <v>0</v>
      </c>
    </row>
    <row r="2763" spans="1:8">
      <c r="A2763">
        <f>'Solar Profile'!A2765</f>
        <v>4</v>
      </c>
      <c r="B2763">
        <f>'Solar Profile'!B2765</f>
        <v>26</v>
      </c>
      <c r="C2763">
        <f>'Solar Profile'!C2765</f>
        <v>1</v>
      </c>
      <c r="D2763" s="8">
        <f>'Solar Profile'!E2765*$K$13</f>
        <v>0</v>
      </c>
      <c r="E2763" s="8">
        <f>'Load Profile'!D2764</f>
        <v>0.82457800883769294</v>
      </c>
      <c r="F2763" s="8">
        <f t="shared" si="129"/>
        <v>0.82457800883769294</v>
      </c>
      <c r="G2763">
        <f t="shared" si="130"/>
        <v>0</v>
      </c>
      <c r="H2763" s="8">
        <f t="shared" si="131"/>
        <v>0</v>
      </c>
    </row>
    <row r="2764" spans="1:8">
      <c r="A2764">
        <f>'Solar Profile'!A2766</f>
        <v>4</v>
      </c>
      <c r="B2764">
        <f>'Solar Profile'!B2766</f>
        <v>26</v>
      </c>
      <c r="C2764">
        <f>'Solar Profile'!C2766</f>
        <v>2</v>
      </c>
      <c r="D2764" s="8">
        <f>'Solar Profile'!E2766*$K$13</f>
        <v>0</v>
      </c>
      <c r="E2764" s="8">
        <f>'Load Profile'!D2765</f>
        <v>0.81576868670489866</v>
      </c>
      <c r="F2764" s="8">
        <f t="shared" si="129"/>
        <v>0.81576868670489866</v>
      </c>
      <c r="G2764">
        <f t="shared" si="130"/>
        <v>0</v>
      </c>
      <c r="H2764" s="8">
        <f t="shared" si="131"/>
        <v>0</v>
      </c>
    </row>
    <row r="2765" spans="1:8">
      <c r="A2765">
        <f>'Solar Profile'!A2767</f>
        <v>4</v>
      </c>
      <c r="B2765">
        <f>'Solar Profile'!B2767</f>
        <v>26</v>
      </c>
      <c r="C2765">
        <f>'Solar Profile'!C2767</f>
        <v>3</v>
      </c>
      <c r="D2765" s="8">
        <f>'Solar Profile'!E2767*$K$13</f>
        <v>0</v>
      </c>
      <c r="E2765" s="8">
        <f>'Load Profile'!D2766</f>
        <v>0.81241447447621928</v>
      </c>
      <c r="F2765" s="8">
        <f t="shared" si="129"/>
        <v>0.81241447447621928</v>
      </c>
      <c r="G2765">
        <f t="shared" si="130"/>
        <v>0</v>
      </c>
      <c r="H2765" s="8">
        <f t="shared" si="131"/>
        <v>0</v>
      </c>
    </row>
    <row r="2766" spans="1:8">
      <c r="A2766">
        <f>'Solar Profile'!A2768</f>
        <v>4</v>
      </c>
      <c r="B2766">
        <f>'Solar Profile'!B2768</f>
        <v>26</v>
      </c>
      <c r="C2766">
        <f>'Solar Profile'!C2768</f>
        <v>4</v>
      </c>
      <c r="D2766" s="8">
        <f>'Solar Profile'!E2768*$K$13</f>
        <v>0</v>
      </c>
      <c r="E2766" s="8">
        <f>'Load Profile'!D2767</f>
        <v>0.90956754422169916</v>
      </c>
      <c r="F2766" s="8">
        <f t="shared" si="129"/>
        <v>0.90956754422169916</v>
      </c>
      <c r="G2766">
        <f t="shared" si="130"/>
        <v>0</v>
      </c>
      <c r="H2766" s="8">
        <f t="shared" si="131"/>
        <v>0</v>
      </c>
    </row>
    <row r="2767" spans="1:8">
      <c r="A2767">
        <f>'Solar Profile'!A2769</f>
        <v>4</v>
      </c>
      <c r="B2767">
        <f>'Solar Profile'!B2769</f>
        <v>26</v>
      </c>
      <c r="C2767">
        <f>'Solar Profile'!C2769</f>
        <v>5</v>
      </c>
      <c r="D2767" s="8">
        <f>'Solar Profile'!E2769*$K$13</f>
        <v>0</v>
      </c>
      <c r="E2767" s="8">
        <f>'Load Profile'!D2768</f>
        <v>1.1892739822372147</v>
      </c>
      <c r="F2767" s="8">
        <f t="shared" si="129"/>
        <v>1.1892739822372147</v>
      </c>
      <c r="G2767">
        <f t="shared" si="130"/>
        <v>0</v>
      </c>
      <c r="H2767" s="8">
        <f t="shared" si="131"/>
        <v>0</v>
      </c>
    </row>
    <row r="2768" spans="1:8">
      <c r="A2768">
        <f>'Solar Profile'!A2770</f>
        <v>4</v>
      </c>
      <c r="B2768">
        <f>'Solar Profile'!B2770</f>
        <v>26</v>
      </c>
      <c r="C2768">
        <f>'Solar Profile'!C2770</f>
        <v>6</v>
      </c>
      <c r="D2768" s="8">
        <f>'Solar Profile'!E2770*$K$13</f>
        <v>0</v>
      </c>
      <c r="E2768" s="8">
        <f>'Load Profile'!D2769</f>
        <v>1.1959231517137274</v>
      </c>
      <c r="F2768" s="8">
        <f t="shared" si="129"/>
        <v>1.1959231517137274</v>
      </c>
      <c r="G2768">
        <f t="shared" si="130"/>
        <v>0</v>
      </c>
      <c r="H2768" s="8">
        <f t="shared" si="131"/>
        <v>0</v>
      </c>
    </row>
    <row r="2769" spans="1:8">
      <c r="A2769">
        <f>'Solar Profile'!A2771</f>
        <v>4</v>
      </c>
      <c r="B2769">
        <f>'Solar Profile'!B2771</f>
        <v>26</v>
      </c>
      <c r="C2769">
        <f>'Solar Profile'!C2771</f>
        <v>7</v>
      </c>
      <c r="D2769" s="8">
        <f>'Solar Profile'!E2771*$K$13</f>
        <v>0.32277749999999999</v>
      </c>
      <c r="E2769" s="8">
        <f>'Load Profile'!D2770</f>
        <v>1.1637689984216737</v>
      </c>
      <c r="F2769" s="8">
        <f t="shared" si="129"/>
        <v>0.84099149842167376</v>
      </c>
      <c r="G2769">
        <f t="shared" si="130"/>
        <v>0</v>
      </c>
      <c r="H2769" s="8">
        <f t="shared" si="131"/>
        <v>0.32277749999999999</v>
      </c>
    </row>
    <row r="2770" spans="1:8">
      <c r="A2770">
        <f>'Solar Profile'!A2772</f>
        <v>4</v>
      </c>
      <c r="B2770">
        <f>'Solar Profile'!B2772</f>
        <v>26</v>
      </c>
      <c r="C2770">
        <f>'Solar Profile'!C2772</f>
        <v>8</v>
      </c>
      <c r="D2770" s="8">
        <f>'Solar Profile'!E2772*$K$13</f>
        <v>2.0186250000000001</v>
      </c>
      <c r="E2770" s="8">
        <f>'Load Profile'!D2771</f>
        <v>1.1032593255389249</v>
      </c>
      <c r="F2770" s="8">
        <f t="shared" si="129"/>
        <v>-0.9153656744610752</v>
      </c>
      <c r="G2770">
        <f t="shared" si="130"/>
        <v>-0.9153656744610752</v>
      </c>
      <c r="H2770" s="8">
        <f t="shared" si="131"/>
        <v>1.1032593255389249</v>
      </c>
    </row>
    <row r="2771" spans="1:8">
      <c r="A2771">
        <f>'Solar Profile'!A2773</f>
        <v>4</v>
      </c>
      <c r="B2771">
        <f>'Solar Profile'!B2773</f>
        <v>26</v>
      </c>
      <c r="C2771">
        <f>'Solar Profile'!C2773</f>
        <v>9</v>
      </c>
      <c r="D2771" s="8">
        <f>'Solar Profile'!E2773*$K$13</f>
        <v>4.0418675000000004</v>
      </c>
      <c r="E2771" s="8">
        <f>'Load Profile'!D2772</f>
        <v>1.1268973826270297</v>
      </c>
      <c r="F2771" s="8">
        <f t="shared" si="129"/>
        <v>-2.9149701173729707</v>
      </c>
      <c r="G2771">
        <f t="shared" si="130"/>
        <v>-2.9149701173729707</v>
      </c>
      <c r="H2771" s="8">
        <f t="shared" si="131"/>
        <v>1.1268973826270297</v>
      </c>
    </row>
    <row r="2772" spans="1:8">
      <c r="A2772">
        <f>'Solar Profile'!A2774</f>
        <v>4</v>
      </c>
      <c r="B2772">
        <f>'Solar Profile'!B2774</f>
        <v>26</v>
      </c>
      <c r="C2772">
        <f>'Solar Profile'!C2774</f>
        <v>10</v>
      </c>
      <c r="D2772" s="8">
        <f>'Solar Profile'!E2774*$K$13</f>
        <v>5.6683700000000004</v>
      </c>
      <c r="E2772" s="8">
        <f>'Load Profile'!D2773</f>
        <v>1.1330644803620025</v>
      </c>
      <c r="F2772" s="8">
        <f t="shared" si="129"/>
        <v>-4.5353055196379977</v>
      </c>
      <c r="G2772">
        <f t="shared" si="130"/>
        <v>-4.5353055196379977</v>
      </c>
      <c r="H2772" s="8">
        <f t="shared" si="131"/>
        <v>1.1330644803620027</v>
      </c>
    </row>
    <row r="2773" spans="1:8">
      <c r="A2773">
        <f>'Solar Profile'!A2775</f>
        <v>4</v>
      </c>
      <c r="B2773">
        <f>'Solar Profile'!B2775</f>
        <v>26</v>
      </c>
      <c r="C2773">
        <f>'Solar Profile'!C2775</f>
        <v>11</v>
      </c>
      <c r="D2773" s="8">
        <f>'Solar Profile'!E2775*$K$13</f>
        <v>6.0647874999999996</v>
      </c>
      <c r="E2773" s="8">
        <f>'Load Profile'!D2774</f>
        <v>1.1653027760122905</v>
      </c>
      <c r="F2773" s="8">
        <f t="shared" si="129"/>
        <v>-4.8994847239877091</v>
      </c>
      <c r="G2773">
        <f t="shared" si="130"/>
        <v>-4.8994847239877091</v>
      </c>
      <c r="H2773" s="8">
        <f t="shared" si="131"/>
        <v>1.1653027760122905</v>
      </c>
    </row>
    <row r="2774" spans="1:8">
      <c r="A2774">
        <f>'Solar Profile'!A2776</f>
        <v>4</v>
      </c>
      <c r="B2774">
        <f>'Solar Profile'!B2776</f>
        <v>26</v>
      </c>
      <c r="C2774">
        <f>'Solar Profile'!C2776</f>
        <v>12</v>
      </c>
      <c r="D2774" s="8">
        <f>'Solar Profile'!E2776*$K$13</f>
        <v>6.5650850000000007</v>
      </c>
      <c r="E2774" s="8">
        <f>'Load Profile'!D2775</f>
        <v>1.1648517432819003</v>
      </c>
      <c r="F2774" s="8">
        <f t="shared" si="129"/>
        <v>-5.4002332567181002</v>
      </c>
      <c r="G2774">
        <f t="shared" si="130"/>
        <v>-5.4002332567181002</v>
      </c>
      <c r="H2774" s="8">
        <f t="shared" si="131"/>
        <v>1.1648517432819006</v>
      </c>
    </row>
    <row r="2775" spans="1:8">
      <c r="A2775">
        <f>'Solar Profile'!A2777</f>
        <v>4</v>
      </c>
      <c r="B2775">
        <f>'Solar Profile'!B2777</f>
        <v>26</v>
      </c>
      <c r="C2775">
        <f>'Solar Profile'!C2777</f>
        <v>13</v>
      </c>
      <c r="D2775" s="8">
        <f>'Solar Profile'!E2777*$K$13</f>
        <v>5.297347499999999</v>
      </c>
      <c r="E2775" s="8">
        <f>'Load Profile'!D2776</f>
        <v>1.2283691974137305</v>
      </c>
      <c r="F2775" s="8">
        <f t="shared" si="129"/>
        <v>-4.0689783025862685</v>
      </c>
      <c r="G2775">
        <f t="shared" si="130"/>
        <v>-4.0689783025862685</v>
      </c>
      <c r="H2775" s="8">
        <f t="shared" si="131"/>
        <v>1.2283691974137305</v>
      </c>
    </row>
    <row r="2776" spans="1:8">
      <c r="A2776">
        <f>'Solar Profile'!A2778</f>
        <v>4</v>
      </c>
      <c r="B2776">
        <f>'Solar Profile'!B2778</f>
        <v>26</v>
      </c>
      <c r="C2776">
        <f>'Solar Profile'!C2778</f>
        <v>14</v>
      </c>
      <c r="D2776" s="8">
        <f>'Solar Profile'!E2778*$K$13</f>
        <v>5.1423625000000008</v>
      </c>
      <c r="E2776" s="8">
        <f>'Load Profile'!D2777</f>
        <v>1.3822290005039917</v>
      </c>
      <c r="F2776" s="8">
        <f t="shared" si="129"/>
        <v>-3.7601334994960092</v>
      </c>
      <c r="G2776">
        <f t="shared" si="130"/>
        <v>-3.7601334994960092</v>
      </c>
      <c r="H2776" s="8">
        <f t="shared" si="131"/>
        <v>1.3822290005039917</v>
      </c>
    </row>
    <row r="2777" spans="1:8">
      <c r="A2777">
        <f>'Solar Profile'!A2779</f>
        <v>4</v>
      </c>
      <c r="B2777">
        <f>'Solar Profile'!B2779</f>
        <v>26</v>
      </c>
      <c r="C2777">
        <f>'Solar Profile'!C2779</f>
        <v>15</v>
      </c>
      <c r="D2777" s="8">
        <f>'Solar Profile'!E2779*$K$13</f>
        <v>4.5187875000000002</v>
      </c>
      <c r="E2777" s="8">
        <f>'Load Profile'!D2778</f>
        <v>1.4019133085976729</v>
      </c>
      <c r="F2777" s="8">
        <f t="shared" si="129"/>
        <v>-3.116874191402327</v>
      </c>
      <c r="G2777">
        <f t="shared" si="130"/>
        <v>-3.116874191402327</v>
      </c>
      <c r="H2777" s="8">
        <f t="shared" si="131"/>
        <v>1.4019133085976732</v>
      </c>
    </row>
    <row r="2778" spans="1:8">
      <c r="A2778">
        <f>'Solar Profile'!A2780</f>
        <v>4</v>
      </c>
      <c r="B2778">
        <f>'Solar Profile'!B2780</f>
        <v>26</v>
      </c>
      <c r="C2778">
        <f>'Solar Profile'!C2780</f>
        <v>16</v>
      </c>
      <c r="D2778" s="8">
        <f>'Solar Profile'!E2780*$K$13</f>
        <v>4.1517100000000005</v>
      </c>
      <c r="E2778" s="8">
        <f>'Load Profile'!D2779</f>
        <v>1.6393980709561398</v>
      </c>
      <c r="F2778" s="8">
        <f t="shared" si="129"/>
        <v>-2.5123119290438609</v>
      </c>
      <c r="G2778">
        <f t="shared" si="130"/>
        <v>-2.5123119290438609</v>
      </c>
      <c r="H2778" s="8">
        <f t="shared" si="131"/>
        <v>1.6393980709561395</v>
      </c>
    </row>
    <row r="2779" spans="1:8">
      <c r="A2779">
        <f>'Solar Profile'!A2781</f>
        <v>4</v>
      </c>
      <c r="B2779">
        <f>'Solar Profile'!B2781</f>
        <v>26</v>
      </c>
      <c r="C2779">
        <f>'Solar Profile'!C2781</f>
        <v>17</v>
      </c>
      <c r="D2779" s="8">
        <f>'Solar Profile'!E2781*$K$13</f>
        <v>2.7678599999999998</v>
      </c>
      <c r="E2779" s="8">
        <f>'Load Profile'!D2780</f>
        <v>1.6308768071442596</v>
      </c>
      <c r="F2779" s="8">
        <f t="shared" si="129"/>
        <v>-1.1369831928557401</v>
      </c>
      <c r="G2779">
        <f t="shared" si="130"/>
        <v>-1.1369831928557401</v>
      </c>
      <c r="H2779" s="8">
        <f t="shared" si="131"/>
        <v>1.6308768071442596</v>
      </c>
    </row>
    <row r="2780" spans="1:8">
      <c r="A2780">
        <f>'Solar Profile'!A2782</f>
        <v>4</v>
      </c>
      <c r="B2780">
        <f>'Solar Profile'!B2782</f>
        <v>26</v>
      </c>
      <c r="C2780">
        <f>'Solar Profile'!C2782</f>
        <v>18</v>
      </c>
      <c r="D2780" s="8">
        <f>'Solar Profile'!E2782*$K$13</f>
        <v>1.4174725000000001</v>
      </c>
      <c r="E2780" s="8">
        <f>'Load Profile'!D2781</f>
        <v>1.5571353329433966</v>
      </c>
      <c r="F2780" s="8">
        <f t="shared" si="129"/>
        <v>0.13966283294339643</v>
      </c>
      <c r="G2780">
        <f t="shared" si="130"/>
        <v>0</v>
      </c>
      <c r="H2780" s="8">
        <f t="shared" si="131"/>
        <v>1.4174725000000001</v>
      </c>
    </row>
    <row r="2781" spans="1:8">
      <c r="A2781">
        <f>'Solar Profile'!A2783</f>
        <v>4</v>
      </c>
      <c r="B2781">
        <f>'Solar Profile'!B2783</f>
        <v>26</v>
      </c>
      <c r="C2781">
        <f>'Solar Profile'!C2783</f>
        <v>19</v>
      </c>
      <c r="D2781" s="8">
        <f>'Solar Profile'!E2783*$K$13</f>
        <v>0.51029749999999996</v>
      </c>
      <c r="E2781" s="8">
        <f>'Load Profile'!D2782</f>
        <v>1.5762331058604322</v>
      </c>
      <c r="F2781" s="8">
        <f t="shared" si="129"/>
        <v>1.0659356058604321</v>
      </c>
      <c r="G2781">
        <f t="shared" si="130"/>
        <v>0</v>
      </c>
      <c r="H2781" s="8">
        <f t="shared" si="131"/>
        <v>0.51029749999999996</v>
      </c>
    </row>
    <row r="2782" spans="1:8">
      <c r="A2782">
        <f>'Solar Profile'!A2784</f>
        <v>4</v>
      </c>
      <c r="B2782">
        <f>'Solar Profile'!B2784</f>
        <v>26</v>
      </c>
      <c r="C2782">
        <f>'Solar Profile'!C2784</f>
        <v>20</v>
      </c>
      <c r="D2782" s="8">
        <f>'Solar Profile'!E2784*$K$13</f>
        <v>0</v>
      </c>
      <c r="E2782" s="8">
        <f>'Load Profile'!D2783</f>
        <v>1.5661864946517556</v>
      </c>
      <c r="F2782" s="8">
        <f t="shared" si="129"/>
        <v>1.5661864946517556</v>
      </c>
      <c r="G2782">
        <f t="shared" si="130"/>
        <v>0</v>
      </c>
      <c r="H2782" s="8">
        <f t="shared" si="131"/>
        <v>0</v>
      </c>
    </row>
    <row r="2783" spans="1:8">
      <c r="A2783">
        <f>'Solar Profile'!A2785</f>
        <v>4</v>
      </c>
      <c r="B2783">
        <f>'Solar Profile'!B2785</f>
        <v>26</v>
      </c>
      <c r="C2783">
        <f>'Solar Profile'!C2785</f>
        <v>21</v>
      </c>
      <c r="D2783" s="8">
        <f>'Solar Profile'!E2785*$K$13</f>
        <v>0</v>
      </c>
      <c r="E2783" s="8">
        <f>'Load Profile'!D2784</f>
        <v>1.3778787690890453</v>
      </c>
      <c r="F2783" s="8">
        <f t="shared" si="129"/>
        <v>1.3778787690890453</v>
      </c>
      <c r="G2783">
        <f t="shared" si="130"/>
        <v>0</v>
      </c>
      <c r="H2783" s="8">
        <f t="shared" si="131"/>
        <v>0</v>
      </c>
    </row>
    <row r="2784" spans="1:8">
      <c r="A2784">
        <f>'Solar Profile'!A2786</f>
        <v>4</v>
      </c>
      <c r="B2784">
        <f>'Solar Profile'!B2786</f>
        <v>26</v>
      </c>
      <c r="C2784">
        <f>'Solar Profile'!C2786</f>
        <v>22</v>
      </c>
      <c r="D2784" s="8">
        <f>'Solar Profile'!E2786*$K$13</f>
        <v>0</v>
      </c>
      <c r="E2784" s="8">
        <f>'Load Profile'!D2785</f>
        <v>1.127034643420588</v>
      </c>
      <c r="F2784" s="8">
        <f t="shared" si="129"/>
        <v>1.127034643420588</v>
      </c>
      <c r="G2784">
        <f t="shared" si="130"/>
        <v>0</v>
      </c>
      <c r="H2784" s="8">
        <f t="shared" si="131"/>
        <v>0</v>
      </c>
    </row>
    <row r="2785" spans="1:8">
      <c r="A2785">
        <f>'Solar Profile'!A2787</f>
        <v>4</v>
      </c>
      <c r="B2785">
        <f>'Solar Profile'!B2787</f>
        <v>26</v>
      </c>
      <c r="C2785">
        <f>'Solar Profile'!C2787</f>
        <v>23</v>
      </c>
      <c r="D2785" s="8">
        <f>'Solar Profile'!E2787*$K$13</f>
        <v>0</v>
      </c>
      <c r="E2785" s="8">
        <f>'Load Profile'!D2786</f>
        <v>0.96143483527420737</v>
      </c>
      <c r="F2785" s="8">
        <f t="shared" si="129"/>
        <v>0.96143483527420737</v>
      </c>
      <c r="G2785">
        <f t="shared" si="130"/>
        <v>0</v>
      </c>
      <c r="H2785" s="8">
        <f t="shared" si="131"/>
        <v>0</v>
      </c>
    </row>
    <row r="2786" spans="1:8">
      <c r="A2786">
        <f>'Solar Profile'!A2788</f>
        <v>4</v>
      </c>
      <c r="B2786">
        <f>'Solar Profile'!B2788</f>
        <v>27</v>
      </c>
      <c r="C2786">
        <f>'Solar Profile'!C2788</f>
        <v>0</v>
      </c>
      <c r="D2786" s="8">
        <f>'Solar Profile'!E2788*$K$13</f>
        <v>0</v>
      </c>
      <c r="E2786" s="8">
        <f>'Load Profile'!D2787</f>
        <v>0.81336597383014009</v>
      </c>
      <c r="F2786" s="8">
        <f t="shared" si="129"/>
        <v>0.81336597383014009</v>
      </c>
      <c r="G2786">
        <f t="shared" si="130"/>
        <v>0</v>
      </c>
      <c r="H2786" s="8">
        <f t="shared" si="131"/>
        <v>0</v>
      </c>
    </row>
    <row r="2787" spans="1:8">
      <c r="A2787">
        <f>'Solar Profile'!A2789</f>
        <v>4</v>
      </c>
      <c r="B2787">
        <f>'Solar Profile'!B2789</f>
        <v>27</v>
      </c>
      <c r="C2787">
        <f>'Solar Profile'!C2789</f>
        <v>1</v>
      </c>
      <c r="D2787" s="8">
        <f>'Solar Profile'!E2789*$K$13</f>
        <v>0</v>
      </c>
      <c r="E2787" s="8">
        <f>'Load Profile'!D2788</f>
        <v>0.68468422896790748</v>
      </c>
      <c r="F2787" s="8">
        <f t="shared" si="129"/>
        <v>0.68468422896790748</v>
      </c>
      <c r="G2787">
        <f t="shared" si="130"/>
        <v>0</v>
      </c>
      <c r="H2787" s="8">
        <f t="shared" si="131"/>
        <v>0</v>
      </c>
    </row>
    <row r="2788" spans="1:8">
      <c r="A2788">
        <f>'Solar Profile'!A2790</f>
        <v>4</v>
      </c>
      <c r="B2788">
        <f>'Solar Profile'!B2790</f>
        <v>27</v>
      </c>
      <c r="C2788">
        <f>'Solar Profile'!C2790</f>
        <v>2</v>
      </c>
      <c r="D2788" s="8">
        <f>'Solar Profile'!E2790*$K$13</f>
        <v>0</v>
      </c>
      <c r="E2788" s="8">
        <f>'Load Profile'!D2789</f>
        <v>0.70082421001886552</v>
      </c>
      <c r="F2788" s="8">
        <f t="shared" si="129"/>
        <v>0.70082421001886552</v>
      </c>
      <c r="G2788">
        <f t="shared" si="130"/>
        <v>0</v>
      </c>
      <c r="H2788" s="8">
        <f t="shared" si="131"/>
        <v>0</v>
      </c>
    </row>
    <row r="2789" spans="1:8">
      <c r="A2789">
        <f>'Solar Profile'!A2791</f>
        <v>4</v>
      </c>
      <c r="B2789">
        <f>'Solar Profile'!B2791</f>
        <v>27</v>
      </c>
      <c r="C2789">
        <f>'Solar Profile'!C2791</f>
        <v>3</v>
      </c>
      <c r="D2789" s="8">
        <f>'Solar Profile'!E2791*$K$13</f>
        <v>0</v>
      </c>
      <c r="E2789" s="8">
        <f>'Load Profile'!D2790</f>
        <v>0.70044948231733062</v>
      </c>
      <c r="F2789" s="8">
        <f t="shared" si="129"/>
        <v>0.70044948231733062</v>
      </c>
      <c r="G2789">
        <f t="shared" si="130"/>
        <v>0</v>
      </c>
      <c r="H2789" s="8">
        <f t="shared" si="131"/>
        <v>0</v>
      </c>
    </row>
    <row r="2790" spans="1:8">
      <c r="A2790">
        <f>'Solar Profile'!A2792</f>
        <v>4</v>
      </c>
      <c r="B2790">
        <f>'Solar Profile'!B2792</f>
        <v>27</v>
      </c>
      <c r="C2790">
        <f>'Solar Profile'!C2792</f>
        <v>4</v>
      </c>
      <c r="D2790" s="8">
        <f>'Solar Profile'!E2792*$K$13</f>
        <v>0</v>
      </c>
      <c r="E2790" s="8">
        <f>'Load Profile'!D2791</f>
        <v>0.78422419961447853</v>
      </c>
      <c r="F2790" s="8">
        <f t="shared" si="129"/>
        <v>0.78422419961447853</v>
      </c>
      <c r="G2790">
        <f t="shared" si="130"/>
        <v>0</v>
      </c>
      <c r="H2790" s="8">
        <f t="shared" si="131"/>
        <v>0</v>
      </c>
    </row>
    <row r="2791" spans="1:8">
      <c r="A2791">
        <f>'Solar Profile'!A2793</f>
        <v>4</v>
      </c>
      <c r="B2791">
        <f>'Solar Profile'!B2793</f>
        <v>27</v>
      </c>
      <c r="C2791">
        <f>'Solar Profile'!C2793</f>
        <v>5</v>
      </c>
      <c r="D2791" s="8">
        <f>'Solar Profile'!E2793*$K$13</f>
        <v>0</v>
      </c>
      <c r="E2791" s="8">
        <f>'Load Profile'!D2792</f>
        <v>0.96063351389882701</v>
      </c>
      <c r="F2791" s="8">
        <f t="shared" si="129"/>
        <v>0.96063351389882701</v>
      </c>
      <c r="G2791">
        <f t="shared" si="130"/>
        <v>0</v>
      </c>
      <c r="H2791" s="8">
        <f t="shared" si="131"/>
        <v>0</v>
      </c>
    </row>
    <row r="2792" spans="1:8">
      <c r="A2792">
        <f>'Solar Profile'!A2794</f>
        <v>4</v>
      </c>
      <c r="B2792">
        <f>'Solar Profile'!B2794</f>
        <v>27</v>
      </c>
      <c r="C2792">
        <f>'Solar Profile'!C2794</f>
        <v>6</v>
      </c>
      <c r="D2792" s="8">
        <f>'Solar Profile'!E2794*$K$13</f>
        <v>0</v>
      </c>
      <c r="E2792" s="8">
        <f>'Load Profile'!D2793</f>
        <v>1.0755982877769898</v>
      </c>
      <c r="F2792" s="8">
        <f t="shared" si="129"/>
        <v>1.0755982877769898</v>
      </c>
      <c r="G2792">
        <f t="shared" si="130"/>
        <v>0</v>
      </c>
      <c r="H2792" s="8">
        <f t="shared" si="131"/>
        <v>0</v>
      </c>
    </row>
    <row r="2793" spans="1:8">
      <c r="A2793">
        <f>'Solar Profile'!A2795</f>
        <v>4</v>
      </c>
      <c r="B2793">
        <f>'Solar Profile'!B2795</f>
        <v>27</v>
      </c>
      <c r="C2793">
        <f>'Solar Profile'!C2795</f>
        <v>7</v>
      </c>
      <c r="D2793" s="8">
        <f>'Solar Profile'!E2795*$K$13</f>
        <v>0</v>
      </c>
      <c r="E2793" s="8">
        <f>'Load Profile'!D2794</f>
        <v>0.94673904665143871</v>
      </c>
      <c r="F2793" s="8">
        <f t="shared" si="129"/>
        <v>0.94673904665143871</v>
      </c>
      <c r="G2793">
        <f t="shared" si="130"/>
        <v>0</v>
      </c>
      <c r="H2793" s="8">
        <f t="shared" si="131"/>
        <v>0</v>
      </c>
    </row>
    <row r="2794" spans="1:8">
      <c r="A2794">
        <f>'Solar Profile'!A2796</f>
        <v>4</v>
      </c>
      <c r="B2794">
        <f>'Solar Profile'!B2796</f>
        <v>27</v>
      </c>
      <c r="C2794">
        <f>'Solar Profile'!C2796</f>
        <v>8</v>
      </c>
      <c r="D2794" s="8">
        <f>'Solar Profile'!E2796*$K$13</f>
        <v>0.28677000000000002</v>
      </c>
      <c r="E2794" s="8">
        <f>'Load Profile'!D2795</f>
        <v>0.88552123391458715</v>
      </c>
      <c r="F2794" s="8">
        <f t="shared" si="129"/>
        <v>0.59875123391458707</v>
      </c>
      <c r="G2794">
        <f t="shared" si="130"/>
        <v>0</v>
      </c>
      <c r="H2794" s="8">
        <f t="shared" si="131"/>
        <v>0.28677000000000002</v>
      </c>
    </row>
    <row r="2795" spans="1:8">
      <c r="A2795">
        <f>'Solar Profile'!A2797</f>
        <v>4</v>
      </c>
      <c r="B2795">
        <f>'Solar Profile'!B2797</f>
        <v>27</v>
      </c>
      <c r="C2795">
        <f>'Solar Profile'!C2797</f>
        <v>9</v>
      </c>
      <c r="D2795" s="8">
        <f>'Solar Profile'!E2797*$K$13</f>
        <v>1.5917325</v>
      </c>
      <c r="E2795" s="8">
        <f>'Load Profile'!D2796</f>
        <v>0.89395432972978395</v>
      </c>
      <c r="F2795" s="8">
        <f t="shared" si="129"/>
        <v>-0.69777817027021605</v>
      </c>
      <c r="G2795">
        <f t="shared" si="130"/>
        <v>-0.69777817027021605</v>
      </c>
      <c r="H2795" s="8">
        <f t="shared" si="131"/>
        <v>0.89395432972978395</v>
      </c>
    </row>
    <row r="2796" spans="1:8">
      <c r="A2796">
        <f>'Solar Profile'!A2798</f>
        <v>4</v>
      </c>
      <c r="B2796">
        <f>'Solar Profile'!B2798</f>
        <v>27</v>
      </c>
      <c r="C2796">
        <f>'Solar Profile'!C2798</f>
        <v>10</v>
      </c>
      <c r="D2796" s="8">
        <f>'Solar Profile'!E2798*$K$13</f>
        <v>1.2892250000000003</v>
      </c>
      <c r="E2796" s="8">
        <f>'Load Profile'!D2797</f>
        <v>0.86410137408414855</v>
      </c>
      <c r="F2796" s="8">
        <f t="shared" si="129"/>
        <v>-0.42512362591585173</v>
      </c>
      <c r="G2796">
        <f t="shared" si="130"/>
        <v>-0.42512362591585173</v>
      </c>
      <c r="H2796" s="8">
        <f t="shared" si="131"/>
        <v>0.86410137408414855</v>
      </c>
    </row>
    <row r="2797" spans="1:8">
      <c r="A2797">
        <f>'Solar Profile'!A2799</f>
        <v>4</v>
      </c>
      <c r="B2797">
        <f>'Solar Profile'!B2799</f>
        <v>27</v>
      </c>
      <c r="C2797">
        <f>'Solar Profile'!C2799</f>
        <v>11</v>
      </c>
      <c r="D2797" s="8">
        <f>'Solar Profile'!E2799*$K$13</f>
        <v>1.730775</v>
      </c>
      <c r="E2797" s="8">
        <f>'Load Profile'!D2798</f>
        <v>0.91189426349891567</v>
      </c>
      <c r="F2797" s="8">
        <f t="shared" si="129"/>
        <v>-0.81888073650108428</v>
      </c>
      <c r="G2797">
        <f t="shared" si="130"/>
        <v>-0.81888073650108428</v>
      </c>
      <c r="H2797" s="8">
        <f t="shared" si="131"/>
        <v>0.91189426349891567</v>
      </c>
    </row>
    <row r="2798" spans="1:8">
      <c r="A2798">
        <f>'Solar Profile'!A2800</f>
        <v>4</v>
      </c>
      <c r="B2798">
        <f>'Solar Profile'!B2800</f>
        <v>27</v>
      </c>
      <c r="C2798">
        <f>'Solar Profile'!C2800</f>
        <v>12</v>
      </c>
      <c r="D2798" s="8">
        <f>'Solar Profile'!E2800*$K$13</f>
        <v>1.51752</v>
      </c>
      <c r="E2798" s="8">
        <f>'Load Profile'!D2799</f>
        <v>0.88815669123734275</v>
      </c>
      <c r="F2798" s="8">
        <f t="shared" si="129"/>
        <v>-0.62936330876265723</v>
      </c>
      <c r="G2798">
        <f t="shared" si="130"/>
        <v>-0.62936330876265723</v>
      </c>
      <c r="H2798" s="8">
        <f t="shared" si="131"/>
        <v>0.88815669123734275</v>
      </c>
    </row>
    <row r="2799" spans="1:8">
      <c r="A2799">
        <f>'Solar Profile'!A2801</f>
        <v>4</v>
      </c>
      <c r="B2799">
        <f>'Solar Profile'!B2801</f>
        <v>27</v>
      </c>
      <c r="C2799">
        <f>'Solar Profile'!C2801</f>
        <v>13</v>
      </c>
      <c r="D2799" s="8">
        <f>'Solar Profile'!E2801*$K$13</f>
        <v>2.5030475000000001</v>
      </c>
      <c r="E2799" s="8">
        <f>'Load Profile'!D2800</f>
        <v>0.93677018801216216</v>
      </c>
      <c r="F2799" s="8">
        <f t="shared" si="129"/>
        <v>-1.5662773119878379</v>
      </c>
      <c r="G2799">
        <f t="shared" si="130"/>
        <v>-1.5662773119878379</v>
      </c>
      <c r="H2799" s="8">
        <f t="shared" si="131"/>
        <v>0.93677018801216216</v>
      </c>
    </row>
    <row r="2800" spans="1:8">
      <c r="A2800">
        <f>'Solar Profile'!A2802</f>
        <v>4</v>
      </c>
      <c r="B2800">
        <f>'Solar Profile'!B2802</f>
        <v>27</v>
      </c>
      <c r="C2800">
        <f>'Solar Profile'!C2802</f>
        <v>14</v>
      </c>
      <c r="D2800" s="8">
        <f>'Solar Profile'!E2802*$K$13</f>
        <v>1.5885949999999998</v>
      </c>
      <c r="E2800" s="8">
        <f>'Load Profile'!D2801</f>
        <v>0.9607469247157836</v>
      </c>
      <c r="F2800" s="8">
        <f t="shared" si="129"/>
        <v>-0.62784807528421616</v>
      </c>
      <c r="G2800">
        <f t="shared" si="130"/>
        <v>-0.62784807528421616</v>
      </c>
      <c r="H2800" s="8">
        <f t="shared" si="131"/>
        <v>0.9607469247157836</v>
      </c>
    </row>
    <row r="2801" spans="1:8">
      <c r="A2801">
        <f>'Solar Profile'!A2803</f>
        <v>4</v>
      </c>
      <c r="B2801">
        <f>'Solar Profile'!B2803</f>
        <v>27</v>
      </c>
      <c r="C2801">
        <f>'Solar Profile'!C2803</f>
        <v>15</v>
      </c>
      <c r="D2801" s="8">
        <f>'Solar Profile'!E2803*$K$13</f>
        <v>2.1587299999999998</v>
      </c>
      <c r="E2801" s="8">
        <f>'Load Profile'!D2802</f>
        <v>1.0781799022928038</v>
      </c>
      <c r="F2801" s="8">
        <f t="shared" si="129"/>
        <v>-1.080550097707196</v>
      </c>
      <c r="G2801">
        <f t="shared" si="130"/>
        <v>-1.080550097707196</v>
      </c>
      <c r="H2801" s="8">
        <f t="shared" si="131"/>
        <v>1.0781799022928038</v>
      </c>
    </row>
    <row r="2802" spans="1:8">
      <c r="A2802">
        <f>'Solar Profile'!A2804</f>
        <v>4</v>
      </c>
      <c r="B2802">
        <f>'Solar Profile'!B2804</f>
        <v>27</v>
      </c>
      <c r="C2802">
        <f>'Solar Profile'!C2804</f>
        <v>16</v>
      </c>
      <c r="D2802" s="8">
        <f>'Solar Profile'!E2804*$K$13</f>
        <v>2.7193974999999999</v>
      </c>
      <c r="E2802" s="8">
        <f>'Load Profile'!D2803</f>
        <v>1.2040654720690769</v>
      </c>
      <c r="F2802" s="8">
        <f t="shared" si="129"/>
        <v>-1.515332027930923</v>
      </c>
      <c r="G2802">
        <f t="shared" si="130"/>
        <v>-1.515332027930923</v>
      </c>
      <c r="H2802" s="8">
        <f t="shared" si="131"/>
        <v>1.2040654720690769</v>
      </c>
    </row>
    <row r="2803" spans="1:8">
      <c r="A2803">
        <f>'Solar Profile'!A2805</f>
        <v>4</v>
      </c>
      <c r="B2803">
        <f>'Solar Profile'!B2805</f>
        <v>27</v>
      </c>
      <c r="C2803">
        <f>'Solar Profile'!C2805</f>
        <v>17</v>
      </c>
      <c r="D2803" s="8">
        <f>'Solar Profile'!E2805*$K$13</f>
        <v>1.3756299999999999</v>
      </c>
      <c r="E2803" s="8">
        <f>'Load Profile'!D2804</f>
        <v>1.2750272476239108</v>
      </c>
      <c r="F2803" s="8">
        <f t="shared" si="129"/>
        <v>-0.10060275237608907</v>
      </c>
      <c r="G2803">
        <f t="shared" si="130"/>
        <v>-0.10060275237608907</v>
      </c>
      <c r="H2803" s="8">
        <f t="shared" si="131"/>
        <v>1.2750272476239108</v>
      </c>
    </row>
    <row r="2804" spans="1:8">
      <c r="A2804">
        <f>'Solar Profile'!A2806</f>
        <v>4</v>
      </c>
      <c r="B2804">
        <f>'Solar Profile'!B2806</f>
        <v>27</v>
      </c>
      <c r="C2804">
        <f>'Solar Profile'!C2806</f>
        <v>18</v>
      </c>
      <c r="D2804" s="8">
        <f>'Solar Profile'!E2806*$K$13</f>
        <v>0.38844749999999995</v>
      </c>
      <c r="E2804" s="8">
        <f>'Load Profile'!D2805</f>
        <v>1.3686827588432067</v>
      </c>
      <c r="F2804" s="8">
        <f t="shared" si="129"/>
        <v>0.98023525884320672</v>
      </c>
      <c r="G2804">
        <f t="shared" si="130"/>
        <v>0</v>
      </c>
      <c r="H2804" s="8">
        <f t="shared" si="131"/>
        <v>0.38844749999999995</v>
      </c>
    </row>
    <row r="2805" spans="1:8">
      <c r="A2805">
        <f>'Solar Profile'!A2807</f>
        <v>4</v>
      </c>
      <c r="B2805">
        <f>'Solar Profile'!B2807</f>
        <v>27</v>
      </c>
      <c r="C2805">
        <f>'Solar Profile'!C2807</f>
        <v>19</v>
      </c>
      <c r="D2805" s="8">
        <f>'Solar Profile'!E2807*$K$13</f>
        <v>5.1435000000000008E-2</v>
      </c>
      <c r="E2805" s="8">
        <f>'Load Profile'!D2806</f>
        <v>1.421304717537768</v>
      </c>
      <c r="F2805" s="8">
        <f t="shared" si="129"/>
        <v>1.3698697175377679</v>
      </c>
      <c r="G2805">
        <f t="shared" si="130"/>
        <v>0</v>
      </c>
      <c r="H2805" s="8">
        <f t="shared" si="131"/>
        <v>5.1435000000000008E-2</v>
      </c>
    </row>
    <row r="2806" spans="1:8">
      <c r="A2806">
        <f>'Solar Profile'!A2808</f>
        <v>4</v>
      </c>
      <c r="B2806">
        <f>'Solar Profile'!B2808</f>
        <v>27</v>
      </c>
      <c r="C2806">
        <f>'Solar Profile'!C2808</f>
        <v>20</v>
      </c>
      <c r="D2806" s="8">
        <f>'Solar Profile'!E2808*$K$13</f>
        <v>0</v>
      </c>
      <c r="E2806" s="8">
        <f>'Load Profile'!D2807</f>
        <v>1.2738091428525085</v>
      </c>
      <c r="F2806" s="8">
        <f t="shared" si="129"/>
        <v>1.2738091428525085</v>
      </c>
      <c r="G2806">
        <f t="shared" si="130"/>
        <v>0</v>
      </c>
      <c r="H2806" s="8">
        <f t="shared" si="131"/>
        <v>0</v>
      </c>
    </row>
    <row r="2807" spans="1:8">
      <c r="A2807">
        <f>'Solar Profile'!A2809</f>
        <v>4</v>
      </c>
      <c r="B2807">
        <f>'Solar Profile'!B2809</f>
        <v>27</v>
      </c>
      <c r="C2807">
        <f>'Solar Profile'!C2809</f>
        <v>21</v>
      </c>
      <c r="D2807" s="8">
        <f>'Solar Profile'!E2809*$K$13</f>
        <v>0</v>
      </c>
      <c r="E2807" s="8">
        <f>'Load Profile'!D2808</f>
        <v>1.1587901085826882</v>
      </c>
      <c r="F2807" s="8">
        <f t="shared" si="129"/>
        <v>1.1587901085826882</v>
      </c>
      <c r="G2807">
        <f t="shared" si="130"/>
        <v>0</v>
      </c>
      <c r="H2807" s="8">
        <f t="shared" si="131"/>
        <v>0</v>
      </c>
    </row>
    <row r="2808" spans="1:8">
      <c r="A2808">
        <f>'Solar Profile'!A2810</f>
        <v>4</v>
      </c>
      <c r="B2808">
        <f>'Solar Profile'!B2810</f>
        <v>27</v>
      </c>
      <c r="C2808">
        <f>'Solar Profile'!C2810</f>
        <v>22</v>
      </c>
      <c r="D2808" s="8">
        <f>'Solar Profile'!E2810*$K$13</f>
        <v>0</v>
      </c>
      <c r="E2808" s="8">
        <f>'Load Profile'!D2809</f>
        <v>0.97059504390653573</v>
      </c>
      <c r="F2808" s="8">
        <f t="shared" si="129"/>
        <v>0.97059504390653573</v>
      </c>
      <c r="G2808">
        <f t="shared" si="130"/>
        <v>0</v>
      </c>
      <c r="H2808" s="8">
        <f t="shared" si="131"/>
        <v>0</v>
      </c>
    </row>
    <row r="2809" spans="1:8">
      <c r="A2809">
        <f>'Solar Profile'!A2811</f>
        <v>4</v>
      </c>
      <c r="B2809">
        <f>'Solar Profile'!B2811</f>
        <v>27</v>
      </c>
      <c r="C2809">
        <f>'Solar Profile'!C2811</f>
        <v>23</v>
      </c>
      <c r="D2809" s="8">
        <f>'Solar Profile'!E2811*$K$13</f>
        <v>0</v>
      </c>
      <c r="E2809" s="8">
        <f>'Load Profile'!D2810</f>
        <v>0.85496900270206388</v>
      </c>
      <c r="F2809" s="8">
        <f t="shared" si="129"/>
        <v>0.85496900270206388</v>
      </c>
      <c r="G2809">
        <f t="shared" si="130"/>
        <v>0</v>
      </c>
      <c r="H2809" s="8">
        <f t="shared" si="131"/>
        <v>0</v>
      </c>
    </row>
    <row r="2810" spans="1:8">
      <c r="A2810">
        <f>'Solar Profile'!A2812</f>
        <v>4</v>
      </c>
      <c r="B2810">
        <f>'Solar Profile'!B2812</f>
        <v>28</v>
      </c>
      <c r="C2810">
        <f>'Solar Profile'!C2812</f>
        <v>0</v>
      </c>
      <c r="D2810" s="8">
        <f>'Solar Profile'!E2812*$K$13</f>
        <v>0</v>
      </c>
      <c r="E2810" s="8">
        <f>'Load Profile'!D2811</f>
        <v>0.79156591810867205</v>
      </c>
      <c r="F2810" s="8">
        <f t="shared" si="129"/>
        <v>0.79156591810867205</v>
      </c>
      <c r="G2810">
        <f t="shared" si="130"/>
        <v>0</v>
      </c>
      <c r="H2810" s="8">
        <f t="shared" si="131"/>
        <v>0</v>
      </c>
    </row>
    <row r="2811" spans="1:8">
      <c r="A2811">
        <f>'Solar Profile'!A2813</f>
        <v>4</v>
      </c>
      <c r="B2811">
        <f>'Solar Profile'!B2813</f>
        <v>28</v>
      </c>
      <c r="C2811">
        <f>'Solar Profile'!C2813</f>
        <v>1</v>
      </c>
      <c r="D2811" s="8">
        <f>'Solar Profile'!E2813*$K$13</f>
        <v>0</v>
      </c>
      <c r="E2811" s="8">
        <f>'Load Profile'!D2812</f>
        <v>0.63997118164397226</v>
      </c>
      <c r="F2811" s="8">
        <f t="shared" si="129"/>
        <v>0.63997118164397226</v>
      </c>
      <c r="G2811">
        <f t="shared" si="130"/>
        <v>0</v>
      </c>
      <c r="H2811" s="8">
        <f t="shared" si="131"/>
        <v>0</v>
      </c>
    </row>
    <row r="2812" spans="1:8">
      <c r="A2812">
        <f>'Solar Profile'!A2814</f>
        <v>4</v>
      </c>
      <c r="B2812">
        <f>'Solar Profile'!B2814</f>
        <v>28</v>
      </c>
      <c r="C2812">
        <f>'Solar Profile'!C2814</f>
        <v>2</v>
      </c>
      <c r="D2812" s="8">
        <f>'Solar Profile'!E2814*$K$13</f>
        <v>0</v>
      </c>
      <c r="E2812" s="8">
        <f>'Load Profile'!D2813</f>
        <v>0.56868308428343251</v>
      </c>
      <c r="F2812" s="8">
        <f t="shared" si="129"/>
        <v>0.56868308428343251</v>
      </c>
      <c r="G2812">
        <f t="shared" si="130"/>
        <v>0</v>
      </c>
      <c r="H2812" s="8">
        <f t="shared" si="131"/>
        <v>0</v>
      </c>
    </row>
    <row r="2813" spans="1:8">
      <c r="A2813">
        <f>'Solar Profile'!A2815</f>
        <v>4</v>
      </c>
      <c r="B2813">
        <f>'Solar Profile'!B2815</f>
        <v>28</v>
      </c>
      <c r="C2813">
        <f>'Solar Profile'!C2815</f>
        <v>3</v>
      </c>
      <c r="D2813" s="8">
        <f>'Solar Profile'!E2815*$K$13</f>
        <v>0</v>
      </c>
      <c r="E2813" s="8">
        <f>'Load Profile'!D2814</f>
        <v>0.6115882128408312</v>
      </c>
      <c r="F2813" s="8">
        <f t="shared" si="129"/>
        <v>0.6115882128408312</v>
      </c>
      <c r="G2813">
        <f t="shared" si="130"/>
        <v>0</v>
      </c>
      <c r="H2813" s="8">
        <f t="shared" si="131"/>
        <v>0</v>
      </c>
    </row>
    <row r="2814" spans="1:8">
      <c r="A2814">
        <f>'Solar Profile'!A2816</f>
        <v>4</v>
      </c>
      <c r="B2814">
        <f>'Solar Profile'!B2816</f>
        <v>28</v>
      </c>
      <c r="C2814">
        <f>'Solar Profile'!C2816</f>
        <v>4</v>
      </c>
      <c r="D2814" s="8">
        <f>'Solar Profile'!E2816*$K$13</f>
        <v>0</v>
      </c>
      <c r="E2814" s="8">
        <f>'Load Profile'!D2815</f>
        <v>0.69048848284042275</v>
      </c>
      <c r="F2814" s="8">
        <f t="shared" si="129"/>
        <v>0.69048848284042275</v>
      </c>
      <c r="G2814">
        <f t="shared" si="130"/>
        <v>0</v>
      </c>
      <c r="H2814" s="8">
        <f t="shared" si="131"/>
        <v>0</v>
      </c>
    </row>
    <row r="2815" spans="1:8">
      <c r="A2815">
        <f>'Solar Profile'!A2817</f>
        <v>4</v>
      </c>
      <c r="B2815">
        <f>'Solar Profile'!B2817</f>
        <v>28</v>
      </c>
      <c r="C2815">
        <f>'Solar Profile'!C2817</f>
        <v>5</v>
      </c>
      <c r="D2815" s="8">
        <f>'Solar Profile'!E2817*$K$13</f>
        <v>0</v>
      </c>
      <c r="E2815" s="8">
        <f>'Load Profile'!D2816</f>
        <v>0.94262529754158764</v>
      </c>
      <c r="F2815" s="8">
        <f t="shared" si="129"/>
        <v>0.94262529754158764</v>
      </c>
      <c r="G2815">
        <f t="shared" si="130"/>
        <v>0</v>
      </c>
      <c r="H2815" s="8">
        <f t="shared" si="131"/>
        <v>0</v>
      </c>
    </row>
    <row r="2816" spans="1:8">
      <c r="A2816">
        <f>'Solar Profile'!A2818</f>
        <v>4</v>
      </c>
      <c r="B2816">
        <f>'Solar Profile'!B2818</f>
        <v>28</v>
      </c>
      <c r="C2816">
        <f>'Solar Profile'!C2818</f>
        <v>6</v>
      </c>
      <c r="D2816" s="8">
        <f>'Solar Profile'!E2818*$K$13</f>
        <v>0</v>
      </c>
      <c r="E2816" s="8">
        <f>'Load Profile'!D2817</f>
        <v>1.0732409419790361</v>
      </c>
      <c r="F2816" s="8">
        <f t="shared" si="129"/>
        <v>1.0732409419790361</v>
      </c>
      <c r="G2816">
        <f t="shared" si="130"/>
        <v>0</v>
      </c>
      <c r="H2816" s="8">
        <f t="shared" si="131"/>
        <v>0</v>
      </c>
    </row>
    <row r="2817" spans="1:8">
      <c r="A2817">
        <f>'Solar Profile'!A2819</f>
        <v>4</v>
      </c>
      <c r="B2817">
        <f>'Solar Profile'!B2819</f>
        <v>28</v>
      </c>
      <c r="C2817">
        <f>'Solar Profile'!C2819</f>
        <v>7</v>
      </c>
      <c r="D2817" s="8">
        <f>'Solar Profile'!E2819*$K$13</f>
        <v>0.39109000000000005</v>
      </c>
      <c r="E2817" s="8">
        <f>'Load Profile'!D2818</f>
        <v>0.91518925544691754</v>
      </c>
      <c r="F2817" s="8">
        <f t="shared" si="129"/>
        <v>0.52409925544691749</v>
      </c>
      <c r="G2817">
        <f t="shared" si="130"/>
        <v>0</v>
      </c>
      <c r="H2817" s="8">
        <f t="shared" si="131"/>
        <v>0.39109000000000005</v>
      </c>
    </row>
    <row r="2818" spans="1:8">
      <c r="A2818">
        <f>'Solar Profile'!A2820</f>
        <v>4</v>
      </c>
      <c r="B2818">
        <f>'Solar Profile'!B2820</f>
        <v>28</v>
      </c>
      <c r="C2818">
        <f>'Solar Profile'!C2820</f>
        <v>8</v>
      </c>
      <c r="D2818" s="8">
        <f>'Solar Profile'!E2820*$K$13</f>
        <v>1.400935</v>
      </c>
      <c r="E2818" s="8">
        <f>'Load Profile'!D2819</f>
        <v>0.9379720466394984</v>
      </c>
      <c r="F2818" s="8">
        <f t="shared" si="129"/>
        <v>-0.46296295336050164</v>
      </c>
      <c r="G2818">
        <f t="shared" si="130"/>
        <v>-0.46296295336050164</v>
      </c>
      <c r="H2818" s="8">
        <f t="shared" si="131"/>
        <v>0.9379720466394984</v>
      </c>
    </row>
    <row r="2819" spans="1:8">
      <c r="A2819">
        <f>'Solar Profile'!A2821</f>
        <v>4</v>
      </c>
      <c r="B2819">
        <f>'Solar Profile'!B2821</f>
        <v>28</v>
      </c>
      <c r="C2819">
        <f>'Solar Profile'!C2821</f>
        <v>9</v>
      </c>
      <c r="D2819" s="8">
        <f>'Solar Profile'!E2821*$K$13</f>
        <v>2.1560424999999999</v>
      </c>
      <c r="E2819" s="8">
        <f>'Load Profile'!D2820</f>
        <v>0.83405952142777118</v>
      </c>
      <c r="F2819" s="8">
        <f t="shared" ref="F2819:F2882" si="132">E2819-D2819</f>
        <v>-1.3219829785722288</v>
      </c>
      <c r="G2819">
        <f t="shared" ref="G2819:G2882" si="133">IF(F2819&lt;0,F2819,0)</f>
        <v>-1.3219829785722288</v>
      </c>
      <c r="H2819" s="8">
        <f t="shared" ref="H2819:H2882" si="134">D2819+G2819</f>
        <v>0.83405952142777107</v>
      </c>
    </row>
    <row r="2820" spans="1:8">
      <c r="A2820">
        <f>'Solar Profile'!A2822</f>
        <v>4</v>
      </c>
      <c r="B2820">
        <f>'Solar Profile'!B2822</f>
        <v>28</v>
      </c>
      <c r="C2820">
        <f>'Solar Profile'!C2822</f>
        <v>10</v>
      </c>
      <c r="D2820" s="8">
        <f>'Solar Profile'!E2822*$K$13</f>
        <v>4.5141375000000004</v>
      </c>
      <c r="E2820" s="8">
        <f>'Load Profile'!D2821</f>
        <v>0.83885798209702866</v>
      </c>
      <c r="F2820" s="8">
        <f t="shared" si="132"/>
        <v>-3.6752795179029718</v>
      </c>
      <c r="G2820">
        <f t="shared" si="133"/>
        <v>-3.6752795179029718</v>
      </c>
      <c r="H2820" s="8">
        <f t="shared" si="134"/>
        <v>0.83885798209702855</v>
      </c>
    </row>
    <row r="2821" spans="1:8">
      <c r="A2821">
        <f>'Solar Profile'!A2823</f>
        <v>4</v>
      </c>
      <c r="B2821">
        <f>'Solar Profile'!B2823</f>
        <v>28</v>
      </c>
      <c r="C2821">
        <f>'Solar Profile'!C2823</f>
        <v>11</v>
      </c>
      <c r="D2821" s="8">
        <f>'Solar Profile'!E2823*$K$13</f>
        <v>4.8737599999999999</v>
      </c>
      <c r="E2821" s="8">
        <f>'Load Profile'!D2822</f>
        <v>0.79534051426830388</v>
      </c>
      <c r="F2821" s="8">
        <f t="shared" si="132"/>
        <v>-4.078419485731696</v>
      </c>
      <c r="G2821">
        <f t="shared" si="133"/>
        <v>-4.078419485731696</v>
      </c>
      <c r="H2821" s="8">
        <f t="shared" si="134"/>
        <v>0.79534051426830388</v>
      </c>
    </row>
    <row r="2822" spans="1:8">
      <c r="A2822">
        <f>'Solar Profile'!A2824</f>
        <v>4</v>
      </c>
      <c r="B2822">
        <f>'Solar Profile'!B2824</f>
        <v>28</v>
      </c>
      <c r="C2822">
        <f>'Solar Profile'!C2824</f>
        <v>12</v>
      </c>
      <c r="D2822" s="8">
        <f>'Solar Profile'!E2824*$K$13</f>
        <v>4.1952199999999999</v>
      </c>
      <c r="E2822" s="8">
        <f>'Load Profile'!D2823</f>
        <v>0.727857405251504</v>
      </c>
      <c r="F2822" s="8">
        <f t="shared" si="132"/>
        <v>-3.4673625947484958</v>
      </c>
      <c r="G2822">
        <f t="shared" si="133"/>
        <v>-3.4673625947484958</v>
      </c>
      <c r="H2822" s="8">
        <f t="shared" si="134"/>
        <v>0.72785740525150411</v>
      </c>
    </row>
    <row r="2823" spans="1:8">
      <c r="A2823">
        <f>'Solar Profile'!A2825</f>
        <v>4</v>
      </c>
      <c r="B2823">
        <f>'Solar Profile'!B2825</f>
        <v>28</v>
      </c>
      <c r="C2823">
        <f>'Solar Profile'!C2825</f>
        <v>13</v>
      </c>
      <c r="D2823" s="8">
        <f>'Solar Profile'!E2825*$K$13</f>
        <v>4.6178425000000001</v>
      </c>
      <c r="E2823" s="8">
        <f>'Load Profile'!D2824</f>
        <v>0.85983309936462604</v>
      </c>
      <c r="F2823" s="8">
        <f t="shared" si="132"/>
        <v>-3.7580094006353741</v>
      </c>
      <c r="G2823">
        <f t="shared" si="133"/>
        <v>-3.7580094006353741</v>
      </c>
      <c r="H2823" s="8">
        <f t="shared" si="134"/>
        <v>0.85983309936462593</v>
      </c>
    </row>
    <row r="2824" spans="1:8">
      <c r="A2824">
        <f>'Solar Profile'!A2826</f>
        <v>4</v>
      </c>
      <c r="B2824">
        <f>'Solar Profile'!B2826</f>
        <v>28</v>
      </c>
      <c r="C2824">
        <f>'Solar Profile'!C2826</f>
        <v>14</v>
      </c>
      <c r="D2824" s="8">
        <f>'Solar Profile'!E2826*$K$13</f>
        <v>1.940275</v>
      </c>
      <c r="E2824" s="8">
        <f>'Load Profile'!D2825</f>
        <v>1.0037635538574148</v>
      </c>
      <c r="F2824" s="8">
        <f t="shared" si="132"/>
        <v>-0.93651144614258519</v>
      </c>
      <c r="G2824">
        <f t="shared" si="133"/>
        <v>-0.93651144614258519</v>
      </c>
      <c r="H2824" s="8">
        <f t="shared" si="134"/>
        <v>1.0037635538574148</v>
      </c>
    </row>
    <row r="2825" spans="1:8">
      <c r="A2825">
        <f>'Solar Profile'!A2827</f>
        <v>4</v>
      </c>
      <c r="B2825">
        <f>'Solar Profile'!B2827</f>
        <v>28</v>
      </c>
      <c r="C2825">
        <f>'Solar Profile'!C2827</f>
        <v>15</v>
      </c>
      <c r="D2825" s="8">
        <f>'Solar Profile'!E2827*$K$13</f>
        <v>2.4971800000000002</v>
      </c>
      <c r="E2825" s="8">
        <f>'Load Profile'!D2826</f>
        <v>1.0878089912448163</v>
      </c>
      <c r="F2825" s="8">
        <f t="shared" si="132"/>
        <v>-1.4093710087551838</v>
      </c>
      <c r="G2825">
        <f t="shared" si="133"/>
        <v>-1.4093710087551838</v>
      </c>
      <c r="H2825" s="8">
        <f t="shared" si="134"/>
        <v>1.0878089912448163</v>
      </c>
    </row>
    <row r="2826" spans="1:8">
      <c r="A2826">
        <f>'Solar Profile'!A2828</f>
        <v>4</v>
      </c>
      <c r="B2826">
        <f>'Solar Profile'!B2828</f>
        <v>28</v>
      </c>
      <c r="C2826">
        <f>'Solar Profile'!C2828</f>
        <v>16</v>
      </c>
      <c r="D2826" s="8">
        <f>'Solar Profile'!E2828*$K$13</f>
        <v>4.3158075</v>
      </c>
      <c r="E2826" s="8">
        <f>'Load Profile'!D2827</f>
        <v>1.2362814939309601</v>
      </c>
      <c r="F2826" s="8">
        <f t="shared" si="132"/>
        <v>-3.0795260060690399</v>
      </c>
      <c r="G2826">
        <f t="shared" si="133"/>
        <v>-3.0795260060690399</v>
      </c>
      <c r="H2826" s="8">
        <f t="shared" si="134"/>
        <v>1.2362814939309601</v>
      </c>
    </row>
    <row r="2827" spans="1:8">
      <c r="A2827">
        <f>'Solar Profile'!A2829</f>
        <v>4</v>
      </c>
      <c r="B2827">
        <f>'Solar Profile'!B2829</f>
        <v>28</v>
      </c>
      <c r="C2827">
        <f>'Solar Profile'!C2829</f>
        <v>17</v>
      </c>
      <c r="D2827" s="8">
        <f>'Solar Profile'!E2829*$K$13</f>
        <v>0.56188249999999995</v>
      </c>
      <c r="E2827" s="8">
        <f>'Load Profile'!D2828</f>
        <v>1.3745952235388816</v>
      </c>
      <c r="F2827" s="8">
        <f t="shared" si="132"/>
        <v>0.81271272353888169</v>
      </c>
      <c r="G2827">
        <f t="shared" si="133"/>
        <v>0</v>
      </c>
      <c r="H2827" s="8">
        <f t="shared" si="134"/>
        <v>0.56188249999999995</v>
      </c>
    </row>
    <row r="2828" spans="1:8">
      <c r="A2828">
        <f>'Solar Profile'!A2830</f>
        <v>4</v>
      </c>
      <c r="B2828">
        <f>'Solar Profile'!B2830</f>
        <v>28</v>
      </c>
      <c r="C2828">
        <f>'Solar Profile'!C2830</f>
        <v>18</v>
      </c>
      <c r="D2828" s="8">
        <f>'Solar Profile'!E2830*$K$13</f>
        <v>4.9302499999999999E-2</v>
      </c>
      <c r="E2828" s="8">
        <f>'Load Profile'!D2829</f>
        <v>1.3414867456821491</v>
      </c>
      <c r="F2828" s="8">
        <f t="shared" si="132"/>
        <v>1.2921842456821491</v>
      </c>
      <c r="G2828">
        <f t="shared" si="133"/>
        <v>0</v>
      </c>
      <c r="H2828" s="8">
        <f t="shared" si="134"/>
        <v>4.9302499999999999E-2</v>
      </c>
    </row>
    <row r="2829" spans="1:8">
      <c r="A2829">
        <f>'Solar Profile'!A2831</f>
        <v>4</v>
      </c>
      <c r="B2829">
        <f>'Solar Profile'!B2831</f>
        <v>28</v>
      </c>
      <c r="C2829">
        <f>'Solar Profile'!C2831</f>
        <v>19</v>
      </c>
      <c r="D2829" s="8">
        <f>'Solar Profile'!E2831*$K$13</f>
        <v>0.1094</v>
      </c>
      <c r="E2829" s="8">
        <f>'Load Profile'!D2830</f>
        <v>1.3310268374015781</v>
      </c>
      <c r="F2829" s="8">
        <f t="shared" si="132"/>
        <v>1.2216268374015782</v>
      </c>
      <c r="G2829">
        <f t="shared" si="133"/>
        <v>0</v>
      </c>
      <c r="H2829" s="8">
        <f t="shared" si="134"/>
        <v>0.1094</v>
      </c>
    </row>
    <row r="2830" spans="1:8">
      <c r="A2830">
        <f>'Solar Profile'!A2832</f>
        <v>4</v>
      </c>
      <c r="B2830">
        <f>'Solar Profile'!B2832</f>
        <v>28</v>
      </c>
      <c r="C2830">
        <f>'Solar Profile'!C2832</f>
        <v>20</v>
      </c>
      <c r="D2830" s="8">
        <f>'Solar Profile'!E2832*$K$13</f>
        <v>0</v>
      </c>
      <c r="E2830" s="8">
        <f>'Load Profile'!D2831</f>
        <v>1.4357052362881215</v>
      </c>
      <c r="F2830" s="8">
        <f t="shared" si="132"/>
        <v>1.4357052362881215</v>
      </c>
      <c r="G2830">
        <f t="shared" si="133"/>
        <v>0</v>
      </c>
      <c r="H2830" s="8">
        <f t="shared" si="134"/>
        <v>0</v>
      </c>
    </row>
    <row r="2831" spans="1:8">
      <c r="A2831">
        <f>'Solar Profile'!A2833</f>
        <v>4</v>
      </c>
      <c r="B2831">
        <f>'Solar Profile'!B2833</f>
        <v>28</v>
      </c>
      <c r="C2831">
        <f>'Solar Profile'!C2833</f>
        <v>21</v>
      </c>
      <c r="D2831" s="8">
        <f>'Solar Profile'!E2833*$K$13</f>
        <v>0</v>
      </c>
      <c r="E2831" s="8">
        <f>'Load Profile'!D2832</f>
        <v>1.3407536105489701</v>
      </c>
      <c r="F2831" s="8">
        <f t="shared" si="132"/>
        <v>1.3407536105489701</v>
      </c>
      <c r="G2831">
        <f t="shared" si="133"/>
        <v>0</v>
      </c>
      <c r="H2831" s="8">
        <f t="shared" si="134"/>
        <v>0</v>
      </c>
    </row>
    <row r="2832" spans="1:8">
      <c r="A2832">
        <f>'Solar Profile'!A2834</f>
        <v>4</v>
      </c>
      <c r="B2832">
        <f>'Solar Profile'!B2834</f>
        <v>28</v>
      </c>
      <c r="C2832">
        <f>'Solar Profile'!C2834</f>
        <v>22</v>
      </c>
      <c r="D2832" s="8">
        <f>'Solar Profile'!E2834*$K$13</f>
        <v>0</v>
      </c>
      <c r="E2832" s="8">
        <f>'Load Profile'!D2833</f>
        <v>1.0082896727439281</v>
      </c>
      <c r="F2832" s="8">
        <f t="shared" si="132"/>
        <v>1.0082896727439281</v>
      </c>
      <c r="G2832">
        <f t="shared" si="133"/>
        <v>0</v>
      </c>
      <c r="H2832" s="8">
        <f t="shared" si="134"/>
        <v>0</v>
      </c>
    </row>
    <row r="2833" spans="1:8">
      <c r="A2833">
        <f>'Solar Profile'!A2835</f>
        <v>4</v>
      </c>
      <c r="B2833">
        <f>'Solar Profile'!B2835</f>
        <v>28</v>
      </c>
      <c r="C2833">
        <f>'Solar Profile'!C2835</f>
        <v>23</v>
      </c>
      <c r="D2833" s="8">
        <f>'Solar Profile'!E2835*$K$13</f>
        <v>0</v>
      </c>
      <c r="E2833" s="8">
        <f>'Load Profile'!D2834</f>
        <v>0.85980897203014117</v>
      </c>
      <c r="F2833" s="8">
        <f t="shared" si="132"/>
        <v>0.85980897203014117</v>
      </c>
      <c r="G2833">
        <f t="shared" si="133"/>
        <v>0</v>
      </c>
      <c r="H2833" s="8">
        <f t="shared" si="134"/>
        <v>0</v>
      </c>
    </row>
    <row r="2834" spans="1:8">
      <c r="A2834">
        <f>'Solar Profile'!A2836</f>
        <v>4</v>
      </c>
      <c r="B2834">
        <f>'Solar Profile'!B2836</f>
        <v>29</v>
      </c>
      <c r="C2834">
        <f>'Solar Profile'!C2836</f>
        <v>0</v>
      </c>
      <c r="D2834" s="8">
        <f>'Solar Profile'!E2836*$K$13</f>
        <v>0</v>
      </c>
      <c r="E2834" s="8">
        <f>'Load Profile'!D2835</f>
        <v>0.70997400569863145</v>
      </c>
      <c r="F2834" s="8">
        <f t="shared" si="132"/>
        <v>0.70997400569863145</v>
      </c>
      <c r="G2834">
        <f t="shared" si="133"/>
        <v>0</v>
      </c>
      <c r="H2834" s="8">
        <f t="shared" si="134"/>
        <v>0</v>
      </c>
    </row>
    <row r="2835" spans="1:8">
      <c r="A2835">
        <f>'Solar Profile'!A2837</f>
        <v>4</v>
      </c>
      <c r="B2835">
        <f>'Solar Profile'!B2837</f>
        <v>29</v>
      </c>
      <c r="C2835">
        <f>'Solar Profile'!C2837</f>
        <v>1</v>
      </c>
      <c r="D2835" s="8">
        <f>'Solar Profile'!E2837*$K$13</f>
        <v>0</v>
      </c>
      <c r="E2835" s="8">
        <f>'Load Profile'!D2836</f>
        <v>0.5760231921568052</v>
      </c>
      <c r="F2835" s="8">
        <f t="shared" si="132"/>
        <v>0.5760231921568052</v>
      </c>
      <c r="G2835">
        <f t="shared" si="133"/>
        <v>0</v>
      </c>
      <c r="H2835" s="8">
        <f t="shared" si="134"/>
        <v>0</v>
      </c>
    </row>
    <row r="2836" spans="1:8">
      <c r="A2836">
        <f>'Solar Profile'!A2838</f>
        <v>4</v>
      </c>
      <c r="B2836">
        <f>'Solar Profile'!B2838</f>
        <v>29</v>
      </c>
      <c r="C2836">
        <f>'Solar Profile'!C2838</f>
        <v>2</v>
      </c>
      <c r="D2836" s="8">
        <f>'Solar Profile'!E2838*$K$13</f>
        <v>0</v>
      </c>
      <c r="E2836" s="8">
        <f>'Load Profile'!D2837</f>
        <v>0.53730426247015084</v>
      </c>
      <c r="F2836" s="8">
        <f t="shared" si="132"/>
        <v>0.53730426247015084</v>
      </c>
      <c r="G2836">
        <f t="shared" si="133"/>
        <v>0</v>
      </c>
      <c r="H2836" s="8">
        <f t="shared" si="134"/>
        <v>0</v>
      </c>
    </row>
    <row r="2837" spans="1:8">
      <c r="A2837">
        <f>'Solar Profile'!A2839</f>
        <v>4</v>
      </c>
      <c r="B2837">
        <f>'Solar Profile'!B2839</f>
        <v>29</v>
      </c>
      <c r="C2837">
        <f>'Solar Profile'!C2839</f>
        <v>3</v>
      </c>
      <c r="D2837" s="8">
        <f>'Solar Profile'!E2839*$K$13</f>
        <v>0</v>
      </c>
      <c r="E2837" s="8">
        <f>'Load Profile'!D2838</f>
        <v>0.58864477735435661</v>
      </c>
      <c r="F2837" s="8">
        <f t="shared" si="132"/>
        <v>0.58864477735435661</v>
      </c>
      <c r="G2837">
        <f t="shared" si="133"/>
        <v>0</v>
      </c>
      <c r="H2837" s="8">
        <f t="shared" si="134"/>
        <v>0</v>
      </c>
    </row>
    <row r="2838" spans="1:8">
      <c r="A2838">
        <f>'Solar Profile'!A2840</f>
        <v>4</v>
      </c>
      <c r="B2838">
        <f>'Solar Profile'!B2840</f>
        <v>29</v>
      </c>
      <c r="C2838">
        <f>'Solar Profile'!C2840</f>
        <v>4</v>
      </c>
      <c r="D2838" s="8">
        <f>'Solar Profile'!E2840*$K$13</f>
        <v>0</v>
      </c>
      <c r="E2838" s="8">
        <f>'Load Profile'!D2839</f>
        <v>0.59535725950453888</v>
      </c>
      <c r="F2838" s="8">
        <f t="shared" si="132"/>
        <v>0.59535725950453888</v>
      </c>
      <c r="G2838">
        <f t="shared" si="133"/>
        <v>0</v>
      </c>
      <c r="H2838" s="8">
        <f t="shared" si="134"/>
        <v>0</v>
      </c>
    </row>
    <row r="2839" spans="1:8">
      <c r="A2839">
        <f>'Solar Profile'!A2841</f>
        <v>4</v>
      </c>
      <c r="B2839">
        <f>'Solar Profile'!B2841</f>
        <v>29</v>
      </c>
      <c r="C2839">
        <f>'Solar Profile'!C2841</f>
        <v>5</v>
      </c>
      <c r="D2839" s="8">
        <f>'Solar Profile'!E2841*$K$13</f>
        <v>0</v>
      </c>
      <c r="E2839" s="8">
        <f>'Load Profile'!D2840</f>
        <v>0.77003054666038706</v>
      </c>
      <c r="F2839" s="8">
        <f t="shared" si="132"/>
        <v>0.77003054666038706</v>
      </c>
      <c r="G2839">
        <f t="shared" si="133"/>
        <v>0</v>
      </c>
      <c r="H2839" s="8">
        <f t="shared" si="134"/>
        <v>0</v>
      </c>
    </row>
    <row r="2840" spans="1:8">
      <c r="A2840">
        <f>'Solar Profile'!A2842</f>
        <v>4</v>
      </c>
      <c r="B2840">
        <f>'Solar Profile'!B2842</f>
        <v>29</v>
      </c>
      <c r="C2840">
        <f>'Solar Profile'!C2842</f>
        <v>6</v>
      </c>
      <c r="D2840" s="8">
        <f>'Solar Profile'!E2842*$K$13</f>
        <v>0</v>
      </c>
      <c r="E2840" s="8">
        <f>'Load Profile'!D2841</f>
        <v>0.87193610453689396</v>
      </c>
      <c r="F2840" s="8">
        <f t="shared" si="132"/>
        <v>0.87193610453689396</v>
      </c>
      <c r="G2840">
        <f t="shared" si="133"/>
        <v>0</v>
      </c>
      <c r="H2840" s="8">
        <f t="shared" si="134"/>
        <v>0</v>
      </c>
    </row>
    <row r="2841" spans="1:8">
      <c r="A2841">
        <f>'Solar Profile'!A2843</f>
        <v>4</v>
      </c>
      <c r="B2841">
        <f>'Solar Profile'!B2843</f>
        <v>29</v>
      </c>
      <c r="C2841">
        <f>'Solar Profile'!C2843</f>
        <v>7</v>
      </c>
      <c r="D2841" s="8">
        <f>'Solar Profile'!E2843*$K$13</f>
        <v>3.6075000000000003E-2</v>
      </c>
      <c r="E2841" s="8">
        <f>'Load Profile'!D2842</f>
        <v>0.86446768865838486</v>
      </c>
      <c r="F2841" s="8">
        <f t="shared" si="132"/>
        <v>0.82839268865838489</v>
      </c>
      <c r="G2841">
        <f t="shared" si="133"/>
        <v>0</v>
      </c>
      <c r="H2841" s="8">
        <f t="shared" si="134"/>
        <v>3.6075000000000003E-2</v>
      </c>
    </row>
    <row r="2842" spans="1:8">
      <c r="A2842">
        <f>'Solar Profile'!A2844</f>
        <v>4</v>
      </c>
      <c r="B2842">
        <f>'Solar Profile'!B2844</f>
        <v>29</v>
      </c>
      <c r="C2842">
        <f>'Solar Profile'!C2844</f>
        <v>8</v>
      </c>
      <c r="D2842" s="8">
        <f>'Solar Profile'!E2844*$K$13</f>
        <v>0.39253250000000006</v>
      </c>
      <c r="E2842" s="8">
        <f>'Load Profile'!D2843</f>
        <v>0.83293084649006632</v>
      </c>
      <c r="F2842" s="8">
        <f t="shared" si="132"/>
        <v>0.44039834649006626</v>
      </c>
      <c r="G2842">
        <f t="shared" si="133"/>
        <v>0</v>
      </c>
      <c r="H2842" s="8">
        <f t="shared" si="134"/>
        <v>0.39253250000000006</v>
      </c>
    </row>
    <row r="2843" spans="1:8">
      <c r="A2843">
        <f>'Solar Profile'!A2845</f>
        <v>4</v>
      </c>
      <c r="B2843">
        <f>'Solar Profile'!B2845</f>
        <v>29</v>
      </c>
      <c r="C2843">
        <f>'Solar Profile'!C2845</f>
        <v>9</v>
      </c>
      <c r="D2843" s="8">
        <f>'Solar Profile'!E2845*$K$13</f>
        <v>0.93299499999999991</v>
      </c>
      <c r="E2843" s="8">
        <f>'Load Profile'!D2844</f>
        <v>0.85448022853840022</v>
      </c>
      <c r="F2843" s="8">
        <f t="shared" si="132"/>
        <v>-7.8514771461599686E-2</v>
      </c>
      <c r="G2843">
        <f t="shared" si="133"/>
        <v>-7.8514771461599686E-2</v>
      </c>
      <c r="H2843" s="8">
        <f t="shared" si="134"/>
        <v>0.85448022853840022</v>
      </c>
    </row>
    <row r="2844" spans="1:8">
      <c r="A2844">
        <f>'Solar Profile'!A2846</f>
        <v>4</v>
      </c>
      <c r="B2844">
        <f>'Solar Profile'!B2846</f>
        <v>29</v>
      </c>
      <c r="C2844">
        <f>'Solar Profile'!C2846</f>
        <v>10</v>
      </c>
      <c r="D2844" s="8">
        <f>'Solar Profile'!E2846*$K$13</f>
        <v>1.3096850000000002</v>
      </c>
      <c r="E2844" s="8">
        <f>'Load Profile'!D2845</f>
        <v>0.8035956637261551</v>
      </c>
      <c r="F2844" s="8">
        <f t="shared" si="132"/>
        <v>-0.50608933627384511</v>
      </c>
      <c r="G2844">
        <f t="shared" si="133"/>
        <v>-0.50608933627384511</v>
      </c>
      <c r="H2844" s="8">
        <f t="shared" si="134"/>
        <v>0.8035956637261551</v>
      </c>
    </row>
    <row r="2845" spans="1:8">
      <c r="A2845">
        <f>'Solar Profile'!A2847</f>
        <v>4</v>
      </c>
      <c r="B2845">
        <f>'Solar Profile'!B2847</f>
        <v>29</v>
      </c>
      <c r="C2845">
        <f>'Solar Profile'!C2847</f>
        <v>11</v>
      </c>
      <c r="D2845" s="8">
        <f>'Solar Profile'!E2847*$K$13</f>
        <v>2.0364674999999997</v>
      </c>
      <c r="E2845" s="8">
        <f>'Load Profile'!D2846</f>
        <v>0.89796028372123005</v>
      </c>
      <c r="F2845" s="8">
        <f t="shared" si="132"/>
        <v>-1.1385072162787697</v>
      </c>
      <c r="G2845">
        <f t="shared" si="133"/>
        <v>-1.1385072162787697</v>
      </c>
      <c r="H2845" s="8">
        <f t="shared" si="134"/>
        <v>0.89796028372122993</v>
      </c>
    </row>
    <row r="2846" spans="1:8">
      <c r="A2846">
        <f>'Solar Profile'!A2848</f>
        <v>4</v>
      </c>
      <c r="B2846">
        <f>'Solar Profile'!B2848</f>
        <v>29</v>
      </c>
      <c r="C2846">
        <f>'Solar Profile'!C2848</f>
        <v>12</v>
      </c>
      <c r="D2846" s="8">
        <f>'Solar Profile'!E2848*$K$13</f>
        <v>3.4238974999999998</v>
      </c>
      <c r="E2846" s="8">
        <f>'Load Profile'!D2847</f>
        <v>0.87502401802318786</v>
      </c>
      <c r="F2846" s="8">
        <f t="shared" si="132"/>
        <v>-2.5488734819768117</v>
      </c>
      <c r="G2846">
        <f t="shared" si="133"/>
        <v>-2.5488734819768117</v>
      </c>
      <c r="H2846" s="8">
        <f t="shared" si="134"/>
        <v>0.87502401802318808</v>
      </c>
    </row>
    <row r="2847" spans="1:8">
      <c r="A2847">
        <f>'Solar Profile'!A2849</f>
        <v>4</v>
      </c>
      <c r="B2847">
        <f>'Solar Profile'!B2849</f>
        <v>29</v>
      </c>
      <c r="C2847">
        <f>'Solar Profile'!C2849</f>
        <v>13</v>
      </c>
      <c r="D2847" s="8">
        <f>'Solar Profile'!E2849*$K$13</f>
        <v>4.2955249999999996</v>
      </c>
      <c r="E2847" s="8">
        <f>'Load Profile'!D2848</f>
        <v>0.81242941279866687</v>
      </c>
      <c r="F2847" s="8">
        <f t="shared" si="132"/>
        <v>-3.4830955872013325</v>
      </c>
      <c r="G2847">
        <f t="shared" si="133"/>
        <v>-3.4830955872013325</v>
      </c>
      <c r="H2847" s="8">
        <f t="shared" si="134"/>
        <v>0.81242941279866709</v>
      </c>
    </row>
    <row r="2848" spans="1:8">
      <c r="A2848">
        <f>'Solar Profile'!A2850</f>
        <v>4</v>
      </c>
      <c r="B2848">
        <f>'Solar Profile'!B2850</f>
        <v>29</v>
      </c>
      <c r="C2848">
        <f>'Solar Profile'!C2850</f>
        <v>14</v>
      </c>
      <c r="D2848" s="8">
        <f>'Solar Profile'!E2850*$K$13</f>
        <v>1.8500450000000002</v>
      </c>
      <c r="E2848" s="8">
        <f>'Load Profile'!D2849</f>
        <v>0.95660145833251364</v>
      </c>
      <c r="F2848" s="8">
        <f t="shared" si="132"/>
        <v>-0.89344354166748652</v>
      </c>
      <c r="G2848">
        <f t="shared" si="133"/>
        <v>-0.89344354166748652</v>
      </c>
      <c r="H2848" s="8">
        <f t="shared" si="134"/>
        <v>0.95660145833251364</v>
      </c>
    </row>
    <row r="2849" spans="1:8">
      <c r="A2849">
        <f>'Solar Profile'!A2851</f>
        <v>4</v>
      </c>
      <c r="B2849">
        <f>'Solar Profile'!B2851</f>
        <v>29</v>
      </c>
      <c r="C2849">
        <f>'Solar Profile'!C2851</f>
        <v>15</v>
      </c>
      <c r="D2849" s="8">
        <f>'Solar Profile'!E2851*$K$13</f>
        <v>0.90721750000000001</v>
      </c>
      <c r="E2849" s="8">
        <f>'Load Profile'!D2850</f>
        <v>1.0083083475950017</v>
      </c>
      <c r="F2849" s="8">
        <f t="shared" si="132"/>
        <v>0.10109084759500164</v>
      </c>
      <c r="G2849">
        <f t="shared" si="133"/>
        <v>0</v>
      </c>
      <c r="H2849" s="8">
        <f t="shared" si="134"/>
        <v>0.90721750000000001</v>
      </c>
    </row>
    <row r="2850" spans="1:8">
      <c r="A2850">
        <f>'Solar Profile'!A2852</f>
        <v>4</v>
      </c>
      <c r="B2850">
        <f>'Solar Profile'!B2852</f>
        <v>29</v>
      </c>
      <c r="C2850">
        <f>'Solar Profile'!C2852</f>
        <v>16</v>
      </c>
      <c r="D2850" s="8">
        <f>'Solar Profile'!E2852*$K$13</f>
        <v>3.4232375000000004</v>
      </c>
      <c r="E2850" s="8">
        <f>'Load Profile'!D2851</f>
        <v>1.0366108986375144</v>
      </c>
      <c r="F2850" s="8">
        <f t="shared" si="132"/>
        <v>-2.3866266013624857</v>
      </c>
      <c r="G2850">
        <f t="shared" si="133"/>
        <v>-2.3866266013624857</v>
      </c>
      <c r="H2850" s="8">
        <f t="shared" si="134"/>
        <v>1.0366108986375147</v>
      </c>
    </row>
    <row r="2851" spans="1:8">
      <c r="A2851">
        <f>'Solar Profile'!A2853</f>
        <v>4</v>
      </c>
      <c r="B2851">
        <f>'Solar Profile'!B2853</f>
        <v>29</v>
      </c>
      <c r="C2851">
        <f>'Solar Profile'!C2853</f>
        <v>17</v>
      </c>
      <c r="D2851" s="8">
        <f>'Solar Profile'!E2853*$K$13</f>
        <v>2.1738024999999999</v>
      </c>
      <c r="E2851" s="8">
        <f>'Load Profile'!D2852</f>
        <v>1.1659029267457102</v>
      </c>
      <c r="F2851" s="8">
        <f t="shared" si="132"/>
        <v>-1.0078995732542897</v>
      </c>
      <c r="G2851">
        <f t="shared" si="133"/>
        <v>-1.0078995732542897</v>
      </c>
      <c r="H2851" s="8">
        <f t="shared" si="134"/>
        <v>1.1659029267457102</v>
      </c>
    </row>
    <row r="2852" spans="1:8">
      <c r="A2852">
        <f>'Solar Profile'!A2854</f>
        <v>4</v>
      </c>
      <c r="B2852">
        <f>'Solar Profile'!B2854</f>
        <v>29</v>
      </c>
      <c r="C2852">
        <f>'Solar Profile'!C2854</f>
        <v>18</v>
      </c>
      <c r="D2852" s="8">
        <f>'Solar Profile'!E2854*$K$13</f>
        <v>2.1542949999999998</v>
      </c>
      <c r="E2852" s="8">
        <f>'Load Profile'!D2853</f>
        <v>1.0703508543336866</v>
      </c>
      <c r="F2852" s="8">
        <f t="shared" si="132"/>
        <v>-1.0839441456663133</v>
      </c>
      <c r="G2852">
        <f t="shared" si="133"/>
        <v>-1.0839441456663133</v>
      </c>
      <c r="H2852" s="8">
        <f t="shared" si="134"/>
        <v>1.0703508543336866</v>
      </c>
    </row>
    <row r="2853" spans="1:8">
      <c r="A2853">
        <f>'Solar Profile'!A2855</f>
        <v>4</v>
      </c>
      <c r="B2853">
        <f>'Solar Profile'!B2855</f>
        <v>29</v>
      </c>
      <c r="C2853">
        <f>'Solar Profile'!C2855</f>
        <v>19</v>
      </c>
      <c r="D2853" s="8">
        <f>'Solar Profile'!E2855*$K$13</f>
        <v>0.56812750000000001</v>
      </c>
      <c r="E2853" s="8">
        <f>'Load Profile'!D2854</f>
        <v>1.0888869021822467</v>
      </c>
      <c r="F2853" s="8">
        <f t="shared" si="132"/>
        <v>0.5207594021822467</v>
      </c>
      <c r="G2853">
        <f t="shared" si="133"/>
        <v>0</v>
      </c>
      <c r="H2853" s="8">
        <f t="shared" si="134"/>
        <v>0.56812750000000001</v>
      </c>
    </row>
    <row r="2854" spans="1:8">
      <c r="A2854">
        <f>'Solar Profile'!A2856</f>
        <v>4</v>
      </c>
      <c r="B2854">
        <f>'Solar Profile'!B2856</f>
        <v>29</v>
      </c>
      <c r="C2854">
        <f>'Solar Profile'!C2856</f>
        <v>20</v>
      </c>
      <c r="D2854" s="8">
        <f>'Solar Profile'!E2856*$K$13</f>
        <v>0</v>
      </c>
      <c r="E2854" s="8">
        <f>'Load Profile'!D2855</f>
        <v>1.0285268589570842</v>
      </c>
      <c r="F2854" s="8">
        <f t="shared" si="132"/>
        <v>1.0285268589570842</v>
      </c>
      <c r="G2854">
        <f t="shared" si="133"/>
        <v>0</v>
      </c>
      <c r="H2854" s="8">
        <f t="shared" si="134"/>
        <v>0</v>
      </c>
    </row>
    <row r="2855" spans="1:8">
      <c r="A2855">
        <f>'Solar Profile'!A2857</f>
        <v>4</v>
      </c>
      <c r="B2855">
        <f>'Solar Profile'!B2857</f>
        <v>29</v>
      </c>
      <c r="C2855">
        <f>'Solar Profile'!C2857</f>
        <v>21</v>
      </c>
      <c r="D2855" s="8">
        <f>'Solar Profile'!E2857*$K$13</f>
        <v>0</v>
      </c>
      <c r="E2855" s="8">
        <f>'Load Profile'!D2856</f>
        <v>0.94110882730228818</v>
      </c>
      <c r="F2855" s="8">
        <f t="shared" si="132"/>
        <v>0.94110882730228818</v>
      </c>
      <c r="G2855">
        <f t="shared" si="133"/>
        <v>0</v>
      </c>
      <c r="H2855" s="8">
        <f t="shared" si="134"/>
        <v>0</v>
      </c>
    </row>
    <row r="2856" spans="1:8">
      <c r="A2856">
        <f>'Solar Profile'!A2858</f>
        <v>4</v>
      </c>
      <c r="B2856">
        <f>'Solar Profile'!B2858</f>
        <v>29</v>
      </c>
      <c r="C2856">
        <f>'Solar Profile'!C2858</f>
        <v>22</v>
      </c>
      <c r="D2856" s="8">
        <f>'Solar Profile'!E2858*$K$13</f>
        <v>0</v>
      </c>
      <c r="E2856" s="8">
        <f>'Load Profile'!D2857</f>
        <v>0.8007407197178078</v>
      </c>
      <c r="F2856" s="8">
        <f t="shared" si="132"/>
        <v>0.8007407197178078</v>
      </c>
      <c r="G2856">
        <f t="shared" si="133"/>
        <v>0</v>
      </c>
      <c r="H2856" s="8">
        <f t="shared" si="134"/>
        <v>0</v>
      </c>
    </row>
    <row r="2857" spans="1:8">
      <c r="A2857">
        <f>'Solar Profile'!A2859</f>
        <v>4</v>
      </c>
      <c r="B2857">
        <f>'Solar Profile'!B2859</f>
        <v>29</v>
      </c>
      <c r="C2857">
        <f>'Solar Profile'!C2859</f>
        <v>23</v>
      </c>
      <c r="D2857" s="8">
        <f>'Solar Profile'!E2859*$K$13</f>
        <v>0</v>
      </c>
      <c r="E2857" s="8">
        <f>'Load Profile'!D2858</f>
        <v>0.72053382457574788</v>
      </c>
      <c r="F2857" s="8">
        <f t="shared" si="132"/>
        <v>0.72053382457574788</v>
      </c>
      <c r="G2857">
        <f t="shared" si="133"/>
        <v>0</v>
      </c>
      <c r="H2857" s="8">
        <f t="shared" si="134"/>
        <v>0</v>
      </c>
    </row>
    <row r="2858" spans="1:8">
      <c r="A2858">
        <f>'Solar Profile'!A2860</f>
        <v>4</v>
      </c>
      <c r="B2858">
        <f>'Solar Profile'!B2860</f>
        <v>30</v>
      </c>
      <c r="C2858">
        <f>'Solar Profile'!C2860</f>
        <v>0</v>
      </c>
      <c r="D2858" s="8">
        <f>'Solar Profile'!E2860*$K$13</f>
        <v>0</v>
      </c>
      <c r="E2858" s="8">
        <f>'Load Profile'!D2859</f>
        <v>0.72581427208255223</v>
      </c>
      <c r="F2858" s="8">
        <f t="shared" si="132"/>
        <v>0.72581427208255223</v>
      </c>
      <c r="G2858">
        <f t="shared" si="133"/>
        <v>0</v>
      </c>
      <c r="H2858" s="8">
        <f t="shared" si="134"/>
        <v>0</v>
      </c>
    </row>
    <row r="2859" spans="1:8">
      <c r="A2859">
        <f>'Solar Profile'!A2861</f>
        <v>4</v>
      </c>
      <c r="B2859">
        <f>'Solar Profile'!B2861</f>
        <v>30</v>
      </c>
      <c r="C2859">
        <f>'Solar Profile'!C2861</f>
        <v>1</v>
      </c>
      <c r="D2859" s="8">
        <f>'Solar Profile'!E2861*$K$13</f>
        <v>0</v>
      </c>
      <c r="E2859" s="8">
        <f>'Load Profile'!D2860</f>
        <v>0.73991335732411301</v>
      </c>
      <c r="F2859" s="8">
        <f t="shared" si="132"/>
        <v>0.73991335732411301</v>
      </c>
      <c r="G2859">
        <f t="shared" si="133"/>
        <v>0</v>
      </c>
      <c r="H2859" s="8">
        <f t="shared" si="134"/>
        <v>0</v>
      </c>
    </row>
    <row r="2860" spans="1:8">
      <c r="A2860">
        <f>'Solar Profile'!A2862</f>
        <v>4</v>
      </c>
      <c r="B2860">
        <f>'Solar Profile'!B2862</f>
        <v>30</v>
      </c>
      <c r="C2860">
        <f>'Solar Profile'!C2862</f>
        <v>2</v>
      </c>
      <c r="D2860" s="8">
        <f>'Solar Profile'!E2862*$K$13</f>
        <v>0</v>
      </c>
      <c r="E2860" s="8">
        <f>'Load Profile'!D2861</f>
        <v>0.75657427680502731</v>
      </c>
      <c r="F2860" s="8">
        <f t="shared" si="132"/>
        <v>0.75657427680502731</v>
      </c>
      <c r="G2860">
        <f t="shared" si="133"/>
        <v>0</v>
      </c>
      <c r="H2860" s="8">
        <f t="shared" si="134"/>
        <v>0</v>
      </c>
    </row>
    <row r="2861" spans="1:8">
      <c r="A2861">
        <f>'Solar Profile'!A2863</f>
        <v>4</v>
      </c>
      <c r="B2861">
        <f>'Solar Profile'!B2863</f>
        <v>30</v>
      </c>
      <c r="C2861">
        <f>'Solar Profile'!C2863</f>
        <v>3</v>
      </c>
      <c r="D2861" s="8">
        <f>'Solar Profile'!E2863*$K$13</f>
        <v>0</v>
      </c>
      <c r="E2861" s="8">
        <f>'Load Profile'!D2862</f>
        <v>0.73483202134753567</v>
      </c>
      <c r="F2861" s="8">
        <f t="shared" si="132"/>
        <v>0.73483202134753567</v>
      </c>
      <c r="G2861">
        <f t="shared" si="133"/>
        <v>0</v>
      </c>
      <c r="H2861" s="8">
        <f t="shared" si="134"/>
        <v>0</v>
      </c>
    </row>
    <row r="2862" spans="1:8">
      <c r="A2862">
        <f>'Solar Profile'!A2864</f>
        <v>4</v>
      </c>
      <c r="B2862">
        <f>'Solar Profile'!B2864</f>
        <v>30</v>
      </c>
      <c r="C2862">
        <f>'Solar Profile'!C2864</f>
        <v>4</v>
      </c>
      <c r="D2862" s="8">
        <f>'Solar Profile'!E2864*$K$13</f>
        <v>0</v>
      </c>
      <c r="E2862" s="8">
        <f>'Load Profile'!D2863</f>
        <v>0.70623201905736355</v>
      </c>
      <c r="F2862" s="8">
        <f t="shared" si="132"/>
        <v>0.70623201905736355</v>
      </c>
      <c r="G2862">
        <f t="shared" si="133"/>
        <v>0</v>
      </c>
      <c r="H2862" s="8">
        <f t="shared" si="134"/>
        <v>0</v>
      </c>
    </row>
    <row r="2863" spans="1:8">
      <c r="A2863">
        <f>'Solar Profile'!A2865</f>
        <v>4</v>
      </c>
      <c r="B2863">
        <f>'Solar Profile'!B2865</f>
        <v>30</v>
      </c>
      <c r="C2863">
        <f>'Solar Profile'!C2865</f>
        <v>5</v>
      </c>
      <c r="D2863" s="8">
        <f>'Solar Profile'!E2865*$K$13</f>
        <v>0</v>
      </c>
      <c r="E2863" s="8">
        <f>'Load Profile'!D2864</f>
        <v>0.8256169207290166</v>
      </c>
      <c r="F2863" s="8">
        <f t="shared" si="132"/>
        <v>0.8256169207290166</v>
      </c>
      <c r="G2863">
        <f t="shared" si="133"/>
        <v>0</v>
      </c>
      <c r="H2863" s="8">
        <f t="shared" si="134"/>
        <v>0</v>
      </c>
    </row>
    <row r="2864" spans="1:8">
      <c r="A2864">
        <f>'Solar Profile'!A2866</f>
        <v>4</v>
      </c>
      <c r="B2864">
        <f>'Solar Profile'!B2866</f>
        <v>30</v>
      </c>
      <c r="C2864">
        <f>'Solar Profile'!C2866</f>
        <v>6</v>
      </c>
      <c r="D2864" s="8">
        <f>'Solar Profile'!E2866*$K$13</f>
        <v>0</v>
      </c>
      <c r="E2864" s="8">
        <f>'Load Profile'!D2865</f>
        <v>0.9606127865619174</v>
      </c>
      <c r="F2864" s="8">
        <f t="shared" si="132"/>
        <v>0.9606127865619174</v>
      </c>
      <c r="G2864">
        <f t="shared" si="133"/>
        <v>0</v>
      </c>
      <c r="H2864" s="8">
        <f t="shared" si="134"/>
        <v>0</v>
      </c>
    </row>
    <row r="2865" spans="1:8">
      <c r="A2865">
        <f>'Solar Profile'!A2867</f>
        <v>4</v>
      </c>
      <c r="B2865">
        <f>'Solar Profile'!B2867</f>
        <v>30</v>
      </c>
      <c r="C2865">
        <f>'Solar Profile'!C2867</f>
        <v>7</v>
      </c>
      <c r="D2865" s="8">
        <f>'Solar Profile'!E2867*$K$13</f>
        <v>0.37772499999999998</v>
      </c>
      <c r="E2865" s="8">
        <f>'Load Profile'!D2866</f>
        <v>1.1274955321937599</v>
      </c>
      <c r="F2865" s="8">
        <f t="shared" si="132"/>
        <v>0.74977053219375989</v>
      </c>
      <c r="G2865">
        <f t="shared" si="133"/>
        <v>0</v>
      </c>
      <c r="H2865" s="8">
        <f t="shared" si="134"/>
        <v>0.37772499999999998</v>
      </c>
    </row>
    <row r="2866" spans="1:8">
      <c r="A2866">
        <f>'Solar Profile'!A2868</f>
        <v>4</v>
      </c>
      <c r="B2866">
        <f>'Solar Profile'!B2868</f>
        <v>30</v>
      </c>
      <c r="C2866">
        <f>'Solar Profile'!C2868</f>
        <v>8</v>
      </c>
      <c r="D2866" s="8">
        <f>'Solar Profile'!E2868*$K$13</f>
        <v>1.9492725</v>
      </c>
      <c r="E2866" s="8">
        <f>'Load Profile'!D2867</f>
        <v>1.282073729940804</v>
      </c>
      <c r="F2866" s="8">
        <f t="shared" si="132"/>
        <v>-0.66719877005919592</v>
      </c>
      <c r="G2866">
        <f t="shared" si="133"/>
        <v>-0.66719877005919592</v>
      </c>
      <c r="H2866" s="8">
        <f t="shared" si="134"/>
        <v>1.282073729940804</v>
      </c>
    </row>
    <row r="2867" spans="1:8">
      <c r="A2867">
        <f>'Solar Profile'!A2869</f>
        <v>4</v>
      </c>
      <c r="B2867">
        <f>'Solar Profile'!B2869</f>
        <v>30</v>
      </c>
      <c r="C2867">
        <f>'Solar Profile'!C2869</f>
        <v>9</v>
      </c>
      <c r="D2867" s="8">
        <f>'Solar Profile'!E2869*$K$13</f>
        <v>3.8106650000000002</v>
      </c>
      <c r="E2867" s="8">
        <f>'Load Profile'!D2868</f>
        <v>1.3776406734481621</v>
      </c>
      <c r="F2867" s="8">
        <f t="shared" si="132"/>
        <v>-2.4330243265518381</v>
      </c>
      <c r="G2867">
        <f t="shared" si="133"/>
        <v>-2.4330243265518381</v>
      </c>
      <c r="H2867" s="8">
        <f t="shared" si="134"/>
        <v>1.3776406734481621</v>
      </c>
    </row>
    <row r="2868" spans="1:8">
      <c r="A2868">
        <f>'Solar Profile'!A2870</f>
        <v>4</v>
      </c>
      <c r="B2868">
        <f>'Solar Profile'!B2870</f>
        <v>30</v>
      </c>
      <c r="C2868">
        <f>'Solar Profile'!C2870</f>
        <v>10</v>
      </c>
      <c r="D2868" s="8">
        <f>'Solar Profile'!E2870*$K$13</f>
        <v>5.3435224999999997</v>
      </c>
      <c r="E2868" s="8">
        <f>'Load Profile'!D2869</f>
        <v>1.2555846265062065</v>
      </c>
      <c r="F2868" s="8">
        <f t="shared" si="132"/>
        <v>-4.087937873493793</v>
      </c>
      <c r="G2868">
        <f t="shared" si="133"/>
        <v>-4.087937873493793</v>
      </c>
      <c r="H2868" s="8">
        <f t="shared" si="134"/>
        <v>1.2555846265062067</v>
      </c>
    </row>
    <row r="2869" spans="1:8">
      <c r="A2869">
        <f>'Solar Profile'!A2871</f>
        <v>4</v>
      </c>
      <c r="B2869">
        <f>'Solar Profile'!B2871</f>
        <v>30</v>
      </c>
      <c r="C2869">
        <f>'Solar Profile'!C2871</f>
        <v>11</v>
      </c>
      <c r="D2869" s="8">
        <f>'Solar Profile'!E2871*$K$13</f>
        <v>6.1965149999999998</v>
      </c>
      <c r="E2869" s="8">
        <f>'Load Profile'!D2870</f>
        <v>1.3089831749811374</v>
      </c>
      <c r="F2869" s="8">
        <f t="shared" si="132"/>
        <v>-4.8875318250188622</v>
      </c>
      <c r="G2869">
        <f t="shared" si="133"/>
        <v>-4.8875318250188622</v>
      </c>
      <c r="H2869" s="8">
        <f t="shared" si="134"/>
        <v>1.3089831749811376</v>
      </c>
    </row>
    <row r="2870" spans="1:8">
      <c r="A2870">
        <f>'Solar Profile'!A2872</f>
        <v>4</v>
      </c>
      <c r="B2870">
        <f>'Solar Profile'!B2872</f>
        <v>30</v>
      </c>
      <c r="C2870">
        <f>'Solar Profile'!C2872</f>
        <v>12</v>
      </c>
      <c r="D2870" s="8">
        <f>'Solar Profile'!E2872*$K$13</f>
        <v>6.7811474999999994</v>
      </c>
      <c r="E2870" s="8">
        <f>'Load Profile'!D2871</f>
        <v>1.1827236320913825</v>
      </c>
      <c r="F2870" s="8">
        <f t="shared" si="132"/>
        <v>-5.5984238679086165</v>
      </c>
      <c r="G2870">
        <f t="shared" si="133"/>
        <v>-5.5984238679086165</v>
      </c>
      <c r="H2870" s="8">
        <f t="shared" si="134"/>
        <v>1.182723632091383</v>
      </c>
    </row>
    <row r="2871" spans="1:8">
      <c r="A2871">
        <f>'Solar Profile'!A2873</f>
        <v>4</v>
      </c>
      <c r="B2871">
        <f>'Solar Profile'!B2873</f>
        <v>30</v>
      </c>
      <c r="C2871">
        <f>'Solar Profile'!C2873</f>
        <v>13</v>
      </c>
      <c r="D2871" s="8">
        <f>'Solar Profile'!E2873*$K$13</f>
        <v>6.9531124999999996</v>
      </c>
      <c r="E2871" s="8">
        <f>'Load Profile'!D2872</f>
        <v>1.1923991025750937</v>
      </c>
      <c r="F2871" s="8">
        <f t="shared" si="132"/>
        <v>-5.7607133974249063</v>
      </c>
      <c r="G2871">
        <f t="shared" si="133"/>
        <v>-5.7607133974249063</v>
      </c>
      <c r="H2871" s="8">
        <f t="shared" si="134"/>
        <v>1.1923991025750933</v>
      </c>
    </row>
    <row r="2872" spans="1:8">
      <c r="A2872">
        <f>'Solar Profile'!A2874</f>
        <v>4</v>
      </c>
      <c r="B2872">
        <f>'Solar Profile'!B2874</f>
        <v>30</v>
      </c>
      <c r="C2872">
        <f>'Solar Profile'!C2874</f>
        <v>14</v>
      </c>
      <c r="D2872" s="8">
        <f>'Solar Profile'!E2874*$K$13</f>
        <v>7.0352750000000004</v>
      </c>
      <c r="E2872" s="8">
        <f>'Load Profile'!D2873</f>
        <v>1.1715616026940541</v>
      </c>
      <c r="F2872" s="8">
        <f t="shared" si="132"/>
        <v>-5.8637133973059461</v>
      </c>
      <c r="G2872">
        <f t="shared" si="133"/>
        <v>-5.8637133973059461</v>
      </c>
      <c r="H2872" s="8">
        <f t="shared" si="134"/>
        <v>1.1715616026940543</v>
      </c>
    </row>
    <row r="2873" spans="1:8">
      <c r="A2873">
        <f>'Solar Profile'!A2875</f>
        <v>4</v>
      </c>
      <c r="B2873">
        <f>'Solar Profile'!B2875</f>
        <v>30</v>
      </c>
      <c r="C2873">
        <f>'Solar Profile'!C2875</f>
        <v>15</v>
      </c>
      <c r="D2873" s="8">
        <f>'Solar Profile'!E2875*$K$13</f>
        <v>6.4412424999999995</v>
      </c>
      <c r="E2873" s="8">
        <f>'Load Profile'!D2874</f>
        <v>1.2225541001012936</v>
      </c>
      <c r="F2873" s="8">
        <f t="shared" si="132"/>
        <v>-5.2186883998987064</v>
      </c>
      <c r="G2873">
        <f t="shared" si="133"/>
        <v>-5.2186883998987064</v>
      </c>
      <c r="H2873" s="8">
        <f t="shared" si="134"/>
        <v>1.2225541001012932</v>
      </c>
    </row>
    <row r="2874" spans="1:8">
      <c r="A2874">
        <f>'Solar Profile'!A2876</f>
        <v>4</v>
      </c>
      <c r="B2874">
        <f>'Solar Profile'!B2876</f>
        <v>30</v>
      </c>
      <c r="C2874">
        <f>'Solar Profile'!C2876</f>
        <v>16</v>
      </c>
      <c r="D2874" s="8">
        <f>'Solar Profile'!E2876*$K$13</f>
        <v>5.4143825000000003</v>
      </c>
      <c r="E2874" s="8">
        <f>'Load Profile'!D2875</f>
        <v>1.2392321181334867</v>
      </c>
      <c r="F2874" s="8">
        <f t="shared" si="132"/>
        <v>-4.1751503818665139</v>
      </c>
      <c r="G2874">
        <f t="shared" si="133"/>
        <v>-4.1751503818665139</v>
      </c>
      <c r="H2874" s="8">
        <f t="shared" si="134"/>
        <v>1.2392321181334864</v>
      </c>
    </row>
    <row r="2875" spans="1:8">
      <c r="A2875">
        <f>'Solar Profile'!A2877</f>
        <v>4</v>
      </c>
      <c r="B2875">
        <f>'Solar Profile'!B2877</f>
        <v>30</v>
      </c>
      <c r="C2875">
        <f>'Solar Profile'!C2877</f>
        <v>17</v>
      </c>
      <c r="D2875" s="8">
        <f>'Solar Profile'!E2877*$K$13</f>
        <v>3.9545249999999998</v>
      </c>
      <c r="E2875" s="8">
        <f>'Load Profile'!D2876</f>
        <v>1.3041123756393667</v>
      </c>
      <c r="F2875" s="8">
        <f t="shared" si="132"/>
        <v>-2.6504126243606332</v>
      </c>
      <c r="G2875">
        <f t="shared" si="133"/>
        <v>-2.6504126243606332</v>
      </c>
      <c r="H2875" s="8">
        <f t="shared" si="134"/>
        <v>1.3041123756393667</v>
      </c>
    </row>
    <row r="2876" spans="1:8">
      <c r="A2876">
        <f>'Solar Profile'!A2878</f>
        <v>4</v>
      </c>
      <c r="B2876">
        <f>'Solar Profile'!B2878</f>
        <v>30</v>
      </c>
      <c r="C2876">
        <f>'Solar Profile'!C2878</f>
        <v>18</v>
      </c>
      <c r="D2876" s="8">
        <f>'Solar Profile'!E2878*$K$13</f>
        <v>2.10304</v>
      </c>
      <c r="E2876" s="8">
        <f>'Load Profile'!D2877</f>
        <v>1.3082155820203003</v>
      </c>
      <c r="F2876" s="8">
        <f t="shared" si="132"/>
        <v>-0.79482441797969972</v>
      </c>
      <c r="G2876">
        <f t="shared" si="133"/>
        <v>-0.79482441797969972</v>
      </c>
      <c r="H2876" s="8">
        <f t="shared" si="134"/>
        <v>1.3082155820203003</v>
      </c>
    </row>
    <row r="2877" spans="1:8">
      <c r="A2877">
        <f>'Solar Profile'!A2879</f>
        <v>4</v>
      </c>
      <c r="B2877">
        <f>'Solar Profile'!B2879</f>
        <v>30</v>
      </c>
      <c r="C2877">
        <f>'Solar Profile'!C2879</f>
        <v>19</v>
      </c>
      <c r="D2877" s="8">
        <f>'Solar Profile'!E2879*$K$13</f>
        <v>0.50378000000000001</v>
      </c>
      <c r="E2877" s="8">
        <f>'Load Profile'!D2878</f>
        <v>1.3396193451217415</v>
      </c>
      <c r="F2877" s="8">
        <f t="shared" si="132"/>
        <v>0.83583934512174152</v>
      </c>
      <c r="G2877">
        <f t="shared" si="133"/>
        <v>0</v>
      </c>
      <c r="H2877" s="8">
        <f t="shared" si="134"/>
        <v>0.50378000000000001</v>
      </c>
    </row>
    <row r="2878" spans="1:8">
      <c r="A2878">
        <f>'Solar Profile'!A2880</f>
        <v>4</v>
      </c>
      <c r="B2878">
        <f>'Solar Profile'!B2880</f>
        <v>30</v>
      </c>
      <c r="C2878">
        <f>'Solar Profile'!C2880</f>
        <v>20</v>
      </c>
      <c r="D2878" s="8">
        <f>'Solar Profile'!E2880*$K$13</f>
        <v>0</v>
      </c>
      <c r="E2878" s="8">
        <f>'Load Profile'!D2879</f>
        <v>1.2111591077970025</v>
      </c>
      <c r="F2878" s="8">
        <f t="shared" si="132"/>
        <v>1.2111591077970025</v>
      </c>
      <c r="G2878">
        <f t="shared" si="133"/>
        <v>0</v>
      </c>
      <c r="H2878" s="8">
        <f t="shared" si="134"/>
        <v>0</v>
      </c>
    </row>
    <row r="2879" spans="1:8">
      <c r="A2879">
        <f>'Solar Profile'!A2881</f>
        <v>4</v>
      </c>
      <c r="B2879">
        <f>'Solar Profile'!B2881</f>
        <v>30</v>
      </c>
      <c r="C2879">
        <f>'Solar Profile'!C2881</f>
        <v>21</v>
      </c>
      <c r="D2879" s="8">
        <f>'Solar Profile'!E2881*$K$13</f>
        <v>0</v>
      </c>
      <c r="E2879" s="8">
        <f>'Load Profile'!D2880</f>
        <v>1.1796423162361129</v>
      </c>
      <c r="F2879" s="8">
        <f t="shared" si="132"/>
        <v>1.1796423162361129</v>
      </c>
      <c r="G2879">
        <f t="shared" si="133"/>
        <v>0</v>
      </c>
      <c r="H2879" s="8">
        <f t="shared" si="134"/>
        <v>0</v>
      </c>
    </row>
    <row r="2880" spans="1:8">
      <c r="A2880">
        <f>'Solar Profile'!A2882</f>
        <v>4</v>
      </c>
      <c r="B2880">
        <f>'Solar Profile'!B2882</f>
        <v>30</v>
      </c>
      <c r="C2880">
        <f>'Solar Profile'!C2882</f>
        <v>22</v>
      </c>
      <c r="D2880" s="8">
        <f>'Solar Profile'!E2882*$K$13</f>
        <v>0</v>
      </c>
      <c r="E2880" s="8">
        <f>'Load Profile'!D2881</f>
        <v>1.0280633649687556</v>
      </c>
      <c r="F2880" s="8">
        <f t="shared" si="132"/>
        <v>1.0280633649687556</v>
      </c>
      <c r="G2880">
        <f t="shared" si="133"/>
        <v>0</v>
      </c>
      <c r="H2880" s="8">
        <f t="shared" si="134"/>
        <v>0</v>
      </c>
    </row>
    <row r="2881" spans="1:8">
      <c r="A2881">
        <f>'Solar Profile'!A2883</f>
        <v>4</v>
      </c>
      <c r="B2881">
        <f>'Solar Profile'!B2883</f>
        <v>30</v>
      </c>
      <c r="C2881">
        <f>'Solar Profile'!C2883</f>
        <v>23</v>
      </c>
      <c r="D2881" s="8">
        <f>'Solar Profile'!E2883*$K$13</f>
        <v>0</v>
      </c>
      <c r="E2881" s="8">
        <f>'Load Profile'!D2882</f>
        <v>0.95405296559519126</v>
      </c>
      <c r="F2881" s="8">
        <f t="shared" si="132"/>
        <v>0.95405296559519126</v>
      </c>
      <c r="G2881">
        <f t="shared" si="133"/>
        <v>0</v>
      </c>
      <c r="H2881" s="8">
        <f t="shared" si="134"/>
        <v>0</v>
      </c>
    </row>
    <row r="2882" spans="1:8">
      <c r="A2882">
        <f>'Solar Profile'!A2884</f>
        <v>5</v>
      </c>
      <c r="B2882">
        <f>'Solar Profile'!B2884</f>
        <v>1</v>
      </c>
      <c r="C2882">
        <f>'Solar Profile'!C2884</f>
        <v>0</v>
      </c>
      <c r="D2882" s="8">
        <f>'Solar Profile'!E2884*$K$13</f>
        <v>0</v>
      </c>
      <c r="E2882" s="8">
        <f>'Load Profile'!D2883</f>
        <v>0.72724407604742147</v>
      </c>
      <c r="F2882" s="8">
        <f t="shared" si="132"/>
        <v>0.72724407604742147</v>
      </c>
      <c r="G2882">
        <f t="shared" si="133"/>
        <v>0</v>
      </c>
      <c r="H2882" s="8">
        <f t="shared" si="134"/>
        <v>0</v>
      </c>
    </row>
    <row r="2883" spans="1:8">
      <c r="A2883">
        <f>'Solar Profile'!A2885</f>
        <v>5</v>
      </c>
      <c r="B2883">
        <f>'Solar Profile'!B2885</f>
        <v>1</v>
      </c>
      <c r="C2883">
        <f>'Solar Profile'!C2885</f>
        <v>1</v>
      </c>
      <c r="D2883" s="8">
        <f>'Solar Profile'!E2885*$K$13</f>
        <v>0</v>
      </c>
      <c r="E2883" s="8">
        <f>'Load Profile'!D2884</f>
        <v>0.71861908138488684</v>
      </c>
      <c r="F2883" s="8">
        <f t="shared" ref="F2883:F2946" si="135">E2883-D2883</f>
        <v>0.71861908138488684</v>
      </c>
      <c r="G2883">
        <f t="shared" ref="G2883:G2946" si="136">IF(F2883&lt;0,F2883,0)</f>
        <v>0</v>
      </c>
      <c r="H2883" s="8">
        <f t="shared" ref="H2883:H2946" si="137">D2883+G2883</f>
        <v>0</v>
      </c>
    </row>
    <row r="2884" spans="1:8">
      <c r="A2884">
        <f>'Solar Profile'!A2886</f>
        <v>5</v>
      </c>
      <c r="B2884">
        <f>'Solar Profile'!B2886</f>
        <v>1</v>
      </c>
      <c r="C2884">
        <f>'Solar Profile'!C2886</f>
        <v>2</v>
      </c>
      <c r="D2884" s="8">
        <f>'Solar Profile'!E2886*$K$13</f>
        <v>0</v>
      </c>
      <c r="E2884" s="8">
        <f>'Load Profile'!D2885</f>
        <v>0.62441550205065732</v>
      </c>
      <c r="F2884" s="8">
        <f t="shared" si="135"/>
        <v>0.62441550205065732</v>
      </c>
      <c r="G2884">
        <f t="shared" si="136"/>
        <v>0</v>
      </c>
      <c r="H2884" s="8">
        <f t="shared" si="137"/>
        <v>0</v>
      </c>
    </row>
    <row r="2885" spans="1:8">
      <c r="A2885">
        <f>'Solar Profile'!A2887</f>
        <v>5</v>
      </c>
      <c r="B2885">
        <f>'Solar Profile'!B2887</f>
        <v>1</v>
      </c>
      <c r="C2885">
        <f>'Solar Profile'!C2887</f>
        <v>3</v>
      </c>
      <c r="D2885" s="8">
        <f>'Solar Profile'!E2887*$K$13</f>
        <v>0</v>
      </c>
      <c r="E2885" s="8">
        <f>'Load Profile'!D2886</f>
        <v>0.59130551615400362</v>
      </c>
      <c r="F2885" s="8">
        <f t="shared" si="135"/>
        <v>0.59130551615400362</v>
      </c>
      <c r="G2885">
        <f t="shared" si="136"/>
        <v>0</v>
      </c>
      <c r="H2885" s="8">
        <f t="shared" si="137"/>
        <v>0</v>
      </c>
    </row>
    <row r="2886" spans="1:8">
      <c r="A2886">
        <f>'Solar Profile'!A2888</f>
        <v>5</v>
      </c>
      <c r="B2886">
        <f>'Solar Profile'!B2888</f>
        <v>1</v>
      </c>
      <c r="C2886">
        <f>'Solar Profile'!C2888</f>
        <v>4</v>
      </c>
      <c r="D2886" s="8">
        <f>'Solar Profile'!E2888*$K$13</f>
        <v>0</v>
      </c>
      <c r="E2886" s="8">
        <f>'Load Profile'!D2887</f>
        <v>0.57085141005055673</v>
      </c>
      <c r="F2886" s="8">
        <f t="shared" si="135"/>
        <v>0.57085141005055673</v>
      </c>
      <c r="G2886">
        <f t="shared" si="136"/>
        <v>0</v>
      </c>
      <c r="H2886" s="8">
        <f t="shared" si="137"/>
        <v>0</v>
      </c>
    </row>
    <row r="2887" spans="1:8">
      <c r="A2887">
        <f>'Solar Profile'!A2889</f>
        <v>5</v>
      </c>
      <c r="B2887">
        <f>'Solar Profile'!B2889</f>
        <v>1</v>
      </c>
      <c r="C2887">
        <f>'Solar Profile'!C2889</f>
        <v>5</v>
      </c>
      <c r="D2887" s="8">
        <f>'Solar Profile'!E2889*$K$13</f>
        <v>0</v>
      </c>
      <c r="E2887" s="8">
        <f>'Load Profile'!D2888</f>
        <v>0.59934603536459019</v>
      </c>
      <c r="F2887" s="8">
        <f t="shared" si="135"/>
        <v>0.59934603536459019</v>
      </c>
      <c r="G2887">
        <f t="shared" si="136"/>
        <v>0</v>
      </c>
      <c r="H2887" s="8">
        <f t="shared" si="137"/>
        <v>0</v>
      </c>
    </row>
    <row r="2888" spans="1:8">
      <c r="A2888">
        <f>'Solar Profile'!A2890</f>
        <v>5</v>
      </c>
      <c r="B2888">
        <f>'Solar Profile'!B2890</f>
        <v>1</v>
      </c>
      <c r="C2888">
        <f>'Solar Profile'!C2890</f>
        <v>6</v>
      </c>
      <c r="D2888" s="8">
        <f>'Solar Profile'!E2890*$K$13</f>
        <v>0</v>
      </c>
      <c r="E2888" s="8">
        <f>'Load Profile'!D2889</f>
        <v>0.82957696090720567</v>
      </c>
      <c r="F2888" s="8">
        <f t="shared" si="135"/>
        <v>0.82957696090720567</v>
      </c>
      <c r="G2888">
        <f t="shared" si="136"/>
        <v>0</v>
      </c>
      <c r="H2888" s="8">
        <f t="shared" si="137"/>
        <v>0</v>
      </c>
    </row>
    <row r="2889" spans="1:8">
      <c r="A2889">
        <f>'Solar Profile'!A2891</f>
        <v>5</v>
      </c>
      <c r="B2889">
        <f>'Solar Profile'!B2891</f>
        <v>1</v>
      </c>
      <c r="C2889">
        <f>'Solar Profile'!C2891</f>
        <v>7</v>
      </c>
      <c r="D2889" s="8">
        <f>'Solar Profile'!E2891*$K$13</f>
        <v>0.2962475</v>
      </c>
      <c r="E2889" s="8">
        <f>'Load Profile'!D2890</f>
        <v>1.0289189860759531</v>
      </c>
      <c r="F2889" s="8">
        <f t="shared" si="135"/>
        <v>0.73267148607595312</v>
      </c>
      <c r="G2889">
        <f t="shared" si="136"/>
        <v>0</v>
      </c>
      <c r="H2889" s="8">
        <f t="shared" si="137"/>
        <v>0.2962475</v>
      </c>
    </row>
    <row r="2890" spans="1:8">
      <c r="A2890">
        <f>'Solar Profile'!A2892</f>
        <v>5</v>
      </c>
      <c r="B2890">
        <f>'Solar Profile'!B2892</f>
        <v>1</v>
      </c>
      <c r="C2890">
        <f>'Solar Profile'!C2892</f>
        <v>8</v>
      </c>
      <c r="D2890" s="8">
        <f>'Solar Profile'!E2892*$K$13</f>
        <v>1.1927174999999999</v>
      </c>
      <c r="E2890" s="8">
        <f>'Load Profile'!D2891</f>
        <v>1.1988265865198084</v>
      </c>
      <c r="F2890" s="8">
        <f t="shared" si="135"/>
        <v>6.1090865198085709E-3</v>
      </c>
      <c r="G2890">
        <f t="shared" si="136"/>
        <v>0</v>
      </c>
      <c r="H2890" s="8">
        <f t="shared" si="137"/>
        <v>1.1927174999999999</v>
      </c>
    </row>
    <row r="2891" spans="1:8">
      <c r="A2891">
        <f>'Solar Profile'!A2893</f>
        <v>5</v>
      </c>
      <c r="B2891">
        <f>'Solar Profile'!B2893</f>
        <v>1</v>
      </c>
      <c r="C2891">
        <f>'Solar Profile'!C2893</f>
        <v>9</v>
      </c>
      <c r="D2891" s="8">
        <f>'Solar Profile'!E2893*$K$13</f>
        <v>2.1165099999999999</v>
      </c>
      <c r="E2891" s="8">
        <f>'Load Profile'!D2892</f>
        <v>1.2081937343347982</v>
      </c>
      <c r="F2891" s="8">
        <f t="shared" si="135"/>
        <v>-0.90831626566520174</v>
      </c>
      <c r="G2891">
        <f t="shared" si="136"/>
        <v>-0.90831626566520174</v>
      </c>
      <c r="H2891" s="8">
        <f t="shared" si="137"/>
        <v>1.2081937343347982</v>
      </c>
    </row>
    <row r="2892" spans="1:8">
      <c r="A2892">
        <f>'Solar Profile'!A2894</f>
        <v>5</v>
      </c>
      <c r="B2892">
        <f>'Solar Profile'!B2894</f>
        <v>1</v>
      </c>
      <c r="C2892">
        <f>'Solar Profile'!C2894</f>
        <v>10</v>
      </c>
      <c r="D2892" s="8">
        <f>'Solar Profile'!E2894*$K$13</f>
        <v>3.5036425000000007</v>
      </c>
      <c r="E2892" s="8">
        <f>'Load Profile'!D2893</f>
        <v>1.3585151990897719</v>
      </c>
      <c r="F2892" s="8">
        <f t="shared" si="135"/>
        <v>-2.1451273009102287</v>
      </c>
      <c r="G2892">
        <f t="shared" si="136"/>
        <v>-2.1451273009102287</v>
      </c>
      <c r="H2892" s="8">
        <f t="shared" si="137"/>
        <v>1.3585151990897719</v>
      </c>
    </row>
    <row r="2893" spans="1:8">
      <c r="A2893">
        <f>'Solar Profile'!A2895</f>
        <v>5</v>
      </c>
      <c r="B2893">
        <f>'Solar Profile'!B2895</f>
        <v>1</v>
      </c>
      <c r="C2893">
        <f>'Solar Profile'!C2895</f>
        <v>11</v>
      </c>
      <c r="D2893" s="8">
        <f>'Solar Profile'!E2895*$K$13</f>
        <v>3.5104699999999998</v>
      </c>
      <c r="E2893" s="8">
        <f>'Load Profile'!D2894</f>
        <v>1.2824936019757216</v>
      </c>
      <c r="F2893" s="8">
        <f t="shared" si="135"/>
        <v>-2.2279763980242784</v>
      </c>
      <c r="G2893">
        <f t="shared" si="136"/>
        <v>-2.2279763980242784</v>
      </c>
      <c r="H2893" s="8">
        <f t="shared" si="137"/>
        <v>1.2824936019757214</v>
      </c>
    </row>
    <row r="2894" spans="1:8">
      <c r="A2894">
        <f>'Solar Profile'!A2896</f>
        <v>5</v>
      </c>
      <c r="B2894">
        <f>'Solar Profile'!B2896</f>
        <v>1</v>
      </c>
      <c r="C2894">
        <f>'Solar Profile'!C2896</f>
        <v>12</v>
      </c>
      <c r="D2894" s="8">
        <f>'Solar Profile'!E2896*$K$13</f>
        <v>4.6337450000000002</v>
      </c>
      <c r="E2894" s="8">
        <f>'Load Profile'!D2895</f>
        <v>1.3276993215764128</v>
      </c>
      <c r="F2894" s="8">
        <f t="shared" si="135"/>
        <v>-3.3060456784235877</v>
      </c>
      <c r="G2894">
        <f t="shared" si="136"/>
        <v>-3.3060456784235877</v>
      </c>
      <c r="H2894" s="8">
        <f t="shared" si="137"/>
        <v>1.3276993215764126</v>
      </c>
    </row>
    <row r="2895" spans="1:8">
      <c r="A2895">
        <f>'Solar Profile'!A2897</f>
        <v>5</v>
      </c>
      <c r="B2895">
        <f>'Solar Profile'!B2897</f>
        <v>1</v>
      </c>
      <c r="C2895">
        <f>'Solar Profile'!C2897</f>
        <v>13</v>
      </c>
      <c r="D2895" s="8">
        <f>'Solar Profile'!E2897*$K$13</f>
        <v>1.7754800000000002</v>
      </c>
      <c r="E2895" s="8">
        <f>'Load Profile'!D2896</f>
        <v>1.4470581639000171</v>
      </c>
      <c r="F2895" s="8">
        <f t="shared" si="135"/>
        <v>-0.3284218360999831</v>
      </c>
      <c r="G2895">
        <f t="shared" si="136"/>
        <v>-0.3284218360999831</v>
      </c>
      <c r="H2895" s="8">
        <f t="shared" si="137"/>
        <v>1.4470581639000171</v>
      </c>
    </row>
    <row r="2896" spans="1:8">
      <c r="A2896">
        <f>'Solar Profile'!A2898</f>
        <v>5</v>
      </c>
      <c r="B2896">
        <f>'Solar Profile'!B2898</f>
        <v>1</v>
      </c>
      <c r="C2896">
        <f>'Solar Profile'!C2898</f>
        <v>14</v>
      </c>
      <c r="D2896" s="8">
        <f>'Solar Profile'!E2898*$K$13</f>
        <v>6.1623400000000004</v>
      </c>
      <c r="E2896" s="8">
        <f>'Load Profile'!D2897</f>
        <v>1.5943969701081642</v>
      </c>
      <c r="F2896" s="8">
        <f t="shared" si="135"/>
        <v>-4.5679430298918362</v>
      </c>
      <c r="G2896">
        <f t="shared" si="136"/>
        <v>-4.5679430298918362</v>
      </c>
      <c r="H2896" s="8">
        <f t="shared" si="137"/>
        <v>1.5943969701081642</v>
      </c>
    </row>
    <row r="2897" spans="1:8">
      <c r="A2897">
        <f>'Solar Profile'!A2899</f>
        <v>5</v>
      </c>
      <c r="B2897">
        <f>'Solar Profile'!B2899</f>
        <v>1</v>
      </c>
      <c r="C2897">
        <f>'Solar Profile'!C2899</f>
        <v>15</v>
      </c>
      <c r="D2897" s="8">
        <f>'Solar Profile'!E2899*$K$13</f>
        <v>5.4245950000000009</v>
      </c>
      <c r="E2897" s="8">
        <f>'Load Profile'!D2898</f>
        <v>1.4779408304445414</v>
      </c>
      <c r="F2897" s="8">
        <f t="shared" si="135"/>
        <v>-3.9466541695554596</v>
      </c>
      <c r="G2897">
        <f t="shared" si="136"/>
        <v>-3.9466541695554596</v>
      </c>
      <c r="H2897" s="8">
        <f t="shared" si="137"/>
        <v>1.4779408304445414</v>
      </c>
    </row>
    <row r="2898" spans="1:8">
      <c r="A2898">
        <f>'Solar Profile'!A2900</f>
        <v>5</v>
      </c>
      <c r="B2898">
        <f>'Solar Profile'!B2900</f>
        <v>1</v>
      </c>
      <c r="C2898">
        <f>'Solar Profile'!C2900</f>
        <v>16</v>
      </c>
      <c r="D2898" s="8">
        <f>'Solar Profile'!E2900*$K$13</f>
        <v>3.4987249999999999</v>
      </c>
      <c r="E2898" s="8">
        <f>'Load Profile'!D2899</f>
        <v>1.5325316229706663</v>
      </c>
      <c r="F2898" s="8">
        <f t="shared" si="135"/>
        <v>-1.9661933770293336</v>
      </c>
      <c r="G2898">
        <f t="shared" si="136"/>
        <v>-1.9661933770293336</v>
      </c>
      <c r="H2898" s="8">
        <f t="shared" si="137"/>
        <v>1.5325316229706663</v>
      </c>
    </row>
    <row r="2899" spans="1:8">
      <c r="A2899">
        <f>'Solar Profile'!A2901</f>
        <v>5</v>
      </c>
      <c r="B2899">
        <f>'Solar Profile'!B2901</f>
        <v>1</v>
      </c>
      <c r="C2899">
        <f>'Solar Profile'!C2901</f>
        <v>17</v>
      </c>
      <c r="D2899" s="8">
        <f>'Solar Profile'!E2901*$K$13</f>
        <v>3.3652674999999999</v>
      </c>
      <c r="E2899" s="8">
        <f>'Load Profile'!D2900</f>
        <v>1.5244038280921839</v>
      </c>
      <c r="F2899" s="8">
        <f t="shared" si="135"/>
        <v>-1.840863671907816</v>
      </c>
      <c r="G2899">
        <f t="shared" si="136"/>
        <v>-1.840863671907816</v>
      </c>
      <c r="H2899" s="8">
        <f t="shared" si="137"/>
        <v>1.5244038280921839</v>
      </c>
    </row>
    <row r="2900" spans="1:8">
      <c r="A2900">
        <f>'Solar Profile'!A2902</f>
        <v>5</v>
      </c>
      <c r="B2900">
        <f>'Solar Profile'!B2902</f>
        <v>1</v>
      </c>
      <c r="C2900">
        <f>'Solar Profile'!C2902</f>
        <v>18</v>
      </c>
      <c r="D2900" s="8">
        <f>'Solar Profile'!E2902*$K$13</f>
        <v>2.0530350000000004</v>
      </c>
      <c r="E2900" s="8">
        <f>'Load Profile'!D2901</f>
        <v>1.6252705056579675</v>
      </c>
      <c r="F2900" s="8">
        <f t="shared" si="135"/>
        <v>-0.4277644943420329</v>
      </c>
      <c r="G2900">
        <f t="shared" si="136"/>
        <v>-0.4277644943420329</v>
      </c>
      <c r="H2900" s="8">
        <f t="shared" si="137"/>
        <v>1.6252705056579675</v>
      </c>
    </row>
    <row r="2901" spans="1:8">
      <c r="A2901">
        <f>'Solar Profile'!A2903</f>
        <v>5</v>
      </c>
      <c r="B2901">
        <f>'Solar Profile'!B2903</f>
        <v>1</v>
      </c>
      <c r="C2901">
        <f>'Solar Profile'!C2903</f>
        <v>19</v>
      </c>
      <c r="D2901" s="8">
        <f>'Solar Profile'!E2903*$K$13</f>
        <v>0.48043250000000004</v>
      </c>
      <c r="E2901" s="8">
        <f>'Load Profile'!D2902</f>
        <v>1.7042360140315944</v>
      </c>
      <c r="F2901" s="8">
        <f t="shared" si="135"/>
        <v>1.2238035140315944</v>
      </c>
      <c r="G2901">
        <f t="shared" si="136"/>
        <v>0</v>
      </c>
      <c r="H2901" s="8">
        <f t="shared" si="137"/>
        <v>0.48043250000000004</v>
      </c>
    </row>
    <row r="2902" spans="1:8">
      <c r="A2902">
        <f>'Solar Profile'!A2904</f>
        <v>5</v>
      </c>
      <c r="B2902">
        <f>'Solar Profile'!B2904</f>
        <v>1</v>
      </c>
      <c r="C2902">
        <f>'Solar Profile'!C2904</f>
        <v>20</v>
      </c>
      <c r="D2902" s="8">
        <f>'Solar Profile'!E2904*$K$13</f>
        <v>0</v>
      </c>
      <c r="E2902" s="8">
        <f>'Load Profile'!D2903</f>
        <v>1.563916380658946</v>
      </c>
      <c r="F2902" s="8">
        <f t="shared" si="135"/>
        <v>1.563916380658946</v>
      </c>
      <c r="G2902">
        <f t="shared" si="136"/>
        <v>0</v>
      </c>
      <c r="H2902" s="8">
        <f t="shared" si="137"/>
        <v>0</v>
      </c>
    </row>
    <row r="2903" spans="1:8">
      <c r="A2903">
        <f>'Solar Profile'!A2905</f>
        <v>5</v>
      </c>
      <c r="B2903">
        <f>'Solar Profile'!B2905</f>
        <v>1</v>
      </c>
      <c r="C2903">
        <f>'Solar Profile'!C2905</f>
        <v>21</v>
      </c>
      <c r="D2903" s="8">
        <f>'Solar Profile'!E2905*$K$13</f>
        <v>0</v>
      </c>
      <c r="E2903" s="8">
        <f>'Load Profile'!D2904</f>
        <v>1.2904133261375039</v>
      </c>
      <c r="F2903" s="8">
        <f t="shared" si="135"/>
        <v>1.2904133261375039</v>
      </c>
      <c r="G2903">
        <f t="shared" si="136"/>
        <v>0</v>
      </c>
      <c r="H2903" s="8">
        <f t="shared" si="137"/>
        <v>0</v>
      </c>
    </row>
    <row r="2904" spans="1:8">
      <c r="A2904">
        <f>'Solar Profile'!A2906</f>
        <v>5</v>
      </c>
      <c r="B2904">
        <f>'Solar Profile'!B2906</f>
        <v>1</v>
      </c>
      <c r="C2904">
        <f>'Solar Profile'!C2906</f>
        <v>22</v>
      </c>
      <c r="D2904" s="8">
        <f>'Solar Profile'!E2906*$K$13</f>
        <v>0</v>
      </c>
      <c r="E2904" s="8">
        <f>'Load Profile'!D2905</f>
        <v>1.041257231747069</v>
      </c>
      <c r="F2904" s="8">
        <f t="shared" si="135"/>
        <v>1.041257231747069</v>
      </c>
      <c r="G2904">
        <f t="shared" si="136"/>
        <v>0</v>
      </c>
      <c r="H2904" s="8">
        <f t="shared" si="137"/>
        <v>0</v>
      </c>
    </row>
    <row r="2905" spans="1:8">
      <c r="A2905">
        <f>'Solar Profile'!A2907</f>
        <v>5</v>
      </c>
      <c r="B2905">
        <f>'Solar Profile'!B2907</f>
        <v>1</v>
      </c>
      <c r="C2905">
        <f>'Solar Profile'!C2907</f>
        <v>23</v>
      </c>
      <c r="D2905" s="8">
        <f>'Solar Profile'!E2907*$K$13</f>
        <v>0</v>
      </c>
      <c r="E2905" s="8">
        <f>'Load Profile'!D2906</f>
        <v>0.97507559295090962</v>
      </c>
      <c r="F2905" s="8">
        <f t="shared" si="135"/>
        <v>0.97507559295090962</v>
      </c>
      <c r="G2905">
        <f t="shared" si="136"/>
        <v>0</v>
      </c>
      <c r="H2905" s="8">
        <f t="shared" si="137"/>
        <v>0</v>
      </c>
    </row>
    <row r="2906" spans="1:8">
      <c r="A2906">
        <f>'Solar Profile'!A2908</f>
        <v>5</v>
      </c>
      <c r="B2906">
        <f>'Solar Profile'!B2908</f>
        <v>2</v>
      </c>
      <c r="C2906">
        <f>'Solar Profile'!C2908</f>
        <v>0</v>
      </c>
      <c r="D2906" s="8">
        <f>'Solar Profile'!E2908*$K$13</f>
        <v>0</v>
      </c>
      <c r="E2906" s="8">
        <f>'Load Profile'!D2907</f>
        <v>0.82133496121346594</v>
      </c>
      <c r="F2906" s="8">
        <f t="shared" si="135"/>
        <v>0.82133496121346594</v>
      </c>
      <c r="G2906">
        <f t="shared" si="136"/>
        <v>0</v>
      </c>
      <c r="H2906" s="8">
        <f t="shared" si="137"/>
        <v>0</v>
      </c>
    </row>
    <row r="2907" spans="1:8">
      <c r="A2907">
        <f>'Solar Profile'!A2909</f>
        <v>5</v>
      </c>
      <c r="B2907">
        <f>'Solar Profile'!B2909</f>
        <v>2</v>
      </c>
      <c r="C2907">
        <f>'Solar Profile'!C2909</f>
        <v>1</v>
      </c>
      <c r="D2907" s="8">
        <f>'Solar Profile'!E2909*$K$13</f>
        <v>0</v>
      </c>
      <c r="E2907" s="8">
        <f>'Load Profile'!D2908</f>
        <v>0.76962326177809182</v>
      </c>
      <c r="F2907" s="8">
        <f t="shared" si="135"/>
        <v>0.76962326177809182</v>
      </c>
      <c r="G2907">
        <f t="shared" si="136"/>
        <v>0</v>
      </c>
      <c r="H2907" s="8">
        <f t="shared" si="137"/>
        <v>0</v>
      </c>
    </row>
    <row r="2908" spans="1:8">
      <c r="A2908">
        <f>'Solar Profile'!A2910</f>
        <v>5</v>
      </c>
      <c r="B2908">
        <f>'Solar Profile'!B2910</f>
        <v>2</v>
      </c>
      <c r="C2908">
        <f>'Solar Profile'!C2910</f>
        <v>2</v>
      </c>
      <c r="D2908" s="8">
        <f>'Solar Profile'!E2910*$K$13</f>
        <v>0</v>
      </c>
      <c r="E2908" s="8">
        <f>'Load Profile'!D2909</f>
        <v>0.70798012112742781</v>
      </c>
      <c r="F2908" s="8">
        <f t="shared" si="135"/>
        <v>0.70798012112742781</v>
      </c>
      <c r="G2908">
        <f t="shared" si="136"/>
        <v>0</v>
      </c>
      <c r="H2908" s="8">
        <f t="shared" si="137"/>
        <v>0</v>
      </c>
    </row>
    <row r="2909" spans="1:8">
      <c r="A2909">
        <f>'Solar Profile'!A2911</f>
        <v>5</v>
      </c>
      <c r="B2909">
        <f>'Solar Profile'!B2911</f>
        <v>2</v>
      </c>
      <c r="C2909">
        <f>'Solar Profile'!C2911</f>
        <v>3</v>
      </c>
      <c r="D2909" s="8">
        <f>'Solar Profile'!E2911*$K$13</f>
        <v>0</v>
      </c>
      <c r="E2909" s="8">
        <f>'Load Profile'!D2910</f>
        <v>0.67532569250551233</v>
      </c>
      <c r="F2909" s="8">
        <f t="shared" si="135"/>
        <v>0.67532569250551233</v>
      </c>
      <c r="G2909">
        <f t="shared" si="136"/>
        <v>0</v>
      </c>
      <c r="H2909" s="8">
        <f t="shared" si="137"/>
        <v>0</v>
      </c>
    </row>
    <row r="2910" spans="1:8">
      <c r="A2910">
        <f>'Solar Profile'!A2912</f>
        <v>5</v>
      </c>
      <c r="B2910">
        <f>'Solar Profile'!B2912</f>
        <v>2</v>
      </c>
      <c r="C2910">
        <f>'Solar Profile'!C2912</f>
        <v>4</v>
      </c>
      <c r="D2910" s="8">
        <f>'Solar Profile'!E2912*$K$13</f>
        <v>0</v>
      </c>
      <c r="E2910" s="8">
        <f>'Load Profile'!D2911</f>
        <v>0.71050973382273119</v>
      </c>
      <c r="F2910" s="8">
        <f t="shared" si="135"/>
        <v>0.71050973382273119</v>
      </c>
      <c r="G2910">
        <f t="shared" si="136"/>
        <v>0</v>
      </c>
      <c r="H2910" s="8">
        <f t="shared" si="137"/>
        <v>0</v>
      </c>
    </row>
    <row r="2911" spans="1:8">
      <c r="A2911">
        <f>'Solar Profile'!A2913</f>
        <v>5</v>
      </c>
      <c r="B2911">
        <f>'Solar Profile'!B2913</f>
        <v>2</v>
      </c>
      <c r="C2911">
        <f>'Solar Profile'!C2913</f>
        <v>5</v>
      </c>
      <c r="D2911" s="8">
        <f>'Solar Profile'!E2913*$K$13</f>
        <v>0</v>
      </c>
      <c r="E2911" s="8">
        <f>'Load Profile'!D2912</f>
        <v>0.91636157189819001</v>
      </c>
      <c r="F2911" s="8">
        <f t="shared" si="135"/>
        <v>0.91636157189819001</v>
      </c>
      <c r="G2911">
        <f t="shared" si="136"/>
        <v>0</v>
      </c>
      <c r="H2911" s="8">
        <f t="shared" si="137"/>
        <v>0</v>
      </c>
    </row>
    <row r="2912" spans="1:8">
      <c r="A2912">
        <f>'Solar Profile'!A2914</f>
        <v>5</v>
      </c>
      <c r="B2912">
        <f>'Solar Profile'!B2914</f>
        <v>2</v>
      </c>
      <c r="C2912">
        <f>'Solar Profile'!C2914</f>
        <v>6</v>
      </c>
      <c r="D2912" s="8">
        <f>'Solar Profile'!E2914*$K$13</f>
        <v>0</v>
      </c>
      <c r="E2912" s="8">
        <f>'Load Profile'!D2913</f>
        <v>0.98746671744402048</v>
      </c>
      <c r="F2912" s="8">
        <f t="shared" si="135"/>
        <v>0.98746671744402048</v>
      </c>
      <c r="G2912">
        <f t="shared" si="136"/>
        <v>0</v>
      </c>
      <c r="H2912" s="8">
        <f t="shared" si="137"/>
        <v>0</v>
      </c>
    </row>
    <row r="2913" spans="1:8">
      <c r="A2913">
        <f>'Solar Profile'!A2915</f>
        <v>5</v>
      </c>
      <c r="B2913">
        <f>'Solar Profile'!B2915</f>
        <v>2</v>
      </c>
      <c r="C2913">
        <f>'Solar Profile'!C2915</f>
        <v>7</v>
      </c>
      <c r="D2913" s="8">
        <f>'Solar Profile'!E2915*$K$13</f>
        <v>0.2603375</v>
      </c>
      <c r="E2913" s="8">
        <f>'Load Profile'!D2914</f>
        <v>0.9601982492895802</v>
      </c>
      <c r="F2913" s="8">
        <f t="shared" si="135"/>
        <v>0.6998607492895802</v>
      </c>
      <c r="G2913">
        <f t="shared" si="136"/>
        <v>0</v>
      </c>
      <c r="H2913" s="8">
        <f t="shared" si="137"/>
        <v>0.2603375</v>
      </c>
    </row>
    <row r="2914" spans="1:8">
      <c r="A2914">
        <f>'Solar Profile'!A2916</f>
        <v>5</v>
      </c>
      <c r="B2914">
        <f>'Solar Profile'!B2916</f>
        <v>2</v>
      </c>
      <c r="C2914">
        <f>'Solar Profile'!C2916</f>
        <v>8</v>
      </c>
      <c r="D2914" s="8">
        <f>'Solar Profile'!E2916*$K$13</f>
        <v>1.604185</v>
      </c>
      <c r="E2914" s="8">
        <f>'Load Profile'!D2915</f>
        <v>1.0005617419927413</v>
      </c>
      <c r="F2914" s="8">
        <f t="shared" si="135"/>
        <v>-0.60362325800725869</v>
      </c>
      <c r="G2914">
        <f t="shared" si="136"/>
        <v>-0.60362325800725869</v>
      </c>
      <c r="H2914" s="8">
        <f t="shared" si="137"/>
        <v>1.0005617419927413</v>
      </c>
    </row>
    <row r="2915" spans="1:8">
      <c r="A2915">
        <f>'Solar Profile'!A2917</f>
        <v>5</v>
      </c>
      <c r="B2915">
        <f>'Solar Profile'!B2917</f>
        <v>2</v>
      </c>
      <c r="C2915">
        <f>'Solar Profile'!C2917</f>
        <v>9</v>
      </c>
      <c r="D2915" s="8">
        <f>'Solar Profile'!E2917*$K$13</f>
        <v>1.5570975</v>
      </c>
      <c r="E2915" s="8">
        <f>'Load Profile'!D2916</f>
        <v>1.0342615448034023</v>
      </c>
      <c r="F2915" s="8">
        <f t="shared" si="135"/>
        <v>-0.52283595519659776</v>
      </c>
      <c r="G2915">
        <f t="shared" si="136"/>
        <v>-0.52283595519659776</v>
      </c>
      <c r="H2915" s="8">
        <f t="shared" si="137"/>
        <v>1.0342615448034023</v>
      </c>
    </row>
    <row r="2916" spans="1:8">
      <c r="A2916">
        <f>'Solar Profile'!A2918</f>
        <v>5</v>
      </c>
      <c r="B2916">
        <f>'Solar Profile'!B2918</f>
        <v>2</v>
      </c>
      <c r="C2916">
        <f>'Solar Profile'!C2918</f>
        <v>10</v>
      </c>
      <c r="D2916" s="8">
        <f>'Solar Profile'!E2918*$K$13</f>
        <v>2.6339999999999995</v>
      </c>
      <c r="E2916" s="8">
        <f>'Load Profile'!D2917</f>
        <v>1.1287402497339218</v>
      </c>
      <c r="F2916" s="8">
        <f t="shared" si="135"/>
        <v>-1.5052597502660776</v>
      </c>
      <c r="G2916">
        <f t="shared" si="136"/>
        <v>-1.5052597502660776</v>
      </c>
      <c r="H2916" s="8">
        <f t="shared" si="137"/>
        <v>1.1287402497339218</v>
      </c>
    </row>
    <row r="2917" spans="1:8">
      <c r="A2917">
        <f>'Solar Profile'!A2919</f>
        <v>5</v>
      </c>
      <c r="B2917">
        <f>'Solar Profile'!B2919</f>
        <v>2</v>
      </c>
      <c r="C2917">
        <f>'Solar Profile'!C2919</f>
        <v>11</v>
      </c>
      <c r="D2917" s="8">
        <f>'Solar Profile'!E2919*$K$13</f>
        <v>4.2368100000000002</v>
      </c>
      <c r="E2917" s="8">
        <f>'Load Profile'!D2918</f>
        <v>1.1392350204213246</v>
      </c>
      <c r="F2917" s="8">
        <f t="shared" si="135"/>
        <v>-3.0975749795786758</v>
      </c>
      <c r="G2917">
        <f t="shared" si="136"/>
        <v>-3.0975749795786758</v>
      </c>
      <c r="H2917" s="8">
        <f t="shared" si="137"/>
        <v>1.1392350204213244</v>
      </c>
    </row>
    <row r="2918" spans="1:8">
      <c r="A2918">
        <f>'Solar Profile'!A2920</f>
        <v>5</v>
      </c>
      <c r="B2918">
        <f>'Solar Profile'!B2920</f>
        <v>2</v>
      </c>
      <c r="C2918">
        <f>'Solar Profile'!C2920</f>
        <v>12</v>
      </c>
      <c r="D2918" s="8">
        <f>'Solar Profile'!E2920*$K$13</f>
        <v>5.8219399999999997</v>
      </c>
      <c r="E2918" s="8">
        <f>'Load Profile'!D2919</f>
        <v>1.1476857080162588</v>
      </c>
      <c r="F2918" s="8">
        <f t="shared" si="135"/>
        <v>-4.6742542919837407</v>
      </c>
      <c r="G2918">
        <f t="shared" si="136"/>
        <v>-4.6742542919837407</v>
      </c>
      <c r="H2918" s="8">
        <f t="shared" si="137"/>
        <v>1.147685708016259</v>
      </c>
    </row>
    <row r="2919" spans="1:8">
      <c r="A2919">
        <f>'Solar Profile'!A2921</f>
        <v>5</v>
      </c>
      <c r="B2919">
        <f>'Solar Profile'!B2921</f>
        <v>2</v>
      </c>
      <c r="C2919">
        <f>'Solar Profile'!C2921</f>
        <v>13</v>
      </c>
      <c r="D2919" s="8">
        <f>'Solar Profile'!E2921*$K$13</f>
        <v>5.9817150000000012</v>
      </c>
      <c r="E2919" s="8">
        <f>'Load Profile'!D2920</f>
        <v>1.1165718472098562</v>
      </c>
      <c r="F2919" s="8">
        <f t="shared" si="135"/>
        <v>-4.8651431527901448</v>
      </c>
      <c r="G2919">
        <f t="shared" si="136"/>
        <v>-4.8651431527901448</v>
      </c>
      <c r="H2919" s="8">
        <f t="shared" si="137"/>
        <v>1.1165718472098565</v>
      </c>
    </row>
    <row r="2920" spans="1:8">
      <c r="A2920">
        <f>'Solar Profile'!A2922</f>
        <v>5</v>
      </c>
      <c r="B2920">
        <f>'Solar Profile'!B2922</f>
        <v>2</v>
      </c>
      <c r="C2920">
        <f>'Solar Profile'!C2922</f>
        <v>14</v>
      </c>
      <c r="D2920" s="8">
        <f>'Solar Profile'!E2922*$K$13</f>
        <v>6.3814975000000009</v>
      </c>
      <c r="E2920" s="8">
        <f>'Load Profile'!D2921</f>
        <v>1.1335216560700538</v>
      </c>
      <c r="F2920" s="8">
        <f t="shared" si="135"/>
        <v>-5.2479758439299466</v>
      </c>
      <c r="G2920">
        <f t="shared" si="136"/>
        <v>-5.2479758439299466</v>
      </c>
      <c r="H2920" s="8">
        <f t="shared" si="137"/>
        <v>1.1335216560700543</v>
      </c>
    </row>
    <row r="2921" spans="1:8">
      <c r="A2921">
        <f>'Solar Profile'!A2923</f>
        <v>5</v>
      </c>
      <c r="B2921">
        <f>'Solar Profile'!B2923</f>
        <v>2</v>
      </c>
      <c r="C2921">
        <f>'Solar Profile'!C2923</f>
        <v>15</v>
      </c>
      <c r="D2921" s="8">
        <f>'Solar Profile'!E2923*$K$13</f>
        <v>4.4510749999999994</v>
      </c>
      <c r="E2921" s="8">
        <f>'Load Profile'!D2922</f>
        <v>1.1776393315185465</v>
      </c>
      <c r="F2921" s="8">
        <f t="shared" si="135"/>
        <v>-3.273435668481453</v>
      </c>
      <c r="G2921">
        <f t="shared" si="136"/>
        <v>-3.273435668481453</v>
      </c>
      <c r="H2921" s="8">
        <f t="shared" si="137"/>
        <v>1.1776393315185465</v>
      </c>
    </row>
    <row r="2922" spans="1:8">
      <c r="A2922">
        <f>'Solar Profile'!A2924</f>
        <v>5</v>
      </c>
      <c r="B2922">
        <f>'Solar Profile'!B2924</f>
        <v>2</v>
      </c>
      <c r="C2922">
        <f>'Solar Profile'!C2924</f>
        <v>16</v>
      </c>
      <c r="D2922" s="8">
        <f>'Solar Profile'!E2924*$K$13</f>
        <v>5.6452599999999995</v>
      </c>
      <c r="E2922" s="8">
        <f>'Load Profile'!D2923</f>
        <v>1.1640556568562939</v>
      </c>
      <c r="F2922" s="8">
        <f t="shared" si="135"/>
        <v>-4.4812043431437054</v>
      </c>
      <c r="G2922">
        <f t="shared" si="136"/>
        <v>-4.4812043431437054</v>
      </c>
      <c r="H2922" s="8">
        <f t="shared" si="137"/>
        <v>1.1640556568562941</v>
      </c>
    </row>
    <row r="2923" spans="1:8">
      <c r="A2923">
        <f>'Solar Profile'!A2925</f>
        <v>5</v>
      </c>
      <c r="B2923">
        <f>'Solar Profile'!B2925</f>
        <v>2</v>
      </c>
      <c r="C2923">
        <f>'Solar Profile'!C2925</f>
        <v>17</v>
      </c>
      <c r="D2923" s="8">
        <f>'Solar Profile'!E2925*$K$13</f>
        <v>2.6083724999999998</v>
      </c>
      <c r="E2923" s="8">
        <f>'Load Profile'!D2924</f>
        <v>1.3703934633480368</v>
      </c>
      <c r="F2923" s="8">
        <f t="shared" si="135"/>
        <v>-1.237979036651963</v>
      </c>
      <c r="G2923">
        <f t="shared" si="136"/>
        <v>-1.237979036651963</v>
      </c>
      <c r="H2923" s="8">
        <f t="shared" si="137"/>
        <v>1.3703934633480368</v>
      </c>
    </row>
    <row r="2924" spans="1:8">
      <c r="A2924">
        <f>'Solar Profile'!A2926</f>
        <v>5</v>
      </c>
      <c r="B2924">
        <f>'Solar Profile'!B2926</f>
        <v>2</v>
      </c>
      <c r="C2924">
        <f>'Solar Profile'!C2926</f>
        <v>18</v>
      </c>
      <c r="D2924" s="8">
        <f>'Solar Profile'!E2926*$K$13</f>
        <v>2.2001400000000002</v>
      </c>
      <c r="E2924" s="8">
        <f>'Load Profile'!D2925</f>
        <v>1.3576633310901922</v>
      </c>
      <c r="F2924" s="8">
        <f t="shared" si="135"/>
        <v>-0.84247666890980799</v>
      </c>
      <c r="G2924">
        <f t="shared" si="136"/>
        <v>-0.84247666890980799</v>
      </c>
      <c r="H2924" s="8">
        <f t="shared" si="137"/>
        <v>1.3576633310901922</v>
      </c>
    </row>
    <row r="2925" spans="1:8">
      <c r="A2925">
        <f>'Solar Profile'!A2927</f>
        <v>5</v>
      </c>
      <c r="B2925">
        <f>'Solar Profile'!B2927</f>
        <v>2</v>
      </c>
      <c r="C2925">
        <f>'Solar Profile'!C2927</f>
        <v>19</v>
      </c>
      <c r="D2925" s="8">
        <f>'Solar Profile'!E2927*$K$13</f>
        <v>0.57450249999999992</v>
      </c>
      <c r="E2925" s="8">
        <f>'Load Profile'!D2926</f>
        <v>1.4435439264186225</v>
      </c>
      <c r="F2925" s="8">
        <f t="shared" si="135"/>
        <v>0.86904142641862259</v>
      </c>
      <c r="G2925">
        <f t="shared" si="136"/>
        <v>0</v>
      </c>
      <c r="H2925" s="8">
        <f t="shared" si="137"/>
        <v>0.57450249999999992</v>
      </c>
    </row>
    <row r="2926" spans="1:8">
      <c r="A2926">
        <f>'Solar Profile'!A2928</f>
        <v>5</v>
      </c>
      <c r="B2926">
        <f>'Solar Profile'!B2928</f>
        <v>2</v>
      </c>
      <c r="C2926">
        <f>'Solar Profile'!C2928</f>
        <v>20</v>
      </c>
      <c r="D2926" s="8">
        <f>'Solar Profile'!E2928*$K$13</f>
        <v>0</v>
      </c>
      <c r="E2926" s="8">
        <f>'Load Profile'!D2927</f>
        <v>1.4374985437656069</v>
      </c>
      <c r="F2926" s="8">
        <f t="shared" si="135"/>
        <v>1.4374985437656069</v>
      </c>
      <c r="G2926">
        <f t="shared" si="136"/>
        <v>0</v>
      </c>
      <c r="H2926" s="8">
        <f t="shared" si="137"/>
        <v>0</v>
      </c>
    </row>
    <row r="2927" spans="1:8">
      <c r="A2927">
        <f>'Solar Profile'!A2929</f>
        <v>5</v>
      </c>
      <c r="B2927">
        <f>'Solar Profile'!B2929</f>
        <v>2</v>
      </c>
      <c r="C2927">
        <f>'Solar Profile'!C2929</f>
        <v>21</v>
      </c>
      <c r="D2927" s="8">
        <f>'Solar Profile'!E2929*$K$13</f>
        <v>0</v>
      </c>
      <c r="E2927" s="8">
        <f>'Load Profile'!D2928</f>
        <v>1.2257463256840979</v>
      </c>
      <c r="F2927" s="8">
        <f t="shared" si="135"/>
        <v>1.2257463256840979</v>
      </c>
      <c r="G2927">
        <f t="shared" si="136"/>
        <v>0</v>
      </c>
      <c r="H2927" s="8">
        <f t="shared" si="137"/>
        <v>0</v>
      </c>
    </row>
    <row r="2928" spans="1:8">
      <c r="A2928">
        <f>'Solar Profile'!A2930</f>
        <v>5</v>
      </c>
      <c r="B2928">
        <f>'Solar Profile'!B2930</f>
        <v>2</v>
      </c>
      <c r="C2928">
        <f>'Solar Profile'!C2930</f>
        <v>22</v>
      </c>
      <c r="D2928" s="8">
        <f>'Solar Profile'!E2930*$K$13</f>
        <v>0</v>
      </c>
      <c r="E2928" s="8">
        <f>'Load Profile'!D2929</f>
        <v>1.0894841037558392</v>
      </c>
      <c r="F2928" s="8">
        <f t="shared" si="135"/>
        <v>1.0894841037558392</v>
      </c>
      <c r="G2928">
        <f t="shared" si="136"/>
        <v>0</v>
      </c>
      <c r="H2928" s="8">
        <f t="shared" si="137"/>
        <v>0</v>
      </c>
    </row>
    <row r="2929" spans="1:8">
      <c r="A2929">
        <f>'Solar Profile'!A2931</f>
        <v>5</v>
      </c>
      <c r="B2929">
        <f>'Solar Profile'!B2931</f>
        <v>2</v>
      </c>
      <c r="C2929">
        <f>'Solar Profile'!C2931</f>
        <v>23</v>
      </c>
      <c r="D2929" s="8">
        <f>'Solar Profile'!E2931*$K$13</f>
        <v>0</v>
      </c>
      <c r="E2929" s="8">
        <f>'Load Profile'!D2930</f>
        <v>0.85364738098616399</v>
      </c>
      <c r="F2929" s="8">
        <f t="shared" si="135"/>
        <v>0.85364738098616399</v>
      </c>
      <c r="G2929">
        <f t="shared" si="136"/>
        <v>0</v>
      </c>
      <c r="H2929" s="8">
        <f t="shared" si="137"/>
        <v>0</v>
      </c>
    </row>
    <row r="2930" spans="1:8">
      <c r="A2930">
        <f>'Solar Profile'!A2932</f>
        <v>5</v>
      </c>
      <c r="B2930">
        <f>'Solar Profile'!B2932</f>
        <v>3</v>
      </c>
      <c r="C2930">
        <f>'Solar Profile'!C2932</f>
        <v>0</v>
      </c>
      <c r="D2930" s="8">
        <f>'Solar Profile'!E2932*$K$13</f>
        <v>0</v>
      </c>
      <c r="E2930" s="8">
        <f>'Load Profile'!D2931</f>
        <v>0.74375115090879995</v>
      </c>
      <c r="F2930" s="8">
        <f t="shared" si="135"/>
        <v>0.74375115090879995</v>
      </c>
      <c r="G2930">
        <f t="shared" si="136"/>
        <v>0</v>
      </c>
      <c r="H2930" s="8">
        <f t="shared" si="137"/>
        <v>0</v>
      </c>
    </row>
    <row r="2931" spans="1:8">
      <c r="A2931">
        <f>'Solar Profile'!A2933</f>
        <v>5</v>
      </c>
      <c r="B2931">
        <f>'Solar Profile'!B2933</f>
        <v>3</v>
      </c>
      <c r="C2931">
        <f>'Solar Profile'!C2933</f>
        <v>1</v>
      </c>
      <c r="D2931" s="8">
        <f>'Solar Profile'!E2933*$K$13</f>
        <v>0</v>
      </c>
      <c r="E2931" s="8">
        <f>'Load Profile'!D2932</f>
        <v>0.64928768508263024</v>
      </c>
      <c r="F2931" s="8">
        <f t="shared" si="135"/>
        <v>0.64928768508263024</v>
      </c>
      <c r="G2931">
        <f t="shared" si="136"/>
        <v>0</v>
      </c>
      <c r="H2931" s="8">
        <f t="shared" si="137"/>
        <v>0</v>
      </c>
    </row>
    <row r="2932" spans="1:8">
      <c r="A2932">
        <f>'Solar Profile'!A2934</f>
        <v>5</v>
      </c>
      <c r="B2932">
        <f>'Solar Profile'!B2934</f>
        <v>3</v>
      </c>
      <c r="C2932">
        <f>'Solar Profile'!C2934</f>
        <v>2</v>
      </c>
      <c r="D2932" s="8">
        <f>'Solar Profile'!E2934*$K$13</f>
        <v>0</v>
      </c>
      <c r="E2932" s="8">
        <f>'Load Profile'!D2933</f>
        <v>0.64765625897498769</v>
      </c>
      <c r="F2932" s="8">
        <f t="shared" si="135"/>
        <v>0.64765625897498769</v>
      </c>
      <c r="G2932">
        <f t="shared" si="136"/>
        <v>0</v>
      </c>
      <c r="H2932" s="8">
        <f t="shared" si="137"/>
        <v>0</v>
      </c>
    </row>
    <row r="2933" spans="1:8">
      <c r="A2933">
        <f>'Solar Profile'!A2935</f>
        <v>5</v>
      </c>
      <c r="B2933">
        <f>'Solar Profile'!B2935</f>
        <v>3</v>
      </c>
      <c r="C2933">
        <f>'Solar Profile'!C2935</f>
        <v>3</v>
      </c>
      <c r="D2933" s="8">
        <f>'Solar Profile'!E2935*$K$13</f>
        <v>0</v>
      </c>
      <c r="E2933" s="8">
        <f>'Load Profile'!D2934</f>
        <v>0.65183374487593126</v>
      </c>
      <c r="F2933" s="8">
        <f t="shared" si="135"/>
        <v>0.65183374487593126</v>
      </c>
      <c r="G2933">
        <f t="shared" si="136"/>
        <v>0</v>
      </c>
      <c r="H2933" s="8">
        <f t="shared" si="137"/>
        <v>0</v>
      </c>
    </row>
    <row r="2934" spans="1:8">
      <c r="A2934">
        <f>'Solar Profile'!A2936</f>
        <v>5</v>
      </c>
      <c r="B2934">
        <f>'Solar Profile'!B2936</f>
        <v>3</v>
      </c>
      <c r="C2934">
        <f>'Solar Profile'!C2936</f>
        <v>4</v>
      </c>
      <c r="D2934" s="8">
        <f>'Solar Profile'!E2936*$K$13</f>
        <v>0</v>
      </c>
      <c r="E2934" s="8">
        <f>'Load Profile'!D2935</f>
        <v>0.74877279088114179</v>
      </c>
      <c r="F2934" s="8">
        <f t="shared" si="135"/>
        <v>0.74877279088114179</v>
      </c>
      <c r="G2934">
        <f t="shared" si="136"/>
        <v>0</v>
      </c>
      <c r="H2934" s="8">
        <f t="shared" si="137"/>
        <v>0</v>
      </c>
    </row>
    <row r="2935" spans="1:8">
      <c r="A2935">
        <f>'Solar Profile'!A2937</f>
        <v>5</v>
      </c>
      <c r="B2935">
        <f>'Solar Profile'!B2937</f>
        <v>3</v>
      </c>
      <c r="C2935">
        <f>'Solar Profile'!C2937</f>
        <v>5</v>
      </c>
      <c r="D2935" s="8">
        <f>'Solar Profile'!E2937*$K$13</f>
        <v>0</v>
      </c>
      <c r="E2935" s="8">
        <f>'Load Profile'!D2936</f>
        <v>1.0619917234048573</v>
      </c>
      <c r="F2935" s="8">
        <f t="shared" si="135"/>
        <v>1.0619917234048573</v>
      </c>
      <c r="G2935">
        <f t="shared" si="136"/>
        <v>0</v>
      </c>
      <c r="H2935" s="8">
        <f t="shared" si="137"/>
        <v>0</v>
      </c>
    </row>
    <row r="2936" spans="1:8">
      <c r="A2936">
        <f>'Solar Profile'!A2938</f>
        <v>5</v>
      </c>
      <c r="B2936">
        <f>'Solar Profile'!B2938</f>
        <v>3</v>
      </c>
      <c r="C2936">
        <f>'Solar Profile'!C2938</f>
        <v>6</v>
      </c>
      <c r="D2936" s="8">
        <f>'Solar Profile'!E2938*$K$13</f>
        <v>0</v>
      </c>
      <c r="E2936" s="8">
        <f>'Load Profile'!D2937</f>
        <v>1.0487178384869622</v>
      </c>
      <c r="F2936" s="8">
        <f t="shared" si="135"/>
        <v>1.0487178384869622</v>
      </c>
      <c r="G2936">
        <f t="shared" si="136"/>
        <v>0</v>
      </c>
      <c r="H2936" s="8">
        <f t="shared" si="137"/>
        <v>0</v>
      </c>
    </row>
    <row r="2937" spans="1:8">
      <c r="A2937">
        <f>'Solar Profile'!A2939</f>
        <v>5</v>
      </c>
      <c r="B2937">
        <f>'Solar Profile'!B2939</f>
        <v>3</v>
      </c>
      <c r="C2937">
        <f>'Solar Profile'!C2939</f>
        <v>7</v>
      </c>
      <c r="D2937" s="8">
        <f>'Solar Profile'!E2939*$K$13</f>
        <v>0.36781249999999999</v>
      </c>
      <c r="E2937" s="8">
        <f>'Load Profile'!D2938</f>
        <v>0.91286741721068809</v>
      </c>
      <c r="F2937" s="8">
        <f t="shared" si="135"/>
        <v>0.54505491721068811</v>
      </c>
      <c r="G2937">
        <f t="shared" si="136"/>
        <v>0</v>
      </c>
      <c r="H2937" s="8">
        <f t="shared" si="137"/>
        <v>0.36781249999999999</v>
      </c>
    </row>
    <row r="2938" spans="1:8">
      <c r="A2938">
        <f>'Solar Profile'!A2940</f>
        <v>5</v>
      </c>
      <c r="B2938">
        <f>'Solar Profile'!B2940</f>
        <v>3</v>
      </c>
      <c r="C2938">
        <f>'Solar Profile'!C2940</f>
        <v>8</v>
      </c>
      <c r="D2938" s="8">
        <f>'Solar Profile'!E2940*$K$13</f>
        <v>1.9529925000000001</v>
      </c>
      <c r="E2938" s="8">
        <f>'Load Profile'!D2939</f>
        <v>0.87248665223145649</v>
      </c>
      <c r="F2938" s="8">
        <f t="shared" si="135"/>
        <v>-1.0805058477685436</v>
      </c>
      <c r="G2938">
        <f t="shared" si="136"/>
        <v>-1.0805058477685436</v>
      </c>
      <c r="H2938" s="8">
        <f t="shared" si="137"/>
        <v>0.87248665223145649</v>
      </c>
    </row>
    <row r="2939" spans="1:8">
      <c r="A2939">
        <f>'Solar Profile'!A2941</f>
        <v>5</v>
      </c>
      <c r="B2939">
        <f>'Solar Profile'!B2941</f>
        <v>3</v>
      </c>
      <c r="C2939">
        <f>'Solar Profile'!C2941</f>
        <v>9</v>
      </c>
      <c r="D2939" s="8">
        <f>'Solar Profile'!E2941*$K$13</f>
        <v>3.4233099999999999</v>
      </c>
      <c r="E2939" s="8">
        <f>'Load Profile'!D2940</f>
        <v>0.82234866077520574</v>
      </c>
      <c r="F2939" s="8">
        <f t="shared" si="135"/>
        <v>-2.6009613392247939</v>
      </c>
      <c r="G2939">
        <f t="shared" si="136"/>
        <v>-2.6009613392247939</v>
      </c>
      <c r="H2939" s="8">
        <f t="shared" si="137"/>
        <v>0.82234866077520596</v>
      </c>
    </row>
    <row r="2940" spans="1:8">
      <c r="A2940">
        <f>'Solar Profile'!A2942</f>
        <v>5</v>
      </c>
      <c r="B2940">
        <f>'Solar Profile'!B2942</f>
        <v>3</v>
      </c>
      <c r="C2940">
        <f>'Solar Profile'!C2942</f>
        <v>10</v>
      </c>
      <c r="D2940" s="8">
        <f>'Solar Profile'!E2942*$K$13</f>
        <v>0.74477749999999998</v>
      </c>
      <c r="E2940" s="8">
        <f>'Load Profile'!D2941</f>
        <v>0.86908395911116931</v>
      </c>
      <c r="F2940" s="8">
        <f t="shared" si="135"/>
        <v>0.12430645911116933</v>
      </c>
      <c r="G2940">
        <f t="shared" si="136"/>
        <v>0</v>
      </c>
      <c r="H2940" s="8">
        <f t="shared" si="137"/>
        <v>0.74477749999999998</v>
      </c>
    </row>
    <row r="2941" spans="1:8">
      <c r="A2941">
        <f>'Solar Profile'!A2943</f>
        <v>5</v>
      </c>
      <c r="B2941">
        <f>'Solar Profile'!B2943</f>
        <v>3</v>
      </c>
      <c r="C2941">
        <f>'Solar Profile'!C2943</f>
        <v>11</v>
      </c>
      <c r="D2941" s="8">
        <f>'Solar Profile'!E2943*$K$13</f>
        <v>1.2135125</v>
      </c>
      <c r="E2941" s="8">
        <f>'Load Profile'!D2942</f>
        <v>0.80977765919988287</v>
      </c>
      <c r="F2941" s="8">
        <f t="shared" si="135"/>
        <v>-0.40373484080011712</v>
      </c>
      <c r="G2941">
        <f t="shared" si="136"/>
        <v>-0.40373484080011712</v>
      </c>
      <c r="H2941" s="8">
        <f t="shared" si="137"/>
        <v>0.80977765919988287</v>
      </c>
    </row>
    <row r="2942" spans="1:8">
      <c r="A2942">
        <f>'Solar Profile'!A2944</f>
        <v>5</v>
      </c>
      <c r="B2942">
        <f>'Solar Profile'!B2944</f>
        <v>3</v>
      </c>
      <c r="C2942">
        <f>'Solar Profile'!C2944</f>
        <v>12</v>
      </c>
      <c r="D2942" s="8">
        <f>'Solar Profile'!E2944*$K$13</f>
        <v>4.2164975</v>
      </c>
      <c r="E2942" s="8">
        <f>'Load Profile'!D2943</f>
        <v>0.80716036504598676</v>
      </c>
      <c r="F2942" s="8">
        <f t="shared" si="135"/>
        <v>-3.4093371349540131</v>
      </c>
      <c r="G2942">
        <f t="shared" si="136"/>
        <v>-3.4093371349540131</v>
      </c>
      <c r="H2942" s="8">
        <f t="shared" si="137"/>
        <v>0.80716036504598687</v>
      </c>
    </row>
    <row r="2943" spans="1:8">
      <c r="A2943">
        <f>'Solar Profile'!A2945</f>
        <v>5</v>
      </c>
      <c r="B2943">
        <f>'Solar Profile'!B2945</f>
        <v>3</v>
      </c>
      <c r="C2943">
        <f>'Solar Profile'!C2945</f>
        <v>13</v>
      </c>
      <c r="D2943" s="8">
        <f>'Solar Profile'!E2945*$K$13</f>
        <v>6.714715</v>
      </c>
      <c r="E2943" s="8">
        <f>'Load Profile'!D2944</f>
        <v>0.79628198184712085</v>
      </c>
      <c r="F2943" s="8">
        <f t="shared" si="135"/>
        <v>-5.9184330181528795</v>
      </c>
      <c r="G2943">
        <f t="shared" si="136"/>
        <v>-5.9184330181528795</v>
      </c>
      <c r="H2943" s="8">
        <f t="shared" si="137"/>
        <v>0.79628198184712051</v>
      </c>
    </row>
    <row r="2944" spans="1:8">
      <c r="A2944">
        <f>'Solar Profile'!A2946</f>
        <v>5</v>
      </c>
      <c r="B2944">
        <f>'Solar Profile'!B2946</f>
        <v>3</v>
      </c>
      <c r="C2944">
        <f>'Solar Profile'!C2946</f>
        <v>14</v>
      </c>
      <c r="D2944" s="8">
        <f>'Solar Profile'!E2946*$K$13</f>
        <v>4.5216599999999998</v>
      </c>
      <c r="E2944" s="8">
        <f>'Load Profile'!D2945</f>
        <v>0.80591761851259835</v>
      </c>
      <c r="F2944" s="8">
        <f t="shared" si="135"/>
        <v>-3.7157423814874013</v>
      </c>
      <c r="G2944">
        <f t="shared" si="136"/>
        <v>-3.7157423814874013</v>
      </c>
      <c r="H2944" s="8">
        <f t="shared" si="137"/>
        <v>0.80591761851259847</v>
      </c>
    </row>
    <row r="2945" spans="1:8">
      <c r="A2945">
        <f>'Solar Profile'!A2947</f>
        <v>5</v>
      </c>
      <c r="B2945">
        <f>'Solar Profile'!B2947</f>
        <v>3</v>
      </c>
      <c r="C2945">
        <f>'Solar Profile'!C2947</f>
        <v>15</v>
      </c>
      <c r="D2945" s="8">
        <f>'Solar Profile'!E2947*$K$13</f>
        <v>7.075542500000001</v>
      </c>
      <c r="E2945" s="8">
        <f>'Load Profile'!D2946</f>
        <v>0.97370160545510931</v>
      </c>
      <c r="F2945" s="8">
        <f t="shared" si="135"/>
        <v>-6.1018408945448916</v>
      </c>
      <c r="G2945">
        <f t="shared" si="136"/>
        <v>-6.1018408945448916</v>
      </c>
      <c r="H2945" s="8">
        <f t="shared" si="137"/>
        <v>0.97370160545510931</v>
      </c>
    </row>
    <row r="2946" spans="1:8">
      <c r="A2946">
        <f>'Solar Profile'!A2948</f>
        <v>5</v>
      </c>
      <c r="B2946">
        <f>'Solar Profile'!B2948</f>
        <v>3</v>
      </c>
      <c r="C2946">
        <f>'Solar Profile'!C2948</f>
        <v>16</v>
      </c>
      <c r="D2946" s="8">
        <f>'Solar Profile'!E2948*$K$13</f>
        <v>5.8769325000000006</v>
      </c>
      <c r="E2946" s="8">
        <f>'Load Profile'!D2947</f>
        <v>1.0480113522764358</v>
      </c>
      <c r="F2946" s="8">
        <f t="shared" si="135"/>
        <v>-4.8289211477235643</v>
      </c>
      <c r="G2946">
        <f t="shared" si="136"/>
        <v>-4.8289211477235643</v>
      </c>
      <c r="H2946" s="8">
        <f t="shared" si="137"/>
        <v>1.0480113522764363</v>
      </c>
    </row>
    <row r="2947" spans="1:8">
      <c r="A2947">
        <f>'Solar Profile'!A2949</f>
        <v>5</v>
      </c>
      <c r="B2947">
        <f>'Solar Profile'!B2949</f>
        <v>3</v>
      </c>
      <c r="C2947">
        <f>'Solar Profile'!C2949</f>
        <v>17</v>
      </c>
      <c r="D2947" s="8">
        <f>'Solar Profile'!E2949*$K$13</f>
        <v>1.3053475000000001</v>
      </c>
      <c r="E2947" s="8">
        <f>'Load Profile'!D2948</f>
        <v>1.1829960604149159</v>
      </c>
      <c r="F2947" s="8">
        <f t="shared" ref="F2947:F3010" si="138">E2947-D2947</f>
        <v>-0.12235143958508421</v>
      </c>
      <c r="G2947">
        <f t="shared" ref="G2947:G3010" si="139">IF(F2947&lt;0,F2947,0)</f>
        <v>-0.12235143958508421</v>
      </c>
      <c r="H2947" s="8">
        <f t="shared" ref="H2947:H3010" si="140">D2947+G2947</f>
        <v>1.1829960604149159</v>
      </c>
    </row>
    <row r="2948" spans="1:8">
      <c r="A2948">
        <f>'Solar Profile'!A2950</f>
        <v>5</v>
      </c>
      <c r="B2948">
        <f>'Solar Profile'!B2950</f>
        <v>3</v>
      </c>
      <c r="C2948">
        <f>'Solar Profile'!C2950</f>
        <v>18</v>
      </c>
      <c r="D2948" s="8">
        <f>'Solar Profile'!E2950*$K$13</f>
        <v>2.0255925000000001</v>
      </c>
      <c r="E2948" s="8">
        <f>'Load Profile'!D2949</f>
        <v>1.2462986992971985</v>
      </c>
      <c r="F2948" s="8">
        <f t="shared" si="138"/>
        <v>-0.77929380070280163</v>
      </c>
      <c r="G2948">
        <f t="shared" si="139"/>
        <v>-0.77929380070280163</v>
      </c>
      <c r="H2948" s="8">
        <f t="shared" si="140"/>
        <v>1.2462986992971985</v>
      </c>
    </row>
    <row r="2949" spans="1:8">
      <c r="A2949">
        <f>'Solar Profile'!A2951</f>
        <v>5</v>
      </c>
      <c r="B2949">
        <f>'Solar Profile'!B2951</f>
        <v>3</v>
      </c>
      <c r="C2949">
        <f>'Solar Profile'!C2951</f>
        <v>19</v>
      </c>
      <c r="D2949" s="8">
        <f>'Solar Profile'!E2951*$K$13</f>
        <v>0.36899500000000002</v>
      </c>
      <c r="E2949" s="8">
        <f>'Load Profile'!D2950</f>
        <v>1.4510643899691122</v>
      </c>
      <c r="F2949" s="8">
        <f t="shared" si="138"/>
        <v>1.0820693899691123</v>
      </c>
      <c r="G2949">
        <f t="shared" si="139"/>
        <v>0</v>
      </c>
      <c r="H2949" s="8">
        <f t="shared" si="140"/>
        <v>0.36899500000000002</v>
      </c>
    </row>
    <row r="2950" spans="1:8">
      <c r="A2950">
        <f>'Solar Profile'!A2952</f>
        <v>5</v>
      </c>
      <c r="B2950">
        <f>'Solar Profile'!B2952</f>
        <v>3</v>
      </c>
      <c r="C2950">
        <f>'Solar Profile'!C2952</f>
        <v>20</v>
      </c>
      <c r="D2950" s="8">
        <f>'Solar Profile'!E2952*$K$13</f>
        <v>0</v>
      </c>
      <c r="E2950" s="8">
        <f>'Load Profile'!D2951</f>
        <v>1.3983127419015768</v>
      </c>
      <c r="F2950" s="8">
        <f t="shared" si="138"/>
        <v>1.3983127419015768</v>
      </c>
      <c r="G2950">
        <f t="shared" si="139"/>
        <v>0</v>
      </c>
      <c r="H2950" s="8">
        <f t="shared" si="140"/>
        <v>0</v>
      </c>
    </row>
    <row r="2951" spans="1:8">
      <c r="A2951">
        <f>'Solar Profile'!A2953</f>
        <v>5</v>
      </c>
      <c r="B2951">
        <f>'Solar Profile'!B2953</f>
        <v>3</v>
      </c>
      <c r="C2951">
        <f>'Solar Profile'!C2953</f>
        <v>21</v>
      </c>
      <c r="D2951" s="8">
        <f>'Solar Profile'!E2953*$K$13</f>
        <v>0</v>
      </c>
      <c r="E2951" s="8">
        <f>'Load Profile'!D2952</f>
        <v>1.2363655089168279</v>
      </c>
      <c r="F2951" s="8">
        <f t="shared" si="138"/>
        <v>1.2363655089168279</v>
      </c>
      <c r="G2951">
        <f t="shared" si="139"/>
        <v>0</v>
      </c>
      <c r="H2951" s="8">
        <f t="shared" si="140"/>
        <v>0</v>
      </c>
    </row>
    <row r="2952" spans="1:8">
      <c r="A2952">
        <f>'Solar Profile'!A2954</f>
        <v>5</v>
      </c>
      <c r="B2952">
        <f>'Solar Profile'!B2954</f>
        <v>3</v>
      </c>
      <c r="C2952">
        <f>'Solar Profile'!C2954</f>
        <v>22</v>
      </c>
      <c r="D2952" s="8">
        <f>'Solar Profile'!E2954*$K$13</f>
        <v>0</v>
      </c>
      <c r="E2952" s="8">
        <f>'Load Profile'!D2953</f>
        <v>1.0711957928045084</v>
      </c>
      <c r="F2952" s="8">
        <f t="shared" si="138"/>
        <v>1.0711957928045084</v>
      </c>
      <c r="G2952">
        <f t="shared" si="139"/>
        <v>0</v>
      </c>
      <c r="H2952" s="8">
        <f t="shared" si="140"/>
        <v>0</v>
      </c>
    </row>
    <row r="2953" spans="1:8">
      <c r="A2953">
        <f>'Solar Profile'!A2955</f>
        <v>5</v>
      </c>
      <c r="B2953">
        <f>'Solar Profile'!B2955</f>
        <v>3</v>
      </c>
      <c r="C2953">
        <f>'Solar Profile'!C2955</f>
        <v>23</v>
      </c>
      <c r="D2953" s="8">
        <f>'Solar Profile'!E2955*$K$13</f>
        <v>0</v>
      </c>
      <c r="E2953" s="8">
        <f>'Load Profile'!D2954</f>
        <v>0.83366787283802912</v>
      </c>
      <c r="F2953" s="8">
        <f t="shared" si="138"/>
        <v>0.83366787283802912</v>
      </c>
      <c r="G2953">
        <f t="shared" si="139"/>
        <v>0</v>
      </c>
      <c r="H2953" s="8">
        <f t="shared" si="140"/>
        <v>0</v>
      </c>
    </row>
    <row r="2954" spans="1:8">
      <c r="A2954">
        <f>'Solar Profile'!A2956</f>
        <v>5</v>
      </c>
      <c r="B2954">
        <f>'Solar Profile'!B2956</f>
        <v>4</v>
      </c>
      <c r="C2954">
        <f>'Solar Profile'!C2956</f>
        <v>0</v>
      </c>
      <c r="D2954" s="8">
        <f>'Solar Profile'!E2956*$K$13</f>
        <v>0</v>
      </c>
      <c r="E2954" s="8">
        <f>'Load Profile'!D2955</f>
        <v>0.74096761412854151</v>
      </c>
      <c r="F2954" s="8">
        <f t="shared" si="138"/>
        <v>0.74096761412854151</v>
      </c>
      <c r="G2954">
        <f t="shared" si="139"/>
        <v>0</v>
      </c>
      <c r="H2954" s="8">
        <f t="shared" si="140"/>
        <v>0</v>
      </c>
    </row>
    <row r="2955" spans="1:8">
      <c r="A2955">
        <f>'Solar Profile'!A2957</f>
        <v>5</v>
      </c>
      <c r="B2955">
        <f>'Solar Profile'!B2957</f>
        <v>4</v>
      </c>
      <c r="C2955">
        <f>'Solar Profile'!C2957</f>
        <v>1</v>
      </c>
      <c r="D2955" s="8">
        <f>'Solar Profile'!E2957*$K$13</f>
        <v>0</v>
      </c>
      <c r="E2955" s="8">
        <f>'Load Profile'!D2956</f>
        <v>0.64809298634056267</v>
      </c>
      <c r="F2955" s="8">
        <f t="shared" si="138"/>
        <v>0.64809298634056267</v>
      </c>
      <c r="G2955">
        <f t="shared" si="139"/>
        <v>0</v>
      </c>
      <c r="H2955" s="8">
        <f t="shared" si="140"/>
        <v>0</v>
      </c>
    </row>
    <row r="2956" spans="1:8">
      <c r="A2956">
        <f>'Solar Profile'!A2958</f>
        <v>5</v>
      </c>
      <c r="B2956">
        <f>'Solar Profile'!B2958</f>
        <v>4</v>
      </c>
      <c r="C2956">
        <f>'Solar Profile'!C2958</f>
        <v>2</v>
      </c>
      <c r="D2956" s="8">
        <f>'Solar Profile'!E2958*$K$13</f>
        <v>0</v>
      </c>
      <c r="E2956" s="8">
        <f>'Load Profile'!D2957</f>
        <v>0.63402786974277148</v>
      </c>
      <c r="F2956" s="8">
        <f t="shared" si="138"/>
        <v>0.63402786974277148</v>
      </c>
      <c r="G2956">
        <f t="shared" si="139"/>
        <v>0</v>
      </c>
      <c r="H2956" s="8">
        <f t="shared" si="140"/>
        <v>0</v>
      </c>
    </row>
    <row r="2957" spans="1:8">
      <c r="A2957">
        <f>'Solar Profile'!A2959</f>
        <v>5</v>
      </c>
      <c r="B2957">
        <f>'Solar Profile'!B2959</f>
        <v>4</v>
      </c>
      <c r="C2957">
        <f>'Solar Profile'!C2959</f>
        <v>3</v>
      </c>
      <c r="D2957" s="8">
        <f>'Solar Profile'!E2959*$K$13</f>
        <v>0</v>
      </c>
      <c r="E2957" s="8">
        <f>'Load Profile'!D2958</f>
        <v>0.65291122452750128</v>
      </c>
      <c r="F2957" s="8">
        <f t="shared" si="138"/>
        <v>0.65291122452750128</v>
      </c>
      <c r="G2957">
        <f t="shared" si="139"/>
        <v>0</v>
      </c>
      <c r="H2957" s="8">
        <f t="shared" si="140"/>
        <v>0</v>
      </c>
    </row>
    <row r="2958" spans="1:8">
      <c r="A2958">
        <f>'Solar Profile'!A2960</f>
        <v>5</v>
      </c>
      <c r="B2958">
        <f>'Solar Profile'!B2960</f>
        <v>4</v>
      </c>
      <c r="C2958">
        <f>'Solar Profile'!C2960</f>
        <v>4</v>
      </c>
      <c r="D2958" s="8">
        <f>'Solar Profile'!E2960*$K$13</f>
        <v>0</v>
      </c>
      <c r="E2958" s="8">
        <f>'Load Profile'!D2959</f>
        <v>0.79975803069833917</v>
      </c>
      <c r="F2958" s="8">
        <f t="shared" si="138"/>
        <v>0.79975803069833917</v>
      </c>
      <c r="G2958">
        <f t="shared" si="139"/>
        <v>0</v>
      </c>
      <c r="H2958" s="8">
        <f t="shared" si="140"/>
        <v>0</v>
      </c>
    </row>
    <row r="2959" spans="1:8">
      <c r="A2959">
        <f>'Solar Profile'!A2961</f>
        <v>5</v>
      </c>
      <c r="B2959">
        <f>'Solar Profile'!B2961</f>
        <v>4</v>
      </c>
      <c r="C2959">
        <f>'Solar Profile'!C2961</f>
        <v>5</v>
      </c>
      <c r="D2959" s="8">
        <f>'Solar Profile'!E2961*$K$13</f>
        <v>0</v>
      </c>
      <c r="E2959" s="8">
        <f>'Load Profile'!D2960</f>
        <v>1.015269849460005</v>
      </c>
      <c r="F2959" s="8">
        <f t="shared" si="138"/>
        <v>1.015269849460005</v>
      </c>
      <c r="G2959">
        <f t="shared" si="139"/>
        <v>0</v>
      </c>
      <c r="H2959" s="8">
        <f t="shared" si="140"/>
        <v>0</v>
      </c>
    </row>
    <row r="2960" spans="1:8">
      <c r="A2960">
        <f>'Solar Profile'!A2962</f>
        <v>5</v>
      </c>
      <c r="B2960">
        <f>'Solar Profile'!B2962</f>
        <v>4</v>
      </c>
      <c r="C2960">
        <f>'Solar Profile'!C2962</f>
        <v>6</v>
      </c>
      <c r="D2960" s="8">
        <f>'Solar Profile'!E2962*$K$13</f>
        <v>0</v>
      </c>
      <c r="E2960" s="8">
        <f>'Load Profile'!D2961</f>
        <v>1.048631669010784</v>
      </c>
      <c r="F2960" s="8">
        <f t="shared" si="138"/>
        <v>1.048631669010784</v>
      </c>
      <c r="G2960">
        <f t="shared" si="139"/>
        <v>0</v>
      </c>
      <c r="H2960" s="8">
        <f t="shared" si="140"/>
        <v>0</v>
      </c>
    </row>
    <row r="2961" spans="1:8">
      <c r="A2961">
        <f>'Solar Profile'!A2963</f>
        <v>5</v>
      </c>
      <c r="B2961">
        <f>'Solar Profile'!B2963</f>
        <v>4</v>
      </c>
      <c r="C2961">
        <f>'Solar Profile'!C2963</f>
        <v>7</v>
      </c>
      <c r="D2961" s="8">
        <f>'Solar Profile'!E2963*$K$13</f>
        <v>0.39643250000000008</v>
      </c>
      <c r="E2961" s="8">
        <f>'Load Profile'!D2962</f>
        <v>0.94639889968265789</v>
      </c>
      <c r="F2961" s="8">
        <f t="shared" si="138"/>
        <v>0.54996639968265781</v>
      </c>
      <c r="G2961">
        <f t="shared" si="139"/>
        <v>0</v>
      </c>
      <c r="H2961" s="8">
        <f t="shared" si="140"/>
        <v>0.39643250000000008</v>
      </c>
    </row>
    <row r="2962" spans="1:8">
      <c r="A2962">
        <f>'Solar Profile'!A2964</f>
        <v>5</v>
      </c>
      <c r="B2962">
        <f>'Solar Profile'!B2964</f>
        <v>4</v>
      </c>
      <c r="C2962">
        <f>'Solar Profile'!C2964</f>
        <v>8</v>
      </c>
      <c r="D2962" s="8">
        <f>'Solar Profile'!E2964*$K$13</f>
        <v>1.545525</v>
      </c>
      <c r="E2962" s="8">
        <f>'Load Profile'!D2963</f>
        <v>0.91251069007431729</v>
      </c>
      <c r="F2962" s="8">
        <f t="shared" si="138"/>
        <v>-0.63301430992568275</v>
      </c>
      <c r="G2962">
        <f t="shared" si="139"/>
        <v>-0.63301430992568275</v>
      </c>
      <c r="H2962" s="8">
        <f t="shared" si="140"/>
        <v>0.91251069007431729</v>
      </c>
    </row>
    <row r="2963" spans="1:8">
      <c r="A2963">
        <f>'Solar Profile'!A2965</f>
        <v>5</v>
      </c>
      <c r="B2963">
        <f>'Solar Profile'!B2965</f>
        <v>4</v>
      </c>
      <c r="C2963">
        <f>'Solar Profile'!C2965</f>
        <v>9</v>
      </c>
      <c r="D2963" s="8">
        <f>'Solar Profile'!E2965*$K$13</f>
        <v>2.2459449999999999</v>
      </c>
      <c r="E2963" s="8">
        <f>'Load Profile'!D2964</f>
        <v>0.84283413352497882</v>
      </c>
      <c r="F2963" s="8">
        <f t="shared" si="138"/>
        <v>-1.4031108664750209</v>
      </c>
      <c r="G2963">
        <f t="shared" si="139"/>
        <v>-1.4031108664750209</v>
      </c>
      <c r="H2963" s="8">
        <f t="shared" si="140"/>
        <v>0.84283413352497893</v>
      </c>
    </row>
    <row r="2964" spans="1:8">
      <c r="A2964">
        <f>'Solar Profile'!A2966</f>
        <v>5</v>
      </c>
      <c r="B2964">
        <f>'Solar Profile'!B2966</f>
        <v>4</v>
      </c>
      <c r="C2964">
        <f>'Solar Profile'!C2966</f>
        <v>10</v>
      </c>
      <c r="D2964" s="8">
        <f>'Solar Profile'!E2966*$K$13</f>
        <v>2.3188675000000001</v>
      </c>
      <c r="E2964" s="8">
        <f>'Load Profile'!D2965</f>
        <v>0.80325420402972769</v>
      </c>
      <c r="F2964" s="8">
        <f t="shared" si="138"/>
        <v>-1.5156132959702724</v>
      </c>
      <c r="G2964">
        <f t="shared" si="139"/>
        <v>-1.5156132959702724</v>
      </c>
      <c r="H2964" s="8">
        <f t="shared" si="140"/>
        <v>0.80325420402972769</v>
      </c>
    </row>
    <row r="2965" spans="1:8">
      <c r="A2965">
        <f>'Solar Profile'!A2967</f>
        <v>5</v>
      </c>
      <c r="B2965">
        <f>'Solar Profile'!B2967</f>
        <v>4</v>
      </c>
      <c r="C2965">
        <f>'Solar Profile'!C2967</f>
        <v>11</v>
      </c>
      <c r="D2965" s="8">
        <f>'Solar Profile'!E2967*$K$13</f>
        <v>1.6554325000000001</v>
      </c>
      <c r="E2965" s="8">
        <f>'Load Profile'!D2966</f>
        <v>0.89350384265276828</v>
      </c>
      <c r="F2965" s="8">
        <f t="shared" si="138"/>
        <v>-0.76192865734723181</v>
      </c>
      <c r="G2965">
        <f t="shared" si="139"/>
        <v>-0.76192865734723181</v>
      </c>
      <c r="H2965" s="8">
        <f t="shared" si="140"/>
        <v>0.89350384265276828</v>
      </c>
    </row>
    <row r="2966" spans="1:8">
      <c r="A2966">
        <f>'Solar Profile'!A2968</f>
        <v>5</v>
      </c>
      <c r="B2966">
        <f>'Solar Profile'!B2968</f>
        <v>4</v>
      </c>
      <c r="C2966">
        <f>'Solar Profile'!C2968</f>
        <v>12</v>
      </c>
      <c r="D2966" s="8">
        <f>'Solar Profile'!E2968*$K$13</f>
        <v>2.4556024999999999</v>
      </c>
      <c r="E2966" s="8">
        <f>'Load Profile'!D2967</f>
        <v>0.79004910830636987</v>
      </c>
      <c r="F2966" s="8">
        <f t="shared" si="138"/>
        <v>-1.66555339169363</v>
      </c>
      <c r="G2966">
        <f t="shared" si="139"/>
        <v>-1.66555339169363</v>
      </c>
      <c r="H2966" s="8">
        <f t="shared" si="140"/>
        <v>0.79004910830636987</v>
      </c>
    </row>
    <row r="2967" spans="1:8">
      <c r="A2967">
        <f>'Solar Profile'!A2969</f>
        <v>5</v>
      </c>
      <c r="B2967">
        <f>'Solar Profile'!B2969</f>
        <v>4</v>
      </c>
      <c r="C2967">
        <f>'Solar Profile'!C2969</f>
        <v>13</v>
      </c>
      <c r="D2967" s="8">
        <f>'Solar Profile'!E2969*$K$13</f>
        <v>2.2788849999999998</v>
      </c>
      <c r="E2967" s="8">
        <f>'Load Profile'!D2968</f>
        <v>0.7791686124866104</v>
      </c>
      <c r="F2967" s="8">
        <f t="shared" si="138"/>
        <v>-1.4997163875133894</v>
      </c>
      <c r="G2967">
        <f t="shared" si="139"/>
        <v>-1.4997163875133894</v>
      </c>
      <c r="H2967" s="8">
        <f t="shared" si="140"/>
        <v>0.7791686124866104</v>
      </c>
    </row>
    <row r="2968" spans="1:8">
      <c r="A2968">
        <f>'Solar Profile'!A2970</f>
        <v>5</v>
      </c>
      <c r="B2968">
        <f>'Solar Profile'!B2970</f>
        <v>4</v>
      </c>
      <c r="C2968">
        <f>'Solar Profile'!C2970</f>
        <v>14</v>
      </c>
      <c r="D2968" s="8">
        <f>'Solar Profile'!E2970*$K$13</f>
        <v>1.5225124999999999</v>
      </c>
      <c r="E2968" s="8">
        <f>'Load Profile'!D2969</f>
        <v>0.8199431657488746</v>
      </c>
      <c r="F2968" s="8">
        <f t="shared" si="138"/>
        <v>-0.70256933425112533</v>
      </c>
      <c r="G2968">
        <f t="shared" si="139"/>
        <v>-0.70256933425112533</v>
      </c>
      <c r="H2968" s="8">
        <f t="shared" si="140"/>
        <v>0.8199431657488746</v>
      </c>
    </row>
    <row r="2969" spans="1:8">
      <c r="A2969">
        <f>'Solar Profile'!A2971</f>
        <v>5</v>
      </c>
      <c r="B2969">
        <f>'Solar Profile'!B2971</f>
        <v>4</v>
      </c>
      <c r="C2969">
        <f>'Solar Profile'!C2971</f>
        <v>15</v>
      </c>
      <c r="D2969" s="8">
        <f>'Solar Profile'!E2971*$K$13</f>
        <v>4.3846275000000006</v>
      </c>
      <c r="E2969" s="8">
        <f>'Load Profile'!D2970</f>
        <v>0.97539539794765684</v>
      </c>
      <c r="F2969" s="8">
        <f t="shared" si="138"/>
        <v>-3.4092321020523437</v>
      </c>
      <c r="G2969">
        <f t="shared" si="139"/>
        <v>-3.4092321020523437</v>
      </c>
      <c r="H2969" s="8">
        <f t="shared" si="140"/>
        <v>0.97539539794765684</v>
      </c>
    </row>
    <row r="2970" spans="1:8">
      <c r="A2970">
        <f>'Solar Profile'!A2972</f>
        <v>5</v>
      </c>
      <c r="B2970">
        <f>'Solar Profile'!B2972</f>
        <v>4</v>
      </c>
      <c r="C2970">
        <f>'Solar Profile'!C2972</f>
        <v>16</v>
      </c>
      <c r="D2970" s="8">
        <f>'Solar Profile'!E2972*$K$13</f>
        <v>0.6763174999999999</v>
      </c>
      <c r="E2970" s="8">
        <f>'Load Profile'!D2971</f>
        <v>1.0882524168024137</v>
      </c>
      <c r="F2970" s="8">
        <f t="shared" si="138"/>
        <v>0.41193491680241379</v>
      </c>
      <c r="G2970">
        <f t="shared" si="139"/>
        <v>0</v>
      </c>
      <c r="H2970" s="8">
        <f t="shared" si="140"/>
        <v>0.6763174999999999</v>
      </c>
    </row>
    <row r="2971" spans="1:8">
      <c r="A2971">
        <f>'Solar Profile'!A2973</f>
        <v>5</v>
      </c>
      <c r="B2971">
        <f>'Solar Profile'!B2973</f>
        <v>4</v>
      </c>
      <c r="C2971">
        <f>'Solar Profile'!C2973</f>
        <v>17</v>
      </c>
      <c r="D2971" s="8">
        <f>'Solar Profile'!E2973*$K$13</f>
        <v>2.9497800000000001</v>
      </c>
      <c r="E2971" s="8">
        <f>'Load Profile'!D2972</f>
        <v>1.1908111203059337</v>
      </c>
      <c r="F2971" s="8">
        <f t="shared" si="138"/>
        <v>-1.7589688796940663</v>
      </c>
      <c r="G2971">
        <f t="shared" si="139"/>
        <v>-1.7589688796940663</v>
      </c>
      <c r="H2971" s="8">
        <f t="shared" si="140"/>
        <v>1.1908111203059337</v>
      </c>
    </row>
    <row r="2972" spans="1:8">
      <c r="A2972">
        <f>'Solar Profile'!A2974</f>
        <v>5</v>
      </c>
      <c r="B2972">
        <f>'Solar Profile'!B2974</f>
        <v>4</v>
      </c>
      <c r="C2972">
        <f>'Solar Profile'!C2974</f>
        <v>18</v>
      </c>
      <c r="D2972" s="8">
        <f>'Solar Profile'!E2974*$K$13</f>
        <v>1.8549674999999999</v>
      </c>
      <c r="E2972" s="8">
        <f>'Load Profile'!D2973</f>
        <v>1.1728839645514721</v>
      </c>
      <c r="F2972" s="8">
        <f t="shared" si="138"/>
        <v>-0.68208353544852773</v>
      </c>
      <c r="G2972">
        <f t="shared" si="139"/>
        <v>-0.68208353544852773</v>
      </c>
      <c r="H2972" s="8">
        <f t="shared" si="140"/>
        <v>1.1728839645514721</v>
      </c>
    </row>
    <row r="2973" spans="1:8">
      <c r="A2973">
        <f>'Solar Profile'!A2975</f>
        <v>5</v>
      </c>
      <c r="B2973">
        <f>'Solar Profile'!B2975</f>
        <v>4</v>
      </c>
      <c r="C2973">
        <f>'Solar Profile'!C2975</f>
        <v>19</v>
      </c>
      <c r="D2973" s="8">
        <f>'Solar Profile'!E2975*$K$13</f>
        <v>0.67020750000000007</v>
      </c>
      <c r="E2973" s="8">
        <f>'Load Profile'!D2974</f>
        <v>1.3593550113929351</v>
      </c>
      <c r="F2973" s="8">
        <f t="shared" si="138"/>
        <v>0.68914751139293506</v>
      </c>
      <c r="G2973">
        <f t="shared" si="139"/>
        <v>0</v>
      </c>
      <c r="H2973" s="8">
        <f t="shared" si="140"/>
        <v>0.67020750000000007</v>
      </c>
    </row>
    <row r="2974" spans="1:8">
      <c r="A2974">
        <f>'Solar Profile'!A2976</f>
        <v>5</v>
      </c>
      <c r="B2974">
        <f>'Solar Profile'!B2976</f>
        <v>4</v>
      </c>
      <c r="C2974">
        <f>'Solar Profile'!C2976</f>
        <v>20</v>
      </c>
      <c r="D2974" s="8">
        <f>'Solar Profile'!E2976*$K$13</f>
        <v>0</v>
      </c>
      <c r="E2974" s="8">
        <f>'Load Profile'!D2975</f>
        <v>1.3715356106920893</v>
      </c>
      <c r="F2974" s="8">
        <f t="shared" si="138"/>
        <v>1.3715356106920893</v>
      </c>
      <c r="G2974">
        <f t="shared" si="139"/>
        <v>0</v>
      </c>
      <c r="H2974" s="8">
        <f t="shared" si="140"/>
        <v>0</v>
      </c>
    </row>
    <row r="2975" spans="1:8">
      <c r="A2975">
        <f>'Solar Profile'!A2977</f>
        <v>5</v>
      </c>
      <c r="B2975">
        <f>'Solar Profile'!B2977</f>
        <v>4</v>
      </c>
      <c r="C2975">
        <f>'Solar Profile'!C2977</f>
        <v>21</v>
      </c>
      <c r="D2975" s="8">
        <f>'Solar Profile'!E2977*$K$13</f>
        <v>0</v>
      </c>
      <c r="E2975" s="8">
        <f>'Load Profile'!D2976</f>
        <v>1.2477180693148873</v>
      </c>
      <c r="F2975" s="8">
        <f t="shared" si="138"/>
        <v>1.2477180693148873</v>
      </c>
      <c r="G2975">
        <f t="shared" si="139"/>
        <v>0</v>
      </c>
      <c r="H2975" s="8">
        <f t="shared" si="140"/>
        <v>0</v>
      </c>
    </row>
    <row r="2976" spans="1:8">
      <c r="A2976">
        <f>'Solar Profile'!A2978</f>
        <v>5</v>
      </c>
      <c r="B2976">
        <f>'Solar Profile'!B2978</f>
        <v>4</v>
      </c>
      <c r="C2976">
        <f>'Solar Profile'!C2978</f>
        <v>22</v>
      </c>
      <c r="D2976" s="8">
        <f>'Solar Profile'!E2978*$K$13</f>
        <v>0</v>
      </c>
      <c r="E2976" s="8">
        <f>'Load Profile'!D2977</f>
        <v>1.0473706660074851</v>
      </c>
      <c r="F2976" s="8">
        <f t="shared" si="138"/>
        <v>1.0473706660074851</v>
      </c>
      <c r="G2976">
        <f t="shared" si="139"/>
        <v>0</v>
      </c>
      <c r="H2976" s="8">
        <f t="shared" si="140"/>
        <v>0</v>
      </c>
    </row>
    <row r="2977" spans="1:8">
      <c r="A2977">
        <f>'Solar Profile'!A2979</f>
        <v>5</v>
      </c>
      <c r="B2977">
        <f>'Solar Profile'!B2979</f>
        <v>4</v>
      </c>
      <c r="C2977">
        <f>'Solar Profile'!C2979</f>
        <v>23</v>
      </c>
      <c r="D2977" s="8">
        <f>'Solar Profile'!E2979*$K$13</f>
        <v>0</v>
      </c>
      <c r="E2977" s="8">
        <f>'Load Profile'!D2978</f>
        <v>0.90874883239362414</v>
      </c>
      <c r="F2977" s="8">
        <f t="shared" si="138"/>
        <v>0.90874883239362414</v>
      </c>
      <c r="G2977">
        <f t="shared" si="139"/>
        <v>0</v>
      </c>
      <c r="H2977" s="8">
        <f t="shared" si="140"/>
        <v>0</v>
      </c>
    </row>
    <row r="2978" spans="1:8">
      <c r="A2978">
        <f>'Solar Profile'!A2980</f>
        <v>5</v>
      </c>
      <c r="B2978">
        <f>'Solar Profile'!B2980</f>
        <v>5</v>
      </c>
      <c r="C2978">
        <f>'Solar Profile'!C2980</f>
        <v>0</v>
      </c>
      <c r="D2978" s="8">
        <f>'Solar Profile'!E2980*$K$13</f>
        <v>0</v>
      </c>
      <c r="E2978" s="8">
        <f>'Load Profile'!D2979</f>
        <v>0.78624393515198832</v>
      </c>
      <c r="F2978" s="8">
        <f t="shared" si="138"/>
        <v>0.78624393515198832</v>
      </c>
      <c r="G2978">
        <f t="shared" si="139"/>
        <v>0</v>
      </c>
      <c r="H2978" s="8">
        <f t="shared" si="140"/>
        <v>0</v>
      </c>
    </row>
    <row r="2979" spans="1:8">
      <c r="A2979">
        <f>'Solar Profile'!A2981</f>
        <v>5</v>
      </c>
      <c r="B2979">
        <f>'Solar Profile'!B2981</f>
        <v>5</v>
      </c>
      <c r="C2979">
        <f>'Solar Profile'!C2981</f>
        <v>1</v>
      </c>
      <c r="D2979" s="8">
        <f>'Solar Profile'!E2981*$K$13</f>
        <v>0</v>
      </c>
      <c r="E2979" s="8">
        <f>'Load Profile'!D2980</f>
        <v>0.65401799333310995</v>
      </c>
      <c r="F2979" s="8">
        <f t="shared" si="138"/>
        <v>0.65401799333310995</v>
      </c>
      <c r="G2979">
        <f t="shared" si="139"/>
        <v>0</v>
      </c>
      <c r="H2979" s="8">
        <f t="shared" si="140"/>
        <v>0</v>
      </c>
    </row>
    <row r="2980" spans="1:8">
      <c r="A2980">
        <f>'Solar Profile'!A2982</f>
        <v>5</v>
      </c>
      <c r="B2980">
        <f>'Solar Profile'!B2982</f>
        <v>5</v>
      </c>
      <c r="C2980">
        <f>'Solar Profile'!C2982</f>
        <v>2</v>
      </c>
      <c r="D2980" s="8">
        <f>'Solar Profile'!E2982*$K$13</f>
        <v>0</v>
      </c>
      <c r="E2980" s="8">
        <f>'Load Profile'!D2981</f>
        <v>0.6061061226876967</v>
      </c>
      <c r="F2980" s="8">
        <f t="shared" si="138"/>
        <v>0.6061061226876967</v>
      </c>
      <c r="G2980">
        <f t="shared" si="139"/>
        <v>0</v>
      </c>
      <c r="H2980" s="8">
        <f t="shared" si="140"/>
        <v>0</v>
      </c>
    </row>
    <row r="2981" spans="1:8">
      <c r="A2981">
        <f>'Solar Profile'!A2983</f>
        <v>5</v>
      </c>
      <c r="B2981">
        <f>'Solar Profile'!B2983</f>
        <v>5</v>
      </c>
      <c r="C2981">
        <f>'Solar Profile'!C2983</f>
        <v>3</v>
      </c>
      <c r="D2981" s="8">
        <f>'Solar Profile'!E2983*$K$13</f>
        <v>0</v>
      </c>
      <c r="E2981" s="8">
        <f>'Load Profile'!D2982</f>
        <v>0.70056701639517072</v>
      </c>
      <c r="F2981" s="8">
        <f t="shared" si="138"/>
        <v>0.70056701639517072</v>
      </c>
      <c r="G2981">
        <f t="shared" si="139"/>
        <v>0</v>
      </c>
      <c r="H2981" s="8">
        <f t="shared" si="140"/>
        <v>0</v>
      </c>
    </row>
    <row r="2982" spans="1:8">
      <c r="A2982">
        <f>'Solar Profile'!A2984</f>
        <v>5</v>
      </c>
      <c r="B2982">
        <f>'Solar Profile'!B2984</f>
        <v>5</v>
      </c>
      <c r="C2982">
        <f>'Solar Profile'!C2984</f>
        <v>4</v>
      </c>
      <c r="D2982" s="8">
        <f>'Solar Profile'!E2984*$K$13</f>
        <v>0</v>
      </c>
      <c r="E2982" s="8">
        <f>'Load Profile'!D2983</f>
        <v>0.78508646229947099</v>
      </c>
      <c r="F2982" s="8">
        <f t="shared" si="138"/>
        <v>0.78508646229947099</v>
      </c>
      <c r="G2982">
        <f t="shared" si="139"/>
        <v>0</v>
      </c>
      <c r="H2982" s="8">
        <f t="shared" si="140"/>
        <v>0</v>
      </c>
    </row>
    <row r="2983" spans="1:8">
      <c r="A2983">
        <f>'Solar Profile'!A2985</f>
        <v>5</v>
      </c>
      <c r="B2983">
        <f>'Solar Profile'!B2985</f>
        <v>5</v>
      </c>
      <c r="C2983">
        <f>'Solar Profile'!C2985</f>
        <v>5</v>
      </c>
      <c r="D2983" s="8">
        <f>'Solar Profile'!E2985*$K$13</f>
        <v>0</v>
      </c>
      <c r="E2983" s="8">
        <f>'Load Profile'!D2984</f>
        <v>1.0909851285148016</v>
      </c>
      <c r="F2983" s="8">
        <f t="shared" si="138"/>
        <v>1.0909851285148016</v>
      </c>
      <c r="G2983">
        <f t="shared" si="139"/>
        <v>0</v>
      </c>
      <c r="H2983" s="8">
        <f t="shared" si="140"/>
        <v>0</v>
      </c>
    </row>
    <row r="2984" spans="1:8">
      <c r="A2984">
        <f>'Solar Profile'!A2986</f>
        <v>5</v>
      </c>
      <c r="B2984">
        <f>'Solar Profile'!B2986</f>
        <v>5</v>
      </c>
      <c r="C2984">
        <f>'Solar Profile'!C2986</f>
        <v>6</v>
      </c>
      <c r="D2984" s="8">
        <f>'Solar Profile'!E2986*$K$13</f>
        <v>0</v>
      </c>
      <c r="E2984" s="8">
        <f>'Load Profile'!D2985</f>
        <v>1.1158868514895974</v>
      </c>
      <c r="F2984" s="8">
        <f t="shared" si="138"/>
        <v>1.1158868514895974</v>
      </c>
      <c r="G2984">
        <f t="shared" si="139"/>
        <v>0</v>
      </c>
      <c r="H2984" s="8">
        <f t="shared" si="140"/>
        <v>0</v>
      </c>
    </row>
    <row r="2985" spans="1:8">
      <c r="A2985">
        <f>'Solar Profile'!A2987</f>
        <v>5</v>
      </c>
      <c r="B2985">
        <f>'Solar Profile'!B2987</f>
        <v>5</v>
      </c>
      <c r="C2985">
        <f>'Solar Profile'!C2987</f>
        <v>7</v>
      </c>
      <c r="D2985" s="8">
        <f>'Solar Profile'!E2987*$K$13</f>
        <v>0.47027750000000001</v>
      </c>
      <c r="E2985" s="8">
        <f>'Load Profile'!D2986</f>
        <v>1.0162671764405675</v>
      </c>
      <c r="F2985" s="8">
        <f t="shared" si="138"/>
        <v>0.54598967644056751</v>
      </c>
      <c r="G2985">
        <f t="shared" si="139"/>
        <v>0</v>
      </c>
      <c r="H2985" s="8">
        <f t="shared" si="140"/>
        <v>0.47027750000000001</v>
      </c>
    </row>
    <row r="2986" spans="1:8">
      <c r="A2986">
        <f>'Solar Profile'!A2988</f>
        <v>5</v>
      </c>
      <c r="B2986">
        <f>'Solar Profile'!B2988</f>
        <v>5</v>
      </c>
      <c r="C2986">
        <f>'Solar Profile'!C2988</f>
        <v>8</v>
      </c>
      <c r="D2986" s="8">
        <f>'Solar Profile'!E2988*$K$13</f>
        <v>2.04121</v>
      </c>
      <c r="E2986" s="8">
        <f>'Load Profile'!D2987</f>
        <v>0.92615475018109472</v>
      </c>
      <c r="F2986" s="8">
        <f t="shared" si="138"/>
        <v>-1.1150552498189052</v>
      </c>
      <c r="G2986">
        <f t="shared" si="139"/>
        <v>-1.1150552498189052</v>
      </c>
      <c r="H2986" s="8">
        <f t="shared" si="140"/>
        <v>0.92615475018109472</v>
      </c>
    </row>
    <row r="2987" spans="1:8">
      <c r="A2987">
        <f>'Solar Profile'!A2989</f>
        <v>5</v>
      </c>
      <c r="B2987">
        <f>'Solar Profile'!B2989</f>
        <v>5</v>
      </c>
      <c r="C2987">
        <f>'Solar Profile'!C2989</f>
        <v>9</v>
      </c>
      <c r="D2987" s="8">
        <f>'Solar Profile'!E2989*$K$13</f>
        <v>3.8740750000000004</v>
      </c>
      <c r="E2987" s="8">
        <f>'Load Profile'!D2988</f>
        <v>0.8502183578830268</v>
      </c>
      <c r="F2987" s="8">
        <f t="shared" si="138"/>
        <v>-3.0238566421169737</v>
      </c>
      <c r="G2987">
        <f t="shared" si="139"/>
        <v>-3.0238566421169737</v>
      </c>
      <c r="H2987" s="8">
        <f t="shared" si="140"/>
        <v>0.85021835788302669</v>
      </c>
    </row>
    <row r="2988" spans="1:8">
      <c r="A2988">
        <f>'Solar Profile'!A2990</f>
        <v>5</v>
      </c>
      <c r="B2988">
        <f>'Solar Profile'!B2990</f>
        <v>5</v>
      </c>
      <c r="C2988">
        <f>'Solar Profile'!C2990</f>
        <v>10</v>
      </c>
      <c r="D2988" s="8">
        <f>'Solar Profile'!E2990*$K$13</f>
        <v>5.3874749999999993</v>
      </c>
      <c r="E2988" s="8">
        <f>'Load Profile'!D2989</f>
        <v>0.91168857598692232</v>
      </c>
      <c r="F2988" s="8">
        <f t="shared" si="138"/>
        <v>-4.4757864240130774</v>
      </c>
      <c r="G2988">
        <f t="shared" si="139"/>
        <v>-4.4757864240130774</v>
      </c>
      <c r="H2988" s="8">
        <f t="shared" si="140"/>
        <v>0.91168857598692199</v>
      </c>
    </row>
    <row r="2989" spans="1:8">
      <c r="A2989">
        <f>'Solar Profile'!A2991</f>
        <v>5</v>
      </c>
      <c r="B2989">
        <f>'Solar Profile'!B2991</f>
        <v>5</v>
      </c>
      <c r="C2989">
        <f>'Solar Profile'!C2991</f>
        <v>11</v>
      </c>
      <c r="D2989" s="8">
        <f>'Solar Profile'!E2991*$K$13</f>
        <v>6.4564250000000003</v>
      </c>
      <c r="E2989" s="8">
        <f>'Load Profile'!D2990</f>
        <v>0.87679057311624586</v>
      </c>
      <c r="F2989" s="8">
        <f t="shared" si="138"/>
        <v>-5.5796344268837545</v>
      </c>
      <c r="G2989">
        <f t="shared" si="139"/>
        <v>-5.5796344268837545</v>
      </c>
      <c r="H2989" s="8">
        <f t="shared" si="140"/>
        <v>0.87679057311624575</v>
      </c>
    </row>
    <row r="2990" spans="1:8">
      <c r="A2990">
        <f>'Solar Profile'!A2992</f>
        <v>5</v>
      </c>
      <c r="B2990">
        <f>'Solar Profile'!B2992</f>
        <v>5</v>
      </c>
      <c r="C2990">
        <f>'Solar Profile'!C2992</f>
        <v>12</v>
      </c>
      <c r="D2990" s="8">
        <f>'Solar Profile'!E2992*$K$13</f>
        <v>7.0777800000000006</v>
      </c>
      <c r="E2990" s="8">
        <f>'Load Profile'!D2991</f>
        <v>0.89565229115864253</v>
      </c>
      <c r="F2990" s="8">
        <f t="shared" si="138"/>
        <v>-6.1821277088413584</v>
      </c>
      <c r="G2990">
        <f t="shared" si="139"/>
        <v>-6.1821277088413584</v>
      </c>
      <c r="H2990" s="8">
        <f t="shared" si="140"/>
        <v>0.8956522911586422</v>
      </c>
    </row>
    <row r="2991" spans="1:8">
      <c r="A2991">
        <f>'Solar Profile'!A2993</f>
        <v>5</v>
      </c>
      <c r="B2991">
        <f>'Solar Profile'!B2993</f>
        <v>5</v>
      </c>
      <c r="C2991">
        <f>'Solar Profile'!C2993</f>
        <v>13</v>
      </c>
      <c r="D2991" s="8">
        <f>'Solar Profile'!E2993*$K$13</f>
        <v>7.2663424999999995</v>
      </c>
      <c r="E2991" s="8">
        <f>'Load Profile'!D2992</f>
        <v>0.90945698169514588</v>
      </c>
      <c r="F2991" s="8">
        <f t="shared" si="138"/>
        <v>-6.3568855183048534</v>
      </c>
      <c r="G2991">
        <f t="shared" si="139"/>
        <v>-6.3568855183048534</v>
      </c>
      <c r="H2991" s="8">
        <f t="shared" si="140"/>
        <v>0.9094569816951461</v>
      </c>
    </row>
    <row r="2992" spans="1:8">
      <c r="A2992">
        <f>'Solar Profile'!A2994</f>
        <v>5</v>
      </c>
      <c r="B2992">
        <f>'Solar Profile'!B2994</f>
        <v>5</v>
      </c>
      <c r="C2992">
        <f>'Solar Profile'!C2994</f>
        <v>14</v>
      </c>
      <c r="D2992" s="8">
        <f>'Solar Profile'!E2994*$K$13</f>
        <v>7.0606349999999996</v>
      </c>
      <c r="E2992" s="8">
        <f>'Load Profile'!D2993</f>
        <v>0.97466017648154835</v>
      </c>
      <c r="F2992" s="8">
        <f t="shared" si="138"/>
        <v>-6.085974823518451</v>
      </c>
      <c r="G2992">
        <f t="shared" si="139"/>
        <v>-6.085974823518451</v>
      </c>
      <c r="H2992" s="8">
        <f t="shared" si="140"/>
        <v>0.97466017648154857</v>
      </c>
    </row>
    <row r="2993" spans="1:8">
      <c r="A2993">
        <f>'Solar Profile'!A2995</f>
        <v>5</v>
      </c>
      <c r="B2993">
        <f>'Solar Profile'!B2995</f>
        <v>5</v>
      </c>
      <c r="C2993">
        <f>'Solar Profile'!C2995</f>
        <v>15</v>
      </c>
      <c r="D2993" s="8">
        <f>'Solar Profile'!E2995*$K$13</f>
        <v>4.6825675000000002</v>
      </c>
      <c r="E2993" s="8">
        <f>'Load Profile'!D2994</f>
        <v>1.1214769686863797</v>
      </c>
      <c r="F2993" s="8">
        <f t="shared" si="138"/>
        <v>-3.5610905313136207</v>
      </c>
      <c r="G2993">
        <f t="shared" si="139"/>
        <v>-3.5610905313136207</v>
      </c>
      <c r="H2993" s="8">
        <f t="shared" si="140"/>
        <v>1.1214769686863795</v>
      </c>
    </row>
    <row r="2994" spans="1:8">
      <c r="A2994">
        <f>'Solar Profile'!A2996</f>
        <v>5</v>
      </c>
      <c r="B2994">
        <f>'Solar Profile'!B2996</f>
        <v>5</v>
      </c>
      <c r="C2994">
        <f>'Solar Profile'!C2996</f>
        <v>16</v>
      </c>
      <c r="D2994" s="8">
        <f>'Solar Profile'!E2996*$K$13</f>
        <v>2.8777499999999998</v>
      </c>
      <c r="E2994" s="8">
        <f>'Load Profile'!D2995</f>
        <v>1.2291740425544875</v>
      </c>
      <c r="F2994" s="8">
        <f t="shared" si="138"/>
        <v>-1.6485759574455123</v>
      </c>
      <c r="G2994">
        <f t="shared" si="139"/>
        <v>-1.6485759574455123</v>
      </c>
      <c r="H2994" s="8">
        <f t="shared" si="140"/>
        <v>1.2291740425544875</v>
      </c>
    </row>
    <row r="2995" spans="1:8">
      <c r="A2995">
        <f>'Solar Profile'!A2997</f>
        <v>5</v>
      </c>
      <c r="B2995">
        <f>'Solar Profile'!B2997</f>
        <v>5</v>
      </c>
      <c r="C2995">
        <f>'Solar Profile'!C2997</f>
        <v>17</v>
      </c>
      <c r="D2995" s="8">
        <f>'Solar Profile'!E2997*$K$13</f>
        <v>2.8978949999999997</v>
      </c>
      <c r="E2995" s="8">
        <f>'Load Profile'!D2996</f>
        <v>1.258816042371705</v>
      </c>
      <c r="F2995" s="8">
        <f t="shared" si="138"/>
        <v>-1.6390789576282947</v>
      </c>
      <c r="G2995">
        <f t="shared" si="139"/>
        <v>-1.6390789576282947</v>
      </c>
      <c r="H2995" s="8">
        <f t="shared" si="140"/>
        <v>1.258816042371705</v>
      </c>
    </row>
    <row r="2996" spans="1:8">
      <c r="A2996">
        <f>'Solar Profile'!A2998</f>
        <v>5</v>
      </c>
      <c r="B2996">
        <f>'Solar Profile'!B2998</f>
        <v>5</v>
      </c>
      <c r="C2996">
        <f>'Solar Profile'!C2998</f>
        <v>18</v>
      </c>
      <c r="D2996" s="8">
        <f>'Solar Profile'!E2998*$K$13</f>
        <v>2.1515674999999996</v>
      </c>
      <c r="E2996" s="8">
        <f>'Load Profile'!D2997</f>
        <v>1.3689698913357469</v>
      </c>
      <c r="F2996" s="8">
        <f t="shared" si="138"/>
        <v>-0.78259760866425276</v>
      </c>
      <c r="G2996">
        <f t="shared" si="139"/>
        <v>-0.78259760866425276</v>
      </c>
      <c r="H2996" s="8">
        <f t="shared" si="140"/>
        <v>1.3689698913357469</v>
      </c>
    </row>
    <row r="2997" spans="1:8">
      <c r="A2997">
        <f>'Solar Profile'!A2999</f>
        <v>5</v>
      </c>
      <c r="B2997">
        <f>'Solar Profile'!B2999</f>
        <v>5</v>
      </c>
      <c r="C2997">
        <f>'Solar Profile'!C2999</f>
        <v>19</v>
      </c>
      <c r="D2997" s="8">
        <f>'Solar Profile'!E2999*$K$13</f>
        <v>0.60701249999999995</v>
      </c>
      <c r="E2997" s="8">
        <f>'Load Profile'!D2998</f>
        <v>1.3493563540835845</v>
      </c>
      <c r="F2997" s="8">
        <f t="shared" si="138"/>
        <v>0.7423438540835845</v>
      </c>
      <c r="G2997">
        <f t="shared" si="139"/>
        <v>0</v>
      </c>
      <c r="H2997" s="8">
        <f t="shared" si="140"/>
        <v>0.60701249999999995</v>
      </c>
    </row>
    <row r="2998" spans="1:8">
      <c r="A2998">
        <f>'Solar Profile'!A3000</f>
        <v>5</v>
      </c>
      <c r="B2998">
        <f>'Solar Profile'!B3000</f>
        <v>5</v>
      </c>
      <c r="C2998">
        <f>'Solar Profile'!C3000</f>
        <v>20</v>
      </c>
      <c r="D2998" s="8">
        <f>'Solar Profile'!E3000*$K$13</f>
        <v>0</v>
      </c>
      <c r="E2998" s="8">
        <f>'Load Profile'!D2999</f>
        <v>1.3382209346990133</v>
      </c>
      <c r="F2998" s="8">
        <f t="shared" si="138"/>
        <v>1.3382209346990133</v>
      </c>
      <c r="G2998">
        <f t="shared" si="139"/>
        <v>0</v>
      </c>
      <c r="H2998" s="8">
        <f t="shared" si="140"/>
        <v>0</v>
      </c>
    </row>
    <row r="2999" spans="1:8">
      <c r="A2999">
        <f>'Solar Profile'!A3001</f>
        <v>5</v>
      </c>
      <c r="B2999">
        <f>'Solar Profile'!B3001</f>
        <v>5</v>
      </c>
      <c r="C2999">
        <f>'Solar Profile'!C3001</f>
        <v>21</v>
      </c>
      <c r="D2999" s="8">
        <f>'Solar Profile'!E3001*$K$13</f>
        <v>0</v>
      </c>
      <c r="E2999" s="8">
        <f>'Load Profile'!D3000</f>
        <v>1.3156345810428154</v>
      </c>
      <c r="F2999" s="8">
        <f t="shared" si="138"/>
        <v>1.3156345810428154</v>
      </c>
      <c r="G2999">
        <f t="shared" si="139"/>
        <v>0</v>
      </c>
      <c r="H2999" s="8">
        <f t="shared" si="140"/>
        <v>0</v>
      </c>
    </row>
    <row r="3000" spans="1:8">
      <c r="A3000">
        <f>'Solar Profile'!A3002</f>
        <v>5</v>
      </c>
      <c r="B3000">
        <f>'Solar Profile'!B3002</f>
        <v>5</v>
      </c>
      <c r="C3000">
        <f>'Solar Profile'!C3002</f>
        <v>22</v>
      </c>
      <c r="D3000" s="8">
        <f>'Solar Profile'!E3002*$K$13</f>
        <v>0</v>
      </c>
      <c r="E3000" s="8">
        <f>'Load Profile'!D3001</f>
        <v>1.1172658560125199</v>
      </c>
      <c r="F3000" s="8">
        <f t="shared" si="138"/>
        <v>1.1172658560125199</v>
      </c>
      <c r="G3000">
        <f t="shared" si="139"/>
        <v>0</v>
      </c>
      <c r="H3000" s="8">
        <f t="shared" si="140"/>
        <v>0</v>
      </c>
    </row>
    <row r="3001" spans="1:8">
      <c r="A3001">
        <f>'Solar Profile'!A3003</f>
        <v>5</v>
      </c>
      <c r="B3001">
        <f>'Solar Profile'!B3003</f>
        <v>5</v>
      </c>
      <c r="C3001">
        <f>'Solar Profile'!C3003</f>
        <v>23</v>
      </c>
      <c r="D3001" s="8">
        <f>'Solar Profile'!E3003*$K$13</f>
        <v>0</v>
      </c>
      <c r="E3001" s="8">
        <f>'Load Profile'!D3002</f>
        <v>0.94650945311797507</v>
      </c>
      <c r="F3001" s="8">
        <f t="shared" si="138"/>
        <v>0.94650945311797507</v>
      </c>
      <c r="G3001">
        <f t="shared" si="139"/>
        <v>0</v>
      </c>
      <c r="H3001" s="8">
        <f t="shared" si="140"/>
        <v>0</v>
      </c>
    </row>
    <row r="3002" spans="1:8">
      <c r="A3002">
        <f>'Solar Profile'!A3004</f>
        <v>5</v>
      </c>
      <c r="B3002">
        <f>'Solar Profile'!B3004</f>
        <v>6</v>
      </c>
      <c r="C3002">
        <f>'Solar Profile'!C3004</f>
        <v>0</v>
      </c>
      <c r="D3002" s="8">
        <f>'Solar Profile'!E3004*$K$13</f>
        <v>0</v>
      </c>
      <c r="E3002" s="8">
        <f>'Load Profile'!D3003</f>
        <v>0.80165628637763675</v>
      </c>
      <c r="F3002" s="8">
        <f t="shared" si="138"/>
        <v>0.80165628637763675</v>
      </c>
      <c r="G3002">
        <f t="shared" si="139"/>
        <v>0</v>
      </c>
      <c r="H3002" s="8">
        <f t="shared" si="140"/>
        <v>0</v>
      </c>
    </row>
    <row r="3003" spans="1:8">
      <c r="A3003">
        <f>'Solar Profile'!A3005</f>
        <v>5</v>
      </c>
      <c r="B3003">
        <f>'Solar Profile'!B3005</f>
        <v>6</v>
      </c>
      <c r="C3003">
        <f>'Solar Profile'!C3005</f>
        <v>1</v>
      </c>
      <c r="D3003" s="8">
        <f>'Solar Profile'!E3005*$K$13</f>
        <v>0</v>
      </c>
      <c r="E3003" s="8">
        <f>'Load Profile'!D3004</f>
        <v>0.76200355230028916</v>
      </c>
      <c r="F3003" s="8">
        <f t="shared" si="138"/>
        <v>0.76200355230028916</v>
      </c>
      <c r="G3003">
        <f t="shared" si="139"/>
        <v>0</v>
      </c>
      <c r="H3003" s="8">
        <f t="shared" si="140"/>
        <v>0</v>
      </c>
    </row>
    <row r="3004" spans="1:8">
      <c r="A3004">
        <f>'Solar Profile'!A3006</f>
        <v>5</v>
      </c>
      <c r="B3004">
        <f>'Solar Profile'!B3006</f>
        <v>6</v>
      </c>
      <c r="C3004">
        <f>'Solar Profile'!C3006</f>
        <v>2</v>
      </c>
      <c r="D3004" s="8">
        <f>'Solar Profile'!E3006*$K$13</f>
        <v>0</v>
      </c>
      <c r="E3004" s="8">
        <f>'Load Profile'!D3005</f>
        <v>0.68239416889368076</v>
      </c>
      <c r="F3004" s="8">
        <f t="shared" si="138"/>
        <v>0.68239416889368076</v>
      </c>
      <c r="G3004">
        <f t="shared" si="139"/>
        <v>0</v>
      </c>
      <c r="H3004" s="8">
        <f t="shared" si="140"/>
        <v>0</v>
      </c>
    </row>
    <row r="3005" spans="1:8">
      <c r="A3005">
        <f>'Solar Profile'!A3007</f>
        <v>5</v>
      </c>
      <c r="B3005">
        <f>'Solar Profile'!B3007</f>
        <v>6</v>
      </c>
      <c r="C3005">
        <f>'Solar Profile'!C3007</f>
        <v>3</v>
      </c>
      <c r="D3005" s="8">
        <f>'Solar Profile'!E3007*$K$13</f>
        <v>0</v>
      </c>
      <c r="E3005" s="8">
        <f>'Load Profile'!D3006</f>
        <v>0.70951328834143168</v>
      </c>
      <c r="F3005" s="8">
        <f t="shared" si="138"/>
        <v>0.70951328834143168</v>
      </c>
      <c r="G3005">
        <f t="shared" si="139"/>
        <v>0</v>
      </c>
      <c r="H3005" s="8">
        <f t="shared" si="140"/>
        <v>0</v>
      </c>
    </row>
    <row r="3006" spans="1:8">
      <c r="A3006">
        <f>'Solar Profile'!A3008</f>
        <v>5</v>
      </c>
      <c r="B3006">
        <f>'Solar Profile'!B3008</f>
        <v>6</v>
      </c>
      <c r="C3006">
        <f>'Solar Profile'!C3008</f>
        <v>4</v>
      </c>
      <c r="D3006" s="8">
        <f>'Solar Profile'!E3008*$K$13</f>
        <v>0</v>
      </c>
      <c r="E3006" s="8">
        <f>'Load Profile'!D3007</f>
        <v>0.79110017854904291</v>
      </c>
      <c r="F3006" s="8">
        <f t="shared" si="138"/>
        <v>0.79110017854904291</v>
      </c>
      <c r="G3006">
        <f t="shared" si="139"/>
        <v>0</v>
      </c>
      <c r="H3006" s="8">
        <f t="shared" si="140"/>
        <v>0</v>
      </c>
    </row>
    <row r="3007" spans="1:8">
      <c r="A3007">
        <f>'Solar Profile'!A3009</f>
        <v>5</v>
      </c>
      <c r="B3007">
        <f>'Solar Profile'!B3009</f>
        <v>6</v>
      </c>
      <c r="C3007">
        <f>'Solar Profile'!C3009</f>
        <v>5</v>
      </c>
      <c r="D3007" s="8">
        <f>'Solar Profile'!E3009*$K$13</f>
        <v>0</v>
      </c>
      <c r="E3007" s="8">
        <f>'Load Profile'!D3008</f>
        <v>0.97898219732165503</v>
      </c>
      <c r="F3007" s="8">
        <f t="shared" si="138"/>
        <v>0.97898219732165503</v>
      </c>
      <c r="G3007">
        <f t="shared" si="139"/>
        <v>0</v>
      </c>
      <c r="H3007" s="8">
        <f t="shared" si="140"/>
        <v>0</v>
      </c>
    </row>
    <row r="3008" spans="1:8">
      <c r="A3008">
        <f>'Solar Profile'!A3010</f>
        <v>5</v>
      </c>
      <c r="B3008">
        <f>'Solar Profile'!B3010</f>
        <v>6</v>
      </c>
      <c r="C3008">
        <f>'Solar Profile'!C3010</f>
        <v>6</v>
      </c>
      <c r="D3008" s="8">
        <f>'Solar Profile'!E3010*$K$13</f>
        <v>0</v>
      </c>
      <c r="E3008" s="8">
        <f>'Load Profile'!D3009</f>
        <v>1.0739305156194414</v>
      </c>
      <c r="F3008" s="8">
        <f t="shared" si="138"/>
        <v>1.0739305156194414</v>
      </c>
      <c r="G3008">
        <f t="shared" si="139"/>
        <v>0</v>
      </c>
      <c r="H3008" s="8">
        <f t="shared" si="140"/>
        <v>0</v>
      </c>
    </row>
    <row r="3009" spans="1:8">
      <c r="A3009">
        <f>'Solar Profile'!A3011</f>
        <v>5</v>
      </c>
      <c r="B3009">
        <f>'Solar Profile'!B3011</f>
        <v>6</v>
      </c>
      <c r="C3009">
        <f>'Solar Profile'!C3011</f>
        <v>7</v>
      </c>
      <c r="D3009" s="8">
        <f>'Solar Profile'!E3011*$K$13</f>
        <v>0.42985250000000003</v>
      </c>
      <c r="E3009" s="8">
        <f>'Load Profile'!D3010</f>
        <v>0.96633110615229323</v>
      </c>
      <c r="F3009" s="8">
        <f t="shared" si="138"/>
        <v>0.53647860615229326</v>
      </c>
      <c r="G3009">
        <f t="shared" si="139"/>
        <v>0</v>
      </c>
      <c r="H3009" s="8">
        <f t="shared" si="140"/>
        <v>0.42985250000000003</v>
      </c>
    </row>
    <row r="3010" spans="1:8">
      <c r="A3010">
        <f>'Solar Profile'!A3012</f>
        <v>5</v>
      </c>
      <c r="B3010">
        <f>'Solar Profile'!B3012</f>
        <v>6</v>
      </c>
      <c r="C3010">
        <f>'Solar Profile'!C3012</f>
        <v>8</v>
      </c>
      <c r="D3010" s="8">
        <f>'Solar Profile'!E3012*$K$13</f>
        <v>2.0355600000000003</v>
      </c>
      <c r="E3010" s="8">
        <f>'Load Profile'!D3011</f>
        <v>0.87746359164027099</v>
      </c>
      <c r="F3010" s="8">
        <f t="shared" si="138"/>
        <v>-1.1580964083597292</v>
      </c>
      <c r="G3010">
        <f t="shared" si="139"/>
        <v>-1.1580964083597292</v>
      </c>
      <c r="H3010" s="8">
        <f t="shared" si="140"/>
        <v>0.8774635916402711</v>
      </c>
    </row>
    <row r="3011" spans="1:8">
      <c r="A3011">
        <f>'Solar Profile'!A3013</f>
        <v>5</v>
      </c>
      <c r="B3011">
        <f>'Solar Profile'!B3013</f>
        <v>6</v>
      </c>
      <c r="C3011">
        <f>'Solar Profile'!C3013</f>
        <v>9</v>
      </c>
      <c r="D3011" s="8">
        <f>'Solar Profile'!E3013*$K$13</f>
        <v>3.8637574999999997</v>
      </c>
      <c r="E3011" s="8">
        <f>'Load Profile'!D3012</f>
        <v>0.83140259338896905</v>
      </c>
      <c r="F3011" s="8">
        <f t="shared" ref="F3011:F3074" si="141">E3011-D3011</f>
        <v>-3.0323549066110305</v>
      </c>
      <c r="G3011">
        <f t="shared" ref="G3011:G3074" si="142">IF(F3011&lt;0,F3011,0)</f>
        <v>-3.0323549066110305</v>
      </c>
      <c r="H3011" s="8">
        <f t="shared" ref="H3011:H3074" si="143">D3011+G3011</f>
        <v>0.83140259338896927</v>
      </c>
    </row>
    <row r="3012" spans="1:8">
      <c r="A3012">
        <f>'Solar Profile'!A3014</f>
        <v>5</v>
      </c>
      <c r="B3012">
        <f>'Solar Profile'!B3014</f>
        <v>6</v>
      </c>
      <c r="C3012">
        <f>'Solar Profile'!C3014</f>
        <v>10</v>
      </c>
      <c r="D3012" s="8">
        <f>'Solar Profile'!E3014*$K$13</f>
        <v>5.3287599999999999</v>
      </c>
      <c r="E3012" s="8">
        <f>'Load Profile'!D3013</f>
        <v>0.77880362510946266</v>
      </c>
      <c r="F3012" s="8">
        <f t="shared" si="141"/>
        <v>-4.5499563748905372</v>
      </c>
      <c r="G3012">
        <f t="shared" si="142"/>
        <v>-4.5499563748905372</v>
      </c>
      <c r="H3012" s="8">
        <f t="shared" si="143"/>
        <v>0.77880362510946277</v>
      </c>
    </row>
    <row r="3013" spans="1:8">
      <c r="A3013">
        <f>'Solar Profile'!A3015</f>
        <v>5</v>
      </c>
      <c r="B3013">
        <f>'Solar Profile'!B3015</f>
        <v>6</v>
      </c>
      <c r="C3013">
        <f>'Solar Profile'!C3015</f>
        <v>11</v>
      </c>
      <c r="D3013" s="8">
        <f>'Solar Profile'!E3015*$K$13</f>
        <v>5.7101824999999993</v>
      </c>
      <c r="E3013" s="8">
        <f>'Load Profile'!D3014</f>
        <v>0.81456085838083836</v>
      </c>
      <c r="F3013" s="8">
        <f t="shared" si="141"/>
        <v>-4.8956216416191607</v>
      </c>
      <c r="G3013">
        <f t="shared" si="142"/>
        <v>-4.8956216416191607</v>
      </c>
      <c r="H3013" s="8">
        <f t="shared" si="143"/>
        <v>0.81456085838083858</v>
      </c>
    </row>
    <row r="3014" spans="1:8">
      <c r="A3014">
        <f>'Solar Profile'!A3016</f>
        <v>5</v>
      </c>
      <c r="B3014">
        <f>'Solar Profile'!B3016</f>
        <v>6</v>
      </c>
      <c r="C3014">
        <f>'Solar Profile'!C3016</f>
        <v>12</v>
      </c>
      <c r="D3014" s="8">
        <f>'Solar Profile'!E3016*$K$13</f>
        <v>5.8372774999999999</v>
      </c>
      <c r="E3014" s="8">
        <f>'Load Profile'!D3015</f>
        <v>0.74485354402623716</v>
      </c>
      <c r="F3014" s="8">
        <f t="shared" si="141"/>
        <v>-5.0924239559737625</v>
      </c>
      <c r="G3014">
        <f t="shared" si="142"/>
        <v>-5.0924239559737625</v>
      </c>
      <c r="H3014" s="8">
        <f t="shared" si="143"/>
        <v>0.74485354402623738</v>
      </c>
    </row>
    <row r="3015" spans="1:8">
      <c r="A3015">
        <f>'Solar Profile'!A3017</f>
        <v>5</v>
      </c>
      <c r="B3015">
        <f>'Solar Profile'!B3017</f>
        <v>6</v>
      </c>
      <c r="C3015">
        <f>'Solar Profile'!C3017</f>
        <v>13</v>
      </c>
      <c r="D3015" s="8">
        <f>'Solar Profile'!E3017*$K$13</f>
        <v>4.2677075000000002</v>
      </c>
      <c r="E3015" s="8">
        <f>'Load Profile'!D3016</f>
        <v>0.77543537199688961</v>
      </c>
      <c r="F3015" s="8">
        <f t="shared" si="141"/>
        <v>-3.4922721280031106</v>
      </c>
      <c r="G3015">
        <f t="shared" si="142"/>
        <v>-3.4922721280031106</v>
      </c>
      <c r="H3015" s="8">
        <f t="shared" si="143"/>
        <v>0.77543537199688961</v>
      </c>
    </row>
    <row r="3016" spans="1:8">
      <c r="A3016">
        <f>'Solar Profile'!A3018</f>
        <v>5</v>
      </c>
      <c r="B3016">
        <f>'Solar Profile'!B3018</f>
        <v>6</v>
      </c>
      <c r="C3016">
        <f>'Solar Profile'!C3018</f>
        <v>14</v>
      </c>
      <c r="D3016" s="8">
        <f>'Solar Profile'!E3018*$K$13</f>
        <v>4.8361049999999999</v>
      </c>
      <c r="E3016" s="8">
        <f>'Load Profile'!D3017</f>
        <v>0.84732542506900377</v>
      </c>
      <c r="F3016" s="8">
        <f t="shared" si="141"/>
        <v>-3.9887795749309962</v>
      </c>
      <c r="G3016">
        <f t="shared" si="142"/>
        <v>-3.9887795749309962</v>
      </c>
      <c r="H3016" s="8">
        <f t="shared" si="143"/>
        <v>0.84732542506900366</v>
      </c>
    </row>
    <row r="3017" spans="1:8">
      <c r="A3017">
        <f>'Solar Profile'!A3019</f>
        <v>5</v>
      </c>
      <c r="B3017">
        <f>'Solar Profile'!B3019</f>
        <v>6</v>
      </c>
      <c r="C3017">
        <f>'Solar Profile'!C3019</f>
        <v>15</v>
      </c>
      <c r="D3017" s="8">
        <f>'Solar Profile'!E3019*$K$13</f>
        <v>5.4635424999999991</v>
      </c>
      <c r="E3017" s="8">
        <f>'Load Profile'!D3018</f>
        <v>0.96555120701334496</v>
      </c>
      <c r="F3017" s="8">
        <f t="shared" si="141"/>
        <v>-4.4979912929866543</v>
      </c>
      <c r="G3017">
        <f t="shared" si="142"/>
        <v>-4.4979912929866543</v>
      </c>
      <c r="H3017" s="8">
        <f t="shared" si="143"/>
        <v>0.96555120701334474</v>
      </c>
    </row>
    <row r="3018" spans="1:8">
      <c r="A3018">
        <f>'Solar Profile'!A3020</f>
        <v>5</v>
      </c>
      <c r="B3018">
        <f>'Solar Profile'!B3020</f>
        <v>6</v>
      </c>
      <c r="C3018">
        <f>'Solar Profile'!C3020</f>
        <v>16</v>
      </c>
      <c r="D3018" s="8">
        <f>'Solar Profile'!E3020*$K$13</f>
        <v>2.9976549999999995</v>
      </c>
      <c r="E3018" s="8">
        <f>'Load Profile'!D3019</f>
        <v>0.99792262012976107</v>
      </c>
      <c r="F3018" s="8">
        <f t="shared" si="141"/>
        <v>-1.9997323798702384</v>
      </c>
      <c r="G3018">
        <f t="shared" si="142"/>
        <v>-1.9997323798702384</v>
      </c>
      <c r="H3018" s="8">
        <f t="shared" si="143"/>
        <v>0.99792262012976107</v>
      </c>
    </row>
    <row r="3019" spans="1:8">
      <c r="A3019">
        <f>'Solar Profile'!A3021</f>
        <v>5</v>
      </c>
      <c r="B3019">
        <f>'Solar Profile'!B3021</f>
        <v>6</v>
      </c>
      <c r="C3019">
        <f>'Solar Profile'!C3021</f>
        <v>17</v>
      </c>
      <c r="D3019" s="8">
        <f>'Solar Profile'!E3021*$K$13</f>
        <v>0.89937250000000013</v>
      </c>
      <c r="E3019" s="8">
        <f>'Load Profile'!D3020</f>
        <v>1.1145251029931202</v>
      </c>
      <c r="F3019" s="8">
        <f t="shared" si="141"/>
        <v>0.21515260299312011</v>
      </c>
      <c r="G3019">
        <f t="shared" si="142"/>
        <v>0</v>
      </c>
      <c r="H3019" s="8">
        <f t="shared" si="143"/>
        <v>0.89937250000000013</v>
      </c>
    </row>
    <row r="3020" spans="1:8">
      <c r="A3020">
        <f>'Solar Profile'!A3022</f>
        <v>5</v>
      </c>
      <c r="B3020">
        <f>'Solar Profile'!B3022</f>
        <v>6</v>
      </c>
      <c r="C3020">
        <f>'Solar Profile'!C3022</f>
        <v>18</v>
      </c>
      <c r="D3020" s="8">
        <f>'Solar Profile'!E3022*$K$13</f>
        <v>1.4232499999999999</v>
      </c>
      <c r="E3020" s="8">
        <f>'Load Profile'!D3021</f>
        <v>1.1437452902771952</v>
      </c>
      <c r="F3020" s="8">
        <f t="shared" si="141"/>
        <v>-0.27950470972280472</v>
      </c>
      <c r="G3020">
        <f t="shared" si="142"/>
        <v>-0.27950470972280472</v>
      </c>
      <c r="H3020" s="8">
        <f t="shared" si="143"/>
        <v>1.1437452902771952</v>
      </c>
    </row>
    <row r="3021" spans="1:8">
      <c r="A3021">
        <f>'Solar Profile'!A3023</f>
        <v>5</v>
      </c>
      <c r="B3021">
        <f>'Solar Profile'!B3023</f>
        <v>6</v>
      </c>
      <c r="C3021">
        <f>'Solar Profile'!C3023</f>
        <v>19</v>
      </c>
      <c r="D3021" s="8">
        <f>'Solar Profile'!E3023*$K$13</f>
        <v>0.22164249999999999</v>
      </c>
      <c r="E3021" s="8">
        <f>'Load Profile'!D3022</f>
        <v>1.1609634580378223</v>
      </c>
      <c r="F3021" s="8">
        <f t="shared" si="141"/>
        <v>0.93932095803782234</v>
      </c>
      <c r="G3021">
        <f t="shared" si="142"/>
        <v>0</v>
      </c>
      <c r="H3021" s="8">
        <f t="shared" si="143"/>
        <v>0.22164249999999999</v>
      </c>
    </row>
    <row r="3022" spans="1:8">
      <c r="A3022">
        <f>'Solar Profile'!A3024</f>
        <v>5</v>
      </c>
      <c r="B3022">
        <f>'Solar Profile'!B3024</f>
        <v>6</v>
      </c>
      <c r="C3022">
        <f>'Solar Profile'!C3024</f>
        <v>20</v>
      </c>
      <c r="D3022" s="8">
        <f>'Solar Profile'!E3024*$K$13</f>
        <v>0</v>
      </c>
      <c r="E3022" s="8">
        <f>'Load Profile'!D3023</f>
        <v>1.2105353670587866</v>
      </c>
      <c r="F3022" s="8">
        <f t="shared" si="141"/>
        <v>1.2105353670587866</v>
      </c>
      <c r="G3022">
        <f t="shared" si="142"/>
        <v>0</v>
      </c>
      <c r="H3022" s="8">
        <f t="shared" si="143"/>
        <v>0</v>
      </c>
    </row>
    <row r="3023" spans="1:8">
      <c r="A3023">
        <f>'Solar Profile'!A3025</f>
        <v>5</v>
      </c>
      <c r="B3023">
        <f>'Solar Profile'!B3025</f>
        <v>6</v>
      </c>
      <c r="C3023">
        <f>'Solar Profile'!C3025</f>
        <v>21</v>
      </c>
      <c r="D3023" s="8">
        <f>'Solar Profile'!E3025*$K$13</f>
        <v>0</v>
      </c>
      <c r="E3023" s="8">
        <f>'Load Profile'!D3024</f>
        <v>1.1955464504185052</v>
      </c>
      <c r="F3023" s="8">
        <f t="shared" si="141"/>
        <v>1.1955464504185052</v>
      </c>
      <c r="G3023">
        <f t="shared" si="142"/>
        <v>0</v>
      </c>
      <c r="H3023" s="8">
        <f t="shared" si="143"/>
        <v>0</v>
      </c>
    </row>
    <row r="3024" spans="1:8">
      <c r="A3024">
        <f>'Solar Profile'!A3026</f>
        <v>5</v>
      </c>
      <c r="B3024">
        <f>'Solar Profile'!B3026</f>
        <v>6</v>
      </c>
      <c r="C3024">
        <f>'Solar Profile'!C3026</f>
        <v>22</v>
      </c>
      <c r="D3024" s="8">
        <f>'Solar Profile'!E3026*$K$13</f>
        <v>0</v>
      </c>
      <c r="E3024" s="8">
        <f>'Load Profile'!D3025</f>
        <v>1.0080325927677116</v>
      </c>
      <c r="F3024" s="8">
        <f t="shared" si="141"/>
        <v>1.0080325927677116</v>
      </c>
      <c r="G3024">
        <f t="shared" si="142"/>
        <v>0</v>
      </c>
      <c r="H3024" s="8">
        <f t="shared" si="143"/>
        <v>0</v>
      </c>
    </row>
    <row r="3025" spans="1:8">
      <c r="A3025">
        <f>'Solar Profile'!A3027</f>
        <v>5</v>
      </c>
      <c r="B3025">
        <f>'Solar Profile'!B3027</f>
        <v>6</v>
      </c>
      <c r="C3025">
        <f>'Solar Profile'!C3027</f>
        <v>23</v>
      </c>
      <c r="D3025" s="8">
        <f>'Solar Profile'!E3027*$K$13</f>
        <v>0</v>
      </c>
      <c r="E3025" s="8">
        <f>'Load Profile'!D3026</f>
        <v>0.73102329124545107</v>
      </c>
      <c r="F3025" s="8">
        <f t="shared" si="141"/>
        <v>0.73102329124545107</v>
      </c>
      <c r="G3025">
        <f t="shared" si="142"/>
        <v>0</v>
      </c>
      <c r="H3025" s="8">
        <f t="shared" si="143"/>
        <v>0</v>
      </c>
    </row>
    <row r="3026" spans="1:8">
      <c r="A3026">
        <f>'Solar Profile'!A3028</f>
        <v>5</v>
      </c>
      <c r="B3026">
        <f>'Solar Profile'!B3028</f>
        <v>7</v>
      </c>
      <c r="C3026">
        <f>'Solar Profile'!C3028</f>
        <v>0</v>
      </c>
      <c r="D3026" s="8">
        <f>'Solar Profile'!E3028*$K$13</f>
        <v>0</v>
      </c>
      <c r="E3026" s="8">
        <f>'Load Profile'!D3027</f>
        <v>0.72336785306009876</v>
      </c>
      <c r="F3026" s="8">
        <f t="shared" si="141"/>
        <v>0.72336785306009876</v>
      </c>
      <c r="G3026">
        <f t="shared" si="142"/>
        <v>0</v>
      </c>
      <c r="H3026" s="8">
        <f t="shared" si="143"/>
        <v>0</v>
      </c>
    </row>
    <row r="3027" spans="1:8">
      <c r="A3027">
        <f>'Solar Profile'!A3029</f>
        <v>5</v>
      </c>
      <c r="B3027">
        <f>'Solar Profile'!B3029</f>
        <v>7</v>
      </c>
      <c r="C3027">
        <f>'Solar Profile'!C3029</f>
        <v>1</v>
      </c>
      <c r="D3027" s="8">
        <f>'Solar Profile'!E3029*$K$13</f>
        <v>0</v>
      </c>
      <c r="E3027" s="8">
        <f>'Load Profile'!D3028</f>
        <v>0.63215543573311495</v>
      </c>
      <c r="F3027" s="8">
        <f t="shared" si="141"/>
        <v>0.63215543573311495</v>
      </c>
      <c r="G3027">
        <f t="shared" si="142"/>
        <v>0</v>
      </c>
      <c r="H3027" s="8">
        <f t="shared" si="143"/>
        <v>0</v>
      </c>
    </row>
    <row r="3028" spans="1:8">
      <c r="A3028">
        <f>'Solar Profile'!A3030</f>
        <v>5</v>
      </c>
      <c r="B3028">
        <f>'Solar Profile'!B3030</f>
        <v>7</v>
      </c>
      <c r="C3028">
        <f>'Solar Profile'!C3030</f>
        <v>2</v>
      </c>
      <c r="D3028" s="8">
        <f>'Solar Profile'!E3030*$K$13</f>
        <v>0</v>
      </c>
      <c r="E3028" s="8">
        <f>'Load Profile'!D3029</f>
        <v>0.58501122487293911</v>
      </c>
      <c r="F3028" s="8">
        <f t="shared" si="141"/>
        <v>0.58501122487293911</v>
      </c>
      <c r="G3028">
        <f t="shared" si="142"/>
        <v>0</v>
      </c>
      <c r="H3028" s="8">
        <f t="shared" si="143"/>
        <v>0</v>
      </c>
    </row>
    <row r="3029" spans="1:8">
      <c r="A3029">
        <f>'Solar Profile'!A3031</f>
        <v>5</v>
      </c>
      <c r="B3029">
        <f>'Solar Profile'!B3031</f>
        <v>7</v>
      </c>
      <c r="C3029">
        <f>'Solar Profile'!C3031</f>
        <v>3</v>
      </c>
      <c r="D3029" s="8">
        <f>'Solar Profile'!E3031*$K$13</f>
        <v>0</v>
      </c>
      <c r="E3029" s="8">
        <f>'Load Profile'!D3030</f>
        <v>0.56002635561607084</v>
      </c>
      <c r="F3029" s="8">
        <f t="shared" si="141"/>
        <v>0.56002635561607084</v>
      </c>
      <c r="G3029">
        <f t="shared" si="142"/>
        <v>0</v>
      </c>
      <c r="H3029" s="8">
        <f t="shared" si="143"/>
        <v>0</v>
      </c>
    </row>
    <row r="3030" spans="1:8">
      <c r="A3030">
        <f>'Solar Profile'!A3032</f>
        <v>5</v>
      </c>
      <c r="B3030">
        <f>'Solar Profile'!B3032</f>
        <v>7</v>
      </c>
      <c r="C3030">
        <f>'Solar Profile'!C3032</f>
        <v>4</v>
      </c>
      <c r="D3030" s="8">
        <f>'Solar Profile'!E3032*$K$13</f>
        <v>0</v>
      </c>
      <c r="E3030" s="8">
        <f>'Load Profile'!D3031</f>
        <v>0.55080081323241203</v>
      </c>
      <c r="F3030" s="8">
        <f t="shared" si="141"/>
        <v>0.55080081323241203</v>
      </c>
      <c r="G3030">
        <f t="shared" si="142"/>
        <v>0</v>
      </c>
      <c r="H3030" s="8">
        <f t="shared" si="143"/>
        <v>0</v>
      </c>
    </row>
    <row r="3031" spans="1:8">
      <c r="A3031">
        <f>'Solar Profile'!A3033</f>
        <v>5</v>
      </c>
      <c r="B3031">
        <f>'Solar Profile'!B3033</f>
        <v>7</v>
      </c>
      <c r="C3031">
        <f>'Solar Profile'!C3033</f>
        <v>5</v>
      </c>
      <c r="D3031" s="8">
        <f>'Solar Profile'!E3033*$K$13</f>
        <v>0</v>
      </c>
      <c r="E3031" s="8">
        <f>'Load Profile'!D3032</f>
        <v>0.69600967624900989</v>
      </c>
      <c r="F3031" s="8">
        <f t="shared" si="141"/>
        <v>0.69600967624900989</v>
      </c>
      <c r="G3031">
        <f t="shared" si="142"/>
        <v>0</v>
      </c>
      <c r="H3031" s="8">
        <f t="shared" si="143"/>
        <v>0</v>
      </c>
    </row>
    <row r="3032" spans="1:8">
      <c r="A3032">
        <f>'Solar Profile'!A3034</f>
        <v>5</v>
      </c>
      <c r="B3032">
        <f>'Solar Profile'!B3034</f>
        <v>7</v>
      </c>
      <c r="C3032">
        <f>'Solar Profile'!C3034</f>
        <v>6</v>
      </c>
      <c r="D3032" s="8">
        <f>'Solar Profile'!E3034*$K$13</f>
        <v>0</v>
      </c>
      <c r="E3032" s="8">
        <f>'Load Profile'!D3033</f>
        <v>0.82946495905227569</v>
      </c>
      <c r="F3032" s="8">
        <f t="shared" si="141"/>
        <v>0.82946495905227569</v>
      </c>
      <c r="G3032">
        <f t="shared" si="142"/>
        <v>0</v>
      </c>
      <c r="H3032" s="8">
        <f t="shared" si="143"/>
        <v>0</v>
      </c>
    </row>
    <row r="3033" spans="1:8">
      <c r="A3033">
        <f>'Solar Profile'!A3035</f>
        <v>5</v>
      </c>
      <c r="B3033">
        <f>'Solar Profile'!B3035</f>
        <v>7</v>
      </c>
      <c r="C3033">
        <f>'Solar Profile'!C3035</f>
        <v>7</v>
      </c>
      <c r="D3033" s="8">
        <f>'Solar Profile'!E3035*$K$13</f>
        <v>0.16807749999999999</v>
      </c>
      <c r="E3033" s="8">
        <f>'Load Profile'!D3034</f>
        <v>0.99986558958552718</v>
      </c>
      <c r="F3033" s="8">
        <f t="shared" si="141"/>
        <v>0.83178808958552719</v>
      </c>
      <c r="G3033">
        <f t="shared" si="142"/>
        <v>0</v>
      </c>
      <c r="H3033" s="8">
        <f t="shared" si="143"/>
        <v>0.16807749999999999</v>
      </c>
    </row>
    <row r="3034" spans="1:8">
      <c r="A3034">
        <f>'Solar Profile'!A3036</f>
        <v>5</v>
      </c>
      <c r="B3034">
        <f>'Solar Profile'!B3036</f>
        <v>7</v>
      </c>
      <c r="C3034">
        <f>'Solar Profile'!C3036</f>
        <v>8</v>
      </c>
      <c r="D3034" s="8">
        <f>'Solar Profile'!E3036*$K$13</f>
        <v>0.35887250000000004</v>
      </c>
      <c r="E3034" s="8">
        <f>'Load Profile'!D3035</f>
        <v>1.0561846144844576</v>
      </c>
      <c r="F3034" s="8">
        <f t="shared" si="141"/>
        <v>0.69731211448445751</v>
      </c>
      <c r="G3034">
        <f t="shared" si="142"/>
        <v>0</v>
      </c>
      <c r="H3034" s="8">
        <f t="shared" si="143"/>
        <v>0.35887250000000004</v>
      </c>
    </row>
    <row r="3035" spans="1:8">
      <c r="A3035">
        <f>'Solar Profile'!A3037</f>
        <v>5</v>
      </c>
      <c r="B3035">
        <f>'Solar Profile'!B3037</f>
        <v>7</v>
      </c>
      <c r="C3035">
        <f>'Solar Profile'!C3037</f>
        <v>9</v>
      </c>
      <c r="D3035" s="8">
        <f>'Solar Profile'!E3037*$K$13</f>
        <v>0.80140749999999994</v>
      </c>
      <c r="E3035" s="8">
        <f>'Load Profile'!D3036</f>
        <v>1.058140133554383</v>
      </c>
      <c r="F3035" s="8">
        <f t="shared" si="141"/>
        <v>0.25673263355438303</v>
      </c>
      <c r="G3035">
        <f t="shared" si="142"/>
        <v>0</v>
      </c>
      <c r="H3035" s="8">
        <f t="shared" si="143"/>
        <v>0.80140749999999994</v>
      </c>
    </row>
    <row r="3036" spans="1:8">
      <c r="A3036">
        <f>'Solar Profile'!A3038</f>
        <v>5</v>
      </c>
      <c r="B3036">
        <f>'Solar Profile'!B3038</f>
        <v>7</v>
      </c>
      <c r="C3036">
        <f>'Solar Profile'!C3038</f>
        <v>10</v>
      </c>
      <c r="D3036" s="8">
        <f>'Solar Profile'!E3038*$K$13</f>
        <v>1.1079325</v>
      </c>
      <c r="E3036" s="8">
        <f>'Load Profile'!D3037</f>
        <v>1.0499441492149157</v>
      </c>
      <c r="F3036" s="8">
        <f t="shared" si="141"/>
        <v>-5.7988350785084242E-2</v>
      </c>
      <c r="G3036">
        <f t="shared" si="142"/>
        <v>-5.7988350785084242E-2</v>
      </c>
      <c r="H3036" s="8">
        <f t="shared" si="143"/>
        <v>1.0499441492149157</v>
      </c>
    </row>
    <row r="3037" spans="1:8">
      <c r="A3037">
        <f>'Solar Profile'!A3039</f>
        <v>5</v>
      </c>
      <c r="B3037">
        <f>'Solar Profile'!B3039</f>
        <v>7</v>
      </c>
      <c r="C3037">
        <f>'Solar Profile'!C3039</f>
        <v>11</v>
      </c>
      <c r="D3037" s="8">
        <f>'Solar Profile'!E3039*$K$13</f>
        <v>1.2140300000000002</v>
      </c>
      <c r="E3037" s="8">
        <f>'Load Profile'!D3038</f>
        <v>1.0368478706230804</v>
      </c>
      <c r="F3037" s="8">
        <f t="shared" si="141"/>
        <v>-0.17718212937691979</v>
      </c>
      <c r="G3037">
        <f t="shared" si="142"/>
        <v>-0.17718212937691979</v>
      </c>
      <c r="H3037" s="8">
        <f t="shared" si="143"/>
        <v>1.0368478706230804</v>
      </c>
    </row>
    <row r="3038" spans="1:8">
      <c r="A3038">
        <f>'Solar Profile'!A3040</f>
        <v>5</v>
      </c>
      <c r="B3038">
        <f>'Solar Profile'!B3040</f>
        <v>7</v>
      </c>
      <c r="C3038">
        <f>'Solar Profile'!C3040</f>
        <v>12</v>
      </c>
      <c r="D3038" s="8">
        <f>'Solar Profile'!E3040*$K$13</f>
        <v>1.2428325</v>
      </c>
      <c r="E3038" s="8">
        <f>'Load Profile'!D3039</f>
        <v>1.0908888038529412</v>
      </c>
      <c r="F3038" s="8">
        <f t="shared" si="141"/>
        <v>-0.15194369614705883</v>
      </c>
      <c r="G3038">
        <f t="shared" si="142"/>
        <v>-0.15194369614705883</v>
      </c>
      <c r="H3038" s="8">
        <f t="shared" si="143"/>
        <v>1.0908888038529412</v>
      </c>
    </row>
    <row r="3039" spans="1:8">
      <c r="A3039">
        <f>'Solar Profile'!A3041</f>
        <v>5</v>
      </c>
      <c r="B3039">
        <f>'Solar Profile'!B3041</f>
        <v>7</v>
      </c>
      <c r="C3039">
        <f>'Solar Profile'!C3041</f>
        <v>13</v>
      </c>
      <c r="D3039" s="8">
        <f>'Solar Profile'!E3041*$K$13</f>
        <v>5.4593674999999999</v>
      </c>
      <c r="E3039" s="8">
        <f>'Load Profile'!D3040</f>
        <v>1.1587996350613061</v>
      </c>
      <c r="F3039" s="8">
        <f t="shared" si="141"/>
        <v>-4.300567864938694</v>
      </c>
      <c r="G3039">
        <f t="shared" si="142"/>
        <v>-4.300567864938694</v>
      </c>
      <c r="H3039" s="8">
        <f t="shared" si="143"/>
        <v>1.1587996350613059</v>
      </c>
    </row>
    <row r="3040" spans="1:8">
      <c r="A3040">
        <f>'Solar Profile'!A3042</f>
        <v>5</v>
      </c>
      <c r="B3040">
        <f>'Solar Profile'!B3042</f>
        <v>7</v>
      </c>
      <c r="C3040">
        <f>'Solar Profile'!C3042</f>
        <v>14</v>
      </c>
      <c r="D3040" s="8">
        <f>'Solar Profile'!E3042*$K$13</f>
        <v>1.5172300000000003</v>
      </c>
      <c r="E3040" s="8">
        <f>'Load Profile'!D3041</f>
        <v>1.1677686947219041</v>
      </c>
      <c r="F3040" s="8">
        <f t="shared" si="141"/>
        <v>-0.34946130527809616</v>
      </c>
      <c r="G3040">
        <f t="shared" si="142"/>
        <v>-0.34946130527809616</v>
      </c>
      <c r="H3040" s="8">
        <f t="shared" si="143"/>
        <v>1.1677686947219041</v>
      </c>
    </row>
    <row r="3041" spans="1:8">
      <c r="A3041">
        <f>'Solar Profile'!A3043</f>
        <v>5</v>
      </c>
      <c r="B3041">
        <f>'Solar Profile'!B3043</f>
        <v>7</v>
      </c>
      <c r="C3041">
        <f>'Solar Profile'!C3043</f>
        <v>15</v>
      </c>
      <c r="D3041" s="8">
        <f>'Solar Profile'!E3043*$K$13</f>
        <v>3.2227375</v>
      </c>
      <c r="E3041" s="8">
        <f>'Load Profile'!D3042</f>
        <v>1.221830647270441</v>
      </c>
      <c r="F3041" s="8">
        <f t="shared" si="141"/>
        <v>-2.000906852729559</v>
      </c>
      <c r="G3041">
        <f t="shared" si="142"/>
        <v>-2.000906852729559</v>
      </c>
      <c r="H3041" s="8">
        <f t="shared" si="143"/>
        <v>1.221830647270441</v>
      </c>
    </row>
    <row r="3042" spans="1:8">
      <c r="A3042">
        <f>'Solar Profile'!A3044</f>
        <v>5</v>
      </c>
      <c r="B3042">
        <f>'Solar Profile'!B3044</f>
        <v>7</v>
      </c>
      <c r="C3042">
        <f>'Solar Profile'!C3044</f>
        <v>16</v>
      </c>
      <c r="D3042" s="8">
        <f>'Solar Profile'!E3044*$K$13</f>
        <v>5.5094874999999996</v>
      </c>
      <c r="E3042" s="8">
        <f>'Load Profile'!D3043</f>
        <v>1.2047751504721507</v>
      </c>
      <c r="F3042" s="8">
        <f t="shared" si="141"/>
        <v>-4.3047123495278488</v>
      </c>
      <c r="G3042">
        <f t="shared" si="142"/>
        <v>-4.3047123495278488</v>
      </c>
      <c r="H3042" s="8">
        <f t="shared" si="143"/>
        <v>1.2047751504721509</v>
      </c>
    </row>
    <row r="3043" spans="1:8">
      <c r="A3043">
        <f>'Solar Profile'!A3045</f>
        <v>5</v>
      </c>
      <c r="B3043">
        <f>'Solar Profile'!B3045</f>
        <v>7</v>
      </c>
      <c r="C3043">
        <f>'Solar Profile'!C3045</f>
        <v>17</v>
      </c>
      <c r="D3043" s="8">
        <f>'Solar Profile'!E3045*$K$13</f>
        <v>3.9125049999999999</v>
      </c>
      <c r="E3043" s="8">
        <f>'Load Profile'!D3044</f>
        <v>1.248847273485663</v>
      </c>
      <c r="F3043" s="8">
        <f t="shared" si="141"/>
        <v>-2.6636577265143369</v>
      </c>
      <c r="G3043">
        <f t="shared" si="142"/>
        <v>-2.6636577265143369</v>
      </c>
      <c r="H3043" s="8">
        <f t="shared" si="143"/>
        <v>1.248847273485663</v>
      </c>
    </row>
    <row r="3044" spans="1:8">
      <c r="A3044">
        <f>'Solar Profile'!A3046</f>
        <v>5</v>
      </c>
      <c r="B3044">
        <f>'Solar Profile'!B3046</f>
        <v>7</v>
      </c>
      <c r="C3044">
        <f>'Solar Profile'!C3046</f>
        <v>18</v>
      </c>
      <c r="D3044" s="8">
        <f>'Solar Profile'!E3046*$K$13</f>
        <v>1.6050374999999999</v>
      </c>
      <c r="E3044" s="8">
        <f>'Load Profile'!D3045</f>
        <v>1.1576751667190988</v>
      </c>
      <c r="F3044" s="8">
        <f t="shared" si="141"/>
        <v>-0.44736233328090114</v>
      </c>
      <c r="G3044">
        <f t="shared" si="142"/>
        <v>-0.44736233328090114</v>
      </c>
      <c r="H3044" s="8">
        <f t="shared" si="143"/>
        <v>1.1576751667190988</v>
      </c>
    </row>
    <row r="3045" spans="1:8">
      <c r="A3045">
        <f>'Solar Profile'!A3047</f>
        <v>5</v>
      </c>
      <c r="B3045">
        <f>'Solar Profile'!B3047</f>
        <v>7</v>
      </c>
      <c r="C3045">
        <f>'Solar Profile'!C3047</f>
        <v>19</v>
      </c>
      <c r="D3045" s="8">
        <f>'Solar Profile'!E3047*$K$13</f>
        <v>0.51878749999999996</v>
      </c>
      <c r="E3045" s="8">
        <f>'Load Profile'!D3046</f>
        <v>1.1419790196601443</v>
      </c>
      <c r="F3045" s="8">
        <f t="shared" si="141"/>
        <v>0.6231915196601443</v>
      </c>
      <c r="G3045">
        <f t="shared" si="142"/>
        <v>0</v>
      </c>
      <c r="H3045" s="8">
        <f t="shared" si="143"/>
        <v>0.51878749999999996</v>
      </c>
    </row>
    <row r="3046" spans="1:8">
      <c r="A3046">
        <f>'Solar Profile'!A3048</f>
        <v>5</v>
      </c>
      <c r="B3046">
        <f>'Solar Profile'!B3048</f>
        <v>7</v>
      </c>
      <c r="C3046">
        <f>'Solar Profile'!C3048</f>
        <v>20</v>
      </c>
      <c r="D3046" s="8">
        <f>'Solar Profile'!E3048*$K$13</f>
        <v>0</v>
      </c>
      <c r="E3046" s="8">
        <f>'Load Profile'!D3047</f>
        <v>1.1728340891575908</v>
      </c>
      <c r="F3046" s="8">
        <f t="shared" si="141"/>
        <v>1.1728340891575908</v>
      </c>
      <c r="G3046">
        <f t="shared" si="142"/>
        <v>0</v>
      </c>
      <c r="H3046" s="8">
        <f t="shared" si="143"/>
        <v>0</v>
      </c>
    </row>
    <row r="3047" spans="1:8">
      <c r="A3047">
        <f>'Solar Profile'!A3049</f>
        <v>5</v>
      </c>
      <c r="B3047">
        <f>'Solar Profile'!B3049</f>
        <v>7</v>
      </c>
      <c r="C3047">
        <f>'Solar Profile'!C3049</f>
        <v>21</v>
      </c>
      <c r="D3047" s="8">
        <f>'Solar Profile'!E3049*$K$13</f>
        <v>0</v>
      </c>
      <c r="E3047" s="8">
        <f>'Load Profile'!D3048</f>
        <v>1.0545060275885307</v>
      </c>
      <c r="F3047" s="8">
        <f t="shared" si="141"/>
        <v>1.0545060275885307</v>
      </c>
      <c r="G3047">
        <f t="shared" si="142"/>
        <v>0</v>
      </c>
      <c r="H3047" s="8">
        <f t="shared" si="143"/>
        <v>0</v>
      </c>
    </row>
    <row r="3048" spans="1:8">
      <c r="A3048">
        <f>'Solar Profile'!A3050</f>
        <v>5</v>
      </c>
      <c r="B3048">
        <f>'Solar Profile'!B3050</f>
        <v>7</v>
      </c>
      <c r="C3048">
        <f>'Solar Profile'!C3050</f>
        <v>22</v>
      </c>
      <c r="D3048" s="8">
        <f>'Solar Profile'!E3050*$K$13</f>
        <v>0</v>
      </c>
      <c r="E3048" s="8">
        <f>'Load Profile'!D3049</f>
        <v>0.90513163352369319</v>
      </c>
      <c r="F3048" s="8">
        <f t="shared" si="141"/>
        <v>0.90513163352369319</v>
      </c>
      <c r="G3048">
        <f t="shared" si="142"/>
        <v>0</v>
      </c>
      <c r="H3048" s="8">
        <f t="shared" si="143"/>
        <v>0</v>
      </c>
    </row>
    <row r="3049" spans="1:8">
      <c r="A3049">
        <f>'Solar Profile'!A3051</f>
        <v>5</v>
      </c>
      <c r="B3049">
        <f>'Solar Profile'!B3051</f>
        <v>7</v>
      </c>
      <c r="C3049">
        <f>'Solar Profile'!C3051</f>
        <v>23</v>
      </c>
      <c r="D3049" s="8">
        <f>'Solar Profile'!E3051*$K$13</f>
        <v>0</v>
      </c>
      <c r="E3049" s="8">
        <f>'Load Profile'!D3050</f>
        <v>0.78956752529896812</v>
      </c>
      <c r="F3049" s="8">
        <f t="shared" si="141"/>
        <v>0.78956752529896812</v>
      </c>
      <c r="G3049">
        <f t="shared" si="142"/>
        <v>0</v>
      </c>
      <c r="H3049" s="8">
        <f t="shared" si="143"/>
        <v>0</v>
      </c>
    </row>
    <row r="3050" spans="1:8">
      <c r="A3050">
        <f>'Solar Profile'!A3052</f>
        <v>5</v>
      </c>
      <c r="B3050">
        <f>'Solar Profile'!B3052</f>
        <v>8</v>
      </c>
      <c r="C3050">
        <f>'Solar Profile'!C3052</f>
        <v>0</v>
      </c>
      <c r="D3050" s="8">
        <f>'Solar Profile'!E3052*$K$13</f>
        <v>0</v>
      </c>
      <c r="E3050" s="8">
        <f>'Load Profile'!D3051</f>
        <v>0.6702898622128296</v>
      </c>
      <c r="F3050" s="8">
        <f t="shared" si="141"/>
        <v>0.6702898622128296</v>
      </c>
      <c r="G3050">
        <f t="shared" si="142"/>
        <v>0</v>
      </c>
      <c r="H3050" s="8">
        <f t="shared" si="143"/>
        <v>0</v>
      </c>
    </row>
    <row r="3051" spans="1:8">
      <c r="A3051">
        <f>'Solar Profile'!A3053</f>
        <v>5</v>
      </c>
      <c r="B3051">
        <f>'Solar Profile'!B3053</f>
        <v>8</v>
      </c>
      <c r="C3051">
        <f>'Solar Profile'!C3053</f>
        <v>1</v>
      </c>
      <c r="D3051" s="8">
        <f>'Solar Profile'!E3053*$K$13</f>
        <v>0</v>
      </c>
      <c r="E3051" s="8">
        <f>'Load Profile'!D3052</f>
        <v>0.58574767451646537</v>
      </c>
      <c r="F3051" s="8">
        <f t="shared" si="141"/>
        <v>0.58574767451646537</v>
      </c>
      <c r="G3051">
        <f t="shared" si="142"/>
        <v>0</v>
      </c>
      <c r="H3051" s="8">
        <f t="shared" si="143"/>
        <v>0</v>
      </c>
    </row>
    <row r="3052" spans="1:8">
      <c r="A3052">
        <f>'Solar Profile'!A3054</f>
        <v>5</v>
      </c>
      <c r="B3052">
        <f>'Solar Profile'!B3054</f>
        <v>8</v>
      </c>
      <c r="C3052">
        <f>'Solar Profile'!C3054</f>
        <v>2</v>
      </c>
      <c r="D3052" s="8">
        <f>'Solar Profile'!E3054*$K$13</f>
        <v>0</v>
      </c>
      <c r="E3052" s="8">
        <f>'Load Profile'!D3053</f>
        <v>0.56287501024008391</v>
      </c>
      <c r="F3052" s="8">
        <f t="shared" si="141"/>
        <v>0.56287501024008391</v>
      </c>
      <c r="G3052">
        <f t="shared" si="142"/>
        <v>0</v>
      </c>
      <c r="H3052" s="8">
        <f t="shared" si="143"/>
        <v>0</v>
      </c>
    </row>
    <row r="3053" spans="1:8">
      <c r="A3053">
        <f>'Solar Profile'!A3055</f>
        <v>5</v>
      </c>
      <c r="B3053">
        <f>'Solar Profile'!B3055</f>
        <v>8</v>
      </c>
      <c r="C3053">
        <f>'Solar Profile'!C3055</f>
        <v>3</v>
      </c>
      <c r="D3053" s="8">
        <f>'Solar Profile'!E3055*$K$13</f>
        <v>0</v>
      </c>
      <c r="E3053" s="8">
        <f>'Load Profile'!D3054</f>
        <v>0.53099737587177787</v>
      </c>
      <c r="F3053" s="8">
        <f t="shared" si="141"/>
        <v>0.53099737587177787</v>
      </c>
      <c r="G3053">
        <f t="shared" si="142"/>
        <v>0</v>
      </c>
      <c r="H3053" s="8">
        <f t="shared" si="143"/>
        <v>0</v>
      </c>
    </row>
    <row r="3054" spans="1:8">
      <c r="A3054">
        <f>'Solar Profile'!A3056</f>
        <v>5</v>
      </c>
      <c r="B3054">
        <f>'Solar Profile'!B3056</f>
        <v>8</v>
      </c>
      <c r="C3054">
        <f>'Solar Profile'!C3056</f>
        <v>4</v>
      </c>
      <c r="D3054" s="8">
        <f>'Solar Profile'!E3056*$K$13</f>
        <v>0</v>
      </c>
      <c r="E3054" s="8">
        <f>'Load Profile'!D3055</f>
        <v>0.56556524467934088</v>
      </c>
      <c r="F3054" s="8">
        <f t="shared" si="141"/>
        <v>0.56556524467934088</v>
      </c>
      <c r="G3054">
        <f t="shared" si="142"/>
        <v>0</v>
      </c>
      <c r="H3054" s="8">
        <f t="shared" si="143"/>
        <v>0</v>
      </c>
    </row>
    <row r="3055" spans="1:8">
      <c r="A3055">
        <f>'Solar Profile'!A3057</f>
        <v>5</v>
      </c>
      <c r="B3055">
        <f>'Solar Profile'!B3057</f>
        <v>8</v>
      </c>
      <c r="C3055">
        <f>'Solar Profile'!C3057</f>
        <v>5</v>
      </c>
      <c r="D3055" s="8">
        <f>'Solar Profile'!E3057*$K$13</f>
        <v>0</v>
      </c>
      <c r="E3055" s="8">
        <f>'Load Profile'!D3056</f>
        <v>0.58444697317043637</v>
      </c>
      <c r="F3055" s="8">
        <f t="shared" si="141"/>
        <v>0.58444697317043637</v>
      </c>
      <c r="G3055">
        <f t="shared" si="142"/>
        <v>0</v>
      </c>
      <c r="H3055" s="8">
        <f t="shared" si="143"/>
        <v>0</v>
      </c>
    </row>
    <row r="3056" spans="1:8">
      <c r="A3056">
        <f>'Solar Profile'!A3058</f>
        <v>5</v>
      </c>
      <c r="B3056">
        <f>'Solar Profile'!B3058</f>
        <v>8</v>
      </c>
      <c r="C3056">
        <f>'Solar Profile'!C3058</f>
        <v>6</v>
      </c>
      <c r="D3056" s="8">
        <f>'Solar Profile'!E3058*$K$13</f>
        <v>0</v>
      </c>
      <c r="E3056" s="8">
        <f>'Load Profile'!D3057</f>
        <v>0.79122267537271285</v>
      </c>
      <c r="F3056" s="8">
        <f t="shared" si="141"/>
        <v>0.79122267537271285</v>
      </c>
      <c r="G3056">
        <f t="shared" si="142"/>
        <v>0</v>
      </c>
      <c r="H3056" s="8">
        <f t="shared" si="143"/>
        <v>0</v>
      </c>
    </row>
    <row r="3057" spans="1:8">
      <c r="A3057">
        <f>'Solar Profile'!A3059</f>
        <v>5</v>
      </c>
      <c r="B3057">
        <f>'Solar Profile'!B3059</f>
        <v>8</v>
      </c>
      <c r="C3057">
        <f>'Solar Profile'!C3059</f>
        <v>7</v>
      </c>
      <c r="D3057" s="8">
        <f>'Solar Profile'!E3059*$K$13</f>
        <v>1.6757500000000002E-2</v>
      </c>
      <c r="E3057" s="8">
        <f>'Load Profile'!D3058</f>
        <v>1.0123639172026881</v>
      </c>
      <c r="F3057" s="8">
        <f t="shared" si="141"/>
        <v>0.99560641720268817</v>
      </c>
      <c r="G3057">
        <f t="shared" si="142"/>
        <v>0</v>
      </c>
      <c r="H3057" s="8">
        <f t="shared" si="143"/>
        <v>1.6757500000000002E-2</v>
      </c>
    </row>
    <row r="3058" spans="1:8">
      <c r="A3058">
        <f>'Solar Profile'!A3060</f>
        <v>5</v>
      </c>
      <c r="B3058">
        <f>'Solar Profile'!B3060</f>
        <v>8</v>
      </c>
      <c r="C3058">
        <f>'Solar Profile'!C3060</f>
        <v>8</v>
      </c>
      <c r="D3058" s="8">
        <f>'Solar Profile'!E3060*$K$13</f>
        <v>0.57735000000000003</v>
      </c>
      <c r="E3058" s="8">
        <f>'Load Profile'!D3059</f>
        <v>1.0724238409217632</v>
      </c>
      <c r="F3058" s="8">
        <f t="shared" si="141"/>
        <v>0.49507384092176321</v>
      </c>
      <c r="G3058">
        <f t="shared" si="142"/>
        <v>0</v>
      </c>
      <c r="H3058" s="8">
        <f t="shared" si="143"/>
        <v>0.57735000000000003</v>
      </c>
    </row>
    <row r="3059" spans="1:8">
      <c r="A3059">
        <f>'Solar Profile'!A3061</f>
        <v>5</v>
      </c>
      <c r="B3059">
        <f>'Solar Profile'!B3061</f>
        <v>8</v>
      </c>
      <c r="C3059">
        <f>'Solar Profile'!C3061</f>
        <v>9</v>
      </c>
      <c r="D3059" s="8">
        <f>'Solar Profile'!E3061*$K$13</f>
        <v>0.94563249999999999</v>
      </c>
      <c r="E3059" s="8">
        <f>'Load Profile'!D3060</f>
        <v>1.1316575275782963</v>
      </c>
      <c r="F3059" s="8">
        <f t="shared" si="141"/>
        <v>0.18602502757829631</v>
      </c>
      <c r="G3059">
        <f t="shared" si="142"/>
        <v>0</v>
      </c>
      <c r="H3059" s="8">
        <f t="shared" si="143"/>
        <v>0.94563249999999999</v>
      </c>
    </row>
    <row r="3060" spans="1:8">
      <c r="A3060">
        <f>'Solar Profile'!A3062</f>
        <v>5</v>
      </c>
      <c r="B3060">
        <f>'Solar Profile'!B3062</f>
        <v>8</v>
      </c>
      <c r="C3060">
        <f>'Solar Profile'!C3062</f>
        <v>10</v>
      </c>
      <c r="D3060" s="8">
        <f>'Solar Profile'!E3062*$K$13</f>
        <v>1.0731549999999999</v>
      </c>
      <c r="E3060" s="8">
        <f>'Load Profile'!D3061</f>
        <v>1.1175282241388447</v>
      </c>
      <c r="F3060" s="8">
        <f t="shared" si="141"/>
        <v>4.4373224138844813E-2</v>
      </c>
      <c r="G3060">
        <f t="shared" si="142"/>
        <v>0</v>
      </c>
      <c r="H3060" s="8">
        <f t="shared" si="143"/>
        <v>1.0731549999999999</v>
      </c>
    </row>
    <row r="3061" spans="1:8">
      <c r="A3061">
        <f>'Solar Profile'!A3063</f>
        <v>5</v>
      </c>
      <c r="B3061">
        <f>'Solar Profile'!B3063</f>
        <v>8</v>
      </c>
      <c r="C3061">
        <f>'Solar Profile'!C3063</f>
        <v>11</v>
      </c>
      <c r="D3061" s="8">
        <f>'Solar Profile'!E3063*$K$13</f>
        <v>1.2222150000000001</v>
      </c>
      <c r="E3061" s="8">
        <f>'Load Profile'!D3062</f>
        <v>0.99712303327513796</v>
      </c>
      <c r="F3061" s="8">
        <f t="shared" si="141"/>
        <v>-0.22509196672486209</v>
      </c>
      <c r="G3061">
        <f t="shared" si="142"/>
        <v>-0.22509196672486209</v>
      </c>
      <c r="H3061" s="8">
        <f t="shared" si="143"/>
        <v>0.99712303327513796</v>
      </c>
    </row>
    <row r="3062" spans="1:8">
      <c r="A3062">
        <f>'Solar Profile'!A3064</f>
        <v>5</v>
      </c>
      <c r="B3062">
        <f>'Solar Profile'!B3064</f>
        <v>8</v>
      </c>
      <c r="C3062">
        <f>'Solar Profile'!C3064</f>
        <v>12</v>
      </c>
      <c r="D3062" s="8">
        <f>'Solar Profile'!E3064*$K$13</f>
        <v>1.2754000000000001</v>
      </c>
      <c r="E3062" s="8">
        <f>'Load Profile'!D3063</f>
        <v>1.0601311728603064</v>
      </c>
      <c r="F3062" s="8">
        <f t="shared" si="141"/>
        <v>-0.21526882713969364</v>
      </c>
      <c r="G3062">
        <f t="shared" si="142"/>
        <v>-0.21526882713969364</v>
      </c>
      <c r="H3062" s="8">
        <f t="shared" si="143"/>
        <v>1.0601311728603064</v>
      </c>
    </row>
    <row r="3063" spans="1:8">
      <c r="A3063">
        <f>'Solar Profile'!A3065</f>
        <v>5</v>
      </c>
      <c r="B3063">
        <f>'Solar Profile'!B3065</f>
        <v>8</v>
      </c>
      <c r="C3063">
        <f>'Solar Profile'!C3065</f>
        <v>13</v>
      </c>
      <c r="D3063" s="8">
        <f>'Solar Profile'!E3065*$K$13</f>
        <v>1.718065</v>
      </c>
      <c r="E3063" s="8">
        <f>'Load Profile'!D3064</f>
        <v>1.0131705594899956</v>
      </c>
      <c r="F3063" s="8">
        <f t="shared" si="141"/>
        <v>-0.70489444051000438</v>
      </c>
      <c r="G3063">
        <f t="shared" si="142"/>
        <v>-0.70489444051000438</v>
      </c>
      <c r="H3063" s="8">
        <f t="shared" si="143"/>
        <v>1.0131705594899956</v>
      </c>
    </row>
    <row r="3064" spans="1:8">
      <c r="A3064">
        <f>'Solar Profile'!A3066</f>
        <v>5</v>
      </c>
      <c r="B3064">
        <f>'Solar Profile'!B3066</f>
        <v>8</v>
      </c>
      <c r="C3064">
        <f>'Solar Profile'!C3066</f>
        <v>14</v>
      </c>
      <c r="D3064" s="8">
        <f>'Solar Profile'!E3066*$K$13</f>
        <v>1.2118774999999999</v>
      </c>
      <c r="E3064" s="8">
        <f>'Load Profile'!D3065</f>
        <v>1.1263633387853342</v>
      </c>
      <c r="F3064" s="8">
        <f t="shared" si="141"/>
        <v>-8.5514161214665707E-2</v>
      </c>
      <c r="G3064">
        <f t="shared" si="142"/>
        <v>-8.5514161214665707E-2</v>
      </c>
      <c r="H3064" s="8">
        <f t="shared" si="143"/>
        <v>1.1263633387853342</v>
      </c>
    </row>
    <row r="3065" spans="1:8">
      <c r="A3065">
        <f>'Solar Profile'!A3067</f>
        <v>5</v>
      </c>
      <c r="B3065">
        <f>'Solar Profile'!B3067</f>
        <v>8</v>
      </c>
      <c r="C3065">
        <f>'Solar Profile'!C3067</f>
        <v>15</v>
      </c>
      <c r="D3065" s="8">
        <f>'Solar Profile'!E3067*$K$13</f>
        <v>1.4971975000000002</v>
      </c>
      <c r="E3065" s="8">
        <f>'Load Profile'!D3066</f>
        <v>1.1987248286625518</v>
      </c>
      <c r="F3065" s="8">
        <f t="shared" si="141"/>
        <v>-0.29847267133744837</v>
      </c>
      <c r="G3065">
        <f t="shared" si="142"/>
        <v>-0.29847267133744837</v>
      </c>
      <c r="H3065" s="8">
        <f t="shared" si="143"/>
        <v>1.1987248286625518</v>
      </c>
    </row>
    <row r="3066" spans="1:8">
      <c r="A3066">
        <f>'Solar Profile'!A3068</f>
        <v>5</v>
      </c>
      <c r="B3066">
        <f>'Solar Profile'!B3068</f>
        <v>8</v>
      </c>
      <c r="C3066">
        <f>'Solar Profile'!C3068</f>
        <v>16</v>
      </c>
      <c r="D3066" s="8">
        <f>'Solar Profile'!E3068*$K$13</f>
        <v>0.70355749999999995</v>
      </c>
      <c r="E3066" s="8">
        <f>'Load Profile'!D3067</f>
        <v>1.2407944132743276</v>
      </c>
      <c r="F3066" s="8">
        <f t="shared" si="141"/>
        <v>0.53723691327432765</v>
      </c>
      <c r="G3066">
        <f t="shared" si="142"/>
        <v>0</v>
      </c>
      <c r="H3066" s="8">
        <f t="shared" si="143"/>
        <v>0.70355749999999995</v>
      </c>
    </row>
    <row r="3067" spans="1:8">
      <c r="A3067">
        <f>'Solar Profile'!A3069</f>
        <v>5</v>
      </c>
      <c r="B3067">
        <f>'Solar Profile'!B3069</f>
        <v>8</v>
      </c>
      <c r="C3067">
        <f>'Solar Profile'!C3069</f>
        <v>17</v>
      </c>
      <c r="D3067" s="8">
        <f>'Solar Profile'!E3069*$K$13</f>
        <v>0.86643000000000003</v>
      </c>
      <c r="E3067" s="8">
        <f>'Load Profile'!D3068</f>
        <v>1.2205819895810326</v>
      </c>
      <c r="F3067" s="8">
        <f t="shared" si="141"/>
        <v>0.35415198958103256</v>
      </c>
      <c r="G3067">
        <f t="shared" si="142"/>
        <v>0</v>
      </c>
      <c r="H3067" s="8">
        <f t="shared" si="143"/>
        <v>0.86643000000000003</v>
      </c>
    </row>
    <row r="3068" spans="1:8">
      <c r="A3068">
        <f>'Solar Profile'!A3070</f>
        <v>5</v>
      </c>
      <c r="B3068">
        <f>'Solar Profile'!B3070</f>
        <v>8</v>
      </c>
      <c r="C3068">
        <f>'Solar Profile'!C3070</f>
        <v>18</v>
      </c>
      <c r="D3068" s="8">
        <f>'Solar Profile'!E3070*$K$13</f>
        <v>0.7052274999999999</v>
      </c>
      <c r="E3068" s="8">
        <f>'Load Profile'!D3069</f>
        <v>1.3155458551538155</v>
      </c>
      <c r="F3068" s="8">
        <f t="shared" si="141"/>
        <v>0.61031835515381561</v>
      </c>
      <c r="G3068">
        <f t="shared" si="142"/>
        <v>0</v>
      </c>
      <c r="H3068" s="8">
        <f t="shared" si="143"/>
        <v>0.7052274999999999</v>
      </c>
    </row>
    <row r="3069" spans="1:8">
      <c r="A3069">
        <f>'Solar Profile'!A3071</f>
        <v>5</v>
      </c>
      <c r="B3069">
        <f>'Solar Profile'!B3071</f>
        <v>8</v>
      </c>
      <c r="C3069">
        <f>'Solar Profile'!C3071</f>
        <v>19</v>
      </c>
      <c r="D3069" s="8">
        <f>'Solar Profile'!E3071*$K$13</f>
        <v>0.4974925</v>
      </c>
      <c r="E3069" s="8">
        <f>'Load Profile'!D3070</f>
        <v>1.4285628308201122</v>
      </c>
      <c r="F3069" s="8">
        <f t="shared" si="141"/>
        <v>0.93107033082011215</v>
      </c>
      <c r="G3069">
        <f t="shared" si="142"/>
        <v>0</v>
      </c>
      <c r="H3069" s="8">
        <f t="shared" si="143"/>
        <v>0.4974925</v>
      </c>
    </row>
    <row r="3070" spans="1:8">
      <c r="A3070">
        <f>'Solar Profile'!A3072</f>
        <v>5</v>
      </c>
      <c r="B3070">
        <f>'Solar Profile'!B3072</f>
        <v>8</v>
      </c>
      <c r="C3070">
        <f>'Solar Profile'!C3072</f>
        <v>20</v>
      </c>
      <c r="D3070" s="8">
        <f>'Solar Profile'!E3072*$K$13</f>
        <v>0</v>
      </c>
      <c r="E3070" s="8">
        <f>'Load Profile'!D3071</f>
        <v>1.3194592332472419</v>
      </c>
      <c r="F3070" s="8">
        <f t="shared" si="141"/>
        <v>1.3194592332472419</v>
      </c>
      <c r="G3070">
        <f t="shared" si="142"/>
        <v>0</v>
      </c>
      <c r="H3070" s="8">
        <f t="shared" si="143"/>
        <v>0</v>
      </c>
    </row>
    <row r="3071" spans="1:8">
      <c r="A3071">
        <f>'Solar Profile'!A3073</f>
        <v>5</v>
      </c>
      <c r="B3071">
        <f>'Solar Profile'!B3073</f>
        <v>8</v>
      </c>
      <c r="C3071">
        <f>'Solar Profile'!C3073</f>
        <v>21</v>
      </c>
      <c r="D3071" s="8">
        <f>'Solar Profile'!E3073*$K$13</f>
        <v>0</v>
      </c>
      <c r="E3071" s="8">
        <f>'Load Profile'!D3072</f>
        <v>1.1598942229325866</v>
      </c>
      <c r="F3071" s="8">
        <f t="shared" si="141"/>
        <v>1.1598942229325866</v>
      </c>
      <c r="G3071">
        <f t="shared" si="142"/>
        <v>0</v>
      </c>
      <c r="H3071" s="8">
        <f t="shared" si="143"/>
        <v>0</v>
      </c>
    </row>
    <row r="3072" spans="1:8">
      <c r="A3072">
        <f>'Solar Profile'!A3074</f>
        <v>5</v>
      </c>
      <c r="B3072">
        <f>'Solar Profile'!B3074</f>
        <v>8</v>
      </c>
      <c r="C3072">
        <f>'Solar Profile'!C3074</f>
        <v>22</v>
      </c>
      <c r="D3072" s="8">
        <f>'Solar Profile'!E3074*$K$13</f>
        <v>0</v>
      </c>
      <c r="E3072" s="8">
        <f>'Load Profile'!D3073</f>
        <v>0.95847605199061636</v>
      </c>
      <c r="F3072" s="8">
        <f t="shared" si="141"/>
        <v>0.95847605199061636</v>
      </c>
      <c r="G3072">
        <f t="shared" si="142"/>
        <v>0</v>
      </c>
      <c r="H3072" s="8">
        <f t="shared" si="143"/>
        <v>0</v>
      </c>
    </row>
    <row r="3073" spans="1:8">
      <c r="A3073">
        <f>'Solar Profile'!A3075</f>
        <v>5</v>
      </c>
      <c r="B3073">
        <f>'Solar Profile'!B3075</f>
        <v>8</v>
      </c>
      <c r="C3073">
        <f>'Solar Profile'!C3075</f>
        <v>23</v>
      </c>
      <c r="D3073" s="8">
        <f>'Solar Profile'!E3075*$K$13</f>
        <v>0</v>
      </c>
      <c r="E3073" s="8">
        <f>'Load Profile'!D3074</f>
        <v>0.87409301748233847</v>
      </c>
      <c r="F3073" s="8">
        <f t="shared" si="141"/>
        <v>0.87409301748233847</v>
      </c>
      <c r="G3073">
        <f t="shared" si="142"/>
        <v>0</v>
      </c>
      <c r="H3073" s="8">
        <f t="shared" si="143"/>
        <v>0</v>
      </c>
    </row>
    <row r="3074" spans="1:8">
      <c r="A3074">
        <f>'Solar Profile'!A3076</f>
        <v>5</v>
      </c>
      <c r="B3074">
        <f>'Solar Profile'!B3076</f>
        <v>9</v>
      </c>
      <c r="C3074">
        <f>'Solar Profile'!C3076</f>
        <v>0</v>
      </c>
      <c r="D3074" s="8">
        <f>'Solar Profile'!E3076*$K$13</f>
        <v>0</v>
      </c>
      <c r="E3074" s="8">
        <f>'Load Profile'!D3075</f>
        <v>0.67821159771179829</v>
      </c>
      <c r="F3074" s="8">
        <f t="shared" si="141"/>
        <v>0.67821159771179829</v>
      </c>
      <c r="G3074">
        <f t="shared" si="142"/>
        <v>0</v>
      </c>
      <c r="H3074" s="8">
        <f t="shared" si="143"/>
        <v>0</v>
      </c>
    </row>
    <row r="3075" spans="1:8">
      <c r="A3075">
        <f>'Solar Profile'!A3077</f>
        <v>5</v>
      </c>
      <c r="B3075">
        <f>'Solar Profile'!B3077</f>
        <v>9</v>
      </c>
      <c r="C3075">
        <f>'Solar Profile'!C3077</f>
        <v>1</v>
      </c>
      <c r="D3075" s="8">
        <f>'Solar Profile'!E3077*$K$13</f>
        <v>0</v>
      </c>
      <c r="E3075" s="8">
        <f>'Load Profile'!D3076</f>
        <v>0.65041865377759656</v>
      </c>
      <c r="F3075" s="8">
        <f t="shared" ref="F3075:F3138" si="144">E3075-D3075</f>
        <v>0.65041865377759656</v>
      </c>
      <c r="G3075">
        <f t="shared" ref="G3075:G3138" si="145">IF(F3075&lt;0,F3075,0)</f>
        <v>0</v>
      </c>
      <c r="H3075" s="8">
        <f t="shared" ref="H3075:H3138" si="146">D3075+G3075</f>
        <v>0</v>
      </c>
    </row>
    <row r="3076" spans="1:8">
      <c r="A3076">
        <f>'Solar Profile'!A3078</f>
        <v>5</v>
      </c>
      <c r="B3076">
        <f>'Solar Profile'!B3078</f>
        <v>9</v>
      </c>
      <c r="C3076">
        <f>'Solar Profile'!C3078</f>
        <v>2</v>
      </c>
      <c r="D3076" s="8">
        <f>'Solar Profile'!E3078*$K$13</f>
        <v>0</v>
      </c>
      <c r="E3076" s="8">
        <f>'Load Profile'!D3077</f>
        <v>0.55839533393198659</v>
      </c>
      <c r="F3076" s="8">
        <f t="shared" si="144"/>
        <v>0.55839533393198659</v>
      </c>
      <c r="G3076">
        <f t="shared" si="145"/>
        <v>0</v>
      </c>
      <c r="H3076" s="8">
        <f t="shared" si="146"/>
        <v>0</v>
      </c>
    </row>
    <row r="3077" spans="1:8">
      <c r="A3077">
        <f>'Solar Profile'!A3079</f>
        <v>5</v>
      </c>
      <c r="B3077">
        <f>'Solar Profile'!B3079</f>
        <v>9</v>
      </c>
      <c r="C3077">
        <f>'Solar Profile'!C3079</f>
        <v>3</v>
      </c>
      <c r="D3077" s="8">
        <f>'Solar Profile'!E3079*$K$13</f>
        <v>0</v>
      </c>
      <c r="E3077" s="8">
        <f>'Load Profile'!D3078</f>
        <v>0.63609156464490757</v>
      </c>
      <c r="F3077" s="8">
        <f t="shared" si="144"/>
        <v>0.63609156464490757</v>
      </c>
      <c r="G3077">
        <f t="shared" si="145"/>
        <v>0</v>
      </c>
      <c r="H3077" s="8">
        <f t="shared" si="146"/>
        <v>0</v>
      </c>
    </row>
    <row r="3078" spans="1:8">
      <c r="A3078">
        <f>'Solar Profile'!A3080</f>
        <v>5</v>
      </c>
      <c r="B3078">
        <f>'Solar Profile'!B3080</f>
        <v>9</v>
      </c>
      <c r="C3078">
        <f>'Solar Profile'!C3080</f>
        <v>4</v>
      </c>
      <c r="D3078" s="8">
        <f>'Solar Profile'!E3080*$K$13</f>
        <v>0</v>
      </c>
      <c r="E3078" s="8">
        <f>'Load Profile'!D3079</f>
        <v>0.67039182394484254</v>
      </c>
      <c r="F3078" s="8">
        <f t="shared" si="144"/>
        <v>0.67039182394484254</v>
      </c>
      <c r="G3078">
        <f t="shared" si="145"/>
        <v>0</v>
      </c>
      <c r="H3078" s="8">
        <f t="shared" si="146"/>
        <v>0</v>
      </c>
    </row>
    <row r="3079" spans="1:8">
      <c r="A3079">
        <f>'Solar Profile'!A3081</f>
        <v>5</v>
      </c>
      <c r="B3079">
        <f>'Solar Profile'!B3081</f>
        <v>9</v>
      </c>
      <c r="C3079">
        <f>'Solar Profile'!C3081</f>
        <v>5</v>
      </c>
      <c r="D3079" s="8">
        <f>'Solar Profile'!E3081*$K$13</f>
        <v>0</v>
      </c>
      <c r="E3079" s="8">
        <f>'Load Profile'!D3080</f>
        <v>0.89453637746620418</v>
      </c>
      <c r="F3079" s="8">
        <f t="shared" si="144"/>
        <v>0.89453637746620418</v>
      </c>
      <c r="G3079">
        <f t="shared" si="145"/>
        <v>0</v>
      </c>
      <c r="H3079" s="8">
        <f t="shared" si="146"/>
        <v>0</v>
      </c>
    </row>
    <row r="3080" spans="1:8">
      <c r="A3080">
        <f>'Solar Profile'!A3082</f>
        <v>5</v>
      </c>
      <c r="B3080">
        <f>'Solar Profile'!B3082</f>
        <v>9</v>
      </c>
      <c r="C3080">
        <f>'Solar Profile'!C3082</f>
        <v>6</v>
      </c>
      <c r="D3080" s="8">
        <f>'Solar Profile'!E3082*$K$13</f>
        <v>0</v>
      </c>
      <c r="E3080" s="8">
        <f>'Load Profile'!D3081</f>
        <v>0.94807804385262684</v>
      </c>
      <c r="F3080" s="8">
        <f t="shared" si="144"/>
        <v>0.94807804385262684</v>
      </c>
      <c r="G3080">
        <f t="shared" si="145"/>
        <v>0</v>
      </c>
      <c r="H3080" s="8">
        <f t="shared" si="146"/>
        <v>0</v>
      </c>
    </row>
    <row r="3081" spans="1:8">
      <c r="A3081">
        <f>'Solar Profile'!A3083</f>
        <v>5</v>
      </c>
      <c r="B3081">
        <f>'Solar Profile'!B3083</f>
        <v>9</v>
      </c>
      <c r="C3081">
        <f>'Solar Profile'!C3083</f>
        <v>7</v>
      </c>
      <c r="D3081" s="8">
        <f>'Solar Profile'!E3083*$K$13</f>
        <v>0.1364775</v>
      </c>
      <c r="E3081" s="8">
        <f>'Load Profile'!D3082</f>
        <v>0.8951670905536252</v>
      </c>
      <c r="F3081" s="8">
        <f t="shared" si="144"/>
        <v>0.75868959055362517</v>
      </c>
      <c r="G3081">
        <f t="shared" si="145"/>
        <v>0</v>
      </c>
      <c r="H3081" s="8">
        <f t="shared" si="146"/>
        <v>0.1364775</v>
      </c>
    </row>
    <row r="3082" spans="1:8">
      <c r="A3082">
        <f>'Solar Profile'!A3084</f>
        <v>5</v>
      </c>
      <c r="B3082">
        <f>'Solar Profile'!B3084</f>
        <v>9</v>
      </c>
      <c r="C3082">
        <f>'Solar Profile'!C3084</f>
        <v>8</v>
      </c>
      <c r="D3082" s="8">
        <f>'Solar Profile'!E3084*$K$13</f>
        <v>0.31059750000000003</v>
      </c>
      <c r="E3082" s="8">
        <f>'Load Profile'!D3083</f>
        <v>0.83544026590153142</v>
      </c>
      <c r="F3082" s="8">
        <f t="shared" si="144"/>
        <v>0.52484276590153134</v>
      </c>
      <c r="G3082">
        <f t="shared" si="145"/>
        <v>0</v>
      </c>
      <c r="H3082" s="8">
        <f t="shared" si="146"/>
        <v>0.31059750000000003</v>
      </c>
    </row>
    <row r="3083" spans="1:8">
      <c r="A3083">
        <f>'Solar Profile'!A3085</f>
        <v>5</v>
      </c>
      <c r="B3083">
        <f>'Solar Profile'!B3085</f>
        <v>9</v>
      </c>
      <c r="C3083">
        <f>'Solar Profile'!C3085</f>
        <v>9</v>
      </c>
      <c r="D3083" s="8">
        <f>'Solar Profile'!E3085*$K$13</f>
        <v>1.4012899999999999</v>
      </c>
      <c r="E3083" s="8">
        <f>'Load Profile'!D3084</f>
        <v>0.84879927564853141</v>
      </c>
      <c r="F3083" s="8">
        <f t="shared" si="144"/>
        <v>-0.55249072435146851</v>
      </c>
      <c r="G3083">
        <f t="shared" si="145"/>
        <v>-0.55249072435146851</v>
      </c>
      <c r="H3083" s="8">
        <f t="shared" si="146"/>
        <v>0.84879927564853141</v>
      </c>
    </row>
    <row r="3084" spans="1:8">
      <c r="A3084">
        <f>'Solar Profile'!A3086</f>
        <v>5</v>
      </c>
      <c r="B3084">
        <f>'Solar Profile'!B3086</f>
        <v>9</v>
      </c>
      <c r="C3084">
        <f>'Solar Profile'!C3086</f>
        <v>10</v>
      </c>
      <c r="D3084" s="8">
        <f>'Solar Profile'!E3086*$K$13</f>
        <v>1.9724225</v>
      </c>
      <c r="E3084" s="8">
        <f>'Load Profile'!D3085</f>
        <v>0.92574379743727297</v>
      </c>
      <c r="F3084" s="8">
        <f t="shared" si="144"/>
        <v>-1.0466787025627271</v>
      </c>
      <c r="G3084">
        <f t="shared" si="145"/>
        <v>-1.0466787025627271</v>
      </c>
      <c r="H3084" s="8">
        <f t="shared" si="146"/>
        <v>0.92574379743727286</v>
      </c>
    </row>
    <row r="3085" spans="1:8">
      <c r="A3085">
        <f>'Solar Profile'!A3087</f>
        <v>5</v>
      </c>
      <c r="B3085">
        <f>'Solar Profile'!B3087</f>
        <v>9</v>
      </c>
      <c r="C3085">
        <f>'Solar Profile'!C3087</f>
        <v>11</v>
      </c>
      <c r="D3085" s="8">
        <f>'Solar Profile'!E3087*$K$13</f>
        <v>3.0672924999999998</v>
      </c>
      <c r="E3085" s="8">
        <f>'Load Profile'!D3086</f>
        <v>0.92769551869415368</v>
      </c>
      <c r="F3085" s="8">
        <f t="shared" si="144"/>
        <v>-2.139596981305846</v>
      </c>
      <c r="G3085">
        <f t="shared" si="145"/>
        <v>-2.139596981305846</v>
      </c>
      <c r="H3085" s="8">
        <f t="shared" si="146"/>
        <v>0.92769551869415379</v>
      </c>
    </row>
    <row r="3086" spans="1:8">
      <c r="A3086">
        <f>'Solar Profile'!A3088</f>
        <v>5</v>
      </c>
      <c r="B3086">
        <f>'Solar Profile'!B3088</f>
        <v>9</v>
      </c>
      <c r="C3086">
        <f>'Solar Profile'!C3088</f>
        <v>12</v>
      </c>
      <c r="D3086" s="8">
        <f>'Solar Profile'!E3088*$K$13</f>
        <v>3.7499099999999999</v>
      </c>
      <c r="E3086" s="8">
        <f>'Load Profile'!D3087</f>
        <v>1.0535889339405808</v>
      </c>
      <c r="F3086" s="8">
        <f t="shared" si="144"/>
        <v>-2.696321066059419</v>
      </c>
      <c r="G3086">
        <f t="shared" si="145"/>
        <v>-2.696321066059419</v>
      </c>
      <c r="H3086" s="8">
        <f t="shared" si="146"/>
        <v>1.0535889339405808</v>
      </c>
    </row>
    <row r="3087" spans="1:8">
      <c r="A3087">
        <f>'Solar Profile'!A3089</f>
        <v>5</v>
      </c>
      <c r="B3087">
        <f>'Solar Profile'!B3089</f>
        <v>9</v>
      </c>
      <c r="C3087">
        <f>'Solar Profile'!C3089</f>
        <v>13</v>
      </c>
      <c r="D3087" s="8">
        <f>'Solar Profile'!E3089*$K$13</f>
        <v>4.1906150000000002</v>
      </c>
      <c r="E3087" s="8">
        <f>'Load Profile'!D3088</f>
        <v>1.0333989501161684</v>
      </c>
      <c r="F3087" s="8">
        <f t="shared" si="144"/>
        <v>-3.1572160498838318</v>
      </c>
      <c r="G3087">
        <f t="shared" si="145"/>
        <v>-3.1572160498838318</v>
      </c>
      <c r="H3087" s="8">
        <f t="shared" si="146"/>
        <v>1.0333989501161684</v>
      </c>
    </row>
    <row r="3088" spans="1:8">
      <c r="A3088">
        <f>'Solar Profile'!A3090</f>
        <v>5</v>
      </c>
      <c r="B3088">
        <f>'Solar Profile'!B3090</f>
        <v>9</v>
      </c>
      <c r="C3088">
        <f>'Solar Profile'!C3090</f>
        <v>14</v>
      </c>
      <c r="D3088" s="8">
        <f>'Solar Profile'!E3090*$K$13</f>
        <v>4.2131749999999997</v>
      </c>
      <c r="E3088" s="8">
        <f>'Load Profile'!D3089</f>
        <v>1.1953177349963999</v>
      </c>
      <c r="F3088" s="8">
        <f t="shared" si="144"/>
        <v>-3.0178572650035997</v>
      </c>
      <c r="G3088">
        <f t="shared" si="145"/>
        <v>-3.0178572650035997</v>
      </c>
      <c r="H3088" s="8">
        <f t="shared" si="146"/>
        <v>1.1953177349963999</v>
      </c>
    </row>
    <row r="3089" spans="1:8">
      <c r="A3089">
        <f>'Solar Profile'!A3091</f>
        <v>5</v>
      </c>
      <c r="B3089">
        <f>'Solar Profile'!B3091</f>
        <v>9</v>
      </c>
      <c r="C3089">
        <f>'Solar Profile'!C3091</f>
        <v>15</v>
      </c>
      <c r="D3089" s="8">
        <f>'Solar Profile'!E3091*$K$13</f>
        <v>3.7315849999999999</v>
      </c>
      <c r="E3089" s="8">
        <f>'Load Profile'!D3090</f>
        <v>1.3132696894619786</v>
      </c>
      <c r="F3089" s="8">
        <f t="shared" si="144"/>
        <v>-2.4183153105380213</v>
      </c>
      <c r="G3089">
        <f t="shared" si="145"/>
        <v>-2.4183153105380213</v>
      </c>
      <c r="H3089" s="8">
        <f t="shared" si="146"/>
        <v>1.3132696894619786</v>
      </c>
    </row>
    <row r="3090" spans="1:8">
      <c r="A3090">
        <f>'Solar Profile'!A3092</f>
        <v>5</v>
      </c>
      <c r="B3090">
        <f>'Solar Profile'!B3092</f>
        <v>9</v>
      </c>
      <c r="C3090">
        <f>'Solar Profile'!C3092</f>
        <v>16</v>
      </c>
      <c r="D3090" s="8">
        <f>'Solar Profile'!E3092*$K$13</f>
        <v>2.2135175</v>
      </c>
      <c r="E3090" s="8">
        <f>'Load Profile'!D3091</f>
        <v>1.4897252643001493</v>
      </c>
      <c r="F3090" s="8">
        <f t="shared" si="144"/>
        <v>-0.72379223569985074</v>
      </c>
      <c r="G3090">
        <f t="shared" si="145"/>
        <v>-0.72379223569985074</v>
      </c>
      <c r="H3090" s="8">
        <f t="shared" si="146"/>
        <v>1.4897252643001493</v>
      </c>
    </row>
    <row r="3091" spans="1:8">
      <c r="A3091">
        <f>'Solar Profile'!A3093</f>
        <v>5</v>
      </c>
      <c r="B3091">
        <f>'Solar Profile'!B3093</f>
        <v>9</v>
      </c>
      <c r="C3091">
        <f>'Solar Profile'!C3093</f>
        <v>17</v>
      </c>
      <c r="D3091" s="8">
        <f>'Solar Profile'!E3093*$K$13</f>
        <v>2.3894975000000001</v>
      </c>
      <c r="E3091" s="8">
        <f>'Load Profile'!D3092</f>
        <v>1.555708270279889</v>
      </c>
      <c r="F3091" s="8">
        <f t="shared" si="144"/>
        <v>-0.83378922972011105</v>
      </c>
      <c r="G3091">
        <f t="shared" si="145"/>
        <v>-0.83378922972011105</v>
      </c>
      <c r="H3091" s="8">
        <f t="shared" si="146"/>
        <v>1.555708270279889</v>
      </c>
    </row>
    <row r="3092" spans="1:8">
      <c r="A3092">
        <f>'Solar Profile'!A3094</f>
        <v>5</v>
      </c>
      <c r="B3092">
        <f>'Solar Profile'!B3094</f>
        <v>9</v>
      </c>
      <c r="C3092">
        <f>'Solar Profile'!C3094</f>
        <v>18</v>
      </c>
      <c r="D3092" s="8">
        <f>'Solar Profile'!E3094*$K$13</f>
        <v>1.084425</v>
      </c>
      <c r="E3092" s="8">
        <f>'Load Profile'!D3093</f>
        <v>1.579748773899692</v>
      </c>
      <c r="F3092" s="8">
        <f t="shared" si="144"/>
        <v>0.49532377389969207</v>
      </c>
      <c r="G3092">
        <f t="shared" si="145"/>
        <v>0</v>
      </c>
      <c r="H3092" s="8">
        <f t="shared" si="146"/>
        <v>1.084425</v>
      </c>
    </row>
    <row r="3093" spans="1:8">
      <c r="A3093">
        <f>'Solar Profile'!A3095</f>
        <v>5</v>
      </c>
      <c r="B3093">
        <f>'Solar Profile'!B3095</f>
        <v>9</v>
      </c>
      <c r="C3093">
        <f>'Solar Profile'!C3095</f>
        <v>19</v>
      </c>
      <c r="D3093" s="8">
        <f>'Solar Profile'!E3095*$K$13</f>
        <v>0.51023249999999998</v>
      </c>
      <c r="E3093" s="8">
        <f>'Load Profile'!D3094</f>
        <v>1.6799235072194423</v>
      </c>
      <c r="F3093" s="8">
        <f t="shared" si="144"/>
        <v>1.1696910072194422</v>
      </c>
      <c r="G3093">
        <f t="shared" si="145"/>
        <v>0</v>
      </c>
      <c r="H3093" s="8">
        <f t="shared" si="146"/>
        <v>0.51023249999999998</v>
      </c>
    </row>
    <row r="3094" spans="1:8">
      <c r="A3094">
        <f>'Solar Profile'!A3096</f>
        <v>5</v>
      </c>
      <c r="B3094">
        <f>'Solar Profile'!B3096</f>
        <v>9</v>
      </c>
      <c r="C3094">
        <f>'Solar Profile'!C3096</f>
        <v>20</v>
      </c>
      <c r="D3094" s="8">
        <f>'Solar Profile'!E3096*$K$13</f>
        <v>0</v>
      </c>
      <c r="E3094" s="8">
        <f>'Load Profile'!D3095</f>
        <v>1.6465523499060124</v>
      </c>
      <c r="F3094" s="8">
        <f t="shared" si="144"/>
        <v>1.6465523499060124</v>
      </c>
      <c r="G3094">
        <f t="shared" si="145"/>
        <v>0</v>
      </c>
      <c r="H3094" s="8">
        <f t="shared" si="146"/>
        <v>0</v>
      </c>
    </row>
    <row r="3095" spans="1:8">
      <c r="A3095">
        <f>'Solar Profile'!A3097</f>
        <v>5</v>
      </c>
      <c r="B3095">
        <f>'Solar Profile'!B3097</f>
        <v>9</v>
      </c>
      <c r="C3095">
        <f>'Solar Profile'!C3097</f>
        <v>21</v>
      </c>
      <c r="D3095" s="8">
        <f>'Solar Profile'!E3097*$K$13</f>
        <v>0</v>
      </c>
      <c r="E3095" s="8">
        <f>'Load Profile'!D3096</f>
        <v>1.2870420759341723</v>
      </c>
      <c r="F3095" s="8">
        <f t="shared" si="144"/>
        <v>1.2870420759341723</v>
      </c>
      <c r="G3095">
        <f t="shared" si="145"/>
        <v>0</v>
      </c>
      <c r="H3095" s="8">
        <f t="shared" si="146"/>
        <v>0</v>
      </c>
    </row>
    <row r="3096" spans="1:8">
      <c r="A3096">
        <f>'Solar Profile'!A3098</f>
        <v>5</v>
      </c>
      <c r="B3096">
        <f>'Solar Profile'!B3098</f>
        <v>9</v>
      </c>
      <c r="C3096">
        <f>'Solar Profile'!C3098</f>
        <v>22</v>
      </c>
      <c r="D3096" s="8">
        <f>'Solar Profile'!E3098*$K$13</f>
        <v>0</v>
      </c>
      <c r="E3096" s="8">
        <f>'Load Profile'!D3097</f>
        <v>1.0795933363092669</v>
      </c>
      <c r="F3096" s="8">
        <f t="shared" si="144"/>
        <v>1.0795933363092669</v>
      </c>
      <c r="G3096">
        <f t="shared" si="145"/>
        <v>0</v>
      </c>
      <c r="H3096" s="8">
        <f t="shared" si="146"/>
        <v>0</v>
      </c>
    </row>
    <row r="3097" spans="1:8">
      <c r="A3097">
        <f>'Solar Profile'!A3099</f>
        <v>5</v>
      </c>
      <c r="B3097">
        <f>'Solar Profile'!B3099</f>
        <v>9</v>
      </c>
      <c r="C3097">
        <f>'Solar Profile'!C3099</f>
        <v>23</v>
      </c>
      <c r="D3097" s="8">
        <f>'Solar Profile'!E3099*$K$13</f>
        <v>0</v>
      </c>
      <c r="E3097" s="8">
        <f>'Load Profile'!D3098</f>
        <v>0.87711034098446616</v>
      </c>
      <c r="F3097" s="8">
        <f t="shared" si="144"/>
        <v>0.87711034098446616</v>
      </c>
      <c r="G3097">
        <f t="shared" si="145"/>
        <v>0</v>
      </c>
      <c r="H3097" s="8">
        <f t="shared" si="146"/>
        <v>0</v>
      </c>
    </row>
    <row r="3098" spans="1:8">
      <c r="A3098">
        <f>'Solar Profile'!A3100</f>
        <v>5</v>
      </c>
      <c r="B3098">
        <f>'Solar Profile'!B3100</f>
        <v>10</v>
      </c>
      <c r="C3098">
        <f>'Solar Profile'!C3100</f>
        <v>0</v>
      </c>
      <c r="D3098" s="8">
        <f>'Solar Profile'!E3100*$K$13</f>
        <v>0</v>
      </c>
      <c r="E3098" s="8">
        <f>'Load Profile'!D3099</f>
        <v>0.84395526163225898</v>
      </c>
      <c r="F3098" s="8">
        <f t="shared" si="144"/>
        <v>0.84395526163225898</v>
      </c>
      <c r="G3098">
        <f t="shared" si="145"/>
        <v>0</v>
      </c>
      <c r="H3098" s="8">
        <f t="shared" si="146"/>
        <v>0</v>
      </c>
    </row>
    <row r="3099" spans="1:8">
      <c r="A3099">
        <f>'Solar Profile'!A3101</f>
        <v>5</v>
      </c>
      <c r="B3099">
        <f>'Solar Profile'!B3101</f>
        <v>10</v>
      </c>
      <c r="C3099">
        <f>'Solar Profile'!C3101</f>
        <v>1</v>
      </c>
      <c r="D3099" s="8">
        <f>'Solar Profile'!E3101*$K$13</f>
        <v>0</v>
      </c>
      <c r="E3099" s="8">
        <f>'Load Profile'!D3100</f>
        <v>0.68935144778962765</v>
      </c>
      <c r="F3099" s="8">
        <f t="shared" si="144"/>
        <v>0.68935144778962765</v>
      </c>
      <c r="G3099">
        <f t="shared" si="145"/>
        <v>0</v>
      </c>
      <c r="H3099" s="8">
        <f t="shared" si="146"/>
        <v>0</v>
      </c>
    </row>
    <row r="3100" spans="1:8">
      <c r="A3100">
        <f>'Solar Profile'!A3102</f>
        <v>5</v>
      </c>
      <c r="B3100">
        <f>'Solar Profile'!B3102</f>
        <v>10</v>
      </c>
      <c r="C3100">
        <f>'Solar Profile'!C3102</f>
        <v>2</v>
      </c>
      <c r="D3100" s="8">
        <f>'Solar Profile'!E3102*$K$13</f>
        <v>0</v>
      </c>
      <c r="E3100" s="8">
        <f>'Load Profile'!D3101</f>
        <v>0.61149437263840256</v>
      </c>
      <c r="F3100" s="8">
        <f t="shared" si="144"/>
        <v>0.61149437263840256</v>
      </c>
      <c r="G3100">
        <f t="shared" si="145"/>
        <v>0</v>
      </c>
      <c r="H3100" s="8">
        <f t="shared" si="146"/>
        <v>0</v>
      </c>
    </row>
    <row r="3101" spans="1:8">
      <c r="A3101">
        <f>'Solar Profile'!A3103</f>
        <v>5</v>
      </c>
      <c r="B3101">
        <f>'Solar Profile'!B3103</f>
        <v>10</v>
      </c>
      <c r="C3101">
        <f>'Solar Profile'!C3103</f>
        <v>3</v>
      </c>
      <c r="D3101" s="8">
        <f>'Solar Profile'!E3103*$K$13</f>
        <v>0</v>
      </c>
      <c r="E3101" s="8">
        <f>'Load Profile'!D3102</f>
        <v>0.62800976031007116</v>
      </c>
      <c r="F3101" s="8">
        <f t="shared" si="144"/>
        <v>0.62800976031007116</v>
      </c>
      <c r="G3101">
        <f t="shared" si="145"/>
        <v>0</v>
      </c>
      <c r="H3101" s="8">
        <f t="shared" si="146"/>
        <v>0</v>
      </c>
    </row>
    <row r="3102" spans="1:8">
      <c r="A3102">
        <f>'Solar Profile'!A3104</f>
        <v>5</v>
      </c>
      <c r="B3102">
        <f>'Solar Profile'!B3104</f>
        <v>10</v>
      </c>
      <c r="C3102">
        <f>'Solar Profile'!C3104</f>
        <v>4</v>
      </c>
      <c r="D3102" s="8">
        <f>'Solar Profile'!E3104*$K$13</f>
        <v>0</v>
      </c>
      <c r="E3102" s="8">
        <f>'Load Profile'!D3103</f>
        <v>0.70832609387004208</v>
      </c>
      <c r="F3102" s="8">
        <f t="shared" si="144"/>
        <v>0.70832609387004208</v>
      </c>
      <c r="G3102">
        <f t="shared" si="145"/>
        <v>0</v>
      </c>
      <c r="H3102" s="8">
        <f t="shared" si="146"/>
        <v>0</v>
      </c>
    </row>
    <row r="3103" spans="1:8">
      <c r="A3103">
        <f>'Solar Profile'!A3105</f>
        <v>5</v>
      </c>
      <c r="B3103">
        <f>'Solar Profile'!B3105</f>
        <v>10</v>
      </c>
      <c r="C3103">
        <f>'Solar Profile'!C3105</f>
        <v>5</v>
      </c>
      <c r="D3103" s="8">
        <f>'Solar Profile'!E3105*$K$13</f>
        <v>0</v>
      </c>
      <c r="E3103" s="8">
        <f>'Load Profile'!D3104</f>
        <v>0.93891271206316707</v>
      </c>
      <c r="F3103" s="8">
        <f t="shared" si="144"/>
        <v>0.93891271206316707</v>
      </c>
      <c r="G3103">
        <f t="shared" si="145"/>
        <v>0</v>
      </c>
      <c r="H3103" s="8">
        <f t="shared" si="146"/>
        <v>0</v>
      </c>
    </row>
    <row r="3104" spans="1:8">
      <c r="A3104">
        <f>'Solar Profile'!A3106</f>
        <v>5</v>
      </c>
      <c r="B3104">
        <f>'Solar Profile'!B3106</f>
        <v>10</v>
      </c>
      <c r="C3104">
        <f>'Solar Profile'!C3106</f>
        <v>6</v>
      </c>
      <c r="D3104" s="8">
        <f>'Solar Profile'!E3106*$K$13</f>
        <v>0</v>
      </c>
      <c r="E3104" s="8">
        <f>'Load Profile'!D3105</f>
        <v>1.0077685513968182</v>
      </c>
      <c r="F3104" s="8">
        <f t="shared" si="144"/>
        <v>1.0077685513968182</v>
      </c>
      <c r="G3104">
        <f t="shared" si="145"/>
        <v>0</v>
      </c>
      <c r="H3104" s="8">
        <f t="shared" si="146"/>
        <v>0</v>
      </c>
    </row>
    <row r="3105" spans="1:8">
      <c r="A3105">
        <f>'Solar Profile'!A3107</f>
        <v>5</v>
      </c>
      <c r="B3105">
        <f>'Solar Profile'!B3107</f>
        <v>10</v>
      </c>
      <c r="C3105">
        <f>'Solar Profile'!C3107</f>
        <v>7</v>
      </c>
      <c r="D3105" s="8">
        <f>'Solar Profile'!E3107*$K$13</f>
        <v>0.25331749999999997</v>
      </c>
      <c r="E3105" s="8">
        <f>'Load Profile'!D3106</f>
        <v>0.9310417118710671</v>
      </c>
      <c r="F3105" s="8">
        <f t="shared" si="144"/>
        <v>0.67772421187106713</v>
      </c>
      <c r="G3105">
        <f t="shared" si="145"/>
        <v>0</v>
      </c>
      <c r="H3105" s="8">
        <f t="shared" si="146"/>
        <v>0.25331749999999997</v>
      </c>
    </row>
    <row r="3106" spans="1:8">
      <c r="A3106">
        <f>'Solar Profile'!A3108</f>
        <v>5</v>
      </c>
      <c r="B3106">
        <f>'Solar Profile'!B3108</f>
        <v>10</v>
      </c>
      <c r="C3106">
        <f>'Solar Profile'!C3108</f>
        <v>8</v>
      </c>
      <c r="D3106" s="8">
        <f>'Solar Profile'!E3108*$K$13</f>
        <v>0.85911999999999999</v>
      </c>
      <c r="E3106" s="8">
        <f>'Load Profile'!D3107</f>
        <v>0.85084005182013045</v>
      </c>
      <c r="F3106" s="8">
        <f t="shared" si="144"/>
        <v>-8.2799481798695451E-3</v>
      </c>
      <c r="G3106">
        <f t="shared" si="145"/>
        <v>-8.2799481798695451E-3</v>
      </c>
      <c r="H3106" s="8">
        <f t="shared" si="146"/>
        <v>0.85084005182013045</v>
      </c>
    </row>
    <row r="3107" spans="1:8">
      <c r="A3107">
        <f>'Solar Profile'!A3109</f>
        <v>5</v>
      </c>
      <c r="B3107">
        <f>'Solar Profile'!B3109</f>
        <v>10</v>
      </c>
      <c r="C3107">
        <f>'Solar Profile'!C3109</f>
        <v>9</v>
      </c>
      <c r="D3107" s="8">
        <f>'Solar Profile'!E3109*$K$13</f>
        <v>1.3223199999999999</v>
      </c>
      <c r="E3107" s="8">
        <f>'Load Profile'!D3108</f>
        <v>0.94417576527293268</v>
      </c>
      <c r="F3107" s="8">
        <f t="shared" si="144"/>
        <v>-0.37814423472706726</v>
      </c>
      <c r="G3107">
        <f t="shared" si="145"/>
        <v>-0.37814423472706726</v>
      </c>
      <c r="H3107" s="8">
        <f t="shared" si="146"/>
        <v>0.94417576527293268</v>
      </c>
    </row>
    <row r="3108" spans="1:8">
      <c r="A3108">
        <f>'Solar Profile'!A3110</f>
        <v>5</v>
      </c>
      <c r="B3108">
        <f>'Solar Profile'!B3110</f>
        <v>10</v>
      </c>
      <c r="C3108">
        <f>'Solar Profile'!C3110</f>
        <v>10</v>
      </c>
      <c r="D3108" s="8">
        <f>'Solar Profile'!E3110*$K$13</f>
        <v>3.4448700000000003</v>
      </c>
      <c r="E3108" s="8">
        <f>'Load Profile'!D3109</f>
        <v>0.96412331015184216</v>
      </c>
      <c r="F3108" s="8">
        <f t="shared" si="144"/>
        <v>-2.480746689848158</v>
      </c>
      <c r="G3108">
        <f t="shared" si="145"/>
        <v>-2.480746689848158</v>
      </c>
      <c r="H3108" s="8">
        <f t="shared" si="146"/>
        <v>0.96412331015184227</v>
      </c>
    </row>
    <row r="3109" spans="1:8">
      <c r="A3109">
        <f>'Solar Profile'!A3111</f>
        <v>5</v>
      </c>
      <c r="B3109">
        <f>'Solar Profile'!B3111</f>
        <v>10</v>
      </c>
      <c r="C3109">
        <f>'Solar Profile'!C3111</f>
        <v>11</v>
      </c>
      <c r="D3109" s="8">
        <f>'Solar Profile'!E3111*$K$13</f>
        <v>5.33446</v>
      </c>
      <c r="E3109" s="8">
        <f>'Load Profile'!D3110</f>
        <v>1.0539218875161878</v>
      </c>
      <c r="F3109" s="8">
        <f t="shared" si="144"/>
        <v>-4.2805381124838124</v>
      </c>
      <c r="G3109">
        <f t="shared" si="145"/>
        <v>-4.2805381124838124</v>
      </c>
      <c r="H3109" s="8">
        <f t="shared" si="146"/>
        <v>1.0539218875161875</v>
      </c>
    </row>
    <row r="3110" spans="1:8">
      <c r="A3110">
        <f>'Solar Profile'!A3112</f>
        <v>5</v>
      </c>
      <c r="B3110">
        <f>'Solar Profile'!B3112</f>
        <v>10</v>
      </c>
      <c r="C3110">
        <f>'Solar Profile'!C3112</f>
        <v>12</v>
      </c>
      <c r="D3110" s="8">
        <f>'Solar Profile'!E3112*$K$13</f>
        <v>5.2297550000000008</v>
      </c>
      <c r="E3110" s="8">
        <f>'Load Profile'!D3111</f>
        <v>1.1778142219388466</v>
      </c>
      <c r="F3110" s="8">
        <f t="shared" si="144"/>
        <v>-4.0519407780611543</v>
      </c>
      <c r="G3110">
        <f t="shared" si="145"/>
        <v>-4.0519407780611543</v>
      </c>
      <c r="H3110" s="8">
        <f t="shared" si="146"/>
        <v>1.1778142219388466</v>
      </c>
    </row>
    <row r="3111" spans="1:8">
      <c r="A3111">
        <f>'Solar Profile'!A3113</f>
        <v>5</v>
      </c>
      <c r="B3111">
        <f>'Solar Profile'!B3113</f>
        <v>10</v>
      </c>
      <c r="C3111">
        <f>'Solar Profile'!C3113</f>
        <v>13</v>
      </c>
      <c r="D3111" s="8">
        <f>'Solar Profile'!E3113*$K$13</f>
        <v>4.7334449999999997</v>
      </c>
      <c r="E3111" s="8">
        <f>'Load Profile'!D3112</f>
        <v>1.2607927068539353</v>
      </c>
      <c r="F3111" s="8">
        <f t="shared" si="144"/>
        <v>-3.4726522931460644</v>
      </c>
      <c r="G3111">
        <f t="shared" si="145"/>
        <v>-3.4726522931460644</v>
      </c>
      <c r="H3111" s="8">
        <f t="shared" si="146"/>
        <v>1.2607927068539353</v>
      </c>
    </row>
    <row r="3112" spans="1:8">
      <c r="A3112">
        <f>'Solar Profile'!A3114</f>
        <v>5</v>
      </c>
      <c r="B3112">
        <f>'Solar Profile'!B3114</f>
        <v>10</v>
      </c>
      <c r="C3112">
        <f>'Solar Profile'!C3114</f>
        <v>14</v>
      </c>
      <c r="D3112" s="8">
        <f>'Solar Profile'!E3114*$K$13</f>
        <v>5.8139949999999994</v>
      </c>
      <c r="E3112" s="8">
        <f>'Load Profile'!D3113</f>
        <v>1.3363748738870429</v>
      </c>
      <c r="F3112" s="8">
        <f t="shared" si="144"/>
        <v>-4.4776201261129565</v>
      </c>
      <c r="G3112">
        <f t="shared" si="145"/>
        <v>-4.4776201261129565</v>
      </c>
      <c r="H3112" s="8">
        <f t="shared" si="146"/>
        <v>1.3363748738870429</v>
      </c>
    </row>
    <row r="3113" spans="1:8">
      <c r="A3113">
        <f>'Solar Profile'!A3115</f>
        <v>5</v>
      </c>
      <c r="B3113">
        <f>'Solar Profile'!B3115</f>
        <v>10</v>
      </c>
      <c r="C3113">
        <f>'Solar Profile'!C3115</f>
        <v>15</v>
      </c>
      <c r="D3113" s="8">
        <f>'Solar Profile'!E3115*$K$13</f>
        <v>5.4023199999999996</v>
      </c>
      <c r="E3113" s="8">
        <f>'Load Profile'!D3114</f>
        <v>1.5381708255872097</v>
      </c>
      <c r="F3113" s="8">
        <f t="shared" si="144"/>
        <v>-3.8641491744127898</v>
      </c>
      <c r="G3113">
        <f t="shared" si="145"/>
        <v>-3.8641491744127898</v>
      </c>
      <c r="H3113" s="8">
        <f t="shared" si="146"/>
        <v>1.5381708255872097</v>
      </c>
    </row>
    <row r="3114" spans="1:8">
      <c r="A3114">
        <f>'Solar Profile'!A3116</f>
        <v>5</v>
      </c>
      <c r="B3114">
        <f>'Solar Profile'!B3116</f>
        <v>10</v>
      </c>
      <c r="C3114">
        <f>'Solar Profile'!C3116</f>
        <v>16</v>
      </c>
      <c r="D3114" s="8">
        <f>'Solar Profile'!E3116*$K$13</f>
        <v>4.3203174999999998</v>
      </c>
      <c r="E3114" s="8">
        <f>'Load Profile'!D3115</f>
        <v>1.6551226319696524</v>
      </c>
      <c r="F3114" s="8">
        <f t="shared" si="144"/>
        <v>-2.6651948680303477</v>
      </c>
      <c r="G3114">
        <f t="shared" si="145"/>
        <v>-2.6651948680303477</v>
      </c>
      <c r="H3114" s="8">
        <f t="shared" si="146"/>
        <v>1.6551226319696521</v>
      </c>
    </row>
    <row r="3115" spans="1:8">
      <c r="A3115">
        <f>'Solar Profile'!A3117</f>
        <v>5</v>
      </c>
      <c r="B3115">
        <f>'Solar Profile'!B3117</f>
        <v>10</v>
      </c>
      <c r="C3115">
        <f>'Solar Profile'!C3117</f>
        <v>17</v>
      </c>
      <c r="D3115" s="8">
        <f>'Solar Profile'!E3117*$K$13</f>
        <v>3.9437525</v>
      </c>
      <c r="E3115" s="8">
        <f>'Load Profile'!D3116</f>
        <v>1.7604772286754069</v>
      </c>
      <c r="F3115" s="8">
        <f t="shared" si="144"/>
        <v>-2.1832752713245931</v>
      </c>
      <c r="G3115">
        <f t="shared" si="145"/>
        <v>-2.1832752713245931</v>
      </c>
      <c r="H3115" s="8">
        <f t="shared" si="146"/>
        <v>1.7604772286754069</v>
      </c>
    </row>
    <row r="3116" spans="1:8">
      <c r="A3116">
        <f>'Solar Profile'!A3118</f>
        <v>5</v>
      </c>
      <c r="B3116">
        <f>'Solar Profile'!B3118</f>
        <v>10</v>
      </c>
      <c r="C3116">
        <f>'Solar Profile'!C3118</f>
        <v>18</v>
      </c>
      <c r="D3116" s="8">
        <f>'Solar Profile'!E3118*$K$13</f>
        <v>1.1919474999999999</v>
      </c>
      <c r="E3116" s="8">
        <f>'Load Profile'!D3117</f>
        <v>1.7300947908340132</v>
      </c>
      <c r="F3116" s="8">
        <f t="shared" si="144"/>
        <v>0.53814729083401325</v>
      </c>
      <c r="G3116">
        <f t="shared" si="145"/>
        <v>0</v>
      </c>
      <c r="H3116" s="8">
        <f t="shared" si="146"/>
        <v>1.1919474999999999</v>
      </c>
    </row>
    <row r="3117" spans="1:8">
      <c r="A3117">
        <f>'Solar Profile'!A3119</f>
        <v>5</v>
      </c>
      <c r="B3117">
        <f>'Solar Profile'!B3119</f>
        <v>10</v>
      </c>
      <c r="C3117">
        <f>'Solar Profile'!C3119</f>
        <v>19</v>
      </c>
      <c r="D3117" s="8">
        <f>'Solar Profile'!E3119*$K$13</f>
        <v>0.64571749999999994</v>
      </c>
      <c r="E3117" s="8">
        <f>'Load Profile'!D3118</f>
        <v>1.6932627267122575</v>
      </c>
      <c r="F3117" s="8">
        <f t="shared" si="144"/>
        <v>1.0475452267122576</v>
      </c>
      <c r="G3117">
        <f t="shared" si="145"/>
        <v>0</v>
      </c>
      <c r="H3117" s="8">
        <f t="shared" si="146"/>
        <v>0.64571749999999994</v>
      </c>
    </row>
    <row r="3118" spans="1:8">
      <c r="A3118">
        <f>'Solar Profile'!A3120</f>
        <v>5</v>
      </c>
      <c r="B3118">
        <f>'Solar Profile'!B3120</f>
        <v>10</v>
      </c>
      <c r="C3118">
        <f>'Solar Profile'!C3120</f>
        <v>20</v>
      </c>
      <c r="D3118" s="8">
        <f>'Solar Profile'!E3120*$K$13</f>
        <v>0</v>
      </c>
      <c r="E3118" s="8">
        <f>'Load Profile'!D3119</f>
        <v>1.6941413416403881</v>
      </c>
      <c r="F3118" s="8">
        <f t="shared" si="144"/>
        <v>1.6941413416403881</v>
      </c>
      <c r="G3118">
        <f t="shared" si="145"/>
        <v>0</v>
      </c>
      <c r="H3118" s="8">
        <f t="shared" si="146"/>
        <v>0</v>
      </c>
    </row>
    <row r="3119" spans="1:8">
      <c r="A3119">
        <f>'Solar Profile'!A3121</f>
        <v>5</v>
      </c>
      <c r="B3119">
        <f>'Solar Profile'!B3121</f>
        <v>10</v>
      </c>
      <c r="C3119">
        <f>'Solar Profile'!C3121</f>
        <v>21</v>
      </c>
      <c r="D3119" s="8">
        <f>'Solar Profile'!E3121*$K$13</f>
        <v>0</v>
      </c>
      <c r="E3119" s="8">
        <f>'Load Profile'!D3120</f>
        <v>1.5207447540996664</v>
      </c>
      <c r="F3119" s="8">
        <f t="shared" si="144"/>
        <v>1.5207447540996664</v>
      </c>
      <c r="G3119">
        <f t="shared" si="145"/>
        <v>0</v>
      </c>
      <c r="H3119" s="8">
        <f t="shared" si="146"/>
        <v>0</v>
      </c>
    </row>
    <row r="3120" spans="1:8">
      <c r="A3120">
        <f>'Solar Profile'!A3122</f>
        <v>5</v>
      </c>
      <c r="B3120">
        <f>'Solar Profile'!B3122</f>
        <v>10</v>
      </c>
      <c r="C3120">
        <f>'Solar Profile'!C3122</f>
        <v>22</v>
      </c>
      <c r="D3120" s="8">
        <f>'Solar Profile'!E3122*$K$13</f>
        <v>0</v>
      </c>
      <c r="E3120" s="8">
        <f>'Load Profile'!D3121</f>
        <v>1.212889052924039</v>
      </c>
      <c r="F3120" s="8">
        <f t="shared" si="144"/>
        <v>1.212889052924039</v>
      </c>
      <c r="G3120">
        <f t="shared" si="145"/>
        <v>0</v>
      </c>
      <c r="H3120" s="8">
        <f t="shared" si="146"/>
        <v>0</v>
      </c>
    </row>
    <row r="3121" spans="1:8">
      <c r="A3121">
        <f>'Solar Profile'!A3123</f>
        <v>5</v>
      </c>
      <c r="B3121">
        <f>'Solar Profile'!B3123</f>
        <v>10</v>
      </c>
      <c r="C3121">
        <f>'Solar Profile'!C3123</f>
        <v>23</v>
      </c>
      <c r="D3121" s="8">
        <f>'Solar Profile'!E3123*$K$13</f>
        <v>0</v>
      </c>
      <c r="E3121" s="8">
        <f>'Load Profile'!D3122</f>
        <v>1.0877944421802066</v>
      </c>
      <c r="F3121" s="8">
        <f t="shared" si="144"/>
        <v>1.0877944421802066</v>
      </c>
      <c r="G3121">
        <f t="shared" si="145"/>
        <v>0</v>
      </c>
      <c r="H3121" s="8">
        <f t="shared" si="146"/>
        <v>0</v>
      </c>
    </row>
    <row r="3122" spans="1:8">
      <c r="A3122">
        <f>'Solar Profile'!A3124</f>
        <v>5</v>
      </c>
      <c r="B3122">
        <f>'Solar Profile'!B3124</f>
        <v>11</v>
      </c>
      <c r="C3122">
        <f>'Solar Profile'!C3124</f>
        <v>0</v>
      </c>
      <c r="D3122" s="8">
        <f>'Solar Profile'!E3124*$K$13</f>
        <v>0</v>
      </c>
      <c r="E3122" s="8">
        <f>'Load Profile'!D3123</f>
        <v>0.7947153421509523</v>
      </c>
      <c r="F3122" s="8">
        <f t="shared" si="144"/>
        <v>0.7947153421509523</v>
      </c>
      <c r="G3122">
        <f t="shared" si="145"/>
        <v>0</v>
      </c>
      <c r="H3122" s="8">
        <f t="shared" si="146"/>
        <v>0</v>
      </c>
    </row>
    <row r="3123" spans="1:8">
      <c r="A3123">
        <f>'Solar Profile'!A3125</f>
        <v>5</v>
      </c>
      <c r="B3123">
        <f>'Solar Profile'!B3125</f>
        <v>11</v>
      </c>
      <c r="C3123">
        <f>'Solar Profile'!C3125</f>
        <v>1</v>
      </c>
      <c r="D3123" s="8">
        <f>'Solar Profile'!E3125*$K$13</f>
        <v>0</v>
      </c>
      <c r="E3123" s="8">
        <f>'Load Profile'!D3124</f>
        <v>0.71424893631108433</v>
      </c>
      <c r="F3123" s="8">
        <f t="shared" si="144"/>
        <v>0.71424893631108433</v>
      </c>
      <c r="G3123">
        <f t="shared" si="145"/>
        <v>0</v>
      </c>
      <c r="H3123" s="8">
        <f t="shared" si="146"/>
        <v>0</v>
      </c>
    </row>
    <row r="3124" spans="1:8">
      <c r="A3124">
        <f>'Solar Profile'!A3126</f>
        <v>5</v>
      </c>
      <c r="B3124">
        <f>'Solar Profile'!B3126</f>
        <v>11</v>
      </c>
      <c r="C3124">
        <f>'Solar Profile'!C3126</f>
        <v>2</v>
      </c>
      <c r="D3124" s="8">
        <f>'Solar Profile'!E3126*$K$13</f>
        <v>0</v>
      </c>
      <c r="E3124" s="8">
        <f>'Load Profile'!D3125</f>
        <v>0.64236539956445449</v>
      </c>
      <c r="F3124" s="8">
        <f t="shared" si="144"/>
        <v>0.64236539956445449</v>
      </c>
      <c r="G3124">
        <f t="shared" si="145"/>
        <v>0</v>
      </c>
      <c r="H3124" s="8">
        <f t="shared" si="146"/>
        <v>0</v>
      </c>
    </row>
    <row r="3125" spans="1:8">
      <c r="A3125">
        <f>'Solar Profile'!A3127</f>
        <v>5</v>
      </c>
      <c r="B3125">
        <f>'Solar Profile'!B3127</f>
        <v>11</v>
      </c>
      <c r="C3125">
        <f>'Solar Profile'!C3127</f>
        <v>3</v>
      </c>
      <c r="D3125" s="8">
        <f>'Solar Profile'!E3127*$K$13</f>
        <v>0</v>
      </c>
      <c r="E3125" s="8">
        <f>'Load Profile'!D3126</f>
        <v>0.65044951720987843</v>
      </c>
      <c r="F3125" s="8">
        <f t="shared" si="144"/>
        <v>0.65044951720987843</v>
      </c>
      <c r="G3125">
        <f t="shared" si="145"/>
        <v>0</v>
      </c>
      <c r="H3125" s="8">
        <f t="shared" si="146"/>
        <v>0</v>
      </c>
    </row>
    <row r="3126" spans="1:8">
      <c r="A3126">
        <f>'Solar Profile'!A3128</f>
        <v>5</v>
      </c>
      <c r="B3126">
        <f>'Solar Profile'!B3128</f>
        <v>11</v>
      </c>
      <c r="C3126">
        <f>'Solar Profile'!C3128</f>
        <v>4</v>
      </c>
      <c r="D3126" s="8">
        <f>'Solar Profile'!E3128*$K$13</f>
        <v>0</v>
      </c>
      <c r="E3126" s="8">
        <f>'Load Profile'!D3127</f>
        <v>0.71003382132852844</v>
      </c>
      <c r="F3126" s="8">
        <f t="shared" si="144"/>
        <v>0.71003382132852844</v>
      </c>
      <c r="G3126">
        <f t="shared" si="145"/>
        <v>0</v>
      </c>
      <c r="H3126" s="8">
        <f t="shared" si="146"/>
        <v>0</v>
      </c>
    </row>
    <row r="3127" spans="1:8">
      <c r="A3127">
        <f>'Solar Profile'!A3129</f>
        <v>5</v>
      </c>
      <c r="B3127">
        <f>'Solar Profile'!B3129</f>
        <v>11</v>
      </c>
      <c r="C3127">
        <f>'Solar Profile'!C3129</f>
        <v>5</v>
      </c>
      <c r="D3127" s="8">
        <f>'Solar Profile'!E3129*$K$13</f>
        <v>0</v>
      </c>
      <c r="E3127" s="8">
        <f>'Load Profile'!D3128</f>
        <v>0.8918683457654728</v>
      </c>
      <c r="F3127" s="8">
        <f t="shared" si="144"/>
        <v>0.8918683457654728</v>
      </c>
      <c r="G3127">
        <f t="shared" si="145"/>
        <v>0</v>
      </c>
      <c r="H3127" s="8">
        <f t="shared" si="146"/>
        <v>0</v>
      </c>
    </row>
    <row r="3128" spans="1:8">
      <c r="A3128">
        <f>'Solar Profile'!A3130</f>
        <v>5</v>
      </c>
      <c r="B3128">
        <f>'Solar Profile'!B3130</f>
        <v>11</v>
      </c>
      <c r="C3128">
        <f>'Solar Profile'!C3130</f>
        <v>6</v>
      </c>
      <c r="D3128" s="8">
        <f>'Solar Profile'!E3130*$K$13</f>
        <v>0</v>
      </c>
      <c r="E3128" s="8">
        <f>'Load Profile'!D3129</f>
        <v>0.97324786909689864</v>
      </c>
      <c r="F3128" s="8">
        <f t="shared" si="144"/>
        <v>0.97324786909689864</v>
      </c>
      <c r="G3128">
        <f t="shared" si="145"/>
        <v>0</v>
      </c>
      <c r="H3128" s="8">
        <f t="shared" si="146"/>
        <v>0</v>
      </c>
    </row>
    <row r="3129" spans="1:8">
      <c r="A3129">
        <f>'Solar Profile'!A3131</f>
        <v>5</v>
      </c>
      <c r="B3129">
        <f>'Solar Profile'!B3131</f>
        <v>11</v>
      </c>
      <c r="C3129">
        <f>'Solar Profile'!C3131</f>
        <v>7</v>
      </c>
      <c r="D3129" s="8">
        <f>'Solar Profile'!E3131*$K$13</f>
        <v>0.49812249999999997</v>
      </c>
      <c r="E3129" s="8">
        <f>'Load Profile'!D3130</f>
        <v>0.96876367350522363</v>
      </c>
      <c r="F3129" s="8">
        <f t="shared" si="144"/>
        <v>0.47064117350522366</v>
      </c>
      <c r="G3129">
        <f t="shared" si="145"/>
        <v>0</v>
      </c>
      <c r="H3129" s="8">
        <f t="shared" si="146"/>
        <v>0.49812249999999997</v>
      </c>
    </row>
    <row r="3130" spans="1:8">
      <c r="A3130">
        <f>'Solar Profile'!A3132</f>
        <v>5</v>
      </c>
      <c r="B3130">
        <f>'Solar Profile'!B3132</f>
        <v>11</v>
      </c>
      <c r="C3130">
        <f>'Solar Profile'!C3132</f>
        <v>8</v>
      </c>
      <c r="D3130" s="8">
        <f>'Solar Profile'!E3132*$K$13</f>
        <v>2.1265149999999999</v>
      </c>
      <c r="E3130" s="8">
        <f>'Load Profile'!D3131</f>
        <v>0.98389961719000885</v>
      </c>
      <c r="F3130" s="8">
        <f t="shared" si="144"/>
        <v>-1.142615382809991</v>
      </c>
      <c r="G3130">
        <f t="shared" si="145"/>
        <v>-1.142615382809991</v>
      </c>
      <c r="H3130" s="8">
        <f t="shared" si="146"/>
        <v>0.98389961719000896</v>
      </c>
    </row>
    <row r="3131" spans="1:8">
      <c r="A3131">
        <f>'Solar Profile'!A3133</f>
        <v>5</v>
      </c>
      <c r="B3131">
        <f>'Solar Profile'!B3133</f>
        <v>11</v>
      </c>
      <c r="C3131">
        <f>'Solar Profile'!C3133</f>
        <v>9</v>
      </c>
      <c r="D3131" s="8">
        <f>'Solar Profile'!E3133*$K$13</f>
        <v>4.0147599999999999</v>
      </c>
      <c r="E3131" s="8">
        <f>'Load Profile'!D3132</f>
        <v>1.024573144193103</v>
      </c>
      <c r="F3131" s="8">
        <f t="shared" si="144"/>
        <v>-2.9901868558068969</v>
      </c>
      <c r="G3131">
        <f t="shared" si="145"/>
        <v>-2.9901868558068969</v>
      </c>
      <c r="H3131" s="8">
        <f t="shared" si="146"/>
        <v>1.024573144193103</v>
      </c>
    </row>
    <row r="3132" spans="1:8">
      <c r="A3132">
        <f>'Solar Profile'!A3134</f>
        <v>5</v>
      </c>
      <c r="B3132">
        <f>'Solar Profile'!B3134</f>
        <v>11</v>
      </c>
      <c r="C3132">
        <f>'Solar Profile'!C3134</f>
        <v>10</v>
      </c>
      <c r="D3132" s="8">
        <f>'Solar Profile'!E3134*$K$13</f>
        <v>5.6149300000000002</v>
      </c>
      <c r="E3132" s="8">
        <f>'Load Profile'!D3133</f>
        <v>1.0662381220697463</v>
      </c>
      <c r="F3132" s="8">
        <f t="shared" si="144"/>
        <v>-4.5486918779302536</v>
      </c>
      <c r="G3132">
        <f t="shared" si="145"/>
        <v>-4.5486918779302536</v>
      </c>
      <c r="H3132" s="8">
        <f t="shared" si="146"/>
        <v>1.0662381220697466</v>
      </c>
    </row>
    <row r="3133" spans="1:8">
      <c r="A3133">
        <f>'Solar Profile'!A3135</f>
        <v>5</v>
      </c>
      <c r="B3133">
        <f>'Solar Profile'!B3135</f>
        <v>11</v>
      </c>
      <c r="C3133">
        <f>'Solar Profile'!C3135</f>
        <v>11</v>
      </c>
      <c r="D3133" s="8">
        <f>'Solar Profile'!E3135*$K$13</f>
        <v>6.6462474999999994</v>
      </c>
      <c r="E3133" s="8">
        <f>'Load Profile'!D3134</f>
        <v>1.2472619894757708</v>
      </c>
      <c r="F3133" s="8">
        <f t="shared" si="144"/>
        <v>-5.3989855105242288</v>
      </c>
      <c r="G3133">
        <f t="shared" si="145"/>
        <v>-5.3989855105242288</v>
      </c>
      <c r="H3133" s="8">
        <f t="shared" si="146"/>
        <v>1.2472619894757706</v>
      </c>
    </row>
    <row r="3134" spans="1:8">
      <c r="A3134">
        <f>'Solar Profile'!A3136</f>
        <v>5</v>
      </c>
      <c r="B3134">
        <f>'Solar Profile'!B3136</f>
        <v>11</v>
      </c>
      <c r="C3134">
        <f>'Solar Profile'!C3136</f>
        <v>12</v>
      </c>
      <c r="D3134" s="8">
        <f>'Solar Profile'!E3136*$K$13</f>
        <v>7.3088499999999996</v>
      </c>
      <c r="E3134" s="8">
        <f>'Load Profile'!D3135</f>
        <v>1.3631577137570061</v>
      </c>
      <c r="F3134" s="8">
        <f t="shared" si="144"/>
        <v>-5.9456922862429931</v>
      </c>
      <c r="G3134">
        <f t="shared" si="145"/>
        <v>-5.9456922862429931</v>
      </c>
      <c r="H3134" s="8">
        <f t="shared" si="146"/>
        <v>1.3631577137570066</v>
      </c>
    </row>
    <row r="3135" spans="1:8">
      <c r="A3135">
        <f>'Solar Profile'!A3137</f>
        <v>5</v>
      </c>
      <c r="B3135">
        <f>'Solar Profile'!B3137</f>
        <v>11</v>
      </c>
      <c r="C3135">
        <f>'Solar Profile'!C3137</f>
        <v>13</v>
      </c>
      <c r="D3135" s="8">
        <f>'Solar Profile'!E3137*$K$13</f>
        <v>5.9621024999999994</v>
      </c>
      <c r="E3135" s="8">
        <f>'Load Profile'!D3136</f>
        <v>1.3925194259930316</v>
      </c>
      <c r="F3135" s="8">
        <f t="shared" si="144"/>
        <v>-4.5695830740069674</v>
      </c>
      <c r="G3135">
        <f t="shared" si="145"/>
        <v>-4.5695830740069674</v>
      </c>
      <c r="H3135" s="8">
        <f t="shared" si="146"/>
        <v>1.392519425993032</v>
      </c>
    </row>
    <row r="3136" spans="1:8">
      <c r="A3136">
        <f>'Solar Profile'!A3138</f>
        <v>5</v>
      </c>
      <c r="B3136">
        <f>'Solar Profile'!B3138</f>
        <v>11</v>
      </c>
      <c r="C3136">
        <f>'Solar Profile'!C3138</f>
        <v>14</v>
      </c>
      <c r="D3136" s="8">
        <f>'Solar Profile'!E3138*$K$13</f>
        <v>7.3045950000000008</v>
      </c>
      <c r="E3136" s="8">
        <f>'Load Profile'!D3137</f>
        <v>1.7316864127227514</v>
      </c>
      <c r="F3136" s="8">
        <f t="shared" si="144"/>
        <v>-5.572908587277249</v>
      </c>
      <c r="G3136">
        <f t="shared" si="145"/>
        <v>-5.572908587277249</v>
      </c>
      <c r="H3136" s="8">
        <f t="shared" si="146"/>
        <v>1.7316864127227518</v>
      </c>
    </row>
    <row r="3137" spans="1:8">
      <c r="A3137">
        <f>'Solar Profile'!A3139</f>
        <v>5</v>
      </c>
      <c r="B3137">
        <f>'Solar Profile'!B3139</f>
        <v>11</v>
      </c>
      <c r="C3137">
        <f>'Solar Profile'!C3139</f>
        <v>15</v>
      </c>
      <c r="D3137" s="8">
        <f>'Solar Profile'!E3139*$K$13</f>
        <v>3.3677700000000002</v>
      </c>
      <c r="E3137" s="8">
        <f>'Load Profile'!D3138</f>
        <v>1.9714438418816871</v>
      </c>
      <c r="F3137" s="8">
        <f t="shared" si="144"/>
        <v>-1.3963261581183131</v>
      </c>
      <c r="G3137">
        <f t="shared" si="145"/>
        <v>-1.3963261581183131</v>
      </c>
      <c r="H3137" s="8">
        <f t="shared" si="146"/>
        <v>1.9714438418816871</v>
      </c>
    </row>
    <row r="3138" spans="1:8">
      <c r="A3138">
        <f>'Solar Profile'!A3140</f>
        <v>5</v>
      </c>
      <c r="B3138">
        <f>'Solar Profile'!B3140</f>
        <v>11</v>
      </c>
      <c r="C3138">
        <f>'Solar Profile'!C3140</f>
        <v>16</v>
      </c>
      <c r="D3138" s="8">
        <f>'Solar Profile'!E3140*$K$13</f>
        <v>5.6330475</v>
      </c>
      <c r="E3138" s="8">
        <f>'Load Profile'!D3139</f>
        <v>2.1409863986169695</v>
      </c>
      <c r="F3138" s="8">
        <f t="shared" si="144"/>
        <v>-3.4920611013830305</v>
      </c>
      <c r="G3138">
        <f t="shared" si="145"/>
        <v>-3.4920611013830305</v>
      </c>
      <c r="H3138" s="8">
        <f t="shared" si="146"/>
        <v>2.1409863986169695</v>
      </c>
    </row>
    <row r="3139" spans="1:8">
      <c r="A3139">
        <f>'Solar Profile'!A3141</f>
        <v>5</v>
      </c>
      <c r="B3139">
        <f>'Solar Profile'!B3141</f>
        <v>11</v>
      </c>
      <c r="C3139">
        <f>'Solar Profile'!C3141</f>
        <v>17</v>
      </c>
      <c r="D3139" s="8">
        <f>'Solar Profile'!E3141*$K$13</f>
        <v>4.0091725</v>
      </c>
      <c r="E3139" s="8">
        <f>'Load Profile'!D3140</f>
        <v>2.1769369623402302</v>
      </c>
      <c r="F3139" s="8">
        <f t="shared" ref="F3139:F3202" si="147">E3139-D3139</f>
        <v>-1.8322355376597699</v>
      </c>
      <c r="G3139">
        <f t="shared" ref="G3139:G3202" si="148">IF(F3139&lt;0,F3139,0)</f>
        <v>-1.8322355376597699</v>
      </c>
      <c r="H3139" s="8">
        <f t="shared" ref="H3139:H3202" si="149">D3139+G3139</f>
        <v>2.1769369623402302</v>
      </c>
    </row>
    <row r="3140" spans="1:8">
      <c r="A3140">
        <f>'Solar Profile'!A3142</f>
        <v>5</v>
      </c>
      <c r="B3140">
        <f>'Solar Profile'!B3142</f>
        <v>11</v>
      </c>
      <c r="C3140">
        <f>'Solar Profile'!C3142</f>
        <v>18</v>
      </c>
      <c r="D3140" s="8">
        <f>'Solar Profile'!E3142*$K$13</f>
        <v>0.2092175</v>
      </c>
      <c r="E3140" s="8">
        <f>'Load Profile'!D3141</f>
        <v>2.198110963023904</v>
      </c>
      <c r="F3140" s="8">
        <f t="shared" si="147"/>
        <v>1.9888934630239039</v>
      </c>
      <c r="G3140">
        <f t="shared" si="148"/>
        <v>0</v>
      </c>
      <c r="H3140" s="8">
        <f t="shared" si="149"/>
        <v>0.2092175</v>
      </c>
    </row>
    <row r="3141" spans="1:8">
      <c r="A3141">
        <f>'Solar Profile'!A3143</f>
        <v>5</v>
      </c>
      <c r="B3141">
        <f>'Solar Profile'!B3143</f>
        <v>11</v>
      </c>
      <c r="C3141">
        <f>'Solar Profile'!C3143</f>
        <v>19</v>
      </c>
      <c r="D3141" s="8">
        <f>'Solar Profile'!E3143*$K$13</f>
        <v>0.65940250000000011</v>
      </c>
      <c r="E3141" s="8">
        <f>'Load Profile'!D3142</f>
        <v>2.0917977117268101</v>
      </c>
      <c r="F3141" s="8">
        <f t="shared" si="147"/>
        <v>1.4323952117268099</v>
      </c>
      <c r="G3141">
        <f t="shared" si="148"/>
        <v>0</v>
      </c>
      <c r="H3141" s="8">
        <f t="shared" si="149"/>
        <v>0.65940250000000011</v>
      </c>
    </row>
    <row r="3142" spans="1:8">
      <c r="A3142">
        <f>'Solar Profile'!A3144</f>
        <v>5</v>
      </c>
      <c r="B3142">
        <f>'Solar Profile'!B3144</f>
        <v>11</v>
      </c>
      <c r="C3142">
        <f>'Solar Profile'!C3144</f>
        <v>20</v>
      </c>
      <c r="D3142" s="8">
        <f>'Solar Profile'!E3144*$K$13</f>
        <v>0</v>
      </c>
      <c r="E3142" s="8">
        <f>'Load Profile'!D3143</f>
        <v>2.1111270823528145</v>
      </c>
      <c r="F3142" s="8">
        <f t="shared" si="147"/>
        <v>2.1111270823528145</v>
      </c>
      <c r="G3142">
        <f t="shared" si="148"/>
        <v>0</v>
      </c>
      <c r="H3142" s="8">
        <f t="shared" si="149"/>
        <v>0</v>
      </c>
    </row>
    <row r="3143" spans="1:8">
      <c r="A3143">
        <f>'Solar Profile'!A3145</f>
        <v>5</v>
      </c>
      <c r="B3143">
        <f>'Solar Profile'!B3145</f>
        <v>11</v>
      </c>
      <c r="C3143">
        <f>'Solar Profile'!C3145</f>
        <v>21</v>
      </c>
      <c r="D3143" s="8">
        <f>'Solar Profile'!E3145*$K$13</f>
        <v>0</v>
      </c>
      <c r="E3143" s="8">
        <f>'Load Profile'!D3144</f>
        <v>1.8933206073231663</v>
      </c>
      <c r="F3143" s="8">
        <f t="shared" si="147"/>
        <v>1.8933206073231663</v>
      </c>
      <c r="G3143">
        <f t="shared" si="148"/>
        <v>0</v>
      </c>
      <c r="H3143" s="8">
        <f t="shared" si="149"/>
        <v>0</v>
      </c>
    </row>
    <row r="3144" spans="1:8">
      <c r="A3144">
        <f>'Solar Profile'!A3146</f>
        <v>5</v>
      </c>
      <c r="B3144">
        <f>'Solar Profile'!B3146</f>
        <v>11</v>
      </c>
      <c r="C3144">
        <f>'Solar Profile'!C3146</f>
        <v>22</v>
      </c>
      <c r="D3144" s="8">
        <f>'Solar Profile'!E3146*$K$13</f>
        <v>0</v>
      </c>
      <c r="E3144" s="8">
        <f>'Load Profile'!D3145</f>
        <v>1.4421688915081765</v>
      </c>
      <c r="F3144" s="8">
        <f t="shared" si="147"/>
        <v>1.4421688915081765</v>
      </c>
      <c r="G3144">
        <f t="shared" si="148"/>
        <v>0</v>
      </c>
      <c r="H3144" s="8">
        <f t="shared" si="149"/>
        <v>0</v>
      </c>
    </row>
    <row r="3145" spans="1:8">
      <c r="A3145">
        <f>'Solar Profile'!A3147</f>
        <v>5</v>
      </c>
      <c r="B3145">
        <f>'Solar Profile'!B3147</f>
        <v>11</v>
      </c>
      <c r="C3145">
        <f>'Solar Profile'!C3147</f>
        <v>23</v>
      </c>
      <c r="D3145" s="8">
        <f>'Solar Profile'!E3147*$K$13</f>
        <v>0</v>
      </c>
      <c r="E3145" s="8">
        <f>'Load Profile'!D3146</f>
        <v>1.3029285217115556</v>
      </c>
      <c r="F3145" s="8">
        <f t="shared" si="147"/>
        <v>1.3029285217115556</v>
      </c>
      <c r="G3145">
        <f t="shared" si="148"/>
        <v>0</v>
      </c>
      <c r="H3145" s="8">
        <f t="shared" si="149"/>
        <v>0</v>
      </c>
    </row>
    <row r="3146" spans="1:8">
      <c r="A3146">
        <f>'Solar Profile'!A3148</f>
        <v>5</v>
      </c>
      <c r="B3146">
        <f>'Solar Profile'!B3148</f>
        <v>12</v>
      </c>
      <c r="C3146">
        <f>'Solar Profile'!C3148</f>
        <v>0</v>
      </c>
      <c r="D3146" s="8">
        <f>'Solar Profile'!E3148*$K$13</f>
        <v>0</v>
      </c>
      <c r="E3146" s="8">
        <f>'Load Profile'!D3147</f>
        <v>0.86096364333827735</v>
      </c>
      <c r="F3146" s="8">
        <f t="shared" si="147"/>
        <v>0.86096364333827735</v>
      </c>
      <c r="G3146">
        <f t="shared" si="148"/>
        <v>0</v>
      </c>
      <c r="H3146" s="8">
        <f t="shared" si="149"/>
        <v>0</v>
      </c>
    </row>
    <row r="3147" spans="1:8">
      <c r="A3147">
        <f>'Solar Profile'!A3149</f>
        <v>5</v>
      </c>
      <c r="B3147">
        <f>'Solar Profile'!B3149</f>
        <v>12</v>
      </c>
      <c r="C3147">
        <f>'Solar Profile'!C3149</f>
        <v>1</v>
      </c>
      <c r="D3147" s="8">
        <f>'Solar Profile'!E3149*$K$13</f>
        <v>0</v>
      </c>
      <c r="E3147" s="8">
        <f>'Load Profile'!D3148</f>
        <v>0.80307782304335973</v>
      </c>
      <c r="F3147" s="8">
        <f t="shared" si="147"/>
        <v>0.80307782304335973</v>
      </c>
      <c r="G3147">
        <f t="shared" si="148"/>
        <v>0</v>
      </c>
      <c r="H3147" s="8">
        <f t="shared" si="149"/>
        <v>0</v>
      </c>
    </row>
    <row r="3148" spans="1:8">
      <c r="A3148">
        <f>'Solar Profile'!A3150</f>
        <v>5</v>
      </c>
      <c r="B3148">
        <f>'Solar Profile'!B3150</f>
        <v>12</v>
      </c>
      <c r="C3148">
        <f>'Solar Profile'!C3150</f>
        <v>2</v>
      </c>
      <c r="D3148" s="8">
        <f>'Solar Profile'!E3150*$K$13</f>
        <v>0</v>
      </c>
      <c r="E3148" s="8">
        <f>'Load Profile'!D3149</f>
        <v>0.73298349326770973</v>
      </c>
      <c r="F3148" s="8">
        <f t="shared" si="147"/>
        <v>0.73298349326770973</v>
      </c>
      <c r="G3148">
        <f t="shared" si="148"/>
        <v>0</v>
      </c>
      <c r="H3148" s="8">
        <f t="shared" si="149"/>
        <v>0</v>
      </c>
    </row>
    <row r="3149" spans="1:8">
      <c r="A3149">
        <f>'Solar Profile'!A3151</f>
        <v>5</v>
      </c>
      <c r="B3149">
        <f>'Solar Profile'!B3151</f>
        <v>12</v>
      </c>
      <c r="C3149">
        <f>'Solar Profile'!C3151</f>
        <v>3</v>
      </c>
      <c r="D3149" s="8">
        <f>'Solar Profile'!E3151*$K$13</f>
        <v>0</v>
      </c>
      <c r="E3149" s="8">
        <f>'Load Profile'!D3150</f>
        <v>0.70967632601601371</v>
      </c>
      <c r="F3149" s="8">
        <f t="shared" si="147"/>
        <v>0.70967632601601371</v>
      </c>
      <c r="G3149">
        <f t="shared" si="148"/>
        <v>0</v>
      </c>
      <c r="H3149" s="8">
        <f t="shared" si="149"/>
        <v>0</v>
      </c>
    </row>
    <row r="3150" spans="1:8">
      <c r="A3150">
        <f>'Solar Profile'!A3152</f>
        <v>5</v>
      </c>
      <c r="B3150">
        <f>'Solar Profile'!B3152</f>
        <v>12</v>
      </c>
      <c r="C3150">
        <f>'Solar Profile'!C3152</f>
        <v>4</v>
      </c>
      <c r="D3150" s="8">
        <f>'Solar Profile'!E3152*$K$13</f>
        <v>0</v>
      </c>
      <c r="E3150" s="8">
        <f>'Load Profile'!D3151</f>
        <v>0.74836990044457163</v>
      </c>
      <c r="F3150" s="8">
        <f t="shared" si="147"/>
        <v>0.74836990044457163</v>
      </c>
      <c r="G3150">
        <f t="shared" si="148"/>
        <v>0</v>
      </c>
      <c r="H3150" s="8">
        <f t="shared" si="149"/>
        <v>0</v>
      </c>
    </row>
    <row r="3151" spans="1:8">
      <c r="A3151">
        <f>'Solar Profile'!A3153</f>
        <v>5</v>
      </c>
      <c r="B3151">
        <f>'Solar Profile'!B3153</f>
        <v>12</v>
      </c>
      <c r="C3151">
        <f>'Solar Profile'!C3153</f>
        <v>5</v>
      </c>
      <c r="D3151" s="8">
        <f>'Solar Profile'!E3153*$K$13</f>
        <v>0</v>
      </c>
      <c r="E3151" s="8">
        <f>'Load Profile'!D3152</f>
        <v>0.97103364699684935</v>
      </c>
      <c r="F3151" s="8">
        <f t="shared" si="147"/>
        <v>0.97103364699684935</v>
      </c>
      <c r="G3151">
        <f t="shared" si="148"/>
        <v>0</v>
      </c>
      <c r="H3151" s="8">
        <f t="shared" si="149"/>
        <v>0</v>
      </c>
    </row>
    <row r="3152" spans="1:8">
      <c r="A3152">
        <f>'Solar Profile'!A3154</f>
        <v>5</v>
      </c>
      <c r="B3152">
        <f>'Solar Profile'!B3154</f>
        <v>12</v>
      </c>
      <c r="C3152">
        <f>'Solar Profile'!C3154</f>
        <v>6</v>
      </c>
      <c r="D3152" s="8">
        <f>'Solar Profile'!E3154*$K$13</f>
        <v>0</v>
      </c>
      <c r="E3152" s="8">
        <f>'Load Profile'!D3153</f>
        <v>1.0052800653593903</v>
      </c>
      <c r="F3152" s="8">
        <f t="shared" si="147"/>
        <v>1.0052800653593903</v>
      </c>
      <c r="G3152">
        <f t="shared" si="148"/>
        <v>0</v>
      </c>
      <c r="H3152" s="8">
        <f t="shared" si="149"/>
        <v>0</v>
      </c>
    </row>
    <row r="3153" spans="1:8">
      <c r="A3153">
        <f>'Solar Profile'!A3155</f>
        <v>5</v>
      </c>
      <c r="B3153">
        <f>'Solar Profile'!B3155</f>
        <v>12</v>
      </c>
      <c r="C3153">
        <f>'Solar Profile'!C3155</f>
        <v>7</v>
      </c>
      <c r="D3153" s="8">
        <f>'Solar Profile'!E3155*$K$13</f>
        <v>0.49348250000000005</v>
      </c>
      <c r="E3153" s="8">
        <f>'Load Profile'!D3154</f>
        <v>0.97877022628195398</v>
      </c>
      <c r="F3153" s="8">
        <f t="shared" si="147"/>
        <v>0.48528772628195394</v>
      </c>
      <c r="G3153">
        <f t="shared" si="148"/>
        <v>0</v>
      </c>
      <c r="H3153" s="8">
        <f t="shared" si="149"/>
        <v>0.49348250000000005</v>
      </c>
    </row>
    <row r="3154" spans="1:8">
      <c r="A3154">
        <f>'Solar Profile'!A3156</f>
        <v>5</v>
      </c>
      <c r="B3154">
        <f>'Solar Profile'!B3156</f>
        <v>12</v>
      </c>
      <c r="C3154">
        <f>'Solar Profile'!C3156</f>
        <v>8</v>
      </c>
      <c r="D3154" s="8">
        <f>'Solar Profile'!E3156*$K$13</f>
        <v>2.0768149999999999</v>
      </c>
      <c r="E3154" s="8">
        <f>'Load Profile'!D3155</f>
        <v>0.91068604683756782</v>
      </c>
      <c r="F3154" s="8">
        <f t="shared" si="147"/>
        <v>-1.1661289531624321</v>
      </c>
      <c r="G3154">
        <f t="shared" si="148"/>
        <v>-1.1661289531624321</v>
      </c>
      <c r="H3154" s="8">
        <f t="shared" si="149"/>
        <v>0.91068604683756771</v>
      </c>
    </row>
    <row r="3155" spans="1:8">
      <c r="A3155">
        <f>'Solar Profile'!A3157</f>
        <v>5</v>
      </c>
      <c r="B3155">
        <f>'Solar Profile'!B3157</f>
        <v>12</v>
      </c>
      <c r="C3155">
        <f>'Solar Profile'!C3157</f>
        <v>9</v>
      </c>
      <c r="D3155" s="8">
        <f>'Solar Profile'!E3157*$K$13</f>
        <v>3.8499624999999997</v>
      </c>
      <c r="E3155" s="8">
        <f>'Load Profile'!D3156</f>
        <v>0.93625821919733354</v>
      </c>
      <c r="F3155" s="8">
        <f t="shared" si="147"/>
        <v>-2.9137042808026661</v>
      </c>
      <c r="G3155">
        <f t="shared" si="148"/>
        <v>-2.9137042808026661</v>
      </c>
      <c r="H3155" s="8">
        <f t="shared" si="149"/>
        <v>0.93625821919733365</v>
      </c>
    </row>
    <row r="3156" spans="1:8">
      <c r="A3156">
        <f>'Solar Profile'!A3158</f>
        <v>5</v>
      </c>
      <c r="B3156">
        <f>'Solar Profile'!B3158</f>
        <v>12</v>
      </c>
      <c r="C3156">
        <f>'Solar Profile'!C3158</f>
        <v>10</v>
      </c>
      <c r="D3156" s="8">
        <f>'Solar Profile'!E3158*$K$13</f>
        <v>5.3810100000000007</v>
      </c>
      <c r="E3156" s="8">
        <f>'Load Profile'!D3157</f>
        <v>1.0178486225970473</v>
      </c>
      <c r="F3156" s="8">
        <f t="shared" si="147"/>
        <v>-4.3631613774029532</v>
      </c>
      <c r="G3156">
        <f t="shared" si="148"/>
        <v>-4.3631613774029532</v>
      </c>
      <c r="H3156" s="8">
        <f t="shared" si="149"/>
        <v>1.0178486225970476</v>
      </c>
    </row>
    <row r="3157" spans="1:8">
      <c r="A3157">
        <f>'Solar Profile'!A3159</f>
        <v>5</v>
      </c>
      <c r="B3157">
        <f>'Solar Profile'!B3159</f>
        <v>12</v>
      </c>
      <c r="C3157">
        <f>'Solar Profile'!C3159</f>
        <v>11</v>
      </c>
      <c r="D3157" s="8">
        <f>'Solar Profile'!E3159*$K$13</f>
        <v>6.4008649999999996</v>
      </c>
      <c r="E3157" s="8">
        <f>'Load Profile'!D3158</f>
        <v>1.1347475514211749</v>
      </c>
      <c r="F3157" s="8">
        <f t="shared" si="147"/>
        <v>-5.2661174485788251</v>
      </c>
      <c r="G3157">
        <f t="shared" si="148"/>
        <v>-5.2661174485788251</v>
      </c>
      <c r="H3157" s="8">
        <f t="shared" si="149"/>
        <v>1.1347475514211744</v>
      </c>
    </row>
    <row r="3158" spans="1:8">
      <c r="A3158">
        <f>'Solar Profile'!A3160</f>
        <v>5</v>
      </c>
      <c r="B3158">
        <f>'Solar Profile'!B3160</f>
        <v>12</v>
      </c>
      <c r="C3158">
        <f>'Solar Profile'!C3160</f>
        <v>12</v>
      </c>
      <c r="D3158" s="8">
        <f>'Solar Profile'!E3160*$K$13</f>
        <v>6.0774924999999991</v>
      </c>
      <c r="E3158" s="8">
        <f>'Load Profile'!D3159</f>
        <v>1.1808387834929985</v>
      </c>
      <c r="F3158" s="8">
        <f t="shared" si="147"/>
        <v>-4.8966537165070001</v>
      </c>
      <c r="G3158">
        <f t="shared" si="148"/>
        <v>-4.8966537165070001</v>
      </c>
      <c r="H3158" s="8">
        <f t="shared" si="149"/>
        <v>1.180838783492999</v>
      </c>
    </row>
    <row r="3159" spans="1:8">
      <c r="A3159">
        <f>'Solar Profile'!A3161</f>
        <v>5</v>
      </c>
      <c r="B3159">
        <f>'Solar Profile'!B3161</f>
        <v>12</v>
      </c>
      <c r="C3159">
        <f>'Solar Profile'!C3161</f>
        <v>13</v>
      </c>
      <c r="D3159" s="8">
        <f>'Solar Profile'!E3161*$K$13</f>
        <v>5.9246074999999996</v>
      </c>
      <c r="E3159" s="8">
        <f>'Load Profile'!D3160</f>
        <v>1.2213260404909236</v>
      </c>
      <c r="F3159" s="8">
        <f t="shared" si="147"/>
        <v>-4.7032814595090757</v>
      </c>
      <c r="G3159">
        <f t="shared" si="148"/>
        <v>-4.7032814595090757</v>
      </c>
      <c r="H3159" s="8">
        <f t="shared" si="149"/>
        <v>1.2213260404909239</v>
      </c>
    </row>
    <row r="3160" spans="1:8">
      <c r="A3160">
        <f>'Solar Profile'!A3162</f>
        <v>5</v>
      </c>
      <c r="B3160">
        <f>'Solar Profile'!B3162</f>
        <v>12</v>
      </c>
      <c r="C3160">
        <f>'Solar Profile'!C3162</f>
        <v>14</v>
      </c>
      <c r="D3160" s="8">
        <f>'Solar Profile'!E3162*$K$13</f>
        <v>6.6854025000000004</v>
      </c>
      <c r="E3160" s="8">
        <f>'Load Profile'!D3161</f>
        <v>1.2651176079296036</v>
      </c>
      <c r="F3160" s="8">
        <f t="shared" si="147"/>
        <v>-5.4202848920703968</v>
      </c>
      <c r="G3160">
        <f t="shared" si="148"/>
        <v>-5.4202848920703968</v>
      </c>
      <c r="H3160" s="8">
        <f t="shared" si="149"/>
        <v>1.2651176079296036</v>
      </c>
    </row>
    <row r="3161" spans="1:8">
      <c r="A3161">
        <f>'Solar Profile'!A3163</f>
        <v>5</v>
      </c>
      <c r="B3161">
        <f>'Solar Profile'!B3163</f>
        <v>12</v>
      </c>
      <c r="C3161">
        <f>'Solar Profile'!C3163</f>
        <v>15</v>
      </c>
      <c r="D3161" s="8">
        <f>'Solar Profile'!E3163*$K$13</f>
        <v>5.6714300000000009</v>
      </c>
      <c r="E3161" s="8">
        <f>'Load Profile'!D3162</f>
        <v>1.4442695325474186</v>
      </c>
      <c r="F3161" s="8">
        <f t="shared" si="147"/>
        <v>-4.227160467452582</v>
      </c>
      <c r="G3161">
        <f t="shared" si="148"/>
        <v>-4.227160467452582</v>
      </c>
      <c r="H3161" s="8">
        <f t="shared" si="149"/>
        <v>1.4442695325474189</v>
      </c>
    </row>
    <row r="3162" spans="1:8">
      <c r="A3162">
        <f>'Solar Profile'!A3164</f>
        <v>5</v>
      </c>
      <c r="B3162">
        <f>'Solar Profile'!B3164</f>
        <v>12</v>
      </c>
      <c r="C3162">
        <f>'Solar Profile'!C3164</f>
        <v>16</v>
      </c>
      <c r="D3162" s="8">
        <f>'Solar Profile'!E3164*$K$13</f>
        <v>4.4653049999999999</v>
      </c>
      <c r="E3162" s="8">
        <f>'Load Profile'!D3163</f>
        <v>1.5720324706172959</v>
      </c>
      <c r="F3162" s="8">
        <f t="shared" si="147"/>
        <v>-2.893272529382704</v>
      </c>
      <c r="G3162">
        <f t="shared" si="148"/>
        <v>-2.893272529382704</v>
      </c>
      <c r="H3162" s="8">
        <f t="shared" si="149"/>
        <v>1.5720324706172959</v>
      </c>
    </row>
    <row r="3163" spans="1:8">
      <c r="A3163">
        <f>'Solar Profile'!A3165</f>
        <v>5</v>
      </c>
      <c r="B3163">
        <f>'Solar Profile'!B3165</f>
        <v>12</v>
      </c>
      <c r="C3163">
        <f>'Solar Profile'!C3165</f>
        <v>17</v>
      </c>
      <c r="D3163" s="8">
        <f>'Solar Profile'!E3165*$K$13</f>
        <v>3.4254674999999994</v>
      </c>
      <c r="E3163" s="8">
        <f>'Load Profile'!D3164</f>
        <v>1.5787324060967318</v>
      </c>
      <c r="F3163" s="8">
        <f t="shared" si="147"/>
        <v>-1.8467350939032676</v>
      </c>
      <c r="G3163">
        <f t="shared" si="148"/>
        <v>-1.8467350939032676</v>
      </c>
      <c r="H3163" s="8">
        <f t="shared" si="149"/>
        <v>1.5787324060967318</v>
      </c>
    </row>
    <row r="3164" spans="1:8">
      <c r="A3164">
        <f>'Solar Profile'!A3166</f>
        <v>5</v>
      </c>
      <c r="B3164">
        <f>'Solar Profile'!B3166</f>
        <v>12</v>
      </c>
      <c r="C3164">
        <f>'Solar Profile'!C3166</f>
        <v>18</v>
      </c>
      <c r="D3164" s="8">
        <f>'Solar Profile'!E3166*$K$13</f>
        <v>1.7634225000000001</v>
      </c>
      <c r="E3164" s="8">
        <f>'Load Profile'!D3165</f>
        <v>1.6525563406078434</v>
      </c>
      <c r="F3164" s="8">
        <f t="shared" si="147"/>
        <v>-0.11086615939215672</v>
      </c>
      <c r="G3164">
        <f t="shared" si="148"/>
        <v>-0.11086615939215672</v>
      </c>
      <c r="H3164" s="8">
        <f t="shared" si="149"/>
        <v>1.6525563406078434</v>
      </c>
    </row>
    <row r="3165" spans="1:8">
      <c r="A3165">
        <f>'Solar Profile'!A3167</f>
        <v>5</v>
      </c>
      <c r="B3165">
        <f>'Solar Profile'!B3167</f>
        <v>12</v>
      </c>
      <c r="C3165">
        <f>'Solar Profile'!C3167</f>
        <v>19</v>
      </c>
      <c r="D3165" s="8">
        <f>'Solar Profile'!E3167*$K$13</f>
        <v>0.58169249999999995</v>
      </c>
      <c r="E3165" s="8">
        <f>'Load Profile'!D3166</f>
        <v>1.5977464856287622</v>
      </c>
      <c r="F3165" s="8">
        <f t="shared" si="147"/>
        <v>1.0160539856287623</v>
      </c>
      <c r="G3165">
        <f t="shared" si="148"/>
        <v>0</v>
      </c>
      <c r="H3165" s="8">
        <f t="shared" si="149"/>
        <v>0.58169249999999995</v>
      </c>
    </row>
    <row r="3166" spans="1:8">
      <c r="A3166">
        <f>'Solar Profile'!A3168</f>
        <v>5</v>
      </c>
      <c r="B3166">
        <f>'Solar Profile'!B3168</f>
        <v>12</v>
      </c>
      <c r="C3166">
        <f>'Solar Profile'!C3168</f>
        <v>20</v>
      </c>
      <c r="D3166" s="8">
        <f>'Solar Profile'!E3168*$K$13</f>
        <v>0</v>
      </c>
      <c r="E3166" s="8">
        <f>'Load Profile'!D3167</f>
        <v>1.5301834742792362</v>
      </c>
      <c r="F3166" s="8">
        <f t="shared" si="147"/>
        <v>1.5301834742792362</v>
      </c>
      <c r="G3166">
        <f t="shared" si="148"/>
        <v>0</v>
      </c>
      <c r="H3166" s="8">
        <f t="shared" si="149"/>
        <v>0</v>
      </c>
    </row>
    <row r="3167" spans="1:8">
      <c r="A3167">
        <f>'Solar Profile'!A3169</f>
        <v>5</v>
      </c>
      <c r="B3167">
        <f>'Solar Profile'!B3169</f>
        <v>12</v>
      </c>
      <c r="C3167">
        <f>'Solar Profile'!C3169</f>
        <v>21</v>
      </c>
      <c r="D3167" s="8">
        <f>'Solar Profile'!E3169*$K$13</f>
        <v>0</v>
      </c>
      <c r="E3167" s="8">
        <f>'Load Profile'!D3168</f>
        <v>1.2893328589071078</v>
      </c>
      <c r="F3167" s="8">
        <f t="shared" si="147"/>
        <v>1.2893328589071078</v>
      </c>
      <c r="G3167">
        <f t="shared" si="148"/>
        <v>0</v>
      </c>
      <c r="H3167" s="8">
        <f t="shared" si="149"/>
        <v>0</v>
      </c>
    </row>
    <row r="3168" spans="1:8">
      <c r="A3168">
        <f>'Solar Profile'!A3170</f>
        <v>5</v>
      </c>
      <c r="B3168">
        <f>'Solar Profile'!B3170</f>
        <v>12</v>
      </c>
      <c r="C3168">
        <f>'Solar Profile'!C3170</f>
        <v>22</v>
      </c>
      <c r="D3168" s="8">
        <f>'Solar Profile'!E3170*$K$13</f>
        <v>0</v>
      </c>
      <c r="E3168" s="8">
        <f>'Load Profile'!D3169</f>
        <v>1.1582452077633834</v>
      </c>
      <c r="F3168" s="8">
        <f t="shared" si="147"/>
        <v>1.1582452077633834</v>
      </c>
      <c r="G3168">
        <f t="shared" si="148"/>
        <v>0</v>
      </c>
      <c r="H3168" s="8">
        <f t="shared" si="149"/>
        <v>0</v>
      </c>
    </row>
    <row r="3169" spans="1:8">
      <c r="A3169">
        <f>'Solar Profile'!A3171</f>
        <v>5</v>
      </c>
      <c r="B3169">
        <f>'Solar Profile'!B3171</f>
        <v>12</v>
      </c>
      <c r="C3169">
        <f>'Solar Profile'!C3171</f>
        <v>23</v>
      </c>
      <c r="D3169" s="8">
        <f>'Solar Profile'!E3171*$K$13</f>
        <v>0</v>
      </c>
      <c r="E3169" s="8">
        <f>'Load Profile'!D3170</f>
        <v>0.96913461337078155</v>
      </c>
      <c r="F3169" s="8">
        <f t="shared" si="147"/>
        <v>0.96913461337078155</v>
      </c>
      <c r="G3169">
        <f t="shared" si="148"/>
        <v>0</v>
      </c>
      <c r="H3169" s="8">
        <f t="shared" si="149"/>
        <v>0</v>
      </c>
    </row>
    <row r="3170" spans="1:8">
      <c r="A3170">
        <f>'Solar Profile'!A3172</f>
        <v>5</v>
      </c>
      <c r="B3170">
        <f>'Solar Profile'!B3172</f>
        <v>13</v>
      </c>
      <c r="C3170">
        <f>'Solar Profile'!C3172</f>
        <v>0</v>
      </c>
      <c r="D3170" s="8">
        <f>'Solar Profile'!E3172*$K$13</f>
        <v>0</v>
      </c>
      <c r="E3170" s="8">
        <f>'Load Profile'!D3171</f>
        <v>0.75923170318874622</v>
      </c>
      <c r="F3170" s="8">
        <f t="shared" si="147"/>
        <v>0.75923170318874622</v>
      </c>
      <c r="G3170">
        <f t="shared" si="148"/>
        <v>0</v>
      </c>
      <c r="H3170" s="8">
        <f t="shared" si="149"/>
        <v>0</v>
      </c>
    </row>
    <row r="3171" spans="1:8">
      <c r="A3171">
        <f>'Solar Profile'!A3173</f>
        <v>5</v>
      </c>
      <c r="B3171">
        <f>'Solar Profile'!B3173</f>
        <v>13</v>
      </c>
      <c r="C3171">
        <f>'Solar Profile'!C3173</f>
        <v>1</v>
      </c>
      <c r="D3171" s="8">
        <f>'Solar Profile'!E3173*$K$13</f>
        <v>0</v>
      </c>
      <c r="E3171" s="8">
        <f>'Load Profile'!D3172</f>
        <v>0.65869584308899887</v>
      </c>
      <c r="F3171" s="8">
        <f t="shared" si="147"/>
        <v>0.65869584308899887</v>
      </c>
      <c r="G3171">
        <f t="shared" si="148"/>
        <v>0</v>
      </c>
      <c r="H3171" s="8">
        <f t="shared" si="149"/>
        <v>0</v>
      </c>
    </row>
    <row r="3172" spans="1:8">
      <c r="A3172">
        <f>'Solar Profile'!A3174</f>
        <v>5</v>
      </c>
      <c r="B3172">
        <f>'Solar Profile'!B3174</f>
        <v>13</v>
      </c>
      <c r="C3172">
        <f>'Solar Profile'!C3174</f>
        <v>2</v>
      </c>
      <c r="D3172" s="8">
        <f>'Solar Profile'!E3174*$K$13</f>
        <v>0</v>
      </c>
      <c r="E3172" s="8">
        <f>'Load Profile'!D3173</f>
        <v>0.66657900106745516</v>
      </c>
      <c r="F3172" s="8">
        <f t="shared" si="147"/>
        <v>0.66657900106745516</v>
      </c>
      <c r="G3172">
        <f t="shared" si="148"/>
        <v>0</v>
      </c>
      <c r="H3172" s="8">
        <f t="shared" si="149"/>
        <v>0</v>
      </c>
    </row>
    <row r="3173" spans="1:8">
      <c r="A3173">
        <f>'Solar Profile'!A3175</f>
        <v>5</v>
      </c>
      <c r="B3173">
        <f>'Solar Profile'!B3175</f>
        <v>13</v>
      </c>
      <c r="C3173">
        <f>'Solar Profile'!C3175</f>
        <v>3</v>
      </c>
      <c r="D3173" s="8">
        <f>'Solar Profile'!E3175*$K$13</f>
        <v>0</v>
      </c>
      <c r="E3173" s="8">
        <f>'Load Profile'!D3174</f>
        <v>0.66344943111505605</v>
      </c>
      <c r="F3173" s="8">
        <f t="shared" si="147"/>
        <v>0.66344943111505605</v>
      </c>
      <c r="G3173">
        <f t="shared" si="148"/>
        <v>0</v>
      </c>
      <c r="H3173" s="8">
        <f t="shared" si="149"/>
        <v>0</v>
      </c>
    </row>
    <row r="3174" spans="1:8">
      <c r="A3174">
        <f>'Solar Profile'!A3176</f>
        <v>5</v>
      </c>
      <c r="B3174">
        <f>'Solar Profile'!B3176</f>
        <v>13</v>
      </c>
      <c r="C3174">
        <f>'Solar Profile'!C3176</f>
        <v>4</v>
      </c>
      <c r="D3174" s="8">
        <f>'Solar Profile'!E3176*$K$13</f>
        <v>0</v>
      </c>
      <c r="E3174" s="8">
        <f>'Load Profile'!D3175</f>
        <v>0.69385603902748838</v>
      </c>
      <c r="F3174" s="8">
        <f t="shared" si="147"/>
        <v>0.69385603902748838</v>
      </c>
      <c r="G3174">
        <f t="shared" si="148"/>
        <v>0</v>
      </c>
      <c r="H3174" s="8">
        <f t="shared" si="149"/>
        <v>0</v>
      </c>
    </row>
    <row r="3175" spans="1:8">
      <c r="A3175">
        <f>'Solar Profile'!A3177</f>
        <v>5</v>
      </c>
      <c r="B3175">
        <f>'Solar Profile'!B3177</f>
        <v>13</v>
      </c>
      <c r="C3175">
        <f>'Solar Profile'!C3177</f>
        <v>5</v>
      </c>
      <c r="D3175" s="8">
        <f>'Solar Profile'!E3177*$K$13</f>
        <v>0</v>
      </c>
      <c r="E3175" s="8">
        <f>'Load Profile'!D3176</f>
        <v>0.85536763213397315</v>
      </c>
      <c r="F3175" s="8">
        <f t="shared" si="147"/>
        <v>0.85536763213397315</v>
      </c>
      <c r="G3175">
        <f t="shared" si="148"/>
        <v>0</v>
      </c>
      <c r="H3175" s="8">
        <f t="shared" si="149"/>
        <v>0</v>
      </c>
    </row>
    <row r="3176" spans="1:8">
      <c r="A3176">
        <f>'Solar Profile'!A3178</f>
        <v>5</v>
      </c>
      <c r="B3176">
        <f>'Solar Profile'!B3178</f>
        <v>13</v>
      </c>
      <c r="C3176">
        <f>'Solar Profile'!C3178</f>
        <v>6</v>
      </c>
      <c r="D3176" s="8">
        <f>'Solar Profile'!E3178*$K$13</f>
        <v>0</v>
      </c>
      <c r="E3176" s="8">
        <f>'Load Profile'!D3177</f>
        <v>0.948832841600731</v>
      </c>
      <c r="F3176" s="8">
        <f t="shared" si="147"/>
        <v>0.948832841600731</v>
      </c>
      <c r="G3176">
        <f t="shared" si="148"/>
        <v>0</v>
      </c>
      <c r="H3176" s="8">
        <f t="shared" si="149"/>
        <v>0</v>
      </c>
    </row>
    <row r="3177" spans="1:8">
      <c r="A3177">
        <f>'Solar Profile'!A3179</f>
        <v>5</v>
      </c>
      <c r="B3177">
        <f>'Solar Profile'!B3179</f>
        <v>13</v>
      </c>
      <c r="C3177">
        <f>'Solar Profile'!C3179</f>
        <v>7</v>
      </c>
      <c r="D3177" s="8">
        <f>'Solar Profile'!E3179*$K$13</f>
        <v>0.168465</v>
      </c>
      <c r="E3177" s="8">
        <f>'Load Profile'!D3178</f>
        <v>0.92134143350105513</v>
      </c>
      <c r="F3177" s="8">
        <f t="shared" si="147"/>
        <v>0.75287643350105515</v>
      </c>
      <c r="G3177">
        <f t="shared" si="148"/>
        <v>0</v>
      </c>
      <c r="H3177" s="8">
        <f t="shared" si="149"/>
        <v>0.168465</v>
      </c>
    </row>
    <row r="3178" spans="1:8">
      <c r="A3178">
        <f>'Solar Profile'!A3180</f>
        <v>5</v>
      </c>
      <c r="B3178">
        <f>'Solar Profile'!B3180</f>
        <v>13</v>
      </c>
      <c r="C3178">
        <f>'Solar Profile'!C3180</f>
        <v>8</v>
      </c>
      <c r="D3178" s="8">
        <f>'Solar Profile'!E3180*$K$13</f>
        <v>1.9138450000000002</v>
      </c>
      <c r="E3178" s="8">
        <f>'Load Profile'!D3179</f>
        <v>0.90563700454718632</v>
      </c>
      <c r="F3178" s="8">
        <f t="shared" si="147"/>
        <v>-1.008207995452814</v>
      </c>
      <c r="G3178">
        <f t="shared" si="148"/>
        <v>-1.008207995452814</v>
      </c>
      <c r="H3178" s="8">
        <f t="shared" si="149"/>
        <v>0.90563700454718621</v>
      </c>
    </row>
    <row r="3179" spans="1:8">
      <c r="A3179">
        <f>'Solar Profile'!A3181</f>
        <v>5</v>
      </c>
      <c r="B3179">
        <f>'Solar Profile'!B3181</f>
        <v>13</v>
      </c>
      <c r="C3179">
        <f>'Solar Profile'!C3181</f>
        <v>9</v>
      </c>
      <c r="D3179" s="8">
        <f>'Solar Profile'!E3181*$K$13</f>
        <v>3.7878800000000004</v>
      </c>
      <c r="E3179" s="8">
        <f>'Load Profile'!D3180</f>
        <v>0.82716386445923451</v>
      </c>
      <c r="F3179" s="8">
        <f t="shared" si="147"/>
        <v>-2.9607161355407658</v>
      </c>
      <c r="G3179">
        <f t="shared" si="148"/>
        <v>-2.9607161355407658</v>
      </c>
      <c r="H3179" s="8">
        <f t="shared" si="149"/>
        <v>0.82716386445923451</v>
      </c>
    </row>
    <row r="3180" spans="1:8">
      <c r="A3180">
        <f>'Solar Profile'!A3182</f>
        <v>5</v>
      </c>
      <c r="B3180">
        <f>'Solar Profile'!B3182</f>
        <v>13</v>
      </c>
      <c r="C3180">
        <f>'Solar Profile'!C3182</f>
        <v>10</v>
      </c>
      <c r="D3180" s="8">
        <f>'Solar Profile'!E3182*$K$13</f>
        <v>5.208120000000001</v>
      </c>
      <c r="E3180" s="8">
        <f>'Load Profile'!D3181</f>
        <v>0.87005989532779227</v>
      </c>
      <c r="F3180" s="8">
        <f t="shared" si="147"/>
        <v>-4.3380601046722091</v>
      </c>
      <c r="G3180">
        <f t="shared" si="148"/>
        <v>-4.3380601046722091</v>
      </c>
      <c r="H3180" s="8">
        <f t="shared" si="149"/>
        <v>0.87005989532779182</v>
      </c>
    </row>
    <row r="3181" spans="1:8">
      <c r="A3181">
        <f>'Solar Profile'!A3183</f>
        <v>5</v>
      </c>
      <c r="B3181">
        <f>'Solar Profile'!B3183</f>
        <v>13</v>
      </c>
      <c r="C3181">
        <f>'Solar Profile'!C3183</f>
        <v>11</v>
      </c>
      <c r="D3181" s="8">
        <f>'Solar Profile'!E3183*$K$13</f>
        <v>6.1743050000000013</v>
      </c>
      <c r="E3181" s="8">
        <f>'Load Profile'!D3182</f>
        <v>0.92763454107915877</v>
      </c>
      <c r="F3181" s="8">
        <f t="shared" si="147"/>
        <v>-5.2466704589208426</v>
      </c>
      <c r="G3181">
        <f t="shared" si="148"/>
        <v>-5.2466704589208426</v>
      </c>
      <c r="H3181" s="8">
        <f t="shared" si="149"/>
        <v>0.92763454107915866</v>
      </c>
    </row>
    <row r="3182" spans="1:8">
      <c r="A3182">
        <f>'Solar Profile'!A3184</f>
        <v>5</v>
      </c>
      <c r="B3182">
        <f>'Solar Profile'!B3184</f>
        <v>13</v>
      </c>
      <c r="C3182">
        <f>'Solar Profile'!C3184</f>
        <v>12</v>
      </c>
      <c r="D3182" s="8">
        <f>'Solar Profile'!E3184*$K$13</f>
        <v>6.7372699999999996</v>
      </c>
      <c r="E3182" s="8">
        <f>'Load Profile'!D3183</f>
        <v>0.80621081338978462</v>
      </c>
      <c r="F3182" s="8">
        <f t="shared" si="147"/>
        <v>-5.9310591866102147</v>
      </c>
      <c r="G3182">
        <f t="shared" si="148"/>
        <v>-5.9310591866102147</v>
      </c>
      <c r="H3182" s="8">
        <f t="shared" si="149"/>
        <v>0.80621081338978495</v>
      </c>
    </row>
    <row r="3183" spans="1:8">
      <c r="A3183">
        <f>'Solar Profile'!A3185</f>
        <v>5</v>
      </c>
      <c r="B3183">
        <f>'Solar Profile'!B3185</f>
        <v>13</v>
      </c>
      <c r="C3183">
        <f>'Solar Profile'!C3185</f>
        <v>13</v>
      </c>
      <c r="D3183" s="8">
        <f>'Solar Profile'!E3185*$K$13</f>
        <v>6.9179049999999993</v>
      </c>
      <c r="E3183" s="8">
        <f>'Load Profile'!D3184</f>
        <v>0.94175253170048734</v>
      </c>
      <c r="F3183" s="8">
        <f t="shared" si="147"/>
        <v>-5.976152468299512</v>
      </c>
      <c r="G3183">
        <f t="shared" si="148"/>
        <v>-5.976152468299512</v>
      </c>
      <c r="H3183" s="8">
        <f t="shared" si="149"/>
        <v>0.94175253170048734</v>
      </c>
    </row>
    <row r="3184" spans="1:8">
      <c r="A3184">
        <f>'Solar Profile'!A3186</f>
        <v>5</v>
      </c>
      <c r="B3184">
        <f>'Solar Profile'!B3186</f>
        <v>13</v>
      </c>
      <c r="C3184">
        <f>'Solar Profile'!C3186</f>
        <v>14</v>
      </c>
      <c r="D3184" s="8">
        <f>'Solar Profile'!E3186*$K$13</f>
        <v>6.7330649999999999</v>
      </c>
      <c r="E3184" s="8">
        <f>'Load Profile'!D3185</f>
        <v>0.98362873944982931</v>
      </c>
      <c r="F3184" s="8">
        <f t="shared" si="147"/>
        <v>-5.749436260550171</v>
      </c>
      <c r="G3184">
        <f t="shared" si="148"/>
        <v>-5.749436260550171</v>
      </c>
      <c r="H3184" s="8">
        <f t="shared" si="149"/>
        <v>0.98362873944982887</v>
      </c>
    </row>
    <row r="3185" spans="1:8">
      <c r="A3185">
        <f>'Solar Profile'!A3187</f>
        <v>5</v>
      </c>
      <c r="B3185">
        <f>'Solar Profile'!B3187</f>
        <v>13</v>
      </c>
      <c r="C3185">
        <f>'Solar Profile'!C3187</f>
        <v>15</v>
      </c>
      <c r="D3185" s="8">
        <f>'Solar Profile'!E3187*$K$13</f>
        <v>6.2805600000000004</v>
      </c>
      <c r="E3185" s="8">
        <f>'Load Profile'!D3186</f>
        <v>1.1196716172001739</v>
      </c>
      <c r="F3185" s="8">
        <f t="shared" si="147"/>
        <v>-5.1608883827998264</v>
      </c>
      <c r="G3185">
        <f t="shared" si="148"/>
        <v>-5.1608883827998264</v>
      </c>
      <c r="H3185" s="8">
        <f t="shared" si="149"/>
        <v>1.1196716172001739</v>
      </c>
    </row>
    <row r="3186" spans="1:8">
      <c r="A3186">
        <f>'Solar Profile'!A3188</f>
        <v>5</v>
      </c>
      <c r="B3186">
        <f>'Solar Profile'!B3188</f>
        <v>13</v>
      </c>
      <c r="C3186">
        <f>'Solar Profile'!C3188</f>
        <v>16</v>
      </c>
      <c r="D3186" s="8">
        <f>'Solar Profile'!E3188*$K$13</f>
        <v>5.2801974999999999</v>
      </c>
      <c r="E3186" s="8">
        <f>'Load Profile'!D3187</f>
        <v>1.3485651466307802</v>
      </c>
      <c r="F3186" s="8">
        <f t="shared" si="147"/>
        <v>-3.9316323533692197</v>
      </c>
      <c r="G3186">
        <f t="shared" si="148"/>
        <v>-3.9316323533692197</v>
      </c>
      <c r="H3186" s="8">
        <f t="shared" si="149"/>
        <v>1.3485651466307802</v>
      </c>
    </row>
    <row r="3187" spans="1:8">
      <c r="A3187">
        <f>'Solar Profile'!A3189</f>
        <v>5</v>
      </c>
      <c r="B3187">
        <f>'Solar Profile'!B3189</f>
        <v>13</v>
      </c>
      <c r="C3187">
        <f>'Solar Profile'!C3189</f>
        <v>17</v>
      </c>
      <c r="D3187" s="8">
        <f>'Solar Profile'!E3189*$K$13</f>
        <v>3.7912374999999998</v>
      </c>
      <c r="E3187" s="8">
        <f>'Load Profile'!D3188</f>
        <v>1.3090620657103547</v>
      </c>
      <c r="F3187" s="8">
        <f t="shared" si="147"/>
        <v>-2.4821754342896449</v>
      </c>
      <c r="G3187">
        <f t="shared" si="148"/>
        <v>-2.4821754342896449</v>
      </c>
      <c r="H3187" s="8">
        <f t="shared" si="149"/>
        <v>1.3090620657103549</v>
      </c>
    </row>
    <row r="3188" spans="1:8">
      <c r="A3188">
        <f>'Solar Profile'!A3190</f>
        <v>5</v>
      </c>
      <c r="B3188">
        <f>'Solar Profile'!B3190</f>
        <v>13</v>
      </c>
      <c r="C3188">
        <f>'Solar Profile'!C3190</f>
        <v>18</v>
      </c>
      <c r="D3188" s="8">
        <f>'Solar Profile'!E3190*$K$13</f>
        <v>2.1467450000000001</v>
      </c>
      <c r="E3188" s="8">
        <f>'Load Profile'!D3189</f>
        <v>1.2854856140873923</v>
      </c>
      <c r="F3188" s="8">
        <f t="shared" si="147"/>
        <v>-0.86125938591260787</v>
      </c>
      <c r="G3188">
        <f t="shared" si="148"/>
        <v>-0.86125938591260787</v>
      </c>
      <c r="H3188" s="8">
        <f t="shared" si="149"/>
        <v>1.2854856140873923</v>
      </c>
    </row>
    <row r="3189" spans="1:8">
      <c r="A3189">
        <f>'Solar Profile'!A3191</f>
        <v>5</v>
      </c>
      <c r="B3189">
        <f>'Solar Profile'!B3191</f>
        <v>13</v>
      </c>
      <c r="C3189">
        <f>'Solar Profile'!C3191</f>
        <v>19</v>
      </c>
      <c r="D3189" s="8">
        <f>'Solar Profile'!E3191*$K$13</f>
        <v>0.69269499999999995</v>
      </c>
      <c r="E3189" s="8">
        <f>'Load Profile'!D3190</f>
        <v>1.1920877900699494</v>
      </c>
      <c r="F3189" s="8">
        <f t="shared" si="147"/>
        <v>0.49939279006994941</v>
      </c>
      <c r="G3189">
        <f t="shared" si="148"/>
        <v>0</v>
      </c>
      <c r="H3189" s="8">
        <f t="shared" si="149"/>
        <v>0.69269499999999995</v>
      </c>
    </row>
    <row r="3190" spans="1:8">
      <c r="A3190">
        <f>'Solar Profile'!A3192</f>
        <v>5</v>
      </c>
      <c r="B3190">
        <f>'Solar Profile'!B3192</f>
        <v>13</v>
      </c>
      <c r="C3190">
        <f>'Solar Profile'!C3192</f>
        <v>20</v>
      </c>
      <c r="D3190" s="8">
        <f>'Solar Profile'!E3192*$K$13</f>
        <v>0</v>
      </c>
      <c r="E3190" s="8">
        <f>'Load Profile'!D3191</f>
        <v>1.2306891129644362</v>
      </c>
      <c r="F3190" s="8">
        <f t="shared" si="147"/>
        <v>1.2306891129644362</v>
      </c>
      <c r="G3190">
        <f t="shared" si="148"/>
        <v>0</v>
      </c>
      <c r="H3190" s="8">
        <f t="shared" si="149"/>
        <v>0</v>
      </c>
    </row>
    <row r="3191" spans="1:8">
      <c r="A3191">
        <f>'Solar Profile'!A3193</f>
        <v>5</v>
      </c>
      <c r="B3191">
        <f>'Solar Profile'!B3193</f>
        <v>13</v>
      </c>
      <c r="C3191">
        <f>'Solar Profile'!C3193</f>
        <v>21</v>
      </c>
      <c r="D3191" s="8">
        <f>'Solar Profile'!E3193*$K$13</f>
        <v>0</v>
      </c>
      <c r="E3191" s="8">
        <f>'Load Profile'!D3192</f>
        <v>1.2228586921036539</v>
      </c>
      <c r="F3191" s="8">
        <f t="shared" si="147"/>
        <v>1.2228586921036539</v>
      </c>
      <c r="G3191">
        <f t="shared" si="148"/>
        <v>0</v>
      </c>
      <c r="H3191" s="8">
        <f t="shared" si="149"/>
        <v>0</v>
      </c>
    </row>
    <row r="3192" spans="1:8">
      <c r="A3192">
        <f>'Solar Profile'!A3194</f>
        <v>5</v>
      </c>
      <c r="B3192">
        <f>'Solar Profile'!B3194</f>
        <v>13</v>
      </c>
      <c r="C3192">
        <f>'Solar Profile'!C3194</f>
        <v>22</v>
      </c>
      <c r="D3192" s="8">
        <f>'Solar Profile'!E3194*$K$13</f>
        <v>0</v>
      </c>
      <c r="E3192" s="8">
        <f>'Load Profile'!D3193</f>
        <v>1.1629507174679161</v>
      </c>
      <c r="F3192" s="8">
        <f t="shared" si="147"/>
        <v>1.1629507174679161</v>
      </c>
      <c r="G3192">
        <f t="shared" si="148"/>
        <v>0</v>
      </c>
      <c r="H3192" s="8">
        <f t="shared" si="149"/>
        <v>0</v>
      </c>
    </row>
    <row r="3193" spans="1:8">
      <c r="A3193">
        <f>'Solar Profile'!A3195</f>
        <v>5</v>
      </c>
      <c r="B3193">
        <f>'Solar Profile'!B3195</f>
        <v>13</v>
      </c>
      <c r="C3193">
        <f>'Solar Profile'!C3195</f>
        <v>23</v>
      </c>
      <c r="D3193" s="8">
        <f>'Solar Profile'!E3195*$K$13</f>
        <v>0</v>
      </c>
      <c r="E3193" s="8">
        <f>'Load Profile'!D3194</f>
        <v>0.83809444165061098</v>
      </c>
      <c r="F3193" s="8">
        <f t="shared" si="147"/>
        <v>0.83809444165061098</v>
      </c>
      <c r="G3193">
        <f t="shared" si="148"/>
        <v>0</v>
      </c>
      <c r="H3193" s="8">
        <f t="shared" si="149"/>
        <v>0</v>
      </c>
    </row>
    <row r="3194" spans="1:8">
      <c r="A3194">
        <f>'Solar Profile'!A3196</f>
        <v>5</v>
      </c>
      <c r="B3194">
        <f>'Solar Profile'!B3196</f>
        <v>14</v>
      </c>
      <c r="C3194">
        <f>'Solar Profile'!C3196</f>
        <v>0</v>
      </c>
      <c r="D3194" s="8">
        <f>'Solar Profile'!E3196*$K$13</f>
        <v>0</v>
      </c>
      <c r="E3194" s="8">
        <f>'Load Profile'!D3195</f>
        <v>0.82892348111643899</v>
      </c>
      <c r="F3194" s="8">
        <f t="shared" si="147"/>
        <v>0.82892348111643899</v>
      </c>
      <c r="G3194">
        <f t="shared" si="148"/>
        <v>0</v>
      </c>
      <c r="H3194" s="8">
        <f t="shared" si="149"/>
        <v>0</v>
      </c>
    </row>
    <row r="3195" spans="1:8">
      <c r="A3195">
        <f>'Solar Profile'!A3197</f>
        <v>5</v>
      </c>
      <c r="B3195">
        <f>'Solar Profile'!B3197</f>
        <v>14</v>
      </c>
      <c r="C3195">
        <f>'Solar Profile'!C3197</f>
        <v>1</v>
      </c>
      <c r="D3195" s="8">
        <f>'Solar Profile'!E3197*$K$13</f>
        <v>0</v>
      </c>
      <c r="E3195" s="8">
        <f>'Load Profile'!D3196</f>
        <v>0.7117060940791422</v>
      </c>
      <c r="F3195" s="8">
        <f t="shared" si="147"/>
        <v>0.7117060940791422</v>
      </c>
      <c r="G3195">
        <f t="shared" si="148"/>
        <v>0</v>
      </c>
      <c r="H3195" s="8">
        <f t="shared" si="149"/>
        <v>0</v>
      </c>
    </row>
    <row r="3196" spans="1:8">
      <c r="A3196">
        <f>'Solar Profile'!A3198</f>
        <v>5</v>
      </c>
      <c r="B3196">
        <f>'Solar Profile'!B3198</f>
        <v>14</v>
      </c>
      <c r="C3196">
        <f>'Solar Profile'!C3198</f>
        <v>2</v>
      </c>
      <c r="D3196" s="8">
        <f>'Solar Profile'!E3198*$K$13</f>
        <v>0</v>
      </c>
      <c r="E3196" s="8">
        <f>'Load Profile'!D3197</f>
        <v>0.64443890273286408</v>
      </c>
      <c r="F3196" s="8">
        <f t="shared" si="147"/>
        <v>0.64443890273286408</v>
      </c>
      <c r="G3196">
        <f t="shared" si="148"/>
        <v>0</v>
      </c>
      <c r="H3196" s="8">
        <f t="shared" si="149"/>
        <v>0</v>
      </c>
    </row>
    <row r="3197" spans="1:8">
      <c r="A3197">
        <f>'Solar Profile'!A3199</f>
        <v>5</v>
      </c>
      <c r="B3197">
        <f>'Solar Profile'!B3199</f>
        <v>14</v>
      </c>
      <c r="C3197">
        <f>'Solar Profile'!C3199</f>
        <v>3</v>
      </c>
      <c r="D3197" s="8">
        <f>'Solar Profile'!E3199*$K$13</f>
        <v>0</v>
      </c>
      <c r="E3197" s="8">
        <f>'Load Profile'!D3198</f>
        <v>0.67230664417812114</v>
      </c>
      <c r="F3197" s="8">
        <f t="shared" si="147"/>
        <v>0.67230664417812114</v>
      </c>
      <c r="G3197">
        <f t="shared" si="148"/>
        <v>0</v>
      </c>
      <c r="H3197" s="8">
        <f t="shared" si="149"/>
        <v>0</v>
      </c>
    </row>
    <row r="3198" spans="1:8">
      <c r="A3198">
        <f>'Solar Profile'!A3200</f>
        <v>5</v>
      </c>
      <c r="B3198">
        <f>'Solar Profile'!B3200</f>
        <v>14</v>
      </c>
      <c r="C3198">
        <f>'Solar Profile'!C3200</f>
        <v>4</v>
      </c>
      <c r="D3198" s="8">
        <f>'Solar Profile'!E3200*$K$13</f>
        <v>0</v>
      </c>
      <c r="E3198" s="8">
        <f>'Load Profile'!D3199</f>
        <v>0.66143868939707451</v>
      </c>
      <c r="F3198" s="8">
        <f t="shared" si="147"/>
        <v>0.66143868939707451</v>
      </c>
      <c r="G3198">
        <f t="shared" si="148"/>
        <v>0</v>
      </c>
      <c r="H3198" s="8">
        <f t="shared" si="149"/>
        <v>0</v>
      </c>
    </row>
    <row r="3199" spans="1:8">
      <c r="A3199">
        <f>'Solar Profile'!A3201</f>
        <v>5</v>
      </c>
      <c r="B3199">
        <f>'Solar Profile'!B3201</f>
        <v>14</v>
      </c>
      <c r="C3199">
        <f>'Solar Profile'!C3201</f>
        <v>5</v>
      </c>
      <c r="D3199" s="8">
        <f>'Solar Profile'!E3201*$K$13</f>
        <v>0</v>
      </c>
      <c r="E3199" s="8">
        <f>'Load Profile'!D3200</f>
        <v>0.70073211193832441</v>
      </c>
      <c r="F3199" s="8">
        <f t="shared" si="147"/>
        <v>0.70073211193832441</v>
      </c>
      <c r="G3199">
        <f t="shared" si="148"/>
        <v>0</v>
      </c>
      <c r="H3199" s="8">
        <f t="shared" si="149"/>
        <v>0</v>
      </c>
    </row>
    <row r="3200" spans="1:8">
      <c r="A3200">
        <f>'Solar Profile'!A3202</f>
        <v>5</v>
      </c>
      <c r="B3200">
        <f>'Solar Profile'!B3202</f>
        <v>14</v>
      </c>
      <c r="C3200">
        <f>'Solar Profile'!C3202</f>
        <v>6</v>
      </c>
      <c r="D3200" s="8">
        <f>'Solar Profile'!E3202*$K$13</f>
        <v>0</v>
      </c>
      <c r="E3200" s="8">
        <f>'Load Profile'!D3201</f>
        <v>0.90306111319667148</v>
      </c>
      <c r="F3200" s="8">
        <f t="shared" si="147"/>
        <v>0.90306111319667148</v>
      </c>
      <c r="G3200">
        <f t="shared" si="148"/>
        <v>0</v>
      </c>
      <c r="H3200" s="8">
        <f t="shared" si="149"/>
        <v>0</v>
      </c>
    </row>
    <row r="3201" spans="1:8">
      <c r="A3201">
        <f>'Solar Profile'!A3203</f>
        <v>5</v>
      </c>
      <c r="B3201">
        <f>'Solar Profile'!B3203</f>
        <v>14</v>
      </c>
      <c r="C3201">
        <f>'Solar Profile'!C3203</f>
        <v>7</v>
      </c>
      <c r="D3201" s="8">
        <f>'Solar Profile'!E3203*$K$13</f>
        <v>0.55381000000000002</v>
      </c>
      <c r="E3201" s="8">
        <f>'Load Profile'!D3202</f>
        <v>1.0395069225215687</v>
      </c>
      <c r="F3201" s="8">
        <f t="shared" si="147"/>
        <v>0.48569692252156871</v>
      </c>
      <c r="G3201">
        <f t="shared" si="148"/>
        <v>0</v>
      </c>
      <c r="H3201" s="8">
        <f t="shared" si="149"/>
        <v>0.55381000000000002</v>
      </c>
    </row>
    <row r="3202" spans="1:8">
      <c r="A3202">
        <f>'Solar Profile'!A3204</f>
        <v>5</v>
      </c>
      <c r="B3202">
        <f>'Solar Profile'!B3204</f>
        <v>14</v>
      </c>
      <c r="C3202">
        <f>'Solar Profile'!C3204</f>
        <v>8</v>
      </c>
      <c r="D3202" s="8">
        <f>'Solar Profile'!E3204*$K$13</f>
        <v>2.0296149999999997</v>
      </c>
      <c r="E3202" s="8">
        <f>'Load Profile'!D3203</f>
        <v>1.2170344610062518</v>
      </c>
      <c r="F3202" s="8">
        <f t="shared" si="147"/>
        <v>-0.81258053899374794</v>
      </c>
      <c r="G3202">
        <f t="shared" si="148"/>
        <v>-0.81258053899374794</v>
      </c>
      <c r="H3202" s="8">
        <f t="shared" si="149"/>
        <v>1.2170344610062518</v>
      </c>
    </row>
    <row r="3203" spans="1:8">
      <c r="A3203">
        <f>'Solar Profile'!A3205</f>
        <v>5</v>
      </c>
      <c r="B3203">
        <f>'Solar Profile'!B3205</f>
        <v>14</v>
      </c>
      <c r="C3203">
        <f>'Solar Profile'!C3205</f>
        <v>9</v>
      </c>
      <c r="D3203" s="8">
        <f>'Solar Profile'!E3205*$K$13</f>
        <v>3.7077399999999998</v>
      </c>
      <c r="E3203" s="8">
        <f>'Load Profile'!D3204</f>
        <v>1.2405999192985371</v>
      </c>
      <c r="F3203" s="8">
        <f t="shared" ref="F3203:F3266" si="150">E3203-D3203</f>
        <v>-2.467140080701463</v>
      </c>
      <c r="G3203">
        <f t="shared" ref="G3203:G3266" si="151">IF(F3203&lt;0,F3203,0)</f>
        <v>-2.467140080701463</v>
      </c>
      <c r="H3203" s="8">
        <f t="shared" ref="H3203:H3266" si="152">D3203+G3203</f>
        <v>1.2405999192985369</v>
      </c>
    </row>
    <row r="3204" spans="1:8">
      <c r="A3204">
        <f>'Solar Profile'!A3206</f>
        <v>5</v>
      </c>
      <c r="B3204">
        <f>'Solar Profile'!B3206</f>
        <v>14</v>
      </c>
      <c r="C3204">
        <f>'Solar Profile'!C3206</f>
        <v>10</v>
      </c>
      <c r="D3204" s="8">
        <f>'Solar Profile'!E3206*$K$13</f>
        <v>5.2197700000000005</v>
      </c>
      <c r="E3204" s="8">
        <f>'Load Profile'!D3205</f>
        <v>1.202437207833069</v>
      </c>
      <c r="F3204" s="8">
        <f t="shared" si="150"/>
        <v>-4.0173327921669317</v>
      </c>
      <c r="G3204">
        <f t="shared" si="151"/>
        <v>-4.0173327921669317</v>
      </c>
      <c r="H3204" s="8">
        <f t="shared" si="152"/>
        <v>1.2024372078330687</v>
      </c>
    </row>
    <row r="3205" spans="1:8">
      <c r="A3205">
        <f>'Solar Profile'!A3207</f>
        <v>5</v>
      </c>
      <c r="B3205">
        <f>'Solar Profile'!B3207</f>
        <v>14</v>
      </c>
      <c r="C3205">
        <f>'Solar Profile'!C3207</f>
        <v>11</v>
      </c>
      <c r="D3205" s="8">
        <f>'Solar Profile'!E3207*$K$13</f>
        <v>6.2155499999999995</v>
      </c>
      <c r="E3205" s="8">
        <f>'Load Profile'!D3206</f>
        <v>1.1326398878623987</v>
      </c>
      <c r="F3205" s="8">
        <f t="shared" si="150"/>
        <v>-5.0829101121376006</v>
      </c>
      <c r="G3205">
        <f t="shared" si="151"/>
        <v>-5.0829101121376006</v>
      </c>
      <c r="H3205" s="8">
        <f t="shared" si="152"/>
        <v>1.1326398878623989</v>
      </c>
    </row>
    <row r="3206" spans="1:8">
      <c r="A3206">
        <f>'Solar Profile'!A3208</f>
        <v>5</v>
      </c>
      <c r="B3206">
        <f>'Solar Profile'!B3208</f>
        <v>14</v>
      </c>
      <c r="C3206">
        <f>'Solar Profile'!C3208</f>
        <v>12</v>
      </c>
      <c r="D3206" s="8">
        <f>'Solar Profile'!E3208*$K$13</f>
        <v>6.7920974999999997</v>
      </c>
      <c r="E3206" s="8">
        <f>'Load Profile'!D3207</f>
        <v>1.1392226034163864</v>
      </c>
      <c r="F3206" s="8">
        <f t="shared" si="150"/>
        <v>-5.6528748965836133</v>
      </c>
      <c r="G3206">
        <f t="shared" si="151"/>
        <v>-5.6528748965836133</v>
      </c>
      <c r="H3206" s="8">
        <f t="shared" si="152"/>
        <v>1.1392226034163864</v>
      </c>
    </row>
    <row r="3207" spans="1:8">
      <c r="A3207">
        <f>'Solar Profile'!A3209</f>
        <v>5</v>
      </c>
      <c r="B3207">
        <f>'Solar Profile'!B3209</f>
        <v>14</v>
      </c>
      <c r="C3207">
        <f>'Solar Profile'!C3209</f>
        <v>13</v>
      </c>
      <c r="D3207" s="8">
        <f>'Solar Profile'!E3209*$K$13</f>
        <v>6.9609574999999992</v>
      </c>
      <c r="E3207" s="8">
        <f>'Load Profile'!D3208</f>
        <v>1.1207846891040107</v>
      </c>
      <c r="F3207" s="8">
        <f t="shared" si="150"/>
        <v>-5.8401728108959885</v>
      </c>
      <c r="G3207">
        <f t="shared" si="151"/>
        <v>-5.8401728108959885</v>
      </c>
      <c r="H3207" s="8">
        <f t="shared" si="152"/>
        <v>1.1207846891040107</v>
      </c>
    </row>
    <row r="3208" spans="1:8">
      <c r="A3208">
        <f>'Solar Profile'!A3210</f>
        <v>5</v>
      </c>
      <c r="B3208">
        <f>'Solar Profile'!B3210</f>
        <v>14</v>
      </c>
      <c r="C3208">
        <f>'Solar Profile'!C3210</f>
        <v>14</v>
      </c>
      <c r="D3208" s="8">
        <f>'Solar Profile'!E3210*$K$13</f>
        <v>6.7823100000000007</v>
      </c>
      <c r="E3208" s="8">
        <f>'Load Profile'!D3209</f>
        <v>1.1148579670202661</v>
      </c>
      <c r="F3208" s="8">
        <f t="shared" si="150"/>
        <v>-5.6674520329797344</v>
      </c>
      <c r="G3208">
        <f t="shared" si="151"/>
        <v>-5.6674520329797344</v>
      </c>
      <c r="H3208" s="8">
        <f t="shared" si="152"/>
        <v>1.1148579670202663</v>
      </c>
    </row>
    <row r="3209" spans="1:8">
      <c r="A3209">
        <f>'Solar Profile'!A3211</f>
        <v>5</v>
      </c>
      <c r="B3209">
        <f>'Solar Profile'!B3211</f>
        <v>14</v>
      </c>
      <c r="C3209">
        <f>'Solar Profile'!C3211</f>
        <v>15</v>
      </c>
      <c r="D3209" s="8">
        <f>'Solar Profile'!E3211*$K$13</f>
        <v>6.2077950000000008</v>
      </c>
      <c r="E3209" s="8">
        <f>'Load Profile'!D3210</f>
        <v>1.0867593541735008</v>
      </c>
      <c r="F3209" s="8">
        <f t="shared" si="150"/>
        <v>-5.1210356458264998</v>
      </c>
      <c r="G3209">
        <f t="shared" si="151"/>
        <v>-5.1210356458264998</v>
      </c>
      <c r="H3209" s="8">
        <f t="shared" si="152"/>
        <v>1.086759354173501</v>
      </c>
    </row>
    <row r="3210" spans="1:8">
      <c r="A3210">
        <f>'Solar Profile'!A3212</f>
        <v>5</v>
      </c>
      <c r="B3210">
        <f>'Solar Profile'!B3212</f>
        <v>14</v>
      </c>
      <c r="C3210">
        <f>'Solar Profile'!C3212</f>
        <v>16</v>
      </c>
      <c r="D3210" s="8">
        <f>'Solar Profile'!E3212*$K$13</f>
        <v>5.2377200000000004</v>
      </c>
      <c r="E3210" s="8">
        <f>'Load Profile'!D3211</f>
        <v>1.1971216216607918</v>
      </c>
      <c r="F3210" s="8">
        <f t="shared" si="150"/>
        <v>-4.0405983783392081</v>
      </c>
      <c r="G3210">
        <f t="shared" si="151"/>
        <v>-4.0405983783392081</v>
      </c>
      <c r="H3210" s="8">
        <f t="shared" si="152"/>
        <v>1.1971216216607923</v>
      </c>
    </row>
    <row r="3211" spans="1:8">
      <c r="A3211">
        <f>'Solar Profile'!A3213</f>
        <v>5</v>
      </c>
      <c r="B3211">
        <f>'Solar Profile'!B3213</f>
        <v>14</v>
      </c>
      <c r="C3211">
        <f>'Solar Profile'!C3213</f>
        <v>17</v>
      </c>
      <c r="D3211" s="8">
        <f>'Solar Profile'!E3213*$K$13</f>
        <v>3.7669174999999999</v>
      </c>
      <c r="E3211" s="8">
        <f>'Load Profile'!D3212</f>
        <v>1.1927255108621742</v>
      </c>
      <c r="F3211" s="8">
        <f t="shared" si="150"/>
        <v>-2.5741919891378258</v>
      </c>
      <c r="G3211">
        <f t="shared" si="151"/>
        <v>-2.5741919891378258</v>
      </c>
      <c r="H3211" s="8">
        <f t="shared" si="152"/>
        <v>1.1927255108621742</v>
      </c>
    </row>
    <row r="3212" spans="1:8">
      <c r="A3212">
        <f>'Solar Profile'!A3214</f>
        <v>5</v>
      </c>
      <c r="B3212">
        <f>'Solar Profile'!B3214</f>
        <v>14</v>
      </c>
      <c r="C3212">
        <f>'Solar Profile'!C3214</f>
        <v>18</v>
      </c>
      <c r="D3212" s="8">
        <f>'Solar Profile'!E3214*$K$13</f>
        <v>2.1730624999999999</v>
      </c>
      <c r="E3212" s="8">
        <f>'Load Profile'!D3213</f>
        <v>1.2940730890709711</v>
      </c>
      <c r="F3212" s="8">
        <f t="shared" si="150"/>
        <v>-0.87898941092902882</v>
      </c>
      <c r="G3212">
        <f t="shared" si="151"/>
        <v>-0.87898941092902882</v>
      </c>
      <c r="H3212" s="8">
        <f t="shared" si="152"/>
        <v>1.2940730890709711</v>
      </c>
    </row>
    <row r="3213" spans="1:8">
      <c r="A3213">
        <f>'Solar Profile'!A3215</f>
        <v>5</v>
      </c>
      <c r="B3213">
        <f>'Solar Profile'!B3215</f>
        <v>14</v>
      </c>
      <c r="C3213">
        <f>'Solar Profile'!C3215</f>
        <v>19</v>
      </c>
      <c r="D3213" s="8">
        <f>'Solar Profile'!E3215*$K$13</f>
        <v>0.65725499999999992</v>
      </c>
      <c r="E3213" s="8">
        <f>'Load Profile'!D3214</f>
        <v>1.3462446227060123</v>
      </c>
      <c r="F3213" s="8">
        <f t="shared" si="150"/>
        <v>0.68898962270601238</v>
      </c>
      <c r="G3213">
        <f t="shared" si="151"/>
        <v>0</v>
      </c>
      <c r="H3213" s="8">
        <f t="shared" si="152"/>
        <v>0.65725499999999992</v>
      </c>
    </row>
    <row r="3214" spans="1:8">
      <c r="A3214">
        <f>'Solar Profile'!A3216</f>
        <v>5</v>
      </c>
      <c r="B3214">
        <f>'Solar Profile'!B3216</f>
        <v>14</v>
      </c>
      <c r="C3214">
        <f>'Solar Profile'!C3216</f>
        <v>20</v>
      </c>
      <c r="D3214" s="8">
        <f>'Solar Profile'!E3216*$K$13</f>
        <v>1.5945000000000001E-2</v>
      </c>
      <c r="E3214" s="8">
        <f>'Load Profile'!D3215</f>
        <v>1.3070742559972366</v>
      </c>
      <c r="F3214" s="8">
        <f t="shared" si="150"/>
        <v>1.2911292559972365</v>
      </c>
      <c r="G3214">
        <f t="shared" si="151"/>
        <v>0</v>
      </c>
      <c r="H3214" s="8">
        <f t="shared" si="152"/>
        <v>1.5945000000000001E-2</v>
      </c>
    </row>
    <row r="3215" spans="1:8">
      <c r="A3215">
        <f>'Solar Profile'!A3217</f>
        <v>5</v>
      </c>
      <c r="B3215">
        <f>'Solar Profile'!B3217</f>
        <v>14</v>
      </c>
      <c r="C3215">
        <f>'Solar Profile'!C3217</f>
        <v>21</v>
      </c>
      <c r="D3215" s="8">
        <f>'Solar Profile'!E3217*$K$13</f>
        <v>0</v>
      </c>
      <c r="E3215" s="8">
        <f>'Load Profile'!D3216</f>
        <v>1.1775080471902732</v>
      </c>
      <c r="F3215" s="8">
        <f t="shared" si="150"/>
        <v>1.1775080471902732</v>
      </c>
      <c r="G3215">
        <f t="shared" si="151"/>
        <v>0</v>
      </c>
      <c r="H3215" s="8">
        <f t="shared" si="152"/>
        <v>0</v>
      </c>
    </row>
    <row r="3216" spans="1:8">
      <c r="A3216">
        <f>'Solar Profile'!A3218</f>
        <v>5</v>
      </c>
      <c r="B3216">
        <f>'Solar Profile'!B3218</f>
        <v>14</v>
      </c>
      <c r="C3216">
        <f>'Solar Profile'!C3218</f>
        <v>22</v>
      </c>
      <c r="D3216" s="8">
        <f>'Solar Profile'!E3218*$K$13</f>
        <v>0</v>
      </c>
      <c r="E3216" s="8">
        <f>'Load Profile'!D3217</f>
        <v>0.99470494867895176</v>
      </c>
      <c r="F3216" s="8">
        <f t="shared" si="150"/>
        <v>0.99470494867895176</v>
      </c>
      <c r="G3216">
        <f t="shared" si="151"/>
        <v>0</v>
      </c>
      <c r="H3216" s="8">
        <f t="shared" si="152"/>
        <v>0</v>
      </c>
    </row>
    <row r="3217" spans="1:8">
      <c r="A3217">
        <f>'Solar Profile'!A3219</f>
        <v>5</v>
      </c>
      <c r="B3217">
        <f>'Solar Profile'!B3219</f>
        <v>14</v>
      </c>
      <c r="C3217">
        <f>'Solar Profile'!C3219</f>
        <v>23</v>
      </c>
      <c r="D3217" s="8">
        <f>'Solar Profile'!E3219*$K$13</f>
        <v>0</v>
      </c>
      <c r="E3217" s="8">
        <f>'Load Profile'!D3218</f>
        <v>0.93817118788122233</v>
      </c>
      <c r="F3217" s="8">
        <f t="shared" si="150"/>
        <v>0.93817118788122233</v>
      </c>
      <c r="G3217">
        <f t="shared" si="151"/>
        <v>0</v>
      </c>
      <c r="H3217" s="8">
        <f t="shared" si="152"/>
        <v>0</v>
      </c>
    </row>
    <row r="3218" spans="1:8">
      <c r="A3218">
        <f>'Solar Profile'!A3220</f>
        <v>5</v>
      </c>
      <c r="B3218">
        <f>'Solar Profile'!B3220</f>
        <v>15</v>
      </c>
      <c r="C3218">
        <f>'Solar Profile'!C3220</f>
        <v>0</v>
      </c>
      <c r="D3218" s="8">
        <f>'Solar Profile'!E3220*$K$13</f>
        <v>0</v>
      </c>
      <c r="E3218" s="8">
        <f>'Load Profile'!D3219</f>
        <v>0.80813341086525625</v>
      </c>
      <c r="F3218" s="8">
        <f t="shared" si="150"/>
        <v>0.80813341086525625</v>
      </c>
      <c r="G3218">
        <f t="shared" si="151"/>
        <v>0</v>
      </c>
      <c r="H3218" s="8">
        <f t="shared" si="152"/>
        <v>0</v>
      </c>
    </row>
    <row r="3219" spans="1:8">
      <c r="A3219">
        <f>'Solar Profile'!A3221</f>
        <v>5</v>
      </c>
      <c r="B3219">
        <f>'Solar Profile'!B3221</f>
        <v>15</v>
      </c>
      <c r="C3219">
        <f>'Solar Profile'!C3221</f>
        <v>1</v>
      </c>
      <c r="D3219" s="8">
        <f>'Solar Profile'!E3221*$K$13</f>
        <v>0</v>
      </c>
      <c r="E3219" s="8">
        <f>'Load Profile'!D3220</f>
        <v>0.74264795386944094</v>
      </c>
      <c r="F3219" s="8">
        <f t="shared" si="150"/>
        <v>0.74264795386944094</v>
      </c>
      <c r="G3219">
        <f t="shared" si="151"/>
        <v>0</v>
      </c>
      <c r="H3219" s="8">
        <f t="shared" si="152"/>
        <v>0</v>
      </c>
    </row>
    <row r="3220" spans="1:8">
      <c r="A3220">
        <f>'Solar Profile'!A3222</f>
        <v>5</v>
      </c>
      <c r="B3220">
        <f>'Solar Profile'!B3222</f>
        <v>15</v>
      </c>
      <c r="C3220">
        <f>'Solar Profile'!C3222</f>
        <v>2</v>
      </c>
      <c r="D3220" s="8">
        <f>'Solar Profile'!E3222*$K$13</f>
        <v>0</v>
      </c>
      <c r="E3220" s="8">
        <f>'Load Profile'!D3221</f>
        <v>0.7402773885231333</v>
      </c>
      <c r="F3220" s="8">
        <f t="shared" si="150"/>
        <v>0.7402773885231333</v>
      </c>
      <c r="G3220">
        <f t="shared" si="151"/>
        <v>0</v>
      </c>
      <c r="H3220" s="8">
        <f t="shared" si="152"/>
        <v>0</v>
      </c>
    </row>
    <row r="3221" spans="1:8">
      <c r="A3221">
        <f>'Solar Profile'!A3223</f>
        <v>5</v>
      </c>
      <c r="B3221">
        <f>'Solar Profile'!B3223</f>
        <v>15</v>
      </c>
      <c r="C3221">
        <f>'Solar Profile'!C3223</f>
        <v>3</v>
      </c>
      <c r="D3221" s="8">
        <f>'Solar Profile'!E3223*$K$13</f>
        <v>0</v>
      </c>
      <c r="E3221" s="8">
        <f>'Load Profile'!D3222</f>
        <v>0.72014658297915013</v>
      </c>
      <c r="F3221" s="8">
        <f t="shared" si="150"/>
        <v>0.72014658297915013</v>
      </c>
      <c r="G3221">
        <f t="shared" si="151"/>
        <v>0</v>
      </c>
      <c r="H3221" s="8">
        <f t="shared" si="152"/>
        <v>0</v>
      </c>
    </row>
    <row r="3222" spans="1:8">
      <c r="A3222">
        <f>'Solar Profile'!A3224</f>
        <v>5</v>
      </c>
      <c r="B3222">
        <f>'Solar Profile'!B3224</f>
        <v>15</v>
      </c>
      <c r="C3222">
        <f>'Solar Profile'!C3224</f>
        <v>4</v>
      </c>
      <c r="D3222" s="8">
        <f>'Solar Profile'!E3224*$K$13</f>
        <v>0</v>
      </c>
      <c r="E3222" s="8">
        <f>'Load Profile'!D3223</f>
        <v>0.7037356542997929</v>
      </c>
      <c r="F3222" s="8">
        <f t="shared" si="150"/>
        <v>0.7037356542997929</v>
      </c>
      <c r="G3222">
        <f t="shared" si="151"/>
        <v>0</v>
      </c>
      <c r="H3222" s="8">
        <f t="shared" si="152"/>
        <v>0</v>
      </c>
    </row>
    <row r="3223" spans="1:8">
      <c r="A3223">
        <f>'Solar Profile'!A3225</f>
        <v>5</v>
      </c>
      <c r="B3223">
        <f>'Solar Profile'!B3225</f>
        <v>15</v>
      </c>
      <c r="C3223">
        <f>'Solar Profile'!C3225</f>
        <v>5</v>
      </c>
      <c r="D3223" s="8">
        <f>'Solar Profile'!E3225*$K$13</f>
        <v>0</v>
      </c>
      <c r="E3223" s="8">
        <f>'Load Profile'!D3224</f>
        <v>0.76594167212318454</v>
      </c>
      <c r="F3223" s="8">
        <f t="shared" si="150"/>
        <v>0.76594167212318454</v>
      </c>
      <c r="G3223">
        <f t="shared" si="151"/>
        <v>0</v>
      </c>
      <c r="H3223" s="8">
        <f t="shared" si="152"/>
        <v>0</v>
      </c>
    </row>
    <row r="3224" spans="1:8">
      <c r="A3224">
        <f>'Solar Profile'!A3226</f>
        <v>5</v>
      </c>
      <c r="B3224">
        <f>'Solar Profile'!B3226</f>
        <v>15</v>
      </c>
      <c r="C3224">
        <f>'Solar Profile'!C3226</f>
        <v>6</v>
      </c>
      <c r="D3224" s="8">
        <f>'Solar Profile'!E3226*$K$13</f>
        <v>0</v>
      </c>
      <c r="E3224" s="8">
        <f>'Load Profile'!D3225</f>
        <v>0.93732669425116677</v>
      </c>
      <c r="F3224" s="8">
        <f t="shared" si="150"/>
        <v>0.93732669425116677</v>
      </c>
      <c r="G3224">
        <f t="shared" si="151"/>
        <v>0</v>
      </c>
      <c r="H3224" s="8">
        <f t="shared" si="152"/>
        <v>0</v>
      </c>
    </row>
    <row r="3225" spans="1:8">
      <c r="A3225">
        <f>'Solar Profile'!A3227</f>
        <v>5</v>
      </c>
      <c r="B3225">
        <f>'Solar Profile'!B3227</f>
        <v>15</v>
      </c>
      <c r="C3225">
        <f>'Solar Profile'!C3227</f>
        <v>7</v>
      </c>
      <c r="D3225" s="8">
        <f>'Solar Profile'!E3227*$K$13</f>
        <v>0.55357250000000002</v>
      </c>
      <c r="E3225" s="8">
        <f>'Load Profile'!D3226</f>
        <v>1.1399403020067116</v>
      </c>
      <c r="F3225" s="8">
        <f t="shared" si="150"/>
        <v>0.58636780200671157</v>
      </c>
      <c r="G3225">
        <f t="shared" si="151"/>
        <v>0</v>
      </c>
      <c r="H3225" s="8">
        <f t="shared" si="152"/>
        <v>0.55357250000000002</v>
      </c>
    </row>
    <row r="3226" spans="1:8">
      <c r="A3226">
        <f>'Solar Profile'!A3228</f>
        <v>5</v>
      </c>
      <c r="B3226">
        <f>'Solar Profile'!B3228</f>
        <v>15</v>
      </c>
      <c r="C3226">
        <f>'Solar Profile'!C3228</f>
        <v>8</v>
      </c>
      <c r="D3226" s="8">
        <f>'Solar Profile'!E3228*$K$13</f>
        <v>2.0796100000000002</v>
      </c>
      <c r="E3226" s="8">
        <f>'Load Profile'!D3227</f>
        <v>1.2340949175511347</v>
      </c>
      <c r="F3226" s="8">
        <f t="shared" si="150"/>
        <v>-0.84551508244886553</v>
      </c>
      <c r="G3226">
        <f t="shared" si="151"/>
        <v>-0.84551508244886553</v>
      </c>
      <c r="H3226" s="8">
        <f t="shared" si="152"/>
        <v>1.2340949175511347</v>
      </c>
    </row>
    <row r="3227" spans="1:8">
      <c r="A3227">
        <f>'Solar Profile'!A3229</f>
        <v>5</v>
      </c>
      <c r="B3227">
        <f>'Solar Profile'!B3229</f>
        <v>15</v>
      </c>
      <c r="C3227">
        <f>'Solar Profile'!C3229</f>
        <v>9</v>
      </c>
      <c r="D3227" s="8">
        <f>'Solar Profile'!E3229*$K$13</f>
        <v>3.8124849999999997</v>
      </c>
      <c r="E3227" s="8">
        <f>'Load Profile'!D3228</f>
        <v>1.2190769177989005</v>
      </c>
      <c r="F3227" s="8">
        <f t="shared" si="150"/>
        <v>-2.5934080822010994</v>
      </c>
      <c r="G3227">
        <f t="shared" si="151"/>
        <v>-2.5934080822010994</v>
      </c>
      <c r="H3227" s="8">
        <f t="shared" si="152"/>
        <v>1.2190769177989003</v>
      </c>
    </row>
    <row r="3228" spans="1:8">
      <c r="A3228">
        <f>'Solar Profile'!A3230</f>
        <v>5</v>
      </c>
      <c r="B3228">
        <f>'Solar Profile'!B3230</f>
        <v>15</v>
      </c>
      <c r="C3228">
        <f>'Solar Profile'!C3230</f>
        <v>10</v>
      </c>
      <c r="D3228" s="8">
        <f>'Solar Profile'!E3230*$K$13</f>
        <v>5.2273575000000001</v>
      </c>
      <c r="E3228" s="8">
        <f>'Load Profile'!D3229</f>
        <v>1.1310254670008828</v>
      </c>
      <c r="F3228" s="8">
        <f t="shared" si="150"/>
        <v>-4.0963320329991175</v>
      </c>
      <c r="G3228">
        <f t="shared" si="151"/>
        <v>-4.0963320329991175</v>
      </c>
      <c r="H3228" s="8">
        <f t="shared" si="152"/>
        <v>1.1310254670008826</v>
      </c>
    </row>
    <row r="3229" spans="1:8">
      <c r="A3229">
        <f>'Solar Profile'!A3231</f>
        <v>5</v>
      </c>
      <c r="B3229">
        <f>'Solar Profile'!B3231</f>
        <v>15</v>
      </c>
      <c r="C3229">
        <f>'Solar Profile'!C3231</f>
        <v>11</v>
      </c>
      <c r="D3229" s="8">
        <f>'Solar Profile'!E3231*$K$13</f>
        <v>6.1914699999999998</v>
      </c>
      <c r="E3229" s="8">
        <f>'Load Profile'!D3230</f>
        <v>1.0352963927652821</v>
      </c>
      <c r="F3229" s="8">
        <f t="shared" si="150"/>
        <v>-5.1561736072347175</v>
      </c>
      <c r="G3229">
        <f t="shared" si="151"/>
        <v>-5.1561736072347175</v>
      </c>
      <c r="H3229" s="8">
        <f t="shared" si="152"/>
        <v>1.0352963927652823</v>
      </c>
    </row>
    <row r="3230" spans="1:8">
      <c r="A3230">
        <f>'Solar Profile'!A3232</f>
        <v>5</v>
      </c>
      <c r="B3230">
        <f>'Solar Profile'!B3232</f>
        <v>15</v>
      </c>
      <c r="C3230">
        <f>'Solar Profile'!C3232</f>
        <v>12</v>
      </c>
      <c r="D3230" s="8">
        <f>'Solar Profile'!E3232*$K$13</f>
        <v>6.7551899999999998</v>
      </c>
      <c r="E3230" s="8">
        <f>'Load Profile'!D3231</f>
        <v>1.0098131927837508</v>
      </c>
      <c r="F3230" s="8">
        <f t="shared" si="150"/>
        <v>-5.7453768072162488</v>
      </c>
      <c r="G3230">
        <f t="shared" si="151"/>
        <v>-5.7453768072162488</v>
      </c>
      <c r="H3230" s="8">
        <f t="shared" si="152"/>
        <v>1.009813192783751</v>
      </c>
    </row>
    <row r="3231" spans="1:8">
      <c r="A3231">
        <f>'Solar Profile'!A3233</f>
        <v>5</v>
      </c>
      <c r="B3231">
        <f>'Solar Profile'!B3233</f>
        <v>15</v>
      </c>
      <c r="C3231">
        <f>'Solar Profile'!C3233</f>
        <v>13</v>
      </c>
      <c r="D3231" s="8">
        <f>'Solar Profile'!E3233*$K$13</f>
        <v>6.9377949999999995</v>
      </c>
      <c r="E3231" s="8">
        <f>'Load Profile'!D3232</f>
        <v>1.0071937747203756</v>
      </c>
      <c r="F3231" s="8">
        <f t="shared" si="150"/>
        <v>-5.9306012252796236</v>
      </c>
      <c r="G3231">
        <f t="shared" si="151"/>
        <v>-5.9306012252796236</v>
      </c>
      <c r="H3231" s="8">
        <f t="shared" si="152"/>
        <v>1.0071937747203759</v>
      </c>
    </row>
    <row r="3232" spans="1:8">
      <c r="A3232">
        <f>'Solar Profile'!A3234</f>
        <v>5</v>
      </c>
      <c r="B3232">
        <f>'Solar Profile'!B3234</f>
        <v>15</v>
      </c>
      <c r="C3232">
        <f>'Solar Profile'!C3234</f>
        <v>14</v>
      </c>
      <c r="D3232" s="8">
        <f>'Solar Profile'!E3234*$K$13</f>
        <v>6.6828775</v>
      </c>
      <c r="E3232" s="8">
        <f>'Load Profile'!D3233</f>
        <v>1.1130568189205583</v>
      </c>
      <c r="F3232" s="8">
        <f t="shared" si="150"/>
        <v>-5.5698206810794417</v>
      </c>
      <c r="G3232">
        <f t="shared" si="151"/>
        <v>-5.5698206810794417</v>
      </c>
      <c r="H3232" s="8">
        <f t="shared" si="152"/>
        <v>1.1130568189205583</v>
      </c>
    </row>
    <row r="3233" spans="1:8">
      <c r="A3233">
        <f>'Solar Profile'!A3235</f>
        <v>5</v>
      </c>
      <c r="B3233">
        <f>'Solar Profile'!B3235</f>
        <v>15</v>
      </c>
      <c r="C3233">
        <f>'Solar Profile'!C3235</f>
        <v>15</v>
      </c>
      <c r="D3233" s="8">
        <f>'Solar Profile'!E3235*$K$13</f>
        <v>6.0642575000000001</v>
      </c>
      <c r="E3233" s="8">
        <f>'Load Profile'!D3234</f>
        <v>1.0330840017473575</v>
      </c>
      <c r="F3233" s="8">
        <f t="shared" si="150"/>
        <v>-5.0311734982526426</v>
      </c>
      <c r="G3233">
        <f t="shared" si="151"/>
        <v>-5.0311734982526426</v>
      </c>
      <c r="H3233" s="8">
        <f t="shared" si="152"/>
        <v>1.0330840017473575</v>
      </c>
    </row>
    <row r="3234" spans="1:8">
      <c r="A3234">
        <f>'Solar Profile'!A3236</f>
        <v>5</v>
      </c>
      <c r="B3234">
        <f>'Solar Profile'!B3236</f>
        <v>15</v>
      </c>
      <c r="C3234">
        <f>'Solar Profile'!C3236</f>
        <v>16</v>
      </c>
      <c r="D3234" s="8">
        <f>'Solar Profile'!E3236*$K$13</f>
        <v>3.7799500000000004</v>
      </c>
      <c r="E3234" s="8">
        <f>'Load Profile'!D3235</f>
        <v>1.1931440840115914</v>
      </c>
      <c r="F3234" s="8">
        <f t="shared" si="150"/>
        <v>-2.5868059159884087</v>
      </c>
      <c r="G3234">
        <f t="shared" si="151"/>
        <v>-2.5868059159884087</v>
      </c>
      <c r="H3234" s="8">
        <f t="shared" si="152"/>
        <v>1.1931440840115917</v>
      </c>
    </row>
    <row r="3235" spans="1:8">
      <c r="A3235">
        <f>'Solar Profile'!A3237</f>
        <v>5</v>
      </c>
      <c r="B3235">
        <f>'Solar Profile'!B3237</f>
        <v>15</v>
      </c>
      <c r="C3235">
        <f>'Solar Profile'!C3237</f>
        <v>17</v>
      </c>
      <c r="D3235" s="8">
        <f>'Solar Profile'!E3237*$K$13</f>
        <v>2.8528550000000004</v>
      </c>
      <c r="E3235" s="8">
        <f>'Load Profile'!D3236</f>
        <v>1.2306977622417217</v>
      </c>
      <c r="F3235" s="8">
        <f t="shared" si="150"/>
        <v>-1.6221572377582787</v>
      </c>
      <c r="G3235">
        <f t="shared" si="151"/>
        <v>-1.6221572377582787</v>
      </c>
      <c r="H3235" s="8">
        <f t="shared" si="152"/>
        <v>1.2306977622417217</v>
      </c>
    </row>
    <row r="3236" spans="1:8">
      <c r="A3236">
        <f>'Solar Profile'!A3238</f>
        <v>5</v>
      </c>
      <c r="B3236">
        <f>'Solar Profile'!B3238</f>
        <v>15</v>
      </c>
      <c r="C3236">
        <f>'Solar Profile'!C3238</f>
        <v>18</v>
      </c>
      <c r="D3236" s="8">
        <f>'Solar Profile'!E3238*$K$13</f>
        <v>1.66353</v>
      </c>
      <c r="E3236" s="8">
        <f>'Load Profile'!D3237</f>
        <v>1.2753424357084113</v>
      </c>
      <c r="F3236" s="8">
        <f t="shared" si="150"/>
        <v>-0.38818756429158863</v>
      </c>
      <c r="G3236">
        <f t="shared" si="151"/>
        <v>-0.38818756429158863</v>
      </c>
      <c r="H3236" s="8">
        <f t="shared" si="152"/>
        <v>1.2753424357084113</v>
      </c>
    </row>
    <row r="3237" spans="1:8">
      <c r="A3237">
        <f>'Solar Profile'!A3239</f>
        <v>5</v>
      </c>
      <c r="B3237">
        <f>'Solar Profile'!B3239</f>
        <v>15</v>
      </c>
      <c r="C3237">
        <f>'Solar Profile'!C3239</f>
        <v>19</v>
      </c>
      <c r="D3237" s="8">
        <f>'Solar Profile'!E3239*$K$13</f>
        <v>0.54300749999999998</v>
      </c>
      <c r="E3237" s="8">
        <f>'Load Profile'!D3238</f>
        <v>1.4673034917641421</v>
      </c>
      <c r="F3237" s="8">
        <f t="shared" si="150"/>
        <v>0.92429599176414212</v>
      </c>
      <c r="G3237">
        <f t="shared" si="151"/>
        <v>0</v>
      </c>
      <c r="H3237" s="8">
        <f t="shared" si="152"/>
        <v>0.54300749999999998</v>
      </c>
    </row>
    <row r="3238" spans="1:8">
      <c r="A3238">
        <f>'Solar Profile'!A3240</f>
        <v>5</v>
      </c>
      <c r="B3238">
        <f>'Solar Profile'!B3240</f>
        <v>15</v>
      </c>
      <c r="C3238">
        <f>'Solar Profile'!C3240</f>
        <v>20</v>
      </c>
      <c r="D3238" s="8">
        <f>'Solar Profile'!E3240*$K$13</f>
        <v>0</v>
      </c>
      <c r="E3238" s="8">
        <f>'Load Profile'!D3239</f>
        <v>1.3019045114925807</v>
      </c>
      <c r="F3238" s="8">
        <f t="shared" si="150"/>
        <v>1.3019045114925807</v>
      </c>
      <c r="G3238">
        <f t="shared" si="151"/>
        <v>0</v>
      </c>
      <c r="H3238" s="8">
        <f t="shared" si="152"/>
        <v>0</v>
      </c>
    </row>
    <row r="3239" spans="1:8">
      <c r="A3239">
        <f>'Solar Profile'!A3241</f>
        <v>5</v>
      </c>
      <c r="B3239">
        <f>'Solar Profile'!B3241</f>
        <v>15</v>
      </c>
      <c r="C3239">
        <f>'Solar Profile'!C3241</f>
        <v>21</v>
      </c>
      <c r="D3239" s="8">
        <f>'Solar Profile'!E3241*$K$13</f>
        <v>0</v>
      </c>
      <c r="E3239" s="8">
        <f>'Load Profile'!D3240</f>
        <v>1.1479836448453726</v>
      </c>
      <c r="F3239" s="8">
        <f t="shared" si="150"/>
        <v>1.1479836448453726</v>
      </c>
      <c r="G3239">
        <f t="shared" si="151"/>
        <v>0</v>
      </c>
      <c r="H3239" s="8">
        <f t="shared" si="152"/>
        <v>0</v>
      </c>
    </row>
    <row r="3240" spans="1:8">
      <c r="A3240">
        <f>'Solar Profile'!A3242</f>
        <v>5</v>
      </c>
      <c r="B3240">
        <f>'Solar Profile'!B3242</f>
        <v>15</v>
      </c>
      <c r="C3240">
        <f>'Solar Profile'!C3242</f>
        <v>22</v>
      </c>
      <c r="D3240" s="8">
        <f>'Solar Profile'!E3242*$K$13</f>
        <v>0</v>
      </c>
      <c r="E3240" s="8">
        <f>'Load Profile'!D3241</f>
        <v>1.0246602179595128</v>
      </c>
      <c r="F3240" s="8">
        <f t="shared" si="150"/>
        <v>1.0246602179595128</v>
      </c>
      <c r="G3240">
        <f t="shared" si="151"/>
        <v>0</v>
      </c>
      <c r="H3240" s="8">
        <f t="shared" si="152"/>
        <v>0</v>
      </c>
    </row>
    <row r="3241" spans="1:8">
      <c r="A3241">
        <f>'Solar Profile'!A3243</f>
        <v>5</v>
      </c>
      <c r="B3241">
        <f>'Solar Profile'!B3243</f>
        <v>15</v>
      </c>
      <c r="C3241">
        <f>'Solar Profile'!C3243</f>
        <v>23</v>
      </c>
      <c r="D3241" s="8">
        <f>'Solar Profile'!E3243*$K$13</f>
        <v>0</v>
      </c>
      <c r="E3241" s="8">
        <f>'Load Profile'!D3242</f>
        <v>0.90319103847719784</v>
      </c>
      <c r="F3241" s="8">
        <f t="shared" si="150"/>
        <v>0.90319103847719784</v>
      </c>
      <c r="G3241">
        <f t="shared" si="151"/>
        <v>0</v>
      </c>
      <c r="H3241" s="8">
        <f t="shared" si="152"/>
        <v>0</v>
      </c>
    </row>
    <row r="3242" spans="1:8">
      <c r="A3242">
        <f>'Solar Profile'!A3244</f>
        <v>5</v>
      </c>
      <c r="B3242">
        <f>'Solar Profile'!B3244</f>
        <v>16</v>
      </c>
      <c r="C3242">
        <f>'Solar Profile'!C3244</f>
        <v>0</v>
      </c>
      <c r="D3242" s="8">
        <f>'Solar Profile'!E3244*$K$13</f>
        <v>0</v>
      </c>
      <c r="E3242" s="8">
        <f>'Load Profile'!D3243</f>
        <v>0.70338008219860526</v>
      </c>
      <c r="F3242" s="8">
        <f t="shared" si="150"/>
        <v>0.70338008219860526</v>
      </c>
      <c r="G3242">
        <f t="shared" si="151"/>
        <v>0</v>
      </c>
      <c r="H3242" s="8">
        <f t="shared" si="152"/>
        <v>0</v>
      </c>
    </row>
    <row r="3243" spans="1:8">
      <c r="A3243">
        <f>'Solar Profile'!A3245</f>
        <v>5</v>
      </c>
      <c r="B3243">
        <f>'Solar Profile'!B3245</f>
        <v>16</v>
      </c>
      <c r="C3243">
        <f>'Solar Profile'!C3245</f>
        <v>1</v>
      </c>
      <c r="D3243" s="8">
        <f>'Solar Profile'!E3245*$K$13</f>
        <v>0</v>
      </c>
      <c r="E3243" s="8">
        <f>'Load Profile'!D3244</f>
        <v>0.72617634028094402</v>
      </c>
      <c r="F3243" s="8">
        <f t="shared" si="150"/>
        <v>0.72617634028094402</v>
      </c>
      <c r="G3243">
        <f t="shared" si="151"/>
        <v>0</v>
      </c>
      <c r="H3243" s="8">
        <f t="shared" si="152"/>
        <v>0</v>
      </c>
    </row>
    <row r="3244" spans="1:8">
      <c r="A3244">
        <f>'Solar Profile'!A3246</f>
        <v>5</v>
      </c>
      <c r="B3244">
        <f>'Solar Profile'!B3246</f>
        <v>16</v>
      </c>
      <c r="C3244">
        <f>'Solar Profile'!C3246</f>
        <v>2</v>
      </c>
      <c r="D3244" s="8">
        <f>'Solar Profile'!E3246*$K$13</f>
        <v>0</v>
      </c>
      <c r="E3244" s="8">
        <f>'Load Profile'!D3245</f>
        <v>0.69033682593383072</v>
      </c>
      <c r="F3244" s="8">
        <f t="shared" si="150"/>
        <v>0.69033682593383072</v>
      </c>
      <c r="G3244">
        <f t="shared" si="151"/>
        <v>0</v>
      </c>
      <c r="H3244" s="8">
        <f t="shared" si="152"/>
        <v>0</v>
      </c>
    </row>
    <row r="3245" spans="1:8">
      <c r="A3245">
        <f>'Solar Profile'!A3247</f>
        <v>5</v>
      </c>
      <c r="B3245">
        <f>'Solar Profile'!B3247</f>
        <v>16</v>
      </c>
      <c r="C3245">
        <f>'Solar Profile'!C3247</f>
        <v>3</v>
      </c>
      <c r="D3245" s="8">
        <f>'Solar Profile'!E3247*$K$13</f>
        <v>0</v>
      </c>
      <c r="E3245" s="8">
        <f>'Load Profile'!D3246</f>
        <v>0.7423406441549153</v>
      </c>
      <c r="F3245" s="8">
        <f t="shared" si="150"/>
        <v>0.7423406441549153</v>
      </c>
      <c r="G3245">
        <f t="shared" si="151"/>
        <v>0</v>
      </c>
      <c r="H3245" s="8">
        <f t="shared" si="152"/>
        <v>0</v>
      </c>
    </row>
    <row r="3246" spans="1:8">
      <c r="A3246">
        <f>'Solar Profile'!A3248</f>
        <v>5</v>
      </c>
      <c r="B3246">
        <f>'Solar Profile'!B3248</f>
        <v>16</v>
      </c>
      <c r="C3246">
        <f>'Solar Profile'!C3248</f>
        <v>4</v>
      </c>
      <c r="D3246" s="8">
        <f>'Solar Profile'!E3248*$K$13</f>
        <v>0</v>
      </c>
      <c r="E3246" s="8">
        <f>'Load Profile'!D3247</f>
        <v>0.84400246999515183</v>
      </c>
      <c r="F3246" s="8">
        <f t="shared" si="150"/>
        <v>0.84400246999515183</v>
      </c>
      <c r="G3246">
        <f t="shared" si="151"/>
        <v>0</v>
      </c>
      <c r="H3246" s="8">
        <f t="shared" si="152"/>
        <v>0</v>
      </c>
    </row>
    <row r="3247" spans="1:8">
      <c r="A3247">
        <f>'Solar Profile'!A3249</f>
        <v>5</v>
      </c>
      <c r="B3247">
        <f>'Solar Profile'!B3249</f>
        <v>16</v>
      </c>
      <c r="C3247">
        <f>'Solar Profile'!C3249</f>
        <v>5</v>
      </c>
      <c r="D3247" s="8">
        <f>'Solar Profile'!E3249*$K$13</f>
        <v>0</v>
      </c>
      <c r="E3247" s="8">
        <f>'Load Profile'!D3248</f>
        <v>1.1666392085878181</v>
      </c>
      <c r="F3247" s="8">
        <f t="shared" si="150"/>
        <v>1.1666392085878181</v>
      </c>
      <c r="G3247">
        <f t="shared" si="151"/>
        <v>0</v>
      </c>
      <c r="H3247" s="8">
        <f t="shared" si="152"/>
        <v>0</v>
      </c>
    </row>
    <row r="3248" spans="1:8">
      <c r="A3248">
        <f>'Solar Profile'!A3250</f>
        <v>5</v>
      </c>
      <c r="B3248">
        <f>'Solar Profile'!B3250</f>
        <v>16</v>
      </c>
      <c r="C3248">
        <f>'Solar Profile'!C3250</f>
        <v>6</v>
      </c>
      <c r="D3248" s="8">
        <f>'Solar Profile'!E3250*$K$13</f>
        <v>0</v>
      </c>
      <c r="E3248" s="8">
        <f>'Load Profile'!D3249</f>
        <v>1.2416877324218769</v>
      </c>
      <c r="F3248" s="8">
        <f t="shared" si="150"/>
        <v>1.2416877324218769</v>
      </c>
      <c r="G3248">
        <f t="shared" si="151"/>
        <v>0</v>
      </c>
      <c r="H3248" s="8">
        <f t="shared" si="152"/>
        <v>0</v>
      </c>
    </row>
    <row r="3249" spans="1:8">
      <c r="A3249">
        <f>'Solar Profile'!A3251</f>
        <v>5</v>
      </c>
      <c r="B3249">
        <f>'Solar Profile'!B3251</f>
        <v>16</v>
      </c>
      <c r="C3249">
        <f>'Solar Profile'!C3251</f>
        <v>7</v>
      </c>
      <c r="D3249" s="8">
        <f>'Solar Profile'!E3251*$K$13</f>
        <v>0.50012500000000004</v>
      </c>
      <c r="E3249" s="8">
        <f>'Load Profile'!D3250</f>
        <v>1.0945613902600184</v>
      </c>
      <c r="F3249" s="8">
        <f t="shared" si="150"/>
        <v>0.59443639026001838</v>
      </c>
      <c r="G3249">
        <f t="shared" si="151"/>
        <v>0</v>
      </c>
      <c r="H3249" s="8">
        <f t="shared" si="152"/>
        <v>0.50012500000000004</v>
      </c>
    </row>
    <row r="3250" spans="1:8">
      <c r="A3250">
        <f>'Solar Profile'!A3252</f>
        <v>5</v>
      </c>
      <c r="B3250">
        <f>'Solar Profile'!B3252</f>
        <v>16</v>
      </c>
      <c r="C3250">
        <f>'Solar Profile'!C3252</f>
        <v>8</v>
      </c>
      <c r="D3250" s="8">
        <f>'Solar Profile'!E3252*$K$13</f>
        <v>0.83181500000000008</v>
      </c>
      <c r="E3250" s="8">
        <f>'Load Profile'!D3251</f>
        <v>0.94218945522485242</v>
      </c>
      <c r="F3250" s="8">
        <f t="shared" si="150"/>
        <v>0.11037445522485234</v>
      </c>
      <c r="G3250">
        <f t="shared" si="151"/>
        <v>0</v>
      </c>
      <c r="H3250" s="8">
        <f t="shared" si="152"/>
        <v>0.83181500000000008</v>
      </c>
    </row>
    <row r="3251" spans="1:8">
      <c r="A3251">
        <f>'Solar Profile'!A3253</f>
        <v>5</v>
      </c>
      <c r="B3251">
        <f>'Solar Profile'!B3253</f>
        <v>16</v>
      </c>
      <c r="C3251">
        <f>'Solar Profile'!C3253</f>
        <v>9</v>
      </c>
      <c r="D3251" s="8">
        <f>'Solar Profile'!E3253*$K$13</f>
        <v>2.1742824999999999</v>
      </c>
      <c r="E3251" s="8">
        <f>'Load Profile'!D3252</f>
        <v>0.83013277045083189</v>
      </c>
      <c r="F3251" s="8">
        <f t="shared" si="150"/>
        <v>-1.344149729549168</v>
      </c>
      <c r="G3251">
        <f t="shared" si="151"/>
        <v>-1.344149729549168</v>
      </c>
      <c r="H3251" s="8">
        <f t="shared" si="152"/>
        <v>0.83013277045083189</v>
      </c>
    </row>
    <row r="3252" spans="1:8">
      <c r="A3252">
        <f>'Solar Profile'!A3254</f>
        <v>5</v>
      </c>
      <c r="B3252">
        <f>'Solar Profile'!B3254</f>
        <v>16</v>
      </c>
      <c r="C3252">
        <f>'Solar Profile'!C3254</f>
        <v>10</v>
      </c>
      <c r="D3252" s="8">
        <f>'Solar Profile'!E3254*$K$13</f>
        <v>4.9847175000000004</v>
      </c>
      <c r="E3252" s="8">
        <f>'Load Profile'!D3253</f>
        <v>0.81262350587167609</v>
      </c>
      <c r="F3252" s="8">
        <f t="shared" si="150"/>
        <v>-4.1720939941283239</v>
      </c>
      <c r="G3252">
        <f t="shared" si="151"/>
        <v>-4.1720939941283239</v>
      </c>
      <c r="H3252" s="8">
        <f t="shared" si="152"/>
        <v>0.81262350587167642</v>
      </c>
    </row>
    <row r="3253" spans="1:8">
      <c r="A3253">
        <f>'Solar Profile'!A3255</f>
        <v>5</v>
      </c>
      <c r="B3253">
        <f>'Solar Profile'!B3255</f>
        <v>16</v>
      </c>
      <c r="C3253">
        <f>'Solar Profile'!C3255</f>
        <v>11</v>
      </c>
      <c r="D3253" s="8">
        <f>'Solar Profile'!E3255*$K$13</f>
        <v>6.0654224999999995</v>
      </c>
      <c r="E3253" s="8">
        <f>'Load Profile'!D3254</f>
        <v>0.82413433028481886</v>
      </c>
      <c r="F3253" s="8">
        <f t="shared" si="150"/>
        <v>-5.2412881697151805</v>
      </c>
      <c r="G3253">
        <f t="shared" si="151"/>
        <v>-5.2412881697151805</v>
      </c>
      <c r="H3253" s="8">
        <f t="shared" si="152"/>
        <v>0.82413433028481897</v>
      </c>
    </row>
    <row r="3254" spans="1:8">
      <c r="A3254">
        <f>'Solar Profile'!A3256</f>
        <v>5</v>
      </c>
      <c r="B3254">
        <f>'Solar Profile'!B3256</f>
        <v>16</v>
      </c>
      <c r="C3254">
        <f>'Solar Profile'!C3256</f>
        <v>12</v>
      </c>
      <c r="D3254" s="8">
        <f>'Solar Profile'!E3256*$K$13</f>
        <v>6.7584324999999996</v>
      </c>
      <c r="E3254" s="8">
        <f>'Load Profile'!D3255</f>
        <v>0.80659510068469675</v>
      </c>
      <c r="F3254" s="8">
        <f t="shared" si="150"/>
        <v>-5.9518373993153029</v>
      </c>
      <c r="G3254">
        <f t="shared" si="151"/>
        <v>-5.9518373993153029</v>
      </c>
      <c r="H3254" s="8">
        <f t="shared" si="152"/>
        <v>0.80659510068469675</v>
      </c>
    </row>
    <row r="3255" spans="1:8">
      <c r="A3255">
        <f>'Solar Profile'!A3257</f>
        <v>5</v>
      </c>
      <c r="B3255">
        <f>'Solar Profile'!B3257</f>
        <v>16</v>
      </c>
      <c r="C3255">
        <f>'Solar Profile'!C3257</f>
        <v>13</v>
      </c>
      <c r="D3255" s="8">
        <f>'Solar Profile'!E3257*$K$13</f>
        <v>7.0532550000000001</v>
      </c>
      <c r="E3255" s="8">
        <f>'Load Profile'!D3256</f>
        <v>0.80273330926992581</v>
      </c>
      <c r="F3255" s="8">
        <f t="shared" si="150"/>
        <v>-6.250521690730074</v>
      </c>
      <c r="G3255">
        <f t="shared" si="151"/>
        <v>-6.250521690730074</v>
      </c>
      <c r="H3255" s="8">
        <f t="shared" si="152"/>
        <v>0.80273330926992603</v>
      </c>
    </row>
    <row r="3256" spans="1:8">
      <c r="A3256">
        <f>'Solar Profile'!A3258</f>
        <v>5</v>
      </c>
      <c r="B3256">
        <f>'Solar Profile'!B3258</f>
        <v>16</v>
      </c>
      <c r="C3256">
        <f>'Solar Profile'!C3258</f>
        <v>14</v>
      </c>
      <c r="D3256" s="8">
        <f>'Solar Profile'!E3258*$K$13</f>
        <v>7.0785374999999995</v>
      </c>
      <c r="E3256" s="8">
        <f>'Load Profile'!D3257</f>
        <v>0.85543180654411721</v>
      </c>
      <c r="F3256" s="8">
        <f t="shared" si="150"/>
        <v>-6.2231056934558824</v>
      </c>
      <c r="G3256">
        <f t="shared" si="151"/>
        <v>-6.2231056934558824</v>
      </c>
      <c r="H3256" s="8">
        <f t="shared" si="152"/>
        <v>0.8554318065441171</v>
      </c>
    </row>
    <row r="3257" spans="1:8">
      <c r="A3257">
        <f>'Solar Profile'!A3259</f>
        <v>5</v>
      </c>
      <c r="B3257">
        <f>'Solar Profile'!B3259</f>
        <v>16</v>
      </c>
      <c r="C3257">
        <f>'Solar Profile'!C3259</f>
        <v>15</v>
      </c>
      <c r="D3257" s="8">
        <f>'Solar Profile'!E3259*$K$13</f>
        <v>6.6081275000000002</v>
      </c>
      <c r="E3257" s="8">
        <f>'Load Profile'!D3258</f>
        <v>0.93283931070883608</v>
      </c>
      <c r="F3257" s="8">
        <f t="shared" si="150"/>
        <v>-5.6752881892911642</v>
      </c>
      <c r="G3257">
        <f t="shared" si="151"/>
        <v>-5.6752881892911642</v>
      </c>
      <c r="H3257" s="8">
        <f t="shared" si="152"/>
        <v>0.93283931070883597</v>
      </c>
    </row>
    <row r="3258" spans="1:8">
      <c r="A3258">
        <f>'Solar Profile'!A3260</f>
        <v>5</v>
      </c>
      <c r="B3258">
        <f>'Solar Profile'!B3260</f>
        <v>16</v>
      </c>
      <c r="C3258">
        <f>'Solar Profile'!C3260</f>
        <v>16</v>
      </c>
      <c r="D3258" s="8">
        <f>'Solar Profile'!E3260*$K$13</f>
        <v>4.3878824999999999</v>
      </c>
      <c r="E3258" s="8">
        <f>'Load Profile'!D3259</f>
        <v>1.0931571329527365</v>
      </c>
      <c r="F3258" s="8">
        <f t="shared" si="150"/>
        <v>-3.2947253670472634</v>
      </c>
      <c r="G3258">
        <f t="shared" si="151"/>
        <v>-3.2947253670472634</v>
      </c>
      <c r="H3258" s="8">
        <f t="shared" si="152"/>
        <v>1.0931571329527365</v>
      </c>
    </row>
    <row r="3259" spans="1:8">
      <c r="A3259">
        <f>'Solar Profile'!A3261</f>
        <v>5</v>
      </c>
      <c r="B3259">
        <f>'Solar Profile'!B3261</f>
        <v>16</v>
      </c>
      <c r="C3259">
        <f>'Solar Profile'!C3261</f>
        <v>17</v>
      </c>
      <c r="D3259" s="8">
        <f>'Solar Profile'!E3261*$K$13</f>
        <v>4.1769400000000001</v>
      </c>
      <c r="E3259" s="8">
        <f>'Load Profile'!D3260</f>
        <v>1.1668195384406475</v>
      </c>
      <c r="F3259" s="8">
        <f t="shared" si="150"/>
        <v>-3.0101204615593526</v>
      </c>
      <c r="G3259">
        <f t="shared" si="151"/>
        <v>-3.0101204615593526</v>
      </c>
      <c r="H3259" s="8">
        <f t="shared" si="152"/>
        <v>1.1668195384406475</v>
      </c>
    </row>
    <row r="3260" spans="1:8">
      <c r="A3260">
        <f>'Solar Profile'!A3262</f>
        <v>5</v>
      </c>
      <c r="B3260">
        <f>'Solar Profile'!B3262</f>
        <v>16</v>
      </c>
      <c r="C3260">
        <f>'Solar Profile'!C3262</f>
        <v>18</v>
      </c>
      <c r="D3260" s="8">
        <f>'Solar Profile'!E3262*$K$13</f>
        <v>2.332805</v>
      </c>
      <c r="E3260" s="8">
        <f>'Load Profile'!D3261</f>
        <v>1.2236296044535666</v>
      </c>
      <c r="F3260" s="8">
        <f t="shared" si="150"/>
        <v>-1.1091753955464334</v>
      </c>
      <c r="G3260">
        <f t="shared" si="151"/>
        <v>-1.1091753955464334</v>
      </c>
      <c r="H3260" s="8">
        <f t="shared" si="152"/>
        <v>1.2236296044535666</v>
      </c>
    </row>
    <row r="3261" spans="1:8">
      <c r="A3261">
        <f>'Solar Profile'!A3263</f>
        <v>5</v>
      </c>
      <c r="B3261">
        <f>'Solar Profile'!B3263</f>
        <v>16</v>
      </c>
      <c r="C3261">
        <f>'Solar Profile'!C3263</f>
        <v>19</v>
      </c>
      <c r="D3261" s="8">
        <f>'Solar Profile'!E3263*$K$13</f>
        <v>0.65064750000000005</v>
      </c>
      <c r="E3261" s="8">
        <f>'Load Profile'!D3262</f>
        <v>1.2923171297774139</v>
      </c>
      <c r="F3261" s="8">
        <f t="shared" si="150"/>
        <v>0.64166962977741382</v>
      </c>
      <c r="G3261">
        <f t="shared" si="151"/>
        <v>0</v>
      </c>
      <c r="H3261" s="8">
        <f t="shared" si="152"/>
        <v>0.65064750000000005</v>
      </c>
    </row>
    <row r="3262" spans="1:8">
      <c r="A3262">
        <f>'Solar Profile'!A3264</f>
        <v>5</v>
      </c>
      <c r="B3262">
        <f>'Solar Profile'!B3264</f>
        <v>16</v>
      </c>
      <c r="C3262">
        <f>'Solar Profile'!C3264</f>
        <v>20</v>
      </c>
      <c r="D3262" s="8">
        <f>'Solar Profile'!E3264*$K$13</f>
        <v>2.2177500000000003E-2</v>
      </c>
      <c r="E3262" s="8">
        <f>'Load Profile'!D3263</f>
        <v>1.2946177221610256</v>
      </c>
      <c r="F3262" s="8">
        <f t="shared" si="150"/>
        <v>1.2724402221610256</v>
      </c>
      <c r="G3262">
        <f t="shared" si="151"/>
        <v>0</v>
      </c>
      <c r="H3262" s="8">
        <f t="shared" si="152"/>
        <v>2.2177500000000003E-2</v>
      </c>
    </row>
    <row r="3263" spans="1:8">
      <c r="A3263">
        <f>'Solar Profile'!A3265</f>
        <v>5</v>
      </c>
      <c r="B3263">
        <f>'Solar Profile'!B3265</f>
        <v>16</v>
      </c>
      <c r="C3263">
        <f>'Solar Profile'!C3265</f>
        <v>21</v>
      </c>
      <c r="D3263" s="8">
        <f>'Solar Profile'!E3265*$K$13</f>
        <v>0</v>
      </c>
      <c r="E3263" s="8">
        <f>'Load Profile'!D3264</f>
        <v>1.1568677084244716</v>
      </c>
      <c r="F3263" s="8">
        <f t="shared" si="150"/>
        <v>1.1568677084244716</v>
      </c>
      <c r="G3263">
        <f t="shared" si="151"/>
        <v>0</v>
      </c>
      <c r="H3263" s="8">
        <f t="shared" si="152"/>
        <v>0</v>
      </c>
    </row>
    <row r="3264" spans="1:8">
      <c r="A3264">
        <f>'Solar Profile'!A3266</f>
        <v>5</v>
      </c>
      <c r="B3264">
        <f>'Solar Profile'!B3266</f>
        <v>16</v>
      </c>
      <c r="C3264">
        <f>'Solar Profile'!C3266</f>
        <v>22</v>
      </c>
      <c r="D3264" s="8">
        <f>'Solar Profile'!E3266*$K$13</f>
        <v>0</v>
      </c>
      <c r="E3264" s="8">
        <f>'Load Profile'!D3265</f>
        <v>0.9883048961448182</v>
      </c>
      <c r="F3264" s="8">
        <f t="shared" si="150"/>
        <v>0.9883048961448182</v>
      </c>
      <c r="G3264">
        <f t="shared" si="151"/>
        <v>0</v>
      </c>
      <c r="H3264" s="8">
        <f t="shared" si="152"/>
        <v>0</v>
      </c>
    </row>
    <row r="3265" spans="1:8">
      <c r="A3265">
        <f>'Solar Profile'!A3267</f>
        <v>5</v>
      </c>
      <c r="B3265">
        <f>'Solar Profile'!B3267</f>
        <v>16</v>
      </c>
      <c r="C3265">
        <f>'Solar Profile'!C3267</f>
        <v>23</v>
      </c>
      <c r="D3265" s="8">
        <f>'Solar Profile'!E3267*$K$13</f>
        <v>0</v>
      </c>
      <c r="E3265" s="8">
        <f>'Load Profile'!D3266</f>
        <v>0.92807405749278871</v>
      </c>
      <c r="F3265" s="8">
        <f t="shared" si="150"/>
        <v>0.92807405749278871</v>
      </c>
      <c r="G3265">
        <f t="shared" si="151"/>
        <v>0</v>
      </c>
      <c r="H3265" s="8">
        <f t="shared" si="152"/>
        <v>0</v>
      </c>
    </row>
    <row r="3266" spans="1:8">
      <c r="A3266">
        <f>'Solar Profile'!A3268</f>
        <v>5</v>
      </c>
      <c r="B3266">
        <f>'Solar Profile'!B3268</f>
        <v>17</v>
      </c>
      <c r="C3266">
        <f>'Solar Profile'!C3268</f>
        <v>0</v>
      </c>
      <c r="D3266" s="8">
        <f>'Solar Profile'!E3268*$K$13</f>
        <v>0</v>
      </c>
      <c r="E3266" s="8">
        <f>'Load Profile'!D3267</f>
        <v>0.6674306329724401</v>
      </c>
      <c r="F3266" s="8">
        <f t="shared" si="150"/>
        <v>0.6674306329724401</v>
      </c>
      <c r="G3266">
        <f t="shared" si="151"/>
        <v>0</v>
      </c>
      <c r="H3266" s="8">
        <f t="shared" si="152"/>
        <v>0</v>
      </c>
    </row>
    <row r="3267" spans="1:8">
      <c r="A3267">
        <f>'Solar Profile'!A3269</f>
        <v>5</v>
      </c>
      <c r="B3267">
        <f>'Solar Profile'!B3269</f>
        <v>17</v>
      </c>
      <c r="C3267">
        <f>'Solar Profile'!C3269</f>
        <v>1</v>
      </c>
      <c r="D3267" s="8">
        <f>'Solar Profile'!E3269*$K$13</f>
        <v>0</v>
      </c>
      <c r="E3267" s="8">
        <f>'Load Profile'!D3268</f>
        <v>0.68206392437804886</v>
      </c>
      <c r="F3267" s="8">
        <f t="shared" ref="F3267:F3330" si="153">E3267-D3267</f>
        <v>0.68206392437804886</v>
      </c>
      <c r="G3267">
        <f t="shared" ref="G3267:G3330" si="154">IF(F3267&lt;0,F3267,0)</f>
        <v>0</v>
      </c>
      <c r="H3267" s="8">
        <f t="shared" ref="H3267:H3330" si="155">D3267+G3267</f>
        <v>0</v>
      </c>
    </row>
    <row r="3268" spans="1:8">
      <c r="A3268">
        <f>'Solar Profile'!A3270</f>
        <v>5</v>
      </c>
      <c r="B3268">
        <f>'Solar Profile'!B3270</f>
        <v>17</v>
      </c>
      <c r="C3268">
        <f>'Solar Profile'!C3270</f>
        <v>2</v>
      </c>
      <c r="D3268" s="8">
        <f>'Solar Profile'!E3270*$K$13</f>
        <v>0</v>
      </c>
      <c r="E3268" s="8">
        <f>'Load Profile'!D3269</f>
        <v>0.6754288883824916</v>
      </c>
      <c r="F3268" s="8">
        <f t="shared" si="153"/>
        <v>0.6754288883824916</v>
      </c>
      <c r="G3268">
        <f t="shared" si="154"/>
        <v>0</v>
      </c>
      <c r="H3268" s="8">
        <f t="shared" si="155"/>
        <v>0</v>
      </c>
    </row>
    <row r="3269" spans="1:8">
      <c r="A3269">
        <f>'Solar Profile'!A3271</f>
        <v>5</v>
      </c>
      <c r="B3269">
        <f>'Solar Profile'!B3271</f>
        <v>17</v>
      </c>
      <c r="C3269">
        <f>'Solar Profile'!C3271</f>
        <v>3</v>
      </c>
      <c r="D3269" s="8">
        <f>'Solar Profile'!E3271*$K$13</f>
        <v>0</v>
      </c>
      <c r="E3269" s="8">
        <f>'Load Profile'!D3270</f>
        <v>0.61407417218308269</v>
      </c>
      <c r="F3269" s="8">
        <f t="shared" si="153"/>
        <v>0.61407417218308269</v>
      </c>
      <c r="G3269">
        <f t="shared" si="154"/>
        <v>0</v>
      </c>
      <c r="H3269" s="8">
        <f t="shared" si="155"/>
        <v>0</v>
      </c>
    </row>
    <row r="3270" spans="1:8">
      <c r="A3270">
        <f>'Solar Profile'!A3272</f>
        <v>5</v>
      </c>
      <c r="B3270">
        <f>'Solar Profile'!B3272</f>
        <v>17</v>
      </c>
      <c r="C3270">
        <f>'Solar Profile'!C3272</f>
        <v>4</v>
      </c>
      <c r="D3270" s="8">
        <f>'Solar Profile'!E3272*$K$13</f>
        <v>0</v>
      </c>
      <c r="E3270" s="8">
        <f>'Load Profile'!D3271</f>
        <v>0.71371284228424869</v>
      </c>
      <c r="F3270" s="8">
        <f t="shared" si="153"/>
        <v>0.71371284228424869</v>
      </c>
      <c r="G3270">
        <f t="shared" si="154"/>
        <v>0</v>
      </c>
      <c r="H3270" s="8">
        <f t="shared" si="155"/>
        <v>0</v>
      </c>
    </row>
    <row r="3271" spans="1:8">
      <c r="A3271">
        <f>'Solar Profile'!A3273</f>
        <v>5</v>
      </c>
      <c r="B3271">
        <f>'Solar Profile'!B3273</f>
        <v>17</v>
      </c>
      <c r="C3271">
        <f>'Solar Profile'!C3273</f>
        <v>5</v>
      </c>
      <c r="D3271" s="8">
        <f>'Solar Profile'!E3273*$K$13</f>
        <v>0</v>
      </c>
      <c r="E3271" s="8">
        <f>'Load Profile'!D3272</f>
        <v>0.91415581063543727</v>
      </c>
      <c r="F3271" s="8">
        <f t="shared" si="153"/>
        <v>0.91415581063543727</v>
      </c>
      <c r="G3271">
        <f t="shared" si="154"/>
        <v>0</v>
      </c>
      <c r="H3271" s="8">
        <f t="shared" si="155"/>
        <v>0</v>
      </c>
    </row>
    <row r="3272" spans="1:8">
      <c r="A3272">
        <f>'Solar Profile'!A3274</f>
        <v>5</v>
      </c>
      <c r="B3272">
        <f>'Solar Profile'!B3274</f>
        <v>17</v>
      </c>
      <c r="C3272">
        <f>'Solar Profile'!C3274</f>
        <v>6</v>
      </c>
      <c r="D3272" s="8">
        <f>'Solar Profile'!E3274*$K$13</f>
        <v>0</v>
      </c>
      <c r="E3272" s="8">
        <f>'Load Profile'!D3273</f>
        <v>1.014468622375011</v>
      </c>
      <c r="F3272" s="8">
        <f t="shared" si="153"/>
        <v>1.014468622375011</v>
      </c>
      <c r="G3272">
        <f t="shared" si="154"/>
        <v>0</v>
      </c>
      <c r="H3272" s="8">
        <f t="shared" si="155"/>
        <v>0</v>
      </c>
    </row>
    <row r="3273" spans="1:8">
      <c r="A3273">
        <f>'Solar Profile'!A3275</f>
        <v>5</v>
      </c>
      <c r="B3273">
        <f>'Solar Profile'!B3275</f>
        <v>17</v>
      </c>
      <c r="C3273">
        <f>'Solar Profile'!C3275</f>
        <v>7</v>
      </c>
      <c r="D3273" s="8">
        <f>'Solar Profile'!E3275*$K$13</f>
        <v>0.49368749999999995</v>
      </c>
      <c r="E3273" s="8">
        <f>'Load Profile'!D3274</f>
        <v>0.96167907159414834</v>
      </c>
      <c r="F3273" s="8">
        <f t="shared" si="153"/>
        <v>0.46799157159414839</v>
      </c>
      <c r="G3273">
        <f t="shared" si="154"/>
        <v>0</v>
      </c>
      <c r="H3273" s="8">
        <f t="shared" si="155"/>
        <v>0.49368749999999995</v>
      </c>
    </row>
    <row r="3274" spans="1:8">
      <c r="A3274">
        <f>'Solar Profile'!A3276</f>
        <v>5</v>
      </c>
      <c r="B3274">
        <f>'Solar Profile'!B3276</f>
        <v>17</v>
      </c>
      <c r="C3274">
        <f>'Solar Profile'!C3276</f>
        <v>8</v>
      </c>
      <c r="D3274" s="8">
        <f>'Solar Profile'!E3276*$K$13</f>
        <v>2.2181700000000002</v>
      </c>
      <c r="E3274" s="8">
        <f>'Load Profile'!D3275</f>
        <v>0.87143608908187342</v>
      </c>
      <c r="F3274" s="8">
        <f t="shared" si="153"/>
        <v>-1.3467339109181267</v>
      </c>
      <c r="G3274">
        <f t="shared" si="154"/>
        <v>-1.3467339109181267</v>
      </c>
      <c r="H3274" s="8">
        <f t="shared" si="155"/>
        <v>0.87143608908187353</v>
      </c>
    </row>
    <row r="3275" spans="1:8">
      <c r="A3275">
        <f>'Solar Profile'!A3277</f>
        <v>5</v>
      </c>
      <c r="B3275">
        <f>'Solar Profile'!B3277</f>
        <v>17</v>
      </c>
      <c r="C3275">
        <f>'Solar Profile'!C3277</f>
        <v>9</v>
      </c>
      <c r="D3275" s="8">
        <f>'Solar Profile'!E3277*$K$13</f>
        <v>4.1261999999999999</v>
      </c>
      <c r="E3275" s="8">
        <f>'Load Profile'!D3276</f>
        <v>0.87094942759263771</v>
      </c>
      <c r="F3275" s="8">
        <f t="shared" si="153"/>
        <v>-3.2552505724073622</v>
      </c>
      <c r="G3275">
        <f t="shared" si="154"/>
        <v>-3.2552505724073622</v>
      </c>
      <c r="H3275" s="8">
        <f t="shared" si="155"/>
        <v>0.87094942759263771</v>
      </c>
    </row>
    <row r="3276" spans="1:8">
      <c r="A3276">
        <f>'Solar Profile'!A3278</f>
        <v>5</v>
      </c>
      <c r="B3276">
        <f>'Solar Profile'!B3278</f>
        <v>17</v>
      </c>
      <c r="C3276">
        <f>'Solar Profile'!C3278</f>
        <v>10</v>
      </c>
      <c r="D3276" s="8">
        <f>'Solar Profile'!E3278*$K$13</f>
        <v>5.6500525000000001</v>
      </c>
      <c r="E3276" s="8">
        <f>'Load Profile'!D3277</f>
        <v>0.94235913201908073</v>
      </c>
      <c r="F3276" s="8">
        <f t="shared" si="153"/>
        <v>-4.7076933679809194</v>
      </c>
      <c r="G3276">
        <f t="shared" si="154"/>
        <v>-4.7076933679809194</v>
      </c>
      <c r="H3276" s="8">
        <f t="shared" si="155"/>
        <v>0.94235913201908073</v>
      </c>
    </row>
    <row r="3277" spans="1:8">
      <c r="A3277">
        <f>'Solar Profile'!A3279</f>
        <v>5</v>
      </c>
      <c r="B3277">
        <f>'Solar Profile'!B3279</f>
        <v>17</v>
      </c>
      <c r="C3277">
        <f>'Solar Profile'!C3279</f>
        <v>11</v>
      </c>
      <c r="D3277" s="8">
        <f>'Solar Profile'!E3279*$K$13</f>
        <v>6.7247624999999998</v>
      </c>
      <c r="E3277" s="8">
        <f>'Load Profile'!D3278</f>
        <v>0.91478068130181844</v>
      </c>
      <c r="F3277" s="8">
        <f t="shared" si="153"/>
        <v>-5.8099818186981818</v>
      </c>
      <c r="G3277">
        <f t="shared" si="154"/>
        <v>-5.8099818186981818</v>
      </c>
      <c r="H3277" s="8">
        <f t="shared" si="155"/>
        <v>0.914780681301818</v>
      </c>
    </row>
    <row r="3278" spans="1:8">
      <c r="A3278">
        <f>'Solar Profile'!A3280</f>
        <v>5</v>
      </c>
      <c r="B3278">
        <f>'Solar Profile'!B3280</f>
        <v>17</v>
      </c>
      <c r="C3278">
        <f>'Solar Profile'!C3280</f>
        <v>12</v>
      </c>
      <c r="D3278" s="8">
        <f>'Solar Profile'!E3280*$K$13</f>
        <v>7.3293775000000005</v>
      </c>
      <c r="E3278" s="8">
        <f>'Load Profile'!D3279</f>
        <v>0.80804220482121558</v>
      </c>
      <c r="F3278" s="8">
        <f t="shared" si="153"/>
        <v>-6.5213352951787851</v>
      </c>
      <c r="G3278">
        <f t="shared" si="154"/>
        <v>-6.5213352951787851</v>
      </c>
      <c r="H3278" s="8">
        <f t="shared" si="155"/>
        <v>0.80804220482121547</v>
      </c>
    </row>
    <row r="3279" spans="1:8">
      <c r="A3279">
        <f>'Solar Profile'!A3281</f>
        <v>5</v>
      </c>
      <c r="B3279">
        <f>'Solar Profile'!B3281</f>
        <v>17</v>
      </c>
      <c r="C3279">
        <f>'Solar Profile'!C3281</f>
        <v>13</v>
      </c>
      <c r="D3279" s="8">
        <f>'Solar Profile'!E3281*$K$13</f>
        <v>7.5082000000000004</v>
      </c>
      <c r="E3279" s="8">
        <f>'Load Profile'!D3280</f>
        <v>0.91186326398130013</v>
      </c>
      <c r="F3279" s="8">
        <f t="shared" si="153"/>
        <v>-6.5963367360187002</v>
      </c>
      <c r="G3279">
        <f t="shared" si="154"/>
        <v>-6.5963367360187002</v>
      </c>
      <c r="H3279" s="8">
        <f t="shared" si="155"/>
        <v>0.91186326398130024</v>
      </c>
    </row>
    <row r="3280" spans="1:8">
      <c r="A3280">
        <f>'Solar Profile'!A3282</f>
        <v>5</v>
      </c>
      <c r="B3280">
        <f>'Solar Profile'!B3282</f>
        <v>17</v>
      </c>
      <c r="C3280">
        <f>'Solar Profile'!C3282</f>
        <v>14</v>
      </c>
      <c r="D3280" s="8">
        <f>'Solar Profile'!E3282*$K$13</f>
        <v>7.3067599999999997</v>
      </c>
      <c r="E3280" s="8">
        <f>'Load Profile'!D3281</f>
        <v>0.88187753870814989</v>
      </c>
      <c r="F3280" s="8">
        <f t="shared" si="153"/>
        <v>-6.4248824612918494</v>
      </c>
      <c r="G3280">
        <f t="shared" si="154"/>
        <v>-6.4248824612918494</v>
      </c>
      <c r="H3280" s="8">
        <f t="shared" si="155"/>
        <v>0.88187753870815033</v>
      </c>
    </row>
    <row r="3281" spans="1:8">
      <c r="A3281">
        <f>'Solar Profile'!A3283</f>
        <v>5</v>
      </c>
      <c r="B3281">
        <f>'Solar Profile'!B3283</f>
        <v>17</v>
      </c>
      <c r="C3281">
        <f>'Solar Profile'!C3283</f>
        <v>15</v>
      </c>
      <c r="D3281" s="8">
        <f>'Solar Profile'!E3283*$K$13</f>
        <v>6.6964299999999994</v>
      </c>
      <c r="E3281" s="8">
        <f>'Load Profile'!D3282</f>
        <v>1.0924046022356984</v>
      </c>
      <c r="F3281" s="8">
        <f t="shared" si="153"/>
        <v>-5.6040253977643015</v>
      </c>
      <c r="G3281">
        <f t="shared" si="154"/>
        <v>-5.6040253977643015</v>
      </c>
      <c r="H3281" s="8">
        <f t="shared" si="155"/>
        <v>1.0924046022356979</v>
      </c>
    </row>
    <row r="3282" spans="1:8">
      <c r="A3282">
        <f>'Solar Profile'!A3284</f>
        <v>5</v>
      </c>
      <c r="B3282">
        <f>'Solar Profile'!B3284</f>
        <v>17</v>
      </c>
      <c r="C3282">
        <f>'Solar Profile'!C3284</f>
        <v>16</v>
      </c>
      <c r="D3282" s="8">
        <f>'Solar Profile'!E3284*$K$13</f>
        <v>5.5251749999999999</v>
      </c>
      <c r="E3282" s="8">
        <f>'Load Profile'!D3283</f>
        <v>1.2129304320464691</v>
      </c>
      <c r="F3282" s="8">
        <f t="shared" si="153"/>
        <v>-4.3122445679535311</v>
      </c>
      <c r="G3282">
        <f t="shared" si="154"/>
        <v>-4.3122445679535311</v>
      </c>
      <c r="H3282" s="8">
        <f t="shared" si="155"/>
        <v>1.2129304320464689</v>
      </c>
    </row>
    <row r="3283" spans="1:8">
      <c r="A3283">
        <f>'Solar Profile'!A3285</f>
        <v>5</v>
      </c>
      <c r="B3283">
        <f>'Solar Profile'!B3285</f>
        <v>17</v>
      </c>
      <c r="C3283">
        <f>'Solar Profile'!C3285</f>
        <v>17</v>
      </c>
      <c r="D3283" s="8">
        <f>'Solar Profile'!E3285*$K$13</f>
        <v>4.1274449999999998</v>
      </c>
      <c r="E3283" s="8">
        <f>'Load Profile'!D3284</f>
        <v>1.2745660720246543</v>
      </c>
      <c r="F3283" s="8">
        <f t="shared" si="153"/>
        <v>-2.8528789279753455</v>
      </c>
      <c r="G3283">
        <f t="shared" si="154"/>
        <v>-2.8528789279753455</v>
      </c>
      <c r="H3283" s="8">
        <f t="shared" si="155"/>
        <v>1.2745660720246543</v>
      </c>
    </row>
    <row r="3284" spans="1:8">
      <c r="A3284">
        <f>'Solar Profile'!A3286</f>
        <v>5</v>
      </c>
      <c r="B3284">
        <f>'Solar Profile'!B3286</f>
        <v>17</v>
      </c>
      <c r="C3284">
        <f>'Solar Profile'!C3286</f>
        <v>18</v>
      </c>
      <c r="D3284" s="8">
        <f>'Solar Profile'!E3286*$K$13</f>
        <v>2.3731974999999998</v>
      </c>
      <c r="E3284" s="8">
        <f>'Load Profile'!D3285</f>
        <v>1.3098291949503711</v>
      </c>
      <c r="F3284" s="8">
        <f t="shared" si="153"/>
        <v>-1.0633683050496288</v>
      </c>
      <c r="G3284">
        <f t="shared" si="154"/>
        <v>-1.0633683050496288</v>
      </c>
      <c r="H3284" s="8">
        <f t="shared" si="155"/>
        <v>1.3098291949503711</v>
      </c>
    </row>
    <row r="3285" spans="1:8">
      <c r="A3285">
        <f>'Solar Profile'!A3287</f>
        <v>5</v>
      </c>
      <c r="B3285">
        <f>'Solar Profile'!B3287</f>
        <v>17</v>
      </c>
      <c r="C3285">
        <f>'Solar Profile'!C3287</f>
        <v>19</v>
      </c>
      <c r="D3285" s="8">
        <f>'Solar Profile'!E3287*$K$13</f>
        <v>0.66295000000000004</v>
      </c>
      <c r="E3285" s="8">
        <f>'Load Profile'!D3286</f>
        <v>1.3596015686623557</v>
      </c>
      <c r="F3285" s="8">
        <f t="shared" si="153"/>
        <v>0.69665156866235567</v>
      </c>
      <c r="G3285">
        <f t="shared" si="154"/>
        <v>0</v>
      </c>
      <c r="H3285" s="8">
        <f t="shared" si="155"/>
        <v>0.66295000000000004</v>
      </c>
    </row>
    <row r="3286" spans="1:8">
      <c r="A3286">
        <f>'Solar Profile'!A3288</f>
        <v>5</v>
      </c>
      <c r="B3286">
        <f>'Solar Profile'!B3288</f>
        <v>17</v>
      </c>
      <c r="C3286">
        <f>'Solar Profile'!C3288</f>
        <v>20</v>
      </c>
      <c r="D3286" s="8">
        <f>'Solar Profile'!E3288*$K$13</f>
        <v>2.9374999999999998E-2</v>
      </c>
      <c r="E3286" s="8">
        <f>'Load Profile'!D3287</f>
        <v>1.4548934769413862</v>
      </c>
      <c r="F3286" s="8">
        <f t="shared" si="153"/>
        <v>1.4255184769413862</v>
      </c>
      <c r="G3286">
        <f t="shared" si="154"/>
        <v>0</v>
      </c>
      <c r="H3286" s="8">
        <f t="shared" si="155"/>
        <v>2.9374999999999998E-2</v>
      </c>
    </row>
    <row r="3287" spans="1:8">
      <c r="A3287">
        <f>'Solar Profile'!A3289</f>
        <v>5</v>
      </c>
      <c r="B3287">
        <f>'Solar Profile'!B3289</f>
        <v>17</v>
      </c>
      <c r="C3287">
        <f>'Solar Profile'!C3289</f>
        <v>21</v>
      </c>
      <c r="D3287" s="8">
        <f>'Solar Profile'!E3289*$K$13</f>
        <v>0</v>
      </c>
      <c r="E3287" s="8">
        <f>'Load Profile'!D3288</f>
        <v>1.216175339102153</v>
      </c>
      <c r="F3287" s="8">
        <f t="shared" si="153"/>
        <v>1.216175339102153</v>
      </c>
      <c r="G3287">
        <f t="shared" si="154"/>
        <v>0</v>
      </c>
      <c r="H3287" s="8">
        <f t="shared" si="155"/>
        <v>0</v>
      </c>
    </row>
    <row r="3288" spans="1:8">
      <c r="A3288">
        <f>'Solar Profile'!A3290</f>
        <v>5</v>
      </c>
      <c r="B3288">
        <f>'Solar Profile'!B3290</f>
        <v>17</v>
      </c>
      <c r="C3288">
        <f>'Solar Profile'!C3290</f>
        <v>22</v>
      </c>
      <c r="D3288" s="8">
        <f>'Solar Profile'!E3290*$K$13</f>
        <v>0</v>
      </c>
      <c r="E3288" s="8">
        <f>'Load Profile'!D3289</f>
        <v>1.0736749179860654</v>
      </c>
      <c r="F3288" s="8">
        <f t="shared" si="153"/>
        <v>1.0736749179860654</v>
      </c>
      <c r="G3288">
        <f t="shared" si="154"/>
        <v>0</v>
      </c>
      <c r="H3288" s="8">
        <f t="shared" si="155"/>
        <v>0</v>
      </c>
    </row>
    <row r="3289" spans="1:8">
      <c r="A3289">
        <f>'Solar Profile'!A3291</f>
        <v>5</v>
      </c>
      <c r="B3289">
        <f>'Solar Profile'!B3291</f>
        <v>17</v>
      </c>
      <c r="C3289">
        <f>'Solar Profile'!C3291</f>
        <v>23</v>
      </c>
      <c r="D3289" s="8">
        <f>'Solar Profile'!E3291*$K$13</f>
        <v>0</v>
      </c>
      <c r="E3289" s="8">
        <f>'Load Profile'!D3290</f>
        <v>0.94042202097132177</v>
      </c>
      <c r="F3289" s="8">
        <f t="shared" si="153"/>
        <v>0.94042202097132177</v>
      </c>
      <c r="G3289">
        <f t="shared" si="154"/>
        <v>0</v>
      </c>
      <c r="H3289" s="8">
        <f t="shared" si="155"/>
        <v>0</v>
      </c>
    </row>
    <row r="3290" spans="1:8">
      <c r="A3290">
        <f>'Solar Profile'!A3292</f>
        <v>5</v>
      </c>
      <c r="B3290">
        <f>'Solar Profile'!B3292</f>
        <v>18</v>
      </c>
      <c r="C3290">
        <f>'Solar Profile'!C3292</f>
        <v>0</v>
      </c>
      <c r="D3290" s="8">
        <f>'Solar Profile'!E3292*$K$13</f>
        <v>0</v>
      </c>
      <c r="E3290" s="8">
        <f>'Load Profile'!D3291</f>
        <v>0.86035645016050954</v>
      </c>
      <c r="F3290" s="8">
        <f t="shared" si="153"/>
        <v>0.86035645016050954</v>
      </c>
      <c r="G3290">
        <f t="shared" si="154"/>
        <v>0</v>
      </c>
      <c r="H3290" s="8">
        <f t="shared" si="155"/>
        <v>0</v>
      </c>
    </row>
    <row r="3291" spans="1:8">
      <c r="A3291">
        <f>'Solar Profile'!A3293</f>
        <v>5</v>
      </c>
      <c r="B3291">
        <f>'Solar Profile'!B3293</f>
        <v>18</v>
      </c>
      <c r="C3291">
        <f>'Solar Profile'!C3293</f>
        <v>1</v>
      </c>
      <c r="D3291" s="8">
        <f>'Solar Profile'!E3293*$K$13</f>
        <v>0</v>
      </c>
      <c r="E3291" s="8">
        <f>'Load Profile'!D3292</f>
        <v>0.8106590825658655</v>
      </c>
      <c r="F3291" s="8">
        <f t="shared" si="153"/>
        <v>0.8106590825658655</v>
      </c>
      <c r="G3291">
        <f t="shared" si="154"/>
        <v>0</v>
      </c>
      <c r="H3291" s="8">
        <f t="shared" si="155"/>
        <v>0</v>
      </c>
    </row>
    <row r="3292" spans="1:8">
      <c r="A3292">
        <f>'Solar Profile'!A3294</f>
        <v>5</v>
      </c>
      <c r="B3292">
        <f>'Solar Profile'!B3294</f>
        <v>18</v>
      </c>
      <c r="C3292">
        <f>'Solar Profile'!C3294</f>
        <v>2</v>
      </c>
      <c r="D3292" s="8">
        <f>'Solar Profile'!E3294*$K$13</f>
        <v>0</v>
      </c>
      <c r="E3292" s="8">
        <f>'Load Profile'!D3293</f>
        <v>0.70465573314965879</v>
      </c>
      <c r="F3292" s="8">
        <f t="shared" si="153"/>
        <v>0.70465573314965879</v>
      </c>
      <c r="G3292">
        <f t="shared" si="154"/>
        <v>0</v>
      </c>
      <c r="H3292" s="8">
        <f t="shared" si="155"/>
        <v>0</v>
      </c>
    </row>
    <row r="3293" spans="1:8">
      <c r="A3293">
        <f>'Solar Profile'!A3295</f>
        <v>5</v>
      </c>
      <c r="B3293">
        <f>'Solar Profile'!B3295</f>
        <v>18</v>
      </c>
      <c r="C3293">
        <f>'Solar Profile'!C3295</f>
        <v>3</v>
      </c>
      <c r="D3293" s="8">
        <f>'Solar Profile'!E3295*$K$13</f>
        <v>0</v>
      </c>
      <c r="E3293" s="8">
        <f>'Load Profile'!D3294</f>
        <v>0.73048873593261121</v>
      </c>
      <c r="F3293" s="8">
        <f t="shared" si="153"/>
        <v>0.73048873593261121</v>
      </c>
      <c r="G3293">
        <f t="shared" si="154"/>
        <v>0</v>
      </c>
      <c r="H3293" s="8">
        <f t="shared" si="155"/>
        <v>0</v>
      </c>
    </row>
    <row r="3294" spans="1:8">
      <c r="A3294">
        <f>'Solar Profile'!A3296</f>
        <v>5</v>
      </c>
      <c r="B3294">
        <f>'Solar Profile'!B3296</f>
        <v>18</v>
      </c>
      <c r="C3294">
        <f>'Solar Profile'!C3296</f>
        <v>4</v>
      </c>
      <c r="D3294" s="8">
        <f>'Solar Profile'!E3296*$K$13</f>
        <v>0</v>
      </c>
      <c r="E3294" s="8">
        <f>'Load Profile'!D3295</f>
        <v>0.81658393352939018</v>
      </c>
      <c r="F3294" s="8">
        <f t="shared" si="153"/>
        <v>0.81658393352939018</v>
      </c>
      <c r="G3294">
        <f t="shared" si="154"/>
        <v>0</v>
      </c>
      <c r="H3294" s="8">
        <f t="shared" si="155"/>
        <v>0</v>
      </c>
    </row>
    <row r="3295" spans="1:8">
      <c r="A3295">
        <f>'Solar Profile'!A3297</f>
        <v>5</v>
      </c>
      <c r="B3295">
        <f>'Solar Profile'!B3297</f>
        <v>18</v>
      </c>
      <c r="C3295">
        <f>'Solar Profile'!C3297</f>
        <v>5</v>
      </c>
      <c r="D3295" s="8">
        <f>'Solar Profile'!E3297*$K$13</f>
        <v>0</v>
      </c>
      <c r="E3295" s="8">
        <f>'Load Profile'!D3296</f>
        <v>1.0434682666250956</v>
      </c>
      <c r="F3295" s="8">
        <f t="shared" si="153"/>
        <v>1.0434682666250956</v>
      </c>
      <c r="G3295">
        <f t="shared" si="154"/>
        <v>0</v>
      </c>
      <c r="H3295" s="8">
        <f t="shared" si="155"/>
        <v>0</v>
      </c>
    </row>
    <row r="3296" spans="1:8">
      <c r="A3296">
        <f>'Solar Profile'!A3298</f>
        <v>5</v>
      </c>
      <c r="B3296">
        <f>'Solar Profile'!B3298</f>
        <v>18</v>
      </c>
      <c r="C3296">
        <f>'Solar Profile'!C3298</f>
        <v>6</v>
      </c>
      <c r="D3296" s="8">
        <f>'Solar Profile'!E3298*$K$13</f>
        <v>0</v>
      </c>
      <c r="E3296" s="8">
        <f>'Load Profile'!D3297</f>
        <v>1.0254997517616271</v>
      </c>
      <c r="F3296" s="8">
        <f t="shared" si="153"/>
        <v>1.0254997517616271</v>
      </c>
      <c r="G3296">
        <f t="shared" si="154"/>
        <v>0</v>
      </c>
      <c r="H3296" s="8">
        <f t="shared" si="155"/>
        <v>0</v>
      </c>
    </row>
    <row r="3297" spans="1:8">
      <c r="A3297">
        <f>'Solar Profile'!A3299</f>
        <v>5</v>
      </c>
      <c r="B3297">
        <f>'Solar Profile'!B3299</f>
        <v>18</v>
      </c>
      <c r="C3297">
        <f>'Solar Profile'!C3299</f>
        <v>7</v>
      </c>
      <c r="D3297" s="8">
        <f>'Solar Profile'!E3299*$K$13</f>
        <v>0.52085000000000004</v>
      </c>
      <c r="E3297" s="8">
        <f>'Load Profile'!D3298</f>
        <v>1.0336026246411729</v>
      </c>
      <c r="F3297" s="8">
        <f t="shared" si="153"/>
        <v>0.51275262464117288</v>
      </c>
      <c r="G3297">
        <f t="shared" si="154"/>
        <v>0</v>
      </c>
      <c r="H3297" s="8">
        <f t="shared" si="155"/>
        <v>0.52085000000000004</v>
      </c>
    </row>
    <row r="3298" spans="1:8">
      <c r="A3298">
        <f>'Solar Profile'!A3300</f>
        <v>5</v>
      </c>
      <c r="B3298">
        <f>'Solar Profile'!B3300</f>
        <v>18</v>
      </c>
      <c r="C3298">
        <f>'Solar Profile'!C3300</f>
        <v>8</v>
      </c>
      <c r="D3298" s="8">
        <f>'Solar Profile'!E3300*$K$13</f>
        <v>2.2107624999999995</v>
      </c>
      <c r="E3298" s="8">
        <f>'Load Profile'!D3299</f>
        <v>0.98784705089521885</v>
      </c>
      <c r="F3298" s="8">
        <f t="shared" si="153"/>
        <v>-1.2229154491047807</v>
      </c>
      <c r="G3298">
        <f t="shared" si="154"/>
        <v>-1.2229154491047807</v>
      </c>
      <c r="H3298" s="8">
        <f t="shared" si="155"/>
        <v>0.98784705089521885</v>
      </c>
    </row>
    <row r="3299" spans="1:8">
      <c r="A3299">
        <f>'Solar Profile'!A3301</f>
        <v>5</v>
      </c>
      <c r="B3299">
        <f>'Solar Profile'!B3301</f>
        <v>18</v>
      </c>
      <c r="C3299">
        <f>'Solar Profile'!C3301</f>
        <v>9</v>
      </c>
      <c r="D3299" s="8">
        <f>'Solar Profile'!E3301*$K$13</f>
        <v>4.0489749999999995</v>
      </c>
      <c r="E3299" s="8">
        <f>'Load Profile'!D3300</f>
        <v>1.0228532891889157</v>
      </c>
      <c r="F3299" s="8">
        <f t="shared" si="153"/>
        <v>-3.0261217108110836</v>
      </c>
      <c r="G3299">
        <f t="shared" si="154"/>
        <v>-3.0261217108110836</v>
      </c>
      <c r="H3299" s="8">
        <f t="shared" si="155"/>
        <v>1.0228532891889159</v>
      </c>
    </row>
    <row r="3300" spans="1:8">
      <c r="A3300">
        <f>'Solar Profile'!A3302</f>
        <v>5</v>
      </c>
      <c r="B3300">
        <f>'Solar Profile'!B3302</f>
        <v>18</v>
      </c>
      <c r="C3300">
        <f>'Solar Profile'!C3302</f>
        <v>10</v>
      </c>
      <c r="D3300" s="8">
        <f>'Solar Profile'!E3302*$K$13</f>
        <v>5.4669425</v>
      </c>
      <c r="E3300" s="8">
        <f>'Load Profile'!D3301</f>
        <v>1.0468040542312098</v>
      </c>
      <c r="F3300" s="8">
        <f t="shared" si="153"/>
        <v>-4.4201384457687904</v>
      </c>
      <c r="G3300">
        <f t="shared" si="154"/>
        <v>-4.4201384457687904</v>
      </c>
      <c r="H3300" s="8">
        <f t="shared" si="155"/>
        <v>1.0468040542312096</v>
      </c>
    </row>
    <row r="3301" spans="1:8">
      <c r="A3301">
        <f>'Solar Profile'!A3303</f>
        <v>5</v>
      </c>
      <c r="B3301">
        <f>'Solar Profile'!B3303</f>
        <v>18</v>
      </c>
      <c r="C3301">
        <f>'Solar Profile'!C3303</f>
        <v>11</v>
      </c>
      <c r="D3301" s="8">
        <f>'Solar Profile'!E3303*$K$13</f>
        <v>6.4698500000000001</v>
      </c>
      <c r="E3301" s="8">
        <f>'Load Profile'!D3302</f>
        <v>1.0366999444623557</v>
      </c>
      <c r="F3301" s="8">
        <f t="shared" si="153"/>
        <v>-5.4331500555376442</v>
      </c>
      <c r="G3301">
        <f t="shared" si="154"/>
        <v>-5.4331500555376442</v>
      </c>
      <c r="H3301" s="8">
        <f t="shared" si="155"/>
        <v>1.0366999444623559</v>
      </c>
    </row>
    <row r="3302" spans="1:8">
      <c r="A3302">
        <f>'Solar Profile'!A3304</f>
        <v>5</v>
      </c>
      <c r="B3302">
        <f>'Solar Profile'!B3304</f>
        <v>18</v>
      </c>
      <c r="C3302">
        <f>'Solar Profile'!C3304</f>
        <v>12</v>
      </c>
      <c r="D3302" s="8">
        <f>'Solar Profile'!E3304*$K$13</f>
        <v>7.0339300000000007</v>
      </c>
      <c r="E3302" s="8">
        <f>'Load Profile'!D3303</f>
        <v>1.0328590743288075</v>
      </c>
      <c r="F3302" s="8">
        <f t="shared" si="153"/>
        <v>-6.0010709256711934</v>
      </c>
      <c r="G3302">
        <f t="shared" si="154"/>
        <v>-6.0010709256711934</v>
      </c>
      <c r="H3302" s="8">
        <f t="shared" si="155"/>
        <v>1.0328590743288073</v>
      </c>
    </row>
    <row r="3303" spans="1:8">
      <c r="A3303">
        <f>'Solar Profile'!A3305</f>
        <v>5</v>
      </c>
      <c r="B3303">
        <f>'Solar Profile'!B3305</f>
        <v>18</v>
      </c>
      <c r="C3303">
        <f>'Solar Profile'!C3305</f>
        <v>13</v>
      </c>
      <c r="D3303" s="8">
        <f>'Solar Profile'!E3305*$K$13</f>
        <v>7.1898000000000009</v>
      </c>
      <c r="E3303" s="8">
        <f>'Load Profile'!D3304</f>
        <v>1.0525475178836592</v>
      </c>
      <c r="F3303" s="8">
        <f t="shared" si="153"/>
        <v>-6.1372524821163417</v>
      </c>
      <c r="G3303">
        <f t="shared" si="154"/>
        <v>-6.1372524821163417</v>
      </c>
      <c r="H3303" s="8">
        <f t="shared" si="155"/>
        <v>1.0525475178836592</v>
      </c>
    </row>
    <row r="3304" spans="1:8">
      <c r="A3304">
        <f>'Solar Profile'!A3306</f>
        <v>5</v>
      </c>
      <c r="B3304">
        <f>'Solar Profile'!B3306</f>
        <v>18</v>
      </c>
      <c r="C3304">
        <f>'Solar Profile'!C3306</f>
        <v>14</v>
      </c>
      <c r="D3304" s="8">
        <f>'Solar Profile'!E3306*$K$13</f>
        <v>6.9995574999999999</v>
      </c>
      <c r="E3304" s="8">
        <f>'Load Profile'!D3305</f>
        <v>1.1222485392507926</v>
      </c>
      <c r="F3304" s="8">
        <f t="shared" si="153"/>
        <v>-5.8773089607492075</v>
      </c>
      <c r="G3304">
        <f t="shared" si="154"/>
        <v>-5.8773089607492075</v>
      </c>
      <c r="H3304" s="8">
        <f t="shared" si="155"/>
        <v>1.1222485392507924</v>
      </c>
    </row>
    <row r="3305" spans="1:8">
      <c r="A3305">
        <f>'Solar Profile'!A3307</f>
        <v>5</v>
      </c>
      <c r="B3305">
        <f>'Solar Profile'!B3307</f>
        <v>18</v>
      </c>
      <c r="C3305">
        <f>'Solar Profile'!C3307</f>
        <v>15</v>
      </c>
      <c r="D3305" s="8">
        <f>'Solar Profile'!E3307*$K$13</f>
        <v>6.1785199999999998</v>
      </c>
      <c r="E3305" s="8">
        <f>'Load Profile'!D3306</f>
        <v>1.1581838953081229</v>
      </c>
      <c r="F3305" s="8">
        <f t="shared" si="153"/>
        <v>-5.0203361046918769</v>
      </c>
      <c r="G3305">
        <f t="shared" si="154"/>
        <v>-5.0203361046918769</v>
      </c>
      <c r="H3305" s="8">
        <f t="shared" si="155"/>
        <v>1.1581838953081229</v>
      </c>
    </row>
    <row r="3306" spans="1:8">
      <c r="A3306">
        <f>'Solar Profile'!A3308</f>
        <v>5</v>
      </c>
      <c r="B3306">
        <f>'Solar Profile'!B3308</f>
        <v>18</v>
      </c>
      <c r="C3306">
        <f>'Solar Profile'!C3308</f>
        <v>16</v>
      </c>
      <c r="D3306" s="8">
        <f>'Solar Profile'!E3308*$K$13</f>
        <v>5.2674874999999997</v>
      </c>
      <c r="E3306" s="8">
        <f>'Load Profile'!D3307</f>
        <v>1.3052925310223857</v>
      </c>
      <c r="F3306" s="8">
        <f t="shared" si="153"/>
        <v>-3.9621949689776139</v>
      </c>
      <c r="G3306">
        <f t="shared" si="154"/>
        <v>-3.9621949689776139</v>
      </c>
      <c r="H3306" s="8">
        <f t="shared" si="155"/>
        <v>1.3052925310223857</v>
      </c>
    </row>
    <row r="3307" spans="1:8">
      <c r="A3307">
        <f>'Solar Profile'!A3309</f>
        <v>5</v>
      </c>
      <c r="B3307">
        <f>'Solar Profile'!B3309</f>
        <v>18</v>
      </c>
      <c r="C3307">
        <f>'Solar Profile'!C3309</f>
        <v>17</v>
      </c>
      <c r="D3307" s="8">
        <f>'Solar Profile'!E3309*$K$13</f>
        <v>3.9276024999999999</v>
      </c>
      <c r="E3307" s="8">
        <f>'Load Profile'!D3308</f>
        <v>1.3863545699707007</v>
      </c>
      <c r="F3307" s="8">
        <f t="shared" si="153"/>
        <v>-2.5412479300292992</v>
      </c>
      <c r="G3307">
        <f t="shared" si="154"/>
        <v>-2.5412479300292992</v>
      </c>
      <c r="H3307" s="8">
        <f t="shared" si="155"/>
        <v>1.3863545699707007</v>
      </c>
    </row>
    <row r="3308" spans="1:8">
      <c r="A3308">
        <f>'Solar Profile'!A3310</f>
        <v>5</v>
      </c>
      <c r="B3308">
        <f>'Solar Profile'!B3310</f>
        <v>18</v>
      </c>
      <c r="C3308">
        <f>'Solar Profile'!C3310</f>
        <v>18</v>
      </c>
      <c r="D3308" s="8">
        <f>'Solar Profile'!E3310*$K$13</f>
        <v>2.2512700000000003</v>
      </c>
      <c r="E3308" s="8">
        <f>'Load Profile'!D3309</f>
        <v>1.3983056852894458</v>
      </c>
      <c r="F3308" s="8">
        <f t="shared" si="153"/>
        <v>-0.85296431471055456</v>
      </c>
      <c r="G3308">
        <f t="shared" si="154"/>
        <v>-0.85296431471055456</v>
      </c>
      <c r="H3308" s="8">
        <f t="shared" si="155"/>
        <v>1.3983056852894458</v>
      </c>
    </row>
    <row r="3309" spans="1:8">
      <c r="A3309">
        <f>'Solar Profile'!A3311</f>
        <v>5</v>
      </c>
      <c r="B3309">
        <f>'Solar Profile'!B3311</f>
        <v>18</v>
      </c>
      <c r="C3309">
        <f>'Solar Profile'!C3311</f>
        <v>19</v>
      </c>
      <c r="D3309" s="8">
        <f>'Solar Profile'!E3311*$K$13</f>
        <v>0.6663524999999999</v>
      </c>
      <c r="E3309" s="8">
        <f>'Load Profile'!D3310</f>
        <v>1.4807627399332162</v>
      </c>
      <c r="F3309" s="8">
        <f t="shared" si="153"/>
        <v>0.81441023993321626</v>
      </c>
      <c r="G3309">
        <f t="shared" si="154"/>
        <v>0</v>
      </c>
      <c r="H3309" s="8">
        <f t="shared" si="155"/>
        <v>0.6663524999999999</v>
      </c>
    </row>
    <row r="3310" spans="1:8">
      <c r="A3310">
        <f>'Solar Profile'!A3312</f>
        <v>5</v>
      </c>
      <c r="B3310">
        <f>'Solar Profile'!B3312</f>
        <v>18</v>
      </c>
      <c r="C3310">
        <f>'Solar Profile'!C3312</f>
        <v>20</v>
      </c>
      <c r="D3310" s="8">
        <f>'Solar Profile'!E3312*$K$13</f>
        <v>3.4912499999999999E-2</v>
      </c>
      <c r="E3310" s="8">
        <f>'Load Profile'!D3311</f>
        <v>1.5192327669385413</v>
      </c>
      <c r="F3310" s="8">
        <f t="shared" si="153"/>
        <v>1.4843202669385414</v>
      </c>
      <c r="G3310">
        <f t="shared" si="154"/>
        <v>0</v>
      </c>
      <c r="H3310" s="8">
        <f t="shared" si="155"/>
        <v>3.4912499999999999E-2</v>
      </c>
    </row>
    <row r="3311" spans="1:8">
      <c r="A3311">
        <f>'Solar Profile'!A3313</f>
        <v>5</v>
      </c>
      <c r="B3311">
        <f>'Solar Profile'!B3313</f>
        <v>18</v>
      </c>
      <c r="C3311">
        <f>'Solar Profile'!C3313</f>
        <v>21</v>
      </c>
      <c r="D3311" s="8">
        <f>'Solar Profile'!E3313*$K$13</f>
        <v>0</v>
      </c>
      <c r="E3311" s="8">
        <f>'Load Profile'!D3312</f>
        <v>1.3506715669078924</v>
      </c>
      <c r="F3311" s="8">
        <f t="shared" si="153"/>
        <v>1.3506715669078924</v>
      </c>
      <c r="G3311">
        <f t="shared" si="154"/>
        <v>0</v>
      </c>
      <c r="H3311" s="8">
        <f t="shared" si="155"/>
        <v>0</v>
      </c>
    </row>
    <row r="3312" spans="1:8">
      <c r="A3312">
        <f>'Solar Profile'!A3314</f>
        <v>5</v>
      </c>
      <c r="B3312">
        <f>'Solar Profile'!B3314</f>
        <v>18</v>
      </c>
      <c r="C3312">
        <f>'Solar Profile'!C3314</f>
        <v>22</v>
      </c>
      <c r="D3312" s="8">
        <f>'Solar Profile'!E3314*$K$13</f>
        <v>0</v>
      </c>
      <c r="E3312" s="8">
        <f>'Load Profile'!D3313</f>
        <v>1.1829938081335984</v>
      </c>
      <c r="F3312" s="8">
        <f t="shared" si="153"/>
        <v>1.1829938081335984</v>
      </c>
      <c r="G3312">
        <f t="shared" si="154"/>
        <v>0</v>
      </c>
      <c r="H3312" s="8">
        <f t="shared" si="155"/>
        <v>0</v>
      </c>
    </row>
    <row r="3313" spans="1:8">
      <c r="A3313">
        <f>'Solar Profile'!A3315</f>
        <v>5</v>
      </c>
      <c r="B3313">
        <f>'Solar Profile'!B3315</f>
        <v>18</v>
      </c>
      <c r="C3313">
        <f>'Solar Profile'!C3315</f>
        <v>23</v>
      </c>
      <c r="D3313" s="8">
        <f>'Solar Profile'!E3315*$K$13</f>
        <v>0</v>
      </c>
      <c r="E3313" s="8">
        <f>'Load Profile'!D3314</f>
        <v>0.97864365175738</v>
      </c>
      <c r="F3313" s="8">
        <f t="shared" si="153"/>
        <v>0.97864365175738</v>
      </c>
      <c r="G3313">
        <f t="shared" si="154"/>
        <v>0</v>
      </c>
      <c r="H3313" s="8">
        <f t="shared" si="155"/>
        <v>0</v>
      </c>
    </row>
    <row r="3314" spans="1:8">
      <c r="A3314">
        <f>'Solar Profile'!A3316</f>
        <v>5</v>
      </c>
      <c r="B3314">
        <f>'Solar Profile'!B3316</f>
        <v>19</v>
      </c>
      <c r="C3314">
        <f>'Solar Profile'!C3316</f>
        <v>0</v>
      </c>
      <c r="D3314" s="8">
        <f>'Solar Profile'!E3316*$K$13</f>
        <v>0</v>
      </c>
      <c r="E3314" s="8">
        <f>'Load Profile'!D3315</f>
        <v>0.8220926712606561</v>
      </c>
      <c r="F3314" s="8">
        <f t="shared" si="153"/>
        <v>0.8220926712606561</v>
      </c>
      <c r="G3314">
        <f t="shared" si="154"/>
        <v>0</v>
      </c>
      <c r="H3314" s="8">
        <f t="shared" si="155"/>
        <v>0</v>
      </c>
    </row>
    <row r="3315" spans="1:8">
      <c r="A3315">
        <f>'Solar Profile'!A3317</f>
        <v>5</v>
      </c>
      <c r="B3315">
        <f>'Solar Profile'!B3317</f>
        <v>19</v>
      </c>
      <c r="C3315">
        <f>'Solar Profile'!C3317</f>
        <v>1</v>
      </c>
      <c r="D3315" s="8">
        <f>'Solar Profile'!E3317*$K$13</f>
        <v>0</v>
      </c>
      <c r="E3315" s="8">
        <f>'Load Profile'!D3316</f>
        <v>0.71358404481121895</v>
      </c>
      <c r="F3315" s="8">
        <f t="shared" si="153"/>
        <v>0.71358404481121895</v>
      </c>
      <c r="G3315">
        <f t="shared" si="154"/>
        <v>0</v>
      </c>
      <c r="H3315" s="8">
        <f t="shared" si="155"/>
        <v>0</v>
      </c>
    </row>
    <row r="3316" spans="1:8">
      <c r="A3316">
        <f>'Solar Profile'!A3318</f>
        <v>5</v>
      </c>
      <c r="B3316">
        <f>'Solar Profile'!B3318</f>
        <v>19</v>
      </c>
      <c r="C3316">
        <f>'Solar Profile'!C3318</f>
        <v>2</v>
      </c>
      <c r="D3316" s="8">
        <f>'Solar Profile'!E3318*$K$13</f>
        <v>0</v>
      </c>
      <c r="E3316" s="8">
        <f>'Load Profile'!D3317</f>
        <v>0.70938221399051249</v>
      </c>
      <c r="F3316" s="8">
        <f t="shared" si="153"/>
        <v>0.70938221399051249</v>
      </c>
      <c r="G3316">
        <f t="shared" si="154"/>
        <v>0</v>
      </c>
      <c r="H3316" s="8">
        <f t="shared" si="155"/>
        <v>0</v>
      </c>
    </row>
    <row r="3317" spans="1:8">
      <c r="A3317">
        <f>'Solar Profile'!A3319</f>
        <v>5</v>
      </c>
      <c r="B3317">
        <f>'Solar Profile'!B3319</f>
        <v>19</v>
      </c>
      <c r="C3317">
        <f>'Solar Profile'!C3319</f>
        <v>3</v>
      </c>
      <c r="D3317" s="8">
        <f>'Solar Profile'!E3319*$K$13</f>
        <v>0</v>
      </c>
      <c r="E3317" s="8">
        <f>'Load Profile'!D3318</f>
        <v>0.74550928249908299</v>
      </c>
      <c r="F3317" s="8">
        <f t="shared" si="153"/>
        <v>0.74550928249908299</v>
      </c>
      <c r="G3317">
        <f t="shared" si="154"/>
        <v>0</v>
      </c>
      <c r="H3317" s="8">
        <f t="shared" si="155"/>
        <v>0</v>
      </c>
    </row>
    <row r="3318" spans="1:8">
      <c r="A3318">
        <f>'Solar Profile'!A3320</f>
        <v>5</v>
      </c>
      <c r="B3318">
        <f>'Solar Profile'!B3320</f>
        <v>19</v>
      </c>
      <c r="C3318">
        <f>'Solar Profile'!C3320</f>
        <v>4</v>
      </c>
      <c r="D3318" s="8">
        <f>'Solar Profile'!E3320*$K$13</f>
        <v>0</v>
      </c>
      <c r="E3318" s="8">
        <f>'Load Profile'!D3319</f>
        <v>0.8113834828088099</v>
      </c>
      <c r="F3318" s="8">
        <f t="shared" si="153"/>
        <v>0.8113834828088099</v>
      </c>
      <c r="G3318">
        <f t="shared" si="154"/>
        <v>0</v>
      </c>
      <c r="H3318" s="8">
        <f t="shared" si="155"/>
        <v>0</v>
      </c>
    </row>
    <row r="3319" spans="1:8">
      <c r="A3319">
        <f>'Solar Profile'!A3321</f>
        <v>5</v>
      </c>
      <c r="B3319">
        <f>'Solar Profile'!B3321</f>
        <v>19</v>
      </c>
      <c r="C3319">
        <f>'Solar Profile'!C3321</f>
        <v>5</v>
      </c>
      <c r="D3319" s="8">
        <f>'Solar Profile'!E3321*$K$13</f>
        <v>0</v>
      </c>
      <c r="E3319" s="8">
        <f>'Load Profile'!D3320</f>
        <v>1.1307635146019526</v>
      </c>
      <c r="F3319" s="8">
        <f t="shared" si="153"/>
        <v>1.1307635146019526</v>
      </c>
      <c r="G3319">
        <f t="shared" si="154"/>
        <v>0</v>
      </c>
      <c r="H3319" s="8">
        <f t="shared" si="155"/>
        <v>0</v>
      </c>
    </row>
    <row r="3320" spans="1:8">
      <c r="A3320">
        <f>'Solar Profile'!A3322</f>
        <v>5</v>
      </c>
      <c r="B3320">
        <f>'Solar Profile'!B3322</f>
        <v>19</v>
      </c>
      <c r="C3320">
        <f>'Solar Profile'!C3322</f>
        <v>6</v>
      </c>
      <c r="D3320" s="8">
        <f>'Solar Profile'!E3322*$K$13</f>
        <v>0</v>
      </c>
      <c r="E3320" s="8">
        <f>'Load Profile'!D3321</f>
        <v>1.0892145481989282</v>
      </c>
      <c r="F3320" s="8">
        <f t="shared" si="153"/>
        <v>1.0892145481989282</v>
      </c>
      <c r="G3320">
        <f t="shared" si="154"/>
        <v>0</v>
      </c>
      <c r="H3320" s="8">
        <f t="shared" si="155"/>
        <v>0</v>
      </c>
    </row>
    <row r="3321" spans="1:8">
      <c r="A3321">
        <f>'Solar Profile'!A3323</f>
        <v>5</v>
      </c>
      <c r="B3321">
        <f>'Solar Profile'!B3323</f>
        <v>19</v>
      </c>
      <c r="C3321">
        <f>'Solar Profile'!C3323</f>
        <v>7</v>
      </c>
      <c r="D3321" s="8">
        <f>'Solar Profile'!E3323*$K$13</f>
        <v>0.54701250000000001</v>
      </c>
      <c r="E3321" s="8">
        <f>'Load Profile'!D3322</f>
        <v>0.99609220888818861</v>
      </c>
      <c r="F3321" s="8">
        <f t="shared" si="153"/>
        <v>0.4490797088881886</v>
      </c>
      <c r="G3321">
        <f t="shared" si="154"/>
        <v>0</v>
      </c>
      <c r="H3321" s="8">
        <f t="shared" si="155"/>
        <v>0.54701250000000001</v>
      </c>
    </row>
    <row r="3322" spans="1:8">
      <c r="A3322">
        <f>'Solar Profile'!A3324</f>
        <v>5</v>
      </c>
      <c r="B3322">
        <f>'Solar Profile'!B3324</f>
        <v>19</v>
      </c>
      <c r="C3322">
        <f>'Solar Profile'!C3324</f>
        <v>8</v>
      </c>
      <c r="D3322" s="8">
        <f>'Solar Profile'!E3324*$K$13</f>
        <v>2.1637875000000002</v>
      </c>
      <c r="E3322" s="8">
        <f>'Load Profile'!D3323</f>
        <v>0.90506452821835837</v>
      </c>
      <c r="F3322" s="8">
        <f t="shared" si="153"/>
        <v>-1.2587229717816419</v>
      </c>
      <c r="G3322">
        <f t="shared" si="154"/>
        <v>-1.2587229717816419</v>
      </c>
      <c r="H3322" s="8">
        <f t="shared" si="155"/>
        <v>0.90506452821835826</v>
      </c>
    </row>
    <row r="3323" spans="1:8">
      <c r="A3323">
        <f>'Solar Profile'!A3325</f>
        <v>5</v>
      </c>
      <c r="B3323">
        <f>'Solar Profile'!B3325</f>
        <v>19</v>
      </c>
      <c r="C3323">
        <f>'Solar Profile'!C3325</f>
        <v>9</v>
      </c>
      <c r="D3323" s="8">
        <f>'Solar Profile'!E3325*$K$13</f>
        <v>3.9428375</v>
      </c>
      <c r="E3323" s="8">
        <f>'Load Profile'!D3324</f>
        <v>0.82545972834394654</v>
      </c>
      <c r="F3323" s="8">
        <f t="shared" si="153"/>
        <v>-3.1173777716560536</v>
      </c>
      <c r="G3323">
        <f t="shared" si="154"/>
        <v>-3.1173777716560536</v>
      </c>
      <c r="H3323" s="8">
        <f t="shared" si="155"/>
        <v>0.82545972834394643</v>
      </c>
    </row>
    <row r="3324" spans="1:8">
      <c r="A3324">
        <f>'Solar Profile'!A3326</f>
        <v>5</v>
      </c>
      <c r="B3324">
        <f>'Solar Profile'!B3326</f>
        <v>19</v>
      </c>
      <c r="C3324">
        <f>'Solar Profile'!C3326</f>
        <v>10</v>
      </c>
      <c r="D3324" s="8">
        <f>'Solar Profile'!E3326*$K$13</f>
        <v>5.3389774999999995</v>
      </c>
      <c r="E3324" s="8">
        <f>'Load Profile'!D3325</f>
        <v>0.83020154121073142</v>
      </c>
      <c r="F3324" s="8">
        <f t="shared" si="153"/>
        <v>-4.5087759587892684</v>
      </c>
      <c r="G3324">
        <f t="shared" si="154"/>
        <v>-4.5087759587892684</v>
      </c>
      <c r="H3324" s="8">
        <f t="shared" si="155"/>
        <v>0.83020154121073109</v>
      </c>
    </row>
    <row r="3325" spans="1:8">
      <c r="A3325">
        <f>'Solar Profile'!A3327</f>
        <v>5</v>
      </c>
      <c r="B3325">
        <f>'Solar Profile'!B3327</f>
        <v>19</v>
      </c>
      <c r="C3325">
        <f>'Solar Profile'!C3327</f>
        <v>11</v>
      </c>
      <c r="D3325" s="8">
        <f>'Solar Profile'!E3327*$K$13</f>
        <v>5.6390500000000001</v>
      </c>
      <c r="E3325" s="8">
        <f>'Load Profile'!D3326</f>
        <v>0.86795304100202286</v>
      </c>
      <c r="F3325" s="8">
        <f t="shared" si="153"/>
        <v>-4.771096958997977</v>
      </c>
      <c r="G3325">
        <f t="shared" si="154"/>
        <v>-4.771096958997977</v>
      </c>
      <c r="H3325" s="8">
        <f t="shared" si="155"/>
        <v>0.86795304100202308</v>
      </c>
    </row>
    <row r="3326" spans="1:8">
      <c r="A3326">
        <f>'Solar Profile'!A3328</f>
        <v>5</v>
      </c>
      <c r="B3326">
        <f>'Solar Profile'!B3328</f>
        <v>19</v>
      </c>
      <c r="C3326">
        <f>'Solar Profile'!C3328</f>
        <v>12</v>
      </c>
      <c r="D3326" s="8">
        <f>'Solar Profile'!E3328*$K$13</f>
        <v>7.0207499999999996</v>
      </c>
      <c r="E3326" s="8">
        <f>'Load Profile'!D3327</f>
        <v>0.88086083796964898</v>
      </c>
      <c r="F3326" s="8">
        <f t="shared" si="153"/>
        <v>-6.1398891620303502</v>
      </c>
      <c r="G3326">
        <f t="shared" si="154"/>
        <v>-6.1398891620303502</v>
      </c>
      <c r="H3326" s="8">
        <f t="shared" si="155"/>
        <v>0.88086083796964942</v>
      </c>
    </row>
    <row r="3327" spans="1:8">
      <c r="A3327">
        <f>'Solar Profile'!A3329</f>
        <v>5</v>
      </c>
      <c r="B3327">
        <f>'Solar Profile'!B3329</f>
        <v>19</v>
      </c>
      <c r="C3327">
        <f>'Solar Profile'!C3329</f>
        <v>13</v>
      </c>
      <c r="D3327" s="8">
        <f>'Solar Profile'!E3329*$K$13</f>
        <v>7.2875599999999991</v>
      </c>
      <c r="E3327" s="8">
        <f>'Load Profile'!D3328</f>
        <v>0.90325853622855723</v>
      </c>
      <c r="F3327" s="8">
        <f t="shared" si="153"/>
        <v>-6.3843014637714415</v>
      </c>
      <c r="G3327">
        <f t="shared" si="154"/>
        <v>-6.3843014637714415</v>
      </c>
      <c r="H3327" s="8">
        <f t="shared" si="155"/>
        <v>0.90325853622855767</v>
      </c>
    </row>
    <row r="3328" spans="1:8">
      <c r="A3328">
        <f>'Solar Profile'!A3330</f>
        <v>5</v>
      </c>
      <c r="B3328">
        <f>'Solar Profile'!B3330</f>
        <v>19</v>
      </c>
      <c r="C3328">
        <f>'Solar Profile'!C3330</f>
        <v>14</v>
      </c>
      <c r="D3328" s="8">
        <f>'Solar Profile'!E3330*$K$13</f>
        <v>7.0741925000000005</v>
      </c>
      <c r="E3328" s="8">
        <f>'Load Profile'!D3329</f>
        <v>1.0569861312153872</v>
      </c>
      <c r="F3328" s="8">
        <f t="shared" si="153"/>
        <v>-6.0172063687846133</v>
      </c>
      <c r="G3328">
        <f t="shared" si="154"/>
        <v>-6.0172063687846133</v>
      </c>
      <c r="H3328" s="8">
        <f t="shared" si="155"/>
        <v>1.0569861312153872</v>
      </c>
    </row>
    <row r="3329" spans="1:8">
      <c r="A3329">
        <f>'Solar Profile'!A3331</f>
        <v>5</v>
      </c>
      <c r="B3329">
        <f>'Solar Profile'!B3331</f>
        <v>19</v>
      </c>
      <c r="C3329">
        <f>'Solar Profile'!C3331</f>
        <v>15</v>
      </c>
      <c r="D3329" s="8">
        <f>'Solar Profile'!E3331*$K$13</f>
        <v>6.3228749999999998</v>
      </c>
      <c r="E3329" s="8">
        <f>'Load Profile'!D3330</f>
        <v>1.2701154098014014</v>
      </c>
      <c r="F3329" s="8">
        <f t="shared" si="153"/>
        <v>-5.0527595901985984</v>
      </c>
      <c r="G3329">
        <f t="shared" si="154"/>
        <v>-5.0527595901985984</v>
      </c>
      <c r="H3329" s="8">
        <f t="shared" si="155"/>
        <v>1.2701154098014014</v>
      </c>
    </row>
    <row r="3330" spans="1:8">
      <c r="A3330">
        <f>'Solar Profile'!A3332</f>
        <v>5</v>
      </c>
      <c r="B3330">
        <f>'Solar Profile'!B3332</f>
        <v>19</v>
      </c>
      <c r="C3330">
        <f>'Solar Profile'!C3332</f>
        <v>16</v>
      </c>
      <c r="D3330" s="8">
        <f>'Solar Profile'!E3332*$K$13</f>
        <v>5.3280799999999999</v>
      </c>
      <c r="E3330" s="8">
        <f>'Load Profile'!D3331</f>
        <v>1.3670461942933065</v>
      </c>
      <c r="F3330" s="8">
        <f t="shared" si="153"/>
        <v>-3.9610338057066934</v>
      </c>
      <c r="G3330">
        <f t="shared" si="154"/>
        <v>-3.9610338057066934</v>
      </c>
      <c r="H3330" s="8">
        <f t="shared" si="155"/>
        <v>1.3670461942933065</v>
      </c>
    </row>
    <row r="3331" spans="1:8">
      <c r="A3331">
        <f>'Solar Profile'!A3333</f>
        <v>5</v>
      </c>
      <c r="B3331">
        <f>'Solar Profile'!B3333</f>
        <v>19</v>
      </c>
      <c r="C3331">
        <f>'Solar Profile'!C3333</f>
        <v>17</v>
      </c>
      <c r="D3331" s="8">
        <f>'Solar Profile'!E3333*$K$13</f>
        <v>3.9198725000000003</v>
      </c>
      <c r="E3331" s="8">
        <f>'Load Profile'!D3332</f>
        <v>1.3639126517708444</v>
      </c>
      <c r="F3331" s="8">
        <f t="shared" ref="F3331:F3394" si="156">E3331-D3331</f>
        <v>-2.5559598482291559</v>
      </c>
      <c r="G3331">
        <f t="shared" ref="G3331:G3394" si="157">IF(F3331&lt;0,F3331,0)</f>
        <v>-2.5559598482291559</v>
      </c>
      <c r="H3331" s="8">
        <f t="shared" ref="H3331:H3394" si="158">D3331+G3331</f>
        <v>1.3639126517708444</v>
      </c>
    </row>
    <row r="3332" spans="1:8">
      <c r="A3332">
        <f>'Solar Profile'!A3334</f>
        <v>5</v>
      </c>
      <c r="B3332">
        <f>'Solar Profile'!B3334</f>
        <v>19</v>
      </c>
      <c r="C3332">
        <f>'Solar Profile'!C3334</f>
        <v>18</v>
      </c>
      <c r="D3332" s="8">
        <f>'Solar Profile'!E3334*$K$13</f>
        <v>2.2097249999999997</v>
      </c>
      <c r="E3332" s="8">
        <f>'Load Profile'!D3333</f>
        <v>1.3932163191169551</v>
      </c>
      <c r="F3332" s="8">
        <f t="shared" si="156"/>
        <v>-0.81650868088304462</v>
      </c>
      <c r="G3332">
        <f t="shared" si="157"/>
        <v>-0.81650868088304462</v>
      </c>
      <c r="H3332" s="8">
        <f t="shared" si="158"/>
        <v>1.3932163191169551</v>
      </c>
    </row>
    <row r="3333" spans="1:8">
      <c r="A3333">
        <f>'Solar Profile'!A3335</f>
        <v>5</v>
      </c>
      <c r="B3333">
        <f>'Solar Profile'!B3335</f>
        <v>19</v>
      </c>
      <c r="C3333">
        <f>'Solar Profile'!C3335</f>
        <v>19</v>
      </c>
      <c r="D3333" s="8">
        <f>'Solar Profile'!E3335*$K$13</f>
        <v>0.72606499999999996</v>
      </c>
      <c r="E3333" s="8">
        <f>'Load Profile'!D3334</f>
        <v>1.5131288571173798</v>
      </c>
      <c r="F3333" s="8">
        <f t="shared" si="156"/>
        <v>0.78706385711737981</v>
      </c>
      <c r="G3333">
        <f t="shared" si="157"/>
        <v>0</v>
      </c>
      <c r="H3333" s="8">
        <f t="shared" si="158"/>
        <v>0.72606499999999996</v>
      </c>
    </row>
    <row r="3334" spans="1:8">
      <c r="A3334">
        <f>'Solar Profile'!A3336</f>
        <v>5</v>
      </c>
      <c r="B3334">
        <f>'Solar Profile'!B3336</f>
        <v>19</v>
      </c>
      <c r="C3334">
        <f>'Solar Profile'!C3336</f>
        <v>20</v>
      </c>
      <c r="D3334" s="8">
        <f>'Solar Profile'!E3336*$K$13</f>
        <v>4.7267500000000004E-2</v>
      </c>
      <c r="E3334" s="8">
        <f>'Load Profile'!D3335</f>
        <v>1.4574421795904404</v>
      </c>
      <c r="F3334" s="8">
        <f t="shared" si="156"/>
        <v>1.4101746795904404</v>
      </c>
      <c r="G3334">
        <f t="shared" si="157"/>
        <v>0</v>
      </c>
      <c r="H3334" s="8">
        <f t="shared" si="158"/>
        <v>4.7267500000000004E-2</v>
      </c>
    </row>
    <row r="3335" spans="1:8">
      <c r="A3335">
        <f>'Solar Profile'!A3337</f>
        <v>5</v>
      </c>
      <c r="B3335">
        <f>'Solar Profile'!B3337</f>
        <v>19</v>
      </c>
      <c r="C3335">
        <f>'Solar Profile'!C3337</f>
        <v>21</v>
      </c>
      <c r="D3335" s="8">
        <f>'Solar Profile'!E3337*$K$13</f>
        <v>0</v>
      </c>
      <c r="E3335" s="8">
        <f>'Load Profile'!D3336</f>
        <v>1.4138758466774379</v>
      </c>
      <c r="F3335" s="8">
        <f t="shared" si="156"/>
        <v>1.4138758466774379</v>
      </c>
      <c r="G3335">
        <f t="shared" si="157"/>
        <v>0</v>
      </c>
      <c r="H3335" s="8">
        <f t="shared" si="158"/>
        <v>0</v>
      </c>
    </row>
    <row r="3336" spans="1:8">
      <c r="A3336">
        <f>'Solar Profile'!A3338</f>
        <v>5</v>
      </c>
      <c r="B3336">
        <f>'Solar Profile'!B3338</f>
        <v>19</v>
      </c>
      <c r="C3336">
        <f>'Solar Profile'!C3338</f>
        <v>22</v>
      </c>
      <c r="D3336" s="8">
        <f>'Solar Profile'!E3338*$K$13</f>
        <v>0</v>
      </c>
      <c r="E3336" s="8">
        <f>'Load Profile'!D3337</f>
        <v>1.1870479388370709</v>
      </c>
      <c r="F3336" s="8">
        <f t="shared" si="156"/>
        <v>1.1870479388370709</v>
      </c>
      <c r="G3336">
        <f t="shared" si="157"/>
        <v>0</v>
      </c>
      <c r="H3336" s="8">
        <f t="shared" si="158"/>
        <v>0</v>
      </c>
    </row>
    <row r="3337" spans="1:8">
      <c r="A3337">
        <f>'Solar Profile'!A3339</f>
        <v>5</v>
      </c>
      <c r="B3337">
        <f>'Solar Profile'!B3339</f>
        <v>19</v>
      </c>
      <c r="C3337">
        <f>'Solar Profile'!C3339</f>
        <v>23</v>
      </c>
      <c r="D3337" s="8">
        <f>'Solar Profile'!E3339*$K$13</f>
        <v>0</v>
      </c>
      <c r="E3337" s="8">
        <f>'Load Profile'!D3338</f>
        <v>0.96035425342646652</v>
      </c>
      <c r="F3337" s="8">
        <f t="shared" si="156"/>
        <v>0.96035425342646652</v>
      </c>
      <c r="G3337">
        <f t="shared" si="157"/>
        <v>0</v>
      </c>
      <c r="H3337" s="8">
        <f t="shared" si="158"/>
        <v>0</v>
      </c>
    </row>
    <row r="3338" spans="1:8">
      <c r="A3338">
        <f>'Solar Profile'!A3340</f>
        <v>5</v>
      </c>
      <c r="B3338">
        <f>'Solar Profile'!B3340</f>
        <v>20</v>
      </c>
      <c r="C3338">
        <f>'Solar Profile'!C3340</f>
        <v>0</v>
      </c>
      <c r="D3338" s="8">
        <f>'Solar Profile'!E3340*$K$13</f>
        <v>0</v>
      </c>
      <c r="E3338" s="8">
        <f>'Load Profile'!D3339</f>
        <v>0.72246101319834388</v>
      </c>
      <c r="F3338" s="8">
        <f t="shared" si="156"/>
        <v>0.72246101319834388</v>
      </c>
      <c r="G3338">
        <f t="shared" si="157"/>
        <v>0</v>
      </c>
      <c r="H3338" s="8">
        <f t="shared" si="158"/>
        <v>0</v>
      </c>
    </row>
    <row r="3339" spans="1:8">
      <c r="A3339">
        <f>'Solar Profile'!A3341</f>
        <v>5</v>
      </c>
      <c r="B3339">
        <f>'Solar Profile'!B3341</f>
        <v>20</v>
      </c>
      <c r="C3339">
        <f>'Solar Profile'!C3341</f>
        <v>1</v>
      </c>
      <c r="D3339" s="8">
        <f>'Solar Profile'!E3341*$K$13</f>
        <v>0</v>
      </c>
      <c r="E3339" s="8">
        <f>'Load Profile'!D3340</f>
        <v>0.65121548226353776</v>
      </c>
      <c r="F3339" s="8">
        <f t="shared" si="156"/>
        <v>0.65121548226353776</v>
      </c>
      <c r="G3339">
        <f t="shared" si="157"/>
        <v>0</v>
      </c>
      <c r="H3339" s="8">
        <f t="shared" si="158"/>
        <v>0</v>
      </c>
    </row>
    <row r="3340" spans="1:8">
      <c r="A3340">
        <f>'Solar Profile'!A3342</f>
        <v>5</v>
      </c>
      <c r="B3340">
        <f>'Solar Profile'!B3342</f>
        <v>20</v>
      </c>
      <c r="C3340">
        <f>'Solar Profile'!C3342</f>
        <v>2</v>
      </c>
      <c r="D3340" s="8">
        <f>'Solar Profile'!E3342*$K$13</f>
        <v>0</v>
      </c>
      <c r="E3340" s="8">
        <f>'Load Profile'!D3341</f>
        <v>0.55797879280130847</v>
      </c>
      <c r="F3340" s="8">
        <f t="shared" si="156"/>
        <v>0.55797879280130847</v>
      </c>
      <c r="G3340">
        <f t="shared" si="157"/>
        <v>0</v>
      </c>
      <c r="H3340" s="8">
        <f t="shared" si="158"/>
        <v>0</v>
      </c>
    </row>
    <row r="3341" spans="1:8">
      <c r="A3341">
        <f>'Solar Profile'!A3343</f>
        <v>5</v>
      </c>
      <c r="B3341">
        <f>'Solar Profile'!B3343</f>
        <v>20</v>
      </c>
      <c r="C3341">
        <f>'Solar Profile'!C3343</f>
        <v>3</v>
      </c>
      <c r="D3341" s="8">
        <f>'Solar Profile'!E3343*$K$13</f>
        <v>0</v>
      </c>
      <c r="E3341" s="8">
        <f>'Load Profile'!D3342</f>
        <v>0.58384666137758656</v>
      </c>
      <c r="F3341" s="8">
        <f t="shared" si="156"/>
        <v>0.58384666137758656</v>
      </c>
      <c r="G3341">
        <f t="shared" si="157"/>
        <v>0</v>
      </c>
      <c r="H3341" s="8">
        <f t="shared" si="158"/>
        <v>0</v>
      </c>
    </row>
    <row r="3342" spans="1:8">
      <c r="A3342">
        <f>'Solar Profile'!A3344</f>
        <v>5</v>
      </c>
      <c r="B3342">
        <f>'Solar Profile'!B3344</f>
        <v>20</v>
      </c>
      <c r="C3342">
        <f>'Solar Profile'!C3344</f>
        <v>4</v>
      </c>
      <c r="D3342" s="8">
        <f>'Solar Profile'!E3344*$K$13</f>
        <v>0</v>
      </c>
      <c r="E3342" s="8">
        <f>'Load Profile'!D3343</f>
        <v>0.71200423135040225</v>
      </c>
      <c r="F3342" s="8">
        <f t="shared" si="156"/>
        <v>0.71200423135040225</v>
      </c>
      <c r="G3342">
        <f t="shared" si="157"/>
        <v>0</v>
      </c>
      <c r="H3342" s="8">
        <f t="shared" si="158"/>
        <v>0</v>
      </c>
    </row>
    <row r="3343" spans="1:8">
      <c r="A3343">
        <f>'Solar Profile'!A3345</f>
        <v>5</v>
      </c>
      <c r="B3343">
        <f>'Solar Profile'!B3345</f>
        <v>20</v>
      </c>
      <c r="C3343">
        <f>'Solar Profile'!C3345</f>
        <v>5</v>
      </c>
      <c r="D3343" s="8">
        <f>'Solar Profile'!E3345*$K$13</f>
        <v>0</v>
      </c>
      <c r="E3343" s="8">
        <f>'Load Profile'!D3344</f>
        <v>1.0526698422137781</v>
      </c>
      <c r="F3343" s="8">
        <f t="shared" si="156"/>
        <v>1.0526698422137781</v>
      </c>
      <c r="G3343">
        <f t="shared" si="157"/>
        <v>0</v>
      </c>
      <c r="H3343" s="8">
        <f t="shared" si="158"/>
        <v>0</v>
      </c>
    </row>
    <row r="3344" spans="1:8">
      <c r="A3344">
        <f>'Solar Profile'!A3346</f>
        <v>5</v>
      </c>
      <c r="B3344">
        <f>'Solar Profile'!B3346</f>
        <v>20</v>
      </c>
      <c r="C3344">
        <f>'Solar Profile'!C3346</f>
        <v>6</v>
      </c>
      <c r="D3344" s="8">
        <f>'Solar Profile'!E3346*$K$13</f>
        <v>0</v>
      </c>
      <c r="E3344" s="8">
        <f>'Load Profile'!D3345</f>
        <v>1.0089968539719747</v>
      </c>
      <c r="F3344" s="8">
        <f t="shared" si="156"/>
        <v>1.0089968539719747</v>
      </c>
      <c r="G3344">
        <f t="shared" si="157"/>
        <v>0</v>
      </c>
      <c r="H3344" s="8">
        <f t="shared" si="158"/>
        <v>0</v>
      </c>
    </row>
    <row r="3345" spans="1:8">
      <c r="A3345">
        <f>'Solar Profile'!A3347</f>
        <v>5</v>
      </c>
      <c r="B3345">
        <f>'Solar Profile'!B3347</f>
        <v>20</v>
      </c>
      <c r="C3345">
        <f>'Solar Profile'!C3347</f>
        <v>7</v>
      </c>
      <c r="D3345" s="8">
        <f>'Solar Profile'!E3347*$K$13</f>
        <v>0.61073749999999993</v>
      </c>
      <c r="E3345" s="8">
        <f>'Load Profile'!D3346</f>
        <v>0.90804502991592206</v>
      </c>
      <c r="F3345" s="8">
        <f t="shared" si="156"/>
        <v>0.29730752991592213</v>
      </c>
      <c r="G3345">
        <f t="shared" si="157"/>
        <v>0</v>
      </c>
      <c r="H3345" s="8">
        <f t="shared" si="158"/>
        <v>0.61073749999999993</v>
      </c>
    </row>
    <row r="3346" spans="1:8">
      <c r="A3346">
        <f>'Solar Profile'!A3348</f>
        <v>5</v>
      </c>
      <c r="B3346">
        <f>'Solar Profile'!B3348</f>
        <v>20</v>
      </c>
      <c r="C3346">
        <f>'Solar Profile'!C3348</f>
        <v>8</v>
      </c>
      <c r="D3346" s="8">
        <f>'Solar Profile'!E3348*$K$13</f>
        <v>2.0354725</v>
      </c>
      <c r="E3346" s="8">
        <f>'Load Profile'!D3347</f>
        <v>0.79571907789752805</v>
      </c>
      <c r="F3346" s="8">
        <f t="shared" si="156"/>
        <v>-1.239753422102472</v>
      </c>
      <c r="G3346">
        <f t="shared" si="157"/>
        <v>-1.239753422102472</v>
      </c>
      <c r="H3346" s="8">
        <f t="shared" si="158"/>
        <v>0.79571907789752805</v>
      </c>
    </row>
    <row r="3347" spans="1:8">
      <c r="A3347">
        <f>'Solar Profile'!A3349</f>
        <v>5</v>
      </c>
      <c r="B3347">
        <f>'Solar Profile'!B3349</f>
        <v>20</v>
      </c>
      <c r="C3347">
        <f>'Solar Profile'!C3349</f>
        <v>9</v>
      </c>
      <c r="D3347" s="8">
        <f>'Solar Profile'!E3349*$K$13</f>
        <v>3.7324675000000003</v>
      </c>
      <c r="E3347" s="8">
        <f>'Load Profile'!D3348</f>
        <v>0.7717365304918582</v>
      </c>
      <c r="F3347" s="8">
        <f t="shared" si="156"/>
        <v>-2.9607309695081421</v>
      </c>
      <c r="G3347">
        <f t="shared" si="157"/>
        <v>-2.9607309695081421</v>
      </c>
      <c r="H3347" s="8">
        <f t="shared" si="158"/>
        <v>0.7717365304918582</v>
      </c>
    </row>
    <row r="3348" spans="1:8">
      <c r="A3348">
        <f>'Solar Profile'!A3350</f>
        <v>5</v>
      </c>
      <c r="B3348">
        <f>'Solar Profile'!B3350</f>
        <v>20</v>
      </c>
      <c r="C3348">
        <f>'Solar Profile'!C3350</f>
        <v>10</v>
      </c>
      <c r="D3348" s="8">
        <f>'Solar Profile'!E3350*$K$13</f>
        <v>5.0653600000000001</v>
      </c>
      <c r="E3348" s="8">
        <f>'Load Profile'!D3349</f>
        <v>0.78842162681409511</v>
      </c>
      <c r="F3348" s="8">
        <f t="shared" si="156"/>
        <v>-4.2769383731859048</v>
      </c>
      <c r="G3348">
        <f t="shared" si="157"/>
        <v>-4.2769383731859048</v>
      </c>
      <c r="H3348" s="8">
        <f t="shared" si="158"/>
        <v>0.78842162681409533</v>
      </c>
    </row>
    <row r="3349" spans="1:8">
      <c r="A3349">
        <f>'Solar Profile'!A3351</f>
        <v>5</v>
      </c>
      <c r="B3349">
        <f>'Solar Profile'!B3351</f>
        <v>20</v>
      </c>
      <c r="C3349">
        <f>'Solar Profile'!C3351</f>
        <v>11</v>
      </c>
      <c r="D3349" s="8">
        <f>'Solar Profile'!E3351*$K$13</f>
        <v>6.0686524999999989</v>
      </c>
      <c r="E3349" s="8">
        <f>'Load Profile'!D3350</f>
        <v>0.8142316370832805</v>
      </c>
      <c r="F3349" s="8">
        <f t="shared" si="156"/>
        <v>-5.2544208629167182</v>
      </c>
      <c r="G3349">
        <f t="shared" si="157"/>
        <v>-5.2544208629167182</v>
      </c>
      <c r="H3349" s="8">
        <f t="shared" si="158"/>
        <v>0.81423163708328072</v>
      </c>
    </row>
    <row r="3350" spans="1:8">
      <c r="A3350">
        <f>'Solar Profile'!A3352</f>
        <v>5</v>
      </c>
      <c r="B3350">
        <f>'Solar Profile'!B3352</f>
        <v>20</v>
      </c>
      <c r="C3350">
        <f>'Solar Profile'!C3352</f>
        <v>12</v>
      </c>
      <c r="D3350" s="8">
        <f>'Solar Profile'!E3352*$K$13</f>
        <v>6.6508475000000002</v>
      </c>
      <c r="E3350" s="8">
        <f>'Load Profile'!D3351</f>
        <v>0.77857298373402006</v>
      </c>
      <c r="F3350" s="8">
        <f t="shared" si="156"/>
        <v>-5.8722745162659802</v>
      </c>
      <c r="G3350">
        <f t="shared" si="157"/>
        <v>-5.8722745162659802</v>
      </c>
      <c r="H3350" s="8">
        <f t="shared" si="158"/>
        <v>0.77857298373402006</v>
      </c>
    </row>
    <row r="3351" spans="1:8">
      <c r="A3351">
        <f>'Solar Profile'!A3353</f>
        <v>5</v>
      </c>
      <c r="B3351">
        <f>'Solar Profile'!B3353</f>
        <v>20</v>
      </c>
      <c r="C3351">
        <f>'Solar Profile'!C3353</f>
        <v>13</v>
      </c>
      <c r="D3351" s="8">
        <f>'Solar Profile'!E3353*$K$13</f>
        <v>6.8075650000000003</v>
      </c>
      <c r="E3351" s="8">
        <f>'Load Profile'!D3352</f>
        <v>0.82772617560039286</v>
      </c>
      <c r="F3351" s="8">
        <f t="shared" si="156"/>
        <v>-5.9798388243996072</v>
      </c>
      <c r="G3351">
        <f t="shared" si="157"/>
        <v>-5.9798388243996072</v>
      </c>
      <c r="H3351" s="8">
        <f t="shared" si="158"/>
        <v>0.82772617560039308</v>
      </c>
    </row>
    <row r="3352" spans="1:8">
      <c r="A3352">
        <f>'Solar Profile'!A3354</f>
        <v>5</v>
      </c>
      <c r="B3352">
        <f>'Solar Profile'!B3354</f>
        <v>20</v>
      </c>
      <c r="C3352">
        <f>'Solar Profile'!C3354</f>
        <v>14</v>
      </c>
      <c r="D3352" s="8">
        <f>'Solar Profile'!E3354*$K$13</f>
        <v>6.5865450000000001</v>
      </c>
      <c r="E3352" s="8">
        <f>'Load Profile'!D3353</f>
        <v>0.85320650478825655</v>
      </c>
      <c r="F3352" s="8">
        <f t="shared" si="156"/>
        <v>-5.7333384952117434</v>
      </c>
      <c r="G3352">
        <f t="shared" si="157"/>
        <v>-5.7333384952117434</v>
      </c>
      <c r="H3352" s="8">
        <f t="shared" si="158"/>
        <v>0.85320650478825666</v>
      </c>
    </row>
    <row r="3353" spans="1:8">
      <c r="A3353">
        <f>'Solar Profile'!A3355</f>
        <v>5</v>
      </c>
      <c r="B3353">
        <f>'Solar Profile'!B3355</f>
        <v>20</v>
      </c>
      <c r="C3353">
        <f>'Solar Profile'!C3355</f>
        <v>15</v>
      </c>
      <c r="D3353" s="8">
        <f>'Solar Profile'!E3355*$K$13</f>
        <v>5.3551774999999999</v>
      </c>
      <c r="E3353" s="8">
        <f>'Load Profile'!D3354</f>
        <v>0.94365860276015312</v>
      </c>
      <c r="F3353" s="8">
        <f t="shared" si="156"/>
        <v>-4.4115188972398469</v>
      </c>
      <c r="G3353">
        <f t="shared" si="157"/>
        <v>-4.4115188972398469</v>
      </c>
      <c r="H3353" s="8">
        <f t="shared" si="158"/>
        <v>0.94365860276015301</v>
      </c>
    </row>
    <row r="3354" spans="1:8">
      <c r="A3354">
        <f>'Solar Profile'!A3356</f>
        <v>5</v>
      </c>
      <c r="B3354">
        <f>'Solar Profile'!B3356</f>
        <v>20</v>
      </c>
      <c r="C3354">
        <f>'Solar Profile'!C3356</f>
        <v>16</v>
      </c>
      <c r="D3354" s="8">
        <f>'Solar Profile'!E3356*$K$13</f>
        <v>4.8005100000000001</v>
      </c>
      <c r="E3354" s="8">
        <f>'Load Profile'!D3355</f>
        <v>1.134182506201904</v>
      </c>
      <c r="F3354" s="8">
        <f t="shared" si="156"/>
        <v>-3.6663274937980961</v>
      </c>
      <c r="G3354">
        <f t="shared" si="157"/>
        <v>-3.6663274937980961</v>
      </c>
      <c r="H3354" s="8">
        <f t="shared" si="158"/>
        <v>1.134182506201904</v>
      </c>
    </row>
    <row r="3355" spans="1:8">
      <c r="A3355">
        <f>'Solar Profile'!A3357</f>
        <v>5</v>
      </c>
      <c r="B3355">
        <f>'Solar Profile'!B3357</f>
        <v>20</v>
      </c>
      <c r="C3355">
        <f>'Solar Profile'!C3357</f>
        <v>17</v>
      </c>
      <c r="D3355" s="8">
        <f>'Solar Profile'!E3357*$K$13</f>
        <v>1.6941200000000001</v>
      </c>
      <c r="E3355" s="8">
        <f>'Load Profile'!D3356</f>
        <v>1.2258381789971535</v>
      </c>
      <c r="F3355" s="8">
        <f t="shared" si="156"/>
        <v>-0.46828182100284654</v>
      </c>
      <c r="G3355">
        <f t="shared" si="157"/>
        <v>-0.46828182100284654</v>
      </c>
      <c r="H3355" s="8">
        <f t="shared" si="158"/>
        <v>1.2258381789971535</v>
      </c>
    </row>
    <row r="3356" spans="1:8">
      <c r="A3356">
        <f>'Solar Profile'!A3358</f>
        <v>5</v>
      </c>
      <c r="B3356">
        <f>'Solar Profile'!B3358</f>
        <v>20</v>
      </c>
      <c r="C3356">
        <f>'Solar Profile'!C3358</f>
        <v>18</v>
      </c>
      <c r="D3356" s="8">
        <f>'Solar Profile'!E3358*$K$13</f>
        <v>0.39703249999999995</v>
      </c>
      <c r="E3356" s="8">
        <f>'Load Profile'!D3357</f>
        <v>1.2685840018539247</v>
      </c>
      <c r="F3356" s="8">
        <f t="shared" si="156"/>
        <v>0.87155150185392483</v>
      </c>
      <c r="G3356">
        <f t="shared" si="157"/>
        <v>0</v>
      </c>
      <c r="H3356" s="8">
        <f t="shared" si="158"/>
        <v>0.39703249999999995</v>
      </c>
    </row>
    <row r="3357" spans="1:8">
      <c r="A3357">
        <f>'Solar Profile'!A3359</f>
        <v>5</v>
      </c>
      <c r="B3357">
        <f>'Solar Profile'!B3359</f>
        <v>20</v>
      </c>
      <c r="C3357">
        <f>'Solar Profile'!C3359</f>
        <v>19</v>
      </c>
      <c r="D3357" s="8">
        <f>'Solar Profile'!E3359*$K$13</f>
        <v>0.43743749999999998</v>
      </c>
      <c r="E3357" s="8">
        <f>'Load Profile'!D3358</f>
        <v>1.2919412639190571</v>
      </c>
      <c r="F3357" s="8">
        <f t="shared" si="156"/>
        <v>0.85450376391905714</v>
      </c>
      <c r="G3357">
        <f t="shared" si="157"/>
        <v>0</v>
      </c>
      <c r="H3357" s="8">
        <f t="shared" si="158"/>
        <v>0.43743749999999998</v>
      </c>
    </row>
    <row r="3358" spans="1:8">
      <c r="A3358">
        <f>'Solar Profile'!A3360</f>
        <v>5</v>
      </c>
      <c r="B3358">
        <f>'Solar Profile'!B3360</f>
        <v>20</v>
      </c>
      <c r="C3358">
        <f>'Solar Profile'!C3360</f>
        <v>20</v>
      </c>
      <c r="D3358" s="8">
        <f>'Solar Profile'!E3360*$K$13</f>
        <v>0</v>
      </c>
      <c r="E3358" s="8">
        <f>'Load Profile'!D3359</f>
        <v>1.3024540080097071</v>
      </c>
      <c r="F3358" s="8">
        <f t="shared" si="156"/>
        <v>1.3024540080097071</v>
      </c>
      <c r="G3358">
        <f t="shared" si="157"/>
        <v>0</v>
      </c>
      <c r="H3358" s="8">
        <f t="shared" si="158"/>
        <v>0</v>
      </c>
    </row>
    <row r="3359" spans="1:8">
      <c r="A3359">
        <f>'Solar Profile'!A3361</f>
        <v>5</v>
      </c>
      <c r="B3359">
        <f>'Solar Profile'!B3361</f>
        <v>20</v>
      </c>
      <c r="C3359">
        <f>'Solar Profile'!C3361</f>
        <v>21</v>
      </c>
      <c r="D3359" s="8">
        <f>'Solar Profile'!E3361*$K$13</f>
        <v>0</v>
      </c>
      <c r="E3359" s="8">
        <f>'Load Profile'!D3360</f>
        <v>1.2253036449634103</v>
      </c>
      <c r="F3359" s="8">
        <f t="shared" si="156"/>
        <v>1.2253036449634103</v>
      </c>
      <c r="G3359">
        <f t="shared" si="157"/>
        <v>0</v>
      </c>
      <c r="H3359" s="8">
        <f t="shared" si="158"/>
        <v>0</v>
      </c>
    </row>
    <row r="3360" spans="1:8">
      <c r="A3360">
        <f>'Solar Profile'!A3362</f>
        <v>5</v>
      </c>
      <c r="B3360">
        <f>'Solar Profile'!B3362</f>
        <v>20</v>
      </c>
      <c r="C3360">
        <f>'Solar Profile'!C3362</f>
        <v>22</v>
      </c>
      <c r="D3360" s="8">
        <f>'Solar Profile'!E3362*$K$13</f>
        <v>0</v>
      </c>
      <c r="E3360" s="8">
        <f>'Load Profile'!D3361</f>
        <v>1.0293029623068468</v>
      </c>
      <c r="F3360" s="8">
        <f t="shared" si="156"/>
        <v>1.0293029623068468</v>
      </c>
      <c r="G3360">
        <f t="shared" si="157"/>
        <v>0</v>
      </c>
      <c r="H3360" s="8">
        <f t="shared" si="158"/>
        <v>0</v>
      </c>
    </row>
    <row r="3361" spans="1:8">
      <c r="A3361">
        <f>'Solar Profile'!A3363</f>
        <v>5</v>
      </c>
      <c r="B3361">
        <f>'Solar Profile'!B3363</f>
        <v>20</v>
      </c>
      <c r="C3361">
        <f>'Solar Profile'!C3363</f>
        <v>23</v>
      </c>
      <c r="D3361" s="8">
        <f>'Solar Profile'!E3363*$K$13</f>
        <v>0</v>
      </c>
      <c r="E3361" s="8">
        <f>'Load Profile'!D3362</f>
        <v>0.85084389254371007</v>
      </c>
      <c r="F3361" s="8">
        <f t="shared" si="156"/>
        <v>0.85084389254371007</v>
      </c>
      <c r="G3361">
        <f t="shared" si="157"/>
        <v>0</v>
      </c>
      <c r="H3361" s="8">
        <f t="shared" si="158"/>
        <v>0</v>
      </c>
    </row>
    <row r="3362" spans="1:8">
      <c r="A3362">
        <f>'Solar Profile'!A3364</f>
        <v>5</v>
      </c>
      <c r="B3362">
        <f>'Solar Profile'!B3364</f>
        <v>21</v>
      </c>
      <c r="C3362">
        <f>'Solar Profile'!C3364</f>
        <v>0</v>
      </c>
      <c r="D3362" s="8">
        <f>'Solar Profile'!E3364*$K$13</f>
        <v>0</v>
      </c>
      <c r="E3362" s="8">
        <f>'Load Profile'!D3363</f>
        <v>0.81925879968233606</v>
      </c>
      <c r="F3362" s="8">
        <f t="shared" si="156"/>
        <v>0.81925879968233606</v>
      </c>
      <c r="G3362">
        <f t="shared" si="157"/>
        <v>0</v>
      </c>
      <c r="H3362" s="8">
        <f t="shared" si="158"/>
        <v>0</v>
      </c>
    </row>
    <row r="3363" spans="1:8">
      <c r="A3363">
        <f>'Solar Profile'!A3365</f>
        <v>5</v>
      </c>
      <c r="B3363">
        <f>'Solar Profile'!B3365</f>
        <v>21</v>
      </c>
      <c r="C3363">
        <f>'Solar Profile'!C3365</f>
        <v>1</v>
      </c>
      <c r="D3363" s="8">
        <f>'Solar Profile'!E3365*$K$13</f>
        <v>0</v>
      </c>
      <c r="E3363" s="8">
        <f>'Load Profile'!D3364</f>
        <v>0.7189515615133929</v>
      </c>
      <c r="F3363" s="8">
        <f t="shared" si="156"/>
        <v>0.7189515615133929</v>
      </c>
      <c r="G3363">
        <f t="shared" si="157"/>
        <v>0</v>
      </c>
      <c r="H3363" s="8">
        <f t="shared" si="158"/>
        <v>0</v>
      </c>
    </row>
    <row r="3364" spans="1:8">
      <c r="A3364">
        <f>'Solar Profile'!A3366</f>
        <v>5</v>
      </c>
      <c r="B3364">
        <f>'Solar Profile'!B3366</f>
        <v>21</v>
      </c>
      <c r="C3364">
        <f>'Solar Profile'!C3366</f>
        <v>2</v>
      </c>
      <c r="D3364" s="8">
        <f>'Solar Profile'!E3366*$K$13</f>
        <v>0</v>
      </c>
      <c r="E3364" s="8">
        <f>'Load Profile'!D3365</f>
        <v>0.65547616245659057</v>
      </c>
      <c r="F3364" s="8">
        <f t="shared" si="156"/>
        <v>0.65547616245659057</v>
      </c>
      <c r="G3364">
        <f t="shared" si="157"/>
        <v>0</v>
      </c>
      <c r="H3364" s="8">
        <f t="shared" si="158"/>
        <v>0</v>
      </c>
    </row>
    <row r="3365" spans="1:8">
      <c r="A3365">
        <f>'Solar Profile'!A3367</f>
        <v>5</v>
      </c>
      <c r="B3365">
        <f>'Solar Profile'!B3367</f>
        <v>21</v>
      </c>
      <c r="C3365">
        <f>'Solar Profile'!C3367</f>
        <v>3</v>
      </c>
      <c r="D3365" s="8">
        <f>'Solar Profile'!E3367*$K$13</f>
        <v>0</v>
      </c>
      <c r="E3365" s="8">
        <f>'Load Profile'!D3366</f>
        <v>0.67215124228554279</v>
      </c>
      <c r="F3365" s="8">
        <f t="shared" si="156"/>
        <v>0.67215124228554279</v>
      </c>
      <c r="G3365">
        <f t="shared" si="157"/>
        <v>0</v>
      </c>
      <c r="H3365" s="8">
        <f t="shared" si="158"/>
        <v>0</v>
      </c>
    </row>
    <row r="3366" spans="1:8">
      <c r="A3366">
        <f>'Solar Profile'!A3368</f>
        <v>5</v>
      </c>
      <c r="B3366">
        <f>'Solar Profile'!B3368</f>
        <v>21</v>
      </c>
      <c r="C3366">
        <f>'Solar Profile'!C3368</f>
        <v>4</v>
      </c>
      <c r="D3366" s="8">
        <f>'Solar Profile'!E3368*$K$13</f>
        <v>0</v>
      </c>
      <c r="E3366" s="8">
        <f>'Load Profile'!D3367</f>
        <v>0.6536915831988771</v>
      </c>
      <c r="F3366" s="8">
        <f t="shared" si="156"/>
        <v>0.6536915831988771</v>
      </c>
      <c r="G3366">
        <f t="shared" si="157"/>
        <v>0</v>
      </c>
      <c r="H3366" s="8">
        <f t="shared" si="158"/>
        <v>0</v>
      </c>
    </row>
    <row r="3367" spans="1:8">
      <c r="A3367">
        <f>'Solar Profile'!A3369</f>
        <v>5</v>
      </c>
      <c r="B3367">
        <f>'Solar Profile'!B3369</f>
        <v>21</v>
      </c>
      <c r="C3367">
        <f>'Solar Profile'!C3369</f>
        <v>5</v>
      </c>
      <c r="D3367" s="8">
        <f>'Solar Profile'!E3369*$K$13</f>
        <v>0</v>
      </c>
      <c r="E3367" s="8">
        <f>'Load Profile'!D3368</f>
        <v>0.75986733617677993</v>
      </c>
      <c r="F3367" s="8">
        <f t="shared" si="156"/>
        <v>0.75986733617677993</v>
      </c>
      <c r="G3367">
        <f t="shared" si="157"/>
        <v>0</v>
      </c>
      <c r="H3367" s="8">
        <f t="shared" si="158"/>
        <v>0</v>
      </c>
    </row>
    <row r="3368" spans="1:8">
      <c r="A3368">
        <f>'Solar Profile'!A3370</f>
        <v>5</v>
      </c>
      <c r="B3368">
        <f>'Solar Profile'!B3370</f>
        <v>21</v>
      </c>
      <c r="C3368">
        <f>'Solar Profile'!C3370</f>
        <v>6</v>
      </c>
      <c r="D3368" s="8">
        <f>'Solar Profile'!E3370*$K$13</f>
        <v>0</v>
      </c>
      <c r="E3368" s="8">
        <f>'Load Profile'!D3369</f>
        <v>0.88023413905782566</v>
      </c>
      <c r="F3368" s="8">
        <f t="shared" si="156"/>
        <v>0.88023413905782566</v>
      </c>
      <c r="G3368">
        <f t="shared" si="157"/>
        <v>0</v>
      </c>
      <c r="H3368" s="8">
        <f t="shared" si="158"/>
        <v>0</v>
      </c>
    </row>
    <row r="3369" spans="1:8">
      <c r="A3369">
        <f>'Solar Profile'!A3371</f>
        <v>5</v>
      </c>
      <c r="B3369">
        <f>'Solar Profile'!B3371</f>
        <v>21</v>
      </c>
      <c r="C3369">
        <f>'Solar Profile'!C3371</f>
        <v>7</v>
      </c>
      <c r="D3369" s="8">
        <f>'Solar Profile'!E3371*$K$13</f>
        <v>0.50330750000000002</v>
      </c>
      <c r="E3369" s="8">
        <f>'Load Profile'!D3370</f>
        <v>1.1009151567301627</v>
      </c>
      <c r="F3369" s="8">
        <f t="shared" si="156"/>
        <v>0.5976076567301627</v>
      </c>
      <c r="G3369">
        <f t="shared" si="157"/>
        <v>0</v>
      </c>
      <c r="H3369" s="8">
        <f t="shared" si="158"/>
        <v>0.50330750000000002</v>
      </c>
    </row>
    <row r="3370" spans="1:8">
      <c r="A3370">
        <f>'Solar Profile'!A3372</f>
        <v>5</v>
      </c>
      <c r="B3370">
        <f>'Solar Profile'!B3372</f>
        <v>21</v>
      </c>
      <c r="C3370">
        <f>'Solar Profile'!C3372</f>
        <v>8</v>
      </c>
      <c r="D3370" s="8">
        <f>'Solar Profile'!E3372*$K$13</f>
        <v>2.0683924999999999</v>
      </c>
      <c r="E3370" s="8">
        <f>'Load Profile'!D3371</f>
        <v>1.1785284233796678</v>
      </c>
      <c r="F3370" s="8">
        <f t="shared" si="156"/>
        <v>-0.88986407662033207</v>
      </c>
      <c r="G3370">
        <f t="shared" si="157"/>
        <v>-0.88986407662033207</v>
      </c>
      <c r="H3370" s="8">
        <f t="shared" si="158"/>
        <v>1.1785284233796678</v>
      </c>
    </row>
    <row r="3371" spans="1:8">
      <c r="A3371">
        <f>'Solar Profile'!A3373</f>
        <v>5</v>
      </c>
      <c r="B3371">
        <f>'Solar Profile'!B3373</f>
        <v>21</v>
      </c>
      <c r="C3371">
        <f>'Solar Profile'!C3373</f>
        <v>9</v>
      </c>
      <c r="D3371" s="8">
        <f>'Solar Profile'!E3373*$K$13</f>
        <v>3.7923250000000004</v>
      </c>
      <c r="E3371" s="8">
        <f>'Load Profile'!D3372</f>
        <v>1.206207377027275</v>
      </c>
      <c r="F3371" s="8">
        <f t="shared" si="156"/>
        <v>-2.5861176229727256</v>
      </c>
      <c r="G3371">
        <f t="shared" si="157"/>
        <v>-2.5861176229727256</v>
      </c>
      <c r="H3371" s="8">
        <f t="shared" si="158"/>
        <v>1.2062073770272748</v>
      </c>
    </row>
    <row r="3372" spans="1:8">
      <c r="A3372">
        <f>'Solar Profile'!A3374</f>
        <v>5</v>
      </c>
      <c r="B3372">
        <f>'Solar Profile'!B3374</f>
        <v>21</v>
      </c>
      <c r="C3372">
        <f>'Solar Profile'!C3374</f>
        <v>10</v>
      </c>
      <c r="D3372" s="8">
        <f>'Solar Profile'!E3374*$K$13</f>
        <v>5.2244949999999992</v>
      </c>
      <c r="E3372" s="8">
        <f>'Load Profile'!D3373</f>
        <v>1.1927189704002268</v>
      </c>
      <c r="F3372" s="8">
        <f t="shared" si="156"/>
        <v>-4.0317760295997722</v>
      </c>
      <c r="G3372">
        <f t="shared" si="157"/>
        <v>-4.0317760295997722</v>
      </c>
      <c r="H3372" s="8">
        <f t="shared" si="158"/>
        <v>1.192718970400227</v>
      </c>
    </row>
    <row r="3373" spans="1:8">
      <c r="A3373">
        <f>'Solar Profile'!A3375</f>
        <v>5</v>
      </c>
      <c r="B3373">
        <f>'Solar Profile'!B3375</f>
        <v>21</v>
      </c>
      <c r="C3373">
        <f>'Solar Profile'!C3375</f>
        <v>11</v>
      </c>
      <c r="D3373" s="8">
        <f>'Solar Profile'!E3375*$K$13</f>
        <v>6.2167624999999997</v>
      </c>
      <c r="E3373" s="8">
        <f>'Load Profile'!D3374</f>
        <v>1.1166728761762543</v>
      </c>
      <c r="F3373" s="8">
        <f t="shared" si="156"/>
        <v>-5.1000896238237452</v>
      </c>
      <c r="G3373">
        <f t="shared" si="157"/>
        <v>-5.1000896238237452</v>
      </c>
      <c r="H3373" s="8">
        <f t="shared" si="158"/>
        <v>1.1166728761762545</v>
      </c>
    </row>
    <row r="3374" spans="1:8">
      <c r="A3374">
        <f>'Solar Profile'!A3376</f>
        <v>5</v>
      </c>
      <c r="B3374">
        <f>'Solar Profile'!B3376</f>
        <v>21</v>
      </c>
      <c r="C3374">
        <f>'Solar Profile'!C3376</f>
        <v>12</v>
      </c>
      <c r="D3374" s="8">
        <f>'Solar Profile'!E3376*$K$13</f>
        <v>6.7738549999999993</v>
      </c>
      <c r="E3374" s="8">
        <f>'Load Profile'!D3375</f>
        <v>1.1741282553065027</v>
      </c>
      <c r="F3374" s="8">
        <f t="shared" si="156"/>
        <v>-5.5997267446934966</v>
      </c>
      <c r="G3374">
        <f t="shared" si="157"/>
        <v>-5.5997267446934966</v>
      </c>
      <c r="H3374" s="8">
        <f t="shared" si="158"/>
        <v>1.1741282553065027</v>
      </c>
    </row>
    <row r="3375" spans="1:8">
      <c r="A3375">
        <f>'Solar Profile'!A3377</f>
        <v>5</v>
      </c>
      <c r="B3375">
        <f>'Solar Profile'!B3377</f>
        <v>21</v>
      </c>
      <c r="C3375">
        <f>'Solar Profile'!C3377</f>
        <v>13</v>
      </c>
      <c r="D3375" s="8">
        <f>'Solar Profile'!E3377*$K$13</f>
        <v>6.9551599999999993</v>
      </c>
      <c r="E3375" s="8">
        <f>'Load Profile'!D3376</f>
        <v>1.1293431159767116</v>
      </c>
      <c r="F3375" s="8">
        <f t="shared" si="156"/>
        <v>-5.825816884023288</v>
      </c>
      <c r="G3375">
        <f t="shared" si="157"/>
        <v>-5.825816884023288</v>
      </c>
      <c r="H3375" s="8">
        <f t="shared" si="158"/>
        <v>1.1293431159767113</v>
      </c>
    </row>
    <row r="3376" spans="1:8">
      <c r="A3376">
        <f>'Solar Profile'!A3378</f>
        <v>5</v>
      </c>
      <c r="B3376">
        <f>'Solar Profile'!B3378</f>
        <v>21</v>
      </c>
      <c r="C3376">
        <f>'Solar Profile'!C3378</f>
        <v>14</v>
      </c>
      <c r="D3376" s="8">
        <f>'Solar Profile'!E3378*$K$13</f>
        <v>6.7499224999999994</v>
      </c>
      <c r="E3376" s="8">
        <f>'Load Profile'!D3377</f>
        <v>1.1654377433317507</v>
      </c>
      <c r="F3376" s="8">
        <f t="shared" si="156"/>
        <v>-5.5844847566682487</v>
      </c>
      <c r="G3376">
        <f t="shared" si="157"/>
        <v>-5.5844847566682487</v>
      </c>
      <c r="H3376" s="8">
        <f t="shared" si="158"/>
        <v>1.1654377433317507</v>
      </c>
    </row>
    <row r="3377" spans="1:8">
      <c r="A3377">
        <f>'Solar Profile'!A3379</f>
        <v>5</v>
      </c>
      <c r="B3377">
        <f>'Solar Profile'!B3379</f>
        <v>21</v>
      </c>
      <c r="C3377">
        <f>'Solar Profile'!C3379</f>
        <v>15</v>
      </c>
      <c r="D3377" s="8">
        <f>'Solar Profile'!E3379*$K$13</f>
        <v>6.1845125000000003</v>
      </c>
      <c r="E3377" s="8">
        <f>'Load Profile'!D3378</f>
        <v>1.1709936839574409</v>
      </c>
      <c r="F3377" s="8">
        <f t="shared" si="156"/>
        <v>-5.0135188160425592</v>
      </c>
      <c r="G3377">
        <f t="shared" si="157"/>
        <v>-5.0135188160425592</v>
      </c>
      <c r="H3377" s="8">
        <f t="shared" si="158"/>
        <v>1.1709936839574411</v>
      </c>
    </row>
    <row r="3378" spans="1:8">
      <c r="A3378">
        <f>'Solar Profile'!A3380</f>
        <v>5</v>
      </c>
      <c r="B3378">
        <f>'Solar Profile'!B3380</f>
        <v>21</v>
      </c>
      <c r="C3378">
        <f>'Solar Profile'!C3380</f>
        <v>16</v>
      </c>
      <c r="D3378" s="8">
        <f>'Solar Profile'!E3380*$K$13</f>
        <v>5.2374350000000005</v>
      </c>
      <c r="E3378" s="8">
        <f>'Load Profile'!D3379</f>
        <v>1.1740346409750415</v>
      </c>
      <c r="F3378" s="8">
        <f t="shared" si="156"/>
        <v>-4.0634003590249588</v>
      </c>
      <c r="G3378">
        <f t="shared" si="157"/>
        <v>-4.0634003590249588</v>
      </c>
      <c r="H3378" s="8">
        <f t="shared" si="158"/>
        <v>1.1740346409750417</v>
      </c>
    </row>
    <row r="3379" spans="1:8">
      <c r="A3379">
        <f>'Solar Profile'!A3381</f>
        <v>5</v>
      </c>
      <c r="B3379">
        <f>'Solar Profile'!B3381</f>
        <v>21</v>
      </c>
      <c r="C3379">
        <f>'Solar Profile'!C3381</f>
        <v>17</v>
      </c>
      <c r="D3379" s="8">
        <f>'Solar Profile'!E3381*$K$13</f>
        <v>3.9026000000000001</v>
      </c>
      <c r="E3379" s="8">
        <f>'Load Profile'!D3380</f>
        <v>1.2121004115211955</v>
      </c>
      <c r="F3379" s="8">
        <f t="shared" si="156"/>
        <v>-2.6904995884788043</v>
      </c>
      <c r="G3379">
        <f t="shared" si="157"/>
        <v>-2.6904995884788043</v>
      </c>
      <c r="H3379" s="8">
        <f t="shared" si="158"/>
        <v>1.2121004115211957</v>
      </c>
    </row>
    <row r="3380" spans="1:8">
      <c r="A3380">
        <f>'Solar Profile'!A3382</f>
        <v>5</v>
      </c>
      <c r="B3380">
        <f>'Solar Profile'!B3382</f>
        <v>21</v>
      </c>
      <c r="C3380">
        <f>'Solar Profile'!C3382</f>
        <v>18</v>
      </c>
      <c r="D3380" s="8">
        <f>'Solar Profile'!E3382*$K$13</f>
        <v>2.0274475000000001</v>
      </c>
      <c r="E3380" s="8">
        <f>'Load Profile'!D3381</f>
        <v>1.2484810782985889</v>
      </c>
      <c r="F3380" s="8">
        <f t="shared" si="156"/>
        <v>-0.77896642170141117</v>
      </c>
      <c r="G3380">
        <f t="shared" si="157"/>
        <v>-0.77896642170141117</v>
      </c>
      <c r="H3380" s="8">
        <f t="shared" si="158"/>
        <v>1.2484810782985889</v>
      </c>
    </row>
    <row r="3381" spans="1:8">
      <c r="A3381">
        <f>'Solar Profile'!A3383</f>
        <v>5</v>
      </c>
      <c r="B3381">
        <f>'Solar Profile'!B3383</f>
        <v>21</v>
      </c>
      <c r="C3381">
        <f>'Solar Profile'!C3383</f>
        <v>19</v>
      </c>
      <c r="D3381" s="8">
        <f>'Solar Profile'!E3383*$K$13</f>
        <v>0.6375575</v>
      </c>
      <c r="E3381" s="8">
        <f>'Load Profile'!D3382</f>
        <v>1.2351449145650264</v>
      </c>
      <c r="F3381" s="8">
        <f t="shared" si="156"/>
        <v>0.5975874145650264</v>
      </c>
      <c r="G3381">
        <f t="shared" si="157"/>
        <v>0</v>
      </c>
      <c r="H3381" s="8">
        <f t="shared" si="158"/>
        <v>0.6375575</v>
      </c>
    </row>
    <row r="3382" spans="1:8">
      <c r="A3382">
        <f>'Solar Profile'!A3384</f>
        <v>5</v>
      </c>
      <c r="B3382">
        <f>'Solar Profile'!B3384</f>
        <v>21</v>
      </c>
      <c r="C3382">
        <f>'Solar Profile'!C3384</f>
        <v>20</v>
      </c>
      <c r="D3382" s="8">
        <f>'Solar Profile'!E3384*$K$13</f>
        <v>2.3452500000000001E-2</v>
      </c>
      <c r="E3382" s="8">
        <f>'Load Profile'!D3383</f>
        <v>1.1958078848350187</v>
      </c>
      <c r="F3382" s="8">
        <f t="shared" si="156"/>
        <v>1.1723553848350186</v>
      </c>
      <c r="G3382">
        <f t="shared" si="157"/>
        <v>0</v>
      </c>
      <c r="H3382" s="8">
        <f t="shared" si="158"/>
        <v>2.3452500000000001E-2</v>
      </c>
    </row>
    <row r="3383" spans="1:8">
      <c r="A3383">
        <f>'Solar Profile'!A3385</f>
        <v>5</v>
      </c>
      <c r="B3383">
        <f>'Solar Profile'!B3385</f>
        <v>21</v>
      </c>
      <c r="C3383">
        <f>'Solar Profile'!C3385</f>
        <v>21</v>
      </c>
      <c r="D3383" s="8">
        <f>'Solar Profile'!E3385*$K$13</f>
        <v>0</v>
      </c>
      <c r="E3383" s="8">
        <f>'Load Profile'!D3384</f>
        <v>1.0738189500275988</v>
      </c>
      <c r="F3383" s="8">
        <f t="shared" si="156"/>
        <v>1.0738189500275988</v>
      </c>
      <c r="G3383">
        <f t="shared" si="157"/>
        <v>0</v>
      </c>
      <c r="H3383" s="8">
        <f t="shared" si="158"/>
        <v>0</v>
      </c>
    </row>
    <row r="3384" spans="1:8">
      <c r="A3384">
        <f>'Solar Profile'!A3386</f>
        <v>5</v>
      </c>
      <c r="B3384">
        <f>'Solar Profile'!B3386</f>
        <v>21</v>
      </c>
      <c r="C3384">
        <f>'Solar Profile'!C3386</f>
        <v>22</v>
      </c>
      <c r="D3384" s="8">
        <f>'Solar Profile'!E3386*$K$13</f>
        <v>0</v>
      </c>
      <c r="E3384" s="8">
        <f>'Load Profile'!D3385</f>
        <v>0.89148967422182512</v>
      </c>
      <c r="F3384" s="8">
        <f t="shared" si="156"/>
        <v>0.89148967422182512</v>
      </c>
      <c r="G3384">
        <f t="shared" si="157"/>
        <v>0</v>
      </c>
      <c r="H3384" s="8">
        <f t="shared" si="158"/>
        <v>0</v>
      </c>
    </row>
    <row r="3385" spans="1:8">
      <c r="A3385">
        <f>'Solar Profile'!A3387</f>
        <v>5</v>
      </c>
      <c r="B3385">
        <f>'Solar Profile'!B3387</f>
        <v>21</v>
      </c>
      <c r="C3385">
        <f>'Solar Profile'!C3387</f>
        <v>23</v>
      </c>
      <c r="D3385" s="8">
        <f>'Solar Profile'!E3387*$K$13</f>
        <v>0</v>
      </c>
      <c r="E3385" s="8">
        <f>'Load Profile'!D3386</f>
        <v>0.82596389689918615</v>
      </c>
      <c r="F3385" s="8">
        <f t="shared" si="156"/>
        <v>0.82596389689918615</v>
      </c>
      <c r="G3385">
        <f t="shared" si="157"/>
        <v>0</v>
      </c>
      <c r="H3385" s="8">
        <f t="shared" si="158"/>
        <v>0</v>
      </c>
    </row>
    <row r="3386" spans="1:8">
      <c r="A3386">
        <f>'Solar Profile'!A3388</f>
        <v>5</v>
      </c>
      <c r="B3386">
        <f>'Solar Profile'!B3388</f>
        <v>22</v>
      </c>
      <c r="C3386">
        <f>'Solar Profile'!C3388</f>
        <v>0</v>
      </c>
      <c r="D3386" s="8">
        <f>'Solar Profile'!E3388*$K$13</f>
        <v>0</v>
      </c>
      <c r="E3386" s="8">
        <f>'Load Profile'!D3387</f>
        <v>0.67810452449779435</v>
      </c>
      <c r="F3386" s="8">
        <f t="shared" si="156"/>
        <v>0.67810452449779435</v>
      </c>
      <c r="G3386">
        <f t="shared" si="157"/>
        <v>0</v>
      </c>
      <c r="H3386" s="8">
        <f t="shared" si="158"/>
        <v>0</v>
      </c>
    </row>
    <row r="3387" spans="1:8">
      <c r="A3387">
        <f>'Solar Profile'!A3389</f>
        <v>5</v>
      </c>
      <c r="B3387">
        <f>'Solar Profile'!B3389</f>
        <v>22</v>
      </c>
      <c r="C3387">
        <f>'Solar Profile'!C3389</f>
        <v>1</v>
      </c>
      <c r="D3387" s="8">
        <f>'Solar Profile'!E3389*$K$13</f>
        <v>0</v>
      </c>
      <c r="E3387" s="8">
        <f>'Load Profile'!D3388</f>
        <v>0.650950183490141</v>
      </c>
      <c r="F3387" s="8">
        <f t="shared" si="156"/>
        <v>0.650950183490141</v>
      </c>
      <c r="G3387">
        <f t="shared" si="157"/>
        <v>0</v>
      </c>
      <c r="H3387" s="8">
        <f t="shared" si="158"/>
        <v>0</v>
      </c>
    </row>
    <row r="3388" spans="1:8">
      <c r="A3388">
        <f>'Solar Profile'!A3390</f>
        <v>5</v>
      </c>
      <c r="B3388">
        <f>'Solar Profile'!B3390</f>
        <v>22</v>
      </c>
      <c r="C3388">
        <f>'Solar Profile'!C3390</f>
        <v>2</v>
      </c>
      <c r="D3388" s="8">
        <f>'Solar Profile'!E3390*$K$13</f>
        <v>0</v>
      </c>
      <c r="E3388" s="8">
        <f>'Load Profile'!D3389</f>
        <v>0.6031789764790314</v>
      </c>
      <c r="F3388" s="8">
        <f t="shared" si="156"/>
        <v>0.6031789764790314</v>
      </c>
      <c r="G3388">
        <f t="shared" si="157"/>
        <v>0</v>
      </c>
      <c r="H3388" s="8">
        <f t="shared" si="158"/>
        <v>0</v>
      </c>
    </row>
    <row r="3389" spans="1:8">
      <c r="A3389">
        <f>'Solar Profile'!A3391</f>
        <v>5</v>
      </c>
      <c r="B3389">
        <f>'Solar Profile'!B3391</f>
        <v>22</v>
      </c>
      <c r="C3389">
        <f>'Solar Profile'!C3391</f>
        <v>3</v>
      </c>
      <c r="D3389" s="8">
        <f>'Solar Profile'!E3391*$K$13</f>
        <v>0</v>
      </c>
      <c r="E3389" s="8">
        <f>'Load Profile'!D3390</f>
        <v>0.60289136254723985</v>
      </c>
      <c r="F3389" s="8">
        <f t="shared" si="156"/>
        <v>0.60289136254723985</v>
      </c>
      <c r="G3389">
        <f t="shared" si="157"/>
        <v>0</v>
      </c>
      <c r="H3389" s="8">
        <f t="shared" si="158"/>
        <v>0</v>
      </c>
    </row>
    <row r="3390" spans="1:8">
      <c r="A3390">
        <f>'Solar Profile'!A3392</f>
        <v>5</v>
      </c>
      <c r="B3390">
        <f>'Solar Profile'!B3392</f>
        <v>22</v>
      </c>
      <c r="C3390">
        <f>'Solar Profile'!C3392</f>
        <v>4</v>
      </c>
      <c r="D3390" s="8">
        <f>'Solar Profile'!E3392*$K$13</f>
        <v>0</v>
      </c>
      <c r="E3390" s="8">
        <f>'Load Profile'!D3391</f>
        <v>0.58325937994095778</v>
      </c>
      <c r="F3390" s="8">
        <f t="shared" si="156"/>
        <v>0.58325937994095778</v>
      </c>
      <c r="G3390">
        <f t="shared" si="157"/>
        <v>0</v>
      </c>
      <c r="H3390" s="8">
        <f t="shared" si="158"/>
        <v>0</v>
      </c>
    </row>
    <row r="3391" spans="1:8">
      <c r="A3391">
        <f>'Solar Profile'!A3393</f>
        <v>5</v>
      </c>
      <c r="B3391">
        <f>'Solar Profile'!B3393</f>
        <v>22</v>
      </c>
      <c r="C3391">
        <f>'Solar Profile'!C3393</f>
        <v>5</v>
      </c>
      <c r="D3391" s="8">
        <f>'Solar Profile'!E3393*$K$13</f>
        <v>0</v>
      </c>
      <c r="E3391" s="8">
        <f>'Load Profile'!D3392</f>
        <v>0.66168388187475102</v>
      </c>
      <c r="F3391" s="8">
        <f t="shared" si="156"/>
        <v>0.66168388187475102</v>
      </c>
      <c r="G3391">
        <f t="shared" si="157"/>
        <v>0</v>
      </c>
      <c r="H3391" s="8">
        <f t="shared" si="158"/>
        <v>0</v>
      </c>
    </row>
    <row r="3392" spans="1:8">
      <c r="A3392">
        <f>'Solar Profile'!A3394</f>
        <v>5</v>
      </c>
      <c r="B3392">
        <f>'Solar Profile'!B3394</f>
        <v>22</v>
      </c>
      <c r="C3392">
        <f>'Solar Profile'!C3394</f>
        <v>6</v>
      </c>
      <c r="D3392" s="8">
        <f>'Solar Profile'!E3394*$K$13</f>
        <v>0</v>
      </c>
      <c r="E3392" s="8">
        <f>'Load Profile'!D3393</f>
        <v>0.83906508861900586</v>
      </c>
      <c r="F3392" s="8">
        <f t="shared" si="156"/>
        <v>0.83906508861900586</v>
      </c>
      <c r="G3392">
        <f t="shared" si="157"/>
        <v>0</v>
      </c>
      <c r="H3392" s="8">
        <f t="shared" si="158"/>
        <v>0</v>
      </c>
    </row>
    <row r="3393" spans="1:8">
      <c r="A3393">
        <f>'Solar Profile'!A3395</f>
        <v>5</v>
      </c>
      <c r="B3393">
        <f>'Solar Profile'!B3395</f>
        <v>22</v>
      </c>
      <c r="C3393">
        <f>'Solar Profile'!C3395</f>
        <v>7</v>
      </c>
      <c r="D3393" s="8">
        <f>'Solar Profile'!E3395*$K$13</f>
        <v>0.33616499999999999</v>
      </c>
      <c r="E3393" s="8">
        <f>'Load Profile'!D3394</f>
        <v>1.0593110383903475</v>
      </c>
      <c r="F3393" s="8">
        <f t="shared" si="156"/>
        <v>0.72314603839034741</v>
      </c>
      <c r="G3393">
        <f t="shared" si="157"/>
        <v>0</v>
      </c>
      <c r="H3393" s="8">
        <f t="shared" si="158"/>
        <v>0.33616499999999999</v>
      </c>
    </row>
    <row r="3394" spans="1:8">
      <c r="A3394">
        <f>'Solar Profile'!A3396</f>
        <v>5</v>
      </c>
      <c r="B3394">
        <f>'Solar Profile'!B3396</f>
        <v>22</v>
      </c>
      <c r="C3394">
        <f>'Solar Profile'!C3396</f>
        <v>8</v>
      </c>
      <c r="D3394" s="8">
        <f>'Solar Profile'!E3396*$K$13</f>
        <v>0.46931250000000002</v>
      </c>
      <c r="E3394" s="8">
        <f>'Load Profile'!D3395</f>
        <v>1.1277096821152295</v>
      </c>
      <c r="F3394" s="8">
        <f t="shared" si="156"/>
        <v>0.65839718211522946</v>
      </c>
      <c r="G3394">
        <f t="shared" si="157"/>
        <v>0</v>
      </c>
      <c r="H3394" s="8">
        <f t="shared" si="158"/>
        <v>0.46931250000000002</v>
      </c>
    </row>
    <row r="3395" spans="1:8">
      <c r="A3395">
        <f>'Solar Profile'!A3397</f>
        <v>5</v>
      </c>
      <c r="B3395">
        <f>'Solar Profile'!B3397</f>
        <v>22</v>
      </c>
      <c r="C3395">
        <f>'Solar Profile'!C3397</f>
        <v>9</v>
      </c>
      <c r="D3395" s="8">
        <f>'Solar Profile'!E3397*$K$13</f>
        <v>0.91354000000000002</v>
      </c>
      <c r="E3395" s="8">
        <f>'Load Profile'!D3396</f>
        <v>1.0410835728883945</v>
      </c>
      <c r="F3395" s="8">
        <f t="shared" ref="F3395:F3458" si="159">E3395-D3395</f>
        <v>0.12754357288839446</v>
      </c>
      <c r="G3395">
        <f t="shared" ref="G3395:G3458" si="160">IF(F3395&lt;0,F3395,0)</f>
        <v>0</v>
      </c>
      <c r="H3395" s="8">
        <f t="shared" ref="H3395:H3458" si="161">D3395+G3395</f>
        <v>0.91354000000000002</v>
      </c>
    </row>
    <row r="3396" spans="1:8">
      <c r="A3396">
        <f>'Solar Profile'!A3398</f>
        <v>5</v>
      </c>
      <c r="B3396">
        <f>'Solar Profile'!B3398</f>
        <v>22</v>
      </c>
      <c r="C3396">
        <f>'Solar Profile'!C3398</f>
        <v>10</v>
      </c>
      <c r="D3396" s="8">
        <f>'Solar Profile'!E3398*$K$13</f>
        <v>1.6575224999999998</v>
      </c>
      <c r="E3396" s="8">
        <f>'Load Profile'!D3397</f>
        <v>1.0780688750578717</v>
      </c>
      <c r="F3396" s="8">
        <f t="shared" si="159"/>
        <v>-0.57945362494212804</v>
      </c>
      <c r="G3396">
        <f t="shared" si="160"/>
        <v>-0.57945362494212804</v>
      </c>
      <c r="H3396" s="8">
        <f t="shared" si="161"/>
        <v>1.0780688750578717</v>
      </c>
    </row>
    <row r="3397" spans="1:8">
      <c r="A3397">
        <f>'Solar Profile'!A3399</f>
        <v>5</v>
      </c>
      <c r="B3397">
        <f>'Solar Profile'!B3399</f>
        <v>22</v>
      </c>
      <c r="C3397">
        <f>'Solar Profile'!C3399</f>
        <v>11</v>
      </c>
      <c r="D3397" s="8">
        <f>'Solar Profile'!E3399*$K$13</f>
        <v>1.2827900000000001</v>
      </c>
      <c r="E3397" s="8">
        <f>'Load Profile'!D3398</f>
        <v>1.0958945911336335</v>
      </c>
      <c r="F3397" s="8">
        <f t="shared" si="159"/>
        <v>-0.18689540886636657</v>
      </c>
      <c r="G3397">
        <f t="shared" si="160"/>
        <v>-0.18689540886636657</v>
      </c>
      <c r="H3397" s="8">
        <f t="shared" si="161"/>
        <v>1.0958945911336335</v>
      </c>
    </row>
    <row r="3398" spans="1:8">
      <c r="A3398">
        <f>'Solar Profile'!A3400</f>
        <v>5</v>
      </c>
      <c r="B3398">
        <f>'Solar Profile'!B3400</f>
        <v>22</v>
      </c>
      <c r="C3398">
        <f>'Solar Profile'!C3400</f>
        <v>12</v>
      </c>
      <c r="D3398" s="8">
        <f>'Solar Profile'!E3400*$K$13</f>
        <v>3.3766000000000003</v>
      </c>
      <c r="E3398" s="8">
        <f>'Load Profile'!D3399</f>
        <v>1.1265870988427509</v>
      </c>
      <c r="F3398" s="8">
        <f t="shared" si="159"/>
        <v>-2.2500129011572492</v>
      </c>
      <c r="G3398">
        <f t="shared" si="160"/>
        <v>-2.2500129011572492</v>
      </c>
      <c r="H3398" s="8">
        <f t="shared" si="161"/>
        <v>1.1265870988427511</v>
      </c>
    </row>
    <row r="3399" spans="1:8">
      <c r="A3399">
        <f>'Solar Profile'!A3401</f>
        <v>5</v>
      </c>
      <c r="B3399">
        <f>'Solar Profile'!B3401</f>
        <v>22</v>
      </c>
      <c r="C3399">
        <f>'Solar Profile'!C3401</f>
        <v>13</v>
      </c>
      <c r="D3399" s="8">
        <f>'Solar Profile'!E3401*$K$13</f>
        <v>5.2555074999999993</v>
      </c>
      <c r="E3399" s="8">
        <f>'Load Profile'!D3400</f>
        <v>1.1980144798066992</v>
      </c>
      <c r="F3399" s="8">
        <f t="shared" si="159"/>
        <v>-4.0574930201933004</v>
      </c>
      <c r="G3399">
        <f t="shared" si="160"/>
        <v>-4.0574930201933004</v>
      </c>
      <c r="H3399" s="8">
        <f t="shared" si="161"/>
        <v>1.198014479806699</v>
      </c>
    </row>
    <row r="3400" spans="1:8">
      <c r="A3400">
        <f>'Solar Profile'!A3402</f>
        <v>5</v>
      </c>
      <c r="B3400">
        <f>'Solar Profile'!B3402</f>
        <v>22</v>
      </c>
      <c r="C3400">
        <f>'Solar Profile'!C3402</f>
        <v>14</v>
      </c>
      <c r="D3400" s="8">
        <f>'Solar Profile'!E3402*$K$13</f>
        <v>2.4629624999999997</v>
      </c>
      <c r="E3400" s="8">
        <f>'Load Profile'!D3401</f>
        <v>1.2439209155592184</v>
      </c>
      <c r="F3400" s="8">
        <f t="shared" si="159"/>
        <v>-1.2190415844407814</v>
      </c>
      <c r="G3400">
        <f t="shared" si="160"/>
        <v>-1.2190415844407814</v>
      </c>
      <c r="H3400" s="8">
        <f t="shared" si="161"/>
        <v>1.2439209155592184</v>
      </c>
    </row>
    <row r="3401" spans="1:8">
      <c r="A3401">
        <f>'Solar Profile'!A3403</f>
        <v>5</v>
      </c>
      <c r="B3401">
        <f>'Solar Profile'!B3403</f>
        <v>22</v>
      </c>
      <c r="C3401">
        <f>'Solar Profile'!C3403</f>
        <v>15</v>
      </c>
      <c r="D3401" s="8">
        <f>'Solar Profile'!E3403*$K$13</f>
        <v>0.95125499999999996</v>
      </c>
      <c r="E3401" s="8">
        <f>'Load Profile'!D3402</f>
        <v>1.2601350942659235</v>
      </c>
      <c r="F3401" s="8">
        <f t="shared" si="159"/>
        <v>0.30888009426592355</v>
      </c>
      <c r="G3401">
        <f t="shared" si="160"/>
        <v>0</v>
      </c>
      <c r="H3401" s="8">
        <f t="shared" si="161"/>
        <v>0.95125499999999996</v>
      </c>
    </row>
    <row r="3402" spans="1:8">
      <c r="A3402">
        <f>'Solar Profile'!A3404</f>
        <v>5</v>
      </c>
      <c r="B3402">
        <f>'Solar Profile'!B3404</f>
        <v>22</v>
      </c>
      <c r="C3402">
        <f>'Solar Profile'!C3404</f>
        <v>16</v>
      </c>
      <c r="D3402" s="8">
        <f>'Solar Profile'!E3404*$K$13</f>
        <v>0.81934750000000001</v>
      </c>
      <c r="E3402" s="8">
        <f>'Load Profile'!D3403</f>
        <v>1.3193825193469206</v>
      </c>
      <c r="F3402" s="8">
        <f t="shared" si="159"/>
        <v>0.50003501934692063</v>
      </c>
      <c r="G3402">
        <f t="shared" si="160"/>
        <v>0</v>
      </c>
      <c r="H3402" s="8">
        <f t="shared" si="161"/>
        <v>0.81934750000000001</v>
      </c>
    </row>
    <row r="3403" spans="1:8">
      <c r="A3403">
        <f>'Solar Profile'!A3405</f>
        <v>5</v>
      </c>
      <c r="B3403">
        <f>'Solar Profile'!B3405</f>
        <v>22</v>
      </c>
      <c r="C3403">
        <f>'Solar Profile'!C3405</f>
        <v>17</v>
      </c>
      <c r="D3403" s="8">
        <f>'Solar Profile'!E3405*$K$13</f>
        <v>2.1795450000000001</v>
      </c>
      <c r="E3403" s="8">
        <f>'Load Profile'!D3404</f>
        <v>1.4052454791509943</v>
      </c>
      <c r="F3403" s="8">
        <f t="shared" si="159"/>
        <v>-0.77429952084900577</v>
      </c>
      <c r="G3403">
        <f t="shared" si="160"/>
        <v>-0.77429952084900577</v>
      </c>
      <c r="H3403" s="8">
        <f t="shared" si="161"/>
        <v>1.4052454791509943</v>
      </c>
    </row>
    <row r="3404" spans="1:8">
      <c r="A3404">
        <f>'Solar Profile'!A3406</f>
        <v>5</v>
      </c>
      <c r="B3404">
        <f>'Solar Profile'!B3406</f>
        <v>22</v>
      </c>
      <c r="C3404">
        <f>'Solar Profile'!C3406</f>
        <v>18</v>
      </c>
      <c r="D3404" s="8">
        <f>'Solar Profile'!E3406*$K$13</f>
        <v>2.1871650000000002</v>
      </c>
      <c r="E3404" s="8">
        <f>'Load Profile'!D3405</f>
        <v>1.5025209800512334</v>
      </c>
      <c r="F3404" s="8">
        <f t="shared" si="159"/>
        <v>-0.68464401994876689</v>
      </c>
      <c r="G3404">
        <f t="shared" si="160"/>
        <v>-0.68464401994876689</v>
      </c>
      <c r="H3404" s="8">
        <f t="shared" si="161"/>
        <v>1.5025209800512334</v>
      </c>
    </row>
    <row r="3405" spans="1:8">
      <c r="A3405">
        <f>'Solar Profile'!A3407</f>
        <v>5</v>
      </c>
      <c r="B3405">
        <f>'Solar Profile'!B3407</f>
        <v>22</v>
      </c>
      <c r="C3405">
        <f>'Solar Profile'!C3407</f>
        <v>19</v>
      </c>
      <c r="D3405" s="8">
        <f>'Solar Profile'!E3407*$K$13</f>
        <v>0.80276250000000005</v>
      </c>
      <c r="E3405" s="8">
        <f>'Load Profile'!D3406</f>
        <v>1.5098556425056777</v>
      </c>
      <c r="F3405" s="8">
        <f t="shared" si="159"/>
        <v>0.70709314250567767</v>
      </c>
      <c r="G3405">
        <f t="shared" si="160"/>
        <v>0</v>
      </c>
      <c r="H3405" s="8">
        <f t="shared" si="161"/>
        <v>0.80276250000000005</v>
      </c>
    </row>
    <row r="3406" spans="1:8">
      <c r="A3406">
        <f>'Solar Profile'!A3408</f>
        <v>5</v>
      </c>
      <c r="B3406">
        <f>'Solar Profile'!B3408</f>
        <v>22</v>
      </c>
      <c r="C3406">
        <f>'Solar Profile'!C3408</f>
        <v>20</v>
      </c>
      <c r="D3406" s="8">
        <f>'Solar Profile'!E3408*$K$13</f>
        <v>7.3600000000000002E-3</v>
      </c>
      <c r="E3406" s="8">
        <f>'Load Profile'!D3407</f>
        <v>1.3879036554952751</v>
      </c>
      <c r="F3406" s="8">
        <f t="shared" si="159"/>
        <v>1.380543655495275</v>
      </c>
      <c r="G3406">
        <f t="shared" si="160"/>
        <v>0</v>
      </c>
      <c r="H3406" s="8">
        <f t="shared" si="161"/>
        <v>7.3600000000000002E-3</v>
      </c>
    </row>
    <row r="3407" spans="1:8">
      <c r="A3407">
        <f>'Solar Profile'!A3409</f>
        <v>5</v>
      </c>
      <c r="B3407">
        <f>'Solar Profile'!B3409</f>
        <v>22</v>
      </c>
      <c r="C3407">
        <f>'Solar Profile'!C3409</f>
        <v>21</v>
      </c>
      <c r="D3407" s="8">
        <f>'Solar Profile'!E3409*$K$13</f>
        <v>0</v>
      </c>
      <c r="E3407" s="8">
        <f>'Load Profile'!D3408</f>
        <v>1.2044500393200648</v>
      </c>
      <c r="F3407" s="8">
        <f t="shared" si="159"/>
        <v>1.2044500393200648</v>
      </c>
      <c r="G3407">
        <f t="shared" si="160"/>
        <v>0</v>
      </c>
      <c r="H3407" s="8">
        <f t="shared" si="161"/>
        <v>0</v>
      </c>
    </row>
    <row r="3408" spans="1:8">
      <c r="A3408">
        <f>'Solar Profile'!A3410</f>
        <v>5</v>
      </c>
      <c r="B3408">
        <f>'Solar Profile'!B3410</f>
        <v>22</v>
      </c>
      <c r="C3408">
        <f>'Solar Profile'!C3410</f>
        <v>22</v>
      </c>
      <c r="D3408" s="8">
        <f>'Solar Profile'!E3410*$K$13</f>
        <v>0</v>
      </c>
      <c r="E3408" s="8">
        <f>'Load Profile'!D3409</f>
        <v>0.95822557023041666</v>
      </c>
      <c r="F3408" s="8">
        <f t="shared" si="159"/>
        <v>0.95822557023041666</v>
      </c>
      <c r="G3408">
        <f t="shared" si="160"/>
        <v>0</v>
      </c>
      <c r="H3408" s="8">
        <f t="shared" si="161"/>
        <v>0</v>
      </c>
    </row>
    <row r="3409" spans="1:8">
      <c r="A3409">
        <f>'Solar Profile'!A3411</f>
        <v>5</v>
      </c>
      <c r="B3409">
        <f>'Solar Profile'!B3411</f>
        <v>22</v>
      </c>
      <c r="C3409">
        <f>'Solar Profile'!C3411</f>
        <v>23</v>
      </c>
      <c r="D3409" s="8">
        <f>'Solar Profile'!E3411*$K$13</f>
        <v>0</v>
      </c>
      <c r="E3409" s="8">
        <f>'Load Profile'!D3410</f>
        <v>0.86427561786286033</v>
      </c>
      <c r="F3409" s="8">
        <f t="shared" si="159"/>
        <v>0.86427561786286033</v>
      </c>
      <c r="G3409">
        <f t="shared" si="160"/>
        <v>0</v>
      </c>
      <c r="H3409" s="8">
        <f t="shared" si="161"/>
        <v>0</v>
      </c>
    </row>
    <row r="3410" spans="1:8">
      <c r="A3410">
        <f>'Solar Profile'!A3412</f>
        <v>5</v>
      </c>
      <c r="B3410">
        <f>'Solar Profile'!B3412</f>
        <v>23</v>
      </c>
      <c r="C3410">
        <f>'Solar Profile'!C3412</f>
        <v>0</v>
      </c>
      <c r="D3410" s="8">
        <f>'Solar Profile'!E3412*$K$13</f>
        <v>0</v>
      </c>
      <c r="E3410" s="8">
        <f>'Load Profile'!D3411</f>
        <v>0.68820313319979698</v>
      </c>
      <c r="F3410" s="8">
        <f t="shared" si="159"/>
        <v>0.68820313319979698</v>
      </c>
      <c r="G3410">
        <f t="shared" si="160"/>
        <v>0</v>
      </c>
      <c r="H3410" s="8">
        <f t="shared" si="161"/>
        <v>0</v>
      </c>
    </row>
    <row r="3411" spans="1:8">
      <c r="A3411">
        <f>'Solar Profile'!A3413</f>
        <v>5</v>
      </c>
      <c r="B3411">
        <f>'Solar Profile'!B3413</f>
        <v>23</v>
      </c>
      <c r="C3411">
        <f>'Solar Profile'!C3413</f>
        <v>1</v>
      </c>
      <c r="D3411" s="8">
        <f>'Solar Profile'!E3413*$K$13</f>
        <v>0</v>
      </c>
      <c r="E3411" s="8">
        <f>'Load Profile'!D3412</f>
        <v>0.59797519235540431</v>
      </c>
      <c r="F3411" s="8">
        <f t="shared" si="159"/>
        <v>0.59797519235540431</v>
      </c>
      <c r="G3411">
        <f t="shared" si="160"/>
        <v>0</v>
      </c>
      <c r="H3411" s="8">
        <f t="shared" si="161"/>
        <v>0</v>
      </c>
    </row>
    <row r="3412" spans="1:8">
      <c r="A3412">
        <f>'Solar Profile'!A3414</f>
        <v>5</v>
      </c>
      <c r="B3412">
        <f>'Solar Profile'!B3414</f>
        <v>23</v>
      </c>
      <c r="C3412">
        <f>'Solar Profile'!C3414</f>
        <v>2</v>
      </c>
      <c r="D3412" s="8">
        <f>'Solar Profile'!E3414*$K$13</f>
        <v>0</v>
      </c>
      <c r="E3412" s="8">
        <f>'Load Profile'!D3413</f>
        <v>0.51341623523528956</v>
      </c>
      <c r="F3412" s="8">
        <f t="shared" si="159"/>
        <v>0.51341623523528956</v>
      </c>
      <c r="G3412">
        <f t="shared" si="160"/>
        <v>0</v>
      </c>
      <c r="H3412" s="8">
        <f t="shared" si="161"/>
        <v>0</v>
      </c>
    </row>
    <row r="3413" spans="1:8">
      <c r="A3413">
        <f>'Solar Profile'!A3415</f>
        <v>5</v>
      </c>
      <c r="B3413">
        <f>'Solar Profile'!B3415</f>
        <v>23</v>
      </c>
      <c r="C3413">
        <f>'Solar Profile'!C3415</f>
        <v>3</v>
      </c>
      <c r="D3413" s="8">
        <f>'Solar Profile'!E3415*$K$13</f>
        <v>0</v>
      </c>
      <c r="E3413" s="8">
        <f>'Load Profile'!D3414</f>
        <v>0.55532825875400493</v>
      </c>
      <c r="F3413" s="8">
        <f t="shared" si="159"/>
        <v>0.55532825875400493</v>
      </c>
      <c r="G3413">
        <f t="shared" si="160"/>
        <v>0</v>
      </c>
      <c r="H3413" s="8">
        <f t="shared" si="161"/>
        <v>0</v>
      </c>
    </row>
    <row r="3414" spans="1:8">
      <c r="A3414">
        <f>'Solar Profile'!A3416</f>
        <v>5</v>
      </c>
      <c r="B3414">
        <f>'Solar Profile'!B3416</f>
        <v>23</v>
      </c>
      <c r="C3414">
        <f>'Solar Profile'!C3416</f>
        <v>4</v>
      </c>
      <c r="D3414" s="8">
        <f>'Solar Profile'!E3416*$K$13</f>
        <v>0</v>
      </c>
      <c r="E3414" s="8">
        <f>'Load Profile'!D3415</f>
        <v>0.62704050272461243</v>
      </c>
      <c r="F3414" s="8">
        <f t="shared" si="159"/>
        <v>0.62704050272461243</v>
      </c>
      <c r="G3414">
        <f t="shared" si="160"/>
        <v>0</v>
      </c>
      <c r="H3414" s="8">
        <f t="shared" si="161"/>
        <v>0</v>
      </c>
    </row>
    <row r="3415" spans="1:8">
      <c r="A3415">
        <f>'Solar Profile'!A3417</f>
        <v>5</v>
      </c>
      <c r="B3415">
        <f>'Solar Profile'!B3417</f>
        <v>23</v>
      </c>
      <c r="C3415">
        <f>'Solar Profile'!C3417</f>
        <v>5</v>
      </c>
      <c r="D3415" s="8">
        <f>'Solar Profile'!E3417*$K$13</f>
        <v>0</v>
      </c>
      <c r="E3415" s="8">
        <f>'Load Profile'!D3416</f>
        <v>0.73483218593416955</v>
      </c>
      <c r="F3415" s="8">
        <f t="shared" si="159"/>
        <v>0.73483218593416955</v>
      </c>
      <c r="G3415">
        <f t="shared" si="160"/>
        <v>0</v>
      </c>
      <c r="H3415" s="8">
        <f t="shared" si="161"/>
        <v>0</v>
      </c>
    </row>
    <row r="3416" spans="1:8">
      <c r="A3416">
        <f>'Solar Profile'!A3418</f>
        <v>5</v>
      </c>
      <c r="B3416">
        <f>'Solar Profile'!B3418</f>
        <v>23</v>
      </c>
      <c r="C3416">
        <f>'Solar Profile'!C3418</f>
        <v>6</v>
      </c>
      <c r="D3416" s="8">
        <f>'Solar Profile'!E3418*$K$13</f>
        <v>0</v>
      </c>
      <c r="E3416" s="8">
        <f>'Load Profile'!D3417</f>
        <v>0.85299615699820608</v>
      </c>
      <c r="F3416" s="8">
        <f t="shared" si="159"/>
        <v>0.85299615699820608</v>
      </c>
      <c r="G3416">
        <f t="shared" si="160"/>
        <v>0</v>
      </c>
      <c r="H3416" s="8">
        <f t="shared" si="161"/>
        <v>0</v>
      </c>
    </row>
    <row r="3417" spans="1:8">
      <c r="A3417">
        <f>'Solar Profile'!A3419</f>
        <v>5</v>
      </c>
      <c r="B3417">
        <f>'Solar Profile'!B3419</f>
        <v>23</v>
      </c>
      <c r="C3417">
        <f>'Solar Profile'!C3419</f>
        <v>7</v>
      </c>
      <c r="D3417" s="8">
        <f>'Solar Profile'!E3419*$K$13</f>
        <v>1.6302500000000001E-2</v>
      </c>
      <c r="E3417" s="8">
        <f>'Load Profile'!D3418</f>
        <v>0.87747657741989937</v>
      </c>
      <c r="F3417" s="8">
        <f t="shared" si="159"/>
        <v>0.86117407741989938</v>
      </c>
      <c r="G3417">
        <f t="shared" si="160"/>
        <v>0</v>
      </c>
      <c r="H3417" s="8">
        <f t="shared" si="161"/>
        <v>1.6302500000000001E-2</v>
      </c>
    </row>
    <row r="3418" spans="1:8">
      <c r="A3418">
        <f>'Solar Profile'!A3420</f>
        <v>5</v>
      </c>
      <c r="B3418">
        <f>'Solar Profile'!B3420</f>
        <v>23</v>
      </c>
      <c r="C3418">
        <f>'Solar Profile'!C3420</f>
        <v>8</v>
      </c>
      <c r="D3418" s="8">
        <f>'Solar Profile'!E3420*$K$13</f>
        <v>1.0231625</v>
      </c>
      <c r="E3418" s="8">
        <f>'Load Profile'!D3419</f>
        <v>0.83358096200760201</v>
      </c>
      <c r="F3418" s="8">
        <f t="shared" si="159"/>
        <v>-0.18958153799239796</v>
      </c>
      <c r="G3418">
        <f t="shared" si="160"/>
        <v>-0.18958153799239796</v>
      </c>
      <c r="H3418" s="8">
        <f t="shared" si="161"/>
        <v>0.83358096200760201</v>
      </c>
    </row>
    <row r="3419" spans="1:8">
      <c r="A3419">
        <f>'Solar Profile'!A3421</f>
        <v>5</v>
      </c>
      <c r="B3419">
        <f>'Solar Profile'!B3421</f>
        <v>23</v>
      </c>
      <c r="C3419">
        <f>'Solar Profile'!C3421</f>
        <v>9</v>
      </c>
      <c r="D3419" s="8">
        <f>'Solar Profile'!E3421*$K$13</f>
        <v>2.0731475000000001</v>
      </c>
      <c r="E3419" s="8">
        <f>'Load Profile'!D3420</f>
        <v>0.82625738820907102</v>
      </c>
      <c r="F3419" s="8">
        <f t="shared" si="159"/>
        <v>-1.246890111790929</v>
      </c>
      <c r="G3419">
        <f t="shared" si="160"/>
        <v>-1.246890111790929</v>
      </c>
      <c r="H3419" s="8">
        <f t="shared" si="161"/>
        <v>0.82625738820907113</v>
      </c>
    </row>
    <row r="3420" spans="1:8">
      <c r="A3420">
        <f>'Solar Profile'!A3422</f>
        <v>5</v>
      </c>
      <c r="B3420">
        <f>'Solar Profile'!B3422</f>
        <v>23</v>
      </c>
      <c r="C3420">
        <f>'Solar Profile'!C3422</f>
        <v>10</v>
      </c>
      <c r="D3420" s="8">
        <f>'Solar Profile'!E3422*$K$13</f>
        <v>0.47869500000000004</v>
      </c>
      <c r="E3420" s="8">
        <f>'Load Profile'!D3421</f>
        <v>0.8809354812756941</v>
      </c>
      <c r="F3420" s="8">
        <f t="shared" si="159"/>
        <v>0.40224048127569406</v>
      </c>
      <c r="G3420">
        <f t="shared" si="160"/>
        <v>0</v>
      </c>
      <c r="H3420" s="8">
        <f t="shared" si="161"/>
        <v>0.47869500000000004</v>
      </c>
    </row>
    <row r="3421" spans="1:8">
      <c r="A3421">
        <f>'Solar Profile'!A3423</f>
        <v>5</v>
      </c>
      <c r="B3421">
        <f>'Solar Profile'!B3423</f>
        <v>23</v>
      </c>
      <c r="C3421">
        <f>'Solar Profile'!C3423</f>
        <v>11</v>
      </c>
      <c r="D3421" s="8">
        <f>'Solar Profile'!E3423*$K$13</f>
        <v>5.715650000000001</v>
      </c>
      <c r="E3421" s="8">
        <f>'Load Profile'!D3422</f>
        <v>0.98420188311050416</v>
      </c>
      <c r="F3421" s="8">
        <f t="shared" si="159"/>
        <v>-4.7314481168894966</v>
      </c>
      <c r="G3421">
        <f t="shared" si="160"/>
        <v>-4.7314481168894966</v>
      </c>
      <c r="H3421" s="8">
        <f t="shared" si="161"/>
        <v>0.98420188311050438</v>
      </c>
    </row>
    <row r="3422" spans="1:8">
      <c r="A3422">
        <f>'Solar Profile'!A3424</f>
        <v>5</v>
      </c>
      <c r="B3422">
        <f>'Solar Profile'!B3424</f>
        <v>23</v>
      </c>
      <c r="C3422">
        <f>'Solar Profile'!C3424</f>
        <v>12</v>
      </c>
      <c r="D3422" s="8">
        <f>'Solar Profile'!E3424*$K$13</f>
        <v>5.9478525000000007</v>
      </c>
      <c r="E3422" s="8">
        <f>'Load Profile'!D3423</f>
        <v>1.0380091438321131</v>
      </c>
      <c r="F3422" s="8">
        <f t="shared" si="159"/>
        <v>-4.9098433561678876</v>
      </c>
      <c r="G3422">
        <f t="shared" si="160"/>
        <v>-4.9098433561678876</v>
      </c>
      <c r="H3422" s="8">
        <f t="shared" si="161"/>
        <v>1.0380091438321131</v>
      </c>
    </row>
    <row r="3423" spans="1:8">
      <c r="A3423">
        <f>'Solar Profile'!A3425</f>
        <v>5</v>
      </c>
      <c r="B3423">
        <f>'Solar Profile'!B3425</f>
        <v>23</v>
      </c>
      <c r="C3423">
        <f>'Solar Profile'!C3425</f>
        <v>13</v>
      </c>
      <c r="D3423" s="8">
        <f>'Solar Profile'!E3425*$K$13</f>
        <v>5.4744849999999996</v>
      </c>
      <c r="E3423" s="8">
        <f>'Load Profile'!D3424</f>
        <v>1.1079788334940479</v>
      </c>
      <c r="F3423" s="8">
        <f t="shared" si="159"/>
        <v>-4.3665061665059515</v>
      </c>
      <c r="G3423">
        <f t="shared" si="160"/>
        <v>-4.3665061665059515</v>
      </c>
      <c r="H3423" s="8">
        <f t="shared" si="161"/>
        <v>1.1079788334940481</v>
      </c>
    </row>
    <row r="3424" spans="1:8">
      <c r="A3424">
        <f>'Solar Profile'!A3426</f>
        <v>5</v>
      </c>
      <c r="B3424">
        <f>'Solar Profile'!B3426</f>
        <v>23</v>
      </c>
      <c r="C3424">
        <f>'Solar Profile'!C3426</f>
        <v>14</v>
      </c>
      <c r="D3424" s="8">
        <f>'Solar Profile'!E3426*$K$13</f>
        <v>6.4799374999999992</v>
      </c>
      <c r="E3424" s="8">
        <f>'Load Profile'!D3425</f>
        <v>1.1466031294581569</v>
      </c>
      <c r="F3424" s="8">
        <f t="shared" si="159"/>
        <v>-5.3333343705418423</v>
      </c>
      <c r="G3424">
        <f t="shared" si="160"/>
        <v>-5.3333343705418423</v>
      </c>
      <c r="H3424" s="8">
        <f t="shared" si="161"/>
        <v>1.1466031294581569</v>
      </c>
    </row>
    <row r="3425" spans="1:8">
      <c r="A3425">
        <f>'Solar Profile'!A3427</f>
        <v>5</v>
      </c>
      <c r="B3425">
        <f>'Solar Profile'!B3427</f>
        <v>23</v>
      </c>
      <c r="C3425">
        <f>'Solar Profile'!C3427</f>
        <v>15</v>
      </c>
      <c r="D3425" s="8">
        <f>'Solar Profile'!E3427*$K$13</f>
        <v>5.4705724999999994</v>
      </c>
      <c r="E3425" s="8">
        <f>'Load Profile'!D3426</f>
        <v>1.3028233634114501</v>
      </c>
      <c r="F3425" s="8">
        <f t="shared" si="159"/>
        <v>-4.1677491365885491</v>
      </c>
      <c r="G3425">
        <f t="shared" si="160"/>
        <v>-4.1677491365885491</v>
      </c>
      <c r="H3425" s="8">
        <f t="shared" si="161"/>
        <v>1.3028233634114503</v>
      </c>
    </row>
    <row r="3426" spans="1:8">
      <c r="A3426">
        <f>'Solar Profile'!A3428</f>
        <v>5</v>
      </c>
      <c r="B3426">
        <f>'Solar Profile'!B3428</f>
        <v>23</v>
      </c>
      <c r="C3426">
        <f>'Solar Profile'!C3428</f>
        <v>16</v>
      </c>
      <c r="D3426" s="8">
        <f>'Solar Profile'!E3428*$K$13</f>
        <v>4.9843624999999996</v>
      </c>
      <c r="E3426" s="8">
        <f>'Load Profile'!D3427</f>
        <v>1.411194527374237</v>
      </c>
      <c r="F3426" s="8">
        <f t="shared" si="159"/>
        <v>-3.5731679726257628</v>
      </c>
      <c r="G3426">
        <f t="shared" si="160"/>
        <v>-3.5731679726257628</v>
      </c>
      <c r="H3426" s="8">
        <f t="shared" si="161"/>
        <v>1.4111945273742368</v>
      </c>
    </row>
    <row r="3427" spans="1:8">
      <c r="A3427">
        <f>'Solar Profile'!A3429</f>
        <v>5</v>
      </c>
      <c r="B3427">
        <f>'Solar Profile'!B3429</f>
        <v>23</v>
      </c>
      <c r="C3427">
        <f>'Solar Profile'!C3429</f>
        <v>17</v>
      </c>
      <c r="D3427" s="8">
        <f>'Solar Profile'!E3429*$K$13</f>
        <v>3.0064749999999996</v>
      </c>
      <c r="E3427" s="8">
        <f>'Load Profile'!D3428</f>
        <v>1.6296300799308681</v>
      </c>
      <c r="F3427" s="8">
        <f t="shared" si="159"/>
        <v>-1.3768449200691315</v>
      </c>
      <c r="G3427">
        <f t="shared" si="160"/>
        <v>-1.3768449200691315</v>
      </c>
      <c r="H3427" s="8">
        <f t="shared" si="161"/>
        <v>1.6296300799308681</v>
      </c>
    </row>
    <row r="3428" spans="1:8">
      <c r="A3428">
        <f>'Solar Profile'!A3430</f>
        <v>5</v>
      </c>
      <c r="B3428">
        <f>'Solar Profile'!B3430</f>
        <v>23</v>
      </c>
      <c r="C3428">
        <f>'Solar Profile'!C3430</f>
        <v>18</v>
      </c>
      <c r="D3428" s="8">
        <f>'Solar Profile'!E3430*$K$13</f>
        <v>1.884865</v>
      </c>
      <c r="E3428" s="8">
        <f>'Load Profile'!D3429</f>
        <v>1.6590728870147196</v>
      </c>
      <c r="F3428" s="8">
        <f t="shared" si="159"/>
        <v>-0.22579211298528046</v>
      </c>
      <c r="G3428">
        <f t="shared" si="160"/>
        <v>-0.22579211298528046</v>
      </c>
      <c r="H3428" s="8">
        <f t="shared" si="161"/>
        <v>1.6590728870147196</v>
      </c>
    </row>
    <row r="3429" spans="1:8">
      <c r="A3429">
        <f>'Solar Profile'!A3431</f>
        <v>5</v>
      </c>
      <c r="B3429">
        <f>'Solar Profile'!B3431</f>
        <v>23</v>
      </c>
      <c r="C3429">
        <f>'Solar Profile'!C3431</f>
        <v>19</v>
      </c>
      <c r="D3429" s="8">
        <f>'Solar Profile'!E3431*$K$13</f>
        <v>0.81354249999999984</v>
      </c>
      <c r="E3429" s="8">
        <f>'Load Profile'!D3430</f>
        <v>1.6312568572304247</v>
      </c>
      <c r="F3429" s="8">
        <f t="shared" si="159"/>
        <v>0.81771435723042485</v>
      </c>
      <c r="G3429">
        <f t="shared" si="160"/>
        <v>0</v>
      </c>
      <c r="H3429" s="8">
        <f t="shared" si="161"/>
        <v>0.81354249999999984</v>
      </c>
    </row>
    <row r="3430" spans="1:8">
      <c r="A3430">
        <f>'Solar Profile'!A3432</f>
        <v>5</v>
      </c>
      <c r="B3430">
        <f>'Solar Profile'!B3432</f>
        <v>23</v>
      </c>
      <c r="C3430">
        <f>'Solar Profile'!C3432</f>
        <v>20</v>
      </c>
      <c r="D3430" s="8">
        <f>'Solar Profile'!E3432*$K$13</f>
        <v>3.9527499999999993E-2</v>
      </c>
      <c r="E3430" s="8">
        <f>'Load Profile'!D3431</f>
        <v>1.6126236410102046</v>
      </c>
      <c r="F3430" s="8">
        <f t="shared" si="159"/>
        <v>1.5730961410102047</v>
      </c>
      <c r="G3430">
        <f t="shared" si="160"/>
        <v>0</v>
      </c>
      <c r="H3430" s="8">
        <f t="shared" si="161"/>
        <v>3.9527499999999993E-2</v>
      </c>
    </row>
    <row r="3431" spans="1:8">
      <c r="A3431">
        <f>'Solar Profile'!A3433</f>
        <v>5</v>
      </c>
      <c r="B3431">
        <f>'Solar Profile'!B3433</f>
        <v>23</v>
      </c>
      <c r="C3431">
        <f>'Solar Profile'!C3433</f>
        <v>21</v>
      </c>
      <c r="D3431" s="8">
        <f>'Solar Profile'!E3433*$K$13</f>
        <v>0</v>
      </c>
      <c r="E3431" s="8">
        <f>'Load Profile'!D3432</f>
        <v>1.4112951644382716</v>
      </c>
      <c r="F3431" s="8">
        <f t="shared" si="159"/>
        <v>1.4112951644382716</v>
      </c>
      <c r="G3431">
        <f t="shared" si="160"/>
        <v>0</v>
      </c>
      <c r="H3431" s="8">
        <f t="shared" si="161"/>
        <v>0</v>
      </c>
    </row>
    <row r="3432" spans="1:8">
      <c r="A3432">
        <f>'Solar Profile'!A3434</f>
        <v>5</v>
      </c>
      <c r="B3432">
        <f>'Solar Profile'!B3434</f>
        <v>23</v>
      </c>
      <c r="C3432">
        <f>'Solar Profile'!C3434</f>
        <v>22</v>
      </c>
      <c r="D3432" s="8">
        <f>'Solar Profile'!E3434*$K$13</f>
        <v>0</v>
      </c>
      <c r="E3432" s="8">
        <f>'Load Profile'!D3433</f>
        <v>1.1748077105892591</v>
      </c>
      <c r="F3432" s="8">
        <f t="shared" si="159"/>
        <v>1.1748077105892591</v>
      </c>
      <c r="G3432">
        <f t="shared" si="160"/>
        <v>0</v>
      </c>
      <c r="H3432" s="8">
        <f t="shared" si="161"/>
        <v>0</v>
      </c>
    </row>
    <row r="3433" spans="1:8">
      <c r="A3433">
        <f>'Solar Profile'!A3435</f>
        <v>5</v>
      </c>
      <c r="B3433">
        <f>'Solar Profile'!B3435</f>
        <v>23</v>
      </c>
      <c r="C3433">
        <f>'Solar Profile'!C3435</f>
        <v>23</v>
      </c>
      <c r="D3433" s="8">
        <f>'Solar Profile'!E3435*$K$13</f>
        <v>0</v>
      </c>
      <c r="E3433" s="8">
        <f>'Load Profile'!D3434</f>
        <v>0.86949452585312881</v>
      </c>
      <c r="F3433" s="8">
        <f t="shared" si="159"/>
        <v>0.86949452585312881</v>
      </c>
      <c r="G3433">
        <f t="shared" si="160"/>
        <v>0</v>
      </c>
      <c r="H3433" s="8">
        <f t="shared" si="161"/>
        <v>0</v>
      </c>
    </row>
    <row r="3434" spans="1:8">
      <c r="A3434">
        <f>'Solar Profile'!A3436</f>
        <v>5</v>
      </c>
      <c r="B3434">
        <f>'Solar Profile'!B3436</f>
        <v>24</v>
      </c>
      <c r="C3434">
        <f>'Solar Profile'!C3436</f>
        <v>0</v>
      </c>
      <c r="D3434" s="8">
        <f>'Solar Profile'!E3436*$K$13</f>
        <v>0</v>
      </c>
      <c r="E3434" s="8">
        <f>'Load Profile'!D3435</f>
        <v>0.81650683124451551</v>
      </c>
      <c r="F3434" s="8">
        <f t="shared" si="159"/>
        <v>0.81650683124451551</v>
      </c>
      <c r="G3434">
        <f t="shared" si="160"/>
        <v>0</v>
      </c>
      <c r="H3434" s="8">
        <f t="shared" si="161"/>
        <v>0</v>
      </c>
    </row>
    <row r="3435" spans="1:8">
      <c r="A3435">
        <f>'Solar Profile'!A3437</f>
        <v>5</v>
      </c>
      <c r="B3435">
        <f>'Solar Profile'!B3437</f>
        <v>24</v>
      </c>
      <c r="C3435">
        <f>'Solar Profile'!C3437</f>
        <v>1</v>
      </c>
      <c r="D3435" s="8">
        <f>'Solar Profile'!E3437*$K$13</f>
        <v>0</v>
      </c>
      <c r="E3435" s="8">
        <f>'Load Profile'!D3436</f>
        <v>0.71548550489941054</v>
      </c>
      <c r="F3435" s="8">
        <f t="shared" si="159"/>
        <v>0.71548550489941054</v>
      </c>
      <c r="G3435">
        <f t="shared" si="160"/>
        <v>0</v>
      </c>
      <c r="H3435" s="8">
        <f t="shared" si="161"/>
        <v>0</v>
      </c>
    </row>
    <row r="3436" spans="1:8">
      <c r="A3436">
        <f>'Solar Profile'!A3438</f>
        <v>5</v>
      </c>
      <c r="B3436">
        <f>'Solar Profile'!B3438</f>
        <v>24</v>
      </c>
      <c r="C3436">
        <f>'Solar Profile'!C3438</f>
        <v>2</v>
      </c>
      <c r="D3436" s="8">
        <f>'Solar Profile'!E3438*$K$13</f>
        <v>0</v>
      </c>
      <c r="E3436" s="8">
        <f>'Load Profile'!D3437</f>
        <v>0.64488939381948707</v>
      </c>
      <c r="F3436" s="8">
        <f t="shared" si="159"/>
        <v>0.64488939381948707</v>
      </c>
      <c r="G3436">
        <f t="shared" si="160"/>
        <v>0</v>
      </c>
      <c r="H3436" s="8">
        <f t="shared" si="161"/>
        <v>0</v>
      </c>
    </row>
    <row r="3437" spans="1:8">
      <c r="A3437">
        <f>'Solar Profile'!A3439</f>
        <v>5</v>
      </c>
      <c r="B3437">
        <f>'Solar Profile'!B3439</f>
        <v>24</v>
      </c>
      <c r="C3437">
        <f>'Solar Profile'!C3439</f>
        <v>3</v>
      </c>
      <c r="D3437" s="8">
        <f>'Solar Profile'!E3439*$K$13</f>
        <v>0</v>
      </c>
      <c r="E3437" s="8">
        <f>'Load Profile'!D3438</f>
        <v>0.63812375756230999</v>
      </c>
      <c r="F3437" s="8">
        <f t="shared" si="159"/>
        <v>0.63812375756230999</v>
      </c>
      <c r="G3437">
        <f t="shared" si="160"/>
        <v>0</v>
      </c>
      <c r="H3437" s="8">
        <f t="shared" si="161"/>
        <v>0</v>
      </c>
    </row>
    <row r="3438" spans="1:8">
      <c r="A3438">
        <f>'Solar Profile'!A3440</f>
        <v>5</v>
      </c>
      <c r="B3438">
        <f>'Solar Profile'!B3440</f>
        <v>24</v>
      </c>
      <c r="C3438">
        <f>'Solar Profile'!C3440</f>
        <v>4</v>
      </c>
      <c r="D3438" s="8">
        <f>'Solar Profile'!E3440*$K$13</f>
        <v>0</v>
      </c>
      <c r="E3438" s="8">
        <f>'Load Profile'!D3439</f>
        <v>0.71898214086208623</v>
      </c>
      <c r="F3438" s="8">
        <f t="shared" si="159"/>
        <v>0.71898214086208623</v>
      </c>
      <c r="G3438">
        <f t="shared" si="160"/>
        <v>0</v>
      </c>
      <c r="H3438" s="8">
        <f t="shared" si="161"/>
        <v>0</v>
      </c>
    </row>
    <row r="3439" spans="1:8">
      <c r="A3439">
        <f>'Solar Profile'!A3441</f>
        <v>5</v>
      </c>
      <c r="B3439">
        <f>'Solar Profile'!B3441</f>
        <v>24</v>
      </c>
      <c r="C3439">
        <f>'Solar Profile'!C3441</f>
        <v>5</v>
      </c>
      <c r="D3439" s="8">
        <f>'Solar Profile'!E3441*$K$13</f>
        <v>0</v>
      </c>
      <c r="E3439" s="8">
        <f>'Load Profile'!D3440</f>
        <v>0.87357341605414773</v>
      </c>
      <c r="F3439" s="8">
        <f t="shared" si="159"/>
        <v>0.87357341605414773</v>
      </c>
      <c r="G3439">
        <f t="shared" si="160"/>
        <v>0</v>
      </c>
      <c r="H3439" s="8">
        <f t="shared" si="161"/>
        <v>0</v>
      </c>
    </row>
    <row r="3440" spans="1:8">
      <c r="A3440">
        <f>'Solar Profile'!A3442</f>
        <v>5</v>
      </c>
      <c r="B3440">
        <f>'Solar Profile'!B3442</f>
        <v>24</v>
      </c>
      <c r="C3440">
        <f>'Solar Profile'!C3442</f>
        <v>6</v>
      </c>
      <c r="D3440" s="8">
        <f>'Solar Profile'!E3442*$K$13</f>
        <v>0</v>
      </c>
      <c r="E3440" s="8">
        <f>'Load Profile'!D3441</f>
        <v>0.97062674425280004</v>
      </c>
      <c r="F3440" s="8">
        <f t="shared" si="159"/>
        <v>0.97062674425280004</v>
      </c>
      <c r="G3440">
        <f t="shared" si="160"/>
        <v>0</v>
      </c>
      <c r="H3440" s="8">
        <f t="shared" si="161"/>
        <v>0</v>
      </c>
    </row>
    <row r="3441" spans="1:8">
      <c r="A3441">
        <f>'Solar Profile'!A3443</f>
        <v>5</v>
      </c>
      <c r="B3441">
        <f>'Solar Profile'!B3443</f>
        <v>24</v>
      </c>
      <c r="C3441">
        <f>'Solar Profile'!C3443</f>
        <v>7</v>
      </c>
      <c r="D3441" s="8">
        <f>'Solar Profile'!E3443*$K$13</f>
        <v>2.3302499999999997E-2</v>
      </c>
      <c r="E3441" s="8">
        <f>'Load Profile'!D3442</f>
        <v>0.92647126971638638</v>
      </c>
      <c r="F3441" s="8">
        <f t="shared" si="159"/>
        <v>0.90316876971638638</v>
      </c>
      <c r="G3441">
        <f t="shared" si="160"/>
        <v>0</v>
      </c>
      <c r="H3441" s="8">
        <f t="shared" si="161"/>
        <v>2.3302499999999997E-2</v>
      </c>
    </row>
    <row r="3442" spans="1:8">
      <c r="A3442">
        <f>'Solar Profile'!A3444</f>
        <v>5</v>
      </c>
      <c r="B3442">
        <f>'Solar Profile'!B3444</f>
        <v>24</v>
      </c>
      <c r="C3442">
        <f>'Solar Profile'!C3444</f>
        <v>8</v>
      </c>
      <c r="D3442" s="8">
        <f>'Solar Profile'!E3444*$K$13</f>
        <v>1.8096899999999998</v>
      </c>
      <c r="E3442" s="8">
        <f>'Load Profile'!D3443</f>
        <v>0.93252379876566571</v>
      </c>
      <c r="F3442" s="8">
        <f t="shared" si="159"/>
        <v>-0.87716620123433409</v>
      </c>
      <c r="G3442">
        <f t="shared" si="160"/>
        <v>-0.87716620123433409</v>
      </c>
      <c r="H3442" s="8">
        <f t="shared" si="161"/>
        <v>0.93252379876566571</v>
      </c>
    </row>
    <row r="3443" spans="1:8">
      <c r="A3443">
        <f>'Solar Profile'!A3445</f>
        <v>5</v>
      </c>
      <c r="B3443">
        <f>'Solar Profile'!B3445</f>
        <v>24</v>
      </c>
      <c r="C3443">
        <f>'Solar Profile'!C3445</f>
        <v>9</v>
      </c>
      <c r="D3443" s="8">
        <f>'Solar Profile'!E3445*$K$13</f>
        <v>3.7321499999999999</v>
      </c>
      <c r="E3443" s="8">
        <f>'Load Profile'!D3444</f>
        <v>0.97741996026450428</v>
      </c>
      <c r="F3443" s="8">
        <f t="shared" si="159"/>
        <v>-2.7547300397354957</v>
      </c>
      <c r="G3443">
        <f t="shared" si="160"/>
        <v>-2.7547300397354957</v>
      </c>
      <c r="H3443" s="8">
        <f t="shared" si="161"/>
        <v>0.97741996026450417</v>
      </c>
    </row>
    <row r="3444" spans="1:8">
      <c r="A3444">
        <f>'Solar Profile'!A3446</f>
        <v>5</v>
      </c>
      <c r="B3444">
        <f>'Solar Profile'!B3446</f>
        <v>24</v>
      </c>
      <c r="C3444">
        <f>'Solar Profile'!C3446</f>
        <v>10</v>
      </c>
      <c r="D3444" s="8">
        <f>'Solar Profile'!E3446*$K$13</f>
        <v>5.2336850000000004</v>
      </c>
      <c r="E3444" s="8">
        <f>'Load Profile'!D3445</f>
        <v>1.0629147013038225</v>
      </c>
      <c r="F3444" s="8">
        <f t="shared" si="159"/>
        <v>-4.1707702986961781</v>
      </c>
      <c r="G3444">
        <f t="shared" si="160"/>
        <v>-4.1707702986961781</v>
      </c>
      <c r="H3444" s="8">
        <f t="shared" si="161"/>
        <v>1.0629147013038223</v>
      </c>
    </row>
    <row r="3445" spans="1:8">
      <c r="A3445">
        <f>'Solar Profile'!A3447</f>
        <v>5</v>
      </c>
      <c r="B3445">
        <f>'Solar Profile'!B3447</f>
        <v>24</v>
      </c>
      <c r="C3445">
        <f>'Solar Profile'!C3447</f>
        <v>11</v>
      </c>
      <c r="D3445" s="8">
        <f>'Solar Profile'!E3447*$K$13</f>
        <v>5.7883424999999997</v>
      </c>
      <c r="E3445" s="8">
        <f>'Load Profile'!D3446</f>
        <v>1.1927401463251457</v>
      </c>
      <c r="F3445" s="8">
        <f t="shared" si="159"/>
        <v>-4.5956023536748543</v>
      </c>
      <c r="G3445">
        <f t="shared" si="160"/>
        <v>-4.5956023536748543</v>
      </c>
      <c r="H3445" s="8">
        <f t="shared" si="161"/>
        <v>1.1927401463251455</v>
      </c>
    </row>
    <row r="3446" spans="1:8">
      <c r="A3446">
        <f>'Solar Profile'!A3448</f>
        <v>5</v>
      </c>
      <c r="B3446">
        <f>'Solar Profile'!B3448</f>
        <v>24</v>
      </c>
      <c r="C3446">
        <f>'Solar Profile'!C3448</f>
        <v>12</v>
      </c>
      <c r="D3446" s="8">
        <f>'Solar Profile'!E3448*$K$13</f>
        <v>5.8993150000000005</v>
      </c>
      <c r="E3446" s="8">
        <f>'Load Profile'!D3447</f>
        <v>1.3310781751350158</v>
      </c>
      <c r="F3446" s="8">
        <f t="shared" si="159"/>
        <v>-4.5682368248649849</v>
      </c>
      <c r="G3446">
        <f t="shared" si="160"/>
        <v>-4.5682368248649849</v>
      </c>
      <c r="H3446" s="8">
        <f t="shared" si="161"/>
        <v>1.3310781751350156</v>
      </c>
    </row>
    <row r="3447" spans="1:8">
      <c r="A3447">
        <f>'Solar Profile'!A3449</f>
        <v>5</v>
      </c>
      <c r="B3447">
        <f>'Solar Profile'!B3449</f>
        <v>24</v>
      </c>
      <c r="C3447">
        <f>'Solar Profile'!C3449</f>
        <v>13</v>
      </c>
      <c r="D3447" s="8">
        <f>'Solar Profile'!E3449*$K$13</f>
        <v>3.1173150000000001</v>
      </c>
      <c r="E3447" s="8">
        <f>'Load Profile'!D3448</f>
        <v>1.3255708971504387</v>
      </c>
      <c r="F3447" s="8">
        <f t="shared" si="159"/>
        <v>-1.7917441028495613</v>
      </c>
      <c r="G3447">
        <f t="shared" si="160"/>
        <v>-1.7917441028495613</v>
      </c>
      <c r="H3447" s="8">
        <f t="shared" si="161"/>
        <v>1.3255708971504387</v>
      </c>
    </row>
    <row r="3448" spans="1:8">
      <c r="A3448">
        <f>'Solar Profile'!A3450</f>
        <v>5</v>
      </c>
      <c r="B3448">
        <f>'Solar Profile'!B3450</f>
        <v>24</v>
      </c>
      <c r="C3448">
        <f>'Solar Profile'!C3450</f>
        <v>14</v>
      </c>
      <c r="D3448" s="8">
        <f>'Solar Profile'!E3450*$K$13</f>
        <v>6.3102499999999999</v>
      </c>
      <c r="E3448" s="8">
        <f>'Load Profile'!D3449</f>
        <v>1.4110115265581913</v>
      </c>
      <c r="F3448" s="8">
        <f t="shared" si="159"/>
        <v>-4.8992384734418088</v>
      </c>
      <c r="G3448">
        <f t="shared" si="160"/>
        <v>-4.8992384734418088</v>
      </c>
      <c r="H3448" s="8">
        <f t="shared" si="161"/>
        <v>1.4110115265581911</v>
      </c>
    </row>
    <row r="3449" spans="1:8">
      <c r="A3449">
        <f>'Solar Profile'!A3451</f>
        <v>5</v>
      </c>
      <c r="B3449">
        <f>'Solar Profile'!B3451</f>
        <v>24</v>
      </c>
      <c r="C3449">
        <f>'Solar Profile'!C3451</f>
        <v>15</v>
      </c>
      <c r="D3449" s="8">
        <f>'Solar Profile'!E3451*$K$13</f>
        <v>5.3445400000000003</v>
      </c>
      <c r="E3449" s="8">
        <f>'Load Profile'!D3450</f>
        <v>1.5849733144771347</v>
      </c>
      <c r="F3449" s="8">
        <f t="shared" si="159"/>
        <v>-3.7595666855228655</v>
      </c>
      <c r="G3449">
        <f t="shared" si="160"/>
        <v>-3.7595666855228655</v>
      </c>
      <c r="H3449" s="8">
        <f t="shared" si="161"/>
        <v>1.5849733144771347</v>
      </c>
    </row>
    <row r="3450" spans="1:8">
      <c r="A3450">
        <f>'Solar Profile'!A3452</f>
        <v>5</v>
      </c>
      <c r="B3450">
        <f>'Solar Profile'!B3452</f>
        <v>24</v>
      </c>
      <c r="C3450">
        <f>'Solar Profile'!C3452</f>
        <v>16</v>
      </c>
      <c r="D3450" s="8">
        <f>'Solar Profile'!E3452*$K$13</f>
        <v>4.448855</v>
      </c>
      <c r="E3450" s="8">
        <f>'Load Profile'!D3451</f>
        <v>1.7381376482987179</v>
      </c>
      <c r="F3450" s="8">
        <f t="shared" si="159"/>
        <v>-2.7107173517012821</v>
      </c>
      <c r="G3450">
        <f t="shared" si="160"/>
        <v>-2.7107173517012821</v>
      </c>
      <c r="H3450" s="8">
        <f t="shared" si="161"/>
        <v>1.7381376482987179</v>
      </c>
    </row>
    <row r="3451" spans="1:8">
      <c r="A3451">
        <f>'Solar Profile'!A3453</f>
        <v>5</v>
      </c>
      <c r="B3451">
        <f>'Solar Profile'!B3453</f>
        <v>24</v>
      </c>
      <c r="C3451">
        <f>'Solar Profile'!C3453</f>
        <v>17</v>
      </c>
      <c r="D3451" s="8">
        <f>'Solar Profile'!E3453*$K$13</f>
        <v>2.9216550000000003</v>
      </c>
      <c r="E3451" s="8">
        <f>'Load Profile'!D3452</f>
        <v>1.8735375078709358</v>
      </c>
      <c r="F3451" s="8">
        <f t="shared" si="159"/>
        <v>-1.0481174921290646</v>
      </c>
      <c r="G3451">
        <f t="shared" si="160"/>
        <v>-1.0481174921290646</v>
      </c>
      <c r="H3451" s="8">
        <f t="shared" si="161"/>
        <v>1.8735375078709358</v>
      </c>
    </row>
    <row r="3452" spans="1:8">
      <c r="A3452">
        <f>'Solar Profile'!A3454</f>
        <v>5</v>
      </c>
      <c r="B3452">
        <f>'Solar Profile'!B3454</f>
        <v>24</v>
      </c>
      <c r="C3452">
        <f>'Solar Profile'!C3454</f>
        <v>18</v>
      </c>
      <c r="D3452" s="8">
        <f>'Solar Profile'!E3454*$K$13</f>
        <v>2.1846625</v>
      </c>
      <c r="E3452" s="8">
        <f>'Load Profile'!D3453</f>
        <v>1.9159721622576753</v>
      </c>
      <c r="F3452" s="8">
        <f t="shared" si="159"/>
        <v>-0.26869033774232465</v>
      </c>
      <c r="G3452">
        <f t="shared" si="160"/>
        <v>-0.26869033774232465</v>
      </c>
      <c r="H3452" s="8">
        <f t="shared" si="161"/>
        <v>1.9159721622576753</v>
      </c>
    </row>
    <row r="3453" spans="1:8">
      <c r="A3453">
        <f>'Solar Profile'!A3455</f>
        <v>5</v>
      </c>
      <c r="B3453">
        <f>'Solar Profile'!B3455</f>
        <v>24</v>
      </c>
      <c r="C3453">
        <f>'Solar Profile'!C3455</f>
        <v>19</v>
      </c>
      <c r="D3453" s="8">
        <f>'Solar Profile'!E3455*$K$13</f>
        <v>0.69789500000000004</v>
      </c>
      <c r="E3453" s="8">
        <f>'Load Profile'!D3454</f>
        <v>1.827082550525986</v>
      </c>
      <c r="F3453" s="8">
        <f t="shared" si="159"/>
        <v>1.1291875505259861</v>
      </c>
      <c r="G3453">
        <f t="shared" si="160"/>
        <v>0</v>
      </c>
      <c r="H3453" s="8">
        <f t="shared" si="161"/>
        <v>0.69789500000000004</v>
      </c>
    </row>
    <row r="3454" spans="1:8">
      <c r="A3454">
        <f>'Solar Profile'!A3456</f>
        <v>5</v>
      </c>
      <c r="B3454">
        <f>'Solar Profile'!B3456</f>
        <v>24</v>
      </c>
      <c r="C3454">
        <f>'Solar Profile'!C3456</f>
        <v>20</v>
      </c>
      <c r="D3454" s="8">
        <f>'Solar Profile'!E3456*$K$13</f>
        <v>5.9799999999999999E-2</v>
      </c>
      <c r="E3454" s="8">
        <f>'Load Profile'!D3455</f>
        <v>1.6996733277064437</v>
      </c>
      <c r="F3454" s="8">
        <f t="shared" si="159"/>
        <v>1.6398733277064437</v>
      </c>
      <c r="G3454">
        <f t="shared" si="160"/>
        <v>0</v>
      </c>
      <c r="H3454" s="8">
        <f t="shared" si="161"/>
        <v>5.9799999999999999E-2</v>
      </c>
    </row>
    <row r="3455" spans="1:8">
      <c r="A3455">
        <f>'Solar Profile'!A3457</f>
        <v>5</v>
      </c>
      <c r="B3455">
        <f>'Solar Profile'!B3457</f>
        <v>24</v>
      </c>
      <c r="C3455">
        <f>'Solar Profile'!C3457</f>
        <v>21</v>
      </c>
      <c r="D3455" s="8">
        <f>'Solar Profile'!E3457*$K$13</f>
        <v>0</v>
      </c>
      <c r="E3455" s="8">
        <f>'Load Profile'!D3456</f>
        <v>1.5235783087433428</v>
      </c>
      <c r="F3455" s="8">
        <f t="shared" si="159"/>
        <v>1.5235783087433428</v>
      </c>
      <c r="G3455">
        <f t="shared" si="160"/>
        <v>0</v>
      </c>
      <c r="H3455" s="8">
        <f t="shared" si="161"/>
        <v>0</v>
      </c>
    </row>
    <row r="3456" spans="1:8">
      <c r="A3456">
        <f>'Solar Profile'!A3458</f>
        <v>5</v>
      </c>
      <c r="B3456">
        <f>'Solar Profile'!B3458</f>
        <v>24</v>
      </c>
      <c r="C3456">
        <f>'Solar Profile'!C3458</f>
        <v>22</v>
      </c>
      <c r="D3456" s="8">
        <f>'Solar Profile'!E3458*$K$13</f>
        <v>0</v>
      </c>
      <c r="E3456" s="8">
        <f>'Load Profile'!D3457</f>
        <v>1.2031147120248178</v>
      </c>
      <c r="F3456" s="8">
        <f t="shared" si="159"/>
        <v>1.2031147120248178</v>
      </c>
      <c r="G3456">
        <f t="shared" si="160"/>
        <v>0</v>
      </c>
      <c r="H3456" s="8">
        <f t="shared" si="161"/>
        <v>0</v>
      </c>
    </row>
    <row r="3457" spans="1:8">
      <c r="A3457">
        <f>'Solar Profile'!A3459</f>
        <v>5</v>
      </c>
      <c r="B3457">
        <f>'Solar Profile'!B3459</f>
        <v>24</v>
      </c>
      <c r="C3457">
        <f>'Solar Profile'!C3459</f>
        <v>23</v>
      </c>
      <c r="D3457" s="8">
        <f>'Solar Profile'!E3459*$K$13</f>
        <v>0</v>
      </c>
      <c r="E3457" s="8">
        <f>'Load Profile'!D3458</f>
        <v>1.0694689479067221</v>
      </c>
      <c r="F3457" s="8">
        <f t="shared" si="159"/>
        <v>1.0694689479067221</v>
      </c>
      <c r="G3457">
        <f t="shared" si="160"/>
        <v>0</v>
      </c>
      <c r="H3457" s="8">
        <f t="shared" si="161"/>
        <v>0</v>
      </c>
    </row>
    <row r="3458" spans="1:8">
      <c r="A3458">
        <f>'Solar Profile'!A3460</f>
        <v>5</v>
      </c>
      <c r="B3458">
        <f>'Solar Profile'!B3460</f>
        <v>25</v>
      </c>
      <c r="C3458">
        <f>'Solar Profile'!C3460</f>
        <v>0</v>
      </c>
      <c r="D3458" s="8">
        <f>'Solar Profile'!E3460*$K$13</f>
        <v>0</v>
      </c>
      <c r="E3458" s="8">
        <f>'Load Profile'!D3459</f>
        <v>0.91056933291685294</v>
      </c>
      <c r="F3458" s="8">
        <f t="shared" si="159"/>
        <v>0.91056933291685294</v>
      </c>
      <c r="G3458">
        <f t="shared" si="160"/>
        <v>0</v>
      </c>
      <c r="H3458" s="8">
        <f t="shared" si="161"/>
        <v>0</v>
      </c>
    </row>
    <row r="3459" spans="1:8">
      <c r="A3459">
        <f>'Solar Profile'!A3461</f>
        <v>5</v>
      </c>
      <c r="B3459">
        <f>'Solar Profile'!B3461</f>
        <v>25</v>
      </c>
      <c r="C3459">
        <f>'Solar Profile'!C3461</f>
        <v>1</v>
      </c>
      <c r="D3459" s="8">
        <f>'Solar Profile'!E3461*$K$13</f>
        <v>0</v>
      </c>
      <c r="E3459" s="8">
        <f>'Load Profile'!D3460</f>
        <v>0.75064009754863326</v>
      </c>
      <c r="F3459" s="8">
        <f t="shared" ref="F3459:F3522" si="162">E3459-D3459</f>
        <v>0.75064009754863326</v>
      </c>
      <c r="G3459">
        <f t="shared" ref="G3459:G3522" si="163">IF(F3459&lt;0,F3459,0)</f>
        <v>0</v>
      </c>
      <c r="H3459" s="8">
        <f t="shared" ref="H3459:H3522" si="164">D3459+G3459</f>
        <v>0</v>
      </c>
    </row>
    <row r="3460" spans="1:8">
      <c r="A3460">
        <f>'Solar Profile'!A3462</f>
        <v>5</v>
      </c>
      <c r="B3460">
        <f>'Solar Profile'!B3462</f>
        <v>25</v>
      </c>
      <c r="C3460">
        <f>'Solar Profile'!C3462</f>
        <v>2</v>
      </c>
      <c r="D3460" s="8">
        <f>'Solar Profile'!E3462*$K$13</f>
        <v>0</v>
      </c>
      <c r="E3460" s="8">
        <f>'Load Profile'!D3461</f>
        <v>0.70516309803512622</v>
      </c>
      <c r="F3460" s="8">
        <f t="shared" si="162"/>
        <v>0.70516309803512622</v>
      </c>
      <c r="G3460">
        <f t="shared" si="163"/>
        <v>0</v>
      </c>
      <c r="H3460" s="8">
        <f t="shared" si="164"/>
        <v>0</v>
      </c>
    </row>
    <row r="3461" spans="1:8">
      <c r="A3461">
        <f>'Solar Profile'!A3463</f>
        <v>5</v>
      </c>
      <c r="B3461">
        <f>'Solar Profile'!B3463</f>
        <v>25</v>
      </c>
      <c r="C3461">
        <f>'Solar Profile'!C3463</f>
        <v>3</v>
      </c>
      <c r="D3461" s="8">
        <f>'Solar Profile'!E3463*$K$13</f>
        <v>0</v>
      </c>
      <c r="E3461" s="8">
        <f>'Load Profile'!D3462</f>
        <v>0.65533745187096615</v>
      </c>
      <c r="F3461" s="8">
        <f t="shared" si="162"/>
        <v>0.65533745187096615</v>
      </c>
      <c r="G3461">
        <f t="shared" si="163"/>
        <v>0</v>
      </c>
      <c r="H3461" s="8">
        <f t="shared" si="164"/>
        <v>0</v>
      </c>
    </row>
    <row r="3462" spans="1:8">
      <c r="A3462">
        <f>'Solar Profile'!A3464</f>
        <v>5</v>
      </c>
      <c r="B3462">
        <f>'Solar Profile'!B3464</f>
        <v>25</v>
      </c>
      <c r="C3462">
        <f>'Solar Profile'!C3464</f>
        <v>4</v>
      </c>
      <c r="D3462" s="8">
        <f>'Solar Profile'!E3464*$K$13</f>
        <v>0</v>
      </c>
      <c r="E3462" s="8">
        <f>'Load Profile'!D3463</f>
        <v>0.77039020155816573</v>
      </c>
      <c r="F3462" s="8">
        <f t="shared" si="162"/>
        <v>0.77039020155816573</v>
      </c>
      <c r="G3462">
        <f t="shared" si="163"/>
        <v>0</v>
      </c>
      <c r="H3462" s="8">
        <f t="shared" si="164"/>
        <v>0</v>
      </c>
    </row>
    <row r="3463" spans="1:8">
      <c r="A3463">
        <f>'Solar Profile'!A3465</f>
        <v>5</v>
      </c>
      <c r="B3463">
        <f>'Solar Profile'!B3465</f>
        <v>25</v>
      </c>
      <c r="C3463">
        <f>'Solar Profile'!C3465</f>
        <v>5</v>
      </c>
      <c r="D3463" s="8">
        <f>'Solar Profile'!E3465*$K$13</f>
        <v>0</v>
      </c>
      <c r="E3463" s="8">
        <f>'Load Profile'!D3464</f>
        <v>0.96976234050630816</v>
      </c>
      <c r="F3463" s="8">
        <f t="shared" si="162"/>
        <v>0.96976234050630816</v>
      </c>
      <c r="G3463">
        <f t="shared" si="163"/>
        <v>0</v>
      </c>
      <c r="H3463" s="8">
        <f t="shared" si="164"/>
        <v>0</v>
      </c>
    </row>
    <row r="3464" spans="1:8">
      <c r="A3464">
        <f>'Solar Profile'!A3466</f>
        <v>5</v>
      </c>
      <c r="B3464">
        <f>'Solar Profile'!B3466</f>
        <v>25</v>
      </c>
      <c r="C3464">
        <f>'Solar Profile'!C3466</f>
        <v>6</v>
      </c>
      <c r="D3464" s="8">
        <f>'Solar Profile'!E3466*$K$13</f>
        <v>0</v>
      </c>
      <c r="E3464" s="8">
        <f>'Load Profile'!D3465</f>
        <v>1.0187436582552576</v>
      </c>
      <c r="F3464" s="8">
        <f t="shared" si="162"/>
        <v>1.0187436582552576</v>
      </c>
      <c r="G3464">
        <f t="shared" si="163"/>
        <v>0</v>
      </c>
      <c r="H3464" s="8">
        <f t="shared" si="164"/>
        <v>0</v>
      </c>
    </row>
    <row r="3465" spans="1:8">
      <c r="A3465">
        <f>'Solar Profile'!A3467</f>
        <v>5</v>
      </c>
      <c r="B3465">
        <f>'Solar Profile'!B3467</f>
        <v>25</v>
      </c>
      <c r="C3465">
        <f>'Solar Profile'!C3467</f>
        <v>7</v>
      </c>
      <c r="D3465" s="8">
        <f>'Solar Profile'!E3467*$K$13</f>
        <v>0.57678499999999999</v>
      </c>
      <c r="E3465" s="8">
        <f>'Load Profile'!D3466</f>
        <v>0.99425492015534001</v>
      </c>
      <c r="F3465" s="8">
        <f t="shared" si="162"/>
        <v>0.41746992015534001</v>
      </c>
      <c r="G3465">
        <f t="shared" si="163"/>
        <v>0</v>
      </c>
      <c r="H3465" s="8">
        <f t="shared" si="164"/>
        <v>0.57678499999999999</v>
      </c>
    </row>
    <row r="3466" spans="1:8">
      <c r="A3466">
        <f>'Solar Profile'!A3468</f>
        <v>5</v>
      </c>
      <c r="B3466">
        <f>'Solar Profile'!B3468</f>
        <v>25</v>
      </c>
      <c r="C3466">
        <f>'Solar Profile'!C3468</f>
        <v>8</v>
      </c>
      <c r="D3466" s="8">
        <f>'Solar Profile'!E3468*$K$13</f>
        <v>1.7194449999999999</v>
      </c>
      <c r="E3466" s="8">
        <f>'Load Profile'!D3467</f>
        <v>0.91107357758425855</v>
      </c>
      <c r="F3466" s="8">
        <f t="shared" si="162"/>
        <v>-0.80837142241574134</v>
      </c>
      <c r="G3466">
        <f t="shared" si="163"/>
        <v>-0.80837142241574134</v>
      </c>
      <c r="H3466" s="8">
        <f t="shared" si="164"/>
        <v>0.91107357758425855</v>
      </c>
    </row>
    <row r="3467" spans="1:8">
      <c r="A3467">
        <f>'Solar Profile'!A3469</f>
        <v>5</v>
      </c>
      <c r="B3467">
        <f>'Solar Profile'!B3469</f>
        <v>25</v>
      </c>
      <c r="C3467">
        <f>'Solar Profile'!C3469</f>
        <v>9</v>
      </c>
      <c r="D3467" s="8">
        <f>'Solar Profile'!E3469*$K$13</f>
        <v>2.8298975000000004</v>
      </c>
      <c r="E3467" s="8">
        <f>'Load Profile'!D3468</f>
        <v>0.9565190003217523</v>
      </c>
      <c r="F3467" s="8">
        <f t="shared" si="162"/>
        <v>-1.8733784996782481</v>
      </c>
      <c r="G3467">
        <f t="shared" si="163"/>
        <v>-1.8733784996782481</v>
      </c>
      <c r="H3467" s="8">
        <f t="shared" si="164"/>
        <v>0.9565190003217523</v>
      </c>
    </row>
    <row r="3468" spans="1:8">
      <c r="A3468">
        <f>'Solar Profile'!A3470</f>
        <v>5</v>
      </c>
      <c r="B3468">
        <f>'Solar Profile'!B3470</f>
        <v>25</v>
      </c>
      <c r="C3468">
        <f>'Solar Profile'!C3470</f>
        <v>10</v>
      </c>
      <c r="D3468" s="8">
        <f>'Solar Profile'!E3470*$K$13</f>
        <v>0.85170500000000016</v>
      </c>
      <c r="E3468" s="8">
        <f>'Load Profile'!D3469</f>
        <v>1.0810396462741625</v>
      </c>
      <c r="F3468" s="8">
        <f t="shared" si="162"/>
        <v>0.22933464627416233</v>
      </c>
      <c r="G3468">
        <f t="shared" si="163"/>
        <v>0</v>
      </c>
      <c r="H3468" s="8">
        <f t="shared" si="164"/>
        <v>0.85170500000000016</v>
      </c>
    </row>
    <row r="3469" spans="1:8">
      <c r="A3469">
        <f>'Solar Profile'!A3471</f>
        <v>5</v>
      </c>
      <c r="B3469">
        <f>'Solar Profile'!B3471</f>
        <v>25</v>
      </c>
      <c r="C3469">
        <f>'Solar Profile'!C3471</f>
        <v>11</v>
      </c>
      <c r="D3469" s="8">
        <f>'Solar Profile'!E3471*$K$13</f>
        <v>1.1539425000000001</v>
      </c>
      <c r="E3469" s="8">
        <f>'Load Profile'!D3470</f>
        <v>1.1993013498392633</v>
      </c>
      <c r="F3469" s="8">
        <f t="shared" si="162"/>
        <v>4.5358849839263193E-2</v>
      </c>
      <c r="G3469">
        <f t="shared" si="163"/>
        <v>0</v>
      </c>
      <c r="H3469" s="8">
        <f t="shared" si="164"/>
        <v>1.1539425000000001</v>
      </c>
    </row>
    <row r="3470" spans="1:8">
      <c r="A3470">
        <f>'Solar Profile'!A3472</f>
        <v>5</v>
      </c>
      <c r="B3470">
        <f>'Solar Profile'!B3472</f>
        <v>25</v>
      </c>
      <c r="C3470">
        <f>'Solar Profile'!C3472</f>
        <v>12</v>
      </c>
      <c r="D3470" s="8">
        <f>'Solar Profile'!E3472*$K$13</f>
        <v>4.9682274999999994</v>
      </c>
      <c r="E3470" s="8">
        <f>'Load Profile'!D3471</f>
        <v>1.3668651042001865</v>
      </c>
      <c r="F3470" s="8">
        <f t="shared" si="162"/>
        <v>-3.6013623957998129</v>
      </c>
      <c r="G3470">
        <f t="shared" si="163"/>
        <v>-3.6013623957998129</v>
      </c>
      <c r="H3470" s="8">
        <f t="shared" si="164"/>
        <v>1.3668651042001865</v>
      </c>
    </row>
    <row r="3471" spans="1:8">
      <c r="A3471">
        <f>'Solar Profile'!A3473</f>
        <v>5</v>
      </c>
      <c r="B3471">
        <f>'Solar Profile'!B3473</f>
        <v>25</v>
      </c>
      <c r="C3471">
        <f>'Solar Profile'!C3473</f>
        <v>13</v>
      </c>
      <c r="D3471" s="8">
        <f>'Solar Profile'!E3473*$K$13</f>
        <v>6.0445000000000002</v>
      </c>
      <c r="E3471" s="8">
        <f>'Load Profile'!D3472</f>
        <v>1.4626371021917903</v>
      </c>
      <c r="F3471" s="8">
        <f t="shared" si="162"/>
        <v>-4.5818628978082101</v>
      </c>
      <c r="G3471">
        <f t="shared" si="163"/>
        <v>-4.5818628978082101</v>
      </c>
      <c r="H3471" s="8">
        <f t="shared" si="164"/>
        <v>1.4626371021917901</v>
      </c>
    </row>
    <row r="3472" spans="1:8">
      <c r="A3472">
        <f>'Solar Profile'!A3474</f>
        <v>5</v>
      </c>
      <c r="B3472">
        <f>'Solar Profile'!B3474</f>
        <v>25</v>
      </c>
      <c r="C3472">
        <f>'Solar Profile'!C3474</f>
        <v>14</v>
      </c>
      <c r="D3472" s="8">
        <f>'Solar Profile'!E3474*$K$13</f>
        <v>3.1080350000000001</v>
      </c>
      <c r="E3472" s="8">
        <f>'Load Profile'!D3473</f>
        <v>1.4828297790477132</v>
      </c>
      <c r="F3472" s="8">
        <f t="shared" si="162"/>
        <v>-1.6252052209522869</v>
      </c>
      <c r="G3472">
        <f t="shared" si="163"/>
        <v>-1.6252052209522869</v>
      </c>
      <c r="H3472" s="8">
        <f t="shared" si="164"/>
        <v>1.4828297790477132</v>
      </c>
    </row>
    <row r="3473" spans="1:8">
      <c r="A3473">
        <f>'Solar Profile'!A3475</f>
        <v>5</v>
      </c>
      <c r="B3473">
        <f>'Solar Profile'!B3475</f>
        <v>25</v>
      </c>
      <c r="C3473">
        <f>'Solar Profile'!C3475</f>
        <v>15</v>
      </c>
      <c r="D3473" s="8">
        <f>'Solar Profile'!E3475*$K$13</f>
        <v>3.9732974999999997</v>
      </c>
      <c r="E3473" s="8">
        <f>'Load Profile'!D3474</f>
        <v>1.6595508518339299</v>
      </c>
      <c r="F3473" s="8">
        <f t="shared" si="162"/>
        <v>-2.3137466481660698</v>
      </c>
      <c r="G3473">
        <f t="shared" si="163"/>
        <v>-2.3137466481660698</v>
      </c>
      <c r="H3473" s="8">
        <f t="shared" si="164"/>
        <v>1.6595508518339299</v>
      </c>
    </row>
    <row r="3474" spans="1:8">
      <c r="A3474">
        <f>'Solar Profile'!A3476</f>
        <v>5</v>
      </c>
      <c r="B3474">
        <f>'Solar Profile'!B3476</f>
        <v>25</v>
      </c>
      <c r="C3474">
        <f>'Solar Profile'!C3476</f>
        <v>16</v>
      </c>
      <c r="D3474" s="8">
        <f>'Solar Profile'!E3476*$K$13</f>
        <v>5.1094324999999996</v>
      </c>
      <c r="E3474" s="8">
        <f>'Load Profile'!D3475</f>
        <v>1.7864749652823491</v>
      </c>
      <c r="F3474" s="8">
        <f t="shared" si="162"/>
        <v>-3.3229575347176503</v>
      </c>
      <c r="G3474">
        <f t="shared" si="163"/>
        <v>-3.3229575347176503</v>
      </c>
      <c r="H3474" s="8">
        <f t="shared" si="164"/>
        <v>1.7864749652823493</v>
      </c>
    </row>
    <row r="3475" spans="1:8">
      <c r="A3475">
        <f>'Solar Profile'!A3477</f>
        <v>5</v>
      </c>
      <c r="B3475">
        <f>'Solar Profile'!B3477</f>
        <v>25</v>
      </c>
      <c r="C3475">
        <f>'Solar Profile'!C3477</f>
        <v>17</v>
      </c>
      <c r="D3475" s="8">
        <f>'Solar Profile'!E3477*$K$13</f>
        <v>2.8587499999999997</v>
      </c>
      <c r="E3475" s="8">
        <f>'Load Profile'!D3476</f>
        <v>1.8548764935208233</v>
      </c>
      <c r="F3475" s="8">
        <f t="shared" si="162"/>
        <v>-1.0038735064791764</v>
      </c>
      <c r="G3475">
        <f t="shared" si="163"/>
        <v>-1.0038735064791764</v>
      </c>
      <c r="H3475" s="8">
        <f t="shared" si="164"/>
        <v>1.8548764935208233</v>
      </c>
    </row>
    <row r="3476" spans="1:8">
      <c r="A3476">
        <f>'Solar Profile'!A3478</f>
        <v>5</v>
      </c>
      <c r="B3476">
        <f>'Solar Profile'!B3478</f>
        <v>25</v>
      </c>
      <c r="C3476">
        <f>'Solar Profile'!C3478</f>
        <v>18</v>
      </c>
      <c r="D3476" s="8">
        <f>'Solar Profile'!E3478*$K$13</f>
        <v>2.2013999999999996</v>
      </c>
      <c r="E3476" s="8">
        <f>'Load Profile'!D3477</f>
        <v>1.8574671276640604</v>
      </c>
      <c r="F3476" s="8">
        <f t="shared" si="162"/>
        <v>-0.34393287233593917</v>
      </c>
      <c r="G3476">
        <f t="shared" si="163"/>
        <v>-0.34393287233593917</v>
      </c>
      <c r="H3476" s="8">
        <f t="shared" si="164"/>
        <v>1.8574671276640604</v>
      </c>
    </row>
    <row r="3477" spans="1:8">
      <c r="A3477">
        <f>'Solar Profile'!A3479</f>
        <v>5</v>
      </c>
      <c r="B3477">
        <f>'Solar Profile'!B3479</f>
        <v>25</v>
      </c>
      <c r="C3477">
        <f>'Solar Profile'!C3479</f>
        <v>19</v>
      </c>
      <c r="D3477" s="8">
        <f>'Solar Profile'!E3479*$K$13</f>
        <v>0.84989999999999999</v>
      </c>
      <c r="E3477" s="8">
        <f>'Load Profile'!D3478</f>
        <v>1.8200586654884092</v>
      </c>
      <c r="F3477" s="8">
        <f t="shared" si="162"/>
        <v>0.97015866548840923</v>
      </c>
      <c r="G3477">
        <f t="shared" si="163"/>
        <v>0</v>
      </c>
      <c r="H3477" s="8">
        <f t="shared" si="164"/>
        <v>0.84989999999999999</v>
      </c>
    </row>
    <row r="3478" spans="1:8">
      <c r="A3478">
        <f>'Solar Profile'!A3480</f>
        <v>5</v>
      </c>
      <c r="B3478">
        <f>'Solar Profile'!B3480</f>
        <v>25</v>
      </c>
      <c r="C3478">
        <f>'Solar Profile'!C3480</f>
        <v>20</v>
      </c>
      <c r="D3478" s="8">
        <f>'Solar Profile'!E3480*$K$13</f>
        <v>3.9907499999999999E-2</v>
      </c>
      <c r="E3478" s="8">
        <f>'Load Profile'!D3479</f>
        <v>1.745255729030476</v>
      </c>
      <c r="F3478" s="8">
        <f t="shared" si="162"/>
        <v>1.705348229030476</v>
      </c>
      <c r="G3478">
        <f t="shared" si="163"/>
        <v>0</v>
      </c>
      <c r="H3478" s="8">
        <f t="shared" si="164"/>
        <v>3.9907499999999999E-2</v>
      </c>
    </row>
    <row r="3479" spans="1:8">
      <c r="A3479">
        <f>'Solar Profile'!A3481</f>
        <v>5</v>
      </c>
      <c r="B3479">
        <f>'Solar Profile'!B3481</f>
        <v>25</v>
      </c>
      <c r="C3479">
        <f>'Solar Profile'!C3481</f>
        <v>21</v>
      </c>
      <c r="D3479" s="8">
        <f>'Solar Profile'!E3481*$K$13</f>
        <v>0</v>
      </c>
      <c r="E3479" s="8">
        <f>'Load Profile'!D3480</f>
        <v>1.5953959886277216</v>
      </c>
      <c r="F3479" s="8">
        <f t="shared" si="162"/>
        <v>1.5953959886277216</v>
      </c>
      <c r="G3479">
        <f t="shared" si="163"/>
        <v>0</v>
      </c>
      <c r="H3479" s="8">
        <f t="shared" si="164"/>
        <v>0</v>
      </c>
    </row>
    <row r="3480" spans="1:8">
      <c r="A3480">
        <f>'Solar Profile'!A3482</f>
        <v>5</v>
      </c>
      <c r="B3480">
        <f>'Solar Profile'!B3482</f>
        <v>25</v>
      </c>
      <c r="C3480">
        <f>'Solar Profile'!C3482</f>
        <v>22</v>
      </c>
      <c r="D3480" s="8">
        <f>'Solar Profile'!E3482*$K$13</f>
        <v>0</v>
      </c>
      <c r="E3480" s="8">
        <f>'Load Profile'!D3481</f>
        <v>1.3076540220781983</v>
      </c>
      <c r="F3480" s="8">
        <f t="shared" si="162"/>
        <v>1.3076540220781983</v>
      </c>
      <c r="G3480">
        <f t="shared" si="163"/>
        <v>0</v>
      </c>
      <c r="H3480" s="8">
        <f t="shared" si="164"/>
        <v>0</v>
      </c>
    </row>
    <row r="3481" spans="1:8">
      <c r="A3481">
        <f>'Solar Profile'!A3483</f>
        <v>5</v>
      </c>
      <c r="B3481">
        <f>'Solar Profile'!B3483</f>
        <v>25</v>
      </c>
      <c r="C3481">
        <f>'Solar Profile'!C3483</f>
        <v>23</v>
      </c>
      <c r="D3481" s="8">
        <f>'Solar Profile'!E3483*$K$13</f>
        <v>0</v>
      </c>
      <c r="E3481" s="8">
        <f>'Load Profile'!D3482</f>
        <v>1.0875945030981795</v>
      </c>
      <c r="F3481" s="8">
        <f t="shared" si="162"/>
        <v>1.0875945030981795</v>
      </c>
      <c r="G3481">
        <f t="shared" si="163"/>
        <v>0</v>
      </c>
      <c r="H3481" s="8">
        <f t="shared" si="164"/>
        <v>0</v>
      </c>
    </row>
    <row r="3482" spans="1:8">
      <c r="A3482">
        <f>'Solar Profile'!A3484</f>
        <v>5</v>
      </c>
      <c r="B3482">
        <f>'Solar Profile'!B3484</f>
        <v>26</v>
      </c>
      <c r="C3482">
        <f>'Solar Profile'!C3484</f>
        <v>0</v>
      </c>
      <c r="D3482" s="8">
        <f>'Solar Profile'!E3484*$K$13</f>
        <v>0</v>
      </c>
      <c r="E3482" s="8">
        <f>'Load Profile'!D3483</f>
        <v>0.88799596631859534</v>
      </c>
      <c r="F3482" s="8">
        <f t="shared" si="162"/>
        <v>0.88799596631859534</v>
      </c>
      <c r="G3482">
        <f t="shared" si="163"/>
        <v>0</v>
      </c>
      <c r="H3482" s="8">
        <f t="shared" si="164"/>
        <v>0</v>
      </c>
    </row>
    <row r="3483" spans="1:8">
      <c r="A3483">
        <f>'Solar Profile'!A3485</f>
        <v>5</v>
      </c>
      <c r="B3483">
        <f>'Solar Profile'!B3485</f>
        <v>26</v>
      </c>
      <c r="C3483">
        <f>'Solar Profile'!C3485</f>
        <v>1</v>
      </c>
      <c r="D3483" s="8">
        <f>'Solar Profile'!E3485*$K$13</f>
        <v>0</v>
      </c>
      <c r="E3483" s="8">
        <f>'Load Profile'!D3484</f>
        <v>0.76799998803534764</v>
      </c>
      <c r="F3483" s="8">
        <f t="shared" si="162"/>
        <v>0.76799998803534764</v>
      </c>
      <c r="G3483">
        <f t="shared" si="163"/>
        <v>0</v>
      </c>
      <c r="H3483" s="8">
        <f t="shared" si="164"/>
        <v>0</v>
      </c>
    </row>
    <row r="3484" spans="1:8">
      <c r="A3484">
        <f>'Solar Profile'!A3486</f>
        <v>5</v>
      </c>
      <c r="B3484">
        <f>'Solar Profile'!B3486</f>
        <v>26</v>
      </c>
      <c r="C3484">
        <f>'Solar Profile'!C3486</f>
        <v>2</v>
      </c>
      <c r="D3484" s="8">
        <f>'Solar Profile'!E3486*$K$13</f>
        <v>0</v>
      </c>
      <c r="E3484" s="8">
        <f>'Load Profile'!D3485</f>
        <v>0.69073913242365226</v>
      </c>
      <c r="F3484" s="8">
        <f t="shared" si="162"/>
        <v>0.69073913242365226</v>
      </c>
      <c r="G3484">
        <f t="shared" si="163"/>
        <v>0</v>
      </c>
      <c r="H3484" s="8">
        <f t="shared" si="164"/>
        <v>0</v>
      </c>
    </row>
    <row r="3485" spans="1:8">
      <c r="A3485">
        <f>'Solar Profile'!A3487</f>
        <v>5</v>
      </c>
      <c r="B3485">
        <f>'Solar Profile'!B3487</f>
        <v>26</v>
      </c>
      <c r="C3485">
        <f>'Solar Profile'!C3487</f>
        <v>3</v>
      </c>
      <c r="D3485" s="8">
        <f>'Solar Profile'!E3487*$K$13</f>
        <v>0</v>
      </c>
      <c r="E3485" s="8">
        <f>'Load Profile'!D3486</f>
        <v>0.66256514778014941</v>
      </c>
      <c r="F3485" s="8">
        <f t="shared" si="162"/>
        <v>0.66256514778014941</v>
      </c>
      <c r="G3485">
        <f t="shared" si="163"/>
        <v>0</v>
      </c>
      <c r="H3485" s="8">
        <f t="shared" si="164"/>
        <v>0</v>
      </c>
    </row>
    <row r="3486" spans="1:8">
      <c r="A3486">
        <f>'Solar Profile'!A3488</f>
        <v>5</v>
      </c>
      <c r="B3486">
        <f>'Solar Profile'!B3488</f>
        <v>26</v>
      </c>
      <c r="C3486">
        <f>'Solar Profile'!C3488</f>
        <v>4</v>
      </c>
      <c r="D3486" s="8">
        <f>'Solar Profile'!E3488*$K$13</f>
        <v>0</v>
      </c>
      <c r="E3486" s="8">
        <f>'Load Profile'!D3487</f>
        <v>0.67005357666315013</v>
      </c>
      <c r="F3486" s="8">
        <f t="shared" si="162"/>
        <v>0.67005357666315013</v>
      </c>
      <c r="G3486">
        <f t="shared" si="163"/>
        <v>0</v>
      </c>
      <c r="H3486" s="8">
        <f t="shared" si="164"/>
        <v>0</v>
      </c>
    </row>
    <row r="3487" spans="1:8">
      <c r="A3487">
        <f>'Solar Profile'!A3489</f>
        <v>5</v>
      </c>
      <c r="B3487">
        <f>'Solar Profile'!B3489</f>
        <v>26</v>
      </c>
      <c r="C3487">
        <f>'Solar Profile'!C3489</f>
        <v>5</v>
      </c>
      <c r="D3487" s="8">
        <f>'Solar Profile'!E3489*$K$13</f>
        <v>0</v>
      </c>
      <c r="E3487" s="8">
        <f>'Load Profile'!D3488</f>
        <v>0.97773069040058314</v>
      </c>
      <c r="F3487" s="8">
        <f t="shared" si="162"/>
        <v>0.97773069040058314</v>
      </c>
      <c r="G3487">
        <f t="shared" si="163"/>
        <v>0</v>
      </c>
      <c r="H3487" s="8">
        <f t="shared" si="164"/>
        <v>0</v>
      </c>
    </row>
    <row r="3488" spans="1:8">
      <c r="A3488">
        <f>'Solar Profile'!A3490</f>
        <v>5</v>
      </c>
      <c r="B3488">
        <f>'Solar Profile'!B3490</f>
        <v>26</v>
      </c>
      <c r="C3488">
        <f>'Solar Profile'!C3490</f>
        <v>6</v>
      </c>
      <c r="D3488" s="8">
        <f>'Solar Profile'!E3490*$K$13</f>
        <v>0</v>
      </c>
      <c r="E3488" s="8">
        <f>'Load Profile'!D3489</f>
        <v>0.96146033941707088</v>
      </c>
      <c r="F3488" s="8">
        <f t="shared" si="162"/>
        <v>0.96146033941707088</v>
      </c>
      <c r="G3488">
        <f t="shared" si="163"/>
        <v>0</v>
      </c>
      <c r="H3488" s="8">
        <f t="shared" si="164"/>
        <v>0</v>
      </c>
    </row>
    <row r="3489" spans="1:8">
      <c r="A3489">
        <f>'Solar Profile'!A3491</f>
        <v>5</v>
      </c>
      <c r="B3489">
        <f>'Solar Profile'!B3491</f>
        <v>26</v>
      </c>
      <c r="C3489">
        <f>'Solar Profile'!C3491</f>
        <v>7</v>
      </c>
      <c r="D3489" s="8">
        <f>'Solar Profile'!E3491*$K$13</f>
        <v>0.70091499999999995</v>
      </c>
      <c r="E3489" s="8">
        <f>'Load Profile'!D3490</f>
        <v>0.91758694310285571</v>
      </c>
      <c r="F3489" s="8">
        <f t="shared" si="162"/>
        <v>0.21667194310285576</v>
      </c>
      <c r="G3489">
        <f t="shared" si="163"/>
        <v>0</v>
      </c>
      <c r="H3489" s="8">
        <f t="shared" si="164"/>
        <v>0.70091499999999995</v>
      </c>
    </row>
    <row r="3490" spans="1:8">
      <c r="A3490">
        <f>'Solar Profile'!A3492</f>
        <v>5</v>
      </c>
      <c r="B3490">
        <f>'Solar Profile'!B3492</f>
        <v>26</v>
      </c>
      <c r="C3490">
        <f>'Solar Profile'!C3492</f>
        <v>8</v>
      </c>
      <c r="D3490" s="8">
        <f>'Solar Profile'!E3492*$K$13</f>
        <v>1.1410125</v>
      </c>
      <c r="E3490" s="8">
        <f>'Load Profile'!D3491</f>
        <v>0.86332775703220965</v>
      </c>
      <c r="F3490" s="8">
        <f t="shared" si="162"/>
        <v>-0.27768474296779033</v>
      </c>
      <c r="G3490">
        <f t="shared" si="163"/>
        <v>-0.27768474296779033</v>
      </c>
      <c r="H3490" s="8">
        <f t="shared" si="164"/>
        <v>0.86332775703220965</v>
      </c>
    </row>
    <row r="3491" spans="1:8">
      <c r="A3491">
        <f>'Solar Profile'!A3493</f>
        <v>5</v>
      </c>
      <c r="B3491">
        <f>'Solar Profile'!B3493</f>
        <v>26</v>
      </c>
      <c r="C3491">
        <f>'Solar Profile'!C3493</f>
        <v>9</v>
      </c>
      <c r="D3491" s="8">
        <f>'Solar Profile'!E3493*$K$13</f>
        <v>3.7144124999999999</v>
      </c>
      <c r="E3491" s="8">
        <f>'Load Profile'!D3492</f>
        <v>0.9433729875887894</v>
      </c>
      <c r="F3491" s="8">
        <f t="shared" si="162"/>
        <v>-2.7710395124112104</v>
      </c>
      <c r="G3491">
        <f t="shared" si="163"/>
        <v>-2.7710395124112104</v>
      </c>
      <c r="H3491" s="8">
        <f t="shared" si="164"/>
        <v>0.94337298758878951</v>
      </c>
    </row>
    <row r="3492" spans="1:8">
      <c r="A3492">
        <f>'Solar Profile'!A3494</f>
        <v>5</v>
      </c>
      <c r="B3492">
        <f>'Solar Profile'!B3494</f>
        <v>26</v>
      </c>
      <c r="C3492">
        <f>'Solar Profile'!C3494</f>
        <v>10</v>
      </c>
      <c r="D3492" s="8">
        <f>'Solar Profile'!E3494*$K$13</f>
        <v>4.8289550000000006</v>
      </c>
      <c r="E3492" s="8">
        <f>'Load Profile'!D3493</f>
        <v>1.0526404723253555</v>
      </c>
      <c r="F3492" s="8">
        <f t="shared" si="162"/>
        <v>-3.776314527674645</v>
      </c>
      <c r="G3492">
        <f t="shared" si="163"/>
        <v>-3.776314527674645</v>
      </c>
      <c r="H3492" s="8">
        <f t="shared" si="164"/>
        <v>1.0526404723253555</v>
      </c>
    </row>
    <row r="3493" spans="1:8">
      <c r="A3493">
        <f>'Solar Profile'!A3495</f>
        <v>5</v>
      </c>
      <c r="B3493">
        <f>'Solar Profile'!B3495</f>
        <v>26</v>
      </c>
      <c r="C3493">
        <f>'Solar Profile'!C3495</f>
        <v>11</v>
      </c>
      <c r="D3493" s="8">
        <f>'Solar Profile'!E3495*$K$13</f>
        <v>3.8235950000000001</v>
      </c>
      <c r="E3493" s="8">
        <f>'Load Profile'!D3494</f>
        <v>1.1231086449821068</v>
      </c>
      <c r="F3493" s="8">
        <f t="shared" si="162"/>
        <v>-2.700486355017893</v>
      </c>
      <c r="G3493">
        <f t="shared" si="163"/>
        <v>-2.700486355017893</v>
      </c>
      <c r="H3493" s="8">
        <f t="shared" si="164"/>
        <v>1.1231086449821071</v>
      </c>
    </row>
    <row r="3494" spans="1:8">
      <c r="A3494">
        <f>'Solar Profile'!A3496</f>
        <v>5</v>
      </c>
      <c r="B3494">
        <f>'Solar Profile'!B3496</f>
        <v>26</v>
      </c>
      <c r="C3494">
        <f>'Solar Profile'!C3496</f>
        <v>12</v>
      </c>
      <c r="D3494" s="8">
        <f>'Solar Profile'!E3496*$K$13</f>
        <v>4.5009399999999999</v>
      </c>
      <c r="E3494" s="8">
        <f>'Load Profile'!D3495</f>
        <v>1.3673661426043233</v>
      </c>
      <c r="F3494" s="8">
        <f t="shared" si="162"/>
        <v>-3.1335738573956764</v>
      </c>
      <c r="G3494">
        <f t="shared" si="163"/>
        <v>-3.1335738573956764</v>
      </c>
      <c r="H3494" s="8">
        <f t="shared" si="164"/>
        <v>1.3673661426043235</v>
      </c>
    </row>
    <row r="3495" spans="1:8">
      <c r="A3495">
        <f>'Solar Profile'!A3497</f>
        <v>5</v>
      </c>
      <c r="B3495">
        <f>'Solar Profile'!B3497</f>
        <v>26</v>
      </c>
      <c r="C3495">
        <f>'Solar Profile'!C3497</f>
        <v>13</v>
      </c>
      <c r="D3495" s="8">
        <f>'Solar Profile'!E3497*$K$13</f>
        <v>4.3995224999999998</v>
      </c>
      <c r="E3495" s="8">
        <f>'Load Profile'!D3496</f>
        <v>1.2760550562140214</v>
      </c>
      <c r="F3495" s="8">
        <f t="shared" si="162"/>
        <v>-3.1234674437859784</v>
      </c>
      <c r="G3495">
        <f t="shared" si="163"/>
        <v>-3.1234674437859784</v>
      </c>
      <c r="H3495" s="8">
        <f t="shared" si="164"/>
        <v>1.2760550562140214</v>
      </c>
    </row>
    <row r="3496" spans="1:8">
      <c r="A3496">
        <f>'Solar Profile'!A3498</f>
        <v>5</v>
      </c>
      <c r="B3496">
        <f>'Solar Profile'!B3498</f>
        <v>26</v>
      </c>
      <c r="C3496">
        <f>'Solar Profile'!C3498</f>
        <v>14</v>
      </c>
      <c r="D3496" s="8">
        <f>'Solar Profile'!E3498*$K$13</f>
        <v>4.2155800000000001</v>
      </c>
      <c r="E3496" s="8">
        <f>'Load Profile'!D3497</f>
        <v>1.4904450250242129</v>
      </c>
      <c r="F3496" s="8">
        <f t="shared" si="162"/>
        <v>-2.7251349749757869</v>
      </c>
      <c r="G3496">
        <f t="shared" si="163"/>
        <v>-2.7251349749757869</v>
      </c>
      <c r="H3496" s="8">
        <f t="shared" si="164"/>
        <v>1.4904450250242132</v>
      </c>
    </row>
    <row r="3497" spans="1:8">
      <c r="A3497">
        <f>'Solar Profile'!A3499</f>
        <v>5</v>
      </c>
      <c r="B3497">
        <f>'Solar Profile'!B3499</f>
        <v>26</v>
      </c>
      <c r="C3497">
        <f>'Solar Profile'!C3499</f>
        <v>15</v>
      </c>
      <c r="D3497" s="8">
        <f>'Solar Profile'!E3499*$K$13</f>
        <v>3.1475049999999998</v>
      </c>
      <c r="E3497" s="8">
        <f>'Load Profile'!D3498</f>
        <v>1.5520250854523479</v>
      </c>
      <c r="F3497" s="8">
        <f t="shared" si="162"/>
        <v>-1.5954799145476519</v>
      </c>
      <c r="G3497">
        <f t="shared" si="163"/>
        <v>-1.5954799145476519</v>
      </c>
      <c r="H3497" s="8">
        <f t="shared" si="164"/>
        <v>1.5520250854523479</v>
      </c>
    </row>
    <row r="3498" spans="1:8">
      <c r="A3498">
        <f>'Solar Profile'!A3500</f>
        <v>5</v>
      </c>
      <c r="B3498">
        <f>'Solar Profile'!B3500</f>
        <v>26</v>
      </c>
      <c r="C3498">
        <f>'Solar Profile'!C3500</f>
        <v>16</v>
      </c>
      <c r="D3498" s="8">
        <f>'Solar Profile'!E3500*$K$13</f>
        <v>2.3992449999999996</v>
      </c>
      <c r="E3498" s="8">
        <f>'Load Profile'!D3499</f>
        <v>1.6004370372785239</v>
      </c>
      <c r="F3498" s="8">
        <f t="shared" si="162"/>
        <v>-0.7988079627214757</v>
      </c>
      <c r="G3498">
        <f t="shared" si="163"/>
        <v>-0.7988079627214757</v>
      </c>
      <c r="H3498" s="8">
        <f t="shared" si="164"/>
        <v>1.6004370372785239</v>
      </c>
    </row>
    <row r="3499" spans="1:8">
      <c r="A3499">
        <f>'Solar Profile'!A3501</f>
        <v>5</v>
      </c>
      <c r="B3499">
        <f>'Solar Profile'!B3501</f>
        <v>26</v>
      </c>
      <c r="C3499">
        <f>'Solar Profile'!C3501</f>
        <v>17</v>
      </c>
      <c r="D3499" s="8">
        <f>'Solar Profile'!E3501*$K$13</f>
        <v>1.6798199999999999</v>
      </c>
      <c r="E3499" s="8">
        <f>'Load Profile'!D3500</f>
        <v>1.676979109757011</v>
      </c>
      <c r="F3499" s="8">
        <f t="shared" si="162"/>
        <v>-2.8408902429888361E-3</v>
      </c>
      <c r="G3499">
        <f t="shared" si="163"/>
        <v>-2.8408902429888361E-3</v>
      </c>
      <c r="H3499" s="8">
        <f t="shared" si="164"/>
        <v>1.676979109757011</v>
      </c>
    </row>
    <row r="3500" spans="1:8">
      <c r="A3500">
        <f>'Solar Profile'!A3502</f>
        <v>5</v>
      </c>
      <c r="B3500">
        <f>'Solar Profile'!B3502</f>
        <v>26</v>
      </c>
      <c r="C3500">
        <f>'Solar Profile'!C3502</f>
        <v>18</v>
      </c>
      <c r="D3500" s="8">
        <f>'Solar Profile'!E3502*$K$13</f>
        <v>1.4295625000000001</v>
      </c>
      <c r="E3500" s="8">
        <f>'Load Profile'!D3501</f>
        <v>1.6214882738118095</v>
      </c>
      <c r="F3500" s="8">
        <f t="shared" si="162"/>
        <v>0.19192577381180942</v>
      </c>
      <c r="G3500">
        <f t="shared" si="163"/>
        <v>0</v>
      </c>
      <c r="H3500" s="8">
        <f t="shared" si="164"/>
        <v>1.4295625000000001</v>
      </c>
    </row>
    <row r="3501" spans="1:8">
      <c r="A3501">
        <f>'Solar Profile'!A3503</f>
        <v>5</v>
      </c>
      <c r="B3501">
        <f>'Solar Profile'!B3503</f>
        <v>26</v>
      </c>
      <c r="C3501">
        <f>'Solar Profile'!C3503</f>
        <v>19</v>
      </c>
      <c r="D3501" s="8">
        <f>'Solar Profile'!E3503*$K$13</f>
        <v>0.6455074999999999</v>
      </c>
      <c r="E3501" s="8">
        <f>'Load Profile'!D3502</f>
        <v>1.6105433989290432</v>
      </c>
      <c r="F3501" s="8">
        <f t="shared" si="162"/>
        <v>0.96503589892904329</v>
      </c>
      <c r="G3501">
        <f t="shared" si="163"/>
        <v>0</v>
      </c>
      <c r="H3501" s="8">
        <f t="shared" si="164"/>
        <v>0.6455074999999999</v>
      </c>
    </row>
    <row r="3502" spans="1:8">
      <c r="A3502">
        <f>'Solar Profile'!A3504</f>
        <v>5</v>
      </c>
      <c r="B3502">
        <f>'Solar Profile'!B3504</f>
        <v>26</v>
      </c>
      <c r="C3502">
        <f>'Solar Profile'!C3504</f>
        <v>20</v>
      </c>
      <c r="D3502" s="8">
        <f>'Solar Profile'!E3504*$K$13</f>
        <v>0</v>
      </c>
      <c r="E3502" s="8">
        <f>'Load Profile'!D3503</f>
        <v>1.6631842429371866</v>
      </c>
      <c r="F3502" s="8">
        <f t="shared" si="162"/>
        <v>1.6631842429371866</v>
      </c>
      <c r="G3502">
        <f t="shared" si="163"/>
        <v>0</v>
      </c>
      <c r="H3502" s="8">
        <f t="shared" si="164"/>
        <v>0</v>
      </c>
    </row>
    <row r="3503" spans="1:8">
      <c r="A3503">
        <f>'Solar Profile'!A3505</f>
        <v>5</v>
      </c>
      <c r="B3503">
        <f>'Solar Profile'!B3505</f>
        <v>26</v>
      </c>
      <c r="C3503">
        <f>'Solar Profile'!C3505</f>
        <v>21</v>
      </c>
      <c r="D3503" s="8">
        <f>'Solar Profile'!E3505*$K$13</f>
        <v>0</v>
      </c>
      <c r="E3503" s="8">
        <f>'Load Profile'!D3504</f>
        <v>1.4379179594972602</v>
      </c>
      <c r="F3503" s="8">
        <f t="shared" si="162"/>
        <v>1.4379179594972602</v>
      </c>
      <c r="G3503">
        <f t="shared" si="163"/>
        <v>0</v>
      </c>
      <c r="H3503" s="8">
        <f t="shared" si="164"/>
        <v>0</v>
      </c>
    </row>
    <row r="3504" spans="1:8">
      <c r="A3504">
        <f>'Solar Profile'!A3506</f>
        <v>5</v>
      </c>
      <c r="B3504">
        <f>'Solar Profile'!B3506</f>
        <v>26</v>
      </c>
      <c r="C3504">
        <f>'Solar Profile'!C3506</f>
        <v>22</v>
      </c>
      <c r="D3504" s="8">
        <f>'Solar Profile'!E3506*$K$13</f>
        <v>0</v>
      </c>
      <c r="E3504" s="8">
        <f>'Load Profile'!D3505</f>
        <v>1.1654763558568286</v>
      </c>
      <c r="F3504" s="8">
        <f t="shared" si="162"/>
        <v>1.1654763558568286</v>
      </c>
      <c r="G3504">
        <f t="shared" si="163"/>
        <v>0</v>
      </c>
      <c r="H3504" s="8">
        <f t="shared" si="164"/>
        <v>0</v>
      </c>
    </row>
    <row r="3505" spans="1:8">
      <c r="A3505">
        <f>'Solar Profile'!A3507</f>
        <v>5</v>
      </c>
      <c r="B3505">
        <f>'Solar Profile'!B3507</f>
        <v>26</v>
      </c>
      <c r="C3505">
        <f>'Solar Profile'!C3507</f>
        <v>23</v>
      </c>
      <c r="D3505" s="8">
        <f>'Solar Profile'!E3507*$K$13</f>
        <v>0</v>
      </c>
      <c r="E3505" s="8">
        <f>'Load Profile'!D3506</f>
        <v>1.0218739180747654</v>
      </c>
      <c r="F3505" s="8">
        <f t="shared" si="162"/>
        <v>1.0218739180747654</v>
      </c>
      <c r="G3505">
        <f t="shared" si="163"/>
        <v>0</v>
      </c>
      <c r="H3505" s="8">
        <f t="shared" si="164"/>
        <v>0</v>
      </c>
    </row>
    <row r="3506" spans="1:8">
      <c r="A3506">
        <f>'Solar Profile'!A3508</f>
        <v>5</v>
      </c>
      <c r="B3506">
        <f>'Solar Profile'!B3508</f>
        <v>27</v>
      </c>
      <c r="C3506">
        <f>'Solar Profile'!C3508</f>
        <v>0</v>
      </c>
      <c r="D3506" s="8">
        <f>'Solar Profile'!E3508*$K$13</f>
        <v>0</v>
      </c>
      <c r="E3506" s="8">
        <f>'Load Profile'!D3507</f>
        <v>0.90466379928050855</v>
      </c>
      <c r="F3506" s="8">
        <f t="shared" si="162"/>
        <v>0.90466379928050855</v>
      </c>
      <c r="G3506">
        <f t="shared" si="163"/>
        <v>0</v>
      </c>
      <c r="H3506" s="8">
        <f t="shared" si="164"/>
        <v>0</v>
      </c>
    </row>
    <row r="3507" spans="1:8">
      <c r="A3507">
        <f>'Solar Profile'!A3509</f>
        <v>5</v>
      </c>
      <c r="B3507">
        <f>'Solar Profile'!B3509</f>
        <v>27</v>
      </c>
      <c r="C3507">
        <f>'Solar Profile'!C3509</f>
        <v>1</v>
      </c>
      <c r="D3507" s="8">
        <f>'Solar Profile'!E3509*$K$13</f>
        <v>0</v>
      </c>
      <c r="E3507" s="8">
        <f>'Load Profile'!D3508</f>
        <v>0.76932856164452357</v>
      </c>
      <c r="F3507" s="8">
        <f t="shared" si="162"/>
        <v>0.76932856164452357</v>
      </c>
      <c r="G3507">
        <f t="shared" si="163"/>
        <v>0</v>
      </c>
      <c r="H3507" s="8">
        <f t="shared" si="164"/>
        <v>0</v>
      </c>
    </row>
    <row r="3508" spans="1:8">
      <c r="A3508">
        <f>'Solar Profile'!A3510</f>
        <v>5</v>
      </c>
      <c r="B3508">
        <f>'Solar Profile'!B3510</f>
        <v>27</v>
      </c>
      <c r="C3508">
        <f>'Solar Profile'!C3510</f>
        <v>2</v>
      </c>
      <c r="D3508" s="8">
        <f>'Solar Profile'!E3510*$K$13</f>
        <v>0</v>
      </c>
      <c r="E3508" s="8">
        <f>'Load Profile'!D3509</f>
        <v>0.76592319724316071</v>
      </c>
      <c r="F3508" s="8">
        <f t="shared" si="162"/>
        <v>0.76592319724316071</v>
      </c>
      <c r="G3508">
        <f t="shared" si="163"/>
        <v>0</v>
      </c>
      <c r="H3508" s="8">
        <f t="shared" si="164"/>
        <v>0</v>
      </c>
    </row>
    <row r="3509" spans="1:8">
      <c r="A3509">
        <f>'Solar Profile'!A3511</f>
        <v>5</v>
      </c>
      <c r="B3509">
        <f>'Solar Profile'!B3511</f>
        <v>27</v>
      </c>
      <c r="C3509">
        <f>'Solar Profile'!C3511</f>
        <v>3</v>
      </c>
      <c r="D3509" s="8">
        <f>'Solar Profile'!E3511*$K$13</f>
        <v>0</v>
      </c>
      <c r="E3509" s="8">
        <f>'Load Profile'!D3510</f>
        <v>0.75603426679910346</v>
      </c>
      <c r="F3509" s="8">
        <f t="shared" si="162"/>
        <v>0.75603426679910346</v>
      </c>
      <c r="G3509">
        <f t="shared" si="163"/>
        <v>0</v>
      </c>
      <c r="H3509" s="8">
        <f t="shared" si="164"/>
        <v>0</v>
      </c>
    </row>
    <row r="3510" spans="1:8">
      <c r="A3510">
        <f>'Solar Profile'!A3512</f>
        <v>5</v>
      </c>
      <c r="B3510">
        <f>'Solar Profile'!B3512</f>
        <v>27</v>
      </c>
      <c r="C3510">
        <f>'Solar Profile'!C3512</f>
        <v>4</v>
      </c>
      <c r="D3510" s="8">
        <f>'Solar Profile'!E3512*$K$13</f>
        <v>0</v>
      </c>
      <c r="E3510" s="8">
        <f>'Load Profile'!D3511</f>
        <v>0.77460739960796843</v>
      </c>
      <c r="F3510" s="8">
        <f t="shared" si="162"/>
        <v>0.77460739960796843</v>
      </c>
      <c r="G3510">
        <f t="shared" si="163"/>
        <v>0</v>
      </c>
      <c r="H3510" s="8">
        <f t="shared" si="164"/>
        <v>0</v>
      </c>
    </row>
    <row r="3511" spans="1:8">
      <c r="A3511">
        <f>'Solar Profile'!A3513</f>
        <v>5</v>
      </c>
      <c r="B3511">
        <f>'Solar Profile'!B3513</f>
        <v>27</v>
      </c>
      <c r="C3511">
        <f>'Solar Profile'!C3513</f>
        <v>5</v>
      </c>
      <c r="D3511" s="8">
        <f>'Solar Profile'!E3513*$K$13</f>
        <v>0</v>
      </c>
      <c r="E3511" s="8">
        <f>'Load Profile'!D3512</f>
        <v>0.93544150367480461</v>
      </c>
      <c r="F3511" s="8">
        <f t="shared" si="162"/>
        <v>0.93544150367480461</v>
      </c>
      <c r="G3511">
        <f t="shared" si="163"/>
        <v>0</v>
      </c>
      <c r="H3511" s="8">
        <f t="shared" si="164"/>
        <v>0</v>
      </c>
    </row>
    <row r="3512" spans="1:8">
      <c r="A3512">
        <f>'Solar Profile'!A3514</f>
        <v>5</v>
      </c>
      <c r="B3512">
        <f>'Solar Profile'!B3514</f>
        <v>27</v>
      </c>
      <c r="C3512">
        <f>'Solar Profile'!C3514</f>
        <v>6</v>
      </c>
      <c r="D3512" s="8">
        <f>'Solar Profile'!E3514*$K$13</f>
        <v>0</v>
      </c>
      <c r="E3512" s="8">
        <f>'Load Profile'!D3513</f>
        <v>1.0420374818893057</v>
      </c>
      <c r="F3512" s="8">
        <f t="shared" si="162"/>
        <v>1.0420374818893057</v>
      </c>
      <c r="G3512">
        <f t="shared" si="163"/>
        <v>0</v>
      </c>
      <c r="H3512" s="8">
        <f t="shared" si="164"/>
        <v>0</v>
      </c>
    </row>
    <row r="3513" spans="1:8">
      <c r="A3513">
        <f>'Solar Profile'!A3515</f>
        <v>5</v>
      </c>
      <c r="B3513">
        <f>'Solar Profile'!B3515</f>
        <v>27</v>
      </c>
      <c r="C3513">
        <f>'Solar Profile'!C3515</f>
        <v>7</v>
      </c>
      <c r="D3513" s="8">
        <f>'Solar Profile'!E3515*$K$13</f>
        <v>0.26976500000000003</v>
      </c>
      <c r="E3513" s="8">
        <f>'Load Profile'!D3514</f>
        <v>0.97521898276743846</v>
      </c>
      <c r="F3513" s="8">
        <f t="shared" si="162"/>
        <v>0.70545398276743843</v>
      </c>
      <c r="G3513">
        <f t="shared" si="163"/>
        <v>0</v>
      </c>
      <c r="H3513" s="8">
        <f t="shared" si="164"/>
        <v>0.26976500000000003</v>
      </c>
    </row>
    <row r="3514" spans="1:8">
      <c r="A3514">
        <f>'Solar Profile'!A3516</f>
        <v>5</v>
      </c>
      <c r="B3514">
        <f>'Solar Profile'!B3516</f>
        <v>27</v>
      </c>
      <c r="C3514">
        <f>'Solar Profile'!C3516</f>
        <v>8</v>
      </c>
      <c r="D3514" s="8">
        <f>'Solar Profile'!E3516*$K$13</f>
        <v>1.1577625</v>
      </c>
      <c r="E3514" s="8">
        <f>'Load Profile'!D3515</f>
        <v>1.0187275898859918</v>
      </c>
      <c r="F3514" s="8">
        <f t="shared" si="162"/>
        <v>-0.13903491011400826</v>
      </c>
      <c r="G3514">
        <f t="shared" si="163"/>
        <v>-0.13903491011400826</v>
      </c>
      <c r="H3514" s="8">
        <f t="shared" si="164"/>
        <v>1.0187275898859918</v>
      </c>
    </row>
    <row r="3515" spans="1:8">
      <c r="A3515">
        <f>'Solar Profile'!A3517</f>
        <v>5</v>
      </c>
      <c r="B3515">
        <f>'Solar Profile'!B3517</f>
        <v>27</v>
      </c>
      <c r="C3515">
        <f>'Solar Profile'!C3517</f>
        <v>9</v>
      </c>
      <c r="D3515" s="8">
        <f>'Solar Profile'!E3517*$K$13</f>
        <v>2.0186175</v>
      </c>
      <c r="E3515" s="8">
        <f>'Load Profile'!D3516</f>
        <v>1.1500301809525684</v>
      </c>
      <c r="F3515" s="8">
        <f t="shared" si="162"/>
        <v>-0.86858731904743158</v>
      </c>
      <c r="G3515">
        <f t="shared" si="163"/>
        <v>-0.86858731904743158</v>
      </c>
      <c r="H3515" s="8">
        <f t="shared" si="164"/>
        <v>1.1500301809525684</v>
      </c>
    </row>
    <row r="3516" spans="1:8">
      <c r="A3516">
        <f>'Solar Profile'!A3518</f>
        <v>5</v>
      </c>
      <c r="B3516">
        <f>'Solar Profile'!B3518</f>
        <v>27</v>
      </c>
      <c r="C3516">
        <f>'Solar Profile'!C3518</f>
        <v>10</v>
      </c>
      <c r="D3516" s="8">
        <f>'Solar Profile'!E3518*$K$13</f>
        <v>1.3572675000000001</v>
      </c>
      <c r="E3516" s="8">
        <f>'Load Profile'!D3517</f>
        <v>1.2678216481812157</v>
      </c>
      <c r="F3516" s="8">
        <f t="shared" si="162"/>
        <v>-8.9445851818784394E-2</v>
      </c>
      <c r="G3516">
        <f t="shared" si="163"/>
        <v>-8.9445851818784394E-2</v>
      </c>
      <c r="H3516" s="8">
        <f t="shared" si="164"/>
        <v>1.2678216481812157</v>
      </c>
    </row>
    <row r="3517" spans="1:8">
      <c r="A3517">
        <f>'Solar Profile'!A3519</f>
        <v>5</v>
      </c>
      <c r="B3517">
        <f>'Solar Profile'!B3519</f>
        <v>27</v>
      </c>
      <c r="C3517">
        <f>'Solar Profile'!C3519</f>
        <v>11</v>
      </c>
      <c r="D3517" s="8">
        <f>'Solar Profile'!E3519*$K$13</f>
        <v>3.7777149999999997</v>
      </c>
      <c r="E3517" s="8">
        <f>'Load Profile'!D3518</f>
        <v>1.3873333601206583</v>
      </c>
      <c r="F3517" s="8">
        <f t="shared" si="162"/>
        <v>-2.3903816398793412</v>
      </c>
      <c r="G3517">
        <f t="shared" si="163"/>
        <v>-2.3903816398793412</v>
      </c>
      <c r="H3517" s="8">
        <f t="shared" si="164"/>
        <v>1.3873333601206586</v>
      </c>
    </row>
    <row r="3518" spans="1:8">
      <c r="A3518">
        <f>'Solar Profile'!A3520</f>
        <v>5</v>
      </c>
      <c r="B3518">
        <f>'Solar Profile'!B3520</f>
        <v>27</v>
      </c>
      <c r="C3518">
        <f>'Solar Profile'!C3520</f>
        <v>12</v>
      </c>
      <c r="D3518" s="8">
        <f>'Solar Profile'!E3520*$K$13</f>
        <v>5.5328575000000004</v>
      </c>
      <c r="E3518" s="8">
        <f>'Load Profile'!D3519</f>
        <v>1.5025154908111573</v>
      </c>
      <c r="F3518" s="8">
        <f t="shared" si="162"/>
        <v>-4.0303420091888427</v>
      </c>
      <c r="G3518">
        <f t="shared" si="163"/>
        <v>-4.0303420091888427</v>
      </c>
      <c r="H3518" s="8">
        <f t="shared" si="164"/>
        <v>1.5025154908111578</v>
      </c>
    </row>
    <row r="3519" spans="1:8">
      <c r="A3519">
        <f>'Solar Profile'!A3521</f>
        <v>5</v>
      </c>
      <c r="B3519">
        <f>'Solar Profile'!B3521</f>
        <v>27</v>
      </c>
      <c r="C3519">
        <f>'Solar Profile'!C3521</f>
        <v>13</v>
      </c>
      <c r="D3519" s="8">
        <f>'Solar Profile'!E3521*$K$13</f>
        <v>2.5876125000000001</v>
      </c>
      <c r="E3519" s="8">
        <f>'Load Profile'!D3520</f>
        <v>1.6902180599237537</v>
      </c>
      <c r="F3519" s="8">
        <f t="shared" si="162"/>
        <v>-0.89739444007624636</v>
      </c>
      <c r="G3519">
        <f t="shared" si="163"/>
        <v>-0.89739444007624636</v>
      </c>
      <c r="H3519" s="8">
        <f t="shared" si="164"/>
        <v>1.6902180599237537</v>
      </c>
    </row>
    <row r="3520" spans="1:8">
      <c r="A3520">
        <f>'Solar Profile'!A3522</f>
        <v>5</v>
      </c>
      <c r="B3520">
        <f>'Solar Profile'!B3522</f>
        <v>27</v>
      </c>
      <c r="C3520">
        <f>'Solar Profile'!C3522</f>
        <v>14</v>
      </c>
      <c r="D3520" s="8">
        <f>'Solar Profile'!E3522*$K$13</f>
        <v>4.2852125000000001</v>
      </c>
      <c r="E3520" s="8">
        <f>'Load Profile'!D3521</f>
        <v>1.782275267645999</v>
      </c>
      <c r="F3520" s="8">
        <f t="shared" si="162"/>
        <v>-2.5029372323540011</v>
      </c>
      <c r="G3520">
        <f t="shared" si="163"/>
        <v>-2.5029372323540011</v>
      </c>
      <c r="H3520" s="8">
        <f t="shared" si="164"/>
        <v>1.782275267645999</v>
      </c>
    </row>
    <row r="3521" spans="1:8">
      <c r="A3521">
        <f>'Solar Profile'!A3523</f>
        <v>5</v>
      </c>
      <c r="B3521">
        <f>'Solar Profile'!B3523</f>
        <v>27</v>
      </c>
      <c r="C3521">
        <f>'Solar Profile'!C3523</f>
        <v>15</v>
      </c>
      <c r="D3521" s="8">
        <f>'Solar Profile'!E3523*$K$13</f>
        <v>4.5990599999999997</v>
      </c>
      <c r="E3521" s="8">
        <f>'Load Profile'!D3522</f>
        <v>2.040657631714605</v>
      </c>
      <c r="F3521" s="8">
        <f t="shared" si="162"/>
        <v>-2.5584023682853947</v>
      </c>
      <c r="G3521">
        <f t="shared" si="163"/>
        <v>-2.5584023682853947</v>
      </c>
      <c r="H3521" s="8">
        <f t="shared" si="164"/>
        <v>2.040657631714605</v>
      </c>
    </row>
    <row r="3522" spans="1:8">
      <c r="A3522">
        <f>'Solar Profile'!A3524</f>
        <v>5</v>
      </c>
      <c r="B3522">
        <f>'Solar Profile'!B3524</f>
        <v>27</v>
      </c>
      <c r="C3522">
        <f>'Solar Profile'!C3524</f>
        <v>16</v>
      </c>
      <c r="D3522" s="8">
        <f>'Solar Profile'!E3524*$K$13</f>
        <v>5.0084324999999996</v>
      </c>
      <c r="E3522" s="8">
        <f>'Load Profile'!D3523</f>
        <v>2.2134471424962912</v>
      </c>
      <c r="F3522" s="8">
        <f t="shared" si="162"/>
        <v>-2.7949853575037085</v>
      </c>
      <c r="G3522">
        <f t="shared" si="163"/>
        <v>-2.7949853575037085</v>
      </c>
      <c r="H3522" s="8">
        <f t="shared" si="164"/>
        <v>2.2134471424962912</v>
      </c>
    </row>
    <row r="3523" spans="1:8">
      <c r="A3523">
        <f>'Solar Profile'!A3525</f>
        <v>5</v>
      </c>
      <c r="B3523">
        <f>'Solar Profile'!B3525</f>
        <v>27</v>
      </c>
      <c r="C3523">
        <f>'Solar Profile'!C3525</f>
        <v>17</v>
      </c>
      <c r="D3523" s="8">
        <f>'Solar Profile'!E3525*$K$13</f>
        <v>3.738575</v>
      </c>
      <c r="E3523" s="8">
        <f>'Load Profile'!D3524</f>
        <v>2.2881721195385869</v>
      </c>
      <c r="F3523" s="8">
        <f t="shared" ref="F3523:F3586" si="165">E3523-D3523</f>
        <v>-1.4504028804614131</v>
      </c>
      <c r="G3523">
        <f t="shared" ref="G3523:G3586" si="166">IF(F3523&lt;0,F3523,0)</f>
        <v>-1.4504028804614131</v>
      </c>
      <c r="H3523" s="8">
        <f t="shared" ref="H3523:H3586" si="167">D3523+G3523</f>
        <v>2.2881721195385869</v>
      </c>
    </row>
    <row r="3524" spans="1:8">
      <c r="A3524">
        <f>'Solar Profile'!A3526</f>
        <v>5</v>
      </c>
      <c r="B3524">
        <f>'Solar Profile'!B3526</f>
        <v>27</v>
      </c>
      <c r="C3524">
        <f>'Solar Profile'!C3526</f>
        <v>18</v>
      </c>
      <c r="D3524" s="8">
        <f>'Solar Profile'!E3526*$K$13</f>
        <v>1.70763</v>
      </c>
      <c r="E3524" s="8">
        <f>'Load Profile'!D3525</f>
        <v>2.2541462725110062</v>
      </c>
      <c r="F3524" s="8">
        <f t="shared" si="165"/>
        <v>0.54651627251100621</v>
      </c>
      <c r="G3524">
        <f t="shared" si="166"/>
        <v>0</v>
      </c>
      <c r="H3524" s="8">
        <f t="shared" si="167"/>
        <v>1.70763</v>
      </c>
    </row>
    <row r="3525" spans="1:8">
      <c r="A3525">
        <f>'Solar Profile'!A3527</f>
        <v>5</v>
      </c>
      <c r="B3525">
        <f>'Solar Profile'!B3527</f>
        <v>27</v>
      </c>
      <c r="C3525">
        <f>'Solar Profile'!C3527</f>
        <v>19</v>
      </c>
      <c r="D3525" s="8">
        <f>'Solar Profile'!E3527*$K$13</f>
        <v>0.69349500000000008</v>
      </c>
      <c r="E3525" s="8">
        <f>'Load Profile'!D3526</f>
        <v>2.1882206341968193</v>
      </c>
      <c r="F3525" s="8">
        <f t="shared" si="165"/>
        <v>1.4947256341968194</v>
      </c>
      <c r="G3525">
        <f t="shared" si="166"/>
        <v>0</v>
      </c>
      <c r="H3525" s="8">
        <f t="shared" si="167"/>
        <v>0.69349500000000008</v>
      </c>
    </row>
    <row r="3526" spans="1:8">
      <c r="A3526">
        <f>'Solar Profile'!A3528</f>
        <v>5</v>
      </c>
      <c r="B3526">
        <f>'Solar Profile'!B3528</f>
        <v>27</v>
      </c>
      <c r="C3526">
        <f>'Solar Profile'!C3528</f>
        <v>20</v>
      </c>
      <c r="D3526" s="8">
        <f>'Solar Profile'!E3528*$K$13</f>
        <v>7.2097499999999995E-2</v>
      </c>
      <c r="E3526" s="8">
        <f>'Load Profile'!D3527</f>
        <v>2.2156869748378294</v>
      </c>
      <c r="F3526" s="8">
        <f t="shared" si="165"/>
        <v>2.1435894748378295</v>
      </c>
      <c r="G3526">
        <f t="shared" si="166"/>
        <v>0</v>
      </c>
      <c r="H3526" s="8">
        <f t="shared" si="167"/>
        <v>7.2097499999999995E-2</v>
      </c>
    </row>
    <row r="3527" spans="1:8">
      <c r="A3527">
        <f>'Solar Profile'!A3529</f>
        <v>5</v>
      </c>
      <c r="B3527">
        <f>'Solar Profile'!B3529</f>
        <v>27</v>
      </c>
      <c r="C3527">
        <f>'Solar Profile'!C3529</f>
        <v>21</v>
      </c>
      <c r="D3527" s="8">
        <f>'Solar Profile'!E3529*$K$13</f>
        <v>0</v>
      </c>
      <c r="E3527" s="8">
        <f>'Load Profile'!D3528</f>
        <v>1.9348006051856257</v>
      </c>
      <c r="F3527" s="8">
        <f t="shared" si="165"/>
        <v>1.9348006051856257</v>
      </c>
      <c r="G3527">
        <f t="shared" si="166"/>
        <v>0</v>
      </c>
      <c r="H3527" s="8">
        <f t="shared" si="167"/>
        <v>0</v>
      </c>
    </row>
    <row r="3528" spans="1:8">
      <c r="A3528">
        <f>'Solar Profile'!A3530</f>
        <v>5</v>
      </c>
      <c r="B3528">
        <f>'Solar Profile'!B3530</f>
        <v>27</v>
      </c>
      <c r="C3528">
        <f>'Solar Profile'!C3530</f>
        <v>22</v>
      </c>
      <c r="D3528" s="8">
        <f>'Solar Profile'!E3530*$K$13</f>
        <v>0</v>
      </c>
      <c r="E3528" s="8">
        <f>'Load Profile'!D3529</f>
        <v>1.5826114790373806</v>
      </c>
      <c r="F3528" s="8">
        <f t="shared" si="165"/>
        <v>1.5826114790373806</v>
      </c>
      <c r="G3528">
        <f t="shared" si="166"/>
        <v>0</v>
      </c>
      <c r="H3528" s="8">
        <f t="shared" si="167"/>
        <v>0</v>
      </c>
    </row>
    <row r="3529" spans="1:8">
      <c r="A3529">
        <f>'Solar Profile'!A3531</f>
        <v>5</v>
      </c>
      <c r="B3529">
        <f>'Solar Profile'!B3531</f>
        <v>27</v>
      </c>
      <c r="C3529">
        <f>'Solar Profile'!C3531</f>
        <v>23</v>
      </c>
      <c r="D3529" s="8">
        <f>'Solar Profile'!E3531*$K$13</f>
        <v>0</v>
      </c>
      <c r="E3529" s="8">
        <f>'Load Profile'!D3530</f>
        <v>1.3333765263872188</v>
      </c>
      <c r="F3529" s="8">
        <f t="shared" si="165"/>
        <v>1.3333765263872188</v>
      </c>
      <c r="G3529">
        <f t="shared" si="166"/>
        <v>0</v>
      </c>
      <c r="H3529" s="8">
        <f t="shared" si="167"/>
        <v>0</v>
      </c>
    </row>
    <row r="3530" spans="1:8">
      <c r="A3530">
        <f>'Solar Profile'!A3532</f>
        <v>5</v>
      </c>
      <c r="B3530">
        <f>'Solar Profile'!B3532</f>
        <v>28</v>
      </c>
      <c r="C3530">
        <f>'Solar Profile'!C3532</f>
        <v>0</v>
      </c>
      <c r="D3530" s="8">
        <f>'Solar Profile'!E3532*$K$13</f>
        <v>0</v>
      </c>
      <c r="E3530" s="8">
        <f>'Load Profile'!D3531</f>
        <v>1.1000018321285312</v>
      </c>
      <c r="F3530" s="8">
        <f t="shared" si="165"/>
        <v>1.1000018321285312</v>
      </c>
      <c r="G3530">
        <f t="shared" si="166"/>
        <v>0</v>
      </c>
      <c r="H3530" s="8">
        <f t="shared" si="167"/>
        <v>0</v>
      </c>
    </row>
    <row r="3531" spans="1:8">
      <c r="A3531">
        <f>'Solar Profile'!A3533</f>
        <v>5</v>
      </c>
      <c r="B3531">
        <f>'Solar Profile'!B3533</f>
        <v>28</v>
      </c>
      <c r="C3531">
        <f>'Solar Profile'!C3533</f>
        <v>1</v>
      </c>
      <c r="D3531" s="8">
        <f>'Solar Profile'!E3533*$K$13</f>
        <v>0</v>
      </c>
      <c r="E3531" s="8">
        <f>'Load Profile'!D3532</f>
        <v>0.9212068743991314</v>
      </c>
      <c r="F3531" s="8">
        <f t="shared" si="165"/>
        <v>0.9212068743991314</v>
      </c>
      <c r="G3531">
        <f t="shared" si="166"/>
        <v>0</v>
      </c>
      <c r="H3531" s="8">
        <f t="shared" si="167"/>
        <v>0</v>
      </c>
    </row>
    <row r="3532" spans="1:8">
      <c r="A3532">
        <f>'Solar Profile'!A3534</f>
        <v>5</v>
      </c>
      <c r="B3532">
        <f>'Solar Profile'!B3534</f>
        <v>28</v>
      </c>
      <c r="C3532">
        <f>'Solar Profile'!C3534</f>
        <v>2</v>
      </c>
      <c r="D3532" s="8">
        <f>'Solar Profile'!E3534*$K$13</f>
        <v>0</v>
      </c>
      <c r="E3532" s="8">
        <f>'Load Profile'!D3533</f>
        <v>0.82559358910206548</v>
      </c>
      <c r="F3532" s="8">
        <f t="shared" si="165"/>
        <v>0.82559358910206548</v>
      </c>
      <c r="G3532">
        <f t="shared" si="166"/>
        <v>0</v>
      </c>
      <c r="H3532" s="8">
        <f t="shared" si="167"/>
        <v>0</v>
      </c>
    </row>
    <row r="3533" spans="1:8">
      <c r="A3533">
        <f>'Solar Profile'!A3535</f>
        <v>5</v>
      </c>
      <c r="B3533">
        <f>'Solar Profile'!B3535</f>
        <v>28</v>
      </c>
      <c r="C3533">
        <f>'Solar Profile'!C3535</f>
        <v>3</v>
      </c>
      <c r="D3533" s="8">
        <f>'Solar Profile'!E3535*$K$13</f>
        <v>0</v>
      </c>
      <c r="E3533" s="8">
        <f>'Load Profile'!D3534</f>
        <v>0.71858354654746082</v>
      </c>
      <c r="F3533" s="8">
        <f t="shared" si="165"/>
        <v>0.71858354654746082</v>
      </c>
      <c r="G3533">
        <f t="shared" si="166"/>
        <v>0</v>
      </c>
      <c r="H3533" s="8">
        <f t="shared" si="167"/>
        <v>0</v>
      </c>
    </row>
    <row r="3534" spans="1:8">
      <c r="A3534">
        <f>'Solar Profile'!A3536</f>
        <v>5</v>
      </c>
      <c r="B3534">
        <f>'Solar Profile'!B3536</f>
        <v>28</v>
      </c>
      <c r="C3534">
        <f>'Solar Profile'!C3536</f>
        <v>4</v>
      </c>
      <c r="D3534" s="8">
        <f>'Solar Profile'!E3536*$K$13</f>
        <v>0</v>
      </c>
      <c r="E3534" s="8">
        <f>'Load Profile'!D3535</f>
        <v>0.70334404112487126</v>
      </c>
      <c r="F3534" s="8">
        <f t="shared" si="165"/>
        <v>0.70334404112487126</v>
      </c>
      <c r="G3534">
        <f t="shared" si="166"/>
        <v>0</v>
      </c>
      <c r="H3534" s="8">
        <f t="shared" si="167"/>
        <v>0</v>
      </c>
    </row>
    <row r="3535" spans="1:8">
      <c r="A3535">
        <f>'Solar Profile'!A3537</f>
        <v>5</v>
      </c>
      <c r="B3535">
        <f>'Solar Profile'!B3537</f>
        <v>28</v>
      </c>
      <c r="C3535">
        <f>'Solar Profile'!C3537</f>
        <v>5</v>
      </c>
      <c r="D3535" s="8">
        <f>'Solar Profile'!E3537*$K$13</f>
        <v>0</v>
      </c>
      <c r="E3535" s="8">
        <f>'Load Profile'!D3536</f>
        <v>0.7708776798189404</v>
      </c>
      <c r="F3535" s="8">
        <f t="shared" si="165"/>
        <v>0.7708776798189404</v>
      </c>
      <c r="G3535">
        <f t="shared" si="166"/>
        <v>0</v>
      </c>
      <c r="H3535" s="8">
        <f t="shared" si="167"/>
        <v>0</v>
      </c>
    </row>
    <row r="3536" spans="1:8">
      <c r="A3536">
        <f>'Solar Profile'!A3538</f>
        <v>5</v>
      </c>
      <c r="B3536">
        <f>'Solar Profile'!B3538</f>
        <v>28</v>
      </c>
      <c r="C3536">
        <f>'Solar Profile'!C3538</f>
        <v>6</v>
      </c>
      <c r="D3536" s="8">
        <f>'Solar Profile'!E3538*$K$13</f>
        <v>3.4000000000000002E-4</v>
      </c>
      <c r="E3536" s="8">
        <f>'Load Profile'!D3537</f>
        <v>0.77410157434751359</v>
      </c>
      <c r="F3536" s="8">
        <f t="shared" si="165"/>
        <v>0.77376157434751358</v>
      </c>
      <c r="G3536">
        <f t="shared" si="166"/>
        <v>0</v>
      </c>
      <c r="H3536" s="8">
        <f t="shared" si="167"/>
        <v>3.4000000000000002E-4</v>
      </c>
    </row>
    <row r="3537" spans="1:8">
      <c r="A3537">
        <f>'Solar Profile'!A3539</f>
        <v>5</v>
      </c>
      <c r="B3537">
        <f>'Solar Profile'!B3539</f>
        <v>28</v>
      </c>
      <c r="C3537">
        <f>'Solar Profile'!C3539</f>
        <v>7</v>
      </c>
      <c r="D3537" s="8">
        <f>'Solar Profile'!E3539*$K$13</f>
        <v>0.68593499999999996</v>
      </c>
      <c r="E3537" s="8">
        <f>'Load Profile'!D3538</f>
        <v>0.88378099500566165</v>
      </c>
      <c r="F3537" s="8">
        <f t="shared" si="165"/>
        <v>0.19784599500566169</v>
      </c>
      <c r="G3537">
        <f t="shared" si="166"/>
        <v>0</v>
      </c>
      <c r="H3537" s="8">
        <f t="shared" si="167"/>
        <v>0.68593499999999996</v>
      </c>
    </row>
    <row r="3538" spans="1:8">
      <c r="A3538">
        <f>'Solar Profile'!A3540</f>
        <v>5</v>
      </c>
      <c r="B3538">
        <f>'Solar Profile'!B3540</f>
        <v>28</v>
      </c>
      <c r="C3538">
        <f>'Solar Profile'!C3540</f>
        <v>8</v>
      </c>
      <c r="D3538" s="8">
        <f>'Solar Profile'!E3540*$K$13</f>
        <v>2.1003474999999998</v>
      </c>
      <c r="E3538" s="8">
        <f>'Load Profile'!D3539</f>
        <v>1.0699409407231395</v>
      </c>
      <c r="F3538" s="8">
        <f t="shared" si="165"/>
        <v>-1.0304065592768603</v>
      </c>
      <c r="G3538">
        <f t="shared" si="166"/>
        <v>-1.0304065592768603</v>
      </c>
      <c r="H3538" s="8">
        <f t="shared" si="167"/>
        <v>1.0699409407231395</v>
      </c>
    </row>
    <row r="3539" spans="1:8">
      <c r="A3539">
        <f>'Solar Profile'!A3541</f>
        <v>5</v>
      </c>
      <c r="B3539">
        <f>'Solar Profile'!B3541</f>
        <v>28</v>
      </c>
      <c r="C3539">
        <f>'Solar Profile'!C3541</f>
        <v>9</v>
      </c>
      <c r="D3539" s="8">
        <f>'Solar Profile'!E3541*$K$13</f>
        <v>3.6806000000000001</v>
      </c>
      <c r="E3539" s="8">
        <f>'Load Profile'!D3540</f>
        <v>1.187660634587054</v>
      </c>
      <c r="F3539" s="8">
        <f t="shared" si="165"/>
        <v>-2.4929393654129459</v>
      </c>
      <c r="G3539">
        <f t="shared" si="166"/>
        <v>-2.4929393654129459</v>
      </c>
      <c r="H3539" s="8">
        <f t="shared" si="167"/>
        <v>1.1876606345870542</v>
      </c>
    </row>
    <row r="3540" spans="1:8">
      <c r="A3540">
        <f>'Solar Profile'!A3542</f>
        <v>5</v>
      </c>
      <c r="B3540">
        <f>'Solar Profile'!B3542</f>
        <v>28</v>
      </c>
      <c r="C3540">
        <f>'Solar Profile'!C3542</f>
        <v>10</v>
      </c>
      <c r="D3540" s="8">
        <f>'Solar Profile'!E3542*$K$13</f>
        <v>5.0104050000000004</v>
      </c>
      <c r="E3540" s="8">
        <f>'Load Profile'!D3541</f>
        <v>1.3959341733965169</v>
      </c>
      <c r="F3540" s="8">
        <f t="shared" si="165"/>
        <v>-3.6144708266034833</v>
      </c>
      <c r="G3540">
        <f t="shared" si="166"/>
        <v>-3.6144708266034833</v>
      </c>
      <c r="H3540" s="8">
        <f t="shared" si="167"/>
        <v>1.3959341733965172</v>
      </c>
    </row>
    <row r="3541" spans="1:8">
      <c r="A3541">
        <f>'Solar Profile'!A3543</f>
        <v>5</v>
      </c>
      <c r="B3541">
        <f>'Solar Profile'!B3543</f>
        <v>28</v>
      </c>
      <c r="C3541">
        <f>'Solar Profile'!C3543</f>
        <v>11</v>
      </c>
      <c r="D3541" s="8">
        <f>'Solar Profile'!E3543*$K$13</f>
        <v>5.9498299999999995</v>
      </c>
      <c r="E3541" s="8">
        <f>'Load Profile'!D3542</f>
        <v>1.5710070977727817</v>
      </c>
      <c r="F3541" s="8">
        <f t="shared" si="165"/>
        <v>-4.3788229022272178</v>
      </c>
      <c r="G3541">
        <f t="shared" si="166"/>
        <v>-4.3788229022272178</v>
      </c>
      <c r="H3541" s="8">
        <f t="shared" si="167"/>
        <v>1.5710070977727817</v>
      </c>
    </row>
    <row r="3542" spans="1:8">
      <c r="A3542">
        <f>'Solar Profile'!A3544</f>
        <v>5</v>
      </c>
      <c r="B3542">
        <f>'Solar Profile'!B3544</f>
        <v>28</v>
      </c>
      <c r="C3542">
        <f>'Solar Profile'!C3544</f>
        <v>12</v>
      </c>
      <c r="D3542" s="8">
        <f>'Solar Profile'!E3544*$K$13</f>
        <v>6.4787000000000008</v>
      </c>
      <c r="E3542" s="8">
        <f>'Load Profile'!D3543</f>
        <v>1.652033261199342</v>
      </c>
      <c r="F3542" s="8">
        <f t="shared" si="165"/>
        <v>-4.8266667388006592</v>
      </c>
      <c r="G3542">
        <f t="shared" si="166"/>
        <v>-4.8266667388006592</v>
      </c>
      <c r="H3542" s="8">
        <f t="shared" si="167"/>
        <v>1.6520332611993416</v>
      </c>
    </row>
    <row r="3543" spans="1:8">
      <c r="A3543">
        <f>'Solar Profile'!A3545</f>
        <v>5</v>
      </c>
      <c r="B3543">
        <f>'Solar Profile'!B3545</f>
        <v>28</v>
      </c>
      <c r="C3543">
        <f>'Solar Profile'!C3545</f>
        <v>13</v>
      </c>
      <c r="D3543" s="8">
        <f>'Solar Profile'!E3545*$K$13</f>
        <v>5.6913350000000005</v>
      </c>
      <c r="E3543" s="8">
        <f>'Load Profile'!D3544</f>
        <v>1.9496995500987446</v>
      </c>
      <c r="F3543" s="8">
        <f t="shared" si="165"/>
        <v>-3.7416354499012558</v>
      </c>
      <c r="G3543">
        <f t="shared" si="166"/>
        <v>-3.7416354499012558</v>
      </c>
      <c r="H3543" s="8">
        <f t="shared" si="167"/>
        <v>1.9496995500987446</v>
      </c>
    </row>
    <row r="3544" spans="1:8">
      <c r="A3544">
        <f>'Solar Profile'!A3546</f>
        <v>5</v>
      </c>
      <c r="B3544">
        <f>'Solar Profile'!B3546</f>
        <v>28</v>
      </c>
      <c r="C3544">
        <f>'Solar Profile'!C3546</f>
        <v>14</v>
      </c>
      <c r="D3544" s="8">
        <f>'Solar Profile'!E3546*$K$13</f>
        <v>6.5315150000000006</v>
      </c>
      <c r="E3544" s="8">
        <f>'Load Profile'!D3545</f>
        <v>2.0247876208888322</v>
      </c>
      <c r="F3544" s="8">
        <f t="shared" si="165"/>
        <v>-4.5067273791111688</v>
      </c>
      <c r="G3544">
        <f t="shared" si="166"/>
        <v>-4.5067273791111688</v>
      </c>
      <c r="H3544" s="8">
        <f t="shared" si="167"/>
        <v>2.0247876208888318</v>
      </c>
    </row>
    <row r="3545" spans="1:8">
      <c r="A3545">
        <f>'Solar Profile'!A3547</f>
        <v>5</v>
      </c>
      <c r="B3545">
        <f>'Solar Profile'!B3547</f>
        <v>28</v>
      </c>
      <c r="C3545">
        <f>'Solar Profile'!C3547</f>
        <v>15</v>
      </c>
      <c r="D3545" s="8">
        <f>'Solar Profile'!E3547*$K$13</f>
        <v>4.6907525000000003</v>
      </c>
      <c r="E3545" s="8">
        <f>'Load Profile'!D3546</f>
        <v>2.224408772535567</v>
      </c>
      <c r="F3545" s="8">
        <f t="shared" si="165"/>
        <v>-2.4663437274644333</v>
      </c>
      <c r="G3545">
        <f t="shared" si="166"/>
        <v>-2.4663437274644333</v>
      </c>
      <c r="H3545" s="8">
        <f t="shared" si="167"/>
        <v>2.224408772535567</v>
      </c>
    </row>
    <row r="3546" spans="1:8">
      <c r="A3546">
        <f>'Solar Profile'!A3548</f>
        <v>5</v>
      </c>
      <c r="B3546">
        <f>'Solar Profile'!B3548</f>
        <v>28</v>
      </c>
      <c r="C3546">
        <f>'Solar Profile'!C3548</f>
        <v>16</v>
      </c>
      <c r="D3546" s="8">
        <f>'Solar Profile'!E3548*$K$13</f>
        <v>2.8798624999999998</v>
      </c>
      <c r="E3546" s="8">
        <f>'Load Profile'!D3547</f>
        <v>2.1165766595105557</v>
      </c>
      <c r="F3546" s="8">
        <f t="shared" si="165"/>
        <v>-0.76328584048944403</v>
      </c>
      <c r="G3546">
        <f t="shared" si="166"/>
        <v>-0.76328584048944403</v>
      </c>
      <c r="H3546" s="8">
        <f t="shared" si="167"/>
        <v>2.1165766595105557</v>
      </c>
    </row>
    <row r="3547" spans="1:8">
      <c r="A3547">
        <f>'Solar Profile'!A3549</f>
        <v>5</v>
      </c>
      <c r="B3547">
        <f>'Solar Profile'!B3549</f>
        <v>28</v>
      </c>
      <c r="C3547">
        <f>'Solar Profile'!C3549</f>
        <v>17</v>
      </c>
      <c r="D3547" s="8">
        <f>'Solar Profile'!E3549*$K$13</f>
        <v>2.6420250000000003</v>
      </c>
      <c r="E3547" s="8">
        <f>'Load Profile'!D3548</f>
        <v>2.1149534403884247</v>
      </c>
      <c r="F3547" s="8">
        <f t="shared" si="165"/>
        <v>-0.52707155961157559</v>
      </c>
      <c r="G3547">
        <f t="shared" si="166"/>
        <v>-0.52707155961157559</v>
      </c>
      <c r="H3547" s="8">
        <f t="shared" si="167"/>
        <v>2.1149534403884247</v>
      </c>
    </row>
    <row r="3548" spans="1:8">
      <c r="A3548">
        <f>'Solar Profile'!A3550</f>
        <v>5</v>
      </c>
      <c r="B3548">
        <f>'Solar Profile'!B3550</f>
        <v>28</v>
      </c>
      <c r="C3548">
        <f>'Solar Profile'!C3550</f>
        <v>18</v>
      </c>
      <c r="D3548" s="8">
        <f>'Solar Profile'!E3550*$K$13</f>
        <v>1.9327825000000001</v>
      </c>
      <c r="E3548" s="8">
        <f>'Load Profile'!D3549</f>
        <v>2.1461554107706173</v>
      </c>
      <c r="F3548" s="8">
        <f t="shared" si="165"/>
        <v>0.21337291077061726</v>
      </c>
      <c r="G3548">
        <f t="shared" si="166"/>
        <v>0</v>
      </c>
      <c r="H3548" s="8">
        <f t="shared" si="167"/>
        <v>1.9327825000000001</v>
      </c>
    </row>
    <row r="3549" spans="1:8">
      <c r="A3549">
        <f>'Solar Profile'!A3551</f>
        <v>5</v>
      </c>
      <c r="B3549">
        <f>'Solar Profile'!B3551</f>
        <v>28</v>
      </c>
      <c r="C3549">
        <f>'Solar Profile'!C3551</f>
        <v>19</v>
      </c>
      <c r="D3549" s="8">
        <f>'Solar Profile'!E3551*$K$13</f>
        <v>0.80274999999999996</v>
      </c>
      <c r="E3549" s="8">
        <f>'Load Profile'!D3550</f>
        <v>1.8670558423513268</v>
      </c>
      <c r="F3549" s="8">
        <f t="shared" si="165"/>
        <v>1.064305842351327</v>
      </c>
      <c r="G3549">
        <f t="shared" si="166"/>
        <v>0</v>
      </c>
      <c r="H3549" s="8">
        <f t="shared" si="167"/>
        <v>0.80274999999999996</v>
      </c>
    </row>
    <row r="3550" spans="1:8">
      <c r="A3550">
        <f>'Solar Profile'!A3552</f>
        <v>5</v>
      </c>
      <c r="B3550">
        <f>'Solar Profile'!B3552</f>
        <v>28</v>
      </c>
      <c r="C3550">
        <f>'Solar Profile'!C3552</f>
        <v>20</v>
      </c>
      <c r="D3550" s="8">
        <f>'Solar Profile'!E3552*$K$13</f>
        <v>8.7165000000000006E-2</v>
      </c>
      <c r="E3550" s="8">
        <f>'Load Profile'!D3551</f>
        <v>1.9779000562161233</v>
      </c>
      <c r="F3550" s="8">
        <f t="shared" si="165"/>
        <v>1.8907350562161234</v>
      </c>
      <c r="G3550">
        <f t="shared" si="166"/>
        <v>0</v>
      </c>
      <c r="H3550" s="8">
        <f t="shared" si="167"/>
        <v>8.7165000000000006E-2</v>
      </c>
    </row>
    <row r="3551" spans="1:8">
      <c r="A3551">
        <f>'Solar Profile'!A3553</f>
        <v>5</v>
      </c>
      <c r="B3551">
        <f>'Solar Profile'!B3553</f>
        <v>28</v>
      </c>
      <c r="C3551">
        <f>'Solar Profile'!C3553</f>
        <v>21</v>
      </c>
      <c r="D3551" s="8">
        <f>'Solar Profile'!E3553*$K$13</f>
        <v>0</v>
      </c>
      <c r="E3551" s="8">
        <f>'Load Profile'!D3552</f>
        <v>1.6466217639375362</v>
      </c>
      <c r="F3551" s="8">
        <f t="shared" si="165"/>
        <v>1.6466217639375362</v>
      </c>
      <c r="G3551">
        <f t="shared" si="166"/>
        <v>0</v>
      </c>
      <c r="H3551" s="8">
        <f t="shared" si="167"/>
        <v>0</v>
      </c>
    </row>
    <row r="3552" spans="1:8">
      <c r="A3552">
        <f>'Solar Profile'!A3554</f>
        <v>5</v>
      </c>
      <c r="B3552">
        <f>'Solar Profile'!B3554</f>
        <v>28</v>
      </c>
      <c r="C3552">
        <f>'Solar Profile'!C3554</f>
        <v>22</v>
      </c>
      <c r="D3552" s="8">
        <f>'Solar Profile'!E3554*$K$13</f>
        <v>0</v>
      </c>
      <c r="E3552" s="8">
        <f>'Load Profile'!D3553</f>
        <v>1.4300797615873795</v>
      </c>
      <c r="F3552" s="8">
        <f t="shared" si="165"/>
        <v>1.4300797615873795</v>
      </c>
      <c r="G3552">
        <f t="shared" si="166"/>
        <v>0</v>
      </c>
      <c r="H3552" s="8">
        <f t="shared" si="167"/>
        <v>0</v>
      </c>
    </row>
    <row r="3553" spans="1:8">
      <c r="A3553">
        <f>'Solar Profile'!A3555</f>
        <v>5</v>
      </c>
      <c r="B3553">
        <f>'Solar Profile'!B3555</f>
        <v>28</v>
      </c>
      <c r="C3553">
        <f>'Solar Profile'!C3555</f>
        <v>23</v>
      </c>
      <c r="D3553" s="8">
        <f>'Solar Profile'!E3555*$K$13</f>
        <v>0</v>
      </c>
      <c r="E3553" s="8">
        <f>'Load Profile'!D3554</f>
        <v>1.1688481106498927</v>
      </c>
      <c r="F3553" s="8">
        <f t="shared" si="165"/>
        <v>1.1688481106498927</v>
      </c>
      <c r="G3553">
        <f t="shared" si="166"/>
        <v>0</v>
      </c>
      <c r="H3553" s="8">
        <f t="shared" si="167"/>
        <v>0</v>
      </c>
    </row>
    <row r="3554" spans="1:8">
      <c r="A3554">
        <f>'Solar Profile'!A3556</f>
        <v>5</v>
      </c>
      <c r="B3554">
        <f>'Solar Profile'!B3556</f>
        <v>29</v>
      </c>
      <c r="C3554">
        <f>'Solar Profile'!C3556</f>
        <v>0</v>
      </c>
      <c r="D3554" s="8">
        <f>'Solar Profile'!E3556*$K$13</f>
        <v>0</v>
      </c>
      <c r="E3554" s="8">
        <f>'Load Profile'!D3555</f>
        <v>0.89451206784539516</v>
      </c>
      <c r="F3554" s="8">
        <f t="shared" si="165"/>
        <v>0.89451206784539516</v>
      </c>
      <c r="G3554">
        <f t="shared" si="166"/>
        <v>0</v>
      </c>
      <c r="H3554" s="8">
        <f t="shared" si="167"/>
        <v>0</v>
      </c>
    </row>
    <row r="3555" spans="1:8">
      <c r="A3555">
        <f>'Solar Profile'!A3557</f>
        <v>5</v>
      </c>
      <c r="B3555">
        <f>'Solar Profile'!B3557</f>
        <v>29</v>
      </c>
      <c r="C3555">
        <f>'Solar Profile'!C3557</f>
        <v>1</v>
      </c>
      <c r="D3555" s="8">
        <f>'Solar Profile'!E3557*$K$13</f>
        <v>0</v>
      </c>
      <c r="E3555" s="8">
        <f>'Load Profile'!D3556</f>
        <v>0.76327330641942859</v>
      </c>
      <c r="F3555" s="8">
        <f t="shared" si="165"/>
        <v>0.76327330641942859</v>
      </c>
      <c r="G3555">
        <f t="shared" si="166"/>
        <v>0</v>
      </c>
      <c r="H3555" s="8">
        <f t="shared" si="167"/>
        <v>0</v>
      </c>
    </row>
    <row r="3556" spans="1:8">
      <c r="A3556">
        <f>'Solar Profile'!A3558</f>
        <v>5</v>
      </c>
      <c r="B3556">
        <f>'Solar Profile'!B3558</f>
        <v>29</v>
      </c>
      <c r="C3556">
        <f>'Solar Profile'!C3558</f>
        <v>2</v>
      </c>
      <c r="D3556" s="8">
        <f>'Solar Profile'!E3558*$K$13</f>
        <v>0</v>
      </c>
      <c r="E3556" s="8">
        <f>'Load Profile'!D3557</f>
        <v>0.65092932154111016</v>
      </c>
      <c r="F3556" s="8">
        <f t="shared" si="165"/>
        <v>0.65092932154111016</v>
      </c>
      <c r="G3556">
        <f t="shared" si="166"/>
        <v>0</v>
      </c>
      <c r="H3556" s="8">
        <f t="shared" si="167"/>
        <v>0</v>
      </c>
    </row>
    <row r="3557" spans="1:8">
      <c r="A3557">
        <f>'Solar Profile'!A3559</f>
        <v>5</v>
      </c>
      <c r="B3557">
        <f>'Solar Profile'!B3559</f>
        <v>29</v>
      </c>
      <c r="C3557">
        <f>'Solar Profile'!C3559</f>
        <v>3</v>
      </c>
      <c r="D3557" s="8">
        <f>'Solar Profile'!E3559*$K$13</f>
        <v>0</v>
      </c>
      <c r="E3557" s="8">
        <f>'Load Profile'!D3558</f>
        <v>0.60557848675096404</v>
      </c>
      <c r="F3557" s="8">
        <f t="shared" si="165"/>
        <v>0.60557848675096404</v>
      </c>
      <c r="G3557">
        <f t="shared" si="166"/>
        <v>0</v>
      </c>
      <c r="H3557" s="8">
        <f t="shared" si="167"/>
        <v>0</v>
      </c>
    </row>
    <row r="3558" spans="1:8">
      <c r="A3558">
        <f>'Solar Profile'!A3560</f>
        <v>5</v>
      </c>
      <c r="B3558">
        <f>'Solar Profile'!B3560</f>
        <v>29</v>
      </c>
      <c r="C3558">
        <f>'Solar Profile'!C3560</f>
        <v>4</v>
      </c>
      <c r="D3558" s="8">
        <f>'Solar Profile'!E3560*$K$13</f>
        <v>0</v>
      </c>
      <c r="E3558" s="8">
        <f>'Load Profile'!D3559</f>
        <v>0.74331335459270054</v>
      </c>
      <c r="F3558" s="8">
        <f t="shared" si="165"/>
        <v>0.74331335459270054</v>
      </c>
      <c r="G3558">
        <f t="shared" si="166"/>
        <v>0</v>
      </c>
      <c r="H3558" s="8">
        <f t="shared" si="167"/>
        <v>0</v>
      </c>
    </row>
    <row r="3559" spans="1:8">
      <c r="A3559">
        <f>'Solar Profile'!A3561</f>
        <v>5</v>
      </c>
      <c r="B3559">
        <f>'Solar Profile'!B3561</f>
        <v>29</v>
      </c>
      <c r="C3559">
        <f>'Solar Profile'!C3561</f>
        <v>5</v>
      </c>
      <c r="D3559" s="8">
        <f>'Solar Profile'!E3561*$K$13</f>
        <v>0</v>
      </c>
      <c r="E3559" s="8">
        <f>'Load Profile'!D3560</f>
        <v>0.63203505658817616</v>
      </c>
      <c r="F3559" s="8">
        <f t="shared" si="165"/>
        <v>0.63203505658817616</v>
      </c>
      <c r="G3559">
        <f t="shared" si="166"/>
        <v>0</v>
      </c>
      <c r="H3559" s="8">
        <f t="shared" si="167"/>
        <v>0</v>
      </c>
    </row>
    <row r="3560" spans="1:8">
      <c r="A3560">
        <f>'Solar Profile'!A3562</f>
        <v>5</v>
      </c>
      <c r="B3560">
        <f>'Solar Profile'!B3562</f>
        <v>29</v>
      </c>
      <c r="C3560">
        <f>'Solar Profile'!C3562</f>
        <v>6</v>
      </c>
      <c r="D3560" s="8">
        <f>'Solar Profile'!E3562*$K$13</f>
        <v>0</v>
      </c>
      <c r="E3560" s="8">
        <f>'Load Profile'!D3561</f>
        <v>0.70100729998867839</v>
      </c>
      <c r="F3560" s="8">
        <f t="shared" si="165"/>
        <v>0.70100729998867839</v>
      </c>
      <c r="G3560">
        <f t="shared" si="166"/>
        <v>0</v>
      </c>
      <c r="H3560" s="8">
        <f t="shared" si="167"/>
        <v>0</v>
      </c>
    </row>
    <row r="3561" spans="1:8">
      <c r="A3561">
        <f>'Solar Profile'!A3563</f>
        <v>5</v>
      </c>
      <c r="B3561">
        <f>'Solar Profile'!B3563</f>
        <v>29</v>
      </c>
      <c r="C3561">
        <f>'Solar Profile'!C3563</f>
        <v>7</v>
      </c>
      <c r="D3561" s="8">
        <f>'Solar Profile'!E3563*$K$13</f>
        <v>0.55325000000000002</v>
      </c>
      <c r="E3561" s="8">
        <f>'Load Profile'!D3562</f>
        <v>0.92115404849309246</v>
      </c>
      <c r="F3561" s="8">
        <f t="shared" si="165"/>
        <v>0.36790404849309244</v>
      </c>
      <c r="G3561">
        <f t="shared" si="166"/>
        <v>0</v>
      </c>
      <c r="H3561" s="8">
        <f t="shared" si="167"/>
        <v>0.55325000000000002</v>
      </c>
    </row>
    <row r="3562" spans="1:8">
      <c r="A3562">
        <f>'Solar Profile'!A3564</f>
        <v>5</v>
      </c>
      <c r="B3562">
        <f>'Solar Profile'!B3564</f>
        <v>29</v>
      </c>
      <c r="C3562">
        <f>'Solar Profile'!C3564</f>
        <v>8</v>
      </c>
      <c r="D3562" s="8">
        <f>'Solar Profile'!E3564*$K$13</f>
        <v>1.8233349999999997</v>
      </c>
      <c r="E3562" s="8">
        <f>'Load Profile'!D3563</f>
        <v>1.0136963624042605</v>
      </c>
      <c r="F3562" s="8">
        <f t="shared" si="165"/>
        <v>-0.80963863759573917</v>
      </c>
      <c r="G3562">
        <f t="shared" si="166"/>
        <v>-0.80963863759573917</v>
      </c>
      <c r="H3562" s="8">
        <f t="shared" si="167"/>
        <v>1.0136963624042605</v>
      </c>
    </row>
    <row r="3563" spans="1:8">
      <c r="A3563">
        <f>'Solar Profile'!A3565</f>
        <v>5</v>
      </c>
      <c r="B3563">
        <f>'Solar Profile'!B3565</f>
        <v>29</v>
      </c>
      <c r="C3563">
        <f>'Solar Profile'!C3565</f>
        <v>9</v>
      </c>
      <c r="D3563" s="8">
        <f>'Solar Profile'!E3565*$K$13</f>
        <v>3.1451600000000002</v>
      </c>
      <c r="E3563" s="8">
        <f>'Load Profile'!D3564</f>
        <v>1.0885429436549072</v>
      </c>
      <c r="F3563" s="8">
        <f t="shared" si="165"/>
        <v>-2.0566170563450932</v>
      </c>
      <c r="G3563">
        <f t="shared" si="166"/>
        <v>-2.0566170563450932</v>
      </c>
      <c r="H3563" s="8">
        <f t="shared" si="167"/>
        <v>1.088542943654907</v>
      </c>
    </row>
    <row r="3564" spans="1:8">
      <c r="A3564">
        <f>'Solar Profile'!A3566</f>
        <v>5</v>
      </c>
      <c r="B3564">
        <f>'Solar Profile'!B3566</f>
        <v>29</v>
      </c>
      <c r="C3564">
        <f>'Solar Profile'!C3566</f>
        <v>10</v>
      </c>
      <c r="D3564" s="8">
        <f>'Solar Profile'!E3566*$K$13</f>
        <v>4.65158</v>
      </c>
      <c r="E3564" s="8">
        <f>'Load Profile'!D3565</f>
        <v>1.3217517824455787</v>
      </c>
      <c r="F3564" s="8">
        <f t="shared" si="165"/>
        <v>-3.3298282175544216</v>
      </c>
      <c r="G3564">
        <f t="shared" si="166"/>
        <v>-3.3298282175544216</v>
      </c>
      <c r="H3564" s="8">
        <f t="shared" si="167"/>
        <v>1.3217517824455784</v>
      </c>
    </row>
    <row r="3565" spans="1:8">
      <c r="A3565">
        <f>'Solar Profile'!A3567</f>
        <v>5</v>
      </c>
      <c r="B3565">
        <f>'Solar Profile'!B3567</f>
        <v>29</v>
      </c>
      <c r="C3565">
        <f>'Solar Profile'!C3567</f>
        <v>11</v>
      </c>
      <c r="D3565" s="8">
        <f>'Solar Profile'!E3567*$K$13</f>
        <v>5.0692374999999998</v>
      </c>
      <c r="E3565" s="8">
        <f>'Load Profile'!D3566</f>
        <v>1.5341432862601818</v>
      </c>
      <c r="F3565" s="8">
        <f t="shared" si="165"/>
        <v>-3.5350942137398178</v>
      </c>
      <c r="G3565">
        <f t="shared" si="166"/>
        <v>-3.5350942137398178</v>
      </c>
      <c r="H3565" s="8">
        <f t="shared" si="167"/>
        <v>1.534143286260182</v>
      </c>
    </row>
    <row r="3566" spans="1:8">
      <c r="A3566">
        <f>'Solar Profile'!A3568</f>
        <v>5</v>
      </c>
      <c r="B3566">
        <f>'Solar Profile'!B3568</f>
        <v>29</v>
      </c>
      <c r="C3566">
        <f>'Solar Profile'!C3568</f>
        <v>12</v>
      </c>
      <c r="D3566" s="8">
        <f>'Solar Profile'!E3568*$K$13</f>
        <v>6.6720474999999997</v>
      </c>
      <c r="E3566" s="8">
        <f>'Load Profile'!D3567</f>
        <v>1.6946667531070181</v>
      </c>
      <c r="F3566" s="8">
        <f t="shared" si="165"/>
        <v>-4.9773807468929814</v>
      </c>
      <c r="G3566">
        <f t="shared" si="166"/>
        <v>-4.9773807468929814</v>
      </c>
      <c r="H3566" s="8">
        <f t="shared" si="167"/>
        <v>1.6946667531070183</v>
      </c>
    </row>
    <row r="3567" spans="1:8">
      <c r="A3567">
        <f>'Solar Profile'!A3569</f>
        <v>5</v>
      </c>
      <c r="B3567">
        <f>'Solar Profile'!B3569</f>
        <v>29</v>
      </c>
      <c r="C3567">
        <f>'Solar Profile'!C3569</f>
        <v>13</v>
      </c>
      <c r="D3567" s="8">
        <f>'Solar Profile'!E3569*$K$13</f>
        <v>6.8235400000000004</v>
      </c>
      <c r="E3567" s="8">
        <f>'Load Profile'!D3568</f>
        <v>1.9064413485476988</v>
      </c>
      <c r="F3567" s="8">
        <f t="shared" si="165"/>
        <v>-4.9170986514523012</v>
      </c>
      <c r="G3567">
        <f t="shared" si="166"/>
        <v>-4.9170986514523012</v>
      </c>
      <c r="H3567" s="8">
        <f t="shared" si="167"/>
        <v>1.9064413485476992</v>
      </c>
    </row>
    <row r="3568" spans="1:8">
      <c r="A3568">
        <f>'Solar Profile'!A3570</f>
        <v>5</v>
      </c>
      <c r="B3568">
        <f>'Solar Profile'!B3570</f>
        <v>29</v>
      </c>
      <c r="C3568">
        <f>'Solar Profile'!C3570</f>
        <v>14</v>
      </c>
      <c r="D3568" s="8">
        <f>'Solar Profile'!E3570*$K$13</f>
        <v>6.6418600000000003</v>
      </c>
      <c r="E3568" s="8">
        <f>'Load Profile'!D3569</f>
        <v>2.0360846137255577</v>
      </c>
      <c r="F3568" s="8">
        <f t="shared" si="165"/>
        <v>-4.6057753862744431</v>
      </c>
      <c r="G3568">
        <f t="shared" si="166"/>
        <v>-4.6057753862744431</v>
      </c>
      <c r="H3568" s="8">
        <f t="shared" si="167"/>
        <v>2.0360846137255573</v>
      </c>
    </row>
    <row r="3569" spans="1:8">
      <c r="A3569">
        <f>'Solar Profile'!A3571</f>
        <v>5</v>
      </c>
      <c r="B3569">
        <f>'Solar Profile'!B3571</f>
        <v>29</v>
      </c>
      <c r="C3569">
        <f>'Solar Profile'!C3571</f>
        <v>15</v>
      </c>
      <c r="D3569" s="8">
        <f>'Solar Profile'!E3571*$K$13</f>
        <v>6.0789549999999988</v>
      </c>
      <c r="E3569" s="8">
        <f>'Load Profile'!D3570</f>
        <v>2.1820476060483003</v>
      </c>
      <c r="F3569" s="8">
        <f t="shared" si="165"/>
        <v>-3.8969073939516985</v>
      </c>
      <c r="G3569">
        <f t="shared" si="166"/>
        <v>-3.8969073939516985</v>
      </c>
      <c r="H3569" s="8">
        <f t="shared" si="167"/>
        <v>2.1820476060483003</v>
      </c>
    </row>
    <row r="3570" spans="1:8">
      <c r="A3570">
        <f>'Solar Profile'!A3572</f>
        <v>5</v>
      </c>
      <c r="B3570">
        <f>'Solar Profile'!B3572</f>
        <v>29</v>
      </c>
      <c r="C3570">
        <f>'Solar Profile'!C3572</f>
        <v>16</v>
      </c>
      <c r="D3570" s="8">
        <f>'Solar Profile'!E3572*$K$13</f>
        <v>5.1298650000000006</v>
      </c>
      <c r="E3570" s="8">
        <f>'Load Profile'!D3571</f>
        <v>2.1429681741329007</v>
      </c>
      <c r="F3570" s="8">
        <f t="shared" si="165"/>
        <v>-2.9868968258670998</v>
      </c>
      <c r="G3570">
        <f t="shared" si="166"/>
        <v>-2.9868968258670998</v>
      </c>
      <c r="H3570" s="8">
        <f t="shared" si="167"/>
        <v>2.1429681741329007</v>
      </c>
    </row>
    <row r="3571" spans="1:8">
      <c r="A3571">
        <f>'Solar Profile'!A3573</f>
        <v>5</v>
      </c>
      <c r="B3571">
        <f>'Solar Profile'!B3573</f>
        <v>29</v>
      </c>
      <c r="C3571">
        <f>'Solar Profile'!C3573</f>
        <v>17</v>
      </c>
      <c r="D3571" s="8">
        <f>'Solar Profile'!E3573*$K$13</f>
        <v>3.6363400000000001</v>
      </c>
      <c r="E3571" s="8">
        <f>'Load Profile'!D3572</f>
        <v>2.1342618833400109</v>
      </c>
      <c r="F3571" s="8">
        <f t="shared" si="165"/>
        <v>-1.5020781166599892</v>
      </c>
      <c r="G3571">
        <f t="shared" si="166"/>
        <v>-1.5020781166599892</v>
      </c>
      <c r="H3571" s="8">
        <f t="shared" si="167"/>
        <v>2.1342618833400109</v>
      </c>
    </row>
    <row r="3572" spans="1:8">
      <c r="A3572">
        <f>'Solar Profile'!A3574</f>
        <v>5</v>
      </c>
      <c r="B3572">
        <f>'Solar Profile'!B3574</f>
        <v>29</v>
      </c>
      <c r="C3572">
        <f>'Solar Profile'!C3574</f>
        <v>18</v>
      </c>
      <c r="D3572" s="8">
        <f>'Solar Profile'!E3574*$K$13</f>
        <v>2.2150699999999999</v>
      </c>
      <c r="E3572" s="8">
        <f>'Load Profile'!D3573</f>
        <v>2.1677480315004884</v>
      </c>
      <c r="F3572" s="8">
        <f t="shared" si="165"/>
        <v>-4.7321968499511424E-2</v>
      </c>
      <c r="G3572">
        <f t="shared" si="166"/>
        <v>-4.7321968499511424E-2</v>
      </c>
      <c r="H3572" s="8">
        <f t="shared" si="167"/>
        <v>2.1677480315004884</v>
      </c>
    </row>
    <row r="3573" spans="1:8">
      <c r="A3573">
        <f>'Solar Profile'!A3575</f>
        <v>5</v>
      </c>
      <c r="B3573">
        <f>'Solar Profile'!B3575</f>
        <v>29</v>
      </c>
      <c r="C3573">
        <f>'Solar Profile'!C3575</f>
        <v>19</v>
      </c>
      <c r="D3573" s="8">
        <f>'Solar Profile'!E3575*$K$13</f>
        <v>0.83168750000000002</v>
      </c>
      <c r="E3573" s="8">
        <f>'Load Profile'!D3574</f>
        <v>1.9759975914342331</v>
      </c>
      <c r="F3573" s="8">
        <f t="shared" si="165"/>
        <v>1.144310091434233</v>
      </c>
      <c r="G3573">
        <f t="shared" si="166"/>
        <v>0</v>
      </c>
      <c r="H3573" s="8">
        <f t="shared" si="167"/>
        <v>0.83168750000000002</v>
      </c>
    </row>
    <row r="3574" spans="1:8">
      <c r="A3574">
        <f>'Solar Profile'!A3576</f>
        <v>5</v>
      </c>
      <c r="B3574">
        <f>'Solar Profile'!B3576</f>
        <v>29</v>
      </c>
      <c r="C3574">
        <f>'Solar Profile'!C3576</f>
        <v>20</v>
      </c>
      <c r="D3574" s="8">
        <f>'Solar Profile'!E3576*$K$13</f>
        <v>7.9537500000000011E-2</v>
      </c>
      <c r="E3574" s="8">
        <f>'Load Profile'!D3575</f>
        <v>1.9487536574671229</v>
      </c>
      <c r="F3574" s="8">
        <f t="shared" si="165"/>
        <v>1.8692161574671229</v>
      </c>
      <c r="G3574">
        <f t="shared" si="166"/>
        <v>0</v>
      </c>
      <c r="H3574" s="8">
        <f t="shared" si="167"/>
        <v>7.9537500000000011E-2</v>
      </c>
    </row>
    <row r="3575" spans="1:8">
      <c r="A3575">
        <f>'Solar Profile'!A3577</f>
        <v>5</v>
      </c>
      <c r="B3575">
        <f>'Solar Profile'!B3577</f>
        <v>29</v>
      </c>
      <c r="C3575">
        <f>'Solar Profile'!C3577</f>
        <v>21</v>
      </c>
      <c r="D3575" s="8">
        <f>'Solar Profile'!E3577*$K$13</f>
        <v>0</v>
      </c>
      <c r="E3575" s="8">
        <f>'Load Profile'!D3576</f>
        <v>1.7163451052345124</v>
      </c>
      <c r="F3575" s="8">
        <f t="shared" si="165"/>
        <v>1.7163451052345124</v>
      </c>
      <c r="G3575">
        <f t="shared" si="166"/>
        <v>0</v>
      </c>
      <c r="H3575" s="8">
        <f t="shared" si="167"/>
        <v>0</v>
      </c>
    </row>
    <row r="3576" spans="1:8">
      <c r="A3576">
        <f>'Solar Profile'!A3578</f>
        <v>5</v>
      </c>
      <c r="B3576">
        <f>'Solar Profile'!B3578</f>
        <v>29</v>
      </c>
      <c r="C3576">
        <f>'Solar Profile'!C3578</f>
        <v>22</v>
      </c>
      <c r="D3576" s="8">
        <f>'Solar Profile'!E3578*$K$13</f>
        <v>0</v>
      </c>
      <c r="E3576" s="8">
        <f>'Load Profile'!D3577</f>
        <v>1.4983300711917544</v>
      </c>
      <c r="F3576" s="8">
        <f t="shared" si="165"/>
        <v>1.4983300711917544</v>
      </c>
      <c r="G3576">
        <f t="shared" si="166"/>
        <v>0</v>
      </c>
      <c r="H3576" s="8">
        <f t="shared" si="167"/>
        <v>0</v>
      </c>
    </row>
    <row r="3577" spans="1:8">
      <c r="A3577">
        <f>'Solar Profile'!A3579</f>
        <v>5</v>
      </c>
      <c r="B3577">
        <f>'Solar Profile'!B3579</f>
        <v>29</v>
      </c>
      <c r="C3577">
        <f>'Solar Profile'!C3579</f>
        <v>23</v>
      </c>
      <c r="D3577" s="8">
        <f>'Solar Profile'!E3579*$K$13</f>
        <v>0</v>
      </c>
      <c r="E3577" s="8">
        <f>'Load Profile'!D3578</f>
        <v>1.1888048776850439</v>
      </c>
      <c r="F3577" s="8">
        <f t="shared" si="165"/>
        <v>1.1888048776850439</v>
      </c>
      <c r="G3577">
        <f t="shared" si="166"/>
        <v>0</v>
      </c>
      <c r="H3577" s="8">
        <f t="shared" si="167"/>
        <v>0</v>
      </c>
    </row>
    <row r="3578" spans="1:8">
      <c r="A3578">
        <f>'Solar Profile'!A3580</f>
        <v>5</v>
      </c>
      <c r="B3578">
        <f>'Solar Profile'!B3580</f>
        <v>30</v>
      </c>
      <c r="C3578">
        <f>'Solar Profile'!C3580</f>
        <v>0</v>
      </c>
      <c r="D3578" s="8">
        <f>'Solar Profile'!E3580*$K$13</f>
        <v>0</v>
      </c>
      <c r="E3578" s="8">
        <f>'Load Profile'!D3579</f>
        <v>0.91912959806627437</v>
      </c>
      <c r="F3578" s="8">
        <f t="shared" si="165"/>
        <v>0.91912959806627437</v>
      </c>
      <c r="G3578">
        <f t="shared" si="166"/>
        <v>0</v>
      </c>
      <c r="H3578" s="8">
        <f t="shared" si="167"/>
        <v>0</v>
      </c>
    </row>
    <row r="3579" spans="1:8">
      <c r="A3579">
        <f>'Solar Profile'!A3581</f>
        <v>5</v>
      </c>
      <c r="B3579">
        <f>'Solar Profile'!B3581</f>
        <v>30</v>
      </c>
      <c r="C3579">
        <f>'Solar Profile'!C3581</f>
        <v>1</v>
      </c>
      <c r="D3579" s="8">
        <f>'Solar Profile'!E3581*$K$13</f>
        <v>0</v>
      </c>
      <c r="E3579" s="8">
        <f>'Load Profile'!D3580</f>
        <v>0.7594440210733211</v>
      </c>
      <c r="F3579" s="8">
        <f t="shared" si="165"/>
        <v>0.7594440210733211</v>
      </c>
      <c r="G3579">
        <f t="shared" si="166"/>
        <v>0</v>
      </c>
      <c r="H3579" s="8">
        <f t="shared" si="167"/>
        <v>0</v>
      </c>
    </row>
    <row r="3580" spans="1:8">
      <c r="A3580">
        <f>'Solar Profile'!A3582</f>
        <v>5</v>
      </c>
      <c r="B3580">
        <f>'Solar Profile'!B3582</f>
        <v>30</v>
      </c>
      <c r="C3580">
        <f>'Solar Profile'!C3582</f>
        <v>2</v>
      </c>
      <c r="D3580" s="8">
        <f>'Solar Profile'!E3582*$K$13</f>
        <v>0</v>
      </c>
      <c r="E3580" s="8">
        <f>'Load Profile'!D3581</f>
        <v>0.66070176329143426</v>
      </c>
      <c r="F3580" s="8">
        <f t="shared" si="165"/>
        <v>0.66070176329143426</v>
      </c>
      <c r="G3580">
        <f t="shared" si="166"/>
        <v>0</v>
      </c>
      <c r="H3580" s="8">
        <f t="shared" si="167"/>
        <v>0</v>
      </c>
    </row>
    <row r="3581" spans="1:8">
      <c r="A3581">
        <f>'Solar Profile'!A3583</f>
        <v>5</v>
      </c>
      <c r="B3581">
        <f>'Solar Profile'!B3583</f>
        <v>30</v>
      </c>
      <c r="C3581">
        <f>'Solar Profile'!C3583</f>
        <v>3</v>
      </c>
      <c r="D3581" s="8">
        <f>'Solar Profile'!E3583*$K$13</f>
        <v>0</v>
      </c>
      <c r="E3581" s="8">
        <f>'Load Profile'!D3582</f>
        <v>0.61561481662274364</v>
      </c>
      <c r="F3581" s="8">
        <f t="shared" si="165"/>
        <v>0.61561481662274364</v>
      </c>
      <c r="G3581">
        <f t="shared" si="166"/>
        <v>0</v>
      </c>
      <c r="H3581" s="8">
        <f t="shared" si="167"/>
        <v>0</v>
      </c>
    </row>
    <row r="3582" spans="1:8">
      <c r="A3582">
        <f>'Solar Profile'!A3584</f>
        <v>5</v>
      </c>
      <c r="B3582">
        <f>'Solar Profile'!B3584</f>
        <v>30</v>
      </c>
      <c r="C3582">
        <f>'Solar Profile'!C3584</f>
        <v>4</v>
      </c>
      <c r="D3582" s="8">
        <f>'Solar Profile'!E3584*$K$13</f>
        <v>0</v>
      </c>
      <c r="E3582" s="8">
        <f>'Load Profile'!D3583</f>
        <v>0.58511852122441055</v>
      </c>
      <c r="F3582" s="8">
        <f t="shared" si="165"/>
        <v>0.58511852122441055</v>
      </c>
      <c r="G3582">
        <f t="shared" si="166"/>
        <v>0</v>
      </c>
      <c r="H3582" s="8">
        <f t="shared" si="167"/>
        <v>0</v>
      </c>
    </row>
    <row r="3583" spans="1:8">
      <c r="A3583">
        <f>'Solar Profile'!A3585</f>
        <v>5</v>
      </c>
      <c r="B3583">
        <f>'Solar Profile'!B3585</f>
        <v>30</v>
      </c>
      <c r="C3583">
        <f>'Solar Profile'!C3585</f>
        <v>5</v>
      </c>
      <c r="D3583" s="8">
        <f>'Solar Profile'!E3585*$K$13</f>
        <v>0</v>
      </c>
      <c r="E3583" s="8">
        <f>'Load Profile'!D3584</f>
        <v>0.58883498490614394</v>
      </c>
      <c r="F3583" s="8">
        <f t="shared" si="165"/>
        <v>0.58883498490614394</v>
      </c>
      <c r="G3583">
        <f t="shared" si="166"/>
        <v>0</v>
      </c>
      <c r="H3583" s="8">
        <f t="shared" si="167"/>
        <v>0</v>
      </c>
    </row>
    <row r="3584" spans="1:8">
      <c r="A3584">
        <f>'Solar Profile'!A3586</f>
        <v>5</v>
      </c>
      <c r="B3584">
        <f>'Solar Profile'!B3586</f>
        <v>30</v>
      </c>
      <c r="C3584">
        <f>'Solar Profile'!C3586</f>
        <v>6</v>
      </c>
      <c r="D3584" s="8">
        <f>'Solar Profile'!E3586*$K$13</f>
        <v>0</v>
      </c>
      <c r="E3584" s="8">
        <f>'Load Profile'!D3585</f>
        <v>0.66608314767575116</v>
      </c>
      <c r="F3584" s="8">
        <f t="shared" si="165"/>
        <v>0.66608314767575116</v>
      </c>
      <c r="G3584">
        <f t="shared" si="166"/>
        <v>0</v>
      </c>
      <c r="H3584" s="8">
        <f t="shared" si="167"/>
        <v>0</v>
      </c>
    </row>
    <row r="3585" spans="1:8">
      <c r="A3585">
        <f>'Solar Profile'!A3587</f>
        <v>5</v>
      </c>
      <c r="B3585">
        <f>'Solar Profile'!B3587</f>
        <v>30</v>
      </c>
      <c r="C3585">
        <f>'Solar Profile'!C3587</f>
        <v>7</v>
      </c>
      <c r="D3585" s="8">
        <f>'Solar Profile'!E3587*$K$13</f>
        <v>0.57588499999999998</v>
      </c>
      <c r="E3585" s="8">
        <f>'Load Profile'!D3586</f>
        <v>0.79361878570651934</v>
      </c>
      <c r="F3585" s="8">
        <f t="shared" si="165"/>
        <v>0.21773378570651936</v>
      </c>
      <c r="G3585">
        <f t="shared" si="166"/>
        <v>0</v>
      </c>
      <c r="H3585" s="8">
        <f t="shared" si="167"/>
        <v>0.57588499999999998</v>
      </c>
    </row>
    <row r="3586" spans="1:8">
      <c r="A3586">
        <f>'Solar Profile'!A3588</f>
        <v>5</v>
      </c>
      <c r="B3586">
        <f>'Solar Profile'!B3588</f>
        <v>30</v>
      </c>
      <c r="C3586">
        <f>'Solar Profile'!C3588</f>
        <v>8</v>
      </c>
      <c r="D3586" s="8">
        <f>'Solar Profile'!E3588*$K$13</f>
        <v>2.0410525000000002</v>
      </c>
      <c r="E3586" s="8">
        <f>'Load Profile'!D3587</f>
        <v>0.96313405972155108</v>
      </c>
      <c r="F3586" s="8">
        <f t="shared" si="165"/>
        <v>-1.0779184402784492</v>
      </c>
      <c r="G3586">
        <f t="shared" si="166"/>
        <v>-1.0779184402784492</v>
      </c>
      <c r="H3586" s="8">
        <f t="shared" si="167"/>
        <v>0.96313405972155097</v>
      </c>
    </row>
    <row r="3587" spans="1:8">
      <c r="A3587">
        <f>'Solar Profile'!A3589</f>
        <v>5</v>
      </c>
      <c r="B3587">
        <f>'Solar Profile'!B3589</f>
        <v>30</v>
      </c>
      <c r="C3587">
        <f>'Solar Profile'!C3589</f>
        <v>9</v>
      </c>
      <c r="D3587" s="8">
        <f>'Solar Profile'!E3589*$K$13</f>
        <v>3.5756275</v>
      </c>
      <c r="E3587" s="8">
        <f>'Load Profile'!D3588</f>
        <v>1.1575448138671705</v>
      </c>
      <c r="F3587" s="8">
        <f t="shared" ref="F3587:F3650" si="168">E3587-D3587</f>
        <v>-2.4180826861328297</v>
      </c>
      <c r="G3587">
        <f t="shared" ref="G3587:G3650" si="169">IF(F3587&lt;0,F3587,0)</f>
        <v>-2.4180826861328297</v>
      </c>
      <c r="H3587" s="8">
        <f t="shared" ref="H3587:H3650" si="170">D3587+G3587</f>
        <v>1.1575448138671702</v>
      </c>
    </row>
    <row r="3588" spans="1:8">
      <c r="A3588">
        <f>'Solar Profile'!A3590</f>
        <v>5</v>
      </c>
      <c r="B3588">
        <f>'Solar Profile'!B3590</f>
        <v>30</v>
      </c>
      <c r="C3588">
        <f>'Solar Profile'!C3590</f>
        <v>10</v>
      </c>
      <c r="D3588" s="8">
        <f>'Solar Profile'!E3590*$K$13</f>
        <v>4.8811774999999997</v>
      </c>
      <c r="E3588" s="8">
        <f>'Load Profile'!D3589</f>
        <v>1.376004069637889</v>
      </c>
      <c r="F3588" s="8">
        <f t="shared" si="168"/>
        <v>-3.5051734303621105</v>
      </c>
      <c r="G3588">
        <f t="shared" si="169"/>
        <v>-3.5051734303621105</v>
      </c>
      <c r="H3588" s="8">
        <f t="shared" si="170"/>
        <v>1.3760040696378892</v>
      </c>
    </row>
    <row r="3589" spans="1:8">
      <c r="A3589">
        <f>'Solar Profile'!A3591</f>
        <v>5</v>
      </c>
      <c r="B3589">
        <f>'Solar Profile'!B3591</f>
        <v>30</v>
      </c>
      <c r="C3589">
        <f>'Solar Profile'!C3591</f>
        <v>11</v>
      </c>
      <c r="D3589" s="8">
        <f>'Solar Profile'!E3591*$K$13</f>
        <v>5.8062874999999989</v>
      </c>
      <c r="E3589" s="8">
        <f>'Load Profile'!D3590</f>
        <v>1.5758026236046265</v>
      </c>
      <c r="F3589" s="8">
        <f t="shared" si="168"/>
        <v>-4.2304848763953729</v>
      </c>
      <c r="G3589">
        <f t="shared" si="169"/>
        <v>-4.2304848763953729</v>
      </c>
      <c r="H3589" s="8">
        <f t="shared" si="170"/>
        <v>1.5758026236046261</v>
      </c>
    </row>
    <row r="3590" spans="1:8">
      <c r="A3590">
        <f>'Solar Profile'!A3592</f>
        <v>5</v>
      </c>
      <c r="B3590">
        <f>'Solar Profile'!B3592</f>
        <v>30</v>
      </c>
      <c r="C3590">
        <f>'Solar Profile'!C3592</f>
        <v>12</v>
      </c>
      <c r="D3590" s="8">
        <f>'Solar Profile'!E3592*$K$13</f>
        <v>5.9813649999999994</v>
      </c>
      <c r="E3590" s="8">
        <f>'Load Profile'!D3591</f>
        <v>1.6400164074360493</v>
      </c>
      <c r="F3590" s="8">
        <f t="shared" si="168"/>
        <v>-4.3413485925639499</v>
      </c>
      <c r="G3590">
        <f t="shared" si="169"/>
        <v>-4.3413485925639499</v>
      </c>
      <c r="H3590" s="8">
        <f t="shared" si="170"/>
        <v>1.6400164074360495</v>
      </c>
    </row>
    <row r="3591" spans="1:8">
      <c r="A3591">
        <f>'Solar Profile'!A3593</f>
        <v>5</v>
      </c>
      <c r="B3591">
        <f>'Solar Profile'!B3593</f>
        <v>30</v>
      </c>
      <c r="C3591">
        <f>'Solar Profile'!C3593</f>
        <v>13</v>
      </c>
      <c r="D3591" s="8">
        <f>'Solar Profile'!E3593*$K$13</f>
        <v>5.902592499999999</v>
      </c>
      <c r="E3591" s="8">
        <f>'Load Profile'!D3592</f>
        <v>1.8141797928695074</v>
      </c>
      <c r="F3591" s="8">
        <f t="shared" si="168"/>
        <v>-4.0884127071304919</v>
      </c>
      <c r="G3591">
        <f t="shared" si="169"/>
        <v>-4.0884127071304919</v>
      </c>
      <c r="H3591" s="8">
        <f t="shared" si="170"/>
        <v>1.8141797928695071</v>
      </c>
    </row>
    <row r="3592" spans="1:8">
      <c r="A3592">
        <f>'Solar Profile'!A3594</f>
        <v>5</v>
      </c>
      <c r="B3592">
        <f>'Solar Profile'!B3594</f>
        <v>30</v>
      </c>
      <c r="C3592">
        <f>'Solar Profile'!C3594</f>
        <v>14</v>
      </c>
      <c r="D3592" s="8">
        <f>'Solar Profile'!E3594*$K$13</f>
        <v>6.3262450000000001</v>
      </c>
      <c r="E3592" s="8">
        <f>'Load Profile'!D3593</f>
        <v>1.9619261943972672</v>
      </c>
      <c r="F3592" s="8">
        <f t="shared" si="168"/>
        <v>-4.3643188056027329</v>
      </c>
      <c r="G3592">
        <f t="shared" si="169"/>
        <v>-4.3643188056027329</v>
      </c>
      <c r="H3592" s="8">
        <f t="shared" si="170"/>
        <v>1.9619261943972672</v>
      </c>
    </row>
    <row r="3593" spans="1:8">
      <c r="A3593">
        <f>'Solar Profile'!A3595</f>
        <v>5</v>
      </c>
      <c r="B3593">
        <f>'Solar Profile'!B3595</f>
        <v>30</v>
      </c>
      <c r="C3593">
        <f>'Solar Profile'!C3595</f>
        <v>15</v>
      </c>
      <c r="D3593" s="8">
        <f>'Solar Profile'!E3595*$K$13</f>
        <v>5.7831200000000003</v>
      </c>
      <c r="E3593" s="8">
        <f>'Load Profile'!D3594</f>
        <v>2.0923605563644414</v>
      </c>
      <c r="F3593" s="8">
        <f t="shared" si="168"/>
        <v>-3.6907594436355589</v>
      </c>
      <c r="G3593">
        <f t="shared" si="169"/>
        <v>-3.6907594436355589</v>
      </c>
      <c r="H3593" s="8">
        <f t="shared" si="170"/>
        <v>2.0923605563644414</v>
      </c>
    </row>
    <row r="3594" spans="1:8">
      <c r="A3594">
        <f>'Solar Profile'!A3596</f>
        <v>5</v>
      </c>
      <c r="B3594">
        <f>'Solar Profile'!B3596</f>
        <v>30</v>
      </c>
      <c r="C3594">
        <f>'Solar Profile'!C3596</f>
        <v>16</v>
      </c>
      <c r="D3594" s="8">
        <f>'Solar Profile'!E3596*$K$13</f>
        <v>4.8970549999999999</v>
      </c>
      <c r="E3594" s="8">
        <f>'Load Profile'!D3595</f>
        <v>2.1412395559996789</v>
      </c>
      <c r="F3594" s="8">
        <f t="shared" si="168"/>
        <v>-2.7558154440003211</v>
      </c>
      <c r="G3594">
        <f t="shared" si="169"/>
        <v>-2.7558154440003211</v>
      </c>
      <c r="H3594" s="8">
        <f t="shared" si="170"/>
        <v>2.1412395559996789</v>
      </c>
    </row>
    <row r="3595" spans="1:8">
      <c r="A3595">
        <f>'Solar Profile'!A3597</f>
        <v>5</v>
      </c>
      <c r="B3595">
        <f>'Solar Profile'!B3597</f>
        <v>30</v>
      </c>
      <c r="C3595">
        <f>'Solar Profile'!C3597</f>
        <v>17</v>
      </c>
      <c r="D3595" s="8">
        <f>'Solar Profile'!E3597*$K$13</f>
        <v>3.6690525000000003</v>
      </c>
      <c r="E3595" s="8">
        <f>'Load Profile'!D3596</f>
        <v>2.1525965695175189</v>
      </c>
      <c r="F3595" s="8">
        <f t="shared" si="168"/>
        <v>-1.5164559304824814</v>
      </c>
      <c r="G3595">
        <f t="shared" si="169"/>
        <v>-1.5164559304824814</v>
      </c>
      <c r="H3595" s="8">
        <f t="shared" si="170"/>
        <v>2.1525965695175189</v>
      </c>
    </row>
    <row r="3596" spans="1:8">
      <c r="A3596">
        <f>'Solar Profile'!A3598</f>
        <v>5</v>
      </c>
      <c r="B3596">
        <f>'Solar Profile'!B3598</f>
        <v>30</v>
      </c>
      <c r="C3596">
        <f>'Solar Profile'!C3598</f>
        <v>18</v>
      </c>
      <c r="D3596" s="8">
        <f>'Solar Profile'!E3598*$K$13</f>
        <v>2.1954775</v>
      </c>
      <c r="E3596" s="8">
        <f>'Load Profile'!D3597</f>
        <v>2.1328900920731413</v>
      </c>
      <c r="F3596" s="8">
        <f t="shared" si="168"/>
        <v>-6.2587407926858685E-2</v>
      </c>
      <c r="G3596">
        <f t="shared" si="169"/>
        <v>-6.2587407926858685E-2</v>
      </c>
      <c r="H3596" s="8">
        <f t="shared" si="170"/>
        <v>2.1328900920731413</v>
      </c>
    </row>
    <row r="3597" spans="1:8">
      <c r="A3597">
        <f>'Solar Profile'!A3599</f>
        <v>5</v>
      </c>
      <c r="B3597">
        <f>'Solar Profile'!B3599</f>
        <v>30</v>
      </c>
      <c r="C3597">
        <f>'Solar Profile'!C3599</f>
        <v>19</v>
      </c>
      <c r="D3597" s="8">
        <f>'Solar Profile'!E3599*$K$13</f>
        <v>0.81659250000000005</v>
      </c>
      <c r="E3597" s="8">
        <f>'Load Profile'!D3598</f>
        <v>2.0713277299644486</v>
      </c>
      <c r="F3597" s="8">
        <f t="shared" si="168"/>
        <v>1.2547352299644485</v>
      </c>
      <c r="G3597">
        <f t="shared" si="169"/>
        <v>0</v>
      </c>
      <c r="H3597" s="8">
        <f t="shared" si="170"/>
        <v>0.81659250000000005</v>
      </c>
    </row>
    <row r="3598" spans="1:8">
      <c r="A3598">
        <f>'Solar Profile'!A3600</f>
        <v>5</v>
      </c>
      <c r="B3598">
        <f>'Solar Profile'!B3600</f>
        <v>30</v>
      </c>
      <c r="C3598">
        <f>'Solar Profile'!C3600</f>
        <v>20</v>
      </c>
      <c r="D3598" s="8">
        <f>'Solar Profile'!E3600*$K$13</f>
        <v>8.5820000000000007E-2</v>
      </c>
      <c r="E3598" s="8">
        <f>'Load Profile'!D3599</f>
        <v>2.0709413157605407</v>
      </c>
      <c r="F3598" s="8">
        <f t="shared" si="168"/>
        <v>1.9851213157605407</v>
      </c>
      <c r="G3598">
        <f t="shared" si="169"/>
        <v>0</v>
      </c>
      <c r="H3598" s="8">
        <f t="shared" si="170"/>
        <v>8.5820000000000007E-2</v>
      </c>
    </row>
    <row r="3599" spans="1:8">
      <c r="A3599">
        <f>'Solar Profile'!A3601</f>
        <v>5</v>
      </c>
      <c r="B3599">
        <f>'Solar Profile'!B3601</f>
        <v>30</v>
      </c>
      <c r="C3599">
        <f>'Solar Profile'!C3601</f>
        <v>21</v>
      </c>
      <c r="D3599" s="8">
        <f>'Solar Profile'!E3601*$K$13</f>
        <v>0</v>
      </c>
      <c r="E3599" s="8">
        <f>'Load Profile'!D3600</f>
        <v>1.7835006280616288</v>
      </c>
      <c r="F3599" s="8">
        <f t="shared" si="168"/>
        <v>1.7835006280616288</v>
      </c>
      <c r="G3599">
        <f t="shared" si="169"/>
        <v>0</v>
      </c>
      <c r="H3599" s="8">
        <f t="shared" si="170"/>
        <v>0</v>
      </c>
    </row>
    <row r="3600" spans="1:8">
      <c r="A3600">
        <f>'Solar Profile'!A3602</f>
        <v>5</v>
      </c>
      <c r="B3600">
        <f>'Solar Profile'!B3602</f>
        <v>30</v>
      </c>
      <c r="C3600">
        <f>'Solar Profile'!C3602</f>
        <v>22</v>
      </c>
      <c r="D3600" s="8">
        <f>'Solar Profile'!E3602*$K$13</f>
        <v>0</v>
      </c>
      <c r="E3600" s="8">
        <f>'Load Profile'!D3601</f>
        <v>1.3418415088734361</v>
      </c>
      <c r="F3600" s="8">
        <f t="shared" si="168"/>
        <v>1.3418415088734361</v>
      </c>
      <c r="G3600">
        <f t="shared" si="169"/>
        <v>0</v>
      </c>
      <c r="H3600" s="8">
        <f t="shared" si="170"/>
        <v>0</v>
      </c>
    </row>
    <row r="3601" spans="1:8">
      <c r="A3601">
        <f>'Solar Profile'!A3603</f>
        <v>5</v>
      </c>
      <c r="B3601">
        <f>'Solar Profile'!B3603</f>
        <v>30</v>
      </c>
      <c r="C3601">
        <f>'Solar Profile'!C3603</f>
        <v>23</v>
      </c>
      <c r="D3601" s="8">
        <f>'Solar Profile'!E3603*$K$13</f>
        <v>0</v>
      </c>
      <c r="E3601" s="8">
        <f>'Load Profile'!D3602</f>
        <v>1.0650413782993655</v>
      </c>
      <c r="F3601" s="8">
        <f t="shared" si="168"/>
        <v>1.0650413782993655</v>
      </c>
      <c r="G3601">
        <f t="shared" si="169"/>
        <v>0</v>
      </c>
      <c r="H3601" s="8">
        <f t="shared" si="170"/>
        <v>0</v>
      </c>
    </row>
    <row r="3602" spans="1:8">
      <c r="A3602">
        <f>'Solar Profile'!A3604</f>
        <v>5</v>
      </c>
      <c r="B3602">
        <f>'Solar Profile'!B3604</f>
        <v>31</v>
      </c>
      <c r="C3602">
        <f>'Solar Profile'!C3604</f>
        <v>0</v>
      </c>
      <c r="D3602" s="8">
        <f>'Solar Profile'!E3604*$K$13</f>
        <v>0</v>
      </c>
      <c r="E3602" s="8">
        <f>'Load Profile'!D3603</f>
        <v>0.80718314061443763</v>
      </c>
      <c r="F3602" s="8">
        <f t="shared" si="168"/>
        <v>0.80718314061443763</v>
      </c>
      <c r="G3602">
        <f t="shared" si="169"/>
        <v>0</v>
      </c>
      <c r="H3602" s="8">
        <f t="shared" si="170"/>
        <v>0</v>
      </c>
    </row>
    <row r="3603" spans="1:8">
      <c r="A3603">
        <f>'Solar Profile'!A3605</f>
        <v>5</v>
      </c>
      <c r="B3603">
        <f>'Solar Profile'!B3605</f>
        <v>31</v>
      </c>
      <c r="C3603">
        <f>'Solar Profile'!C3605</f>
        <v>1</v>
      </c>
      <c r="D3603" s="8">
        <f>'Solar Profile'!E3605*$K$13</f>
        <v>0</v>
      </c>
      <c r="E3603" s="8">
        <f>'Load Profile'!D3604</f>
        <v>0.66148413807198403</v>
      </c>
      <c r="F3603" s="8">
        <f t="shared" si="168"/>
        <v>0.66148413807198403</v>
      </c>
      <c r="G3603">
        <f t="shared" si="169"/>
        <v>0</v>
      </c>
      <c r="H3603" s="8">
        <f t="shared" si="170"/>
        <v>0</v>
      </c>
    </row>
    <row r="3604" spans="1:8">
      <c r="A3604">
        <f>'Solar Profile'!A3606</f>
        <v>5</v>
      </c>
      <c r="B3604">
        <f>'Solar Profile'!B3606</f>
        <v>31</v>
      </c>
      <c r="C3604">
        <f>'Solar Profile'!C3606</f>
        <v>2</v>
      </c>
      <c r="D3604" s="8">
        <f>'Solar Profile'!E3606*$K$13</f>
        <v>0</v>
      </c>
      <c r="E3604" s="8">
        <f>'Load Profile'!D3605</f>
        <v>0.6388156666383189</v>
      </c>
      <c r="F3604" s="8">
        <f t="shared" si="168"/>
        <v>0.6388156666383189</v>
      </c>
      <c r="G3604">
        <f t="shared" si="169"/>
        <v>0</v>
      </c>
      <c r="H3604" s="8">
        <f t="shared" si="170"/>
        <v>0</v>
      </c>
    </row>
    <row r="3605" spans="1:8">
      <c r="A3605">
        <f>'Solar Profile'!A3607</f>
        <v>5</v>
      </c>
      <c r="B3605">
        <f>'Solar Profile'!B3607</f>
        <v>31</v>
      </c>
      <c r="C3605">
        <f>'Solar Profile'!C3607</f>
        <v>3</v>
      </c>
      <c r="D3605" s="8">
        <f>'Solar Profile'!E3607*$K$13</f>
        <v>0</v>
      </c>
      <c r="E3605" s="8">
        <f>'Load Profile'!D3606</f>
        <v>0.68436818481596062</v>
      </c>
      <c r="F3605" s="8">
        <f t="shared" si="168"/>
        <v>0.68436818481596062</v>
      </c>
      <c r="G3605">
        <f t="shared" si="169"/>
        <v>0</v>
      </c>
      <c r="H3605" s="8">
        <f t="shared" si="170"/>
        <v>0</v>
      </c>
    </row>
    <row r="3606" spans="1:8">
      <c r="A3606">
        <f>'Solar Profile'!A3608</f>
        <v>5</v>
      </c>
      <c r="B3606">
        <f>'Solar Profile'!B3608</f>
        <v>31</v>
      </c>
      <c r="C3606">
        <f>'Solar Profile'!C3608</f>
        <v>4</v>
      </c>
      <c r="D3606" s="8">
        <f>'Solar Profile'!E3608*$K$13</f>
        <v>0</v>
      </c>
      <c r="E3606" s="8">
        <f>'Load Profile'!D3607</f>
        <v>0.69560125162391218</v>
      </c>
      <c r="F3606" s="8">
        <f t="shared" si="168"/>
        <v>0.69560125162391218</v>
      </c>
      <c r="G3606">
        <f t="shared" si="169"/>
        <v>0</v>
      </c>
      <c r="H3606" s="8">
        <f t="shared" si="170"/>
        <v>0</v>
      </c>
    </row>
    <row r="3607" spans="1:8">
      <c r="A3607">
        <f>'Solar Profile'!A3609</f>
        <v>5</v>
      </c>
      <c r="B3607">
        <f>'Solar Profile'!B3609</f>
        <v>31</v>
      </c>
      <c r="C3607">
        <f>'Solar Profile'!C3609</f>
        <v>5</v>
      </c>
      <c r="D3607" s="8">
        <f>'Solar Profile'!E3609*$K$13</f>
        <v>0</v>
      </c>
      <c r="E3607" s="8">
        <f>'Load Profile'!D3608</f>
        <v>0.84699883630072337</v>
      </c>
      <c r="F3607" s="8">
        <f t="shared" si="168"/>
        <v>0.84699883630072337</v>
      </c>
      <c r="G3607">
        <f t="shared" si="169"/>
        <v>0</v>
      </c>
      <c r="H3607" s="8">
        <f t="shared" si="170"/>
        <v>0</v>
      </c>
    </row>
    <row r="3608" spans="1:8">
      <c r="A3608">
        <f>'Solar Profile'!A3610</f>
        <v>5</v>
      </c>
      <c r="B3608">
        <f>'Solar Profile'!B3610</f>
        <v>31</v>
      </c>
      <c r="C3608">
        <f>'Solar Profile'!C3610</f>
        <v>6</v>
      </c>
      <c r="D3608" s="8">
        <f>'Solar Profile'!E3610*$K$13</f>
        <v>0</v>
      </c>
      <c r="E3608" s="8">
        <f>'Load Profile'!D3609</f>
        <v>0.99594411929973392</v>
      </c>
      <c r="F3608" s="8">
        <f t="shared" si="168"/>
        <v>0.99594411929973392</v>
      </c>
      <c r="G3608">
        <f t="shared" si="169"/>
        <v>0</v>
      </c>
      <c r="H3608" s="8">
        <f t="shared" si="170"/>
        <v>0</v>
      </c>
    </row>
    <row r="3609" spans="1:8">
      <c r="A3609">
        <f>'Solar Profile'!A3611</f>
        <v>5</v>
      </c>
      <c r="B3609">
        <f>'Solar Profile'!B3611</f>
        <v>31</v>
      </c>
      <c r="C3609">
        <f>'Solar Profile'!C3611</f>
        <v>7</v>
      </c>
      <c r="D3609" s="8">
        <f>'Solar Profile'!E3611*$K$13</f>
        <v>0.56524250000000009</v>
      </c>
      <c r="E3609" s="8">
        <f>'Load Profile'!D3610</f>
        <v>0.93833323920347389</v>
      </c>
      <c r="F3609" s="8">
        <f t="shared" si="168"/>
        <v>0.3730907392034738</v>
      </c>
      <c r="G3609">
        <f t="shared" si="169"/>
        <v>0</v>
      </c>
      <c r="H3609" s="8">
        <f t="shared" si="170"/>
        <v>0.56524250000000009</v>
      </c>
    </row>
    <row r="3610" spans="1:8">
      <c r="A3610">
        <f>'Solar Profile'!A3612</f>
        <v>5</v>
      </c>
      <c r="B3610">
        <f>'Solar Profile'!B3612</f>
        <v>31</v>
      </c>
      <c r="C3610">
        <f>'Solar Profile'!C3612</f>
        <v>8</v>
      </c>
      <c r="D3610" s="8">
        <f>'Solar Profile'!E3612*$K$13</f>
        <v>1.9134549999999997</v>
      </c>
      <c r="E3610" s="8">
        <f>'Load Profile'!D3611</f>
        <v>0.99868994004595513</v>
      </c>
      <c r="F3610" s="8">
        <f t="shared" si="168"/>
        <v>-0.91476505995404456</v>
      </c>
      <c r="G3610">
        <f t="shared" si="169"/>
        <v>-0.91476505995404456</v>
      </c>
      <c r="H3610" s="8">
        <f t="shared" si="170"/>
        <v>0.99868994004595513</v>
      </c>
    </row>
    <row r="3611" spans="1:8">
      <c r="A3611">
        <f>'Solar Profile'!A3613</f>
        <v>5</v>
      </c>
      <c r="B3611">
        <f>'Solar Profile'!B3613</f>
        <v>31</v>
      </c>
      <c r="C3611">
        <f>'Solar Profile'!C3613</f>
        <v>9</v>
      </c>
      <c r="D3611" s="8">
        <f>'Solar Profile'!E3613*$K$13</f>
        <v>3.7470825000000003</v>
      </c>
      <c r="E3611" s="8">
        <f>'Load Profile'!D3612</f>
        <v>1.1976805554136487</v>
      </c>
      <c r="F3611" s="8">
        <f t="shared" si="168"/>
        <v>-2.5494019445863518</v>
      </c>
      <c r="G3611">
        <f t="shared" si="169"/>
        <v>-2.5494019445863518</v>
      </c>
      <c r="H3611" s="8">
        <f t="shared" si="170"/>
        <v>1.1976805554136485</v>
      </c>
    </row>
    <row r="3612" spans="1:8">
      <c r="A3612">
        <f>'Solar Profile'!A3614</f>
        <v>5</v>
      </c>
      <c r="B3612">
        <f>'Solar Profile'!B3614</f>
        <v>31</v>
      </c>
      <c r="C3612">
        <f>'Solar Profile'!C3614</f>
        <v>10</v>
      </c>
      <c r="D3612" s="8">
        <f>'Solar Profile'!E3614*$K$13</f>
        <v>5.2049024999999993</v>
      </c>
      <c r="E3612" s="8">
        <f>'Load Profile'!D3613</f>
        <v>1.3307326961103332</v>
      </c>
      <c r="F3612" s="8">
        <f t="shared" si="168"/>
        <v>-3.8741698038896661</v>
      </c>
      <c r="G3612">
        <f t="shared" si="169"/>
        <v>-3.8741698038896661</v>
      </c>
      <c r="H3612" s="8">
        <f t="shared" si="170"/>
        <v>1.3307326961103332</v>
      </c>
    </row>
    <row r="3613" spans="1:8">
      <c r="A3613">
        <f>'Solar Profile'!A3615</f>
        <v>5</v>
      </c>
      <c r="B3613">
        <f>'Solar Profile'!B3615</f>
        <v>31</v>
      </c>
      <c r="C3613">
        <f>'Solar Profile'!C3615</f>
        <v>11</v>
      </c>
      <c r="D3613" s="8">
        <f>'Solar Profile'!E3615*$K$13</f>
        <v>6.2853475000000003</v>
      </c>
      <c r="E3613" s="8">
        <f>'Load Profile'!D3614</f>
        <v>1.4232867369238811</v>
      </c>
      <c r="F3613" s="8">
        <f t="shared" si="168"/>
        <v>-4.8620607630761192</v>
      </c>
      <c r="G3613">
        <f t="shared" si="169"/>
        <v>-4.8620607630761192</v>
      </c>
      <c r="H3613" s="8">
        <f t="shared" si="170"/>
        <v>1.4232867369238811</v>
      </c>
    </row>
    <row r="3614" spans="1:8">
      <c r="A3614">
        <f>'Solar Profile'!A3616</f>
        <v>5</v>
      </c>
      <c r="B3614">
        <f>'Solar Profile'!B3616</f>
        <v>31</v>
      </c>
      <c r="C3614">
        <f>'Solar Profile'!C3616</f>
        <v>12</v>
      </c>
      <c r="D3614" s="8">
        <f>'Solar Profile'!E3616*$K$13</f>
        <v>6.2550775000000005</v>
      </c>
      <c r="E3614" s="8">
        <f>'Load Profile'!D3615</f>
        <v>1.5236130445168434</v>
      </c>
      <c r="F3614" s="8">
        <f t="shared" si="168"/>
        <v>-4.7314644554831569</v>
      </c>
      <c r="G3614">
        <f t="shared" si="169"/>
        <v>-4.7314644554831569</v>
      </c>
      <c r="H3614" s="8">
        <f t="shared" si="170"/>
        <v>1.5236130445168437</v>
      </c>
    </row>
    <row r="3615" spans="1:8">
      <c r="A3615">
        <f>'Solar Profile'!A3617</f>
        <v>5</v>
      </c>
      <c r="B3615">
        <f>'Solar Profile'!B3617</f>
        <v>31</v>
      </c>
      <c r="C3615">
        <f>'Solar Profile'!C3617</f>
        <v>13</v>
      </c>
      <c r="D3615" s="8">
        <f>'Solar Profile'!E3617*$K$13</f>
        <v>5.1538874999999997</v>
      </c>
      <c r="E3615" s="8">
        <f>'Load Profile'!D3616</f>
        <v>1.7497681153967988</v>
      </c>
      <c r="F3615" s="8">
        <f t="shared" si="168"/>
        <v>-3.404119384603201</v>
      </c>
      <c r="G3615">
        <f t="shared" si="169"/>
        <v>-3.404119384603201</v>
      </c>
      <c r="H3615" s="8">
        <f t="shared" si="170"/>
        <v>1.7497681153967988</v>
      </c>
    </row>
    <row r="3616" spans="1:8">
      <c r="A3616">
        <f>'Solar Profile'!A3618</f>
        <v>5</v>
      </c>
      <c r="B3616">
        <f>'Solar Profile'!B3618</f>
        <v>31</v>
      </c>
      <c r="C3616">
        <f>'Solar Profile'!C3618</f>
        <v>14</v>
      </c>
      <c r="D3616" s="8">
        <f>'Solar Profile'!E3618*$K$13</f>
        <v>4.5713324999999996</v>
      </c>
      <c r="E3616" s="8">
        <f>'Load Profile'!D3617</f>
        <v>1.8773427580279027</v>
      </c>
      <c r="F3616" s="8">
        <f t="shared" si="168"/>
        <v>-2.6939897419720968</v>
      </c>
      <c r="G3616">
        <f t="shared" si="169"/>
        <v>-2.6939897419720968</v>
      </c>
      <c r="H3616" s="8">
        <f t="shared" si="170"/>
        <v>1.8773427580279027</v>
      </c>
    </row>
    <row r="3617" spans="1:8">
      <c r="A3617">
        <f>'Solar Profile'!A3619</f>
        <v>5</v>
      </c>
      <c r="B3617">
        <f>'Solar Profile'!B3619</f>
        <v>31</v>
      </c>
      <c r="C3617">
        <f>'Solar Profile'!C3619</f>
        <v>15</v>
      </c>
      <c r="D3617" s="8">
        <f>'Solar Profile'!E3619*$K$13</f>
        <v>5.5193250000000003</v>
      </c>
      <c r="E3617" s="8">
        <f>'Load Profile'!D3618</f>
        <v>2.0910533104696292</v>
      </c>
      <c r="F3617" s="8">
        <f t="shared" si="168"/>
        <v>-3.4282716895303711</v>
      </c>
      <c r="G3617">
        <f t="shared" si="169"/>
        <v>-3.4282716895303711</v>
      </c>
      <c r="H3617" s="8">
        <f t="shared" si="170"/>
        <v>2.0910533104696292</v>
      </c>
    </row>
    <row r="3618" spans="1:8">
      <c r="A3618">
        <f>'Solar Profile'!A3620</f>
        <v>5</v>
      </c>
      <c r="B3618">
        <f>'Solar Profile'!B3620</f>
        <v>31</v>
      </c>
      <c r="C3618">
        <f>'Solar Profile'!C3620</f>
        <v>16</v>
      </c>
      <c r="D3618" s="8">
        <f>'Solar Profile'!E3620*$K$13</f>
        <v>2.1974399999999998</v>
      </c>
      <c r="E3618" s="8">
        <f>'Load Profile'!D3619</f>
        <v>2.2872404540020552</v>
      </c>
      <c r="F3618" s="8">
        <f t="shared" si="168"/>
        <v>8.9800454002055385E-2</v>
      </c>
      <c r="G3618">
        <f t="shared" si="169"/>
        <v>0</v>
      </c>
      <c r="H3618" s="8">
        <f t="shared" si="170"/>
        <v>2.1974399999999998</v>
      </c>
    </row>
    <row r="3619" spans="1:8">
      <c r="A3619">
        <f>'Solar Profile'!A3621</f>
        <v>5</v>
      </c>
      <c r="B3619">
        <f>'Solar Profile'!B3621</f>
        <v>31</v>
      </c>
      <c r="C3619">
        <f>'Solar Profile'!C3621</f>
        <v>17</v>
      </c>
      <c r="D3619" s="8">
        <f>'Solar Profile'!E3621*$K$13</f>
        <v>1.1527124999999998</v>
      </c>
      <c r="E3619" s="8">
        <f>'Load Profile'!D3620</f>
        <v>2.3576217452316546</v>
      </c>
      <c r="F3619" s="8">
        <f t="shared" si="168"/>
        <v>1.2049092452316548</v>
      </c>
      <c r="G3619">
        <f t="shared" si="169"/>
        <v>0</v>
      </c>
      <c r="H3619" s="8">
        <f t="shared" si="170"/>
        <v>1.1527124999999998</v>
      </c>
    </row>
    <row r="3620" spans="1:8">
      <c r="A3620">
        <f>'Solar Profile'!A3622</f>
        <v>5</v>
      </c>
      <c r="B3620">
        <f>'Solar Profile'!B3622</f>
        <v>31</v>
      </c>
      <c r="C3620">
        <f>'Solar Profile'!C3622</f>
        <v>18</v>
      </c>
      <c r="D3620" s="8">
        <f>'Solar Profile'!E3622*$K$13</f>
        <v>0.69116749999999993</v>
      </c>
      <c r="E3620" s="8">
        <f>'Load Profile'!D3621</f>
        <v>2.3144237209595571</v>
      </c>
      <c r="F3620" s="8">
        <f t="shared" si="168"/>
        <v>1.6232562209595571</v>
      </c>
      <c r="G3620">
        <f t="shared" si="169"/>
        <v>0</v>
      </c>
      <c r="H3620" s="8">
        <f t="shared" si="170"/>
        <v>0.69116749999999993</v>
      </c>
    </row>
    <row r="3621" spans="1:8">
      <c r="A3621">
        <f>'Solar Profile'!A3623</f>
        <v>5</v>
      </c>
      <c r="B3621">
        <f>'Solar Profile'!B3623</f>
        <v>31</v>
      </c>
      <c r="C3621">
        <f>'Solar Profile'!C3623</f>
        <v>19</v>
      </c>
      <c r="D3621" s="8">
        <f>'Solar Profile'!E3623*$K$13</f>
        <v>0.24037500000000001</v>
      </c>
      <c r="E3621" s="8">
        <f>'Load Profile'!D3622</f>
        <v>2.3087310390407261</v>
      </c>
      <c r="F3621" s="8">
        <f t="shared" si="168"/>
        <v>2.0683560390407258</v>
      </c>
      <c r="G3621">
        <f t="shared" si="169"/>
        <v>0</v>
      </c>
      <c r="H3621" s="8">
        <f t="shared" si="170"/>
        <v>0.24037500000000001</v>
      </c>
    </row>
    <row r="3622" spans="1:8">
      <c r="A3622">
        <f>'Solar Profile'!A3624</f>
        <v>5</v>
      </c>
      <c r="B3622">
        <f>'Solar Profile'!B3624</f>
        <v>31</v>
      </c>
      <c r="C3622">
        <f>'Solar Profile'!C3624</f>
        <v>20</v>
      </c>
      <c r="D3622" s="8">
        <f>'Solar Profile'!E3624*$K$13</f>
        <v>0.10158500000000001</v>
      </c>
      <c r="E3622" s="8">
        <f>'Load Profile'!D3623</f>
        <v>2.1765456221167758</v>
      </c>
      <c r="F3622" s="8">
        <f t="shared" si="168"/>
        <v>2.0749606221167758</v>
      </c>
      <c r="G3622">
        <f t="shared" si="169"/>
        <v>0</v>
      </c>
      <c r="H3622" s="8">
        <f t="shared" si="170"/>
        <v>0.10158500000000001</v>
      </c>
    </row>
    <row r="3623" spans="1:8">
      <c r="A3623">
        <f>'Solar Profile'!A3625</f>
        <v>5</v>
      </c>
      <c r="B3623">
        <f>'Solar Profile'!B3625</f>
        <v>31</v>
      </c>
      <c r="C3623">
        <f>'Solar Profile'!C3625</f>
        <v>21</v>
      </c>
      <c r="D3623" s="8">
        <f>'Solar Profile'!E3625*$K$13</f>
        <v>0</v>
      </c>
      <c r="E3623" s="8">
        <f>'Load Profile'!D3624</f>
        <v>1.9618362903794913</v>
      </c>
      <c r="F3623" s="8">
        <f t="shared" si="168"/>
        <v>1.9618362903794913</v>
      </c>
      <c r="G3623">
        <f t="shared" si="169"/>
        <v>0</v>
      </c>
      <c r="H3623" s="8">
        <f t="shared" si="170"/>
        <v>0</v>
      </c>
    </row>
    <row r="3624" spans="1:8">
      <c r="A3624">
        <f>'Solar Profile'!A3626</f>
        <v>5</v>
      </c>
      <c r="B3624">
        <f>'Solar Profile'!B3626</f>
        <v>31</v>
      </c>
      <c r="C3624">
        <f>'Solar Profile'!C3626</f>
        <v>22</v>
      </c>
      <c r="D3624" s="8">
        <f>'Solar Profile'!E3626*$K$13</f>
        <v>0</v>
      </c>
      <c r="E3624" s="8">
        <f>'Load Profile'!D3625</f>
        <v>1.6116302952448036</v>
      </c>
      <c r="F3624" s="8">
        <f t="shared" si="168"/>
        <v>1.6116302952448036</v>
      </c>
      <c r="G3624">
        <f t="shared" si="169"/>
        <v>0</v>
      </c>
      <c r="H3624" s="8">
        <f t="shared" si="170"/>
        <v>0</v>
      </c>
    </row>
    <row r="3625" spans="1:8">
      <c r="A3625">
        <f>'Solar Profile'!A3627</f>
        <v>5</v>
      </c>
      <c r="B3625">
        <f>'Solar Profile'!B3627</f>
        <v>31</v>
      </c>
      <c r="C3625">
        <f>'Solar Profile'!C3627</f>
        <v>23</v>
      </c>
      <c r="D3625" s="8">
        <f>'Solar Profile'!E3627*$K$13</f>
        <v>0</v>
      </c>
      <c r="E3625" s="8">
        <f>'Load Profile'!D3626</f>
        <v>1.3087735912368064</v>
      </c>
      <c r="F3625" s="8">
        <f t="shared" si="168"/>
        <v>1.3087735912368064</v>
      </c>
      <c r="G3625">
        <f t="shared" si="169"/>
        <v>0</v>
      </c>
      <c r="H3625" s="8">
        <f t="shared" si="170"/>
        <v>0</v>
      </c>
    </row>
    <row r="3626" spans="1:8">
      <c r="A3626">
        <f>'Solar Profile'!A3628</f>
        <v>6</v>
      </c>
      <c r="B3626">
        <f>'Solar Profile'!B3628</f>
        <v>1</v>
      </c>
      <c r="C3626">
        <f>'Solar Profile'!C3628</f>
        <v>0</v>
      </c>
      <c r="D3626" s="8">
        <f>'Solar Profile'!E3628*$K$13</f>
        <v>0</v>
      </c>
      <c r="E3626" s="8">
        <f>'Load Profile'!D3627</f>
        <v>0.88704779761277752</v>
      </c>
      <c r="F3626" s="8">
        <f t="shared" si="168"/>
        <v>0.88704779761277752</v>
      </c>
      <c r="G3626">
        <f t="shared" si="169"/>
        <v>0</v>
      </c>
      <c r="H3626" s="8">
        <f t="shared" si="170"/>
        <v>0</v>
      </c>
    </row>
    <row r="3627" spans="1:8">
      <c r="A3627">
        <f>'Solar Profile'!A3629</f>
        <v>6</v>
      </c>
      <c r="B3627">
        <f>'Solar Profile'!B3629</f>
        <v>1</v>
      </c>
      <c r="C3627">
        <f>'Solar Profile'!C3629</f>
        <v>1</v>
      </c>
      <c r="D3627" s="8">
        <f>'Solar Profile'!E3629*$K$13</f>
        <v>0</v>
      </c>
      <c r="E3627" s="8">
        <f>'Load Profile'!D3628</f>
        <v>0.75015833416856126</v>
      </c>
      <c r="F3627" s="8">
        <f t="shared" si="168"/>
        <v>0.75015833416856126</v>
      </c>
      <c r="G3627">
        <f t="shared" si="169"/>
        <v>0</v>
      </c>
      <c r="H3627" s="8">
        <f t="shared" si="170"/>
        <v>0</v>
      </c>
    </row>
    <row r="3628" spans="1:8">
      <c r="A3628">
        <f>'Solar Profile'!A3630</f>
        <v>6</v>
      </c>
      <c r="B3628">
        <f>'Solar Profile'!B3630</f>
        <v>1</v>
      </c>
      <c r="C3628">
        <f>'Solar Profile'!C3630</f>
        <v>2</v>
      </c>
      <c r="D3628" s="8">
        <f>'Solar Profile'!E3630*$K$13</f>
        <v>0</v>
      </c>
      <c r="E3628" s="8">
        <f>'Load Profile'!D3629</f>
        <v>0.69422712685607701</v>
      </c>
      <c r="F3628" s="8">
        <f t="shared" si="168"/>
        <v>0.69422712685607701</v>
      </c>
      <c r="G3628">
        <f t="shared" si="169"/>
        <v>0</v>
      </c>
      <c r="H3628" s="8">
        <f t="shared" si="170"/>
        <v>0</v>
      </c>
    </row>
    <row r="3629" spans="1:8">
      <c r="A3629">
        <f>'Solar Profile'!A3631</f>
        <v>6</v>
      </c>
      <c r="B3629">
        <f>'Solar Profile'!B3631</f>
        <v>1</v>
      </c>
      <c r="C3629">
        <f>'Solar Profile'!C3631</f>
        <v>3</v>
      </c>
      <c r="D3629" s="8">
        <f>'Solar Profile'!E3631*$K$13</f>
        <v>0</v>
      </c>
      <c r="E3629" s="8">
        <f>'Load Profile'!D3630</f>
        <v>0.61463337605193313</v>
      </c>
      <c r="F3629" s="8">
        <f t="shared" si="168"/>
        <v>0.61463337605193313</v>
      </c>
      <c r="G3629">
        <f t="shared" si="169"/>
        <v>0</v>
      </c>
      <c r="H3629" s="8">
        <f t="shared" si="170"/>
        <v>0</v>
      </c>
    </row>
    <row r="3630" spans="1:8">
      <c r="A3630">
        <f>'Solar Profile'!A3632</f>
        <v>6</v>
      </c>
      <c r="B3630">
        <f>'Solar Profile'!B3632</f>
        <v>1</v>
      </c>
      <c r="C3630">
        <f>'Solar Profile'!C3632</f>
        <v>4</v>
      </c>
      <c r="D3630" s="8">
        <f>'Solar Profile'!E3632*$K$13</f>
        <v>0</v>
      </c>
      <c r="E3630" s="8">
        <f>'Load Profile'!D3631</f>
        <v>0.65645145729312493</v>
      </c>
      <c r="F3630" s="8">
        <f t="shared" si="168"/>
        <v>0.65645145729312493</v>
      </c>
      <c r="G3630">
        <f t="shared" si="169"/>
        <v>0</v>
      </c>
      <c r="H3630" s="8">
        <f t="shared" si="170"/>
        <v>0</v>
      </c>
    </row>
    <row r="3631" spans="1:8">
      <c r="A3631">
        <f>'Solar Profile'!A3633</f>
        <v>6</v>
      </c>
      <c r="B3631">
        <f>'Solar Profile'!B3633</f>
        <v>1</v>
      </c>
      <c r="C3631">
        <f>'Solar Profile'!C3633</f>
        <v>5</v>
      </c>
      <c r="D3631" s="8">
        <f>'Solar Profile'!E3633*$K$13</f>
        <v>0</v>
      </c>
      <c r="E3631" s="8">
        <f>'Load Profile'!D3632</f>
        <v>0.72917772550501991</v>
      </c>
      <c r="F3631" s="8">
        <f t="shared" si="168"/>
        <v>0.72917772550501991</v>
      </c>
      <c r="G3631">
        <f t="shared" si="169"/>
        <v>0</v>
      </c>
      <c r="H3631" s="8">
        <f t="shared" si="170"/>
        <v>0</v>
      </c>
    </row>
    <row r="3632" spans="1:8">
      <c r="A3632">
        <f>'Solar Profile'!A3634</f>
        <v>6</v>
      </c>
      <c r="B3632">
        <f>'Solar Profile'!B3634</f>
        <v>1</v>
      </c>
      <c r="C3632">
        <f>'Solar Profile'!C3634</f>
        <v>6</v>
      </c>
      <c r="D3632" s="8">
        <f>'Solar Profile'!E3634*$K$13</f>
        <v>6.4875000000000002E-3</v>
      </c>
      <c r="E3632" s="8">
        <f>'Load Profile'!D3633</f>
        <v>0.81563696471867142</v>
      </c>
      <c r="F3632" s="8">
        <f t="shared" si="168"/>
        <v>0.80914946471867144</v>
      </c>
      <c r="G3632">
        <f t="shared" si="169"/>
        <v>0</v>
      </c>
      <c r="H3632" s="8">
        <f t="shared" si="170"/>
        <v>6.4875000000000002E-3</v>
      </c>
    </row>
    <row r="3633" spans="1:8">
      <c r="A3633">
        <f>'Solar Profile'!A3635</f>
        <v>6</v>
      </c>
      <c r="B3633">
        <f>'Solar Profile'!B3635</f>
        <v>1</v>
      </c>
      <c r="C3633">
        <f>'Solar Profile'!C3635</f>
        <v>7</v>
      </c>
      <c r="D3633" s="8">
        <f>'Solar Profile'!E3635*$K$13</f>
        <v>0.60118749999999999</v>
      </c>
      <c r="E3633" s="8">
        <f>'Load Profile'!D3634</f>
        <v>0.92307714022754817</v>
      </c>
      <c r="F3633" s="8">
        <f t="shared" si="168"/>
        <v>0.32188964022754818</v>
      </c>
      <c r="G3633">
        <f t="shared" si="169"/>
        <v>0</v>
      </c>
      <c r="H3633" s="8">
        <f t="shared" si="170"/>
        <v>0.60118749999999999</v>
      </c>
    </row>
    <row r="3634" spans="1:8">
      <c r="A3634">
        <f>'Solar Profile'!A3636</f>
        <v>6</v>
      </c>
      <c r="B3634">
        <f>'Solar Profile'!B3636</f>
        <v>1</v>
      </c>
      <c r="C3634">
        <f>'Solar Profile'!C3636</f>
        <v>8</v>
      </c>
      <c r="D3634" s="8">
        <f>'Solar Profile'!E3636*$K$13</f>
        <v>2.0225075000000001</v>
      </c>
      <c r="E3634" s="8">
        <f>'Load Profile'!D3635</f>
        <v>0.97380184490430344</v>
      </c>
      <c r="F3634" s="8">
        <f t="shared" si="168"/>
        <v>-1.0487056550956968</v>
      </c>
      <c r="G3634">
        <f t="shared" si="169"/>
        <v>-1.0487056550956968</v>
      </c>
      <c r="H3634" s="8">
        <f t="shared" si="170"/>
        <v>0.97380184490430333</v>
      </c>
    </row>
    <row r="3635" spans="1:8">
      <c r="A3635">
        <f>'Solar Profile'!A3637</f>
        <v>6</v>
      </c>
      <c r="B3635">
        <f>'Solar Profile'!B3637</f>
        <v>1</v>
      </c>
      <c r="C3635">
        <f>'Solar Profile'!C3637</f>
        <v>9</v>
      </c>
      <c r="D3635" s="8">
        <f>'Solar Profile'!E3637*$K$13</f>
        <v>1.5982925000000001</v>
      </c>
      <c r="E3635" s="8">
        <f>'Load Profile'!D3636</f>
        <v>1.0885386213071355</v>
      </c>
      <c r="F3635" s="8">
        <f t="shared" si="168"/>
        <v>-0.50975387869286459</v>
      </c>
      <c r="G3635">
        <f t="shared" si="169"/>
        <v>-0.50975387869286459</v>
      </c>
      <c r="H3635" s="8">
        <f t="shared" si="170"/>
        <v>1.0885386213071355</v>
      </c>
    </row>
    <row r="3636" spans="1:8">
      <c r="A3636">
        <f>'Solar Profile'!A3638</f>
        <v>6</v>
      </c>
      <c r="B3636">
        <f>'Solar Profile'!B3638</f>
        <v>1</v>
      </c>
      <c r="C3636">
        <f>'Solar Profile'!C3638</f>
        <v>10</v>
      </c>
      <c r="D3636" s="8">
        <f>'Solar Profile'!E3638*$K$13</f>
        <v>4.0353424999999996</v>
      </c>
      <c r="E3636" s="8">
        <f>'Load Profile'!D3637</f>
        <v>1.2350916448641536</v>
      </c>
      <c r="F3636" s="8">
        <f t="shared" si="168"/>
        <v>-2.8002508551358458</v>
      </c>
      <c r="G3636">
        <f t="shared" si="169"/>
        <v>-2.8002508551358458</v>
      </c>
      <c r="H3636" s="8">
        <f t="shared" si="170"/>
        <v>1.2350916448641538</v>
      </c>
    </row>
    <row r="3637" spans="1:8">
      <c r="A3637">
        <f>'Solar Profile'!A3639</f>
        <v>6</v>
      </c>
      <c r="B3637">
        <f>'Solar Profile'!B3639</f>
        <v>1</v>
      </c>
      <c r="C3637">
        <f>'Solar Profile'!C3639</f>
        <v>11</v>
      </c>
      <c r="D3637" s="8">
        <f>'Solar Profile'!E3639*$K$13</f>
        <v>5.4180224999999993</v>
      </c>
      <c r="E3637" s="8">
        <f>'Load Profile'!D3638</f>
        <v>1.3451592647063551</v>
      </c>
      <c r="F3637" s="8">
        <f t="shared" si="168"/>
        <v>-4.072863235293644</v>
      </c>
      <c r="G3637">
        <f t="shared" si="169"/>
        <v>-4.072863235293644</v>
      </c>
      <c r="H3637" s="8">
        <f t="shared" si="170"/>
        <v>1.3451592647063553</v>
      </c>
    </row>
    <row r="3638" spans="1:8">
      <c r="A3638">
        <f>'Solar Profile'!A3640</f>
        <v>6</v>
      </c>
      <c r="B3638">
        <f>'Solar Profile'!B3640</f>
        <v>1</v>
      </c>
      <c r="C3638">
        <f>'Solar Profile'!C3640</f>
        <v>12</v>
      </c>
      <c r="D3638" s="8">
        <f>'Solar Profile'!E3640*$K$13</f>
        <v>5.2105125000000001</v>
      </c>
      <c r="E3638" s="8">
        <f>'Load Profile'!D3639</f>
        <v>1.5227657013398086</v>
      </c>
      <c r="F3638" s="8">
        <f t="shared" si="168"/>
        <v>-3.6877467986601915</v>
      </c>
      <c r="G3638">
        <f t="shared" si="169"/>
        <v>-3.6877467986601915</v>
      </c>
      <c r="H3638" s="8">
        <f t="shared" si="170"/>
        <v>1.5227657013398086</v>
      </c>
    </row>
    <row r="3639" spans="1:8">
      <c r="A3639">
        <f>'Solar Profile'!A3641</f>
        <v>6</v>
      </c>
      <c r="B3639">
        <f>'Solar Profile'!B3641</f>
        <v>1</v>
      </c>
      <c r="C3639">
        <f>'Solar Profile'!C3641</f>
        <v>13</v>
      </c>
      <c r="D3639" s="8">
        <f>'Solar Profile'!E3641*$K$13</f>
        <v>6.0823874999999994</v>
      </c>
      <c r="E3639" s="8">
        <f>'Load Profile'!D3640</f>
        <v>1.7642527207965082</v>
      </c>
      <c r="F3639" s="8">
        <f t="shared" si="168"/>
        <v>-4.3181347792034916</v>
      </c>
      <c r="G3639">
        <f t="shared" si="169"/>
        <v>-4.3181347792034916</v>
      </c>
      <c r="H3639" s="8">
        <f t="shared" si="170"/>
        <v>1.7642527207965077</v>
      </c>
    </row>
    <row r="3640" spans="1:8">
      <c r="A3640">
        <f>'Solar Profile'!A3642</f>
        <v>6</v>
      </c>
      <c r="B3640">
        <f>'Solar Profile'!B3642</f>
        <v>1</v>
      </c>
      <c r="C3640">
        <f>'Solar Profile'!C3642</f>
        <v>14</v>
      </c>
      <c r="D3640" s="8">
        <f>'Solar Profile'!E3642*$K$13</f>
        <v>5.8288075000000008</v>
      </c>
      <c r="E3640" s="8">
        <f>'Load Profile'!D3641</f>
        <v>1.8894996162837381</v>
      </c>
      <c r="F3640" s="8">
        <f t="shared" si="168"/>
        <v>-3.9393078837162627</v>
      </c>
      <c r="G3640">
        <f t="shared" si="169"/>
        <v>-3.9393078837162627</v>
      </c>
      <c r="H3640" s="8">
        <f t="shared" si="170"/>
        <v>1.8894996162837381</v>
      </c>
    </row>
    <row r="3641" spans="1:8">
      <c r="A3641">
        <f>'Solar Profile'!A3643</f>
        <v>6</v>
      </c>
      <c r="B3641">
        <f>'Solar Profile'!B3643</f>
        <v>1</v>
      </c>
      <c r="C3641">
        <f>'Solar Profile'!C3643</f>
        <v>15</v>
      </c>
      <c r="D3641" s="8">
        <f>'Solar Profile'!E3643*$K$13</f>
        <v>5.1848274999999999</v>
      </c>
      <c r="E3641" s="8">
        <f>'Load Profile'!D3642</f>
        <v>2.046053996493276</v>
      </c>
      <c r="F3641" s="8">
        <f t="shared" si="168"/>
        <v>-3.1387735035067239</v>
      </c>
      <c r="G3641">
        <f t="shared" si="169"/>
        <v>-3.1387735035067239</v>
      </c>
      <c r="H3641" s="8">
        <f t="shared" si="170"/>
        <v>2.046053996493276</v>
      </c>
    </row>
    <row r="3642" spans="1:8">
      <c r="A3642">
        <f>'Solar Profile'!A3644</f>
        <v>6</v>
      </c>
      <c r="B3642">
        <f>'Solar Profile'!B3644</f>
        <v>1</v>
      </c>
      <c r="C3642">
        <f>'Solar Profile'!C3644</f>
        <v>16</v>
      </c>
      <c r="D3642" s="8">
        <f>'Solar Profile'!E3644*$K$13</f>
        <v>5.2060074999999992</v>
      </c>
      <c r="E3642" s="8">
        <f>'Load Profile'!D3643</f>
        <v>2.2604976169181628</v>
      </c>
      <c r="F3642" s="8">
        <f t="shared" si="168"/>
        <v>-2.9455098830818365</v>
      </c>
      <c r="G3642">
        <f t="shared" si="169"/>
        <v>-2.9455098830818365</v>
      </c>
      <c r="H3642" s="8">
        <f t="shared" si="170"/>
        <v>2.2604976169181628</v>
      </c>
    </row>
    <row r="3643" spans="1:8">
      <c r="A3643">
        <f>'Solar Profile'!A3645</f>
        <v>6</v>
      </c>
      <c r="B3643">
        <f>'Solar Profile'!B3645</f>
        <v>1</v>
      </c>
      <c r="C3643">
        <f>'Solar Profile'!C3645</f>
        <v>17</v>
      </c>
      <c r="D3643" s="8">
        <f>'Solar Profile'!E3645*$K$13</f>
        <v>3.7761399999999994</v>
      </c>
      <c r="E3643" s="8">
        <f>'Load Profile'!D3644</f>
        <v>2.2557499241926102</v>
      </c>
      <c r="F3643" s="8">
        <f t="shared" si="168"/>
        <v>-1.5203900758073892</v>
      </c>
      <c r="G3643">
        <f t="shared" si="169"/>
        <v>-1.5203900758073892</v>
      </c>
      <c r="H3643" s="8">
        <f t="shared" si="170"/>
        <v>2.2557499241926102</v>
      </c>
    </row>
    <row r="3644" spans="1:8">
      <c r="A3644">
        <f>'Solar Profile'!A3646</f>
        <v>6</v>
      </c>
      <c r="B3644">
        <f>'Solar Profile'!B3646</f>
        <v>1</v>
      </c>
      <c r="C3644">
        <f>'Solar Profile'!C3646</f>
        <v>18</v>
      </c>
      <c r="D3644" s="8">
        <f>'Solar Profile'!E3646*$K$13</f>
        <v>2.1022374999999998</v>
      </c>
      <c r="E3644" s="8">
        <f>'Load Profile'!D3645</f>
        <v>2.154780091030557</v>
      </c>
      <c r="F3644" s="8">
        <f t="shared" si="168"/>
        <v>5.2542591030557251E-2</v>
      </c>
      <c r="G3644">
        <f t="shared" si="169"/>
        <v>0</v>
      </c>
      <c r="H3644" s="8">
        <f t="shared" si="170"/>
        <v>2.1022374999999998</v>
      </c>
    </row>
    <row r="3645" spans="1:8">
      <c r="A3645">
        <f>'Solar Profile'!A3647</f>
        <v>6</v>
      </c>
      <c r="B3645">
        <f>'Solar Profile'!B3647</f>
        <v>1</v>
      </c>
      <c r="C3645">
        <f>'Solar Profile'!C3647</f>
        <v>19</v>
      </c>
      <c r="D3645" s="8">
        <f>'Solar Profile'!E3647*$K$13</f>
        <v>0.84523750000000009</v>
      </c>
      <c r="E3645" s="8">
        <f>'Load Profile'!D3646</f>
        <v>2.0574065731286972</v>
      </c>
      <c r="F3645" s="8">
        <f t="shared" si="168"/>
        <v>1.2121690731286971</v>
      </c>
      <c r="G3645">
        <f t="shared" si="169"/>
        <v>0</v>
      </c>
      <c r="H3645" s="8">
        <f t="shared" si="170"/>
        <v>0.84523750000000009</v>
      </c>
    </row>
    <row r="3646" spans="1:8">
      <c r="A3646">
        <f>'Solar Profile'!A3648</f>
        <v>6</v>
      </c>
      <c r="B3646">
        <f>'Solar Profile'!B3648</f>
        <v>1</v>
      </c>
      <c r="C3646">
        <f>'Solar Profile'!C3648</f>
        <v>20</v>
      </c>
      <c r="D3646" s="8">
        <f>'Solar Profile'!E3648*$K$13</f>
        <v>0.11032750000000001</v>
      </c>
      <c r="E3646" s="8">
        <f>'Load Profile'!D3647</f>
        <v>1.9581963634072597</v>
      </c>
      <c r="F3646" s="8">
        <f t="shared" si="168"/>
        <v>1.8478688634072598</v>
      </c>
      <c r="G3646">
        <f t="shared" si="169"/>
        <v>0</v>
      </c>
      <c r="H3646" s="8">
        <f t="shared" si="170"/>
        <v>0.11032750000000001</v>
      </c>
    </row>
    <row r="3647" spans="1:8">
      <c r="A3647">
        <f>'Solar Profile'!A3649</f>
        <v>6</v>
      </c>
      <c r="B3647">
        <f>'Solar Profile'!B3649</f>
        <v>1</v>
      </c>
      <c r="C3647">
        <f>'Solar Profile'!C3649</f>
        <v>21</v>
      </c>
      <c r="D3647" s="8">
        <f>'Solar Profile'!E3649*$K$13</f>
        <v>0</v>
      </c>
      <c r="E3647" s="8">
        <f>'Load Profile'!D3648</f>
        <v>1.6490694373074155</v>
      </c>
      <c r="F3647" s="8">
        <f t="shared" si="168"/>
        <v>1.6490694373074155</v>
      </c>
      <c r="G3647">
        <f t="shared" si="169"/>
        <v>0</v>
      </c>
      <c r="H3647" s="8">
        <f t="shared" si="170"/>
        <v>0</v>
      </c>
    </row>
    <row r="3648" spans="1:8">
      <c r="A3648">
        <f>'Solar Profile'!A3650</f>
        <v>6</v>
      </c>
      <c r="B3648">
        <f>'Solar Profile'!B3650</f>
        <v>1</v>
      </c>
      <c r="C3648">
        <f>'Solar Profile'!C3650</f>
        <v>22</v>
      </c>
      <c r="D3648" s="8">
        <f>'Solar Profile'!E3650*$K$13</f>
        <v>0</v>
      </c>
      <c r="E3648" s="8">
        <f>'Load Profile'!D3649</f>
        <v>1.4180054347554618</v>
      </c>
      <c r="F3648" s="8">
        <f t="shared" si="168"/>
        <v>1.4180054347554618</v>
      </c>
      <c r="G3648">
        <f t="shared" si="169"/>
        <v>0</v>
      </c>
      <c r="H3648" s="8">
        <f t="shared" si="170"/>
        <v>0</v>
      </c>
    </row>
    <row r="3649" spans="1:8">
      <c r="A3649">
        <f>'Solar Profile'!A3651</f>
        <v>6</v>
      </c>
      <c r="B3649">
        <f>'Solar Profile'!B3651</f>
        <v>1</v>
      </c>
      <c r="C3649">
        <f>'Solar Profile'!C3651</f>
        <v>23</v>
      </c>
      <c r="D3649" s="8">
        <f>'Solar Profile'!E3651*$K$13</f>
        <v>0</v>
      </c>
      <c r="E3649" s="8">
        <f>'Load Profile'!D3650</f>
        <v>1.1869365322148542</v>
      </c>
      <c r="F3649" s="8">
        <f t="shared" si="168"/>
        <v>1.1869365322148542</v>
      </c>
      <c r="G3649">
        <f t="shared" si="169"/>
        <v>0</v>
      </c>
      <c r="H3649" s="8">
        <f t="shared" si="170"/>
        <v>0</v>
      </c>
    </row>
    <row r="3650" spans="1:8">
      <c r="A3650">
        <f>'Solar Profile'!A3652</f>
        <v>6</v>
      </c>
      <c r="B3650">
        <f>'Solar Profile'!B3652</f>
        <v>2</v>
      </c>
      <c r="C3650">
        <f>'Solar Profile'!C3652</f>
        <v>0</v>
      </c>
      <c r="D3650" s="8">
        <f>'Solar Profile'!E3652*$K$13</f>
        <v>0</v>
      </c>
      <c r="E3650" s="8">
        <f>'Load Profile'!D3651</f>
        <v>1.0927200771626657</v>
      </c>
      <c r="F3650" s="8">
        <f t="shared" si="168"/>
        <v>1.0927200771626657</v>
      </c>
      <c r="G3650">
        <f t="shared" si="169"/>
        <v>0</v>
      </c>
      <c r="H3650" s="8">
        <f t="shared" si="170"/>
        <v>0</v>
      </c>
    </row>
    <row r="3651" spans="1:8">
      <c r="A3651">
        <f>'Solar Profile'!A3653</f>
        <v>6</v>
      </c>
      <c r="B3651">
        <f>'Solar Profile'!B3653</f>
        <v>2</v>
      </c>
      <c r="C3651">
        <f>'Solar Profile'!C3653</f>
        <v>1</v>
      </c>
      <c r="D3651" s="8">
        <f>'Solar Profile'!E3653*$K$13</f>
        <v>0</v>
      </c>
      <c r="E3651" s="8">
        <f>'Load Profile'!D3652</f>
        <v>0.94068034591906213</v>
      </c>
      <c r="F3651" s="8">
        <f t="shared" ref="F3651:F3714" si="171">E3651-D3651</f>
        <v>0.94068034591906213</v>
      </c>
      <c r="G3651">
        <f t="shared" ref="G3651:G3714" si="172">IF(F3651&lt;0,F3651,0)</f>
        <v>0</v>
      </c>
      <c r="H3651" s="8">
        <f t="shared" ref="H3651:H3714" si="173">D3651+G3651</f>
        <v>0</v>
      </c>
    </row>
    <row r="3652" spans="1:8">
      <c r="A3652">
        <f>'Solar Profile'!A3654</f>
        <v>6</v>
      </c>
      <c r="B3652">
        <f>'Solar Profile'!B3654</f>
        <v>2</v>
      </c>
      <c r="C3652">
        <f>'Solar Profile'!C3654</f>
        <v>2</v>
      </c>
      <c r="D3652" s="8">
        <f>'Solar Profile'!E3654*$K$13</f>
        <v>0</v>
      </c>
      <c r="E3652" s="8">
        <f>'Load Profile'!D3653</f>
        <v>0.83978245453218947</v>
      </c>
      <c r="F3652" s="8">
        <f t="shared" si="171"/>
        <v>0.83978245453218947</v>
      </c>
      <c r="G3652">
        <f t="shared" si="172"/>
        <v>0</v>
      </c>
      <c r="H3652" s="8">
        <f t="shared" si="173"/>
        <v>0</v>
      </c>
    </row>
    <row r="3653" spans="1:8">
      <c r="A3653">
        <f>'Solar Profile'!A3655</f>
        <v>6</v>
      </c>
      <c r="B3653">
        <f>'Solar Profile'!B3655</f>
        <v>2</v>
      </c>
      <c r="C3653">
        <f>'Solar Profile'!C3655</f>
        <v>3</v>
      </c>
      <c r="D3653" s="8">
        <f>'Solar Profile'!E3655*$K$13</f>
        <v>0</v>
      </c>
      <c r="E3653" s="8">
        <f>'Load Profile'!D3654</f>
        <v>0.8279956777583517</v>
      </c>
      <c r="F3653" s="8">
        <f t="shared" si="171"/>
        <v>0.8279956777583517</v>
      </c>
      <c r="G3653">
        <f t="shared" si="172"/>
        <v>0</v>
      </c>
      <c r="H3653" s="8">
        <f t="shared" si="173"/>
        <v>0</v>
      </c>
    </row>
    <row r="3654" spans="1:8">
      <c r="A3654">
        <f>'Solar Profile'!A3656</f>
        <v>6</v>
      </c>
      <c r="B3654">
        <f>'Solar Profile'!B3656</f>
        <v>2</v>
      </c>
      <c r="C3654">
        <f>'Solar Profile'!C3656</f>
        <v>4</v>
      </c>
      <c r="D3654" s="8">
        <f>'Solar Profile'!E3656*$K$13</f>
        <v>0</v>
      </c>
      <c r="E3654" s="8">
        <f>'Load Profile'!D3655</f>
        <v>0.79460038829108026</v>
      </c>
      <c r="F3654" s="8">
        <f t="shared" si="171"/>
        <v>0.79460038829108026</v>
      </c>
      <c r="G3654">
        <f t="shared" si="172"/>
        <v>0</v>
      </c>
      <c r="H3654" s="8">
        <f t="shared" si="173"/>
        <v>0</v>
      </c>
    </row>
    <row r="3655" spans="1:8">
      <c r="A3655">
        <f>'Solar Profile'!A3657</f>
        <v>6</v>
      </c>
      <c r="B3655">
        <f>'Solar Profile'!B3657</f>
        <v>2</v>
      </c>
      <c r="C3655">
        <f>'Solar Profile'!C3657</f>
        <v>5</v>
      </c>
      <c r="D3655" s="8">
        <f>'Solar Profile'!E3657*$K$13</f>
        <v>0</v>
      </c>
      <c r="E3655" s="8">
        <f>'Load Profile'!D3656</f>
        <v>0.88104491651165862</v>
      </c>
      <c r="F3655" s="8">
        <f t="shared" si="171"/>
        <v>0.88104491651165862</v>
      </c>
      <c r="G3655">
        <f t="shared" si="172"/>
        <v>0</v>
      </c>
      <c r="H3655" s="8">
        <f t="shared" si="173"/>
        <v>0</v>
      </c>
    </row>
    <row r="3656" spans="1:8">
      <c r="A3656">
        <f>'Solar Profile'!A3658</f>
        <v>6</v>
      </c>
      <c r="B3656">
        <f>'Solar Profile'!B3658</f>
        <v>2</v>
      </c>
      <c r="C3656">
        <f>'Solar Profile'!C3658</f>
        <v>6</v>
      </c>
      <c r="D3656" s="8">
        <f>'Solar Profile'!E3658*$K$13</f>
        <v>1.47025E-2</v>
      </c>
      <c r="E3656" s="8">
        <f>'Load Profile'!D3657</f>
        <v>0.96913912695374393</v>
      </c>
      <c r="F3656" s="8">
        <f t="shared" si="171"/>
        <v>0.95443662695374398</v>
      </c>
      <c r="G3656">
        <f t="shared" si="172"/>
        <v>0</v>
      </c>
      <c r="H3656" s="8">
        <f t="shared" si="173"/>
        <v>1.47025E-2</v>
      </c>
    </row>
    <row r="3657" spans="1:8">
      <c r="A3657">
        <f>'Solar Profile'!A3659</f>
        <v>6</v>
      </c>
      <c r="B3657">
        <f>'Solar Profile'!B3659</f>
        <v>2</v>
      </c>
      <c r="C3657">
        <f>'Solar Profile'!C3659</f>
        <v>7</v>
      </c>
      <c r="D3657" s="8">
        <f>'Solar Profile'!E3659*$K$13</f>
        <v>0.52203750000000004</v>
      </c>
      <c r="E3657" s="8">
        <f>'Load Profile'!D3658</f>
        <v>1.040107575200435</v>
      </c>
      <c r="F3657" s="8">
        <f t="shared" si="171"/>
        <v>0.51807007520043491</v>
      </c>
      <c r="G3657">
        <f t="shared" si="172"/>
        <v>0</v>
      </c>
      <c r="H3657" s="8">
        <f t="shared" si="173"/>
        <v>0.52203750000000004</v>
      </c>
    </row>
    <row r="3658" spans="1:8">
      <c r="A3658">
        <f>'Solar Profile'!A3660</f>
        <v>6</v>
      </c>
      <c r="B3658">
        <f>'Solar Profile'!B3660</f>
        <v>2</v>
      </c>
      <c r="C3658">
        <f>'Solar Profile'!C3660</f>
        <v>8</v>
      </c>
      <c r="D3658" s="8">
        <f>'Solar Profile'!E3660*$K$13</f>
        <v>2.0230025</v>
      </c>
      <c r="E3658" s="8">
        <f>'Load Profile'!D3659</f>
        <v>1.0756384863318578</v>
      </c>
      <c r="F3658" s="8">
        <f t="shared" si="171"/>
        <v>-0.94736401366814227</v>
      </c>
      <c r="G3658">
        <f t="shared" si="172"/>
        <v>-0.94736401366814227</v>
      </c>
      <c r="H3658" s="8">
        <f t="shared" si="173"/>
        <v>1.0756384863318578</v>
      </c>
    </row>
    <row r="3659" spans="1:8">
      <c r="A3659">
        <f>'Solar Profile'!A3661</f>
        <v>6</v>
      </c>
      <c r="B3659">
        <f>'Solar Profile'!B3661</f>
        <v>2</v>
      </c>
      <c r="C3659">
        <f>'Solar Profile'!C3661</f>
        <v>9</v>
      </c>
      <c r="D3659" s="8">
        <f>'Solar Profile'!E3661*$K$13</f>
        <v>3.0188025000000001</v>
      </c>
      <c r="E3659" s="8">
        <f>'Load Profile'!D3660</f>
        <v>1.112856522179595</v>
      </c>
      <c r="F3659" s="8">
        <f t="shared" si="171"/>
        <v>-1.9059459778204051</v>
      </c>
      <c r="G3659">
        <f t="shared" si="172"/>
        <v>-1.9059459778204051</v>
      </c>
      <c r="H3659" s="8">
        <f t="shared" si="173"/>
        <v>1.112856522179595</v>
      </c>
    </row>
    <row r="3660" spans="1:8">
      <c r="A3660">
        <f>'Solar Profile'!A3662</f>
        <v>6</v>
      </c>
      <c r="B3660">
        <f>'Solar Profile'!B3662</f>
        <v>2</v>
      </c>
      <c r="C3660">
        <f>'Solar Profile'!C3662</f>
        <v>10</v>
      </c>
      <c r="D3660" s="8">
        <f>'Solar Profile'!E3662*$K$13</f>
        <v>4.3834175000000002</v>
      </c>
      <c r="E3660" s="8">
        <f>'Load Profile'!D3661</f>
        <v>1.1939800372952829</v>
      </c>
      <c r="F3660" s="8">
        <f t="shared" si="171"/>
        <v>-3.1894374627047171</v>
      </c>
      <c r="G3660">
        <f t="shared" si="172"/>
        <v>-3.1894374627047171</v>
      </c>
      <c r="H3660" s="8">
        <f t="shared" si="173"/>
        <v>1.1939800372952831</v>
      </c>
    </row>
    <row r="3661" spans="1:8">
      <c r="A3661">
        <f>'Solar Profile'!A3663</f>
        <v>6</v>
      </c>
      <c r="B3661">
        <f>'Solar Profile'!B3663</f>
        <v>2</v>
      </c>
      <c r="C3661">
        <f>'Solar Profile'!C3663</f>
        <v>11</v>
      </c>
      <c r="D3661" s="8">
        <f>'Solar Profile'!E3663*$K$13</f>
        <v>4.86714</v>
      </c>
      <c r="E3661" s="8">
        <f>'Load Profile'!D3662</f>
        <v>1.181750092965246</v>
      </c>
      <c r="F3661" s="8">
        <f t="shared" si="171"/>
        <v>-3.6853899070347538</v>
      </c>
      <c r="G3661">
        <f t="shared" si="172"/>
        <v>-3.6853899070347538</v>
      </c>
      <c r="H3661" s="8">
        <f t="shared" si="173"/>
        <v>1.1817500929652462</v>
      </c>
    </row>
    <row r="3662" spans="1:8">
      <c r="A3662">
        <f>'Solar Profile'!A3664</f>
        <v>6</v>
      </c>
      <c r="B3662">
        <f>'Solar Profile'!B3664</f>
        <v>2</v>
      </c>
      <c r="C3662">
        <f>'Solar Profile'!C3664</f>
        <v>12</v>
      </c>
      <c r="D3662" s="8">
        <f>'Solar Profile'!E3664*$K$13</f>
        <v>5.4048225000000008</v>
      </c>
      <c r="E3662" s="8">
        <f>'Load Profile'!D3663</f>
        <v>1.2936805491575785</v>
      </c>
      <c r="F3662" s="8">
        <f t="shared" si="171"/>
        <v>-4.1111419508424225</v>
      </c>
      <c r="G3662">
        <f t="shared" si="172"/>
        <v>-4.1111419508424225</v>
      </c>
      <c r="H3662" s="8">
        <f t="shared" si="173"/>
        <v>1.2936805491575782</v>
      </c>
    </row>
    <row r="3663" spans="1:8">
      <c r="A3663">
        <f>'Solar Profile'!A3665</f>
        <v>6</v>
      </c>
      <c r="B3663">
        <f>'Solar Profile'!B3665</f>
        <v>2</v>
      </c>
      <c r="C3663">
        <f>'Solar Profile'!C3665</f>
        <v>13</v>
      </c>
      <c r="D3663" s="8">
        <f>'Solar Profile'!E3665*$K$13</f>
        <v>5.8387799999999999</v>
      </c>
      <c r="E3663" s="8">
        <f>'Load Profile'!D3664</f>
        <v>1.4300450423869249</v>
      </c>
      <c r="F3663" s="8">
        <f t="shared" si="171"/>
        <v>-4.408734957613075</v>
      </c>
      <c r="G3663">
        <f t="shared" si="172"/>
        <v>-4.408734957613075</v>
      </c>
      <c r="H3663" s="8">
        <f t="shared" si="173"/>
        <v>1.4300450423869249</v>
      </c>
    </row>
    <row r="3664" spans="1:8">
      <c r="A3664">
        <f>'Solar Profile'!A3666</f>
        <v>6</v>
      </c>
      <c r="B3664">
        <f>'Solar Profile'!B3666</f>
        <v>2</v>
      </c>
      <c r="C3664">
        <f>'Solar Profile'!C3666</f>
        <v>14</v>
      </c>
      <c r="D3664" s="8">
        <f>'Solar Profile'!E3666*$K$13</f>
        <v>6.5075099999999999</v>
      </c>
      <c r="E3664" s="8">
        <f>'Load Profile'!D3665</f>
        <v>1.6394170485653963</v>
      </c>
      <c r="F3664" s="8">
        <f t="shared" si="171"/>
        <v>-4.8680929514346039</v>
      </c>
      <c r="G3664">
        <f t="shared" si="172"/>
        <v>-4.8680929514346039</v>
      </c>
      <c r="H3664" s="8">
        <f t="shared" si="173"/>
        <v>1.6394170485653961</v>
      </c>
    </row>
    <row r="3665" spans="1:8">
      <c r="A3665">
        <f>'Solar Profile'!A3667</f>
        <v>6</v>
      </c>
      <c r="B3665">
        <f>'Solar Profile'!B3667</f>
        <v>2</v>
      </c>
      <c r="C3665">
        <f>'Solar Profile'!C3667</f>
        <v>15</v>
      </c>
      <c r="D3665" s="8">
        <f>'Solar Profile'!E3667*$K$13</f>
        <v>5.4061499999999993</v>
      </c>
      <c r="E3665" s="8">
        <f>'Load Profile'!D3666</f>
        <v>1.7810107305608154</v>
      </c>
      <c r="F3665" s="8">
        <f t="shared" si="171"/>
        <v>-3.6251392694391837</v>
      </c>
      <c r="G3665">
        <f t="shared" si="172"/>
        <v>-3.6251392694391837</v>
      </c>
      <c r="H3665" s="8">
        <f t="shared" si="173"/>
        <v>1.7810107305608156</v>
      </c>
    </row>
    <row r="3666" spans="1:8">
      <c r="A3666">
        <f>'Solar Profile'!A3668</f>
        <v>6</v>
      </c>
      <c r="B3666">
        <f>'Solar Profile'!B3668</f>
        <v>2</v>
      </c>
      <c r="C3666">
        <f>'Solar Profile'!C3668</f>
        <v>16</v>
      </c>
      <c r="D3666" s="8">
        <f>'Solar Profile'!E3668*$K$13</f>
        <v>1.5722024999999999</v>
      </c>
      <c r="E3666" s="8">
        <f>'Load Profile'!D3667</f>
        <v>1.8750739386226238</v>
      </c>
      <c r="F3666" s="8">
        <f t="shared" si="171"/>
        <v>0.30287143862262389</v>
      </c>
      <c r="G3666">
        <f t="shared" si="172"/>
        <v>0</v>
      </c>
      <c r="H3666" s="8">
        <f t="shared" si="173"/>
        <v>1.5722024999999999</v>
      </c>
    </row>
    <row r="3667" spans="1:8">
      <c r="A3667">
        <f>'Solar Profile'!A3669</f>
        <v>6</v>
      </c>
      <c r="B3667">
        <f>'Solar Profile'!B3669</f>
        <v>2</v>
      </c>
      <c r="C3667">
        <f>'Solar Profile'!C3669</f>
        <v>17</v>
      </c>
      <c r="D3667" s="8">
        <f>'Solar Profile'!E3669*$K$13</f>
        <v>0.69480249999999999</v>
      </c>
      <c r="E3667" s="8">
        <f>'Load Profile'!D3668</f>
        <v>1.8967647028534957</v>
      </c>
      <c r="F3667" s="8">
        <f t="shared" si="171"/>
        <v>1.2019622028534958</v>
      </c>
      <c r="G3667">
        <f t="shared" si="172"/>
        <v>0</v>
      </c>
      <c r="H3667" s="8">
        <f t="shared" si="173"/>
        <v>0.69480249999999999</v>
      </c>
    </row>
    <row r="3668" spans="1:8">
      <c r="A3668">
        <f>'Solar Profile'!A3670</f>
        <v>6</v>
      </c>
      <c r="B3668">
        <f>'Solar Profile'!B3670</f>
        <v>2</v>
      </c>
      <c r="C3668">
        <f>'Solar Profile'!C3670</f>
        <v>18</v>
      </c>
      <c r="D3668" s="8">
        <f>'Solar Profile'!E3670*$K$13</f>
        <v>0.22553249999999997</v>
      </c>
      <c r="E3668" s="8">
        <f>'Load Profile'!D3669</f>
        <v>1.7567297634196868</v>
      </c>
      <c r="F3668" s="8">
        <f t="shared" si="171"/>
        <v>1.5311972634196869</v>
      </c>
      <c r="G3668">
        <f t="shared" si="172"/>
        <v>0</v>
      </c>
      <c r="H3668" s="8">
        <f t="shared" si="173"/>
        <v>0.22553249999999997</v>
      </c>
    </row>
    <row r="3669" spans="1:8">
      <c r="A3669">
        <f>'Solar Profile'!A3671</f>
        <v>6</v>
      </c>
      <c r="B3669">
        <f>'Solar Profile'!B3671</f>
        <v>2</v>
      </c>
      <c r="C3669">
        <f>'Solar Profile'!C3671</f>
        <v>19</v>
      </c>
      <c r="D3669" s="8">
        <f>'Solar Profile'!E3671*$K$13</f>
        <v>0.61184499999999997</v>
      </c>
      <c r="E3669" s="8">
        <f>'Load Profile'!D3670</f>
        <v>1.7186901170651829</v>
      </c>
      <c r="F3669" s="8">
        <f t="shared" si="171"/>
        <v>1.106845117065183</v>
      </c>
      <c r="G3669">
        <f t="shared" si="172"/>
        <v>0</v>
      </c>
      <c r="H3669" s="8">
        <f t="shared" si="173"/>
        <v>0.61184499999999997</v>
      </c>
    </row>
    <row r="3670" spans="1:8">
      <c r="A3670">
        <f>'Solar Profile'!A3672</f>
        <v>6</v>
      </c>
      <c r="B3670">
        <f>'Solar Profile'!B3672</f>
        <v>2</v>
      </c>
      <c r="C3670">
        <f>'Solar Profile'!C3672</f>
        <v>20</v>
      </c>
      <c r="D3670" s="8">
        <f>'Solar Profile'!E3672*$K$13</f>
        <v>3.8085000000000001E-2</v>
      </c>
      <c r="E3670" s="8">
        <f>'Load Profile'!D3671</f>
        <v>1.6781193716789291</v>
      </c>
      <c r="F3670" s="8">
        <f t="shared" si="171"/>
        <v>1.6400343716789292</v>
      </c>
      <c r="G3670">
        <f t="shared" si="172"/>
        <v>0</v>
      </c>
      <c r="H3670" s="8">
        <f t="shared" si="173"/>
        <v>3.8085000000000001E-2</v>
      </c>
    </row>
    <row r="3671" spans="1:8">
      <c r="A3671">
        <f>'Solar Profile'!A3673</f>
        <v>6</v>
      </c>
      <c r="B3671">
        <f>'Solar Profile'!B3673</f>
        <v>2</v>
      </c>
      <c r="C3671">
        <f>'Solar Profile'!C3673</f>
        <v>21</v>
      </c>
      <c r="D3671" s="8">
        <f>'Solar Profile'!E3673*$K$13</f>
        <v>0</v>
      </c>
      <c r="E3671" s="8">
        <f>'Load Profile'!D3672</f>
        <v>1.5585643326135572</v>
      </c>
      <c r="F3671" s="8">
        <f t="shared" si="171"/>
        <v>1.5585643326135572</v>
      </c>
      <c r="G3671">
        <f t="shared" si="172"/>
        <v>0</v>
      </c>
      <c r="H3671" s="8">
        <f t="shared" si="173"/>
        <v>0</v>
      </c>
    </row>
    <row r="3672" spans="1:8">
      <c r="A3672">
        <f>'Solar Profile'!A3674</f>
        <v>6</v>
      </c>
      <c r="B3672">
        <f>'Solar Profile'!B3674</f>
        <v>2</v>
      </c>
      <c r="C3672">
        <f>'Solar Profile'!C3674</f>
        <v>22</v>
      </c>
      <c r="D3672" s="8">
        <f>'Solar Profile'!E3674*$K$13</f>
        <v>0</v>
      </c>
      <c r="E3672" s="8">
        <f>'Load Profile'!D3673</f>
        <v>1.2908718739081158</v>
      </c>
      <c r="F3672" s="8">
        <f t="shared" si="171"/>
        <v>1.2908718739081158</v>
      </c>
      <c r="G3672">
        <f t="shared" si="172"/>
        <v>0</v>
      </c>
      <c r="H3672" s="8">
        <f t="shared" si="173"/>
        <v>0</v>
      </c>
    </row>
    <row r="3673" spans="1:8">
      <c r="A3673">
        <f>'Solar Profile'!A3675</f>
        <v>6</v>
      </c>
      <c r="B3673">
        <f>'Solar Profile'!B3675</f>
        <v>2</v>
      </c>
      <c r="C3673">
        <f>'Solar Profile'!C3675</f>
        <v>23</v>
      </c>
      <c r="D3673" s="8">
        <f>'Solar Profile'!E3675*$K$13</f>
        <v>0</v>
      </c>
      <c r="E3673" s="8">
        <f>'Load Profile'!D3674</f>
        <v>1.1059179763619729</v>
      </c>
      <c r="F3673" s="8">
        <f t="shared" si="171"/>
        <v>1.1059179763619729</v>
      </c>
      <c r="G3673">
        <f t="shared" si="172"/>
        <v>0</v>
      </c>
      <c r="H3673" s="8">
        <f t="shared" si="173"/>
        <v>0</v>
      </c>
    </row>
    <row r="3674" spans="1:8">
      <c r="A3674">
        <f>'Solar Profile'!A3676</f>
        <v>6</v>
      </c>
      <c r="B3674">
        <f>'Solar Profile'!B3676</f>
        <v>3</v>
      </c>
      <c r="C3674">
        <f>'Solar Profile'!C3676</f>
        <v>0</v>
      </c>
      <c r="D3674" s="8">
        <f>'Solar Profile'!E3676*$K$13</f>
        <v>0</v>
      </c>
      <c r="E3674" s="8">
        <f>'Load Profile'!D3675</f>
        <v>0.91259712498971413</v>
      </c>
      <c r="F3674" s="8">
        <f t="shared" si="171"/>
        <v>0.91259712498971413</v>
      </c>
      <c r="G3674">
        <f t="shared" si="172"/>
        <v>0</v>
      </c>
      <c r="H3674" s="8">
        <f t="shared" si="173"/>
        <v>0</v>
      </c>
    </row>
    <row r="3675" spans="1:8">
      <c r="A3675">
        <f>'Solar Profile'!A3677</f>
        <v>6</v>
      </c>
      <c r="B3675">
        <f>'Solar Profile'!B3677</f>
        <v>3</v>
      </c>
      <c r="C3675">
        <f>'Solar Profile'!C3677</f>
        <v>1</v>
      </c>
      <c r="D3675" s="8">
        <f>'Solar Profile'!E3677*$K$13</f>
        <v>0</v>
      </c>
      <c r="E3675" s="8">
        <f>'Load Profile'!D3676</f>
        <v>0.78097138717421943</v>
      </c>
      <c r="F3675" s="8">
        <f t="shared" si="171"/>
        <v>0.78097138717421943</v>
      </c>
      <c r="G3675">
        <f t="shared" si="172"/>
        <v>0</v>
      </c>
      <c r="H3675" s="8">
        <f t="shared" si="173"/>
        <v>0</v>
      </c>
    </row>
    <row r="3676" spans="1:8">
      <c r="A3676">
        <f>'Solar Profile'!A3678</f>
        <v>6</v>
      </c>
      <c r="B3676">
        <f>'Solar Profile'!B3678</f>
        <v>3</v>
      </c>
      <c r="C3676">
        <f>'Solar Profile'!C3678</f>
        <v>2</v>
      </c>
      <c r="D3676" s="8">
        <f>'Solar Profile'!E3678*$K$13</f>
        <v>0</v>
      </c>
      <c r="E3676" s="8">
        <f>'Load Profile'!D3677</f>
        <v>0.77201485044822327</v>
      </c>
      <c r="F3676" s="8">
        <f t="shared" si="171"/>
        <v>0.77201485044822327</v>
      </c>
      <c r="G3676">
        <f t="shared" si="172"/>
        <v>0</v>
      </c>
      <c r="H3676" s="8">
        <f t="shared" si="173"/>
        <v>0</v>
      </c>
    </row>
    <row r="3677" spans="1:8">
      <c r="A3677">
        <f>'Solar Profile'!A3679</f>
        <v>6</v>
      </c>
      <c r="B3677">
        <f>'Solar Profile'!B3679</f>
        <v>3</v>
      </c>
      <c r="C3677">
        <f>'Solar Profile'!C3679</f>
        <v>3</v>
      </c>
      <c r="D3677" s="8">
        <f>'Solar Profile'!E3679*$K$13</f>
        <v>0</v>
      </c>
      <c r="E3677" s="8">
        <f>'Load Profile'!D3678</f>
        <v>0.66947217512287727</v>
      </c>
      <c r="F3677" s="8">
        <f t="shared" si="171"/>
        <v>0.66947217512287727</v>
      </c>
      <c r="G3677">
        <f t="shared" si="172"/>
        <v>0</v>
      </c>
      <c r="H3677" s="8">
        <f t="shared" si="173"/>
        <v>0</v>
      </c>
    </row>
    <row r="3678" spans="1:8">
      <c r="A3678">
        <f>'Solar Profile'!A3680</f>
        <v>6</v>
      </c>
      <c r="B3678">
        <f>'Solar Profile'!B3680</f>
        <v>3</v>
      </c>
      <c r="C3678">
        <f>'Solar Profile'!C3680</f>
        <v>4</v>
      </c>
      <c r="D3678" s="8">
        <f>'Solar Profile'!E3680*$K$13</f>
        <v>0</v>
      </c>
      <c r="E3678" s="8">
        <f>'Load Profile'!D3679</f>
        <v>0.6728432296910295</v>
      </c>
      <c r="F3678" s="8">
        <f t="shared" si="171"/>
        <v>0.6728432296910295</v>
      </c>
      <c r="G3678">
        <f t="shared" si="172"/>
        <v>0</v>
      </c>
      <c r="H3678" s="8">
        <f t="shared" si="173"/>
        <v>0</v>
      </c>
    </row>
    <row r="3679" spans="1:8">
      <c r="A3679">
        <f>'Solar Profile'!A3681</f>
        <v>6</v>
      </c>
      <c r="B3679">
        <f>'Solar Profile'!B3681</f>
        <v>3</v>
      </c>
      <c r="C3679">
        <f>'Solar Profile'!C3681</f>
        <v>5</v>
      </c>
      <c r="D3679" s="8">
        <f>'Solar Profile'!E3681*$K$13</f>
        <v>0</v>
      </c>
      <c r="E3679" s="8">
        <f>'Load Profile'!D3680</f>
        <v>0.73773660446625855</v>
      </c>
      <c r="F3679" s="8">
        <f t="shared" si="171"/>
        <v>0.73773660446625855</v>
      </c>
      <c r="G3679">
        <f t="shared" si="172"/>
        <v>0</v>
      </c>
      <c r="H3679" s="8">
        <f t="shared" si="173"/>
        <v>0</v>
      </c>
    </row>
    <row r="3680" spans="1:8">
      <c r="A3680">
        <f>'Solar Profile'!A3682</f>
        <v>6</v>
      </c>
      <c r="B3680">
        <f>'Solar Profile'!B3682</f>
        <v>3</v>
      </c>
      <c r="C3680">
        <f>'Solar Profile'!C3682</f>
        <v>6</v>
      </c>
      <c r="D3680" s="8">
        <f>'Solar Profile'!E3682*$K$13</f>
        <v>7.7800000000000005E-3</v>
      </c>
      <c r="E3680" s="8">
        <f>'Load Profile'!D3681</f>
        <v>0.76380432899603234</v>
      </c>
      <c r="F3680" s="8">
        <f t="shared" si="171"/>
        <v>0.75602432899603234</v>
      </c>
      <c r="G3680">
        <f t="shared" si="172"/>
        <v>0</v>
      </c>
      <c r="H3680" s="8">
        <f t="shared" si="173"/>
        <v>7.7800000000000005E-3</v>
      </c>
    </row>
    <row r="3681" spans="1:8">
      <c r="A3681">
        <f>'Solar Profile'!A3683</f>
        <v>6</v>
      </c>
      <c r="B3681">
        <f>'Solar Profile'!B3683</f>
        <v>3</v>
      </c>
      <c r="C3681">
        <f>'Solar Profile'!C3683</f>
        <v>7</v>
      </c>
      <c r="D3681" s="8">
        <f>'Solar Profile'!E3683*$K$13</f>
        <v>0.65917249999999994</v>
      </c>
      <c r="E3681" s="8">
        <f>'Load Profile'!D3682</f>
        <v>0.84951125573875552</v>
      </c>
      <c r="F3681" s="8">
        <f t="shared" si="171"/>
        <v>0.19033875573875558</v>
      </c>
      <c r="G3681">
        <f t="shared" si="172"/>
        <v>0</v>
      </c>
      <c r="H3681" s="8">
        <f t="shared" si="173"/>
        <v>0.65917249999999994</v>
      </c>
    </row>
    <row r="3682" spans="1:8">
      <c r="A3682">
        <f>'Solar Profile'!A3684</f>
        <v>6</v>
      </c>
      <c r="B3682">
        <f>'Solar Profile'!B3684</f>
        <v>3</v>
      </c>
      <c r="C3682">
        <f>'Solar Profile'!C3684</f>
        <v>8</v>
      </c>
      <c r="D3682" s="8">
        <f>'Solar Profile'!E3684*$K$13</f>
        <v>2.0020224999999998</v>
      </c>
      <c r="E3682" s="8">
        <f>'Load Profile'!D3683</f>
        <v>0.85723904997476574</v>
      </c>
      <c r="F3682" s="8">
        <f t="shared" si="171"/>
        <v>-1.1447834500252341</v>
      </c>
      <c r="G3682">
        <f t="shared" si="172"/>
        <v>-1.1447834500252341</v>
      </c>
      <c r="H3682" s="8">
        <f t="shared" si="173"/>
        <v>0.85723904997476574</v>
      </c>
    </row>
    <row r="3683" spans="1:8">
      <c r="A3683">
        <f>'Solar Profile'!A3685</f>
        <v>6</v>
      </c>
      <c r="B3683">
        <f>'Solar Profile'!B3685</f>
        <v>3</v>
      </c>
      <c r="C3683">
        <f>'Solar Profile'!C3685</f>
        <v>9</v>
      </c>
      <c r="D3683" s="8">
        <f>'Solar Profile'!E3685*$K$13</f>
        <v>2.2299224999999998</v>
      </c>
      <c r="E3683" s="8">
        <f>'Load Profile'!D3684</f>
        <v>0.97976915809709686</v>
      </c>
      <c r="F3683" s="8">
        <f t="shared" si="171"/>
        <v>-1.2501533419029029</v>
      </c>
      <c r="G3683">
        <f t="shared" si="172"/>
        <v>-1.2501533419029029</v>
      </c>
      <c r="H3683" s="8">
        <f t="shared" si="173"/>
        <v>0.97976915809709686</v>
      </c>
    </row>
    <row r="3684" spans="1:8">
      <c r="A3684">
        <f>'Solar Profile'!A3686</f>
        <v>6</v>
      </c>
      <c r="B3684">
        <f>'Solar Profile'!B3686</f>
        <v>3</v>
      </c>
      <c r="C3684">
        <f>'Solar Profile'!C3686</f>
        <v>10</v>
      </c>
      <c r="D3684" s="8">
        <f>'Solar Profile'!E3686*$K$13</f>
        <v>5.0001825000000002</v>
      </c>
      <c r="E3684" s="8">
        <f>'Load Profile'!D3685</f>
        <v>1.1640648631564987</v>
      </c>
      <c r="F3684" s="8">
        <f t="shared" si="171"/>
        <v>-3.8361176368435013</v>
      </c>
      <c r="G3684">
        <f t="shared" si="172"/>
        <v>-3.8361176368435013</v>
      </c>
      <c r="H3684" s="8">
        <f t="shared" si="173"/>
        <v>1.1640648631564989</v>
      </c>
    </row>
    <row r="3685" spans="1:8">
      <c r="A3685">
        <f>'Solar Profile'!A3687</f>
        <v>6</v>
      </c>
      <c r="B3685">
        <f>'Solar Profile'!B3687</f>
        <v>3</v>
      </c>
      <c r="C3685">
        <f>'Solar Profile'!C3687</f>
        <v>11</v>
      </c>
      <c r="D3685" s="8">
        <f>'Solar Profile'!E3687*$K$13</f>
        <v>5.9275125000000006</v>
      </c>
      <c r="E3685" s="8">
        <f>'Load Profile'!D3686</f>
        <v>1.2713677141697408</v>
      </c>
      <c r="F3685" s="8">
        <f t="shared" si="171"/>
        <v>-4.6561447858302598</v>
      </c>
      <c r="G3685">
        <f t="shared" si="172"/>
        <v>-4.6561447858302598</v>
      </c>
      <c r="H3685" s="8">
        <f t="shared" si="173"/>
        <v>1.2713677141697408</v>
      </c>
    </row>
    <row r="3686" spans="1:8">
      <c r="A3686">
        <f>'Solar Profile'!A3688</f>
        <v>6</v>
      </c>
      <c r="B3686">
        <f>'Solar Profile'!B3688</f>
        <v>3</v>
      </c>
      <c r="C3686">
        <f>'Solar Profile'!C3688</f>
        <v>12</v>
      </c>
      <c r="D3686" s="8">
        <f>'Solar Profile'!E3688*$K$13</f>
        <v>6.6704375000000002</v>
      </c>
      <c r="E3686" s="8">
        <f>'Load Profile'!D3687</f>
        <v>1.3582925038176128</v>
      </c>
      <c r="F3686" s="8">
        <f t="shared" si="171"/>
        <v>-5.3121449961823872</v>
      </c>
      <c r="G3686">
        <f t="shared" si="172"/>
        <v>-5.3121449961823872</v>
      </c>
      <c r="H3686" s="8">
        <f t="shared" si="173"/>
        <v>1.358292503817613</v>
      </c>
    </row>
    <row r="3687" spans="1:8">
      <c r="A3687">
        <f>'Solar Profile'!A3689</f>
        <v>6</v>
      </c>
      <c r="B3687">
        <f>'Solar Profile'!B3689</f>
        <v>3</v>
      </c>
      <c r="C3687">
        <f>'Solar Profile'!C3689</f>
        <v>13</v>
      </c>
      <c r="D3687" s="8">
        <f>'Solar Profile'!E3689*$K$13</f>
        <v>6.8991775000000004</v>
      </c>
      <c r="E3687" s="8">
        <f>'Load Profile'!D3688</f>
        <v>1.4865360104586265</v>
      </c>
      <c r="F3687" s="8">
        <f t="shared" si="171"/>
        <v>-5.4126414895413735</v>
      </c>
      <c r="G3687">
        <f t="shared" si="172"/>
        <v>-5.4126414895413735</v>
      </c>
      <c r="H3687" s="8">
        <f t="shared" si="173"/>
        <v>1.4865360104586269</v>
      </c>
    </row>
    <row r="3688" spans="1:8">
      <c r="A3688">
        <f>'Solar Profile'!A3690</f>
        <v>6</v>
      </c>
      <c r="B3688">
        <f>'Solar Profile'!B3690</f>
        <v>3</v>
      </c>
      <c r="C3688">
        <f>'Solar Profile'!C3690</f>
        <v>14</v>
      </c>
      <c r="D3688" s="8">
        <f>'Solar Profile'!E3690*$K$13</f>
        <v>5.6780249999999999</v>
      </c>
      <c r="E3688" s="8">
        <f>'Load Profile'!D3689</f>
        <v>1.5872708916578013</v>
      </c>
      <c r="F3688" s="8">
        <f t="shared" si="171"/>
        <v>-4.0907541083421988</v>
      </c>
      <c r="G3688">
        <f t="shared" si="172"/>
        <v>-4.0907541083421988</v>
      </c>
      <c r="H3688" s="8">
        <f t="shared" si="173"/>
        <v>1.5872708916578011</v>
      </c>
    </row>
    <row r="3689" spans="1:8">
      <c r="A3689">
        <f>'Solar Profile'!A3691</f>
        <v>6</v>
      </c>
      <c r="B3689">
        <f>'Solar Profile'!B3691</f>
        <v>3</v>
      </c>
      <c r="C3689">
        <f>'Solar Profile'!C3691</f>
        <v>15</v>
      </c>
      <c r="D3689" s="8">
        <f>'Solar Profile'!E3691*$K$13</f>
        <v>5.1208225000000009</v>
      </c>
      <c r="E3689" s="8">
        <f>'Load Profile'!D3690</f>
        <v>1.7364979103455218</v>
      </c>
      <c r="F3689" s="8">
        <f t="shared" si="171"/>
        <v>-3.3843245896544794</v>
      </c>
      <c r="G3689">
        <f t="shared" si="172"/>
        <v>-3.3843245896544794</v>
      </c>
      <c r="H3689" s="8">
        <f t="shared" si="173"/>
        <v>1.7364979103455216</v>
      </c>
    </row>
    <row r="3690" spans="1:8">
      <c r="A3690">
        <f>'Solar Profile'!A3692</f>
        <v>6</v>
      </c>
      <c r="B3690">
        <f>'Solar Profile'!B3692</f>
        <v>3</v>
      </c>
      <c r="C3690">
        <f>'Solar Profile'!C3692</f>
        <v>16</v>
      </c>
      <c r="D3690" s="8">
        <f>'Solar Profile'!E3692*$K$13</f>
        <v>5.2450199999999993</v>
      </c>
      <c r="E3690" s="8">
        <f>'Load Profile'!D3691</f>
        <v>1.8249657210177064</v>
      </c>
      <c r="F3690" s="8">
        <f t="shared" si="171"/>
        <v>-3.4200542789822928</v>
      </c>
      <c r="G3690">
        <f t="shared" si="172"/>
        <v>-3.4200542789822928</v>
      </c>
      <c r="H3690" s="8">
        <f t="shared" si="173"/>
        <v>1.8249657210177066</v>
      </c>
    </row>
    <row r="3691" spans="1:8">
      <c r="A3691">
        <f>'Solar Profile'!A3693</f>
        <v>6</v>
      </c>
      <c r="B3691">
        <f>'Solar Profile'!B3693</f>
        <v>3</v>
      </c>
      <c r="C3691">
        <f>'Solar Profile'!C3693</f>
        <v>17</v>
      </c>
      <c r="D3691" s="8">
        <f>'Solar Profile'!E3693*$K$13</f>
        <v>3.9203550000000003</v>
      </c>
      <c r="E3691" s="8">
        <f>'Load Profile'!D3692</f>
        <v>1.8868563353063923</v>
      </c>
      <c r="F3691" s="8">
        <f t="shared" si="171"/>
        <v>-2.033498664693608</v>
      </c>
      <c r="G3691">
        <f t="shared" si="172"/>
        <v>-2.033498664693608</v>
      </c>
      <c r="H3691" s="8">
        <f t="shared" si="173"/>
        <v>1.8868563353063923</v>
      </c>
    </row>
    <row r="3692" spans="1:8">
      <c r="A3692">
        <f>'Solar Profile'!A3694</f>
        <v>6</v>
      </c>
      <c r="B3692">
        <f>'Solar Profile'!B3694</f>
        <v>3</v>
      </c>
      <c r="C3692">
        <f>'Solar Profile'!C3694</f>
        <v>18</v>
      </c>
      <c r="D3692" s="8">
        <f>'Solar Profile'!E3694*$K$13</f>
        <v>2.3149299999999999</v>
      </c>
      <c r="E3692" s="8">
        <f>'Load Profile'!D3693</f>
        <v>1.6810368913647098</v>
      </c>
      <c r="F3692" s="8">
        <f t="shared" si="171"/>
        <v>-0.63389310863529014</v>
      </c>
      <c r="G3692">
        <f t="shared" si="172"/>
        <v>-0.63389310863529014</v>
      </c>
      <c r="H3692" s="8">
        <f t="shared" si="173"/>
        <v>1.6810368913647098</v>
      </c>
    </row>
    <row r="3693" spans="1:8">
      <c r="A3693">
        <f>'Solar Profile'!A3695</f>
        <v>6</v>
      </c>
      <c r="B3693">
        <f>'Solar Profile'!B3695</f>
        <v>3</v>
      </c>
      <c r="C3693">
        <f>'Solar Profile'!C3695</f>
        <v>19</v>
      </c>
      <c r="D3693" s="8">
        <f>'Solar Profile'!E3695*$K$13</f>
        <v>0.82216750000000005</v>
      </c>
      <c r="E3693" s="8">
        <f>'Load Profile'!D3694</f>
        <v>1.677789475055117</v>
      </c>
      <c r="F3693" s="8">
        <f t="shared" si="171"/>
        <v>0.85562197505511695</v>
      </c>
      <c r="G3693">
        <f t="shared" si="172"/>
        <v>0</v>
      </c>
      <c r="H3693" s="8">
        <f t="shared" si="173"/>
        <v>0.82216750000000005</v>
      </c>
    </row>
    <row r="3694" spans="1:8">
      <c r="A3694">
        <f>'Solar Profile'!A3696</f>
        <v>6</v>
      </c>
      <c r="B3694">
        <f>'Solar Profile'!B3696</f>
        <v>3</v>
      </c>
      <c r="C3694">
        <f>'Solar Profile'!C3696</f>
        <v>20</v>
      </c>
      <c r="D3694" s="8">
        <f>'Solar Profile'!E3696*$K$13</f>
        <v>0.1201525</v>
      </c>
      <c r="E3694" s="8">
        <f>'Load Profile'!D3695</f>
        <v>1.5714111451869295</v>
      </c>
      <c r="F3694" s="8">
        <f t="shared" si="171"/>
        <v>1.4512586451869294</v>
      </c>
      <c r="G3694">
        <f t="shared" si="172"/>
        <v>0</v>
      </c>
      <c r="H3694" s="8">
        <f t="shared" si="173"/>
        <v>0.1201525</v>
      </c>
    </row>
    <row r="3695" spans="1:8">
      <c r="A3695">
        <f>'Solar Profile'!A3697</f>
        <v>6</v>
      </c>
      <c r="B3695">
        <f>'Solar Profile'!B3697</f>
        <v>3</v>
      </c>
      <c r="C3695">
        <f>'Solar Profile'!C3697</f>
        <v>21</v>
      </c>
      <c r="D3695" s="8">
        <f>'Solar Profile'!E3697*$K$13</f>
        <v>0</v>
      </c>
      <c r="E3695" s="8">
        <f>'Load Profile'!D3696</f>
        <v>1.4515590423206419</v>
      </c>
      <c r="F3695" s="8">
        <f t="shared" si="171"/>
        <v>1.4515590423206419</v>
      </c>
      <c r="G3695">
        <f t="shared" si="172"/>
        <v>0</v>
      </c>
      <c r="H3695" s="8">
        <f t="shared" si="173"/>
        <v>0</v>
      </c>
    </row>
    <row r="3696" spans="1:8">
      <c r="A3696">
        <f>'Solar Profile'!A3698</f>
        <v>6</v>
      </c>
      <c r="B3696">
        <f>'Solar Profile'!B3698</f>
        <v>3</v>
      </c>
      <c r="C3696">
        <f>'Solar Profile'!C3698</f>
        <v>22</v>
      </c>
      <c r="D3696" s="8">
        <f>'Solar Profile'!E3698*$K$13</f>
        <v>0</v>
      </c>
      <c r="E3696" s="8">
        <f>'Load Profile'!D3697</f>
        <v>1.1943000730699496</v>
      </c>
      <c r="F3696" s="8">
        <f t="shared" si="171"/>
        <v>1.1943000730699496</v>
      </c>
      <c r="G3696">
        <f t="shared" si="172"/>
        <v>0</v>
      </c>
      <c r="H3696" s="8">
        <f t="shared" si="173"/>
        <v>0</v>
      </c>
    </row>
    <row r="3697" spans="1:8">
      <c r="A3697">
        <f>'Solar Profile'!A3699</f>
        <v>6</v>
      </c>
      <c r="B3697">
        <f>'Solar Profile'!B3699</f>
        <v>3</v>
      </c>
      <c r="C3697">
        <f>'Solar Profile'!C3699</f>
        <v>23</v>
      </c>
      <c r="D3697" s="8">
        <f>'Solar Profile'!E3699*$K$13</f>
        <v>0</v>
      </c>
      <c r="E3697" s="8">
        <f>'Load Profile'!D3698</f>
        <v>1.0610135160696359</v>
      </c>
      <c r="F3697" s="8">
        <f t="shared" si="171"/>
        <v>1.0610135160696359</v>
      </c>
      <c r="G3697">
        <f t="shared" si="172"/>
        <v>0</v>
      </c>
      <c r="H3697" s="8">
        <f t="shared" si="173"/>
        <v>0</v>
      </c>
    </row>
    <row r="3698" spans="1:8">
      <c r="A3698">
        <f>'Solar Profile'!A3700</f>
        <v>6</v>
      </c>
      <c r="B3698">
        <f>'Solar Profile'!B3700</f>
        <v>4</v>
      </c>
      <c r="C3698">
        <f>'Solar Profile'!C3700</f>
        <v>0</v>
      </c>
      <c r="D3698" s="8">
        <f>'Solar Profile'!E3700*$K$13</f>
        <v>0</v>
      </c>
      <c r="E3698" s="8">
        <f>'Load Profile'!D3699</f>
        <v>0.8073832446891307</v>
      </c>
      <c r="F3698" s="8">
        <f t="shared" si="171"/>
        <v>0.8073832446891307</v>
      </c>
      <c r="G3698">
        <f t="shared" si="172"/>
        <v>0</v>
      </c>
      <c r="H3698" s="8">
        <f t="shared" si="173"/>
        <v>0</v>
      </c>
    </row>
    <row r="3699" spans="1:8">
      <c r="A3699">
        <f>'Solar Profile'!A3701</f>
        <v>6</v>
      </c>
      <c r="B3699">
        <f>'Solar Profile'!B3701</f>
        <v>4</v>
      </c>
      <c r="C3699">
        <f>'Solar Profile'!C3701</f>
        <v>1</v>
      </c>
      <c r="D3699" s="8">
        <f>'Solar Profile'!E3701*$K$13</f>
        <v>0</v>
      </c>
      <c r="E3699" s="8">
        <f>'Load Profile'!D3700</f>
        <v>0.75321401536045451</v>
      </c>
      <c r="F3699" s="8">
        <f t="shared" si="171"/>
        <v>0.75321401536045451</v>
      </c>
      <c r="G3699">
        <f t="shared" si="172"/>
        <v>0</v>
      </c>
      <c r="H3699" s="8">
        <f t="shared" si="173"/>
        <v>0</v>
      </c>
    </row>
    <row r="3700" spans="1:8">
      <c r="A3700">
        <f>'Solar Profile'!A3702</f>
        <v>6</v>
      </c>
      <c r="B3700">
        <f>'Solar Profile'!B3702</f>
        <v>4</v>
      </c>
      <c r="C3700">
        <f>'Solar Profile'!C3702</f>
        <v>2</v>
      </c>
      <c r="D3700" s="8">
        <f>'Solar Profile'!E3702*$K$13</f>
        <v>0</v>
      </c>
      <c r="E3700" s="8">
        <f>'Load Profile'!D3701</f>
        <v>0.72359161434657138</v>
      </c>
      <c r="F3700" s="8">
        <f t="shared" si="171"/>
        <v>0.72359161434657138</v>
      </c>
      <c r="G3700">
        <f t="shared" si="172"/>
        <v>0</v>
      </c>
      <c r="H3700" s="8">
        <f t="shared" si="173"/>
        <v>0</v>
      </c>
    </row>
    <row r="3701" spans="1:8">
      <c r="A3701">
        <f>'Solar Profile'!A3703</f>
        <v>6</v>
      </c>
      <c r="B3701">
        <f>'Solar Profile'!B3703</f>
        <v>4</v>
      </c>
      <c r="C3701">
        <f>'Solar Profile'!C3703</f>
        <v>3</v>
      </c>
      <c r="D3701" s="8">
        <f>'Solar Profile'!E3703*$K$13</f>
        <v>0</v>
      </c>
      <c r="E3701" s="8">
        <f>'Load Profile'!D3702</f>
        <v>0.74204143067140071</v>
      </c>
      <c r="F3701" s="8">
        <f t="shared" si="171"/>
        <v>0.74204143067140071</v>
      </c>
      <c r="G3701">
        <f t="shared" si="172"/>
        <v>0</v>
      </c>
      <c r="H3701" s="8">
        <f t="shared" si="173"/>
        <v>0</v>
      </c>
    </row>
    <row r="3702" spans="1:8">
      <c r="A3702">
        <f>'Solar Profile'!A3704</f>
        <v>6</v>
      </c>
      <c r="B3702">
        <f>'Solar Profile'!B3704</f>
        <v>4</v>
      </c>
      <c r="C3702">
        <f>'Solar Profile'!C3704</f>
        <v>4</v>
      </c>
      <c r="D3702" s="8">
        <f>'Solar Profile'!E3704*$K$13</f>
        <v>0</v>
      </c>
      <c r="E3702" s="8">
        <f>'Load Profile'!D3703</f>
        <v>0.71084259842047248</v>
      </c>
      <c r="F3702" s="8">
        <f t="shared" si="171"/>
        <v>0.71084259842047248</v>
      </c>
      <c r="G3702">
        <f t="shared" si="172"/>
        <v>0</v>
      </c>
      <c r="H3702" s="8">
        <f t="shared" si="173"/>
        <v>0</v>
      </c>
    </row>
    <row r="3703" spans="1:8">
      <c r="A3703">
        <f>'Solar Profile'!A3705</f>
        <v>6</v>
      </c>
      <c r="B3703">
        <f>'Solar Profile'!B3705</f>
        <v>4</v>
      </c>
      <c r="C3703">
        <f>'Solar Profile'!C3705</f>
        <v>5</v>
      </c>
      <c r="D3703" s="8">
        <f>'Solar Profile'!E3705*$K$13</f>
        <v>0</v>
      </c>
      <c r="E3703" s="8">
        <f>'Load Profile'!D3704</f>
        <v>0.74312041176825216</v>
      </c>
      <c r="F3703" s="8">
        <f t="shared" si="171"/>
        <v>0.74312041176825216</v>
      </c>
      <c r="G3703">
        <f t="shared" si="172"/>
        <v>0</v>
      </c>
      <c r="H3703" s="8">
        <f t="shared" si="173"/>
        <v>0</v>
      </c>
    </row>
    <row r="3704" spans="1:8">
      <c r="A3704">
        <f>'Solar Profile'!A3706</f>
        <v>6</v>
      </c>
      <c r="B3704">
        <f>'Solar Profile'!B3706</f>
        <v>4</v>
      </c>
      <c r="C3704">
        <f>'Solar Profile'!C3706</f>
        <v>6</v>
      </c>
      <c r="D3704" s="8">
        <f>'Solar Profile'!E3706*$K$13</f>
        <v>2.4042500000000001E-2</v>
      </c>
      <c r="E3704" s="8">
        <f>'Load Profile'!D3705</f>
        <v>0.81771270582599054</v>
      </c>
      <c r="F3704" s="8">
        <f t="shared" si="171"/>
        <v>0.79367020582599057</v>
      </c>
      <c r="G3704">
        <f t="shared" si="172"/>
        <v>0</v>
      </c>
      <c r="H3704" s="8">
        <f t="shared" si="173"/>
        <v>2.4042500000000001E-2</v>
      </c>
    </row>
    <row r="3705" spans="1:8">
      <c r="A3705">
        <f>'Solar Profile'!A3707</f>
        <v>6</v>
      </c>
      <c r="B3705">
        <f>'Solar Profile'!B3707</f>
        <v>4</v>
      </c>
      <c r="C3705">
        <f>'Solar Profile'!C3707</f>
        <v>7</v>
      </c>
      <c r="D3705" s="8">
        <f>'Solar Profile'!E3707*$K$13</f>
        <v>0.61307500000000004</v>
      </c>
      <c r="E3705" s="8">
        <f>'Load Profile'!D3706</f>
        <v>0.8996878903535992</v>
      </c>
      <c r="F3705" s="8">
        <f t="shared" si="171"/>
        <v>0.28661289035359916</v>
      </c>
      <c r="G3705">
        <f t="shared" si="172"/>
        <v>0</v>
      </c>
      <c r="H3705" s="8">
        <f t="shared" si="173"/>
        <v>0.61307500000000004</v>
      </c>
    </row>
    <row r="3706" spans="1:8">
      <c r="A3706">
        <f>'Solar Profile'!A3708</f>
        <v>6</v>
      </c>
      <c r="B3706">
        <f>'Solar Profile'!B3708</f>
        <v>4</v>
      </c>
      <c r="C3706">
        <f>'Solar Profile'!C3708</f>
        <v>8</v>
      </c>
      <c r="D3706" s="8">
        <f>'Solar Profile'!E3708*$K$13</f>
        <v>2.0454849999999998</v>
      </c>
      <c r="E3706" s="8">
        <f>'Load Profile'!D3707</f>
        <v>1.0774893864234567</v>
      </c>
      <c r="F3706" s="8">
        <f t="shared" si="171"/>
        <v>-0.96799561357654307</v>
      </c>
      <c r="G3706">
        <f t="shared" si="172"/>
        <v>-0.96799561357654307</v>
      </c>
      <c r="H3706" s="8">
        <f t="shared" si="173"/>
        <v>1.0774893864234567</v>
      </c>
    </row>
    <row r="3707" spans="1:8">
      <c r="A3707">
        <f>'Solar Profile'!A3709</f>
        <v>6</v>
      </c>
      <c r="B3707">
        <f>'Solar Profile'!B3709</f>
        <v>4</v>
      </c>
      <c r="C3707">
        <f>'Solar Profile'!C3709</f>
        <v>9</v>
      </c>
      <c r="D3707" s="8">
        <f>'Solar Profile'!E3709*$K$13</f>
        <v>3.6634674999999999</v>
      </c>
      <c r="E3707" s="8">
        <f>'Load Profile'!D3708</f>
        <v>1.1798301847675323</v>
      </c>
      <c r="F3707" s="8">
        <f t="shared" si="171"/>
        <v>-2.4836373152324676</v>
      </c>
      <c r="G3707">
        <f t="shared" si="172"/>
        <v>-2.4836373152324676</v>
      </c>
      <c r="H3707" s="8">
        <f t="shared" si="173"/>
        <v>1.1798301847675323</v>
      </c>
    </row>
    <row r="3708" spans="1:8">
      <c r="A3708">
        <f>'Solar Profile'!A3710</f>
        <v>6</v>
      </c>
      <c r="B3708">
        <f>'Solar Profile'!B3710</f>
        <v>4</v>
      </c>
      <c r="C3708">
        <f>'Solar Profile'!C3710</f>
        <v>10</v>
      </c>
      <c r="D3708" s="8">
        <f>'Solar Profile'!E3710*$K$13</f>
        <v>5.0989649999999997</v>
      </c>
      <c r="E3708" s="8">
        <f>'Load Profile'!D3709</f>
        <v>1.418750840723956</v>
      </c>
      <c r="F3708" s="8">
        <f t="shared" si="171"/>
        <v>-3.6802141592760438</v>
      </c>
      <c r="G3708">
        <f t="shared" si="172"/>
        <v>-3.6802141592760438</v>
      </c>
      <c r="H3708" s="8">
        <f t="shared" si="173"/>
        <v>1.418750840723956</v>
      </c>
    </row>
    <row r="3709" spans="1:8">
      <c r="A3709">
        <f>'Solar Profile'!A3711</f>
        <v>6</v>
      </c>
      <c r="B3709">
        <f>'Solar Profile'!B3711</f>
        <v>4</v>
      </c>
      <c r="C3709">
        <f>'Solar Profile'!C3711</f>
        <v>11</v>
      </c>
      <c r="D3709" s="8">
        <f>'Solar Profile'!E3711*$K$13</f>
        <v>6.0624599999999997</v>
      </c>
      <c r="E3709" s="8">
        <f>'Load Profile'!D3710</f>
        <v>1.4906251339469543</v>
      </c>
      <c r="F3709" s="8">
        <f t="shared" si="171"/>
        <v>-4.5718348660530452</v>
      </c>
      <c r="G3709">
        <f t="shared" si="172"/>
        <v>-4.5718348660530452</v>
      </c>
      <c r="H3709" s="8">
        <f t="shared" si="173"/>
        <v>1.4906251339469545</v>
      </c>
    </row>
    <row r="3710" spans="1:8">
      <c r="A3710">
        <f>'Solar Profile'!A3712</f>
        <v>6</v>
      </c>
      <c r="B3710">
        <f>'Solar Profile'!B3712</f>
        <v>4</v>
      </c>
      <c r="C3710">
        <f>'Solar Profile'!C3712</f>
        <v>12</v>
      </c>
      <c r="D3710" s="8">
        <f>'Solar Profile'!E3712*$K$13</f>
        <v>6.6389850000000008</v>
      </c>
      <c r="E3710" s="8">
        <f>'Load Profile'!D3711</f>
        <v>1.5895799839316287</v>
      </c>
      <c r="F3710" s="8">
        <f t="shared" si="171"/>
        <v>-5.0494050160683717</v>
      </c>
      <c r="G3710">
        <f t="shared" si="172"/>
        <v>-5.0494050160683717</v>
      </c>
      <c r="H3710" s="8">
        <f t="shared" si="173"/>
        <v>1.5895799839316291</v>
      </c>
    </row>
    <row r="3711" spans="1:8">
      <c r="A3711">
        <f>'Solar Profile'!A3713</f>
        <v>6</v>
      </c>
      <c r="B3711">
        <f>'Solar Profile'!B3713</f>
        <v>4</v>
      </c>
      <c r="C3711">
        <f>'Solar Profile'!C3713</f>
        <v>13</v>
      </c>
      <c r="D3711" s="8">
        <f>'Solar Profile'!E3713*$K$13</f>
        <v>6.8377575000000004</v>
      </c>
      <c r="E3711" s="8">
        <f>'Load Profile'!D3712</f>
        <v>1.6300339118118166</v>
      </c>
      <c r="F3711" s="8">
        <f t="shared" si="171"/>
        <v>-5.207723588188184</v>
      </c>
      <c r="G3711">
        <f t="shared" si="172"/>
        <v>-5.207723588188184</v>
      </c>
      <c r="H3711" s="8">
        <f t="shared" si="173"/>
        <v>1.6300339118118163</v>
      </c>
    </row>
    <row r="3712" spans="1:8">
      <c r="A3712">
        <f>'Solar Profile'!A3714</f>
        <v>6</v>
      </c>
      <c r="B3712">
        <f>'Solar Profile'!B3714</f>
        <v>4</v>
      </c>
      <c r="C3712">
        <f>'Solar Profile'!C3714</f>
        <v>14</v>
      </c>
      <c r="D3712" s="8">
        <f>'Solar Profile'!E3714*$K$13</f>
        <v>6.0837649999999996</v>
      </c>
      <c r="E3712" s="8">
        <f>'Load Profile'!D3713</f>
        <v>1.6516139792376954</v>
      </c>
      <c r="F3712" s="8">
        <f t="shared" si="171"/>
        <v>-4.4321510207623041</v>
      </c>
      <c r="G3712">
        <f t="shared" si="172"/>
        <v>-4.4321510207623041</v>
      </c>
      <c r="H3712" s="8">
        <f t="shared" si="173"/>
        <v>1.6516139792376956</v>
      </c>
    </row>
    <row r="3713" spans="1:8">
      <c r="A3713">
        <f>'Solar Profile'!A3715</f>
        <v>6</v>
      </c>
      <c r="B3713">
        <f>'Solar Profile'!B3715</f>
        <v>4</v>
      </c>
      <c r="C3713">
        <f>'Solar Profile'!C3715</f>
        <v>15</v>
      </c>
      <c r="D3713" s="8">
        <f>'Solar Profile'!E3715*$K$13</f>
        <v>6.0795849999999998</v>
      </c>
      <c r="E3713" s="8">
        <f>'Load Profile'!D3714</f>
        <v>1.6855483542217202</v>
      </c>
      <c r="F3713" s="8">
        <f t="shared" si="171"/>
        <v>-4.3940366457782796</v>
      </c>
      <c r="G3713">
        <f t="shared" si="172"/>
        <v>-4.3940366457782796</v>
      </c>
      <c r="H3713" s="8">
        <f t="shared" si="173"/>
        <v>1.6855483542217202</v>
      </c>
    </row>
    <row r="3714" spans="1:8">
      <c r="A3714">
        <f>'Solar Profile'!A3716</f>
        <v>6</v>
      </c>
      <c r="B3714">
        <f>'Solar Profile'!B3716</f>
        <v>4</v>
      </c>
      <c r="C3714">
        <f>'Solar Profile'!C3716</f>
        <v>16</v>
      </c>
      <c r="D3714" s="8">
        <f>'Solar Profile'!E3716*$K$13</f>
        <v>4.15747</v>
      </c>
      <c r="E3714" s="8">
        <f>'Load Profile'!D3715</f>
        <v>1.7256661359662833</v>
      </c>
      <c r="F3714" s="8">
        <f t="shared" si="171"/>
        <v>-2.431803864033717</v>
      </c>
      <c r="G3714">
        <f t="shared" si="172"/>
        <v>-2.431803864033717</v>
      </c>
      <c r="H3714" s="8">
        <f t="shared" si="173"/>
        <v>1.725666135966283</v>
      </c>
    </row>
    <row r="3715" spans="1:8">
      <c r="A3715">
        <f>'Solar Profile'!A3717</f>
        <v>6</v>
      </c>
      <c r="B3715">
        <f>'Solar Profile'!B3717</f>
        <v>4</v>
      </c>
      <c r="C3715">
        <f>'Solar Profile'!C3717</f>
        <v>17</v>
      </c>
      <c r="D3715" s="8">
        <f>'Solar Profile'!E3717*$K$13</f>
        <v>2.9791125000000003</v>
      </c>
      <c r="E3715" s="8">
        <f>'Load Profile'!D3716</f>
        <v>1.761714450535327</v>
      </c>
      <c r="F3715" s="8">
        <f t="shared" ref="F3715:F3778" si="174">E3715-D3715</f>
        <v>-1.2173980494646732</v>
      </c>
      <c r="G3715">
        <f t="shared" ref="G3715:G3778" si="175">IF(F3715&lt;0,F3715,0)</f>
        <v>-1.2173980494646732</v>
      </c>
      <c r="H3715" s="8">
        <f t="shared" ref="H3715:H3778" si="176">D3715+G3715</f>
        <v>1.761714450535327</v>
      </c>
    </row>
    <row r="3716" spans="1:8">
      <c r="A3716">
        <f>'Solar Profile'!A3718</f>
        <v>6</v>
      </c>
      <c r="B3716">
        <f>'Solar Profile'!B3718</f>
        <v>4</v>
      </c>
      <c r="C3716">
        <f>'Solar Profile'!C3718</f>
        <v>18</v>
      </c>
      <c r="D3716" s="8">
        <f>'Solar Profile'!E3718*$K$13</f>
        <v>2.1094349999999999</v>
      </c>
      <c r="E3716" s="8">
        <f>'Load Profile'!D3717</f>
        <v>1.6792718930958859</v>
      </c>
      <c r="F3716" s="8">
        <f t="shared" si="174"/>
        <v>-0.43016310690411408</v>
      </c>
      <c r="G3716">
        <f t="shared" si="175"/>
        <v>-0.43016310690411408</v>
      </c>
      <c r="H3716" s="8">
        <f t="shared" si="176"/>
        <v>1.6792718930958859</v>
      </c>
    </row>
    <row r="3717" spans="1:8">
      <c r="A3717">
        <f>'Solar Profile'!A3719</f>
        <v>6</v>
      </c>
      <c r="B3717">
        <f>'Solar Profile'!B3719</f>
        <v>4</v>
      </c>
      <c r="C3717">
        <f>'Solar Profile'!C3719</f>
        <v>19</v>
      </c>
      <c r="D3717" s="8">
        <f>'Solar Profile'!E3719*$K$13</f>
        <v>0.85275250000000002</v>
      </c>
      <c r="E3717" s="8">
        <f>'Load Profile'!D3718</f>
        <v>1.5067473341175619</v>
      </c>
      <c r="F3717" s="8">
        <f t="shared" si="174"/>
        <v>0.65399483411756187</v>
      </c>
      <c r="G3717">
        <f t="shared" si="175"/>
        <v>0</v>
      </c>
      <c r="H3717" s="8">
        <f t="shared" si="176"/>
        <v>0.85275250000000002</v>
      </c>
    </row>
    <row r="3718" spans="1:8">
      <c r="A3718">
        <f>'Solar Profile'!A3720</f>
        <v>6</v>
      </c>
      <c r="B3718">
        <f>'Solar Profile'!B3720</f>
        <v>4</v>
      </c>
      <c r="C3718">
        <f>'Solar Profile'!C3720</f>
        <v>20</v>
      </c>
      <c r="D3718" s="8">
        <f>'Solar Profile'!E3720*$K$13</f>
        <v>0.1167</v>
      </c>
      <c r="E3718" s="8">
        <f>'Load Profile'!D3719</f>
        <v>1.4852604335231656</v>
      </c>
      <c r="F3718" s="8">
        <f t="shared" si="174"/>
        <v>1.3685604335231656</v>
      </c>
      <c r="G3718">
        <f t="shared" si="175"/>
        <v>0</v>
      </c>
      <c r="H3718" s="8">
        <f t="shared" si="176"/>
        <v>0.1167</v>
      </c>
    </row>
    <row r="3719" spans="1:8">
      <c r="A3719">
        <f>'Solar Profile'!A3721</f>
        <v>6</v>
      </c>
      <c r="B3719">
        <f>'Solar Profile'!B3721</f>
        <v>4</v>
      </c>
      <c r="C3719">
        <f>'Solar Profile'!C3721</f>
        <v>21</v>
      </c>
      <c r="D3719" s="8">
        <f>'Solar Profile'!E3721*$K$13</f>
        <v>0</v>
      </c>
      <c r="E3719" s="8">
        <f>'Load Profile'!D3720</f>
        <v>1.3777857892229872</v>
      </c>
      <c r="F3719" s="8">
        <f t="shared" si="174"/>
        <v>1.3777857892229872</v>
      </c>
      <c r="G3719">
        <f t="shared" si="175"/>
        <v>0</v>
      </c>
      <c r="H3719" s="8">
        <f t="shared" si="176"/>
        <v>0</v>
      </c>
    </row>
    <row r="3720" spans="1:8">
      <c r="A3720">
        <f>'Solar Profile'!A3722</f>
        <v>6</v>
      </c>
      <c r="B3720">
        <f>'Solar Profile'!B3722</f>
        <v>4</v>
      </c>
      <c r="C3720">
        <f>'Solar Profile'!C3722</f>
        <v>22</v>
      </c>
      <c r="D3720" s="8">
        <f>'Solar Profile'!E3722*$K$13</f>
        <v>0</v>
      </c>
      <c r="E3720" s="8">
        <f>'Load Profile'!D3721</f>
        <v>1.182012703484584</v>
      </c>
      <c r="F3720" s="8">
        <f t="shared" si="174"/>
        <v>1.182012703484584</v>
      </c>
      <c r="G3720">
        <f t="shared" si="175"/>
        <v>0</v>
      </c>
      <c r="H3720" s="8">
        <f t="shared" si="176"/>
        <v>0</v>
      </c>
    </row>
    <row r="3721" spans="1:8">
      <c r="A3721">
        <f>'Solar Profile'!A3723</f>
        <v>6</v>
      </c>
      <c r="B3721">
        <f>'Solar Profile'!B3723</f>
        <v>4</v>
      </c>
      <c r="C3721">
        <f>'Solar Profile'!C3723</f>
        <v>23</v>
      </c>
      <c r="D3721" s="8">
        <f>'Solar Profile'!E3723*$K$13</f>
        <v>0</v>
      </c>
      <c r="E3721" s="8">
        <f>'Load Profile'!D3722</f>
        <v>1.0496746761728786</v>
      </c>
      <c r="F3721" s="8">
        <f t="shared" si="174"/>
        <v>1.0496746761728786</v>
      </c>
      <c r="G3721">
        <f t="shared" si="175"/>
        <v>0</v>
      </c>
      <c r="H3721" s="8">
        <f t="shared" si="176"/>
        <v>0</v>
      </c>
    </row>
    <row r="3722" spans="1:8">
      <c r="A3722">
        <f>'Solar Profile'!A3724</f>
        <v>6</v>
      </c>
      <c r="B3722">
        <f>'Solar Profile'!B3724</f>
        <v>5</v>
      </c>
      <c r="C3722">
        <f>'Solar Profile'!C3724</f>
        <v>0</v>
      </c>
      <c r="D3722" s="8">
        <f>'Solar Profile'!E3724*$K$13</f>
        <v>0</v>
      </c>
      <c r="E3722" s="8">
        <f>'Load Profile'!D3723</f>
        <v>0.70494720117685217</v>
      </c>
      <c r="F3722" s="8">
        <f t="shared" si="174"/>
        <v>0.70494720117685217</v>
      </c>
      <c r="G3722">
        <f t="shared" si="175"/>
        <v>0</v>
      </c>
      <c r="H3722" s="8">
        <f t="shared" si="176"/>
        <v>0</v>
      </c>
    </row>
    <row r="3723" spans="1:8">
      <c r="A3723">
        <f>'Solar Profile'!A3725</f>
        <v>6</v>
      </c>
      <c r="B3723">
        <f>'Solar Profile'!B3725</f>
        <v>5</v>
      </c>
      <c r="C3723">
        <f>'Solar Profile'!C3725</f>
        <v>1</v>
      </c>
      <c r="D3723" s="8">
        <f>'Solar Profile'!E3725*$K$13</f>
        <v>0</v>
      </c>
      <c r="E3723" s="8">
        <f>'Load Profile'!D3724</f>
        <v>0.59052266474039905</v>
      </c>
      <c r="F3723" s="8">
        <f t="shared" si="174"/>
        <v>0.59052266474039905</v>
      </c>
      <c r="G3723">
        <f t="shared" si="175"/>
        <v>0</v>
      </c>
      <c r="H3723" s="8">
        <f t="shared" si="176"/>
        <v>0</v>
      </c>
    </row>
    <row r="3724" spans="1:8">
      <c r="A3724">
        <f>'Solar Profile'!A3726</f>
        <v>6</v>
      </c>
      <c r="B3724">
        <f>'Solar Profile'!B3726</f>
        <v>5</v>
      </c>
      <c r="C3724">
        <f>'Solar Profile'!C3726</f>
        <v>2</v>
      </c>
      <c r="D3724" s="8">
        <f>'Solar Profile'!E3726*$K$13</f>
        <v>0</v>
      </c>
      <c r="E3724" s="8">
        <f>'Load Profile'!D3725</f>
        <v>0.62605609380653215</v>
      </c>
      <c r="F3724" s="8">
        <f t="shared" si="174"/>
        <v>0.62605609380653215</v>
      </c>
      <c r="G3724">
        <f t="shared" si="175"/>
        <v>0</v>
      </c>
      <c r="H3724" s="8">
        <f t="shared" si="176"/>
        <v>0</v>
      </c>
    </row>
    <row r="3725" spans="1:8">
      <c r="A3725">
        <f>'Solar Profile'!A3727</f>
        <v>6</v>
      </c>
      <c r="B3725">
        <f>'Solar Profile'!B3727</f>
        <v>5</v>
      </c>
      <c r="C3725">
        <f>'Solar Profile'!C3727</f>
        <v>3</v>
      </c>
      <c r="D3725" s="8">
        <f>'Solar Profile'!E3727*$K$13</f>
        <v>0</v>
      </c>
      <c r="E3725" s="8">
        <f>'Load Profile'!D3726</f>
        <v>0.58164594735378206</v>
      </c>
      <c r="F3725" s="8">
        <f t="shared" si="174"/>
        <v>0.58164594735378206</v>
      </c>
      <c r="G3725">
        <f t="shared" si="175"/>
        <v>0</v>
      </c>
      <c r="H3725" s="8">
        <f t="shared" si="176"/>
        <v>0</v>
      </c>
    </row>
    <row r="3726" spans="1:8">
      <c r="A3726">
        <f>'Solar Profile'!A3728</f>
        <v>6</v>
      </c>
      <c r="B3726">
        <f>'Solar Profile'!B3728</f>
        <v>5</v>
      </c>
      <c r="C3726">
        <f>'Solar Profile'!C3728</f>
        <v>4</v>
      </c>
      <c r="D3726" s="8">
        <f>'Solar Profile'!E3728*$K$13</f>
        <v>0</v>
      </c>
      <c r="E3726" s="8">
        <f>'Load Profile'!D3727</f>
        <v>0.59684776495511827</v>
      </c>
      <c r="F3726" s="8">
        <f t="shared" si="174"/>
        <v>0.59684776495511827</v>
      </c>
      <c r="G3726">
        <f t="shared" si="175"/>
        <v>0</v>
      </c>
      <c r="H3726" s="8">
        <f t="shared" si="176"/>
        <v>0</v>
      </c>
    </row>
    <row r="3727" spans="1:8">
      <c r="A3727">
        <f>'Solar Profile'!A3729</f>
        <v>6</v>
      </c>
      <c r="B3727">
        <f>'Solar Profile'!B3729</f>
        <v>5</v>
      </c>
      <c r="C3727">
        <f>'Solar Profile'!C3729</f>
        <v>5</v>
      </c>
      <c r="D3727" s="8">
        <f>'Solar Profile'!E3729*$K$13</f>
        <v>0</v>
      </c>
      <c r="E3727" s="8">
        <f>'Load Profile'!D3728</f>
        <v>0.59246759590711484</v>
      </c>
      <c r="F3727" s="8">
        <f t="shared" si="174"/>
        <v>0.59246759590711484</v>
      </c>
      <c r="G3727">
        <f t="shared" si="175"/>
        <v>0</v>
      </c>
      <c r="H3727" s="8">
        <f t="shared" si="176"/>
        <v>0</v>
      </c>
    </row>
    <row r="3728" spans="1:8">
      <c r="A3728">
        <f>'Solar Profile'!A3730</f>
        <v>6</v>
      </c>
      <c r="B3728">
        <f>'Solar Profile'!B3730</f>
        <v>5</v>
      </c>
      <c r="C3728">
        <f>'Solar Profile'!C3730</f>
        <v>6</v>
      </c>
      <c r="D3728" s="8">
        <f>'Solar Profile'!E3730*$K$13</f>
        <v>0</v>
      </c>
      <c r="E3728" s="8">
        <f>'Load Profile'!D3729</f>
        <v>0.70304331266326403</v>
      </c>
      <c r="F3728" s="8">
        <f t="shared" si="174"/>
        <v>0.70304331266326403</v>
      </c>
      <c r="G3728">
        <f t="shared" si="175"/>
        <v>0</v>
      </c>
      <c r="H3728" s="8">
        <f t="shared" si="176"/>
        <v>0</v>
      </c>
    </row>
    <row r="3729" spans="1:8">
      <c r="A3729">
        <f>'Solar Profile'!A3731</f>
        <v>6</v>
      </c>
      <c r="B3729">
        <f>'Solar Profile'!B3731</f>
        <v>5</v>
      </c>
      <c r="C3729">
        <f>'Solar Profile'!C3731</f>
        <v>7</v>
      </c>
      <c r="D3729" s="8">
        <f>'Solar Profile'!E3731*$K$13</f>
        <v>0.58094000000000001</v>
      </c>
      <c r="E3729" s="8">
        <f>'Load Profile'!D3730</f>
        <v>0.75522605518268748</v>
      </c>
      <c r="F3729" s="8">
        <f t="shared" si="174"/>
        <v>0.17428605518268747</v>
      </c>
      <c r="G3729">
        <f t="shared" si="175"/>
        <v>0</v>
      </c>
      <c r="H3729" s="8">
        <f t="shared" si="176"/>
        <v>0.58094000000000001</v>
      </c>
    </row>
    <row r="3730" spans="1:8">
      <c r="A3730">
        <f>'Solar Profile'!A3732</f>
        <v>6</v>
      </c>
      <c r="B3730">
        <f>'Solar Profile'!B3732</f>
        <v>5</v>
      </c>
      <c r="C3730">
        <f>'Solar Profile'!C3732</f>
        <v>8</v>
      </c>
      <c r="D3730" s="8">
        <f>'Solar Profile'!E3732*$K$13</f>
        <v>2.0270824999999997</v>
      </c>
      <c r="E3730" s="8">
        <f>'Load Profile'!D3731</f>
        <v>0.93506229371110572</v>
      </c>
      <c r="F3730" s="8">
        <f t="shared" si="174"/>
        <v>-1.092020206288894</v>
      </c>
      <c r="G3730">
        <f t="shared" si="175"/>
        <v>-1.092020206288894</v>
      </c>
      <c r="H3730" s="8">
        <f t="shared" si="176"/>
        <v>0.93506229371110572</v>
      </c>
    </row>
    <row r="3731" spans="1:8">
      <c r="A3731">
        <f>'Solar Profile'!A3733</f>
        <v>6</v>
      </c>
      <c r="B3731">
        <f>'Solar Profile'!B3733</f>
        <v>5</v>
      </c>
      <c r="C3731">
        <f>'Solar Profile'!C3733</f>
        <v>9</v>
      </c>
      <c r="D3731" s="8">
        <f>'Solar Profile'!E3733*$K$13</f>
        <v>3.6025024999999999</v>
      </c>
      <c r="E3731" s="8">
        <f>'Load Profile'!D3732</f>
        <v>0.9767738177170121</v>
      </c>
      <c r="F3731" s="8">
        <f t="shared" si="174"/>
        <v>-2.6257286822829879</v>
      </c>
      <c r="G3731">
        <f t="shared" si="175"/>
        <v>-2.6257286822829879</v>
      </c>
      <c r="H3731" s="8">
        <f t="shared" si="176"/>
        <v>0.97677381771701199</v>
      </c>
    </row>
    <row r="3732" spans="1:8">
      <c r="A3732">
        <f>'Solar Profile'!A3734</f>
        <v>6</v>
      </c>
      <c r="B3732">
        <f>'Solar Profile'!B3734</f>
        <v>5</v>
      </c>
      <c r="C3732">
        <f>'Solar Profile'!C3734</f>
        <v>10</v>
      </c>
      <c r="D3732" s="8">
        <f>'Solar Profile'!E3734*$K$13</f>
        <v>4.6213449999999998</v>
      </c>
      <c r="E3732" s="8">
        <f>'Load Profile'!D3733</f>
        <v>1.1330013023105663</v>
      </c>
      <c r="F3732" s="8">
        <f t="shared" si="174"/>
        <v>-3.4883436976894338</v>
      </c>
      <c r="G3732">
        <f t="shared" si="175"/>
        <v>-3.4883436976894338</v>
      </c>
      <c r="H3732" s="8">
        <f t="shared" si="176"/>
        <v>1.1330013023105661</v>
      </c>
    </row>
    <row r="3733" spans="1:8">
      <c r="A3733">
        <f>'Solar Profile'!A3735</f>
        <v>6</v>
      </c>
      <c r="B3733">
        <f>'Solar Profile'!B3735</f>
        <v>5</v>
      </c>
      <c r="C3733">
        <f>'Solar Profile'!C3735</f>
        <v>11</v>
      </c>
      <c r="D3733" s="8">
        <f>'Solar Profile'!E3735*$K$13</f>
        <v>6.0452149999999989</v>
      </c>
      <c r="E3733" s="8">
        <f>'Load Profile'!D3734</f>
        <v>1.2182936222508454</v>
      </c>
      <c r="F3733" s="8">
        <f t="shared" si="174"/>
        <v>-4.8269213777491533</v>
      </c>
      <c r="G3733">
        <f t="shared" si="175"/>
        <v>-4.8269213777491533</v>
      </c>
      <c r="H3733" s="8">
        <f t="shared" si="176"/>
        <v>1.2182936222508456</v>
      </c>
    </row>
    <row r="3734" spans="1:8">
      <c r="A3734">
        <f>'Solar Profile'!A3736</f>
        <v>6</v>
      </c>
      <c r="B3734">
        <f>'Solar Profile'!B3736</f>
        <v>5</v>
      </c>
      <c r="C3734">
        <f>'Solar Profile'!C3736</f>
        <v>12</v>
      </c>
      <c r="D3734" s="8">
        <f>'Solar Profile'!E3736*$K$13</f>
        <v>6.6825675000000011</v>
      </c>
      <c r="E3734" s="8">
        <f>'Load Profile'!D3735</f>
        <v>1.3829854850253889</v>
      </c>
      <c r="F3734" s="8">
        <f t="shared" si="174"/>
        <v>-5.2995820149746127</v>
      </c>
      <c r="G3734">
        <f t="shared" si="175"/>
        <v>-5.2995820149746127</v>
      </c>
      <c r="H3734" s="8">
        <f t="shared" si="176"/>
        <v>1.3829854850253884</v>
      </c>
    </row>
    <row r="3735" spans="1:8">
      <c r="A3735">
        <f>'Solar Profile'!A3737</f>
        <v>6</v>
      </c>
      <c r="B3735">
        <f>'Solar Profile'!B3737</f>
        <v>5</v>
      </c>
      <c r="C3735">
        <f>'Solar Profile'!C3737</f>
        <v>13</v>
      </c>
      <c r="D3735" s="8">
        <f>'Solar Profile'!E3737*$K$13</f>
        <v>5.4340150000000005</v>
      </c>
      <c r="E3735" s="8">
        <f>'Load Profile'!D3736</f>
        <v>1.4742506796404289</v>
      </c>
      <c r="F3735" s="8">
        <f t="shared" si="174"/>
        <v>-3.9597643203595716</v>
      </c>
      <c r="G3735">
        <f t="shared" si="175"/>
        <v>-3.9597643203595716</v>
      </c>
      <c r="H3735" s="8">
        <f t="shared" si="176"/>
        <v>1.4742506796404289</v>
      </c>
    </row>
    <row r="3736" spans="1:8">
      <c r="A3736">
        <f>'Solar Profile'!A3738</f>
        <v>6</v>
      </c>
      <c r="B3736">
        <f>'Solar Profile'!B3738</f>
        <v>5</v>
      </c>
      <c r="C3736">
        <f>'Solar Profile'!C3738</f>
        <v>14</v>
      </c>
      <c r="D3736" s="8">
        <f>'Solar Profile'!E3738*$K$13</f>
        <v>6.6683100000000008</v>
      </c>
      <c r="E3736" s="8">
        <f>'Load Profile'!D3737</f>
        <v>1.6109299255937317</v>
      </c>
      <c r="F3736" s="8">
        <f t="shared" si="174"/>
        <v>-5.0573800744062689</v>
      </c>
      <c r="G3736">
        <f t="shared" si="175"/>
        <v>-5.0573800744062689</v>
      </c>
      <c r="H3736" s="8">
        <f t="shared" si="176"/>
        <v>1.6109299255937319</v>
      </c>
    </row>
    <row r="3737" spans="1:8">
      <c r="A3737">
        <f>'Solar Profile'!A3739</f>
        <v>6</v>
      </c>
      <c r="B3737">
        <f>'Solar Profile'!B3739</f>
        <v>5</v>
      </c>
      <c r="C3737">
        <f>'Solar Profile'!C3739</f>
        <v>15</v>
      </c>
      <c r="D3737" s="8">
        <f>'Solar Profile'!E3739*$K$13</f>
        <v>6.062735</v>
      </c>
      <c r="E3737" s="8">
        <f>'Load Profile'!D3738</f>
        <v>1.7412954505839069</v>
      </c>
      <c r="F3737" s="8">
        <f t="shared" si="174"/>
        <v>-4.3214395494160929</v>
      </c>
      <c r="G3737">
        <f t="shared" si="175"/>
        <v>-4.3214395494160929</v>
      </c>
      <c r="H3737" s="8">
        <f t="shared" si="176"/>
        <v>1.7412954505839071</v>
      </c>
    </row>
    <row r="3738" spans="1:8">
      <c r="A3738">
        <f>'Solar Profile'!A3740</f>
        <v>6</v>
      </c>
      <c r="B3738">
        <f>'Solar Profile'!B3740</f>
        <v>5</v>
      </c>
      <c r="C3738">
        <f>'Solar Profile'!C3740</f>
        <v>16</v>
      </c>
      <c r="D3738" s="8">
        <f>'Solar Profile'!E3740*$K$13</f>
        <v>4.6129699999999998</v>
      </c>
      <c r="E3738" s="8">
        <f>'Load Profile'!D3739</f>
        <v>1.7825152223836365</v>
      </c>
      <c r="F3738" s="8">
        <f t="shared" si="174"/>
        <v>-2.8304547776163633</v>
      </c>
      <c r="G3738">
        <f t="shared" si="175"/>
        <v>-2.8304547776163633</v>
      </c>
      <c r="H3738" s="8">
        <f t="shared" si="176"/>
        <v>1.7825152223836365</v>
      </c>
    </row>
    <row r="3739" spans="1:8">
      <c r="A3739">
        <f>'Solar Profile'!A3741</f>
        <v>6</v>
      </c>
      <c r="B3739">
        <f>'Solar Profile'!B3741</f>
        <v>5</v>
      </c>
      <c r="C3739">
        <f>'Solar Profile'!C3741</f>
        <v>17</v>
      </c>
      <c r="D3739" s="8">
        <f>'Solar Profile'!E3741*$K$13</f>
        <v>3.7111025000000004</v>
      </c>
      <c r="E3739" s="8">
        <f>'Load Profile'!D3740</f>
        <v>1.8197313932628059</v>
      </c>
      <c r="F3739" s="8">
        <f t="shared" si="174"/>
        <v>-1.8913711067371946</v>
      </c>
      <c r="G3739">
        <f t="shared" si="175"/>
        <v>-1.8913711067371946</v>
      </c>
      <c r="H3739" s="8">
        <f t="shared" si="176"/>
        <v>1.8197313932628059</v>
      </c>
    </row>
    <row r="3740" spans="1:8">
      <c r="A3740">
        <f>'Solar Profile'!A3742</f>
        <v>6</v>
      </c>
      <c r="B3740">
        <f>'Solar Profile'!B3742</f>
        <v>5</v>
      </c>
      <c r="C3740">
        <f>'Solar Profile'!C3742</f>
        <v>18</v>
      </c>
      <c r="D3740" s="8">
        <f>'Solar Profile'!E3742*$K$13</f>
        <v>1.9294875</v>
      </c>
      <c r="E3740" s="8">
        <f>'Load Profile'!D3741</f>
        <v>1.7693267892697289</v>
      </c>
      <c r="F3740" s="8">
        <f t="shared" si="174"/>
        <v>-0.16016071073027116</v>
      </c>
      <c r="G3740">
        <f t="shared" si="175"/>
        <v>-0.16016071073027116</v>
      </c>
      <c r="H3740" s="8">
        <f t="shared" si="176"/>
        <v>1.7693267892697289</v>
      </c>
    </row>
    <row r="3741" spans="1:8">
      <c r="A3741">
        <f>'Solar Profile'!A3743</f>
        <v>6</v>
      </c>
      <c r="B3741">
        <f>'Solar Profile'!B3743</f>
        <v>5</v>
      </c>
      <c r="C3741">
        <f>'Solar Profile'!C3743</f>
        <v>19</v>
      </c>
      <c r="D3741" s="8">
        <f>'Solar Profile'!E3743*$K$13</f>
        <v>0.69883000000000006</v>
      </c>
      <c r="E3741" s="8">
        <f>'Load Profile'!D3742</f>
        <v>1.6202425679252408</v>
      </c>
      <c r="F3741" s="8">
        <f t="shared" si="174"/>
        <v>0.92141256792524073</v>
      </c>
      <c r="G3741">
        <f t="shared" si="175"/>
        <v>0</v>
      </c>
      <c r="H3741" s="8">
        <f t="shared" si="176"/>
        <v>0.69883000000000006</v>
      </c>
    </row>
    <row r="3742" spans="1:8">
      <c r="A3742">
        <f>'Solar Profile'!A3744</f>
        <v>6</v>
      </c>
      <c r="B3742">
        <f>'Solar Profile'!B3744</f>
        <v>5</v>
      </c>
      <c r="C3742">
        <f>'Solar Profile'!C3744</f>
        <v>20</v>
      </c>
      <c r="D3742" s="8">
        <f>'Solar Profile'!E3744*$K$13</f>
        <v>8.7175000000000002E-2</v>
      </c>
      <c r="E3742" s="8">
        <f>'Load Profile'!D3743</f>
        <v>1.623664091969937</v>
      </c>
      <c r="F3742" s="8">
        <f t="shared" si="174"/>
        <v>1.536489091969937</v>
      </c>
      <c r="G3742">
        <f t="shared" si="175"/>
        <v>0</v>
      </c>
      <c r="H3742" s="8">
        <f t="shared" si="176"/>
        <v>8.7175000000000002E-2</v>
      </c>
    </row>
    <row r="3743" spans="1:8">
      <c r="A3743">
        <f>'Solar Profile'!A3745</f>
        <v>6</v>
      </c>
      <c r="B3743">
        <f>'Solar Profile'!B3745</f>
        <v>5</v>
      </c>
      <c r="C3743">
        <f>'Solar Profile'!C3745</f>
        <v>21</v>
      </c>
      <c r="D3743" s="8">
        <f>'Solar Profile'!E3745*$K$13</f>
        <v>0</v>
      </c>
      <c r="E3743" s="8">
        <f>'Load Profile'!D3744</f>
        <v>1.4365736948966166</v>
      </c>
      <c r="F3743" s="8">
        <f t="shared" si="174"/>
        <v>1.4365736948966166</v>
      </c>
      <c r="G3743">
        <f t="shared" si="175"/>
        <v>0</v>
      </c>
      <c r="H3743" s="8">
        <f t="shared" si="176"/>
        <v>0</v>
      </c>
    </row>
    <row r="3744" spans="1:8">
      <c r="A3744">
        <f>'Solar Profile'!A3746</f>
        <v>6</v>
      </c>
      <c r="B3744">
        <f>'Solar Profile'!B3746</f>
        <v>5</v>
      </c>
      <c r="C3744">
        <f>'Solar Profile'!C3746</f>
        <v>22</v>
      </c>
      <c r="D3744" s="8">
        <f>'Solar Profile'!E3746*$K$13</f>
        <v>0</v>
      </c>
      <c r="E3744" s="8">
        <f>'Load Profile'!D3745</f>
        <v>1.2714830291095918</v>
      </c>
      <c r="F3744" s="8">
        <f t="shared" si="174"/>
        <v>1.2714830291095918</v>
      </c>
      <c r="G3744">
        <f t="shared" si="175"/>
        <v>0</v>
      </c>
      <c r="H3744" s="8">
        <f t="shared" si="176"/>
        <v>0</v>
      </c>
    </row>
    <row r="3745" spans="1:8">
      <c r="A3745">
        <f>'Solar Profile'!A3747</f>
        <v>6</v>
      </c>
      <c r="B3745">
        <f>'Solar Profile'!B3747</f>
        <v>5</v>
      </c>
      <c r="C3745">
        <f>'Solar Profile'!C3747</f>
        <v>23</v>
      </c>
      <c r="D3745" s="8">
        <f>'Solar Profile'!E3747*$K$13</f>
        <v>0</v>
      </c>
      <c r="E3745" s="8">
        <f>'Load Profile'!D3746</f>
        <v>1.0266560083767404</v>
      </c>
      <c r="F3745" s="8">
        <f t="shared" si="174"/>
        <v>1.0266560083767404</v>
      </c>
      <c r="G3745">
        <f t="shared" si="175"/>
        <v>0</v>
      </c>
      <c r="H3745" s="8">
        <f t="shared" si="176"/>
        <v>0</v>
      </c>
    </row>
    <row r="3746" spans="1:8">
      <c r="A3746">
        <f>'Solar Profile'!A3748</f>
        <v>6</v>
      </c>
      <c r="B3746">
        <f>'Solar Profile'!B3748</f>
        <v>6</v>
      </c>
      <c r="C3746">
        <f>'Solar Profile'!C3748</f>
        <v>0</v>
      </c>
      <c r="D3746" s="8">
        <f>'Solar Profile'!E3748*$K$13</f>
        <v>0</v>
      </c>
      <c r="E3746" s="8">
        <f>'Load Profile'!D3747</f>
        <v>0.77935203220788762</v>
      </c>
      <c r="F3746" s="8">
        <f t="shared" si="174"/>
        <v>0.77935203220788762</v>
      </c>
      <c r="G3746">
        <f t="shared" si="175"/>
        <v>0</v>
      </c>
      <c r="H3746" s="8">
        <f t="shared" si="176"/>
        <v>0</v>
      </c>
    </row>
    <row r="3747" spans="1:8">
      <c r="A3747">
        <f>'Solar Profile'!A3749</f>
        <v>6</v>
      </c>
      <c r="B3747">
        <f>'Solar Profile'!B3749</f>
        <v>6</v>
      </c>
      <c r="C3747">
        <f>'Solar Profile'!C3749</f>
        <v>1</v>
      </c>
      <c r="D3747" s="8">
        <f>'Solar Profile'!E3749*$K$13</f>
        <v>0</v>
      </c>
      <c r="E3747" s="8">
        <f>'Load Profile'!D3748</f>
        <v>0.6417612435069121</v>
      </c>
      <c r="F3747" s="8">
        <f t="shared" si="174"/>
        <v>0.6417612435069121</v>
      </c>
      <c r="G3747">
        <f t="shared" si="175"/>
        <v>0</v>
      </c>
      <c r="H3747" s="8">
        <f t="shared" si="176"/>
        <v>0</v>
      </c>
    </row>
    <row r="3748" spans="1:8">
      <c r="A3748">
        <f>'Solar Profile'!A3750</f>
        <v>6</v>
      </c>
      <c r="B3748">
        <f>'Solar Profile'!B3750</f>
        <v>6</v>
      </c>
      <c r="C3748">
        <f>'Solar Profile'!C3750</f>
        <v>2</v>
      </c>
      <c r="D3748" s="8">
        <f>'Solar Profile'!E3750*$K$13</f>
        <v>0</v>
      </c>
      <c r="E3748" s="8">
        <f>'Load Profile'!D3749</f>
        <v>0.56847739476594483</v>
      </c>
      <c r="F3748" s="8">
        <f t="shared" si="174"/>
        <v>0.56847739476594483</v>
      </c>
      <c r="G3748">
        <f t="shared" si="175"/>
        <v>0</v>
      </c>
      <c r="H3748" s="8">
        <f t="shared" si="176"/>
        <v>0</v>
      </c>
    </row>
    <row r="3749" spans="1:8">
      <c r="A3749">
        <f>'Solar Profile'!A3751</f>
        <v>6</v>
      </c>
      <c r="B3749">
        <f>'Solar Profile'!B3751</f>
        <v>6</v>
      </c>
      <c r="C3749">
        <f>'Solar Profile'!C3751</f>
        <v>3</v>
      </c>
      <c r="D3749" s="8">
        <f>'Solar Profile'!E3751*$K$13</f>
        <v>0</v>
      </c>
      <c r="E3749" s="8">
        <f>'Load Profile'!D3750</f>
        <v>0.57793811250436122</v>
      </c>
      <c r="F3749" s="8">
        <f t="shared" si="174"/>
        <v>0.57793811250436122</v>
      </c>
      <c r="G3749">
        <f t="shared" si="175"/>
        <v>0</v>
      </c>
      <c r="H3749" s="8">
        <f t="shared" si="176"/>
        <v>0</v>
      </c>
    </row>
    <row r="3750" spans="1:8">
      <c r="A3750">
        <f>'Solar Profile'!A3752</f>
        <v>6</v>
      </c>
      <c r="B3750">
        <f>'Solar Profile'!B3752</f>
        <v>6</v>
      </c>
      <c r="C3750">
        <f>'Solar Profile'!C3752</f>
        <v>4</v>
      </c>
      <c r="D3750" s="8">
        <f>'Solar Profile'!E3752*$K$13</f>
        <v>0</v>
      </c>
      <c r="E3750" s="8">
        <f>'Load Profile'!D3751</f>
        <v>0.54446636290042127</v>
      </c>
      <c r="F3750" s="8">
        <f t="shared" si="174"/>
        <v>0.54446636290042127</v>
      </c>
      <c r="G3750">
        <f t="shared" si="175"/>
        <v>0</v>
      </c>
      <c r="H3750" s="8">
        <f t="shared" si="176"/>
        <v>0</v>
      </c>
    </row>
    <row r="3751" spans="1:8">
      <c r="A3751">
        <f>'Solar Profile'!A3753</f>
        <v>6</v>
      </c>
      <c r="B3751">
        <f>'Solar Profile'!B3753</f>
        <v>6</v>
      </c>
      <c r="C3751">
        <f>'Solar Profile'!C3753</f>
        <v>5</v>
      </c>
      <c r="D3751" s="8">
        <f>'Solar Profile'!E3753*$K$13</f>
        <v>0</v>
      </c>
      <c r="E3751" s="8">
        <f>'Load Profile'!D3752</f>
        <v>0.68612163733799791</v>
      </c>
      <c r="F3751" s="8">
        <f t="shared" si="174"/>
        <v>0.68612163733799791</v>
      </c>
      <c r="G3751">
        <f t="shared" si="175"/>
        <v>0</v>
      </c>
      <c r="H3751" s="8">
        <f t="shared" si="176"/>
        <v>0</v>
      </c>
    </row>
    <row r="3752" spans="1:8">
      <c r="A3752">
        <f>'Solar Profile'!A3754</f>
        <v>6</v>
      </c>
      <c r="B3752">
        <f>'Solar Profile'!B3754</f>
        <v>6</v>
      </c>
      <c r="C3752">
        <f>'Solar Profile'!C3754</f>
        <v>6</v>
      </c>
      <c r="D3752" s="8">
        <f>'Solar Profile'!E3754*$K$13</f>
        <v>0</v>
      </c>
      <c r="E3752" s="8">
        <f>'Load Profile'!D3753</f>
        <v>0.71940828535453871</v>
      </c>
      <c r="F3752" s="8">
        <f t="shared" si="174"/>
        <v>0.71940828535453871</v>
      </c>
      <c r="G3752">
        <f t="shared" si="175"/>
        <v>0</v>
      </c>
      <c r="H3752" s="8">
        <f t="shared" si="176"/>
        <v>0</v>
      </c>
    </row>
    <row r="3753" spans="1:8">
      <c r="A3753">
        <f>'Solar Profile'!A3755</f>
        <v>6</v>
      </c>
      <c r="B3753">
        <f>'Solar Profile'!B3755</f>
        <v>6</v>
      </c>
      <c r="C3753">
        <f>'Solar Profile'!C3755</f>
        <v>7</v>
      </c>
      <c r="D3753" s="8">
        <f>'Solar Profile'!E3755*$K$13</f>
        <v>5.5452500000000002E-2</v>
      </c>
      <c r="E3753" s="8">
        <f>'Load Profile'!D3754</f>
        <v>0.83954816095982532</v>
      </c>
      <c r="F3753" s="8">
        <f t="shared" si="174"/>
        <v>0.7840956609598253</v>
      </c>
      <c r="G3753">
        <f t="shared" si="175"/>
        <v>0</v>
      </c>
      <c r="H3753" s="8">
        <f t="shared" si="176"/>
        <v>5.5452500000000002E-2</v>
      </c>
    </row>
    <row r="3754" spans="1:8">
      <c r="A3754">
        <f>'Solar Profile'!A3756</f>
        <v>6</v>
      </c>
      <c r="B3754">
        <f>'Solar Profile'!B3756</f>
        <v>6</v>
      </c>
      <c r="C3754">
        <f>'Solar Profile'!C3756</f>
        <v>8</v>
      </c>
      <c r="D3754" s="8">
        <f>'Solar Profile'!E3756*$K$13</f>
        <v>0.49561500000000003</v>
      </c>
      <c r="E3754" s="8">
        <f>'Load Profile'!D3755</f>
        <v>0.8977830676916746</v>
      </c>
      <c r="F3754" s="8">
        <f t="shared" si="174"/>
        <v>0.40216806769167457</v>
      </c>
      <c r="G3754">
        <f t="shared" si="175"/>
        <v>0</v>
      </c>
      <c r="H3754" s="8">
        <f t="shared" si="176"/>
        <v>0.49561500000000003</v>
      </c>
    </row>
    <row r="3755" spans="1:8">
      <c r="A3755">
        <f>'Solar Profile'!A3757</f>
        <v>6</v>
      </c>
      <c r="B3755">
        <f>'Solar Profile'!B3757</f>
        <v>6</v>
      </c>
      <c r="C3755">
        <f>'Solar Profile'!C3757</f>
        <v>9</v>
      </c>
      <c r="D3755" s="8">
        <f>'Solar Profile'!E3757*$K$13</f>
        <v>1.499485</v>
      </c>
      <c r="E3755" s="8">
        <f>'Load Profile'!D3756</f>
        <v>0.98301116471908678</v>
      </c>
      <c r="F3755" s="8">
        <f t="shared" si="174"/>
        <v>-0.51647383528091317</v>
      </c>
      <c r="G3755">
        <f t="shared" si="175"/>
        <v>-0.51647383528091317</v>
      </c>
      <c r="H3755" s="8">
        <f t="shared" si="176"/>
        <v>0.98301116471908678</v>
      </c>
    </row>
    <row r="3756" spans="1:8">
      <c r="A3756">
        <f>'Solar Profile'!A3758</f>
        <v>6</v>
      </c>
      <c r="B3756">
        <f>'Solar Profile'!B3758</f>
        <v>6</v>
      </c>
      <c r="C3756">
        <f>'Solar Profile'!C3758</f>
        <v>10</v>
      </c>
      <c r="D3756" s="8">
        <f>'Solar Profile'!E3758*$K$13</f>
        <v>1.0172025</v>
      </c>
      <c r="E3756" s="8">
        <f>'Load Profile'!D3757</f>
        <v>1.0298878656646748</v>
      </c>
      <c r="F3756" s="8">
        <f t="shared" si="174"/>
        <v>1.2685365664674819E-2</v>
      </c>
      <c r="G3756">
        <f t="shared" si="175"/>
        <v>0</v>
      </c>
      <c r="H3756" s="8">
        <f t="shared" si="176"/>
        <v>1.0172025</v>
      </c>
    </row>
    <row r="3757" spans="1:8">
      <c r="A3757">
        <f>'Solar Profile'!A3759</f>
        <v>6</v>
      </c>
      <c r="B3757">
        <f>'Solar Profile'!B3759</f>
        <v>6</v>
      </c>
      <c r="C3757">
        <f>'Solar Profile'!C3759</f>
        <v>11</v>
      </c>
      <c r="D3757" s="8">
        <f>'Solar Profile'!E3759*$K$13</f>
        <v>1.7860425000000002</v>
      </c>
      <c r="E3757" s="8">
        <f>'Load Profile'!D3758</f>
        <v>1.077612590156366</v>
      </c>
      <c r="F3757" s="8">
        <f t="shared" si="174"/>
        <v>-0.70842990984363419</v>
      </c>
      <c r="G3757">
        <f t="shared" si="175"/>
        <v>-0.70842990984363419</v>
      </c>
      <c r="H3757" s="8">
        <f t="shared" si="176"/>
        <v>1.077612590156366</v>
      </c>
    </row>
    <row r="3758" spans="1:8">
      <c r="A3758">
        <f>'Solar Profile'!A3760</f>
        <v>6</v>
      </c>
      <c r="B3758">
        <f>'Solar Profile'!B3760</f>
        <v>6</v>
      </c>
      <c r="C3758">
        <f>'Solar Profile'!C3760</f>
        <v>12</v>
      </c>
      <c r="D3758" s="8">
        <f>'Solar Profile'!E3760*$K$13</f>
        <v>2.3334324999999998</v>
      </c>
      <c r="E3758" s="8">
        <f>'Load Profile'!D3759</f>
        <v>1.257252873507114</v>
      </c>
      <c r="F3758" s="8">
        <f t="shared" si="174"/>
        <v>-1.0761796264928858</v>
      </c>
      <c r="G3758">
        <f t="shared" si="175"/>
        <v>-1.0761796264928858</v>
      </c>
      <c r="H3758" s="8">
        <f t="shared" si="176"/>
        <v>1.257252873507114</v>
      </c>
    </row>
    <row r="3759" spans="1:8">
      <c r="A3759">
        <f>'Solar Profile'!A3761</f>
        <v>6</v>
      </c>
      <c r="B3759">
        <f>'Solar Profile'!B3761</f>
        <v>6</v>
      </c>
      <c r="C3759">
        <f>'Solar Profile'!C3761</f>
        <v>13</v>
      </c>
      <c r="D3759" s="8">
        <f>'Solar Profile'!E3761*$K$13</f>
        <v>3.8454649999999995</v>
      </c>
      <c r="E3759" s="8">
        <f>'Load Profile'!D3760</f>
        <v>1.264893481957001</v>
      </c>
      <c r="F3759" s="8">
        <f t="shared" si="174"/>
        <v>-2.5805715180429987</v>
      </c>
      <c r="G3759">
        <f t="shared" si="175"/>
        <v>-2.5805715180429987</v>
      </c>
      <c r="H3759" s="8">
        <f t="shared" si="176"/>
        <v>1.2648934819570008</v>
      </c>
    </row>
    <row r="3760" spans="1:8">
      <c r="A3760">
        <f>'Solar Profile'!A3762</f>
        <v>6</v>
      </c>
      <c r="B3760">
        <f>'Solar Profile'!B3762</f>
        <v>6</v>
      </c>
      <c r="C3760">
        <f>'Solar Profile'!C3762</f>
        <v>14</v>
      </c>
      <c r="D3760" s="8">
        <f>'Solar Profile'!E3762*$K$13</f>
        <v>2.7932375000000005</v>
      </c>
      <c r="E3760" s="8">
        <f>'Load Profile'!D3761</f>
        <v>1.497882936525343</v>
      </c>
      <c r="F3760" s="8">
        <f t="shared" si="174"/>
        <v>-1.2953545634746575</v>
      </c>
      <c r="G3760">
        <f t="shared" si="175"/>
        <v>-1.2953545634746575</v>
      </c>
      <c r="H3760" s="8">
        <f t="shared" si="176"/>
        <v>1.497882936525343</v>
      </c>
    </row>
    <row r="3761" spans="1:8">
      <c r="A3761">
        <f>'Solar Profile'!A3763</f>
        <v>6</v>
      </c>
      <c r="B3761">
        <f>'Solar Profile'!B3763</f>
        <v>6</v>
      </c>
      <c r="C3761">
        <f>'Solar Profile'!C3763</f>
        <v>15</v>
      </c>
      <c r="D3761" s="8">
        <f>'Solar Profile'!E3763*$K$13</f>
        <v>1.7552199999999998</v>
      </c>
      <c r="E3761" s="8">
        <f>'Load Profile'!D3762</f>
        <v>1.6536920325672881</v>
      </c>
      <c r="F3761" s="8">
        <f t="shared" si="174"/>
        <v>-0.10152796743271164</v>
      </c>
      <c r="G3761">
        <f t="shared" si="175"/>
        <v>-0.10152796743271164</v>
      </c>
      <c r="H3761" s="8">
        <f t="shared" si="176"/>
        <v>1.6536920325672881</v>
      </c>
    </row>
    <row r="3762" spans="1:8">
      <c r="A3762">
        <f>'Solar Profile'!A3764</f>
        <v>6</v>
      </c>
      <c r="B3762">
        <f>'Solar Profile'!B3764</f>
        <v>6</v>
      </c>
      <c r="C3762">
        <f>'Solar Profile'!C3764</f>
        <v>16</v>
      </c>
      <c r="D3762" s="8">
        <f>'Solar Profile'!E3764*$K$13</f>
        <v>5.5585850000000008</v>
      </c>
      <c r="E3762" s="8">
        <f>'Load Profile'!D3763</f>
        <v>1.8206517909446009</v>
      </c>
      <c r="F3762" s="8">
        <f t="shared" si="174"/>
        <v>-3.7379332090553996</v>
      </c>
      <c r="G3762">
        <f t="shared" si="175"/>
        <v>-3.7379332090553996</v>
      </c>
      <c r="H3762" s="8">
        <f t="shared" si="176"/>
        <v>1.8206517909446012</v>
      </c>
    </row>
    <row r="3763" spans="1:8">
      <c r="A3763">
        <f>'Solar Profile'!A3765</f>
        <v>6</v>
      </c>
      <c r="B3763">
        <f>'Solar Profile'!B3765</f>
        <v>6</v>
      </c>
      <c r="C3763">
        <f>'Solar Profile'!C3765</f>
        <v>17</v>
      </c>
      <c r="D3763" s="8">
        <f>'Solar Profile'!E3765*$K$13</f>
        <v>1.5012724999999998</v>
      </c>
      <c r="E3763" s="8">
        <f>'Load Profile'!D3764</f>
        <v>1.8622649730190228</v>
      </c>
      <c r="F3763" s="8">
        <f t="shared" si="174"/>
        <v>0.36099247301902304</v>
      </c>
      <c r="G3763">
        <f t="shared" si="175"/>
        <v>0</v>
      </c>
      <c r="H3763" s="8">
        <f t="shared" si="176"/>
        <v>1.5012724999999998</v>
      </c>
    </row>
    <row r="3764" spans="1:8">
      <c r="A3764">
        <f>'Solar Profile'!A3766</f>
        <v>6</v>
      </c>
      <c r="B3764">
        <f>'Solar Profile'!B3766</f>
        <v>6</v>
      </c>
      <c r="C3764">
        <f>'Solar Profile'!C3766</f>
        <v>18</v>
      </c>
      <c r="D3764" s="8">
        <f>'Solar Profile'!E3766*$K$13</f>
        <v>0.94912750000000001</v>
      </c>
      <c r="E3764" s="8">
        <f>'Load Profile'!D3765</f>
        <v>1.845911973167458</v>
      </c>
      <c r="F3764" s="8">
        <f t="shared" si="174"/>
        <v>0.89678447316745802</v>
      </c>
      <c r="G3764">
        <f t="shared" si="175"/>
        <v>0</v>
      </c>
      <c r="H3764" s="8">
        <f t="shared" si="176"/>
        <v>0.94912750000000001</v>
      </c>
    </row>
    <row r="3765" spans="1:8">
      <c r="A3765">
        <f>'Solar Profile'!A3767</f>
        <v>6</v>
      </c>
      <c r="B3765">
        <f>'Solar Profile'!B3767</f>
        <v>6</v>
      </c>
      <c r="C3765">
        <f>'Solar Profile'!C3767</f>
        <v>19</v>
      </c>
      <c r="D3765" s="8">
        <f>'Solar Profile'!E3767*$K$13</f>
        <v>0.92519999999999991</v>
      </c>
      <c r="E3765" s="8">
        <f>'Load Profile'!D3766</f>
        <v>1.7363100614670737</v>
      </c>
      <c r="F3765" s="8">
        <f t="shared" si="174"/>
        <v>0.81111006146707376</v>
      </c>
      <c r="G3765">
        <f t="shared" si="175"/>
        <v>0</v>
      </c>
      <c r="H3765" s="8">
        <f t="shared" si="176"/>
        <v>0.92519999999999991</v>
      </c>
    </row>
    <row r="3766" spans="1:8">
      <c r="A3766">
        <f>'Solar Profile'!A3768</f>
        <v>6</v>
      </c>
      <c r="B3766">
        <f>'Solar Profile'!B3768</f>
        <v>6</v>
      </c>
      <c r="C3766">
        <f>'Solar Profile'!C3768</f>
        <v>20</v>
      </c>
      <c r="D3766" s="8">
        <f>'Solar Profile'!E3768*$K$13</f>
        <v>0.14656249999999998</v>
      </c>
      <c r="E3766" s="8">
        <f>'Load Profile'!D3767</f>
        <v>1.6049073561093665</v>
      </c>
      <c r="F3766" s="8">
        <f t="shared" si="174"/>
        <v>1.4583448561093666</v>
      </c>
      <c r="G3766">
        <f t="shared" si="175"/>
        <v>0</v>
      </c>
      <c r="H3766" s="8">
        <f t="shared" si="176"/>
        <v>0.14656249999999998</v>
      </c>
    </row>
    <row r="3767" spans="1:8">
      <c r="A3767">
        <f>'Solar Profile'!A3769</f>
        <v>6</v>
      </c>
      <c r="B3767">
        <f>'Solar Profile'!B3769</f>
        <v>6</v>
      </c>
      <c r="C3767">
        <f>'Solar Profile'!C3769</f>
        <v>21</v>
      </c>
      <c r="D3767" s="8">
        <f>'Solar Profile'!E3769*$K$13</f>
        <v>0</v>
      </c>
      <c r="E3767" s="8">
        <f>'Load Profile'!D3768</f>
        <v>1.4723170565422234</v>
      </c>
      <c r="F3767" s="8">
        <f t="shared" si="174"/>
        <v>1.4723170565422234</v>
      </c>
      <c r="G3767">
        <f t="shared" si="175"/>
        <v>0</v>
      </c>
      <c r="H3767" s="8">
        <f t="shared" si="176"/>
        <v>0</v>
      </c>
    </row>
    <row r="3768" spans="1:8">
      <c r="A3768">
        <f>'Solar Profile'!A3770</f>
        <v>6</v>
      </c>
      <c r="B3768">
        <f>'Solar Profile'!B3770</f>
        <v>6</v>
      </c>
      <c r="C3768">
        <f>'Solar Profile'!C3770</f>
        <v>22</v>
      </c>
      <c r="D3768" s="8">
        <f>'Solar Profile'!E3770*$K$13</f>
        <v>0</v>
      </c>
      <c r="E3768" s="8">
        <f>'Load Profile'!D3769</f>
        <v>1.2691106828846168</v>
      </c>
      <c r="F3768" s="8">
        <f t="shared" si="174"/>
        <v>1.2691106828846168</v>
      </c>
      <c r="G3768">
        <f t="shared" si="175"/>
        <v>0</v>
      </c>
      <c r="H3768" s="8">
        <f t="shared" si="176"/>
        <v>0</v>
      </c>
    </row>
    <row r="3769" spans="1:8">
      <c r="A3769">
        <f>'Solar Profile'!A3771</f>
        <v>6</v>
      </c>
      <c r="B3769">
        <f>'Solar Profile'!B3771</f>
        <v>6</v>
      </c>
      <c r="C3769">
        <f>'Solar Profile'!C3771</f>
        <v>23</v>
      </c>
      <c r="D3769" s="8">
        <f>'Solar Profile'!E3771*$K$13</f>
        <v>0</v>
      </c>
      <c r="E3769" s="8">
        <f>'Load Profile'!D3770</f>
        <v>1.0221017200220224</v>
      </c>
      <c r="F3769" s="8">
        <f t="shared" si="174"/>
        <v>1.0221017200220224</v>
      </c>
      <c r="G3769">
        <f t="shared" si="175"/>
        <v>0</v>
      </c>
      <c r="H3769" s="8">
        <f t="shared" si="176"/>
        <v>0</v>
      </c>
    </row>
    <row r="3770" spans="1:8">
      <c r="A3770">
        <f>'Solar Profile'!A3772</f>
        <v>6</v>
      </c>
      <c r="B3770">
        <f>'Solar Profile'!B3772</f>
        <v>7</v>
      </c>
      <c r="C3770">
        <f>'Solar Profile'!C3772</f>
        <v>0</v>
      </c>
      <c r="D3770" s="8">
        <f>'Solar Profile'!E3772*$K$13</f>
        <v>0</v>
      </c>
      <c r="E3770" s="8">
        <f>'Load Profile'!D3771</f>
        <v>0.89143110712804796</v>
      </c>
      <c r="F3770" s="8">
        <f t="shared" si="174"/>
        <v>0.89143110712804796</v>
      </c>
      <c r="G3770">
        <f t="shared" si="175"/>
        <v>0</v>
      </c>
      <c r="H3770" s="8">
        <f t="shared" si="176"/>
        <v>0</v>
      </c>
    </row>
    <row r="3771" spans="1:8">
      <c r="A3771">
        <f>'Solar Profile'!A3773</f>
        <v>6</v>
      </c>
      <c r="B3771">
        <f>'Solar Profile'!B3773</f>
        <v>7</v>
      </c>
      <c r="C3771">
        <f>'Solar Profile'!C3773</f>
        <v>1</v>
      </c>
      <c r="D3771" s="8">
        <f>'Solar Profile'!E3773*$K$13</f>
        <v>0</v>
      </c>
      <c r="E3771" s="8">
        <f>'Load Profile'!D3772</f>
        <v>0.78672592225186877</v>
      </c>
      <c r="F3771" s="8">
        <f t="shared" si="174"/>
        <v>0.78672592225186877</v>
      </c>
      <c r="G3771">
        <f t="shared" si="175"/>
        <v>0</v>
      </c>
      <c r="H3771" s="8">
        <f t="shared" si="176"/>
        <v>0</v>
      </c>
    </row>
    <row r="3772" spans="1:8">
      <c r="A3772">
        <f>'Solar Profile'!A3774</f>
        <v>6</v>
      </c>
      <c r="B3772">
        <f>'Solar Profile'!B3774</f>
        <v>7</v>
      </c>
      <c r="C3772">
        <f>'Solar Profile'!C3774</f>
        <v>2</v>
      </c>
      <c r="D3772" s="8">
        <f>'Solar Profile'!E3774*$K$13</f>
        <v>0</v>
      </c>
      <c r="E3772" s="8">
        <f>'Load Profile'!D3773</f>
        <v>0.73497717700630771</v>
      </c>
      <c r="F3772" s="8">
        <f t="shared" si="174"/>
        <v>0.73497717700630771</v>
      </c>
      <c r="G3772">
        <f t="shared" si="175"/>
        <v>0</v>
      </c>
      <c r="H3772" s="8">
        <f t="shared" si="176"/>
        <v>0</v>
      </c>
    </row>
    <row r="3773" spans="1:8">
      <c r="A3773">
        <f>'Solar Profile'!A3775</f>
        <v>6</v>
      </c>
      <c r="B3773">
        <f>'Solar Profile'!B3775</f>
        <v>7</v>
      </c>
      <c r="C3773">
        <f>'Solar Profile'!C3775</f>
        <v>3</v>
      </c>
      <c r="D3773" s="8">
        <f>'Solar Profile'!E3775*$K$13</f>
        <v>0</v>
      </c>
      <c r="E3773" s="8">
        <f>'Load Profile'!D3774</f>
        <v>0.68792101353479518</v>
      </c>
      <c r="F3773" s="8">
        <f t="shared" si="174"/>
        <v>0.68792101353479518</v>
      </c>
      <c r="G3773">
        <f t="shared" si="175"/>
        <v>0</v>
      </c>
      <c r="H3773" s="8">
        <f t="shared" si="176"/>
        <v>0</v>
      </c>
    </row>
    <row r="3774" spans="1:8">
      <c r="A3774">
        <f>'Solar Profile'!A3776</f>
        <v>6</v>
      </c>
      <c r="B3774">
        <f>'Solar Profile'!B3776</f>
        <v>7</v>
      </c>
      <c r="C3774">
        <f>'Solar Profile'!C3776</f>
        <v>4</v>
      </c>
      <c r="D3774" s="8">
        <f>'Solar Profile'!E3776*$K$13</f>
        <v>0</v>
      </c>
      <c r="E3774" s="8">
        <f>'Load Profile'!D3775</f>
        <v>0.73467864123700888</v>
      </c>
      <c r="F3774" s="8">
        <f t="shared" si="174"/>
        <v>0.73467864123700888</v>
      </c>
      <c r="G3774">
        <f t="shared" si="175"/>
        <v>0</v>
      </c>
      <c r="H3774" s="8">
        <f t="shared" si="176"/>
        <v>0</v>
      </c>
    </row>
    <row r="3775" spans="1:8">
      <c r="A3775">
        <f>'Solar Profile'!A3777</f>
        <v>6</v>
      </c>
      <c r="B3775">
        <f>'Solar Profile'!B3777</f>
        <v>7</v>
      </c>
      <c r="C3775">
        <f>'Solar Profile'!C3777</f>
        <v>5</v>
      </c>
      <c r="D3775" s="8">
        <f>'Solar Profile'!E3777*$K$13</f>
        <v>0</v>
      </c>
      <c r="E3775" s="8">
        <f>'Load Profile'!D3776</f>
        <v>0.81477244737405152</v>
      </c>
      <c r="F3775" s="8">
        <f t="shared" si="174"/>
        <v>0.81477244737405152</v>
      </c>
      <c r="G3775">
        <f t="shared" si="175"/>
        <v>0</v>
      </c>
      <c r="H3775" s="8">
        <f t="shared" si="176"/>
        <v>0</v>
      </c>
    </row>
    <row r="3776" spans="1:8">
      <c r="A3776">
        <f>'Solar Profile'!A3778</f>
        <v>6</v>
      </c>
      <c r="B3776">
        <f>'Solar Profile'!B3778</f>
        <v>7</v>
      </c>
      <c r="C3776">
        <f>'Solar Profile'!C3778</f>
        <v>6</v>
      </c>
      <c r="D3776" s="8">
        <f>'Solar Profile'!E3778*$K$13</f>
        <v>4.2522499999999998E-2</v>
      </c>
      <c r="E3776" s="8">
        <f>'Load Profile'!D3777</f>
        <v>0.89074108585891287</v>
      </c>
      <c r="F3776" s="8">
        <f t="shared" si="174"/>
        <v>0.84821858585891285</v>
      </c>
      <c r="G3776">
        <f t="shared" si="175"/>
        <v>0</v>
      </c>
      <c r="H3776" s="8">
        <f t="shared" si="176"/>
        <v>4.2522499999999998E-2</v>
      </c>
    </row>
    <row r="3777" spans="1:8">
      <c r="A3777">
        <f>'Solar Profile'!A3779</f>
        <v>6</v>
      </c>
      <c r="B3777">
        <f>'Solar Profile'!B3779</f>
        <v>7</v>
      </c>
      <c r="C3777">
        <f>'Solar Profile'!C3779</f>
        <v>7</v>
      </c>
      <c r="D3777" s="8">
        <f>'Solar Profile'!E3779*$K$13</f>
        <v>0.60563500000000003</v>
      </c>
      <c r="E3777" s="8">
        <f>'Load Profile'!D3778</f>
        <v>0.89151427677221173</v>
      </c>
      <c r="F3777" s="8">
        <f t="shared" si="174"/>
        <v>0.2858792767722117</v>
      </c>
      <c r="G3777">
        <f t="shared" si="175"/>
        <v>0</v>
      </c>
      <c r="H3777" s="8">
        <f t="shared" si="176"/>
        <v>0.60563500000000003</v>
      </c>
    </row>
    <row r="3778" spans="1:8">
      <c r="A3778">
        <f>'Solar Profile'!A3780</f>
        <v>6</v>
      </c>
      <c r="B3778">
        <f>'Solar Profile'!B3780</f>
        <v>7</v>
      </c>
      <c r="C3778">
        <f>'Solar Profile'!C3780</f>
        <v>8</v>
      </c>
      <c r="D3778" s="8">
        <f>'Solar Profile'!E3780*$K$13</f>
        <v>0.98432500000000012</v>
      </c>
      <c r="E3778" s="8">
        <f>'Load Profile'!D3779</f>
        <v>0.8931671788536365</v>
      </c>
      <c r="F3778" s="8">
        <f t="shared" si="174"/>
        <v>-9.1157821146363616E-2</v>
      </c>
      <c r="G3778">
        <f t="shared" si="175"/>
        <v>-9.1157821146363616E-2</v>
      </c>
      <c r="H3778" s="8">
        <f t="shared" si="176"/>
        <v>0.8931671788536365</v>
      </c>
    </row>
    <row r="3779" spans="1:8">
      <c r="A3779">
        <f>'Solar Profile'!A3781</f>
        <v>6</v>
      </c>
      <c r="B3779">
        <f>'Solar Profile'!B3781</f>
        <v>7</v>
      </c>
      <c r="C3779">
        <f>'Solar Profile'!C3781</f>
        <v>9</v>
      </c>
      <c r="D3779" s="8">
        <f>'Solar Profile'!E3781*$K$13</f>
        <v>1.3595975000000002</v>
      </c>
      <c r="E3779" s="8">
        <f>'Load Profile'!D3780</f>
        <v>0.86467297130964826</v>
      </c>
      <c r="F3779" s="8">
        <f t="shared" ref="F3779:F3842" si="177">E3779-D3779</f>
        <v>-0.49492452869035197</v>
      </c>
      <c r="G3779">
        <f t="shared" ref="G3779:G3842" si="178">IF(F3779&lt;0,F3779,0)</f>
        <v>-0.49492452869035197</v>
      </c>
      <c r="H3779" s="8">
        <f t="shared" ref="H3779:H3842" si="179">D3779+G3779</f>
        <v>0.86467297130964826</v>
      </c>
    </row>
    <row r="3780" spans="1:8">
      <c r="A3780">
        <f>'Solar Profile'!A3782</f>
        <v>6</v>
      </c>
      <c r="B3780">
        <f>'Solar Profile'!B3782</f>
        <v>7</v>
      </c>
      <c r="C3780">
        <f>'Solar Profile'!C3782</f>
        <v>10</v>
      </c>
      <c r="D3780" s="8">
        <f>'Solar Profile'!E3782*$K$13</f>
        <v>1.4031875</v>
      </c>
      <c r="E3780" s="8">
        <f>'Load Profile'!D3781</f>
        <v>1.0249175510964452</v>
      </c>
      <c r="F3780" s="8">
        <f t="shared" si="177"/>
        <v>-0.37826994890355481</v>
      </c>
      <c r="G3780">
        <f t="shared" si="178"/>
        <v>-0.37826994890355481</v>
      </c>
      <c r="H3780" s="8">
        <f t="shared" si="179"/>
        <v>1.0249175510964452</v>
      </c>
    </row>
    <row r="3781" spans="1:8">
      <c r="A3781">
        <f>'Solar Profile'!A3783</f>
        <v>6</v>
      </c>
      <c r="B3781">
        <f>'Solar Profile'!B3783</f>
        <v>7</v>
      </c>
      <c r="C3781">
        <f>'Solar Profile'!C3783</f>
        <v>11</v>
      </c>
      <c r="D3781" s="8">
        <f>'Solar Profile'!E3783*$K$13</f>
        <v>1.4339199999999999</v>
      </c>
      <c r="E3781" s="8">
        <f>'Load Profile'!D3782</f>
        <v>1.085263288650975</v>
      </c>
      <c r="F3781" s="8">
        <f t="shared" si="177"/>
        <v>-0.34865671134902487</v>
      </c>
      <c r="G3781">
        <f t="shared" si="178"/>
        <v>-0.34865671134902487</v>
      </c>
      <c r="H3781" s="8">
        <f t="shared" si="179"/>
        <v>1.085263288650975</v>
      </c>
    </row>
    <row r="3782" spans="1:8">
      <c r="A3782">
        <f>'Solar Profile'!A3784</f>
        <v>6</v>
      </c>
      <c r="B3782">
        <f>'Solar Profile'!B3784</f>
        <v>7</v>
      </c>
      <c r="C3782">
        <f>'Solar Profile'!C3784</f>
        <v>12</v>
      </c>
      <c r="D3782" s="8">
        <f>'Solar Profile'!E3784*$K$13</f>
        <v>1.7203999999999999</v>
      </c>
      <c r="E3782" s="8">
        <f>'Load Profile'!D3783</f>
        <v>1.2406116329451715</v>
      </c>
      <c r="F3782" s="8">
        <f t="shared" si="177"/>
        <v>-0.47978836705482841</v>
      </c>
      <c r="G3782">
        <f t="shared" si="178"/>
        <v>-0.47978836705482841</v>
      </c>
      <c r="H3782" s="8">
        <f t="shared" si="179"/>
        <v>1.2406116329451715</v>
      </c>
    </row>
    <row r="3783" spans="1:8">
      <c r="A3783">
        <f>'Solar Profile'!A3785</f>
        <v>6</v>
      </c>
      <c r="B3783">
        <f>'Solar Profile'!B3785</f>
        <v>7</v>
      </c>
      <c r="C3783">
        <f>'Solar Profile'!C3785</f>
        <v>13</v>
      </c>
      <c r="D3783" s="8">
        <f>'Solar Profile'!E3785*$K$13</f>
        <v>2.7170424999999998</v>
      </c>
      <c r="E3783" s="8">
        <f>'Load Profile'!D3784</f>
        <v>1.2642163237555402</v>
      </c>
      <c r="F3783" s="8">
        <f t="shared" si="177"/>
        <v>-1.4528261762444596</v>
      </c>
      <c r="G3783">
        <f t="shared" si="178"/>
        <v>-1.4528261762444596</v>
      </c>
      <c r="H3783" s="8">
        <f t="shared" si="179"/>
        <v>1.2642163237555402</v>
      </c>
    </row>
    <row r="3784" spans="1:8">
      <c r="A3784">
        <f>'Solar Profile'!A3786</f>
        <v>6</v>
      </c>
      <c r="B3784">
        <f>'Solar Profile'!B3786</f>
        <v>7</v>
      </c>
      <c r="C3784">
        <f>'Solar Profile'!C3786</f>
        <v>14</v>
      </c>
      <c r="D3784" s="8">
        <f>'Solar Profile'!E3786*$K$13</f>
        <v>4.0287499999999996</v>
      </c>
      <c r="E3784" s="8">
        <f>'Load Profile'!D3785</f>
        <v>1.3000282214304504</v>
      </c>
      <c r="F3784" s="8">
        <f t="shared" si="177"/>
        <v>-2.7287217785695494</v>
      </c>
      <c r="G3784">
        <f t="shared" si="178"/>
        <v>-2.7287217785695494</v>
      </c>
      <c r="H3784" s="8">
        <f t="shared" si="179"/>
        <v>1.3000282214304502</v>
      </c>
    </row>
    <row r="3785" spans="1:8">
      <c r="A3785">
        <f>'Solar Profile'!A3787</f>
        <v>6</v>
      </c>
      <c r="B3785">
        <f>'Solar Profile'!B3787</f>
        <v>7</v>
      </c>
      <c r="C3785">
        <f>'Solar Profile'!C3787</f>
        <v>15</v>
      </c>
      <c r="D3785" s="8">
        <f>'Solar Profile'!E3787*$K$13</f>
        <v>2.9583499999999994</v>
      </c>
      <c r="E3785" s="8">
        <f>'Load Profile'!D3786</f>
        <v>1.4709101312860835</v>
      </c>
      <c r="F3785" s="8">
        <f t="shared" si="177"/>
        <v>-1.4874398687139159</v>
      </c>
      <c r="G3785">
        <f t="shared" si="178"/>
        <v>-1.4874398687139159</v>
      </c>
      <c r="H3785" s="8">
        <f t="shared" si="179"/>
        <v>1.4709101312860835</v>
      </c>
    </row>
    <row r="3786" spans="1:8">
      <c r="A3786">
        <f>'Solar Profile'!A3788</f>
        <v>6</v>
      </c>
      <c r="B3786">
        <f>'Solar Profile'!B3788</f>
        <v>7</v>
      </c>
      <c r="C3786">
        <f>'Solar Profile'!C3788</f>
        <v>16</v>
      </c>
      <c r="D3786" s="8">
        <f>'Solar Profile'!E3788*$K$13</f>
        <v>3.9900349999999998</v>
      </c>
      <c r="E3786" s="8">
        <f>'Load Profile'!D3787</f>
        <v>1.674781587904655</v>
      </c>
      <c r="F3786" s="8">
        <f t="shared" si="177"/>
        <v>-2.3152534120953447</v>
      </c>
      <c r="G3786">
        <f t="shared" si="178"/>
        <v>-2.3152534120953447</v>
      </c>
      <c r="H3786" s="8">
        <f t="shared" si="179"/>
        <v>1.674781587904655</v>
      </c>
    </row>
    <row r="3787" spans="1:8">
      <c r="A3787">
        <f>'Solar Profile'!A3789</f>
        <v>6</v>
      </c>
      <c r="B3787">
        <f>'Solar Profile'!B3789</f>
        <v>7</v>
      </c>
      <c r="C3787">
        <f>'Solar Profile'!C3789</f>
        <v>17</v>
      </c>
      <c r="D3787" s="8">
        <f>'Solar Profile'!E3789*$K$13</f>
        <v>3.1542700000000004</v>
      </c>
      <c r="E3787" s="8">
        <f>'Load Profile'!D3788</f>
        <v>1.8035496578259864</v>
      </c>
      <c r="F3787" s="8">
        <f t="shared" si="177"/>
        <v>-1.3507203421740139</v>
      </c>
      <c r="G3787">
        <f t="shared" si="178"/>
        <v>-1.3507203421740139</v>
      </c>
      <c r="H3787" s="8">
        <f t="shared" si="179"/>
        <v>1.8035496578259864</v>
      </c>
    </row>
    <row r="3788" spans="1:8">
      <c r="A3788">
        <f>'Solar Profile'!A3790</f>
        <v>6</v>
      </c>
      <c r="B3788">
        <f>'Solar Profile'!B3790</f>
        <v>7</v>
      </c>
      <c r="C3788">
        <f>'Solar Profile'!C3790</f>
        <v>18</v>
      </c>
      <c r="D3788" s="8">
        <f>'Solar Profile'!E3790*$K$13</f>
        <v>1.4525224999999999</v>
      </c>
      <c r="E3788" s="8">
        <f>'Load Profile'!D3789</f>
        <v>1.7234370718213281</v>
      </c>
      <c r="F3788" s="8">
        <f t="shared" si="177"/>
        <v>0.27091457182132817</v>
      </c>
      <c r="G3788">
        <f t="shared" si="178"/>
        <v>0</v>
      </c>
      <c r="H3788" s="8">
        <f t="shared" si="179"/>
        <v>1.4525224999999999</v>
      </c>
    </row>
    <row r="3789" spans="1:8">
      <c r="A3789">
        <f>'Solar Profile'!A3791</f>
        <v>6</v>
      </c>
      <c r="B3789">
        <f>'Solar Profile'!B3791</f>
        <v>7</v>
      </c>
      <c r="C3789">
        <f>'Solar Profile'!C3791</f>
        <v>19</v>
      </c>
      <c r="D3789" s="8">
        <f>'Solar Profile'!E3791*$K$13</f>
        <v>0.88710500000000003</v>
      </c>
      <c r="E3789" s="8">
        <f>'Load Profile'!D3790</f>
        <v>1.6292458724663146</v>
      </c>
      <c r="F3789" s="8">
        <f t="shared" si="177"/>
        <v>0.74214087246631455</v>
      </c>
      <c r="G3789">
        <f t="shared" si="178"/>
        <v>0</v>
      </c>
      <c r="H3789" s="8">
        <f t="shared" si="179"/>
        <v>0.88710500000000003</v>
      </c>
    </row>
    <row r="3790" spans="1:8">
      <c r="A3790">
        <f>'Solar Profile'!A3792</f>
        <v>6</v>
      </c>
      <c r="B3790">
        <f>'Solar Profile'!B3792</f>
        <v>7</v>
      </c>
      <c r="C3790">
        <f>'Solar Profile'!C3792</f>
        <v>20</v>
      </c>
      <c r="D3790" s="8">
        <f>'Solar Profile'!E3792*$K$13</f>
        <v>0.13958999999999999</v>
      </c>
      <c r="E3790" s="8">
        <f>'Load Profile'!D3791</f>
        <v>1.5044992321168078</v>
      </c>
      <c r="F3790" s="8">
        <f t="shared" si="177"/>
        <v>1.3649092321168079</v>
      </c>
      <c r="G3790">
        <f t="shared" si="178"/>
        <v>0</v>
      </c>
      <c r="H3790" s="8">
        <f t="shared" si="179"/>
        <v>0.13958999999999999</v>
      </c>
    </row>
    <row r="3791" spans="1:8">
      <c r="A3791">
        <f>'Solar Profile'!A3793</f>
        <v>6</v>
      </c>
      <c r="B3791">
        <f>'Solar Profile'!B3793</f>
        <v>7</v>
      </c>
      <c r="C3791">
        <f>'Solar Profile'!C3793</f>
        <v>21</v>
      </c>
      <c r="D3791" s="8">
        <f>'Solar Profile'!E3793*$K$13</f>
        <v>0</v>
      </c>
      <c r="E3791" s="8">
        <f>'Load Profile'!D3792</f>
        <v>1.4101523551788855</v>
      </c>
      <c r="F3791" s="8">
        <f t="shared" si="177"/>
        <v>1.4101523551788855</v>
      </c>
      <c r="G3791">
        <f t="shared" si="178"/>
        <v>0</v>
      </c>
      <c r="H3791" s="8">
        <f t="shared" si="179"/>
        <v>0</v>
      </c>
    </row>
    <row r="3792" spans="1:8">
      <c r="A3792">
        <f>'Solar Profile'!A3794</f>
        <v>6</v>
      </c>
      <c r="B3792">
        <f>'Solar Profile'!B3794</f>
        <v>7</v>
      </c>
      <c r="C3792">
        <f>'Solar Profile'!C3794</f>
        <v>22</v>
      </c>
      <c r="D3792" s="8">
        <f>'Solar Profile'!E3794*$K$13</f>
        <v>0</v>
      </c>
      <c r="E3792" s="8">
        <f>'Load Profile'!D3793</f>
        <v>1.2010283614005342</v>
      </c>
      <c r="F3792" s="8">
        <f t="shared" si="177"/>
        <v>1.2010283614005342</v>
      </c>
      <c r="G3792">
        <f t="shared" si="178"/>
        <v>0</v>
      </c>
      <c r="H3792" s="8">
        <f t="shared" si="179"/>
        <v>0</v>
      </c>
    </row>
    <row r="3793" spans="1:8">
      <c r="A3793">
        <f>'Solar Profile'!A3795</f>
        <v>6</v>
      </c>
      <c r="B3793">
        <f>'Solar Profile'!B3795</f>
        <v>7</v>
      </c>
      <c r="C3793">
        <f>'Solar Profile'!C3795</f>
        <v>23</v>
      </c>
      <c r="D3793" s="8">
        <f>'Solar Profile'!E3795*$K$13</f>
        <v>0</v>
      </c>
      <c r="E3793" s="8">
        <f>'Load Profile'!D3794</f>
        <v>1.0125815358137282</v>
      </c>
      <c r="F3793" s="8">
        <f t="shared" si="177"/>
        <v>1.0125815358137282</v>
      </c>
      <c r="G3793">
        <f t="shared" si="178"/>
        <v>0</v>
      </c>
      <c r="H3793" s="8">
        <f t="shared" si="179"/>
        <v>0</v>
      </c>
    </row>
    <row r="3794" spans="1:8">
      <c r="A3794">
        <f>'Solar Profile'!A3796</f>
        <v>6</v>
      </c>
      <c r="B3794">
        <f>'Solar Profile'!B3796</f>
        <v>8</v>
      </c>
      <c r="C3794">
        <f>'Solar Profile'!C3796</f>
        <v>0</v>
      </c>
      <c r="D3794" s="8">
        <f>'Solar Profile'!E3796*$K$13</f>
        <v>0</v>
      </c>
      <c r="E3794" s="8">
        <f>'Load Profile'!D3795</f>
        <v>0.82782983690372325</v>
      </c>
      <c r="F3794" s="8">
        <f t="shared" si="177"/>
        <v>0.82782983690372325</v>
      </c>
      <c r="G3794">
        <f t="shared" si="178"/>
        <v>0</v>
      </c>
      <c r="H3794" s="8">
        <f t="shared" si="179"/>
        <v>0</v>
      </c>
    </row>
    <row r="3795" spans="1:8">
      <c r="A3795">
        <f>'Solar Profile'!A3797</f>
        <v>6</v>
      </c>
      <c r="B3795">
        <f>'Solar Profile'!B3797</f>
        <v>8</v>
      </c>
      <c r="C3795">
        <f>'Solar Profile'!C3797</f>
        <v>1</v>
      </c>
      <c r="D3795" s="8">
        <f>'Solar Profile'!E3797*$K$13</f>
        <v>0</v>
      </c>
      <c r="E3795" s="8">
        <f>'Load Profile'!D3796</f>
        <v>0.69669980454434688</v>
      </c>
      <c r="F3795" s="8">
        <f t="shared" si="177"/>
        <v>0.69669980454434688</v>
      </c>
      <c r="G3795">
        <f t="shared" si="178"/>
        <v>0</v>
      </c>
      <c r="H3795" s="8">
        <f t="shared" si="179"/>
        <v>0</v>
      </c>
    </row>
    <row r="3796" spans="1:8">
      <c r="A3796">
        <f>'Solar Profile'!A3798</f>
        <v>6</v>
      </c>
      <c r="B3796">
        <f>'Solar Profile'!B3798</f>
        <v>8</v>
      </c>
      <c r="C3796">
        <f>'Solar Profile'!C3798</f>
        <v>2</v>
      </c>
      <c r="D3796" s="8">
        <f>'Solar Profile'!E3798*$K$13</f>
        <v>0</v>
      </c>
      <c r="E3796" s="8">
        <f>'Load Profile'!D3797</f>
        <v>0.5815310741642099</v>
      </c>
      <c r="F3796" s="8">
        <f t="shared" si="177"/>
        <v>0.5815310741642099</v>
      </c>
      <c r="G3796">
        <f t="shared" si="178"/>
        <v>0</v>
      </c>
      <c r="H3796" s="8">
        <f t="shared" si="179"/>
        <v>0</v>
      </c>
    </row>
    <row r="3797" spans="1:8">
      <c r="A3797">
        <f>'Solar Profile'!A3799</f>
        <v>6</v>
      </c>
      <c r="B3797">
        <f>'Solar Profile'!B3799</f>
        <v>8</v>
      </c>
      <c r="C3797">
        <f>'Solar Profile'!C3799</f>
        <v>3</v>
      </c>
      <c r="D3797" s="8">
        <f>'Solar Profile'!E3799*$K$13</f>
        <v>0</v>
      </c>
      <c r="E3797" s="8">
        <f>'Load Profile'!D3798</f>
        <v>0.62528530757158018</v>
      </c>
      <c r="F3797" s="8">
        <f t="shared" si="177"/>
        <v>0.62528530757158018</v>
      </c>
      <c r="G3797">
        <f t="shared" si="178"/>
        <v>0</v>
      </c>
      <c r="H3797" s="8">
        <f t="shared" si="179"/>
        <v>0</v>
      </c>
    </row>
    <row r="3798" spans="1:8">
      <c r="A3798">
        <f>'Solar Profile'!A3800</f>
        <v>6</v>
      </c>
      <c r="B3798">
        <f>'Solar Profile'!B3800</f>
        <v>8</v>
      </c>
      <c r="C3798">
        <f>'Solar Profile'!C3800</f>
        <v>4</v>
      </c>
      <c r="D3798" s="8">
        <f>'Solar Profile'!E3800*$K$13</f>
        <v>0</v>
      </c>
      <c r="E3798" s="8">
        <f>'Load Profile'!D3799</f>
        <v>0.6089773531029925</v>
      </c>
      <c r="F3798" s="8">
        <f t="shared" si="177"/>
        <v>0.6089773531029925</v>
      </c>
      <c r="G3798">
        <f t="shared" si="178"/>
        <v>0</v>
      </c>
      <c r="H3798" s="8">
        <f t="shared" si="179"/>
        <v>0</v>
      </c>
    </row>
    <row r="3799" spans="1:8">
      <c r="A3799">
        <f>'Solar Profile'!A3801</f>
        <v>6</v>
      </c>
      <c r="B3799">
        <f>'Solar Profile'!B3801</f>
        <v>8</v>
      </c>
      <c r="C3799">
        <f>'Solar Profile'!C3801</f>
        <v>5</v>
      </c>
      <c r="D3799" s="8">
        <f>'Solar Profile'!E3801*$K$13</f>
        <v>0</v>
      </c>
      <c r="E3799" s="8">
        <f>'Load Profile'!D3800</f>
        <v>0.65760262074024789</v>
      </c>
      <c r="F3799" s="8">
        <f t="shared" si="177"/>
        <v>0.65760262074024789</v>
      </c>
      <c r="G3799">
        <f t="shared" si="178"/>
        <v>0</v>
      </c>
      <c r="H3799" s="8">
        <f t="shared" si="179"/>
        <v>0</v>
      </c>
    </row>
    <row r="3800" spans="1:8">
      <c r="A3800">
        <f>'Solar Profile'!A3802</f>
        <v>6</v>
      </c>
      <c r="B3800">
        <f>'Solar Profile'!B3802</f>
        <v>8</v>
      </c>
      <c r="C3800">
        <f>'Solar Profile'!C3802</f>
        <v>6</v>
      </c>
      <c r="D3800" s="8">
        <f>'Solar Profile'!E3802*$K$13</f>
        <v>4.1144999999999994E-2</v>
      </c>
      <c r="E3800" s="8">
        <f>'Load Profile'!D3801</f>
        <v>0.72936571792885418</v>
      </c>
      <c r="F3800" s="8">
        <f t="shared" si="177"/>
        <v>0.6882207179288542</v>
      </c>
      <c r="G3800">
        <f t="shared" si="178"/>
        <v>0</v>
      </c>
      <c r="H3800" s="8">
        <f t="shared" si="179"/>
        <v>4.1144999999999994E-2</v>
      </c>
    </row>
    <row r="3801" spans="1:8">
      <c r="A3801">
        <f>'Solar Profile'!A3803</f>
        <v>6</v>
      </c>
      <c r="B3801">
        <f>'Solar Profile'!B3803</f>
        <v>8</v>
      </c>
      <c r="C3801">
        <f>'Solar Profile'!C3803</f>
        <v>7</v>
      </c>
      <c r="D3801" s="8">
        <f>'Solar Profile'!E3803*$K$13</f>
        <v>0.60958500000000004</v>
      </c>
      <c r="E3801" s="8">
        <f>'Load Profile'!D3802</f>
        <v>0.69865706328444954</v>
      </c>
      <c r="F3801" s="8">
        <f t="shared" si="177"/>
        <v>8.9072063284449499E-2</v>
      </c>
      <c r="G3801">
        <f t="shared" si="178"/>
        <v>0</v>
      </c>
      <c r="H3801" s="8">
        <f t="shared" si="179"/>
        <v>0.60958500000000004</v>
      </c>
    </row>
    <row r="3802" spans="1:8">
      <c r="A3802">
        <f>'Solar Profile'!A3804</f>
        <v>6</v>
      </c>
      <c r="B3802">
        <f>'Solar Profile'!B3804</f>
        <v>8</v>
      </c>
      <c r="C3802">
        <f>'Solar Profile'!C3804</f>
        <v>8</v>
      </c>
      <c r="D3802" s="8">
        <f>'Solar Profile'!E3804*$K$13</f>
        <v>2.1533850000000001</v>
      </c>
      <c r="E3802" s="8">
        <f>'Load Profile'!D3803</f>
        <v>0.74354505027396367</v>
      </c>
      <c r="F3802" s="8">
        <f t="shared" si="177"/>
        <v>-1.4098399497260363</v>
      </c>
      <c r="G3802">
        <f t="shared" si="178"/>
        <v>-1.4098399497260363</v>
      </c>
      <c r="H3802" s="8">
        <f t="shared" si="179"/>
        <v>0.74354505027396378</v>
      </c>
    </row>
    <row r="3803" spans="1:8">
      <c r="A3803">
        <f>'Solar Profile'!A3805</f>
        <v>6</v>
      </c>
      <c r="B3803">
        <f>'Solar Profile'!B3805</f>
        <v>8</v>
      </c>
      <c r="C3803">
        <f>'Solar Profile'!C3805</f>
        <v>9</v>
      </c>
      <c r="D3803" s="8">
        <f>'Solar Profile'!E3805*$K$13</f>
        <v>3.8774950000000001</v>
      </c>
      <c r="E3803" s="8">
        <f>'Load Profile'!D3804</f>
        <v>0.72711113406040973</v>
      </c>
      <c r="F3803" s="8">
        <f t="shared" si="177"/>
        <v>-3.1503838659395904</v>
      </c>
      <c r="G3803">
        <f t="shared" si="178"/>
        <v>-3.1503838659395904</v>
      </c>
      <c r="H3803" s="8">
        <f t="shared" si="179"/>
        <v>0.72711113406040973</v>
      </c>
    </row>
    <row r="3804" spans="1:8">
      <c r="A3804">
        <f>'Solar Profile'!A3806</f>
        <v>6</v>
      </c>
      <c r="B3804">
        <f>'Solar Profile'!B3806</f>
        <v>8</v>
      </c>
      <c r="C3804">
        <f>'Solar Profile'!C3806</f>
        <v>10</v>
      </c>
      <c r="D3804" s="8">
        <f>'Solar Profile'!E3806*$K$13</f>
        <v>3.7349500000000004</v>
      </c>
      <c r="E3804" s="8">
        <f>'Load Profile'!D3805</f>
        <v>0.8135002351983015</v>
      </c>
      <c r="F3804" s="8">
        <f t="shared" si="177"/>
        <v>-2.9214497648016988</v>
      </c>
      <c r="G3804">
        <f t="shared" si="178"/>
        <v>-2.9214497648016988</v>
      </c>
      <c r="H3804" s="8">
        <f t="shared" si="179"/>
        <v>0.81350023519830161</v>
      </c>
    </row>
    <row r="3805" spans="1:8">
      <c r="A3805">
        <f>'Solar Profile'!A3807</f>
        <v>6</v>
      </c>
      <c r="B3805">
        <f>'Solar Profile'!B3807</f>
        <v>8</v>
      </c>
      <c r="C3805">
        <f>'Solar Profile'!C3807</f>
        <v>11</v>
      </c>
      <c r="D3805" s="8">
        <f>'Solar Profile'!E3807*$K$13</f>
        <v>4.9725875000000004</v>
      </c>
      <c r="E3805" s="8">
        <f>'Load Profile'!D3806</f>
        <v>0.86738579947951477</v>
      </c>
      <c r="F3805" s="8">
        <f t="shared" si="177"/>
        <v>-4.1052017005204853</v>
      </c>
      <c r="G3805">
        <f t="shared" si="178"/>
        <v>-4.1052017005204853</v>
      </c>
      <c r="H3805" s="8">
        <f t="shared" si="179"/>
        <v>0.86738579947951511</v>
      </c>
    </row>
    <row r="3806" spans="1:8">
      <c r="A3806">
        <f>'Solar Profile'!A3808</f>
        <v>6</v>
      </c>
      <c r="B3806">
        <f>'Solar Profile'!B3808</f>
        <v>8</v>
      </c>
      <c r="C3806">
        <f>'Solar Profile'!C3808</f>
        <v>12</v>
      </c>
      <c r="D3806" s="8">
        <f>'Solar Profile'!E3808*$K$13</f>
        <v>5.6384375000000002</v>
      </c>
      <c r="E3806" s="8">
        <f>'Load Profile'!D3807</f>
        <v>0.93440910895302898</v>
      </c>
      <c r="F3806" s="8">
        <f t="shared" si="177"/>
        <v>-4.7040283910469709</v>
      </c>
      <c r="G3806">
        <f t="shared" si="178"/>
        <v>-4.7040283910469709</v>
      </c>
      <c r="H3806" s="8">
        <f t="shared" si="179"/>
        <v>0.93440910895302931</v>
      </c>
    </row>
    <row r="3807" spans="1:8">
      <c r="A3807">
        <f>'Solar Profile'!A3809</f>
        <v>6</v>
      </c>
      <c r="B3807">
        <f>'Solar Profile'!B3809</f>
        <v>8</v>
      </c>
      <c r="C3807">
        <f>'Solar Profile'!C3809</f>
        <v>13</v>
      </c>
      <c r="D3807" s="8">
        <f>'Solar Profile'!E3809*$K$13</f>
        <v>7.0861950000000009</v>
      </c>
      <c r="E3807" s="8">
        <f>'Load Profile'!D3808</f>
        <v>0.97153460457742047</v>
      </c>
      <c r="F3807" s="8">
        <f t="shared" si="177"/>
        <v>-6.1146603954225807</v>
      </c>
      <c r="G3807">
        <f t="shared" si="178"/>
        <v>-6.1146603954225807</v>
      </c>
      <c r="H3807" s="8">
        <f t="shared" si="179"/>
        <v>0.97153460457742025</v>
      </c>
    </row>
    <row r="3808" spans="1:8">
      <c r="A3808">
        <f>'Solar Profile'!A3810</f>
        <v>6</v>
      </c>
      <c r="B3808">
        <f>'Solar Profile'!B3810</f>
        <v>8</v>
      </c>
      <c r="C3808">
        <f>'Solar Profile'!C3810</f>
        <v>14</v>
      </c>
      <c r="D3808" s="8">
        <f>'Solar Profile'!E3810*$K$13</f>
        <v>6.0961075000000005</v>
      </c>
      <c r="E3808" s="8">
        <f>'Load Profile'!D3809</f>
        <v>1.1636215797457337</v>
      </c>
      <c r="F3808" s="8">
        <f t="shared" si="177"/>
        <v>-4.9324859202542672</v>
      </c>
      <c r="G3808">
        <f t="shared" si="178"/>
        <v>-4.9324859202542672</v>
      </c>
      <c r="H3808" s="8">
        <f t="shared" si="179"/>
        <v>1.1636215797457332</v>
      </c>
    </row>
    <row r="3809" spans="1:8">
      <c r="A3809">
        <f>'Solar Profile'!A3811</f>
        <v>6</v>
      </c>
      <c r="B3809">
        <f>'Solar Profile'!B3811</f>
        <v>8</v>
      </c>
      <c r="C3809">
        <f>'Solar Profile'!C3811</f>
        <v>15</v>
      </c>
      <c r="D3809" s="8">
        <f>'Solar Profile'!E3811*$K$13</f>
        <v>5.0928149999999999</v>
      </c>
      <c r="E3809" s="8">
        <f>'Load Profile'!D3810</f>
        <v>1.3117820631971691</v>
      </c>
      <c r="F3809" s="8">
        <f t="shared" si="177"/>
        <v>-3.7810329368028306</v>
      </c>
      <c r="G3809">
        <f t="shared" si="178"/>
        <v>-3.7810329368028306</v>
      </c>
      <c r="H3809" s="8">
        <f t="shared" si="179"/>
        <v>1.3117820631971693</v>
      </c>
    </row>
    <row r="3810" spans="1:8">
      <c r="A3810">
        <f>'Solar Profile'!A3812</f>
        <v>6</v>
      </c>
      <c r="B3810">
        <f>'Solar Profile'!B3812</f>
        <v>8</v>
      </c>
      <c r="C3810">
        <f>'Solar Profile'!C3812</f>
        <v>16</v>
      </c>
      <c r="D3810" s="8">
        <f>'Solar Profile'!E3812*$K$13</f>
        <v>5.1984924999999995</v>
      </c>
      <c r="E3810" s="8">
        <f>'Load Profile'!D3811</f>
        <v>1.4317837026946332</v>
      </c>
      <c r="F3810" s="8">
        <f t="shared" si="177"/>
        <v>-3.7667087973053661</v>
      </c>
      <c r="G3810">
        <f t="shared" si="178"/>
        <v>-3.7667087973053661</v>
      </c>
      <c r="H3810" s="8">
        <f t="shared" si="179"/>
        <v>1.4317837026946334</v>
      </c>
    </row>
    <row r="3811" spans="1:8">
      <c r="A3811">
        <f>'Solar Profile'!A3813</f>
        <v>6</v>
      </c>
      <c r="B3811">
        <f>'Solar Profile'!B3813</f>
        <v>8</v>
      </c>
      <c r="C3811">
        <f>'Solar Profile'!C3813</f>
        <v>17</v>
      </c>
      <c r="D3811" s="8">
        <f>'Solar Profile'!E3813*$K$13</f>
        <v>3.8873500000000001</v>
      </c>
      <c r="E3811" s="8">
        <f>'Load Profile'!D3812</f>
        <v>1.5466363237171941</v>
      </c>
      <c r="F3811" s="8">
        <f t="shared" si="177"/>
        <v>-2.3407136762828058</v>
      </c>
      <c r="G3811">
        <f t="shared" si="178"/>
        <v>-2.3407136762828058</v>
      </c>
      <c r="H3811" s="8">
        <f t="shared" si="179"/>
        <v>1.5466363237171943</v>
      </c>
    </row>
    <row r="3812" spans="1:8">
      <c r="A3812">
        <f>'Solar Profile'!A3814</f>
        <v>6</v>
      </c>
      <c r="B3812">
        <f>'Solar Profile'!B3814</f>
        <v>8</v>
      </c>
      <c r="C3812">
        <f>'Solar Profile'!C3814</f>
        <v>18</v>
      </c>
      <c r="D3812" s="8">
        <f>'Solar Profile'!E3814*$K$13</f>
        <v>2.3625525000000001</v>
      </c>
      <c r="E3812" s="8">
        <f>'Load Profile'!D3813</f>
        <v>1.5211674593041302</v>
      </c>
      <c r="F3812" s="8">
        <f t="shared" si="177"/>
        <v>-0.84138504069586983</v>
      </c>
      <c r="G3812">
        <f t="shared" si="178"/>
        <v>-0.84138504069586983</v>
      </c>
      <c r="H3812" s="8">
        <f t="shared" si="179"/>
        <v>1.5211674593041302</v>
      </c>
    </row>
    <row r="3813" spans="1:8">
      <c r="A3813">
        <f>'Solar Profile'!A3815</f>
        <v>6</v>
      </c>
      <c r="B3813">
        <f>'Solar Profile'!B3815</f>
        <v>8</v>
      </c>
      <c r="C3813">
        <f>'Solar Profile'!C3815</f>
        <v>19</v>
      </c>
      <c r="D3813" s="8">
        <f>'Solar Profile'!E3815*$K$13</f>
        <v>0.9245000000000001</v>
      </c>
      <c r="E3813" s="8">
        <f>'Load Profile'!D3814</f>
        <v>1.3480528071469484</v>
      </c>
      <c r="F3813" s="8">
        <f t="shared" si="177"/>
        <v>0.42355280714694832</v>
      </c>
      <c r="G3813">
        <f t="shared" si="178"/>
        <v>0</v>
      </c>
      <c r="H3813" s="8">
        <f t="shared" si="179"/>
        <v>0.9245000000000001</v>
      </c>
    </row>
    <row r="3814" spans="1:8">
      <c r="A3814">
        <f>'Solar Profile'!A3816</f>
        <v>6</v>
      </c>
      <c r="B3814">
        <f>'Solar Profile'!B3816</f>
        <v>8</v>
      </c>
      <c r="C3814">
        <f>'Solar Profile'!C3816</f>
        <v>20</v>
      </c>
      <c r="D3814" s="8">
        <f>'Solar Profile'!E3816*$K$13</f>
        <v>0.15096999999999999</v>
      </c>
      <c r="E3814" s="8">
        <f>'Load Profile'!D3815</f>
        <v>1.3560116164227083</v>
      </c>
      <c r="F3814" s="8">
        <f t="shared" si="177"/>
        <v>1.2050416164227082</v>
      </c>
      <c r="G3814">
        <f t="shared" si="178"/>
        <v>0</v>
      </c>
      <c r="H3814" s="8">
        <f t="shared" si="179"/>
        <v>0.15096999999999999</v>
      </c>
    </row>
    <row r="3815" spans="1:8">
      <c r="A3815">
        <f>'Solar Profile'!A3817</f>
        <v>6</v>
      </c>
      <c r="B3815">
        <f>'Solar Profile'!B3817</f>
        <v>8</v>
      </c>
      <c r="C3815">
        <f>'Solar Profile'!C3817</f>
        <v>21</v>
      </c>
      <c r="D3815" s="8">
        <f>'Solar Profile'!E3817*$K$13</f>
        <v>0</v>
      </c>
      <c r="E3815" s="8">
        <f>'Load Profile'!D3816</f>
        <v>1.1578448581703733</v>
      </c>
      <c r="F3815" s="8">
        <f t="shared" si="177"/>
        <v>1.1578448581703733</v>
      </c>
      <c r="G3815">
        <f t="shared" si="178"/>
        <v>0</v>
      </c>
      <c r="H3815" s="8">
        <f t="shared" si="179"/>
        <v>0</v>
      </c>
    </row>
    <row r="3816" spans="1:8">
      <c r="A3816">
        <f>'Solar Profile'!A3818</f>
        <v>6</v>
      </c>
      <c r="B3816">
        <f>'Solar Profile'!B3818</f>
        <v>8</v>
      </c>
      <c r="C3816">
        <f>'Solar Profile'!C3818</f>
        <v>22</v>
      </c>
      <c r="D3816" s="8">
        <f>'Solar Profile'!E3818*$K$13</f>
        <v>0</v>
      </c>
      <c r="E3816" s="8">
        <f>'Load Profile'!D3817</f>
        <v>0.95657581389031643</v>
      </c>
      <c r="F3816" s="8">
        <f t="shared" si="177"/>
        <v>0.95657581389031643</v>
      </c>
      <c r="G3816">
        <f t="shared" si="178"/>
        <v>0</v>
      </c>
      <c r="H3816" s="8">
        <f t="shared" si="179"/>
        <v>0</v>
      </c>
    </row>
    <row r="3817" spans="1:8">
      <c r="A3817">
        <f>'Solar Profile'!A3819</f>
        <v>6</v>
      </c>
      <c r="B3817">
        <f>'Solar Profile'!B3819</f>
        <v>8</v>
      </c>
      <c r="C3817">
        <f>'Solar Profile'!C3819</f>
        <v>23</v>
      </c>
      <c r="D3817" s="8">
        <f>'Solar Profile'!E3819*$K$13</f>
        <v>0</v>
      </c>
      <c r="E3817" s="8">
        <f>'Load Profile'!D3818</f>
        <v>0.80210358551735483</v>
      </c>
      <c r="F3817" s="8">
        <f t="shared" si="177"/>
        <v>0.80210358551735483</v>
      </c>
      <c r="G3817">
        <f t="shared" si="178"/>
        <v>0</v>
      </c>
      <c r="H3817" s="8">
        <f t="shared" si="179"/>
        <v>0</v>
      </c>
    </row>
    <row r="3818" spans="1:8">
      <c r="A3818">
        <f>'Solar Profile'!A3820</f>
        <v>6</v>
      </c>
      <c r="B3818">
        <f>'Solar Profile'!B3820</f>
        <v>9</v>
      </c>
      <c r="C3818">
        <f>'Solar Profile'!C3820</f>
        <v>0</v>
      </c>
      <c r="D3818" s="8">
        <f>'Solar Profile'!E3820*$K$13</f>
        <v>0</v>
      </c>
      <c r="E3818" s="8">
        <f>'Load Profile'!D3819</f>
        <v>0.71874437224627685</v>
      </c>
      <c r="F3818" s="8">
        <f t="shared" si="177"/>
        <v>0.71874437224627685</v>
      </c>
      <c r="G3818">
        <f t="shared" si="178"/>
        <v>0</v>
      </c>
      <c r="H3818" s="8">
        <f t="shared" si="179"/>
        <v>0</v>
      </c>
    </row>
    <row r="3819" spans="1:8">
      <c r="A3819">
        <f>'Solar Profile'!A3821</f>
        <v>6</v>
      </c>
      <c r="B3819">
        <f>'Solar Profile'!B3821</f>
        <v>9</v>
      </c>
      <c r="C3819">
        <f>'Solar Profile'!C3821</f>
        <v>1</v>
      </c>
      <c r="D3819" s="8">
        <f>'Solar Profile'!E3821*$K$13</f>
        <v>0</v>
      </c>
      <c r="E3819" s="8">
        <f>'Load Profile'!D3820</f>
        <v>0.59176309473038469</v>
      </c>
      <c r="F3819" s="8">
        <f t="shared" si="177"/>
        <v>0.59176309473038469</v>
      </c>
      <c r="G3819">
        <f t="shared" si="178"/>
        <v>0</v>
      </c>
      <c r="H3819" s="8">
        <f t="shared" si="179"/>
        <v>0</v>
      </c>
    </row>
    <row r="3820" spans="1:8">
      <c r="A3820">
        <f>'Solar Profile'!A3822</f>
        <v>6</v>
      </c>
      <c r="B3820">
        <f>'Solar Profile'!B3822</f>
        <v>9</v>
      </c>
      <c r="C3820">
        <f>'Solar Profile'!C3822</f>
        <v>2</v>
      </c>
      <c r="D3820" s="8">
        <f>'Solar Profile'!E3822*$K$13</f>
        <v>0</v>
      </c>
      <c r="E3820" s="8">
        <f>'Load Profile'!D3821</f>
        <v>0.55232617533770767</v>
      </c>
      <c r="F3820" s="8">
        <f t="shared" si="177"/>
        <v>0.55232617533770767</v>
      </c>
      <c r="G3820">
        <f t="shared" si="178"/>
        <v>0</v>
      </c>
      <c r="H3820" s="8">
        <f t="shared" si="179"/>
        <v>0</v>
      </c>
    </row>
    <row r="3821" spans="1:8">
      <c r="A3821">
        <f>'Solar Profile'!A3823</f>
        <v>6</v>
      </c>
      <c r="B3821">
        <f>'Solar Profile'!B3823</f>
        <v>9</v>
      </c>
      <c r="C3821">
        <f>'Solar Profile'!C3823</f>
        <v>3</v>
      </c>
      <c r="D3821" s="8">
        <f>'Solar Profile'!E3823*$K$13</f>
        <v>0</v>
      </c>
      <c r="E3821" s="8">
        <f>'Load Profile'!D3822</f>
        <v>0.50090461365922456</v>
      </c>
      <c r="F3821" s="8">
        <f t="shared" si="177"/>
        <v>0.50090461365922456</v>
      </c>
      <c r="G3821">
        <f t="shared" si="178"/>
        <v>0</v>
      </c>
      <c r="H3821" s="8">
        <f t="shared" si="179"/>
        <v>0</v>
      </c>
    </row>
    <row r="3822" spans="1:8">
      <c r="A3822">
        <f>'Solar Profile'!A3824</f>
        <v>6</v>
      </c>
      <c r="B3822">
        <f>'Solar Profile'!B3824</f>
        <v>9</v>
      </c>
      <c r="C3822">
        <f>'Solar Profile'!C3824</f>
        <v>4</v>
      </c>
      <c r="D3822" s="8">
        <f>'Solar Profile'!E3824*$K$13</f>
        <v>0</v>
      </c>
      <c r="E3822" s="8">
        <f>'Load Profile'!D3823</f>
        <v>0.58874748145993649</v>
      </c>
      <c r="F3822" s="8">
        <f t="shared" si="177"/>
        <v>0.58874748145993649</v>
      </c>
      <c r="G3822">
        <f t="shared" si="178"/>
        <v>0</v>
      </c>
      <c r="H3822" s="8">
        <f t="shared" si="179"/>
        <v>0</v>
      </c>
    </row>
    <row r="3823" spans="1:8">
      <c r="A3823">
        <f>'Solar Profile'!A3825</f>
        <v>6</v>
      </c>
      <c r="B3823">
        <f>'Solar Profile'!B3825</f>
        <v>9</v>
      </c>
      <c r="C3823">
        <f>'Solar Profile'!C3825</f>
        <v>5</v>
      </c>
      <c r="D3823" s="8">
        <f>'Solar Profile'!E3825*$K$13</f>
        <v>0</v>
      </c>
      <c r="E3823" s="8">
        <f>'Load Profile'!D3824</f>
        <v>0.66504082885694238</v>
      </c>
      <c r="F3823" s="8">
        <f t="shared" si="177"/>
        <v>0.66504082885694238</v>
      </c>
      <c r="G3823">
        <f t="shared" si="178"/>
        <v>0</v>
      </c>
      <c r="H3823" s="8">
        <f t="shared" si="179"/>
        <v>0</v>
      </c>
    </row>
    <row r="3824" spans="1:8">
      <c r="A3824">
        <f>'Solar Profile'!A3826</f>
        <v>6</v>
      </c>
      <c r="B3824">
        <f>'Solar Profile'!B3826</f>
        <v>9</v>
      </c>
      <c r="C3824">
        <f>'Solar Profile'!C3826</f>
        <v>6</v>
      </c>
      <c r="D3824" s="8">
        <f>'Solar Profile'!E3826*$K$13</f>
        <v>3.9787499999999996E-2</v>
      </c>
      <c r="E3824" s="8">
        <f>'Load Profile'!D3825</f>
        <v>0.76743028872631591</v>
      </c>
      <c r="F3824" s="8">
        <f t="shared" si="177"/>
        <v>0.72764278872631594</v>
      </c>
      <c r="G3824">
        <f t="shared" si="178"/>
        <v>0</v>
      </c>
      <c r="H3824" s="8">
        <f t="shared" si="179"/>
        <v>3.9787499999999996E-2</v>
      </c>
    </row>
    <row r="3825" spans="1:8">
      <c r="A3825">
        <f>'Solar Profile'!A3827</f>
        <v>6</v>
      </c>
      <c r="B3825">
        <f>'Solar Profile'!B3827</f>
        <v>9</v>
      </c>
      <c r="C3825">
        <f>'Solar Profile'!C3827</f>
        <v>7</v>
      </c>
      <c r="D3825" s="8">
        <f>'Solar Profile'!E3827*$K$13</f>
        <v>0.65033249999999998</v>
      </c>
      <c r="E3825" s="8">
        <f>'Load Profile'!D3826</f>
        <v>0.75741534440899794</v>
      </c>
      <c r="F3825" s="8">
        <f t="shared" si="177"/>
        <v>0.10708284440899796</v>
      </c>
      <c r="G3825">
        <f t="shared" si="178"/>
        <v>0</v>
      </c>
      <c r="H3825" s="8">
        <f t="shared" si="179"/>
        <v>0.65033249999999998</v>
      </c>
    </row>
    <row r="3826" spans="1:8">
      <c r="A3826">
        <f>'Solar Profile'!A3828</f>
        <v>6</v>
      </c>
      <c r="B3826">
        <f>'Solar Profile'!B3828</f>
        <v>9</v>
      </c>
      <c r="C3826">
        <f>'Solar Profile'!C3828</f>
        <v>8</v>
      </c>
      <c r="D3826" s="8">
        <f>'Solar Profile'!E3828*$K$13</f>
        <v>2.0914199999999998</v>
      </c>
      <c r="E3826" s="8">
        <f>'Load Profile'!D3827</f>
        <v>0.74465979543317162</v>
      </c>
      <c r="F3826" s="8">
        <f t="shared" si="177"/>
        <v>-1.3467602045668281</v>
      </c>
      <c r="G3826">
        <f t="shared" si="178"/>
        <v>-1.3467602045668281</v>
      </c>
      <c r="H3826" s="8">
        <f t="shared" si="179"/>
        <v>0.74465979543317173</v>
      </c>
    </row>
    <row r="3827" spans="1:8">
      <c r="A3827">
        <f>'Solar Profile'!A3829</f>
        <v>6</v>
      </c>
      <c r="B3827">
        <f>'Solar Profile'!B3829</f>
        <v>9</v>
      </c>
      <c r="C3827">
        <f>'Solar Profile'!C3829</f>
        <v>9</v>
      </c>
      <c r="D3827" s="8">
        <f>'Solar Profile'!E3829*$K$13</f>
        <v>3.7655500000000002</v>
      </c>
      <c r="E3827" s="8">
        <f>'Load Profile'!D3828</f>
        <v>0.72935164548880171</v>
      </c>
      <c r="F3827" s="8">
        <f t="shared" si="177"/>
        <v>-3.0361983545111983</v>
      </c>
      <c r="G3827">
        <f t="shared" si="178"/>
        <v>-3.0361983545111983</v>
      </c>
      <c r="H3827" s="8">
        <f t="shared" si="179"/>
        <v>0.72935164548880183</v>
      </c>
    </row>
    <row r="3828" spans="1:8">
      <c r="A3828">
        <f>'Solar Profile'!A3830</f>
        <v>6</v>
      </c>
      <c r="B3828">
        <f>'Solar Profile'!B3830</f>
        <v>9</v>
      </c>
      <c r="C3828">
        <f>'Solar Profile'!C3830</f>
        <v>10</v>
      </c>
      <c r="D3828" s="8">
        <f>'Solar Profile'!E3830*$K$13</f>
        <v>5.179405</v>
      </c>
      <c r="E3828" s="8">
        <f>'Load Profile'!D3829</f>
        <v>0.83531884000670376</v>
      </c>
      <c r="F3828" s="8">
        <f t="shared" si="177"/>
        <v>-4.3440861599932958</v>
      </c>
      <c r="G3828">
        <f t="shared" si="178"/>
        <v>-4.3440861599932958</v>
      </c>
      <c r="H3828" s="8">
        <f t="shared" si="179"/>
        <v>0.8353188400067042</v>
      </c>
    </row>
    <row r="3829" spans="1:8">
      <c r="A3829">
        <f>'Solar Profile'!A3831</f>
        <v>6</v>
      </c>
      <c r="B3829">
        <f>'Solar Profile'!B3831</f>
        <v>9</v>
      </c>
      <c r="C3829">
        <f>'Solar Profile'!C3831</f>
        <v>11</v>
      </c>
      <c r="D3829" s="8">
        <f>'Solar Profile'!E3831*$K$13</f>
        <v>6.1772400000000003</v>
      </c>
      <c r="E3829" s="8">
        <f>'Load Profile'!D3830</f>
        <v>0.89819262473732631</v>
      </c>
      <c r="F3829" s="8">
        <f t="shared" si="177"/>
        <v>-5.2790473752626736</v>
      </c>
      <c r="G3829">
        <f t="shared" si="178"/>
        <v>-5.2790473752626736</v>
      </c>
      <c r="H3829" s="8">
        <f t="shared" si="179"/>
        <v>0.89819262473732664</v>
      </c>
    </row>
    <row r="3830" spans="1:8">
      <c r="A3830">
        <f>'Solar Profile'!A3832</f>
        <v>6</v>
      </c>
      <c r="B3830">
        <f>'Solar Profile'!B3832</f>
        <v>9</v>
      </c>
      <c r="C3830">
        <f>'Solar Profile'!C3832</f>
        <v>12</v>
      </c>
      <c r="D3830" s="8">
        <f>'Solar Profile'!E3832*$K$13</f>
        <v>6.6104049999999992</v>
      </c>
      <c r="E3830" s="8">
        <f>'Load Profile'!D3831</f>
        <v>1.0294333285287323</v>
      </c>
      <c r="F3830" s="8">
        <f t="shared" si="177"/>
        <v>-5.5809716714712669</v>
      </c>
      <c r="G3830">
        <f t="shared" si="178"/>
        <v>-5.5809716714712669</v>
      </c>
      <c r="H3830" s="8">
        <f t="shared" si="179"/>
        <v>1.0294333285287323</v>
      </c>
    </row>
    <row r="3831" spans="1:8">
      <c r="A3831">
        <f>'Solar Profile'!A3833</f>
        <v>6</v>
      </c>
      <c r="B3831">
        <f>'Solar Profile'!B3833</f>
        <v>9</v>
      </c>
      <c r="C3831">
        <f>'Solar Profile'!C3833</f>
        <v>13</v>
      </c>
      <c r="D3831" s="8">
        <f>'Solar Profile'!E3833*$K$13</f>
        <v>6.8170874999999995</v>
      </c>
      <c r="E3831" s="8">
        <f>'Load Profile'!D3832</f>
        <v>1.1070770846563576</v>
      </c>
      <c r="F3831" s="8">
        <f t="shared" si="177"/>
        <v>-5.7100104153436417</v>
      </c>
      <c r="G3831">
        <f t="shared" si="178"/>
        <v>-5.7100104153436417</v>
      </c>
      <c r="H3831" s="8">
        <f t="shared" si="179"/>
        <v>1.1070770846563578</v>
      </c>
    </row>
    <row r="3832" spans="1:8">
      <c r="A3832">
        <f>'Solar Profile'!A3834</f>
        <v>6</v>
      </c>
      <c r="B3832">
        <f>'Solar Profile'!B3834</f>
        <v>9</v>
      </c>
      <c r="C3832">
        <f>'Solar Profile'!C3834</f>
        <v>14</v>
      </c>
      <c r="D3832" s="8">
        <f>'Solar Profile'!E3834*$K$13</f>
        <v>5.5704049999999992</v>
      </c>
      <c r="E3832" s="8">
        <f>'Load Profile'!D3833</f>
        <v>1.1963320476538388</v>
      </c>
      <c r="F3832" s="8">
        <f t="shared" si="177"/>
        <v>-4.3740729523461601</v>
      </c>
      <c r="G3832">
        <f t="shared" si="178"/>
        <v>-4.3740729523461601</v>
      </c>
      <c r="H3832" s="8">
        <f t="shared" si="179"/>
        <v>1.196332047653839</v>
      </c>
    </row>
    <row r="3833" spans="1:8">
      <c r="A3833">
        <f>'Solar Profile'!A3835</f>
        <v>6</v>
      </c>
      <c r="B3833">
        <f>'Solar Profile'!B3835</f>
        <v>9</v>
      </c>
      <c r="C3833">
        <f>'Solar Profile'!C3835</f>
        <v>15</v>
      </c>
      <c r="D3833" s="8">
        <f>'Solar Profile'!E3835*$K$13</f>
        <v>4.3843724999999996</v>
      </c>
      <c r="E3833" s="8">
        <f>'Load Profile'!D3834</f>
        <v>1.3766785673824113</v>
      </c>
      <c r="F3833" s="8">
        <f t="shared" si="177"/>
        <v>-3.0076939326175882</v>
      </c>
      <c r="G3833">
        <f t="shared" si="178"/>
        <v>-3.0076939326175882</v>
      </c>
      <c r="H3833" s="8">
        <f t="shared" si="179"/>
        <v>1.3766785673824113</v>
      </c>
    </row>
    <row r="3834" spans="1:8">
      <c r="A3834">
        <f>'Solar Profile'!A3836</f>
        <v>6</v>
      </c>
      <c r="B3834">
        <f>'Solar Profile'!B3836</f>
        <v>9</v>
      </c>
      <c r="C3834">
        <f>'Solar Profile'!C3836</f>
        <v>16</v>
      </c>
      <c r="D3834" s="8">
        <f>'Solar Profile'!E3836*$K$13</f>
        <v>5.2782175000000002</v>
      </c>
      <c r="E3834" s="8">
        <f>'Load Profile'!D3835</f>
        <v>1.64501842366011</v>
      </c>
      <c r="F3834" s="8">
        <f t="shared" si="177"/>
        <v>-3.6331990763398903</v>
      </c>
      <c r="G3834">
        <f t="shared" si="178"/>
        <v>-3.6331990763398903</v>
      </c>
      <c r="H3834" s="8">
        <f t="shared" si="179"/>
        <v>1.64501842366011</v>
      </c>
    </row>
    <row r="3835" spans="1:8">
      <c r="A3835">
        <f>'Solar Profile'!A3837</f>
        <v>6</v>
      </c>
      <c r="B3835">
        <f>'Solar Profile'!B3837</f>
        <v>9</v>
      </c>
      <c r="C3835">
        <f>'Solar Profile'!C3837</f>
        <v>17</v>
      </c>
      <c r="D3835" s="8">
        <f>'Solar Profile'!E3837*$K$13</f>
        <v>3.8581500000000002</v>
      </c>
      <c r="E3835" s="8">
        <f>'Load Profile'!D3836</f>
        <v>1.837591469681666</v>
      </c>
      <c r="F3835" s="8">
        <f t="shared" si="177"/>
        <v>-2.0205585303183344</v>
      </c>
      <c r="G3835">
        <f t="shared" si="178"/>
        <v>-2.0205585303183344</v>
      </c>
      <c r="H3835" s="8">
        <f t="shared" si="179"/>
        <v>1.8375914696816658</v>
      </c>
    </row>
    <row r="3836" spans="1:8">
      <c r="A3836">
        <f>'Solar Profile'!A3838</f>
        <v>6</v>
      </c>
      <c r="B3836">
        <f>'Solar Profile'!B3838</f>
        <v>9</v>
      </c>
      <c r="C3836">
        <f>'Solar Profile'!C3838</f>
        <v>18</v>
      </c>
      <c r="D3836" s="8">
        <f>'Solar Profile'!E3838*$K$13</f>
        <v>2.3331925</v>
      </c>
      <c r="E3836" s="8">
        <f>'Load Profile'!D3837</f>
        <v>1.708783085396709</v>
      </c>
      <c r="F3836" s="8">
        <f t="shared" si="177"/>
        <v>-0.62440941460329102</v>
      </c>
      <c r="G3836">
        <f t="shared" si="178"/>
        <v>-0.62440941460329102</v>
      </c>
      <c r="H3836" s="8">
        <f t="shared" si="179"/>
        <v>1.708783085396709</v>
      </c>
    </row>
    <row r="3837" spans="1:8">
      <c r="A3837">
        <f>'Solar Profile'!A3839</f>
        <v>6</v>
      </c>
      <c r="B3837">
        <f>'Solar Profile'!B3839</f>
        <v>9</v>
      </c>
      <c r="C3837">
        <f>'Solar Profile'!C3839</f>
        <v>19</v>
      </c>
      <c r="D3837" s="8">
        <f>'Solar Profile'!E3839*$K$13</f>
        <v>0.83906000000000014</v>
      </c>
      <c r="E3837" s="8">
        <f>'Load Profile'!D3838</f>
        <v>1.6440824873830664</v>
      </c>
      <c r="F3837" s="8">
        <f t="shared" si="177"/>
        <v>0.80502248738306625</v>
      </c>
      <c r="G3837">
        <f t="shared" si="178"/>
        <v>0</v>
      </c>
      <c r="H3837" s="8">
        <f t="shared" si="179"/>
        <v>0.83906000000000014</v>
      </c>
    </row>
    <row r="3838" spans="1:8">
      <c r="A3838">
        <f>'Solar Profile'!A3840</f>
        <v>6</v>
      </c>
      <c r="B3838">
        <f>'Solar Profile'!B3840</f>
        <v>9</v>
      </c>
      <c r="C3838">
        <f>'Solar Profile'!C3840</f>
        <v>20</v>
      </c>
      <c r="D3838" s="8">
        <f>'Solar Profile'!E3840*$K$13</f>
        <v>0.13326499999999999</v>
      </c>
      <c r="E3838" s="8">
        <f>'Load Profile'!D3839</f>
        <v>1.4652129506678639</v>
      </c>
      <c r="F3838" s="8">
        <f t="shared" si="177"/>
        <v>1.331947950667864</v>
      </c>
      <c r="G3838">
        <f t="shared" si="178"/>
        <v>0</v>
      </c>
      <c r="H3838" s="8">
        <f t="shared" si="179"/>
        <v>0.13326499999999999</v>
      </c>
    </row>
    <row r="3839" spans="1:8">
      <c r="A3839">
        <f>'Solar Profile'!A3841</f>
        <v>6</v>
      </c>
      <c r="B3839">
        <f>'Solar Profile'!B3841</f>
        <v>9</v>
      </c>
      <c r="C3839">
        <f>'Solar Profile'!C3841</f>
        <v>21</v>
      </c>
      <c r="D3839" s="8">
        <f>'Solar Profile'!E3841*$K$13</f>
        <v>0</v>
      </c>
      <c r="E3839" s="8">
        <f>'Load Profile'!D3840</f>
        <v>1.3849604231903292</v>
      </c>
      <c r="F3839" s="8">
        <f t="shared" si="177"/>
        <v>1.3849604231903292</v>
      </c>
      <c r="G3839">
        <f t="shared" si="178"/>
        <v>0</v>
      </c>
      <c r="H3839" s="8">
        <f t="shared" si="179"/>
        <v>0</v>
      </c>
    </row>
    <row r="3840" spans="1:8">
      <c r="A3840">
        <f>'Solar Profile'!A3842</f>
        <v>6</v>
      </c>
      <c r="B3840">
        <f>'Solar Profile'!B3842</f>
        <v>9</v>
      </c>
      <c r="C3840">
        <f>'Solar Profile'!C3842</f>
        <v>22</v>
      </c>
      <c r="D3840" s="8">
        <f>'Solar Profile'!E3842*$K$13</f>
        <v>0</v>
      </c>
      <c r="E3840" s="8">
        <f>'Load Profile'!D3841</f>
        <v>1.1518141777662119</v>
      </c>
      <c r="F3840" s="8">
        <f t="shared" si="177"/>
        <v>1.1518141777662119</v>
      </c>
      <c r="G3840">
        <f t="shared" si="178"/>
        <v>0</v>
      </c>
      <c r="H3840" s="8">
        <f t="shared" si="179"/>
        <v>0</v>
      </c>
    </row>
    <row r="3841" spans="1:8">
      <c r="A3841">
        <f>'Solar Profile'!A3843</f>
        <v>6</v>
      </c>
      <c r="B3841">
        <f>'Solar Profile'!B3843</f>
        <v>9</v>
      </c>
      <c r="C3841">
        <f>'Solar Profile'!C3843</f>
        <v>23</v>
      </c>
      <c r="D3841" s="8">
        <f>'Solar Profile'!E3843*$K$13</f>
        <v>0</v>
      </c>
      <c r="E3841" s="8">
        <f>'Load Profile'!D3842</f>
        <v>0.99955334811033714</v>
      </c>
      <c r="F3841" s="8">
        <f t="shared" si="177"/>
        <v>0.99955334811033714</v>
      </c>
      <c r="G3841">
        <f t="shared" si="178"/>
        <v>0</v>
      </c>
      <c r="H3841" s="8">
        <f t="shared" si="179"/>
        <v>0</v>
      </c>
    </row>
    <row r="3842" spans="1:8">
      <c r="A3842">
        <f>'Solar Profile'!A3844</f>
        <v>6</v>
      </c>
      <c r="B3842">
        <f>'Solar Profile'!B3844</f>
        <v>10</v>
      </c>
      <c r="C3842">
        <f>'Solar Profile'!C3844</f>
        <v>0</v>
      </c>
      <c r="D3842" s="8">
        <f>'Solar Profile'!E3844*$K$13</f>
        <v>0</v>
      </c>
      <c r="E3842" s="8">
        <f>'Load Profile'!D3843</f>
        <v>0.82762768719689928</v>
      </c>
      <c r="F3842" s="8">
        <f t="shared" si="177"/>
        <v>0.82762768719689928</v>
      </c>
      <c r="G3842">
        <f t="shared" si="178"/>
        <v>0</v>
      </c>
      <c r="H3842" s="8">
        <f t="shared" si="179"/>
        <v>0</v>
      </c>
    </row>
    <row r="3843" spans="1:8">
      <c r="A3843">
        <f>'Solar Profile'!A3845</f>
        <v>6</v>
      </c>
      <c r="B3843">
        <f>'Solar Profile'!B3845</f>
        <v>10</v>
      </c>
      <c r="C3843">
        <f>'Solar Profile'!C3845</f>
        <v>1</v>
      </c>
      <c r="D3843" s="8">
        <f>'Solar Profile'!E3845*$K$13</f>
        <v>0</v>
      </c>
      <c r="E3843" s="8">
        <f>'Load Profile'!D3844</f>
        <v>0.75230010571703543</v>
      </c>
      <c r="F3843" s="8">
        <f t="shared" ref="F3843:F3906" si="180">E3843-D3843</f>
        <v>0.75230010571703543</v>
      </c>
      <c r="G3843">
        <f t="shared" ref="G3843:G3906" si="181">IF(F3843&lt;0,F3843,0)</f>
        <v>0</v>
      </c>
      <c r="H3843" s="8">
        <f t="shared" ref="H3843:H3906" si="182">D3843+G3843</f>
        <v>0</v>
      </c>
    </row>
    <row r="3844" spans="1:8">
      <c r="A3844">
        <f>'Solar Profile'!A3846</f>
        <v>6</v>
      </c>
      <c r="B3844">
        <f>'Solar Profile'!B3846</f>
        <v>10</v>
      </c>
      <c r="C3844">
        <f>'Solar Profile'!C3846</f>
        <v>2</v>
      </c>
      <c r="D3844" s="8">
        <f>'Solar Profile'!E3846*$K$13</f>
        <v>0</v>
      </c>
      <c r="E3844" s="8">
        <f>'Load Profile'!D3845</f>
        <v>0.67699987300018483</v>
      </c>
      <c r="F3844" s="8">
        <f t="shared" si="180"/>
        <v>0.67699987300018483</v>
      </c>
      <c r="G3844">
        <f t="shared" si="181"/>
        <v>0</v>
      </c>
      <c r="H3844" s="8">
        <f t="shared" si="182"/>
        <v>0</v>
      </c>
    </row>
    <row r="3845" spans="1:8">
      <c r="A3845">
        <f>'Solar Profile'!A3847</f>
        <v>6</v>
      </c>
      <c r="B3845">
        <f>'Solar Profile'!B3847</f>
        <v>10</v>
      </c>
      <c r="C3845">
        <f>'Solar Profile'!C3847</f>
        <v>3</v>
      </c>
      <c r="D3845" s="8">
        <f>'Solar Profile'!E3847*$K$13</f>
        <v>0</v>
      </c>
      <c r="E3845" s="8">
        <f>'Load Profile'!D3846</f>
        <v>0.59682147767512261</v>
      </c>
      <c r="F3845" s="8">
        <f t="shared" si="180"/>
        <v>0.59682147767512261</v>
      </c>
      <c r="G3845">
        <f t="shared" si="181"/>
        <v>0</v>
      </c>
      <c r="H3845" s="8">
        <f t="shared" si="182"/>
        <v>0</v>
      </c>
    </row>
    <row r="3846" spans="1:8">
      <c r="A3846">
        <f>'Solar Profile'!A3848</f>
        <v>6</v>
      </c>
      <c r="B3846">
        <f>'Solar Profile'!B3848</f>
        <v>10</v>
      </c>
      <c r="C3846">
        <f>'Solar Profile'!C3848</f>
        <v>4</v>
      </c>
      <c r="D3846" s="8">
        <f>'Solar Profile'!E3848*$K$13</f>
        <v>0</v>
      </c>
      <c r="E3846" s="8">
        <f>'Load Profile'!D3847</f>
        <v>0.59631806081859129</v>
      </c>
      <c r="F3846" s="8">
        <f t="shared" si="180"/>
        <v>0.59631806081859129</v>
      </c>
      <c r="G3846">
        <f t="shared" si="181"/>
        <v>0</v>
      </c>
      <c r="H3846" s="8">
        <f t="shared" si="182"/>
        <v>0</v>
      </c>
    </row>
    <row r="3847" spans="1:8">
      <c r="A3847">
        <f>'Solar Profile'!A3849</f>
        <v>6</v>
      </c>
      <c r="B3847">
        <f>'Solar Profile'!B3849</f>
        <v>10</v>
      </c>
      <c r="C3847">
        <f>'Solar Profile'!C3849</f>
        <v>5</v>
      </c>
      <c r="D3847" s="8">
        <f>'Solar Profile'!E3849*$K$13</f>
        <v>0</v>
      </c>
      <c r="E3847" s="8">
        <f>'Load Profile'!D3848</f>
        <v>0.73532771929445861</v>
      </c>
      <c r="F3847" s="8">
        <f t="shared" si="180"/>
        <v>0.73532771929445861</v>
      </c>
      <c r="G3847">
        <f t="shared" si="181"/>
        <v>0</v>
      </c>
      <c r="H3847" s="8">
        <f t="shared" si="182"/>
        <v>0</v>
      </c>
    </row>
    <row r="3848" spans="1:8">
      <c r="A3848">
        <f>'Solar Profile'!A3850</f>
        <v>6</v>
      </c>
      <c r="B3848">
        <f>'Solar Profile'!B3850</f>
        <v>10</v>
      </c>
      <c r="C3848">
        <f>'Solar Profile'!C3850</f>
        <v>6</v>
      </c>
      <c r="D3848" s="8">
        <f>'Solar Profile'!E3850*$K$13</f>
        <v>3.9942500000000006E-2</v>
      </c>
      <c r="E3848" s="8">
        <f>'Load Profile'!D3849</f>
        <v>0.74795319919458092</v>
      </c>
      <c r="F3848" s="8">
        <f t="shared" si="180"/>
        <v>0.70801069919458093</v>
      </c>
      <c r="G3848">
        <f t="shared" si="181"/>
        <v>0</v>
      </c>
      <c r="H3848" s="8">
        <f t="shared" si="182"/>
        <v>3.9942500000000006E-2</v>
      </c>
    </row>
    <row r="3849" spans="1:8">
      <c r="A3849">
        <f>'Solar Profile'!A3851</f>
        <v>6</v>
      </c>
      <c r="B3849">
        <f>'Solar Profile'!B3851</f>
        <v>10</v>
      </c>
      <c r="C3849">
        <f>'Solar Profile'!C3851</f>
        <v>7</v>
      </c>
      <c r="D3849" s="8">
        <f>'Solar Profile'!E3851*$K$13</f>
        <v>0.58847749999999999</v>
      </c>
      <c r="E3849" s="8">
        <f>'Load Profile'!D3850</f>
        <v>0.82048501591118572</v>
      </c>
      <c r="F3849" s="8">
        <f t="shared" si="180"/>
        <v>0.23200751591118574</v>
      </c>
      <c r="G3849">
        <f t="shared" si="181"/>
        <v>0</v>
      </c>
      <c r="H3849" s="8">
        <f t="shared" si="182"/>
        <v>0.58847749999999999</v>
      </c>
    </row>
    <row r="3850" spans="1:8">
      <c r="A3850">
        <f>'Solar Profile'!A3852</f>
        <v>6</v>
      </c>
      <c r="B3850">
        <f>'Solar Profile'!B3852</f>
        <v>10</v>
      </c>
      <c r="C3850">
        <f>'Solar Profile'!C3852</f>
        <v>8</v>
      </c>
      <c r="D3850" s="8">
        <f>'Solar Profile'!E3852*$K$13</f>
        <v>2.0599975000000001</v>
      </c>
      <c r="E3850" s="8">
        <f>'Load Profile'!D3851</f>
        <v>0.85458771566181535</v>
      </c>
      <c r="F3850" s="8">
        <f t="shared" si="180"/>
        <v>-1.2054097843381848</v>
      </c>
      <c r="G3850">
        <f t="shared" si="181"/>
        <v>-1.2054097843381848</v>
      </c>
      <c r="H3850" s="8">
        <f t="shared" si="182"/>
        <v>0.85458771566181535</v>
      </c>
    </row>
    <row r="3851" spans="1:8">
      <c r="A3851">
        <f>'Solar Profile'!A3853</f>
        <v>6</v>
      </c>
      <c r="B3851">
        <f>'Solar Profile'!B3853</f>
        <v>10</v>
      </c>
      <c r="C3851">
        <f>'Solar Profile'!C3853</f>
        <v>9</v>
      </c>
      <c r="D3851" s="8">
        <f>'Solar Profile'!E3853*$K$13</f>
        <v>3.6692899999999993</v>
      </c>
      <c r="E3851" s="8">
        <f>'Load Profile'!D3852</f>
        <v>0.9021042451479937</v>
      </c>
      <c r="F3851" s="8">
        <f t="shared" si="180"/>
        <v>-2.7671857548520054</v>
      </c>
      <c r="G3851">
        <f t="shared" si="181"/>
        <v>-2.7671857548520054</v>
      </c>
      <c r="H3851" s="8">
        <f t="shared" si="182"/>
        <v>0.90210424514799392</v>
      </c>
    </row>
    <row r="3852" spans="1:8">
      <c r="A3852">
        <f>'Solar Profile'!A3854</f>
        <v>6</v>
      </c>
      <c r="B3852">
        <f>'Solar Profile'!B3854</f>
        <v>10</v>
      </c>
      <c r="C3852">
        <f>'Solar Profile'!C3854</f>
        <v>10</v>
      </c>
      <c r="D3852" s="8">
        <f>'Solar Profile'!E3854*$K$13</f>
        <v>4.9608249999999998</v>
      </c>
      <c r="E3852" s="8">
        <f>'Load Profile'!D3853</f>
        <v>1.0210832032763788</v>
      </c>
      <c r="F3852" s="8">
        <f t="shared" si="180"/>
        <v>-3.939741796723621</v>
      </c>
      <c r="G3852">
        <f t="shared" si="181"/>
        <v>-3.939741796723621</v>
      </c>
      <c r="H3852" s="8">
        <f t="shared" si="182"/>
        <v>1.0210832032763788</v>
      </c>
    </row>
    <row r="3853" spans="1:8">
      <c r="A3853">
        <f>'Solar Profile'!A3855</f>
        <v>6</v>
      </c>
      <c r="B3853">
        <f>'Solar Profile'!B3855</f>
        <v>10</v>
      </c>
      <c r="C3853">
        <f>'Solar Profile'!C3855</f>
        <v>11</v>
      </c>
      <c r="D3853" s="8">
        <f>'Solar Profile'!E3855*$K$13</f>
        <v>5.8739700000000008</v>
      </c>
      <c r="E3853" s="8">
        <f>'Load Profile'!D3854</f>
        <v>1.0690328536790594</v>
      </c>
      <c r="F3853" s="8">
        <f t="shared" si="180"/>
        <v>-4.8049371463209418</v>
      </c>
      <c r="G3853">
        <f t="shared" si="181"/>
        <v>-4.8049371463209418</v>
      </c>
      <c r="H3853" s="8">
        <f t="shared" si="182"/>
        <v>1.069032853679059</v>
      </c>
    </row>
    <row r="3854" spans="1:8">
      <c r="A3854">
        <f>'Solar Profile'!A3856</f>
        <v>6</v>
      </c>
      <c r="B3854">
        <f>'Solar Profile'!B3856</f>
        <v>10</v>
      </c>
      <c r="C3854">
        <f>'Solar Profile'!C3856</f>
        <v>12</v>
      </c>
      <c r="D3854" s="8">
        <f>'Solar Profile'!E3856*$K$13</f>
        <v>6.4160000000000004</v>
      </c>
      <c r="E3854" s="8">
        <f>'Load Profile'!D3855</f>
        <v>1.2185376703310737</v>
      </c>
      <c r="F3854" s="8">
        <f t="shared" si="180"/>
        <v>-5.1974623296689266</v>
      </c>
      <c r="G3854">
        <f t="shared" si="181"/>
        <v>-5.1974623296689266</v>
      </c>
      <c r="H3854" s="8">
        <f t="shared" si="182"/>
        <v>1.2185376703310737</v>
      </c>
    </row>
    <row r="3855" spans="1:8">
      <c r="A3855">
        <f>'Solar Profile'!A3857</f>
        <v>6</v>
      </c>
      <c r="B3855">
        <f>'Solar Profile'!B3857</f>
        <v>10</v>
      </c>
      <c r="C3855">
        <f>'Solar Profile'!C3857</f>
        <v>13</v>
      </c>
      <c r="D3855" s="8">
        <f>'Solar Profile'!E3857*$K$13</f>
        <v>6.8484924999999999</v>
      </c>
      <c r="E3855" s="8">
        <f>'Load Profile'!D3856</f>
        <v>1.3053139129785287</v>
      </c>
      <c r="F3855" s="8">
        <f t="shared" si="180"/>
        <v>-5.5431785870214707</v>
      </c>
      <c r="G3855">
        <f t="shared" si="181"/>
        <v>-5.5431785870214707</v>
      </c>
      <c r="H3855" s="8">
        <f t="shared" si="182"/>
        <v>1.3053139129785292</v>
      </c>
    </row>
    <row r="3856" spans="1:8">
      <c r="A3856">
        <f>'Solar Profile'!A3858</f>
        <v>6</v>
      </c>
      <c r="B3856">
        <f>'Solar Profile'!B3858</f>
        <v>10</v>
      </c>
      <c r="C3856">
        <f>'Solar Profile'!C3858</f>
        <v>14</v>
      </c>
      <c r="D3856" s="8">
        <f>'Solar Profile'!E3858*$K$13</f>
        <v>6.6602750000000004</v>
      </c>
      <c r="E3856" s="8">
        <f>'Load Profile'!D3857</f>
        <v>1.5262513947896044</v>
      </c>
      <c r="F3856" s="8">
        <f t="shared" si="180"/>
        <v>-5.1340236052103965</v>
      </c>
      <c r="G3856">
        <f t="shared" si="181"/>
        <v>-5.1340236052103965</v>
      </c>
      <c r="H3856" s="8">
        <f t="shared" si="182"/>
        <v>1.5262513947896039</v>
      </c>
    </row>
    <row r="3857" spans="1:8">
      <c r="A3857">
        <f>'Solar Profile'!A3859</f>
        <v>6</v>
      </c>
      <c r="B3857">
        <f>'Solar Profile'!B3859</f>
        <v>10</v>
      </c>
      <c r="C3857">
        <f>'Solar Profile'!C3859</f>
        <v>15</v>
      </c>
      <c r="D3857" s="8">
        <f>'Solar Profile'!E3859*$K$13</f>
        <v>6.1284974999999999</v>
      </c>
      <c r="E3857" s="8">
        <f>'Load Profile'!D3858</f>
        <v>1.7476034208451205</v>
      </c>
      <c r="F3857" s="8">
        <f t="shared" si="180"/>
        <v>-4.3808940791548796</v>
      </c>
      <c r="G3857">
        <f t="shared" si="181"/>
        <v>-4.3808940791548796</v>
      </c>
      <c r="H3857" s="8">
        <f t="shared" si="182"/>
        <v>1.7476034208451203</v>
      </c>
    </row>
    <row r="3858" spans="1:8">
      <c r="A3858">
        <f>'Solar Profile'!A3860</f>
        <v>6</v>
      </c>
      <c r="B3858">
        <f>'Solar Profile'!B3860</f>
        <v>10</v>
      </c>
      <c r="C3858">
        <f>'Solar Profile'!C3860</f>
        <v>16</v>
      </c>
      <c r="D3858" s="8">
        <f>'Solar Profile'!E3860*$K$13</f>
        <v>5.2289824999999999</v>
      </c>
      <c r="E3858" s="8">
        <f>'Load Profile'!D3859</f>
        <v>1.8978219877250053</v>
      </c>
      <c r="F3858" s="8">
        <f t="shared" si="180"/>
        <v>-3.3311605122749945</v>
      </c>
      <c r="G3858">
        <f t="shared" si="181"/>
        <v>-3.3311605122749945</v>
      </c>
      <c r="H3858" s="8">
        <f t="shared" si="182"/>
        <v>1.8978219877250053</v>
      </c>
    </row>
    <row r="3859" spans="1:8">
      <c r="A3859">
        <f>'Solar Profile'!A3861</f>
        <v>6</v>
      </c>
      <c r="B3859">
        <f>'Solar Profile'!B3861</f>
        <v>10</v>
      </c>
      <c r="C3859">
        <f>'Solar Profile'!C3861</f>
        <v>17</v>
      </c>
      <c r="D3859" s="8">
        <f>'Solar Profile'!E3861*$K$13</f>
        <v>3.9508874999999999</v>
      </c>
      <c r="E3859" s="8">
        <f>'Load Profile'!D3860</f>
        <v>1.8942730504302625</v>
      </c>
      <c r="F3859" s="8">
        <f t="shared" si="180"/>
        <v>-2.0566144495697376</v>
      </c>
      <c r="G3859">
        <f t="shared" si="181"/>
        <v>-2.0566144495697376</v>
      </c>
      <c r="H3859" s="8">
        <f t="shared" si="182"/>
        <v>1.8942730504302623</v>
      </c>
    </row>
    <row r="3860" spans="1:8">
      <c r="A3860">
        <f>'Solar Profile'!A3862</f>
        <v>6</v>
      </c>
      <c r="B3860">
        <f>'Solar Profile'!B3862</f>
        <v>10</v>
      </c>
      <c r="C3860">
        <f>'Solar Profile'!C3862</f>
        <v>18</v>
      </c>
      <c r="D3860" s="8">
        <f>'Solar Profile'!E3862*$K$13</f>
        <v>2.3987949999999998</v>
      </c>
      <c r="E3860" s="8">
        <f>'Load Profile'!D3861</f>
        <v>1.8104258633965167</v>
      </c>
      <c r="F3860" s="8">
        <f t="shared" si="180"/>
        <v>-0.58836913660348311</v>
      </c>
      <c r="G3860">
        <f t="shared" si="181"/>
        <v>-0.58836913660348311</v>
      </c>
      <c r="H3860" s="8">
        <f t="shared" si="182"/>
        <v>1.8104258633965167</v>
      </c>
    </row>
    <row r="3861" spans="1:8">
      <c r="A3861">
        <f>'Solar Profile'!A3863</f>
        <v>6</v>
      </c>
      <c r="B3861">
        <f>'Solar Profile'!B3863</f>
        <v>10</v>
      </c>
      <c r="C3861">
        <f>'Solar Profile'!C3863</f>
        <v>19</v>
      </c>
      <c r="D3861" s="8">
        <f>'Solar Profile'!E3863*$K$13</f>
        <v>0.86890750000000005</v>
      </c>
      <c r="E3861" s="8">
        <f>'Load Profile'!D3862</f>
        <v>1.7293911966630184</v>
      </c>
      <c r="F3861" s="8">
        <f t="shared" si="180"/>
        <v>0.86048369666301838</v>
      </c>
      <c r="G3861">
        <f t="shared" si="181"/>
        <v>0</v>
      </c>
      <c r="H3861" s="8">
        <f t="shared" si="182"/>
        <v>0.86890750000000005</v>
      </c>
    </row>
    <row r="3862" spans="1:8">
      <c r="A3862">
        <f>'Solar Profile'!A3864</f>
        <v>6</v>
      </c>
      <c r="B3862">
        <f>'Solar Profile'!B3864</f>
        <v>10</v>
      </c>
      <c r="C3862">
        <f>'Solar Profile'!C3864</f>
        <v>20</v>
      </c>
      <c r="D3862" s="8">
        <f>'Solar Profile'!E3864*$K$13</f>
        <v>0.15283749999999999</v>
      </c>
      <c r="E3862" s="8">
        <f>'Load Profile'!D3863</f>
        <v>1.5777546321604052</v>
      </c>
      <c r="F3862" s="8">
        <f t="shared" si="180"/>
        <v>1.4249171321604053</v>
      </c>
      <c r="G3862">
        <f t="shared" si="181"/>
        <v>0</v>
      </c>
      <c r="H3862" s="8">
        <f t="shared" si="182"/>
        <v>0.15283749999999999</v>
      </c>
    </row>
    <row r="3863" spans="1:8">
      <c r="A3863">
        <f>'Solar Profile'!A3865</f>
        <v>6</v>
      </c>
      <c r="B3863">
        <f>'Solar Profile'!B3865</f>
        <v>10</v>
      </c>
      <c r="C3863">
        <f>'Solar Profile'!C3865</f>
        <v>21</v>
      </c>
      <c r="D3863" s="8">
        <f>'Solar Profile'!E3865*$K$13</f>
        <v>0</v>
      </c>
      <c r="E3863" s="8">
        <f>'Load Profile'!D3864</f>
        <v>1.4588404499745327</v>
      </c>
      <c r="F3863" s="8">
        <f t="shared" si="180"/>
        <v>1.4588404499745327</v>
      </c>
      <c r="G3863">
        <f t="shared" si="181"/>
        <v>0</v>
      </c>
      <c r="H3863" s="8">
        <f t="shared" si="182"/>
        <v>0</v>
      </c>
    </row>
    <row r="3864" spans="1:8">
      <c r="A3864">
        <f>'Solar Profile'!A3866</f>
        <v>6</v>
      </c>
      <c r="B3864">
        <f>'Solar Profile'!B3866</f>
        <v>10</v>
      </c>
      <c r="C3864">
        <f>'Solar Profile'!C3866</f>
        <v>22</v>
      </c>
      <c r="D3864" s="8">
        <f>'Solar Profile'!E3866*$K$13</f>
        <v>0</v>
      </c>
      <c r="E3864" s="8">
        <f>'Load Profile'!D3865</f>
        <v>1.2762629719300662</v>
      </c>
      <c r="F3864" s="8">
        <f t="shared" si="180"/>
        <v>1.2762629719300662</v>
      </c>
      <c r="G3864">
        <f t="shared" si="181"/>
        <v>0</v>
      </c>
      <c r="H3864" s="8">
        <f t="shared" si="182"/>
        <v>0</v>
      </c>
    </row>
    <row r="3865" spans="1:8">
      <c r="A3865">
        <f>'Solar Profile'!A3867</f>
        <v>6</v>
      </c>
      <c r="B3865">
        <f>'Solar Profile'!B3867</f>
        <v>10</v>
      </c>
      <c r="C3865">
        <f>'Solar Profile'!C3867</f>
        <v>23</v>
      </c>
      <c r="D3865" s="8">
        <f>'Solar Profile'!E3867*$K$13</f>
        <v>0</v>
      </c>
      <c r="E3865" s="8">
        <f>'Load Profile'!D3866</f>
        <v>1.0644817298946951</v>
      </c>
      <c r="F3865" s="8">
        <f t="shared" si="180"/>
        <v>1.0644817298946951</v>
      </c>
      <c r="G3865">
        <f t="shared" si="181"/>
        <v>0</v>
      </c>
      <c r="H3865" s="8">
        <f t="shared" si="182"/>
        <v>0</v>
      </c>
    </row>
    <row r="3866" spans="1:8">
      <c r="A3866">
        <f>'Solar Profile'!A3868</f>
        <v>6</v>
      </c>
      <c r="B3866">
        <f>'Solar Profile'!B3868</f>
        <v>11</v>
      </c>
      <c r="C3866">
        <f>'Solar Profile'!C3868</f>
        <v>0</v>
      </c>
      <c r="D3866" s="8">
        <f>'Solar Profile'!E3868*$K$13</f>
        <v>0</v>
      </c>
      <c r="E3866" s="8">
        <f>'Load Profile'!D3867</f>
        <v>0.88545914257808256</v>
      </c>
      <c r="F3866" s="8">
        <f t="shared" si="180"/>
        <v>0.88545914257808256</v>
      </c>
      <c r="G3866">
        <f t="shared" si="181"/>
        <v>0</v>
      </c>
      <c r="H3866" s="8">
        <f t="shared" si="182"/>
        <v>0</v>
      </c>
    </row>
    <row r="3867" spans="1:8">
      <c r="A3867">
        <f>'Solar Profile'!A3869</f>
        <v>6</v>
      </c>
      <c r="B3867">
        <f>'Solar Profile'!B3869</f>
        <v>11</v>
      </c>
      <c r="C3867">
        <f>'Solar Profile'!C3869</f>
        <v>1</v>
      </c>
      <c r="D3867" s="8">
        <f>'Solar Profile'!E3869*$K$13</f>
        <v>0</v>
      </c>
      <c r="E3867" s="8">
        <f>'Load Profile'!D3868</f>
        <v>0.74689235237873874</v>
      </c>
      <c r="F3867" s="8">
        <f t="shared" si="180"/>
        <v>0.74689235237873874</v>
      </c>
      <c r="G3867">
        <f t="shared" si="181"/>
        <v>0</v>
      </c>
      <c r="H3867" s="8">
        <f t="shared" si="182"/>
        <v>0</v>
      </c>
    </row>
    <row r="3868" spans="1:8">
      <c r="A3868">
        <f>'Solar Profile'!A3870</f>
        <v>6</v>
      </c>
      <c r="B3868">
        <f>'Solar Profile'!B3870</f>
        <v>11</v>
      </c>
      <c r="C3868">
        <f>'Solar Profile'!C3870</f>
        <v>2</v>
      </c>
      <c r="D3868" s="8">
        <f>'Solar Profile'!E3870*$K$13</f>
        <v>0</v>
      </c>
      <c r="E3868" s="8">
        <f>'Load Profile'!D3869</f>
        <v>0.69226006276188967</v>
      </c>
      <c r="F3868" s="8">
        <f t="shared" si="180"/>
        <v>0.69226006276188967</v>
      </c>
      <c r="G3868">
        <f t="shared" si="181"/>
        <v>0</v>
      </c>
      <c r="H3868" s="8">
        <f t="shared" si="182"/>
        <v>0</v>
      </c>
    </row>
    <row r="3869" spans="1:8">
      <c r="A3869">
        <f>'Solar Profile'!A3871</f>
        <v>6</v>
      </c>
      <c r="B3869">
        <f>'Solar Profile'!B3871</f>
        <v>11</v>
      </c>
      <c r="C3869">
        <f>'Solar Profile'!C3871</f>
        <v>3</v>
      </c>
      <c r="D3869" s="8">
        <f>'Solar Profile'!E3871*$K$13</f>
        <v>0</v>
      </c>
      <c r="E3869" s="8">
        <f>'Load Profile'!D3870</f>
        <v>0.64166618155651811</v>
      </c>
      <c r="F3869" s="8">
        <f t="shared" si="180"/>
        <v>0.64166618155651811</v>
      </c>
      <c r="G3869">
        <f t="shared" si="181"/>
        <v>0</v>
      </c>
      <c r="H3869" s="8">
        <f t="shared" si="182"/>
        <v>0</v>
      </c>
    </row>
    <row r="3870" spans="1:8">
      <c r="A3870">
        <f>'Solar Profile'!A3872</f>
        <v>6</v>
      </c>
      <c r="B3870">
        <f>'Solar Profile'!B3872</f>
        <v>11</v>
      </c>
      <c r="C3870">
        <f>'Solar Profile'!C3872</f>
        <v>4</v>
      </c>
      <c r="D3870" s="8">
        <f>'Solar Profile'!E3872*$K$13</f>
        <v>0</v>
      </c>
      <c r="E3870" s="8">
        <f>'Load Profile'!D3871</f>
        <v>0.64206147153752979</v>
      </c>
      <c r="F3870" s="8">
        <f t="shared" si="180"/>
        <v>0.64206147153752979</v>
      </c>
      <c r="G3870">
        <f t="shared" si="181"/>
        <v>0</v>
      </c>
      <c r="H3870" s="8">
        <f t="shared" si="182"/>
        <v>0</v>
      </c>
    </row>
    <row r="3871" spans="1:8">
      <c r="A3871">
        <f>'Solar Profile'!A3873</f>
        <v>6</v>
      </c>
      <c r="B3871">
        <f>'Solar Profile'!B3873</f>
        <v>11</v>
      </c>
      <c r="C3871">
        <f>'Solar Profile'!C3873</f>
        <v>5</v>
      </c>
      <c r="D3871" s="8">
        <f>'Solar Profile'!E3873*$K$13</f>
        <v>0</v>
      </c>
      <c r="E3871" s="8">
        <f>'Load Profile'!D3872</f>
        <v>0.69758894961775109</v>
      </c>
      <c r="F3871" s="8">
        <f t="shared" si="180"/>
        <v>0.69758894961775109</v>
      </c>
      <c r="G3871">
        <f t="shared" si="181"/>
        <v>0</v>
      </c>
      <c r="H3871" s="8">
        <f t="shared" si="182"/>
        <v>0</v>
      </c>
    </row>
    <row r="3872" spans="1:8">
      <c r="A3872">
        <f>'Solar Profile'!A3874</f>
        <v>6</v>
      </c>
      <c r="B3872">
        <f>'Solar Profile'!B3874</f>
        <v>11</v>
      </c>
      <c r="C3872">
        <f>'Solar Profile'!C3874</f>
        <v>6</v>
      </c>
      <c r="D3872" s="8">
        <f>'Solar Profile'!E3874*$K$13</f>
        <v>2.9497499999999996E-2</v>
      </c>
      <c r="E3872" s="8">
        <f>'Load Profile'!D3873</f>
        <v>0.82155621765051312</v>
      </c>
      <c r="F3872" s="8">
        <f t="shared" si="180"/>
        <v>0.79205871765051317</v>
      </c>
      <c r="G3872">
        <f t="shared" si="181"/>
        <v>0</v>
      </c>
      <c r="H3872" s="8">
        <f t="shared" si="182"/>
        <v>2.9497499999999996E-2</v>
      </c>
    </row>
    <row r="3873" spans="1:8">
      <c r="A3873">
        <f>'Solar Profile'!A3875</f>
        <v>6</v>
      </c>
      <c r="B3873">
        <f>'Solar Profile'!B3875</f>
        <v>11</v>
      </c>
      <c r="C3873">
        <f>'Solar Profile'!C3875</f>
        <v>7</v>
      </c>
      <c r="D3873" s="8">
        <f>'Solar Profile'!E3875*$K$13</f>
        <v>0.58538250000000003</v>
      </c>
      <c r="E3873" s="8">
        <f>'Load Profile'!D3874</f>
        <v>1.0383729934128345</v>
      </c>
      <c r="F3873" s="8">
        <f t="shared" si="180"/>
        <v>0.45299049341283448</v>
      </c>
      <c r="G3873">
        <f t="shared" si="181"/>
        <v>0</v>
      </c>
      <c r="H3873" s="8">
        <f t="shared" si="182"/>
        <v>0.58538250000000003</v>
      </c>
    </row>
    <row r="3874" spans="1:8">
      <c r="A3874">
        <f>'Solar Profile'!A3876</f>
        <v>6</v>
      </c>
      <c r="B3874">
        <f>'Solar Profile'!B3876</f>
        <v>11</v>
      </c>
      <c r="C3874">
        <f>'Solar Profile'!C3876</f>
        <v>8</v>
      </c>
      <c r="D3874" s="8">
        <f>'Solar Profile'!E3876*$K$13</f>
        <v>2.0730199999999996</v>
      </c>
      <c r="E3874" s="8">
        <f>'Load Profile'!D3875</f>
        <v>1.1526372890988428</v>
      </c>
      <c r="F3874" s="8">
        <f t="shared" si="180"/>
        <v>-0.92038271090115686</v>
      </c>
      <c r="G3874">
        <f t="shared" si="181"/>
        <v>-0.92038271090115686</v>
      </c>
      <c r="H3874" s="8">
        <f t="shared" si="182"/>
        <v>1.1526372890988428</v>
      </c>
    </row>
    <row r="3875" spans="1:8">
      <c r="A3875">
        <f>'Solar Profile'!A3877</f>
        <v>6</v>
      </c>
      <c r="B3875">
        <f>'Solar Profile'!B3877</f>
        <v>11</v>
      </c>
      <c r="C3875">
        <f>'Solar Profile'!C3877</f>
        <v>9</v>
      </c>
      <c r="D3875" s="8">
        <f>'Solar Profile'!E3877*$K$13</f>
        <v>3.7097625000000001</v>
      </c>
      <c r="E3875" s="8">
        <f>'Load Profile'!D3876</f>
        <v>1.3378300870567912</v>
      </c>
      <c r="F3875" s="8">
        <f t="shared" si="180"/>
        <v>-2.3719324129432087</v>
      </c>
      <c r="G3875">
        <f t="shared" si="181"/>
        <v>-2.3719324129432087</v>
      </c>
      <c r="H3875" s="8">
        <f t="shared" si="182"/>
        <v>1.3378300870567914</v>
      </c>
    </row>
    <row r="3876" spans="1:8">
      <c r="A3876">
        <f>'Solar Profile'!A3878</f>
        <v>6</v>
      </c>
      <c r="B3876">
        <f>'Solar Profile'!B3878</f>
        <v>11</v>
      </c>
      <c r="C3876">
        <f>'Solar Profile'!C3878</f>
        <v>10</v>
      </c>
      <c r="D3876" s="8">
        <f>'Solar Profile'!E3878*$K$13</f>
        <v>3.1439275000000002</v>
      </c>
      <c r="E3876" s="8">
        <f>'Load Profile'!D3877</f>
        <v>1.4985632033587992</v>
      </c>
      <c r="F3876" s="8">
        <f t="shared" si="180"/>
        <v>-1.645364296641201</v>
      </c>
      <c r="G3876">
        <f t="shared" si="181"/>
        <v>-1.645364296641201</v>
      </c>
      <c r="H3876" s="8">
        <f t="shared" si="182"/>
        <v>1.4985632033587992</v>
      </c>
    </row>
    <row r="3877" spans="1:8">
      <c r="A3877">
        <f>'Solar Profile'!A3879</f>
        <v>6</v>
      </c>
      <c r="B3877">
        <f>'Solar Profile'!B3879</f>
        <v>11</v>
      </c>
      <c r="C3877">
        <f>'Solar Profile'!C3879</f>
        <v>11</v>
      </c>
      <c r="D3877" s="8">
        <f>'Solar Profile'!E3879*$K$13</f>
        <v>6.1659924999999998</v>
      </c>
      <c r="E3877" s="8">
        <f>'Load Profile'!D3878</f>
        <v>1.5863653414720176</v>
      </c>
      <c r="F3877" s="8">
        <f t="shared" si="180"/>
        <v>-4.5796271585279822</v>
      </c>
      <c r="G3877">
        <f t="shared" si="181"/>
        <v>-4.5796271585279822</v>
      </c>
      <c r="H3877" s="8">
        <f t="shared" si="182"/>
        <v>1.5863653414720176</v>
      </c>
    </row>
    <row r="3878" spans="1:8">
      <c r="A3878">
        <f>'Solar Profile'!A3880</f>
        <v>6</v>
      </c>
      <c r="B3878">
        <f>'Solar Profile'!B3880</f>
        <v>11</v>
      </c>
      <c r="C3878">
        <f>'Solar Profile'!C3880</f>
        <v>12</v>
      </c>
      <c r="D3878" s="8">
        <f>'Solar Profile'!E3880*$K$13</f>
        <v>6.7103450000000002</v>
      </c>
      <c r="E3878" s="8">
        <f>'Load Profile'!D3879</f>
        <v>1.8931776115456982</v>
      </c>
      <c r="F3878" s="8">
        <f t="shared" si="180"/>
        <v>-4.817167388454302</v>
      </c>
      <c r="G3878">
        <f t="shared" si="181"/>
        <v>-4.817167388454302</v>
      </c>
      <c r="H3878" s="8">
        <f t="shared" si="182"/>
        <v>1.8931776115456982</v>
      </c>
    </row>
    <row r="3879" spans="1:8">
      <c r="A3879">
        <f>'Solar Profile'!A3881</f>
        <v>6</v>
      </c>
      <c r="B3879">
        <f>'Solar Profile'!B3881</f>
        <v>11</v>
      </c>
      <c r="C3879">
        <f>'Solar Profile'!C3881</f>
        <v>13</v>
      </c>
      <c r="D3879" s="8">
        <f>'Solar Profile'!E3881*$K$13</f>
        <v>7.0531500000000005</v>
      </c>
      <c r="E3879" s="8">
        <f>'Load Profile'!D3880</f>
        <v>1.929674648783871</v>
      </c>
      <c r="F3879" s="8">
        <f t="shared" si="180"/>
        <v>-5.1234753512161291</v>
      </c>
      <c r="G3879">
        <f t="shared" si="181"/>
        <v>-5.1234753512161291</v>
      </c>
      <c r="H3879" s="8">
        <f t="shared" si="182"/>
        <v>1.9296746487838714</v>
      </c>
    </row>
    <row r="3880" spans="1:8">
      <c r="A3880">
        <f>'Solar Profile'!A3882</f>
        <v>6</v>
      </c>
      <c r="B3880">
        <f>'Solar Profile'!B3882</f>
        <v>11</v>
      </c>
      <c r="C3880">
        <f>'Solar Profile'!C3882</f>
        <v>14</v>
      </c>
      <c r="D3880" s="8">
        <f>'Solar Profile'!E3882*$K$13</f>
        <v>4.0328675</v>
      </c>
      <c r="E3880" s="8">
        <f>'Load Profile'!D3881</f>
        <v>2.1619391399072594</v>
      </c>
      <c r="F3880" s="8">
        <f t="shared" si="180"/>
        <v>-1.8709283600927407</v>
      </c>
      <c r="G3880">
        <f t="shared" si="181"/>
        <v>-1.8709283600927407</v>
      </c>
      <c r="H3880" s="8">
        <f t="shared" si="182"/>
        <v>2.1619391399072594</v>
      </c>
    </row>
    <row r="3881" spans="1:8">
      <c r="A3881">
        <f>'Solar Profile'!A3883</f>
        <v>6</v>
      </c>
      <c r="B3881">
        <f>'Solar Profile'!B3883</f>
        <v>11</v>
      </c>
      <c r="C3881">
        <f>'Solar Profile'!C3883</f>
        <v>15</v>
      </c>
      <c r="D3881" s="8">
        <f>'Solar Profile'!E3883*$K$13</f>
        <v>5.2420849999999994</v>
      </c>
      <c r="E3881" s="8">
        <f>'Load Profile'!D3882</f>
        <v>2.3173163328142006</v>
      </c>
      <c r="F3881" s="8">
        <f t="shared" si="180"/>
        <v>-2.9247686671857989</v>
      </c>
      <c r="G3881">
        <f t="shared" si="181"/>
        <v>-2.9247686671857989</v>
      </c>
      <c r="H3881" s="8">
        <f t="shared" si="182"/>
        <v>2.3173163328142006</v>
      </c>
    </row>
    <row r="3882" spans="1:8">
      <c r="A3882">
        <f>'Solar Profile'!A3884</f>
        <v>6</v>
      </c>
      <c r="B3882">
        <f>'Solar Profile'!B3884</f>
        <v>11</v>
      </c>
      <c r="C3882">
        <f>'Solar Profile'!C3884</f>
        <v>16</v>
      </c>
      <c r="D3882" s="8">
        <f>'Solar Profile'!E3884*$K$13</f>
        <v>4.5721150000000002</v>
      </c>
      <c r="E3882" s="8">
        <f>'Load Profile'!D3883</f>
        <v>2.3014520915635739</v>
      </c>
      <c r="F3882" s="8">
        <f t="shared" si="180"/>
        <v>-2.2706629084364263</v>
      </c>
      <c r="G3882">
        <f t="shared" si="181"/>
        <v>-2.2706629084364263</v>
      </c>
      <c r="H3882" s="8">
        <f t="shared" si="182"/>
        <v>2.3014520915635739</v>
      </c>
    </row>
    <row r="3883" spans="1:8">
      <c r="A3883">
        <f>'Solar Profile'!A3885</f>
        <v>6</v>
      </c>
      <c r="B3883">
        <f>'Solar Profile'!B3885</f>
        <v>11</v>
      </c>
      <c r="C3883">
        <f>'Solar Profile'!C3885</f>
        <v>17</v>
      </c>
      <c r="D3883" s="8">
        <f>'Solar Profile'!E3885*$K$13</f>
        <v>4.0171349999999997</v>
      </c>
      <c r="E3883" s="8">
        <f>'Load Profile'!D3884</f>
        <v>2.2349480184406332</v>
      </c>
      <c r="F3883" s="8">
        <f t="shared" si="180"/>
        <v>-1.7821869815593665</v>
      </c>
      <c r="G3883">
        <f t="shared" si="181"/>
        <v>-1.7821869815593665</v>
      </c>
      <c r="H3883" s="8">
        <f t="shared" si="182"/>
        <v>2.2349480184406332</v>
      </c>
    </row>
    <row r="3884" spans="1:8">
      <c r="A3884">
        <f>'Solar Profile'!A3886</f>
        <v>6</v>
      </c>
      <c r="B3884">
        <f>'Solar Profile'!B3886</f>
        <v>11</v>
      </c>
      <c r="C3884">
        <f>'Solar Profile'!C3886</f>
        <v>18</v>
      </c>
      <c r="D3884" s="8">
        <f>'Solar Profile'!E3886*$K$13</f>
        <v>2.1642200000000003</v>
      </c>
      <c r="E3884" s="8">
        <f>'Load Profile'!D3885</f>
        <v>2.2590463140754857</v>
      </c>
      <c r="F3884" s="8">
        <f t="shared" si="180"/>
        <v>9.4826314075485474E-2</v>
      </c>
      <c r="G3884">
        <f t="shared" si="181"/>
        <v>0</v>
      </c>
      <c r="H3884" s="8">
        <f t="shared" si="182"/>
        <v>2.1642200000000003</v>
      </c>
    </row>
    <row r="3885" spans="1:8">
      <c r="A3885">
        <f>'Solar Profile'!A3887</f>
        <v>6</v>
      </c>
      <c r="B3885">
        <f>'Solar Profile'!B3887</f>
        <v>11</v>
      </c>
      <c r="C3885">
        <f>'Solar Profile'!C3887</f>
        <v>19</v>
      </c>
      <c r="D3885" s="8">
        <f>'Solar Profile'!E3887*$K$13</f>
        <v>0.82459999999999989</v>
      </c>
      <c r="E3885" s="8">
        <f>'Load Profile'!D3886</f>
        <v>2.0921926670438924</v>
      </c>
      <c r="F3885" s="8">
        <f t="shared" si="180"/>
        <v>1.2675926670438926</v>
      </c>
      <c r="G3885">
        <f t="shared" si="181"/>
        <v>0</v>
      </c>
      <c r="H3885" s="8">
        <f t="shared" si="182"/>
        <v>0.82459999999999989</v>
      </c>
    </row>
    <row r="3886" spans="1:8">
      <c r="A3886">
        <f>'Solar Profile'!A3888</f>
        <v>6</v>
      </c>
      <c r="B3886">
        <f>'Solar Profile'!B3888</f>
        <v>11</v>
      </c>
      <c r="C3886">
        <f>'Solar Profile'!C3888</f>
        <v>20</v>
      </c>
      <c r="D3886" s="8">
        <f>'Solar Profile'!E3888*$K$13</f>
        <v>0.14897749999999998</v>
      </c>
      <c r="E3886" s="8">
        <f>'Load Profile'!D3887</f>
        <v>1.9600936368557649</v>
      </c>
      <c r="F3886" s="8">
        <f t="shared" si="180"/>
        <v>1.8111161368557649</v>
      </c>
      <c r="G3886">
        <f t="shared" si="181"/>
        <v>0</v>
      </c>
      <c r="H3886" s="8">
        <f t="shared" si="182"/>
        <v>0.14897749999999998</v>
      </c>
    </row>
    <row r="3887" spans="1:8">
      <c r="A3887">
        <f>'Solar Profile'!A3889</f>
        <v>6</v>
      </c>
      <c r="B3887">
        <f>'Solar Profile'!B3889</f>
        <v>11</v>
      </c>
      <c r="C3887">
        <f>'Solar Profile'!C3889</f>
        <v>21</v>
      </c>
      <c r="D3887" s="8">
        <f>'Solar Profile'!E3889*$K$13</f>
        <v>0</v>
      </c>
      <c r="E3887" s="8">
        <f>'Load Profile'!D3888</f>
        <v>1.7700409890461437</v>
      </c>
      <c r="F3887" s="8">
        <f t="shared" si="180"/>
        <v>1.7700409890461437</v>
      </c>
      <c r="G3887">
        <f t="shared" si="181"/>
        <v>0</v>
      </c>
      <c r="H3887" s="8">
        <f t="shared" si="182"/>
        <v>0</v>
      </c>
    </row>
    <row r="3888" spans="1:8">
      <c r="A3888">
        <f>'Solar Profile'!A3890</f>
        <v>6</v>
      </c>
      <c r="B3888">
        <f>'Solar Profile'!B3890</f>
        <v>11</v>
      </c>
      <c r="C3888">
        <f>'Solar Profile'!C3890</f>
        <v>22</v>
      </c>
      <c r="D3888" s="8">
        <f>'Solar Profile'!E3890*$K$13</f>
        <v>0</v>
      </c>
      <c r="E3888" s="8">
        <f>'Load Profile'!D3889</f>
        <v>1.5560584499971561</v>
      </c>
      <c r="F3888" s="8">
        <f t="shared" si="180"/>
        <v>1.5560584499971561</v>
      </c>
      <c r="G3888">
        <f t="shared" si="181"/>
        <v>0</v>
      </c>
      <c r="H3888" s="8">
        <f t="shared" si="182"/>
        <v>0</v>
      </c>
    </row>
    <row r="3889" spans="1:8">
      <c r="A3889">
        <f>'Solar Profile'!A3891</f>
        <v>6</v>
      </c>
      <c r="B3889">
        <f>'Solar Profile'!B3891</f>
        <v>11</v>
      </c>
      <c r="C3889">
        <f>'Solar Profile'!C3891</f>
        <v>23</v>
      </c>
      <c r="D3889" s="8">
        <f>'Solar Profile'!E3891*$K$13</f>
        <v>0</v>
      </c>
      <c r="E3889" s="8">
        <f>'Load Profile'!D3890</f>
        <v>1.2937176561258874</v>
      </c>
      <c r="F3889" s="8">
        <f t="shared" si="180"/>
        <v>1.2937176561258874</v>
      </c>
      <c r="G3889">
        <f t="shared" si="181"/>
        <v>0</v>
      </c>
      <c r="H3889" s="8">
        <f t="shared" si="182"/>
        <v>0</v>
      </c>
    </row>
    <row r="3890" spans="1:8">
      <c r="A3890">
        <f>'Solar Profile'!A3892</f>
        <v>6</v>
      </c>
      <c r="B3890">
        <f>'Solar Profile'!B3892</f>
        <v>12</v>
      </c>
      <c r="C3890">
        <f>'Solar Profile'!C3892</f>
        <v>0</v>
      </c>
      <c r="D3890" s="8">
        <f>'Solar Profile'!E3892*$K$13</f>
        <v>0</v>
      </c>
      <c r="E3890" s="8">
        <f>'Load Profile'!D3891</f>
        <v>1.0472098786484287</v>
      </c>
      <c r="F3890" s="8">
        <f t="shared" si="180"/>
        <v>1.0472098786484287</v>
      </c>
      <c r="G3890">
        <f t="shared" si="181"/>
        <v>0</v>
      </c>
      <c r="H3890" s="8">
        <f t="shared" si="182"/>
        <v>0</v>
      </c>
    </row>
    <row r="3891" spans="1:8">
      <c r="A3891">
        <f>'Solar Profile'!A3893</f>
        <v>6</v>
      </c>
      <c r="B3891">
        <f>'Solar Profile'!B3893</f>
        <v>12</v>
      </c>
      <c r="C3891">
        <f>'Solar Profile'!C3893</f>
        <v>1</v>
      </c>
      <c r="D3891" s="8">
        <f>'Solar Profile'!E3893*$K$13</f>
        <v>0</v>
      </c>
      <c r="E3891" s="8">
        <f>'Load Profile'!D3892</f>
        <v>0.99989690461305225</v>
      </c>
      <c r="F3891" s="8">
        <f t="shared" si="180"/>
        <v>0.99989690461305225</v>
      </c>
      <c r="G3891">
        <f t="shared" si="181"/>
        <v>0</v>
      </c>
      <c r="H3891" s="8">
        <f t="shared" si="182"/>
        <v>0</v>
      </c>
    </row>
    <row r="3892" spans="1:8">
      <c r="A3892">
        <f>'Solar Profile'!A3894</f>
        <v>6</v>
      </c>
      <c r="B3892">
        <f>'Solar Profile'!B3894</f>
        <v>12</v>
      </c>
      <c r="C3892">
        <f>'Solar Profile'!C3894</f>
        <v>2</v>
      </c>
      <c r="D3892" s="8">
        <f>'Solar Profile'!E3894*$K$13</f>
        <v>0</v>
      </c>
      <c r="E3892" s="8">
        <f>'Load Profile'!D3893</f>
        <v>0.8472862421280245</v>
      </c>
      <c r="F3892" s="8">
        <f t="shared" si="180"/>
        <v>0.8472862421280245</v>
      </c>
      <c r="G3892">
        <f t="shared" si="181"/>
        <v>0</v>
      </c>
      <c r="H3892" s="8">
        <f t="shared" si="182"/>
        <v>0</v>
      </c>
    </row>
    <row r="3893" spans="1:8">
      <c r="A3893">
        <f>'Solar Profile'!A3895</f>
        <v>6</v>
      </c>
      <c r="B3893">
        <f>'Solar Profile'!B3895</f>
        <v>12</v>
      </c>
      <c r="C3893">
        <f>'Solar Profile'!C3895</f>
        <v>3</v>
      </c>
      <c r="D3893" s="8">
        <f>'Solar Profile'!E3895*$K$13</f>
        <v>0</v>
      </c>
      <c r="E3893" s="8">
        <f>'Load Profile'!D3894</f>
        <v>0.77863608136674334</v>
      </c>
      <c r="F3893" s="8">
        <f t="shared" si="180"/>
        <v>0.77863608136674334</v>
      </c>
      <c r="G3893">
        <f t="shared" si="181"/>
        <v>0</v>
      </c>
      <c r="H3893" s="8">
        <f t="shared" si="182"/>
        <v>0</v>
      </c>
    </row>
    <row r="3894" spans="1:8">
      <c r="A3894">
        <f>'Solar Profile'!A3896</f>
        <v>6</v>
      </c>
      <c r="B3894">
        <f>'Solar Profile'!B3896</f>
        <v>12</v>
      </c>
      <c r="C3894">
        <f>'Solar Profile'!C3896</f>
        <v>4</v>
      </c>
      <c r="D3894" s="8">
        <f>'Solar Profile'!E3896*$K$13</f>
        <v>0</v>
      </c>
      <c r="E3894" s="8">
        <f>'Load Profile'!D3895</f>
        <v>0.67349956646107911</v>
      </c>
      <c r="F3894" s="8">
        <f t="shared" si="180"/>
        <v>0.67349956646107911</v>
      </c>
      <c r="G3894">
        <f t="shared" si="181"/>
        <v>0</v>
      </c>
      <c r="H3894" s="8">
        <f t="shared" si="182"/>
        <v>0</v>
      </c>
    </row>
    <row r="3895" spans="1:8">
      <c r="A3895">
        <f>'Solar Profile'!A3897</f>
        <v>6</v>
      </c>
      <c r="B3895">
        <f>'Solar Profile'!B3897</f>
        <v>12</v>
      </c>
      <c r="C3895">
        <f>'Solar Profile'!C3897</f>
        <v>5</v>
      </c>
      <c r="D3895" s="8">
        <f>'Solar Profile'!E3897*$K$13</f>
        <v>0</v>
      </c>
      <c r="E3895" s="8">
        <f>'Load Profile'!D3896</f>
        <v>0.70249493828561393</v>
      </c>
      <c r="F3895" s="8">
        <f t="shared" si="180"/>
        <v>0.70249493828561393</v>
      </c>
      <c r="G3895">
        <f t="shared" si="181"/>
        <v>0</v>
      </c>
      <c r="H3895" s="8">
        <f t="shared" si="182"/>
        <v>0</v>
      </c>
    </row>
    <row r="3896" spans="1:8">
      <c r="A3896">
        <f>'Solar Profile'!A3898</f>
        <v>6</v>
      </c>
      <c r="B3896">
        <f>'Solar Profile'!B3898</f>
        <v>12</v>
      </c>
      <c r="C3896">
        <f>'Solar Profile'!C3898</f>
        <v>6</v>
      </c>
      <c r="D3896" s="8">
        <f>'Solar Profile'!E3898*$K$13</f>
        <v>0</v>
      </c>
      <c r="E3896" s="8">
        <f>'Load Profile'!D3897</f>
        <v>0.85479011566092367</v>
      </c>
      <c r="F3896" s="8">
        <f t="shared" si="180"/>
        <v>0.85479011566092367</v>
      </c>
      <c r="G3896">
        <f t="shared" si="181"/>
        <v>0</v>
      </c>
      <c r="H3896" s="8">
        <f t="shared" si="182"/>
        <v>0</v>
      </c>
    </row>
    <row r="3897" spans="1:8">
      <c r="A3897">
        <f>'Solar Profile'!A3899</f>
        <v>6</v>
      </c>
      <c r="B3897">
        <f>'Solar Profile'!B3899</f>
        <v>12</v>
      </c>
      <c r="C3897">
        <f>'Solar Profile'!C3899</f>
        <v>7</v>
      </c>
      <c r="D3897" s="8">
        <f>'Solar Profile'!E3899*$K$13</f>
        <v>0</v>
      </c>
      <c r="E3897" s="8">
        <f>'Load Profile'!D3898</f>
        <v>1.1010425834814219</v>
      </c>
      <c r="F3897" s="8">
        <f t="shared" si="180"/>
        <v>1.1010425834814219</v>
      </c>
      <c r="G3897">
        <f t="shared" si="181"/>
        <v>0</v>
      </c>
      <c r="H3897" s="8">
        <f t="shared" si="182"/>
        <v>0</v>
      </c>
    </row>
    <row r="3898" spans="1:8">
      <c r="A3898">
        <f>'Solar Profile'!A3900</f>
        <v>6</v>
      </c>
      <c r="B3898">
        <f>'Solar Profile'!B3900</f>
        <v>12</v>
      </c>
      <c r="C3898">
        <f>'Solar Profile'!C3900</f>
        <v>8</v>
      </c>
      <c r="D3898" s="8">
        <f>'Solar Profile'!E3900*$K$13</f>
        <v>1.4170099999999999</v>
      </c>
      <c r="E3898" s="8">
        <f>'Load Profile'!D3899</f>
        <v>1.2678804934904293</v>
      </c>
      <c r="F3898" s="8">
        <f t="shared" si="180"/>
        <v>-0.14912950650957058</v>
      </c>
      <c r="G3898">
        <f t="shared" si="181"/>
        <v>-0.14912950650957058</v>
      </c>
      <c r="H3898" s="8">
        <f t="shared" si="182"/>
        <v>1.2678804934904293</v>
      </c>
    </row>
    <row r="3899" spans="1:8">
      <c r="A3899">
        <f>'Solar Profile'!A3901</f>
        <v>6</v>
      </c>
      <c r="B3899">
        <f>'Solar Profile'!B3901</f>
        <v>12</v>
      </c>
      <c r="C3899">
        <f>'Solar Profile'!C3901</f>
        <v>9</v>
      </c>
      <c r="D3899" s="8">
        <f>'Solar Profile'!E3901*$K$13</f>
        <v>2.2900399999999999</v>
      </c>
      <c r="E3899" s="8">
        <f>'Load Profile'!D3900</f>
        <v>1.4407313063489275</v>
      </c>
      <c r="F3899" s="8">
        <f t="shared" si="180"/>
        <v>-0.84930869365107231</v>
      </c>
      <c r="G3899">
        <f t="shared" si="181"/>
        <v>-0.84930869365107231</v>
      </c>
      <c r="H3899" s="8">
        <f t="shared" si="182"/>
        <v>1.4407313063489275</v>
      </c>
    </row>
    <row r="3900" spans="1:8">
      <c r="A3900">
        <f>'Solar Profile'!A3902</f>
        <v>6</v>
      </c>
      <c r="B3900">
        <f>'Solar Profile'!B3902</f>
        <v>12</v>
      </c>
      <c r="C3900">
        <f>'Solar Profile'!C3902</f>
        <v>10</v>
      </c>
      <c r="D3900" s="8">
        <f>'Solar Profile'!E3902*$K$13</f>
        <v>3.9324975000000002</v>
      </c>
      <c r="E3900" s="8">
        <f>'Load Profile'!D3901</f>
        <v>1.6252309634569391</v>
      </c>
      <c r="F3900" s="8">
        <f t="shared" si="180"/>
        <v>-2.3072665365430609</v>
      </c>
      <c r="G3900">
        <f t="shared" si="181"/>
        <v>-2.3072665365430609</v>
      </c>
      <c r="H3900" s="8">
        <f t="shared" si="182"/>
        <v>1.6252309634569393</v>
      </c>
    </row>
    <row r="3901" spans="1:8">
      <c r="A3901">
        <f>'Solar Profile'!A3903</f>
        <v>6</v>
      </c>
      <c r="B3901">
        <f>'Solar Profile'!B3903</f>
        <v>12</v>
      </c>
      <c r="C3901">
        <f>'Solar Profile'!C3903</f>
        <v>11</v>
      </c>
      <c r="D3901" s="8">
        <f>'Solar Profile'!E3903*$K$13</f>
        <v>5.2814374999999991</v>
      </c>
      <c r="E3901" s="8">
        <f>'Load Profile'!D3902</f>
        <v>1.8825662317571339</v>
      </c>
      <c r="F3901" s="8">
        <f t="shared" si="180"/>
        <v>-3.398871268242865</v>
      </c>
      <c r="G3901">
        <f t="shared" si="181"/>
        <v>-3.398871268242865</v>
      </c>
      <c r="H3901" s="8">
        <f t="shared" si="182"/>
        <v>1.8825662317571341</v>
      </c>
    </row>
    <row r="3902" spans="1:8">
      <c r="A3902">
        <f>'Solar Profile'!A3904</f>
        <v>6</v>
      </c>
      <c r="B3902">
        <f>'Solar Profile'!B3904</f>
        <v>12</v>
      </c>
      <c r="C3902">
        <f>'Solar Profile'!C3904</f>
        <v>12</v>
      </c>
      <c r="D3902" s="8">
        <f>'Solar Profile'!E3904*$K$13</f>
        <v>5.1070800000000007</v>
      </c>
      <c r="E3902" s="8">
        <f>'Load Profile'!D3903</f>
        <v>2.0096044140531295</v>
      </c>
      <c r="F3902" s="8">
        <f t="shared" si="180"/>
        <v>-3.0974755859468712</v>
      </c>
      <c r="G3902">
        <f t="shared" si="181"/>
        <v>-3.0974755859468712</v>
      </c>
      <c r="H3902" s="8">
        <f t="shared" si="182"/>
        <v>2.0096044140531295</v>
      </c>
    </row>
    <row r="3903" spans="1:8">
      <c r="A3903">
        <f>'Solar Profile'!A3905</f>
        <v>6</v>
      </c>
      <c r="B3903">
        <f>'Solar Profile'!B3905</f>
        <v>12</v>
      </c>
      <c r="C3903">
        <f>'Solar Profile'!C3905</f>
        <v>13</v>
      </c>
      <c r="D3903" s="8">
        <f>'Solar Profile'!E3905*$K$13</f>
        <v>3.8966224999999999</v>
      </c>
      <c r="E3903" s="8">
        <f>'Load Profile'!D3904</f>
        <v>2.1440945349941867</v>
      </c>
      <c r="F3903" s="8">
        <f t="shared" si="180"/>
        <v>-1.7525279650058132</v>
      </c>
      <c r="G3903">
        <f t="shared" si="181"/>
        <v>-1.7525279650058132</v>
      </c>
      <c r="H3903" s="8">
        <f t="shared" si="182"/>
        <v>2.1440945349941867</v>
      </c>
    </row>
    <row r="3904" spans="1:8">
      <c r="A3904">
        <f>'Solar Profile'!A3906</f>
        <v>6</v>
      </c>
      <c r="B3904">
        <f>'Solar Profile'!B3906</f>
        <v>12</v>
      </c>
      <c r="C3904">
        <f>'Solar Profile'!C3906</f>
        <v>14</v>
      </c>
      <c r="D3904" s="8">
        <f>'Solar Profile'!E3906*$K$13</f>
        <v>5.1679525000000002</v>
      </c>
      <c r="E3904" s="8">
        <f>'Load Profile'!D3905</f>
        <v>2.3779962301686517</v>
      </c>
      <c r="F3904" s="8">
        <f t="shared" si="180"/>
        <v>-2.7899562698313485</v>
      </c>
      <c r="G3904">
        <f t="shared" si="181"/>
        <v>-2.7899562698313485</v>
      </c>
      <c r="H3904" s="8">
        <f t="shared" si="182"/>
        <v>2.3779962301686517</v>
      </c>
    </row>
    <row r="3905" spans="1:8">
      <c r="A3905">
        <f>'Solar Profile'!A3907</f>
        <v>6</v>
      </c>
      <c r="B3905">
        <f>'Solar Profile'!B3907</f>
        <v>12</v>
      </c>
      <c r="C3905">
        <f>'Solar Profile'!C3907</f>
        <v>15</v>
      </c>
      <c r="D3905" s="8">
        <f>'Solar Profile'!E3907*$K$13</f>
        <v>6.2630624999999993</v>
      </c>
      <c r="E3905" s="8">
        <f>'Load Profile'!D3906</f>
        <v>2.4402026997864974</v>
      </c>
      <c r="F3905" s="8">
        <f t="shared" si="180"/>
        <v>-3.8228598002135019</v>
      </c>
      <c r="G3905">
        <f t="shared" si="181"/>
        <v>-3.8228598002135019</v>
      </c>
      <c r="H3905" s="8">
        <f t="shared" si="182"/>
        <v>2.4402026997864974</v>
      </c>
    </row>
    <row r="3906" spans="1:8">
      <c r="A3906">
        <f>'Solar Profile'!A3908</f>
        <v>6</v>
      </c>
      <c r="B3906">
        <f>'Solar Profile'!B3908</f>
        <v>12</v>
      </c>
      <c r="C3906">
        <f>'Solar Profile'!C3908</f>
        <v>16</v>
      </c>
      <c r="D3906" s="8">
        <f>'Solar Profile'!E3908*$K$13</f>
        <v>3.5810625000000003</v>
      </c>
      <c r="E3906" s="8">
        <f>'Load Profile'!D3907</f>
        <v>2.5348100322071563</v>
      </c>
      <c r="F3906" s="8">
        <f t="shared" si="180"/>
        <v>-1.046252467792844</v>
      </c>
      <c r="G3906">
        <f t="shared" si="181"/>
        <v>-1.046252467792844</v>
      </c>
      <c r="H3906" s="8">
        <f t="shared" si="182"/>
        <v>2.5348100322071563</v>
      </c>
    </row>
    <row r="3907" spans="1:8">
      <c r="A3907">
        <f>'Solar Profile'!A3909</f>
        <v>6</v>
      </c>
      <c r="B3907">
        <f>'Solar Profile'!B3909</f>
        <v>12</v>
      </c>
      <c r="C3907">
        <f>'Solar Profile'!C3909</f>
        <v>17</v>
      </c>
      <c r="D3907" s="8">
        <f>'Solar Profile'!E3909*$K$13</f>
        <v>1.0708424999999999</v>
      </c>
      <c r="E3907" s="8">
        <f>'Load Profile'!D3908</f>
        <v>2.4764446006509764</v>
      </c>
      <c r="F3907" s="8">
        <f t="shared" ref="F3907:F3970" si="183">E3907-D3907</f>
        <v>1.4056021006509765</v>
      </c>
      <c r="G3907">
        <f t="shared" ref="G3907:G3970" si="184">IF(F3907&lt;0,F3907,0)</f>
        <v>0</v>
      </c>
      <c r="H3907" s="8">
        <f t="shared" ref="H3907:H3970" si="185">D3907+G3907</f>
        <v>1.0708424999999999</v>
      </c>
    </row>
    <row r="3908" spans="1:8">
      <c r="A3908">
        <f>'Solar Profile'!A3910</f>
        <v>6</v>
      </c>
      <c r="B3908">
        <f>'Solar Profile'!B3910</f>
        <v>12</v>
      </c>
      <c r="C3908">
        <f>'Solar Profile'!C3910</f>
        <v>18</v>
      </c>
      <c r="D3908" s="8">
        <f>'Solar Profile'!E3910*$K$13</f>
        <v>1.250645</v>
      </c>
      <c r="E3908" s="8">
        <f>'Load Profile'!D3909</f>
        <v>2.2563700350979046</v>
      </c>
      <c r="F3908" s="8">
        <f t="shared" si="183"/>
        <v>1.0057250350979046</v>
      </c>
      <c r="G3908">
        <f t="shared" si="184"/>
        <v>0</v>
      </c>
      <c r="H3908" s="8">
        <f t="shared" si="185"/>
        <v>1.250645</v>
      </c>
    </row>
    <row r="3909" spans="1:8">
      <c r="A3909">
        <f>'Solar Profile'!A3911</f>
        <v>6</v>
      </c>
      <c r="B3909">
        <f>'Solar Profile'!B3911</f>
        <v>12</v>
      </c>
      <c r="C3909">
        <f>'Solar Profile'!C3911</f>
        <v>19</v>
      </c>
      <c r="D3909" s="8">
        <f>'Solar Profile'!E3911*$K$13</f>
        <v>0</v>
      </c>
      <c r="E3909" s="8">
        <f>'Load Profile'!D3910</f>
        <v>2.1294203422605289</v>
      </c>
      <c r="F3909" s="8">
        <f t="shared" si="183"/>
        <v>2.1294203422605289</v>
      </c>
      <c r="G3909">
        <f t="shared" si="184"/>
        <v>0</v>
      </c>
      <c r="H3909" s="8">
        <f t="shared" si="185"/>
        <v>0</v>
      </c>
    </row>
    <row r="3910" spans="1:8">
      <c r="A3910">
        <f>'Solar Profile'!A3912</f>
        <v>6</v>
      </c>
      <c r="B3910">
        <f>'Solar Profile'!B3912</f>
        <v>12</v>
      </c>
      <c r="C3910">
        <f>'Solar Profile'!C3912</f>
        <v>20</v>
      </c>
      <c r="D3910" s="8">
        <f>'Solar Profile'!E3912*$K$13</f>
        <v>0</v>
      </c>
      <c r="E3910" s="8">
        <f>'Load Profile'!D3911</f>
        <v>2.0467863292323289</v>
      </c>
      <c r="F3910" s="8">
        <f t="shared" si="183"/>
        <v>2.0467863292323289</v>
      </c>
      <c r="G3910">
        <f t="shared" si="184"/>
        <v>0</v>
      </c>
      <c r="H3910" s="8">
        <f t="shared" si="185"/>
        <v>0</v>
      </c>
    </row>
    <row r="3911" spans="1:8">
      <c r="A3911">
        <f>'Solar Profile'!A3913</f>
        <v>6</v>
      </c>
      <c r="B3911">
        <f>'Solar Profile'!B3913</f>
        <v>12</v>
      </c>
      <c r="C3911">
        <f>'Solar Profile'!C3913</f>
        <v>21</v>
      </c>
      <c r="D3911" s="8">
        <f>'Solar Profile'!E3913*$K$13</f>
        <v>0</v>
      </c>
      <c r="E3911" s="8">
        <f>'Load Profile'!D3912</f>
        <v>1.7937882666148111</v>
      </c>
      <c r="F3911" s="8">
        <f t="shared" si="183"/>
        <v>1.7937882666148111</v>
      </c>
      <c r="G3911">
        <f t="shared" si="184"/>
        <v>0</v>
      </c>
      <c r="H3911" s="8">
        <f t="shared" si="185"/>
        <v>0</v>
      </c>
    </row>
    <row r="3912" spans="1:8">
      <c r="A3912">
        <f>'Solar Profile'!A3914</f>
        <v>6</v>
      </c>
      <c r="B3912">
        <f>'Solar Profile'!B3914</f>
        <v>12</v>
      </c>
      <c r="C3912">
        <f>'Solar Profile'!C3914</f>
        <v>22</v>
      </c>
      <c r="D3912" s="8">
        <f>'Solar Profile'!E3914*$K$13</f>
        <v>0</v>
      </c>
      <c r="E3912" s="8">
        <f>'Load Profile'!D3913</f>
        <v>1.5393608860912991</v>
      </c>
      <c r="F3912" s="8">
        <f t="shared" si="183"/>
        <v>1.5393608860912991</v>
      </c>
      <c r="G3912">
        <f t="shared" si="184"/>
        <v>0</v>
      </c>
      <c r="H3912" s="8">
        <f t="shared" si="185"/>
        <v>0</v>
      </c>
    </row>
    <row r="3913" spans="1:8">
      <c r="A3913">
        <f>'Solar Profile'!A3915</f>
        <v>6</v>
      </c>
      <c r="B3913">
        <f>'Solar Profile'!B3915</f>
        <v>12</v>
      </c>
      <c r="C3913">
        <f>'Solar Profile'!C3915</f>
        <v>23</v>
      </c>
      <c r="D3913" s="8">
        <f>'Solar Profile'!E3915*$K$13</f>
        <v>0</v>
      </c>
      <c r="E3913" s="8">
        <f>'Load Profile'!D3914</f>
        <v>1.3012296133670622</v>
      </c>
      <c r="F3913" s="8">
        <f t="shared" si="183"/>
        <v>1.3012296133670622</v>
      </c>
      <c r="G3913">
        <f t="shared" si="184"/>
        <v>0</v>
      </c>
      <c r="H3913" s="8">
        <f t="shared" si="185"/>
        <v>0</v>
      </c>
    </row>
    <row r="3914" spans="1:8">
      <c r="A3914">
        <f>'Solar Profile'!A3916</f>
        <v>6</v>
      </c>
      <c r="B3914">
        <f>'Solar Profile'!B3916</f>
        <v>13</v>
      </c>
      <c r="C3914">
        <f>'Solar Profile'!C3916</f>
        <v>0</v>
      </c>
      <c r="D3914" s="8">
        <f>'Solar Profile'!E3916*$K$13</f>
        <v>0</v>
      </c>
      <c r="E3914" s="8">
        <f>'Load Profile'!D3915</f>
        <v>1.0924556082168959</v>
      </c>
      <c r="F3914" s="8">
        <f t="shared" si="183"/>
        <v>1.0924556082168959</v>
      </c>
      <c r="G3914">
        <f t="shared" si="184"/>
        <v>0</v>
      </c>
      <c r="H3914" s="8">
        <f t="shared" si="185"/>
        <v>0</v>
      </c>
    </row>
    <row r="3915" spans="1:8">
      <c r="A3915">
        <f>'Solar Profile'!A3917</f>
        <v>6</v>
      </c>
      <c r="B3915">
        <f>'Solar Profile'!B3917</f>
        <v>13</v>
      </c>
      <c r="C3915">
        <f>'Solar Profile'!C3917</f>
        <v>1</v>
      </c>
      <c r="D3915" s="8">
        <f>'Solar Profile'!E3917*$K$13</f>
        <v>0</v>
      </c>
      <c r="E3915" s="8">
        <f>'Load Profile'!D3916</f>
        <v>0.8990184797722327</v>
      </c>
      <c r="F3915" s="8">
        <f t="shared" si="183"/>
        <v>0.8990184797722327</v>
      </c>
      <c r="G3915">
        <f t="shared" si="184"/>
        <v>0</v>
      </c>
      <c r="H3915" s="8">
        <f t="shared" si="185"/>
        <v>0</v>
      </c>
    </row>
    <row r="3916" spans="1:8">
      <c r="A3916">
        <f>'Solar Profile'!A3918</f>
        <v>6</v>
      </c>
      <c r="B3916">
        <f>'Solar Profile'!B3918</f>
        <v>13</v>
      </c>
      <c r="C3916">
        <f>'Solar Profile'!C3918</f>
        <v>2</v>
      </c>
      <c r="D3916" s="8">
        <f>'Solar Profile'!E3918*$K$13</f>
        <v>0</v>
      </c>
      <c r="E3916" s="8">
        <f>'Load Profile'!D3917</f>
        <v>0.78938583653284911</v>
      </c>
      <c r="F3916" s="8">
        <f t="shared" si="183"/>
        <v>0.78938583653284911</v>
      </c>
      <c r="G3916">
        <f t="shared" si="184"/>
        <v>0</v>
      </c>
      <c r="H3916" s="8">
        <f t="shared" si="185"/>
        <v>0</v>
      </c>
    </row>
    <row r="3917" spans="1:8">
      <c r="A3917">
        <f>'Solar Profile'!A3919</f>
        <v>6</v>
      </c>
      <c r="B3917">
        <f>'Solar Profile'!B3919</f>
        <v>13</v>
      </c>
      <c r="C3917">
        <f>'Solar Profile'!C3919</f>
        <v>3</v>
      </c>
      <c r="D3917" s="8">
        <f>'Solar Profile'!E3919*$K$13</f>
        <v>0</v>
      </c>
      <c r="E3917" s="8">
        <f>'Load Profile'!D3918</f>
        <v>0.78723750746373156</v>
      </c>
      <c r="F3917" s="8">
        <f t="shared" si="183"/>
        <v>0.78723750746373156</v>
      </c>
      <c r="G3917">
        <f t="shared" si="184"/>
        <v>0</v>
      </c>
      <c r="H3917" s="8">
        <f t="shared" si="185"/>
        <v>0</v>
      </c>
    </row>
    <row r="3918" spans="1:8">
      <c r="A3918">
        <f>'Solar Profile'!A3920</f>
        <v>6</v>
      </c>
      <c r="B3918">
        <f>'Solar Profile'!B3920</f>
        <v>13</v>
      </c>
      <c r="C3918">
        <f>'Solar Profile'!C3920</f>
        <v>4</v>
      </c>
      <c r="D3918" s="8">
        <f>'Solar Profile'!E3920*$K$13</f>
        <v>0</v>
      </c>
      <c r="E3918" s="8">
        <f>'Load Profile'!D3919</f>
        <v>0.81713548181761553</v>
      </c>
      <c r="F3918" s="8">
        <f t="shared" si="183"/>
        <v>0.81713548181761553</v>
      </c>
      <c r="G3918">
        <f t="shared" si="184"/>
        <v>0</v>
      </c>
      <c r="H3918" s="8">
        <f t="shared" si="185"/>
        <v>0</v>
      </c>
    </row>
    <row r="3919" spans="1:8">
      <c r="A3919">
        <f>'Solar Profile'!A3921</f>
        <v>6</v>
      </c>
      <c r="B3919">
        <f>'Solar Profile'!B3921</f>
        <v>13</v>
      </c>
      <c r="C3919">
        <f>'Solar Profile'!C3921</f>
        <v>5</v>
      </c>
      <c r="D3919" s="8">
        <f>'Solar Profile'!E3921*$K$13</f>
        <v>0</v>
      </c>
      <c r="E3919" s="8">
        <f>'Load Profile'!D3920</f>
        <v>0.85082891333325172</v>
      </c>
      <c r="F3919" s="8">
        <f t="shared" si="183"/>
        <v>0.85082891333325172</v>
      </c>
      <c r="G3919">
        <f t="shared" si="184"/>
        <v>0</v>
      </c>
      <c r="H3919" s="8">
        <f t="shared" si="185"/>
        <v>0</v>
      </c>
    </row>
    <row r="3920" spans="1:8">
      <c r="A3920">
        <f>'Solar Profile'!A3922</f>
        <v>6</v>
      </c>
      <c r="B3920">
        <f>'Solar Profile'!B3922</f>
        <v>13</v>
      </c>
      <c r="C3920">
        <f>'Solar Profile'!C3922</f>
        <v>6</v>
      </c>
      <c r="D3920" s="8">
        <f>'Solar Profile'!E3922*$K$13</f>
        <v>0</v>
      </c>
      <c r="E3920" s="8">
        <f>'Load Profile'!D3921</f>
        <v>0.88755759585447125</v>
      </c>
      <c r="F3920" s="8">
        <f t="shared" si="183"/>
        <v>0.88755759585447125</v>
      </c>
      <c r="G3920">
        <f t="shared" si="184"/>
        <v>0</v>
      </c>
      <c r="H3920" s="8">
        <f t="shared" si="185"/>
        <v>0</v>
      </c>
    </row>
    <row r="3921" spans="1:8">
      <c r="A3921">
        <f>'Solar Profile'!A3923</f>
        <v>6</v>
      </c>
      <c r="B3921">
        <f>'Solar Profile'!B3923</f>
        <v>13</v>
      </c>
      <c r="C3921">
        <f>'Solar Profile'!C3923</f>
        <v>7</v>
      </c>
      <c r="D3921" s="8">
        <f>'Solar Profile'!E3923*$K$13</f>
        <v>0.35914749999999995</v>
      </c>
      <c r="E3921" s="8">
        <f>'Load Profile'!D3922</f>
        <v>0.94359171895866956</v>
      </c>
      <c r="F3921" s="8">
        <f t="shared" si="183"/>
        <v>0.5844442189586696</v>
      </c>
      <c r="G3921">
        <f t="shared" si="184"/>
        <v>0</v>
      </c>
      <c r="H3921" s="8">
        <f t="shared" si="185"/>
        <v>0.35914749999999995</v>
      </c>
    </row>
    <row r="3922" spans="1:8">
      <c r="A3922">
        <f>'Solar Profile'!A3924</f>
        <v>6</v>
      </c>
      <c r="B3922">
        <f>'Solar Profile'!B3924</f>
        <v>13</v>
      </c>
      <c r="C3922">
        <f>'Solar Profile'!C3924</f>
        <v>8</v>
      </c>
      <c r="D3922" s="8">
        <f>'Solar Profile'!E3924*$K$13</f>
        <v>0.77608999999999995</v>
      </c>
      <c r="E3922" s="8">
        <f>'Load Profile'!D3923</f>
        <v>0.97274560129438636</v>
      </c>
      <c r="F3922" s="8">
        <f t="shared" si="183"/>
        <v>0.19665560129438642</v>
      </c>
      <c r="G3922">
        <f t="shared" si="184"/>
        <v>0</v>
      </c>
      <c r="H3922" s="8">
        <f t="shared" si="185"/>
        <v>0.77608999999999995</v>
      </c>
    </row>
    <row r="3923" spans="1:8">
      <c r="A3923">
        <f>'Solar Profile'!A3925</f>
        <v>6</v>
      </c>
      <c r="B3923">
        <f>'Solar Profile'!B3925</f>
        <v>13</v>
      </c>
      <c r="C3923">
        <f>'Solar Profile'!C3925</f>
        <v>9</v>
      </c>
      <c r="D3923" s="8">
        <f>'Solar Profile'!E3925*$K$13</f>
        <v>0.62479999999999991</v>
      </c>
      <c r="E3923" s="8">
        <f>'Load Profile'!D3924</f>
        <v>1.0745155776743127</v>
      </c>
      <c r="F3923" s="8">
        <f t="shared" si="183"/>
        <v>0.44971557767431281</v>
      </c>
      <c r="G3923">
        <f t="shared" si="184"/>
        <v>0</v>
      </c>
      <c r="H3923" s="8">
        <f t="shared" si="185"/>
        <v>0.62479999999999991</v>
      </c>
    </row>
    <row r="3924" spans="1:8">
      <c r="A3924">
        <f>'Solar Profile'!A3926</f>
        <v>6</v>
      </c>
      <c r="B3924">
        <f>'Solar Profile'!B3926</f>
        <v>13</v>
      </c>
      <c r="C3924">
        <f>'Solar Profile'!C3926</f>
        <v>10</v>
      </c>
      <c r="D3924" s="8">
        <f>'Solar Profile'!E3926*$K$13</f>
        <v>2.1396899999999999</v>
      </c>
      <c r="E3924" s="8">
        <f>'Load Profile'!D3925</f>
        <v>1.2140668943689925</v>
      </c>
      <c r="F3924" s="8">
        <f t="shared" si="183"/>
        <v>-0.92562310563100736</v>
      </c>
      <c r="G3924">
        <f t="shared" si="184"/>
        <v>-0.92562310563100736</v>
      </c>
      <c r="H3924" s="8">
        <f t="shared" si="185"/>
        <v>1.2140668943689925</v>
      </c>
    </row>
    <row r="3925" spans="1:8">
      <c r="A3925">
        <f>'Solar Profile'!A3927</f>
        <v>6</v>
      </c>
      <c r="B3925">
        <f>'Solar Profile'!B3927</f>
        <v>13</v>
      </c>
      <c r="C3925">
        <f>'Solar Profile'!C3927</f>
        <v>11</v>
      </c>
      <c r="D3925" s="8">
        <f>'Solar Profile'!E3927*$K$13</f>
        <v>2.9157424999999999</v>
      </c>
      <c r="E3925" s="8">
        <f>'Load Profile'!D3926</f>
        <v>1.426575187485752</v>
      </c>
      <c r="F3925" s="8">
        <f t="shared" si="183"/>
        <v>-1.4891673125142479</v>
      </c>
      <c r="G3925">
        <f t="shared" si="184"/>
        <v>-1.4891673125142479</v>
      </c>
      <c r="H3925" s="8">
        <f t="shared" si="185"/>
        <v>1.426575187485752</v>
      </c>
    </row>
    <row r="3926" spans="1:8">
      <c r="A3926">
        <f>'Solar Profile'!A3928</f>
        <v>6</v>
      </c>
      <c r="B3926">
        <f>'Solar Profile'!B3928</f>
        <v>13</v>
      </c>
      <c r="C3926">
        <f>'Solar Profile'!C3928</f>
        <v>12</v>
      </c>
      <c r="D3926" s="8">
        <f>'Solar Profile'!E3928*$K$13</f>
        <v>3.3511175</v>
      </c>
      <c r="E3926" s="8">
        <f>'Load Profile'!D3927</f>
        <v>1.6038343455599799</v>
      </c>
      <c r="F3926" s="8">
        <f t="shared" si="183"/>
        <v>-1.74728315444002</v>
      </c>
      <c r="G3926">
        <f t="shared" si="184"/>
        <v>-1.74728315444002</v>
      </c>
      <c r="H3926" s="8">
        <f t="shared" si="185"/>
        <v>1.6038343455599799</v>
      </c>
    </row>
    <row r="3927" spans="1:8">
      <c r="A3927">
        <f>'Solar Profile'!A3929</f>
        <v>6</v>
      </c>
      <c r="B3927">
        <f>'Solar Profile'!B3929</f>
        <v>13</v>
      </c>
      <c r="C3927">
        <f>'Solar Profile'!C3929</f>
        <v>13</v>
      </c>
      <c r="D3927" s="8">
        <f>'Solar Profile'!E3929*$K$13</f>
        <v>4.5826675000000003</v>
      </c>
      <c r="E3927" s="8">
        <f>'Load Profile'!D3928</f>
        <v>1.7617832972491629</v>
      </c>
      <c r="F3927" s="8">
        <f t="shared" si="183"/>
        <v>-2.8208842027508374</v>
      </c>
      <c r="G3927">
        <f t="shared" si="184"/>
        <v>-2.8208842027508374</v>
      </c>
      <c r="H3927" s="8">
        <f t="shared" si="185"/>
        <v>1.7617832972491629</v>
      </c>
    </row>
    <row r="3928" spans="1:8">
      <c r="A3928">
        <f>'Solar Profile'!A3930</f>
        <v>6</v>
      </c>
      <c r="B3928">
        <f>'Solar Profile'!B3930</f>
        <v>13</v>
      </c>
      <c r="C3928">
        <f>'Solar Profile'!C3930</f>
        <v>14</v>
      </c>
      <c r="D3928" s="8">
        <f>'Solar Profile'!E3930*$K$13</f>
        <v>5.3865499999999997</v>
      </c>
      <c r="E3928" s="8">
        <f>'Load Profile'!D3929</f>
        <v>1.9819548233704929</v>
      </c>
      <c r="F3928" s="8">
        <f t="shared" si="183"/>
        <v>-3.4045951766295071</v>
      </c>
      <c r="G3928">
        <f t="shared" si="184"/>
        <v>-3.4045951766295071</v>
      </c>
      <c r="H3928" s="8">
        <f t="shared" si="185"/>
        <v>1.9819548233704927</v>
      </c>
    </row>
    <row r="3929" spans="1:8">
      <c r="A3929">
        <f>'Solar Profile'!A3931</f>
        <v>6</v>
      </c>
      <c r="B3929">
        <f>'Solar Profile'!B3931</f>
        <v>13</v>
      </c>
      <c r="C3929">
        <f>'Solar Profile'!C3931</f>
        <v>15</v>
      </c>
      <c r="D3929" s="8">
        <f>'Solar Profile'!E3931*$K$13</f>
        <v>3.5921075</v>
      </c>
      <c r="E3929" s="8">
        <f>'Load Profile'!D3930</f>
        <v>2.1551766836028743</v>
      </c>
      <c r="F3929" s="8">
        <f t="shared" si="183"/>
        <v>-1.4369308163971257</v>
      </c>
      <c r="G3929">
        <f t="shared" si="184"/>
        <v>-1.4369308163971257</v>
      </c>
      <c r="H3929" s="8">
        <f t="shared" si="185"/>
        <v>2.1551766836028743</v>
      </c>
    </row>
    <row r="3930" spans="1:8">
      <c r="A3930">
        <f>'Solar Profile'!A3932</f>
        <v>6</v>
      </c>
      <c r="B3930">
        <f>'Solar Profile'!B3932</f>
        <v>13</v>
      </c>
      <c r="C3930">
        <f>'Solar Profile'!C3932</f>
        <v>16</v>
      </c>
      <c r="D3930" s="8">
        <f>'Solar Profile'!E3932*$K$13</f>
        <v>3.8232549999999996</v>
      </c>
      <c r="E3930" s="8">
        <f>'Load Profile'!D3931</f>
        <v>2.3157199821510419</v>
      </c>
      <c r="F3930" s="8">
        <f t="shared" si="183"/>
        <v>-1.5075350178489577</v>
      </c>
      <c r="G3930">
        <f t="shared" si="184"/>
        <v>-1.5075350178489577</v>
      </c>
      <c r="H3930" s="8">
        <f t="shared" si="185"/>
        <v>2.3157199821510419</v>
      </c>
    </row>
    <row r="3931" spans="1:8">
      <c r="A3931">
        <f>'Solar Profile'!A3933</f>
        <v>6</v>
      </c>
      <c r="B3931">
        <f>'Solar Profile'!B3933</f>
        <v>13</v>
      </c>
      <c r="C3931">
        <f>'Solar Profile'!C3933</f>
        <v>17</v>
      </c>
      <c r="D3931" s="8">
        <f>'Solar Profile'!E3933*$K$13</f>
        <v>3.9837900000000004</v>
      </c>
      <c r="E3931" s="8">
        <f>'Load Profile'!D3932</f>
        <v>2.3847943852218338</v>
      </c>
      <c r="F3931" s="8">
        <f t="shared" si="183"/>
        <v>-1.5989956147781665</v>
      </c>
      <c r="G3931">
        <f t="shared" si="184"/>
        <v>-1.5989956147781665</v>
      </c>
      <c r="H3931" s="8">
        <f t="shared" si="185"/>
        <v>2.3847943852218338</v>
      </c>
    </row>
    <row r="3932" spans="1:8">
      <c r="A3932">
        <f>'Solar Profile'!A3934</f>
        <v>6</v>
      </c>
      <c r="B3932">
        <f>'Solar Profile'!B3934</f>
        <v>13</v>
      </c>
      <c r="C3932">
        <f>'Solar Profile'!C3934</f>
        <v>18</v>
      </c>
      <c r="D3932" s="8">
        <f>'Solar Profile'!E3934*$K$13</f>
        <v>1.8403550000000002</v>
      </c>
      <c r="E3932" s="8">
        <f>'Load Profile'!D3933</f>
        <v>2.2045556125604171</v>
      </c>
      <c r="F3932" s="8">
        <f t="shared" si="183"/>
        <v>0.36420061256041691</v>
      </c>
      <c r="G3932">
        <f t="shared" si="184"/>
        <v>0</v>
      </c>
      <c r="H3932" s="8">
        <f t="shared" si="185"/>
        <v>1.8403550000000002</v>
      </c>
    </row>
    <row r="3933" spans="1:8">
      <c r="A3933">
        <f>'Solar Profile'!A3935</f>
        <v>6</v>
      </c>
      <c r="B3933">
        <f>'Solar Profile'!B3935</f>
        <v>13</v>
      </c>
      <c r="C3933">
        <f>'Solar Profile'!C3935</f>
        <v>19</v>
      </c>
      <c r="D3933" s="8">
        <f>'Solar Profile'!E3935*$K$13</f>
        <v>0.89554250000000002</v>
      </c>
      <c r="E3933" s="8">
        <f>'Load Profile'!D3934</f>
        <v>2.1091770476178939</v>
      </c>
      <c r="F3933" s="8">
        <f t="shared" si="183"/>
        <v>1.213634547617894</v>
      </c>
      <c r="G3933">
        <f t="shared" si="184"/>
        <v>0</v>
      </c>
      <c r="H3933" s="8">
        <f t="shared" si="185"/>
        <v>0.89554250000000002</v>
      </c>
    </row>
    <row r="3934" spans="1:8">
      <c r="A3934">
        <f>'Solar Profile'!A3936</f>
        <v>6</v>
      </c>
      <c r="B3934">
        <f>'Solar Profile'!B3936</f>
        <v>13</v>
      </c>
      <c r="C3934">
        <f>'Solar Profile'!C3936</f>
        <v>20</v>
      </c>
      <c r="D3934" s="8">
        <f>'Solar Profile'!E3936*$K$13</f>
        <v>0.14232500000000001</v>
      </c>
      <c r="E3934" s="8">
        <f>'Load Profile'!D3935</f>
        <v>1.9528505909769258</v>
      </c>
      <c r="F3934" s="8">
        <f t="shared" si="183"/>
        <v>1.8105255909769258</v>
      </c>
      <c r="G3934">
        <f t="shared" si="184"/>
        <v>0</v>
      </c>
      <c r="H3934" s="8">
        <f t="shared" si="185"/>
        <v>0.14232500000000001</v>
      </c>
    </row>
    <row r="3935" spans="1:8">
      <c r="A3935">
        <f>'Solar Profile'!A3937</f>
        <v>6</v>
      </c>
      <c r="B3935">
        <f>'Solar Profile'!B3937</f>
        <v>13</v>
      </c>
      <c r="C3935">
        <f>'Solar Profile'!C3937</f>
        <v>21</v>
      </c>
      <c r="D3935" s="8">
        <f>'Solar Profile'!E3937*$K$13</f>
        <v>0</v>
      </c>
      <c r="E3935" s="8">
        <f>'Load Profile'!D3936</f>
        <v>1.6967098144747916</v>
      </c>
      <c r="F3935" s="8">
        <f t="shared" si="183"/>
        <v>1.6967098144747916</v>
      </c>
      <c r="G3935">
        <f t="shared" si="184"/>
        <v>0</v>
      </c>
      <c r="H3935" s="8">
        <f t="shared" si="185"/>
        <v>0</v>
      </c>
    </row>
    <row r="3936" spans="1:8">
      <c r="A3936">
        <f>'Solar Profile'!A3938</f>
        <v>6</v>
      </c>
      <c r="B3936">
        <f>'Solar Profile'!B3938</f>
        <v>13</v>
      </c>
      <c r="C3936">
        <f>'Solar Profile'!C3938</f>
        <v>22</v>
      </c>
      <c r="D3936" s="8">
        <f>'Solar Profile'!E3938*$K$13</f>
        <v>0</v>
      </c>
      <c r="E3936" s="8">
        <f>'Load Profile'!D3937</f>
        <v>1.3781075831393772</v>
      </c>
      <c r="F3936" s="8">
        <f t="shared" si="183"/>
        <v>1.3781075831393772</v>
      </c>
      <c r="G3936">
        <f t="shared" si="184"/>
        <v>0</v>
      </c>
      <c r="H3936" s="8">
        <f t="shared" si="185"/>
        <v>0</v>
      </c>
    </row>
    <row r="3937" spans="1:8">
      <c r="A3937">
        <f>'Solar Profile'!A3939</f>
        <v>6</v>
      </c>
      <c r="B3937">
        <f>'Solar Profile'!B3939</f>
        <v>13</v>
      </c>
      <c r="C3937">
        <f>'Solar Profile'!C3939</f>
        <v>23</v>
      </c>
      <c r="D3937" s="8">
        <f>'Solar Profile'!E3939*$K$13</f>
        <v>0</v>
      </c>
      <c r="E3937" s="8">
        <f>'Load Profile'!D3938</f>
        <v>1.1284664764524757</v>
      </c>
      <c r="F3937" s="8">
        <f t="shared" si="183"/>
        <v>1.1284664764524757</v>
      </c>
      <c r="G3937">
        <f t="shared" si="184"/>
        <v>0</v>
      </c>
      <c r="H3937" s="8">
        <f t="shared" si="185"/>
        <v>0</v>
      </c>
    </row>
    <row r="3938" spans="1:8">
      <c r="A3938">
        <f>'Solar Profile'!A3940</f>
        <v>6</v>
      </c>
      <c r="B3938">
        <f>'Solar Profile'!B3940</f>
        <v>14</v>
      </c>
      <c r="C3938">
        <f>'Solar Profile'!C3940</f>
        <v>0</v>
      </c>
      <c r="D3938" s="8">
        <f>'Solar Profile'!E3940*$K$13</f>
        <v>0</v>
      </c>
      <c r="E3938" s="8">
        <f>'Load Profile'!D3939</f>
        <v>1.024998663595809</v>
      </c>
      <c r="F3938" s="8">
        <f t="shared" si="183"/>
        <v>1.024998663595809</v>
      </c>
      <c r="G3938">
        <f t="shared" si="184"/>
        <v>0</v>
      </c>
      <c r="H3938" s="8">
        <f t="shared" si="185"/>
        <v>0</v>
      </c>
    </row>
    <row r="3939" spans="1:8">
      <c r="A3939">
        <f>'Solar Profile'!A3941</f>
        <v>6</v>
      </c>
      <c r="B3939">
        <f>'Solar Profile'!B3941</f>
        <v>14</v>
      </c>
      <c r="C3939">
        <f>'Solar Profile'!C3941</f>
        <v>1</v>
      </c>
      <c r="D3939" s="8">
        <f>'Solar Profile'!E3941*$K$13</f>
        <v>0</v>
      </c>
      <c r="E3939" s="8">
        <f>'Load Profile'!D3940</f>
        <v>0.82345557174232509</v>
      </c>
      <c r="F3939" s="8">
        <f t="shared" si="183"/>
        <v>0.82345557174232509</v>
      </c>
      <c r="G3939">
        <f t="shared" si="184"/>
        <v>0</v>
      </c>
      <c r="H3939" s="8">
        <f t="shared" si="185"/>
        <v>0</v>
      </c>
    </row>
    <row r="3940" spans="1:8">
      <c r="A3940">
        <f>'Solar Profile'!A3942</f>
        <v>6</v>
      </c>
      <c r="B3940">
        <f>'Solar Profile'!B3942</f>
        <v>14</v>
      </c>
      <c r="C3940">
        <f>'Solar Profile'!C3942</f>
        <v>2</v>
      </c>
      <c r="D3940" s="8">
        <f>'Solar Profile'!E3942*$K$13</f>
        <v>0</v>
      </c>
      <c r="E3940" s="8">
        <f>'Load Profile'!D3941</f>
        <v>0.75013509240728304</v>
      </c>
      <c r="F3940" s="8">
        <f t="shared" si="183"/>
        <v>0.75013509240728304</v>
      </c>
      <c r="G3940">
        <f t="shared" si="184"/>
        <v>0</v>
      </c>
      <c r="H3940" s="8">
        <f t="shared" si="185"/>
        <v>0</v>
      </c>
    </row>
    <row r="3941" spans="1:8">
      <c r="A3941">
        <f>'Solar Profile'!A3943</f>
        <v>6</v>
      </c>
      <c r="B3941">
        <f>'Solar Profile'!B3943</f>
        <v>14</v>
      </c>
      <c r="C3941">
        <f>'Solar Profile'!C3943</f>
        <v>3</v>
      </c>
      <c r="D3941" s="8">
        <f>'Solar Profile'!E3943*$K$13</f>
        <v>0</v>
      </c>
      <c r="E3941" s="8">
        <f>'Load Profile'!D3942</f>
        <v>0.72338153909211345</v>
      </c>
      <c r="F3941" s="8">
        <f t="shared" si="183"/>
        <v>0.72338153909211345</v>
      </c>
      <c r="G3941">
        <f t="shared" si="184"/>
        <v>0</v>
      </c>
      <c r="H3941" s="8">
        <f t="shared" si="185"/>
        <v>0</v>
      </c>
    </row>
    <row r="3942" spans="1:8">
      <c r="A3942">
        <f>'Solar Profile'!A3944</f>
        <v>6</v>
      </c>
      <c r="B3942">
        <f>'Solar Profile'!B3944</f>
        <v>14</v>
      </c>
      <c r="C3942">
        <f>'Solar Profile'!C3944</f>
        <v>4</v>
      </c>
      <c r="D3942" s="8">
        <f>'Solar Profile'!E3944*$K$13</f>
        <v>0</v>
      </c>
      <c r="E3942" s="8">
        <f>'Load Profile'!D3943</f>
        <v>0.69387640947588081</v>
      </c>
      <c r="F3942" s="8">
        <f t="shared" si="183"/>
        <v>0.69387640947588081</v>
      </c>
      <c r="G3942">
        <f t="shared" si="184"/>
        <v>0</v>
      </c>
      <c r="H3942" s="8">
        <f t="shared" si="185"/>
        <v>0</v>
      </c>
    </row>
    <row r="3943" spans="1:8">
      <c r="A3943">
        <f>'Solar Profile'!A3945</f>
        <v>6</v>
      </c>
      <c r="B3943">
        <f>'Solar Profile'!B3945</f>
        <v>14</v>
      </c>
      <c r="C3943">
        <f>'Solar Profile'!C3945</f>
        <v>5</v>
      </c>
      <c r="D3943" s="8">
        <f>'Solar Profile'!E3945*$K$13</f>
        <v>0</v>
      </c>
      <c r="E3943" s="8">
        <f>'Load Profile'!D3944</f>
        <v>0.81147063651737983</v>
      </c>
      <c r="F3943" s="8">
        <f t="shared" si="183"/>
        <v>0.81147063651737983</v>
      </c>
      <c r="G3943">
        <f t="shared" si="184"/>
        <v>0</v>
      </c>
      <c r="H3943" s="8">
        <f t="shared" si="185"/>
        <v>0</v>
      </c>
    </row>
    <row r="3944" spans="1:8">
      <c r="A3944">
        <f>'Solar Profile'!A3946</f>
        <v>6</v>
      </c>
      <c r="B3944">
        <f>'Solar Profile'!B3946</f>
        <v>14</v>
      </c>
      <c r="C3944">
        <f>'Solar Profile'!C3946</f>
        <v>6</v>
      </c>
      <c r="D3944" s="8">
        <f>'Solar Profile'!E3946*$K$13</f>
        <v>7.1825000000000005E-3</v>
      </c>
      <c r="E3944" s="8">
        <f>'Load Profile'!D3945</f>
        <v>0.90739352071245127</v>
      </c>
      <c r="F3944" s="8">
        <f t="shared" si="183"/>
        <v>0.90021102071245129</v>
      </c>
      <c r="G3944">
        <f t="shared" si="184"/>
        <v>0</v>
      </c>
      <c r="H3944" s="8">
        <f t="shared" si="185"/>
        <v>7.1825000000000005E-3</v>
      </c>
    </row>
    <row r="3945" spans="1:8">
      <c r="A3945">
        <f>'Solar Profile'!A3947</f>
        <v>6</v>
      </c>
      <c r="B3945">
        <f>'Solar Profile'!B3947</f>
        <v>14</v>
      </c>
      <c r="C3945">
        <f>'Solar Profile'!C3947</f>
        <v>7</v>
      </c>
      <c r="D3945" s="8">
        <f>'Solar Profile'!E3947*$K$13</f>
        <v>6.5382499999999996E-2</v>
      </c>
      <c r="E3945" s="8">
        <f>'Load Profile'!D3946</f>
        <v>0.93991270966353635</v>
      </c>
      <c r="F3945" s="8">
        <f t="shared" si="183"/>
        <v>0.87453020966353634</v>
      </c>
      <c r="G3945">
        <f t="shared" si="184"/>
        <v>0</v>
      </c>
      <c r="H3945" s="8">
        <f t="shared" si="185"/>
        <v>6.5382499999999996E-2</v>
      </c>
    </row>
    <row r="3946" spans="1:8">
      <c r="A3946">
        <f>'Solar Profile'!A3948</f>
        <v>6</v>
      </c>
      <c r="B3946">
        <f>'Solar Profile'!B3948</f>
        <v>14</v>
      </c>
      <c r="C3946">
        <f>'Solar Profile'!C3948</f>
        <v>8</v>
      </c>
      <c r="D3946" s="8">
        <f>'Solar Profile'!E3948*$K$13</f>
        <v>1.135475</v>
      </c>
      <c r="E3946" s="8">
        <f>'Load Profile'!D3947</f>
        <v>0.98015574987447807</v>
      </c>
      <c r="F3946" s="8">
        <f t="shared" si="183"/>
        <v>-0.15531925012552195</v>
      </c>
      <c r="G3946">
        <f t="shared" si="184"/>
        <v>-0.15531925012552195</v>
      </c>
      <c r="H3946" s="8">
        <f t="shared" si="185"/>
        <v>0.98015574987447807</v>
      </c>
    </row>
    <row r="3947" spans="1:8">
      <c r="A3947">
        <f>'Solar Profile'!A3949</f>
        <v>6</v>
      </c>
      <c r="B3947">
        <f>'Solar Profile'!B3949</f>
        <v>14</v>
      </c>
      <c r="C3947">
        <f>'Solar Profile'!C3949</f>
        <v>9</v>
      </c>
      <c r="D3947" s="8">
        <f>'Solar Profile'!E3949*$K$13</f>
        <v>2.7254375</v>
      </c>
      <c r="E3947" s="8">
        <f>'Load Profile'!D3948</f>
        <v>1.0787510205439252</v>
      </c>
      <c r="F3947" s="8">
        <f t="shared" si="183"/>
        <v>-1.6466864794560747</v>
      </c>
      <c r="G3947">
        <f t="shared" si="184"/>
        <v>-1.6466864794560747</v>
      </c>
      <c r="H3947" s="8">
        <f t="shared" si="185"/>
        <v>1.0787510205439252</v>
      </c>
    </row>
    <row r="3948" spans="1:8">
      <c r="A3948">
        <f>'Solar Profile'!A3950</f>
        <v>6</v>
      </c>
      <c r="B3948">
        <f>'Solar Profile'!B3950</f>
        <v>14</v>
      </c>
      <c r="C3948">
        <f>'Solar Profile'!C3950</f>
        <v>10</v>
      </c>
      <c r="D3948" s="8">
        <f>'Solar Profile'!E3950*$K$13</f>
        <v>3.0020249999999997</v>
      </c>
      <c r="E3948" s="8">
        <f>'Load Profile'!D3949</f>
        <v>1.3885795831500205</v>
      </c>
      <c r="F3948" s="8">
        <f t="shared" si="183"/>
        <v>-1.6134454168499792</v>
      </c>
      <c r="G3948">
        <f t="shared" si="184"/>
        <v>-1.6134454168499792</v>
      </c>
      <c r="H3948" s="8">
        <f t="shared" si="185"/>
        <v>1.3885795831500205</v>
      </c>
    </row>
    <row r="3949" spans="1:8">
      <c r="A3949">
        <f>'Solar Profile'!A3951</f>
        <v>6</v>
      </c>
      <c r="B3949">
        <f>'Solar Profile'!B3951</f>
        <v>14</v>
      </c>
      <c r="C3949">
        <f>'Solar Profile'!C3951</f>
        <v>11</v>
      </c>
      <c r="D3949" s="8">
        <f>'Solar Profile'!E3951*$K$13</f>
        <v>3.2636099999999999</v>
      </c>
      <c r="E3949" s="8">
        <f>'Load Profile'!D3950</f>
        <v>1.6927881217537</v>
      </c>
      <c r="F3949" s="8">
        <f t="shared" si="183"/>
        <v>-1.5708218782462999</v>
      </c>
      <c r="G3949">
        <f t="shared" si="184"/>
        <v>-1.5708218782462999</v>
      </c>
      <c r="H3949" s="8">
        <f t="shared" si="185"/>
        <v>1.6927881217537</v>
      </c>
    </row>
    <row r="3950" spans="1:8">
      <c r="A3950">
        <f>'Solar Profile'!A3952</f>
        <v>6</v>
      </c>
      <c r="B3950">
        <f>'Solar Profile'!B3952</f>
        <v>14</v>
      </c>
      <c r="C3950">
        <f>'Solar Profile'!C3952</f>
        <v>12</v>
      </c>
      <c r="D3950" s="8">
        <f>'Solar Profile'!E3952*$K$13</f>
        <v>2.0135874999999999</v>
      </c>
      <c r="E3950" s="8">
        <f>'Load Profile'!D3951</f>
        <v>1.7841637600060904</v>
      </c>
      <c r="F3950" s="8">
        <f t="shared" si="183"/>
        <v>-0.22942373999390941</v>
      </c>
      <c r="G3950">
        <f t="shared" si="184"/>
        <v>-0.22942373999390941</v>
      </c>
      <c r="H3950" s="8">
        <f t="shared" si="185"/>
        <v>1.7841637600060904</v>
      </c>
    </row>
    <row r="3951" spans="1:8">
      <c r="A3951">
        <f>'Solar Profile'!A3953</f>
        <v>6</v>
      </c>
      <c r="B3951">
        <f>'Solar Profile'!B3953</f>
        <v>14</v>
      </c>
      <c r="C3951">
        <f>'Solar Profile'!C3953</f>
        <v>13</v>
      </c>
      <c r="D3951" s="8">
        <f>'Solar Profile'!E3953*$K$13</f>
        <v>6.6788099999999995</v>
      </c>
      <c r="E3951" s="8">
        <f>'Load Profile'!D3952</f>
        <v>1.925685666179701</v>
      </c>
      <c r="F3951" s="8">
        <f t="shared" si="183"/>
        <v>-4.7531243338202982</v>
      </c>
      <c r="G3951">
        <f t="shared" si="184"/>
        <v>-4.7531243338202982</v>
      </c>
      <c r="H3951" s="8">
        <f t="shared" si="185"/>
        <v>1.9256856661797013</v>
      </c>
    </row>
    <row r="3952" spans="1:8">
      <c r="A3952">
        <f>'Solar Profile'!A3954</f>
        <v>6</v>
      </c>
      <c r="B3952">
        <f>'Solar Profile'!B3954</f>
        <v>14</v>
      </c>
      <c r="C3952">
        <f>'Solar Profile'!C3954</f>
        <v>14</v>
      </c>
      <c r="D3952" s="8">
        <f>'Solar Profile'!E3954*$K$13</f>
        <v>6.4568124999999998</v>
      </c>
      <c r="E3952" s="8">
        <f>'Load Profile'!D3953</f>
        <v>2.158092747417458</v>
      </c>
      <c r="F3952" s="8">
        <f t="shared" si="183"/>
        <v>-4.2987197525825422</v>
      </c>
      <c r="G3952">
        <f t="shared" si="184"/>
        <v>-4.2987197525825422</v>
      </c>
      <c r="H3952" s="8">
        <f t="shared" si="185"/>
        <v>2.1580927474174576</v>
      </c>
    </row>
    <row r="3953" spans="1:8">
      <c r="A3953">
        <f>'Solar Profile'!A3955</f>
        <v>6</v>
      </c>
      <c r="B3953">
        <f>'Solar Profile'!B3955</f>
        <v>14</v>
      </c>
      <c r="C3953">
        <f>'Solar Profile'!C3955</f>
        <v>15</v>
      </c>
      <c r="D3953" s="8">
        <f>'Solar Profile'!E3955*$K$13</f>
        <v>6.6534750000000003</v>
      </c>
      <c r="E3953" s="8">
        <f>'Load Profile'!D3954</f>
        <v>2.3651811858357301</v>
      </c>
      <c r="F3953" s="8">
        <f t="shared" si="183"/>
        <v>-4.2882938141642697</v>
      </c>
      <c r="G3953">
        <f t="shared" si="184"/>
        <v>-4.2882938141642697</v>
      </c>
      <c r="H3953" s="8">
        <f t="shared" si="185"/>
        <v>2.3651811858357306</v>
      </c>
    </row>
    <row r="3954" spans="1:8">
      <c r="A3954">
        <f>'Solar Profile'!A3956</f>
        <v>6</v>
      </c>
      <c r="B3954">
        <f>'Solar Profile'!B3956</f>
        <v>14</v>
      </c>
      <c r="C3954">
        <f>'Solar Profile'!C3956</f>
        <v>16</v>
      </c>
      <c r="D3954" s="8">
        <f>'Solar Profile'!E3956*$K$13</f>
        <v>2.3509500000000001</v>
      </c>
      <c r="E3954" s="8">
        <f>'Load Profile'!D3955</f>
        <v>2.4881005797611637</v>
      </c>
      <c r="F3954" s="8">
        <f t="shared" si="183"/>
        <v>0.13715057976116363</v>
      </c>
      <c r="G3954">
        <f t="shared" si="184"/>
        <v>0</v>
      </c>
      <c r="H3954" s="8">
        <f t="shared" si="185"/>
        <v>2.3509500000000001</v>
      </c>
    </row>
    <row r="3955" spans="1:8">
      <c r="A3955">
        <f>'Solar Profile'!A3957</f>
        <v>6</v>
      </c>
      <c r="B3955">
        <f>'Solar Profile'!B3957</f>
        <v>14</v>
      </c>
      <c r="C3955">
        <f>'Solar Profile'!C3957</f>
        <v>17</v>
      </c>
      <c r="D3955" s="8">
        <f>'Solar Profile'!E3957*$K$13</f>
        <v>4.3914350000000004</v>
      </c>
      <c r="E3955" s="8">
        <f>'Load Profile'!D3956</f>
        <v>2.4740822920657646</v>
      </c>
      <c r="F3955" s="8">
        <f t="shared" si="183"/>
        <v>-1.9173527079342358</v>
      </c>
      <c r="G3955">
        <f t="shared" si="184"/>
        <v>-1.9173527079342358</v>
      </c>
      <c r="H3955" s="8">
        <f t="shared" si="185"/>
        <v>2.4740822920657646</v>
      </c>
    </row>
    <row r="3956" spans="1:8">
      <c r="A3956">
        <f>'Solar Profile'!A3958</f>
        <v>6</v>
      </c>
      <c r="B3956">
        <f>'Solar Profile'!B3958</f>
        <v>14</v>
      </c>
      <c r="C3956">
        <f>'Solar Profile'!C3958</f>
        <v>18</v>
      </c>
      <c r="D3956" s="8">
        <f>'Solar Profile'!E3958*$K$13</f>
        <v>2.6194825000000002</v>
      </c>
      <c r="E3956" s="8">
        <f>'Load Profile'!D3957</f>
        <v>2.250058388665733</v>
      </c>
      <c r="F3956" s="8">
        <f t="shared" si="183"/>
        <v>-0.36942411133426711</v>
      </c>
      <c r="G3956">
        <f t="shared" si="184"/>
        <v>-0.36942411133426711</v>
      </c>
      <c r="H3956" s="8">
        <f t="shared" si="185"/>
        <v>2.250058388665733</v>
      </c>
    </row>
    <row r="3957" spans="1:8">
      <c r="A3957">
        <f>'Solar Profile'!A3959</f>
        <v>6</v>
      </c>
      <c r="B3957">
        <f>'Solar Profile'!B3959</f>
        <v>14</v>
      </c>
      <c r="C3957">
        <f>'Solar Profile'!C3959</f>
        <v>19</v>
      </c>
      <c r="D3957" s="8">
        <f>'Solar Profile'!E3959*$K$13</f>
        <v>0.9030800000000001</v>
      </c>
      <c r="E3957" s="8">
        <f>'Load Profile'!D3958</f>
        <v>2.0451671827928464</v>
      </c>
      <c r="F3957" s="8">
        <f t="shared" si="183"/>
        <v>1.1420871827928463</v>
      </c>
      <c r="G3957">
        <f t="shared" si="184"/>
        <v>0</v>
      </c>
      <c r="H3957" s="8">
        <f t="shared" si="185"/>
        <v>0.9030800000000001</v>
      </c>
    </row>
    <row r="3958" spans="1:8">
      <c r="A3958">
        <f>'Solar Profile'!A3960</f>
        <v>6</v>
      </c>
      <c r="B3958">
        <f>'Solar Profile'!B3960</f>
        <v>14</v>
      </c>
      <c r="C3958">
        <f>'Solar Profile'!C3960</f>
        <v>20</v>
      </c>
      <c r="D3958" s="8">
        <f>'Solar Profile'!E3960*$K$13</f>
        <v>0.1471875</v>
      </c>
      <c r="E3958" s="8">
        <f>'Load Profile'!D3959</f>
        <v>1.9664720212473874</v>
      </c>
      <c r="F3958" s="8">
        <f t="shared" si="183"/>
        <v>1.8192845212473874</v>
      </c>
      <c r="G3958">
        <f t="shared" si="184"/>
        <v>0</v>
      </c>
      <c r="H3958" s="8">
        <f t="shared" si="185"/>
        <v>0.1471875</v>
      </c>
    </row>
    <row r="3959" spans="1:8">
      <c r="A3959">
        <f>'Solar Profile'!A3961</f>
        <v>6</v>
      </c>
      <c r="B3959">
        <f>'Solar Profile'!B3961</f>
        <v>14</v>
      </c>
      <c r="C3959">
        <f>'Solar Profile'!C3961</f>
        <v>21</v>
      </c>
      <c r="D3959" s="8">
        <f>'Solar Profile'!E3961*$K$13</f>
        <v>0</v>
      </c>
      <c r="E3959" s="8">
        <f>'Load Profile'!D3960</f>
        <v>1.8019970107159899</v>
      </c>
      <c r="F3959" s="8">
        <f t="shared" si="183"/>
        <v>1.8019970107159899</v>
      </c>
      <c r="G3959">
        <f t="shared" si="184"/>
        <v>0</v>
      </c>
      <c r="H3959" s="8">
        <f t="shared" si="185"/>
        <v>0</v>
      </c>
    </row>
    <row r="3960" spans="1:8">
      <c r="A3960">
        <f>'Solar Profile'!A3962</f>
        <v>6</v>
      </c>
      <c r="B3960">
        <f>'Solar Profile'!B3962</f>
        <v>14</v>
      </c>
      <c r="C3960">
        <f>'Solar Profile'!C3962</f>
        <v>22</v>
      </c>
      <c r="D3960" s="8">
        <f>'Solar Profile'!E3962*$K$13</f>
        <v>0</v>
      </c>
      <c r="E3960" s="8">
        <f>'Load Profile'!D3961</f>
        <v>1.5290104468509547</v>
      </c>
      <c r="F3960" s="8">
        <f t="shared" si="183"/>
        <v>1.5290104468509547</v>
      </c>
      <c r="G3960">
        <f t="shared" si="184"/>
        <v>0</v>
      </c>
      <c r="H3960" s="8">
        <f t="shared" si="185"/>
        <v>0</v>
      </c>
    </row>
    <row r="3961" spans="1:8">
      <c r="A3961">
        <f>'Solar Profile'!A3963</f>
        <v>6</v>
      </c>
      <c r="B3961">
        <f>'Solar Profile'!B3963</f>
        <v>14</v>
      </c>
      <c r="C3961">
        <f>'Solar Profile'!C3963</f>
        <v>23</v>
      </c>
      <c r="D3961" s="8">
        <f>'Solar Profile'!E3963*$K$13</f>
        <v>0</v>
      </c>
      <c r="E3961" s="8">
        <f>'Load Profile'!D3962</f>
        <v>1.2210454483612325</v>
      </c>
      <c r="F3961" s="8">
        <f t="shared" si="183"/>
        <v>1.2210454483612325</v>
      </c>
      <c r="G3961">
        <f t="shared" si="184"/>
        <v>0</v>
      </c>
      <c r="H3961" s="8">
        <f t="shared" si="185"/>
        <v>0</v>
      </c>
    </row>
    <row r="3962" spans="1:8">
      <c r="A3962">
        <f>'Solar Profile'!A3964</f>
        <v>6</v>
      </c>
      <c r="B3962">
        <f>'Solar Profile'!B3964</f>
        <v>15</v>
      </c>
      <c r="C3962">
        <f>'Solar Profile'!C3964</f>
        <v>0</v>
      </c>
      <c r="D3962" s="8">
        <f>'Solar Profile'!E3964*$K$13</f>
        <v>0</v>
      </c>
      <c r="E3962" s="8">
        <f>'Load Profile'!D3963</f>
        <v>1.1281897609765219</v>
      </c>
      <c r="F3962" s="8">
        <f t="shared" si="183"/>
        <v>1.1281897609765219</v>
      </c>
      <c r="G3962">
        <f t="shared" si="184"/>
        <v>0</v>
      </c>
      <c r="H3962" s="8">
        <f t="shared" si="185"/>
        <v>0</v>
      </c>
    </row>
    <row r="3963" spans="1:8">
      <c r="A3963">
        <f>'Solar Profile'!A3965</f>
        <v>6</v>
      </c>
      <c r="B3963">
        <f>'Solar Profile'!B3965</f>
        <v>15</v>
      </c>
      <c r="C3963">
        <f>'Solar Profile'!C3965</f>
        <v>1</v>
      </c>
      <c r="D3963" s="8">
        <f>'Solar Profile'!E3965*$K$13</f>
        <v>0</v>
      </c>
      <c r="E3963" s="8">
        <f>'Load Profile'!D3964</f>
        <v>1.0576124730885124</v>
      </c>
      <c r="F3963" s="8">
        <f t="shared" si="183"/>
        <v>1.0576124730885124</v>
      </c>
      <c r="G3963">
        <f t="shared" si="184"/>
        <v>0</v>
      </c>
      <c r="H3963" s="8">
        <f t="shared" si="185"/>
        <v>0</v>
      </c>
    </row>
    <row r="3964" spans="1:8">
      <c r="A3964">
        <f>'Solar Profile'!A3966</f>
        <v>6</v>
      </c>
      <c r="B3964">
        <f>'Solar Profile'!B3966</f>
        <v>15</v>
      </c>
      <c r="C3964">
        <f>'Solar Profile'!C3966</f>
        <v>2</v>
      </c>
      <c r="D3964" s="8">
        <f>'Solar Profile'!E3966*$K$13</f>
        <v>0</v>
      </c>
      <c r="E3964" s="8">
        <f>'Load Profile'!D3965</f>
        <v>0.95011030466986435</v>
      </c>
      <c r="F3964" s="8">
        <f t="shared" si="183"/>
        <v>0.95011030466986435</v>
      </c>
      <c r="G3964">
        <f t="shared" si="184"/>
        <v>0</v>
      </c>
      <c r="H3964" s="8">
        <f t="shared" si="185"/>
        <v>0</v>
      </c>
    </row>
    <row r="3965" spans="1:8">
      <c r="A3965">
        <f>'Solar Profile'!A3967</f>
        <v>6</v>
      </c>
      <c r="B3965">
        <f>'Solar Profile'!B3967</f>
        <v>15</v>
      </c>
      <c r="C3965">
        <f>'Solar Profile'!C3967</f>
        <v>3</v>
      </c>
      <c r="D3965" s="8">
        <f>'Solar Profile'!E3967*$K$13</f>
        <v>0</v>
      </c>
      <c r="E3965" s="8">
        <f>'Load Profile'!D3966</f>
        <v>0.89142971385392955</v>
      </c>
      <c r="F3965" s="8">
        <f t="shared" si="183"/>
        <v>0.89142971385392955</v>
      </c>
      <c r="G3965">
        <f t="shared" si="184"/>
        <v>0</v>
      </c>
      <c r="H3965" s="8">
        <f t="shared" si="185"/>
        <v>0</v>
      </c>
    </row>
    <row r="3966" spans="1:8">
      <c r="A3966">
        <f>'Solar Profile'!A3968</f>
        <v>6</v>
      </c>
      <c r="B3966">
        <f>'Solar Profile'!B3968</f>
        <v>15</v>
      </c>
      <c r="C3966">
        <f>'Solar Profile'!C3968</f>
        <v>4</v>
      </c>
      <c r="D3966" s="8">
        <f>'Solar Profile'!E3968*$K$13</f>
        <v>0</v>
      </c>
      <c r="E3966" s="8">
        <f>'Load Profile'!D3967</f>
        <v>0.89509702074394459</v>
      </c>
      <c r="F3966" s="8">
        <f t="shared" si="183"/>
        <v>0.89509702074394459</v>
      </c>
      <c r="G3966">
        <f t="shared" si="184"/>
        <v>0</v>
      </c>
      <c r="H3966" s="8">
        <f t="shared" si="185"/>
        <v>0</v>
      </c>
    </row>
    <row r="3967" spans="1:8">
      <c r="A3967">
        <f>'Solar Profile'!A3969</f>
        <v>6</v>
      </c>
      <c r="B3967">
        <f>'Solar Profile'!B3969</f>
        <v>15</v>
      </c>
      <c r="C3967">
        <f>'Solar Profile'!C3969</f>
        <v>5</v>
      </c>
      <c r="D3967" s="8">
        <f>'Solar Profile'!E3969*$K$13</f>
        <v>0</v>
      </c>
      <c r="E3967" s="8">
        <f>'Load Profile'!D3968</f>
        <v>0.96723771443925732</v>
      </c>
      <c r="F3967" s="8">
        <f t="shared" si="183"/>
        <v>0.96723771443925732</v>
      </c>
      <c r="G3967">
        <f t="shared" si="184"/>
        <v>0</v>
      </c>
      <c r="H3967" s="8">
        <f t="shared" si="185"/>
        <v>0</v>
      </c>
    </row>
    <row r="3968" spans="1:8">
      <c r="A3968">
        <f>'Solar Profile'!A3970</f>
        <v>6</v>
      </c>
      <c r="B3968">
        <f>'Solar Profile'!B3970</f>
        <v>15</v>
      </c>
      <c r="C3968">
        <f>'Solar Profile'!C3970</f>
        <v>6</v>
      </c>
      <c r="D3968" s="8">
        <f>'Solar Profile'!E3970*$K$13</f>
        <v>3.8589999999999999E-2</v>
      </c>
      <c r="E3968" s="8">
        <f>'Load Profile'!D3969</f>
        <v>1.0775944533691095</v>
      </c>
      <c r="F3968" s="8">
        <f t="shared" si="183"/>
        <v>1.0390044533691096</v>
      </c>
      <c r="G3968">
        <f t="shared" si="184"/>
        <v>0</v>
      </c>
      <c r="H3968" s="8">
        <f t="shared" si="185"/>
        <v>3.8589999999999999E-2</v>
      </c>
    </row>
    <row r="3969" spans="1:8">
      <c r="A3969">
        <f>'Solar Profile'!A3971</f>
        <v>6</v>
      </c>
      <c r="B3969">
        <f>'Solar Profile'!B3971</f>
        <v>15</v>
      </c>
      <c r="C3969">
        <f>'Solar Profile'!C3971</f>
        <v>7</v>
      </c>
      <c r="D3969" s="8">
        <f>'Solar Profile'!E3971*$K$13</f>
        <v>0.55052500000000004</v>
      </c>
      <c r="E3969" s="8">
        <f>'Load Profile'!D3970</f>
        <v>1.0958371999780827</v>
      </c>
      <c r="F3969" s="8">
        <f t="shared" si="183"/>
        <v>0.54531219997808267</v>
      </c>
      <c r="G3969">
        <f t="shared" si="184"/>
        <v>0</v>
      </c>
      <c r="H3969" s="8">
        <f t="shared" si="185"/>
        <v>0.55052500000000004</v>
      </c>
    </row>
    <row r="3970" spans="1:8">
      <c r="A3970">
        <f>'Solar Profile'!A3972</f>
        <v>6</v>
      </c>
      <c r="B3970">
        <f>'Solar Profile'!B3972</f>
        <v>15</v>
      </c>
      <c r="C3970">
        <f>'Solar Profile'!C3972</f>
        <v>8</v>
      </c>
      <c r="D3970" s="8">
        <f>'Solar Profile'!E3972*$K$13</f>
        <v>2.1890825</v>
      </c>
      <c r="E3970" s="8">
        <f>'Load Profile'!D3971</f>
        <v>1.2162619145790243</v>
      </c>
      <c r="F3970" s="8">
        <f t="shared" si="183"/>
        <v>-0.97282058542097571</v>
      </c>
      <c r="G3970">
        <f t="shared" si="184"/>
        <v>-0.97282058542097571</v>
      </c>
      <c r="H3970" s="8">
        <f t="shared" si="185"/>
        <v>1.2162619145790243</v>
      </c>
    </row>
    <row r="3971" spans="1:8">
      <c r="A3971">
        <f>'Solar Profile'!A3973</f>
        <v>6</v>
      </c>
      <c r="B3971">
        <f>'Solar Profile'!B3973</f>
        <v>15</v>
      </c>
      <c r="C3971">
        <f>'Solar Profile'!C3973</f>
        <v>9</v>
      </c>
      <c r="D3971" s="8">
        <f>'Solar Profile'!E3973*$K$13</f>
        <v>4.0453700000000001</v>
      </c>
      <c r="E3971" s="8">
        <f>'Load Profile'!D3972</f>
        <v>1.4070400269975873</v>
      </c>
      <c r="F3971" s="8">
        <f t="shared" ref="F3971:F4034" si="186">E3971-D3971</f>
        <v>-2.6383299730024126</v>
      </c>
      <c r="G3971">
        <f t="shared" ref="G3971:G4034" si="187">IF(F3971&lt;0,F3971,0)</f>
        <v>-2.6383299730024126</v>
      </c>
      <c r="H3971" s="8">
        <f t="shared" ref="H3971:H4034" si="188">D3971+G3971</f>
        <v>1.4070400269975876</v>
      </c>
    </row>
    <row r="3972" spans="1:8">
      <c r="A3972">
        <f>'Solar Profile'!A3974</f>
        <v>6</v>
      </c>
      <c r="B3972">
        <f>'Solar Profile'!B3974</f>
        <v>15</v>
      </c>
      <c r="C3972">
        <f>'Solar Profile'!C3974</f>
        <v>10</v>
      </c>
      <c r="D3972" s="8">
        <f>'Solar Profile'!E3974*$K$13</f>
        <v>4.4649875000000003</v>
      </c>
      <c r="E3972" s="8">
        <f>'Load Profile'!D3973</f>
        <v>1.6246336869997464</v>
      </c>
      <c r="F3972" s="8">
        <f t="shared" si="186"/>
        <v>-2.8403538130002541</v>
      </c>
      <c r="G3972">
        <f t="shared" si="187"/>
        <v>-2.8403538130002541</v>
      </c>
      <c r="H3972" s="8">
        <f t="shared" si="188"/>
        <v>1.6246336869997462</v>
      </c>
    </row>
    <row r="3973" spans="1:8">
      <c r="A3973">
        <f>'Solar Profile'!A3975</f>
        <v>6</v>
      </c>
      <c r="B3973">
        <f>'Solar Profile'!B3975</f>
        <v>15</v>
      </c>
      <c r="C3973">
        <f>'Solar Profile'!C3975</f>
        <v>11</v>
      </c>
      <c r="D3973" s="8">
        <f>'Solar Profile'!E3975*$K$13</f>
        <v>6.675650000000001</v>
      </c>
      <c r="E3973" s="8">
        <f>'Load Profile'!D3974</f>
        <v>1.8531828808469377</v>
      </c>
      <c r="F3973" s="8">
        <f t="shared" si="186"/>
        <v>-4.822467119153063</v>
      </c>
      <c r="G3973">
        <f t="shared" si="187"/>
        <v>-4.822467119153063</v>
      </c>
      <c r="H3973" s="8">
        <f t="shared" si="188"/>
        <v>1.8531828808469379</v>
      </c>
    </row>
    <row r="3974" spans="1:8">
      <c r="A3974">
        <f>'Solar Profile'!A3976</f>
        <v>6</v>
      </c>
      <c r="B3974">
        <f>'Solar Profile'!B3976</f>
        <v>15</v>
      </c>
      <c r="C3974">
        <f>'Solar Profile'!C3976</f>
        <v>12</v>
      </c>
      <c r="D3974" s="8">
        <f>'Solar Profile'!E3976*$K$13</f>
        <v>7.3123849999999999</v>
      </c>
      <c r="E3974" s="8">
        <f>'Load Profile'!D3975</f>
        <v>2.0133646968464771</v>
      </c>
      <c r="F3974" s="8">
        <f t="shared" si="186"/>
        <v>-5.2990203031535223</v>
      </c>
      <c r="G3974">
        <f t="shared" si="187"/>
        <v>-5.2990203031535223</v>
      </c>
      <c r="H3974" s="8">
        <f t="shared" si="188"/>
        <v>2.0133646968464776</v>
      </c>
    </row>
    <row r="3975" spans="1:8">
      <c r="A3975">
        <f>'Solar Profile'!A3977</f>
        <v>6</v>
      </c>
      <c r="B3975">
        <f>'Solar Profile'!B3977</f>
        <v>15</v>
      </c>
      <c r="C3975">
        <f>'Solar Profile'!C3977</f>
        <v>13</v>
      </c>
      <c r="D3975" s="8">
        <f>'Solar Profile'!E3977*$K$13</f>
        <v>5.5324675000000001</v>
      </c>
      <c r="E3975" s="8">
        <f>'Load Profile'!D3976</f>
        <v>2.1552551349507927</v>
      </c>
      <c r="F3975" s="8">
        <f t="shared" si="186"/>
        <v>-3.3772123650492074</v>
      </c>
      <c r="G3975">
        <f t="shared" si="187"/>
        <v>-3.3772123650492074</v>
      </c>
      <c r="H3975" s="8">
        <f t="shared" si="188"/>
        <v>2.1552551349507927</v>
      </c>
    </row>
    <row r="3976" spans="1:8">
      <c r="A3976">
        <f>'Solar Profile'!A3978</f>
        <v>6</v>
      </c>
      <c r="B3976">
        <f>'Solar Profile'!B3978</f>
        <v>15</v>
      </c>
      <c r="C3976">
        <f>'Solar Profile'!C3978</f>
        <v>14</v>
      </c>
      <c r="D3976" s="8">
        <f>'Solar Profile'!E3978*$K$13</f>
        <v>7.4175225000000005</v>
      </c>
      <c r="E3976" s="8">
        <f>'Load Profile'!D3977</f>
        <v>2.3980880434020304</v>
      </c>
      <c r="F3976" s="8">
        <f t="shared" si="186"/>
        <v>-5.0194344565979705</v>
      </c>
      <c r="G3976">
        <f t="shared" si="187"/>
        <v>-5.0194344565979705</v>
      </c>
      <c r="H3976" s="8">
        <f t="shared" si="188"/>
        <v>2.39808804340203</v>
      </c>
    </row>
    <row r="3977" spans="1:8">
      <c r="A3977">
        <f>'Solar Profile'!A3979</f>
        <v>6</v>
      </c>
      <c r="B3977">
        <f>'Solar Profile'!B3979</f>
        <v>15</v>
      </c>
      <c r="C3977">
        <f>'Solar Profile'!C3979</f>
        <v>15</v>
      </c>
      <c r="D3977" s="8">
        <f>'Solar Profile'!E3979*$K$13</f>
        <v>6.7867025000000005</v>
      </c>
      <c r="E3977" s="8">
        <f>'Load Profile'!D3978</f>
        <v>2.5551325733396437</v>
      </c>
      <c r="F3977" s="8">
        <f t="shared" si="186"/>
        <v>-4.2315699266603568</v>
      </c>
      <c r="G3977">
        <f t="shared" si="187"/>
        <v>-4.2315699266603568</v>
      </c>
      <c r="H3977" s="8">
        <f t="shared" si="188"/>
        <v>2.5551325733396437</v>
      </c>
    </row>
    <row r="3978" spans="1:8">
      <c r="A3978">
        <f>'Solar Profile'!A3980</f>
        <v>6</v>
      </c>
      <c r="B3978">
        <f>'Solar Profile'!B3980</f>
        <v>15</v>
      </c>
      <c r="C3978">
        <f>'Solar Profile'!C3980</f>
        <v>16</v>
      </c>
      <c r="D3978" s="8">
        <f>'Solar Profile'!E3980*$K$13</f>
        <v>5.7873850000000004</v>
      </c>
      <c r="E3978" s="8">
        <f>'Load Profile'!D3979</f>
        <v>2.7005513607117133</v>
      </c>
      <c r="F3978" s="8">
        <f t="shared" si="186"/>
        <v>-3.0868336392882871</v>
      </c>
      <c r="G3978">
        <f t="shared" si="187"/>
        <v>-3.0868336392882871</v>
      </c>
      <c r="H3978" s="8">
        <f t="shared" si="188"/>
        <v>2.7005513607117133</v>
      </c>
    </row>
    <row r="3979" spans="1:8">
      <c r="A3979">
        <f>'Solar Profile'!A3981</f>
        <v>6</v>
      </c>
      <c r="B3979">
        <f>'Solar Profile'!B3981</f>
        <v>15</v>
      </c>
      <c r="C3979">
        <f>'Solar Profile'!C3981</f>
        <v>17</v>
      </c>
      <c r="D3979" s="8">
        <f>'Solar Profile'!E3981*$K$13</f>
        <v>4.3060299999999998</v>
      </c>
      <c r="E3979" s="8">
        <f>'Load Profile'!D3980</f>
        <v>2.6285185159911588</v>
      </c>
      <c r="F3979" s="8">
        <f t="shared" si="186"/>
        <v>-1.677511484008841</v>
      </c>
      <c r="G3979">
        <f t="shared" si="187"/>
        <v>-1.677511484008841</v>
      </c>
      <c r="H3979" s="8">
        <f t="shared" si="188"/>
        <v>2.6285185159911588</v>
      </c>
    </row>
    <row r="3980" spans="1:8">
      <c r="A3980">
        <f>'Solar Profile'!A3982</f>
        <v>6</v>
      </c>
      <c r="B3980">
        <f>'Solar Profile'!B3982</f>
        <v>15</v>
      </c>
      <c r="C3980">
        <f>'Solar Profile'!C3982</f>
        <v>18</v>
      </c>
      <c r="D3980" s="8">
        <f>'Solar Profile'!E3982*$K$13</f>
        <v>2.5548450000000003</v>
      </c>
      <c r="E3980" s="8">
        <f>'Load Profile'!D3981</f>
        <v>2.5128004067405194</v>
      </c>
      <c r="F3980" s="8">
        <f t="shared" si="186"/>
        <v>-4.2044593259480845E-2</v>
      </c>
      <c r="G3980">
        <f t="shared" si="187"/>
        <v>-4.2044593259480845E-2</v>
      </c>
      <c r="H3980" s="8">
        <f t="shared" si="188"/>
        <v>2.5128004067405194</v>
      </c>
    </row>
    <row r="3981" spans="1:8">
      <c r="A3981">
        <f>'Solar Profile'!A3983</f>
        <v>6</v>
      </c>
      <c r="B3981">
        <f>'Solar Profile'!B3983</f>
        <v>15</v>
      </c>
      <c r="C3981">
        <f>'Solar Profile'!C3983</f>
        <v>19</v>
      </c>
      <c r="D3981" s="8">
        <f>'Solar Profile'!E3983*$K$13</f>
        <v>0.90537749999999995</v>
      </c>
      <c r="E3981" s="8">
        <f>'Load Profile'!D3982</f>
        <v>2.3453549413474502</v>
      </c>
      <c r="F3981" s="8">
        <f t="shared" si="186"/>
        <v>1.4399774413474502</v>
      </c>
      <c r="G3981">
        <f t="shared" si="187"/>
        <v>0</v>
      </c>
      <c r="H3981" s="8">
        <f t="shared" si="188"/>
        <v>0.90537749999999995</v>
      </c>
    </row>
    <row r="3982" spans="1:8">
      <c r="A3982">
        <f>'Solar Profile'!A3984</f>
        <v>6</v>
      </c>
      <c r="B3982">
        <f>'Solar Profile'!B3984</f>
        <v>15</v>
      </c>
      <c r="C3982">
        <f>'Solar Profile'!C3984</f>
        <v>20</v>
      </c>
      <c r="D3982" s="8">
        <f>'Solar Profile'!E3984*$K$13</f>
        <v>0.14697749999999998</v>
      </c>
      <c r="E3982" s="8">
        <f>'Load Profile'!D3983</f>
        <v>2.0723100257302067</v>
      </c>
      <c r="F3982" s="8">
        <f t="shared" si="186"/>
        <v>1.9253325257302067</v>
      </c>
      <c r="G3982">
        <f t="shared" si="187"/>
        <v>0</v>
      </c>
      <c r="H3982" s="8">
        <f t="shared" si="188"/>
        <v>0.14697749999999998</v>
      </c>
    </row>
    <row r="3983" spans="1:8">
      <c r="A3983">
        <f>'Solar Profile'!A3985</f>
        <v>6</v>
      </c>
      <c r="B3983">
        <f>'Solar Profile'!B3985</f>
        <v>15</v>
      </c>
      <c r="C3983">
        <f>'Solar Profile'!C3985</f>
        <v>21</v>
      </c>
      <c r="D3983" s="8">
        <f>'Solar Profile'!E3985*$K$13</f>
        <v>0</v>
      </c>
      <c r="E3983" s="8">
        <f>'Load Profile'!D3984</f>
        <v>1.9187804228104444</v>
      </c>
      <c r="F3983" s="8">
        <f t="shared" si="186"/>
        <v>1.9187804228104444</v>
      </c>
      <c r="G3983">
        <f t="shared" si="187"/>
        <v>0</v>
      </c>
      <c r="H3983" s="8">
        <f t="shared" si="188"/>
        <v>0</v>
      </c>
    </row>
    <row r="3984" spans="1:8">
      <c r="A3984">
        <f>'Solar Profile'!A3986</f>
        <v>6</v>
      </c>
      <c r="B3984">
        <f>'Solar Profile'!B3986</f>
        <v>15</v>
      </c>
      <c r="C3984">
        <f>'Solar Profile'!C3986</f>
        <v>22</v>
      </c>
      <c r="D3984" s="8">
        <f>'Solar Profile'!E3986*$K$13</f>
        <v>0</v>
      </c>
      <c r="E3984" s="8">
        <f>'Load Profile'!D3985</f>
        <v>1.657517530344002</v>
      </c>
      <c r="F3984" s="8">
        <f t="shared" si="186"/>
        <v>1.657517530344002</v>
      </c>
      <c r="G3984">
        <f t="shared" si="187"/>
        <v>0</v>
      </c>
      <c r="H3984" s="8">
        <f t="shared" si="188"/>
        <v>0</v>
      </c>
    </row>
    <row r="3985" spans="1:8">
      <c r="A3985">
        <f>'Solar Profile'!A3987</f>
        <v>6</v>
      </c>
      <c r="B3985">
        <f>'Solar Profile'!B3987</f>
        <v>15</v>
      </c>
      <c r="C3985">
        <f>'Solar Profile'!C3987</f>
        <v>23</v>
      </c>
      <c r="D3985" s="8">
        <f>'Solar Profile'!E3987*$K$13</f>
        <v>0</v>
      </c>
      <c r="E3985" s="8">
        <f>'Load Profile'!D3986</f>
        <v>1.4013704814660188</v>
      </c>
      <c r="F3985" s="8">
        <f t="shared" si="186"/>
        <v>1.4013704814660188</v>
      </c>
      <c r="G3985">
        <f t="shared" si="187"/>
        <v>0</v>
      </c>
      <c r="H3985" s="8">
        <f t="shared" si="188"/>
        <v>0</v>
      </c>
    </row>
    <row r="3986" spans="1:8">
      <c r="A3986">
        <f>'Solar Profile'!A3988</f>
        <v>6</v>
      </c>
      <c r="B3986">
        <f>'Solar Profile'!B3988</f>
        <v>16</v>
      </c>
      <c r="C3986">
        <f>'Solar Profile'!C3988</f>
        <v>0</v>
      </c>
      <c r="D3986" s="8">
        <f>'Solar Profile'!E3988*$K$13</f>
        <v>0</v>
      </c>
      <c r="E3986" s="8">
        <f>'Load Profile'!D3987</f>
        <v>1.1807567488488722</v>
      </c>
      <c r="F3986" s="8">
        <f t="shared" si="186"/>
        <v>1.1807567488488722</v>
      </c>
      <c r="G3986">
        <f t="shared" si="187"/>
        <v>0</v>
      </c>
      <c r="H3986" s="8">
        <f t="shared" si="188"/>
        <v>0</v>
      </c>
    </row>
    <row r="3987" spans="1:8">
      <c r="A3987">
        <f>'Solar Profile'!A3989</f>
        <v>6</v>
      </c>
      <c r="B3987">
        <f>'Solar Profile'!B3989</f>
        <v>16</v>
      </c>
      <c r="C3987">
        <f>'Solar Profile'!C3989</f>
        <v>1</v>
      </c>
      <c r="D3987" s="8">
        <f>'Solar Profile'!E3989*$K$13</f>
        <v>0</v>
      </c>
      <c r="E3987" s="8">
        <f>'Load Profile'!D3988</f>
        <v>1.070414088104735</v>
      </c>
      <c r="F3987" s="8">
        <f t="shared" si="186"/>
        <v>1.070414088104735</v>
      </c>
      <c r="G3987">
        <f t="shared" si="187"/>
        <v>0</v>
      </c>
      <c r="H3987" s="8">
        <f t="shared" si="188"/>
        <v>0</v>
      </c>
    </row>
    <row r="3988" spans="1:8">
      <c r="A3988">
        <f>'Solar Profile'!A3990</f>
        <v>6</v>
      </c>
      <c r="B3988">
        <f>'Solar Profile'!B3990</f>
        <v>16</v>
      </c>
      <c r="C3988">
        <f>'Solar Profile'!C3990</f>
        <v>2</v>
      </c>
      <c r="D3988" s="8">
        <f>'Solar Profile'!E3990*$K$13</f>
        <v>0</v>
      </c>
      <c r="E3988" s="8">
        <f>'Load Profile'!D3989</f>
        <v>0.94301953439532726</v>
      </c>
      <c r="F3988" s="8">
        <f t="shared" si="186"/>
        <v>0.94301953439532726</v>
      </c>
      <c r="G3988">
        <f t="shared" si="187"/>
        <v>0</v>
      </c>
      <c r="H3988" s="8">
        <f t="shared" si="188"/>
        <v>0</v>
      </c>
    </row>
    <row r="3989" spans="1:8">
      <c r="A3989">
        <f>'Solar Profile'!A3991</f>
        <v>6</v>
      </c>
      <c r="B3989">
        <f>'Solar Profile'!B3991</f>
        <v>16</v>
      </c>
      <c r="C3989">
        <f>'Solar Profile'!C3991</f>
        <v>3</v>
      </c>
      <c r="D3989" s="8">
        <f>'Solar Profile'!E3991*$K$13</f>
        <v>0</v>
      </c>
      <c r="E3989" s="8">
        <f>'Load Profile'!D3990</f>
        <v>0.90161937424052663</v>
      </c>
      <c r="F3989" s="8">
        <f t="shared" si="186"/>
        <v>0.90161937424052663</v>
      </c>
      <c r="G3989">
        <f t="shared" si="187"/>
        <v>0</v>
      </c>
      <c r="H3989" s="8">
        <f t="shared" si="188"/>
        <v>0</v>
      </c>
    </row>
    <row r="3990" spans="1:8">
      <c r="A3990">
        <f>'Solar Profile'!A3992</f>
        <v>6</v>
      </c>
      <c r="B3990">
        <f>'Solar Profile'!B3992</f>
        <v>16</v>
      </c>
      <c r="C3990">
        <f>'Solar Profile'!C3992</f>
        <v>4</v>
      </c>
      <c r="D3990" s="8">
        <f>'Solar Profile'!E3992*$K$13</f>
        <v>0</v>
      </c>
      <c r="E3990" s="8">
        <f>'Load Profile'!D3991</f>
        <v>0.78152431551143253</v>
      </c>
      <c r="F3990" s="8">
        <f t="shared" si="186"/>
        <v>0.78152431551143253</v>
      </c>
      <c r="G3990">
        <f t="shared" si="187"/>
        <v>0</v>
      </c>
      <c r="H3990" s="8">
        <f t="shared" si="188"/>
        <v>0</v>
      </c>
    </row>
    <row r="3991" spans="1:8">
      <c r="A3991">
        <f>'Solar Profile'!A3993</f>
        <v>6</v>
      </c>
      <c r="B3991">
        <f>'Solar Profile'!B3993</f>
        <v>16</v>
      </c>
      <c r="C3991">
        <f>'Solar Profile'!C3993</f>
        <v>5</v>
      </c>
      <c r="D3991" s="8">
        <f>'Solar Profile'!E3993*$K$13</f>
        <v>0</v>
      </c>
      <c r="E3991" s="8">
        <f>'Load Profile'!D3992</f>
        <v>0.9500858468125376</v>
      </c>
      <c r="F3991" s="8">
        <f t="shared" si="186"/>
        <v>0.9500858468125376</v>
      </c>
      <c r="G3991">
        <f t="shared" si="187"/>
        <v>0</v>
      </c>
      <c r="H3991" s="8">
        <f t="shared" si="188"/>
        <v>0</v>
      </c>
    </row>
    <row r="3992" spans="1:8">
      <c r="A3992">
        <f>'Solar Profile'!A3994</f>
        <v>6</v>
      </c>
      <c r="B3992">
        <f>'Solar Profile'!B3994</f>
        <v>16</v>
      </c>
      <c r="C3992">
        <f>'Solar Profile'!C3994</f>
        <v>6</v>
      </c>
      <c r="D3992" s="8">
        <f>'Solar Profile'!E3994*$K$13</f>
        <v>7.9950000000000004E-3</v>
      </c>
      <c r="E3992" s="8">
        <f>'Load Profile'!D3993</f>
        <v>1.005220556186829</v>
      </c>
      <c r="F3992" s="8">
        <f t="shared" si="186"/>
        <v>0.99722555618682907</v>
      </c>
      <c r="G3992">
        <f t="shared" si="187"/>
        <v>0</v>
      </c>
      <c r="H3992" s="8">
        <f t="shared" si="188"/>
        <v>7.9950000000000004E-3</v>
      </c>
    </row>
    <row r="3993" spans="1:8">
      <c r="A3993">
        <f>'Solar Profile'!A3995</f>
        <v>6</v>
      </c>
      <c r="B3993">
        <f>'Solar Profile'!B3995</f>
        <v>16</v>
      </c>
      <c r="C3993">
        <f>'Solar Profile'!C3995</f>
        <v>7</v>
      </c>
      <c r="D3993" s="8">
        <f>'Solar Profile'!E3995*$K$13</f>
        <v>0.58887250000000002</v>
      </c>
      <c r="E3993" s="8">
        <f>'Load Profile'!D3994</f>
        <v>1.0791680070205181</v>
      </c>
      <c r="F3993" s="8">
        <f t="shared" si="186"/>
        <v>0.49029550702051805</v>
      </c>
      <c r="G3993">
        <f t="shared" si="187"/>
        <v>0</v>
      </c>
      <c r="H3993" s="8">
        <f t="shared" si="188"/>
        <v>0.58887250000000002</v>
      </c>
    </row>
    <row r="3994" spans="1:8">
      <c r="A3994">
        <f>'Solar Profile'!A3996</f>
        <v>6</v>
      </c>
      <c r="B3994">
        <f>'Solar Profile'!B3996</f>
        <v>16</v>
      </c>
      <c r="C3994">
        <f>'Solar Profile'!C3996</f>
        <v>8</v>
      </c>
      <c r="D3994" s="8">
        <f>'Solar Profile'!E3996*$K$13</f>
        <v>1.6238275</v>
      </c>
      <c r="E3994" s="8">
        <f>'Load Profile'!D3995</f>
        <v>1.19631736833294</v>
      </c>
      <c r="F3994" s="8">
        <f t="shared" si="186"/>
        <v>-0.42751013166705998</v>
      </c>
      <c r="G3994">
        <f t="shared" si="187"/>
        <v>-0.42751013166705998</v>
      </c>
      <c r="H3994" s="8">
        <f t="shared" si="188"/>
        <v>1.19631736833294</v>
      </c>
    </row>
    <row r="3995" spans="1:8">
      <c r="A3995">
        <f>'Solar Profile'!A3997</f>
        <v>6</v>
      </c>
      <c r="B3995">
        <f>'Solar Profile'!B3997</f>
        <v>16</v>
      </c>
      <c r="C3995">
        <f>'Solar Profile'!C3997</f>
        <v>9</v>
      </c>
      <c r="D3995" s="8">
        <f>'Solar Profile'!E3997*$K$13</f>
        <v>2.5877499999999998</v>
      </c>
      <c r="E3995" s="8">
        <f>'Load Profile'!D3996</f>
        <v>1.2890436889138503</v>
      </c>
      <c r="F3995" s="8">
        <f t="shared" si="186"/>
        <v>-1.2987063110861494</v>
      </c>
      <c r="G3995">
        <f t="shared" si="187"/>
        <v>-1.2987063110861494</v>
      </c>
      <c r="H3995" s="8">
        <f t="shared" si="188"/>
        <v>1.2890436889138503</v>
      </c>
    </row>
    <row r="3996" spans="1:8">
      <c r="A3996">
        <f>'Solar Profile'!A3998</f>
        <v>6</v>
      </c>
      <c r="B3996">
        <f>'Solar Profile'!B3998</f>
        <v>16</v>
      </c>
      <c r="C3996">
        <f>'Solar Profile'!C3998</f>
        <v>10</v>
      </c>
      <c r="D3996" s="8">
        <f>'Solar Profile'!E3998*$K$13</f>
        <v>3.0773899999999998</v>
      </c>
      <c r="E3996" s="8">
        <f>'Load Profile'!D3997</f>
        <v>1.6396639028982047</v>
      </c>
      <c r="F3996" s="8">
        <f t="shared" si="186"/>
        <v>-1.4377260971017951</v>
      </c>
      <c r="G3996">
        <f t="shared" si="187"/>
        <v>-1.4377260971017951</v>
      </c>
      <c r="H3996" s="8">
        <f t="shared" si="188"/>
        <v>1.6396639028982047</v>
      </c>
    </row>
    <row r="3997" spans="1:8">
      <c r="A3997">
        <f>'Solar Profile'!A3999</f>
        <v>6</v>
      </c>
      <c r="B3997">
        <f>'Solar Profile'!B3999</f>
        <v>16</v>
      </c>
      <c r="C3997">
        <f>'Solar Profile'!C3999</f>
        <v>11</v>
      </c>
      <c r="D3997" s="8">
        <f>'Solar Profile'!E3999*$K$13</f>
        <v>2.6950175000000005</v>
      </c>
      <c r="E3997" s="8">
        <f>'Load Profile'!D3998</f>
        <v>1.9520973014842236</v>
      </c>
      <c r="F3997" s="8">
        <f t="shared" si="186"/>
        <v>-0.74292019851577695</v>
      </c>
      <c r="G3997">
        <f t="shared" si="187"/>
        <v>-0.74292019851577695</v>
      </c>
      <c r="H3997" s="8">
        <f t="shared" si="188"/>
        <v>1.9520973014842236</v>
      </c>
    </row>
    <row r="3998" spans="1:8">
      <c r="A3998">
        <f>'Solar Profile'!A4000</f>
        <v>6</v>
      </c>
      <c r="B3998">
        <f>'Solar Profile'!B4000</f>
        <v>16</v>
      </c>
      <c r="C3998">
        <f>'Solar Profile'!C4000</f>
        <v>12</v>
      </c>
      <c r="D3998" s="8">
        <f>'Solar Profile'!E4000*$K$13</f>
        <v>2.815105</v>
      </c>
      <c r="E3998" s="8">
        <f>'Load Profile'!D3999</f>
        <v>2.0622076689658018</v>
      </c>
      <c r="F3998" s="8">
        <f t="shared" si="186"/>
        <v>-0.7528973310341982</v>
      </c>
      <c r="G3998">
        <f t="shared" si="187"/>
        <v>-0.7528973310341982</v>
      </c>
      <c r="H3998" s="8">
        <f t="shared" si="188"/>
        <v>2.0622076689658018</v>
      </c>
    </row>
    <row r="3999" spans="1:8">
      <c r="A3999">
        <f>'Solar Profile'!A4001</f>
        <v>6</v>
      </c>
      <c r="B3999">
        <f>'Solar Profile'!B4001</f>
        <v>16</v>
      </c>
      <c r="C3999">
        <f>'Solar Profile'!C4001</f>
        <v>13</v>
      </c>
      <c r="D3999" s="8">
        <f>'Solar Profile'!E4001*$K$13</f>
        <v>6.3852874999999996</v>
      </c>
      <c r="E3999" s="8">
        <f>'Load Profile'!D4000</f>
        <v>2.3479923950841006</v>
      </c>
      <c r="F3999" s="8">
        <f t="shared" si="186"/>
        <v>-4.0372951049158985</v>
      </c>
      <c r="G3999">
        <f t="shared" si="187"/>
        <v>-4.0372951049158985</v>
      </c>
      <c r="H3999" s="8">
        <f t="shared" si="188"/>
        <v>2.3479923950841011</v>
      </c>
    </row>
    <row r="4000" spans="1:8">
      <c r="A4000">
        <f>'Solar Profile'!A4002</f>
        <v>6</v>
      </c>
      <c r="B4000">
        <f>'Solar Profile'!B4002</f>
        <v>16</v>
      </c>
      <c r="C4000">
        <f>'Solar Profile'!C4002</f>
        <v>14</v>
      </c>
      <c r="D4000" s="8">
        <f>'Solar Profile'!E4002*$K$13</f>
        <v>6.2870299999999997</v>
      </c>
      <c r="E4000" s="8">
        <f>'Load Profile'!D4001</f>
        <v>2.5390652897498929</v>
      </c>
      <c r="F4000" s="8">
        <f t="shared" si="186"/>
        <v>-3.7479647102501068</v>
      </c>
      <c r="G4000">
        <f t="shared" si="187"/>
        <v>-3.7479647102501068</v>
      </c>
      <c r="H4000" s="8">
        <f t="shared" si="188"/>
        <v>2.5390652897498929</v>
      </c>
    </row>
    <row r="4001" spans="1:8">
      <c r="A4001">
        <f>'Solar Profile'!A4003</f>
        <v>6</v>
      </c>
      <c r="B4001">
        <f>'Solar Profile'!B4003</f>
        <v>16</v>
      </c>
      <c r="C4001">
        <f>'Solar Profile'!C4003</f>
        <v>15</v>
      </c>
      <c r="D4001" s="8">
        <f>'Solar Profile'!E4003*$K$13</f>
        <v>5.5644475</v>
      </c>
      <c r="E4001" s="8">
        <f>'Load Profile'!D4002</f>
        <v>2.7790100443868622</v>
      </c>
      <c r="F4001" s="8">
        <f t="shared" si="186"/>
        <v>-2.7854374556131378</v>
      </c>
      <c r="G4001">
        <f t="shared" si="187"/>
        <v>-2.7854374556131378</v>
      </c>
      <c r="H4001" s="8">
        <f t="shared" si="188"/>
        <v>2.7790100443868622</v>
      </c>
    </row>
    <row r="4002" spans="1:8">
      <c r="A4002">
        <f>'Solar Profile'!A4004</f>
        <v>6</v>
      </c>
      <c r="B4002">
        <f>'Solar Profile'!B4004</f>
        <v>16</v>
      </c>
      <c r="C4002">
        <f>'Solar Profile'!C4004</f>
        <v>16</v>
      </c>
      <c r="D4002" s="8">
        <f>'Solar Profile'!E4004*$K$13</f>
        <v>2.9251674999999997</v>
      </c>
      <c r="E4002" s="8">
        <f>'Load Profile'!D4003</f>
        <v>2.9749649728351</v>
      </c>
      <c r="F4002" s="8">
        <f t="shared" si="186"/>
        <v>4.9797472835100276E-2</v>
      </c>
      <c r="G4002">
        <f t="shared" si="187"/>
        <v>0</v>
      </c>
      <c r="H4002" s="8">
        <f t="shared" si="188"/>
        <v>2.9251674999999997</v>
      </c>
    </row>
    <row r="4003" spans="1:8">
      <c r="A4003">
        <f>'Solar Profile'!A4005</f>
        <v>6</v>
      </c>
      <c r="B4003">
        <f>'Solar Profile'!B4005</f>
        <v>16</v>
      </c>
      <c r="C4003">
        <f>'Solar Profile'!C4005</f>
        <v>17</v>
      </c>
      <c r="D4003" s="8">
        <f>'Solar Profile'!E4005*$K$13</f>
        <v>3.2247899999999996</v>
      </c>
      <c r="E4003" s="8">
        <f>'Load Profile'!D4004</f>
        <v>2.9922005771601099</v>
      </c>
      <c r="F4003" s="8">
        <f t="shared" si="186"/>
        <v>-0.2325894228398897</v>
      </c>
      <c r="G4003">
        <f t="shared" si="187"/>
        <v>-0.2325894228398897</v>
      </c>
      <c r="H4003" s="8">
        <f t="shared" si="188"/>
        <v>2.9922005771601099</v>
      </c>
    </row>
    <row r="4004" spans="1:8">
      <c r="A4004">
        <f>'Solar Profile'!A4006</f>
        <v>6</v>
      </c>
      <c r="B4004">
        <f>'Solar Profile'!B4006</f>
        <v>16</v>
      </c>
      <c r="C4004">
        <f>'Solar Profile'!C4006</f>
        <v>18</v>
      </c>
      <c r="D4004" s="8">
        <f>'Solar Profile'!E4006*$K$13</f>
        <v>2.5093775000000003</v>
      </c>
      <c r="E4004" s="8">
        <f>'Load Profile'!D4005</f>
        <v>2.9282550560085858</v>
      </c>
      <c r="F4004" s="8">
        <f t="shared" si="186"/>
        <v>0.41887755600858556</v>
      </c>
      <c r="G4004">
        <f t="shared" si="187"/>
        <v>0</v>
      </c>
      <c r="H4004" s="8">
        <f t="shared" si="188"/>
        <v>2.5093775000000003</v>
      </c>
    </row>
    <row r="4005" spans="1:8">
      <c r="A4005">
        <f>'Solar Profile'!A4007</f>
        <v>6</v>
      </c>
      <c r="B4005">
        <f>'Solar Profile'!B4007</f>
        <v>16</v>
      </c>
      <c r="C4005">
        <f>'Solar Profile'!C4007</f>
        <v>19</v>
      </c>
      <c r="D4005" s="8">
        <f>'Solar Profile'!E4007*$K$13</f>
        <v>1.000915</v>
      </c>
      <c r="E4005" s="8">
        <f>'Load Profile'!D4006</f>
        <v>2.6502959543510669</v>
      </c>
      <c r="F4005" s="8">
        <f t="shared" si="186"/>
        <v>1.6493809543510669</v>
      </c>
      <c r="G4005">
        <f t="shared" si="187"/>
        <v>0</v>
      </c>
      <c r="H4005" s="8">
        <f t="shared" si="188"/>
        <v>1.000915</v>
      </c>
    </row>
    <row r="4006" spans="1:8">
      <c r="A4006">
        <f>'Solar Profile'!A4008</f>
        <v>6</v>
      </c>
      <c r="B4006">
        <f>'Solar Profile'!B4008</f>
        <v>16</v>
      </c>
      <c r="C4006">
        <f>'Solar Profile'!C4008</f>
        <v>20</v>
      </c>
      <c r="D4006" s="8">
        <f>'Solar Profile'!E4008*$K$13</f>
        <v>0.17210500000000001</v>
      </c>
      <c r="E4006" s="8">
        <f>'Load Profile'!D4007</f>
        <v>2.527013927155318</v>
      </c>
      <c r="F4006" s="8">
        <f t="shared" si="186"/>
        <v>2.3549089271553179</v>
      </c>
      <c r="G4006">
        <f t="shared" si="187"/>
        <v>0</v>
      </c>
      <c r="H4006" s="8">
        <f t="shared" si="188"/>
        <v>0.17210500000000001</v>
      </c>
    </row>
    <row r="4007" spans="1:8">
      <c r="A4007">
        <f>'Solar Profile'!A4009</f>
        <v>6</v>
      </c>
      <c r="B4007">
        <f>'Solar Profile'!B4009</f>
        <v>16</v>
      </c>
      <c r="C4007">
        <f>'Solar Profile'!C4009</f>
        <v>21</v>
      </c>
      <c r="D4007" s="8">
        <f>'Solar Profile'!E4009*$K$13</f>
        <v>0</v>
      </c>
      <c r="E4007" s="8">
        <f>'Load Profile'!D4008</f>
        <v>2.2511416941198314</v>
      </c>
      <c r="F4007" s="8">
        <f t="shared" si="186"/>
        <v>2.2511416941198314</v>
      </c>
      <c r="G4007">
        <f t="shared" si="187"/>
        <v>0</v>
      </c>
      <c r="H4007" s="8">
        <f t="shared" si="188"/>
        <v>0</v>
      </c>
    </row>
    <row r="4008" spans="1:8">
      <c r="A4008">
        <f>'Solar Profile'!A4010</f>
        <v>6</v>
      </c>
      <c r="B4008">
        <f>'Solar Profile'!B4010</f>
        <v>16</v>
      </c>
      <c r="C4008">
        <f>'Solar Profile'!C4010</f>
        <v>22</v>
      </c>
      <c r="D4008" s="8">
        <f>'Solar Profile'!E4010*$K$13</f>
        <v>0</v>
      </c>
      <c r="E4008" s="8">
        <f>'Load Profile'!D4009</f>
        <v>1.8547809669302986</v>
      </c>
      <c r="F4008" s="8">
        <f t="shared" si="186"/>
        <v>1.8547809669302986</v>
      </c>
      <c r="G4008">
        <f t="shared" si="187"/>
        <v>0</v>
      </c>
      <c r="H4008" s="8">
        <f t="shared" si="188"/>
        <v>0</v>
      </c>
    </row>
    <row r="4009" spans="1:8">
      <c r="A4009">
        <f>'Solar Profile'!A4011</f>
        <v>6</v>
      </c>
      <c r="B4009">
        <f>'Solar Profile'!B4011</f>
        <v>16</v>
      </c>
      <c r="C4009">
        <f>'Solar Profile'!C4011</f>
        <v>23</v>
      </c>
      <c r="D4009" s="8">
        <f>'Solar Profile'!E4011*$K$13</f>
        <v>0</v>
      </c>
      <c r="E4009" s="8">
        <f>'Load Profile'!D4010</f>
        <v>1.6224955092247708</v>
      </c>
      <c r="F4009" s="8">
        <f t="shared" si="186"/>
        <v>1.6224955092247708</v>
      </c>
      <c r="G4009">
        <f t="shared" si="187"/>
        <v>0</v>
      </c>
      <c r="H4009" s="8">
        <f t="shared" si="188"/>
        <v>0</v>
      </c>
    </row>
    <row r="4010" spans="1:8">
      <c r="A4010">
        <f>'Solar Profile'!A4012</f>
        <v>6</v>
      </c>
      <c r="B4010">
        <f>'Solar Profile'!B4012</f>
        <v>17</v>
      </c>
      <c r="C4010">
        <f>'Solar Profile'!C4012</f>
        <v>0</v>
      </c>
      <c r="D4010" s="8">
        <f>'Solar Profile'!E4012*$K$13</f>
        <v>0</v>
      </c>
      <c r="E4010" s="8">
        <f>'Load Profile'!D4011</f>
        <v>1.1288077706664217</v>
      </c>
      <c r="F4010" s="8">
        <f t="shared" si="186"/>
        <v>1.1288077706664217</v>
      </c>
      <c r="G4010">
        <f t="shared" si="187"/>
        <v>0</v>
      </c>
      <c r="H4010" s="8">
        <f t="shared" si="188"/>
        <v>0</v>
      </c>
    </row>
    <row r="4011" spans="1:8">
      <c r="A4011">
        <f>'Solar Profile'!A4013</f>
        <v>6</v>
      </c>
      <c r="B4011">
        <f>'Solar Profile'!B4013</f>
        <v>17</v>
      </c>
      <c r="C4011">
        <f>'Solar Profile'!C4013</f>
        <v>1</v>
      </c>
      <c r="D4011" s="8">
        <f>'Solar Profile'!E4013*$K$13</f>
        <v>0</v>
      </c>
      <c r="E4011" s="8">
        <f>'Load Profile'!D4012</f>
        <v>0.99987869387203465</v>
      </c>
      <c r="F4011" s="8">
        <f t="shared" si="186"/>
        <v>0.99987869387203465</v>
      </c>
      <c r="G4011">
        <f t="shared" si="187"/>
        <v>0</v>
      </c>
      <c r="H4011" s="8">
        <f t="shared" si="188"/>
        <v>0</v>
      </c>
    </row>
    <row r="4012" spans="1:8">
      <c r="A4012">
        <f>'Solar Profile'!A4014</f>
        <v>6</v>
      </c>
      <c r="B4012">
        <f>'Solar Profile'!B4014</f>
        <v>17</v>
      </c>
      <c r="C4012">
        <f>'Solar Profile'!C4014</f>
        <v>2</v>
      </c>
      <c r="D4012" s="8">
        <f>'Solar Profile'!E4014*$K$13</f>
        <v>0</v>
      </c>
      <c r="E4012" s="8">
        <f>'Load Profile'!D4013</f>
        <v>0.83789039183599523</v>
      </c>
      <c r="F4012" s="8">
        <f t="shared" si="186"/>
        <v>0.83789039183599523</v>
      </c>
      <c r="G4012">
        <f t="shared" si="187"/>
        <v>0</v>
      </c>
      <c r="H4012" s="8">
        <f t="shared" si="188"/>
        <v>0</v>
      </c>
    </row>
    <row r="4013" spans="1:8">
      <c r="A4013">
        <f>'Solar Profile'!A4015</f>
        <v>6</v>
      </c>
      <c r="B4013">
        <f>'Solar Profile'!B4015</f>
        <v>17</v>
      </c>
      <c r="C4013">
        <f>'Solar Profile'!C4015</f>
        <v>3</v>
      </c>
      <c r="D4013" s="8">
        <f>'Solar Profile'!E4015*$K$13</f>
        <v>0</v>
      </c>
      <c r="E4013" s="8">
        <f>'Load Profile'!D4014</f>
        <v>0.7951758871391853</v>
      </c>
      <c r="F4013" s="8">
        <f t="shared" si="186"/>
        <v>0.7951758871391853</v>
      </c>
      <c r="G4013">
        <f t="shared" si="187"/>
        <v>0</v>
      </c>
      <c r="H4013" s="8">
        <f t="shared" si="188"/>
        <v>0</v>
      </c>
    </row>
    <row r="4014" spans="1:8">
      <c r="A4014">
        <f>'Solar Profile'!A4016</f>
        <v>6</v>
      </c>
      <c r="B4014">
        <f>'Solar Profile'!B4016</f>
        <v>17</v>
      </c>
      <c r="C4014">
        <f>'Solar Profile'!C4016</f>
        <v>4</v>
      </c>
      <c r="D4014" s="8">
        <f>'Solar Profile'!E4016*$K$13</f>
        <v>0</v>
      </c>
      <c r="E4014" s="8">
        <f>'Load Profile'!D4015</f>
        <v>0.78286883217120484</v>
      </c>
      <c r="F4014" s="8">
        <f t="shared" si="186"/>
        <v>0.78286883217120484</v>
      </c>
      <c r="G4014">
        <f t="shared" si="187"/>
        <v>0</v>
      </c>
      <c r="H4014" s="8">
        <f t="shared" si="188"/>
        <v>0</v>
      </c>
    </row>
    <row r="4015" spans="1:8">
      <c r="A4015">
        <f>'Solar Profile'!A4017</f>
        <v>6</v>
      </c>
      <c r="B4015">
        <f>'Solar Profile'!B4017</f>
        <v>17</v>
      </c>
      <c r="C4015">
        <f>'Solar Profile'!C4017</f>
        <v>5</v>
      </c>
      <c r="D4015" s="8">
        <f>'Solar Profile'!E4017*$K$13</f>
        <v>0</v>
      </c>
      <c r="E4015" s="8">
        <f>'Load Profile'!D4016</f>
        <v>0.81883259133976405</v>
      </c>
      <c r="F4015" s="8">
        <f t="shared" si="186"/>
        <v>0.81883259133976405</v>
      </c>
      <c r="G4015">
        <f t="shared" si="187"/>
        <v>0</v>
      </c>
      <c r="H4015" s="8">
        <f t="shared" si="188"/>
        <v>0</v>
      </c>
    </row>
    <row r="4016" spans="1:8">
      <c r="A4016">
        <f>'Solar Profile'!A4018</f>
        <v>6</v>
      </c>
      <c r="B4016">
        <f>'Solar Profile'!B4018</f>
        <v>17</v>
      </c>
      <c r="C4016">
        <f>'Solar Profile'!C4018</f>
        <v>6</v>
      </c>
      <c r="D4016" s="8">
        <f>'Solar Profile'!E4018*$K$13</f>
        <v>3.9127499999999996E-2</v>
      </c>
      <c r="E4016" s="8">
        <f>'Load Profile'!D4017</f>
        <v>0.91583771838367023</v>
      </c>
      <c r="F4016" s="8">
        <f t="shared" si="186"/>
        <v>0.87671021838367025</v>
      </c>
      <c r="G4016">
        <f t="shared" si="187"/>
        <v>0</v>
      </c>
      <c r="H4016" s="8">
        <f t="shared" si="188"/>
        <v>3.9127499999999996E-2</v>
      </c>
    </row>
    <row r="4017" spans="1:8">
      <c r="A4017">
        <f>'Solar Profile'!A4019</f>
        <v>6</v>
      </c>
      <c r="B4017">
        <f>'Solar Profile'!B4019</f>
        <v>17</v>
      </c>
      <c r="C4017">
        <f>'Solar Profile'!C4019</f>
        <v>7</v>
      </c>
      <c r="D4017" s="8">
        <f>'Solar Profile'!E4019*$K$13</f>
        <v>0.54093750000000007</v>
      </c>
      <c r="E4017" s="8">
        <f>'Load Profile'!D4018</f>
        <v>0.93329632175198129</v>
      </c>
      <c r="F4017" s="8">
        <f t="shared" si="186"/>
        <v>0.39235882175198122</v>
      </c>
      <c r="G4017">
        <f t="shared" si="187"/>
        <v>0</v>
      </c>
      <c r="H4017" s="8">
        <f t="shared" si="188"/>
        <v>0.54093750000000007</v>
      </c>
    </row>
    <row r="4018" spans="1:8">
      <c r="A4018">
        <f>'Solar Profile'!A4020</f>
        <v>6</v>
      </c>
      <c r="B4018">
        <f>'Solar Profile'!B4020</f>
        <v>17</v>
      </c>
      <c r="C4018">
        <f>'Solar Profile'!C4020</f>
        <v>8</v>
      </c>
      <c r="D4018" s="8">
        <f>'Solar Profile'!E4020*$K$13</f>
        <v>2.1652874999999998</v>
      </c>
      <c r="E4018" s="8">
        <f>'Load Profile'!D4019</f>
        <v>0.99314498941711071</v>
      </c>
      <c r="F4018" s="8">
        <f t="shared" si="186"/>
        <v>-1.1721425105828891</v>
      </c>
      <c r="G4018">
        <f t="shared" si="187"/>
        <v>-1.1721425105828891</v>
      </c>
      <c r="H4018" s="8">
        <f t="shared" si="188"/>
        <v>0.99314498941711071</v>
      </c>
    </row>
    <row r="4019" spans="1:8">
      <c r="A4019">
        <f>'Solar Profile'!A4021</f>
        <v>6</v>
      </c>
      <c r="B4019">
        <f>'Solar Profile'!B4021</f>
        <v>17</v>
      </c>
      <c r="C4019">
        <f>'Solar Profile'!C4021</f>
        <v>9</v>
      </c>
      <c r="D4019" s="8">
        <f>'Solar Profile'!E4021*$K$13</f>
        <v>3.8901249999999998</v>
      </c>
      <c r="E4019" s="8">
        <f>'Load Profile'!D4020</f>
        <v>1.0106114171761762</v>
      </c>
      <c r="F4019" s="8">
        <f t="shared" si="186"/>
        <v>-2.8795135828238236</v>
      </c>
      <c r="G4019">
        <f t="shared" si="187"/>
        <v>-2.8795135828238236</v>
      </c>
      <c r="H4019" s="8">
        <f t="shared" si="188"/>
        <v>1.0106114171761762</v>
      </c>
    </row>
    <row r="4020" spans="1:8">
      <c r="A4020">
        <f>'Solar Profile'!A4022</f>
        <v>6</v>
      </c>
      <c r="B4020">
        <f>'Solar Profile'!B4022</f>
        <v>17</v>
      </c>
      <c r="C4020">
        <f>'Solar Profile'!C4022</f>
        <v>10</v>
      </c>
      <c r="D4020" s="8">
        <f>'Solar Profile'!E4022*$K$13</f>
        <v>5.2589174999999999</v>
      </c>
      <c r="E4020" s="8">
        <f>'Load Profile'!D4021</f>
        <v>1.0683832850649568</v>
      </c>
      <c r="F4020" s="8">
        <f t="shared" si="186"/>
        <v>-4.1905342149350435</v>
      </c>
      <c r="G4020">
        <f t="shared" si="187"/>
        <v>-4.1905342149350435</v>
      </c>
      <c r="H4020" s="8">
        <f t="shared" si="188"/>
        <v>1.0683832850649564</v>
      </c>
    </row>
    <row r="4021" spans="1:8">
      <c r="A4021">
        <f>'Solar Profile'!A4023</f>
        <v>6</v>
      </c>
      <c r="B4021">
        <f>'Solar Profile'!B4023</f>
        <v>17</v>
      </c>
      <c r="C4021">
        <f>'Solar Profile'!C4023</f>
        <v>11</v>
      </c>
      <c r="D4021" s="8">
        <f>'Solar Profile'!E4023*$K$13</f>
        <v>6.2078200000000008</v>
      </c>
      <c r="E4021" s="8">
        <f>'Load Profile'!D4022</f>
        <v>1.1094950545146254</v>
      </c>
      <c r="F4021" s="8">
        <f t="shared" si="186"/>
        <v>-5.0983249454853752</v>
      </c>
      <c r="G4021">
        <f t="shared" si="187"/>
        <v>-5.0983249454853752</v>
      </c>
      <c r="H4021" s="8">
        <f t="shared" si="188"/>
        <v>1.1094950545146256</v>
      </c>
    </row>
    <row r="4022" spans="1:8">
      <c r="A4022">
        <f>'Solar Profile'!A4024</f>
        <v>6</v>
      </c>
      <c r="B4022">
        <f>'Solar Profile'!B4024</f>
        <v>17</v>
      </c>
      <c r="C4022">
        <f>'Solar Profile'!C4024</f>
        <v>12</v>
      </c>
      <c r="D4022" s="8">
        <f>'Solar Profile'!E4024*$K$13</f>
        <v>6.7446700000000002</v>
      </c>
      <c r="E4022" s="8">
        <f>'Load Profile'!D4023</f>
        <v>1.1819294366521513</v>
      </c>
      <c r="F4022" s="8">
        <f t="shared" si="186"/>
        <v>-5.5627405633478491</v>
      </c>
      <c r="G4022">
        <f t="shared" si="187"/>
        <v>-5.5627405633478491</v>
      </c>
      <c r="H4022" s="8">
        <f t="shared" si="188"/>
        <v>1.1819294366521511</v>
      </c>
    </row>
    <row r="4023" spans="1:8">
      <c r="A4023">
        <f>'Solar Profile'!A4025</f>
        <v>6</v>
      </c>
      <c r="B4023">
        <f>'Solar Profile'!B4025</f>
        <v>17</v>
      </c>
      <c r="C4023">
        <f>'Solar Profile'!C4025</f>
        <v>13</v>
      </c>
      <c r="D4023" s="8">
        <f>'Solar Profile'!E4025*$K$13</f>
        <v>6.9072874999999998</v>
      </c>
      <c r="E4023" s="8">
        <f>'Load Profile'!D4024</f>
        <v>1.2389997941647406</v>
      </c>
      <c r="F4023" s="8">
        <f t="shared" si="186"/>
        <v>-5.668287705835259</v>
      </c>
      <c r="G4023">
        <f t="shared" si="187"/>
        <v>-5.668287705835259</v>
      </c>
      <c r="H4023" s="8">
        <f t="shared" si="188"/>
        <v>1.2389997941647408</v>
      </c>
    </row>
    <row r="4024" spans="1:8">
      <c r="A4024">
        <f>'Solar Profile'!A4026</f>
        <v>6</v>
      </c>
      <c r="B4024">
        <f>'Solar Profile'!B4026</f>
        <v>17</v>
      </c>
      <c r="C4024">
        <f>'Solar Profile'!C4026</f>
        <v>14</v>
      </c>
      <c r="D4024" s="8">
        <f>'Solar Profile'!E4026*$K$13</f>
        <v>6.7576850000000004</v>
      </c>
      <c r="E4024" s="8">
        <f>'Load Profile'!D4025</f>
        <v>1.4147175744988199</v>
      </c>
      <c r="F4024" s="8">
        <f t="shared" si="186"/>
        <v>-5.3429674255011808</v>
      </c>
      <c r="G4024">
        <f t="shared" si="187"/>
        <v>-5.3429674255011808</v>
      </c>
      <c r="H4024" s="8">
        <f t="shared" si="188"/>
        <v>1.4147175744988196</v>
      </c>
    </row>
    <row r="4025" spans="1:8">
      <c r="A4025">
        <f>'Solar Profile'!A4027</f>
        <v>6</v>
      </c>
      <c r="B4025">
        <f>'Solar Profile'!B4027</f>
        <v>17</v>
      </c>
      <c r="C4025">
        <f>'Solar Profile'!C4027</f>
        <v>15</v>
      </c>
      <c r="D4025" s="8">
        <f>'Solar Profile'!E4027*$K$13</f>
        <v>6.2407699999999995</v>
      </c>
      <c r="E4025" s="8">
        <f>'Load Profile'!D4026</f>
        <v>1.5404958940138367</v>
      </c>
      <c r="F4025" s="8">
        <f t="shared" si="186"/>
        <v>-4.7002741059861624</v>
      </c>
      <c r="G4025">
        <f t="shared" si="187"/>
        <v>-4.7002741059861624</v>
      </c>
      <c r="H4025" s="8">
        <f t="shared" si="188"/>
        <v>1.5404958940138371</v>
      </c>
    </row>
    <row r="4026" spans="1:8">
      <c r="A4026">
        <f>'Solar Profile'!A4028</f>
        <v>6</v>
      </c>
      <c r="B4026">
        <f>'Solar Profile'!B4028</f>
        <v>17</v>
      </c>
      <c r="C4026">
        <f>'Solar Profile'!C4028</f>
        <v>16</v>
      </c>
      <c r="D4026" s="8">
        <f>'Solar Profile'!E4028*$K$13</f>
        <v>5.3617174999999992</v>
      </c>
      <c r="E4026" s="8">
        <f>'Load Profile'!D4027</f>
        <v>1.755550003797236</v>
      </c>
      <c r="F4026" s="8">
        <f t="shared" si="186"/>
        <v>-3.6061674962027634</v>
      </c>
      <c r="G4026">
        <f t="shared" si="187"/>
        <v>-3.6061674962027634</v>
      </c>
      <c r="H4026" s="8">
        <f t="shared" si="188"/>
        <v>1.7555500037972358</v>
      </c>
    </row>
    <row r="4027" spans="1:8">
      <c r="A4027">
        <f>'Solar Profile'!A4029</f>
        <v>6</v>
      </c>
      <c r="B4027">
        <f>'Solar Profile'!B4029</f>
        <v>17</v>
      </c>
      <c r="C4027">
        <f>'Solar Profile'!C4029</f>
        <v>17</v>
      </c>
      <c r="D4027" s="8">
        <f>'Solar Profile'!E4029*$K$13</f>
        <v>4.0946275000000005</v>
      </c>
      <c r="E4027" s="8">
        <f>'Load Profile'!D4028</f>
        <v>1.7988838678685675</v>
      </c>
      <c r="F4027" s="8">
        <f t="shared" si="186"/>
        <v>-2.2957436321314333</v>
      </c>
      <c r="G4027">
        <f t="shared" si="187"/>
        <v>-2.2957436321314333</v>
      </c>
      <c r="H4027" s="8">
        <f t="shared" si="188"/>
        <v>1.7988838678685672</v>
      </c>
    </row>
    <row r="4028" spans="1:8">
      <c r="A4028">
        <f>'Solar Profile'!A4030</f>
        <v>6</v>
      </c>
      <c r="B4028">
        <f>'Solar Profile'!B4030</f>
        <v>17</v>
      </c>
      <c r="C4028">
        <f>'Solar Profile'!C4030</f>
        <v>18</v>
      </c>
      <c r="D4028" s="8">
        <f>'Solar Profile'!E4030*$K$13</f>
        <v>2.4907175000000001</v>
      </c>
      <c r="E4028" s="8">
        <f>'Load Profile'!D4029</f>
        <v>1.8603607234259008</v>
      </c>
      <c r="F4028" s="8">
        <f t="shared" si="186"/>
        <v>-0.63035677657409939</v>
      </c>
      <c r="G4028">
        <f t="shared" si="187"/>
        <v>-0.63035677657409939</v>
      </c>
      <c r="H4028" s="8">
        <f t="shared" si="188"/>
        <v>1.8603607234259008</v>
      </c>
    </row>
    <row r="4029" spans="1:8">
      <c r="A4029">
        <f>'Solar Profile'!A4031</f>
        <v>6</v>
      </c>
      <c r="B4029">
        <f>'Solar Profile'!B4031</f>
        <v>17</v>
      </c>
      <c r="C4029">
        <f>'Solar Profile'!C4031</f>
        <v>19</v>
      </c>
      <c r="D4029" s="8">
        <f>'Solar Profile'!E4031*$K$13</f>
        <v>0.88748249999999995</v>
      </c>
      <c r="E4029" s="8">
        <f>'Load Profile'!D4030</f>
        <v>1.6355965597246525</v>
      </c>
      <c r="F4029" s="8">
        <f t="shared" si="186"/>
        <v>0.7481140597246525</v>
      </c>
      <c r="G4029">
        <f t="shared" si="187"/>
        <v>0</v>
      </c>
      <c r="H4029" s="8">
        <f t="shared" si="188"/>
        <v>0.88748249999999995</v>
      </c>
    </row>
    <row r="4030" spans="1:8">
      <c r="A4030">
        <f>'Solar Profile'!A4032</f>
        <v>6</v>
      </c>
      <c r="B4030">
        <f>'Solar Profile'!B4032</f>
        <v>17</v>
      </c>
      <c r="C4030">
        <f>'Solar Profile'!C4032</f>
        <v>20</v>
      </c>
      <c r="D4030" s="8">
        <f>'Solar Profile'!E4032*$K$13</f>
        <v>0.1493275</v>
      </c>
      <c r="E4030" s="8">
        <f>'Load Profile'!D4031</f>
        <v>1.6048685248396082</v>
      </c>
      <c r="F4030" s="8">
        <f t="shared" si="186"/>
        <v>1.4555410248396081</v>
      </c>
      <c r="G4030">
        <f t="shared" si="187"/>
        <v>0</v>
      </c>
      <c r="H4030" s="8">
        <f t="shared" si="188"/>
        <v>0.1493275</v>
      </c>
    </row>
    <row r="4031" spans="1:8">
      <c r="A4031">
        <f>'Solar Profile'!A4033</f>
        <v>6</v>
      </c>
      <c r="B4031">
        <f>'Solar Profile'!B4033</f>
        <v>17</v>
      </c>
      <c r="C4031">
        <f>'Solar Profile'!C4033</f>
        <v>21</v>
      </c>
      <c r="D4031" s="8">
        <f>'Solar Profile'!E4033*$K$13</f>
        <v>0</v>
      </c>
      <c r="E4031" s="8">
        <f>'Load Profile'!D4032</f>
        <v>1.5543135173715044</v>
      </c>
      <c r="F4031" s="8">
        <f t="shared" si="186"/>
        <v>1.5543135173715044</v>
      </c>
      <c r="G4031">
        <f t="shared" si="187"/>
        <v>0</v>
      </c>
      <c r="H4031" s="8">
        <f t="shared" si="188"/>
        <v>0</v>
      </c>
    </row>
    <row r="4032" spans="1:8">
      <c r="A4032">
        <f>'Solar Profile'!A4034</f>
        <v>6</v>
      </c>
      <c r="B4032">
        <f>'Solar Profile'!B4034</f>
        <v>17</v>
      </c>
      <c r="C4032">
        <f>'Solar Profile'!C4034</f>
        <v>22</v>
      </c>
      <c r="D4032" s="8">
        <f>'Solar Profile'!E4034*$K$13</f>
        <v>0</v>
      </c>
      <c r="E4032" s="8">
        <f>'Load Profile'!D4033</f>
        <v>1.3494220521967102</v>
      </c>
      <c r="F4032" s="8">
        <f t="shared" si="186"/>
        <v>1.3494220521967102</v>
      </c>
      <c r="G4032">
        <f t="shared" si="187"/>
        <v>0</v>
      </c>
      <c r="H4032" s="8">
        <f t="shared" si="188"/>
        <v>0</v>
      </c>
    </row>
    <row r="4033" spans="1:8">
      <c r="A4033">
        <f>'Solar Profile'!A4035</f>
        <v>6</v>
      </c>
      <c r="B4033">
        <f>'Solar Profile'!B4035</f>
        <v>17</v>
      </c>
      <c r="C4033">
        <f>'Solar Profile'!C4035</f>
        <v>23</v>
      </c>
      <c r="D4033" s="8">
        <f>'Solar Profile'!E4035*$K$13</f>
        <v>0</v>
      </c>
      <c r="E4033" s="8">
        <f>'Load Profile'!D4034</f>
        <v>1.1097580040448665</v>
      </c>
      <c r="F4033" s="8">
        <f t="shared" si="186"/>
        <v>1.1097580040448665</v>
      </c>
      <c r="G4033">
        <f t="shared" si="187"/>
        <v>0</v>
      </c>
      <c r="H4033" s="8">
        <f t="shared" si="188"/>
        <v>0</v>
      </c>
    </row>
    <row r="4034" spans="1:8">
      <c r="A4034">
        <f>'Solar Profile'!A4036</f>
        <v>6</v>
      </c>
      <c r="B4034">
        <f>'Solar Profile'!B4036</f>
        <v>18</v>
      </c>
      <c r="C4034">
        <f>'Solar Profile'!C4036</f>
        <v>0</v>
      </c>
      <c r="D4034" s="8">
        <f>'Solar Profile'!E4036*$K$13</f>
        <v>0</v>
      </c>
      <c r="E4034" s="8">
        <f>'Load Profile'!D4035</f>
        <v>0.81341293909345991</v>
      </c>
      <c r="F4034" s="8">
        <f t="shared" si="186"/>
        <v>0.81341293909345991</v>
      </c>
      <c r="G4034">
        <f t="shared" si="187"/>
        <v>0</v>
      </c>
      <c r="H4034" s="8">
        <f t="shared" si="188"/>
        <v>0</v>
      </c>
    </row>
    <row r="4035" spans="1:8">
      <c r="A4035">
        <f>'Solar Profile'!A4037</f>
        <v>6</v>
      </c>
      <c r="B4035">
        <f>'Solar Profile'!B4037</f>
        <v>18</v>
      </c>
      <c r="C4035">
        <f>'Solar Profile'!C4037</f>
        <v>1</v>
      </c>
      <c r="D4035" s="8">
        <f>'Solar Profile'!E4037*$K$13</f>
        <v>0</v>
      </c>
      <c r="E4035" s="8">
        <f>'Load Profile'!D4036</f>
        <v>0.76045585845676944</v>
      </c>
      <c r="F4035" s="8">
        <f t="shared" ref="F4035:F4098" si="189">E4035-D4035</f>
        <v>0.76045585845676944</v>
      </c>
      <c r="G4035">
        <f t="shared" ref="G4035:G4098" si="190">IF(F4035&lt;0,F4035,0)</f>
        <v>0</v>
      </c>
      <c r="H4035" s="8">
        <f t="shared" ref="H4035:H4098" si="191">D4035+G4035</f>
        <v>0</v>
      </c>
    </row>
    <row r="4036" spans="1:8">
      <c r="A4036">
        <f>'Solar Profile'!A4038</f>
        <v>6</v>
      </c>
      <c r="B4036">
        <f>'Solar Profile'!B4038</f>
        <v>18</v>
      </c>
      <c r="C4036">
        <f>'Solar Profile'!C4038</f>
        <v>2</v>
      </c>
      <c r="D4036" s="8">
        <f>'Solar Profile'!E4038*$K$13</f>
        <v>0</v>
      </c>
      <c r="E4036" s="8">
        <f>'Load Profile'!D4037</f>
        <v>0.71233411820419079</v>
      </c>
      <c r="F4036" s="8">
        <f t="shared" si="189"/>
        <v>0.71233411820419079</v>
      </c>
      <c r="G4036">
        <f t="shared" si="190"/>
        <v>0</v>
      </c>
      <c r="H4036" s="8">
        <f t="shared" si="191"/>
        <v>0</v>
      </c>
    </row>
    <row r="4037" spans="1:8">
      <c r="A4037">
        <f>'Solar Profile'!A4039</f>
        <v>6</v>
      </c>
      <c r="B4037">
        <f>'Solar Profile'!B4039</f>
        <v>18</v>
      </c>
      <c r="C4037">
        <f>'Solar Profile'!C4039</f>
        <v>3</v>
      </c>
      <c r="D4037" s="8">
        <f>'Solar Profile'!E4039*$K$13</f>
        <v>0</v>
      </c>
      <c r="E4037" s="8">
        <f>'Load Profile'!D4038</f>
        <v>0.68530820197912246</v>
      </c>
      <c r="F4037" s="8">
        <f t="shared" si="189"/>
        <v>0.68530820197912246</v>
      </c>
      <c r="G4037">
        <f t="shared" si="190"/>
        <v>0</v>
      </c>
      <c r="H4037" s="8">
        <f t="shared" si="191"/>
        <v>0</v>
      </c>
    </row>
    <row r="4038" spans="1:8">
      <c r="A4038">
        <f>'Solar Profile'!A4040</f>
        <v>6</v>
      </c>
      <c r="B4038">
        <f>'Solar Profile'!B4040</f>
        <v>18</v>
      </c>
      <c r="C4038">
        <f>'Solar Profile'!C4040</f>
        <v>4</v>
      </c>
      <c r="D4038" s="8">
        <f>'Solar Profile'!E4040*$K$13</f>
        <v>0</v>
      </c>
      <c r="E4038" s="8">
        <f>'Load Profile'!D4039</f>
        <v>0.68094833042459124</v>
      </c>
      <c r="F4038" s="8">
        <f t="shared" si="189"/>
        <v>0.68094833042459124</v>
      </c>
      <c r="G4038">
        <f t="shared" si="190"/>
        <v>0</v>
      </c>
      <c r="H4038" s="8">
        <f t="shared" si="191"/>
        <v>0</v>
      </c>
    </row>
    <row r="4039" spans="1:8">
      <c r="A4039">
        <f>'Solar Profile'!A4041</f>
        <v>6</v>
      </c>
      <c r="B4039">
        <f>'Solar Profile'!B4041</f>
        <v>18</v>
      </c>
      <c r="C4039">
        <f>'Solar Profile'!C4041</f>
        <v>5</v>
      </c>
      <c r="D4039" s="8">
        <f>'Solar Profile'!E4041*$K$13</f>
        <v>0</v>
      </c>
      <c r="E4039" s="8">
        <f>'Load Profile'!D4040</f>
        <v>0.73587844343735331</v>
      </c>
      <c r="F4039" s="8">
        <f t="shared" si="189"/>
        <v>0.73587844343735331</v>
      </c>
      <c r="G4039">
        <f t="shared" si="190"/>
        <v>0</v>
      </c>
      <c r="H4039" s="8">
        <f t="shared" si="191"/>
        <v>0</v>
      </c>
    </row>
    <row r="4040" spans="1:8">
      <c r="A4040">
        <f>'Solar Profile'!A4042</f>
        <v>6</v>
      </c>
      <c r="B4040">
        <f>'Solar Profile'!B4042</f>
        <v>18</v>
      </c>
      <c r="C4040">
        <f>'Solar Profile'!C4042</f>
        <v>6</v>
      </c>
      <c r="D4040" s="8">
        <f>'Solar Profile'!E4042*$K$13</f>
        <v>3.1150000000000001E-2</v>
      </c>
      <c r="E4040" s="8">
        <f>'Load Profile'!D4041</f>
        <v>0.80581181940030622</v>
      </c>
      <c r="F4040" s="8">
        <f t="shared" si="189"/>
        <v>0.77466181940030621</v>
      </c>
      <c r="G4040">
        <f t="shared" si="190"/>
        <v>0</v>
      </c>
      <c r="H4040" s="8">
        <f t="shared" si="191"/>
        <v>3.1150000000000001E-2</v>
      </c>
    </row>
    <row r="4041" spans="1:8">
      <c r="A4041">
        <f>'Solar Profile'!A4043</f>
        <v>6</v>
      </c>
      <c r="B4041">
        <f>'Solar Profile'!B4043</f>
        <v>18</v>
      </c>
      <c r="C4041">
        <f>'Solar Profile'!C4043</f>
        <v>7</v>
      </c>
      <c r="D4041" s="8">
        <f>'Solar Profile'!E4043*$K$13</f>
        <v>0.57283499999999998</v>
      </c>
      <c r="E4041" s="8">
        <f>'Load Profile'!D4042</f>
        <v>0.92675458816234701</v>
      </c>
      <c r="F4041" s="8">
        <f t="shared" si="189"/>
        <v>0.35391958816234703</v>
      </c>
      <c r="G4041">
        <f t="shared" si="190"/>
        <v>0</v>
      </c>
      <c r="H4041" s="8">
        <f t="shared" si="191"/>
        <v>0.57283499999999998</v>
      </c>
    </row>
    <row r="4042" spans="1:8">
      <c r="A4042">
        <f>'Solar Profile'!A4044</f>
        <v>6</v>
      </c>
      <c r="B4042">
        <f>'Solar Profile'!B4044</f>
        <v>18</v>
      </c>
      <c r="C4042">
        <f>'Solar Profile'!C4044</f>
        <v>8</v>
      </c>
      <c r="D4042" s="8">
        <f>'Solar Profile'!E4044*$K$13</f>
        <v>2.1154124999999997</v>
      </c>
      <c r="E4042" s="8">
        <f>'Load Profile'!D4043</f>
        <v>1.0778126326083646</v>
      </c>
      <c r="F4042" s="8">
        <f t="shared" si="189"/>
        <v>-1.0375998673916351</v>
      </c>
      <c r="G4042">
        <f t="shared" si="190"/>
        <v>-1.0375998673916351</v>
      </c>
      <c r="H4042" s="8">
        <f t="shared" si="191"/>
        <v>1.0778126326083646</v>
      </c>
    </row>
    <row r="4043" spans="1:8">
      <c r="A4043">
        <f>'Solar Profile'!A4045</f>
        <v>6</v>
      </c>
      <c r="B4043">
        <f>'Solar Profile'!B4045</f>
        <v>18</v>
      </c>
      <c r="C4043">
        <f>'Solar Profile'!C4045</f>
        <v>9</v>
      </c>
      <c r="D4043" s="8">
        <f>'Solar Profile'!E4045*$K$13</f>
        <v>3.8457549999999996</v>
      </c>
      <c r="E4043" s="8">
        <f>'Load Profile'!D4044</f>
        <v>1.267607862902024</v>
      </c>
      <c r="F4043" s="8">
        <f t="shared" si="189"/>
        <v>-2.5781471370979756</v>
      </c>
      <c r="G4043">
        <f t="shared" si="190"/>
        <v>-2.5781471370979756</v>
      </c>
      <c r="H4043" s="8">
        <f t="shared" si="191"/>
        <v>1.267607862902024</v>
      </c>
    </row>
    <row r="4044" spans="1:8">
      <c r="A4044">
        <f>'Solar Profile'!A4046</f>
        <v>6</v>
      </c>
      <c r="B4044">
        <f>'Solar Profile'!B4046</f>
        <v>18</v>
      </c>
      <c r="C4044">
        <f>'Solar Profile'!C4046</f>
        <v>10</v>
      </c>
      <c r="D4044" s="8">
        <f>'Solar Profile'!E4046*$K$13</f>
        <v>5.2474675000000008</v>
      </c>
      <c r="E4044" s="8">
        <f>'Load Profile'!D4045</f>
        <v>1.4897053371029243</v>
      </c>
      <c r="F4044" s="8">
        <f t="shared" si="189"/>
        <v>-3.7577621628970768</v>
      </c>
      <c r="G4044">
        <f t="shared" si="190"/>
        <v>-3.7577621628970768</v>
      </c>
      <c r="H4044" s="8">
        <f t="shared" si="191"/>
        <v>1.4897053371029241</v>
      </c>
    </row>
    <row r="4045" spans="1:8">
      <c r="A4045">
        <f>'Solar Profile'!A4047</f>
        <v>6</v>
      </c>
      <c r="B4045">
        <f>'Solar Profile'!B4047</f>
        <v>18</v>
      </c>
      <c r="C4045">
        <f>'Solar Profile'!C4047</f>
        <v>11</v>
      </c>
      <c r="D4045" s="8">
        <f>'Solar Profile'!E4047*$K$13</f>
        <v>6.2574050000000003</v>
      </c>
      <c r="E4045" s="8">
        <f>'Load Profile'!D4046</f>
        <v>1.5090673162805028</v>
      </c>
      <c r="F4045" s="8">
        <f t="shared" si="189"/>
        <v>-4.7483376837194973</v>
      </c>
      <c r="G4045">
        <f t="shared" si="190"/>
        <v>-4.7483376837194973</v>
      </c>
      <c r="H4045" s="8">
        <f t="shared" si="191"/>
        <v>1.5090673162805031</v>
      </c>
    </row>
    <row r="4046" spans="1:8">
      <c r="A4046">
        <f>'Solar Profile'!A4048</f>
        <v>6</v>
      </c>
      <c r="B4046">
        <f>'Solar Profile'!B4048</f>
        <v>18</v>
      </c>
      <c r="C4046">
        <f>'Solar Profile'!C4048</f>
        <v>12</v>
      </c>
      <c r="D4046" s="8">
        <f>'Solar Profile'!E4048*$K$13</f>
        <v>6.8058499999999995</v>
      </c>
      <c r="E4046" s="8">
        <f>'Load Profile'!D4047</f>
        <v>1.675928754064173</v>
      </c>
      <c r="F4046" s="8">
        <f t="shared" si="189"/>
        <v>-5.1299212459358268</v>
      </c>
      <c r="G4046">
        <f t="shared" si="190"/>
        <v>-5.1299212459358268</v>
      </c>
      <c r="H4046" s="8">
        <f t="shared" si="191"/>
        <v>1.6759287540641727</v>
      </c>
    </row>
    <row r="4047" spans="1:8">
      <c r="A4047">
        <f>'Solar Profile'!A4049</f>
        <v>6</v>
      </c>
      <c r="B4047">
        <f>'Solar Profile'!B4049</f>
        <v>18</v>
      </c>
      <c r="C4047">
        <f>'Solar Profile'!C4049</f>
        <v>13</v>
      </c>
      <c r="D4047" s="8">
        <f>'Solar Profile'!E4049*$K$13</f>
        <v>6.9809650000000003</v>
      </c>
      <c r="E4047" s="8">
        <f>'Load Profile'!D4048</f>
        <v>1.840474399599892</v>
      </c>
      <c r="F4047" s="8">
        <f t="shared" si="189"/>
        <v>-5.1404906004001081</v>
      </c>
      <c r="G4047">
        <f t="shared" si="190"/>
        <v>-5.1404906004001081</v>
      </c>
      <c r="H4047" s="8">
        <f t="shared" si="191"/>
        <v>1.8404743995998922</v>
      </c>
    </row>
    <row r="4048" spans="1:8">
      <c r="A4048">
        <f>'Solar Profile'!A4050</f>
        <v>6</v>
      </c>
      <c r="B4048">
        <f>'Solar Profile'!B4050</f>
        <v>18</v>
      </c>
      <c r="C4048">
        <f>'Solar Profile'!C4050</f>
        <v>14</v>
      </c>
      <c r="D4048" s="8">
        <f>'Solar Profile'!E4050*$K$13</f>
        <v>6.7927349999999995</v>
      </c>
      <c r="E4048" s="8">
        <f>'Load Profile'!D4049</f>
        <v>1.9412847349818252</v>
      </c>
      <c r="F4048" s="8">
        <f t="shared" si="189"/>
        <v>-4.8514502650181743</v>
      </c>
      <c r="G4048">
        <f t="shared" si="190"/>
        <v>-4.8514502650181743</v>
      </c>
      <c r="H4048" s="8">
        <f t="shared" si="191"/>
        <v>1.9412847349818252</v>
      </c>
    </row>
    <row r="4049" spans="1:8">
      <c r="A4049">
        <f>'Solar Profile'!A4051</f>
        <v>6</v>
      </c>
      <c r="B4049">
        <f>'Solar Profile'!B4051</f>
        <v>18</v>
      </c>
      <c r="C4049">
        <f>'Solar Profile'!C4051</f>
        <v>15</v>
      </c>
      <c r="D4049" s="8">
        <f>'Solar Profile'!E4051*$K$13</f>
        <v>6.3036974999999993</v>
      </c>
      <c r="E4049" s="8">
        <f>'Load Profile'!D4050</f>
        <v>2.0789929722749974</v>
      </c>
      <c r="F4049" s="8">
        <f t="shared" si="189"/>
        <v>-4.2247045277250024</v>
      </c>
      <c r="G4049">
        <f t="shared" si="190"/>
        <v>-4.2247045277250024</v>
      </c>
      <c r="H4049" s="8">
        <f t="shared" si="191"/>
        <v>2.0789929722749969</v>
      </c>
    </row>
    <row r="4050" spans="1:8">
      <c r="A4050">
        <f>'Solar Profile'!A4052</f>
        <v>6</v>
      </c>
      <c r="B4050">
        <f>'Solar Profile'!B4052</f>
        <v>18</v>
      </c>
      <c r="C4050">
        <f>'Solar Profile'!C4052</f>
        <v>16</v>
      </c>
      <c r="D4050" s="8">
        <f>'Solar Profile'!E4052*$K$13</f>
        <v>3.8653599999999999</v>
      </c>
      <c r="E4050" s="8">
        <f>'Load Profile'!D4051</f>
        <v>2.2510017630063723</v>
      </c>
      <c r="F4050" s="8">
        <f t="shared" si="189"/>
        <v>-1.6143582369936276</v>
      </c>
      <c r="G4050">
        <f t="shared" si="190"/>
        <v>-1.6143582369936276</v>
      </c>
      <c r="H4050" s="8">
        <f t="shared" si="191"/>
        <v>2.2510017630063723</v>
      </c>
    </row>
    <row r="4051" spans="1:8">
      <c r="A4051">
        <f>'Solar Profile'!A4053</f>
        <v>6</v>
      </c>
      <c r="B4051">
        <f>'Solar Profile'!B4053</f>
        <v>18</v>
      </c>
      <c r="C4051">
        <f>'Solar Profile'!C4053</f>
        <v>17</v>
      </c>
      <c r="D4051" s="8">
        <f>'Solar Profile'!E4053*$K$13</f>
        <v>2.9584275000000004</v>
      </c>
      <c r="E4051" s="8">
        <f>'Load Profile'!D4052</f>
        <v>2.1743289429440451</v>
      </c>
      <c r="F4051" s="8">
        <f t="shared" si="189"/>
        <v>-0.78409855705595533</v>
      </c>
      <c r="G4051">
        <f t="shared" si="190"/>
        <v>-0.78409855705595533</v>
      </c>
      <c r="H4051" s="8">
        <f t="shared" si="191"/>
        <v>2.1743289429440451</v>
      </c>
    </row>
    <row r="4052" spans="1:8">
      <c r="A4052">
        <f>'Solar Profile'!A4054</f>
        <v>6</v>
      </c>
      <c r="B4052">
        <f>'Solar Profile'!B4054</f>
        <v>18</v>
      </c>
      <c r="C4052">
        <f>'Solar Profile'!C4054</f>
        <v>18</v>
      </c>
      <c r="D4052" s="8">
        <f>'Solar Profile'!E4054*$K$13</f>
        <v>2.5220175</v>
      </c>
      <c r="E4052" s="8">
        <f>'Load Profile'!D4053</f>
        <v>2.0926060908742543</v>
      </c>
      <c r="F4052" s="8">
        <f t="shared" si="189"/>
        <v>-0.42941140912574571</v>
      </c>
      <c r="G4052">
        <f t="shared" si="190"/>
        <v>-0.42941140912574571</v>
      </c>
      <c r="H4052" s="8">
        <f t="shared" si="191"/>
        <v>2.0926060908742543</v>
      </c>
    </row>
    <row r="4053" spans="1:8">
      <c r="A4053">
        <f>'Solar Profile'!A4055</f>
        <v>6</v>
      </c>
      <c r="B4053">
        <f>'Solar Profile'!B4055</f>
        <v>18</v>
      </c>
      <c r="C4053">
        <f>'Solar Profile'!C4055</f>
        <v>19</v>
      </c>
      <c r="D4053" s="8">
        <f>'Solar Profile'!E4055*$K$13</f>
        <v>0.91162999999999994</v>
      </c>
      <c r="E4053" s="8">
        <f>'Load Profile'!D4054</f>
        <v>1.9948342723479608</v>
      </c>
      <c r="F4053" s="8">
        <f t="shared" si="189"/>
        <v>1.0832042723479609</v>
      </c>
      <c r="G4053">
        <f t="shared" si="190"/>
        <v>0</v>
      </c>
      <c r="H4053" s="8">
        <f t="shared" si="191"/>
        <v>0.91162999999999994</v>
      </c>
    </row>
    <row r="4054" spans="1:8">
      <c r="A4054">
        <f>'Solar Profile'!A4056</f>
        <v>6</v>
      </c>
      <c r="B4054">
        <f>'Solar Profile'!B4056</f>
        <v>18</v>
      </c>
      <c r="C4054">
        <f>'Solar Profile'!C4056</f>
        <v>20</v>
      </c>
      <c r="D4054" s="8">
        <f>'Solar Profile'!E4056*$K$13</f>
        <v>0.15713250000000001</v>
      </c>
      <c r="E4054" s="8">
        <f>'Load Profile'!D4055</f>
        <v>1.7801135876736005</v>
      </c>
      <c r="F4054" s="8">
        <f t="shared" si="189"/>
        <v>1.6229810876736006</v>
      </c>
      <c r="G4054">
        <f t="shared" si="190"/>
        <v>0</v>
      </c>
      <c r="H4054" s="8">
        <f t="shared" si="191"/>
        <v>0.15713250000000001</v>
      </c>
    </row>
    <row r="4055" spans="1:8">
      <c r="A4055">
        <f>'Solar Profile'!A4057</f>
        <v>6</v>
      </c>
      <c r="B4055">
        <f>'Solar Profile'!B4057</f>
        <v>18</v>
      </c>
      <c r="C4055">
        <f>'Solar Profile'!C4057</f>
        <v>21</v>
      </c>
      <c r="D4055" s="8">
        <f>'Solar Profile'!E4057*$K$13</f>
        <v>0</v>
      </c>
      <c r="E4055" s="8">
        <f>'Load Profile'!D4056</f>
        <v>1.603763805944151</v>
      </c>
      <c r="F4055" s="8">
        <f t="shared" si="189"/>
        <v>1.603763805944151</v>
      </c>
      <c r="G4055">
        <f t="shared" si="190"/>
        <v>0</v>
      </c>
      <c r="H4055" s="8">
        <f t="shared" si="191"/>
        <v>0</v>
      </c>
    </row>
    <row r="4056" spans="1:8">
      <c r="A4056">
        <f>'Solar Profile'!A4058</f>
        <v>6</v>
      </c>
      <c r="B4056">
        <f>'Solar Profile'!B4058</f>
        <v>18</v>
      </c>
      <c r="C4056">
        <f>'Solar Profile'!C4058</f>
        <v>22</v>
      </c>
      <c r="D4056" s="8">
        <f>'Solar Profile'!E4058*$K$13</f>
        <v>0</v>
      </c>
      <c r="E4056" s="8">
        <f>'Load Profile'!D4057</f>
        <v>1.3673154921562121</v>
      </c>
      <c r="F4056" s="8">
        <f t="shared" si="189"/>
        <v>1.3673154921562121</v>
      </c>
      <c r="G4056">
        <f t="shared" si="190"/>
        <v>0</v>
      </c>
      <c r="H4056" s="8">
        <f t="shared" si="191"/>
        <v>0</v>
      </c>
    </row>
    <row r="4057" spans="1:8">
      <c r="A4057">
        <f>'Solar Profile'!A4059</f>
        <v>6</v>
      </c>
      <c r="B4057">
        <f>'Solar Profile'!B4059</f>
        <v>18</v>
      </c>
      <c r="C4057">
        <f>'Solar Profile'!C4059</f>
        <v>23</v>
      </c>
      <c r="D4057" s="8">
        <f>'Solar Profile'!E4059*$K$13</f>
        <v>0</v>
      </c>
      <c r="E4057" s="8">
        <f>'Load Profile'!D4058</f>
        <v>1.1528366702398649</v>
      </c>
      <c r="F4057" s="8">
        <f t="shared" si="189"/>
        <v>1.1528366702398649</v>
      </c>
      <c r="G4057">
        <f t="shared" si="190"/>
        <v>0</v>
      </c>
      <c r="H4057" s="8">
        <f t="shared" si="191"/>
        <v>0</v>
      </c>
    </row>
    <row r="4058" spans="1:8">
      <c r="A4058">
        <f>'Solar Profile'!A4060</f>
        <v>6</v>
      </c>
      <c r="B4058">
        <f>'Solar Profile'!B4060</f>
        <v>19</v>
      </c>
      <c r="C4058">
        <f>'Solar Profile'!C4060</f>
        <v>0</v>
      </c>
      <c r="D4058" s="8">
        <f>'Solar Profile'!E4060*$K$13</f>
        <v>0</v>
      </c>
      <c r="E4058" s="8">
        <f>'Load Profile'!D4059</f>
        <v>0.80598344841870406</v>
      </c>
      <c r="F4058" s="8">
        <f t="shared" si="189"/>
        <v>0.80598344841870406</v>
      </c>
      <c r="G4058">
        <f t="shared" si="190"/>
        <v>0</v>
      </c>
      <c r="H4058" s="8">
        <f t="shared" si="191"/>
        <v>0</v>
      </c>
    </row>
    <row r="4059" spans="1:8">
      <c r="A4059">
        <f>'Solar Profile'!A4061</f>
        <v>6</v>
      </c>
      <c r="B4059">
        <f>'Solar Profile'!B4061</f>
        <v>19</v>
      </c>
      <c r="C4059">
        <f>'Solar Profile'!C4061</f>
        <v>1</v>
      </c>
      <c r="D4059" s="8">
        <f>'Solar Profile'!E4061*$K$13</f>
        <v>0</v>
      </c>
      <c r="E4059" s="8">
        <f>'Load Profile'!D4060</f>
        <v>0.70449547338922125</v>
      </c>
      <c r="F4059" s="8">
        <f t="shared" si="189"/>
        <v>0.70449547338922125</v>
      </c>
      <c r="G4059">
        <f t="shared" si="190"/>
        <v>0</v>
      </c>
      <c r="H4059" s="8">
        <f t="shared" si="191"/>
        <v>0</v>
      </c>
    </row>
    <row r="4060" spans="1:8">
      <c r="A4060">
        <f>'Solar Profile'!A4062</f>
        <v>6</v>
      </c>
      <c r="B4060">
        <f>'Solar Profile'!B4062</f>
        <v>19</v>
      </c>
      <c r="C4060">
        <f>'Solar Profile'!C4062</f>
        <v>2</v>
      </c>
      <c r="D4060" s="8">
        <f>'Solar Profile'!E4062*$K$13</f>
        <v>0</v>
      </c>
      <c r="E4060" s="8">
        <f>'Load Profile'!D4061</f>
        <v>0.69432206727508627</v>
      </c>
      <c r="F4060" s="8">
        <f t="shared" si="189"/>
        <v>0.69432206727508627</v>
      </c>
      <c r="G4060">
        <f t="shared" si="190"/>
        <v>0</v>
      </c>
      <c r="H4060" s="8">
        <f t="shared" si="191"/>
        <v>0</v>
      </c>
    </row>
    <row r="4061" spans="1:8">
      <c r="A4061">
        <f>'Solar Profile'!A4063</f>
        <v>6</v>
      </c>
      <c r="B4061">
        <f>'Solar Profile'!B4063</f>
        <v>19</v>
      </c>
      <c r="C4061">
        <f>'Solar Profile'!C4063</f>
        <v>3</v>
      </c>
      <c r="D4061" s="8">
        <f>'Solar Profile'!E4063*$K$13</f>
        <v>0</v>
      </c>
      <c r="E4061" s="8">
        <f>'Load Profile'!D4062</f>
        <v>0.66414412841815895</v>
      </c>
      <c r="F4061" s="8">
        <f t="shared" si="189"/>
        <v>0.66414412841815895</v>
      </c>
      <c r="G4061">
        <f t="shared" si="190"/>
        <v>0</v>
      </c>
      <c r="H4061" s="8">
        <f t="shared" si="191"/>
        <v>0</v>
      </c>
    </row>
    <row r="4062" spans="1:8">
      <c r="A4062">
        <f>'Solar Profile'!A4064</f>
        <v>6</v>
      </c>
      <c r="B4062">
        <f>'Solar Profile'!B4064</f>
        <v>19</v>
      </c>
      <c r="C4062">
        <f>'Solar Profile'!C4064</f>
        <v>4</v>
      </c>
      <c r="D4062" s="8">
        <f>'Solar Profile'!E4064*$K$13</f>
        <v>0</v>
      </c>
      <c r="E4062" s="8">
        <f>'Load Profile'!D4063</f>
        <v>0.62182475445078522</v>
      </c>
      <c r="F4062" s="8">
        <f t="shared" si="189"/>
        <v>0.62182475445078522</v>
      </c>
      <c r="G4062">
        <f t="shared" si="190"/>
        <v>0</v>
      </c>
      <c r="H4062" s="8">
        <f t="shared" si="191"/>
        <v>0</v>
      </c>
    </row>
    <row r="4063" spans="1:8">
      <c r="A4063">
        <f>'Solar Profile'!A4065</f>
        <v>6</v>
      </c>
      <c r="B4063">
        <f>'Solar Profile'!B4065</f>
        <v>19</v>
      </c>
      <c r="C4063">
        <f>'Solar Profile'!C4065</f>
        <v>5</v>
      </c>
      <c r="D4063" s="8">
        <f>'Solar Profile'!E4065*$K$13</f>
        <v>0</v>
      </c>
      <c r="E4063" s="8">
        <f>'Load Profile'!D4064</f>
        <v>0.66144092088860196</v>
      </c>
      <c r="F4063" s="8">
        <f t="shared" si="189"/>
        <v>0.66144092088860196</v>
      </c>
      <c r="G4063">
        <f t="shared" si="190"/>
        <v>0</v>
      </c>
      <c r="H4063" s="8">
        <f t="shared" si="191"/>
        <v>0</v>
      </c>
    </row>
    <row r="4064" spans="1:8">
      <c r="A4064">
        <f>'Solar Profile'!A4066</f>
        <v>6</v>
      </c>
      <c r="B4064">
        <f>'Solar Profile'!B4066</f>
        <v>19</v>
      </c>
      <c r="C4064">
        <f>'Solar Profile'!C4066</f>
        <v>6</v>
      </c>
      <c r="D4064" s="8">
        <f>'Solar Profile'!E4066*$K$13</f>
        <v>3.3737500000000004E-2</v>
      </c>
      <c r="E4064" s="8">
        <f>'Load Profile'!D4065</f>
        <v>0.71730337687263634</v>
      </c>
      <c r="F4064" s="8">
        <f t="shared" si="189"/>
        <v>0.68356587687263637</v>
      </c>
      <c r="G4064">
        <f t="shared" si="190"/>
        <v>0</v>
      </c>
      <c r="H4064" s="8">
        <f t="shared" si="191"/>
        <v>3.3737500000000004E-2</v>
      </c>
    </row>
    <row r="4065" spans="1:8">
      <c r="A4065">
        <f>'Solar Profile'!A4067</f>
        <v>6</v>
      </c>
      <c r="B4065">
        <f>'Solar Profile'!B4067</f>
        <v>19</v>
      </c>
      <c r="C4065">
        <f>'Solar Profile'!C4067</f>
        <v>7</v>
      </c>
      <c r="D4065" s="8">
        <f>'Solar Profile'!E4067*$K$13</f>
        <v>0.62178500000000003</v>
      </c>
      <c r="E4065" s="8">
        <f>'Load Profile'!D4066</f>
        <v>0.81119876093530086</v>
      </c>
      <c r="F4065" s="8">
        <f t="shared" si="189"/>
        <v>0.18941376093530082</v>
      </c>
      <c r="G4065">
        <f t="shared" si="190"/>
        <v>0</v>
      </c>
      <c r="H4065" s="8">
        <f t="shared" si="191"/>
        <v>0.62178500000000003</v>
      </c>
    </row>
    <row r="4066" spans="1:8">
      <c r="A4066">
        <f>'Solar Profile'!A4068</f>
        <v>6</v>
      </c>
      <c r="B4066">
        <f>'Solar Profile'!B4068</f>
        <v>19</v>
      </c>
      <c r="C4066">
        <f>'Solar Profile'!C4068</f>
        <v>8</v>
      </c>
      <c r="D4066" s="8">
        <f>'Solar Profile'!E4068*$K$13</f>
        <v>2.0518799999999997</v>
      </c>
      <c r="E4066" s="8">
        <f>'Load Profile'!D4067</f>
        <v>0.98215254634475313</v>
      </c>
      <c r="F4066" s="8">
        <f t="shared" si="189"/>
        <v>-1.0697274536552466</v>
      </c>
      <c r="G4066">
        <f t="shared" si="190"/>
        <v>-1.0697274536552466</v>
      </c>
      <c r="H4066" s="8">
        <f t="shared" si="191"/>
        <v>0.98215254634475313</v>
      </c>
    </row>
    <row r="4067" spans="1:8">
      <c r="A4067">
        <f>'Solar Profile'!A4069</f>
        <v>6</v>
      </c>
      <c r="B4067">
        <f>'Solar Profile'!B4069</f>
        <v>19</v>
      </c>
      <c r="C4067">
        <f>'Solar Profile'!C4069</f>
        <v>9</v>
      </c>
      <c r="D4067" s="8">
        <f>'Solar Profile'!E4069*$K$13</f>
        <v>3.6912699999999998</v>
      </c>
      <c r="E4067" s="8">
        <f>'Load Profile'!D4068</f>
        <v>1.072235012914835</v>
      </c>
      <c r="F4067" s="8">
        <f t="shared" si="189"/>
        <v>-2.6190349870851648</v>
      </c>
      <c r="G4067">
        <f t="shared" si="190"/>
        <v>-2.6190349870851648</v>
      </c>
      <c r="H4067" s="8">
        <f t="shared" si="191"/>
        <v>1.072235012914835</v>
      </c>
    </row>
    <row r="4068" spans="1:8">
      <c r="A4068">
        <f>'Solar Profile'!A4070</f>
        <v>6</v>
      </c>
      <c r="B4068">
        <f>'Solar Profile'!B4070</f>
        <v>19</v>
      </c>
      <c r="C4068">
        <f>'Solar Profile'!C4070</f>
        <v>10</v>
      </c>
      <c r="D4068" s="8">
        <f>'Solar Profile'!E4070*$K$13</f>
        <v>5.0087499999999991</v>
      </c>
      <c r="E4068" s="8">
        <f>'Load Profile'!D4069</f>
        <v>1.307864231692947</v>
      </c>
      <c r="F4068" s="8">
        <f t="shared" si="189"/>
        <v>-3.7008857683070522</v>
      </c>
      <c r="G4068">
        <f t="shared" si="190"/>
        <v>-3.7008857683070522</v>
      </c>
      <c r="H4068" s="8">
        <f t="shared" si="191"/>
        <v>1.307864231692947</v>
      </c>
    </row>
    <row r="4069" spans="1:8">
      <c r="A4069">
        <f>'Solar Profile'!A4071</f>
        <v>6</v>
      </c>
      <c r="B4069">
        <f>'Solar Profile'!B4071</f>
        <v>19</v>
      </c>
      <c r="C4069">
        <f>'Solar Profile'!C4071</f>
        <v>11</v>
      </c>
      <c r="D4069" s="8">
        <f>'Solar Profile'!E4071*$K$13</f>
        <v>5.9919825000000007</v>
      </c>
      <c r="E4069" s="8">
        <f>'Load Profile'!D4070</f>
        <v>1.4272477447582042</v>
      </c>
      <c r="F4069" s="8">
        <f t="shared" si="189"/>
        <v>-4.5647347552417967</v>
      </c>
      <c r="G4069">
        <f t="shared" si="190"/>
        <v>-4.5647347552417967</v>
      </c>
      <c r="H4069" s="8">
        <f t="shared" si="191"/>
        <v>1.4272477447582039</v>
      </c>
    </row>
    <row r="4070" spans="1:8">
      <c r="A4070">
        <f>'Solar Profile'!A4072</f>
        <v>6</v>
      </c>
      <c r="B4070">
        <f>'Solar Profile'!B4072</f>
        <v>19</v>
      </c>
      <c r="C4070">
        <f>'Solar Profile'!C4072</f>
        <v>12</v>
      </c>
      <c r="D4070" s="8">
        <f>'Solar Profile'!E4072*$K$13</f>
        <v>6.3271349999999993</v>
      </c>
      <c r="E4070" s="8">
        <f>'Load Profile'!D4071</f>
        <v>1.6068405554693383</v>
      </c>
      <c r="F4070" s="8">
        <f t="shared" si="189"/>
        <v>-4.7202944445306612</v>
      </c>
      <c r="G4070">
        <f t="shared" si="190"/>
        <v>-4.7202944445306612</v>
      </c>
      <c r="H4070" s="8">
        <f t="shared" si="191"/>
        <v>1.6068405554693381</v>
      </c>
    </row>
    <row r="4071" spans="1:8">
      <c r="A4071">
        <f>'Solar Profile'!A4073</f>
        <v>6</v>
      </c>
      <c r="B4071">
        <f>'Solar Profile'!B4073</f>
        <v>19</v>
      </c>
      <c r="C4071">
        <f>'Solar Profile'!C4073</f>
        <v>13</v>
      </c>
      <c r="D4071" s="8">
        <f>'Solar Profile'!E4073*$K$13</f>
        <v>5.5432100000000002</v>
      </c>
      <c r="E4071" s="8">
        <f>'Load Profile'!D4072</f>
        <v>1.7466609698037827</v>
      </c>
      <c r="F4071" s="8">
        <f t="shared" si="189"/>
        <v>-3.7965490301962177</v>
      </c>
      <c r="G4071">
        <f t="shared" si="190"/>
        <v>-3.7965490301962177</v>
      </c>
      <c r="H4071" s="8">
        <f t="shared" si="191"/>
        <v>1.7466609698037825</v>
      </c>
    </row>
    <row r="4072" spans="1:8">
      <c r="A4072">
        <f>'Solar Profile'!A4074</f>
        <v>6</v>
      </c>
      <c r="B4072">
        <f>'Solar Profile'!B4074</f>
        <v>19</v>
      </c>
      <c r="C4072">
        <f>'Solar Profile'!C4074</f>
        <v>14</v>
      </c>
      <c r="D4072" s="8">
        <f>'Solar Profile'!E4074*$K$13</f>
        <v>5.4124075000000005</v>
      </c>
      <c r="E4072" s="8">
        <f>'Load Profile'!D4073</f>
        <v>1.9152612063946741</v>
      </c>
      <c r="F4072" s="8">
        <f t="shared" si="189"/>
        <v>-3.4971462936053266</v>
      </c>
      <c r="G4072">
        <f t="shared" si="190"/>
        <v>-3.4971462936053266</v>
      </c>
      <c r="H4072" s="8">
        <f t="shared" si="191"/>
        <v>1.9152612063946739</v>
      </c>
    </row>
    <row r="4073" spans="1:8">
      <c r="A4073">
        <f>'Solar Profile'!A4075</f>
        <v>6</v>
      </c>
      <c r="B4073">
        <f>'Solar Profile'!B4075</f>
        <v>19</v>
      </c>
      <c r="C4073">
        <f>'Solar Profile'!C4075</f>
        <v>15</v>
      </c>
      <c r="D4073" s="8">
        <f>'Solar Profile'!E4075*$K$13</f>
        <v>4.8775975000000003</v>
      </c>
      <c r="E4073" s="8">
        <f>'Load Profile'!D4074</f>
        <v>2.0296410929673518</v>
      </c>
      <c r="F4073" s="8">
        <f t="shared" si="189"/>
        <v>-2.8479564070326484</v>
      </c>
      <c r="G4073">
        <f t="shared" si="190"/>
        <v>-2.8479564070326484</v>
      </c>
      <c r="H4073" s="8">
        <f t="shared" si="191"/>
        <v>2.0296410929673518</v>
      </c>
    </row>
    <row r="4074" spans="1:8">
      <c r="A4074">
        <f>'Solar Profile'!A4076</f>
        <v>6</v>
      </c>
      <c r="B4074">
        <f>'Solar Profile'!B4076</f>
        <v>19</v>
      </c>
      <c r="C4074">
        <f>'Solar Profile'!C4076</f>
        <v>16</v>
      </c>
      <c r="D4074" s="8">
        <f>'Solar Profile'!E4076*$K$13</f>
        <v>4.2706875000000002</v>
      </c>
      <c r="E4074" s="8">
        <f>'Load Profile'!D4075</f>
        <v>2.1528837937271259</v>
      </c>
      <c r="F4074" s="8">
        <f t="shared" si="189"/>
        <v>-2.1178037062728743</v>
      </c>
      <c r="G4074">
        <f t="shared" si="190"/>
        <v>-2.1178037062728743</v>
      </c>
      <c r="H4074" s="8">
        <f t="shared" si="191"/>
        <v>2.1528837937271259</v>
      </c>
    </row>
    <row r="4075" spans="1:8">
      <c r="A4075">
        <f>'Solar Profile'!A4077</f>
        <v>6</v>
      </c>
      <c r="B4075">
        <f>'Solar Profile'!B4077</f>
        <v>19</v>
      </c>
      <c r="C4075">
        <f>'Solar Profile'!C4077</f>
        <v>17</v>
      </c>
      <c r="D4075" s="8">
        <f>'Solar Profile'!E4077*$K$13</f>
        <v>3.9018074999999994</v>
      </c>
      <c r="E4075" s="8">
        <f>'Load Profile'!D4076</f>
        <v>2.2378192504272554</v>
      </c>
      <c r="F4075" s="8">
        <f t="shared" si="189"/>
        <v>-1.663988249572744</v>
      </c>
      <c r="G4075">
        <f t="shared" si="190"/>
        <v>-1.663988249572744</v>
      </c>
      <c r="H4075" s="8">
        <f t="shared" si="191"/>
        <v>2.2378192504272554</v>
      </c>
    </row>
    <row r="4076" spans="1:8">
      <c r="A4076">
        <f>'Solar Profile'!A4078</f>
        <v>6</v>
      </c>
      <c r="B4076">
        <f>'Solar Profile'!B4078</f>
        <v>19</v>
      </c>
      <c r="C4076">
        <f>'Solar Profile'!C4078</f>
        <v>18</v>
      </c>
      <c r="D4076" s="8">
        <f>'Solar Profile'!E4078*$K$13</f>
        <v>2.4079525000000004</v>
      </c>
      <c r="E4076" s="8">
        <f>'Load Profile'!D4077</f>
        <v>2.2009076172775313</v>
      </c>
      <c r="F4076" s="8">
        <f t="shared" si="189"/>
        <v>-0.20704488272246913</v>
      </c>
      <c r="G4076">
        <f t="shared" si="190"/>
        <v>-0.20704488272246913</v>
      </c>
      <c r="H4076" s="8">
        <f t="shared" si="191"/>
        <v>2.2009076172775313</v>
      </c>
    </row>
    <row r="4077" spans="1:8">
      <c r="A4077">
        <f>'Solar Profile'!A4079</f>
        <v>6</v>
      </c>
      <c r="B4077">
        <f>'Solar Profile'!B4079</f>
        <v>19</v>
      </c>
      <c r="C4077">
        <f>'Solar Profile'!C4079</f>
        <v>19</v>
      </c>
      <c r="D4077" s="8">
        <f>'Solar Profile'!E4079*$K$13</f>
        <v>0.97557749999999999</v>
      </c>
      <c r="E4077" s="8">
        <f>'Load Profile'!D4078</f>
        <v>2.0046044778054157</v>
      </c>
      <c r="F4077" s="8">
        <f t="shared" si="189"/>
        <v>1.0290269778054157</v>
      </c>
      <c r="G4077">
        <f t="shared" si="190"/>
        <v>0</v>
      </c>
      <c r="H4077" s="8">
        <f t="shared" si="191"/>
        <v>0.97557749999999999</v>
      </c>
    </row>
    <row r="4078" spans="1:8">
      <c r="A4078">
        <f>'Solar Profile'!A4080</f>
        <v>6</v>
      </c>
      <c r="B4078">
        <f>'Solar Profile'!B4080</f>
        <v>19</v>
      </c>
      <c r="C4078">
        <f>'Solar Profile'!C4080</f>
        <v>20</v>
      </c>
      <c r="D4078" s="8">
        <f>'Solar Profile'!E4080*$K$13</f>
        <v>0.16696750000000005</v>
      </c>
      <c r="E4078" s="8">
        <f>'Load Profile'!D4079</f>
        <v>1.8943517113064576</v>
      </c>
      <c r="F4078" s="8">
        <f t="shared" si="189"/>
        <v>1.7273842113064575</v>
      </c>
      <c r="G4078">
        <f t="shared" si="190"/>
        <v>0</v>
      </c>
      <c r="H4078" s="8">
        <f t="shared" si="191"/>
        <v>0.16696750000000005</v>
      </c>
    </row>
    <row r="4079" spans="1:8">
      <c r="A4079">
        <f>'Solar Profile'!A4081</f>
        <v>6</v>
      </c>
      <c r="B4079">
        <f>'Solar Profile'!B4081</f>
        <v>19</v>
      </c>
      <c r="C4079">
        <f>'Solar Profile'!C4081</f>
        <v>21</v>
      </c>
      <c r="D4079" s="8">
        <f>'Solar Profile'!E4081*$K$13</f>
        <v>0</v>
      </c>
      <c r="E4079" s="8">
        <f>'Load Profile'!D4080</f>
        <v>1.7085683427449654</v>
      </c>
      <c r="F4079" s="8">
        <f t="shared" si="189"/>
        <v>1.7085683427449654</v>
      </c>
      <c r="G4079">
        <f t="shared" si="190"/>
        <v>0</v>
      </c>
      <c r="H4079" s="8">
        <f t="shared" si="191"/>
        <v>0</v>
      </c>
    </row>
    <row r="4080" spans="1:8">
      <c r="A4080">
        <f>'Solar Profile'!A4082</f>
        <v>6</v>
      </c>
      <c r="B4080">
        <f>'Solar Profile'!B4082</f>
        <v>19</v>
      </c>
      <c r="C4080">
        <f>'Solar Profile'!C4082</f>
        <v>22</v>
      </c>
      <c r="D4080" s="8">
        <f>'Solar Profile'!E4082*$K$13</f>
        <v>0</v>
      </c>
      <c r="E4080" s="8">
        <f>'Load Profile'!D4081</f>
        <v>1.5203841078332507</v>
      </c>
      <c r="F4080" s="8">
        <f t="shared" si="189"/>
        <v>1.5203841078332507</v>
      </c>
      <c r="G4080">
        <f t="shared" si="190"/>
        <v>0</v>
      </c>
      <c r="H4080" s="8">
        <f t="shared" si="191"/>
        <v>0</v>
      </c>
    </row>
    <row r="4081" spans="1:8">
      <c r="A4081">
        <f>'Solar Profile'!A4083</f>
        <v>6</v>
      </c>
      <c r="B4081">
        <f>'Solar Profile'!B4083</f>
        <v>19</v>
      </c>
      <c r="C4081">
        <f>'Solar Profile'!C4083</f>
        <v>23</v>
      </c>
      <c r="D4081" s="8">
        <f>'Solar Profile'!E4083*$K$13</f>
        <v>0</v>
      </c>
      <c r="E4081" s="8">
        <f>'Load Profile'!D4082</f>
        <v>1.2992167892407416</v>
      </c>
      <c r="F4081" s="8">
        <f t="shared" si="189"/>
        <v>1.2992167892407416</v>
      </c>
      <c r="G4081">
        <f t="shared" si="190"/>
        <v>0</v>
      </c>
      <c r="H4081" s="8">
        <f t="shared" si="191"/>
        <v>0</v>
      </c>
    </row>
    <row r="4082" spans="1:8">
      <c r="A4082">
        <f>'Solar Profile'!A4084</f>
        <v>6</v>
      </c>
      <c r="B4082">
        <f>'Solar Profile'!B4084</f>
        <v>20</v>
      </c>
      <c r="C4082">
        <f>'Solar Profile'!C4084</f>
        <v>0</v>
      </c>
      <c r="D4082" s="8">
        <f>'Solar Profile'!E4084*$K$13</f>
        <v>0</v>
      </c>
      <c r="E4082" s="8">
        <f>'Load Profile'!D4083</f>
        <v>1.212219524972215</v>
      </c>
      <c r="F4082" s="8">
        <f t="shared" si="189"/>
        <v>1.212219524972215</v>
      </c>
      <c r="G4082">
        <f t="shared" si="190"/>
        <v>0</v>
      </c>
      <c r="H4082" s="8">
        <f t="shared" si="191"/>
        <v>0</v>
      </c>
    </row>
    <row r="4083" spans="1:8">
      <c r="A4083">
        <f>'Solar Profile'!A4085</f>
        <v>6</v>
      </c>
      <c r="B4083">
        <f>'Solar Profile'!B4085</f>
        <v>20</v>
      </c>
      <c r="C4083">
        <f>'Solar Profile'!C4085</f>
        <v>1</v>
      </c>
      <c r="D4083" s="8">
        <f>'Solar Profile'!E4085*$K$13</f>
        <v>0</v>
      </c>
      <c r="E4083" s="8">
        <f>'Load Profile'!D4084</f>
        <v>1.0874370661397907</v>
      </c>
      <c r="F4083" s="8">
        <f t="shared" si="189"/>
        <v>1.0874370661397907</v>
      </c>
      <c r="G4083">
        <f t="shared" si="190"/>
        <v>0</v>
      </c>
      <c r="H4083" s="8">
        <f t="shared" si="191"/>
        <v>0</v>
      </c>
    </row>
    <row r="4084" spans="1:8">
      <c r="A4084">
        <f>'Solar Profile'!A4086</f>
        <v>6</v>
      </c>
      <c r="B4084">
        <f>'Solar Profile'!B4086</f>
        <v>20</v>
      </c>
      <c r="C4084">
        <f>'Solar Profile'!C4086</f>
        <v>2</v>
      </c>
      <c r="D4084" s="8">
        <f>'Solar Profile'!E4086*$K$13</f>
        <v>0</v>
      </c>
      <c r="E4084" s="8">
        <f>'Load Profile'!D4085</f>
        <v>0.98519327866412199</v>
      </c>
      <c r="F4084" s="8">
        <f t="shared" si="189"/>
        <v>0.98519327866412199</v>
      </c>
      <c r="G4084">
        <f t="shared" si="190"/>
        <v>0</v>
      </c>
      <c r="H4084" s="8">
        <f t="shared" si="191"/>
        <v>0</v>
      </c>
    </row>
    <row r="4085" spans="1:8">
      <c r="A4085">
        <f>'Solar Profile'!A4087</f>
        <v>6</v>
      </c>
      <c r="B4085">
        <f>'Solar Profile'!B4087</f>
        <v>20</v>
      </c>
      <c r="C4085">
        <f>'Solar Profile'!C4087</f>
        <v>3</v>
      </c>
      <c r="D4085" s="8">
        <f>'Solar Profile'!E4087*$K$13</f>
        <v>0</v>
      </c>
      <c r="E4085" s="8">
        <f>'Load Profile'!D4086</f>
        <v>0.9566670963449313</v>
      </c>
      <c r="F4085" s="8">
        <f t="shared" si="189"/>
        <v>0.9566670963449313</v>
      </c>
      <c r="G4085">
        <f t="shared" si="190"/>
        <v>0</v>
      </c>
      <c r="H4085" s="8">
        <f t="shared" si="191"/>
        <v>0</v>
      </c>
    </row>
    <row r="4086" spans="1:8">
      <c r="A4086">
        <f>'Solar Profile'!A4088</f>
        <v>6</v>
      </c>
      <c r="B4086">
        <f>'Solar Profile'!B4088</f>
        <v>20</v>
      </c>
      <c r="C4086">
        <f>'Solar Profile'!C4088</f>
        <v>4</v>
      </c>
      <c r="D4086" s="8">
        <f>'Solar Profile'!E4088*$K$13</f>
        <v>0</v>
      </c>
      <c r="E4086" s="8">
        <f>'Load Profile'!D4087</f>
        <v>0.91879459806780173</v>
      </c>
      <c r="F4086" s="8">
        <f t="shared" si="189"/>
        <v>0.91879459806780173</v>
      </c>
      <c r="G4086">
        <f t="shared" si="190"/>
        <v>0</v>
      </c>
      <c r="H4086" s="8">
        <f t="shared" si="191"/>
        <v>0</v>
      </c>
    </row>
    <row r="4087" spans="1:8">
      <c r="A4087">
        <f>'Solar Profile'!A4089</f>
        <v>6</v>
      </c>
      <c r="B4087">
        <f>'Solar Profile'!B4089</f>
        <v>20</v>
      </c>
      <c r="C4087">
        <f>'Solar Profile'!C4089</f>
        <v>5</v>
      </c>
      <c r="D4087" s="8">
        <f>'Solar Profile'!E4089*$K$13</f>
        <v>0</v>
      </c>
      <c r="E4087" s="8">
        <f>'Load Profile'!D4088</f>
        <v>1.0202725932484729</v>
      </c>
      <c r="F4087" s="8">
        <f t="shared" si="189"/>
        <v>1.0202725932484729</v>
      </c>
      <c r="G4087">
        <f t="shared" si="190"/>
        <v>0</v>
      </c>
      <c r="H4087" s="8">
        <f t="shared" si="191"/>
        <v>0</v>
      </c>
    </row>
    <row r="4088" spans="1:8">
      <c r="A4088">
        <f>'Solar Profile'!A4090</f>
        <v>6</v>
      </c>
      <c r="B4088">
        <f>'Solar Profile'!B4090</f>
        <v>20</v>
      </c>
      <c r="C4088">
        <f>'Solar Profile'!C4090</f>
        <v>6</v>
      </c>
      <c r="D4088" s="8">
        <f>'Solar Profile'!E4090*$K$13</f>
        <v>2.58525E-2</v>
      </c>
      <c r="E4088" s="8">
        <f>'Load Profile'!D4089</f>
        <v>1.0667823128452889</v>
      </c>
      <c r="F4088" s="8">
        <f t="shared" si="189"/>
        <v>1.0409298128452888</v>
      </c>
      <c r="G4088">
        <f t="shared" si="190"/>
        <v>0</v>
      </c>
      <c r="H4088" s="8">
        <f t="shared" si="191"/>
        <v>2.58525E-2</v>
      </c>
    </row>
    <row r="4089" spans="1:8">
      <c r="A4089">
        <f>'Solar Profile'!A4091</f>
        <v>6</v>
      </c>
      <c r="B4089">
        <f>'Solar Profile'!B4091</f>
        <v>20</v>
      </c>
      <c r="C4089">
        <f>'Solar Profile'!C4091</f>
        <v>7</v>
      </c>
      <c r="D4089" s="8">
        <f>'Solar Profile'!E4091*$K$13</f>
        <v>0.63830500000000001</v>
      </c>
      <c r="E4089" s="8">
        <f>'Load Profile'!D4090</f>
        <v>1.1061648122488259</v>
      </c>
      <c r="F4089" s="8">
        <f t="shared" si="189"/>
        <v>0.46785981224882589</v>
      </c>
      <c r="G4089">
        <f t="shared" si="190"/>
        <v>0</v>
      </c>
      <c r="H4089" s="8">
        <f t="shared" si="191"/>
        <v>0.63830500000000001</v>
      </c>
    </row>
    <row r="4090" spans="1:8">
      <c r="A4090">
        <f>'Solar Profile'!A4092</f>
        <v>6</v>
      </c>
      <c r="B4090">
        <f>'Solar Profile'!B4092</f>
        <v>20</v>
      </c>
      <c r="C4090">
        <f>'Solar Profile'!C4092</f>
        <v>8</v>
      </c>
      <c r="D4090" s="8">
        <f>'Solar Profile'!E4092*$K$13</f>
        <v>2.0227025000000003</v>
      </c>
      <c r="E4090" s="8">
        <f>'Load Profile'!D4091</f>
        <v>1.2476527267872604</v>
      </c>
      <c r="F4090" s="8">
        <f t="shared" si="189"/>
        <v>-0.77504977321273993</v>
      </c>
      <c r="G4090">
        <f t="shared" si="190"/>
        <v>-0.77504977321273993</v>
      </c>
      <c r="H4090" s="8">
        <f t="shared" si="191"/>
        <v>1.2476527267872604</v>
      </c>
    </row>
    <row r="4091" spans="1:8">
      <c r="A4091">
        <f>'Solar Profile'!A4093</f>
        <v>6</v>
      </c>
      <c r="B4091">
        <f>'Solar Profile'!B4093</f>
        <v>20</v>
      </c>
      <c r="C4091">
        <f>'Solar Profile'!C4093</f>
        <v>9</v>
      </c>
      <c r="D4091" s="8">
        <f>'Solar Profile'!E4093*$K$13</f>
        <v>3.5843500000000001</v>
      </c>
      <c r="E4091" s="8">
        <f>'Load Profile'!D4092</f>
        <v>1.3711414867746998</v>
      </c>
      <c r="F4091" s="8">
        <f t="shared" si="189"/>
        <v>-2.2132085132253003</v>
      </c>
      <c r="G4091">
        <f t="shared" si="190"/>
        <v>-2.2132085132253003</v>
      </c>
      <c r="H4091" s="8">
        <f t="shared" si="191"/>
        <v>1.3711414867746998</v>
      </c>
    </row>
    <row r="4092" spans="1:8">
      <c r="A4092">
        <f>'Solar Profile'!A4094</f>
        <v>6</v>
      </c>
      <c r="B4092">
        <f>'Solar Profile'!B4094</f>
        <v>20</v>
      </c>
      <c r="C4092">
        <f>'Solar Profile'!C4094</f>
        <v>10</v>
      </c>
      <c r="D4092" s="8">
        <f>'Solar Profile'!E4094*$K$13</f>
        <v>4.840185</v>
      </c>
      <c r="E4092" s="8">
        <f>'Load Profile'!D4093</f>
        <v>1.6375000112414608</v>
      </c>
      <c r="F4092" s="8">
        <f t="shared" si="189"/>
        <v>-3.2026849887585391</v>
      </c>
      <c r="G4092">
        <f t="shared" si="190"/>
        <v>-3.2026849887585391</v>
      </c>
      <c r="H4092" s="8">
        <f t="shared" si="191"/>
        <v>1.6375000112414608</v>
      </c>
    </row>
    <row r="4093" spans="1:8">
      <c r="A4093">
        <f>'Solar Profile'!A4095</f>
        <v>6</v>
      </c>
      <c r="B4093">
        <f>'Solar Profile'!B4095</f>
        <v>20</v>
      </c>
      <c r="C4093">
        <f>'Solar Profile'!C4095</f>
        <v>11</v>
      </c>
      <c r="D4093" s="8">
        <f>'Solar Profile'!E4095*$K$13</f>
        <v>5.8847625000000008</v>
      </c>
      <c r="E4093" s="8">
        <f>'Load Profile'!D4094</f>
        <v>1.9143393538780387</v>
      </c>
      <c r="F4093" s="8">
        <f t="shared" si="189"/>
        <v>-3.9704231461219619</v>
      </c>
      <c r="G4093">
        <f t="shared" si="190"/>
        <v>-3.9704231461219619</v>
      </c>
      <c r="H4093" s="8">
        <f t="shared" si="191"/>
        <v>1.9143393538780389</v>
      </c>
    </row>
    <row r="4094" spans="1:8">
      <c r="A4094">
        <f>'Solar Profile'!A4096</f>
        <v>6</v>
      </c>
      <c r="B4094">
        <f>'Solar Profile'!B4096</f>
        <v>20</v>
      </c>
      <c r="C4094">
        <f>'Solar Profile'!C4096</f>
        <v>12</v>
      </c>
      <c r="D4094" s="8">
        <f>'Solar Profile'!E4096*$K$13</f>
        <v>6.4670550000000002</v>
      </c>
      <c r="E4094" s="8">
        <f>'Load Profile'!D4095</f>
        <v>2.0856165652209513</v>
      </c>
      <c r="F4094" s="8">
        <f t="shared" si="189"/>
        <v>-4.3814384347790494</v>
      </c>
      <c r="G4094">
        <f t="shared" si="190"/>
        <v>-4.3814384347790494</v>
      </c>
      <c r="H4094" s="8">
        <f t="shared" si="191"/>
        <v>2.0856165652209508</v>
      </c>
    </row>
    <row r="4095" spans="1:8">
      <c r="A4095">
        <f>'Solar Profile'!A4097</f>
        <v>6</v>
      </c>
      <c r="B4095">
        <f>'Solar Profile'!B4097</f>
        <v>20</v>
      </c>
      <c r="C4095">
        <f>'Solar Profile'!C4097</f>
        <v>13</v>
      </c>
      <c r="D4095" s="8">
        <f>'Solar Profile'!E4097*$K$13</f>
        <v>5.6114724999999996</v>
      </c>
      <c r="E4095" s="8">
        <f>'Load Profile'!D4096</f>
        <v>2.322068751780952</v>
      </c>
      <c r="F4095" s="8">
        <f t="shared" si="189"/>
        <v>-3.2894037482190477</v>
      </c>
      <c r="G4095">
        <f t="shared" si="190"/>
        <v>-3.2894037482190477</v>
      </c>
      <c r="H4095" s="8">
        <f t="shared" si="191"/>
        <v>2.322068751780952</v>
      </c>
    </row>
    <row r="4096" spans="1:8">
      <c r="A4096">
        <f>'Solar Profile'!A4098</f>
        <v>6</v>
      </c>
      <c r="B4096">
        <f>'Solar Profile'!B4098</f>
        <v>20</v>
      </c>
      <c r="C4096">
        <f>'Solar Profile'!C4098</f>
        <v>14</v>
      </c>
      <c r="D4096" s="8">
        <f>'Solar Profile'!E4098*$K$13</f>
        <v>4.3511325000000003</v>
      </c>
      <c r="E4096" s="8">
        <f>'Load Profile'!D4097</f>
        <v>2.4679515041957991</v>
      </c>
      <c r="F4096" s="8">
        <f t="shared" si="189"/>
        <v>-1.8831809958042012</v>
      </c>
      <c r="G4096">
        <f t="shared" si="190"/>
        <v>-1.8831809958042012</v>
      </c>
      <c r="H4096" s="8">
        <f t="shared" si="191"/>
        <v>2.4679515041957991</v>
      </c>
    </row>
    <row r="4097" spans="1:8">
      <c r="A4097">
        <f>'Solar Profile'!A4099</f>
        <v>6</v>
      </c>
      <c r="B4097">
        <f>'Solar Profile'!B4099</f>
        <v>20</v>
      </c>
      <c r="C4097">
        <f>'Solar Profile'!C4099</f>
        <v>15</v>
      </c>
      <c r="D4097" s="8">
        <f>'Solar Profile'!E4099*$K$13</f>
        <v>6.1375525000000009</v>
      </c>
      <c r="E4097" s="8">
        <f>'Load Profile'!D4098</f>
        <v>2.6937259805041385</v>
      </c>
      <c r="F4097" s="8">
        <f t="shared" si="189"/>
        <v>-3.4438265194958624</v>
      </c>
      <c r="G4097">
        <f t="shared" si="190"/>
        <v>-3.4438265194958624</v>
      </c>
      <c r="H4097" s="8">
        <f t="shared" si="191"/>
        <v>2.6937259805041385</v>
      </c>
    </row>
    <row r="4098" spans="1:8">
      <c r="A4098">
        <f>'Solar Profile'!A4100</f>
        <v>6</v>
      </c>
      <c r="B4098">
        <f>'Solar Profile'!B4100</f>
        <v>20</v>
      </c>
      <c r="C4098">
        <f>'Solar Profile'!C4100</f>
        <v>16</v>
      </c>
      <c r="D4098" s="8">
        <f>'Solar Profile'!E4100*$K$13</f>
        <v>5.2062574999999995</v>
      </c>
      <c r="E4098" s="8">
        <f>'Load Profile'!D4099</f>
        <v>2.856171782229143</v>
      </c>
      <c r="F4098" s="8">
        <f t="shared" si="189"/>
        <v>-2.3500857177708565</v>
      </c>
      <c r="G4098">
        <f t="shared" si="190"/>
        <v>-2.3500857177708565</v>
      </c>
      <c r="H4098" s="8">
        <f t="shared" si="191"/>
        <v>2.856171782229143</v>
      </c>
    </row>
    <row r="4099" spans="1:8">
      <c r="A4099">
        <f>'Solar Profile'!A4101</f>
        <v>6</v>
      </c>
      <c r="B4099">
        <f>'Solar Profile'!B4101</f>
        <v>20</v>
      </c>
      <c r="C4099">
        <f>'Solar Profile'!C4101</f>
        <v>17</v>
      </c>
      <c r="D4099" s="8">
        <f>'Solar Profile'!E4101*$K$13</f>
        <v>3.9701649999999997</v>
      </c>
      <c r="E4099" s="8">
        <f>'Load Profile'!D4100</f>
        <v>2.9729408610654056</v>
      </c>
      <c r="F4099" s="8">
        <f t="shared" ref="F4099:F4162" si="192">E4099-D4099</f>
        <v>-0.99722413893459416</v>
      </c>
      <c r="G4099">
        <f t="shared" ref="G4099:G4162" si="193">IF(F4099&lt;0,F4099,0)</f>
        <v>-0.99722413893459416</v>
      </c>
      <c r="H4099" s="8">
        <f t="shared" ref="H4099:H4162" si="194">D4099+G4099</f>
        <v>2.9729408610654056</v>
      </c>
    </row>
    <row r="4100" spans="1:8">
      <c r="A4100">
        <f>'Solar Profile'!A4102</f>
        <v>6</v>
      </c>
      <c r="B4100">
        <f>'Solar Profile'!B4102</f>
        <v>20</v>
      </c>
      <c r="C4100">
        <f>'Solar Profile'!C4102</f>
        <v>18</v>
      </c>
      <c r="D4100" s="8">
        <f>'Solar Profile'!E4102*$K$13</f>
        <v>2.4518925</v>
      </c>
      <c r="E4100" s="8">
        <f>'Load Profile'!D4101</f>
        <v>2.8682641204290409</v>
      </c>
      <c r="F4100" s="8">
        <f t="shared" si="192"/>
        <v>0.41637162042904086</v>
      </c>
      <c r="G4100">
        <f t="shared" si="193"/>
        <v>0</v>
      </c>
      <c r="H4100" s="8">
        <f t="shared" si="194"/>
        <v>2.4518925</v>
      </c>
    </row>
    <row r="4101" spans="1:8">
      <c r="A4101">
        <f>'Solar Profile'!A4103</f>
        <v>6</v>
      </c>
      <c r="B4101">
        <f>'Solar Profile'!B4103</f>
        <v>20</v>
      </c>
      <c r="C4101">
        <f>'Solar Profile'!C4103</f>
        <v>19</v>
      </c>
      <c r="D4101" s="8">
        <f>'Solar Profile'!E4103*$K$13</f>
        <v>0.95063999999999993</v>
      </c>
      <c r="E4101" s="8">
        <f>'Load Profile'!D4102</f>
        <v>2.6387211915065691</v>
      </c>
      <c r="F4101" s="8">
        <f t="shared" si="192"/>
        <v>1.6880811915065692</v>
      </c>
      <c r="G4101">
        <f t="shared" si="193"/>
        <v>0</v>
      </c>
      <c r="H4101" s="8">
        <f t="shared" si="194"/>
        <v>0.95063999999999993</v>
      </c>
    </row>
    <row r="4102" spans="1:8">
      <c r="A4102">
        <f>'Solar Profile'!A4104</f>
        <v>6</v>
      </c>
      <c r="B4102">
        <f>'Solar Profile'!B4104</f>
        <v>20</v>
      </c>
      <c r="C4102">
        <f>'Solar Profile'!C4104</f>
        <v>20</v>
      </c>
      <c r="D4102" s="8">
        <f>'Solar Profile'!E4104*$K$13</f>
        <v>0.17254750000000002</v>
      </c>
      <c r="E4102" s="8">
        <f>'Load Profile'!D4103</f>
        <v>2.544844815497183</v>
      </c>
      <c r="F4102" s="8">
        <f t="shared" si="192"/>
        <v>2.3722973154971831</v>
      </c>
      <c r="G4102">
        <f t="shared" si="193"/>
        <v>0</v>
      </c>
      <c r="H4102" s="8">
        <f t="shared" si="194"/>
        <v>0.17254750000000002</v>
      </c>
    </row>
    <row r="4103" spans="1:8">
      <c r="A4103">
        <f>'Solar Profile'!A4105</f>
        <v>6</v>
      </c>
      <c r="B4103">
        <f>'Solar Profile'!B4105</f>
        <v>20</v>
      </c>
      <c r="C4103">
        <f>'Solar Profile'!C4105</f>
        <v>21</v>
      </c>
      <c r="D4103" s="8">
        <f>'Solar Profile'!E4105*$K$13</f>
        <v>0</v>
      </c>
      <c r="E4103" s="8">
        <f>'Load Profile'!D4104</f>
        <v>2.2291791994410923</v>
      </c>
      <c r="F4103" s="8">
        <f t="shared" si="192"/>
        <v>2.2291791994410923</v>
      </c>
      <c r="G4103">
        <f t="shared" si="193"/>
        <v>0</v>
      </c>
      <c r="H4103" s="8">
        <f t="shared" si="194"/>
        <v>0</v>
      </c>
    </row>
    <row r="4104" spans="1:8">
      <c r="A4104">
        <f>'Solar Profile'!A4106</f>
        <v>6</v>
      </c>
      <c r="B4104">
        <f>'Solar Profile'!B4106</f>
        <v>20</v>
      </c>
      <c r="C4104">
        <f>'Solar Profile'!C4106</f>
        <v>22</v>
      </c>
      <c r="D4104" s="8">
        <f>'Solar Profile'!E4106*$K$13</f>
        <v>0</v>
      </c>
      <c r="E4104" s="8">
        <f>'Load Profile'!D4105</f>
        <v>1.8909142707661886</v>
      </c>
      <c r="F4104" s="8">
        <f t="shared" si="192"/>
        <v>1.8909142707661886</v>
      </c>
      <c r="G4104">
        <f t="shared" si="193"/>
        <v>0</v>
      </c>
      <c r="H4104" s="8">
        <f t="shared" si="194"/>
        <v>0</v>
      </c>
    </row>
    <row r="4105" spans="1:8">
      <c r="A4105">
        <f>'Solar Profile'!A4107</f>
        <v>6</v>
      </c>
      <c r="B4105">
        <f>'Solar Profile'!B4107</f>
        <v>20</v>
      </c>
      <c r="C4105">
        <f>'Solar Profile'!C4107</f>
        <v>23</v>
      </c>
      <c r="D4105" s="8">
        <f>'Solar Profile'!E4107*$K$13</f>
        <v>0</v>
      </c>
      <c r="E4105" s="8">
        <f>'Load Profile'!D4106</f>
        <v>1.6022730689914781</v>
      </c>
      <c r="F4105" s="8">
        <f t="shared" si="192"/>
        <v>1.6022730689914781</v>
      </c>
      <c r="G4105">
        <f t="shared" si="193"/>
        <v>0</v>
      </c>
      <c r="H4105" s="8">
        <f t="shared" si="194"/>
        <v>0</v>
      </c>
    </row>
    <row r="4106" spans="1:8">
      <c r="A4106">
        <f>'Solar Profile'!A4108</f>
        <v>6</v>
      </c>
      <c r="B4106">
        <f>'Solar Profile'!B4108</f>
        <v>21</v>
      </c>
      <c r="C4106">
        <f>'Solar Profile'!C4108</f>
        <v>0</v>
      </c>
      <c r="D4106" s="8">
        <f>'Solar Profile'!E4108*$K$13</f>
        <v>0</v>
      </c>
      <c r="E4106" s="8">
        <f>'Load Profile'!D4107</f>
        <v>1.4362969058475423</v>
      </c>
      <c r="F4106" s="8">
        <f t="shared" si="192"/>
        <v>1.4362969058475423</v>
      </c>
      <c r="G4106">
        <f t="shared" si="193"/>
        <v>0</v>
      </c>
      <c r="H4106" s="8">
        <f t="shared" si="194"/>
        <v>0</v>
      </c>
    </row>
    <row r="4107" spans="1:8">
      <c r="A4107">
        <f>'Solar Profile'!A4109</f>
        <v>6</v>
      </c>
      <c r="B4107">
        <f>'Solar Profile'!B4109</f>
        <v>21</v>
      </c>
      <c r="C4107">
        <f>'Solar Profile'!C4109</f>
        <v>1</v>
      </c>
      <c r="D4107" s="8">
        <f>'Solar Profile'!E4109*$K$13</f>
        <v>0</v>
      </c>
      <c r="E4107" s="8">
        <f>'Load Profile'!D4108</f>
        <v>1.2738096684958204</v>
      </c>
      <c r="F4107" s="8">
        <f t="shared" si="192"/>
        <v>1.2738096684958204</v>
      </c>
      <c r="G4107">
        <f t="shared" si="193"/>
        <v>0</v>
      </c>
      <c r="H4107" s="8">
        <f t="shared" si="194"/>
        <v>0</v>
      </c>
    </row>
    <row r="4108" spans="1:8">
      <c r="A4108">
        <f>'Solar Profile'!A4110</f>
        <v>6</v>
      </c>
      <c r="B4108">
        <f>'Solar Profile'!B4110</f>
        <v>21</v>
      </c>
      <c r="C4108">
        <f>'Solar Profile'!C4110</f>
        <v>2</v>
      </c>
      <c r="D4108" s="8">
        <f>'Solar Profile'!E4110*$K$13</f>
        <v>0</v>
      </c>
      <c r="E4108" s="8">
        <f>'Load Profile'!D4109</f>
        <v>1.1738257952192073</v>
      </c>
      <c r="F4108" s="8">
        <f t="shared" si="192"/>
        <v>1.1738257952192073</v>
      </c>
      <c r="G4108">
        <f t="shared" si="193"/>
        <v>0</v>
      </c>
      <c r="H4108" s="8">
        <f t="shared" si="194"/>
        <v>0</v>
      </c>
    </row>
    <row r="4109" spans="1:8">
      <c r="A4109">
        <f>'Solar Profile'!A4111</f>
        <v>6</v>
      </c>
      <c r="B4109">
        <f>'Solar Profile'!B4111</f>
        <v>21</v>
      </c>
      <c r="C4109">
        <f>'Solar Profile'!C4111</f>
        <v>3</v>
      </c>
      <c r="D4109" s="8">
        <f>'Solar Profile'!E4111*$K$13</f>
        <v>0</v>
      </c>
      <c r="E4109" s="8">
        <f>'Load Profile'!D4110</f>
        <v>1.1055385400524085</v>
      </c>
      <c r="F4109" s="8">
        <f t="shared" si="192"/>
        <v>1.1055385400524085</v>
      </c>
      <c r="G4109">
        <f t="shared" si="193"/>
        <v>0</v>
      </c>
      <c r="H4109" s="8">
        <f t="shared" si="194"/>
        <v>0</v>
      </c>
    </row>
    <row r="4110" spans="1:8">
      <c r="A4110">
        <f>'Solar Profile'!A4112</f>
        <v>6</v>
      </c>
      <c r="B4110">
        <f>'Solar Profile'!B4112</f>
        <v>21</v>
      </c>
      <c r="C4110">
        <f>'Solar Profile'!C4112</f>
        <v>4</v>
      </c>
      <c r="D4110" s="8">
        <f>'Solar Profile'!E4112*$K$13</f>
        <v>0</v>
      </c>
      <c r="E4110" s="8">
        <f>'Load Profile'!D4111</f>
        <v>1.0799466362636114</v>
      </c>
      <c r="F4110" s="8">
        <f t="shared" si="192"/>
        <v>1.0799466362636114</v>
      </c>
      <c r="G4110">
        <f t="shared" si="193"/>
        <v>0</v>
      </c>
      <c r="H4110" s="8">
        <f t="shared" si="194"/>
        <v>0</v>
      </c>
    </row>
    <row r="4111" spans="1:8">
      <c r="A4111">
        <f>'Solar Profile'!A4113</f>
        <v>6</v>
      </c>
      <c r="B4111">
        <f>'Solar Profile'!B4113</f>
        <v>21</v>
      </c>
      <c r="C4111">
        <f>'Solar Profile'!C4113</f>
        <v>5</v>
      </c>
      <c r="D4111" s="8">
        <f>'Solar Profile'!E4113*$K$13</f>
        <v>0</v>
      </c>
      <c r="E4111" s="8">
        <f>'Load Profile'!D4112</f>
        <v>1.1355441636157741</v>
      </c>
      <c r="F4111" s="8">
        <f t="shared" si="192"/>
        <v>1.1355441636157741</v>
      </c>
      <c r="G4111">
        <f t="shared" si="193"/>
        <v>0</v>
      </c>
      <c r="H4111" s="8">
        <f t="shared" si="194"/>
        <v>0</v>
      </c>
    </row>
    <row r="4112" spans="1:8">
      <c r="A4112">
        <f>'Solar Profile'!A4114</f>
        <v>6</v>
      </c>
      <c r="B4112">
        <f>'Solar Profile'!B4114</f>
        <v>21</v>
      </c>
      <c r="C4112">
        <f>'Solar Profile'!C4114</f>
        <v>6</v>
      </c>
      <c r="D4112" s="8">
        <f>'Solar Profile'!E4114*$K$13</f>
        <v>2.5507500000000002E-2</v>
      </c>
      <c r="E4112" s="8">
        <f>'Load Profile'!D4113</f>
        <v>1.2037946108736528</v>
      </c>
      <c r="F4112" s="8">
        <f t="shared" si="192"/>
        <v>1.1782871108736528</v>
      </c>
      <c r="G4112">
        <f t="shared" si="193"/>
        <v>0</v>
      </c>
      <c r="H4112" s="8">
        <f t="shared" si="194"/>
        <v>2.5507500000000002E-2</v>
      </c>
    </row>
    <row r="4113" spans="1:8">
      <c r="A4113">
        <f>'Solar Profile'!A4115</f>
        <v>6</v>
      </c>
      <c r="B4113">
        <f>'Solar Profile'!B4115</f>
        <v>21</v>
      </c>
      <c r="C4113">
        <f>'Solar Profile'!C4115</f>
        <v>7</v>
      </c>
      <c r="D4113" s="8">
        <f>'Solar Profile'!E4115*$K$13</f>
        <v>0.62381249999999999</v>
      </c>
      <c r="E4113" s="8">
        <f>'Load Profile'!D4114</f>
        <v>1.3135902417751069</v>
      </c>
      <c r="F4113" s="8">
        <f t="shared" si="192"/>
        <v>0.68977774177510687</v>
      </c>
      <c r="G4113">
        <f t="shared" si="193"/>
        <v>0</v>
      </c>
      <c r="H4113" s="8">
        <f t="shared" si="194"/>
        <v>0.62381249999999999</v>
      </c>
    </row>
    <row r="4114" spans="1:8">
      <c r="A4114">
        <f>'Solar Profile'!A4116</f>
        <v>6</v>
      </c>
      <c r="B4114">
        <f>'Solar Profile'!B4116</f>
        <v>21</v>
      </c>
      <c r="C4114">
        <f>'Solar Profile'!C4116</f>
        <v>8</v>
      </c>
      <c r="D4114" s="8">
        <f>'Solar Profile'!E4116*$K$13</f>
        <v>2.0168749999999998</v>
      </c>
      <c r="E4114" s="8">
        <f>'Load Profile'!D4115</f>
        <v>1.4533673772447071</v>
      </c>
      <c r="F4114" s="8">
        <f t="shared" si="192"/>
        <v>-0.56350762275529265</v>
      </c>
      <c r="G4114">
        <f t="shared" si="193"/>
        <v>-0.56350762275529265</v>
      </c>
      <c r="H4114" s="8">
        <f t="shared" si="194"/>
        <v>1.4533673772447071</v>
      </c>
    </row>
    <row r="4115" spans="1:8">
      <c r="A4115">
        <f>'Solar Profile'!A4117</f>
        <v>6</v>
      </c>
      <c r="B4115">
        <f>'Solar Profile'!B4117</f>
        <v>21</v>
      </c>
      <c r="C4115">
        <f>'Solar Profile'!C4117</f>
        <v>9</v>
      </c>
      <c r="D4115" s="8">
        <f>'Solar Profile'!E4117*$K$13</f>
        <v>3.5855274999999995</v>
      </c>
      <c r="E4115" s="8">
        <f>'Load Profile'!D4116</f>
        <v>1.5914502929543346</v>
      </c>
      <c r="F4115" s="8">
        <f t="shared" si="192"/>
        <v>-1.9940772070456649</v>
      </c>
      <c r="G4115">
        <f t="shared" si="193"/>
        <v>-1.9940772070456649</v>
      </c>
      <c r="H4115" s="8">
        <f t="shared" si="194"/>
        <v>1.5914502929543346</v>
      </c>
    </row>
    <row r="4116" spans="1:8">
      <c r="A4116">
        <f>'Solar Profile'!A4118</f>
        <v>6</v>
      </c>
      <c r="B4116">
        <f>'Solar Profile'!B4118</f>
        <v>21</v>
      </c>
      <c r="C4116">
        <f>'Solar Profile'!C4118</f>
        <v>10</v>
      </c>
      <c r="D4116" s="8">
        <f>'Solar Profile'!E4118*$K$13</f>
        <v>4.8325999999999993</v>
      </c>
      <c r="E4116" s="8">
        <f>'Load Profile'!D4117</f>
        <v>1.9257032367837701</v>
      </c>
      <c r="F4116" s="8">
        <f t="shared" si="192"/>
        <v>-2.9068967632162295</v>
      </c>
      <c r="G4116">
        <f t="shared" si="193"/>
        <v>-2.9068967632162295</v>
      </c>
      <c r="H4116" s="8">
        <f t="shared" si="194"/>
        <v>1.9257032367837699</v>
      </c>
    </row>
    <row r="4117" spans="1:8">
      <c r="A4117">
        <f>'Solar Profile'!A4119</f>
        <v>6</v>
      </c>
      <c r="B4117">
        <f>'Solar Profile'!B4119</f>
        <v>21</v>
      </c>
      <c r="C4117">
        <f>'Solar Profile'!C4119</f>
        <v>11</v>
      </c>
      <c r="D4117" s="8">
        <f>'Solar Profile'!E4119*$K$13</f>
        <v>5.9449075000000011</v>
      </c>
      <c r="E4117" s="8">
        <f>'Load Profile'!D4118</f>
        <v>2.1315491249357104</v>
      </c>
      <c r="F4117" s="8">
        <f t="shared" si="192"/>
        <v>-3.8133583750642908</v>
      </c>
      <c r="G4117">
        <f t="shared" si="193"/>
        <v>-3.8133583750642908</v>
      </c>
      <c r="H4117" s="8">
        <f t="shared" si="194"/>
        <v>2.1315491249357104</v>
      </c>
    </row>
    <row r="4118" spans="1:8">
      <c r="A4118">
        <f>'Solar Profile'!A4120</f>
        <v>6</v>
      </c>
      <c r="B4118">
        <f>'Solar Profile'!B4120</f>
        <v>21</v>
      </c>
      <c r="C4118">
        <f>'Solar Profile'!C4120</f>
        <v>12</v>
      </c>
      <c r="D4118" s="8">
        <f>'Solar Profile'!E4120*$K$13</f>
        <v>6.6902024999999998</v>
      </c>
      <c r="E4118" s="8">
        <f>'Load Profile'!D4119</f>
        <v>2.2103439967097551</v>
      </c>
      <c r="F4118" s="8">
        <f t="shared" si="192"/>
        <v>-4.4798585032902452</v>
      </c>
      <c r="G4118">
        <f t="shared" si="193"/>
        <v>-4.4798585032902452</v>
      </c>
      <c r="H4118" s="8">
        <f t="shared" si="194"/>
        <v>2.2103439967097547</v>
      </c>
    </row>
    <row r="4119" spans="1:8">
      <c r="A4119">
        <f>'Solar Profile'!A4121</f>
        <v>6</v>
      </c>
      <c r="B4119">
        <f>'Solar Profile'!B4121</f>
        <v>21</v>
      </c>
      <c r="C4119">
        <f>'Solar Profile'!C4121</f>
        <v>13</v>
      </c>
      <c r="D4119" s="8">
        <f>'Solar Profile'!E4121*$K$13</f>
        <v>6.9386575000000006</v>
      </c>
      <c r="E4119" s="8">
        <f>'Load Profile'!D4120</f>
        <v>2.2468497519703412</v>
      </c>
      <c r="F4119" s="8">
        <f t="shared" si="192"/>
        <v>-4.6918077480296594</v>
      </c>
      <c r="G4119">
        <f t="shared" si="193"/>
        <v>-4.6918077480296594</v>
      </c>
      <c r="H4119" s="8">
        <f t="shared" si="194"/>
        <v>2.2468497519703412</v>
      </c>
    </row>
    <row r="4120" spans="1:8">
      <c r="A4120">
        <f>'Solar Profile'!A4122</f>
        <v>6</v>
      </c>
      <c r="B4120">
        <f>'Solar Profile'!B4122</f>
        <v>21</v>
      </c>
      <c r="C4120">
        <f>'Solar Profile'!C4122</f>
        <v>14</v>
      </c>
      <c r="D4120" s="8">
        <f>'Solar Profile'!E4122*$K$13</f>
        <v>6.7320700000000002</v>
      </c>
      <c r="E4120" s="8">
        <f>'Load Profile'!D4121</f>
        <v>2.4166718186136404</v>
      </c>
      <c r="F4120" s="8">
        <f t="shared" si="192"/>
        <v>-4.3153981813863602</v>
      </c>
      <c r="G4120">
        <f t="shared" si="193"/>
        <v>-4.3153981813863602</v>
      </c>
      <c r="H4120" s="8">
        <f t="shared" si="194"/>
        <v>2.41667181861364</v>
      </c>
    </row>
    <row r="4121" spans="1:8">
      <c r="A4121">
        <f>'Solar Profile'!A4123</f>
        <v>6</v>
      </c>
      <c r="B4121">
        <f>'Solar Profile'!B4123</f>
        <v>21</v>
      </c>
      <c r="C4121">
        <f>'Solar Profile'!C4123</f>
        <v>15</v>
      </c>
      <c r="D4121" s="8">
        <f>'Solar Profile'!E4123*$K$13</f>
        <v>6.2045674999999996</v>
      </c>
      <c r="E4121" s="8">
        <f>'Load Profile'!D4122</f>
        <v>2.5185653685116685</v>
      </c>
      <c r="F4121" s="8">
        <f t="shared" si="192"/>
        <v>-3.6860021314883311</v>
      </c>
      <c r="G4121">
        <f t="shared" si="193"/>
        <v>-3.6860021314883311</v>
      </c>
      <c r="H4121" s="8">
        <f t="shared" si="194"/>
        <v>2.5185653685116685</v>
      </c>
    </row>
    <row r="4122" spans="1:8">
      <c r="A4122">
        <f>'Solar Profile'!A4124</f>
        <v>6</v>
      </c>
      <c r="B4122">
        <f>'Solar Profile'!B4124</f>
        <v>21</v>
      </c>
      <c r="C4122">
        <f>'Solar Profile'!C4124</f>
        <v>16</v>
      </c>
      <c r="D4122" s="8">
        <f>'Solar Profile'!E4124*$K$13</f>
        <v>5.3339349999999994</v>
      </c>
      <c r="E4122" s="8">
        <f>'Load Profile'!D4123</f>
        <v>2.6852899694522332</v>
      </c>
      <c r="F4122" s="8">
        <f t="shared" si="192"/>
        <v>-2.6486450305477662</v>
      </c>
      <c r="G4122">
        <f t="shared" si="193"/>
        <v>-2.6486450305477662</v>
      </c>
      <c r="H4122" s="8">
        <f t="shared" si="194"/>
        <v>2.6852899694522332</v>
      </c>
    </row>
    <row r="4123" spans="1:8">
      <c r="A4123">
        <f>'Solar Profile'!A4125</f>
        <v>6</v>
      </c>
      <c r="B4123">
        <f>'Solar Profile'!B4125</f>
        <v>21</v>
      </c>
      <c r="C4123">
        <f>'Solar Profile'!C4125</f>
        <v>17</v>
      </c>
      <c r="D4123" s="8">
        <f>'Solar Profile'!E4125*$K$13</f>
        <v>4.0625824999999995</v>
      </c>
      <c r="E4123" s="8">
        <f>'Load Profile'!D4124</f>
        <v>2.7251039166079023</v>
      </c>
      <c r="F4123" s="8">
        <f t="shared" si="192"/>
        <v>-1.3374785833920972</v>
      </c>
      <c r="G4123">
        <f t="shared" si="193"/>
        <v>-1.3374785833920972</v>
      </c>
      <c r="H4123" s="8">
        <f t="shared" si="194"/>
        <v>2.7251039166079023</v>
      </c>
    </row>
    <row r="4124" spans="1:8">
      <c r="A4124">
        <f>'Solar Profile'!A4126</f>
        <v>6</v>
      </c>
      <c r="B4124">
        <f>'Solar Profile'!B4126</f>
        <v>21</v>
      </c>
      <c r="C4124">
        <f>'Solar Profile'!C4126</f>
        <v>18</v>
      </c>
      <c r="D4124" s="8">
        <f>'Solar Profile'!E4126*$K$13</f>
        <v>2.4794200000000002</v>
      </c>
      <c r="E4124" s="8">
        <f>'Load Profile'!D4125</f>
        <v>2.6839638269441095</v>
      </c>
      <c r="F4124" s="8">
        <f t="shared" si="192"/>
        <v>0.20454382694410933</v>
      </c>
      <c r="G4124">
        <f t="shared" si="193"/>
        <v>0</v>
      </c>
      <c r="H4124" s="8">
        <f t="shared" si="194"/>
        <v>2.4794200000000002</v>
      </c>
    </row>
    <row r="4125" spans="1:8">
      <c r="A4125">
        <f>'Solar Profile'!A4127</f>
        <v>6</v>
      </c>
      <c r="B4125">
        <f>'Solar Profile'!B4127</f>
        <v>21</v>
      </c>
      <c r="C4125">
        <f>'Solar Profile'!C4127</f>
        <v>19</v>
      </c>
      <c r="D4125" s="8">
        <f>'Solar Profile'!E4127*$K$13</f>
        <v>0.97648750000000006</v>
      </c>
      <c r="E4125" s="8">
        <f>'Load Profile'!D4126</f>
        <v>2.5667662849411843</v>
      </c>
      <c r="F4125" s="8">
        <f t="shared" si="192"/>
        <v>1.5902787849411841</v>
      </c>
      <c r="G4125">
        <f t="shared" si="193"/>
        <v>0</v>
      </c>
      <c r="H4125" s="8">
        <f t="shared" si="194"/>
        <v>0.97648750000000006</v>
      </c>
    </row>
    <row r="4126" spans="1:8">
      <c r="A4126">
        <f>'Solar Profile'!A4128</f>
        <v>6</v>
      </c>
      <c r="B4126">
        <f>'Solar Profile'!B4128</f>
        <v>21</v>
      </c>
      <c r="C4126">
        <f>'Solar Profile'!C4128</f>
        <v>20</v>
      </c>
      <c r="D4126" s="8">
        <f>'Solar Profile'!E4128*$K$13</f>
        <v>0.18124999999999999</v>
      </c>
      <c r="E4126" s="8">
        <f>'Load Profile'!D4127</f>
        <v>2.3468231856471644</v>
      </c>
      <c r="F4126" s="8">
        <f t="shared" si="192"/>
        <v>2.1655731856471645</v>
      </c>
      <c r="G4126">
        <f t="shared" si="193"/>
        <v>0</v>
      </c>
      <c r="H4126" s="8">
        <f t="shared" si="194"/>
        <v>0.18124999999999999</v>
      </c>
    </row>
    <row r="4127" spans="1:8">
      <c r="A4127">
        <f>'Solar Profile'!A4129</f>
        <v>6</v>
      </c>
      <c r="B4127">
        <f>'Solar Profile'!B4129</f>
        <v>21</v>
      </c>
      <c r="C4127">
        <f>'Solar Profile'!C4129</f>
        <v>21</v>
      </c>
      <c r="D4127" s="8">
        <f>'Solar Profile'!E4129*$K$13</f>
        <v>0</v>
      </c>
      <c r="E4127" s="8">
        <f>'Load Profile'!D4128</f>
        <v>2.1501087832826578</v>
      </c>
      <c r="F4127" s="8">
        <f t="shared" si="192"/>
        <v>2.1501087832826578</v>
      </c>
      <c r="G4127">
        <f t="shared" si="193"/>
        <v>0</v>
      </c>
      <c r="H4127" s="8">
        <f t="shared" si="194"/>
        <v>0</v>
      </c>
    </row>
    <row r="4128" spans="1:8">
      <c r="A4128">
        <f>'Solar Profile'!A4130</f>
        <v>6</v>
      </c>
      <c r="B4128">
        <f>'Solar Profile'!B4130</f>
        <v>21</v>
      </c>
      <c r="C4128">
        <f>'Solar Profile'!C4130</f>
        <v>22</v>
      </c>
      <c r="D4128" s="8">
        <f>'Solar Profile'!E4130*$K$13</f>
        <v>0</v>
      </c>
      <c r="E4128" s="8">
        <f>'Load Profile'!D4129</f>
        <v>1.8611275110414431</v>
      </c>
      <c r="F4128" s="8">
        <f t="shared" si="192"/>
        <v>1.8611275110414431</v>
      </c>
      <c r="G4128">
        <f t="shared" si="193"/>
        <v>0</v>
      </c>
      <c r="H4128" s="8">
        <f t="shared" si="194"/>
        <v>0</v>
      </c>
    </row>
    <row r="4129" spans="1:8">
      <c r="A4129">
        <f>'Solar Profile'!A4131</f>
        <v>6</v>
      </c>
      <c r="B4129">
        <f>'Solar Profile'!B4131</f>
        <v>21</v>
      </c>
      <c r="C4129">
        <f>'Solar Profile'!C4131</f>
        <v>23</v>
      </c>
      <c r="D4129" s="8">
        <f>'Solar Profile'!E4131*$K$13</f>
        <v>0</v>
      </c>
      <c r="E4129" s="8">
        <f>'Load Profile'!D4130</f>
        <v>1.5658771078732041</v>
      </c>
      <c r="F4129" s="8">
        <f t="shared" si="192"/>
        <v>1.5658771078732041</v>
      </c>
      <c r="G4129">
        <f t="shared" si="193"/>
        <v>0</v>
      </c>
      <c r="H4129" s="8">
        <f t="shared" si="194"/>
        <v>0</v>
      </c>
    </row>
    <row r="4130" spans="1:8">
      <c r="A4130">
        <f>'Solar Profile'!A4132</f>
        <v>6</v>
      </c>
      <c r="B4130">
        <f>'Solar Profile'!B4132</f>
        <v>22</v>
      </c>
      <c r="C4130">
        <f>'Solar Profile'!C4132</f>
        <v>0</v>
      </c>
      <c r="D4130" s="8">
        <f>'Solar Profile'!E4132*$K$13</f>
        <v>0</v>
      </c>
      <c r="E4130" s="8">
        <f>'Load Profile'!D4131</f>
        <v>1.0906071195296774</v>
      </c>
      <c r="F4130" s="8">
        <f t="shared" si="192"/>
        <v>1.0906071195296774</v>
      </c>
      <c r="G4130">
        <f t="shared" si="193"/>
        <v>0</v>
      </c>
      <c r="H4130" s="8">
        <f t="shared" si="194"/>
        <v>0</v>
      </c>
    </row>
    <row r="4131" spans="1:8">
      <c r="A4131">
        <f>'Solar Profile'!A4133</f>
        <v>6</v>
      </c>
      <c r="B4131">
        <f>'Solar Profile'!B4133</f>
        <v>22</v>
      </c>
      <c r="C4131">
        <f>'Solar Profile'!C4133</f>
        <v>1</v>
      </c>
      <c r="D4131" s="8">
        <f>'Solar Profile'!E4133*$K$13</f>
        <v>0</v>
      </c>
      <c r="E4131" s="8">
        <f>'Load Profile'!D4132</f>
        <v>0.93219950106011973</v>
      </c>
      <c r="F4131" s="8">
        <f t="shared" si="192"/>
        <v>0.93219950106011973</v>
      </c>
      <c r="G4131">
        <f t="shared" si="193"/>
        <v>0</v>
      </c>
      <c r="H4131" s="8">
        <f t="shared" si="194"/>
        <v>0</v>
      </c>
    </row>
    <row r="4132" spans="1:8">
      <c r="A4132">
        <f>'Solar Profile'!A4134</f>
        <v>6</v>
      </c>
      <c r="B4132">
        <f>'Solar Profile'!B4134</f>
        <v>22</v>
      </c>
      <c r="C4132">
        <f>'Solar Profile'!C4134</f>
        <v>2</v>
      </c>
      <c r="D4132" s="8">
        <f>'Solar Profile'!E4134*$K$13</f>
        <v>0</v>
      </c>
      <c r="E4132" s="8">
        <f>'Load Profile'!D4133</f>
        <v>0.8692884494239087</v>
      </c>
      <c r="F4132" s="8">
        <f t="shared" si="192"/>
        <v>0.8692884494239087</v>
      </c>
      <c r="G4132">
        <f t="shared" si="193"/>
        <v>0</v>
      </c>
      <c r="H4132" s="8">
        <f t="shared" si="194"/>
        <v>0</v>
      </c>
    </row>
    <row r="4133" spans="1:8">
      <c r="A4133">
        <f>'Solar Profile'!A4135</f>
        <v>6</v>
      </c>
      <c r="B4133">
        <f>'Solar Profile'!B4135</f>
        <v>22</v>
      </c>
      <c r="C4133">
        <f>'Solar Profile'!C4135</f>
        <v>3</v>
      </c>
      <c r="D4133" s="8">
        <f>'Solar Profile'!E4135*$K$13</f>
        <v>0</v>
      </c>
      <c r="E4133" s="8">
        <f>'Load Profile'!D4134</f>
        <v>0.86229735916488004</v>
      </c>
      <c r="F4133" s="8">
        <f t="shared" si="192"/>
        <v>0.86229735916488004</v>
      </c>
      <c r="G4133">
        <f t="shared" si="193"/>
        <v>0</v>
      </c>
      <c r="H4133" s="8">
        <f t="shared" si="194"/>
        <v>0</v>
      </c>
    </row>
    <row r="4134" spans="1:8">
      <c r="A4134">
        <f>'Solar Profile'!A4136</f>
        <v>6</v>
      </c>
      <c r="B4134">
        <f>'Solar Profile'!B4136</f>
        <v>22</v>
      </c>
      <c r="C4134">
        <f>'Solar Profile'!C4136</f>
        <v>4</v>
      </c>
      <c r="D4134" s="8">
        <f>'Solar Profile'!E4136*$K$13</f>
        <v>0</v>
      </c>
      <c r="E4134" s="8">
        <f>'Load Profile'!D4135</f>
        <v>0.87372118144794153</v>
      </c>
      <c r="F4134" s="8">
        <f t="shared" si="192"/>
        <v>0.87372118144794153</v>
      </c>
      <c r="G4134">
        <f t="shared" si="193"/>
        <v>0</v>
      </c>
      <c r="H4134" s="8">
        <f t="shared" si="194"/>
        <v>0</v>
      </c>
    </row>
    <row r="4135" spans="1:8">
      <c r="A4135">
        <f>'Solar Profile'!A4137</f>
        <v>6</v>
      </c>
      <c r="B4135">
        <f>'Solar Profile'!B4137</f>
        <v>22</v>
      </c>
      <c r="C4135">
        <f>'Solar Profile'!C4137</f>
        <v>5</v>
      </c>
      <c r="D4135" s="8">
        <f>'Solar Profile'!E4137*$K$13</f>
        <v>0</v>
      </c>
      <c r="E4135" s="8">
        <f>'Load Profile'!D4136</f>
        <v>0.93691328790984529</v>
      </c>
      <c r="F4135" s="8">
        <f t="shared" si="192"/>
        <v>0.93691328790984529</v>
      </c>
      <c r="G4135">
        <f t="shared" si="193"/>
        <v>0</v>
      </c>
      <c r="H4135" s="8">
        <f t="shared" si="194"/>
        <v>0</v>
      </c>
    </row>
    <row r="4136" spans="1:8">
      <c r="A4136">
        <f>'Solar Profile'!A4138</f>
        <v>6</v>
      </c>
      <c r="B4136">
        <f>'Solar Profile'!B4138</f>
        <v>22</v>
      </c>
      <c r="C4136">
        <f>'Solar Profile'!C4138</f>
        <v>6</v>
      </c>
      <c r="D4136" s="8">
        <f>'Solar Profile'!E4138*$K$13</f>
        <v>3.3750000000000002E-2</v>
      </c>
      <c r="E4136" s="8">
        <f>'Load Profile'!D4137</f>
        <v>0.98890356951201464</v>
      </c>
      <c r="F4136" s="8">
        <f t="shared" si="192"/>
        <v>0.95515356951201458</v>
      </c>
      <c r="G4136">
        <f t="shared" si="193"/>
        <v>0</v>
      </c>
      <c r="H4136" s="8">
        <f t="shared" si="194"/>
        <v>3.3750000000000002E-2</v>
      </c>
    </row>
    <row r="4137" spans="1:8">
      <c r="A4137">
        <f>'Solar Profile'!A4139</f>
        <v>6</v>
      </c>
      <c r="B4137">
        <f>'Solar Profile'!B4139</f>
        <v>22</v>
      </c>
      <c r="C4137">
        <f>'Solar Profile'!C4139</f>
        <v>7</v>
      </c>
      <c r="D4137" s="8">
        <f>'Solar Profile'!E4139*$K$13</f>
        <v>0.57826500000000003</v>
      </c>
      <c r="E4137" s="8">
        <f>'Load Profile'!D4138</f>
        <v>1.0078884326205513</v>
      </c>
      <c r="F4137" s="8">
        <f t="shared" si="192"/>
        <v>0.42962343262055125</v>
      </c>
      <c r="G4137">
        <f t="shared" si="193"/>
        <v>0</v>
      </c>
      <c r="H4137" s="8">
        <f t="shared" si="194"/>
        <v>0.57826500000000003</v>
      </c>
    </row>
    <row r="4138" spans="1:8">
      <c r="A4138">
        <f>'Solar Profile'!A4140</f>
        <v>6</v>
      </c>
      <c r="B4138">
        <f>'Solar Profile'!B4140</f>
        <v>22</v>
      </c>
      <c r="C4138">
        <f>'Solar Profile'!C4140</f>
        <v>8</v>
      </c>
      <c r="D4138" s="8">
        <f>'Solar Profile'!E4140*$K$13</f>
        <v>2.1004</v>
      </c>
      <c r="E4138" s="8">
        <f>'Load Profile'!D4139</f>
        <v>1.0509045952144209</v>
      </c>
      <c r="F4138" s="8">
        <f t="shared" si="192"/>
        <v>-1.0494954047855791</v>
      </c>
      <c r="G4138">
        <f t="shared" si="193"/>
        <v>-1.0494954047855791</v>
      </c>
      <c r="H4138" s="8">
        <f t="shared" si="194"/>
        <v>1.0509045952144209</v>
      </c>
    </row>
    <row r="4139" spans="1:8">
      <c r="A4139">
        <f>'Solar Profile'!A4141</f>
        <v>6</v>
      </c>
      <c r="B4139">
        <f>'Solar Profile'!B4141</f>
        <v>22</v>
      </c>
      <c r="C4139">
        <f>'Solar Profile'!C4141</f>
        <v>9</v>
      </c>
      <c r="D4139" s="8">
        <f>'Solar Profile'!E4141*$K$13</f>
        <v>3.8058049999999999</v>
      </c>
      <c r="E4139" s="8">
        <f>'Load Profile'!D4140</f>
        <v>1.0624974825471445</v>
      </c>
      <c r="F4139" s="8">
        <f t="shared" si="192"/>
        <v>-2.7433075174528554</v>
      </c>
      <c r="G4139">
        <f t="shared" si="193"/>
        <v>-2.7433075174528554</v>
      </c>
      <c r="H4139" s="8">
        <f t="shared" si="194"/>
        <v>1.0624974825471445</v>
      </c>
    </row>
    <row r="4140" spans="1:8">
      <c r="A4140">
        <f>'Solar Profile'!A4142</f>
        <v>6</v>
      </c>
      <c r="B4140">
        <f>'Solar Profile'!B4142</f>
        <v>22</v>
      </c>
      <c r="C4140">
        <f>'Solar Profile'!C4142</f>
        <v>10</v>
      </c>
      <c r="D4140" s="8">
        <f>'Solar Profile'!E4142*$K$13</f>
        <v>5.1705250000000005</v>
      </c>
      <c r="E4140" s="8">
        <f>'Load Profile'!D4141</f>
        <v>1.1894207102104144</v>
      </c>
      <c r="F4140" s="8">
        <f t="shared" si="192"/>
        <v>-3.9811042897895863</v>
      </c>
      <c r="G4140">
        <f t="shared" si="193"/>
        <v>-3.9811042897895863</v>
      </c>
      <c r="H4140" s="8">
        <f t="shared" si="194"/>
        <v>1.1894207102104142</v>
      </c>
    </row>
    <row r="4141" spans="1:8">
      <c r="A4141">
        <f>'Solar Profile'!A4143</f>
        <v>6</v>
      </c>
      <c r="B4141">
        <f>'Solar Profile'!B4143</f>
        <v>22</v>
      </c>
      <c r="C4141">
        <f>'Solar Profile'!C4143</f>
        <v>11</v>
      </c>
      <c r="D4141" s="8">
        <f>'Solar Profile'!E4143*$K$13</f>
        <v>6.3092874999999999</v>
      </c>
      <c r="E4141" s="8">
        <f>'Load Profile'!D4142</f>
        <v>1.2834063995240117</v>
      </c>
      <c r="F4141" s="8">
        <f t="shared" si="192"/>
        <v>-5.0258811004759885</v>
      </c>
      <c r="G4141">
        <f t="shared" si="193"/>
        <v>-5.0258811004759885</v>
      </c>
      <c r="H4141" s="8">
        <f t="shared" si="194"/>
        <v>1.2834063995240115</v>
      </c>
    </row>
    <row r="4142" spans="1:8">
      <c r="A4142">
        <f>'Solar Profile'!A4144</f>
        <v>6</v>
      </c>
      <c r="B4142">
        <f>'Solar Profile'!B4144</f>
        <v>22</v>
      </c>
      <c r="C4142">
        <f>'Solar Profile'!C4144</f>
        <v>12</v>
      </c>
      <c r="D4142" s="8">
        <f>'Solar Profile'!E4144*$K$13</f>
        <v>6.9357574999999994</v>
      </c>
      <c r="E4142" s="8">
        <f>'Load Profile'!D4143</f>
        <v>1.3986113442652615</v>
      </c>
      <c r="F4142" s="8">
        <f t="shared" si="192"/>
        <v>-5.5371461557347379</v>
      </c>
      <c r="G4142">
        <f t="shared" si="193"/>
        <v>-5.5371461557347379</v>
      </c>
      <c r="H4142" s="8">
        <f t="shared" si="194"/>
        <v>1.3986113442652615</v>
      </c>
    </row>
    <row r="4143" spans="1:8">
      <c r="A4143">
        <f>'Solar Profile'!A4145</f>
        <v>6</v>
      </c>
      <c r="B4143">
        <f>'Solar Profile'!B4145</f>
        <v>22</v>
      </c>
      <c r="C4143">
        <f>'Solar Profile'!C4145</f>
        <v>13</v>
      </c>
      <c r="D4143" s="8">
        <f>'Solar Profile'!E4145*$K$13</f>
        <v>7.1982650000000001</v>
      </c>
      <c r="E4143" s="8">
        <f>'Load Profile'!D4144</f>
        <v>1.5084699093920977</v>
      </c>
      <c r="F4143" s="8">
        <f t="shared" si="192"/>
        <v>-5.6897950906079027</v>
      </c>
      <c r="G4143">
        <f t="shared" si="193"/>
        <v>-5.6897950906079027</v>
      </c>
      <c r="H4143" s="8">
        <f t="shared" si="194"/>
        <v>1.5084699093920975</v>
      </c>
    </row>
    <row r="4144" spans="1:8">
      <c r="A4144">
        <f>'Solar Profile'!A4146</f>
        <v>6</v>
      </c>
      <c r="B4144">
        <f>'Solar Profile'!B4146</f>
        <v>22</v>
      </c>
      <c r="C4144">
        <f>'Solar Profile'!C4146</f>
        <v>14</v>
      </c>
      <c r="D4144" s="8">
        <f>'Solar Profile'!E4146*$K$13</f>
        <v>7.0329674999999998</v>
      </c>
      <c r="E4144" s="8">
        <f>'Load Profile'!D4145</f>
        <v>1.6552501748567412</v>
      </c>
      <c r="F4144" s="8">
        <f t="shared" si="192"/>
        <v>-5.3777173251432586</v>
      </c>
      <c r="G4144">
        <f t="shared" si="193"/>
        <v>-5.3777173251432586</v>
      </c>
      <c r="H4144" s="8">
        <f t="shared" si="194"/>
        <v>1.6552501748567412</v>
      </c>
    </row>
    <row r="4145" spans="1:8">
      <c r="A4145">
        <f>'Solar Profile'!A4147</f>
        <v>6</v>
      </c>
      <c r="B4145">
        <f>'Solar Profile'!B4147</f>
        <v>22</v>
      </c>
      <c r="C4145">
        <f>'Solar Profile'!C4147</f>
        <v>15</v>
      </c>
      <c r="D4145" s="8">
        <f>'Solar Profile'!E4147*$K$13</f>
        <v>6.5009849999999991</v>
      </c>
      <c r="E4145" s="8">
        <f>'Load Profile'!D4146</f>
        <v>1.9284488799238912</v>
      </c>
      <c r="F4145" s="8">
        <f t="shared" si="192"/>
        <v>-4.5725361200761077</v>
      </c>
      <c r="G4145">
        <f t="shared" si="193"/>
        <v>-4.5725361200761077</v>
      </c>
      <c r="H4145" s="8">
        <f t="shared" si="194"/>
        <v>1.9284488799238915</v>
      </c>
    </row>
    <row r="4146" spans="1:8">
      <c r="A4146">
        <f>'Solar Profile'!A4148</f>
        <v>6</v>
      </c>
      <c r="B4146">
        <f>'Solar Profile'!B4148</f>
        <v>22</v>
      </c>
      <c r="C4146">
        <f>'Solar Profile'!C4148</f>
        <v>16</v>
      </c>
      <c r="D4146" s="8">
        <f>'Solar Profile'!E4148*$K$13</f>
        <v>5.5625850000000003</v>
      </c>
      <c r="E4146" s="8">
        <f>'Load Profile'!D4147</f>
        <v>2.0868987088814679</v>
      </c>
      <c r="F4146" s="8">
        <f t="shared" si="192"/>
        <v>-3.4756862911185324</v>
      </c>
      <c r="G4146">
        <f t="shared" si="193"/>
        <v>-3.4756862911185324</v>
      </c>
      <c r="H4146" s="8">
        <f t="shared" si="194"/>
        <v>2.0868987088814679</v>
      </c>
    </row>
    <row r="4147" spans="1:8">
      <c r="A4147">
        <f>'Solar Profile'!A4149</f>
        <v>6</v>
      </c>
      <c r="B4147">
        <f>'Solar Profile'!B4149</f>
        <v>22</v>
      </c>
      <c r="C4147">
        <f>'Solar Profile'!C4149</f>
        <v>17</v>
      </c>
      <c r="D4147" s="8">
        <f>'Solar Profile'!E4149*$K$13</f>
        <v>4.2573574999999995</v>
      </c>
      <c r="E4147" s="8">
        <f>'Load Profile'!D4148</f>
        <v>2.2001966597306364</v>
      </c>
      <c r="F4147" s="8">
        <f t="shared" si="192"/>
        <v>-2.0571608402693631</v>
      </c>
      <c r="G4147">
        <f t="shared" si="193"/>
        <v>-2.0571608402693631</v>
      </c>
      <c r="H4147" s="8">
        <f t="shared" si="194"/>
        <v>2.2001966597306364</v>
      </c>
    </row>
    <row r="4148" spans="1:8">
      <c r="A4148">
        <f>'Solar Profile'!A4150</f>
        <v>6</v>
      </c>
      <c r="B4148">
        <f>'Solar Profile'!B4150</f>
        <v>22</v>
      </c>
      <c r="C4148">
        <f>'Solar Profile'!C4150</f>
        <v>18</v>
      </c>
      <c r="D4148" s="8">
        <f>'Solar Profile'!E4150*$K$13</f>
        <v>2.5728199999999997</v>
      </c>
      <c r="E4148" s="8">
        <f>'Load Profile'!D4149</f>
        <v>2.1663776016924334</v>
      </c>
      <c r="F4148" s="8">
        <f t="shared" si="192"/>
        <v>-0.40644239830756623</v>
      </c>
      <c r="G4148">
        <f t="shared" si="193"/>
        <v>-0.40644239830756623</v>
      </c>
      <c r="H4148" s="8">
        <f t="shared" si="194"/>
        <v>2.1663776016924334</v>
      </c>
    </row>
    <row r="4149" spans="1:8">
      <c r="A4149">
        <f>'Solar Profile'!A4151</f>
        <v>6</v>
      </c>
      <c r="B4149">
        <f>'Solar Profile'!B4151</f>
        <v>22</v>
      </c>
      <c r="C4149">
        <f>'Solar Profile'!C4151</f>
        <v>19</v>
      </c>
      <c r="D4149" s="8">
        <f>'Solar Profile'!E4151*$K$13</f>
        <v>0.96142249999999996</v>
      </c>
      <c r="E4149" s="8">
        <f>'Load Profile'!D4150</f>
        <v>2.0564326626370053</v>
      </c>
      <c r="F4149" s="8">
        <f t="shared" si="192"/>
        <v>1.0950101626370055</v>
      </c>
      <c r="G4149">
        <f t="shared" si="193"/>
        <v>0</v>
      </c>
      <c r="H4149" s="8">
        <f t="shared" si="194"/>
        <v>0.96142249999999996</v>
      </c>
    </row>
    <row r="4150" spans="1:8">
      <c r="A4150">
        <f>'Solar Profile'!A4152</f>
        <v>6</v>
      </c>
      <c r="B4150">
        <f>'Solar Profile'!B4152</f>
        <v>22</v>
      </c>
      <c r="C4150">
        <f>'Solar Profile'!C4152</f>
        <v>20</v>
      </c>
      <c r="D4150" s="8">
        <f>'Solar Profile'!E4152*$K$13</f>
        <v>0.16393999999999997</v>
      </c>
      <c r="E4150" s="8">
        <f>'Load Profile'!D4151</f>
        <v>1.972447486103555</v>
      </c>
      <c r="F4150" s="8">
        <f t="shared" si="192"/>
        <v>1.8085074861035551</v>
      </c>
      <c r="G4150">
        <f t="shared" si="193"/>
        <v>0</v>
      </c>
      <c r="H4150" s="8">
        <f t="shared" si="194"/>
        <v>0.16393999999999997</v>
      </c>
    </row>
    <row r="4151" spans="1:8">
      <c r="A4151">
        <f>'Solar Profile'!A4153</f>
        <v>6</v>
      </c>
      <c r="B4151">
        <f>'Solar Profile'!B4153</f>
        <v>22</v>
      </c>
      <c r="C4151">
        <f>'Solar Profile'!C4153</f>
        <v>21</v>
      </c>
      <c r="D4151" s="8">
        <f>'Solar Profile'!E4153*$K$13</f>
        <v>0</v>
      </c>
      <c r="E4151" s="8">
        <f>'Load Profile'!D4152</f>
        <v>1.7830391218264037</v>
      </c>
      <c r="F4151" s="8">
        <f t="shared" si="192"/>
        <v>1.7830391218264037</v>
      </c>
      <c r="G4151">
        <f t="shared" si="193"/>
        <v>0</v>
      </c>
      <c r="H4151" s="8">
        <f t="shared" si="194"/>
        <v>0</v>
      </c>
    </row>
    <row r="4152" spans="1:8">
      <c r="A4152">
        <f>'Solar Profile'!A4154</f>
        <v>6</v>
      </c>
      <c r="B4152">
        <f>'Solar Profile'!B4154</f>
        <v>22</v>
      </c>
      <c r="C4152">
        <f>'Solar Profile'!C4154</f>
        <v>22</v>
      </c>
      <c r="D4152" s="8">
        <f>'Solar Profile'!E4154*$K$13</f>
        <v>0</v>
      </c>
      <c r="E4152" s="8">
        <f>'Load Profile'!D4153</f>
        <v>1.5541199140914617</v>
      </c>
      <c r="F4152" s="8">
        <f t="shared" si="192"/>
        <v>1.5541199140914617</v>
      </c>
      <c r="G4152">
        <f t="shared" si="193"/>
        <v>0</v>
      </c>
      <c r="H4152" s="8">
        <f t="shared" si="194"/>
        <v>0</v>
      </c>
    </row>
    <row r="4153" spans="1:8">
      <c r="A4153">
        <f>'Solar Profile'!A4155</f>
        <v>6</v>
      </c>
      <c r="B4153">
        <f>'Solar Profile'!B4155</f>
        <v>22</v>
      </c>
      <c r="C4153">
        <f>'Solar Profile'!C4155</f>
        <v>23</v>
      </c>
      <c r="D4153" s="8">
        <f>'Solar Profile'!E4155*$K$13</f>
        <v>0</v>
      </c>
      <c r="E4153" s="8">
        <f>'Load Profile'!D4154</f>
        <v>1.3229902982197534</v>
      </c>
      <c r="F4153" s="8">
        <f t="shared" si="192"/>
        <v>1.3229902982197534</v>
      </c>
      <c r="G4153">
        <f t="shared" si="193"/>
        <v>0</v>
      </c>
      <c r="H4153" s="8">
        <f t="shared" si="194"/>
        <v>0</v>
      </c>
    </row>
    <row r="4154" spans="1:8">
      <c r="A4154">
        <f>'Solar Profile'!A4156</f>
        <v>6</v>
      </c>
      <c r="B4154">
        <f>'Solar Profile'!B4156</f>
        <v>23</v>
      </c>
      <c r="C4154">
        <f>'Solar Profile'!C4156</f>
        <v>0</v>
      </c>
      <c r="D4154" s="8">
        <f>'Solar Profile'!E4156*$K$13</f>
        <v>0</v>
      </c>
      <c r="E4154" s="8">
        <f>'Load Profile'!D4155</f>
        <v>1.4008794925822847</v>
      </c>
      <c r="F4154" s="8">
        <f t="shared" si="192"/>
        <v>1.4008794925822847</v>
      </c>
      <c r="G4154">
        <f t="shared" si="193"/>
        <v>0</v>
      </c>
      <c r="H4154" s="8">
        <f t="shared" si="194"/>
        <v>0</v>
      </c>
    </row>
    <row r="4155" spans="1:8">
      <c r="A4155">
        <f>'Solar Profile'!A4157</f>
        <v>6</v>
      </c>
      <c r="B4155">
        <f>'Solar Profile'!B4157</f>
        <v>23</v>
      </c>
      <c r="C4155">
        <f>'Solar Profile'!C4157</f>
        <v>1</v>
      </c>
      <c r="D4155" s="8">
        <f>'Solar Profile'!E4157*$K$13</f>
        <v>0</v>
      </c>
      <c r="E4155" s="8">
        <f>'Load Profile'!D4156</f>
        <v>1.2309265221352279</v>
      </c>
      <c r="F4155" s="8">
        <f t="shared" si="192"/>
        <v>1.2309265221352279</v>
      </c>
      <c r="G4155">
        <f t="shared" si="193"/>
        <v>0</v>
      </c>
      <c r="H4155" s="8">
        <f t="shared" si="194"/>
        <v>0</v>
      </c>
    </row>
    <row r="4156" spans="1:8">
      <c r="A4156">
        <f>'Solar Profile'!A4158</f>
        <v>6</v>
      </c>
      <c r="B4156">
        <f>'Solar Profile'!B4158</f>
        <v>23</v>
      </c>
      <c r="C4156">
        <f>'Solar Profile'!C4158</f>
        <v>2</v>
      </c>
      <c r="D4156" s="8">
        <f>'Solar Profile'!E4158*$K$13</f>
        <v>0</v>
      </c>
      <c r="E4156" s="8">
        <f>'Load Profile'!D4157</f>
        <v>1.1566881968237526</v>
      </c>
      <c r="F4156" s="8">
        <f t="shared" si="192"/>
        <v>1.1566881968237526</v>
      </c>
      <c r="G4156">
        <f t="shared" si="193"/>
        <v>0</v>
      </c>
      <c r="H4156" s="8">
        <f t="shared" si="194"/>
        <v>0</v>
      </c>
    </row>
    <row r="4157" spans="1:8">
      <c r="A4157">
        <f>'Solar Profile'!A4159</f>
        <v>6</v>
      </c>
      <c r="B4157">
        <f>'Solar Profile'!B4159</f>
        <v>23</v>
      </c>
      <c r="C4157">
        <f>'Solar Profile'!C4159</f>
        <v>3</v>
      </c>
      <c r="D4157" s="8">
        <f>'Solar Profile'!E4159*$K$13</f>
        <v>0</v>
      </c>
      <c r="E4157" s="8">
        <f>'Load Profile'!D4158</f>
        <v>1.1030089543649182</v>
      </c>
      <c r="F4157" s="8">
        <f t="shared" si="192"/>
        <v>1.1030089543649182</v>
      </c>
      <c r="G4157">
        <f t="shared" si="193"/>
        <v>0</v>
      </c>
      <c r="H4157" s="8">
        <f t="shared" si="194"/>
        <v>0</v>
      </c>
    </row>
    <row r="4158" spans="1:8">
      <c r="A4158">
        <f>'Solar Profile'!A4160</f>
        <v>6</v>
      </c>
      <c r="B4158">
        <f>'Solar Profile'!B4160</f>
        <v>23</v>
      </c>
      <c r="C4158">
        <f>'Solar Profile'!C4160</f>
        <v>4</v>
      </c>
      <c r="D4158" s="8">
        <f>'Solar Profile'!E4160*$K$13</f>
        <v>0</v>
      </c>
      <c r="E4158" s="8">
        <f>'Load Profile'!D4159</f>
        <v>1.0675768521327287</v>
      </c>
      <c r="F4158" s="8">
        <f t="shared" si="192"/>
        <v>1.0675768521327287</v>
      </c>
      <c r="G4158">
        <f t="shared" si="193"/>
        <v>0</v>
      </c>
      <c r="H4158" s="8">
        <f t="shared" si="194"/>
        <v>0</v>
      </c>
    </row>
    <row r="4159" spans="1:8">
      <c r="A4159">
        <f>'Solar Profile'!A4161</f>
        <v>6</v>
      </c>
      <c r="B4159">
        <f>'Solar Profile'!B4161</f>
        <v>23</v>
      </c>
      <c r="C4159">
        <f>'Solar Profile'!C4161</f>
        <v>5</v>
      </c>
      <c r="D4159" s="8">
        <f>'Solar Profile'!E4161*$K$13</f>
        <v>0</v>
      </c>
      <c r="E4159" s="8">
        <f>'Load Profile'!D4160</f>
        <v>1.1489356735792009</v>
      </c>
      <c r="F4159" s="8">
        <f t="shared" si="192"/>
        <v>1.1489356735792009</v>
      </c>
      <c r="G4159">
        <f t="shared" si="193"/>
        <v>0</v>
      </c>
      <c r="H4159" s="8">
        <f t="shared" si="194"/>
        <v>0</v>
      </c>
    </row>
    <row r="4160" spans="1:8">
      <c r="A4160">
        <f>'Solar Profile'!A4162</f>
        <v>6</v>
      </c>
      <c r="B4160">
        <f>'Solar Profile'!B4162</f>
        <v>23</v>
      </c>
      <c r="C4160">
        <f>'Solar Profile'!C4162</f>
        <v>6</v>
      </c>
      <c r="D4160" s="8">
        <f>'Solar Profile'!E4162*$K$13</f>
        <v>2.3439999999999996E-2</v>
      </c>
      <c r="E4160" s="8">
        <f>'Load Profile'!D4161</f>
        <v>1.1854876478237411</v>
      </c>
      <c r="F4160" s="8">
        <f t="shared" si="192"/>
        <v>1.1620476478237411</v>
      </c>
      <c r="G4160">
        <f t="shared" si="193"/>
        <v>0</v>
      </c>
      <c r="H4160" s="8">
        <f t="shared" si="194"/>
        <v>2.3439999999999996E-2</v>
      </c>
    </row>
    <row r="4161" spans="1:8">
      <c r="A4161">
        <f>'Solar Profile'!A4163</f>
        <v>6</v>
      </c>
      <c r="B4161">
        <f>'Solar Profile'!B4163</f>
        <v>23</v>
      </c>
      <c r="C4161">
        <f>'Solar Profile'!C4163</f>
        <v>7</v>
      </c>
      <c r="D4161" s="8">
        <f>'Solar Profile'!E4163*$K$13</f>
        <v>0.52371999999999996</v>
      </c>
      <c r="E4161" s="8">
        <f>'Load Profile'!D4162</f>
        <v>1.2678289410913954</v>
      </c>
      <c r="F4161" s="8">
        <f t="shared" si="192"/>
        <v>0.74410894109139547</v>
      </c>
      <c r="G4161">
        <f t="shared" si="193"/>
        <v>0</v>
      </c>
      <c r="H4161" s="8">
        <f t="shared" si="194"/>
        <v>0.52371999999999996</v>
      </c>
    </row>
    <row r="4162" spans="1:8">
      <c r="A4162">
        <f>'Solar Profile'!A4164</f>
        <v>6</v>
      </c>
      <c r="B4162">
        <f>'Solar Profile'!B4164</f>
        <v>23</v>
      </c>
      <c r="C4162">
        <f>'Solar Profile'!C4164</f>
        <v>8</v>
      </c>
      <c r="D4162" s="8">
        <f>'Solar Profile'!E4164*$K$13</f>
        <v>2.0251124999999996</v>
      </c>
      <c r="E4162" s="8">
        <f>'Load Profile'!D4163</f>
        <v>1.4342993752750837</v>
      </c>
      <c r="F4162" s="8">
        <f t="shared" si="192"/>
        <v>-0.59081312472491598</v>
      </c>
      <c r="G4162">
        <f t="shared" si="193"/>
        <v>-0.59081312472491598</v>
      </c>
      <c r="H4162" s="8">
        <f t="shared" si="194"/>
        <v>1.4342993752750837</v>
      </c>
    </row>
    <row r="4163" spans="1:8">
      <c r="A4163">
        <f>'Solar Profile'!A4165</f>
        <v>6</v>
      </c>
      <c r="B4163">
        <f>'Solar Profile'!B4165</f>
        <v>23</v>
      </c>
      <c r="C4163">
        <f>'Solar Profile'!C4165</f>
        <v>9</v>
      </c>
      <c r="D4163" s="8">
        <f>'Solar Profile'!E4165*$K$13</f>
        <v>3.7449225000000004</v>
      </c>
      <c r="E4163" s="8">
        <f>'Load Profile'!D4164</f>
        <v>1.5956267709821839</v>
      </c>
      <c r="F4163" s="8">
        <f t="shared" ref="F4163:F4226" si="195">E4163-D4163</f>
        <v>-2.1492957290178163</v>
      </c>
      <c r="G4163">
        <f t="shared" ref="G4163:G4226" si="196">IF(F4163&lt;0,F4163,0)</f>
        <v>-2.1492957290178163</v>
      </c>
      <c r="H4163" s="8">
        <f t="shared" ref="H4163:H4226" si="197">D4163+G4163</f>
        <v>1.5956267709821841</v>
      </c>
    </row>
    <row r="4164" spans="1:8">
      <c r="A4164">
        <f>'Solar Profile'!A4166</f>
        <v>6</v>
      </c>
      <c r="B4164">
        <f>'Solar Profile'!B4166</f>
        <v>23</v>
      </c>
      <c r="C4164">
        <f>'Solar Profile'!C4166</f>
        <v>10</v>
      </c>
      <c r="D4164" s="8">
        <f>'Solar Profile'!E4166*$K$13</f>
        <v>4.9528375000000002</v>
      </c>
      <c r="E4164" s="8">
        <f>'Load Profile'!D4165</f>
        <v>1.9087882685228179</v>
      </c>
      <c r="F4164" s="8">
        <f t="shared" si="195"/>
        <v>-3.0440492314771825</v>
      </c>
      <c r="G4164">
        <f t="shared" si="196"/>
        <v>-3.0440492314771825</v>
      </c>
      <c r="H4164" s="8">
        <f t="shared" si="197"/>
        <v>1.9087882685228177</v>
      </c>
    </row>
    <row r="4165" spans="1:8">
      <c r="A4165">
        <f>'Solar Profile'!A4167</f>
        <v>6</v>
      </c>
      <c r="B4165">
        <f>'Solar Profile'!B4167</f>
        <v>23</v>
      </c>
      <c r="C4165">
        <f>'Solar Profile'!C4167</f>
        <v>11</v>
      </c>
      <c r="D4165" s="8">
        <f>'Solar Profile'!E4167*$K$13</f>
        <v>5.8185824999999998</v>
      </c>
      <c r="E4165" s="8">
        <f>'Load Profile'!D4166</f>
        <v>2.145039998398429</v>
      </c>
      <c r="F4165" s="8">
        <f t="shared" si="195"/>
        <v>-3.6735425016015708</v>
      </c>
      <c r="G4165">
        <f t="shared" si="196"/>
        <v>-3.6735425016015708</v>
      </c>
      <c r="H4165" s="8">
        <f t="shared" si="197"/>
        <v>2.145039998398429</v>
      </c>
    </row>
    <row r="4166" spans="1:8">
      <c r="A4166">
        <f>'Solar Profile'!A4168</f>
        <v>6</v>
      </c>
      <c r="B4166">
        <f>'Solar Profile'!B4168</f>
        <v>23</v>
      </c>
      <c r="C4166">
        <f>'Solar Profile'!C4168</f>
        <v>12</v>
      </c>
      <c r="D4166" s="8">
        <f>'Solar Profile'!E4168*$K$13</f>
        <v>6.3513399999999995</v>
      </c>
      <c r="E4166" s="8">
        <f>'Load Profile'!D4167</f>
        <v>2.3170763357378541</v>
      </c>
      <c r="F4166" s="8">
        <f t="shared" si="195"/>
        <v>-4.034263664262145</v>
      </c>
      <c r="G4166">
        <f t="shared" si="196"/>
        <v>-4.034263664262145</v>
      </c>
      <c r="H4166" s="8">
        <f t="shared" si="197"/>
        <v>2.3170763357378545</v>
      </c>
    </row>
    <row r="4167" spans="1:8">
      <c r="A4167">
        <f>'Solar Profile'!A4169</f>
        <v>6</v>
      </c>
      <c r="B4167">
        <f>'Solar Profile'!B4169</f>
        <v>23</v>
      </c>
      <c r="C4167">
        <f>'Solar Profile'!C4169</f>
        <v>13</v>
      </c>
      <c r="D4167" s="8">
        <f>'Solar Profile'!E4169*$K$13</f>
        <v>6.5558500000000013</v>
      </c>
      <c r="E4167" s="8">
        <f>'Load Profile'!D4168</f>
        <v>2.5159009503616927</v>
      </c>
      <c r="F4167" s="8">
        <f t="shared" si="195"/>
        <v>-4.0399490496383086</v>
      </c>
      <c r="G4167">
        <f t="shared" si="196"/>
        <v>-4.0399490496383086</v>
      </c>
      <c r="H4167" s="8">
        <f t="shared" si="197"/>
        <v>2.5159009503616927</v>
      </c>
    </row>
    <row r="4168" spans="1:8">
      <c r="A4168">
        <f>'Solar Profile'!A4170</f>
        <v>6</v>
      </c>
      <c r="B4168">
        <f>'Solar Profile'!B4170</f>
        <v>23</v>
      </c>
      <c r="C4168">
        <f>'Solar Profile'!C4170</f>
        <v>14</v>
      </c>
      <c r="D4168" s="8">
        <f>'Solar Profile'!E4170*$K$13</f>
        <v>6.6755724999999995</v>
      </c>
      <c r="E4168" s="8">
        <f>'Load Profile'!D4169</f>
        <v>2.7235647613278076</v>
      </c>
      <c r="F4168" s="8">
        <f t="shared" si="195"/>
        <v>-3.9520077386721919</v>
      </c>
      <c r="G4168">
        <f t="shared" si="196"/>
        <v>-3.9520077386721919</v>
      </c>
      <c r="H4168" s="8">
        <f t="shared" si="197"/>
        <v>2.7235647613278076</v>
      </c>
    </row>
    <row r="4169" spans="1:8">
      <c r="A4169">
        <f>'Solar Profile'!A4171</f>
        <v>6</v>
      </c>
      <c r="B4169">
        <f>'Solar Profile'!B4171</f>
        <v>23</v>
      </c>
      <c r="C4169">
        <f>'Solar Profile'!C4171</f>
        <v>15</v>
      </c>
      <c r="D4169" s="8">
        <f>'Solar Profile'!E4171*$K$13</f>
        <v>4.8475225000000002</v>
      </c>
      <c r="E4169" s="8">
        <f>'Load Profile'!D4170</f>
        <v>2.8595576330763435</v>
      </c>
      <c r="F4169" s="8">
        <f t="shared" si="195"/>
        <v>-1.9879648669236567</v>
      </c>
      <c r="G4169">
        <f t="shared" si="196"/>
        <v>-1.9879648669236567</v>
      </c>
      <c r="H4169" s="8">
        <f t="shared" si="197"/>
        <v>2.8595576330763435</v>
      </c>
    </row>
    <row r="4170" spans="1:8">
      <c r="A4170">
        <f>'Solar Profile'!A4172</f>
        <v>6</v>
      </c>
      <c r="B4170">
        <f>'Solar Profile'!B4172</f>
        <v>23</v>
      </c>
      <c r="C4170">
        <f>'Solar Profile'!C4172</f>
        <v>16</v>
      </c>
      <c r="D4170" s="8">
        <f>'Solar Profile'!E4172*$K$13</f>
        <v>3.9013900000000001</v>
      </c>
      <c r="E4170" s="8">
        <f>'Load Profile'!D4171</f>
        <v>2.8585752589994748</v>
      </c>
      <c r="F4170" s="8">
        <f t="shared" si="195"/>
        <v>-1.0428147410005253</v>
      </c>
      <c r="G4170">
        <f t="shared" si="196"/>
        <v>-1.0428147410005253</v>
      </c>
      <c r="H4170" s="8">
        <f t="shared" si="197"/>
        <v>2.8585752589994748</v>
      </c>
    </row>
    <row r="4171" spans="1:8">
      <c r="A4171">
        <f>'Solar Profile'!A4173</f>
        <v>6</v>
      </c>
      <c r="B4171">
        <f>'Solar Profile'!B4173</f>
        <v>23</v>
      </c>
      <c r="C4171">
        <f>'Solar Profile'!C4173</f>
        <v>17</v>
      </c>
      <c r="D4171" s="8">
        <f>'Solar Profile'!E4173*$K$13</f>
        <v>3.9626399999999999</v>
      </c>
      <c r="E4171" s="8">
        <f>'Load Profile'!D4172</f>
        <v>2.7429897778403229</v>
      </c>
      <c r="F4171" s="8">
        <f t="shared" si="195"/>
        <v>-1.219650222159677</v>
      </c>
      <c r="G4171">
        <f t="shared" si="196"/>
        <v>-1.219650222159677</v>
      </c>
      <c r="H4171" s="8">
        <f t="shared" si="197"/>
        <v>2.7429897778403229</v>
      </c>
    </row>
    <row r="4172" spans="1:8">
      <c r="A4172">
        <f>'Solar Profile'!A4174</f>
        <v>6</v>
      </c>
      <c r="B4172">
        <f>'Solar Profile'!B4174</f>
        <v>23</v>
      </c>
      <c r="C4172">
        <f>'Solar Profile'!C4174</f>
        <v>18</v>
      </c>
      <c r="D4172" s="8">
        <f>'Solar Profile'!E4174*$K$13</f>
        <v>2.4047274999999999</v>
      </c>
      <c r="E4172" s="8">
        <f>'Load Profile'!D4173</f>
        <v>2.4831729789404777</v>
      </c>
      <c r="F4172" s="8">
        <f t="shared" si="195"/>
        <v>7.844547894047782E-2</v>
      </c>
      <c r="G4172">
        <f t="shared" si="196"/>
        <v>0</v>
      </c>
      <c r="H4172" s="8">
        <f t="shared" si="197"/>
        <v>2.4047274999999999</v>
      </c>
    </row>
    <row r="4173" spans="1:8">
      <c r="A4173">
        <f>'Solar Profile'!A4175</f>
        <v>6</v>
      </c>
      <c r="B4173">
        <f>'Solar Profile'!B4175</f>
        <v>23</v>
      </c>
      <c r="C4173">
        <f>'Solar Profile'!C4175</f>
        <v>19</v>
      </c>
      <c r="D4173" s="8">
        <f>'Solar Profile'!E4175*$K$13</f>
        <v>0.87257000000000007</v>
      </c>
      <c r="E4173" s="8">
        <f>'Load Profile'!D4174</f>
        <v>2.2984109889345152</v>
      </c>
      <c r="F4173" s="8">
        <f t="shared" si="195"/>
        <v>1.4258409889345152</v>
      </c>
      <c r="G4173">
        <f t="shared" si="196"/>
        <v>0</v>
      </c>
      <c r="H4173" s="8">
        <f t="shared" si="197"/>
        <v>0.87257000000000007</v>
      </c>
    </row>
    <row r="4174" spans="1:8">
      <c r="A4174">
        <f>'Solar Profile'!A4176</f>
        <v>6</v>
      </c>
      <c r="B4174">
        <f>'Solar Profile'!B4176</f>
        <v>23</v>
      </c>
      <c r="C4174">
        <f>'Solar Profile'!C4176</f>
        <v>20</v>
      </c>
      <c r="D4174" s="8">
        <f>'Solar Profile'!E4176*$K$13</f>
        <v>0.145235</v>
      </c>
      <c r="E4174" s="8">
        <f>'Load Profile'!D4175</f>
        <v>2.1510021125318897</v>
      </c>
      <c r="F4174" s="8">
        <f t="shared" si="195"/>
        <v>2.0057671125318897</v>
      </c>
      <c r="G4174">
        <f t="shared" si="196"/>
        <v>0</v>
      </c>
      <c r="H4174" s="8">
        <f t="shared" si="197"/>
        <v>0.145235</v>
      </c>
    </row>
    <row r="4175" spans="1:8">
      <c r="A4175">
        <f>'Solar Profile'!A4177</f>
        <v>6</v>
      </c>
      <c r="B4175">
        <f>'Solar Profile'!B4177</f>
        <v>23</v>
      </c>
      <c r="C4175">
        <f>'Solar Profile'!C4177</f>
        <v>21</v>
      </c>
      <c r="D4175" s="8">
        <f>'Solar Profile'!E4177*$K$13</f>
        <v>0</v>
      </c>
      <c r="E4175" s="8">
        <f>'Load Profile'!D4176</f>
        <v>1.9586178784866646</v>
      </c>
      <c r="F4175" s="8">
        <f t="shared" si="195"/>
        <v>1.9586178784866646</v>
      </c>
      <c r="G4175">
        <f t="shared" si="196"/>
        <v>0</v>
      </c>
      <c r="H4175" s="8">
        <f t="shared" si="197"/>
        <v>0</v>
      </c>
    </row>
    <row r="4176" spans="1:8">
      <c r="A4176">
        <f>'Solar Profile'!A4178</f>
        <v>6</v>
      </c>
      <c r="B4176">
        <f>'Solar Profile'!B4178</f>
        <v>23</v>
      </c>
      <c r="C4176">
        <f>'Solar Profile'!C4178</f>
        <v>22</v>
      </c>
      <c r="D4176" s="8">
        <f>'Solar Profile'!E4178*$K$13</f>
        <v>0</v>
      </c>
      <c r="E4176" s="8">
        <f>'Load Profile'!D4177</f>
        <v>1.723750535787165</v>
      </c>
      <c r="F4176" s="8">
        <f t="shared" si="195"/>
        <v>1.723750535787165</v>
      </c>
      <c r="G4176">
        <f t="shared" si="196"/>
        <v>0</v>
      </c>
      <c r="H4176" s="8">
        <f t="shared" si="197"/>
        <v>0</v>
      </c>
    </row>
    <row r="4177" spans="1:8">
      <c r="A4177">
        <f>'Solar Profile'!A4179</f>
        <v>6</v>
      </c>
      <c r="B4177">
        <f>'Solar Profile'!B4179</f>
        <v>23</v>
      </c>
      <c r="C4177">
        <f>'Solar Profile'!C4179</f>
        <v>23</v>
      </c>
      <c r="D4177" s="8">
        <f>'Solar Profile'!E4179*$K$13</f>
        <v>0</v>
      </c>
      <c r="E4177" s="8">
        <f>'Load Profile'!D4178</f>
        <v>1.4879431188851775</v>
      </c>
      <c r="F4177" s="8">
        <f t="shared" si="195"/>
        <v>1.4879431188851775</v>
      </c>
      <c r="G4177">
        <f t="shared" si="196"/>
        <v>0</v>
      </c>
      <c r="H4177" s="8">
        <f t="shared" si="197"/>
        <v>0</v>
      </c>
    </row>
    <row r="4178" spans="1:8">
      <c r="A4178">
        <f>'Solar Profile'!A4180</f>
        <v>6</v>
      </c>
      <c r="B4178">
        <f>'Solar Profile'!B4180</f>
        <v>24</v>
      </c>
      <c r="C4178">
        <f>'Solar Profile'!C4180</f>
        <v>0</v>
      </c>
      <c r="D4178" s="8">
        <f>'Solar Profile'!E4180*$K$13</f>
        <v>0</v>
      </c>
      <c r="E4178" s="8">
        <f>'Load Profile'!D4179</f>
        <v>1.0523453183061211</v>
      </c>
      <c r="F4178" s="8">
        <f t="shared" si="195"/>
        <v>1.0523453183061211</v>
      </c>
      <c r="G4178">
        <f t="shared" si="196"/>
        <v>0</v>
      </c>
      <c r="H4178" s="8">
        <f t="shared" si="197"/>
        <v>0</v>
      </c>
    </row>
    <row r="4179" spans="1:8">
      <c r="A4179">
        <f>'Solar Profile'!A4181</f>
        <v>6</v>
      </c>
      <c r="B4179">
        <f>'Solar Profile'!B4181</f>
        <v>24</v>
      </c>
      <c r="C4179">
        <f>'Solar Profile'!C4181</f>
        <v>1</v>
      </c>
      <c r="D4179" s="8">
        <f>'Solar Profile'!E4181*$K$13</f>
        <v>0</v>
      </c>
      <c r="E4179" s="8">
        <f>'Load Profile'!D4180</f>
        <v>0.84426230968470217</v>
      </c>
      <c r="F4179" s="8">
        <f t="shared" si="195"/>
        <v>0.84426230968470217</v>
      </c>
      <c r="G4179">
        <f t="shared" si="196"/>
        <v>0</v>
      </c>
      <c r="H4179" s="8">
        <f t="shared" si="197"/>
        <v>0</v>
      </c>
    </row>
    <row r="4180" spans="1:8">
      <c r="A4180">
        <f>'Solar Profile'!A4182</f>
        <v>6</v>
      </c>
      <c r="B4180">
        <f>'Solar Profile'!B4182</f>
        <v>24</v>
      </c>
      <c r="C4180">
        <f>'Solar Profile'!C4182</f>
        <v>2</v>
      </c>
      <c r="D4180" s="8">
        <f>'Solar Profile'!E4182*$K$13</f>
        <v>0</v>
      </c>
      <c r="E4180" s="8">
        <f>'Load Profile'!D4181</f>
        <v>0.84026177610789377</v>
      </c>
      <c r="F4180" s="8">
        <f t="shared" si="195"/>
        <v>0.84026177610789377</v>
      </c>
      <c r="G4180">
        <f t="shared" si="196"/>
        <v>0</v>
      </c>
      <c r="H4180" s="8">
        <f t="shared" si="197"/>
        <v>0</v>
      </c>
    </row>
    <row r="4181" spans="1:8">
      <c r="A4181">
        <f>'Solar Profile'!A4183</f>
        <v>6</v>
      </c>
      <c r="B4181">
        <f>'Solar Profile'!B4183</f>
        <v>24</v>
      </c>
      <c r="C4181">
        <f>'Solar Profile'!C4183</f>
        <v>3</v>
      </c>
      <c r="D4181" s="8">
        <f>'Solar Profile'!E4183*$K$13</f>
        <v>0</v>
      </c>
      <c r="E4181" s="8">
        <f>'Load Profile'!D4182</f>
        <v>0.79254702494403861</v>
      </c>
      <c r="F4181" s="8">
        <f t="shared" si="195"/>
        <v>0.79254702494403861</v>
      </c>
      <c r="G4181">
        <f t="shared" si="196"/>
        <v>0</v>
      </c>
      <c r="H4181" s="8">
        <f t="shared" si="197"/>
        <v>0</v>
      </c>
    </row>
    <row r="4182" spans="1:8">
      <c r="A4182">
        <f>'Solar Profile'!A4184</f>
        <v>6</v>
      </c>
      <c r="B4182">
        <f>'Solar Profile'!B4184</f>
        <v>24</v>
      </c>
      <c r="C4182">
        <f>'Solar Profile'!C4184</f>
        <v>4</v>
      </c>
      <c r="D4182" s="8">
        <f>'Solar Profile'!E4184*$K$13</f>
        <v>0</v>
      </c>
      <c r="E4182" s="8">
        <f>'Load Profile'!D4183</f>
        <v>0.77596478770833055</v>
      </c>
      <c r="F4182" s="8">
        <f t="shared" si="195"/>
        <v>0.77596478770833055</v>
      </c>
      <c r="G4182">
        <f t="shared" si="196"/>
        <v>0</v>
      </c>
      <c r="H4182" s="8">
        <f t="shared" si="197"/>
        <v>0</v>
      </c>
    </row>
    <row r="4183" spans="1:8">
      <c r="A4183">
        <f>'Solar Profile'!A4185</f>
        <v>6</v>
      </c>
      <c r="B4183">
        <f>'Solar Profile'!B4185</f>
        <v>24</v>
      </c>
      <c r="C4183">
        <f>'Solar Profile'!C4185</f>
        <v>5</v>
      </c>
      <c r="D4183" s="8">
        <f>'Solar Profile'!E4185*$K$13</f>
        <v>0</v>
      </c>
      <c r="E4183" s="8">
        <f>'Load Profile'!D4184</f>
        <v>0.86357935606669445</v>
      </c>
      <c r="F4183" s="8">
        <f t="shared" si="195"/>
        <v>0.86357935606669445</v>
      </c>
      <c r="G4183">
        <f t="shared" si="196"/>
        <v>0</v>
      </c>
      <c r="H4183" s="8">
        <f t="shared" si="197"/>
        <v>0</v>
      </c>
    </row>
    <row r="4184" spans="1:8">
      <c r="A4184">
        <f>'Solar Profile'!A4186</f>
        <v>6</v>
      </c>
      <c r="B4184">
        <f>'Solar Profile'!B4186</f>
        <v>24</v>
      </c>
      <c r="C4184">
        <f>'Solar Profile'!C4186</f>
        <v>6</v>
      </c>
      <c r="D4184" s="8">
        <f>'Solar Profile'!E4186*$K$13</f>
        <v>0</v>
      </c>
      <c r="E4184" s="8">
        <f>'Load Profile'!D4185</f>
        <v>0.96972650085481094</v>
      </c>
      <c r="F4184" s="8">
        <f t="shared" si="195"/>
        <v>0.96972650085481094</v>
      </c>
      <c r="G4184">
        <f t="shared" si="196"/>
        <v>0</v>
      </c>
      <c r="H4184" s="8">
        <f t="shared" si="197"/>
        <v>0</v>
      </c>
    </row>
    <row r="4185" spans="1:8">
      <c r="A4185">
        <f>'Solar Profile'!A4187</f>
        <v>6</v>
      </c>
      <c r="B4185">
        <f>'Solar Profile'!B4187</f>
        <v>24</v>
      </c>
      <c r="C4185">
        <f>'Solar Profile'!C4187</f>
        <v>7</v>
      </c>
      <c r="D4185" s="8">
        <f>'Solar Profile'!E4187*$K$13</f>
        <v>0.55182500000000001</v>
      </c>
      <c r="E4185" s="8">
        <f>'Load Profile'!D4186</f>
        <v>0.96414980223416447</v>
      </c>
      <c r="F4185" s="8">
        <f t="shared" si="195"/>
        <v>0.41232480223416446</v>
      </c>
      <c r="G4185">
        <f t="shared" si="196"/>
        <v>0</v>
      </c>
      <c r="H4185" s="8">
        <f t="shared" si="197"/>
        <v>0.55182500000000001</v>
      </c>
    </row>
    <row r="4186" spans="1:8">
      <c r="A4186">
        <f>'Solar Profile'!A4188</f>
        <v>6</v>
      </c>
      <c r="B4186">
        <f>'Solar Profile'!B4188</f>
        <v>24</v>
      </c>
      <c r="C4186">
        <f>'Solar Profile'!C4188</f>
        <v>8</v>
      </c>
      <c r="D4186" s="8">
        <f>'Solar Profile'!E4188*$K$13</f>
        <v>1.3472774999999997</v>
      </c>
      <c r="E4186" s="8">
        <f>'Load Profile'!D4187</f>
        <v>1.0342585315429544</v>
      </c>
      <c r="F4186" s="8">
        <f t="shared" si="195"/>
        <v>-0.31301896845704524</v>
      </c>
      <c r="G4186">
        <f t="shared" si="196"/>
        <v>-0.31301896845704524</v>
      </c>
      <c r="H4186" s="8">
        <f t="shared" si="197"/>
        <v>1.0342585315429544</v>
      </c>
    </row>
    <row r="4187" spans="1:8">
      <c r="A4187">
        <f>'Solar Profile'!A4189</f>
        <v>6</v>
      </c>
      <c r="B4187">
        <f>'Solar Profile'!B4189</f>
        <v>24</v>
      </c>
      <c r="C4187">
        <f>'Solar Profile'!C4189</f>
        <v>9</v>
      </c>
      <c r="D4187" s="8">
        <f>'Solar Profile'!E4189*$K$13</f>
        <v>2.6375949999999997</v>
      </c>
      <c r="E4187" s="8">
        <f>'Load Profile'!D4188</f>
        <v>1.1073997404341749</v>
      </c>
      <c r="F4187" s="8">
        <f t="shared" si="195"/>
        <v>-1.5301952595658248</v>
      </c>
      <c r="G4187">
        <f t="shared" si="196"/>
        <v>-1.5301952595658248</v>
      </c>
      <c r="H4187" s="8">
        <f t="shared" si="197"/>
        <v>1.1073997404341749</v>
      </c>
    </row>
    <row r="4188" spans="1:8">
      <c r="A4188">
        <f>'Solar Profile'!A4190</f>
        <v>6</v>
      </c>
      <c r="B4188">
        <f>'Solar Profile'!B4190</f>
        <v>24</v>
      </c>
      <c r="C4188">
        <f>'Solar Profile'!C4190</f>
        <v>10</v>
      </c>
      <c r="D4188" s="8">
        <f>'Solar Profile'!E4190*$K$13</f>
        <v>2.9489575000000001</v>
      </c>
      <c r="E4188" s="8">
        <f>'Load Profile'!D4189</f>
        <v>1.3553830285643154</v>
      </c>
      <c r="F4188" s="8">
        <f t="shared" si="195"/>
        <v>-1.5935744714356848</v>
      </c>
      <c r="G4188">
        <f t="shared" si="196"/>
        <v>-1.5935744714356848</v>
      </c>
      <c r="H4188" s="8">
        <f t="shared" si="197"/>
        <v>1.3553830285643154</v>
      </c>
    </row>
    <row r="4189" spans="1:8">
      <c r="A4189">
        <f>'Solar Profile'!A4191</f>
        <v>6</v>
      </c>
      <c r="B4189">
        <f>'Solar Profile'!B4191</f>
        <v>24</v>
      </c>
      <c r="C4189">
        <f>'Solar Profile'!C4191</f>
        <v>11</v>
      </c>
      <c r="D4189" s="8">
        <f>'Solar Profile'!E4191*$K$13</f>
        <v>4.8225099999999994</v>
      </c>
      <c r="E4189" s="8">
        <f>'Load Profile'!D4190</f>
        <v>1.5745590585040439</v>
      </c>
      <c r="F4189" s="8">
        <f t="shared" si="195"/>
        <v>-3.2479509414959553</v>
      </c>
      <c r="G4189">
        <f t="shared" si="196"/>
        <v>-3.2479509414959553</v>
      </c>
      <c r="H4189" s="8">
        <f t="shared" si="197"/>
        <v>1.5745590585040441</v>
      </c>
    </row>
    <row r="4190" spans="1:8">
      <c r="A4190">
        <f>'Solar Profile'!A4192</f>
        <v>6</v>
      </c>
      <c r="B4190">
        <f>'Solar Profile'!B4192</f>
        <v>24</v>
      </c>
      <c r="C4190">
        <f>'Solar Profile'!C4192</f>
        <v>12</v>
      </c>
      <c r="D4190" s="8">
        <f>'Solar Profile'!E4192*$K$13</f>
        <v>3.4198299999999997</v>
      </c>
      <c r="E4190" s="8">
        <f>'Load Profile'!D4191</f>
        <v>1.7421625691359093</v>
      </c>
      <c r="F4190" s="8">
        <f t="shared" si="195"/>
        <v>-1.6776674308640904</v>
      </c>
      <c r="G4190">
        <f t="shared" si="196"/>
        <v>-1.6776674308640904</v>
      </c>
      <c r="H4190" s="8">
        <f t="shared" si="197"/>
        <v>1.7421625691359093</v>
      </c>
    </row>
    <row r="4191" spans="1:8">
      <c r="A4191">
        <f>'Solar Profile'!A4193</f>
        <v>6</v>
      </c>
      <c r="B4191">
        <f>'Solar Profile'!B4193</f>
        <v>24</v>
      </c>
      <c r="C4191">
        <f>'Solar Profile'!C4193</f>
        <v>13</v>
      </c>
      <c r="D4191" s="8">
        <f>'Solar Profile'!E4193*$K$13</f>
        <v>4.0475599999999998</v>
      </c>
      <c r="E4191" s="8">
        <f>'Load Profile'!D4192</f>
        <v>1.8128883219389105</v>
      </c>
      <c r="F4191" s="8">
        <f t="shared" si="195"/>
        <v>-2.2346716780610896</v>
      </c>
      <c r="G4191">
        <f t="shared" si="196"/>
        <v>-2.2346716780610896</v>
      </c>
      <c r="H4191" s="8">
        <f t="shared" si="197"/>
        <v>1.8128883219389103</v>
      </c>
    </row>
    <row r="4192" spans="1:8">
      <c r="A4192">
        <f>'Solar Profile'!A4194</f>
        <v>6</v>
      </c>
      <c r="B4192">
        <f>'Solar Profile'!B4194</f>
        <v>24</v>
      </c>
      <c r="C4192">
        <f>'Solar Profile'!C4194</f>
        <v>14</v>
      </c>
      <c r="D4192" s="8">
        <f>'Solar Profile'!E4194*$K$13</f>
        <v>4.9286799999999999</v>
      </c>
      <c r="E4192" s="8">
        <f>'Load Profile'!D4193</f>
        <v>1.9509934708922501</v>
      </c>
      <c r="F4192" s="8">
        <f t="shared" si="195"/>
        <v>-2.9776865291077499</v>
      </c>
      <c r="G4192">
        <f t="shared" si="196"/>
        <v>-2.9776865291077499</v>
      </c>
      <c r="H4192" s="8">
        <f t="shared" si="197"/>
        <v>1.9509934708922501</v>
      </c>
    </row>
    <row r="4193" spans="1:8">
      <c r="A4193">
        <f>'Solar Profile'!A4195</f>
        <v>6</v>
      </c>
      <c r="B4193">
        <f>'Solar Profile'!B4195</f>
        <v>24</v>
      </c>
      <c r="C4193">
        <f>'Solar Profile'!C4195</f>
        <v>15</v>
      </c>
      <c r="D4193" s="8">
        <f>'Solar Profile'!E4195*$K$13</f>
        <v>4.6954149999999997</v>
      </c>
      <c r="E4193" s="8">
        <f>'Load Profile'!D4194</f>
        <v>2.1646638647664513</v>
      </c>
      <c r="F4193" s="8">
        <f t="shared" si="195"/>
        <v>-2.5307511352335483</v>
      </c>
      <c r="G4193">
        <f t="shared" si="196"/>
        <v>-2.5307511352335483</v>
      </c>
      <c r="H4193" s="8">
        <f t="shared" si="197"/>
        <v>2.1646638647664513</v>
      </c>
    </row>
    <row r="4194" spans="1:8">
      <c r="A4194">
        <f>'Solar Profile'!A4196</f>
        <v>6</v>
      </c>
      <c r="B4194">
        <f>'Solar Profile'!B4196</f>
        <v>24</v>
      </c>
      <c r="C4194">
        <f>'Solar Profile'!C4196</f>
        <v>16</v>
      </c>
      <c r="D4194" s="8">
        <f>'Solar Profile'!E4196*$K$13</f>
        <v>4.7467924999999997</v>
      </c>
      <c r="E4194" s="8">
        <f>'Load Profile'!D4195</f>
        <v>2.4055435721202372</v>
      </c>
      <c r="F4194" s="8">
        <f t="shared" si="195"/>
        <v>-2.3412489278797626</v>
      </c>
      <c r="G4194">
        <f t="shared" si="196"/>
        <v>-2.3412489278797626</v>
      </c>
      <c r="H4194" s="8">
        <f t="shared" si="197"/>
        <v>2.4055435721202372</v>
      </c>
    </row>
    <row r="4195" spans="1:8">
      <c r="A4195">
        <f>'Solar Profile'!A4197</f>
        <v>6</v>
      </c>
      <c r="B4195">
        <f>'Solar Profile'!B4197</f>
        <v>24</v>
      </c>
      <c r="C4195">
        <f>'Solar Profile'!C4197</f>
        <v>17</v>
      </c>
      <c r="D4195" s="8">
        <f>'Solar Profile'!E4197*$K$13</f>
        <v>3.6908150000000002</v>
      </c>
      <c r="E4195" s="8">
        <f>'Load Profile'!D4196</f>
        <v>2.4327401223780045</v>
      </c>
      <c r="F4195" s="8">
        <f t="shared" si="195"/>
        <v>-1.2580748776219957</v>
      </c>
      <c r="G4195">
        <f t="shared" si="196"/>
        <v>-1.2580748776219957</v>
      </c>
      <c r="H4195" s="8">
        <f t="shared" si="197"/>
        <v>2.4327401223780045</v>
      </c>
    </row>
    <row r="4196" spans="1:8">
      <c r="A4196">
        <f>'Solar Profile'!A4198</f>
        <v>6</v>
      </c>
      <c r="B4196">
        <f>'Solar Profile'!B4198</f>
        <v>24</v>
      </c>
      <c r="C4196">
        <f>'Solar Profile'!C4198</f>
        <v>18</v>
      </c>
      <c r="D4196" s="8">
        <f>'Solar Profile'!E4198*$K$13</f>
        <v>2.2891024999999998</v>
      </c>
      <c r="E4196" s="8">
        <f>'Load Profile'!D4197</f>
        <v>2.5158168252937561</v>
      </c>
      <c r="F4196" s="8">
        <f t="shared" si="195"/>
        <v>0.22671432529375624</v>
      </c>
      <c r="G4196">
        <f t="shared" si="196"/>
        <v>0</v>
      </c>
      <c r="H4196" s="8">
        <f t="shared" si="197"/>
        <v>2.2891024999999998</v>
      </c>
    </row>
    <row r="4197" spans="1:8">
      <c r="A4197">
        <f>'Solar Profile'!A4199</f>
        <v>6</v>
      </c>
      <c r="B4197">
        <f>'Solar Profile'!B4199</f>
        <v>24</v>
      </c>
      <c r="C4197">
        <f>'Solar Profile'!C4199</f>
        <v>19</v>
      </c>
      <c r="D4197" s="8">
        <f>'Solar Profile'!E4199*$K$13</f>
        <v>0.9263975000000001</v>
      </c>
      <c r="E4197" s="8">
        <f>'Load Profile'!D4198</f>
        <v>2.2542597363509707</v>
      </c>
      <c r="F4197" s="8">
        <f t="shared" si="195"/>
        <v>1.3278622363509704</v>
      </c>
      <c r="G4197">
        <f t="shared" si="196"/>
        <v>0</v>
      </c>
      <c r="H4197" s="8">
        <f t="shared" si="197"/>
        <v>0.9263975000000001</v>
      </c>
    </row>
    <row r="4198" spans="1:8">
      <c r="A4198">
        <f>'Solar Profile'!A4200</f>
        <v>6</v>
      </c>
      <c r="B4198">
        <f>'Solar Profile'!B4200</f>
        <v>24</v>
      </c>
      <c r="C4198">
        <f>'Solar Profile'!C4200</f>
        <v>20</v>
      </c>
      <c r="D4198" s="8">
        <f>'Solar Profile'!E4200*$K$13</f>
        <v>0.17267749999999998</v>
      </c>
      <c r="E4198" s="8">
        <f>'Load Profile'!D4199</f>
        <v>2.1147459407508125</v>
      </c>
      <c r="F4198" s="8">
        <f t="shared" si="195"/>
        <v>1.9420684407508124</v>
      </c>
      <c r="G4198">
        <f t="shared" si="196"/>
        <v>0</v>
      </c>
      <c r="H4198" s="8">
        <f t="shared" si="197"/>
        <v>0.17267749999999998</v>
      </c>
    </row>
    <row r="4199" spans="1:8">
      <c r="A4199">
        <f>'Solar Profile'!A4201</f>
        <v>6</v>
      </c>
      <c r="B4199">
        <f>'Solar Profile'!B4201</f>
        <v>24</v>
      </c>
      <c r="C4199">
        <f>'Solar Profile'!C4201</f>
        <v>21</v>
      </c>
      <c r="D4199" s="8">
        <f>'Solar Profile'!E4201*$K$13</f>
        <v>0</v>
      </c>
      <c r="E4199" s="8">
        <f>'Load Profile'!D4200</f>
        <v>1.91946812110799</v>
      </c>
      <c r="F4199" s="8">
        <f t="shared" si="195"/>
        <v>1.91946812110799</v>
      </c>
      <c r="G4199">
        <f t="shared" si="196"/>
        <v>0</v>
      </c>
      <c r="H4199" s="8">
        <f t="shared" si="197"/>
        <v>0</v>
      </c>
    </row>
    <row r="4200" spans="1:8">
      <c r="A4200">
        <f>'Solar Profile'!A4202</f>
        <v>6</v>
      </c>
      <c r="B4200">
        <f>'Solar Profile'!B4202</f>
        <v>24</v>
      </c>
      <c r="C4200">
        <f>'Solar Profile'!C4202</f>
        <v>22</v>
      </c>
      <c r="D4200" s="8">
        <f>'Solar Profile'!E4202*$K$13</f>
        <v>0</v>
      </c>
      <c r="E4200" s="8">
        <f>'Load Profile'!D4201</f>
        <v>1.590591577943808</v>
      </c>
      <c r="F4200" s="8">
        <f t="shared" si="195"/>
        <v>1.590591577943808</v>
      </c>
      <c r="G4200">
        <f t="shared" si="196"/>
        <v>0</v>
      </c>
      <c r="H4200" s="8">
        <f t="shared" si="197"/>
        <v>0</v>
      </c>
    </row>
    <row r="4201" spans="1:8">
      <c r="A4201">
        <f>'Solar Profile'!A4203</f>
        <v>6</v>
      </c>
      <c r="B4201">
        <f>'Solar Profile'!B4203</f>
        <v>24</v>
      </c>
      <c r="C4201">
        <f>'Solar Profile'!C4203</f>
        <v>23</v>
      </c>
      <c r="D4201" s="8">
        <f>'Solar Profile'!E4203*$K$13</f>
        <v>0</v>
      </c>
      <c r="E4201" s="8">
        <f>'Load Profile'!D4202</f>
        <v>1.2842155216023445</v>
      </c>
      <c r="F4201" s="8">
        <f t="shared" si="195"/>
        <v>1.2842155216023445</v>
      </c>
      <c r="G4201">
        <f t="shared" si="196"/>
        <v>0</v>
      </c>
      <c r="H4201" s="8">
        <f t="shared" si="197"/>
        <v>0</v>
      </c>
    </row>
    <row r="4202" spans="1:8">
      <c r="A4202">
        <f>'Solar Profile'!A4204</f>
        <v>6</v>
      </c>
      <c r="B4202">
        <f>'Solar Profile'!B4204</f>
        <v>25</v>
      </c>
      <c r="C4202">
        <f>'Solar Profile'!C4204</f>
        <v>0</v>
      </c>
      <c r="D4202" s="8">
        <f>'Solar Profile'!E4204*$K$13</f>
        <v>0</v>
      </c>
      <c r="E4202" s="8">
        <f>'Load Profile'!D4203</f>
        <v>0.94553081798442284</v>
      </c>
      <c r="F4202" s="8">
        <f t="shared" si="195"/>
        <v>0.94553081798442284</v>
      </c>
      <c r="G4202">
        <f t="shared" si="196"/>
        <v>0</v>
      </c>
      <c r="H4202" s="8">
        <f t="shared" si="197"/>
        <v>0</v>
      </c>
    </row>
    <row r="4203" spans="1:8">
      <c r="A4203">
        <f>'Solar Profile'!A4205</f>
        <v>6</v>
      </c>
      <c r="B4203">
        <f>'Solar Profile'!B4205</f>
        <v>25</v>
      </c>
      <c r="C4203">
        <f>'Solar Profile'!C4205</f>
        <v>1</v>
      </c>
      <c r="D4203" s="8">
        <f>'Solar Profile'!E4205*$K$13</f>
        <v>0</v>
      </c>
      <c r="E4203" s="8">
        <f>'Load Profile'!D4204</f>
        <v>0.91487490740770483</v>
      </c>
      <c r="F4203" s="8">
        <f t="shared" si="195"/>
        <v>0.91487490740770483</v>
      </c>
      <c r="G4203">
        <f t="shared" si="196"/>
        <v>0</v>
      </c>
      <c r="H4203" s="8">
        <f t="shared" si="197"/>
        <v>0</v>
      </c>
    </row>
    <row r="4204" spans="1:8">
      <c r="A4204">
        <f>'Solar Profile'!A4206</f>
        <v>6</v>
      </c>
      <c r="B4204">
        <f>'Solar Profile'!B4206</f>
        <v>25</v>
      </c>
      <c r="C4204">
        <f>'Solar Profile'!C4206</f>
        <v>2</v>
      </c>
      <c r="D4204" s="8">
        <f>'Solar Profile'!E4206*$K$13</f>
        <v>0</v>
      </c>
      <c r="E4204" s="8">
        <f>'Load Profile'!D4205</f>
        <v>0.77819971360844542</v>
      </c>
      <c r="F4204" s="8">
        <f t="shared" si="195"/>
        <v>0.77819971360844542</v>
      </c>
      <c r="G4204">
        <f t="shared" si="196"/>
        <v>0</v>
      </c>
      <c r="H4204" s="8">
        <f t="shared" si="197"/>
        <v>0</v>
      </c>
    </row>
    <row r="4205" spans="1:8">
      <c r="A4205">
        <f>'Solar Profile'!A4207</f>
        <v>6</v>
      </c>
      <c r="B4205">
        <f>'Solar Profile'!B4207</f>
        <v>25</v>
      </c>
      <c r="C4205">
        <f>'Solar Profile'!C4207</f>
        <v>3</v>
      </c>
      <c r="D4205" s="8">
        <f>'Solar Profile'!E4207*$K$13</f>
        <v>0</v>
      </c>
      <c r="E4205" s="8">
        <f>'Load Profile'!D4206</f>
        <v>0.65616639953091138</v>
      </c>
      <c r="F4205" s="8">
        <f t="shared" si="195"/>
        <v>0.65616639953091138</v>
      </c>
      <c r="G4205">
        <f t="shared" si="196"/>
        <v>0</v>
      </c>
      <c r="H4205" s="8">
        <f t="shared" si="197"/>
        <v>0</v>
      </c>
    </row>
    <row r="4206" spans="1:8">
      <c r="A4206">
        <f>'Solar Profile'!A4208</f>
        <v>6</v>
      </c>
      <c r="B4206">
        <f>'Solar Profile'!B4208</f>
        <v>25</v>
      </c>
      <c r="C4206">
        <f>'Solar Profile'!C4208</f>
        <v>4</v>
      </c>
      <c r="D4206" s="8">
        <f>'Solar Profile'!E4208*$K$13</f>
        <v>0</v>
      </c>
      <c r="E4206" s="8">
        <f>'Load Profile'!D4207</f>
        <v>0.67657663767484832</v>
      </c>
      <c r="F4206" s="8">
        <f t="shared" si="195"/>
        <v>0.67657663767484832</v>
      </c>
      <c r="G4206">
        <f t="shared" si="196"/>
        <v>0</v>
      </c>
      <c r="H4206" s="8">
        <f t="shared" si="197"/>
        <v>0</v>
      </c>
    </row>
    <row r="4207" spans="1:8">
      <c r="A4207">
        <f>'Solar Profile'!A4209</f>
        <v>6</v>
      </c>
      <c r="B4207">
        <f>'Solar Profile'!B4209</f>
        <v>25</v>
      </c>
      <c r="C4207">
        <f>'Solar Profile'!C4209</f>
        <v>5</v>
      </c>
      <c r="D4207" s="8">
        <f>'Solar Profile'!E4209*$K$13</f>
        <v>0</v>
      </c>
      <c r="E4207" s="8">
        <f>'Load Profile'!D4208</f>
        <v>0.7046448526118092</v>
      </c>
      <c r="F4207" s="8">
        <f t="shared" si="195"/>
        <v>0.7046448526118092</v>
      </c>
      <c r="G4207">
        <f t="shared" si="196"/>
        <v>0</v>
      </c>
      <c r="H4207" s="8">
        <f t="shared" si="197"/>
        <v>0</v>
      </c>
    </row>
    <row r="4208" spans="1:8">
      <c r="A4208">
        <f>'Solar Profile'!A4210</f>
        <v>6</v>
      </c>
      <c r="B4208">
        <f>'Solar Profile'!B4210</f>
        <v>25</v>
      </c>
      <c r="C4208">
        <f>'Solar Profile'!C4210</f>
        <v>6</v>
      </c>
      <c r="D4208" s="8">
        <f>'Solar Profile'!E4210*$K$13</f>
        <v>6.7724999999999999E-3</v>
      </c>
      <c r="E4208" s="8">
        <f>'Load Profile'!D4209</f>
        <v>0.89036470478814034</v>
      </c>
      <c r="F4208" s="8">
        <f t="shared" si="195"/>
        <v>0.88359220478814038</v>
      </c>
      <c r="G4208">
        <f t="shared" si="196"/>
        <v>0</v>
      </c>
      <c r="H4208" s="8">
        <f t="shared" si="197"/>
        <v>6.7724999999999999E-3</v>
      </c>
    </row>
    <row r="4209" spans="1:8">
      <c r="A4209">
        <f>'Solar Profile'!A4211</f>
        <v>6</v>
      </c>
      <c r="B4209">
        <f>'Solar Profile'!B4211</f>
        <v>25</v>
      </c>
      <c r="C4209">
        <f>'Solar Profile'!C4211</f>
        <v>7</v>
      </c>
      <c r="D4209" s="8">
        <f>'Solar Profile'!E4211*$K$13</f>
        <v>0.52651749999999997</v>
      </c>
      <c r="E4209" s="8">
        <f>'Load Profile'!D4210</f>
        <v>1.0552033212418592</v>
      </c>
      <c r="F4209" s="8">
        <f t="shared" si="195"/>
        <v>0.52868582124185926</v>
      </c>
      <c r="G4209">
        <f t="shared" si="196"/>
        <v>0</v>
      </c>
      <c r="H4209" s="8">
        <f t="shared" si="197"/>
        <v>0.52651749999999997</v>
      </c>
    </row>
    <row r="4210" spans="1:8">
      <c r="A4210">
        <f>'Solar Profile'!A4212</f>
        <v>6</v>
      </c>
      <c r="B4210">
        <f>'Solar Profile'!B4212</f>
        <v>25</v>
      </c>
      <c r="C4210">
        <f>'Solar Profile'!C4212</f>
        <v>8</v>
      </c>
      <c r="D4210" s="8">
        <f>'Solar Profile'!E4212*$K$13</f>
        <v>1.8153174999999999</v>
      </c>
      <c r="E4210" s="8">
        <f>'Load Profile'!D4211</f>
        <v>1.2669270005198556</v>
      </c>
      <c r="F4210" s="8">
        <f t="shared" si="195"/>
        <v>-0.54839049948014429</v>
      </c>
      <c r="G4210">
        <f t="shared" si="196"/>
        <v>-0.54839049948014429</v>
      </c>
      <c r="H4210" s="8">
        <f t="shared" si="197"/>
        <v>1.2669270005198556</v>
      </c>
    </row>
    <row r="4211" spans="1:8">
      <c r="A4211">
        <f>'Solar Profile'!A4213</f>
        <v>6</v>
      </c>
      <c r="B4211">
        <f>'Solar Profile'!B4213</f>
        <v>25</v>
      </c>
      <c r="C4211">
        <f>'Solar Profile'!C4213</f>
        <v>9</v>
      </c>
      <c r="D4211" s="8">
        <f>'Solar Profile'!E4213*$K$13</f>
        <v>3.2765974999999998</v>
      </c>
      <c r="E4211" s="8">
        <f>'Load Profile'!D4212</f>
        <v>1.4395960480721357</v>
      </c>
      <c r="F4211" s="8">
        <f t="shared" si="195"/>
        <v>-1.8370014519278641</v>
      </c>
      <c r="G4211">
        <f t="shared" si="196"/>
        <v>-1.8370014519278641</v>
      </c>
      <c r="H4211" s="8">
        <f t="shared" si="197"/>
        <v>1.4395960480721357</v>
      </c>
    </row>
    <row r="4212" spans="1:8">
      <c r="A4212">
        <f>'Solar Profile'!A4214</f>
        <v>6</v>
      </c>
      <c r="B4212">
        <f>'Solar Profile'!B4214</f>
        <v>25</v>
      </c>
      <c r="C4212">
        <f>'Solar Profile'!C4214</f>
        <v>10</v>
      </c>
      <c r="D4212" s="8">
        <f>'Solar Profile'!E4214*$K$13</f>
        <v>4.2821024999999997</v>
      </c>
      <c r="E4212" s="8">
        <f>'Load Profile'!D4213</f>
        <v>1.6315375172265196</v>
      </c>
      <c r="F4212" s="8">
        <f t="shared" si="195"/>
        <v>-2.6505649827734801</v>
      </c>
      <c r="G4212">
        <f t="shared" si="196"/>
        <v>-2.6505649827734801</v>
      </c>
      <c r="H4212" s="8">
        <f t="shared" si="197"/>
        <v>1.6315375172265196</v>
      </c>
    </row>
    <row r="4213" spans="1:8">
      <c r="A4213">
        <f>'Solar Profile'!A4215</f>
        <v>6</v>
      </c>
      <c r="B4213">
        <f>'Solar Profile'!B4215</f>
        <v>25</v>
      </c>
      <c r="C4213">
        <f>'Solar Profile'!C4215</f>
        <v>11</v>
      </c>
      <c r="D4213" s="8">
        <f>'Solar Profile'!E4215*$K$13</f>
        <v>5.0847200000000008</v>
      </c>
      <c r="E4213" s="8">
        <f>'Load Profile'!D4214</f>
        <v>1.6956278418185444</v>
      </c>
      <c r="F4213" s="8">
        <f t="shared" si="195"/>
        <v>-3.3890921581814561</v>
      </c>
      <c r="G4213">
        <f t="shared" si="196"/>
        <v>-3.3890921581814561</v>
      </c>
      <c r="H4213" s="8">
        <f t="shared" si="197"/>
        <v>1.6956278418185446</v>
      </c>
    </row>
    <row r="4214" spans="1:8">
      <c r="A4214">
        <f>'Solar Profile'!A4216</f>
        <v>6</v>
      </c>
      <c r="B4214">
        <f>'Solar Profile'!B4216</f>
        <v>25</v>
      </c>
      <c r="C4214">
        <f>'Solar Profile'!C4216</f>
        <v>12</v>
      </c>
      <c r="D4214" s="8">
        <f>'Solar Profile'!E4216*$K$13</f>
        <v>4.99397</v>
      </c>
      <c r="E4214" s="8">
        <f>'Load Profile'!D4215</f>
        <v>1.9541430873269452</v>
      </c>
      <c r="F4214" s="8">
        <f t="shared" si="195"/>
        <v>-3.039826912673055</v>
      </c>
      <c r="G4214">
        <f t="shared" si="196"/>
        <v>-3.039826912673055</v>
      </c>
      <c r="H4214" s="8">
        <f t="shared" si="197"/>
        <v>1.954143087326945</v>
      </c>
    </row>
    <row r="4215" spans="1:8">
      <c r="A4215">
        <f>'Solar Profile'!A4217</f>
        <v>6</v>
      </c>
      <c r="B4215">
        <f>'Solar Profile'!B4217</f>
        <v>25</v>
      </c>
      <c r="C4215">
        <f>'Solar Profile'!C4217</f>
        <v>13</v>
      </c>
      <c r="D4215" s="8">
        <f>'Solar Profile'!E4217*$K$13</f>
        <v>6.0237099999999995</v>
      </c>
      <c r="E4215" s="8">
        <f>'Load Profile'!D4216</f>
        <v>2.0799745473893037</v>
      </c>
      <c r="F4215" s="8">
        <f t="shared" si="195"/>
        <v>-3.9437354526106958</v>
      </c>
      <c r="G4215">
        <f t="shared" si="196"/>
        <v>-3.9437354526106958</v>
      </c>
      <c r="H4215" s="8">
        <f t="shared" si="197"/>
        <v>2.0799745473893037</v>
      </c>
    </row>
    <row r="4216" spans="1:8">
      <c r="A4216">
        <f>'Solar Profile'!A4218</f>
        <v>6</v>
      </c>
      <c r="B4216">
        <f>'Solar Profile'!B4218</f>
        <v>25</v>
      </c>
      <c r="C4216">
        <f>'Solar Profile'!C4218</f>
        <v>14</v>
      </c>
      <c r="D4216" s="8">
        <f>'Solar Profile'!E4218*$K$13</f>
        <v>5.0206350000000004</v>
      </c>
      <c r="E4216" s="8">
        <f>'Load Profile'!D4217</f>
        <v>2.2101744318348762</v>
      </c>
      <c r="F4216" s="8">
        <f t="shared" si="195"/>
        <v>-2.8104605681651242</v>
      </c>
      <c r="G4216">
        <f t="shared" si="196"/>
        <v>-2.8104605681651242</v>
      </c>
      <c r="H4216" s="8">
        <f t="shared" si="197"/>
        <v>2.2101744318348762</v>
      </c>
    </row>
    <row r="4217" spans="1:8">
      <c r="A4217">
        <f>'Solar Profile'!A4219</f>
        <v>6</v>
      </c>
      <c r="B4217">
        <f>'Solar Profile'!B4219</f>
        <v>25</v>
      </c>
      <c r="C4217">
        <f>'Solar Profile'!C4219</f>
        <v>15</v>
      </c>
      <c r="D4217" s="8">
        <f>'Solar Profile'!E4219*$K$13</f>
        <v>4.9046124999999998</v>
      </c>
      <c r="E4217" s="8">
        <f>'Load Profile'!D4218</f>
        <v>2.2622389400169327</v>
      </c>
      <c r="F4217" s="8">
        <f t="shared" si="195"/>
        <v>-2.6423735599830671</v>
      </c>
      <c r="G4217">
        <f t="shared" si="196"/>
        <v>-2.6423735599830671</v>
      </c>
      <c r="H4217" s="8">
        <f t="shared" si="197"/>
        <v>2.2622389400169327</v>
      </c>
    </row>
    <row r="4218" spans="1:8">
      <c r="A4218">
        <f>'Solar Profile'!A4220</f>
        <v>6</v>
      </c>
      <c r="B4218">
        <f>'Solar Profile'!B4220</f>
        <v>25</v>
      </c>
      <c r="C4218">
        <f>'Solar Profile'!C4220</f>
        <v>16</v>
      </c>
      <c r="D4218" s="8">
        <f>'Solar Profile'!E4220*$K$13</f>
        <v>3.6407799999999995</v>
      </c>
      <c r="E4218" s="8">
        <f>'Load Profile'!D4219</f>
        <v>2.4469492090929394</v>
      </c>
      <c r="F4218" s="8">
        <f t="shared" si="195"/>
        <v>-1.19383079090706</v>
      </c>
      <c r="G4218">
        <f t="shared" si="196"/>
        <v>-1.19383079090706</v>
      </c>
      <c r="H4218" s="8">
        <f t="shared" si="197"/>
        <v>2.4469492090929394</v>
      </c>
    </row>
    <row r="4219" spans="1:8">
      <c r="A4219">
        <f>'Solar Profile'!A4221</f>
        <v>6</v>
      </c>
      <c r="B4219">
        <f>'Solar Profile'!B4221</f>
        <v>25</v>
      </c>
      <c r="C4219">
        <f>'Solar Profile'!C4221</f>
        <v>17</v>
      </c>
      <c r="D4219" s="8">
        <f>'Solar Profile'!E4221*$K$13</f>
        <v>2.6669425000000002</v>
      </c>
      <c r="E4219" s="8">
        <f>'Load Profile'!D4220</f>
        <v>2.3614924001282263</v>
      </c>
      <c r="F4219" s="8">
        <f t="shared" si="195"/>
        <v>-0.30545009987177396</v>
      </c>
      <c r="G4219">
        <f t="shared" si="196"/>
        <v>-0.30545009987177396</v>
      </c>
      <c r="H4219" s="8">
        <f t="shared" si="197"/>
        <v>2.3614924001282263</v>
      </c>
    </row>
    <row r="4220" spans="1:8">
      <c r="A4220">
        <f>'Solar Profile'!A4222</f>
        <v>6</v>
      </c>
      <c r="B4220">
        <f>'Solar Profile'!B4222</f>
        <v>25</v>
      </c>
      <c r="C4220">
        <f>'Solar Profile'!C4222</f>
        <v>18</v>
      </c>
      <c r="D4220" s="8">
        <f>'Solar Profile'!E4222*$K$13</f>
        <v>1.3636500000000003</v>
      </c>
      <c r="E4220" s="8">
        <f>'Load Profile'!D4221</f>
        <v>2.2798813660087762</v>
      </c>
      <c r="F4220" s="8">
        <f t="shared" si="195"/>
        <v>0.91623136600877597</v>
      </c>
      <c r="G4220">
        <f t="shared" si="196"/>
        <v>0</v>
      </c>
      <c r="H4220" s="8">
        <f t="shared" si="197"/>
        <v>1.3636500000000003</v>
      </c>
    </row>
    <row r="4221" spans="1:8">
      <c r="A4221">
        <f>'Solar Profile'!A4223</f>
        <v>6</v>
      </c>
      <c r="B4221">
        <f>'Solar Profile'!B4223</f>
        <v>25</v>
      </c>
      <c r="C4221">
        <f>'Solar Profile'!C4223</f>
        <v>19</v>
      </c>
      <c r="D4221" s="8">
        <f>'Solar Profile'!E4223*$K$13</f>
        <v>0.77366249999999992</v>
      </c>
      <c r="E4221" s="8">
        <f>'Load Profile'!D4222</f>
        <v>2.1255633215732517</v>
      </c>
      <c r="F4221" s="8">
        <f t="shared" si="195"/>
        <v>1.3519008215732518</v>
      </c>
      <c r="G4221">
        <f t="shared" si="196"/>
        <v>0</v>
      </c>
      <c r="H4221" s="8">
        <f t="shared" si="197"/>
        <v>0.77366249999999992</v>
      </c>
    </row>
    <row r="4222" spans="1:8">
      <c r="A4222">
        <f>'Solar Profile'!A4224</f>
        <v>6</v>
      </c>
      <c r="B4222">
        <f>'Solar Profile'!B4224</f>
        <v>25</v>
      </c>
      <c r="C4222">
        <f>'Solar Profile'!C4224</f>
        <v>20</v>
      </c>
      <c r="D4222" s="8">
        <f>'Solar Profile'!E4224*$K$13</f>
        <v>0.14969250000000001</v>
      </c>
      <c r="E4222" s="8">
        <f>'Load Profile'!D4223</f>
        <v>1.9235461035930894</v>
      </c>
      <c r="F4222" s="8">
        <f t="shared" si="195"/>
        <v>1.7738536035930894</v>
      </c>
      <c r="G4222">
        <f t="shared" si="196"/>
        <v>0</v>
      </c>
      <c r="H4222" s="8">
        <f t="shared" si="197"/>
        <v>0.14969250000000001</v>
      </c>
    </row>
    <row r="4223" spans="1:8">
      <c r="A4223">
        <f>'Solar Profile'!A4225</f>
        <v>6</v>
      </c>
      <c r="B4223">
        <f>'Solar Profile'!B4225</f>
        <v>25</v>
      </c>
      <c r="C4223">
        <f>'Solar Profile'!C4225</f>
        <v>21</v>
      </c>
      <c r="D4223" s="8">
        <f>'Solar Profile'!E4225*$K$13</f>
        <v>0</v>
      </c>
      <c r="E4223" s="8">
        <f>'Load Profile'!D4224</f>
        <v>1.7708157465885386</v>
      </c>
      <c r="F4223" s="8">
        <f t="shared" si="195"/>
        <v>1.7708157465885386</v>
      </c>
      <c r="G4223">
        <f t="shared" si="196"/>
        <v>0</v>
      </c>
      <c r="H4223" s="8">
        <f t="shared" si="197"/>
        <v>0</v>
      </c>
    </row>
    <row r="4224" spans="1:8">
      <c r="A4224">
        <f>'Solar Profile'!A4226</f>
        <v>6</v>
      </c>
      <c r="B4224">
        <f>'Solar Profile'!B4226</f>
        <v>25</v>
      </c>
      <c r="C4224">
        <f>'Solar Profile'!C4226</f>
        <v>22</v>
      </c>
      <c r="D4224" s="8">
        <f>'Solar Profile'!E4226*$K$13</f>
        <v>0</v>
      </c>
      <c r="E4224" s="8">
        <f>'Load Profile'!D4225</f>
        <v>1.5312803553704275</v>
      </c>
      <c r="F4224" s="8">
        <f t="shared" si="195"/>
        <v>1.5312803553704275</v>
      </c>
      <c r="G4224">
        <f t="shared" si="196"/>
        <v>0</v>
      </c>
      <c r="H4224" s="8">
        <f t="shared" si="197"/>
        <v>0</v>
      </c>
    </row>
    <row r="4225" spans="1:8">
      <c r="A4225">
        <f>'Solar Profile'!A4227</f>
        <v>6</v>
      </c>
      <c r="B4225">
        <f>'Solar Profile'!B4227</f>
        <v>25</v>
      </c>
      <c r="C4225">
        <f>'Solar Profile'!C4227</f>
        <v>23</v>
      </c>
      <c r="D4225" s="8">
        <f>'Solar Profile'!E4227*$K$13</f>
        <v>0</v>
      </c>
      <c r="E4225" s="8">
        <f>'Load Profile'!D4226</f>
        <v>1.2834572582109538</v>
      </c>
      <c r="F4225" s="8">
        <f t="shared" si="195"/>
        <v>1.2834572582109538</v>
      </c>
      <c r="G4225">
        <f t="shared" si="196"/>
        <v>0</v>
      </c>
      <c r="H4225" s="8">
        <f t="shared" si="197"/>
        <v>0</v>
      </c>
    </row>
    <row r="4226" spans="1:8">
      <c r="A4226">
        <f>'Solar Profile'!A4228</f>
        <v>6</v>
      </c>
      <c r="B4226">
        <f>'Solar Profile'!B4228</f>
        <v>26</v>
      </c>
      <c r="C4226">
        <f>'Solar Profile'!C4228</f>
        <v>0</v>
      </c>
      <c r="D4226" s="8">
        <f>'Solar Profile'!E4228*$K$13</f>
        <v>0</v>
      </c>
      <c r="E4226" s="8">
        <f>'Load Profile'!D4227</f>
        <v>0.97934280210514679</v>
      </c>
      <c r="F4226" s="8">
        <f t="shared" si="195"/>
        <v>0.97934280210514679</v>
      </c>
      <c r="G4226">
        <f t="shared" si="196"/>
        <v>0</v>
      </c>
      <c r="H4226" s="8">
        <f t="shared" si="197"/>
        <v>0</v>
      </c>
    </row>
    <row r="4227" spans="1:8">
      <c r="A4227">
        <f>'Solar Profile'!A4229</f>
        <v>6</v>
      </c>
      <c r="B4227">
        <f>'Solar Profile'!B4229</f>
        <v>26</v>
      </c>
      <c r="C4227">
        <f>'Solar Profile'!C4229</f>
        <v>1</v>
      </c>
      <c r="D4227" s="8">
        <f>'Solar Profile'!E4229*$K$13</f>
        <v>0</v>
      </c>
      <c r="E4227" s="8">
        <f>'Load Profile'!D4228</f>
        <v>0.85682711478894225</v>
      </c>
      <c r="F4227" s="8">
        <f t="shared" ref="F4227:F4290" si="198">E4227-D4227</f>
        <v>0.85682711478894225</v>
      </c>
      <c r="G4227">
        <f t="shared" ref="G4227:G4290" si="199">IF(F4227&lt;0,F4227,0)</f>
        <v>0</v>
      </c>
      <c r="H4227" s="8">
        <f t="shared" ref="H4227:H4290" si="200">D4227+G4227</f>
        <v>0</v>
      </c>
    </row>
    <row r="4228" spans="1:8">
      <c r="A4228">
        <f>'Solar Profile'!A4230</f>
        <v>6</v>
      </c>
      <c r="B4228">
        <f>'Solar Profile'!B4230</f>
        <v>26</v>
      </c>
      <c r="C4228">
        <f>'Solar Profile'!C4230</f>
        <v>2</v>
      </c>
      <c r="D4228" s="8">
        <f>'Solar Profile'!E4230*$K$13</f>
        <v>0</v>
      </c>
      <c r="E4228" s="8">
        <f>'Load Profile'!D4229</f>
        <v>0.84551885016743467</v>
      </c>
      <c r="F4228" s="8">
        <f t="shared" si="198"/>
        <v>0.84551885016743467</v>
      </c>
      <c r="G4228">
        <f t="shared" si="199"/>
        <v>0</v>
      </c>
      <c r="H4228" s="8">
        <f t="shared" si="200"/>
        <v>0</v>
      </c>
    </row>
    <row r="4229" spans="1:8">
      <c r="A4229">
        <f>'Solar Profile'!A4231</f>
        <v>6</v>
      </c>
      <c r="B4229">
        <f>'Solar Profile'!B4231</f>
        <v>26</v>
      </c>
      <c r="C4229">
        <f>'Solar Profile'!C4231</f>
        <v>3</v>
      </c>
      <c r="D4229" s="8">
        <f>'Solar Profile'!E4231*$K$13</f>
        <v>0</v>
      </c>
      <c r="E4229" s="8">
        <f>'Load Profile'!D4230</f>
        <v>0.74474421289702852</v>
      </c>
      <c r="F4229" s="8">
        <f t="shared" si="198"/>
        <v>0.74474421289702852</v>
      </c>
      <c r="G4229">
        <f t="shared" si="199"/>
        <v>0</v>
      </c>
      <c r="H4229" s="8">
        <f t="shared" si="200"/>
        <v>0</v>
      </c>
    </row>
    <row r="4230" spans="1:8">
      <c r="A4230">
        <f>'Solar Profile'!A4232</f>
        <v>6</v>
      </c>
      <c r="B4230">
        <f>'Solar Profile'!B4232</f>
        <v>26</v>
      </c>
      <c r="C4230">
        <f>'Solar Profile'!C4232</f>
        <v>4</v>
      </c>
      <c r="D4230" s="8">
        <f>'Solar Profile'!E4232*$K$13</f>
        <v>0</v>
      </c>
      <c r="E4230" s="8">
        <f>'Load Profile'!D4231</f>
        <v>0.67676804980596506</v>
      </c>
      <c r="F4230" s="8">
        <f t="shared" si="198"/>
        <v>0.67676804980596506</v>
      </c>
      <c r="G4230">
        <f t="shared" si="199"/>
        <v>0</v>
      </c>
      <c r="H4230" s="8">
        <f t="shared" si="200"/>
        <v>0</v>
      </c>
    </row>
    <row r="4231" spans="1:8">
      <c r="A4231">
        <f>'Solar Profile'!A4233</f>
        <v>6</v>
      </c>
      <c r="B4231">
        <f>'Solar Profile'!B4233</f>
        <v>26</v>
      </c>
      <c r="C4231">
        <f>'Solar Profile'!C4233</f>
        <v>5</v>
      </c>
      <c r="D4231" s="8">
        <f>'Solar Profile'!E4233*$K$13</f>
        <v>0</v>
      </c>
      <c r="E4231" s="8">
        <f>'Load Profile'!D4232</f>
        <v>0.72943836109622651</v>
      </c>
      <c r="F4231" s="8">
        <f t="shared" si="198"/>
        <v>0.72943836109622651</v>
      </c>
      <c r="G4231">
        <f t="shared" si="199"/>
        <v>0</v>
      </c>
      <c r="H4231" s="8">
        <f t="shared" si="200"/>
        <v>0</v>
      </c>
    </row>
    <row r="4232" spans="1:8">
      <c r="A4232">
        <f>'Solar Profile'!A4234</f>
        <v>6</v>
      </c>
      <c r="B4232">
        <f>'Solar Profile'!B4234</f>
        <v>26</v>
      </c>
      <c r="C4232">
        <f>'Solar Profile'!C4234</f>
        <v>6</v>
      </c>
      <c r="D4232" s="8">
        <f>'Solar Profile'!E4234*$K$13</f>
        <v>1.5007500000000002E-2</v>
      </c>
      <c r="E4232" s="8">
        <f>'Load Profile'!D4233</f>
        <v>0.79826137479692572</v>
      </c>
      <c r="F4232" s="8">
        <f t="shared" si="198"/>
        <v>0.78325387479692576</v>
      </c>
      <c r="G4232">
        <f t="shared" si="199"/>
        <v>0</v>
      </c>
      <c r="H4232" s="8">
        <f t="shared" si="200"/>
        <v>1.5007500000000002E-2</v>
      </c>
    </row>
    <row r="4233" spans="1:8">
      <c r="A4233">
        <f>'Solar Profile'!A4235</f>
        <v>6</v>
      </c>
      <c r="B4233">
        <f>'Solar Profile'!B4235</f>
        <v>26</v>
      </c>
      <c r="C4233">
        <f>'Solar Profile'!C4235</f>
        <v>7</v>
      </c>
      <c r="D4233" s="8">
        <f>'Solar Profile'!E4235*$K$13</f>
        <v>0.52210500000000004</v>
      </c>
      <c r="E4233" s="8">
        <f>'Load Profile'!D4234</f>
        <v>0.96003225195319897</v>
      </c>
      <c r="F4233" s="8">
        <f t="shared" si="198"/>
        <v>0.43792725195319893</v>
      </c>
      <c r="G4233">
        <f t="shared" si="199"/>
        <v>0</v>
      </c>
      <c r="H4233" s="8">
        <f t="shared" si="200"/>
        <v>0.52210500000000004</v>
      </c>
    </row>
    <row r="4234" spans="1:8">
      <c r="A4234">
        <f>'Solar Profile'!A4236</f>
        <v>6</v>
      </c>
      <c r="B4234">
        <f>'Solar Profile'!B4236</f>
        <v>26</v>
      </c>
      <c r="C4234">
        <f>'Solar Profile'!C4236</f>
        <v>8</v>
      </c>
      <c r="D4234" s="8">
        <f>'Solar Profile'!E4236*$K$13</f>
        <v>1.6240450000000002</v>
      </c>
      <c r="E4234" s="8">
        <f>'Load Profile'!D4235</f>
        <v>1.150687377660969</v>
      </c>
      <c r="F4234" s="8">
        <f t="shared" si="198"/>
        <v>-0.47335762233903123</v>
      </c>
      <c r="G4234">
        <f t="shared" si="199"/>
        <v>-0.47335762233903123</v>
      </c>
      <c r="H4234" s="8">
        <f t="shared" si="200"/>
        <v>1.150687377660969</v>
      </c>
    </row>
    <row r="4235" spans="1:8">
      <c r="A4235">
        <f>'Solar Profile'!A4237</f>
        <v>6</v>
      </c>
      <c r="B4235">
        <f>'Solar Profile'!B4237</f>
        <v>26</v>
      </c>
      <c r="C4235">
        <f>'Solar Profile'!C4237</f>
        <v>9</v>
      </c>
      <c r="D4235" s="8">
        <f>'Solar Profile'!E4237*$K$13</f>
        <v>2.8442574999999999</v>
      </c>
      <c r="E4235" s="8">
        <f>'Load Profile'!D4236</f>
        <v>1.4103897293532386</v>
      </c>
      <c r="F4235" s="8">
        <f t="shared" si="198"/>
        <v>-1.4338677706467613</v>
      </c>
      <c r="G4235">
        <f t="shared" si="199"/>
        <v>-1.4338677706467613</v>
      </c>
      <c r="H4235" s="8">
        <f t="shared" si="200"/>
        <v>1.4103897293532386</v>
      </c>
    </row>
    <row r="4236" spans="1:8">
      <c r="A4236">
        <f>'Solar Profile'!A4238</f>
        <v>6</v>
      </c>
      <c r="B4236">
        <f>'Solar Profile'!B4238</f>
        <v>26</v>
      </c>
      <c r="C4236">
        <f>'Solar Profile'!C4238</f>
        <v>10</v>
      </c>
      <c r="D4236" s="8">
        <f>'Solar Profile'!E4238*$K$13</f>
        <v>4.0541774999999998</v>
      </c>
      <c r="E4236" s="8">
        <f>'Load Profile'!D4237</f>
        <v>1.5670353331514093</v>
      </c>
      <c r="F4236" s="8">
        <f t="shared" si="198"/>
        <v>-2.4871421668485905</v>
      </c>
      <c r="G4236">
        <f t="shared" si="199"/>
        <v>-2.4871421668485905</v>
      </c>
      <c r="H4236" s="8">
        <f t="shared" si="200"/>
        <v>1.5670353331514093</v>
      </c>
    </row>
    <row r="4237" spans="1:8">
      <c r="A4237">
        <f>'Solar Profile'!A4239</f>
        <v>6</v>
      </c>
      <c r="B4237">
        <f>'Solar Profile'!B4239</f>
        <v>26</v>
      </c>
      <c r="C4237">
        <f>'Solar Profile'!C4239</f>
        <v>11</v>
      </c>
      <c r="D4237" s="8">
        <f>'Solar Profile'!E4239*$K$13</f>
        <v>6.0010374999999989</v>
      </c>
      <c r="E4237" s="8">
        <f>'Load Profile'!D4238</f>
        <v>1.7494880509294315</v>
      </c>
      <c r="F4237" s="8">
        <f t="shared" si="198"/>
        <v>-4.2515494490705672</v>
      </c>
      <c r="G4237">
        <f t="shared" si="199"/>
        <v>-4.2515494490705672</v>
      </c>
      <c r="H4237" s="8">
        <f t="shared" si="200"/>
        <v>1.7494880509294317</v>
      </c>
    </row>
    <row r="4238" spans="1:8">
      <c r="A4238">
        <f>'Solar Profile'!A4240</f>
        <v>6</v>
      </c>
      <c r="B4238">
        <f>'Solar Profile'!B4240</f>
        <v>26</v>
      </c>
      <c r="C4238">
        <f>'Solar Profile'!C4240</f>
        <v>12</v>
      </c>
      <c r="D4238" s="8">
        <f>'Solar Profile'!E4240*$K$13</f>
        <v>5.4456749999999996</v>
      </c>
      <c r="E4238" s="8">
        <f>'Load Profile'!D4239</f>
        <v>2.0427374167652541</v>
      </c>
      <c r="F4238" s="8">
        <f t="shared" si="198"/>
        <v>-3.4029375832347455</v>
      </c>
      <c r="G4238">
        <f t="shared" si="199"/>
        <v>-3.4029375832347455</v>
      </c>
      <c r="H4238" s="8">
        <f t="shared" si="200"/>
        <v>2.0427374167652541</v>
      </c>
    </row>
    <row r="4239" spans="1:8">
      <c r="A4239">
        <f>'Solar Profile'!A4241</f>
        <v>6</v>
      </c>
      <c r="B4239">
        <f>'Solar Profile'!B4241</f>
        <v>26</v>
      </c>
      <c r="C4239">
        <f>'Solar Profile'!C4241</f>
        <v>13</v>
      </c>
      <c r="D4239" s="8">
        <f>'Solar Profile'!E4241*$K$13</f>
        <v>3.9931675000000002</v>
      </c>
      <c r="E4239" s="8">
        <f>'Load Profile'!D4240</f>
        <v>2.1616611323241886</v>
      </c>
      <c r="F4239" s="8">
        <f t="shared" si="198"/>
        <v>-1.8315063676758117</v>
      </c>
      <c r="G4239">
        <f t="shared" si="199"/>
        <v>-1.8315063676758117</v>
      </c>
      <c r="H4239" s="8">
        <f t="shared" si="200"/>
        <v>2.1616611323241886</v>
      </c>
    </row>
    <row r="4240" spans="1:8">
      <c r="A4240">
        <f>'Solar Profile'!A4242</f>
        <v>6</v>
      </c>
      <c r="B4240">
        <f>'Solar Profile'!B4242</f>
        <v>26</v>
      </c>
      <c r="C4240">
        <f>'Solar Profile'!C4242</f>
        <v>14</v>
      </c>
      <c r="D4240" s="8">
        <f>'Solar Profile'!E4242*$K$13</f>
        <v>4.0063575</v>
      </c>
      <c r="E4240" s="8">
        <f>'Load Profile'!D4241</f>
        <v>2.2727231946372708</v>
      </c>
      <c r="F4240" s="8">
        <f t="shared" si="198"/>
        <v>-1.7336343053627292</v>
      </c>
      <c r="G4240">
        <f t="shared" si="199"/>
        <v>-1.7336343053627292</v>
      </c>
      <c r="H4240" s="8">
        <f t="shared" si="200"/>
        <v>2.2727231946372708</v>
      </c>
    </row>
    <row r="4241" spans="1:8">
      <c r="A4241">
        <f>'Solar Profile'!A4243</f>
        <v>6</v>
      </c>
      <c r="B4241">
        <f>'Solar Profile'!B4243</f>
        <v>26</v>
      </c>
      <c r="C4241">
        <f>'Solar Profile'!C4243</f>
        <v>15</v>
      </c>
      <c r="D4241" s="8">
        <f>'Solar Profile'!E4243*$K$13</f>
        <v>3.3123024999999999</v>
      </c>
      <c r="E4241" s="8">
        <f>'Load Profile'!D4242</f>
        <v>2.3745009588545383</v>
      </c>
      <c r="F4241" s="8">
        <f t="shared" si="198"/>
        <v>-0.93780154114546166</v>
      </c>
      <c r="G4241">
        <f t="shared" si="199"/>
        <v>-0.93780154114546166</v>
      </c>
      <c r="H4241" s="8">
        <f t="shared" si="200"/>
        <v>2.3745009588545383</v>
      </c>
    </row>
    <row r="4242" spans="1:8">
      <c r="A4242">
        <f>'Solar Profile'!A4244</f>
        <v>6</v>
      </c>
      <c r="B4242">
        <f>'Solar Profile'!B4244</f>
        <v>26</v>
      </c>
      <c r="C4242">
        <f>'Solar Profile'!C4244</f>
        <v>16</v>
      </c>
      <c r="D4242" s="8">
        <f>'Solar Profile'!E4244*$K$13</f>
        <v>2.1830400000000001</v>
      </c>
      <c r="E4242" s="8">
        <f>'Load Profile'!D4243</f>
        <v>2.3983386347979159</v>
      </c>
      <c r="F4242" s="8">
        <f t="shared" si="198"/>
        <v>0.21529863479791578</v>
      </c>
      <c r="G4242">
        <f t="shared" si="199"/>
        <v>0</v>
      </c>
      <c r="H4242" s="8">
        <f t="shared" si="200"/>
        <v>2.1830400000000001</v>
      </c>
    </row>
    <row r="4243" spans="1:8">
      <c r="A4243">
        <f>'Solar Profile'!A4245</f>
        <v>6</v>
      </c>
      <c r="B4243">
        <f>'Solar Profile'!B4245</f>
        <v>26</v>
      </c>
      <c r="C4243">
        <f>'Solar Profile'!C4245</f>
        <v>17</v>
      </c>
      <c r="D4243" s="8">
        <f>'Solar Profile'!E4245*$K$13</f>
        <v>3.8413150000000003</v>
      </c>
      <c r="E4243" s="8">
        <f>'Load Profile'!D4244</f>
        <v>2.2669898018594776</v>
      </c>
      <c r="F4243" s="8">
        <f t="shared" si="198"/>
        <v>-1.5743251981405226</v>
      </c>
      <c r="G4243">
        <f t="shared" si="199"/>
        <v>-1.5743251981405226</v>
      </c>
      <c r="H4243" s="8">
        <f t="shared" si="200"/>
        <v>2.2669898018594776</v>
      </c>
    </row>
    <row r="4244" spans="1:8">
      <c r="A4244">
        <f>'Solar Profile'!A4246</f>
        <v>6</v>
      </c>
      <c r="B4244">
        <f>'Solar Profile'!B4246</f>
        <v>26</v>
      </c>
      <c r="C4244">
        <f>'Solar Profile'!C4246</f>
        <v>18</v>
      </c>
      <c r="D4244" s="8">
        <f>'Solar Profile'!E4246*$K$13</f>
        <v>2.4399774999999999</v>
      </c>
      <c r="E4244" s="8">
        <f>'Load Profile'!D4245</f>
        <v>2.2148915353027543</v>
      </c>
      <c r="F4244" s="8">
        <f t="shared" si="198"/>
        <v>-0.22508596469724562</v>
      </c>
      <c r="G4244">
        <f t="shared" si="199"/>
        <v>-0.22508596469724562</v>
      </c>
      <c r="H4244" s="8">
        <f t="shared" si="200"/>
        <v>2.2148915353027543</v>
      </c>
    </row>
    <row r="4245" spans="1:8">
      <c r="A4245">
        <f>'Solar Profile'!A4247</f>
        <v>6</v>
      </c>
      <c r="B4245">
        <f>'Solar Profile'!B4247</f>
        <v>26</v>
      </c>
      <c r="C4245">
        <f>'Solar Profile'!C4247</f>
        <v>19</v>
      </c>
      <c r="D4245" s="8">
        <f>'Solar Profile'!E4247*$K$13</f>
        <v>0.81303000000000003</v>
      </c>
      <c r="E4245" s="8">
        <f>'Load Profile'!D4246</f>
        <v>2.0963367115740481</v>
      </c>
      <c r="F4245" s="8">
        <f t="shared" si="198"/>
        <v>1.2833067115740482</v>
      </c>
      <c r="G4245">
        <f t="shared" si="199"/>
        <v>0</v>
      </c>
      <c r="H4245" s="8">
        <f t="shared" si="200"/>
        <v>0.81303000000000003</v>
      </c>
    </row>
    <row r="4246" spans="1:8">
      <c r="A4246">
        <f>'Solar Profile'!A4248</f>
        <v>6</v>
      </c>
      <c r="B4246">
        <f>'Solar Profile'!B4248</f>
        <v>26</v>
      </c>
      <c r="C4246">
        <f>'Solar Profile'!C4248</f>
        <v>20</v>
      </c>
      <c r="D4246" s="8">
        <f>'Solar Profile'!E4248*$K$13</f>
        <v>0.16472249999999997</v>
      </c>
      <c r="E4246" s="8">
        <f>'Load Profile'!D4247</f>
        <v>1.9960233962744427</v>
      </c>
      <c r="F4246" s="8">
        <f t="shared" si="198"/>
        <v>1.8313008962744428</v>
      </c>
      <c r="G4246">
        <f t="shared" si="199"/>
        <v>0</v>
      </c>
      <c r="H4246" s="8">
        <f t="shared" si="200"/>
        <v>0.16472249999999997</v>
      </c>
    </row>
    <row r="4247" spans="1:8">
      <c r="A4247">
        <f>'Solar Profile'!A4249</f>
        <v>6</v>
      </c>
      <c r="B4247">
        <f>'Solar Profile'!B4249</f>
        <v>26</v>
      </c>
      <c r="C4247">
        <f>'Solar Profile'!C4249</f>
        <v>21</v>
      </c>
      <c r="D4247" s="8">
        <f>'Solar Profile'!E4249*$K$13</f>
        <v>0</v>
      </c>
      <c r="E4247" s="8">
        <f>'Load Profile'!D4248</f>
        <v>1.8754944028050984</v>
      </c>
      <c r="F4247" s="8">
        <f t="shared" si="198"/>
        <v>1.8754944028050984</v>
      </c>
      <c r="G4247">
        <f t="shared" si="199"/>
        <v>0</v>
      </c>
      <c r="H4247" s="8">
        <f t="shared" si="200"/>
        <v>0</v>
      </c>
    </row>
    <row r="4248" spans="1:8">
      <c r="A4248">
        <f>'Solar Profile'!A4250</f>
        <v>6</v>
      </c>
      <c r="B4248">
        <f>'Solar Profile'!B4250</f>
        <v>26</v>
      </c>
      <c r="C4248">
        <f>'Solar Profile'!C4250</f>
        <v>22</v>
      </c>
      <c r="D4248" s="8">
        <f>'Solar Profile'!E4250*$K$13</f>
        <v>0</v>
      </c>
      <c r="E4248" s="8">
        <f>'Load Profile'!D4249</f>
        <v>1.6918964049602689</v>
      </c>
      <c r="F4248" s="8">
        <f t="shared" si="198"/>
        <v>1.6918964049602689</v>
      </c>
      <c r="G4248">
        <f t="shared" si="199"/>
        <v>0</v>
      </c>
      <c r="H4248" s="8">
        <f t="shared" si="200"/>
        <v>0</v>
      </c>
    </row>
    <row r="4249" spans="1:8">
      <c r="A4249">
        <f>'Solar Profile'!A4251</f>
        <v>6</v>
      </c>
      <c r="B4249">
        <f>'Solar Profile'!B4251</f>
        <v>26</v>
      </c>
      <c r="C4249">
        <f>'Solar Profile'!C4251</f>
        <v>23</v>
      </c>
      <c r="D4249" s="8">
        <f>'Solar Profile'!E4251*$K$13</f>
        <v>0</v>
      </c>
      <c r="E4249" s="8">
        <f>'Load Profile'!D4250</f>
        <v>1.4022310127344362</v>
      </c>
      <c r="F4249" s="8">
        <f t="shared" si="198"/>
        <v>1.4022310127344362</v>
      </c>
      <c r="G4249">
        <f t="shared" si="199"/>
        <v>0</v>
      </c>
      <c r="H4249" s="8">
        <f t="shared" si="200"/>
        <v>0</v>
      </c>
    </row>
    <row r="4250" spans="1:8">
      <c r="A4250">
        <f>'Solar Profile'!A4252</f>
        <v>6</v>
      </c>
      <c r="B4250">
        <f>'Solar Profile'!B4252</f>
        <v>27</v>
      </c>
      <c r="C4250">
        <f>'Solar Profile'!C4252</f>
        <v>0</v>
      </c>
      <c r="D4250" s="8">
        <f>'Solar Profile'!E4252*$K$13</f>
        <v>0</v>
      </c>
      <c r="E4250" s="8">
        <f>'Load Profile'!D4251</f>
        <v>1.1986230927562418</v>
      </c>
      <c r="F4250" s="8">
        <f t="shared" si="198"/>
        <v>1.1986230927562418</v>
      </c>
      <c r="G4250">
        <f t="shared" si="199"/>
        <v>0</v>
      </c>
      <c r="H4250" s="8">
        <f t="shared" si="200"/>
        <v>0</v>
      </c>
    </row>
    <row r="4251" spans="1:8">
      <c r="A4251">
        <f>'Solar Profile'!A4253</f>
        <v>6</v>
      </c>
      <c r="B4251">
        <f>'Solar Profile'!B4253</f>
        <v>27</v>
      </c>
      <c r="C4251">
        <f>'Solar Profile'!C4253</f>
        <v>1</v>
      </c>
      <c r="D4251" s="8">
        <f>'Solar Profile'!E4253*$K$13</f>
        <v>0</v>
      </c>
      <c r="E4251" s="8">
        <f>'Load Profile'!D4252</f>
        <v>1.036179203745067</v>
      </c>
      <c r="F4251" s="8">
        <f t="shared" si="198"/>
        <v>1.036179203745067</v>
      </c>
      <c r="G4251">
        <f t="shared" si="199"/>
        <v>0</v>
      </c>
      <c r="H4251" s="8">
        <f t="shared" si="200"/>
        <v>0</v>
      </c>
    </row>
    <row r="4252" spans="1:8">
      <c r="A4252">
        <f>'Solar Profile'!A4254</f>
        <v>6</v>
      </c>
      <c r="B4252">
        <f>'Solar Profile'!B4254</f>
        <v>27</v>
      </c>
      <c r="C4252">
        <f>'Solar Profile'!C4254</f>
        <v>2</v>
      </c>
      <c r="D4252" s="8">
        <f>'Solar Profile'!E4254*$K$13</f>
        <v>0</v>
      </c>
      <c r="E4252" s="8">
        <f>'Load Profile'!D4253</f>
        <v>0.96131337281651674</v>
      </c>
      <c r="F4252" s="8">
        <f t="shared" si="198"/>
        <v>0.96131337281651674</v>
      </c>
      <c r="G4252">
        <f t="shared" si="199"/>
        <v>0</v>
      </c>
      <c r="H4252" s="8">
        <f t="shared" si="200"/>
        <v>0</v>
      </c>
    </row>
    <row r="4253" spans="1:8">
      <c r="A4253">
        <f>'Solar Profile'!A4255</f>
        <v>6</v>
      </c>
      <c r="B4253">
        <f>'Solar Profile'!B4255</f>
        <v>27</v>
      </c>
      <c r="C4253">
        <f>'Solar Profile'!C4255</f>
        <v>3</v>
      </c>
      <c r="D4253" s="8">
        <f>'Solar Profile'!E4255*$K$13</f>
        <v>0</v>
      </c>
      <c r="E4253" s="8">
        <f>'Load Profile'!D4254</f>
        <v>0.94929548335334524</v>
      </c>
      <c r="F4253" s="8">
        <f t="shared" si="198"/>
        <v>0.94929548335334524</v>
      </c>
      <c r="G4253">
        <f t="shared" si="199"/>
        <v>0</v>
      </c>
      <c r="H4253" s="8">
        <f t="shared" si="200"/>
        <v>0</v>
      </c>
    </row>
    <row r="4254" spans="1:8">
      <c r="A4254">
        <f>'Solar Profile'!A4256</f>
        <v>6</v>
      </c>
      <c r="B4254">
        <f>'Solar Profile'!B4256</f>
        <v>27</v>
      </c>
      <c r="C4254">
        <f>'Solar Profile'!C4256</f>
        <v>4</v>
      </c>
      <c r="D4254" s="8">
        <f>'Solar Profile'!E4256*$K$13</f>
        <v>0</v>
      </c>
      <c r="E4254" s="8">
        <f>'Load Profile'!D4255</f>
        <v>0.94266384731807318</v>
      </c>
      <c r="F4254" s="8">
        <f t="shared" si="198"/>
        <v>0.94266384731807318</v>
      </c>
      <c r="G4254">
        <f t="shared" si="199"/>
        <v>0</v>
      </c>
      <c r="H4254" s="8">
        <f t="shared" si="200"/>
        <v>0</v>
      </c>
    </row>
    <row r="4255" spans="1:8">
      <c r="A4255">
        <f>'Solar Profile'!A4257</f>
        <v>6</v>
      </c>
      <c r="B4255">
        <f>'Solar Profile'!B4257</f>
        <v>27</v>
      </c>
      <c r="C4255">
        <f>'Solar Profile'!C4257</f>
        <v>5</v>
      </c>
      <c r="D4255" s="8">
        <f>'Solar Profile'!E4257*$K$13</f>
        <v>0</v>
      </c>
      <c r="E4255" s="8">
        <f>'Load Profile'!D4256</f>
        <v>0.97557710591154612</v>
      </c>
      <c r="F4255" s="8">
        <f t="shared" si="198"/>
        <v>0.97557710591154612</v>
      </c>
      <c r="G4255">
        <f t="shared" si="199"/>
        <v>0</v>
      </c>
      <c r="H4255" s="8">
        <f t="shared" si="200"/>
        <v>0</v>
      </c>
    </row>
    <row r="4256" spans="1:8">
      <c r="A4256">
        <f>'Solar Profile'!A4258</f>
        <v>6</v>
      </c>
      <c r="B4256">
        <f>'Solar Profile'!B4258</f>
        <v>27</v>
      </c>
      <c r="C4256">
        <f>'Solar Profile'!C4258</f>
        <v>6</v>
      </c>
      <c r="D4256" s="8">
        <f>'Solar Profile'!E4258*$K$13</f>
        <v>0</v>
      </c>
      <c r="E4256" s="8">
        <f>'Load Profile'!D4257</f>
        <v>0.9969004512745967</v>
      </c>
      <c r="F4256" s="8">
        <f t="shared" si="198"/>
        <v>0.9969004512745967</v>
      </c>
      <c r="G4256">
        <f t="shared" si="199"/>
        <v>0</v>
      </c>
      <c r="H4256" s="8">
        <f t="shared" si="200"/>
        <v>0</v>
      </c>
    </row>
    <row r="4257" spans="1:8">
      <c r="A4257">
        <f>'Solar Profile'!A4259</f>
        <v>6</v>
      </c>
      <c r="B4257">
        <f>'Solar Profile'!B4259</f>
        <v>27</v>
      </c>
      <c r="C4257">
        <f>'Solar Profile'!C4259</f>
        <v>7</v>
      </c>
      <c r="D4257" s="8">
        <f>'Solar Profile'!E4259*$K$13</f>
        <v>9.6519999999999995E-2</v>
      </c>
      <c r="E4257" s="8">
        <f>'Load Profile'!D4258</f>
        <v>1.0825809627348737</v>
      </c>
      <c r="F4257" s="8">
        <f t="shared" si="198"/>
        <v>0.98606096273487376</v>
      </c>
      <c r="G4257">
        <f t="shared" si="199"/>
        <v>0</v>
      </c>
      <c r="H4257" s="8">
        <f t="shared" si="200"/>
        <v>9.6519999999999995E-2</v>
      </c>
    </row>
    <row r="4258" spans="1:8">
      <c r="A4258">
        <f>'Solar Profile'!A4260</f>
        <v>6</v>
      </c>
      <c r="B4258">
        <f>'Solar Profile'!B4260</f>
        <v>27</v>
      </c>
      <c r="C4258">
        <f>'Solar Profile'!C4260</f>
        <v>8</v>
      </c>
      <c r="D4258" s="8">
        <f>'Solar Profile'!E4260*$K$13</f>
        <v>0.98369749999999989</v>
      </c>
      <c r="E4258" s="8">
        <f>'Load Profile'!D4259</f>
        <v>1.0778266205008982</v>
      </c>
      <c r="F4258" s="8">
        <f t="shared" si="198"/>
        <v>9.4129120500898278E-2</v>
      </c>
      <c r="G4258">
        <f t="shared" si="199"/>
        <v>0</v>
      </c>
      <c r="H4258" s="8">
        <f t="shared" si="200"/>
        <v>0.98369749999999989</v>
      </c>
    </row>
    <row r="4259" spans="1:8">
      <c r="A4259">
        <f>'Solar Profile'!A4261</f>
        <v>6</v>
      </c>
      <c r="B4259">
        <f>'Solar Profile'!B4261</f>
        <v>27</v>
      </c>
      <c r="C4259">
        <f>'Solar Profile'!C4261</f>
        <v>9</v>
      </c>
      <c r="D4259" s="8">
        <f>'Solar Profile'!E4261*$K$13</f>
        <v>1.7084774999999999</v>
      </c>
      <c r="E4259" s="8">
        <f>'Load Profile'!D4260</f>
        <v>1.176244687591665</v>
      </c>
      <c r="F4259" s="8">
        <f t="shared" si="198"/>
        <v>-0.53223281240833487</v>
      </c>
      <c r="G4259">
        <f t="shared" si="199"/>
        <v>-0.53223281240833487</v>
      </c>
      <c r="H4259" s="8">
        <f t="shared" si="200"/>
        <v>1.176244687591665</v>
      </c>
    </row>
    <row r="4260" spans="1:8">
      <c r="A4260">
        <f>'Solar Profile'!A4262</f>
        <v>6</v>
      </c>
      <c r="B4260">
        <f>'Solar Profile'!B4262</f>
        <v>27</v>
      </c>
      <c r="C4260">
        <f>'Solar Profile'!C4262</f>
        <v>10</v>
      </c>
      <c r="D4260" s="8">
        <f>'Solar Profile'!E4262*$K$13</f>
        <v>4.1001825000000007</v>
      </c>
      <c r="E4260" s="8">
        <f>'Load Profile'!D4261</f>
        <v>1.395065425189107</v>
      </c>
      <c r="F4260" s="8">
        <f t="shared" si="198"/>
        <v>-2.7051170748108939</v>
      </c>
      <c r="G4260">
        <f t="shared" si="199"/>
        <v>-2.7051170748108939</v>
      </c>
      <c r="H4260" s="8">
        <f t="shared" si="200"/>
        <v>1.3950654251891068</v>
      </c>
    </row>
    <row r="4261" spans="1:8">
      <c r="A4261">
        <f>'Solar Profile'!A4263</f>
        <v>6</v>
      </c>
      <c r="B4261">
        <f>'Solar Profile'!B4263</f>
        <v>27</v>
      </c>
      <c r="C4261">
        <f>'Solar Profile'!C4263</f>
        <v>11</v>
      </c>
      <c r="D4261" s="8">
        <f>'Solar Profile'!E4263*$K$13</f>
        <v>5.3501449999999995</v>
      </c>
      <c r="E4261" s="8">
        <f>'Load Profile'!D4262</f>
        <v>1.5233499173126697</v>
      </c>
      <c r="F4261" s="8">
        <f t="shared" si="198"/>
        <v>-3.8267950826873296</v>
      </c>
      <c r="G4261">
        <f t="shared" si="199"/>
        <v>-3.8267950826873296</v>
      </c>
      <c r="H4261" s="8">
        <f t="shared" si="200"/>
        <v>1.5233499173126699</v>
      </c>
    </row>
    <row r="4262" spans="1:8">
      <c r="A4262">
        <f>'Solar Profile'!A4264</f>
        <v>6</v>
      </c>
      <c r="B4262">
        <f>'Solar Profile'!B4264</f>
        <v>27</v>
      </c>
      <c r="C4262">
        <f>'Solar Profile'!C4264</f>
        <v>12</v>
      </c>
      <c r="D4262" s="8">
        <f>'Solar Profile'!E4264*$K$13</f>
        <v>4.7606450000000002</v>
      </c>
      <c r="E4262" s="8">
        <f>'Load Profile'!D4263</f>
        <v>1.5903638009275645</v>
      </c>
      <c r="F4262" s="8">
        <f t="shared" si="198"/>
        <v>-3.170281199072436</v>
      </c>
      <c r="G4262">
        <f t="shared" si="199"/>
        <v>-3.170281199072436</v>
      </c>
      <c r="H4262" s="8">
        <f t="shared" si="200"/>
        <v>1.5903638009275642</v>
      </c>
    </row>
    <row r="4263" spans="1:8">
      <c r="A4263">
        <f>'Solar Profile'!A4265</f>
        <v>6</v>
      </c>
      <c r="B4263">
        <f>'Solar Profile'!B4265</f>
        <v>27</v>
      </c>
      <c r="C4263">
        <f>'Solar Profile'!C4265</f>
        <v>13</v>
      </c>
      <c r="D4263" s="8">
        <f>'Solar Profile'!E4265*$K$13</f>
        <v>7.0766850000000003</v>
      </c>
      <c r="E4263" s="8">
        <f>'Load Profile'!D4264</f>
        <v>1.7339760464328293</v>
      </c>
      <c r="F4263" s="8">
        <f t="shared" si="198"/>
        <v>-5.342708953567171</v>
      </c>
      <c r="G4263">
        <f t="shared" si="199"/>
        <v>-5.342708953567171</v>
      </c>
      <c r="H4263" s="8">
        <f t="shared" si="200"/>
        <v>1.7339760464328293</v>
      </c>
    </row>
    <row r="4264" spans="1:8">
      <c r="A4264">
        <f>'Solar Profile'!A4266</f>
        <v>6</v>
      </c>
      <c r="B4264">
        <f>'Solar Profile'!B4266</f>
        <v>27</v>
      </c>
      <c r="C4264">
        <f>'Solar Profile'!C4266</f>
        <v>14</v>
      </c>
      <c r="D4264" s="8">
        <f>'Solar Profile'!E4266*$K$13</f>
        <v>5.7088950000000001</v>
      </c>
      <c r="E4264" s="8">
        <f>'Load Profile'!D4265</f>
        <v>1.9092317460180865</v>
      </c>
      <c r="F4264" s="8">
        <f t="shared" si="198"/>
        <v>-3.7996632539819135</v>
      </c>
      <c r="G4264">
        <f t="shared" si="199"/>
        <v>-3.7996632539819135</v>
      </c>
      <c r="H4264" s="8">
        <f t="shared" si="200"/>
        <v>1.9092317460180865</v>
      </c>
    </row>
    <row r="4265" spans="1:8">
      <c r="A4265">
        <f>'Solar Profile'!A4267</f>
        <v>6</v>
      </c>
      <c r="B4265">
        <f>'Solar Profile'!B4267</f>
        <v>27</v>
      </c>
      <c r="C4265">
        <f>'Solar Profile'!C4267</f>
        <v>15</v>
      </c>
      <c r="D4265" s="8">
        <f>'Solar Profile'!E4267*$K$13</f>
        <v>5.9776024999999997</v>
      </c>
      <c r="E4265" s="8">
        <f>'Load Profile'!D4266</f>
        <v>2.0438026181109006</v>
      </c>
      <c r="F4265" s="8">
        <f t="shared" si="198"/>
        <v>-3.9337998818890991</v>
      </c>
      <c r="G4265">
        <f t="shared" si="199"/>
        <v>-3.9337998818890991</v>
      </c>
      <c r="H4265" s="8">
        <f t="shared" si="200"/>
        <v>2.0438026181109006</v>
      </c>
    </row>
    <row r="4266" spans="1:8">
      <c r="A4266">
        <f>'Solar Profile'!A4268</f>
        <v>6</v>
      </c>
      <c r="B4266">
        <f>'Solar Profile'!B4268</f>
        <v>27</v>
      </c>
      <c r="C4266">
        <f>'Solar Profile'!C4268</f>
        <v>16</v>
      </c>
      <c r="D4266" s="8">
        <f>'Solar Profile'!E4268*$K$13</f>
        <v>3.2038000000000002</v>
      </c>
      <c r="E4266" s="8">
        <f>'Load Profile'!D4267</f>
        <v>2.1441906035087674</v>
      </c>
      <c r="F4266" s="8">
        <f t="shared" si="198"/>
        <v>-1.0596093964912328</v>
      </c>
      <c r="G4266">
        <f t="shared" si="199"/>
        <v>-1.0596093964912328</v>
      </c>
      <c r="H4266" s="8">
        <f t="shared" si="200"/>
        <v>2.1441906035087674</v>
      </c>
    </row>
    <row r="4267" spans="1:8">
      <c r="A4267">
        <f>'Solar Profile'!A4269</f>
        <v>6</v>
      </c>
      <c r="B4267">
        <f>'Solar Profile'!B4269</f>
        <v>27</v>
      </c>
      <c r="C4267">
        <f>'Solar Profile'!C4269</f>
        <v>17</v>
      </c>
      <c r="D4267" s="8">
        <f>'Solar Profile'!E4269*$K$13</f>
        <v>4.0833649999999997</v>
      </c>
      <c r="E4267" s="8">
        <f>'Load Profile'!D4268</f>
        <v>2.2686502189300128</v>
      </c>
      <c r="F4267" s="8">
        <f t="shared" si="198"/>
        <v>-1.8147147810699868</v>
      </c>
      <c r="G4267">
        <f t="shared" si="199"/>
        <v>-1.8147147810699868</v>
      </c>
      <c r="H4267" s="8">
        <f t="shared" si="200"/>
        <v>2.2686502189300128</v>
      </c>
    </row>
    <row r="4268" spans="1:8">
      <c r="A4268">
        <f>'Solar Profile'!A4270</f>
        <v>6</v>
      </c>
      <c r="B4268">
        <f>'Solar Profile'!B4270</f>
        <v>27</v>
      </c>
      <c r="C4268">
        <f>'Solar Profile'!C4270</f>
        <v>18</v>
      </c>
      <c r="D4268" s="8">
        <f>'Solar Profile'!E4270*$K$13</f>
        <v>2.3245875000000003</v>
      </c>
      <c r="E4268" s="8">
        <f>'Load Profile'!D4269</f>
        <v>2.0875824251736974</v>
      </c>
      <c r="F4268" s="8">
        <f t="shared" si="198"/>
        <v>-0.23700507482630284</v>
      </c>
      <c r="G4268">
        <f t="shared" si="199"/>
        <v>-0.23700507482630284</v>
      </c>
      <c r="H4268" s="8">
        <f t="shared" si="200"/>
        <v>2.0875824251736974</v>
      </c>
    </row>
    <row r="4269" spans="1:8">
      <c r="A4269">
        <f>'Solar Profile'!A4271</f>
        <v>6</v>
      </c>
      <c r="B4269">
        <f>'Solar Profile'!B4271</f>
        <v>27</v>
      </c>
      <c r="C4269">
        <f>'Solar Profile'!C4271</f>
        <v>19</v>
      </c>
      <c r="D4269" s="8">
        <f>'Solar Profile'!E4271*$K$13</f>
        <v>0.88867750000000001</v>
      </c>
      <c r="E4269" s="8">
        <f>'Load Profile'!D4270</f>
        <v>1.9634842932291674</v>
      </c>
      <c r="F4269" s="8">
        <f t="shared" si="198"/>
        <v>1.0748067932291674</v>
      </c>
      <c r="G4269">
        <f t="shared" si="199"/>
        <v>0</v>
      </c>
      <c r="H4269" s="8">
        <f t="shared" si="200"/>
        <v>0.88867750000000001</v>
      </c>
    </row>
    <row r="4270" spans="1:8">
      <c r="A4270">
        <f>'Solar Profile'!A4272</f>
        <v>6</v>
      </c>
      <c r="B4270">
        <f>'Solar Profile'!B4272</f>
        <v>27</v>
      </c>
      <c r="C4270">
        <f>'Solar Profile'!C4272</f>
        <v>20</v>
      </c>
      <c r="D4270" s="8">
        <f>'Solar Profile'!E4272*$K$13</f>
        <v>0.18299750000000001</v>
      </c>
      <c r="E4270" s="8">
        <f>'Load Profile'!D4271</f>
        <v>1.9139591987953368</v>
      </c>
      <c r="F4270" s="8">
        <f t="shared" si="198"/>
        <v>1.7309616987953369</v>
      </c>
      <c r="G4270">
        <f t="shared" si="199"/>
        <v>0</v>
      </c>
      <c r="H4270" s="8">
        <f t="shared" si="200"/>
        <v>0.18299750000000001</v>
      </c>
    </row>
    <row r="4271" spans="1:8">
      <c r="A4271">
        <f>'Solar Profile'!A4273</f>
        <v>6</v>
      </c>
      <c r="B4271">
        <f>'Solar Profile'!B4273</f>
        <v>27</v>
      </c>
      <c r="C4271">
        <f>'Solar Profile'!C4273</f>
        <v>21</v>
      </c>
      <c r="D4271" s="8">
        <f>'Solar Profile'!E4273*$K$13</f>
        <v>0</v>
      </c>
      <c r="E4271" s="8">
        <f>'Load Profile'!D4272</f>
        <v>1.6735324708834345</v>
      </c>
      <c r="F4271" s="8">
        <f t="shared" si="198"/>
        <v>1.6735324708834345</v>
      </c>
      <c r="G4271">
        <f t="shared" si="199"/>
        <v>0</v>
      </c>
      <c r="H4271" s="8">
        <f t="shared" si="200"/>
        <v>0</v>
      </c>
    </row>
    <row r="4272" spans="1:8">
      <c r="A4272">
        <f>'Solar Profile'!A4274</f>
        <v>6</v>
      </c>
      <c r="B4272">
        <f>'Solar Profile'!B4274</f>
        <v>27</v>
      </c>
      <c r="C4272">
        <f>'Solar Profile'!C4274</f>
        <v>22</v>
      </c>
      <c r="D4272" s="8">
        <f>'Solar Profile'!E4274*$K$13</f>
        <v>0</v>
      </c>
      <c r="E4272" s="8">
        <f>'Load Profile'!D4273</f>
        <v>1.3311155591816406</v>
      </c>
      <c r="F4272" s="8">
        <f t="shared" si="198"/>
        <v>1.3311155591816406</v>
      </c>
      <c r="G4272">
        <f t="shared" si="199"/>
        <v>0</v>
      </c>
      <c r="H4272" s="8">
        <f t="shared" si="200"/>
        <v>0</v>
      </c>
    </row>
    <row r="4273" spans="1:8">
      <c r="A4273">
        <f>'Solar Profile'!A4275</f>
        <v>6</v>
      </c>
      <c r="B4273">
        <f>'Solar Profile'!B4275</f>
        <v>27</v>
      </c>
      <c r="C4273">
        <f>'Solar Profile'!C4275</f>
        <v>23</v>
      </c>
      <c r="D4273" s="8">
        <f>'Solar Profile'!E4275*$K$13</f>
        <v>0</v>
      </c>
      <c r="E4273" s="8">
        <f>'Load Profile'!D4274</f>
        <v>1.1342388723353793</v>
      </c>
      <c r="F4273" s="8">
        <f t="shared" si="198"/>
        <v>1.1342388723353793</v>
      </c>
      <c r="G4273">
        <f t="shared" si="199"/>
        <v>0</v>
      </c>
      <c r="H4273" s="8">
        <f t="shared" si="200"/>
        <v>0</v>
      </c>
    </row>
    <row r="4274" spans="1:8">
      <c r="A4274">
        <f>'Solar Profile'!A4276</f>
        <v>6</v>
      </c>
      <c r="B4274">
        <f>'Solar Profile'!B4276</f>
        <v>28</v>
      </c>
      <c r="C4274">
        <f>'Solar Profile'!C4276</f>
        <v>0</v>
      </c>
      <c r="D4274" s="8">
        <f>'Solar Profile'!E4276*$K$13</f>
        <v>0</v>
      </c>
      <c r="E4274" s="8">
        <f>'Load Profile'!D4275</f>
        <v>1.1178705320407656</v>
      </c>
      <c r="F4274" s="8">
        <f t="shared" si="198"/>
        <v>1.1178705320407656</v>
      </c>
      <c r="G4274">
        <f t="shared" si="199"/>
        <v>0</v>
      </c>
      <c r="H4274" s="8">
        <f t="shared" si="200"/>
        <v>0</v>
      </c>
    </row>
    <row r="4275" spans="1:8">
      <c r="A4275">
        <f>'Solar Profile'!A4277</f>
        <v>6</v>
      </c>
      <c r="B4275">
        <f>'Solar Profile'!B4277</f>
        <v>28</v>
      </c>
      <c r="C4275">
        <f>'Solar Profile'!C4277</f>
        <v>1</v>
      </c>
      <c r="D4275" s="8">
        <f>'Solar Profile'!E4277*$K$13</f>
        <v>0</v>
      </c>
      <c r="E4275" s="8">
        <f>'Load Profile'!D4276</f>
        <v>1.0294899577174537</v>
      </c>
      <c r="F4275" s="8">
        <f t="shared" si="198"/>
        <v>1.0294899577174537</v>
      </c>
      <c r="G4275">
        <f t="shared" si="199"/>
        <v>0</v>
      </c>
      <c r="H4275" s="8">
        <f t="shared" si="200"/>
        <v>0</v>
      </c>
    </row>
    <row r="4276" spans="1:8">
      <c r="A4276">
        <f>'Solar Profile'!A4278</f>
        <v>6</v>
      </c>
      <c r="B4276">
        <f>'Solar Profile'!B4278</f>
        <v>28</v>
      </c>
      <c r="C4276">
        <f>'Solar Profile'!C4278</f>
        <v>2</v>
      </c>
      <c r="D4276" s="8">
        <f>'Solar Profile'!E4278*$K$13</f>
        <v>0</v>
      </c>
      <c r="E4276" s="8">
        <f>'Load Profile'!D4277</f>
        <v>0.82737579455182519</v>
      </c>
      <c r="F4276" s="8">
        <f t="shared" si="198"/>
        <v>0.82737579455182519</v>
      </c>
      <c r="G4276">
        <f t="shared" si="199"/>
        <v>0</v>
      </c>
      <c r="H4276" s="8">
        <f t="shared" si="200"/>
        <v>0</v>
      </c>
    </row>
    <row r="4277" spans="1:8">
      <c r="A4277">
        <f>'Solar Profile'!A4279</f>
        <v>6</v>
      </c>
      <c r="B4277">
        <f>'Solar Profile'!B4279</f>
        <v>28</v>
      </c>
      <c r="C4277">
        <f>'Solar Profile'!C4279</f>
        <v>3</v>
      </c>
      <c r="D4277" s="8">
        <f>'Solar Profile'!E4279*$K$13</f>
        <v>0</v>
      </c>
      <c r="E4277" s="8">
        <f>'Load Profile'!D4278</f>
        <v>0.74300303413445656</v>
      </c>
      <c r="F4277" s="8">
        <f t="shared" si="198"/>
        <v>0.74300303413445656</v>
      </c>
      <c r="G4277">
        <f t="shared" si="199"/>
        <v>0</v>
      </c>
      <c r="H4277" s="8">
        <f t="shared" si="200"/>
        <v>0</v>
      </c>
    </row>
    <row r="4278" spans="1:8">
      <c r="A4278">
        <f>'Solar Profile'!A4280</f>
        <v>6</v>
      </c>
      <c r="B4278">
        <f>'Solar Profile'!B4280</f>
        <v>28</v>
      </c>
      <c r="C4278">
        <f>'Solar Profile'!C4280</f>
        <v>4</v>
      </c>
      <c r="D4278" s="8">
        <f>'Solar Profile'!E4280*$K$13</f>
        <v>0</v>
      </c>
      <c r="E4278" s="8">
        <f>'Load Profile'!D4279</f>
        <v>0.74772097694303941</v>
      </c>
      <c r="F4278" s="8">
        <f t="shared" si="198"/>
        <v>0.74772097694303941</v>
      </c>
      <c r="G4278">
        <f t="shared" si="199"/>
        <v>0</v>
      </c>
      <c r="H4278" s="8">
        <f t="shared" si="200"/>
        <v>0</v>
      </c>
    </row>
    <row r="4279" spans="1:8">
      <c r="A4279">
        <f>'Solar Profile'!A4281</f>
        <v>6</v>
      </c>
      <c r="B4279">
        <f>'Solar Profile'!B4281</f>
        <v>28</v>
      </c>
      <c r="C4279">
        <f>'Solar Profile'!C4281</f>
        <v>5</v>
      </c>
      <c r="D4279" s="8">
        <f>'Solar Profile'!E4281*$K$13</f>
        <v>0</v>
      </c>
      <c r="E4279" s="8">
        <f>'Load Profile'!D4280</f>
        <v>0.79308447956954775</v>
      </c>
      <c r="F4279" s="8">
        <f t="shared" si="198"/>
        <v>0.79308447956954775</v>
      </c>
      <c r="G4279">
        <f t="shared" si="199"/>
        <v>0</v>
      </c>
      <c r="H4279" s="8">
        <f t="shared" si="200"/>
        <v>0</v>
      </c>
    </row>
    <row r="4280" spans="1:8">
      <c r="A4280">
        <f>'Solar Profile'!A4282</f>
        <v>6</v>
      </c>
      <c r="B4280">
        <f>'Solar Profile'!B4282</f>
        <v>28</v>
      </c>
      <c r="C4280">
        <f>'Solar Profile'!C4282</f>
        <v>6</v>
      </c>
      <c r="D4280" s="8">
        <f>'Solar Profile'!E4282*$K$13</f>
        <v>0</v>
      </c>
      <c r="E4280" s="8">
        <f>'Load Profile'!D4281</f>
        <v>0.93195372145858046</v>
      </c>
      <c r="F4280" s="8">
        <f t="shared" si="198"/>
        <v>0.93195372145858046</v>
      </c>
      <c r="G4280">
        <f t="shared" si="199"/>
        <v>0</v>
      </c>
      <c r="H4280" s="8">
        <f t="shared" si="200"/>
        <v>0</v>
      </c>
    </row>
    <row r="4281" spans="1:8">
      <c r="A4281">
        <f>'Solar Profile'!A4283</f>
        <v>6</v>
      </c>
      <c r="B4281">
        <f>'Solar Profile'!B4283</f>
        <v>28</v>
      </c>
      <c r="C4281">
        <f>'Solar Profile'!C4283</f>
        <v>7</v>
      </c>
      <c r="D4281" s="8">
        <f>'Solar Profile'!E4283*$K$13</f>
        <v>0.17834</v>
      </c>
      <c r="E4281" s="8">
        <f>'Load Profile'!D4282</f>
        <v>0.95931885006859741</v>
      </c>
      <c r="F4281" s="8">
        <f t="shared" si="198"/>
        <v>0.78097885006859746</v>
      </c>
      <c r="G4281">
        <f t="shared" si="199"/>
        <v>0</v>
      </c>
      <c r="H4281" s="8">
        <f t="shared" si="200"/>
        <v>0.17834</v>
      </c>
    </row>
    <row r="4282" spans="1:8">
      <c r="A4282">
        <f>'Solar Profile'!A4284</f>
        <v>6</v>
      </c>
      <c r="B4282">
        <f>'Solar Profile'!B4284</f>
        <v>28</v>
      </c>
      <c r="C4282">
        <f>'Solar Profile'!C4284</f>
        <v>8</v>
      </c>
      <c r="D4282" s="8">
        <f>'Solar Profile'!E4284*$K$13</f>
        <v>0.89720750000000005</v>
      </c>
      <c r="E4282" s="8">
        <f>'Load Profile'!D4283</f>
        <v>1.0767777833132417</v>
      </c>
      <c r="F4282" s="8">
        <f t="shared" si="198"/>
        <v>0.17957028331324165</v>
      </c>
      <c r="G4282">
        <f t="shared" si="199"/>
        <v>0</v>
      </c>
      <c r="H4282" s="8">
        <f t="shared" si="200"/>
        <v>0.89720750000000005</v>
      </c>
    </row>
    <row r="4283" spans="1:8">
      <c r="A4283">
        <f>'Solar Profile'!A4285</f>
        <v>6</v>
      </c>
      <c r="B4283">
        <f>'Solar Profile'!B4285</f>
        <v>28</v>
      </c>
      <c r="C4283">
        <f>'Solar Profile'!C4285</f>
        <v>9</v>
      </c>
      <c r="D4283" s="8">
        <f>'Solar Profile'!E4285*$K$13</f>
        <v>1.7445925</v>
      </c>
      <c r="E4283" s="8">
        <f>'Load Profile'!D4284</f>
        <v>1.2176221414974144</v>
      </c>
      <c r="F4283" s="8">
        <f t="shared" si="198"/>
        <v>-0.52697035850258556</v>
      </c>
      <c r="G4283">
        <f t="shared" si="199"/>
        <v>-0.52697035850258556</v>
      </c>
      <c r="H4283" s="8">
        <f t="shared" si="200"/>
        <v>1.2176221414974144</v>
      </c>
    </row>
    <row r="4284" spans="1:8">
      <c r="A4284">
        <f>'Solar Profile'!A4286</f>
        <v>6</v>
      </c>
      <c r="B4284">
        <f>'Solar Profile'!B4286</f>
        <v>28</v>
      </c>
      <c r="C4284">
        <f>'Solar Profile'!C4286</f>
        <v>10</v>
      </c>
      <c r="D4284" s="8">
        <f>'Solar Profile'!E4286*$K$13</f>
        <v>1.6068750000000001</v>
      </c>
      <c r="E4284" s="8">
        <f>'Load Profile'!D4285</f>
        <v>1.4811721097809396</v>
      </c>
      <c r="F4284" s="8">
        <f t="shared" si="198"/>
        <v>-0.12570289021906045</v>
      </c>
      <c r="G4284">
        <f t="shared" si="199"/>
        <v>-0.12570289021906045</v>
      </c>
      <c r="H4284" s="8">
        <f t="shared" si="200"/>
        <v>1.4811721097809396</v>
      </c>
    </row>
    <row r="4285" spans="1:8">
      <c r="A4285">
        <f>'Solar Profile'!A4287</f>
        <v>6</v>
      </c>
      <c r="B4285">
        <f>'Solar Profile'!B4287</f>
        <v>28</v>
      </c>
      <c r="C4285">
        <f>'Solar Profile'!C4287</f>
        <v>11</v>
      </c>
      <c r="D4285" s="8">
        <f>'Solar Profile'!E4287*$K$13</f>
        <v>1.8047</v>
      </c>
      <c r="E4285" s="8">
        <f>'Load Profile'!D4286</f>
        <v>1.7725699709272029</v>
      </c>
      <c r="F4285" s="8">
        <f t="shared" si="198"/>
        <v>-3.2130029072797051E-2</v>
      </c>
      <c r="G4285">
        <f t="shared" si="199"/>
        <v>-3.2130029072797051E-2</v>
      </c>
      <c r="H4285" s="8">
        <f t="shared" si="200"/>
        <v>1.7725699709272029</v>
      </c>
    </row>
    <row r="4286" spans="1:8">
      <c r="A4286">
        <f>'Solar Profile'!A4288</f>
        <v>6</v>
      </c>
      <c r="B4286">
        <f>'Solar Profile'!B4288</f>
        <v>28</v>
      </c>
      <c r="C4286">
        <f>'Solar Profile'!C4288</f>
        <v>12</v>
      </c>
      <c r="D4286" s="8">
        <f>'Solar Profile'!E4288*$K$13</f>
        <v>3.7723949999999999</v>
      </c>
      <c r="E4286" s="8">
        <f>'Load Profile'!D4287</f>
        <v>1.9271024757566799</v>
      </c>
      <c r="F4286" s="8">
        <f t="shared" si="198"/>
        <v>-1.84529252424332</v>
      </c>
      <c r="G4286">
        <f t="shared" si="199"/>
        <v>-1.84529252424332</v>
      </c>
      <c r="H4286" s="8">
        <f t="shared" si="200"/>
        <v>1.9271024757566799</v>
      </c>
    </row>
    <row r="4287" spans="1:8">
      <c r="A4287">
        <f>'Solar Profile'!A4289</f>
        <v>6</v>
      </c>
      <c r="B4287">
        <f>'Solar Profile'!B4289</f>
        <v>28</v>
      </c>
      <c r="C4287">
        <f>'Solar Profile'!C4289</f>
        <v>13</v>
      </c>
      <c r="D4287" s="8">
        <f>'Solar Profile'!E4289*$K$13</f>
        <v>5.3789149999999992</v>
      </c>
      <c r="E4287" s="8">
        <f>'Load Profile'!D4288</f>
        <v>2.0396045120986117</v>
      </c>
      <c r="F4287" s="8">
        <f t="shared" si="198"/>
        <v>-3.3393104879013875</v>
      </c>
      <c r="G4287">
        <f t="shared" si="199"/>
        <v>-3.3393104879013875</v>
      </c>
      <c r="H4287" s="8">
        <f t="shared" si="200"/>
        <v>2.0396045120986117</v>
      </c>
    </row>
    <row r="4288" spans="1:8">
      <c r="A4288">
        <f>'Solar Profile'!A4290</f>
        <v>6</v>
      </c>
      <c r="B4288">
        <f>'Solar Profile'!B4290</f>
        <v>28</v>
      </c>
      <c r="C4288">
        <f>'Solar Profile'!C4290</f>
        <v>14</v>
      </c>
      <c r="D4288" s="8">
        <f>'Solar Profile'!E4290*$K$13</f>
        <v>5.1077300000000001</v>
      </c>
      <c r="E4288" s="8">
        <f>'Load Profile'!D4289</f>
        <v>2.2230518390402736</v>
      </c>
      <c r="F4288" s="8">
        <f t="shared" si="198"/>
        <v>-2.8846781609597265</v>
      </c>
      <c r="G4288">
        <f t="shared" si="199"/>
        <v>-2.8846781609597265</v>
      </c>
      <c r="H4288" s="8">
        <f t="shared" si="200"/>
        <v>2.2230518390402736</v>
      </c>
    </row>
    <row r="4289" spans="1:8">
      <c r="A4289">
        <f>'Solar Profile'!A4291</f>
        <v>6</v>
      </c>
      <c r="B4289">
        <f>'Solar Profile'!B4291</f>
        <v>28</v>
      </c>
      <c r="C4289">
        <f>'Solar Profile'!C4291</f>
        <v>15</v>
      </c>
      <c r="D4289" s="8">
        <f>'Solar Profile'!E4291*$K$13</f>
        <v>3.8540425000000003</v>
      </c>
      <c r="E4289" s="8">
        <f>'Load Profile'!D4290</f>
        <v>2.4495235976220053</v>
      </c>
      <c r="F4289" s="8">
        <f t="shared" si="198"/>
        <v>-1.4045189023779949</v>
      </c>
      <c r="G4289">
        <f t="shared" si="199"/>
        <v>-1.4045189023779949</v>
      </c>
      <c r="H4289" s="8">
        <f t="shared" si="200"/>
        <v>2.4495235976220053</v>
      </c>
    </row>
    <row r="4290" spans="1:8">
      <c r="A4290">
        <f>'Solar Profile'!A4292</f>
        <v>6</v>
      </c>
      <c r="B4290">
        <f>'Solar Profile'!B4292</f>
        <v>28</v>
      </c>
      <c r="C4290">
        <f>'Solar Profile'!C4292</f>
        <v>16</v>
      </c>
      <c r="D4290" s="8">
        <f>'Solar Profile'!E4292*$K$13</f>
        <v>3.5964174999999998</v>
      </c>
      <c r="E4290" s="8">
        <f>'Load Profile'!D4291</f>
        <v>2.6452132596232518</v>
      </c>
      <c r="F4290" s="8">
        <f t="shared" si="198"/>
        <v>-0.951204240376748</v>
      </c>
      <c r="G4290">
        <f t="shared" si="199"/>
        <v>-0.951204240376748</v>
      </c>
      <c r="H4290" s="8">
        <f t="shared" si="200"/>
        <v>2.6452132596232518</v>
      </c>
    </row>
    <row r="4291" spans="1:8">
      <c r="A4291">
        <f>'Solar Profile'!A4293</f>
        <v>6</v>
      </c>
      <c r="B4291">
        <f>'Solar Profile'!B4293</f>
        <v>28</v>
      </c>
      <c r="C4291">
        <f>'Solar Profile'!C4293</f>
        <v>17</v>
      </c>
      <c r="D4291" s="8">
        <f>'Solar Profile'!E4293*$K$13</f>
        <v>2.7230575000000004</v>
      </c>
      <c r="E4291" s="8">
        <f>'Load Profile'!D4292</f>
        <v>2.7400504098261429</v>
      </c>
      <c r="F4291" s="8">
        <f t="shared" ref="F4291:F4354" si="201">E4291-D4291</f>
        <v>1.6992909826142544E-2</v>
      </c>
      <c r="G4291">
        <f t="shared" ref="G4291:G4354" si="202">IF(F4291&lt;0,F4291,0)</f>
        <v>0</v>
      </c>
      <c r="H4291" s="8">
        <f t="shared" ref="H4291:H4354" si="203">D4291+G4291</f>
        <v>2.7230575000000004</v>
      </c>
    </row>
    <row r="4292" spans="1:8">
      <c r="A4292">
        <f>'Solar Profile'!A4294</f>
        <v>6</v>
      </c>
      <c r="B4292">
        <f>'Solar Profile'!B4294</f>
        <v>28</v>
      </c>
      <c r="C4292">
        <f>'Solar Profile'!C4294</f>
        <v>18</v>
      </c>
      <c r="D4292" s="8">
        <f>'Solar Profile'!E4294*$K$13</f>
        <v>0.2022475</v>
      </c>
      <c r="E4292" s="8">
        <f>'Load Profile'!D4293</f>
        <v>2.5538534033914733</v>
      </c>
      <c r="F4292" s="8">
        <f t="shared" si="201"/>
        <v>2.3516059033914734</v>
      </c>
      <c r="G4292">
        <f t="shared" si="202"/>
        <v>0</v>
      </c>
      <c r="H4292" s="8">
        <f t="shared" si="203"/>
        <v>0.2022475</v>
      </c>
    </row>
    <row r="4293" spans="1:8">
      <c r="A4293">
        <f>'Solar Profile'!A4295</f>
        <v>6</v>
      </c>
      <c r="B4293">
        <f>'Solar Profile'!B4295</f>
        <v>28</v>
      </c>
      <c r="C4293">
        <f>'Solar Profile'!C4295</f>
        <v>19</v>
      </c>
      <c r="D4293" s="8">
        <f>'Solar Profile'!E4295*$K$13</f>
        <v>0.42945250000000001</v>
      </c>
      <c r="E4293" s="8">
        <f>'Load Profile'!D4294</f>
        <v>2.29370424220311</v>
      </c>
      <c r="F4293" s="8">
        <f t="shared" si="201"/>
        <v>1.86425174220311</v>
      </c>
      <c r="G4293">
        <f t="shared" si="202"/>
        <v>0</v>
      </c>
      <c r="H4293" s="8">
        <f t="shared" si="203"/>
        <v>0.42945250000000001</v>
      </c>
    </row>
    <row r="4294" spans="1:8">
      <c r="A4294">
        <f>'Solar Profile'!A4296</f>
        <v>6</v>
      </c>
      <c r="B4294">
        <f>'Solar Profile'!B4296</f>
        <v>28</v>
      </c>
      <c r="C4294">
        <f>'Solar Profile'!C4296</f>
        <v>20</v>
      </c>
      <c r="D4294" s="8">
        <f>'Solar Profile'!E4296*$K$13</f>
        <v>0.112465</v>
      </c>
      <c r="E4294" s="8">
        <f>'Load Profile'!D4295</f>
        <v>2.0407231118254674</v>
      </c>
      <c r="F4294" s="8">
        <f t="shared" si="201"/>
        <v>1.9282581118254674</v>
      </c>
      <c r="G4294">
        <f t="shared" si="202"/>
        <v>0</v>
      </c>
      <c r="H4294" s="8">
        <f t="shared" si="203"/>
        <v>0.112465</v>
      </c>
    </row>
    <row r="4295" spans="1:8">
      <c r="A4295">
        <f>'Solar Profile'!A4297</f>
        <v>6</v>
      </c>
      <c r="B4295">
        <f>'Solar Profile'!B4297</f>
        <v>28</v>
      </c>
      <c r="C4295">
        <f>'Solar Profile'!C4297</f>
        <v>21</v>
      </c>
      <c r="D4295" s="8">
        <f>'Solar Profile'!E4297*$K$13</f>
        <v>0</v>
      </c>
      <c r="E4295" s="8">
        <f>'Load Profile'!D4296</f>
        <v>1.8116566159480902</v>
      </c>
      <c r="F4295" s="8">
        <f t="shared" si="201"/>
        <v>1.8116566159480902</v>
      </c>
      <c r="G4295">
        <f t="shared" si="202"/>
        <v>0</v>
      </c>
      <c r="H4295" s="8">
        <f t="shared" si="203"/>
        <v>0</v>
      </c>
    </row>
    <row r="4296" spans="1:8">
      <c r="A4296">
        <f>'Solar Profile'!A4298</f>
        <v>6</v>
      </c>
      <c r="B4296">
        <f>'Solar Profile'!B4298</f>
        <v>28</v>
      </c>
      <c r="C4296">
        <f>'Solar Profile'!C4298</f>
        <v>22</v>
      </c>
      <c r="D4296" s="8">
        <f>'Solar Profile'!E4298*$K$13</f>
        <v>0</v>
      </c>
      <c r="E4296" s="8">
        <f>'Load Profile'!D4297</f>
        <v>1.6271551233808281</v>
      </c>
      <c r="F4296" s="8">
        <f t="shared" si="201"/>
        <v>1.6271551233808281</v>
      </c>
      <c r="G4296">
        <f t="shared" si="202"/>
        <v>0</v>
      </c>
      <c r="H4296" s="8">
        <f t="shared" si="203"/>
        <v>0</v>
      </c>
    </row>
    <row r="4297" spans="1:8">
      <c r="A4297">
        <f>'Solar Profile'!A4299</f>
        <v>6</v>
      </c>
      <c r="B4297">
        <f>'Solar Profile'!B4299</f>
        <v>28</v>
      </c>
      <c r="C4297">
        <f>'Solar Profile'!C4299</f>
        <v>23</v>
      </c>
      <c r="D4297" s="8">
        <f>'Solar Profile'!E4299*$K$13</f>
        <v>0</v>
      </c>
      <c r="E4297" s="8">
        <f>'Load Profile'!D4298</f>
        <v>1.31762524213151</v>
      </c>
      <c r="F4297" s="8">
        <f t="shared" si="201"/>
        <v>1.31762524213151</v>
      </c>
      <c r="G4297">
        <f t="shared" si="202"/>
        <v>0</v>
      </c>
      <c r="H4297" s="8">
        <f t="shared" si="203"/>
        <v>0</v>
      </c>
    </row>
    <row r="4298" spans="1:8">
      <c r="A4298">
        <f>'Solar Profile'!A4300</f>
        <v>6</v>
      </c>
      <c r="B4298">
        <f>'Solar Profile'!B4300</f>
        <v>29</v>
      </c>
      <c r="C4298">
        <f>'Solar Profile'!C4300</f>
        <v>0</v>
      </c>
      <c r="D4298" s="8">
        <f>'Solar Profile'!E4300*$K$13</f>
        <v>0</v>
      </c>
      <c r="E4298" s="8">
        <f>'Load Profile'!D4299</f>
        <v>0.88438875554079277</v>
      </c>
      <c r="F4298" s="8">
        <f t="shared" si="201"/>
        <v>0.88438875554079277</v>
      </c>
      <c r="G4298">
        <f t="shared" si="202"/>
        <v>0</v>
      </c>
      <c r="H4298" s="8">
        <f t="shared" si="203"/>
        <v>0</v>
      </c>
    </row>
    <row r="4299" spans="1:8">
      <c r="A4299">
        <f>'Solar Profile'!A4301</f>
        <v>6</v>
      </c>
      <c r="B4299">
        <f>'Solar Profile'!B4301</f>
        <v>29</v>
      </c>
      <c r="C4299">
        <f>'Solar Profile'!C4301</f>
        <v>1</v>
      </c>
      <c r="D4299" s="8">
        <f>'Solar Profile'!E4301*$K$13</f>
        <v>0</v>
      </c>
      <c r="E4299" s="8">
        <f>'Load Profile'!D4300</f>
        <v>0.72277411260236479</v>
      </c>
      <c r="F4299" s="8">
        <f t="shared" si="201"/>
        <v>0.72277411260236479</v>
      </c>
      <c r="G4299">
        <f t="shared" si="202"/>
        <v>0</v>
      </c>
      <c r="H4299" s="8">
        <f t="shared" si="203"/>
        <v>0</v>
      </c>
    </row>
    <row r="4300" spans="1:8">
      <c r="A4300">
        <f>'Solar Profile'!A4302</f>
        <v>6</v>
      </c>
      <c r="B4300">
        <f>'Solar Profile'!B4302</f>
        <v>29</v>
      </c>
      <c r="C4300">
        <f>'Solar Profile'!C4302</f>
        <v>2</v>
      </c>
      <c r="D4300" s="8">
        <f>'Solar Profile'!E4302*$K$13</f>
        <v>0</v>
      </c>
      <c r="E4300" s="8">
        <f>'Load Profile'!D4301</f>
        <v>0.69992501949507535</v>
      </c>
      <c r="F4300" s="8">
        <f t="shared" si="201"/>
        <v>0.69992501949507535</v>
      </c>
      <c r="G4300">
        <f t="shared" si="202"/>
        <v>0</v>
      </c>
      <c r="H4300" s="8">
        <f t="shared" si="203"/>
        <v>0</v>
      </c>
    </row>
    <row r="4301" spans="1:8">
      <c r="A4301">
        <f>'Solar Profile'!A4303</f>
        <v>6</v>
      </c>
      <c r="B4301">
        <f>'Solar Profile'!B4303</f>
        <v>29</v>
      </c>
      <c r="C4301">
        <f>'Solar Profile'!C4303</f>
        <v>3</v>
      </c>
      <c r="D4301" s="8">
        <f>'Solar Profile'!E4303*$K$13</f>
        <v>0</v>
      </c>
      <c r="E4301" s="8">
        <f>'Load Profile'!D4302</f>
        <v>0.63785530536651547</v>
      </c>
      <c r="F4301" s="8">
        <f t="shared" si="201"/>
        <v>0.63785530536651547</v>
      </c>
      <c r="G4301">
        <f t="shared" si="202"/>
        <v>0</v>
      </c>
      <c r="H4301" s="8">
        <f t="shared" si="203"/>
        <v>0</v>
      </c>
    </row>
    <row r="4302" spans="1:8">
      <c r="A4302">
        <f>'Solar Profile'!A4304</f>
        <v>6</v>
      </c>
      <c r="B4302">
        <f>'Solar Profile'!B4304</f>
        <v>29</v>
      </c>
      <c r="C4302">
        <f>'Solar Profile'!C4304</f>
        <v>4</v>
      </c>
      <c r="D4302" s="8">
        <f>'Solar Profile'!E4304*$K$13</f>
        <v>0</v>
      </c>
      <c r="E4302" s="8">
        <f>'Load Profile'!D4303</f>
        <v>0.64074407958159585</v>
      </c>
      <c r="F4302" s="8">
        <f t="shared" si="201"/>
        <v>0.64074407958159585</v>
      </c>
      <c r="G4302">
        <f t="shared" si="202"/>
        <v>0</v>
      </c>
      <c r="H4302" s="8">
        <f t="shared" si="203"/>
        <v>0</v>
      </c>
    </row>
    <row r="4303" spans="1:8">
      <c r="A4303">
        <f>'Solar Profile'!A4305</f>
        <v>6</v>
      </c>
      <c r="B4303">
        <f>'Solar Profile'!B4305</f>
        <v>29</v>
      </c>
      <c r="C4303">
        <f>'Solar Profile'!C4305</f>
        <v>5</v>
      </c>
      <c r="D4303" s="8">
        <f>'Solar Profile'!E4305*$K$13</f>
        <v>0</v>
      </c>
      <c r="E4303" s="8">
        <f>'Load Profile'!D4304</f>
        <v>0.68303514758563988</v>
      </c>
      <c r="F4303" s="8">
        <f t="shared" si="201"/>
        <v>0.68303514758563988</v>
      </c>
      <c r="G4303">
        <f t="shared" si="202"/>
        <v>0</v>
      </c>
      <c r="H4303" s="8">
        <f t="shared" si="203"/>
        <v>0</v>
      </c>
    </row>
    <row r="4304" spans="1:8">
      <c r="A4304">
        <f>'Solar Profile'!A4306</f>
        <v>6</v>
      </c>
      <c r="B4304">
        <f>'Solar Profile'!B4306</f>
        <v>29</v>
      </c>
      <c r="C4304">
        <f>'Solar Profile'!C4306</f>
        <v>6</v>
      </c>
      <c r="D4304" s="8">
        <f>'Solar Profile'!E4306*$K$13</f>
        <v>0</v>
      </c>
      <c r="E4304" s="8">
        <f>'Load Profile'!D4305</f>
        <v>0.78406241648513275</v>
      </c>
      <c r="F4304" s="8">
        <f t="shared" si="201"/>
        <v>0.78406241648513275</v>
      </c>
      <c r="G4304">
        <f t="shared" si="202"/>
        <v>0</v>
      </c>
      <c r="H4304" s="8">
        <f t="shared" si="203"/>
        <v>0</v>
      </c>
    </row>
    <row r="4305" spans="1:8">
      <c r="A4305">
        <f>'Solar Profile'!A4307</f>
        <v>6</v>
      </c>
      <c r="B4305">
        <f>'Solar Profile'!B4307</f>
        <v>29</v>
      </c>
      <c r="C4305">
        <f>'Solar Profile'!C4307</f>
        <v>7</v>
      </c>
      <c r="D4305" s="8">
        <f>'Solar Profile'!E4307*$K$13</f>
        <v>0.64522000000000013</v>
      </c>
      <c r="E4305" s="8">
        <f>'Load Profile'!D4306</f>
        <v>0.80355684682468487</v>
      </c>
      <c r="F4305" s="8">
        <f t="shared" si="201"/>
        <v>0.15833684682468474</v>
      </c>
      <c r="G4305">
        <f t="shared" si="202"/>
        <v>0</v>
      </c>
      <c r="H4305" s="8">
        <f t="shared" si="203"/>
        <v>0.64522000000000013</v>
      </c>
    </row>
    <row r="4306" spans="1:8">
      <c r="A4306">
        <f>'Solar Profile'!A4308</f>
        <v>6</v>
      </c>
      <c r="B4306">
        <f>'Solar Profile'!B4308</f>
        <v>29</v>
      </c>
      <c r="C4306">
        <f>'Solar Profile'!C4308</f>
        <v>8</v>
      </c>
      <c r="D4306" s="8">
        <f>'Solar Profile'!E4308*$K$13</f>
        <v>1.5723449999999999</v>
      </c>
      <c r="E4306" s="8">
        <f>'Load Profile'!D4307</f>
        <v>0.78387915893098692</v>
      </c>
      <c r="F4306" s="8">
        <f t="shared" si="201"/>
        <v>-0.78846584106901296</v>
      </c>
      <c r="G4306">
        <f t="shared" si="202"/>
        <v>-0.78846584106901296</v>
      </c>
      <c r="H4306" s="8">
        <f t="shared" si="203"/>
        <v>0.78387915893098692</v>
      </c>
    </row>
    <row r="4307" spans="1:8">
      <c r="A4307">
        <f>'Solar Profile'!A4309</f>
        <v>6</v>
      </c>
      <c r="B4307">
        <f>'Solar Profile'!B4309</f>
        <v>29</v>
      </c>
      <c r="C4307">
        <f>'Solar Profile'!C4309</f>
        <v>9</v>
      </c>
      <c r="D4307" s="8">
        <f>'Solar Profile'!E4309*$K$13</f>
        <v>2.3707549999999999</v>
      </c>
      <c r="E4307" s="8">
        <f>'Load Profile'!D4308</f>
        <v>0.77834207530687505</v>
      </c>
      <c r="F4307" s="8">
        <f t="shared" si="201"/>
        <v>-1.5924129246931249</v>
      </c>
      <c r="G4307">
        <f t="shared" si="202"/>
        <v>-1.5924129246931249</v>
      </c>
      <c r="H4307" s="8">
        <f t="shared" si="203"/>
        <v>0.77834207530687505</v>
      </c>
    </row>
    <row r="4308" spans="1:8">
      <c r="A4308">
        <f>'Solar Profile'!A4310</f>
        <v>6</v>
      </c>
      <c r="B4308">
        <f>'Solar Profile'!B4310</f>
        <v>29</v>
      </c>
      <c r="C4308">
        <f>'Solar Profile'!C4310</f>
        <v>10</v>
      </c>
      <c r="D4308" s="8">
        <f>'Solar Profile'!E4310*$K$13</f>
        <v>3.4235275000000005</v>
      </c>
      <c r="E4308" s="8">
        <f>'Load Profile'!D4309</f>
        <v>0.88782864516371007</v>
      </c>
      <c r="F4308" s="8">
        <f t="shared" si="201"/>
        <v>-2.5356988548362906</v>
      </c>
      <c r="G4308">
        <f t="shared" si="202"/>
        <v>-2.5356988548362906</v>
      </c>
      <c r="H4308" s="8">
        <f t="shared" si="203"/>
        <v>0.88782864516370985</v>
      </c>
    </row>
    <row r="4309" spans="1:8">
      <c r="A4309">
        <f>'Solar Profile'!A4311</f>
        <v>6</v>
      </c>
      <c r="B4309">
        <f>'Solar Profile'!B4311</f>
        <v>29</v>
      </c>
      <c r="C4309">
        <f>'Solar Profile'!C4311</f>
        <v>11</v>
      </c>
      <c r="D4309" s="8">
        <f>'Solar Profile'!E4311*$K$13</f>
        <v>4.8145175</v>
      </c>
      <c r="E4309" s="8">
        <f>'Load Profile'!D4310</f>
        <v>0.97906107606889736</v>
      </c>
      <c r="F4309" s="8">
        <f t="shared" si="201"/>
        <v>-3.8354564239311024</v>
      </c>
      <c r="G4309">
        <f t="shared" si="202"/>
        <v>-3.8354564239311024</v>
      </c>
      <c r="H4309" s="8">
        <f t="shared" si="203"/>
        <v>0.97906107606889758</v>
      </c>
    </row>
    <row r="4310" spans="1:8">
      <c r="A4310">
        <f>'Solar Profile'!A4312</f>
        <v>6</v>
      </c>
      <c r="B4310">
        <f>'Solar Profile'!B4312</f>
        <v>29</v>
      </c>
      <c r="C4310">
        <f>'Solar Profile'!C4312</f>
        <v>12</v>
      </c>
      <c r="D4310" s="8">
        <f>'Solar Profile'!E4312*$K$13</f>
        <v>3.7482924999999998</v>
      </c>
      <c r="E4310" s="8">
        <f>'Load Profile'!D4311</f>
        <v>1.1426465448584679</v>
      </c>
      <c r="F4310" s="8">
        <f t="shared" si="201"/>
        <v>-2.6056459551415321</v>
      </c>
      <c r="G4310">
        <f t="shared" si="202"/>
        <v>-2.6056459551415321</v>
      </c>
      <c r="H4310" s="8">
        <f t="shared" si="203"/>
        <v>1.1426465448584677</v>
      </c>
    </row>
    <row r="4311" spans="1:8">
      <c r="A4311">
        <f>'Solar Profile'!A4313</f>
        <v>6</v>
      </c>
      <c r="B4311">
        <f>'Solar Profile'!B4313</f>
        <v>29</v>
      </c>
      <c r="C4311">
        <f>'Solar Profile'!C4313</f>
        <v>13</v>
      </c>
      <c r="D4311" s="8">
        <f>'Solar Profile'!E4313*$K$13</f>
        <v>2.1108425</v>
      </c>
      <c r="E4311" s="8">
        <f>'Load Profile'!D4312</f>
        <v>1.2075665149654411</v>
      </c>
      <c r="F4311" s="8">
        <f t="shared" si="201"/>
        <v>-0.90327598503455886</v>
      </c>
      <c r="G4311">
        <f t="shared" si="202"/>
        <v>-0.90327598503455886</v>
      </c>
      <c r="H4311" s="8">
        <f t="shared" si="203"/>
        <v>1.2075665149654411</v>
      </c>
    </row>
    <row r="4312" spans="1:8">
      <c r="A4312">
        <f>'Solar Profile'!A4314</f>
        <v>6</v>
      </c>
      <c r="B4312">
        <f>'Solar Profile'!B4314</f>
        <v>29</v>
      </c>
      <c r="C4312">
        <f>'Solar Profile'!C4314</f>
        <v>14</v>
      </c>
      <c r="D4312" s="8">
        <f>'Solar Profile'!E4314*$K$13</f>
        <v>5.0422574999999998</v>
      </c>
      <c r="E4312" s="8">
        <f>'Load Profile'!D4313</f>
        <v>1.26356879761646</v>
      </c>
      <c r="F4312" s="8">
        <f t="shared" si="201"/>
        <v>-3.7786887023835396</v>
      </c>
      <c r="G4312">
        <f t="shared" si="202"/>
        <v>-3.7786887023835396</v>
      </c>
      <c r="H4312" s="8">
        <f t="shared" si="203"/>
        <v>1.2635687976164602</v>
      </c>
    </row>
    <row r="4313" spans="1:8">
      <c r="A4313">
        <f>'Solar Profile'!A4315</f>
        <v>6</v>
      </c>
      <c r="B4313">
        <f>'Solar Profile'!B4315</f>
        <v>29</v>
      </c>
      <c r="C4313">
        <f>'Solar Profile'!C4315</f>
        <v>15</v>
      </c>
      <c r="D4313" s="8">
        <f>'Solar Profile'!E4315*$K$13</f>
        <v>3.3563925000000001</v>
      </c>
      <c r="E4313" s="8">
        <f>'Load Profile'!D4314</f>
        <v>1.4288205027584464</v>
      </c>
      <c r="F4313" s="8">
        <f t="shared" si="201"/>
        <v>-1.9275719972415537</v>
      </c>
      <c r="G4313">
        <f t="shared" si="202"/>
        <v>-1.9275719972415537</v>
      </c>
      <c r="H4313" s="8">
        <f t="shared" si="203"/>
        <v>1.4288205027584464</v>
      </c>
    </row>
    <row r="4314" spans="1:8">
      <c r="A4314">
        <f>'Solar Profile'!A4316</f>
        <v>6</v>
      </c>
      <c r="B4314">
        <f>'Solar Profile'!B4316</f>
        <v>29</v>
      </c>
      <c r="C4314">
        <f>'Solar Profile'!C4316</f>
        <v>16</v>
      </c>
      <c r="D4314" s="8">
        <f>'Solar Profile'!E4316*$K$13</f>
        <v>4.5674124999999997</v>
      </c>
      <c r="E4314" s="8">
        <f>'Load Profile'!D4315</f>
        <v>1.728584233610114</v>
      </c>
      <c r="F4314" s="8">
        <f t="shared" si="201"/>
        <v>-2.8388282663898856</v>
      </c>
      <c r="G4314">
        <f t="shared" si="202"/>
        <v>-2.8388282663898856</v>
      </c>
      <c r="H4314" s="8">
        <f t="shared" si="203"/>
        <v>1.728584233610114</v>
      </c>
    </row>
    <row r="4315" spans="1:8">
      <c r="A4315">
        <f>'Solar Profile'!A4317</f>
        <v>6</v>
      </c>
      <c r="B4315">
        <f>'Solar Profile'!B4317</f>
        <v>29</v>
      </c>
      <c r="C4315">
        <f>'Solar Profile'!C4317</f>
        <v>17</v>
      </c>
      <c r="D4315" s="8">
        <f>'Solar Profile'!E4317*$K$13</f>
        <v>3.5985025000000004</v>
      </c>
      <c r="E4315" s="8">
        <f>'Load Profile'!D4316</f>
        <v>1.7589685620771216</v>
      </c>
      <c r="F4315" s="8">
        <f t="shared" si="201"/>
        <v>-1.8395339379228788</v>
      </c>
      <c r="G4315">
        <f t="shared" si="202"/>
        <v>-1.8395339379228788</v>
      </c>
      <c r="H4315" s="8">
        <f t="shared" si="203"/>
        <v>1.7589685620771216</v>
      </c>
    </row>
    <row r="4316" spans="1:8">
      <c r="A4316">
        <f>'Solar Profile'!A4318</f>
        <v>6</v>
      </c>
      <c r="B4316">
        <f>'Solar Profile'!B4318</f>
        <v>29</v>
      </c>
      <c r="C4316">
        <f>'Solar Profile'!C4318</f>
        <v>18</v>
      </c>
      <c r="D4316" s="8">
        <f>'Solar Profile'!E4318*$K$13</f>
        <v>2.3868749999999999</v>
      </c>
      <c r="E4316" s="8">
        <f>'Load Profile'!D4317</f>
        <v>1.6712807968219114</v>
      </c>
      <c r="F4316" s="8">
        <f t="shared" si="201"/>
        <v>-0.71559420317808842</v>
      </c>
      <c r="G4316">
        <f t="shared" si="202"/>
        <v>-0.71559420317808842</v>
      </c>
      <c r="H4316" s="8">
        <f t="shared" si="203"/>
        <v>1.6712807968219114</v>
      </c>
    </row>
    <row r="4317" spans="1:8">
      <c r="A4317">
        <f>'Solar Profile'!A4319</f>
        <v>6</v>
      </c>
      <c r="B4317">
        <f>'Solar Profile'!B4319</f>
        <v>29</v>
      </c>
      <c r="C4317">
        <f>'Solar Profile'!C4319</f>
        <v>19</v>
      </c>
      <c r="D4317" s="8">
        <f>'Solar Profile'!E4319*$K$13</f>
        <v>1.0015475</v>
      </c>
      <c r="E4317" s="8">
        <f>'Load Profile'!D4318</f>
        <v>1.5876354385737494</v>
      </c>
      <c r="F4317" s="8">
        <f t="shared" si="201"/>
        <v>0.58608793857374941</v>
      </c>
      <c r="G4317">
        <f t="shared" si="202"/>
        <v>0</v>
      </c>
      <c r="H4317" s="8">
        <f t="shared" si="203"/>
        <v>1.0015475</v>
      </c>
    </row>
    <row r="4318" spans="1:8">
      <c r="A4318">
        <f>'Solar Profile'!A4320</f>
        <v>6</v>
      </c>
      <c r="B4318">
        <f>'Solar Profile'!B4320</f>
        <v>29</v>
      </c>
      <c r="C4318">
        <f>'Solar Profile'!C4320</f>
        <v>20</v>
      </c>
      <c r="D4318" s="8">
        <f>'Solar Profile'!E4320*$K$13</f>
        <v>0.16485</v>
      </c>
      <c r="E4318" s="8">
        <f>'Load Profile'!D4319</f>
        <v>1.4711517583039118</v>
      </c>
      <c r="F4318" s="8">
        <f t="shared" si="201"/>
        <v>1.3063017583039118</v>
      </c>
      <c r="G4318">
        <f t="shared" si="202"/>
        <v>0</v>
      </c>
      <c r="H4318" s="8">
        <f t="shared" si="203"/>
        <v>0.16485</v>
      </c>
    </row>
    <row r="4319" spans="1:8">
      <c r="A4319">
        <f>'Solar Profile'!A4321</f>
        <v>6</v>
      </c>
      <c r="B4319">
        <f>'Solar Profile'!B4321</f>
        <v>29</v>
      </c>
      <c r="C4319">
        <f>'Solar Profile'!C4321</f>
        <v>21</v>
      </c>
      <c r="D4319" s="8">
        <f>'Solar Profile'!E4321*$K$13</f>
        <v>0</v>
      </c>
      <c r="E4319" s="8">
        <f>'Load Profile'!D4320</f>
        <v>1.3844591616844146</v>
      </c>
      <c r="F4319" s="8">
        <f t="shared" si="201"/>
        <v>1.3844591616844146</v>
      </c>
      <c r="G4319">
        <f t="shared" si="202"/>
        <v>0</v>
      </c>
      <c r="H4319" s="8">
        <f t="shared" si="203"/>
        <v>0</v>
      </c>
    </row>
    <row r="4320" spans="1:8">
      <c r="A4320">
        <f>'Solar Profile'!A4322</f>
        <v>6</v>
      </c>
      <c r="B4320">
        <f>'Solar Profile'!B4322</f>
        <v>29</v>
      </c>
      <c r="C4320">
        <f>'Solar Profile'!C4322</f>
        <v>22</v>
      </c>
      <c r="D4320" s="8">
        <f>'Solar Profile'!E4322*$K$13</f>
        <v>0</v>
      </c>
      <c r="E4320" s="8">
        <f>'Load Profile'!D4321</f>
        <v>1.1242616255622944</v>
      </c>
      <c r="F4320" s="8">
        <f t="shared" si="201"/>
        <v>1.1242616255622944</v>
      </c>
      <c r="G4320">
        <f t="shared" si="202"/>
        <v>0</v>
      </c>
      <c r="H4320" s="8">
        <f t="shared" si="203"/>
        <v>0</v>
      </c>
    </row>
    <row r="4321" spans="1:8">
      <c r="A4321">
        <f>'Solar Profile'!A4323</f>
        <v>6</v>
      </c>
      <c r="B4321">
        <f>'Solar Profile'!B4323</f>
        <v>29</v>
      </c>
      <c r="C4321">
        <f>'Solar Profile'!C4323</f>
        <v>23</v>
      </c>
      <c r="D4321" s="8">
        <f>'Solar Profile'!E4323*$K$13</f>
        <v>0</v>
      </c>
      <c r="E4321" s="8">
        <f>'Load Profile'!D4322</f>
        <v>0.92658614443342668</v>
      </c>
      <c r="F4321" s="8">
        <f t="shared" si="201"/>
        <v>0.92658614443342668</v>
      </c>
      <c r="G4321">
        <f t="shared" si="202"/>
        <v>0</v>
      </c>
      <c r="H4321" s="8">
        <f t="shared" si="203"/>
        <v>0</v>
      </c>
    </row>
    <row r="4322" spans="1:8">
      <c r="A4322">
        <f>'Solar Profile'!A4324</f>
        <v>6</v>
      </c>
      <c r="B4322">
        <f>'Solar Profile'!B4324</f>
        <v>30</v>
      </c>
      <c r="C4322">
        <f>'Solar Profile'!C4324</f>
        <v>0</v>
      </c>
      <c r="D4322" s="8">
        <f>'Solar Profile'!E4324*$K$13</f>
        <v>0</v>
      </c>
      <c r="E4322" s="8">
        <f>'Load Profile'!D4323</f>
        <v>0.81311489361035771</v>
      </c>
      <c r="F4322" s="8">
        <f t="shared" si="201"/>
        <v>0.81311489361035771</v>
      </c>
      <c r="G4322">
        <f t="shared" si="202"/>
        <v>0</v>
      </c>
      <c r="H4322" s="8">
        <f t="shared" si="203"/>
        <v>0</v>
      </c>
    </row>
    <row r="4323" spans="1:8">
      <c r="A4323">
        <f>'Solar Profile'!A4325</f>
        <v>6</v>
      </c>
      <c r="B4323">
        <f>'Solar Profile'!B4325</f>
        <v>30</v>
      </c>
      <c r="C4323">
        <f>'Solar Profile'!C4325</f>
        <v>1</v>
      </c>
      <c r="D4323" s="8">
        <f>'Solar Profile'!E4325*$K$13</f>
        <v>0</v>
      </c>
      <c r="E4323" s="8">
        <f>'Load Profile'!D4324</f>
        <v>0.66964899467991712</v>
      </c>
      <c r="F4323" s="8">
        <f t="shared" si="201"/>
        <v>0.66964899467991712</v>
      </c>
      <c r="G4323">
        <f t="shared" si="202"/>
        <v>0</v>
      </c>
      <c r="H4323" s="8">
        <f t="shared" si="203"/>
        <v>0</v>
      </c>
    </row>
    <row r="4324" spans="1:8">
      <c r="A4324">
        <f>'Solar Profile'!A4326</f>
        <v>6</v>
      </c>
      <c r="B4324">
        <f>'Solar Profile'!B4326</f>
        <v>30</v>
      </c>
      <c r="C4324">
        <f>'Solar Profile'!C4326</f>
        <v>2</v>
      </c>
      <c r="D4324" s="8">
        <f>'Solar Profile'!E4326*$K$13</f>
        <v>0</v>
      </c>
      <c r="E4324" s="8">
        <f>'Load Profile'!D4325</f>
        <v>0.60062587026154757</v>
      </c>
      <c r="F4324" s="8">
        <f t="shared" si="201"/>
        <v>0.60062587026154757</v>
      </c>
      <c r="G4324">
        <f t="shared" si="202"/>
        <v>0</v>
      </c>
      <c r="H4324" s="8">
        <f t="shared" si="203"/>
        <v>0</v>
      </c>
    </row>
    <row r="4325" spans="1:8">
      <c r="A4325">
        <f>'Solar Profile'!A4327</f>
        <v>6</v>
      </c>
      <c r="B4325">
        <f>'Solar Profile'!B4327</f>
        <v>30</v>
      </c>
      <c r="C4325">
        <f>'Solar Profile'!C4327</f>
        <v>3</v>
      </c>
      <c r="D4325" s="8">
        <f>'Solar Profile'!E4327*$K$13</f>
        <v>0</v>
      </c>
      <c r="E4325" s="8">
        <f>'Load Profile'!D4326</f>
        <v>0.64922611020635201</v>
      </c>
      <c r="F4325" s="8">
        <f t="shared" si="201"/>
        <v>0.64922611020635201</v>
      </c>
      <c r="G4325">
        <f t="shared" si="202"/>
        <v>0</v>
      </c>
      <c r="H4325" s="8">
        <f t="shared" si="203"/>
        <v>0</v>
      </c>
    </row>
    <row r="4326" spans="1:8">
      <c r="A4326">
        <f>'Solar Profile'!A4328</f>
        <v>6</v>
      </c>
      <c r="B4326">
        <f>'Solar Profile'!B4328</f>
        <v>30</v>
      </c>
      <c r="C4326">
        <f>'Solar Profile'!C4328</f>
        <v>4</v>
      </c>
      <c r="D4326" s="8">
        <f>'Solar Profile'!E4328*$K$13</f>
        <v>0</v>
      </c>
      <c r="E4326" s="8">
        <f>'Load Profile'!D4327</f>
        <v>0.63060109539542253</v>
      </c>
      <c r="F4326" s="8">
        <f t="shared" si="201"/>
        <v>0.63060109539542253</v>
      </c>
      <c r="G4326">
        <f t="shared" si="202"/>
        <v>0</v>
      </c>
      <c r="H4326" s="8">
        <f t="shared" si="203"/>
        <v>0</v>
      </c>
    </row>
    <row r="4327" spans="1:8">
      <c r="A4327">
        <f>'Solar Profile'!A4329</f>
        <v>6</v>
      </c>
      <c r="B4327">
        <f>'Solar Profile'!B4329</f>
        <v>30</v>
      </c>
      <c r="C4327">
        <f>'Solar Profile'!C4329</f>
        <v>5</v>
      </c>
      <c r="D4327" s="8">
        <f>'Solar Profile'!E4329*$K$13</f>
        <v>0</v>
      </c>
      <c r="E4327" s="8">
        <f>'Load Profile'!D4328</f>
        <v>0.7272825177754404</v>
      </c>
      <c r="F4327" s="8">
        <f t="shared" si="201"/>
        <v>0.7272825177754404</v>
      </c>
      <c r="G4327">
        <f t="shared" si="202"/>
        <v>0</v>
      </c>
      <c r="H4327" s="8">
        <f t="shared" si="203"/>
        <v>0</v>
      </c>
    </row>
    <row r="4328" spans="1:8">
      <c r="A4328">
        <f>'Solar Profile'!A4330</f>
        <v>6</v>
      </c>
      <c r="B4328">
        <f>'Solar Profile'!B4330</f>
        <v>30</v>
      </c>
      <c r="C4328">
        <f>'Solar Profile'!C4330</f>
        <v>6</v>
      </c>
      <c r="D4328" s="8">
        <f>'Solar Profile'!E4330*$K$13</f>
        <v>0</v>
      </c>
      <c r="E4328" s="8">
        <f>'Load Profile'!D4329</f>
        <v>0.76757025065682827</v>
      </c>
      <c r="F4328" s="8">
        <f t="shared" si="201"/>
        <v>0.76757025065682827</v>
      </c>
      <c r="G4328">
        <f t="shared" si="202"/>
        <v>0</v>
      </c>
      <c r="H4328" s="8">
        <f t="shared" si="203"/>
        <v>0</v>
      </c>
    </row>
    <row r="4329" spans="1:8">
      <c r="A4329">
        <f>'Solar Profile'!A4331</f>
        <v>6</v>
      </c>
      <c r="B4329">
        <f>'Solar Profile'!B4331</f>
        <v>30</v>
      </c>
      <c r="C4329">
        <f>'Solar Profile'!C4331</f>
        <v>7</v>
      </c>
      <c r="D4329" s="8">
        <f>'Solar Profile'!E4331*$K$13</f>
        <v>0.62968750000000007</v>
      </c>
      <c r="E4329" s="8">
        <f>'Load Profile'!D4330</f>
        <v>0.88524627441729498</v>
      </c>
      <c r="F4329" s="8">
        <f t="shared" si="201"/>
        <v>0.25555877441729491</v>
      </c>
      <c r="G4329">
        <f t="shared" si="202"/>
        <v>0</v>
      </c>
      <c r="H4329" s="8">
        <f t="shared" si="203"/>
        <v>0.62968750000000007</v>
      </c>
    </row>
    <row r="4330" spans="1:8">
      <c r="A4330">
        <f>'Solar Profile'!A4332</f>
        <v>6</v>
      </c>
      <c r="B4330">
        <f>'Solar Profile'!B4332</f>
        <v>30</v>
      </c>
      <c r="C4330">
        <f>'Solar Profile'!C4332</f>
        <v>8</v>
      </c>
      <c r="D4330" s="8">
        <f>'Solar Profile'!E4332*$K$13</f>
        <v>1.8967075</v>
      </c>
      <c r="E4330" s="8">
        <f>'Load Profile'!D4331</f>
        <v>0.83185065172665795</v>
      </c>
      <c r="F4330" s="8">
        <f t="shared" si="201"/>
        <v>-1.064856848273342</v>
      </c>
      <c r="G4330">
        <f t="shared" si="202"/>
        <v>-1.064856848273342</v>
      </c>
      <c r="H4330" s="8">
        <f t="shared" si="203"/>
        <v>0.83185065172665795</v>
      </c>
    </row>
    <row r="4331" spans="1:8">
      <c r="A4331">
        <f>'Solar Profile'!A4333</f>
        <v>6</v>
      </c>
      <c r="B4331">
        <f>'Solar Profile'!B4333</f>
        <v>30</v>
      </c>
      <c r="C4331">
        <f>'Solar Profile'!C4333</f>
        <v>9</v>
      </c>
      <c r="D4331" s="8">
        <f>'Solar Profile'!E4333*$K$13</f>
        <v>3.3133625000000002</v>
      </c>
      <c r="E4331" s="8">
        <f>'Load Profile'!D4332</f>
        <v>0.87702164740377242</v>
      </c>
      <c r="F4331" s="8">
        <f t="shared" si="201"/>
        <v>-2.4363408525962278</v>
      </c>
      <c r="G4331">
        <f t="shared" si="202"/>
        <v>-2.4363408525962278</v>
      </c>
      <c r="H4331" s="8">
        <f t="shared" si="203"/>
        <v>0.87702164740377242</v>
      </c>
    </row>
    <row r="4332" spans="1:8">
      <c r="A4332">
        <f>'Solar Profile'!A4334</f>
        <v>6</v>
      </c>
      <c r="B4332">
        <f>'Solar Profile'!B4334</f>
        <v>30</v>
      </c>
      <c r="C4332">
        <f>'Solar Profile'!C4334</f>
        <v>10</v>
      </c>
      <c r="D4332" s="8">
        <f>'Solar Profile'!E4334*$K$13</f>
        <v>4.5183400000000002</v>
      </c>
      <c r="E4332" s="8">
        <f>'Load Profile'!D4333</f>
        <v>0.88779166317463831</v>
      </c>
      <c r="F4332" s="8">
        <f t="shared" si="201"/>
        <v>-3.6305483368253619</v>
      </c>
      <c r="G4332">
        <f t="shared" si="202"/>
        <v>-3.6305483368253619</v>
      </c>
      <c r="H4332" s="8">
        <f t="shared" si="203"/>
        <v>0.88779166317463831</v>
      </c>
    </row>
    <row r="4333" spans="1:8">
      <c r="A4333">
        <f>'Solar Profile'!A4335</f>
        <v>6</v>
      </c>
      <c r="B4333">
        <f>'Solar Profile'!B4335</f>
        <v>30</v>
      </c>
      <c r="C4333">
        <f>'Solar Profile'!C4335</f>
        <v>11</v>
      </c>
      <c r="D4333" s="8">
        <f>'Solar Profile'!E4335*$K$13</f>
        <v>3.7223475000000001</v>
      </c>
      <c r="E4333" s="8">
        <f>'Load Profile'!D4334</f>
        <v>1.0385070041261673</v>
      </c>
      <c r="F4333" s="8">
        <f t="shared" si="201"/>
        <v>-2.6838404958738327</v>
      </c>
      <c r="G4333">
        <f t="shared" si="202"/>
        <v>-2.6838404958738327</v>
      </c>
      <c r="H4333" s="8">
        <f t="shared" si="203"/>
        <v>1.0385070041261675</v>
      </c>
    </row>
    <row r="4334" spans="1:8">
      <c r="A4334">
        <f>'Solar Profile'!A4336</f>
        <v>6</v>
      </c>
      <c r="B4334">
        <f>'Solar Profile'!B4336</f>
        <v>30</v>
      </c>
      <c r="C4334">
        <f>'Solar Profile'!C4336</f>
        <v>12</v>
      </c>
      <c r="D4334" s="8">
        <f>'Solar Profile'!E4336*$K$13</f>
        <v>4.3734324999999998</v>
      </c>
      <c r="E4334" s="8">
        <f>'Load Profile'!D4335</f>
        <v>1.0843230537319131</v>
      </c>
      <c r="F4334" s="8">
        <f t="shared" si="201"/>
        <v>-3.2891094462680868</v>
      </c>
      <c r="G4334">
        <f t="shared" si="202"/>
        <v>-3.2891094462680868</v>
      </c>
      <c r="H4334" s="8">
        <f t="shared" si="203"/>
        <v>1.0843230537319131</v>
      </c>
    </row>
    <row r="4335" spans="1:8">
      <c r="A4335">
        <f>'Solar Profile'!A4337</f>
        <v>6</v>
      </c>
      <c r="B4335">
        <f>'Solar Profile'!B4337</f>
        <v>30</v>
      </c>
      <c r="C4335">
        <f>'Solar Profile'!C4337</f>
        <v>13</v>
      </c>
      <c r="D4335" s="8">
        <f>'Solar Profile'!E4337*$K$13</f>
        <v>4.6096349999999999</v>
      </c>
      <c r="E4335" s="8">
        <f>'Load Profile'!D4336</f>
        <v>1.2387922189274905</v>
      </c>
      <c r="F4335" s="8">
        <f t="shared" si="201"/>
        <v>-3.3708427810725095</v>
      </c>
      <c r="G4335">
        <f t="shared" si="202"/>
        <v>-3.3708427810725095</v>
      </c>
      <c r="H4335" s="8">
        <f t="shared" si="203"/>
        <v>1.2387922189274905</v>
      </c>
    </row>
    <row r="4336" spans="1:8">
      <c r="A4336">
        <f>'Solar Profile'!A4338</f>
        <v>6</v>
      </c>
      <c r="B4336">
        <f>'Solar Profile'!B4338</f>
        <v>30</v>
      </c>
      <c r="C4336">
        <f>'Solar Profile'!C4338</f>
        <v>14</v>
      </c>
      <c r="D4336" s="8">
        <f>'Solar Profile'!E4338*$K$13</f>
        <v>3.504715</v>
      </c>
      <c r="E4336" s="8">
        <f>'Load Profile'!D4337</f>
        <v>1.3557666519964955</v>
      </c>
      <c r="F4336" s="8">
        <f t="shared" si="201"/>
        <v>-2.1489483480035045</v>
      </c>
      <c r="G4336">
        <f t="shared" si="202"/>
        <v>-2.1489483480035045</v>
      </c>
      <c r="H4336" s="8">
        <f t="shared" si="203"/>
        <v>1.3557666519964955</v>
      </c>
    </row>
    <row r="4337" spans="1:8">
      <c r="A4337">
        <f>'Solar Profile'!A4339</f>
        <v>6</v>
      </c>
      <c r="B4337">
        <f>'Solar Profile'!B4339</f>
        <v>30</v>
      </c>
      <c r="C4337">
        <f>'Solar Profile'!C4339</f>
        <v>15</v>
      </c>
      <c r="D4337" s="8">
        <f>'Solar Profile'!E4339*$K$13</f>
        <v>3.1062224999999999</v>
      </c>
      <c r="E4337" s="8">
        <f>'Load Profile'!D4338</f>
        <v>1.5650776194186475</v>
      </c>
      <c r="F4337" s="8">
        <f t="shared" si="201"/>
        <v>-1.5411448805813523</v>
      </c>
      <c r="G4337">
        <f t="shared" si="202"/>
        <v>-1.5411448805813523</v>
      </c>
      <c r="H4337" s="8">
        <f t="shared" si="203"/>
        <v>1.5650776194186475</v>
      </c>
    </row>
    <row r="4338" spans="1:8">
      <c r="A4338">
        <f>'Solar Profile'!A4340</f>
        <v>6</v>
      </c>
      <c r="B4338">
        <f>'Solar Profile'!B4340</f>
        <v>30</v>
      </c>
      <c r="C4338">
        <f>'Solar Profile'!C4340</f>
        <v>16</v>
      </c>
      <c r="D4338" s="8">
        <f>'Solar Profile'!E4340*$K$13</f>
        <v>1.4190625000000001</v>
      </c>
      <c r="E4338" s="8">
        <f>'Load Profile'!D4339</f>
        <v>1.6629155811886283</v>
      </c>
      <c r="F4338" s="8">
        <f t="shared" si="201"/>
        <v>0.24385308118862814</v>
      </c>
      <c r="G4338">
        <f t="shared" si="202"/>
        <v>0</v>
      </c>
      <c r="H4338" s="8">
        <f t="shared" si="203"/>
        <v>1.4190625000000001</v>
      </c>
    </row>
    <row r="4339" spans="1:8">
      <c r="A4339">
        <f>'Solar Profile'!A4341</f>
        <v>6</v>
      </c>
      <c r="B4339">
        <f>'Solar Profile'!B4341</f>
        <v>30</v>
      </c>
      <c r="C4339">
        <f>'Solar Profile'!C4341</f>
        <v>17</v>
      </c>
      <c r="D4339" s="8">
        <f>'Solar Profile'!E4341*$K$13</f>
        <v>3.4003475000000001</v>
      </c>
      <c r="E4339" s="8">
        <f>'Load Profile'!D4340</f>
        <v>1.6756788093988351</v>
      </c>
      <c r="F4339" s="8">
        <f t="shared" si="201"/>
        <v>-1.724668690601165</v>
      </c>
      <c r="G4339">
        <f t="shared" si="202"/>
        <v>-1.724668690601165</v>
      </c>
      <c r="H4339" s="8">
        <f t="shared" si="203"/>
        <v>1.6756788093988351</v>
      </c>
    </row>
    <row r="4340" spans="1:8">
      <c r="A4340">
        <f>'Solar Profile'!A4342</f>
        <v>6</v>
      </c>
      <c r="B4340">
        <f>'Solar Profile'!B4342</f>
        <v>30</v>
      </c>
      <c r="C4340">
        <f>'Solar Profile'!C4342</f>
        <v>18</v>
      </c>
      <c r="D4340" s="8">
        <f>'Solar Profile'!E4342*$K$13</f>
        <v>2.30742</v>
      </c>
      <c r="E4340" s="8">
        <f>'Load Profile'!D4341</f>
        <v>1.632519520410302</v>
      </c>
      <c r="F4340" s="8">
        <f t="shared" si="201"/>
        <v>-0.67490047958969801</v>
      </c>
      <c r="G4340">
        <f t="shared" si="202"/>
        <v>-0.67490047958969801</v>
      </c>
      <c r="H4340" s="8">
        <f t="shared" si="203"/>
        <v>1.632519520410302</v>
      </c>
    </row>
    <row r="4341" spans="1:8">
      <c r="A4341">
        <f>'Solar Profile'!A4343</f>
        <v>6</v>
      </c>
      <c r="B4341">
        <f>'Solar Profile'!B4343</f>
        <v>30</v>
      </c>
      <c r="C4341">
        <f>'Solar Profile'!C4343</f>
        <v>19</v>
      </c>
      <c r="D4341" s="8">
        <f>'Solar Profile'!E4343*$K$13</f>
        <v>1.0045324999999998</v>
      </c>
      <c r="E4341" s="8">
        <f>'Load Profile'!D4342</f>
        <v>1.4504576722292224</v>
      </c>
      <c r="F4341" s="8">
        <f t="shared" si="201"/>
        <v>0.44592517222922257</v>
      </c>
      <c r="G4341">
        <f t="shared" si="202"/>
        <v>0</v>
      </c>
      <c r="H4341" s="8">
        <f t="shared" si="203"/>
        <v>1.0045324999999998</v>
      </c>
    </row>
    <row r="4342" spans="1:8">
      <c r="A4342">
        <f>'Solar Profile'!A4344</f>
        <v>6</v>
      </c>
      <c r="B4342">
        <f>'Solar Profile'!B4344</f>
        <v>30</v>
      </c>
      <c r="C4342">
        <f>'Solar Profile'!C4344</f>
        <v>20</v>
      </c>
      <c r="D4342" s="8">
        <f>'Solar Profile'!E4344*$K$13</f>
        <v>0.16383500000000001</v>
      </c>
      <c r="E4342" s="8">
        <f>'Load Profile'!D4343</f>
        <v>1.4731686699084976</v>
      </c>
      <c r="F4342" s="8">
        <f t="shared" si="201"/>
        <v>1.3093336699084976</v>
      </c>
      <c r="G4342">
        <f t="shared" si="202"/>
        <v>0</v>
      </c>
      <c r="H4342" s="8">
        <f t="shared" si="203"/>
        <v>0.16383500000000001</v>
      </c>
    </row>
    <row r="4343" spans="1:8">
      <c r="A4343">
        <f>'Solar Profile'!A4345</f>
        <v>6</v>
      </c>
      <c r="B4343">
        <f>'Solar Profile'!B4345</f>
        <v>30</v>
      </c>
      <c r="C4343">
        <f>'Solar Profile'!C4345</f>
        <v>21</v>
      </c>
      <c r="D4343" s="8">
        <f>'Solar Profile'!E4345*$K$13</f>
        <v>0</v>
      </c>
      <c r="E4343" s="8">
        <f>'Load Profile'!D4344</f>
        <v>1.3909367823672663</v>
      </c>
      <c r="F4343" s="8">
        <f t="shared" si="201"/>
        <v>1.3909367823672663</v>
      </c>
      <c r="G4343">
        <f t="shared" si="202"/>
        <v>0</v>
      </c>
      <c r="H4343" s="8">
        <f t="shared" si="203"/>
        <v>0</v>
      </c>
    </row>
    <row r="4344" spans="1:8">
      <c r="A4344">
        <f>'Solar Profile'!A4346</f>
        <v>6</v>
      </c>
      <c r="B4344">
        <f>'Solar Profile'!B4346</f>
        <v>30</v>
      </c>
      <c r="C4344">
        <f>'Solar Profile'!C4346</f>
        <v>22</v>
      </c>
      <c r="D4344" s="8">
        <f>'Solar Profile'!E4346*$K$13</f>
        <v>0</v>
      </c>
      <c r="E4344" s="8">
        <f>'Load Profile'!D4345</f>
        <v>1.1742480412391931</v>
      </c>
      <c r="F4344" s="8">
        <f t="shared" si="201"/>
        <v>1.1742480412391931</v>
      </c>
      <c r="G4344">
        <f t="shared" si="202"/>
        <v>0</v>
      </c>
      <c r="H4344" s="8">
        <f t="shared" si="203"/>
        <v>0</v>
      </c>
    </row>
    <row r="4345" spans="1:8">
      <c r="A4345">
        <f>'Solar Profile'!A4347</f>
        <v>6</v>
      </c>
      <c r="B4345">
        <f>'Solar Profile'!B4347</f>
        <v>30</v>
      </c>
      <c r="C4345">
        <f>'Solar Profile'!C4347</f>
        <v>23</v>
      </c>
      <c r="D4345" s="8">
        <f>'Solar Profile'!E4347*$K$13</f>
        <v>0</v>
      </c>
      <c r="E4345" s="8">
        <f>'Load Profile'!D4346</f>
        <v>1.0165749204136518</v>
      </c>
      <c r="F4345" s="8">
        <f t="shared" si="201"/>
        <v>1.0165749204136518</v>
      </c>
      <c r="G4345">
        <f t="shared" si="202"/>
        <v>0</v>
      </c>
      <c r="H4345" s="8">
        <f t="shared" si="203"/>
        <v>0</v>
      </c>
    </row>
    <row r="4346" spans="1:8">
      <c r="A4346">
        <f>'Solar Profile'!A4348</f>
        <v>7</v>
      </c>
      <c r="B4346">
        <f>'Solar Profile'!B4348</f>
        <v>1</v>
      </c>
      <c r="C4346">
        <f>'Solar Profile'!C4348</f>
        <v>0</v>
      </c>
      <c r="D4346" s="8">
        <f>'Solar Profile'!E4348*$K$13</f>
        <v>0</v>
      </c>
      <c r="E4346" s="8">
        <f>'Load Profile'!D4347</f>
        <v>0.7153491183484485</v>
      </c>
      <c r="F4346" s="8">
        <f t="shared" si="201"/>
        <v>0.7153491183484485</v>
      </c>
      <c r="G4346">
        <f t="shared" si="202"/>
        <v>0</v>
      </c>
      <c r="H4346" s="8">
        <f t="shared" si="203"/>
        <v>0</v>
      </c>
    </row>
    <row r="4347" spans="1:8">
      <c r="A4347">
        <f>'Solar Profile'!A4349</f>
        <v>7</v>
      </c>
      <c r="B4347">
        <f>'Solar Profile'!B4349</f>
        <v>1</v>
      </c>
      <c r="C4347">
        <f>'Solar Profile'!C4349</f>
        <v>1</v>
      </c>
      <c r="D4347" s="8">
        <f>'Solar Profile'!E4349*$K$13</f>
        <v>0</v>
      </c>
      <c r="E4347" s="8">
        <f>'Load Profile'!D4348</f>
        <v>0.68124761496130481</v>
      </c>
      <c r="F4347" s="8">
        <f t="shared" si="201"/>
        <v>0.68124761496130481</v>
      </c>
      <c r="G4347">
        <f t="shared" si="202"/>
        <v>0</v>
      </c>
      <c r="H4347" s="8">
        <f t="shared" si="203"/>
        <v>0</v>
      </c>
    </row>
    <row r="4348" spans="1:8">
      <c r="A4348">
        <f>'Solar Profile'!A4350</f>
        <v>7</v>
      </c>
      <c r="B4348">
        <f>'Solar Profile'!B4350</f>
        <v>1</v>
      </c>
      <c r="C4348">
        <f>'Solar Profile'!C4350</f>
        <v>2</v>
      </c>
      <c r="D4348" s="8">
        <f>'Solar Profile'!E4350*$K$13</f>
        <v>0</v>
      </c>
      <c r="E4348" s="8">
        <f>'Load Profile'!D4349</f>
        <v>0.65704565596877762</v>
      </c>
      <c r="F4348" s="8">
        <f t="shared" si="201"/>
        <v>0.65704565596877762</v>
      </c>
      <c r="G4348">
        <f t="shared" si="202"/>
        <v>0</v>
      </c>
      <c r="H4348" s="8">
        <f t="shared" si="203"/>
        <v>0</v>
      </c>
    </row>
    <row r="4349" spans="1:8">
      <c r="A4349">
        <f>'Solar Profile'!A4351</f>
        <v>7</v>
      </c>
      <c r="B4349">
        <f>'Solar Profile'!B4351</f>
        <v>1</v>
      </c>
      <c r="C4349">
        <f>'Solar Profile'!C4351</f>
        <v>3</v>
      </c>
      <c r="D4349" s="8">
        <f>'Solar Profile'!E4351*$K$13</f>
        <v>0</v>
      </c>
      <c r="E4349" s="8">
        <f>'Load Profile'!D4350</f>
        <v>0.59445981174409313</v>
      </c>
      <c r="F4349" s="8">
        <f t="shared" si="201"/>
        <v>0.59445981174409313</v>
      </c>
      <c r="G4349">
        <f t="shared" si="202"/>
        <v>0</v>
      </c>
      <c r="H4349" s="8">
        <f t="shared" si="203"/>
        <v>0</v>
      </c>
    </row>
    <row r="4350" spans="1:8">
      <c r="A4350">
        <f>'Solar Profile'!A4352</f>
        <v>7</v>
      </c>
      <c r="B4350">
        <f>'Solar Profile'!B4352</f>
        <v>1</v>
      </c>
      <c r="C4350">
        <f>'Solar Profile'!C4352</f>
        <v>4</v>
      </c>
      <c r="D4350" s="8">
        <f>'Solar Profile'!E4352*$K$13</f>
        <v>0</v>
      </c>
      <c r="E4350" s="8">
        <f>'Load Profile'!D4351</f>
        <v>0.60674123697377513</v>
      </c>
      <c r="F4350" s="8">
        <f t="shared" si="201"/>
        <v>0.60674123697377513</v>
      </c>
      <c r="G4350">
        <f t="shared" si="202"/>
        <v>0</v>
      </c>
      <c r="H4350" s="8">
        <f t="shared" si="203"/>
        <v>0</v>
      </c>
    </row>
    <row r="4351" spans="1:8">
      <c r="A4351">
        <f>'Solar Profile'!A4353</f>
        <v>7</v>
      </c>
      <c r="B4351">
        <f>'Solar Profile'!B4353</f>
        <v>1</v>
      </c>
      <c r="C4351">
        <f>'Solar Profile'!C4353</f>
        <v>5</v>
      </c>
      <c r="D4351" s="8">
        <f>'Solar Profile'!E4353*$K$13</f>
        <v>0</v>
      </c>
      <c r="E4351" s="8">
        <f>'Load Profile'!D4352</f>
        <v>0.63426732128064023</v>
      </c>
      <c r="F4351" s="8">
        <f t="shared" si="201"/>
        <v>0.63426732128064023</v>
      </c>
      <c r="G4351">
        <f t="shared" si="202"/>
        <v>0</v>
      </c>
      <c r="H4351" s="8">
        <f t="shared" si="203"/>
        <v>0</v>
      </c>
    </row>
    <row r="4352" spans="1:8">
      <c r="A4352">
        <f>'Solar Profile'!A4354</f>
        <v>7</v>
      </c>
      <c r="B4352">
        <f>'Solar Profile'!B4354</f>
        <v>1</v>
      </c>
      <c r="C4352">
        <f>'Solar Profile'!C4354</f>
        <v>6</v>
      </c>
      <c r="D4352" s="8">
        <f>'Solar Profile'!E4354*$K$13</f>
        <v>1.0687500000000001E-2</v>
      </c>
      <c r="E4352" s="8">
        <f>'Load Profile'!D4353</f>
        <v>0.74368633832058917</v>
      </c>
      <c r="F4352" s="8">
        <f t="shared" si="201"/>
        <v>0.73299883832058921</v>
      </c>
      <c r="G4352">
        <f t="shared" si="202"/>
        <v>0</v>
      </c>
      <c r="H4352" s="8">
        <f t="shared" si="203"/>
        <v>1.0687500000000001E-2</v>
      </c>
    </row>
    <row r="4353" spans="1:8">
      <c r="A4353">
        <f>'Solar Profile'!A4355</f>
        <v>7</v>
      </c>
      <c r="B4353">
        <f>'Solar Profile'!B4355</f>
        <v>1</v>
      </c>
      <c r="C4353">
        <f>'Solar Profile'!C4355</f>
        <v>7</v>
      </c>
      <c r="D4353" s="8">
        <f>'Solar Profile'!E4355*$K$13</f>
        <v>0.49014499999999994</v>
      </c>
      <c r="E4353" s="8">
        <f>'Load Profile'!D4354</f>
        <v>0.68801901639867369</v>
      </c>
      <c r="F4353" s="8">
        <f t="shared" si="201"/>
        <v>0.19787401639867375</v>
      </c>
      <c r="G4353">
        <f t="shared" si="202"/>
        <v>0</v>
      </c>
      <c r="H4353" s="8">
        <f t="shared" si="203"/>
        <v>0.49014499999999994</v>
      </c>
    </row>
    <row r="4354" spans="1:8">
      <c r="A4354">
        <f>'Solar Profile'!A4356</f>
        <v>7</v>
      </c>
      <c r="B4354">
        <f>'Solar Profile'!B4356</f>
        <v>1</v>
      </c>
      <c r="C4354">
        <f>'Solar Profile'!C4356</f>
        <v>8</v>
      </c>
      <c r="D4354" s="8">
        <f>'Solar Profile'!E4356*$K$13</f>
        <v>2.0033675</v>
      </c>
      <c r="E4354" s="8">
        <f>'Load Profile'!D4355</f>
        <v>0.80447475128307511</v>
      </c>
      <c r="F4354" s="8">
        <f t="shared" si="201"/>
        <v>-1.1988927487169247</v>
      </c>
      <c r="G4354">
        <f t="shared" si="202"/>
        <v>-1.1988927487169247</v>
      </c>
      <c r="H4354" s="8">
        <f t="shared" si="203"/>
        <v>0.80447475128307522</v>
      </c>
    </row>
    <row r="4355" spans="1:8">
      <c r="A4355">
        <f>'Solar Profile'!A4357</f>
        <v>7</v>
      </c>
      <c r="B4355">
        <f>'Solar Profile'!B4357</f>
        <v>1</v>
      </c>
      <c r="C4355">
        <f>'Solar Profile'!C4357</f>
        <v>9</v>
      </c>
      <c r="D4355" s="8">
        <f>'Solar Profile'!E4357*$K$13</f>
        <v>3.0443124999999998</v>
      </c>
      <c r="E4355" s="8">
        <f>'Load Profile'!D4356</f>
        <v>0.85037296808478846</v>
      </c>
      <c r="F4355" s="8">
        <f t="shared" ref="F4355:F4418" si="204">E4355-D4355</f>
        <v>-2.1939395319152113</v>
      </c>
      <c r="G4355">
        <f t="shared" ref="G4355:G4418" si="205">IF(F4355&lt;0,F4355,0)</f>
        <v>-2.1939395319152113</v>
      </c>
      <c r="H4355" s="8">
        <f t="shared" ref="H4355:H4418" si="206">D4355+G4355</f>
        <v>0.85037296808478846</v>
      </c>
    </row>
    <row r="4356" spans="1:8">
      <c r="A4356">
        <f>'Solar Profile'!A4358</f>
        <v>7</v>
      </c>
      <c r="B4356">
        <f>'Solar Profile'!B4358</f>
        <v>1</v>
      </c>
      <c r="C4356">
        <f>'Solar Profile'!C4358</f>
        <v>10</v>
      </c>
      <c r="D4356" s="8">
        <f>'Solar Profile'!E4358*$K$13</f>
        <v>5.0458049999999997</v>
      </c>
      <c r="E4356" s="8">
        <f>'Load Profile'!D4357</f>
        <v>0.95824932152089515</v>
      </c>
      <c r="F4356" s="8">
        <f t="shared" si="204"/>
        <v>-4.0875556784791041</v>
      </c>
      <c r="G4356">
        <f t="shared" si="205"/>
        <v>-4.0875556784791041</v>
      </c>
      <c r="H4356" s="8">
        <f t="shared" si="206"/>
        <v>0.95824932152089559</v>
      </c>
    </row>
    <row r="4357" spans="1:8">
      <c r="A4357">
        <f>'Solar Profile'!A4359</f>
        <v>7</v>
      </c>
      <c r="B4357">
        <f>'Solar Profile'!B4359</f>
        <v>1</v>
      </c>
      <c r="C4357">
        <f>'Solar Profile'!C4359</f>
        <v>11</v>
      </c>
      <c r="D4357" s="8">
        <f>'Solar Profile'!E4359*$K$13</f>
        <v>5.9826925000000006</v>
      </c>
      <c r="E4357" s="8">
        <f>'Load Profile'!D4358</f>
        <v>1.0514152184849133</v>
      </c>
      <c r="F4357" s="8">
        <f t="shared" si="204"/>
        <v>-4.9312772815150874</v>
      </c>
      <c r="G4357">
        <f t="shared" si="205"/>
        <v>-4.9312772815150874</v>
      </c>
      <c r="H4357" s="8">
        <f t="shared" si="206"/>
        <v>1.0514152184849133</v>
      </c>
    </row>
    <row r="4358" spans="1:8">
      <c r="A4358">
        <f>'Solar Profile'!A4360</f>
        <v>7</v>
      </c>
      <c r="B4358">
        <f>'Solar Profile'!B4360</f>
        <v>1</v>
      </c>
      <c r="C4358">
        <f>'Solar Profile'!C4360</f>
        <v>12</v>
      </c>
      <c r="D4358" s="8">
        <f>'Solar Profile'!E4360*$K$13</f>
        <v>6.5401700000000007</v>
      </c>
      <c r="E4358" s="8">
        <f>'Load Profile'!D4359</f>
        <v>1.0764623383742258</v>
      </c>
      <c r="F4358" s="8">
        <f t="shared" si="204"/>
        <v>-5.4637076616257749</v>
      </c>
      <c r="G4358">
        <f t="shared" si="205"/>
        <v>-5.4637076616257749</v>
      </c>
      <c r="H4358" s="8">
        <f t="shared" si="206"/>
        <v>1.0764623383742258</v>
      </c>
    </row>
    <row r="4359" spans="1:8">
      <c r="A4359">
        <f>'Solar Profile'!A4361</f>
        <v>7</v>
      </c>
      <c r="B4359">
        <f>'Solar Profile'!B4361</f>
        <v>1</v>
      </c>
      <c r="C4359">
        <f>'Solar Profile'!C4361</f>
        <v>13</v>
      </c>
      <c r="D4359" s="8">
        <f>'Solar Profile'!E4361*$K$13</f>
        <v>5.8493824999999999</v>
      </c>
      <c r="E4359" s="8">
        <f>'Load Profile'!D4360</f>
        <v>1.1646519495170622</v>
      </c>
      <c r="F4359" s="8">
        <f t="shared" si="204"/>
        <v>-4.6847305504829375</v>
      </c>
      <c r="G4359">
        <f t="shared" si="205"/>
        <v>-4.6847305504829375</v>
      </c>
      <c r="H4359" s="8">
        <f t="shared" si="206"/>
        <v>1.1646519495170624</v>
      </c>
    </row>
    <row r="4360" spans="1:8">
      <c r="A4360">
        <f>'Solar Profile'!A4362</f>
        <v>7</v>
      </c>
      <c r="B4360">
        <f>'Solar Profile'!B4362</f>
        <v>1</v>
      </c>
      <c r="C4360">
        <f>'Solar Profile'!C4362</f>
        <v>14</v>
      </c>
      <c r="D4360" s="8">
        <f>'Solar Profile'!E4362*$K$13</f>
        <v>6.6356599999999997</v>
      </c>
      <c r="E4360" s="8">
        <f>'Load Profile'!D4361</f>
        <v>1.2912233786431626</v>
      </c>
      <c r="F4360" s="8">
        <f t="shared" si="204"/>
        <v>-5.3444366213568371</v>
      </c>
      <c r="G4360">
        <f t="shared" si="205"/>
        <v>-5.3444366213568371</v>
      </c>
      <c r="H4360" s="8">
        <f t="shared" si="206"/>
        <v>1.2912233786431626</v>
      </c>
    </row>
    <row r="4361" spans="1:8">
      <c r="A4361">
        <f>'Solar Profile'!A4363</f>
        <v>7</v>
      </c>
      <c r="B4361">
        <f>'Solar Profile'!B4363</f>
        <v>1</v>
      </c>
      <c r="C4361">
        <f>'Solar Profile'!C4363</f>
        <v>15</v>
      </c>
      <c r="D4361" s="8">
        <f>'Solar Profile'!E4363*$K$13</f>
        <v>5.3619850000000007</v>
      </c>
      <c r="E4361" s="8">
        <f>'Load Profile'!D4362</f>
        <v>1.4279506843287089</v>
      </c>
      <c r="F4361" s="8">
        <f t="shared" si="204"/>
        <v>-3.9340343156712918</v>
      </c>
      <c r="G4361">
        <f t="shared" si="205"/>
        <v>-3.9340343156712918</v>
      </c>
      <c r="H4361" s="8">
        <f t="shared" si="206"/>
        <v>1.4279506843287089</v>
      </c>
    </row>
    <row r="4362" spans="1:8">
      <c r="A4362">
        <f>'Solar Profile'!A4364</f>
        <v>7</v>
      </c>
      <c r="B4362">
        <f>'Solar Profile'!B4364</f>
        <v>1</v>
      </c>
      <c r="C4362">
        <f>'Solar Profile'!C4364</f>
        <v>16</v>
      </c>
      <c r="D4362" s="8">
        <f>'Solar Profile'!E4364*$K$13</f>
        <v>5.3264475000000004</v>
      </c>
      <c r="E4362" s="8">
        <f>'Load Profile'!D4363</f>
        <v>1.5469423466060386</v>
      </c>
      <c r="F4362" s="8">
        <f t="shared" si="204"/>
        <v>-3.7795051533939619</v>
      </c>
      <c r="G4362">
        <f t="shared" si="205"/>
        <v>-3.7795051533939619</v>
      </c>
      <c r="H4362" s="8">
        <f t="shared" si="206"/>
        <v>1.5469423466060386</v>
      </c>
    </row>
    <row r="4363" spans="1:8">
      <c r="A4363">
        <f>'Solar Profile'!A4365</f>
        <v>7</v>
      </c>
      <c r="B4363">
        <f>'Solar Profile'!B4365</f>
        <v>1</v>
      </c>
      <c r="C4363">
        <f>'Solar Profile'!C4365</f>
        <v>17</v>
      </c>
      <c r="D4363" s="8">
        <f>'Solar Profile'!E4365*$K$13</f>
        <v>3.3882425</v>
      </c>
      <c r="E4363" s="8">
        <f>'Load Profile'!D4364</f>
        <v>1.6003598600605022</v>
      </c>
      <c r="F4363" s="8">
        <f t="shared" si="204"/>
        <v>-1.7878826399394978</v>
      </c>
      <c r="G4363">
        <f t="shared" si="205"/>
        <v>-1.7878826399394978</v>
      </c>
      <c r="H4363" s="8">
        <f t="shared" si="206"/>
        <v>1.6003598600605022</v>
      </c>
    </row>
    <row r="4364" spans="1:8">
      <c r="A4364">
        <f>'Solar Profile'!A4366</f>
        <v>7</v>
      </c>
      <c r="B4364">
        <f>'Solar Profile'!B4366</f>
        <v>1</v>
      </c>
      <c r="C4364">
        <f>'Solar Profile'!C4366</f>
        <v>18</v>
      </c>
      <c r="D4364" s="8">
        <f>'Solar Profile'!E4366*$K$13</f>
        <v>2.0388924999999998</v>
      </c>
      <c r="E4364" s="8">
        <f>'Load Profile'!D4365</f>
        <v>1.5672592980119542</v>
      </c>
      <c r="F4364" s="8">
        <f t="shared" si="204"/>
        <v>-0.47163320198804559</v>
      </c>
      <c r="G4364">
        <f t="shared" si="205"/>
        <v>-0.47163320198804559</v>
      </c>
      <c r="H4364" s="8">
        <f t="shared" si="206"/>
        <v>1.5672592980119542</v>
      </c>
    </row>
    <row r="4365" spans="1:8">
      <c r="A4365">
        <f>'Solar Profile'!A4367</f>
        <v>7</v>
      </c>
      <c r="B4365">
        <f>'Solar Profile'!B4367</f>
        <v>1</v>
      </c>
      <c r="C4365">
        <f>'Solar Profile'!C4367</f>
        <v>19</v>
      </c>
      <c r="D4365" s="8">
        <f>'Solar Profile'!E4367*$K$13</f>
        <v>0.94773499999999999</v>
      </c>
      <c r="E4365" s="8">
        <f>'Load Profile'!D4366</f>
        <v>1.4539197635458321</v>
      </c>
      <c r="F4365" s="8">
        <f t="shared" si="204"/>
        <v>0.50618476354583208</v>
      </c>
      <c r="G4365">
        <f t="shared" si="205"/>
        <v>0</v>
      </c>
      <c r="H4365" s="8">
        <f t="shared" si="206"/>
        <v>0.94773499999999999</v>
      </c>
    </row>
    <row r="4366" spans="1:8">
      <c r="A4366">
        <f>'Solar Profile'!A4368</f>
        <v>7</v>
      </c>
      <c r="B4366">
        <f>'Solar Profile'!B4368</f>
        <v>1</v>
      </c>
      <c r="C4366">
        <f>'Solar Profile'!C4368</f>
        <v>20</v>
      </c>
      <c r="D4366" s="8">
        <f>'Solar Profile'!E4368*$K$13</f>
        <v>0.16095749999999998</v>
      </c>
      <c r="E4366" s="8">
        <f>'Load Profile'!D4367</f>
        <v>1.4089046541226122</v>
      </c>
      <c r="F4366" s="8">
        <f t="shared" si="204"/>
        <v>1.2479471541226124</v>
      </c>
      <c r="G4366">
        <f t="shared" si="205"/>
        <v>0</v>
      </c>
      <c r="H4366" s="8">
        <f t="shared" si="206"/>
        <v>0.16095749999999998</v>
      </c>
    </row>
    <row r="4367" spans="1:8">
      <c r="A4367">
        <f>'Solar Profile'!A4369</f>
        <v>7</v>
      </c>
      <c r="B4367">
        <f>'Solar Profile'!B4369</f>
        <v>1</v>
      </c>
      <c r="C4367">
        <f>'Solar Profile'!C4369</f>
        <v>21</v>
      </c>
      <c r="D4367" s="8">
        <f>'Solar Profile'!E4369*$K$13</f>
        <v>0</v>
      </c>
      <c r="E4367" s="8">
        <f>'Load Profile'!D4368</f>
        <v>1.2895812833035405</v>
      </c>
      <c r="F4367" s="8">
        <f t="shared" si="204"/>
        <v>1.2895812833035405</v>
      </c>
      <c r="G4367">
        <f t="shared" si="205"/>
        <v>0</v>
      </c>
      <c r="H4367" s="8">
        <f t="shared" si="206"/>
        <v>0</v>
      </c>
    </row>
    <row r="4368" spans="1:8">
      <c r="A4368">
        <f>'Solar Profile'!A4370</f>
        <v>7</v>
      </c>
      <c r="B4368">
        <f>'Solar Profile'!B4370</f>
        <v>1</v>
      </c>
      <c r="C4368">
        <f>'Solar Profile'!C4370</f>
        <v>22</v>
      </c>
      <c r="D4368" s="8">
        <f>'Solar Profile'!E4370*$K$13</f>
        <v>0</v>
      </c>
      <c r="E4368" s="8">
        <f>'Load Profile'!D4369</f>
        <v>0.94402242887271925</v>
      </c>
      <c r="F4368" s="8">
        <f t="shared" si="204"/>
        <v>0.94402242887271925</v>
      </c>
      <c r="G4368">
        <f t="shared" si="205"/>
        <v>0</v>
      </c>
      <c r="H4368" s="8">
        <f t="shared" si="206"/>
        <v>0</v>
      </c>
    </row>
    <row r="4369" spans="1:8">
      <c r="A4369">
        <f>'Solar Profile'!A4371</f>
        <v>7</v>
      </c>
      <c r="B4369">
        <f>'Solar Profile'!B4371</f>
        <v>1</v>
      </c>
      <c r="C4369">
        <f>'Solar Profile'!C4371</f>
        <v>23</v>
      </c>
      <c r="D4369" s="8">
        <f>'Solar Profile'!E4371*$K$13</f>
        <v>0</v>
      </c>
      <c r="E4369" s="8">
        <f>'Load Profile'!D4370</f>
        <v>0.87502538820504838</v>
      </c>
      <c r="F4369" s="8">
        <f t="shared" si="204"/>
        <v>0.87502538820504838</v>
      </c>
      <c r="G4369">
        <f t="shared" si="205"/>
        <v>0</v>
      </c>
      <c r="H4369" s="8">
        <f t="shared" si="206"/>
        <v>0</v>
      </c>
    </row>
    <row r="4370" spans="1:8">
      <c r="A4370">
        <f>'Solar Profile'!A4372</f>
        <v>7</v>
      </c>
      <c r="B4370">
        <f>'Solar Profile'!B4372</f>
        <v>2</v>
      </c>
      <c r="C4370">
        <f>'Solar Profile'!C4372</f>
        <v>0</v>
      </c>
      <c r="D4370" s="8">
        <f>'Solar Profile'!E4372*$K$13</f>
        <v>0</v>
      </c>
      <c r="E4370" s="8">
        <f>'Load Profile'!D4371</f>
        <v>0.73018522579273037</v>
      </c>
      <c r="F4370" s="8">
        <f t="shared" si="204"/>
        <v>0.73018522579273037</v>
      </c>
      <c r="G4370">
        <f t="shared" si="205"/>
        <v>0</v>
      </c>
      <c r="H4370" s="8">
        <f t="shared" si="206"/>
        <v>0</v>
      </c>
    </row>
    <row r="4371" spans="1:8">
      <c r="A4371">
        <f>'Solar Profile'!A4373</f>
        <v>7</v>
      </c>
      <c r="B4371">
        <f>'Solar Profile'!B4373</f>
        <v>2</v>
      </c>
      <c r="C4371">
        <f>'Solar Profile'!C4373</f>
        <v>1</v>
      </c>
      <c r="D4371" s="8">
        <f>'Solar Profile'!E4373*$K$13</f>
        <v>0</v>
      </c>
      <c r="E4371" s="8">
        <f>'Load Profile'!D4372</f>
        <v>0.67555623594238334</v>
      </c>
      <c r="F4371" s="8">
        <f t="shared" si="204"/>
        <v>0.67555623594238334</v>
      </c>
      <c r="G4371">
        <f t="shared" si="205"/>
        <v>0</v>
      </c>
      <c r="H4371" s="8">
        <f t="shared" si="206"/>
        <v>0</v>
      </c>
    </row>
    <row r="4372" spans="1:8">
      <c r="A4372">
        <f>'Solar Profile'!A4374</f>
        <v>7</v>
      </c>
      <c r="B4372">
        <f>'Solar Profile'!B4374</f>
        <v>2</v>
      </c>
      <c r="C4372">
        <f>'Solar Profile'!C4374</f>
        <v>2</v>
      </c>
      <c r="D4372" s="8">
        <f>'Solar Profile'!E4374*$K$13</f>
        <v>0</v>
      </c>
      <c r="E4372" s="8">
        <f>'Load Profile'!D4373</f>
        <v>0.63225853288439904</v>
      </c>
      <c r="F4372" s="8">
        <f t="shared" si="204"/>
        <v>0.63225853288439904</v>
      </c>
      <c r="G4372">
        <f t="shared" si="205"/>
        <v>0</v>
      </c>
      <c r="H4372" s="8">
        <f t="shared" si="206"/>
        <v>0</v>
      </c>
    </row>
    <row r="4373" spans="1:8">
      <c r="A4373">
        <f>'Solar Profile'!A4375</f>
        <v>7</v>
      </c>
      <c r="B4373">
        <f>'Solar Profile'!B4375</f>
        <v>2</v>
      </c>
      <c r="C4373">
        <f>'Solar Profile'!C4375</f>
        <v>3</v>
      </c>
      <c r="D4373" s="8">
        <f>'Solar Profile'!E4375*$K$13</f>
        <v>0</v>
      </c>
      <c r="E4373" s="8">
        <f>'Load Profile'!D4374</f>
        <v>0.5672722399367921</v>
      </c>
      <c r="F4373" s="8">
        <f t="shared" si="204"/>
        <v>0.5672722399367921</v>
      </c>
      <c r="G4373">
        <f t="shared" si="205"/>
        <v>0</v>
      </c>
      <c r="H4373" s="8">
        <f t="shared" si="206"/>
        <v>0</v>
      </c>
    </row>
    <row r="4374" spans="1:8">
      <c r="A4374">
        <f>'Solar Profile'!A4376</f>
        <v>7</v>
      </c>
      <c r="B4374">
        <f>'Solar Profile'!B4376</f>
        <v>2</v>
      </c>
      <c r="C4374">
        <f>'Solar Profile'!C4376</f>
        <v>4</v>
      </c>
      <c r="D4374" s="8">
        <f>'Solar Profile'!E4376*$K$13</f>
        <v>0</v>
      </c>
      <c r="E4374" s="8">
        <f>'Load Profile'!D4375</f>
        <v>0.55779150920621356</v>
      </c>
      <c r="F4374" s="8">
        <f t="shared" si="204"/>
        <v>0.55779150920621356</v>
      </c>
      <c r="G4374">
        <f t="shared" si="205"/>
        <v>0</v>
      </c>
      <c r="H4374" s="8">
        <f t="shared" si="206"/>
        <v>0</v>
      </c>
    </row>
    <row r="4375" spans="1:8">
      <c r="A4375">
        <f>'Solar Profile'!A4377</f>
        <v>7</v>
      </c>
      <c r="B4375">
        <f>'Solar Profile'!B4377</f>
        <v>2</v>
      </c>
      <c r="C4375">
        <f>'Solar Profile'!C4377</f>
        <v>5</v>
      </c>
      <c r="D4375" s="8">
        <f>'Solar Profile'!E4377*$K$13</f>
        <v>0</v>
      </c>
      <c r="E4375" s="8">
        <f>'Load Profile'!D4376</f>
        <v>0.62899437771873168</v>
      </c>
      <c r="F4375" s="8">
        <f t="shared" si="204"/>
        <v>0.62899437771873168</v>
      </c>
      <c r="G4375">
        <f t="shared" si="205"/>
        <v>0</v>
      </c>
      <c r="H4375" s="8">
        <f t="shared" si="206"/>
        <v>0</v>
      </c>
    </row>
    <row r="4376" spans="1:8">
      <c r="A4376">
        <f>'Solar Profile'!A4378</f>
        <v>7</v>
      </c>
      <c r="B4376">
        <f>'Solar Profile'!B4378</f>
        <v>2</v>
      </c>
      <c r="C4376">
        <f>'Solar Profile'!C4378</f>
        <v>6</v>
      </c>
      <c r="D4376" s="8">
        <f>'Solar Profile'!E4378*$K$13</f>
        <v>0</v>
      </c>
      <c r="E4376" s="8">
        <f>'Load Profile'!D4377</f>
        <v>0.66275056408474009</v>
      </c>
      <c r="F4376" s="8">
        <f t="shared" si="204"/>
        <v>0.66275056408474009</v>
      </c>
      <c r="G4376">
        <f t="shared" si="205"/>
        <v>0</v>
      </c>
      <c r="H4376" s="8">
        <f t="shared" si="206"/>
        <v>0</v>
      </c>
    </row>
    <row r="4377" spans="1:8">
      <c r="A4377">
        <f>'Solar Profile'!A4379</f>
        <v>7</v>
      </c>
      <c r="B4377">
        <f>'Solar Profile'!B4379</f>
        <v>2</v>
      </c>
      <c r="C4377">
        <f>'Solar Profile'!C4379</f>
        <v>7</v>
      </c>
      <c r="D4377" s="8">
        <f>'Solar Profile'!E4379*$K$13</f>
        <v>0.53473999999999999</v>
      </c>
      <c r="E4377" s="8">
        <f>'Load Profile'!D4378</f>
        <v>0.63188778757475716</v>
      </c>
      <c r="F4377" s="8">
        <f t="shared" si="204"/>
        <v>9.7147787574757172E-2</v>
      </c>
      <c r="G4377">
        <f t="shared" si="205"/>
        <v>0</v>
      </c>
      <c r="H4377" s="8">
        <f t="shared" si="206"/>
        <v>0.53473999999999999</v>
      </c>
    </row>
    <row r="4378" spans="1:8">
      <c r="A4378">
        <f>'Solar Profile'!A4380</f>
        <v>7</v>
      </c>
      <c r="B4378">
        <f>'Solar Profile'!B4380</f>
        <v>2</v>
      </c>
      <c r="C4378">
        <f>'Solar Profile'!C4380</f>
        <v>8</v>
      </c>
      <c r="D4378" s="8">
        <f>'Solar Profile'!E4380*$K$13</f>
        <v>1.9522524999999999</v>
      </c>
      <c r="E4378" s="8">
        <f>'Load Profile'!D4379</f>
        <v>0.74500981383672837</v>
      </c>
      <c r="F4378" s="8">
        <f t="shared" si="204"/>
        <v>-1.2072426861632715</v>
      </c>
      <c r="G4378">
        <f t="shared" si="205"/>
        <v>-1.2072426861632715</v>
      </c>
      <c r="H4378" s="8">
        <f t="shared" si="206"/>
        <v>0.74500981383672849</v>
      </c>
    </row>
    <row r="4379" spans="1:8">
      <c r="A4379">
        <f>'Solar Profile'!A4381</f>
        <v>7</v>
      </c>
      <c r="B4379">
        <f>'Solar Profile'!B4381</f>
        <v>2</v>
      </c>
      <c r="C4379">
        <f>'Solar Profile'!C4381</f>
        <v>9</v>
      </c>
      <c r="D4379" s="8">
        <f>'Solar Profile'!E4381*$K$13</f>
        <v>3.6206625000000003</v>
      </c>
      <c r="E4379" s="8">
        <f>'Load Profile'!D4380</f>
        <v>0.84032329586821053</v>
      </c>
      <c r="F4379" s="8">
        <f t="shared" si="204"/>
        <v>-2.7803392041317898</v>
      </c>
      <c r="G4379">
        <f t="shared" si="205"/>
        <v>-2.7803392041317898</v>
      </c>
      <c r="H4379" s="8">
        <f t="shared" si="206"/>
        <v>0.84032329586821053</v>
      </c>
    </row>
    <row r="4380" spans="1:8">
      <c r="A4380">
        <f>'Solar Profile'!A4382</f>
        <v>7</v>
      </c>
      <c r="B4380">
        <f>'Solar Profile'!B4382</f>
        <v>2</v>
      </c>
      <c r="C4380">
        <f>'Solar Profile'!C4382</f>
        <v>10</v>
      </c>
      <c r="D4380" s="8">
        <f>'Solar Profile'!E4382*$K$13</f>
        <v>4.9903674999999996</v>
      </c>
      <c r="E4380" s="8">
        <f>'Load Profile'!D4381</f>
        <v>0.91930508777682962</v>
      </c>
      <c r="F4380" s="8">
        <f t="shared" si="204"/>
        <v>-4.0710624122231698</v>
      </c>
      <c r="G4380">
        <f t="shared" si="205"/>
        <v>-4.0710624122231698</v>
      </c>
      <c r="H4380" s="8">
        <f t="shared" si="206"/>
        <v>0.91930508777682984</v>
      </c>
    </row>
    <row r="4381" spans="1:8">
      <c r="A4381">
        <f>'Solar Profile'!A4383</f>
        <v>7</v>
      </c>
      <c r="B4381">
        <f>'Solar Profile'!B4383</f>
        <v>2</v>
      </c>
      <c r="C4381">
        <f>'Solar Profile'!C4383</f>
        <v>11</v>
      </c>
      <c r="D4381" s="8">
        <f>'Solar Profile'!E4383*$K$13</f>
        <v>6.0402075000000002</v>
      </c>
      <c r="E4381" s="8">
        <f>'Load Profile'!D4382</f>
        <v>1.0035680745617599</v>
      </c>
      <c r="F4381" s="8">
        <f t="shared" si="204"/>
        <v>-5.0366394254382403</v>
      </c>
      <c r="G4381">
        <f t="shared" si="205"/>
        <v>-5.0366394254382403</v>
      </c>
      <c r="H4381" s="8">
        <f t="shared" si="206"/>
        <v>1.0035680745617599</v>
      </c>
    </row>
    <row r="4382" spans="1:8">
      <c r="A4382">
        <f>'Solar Profile'!A4384</f>
        <v>7</v>
      </c>
      <c r="B4382">
        <f>'Solar Profile'!B4384</f>
        <v>2</v>
      </c>
      <c r="C4382">
        <f>'Solar Profile'!C4384</f>
        <v>12</v>
      </c>
      <c r="D4382" s="8">
        <f>'Solar Profile'!E4384*$K$13</f>
        <v>6.5027874999999993</v>
      </c>
      <c r="E4382" s="8">
        <f>'Load Profile'!D4383</f>
        <v>1.0669489906035612</v>
      </c>
      <c r="F4382" s="8">
        <f t="shared" si="204"/>
        <v>-5.4358385093964383</v>
      </c>
      <c r="G4382">
        <f t="shared" si="205"/>
        <v>-5.4358385093964383</v>
      </c>
      <c r="H4382" s="8">
        <f t="shared" si="206"/>
        <v>1.066948990603561</v>
      </c>
    </row>
    <row r="4383" spans="1:8">
      <c r="A4383">
        <f>'Solar Profile'!A4385</f>
        <v>7</v>
      </c>
      <c r="B4383">
        <f>'Solar Profile'!B4385</f>
        <v>2</v>
      </c>
      <c r="C4383">
        <f>'Solar Profile'!C4385</f>
        <v>13</v>
      </c>
      <c r="D4383" s="8">
        <f>'Solar Profile'!E4385*$K$13</f>
        <v>5.2569349999999995</v>
      </c>
      <c r="E4383" s="8">
        <f>'Load Profile'!D4384</f>
        <v>1.1490655536657659</v>
      </c>
      <c r="F4383" s="8">
        <f t="shared" si="204"/>
        <v>-4.1078694463342336</v>
      </c>
      <c r="G4383">
        <f t="shared" si="205"/>
        <v>-4.1078694463342336</v>
      </c>
      <c r="H4383" s="8">
        <f t="shared" si="206"/>
        <v>1.1490655536657659</v>
      </c>
    </row>
    <row r="4384" spans="1:8">
      <c r="A4384">
        <f>'Solar Profile'!A4386</f>
        <v>7</v>
      </c>
      <c r="B4384">
        <f>'Solar Profile'!B4386</f>
        <v>2</v>
      </c>
      <c r="C4384">
        <f>'Solar Profile'!C4386</f>
        <v>14</v>
      </c>
      <c r="D4384" s="8">
        <f>'Solar Profile'!E4386*$K$13</f>
        <v>5.2674775</v>
      </c>
      <c r="E4384" s="8">
        <f>'Load Profile'!D4385</f>
        <v>1.2634708227229896</v>
      </c>
      <c r="F4384" s="8">
        <f t="shared" si="204"/>
        <v>-4.00400667727701</v>
      </c>
      <c r="G4384">
        <f t="shared" si="205"/>
        <v>-4.00400667727701</v>
      </c>
      <c r="H4384" s="8">
        <f t="shared" si="206"/>
        <v>1.2634708227229901</v>
      </c>
    </row>
    <row r="4385" spans="1:8">
      <c r="A4385">
        <f>'Solar Profile'!A4387</f>
        <v>7</v>
      </c>
      <c r="B4385">
        <f>'Solar Profile'!B4387</f>
        <v>2</v>
      </c>
      <c r="C4385">
        <f>'Solar Profile'!C4387</f>
        <v>15</v>
      </c>
      <c r="D4385" s="8">
        <f>'Solar Profile'!E4387*$K$13</f>
        <v>4.9219749999999998</v>
      </c>
      <c r="E4385" s="8">
        <f>'Load Profile'!D4386</f>
        <v>1.4357242262939303</v>
      </c>
      <c r="F4385" s="8">
        <f t="shared" si="204"/>
        <v>-3.4862507737060695</v>
      </c>
      <c r="G4385">
        <f t="shared" si="205"/>
        <v>-3.4862507737060695</v>
      </c>
      <c r="H4385" s="8">
        <f t="shared" si="206"/>
        <v>1.4357242262939303</v>
      </c>
    </row>
    <row r="4386" spans="1:8">
      <c r="A4386">
        <f>'Solar Profile'!A4388</f>
        <v>7</v>
      </c>
      <c r="B4386">
        <f>'Solar Profile'!B4388</f>
        <v>2</v>
      </c>
      <c r="C4386">
        <f>'Solar Profile'!C4388</f>
        <v>16</v>
      </c>
      <c r="D4386" s="8">
        <f>'Solar Profile'!E4388*$K$13</f>
        <v>5.3807999999999998</v>
      </c>
      <c r="E4386" s="8">
        <f>'Load Profile'!D4387</f>
        <v>1.6257072333365756</v>
      </c>
      <c r="F4386" s="8">
        <f t="shared" si="204"/>
        <v>-3.7550927666634242</v>
      </c>
      <c r="G4386">
        <f t="shared" si="205"/>
        <v>-3.7550927666634242</v>
      </c>
      <c r="H4386" s="8">
        <f t="shared" si="206"/>
        <v>1.6257072333365756</v>
      </c>
    </row>
    <row r="4387" spans="1:8">
      <c r="A4387">
        <f>'Solar Profile'!A4389</f>
        <v>7</v>
      </c>
      <c r="B4387">
        <f>'Solar Profile'!B4389</f>
        <v>2</v>
      </c>
      <c r="C4387">
        <f>'Solar Profile'!C4389</f>
        <v>17</v>
      </c>
      <c r="D4387" s="8">
        <f>'Solar Profile'!E4389*$K$13</f>
        <v>3.0566074999999997</v>
      </c>
      <c r="E4387" s="8">
        <f>'Load Profile'!D4388</f>
        <v>1.7661342196672594</v>
      </c>
      <c r="F4387" s="8">
        <f t="shared" si="204"/>
        <v>-1.2904732803327403</v>
      </c>
      <c r="G4387">
        <f t="shared" si="205"/>
        <v>-1.2904732803327403</v>
      </c>
      <c r="H4387" s="8">
        <f t="shared" si="206"/>
        <v>1.7661342196672594</v>
      </c>
    </row>
    <row r="4388" spans="1:8">
      <c r="A4388">
        <f>'Solar Profile'!A4390</f>
        <v>7</v>
      </c>
      <c r="B4388">
        <f>'Solar Profile'!B4390</f>
        <v>2</v>
      </c>
      <c r="C4388">
        <f>'Solar Profile'!C4390</f>
        <v>18</v>
      </c>
      <c r="D4388" s="8">
        <f>'Solar Profile'!E4390*$K$13</f>
        <v>1.3446049999999998</v>
      </c>
      <c r="E4388" s="8">
        <f>'Load Profile'!D4389</f>
        <v>1.6669246810392846</v>
      </c>
      <c r="F4388" s="8">
        <f t="shared" si="204"/>
        <v>0.32231968103928477</v>
      </c>
      <c r="G4388">
        <f t="shared" si="205"/>
        <v>0</v>
      </c>
      <c r="H4388" s="8">
        <f t="shared" si="206"/>
        <v>1.3446049999999998</v>
      </c>
    </row>
    <row r="4389" spans="1:8">
      <c r="A4389">
        <f>'Solar Profile'!A4391</f>
        <v>7</v>
      </c>
      <c r="B4389">
        <f>'Solar Profile'!B4391</f>
        <v>2</v>
      </c>
      <c r="C4389">
        <f>'Solar Profile'!C4391</f>
        <v>19</v>
      </c>
      <c r="D4389" s="8">
        <f>'Solar Profile'!E4391*$K$13</f>
        <v>0.89207250000000005</v>
      </c>
      <c r="E4389" s="8">
        <f>'Load Profile'!D4390</f>
        <v>1.524009742152693</v>
      </c>
      <c r="F4389" s="8">
        <f t="shared" si="204"/>
        <v>0.63193724215269298</v>
      </c>
      <c r="G4389">
        <f t="shared" si="205"/>
        <v>0</v>
      </c>
      <c r="H4389" s="8">
        <f t="shared" si="206"/>
        <v>0.89207250000000005</v>
      </c>
    </row>
    <row r="4390" spans="1:8">
      <c r="A4390">
        <f>'Solar Profile'!A4392</f>
        <v>7</v>
      </c>
      <c r="B4390">
        <f>'Solar Profile'!B4392</f>
        <v>2</v>
      </c>
      <c r="C4390">
        <f>'Solar Profile'!C4392</f>
        <v>20</v>
      </c>
      <c r="D4390" s="8">
        <f>'Solar Profile'!E4392*$K$13</f>
        <v>0.17348249999999998</v>
      </c>
      <c r="E4390" s="8">
        <f>'Load Profile'!D4391</f>
        <v>1.4166720207644827</v>
      </c>
      <c r="F4390" s="8">
        <f t="shared" si="204"/>
        <v>1.2431895207644827</v>
      </c>
      <c r="G4390">
        <f t="shared" si="205"/>
        <v>0</v>
      </c>
      <c r="H4390" s="8">
        <f t="shared" si="206"/>
        <v>0.17348249999999998</v>
      </c>
    </row>
    <row r="4391" spans="1:8">
      <c r="A4391">
        <f>'Solar Profile'!A4393</f>
        <v>7</v>
      </c>
      <c r="B4391">
        <f>'Solar Profile'!B4393</f>
        <v>2</v>
      </c>
      <c r="C4391">
        <f>'Solar Profile'!C4393</f>
        <v>21</v>
      </c>
      <c r="D4391" s="8">
        <f>'Solar Profile'!E4393*$K$13</f>
        <v>0</v>
      </c>
      <c r="E4391" s="8">
        <f>'Load Profile'!D4392</f>
        <v>1.2939204060794449</v>
      </c>
      <c r="F4391" s="8">
        <f t="shared" si="204"/>
        <v>1.2939204060794449</v>
      </c>
      <c r="G4391">
        <f t="shared" si="205"/>
        <v>0</v>
      </c>
      <c r="H4391" s="8">
        <f t="shared" si="206"/>
        <v>0</v>
      </c>
    </row>
    <row r="4392" spans="1:8">
      <c r="A4392">
        <f>'Solar Profile'!A4394</f>
        <v>7</v>
      </c>
      <c r="B4392">
        <f>'Solar Profile'!B4394</f>
        <v>2</v>
      </c>
      <c r="C4392">
        <f>'Solar Profile'!C4394</f>
        <v>22</v>
      </c>
      <c r="D4392" s="8">
        <f>'Solar Profile'!E4394*$K$13</f>
        <v>0</v>
      </c>
      <c r="E4392" s="8">
        <f>'Load Profile'!D4393</f>
        <v>0.96410720704690478</v>
      </c>
      <c r="F4392" s="8">
        <f t="shared" si="204"/>
        <v>0.96410720704690478</v>
      </c>
      <c r="G4392">
        <f t="shared" si="205"/>
        <v>0</v>
      </c>
      <c r="H4392" s="8">
        <f t="shared" si="206"/>
        <v>0</v>
      </c>
    </row>
    <row r="4393" spans="1:8">
      <c r="A4393">
        <f>'Solar Profile'!A4395</f>
        <v>7</v>
      </c>
      <c r="B4393">
        <f>'Solar Profile'!B4395</f>
        <v>2</v>
      </c>
      <c r="C4393">
        <f>'Solar Profile'!C4395</f>
        <v>23</v>
      </c>
      <c r="D4393" s="8">
        <f>'Solar Profile'!E4395*$K$13</f>
        <v>0</v>
      </c>
      <c r="E4393" s="8">
        <f>'Load Profile'!D4394</f>
        <v>0.84646765759857079</v>
      </c>
      <c r="F4393" s="8">
        <f t="shared" si="204"/>
        <v>0.84646765759857079</v>
      </c>
      <c r="G4393">
        <f t="shared" si="205"/>
        <v>0</v>
      </c>
      <c r="H4393" s="8">
        <f t="shared" si="206"/>
        <v>0</v>
      </c>
    </row>
    <row r="4394" spans="1:8">
      <c r="A4394">
        <f>'Solar Profile'!A4396</f>
        <v>7</v>
      </c>
      <c r="B4394">
        <f>'Solar Profile'!B4396</f>
        <v>3</v>
      </c>
      <c r="C4394">
        <f>'Solar Profile'!C4396</f>
        <v>0</v>
      </c>
      <c r="D4394" s="8">
        <f>'Solar Profile'!E4396*$K$13</f>
        <v>0</v>
      </c>
      <c r="E4394" s="8">
        <f>'Load Profile'!D4395</f>
        <v>0.70300965027096607</v>
      </c>
      <c r="F4394" s="8">
        <f t="shared" si="204"/>
        <v>0.70300965027096607</v>
      </c>
      <c r="G4394">
        <f t="shared" si="205"/>
        <v>0</v>
      </c>
      <c r="H4394" s="8">
        <f t="shared" si="206"/>
        <v>0</v>
      </c>
    </row>
    <row r="4395" spans="1:8">
      <c r="A4395">
        <f>'Solar Profile'!A4397</f>
        <v>7</v>
      </c>
      <c r="B4395">
        <f>'Solar Profile'!B4397</f>
        <v>3</v>
      </c>
      <c r="C4395">
        <f>'Solar Profile'!C4397</f>
        <v>1</v>
      </c>
      <c r="D4395" s="8">
        <f>'Solar Profile'!E4397*$K$13</f>
        <v>0</v>
      </c>
      <c r="E4395" s="8">
        <f>'Load Profile'!D4396</f>
        <v>0.63211141714154928</v>
      </c>
      <c r="F4395" s="8">
        <f t="shared" si="204"/>
        <v>0.63211141714154928</v>
      </c>
      <c r="G4395">
        <f t="shared" si="205"/>
        <v>0</v>
      </c>
      <c r="H4395" s="8">
        <f t="shared" si="206"/>
        <v>0</v>
      </c>
    </row>
    <row r="4396" spans="1:8">
      <c r="A4396">
        <f>'Solar Profile'!A4398</f>
        <v>7</v>
      </c>
      <c r="B4396">
        <f>'Solar Profile'!B4398</f>
        <v>3</v>
      </c>
      <c r="C4396">
        <f>'Solar Profile'!C4398</f>
        <v>2</v>
      </c>
      <c r="D4396" s="8">
        <f>'Solar Profile'!E4398*$K$13</f>
        <v>0</v>
      </c>
      <c r="E4396" s="8">
        <f>'Load Profile'!D4397</f>
        <v>0.59253566498487298</v>
      </c>
      <c r="F4396" s="8">
        <f t="shared" si="204"/>
        <v>0.59253566498487298</v>
      </c>
      <c r="G4396">
        <f t="shared" si="205"/>
        <v>0</v>
      </c>
      <c r="H4396" s="8">
        <f t="shared" si="206"/>
        <v>0</v>
      </c>
    </row>
    <row r="4397" spans="1:8">
      <c r="A4397">
        <f>'Solar Profile'!A4399</f>
        <v>7</v>
      </c>
      <c r="B4397">
        <f>'Solar Profile'!B4399</f>
        <v>3</v>
      </c>
      <c r="C4397">
        <f>'Solar Profile'!C4399</f>
        <v>3</v>
      </c>
      <c r="D4397" s="8">
        <f>'Solar Profile'!E4399*$K$13</f>
        <v>0</v>
      </c>
      <c r="E4397" s="8">
        <f>'Load Profile'!D4398</f>
        <v>0.58025487797665198</v>
      </c>
      <c r="F4397" s="8">
        <f t="shared" si="204"/>
        <v>0.58025487797665198</v>
      </c>
      <c r="G4397">
        <f t="shared" si="205"/>
        <v>0</v>
      </c>
      <c r="H4397" s="8">
        <f t="shared" si="206"/>
        <v>0</v>
      </c>
    </row>
    <row r="4398" spans="1:8">
      <c r="A4398">
        <f>'Solar Profile'!A4400</f>
        <v>7</v>
      </c>
      <c r="B4398">
        <f>'Solar Profile'!B4400</f>
        <v>3</v>
      </c>
      <c r="C4398">
        <f>'Solar Profile'!C4400</f>
        <v>4</v>
      </c>
      <c r="D4398" s="8">
        <f>'Solar Profile'!E4400*$K$13</f>
        <v>0</v>
      </c>
      <c r="E4398" s="8">
        <f>'Load Profile'!D4399</f>
        <v>0.5809405097510022</v>
      </c>
      <c r="F4398" s="8">
        <f t="shared" si="204"/>
        <v>0.5809405097510022</v>
      </c>
      <c r="G4398">
        <f t="shared" si="205"/>
        <v>0</v>
      </c>
      <c r="H4398" s="8">
        <f t="shared" si="206"/>
        <v>0</v>
      </c>
    </row>
    <row r="4399" spans="1:8">
      <c r="A4399">
        <f>'Solar Profile'!A4401</f>
        <v>7</v>
      </c>
      <c r="B4399">
        <f>'Solar Profile'!B4401</f>
        <v>3</v>
      </c>
      <c r="C4399">
        <f>'Solar Profile'!C4401</f>
        <v>5</v>
      </c>
      <c r="D4399" s="8">
        <f>'Solar Profile'!E4401*$K$13</f>
        <v>0</v>
      </c>
      <c r="E4399" s="8">
        <f>'Load Profile'!D4400</f>
        <v>0.5832092475123033</v>
      </c>
      <c r="F4399" s="8">
        <f t="shared" si="204"/>
        <v>0.5832092475123033</v>
      </c>
      <c r="G4399">
        <f t="shared" si="205"/>
        <v>0</v>
      </c>
      <c r="H4399" s="8">
        <f t="shared" si="206"/>
        <v>0</v>
      </c>
    </row>
    <row r="4400" spans="1:8">
      <c r="A4400">
        <f>'Solar Profile'!A4402</f>
        <v>7</v>
      </c>
      <c r="B4400">
        <f>'Solar Profile'!B4402</f>
        <v>3</v>
      </c>
      <c r="C4400">
        <f>'Solar Profile'!C4402</f>
        <v>6</v>
      </c>
      <c r="D4400" s="8">
        <f>'Solar Profile'!E4402*$K$13</f>
        <v>0</v>
      </c>
      <c r="E4400" s="8">
        <f>'Load Profile'!D4401</f>
        <v>0.64206935408822086</v>
      </c>
      <c r="F4400" s="8">
        <f t="shared" si="204"/>
        <v>0.64206935408822086</v>
      </c>
      <c r="G4400">
        <f t="shared" si="205"/>
        <v>0</v>
      </c>
      <c r="H4400" s="8">
        <f t="shared" si="206"/>
        <v>0</v>
      </c>
    </row>
    <row r="4401" spans="1:8">
      <c r="A4401">
        <f>'Solar Profile'!A4403</f>
        <v>7</v>
      </c>
      <c r="B4401">
        <f>'Solar Profile'!B4403</f>
        <v>3</v>
      </c>
      <c r="C4401">
        <f>'Solar Profile'!C4403</f>
        <v>7</v>
      </c>
      <c r="D4401" s="8">
        <f>'Solar Profile'!E4403*$K$13</f>
        <v>0.47272500000000001</v>
      </c>
      <c r="E4401" s="8">
        <f>'Load Profile'!D4402</f>
        <v>0.74983417913584727</v>
      </c>
      <c r="F4401" s="8">
        <f t="shared" si="204"/>
        <v>0.27710917913584726</v>
      </c>
      <c r="G4401">
        <f t="shared" si="205"/>
        <v>0</v>
      </c>
      <c r="H4401" s="8">
        <f t="shared" si="206"/>
        <v>0.47272500000000001</v>
      </c>
    </row>
    <row r="4402" spans="1:8">
      <c r="A4402">
        <f>'Solar Profile'!A4404</f>
        <v>7</v>
      </c>
      <c r="B4402">
        <f>'Solar Profile'!B4404</f>
        <v>3</v>
      </c>
      <c r="C4402">
        <f>'Solar Profile'!C4404</f>
        <v>8</v>
      </c>
      <c r="D4402" s="8">
        <f>'Solar Profile'!E4404*$K$13</f>
        <v>1.8141075</v>
      </c>
      <c r="E4402" s="8">
        <f>'Load Profile'!D4403</f>
        <v>0.92539373721567697</v>
      </c>
      <c r="F4402" s="8">
        <f t="shared" si="204"/>
        <v>-0.88871376278432301</v>
      </c>
      <c r="G4402">
        <f t="shared" si="205"/>
        <v>-0.88871376278432301</v>
      </c>
      <c r="H4402" s="8">
        <f t="shared" si="206"/>
        <v>0.92539373721567697</v>
      </c>
    </row>
    <row r="4403" spans="1:8">
      <c r="A4403">
        <f>'Solar Profile'!A4405</f>
        <v>7</v>
      </c>
      <c r="B4403">
        <f>'Solar Profile'!B4405</f>
        <v>3</v>
      </c>
      <c r="C4403">
        <f>'Solar Profile'!C4405</f>
        <v>9</v>
      </c>
      <c r="D4403" s="8">
        <f>'Solar Profile'!E4405*$K$13</f>
        <v>3.5897775000000003</v>
      </c>
      <c r="E4403" s="8">
        <f>'Load Profile'!D4404</f>
        <v>1.0712749595552071</v>
      </c>
      <c r="F4403" s="8">
        <f t="shared" si="204"/>
        <v>-2.5185025404447932</v>
      </c>
      <c r="G4403">
        <f t="shared" si="205"/>
        <v>-2.5185025404447932</v>
      </c>
      <c r="H4403" s="8">
        <f t="shared" si="206"/>
        <v>1.0712749595552071</v>
      </c>
    </row>
    <row r="4404" spans="1:8">
      <c r="A4404">
        <f>'Solar Profile'!A4406</f>
        <v>7</v>
      </c>
      <c r="B4404">
        <f>'Solar Profile'!B4406</f>
        <v>3</v>
      </c>
      <c r="C4404">
        <f>'Solar Profile'!C4406</f>
        <v>10</v>
      </c>
      <c r="D4404" s="8">
        <f>'Solar Profile'!E4406*$K$13</f>
        <v>5.0359575000000003</v>
      </c>
      <c r="E4404" s="8">
        <f>'Load Profile'!D4405</f>
        <v>1.2592513609096874</v>
      </c>
      <c r="F4404" s="8">
        <f t="shared" si="204"/>
        <v>-3.7767061390903129</v>
      </c>
      <c r="G4404">
        <f t="shared" si="205"/>
        <v>-3.7767061390903129</v>
      </c>
      <c r="H4404" s="8">
        <f t="shared" si="206"/>
        <v>1.2592513609096874</v>
      </c>
    </row>
    <row r="4405" spans="1:8">
      <c r="A4405">
        <f>'Solar Profile'!A4407</f>
        <v>7</v>
      </c>
      <c r="B4405">
        <f>'Solar Profile'!B4407</f>
        <v>3</v>
      </c>
      <c r="C4405">
        <f>'Solar Profile'!C4407</f>
        <v>11</v>
      </c>
      <c r="D4405" s="8">
        <f>'Solar Profile'!E4407*$K$13</f>
        <v>6.08169</v>
      </c>
      <c r="E4405" s="8">
        <f>'Load Profile'!D4406</f>
        <v>1.48220882749511</v>
      </c>
      <c r="F4405" s="8">
        <f t="shared" si="204"/>
        <v>-4.5994811725048903</v>
      </c>
      <c r="G4405">
        <f t="shared" si="205"/>
        <v>-4.5994811725048903</v>
      </c>
      <c r="H4405" s="8">
        <f t="shared" si="206"/>
        <v>1.4822088274951097</v>
      </c>
    </row>
    <row r="4406" spans="1:8">
      <c r="A4406">
        <f>'Solar Profile'!A4408</f>
        <v>7</v>
      </c>
      <c r="B4406">
        <f>'Solar Profile'!B4408</f>
        <v>3</v>
      </c>
      <c r="C4406">
        <f>'Solar Profile'!C4408</f>
        <v>12</v>
      </c>
      <c r="D4406" s="8">
        <f>'Solar Profile'!E4408*$K$13</f>
        <v>4.9525625</v>
      </c>
      <c r="E4406" s="8">
        <f>'Load Profile'!D4407</f>
        <v>1.6858986307565562</v>
      </c>
      <c r="F4406" s="8">
        <f t="shared" si="204"/>
        <v>-3.2666638692434438</v>
      </c>
      <c r="G4406">
        <f t="shared" si="205"/>
        <v>-3.2666638692434438</v>
      </c>
      <c r="H4406" s="8">
        <f t="shared" si="206"/>
        <v>1.6858986307565562</v>
      </c>
    </row>
    <row r="4407" spans="1:8">
      <c r="A4407">
        <f>'Solar Profile'!A4409</f>
        <v>7</v>
      </c>
      <c r="B4407">
        <f>'Solar Profile'!B4409</f>
        <v>3</v>
      </c>
      <c r="C4407">
        <f>'Solar Profile'!C4409</f>
        <v>13</v>
      </c>
      <c r="D4407" s="8">
        <f>'Solar Profile'!E4409*$K$13</f>
        <v>5.0908074999999995</v>
      </c>
      <c r="E4407" s="8">
        <f>'Load Profile'!D4408</f>
        <v>1.8210858727379364</v>
      </c>
      <c r="F4407" s="8">
        <f t="shared" si="204"/>
        <v>-3.2697216272620633</v>
      </c>
      <c r="G4407">
        <f t="shared" si="205"/>
        <v>-3.2697216272620633</v>
      </c>
      <c r="H4407" s="8">
        <f t="shared" si="206"/>
        <v>1.8210858727379362</v>
      </c>
    </row>
    <row r="4408" spans="1:8">
      <c r="A4408">
        <f>'Solar Profile'!A4410</f>
        <v>7</v>
      </c>
      <c r="B4408">
        <f>'Solar Profile'!B4410</f>
        <v>3</v>
      </c>
      <c r="C4408">
        <f>'Solar Profile'!C4410</f>
        <v>14</v>
      </c>
      <c r="D4408" s="8">
        <f>'Solar Profile'!E4410*$K$13</f>
        <v>6.3180300000000003</v>
      </c>
      <c r="E4408" s="8">
        <f>'Load Profile'!D4409</f>
        <v>1.9661716354897332</v>
      </c>
      <c r="F4408" s="8">
        <f t="shared" si="204"/>
        <v>-4.3518583645102673</v>
      </c>
      <c r="G4408">
        <f t="shared" si="205"/>
        <v>-4.3518583645102673</v>
      </c>
      <c r="H4408" s="8">
        <f t="shared" si="206"/>
        <v>1.9661716354897329</v>
      </c>
    </row>
    <row r="4409" spans="1:8">
      <c r="A4409">
        <f>'Solar Profile'!A4411</f>
        <v>7</v>
      </c>
      <c r="B4409">
        <f>'Solar Profile'!B4411</f>
        <v>3</v>
      </c>
      <c r="C4409">
        <f>'Solar Profile'!C4411</f>
        <v>15</v>
      </c>
      <c r="D4409" s="8">
        <f>'Solar Profile'!E4411*$K$13</f>
        <v>5.0660475000000007</v>
      </c>
      <c r="E4409" s="8">
        <f>'Load Profile'!D4410</f>
        <v>2.0401986796456817</v>
      </c>
      <c r="F4409" s="8">
        <f t="shared" si="204"/>
        <v>-3.025848820354319</v>
      </c>
      <c r="G4409">
        <f t="shared" si="205"/>
        <v>-3.025848820354319</v>
      </c>
      <c r="H4409" s="8">
        <f t="shared" si="206"/>
        <v>2.0401986796456817</v>
      </c>
    </row>
    <row r="4410" spans="1:8">
      <c r="A4410">
        <f>'Solar Profile'!A4412</f>
        <v>7</v>
      </c>
      <c r="B4410">
        <f>'Solar Profile'!B4412</f>
        <v>3</v>
      </c>
      <c r="C4410">
        <f>'Solar Profile'!C4412</f>
        <v>16</v>
      </c>
      <c r="D4410" s="8">
        <f>'Solar Profile'!E4412*$K$13</f>
        <v>4.5395075</v>
      </c>
      <c r="E4410" s="8">
        <f>'Load Profile'!D4411</f>
        <v>2.1573478307280634</v>
      </c>
      <c r="F4410" s="8">
        <f t="shared" si="204"/>
        <v>-2.3821596692719367</v>
      </c>
      <c r="G4410">
        <f t="shared" si="205"/>
        <v>-2.3821596692719367</v>
      </c>
      <c r="H4410" s="8">
        <f t="shared" si="206"/>
        <v>2.1573478307280634</v>
      </c>
    </row>
    <row r="4411" spans="1:8">
      <c r="A4411">
        <f>'Solar Profile'!A4413</f>
        <v>7</v>
      </c>
      <c r="B4411">
        <f>'Solar Profile'!B4413</f>
        <v>3</v>
      </c>
      <c r="C4411">
        <f>'Solar Profile'!C4413</f>
        <v>17</v>
      </c>
      <c r="D4411" s="8">
        <f>'Solar Profile'!E4413*$K$13</f>
        <v>1.3103075</v>
      </c>
      <c r="E4411" s="8">
        <f>'Load Profile'!D4412</f>
        <v>2.1854239460576848</v>
      </c>
      <c r="F4411" s="8">
        <f t="shared" si="204"/>
        <v>0.87511644605768479</v>
      </c>
      <c r="G4411">
        <f t="shared" si="205"/>
        <v>0</v>
      </c>
      <c r="H4411" s="8">
        <f t="shared" si="206"/>
        <v>1.3103075</v>
      </c>
    </row>
    <row r="4412" spans="1:8">
      <c r="A4412">
        <f>'Solar Profile'!A4414</f>
        <v>7</v>
      </c>
      <c r="B4412">
        <f>'Solar Profile'!B4414</f>
        <v>3</v>
      </c>
      <c r="C4412">
        <f>'Solar Profile'!C4414</f>
        <v>18</v>
      </c>
      <c r="D4412" s="8">
        <f>'Solar Profile'!E4414*$K$13</f>
        <v>2.0636225000000001</v>
      </c>
      <c r="E4412" s="8">
        <f>'Load Profile'!D4413</f>
        <v>2.0931021188910659</v>
      </c>
      <c r="F4412" s="8">
        <f t="shared" si="204"/>
        <v>2.9479618891065762E-2</v>
      </c>
      <c r="G4412">
        <f t="shared" si="205"/>
        <v>0</v>
      </c>
      <c r="H4412" s="8">
        <f t="shared" si="206"/>
        <v>2.0636225000000001</v>
      </c>
    </row>
    <row r="4413" spans="1:8">
      <c r="A4413">
        <f>'Solar Profile'!A4415</f>
        <v>7</v>
      </c>
      <c r="B4413">
        <f>'Solar Profile'!B4415</f>
        <v>3</v>
      </c>
      <c r="C4413">
        <f>'Solar Profile'!C4415</f>
        <v>19</v>
      </c>
      <c r="D4413" s="8">
        <f>'Solar Profile'!E4415*$K$13</f>
        <v>0.98057249999999996</v>
      </c>
      <c r="E4413" s="8">
        <f>'Load Profile'!D4414</f>
        <v>1.8921977574324582</v>
      </c>
      <c r="F4413" s="8">
        <f t="shared" si="204"/>
        <v>0.91162525743245826</v>
      </c>
      <c r="G4413">
        <f t="shared" si="205"/>
        <v>0</v>
      </c>
      <c r="H4413" s="8">
        <f t="shared" si="206"/>
        <v>0.98057249999999996</v>
      </c>
    </row>
    <row r="4414" spans="1:8">
      <c r="A4414">
        <f>'Solar Profile'!A4416</f>
        <v>7</v>
      </c>
      <c r="B4414">
        <f>'Solar Profile'!B4416</f>
        <v>3</v>
      </c>
      <c r="C4414">
        <f>'Solar Profile'!C4416</f>
        <v>20</v>
      </c>
      <c r="D4414" s="8">
        <f>'Solar Profile'!E4416*$K$13</f>
        <v>0.17995</v>
      </c>
      <c r="E4414" s="8">
        <f>'Load Profile'!D4415</f>
        <v>1.7441120330987989</v>
      </c>
      <c r="F4414" s="8">
        <f t="shared" si="204"/>
        <v>1.5641620330987989</v>
      </c>
      <c r="G4414">
        <f t="shared" si="205"/>
        <v>0</v>
      </c>
      <c r="H4414" s="8">
        <f t="shared" si="206"/>
        <v>0.17995</v>
      </c>
    </row>
    <row r="4415" spans="1:8">
      <c r="A4415">
        <f>'Solar Profile'!A4417</f>
        <v>7</v>
      </c>
      <c r="B4415">
        <f>'Solar Profile'!B4417</f>
        <v>3</v>
      </c>
      <c r="C4415">
        <f>'Solar Profile'!C4417</f>
        <v>21</v>
      </c>
      <c r="D4415" s="8">
        <f>'Solar Profile'!E4417*$K$13</f>
        <v>0</v>
      </c>
      <c r="E4415" s="8">
        <f>'Load Profile'!D4416</f>
        <v>1.6217609471878729</v>
      </c>
      <c r="F4415" s="8">
        <f t="shared" si="204"/>
        <v>1.6217609471878729</v>
      </c>
      <c r="G4415">
        <f t="shared" si="205"/>
        <v>0</v>
      </c>
      <c r="H4415" s="8">
        <f t="shared" si="206"/>
        <v>0</v>
      </c>
    </row>
    <row r="4416" spans="1:8">
      <c r="A4416">
        <f>'Solar Profile'!A4418</f>
        <v>7</v>
      </c>
      <c r="B4416">
        <f>'Solar Profile'!B4418</f>
        <v>3</v>
      </c>
      <c r="C4416">
        <f>'Solar Profile'!C4418</f>
        <v>22</v>
      </c>
      <c r="D4416" s="8">
        <f>'Solar Profile'!E4418*$K$13</f>
        <v>0</v>
      </c>
      <c r="E4416" s="8">
        <f>'Load Profile'!D4417</f>
        <v>1.395812775073928</v>
      </c>
      <c r="F4416" s="8">
        <f t="shared" si="204"/>
        <v>1.395812775073928</v>
      </c>
      <c r="G4416">
        <f t="shared" si="205"/>
        <v>0</v>
      </c>
      <c r="H4416" s="8">
        <f t="shared" si="206"/>
        <v>0</v>
      </c>
    </row>
    <row r="4417" spans="1:8">
      <c r="A4417">
        <f>'Solar Profile'!A4419</f>
        <v>7</v>
      </c>
      <c r="B4417">
        <f>'Solar Profile'!B4419</f>
        <v>3</v>
      </c>
      <c r="C4417">
        <f>'Solar Profile'!C4419</f>
        <v>23</v>
      </c>
      <c r="D4417" s="8">
        <f>'Solar Profile'!E4419*$K$13</f>
        <v>0</v>
      </c>
      <c r="E4417" s="8">
        <f>'Load Profile'!D4418</f>
        <v>1.1392677148142232</v>
      </c>
      <c r="F4417" s="8">
        <f t="shared" si="204"/>
        <v>1.1392677148142232</v>
      </c>
      <c r="G4417">
        <f t="shared" si="205"/>
        <v>0</v>
      </c>
      <c r="H4417" s="8">
        <f t="shared" si="206"/>
        <v>0</v>
      </c>
    </row>
    <row r="4418" spans="1:8">
      <c r="A4418">
        <f>'Solar Profile'!A4420</f>
        <v>7</v>
      </c>
      <c r="B4418">
        <f>'Solar Profile'!B4420</f>
        <v>4</v>
      </c>
      <c r="C4418">
        <f>'Solar Profile'!C4420</f>
        <v>0</v>
      </c>
      <c r="D4418" s="8">
        <f>'Solar Profile'!E4420*$K$13</f>
        <v>0</v>
      </c>
      <c r="E4418" s="8">
        <f>'Load Profile'!D4419</f>
        <v>0.8946131020176511</v>
      </c>
      <c r="F4418" s="8">
        <f t="shared" si="204"/>
        <v>0.8946131020176511</v>
      </c>
      <c r="G4418">
        <f t="shared" si="205"/>
        <v>0</v>
      </c>
      <c r="H4418" s="8">
        <f t="shared" si="206"/>
        <v>0</v>
      </c>
    </row>
    <row r="4419" spans="1:8">
      <c r="A4419">
        <f>'Solar Profile'!A4421</f>
        <v>7</v>
      </c>
      <c r="B4419">
        <f>'Solar Profile'!B4421</f>
        <v>4</v>
      </c>
      <c r="C4419">
        <f>'Solar Profile'!C4421</f>
        <v>1</v>
      </c>
      <c r="D4419" s="8">
        <f>'Solar Profile'!E4421*$K$13</f>
        <v>0</v>
      </c>
      <c r="E4419" s="8">
        <f>'Load Profile'!D4420</f>
        <v>0.76608982109552237</v>
      </c>
      <c r="F4419" s="8">
        <f t="shared" ref="F4419:F4482" si="207">E4419-D4419</f>
        <v>0.76608982109552237</v>
      </c>
      <c r="G4419">
        <f t="shared" ref="G4419:G4482" si="208">IF(F4419&lt;0,F4419,0)</f>
        <v>0</v>
      </c>
      <c r="H4419" s="8">
        <f t="shared" ref="H4419:H4482" si="209">D4419+G4419</f>
        <v>0</v>
      </c>
    </row>
    <row r="4420" spans="1:8">
      <c r="A4420">
        <f>'Solar Profile'!A4422</f>
        <v>7</v>
      </c>
      <c r="B4420">
        <f>'Solar Profile'!B4422</f>
        <v>4</v>
      </c>
      <c r="C4420">
        <f>'Solar Profile'!C4422</f>
        <v>2</v>
      </c>
      <c r="D4420" s="8">
        <f>'Solar Profile'!E4422*$K$13</f>
        <v>0</v>
      </c>
      <c r="E4420" s="8">
        <f>'Load Profile'!D4421</f>
        <v>0.73509293533278219</v>
      </c>
      <c r="F4420" s="8">
        <f t="shared" si="207"/>
        <v>0.73509293533278219</v>
      </c>
      <c r="G4420">
        <f t="shared" si="208"/>
        <v>0</v>
      </c>
      <c r="H4420" s="8">
        <f t="shared" si="209"/>
        <v>0</v>
      </c>
    </row>
    <row r="4421" spans="1:8">
      <c r="A4421">
        <f>'Solar Profile'!A4423</f>
        <v>7</v>
      </c>
      <c r="B4421">
        <f>'Solar Profile'!B4423</f>
        <v>4</v>
      </c>
      <c r="C4421">
        <f>'Solar Profile'!C4423</f>
        <v>3</v>
      </c>
      <c r="D4421" s="8">
        <f>'Solar Profile'!E4423*$K$13</f>
        <v>0</v>
      </c>
      <c r="E4421" s="8">
        <f>'Load Profile'!D4422</f>
        <v>0.6545464298873771</v>
      </c>
      <c r="F4421" s="8">
        <f t="shared" si="207"/>
        <v>0.6545464298873771</v>
      </c>
      <c r="G4421">
        <f t="shared" si="208"/>
        <v>0</v>
      </c>
      <c r="H4421" s="8">
        <f t="shared" si="209"/>
        <v>0</v>
      </c>
    </row>
    <row r="4422" spans="1:8">
      <c r="A4422">
        <f>'Solar Profile'!A4424</f>
        <v>7</v>
      </c>
      <c r="B4422">
        <f>'Solar Profile'!B4424</f>
        <v>4</v>
      </c>
      <c r="C4422">
        <f>'Solar Profile'!C4424</f>
        <v>4</v>
      </c>
      <c r="D4422" s="8">
        <f>'Solar Profile'!E4424*$K$13</f>
        <v>0</v>
      </c>
      <c r="E4422" s="8">
        <f>'Load Profile'!D4423</f>
        <v>0.72346122558300896</v>
      </c>
      <c r="F4422" s="8">
        <f t="shared" si="207"/>
        <v>0.72346122558300896</v>
      </c>
      <c r="G4422">
        <f t="shared" si="208"/>
        <v>0</v>
      </c>
      <c r="H4422" s="8">
        <f t="shared" si="209"/>
        <v>0</v>
      </c>
    </row>
    <row r="4423" spans="1:8">
      <c r="A4423">
        <f>'Solar Profile'!A4425</f>
        <v>7</v>
      </c>
      <c r="B4423">
        <f>'Solar Profile'!B4425</f>
        <v>4</v>
      </c>
      <c r="C4423">
        <f>'Solar Profile'!C4425</f>
        <v>5</v>
      </c>
      <c r="D4423" s="8">
        <f>'Solar Profile'!E4425*$K$13</f>
        <v>0</v>
      </c>
      <c r="E4423" s="8">
        <f>'Load Profile'!D4424</f>
        <v>0.72492159077745366</v>
      </c>
      <c r="F4423" s="8">
        <f t="shared" si="207"/>
        <v>0.72492159077745366</v>
      </c>
      <c r="G4423">
        <f t="shared" si="208"/>
        <v>0</v>
      </c>
      <c r="H4423" s="8">
        <f t="shared" si="209"/>
        <v>0</v>
      </c>
    </row>
    <row r="4424" spans="1:8">
      <c r="A4424">
        <f>'Solar Profile'!A4426</f>
        <v>7</v>
      </c>
      <c r="B4424">
        <f>'Solar Profile'!B4426</f>
        <v>4</v>
      </c>
      <c r="C4424">
        <f>'Solar Profile'!C4426</f>
        <v>6</v>
      </c>
      <c r="D4424" s="8">
        <f>'Solar Profile'!E4426*$K$13</f>
        <v>0</v>
      </c>
      <c r="E4424" s="8">
        <f>'Load Profile'!D4425</f>
        <v>0.70749886953483521</v>
      </c>
      <c r="F4424" s="8">
        <f t="shared" si="207"/>
        <v>0.70749886953483521</v>
      </c>
      <c r="G4424">
        <f t="shared" si="208"/>
        <v>0</v>
      </c>
      <c r="H4424" s="8">
        <f t="shared" si="209"/>
        <v>0</v>
      </c>
    </row>
    <row r="4425" spans="1:8">
      <c r="A4425">
        <f>'Solar Profile'!A4427</f>
        <v>7</v>
      </c>
      <c r="B4425">
        <f>'Solar Profile'!B4427</f>
        <v>4</v>
      </c>
      <c r="C4425">
        <f>'Solar Profile'!C4427</f>
        <v>7</v>
      </c>
      <c r="D4425" s="8">
        <f>'Solar Profile'!E4427*$K$13</f>
        <v>0.50232750000000004</v>
      </c>
      <c r="E4425" s="8">
        <f>'Load Profile'!D4426</f>
        <v>0.86188139028997468</v>
      </c>
      <c r="F4425" s="8">
        <f t="shared" si="207"/>
        <v>0.35955389028997464</v>
      </c>
      <c r="G4425">
        <f t="shared" si="208"/>
        <v>0</v>
      </c>
      <c r="H4425" s="8">
        <f t="shared" si="209"/>
        <v>0.50232750000000004</v>
      </c>
    </row>
    <row r="4426" spans="1:8">
      <c r="A4426">
        <f>'Solar Profile'!A4428</f>
        <v>7</v>
      </c>
      <c r="B4426">
        <f>'Solar Profile'!B4428</f>
        <v>4</v>
      </c>
      <c r="C4426">
        <f>'Solar Profile'!C4428</f>
        <v>8</v>
      </c>
      <c r="D4426" s="8">
        <f>'Solar Profile'!E4428*$K$13</f>
        <v>1.1426574999999999</v>
      </c>
      <c r="E4426" s="8">
        <f>'Load Profile'!D4427</f>
        <v>1.04603859143346</v>
      </c>
      <c r="F4426" s="8">
        <f t="shared" si="207"/>
        <v>-9.6618908566539874E-2</v>
      </c>
      <c r="G4426">
        <f t="shared" si="208"/>
        <v>-9.6618908566539874E-2</v>
      </c>
      <c r="H4426" s="8">
        <f t="shared" si="209"/>
        <v>1.04603859143346</v>
      </c>
    </row>
    <row r="4427" spans="1:8">
      <c r="A4427">
        <f>'Solar Profile'!A4429</f>
        <v>7</v>
      </c>
      <c r="B4427">
        <f>'Solar Profile'!B4429</f>
        <v>4</v>
      </c>
      <c r="C4427">
        <f>'Solar Profile'!C4429</f>
        <v>9</v>
      </c>
      <c r="D4427" s="8">
        <f>'Solar Profile'!E4429*$K$13</f>
        <v>0.94281000000000004</v>
      </c>
      <c r="E4427" s="8">
        <f>'Load Profile'!D4428</f>
        <v>1.2416829841900627</v>
      </c>
      <c r="F4427" s="8">
        <f t="shared" si="207"/>
        <v>0.2988729841900627</v>
      </c>
      <c r="G4427">
        <f t="shared" si="208"/>
        <v>0</v>
      </c>
      <c r="H4427" s="8">
        <f t="shared" si="209"/>
        <v>0.94281000000000004</v>
      </c>
    </row>
    <row r="4428" spans="1:8">
      <c r="A4428">
        <f>'Solar Profile'!A4430</f>
        <v>7</v>
      </c>
      <c r="B4428">
        <f>'Solar Profile'!B4430</f>
        <v>4</v>
      </c>
      <c r="C4428">
        <f>'Solar Profile'!C4430</f>
        <v>10</v>
      </c>
      <c r="D4428" s="8">
        <f>'Solar Profile'!E4430*$K$13</f>
        <v>3.1425425000000002</v>
      </c>
      <c r="E4428" s="8">
        <f>'Load Profile'!D4429</f>
        <v>1.4195808418236915</v>
      </c>
      <c r="F4428" s="8">
        <f t="shared" si="207"/>
        <v>-1.7229616581763088</v>
      </c>
      <c r="G4428">
        <f t="shared" si="208"/>
        <v>-1.7229616581763088</v>
      </c>
      <c r="H4428" s="8">
        <f t="shared" si="209"/>
        <v>1.4195808418236915</v>
      </c>
    </row>
    <row r="4429" spans="1:8">
      <c r="A4429">
        <f>'Solar Profile'!A4431</f>
        <v>7</v>
      </c>
      <c r="B4429">
        <f>'Solar Profile'!B4431</f>
        <v>4</v>
      </c>
      <c r="C4429">
        <f>'Solar Profile'!C4431</f>
        <v>11</v>
      </c>
      <c r="D4429" s="8">
        <f>'Solar Profile'!E4431*$K$13</f>
        <v>4.7256150000000003</v>
      </c>
      <c r="E4429" s="8">
        <f>'Load Profile'!D4430</f>
        <v>1.6808786948041434</v>
      </c>
      <c r="F4429" s="8">
        <f t="shared" si="207"/>
        <v>-3.0447363051958569</v>
      </c>
      <c r="G4429">
        <f t="shared" si="208"/>
        <v>-3.0447363051958569</v>
      </c>
      <c r="H4429" s="8">
        <f t="shared" si="209"/>
        <v>1.6808786948041434</v>
      </c>
    </row>
    <row r="4430" spans="1:8">
      <c r="A4430">
        <f>'Solar Profile'!A4432</f>
        <v>7</v>
      </c>
      <c r="B4430">
        <f>'Solar Profile'!B4432</f>
        <v>4</v>
      </c>
      <c r="C4430">
        <f>'Solar Profile'!C4432</f>
        <v>12</v>
      </c>
      <c r="D4430" s="8">
        <f>'Solar Profile'!E4432*$K$13</f>
        <v>5.9006100000000004</v>
      </c>
      <c r="E4430" s="8">
        <f>'Load Profile'!D4431</f>
        <v>1.7938550105167024</v>
      </c>
      <c r="F4430" s="8">
        <f t="shared" si="207"/>
        <v>-4.1067549894832975</v>
      </c>
      <c r="G4430">
        <f t="shared" si="208"/>
        <v>-4.1067549894832975</v>
      </c>
      <c r="H4430" s="8">
        <f t="shared" si="209"/>
        <v>1.7938550105167028</v>
      </c>
    </row>
    <row r="4431" spans="1:8">
      <c r="A4431">
        <f>'Solar Profile'!A4433</f>
        <v>7</v>
      </c>
      <c r="B4431">
        <f>'Solar Profile'!B4433</f>
        <v>4</v>
      </c>
      <c r="C4431">
        <f>'Solar Profile'!C4433</f>
        <v>13</v>
      </c>
      <c r="D4431" s="8">
        <f>'Solar Profile'!E4433*$K$13</f>
        <v>5.9484150000000007</v>
      </c>
      <c r="E4431" s="8">
        <f>'Load Profile'!D4432</f>
        <v>1.9348905384293529</v>
      </c>
      <c r="F4431" s="8">
        <f t="shared" si="207"/>
        <v>-4.0135244615706478</v>
      </c>
      <c r="G4431">
        <f t="shared" si="208"/>
        <v>-4.0135244615706478</v>
      </c>
      <c r="H4431" s="8">
        <f t="shared" si="209"/>
        <v>1.9348905384293529</v>
      </c>
    </row>
    <row r="4432" spans="1:8">
      <c r="A4432">
        <f>'Solar Profile'!A4434</f>
        <v>7</v>
      </c>
      <c r="B4432">
        <f>'Solar Profile'!B4434</f>
        <v>4</v>
      </c>
      <c r="C4432">
        <f>'Solar Profile'!C4434</f>
        <v>14</v>
      </c>
      <c r="D4432" s="8">
        <f>'Solar Profile'!E4434*$K$13</f>
        <v>6.6904375000000007</v>
      </c>
      <c r="E4432" s="8">
        <f>'Load Profile'!D4433</f>
        <v>2.0133180112063105</v>
      </c>
      <c r="F4432" s="8">
        <f t="shared" si="207"/>
        <v>-4.6771194887936902</v>
      </c>
      <c r="G4432">
        <f t="shared" si="208"/>
        <v>-4.6771194887936902</v>
      </c>
      <c r="H4432" s="8">
        <f t="shared" si="209"/>
        <v>2.0133180112063105</v>
      </c>
    </row>
    <row r="4433" spans="1:8">
      <c r="A4433">
        <f>'Solar Profile'!A4435</f>
        <v>7</v>
      </c>
      <c r="B4433">
        <f>'Solar Profile'!B4435</f>
        <v>4</v>
      </c>
      <c r="C4433">
        <f>'Solar Profile'!C4435</f>
        <v>15</v>
      </c>
      <c r="D4433" s="8">
        <f>'Solar Profile'!E4435*$K$13</f>
        <v>6.1583775000000003</v>
      </c>
      <c r="E4433" s="8">
        <f>'Load Profile'!D4434</f>
        <v>2.1356372674563771</v>
      </c>
      <c r="F4433" s="8">
        <f t="shared" si="207"/>
        <v>-4.0227402325436232</v>
      </c>
      <c r="G4433">
        <f t="shared" si="208"/>
        <v>-4.0227402325436232</v>
      </c>
      <c r="H4433" s="8">
        <f t="shared" si="209"/>
        <v>2.1356372674563771</v>
      </c>
    </row>
    <row r="4434" spans="1:8">
      <c r="A4434">
        <f>'Solar Profile'!A4436</f>
        <v>7</v>
      </c>
      <c r="B4434">
        <f>'Solar Profile'!B4436</f>
        <v>4</v>
      </c>
      <c r="C4434">
        <f>'Solar Profile'!C4436</f>
        <v>16</v>
      </c>
      <c r="D4434" s="8">
        <f>'Solar Profile'!E4436*$K$13</f>
        <v>3.1494150000000003</v>
      </c>
      <c r="E4434" s="8">
        <f>'Load Profile'!D4435</f>
        <v>2.1556158694291869</v>
      </c>
      <c r="F4434" s="8">
        <f t="shared" si="207"/>
        <v>-0.99379913057081337</v>
      </c>
      <c r="G4434">
        <f t="shared" si="208"/>
        <v>-0.99379913057081337</v>
      </c>
      <c r="H4434" s="8">
        <f t="shared" si="209"/>
        <v>2.1556158694291869</v>
      </c>
    </row>
    <row r="4435" spans="1:8">
      <c r="A4435">
        <f>'Solar Profile'!A4437</f>
        <v>7</v>
      </c>
      <c r="B4435">
        <f>'Solar Profile'!B4437</f>
        <v>4</v>
      </c>
      <c r="C4435">
        <f>'Solar Profile'!C4437</f>
        <v>17</v>
      </c>
      <c r="D4435" s="8">
        <f>'Solar Profile'!E4437*$K$13</f>
        <v>4.0211100000000002</v>
      </c>
      <c r="E4435" s="8">
        <f>'Load Profile'!D4436</f>
        <v>2.2140193195619307</v>
      </c>
      <c r="F4435" s="8">
        <f t="shared" si="207"/>
        <v>-1.8070906804380695</v>
      </c>
      <c r="G4435">
        <f t="shared" si="208"/>
        <v>-1.8070906804380695</v>
      </c>
      <c r="H4435" s="8">
        <f t="shared" si="209"/>
        <v>2.2140193195619307</v>
      </c>
    </row>
    <row r="4436" spans="1:8">
      <c r="A4436">
        <f>'Solar Profile'!A4438</f>
        <v>7</v>
      </c>
      <c r="B4436">
        <f>'Solar Profile'!B4438</f>
        <v>4</v>
      </c>
      <c r="C4436">
        <f>'Solar Profile'!C4438</f>
        <v>18</v>
      </c>
      <c r="D4436" s="8">
        <f>'Solar Profile'!E4438*$K$13</f>
        <v>1.5848849999999999</v>
      </c>
      <c r="E4436" s="8">
        <f>'Load Profile'!D4437</f>
        <v>2.0704609504984615</v>
      </c>
      <c r="F4436" s="8">
        <f t="shared" si="207"/>
        <v>0.48557595049846158</v>
      </c>
      <c r="G4436">
        <f t="shared" si="208"/>
        <v>0</v>
      </c>
      <c r="H4436" s="8">
        <f t="shared" si="209"/>
        <v>1.5848849999999999</v>
      </c>
    </row>
    <row r="4437" spans="1:8">
      <c r="A4437">
        <f>'Solar Profile'!A4439</f>
        <v>7</v>
      </c>
      <c r="B4437">
        <f>'Solar Profile'!B4439</f>
        <v>4</v>
      </c>
      <c r="C4437">
        <f>'Solar Profile'!C4439</f>
        <v>19</v>
      </c>
      <c r="D4437" s="8">
        <f>'Solar Profile'!E4439*$K$13</f>
        <v>0</v>
      </c>
      <c r="E4437" s="8">
        <f>'Load Profile'!D4438</f>
        <v>1.8985595425968709</v>
      </c>
      <c r="F4437" s="8">
        <f t="shared" si="207"/>
        <v>1.8985595425968709</v>
      </c>
      <c r="G4437">
        <f t="shared" si="208"/>
        <v>0</v>
      </c>
      <c r="H4437" s="8">
        <f t="shared" si="209"/>
        <v>0</v>
      </c>
    </row>
    <row r="4438" spans="1:8">
      <c r="A4438">
        <f>'Solar Profile'!A4440</f>
        <v>7</v>
      </c>
      <c r="B4438">
        <f>'Solar Profile'!B4440</f>
        <v>4</v>
      </c>
      <c r="C4438">
        <f>'Solar Profile'!C4440</f>
        <v>20</v>
      </c>
      <c r="D4438" s="8">
        <f>'Solar Profile'!E4440*$K$13</f>
        <v>0</v>
      </c>
      <c r="E4438" s="8">
        <f>'Load Profile'!D4439</f>
        <v>1.7817685719295904</v>
      </c>
      <c r="F4438" s="8">
        <f t="shared" si="207"/>
        <v>1.7817685719295904</v>
      </c>
      <c r="G4438">
        <f t="shared" si="208"/>
        <v>0</v>
      </c>
      <c r="H4438" s="8">
        <f t="shared" si="209"/>
        <v>0</v>
      </c>
    </row>
    <row r="4439" spans="1:8">
      <c r="A4439">
        <f>'Solar Profile'!A4441</f>
        <v>7</v>
      </c>
      <c r="B4439">
        <f>'Solar Profile'!B4441</f>
        <v>4</v>
      </c>
      <c r="C4439">
        <f>'Solar Profile'!C4441</f>
        <v>21</v>
      </c>
      <c r="D4439" s="8">
        <f>'Solar Profile'!E4441*$K$13</f>
        <v>0</v>
      </c>
      <c r="E4439" s="8">
        <f>'Load Profile'!D4440</f>
        <v>1.5838282209706305</v>
      </c>
      <c r="F4439" s="8">
        <f t="shared" si="207"/>
        <v>1.5838282209706305</v>
      </c>
      <c r="G4439">
        <f t="shared" si="208"/>
        <v>0</v>
      </c>
      <c r="H4439" s="8">
        <f t="shared" si="209"/>
        <v>0</v>
      </c>
    </row>
    <row r="4440" spans="1:8">
      <c r="A4440">
        <f>'Solar Profile'!A4442</f>
        <v>7</v>
      </c>
      <c r="B4440">
        <f>'Solar Profile'!B4442</f>
        <v>4</v>
      </c>
      <c r="C4440">
        <f>'Solar Profile'!C4442</f>
        <v>22</v>
      </c>
      <c r="D4440" s="8">
        <f>'Solar Profile'!E4442*$K$13</f>
        <v>0</v>
      </c>
      <c r="E4440" s="8">
        <f>'Load Profile'!D4441</f>
        <v>1.4230397788324025</v>
      </c>
      <c r="F4440" s="8">
        <f t="shared" si="207"/>
        <v>1.4230397788324025</v>
      </c>
      <c r="G4440">
        <f t="shared" si="208"/>
        <v>0</v>
      </c>
      <c r="H4440" s="8">
        <f t="shared" si="209"/>
        <v>0</v>
      </c>
    </row>
    <row r="4441" spans="1:8">
      <c r="A4441">
        <f>'Solar Profile'!A4443</f>
        <v>7</v>
      </c>
      <c r="B4441">
        <f>'Solar Profile'!B4443</f>
        <v>4</v>
      </c>
      <c r="C4441">
        <f>'Solar Profile'!C4443</f>
        <v>23</v>
      </c>
      <c r="D4441" s="8">
        <f>'Solar Profile'!E4443*$K$13</f>
        <v>0</v>
      </c>
      <c r="E4441" s="8">
        <f>'Load Profile'!D4442</f>
        <v>1.1899126181557866</v>
      </c>
      <c r="F4441" s="8">
        <f t="shared" si="207"/>
        <v>1.1899126181557866</v>
      </c>
      <c r="G4441">
        <f t="shared" si="208"/>
        <v>0</v>
      </c>
      <c r="H4441" s="8">
        <f t="shared" si="209"/>
        <v>0</v>
      </c>
    </row>
    <row r="4442" spans="1:8">
      <c r="A4442">
        <f>'Solar Profile'!A4444</f>
        <v>7</v>
      </c>
      <c r="B4442">
        <f>'Solar Profile'!B4444</f>
        <v>5</v>
      </c>
      <c r="C4442">
        <f>'Solar Profile'!C4444</f>
        <v>0</v>
      </c>
      <c r="D4442" s="8">
        <f>'Solar Profile'!E4444*$K$13</f>
        <v>0</v>
      </c>
      <c r="E4442" s="8">
        <f>'Load Profile'!D4443</f>
        <v>0.92987678168906762</v>
      </c>
      <c r="F4442" s="8">
        <f t="shared" si="207"/>
        <v>0.92987678168906762</v>
      </c>
      <c r="G4442">
        <f t="shared" si="208"/>
        <v>0</v>
      </c>
      <c r="H4442" s="8">
        <f t="shared" si="209"/>
        <v>0</v>
      </c>
    </row>
    <row r="4443" spans="1:8">
      <c r="A4443">
        <f>'Solar Profile'!A4445</f>
        <v>7</v>
      </c>
      <c r="B4443">
        <f>'Solar Profile'!B4445</f>
        <v>5</v>
      </c>
      <c r="C4443">
        <f>'Solar Profile'!C4445</f>
        <v>1</v>
      </c>
      <c r="D4443" s="8">
        <f>'Solar Profile'!E4445*$K$13</f>
        <v>0</v>
      </c>
      <c r="E4443" s="8">
        <f>'Load Profile'!D4444</f>
        <v>0.84631721264451121</v>
      </c>
      <c r="F4443" s="8">
        <f t="shared" si="207"/>
        <v>0.84631721264451121</v>
      </c>
      <c r="G4443">
        <f t="shared" si="208"/>
        <v>0</v>
      </c>
      <c r="H4443" s="8">
        <f t="shared" si="209"/>
        <v>0</v>
      </c>
    </row>
    <row r="4444" spans="1:8">
      <c r="A4444">
        <f>'Solar Profile'!A4446</f>
        <v>7</v>
      </c>
      <c r="B4444">
        <f>'Solar Profile'!B4446</f>
        <v>5</v>
      </c>
      <c r="C4444">
        <f>'Solar Profile'!C4446</f>
        <v>2</v>
      </c>
      <c r="D4444" s="8">
        <f>'Solar Profile'!E4446*$K$13</f>
        <v>0</v>
      </c>
      <c r="E4444" s="8">
        <f>'Load Profile'!D4445</f>
        <v>0.78411043535122982</v>
      </c>
      <c r="F4444" s="8">
        <f t="shared" si="207"/>
        <v>0.78411043535122982</v>
      </c>
      <c r="G4444">
        <f t="shared" si="208"/>
        <v>0</v>
      </c>
      <c r="H4444" s="8">
        <f t="shared" si="209"/>
        <v>0</v>
      </c>
    </row>
    <row r="4445" spans="1:8">
      <c r="A4445">
        <f>'Solar Profile'!A4447</f>
        <v>7</v>
      </c>
      <c r="B4445">
        <f>'Solar Profile'!B4447</f>
        <v>5</v>
      </c>
      <c r="C4445">
        <f>'Solar Profile'!C4447</f>
        <v>3</v>
      </c>
      <c r="D4445" s="8">
        <f>'Solar Profile'!E4447*$K$13</f>
        <v>0</v>
      </c>
      <c r="E4445" s="8">
        <f>'Load Profile'!D4446</f>
        <v>0.75834808410096066</v>
      </c>
      <c r="F4445" s="8">
        <f t="shared" si="207"/>
        <v>0.75834808410096066</v>
      </c>
      <c r="G4445">
        <f t="shared" si="208"/>
        <v>0</v>
      </c>
      <c r="H4445" s="8">
        <f t="shared" si="209"/>
        <v>0</v>
      </c>
    </row>
    <row r="4446" spans="1:8">
      <c r="A4446">
        <f>'Solar Profile'!A4448</f>
        <v>7</v>
      </c>
      <c r="B4446">
        <f>'Solar Profile'!B4448</f>
        <v>5</v>
      </c>
      <c r="C4446">
        <f>'Solar Profile'!C4448</f>
        <v>4</v>
      </c>
      <c r="D4446" s="8">
        <f>'Solar Profile'!E4448*$K$13</f>
        <v>0</v>
      </c>
      <c r="E4446" s="8">
        <f>'Load Profile'!D4447</f>
        <v>0.75372257613099569</v>
      </c>
      <c r="F4446" s="8">
        <f t="shared" si="207"/>
        <v>0.75372257613099569</v>
      </c>
      <c r="G4446">
        <f t="shared" si="208"/>
        <v>0</v>
      </c>
      <c r="H4446" s="8">
        <f t="shared" si="209"/>
        <v>0</v>
      </c>
    </row>
    <row r="4447" spans="1:8">
      <c r="A4447">
        <f>'Solar Profile'!A4449</f>
        <v>7</v>
      </c>
      <c r="B4447">
        <f>'Solar Profile'!B4449</f>
        <v>5</v>
      </c>
      <c r="C4447">
        <f>'Solar Profile'!C4449</f>
        <v>5</v>
      </c>
      <c r="D4447" s="8">
        <f>'Solar Profile'!E4449*$K$13</f>
        <v>0</v>
      </c>
      <c r="E4447" s="8">
        <f>'Load Profile'!D4448</f>
        <v>0.74495271906079175</v>
      </c>
      <c r="F4447" s="8">
        <f t="shared" si="207"/>
        <v>0.74495271906079175</v>
      </c>
      <c r="G4447">
        <f t="shared" si="208"/>
        <v>0</v>
      </c>
      <c r="H4447" s="8">
        <f t="shared" si="209"/>
        <v>0</v>
      </c>
    </row>
    <row r="4448" spans="1:8">
      <c r="A4448">
        <f>'Solar Profile'!A4450</f>
        <v>7</v>
      </c>
      <c r="B4448">
        <f>'Solar Profile'!B4450</f>
        <v>5</v>
      </c>
      <c r="C4448">
        <f>'Solar Profile'!C4450</f>
        <v>6</v>
      </c>
      <c r="D4448" s="8">
        <f>'Solar Profile'!E4450*$K$13</f>
        <v>0</v>
      </c>
      <c r="E4448" s="8">
        <f>'Load Profile'!D4449</f>
        <v>0.74079954170911744</v>
      </c>
      <c r="F4448" s="8">
        <f t="shared" si="207"/>
        <v>0.74079954170911744</v>
      </c>
      <c r="G4448">
        <f t="shared" si="208"/>
        <v>0</v>
      </c>
      <c r="H4448" s="8">
        <f t="shared" si="209"/>
        <v>0</v>
      </c>
    </row>
    <row r="4449" spans="1:8">
      <c r="A4449">
        <f>'Solar Profile'!A4451</f>
        <v>7</v>
      </c>
      <c r="B4449">
        <f>'Solar Profile'!B4451</f>
        <v>5</v>
      </c>
      <c r="C4449">
        <f>'Solar Profile'!C4451</f>
        <v>7</v>
      </c>
      <c r="D4449" s="8">
        <f>'Solar Profile'!E4451*$K$13</f>
        <v>0.46341500000000002</v>
      </c>
      <c r="E4449" s="8">
        <f>'Load Profile'!D4450</f>
        <v>0.86376509894759268</v>
      </c>
      <c r="F4449" s="8">
        <f t="shared" si="207"/>
        <v>0.40035009894759266</v>
      </c>
      <c r="G4449">
        <f t="shared" si="208"/>
        <v>0</v>
      </c>
      <c r="H4449" s="8">
        <f t="shared" si="209"/>
        <v>0.46341500000000002</v>
      </c>
    </row>
    <row r="4450" spans="1:8">
      <c r="A4450">
        <f>'Solar Profile'!A4452</f>
        <v>7</v>
      </c>
      <c r="B4450">
        <f>'Solar Profile'!B4452</f>
        <v>5</v>
      </c>
      <c r="C4450">
        <f>'Solar Profile'!C4452</f>
        <v>8</v>
      </c>
      <c r="D4450" s="8">
        <f>'Solar Profile'!E4452*$K$13</f>
        <v>0.64769750000000004</v>
      </c>
      <c r="E4450" s="8">
        <f>'Load Profile'!D4451</f>
        <v>1.128226388250648</v>
      </c>
      <c r="F4450" s="8">
        <f t="shared" si="207"/>
        <v>0.48052888825064799</v>
      </c>
      <c r="G4450">
        <f t="shared" si="208"/>
        <v>0</v>
      </c>
      <c r="H4450" s="8">
        <f t="shared" si="209"/>
        <v>0.64769750000000004</v>
      </c>
    </row>
    <row r="4451" spans="1:8">
      <c r="A4451">
        <f>'Solar Profile'!A4453</f>
        <v>7</v>
      </c>
      <c r="B4451">
        <f>'Solar Profile'!B4453</f>
        <v>5</v>
      </c>
      <c r="C4451">
        <f>'Solar Profile'!C4453</f>
        <v>9</v>
      </c>
      <c r="D4451" s="8">
        <f>'Solar Profile'!E4453*$K$13</f>
        <v>1.4091524999999998</v>
      </c>
      <c r="E4451" s="8">
        <f>'Load Profile'!D4452</f>
        <v>1.3593140183543686</v>
      </c>
      <c r="F4451" s="8">
        <f t="shared" si="207"/>
        <v>-4.9838481645631205E-2</v>
      </c>
      <c r="G4451">
        <f t="shared" si="208"/>
        <v>-4.9838481645631205E-2</v>
      </c>
      <c r="H4451" s="8">
        <f t="shared" si="209"/>
        <v>1.3593140183543686</v>
      </c>
    </row>
    <row r="4452" spans="1:8">
      <c r="A4452">
        <f>'Solar Profile'!A4454</f>
        <v>7</v>
      </c>
      <c r="B4452">
        <f>'Solar Profile'!B4454</f>
        <v>5</v>
      </c>
      <c r="C4452">
        <f>'Solar Profile'!C4454</f>
        <v>10</v>
      </c>
      <c r="D4452" s="8">
        <f>'Solar Profile'!E4454*$K$13</f>
        <v>1.23882</v>
      </c>
      <c r="E4452" s="8">
        <f>'Load Profile'!D4453</f>
        <v>1.6441987172084287</v>
      </c>
      <c r="F4452" s="8">
        <f t="shared" si="207"/>
        <v>0.40537871720842866</v>
      </c>
      <c r="G4452">
        <f t="shared" si="208"/>
        <v>0</v>
      </c>
      <c r="H4452" s="8">
        <f t="shared" si="209"/>
        <v>1.23882</v>
      </c>
    </row>
    <row r="4453" spans="1:8">
      <c r="A4453">
        <f>'Solar Profile'!A4455</f>
        <v>7</v>
      </c>
      <c r="B4453">
        <f>'Solar Profile'!B4455</f>
        <v>5</v>
      </c>
      <c r="C4453">
        <f>'Solar Profile'!C4455</f>
        <v>11</v>
      </c>
      <c r="D4453" s="8">
        <f>'Solar Profile'!E4455*$K$13</f>
        <v>0.96582999999999997</v>
      </c>
      <c r="E4453" s="8">
        <f>'Load Profile'!D4454</f>
        <v>1.9183889000640142</v>
      </c>
      <c r="F4453" s="8">
        <f t="shared" si="207"/>
        <v>0.95255890006401422</v>
      </c>
      <c r="G4453">
        <f t="shared" si="208"/>
        <v>0</v>
      </c>
      <c r="H4453" s="8">
        <f t="shared" si="209"/>
        <v>0.96582999999999997</v>
      </c>
    </row>
    <row r="4454" spans="1:8">
      <c r="A4454">
        <f>'Solar Profile'!A4456</f>
        <v>7</v>
      </c>
      <c r="B4454">
        <f>'Solar Profile'!B4456</f>
        <v>5</v>
      </c>
      <c r="C4454">
        <f>'Solar Profile'!C4456</f>
        <v>12</v>
      </c>
      <c r="D4454" s="8">
        <f>'Solar Profile'!E4456*$K$13</f>
        <v>4.8656225000000006</v>
      </c>
      <c r="E4454" s="8">
        <f>'Load Profile'!D4455</f>
        <v>2.1122706008545862</v>
      </c>
      <c r="F4454" s="8">
        <f t="shared" si="207"/>
        <v>-2.7533518991454144</v>
      </c>
      <c r="G4454">
        <f t="shared" si="208"/>
        <v>-2.7533518991454144</v>
      </c>
      <c r="H4454" s="8">
        <f t="shared" si="209"/>
        <v>2.1122706008545862</v>
      </c>
    </row>
    <row r="4455" spans="1:8">
      <c r="A4455">
        <f>'Solar Profile'!A4457</f>
        <v>7</v>
      </c>
      <c r="B4455">
        <f>'Solar Profile'!B4457</f>
        <v>5</v>
      </c>
      <c r="C4455">
        <f>'Solar Profile'!C4457</f>
        <v>13</v>
      </c>
      <c r="D4455" s="8">
        <f>'Solar Profile'!E4457*$K$13</f>
        <v>4.9863474999999999</v>
      </c>
      <c r="E4455" s="8">
        <f>'Load Profile'!D4456</f>
        <v>2.2008497914616472</v>
      </c>
      <c r="F4455" s="8">
        <f t="shared" si="207"/>
        <v>-2.7854977085383528</v>
      </c>
      <c r="G4455">
        <f t="shared" si="208"/>
        <v>-2.7854977085383528</v>
      </c>
      <c r="H4455" s="8">
        <f t="shared" si="209"/>
        <v>2.2008497914616472</v>
      </c>
    </row>
    <row r="4456" spans="1:8">
      <c r="A4456">
        <f>'Solar Profile'!A4458</f>
        <v>7</v>
      </c>
      <c r="B4456">
        <f>'Solar Profile'!B4458</f>
        <v>5</v>
      </c>
      <c r="C4456">
        <f>'Solar Profile'!C4458</f>
        <v>14</v>
      </c>
      <c r="D4456" s="8">
        <f>'Solar Profile'!E4458*$K$13</f>
        <v>4.8061174999999992</v>
      </c>
      <c r="E4456" s="8">
        <f>'Load Profile'!D4457</f>
        <v>2.2880067972029408</v>
      </c>
      <c r="F4456" s="8">
        <f t="shared" si="207"/>
        <v>-2.5181107027970584</v>
      </c>
      <c r="G4456">
        <f t="shared" si="208"/>
        <v>-2.5181107027970584</v>
      </c>
      <c r="H4456" s="8">
        <f t="shared" si="209"/>
        <v>2.2880067972029408</v>
      </c>
    </row>
    <row r="4457" spans="1:8">
      <c r="A4457">
        <f>'Solar Profile'!A4459</f>
        <v>7</v>
      </c>
      <c r="B4457">
        <f>'Solar Profile'!B4459</f>
        <v>5</v>
      </c>
      <c r="C4457">
        <f>'Solar Profile'!C4459</f>
        <v>15</v>
      </c>
      <c r="D4457" s="8">
        <f>'Solar Profile'!E4459*$K$13</f>
        <v>4.6680599999999997</v>
      </c>
      <c r="E4457" s="8">
        <f>'Load Profile'!D4458</f>
        <v>2.3749867118092798</v>
      </c>
      <c r="F4457" s="8">
        <f t="shared" si="207"/>
        <v>-2.2930732881907199</v>
      </c>
      <c r="G4457">
        <f t="shared" si="208"/>
        <v>-2.2930732881907199</v>
      </c>
      <c r="H4457" s="8">
        <f t="shared" si="209"/>
        <v>2.3749867118092798</v>
      </c>
    </row>
    <row r="4458" spans="1:8">
      <c r="A4458">
        <f>'Solar Profile'!A4460</f>
        <v>7</v>
      </c>
      <c r="B4458">
        <f>'Solar Profile'!B4460</f>
        <v>5</v>
      </c>
      <c r="C4458">
        <f>'Solar Profile'!C4460</f>
        <v>16</v>
      </c>
      <c r="D4458" s="8">
        <f>'Solar Profile'!E4460*$K$13</f>
        <v>3.3298874999999999</v>
      </c>
      <c r="E4458" s="8">
        <f>'Load Profile'!D4459</f>
        <v>2.5054522883568464</v>
      </c>
      <c r="F4458" s="8">
        <f t="shared" si="207"/>
        <v>-0.82443521164315348</v>
      </c>
      <c r="G4458">
        <f t="shared" si="208"/>
        <v>-0.82443521164315348</v>
      </c>
      <c r="H4458" s="8">
        <f t="shared" si="209"/>
        <v>2.5054522883568464</v>
      </c>
    </row>
    <row r="4459" spans="1:8">
      <c r="A4459">
        <f>'Solar Profile'!A4461</f>
        <v>7</v>
      </c>
      <c r="B4459">
        <f>'Solar Profile'!B4461</f>
        <v>5</v>
      </c>
      <c r="C4459">
        <f>'Solar Profile'!C4461</f>
        <v>17</v>
      </c>
      <c r="D4459" s="8">
        <f>'Solar Profile'!E4461*$K$13</f>
        <v>3.5007150000000005</v>
      </c>
      <c r="E4459" s="8">
        <f>'Load Profile'!D4460</f>
        <v>2.4793492477534516</v>
      </c>
      <c r="F4459" s="8">
        <f t="shared" si="207"/>
        <v>-1.0213657522465489</v>
      </c>
      <c r="G4459">
        <f t="shared" si="208"/>
        <v>-1.0213657522465489</v>
      </c>
      <c r="H4459" s="8">
        <f t="shared" si="209"/>
        <v>2.4793492477534516</v>
      </c>
    </row>
    <row r="4460" spans="1:8">
      <c r="A4460">
        <f>'Solar Profile'!A4462</f>
        <v>7</v>
      </c>
      <c r="B4460">
        <f>'Solar Profile'!B4462</f>
        <v>5</v>
      </c>
      <c r="C4460">
        <f>'Solar Profile'!C4462</f>
        <v>18</v>
      </c>
      <c r="D4460" s="8">
        <f>'Solar Profile'!E4462*$K$13</f>
        <v>2.3578075000000003</v>
      </c>
      <c r="E4460" s="8">
        <f>'Load Profile'!D4461</f>
        <v>2.4194484619777565</v>
      </c>
      <c r="F4460" s="8">
        <f t="shared" si="207"/>
        <v>6.1640961977756259E-2</v>
      </c>
      <c r="G4460">
        <f t="shared" si="208"/>
        <v>0</v>
      </c>
      <c r="H4460" s="8">
        <f t="shared" si="209"/>
        <v>2.3578075000000003</v>
      </c>
    </row>
    <row r="4461" spans="1:8">
      <c r="A4461">
        <f>'Solar Profile'!A4463</f>
        <v>7</v>
      </c>
      <c r="B4461">
        <f>'Solar Profile'!B4463</f>
        <v>5</v>
      </c>
      <c r="C4461">
        <f>'Solar Profile'!C4463</f>
        <v>19</v>
      </c>
      <c r="D4461" s="8">
        <f>'Solar Profile'!E4463*$K$13</f>
        <v>5.1249999999999993E-3</v>
      </c>
      <c r="E4461" s="8">
        <f>'Load Profile'!D4462</f>
        <v>2.2452682360442449</v>
      </c>
      <c r="F4461" s="8">
        <f t="shared" si="207"/>
        <v>2.2401432360442448</v>
      </c>
      <c r="G4461">
        <f t="shared" si="208"/>
        <v>0</v>
      </c>
      <c r="H4461" s="8">
        <f t="shared" si="209"/>
        <v>5.1249999999999993E-3</v>
      </c>
    </row>
    <row r="4462" spans="1:8">
      <c r="A4462">
        <f>'Solar Profile'!A4464</f>
        <v>7</v>
      </c>
      <c r="B4462">
        <f>'Solar Profile'!B4464</f>
        <v>5</v>
      </c>
      <c r="C4462">
        <f>'Solar Profile'!C4464</f>
        <v>20</v>
      </c>
      <c r="D4462" s="8">
        <f>'Solar Profile'!E4464*$K$13</f>
        <v>0</v>
      </c>
      <c r="E4462" s="8">
        <f>'Load Profile'!D4463</f>
        <v>2.1111591114757413</v>
      </c>
      <c r="F4462" s="8">
        <f t="shared" si="207"/>
        <v>2.1111591114757413</v>
      </c>
      <c r="G4462">
        <f t="shared" si="208"/>
        <v>0</v>
      </c>
      <c r="H4462" s="8">
        <f t="shared" si="209"/>
        <v>0</v>
      </c>
    </row>
    <row r="4463" spans="1:8">
      <c r="A4463">
        <f>'Solar Profile'!A4465</f>
        <v>7</v>
      </c>
      <c r="B4463">
        <f>'Solar Profile'!B4465</f>
        <v>5</v>
      </c>
      <c r="C4463">
        <f>'Solar Profile'!C4465</f>
        <v>21</v>
      </c>
      <c r="D4463" s="8">
        <f>'Solar Profile'!E4465*$K$13</f>
        <v>0</v>
      </c>
      <c r="E4463" s="8">
        <f>'Load Profile'!D4464</f>
        <v>1.9316624221384489</v>
      </c>
      <c r="F4463" s="8">
        <f t="shared" si="207"/>
        <v>1.9316624221384489</v>
      </c>
      <c r="G4463">
        <f t="shared" si="208"/>
        <v>0</v>
      </c>
      <c r="H4463" s="8">
        <f t="shared" si="209"/>
        <v>0</v>
      </c>
    </row>
    <row r="4464" spans="1:8">
      <c r="A4464">
        <f>'Solar Profile'!A4466</f>
        <v>7</v>
      </c>
      <c r="B4464">
        <f>'Solar Profile'!B4466</f>
        <v>5</v>
      </c>
      <c r="C4464">
        <f>'Solar Profile'!C4466</f>
        <v>22</v>
      </c>
      <c r="D4464" s="8">
        <f>'Solar Profile'!E4466*$K$13</f>
        <v>0</v>
      </c>
      <c r="E4464" s="8">
        <f>'Load Profile'!D4465</f>
        <v>1.5712085004018679</v>
      </c>
      <c r="F4464" s="8">
        <f t="shared" si="207"/>
        <v>1.5712085004018679</v>
      </c>
      <c r="G4464">
        <f t="shared" si="208"/>
        <v>0</v>
      </c>
      <c r="H4464" s="8">
        <f t="shared" si="209"/>
        <v>0</v>
      </c>
    </row>
    <row r="4465" spans="1:8">
      <c r="A4465">
        <f>'Solar Profile'!A4467</f>
        <v>7</v>
      </c>
      <c r="B4465">
        <f>'Solar Profile'!B4467</f>
        <v>5</v>
      </c>
      <c r="C4465">
        <f>'Solar Profile'!C4467</f>
        <v>23</v>
      </c>
      <c r="D4465" s="8">
        <f>'Solar Profile'!E4467*$K$13</f>
        <v>0</v>
      </c>
      <c r="E4465" s="8">
        <f>'Load Profile'!D4466</f>
        <v>1.3321460954416804</v>
      </c>
      <c r="F4465" s="8">
        <f t="shared" si="207"/>
        <v>1.3321460954416804</v>
      </c>
      <c r="G4465">
        <f t="shared" si="208"/>
        <v>0</v>
      </c>
      <c r="H4465" s="8">
        <f t="shared" si="209"/>
        <v>0</v>
      </c>
    </row>
    <row r="4466" spans="1:8">
      <c r="A4466">
        <f>'Solar Profile'!A4468</f>
        <v>7</v>
      </c>
      <c r="B4466">
        <f>'Solar Profile'!B4468</f>
        <v>6</v>
      </c>
      <c r="C4466">
        <f>'Solar Profile'!C4468</f>
        <v>0</v>
      </c>
      <c r="D4466" s="8">
        <f>'Solar Profile'!E4468*$K$13</f>
        <v>0</v>
      </c>
      <c r="E4466" s="8">
        <f>'Load Profile'!D4467</f>
        <v>1.0784279886684167</v>
      </c>
      <c r="F4466" s="8">
        <f t="shared" si="207"/>
        <v>1.0784279886684167</v>
      </c>
      <c r="G4466">
        <f t="shared" si="208"/>
        <v>0</v>
      </c>
      <c r="H4466" s="8">
        <f t="shared" si="209"/>
        <v>0</v>
      </c>
    </row>
    <row r="4467" spans="1:8">
      <c r="A4467">
        <f>'Solar Profile'!A4469</f>
        <v>7</v>
      </c>
      <c r="B4467">
        <f>'Solar Profile'!B4469</f>
        <v>6</v>
      </c>
      <c r="C4467">
        <f>'Solar Profile'!C4469</f>
        <v>1</v>
      </c>
      <c r="D4467" s="8">
        <f>'Solar Profile'!E4469*$K$13</f>
        <v>0</v>
      </c>
      <c r="E4467" s="8">
        <f>'Load Profile'!D4468</f>
        <v>0.92737991563184652</v>
      </c>
      <c r="F4467" s="8">
        <f t="shared" si="207"/>
        <v>0.92737991563184652</v>
      </c>
      <c r="G4467">
        <f t="shared" si="208"/>
        <v>0</v>
      </c>
      <c r="H4467" s="8">
        <f t="shared" si="209"/>
        <v>0</v>
      </c>
    </row>
    <row r="4468" spans="1:8">
      <c r="A4468">
        <f>'Solar Profile'!A4470</f>
        <v>7</v>
      </c>
      <c r="B4468">
        <f>'Solar Profile'!B4470</f>
        <v>6</v>
      </c>
      <c r="C4468">
        <f>'Solar Profile'!C4470</f>
        <v>2</v>
      </c>
      <c r="D4468" s="8">
        <f>'Solar Profile'!E4470*$K$13</f>
        <v>0</v>
      </c>
      <c r="E4468" s="8">
        <f>'Load Profile'!D4469</f>
        <v>0.81203615628557224</v>
      </c>
      <c r="F4468" s="8">
        <f t="shared" si="207"/>
        <v>0.81203615628557224</v>
      </c>
      <c r="G4468">
        <f t="shared" si="208"/>
        <v>0</v>
      </c>
      <c r="H4468" s="8">
        <f t="shared" si="209"/>
        <v>0</v>
      </c>
    </row>
    <row r="4469" spans="1:8">
      <c r="A4469">
        <f>'Solar Profile'!A4471</f>
        <v>7</v>
      </c>
      <c r="B4469">
        <f>'Solar Profile'!B4471</f>
        <v>6</v>
      </c>
      <c r="C4469">
        <f>'Solar Profile'!C4471</f>
        <v>3</v>
      </c>
      <c r="D4469" s="8">
        <f>'Solar Profile'!E4471*$K$13</f>
        <v>0</v>
      </c>
      <c r="E4469" s="8">
        <f>'Load Profile'!D4470</f>
        <v>0.8324764652891874</v>
      </c>
      <c r="F4469" s="8">
        <f t="shared" si="207"/>
        <v>0.8324764652891874</v>
      </c>
      <c r="G4469">
        <f t="shared" si="208"/>
        <v>0</v>
      </c>
      <c r="H4469" s="8">
        <f t="shared" si="209"/>
        <v>0</v>
      </c>
    </row>
    <row r="4470" spans="1:8">
      <c r="A4470">
        <f>'Solar Profile'!A4472</f>
        <v>7</v>
      </c>
      <c r="B4470">
        <f>'Solar Profile'!B4472</f>
        <v>6</v>
      </c>
      <c r="C4470">
        <f>'Solar Profile'!C4472</f>
        <v>4</v>
      </c>
      <c r="D4470" s="8">
        <f>'Solar Profile'!E4472*$K$13</f>
        <v>0</v>
      </c>
      <c r="E4470" s="8">
        <f>'Load Profile'!D4471</f>
        <v>0.7942770968532854</v>
      </c>
      <c r="F4470" s="8">
        <f t="shared" si="207"/>
        <v>0.7942770968532854</v>
      </c>
      <c r="G4470">
        <f t="shared" si="208"/>
        <v>0</v>
      </c>
      <c r="H4470" s="8">
        <f t="shared" si="209"/>
        <v>0</v>
      </c>
    </row>
    <row r="4471" spans="1:8">
      <c r="A4471">
        <f>'Solar Profile'!A4473</f>
        <v>7</v>
      </c>
      <c r="B4471">
        <f>'Solar Profile'!B4473</f>
        <v>6</v>
      </c>
      <c r="C4471">
        <f>'Solar Profile'!C4473</f>
        <v>5</v>
      </c>
      <c r="D4471" s="8">
        <f>'Solar Profile'!E4473*$K$13</f>
        <v>0</v>
      </c>
      <c r="E4471" s="8">
        <f>'Load Profile'!D4472</f>
        <v>0.87801971204450813</v>
      </c>
      <c r="F4471" s="8">
        <f t="shared" si="207"/>
        <v>0.87801971204450813</v>
      </c>
      <c r="G4471">
        <f t="shared" si="208"/>
        <v>0</v>
      </c>
      <c r="H4471" s="8">
        <f t="shared" si="209"/>
        <v>0</v>
      </c>
    </row>
    <row r="4472" spans="1:8">
      <c r="A4472">
        <f>'Solar Profile'!A4474</f>
        <v>7</v>
      </c>
      <c r="B4472">
        <f>'Solar Profile'!B4474</f>
        <v>6</v>
      </c>
      <c r="C4472">
        <f>'Solar Profile'!C4474</f>
        <v>6</v>
      </c>
      <c r="D4472" s="8">
        <f>'Solar Profile'!E4474*$K$13</f>
        <v>0</v>
      </c>
      <c r="E4472" s="8">
        <f>'Load Profile'!D4473</f>
        <v>1.0030671604023311</v>
      </c>
      <c r="F4472" s="8">
        <f t="shared" si="207"/>
        <v>1.0030671604023311</v>
      </c>
      <c r="G4472">
        <f t="shared" si="208"/>
        <v>0</v>
      </c>
      <c r="H4472" s="8">
        <f t="shared" si="209"/>
        <v>0</v>
      </c>
    </row>
    <row r="4473" spans="1:8">
      <c r="A4473">
        <f>'Solar Profile'!A4475</f>
        <v>7</v>
      </c>
      <c r="B4473">
        <f>'Solar Profile'!B4475</f>
        <v>6</v>
      </c>
      <c r="C4473">
        <f>'Solar Profile'!C4475</f>
        <v>7</v>
      </c>
      <c r="D4473" s="8">
        <f>'Solar Profile'!E4475*$K$13</f>
        <v>0.56720999999999999</v>
      </c>
      <c r="E4473" s="8">
        <f>'Load Profile'!D4474</f>
        <v>1.0724599450817711</v>
      </c>
      <c r="F4473" s="8">
        <f t="shared" si="207"/>
        <v>0.50524994508177112</v>
      </c>
      <c r="G4473">
        <f t="shared" si="208"/>
        <v>0</v>
      </c>
      <c r="H4473" s="8">
        <f t="shared" si="209"/>
        <v>0.56720999999999999</v>
      </c>
    </row>
    <row r="4474" spans="1:8">
      <c r="A4474">
        <f>'Solar Profile'!A4476</f>
        <v>7</v>
      </c>
      <c r="B4474">
        <f>'Solar Profile'!B4476</f>
        <v>6</v>
      </c>
      <c r="C4474">
        <f>'Solar Profile'!C4476</f>
        <v>8</v>
      </c>
      <c r="D4474" s="8">
        <f>'Solar Profile'!E4476*$K$13</f>
        <v>1.8502624999999999</v>
      </c>
      <c r="E4474" s="8">
        <f>'Load Profile'!D4475</f>
        <v>1.2500686552960636</v>
      </c>
      <c r="F4474" s="8">
        <f t="shared" si="207"/>
        <v>-0.60019384470393633</v>
      </c>
      <c r="G4474">
        <f t="shared" si="208"/>
        <v>-0.60019384470393633</v>
      </c>
      <c r="H4474" s="8">
        <f t="shared" si="209"/>
        <v>1.2500686552960636</v>
      </c>
    </row>
    <row r="4475" spans="1:8">
      <c r="A4475">
        <f>'Solar Profile'!A4477</f>
        <v>7</v>
      </c>
      <c r="B4475">
        <f>'Solar Profile'!B4477</f>
        <v>6</v>
      </c>
      <c r="C4475">
        <f>'Solar Profile'!C4477</f>
        <v>9</v>
      </c>
      <c r="D4475" s="8">
        <f>'Solar Profile'!E4477*$K$13</f>
        <v>3.2896800000000006</v>
      </c>
      <c r="E4475" s="8">
        <f>'Load Profile'!D4476</f>
        <v>1.4201152976669478</v>
      </c>
      <c r="F4475" s="8">
        <f t="shared" si="207"/>
        <v>-1.8695647023330528</v>
      </c>
      <c r="G4475">
        <f t="shared" si="208"/>
        <v>-1.8695647023330528</v>
      </c>
      <c r="H4475" s="8">
        <f t="shared" si="209"/>
        <v>1.4201152976669478</v>
      </c>
    </row>
    <row r="4476" spans="1:8">
      <c r="A4476">
        <f>'Solar Profile'!A4478</f>
        <v>7</v>
      </c>
      <c r="B4476">
        <f>'Solar Profile'!B4478</f>
        <v>6</v>
      </c>
      <c r="C4476">
        <f>'Solar Profile'!C4478</f>
        <v>10</v>
      </c>
      <c r="D4476" s="8">
        <f>'Solar Profile'!E4478*$K$13</f>
        <v>3.4769000000000001</v>
      </c>
      <c r="E4476" s="8">
        <f>'Load Profile'!D4477</f>
        <v>1.6758459816164732</v>
      </c>
      <c r="F4476" s="8">
        <f t="shared" si="207"/>
        <v>-1.8010540183835269</v>
      </c>
      <c r="G4476">
        <f t="shared" si="208"/>
        <v>-1.8010540183835269</v>
      </c>
      <c r="H4476" s="8">
        <f t="shared" si="209"/>
        <v>1.6758459816164732</v>
      </c>
    </row>
    <row r="4477" spans="1:8">
      <c r="A4477">
        <f>'Solar Profile'!A4479</f>
        <v>7</v>
      </c>
      <c r="B4477">
        <f>'Solar Profile'!B4479</f>
        <v>6</v>
      </c>
      <c r="C4477">
        <f>'Solar Profile'!C4479</f>
        <v>11</v>
      </c>
      <c r="D4477" s="8">
        <f>'Solar Profile'!E4479*$K$13</f>
        <v>3.5349300000000001</v>
      </c>
      <c r="E4477" s="8">
        <f>'Load Profile'!D4478</f>
        <v>1.9069051832505406</v>
      </c>
      <c r="F4477" s="8">
        <f t="shared" si="207"/>
        <v>-1.6280248167494595</v>
      </c>
      <c r="G4477">
        <f t="shared" si="208"/>
        <v>-1.6280248167494595</v>
      </c>
      <c r="H4477" s="8">
        <f t="shared" si="209"/>
        <v>1.9069051832505406</v>
      </c>
    </row>
    <row r="4478" spans="1:8">
      <c r="A4478">
        <f>'Solar Profile'!A4480</f>
        <v>7</v>
      </c>
      <c r="B4478">
        <f>'Solar Profile'!B4480</f>
        <v>6</v>
      </c>
      <c r="C4478">
        <f>'Solar Profile'!C4480</f>
        <v>12</v>
      </c>
      <c r="D4478" s="8">
        <f>'Solar Profile'!E4480*$K$13</f>
        <v>5.3056700000000001</v>
      </c>
      <c r="E4478" s="8">
        <f>'Load Profile'!D4479</f>
        <v>2.0936649405479875</v>
      </c>
      <c r="F4478" s="8">
        <f t="shared" si="207"/>
        <v>-3.2120050594520126</v>
      </c>
      <c r="G4478">
        <f t="shared" si="208"/>
        <v>-3.2120050594520126</v>
      </c>
      <c r="H4478" s="8">
        <f t="shared" si="209"/>
        <v>2.0936649405479875</v>
      </c>
    </row>
    <row r="4479" spans="1:8">
      <c r="A4479">
        <f>'Solar Profile'!A4481</f>
        <v>7</v>
      </c>
      <c r="B4479">
        <f>'Solar Profile'!B4481</f>
        <v>6</v>
      </c>
      <c r="C4479">
        <f>'Solar Profile'!C4481</f>
        <v>13</v>
      </c>
      <c r="D4479" s="8">
        <f>'Solar Profile'!E4481*$K$13</f>
        <v>5.2665825000000002</v>
      </c>
      <c r="E4479" s="8">
        <f>'Load Profile'!D4480</f>
        <v>2.2440143730405926</v>
      </c>
      <c r="F4479" s="8">
        <f t="shared" si="207"/>
        <v>-3.0225681269594076</v>
      </c>
      <c r="G4479">
        <f t="shared" si="208"/>
        <v>-3.0225681269594076</v>
      </c>
      <c r="H4479" s="8">
        <f t="shared" si="209"/>
        <v>2.2440143730405926</v>
      </c>
    </row>
    <row r="4480" spans="1:8">
      <c r="A4480">
        <f>'Solar Profile'!A4482</f>
        <v>7</v>
      </c>
      <c r="B4480">
        <f>'Solar Profile'!B4482</f>
        <v>6</v>
      </c>
      <c r="C4480">
        <f>'Solar Profile'!C4482</f>
        <v>14</v>
      </c>
      <c r="D4480" s="8">
        <f>'Solar Profile'!E4482*$K$13</f>
        <v>5.1440200000000003</v>
      </c>
      <c r="E4480" s="8">
        <f>'Load Profile'!D4481</f>
        <v>2.5233237513657265</v>
      </c>
      <c r="F4480" s="8">
        <f t="shared" si="207"/>
        <v>-2.6206962486342738</v>
      </c>
      <c r="G4480">
        <f t="shared" si="208"/>
        <v>-2.6206962486342738</v>
      </c>
      <c r="H4480" s="8">
        <f t="shared" si="209"/>
        <v>2.5233237513657265</v>
      </c>
    </row>
    <row r="4481" spans="1:8">
      <c r="A4481">
        <f>'Solar Profile'!A4483</f>
        <v>7</v>
      </c>
      <c r="B4481">
        <f>'Solar Profile'!B4483</f>
        <v>6</v>
      </c>
      <c r="C4481">
        <f>'Solar Profile'!C4483</f>
        <v>15</v>
      </c>
      <c r="D4481" s="8">
        <f>'Solar Profile'!E4483*$K$13</f>
        <v>6.0125400000000004</v>
      </c>
      <c r="E4481" s="8">
        <f>'Load Profile'!D4482</f>
        <v>2.6319657021417635</v>
      </c>
      <c r="F4481" s="8">
        <f t="shared" si="207"/>
        <v>-3.3805742978582369</v>
      </c>
      <c r="G4481">
        <f t="shared" si="208"/>
        <v>-3.3805742978582369</v>
      </c>
      <c r="H4481" s="8">
        <f t="shared" si="209"/>
        <v>2.6319657021417635</v>
      </c>
    </row>
    <row r="4482" spans="1:8">
      <c r="A4482">
        <f>'Solar Profile'!A4484</f>
        <v>7</v>
      </c>
      <c r="B4482">
        <f>'Solar Profile'!B4484</f>
        <v>6</v>
      </c>
      <c r="C4482">
        <f>'Solar Profile'!C4484</f>
        <v>16</v>
      </c>
      <c r="D4482" s="8">
        <f>'Solar Profile'!E4484*$K$13</f>
        <v>5.1246500000000008</v>
      </c>
      <c r="E4482" s="8">
        <f>'Load Profile'!D4483</f>
        <v>2.8368875964303246</v>
      </c>
      <c r="F4482" s="8">
        <f t="shared" si="207"/>
        <v>-2.2877624035696762</v>
      </c>
      <c r="G4482">
        <f t="shared" si="208"/>
        <v>-2.2877624035696762</v>
      </c>
      <c r="H4482" s="8">
        <f t="shared" si="209"/>
        <v>2.8368875964303246</v>
      </c>
    </row>
    <row r="4483" spans="1:8">
      <c r="A4483">
        <f>'Solar Profile'!A4485</f>
        <v>7</v>
      </c>
      <c r="B4483">
        <f>'Solar Profile'!B4485</f>
        <v>6</v>
      </c>
      <c r="C4483">
        <f>'Solar Profile'!C4485</f>
        <v>17</v>
      </c>
      <c r="D4483" s="8">
        <f>'Solar Profile'!E4485*$K$13</f>
        <v>3.0553900000000001</v>
      </c>
      <c r="E4483" s="8">
        <f>'Load Profile'!D4484</f>
        <v>3.0081856529520663</v>
      </c>
      <c r="F4483" s="8">
        <f t="shared" ref="F4483:F4546" si="210">E4483-D4483</f>
        <v>-4.7204347047933748E-2</v>
      </c>
      <c r="G4483">
        <f t="shared" ref="G4483:G4546" si="211">IF(F4483&lt;0,F4483,0)</f>
        <v>-4.7204347047933748E-2</v>
      </c>
      <c r="H4483" s="8">
        <f t="shared" ref="H4483:H4546" si="212">D4483+G4483</f>
        <v>3.0081856529520663</v>
      </c>
    </row>
    <row r="4484" spans="1:8">
      <c r="A4484">
        <f>'Solar Profile'!A4486</f>
        <v>7</v>
      </c>
      <c r="B4484">
        <f>'Solar Profile'!B4486</f>
        <v>6</v>
      </c>
      <c r="C4484">
        <f>'Solar Profile'!C4486</f>
        <v>18</v>
      </c>
      <c r="D4484" s="8">
        <f>'Solar Profile'!E4486*$K$13</f>
        <v>2.4483899999999998</v>
      </c>
      <c r="E4484" s="8">
        <f>'Load Profile'!D4485</f>
        <v>2.9998928212598912</v>
      </c>
      <c r="F4484" s="8">
        <f t="shared" si="210"/>
        <v>0.55150282125989136</v>
      </c>
      <c r="G4484">
        <f t="shared" si="211"/>
        <v>0</v>
      </c>
      <c r="H4484" s="8">
        <f t="shared" si="212"/>
        <v>2.4483899999999998</v>
      </c>
    </row>
    <row r="4485" spans="1:8">
      <c r="A4485">
        <f>'Solar Profile'!A4487</f>
        <v>7</v>
      </c>
      <c r="B4485">
        <f>'Solar Profile'!B4487</f>
        <v>6</v>
      </c>
      <c r="C4485">
        <f>'Solar Profile'!C4487</f>
        <v>19</v>
      </c>
      <c r="D4485" s="8">
        <f>'Solar Profile'!E4487*$K$13</f>
        <v>0.98525249999999998</v>
      </c>
      <c r="E4485" s="8">
        <f>'Load Profile'!D4486</f>
        <v>2.7495488506013421</v>
      </c>
      <c r="F4485" s="8">
        <f t="shared" si="210"/>
        <v>1.764296350601342</v>
      </c>
      <c r="G4485">
        <f t="shared" si="211"/>
        <v>0</v>
      </c>
      <c r="H4485" s="8">
        <f t="shared" si="212"/>
        <v>0.98525249999999998</v>
      </c>
    </row>
    <row r="4486" spans="1:8">
      <c r="A4486">
        <f>'Solar Profile'!A4488</f>
        <v>7</v>
      </c>
      <c r="B4486">
        <f>'Solar Profile'!B4488</f>
        <v>6</v>
      </c>
      <c r="C4486">
        <f>'Solar Profile'!C4488</f>
        <v>20</v>
      </c>
      <c r="D4486" s="8">
        <f>'Solar Profile'!E4488*$K$13</f>
        <v>0.17129000000000003</v>
      </c>
      <c r="E4486" s="8">
        <f>'Load Profile'!D4487</f>
        <v>2.6344739741968568</v>
      </c>
      <c r="F4486" s="8">
        <f t="shared" si="210"/>
        <v>2.4631839741968569</v>
      </c>
      <c r="G4486">
        <f t="shared" si="211"/>
        <v>0</v>
      </c>
      <c r="H4486" s="8">
        <f t="shared" si="212"/>
        <v>0.17129000000000003</v>
      </c>
    </row>
    <row r="4487" spans="1:8">
      <c r="A4487">
        <f>'Solar Profile'!A4489</f>
        <v>7</v>
      </c>
      <c r="B4487">
        <f>'Solar Profile'!B4489</f>
        <v>6</v>
      </c>
      <c r="C4487">
        <f>'Solar Profile'!C4489</f>
        <v>21</v>
      </c>
      <c r="D4487" s="8">
        <f>'Solar Profile'!E4489*$K$13</f>
        <v>0</v>
      </c>
      <c r="E4487" s="8">
        <f>'Load Profile'!D4488</f>
        <v>2.4028631951074457</v>
      </c>
      <c r="F4487" s="8">
        <f t="shared" si="210"/>
        <v>2.4028631951074457</v>
      </c>
      <c r="G4487">
        <f t="shared" si="211"/>
        <v>0</v>
      </c>
      <c r="H4487" s="8">
        <f t="shared" si="212"/>
        <v>0</v>
      </c>
    </row>
    <row r="4488" spans="1:8">
      <c r="A4488">
        <f>'Solar Profile'!A4490</f>
        <v>7</v>
      </c>
      <c r="B4488">
        <f>'Solar Profile'!B4490</f>
        <v>6</v>
      </c>
      <c r="C4488">
        <f>'Solar Profile'!C4490</f>
        <v>22</v>
      </c>
      <c r="D4488" s="8">
        <f>'Solar Profile'!E4490*$K$13</f>
        <v>0</v>
      </c>
      <c r="E4488" s="8">
        <f>'Load Profile'!D4489</f>
        <v>2.0277573523737278</v>
      </c>
      <c r="F4488" s="8">
        <f t="shared" si="210"/>
        <v>2.0277573523737278</v>
      </c>
      <c r="G4488">
        <f t="shared" si="211"/>
        <v>0</v>
      </c>
      <c r="H4488" s="8">
        <f t="shared" si="212"/>
        <v>0</v>
      </c>
    </row>
    <row r="4489" spans="1:8">
      <c r="A4489">
        <f>'Solar Profile'!A4491</f>
        <v>7</v>
      </c>
      <c r="B4489">
        <f>'Solar Profile'!B4491</f>
        <v>6</v>
      </c>
      <c r="C4489">
        <f>'Solar Profile'!C4491</f>
        <v>23</v>
      </c>
      <c r="D4489" s="8">
        <f>'Solar Profile'!E4491*$K$13</f>
        <v>0</v>
      </c>
      <c r="E4489" s="8">
        <f>'Load Profile'!D4490</f>
        <v>1.6837171737597116</v>
      </c>
      <c r="F4489" s="8">
        <f t="shared" si="210"/>
        <v>1.6837171737597116</v>
      </c>
      <c r="G4489">
        <f t="shared" si="211"/>
        <v>0</v>
      </c>
      <c r="H4489" s="8">
        <f t="shared" si="212"/>
        <v>0</v>
      </c>
    </row>
    <row r="4490" spans="1:8">
      <c r="A4490">
        <f>'Solar Profile'!A4492</f>
        <v>7</v>
      </c>
      <c r="B4490">
        <f>'Solar Profile'!B4492</f>
        <v>7</v>
      </c>
      <c r="C4490">
        <f>'Solar Profile'!C4492</f>
        <v>0</v>
      </c>
      <c r="D4490" s="8">
        <f>'Solar Profile'!E4492*$K$13</f>
        <v>0</v>
      </c>
      <c r="E4490" s="8">
        <f>'Load Profile'!D4491</f>
        <v>1.2626484428676967</v>
      </c>
      <c r="F4490" s="8">
        <f t="shared" si="210"/>
        <v>1.2626484428676967</v>
      </c>
      <c r="G4490">
        <f t="shared" si="211"/>
        <v>0</v>
      </c>
      <c r="H4490" s="8">
        <f t="shared" si="212"/>
        <v>0</v>
      </c>
    </row>
    <row r="4491" spans="1:8">
      <c r="A4491">
        <f>'Solar Profile'!A4493</f>
        <v>7</v>
      </c>
      <c r="B4491">
        <f>'Solar Profile'!B4493</f>
        <v>7</v>
      </c>
      <c r="C4491">
        <f>'Solar Profile'!C4493</f>
        <v>1</v>
      </c>
      <c r="D4491" s="8">
        <f>'Solar Profile'!E4493*$K$13</f>
        <v>0</v>
      </c>
      <c r="E4491" s="8">
        <f>'Load Profile'!D4492</f>
        <v>1.1154337309538078</v>
      </c>
      <c r="F4491" s="8">
        <f t="shared" si="210"/>
        <v>1.1154337309538078</v>
      </c>
      <c r="G4491">
        <f t="shared" si="211"/>
        <v>0</v>
      </c>
      <c r="H4491" s="8">
        <f t="shared" si="212"/>
        <v>0</v>
      </c>
    </row>
    <row r="4492" spans="1:8">
      <c r="A4492">
        <f>'Solar Profile'!A4494</f>
        <v>7</v>
      </c>
      <c r="B4492">
        <f>'Solar Profile'!B4494</f>
        <v>7</v>
      </c>
      <c r="C4492">
        <f>'Solar Profile'!C4494</f>
        <v>2</v>
      </c>
      <c r="D4492" s="8">
        <f>'Solar Profile'!E4494*$K$13</f>
        <v>0</v>
      </c>
      <c r="E4492" s="8">
        <f>'Load Profile'!D4493</f>
        <v>1.0201743060233659</v>
      </c>
      <c r="F4492" s="8">
        <f t="shared" si="210"/>
        <v>1.0201743060233659</v>
      </c>
      <c r="G4492">
        <f t="shared" si="211"/>
        <v>0</v>
      </c>
      <c r="H4492" s="8">
        <f t="shared" si="212"/>
        <v>0</v>
      </c>
    </row>
    <row r="4493" spans="1:8">
      <c r="A4493">
        <f>'Solar Profile'!A4495</f>
        <v>7</v>
      </c>
      <c r="B4493">
        <f>'Solar Profile'!B4495</f>
        <v>7</v>
      </c>
      <c r="C4493">
        <f>'Solar Profile'!C4495</f>
        <v>3</v>
      </c>
      <c r="D4493" s="8">
        <f>'Solar Profile'!E4495*$K$13</f>
        <v>0</v>
      </c>
      <c r="E4493" s="8">
        <f>'Load Profile'!D4494</f>
        <v>0.89767294218195803</v>
      </c>
      <c r="F4493" s="8">
        <f t="shared" si="210"/>
        <v>0.89767294218195803</v>
      </c>
      <c r="G4493">
        <f t="shared" si="211"/>
        <v>0</v>
      </c>
      <c r="H4493" s="8">
        <f t="shared" si="212"/>
        <v>0</v>
      </c>
    </row>
    <row r="4494" spans="1:8">
      <c r="A4494">
        <f>'Solar Profile'!A4496</f>
        <v>7</v>
      </c>
      <c r="B4494">
        <f>'Solar Profile'!B4496</f>
        <v>7</v>
      </c>
      <c r="C4494">
        <f>'Solar Profile'!C4496</f>
        <v>4</v>
      </c>
      <c r="D4494" s="8">
        <f>'Solar Profile'!E4496*$K$13</f>
        <v>0</v>
      </c>
      <c r="E4494" s="8">
        <f>'Load Profile'!D4495</f>
        <v>0.90588716558981797</v>
      </c>
      <c r="F4494" s="8">
        <f t="shared" si="210"/>
        <v>0.90588716558981797</v>
      </c>
      <c r="G4494">
        <f t="shared" si="211"/>
        <v>0</v>
      </c>
      <c r="H4494" s="8">
        <f t="shared" si="212"/>
        <v>0</v>
      </c>
    </row>
    <row r="4495" spans="1:8">
      <c r="A4495">
        <f>'Solar Profile'!A4497</f>
        <v>7</v>
      </c>
      <c r="B4495">
        <f>'Solar Profile'!B4497</f>
        <v>7</v>
      </c>
      <c r="C4495">
        <f>'Solar Profile'!C4497</f>
        <v>5</v>
      </c>
      <c r="D4495" s="8">
        <f>'Solar Profile'!E4497*$K$13</f>
        <v>0</v>
      </c>
      <c r="E4495" s="8">
        <f>'Load Profile'!D4496</f>
        <v>0.94810267606776566</v>
      </c>
      <c r="F4495" s="8">
        <f t="shared" si="210"/>
        <v>0.94810267606776566</v>
      </c>
      <c r="G4495">
        <f t="shared" si="211"/>
        <v>0</v>
      </c>
      <c r="H4495" s="8">
        <f t="shared" si="212"/>
        <v>0</v>
      </c>
    </row>
    <row r="4496" spans="1:8">
      <c r="A4496">
        <f>'Solar Profile'!A4498</f>
        <v>7</v>
      </c>
      <c r="B4496">
        <f>'Solar Profile'!B4498</f>
        <v>7</v>
      </c>
      <c r="C4496">
        <f>'Solar Profile'!C4498</f>
        <v>6</v>
      </c>
      <c r="D4496" s="8">
        <f>'Solar Profile'!E4498*$K$13</f>
        <v>0</v>
      </c>
      <c r="E4496" s="8">
        <f>'Load Profile'!D4497</f>
        <v>1.0113414602746973</v>
      </c>
      <c r="F4496" s="8">
        <f t="shared" si="210"/>
        <v>1.0113414602746973</v>
      </c>
      <c r="G4496">
        <f t="shared" si="211"/>
        <v>0</v>
      </c>
      <c r="H4496" s="8">
        <f t="shared" si="212"/>
        <v>0</v>
      </c>
    </row>
    <row r="4497" spans="1:8">
      <c r="A4497">
        <f>'Solar Profile'!A4499</f>
        <v>7</v>
      </c>
      <c r="B4497">
        <f>'Solar Profile'!B4499</f>
        <v>7</v>
      </c>
      <c r="C4497">
        <f>'Solar Profile'!C4499</f>
        <v>7</v>
      </c>
      <c r="D4497" s="8">
        <f>'Solar Profile'!E4499*$K$13</f>
        <v>0.47133750000000002</v>
      </c>
      <c r="E4497" s="8">
        <f>'Load Profile'!D4498</f>
        <v>1.0624157788297603</v>
      </c>
      <c r="F4497" s="8">
        <f t="shared" si="210"/>
        <v>0.59107827882976038</v>
      </c>
      <c r="G4497">
        <f t="shared" si="211"/>
        <v>0</v>
      </c>
      <c r="H4497" s="8">
        <f t="shared" si="212"/>
        <v>0.47133750000000002</v>
      </c>
    </row>
    <row r="4498" spans="1:8">
      <c r="A4498">
        <f>'Solar Profile'!A4500</f>
        <v>7</v>
      </c>
      <c r="B4498">
        <f>'Solar Profile'!B4500</f>
        <v>7</v>
      </c>
      <c r="C4498">
        <f>'Solar Profile'!C4500</f>
        <v>8</v>
      </c>
      <c r="D4498" s="8">
        <f>'Solar Profile'!E4500*$K$13</f>
        <v>1.9383174999999999</v>
      </c>
      <c r="E4498" s="8">
        <f>'Load Profile'!D4499</f>
        <v>1.2778797471445491</v>
      </c>
      <c r="F4498" s="8">
        <f t="shared" si="210"/>
        <v>-0.66043775285545081</v>
      </c>
      <c r="G4498">
        <f t="shared" si="211"/>
        <v>-0.66043775285545081</v>
      </c>
      <c r="H4498" s="8">
        <f t="shared" si="212"/>
        <v>1.2778797471445491</v>
      </c>
    </row>
    <row r="4499" spans="1:8">
      <c r="A4499">
        <f>'Solar Profile'!A4501</f>
        <v>7</v>
      </c>
      <c r="B4499">
        <f>'Solar Profile'!B4501</f>
        <v>7</v>
      </c>
      <c r="C4499">
        <f>'Solar Profile'!C4501</f>
        <v>9</v>
      </c>
      <c r="D4499" s="8">
        <f>'Solar Profile'!E4501*$K$13</f>
        <v>3.6583925000000002</v>
      </c>
      <c r="E4499" s="8">
        <f>'Load Profile'!D4500</f>
        <v>1.4711731518630735</v>
      </c>
      <c r="F4499" s="8">
        <f t="shared" si="210"/>
        <v>-2.1872193481369266</v>
      </c>
      <c r="G4499">
        <f t="shared" si="211"/>
        <v>-2.1872193481369266</v>
      </c>
      <c r="H4499" s="8">
        <f t="shared" si="212"/>
        <v>1.4711731518630735</v>
      </c>
    </row>
    <row r="4500" spans="1:8">
      <c r="A4500">
        <f>'Solar Profile'!A4502</f>
        <v>7</v>
      </c>
      <c r="B4500">
        <f>'Solar Profile'!B4502</f>
        <v>7</v>
      </c>
      <c r="C4500">
        <f>'Solar Profile'!C4502</f>
        <v>10</v>
      </c>
      <c r="D4500" s="8">
        <f>'Solar Profile'!E4502*$K$13</f>
        <v>5.2024274999999998</v>
      </c>
      <c r="E4500" s="8">
        <f>'Load Profile'!D4501</f>
        <v>1.8776687126823344</v>
      </c>
      <c r="F4500" s="8">
        <f t="shared" si="210"/>
        <v>-3.3247587873176654</v>
      </c>
      <c r="G4500">
        <f t="shared" si="211"/>
        <v>-3.3247587873176654</v>
      </c>
      <c r="H4500" s="8">
        <f t="shared" si="212"/>
        <v>1.8776687126823344</v>
      </c>
    </row>
    <row r="4501" spans="1:8">
      <c r="A4501">
        <f>'Solar Profile'!A4503</f>
        <v>7</v>
      </c>
      <c r="B4501">
        <f>'Solar Profile'!B4503</f>
        <v>7</v>
      </c>
      <c r="C4501">
        <f>'Solar Profile'!C4503</f>
        <v>11</v>
      </c>
      <c r="D4501" s="8">
        <f>'Solar Profile'!E4503*$K$13</f>
        <v>6.3421349999999999</v>
      </c>
      <c r="E4501" s="8">
        <f>'Load Profile'!D4502</f>
        <v>2.1122975629662557</v>
      </c>
      <c r="F4501" s="8">
        <f t="shared" si="210"/>
        <v>-4.2298374370337442</v>
      </c>
      <c r="G4501">
        <f t="shared" si="211"/>
        <v>-4.2298374370337442</v>
      </c>
      <c r="H4501" s="8">
        <f t="shared" si="212"/>
        <v>2.1122975629662557</v>
      </c>
    </row>
    <row r="4502" spans="1:8">
      <c r="A4502">
        <f>'Solar Profile'!A4504</f>
        <v>7</v>
      </c>
      <c r="B4502">
        <f>'Solar Profile'!B4504</f>
        <v>7</v>
      </c>
      <c r="C4502">
        <f>'Solar Profile'!C4504</f>
        <v>12</v>
      </c>
      <c r="D4502" s="8">
        <f>'Solar Profile'!E4504*$K$13</f>
        <v>6.9107375000000006</v>
      </c>
      <c r="E4502" s="8">
        <f>'Load Profile'!D4503</f>
        <v>2.2930507221517611</v>
      </c>
      <c r="F4502" s="8">
        <f t="shared" si="210"/>
        <v>-4.61768677784824</v>
      </c>
      <c r="G4502">
        <f t="shared" si="211"/>
        <v>-4.61768677784824</v>
      </c>
      <c r="H4502" s="8">
        <f t="shared" si="212"/>
        <v>2.2930507221517606</v>
      </c>
    </row>
    <row r="4503" spans="1:8">
      <c r="A4503">
        <f>'Solar Profile'!A4505</f>
        <v>7</v>
      </c>
      <c r="B4503">
        <f>'Solar Profile'!B4505</f>
        <v>7</v>
      </c>
      <c r="C4503">
        <f>'Solar Profile'!C4505</f>
        <v>13</v>
      </c>
      <c r="D4503" s="8">
        <f>'Solar Profile'!E4505*$K$13</f>
        <v>7.2170749999999995</v>
      </c>
      <c r="E4503" s="8">
        <f>'Load Profile'!D4504</f>
        <v>2.4047262752932648</v>
      </c>
      <c r="F4503" s="8">
        <f t="shared" si="210"/>
        <v>-4.8123487247067347</v>
      </c>
      <c r="G4503">
        <f t="shared" si="211"/>
        <v>-4.8123487247067347</v>
      </c>
      <c r="H4503" s="8">
        <f t="shared" si="212"/>
        <v>2.4047262752932648</v>
      </c>
    </row>
    <row r="4504" spans="1:8">
      <c r="A4504">
        <f>'Solar Profile'!A4506</f>
        <v>7</v>
      </c>
      <c r="B4504">
        <f>'Solar Profile'!B4506</f>
        <v>7</v>
      </c>
      <c r="C4504">
        <f>'Solar Profile'!C4506</f>
        <v>14</v>
      </c>
      <c r="D4504" s="8">
        <f>'Solar Profile'!E4506*$K$13</f>
        <v>7.0584325000000003</v>
      </c>
      <c r="E4504" s="8">
        <f>'Load Profile'!D4505</f>
        <v>2.6126602380767796</v>
      </c>
      <c r="F4504" s="8">
        <f t="shared" si="210"/>
        <v>-4.4457722619232207</v>
      </c>
      <c r="G4504">
        <f t="shared" si="211"/>
        <v>-4.4457722619232207</v>
      </c>
      <c r="H4504" s="8">
        <f t="shared" si="212"/>
        <v>2.6126602380767796</v>
      </c>
    </row>
    <row r="4505" spans="1:8">
      <c r="A4505">
        <f>'Solar Profile'!A4507</f>
        <v>7</v>
      </c>
      <c r="B4505">
        <f>'Solar Profile'!B4507</f>
        <v>7</v>
      </c>
      <c r="C4505">
        <f>'Solar Profile'!C4507</f>
        <v>15</v>
      </c>
      <c r="D4505" s="8">
        <f>'Solar Profile'!E4507*$K$13</f>
        <v>6.6819100000000002</v>
      </c>
      <c r="E4505" s="8">
        <f>'Load Profile'!D4506</f>
        <v>2.7661850630448557</v>
      </c>
      <c r="F4505" s="8">
        <f t="shared" si="210"/>
        <v>-3.9157249369551446</v>
      </c>
      <c r="G4505">
        <f t="shared" si="211"/>
        <v>-3.9157249369551446</v>
      </c>
      <c r="H4505" s="8">
        <f t="shared" si="212"/>
        <v>2.7661850630448557</v>
      </c>
    </row>
    <row r="4506" spans="1:8">
      <c r="A4506">
        <f>'Solar Profile'!A4508</f>
        <v>7</v>
      </c>
      <c r="B4506">
        <f>'Solar Profile'!B4508</f>
        <v>7</v>
      </c>
      <c r="C4506">
        <f>'Solar Profile'!C4508</f>
        <v>16</v>
      </c>
      <c r="D4506" s="8">
        <f>'Solar Profile'!E4508*$K$13</f>
        <v>5.7792049999999993</v>
      </c>
      <c r="E4506" s="8">
        <f>'Load Profile'!D4507</f>
        <v>2.8041345719632957</v>
      </c>
      <c r="F4506" s="8">
        <f t="shared" si="210"/>
        <v>-2.9750704280367035</v>
      </c>
      <c r="G4506">
        <f t="shared" si="211"/>
        <v>-2.9750704280367035</v>
      </c>
      <c r="H4506" s="8">
        <f t="shared" si="212"/>
        <v>2.8041345719632957</v>
      </c>
    </row>
    <row r="4507" spans="1:8">
      <c r="A4507">
        <f>'Solar Profile'!A4509</f>
        <v>7</v>
      </c>
      <c r="B4507">
        <f>'Solar Profile'!B4509</f>
        <v>7</v>
      </c>
      <c r="C4507">
        <f>'Solar Profile'!C4509</f>
        <v>17</v>
      </c>
      <c r="D4507" s="8">
        <f>'Solar Profile'!E4509*$K$13</f>
        <v>4.3954700000000004</v>
      </c>
      <c r="E4507" s="8">
        <f>'Load Profile'!D4508</f>
        <v>2.9109828138001688</v>
      </c>
      <c r="F4507" s="8">
        <f t="shared" si="210"/>
        <v>-1.4844871861998317</v>
      </c>
      <c r="G4507">
        <f t="shared" si="211"/>
        <v>-1.4844871861998317</v>
      </c>
      <c r="H4507" s="8">
        <f t="shared" si="212"/>
        <v>2.9109828138001688</v>
      </c>
    </row>
    <row r="4508" spans="1:8">
      <c r="A4508">
        <f>'Solar Profile'!A4510</f>
        <v>7</v>
      </c>
      <c r="B4508">
        <f>'Solar Profile'!B4510</f>
        <v>7</v>
      </c>
      <c r="C4508">
        <f>'Solar Profile'!C4510</f>
        <v>18</v>
      </c>
      <c r="D4508" s="8">
        <f>'Solar Profile'!E4510*$K$13</f>
        <v>2.7139550000000003</v>
      </c>
      <c r="E4508" s="8">
        <f>'Load Profile'!D4509</f>
        <v>2.7714527035356835</v>
      </c>
      <c r="F4508" s="8">
        <f t="shared" si="210"/>
        <v>5.7497703535683176E-2</v>
      </c>
      <c r="G4508">
        <f t="shared" si="211"/>
        <v>0</v>
      </c>
      <c r="H4508" s="8">
        <f t="shared" si="212"/>
        <v>2.7139550000000003</v>
      </c>
    </row>
    <row r="4509" spans="1:8">
      <c r="A4509">
        <f>'Solar Profile'!A4511</f>
        <v>7</v>
      </c>
      <c r="B4509">
        <f>'Solar Profile'!B4511</f>
        <v>7</v>
      </c>
      <c r="C4509">
        <f>'Solar Profile'!C4511</f>
        <v>19</v>
      </c>
      <c r="D4509" s="8">
        <f>'Solar Profile'!E4511*$K$13</f>
        <v>0.90133499999999989</v>
      </c>
      <c r="E4509" s="8">
        <f>'Load Profile'!D4510</f>
        <v>2.6871323467437236</v>
      </c>
      <c r="F4509" s="8">
        <f t="shared" si="210"/>
        <v>1.7857973467437236</v>
      </c>
      <c r="G4509">
        <f t="shared" si="211"/>
        <v>0</v>
      </c>
      <c r="H4509" s="8">
        <f t="shared" si="212"/>
        <v>0.90133499999999989</v>
      </c>
    </row>
    <row r="4510" spans="1:8">
      <c r="A4510">
        <f>'Solar Profile'!A4512</f>
        <v>7</v>
      </c>
      <c r="B4510">
        <f>'Solar Profile'!B4512</f>
        <v>7</v>
      </c>
      <c r="C4510">
        <f>'Solar Profile'!C4512</f>
        <v>20</v>
      </c>
      <c r="D4510" s="8">
        <f>'Solar Profile'!E4512*$K$13</f>
        <v>0.14805249999999998</v>
      </c>
      <c r="E4510" s="8">
        <f>'Load Profile'!D4511</f>
        <v>2.5367637579891018</v>
      </c>
      <c r="F4510" s="8">
        <f t="shared" si="210"/>
        <v>2.3887112579891019</v>
      </c>
      <c r="G4510">
        <f t="shared" si="211"/>
        <v>0</v>
      </c>
      <c r="H4510" s="8">
        <f t="shared" si="212"/>
        <v>0.14805249999999998</v>
      </c>
    </row>
    <row r="4511" spans="1:8">
      <c r="A4511">
        <f>'Solar Profile'!A4513</f>
        <v>7</v>
      </c>
      <c r="B4511">
        <f>'Solar Profile'!B4513</f>
        <v>7</v>
      </c>
      <c r="C4511">
        <f>'Solar Profile'!C4513</f>
        <v>21</v>
      </c>
      <c r="D4511" s="8">
        <f>'Solar Profile'!E4513*$K$13</f>
        <v>0</v>
      </c>
      <c r="E4511" s="8">
        <f>'Load Profile'!D4512</f>
        <v>2.3466334936748074</v>
      </c>
      <c r="F4511" s="8">
        <f t="shared" si="210"/>
        <v>2.3466334936748074</v>
      </c>
      <c r="G4511">
        <f t="shared" si="211"/>
        <v>0</v>
      </c>
      <c r="H4511" s="8">
        <f t="shared" si="212"/>
        <v>0</v>
      </c>
    </row>
    <row r="4512" spans="1:8">
      <c r="A4512">
        <f>'Solar Profile'!A4514</f>
        <v>7</v>
      </c>
      <c r="B4512">
        <f>'Solar Profile'!B4514</f>
        <v>7</v>
      </c>
      <c r="C4512">
        <f>'Solar Profile'!C4514</f>
        <v>22</v>
      </c>
      <c r="D4512" s="8">
        <f>'Solar Profile'!E4514*$K$13</f>
        <v>0</v>
      </c>
      <c r="E4512" s="8">
        <f>'Load Profile'!D4513</f>
        <v>2.0133052199709045</v>
      </c>
      <c r="F4512" s="8">
        <f t="shared" si="210"/>
        <v>2.0133052199709045</v>
      </c>
      <c r="G4512">
        <f t="shared" si="211"/>
        <v>0</v>
      </c>
      <c r="H4512" s="8">
        <f t="shared" si="212"/>
        <v>0</v>
      </c>
    </row>
    <row r="4513" spans="1:8">
      <c r="A4513">
        <f>'Solar Profile'!A4515</f>
        <v>7</v>
      </c>
      <c r="B4513">
        <f>'Solar Profile'!B4515</f>
        <v>7</v>
      </c>
      <c r="C4513">
        <f>'Solar Profile'!C4515</f>
        <v>23</v>
      </c>
      <c r="D4513" s="8">
        <f>'Solar Profile'!E4515*$K$13</f>
        <v>0</v>
      </c>
      <c r="E4513" s="8">
        <f>'Load Profile'!D4514</f>
        <v>1.6938664022397287</v>
      </c>
      <c r="F4513" s="8">
        <f t="shared" si="210"/>
        <v>1.6938664022397287</v>
      </c>
      <c r="G4513">
        <f t="shared" si="211"/>
        <v>0</v>
      </c>
      <c r="H4513" s="8">
        <f t="shared" si="212"/>
        <v>0</v>
      </c>
    </row>
    <row r="4514" spans="1:8">
      <c r="A4514">
        <f>'Solar Profile'!A4516</f>
        <v>7</v>
      </c>
      <c r="B4514">
        <f>'Solar Profile'!B4516</f>
        <v>8</v>
      </c>
      <c r="C4514">
        <f>'Solar Profile'!C4516</f>
        <v>0</v>
      </c>
      <c r="D4514" s="8">
        <f>'Solar Profile'!E4516*$K$13</f>
        <v>0</v>
      </c>
      <c r="E4514" s="8">
        <f>'Load Profile'!D4515</f>
        <v>1.3892037925802281</v>
      </c>
      <c r="F4514" s="8">
        <f t="shared" si="210"/>
        <v>1.3892037925802281</v>
      </c>
      <c r="G4514">
        <f t="shared" si="211"/>
        <v>0</v>
      </c>
      <c r="H4514" s="8">
        <f t="shared" si="212"/>
        <v>0</v>
      </c>
    </row>
    <row r="4515" spans="1:8">
      <c r="A4515">
        <f>'Solar Profile'!A4517</f>
        <v>7</v>
      </c>
      <c r="B4515">
        <f>'Solar Profile'!B4517</f>
        <v>8</v>
      </c>
      <c r="C4515">
        <f>'Solar Profile'!C4517</f>
        <v>1</v>
      </c>
      <c r="D4515" s="8">
        <f>'Solar Profile'!E4517*$K$13</f>
        <v>0</v>
      </c>
      <c r="E4515" s="8">
        <f>'Load Profile'!D4516</f>
        <v>1.2751905155868122</v>
      </c>
      <c r="F4515" s="8">
        <f t="shared" si="210"/>
        <v>1.2751905155868122</v>
      </c>
      <c r="G4515">
        <f t="shared" si="211"/>
        <v>0</v>
      </c>
      <c r="H4515" s="8">
        <f t="shared" si="212"/>
        <v>0</v>
      </c>
    </row>
    <row r="4516" spans="1:8">
      <c r="A4516">
        <f>'Solar Profile'!A4518</f>
        <v>7</v>
      </c>
      <c r="B4516">
        <f>'Solar Profile'!B4518</f>
        <v>8</v>
      </c>
      <c r="C4516">
        <f>'Solar Profile'!C4518</f>
        <v>2</v>
      </c>
      <c r="D4516" s="8">
        <f>'Solar Profile'!E4518*$K$13</f>
        <v>0</v>
      </c>
      <c r="E4516" s="8">
        <f>'Load Profile'!D4517</f>
        <v>1.1301280494933394</v>
      </c>
      <c r="F4516" s="8">
        <f t="shared" si="210"/>
        <v>1.1301280494933394</v>
      </c>
      <c r="G4516">
        <f t="shared" si="211"/>
        <v>0</v>
      </c>
      <c r="H4516" s="8">
        <f t="shared" si="212"/>
        <v>0</v>
      </c>
    </row>
    <row r="4517" spans="1:8">
      <c r="A4517">
        <f>'Solar Profile'!A4519</f>
        <v>7</v>
      </c>
      <c r="B4517">
        <f>'Solar Profile'!B4519</f>
        <v>8</v>
      </c>
      <c r="C4517">
        <f>'Solar Profile'!C4519</f>
        <v>3</v>
      </c>
      <c r="D4517" s="8">
        <f>'Solar Profile'!E4519*$K$13</f>
        <v>0</v>
      </c>
      <c r="E4517" s="8">
        <f>'Load Profile'!D4518</f>
        <v>1.0733988613087262</v>
      </c>
      <c r="F4517" s="8">
        <f t="shared" si="210"/>
        <v>1.0733988613087262</v>
      </c>
      <c r="G4517">
        <f t="shared" si="211"/>
        <v>0</v>
      </c>
      <c r="H4517" s="8">
        <f t="shared" si="212"/>
        <v>0</v>
      </c>
    </row>
    <row r="4518" spans="1:8">
      <c r="A4518">
        <f>'Solar Profile'!A4520</f>
        <v>7</v>
      </c>
      <c r="B4518">
        <f>'Solar Profile'!B4520</f>
        <v>8</v>
      </c>
      <c r="C4518">
        <f>'Solar Profile'!C4520</f>
        <v>4</v>
      </c>
      <c r="D4518" s="8">
        <f>'Solar Profile'!E4520*$K$13</f>
        <v>0</v>
      </c>
      <c r="E4518" s="8">
        <f>'Load Profile'!D4519</f>
        <v>1.0541535723051485</v>
      </c>
      <c r="F4518" s="8">
        <f t="shared" si="210"/>
        <v>1.0541535723051485</v>
      </c>
      <c r="G4518">
        <f t="shared" si="211"/>
        <v>0</v>
      </c>
      <c r="H4518" s="8">
        <f t="shared" si="212"/>
        <v>0</v>
      </c>
    </row>
    <row r="4519" spans="1:8">
      <c r="A4519">
        <f>'Solar Profile'!A4521</f>
        <v>7</v>
      </c>
      <c r="B4519">
        <f>'Solar Profile'!B4521</f>
        <v>8</v>
      </c>
      <c r="C4519">
        <f>'Solar Profile'!C4521</f>
        <v>5</v>
      </c>
      <c r="D4519" s="8">
        <f>'Solar Profile'!E4521*$K$13</f>
        <v>0</v>
      </c>
      <c r="E4519" s="8">
        <f>'Load Profile'!D4520</f>
        <v>1.0485937513882495</v>
      </c>
      <c r="F4519" s="8">
        <f t="shared" si="210"/>
        <v>1.0485937513882495</v>
      </c>
      <c r="G4519">
        <f t="shared" si="211"/>
        <v>0</v>
      </c>
      <c r="H4519" s="8">
        <f t="shared" si="212"/>
        <v>0</v>
      </c>
    </row>
    <row r="4520" spans="1:8">
      <c r="A4520">
        <f>'Solar Profile'!A4522</f>
        <v>7</v>
      </c>
      <c r="B4520">
        <f>'Solar Profile'!B4522</f>
        <v>8</v>
      </c>
      <c r="C4520">
        <f>'Solar Profile'!C4522</f>
        <v>6</v>
      </c>
      <c r="D4520" s="8">
        <f>'Solar Profile'!E4522*$K$13</f>
        <v>0</v>
      </c>
      <c r="E4520" s="8">
        <f>'Load Profile'!D4521</f>
        <v>1.1515340439433901</v>
      </c>
      <c r="F4520" s="8">
        <f t="shared" si="210"/>
        <v>1.1515340439433901</v>
      </c>
      <c r="G4520">
        <f t="shared" si="211"/>
        <v>0</v>
      </c>
      <c r="H4520" s="8">
        <f t="shared" si="212"/>
        <v>0</v>
      </c>
    </row>
    <row r="4521" spans="1:8">
      <c r="A4521">
        <f>'Solar Profile'!A4523</f>
        <v>7</v>
      </c>
      <c r="B4521">
        <f>'Solar Profile'!B4523</f>
        <v>8</v>
      </c>
      <c r="C4521">
        <f>'Solar Profile'!C4523</f>
        <v>7</v>
      </c>
      <c r="D4521" s="8">
        <f>'Solar Profile'!E4523*$K$13</f>
        <v>0.4561925</v>
      </c>
      <c r="E4521" s="8">
        <f>'Load Profile'!D4522</f>
        <v>1.3011722960418146</v>
      </c>
      <c r="F4521" s="8">
        <f t="shared" si="210"/>
        <v>0.84497979604181461</v>
      </c>
      <c r="G4521">
        <f t="shared" si="211"/>
        <v>0</v>
      </c>
      <c r="H4521" s="8">
        <f t="shared" si="212"/>
        <v>0.4561925</v>
      </c>
    </row>
    <row r="4522" spans="1:8">
      <c r="A4522">
        <f>'Solar Profile'!A4524</f>
        <v>7</v>
      </c>
      <c r="B4522">
        <f>'Solar Profile'!B4524</f>
        <v>8</v>
      </c>
      <c r="C4522">
        <f>'Solar Profile'!C4524</f>
        <v>8</v>
      </c>
      <c r="D4522" s="8">
        <f>'Solar Profile'!E4524*$K$13</f>
        <v>1.9700825</v>
      </c>
      <c r="E4522" s="8">
        <f>'Load Profile'!D4523</f>
        <v>1.3426487905111579</v>
      </c>
      <c r="F4522" s="8">
        <f t="shared" si="210"/>
        <v>-0.62743370948884203</v>
      </c>
      <c r="G4522">
        <f t="shared" si="211"/>
        <v>-0.62743370948884203</v>
      </c>
      <c r="H4522" s="8">
        <f t="shared" si="212"/>
        <v>1.3426487905111579</v>
      </c>
    </row>
    <row r="4523" spans="1:8">
      <c r="A4523">
        <f>'Solar Profile'!A4525</f>
        <v>7</v>
      </c>
      <c r="B4523">
        <f>'Solar Profile'!B4525</f>
        <v>8</v>
      </c>
      <c r="C4523">
        <f>'Solar Profile'!C4525</f>
        <v>9</v>
      </c>
      <c r="D4523" s="8">
        <f>'Solar Profile'!E4525*$K$13</f>
        <v>3.7017500000000005</v>
      </c>
      <c r="E4523" s="8">
        <f>'Load Profile'!D4524</f>
        <v>1.5537446714229188</v>
      </c>
      <c r="F4523" s="8">
        <f t="shared" si="210"/>
        <v>-2.1480053285770815</v>
      </c>
      <c r="G4523">
        <f t="shared" si="211"/>
        <v>-2.1480053285770815</v>
      </c>
      <c r="H4523" s="8">
        <f t="shared" si="212"/>
        <v>1.5537446714229191</v>
      </c>
    </row>
    <row r="4524" spans="1:8">
      <c r="A4524">
        <f>'Solar Profile'!A4526</f>
        <v>7</v>
      </c>
      <c r="B4524">
        <f>'Solar Profile'!B4526</f>
        <v>8</v>
      </c>
      <c r="C4524">
        <f>'Solar Profile'!C4526</f>
        <v>10</v>
      </c>
      <c r="D4524" s="8">
        <f>'Solar Profile'!E4526*$K$13</f>
        <v>4.9445674999999998</v>
      </c>
      <c r="E4524" s="8">
        <f>'Load Profile'!D4525</f>
        <v>1.6749665726723808</v>
      </c>
      <c r="F4524" s="8">
        <f t="shared" si="210"/>
        <v>-3.2696009273276188</v>
      </c>
      <c r="G4524">
        <f t="shared" si="211"/>
        <v>-3.2696009273276188</v>
      </c>
      <c r="H4524" s="8">
        <f t="shared" si="212"/>
        <v>1.674966572672381</v>
      </c>
    </row>
    <row r="4525" spans="1:8">
      <c r="A4525">
        <f>'Solar Profile'!A4527</f>
        <v>7</v>
      </c>
      <c r="B4525">
        <f>'Solar Profile'!B4527</f>
        <v>8</v>
      </c>
      <c r="C4525">
        <f>'Solar Profile'!C4527</f>
        <v>11</v>
      </c>
      <c r="D4525" s="8">
        <f>'Solar Profile'!E4527*$K$13</f>
        <v>5.8764899999999995</v>
      </c>
      <c r="E4525" s="8">
        <f>'Load Profile'!D4526</f>
        <v>1.8979734087789946</v>
      </c>
      <c r="F4525" s="8">
        <f t="shared" si="210"/>
        <v>-3.978516591221005</v>
      </c>
      <c r="G4525">
        <f t="shared" si="211"/>
        <v>-3.978516591221005</v>
      </c>
      <c r="H4525" s="8">
        <f t="shared" si="212"/>
        <v>1.8979734087789946</v>
      </c>
    </row>
    <row r="4526" spans="1:8">
      <c r="A4526">
        <f>'Solar Profile'!A4528</f>
        <v>7</v>
      </c>
      <c r="B4526">
        <f>'Solar Profile'!B4528</f>
        <v>8</v>
      </c>
      <c r="C4526">
        <f>'Solar Profile'!C4528</f>
        <v>12</v>
      </c>
      <c r="D4526" s="8">
        <f>'Solar Profile'!E4528*$K$13</f>
        <v>6.4327499999999995</v>
      </c>
      <c r="E4526" s="8">
        <f>'Load Profile'!D4527</f>
        <v>2.0536703956232798</v>
      </c>
      <c r="F4526" s="8">
        <f t="shared" si="210"/>
        <v>-4.3790796043767202</v>
      </c>
      <c r="G4526">
        <f t="shared" si="211"/>
        <v>-4.3790796043767202</v>
      </c>
      <c r="H4526" s="8">
        <f t="shared" si="212"/>
        <v>2.0536703956232794</v>
      </c>
    </row>
    <row r="4527" spans="1:8">
      <c r="A4527">
        <f>'Solar Profile'!A4529</f>
        <v>7</v>
      </c>
      <c r="B4527">
        <f>'Solar Profile'!B4529</f>
        <v>8</v>
      </c>
      <c r="C4527">
        <f>'Solar Profile'!C4529</f>
        <v>13</v>
      </c>
      <c r="D4527" s="8">
        <f>'Solar Profile'!E4529*$K$13</f>
        <v>6.6146400000000005</v>
      </c>
      <c r="E4527" s="8">
        <f>'Load Profile'!D4528</f>
        <v>2.1756864805698046</v>
      </c>
      <c r="F4527" s="8">
        <f t="shared" si="210"/>
        <v>-4.4389535194301963</v>
      </c>
      <c r="G4527">
        <f t="shared" si="211"/>
        <v>-4.4389535194301963</v>
      </c>
      <c r="H4527" s="8">
        <f t="shared" si="212"/>
        <v>2.1756864805698042</v>
      </c>
    </row>
    <row r="4528" spans="1:8">
      <c r="A4528">
        <f>'Solar Profile'!A4530</f>
        <v>7</v>
      </c>
      <c r="B4528">
        <f>'Solar Profile'!B4530</f>
        <v>8</v>
      </c>
      <c r="C4528">
        <f>'Solar Profile'!C4530</f>
        <v>14</v>
      </c>
      <c r="D4528" s="8">
        <f>'Solar Profile'!E4530*$K$13</f>
        <v>6.4502549999999994</v>
      </c>
      <c r="E4528" s="8">
        <f>'Load Profile'!D4529</f>
        <v>2.3801046786201341</v>
      </c>
      <c r="F4528" s="8">
        <f t="shared" si="210"/>
        <v>-4.0701503213798649</v>
      </c>
      <c r="G4528">
        <f t="shared" si="211"/>
        <v>-4.0701503213798649</v>
      </c>
      <c r="H4528" s="8">
        <f t="shared" si="212"/>
        <v>2.3801046786201345</v>
      </c>
    </row>
    <row r="4529" spans="1:8">
      <c r="A4529">
        <f>'Solar Profile'!A4531</f>
        <v>7</v>
      </c>
      <c r="B4529">
        <f>'Solar Profile'!B4531</f>
        <v>8</v>
      </c>
      <c r="C4529">
        <f>'Solar Profile'!C4531</f>
        <v>15</v>
      </c>
      <c r="D4529" s="8">
        <f>'Solar Profile'!E4531*$K$13</f>
        <v>5.9907899999999987</v>
      </c>
      <c r="E4529" s="8">
        <f>'Load Profile'!D4530</f>
        <v>2.5925587948362261</v>
      </c>
      <c r="F4529" s="8">
        <f t="shared" si="210"/>
        <v>-3.3982312051637726</v>
      </c>
      <c r="G4529">
        <f t="shared" si="211"/>
        <v>-3.3982312051637726</v>
      </c>
      <c r="H4529" s="8">
        <f t="shared" si="212"/>
        <v>2.5925587948362261</v>
      </c>
    </row>
    <row r="4530" spans="1:8">
      <c r="A4530">
        <f>'Solar Profile'!A4532</f>
        <v>7</v>
      </c>
      <c r="B4530">
        <f>'Solar Profile'!B4532</f>
        <v>8</v>
      </c>
      <c r="C4530">
        <f>'Solar Profile'!C4532</f>
        <v>16</v>
      </c>
      <c r="D4530" s="8">
        <f>'Solar Profile'!E4532*$K$13</f>
        <v>5.1956625000000001</v>
      </c>
      <c r="E4530" s="8">
        <f>'Load Profile'!D4531</f>
        <v>2.7763248935631348</v>
      </c>
      <c r="F4530" s="8">
        <f t="shared" si="210"/>
        <v>-2.4193376064368652</v>
      </c>
      <c r="G4530">
        <f t="shared" si="211"/>
        <v>-2.4193376064368652</v>
      </c>
      <c r="H4530" s="8">
        <f t="shared" si="212"/>
        <v>2.7763248935631348</v>
      </c>
    </row>
    <row r="4531" spans="1:8">
      <c r="A4531">
        <f>'Solar Profile'!A4533</f>
        <v>7</v>
      </c>
      <c r="B4531">
        <f>'Solar Profile'!B4533</f>
        <v>8</v>
      </c>
      <c r="C4531">
        <f>'Solar Profile'!C4533</f>
        <v>17</v>
      </c>
      <c r="D4531" s="8">
        <f>'Solar Profile'!E4533*$K$13</f>
        <v>4.0045474999999993</v>
      </c>
      <c r="E4531" s="8">
        <f>'Load Profile'!D4532</f>
        <v>2.8364767085183389</v>
      </c>
      <c r="F4531" s="8">
        <f t="shared" si="210"/>
        <v>-1.1680707914816604</v>
      </c>
      <c r="G4531">
        <f t="shared" si="211"/>
        <v>-1.1680707914816604</v>
      </c>
      <c r="H4531" s="8">
        <f t="shared" si="212"/>
        <v>2.8364767085183389</v>
      </c>
    </row>
    <row r="4532" spans="1:8">
      <c r="A4532">
        <f>'Solar Profile'!A4534</f>
        <v>7</v>
      </c>
      <c r="B4532">
        <f>'Solar Profile'!B4534</f>
        <v>8</v>
      </c>
      <c r="C4532">
        <f>'Solar Profile'!C4534</f>
        <v>18</v>
      </c>
      <c r="D4532" s="8">
        <f>'Solar Profile'!E4534*$K$13</f>
        <v>2.5011025000000005</v>
      </c>
      <c r="E4532" s="8">
        <f>'Load Profile'!D4533</f>
        <v>2.7008470491604997</v>
      </c>
      <c r="F4532" s="8">
        <f t="shared" si="210"/>
        <v>0.19974454916049922</v>
      </c>
      <c r="G4532">
        <f t="shared" si="211"/>
        <v>0</v>
      </c>
      <c r="H4532" s="8">
        <f t="shared" si="212"/>
        <v>2.5011025000000005</v>
      </c>
    </row>
    <row r="4533" spans="1:8">
      <c r="A4533">
        <f>'Solar Profile'!A4535</f>
        <v>7</v>
      </c>
      <c r="B4533">
        <f>'Solar Profile'!B4535</f>
        <v>8</v>
      </c>
      <c r="C4533">
        <f>'Solar Profile'!C4535</f>
        <v>19</v>
      </c>
      <c r="D4533" s="8">
        <f>'Solar Profile'!E4535*$K$13</f>
        <v>0.93083499999999997</v>
      </c>
      <c r="E4533" s="8">
        <f>'Load Profile'!D4534</f>
        <v>2.5846264266676671</v>
      </c>
      <c r="F4533" s="8">
        <f t="shared" si="210"/>
        <v>1.653791426667667</v>
      </c>
      <c r="G4533">
        <f t="shared" si="211"/>
        <v>0</v>
      </c>
      <c r="H4533" s="8">
        <f t="shared" si="212"/>
        <v>0.93083499999999997</v>
      </c>
    </row>
    <row r="4534" spans="1:8">
      <c r="A4534">
        <f>'Solar Profile'!A4536</f>
        <v>7</v>
      </c>
      <c r="B4534">
        <f>'Solar Profile'!B4536</f>
        <v>8</v>
      </c>
      <c r="C4534">
        <f>'Solar Profile'!C4536</f>
        <v>20</v>
      </c>
      <c r="D4534" s="8">
        <f>'Solar Profile'!E4536*$K$13</f>
        <v>0.1453825</v>
      </c>
      <c r="E4534" s="8">
        <f>'Load Profile'!D4535</f>
        <v>2.4973877907506155</v>
      </c>
      <c r="F4534" s="8">
        <f t="shared" si="210"/>
        <v>2.3520052907506153</v>
      </c>
      <c r="G4534">
        <f t="shared" si="211"/>
        <v>0</v>
      </c>
      <c r="H4534" s="8">
        <f t="shared" si="212"/>
        <v>0.1453825</v>
      </c>
    </row>
    <row r="4535" spans="1:8">
      <c r="A4535">
        <f>'Solar Profile'!A4537</f>
        <v>7</v>
      </c>
      <c r="B4535">
        <f>'Solar Profile'!B4537</f>
        <v>8</v>
      </c>
      <c r="C4535">
        <f>'Solar Profile'!C4537</f>
        <v>21</v>
      </c>
      <c r="D4535" s="8">
        <f>'Solar Profile'!E4537*$K$13</f>
        <v>0</v>
      </c>
      <c r="E4535" s="8">
        <f>'Load Profile'!D4536</f>
        <v>2.2427258052263999</v>
      </c>
      <c r="F4535" s="8">
        <f t="shared" si="210"/>
        <v>2.2427258052263999</v>
      </c>
      <c r="G4535">
        <f t="shared" si="211"/>
        <v>0</v>
      </c>
      <c r="H4535" s="8">
        <f t="shared" si="212"/>
        <v>0</v>
      </c>
    </row>
    <row r="4536" spans="1:8">
      <c r="A4536">
        <f>'Solar Profile'!A4538</f>
        <v>7</v>
      </c>
      <c r="B4536">
        <f>'Solar Profile'!B4538</f>
        <v>8</v>
      </c>
      <c r="C4536">
        <f>'Solar Profile'!C4538</f>
        <v>22</v>
      </c>
      <c r="D4536" s="8">
        <f>'Solar Profile'!E4538*$K$13</f>
        <v>0</v>
      </c>
      <c r="E4536" s="8">
        <f>'Load Profile'!D4537</f>
        <v>1.9217106754922428</v>
      </c>
      <c r="F4536" s="8">
        <f t="shared" si="210"/>
        <v>1.9217106754922428</v>
      </c>
      <c r="G4536">
        <f t="shared" si="211"/>
        <v>0</v>
      </c>
      <c r="H4536" s="8">
        <f t="shared" si="212"/>
        <v>0</v>
      </c>
    </row>
    <row r="4537" spans="1:8">
      <c r="A4537">
        <f>'Solar Profile'!A4539</f>
        <v>7</v>
      </c>
      <c r="B4537">
        <f>'Solar Profile'!B4539</f>
        <v>8</v>
      </c>
      <c r="C4537">
        <f>'Solar Profile'!C4539</f>
        <v>23</v>
      </c>
      <c r="D4537" s="8">
        <f>'Solar Profile'!E4539*$K$13</f>
        <v>0</v>
      </c>
      <c r="E4537" s="8">
        <f>'Load Profile'!D4538</f>
        <v>1.5711018662662937</v>
      </c>
      <c r="F4537" s="8">
        <f t="shared" si="210"/>
        <v>1.5711018662662937</v>
      </c>
      <c r="G4537">
        <f t="shared" si="211"/>
        <v>0</v>
      </c>
      <c r="H4537" s="8">
        <f t="shared" si="212"/>
        <v>0</v>
      </c>
    </row>
    <row r="4538" spans="1:8">
      <c r="A4538">
        <f>'Solar Profile'!A4540</f>
        <v>7</v>
      </c>
      <c r="B4538">
        <f>'Solar Profile'!B4540</f>
        <v>9</v>
      </c>
      <c r="C4538">
        <f>'Solar Profile'!C4540</f>
        <v>0</v>
      </c>
      <c r="D4538" s="8">
        <f>'Solar Profile'!E4540*$K$13</f>
        <v>0</v>
      </c>
      <c r="E4538" s="8">
        <f>'Load Profile'!D4539</f>
        <v>1.3268273040464083</v>
      </c>
      <c r="F4538" s="8">
        <f t="shared" si="210"/>
        <v>1.3268273040464083</v>
      </c>
      <c r="G4538">
        <f t="shared" si="211"/>
        <v>0</v>
      </c>
      <c r="H4538" s="8">
        <f t="shared" si="212"/>
        <v>0</v>
      </c>
    </row>
    <row r="4539" spans="1:8">
      <c r="A4539">
        <f>'Solar Profile'!A4541</f>
        <v>7</v>
      </c>
      <c r="B4539">
        <f>'Solar Profile'!B4541</f>
        <v>9</v>
      </c>
      <c r="C4539">
        <f>'Solar Profile'!C4541</f>
        <v>1</v>
      </c>
      <c r="D4539" s="8">
        <f>'Solar Profile'!E4541*$K$13</f>
        <v>0</v>
      </c>
      <c r="E4539" s="8">
        <f>'Load Profile'!D4540</f>
        <v>1.2365644374587978</v>
      </c>
      <c r="F4539" s="8">
        <f t="shared" si="210"/>
        <v>1.2365644374587978</v>
      </c>
      <c r="G4539">
        <f t="shared" si="211"/>
        <v>0</v>
      </c>
      <c r="H4539" s="8">
        <f t="shared" si="212"/>
        <v>0</v>
      </c>
    </row>
    <row r="4540" spans="1:8">
      <c r="A4540">
        <f>'Solar Profile'!A4542</f>
        <v>7</v>
      </c>
      <c r="B4540">
        <f>'Solar Profile'!B4542</f>
        <v>9</v>
      </c>
      <c r="C4540">
        <f>'Solar Profile'!C4542</f>
        <v>2</v>
      </c>
      <c r="D4540" s="8">
        <f>'Solar Profile'!E4542*$K$13</f>
        <v>0</v>
      </c>
      <c r="E4540" s="8">
        <f>'Load Profile'!D4541</f>
        <v>1.0665511996222596</v>
      </c>
      <c r="F4540" s="8">
        <f t="shared" si="210"/>
        <v>1.0665511996222596</v>
      </c>
      <c r="G4540">
        <f t="shared" si="211"/>
        <v>0</v>
      </c>
      <c r="H4540" s="8">
        <f t="shared" si="212"/>
        <v>0</v>
      </c>
    </row>
    <row r="4541" spans="1:8">
      <c r="A4541">
        <f>'Solar Profile'!A4543</f>
        <v>7</v>
      </c>
      <c r="B4541">
        <f>'Solar Profile'!B4543</f>
        <v>9</v>
      </c>
      <c r="C4541">
        <f>'Solar Profile'!C4543</f>
        <v>3</v>
      </c>
      <c r="D4541" s="8">
        <f>'Solar Profile'!E4543*$K$13</f>
        <v>0</v>
      </c>
      <c r="E4541" s="8">
        <f>'Load Profile'!D4542</f>
        <v>0.98175577688013504</v>
      </c>
      <c r="F4541" s="8">
        <f t="shared" si="210"/>
        <v>0.98175577688013504</v>
      </c>
      <c r="G4541">
        <f t="shared" si="211"/>
        <v>0</v>
      </c>
      <c r="H4541" s="8">
        <f t="shared" si="212"/>
        <v>0</v>
      </c>
    </row>
    <row r="4542" spans="1:8">
      <c r="A4542">
        <f>'Solar Profile'!A4544</f>
        <v>7</v>
      </c>
      <c r="B4542">
        <f>'Solar Profile'!B4544</f>
        <v>9</v>
      </c>
      <c r="C4542">
        <f>'Solar Profile'!C4544</f>
        <v>4</v>
      </c>
      <c r="D4542" s="8">
        <f>'Solar Profile'!E4544*$K$13</f>
        <v>0</v>
      </c>
      <c r="E4542" s="8">
        <f>'Load Profile'!D4543</f>
        <v>0.95513907819114741</v>
      </c>
      <c r="F4542" s="8">
        <f t="shared" si="210"/>
        <v>0.95513907819114741</v>
      </c>
      <c r="G4542">
        <f t="shared" si="211"/>
        <v>0</v>
      </c>
      <c r="H4542" s="8">
        <f t="shared" si="212"/>
        <v>0</v>
      </c>
    </row>
    <row r="4543" spans="1:8">
      <c r="A4543">
        <f>'Solar Profile'!A4545</f>
        <v>7</v>
      </c>
      <c r="B4543">
        <f>'Solar Profile'!B4545</f>
        <v>9</v>
      </c>
      <c r="C4543">
        <f>'Solar Profile'!C4545</f>
        <v>5</v>
      </c>
      <c r="D4543" s="8">
        <f>'Solar Profile'!E4545*$K$13</f>
        <v>0</v>
      </c>
      <c r="E4543" s="8">
        <f>'Load Profile'!D4544</f>
        <v>1.0519139174096215</v>
      </c>
      <c r="F4543" s="8">
        <f t="shared" si="210"/>
        <v>1.0519139174096215</v>
      </c>
      <c r="G4543">
        <f t="shared" si="211"/>
        <v>0</v>
      </c>
      <c r="H4543" s="8">
        <f t="shared" si="212"/>
        <v>0</v>
      </c>
    </row>
    <row r="4544" spans="1:8">
      <c r="A4544">
        <f>'Solar Profile'!A4546</f>
        <v>7</v>
      </c>
      <c r="B4544">
        <f>'Solar Profile'!B4546</f>
        <v>9</v>
      </c>
      <c r="C4544">
        <f>'Solar Profile'!C4546</f>
        <v>6</v>
      </c>
      <c r="D4544" s="8">
        <f>'Solar Profile'!E4546*$K$13</f>
        <v>0</v>
      </c>
      <c r="E4544" s="8">
        <f>'Load Profile'!D4545</f>
        <v>1.09183977594616</v>
      </c>
      <c r="F4544" s="8">
        <f t="shared" si="210"/>
        <v>1.09183977594616</v>
      </c>
      <c r="G4544">
        <f t="shared" si="211"/>
        <v>0</v>
      </c>
      <c r="H4544" s="8">
        <f t="shared" si="212"/>
        <v>0</v>
      </c>
    </row>
    <row r="4545" spans="1:8">
      <c r="A4545">
        <f>'Solar Profile'!A4547</f>
        <v>7</v>
      </c>
      <c r="B4545">
        <f>'Solar Profile'!B4547</f>
        <v>9</v>
      </c>
      <c r="C4545">
        <f>'Solar Profile'!C4547</f>
        <v>7</v>
      </c>
      <c r="D4545" s="8">
        <f>'Solar Profile'!E4547*$K$13</f>
        <v>0.55559000000000003</v>
      </c>
      <c r="E4545" s="8">
        <f>'Load Profile'!D4546</f>
        <v>1.0982734318682377</v>
      </c>
      <c r="F4545" s="8">
        <f t="shared" si="210"/>
        <v>0.54268343186823764</v>
      </c>
      <c r="G4545">
        <f t="shared" si="211"/>
        <v>0</v>
      </c>
      <c r="H4545" s="8">
        <f t="shared" si="212"/>
        <v>0.55559000000000003</v>
      </c>
    </row>
    <row r="4546" spans="1:8">
      <c r="A4546">
        <f>'Solar Profile'!A4548</f>
        <v>7</v>
      </c>
      <c r="B4546">
        <f>'Solar Profile'!B4548</f>
        <v>9</v>
      </c>
      <c r="C4546">
        <f>'Solar Profile'!C4548</f>
        <v>8</v>
      </c>
      <c r="D4546" s="8">
        <f>'Solar Profile'!E4548*$K$13</f>
        <v>1.8565199999999997</v>
      </c>
      <c r="E4546" s="8">
        <f>'Load Profile'!D4547</f>
        <v>1.1013900575161462</v>
      </c>
      <c r="F4546" s="8">
        <f t="shared" si="210"/>
        <v>-0.75512994248385357</v>
      </c>
      <c r="G4546">
        <f t="shared" si="211"/>
        <v>-0.75512994248385357</v>
      </c>
      <c r="H4546" s="8">
        <f t="shared" si="212"/>
        <v>1.1013900575161462</v>
      </c>
    </row>
    <row r="4547" spans="1:8">
      <c r="A4547">
        <f>'Solar Profile'!A4549</f>
        <v>7</v>
      </c>
      <c r="B4547">
        <f>'Solar Profile'!B4549</f>
        <v>9</v>
      </c>
      <c r="C4547">
        <f>'Solar Profile'!C4549</f>
        <v>9</v>
      </c>
      <c r="D4547" s="8">
        <f>'Solar Profile'!E4549*$K$13</f>
        <v>3.4291475000000005</v>
      </c>
      <c r="E4547" s="8">
        <f>'Load Profile'!D4548</f>
        <v>1.1344934603732399</v>
      </c>
      <c r="F4547" s="8">
        <f t="shared" ref="F4547:F4610" si="213">E4547-D4547</f>
        <v>-2.2946540396267605</v>
      </c>
      <c r="G4547">
        <f t="shared" ref="G4547:G4610" si="214">IF(F4547&lt;0,F4547,0)</f>
        <v>-2.2946540396267605</v>
      </c>
      <c r="H4547" s="8">
        <f t="shared" ref="H4547:H4610" si="215">D4547+G4547</f>
        <v>1.1344934603732399</v>
      </c>
    </row>
    <row r="4548" spans="1:8">
      <c r="A4548">
        <f>'Solar Profile'!A4550</f>
        <v>7</v>
      </c>
      <c r="B4548">
        <f>'Solar Profile'!B4550</f>
        <v>9</v>
      </c>
      <c r="C4548">
        <f>'Solar Profile'!C4550</f>
        <v>10</v>
      </c>
      <c r="D4548" s="8">
        <f>'Solar Profile'!E4550*$K$13</f>
        <v>4.8694800000000003</v>
      </c>
      <c r="E4548" s="8">
        <f>'Load Profile'!D4549</f>
        <v>1.2128668379555083</v>
      </c>
      <c r="F4548" s="8">
        <f t="shared" si="213"/>
        <v>-3.6566131620444917</v>
      </c>
      <c r="G4548">
        <f t="shared" si="214"/>
        <v>-3.6566131620444917</v>
      </c>
      <c r="H4548" s="8">
        <f t="shared" si="215"/>
        <v>1.2128668379555085</v>
      </c>
    </row>
    <row r="4549" spans="1:8">
      <c r="A4549">
        <f>'Solar Profile'!A4551</f>
        <v>7</v>
      </c>
      <c r="B4549">
        <f>'Solar Profile'!B4551</f>
        <v>9</v>
      </c>
      <c r="C4549">
        <f>'Solar Profile'!C4551</f>
        <v>11</v>
      </c>
      <c r="D4549" s="8">
        <f>'Solar Profile'!E4551*$K$13</f>
        <v>5.8542525000000003</v>
      </c>
      <c r="E4549" s="8">
        <f>'Load Profile'!D4550</f>
        <v>1.3230029336360962</v>
      </c>
      <c r="F4549" s="8">
        <f t="shared" si="213"/>
        <v>-4.5312495663639041</v>
      </c>
      <c r="G4549">
        <f t="shared" si="214"/>
        <v>-4.5312495663639041</v>
      </c>
      <c r="H4549" s="8">
        <f t="shared" si="215"/>
        <v>1.3230029336360962</v>
      </c>
    </row>
    <row r="4550" spans="1:8">
      <c r="A4550">
        <f>'Solar Profile'!A4552</f>
        <v>7</v>
      </c>
      <c r="B4550">
        <f>'Solar Profile'!B4552</f>
        <v>9</v>
      </c>
      <c r="C4550">
        <f>'Solar Profile'!C4552</f>
        <v>12</v>
      </c>
      <c r="D4550" s="8">
        <f>'Solar Profile'!E4552*$K$13</f>
        <v>6.515862499999999</v>
      </c>
      <c r="E4550" s="8">
        <f>'Load Profile'!D4551</f>
        <v>1.4283574516843791</v>
      </c>
      <c r="F4550" s="8">
        <f t="shared" si="213"/>
        <v>-5.0875050483156201</v>
      </c>
      <c r="G4550">
        <f t="shared" si="214"/>
        <v>-5.0875050483156201</v>
      </c>
      <c r="H4550" s="8">
        <f t="shared" si="215"/>
        <v>1.4283574516843789</v>
      </c>
    </row>
    <row r="4551" spans="1:8">
      <c r="A4551">
        <f>'Solar Profile'!A4553</f>
        <v>7</v>
      </c>
      <c r="B4551">
        <f>'Solar Profile'!B4553</f>
        <v>9</v>
      </c>
      <c r="C4551">
        <f>'Solar Profile'!C4553</f>
        <v>13</v>
      </c>
      <c r="D4551" s="8">
        <f>'Solar Profile'!E4553*$K$13</f>
        <v>6.7695725000000007</v>
      </c>
      <c r="E4551" s="8">
        <f>'Load Profile'!D4552</f>
        <v>1.4830931676174806</v>
      </c>
      <c r="F4551" s="8">
        <f t="shared" si="213"/>
        <v>-5.2864793323825197</v>
      </c>
      <c r="G4551">
        <f t="shared" si="214"/>
        <v>-5.2864793323825197</v>
      </c>
      <c r="H4551" s="8">
        <f t="shared" si="215"/>
        <v>1.483093167617481</v>
      </c>
    </row>
    <row r="4552" spans="1:8">
      <c r="A4552">
        <f>'Solar Profile'!A4554</f>
        <v>7</v>
      </c>
      <c r="B4552">
        <f>'Solar Profile'!B4554</f>
        <v>9</v>
      </c>
      <c r="C4552">
        <f>'Solar Profile'!C4554</f>
        <v>14</v>
      </c>
      <c r="D4552" s="8">
        <f>'Solar Profile'!E4554*$K$13</f>
        <v>5.6607574999999999</v>
      </c>
      <c r="E4552" s="8">
        <f>'Load Profile'!D4553</f>
        <v>1.4641508803908143</v>
      </c>
      <c r="F4552" s="8">
        <f t="shared" si="213"/>
        <v>-4.1966066196091854</v>
      </c>
      <c r="G4552">
        <f t="shared" si="214"/>
        <v>-4.1966066196091854</v>
      </c>
      <c r="H4552" s="8">
        <f t="shared" si="215"/>
        <v>1.4641508803908145</v>
      </c>
    </row>
    <row r="4553" spans="1:8">
      <c r="A4553">
        <f>'Solar Profile'!A4555</f>
        <v>7</v>
      </c>
      <c r="B4553">
        <f>'Solar Profile'!B4555</f>
        <v>9</v>
      </c>
      <c r="C4553">
        <f>'Solar Profile'!C4555</f>
        <v>15</v>
      </c>
      <c r="D4553" s="8">
        <f>'Solar Profile'!E4555*$K$13</f>
        <v>5.6633749999999994</v>
      </c>
      <c r="E4553" s="8">
        <f>'Load Profile'!D4554</f>
        <v>1.5581439544128752</v>
      </c>
      <c r="F4553" s="8">
        <f t="shared" si="213"/>
        <v>-4.1052310455871242</v>
      </c>
      <c r="G4553">
        <f t="shared" si="214"/>
        <v>-4.1052310455871242</v>
      </c>
      <c r="H4553" s="8">
        <f t="shared" si="215"/>
        <v>1.5581439544128752</v>
      </c>
    </row>
    <row r="4554" spans="1:8">
      <c r="A4554">
        <f>'Solar Profile'!A4556</f>
        <v>7</v>
      </c>
      <c r="B4554">
        <f>'Solar Profile'!B4556</f>
        <v>9</v>
      </c>
      <c r="C4554">
        <f>'Solar Profile'!C4556</f>
        <v>16</v>
      </c>
      <c r="D4554" s="8">
        <f>'Solar Profile'!E4556*$K$13</f>
        <v>4.15191</v>
      </c>
      <c r="E4554" s="8">
        <f>'Load Profile'!D4555</f>
        <v>1.6146624495627497</v>
      </c>
      <c r="F4554" s="8">
        <f t="shared" si="213"/>
        <v>-2.5372475504372503</v>
      </c>
      <c r="G4554">
        <f t="shared" si="214"/>
        <v>-2.5372475504372503</v>
      </c>
      <c r="H4554" s="8">
        <f t="shared" si="215"/>
        <v>1.6146624495627497</v>
      </c>
    </row>
    <row r="4555" spans="1:8">
      <c r="A4555">
        <f>'Solar Profile'!A4557</f>
        <v>7</v>
      </c>
      <c r="B4555">
        <f>'Solar Profile'!B4557</f>
        <v>9</v>
      </c>
      <c r="C4555">
        <f>'Solar Profile'!C4557</f>
        <v>17</v>
      </c>
      <c r="D4555" s="8">
        <f>'Solar Profile'!E4557*$K$13</f>
        <v>3.8422800000000001</v>
      </c>
      <c r="E4555" s="8">
        <f>'Load Profile'!D4556</f>
        <v>1.7193508838306024</v>
      </c>
      <c r="F4555" s="8">
        <f t="shared" si="213"/>
        <v>-2.1229291161693977</v>
      </c>
      <c r="G4555">
        <f t="shared" si="214"/>
        <v>-2.1229291161693977</v>
      </c>
      <c r="H4555" s="8">
        <f t="shared" si="215"/>
        <v>1.7193508838306024</v>
      </c>
    </row>
    <row r="4556" spans="1:8">
      <c r="A4556">
        <f>'Solar Profile'!A4558</f>
        <v>7</v>
      </c>
      <c r="B4556">
        <f>'Solar Profile'!B4558</f>
        <v>9</v>
      </c>
      <c r="C4556">
        <f>'Solar Profile'!C4558</f>
        <v>18</v>
      </c>
      <c r="D4556" s="8">
        <f>'Solar Profile'!E4558*$K$13</f>
        <v>2.0623125</v>
      </c>
      <c r="E4556" s="8">
        <f>'Load Profile'!D4557</f>
        <v>1.6933329692174373</v>
      </c>
      <c r="F4556" s="8">
        <f t="shared" si="213"/>
        <v>-0.36897953078256274</v>
      </c>
      <c r="G4556">
        <f t="shared" si="214"/>
        <v>-0.36897953078256274</v>
      </c>
      <c r="H4556" s="8">
        <f t="shared" si="215"/>
        <v>1.6933329692174373</v>
      </c>
    </row>
    <row r="4557" spans="1:8">
      <c r="A4557">
        <f>'Solar Profile'!A4559</f>
        <v>7</v>
      </c>
      <c r="B4557">
        <f>'Solar Profile'!B4559</f>
        <v>9</v>
      </c>
      <c r="C4557">
        <f>'Solar Profile'!C4559</f>
        <v>19</v>
      </c>
      <c r="D4557" s="8">
        <f>'Solar Profile'!E4559*$K$13</f>
        <v>0.88031000000000015</v>
      </c>
      <c r="E4557" s="8">
        <f>'Load Profile'!D4558</f>
        <v>1.5675780825018744</v>
      </c>
      <c r="F4557" s="8">
        <f t="shared" si="213"/>
        <v>0.68726808250187421</v>
      </c>
      <c r="G4557">
        <f t="shared" si="214"/>
        <v>0</v>
      </c>
      <c r="H4557" s="8">
        <f t="shared" si="215"/>
        <v>0.88031000000000015</v>
      </c>
    </row>
    <row r="4558" spans="1:8">
      <c r="A4558">
        <f>'Solar Profile'!A4560</f>
        <v>7</v>
      </c>
      <c r="B4558">
        <f>'Solar Profile'!B4560</f>
        <v>9</v>
      </c>
      <c r="C4558">
        <f>'Solar Profile'!C4560</f>
        <v>20</v>
      </c>
      <c r="D4558" s="8">
        <f>'Solar Profile'!E4560*$K$13</f>
        <v>0.16912250000000001</v>
      </c>
      <c r="E4558" s="8">
        <f>'Load Profile'!D4559</f>
        <v>1.5080223413281162</v>
      </c>
      <c r="F4558" s="8">
        <f t="shared" si="213"/>
        <v>1.3388998413281161</v>
      </c>
      <c r="G4558">
        <f t="shared" si="214"/>
        <v>0</v>
      </c>
      <c r="H4558" s="8">
        <f t="shared" si="215"/>
        <v>0.16912250000000001</v>
      </c>
    </row>
    <row r="4559" spans="1:8">
      <c r="A4559">
        <f>'Solar Profile'!A4561</f>
        <v>7</v>
      </c>
      <c r="B4559">
        <f>'Solar Profile'!B4561</f>
        <v>9</v>
      </c>
      <c r="C4559">
        <f>'Solar Profile'!C4561</f>
        <v>21</v>
      </c>
      <c r="D4559" s="8">
        <f>'Solar Profile'!E4561*$K$13</f>
        <v>0</v>
      </c>
      <c r="E4559" s="8">
        <f>'Load Profile'!D4560</f>
        <v>1.4076691616754542</v>
      </c>
      <c r="F4559" s="8">
        <f t="shared" si="213"/>
        <v>1.4076691616754542</v>
      </c>
      <c r="G4559">
        <f t="shared" si="214"/>
        <v>0</v>
      </c>
      <c r="H4559" s="8">
        <f t="shared" si="215"/>
        <v>0</v>
      </c>
    </row>
    <row r="4560" spans="1:8">
      <c r="A4560">
        <f>'Solar Profile'!A4562</f>
        <v>7</v>
      </c>
      <c r="B4560">
        <f>'Solar Profile'!B4562</f>
        <v>9</v>
      </c>
      <c r="C4560">
        <f>'Solar Profile'!C4562</f>
        <v>22</v>
      </c>
      <c r="D4560" s="8">
        <f>'Solar Profile'!E4562*$K$13</f>
        <v>0</v>
      </c>
      <c r="E4560" s="8">
        <f>'Load Profile'!D4561</f>
        <v>1.2021923740415044</v>
      </c>
      <c r="F4560" s="8">
        <f t="shared" si="213"/>
        <v>1.2021923740415044</v>
      </c>
      <c r="G4560">
        <f t="shared" si="214"/>
        <v>0</v>
      </c>
      <c r="H4560" s="8">
        <f t="shared" si="215"/>
        <v>0</v>
      </c>
    </row>
    <row r="4561" spans="1:8">
      <c r="A4561">
        <f>'Solar Profile'!A4563</f>
        <v>7</v>
      </c>
      <c r="B4561">
        <f>'Solar Profile'!B4563</f>
        <v>9</v>
      </c>
      <c r="C4561">
        <f>'Solar Profile'!C4563</f>
        <v>23</v>
      </c>
      <c r="D4561" s="8">
        <f>'Solar Profile'!E4563*$K$13</f>
        <v>0</v>
      </c>
      <c r="E4561" s="8">
        <f>'Load Profile'!D4562</f>
        <v>0.9829503620673985</v>
      </c>
      <c r="F4561" s="8">
        <f t="shared" si="213"/>
        <v>0.9829503620673985</v>
      </c>
      <c r="G4561">
        <f t="shared" si="214"/>
        <v>0</v>
      </c>
      <c r="H4561" s="8">
        <f t="shared" si="215"/>
        <v>0</v>
      </c>
    </row>
    <row r="4562" spans="1:8">
      <c r="A4562">
        <f>'Solar Profile'!A4564</f>
        <v>7</v>
      </c>
      <c r="B4562">
        <f>'Solar Profile'!B4564</f>
        <v>10</v>
      </c>
      <c r="C4562">
        <f>'Solar Profile'!C4564</f>
        <v>0</v>
      </c>
      <c r="D4562" s="8">
        <f>'Solar Profile'!E4564*$K$13</f>
        <v>0</v>
      </c>
      <c r="E4562" s="8">
        <f>'Load Profile'!D4563</f>
        <v>1.0233183710955522</v>
      </c>
      <c r="F4562" s="8">
        <f t="shared" si="213"/>
        <v>1.0233183710955522</v>
      </c>
      <c r="G4562">
        <f t="shared" si="214"/>
        <v>0</v>
      </c>
      <c r="H4562" s="8">
        <f t="shared" si="215"/>
        <v>0</v>
      </c>
    </row>
    <row r="4563" spans="1:8">
      <c r="A4563">
        <f>'Solar Profile'!A4565</f>
        <v>7</v>
      </c>
      <c r="B4563">
        <f>'Solar Profile'!B4565</f>
        <v>10</v>
      </c>
      <c r="C4563">
        <f>'Solar Profile'!C4565</f>
        <v>1</v>
      </c>
      <c r="D4563" s="8">
        <f>'Solar Profile'!E4565*$K$13</f>
        <v>0</v>
      </c>
      <c r="E4563" s="8">
        <f>'Load Profile'!D4564</f>
        <v>0.93938375933129892</v>
      </c>
      <c r="F4563" s="8">
        <f t="shared" si="213"/>
        <v>0.93938375933129892</v>
      </c>
      <c r="G4563">
        <f t="shared" si="214"/>
        <v>0</v>
      </c>
      <c r="H4563" s="8">
        <f t="shared" si="215"/>
        <v>0</v>
      </c>
    </row>
    <row r="4564" spans="1:8">
      <c r="A4564">
        <f>'Solar Profile'!A4566</f>
        <v>7</v>
      </c>
      <c r="B4564">
        <f>'Solar Profile'!B4566</f>
        <v>10</v>
      </c>
      <c r="C4564">
        <f>'Solar Profile'!C4566</f>
        <v>2</v>
      </c>
      <c r="D4564" s="8">
        <f>'Solar Profile'!E4566*$K$13</f>
        <v>0</v>
      </c>
      <c r="E4564" s="8">
        <f>'Load Profile'!D4565</f>
        <v>0.85546640724724921</v>
      </c>
      <c r="F4564" s="8">
        <f t="shared" si="213"/>
        <v>0.85546640724724921</v>
      </c>
      <c r="G4564">
        <f t="shared" si="214"/>
        <v>0</v>
      </c>
      <c r="H4564" s="8">
        <f t="shared" si="215"/>
        <v>0</v>
      </c>
    </row>
    <row r="4565" spans="1:8">
      <c r="A4565">
        <f>'Solar Profile'!A4567</f>
        <v>7</v>
      </c>
      <c r="B4565">
        <f>'Solar Profile'!B4567</f>
        <v>10</v>
      </c>
      <c r="C4565">
        <f>'Solar Profile'!C4567</f>
        <v>3</v>
      </c>
      <c r="D4565" s="8">
        <f>'Solar Profile'!E4567*$K$13</f>
        <v>0</v>
      </c>
      <c r="E4565" s="8">
        <f>'Load Profile'!D4566</f>
        <v>0.83089722348546347</v>
      </c>
      <c r="F4565" s="8">
        <f t="shared" si="213"/>
        <v>0.83089722348546347</v>
      </c>
      <c r="G4565">
        <f t="shared" si="214"/>
        <v>0</v>
      </c>
      <c r="H4565" s="8">
        <f t="shared" si="215"/>
        <v>0</v>
      </c>
    </row>
    <row r="4566" spans="1:8">
      <c r="A4566">
        <f>'Solar Profile'!A4568</f>
        <v>7</v>
      </c>
      <c r="B4566">
        <f>'Solar Profile'!B4568</f>
        <v>10</v>
      </c>
      <c r="C4566">
        <f>'Solar Profile'!C4568</f>
        <v>4</v>
      </c>
      <c r="D4566" s="8">
        <f>'Solar Profile'!E4568*$K$13</f>
        <v>0</v>
      </c>
      <c r="E4566" s="8">
        <f>'Load Profile'!D4567</f>
        <v>0.81594669103814255</v>
      </c>
      <c r="F4566" s="8">
        <f t="shared" si="213"/>
        <v>0.81594669103814255</v>
      </c>
      <c r="G4566">
        <f t="shared" si="214"/>
        <v>0</v>
      </c>
      <c r="H4566" s="8">
        <f t="shared" si="215"/>
        <v>0</v>
      </c>
    </row>
    <row r="4567" spans="1:8">
      <c r="A4567">
        <f>'Solar Profile'!A4569</f>
        <v>7</v>
      </c>
      <c r="B4567">
        <f>'Solar Profile'!B4569</f>
        <v>10</v>
      </c>
      <c r="C4567">
        <f>'Solar Profile'!C4569</f>
        <v>5</v>
      </c>
      <c r="D4567" s="8">
        <f>'Solar Profile'!E4569*$K$13</f>
        <v>0</v>
      </c>
      <c r="E4567" s="8">
        <f>'Load Profile'!D4568</f>
        <v>0.85484823870112137</v>
      </c>
      <c r="F4567" s="8">
        <f t="shared" si="213"/>
        <v>0.85484823870112137</v>
      </c>
      <c r="G4567">
        <f t="shared" si="214"/>
        <v>0</v>
      </c>
      <c r="H4567" s="8">
        <f t="shared" si="215"/>
        <v>0</v>
      </c>
    </row>
    <row r="4568" spans="1:8">
      <c r="A4568">
        <f>'Solar Profile'!A4570</f>
        <v>7</v>
      </c>
      <c r="B4568">
        <f>'Solar Profile'!B4570</f>
        <v>10</v>
      </c>
      <c r="C4568">
        <f>'Solar Profile'!C4570</f>
        <v>6</v>
      </c>
      <c r="D4568" s="8">
        <f>'Solar Profile'!E4570*$K$13</f>
        <v>0</v>
      </c>
      <c r="E4568" s="8">
        <f>'Load Profile'!D4569</f>
        <v>0.8851883267554348</v>
      </c>
      <c r="F4568" s="8">
        <f t="shared" si="213"/>
        <v>0.8851883267554348</v>
      </c>
      <c r="G4568">
        <f t="shared" si="214"/>
        <v>0</v>
      </c>
      <c r="H4568" s="8">
        <f t="shared" si="215"/>
        <v>0</v>
      </c>
    </row>
    <row r="4569" spans="1:8">
      <c r="A4569">
        <f>'Solar Profile'!A4571</f>
        <v>7</v>
      </c>
      <c r="B4569">
        <f>'Solar Profile'!B4571</f>
        <v>10</v>
      </c>
      <c r="C4569">
        <f>'Solar Profile'!C4571</f>
        <v>7</v>
      </c>
      <c r="D4569" s="8">
        <f>'Solar Profile'!E4571*$K$13</f>
        <v>0.46408250000000006</v>
      </c>
      <c r="E4569" s="8">
        <f>'Load Profile'!D4570</f>
        <v>1.0390148073728915</v>
      </c>
      <c r="F4569" s="8">
        <f t="shared" si="213"/>
        <v>0.57493230737289147</v>
      </c>
      <c r="G4569">
        <f t="shared" si="214"/>
        <v>0</v>
      </c>
      <c r="H4569" s="8">
        <f t="shared" si="215"/>
        <v>0.46408250000000006</v>
      </c>
    </row>
    <row r="4570" spans="1:8">
      <c r="A4570">
        <f>'Solar Profile'!A4572</f>
        <v>7</v>
      </c>
      <c r="B4570">
        <f>'Solar Profile'!B4572</f>
        <v>10</v>
      </c>
      <c r="C4570">
        <f>'Solar Profile'!C4572</f>
        <v>8</v>
      </c>
      <c r="D4570" s="8">
        <f>'Solar Profile'!E4572*$K$13</f>
        <v>1.7435425000000002</v>
      </c>
      <c r="E4570" s="8">
        <f>'Load Profile'!D4571</f>
        <v>1.23181820651203</v>
      </c>
      <c r="F4570" s="8">
        <f t="shared" si="213"/>
        <v>-0.51172429348797022</v>
      </c>
      <c r="G4570">
        <f t="shared" si="214"/>
        <v>-0.51172429348797022</v>
      </c>
      <c r="H4570" s="8">
        <f t="shared" si="215"/>
        <v>1.23181820651203</v>
      </c>
    </row>
    <row r="4571" spans="1:8">
      <c r="A4571">
        <f>'Solar Profile'!A4573</f>
        <v>7</v>
      </c>
      <c r="B4571">
        <f>'Solar Profile'!B4573</f>
        <v>10</v>
      </c>
      <c r="C4571">
        <f>'Solar Profile'!C4573</f>
        <v>9</v>
      </c>
      <c r="D4571" s="8">
        <f>'Solar Profile'!E4573*$K$13</f>
        <v>3.2106224999999999</v>
      </c>
      <c r="E4571" s="8">
        <f>'Load Profile'!D4572</f>
        <v>1.4514645552849532</v>
      </c>
      <c r="F4571" s="8">
        <f t="shared" si="213"/>
        <v>-1.7591579447150467</v>
      </c>
      <c r="G4571">
        <f t="shared" si="214"/>
        <v>-1.7591579447150467</v>
      </c>
      <c r="H4571" s="8">
        <f t="shared" si="215"/>
        <v>1.4514645552849532</v>
      </c>
    </row>
    <row r="4572" spans="1:8">
      <c r="A4572">
        <f>'Solar Profile'!A4574</f>
        <v>7</v>
      </c>
      <c r="B4572">
        <f>'Solar Profile'!B4574</f>
        <v>10</v>
      </c>
      <c r="C4572">
        <f>'Solar Profile'!C4574</f>
        <v>10</v>
      </c>
      <c r="D4572" s="8">
        <f>'Solar Profile'!E4574*$K$13</f>
        <v>3.5572925</v>
      </c>
      <c r="E4572" s="8">
        <f>'Load Profile'!D4573</f>
        <v>1.6749356725362963</v>
      </c>
      <c r="F4572" s="8">
        <f t="shared" si="213"/>
        <v>-1.8823568274637037</v>
      </c>
      <c r="G4572">
        <f t="shared" si="214"/>
        <v>-1.8823568274637037</v>
      </c>
      <c r="H4572" s="8">
        <f t="shared" si="215"/>
        <v>1.6749356725362963</v>
      </c>
    </row>
    <row r="4573" spans="1:8">
      <c r="A4573">
        <f>'Solar Profile'!A4575</f>
        <v>7</v>
      </c>
      <c r="B4573">
        <f>'Solar Profile'!B4575</f>
        <v>10</v>
      </c>
      <c r="C4573">
        <f>'Solar Profile'!C4575</f>
        <v>11</v>
      </c>
      <c r="D4573" s="8">
        <f>'Solar Profile'!E4575*$K$13</f>
        <v>4.9580725000000001</v>
      </c>
      <c r="E4573" s="8">
        <f>'Load Profile'!D4574</f>
        <v>1.9206270836821795</v>
      </c>
      <c r="F4573" s="8">
        <f t="shared" si="213"/>
        <v>-3.0374454163178206</v>
      </c>
      <c r="G4573">
        <f t="shared" si="214"/>
        <v>-3.0374454163178206</v>
      </c>
      <c r="H4573" s="8">
        <f t="shared" si="215"/>
        <v>1.9206270836821795</v>
      </c>
    </row>
    <row r="4574" spans="1:8">
      <c r="A4574">
        <f>'Solar Profile'!A4576</f>
        <v>7</v>
      </c>
      <c r="B4574">
        <f>'Solar Profile'!B4576</f>
        <v>10</v>
      </c>
      <c r="C4574">
        <f>'Solar Profile'!C4576</f>
        <v>12</v>
      </c>
      <c r="D4574" s="8">
        <f>'Solar Profile'!E4576*$K$13</f>
        <v>5.5643600000000006</v>
      </c>
      <c r="E4574" s="8">
        <f>'Load Profile'!D4575</f>
        <v>2.1116332314510586</v>
      </c>
      <c r="F4574" s="8">
        <f t="shared" si="213"/>
        <v>-3.452726768548942</v>
      </c>
      <c r="G4574">
        <f t="shared" si="214"/>
        <v>-3.452726768548942</v>
      </c>
      <c r="H4574" s="8">
        <f t="shared" si="215"/>
        <v>2.1116332314510586</v>
      </c>
    </row>
    <row r="4575" spans="1:8">
      <c r="A4575">
        <f>'Solar Profile'!A4577</f>
        <v>7</v>
      </c>
      <c r="B4575">
        <f>'Solar Profile'!B4577</f>
        <v>10</v>
      </c>
      <c r="C4575">
        <f>'Solar Profile'!C4577</f>
        <v>13</v>
      </c>
      <c r="D4575" s="8">
        <f>'Solar Profile'!E4577*$K$13</f>
        <v>5.2336800000000006</v>
      </c>
      <c r="E4575" s="8">
        <f>'Load Profile'!D4576</f>
        <v>2.2285369533366182</v>
      </c>
      <c r="F4575" s="8">
        <f t="shared" si="213"/>
        <v>-3.0051430466633824</v>
      </c>
      <c r="G4575">
        <f t="shared" si="214"/>
        <v>-3.0051430466633824</v>
      </c>
      <c r="H4575" s="8">
        <f t="shared" si="215"/>
        <v>2.2285369533366182</v>
      </c>
    </row>
    <row r="4576" spans="1:8">
      <c r="A4576">
        <f>'Solar Profile'!A4578</f>
        <v>7</v>
      </c>
      <c r="B4576">
        <f>'Solar Profile'!B4578</f>
        <v>10</v>
      </c>
      <c r="C4576">
        <f>'Solar Profile'!C4578</f>
        <v>14</v>
      </c>
      <c r="D4576" s="8">
        <f>'Solar Profile'!E4578*$K$13</f>
        <v>5.3729050000000003</v>
      </c>
      <c r="E4576" s="8">
        <f>'Load Profile'!D4577</f>
        <v>2.2625573883552588</v>
      </c>
      <c r="F4576" s="8">
        <f t="shared" si="213"/>
        <v>-3.1103476116447415</v>
      </c>
      <c r="G4576">
        <f t="shared" si="214"/>
        <v>-3.1103476116447415</v>
      </c>
      <c r="H4576" s="8">
        <f t="shared" si="215"/>
        <v>2.2625573883552588</v>
      </c>
    </row>
    <row r="4577" spans="1:8">
      <c r="A4577">
        <f>'Solar Profile'!A4579</f>
        <v>7</v>
      </c>
      <c r="B4577">
        <f>'Solar Profile'!B4579</f>
        <v>10</v>
      </c>
      <c r="C4577">
        <f>'Solar Profile'!C4579</f>
        <v>15</v>
      </c>
      <c r="D4577" s="8">
        <f>'Solar Profile'!E4579*$K$13</f>
        <v>4.0890974999999994</v>
      </c>
      <c r="E4577" s="8">
        <f>'Load Profile'!D4578</f>
        <v>2.3662089017915995</v>
      </c>
      <c r="F4577" s="8">
        <f t="shared" si="213"/>
        <v>-1.7228885982083999</v>
      </c>
      <c r="G4577">
        <f t="shared" si="214"/>
        <v>-1.7228885982083999</v>
      </c>
      <c r="H4577" s="8">
        <f t="shared" si="215"/>
        <v>2.3662089017915995</v>
      </c>
    </row>
    <row r="4578" spans="1:8">
      <c r="A4578">
        <f>'Solar Profile'!A4580</f>
        <v>7</v>
      </c>
      <c r="B4578">
        <f>'Solar Profile'!B4580</f>
        <v>10</v>
      </c>
      <c r="C4578">
        <f>'Solar Profile'!C4580</f>
        <v>16</v>
      </c>
      <c r="D4578" s="8">
        <f>'Solar Profile'!E4580*$K$13</f>
        <v>4.1577450000000002</v>
      </c>
      <c r="E4578" s="8">
        <f>'Load Profile'!D4579</f>
        <v>2.4746938360796733</v>
      </c>
      <c r="F4578" s="8">
        <f t="shared" si="213"/>
        <v>-1.6830511639203269</v>
      </c>
      <c r="G4578">
        <f t="shared" si="214"/>
        <v>-1.6830511639203269</v>
      </c>
      <c r="H4578" s="8">
        <f t="shared" si="215"/>
        <v>2.4746938360796733</v>
      </c>
    </row>
    <row r="4579" spans="1:8">
      <c r="A4579">
        <f>'Solar Profile'!A4581</f>
        <v>7</v>
      </c>
      <c r="B4579">
        <f>'Solar Profile'!B4581</f>
        <v>10</v>
      </c>
      <c r="C4579">
        <f>'Solar Profile'!C4581</f>
        <v>17</v>
      </c>
      <c r="D4579" s="8">
        <f>'Solar Profile'!E4581*$K$13</f>
        <v>2.7985449999999994</v>
      </c>
      <c r="E4579" s="8">
        <f>'Load Profile'!D4580</f>
        <v>2.4597500866820843</v>
      </c>
      <c r="F4579" s="8">
        <f t="shared" si="213"/>
        <v>-0.33879491331791511</v>
      </c>
      <c r="G4579">
        <f t="shared" si="214"/>
        <v>-0.33879491331791511</v>
      </c>
      <c r="H4579" s="8">
        <f t="shared" si="215"/>
        <v>2.4597500866820843</v>
      </c>
    </row>
    <row r="4580" spans="1:8">
      <c r="A4580">
        <f>'Solar Profile'!A4582</f>
        <v>7</v>
      </c>
      <c r="B4580">
        <f>'Solar Profile'!B4582</f>
        <v>10</v>
      </c>
      <c r="C4580">
        <f>'Solar Profile'!C4582</f>
        <v>18</v>
      </c>
      <c r="D4580" s="8">
        <f>'Solar Profile'!E4582*$K$13</f>
        <v>0.80943500000000002</v>
      </c>
      <c r="E4580" s="8">
        <f>'Load Profile'!D4581</f>
        <v>2.3391186029710731</v>
      </c>
      <c r="F4580" s="8">
        <f t="shared" si="213"/>
        <v>1.529683602971073</v>
      </c>
      <c r="G4580">
        <f t="shared" si="214"/>
        <v>0</v>
      </c>
      <c r="H4580" s="8">
        <f t="shared" si="215"/>
        <v>0.80943500000000002</v>
      </c>
    </row>
    <row r="4581" spans="1:8">
      <c r="A4581">
        <f>'Solar Profile'!A4583</f>
        <v>7</v>
      </c>
      <c r="B4581">
        <f>'Solar Profile'!B4583</f>
        <v>10</v>
      </c>
      <c r="C4581">
        <f>'Solar Profile'!C4583</f>
        <v>19</v>
      </c>
      <c r="D4581" s="8">
        <f>'Solar Profile'!E4583*$K$13</f>
        <v>0.73469999999999991</v>
      </c>
      <c r="E4581" s="8">
        <f>'Load Profile'!D4582</f>
        <v>2.2059083475448644</v>
      </c>
      <c r="F4581" s="8">
        <f t="shared" si="213"/>
        <v>1.4712083475448645</v>
      </c>
      <c r="G4581">
        <f t="shared" si="214"/>
        <v>0</v>
      </c>
      <c r="H4581" s="8">
        <f t="shared" si="215"/>
        <v>0.73469999999999991</v>
      </c>
    </row>
    <row r="4582" spans="1:8">
      <c r="A4582">
        <f>'Solar Profile'!A4584</f>
        <v>7</v>
      </c>
      <c r="B4582">
        <f>'Solar Profile'!B4584</f>
        <v>10</v>
      </c>
      <c r="C4582">
        <f>'Solar Profile'!C4584</f>
        <v>20</v>
      </c>
      <c r="D4582" s="8">
        <f>'Solar Profile'!E4584*$K$13</f>
        <v>0.10968249999999999</v>
      </c>
      <c r="E4582" s="8">
        <f>'Load Profile'!D4583</f>
        <v>2.0196161906280672</v>
      </c>
      <c r="F4582" s="8">
        <f t="shared" si="213"/>
        <v>1.9099336906280673</v>
      </c>
      <c r="G4582">
        <f t="shared" si="214"/>
        <v>0</v>
      </c>
      <c r="H4582" s="8">
        <f t="shared" si="215"/>
        <v>0.10968249999999999</v>
      </c>
    </row>
    <row r="4583" spans="1:8">
      <c r="A4583">
        <f>'Solar Profile'!A4585</f>
        <v>7</v>
      </c>
      <c r="B4583">
        <f>'Solar Profile'!B4585</f>
        <v>10</v>
      </c>
      <c r="C4583">
        <f>'Solar Profile'!C4585</f>
        <v>21</v>
      </c>
      <c r="D4583" s="8">
        <f>'Solar Profile'!E4585*$K$13</f>
        <v>0</v>
      </c>
      <c r="E4583" s="8">
        <f>'Load Profile'!D4584</f>
        <v>1.8389205321996021</v>
      </c>
      <c r="F4583" s="8">
        <f t="shared" si="213"/>
        <v>1.8389205321996021</v>
      </c>
      <c r="G4583">
        <f t="shared" si="214"/>
        <v>0</v>
      </c>
      <c r="H4583" s="8">
        <f t="shared" si="215"/>
        <v>0</v>
      </c>
    </row>
    <row r="4584" spans="1:8">
      <c r="A4584">
        <f>'Solar Profile'!A4586</f>
        <v>7</v>
      </c>
      <c r="B4584">
        <f>'Solar Profile'!B4586</f>
        <v>10</v>
      </c>
      <c r="C4584">
        <f>'Solar Profile'!C4586</f>
        <v>22</v>
      </c>
      <c r="D4584" s="8">
        <f>'Solar Profile'!E4586*$K$13</f>
        <v>0</v>
      </c>
      <c r="E4584" s="8">
        <f>'Load Profile'!D4585</f>
        <v>1.5687257440031772</v>
      </c>
      <c r="F4584" s="8">
        <f t="shared" si="213"/>
        <v>1.5687257440031772</v>
      </c>
      <c r="G4584">
        <f t="shared" si="214"/>
        <v>0</v>
      </c>
      <c r="H4584" s="8">
        <f t="shared" si="215"/>
        <v>0</v>
      </c>
    </row>
    <row r="4585" spans="1:8">
      <c r="A4585">
        <f>'Solar Profile'!A4587</f>
        <v>7</v>
      </c>
      <c r="B4585">
        <f>'Solar Profile'!B4587</f>
        <v>10</v>
      </c>
      <c r="C4585">
        <f>'Solar Profile'!C4587</f>
        <v>23</v>
      </c>
      <c r="D4585" s="8">
        <f>'Solar Profile'!E4587*$K$13</f>
        <v>0</v>
      </c>
      <c r="E4585" s="8">
        <f>'Load Profile'!D4586</f>
        <v>1.2873043891727074</v>
      </c>
      <c r="F4585" s="8">
        <f t="shared" si="213"/>
        <v>1.2873043891727074</v>
      </c>
      <c r="G4585">
        <f t="shared" si="214"/>
        <v>0</v>
      </c>
      <c r="H4585" s="8">
        <f t="shared" si="215"/>
        <v>0</v>
      </c>
    </row>
    <row r="4586" spans="1:8">
      <c r="A4586">
        <f>'Solar Profile'!A4588</f>
        <v>7</v>
      </c>
      <c r="B4586">
        <f>'Solar Profile'!B4588</f>
        <v>11</v>
      </c>
      <c r="C4586">
        <f>'Solar Profile'!C4588</f>
        <v>0</v>
      </c>
      <c r="D4586" s="8">
        <f>'Solar Profile'!E4588*$K$13</f>
        <v>0</v>
      </c>
      <c r="E4586" s="8">
        <f>'Load Profile'!D4587</f>
        <v>0.97219959074659779</v>
      </c>
      <c r="F4586" s="8">
        <f t="shared" si="213"/>
        <v>0.97219959074659779</v>
      </c>
      <c r="G4586">
        <f t="shared" si="214"/>
        <v>0</v>
      </c>
      <c r="H4586" s="8">
        <f t="shared" si="215"/>
        <v>0</v>
      </c>
    </row>
    <row r="4587" spans="1:8">
      <c r="A4587">
        <f>'Solar Profile'!A4589</f>
        <v>7</v>
      </c>
      <c r="B4587">
        <f>'Solar Profile'!B4589</f>
        <v>11</v>
      </c>
      <c r="C4587">
        <f>'Solar Profile'!C4589</f>
        <v>1</v>
      </c>
      <c r="D4587" s="8">
        <f>'Solar Profile'!E4589*$K$13</f>
        <v>0</v>
      </c>
      <c r="E4587" s="8">
        <f>'Load Profile'!D4588</f>
        <v>0.87264009300589174</v>
      </c>
      <c r="F4587" s="8">
        <f t="shared" si="213"/>
        <v>0.87264009300589174</v>
      </c>
      <c r="G4587">
        <f t="shared" si="214"/>
        <v>0</v>
      </c>
      <c r="H4587" s="8">
        <f t="shared" si="215"/>
        <v>0</v>
      </c>
    </row>
    <row r="4588" spans="1:8">
      <c r="A4588">
        <f>'Solar Profile'!A4590</f>
        <v>7</v>
      </c>
      <c r="B4588">
        <f>'Solar Profile'!B4590</f>
        <v>11</v>
      </c>
      <c r="C4588">
        <f>'Solar Profile'!C4590</f>
        <v>2</v>
      </c>
      <c r="D4588" s="8">
        <f>'Solar Profile'!E4590*$K$13</f>
        <v>0</v>
      </c>
      <c r="E4588" s="8">
        <f>'Load Profile'!D4589</f>
        <v>0.81195752975519697</v>
      </c>
      <c r="F4588" s="8">
        <f t="shared" si="213"/>
        <v>0.81195752975519697</v>
      </c>
      <c r="G4588">
        <f t="shared" si="214"/>
        <v>0</v>
      </c>
      <c r="H4588" s="8">
        <f t="shared" si="215"/>
        <v>0</v>
      </c>
    </row>
    <row r="4589" spans="1:8">
      <c r="A4589">
        <f>'Solar Profile'!A4591</f>
        <v>7</v>
      </c>
      <c r="B4589">
        <f>'Solar Profile'!B4591</f>
        <v>11</v>
      </c>
      <c r="C4589">
        <f>'Solar Profile'!C4591</f>
        <v>3</v>
      </c>
      <c r="D4589" s="8">
        <f>'Solar Profile'!E4591*$K$13</f>
        <v>0</v>
      </c>
      <c r="E4589" s="8">
        <f>'Load Profile'!D4590</f>
        <v>0.75738351803526938</v>
      </c>
      <c r="F4589" s="8">
        <f t="shared" si="213"/>
        <v>0.75738351803526938</v>
      </c>
      <c r="G4589">
        <f t="shared" si="214"/>
        <v>0</v>
      </c>
      <c r="H4589" s="8">
        <f t="shared" si="215"/>
        <v>0</v>
      </c>
    </row>
    <row r="4590" spans="1:8">
      <c r="A4590">
        <f>'Solar Profile'!A4592</f>
        <v>7</v>
      </c>
      <c r="B4590">
        <f>'Solar Profile'!B4592</f>
        <v>11</v>
      </c>
      <c r="C4590">
        <f>'Solar Profile'!C4592</f>
        <v>4</v>
      </c>
      <c r="D4590" s="8">
        <f>'Solar Profile'!E4592*$K$13</f>
        <v>0</v>
      </c>
      <c r="E4590" s="8">
        <f>'Load Profile'!D4591</f>
        <v>0.7700795966569457</v>
      </c>
      <c r="F4590" s="8">
        <f t="shared" si="213"/>
        <v>0.7700795966569457</v>
      </c>
      <c r="G4590">
        <f t="shared" si="214"/>
        <v>0</v>
      </c>
      <c r="H4590" s="8">
        <f t="shared" si="215"/>
        <v>0</v>
      </c>
    </row>
    <row r="4591" spans="1:8">
      <c r="A4591">
        <f>'Solar Profile'!A4593</f>
        <v>7</v>
      </c>
      <c r="B4591">
        <f>'Solar Profile'!B4593</f>
        <v>11</v>
      </c>
      <c r="C4591">
        <f>'Solar Profile'!C4593</f>
        <v>5</v>
      </c>
      <c r="D4591" s="8">
        <f>'Solar Profile'!E4593*$K$13</f>
        <v>0</v>
      </c>
      <c r="E4591" s="8">
        <f>'Load Profile'!D4592</f>
        <v>0.79026630447368318</v>
      </c>
      <c r="F4591" s="8">
        <f t="shared" si="213"/>
        <v>0.79026630447368318</v>
      </c>
      <c r="G4591">
        <f t="shared" si="214"/>
        <v>0</v>
      </c>
      <c r="H4591" s="8">
        <f t="shared" si="215"/>
        <v>0</v>
      </c>
    </row>
    <row r="4592" spans="1:8">
      <c r="A4592">
        <f>'Solar Profile'!A4594</f>
        <v>7</v>
      </c>
      <c r="B4592">
        <f>'Solar Profile'!B4594</f>
        <v>11</v>
      </c>
      <c r="C4592">
        <f>'Solar Profile'!C4594</f>
        <v>6</v>
      </c>
      <c r="D4592" s="8">
        <f>'Solar Profile'!E4594*$K$13</f>
        <v>0</v>
      </c>
      <c r="E4592" s="8">
        <f>'Load Profile'!D4593</f>
        <v>0.73806801679524214</v>
      </c>
      <c r="F4592" s="8">
        <f t="shared" si="213"/>
        <v>0.73806801679524214</v>
      </c>
      <c r="G4592">
        <f t="shared" si="214"/>
        <v>0</v>
      </c>
      <c r="H4592" s="8">
        <f t="shared" si="215"/>
        <v>0</v>
      </c>
    </row>
    <row r="4593" spans="1:8">
      <c r="A4593">
        <f>'Solar Profile'!A4595</f>
        <v>7</v>
      </c>
      <c r="B4593">
        <f>'Solar Profile'!B4595</f>
        <v>11</v>
      </c>
      <c r="C4593">
        <f>'Solar Profile'!C4595</f>
        <v>7</v>
      </c>
      <c r="D4593" s="8">
        <f>'Solar Profile'!E4595*$K$13</f>
        <v>0.2833</v>
      </c>
      <c r="E4593" s="8">
        <f>'Load Profile'!D4594</f>
        <v>0.921697179229785</v>
      </c>
      <c r="F4593" s="8">
        <f t="shared" si="213"/>
        <v>0.63839717922978501</v>
      </c>
      <c r="G4593">
        <f t="shared" si="214"/>
        <v>0</v>
      </c>
      <c r="H4593" s="8">
        <f t="shared" si="215"/>
        <v>0.2833</v>
      </c>
    </row>
    <row r="4594" spans="1:8">
      <c r="A4594">
        <f>'Solar Profile'!A4596</f>
        <v>7</v>
      </c>
      <c r="B4594">
        <f>'Solar Profile'!B4596</f>
        <v>11</v>
      </c>
      <c r="C4594">
        <f>'Solar Profile'!C4596</f>
        <v>8</v>
      </c>
      <c r="D4594" s="8">
        <f>'Solar Profile'!E4596*$K$13</f>
        <v>1.0070275</v>
      </c>
      <c r="E4594" s="8">
        <f>'Load Profile'!D4595</f>
        <v>1.1137185301150341</v>
      </c>
      <c r="F4594" s="8">
        <f t="shared" si="213"/>
        <v>0.10669103011503411</v>
      </c>
      <c r="G4594">
        <f t="shared" si="214"/>
        <v>0</v>
      </c>
      <c r="H4594" s="8">
        <f t="shared" si="215"/>
        <v>1.0070275</v>
      </c>
    </row>
    <row r="4595" spans="1:8">
      <c r="A4595">
        <f>'Solar Profile'!A4597</f>
        <v>7</v>
      </c>
      <c r="B4595">
        <f>'Solar Profile'!B4597</f>
        <v>11</v>
      </c>
      <c r="C4595">
        <f>'Solar Profile'!C4597</f>
        <v>9</v>
      </c>
      <c r="D4595" s="8">
        <f>'Solar Profile'!E4597*$K$13</f>
        <v>1.4099899999999999</v>
      </c>
      <c r="E4595" s="8">
        <f>'Load Profile'!D4596</f>
        <v>1.3283451826218049</v>
      </c>
      <c r="F4595" s="8">
        <f t="shared" si="213"/>
        <v>-8.1644817378194956E-2</v>
      </c>
      <c r="G4595">
        <f t="shared" si="214"/>
        <v>-8.1644817378194956E-2</v>
      </c>
      <c r="H4595" s="8">
        <f t="shared" si="215"/>
        <v>1.3283451826218049</v>
      </c>
    </row>
    <row r="4596" spans="1:8">
      <c r="A4596">
        <f>'Solar Profile'!A4598</f>
        <v>7</v>
      </c>
      <c r="B4596">
        <f>'Solar Profile'!B4598</f>
        <v>11</v>
      </c>
      <c r="C4596">
        <f>'Solar Profile'!C4598</f>
        <v>10</v>
      </c>
      <c r="D4596" s="8">
        <f>'Solar Profile'!E4598*$K$13</f>
        <v>2.5029024999999998</v>
      </c>
      <c r="E4596" s="8">
        <f>'Load Profile'!D4597</f>
        <v>1.4877329836389599</v>
      </c>
      <c r="F4596" s="8">
        <f t="shared" si="213"/>
        <v>-1.0151695163610399</v>
      </c>
      <c r="G4596">
        <f t="shared" si="214"/>
        <v>-1.0151695163610399</v>
      </c>
      <c r="H4596" s="8">
        <f t="shared" si="215"/>
        <v>1.4877329836389599</v>
      </c>
    </row>
    <row r="4597" spans="1:8">
      <c r="A4597">
        <f>'Solar Profile'!A4599</f>
        <v>7</v>
      </c>
      <c r="B4597">
        <f>'Solar Profile'!B4599</f>
        <v>11</v>
      </c>
      <c r="C4597">
        <f>'Solar Profile'!C4599</f>
        <v>11</v>
      </c>
      <c r="D4597" s="8">
        <f>'Solar Profile'!E4599*$K$13</f>
        <v>2.9007074999999998</v>
      </c>
      <c r="E4597" s="8">
        <f>'Load Profile'!D4598</f>
        <v>1.7523855948399807</v>
      </c>
      <c r="F4597" s="8">
        <f t="shared" si="213"/>
        <v>-1.1483219051600191</v>
      </c>
      <c r="G4597">
        <f t="shared" si="214"/>
        <v>-1.1483219051600191</v>
      </c>
      <c r="H4597" s="8">
        <f t="shared" si="215"/>
        <v>1.7523855948399807</v>
      </c>
    </row>
    <row r="4598" spans="1:8">
      <c r="A4598">
        <f>'Solar Profile'!A4600</f>
        <v>7</v>
      </c>
      <c r="B4598">
        <f>'Solar Profile'!B4600</f>
        <v>11</v>
      </c>
      <c r="C4598">
        <f>'Solar Profile'!C4600</f>
        <v>12</v>
      </c>
      <c r="D4598" s="8">
        <f>'Solar Profile'!E4600*$K$13</f>
        <v>2.8677050000000004</v>
      </c>
      <c r="E4598" s="8">
        <f>'Load Profile'!D4599</f>
        <v>2.0026416409195993</v>
      </c>
      <c r="F4598" s="8">
        <f t="shared" si="213"/>
        <v>-0.86506335908040111</v>
      </c>
      <c r="G4598">
        <f t="shared" si="214"/>
        <v>-0.86506335908040111</v>
      </c>
      <c r="H4598" s="8">
        <f t="shared" si="215"/>
        <v>2.0026416409195993</v>
      </c>
    </row>
    <row r="4599" spans="1:8">
      <c r="A4599">
        <f>'Solar Profile'!A4601</f>
        <v>7</v>
      </c>
      <c r="B4599">
        <f>'Solar Profile'!B4601</f>
        <v>11</v>
      </c>
      <c r="C4599">
        <f>'Solar Profile'!C4601</f>
        <v>13</v>
      </c>
      <c r="D4599" s="8">
        <f>'Solar Profile'!E4601*$K$13</f>
        <v>5.4923774999999999</v>
      </c>
      <c r="E4599" s="8">
        <f>'Load Profile'!D4600</f>
        <v>2.1517694662873783</v>
      </c>
      <c r="F4599" s="8">
        <f t="shared" si="213"/>
        <v>-3.3406080337126216</v>
      </c>
      <c r="G4599">
        <f t="shared" si="214"/>
        <v>-3.3406080337126216</v>
      </c>
      <c r="H4599" s="8">
        <f t="shared" si="215"/>
        <v>2.1517694662873783</v>
      </c>
    </row>
    <row r="4600" spans="1:8">
      <c r="A4600">
        <f>'Solar Profile'!A4602</f>
        <v>7</v>
      </c>
      <c r="B4600">
        <f>'Solar Profile'!B4602</f>
        <v>11</v>
      </c>
      <c r="C4600">
        <f>'Solar Profile'!C4602</f>
        <v>14</v>
      </c>
      <c r="D4600" s="8">
        <f>'Solar Profile'!E4602*$K$13</f>
        <v>5.2971149999999998</v>
      </c>
      <c r="E4600" s="8">
        <f>'Load Profile'!D4601</f>
        <v>2.2430445127488965</v>
      </c>
      <c r="F4600" s="8">
        <f t="shared" si="213"/>
        <v>-3.0540704872511033</v>
      </c>
      <c r="G4600">
        <f t="shared" si="214"/>
        <v>-3.0540704872511033</v>
      </c>
      <c r="H4600" s="8">
        <f t="shared" si="215"/>
        <v>2.2430445127488965</v>
      </c>
    </row>
    <row r="4601" spans="1:8">
      <c r="A4601">
        <f>'Solar Profile'!A4603</f>
        <v>7</v>
      </c>
      <c r="B4601">
        <f>'Solar Profile'!B4603</f>
        <v>11</v>
      </c>
      <c r="C4601">
        <f>'Solar Profile'!C4603</f>
        <v>15</v>
      </c>
      <c r="D4601" s="8">
        <f>'Solar Profile'!E4603*$K$13</f>
        <v>5.2250199999999989</v>
      </c>
      <c r="E4601" s="8">
        <f>'Load Profile'!D4602</f>
        <v>2.3459117746105687</v>
      </c>
      <c r="F4601" s="8">
        <f t="shared" si="213"/>
        <v>-2.8791082253894302</v>
      </c>
      <c r="G4601">
        <f t="shared" si="214"/>
        <v>-2.8791082253894302</v>
      </c>
      <c r="H4601" s="8">
        <f t="shared" si="215"/>
        <v>2.3459117746105687</v>
      </c>
    </row>
    <row r="4602" spans="1:8">
      <c r="A4602">
        <f>'Solar Profile'!A4604</f>
        <v>7</v>
      </c>
      <c r="B4602">
        <f>'Solar Profile'!B4604</f>
        <v>11</v>
      </c>
      <c r="C4602">
        <f>'Solar Profile'!C4604</f>
        <v>16</v>
      </c>
      <c r="D4602" s="8">
        <f>'Solar Profile'!E4604*$K$13</f>
        <v>4.6094574999999995</v>
      </c>
      <c r="E4602" s="8">
        <f>'Load Profile'!D4603</f>
        <v>2.3954760784611659</v>
      </c>
      <c r="F4602" s="8">
        <f t="shared" si="213"/>
        <v>-2.2139814215388336</v>
      </c>
      <c r="G4602">
        <f t="shared" si="214"/>
        <v>-2.2139814215388336</v>
      </c>
      <c r="H4602" s="8">
        <f t="shared" si="215"/>
        <v>2.3954760784611659</v>
      </c>
    </row>
    <row r="4603" spans="1:8">
      <c r="A4603">
        <f>'Solar Profile'!A4605</f>
        <v>7</v>
      </c>
      <c r="B4603">
        <f>'Solar Profile'!B4605</f>
        <v>11</v>
      </c>
      <c r="C4603">
        <f>'Solar Profile'!C4605</f>
        <v>17</v>
      </c>
      <c r="D4603" s="8">
        <f>'Solar Profile'!E4605*$K$13</f>
        <v>3.7376024999999995</v>
      </c>
      <c r="E4603" s="8">
        <f>'Load Profile'!D4604</f>
        <v>2.3545345440918735</v>
      </c>
      <c r="F4603" s="8">
        <f t="shared" si="213"/>
        <v>-1.383067955908126</v>
      </c>
      <c r="G4603">
        <f t="shared" si="214"/>
        <v>-1.383067955908126</v>
      </c>
      <c r="H4603" s="8">
        <f t="shared" si="215"/>
        <v>2.3545345440918735</v>
      </c>
    </row>
    <row r="4604" spans="1:8">
      <c r="A4604">
        <f>'Solar Profile'!A4606</f>
        <v>7</v>
      </c>
      <c r="B4604">
        <f>'Solar Profile'!B4606</f>
        <v>11</v>
      </c>
      <c r="C4604">
        <f>'Solar Profile'!C4606</f>
        <v>18</v>
      </c>
      <c r="D4604" s="8">
        <f>'Solar Profile'!E4606*$K$13</f>
        <v>2.1121650000000001</v>
      </c>
      <c r="E4604" s="8">
        <f>'Load Profile'!D4605</f>
        <v>2.3581088545271478</v>
      </c>
      <c r="F4604" s="8">
        <f t="shared" si="213"/>
        <v>0.24594385452714773</v>
      </c>
      <c r="G4604">
        <f t="shared" si="214"/>
        <v>0</v>
      </c>
      <c r="H4604" s="8">
        <f t="shared" si="215"/>
        <v>2.1121650000000001</v>
      </c>
    </row>
    <row r="4605" spans="1:8">
      <c r="A4605">
        <f>'Solar Profile'!A4607</f>
        <v>7</v>
      </c>
      <c r="B4605">
        <f>'Solar Profile'!B4607</f>
        <v>11</v>
      </c>
      <c r="C4605">
        <f>'Solar Profile'!C4607</f>
        <v>19</v>
      </c>
      <c r="D4605" s="8">
        <f>'Solar Profile'!E4607*$K$13</f>
        <v>0.85615250000000009</v>
      </c>
      <c r="E4605" s="8">
        <f>'Load Profile'!D4606</f>
        <v>2.22680609570663</v>
      </c>
      <c r="F4605" s="8">
        <f t="shared" si="213"/>
        <v>1.3706535957066299</v>
      </c>
      <c r="G4605">
        <f t="shared" si="214"/>
        <v>0</v>
      </c>
      <c r="H4605" s="8">
        <f t="shared" si="215"/>
        <v>0.85615250000000009</v>
      </c>
    </row>
    <row r="4606" spans="1:8">
      <c r="A4606">
        <f>'Solar Profile'!A4608</f>
        <v>7</v>
      </c>
      <c r="B4606">
        <f>'Solar Profile'!B4608</f>
        <v>11</v>
      </c>
      <c r="C4606">
        <f>'Solar Profile'!C4608</f>
        <v>20</v>
      </c>
      <c r="D4606" s="8">
        <f>'Solar Profile'!E4608*$K$13</f>
        <v>0.13519249999999999</v>
      </c>
      <c r="E4606" s="8">
        <f>'Load Profile'!D4607</f>
        <v>2.1241687932933053</v>
      </c>
      <c r="F4606" s="8">
        <f t="shared" si="213"/>
        <v>1.9889762932933053</v>
      </c>
      <c r="G4606">
        <f t="shared" si="214"/>
        <v>0</v>
      </c>
      <c r="H4606" s="8">
        <f t="shared" si="215"/>
        <v>0.13519249999999999</v>
      </c>
    </row>
    <row r="4607" spans="1:8">
      <c r="A4607">
        <f>'Solar Profile'!A4609</f>
        <v>7</v>
      </c>
      <c r="B4607">
        <f>'Solar Profile'!B4609</f>
        <v>11</v>
      </c>
      <c r="C4607">
        <f>'Solar Profile'!C4609</f>
        <v>21</v>
      </c>
      <c r="D4607" s="8">
        <f>'Solar Profile'!E4609*$K$13</f>
        <v>0</v>
      </c>
      <c r="E4607" s="8">
        <f>'Load Profile'!D4608</f>
        <v>1.9197510754165095</v>
      </c>
      <c r="F4607" s="8">
        <f t="shared" si="213"/>
        <v>1.9197510754165095</v>
      </c>
      <c r="G4607">
        <f t="shared" si="214"/>
        <v>0</v>
      </c>
      <c r="H4607" s="8">
        <f t="shared" si="215"/>
        <v>0</v>
      </c>
    </row>
    <row r="4608" spans="1:8">
      <c r="A4608">
        <f>'Solar Profile'!A4610</f>
        <v>7</v>
      </c>
      <c r="B4608">
        <f>'Solar Profile'!B4610</f>
        <v>11</v>
      </c>
      <c r="C4608">
        <f>'Solar Profile'!C4610</f>
        <v>22</v>
      </c>
      <c r="D4608" s="8">
        <f>'Solar Profile'!E4610*$K$13</f>
        <v>0</v>
      </c>
      <c r="E4608" s="8">
        <f>'Load Profile'!D4609</f>
        <v>1.6342112275052296</v>
      </c>
      <c r="F4608" s="8">
        <f t="shared" si="213"/>
        <v>1.6342112275052296</v>
      </c>
      <c r="G4608">
        <f t="shared" si="214"/>
        <v>0</v>
      </c>
      <c r="H4608" s="8">
        <f t="shared" si="215"/>
        <v>0</v>
      </c>
    </row>
    <row r="4609" spans="1:8">
      <c r="A4609">
        <f>'Solar Profile'!A4611</f>
        <v>7</v>
      </c>
      <c r="B4609">
        <f>'Solar Profile'!B4611</f>
        <v>11</v>
      </c>
      <c r="C4609">
        <f>'Solar Profile'!C4611</f>
        <v>23</v>
      </c>
      <c r="D4609" s="8">
        <f>'Solar Profile'!E4611*$K$13</f>
        <v>0</v>
      </c>
      <c r="E4609" s="8">
        <f>'Load Profile'!D4610</f>
        <v>1.4244772113727688</v>
      </c>
      <c r="F4609" s="8">
        <f t="shared" si="213"/>
        <v>1.4244772113727688</v>
      </c>
      <c r="G4609">
        <f t="shared" si="214"/>
        <v>0</v>
      </c>
      <c r="H4609" s="8">
        <f t="shared" si="215"/>
        <v>0</v>
      </c>
    </row>
    <row r="4610" spans="1:8">
      <c r="A4610">
        <f>'Solar Profile'!A4612</f>
        <v>7</v>
      </c>
      <c r="B4610">
        <f>'Solar Profile'!B4612</f>
        <v>12</v>
      </c>
      <c r="C4610">
        <f>'Solar Profile'!C4612</f>
        <v>0</v>
      </c>
      <c r="D4610" s="8">
        <f>'Solar Profile'!E4612*$K$13</f>
        <v>0</v>
      </c>
      <c r="E4610" s="8">
        <f>'Load Profile'!D4611</f>
        <v>1.1187651078408307</v>
      </c>
      <c r="F4610" s="8">
        <f t="shared" si="213"/>
        <v>1.1187651078408307</v>
      </c>
      <c r="G4610">
        <f t="shared" si="214"/>
        <v>0</v>
      </c>
      <c r="H4610" s="8">
        <f t="shared" si="215"/>
        <v>0</v>
      </c>
    </row>
    <row r="4611" spans="1:8">
      <c r="A4611">
        <f>'Solar Profile'!A4613</f>
        <v>7</v>
      </c>
      <c r="B4611">
        <f>'Solar Profile'!B4613</f>
        <v>12</v>
      </c>
      <c r="C4611">
        <f>'Solar Profile'!C4613</f>
        <v>1</v>
      </c>
      <c r="D4611" s="8">
        <f>'Solar Profile'!E4613*$K$13</f>
        <v>0</v>
      </c>
      <c r="E4611" s="8">
        <f>'Load Profile'!D4612</f>
        <v>1.0274767148345967</v>
      </c>
      <c r="F4611" s="8">
        <f t="shared" ref="F4611:F4674" si="216">E4611-D4611</f>
        <v>1.0274767148345967</v>
      </c>
      <c r="G4611">
        <f t="shared" ref="G4611:G4674" si="217">IF(F4611&lt;0,F4611,0)</f>
        <v>0</v>
      </c>
      <c r="H4611" s="8">
        <f t="shared" ref="H4611:H4674" si="218">D4611+G4611</f>
        <v>0</v>
      </c>
    </row>
    <row r="4612" spans="1:8">
      <c r="A4612">
        <f>'Solar Profile'!A4614</f>
        <v>7</v>
      </c>
      <c r="B4612">
        <f>'Solar Profile'!B4614</f>
        <v>12</v>
      </c>
      <c r="C4612">
        <f>'Solar Profile'!C4614</f>
        <v>2</v>
      </c>
      <c r="D4612" s="8">
        <f>'Solar Profile'!E4614*$K$13</f>
        <v>0</v>
      </c>
      <c r="E4612" s="8">
        <f>'Load Profile'!D4613</f>
        <v>0.9352419970021113</v>
      </c>
      <c r="F4612" s="8">
        <f t="shared" si="216"/>
        <v>0.9352419970021113</v>
      </c>
      <c r="G4612">
        <f t="shared" si="217"/>
        <v>0</v>
      </c>
      <c r="H4612" s="8">
        <f t="shared" si="218"/>
        <v>0</v>
      </c>
    </row>
    <row r="4613" spans="1:8">
      <c r="A4613">
        <f>'Solar Profile'!A4615</f>
        <v>7</v>
      </c>
      <c r="B4613">
        <f>'Solar Profile'!B4615</f>
        <v>12</v>
      </c>
      <c r="C4613">
        <f>'Solar Profile'!C4615</f>
        <v>3</v>
      </c>
      <c r="D4613" s="8">
        <f>'Solar Profile'!E4615*$K$13</f>
        <v>0</v>
      </c>
      <c r="E4613" s="8">
        <f>'Load Profile'!D4614</f>
        <v>0.90206463993664887</v>
      </c>
      <c r="F4613" s="8">
        <f t="shared" si="216"/>
        <v>0.90206463993664887</v>
      </c>
      <c r="G4613">
        <f t="shared" si="217"/>
        <v>0</v>
      </c>
      <c r="H4613" s="8">
        <f t="shared" si="218"/>
        <v>0</v>
      </c>
    </row>
    <row r="4614" spans="1:8">
      <c r="A4614">
        <f>'Solar Profile'!A4616</f>
        <v>7</v>
      </c>
      <c r="B4614">
        <f>'Solar Profile'!B4616</f>
        <v>12</v>
      </c>
      <c r="C4614">
        <f>'Solar Profile'!C4616</f>
        <v>4</v>
      </c>
      <c r="D4614" s="8">
        <f>'Solar Profile'!E4616*$K$13</f>
        <v>0</v>
      </c>
      <c r="E4614" s="8">
        <f>'Load Profile'!D4615</f>
        <v>0.88834741767571379</v>
      </c>
      <c r="F4614" s="8">
        <f t="shared" si="216"/>
        <v>0.88834741767571379</v>
      </c>
      <c r="G4614">
        <f t="shared" si="217"/>
        <v>0</v>
      </c>
      <c r="H4614" s="8">
        <f t="shared" si="218"/>
        <v>0</v>
      </c>
    </row>
    <row r="4615" spans="1:8">
      <c r="A4615">
        <f>'Solar Profile'!A4617</f>
        <v>7</v>
      </c>
      <c r="B4615">
        <f>'Solar Profile'!B4617</f>
        <v>12</v>
      </c>
      <c r="C4615">
        <f>'Solar Profile'!C4617</f>
        <v>5</v>
      </c>
      <c r="D4615" s="8">
        <f>'Solar Profile'!E4617*$K$13</f>
        <v>0</v>
      </c>
      <c r="E4615" s="8">
        <f>'Load Profile'!D4616</f>
        <v>0.92322911412788689</v>
      </c>
      <c r="F4615" s="8">
        <f t="shared" si="216"/>
        <v>0.92322911412788689</v>
      </c>
      <c r="G4615">
        <f t="shared" si="217"/>
        <v>0</v>
      </c>
      <c r="H4615" s="8">
        <f t="shared" si="218"/>
        <v>0</v>
      </c>
    </row>
    <row r="4616" spans="1:8">
      <c r="A4616">
        <f>'Solar Profile'!A4618</f>
        <v>7</v>
      </c>
      <c r="B4616">
        <f>'Solar Profile'!B4618</f>
        <v>12</v>
      </c>
      <c r="C4616">
        <f>'Solar Profile'!C4618</f>
        <v>6</v>
      </c>
      <c r="D4616" s="8">
        <f>'Solar Profile'!E4618*$K$13</f>
        <v>0</v>
      </c>
      <c r="E4616" s="8">
        <f>'Load Profile'!D4617</f>
        <v>1.0927783862517029</v>
      </c>
      <c r="F4616" s="8">
        <f t="shared" si="216"/>
        <v>1.0927783862517029</v>
      </c>
      <c r="G4616">
        <f t="shared" si="217"/>
        <v>0</v>
      </c>
      <c r="H4616" s="8">
        <f t="shared" si="218"/>
        <v>0</v>
      </c>
    </row>
    <row r="4617" spans="1:8">
      <c r="A4617">
        <f>'Solar Profile'!A4619</f>
        <v>7</v>
      </c>
      <c r="B4617">
        <f>'Solar Profile'!B4619</f>
        <v>12</v>
      </c>
      <c r="C4617">
        <f>'Solar Profile'!C4619</f>
        <v>7</v>
      </c>
      <c r="D4617" s="8">
        <f>'Solar Profile'!E4619*$K$13</f>
        <v>0.35543999999999998</v>
      </c>
      <c r="E4617" s="8">
        <f>'Load Profile'!D4618</f>
        <v>1.1130791396968758</v>
      </c>
      <c r="F4617" s="8">
        <f t="shared" si="216"/>
        <v>0.7576391396968758</v>
      </c>
      <c r="G4617">
        <f t="shared" si="217"/>
        <v>0</v>
      </c>
      <c r="H4617" s="8">
        <f t="shared" si="218"/>
        <v>0.35543999999999998</v>
      </c>
    </row>
    <row r="4618" spans="1:8">
      <c r="A4618">
        <f>'Solar Profile'!A4620</f>
        <v>7</v>
      </c>
      <c r="B4618">
        <f>'Solar Profile'!B4620</f>
        <v>12</v>
      </c>
      <c r="C4618">
        <f>'Solar Profile'!C4620</f>
        <v>8</v>
      </c>
      <c r="D4618" s="8">
        <f>'Solar Profile'!E4620*$K$13</f>
        <v>0.9406199999999999</v>
      </c>
      <c r="E4618" s="8">
        <f>'Load Profile'!D4619</f>
        <v>1.143405876033706</v>
      </c>
      <c r="F4618" s="8">
        <f t="shared" si="216"/>
        <v>0.20278587603370613</v>
      </c>
      <c r="G4618">
        <f t="shared" si="217"/>
        <v>0</v>
      </c>
      <c r="H4618" s="8">
        <f t="shared" si="218"/>
        <v>0.9406199999999999</v>
      </c>
    </row>
    <row r="4619" spans="1:8">
      <c r="A4619">
        <f>'Solar Profile'!A4621</f>
        <v>7</v>
      </c>
      <c r="B4619">
        <f>'Solar Profile'!B4621</f>
        <v>12</v>
      </c>
      <c r="C4619">
        <f>'Solar Profile'!C4621</f>
        <v>9</v>
      </c>
      <c r="D4619" s="8">
        <f>'Solar Profile'!E4621*$K$13</f>
        <v>0.61720249999999999</v>
      </c>
      <c r="E4619" s="8">
        <f>'Load Profile'!D4620</f>
        <v>1.1947427948027194</v>
      </c>
      <c r="F4619" s="8">
        <f t="shared" si="216"/>
        <v>0.5775402948027194</v>
      </c>
      <c r="G4619">
        <f t="shared" si="217"/>
        <v>0</v>
      </c>
      <c r="H4619" s="8">
        <f t="shared" si="218"/>
        <v>0.61720249999999999</v>
      </c>
    </row>
    <row r="4620" spans="1:8">
      <c r="A4620">
        <f>'Solar Profile'!A4622</f>
        <v>7</v>
      </c>
      <c r="B4620">
        <f>'Solar Profile'!B4622</f>
        <v>12</v>
      </c>
      <c r="C4620">
        <f>'Solar Profile'!C4622</f>
        <v>10</v>
      </c>
      <c r="D4620" s="8">
        <f>'Solar Profile'!E4622*$K$13</f>
        <v>2.2797200000000002</v>
      </c>
      <c r="E4620" s="8">
        <f>'Load Profile'!D4621</f>
        <v>1.3843709026514017</v>
      </c>
      <c r="F4620" s="8">
        <f t="shared" si="216"/>
        <v>-0.89534909734859847</v>
      </c>
      <c r="G4620">
        <f t="shared" si="217"/>
        <v>-0.89534909734859847</v>
      </c>
      <c r="H4620" s="8">
        <f t="shared" si="218"/>
        <v>1.3843709026514017</v>
      </c>
    </row>
    <row r="4621" spans="1:8">
      <c r="A4621">
        <f>'Solar Profile'!A4623</f>
        <v>7</v>
      </c>
      <c r="B4621">
        <f>'Solar Profile'!B4623</f>
        <v>12</v>
      </c>
      <c r="C4621">
        <f>'Solar Profile'!C4623</f>
        <v>11</v>
      </c>
      <c r="D4621" s="8">
        <f>'Solar Profile'!E4623*$K$13</f>
        <v>3.2101475000000002</v>
      </c>
      <c r="E4621" s="8">
        <f>'Load Profile'!D4622</f>
        <v>1.4841641107203909</v>
      </c>
      <c r="F4621" s="8">
        <f t="shared" si="216"/>
        <v>-1.7259833892796093</v>
      </c>
      <c r="G4621">
        <f t="shared" si="217"/>
        <v>-1.7259833892796093</v>
      </c>
      <c r="H4621" s="8">
        <f t="shared" si="218"/>
        <v>1.4841641107203909</v>
      </c>
    </row>
    <row r="4622" spans="1:8">
      <c r="A4622">
        <f>'Solar Profile'!A4624</f>
        <v>7</v>
      </c>
      <c r="B4622">
        <f>'Solar Profile'!B4624</f>
        <v>12</v>
      </c>
      <c r="C4622">
        <f>'Solar Profile'!C4624</f>
        <v>12</v>
      </c>
      <c r="D4622" s="8">
        <f>'Solar Profile'!E4624*$K$13</f>
        <v>3.9868200000000003</v>
      </c>
      <c r="E4622" s="8">
        <f>'Load Profile'!D4623</f>
        <v>1.5952221503530577</v>
      </c>
      <c r="F4622" s="8">
        <f t="shared" si="216"/>
        <v>-2.3915978496469426</v>
      </c>
      <c r="G4622">
        <f t="shared" si="217"/>
        <v>-2.3915978496469426</v>
      </c>
      <c r="H4622" s="8">
        <f t="shared" si="218"/>
        <v>1.5952221503530577</v>
      </c>
    </row>
    <row r="4623" spans="1:8">
      <c r="A4623">
        <f>'Solar Profile'!A4625</f>
        <v>7</v>
      </c>
      <c r="B4623">
        <f>'Solar Profile'!B4625</f>
        <v>12</v>
      </c>
      <c r="C4623">
        <f>'Solar Profile'!C4625</f>
        <v>13</v>
      </c>
      <c r="D4623" s="8">
        <f>'Solar Profile'!E4625*$K$13</f>
        <v>4.6219074999999998</v>
      </c>
      <c r="E4623" s="8">
        <f>'Load Profile'!D4624</f>
        <v>1.7229935392241649</v>
      </c>
      <c r="F4623" s="8">
        <f t="shared" si="216"/>
        <v>-2.8989139607758352</v>
      </c>
      <c r="G4623">
        <f t="shared" si="217"/>
        <v>-2.8989139607758352</v>
      </c>
      <c r="H4623" s="8">
        <f t="shared" si="218"/>
        <v>1.7229935392241646</v>
      </c>
    </row>
    <row r="4624" spans="1:8">
      <c r="A4624">
        <f>'Solar Profile'!A4626</f>
        <v>7</v>
      </c>
      <c r="B4624">
        <f>'Solar Profile'!B4626</f>
        <v>12</v>
      </c>
      <c r="C4624">
        <f>'Solar Profile'!C4626</f>
        <v>14</v>
      </c>
      <c r="D4624" s="8">
        <f>'Solar Profile'!E4626*$K$13</f>
        <v>5.376357500000001</v>
      </c>
      <c r="E4624" s="8">
        <f>'Load Profile'!D4625</f>
        <v>1.8641857991059843</v>
      </c>
      <c r="F4624" s="8">
        <f t="shared" si="216"/>
        <v>-3.512171700894017</v>
      </c>
      <c r="G4624">
        <f t="shared" si="217"/>
        <v>-3.512171700894017</v>
      </c>
      <c r="H4624" s="8">
        <f t="shared" si="218"/>
        <v>1.864185799105984</v>
      </c>
    </row>
    <row r="4625" spans="1:8">
      <c r="A4625">
        <f>'Solar Profile'!A4627</f>
        <v>7</v>
      </c>
      <c r="B4625">
        <f>'Solar Profile'!B4627</f>
        <v>12</v>
      </c>
      <c r="C4625">
        <f>'Solar Profile'!C4627</f>
        <v>15</v>
      </c>
      <c r="D4625" s="8">
        <f>'Solar Profile'!E4627*$K$13</f>
        <v>5.4439575000000007</v>
      </c>
      <c r="E4625" s="8">
        <f>'Load Profile'!D4626</f>
        <v>2.0750380118186764</v>
      </c>
      <c r="F4625" s="8">
        <f t="shared" si="216"/>
        <v>-3.3689194881813243</v>
      </c>
      <c r="G4625">
        <f t="shared" si="217"/>
        <v>-3.3689194881813243</v>
      </c>
      <c r="H4625" s="8">
        <f t="shared" si="218"/>
        <v>2.0750380118186764</v>
      </c>
    </row>
    <row r="4626" spans="1:8">
      <c r="A4626">
        <f>'Solar Profile'!A4628</f>
        <v>7</v>
      </c>
      <c r="B4626">
        <f>'Solar Profile'!B4628</f>
        <v>12</v>
      </c>
      <c r="C4626">
        <f>'Solar Profile'!C4628</f>
        <v>16</v>
      </c>
      <c r="D4626" s="8">
        <f>'Solar Profile'!E4628*$K$13</f>
        <v>3.8408550000000004</v>
      </c>
      <c r="E4626" s="8">
        <f>'Load Profile'!D4627</f>
        <v>2.1721178635678586</v>
      </c>
      <c r="F4626" s="8">
        <f t="shared" si="216"/>
        <v>-1.6687371364321417</v>
      </c>
      <c r="G4626">
        <f t="shared" si="217"/>
        <v>-1.6687371364321417</v>
      </c>
      <c r="H4626" s="8">
        <f t="shared" si="218"/>
        <v>2.1721178635678586</v>
      </c>
    </row>
    <row r="4627" spans="1:8">
      <c r="A4627">
        <f>'Solar Profile'!A4629</f>
        <v>7</v>
      </c>
      <c r="B4627">
        <f>'Solar Profile'!B4629</f>
        <v>12</v>
      </c>
      <c r="C4627">
        <f>'Solar Profile'!C4629</f>
        <v>17</v>
      </c>
      <c r="D4627" s="8">
        <f>'Solar Profile'!E4629*$K$13</f>
        <v>3.6909399999999999</v>
      </c>
      <c r="E4627" s="8">
        <f>'Load Profile'!D4628</f>
        <v>2.1903332568387186</v>
      </c>
      <c r="F4627" s="8">
        <f t="shared" si="216"/>
        <v>-1.5006067431612813</v>
      </c>
      <c r="G4627">
        <f t="shared" si="217"/>
        <v>-1.5006067431612813</v>
      </c>
      <c r="H4627" s="8">
        <f t="shared" si="218"/>
        <v>2.1903332568387186</v>
      </c>
    </row>
    <row r="4628" spans="1:8">
      <c r="A4628">
        <f>'Solar Profile'!A4630</f>
        <v>7</v>
      </c>
      <c r="B4628">
        <f>'Solar Profile'!B4630</f>
        <v>12</v>
      </c>
      <c r="C4628">
        <f>'Solar Profile'!C4630</f>
        <v>18</v>
      </c>
      <c r="D4628" s="8">
        <f>'Solar Profile'!E4630*$K$13</f>
        <v>1.9342899999999998</v>
      </c>
      <c r="E4628" s="8">
        <f>'Load Profile'!D4629</f>
        <v>2.1167666381895884</v>
      </c>
      <c r="F4628" s="8">
        <f t="shared" si="216"/>
        <v>0.18247663818958859</v>
      </c>
      <c r="G4628">
        <f t="shared" si="217"/>
        <v>0</v>
      </c>
      <c r="H4628" s="8">
        <f t="shared" si="218"/>
        <v>1.9342899999999998</v>
      </c>
    </row>
    <row r="4629" spans="1:8">
      <c r="A4629">
        <f>'Solar Profile'!A4631</f>
        <v>7</v>
      </c>
      <c r="B4629">
        <f>'Solar Profile'!B4631</f>
        <v>12</v>
      </c>
      <c r="C4629">
        <f>'Solar Profile'!C4631</f>
        <v>19</v>
      </c>
      <c r="D4629" s="8">
        <f>'Solar Profile'!E4631*$K$13</f>
        <v>0.8855400000000001</v>
      </c>
      <c r="E4629" s="8">
        <f>'Load Profile'!D4630</f>
        <v>2.0008104560123727</v>
      </c>
      <c r="F4629" s="8">
        <f t="shared" si="216"/>
        <v>1.1152704560123725</v>
      </c>
      <c r="G4629">
        <f t="shared" si="217"/>
        <v>0</v>
      </c>
      <c r="H4629" s="8">
        <f t="shared" si="218"/>
        <v>0.8855400000000001</v>
      </c>
    </row>
    <row r="4630" spans="1:8">
      <c r="A4630">
        <f>'Solar Profile'!A4632</f>
        <v>7</v>
      </c>
      <c r="B4630">
        <f>'Solar Profile'!B4632</f>
        <v>12</v>
      </c>
      <c r="C4630">
        <f>'Solar Profile'!C4632</f>
        <v>20</v>
      </c>
      <c r="D4630" s="8">
        <f>'Solar Profile'!E4632*$K$13</f>
        <v>0.14440500000000001</v>
      </c>
      <c r="E4630" s="8">
        <f>'Load Profile'!D4631</f>
        <v>1.9760892626534503</v>
      </c>
      <c r="F4630" s="8">
        <f t="shared" si="216"/>
        <v>1.8316842626534502</v>
      </c>
      <c r="G4630">
        <f t="shared" si="217"/>
        <v>0</v>
      </c>
      <c r="H4630" s="8">
        <f t="shared" si="218"/>
        <v>0.14440500000000001</v>
      </c>
    </row>
    <row r="4631" spans="1:8">
      <c r="A4631">
        <f>'Solar Profile'!A4633</f>
        <v>7</v>
      </c>
      <c r="B4631">
        <f>'Solar Profile'!B4633</f>
        <v>12</v>
      </c>
      <c r="C4631">
        <f>'Solar Profile'!C4633</f>
        <v>21</v>
      </c>
      <c r="D4631" s="8">
        <f>'Solar Profile'!E4633*$K$13</f>
        <v>0</v>
      </c>
      <c r="E4631" s="8">
        <f>'Load Profile'!D4632</f>
        <v>1.7883815913070857</v>
      </c>
      <c r="F4631" s="8">
        <f t="shared" si="216"/>
        <v>1.7883815913070857</v>
      </c>
      <c r="G4631">
        <f t="shared" si="217"/>
        <v>0</v>
      </c>
      <c r="H4631" s="8">
        <f t="shared" si="218"/>
        <v>0</v>
      </c>
    </row>
    <row r="4632" spans="1:8">
      <c r="A4632">
        <f>'Solar Profile'!A4634</f>
        <v>7</v>
      </c>
      <c r="B4632">
        <f>'Solar Profile'!B4634</f>
        <v>12</v>
      </c>
      <c r="C4632">
        <f>'Solar Profile'!C4634</f>
        <v>22</v>
      </c>
      <c r="D4632" s="8">
        <f>'Solar Profile'!E4634*$K$13</f>
        <v>0</v>
      </c>
      <c r="E4632" s="8">
        <f>'Load Profile'!D4633</f>
        <v>1.5052504819647778</v>
      </c>
      <c r="F4632" s="8">
        <f t="shared" si="216"/>
        <v>1.5052504819647778</v>
      </c>
      <c r="G4632">
        <f t="shared" si="217"/>
        <v>0</v>
      </c>
      <c r="H4632" s="8">
        <f t="shared" si="218"/>
        <v>0</v>
      </c>
    </row>
    <row r="4633" spans="1:8">
      <c r="A4633">
        <f>'Solar Profile'!A4635</f>
        <v>7</v>
      </c>
      <c r="B4633">
        <f>'Solar Profile'!B4635</f>
        <v>12</v>
      </c>
      <c r="C4633">
        <f>'Solar Profile'!C4635</f>
        <v>23</v>
      </c>
      <c r="D4633" s="8">
        <f>'Solar Profile'!E4635*$K$13</f>
        <v>0</v>
      </c>
      <c r="E4633" s="8">
        <f>'Load Profile'!D4634</f>
        <v>1.2445612941422852</v>
      </c>
      <c r="F4633" s="8">
        <f t="shared" si="216"/>
        <v>1.2445612941422852</v>
      </c>
      <c r="G4633">
        <f t="shared" si="217"/>
        <v>0</v>
      </c>
      <c r="H4633" s="8">
        <f t="shared" si="218"/>
        <v>0</v>
      </c>
    </row>
    <row r="4634" spans="1:8">
      <c r="A4634">
        <f>'Solar Profile'!A4636</f>
        <v>7</v>
      </c>
      <c r="B4634">
        <f>'Solar Profile'!B4636</f>
        <v>13</v>
      </c>
      <c r="C4634">
        <f>'Solar Profile'!C4636</f>
        <v>0</v>
      </c>
      <c r="D4634" s="8">
        <f>'Solar Profile'!E4636*$K$13</f>
        <v>0</v>
      </c>
      <c r="E4634" s="8">
        <f>'Load Profile'!D4635</f>
        <v>1.1356223069884364</v>
      </c>
      <c r="F4634" s="8">
        <f t="shared" si="216"/>
        <v>1.1356223069884364</v>
      </c>
      <c r="G4634">
        <f t="shared" si="217"/>
        <v>0</v>
      </c>
      <c r="H4634" s="8">
        <f t="shared" si="218"/>
        <v>0</v>
      </c>
    </row>
    <row r="4635" spans="1:8">
      <c r="A4635">
        <f>'Solar Profile'!A4637</f>
        <v>7</v>
      </c>
      <c r="B4635">
        <f>'Solar Profile'!B4637</f>
        <v>13</v>
      </c>
      <c r="C4635">
        <f>'Solar Profile'!C4637</f>
        <v>1</v>
      </c>
      <c r="D4635" s="8">
        <f>'Solar Profile'!E4637*$K$13</f>
        <v>0</v>
      </c>
      <c r="E4635" s="8">
        <f>'Load Profile'!D4636</f>
        <v>0.9869129482220107</v>
      </c>
      <c r="F4635" s="8">
        <f t="shared" si="216"/>
        <v>0.9869129482220107</v>
      </c>
      <c r="G4635">
        <f t="shared" si="217"/>
        <v>0</v>
      </c>
      <c r="H4635" s="8">
        <f t="shared" si="218"/>
        <v>0</v>
      </c>
    </row>
    <row r="4636" spans="1:8">
      <c r="A4636">
        <f>'Solar Profile'!A4638</f>
        <v>7</v>
      </c>
      <c r="B4636">
        <f>'Solar Profile'!B4638</f>
        <v>13</v>
      </c>
      <c r="C4636">
        <f>'Solar Profile'!C4638</f>
        <v>2</v>
      </c>
      <c r="D4636" s="8">
        <f>'Solar Profile'!E4638*$K$13</f>
        <v>0</v>
      </c>
      <c r="E4636" s="8">
        <f>'Load Profile'!D4637</f>
        <v>0.89892814937660659</v>
      </c>
      <c r="F4636" s="8">
        <f t="shared" si="216"/>
        <v>0.89892814937660659</v>
      </c>
      <c r="G4636">
        <f t="shared" si="217"/>
        <v>0</v>
      </c>
      <c r="H4636" s="8">
        <f t="shared" si="218"/>
        <v>0</v>
      </c>
    </row>
    <row r="4637" spans="1:8">
      <c r="A4637">
        <f>'Solar Profile'!A4639</f>
        <v>7</v>
      </c>
      <c r="B4637">
        <f>'Solar Profile'!B4639</f>
        <v>13</v>
      </c>
      <c r="C4637">
        <f>'Solar Profile'!C4639</f>
        <v>3</v>
      </c>
      <c r="D4637" s="8">
        <f>'Solar Profile'!E4639*$K$13</f>
        <v>0</v>
      </c>
      <c r="E4637" s="8">
        <f>'Load Profile'!D4638</f>
        <v>0.79990107601710125</v>
      </c>
      <c r="F4637" s="8">
        <f t="shared" si="216"/>
        <v>0.79990107601710125</v>
      </c>
      <c r="G4637">
        <f t="shared" si="217"/>
        <v>0</v>
      </c>
      <c r="H4637" s="8">
        <f t="shared" si="218"/>
        <v>0</v>
      </c>
    </row>
    <row r="4638" spans="1:8">
      <c r="A4638">
        <f>'Solar Profile'!A4640</f>
        <v>7</v>
      </c>
      <c r="B4638">
        <f>'Solar Profile'!B4640</f>
        <v>13</v>
      </c>
      <c r="C4638">
        <f>'Solar Profile'!C4640</f>
        <v>4</v>
      </c>
      <c r="D4638" s="8">
        <f>'Solar Profile'!E4640*$K$13</f>
        <v>0</v>
      </c>
      <c r="E4638" s="8">
        <f>'Load Profile'!D4639</f>
        <v>0.84114003307569585</v>
      </c>
      <c r="F4638" s="8">
        <f t="shared" si="216"/>
        <v>0.84114003307569585</v>
      </c>
      <c r="G4638">
        <f t="shared" si="217"/>
        <v>0</v>
      </c>
      <c r="H4638" s="8">
        <f t="shared" si="218"/>
        <v>0</v>
      </c>
    </row>
    <row r="4639" spans="1:8">
      <c r="A4639">
        <f>'Solar Profile'!A4641</f>
        <v>7</v>
      </c>
      <c r="B4639">
        <f>'Solar Profile'!B4641</f>
        <v>13</v>
      </c>
      <c r="C4639">
        <f>'Solar Profile'!C4641</f>
        <v>5</v>
      </c>
      <c r="D4639" s="8">
        <f>'Solar Profile'!E4641*$K$13</f>
        <v>0</v>
      </c>
      <c r="E4639" s="8">
        <f>'Load Profile'!D4640</f>
        <v>0.9163451527303198</v>
      </c>
      <c r="F4639" s="8">
        <f t="shared" si="216"/>
        <v>0.9163451527303198</v>
      </c>
      <c r="G4639">
        <f t="shared" si="217"/>
        <v>0</v>
      </c>
      <c r="H4639" s="8">
        <f t="shared" si="218"/>
        <v>0</v>
      </c>
    </row>
    <row r="4640" spans="1:8">
      <c r="A4640">
        <f>'Solar Profile'!A4642</f>
        <v>7</v>
      </c>
      <c r="B4640">
        <f>'Solar Profile'!B4642</f>
        <v>13</v>
      </c>
      <c r="C4640">
        <f>'Solar Profile'!C4642</f>
        <v>6</v>
      </c>
      <c r="D4640" s="8">
        <f>'Solar Profile'!E4642*$K$13</f>
        <v>0</v>
      </c>
      <c r="E4640" s="8">
        <f>'Load Profile'!D4641</f>
        <v>1.0021486422895871</v>
      </c>
      <c r="F4640" s="8">
        <f t="shared" si="216"/>
        <v>1.0021486422895871</v>
      </c>
      <c r="G4640">
        <f t="shared" si="217"/>
        <v>0</v>
      </c>
      <c r="H4640" s="8">
        <f t="shared" si="218"/>
        <v>0</v>
      </c>
    </row>
    <row r="4641" spans="1:8">
      <c r="A4641">
        <f>'Solar Profile'!A4643</f>
        <v>7</v>
      </c>
      <c r="B4641">
        <f>'Solar Profile'!B4643</f>
        <v>13</v>
      </c>
      <c r="C4641">
        <f>'Solar Profile'!C4643</f>
        <v>7</v>
      </c>
      <c r="D4641" s="8">
        <f>'Solar Profile'!E4643*$K$13</f>
        <v>0.54895000000000005</v>
      </c>
      <c r="E4641" s="8">
        <f>'Load Profile'!D4642</f>
        <v>1.0464904192768121</v>
      </c>
      <c r="F4641" s="8">
        <f t="shared" si="216"/>
        <v>0.49754041927681203</v>
      </c>
      <c r="G4641">
        <f t="shared" si="217"/>
        <v>0</v>
      </c>
      <c r="H4641" s="8">
        <f t="shared" si="218"/>
        <v>0.54895000000000005</v>
      </c>
    </row>
    <row r="4642" spans="1:8">
      <c r="A4642">
        <f>'Solar Profile'!A4644</f>
        <v>7</v>
      </c>
      <c r="B4642">
        <f>'Solar Profile'!B4644</f>
        <v>13</v>
      </c>
      <c r="C4642">
        <f>'Solar Profile'!C4644</f>
        <v>8</v>
      </c>
      <c r="D4642" s="8">
        <f>'Solar Profile'!E4644*$K$13</f>
        <v>1.55589</v>
      </c>
      <c r="E4642" s="8">
        <f>'Load Profile'!D4643</f>
        <v>1.0302974642452976</v>
      </c>
      <c r="F4642" s="8">
        <f t="shared" si="216"/>
        <v>-0.52559253575470244</v>
      </c>
      <c r="G4642">
        <f t="shared" si="217"/>
        <v>-0.52559253575470244</v>
      </c>
      <c r="H4642" s="8">
        <f t="shared" si="218"/>
        <v>1.0302974642452976</v>
      </c>
    </row>
    <row r="4643" spans="1:8">
      <c r="A4643">
        <f>'Solar Profile'!A4645</f>
        <v>7</v>
      </c>
      <c r="B4643">
        <f>'Solar Profile'!B4645</f>
        <v>13</v>
      </c>
      <c r="C4643">
        <f>'Solar Profile'!C4645</f>
        <v>9</v>
      </c>
      <c r="D4643" s="8">
        <f>'Solar Profile'!E4645*$K$13</f>
        <v>2.5094875000000001</v>
      </c>
      <c r="E4643" s="8">
        <f>'Load Profile'!D4644</f>
        <v>1.081896402938928</v>
      </c>
      <c r="F4643" s="8">
        <f t="shared" si="216"/>
        <v>-1.4275910970610721</v>
      </c>
      <c r="G4643">
        <f t="shared" si="217"/>
        <v>-1.4275910970610721</v>
      </c>
      <c r="H4643" s="8">
        <f t="shared" si="218"/>
        <v>1.081896402938928</v>
      </c>
    </row>
    <row r="4644" spans="1:8">
      <c r="A4644">
        <f>'Solar Profile'!A4646</f>
        <v>7</v>
      </c>
      <c r="B4644">
        <f>'Solar Profile'!B4646</f>
        <v>13</v>
      </c>
      <c r="C4644">
        <f>'Solar Profile'!C4646</f>
        <v>10</v>
      </c>
      <c r="D4644" s="8">
        <f>'Solar Profile'!E4646*$K$13</f>
        <v>3.2671200000000002</v>
      </c>
      <c r="E4644" s="8">
        <f>'Load Profile'!D4645</f>
        <v>1.1170377855553761</v>
      </c>
      <c r="F4644" s="8">
        <f t="shared" si="216"/>
        <v>-2.1500822144446241</v>
      </c>
      <c r="G4644">
        <f t="shared" si="217"/>
        <v>-2.1500822144446241</v>
      </c>
      <c r="H4644" s="8">
        <f t="shared" si="218"/>
        <v>1.1170377855553761</v>
      </c>
    </row>
    <row r="4645" spans="1:8">
      <c r="A4645">
        <f>'Solar Profile'!A4647</f>
        <v>7</v>
      </c>
      <c r="B4645">
        <f>'Solar Profile'!B4647</f>
        <v>13</v>
      </c>
      <c r="C4645">
        <f>'Solar Profile'!C4647</f>
        <v>11</v>
      </c>
      <c r="D4645" s="8">
        <f>'Solar Profile'!E4647*$K$13</f>
        <v>4.9833375000000002</v>
      </c>
      <c r="E4645" s="8">
        <f>'Load Profile'!D4646</f>
        <v>1.1967444495782991</v>
      </c>
      <c r="F4645" s="8">
        <f t="shared" si="216"/>
        <v>-3.7865930504217014</v>
      </c>
      <c r="G4645">
        <f t="shared" si="217"/>
        <v>-3.7865930504217014</v>
      </c>
      <c r="H4645" s="8">
        <f t="shared" si="218"/>
        <v>1.1967444495782988</v>
      </c>
    </row>
    <row r="4646" spans="1:8">
      <c r="A4646">
        <f>'Solar Profile'!A4648</f>
        <v>7</v>
      </c>
      <c r="B4646">
        <f>'Solar Profile'!B4648</f>
        <v>13</v>
      </c>
      <c r="C4646">
        <f>'Solar Profile'!C4648</f>
        <v>12</v>
      </c>
      <c r="D4646" s="8">
        <f>'Solar Profile'!E4648*$K$13</f>
        <v>6.4513275000000005</v>
      </c>
      <c r="E4646" s="8">
        <f>'Load Profile'!D4647</f>
        <v>1.359978097313667</v>
      </c>
      <c r="F4646" s="8">
        <f t="shared" si="216"/>
        <v>-5.0913494026863333</v>
      </c>
      <c r="G4646">
        <f t="shared" si="217"/>
        <v>-5.0913494026863333</v>
      </c>
      <c r="H4646" s="8">
        <f t="shared" si="218"/>
        <v>1.3599780973136673</v>
      </c>
    </row>
    <row r="4647" spans="1:8">
      <c r="A4647">
        <f>'Solar Profile'!A4649</f>
        <v>7</v>
      </c>
      <c r="B4647">
        <f>'Solar Profile'!B4649</f>
        <v>13</v>
      </c>
      <c r="C4647">
        <f>'Solar Profile'!C4649</f>
        <v>13</v>
      </c>
      <c r="D4647" s="8">
        <f>'Solar Profile'!E4649*$K$13</f>
        <v>5.0969850000000001</v>
      </c>
      <c r="E4647" s="8">
        <f>'Load Profile'!D4648</f>
        <v>1.4497575149589081</v>
      </c>
      <c r="F4647" s="8">
        <f t="shared" si="216"/>
        <v>-3.6472274850410917</v>
      </c>
      <c r="G4647">
        <f t="shared" si="217"/>
        <v>-3.6472274850410917</v>
      </c>
      <c r="H4647" s="8">
        <f t="shared" si="218"/>
        <v>1.4497575149589084</v>
      </c>
    </row>
    <row r="4648" spans="1:8">
      <c r="A4648">
        <f>'Solar Profile'!A4650</f>
        <v>7</v>
      </c>
      <c r="B4648">
        <f>'Solar Profile'!B4650</f>
        <v>13</v>
      </c>
      <c r="C4648">
        <f>'Solar Profile'!C4650</f>
        <v>14</v>
      </c>
      <c r="D4648" s="8">
        <f>'Solar Profile'!E4650*$K$13</f>
        <v>6.526275</v>
      </c>
      <c r="E4648" s="8">
        <f>'Load Profile'!D4649</f>
        <v>1.5392821233092822</v>
      </c>
      <c r="F4648" s="8">
        <f t="shared" si="216"/>
        <v>-4.9869928766907181</v>
      </c>
      <c r="G4648">
        <f t="shared" si="217"/>
        <v>-4.9869928766907181</v>
      </c>
      <c r="H4648" s="8">
        <f t="shared" si="218"/>
        <v>1.5392821233092819</v>
      </c>
    </row>
    <row r="4649" spans="1:8">
      <c r="A4649">
        <f>'Solar Profile'!A4651</f>
        <v>7</v>
      </c>
      <c r="B4649">
        <f>'Solar Profile'!B4651</f>
        <v>13</v>
      </c>
      <c r="C4649">
        <f>'Solar Profile'!C4651</f>
        <v>15</v>
      </c>
      <c r="D4649" s="8">
        <f>'Solar Profile'!E4651*$K$13</f>
        <v>6.0414599999999998</v>
      </c>
      <c r="E4649" s="8">
        <f>'Load Profile'!D4650</f>
        <v>1.7442575522299442</v>
      </c>
      <c r="F4649" s="8">
        <f t="shared" si="216"/>
        <v>-4.2972024477700561</v>
      </c>
      <c r="G4649">
        <f t="shared" si="217"/>
        <v>-4.2972024477700561</v>
      </c>
      <c r="H4649" s="8">
        <f t="shared" si="218"/>
        <v>1.7442575522299437</v>
      </c>
    </row>
    <row r="4650" spans="1:8">
      <c r="A4650">
        <f>'Solar Profile'!A4652</f>
        <v>7</v>
      </c>
      <c r="B4650">
        <f>'Solar Profile'!B4652</f>
        <v>13</v>
      </c>
      <c r="C4650">
        <f>'Solar Profile'!C4652</f>
        <v>16</v>
      </c>
      <c r="D4650" s="8">
        <f>'Solar Profile'!E4652*$K$13</f>
        <v>5.3319475000000001</v>
      </c>
      <c r="E4650" s="8">
        <f>'Load Profile'!D4651</f>
        <v>1.9473523235783583</v>
      </c>
      <c r="F4650" s="8">
        <f t="shared" si="216"/>
        <v>-3.3845951764216418</v>
      </c>
      <c r="G4650">
        <f t="shared" si="217"/>
        <v>-3.3845951764216418</v>
      </c>
      <c r="H4650" s="8">
        <f t="shared" si="218"/>
        <v>1.9473523235783583</v>
      </c>
    </row>
    <row r="4651" spans="1:8">
      <c r="A4651">
        <f>'Solar Profile'!A4653</f>
        <v>7</v>
      </c>
      <c r="B4651">
        <f>'Solar Profile'!B4653</f>
        <v>13</v>
      </c>
      <c r="C4651">
        <f>'Solar Profile'!C4653</f>
        <v>17</v>
      </c>
      <c r="D4651" s="8">
        <f>'Solar Profile'!E4653*$K$13</f>
        <v>4.0017624999999999</v>
      </c>
      <c r="E4651" s="8">
        <f>'Load Profile'!D4652</f>
        <v>1.9916136234850073</v>
      </c>
      <c r="F4651" s="8">
        <f t="shared" si="216"/>
        <v>-2.0101488765149926</v>
      </c>
      <c r="G4651">
        <f t="shared" si="217"/>
        <v>-2.0101488765149926</v>
      </c>
      <c r="H4651" s="8">
        <f t="shared" si="218"/>
        <v>1.9916136234850073</v>
      </c>
    </row>
    <row r="4652" spans="1:8">
      <c r="A4652">
        <f>'Solar Profile'!A4654</f>
        <v>7</v>
      </c>
      <c r="B4652">
        <f>'Solar Profile'!B4654</f>
        <v>13</v>
      </c>
      <c r="C4652">
        <f>'Solar Profile'!C4654</f>
        <v>18</v>
      </c>
      <c r="D4652" s="8">
        <f>'Solar Profile'!E4654*$K$13</f>
        <v>2.4859550000000001</v>
      </c>
      <c r="E4652" s="8">
        <f>'Load Profile'!D4653</f>
        <v>2.0361724664829297</v>
      </c>
      <c r="F4652" s="8">
        <f t="shared" si="216"/>
        <v>-0.44978253351707043</v>
      </c>
      <c r="G4652">
        <f t="shared" si="217"/>
        <v>-0.44978253351707043</v>
      </c>
      <c r="H4652" s="8">
        <f t="shared" si="218"/>
        <v>2.0361724664829297</v>
      </c>
    </row>
    <row r="4653" spans="1:8">
      <c r="A4653">
        <f>'Solar Profile'!A4655</f>
        <v>7</v>
      </c>
      <c r="B4653">
        <f>'Solar Profile'!B4655</f>
        <v>13</v>
      </c>
      <c r="C4653">
        <f>'Solar Profile'!C4655</f>
        <v>19</v>
      </c>
      <c r="D4653" s="8">
        <f>'Solar Profile'!E4655*$K$13</f>
        <v>0.96562499999999996</v>
      </c>
      <c r="E4653" s="8">
        <f>'Load Profile'!D4654</f>
        <v>1.9681023517574239</v>
      </c>
      <c r="F4653" s="8">
        <f t="shared" si="216"/>
        <v>1.0024773517574239</v>
      </c>
      <c r="G4653">
        <f t="shared" si="217"/>
        <v>0</v>
      </c>
      <c r="H4653" s="8">
        <f t="shared" si="218"/>
        <v>0.96562499999999996</v>
      </c>
    </row>
    <row r="4654" spans="1:8">
      <c r="A4654">
        <f>'Solar Profile'!A4656</f>
        <v>7</v>
      </c>
      <c r="B4654">
        <f>'Solar Profile'!B4656</f>
        <v>13</v>
      </c>
      <c r="C4654">
        <f>'Solar Profile'!C4656</f>
        <v>20</v>
      </c>
      <c r="D4654" s="8">
        <f>'Solar Profile'!E4656*$K$13</f>
        <v>0.15935000000000002</v>
      </c>
      <c r="E4654" s="8">
        <f>'Load Profile'!D4655</f>
        <v>1.8581341753960618</v>
      </c>
      <c r="F4654" s="8">
        <f t="shared" si="216"/>
        <v>1.6987841753960617</v>
      </c>
      <c r="G4654">
        <f t="shared" si="217"/>
        <v>0</v>
      </c>
      <c r="H4654" s="8">
        <f t="shared" si="218"/>
        <v>0.15935000000000002</v>
      </c>
    </row>
    <row r="4655" spans="1:8">
      <c r="A4655">
        <f>'Solar Profile'!A4657</f>
        <v>7</v>
      </c>
      <c r="B4655">
        <f>'Solar Profile'!B4657</f>
        <v>13</v>
      </c>
      <c r="C4655">
        <f>'Solar Profile'!C4657</f>
        <v>21</v>
      </c>
      <c r="D4655" s="8">
        <f>'Solar Profile'!E4657*$K$13</f>
        <v>0</v>
      </c>
      <c r="E4655" s="8">
        <f>'Load Profile'!D4656</f>
        <v>1.6738449808214686</v>
      </c>
      <c r="F4655" s="8">
        <f t="shared" si="216"/>
        <v>1.6738449808214686</v>
      </c>
      <c r="G4655">
        <f t="shared" si="217"/>
        <v>0</v>
      </c>
      <c r="H4655" s="8">
        <f t="shared" si="218"/>
        <v>0</v>
      </c>
    </row>
    <row r="4656" spans="1:8">
      <c r="A4656">
        <f>'Solar Profile'!A4658</f>
        <v>7</v>
      </c>
      <c r="B4656">
        <f>'Solar Profile'!B4658</f>
        <v>13</v>
      </c>
      <c r="C4656">
        <f>'Solar Profile'!C4658</f>
        <v>22</v>
      </c>
      <c r="D4656" s="8">
        <f>'Solar Profile'!E4658*$K$13</f>
        <v>0</v>
      </c>
      <c r="E4656" s="8">
        <f>'Load Profile'!D4657</f>
        <v>1.4772000994660688</v>
      </c>
      <c r="F4656" s="8">
        <f t="shared" si="216"/>
        <v>1.4772000994660688</v>
      </c>
      <c r="G4656">
        <f t="shared" si="217"/>
        <v>0</v>
      </c>
      <c r="H4656" s="8">
        <f t="shared" si="218"/>
        <v>0</v>
      </c>
    </row>
    <row r="4657" spans="1:8">
      <c r="A4657">
        <f>'Solar Profile'!A4659</f>
        <v>7</v>
      </c>
      <c r="B4657">
        <f>'Solar Profile'!B4659</f>
        <v>13</v>
      </c>
      <c r="C4657">
        <f>'Solar Profile'!C4659</f>
        <v>23</v>
      </c>
      <c r="D4657" s="8">
        <f>'Solar Profile'!E4659*$K$13</f>
        <v>0</v>
      </c>
      <c r="E4657" s="8">
        <f>'Load Profile'!D4658</f>
        <v>1.1887435172395964</v>
      </c>
      <c r="F4657" s="8">
        <f t="shared" si="216"/>
        <v>1.1887435172395964</v>
      </c>
      <c r="G4657">
        <f t="shared" si="217"/>
        <v>0</v>
      </c>
      <c r="H4657" s="8">
        <f t="shared" si="218"/>
        <v>0</v>
      </c>
    </row>
    <row r="4658" spans="1:8">
      <c r="A4658">
        <f>'Solar Profile'!A4660</f>
        <v>7</v>
      </c>
      <c r="B4658">
        <f>'Solar Profile'!B4660</f>
        <v>14</v>
      </c>
      <c r="C4658">
        <f>'Solar Profile'!C4660</f>
        <v>0</v>
      </c>
      <c r="D4658" s="8">
        <f>'Solar Profile'!E4660*$K$13</f>
        <v>0</v>
      </c>
      <c r="E4658" s="8">
        <f>'Load Profile'!D4659</f>
        <v>0.93051293924258527</v>
      </c>
      <c r="F4658" s="8">
        <f t="shared" si="216"/>
        <v>0.93051293924258527</v>
      </c>
      <c r="G4658">
        <f t="shared" si="217"/>
        <v>0</v>
      </c>
      <c r="H4658" s="8">
        <f t="shared" si="218"/>
        <v>0</v>
      </c>
    </row>
    <row r="4659" spans="1:8">
      <c r="A4659">
        <f>'Solar Profile'!A4661</f>
        <v>7</v>
      </c>
      <c r="B4659">
        <f>'Solar Profile'!B4661</f>
        <v>14</v>
      </c>
      <c r="C4659">
        <f>'Solar Profile'!C4661</f>
        <v>1</v>
      </c>
      <c r="D4659" s="8">
        <f>'Solar Profile'!E4661*$K$13</f>
        <v>0</v>
      </c>
      <c r="E4659" s="8">
        <f>'Load Profile'!D4660</f>
        <v>0.89380977355812363</v>
      </c>
      <c r="F4659" s="8">
        <f t="shared" si="216"/>
        <v>0.89380977355812363</v>
      </c>
      <c r="G4659">
        <f t="shared" si="217"/>
        <v>0</v>
      </c>
      <c r="H4659" s="8">
        <f t="shared" si="218"/>
        <v>0</v>
      </c>
    </row>
    <row r="4660" spans="1:8">
      <c r="A4660">
        <f>'Solar Profile'!A4662</f>
        <v>7</v>
      </c>
      <c r="B4660">
        <f>'Solar Profile'!B4662</f>
        <v>14</v>
      </c>
      <c r="C4660">
        <f>'Solar Profile'!C4662</f>
        <v>2</v>
      </c>
      <c r="D4660" s="8">
        <f>'Solar Profile'!E4662*$K$13</f>
        <v>0</v>
      </c>
      <c r="E4660" s="8">
        <f>'Load Profile'!D4661</f>
        <v>0.82864958293009061</v>
      </c>
      <c r="F4660" s="8">
        <f t="shared" si="216"/>
        <v>0.82864958293009061</v>
      </c>
      <c r="G4660">
        <f t="shared" si="217"/>
        <v>0</v>
      </c>
      <c r="H4660" s="8">
        <f t="shared" si="218"/>
        <v>0</v>
      </c>
    </row>
    <row r="4661" spans="1:8">
      <c r="A4661">
        <f>'Solar Profile'!A4663</f>
        <v>7</v>
      </c>
      <c r="B4661">
        <f>'Solar Profile'!B4663</f>
        <v>14</v>
      </c>
      <c r="C4661">
        <f>'Solar Profile'!C4663</f>
        <v>3</v>
      </c>
      <c r="D4661" s="8">
        <f>'Solar Profile'!E4663*$K$13</f>
        <v>0</v>
      </c>
      <c r="E4661" s="8">
        <f>'Load Profile'!D4662</f>
        <v>0.7443059034709949</v>
      </c>
      <c r="F4661" s="8">
        <f t="shared" si="216"/>
        <v>0.7443059034709949</v>
      </c>
      <c r="G4661">
        <f t="shared" si="217"/>
        <v>0</v>
      </c>
      <c r="H4661" s="8">
        <f t="shared" si="218"/>
        <v>0</v>
      </c>
    </row>
    <row r="4662" spans="1:8">
      <c r="A4662">
        <f>'Solar Profile'!A4664</f>
        <v>7</v>
      </c>
      <c r="B4662">
        <f>'Solar Profile'!B4664</f>
        <v>14</v>
      </c>
      <c r="C4662">
        <f>'Solar Profile'!C4664</f>
        <v>4</v>
      </c>
      <c r="D4662" s="8">
        <f>'Solar Profile'!E4664*$K$13</f>
        <v>0</v>
      </c>
      <c r="E4662" s="8">
        <f>'Load Profile'!D4663</f>
        <v>0.75193935118970356</v>
      </c>
      <c r="F4662" s="8">
        <f t="shared" si="216"/>
        <v>0.75193935118970356</v>
      </c>
      <c r="G4662">
        <f t="shared" si="217"/>
        <v>0</v>
      </c>
      <c r="H4662" s="8">
        <f t="shared" si="218"/>
        <v>0</v>
      </c>
    </row>
    <row r="4663" spans="1:8">
      <c r="A4663">
        <f>'Solar Profile'!A4665</f>
        <v>7</v>
      </c>
      <c r="B4663">
        <f>'Solar Profile'!B4665</f>
        <v>14</v>
      </c>
      <c r="C4663">
        <f>'Solar Profile'!C4665</f>
        <v>5</v>
      </c>
      <c r="D4663" s="8">
        <f>'Solar Profile'!E4665*$K$13</f>
        <v>0</v>
      </c>
      <c r="E4663" s="8">
        <f>'Load Profile'!D4664</f>
        <v>0.81254291238299092</v>
      </c>
      <c r="F4663" s="8">
        <f t="shared" si="216"/>
        <v>0.81254291238299092</v>
      </c>
      <c r="G4663">
        <f t="shared" si="217"/>
        <v>0</v>
      </c>
      <c r="H4663" s="8">
        <f t="shared" si="218"/>
        <v>0</v>
      </c>
    </row>
    <row r="4664" spans="1:8">
      <c r="A4664">
        <f>'Solar Profile'!A4666</f>
        <v>7</v>
      </c>
      <c r="B4664">
        <f>'Solar Profile'!B4666</f>
        <v>14</v>
      </c>
      <c r="C4664">
        <f>'Solar Profile'!C4666</f>
        <v>6</v>
      </c>
      <c r="D4664" s="8">
        <f>'Solar Profile'!E4666*$K$13</f>
        <v>0</v>
      </c>
      <c r="E4664" s="8">
        <f>'Load Profile'!D4665</f>
        <v>0.86975007856659392</v>
      </c>
      <c r="F4664" s="8">
        <f t="shared" si="216"/>
        <v>0.86975007856659392</v>
      </c>
      <c r="G4664">
        <f t="shared" si="217"/>
        <v>0</v>
      </c>
      <c r="H4664" s="8">
        <f t="shared" si="218"/>
        <v>0</v>
      </c>
    </row>
    <row r="4665" spans="1:8">
      <c r="A4665">
        <f>'Solar Profile'!A4667</f>
        <v>7</v>
      </c>
      <c r="B4665">
        <f>'Solar Profile'!B4667</f>
        <v>14</v>
      </c>
      <c r="C4665">
        <f>'Solar Profile'!C4667</f>
        <v>7</v>
      </c>
      <c r="D4665" s="8">
        <f>'Solar Profile'!E4667*$K$13</f>
        <v>0.43323250000000002</v>
      </c>
      <c r="E4665" s="8">
        <f>'Load Profile'!D4666</f>
        <v>0.990867952965231</v>
      </c>
      <c r="F4665" s="8">
        <f t="shared" si="216"/>
        <v>0.55763545296523098</v>
      </c>
      <c r="G4665">
        <f t="shared" si="217"/>
        <v>0</v>
      </c>
      <c r="H4665" s="8">
        <f t="shared" si="218"/>
        <v>0.43323250000000002</v>
      </c>
    </row>
    <row r="4666" spans="1:8">
      <c r="A4666">
        <f>'Solar Profile'!A4668</f>
        <v>7</v>
      </c>
      <c r="B4666">
        <f>'Solar Profile'!B4668</f>
        <v>14</v>
      </c>
      <c r="C4666">
        <f>'Solar Profile'!C4668</f>
        <v>8</v>
      </c>
      <c r="D4666" s="8">
        <f>'Solar Profile'!E4668*$K$13</f>
        <v>1.8243425</v>
      </c>
      <c r="E4666" s="8">
        <f>'Load Profile'!D4667</f>
        <v>1.1214504412432884</v>
      </c>
      <c r="F4666" s="8">
        <f t="shared" si="216"/>
        <v>-0.70289205875671157</v>
      </c>
      <c r="G4666">
        <f t="shared" si="217"/>
        <v>-0.70289205875671157</v>
      </c>
      <c r="H4666" s="8">
        <f t="shared" si="218"/>
        <v>1.1214504412432884</v>
      </c>
    </row>
    <row r="4667" spans="1:8">
      <c r="A4667">
        <f>'Solar Profile'!A4669</f>
        <v>7</v>
      </c>
      <c r="B4667">
        <f>'Solar Profile'!B4669</f>
        <v>14</v>
      </c>
      <c r="C4667">
        <f>'Solar Profile'!C4669</f>
        <v>9</v>
      </c>
      <c r="D4667" s="8">
        <f>'Solar Profile'!E4669*$K$13</f>
        <v>3.5277574999999999</v>
      </c>
      <c r="E4667" s="8">
        <f>'Load Profile'!D4668</f>
        <v>1.3836522610145729</v>
      </c>
      <c r="F4667" s="8">
        <f t="shared" si="216"/>
        <v>-2.1441052389854267</v>
      </c>
      <c r="G4667">
        <f t="shared" si="217"/>
        <v>-2.1441052389854267</v>
      </c>
      <c r="H4667" s="8">
        <f t="shared" si="218"/>
        <v>1.3836522610145732</v>
      </c>
    </row>
    <row r="4668" spans="1:8">
      <c r="A4668">
        <f>'Solar Profile'!A4670</f>
        <v>7</v>
      </c>
      <c r="B4668">
        <f>'Solar Profile'!B4670</f>
        <v>14</v>
      </c>
      <c r="C4668">
        <f>'Solar Profile'!C4670</f>
        <v>10</v>
      </c>
      <c r="D4668" s="8">
        <f>'Solar Profile'!E4670*$K$13</f>
        <v>4.9489249999999991</v>
      </c>
      <c r="E4668" s="8">
        <f>'Load Profile'!D4669</f>
        <v>1.6083517480526819</v>
      </c>
      <c r="F4668" s="8">
        <f t="shared" si="216"/>
        <v>-3.3405732519473172</v>
      </c>
      <c r="G4668">
        <f t="shared" si="217"/>
        <v>-3.3405732519473172</v>
      </c>
      <c r="H4668" s="8">
        <f t="shared" si="218"/>
        <v>1.6083517480526819</v>
      </c>
    </row>
    <row r="4669" spans="1:8">
      <c r="A4669">
        <f>'Solar Profile'!A4671</f>
        <v>7</v>
      </c>
      <c r="B4669">
        <f>'Solar Profile'!B4671</f>
        <v>14</v>
      </c>
      <c r="C4669">
        <f>'Solar Profile'!C4671</f>
        <v>11</v>
      </c>
      <c r="D4669" s="8">
        <f>'Solar Profile'!E4671*$K$13</f>
        <v>6.1118775000000003</v>
      </c>
      <c r="E4669" s="8">
        <f>'Load Profile'!D4670</f>
        <v>1.6845932162118336</v>
      </c>
      <c r="F4669" s="8">
        <f t="shared" si="216"/>
        <v>-4.4272842837881665</v>
      </c>
      <c r="G4669">
        <f t="shared" si="217"/>
        <v>-4.4272842837881665</v>
      </c>
      <c r="H4669" s="8">
        <f t="shared" si="218"/>
        <v>1.6845932162118338</v>
      </c>
    </row>
    <row r="4670" spans="1:8">
      <c r="A4670">
        <f>'Solar Profile'!A4672</f>
        <v>7</v>
      </c>
      <c r="B4670">
        <f>'Solar Profile'!B4672</f>
        <v>14</v>
      </c>
      <c r="C4670">
        <f>'Solar Profile'!C4672</f>
        <v>12</v>
      </c>
      <c r="D4670" s="8">
        <f>'Solar Profile'!E4672*$K$13</f>
        <v>0.64346249999999994</v>
      </c>
      <c r="E4670" s="8">
        <f>'Load Profile'!D4671</f>
        <v>1.9540056294760115</v>
      </c>
      <c r="F4670" s="8">
        <f t="shared" si="216"/>
        <v>1.3105431294760117</v>
      </c>
      <c r="G4670">
        <f t="shared" si="217"/>
        <v>0</v>
      </c>
      <c r="H4670" s="8">
        <f t="shared" si="218"/>
        <v>0.64346249999999994</v>
      </c>
    </row>
    <row r="4671" spans="1:8">
      <c r="A4671">
        <f>'Solar Profile'!A4673</f>
        <v>7</v>
      </c>
      <c r="B4671">
        <f>'Solar Profile'!B4673</f>
        <v>14</v>
      </c>
      <c r="C4671">
        <f>'Solar Profile'!C4673</f>
        <v>13</v>
      </c>
      <c r="D4671" s="8">
        <f>'Solar Profile'!E4673*$K$13</f>
        <v>7.188089999999999</v>
      </c>
      <c r="E4671" s="8">
        <f>'Load Profile'!D4672</f>
        <v>2.1832431502928555</v>
      </c>
      <c r="F4671" s="8">
        <f t="shared" si="216"/>
        <v>-5.0048468497071434</v>
      </c>
      <c r="G4671">
        <f t="shared" si="217"/>
        <v>-5.0048468497071434</v>
      </c>
      <c r="H4671" s="8">
        <f t="shared" si="218"/>
        <v>2.1832431502928555</v>
      </c>
    </row>
    <row r="4672" spans="1:8">
      <c r="A4672">
        <f>'Solar Profile'!A4674</f>
        <v>7</v>
      </c>
      <c r="B4672">
        <f>'Solar Profile'!B4674</f>
        <v>14</v>
      </c>
      <c r="C4672">
        <f>'Solar Profile'!C4674</f>
        <v>14</v>
      </c>
      <c r="D4672" s="8">
        <f>'Solar Profile'!E4674*$K$13</f>
        <v>6.9065250000000002</v>
      </c>
      <c r="E4672" s="8">
        <f>'Load Profile'!D4673</f>
        <v>2.2991488154090391</v>
      </c>
      <c r="F4672" s="8">
        <f t="shared" si="216"/>
        <v>-4.6073761845909615</v>
      </c>
      <c r="G4672">
        <f t="shared" si="217"/>
        <v>-4.6073761845909615</v>
      </c>
      <c r="H4672" s="8">
        <f t="shared" si="218"/>
        <v>2.2991488154090387</v>
      </c>
    </row>
    <row r="4673" spans="1:8">
      <c r="A4673">
        <f>'Solar Profile'!A4675</f>
        <v>7</v>
      </c>
      <c r="B4673">
        <f>'Solar Profile'!B4675</f>
        <v>14</v>
      </c>
      <c r="C4673">
        <f>'Solar Profile'!C4675</f>
        <v>15</v>
      </c>
      <c r="D4673" s="8">
        <f>'Solar Profile'!E4675*$K$13</f>
        <v>6.3778224999999997</v>
      </c>
      <c r="E4673" s="8">
        <f>'Load Profile'!D4674</f>
        <v>2.4612159641686127</v>
      </c>
      <c r="F4673" s="8">
        <f t="shared" si="216"/>
        <v>-3.9166065358313871</v>
      </c>
      <c r="G4673">
        <f t="shared" si="217"/>
        <v>-3.9166065358313871</v>
      </c>
      <c r="H4673" s="8">
        <f t="shared" si="218"/>
        <v>2.4612159641686127</v>
      </c>
    </row>
    <row r="4674" spans="1:8">
      <c r="A4674">
        <f>'Solar Profile'!A4676</f>
        <v>7</v>
      </c>
      <c r="B4674">
        <f>'Solar Profile'!B4676</f>
        <v>14</v>
      </c>
      <c r="C4674">
        <f>'Solar Profile'!C4676</f>
        <v>16</v>
      </c>
      <c r="D4674" s="8">
        <f>'Solar Profile'!E4676*$K$13</f>
        <v>3.3385750000000005</v>
      </c>
      <c r="E4674" s="8">
        <f>'Load Profile'!D4675</f>
        <v>2.6658808957605489</v>
      </c>
      <c r="F4674" s="8">
        <f t="shared" si="216"/>
        <v>-0.67269410423945164</v>
      </c>
      <c r="G4674">
        <f t="shared" si="217"/>
        <v>-0.67269410423945164</v>
      </c>
      <c r="H4674" s="8">
        <f t="shared" si="218"/>
        <v>2.6658808957605489</v>
      </c>
    </row>
    <row r="4675" spans="1:8">
      <c r="A4675">
        <f>'Solar Profile'!A4677</f>
        <v>7</v>
      </c>
      <c r="B4675">
        <f>'Solar Profile'!B4677</f>
        <v>14</v>
      </c>
      <c r="C4675">
        <f>'Solar Profile'!C4677</f>
        <v>17</v>
      </c>
      <c r="D4675" s="8">
        <f>'Solar Profile'!E4677*$K$13</f>
        <v>2.6134724999999999</v>
      </c>
      <c r="E4675" s="8">
        <f>'Load Profile'!D4676</f>
        <v>2.8342695366648107</v>
      </c>
      <c r="F4675" s="8">
        <f t="shared" ref="F4675:F4738" si="219">E4675-D4675</f>
        <v>0.22079703666481088</v>
      </c>
      <c r="G4675">
        <f t="shared" ref="G4675:G4738" si="220">IF(F4675&lt;0,F4675,0)</f>
        <v>0</v>
      </c>
      <c r="H4675" s="8">
        <f t="shared" ref="H4675:H4738" si="221">D4675+G4675</f>
        <v>2.6134724999999999</v>
      </c>
    </row>
    <row r="4676" spans="1:8">
      <c r="A4676">
        <f>'Solar Profile'!A4678</f>
        <v>7</v>
      </c>
      <c r="B4676">
        <f>'Solar Profile'!B4678</f>
        <v>14</v>
      </c>
      <c r="C4676">
        <f>'Solar Profile'!C4678</f>
        <v>18</v>
      </c>
      <c r="D4676" s="8">
        <f>'Solar Profile'!E4678*$K$13</f>
        <v>2.3546499999999999</v>
      </c>
      <c r="E4676" s="8">
        <f>'Load Profile'!D4677</f>
        <v>2.6714452423673154</v>
      </c>
      <c r="F4676" s="8">
        <f t="shared" si="219"/>
        <v>0.31679524236731549</v>
      </c>
      <c r="G4676">
        <f t="shared" si="220"/>
        <v>0</v>
      </c>
      <c r="H4676" s="8">
        <f t="shared" si="221"/>
        <v>2.3546499999999999</v>
      </c>
    </row>
    <row r="4677" spans="1:8">
      <c r="A4677">
        <f>'Solar Profile'!A4679</f>
        <v>7</v>
      </c>
      <c r="B4677">
        <f>'Solar Profile'!B4679</f>
        <v>14</v>
      </c>
      <c r="C4677">
        <f>'Solar Profile'!C4679</f>
        <v>19</v>
      </c>
      <c r="D4677" s="8">
        <f>'Solar Profile'!E4679*$K$13</f>
        <v>0.88861999999999997</v>
      </c>
      <c r="E4677" s="8">
        <f>'Load Profile'!D4678</f>
        <v>2.5306040234592326</v>
      </c>
      <c r="F4677" s="8">
        <f t="shared" si="219"/>
        <v>1.6419840234592327</v>
      </c>
      <c r="G4677">
        <f t="shared" si="220"/>
        <v>0</v>
      </c>
      <c r="H4677" s="8">
        <f t="shared" si="221"/>
        <v>0.88861999999999997</v>
      </c>
    </row>
    <row r="4678" spans="1:8">
      <c r="A4678">
        <f>'Solar Profile'!A4680</f>
        <v>7</v>
      </c>
      <c r="B4678">
        <f>'Solar Profile'!B4680</f>
        <v>14</v>
      </c>
      <c r="C4678">
        <f>'Solar Profile'!C4680</f>
        <v>20</v>
      </c>
      <c r="D4678" s="8">
        <f>'Solar Profile'!E4680*$K$13</f>
        <v>0.15460000000000002</v>
      </c>
      <c r="E4678" s="8">
        <f>'Load Profile'!D4679</f>
        <v>2.3340380629589919</v>
      </c>
      <c r="F4678" s="8">
        <f t="shared" si="219"/>
        <v>2.179438062958992</v>
      </c>
      <c r="G4678">
        <f t="shared" si="220"/>
        <v>0</v>
      </c>
      <c r="H4678" s="8">
        <f t="shared" si="221"/>
        <v>0.15460000000000002</v>
      </c>
    </row>
    <row r="4679" spans="1:8">
      <c r="A4679">
        <f>'Solar Profile'!A4681</f>
        <v>7</v>
      </c>
      <c r="B4679">
        <f>'Solar Profile'!B4681</f>
        <v>14</v>
      </c>
      <c r="C4679">
        <f>'Solar Profile'!C4681</f>
        <v>21</v>
      </c>
      <c r="D4679" s="8">
        <f>'Solar Profile'!E4681*$K$13</f>
        <v>0</v>
      </c>
      <c r="E4679" s="8">
        <f>'Load Profile'!D4680</f>
        <v>2.1493011650259883</v>
      </c>
      <c r="F4679" s="8">
        <f t="shared" si="219"/>
        <v>2.1493011650259883</v>
      </c>
      <c r="G4679">
        <f t="shared" si="220"/>
        <v>0</v>
      </c>
      <c r="H4679" s="8">
        <f t="shared" si="221"/>
        <v>0</v>
      </c>
    </row>
    <row r="4680" spans="1:8">
      <c r="A4680">
        <f>'Solar Profile'!A4682</f>
        <v>7</v>
      </c>
      <c r="B4680">
        <f>'Solar Profile'!B4682</f>
        <v>14</v>
      </c>
      <c r="C4680">
        <f>'Solar Profile'!C4682</f>
        <v>22</v>
      </c>
      <c r="D4680" s="8">
        <f>'Solar Profile'!E4682*$K$13</f>
        <v>0</v>
      </c>
      <c r="E4680" s="8">
        <f>'Load Profile'!D4681</f>
        <v>1.8920225237820696</v>
      </c>
      <c r="F4680" s="8">
        <f t="shared" si="219"/>
        <v>1.8920225237820696</v>
      </c>
      <c r="G4680">
        <f t="shared" si="220"/>
        <v>0</v>
      </c>
      <c r="H4680" s="8">
        <f t="shared" si="221"/>
        <v>0</v>
      </c>
    </row>
    <row r="4681" spans="1:8">
      <c r="A4681">
        <f>'Solar Profile'!A4683</f>
        <v>7</v>
      </c>
      <c r="B4681">
        <f>'Solar Profile'!B4683</f>
        <v>14</v>
      </c>
      <c r="C4681">
        <f>'Solar Profile'!C4683</f>
        <v>23</v>
      </c>
      <c r="D4681" s="8">
        <f>'Solar Profile'!E4683*$K$13</f>
        <v>0</v>
      </c>
      <c r="E4681" s="8">
        <f>'Load Profile'!D4682</f>
        <v>1.5995619289962821</v>
      </c>
      <c r="F4681" s="8">
        <f t="shared" si="219"/>
        <v>1.5995619289962821</v>
      </c>
      <c r="G4681">
        <f t="shared" si="220"/>
        <v>0</v>
      </c>
      <c r="H4681" s="8">
        <f t="shared" si="221"/>
        <v>0</v>
      </c>
    </row>
    <row r="4682" spans="1:8">
      <c r="A4682">
        <f>'Solar Profile'!A4684</f>
        <v>7</v>
      </c>
      <c r="B4682">
        <f>'Solar Profile'!B4684</f>
        <v>15</v>
      </c>
      <c r="C4682">
        <f>'Solar Profile'!C4684</f>
        <v>0</v>
      </c>
      <c r="D4682" s="8">
        <f>'Solar Profile'!E4684*$K$13</f>
        <v>0</v>
      </c>
      <c r="E4682" s="8">
        <f>'Load Profile'!D4683</f>
        <v>1.3356590156002877</v>
      </c>
      <c r="F4682" s="8">
        <f t="shared" si="219"/>
        <v>1.3356590156002877</v>
      </c>
      <c r="G4682">
        <f t="shared" si="220"/>
        <v>0</v>
      </c>
      <c r="H4682" s="8">
        <f t="shared" si="221"/>
        <v>0</v>
      </c>
    </row>
    <row r="4683" spans="1:8">
      <c r="A4683">
        <f>'Solar Profile'!A4685</f>
        <v>7</v>
      </c>
      <c r="B4683">
        <f>'Solar Profile'!B4685</f>
        <v>15</v>
      </c>
      <c r="C4683">
        <f>'Solar Profile'!C4685</f>
        <v>1</v>
      </c>
      <c r="D4683" s="8">
        <f>'Solar Profile'!E4685*$K$13</f>
        <v>0</v>
      </c>
      <c r="E4683" s="8">
        <f>'Load Profile'!D4684</f>
        <v>1.1283065020977698</v>
      </c>
      <c r="F4683" s="8">
        <f t="shared" si="219"/>
        <v>1.1283065020977698</v>
      </c>
      <c r="G4683">
        <f t="shared" si="220"/>
        <v>0</v>
      </c>
      <c r="H4683" s="8">
        <f t="shared" si="221"/>
        <v>0</v>
      </c>
    </row>
    <row r="4684" spans="1:8">
      <c r="A4684">
        <f>'Solar Profile'!A4686</f>
        <v>7</v>
      </c>
      <c r="B4684">
        <f>'Solar Profile'!B4686</f>
        <v>15</v>
      </c>
      <c r="C4684">
        <f>'Solar Profile'!C4686</f>
        <v>2</v>
      </c>
      <c r="D4684" s="8">
        <f>'Solar Profile'!E4686*$K$13</f>
        <v>0</v>
      </c>
      <c r="E4684" s="8">
        <f>'Load Profile'!D4685</f>
        <v>1.0233167348239174</v>
      </c>
      <c r="F4684" s="8">
        <f t="shared" si="219"/>
        <v>1.0233167348239174</v>
      </c>
      <c r="G4684">
        <f t="shared" si="220"/>
        <v>0</v>
      </c>
      <c r="H4684" s="8">
        <f t="shared" si="221"/>
        <v>0</v>
      </c>
    </row>
    <row r="4685" spans="1:8">
      <c r="A4685">
        <f>'Solar Profile'!A4687</f>
        <v>7</v>
      </c>
      <c r="B4685">
        <f>'Solar Profile'!B4687</f>
        <v>15</v>
      </c>
      <c r="C4685">
        <f>'Solar Profile'!C4687</f>
        <v>3</v>
      </c>
      <c r="D4685" s="8">
        <f>'Solar Profile'!E4687*$K$13</f>
        <v>0</v>
      </c>
      <c r="E4685" s="8">
        <f>'Load Profile'!D4686</f>
        <v>0.9639032071484952</v>
      </c>
      <c r="F4685" s="8">
        <f t="shared" si="219"/>
        <v>0.9639032071484952</v>
      </c>
      <c r="G4685">
        <f t="shared" si="220"/>
        <v>0</v>
      </c>
      <c r="H4685" s="8">
        <f t="shared" si="221"/>
        <v>0</v>
      </c>
    </row>
    <row r="4686" spans="1:8">
      <c r="A4686">
        <f>'Solar Profile'!A4688</f>
        <v>7</v>
      </c>
      <c r="B4686">
        <f>'Solar Profile'!B4688</f>
        <v>15</v>
      </c>
      <c r="C4686">
        <f>'Solar Profile'!C4688</f>
        <v>4</v>
      </c>
      <c r="D4686" s="8">
        <f>'Solar Profile'!E4688*$K$13</f>
        <v>0</v>
      </c>
      <c r="E4686" s="8">
        <f>'Load Profile'!D4687</f>
        <v>0.91900034917569851</v>
      </c>
      <c r="F4686" s="8">
        <f t="shared" si="219"/>
        <v>0.91900034917569851</v>
      </c>
      <c r="G4686">
        <f t="shared" si="220"/>
        <v>0</v>
      </c>
      <c r="H4686" s="8">
        <f t="shared" si="221"/>
        <v>0</v>
      </c>
    </row>
    <row r="4687" spans="1:8">
      <c r="A4687">
        <f>'Solar Profile'!A4689</f>
        <v>7</v>
      </c>
      <c r="B4687">
        <f>'Solar Profile'!B4689</f>
        <v>15</v>
      </c>
      <c r="C4687">
        <f>'Solar Profile'!C4689</f>
        <v>5</v>
      </c>
      <c r="D4687" s="8">
        <f>'Solar Profile'!E4689*$K$13</f>
        <v>0</v>
      </c>
      <c r="E4687" s="8">
        <f>'Load Profile'!D4688</f>
        <v>0.94292114174090713</v>
      </c>
      <c r="F4687" s="8">
        <f t="shared" si="219"/>
        <v>0.94292114174090713</v>
      </c>
      <c r="G4687">
        <f t="shared" si="220"/>
        <v>0</v>
      </c>
      <c r="H4687" s="8">
        <f t="shared" si="221"/>
        <v>0</v>
      </c>
    </row>
    <row r="4688" spans="1:8">
      <c r="A4688">
        <f>'Solar Profile'!A4690</f>
        <v>7</v>
      </c>
      <c r="B4688">
        <f>'Solar Profile'!B4690</f>
        <v>15</v>
      </c>
      <c r="C4688">
        <f>'Solar Profile'!C4690</f>
        <v>6</v>
      </c>
      <c r="D4688" s="8">
        <f>'Solar Profile'!E4690*$K$13</f>
        <v>0</v>
      </c>
      <c r="E4688" s="8">
        <f>'Load Profile'!D4689</f>
        <v>1.057685505694828</v>
      </c>
      <c r="F4688" s="8">
        <f t="shared" si="219"/>
        <v>1.057685505694828</v>
      </c>
      <c r="G4688">
        <f t="shared" si="220"/>
        <v>0</v>
      </c>
      <c r="H4688" s="8">
        <f t="shared" si="221"/>
        <v>0</v>
      </c>
    </row>
    <row r="4689" spans="1:8">
      <c r="A4689">
        <f>'Solar Profile'!A4691</f>
        <v>7</v>
      </c>
      <c r="B4689">
        <f>'Solar Profile'!B4691</f>
        <v>15</v>
      </c>
      <c r="C4689">
        <f>'Solar Profile'!C4691</f>
        <v>7</v>
      </c>
      <c r="D4689" s="8">
        <f>'Solar Profile'!E4691*$K$13</f>
        <v>0.36173749999999999</v>
      </c>
      <c r="E4689" s="8">
        <f>'Load Profile'!D4690</f>
        <v>1.1817287007844972</v>
      </c>
      <c r="F4689" s="8">
        <f t="shared" si="219"/>
        <v>0.81999120078449717</v>
      </c>
      <c r="G4689">
        <f t="shared" si="220"/>
        <v>0</v>
      </c>
      <c r="H4689" s="8">
        <f t="shared" si="221"/>
        <v>0.36173749999999999</v>
      </c>
    </row>
    <row r="4690" spans="1:8">
      <c r="A4690">
        <f>'Solar Profile'!A4692</f>
        <v>7</v>
      </c>
      <c r="B4690">
        <f>'Solar Profile'!B4692</f>
        <v>15</v>
      </c>
      <c r="C4690">
        <f>'Solar Profile'!C4692</f>
        <v>8</v>
      </c>
      <c r="D4690" s="8">
        <f>'Solar Profile'!E4692*$K$13</f>
        <v>1.8524874999999998</v>
      </c>
      <c r="E4690" s="8">
        <f>'Load Profile'!D4691</f>
        <v>1.4044268825935413</v>
      </c>
      <c r="F4690" s="8">
        <f t="shared" si="219"/>
        <v>-0.44806061740645853</v>
      </c>
      <c r="G4690">
        <f t="shared" si="220"/>
        <v>-0.44806061740645853</v>
      </c>
      <c r="H4690" s="8">
        <f t="shared" si="221"/>
        <v>1.4044268825935413</v>
      </c>
    </row>
    <row r="4691" spans="1:8">
      <c r="A4691">
        <f>'Solar Profile'!A4693</f>
        <v>7</v>
      </c>
      <c r="B4691">
        <f>'Solar Profile'!B4693</f>
        <v>15</v>
      </c>
      <c r="C4691">
        <f>'Solar Profile'!C4693</f>
        <v>9</v>
      </c>
      <c r="D4691" s="8">
        <f>'Solar Profile'!E4693*$K$13</f>
        <v>3.6473025000000003</v>
      </c>
      <c r="E4691" s="8">
        <f>'Load Profile'!D4692</f>
        <v>1.6316959348042197</v>
      </c>
      <c r="F4691" s="8">
        <f t="shared" si="219"/>
        <v>-2.0156065651957809</v>
      </c>
      <c r="G4691">
        <f t="shared" si="220"/>
        <v>-2.0156065651957809</v>
      </c>
      <c r="H4691" s="8">
        <f t="shared" si="221"/>
        <v>1.6316959348042195</v>
      </c>
    </row>
    <row r="4692" spans="1:8">
      <c r="A4692">
        <f>'Solar Profile'!A4694</f>
        <v>7</v>
      </c>
      <c r="B4692">
        <f>'Solar Profile'!B4694</f>
        <v>15</v>
      </c>
      <c r="C4692">
        <f>'Solar Profile'!C4694</f>
        <v>10</v>
      </c>
      <c r="D4692" s="8">
        <f>'Solar Profile'!E4694*$K$13</f>
        <v>5.1803224999999999</v>
      </c>
      <c r="E4692" s="8">
        <f>'Load Profile'!D4693</f>
        <v>1.8444889370298807</v>
      </c>
      <c r="F4692" s="8">
        <f t="shared" si="219"/>
        <v>-3.3358335629701195</v>
      </c>
      <c r="G4692">
        <f t="shared" si="220"/>
        <v>-3.3358335629701195</v>
      </c>
      <c r="H4692" s="8">
        <f t="shared" si="221"/>
        <v>1.8444889370298805</v>
      </c>
    </row>
    <row r="4693" spans="1:8">
      <c r="A4693">
        <f>'Solar Profile'!A4695</f>
        <v>7</v>
      </c>
      <c r="B4693">
        <f>'Solar Profile'!B4695</f>
        <v>15</v>
      </c>
      <c r="C4693">
        <f>'Solar Profile'!C4695</f>
        <v>11</v>
      </c>
      <c r="D4693" s="8">
        <f>'Solar Profile'!E4695*$K$13</f>
        <v>6.2980999999999998</v>
      </c>
      <c r="E4693" s="8">
        <f>'Load Profile'!D4694</f>
        <v>2.1336532033664382</v>
      </c>
      <c r="F4693" s="8">
        <f t="shared" si="219"/>
        <v>-4.1644467966335617</v>
      </c>
      <c r="G4693">
        <f t="shared" si="220"/>
        <v>-4.1644467966335617</v>
      </c>
      <c r="H4693" s="8">
        <f t="shared" si="221"/>
        <v>2.1336532033664382</v>
      </c>
    </row>
    <row r="4694" spans="1:8">
      <c r="A4694">
        <f>'Solar Profile'!A4696</f>
        <v>7</v>
      </c>
      <c r="B4694">
        <f>'Solar Profile'!B4696</f>
        <v>15</v>
      </c>
      <c r="C4694">
        <f>'Solar Profile'!C4696</f>
        <v>12</v>
      </c>
      <c r="D4694" s="8">
        <f>'Solar Profile'!E4696*$K$13</f>
        <v>5.4369399999999999</v>
      </c>
      <c r="E4694" s="8">
        <f>'Load Profile'!D4695</f>
        <v>2.3014125632983942</v>
      </c>
      <c r="F4694" s="8">
        <f t="shared" si="219"/>
        <v>-3.1355274367016057</v>
      </c>
      <c r="G4694">
        <f t="shared" si="220"/>
        <v>-3.1355274367016057</v>
      </c>
      <c r="H4694" s="8">
        <f t="shared" si="221"/>
        <v>2.3014125632983942</v>
      </c>
    </row>
    <row r="4695" spans="1:8">
      <c r="A4695">
        <f>'Solar Profile'!A4697</f>
        <v>7</v>
      </c>
      <c r="B4695">
        <f>'Solar Profile'!B4697</f>
        <v>15</v>
      </c>
      <c r="C4695">
        <f>'Solar Profile'!C4697</f>
        <v>13</v>
      </c>
      <c r="D4695" s="8">
        <f>'Solar Profile'!E4697*$K$13</f>
        <v>6.6324674999999997</v>
      </c>
      <c r="E4695" s="8">
        <f>'Load Profile'!D4696</f>
        <v>2.4776066793835727</v>
      </c>
      <c r="F4695" s="8">
        <f t="shared" si="219"/>
        <v>-4.1548608206164275</v>
      </c>
      <c r="G4695">
        <f t="shared" si="220"/>
        <v>-4.1548608206164275</v>
      </c>
      <c r="H4695" s="8">
        <f t="shared" si="221"/>
        <v>2.4776066793835723</v>
      </c>
    </row>
    <row r="4696" spans="1:8">
      <c r="A4696">
        <f>'Solar Profile'!A4698</f>
        <v>7</v>
      </c>
      <c r="B4696">
        <f>'Solar Profile'!B4698</f>
        <v>15</v>
      </c>
      <c r="C4696">
        <f>'Solar Profile'!C4698</f>
        <v>14</v>
      </c>
      <c r="D4696" s="8">
        <f>'Solar Profile'!E4698*$K$13</f>
        <v>4.8816649999999999</v>
      </c>
      <c r="E4696" s="8">
        <f>'Load Profile'!D4697</f>
        <v>2.5054374601778426</v>
      </c>
      <c r="F4696" s="8">
        <f t="shared" si="219"/>
        <v>-2.3762275398221573</v>
      </c>
      <c r="G4696">
        <f t="shared" si="220"/>
        <v>-2.3762275398221573</v>
      </c>
      <c r="H4696" s="8">
        <f t="shared" si="221"/>
        <v>2.5054374601778426</v>
      </c>
    </row>
    <row r="4697" spans="1:8">
      <c r="A4697">
        <f>'Solar Profile'!A4699</f>
        <v>7</v>
      </c>
      <c r="B4697">
        <f>'Solar Profile'!B4699</f>
        <v>15</v>
      </c>
      <c r="C4697">
        <f>'Solar Profile'!C4699</f>
        <v>15</v>
      </c>
      <c r="D4697" s="8">
        <f>'Solar Profile'!E4699*$K$13</f>
        <v>6.6233050000000002</v>
      </c>
      <c r="E4697" s="8">
        <f>'Load Profile'!D4698</f>
        <v>2.7760470734930611</v>
      </c>
      <c r="F4697" s="8">
        <f t="shared" si="219"/>
        <v>-3.8472579265069391</v>
      </c>
      <c r="G4697">
        <f t="shared" si="220"/>
        <v>-3.8472579265069391</v>
      </c>
      <c r="H4697" s="8">
        <f t="shared" si="221"/>
        <v>2.7760470734930611</v>
      </c>
    </row>
    <row r="4698" spans="1:8">
      <c r="A4698">
        <f>'Solar Profile'!A4700</f>
        <v>7</v>
      </c>
      <c r="B4698">
        <f>'Solar Profile'!B4700</f>
        <v>15</v>
      </c>
      <c r="C4698">
        <f>'Solar Profile'!C4700</f>
        <v>16</v>
      </c>
      <c r="D4698" s="8">
        <f>'Solar Profile'!E4700*$K$13</f>
        <v>5.6442449999999997</v>
      </c>
      <c r="E4698" s="8">
        <f>'Load Profile'!D4699</f>
        <v>2.8567282035202011</v>
      </c>
      <c r="F4698" s="8">
        <f t="shared" si="219"/>
        <v>-2.7875167964797987</v>
      </c>
      <c r="G4698">
        <f t="shared" si="220"/>
        <v>-2.7875167964797987</v>
      </c>
      <c r="H4698" s="8">
        <f t="shared" si="221"/>
        <v>2.8567282035202011</v>
      </c>
    </row>
    <row r="4699" spans="1:8">
      <c r="A4699">
        <f>'Solar Profile'!A4701</f>
        <v>7</v>
      </c>
      <c r="B4699">
        <f>'Solar Profile'!B4701</f>
        <v>15</v>
      </c>
      <c r="C4699">
        <f>'Solar Profile'!C4701</f>
        <v>17</v>
      </c>
      <c r="D4699" s="8">
        <f>'Solar Profile'!E4701*$K$13</f>
        <v>4.2691500000000007</v>
      </c>
      <c r="E4699" s="8">
        <f>'Load Profile'!D4700</f>
        <v>2.8467650379516147</v>
      </c>
      <c r="F4699" s="8">
        <f t="shared" si="219"/>
        <v>-1.4223849620483859</v>
      </c>
      <c r="G4699">
        <f t="shared" si="220"/>
        <v>-1.4223849620483859</v>
      </c>
      <c r="H4699" s="8">
        <f t="shared" si="221"/>
        <v>2.8467650379516147</v>
      </c>
    </row>
    <row r="4700" spans="1:8">
      <c r="A4700">
        <f>'Solar Profile'!A4702</f>
        <v>7</v>
      </c>
      <c r="B4700">
        <f>'Solar Profile'!B4702</f>
        <v>15</v>
      </c>
      <c r="C4700">
        <f>'Solar Profile'!C4702</f>
        <v>18</v>
      </c>
      <c r="D4700" s="8">
        <f>'Solar Profile'!E4702*$K$13</f>
        <v>2.6014224999999995</v>
      </c>
      <c r="E4700" s="8">
        <f>'Load Profile'!D4701</f>
        <v>2.6869952803277002</v>
      </c>
      <c r="F4700" s="8">
        <f t="shared" si="219"/>
        <v>8.5572780327700659E-2</v>
      </c>
      <c r="G4700">
        <f t="shared" si="220"/>
        <v>0</v>
      </c>
      <c r="H4700" s="8">
        <f t="shared" si="221"/>
        <v>2.6014224999999995</v>
      </c>
    </row>
    <row r="4701" spans="1:8">
      <c r="A4701">
        <f>'Solar Profile'!A4703</f>
        <v>7</v>
      </c>
      <c r="B4701">
        <f>'Solar Profile'!B4703</f>
        <v>15</v>
      </c>
      <c r="C4701">
        <f>'Solar Profile'!C4703</f>
        <v>19</v>
      </c>
      <c r="D4701" s="8">
        <f>'Solar Profile'!E4703*$K$13</f>
        <v>0.91562750000000004</v>
      </c>
      <c r="E4701" s="8">
        <f>'Load Profile'!D4702</f>
        <v>2.4883324887084504</v>
      </c>
      <c r="F4701" s="8">
        <f t="shared" si="219"/>
        <v>1.5727049887084503</v>
      </c>
      <c r="G4701">
        <f t="shared" si="220"/>
        <v>0</v>
      </c>
      <c r="H4701" s="8">
        <f t="shared" si="221"/>
        <v>0.91562750000000004</v>
      </c>
    </row>
    <row r="4702" spans="1:8">
      <c r="A4702">
        <f>'Solar Profile'!A4704</f>
        <v>7</v>
      </c>
      <c r="B4702">
        <f>'Solar Profile'!B4704</f>
        <v>15</v>
      </c>
      <c r="C4702">
        <f>'Solar Profile'!C4704</f>
        <v>20</v>
      </c>
      <c r="D4702" s="8">
        <f>'Solar Profile'!E4704*$K$13</f>
        <v>0.1356175</v>
      </c>
      <c r="E4702" s="8">
        <f>'Load Profile'!D4703</f>
        <v>2.3851280868143121</v>
      </c>
      <c r="F4702" s="8">
        <f t="shared" si="219"/>
        <v>2.2495105868143122</v>
      </c>
      <c r="G4702">
        <f t="shared" si="220"/>
        <v>0</v>
      </c>
      <c r="H4702" s="8">
        <f t="shared" si="221"/>
        <v>0.1356175</v>
      </c>
    </row>
    <row r="4703" spans="1:8">
      <c r="A4703">
        <f>'Solar Profile'!A4705</f>
        <v>7</v>
      </c>
      <c r="B4703">
        <f>'Solar Profile'!B4705</f>
        <v>15</v>
      </c>
      <c r="C4703">
        <f>'Solar Profile'!C4705</f>
        <v>21</v>
      </c>
      <c r="D4703" s="8">
        <f>'Solar Profile'!E4705*$K$13</f>
        <v>0</v>
      </c>
      <c r="E4703" s="8">
        <f>'Load Profile'!D4704</f>
        <v>2.2049387207271178</v>
      </c>
      <c r="F4703" s="8">
        <f t="shared" si="219"/>
        <v>2.2049387207271178</v>
      </c>
      <c r="G4703">
        <f t="shared" si="220"/>
        <v>0</v>
      </c>
      <c r="H4703" s="8">
        <f t="shared" si="221"/>
        <v>0</v>
      </c>
    </row>
    <row r="4704" spans="1:8">
      <c r="A4704">
        <f>'Solar Profile'!A4706</f>
        <v>7</v>
      </c>
      <c r="B4704">
        <f>'Solar Profile'!B4706</f>
        <v>15</v>
      </c>
      <c r="C4704">
        <f>'Solar Profile'!C4706</f>
        <v>22</v>
      </c>
      <c r="D4704" s="8">
        <f>'Solar Profile'!E4706*$K$13</f>
        <v>0</v>
      </c>
      <c r="E4704" s="8">
        <f>'Load Profile'!D4705</f>
        <v>1.9320206069365735</v>
      </c>
      <c r="F4704" s="8">
        <f t="shared" si="219"/>
        <v>1.9320206069365735</v>
      </c>
      <c r="G4704">
        <f t="shared" si="220"/>
        <v>0</v>
      </c>
      <c r="H4704" s="8">
        <f t="shared" si="221"/>
        <v>0</v>
      </c>
    </row>
    <row r="4705" spans="1:8">
      <c r="A4705">
        <f>'Solar Profile'!A4707</f>
        <v>7</v>
      </c>
      <c r="B4705">
        <f>'Solar Profile'!B4707</f>
        <v>15</v>
      </c>
      <c r="C4705">
        <f>'Solar Profile'!C4707</f>
        <v>23</v>
      </c>
      <c r="D4705" s="8">
        <f>'Solar Profile'!E4707*$K$13</f>
        <v>0</v>
      </c>
      <c r="E4705" s="8">
        <f>'Load Profile'!D4706</f>
        <v>1.5615458339134662</v>
      </c>
      <c r="F4705" s="8">
        <f t="shared" si="219"/>
        <v>1.5615458339134662</v>
      </c>
      <c r="G4705">
        <f t="shared" si="220"/>
        <v>0</v>
      </c>
      <c r="H4705" s="8">
        <f t="shared" si="221"/>
        <v>0</v>
      </c>
    </row>
    <row r="4706" spans="1:8">
      <c r="A4706">
        <f>'Solar Profile'!A4708</f>
        <v>7</v>
      </c>
      <c r="B4706">
        <f>'Solar Profile'!B4708</f>
        <v>16</v>
      </c>
      <c r="C4706">
        <f>'Solar Profile'!C4708</f>
        <v>0</v>
      </c>
      <c r="D4706" s="8">
        <f>'Solar Profile'!E4708*$K$13</f>
        <v>0</v>
      </c>
      <c r="E4706" s="8">
        <f>'Load Profile'!D4707</f>
        <v>1.4030117910508499</v>
      </c>
      <c r="F4706" s="8">
        <f t="shared" si="219"/>
        <v>1.4030117910508499</v>
      </c>
      <c r="G4706">
        <f t="shared" si="220"/>
        <v>0</v>
      </c>
      <c r="H4706" s="8">
        <f t="shared" si="221"/>
        <v>0</v>
      </c>
    </row>
    <row r="4707" spans="1:8">
      <c r="A4707">
        <f>'Solar Profile'!A4709</f>
        <v>7</v>
      </c>
      <c r="B4707">
        <f>'Solar Profile'!B4709</f>
        <v>16</v>
      </c>
      <c r="C4707">
        <f>'Solar Profile'!C4709</f>
        <v>1</v>
      </c>
      <c r="D4707" s="8">
        <f>'Solar Profile'!E4709*$K$13</f>
        <v>0</v>
      </c>
      <c r="E4707" s="8">
        <f>'Load Profile'!D4708</f>
        <v>1.2187696724368946</v>
      </c>
      <c r="F4707" s="8">
        <f t="shared" si="219"/>
        <v>1.2187696724368946</v>
      </c>
      <c r="G4707">
        <f t="shared" si="220"/>
        <v>0</v>
      </c>
      <c r="H4707" s="8">
        <f t="shared" si="221"/>
        <v>0</v>
      </c>
    </row>
    <row r="4708" spans="1:8">
      <c r="A4708">
        <f>'Solar Profile'!A4710</f>
        <v>7</v>
      </c>
      <c r="B4708">
        <f>'Solar Profile'!B4710</f>
        <v>16</v>
      </c>
      <c r="C4708">
        <f>'Solar Profile'!C4710</f>
        <v>2</v>
      </c>
      <c r="D4708" s="8">
        <f>'Solar Profile'!E4710*$K$13</f>
        <v>0</v>
      </c>
      <c r="E4708" s="8">
        <f>'Load Profile'!D4709</f>
        <v>1.1616326038389115</v>
      </c>
      <c r="F4708" s="8">
        <f t="shared" si="219"/>
        <v>1.1616326038389115</v>
      </c>
      <c r="G4708">
        <f t="shared" si="220"/>
        <v>0</v>
      </c>
      <c r="H4708" s="8">
        <f t="shared" si="221"/>
        <v>0</v>
      </c>
    </row>
    <row r="4709" spans="1:8">
      <c r="A4709">
        <f>'Solar Profile'!A4711</f>
        <v>7</v>
      </c>
      <c r="B4709">
        <f>'Solar Profile'!B4711</f>
        <v>16</v>
      </c>
      <c r="C4709">
        <f>'Solar Profile'!C4711</f>
        <v>3</v>
      </c>
      <c r="D4709" s="8">
        <f>'Solar Profile'!E4711*$K$13</f>
        <v>0</v>
      </c>
      <c r="E4709" s="8">
        <f>'Load Profile'!D4710</f>
        <v>1.0839852094167672</v>
      </c>
      <c r="F4709" s="8">
        <f t="shared" si="219"/>
        <v>1.0839852094167672</v>
      </c>
      <c r="G4709">
        <f t="shared" si="220"/>
        <v>0</v>
      </c>
      <c r="H4709" s="8">
        <f t="shared" si="221"/>
        <v>0</v>
      </c>
    </row>
    <row r="4710" spans="1:8">
      <c r="A4710">
        <f>'Solar Profile'!A4712</f>
        <v>7</v>
      </c>
      <c r="B4710">
        <f>'Solar Profile'!B4712</f>
        <v>16</v>
      </c>
      <c r="C4710">
        <f>'Solar Profile'!C4712</f>
        <v>4</v>
      </c>
      <c r="D4710" s="8">
        <f>'Solar Profile'!E4712*$K$13</f>
        <v>0</v>
      </c>
      <c r="E4710" s="8">
        <f>'Load Profile'!D4711</f>
        <v>1.0313298888459981</v>
      </c>
      <c r="F4710" s="8">
        <f t="shared" si="219"/>
        <v>1.0313298888459981</v>
      </c>
      <c r="G4710">
        <f t="shared" si="220"/>
        <v>0</v>
      </c>
      <c r="H4710" s="8">
        <f t="shared" si="221"/>
        <v>0</v>
      </c>
    </row>
    <row r="4711" spans="1:8">
      <c r="A4711">
        <f>'Solar Profile'!A4713</f>
        <v>7</v>
      </c>
      <c r="B4711">
        <f>'Solar Profile'!B4713</f>
        <v>16</v>
      </c>
      <c r="C4711">
        <f>'Solar Profile'!C4713</f>
        <v>5</v>
      </c>
      <c r="D4711" s="8">
        <f>'Solar Profile'!E4713*$K$13</f>
        <v>0</v>
      </c>
      <c r="E4711" s="8">
        <f>'Load Profile'!D4712</f>
        <v>1.0442879046438385</v>
      </c>
      <c r="F4711" s="8">
        <f t="shared" si="219"/>
        <v>1.0442879046438385</v>
      </c>
      <c r="G4711">
        <f t="shared" si="220"/>
        <v>0</v>
      </c>
      <c r="H4711" s="8">
        <f t="shared" si="221"/>
        <v>0</v>
      </c>
    </row>
    <row r="4712" spans="1:8">
      <c r="A4712">
        <f>'Solar Profile'!A4714</f>
        <v>7</v>
      </c>
      <c r="B4712">
        <f>'Solar Profile'!B4714</f>
        <v>16</v>
      </c>
      <c r="C4712">
        <f>'Solar Profile'!C4714</f>
        <v>6</v>
      </c>
      <c r="D4712" s="8">
        <f>'Solar Profile'!E4714*$K$13</f>
        <v>0</v>
      </c>
      <c r="E4712" s="8">
        <f>'Load Profile'!D4713</f>
        <v>1.1163151039774748</v>
      </c>
      <c r="F4712" s="8">
        <f t="shared" si="219"/>
        <v>1.1163151039774748</v>
      </c>
      <c r="G4712">
        <f t="shared" si="220"/>
        <v>0</v>
      </c>
      <c r="H4712" s="8">
        <f t="shared" si="221"/>
        <v>0</v>
      </c>
    </row>
    <row r="4713" spans="1:8">
      <c r="A4713">
        <f>'Solar Profile'!A4715</f>
        <v>7</v>
      </c>
      <c r="B4713">
        <f>'Solar Profile'!B4715</f>
        <v>16</v>
      </c>
      <c r="C4713">
        <f>'Solar Profile'!C4715</f>
        <v>7</v>
      </c>
      <c r="D4713" s="8">
        <f>'Solar Profile'!E4715*$K$13</f>
        <v>0.37447000000000003</v>
      </c>
      <c r="E4713" s="8">
        <f>'Load Profile'!D4714</f>
        <v>1.1778278742157293</v>
      </c>
      <c r="F4713" s="8">
        <f t="shared" si="219"/>
        <v>0.80335787421572924</v>
      </c>
      <c r="G4713">
        <f t="shared" si="220"/>
        <v>0</v>
      </c>
      <c r="H4713" s="8">
        <f t="shared" si="221"/>
        <v>0.37447000000000003</v>
      </c>
    </row>
    <row r="4714" spans="1:8">
      <c r="A4714">
        <f>'Solar Profile'!A4716</f>
        <v>7</v>
      </c>
      <c r="B4714">
        <f>'Solar Profile'!B4716</f>
        <v>16</v>
      </c>
      <c r="C4714">
        <f>'Solar Profile'!C4716</f>
        <v>8</v>
      </c>
      <c r="D4714" s="8">
        <f>'Solar Profile'!E4716*$K$13</f>
        <v>1.87137</v>
      </c>
      <c r="E4714" s="8">
        <f>'Load Profile'!D4715</f>
        <v>1.4010881549635028</v>
      </c>
      <c r="F4714" s="8">
        <f t="shared" si="219"/>
        <v>-0.47028184503649717</v>
      </c>
      <c r="G4714">
        <f t="shared" si="220"/>
        <v>-0.47028184503649717</v>
      </c>
      <c r="H4714" s="8">
        <f t="shared" si="221"/>
        <v>1.4010881549635028</v>
      </c>
    </row>
    <row r="4715" spans="1:8">
      <c r="A4715">
        <f>'Solar Profile'!A4717</f>
        <v>7</v>
      </c>
      <c r="B4715">
        <f>'Solar Profile'!B4717</f>
        <v>16</v>
      </c>
      <c r="C4715">
        <f>'Solar Profile'!C4717</f>
        <v>9</v>
      </c>
      <c r="D4715" s="8">
        <f>'Solar Profile'!E4717*$K$13</f>
        <v>3.6937599999999997</v>
      </c>
      <c r="E4715" s="8">
        <f>'Load Profile'!D4716</f>
        <v>1.6288875959587101</v>
      </c>
      <c r="F4715" s="8">
        <f t="shared" si="219"/>
        <v>-2.0648724040412896</v>
      </c>
      <c r="G4715">
        <f t="shared" si="220"/>
        <v>-2.0648724040412896</v>
      </c>
      <c r="H4715" s="8">
        <f t="shared" si="221"/>
        <v>1.6288875959587101</v>
      </c>
    </row>
    <row r="4716" spans="1:8">
      <c r="A4716">
        <f>'Solar Profile'!A4718</f>
        <v>7</v>
      </c>
      <c r="B4716">
        <f>'Solar Profile'!B4718</f>
        <v>16</v>
      </c>
      <c r="C4716">
        <f>'Solar Profile'!C4718</f>
        <v>10</v>
      </c>
      <c r="D4716" s="8">
        <f>'Solar Profile'!E4718*$K$13</f>
        <v>5.2051674999999999</v>
      </c>
      <c r="E4716" s="8">
        <f>'Load Profile'!D4717</f>
        <v>1.8576760693037011</v>
      </c>
      <c r="F4716" s="8">
        <f t="shared" si="219"/>
        <v>-3.3474914306962988</v>
      </c>
      <c r="G4716">
        <f t="shared" si="220"/>
        <v>-3.3474914306962988</v>
      </c>
      <c r="H4716" s="8">
        <f t="shared" si="221"/>
        <v>1.8576760693037011</v>
      </c>
    </row>
    <row r="4717" spans="1:8">
      <c r="A4717">
        <f>'Solar Profile'!A4719</f>
        <v>7</v>
      </c>
      <c r="B4717">
        <f>'Solar Profile'!B4719</f>
        <v>16</v>
      </c>
      <c r="C4717">
        <f>'Solar Profile'!C4719</f>
        <v>11</v>
      </c>
      <c r="D4717" s="8">
        <f>'Solar Profile'!E4719*$K$13</f>
        <v>6.2622475</v>
      </c>
      <c r="E4717" s="8">
        <f>'Load Profile'!D4718</f>
        <v>2.0611680424418504</v>
      </c>
      <c r="F4717" s="8">
        <f t="shared" si="219"/>
        <v>-4.2010794575581496</v>
      </c>
      <c r="G4717">
        <f t="shared" si="220"/>
        <v>-4.2010794575581496</v>
      </c>
      <c r="H4717" s="8">
        <f t="shared" si="221"/>
        <v>2.0611680424418504</v>
      </c>
    </row>
    <row r="4718" spans="1:8">
      <c r="A4718">
        <f>'Solar Profile'!A4720</f>
        <v>7</v>
      </c>
      <c r="B4718">
        <f>'Solar Profile'!B4720</f>
        <v>16</v>
      </c>
      <c r="C4718">
        <f>'Solar Profile'!C4720</f>
        <v>12</v>
      </c>
      <c r="D4718" s="8">
        <f>'Solar Profile'!E4720*$K$13</f>
        <v>5.4867299999999997</v>
      </c>
      <c r="E4718" s="8">
        <f>'Load Profile'!D4719</f>
        <v>2.1388127362977869</v>
      </c>
      <c r="F4718" s="8">
        <f t="shared" si="219"/>
        <v>-3.3479172637022128</v>
      </c>
      <c r="G4718">
        <f t="shared" si="220"/>
        <v>-3.3479172637022128</v>
      </c>
      <c r="H4718" s="8">
        <f t="shared" si="221"/>
        <v>2.1388127362977869</v>
      </c>
    </row>
    <row r="4719" spans="1:8">
      <c r="A4719">
        <f>'Solar Profile'!A4721</f>
        <v>7</v>
      </c>
      <c r="B4719">
        <f>'Solar Profile'!B4721</f>
        <v>16</v>
      </c>
      <c r="C4719">
        <f>'Solar Profile'!C4721</f>
        <v>13</v>
      </c>
      <c r="D4719" s="8">
        <f>'Solar Profile'!E4721*$K$13</f>
        <v>7.1853899999999999</v>
      </c>
      <c r="E4719" s="8">
        <f>'Load Profile'!D4720</f>
        <v>2.3426970919151779</v>
      </c>
      <c r="F4719" s="8">
        <f t="shared" si="219"/>
        <v>-4.842692908084822</v>
      </c>
      <c r="G4719">
        <f t="shared" si="220"/>
        <v>-4.842692908084822</v>
      </c>
      <c r="H4719" s="8">
        <f t="shared" si="221"/>
        <v>2.3426970919151779</v>
      </c>
    </row>
    <row r="4720" spans="1:8">
      <c r="A4720">
        <f>'Solar Profile'!A4722</f>
        <v>7</v>
      </c>
      <c r="B4720">
        <f>'Solar Profile'!B4722</f>
        <v>16</v>
      </c>
      <c r="C4720">
        <f>'Solar Profile'!C4722</f>
        <v>14</v>
      </c>
      <c r="D4720" s="8">
        <f>'Solar Profile'!E4722*$K$13</f>
        <v>5.1171900000000008</v>
      </c>
      <c r="E4720" s="8">
        <f>'Load Profile'!D4721</f>
        <v>2.5416041130507665</v>
      </c>
      <c r="F4720" s="8">
        <f t="shared" si="219"/>
        <v>-2.5755858869492343</v>
      </c>
      <c r="G4720">
        <f t="shared" si="220"/>
        <v>-2.5755858869492343</v>
      </c>
      <c r="H4720" s="8">
        <f t="shared" si="221"/>
        <v>2.5416041130507665</v>
      </c>
    </row>
    <row r="4721" spans="1:8">
      <c r="A4721">
        <f>'Solar Profile'!A4723</f>
        <v>7</v>
      </c>
      <c r="B4721">
        <f>'Solar Profile'!B4723</f>
        <v>16</v>
      </c>
      <c r="C4721">
        <f>'Solar Profile'!C4723</f>
        <v>15</v>
      </c>
      <c r="D4721" s="8">
        <f>'Solar Profile'!E4723*$K$13</f>
        <v>6.52644</v>
      </c>
      <c r="E4721" s="8">
        <f>'Load Profile'!D4722</f>
        <v>2.7426373113589007</v>
      </c>
      <c r="F4721" s="8">
        <f t="shared" si="219"/>
        <v>-3.7838026886410994</v>
      </c>
      <c r="G4721">
        <f t="shared" si="220"/>
        <v>-3.7838026886410994</v>
      </c>
      <c r="H4721" s="8">
        <f t="shared" si="221"/>
        <v>2.7426373113589007</v>
      </c>
    </row>
    <row r="4722" spans="1:8">
      <c r="A4722">
        <f>'Solar Profile'!A4724</f>
        <v>7</v>
      </c>
      <c r="B4722">
        <f>'Solar Profile'!B4724</f>
        <v>16</v>
      </c>
      <c r="C4722">
        <f>'Solar Profile'!C4724</f>
        <v>16</v>
      </c>
      <c r="D4722" s="8">
        <f>'Solar Profile'!E4724*$K$13</f>
        <v>5.5718250000000005</v>
      </c>
      <c r="E4722" s="8">
        <f>'Load Profile'!D4723</f>
        <v>2.8005335712094892</v>
      </c>
      <c r="F4722" s="8">
        <f t="shared" si="219"/>
        <v>-2.7712914287905113</v>
      </c>
      <c r="G4722">
        <f t="shared" si="220"/>
        <v>-2.7712914287905113</v>
      </c>
      <c r="H4722" s="8">
        <f t="shared" si="221"/>
        <v>2.8005335712094892</v>
      </c>
    </row>
    <row r="4723" spans="1:8">
      <c r="A4723">
        <f>'Solar Profile'!A4725</f>
        <v>7</v>
      </c>
      <c r="B4723">
        <f>'Solar Profile'!B4725</f>
        <v>16</v>
      </c>
      <c r="C4723">
        <f>'Solar Profile'!C4725</f>
        <v>17</v>
      </c>
      <c r="D4723" s="8">
        <f>'Solar Profile'!E4725*$K$13</f>
        <v>4.2878125000000002</v>
      </c>
      <c r="E4723" s="8">
        <f>'Load Profile'!D4724</f>
        <v>2.9269784490270134</v>
      </c>
      <c r="F4723" s="8">
        <f t="shared" si="219"/>
        <v>-1.3608340509729868</v>
      </c>
      <c r="G4723">
        <f t="shared" si="220"/>
        <v>-1.3608340509729868</v>
      </c>
      <c r="H4723" s="8">
        <f t="shared" si="221"/>
        <v>2.9269784490270134</v>
      </c>
    </row>
    <row r="4724" spans="1:8">
      <c r="A4724">
        <f>'Solar Profile'!A4726</f>
        <v>7</v>
      </c>
      <c r="B4724">
        <f>'Solar Profile'!B4726</f>
        <v>16</v>
      </c>
      <c r="C4724">
        <f>'Solar Profile'!C4726</f>
        <v>18</v>
      </c>
      <c r="D4724" s="8">
        <f>'Solar Profile'!E4726*$K$13</f>
        <v>2.5795675</v>
      </c>
      <c r="E4724" s="8">
        <f>'Load Profile'!D4725</f>
        <v>2.8599138065379361</v>
      </c>
      <c r="F4724" s="8">
        <f t="shared" si="219"/>
        <v>0.28034630653793613</v>
      </c>
      <c r="G4724">
        <f t="shared" si="220"/>
        <v>0</v>
      </c>
      <c r="H4724" s="8">
        <f t="shared" si="221"/>
        <v>2.5795675</v>
      </c>
    </row>
    <row r="4725" spans="1:8">
      <c r="A4725">
        <f>'Solar Profile'!A4727</f>
        <v>7</v>
      </c>
      <c r="B4725">
        <f>'Solar Profile'!B4727</f>
        <v>16</v>
      </c>
      <c r="C4725">
        <f>'Solar Profile'!C4727</f>
        <v>19</v>
      </c>
      <c r="D4725" s="8">
        <f>'Solar Profile'!E4727*$K$13</f>
        <v>0.88930999999999993</v>
      </c>
      <c r="E4725" s="8">
        <f>'Load Profile'!D4726</f>
        <v>2.7349505818584743</v>
      </c>
      <c r="F4725" s="8">
        <f t="shared" si="219"/>
        <v>1.8456405818584742</v>
      </c>
      <c r="G4725">
        <f t="shared" si="220"/>
        <v>0</v>
      </c>
      <c r="H4725" s="8">
        <f t="shared" si="221"/>
        <v>0.88930999999999993</v>
      </c>
    </row>
    <row r="4726" spans="1:8">
      <c r="A4726">
        <f>'Solar Profile'!A4728</f>
        <v>7</v>
      </c>
      <c r="B4726">
        <f>'Solar Profile'!B4728</f>
        <v>16</v>
      </c>
      <c r="C4726">
        <f>'Solar Profile'!C4728</f>
        <v>20</v>
      </c>
      <c r="D4726" s="8">
        <f>'Solar Profile'!E4728*$K$13</f>
        <v>0.12266000000000001</v>
      </c>
      <c r="E4726" s="8">
        <f>'Load Profile'!D4727</f>
        <v>2.5478164023802234</v>
      </c>
      <c r="F4726" s="8">
        <f t="shared" si="219"/>
        <v>2.4251564023802232</v>
      </c>
      <c r="G4726">
        <f t="shared" si="220"/>
        <v>0</v>
      </c>
      <c r="H4726" s="8">
        <f t="shared" si="221"/>
        <v>0.12266000000000001</v>
      </c>
    </row>
    <row r="4727" spans="1:8">
      <c r="A4727">
        <f>'Solar Profile'!A4729</f>
        <v>7</v>
      </c>
      <c r="B4727">
        <f>'Solar Profile'!B4729</f>
        <v>16</v>
      </c>
      <c r="C4727">
        <f>'Solar Profile'!C4729</f>
        <v>21</v>
      </c>
      <c r="D4727" s="8">
        <f>'Solar Profile'!E4729*$K$13</f>
        <v>0</v>
      </c>
      <c r="E4727" s="8">
        <f>'Load Profile'!D4728</f>
        <v>2.3168688132978912</v>
      </c>
      <c r="F4727" s="8">
        <f t="shared" si="219"/>
        <v>2.3168688132978912</v>
      </c>
      <c r="G4727">
        <f t="shared" si="220"/>
        <v>0</v>
      </c>
      <c r="H4727" s="8">
        <f t="shared" si="221"/>
        <v>0</v>
      </c>
    </row>
    <row r="4728" spans="1:8">
      <c r="A4728">
        <f>'Solar Profile'!A4730</f>
        <v>7</v>
      </c>
      <c r="B4728">
        <f>'Solar Profile'!B4730</f>
        <v>16</v>
      </c>
      <c r="C4728">
        <f>'Solar Profile'!C4730</f>
        <v>22</v>
      </c>
      <c r="D4728" s="8">
        <f>'Solar Profile'!E4730*$K$13</f>
        <v>0</v>
      </c>
      <c r="E4728" s="8">
        <f>'Load Profile'!D4729</f>
        <v>1.9398150927626594</v>
      </c>
      <c r="F4728" s="8">
        <f t="shared" si="219"/>
        <v>1.9398150927626594</v>
      </c>
      <c r="G4728">
        <f t="shared" si="220"/>
        <v>0</v>
      </c>
      <c r="H4728" s="8">
        <f t="shared" si="221"/>
        <v>0</v>
      </c>
    </row>
    <row r="4729" spans="1:8">
      <c r="A4729">
        <f>'Solar Profile'!A4731</f>
        <v>7</v>
      </c>
      <c r="B4729">
        <f>'Solar Profile'!B4731</f>
        <v>16</v>
      </c>
      <c r="C4729">
        <f>'Solar Profile'!C4731</f>
        <v>23</v>
      </c>
      <c r="D4729" s="8">
        <f>'Solar Profile'!E4731*$K$13</f>
        <v>0</v>
      </c>
      <c r="E4729" s="8">
        <f>'Load Profile'!D4730</f>
        <v>1.7106134634722305</v>
      </c>
      <c r="F4729" s="8">
        <f t="shared" si="219"/>
        <v>1.7106134634722305</v>
      </c>
      <c r="G4729">
        <f t="shared" si="220"/>
        <v>0</v>
      </c>
      <c r="H4729" s="8">
        <f t="shared" si="221"/>
        <v>0</v>
      </c>
    </row>
    <row r="4730" spans="1:8">
      <c r="A4730">
        <f>'Solar Profile'!A4732</f>
        <v>7</v>
      </c>
      <c r="B4730">
        <f>'Solar Profile'!B4732</f>
        <v>17</v>
      </c>
      <c r="C4730">
        <f>'Solar Profile'!C4732</f>
        <v>0</v>
      </c>
      <c r="D4730" s="8">
        <f>'Solar Profile'!E4732*$K$13</f>
        <v>0</v>
      </c>
      <c r="E4730" s="8">
        <f>'Load Profile'!D4731</f>
        <v>1.268471774390928</v>
      </c>
      <c r="F4730" s="8">
        <f t="shared" si="219"/>
        <v>1.268471774390928</v>
      </c>
      <c r="G4730">
        <f t="shared" si="220"/>
        <v>0</v>
      </c>
      <c r="H4730" s="8">
        <f t="shared" si="221"/>
        <v>0</v>
      </c>
    </row>
    <row r="4731" spans="1:8">
      <c r="A4731">
        <f>'Solar Profile'!A4733</f>
        <v>7</v>
      </c>
      <c r="B4731">
        <f>'Solar Profile'!B4733</f>
        <v>17</v>
      </c>
      <c r="C4731">
        <f>'Solar Profile'!C4733</f>
        <v>1</v>
      </c>
      <c r="D4731" s="8">
        <f>'Solar Profile'!E4733*$K$13</f>
        <v>0</v>
      </c>
      <c r="E4731" s="8">
        <f>'Load Profile'!D4732</f>
        <v>1.1244748719851214</v>
      </c>
      <c r="F4731" s="8">
        <f t="shared" si="219"/>
        <v>1.1244748719851214</v>
      </c>
      <c r="G4731">
        <f t="shared" si="220"/>
        <v>0</v>
      </c>
      <c r="H4731" s="8">
        <f t="shared" si="221"/>
        <v>0</v>
      </c>
    </row>
    <row r="4732" spans="1:8">
      <c r="A4732">
        <f>'Solar Profile'!A4734</f>
        <v>7</v>
      </c>
      <c r="B4732">
        <f>'Solar Profile'!B4734</f>
        <v>17</v>
      </c>
      <c r="C4732">
        <f>'Solar Profile'!C4734</f>
        <v>2</v>
      </c>
      <c r="D4732" s="8">
        <f>'Solar Profile'!E4734*$K$13</f>
        <v>0</v>
      </c>
      <c r="E4732" s="8">
        <f>'Load Profile'!D4733</f>
        <v>0.97870920056909094</v>
      </c>
      <c r="F4732" s="8">
        <f t="shared" si="219"/>
        <v>0.97870920056909094</v>
      </c>
      <c r="G4732">
        <f t="shared" si="220"/>
        <v>0</v>
      </c>
      <c r="H4732" s="8">
        <f t="shared" si="221"/>
        <v>0</v>
      </c>
    </row>
    <row r="4733" spans="1:8">
      <c r="A4733">
        <f>'Solar Profile'!A4735</f>
        <v>7</v>
      </c>
      <c r="B4733">
        <f>'Solar Profile'!B4735</f>
        <v>17</v>
      </c>
      <c r="C4733">
        <f>'Solar Profile'!C4735</f>
        <v>3</v>
      </c>
      <c r="D4733" s="8">
        <f>'Solar Profile'!E4735*$K$13</f>
        <v>0</v>
      </c>
      <c r="E4733" s="8">
        <f>'Load Profile'!D4734</f>
        <v>0.90800296090928867</v>
      </c>
      <c r="F4733" s="8">
        <f t="shared" si="219"/>
        <v>0.90800296090928867</v>
      </c>
      <c r="G4733">
        <f t="shared" si="220"/>
        <v>0</v>
      </c>
      <c r="H4733" s="8">
        <f t="shared" si="221"/>
        <v>0</v>
      </c>
    </row>
    <row r="4734" spans="1:8">
      <c r="A4734">
        <f>'Solar Profile'!A4736</f>
        <v>7</v>
      </c>
      <c r="B4734">
        <f>'Solar Profile'!B4736</f>
        <v>17</v>
      </c>
      <c r="C4734">
        <f>'Solar Profile'!C4736</f>
        <v>4</v>
      </c>
      <c r="D4734" s="8">
        <f>'Solar Profile'!E4736*$K$13</f>
        <v>0</v>
      </c>
      <c r="E4734" s="8">
        <f>'Load Profile'!D4735</f>
        <v>0.90695511176875043</v>
      </c>
      <c r="F4734" s="8">
        <f t="shared" si="219"/>
        <v>0.90695511176875043</v>
      </c>
      <c r="G4734">
        <f t="shared" si="220"/>
        <v>0</v>
      </c>
      <c r="H4734" s="8">
        <f t="shared" si="221"/>
        <v>0</v>
      </c>
    </row>
    <row r="4735" spans="1:8">
      <c r="A4735">
        <f>'Solar Profile'!A4737</f>
        <v>7</v>
      </c>
      <c r="B4735">
        <f>'Solar Profile'!B4737</f>
        <v>17</v>
      </c>
      <c r="C4735">
        <f>'Solar Profile'!C4737</f>
        <v>5</v>
      </c>
      <c r="D4735" s="8">
        <f>'Solar Profile'!E4737*$K$13</f>
        <v>0</v>
      </c>
      <c r="E4735" s="8">
        <f>'Load Profile'!D4736</f>
        <v>0.96534112978790887</v>
      </c>
      <c r="F4735" s="8">
        <f t="shared" si="219"/>
        <v>0.96534112978790887</v>
      </c>
      <c r="G4735">
        <f t="shared" si="220"/>
        <v>0</v>
      </c>
      <c r="H4735" s="8">
        <f t="shared" si="221"/>
        <v>0</v>
      </c>
    </row>
    <row r="4736" spans="1:8">
      <c r="A4736">
        <f>'Solar Profile'!A4738</f>
        <v>7</v>
      </c>
      <c r="B4736">
        <f>'Solar Profile'!B4738</f>
        <v>17</v>
      </c>
      <c r="C4736">
        <f>'Solar Profile'!C4738</f>
        <v>6</v>
      </c>
      <c r="D4736" s="8">
        <f>'Solar Profile'!E4738*$K$13</f>
        <v>0</v>
      </c>
      <c r="E4736" s="8">
        <f>'Load Profile'!D4737</f>
        <v>1.0237236954999864</v>
      </c>
      <c r="F4736" s="8">
        <f t="shared" si="219"/>
        <v>1.0237236954999864</v>
      </c>
      <c r="G4736">
        <f t="shared" si="220"/>
        <v>0</v>
      </c>
      <c r="H4736" s="8">
        <f t="shared" si="221"/>
        <v>0</v>
      </c>
    </row>
    <row r="4737" spans="1:8">
      <c r="A4737">
        <f>'Solar Profile'!A4739</f>
        <v>7</v>
      </c>
      <c r="B4737">
        <f>'Solar Profile'!B4739</f>
        <v>17</v>
      </c>
      <c r="C4737">
        <f>'Solar Profile'!C4739</f>
        <v>7</v>
      </c>
      <c r="D4737" s="8">
        <f>'Solar Profile'!E4739*$K$13</f>
        <v>0.36685250000000003</v>
      </c>
      <c r="E4737" s="8">
        <f>'Load Profile'!D4738</f>
        <v>1.1733913942352361</v>
      </c>
      <c r="F4737" s="8">
        <f t="shared" si="219"/>
        <v>0.80653889423523606</v>
      </c>
      <c r="G4737">
        <f t="shared" si="220"/>
        <v>0</v>
      </c>
      <c r="H4737" s="8">
        <f t="shared" si="221"/>
        <v>0.36685250000000003</v>
      </c>
    </row>
    <row r="4738" spans="1:8">
      <c r="A4738">
        <f>'Solar Profile'!A4740</f>
        <v>7</v>
      </c>
      <c r="B4738">
        <f>'Solar Profile'!B4740</f>
        <v>17</v>
      </c>
      <c r="C4738">
        <f>'Solar Profile'!C4740</f>
        <v>8</v>
      </c>
      <c r="D4738" s="8">
        <f>'Solar Profile'!E4740*$K$13</f>
        <v>1.8066225</v>
      </c>
      <c r="E4738" s="8">
        <f>'Load Profile'!D4739</f>
        <v>1.3825074309040364</v>
      </c>
      <c r="F4738" s="8">
        <f t="shared" si="219"/>
        <v>-0.42411506909596364</v>
      </c>
      <c r="G4738">
        <f t="shared" si="220"/>
        <v>-0.42411506909596364</v>
      </c>
      <c r="H4738" s="8">
        <f t="shared" si="221"/>
        <v>1.3825074309040364</v>
      </c>
    </row>
    <row r="4739" spans="1:8">
      <c r="A4739">
        <f>'Solar Profile'!A4741</f>
        <v>7</v>
      </c>
      <c r="B4739">
        <f>'Solar Profile'!B4741</f>
        <v>17</v>
      </c>
      <c r="C4739">
        <f>'Solar Profile'!C4741</f>
        <v>9</v>
      </c>
      <c r="D4739" s="8">
        <f>'Solar Profile'!E4741*$K$13</f>
        <v>3.5296599999999998</v>
      </c>
      <c r="E4739" s="8">
        <f>'Load Profile'!D4740</f>
        <v>1.5933929053140059</v>
      </c>
      <c r="F4739" s="8">
        <f t="shared" ref="F4739:F4802" si="222">E4739-D4739</f>
        <v>-1.9362670946859939</v>
      </c>
      <c r="G4739">
        <f t="shared" ref="G4739:G4802" si="223">IF(F4739&lt;0,F4739,0)</f>
        <v>-1.9362670946859939</v>
      </c>
      <c r="H4739" s="8">
        <f t="shared" ref="H4739:H4802" si="224">D4739+G4739</f>
        <v>1.5933929053140059</v>
      </c>
    </row>
    <row r="4740" spans="1:8">
      <c r="A4740">
        <f>'Solar Profile'!A4742</f>
        <v>7</v>
      </c>
      <c r="B4740">
        <f>'Solar Profile'!B4742</f>
        <v>17</v>
      </c>
      <c r="C4740">
        <f>'Solar Profile'!C4742</f>
        <v>10</v>
      </c>
      <c r="D4740" s="8">
        <f>'Solar Profile'!E4742*$K$13</f>
        <v>4.9729299999999999</v>
      </c>
      <c r="E4740" s="8">
        <f>'Load Profile'!D4741</f>
        <v>1.8367139311919469</v>
      </c>
      <c r="F4740" s="8">
        <f t="shared" si="222"/>
        <v>-3.1362160688080527</v>
      </c>
      <c r="G4740">
        <f t="shared" si="223"/>
        <v>-3.1362160688080527</v>
      </c>
      <c r="H4740" s="8">
        <f t="shared" si="224"/>
        <v>1.8367139311919471</v>
      </c>
    </row>
    <row r="4741" spans="1:8">
      <c r="A4741">
        <f>'Solar Profile'!A4743</f>
        <v>7</v>
      </c>
      <c r="B4741">
        <f>'Solar Profile'!B4743</f>
        <v>17</v>
      </c>
      <c r="C4741">
        <f>'Solar Profile'!C4743</f>
        <v>11</v>
      </c>
      <c r="D4741" s="8">
        <f>'Solar Profile'!E4743*$K$13</f>
        <v>5.9412399999999996</v>
      </c>
      <c r="E4741" s="8">
        <f>'Load Profile'!D4742</f>
        <v>2.1718585061374016</v>
      </c>
      <c r="F4741" s="8">
        <f t="shared" si="222"/>
        <v>-3.769381493862598</v>
      </c>
      <c r="G4741">
        <f t="shared" si="223"/>
        <v>-3.769381493862598</v>
      </c>
      <c r="H4741" s="8">
        <f t="shared" si="224"/>
        <v>2.1718585061374016</v>
      </c>
    </row>
    <row r="4742" spans="1:8">
      <c r="A4742">
        <f>'Solar Profile'!A4744</f>
        <v>7</v>
      </c>
      <c r="B4742">
        <f>'Solar Profile'!B4744</f>
        <v>17</v>
      </c>
      <c r="C4742">
        <f>'Solar Profile'!C4744</f>
        <v>12</v>
      </c>
      <c r="D4742" s="8">
        <f>'Solar Profile'!E4744*$K$13</f>
        <v>6.7312800000000008</v>
      </c>
      <c r="E4742" s="8">
        <f>'Load Profile'!D4743</f>
        <v>2.3322318660350927</v>
      </c>
      <c r="F4742" s="8">
        <f t="shared" si="222"/>
        <v>-4.3990481339649081</v>
      </c>
      <c r="G4742">
        <f t="shared" si="223"/>
        <v>-4.3990481339649081</v>
      </c>
      <c r="H4742" s="8">
        <f t="shared" si="224"/>
        <v>2.3322318660350927</v>
      </c>
    </row>
    <row r="4743" spans="1:8">
      <c r="A4743">
        <f>'Solar Profile'!A4745</f>
        <v>7</v>
      </c>
      <c r="B4743">
        <f>'Solar Profile'!B4745</f>
        <v>17</v>
      </c>
      <c r="C4743">
        <f>'Solar Profile'!C4745</f>
        <v>13</v>
      </c>
      <c r="D4743" s="8">
        <f>'Solar Profile'!E4745*$K$13</f>
        <v>6.9800300000000002</v>
      </c>
      <c r="E4743" s="8">
        <f>'Load Profile'!D4744</f>
        <v>2.4120736578083717</v>
      </c>
      <c r="F4743" s="8">
        <f t="shared" si="222"/>
        <v>-4.5679563421916285</v>
      </c>
      <c r="G4743">
        <f t="shared" si="223"/>
        <v>-4.5679563421916285</v>
      </c>
      <c r="H4743" s="8">
        <f t="shared" si="224"/>
        <v>2.4120736578083717</v>
      </c>
    </row>
    <row r="4744" spans="1:8">
      <c r="A4744">
        <f>'Solar Profile'!A4746</f>
        <v>7</v>
      </c>
      <c r="B4744">
        <f>'Solar Profile'!B4746</f>
        <v>17</v>
      </c>
      <c r="C4744">
        <f>'Solar Profile'!C4746</f>
        <v>14</v>
      </c>
      <c r="D4744" s="8">
        <f>'Solar Profile'!E4746*$K$13</f>
        <v>6.8458350000000001</v>
      </c>
      <c r="E4744" s="8">
        <f>'Load Profile'!D4745</f>
        <v>2.5955001183513122</v>
      </c>
      <c r="F4744" s="8">
        <f t="shared" si="222"/>
        <v>-4.2503348816486879</v>
      </c>
      <c r="G4744">
        <f t="shared" si="223"/>
        <v>-4.2503348816486879</v>
      </c>
      <c r="H4744" s="8">
        <f t="shared" si="224"/>
        <v>2.5955001183513122</v>
      </c>
    </row>
    <row r="4745" spans="1:8">
      <c r="A4745">
        <f>'Solar Profile'!A4747</f>
        <v>7</v>
      </c>
      <c r="B4745">
        <f>'Solar Profile'!B4747</f>
        <v>17</v>
      </c>
      <c r="C4745">
        <f>'Solar Profile'!C4747</f>
        <v>15</v>
      </c>
      <c r="D4745" s="8">
        <f>'Solar Profile'!E4747*$K$13</f>
        <v>6.1847699999999994</v>
      </c>
      <c r="E4745" s="8">
        <f>'Load Profile'!D4746</f>
        <v>2.6421032491477465</v>
      </c>
      <c r="F4745" s="8">
        <f t="shared" si="222"/>
        <v>-3.5426667508522529</v>
      </c>
      <c r="G4745">
        <f t="shared" si="223"/>
        <v>-3.5426667508522529</v>
      </c>
      <c r="H4745" s="8">
        <f t="shared" si="224"/>
        <v>2.6421032491477465</v>
      </c>
    </row>
    <row r="4746" spans="1:8">
      <c r="A4746">
        <f>'Solar Profile'!A4748</f>
        <v>7</v>
      </c>
      <c r="B4746">
        <f>'Solar Profile'!B4748</f>
        <v>17</v>
      </c>
      <c r="C4746">
        <f>'Solar Profile'!C4748</f>
        <v>16</v>
      </c>
      <c r="D4746" s="8">
        <f>'Solar Profile'!E4748*$K$13</f>
        <v>5.3402124999999998</v>
      </c>
      <c r="E4746" s="8">
        <f>'Load Profile'!D4747</f>
        <v>2.6132257489325665</v>
      </c>
      <c r="F4746" s="8">
        <f t="shared" si="222"/>
        <v>-2.7269867510674333</v>
      </c>
      <c r="G4746">
        <f t="shared" si="223"/>
        <v>-2.7269867510674333</v>
      </c>
      <c r="H4746" s="8">
        <f t="shared" si="224"/>
        <v>2.6132257489325665</v>
      </c>
    </row>
    <row r="4747" spans="1:8">
      <c r="A4747">
        <f>'Solar Profile'!A4749</f>
        <v>7</v>
      </c>
      <c r="B4747">
        <f>'Solar Profile'!B4749</f>
        <v>17</v>
      </c>
      <c r="C4747">
        <f>'Solar Profile'!C4749</f>
        <v>17</v>
      </c>
      <c r="D4747" s="8">
        <f>'Solar Profile'!E4749*$K$13</f>
        <v>4.0999524999999997</v>
      </c>
      <c r="E4747" s="8">
        <f>'Load Profile'!D4748</f>
        <v>2.6387201244506939</v>
      </c>
      <c r="F4747" s="8">
        <f t="shared" si="222"/>
        <v>-1.4612323755493057</v>
      </c>
      <c r="G4747">
        <f t="shared" si="223"/>
        <v>-1.4612323755493057</v>
      </c>
      <c r="H4747" s="8">
        <f t="shared" si="224"/>
        <v>2.6387201244506939</v>
      </c>
    </row>
    <row r="4748" spans="1:8">
      <c r="A4748">
        <f>'Solar Profile'!A4750</f>
        <v>7</v>
      </c>
      <c r="B4748">
        <f>'Solar Profile'!B4750</f>
        <v>17</v>
      </c>
      <c r="C4748">
        <f>'Solar Profile'!C4750</f>
        <v>18</v>
      </c>
      <c r="D4748" s="8">
        <f>'Solar Profile'!E4750*$K$13</f>
        <v>2.5133274999999999</v>
      </c>
      <c r="E4748" s="8">
        <f>'Load Profile'!D4749</f>
        <v>2.5252996456623786</v>
      </c>
      <c r="F4748" s="8">
        <f t="shared" si="222"/>
        <v>1.1972145662378697E-2</v>
      </c>
      <c r="G4748">
        <f t="shared" si="223"/>
        <v>0</v>
      </c>
      <c r="H4748" s="8">
        <f t="shared" si="224"/>
        <v>2.5133274999999999</v>
      </c>
    </row>
    <row r="4749" spans="1:8">
      <c r="A4749">
        <f>'Solar Profile'!A4751</f>
        <v>7</v>
      </c>
      <c r="B4749">
        <f>'Solar Profile'!B4751</f>
        <v>17</v>
      </c>
      <c r="C4749">
        <f>'Solar Profile'!C4751</f>
        <v>19</v>
      </c>
      <c r="D4749" s="8">
        <f>'Solar Profile'!E4751*$K$13</f>
        <v>0.90198750000000005</v>
      </c>
      <c r="E4749" s="8">
        <f>'Load Profile'!D4750</f>
        <v>2.4071821353531435</v>
      </c>
      <c r="F4749" s="8">
        <f t="shared" si="222"/>
        <v>1.5051946353531434</v>
      </c>
      <c r="G4749">
        <f t="shared" si="223"/>
        <v>0</v>
      </c>
      <c r="H4749" s="8">
        <f t="shared" si="224"/>
        <v>0.90198750000000005</v>
      </c>
    </row>
    <row r="4750" spans="1:8">
      <c r="A4750">
        <f>'Solar Profile'!A4752</f>
        <v>7</v>
      </c>
      <c r="B4750">
        <f>'Solar Profile'!B4752</f>
        <v>17</v>
      </c>
      <c r="C4750">
        <f>'Solar Profile'!C4752</f>
        <v>20</v>
      </c>
      <c r="D4750" s="8">
        <f>'Solar Profile'!E4752*$K$13</f>
        <v>0.13404250000000001</v>
      </c>
      <c r="E4750" s="8">
        <f>'Load Profile'!D4751</f>
        <v>2.2540111200454023</v>
      </c>
      <c r="F4750" s="8">
        <f t="shared" si="222"/>
        <v>2.1199686200454022</v>
      </c>
      <c r="G4750">
        <f t="shared" si="223"/>
        <v>0</v>
      </c>
      <c r="H4750" s="8">
        <f t="shared" si="224"/>
        <v>0.13404250000000001</v>
      </c>
    </row>
    <row r="4751" spans="1:8">
      <c r="A4751">
        <f>'Solar Profile'!A4753</f>
        <v>7</v>
      </c>
      <c r="B4751">
        <f>'Solar Profile'!B4753</f>
        <v>17</v>
      </c>
      <c r="C4751">
        <f>'Solar Profile'!C4753</f>
        <v>21</v>
      </c>
      <c r="D4751" s="8">
        <f>'Solar Profile'!E4753*$K$13</f>
        <v>0</v>
      </c>
      <c r="E4751" s="8">
        <f>'Load Profile'!D4752</f>
        <v>1.9961705824150557</v>
      </c>
      <c r="F4751" s="8">
        <f t="shared" si="222"/>
        <v>1.9961705824150557</v>
      </c>
      <c r="G4751">
        <f t="shared" si="223"/>
        <v>0</v>
      </c>
      <c r="H4751" s="8">
        <f t="shared" si="224"/>
        <v>0</v>
      </c>
    </row>
    <row r="4752" spans="1:8">
      <c r="A4752">
        <f>'Solar Profile'!A4754</f>
        <v>7</v>
      </c>
      <c r="B4752">
        <f>'Solar Profile'!B4754</f>
        <v>17</v>
      </c>
      <c r="C4752">
        <f>'Solar Profile'!C4754</f>
        <v>22</v>
      </c>
      <c r="D4752" s="8">
        <f>'Solar Profile'!E4754*$K$13</f>
        <v>0</v>
      </c>
      <c r="E4752" s="8">
        <f>'Load Profile'!D4753</f>
        <v>1.7682584796058975</v>
      </c>
      <c r="F4752" s="8">
        <f t="shared" si="222"/>
        <v>1.7682584796058975</v>
      </c>
      <c r="G4752">
        <f t="shared" si="223"/>
        <v>0</v>
      </c>
      <c r="H4752" s="8">
        <f t="shared" si="224"/>
        <v>0</v>
      </c>
    </row>
    <row r="4753" spans="1:8">
      <c r="A4753">
        <f>'Solar Profile'!A4755</f>
        <v>7</v>
      </c>
      <c r="B4753">
        <f>'Solar Profile'!B4755</f>
        <v>17</v>
      </c>
      <c r="C4753">
        <f>'Solar Profile'!C4755</f>
        <v>23</v>
      </c>
      <c r="D4753" s="8">
        <f>'Solar Profile'!E4755*$K$13</f>
        <v>0</v>
      </c>
      <c r="E4753" s="8">
        <f>'Load Profile'!D4754</f>
        <v>1.5864910062988213</v>
      </c>
      <c r="F4753" s="8">
        <f t="shared" si="222"/>
        <v>1.5864910062988213</v>
      </c>
      <c r="G4753">
        <f t="shared" si="223"/>
        <v>0</v>
      </c>
      <c r="H4753" s="8">
        <f t="shared" si="224"/>
        <v>0</v>
      </c>
    </row>
    <row r="4754" spans="1:8">
      <c r="A4754">
        <f>'Solar Profile'!A4756</f>
        <v>7</v>
      </c>
      <c r="B4754">
        <f>'Solar Profile'!B4756</f>
        <v>18</v>
      </c>
      <c r="C4754">
        <f>'Solar Profile'!C4756</f>
        <v>0</v>
      </c>
      <c r="D4754" s="8">
        <f>'Solar Profile'!E4756*$K$13</f>
        <v>0</v>
      </c>
      <c r="E4754" s="8">
        <f>'Load Profile'!D4755</f>
        <v>1.1123627013548163</v>
      </c>
      <c r="F4754" s="8">
        <f t="shared" si="222"/>
        <v>1.1123627013548163</v>
      </c>
      <c r="G4754">
        <f t="shared" si="223"/>
        <v>0</v>
      </c>
      <c r="H4754" s="8">
        <f t="shared" si="224"/>
        <v>0</v>
      </c>
    </row>
    <row r="4755" spans="1:8">
      <c r="A4755">
        <f>'Solar Profile'!A4757</f>
        <v>7</v>
      </c>
      <c r="B4755">
        <f>'Solar Profile'!B4757</f>
        <v>18</v>
      </c>
      <c r="C4755">
        <f>'Solar Profile'!C4757</f>
        <v>1</v>
      </c>
      <c r="D4755" s="8">
        <f>'Solar Profile'!E4757*$K$13</f>
        <v>0</v>
      </c>
      <c r="E4755" s="8">
        <f>'Load Profile'!D4756</f>
        <v>0.98758157733692276</v>
      </c>
      <c r="F4755" s="8">
        <f t="shared" si="222"/>
        <v>0.98758157733692276</v>
      </c>
      <c r="G4755">
        <f t="shared" si="223"/>
        <v>0</v>
      </c>
      <c r="H4755" s="8">
        <f t="shared" si="224"/>
        <v>0</v>
      </c>
    </row>
    <row r="4756" spans="1:8">
      <c r="A4756">
        <f>'Solar Profile'!A4758</f>
        <v>7</v>
      </c>
      <c r="B4756">
        <f>'Solar Profile'!B4758</f>
        <v>18</v>
      </c>
      <c r="C4756">
        <f>'Solar Profile'!C4758</f>
        <v>2</v>
      </c>
      <c r="D4756" s="8">
        <f>'Solar Profile'!E4758*$K$13</f>
        <v>0</v>
      </c>
      <c r="E4756" s="8">
        <f>'Load Profile'!D4757</f>
        <v>0.87329359497997761</v>
      </c>
      <c r="F4756" s="8">
        <f t="shared" si="222"/>
        <v>0.87329359497997761</v>
      </c>
      <c r="G4756">
        <f t="shared" si="223"/>
        <v>0</v>
      </c>
      <c r="H4756" s="8">
        <f t="shared" si="224"/>
        <v>0</v>
      </c>
    </row>
    <row r="4757" spans="1:8">
      <c r="A4757">
        <f>'Solar Profile'!A4759</f>
        <v>7</v>
      </c>
      <c r="B4757">
        <f>'Solar Profile'!B4759</f>
        <v>18</v>
      </c>
      <c r="C4757">
        <f>'Solar Profile'!C4759</f>
        <v>3</v>
      </c>
      <c r="D4757" s="8">
        <f>'Solar Profile'!E4759*$K$13</f>
        <v>0</v>
      </c>
      <c r="E4757" s="8">
        <f>'Load Profile'!D4758</f>
        <v>0.83761789813148391</v>
      </c>
      <c r="F4757" s="8">
        <f t="shared" si="222"/>
        <v>0.83761789813148391</v>
      </c>
      <c r="G4757">
        <f t="shared" si="223"/>
        <v>0</v>
      </c>
      <c r="H4757" s="8">
        <f t="shared" si="224"/>
        <v>0</v>
      </c>
    </row>
    <row r="4758" spans="1:8">
      <c r="A4758">
        <f>'Solar Profile'!A4760</f>
        <v>7</v>
      </c>
      <c r="B4758">
        <f>'Solar Profile'!B4760</f>
        <v>18</v>
      </c>
      <c r="C4758">
        <f>'Solar Profile'!C4760</f>
        <v>4</v>
      </c>
      <c r="D4758" s="8">
        <f>'Solar Profile'!E4760*$K$13</f>
        <v>0</v>
      </c>
      <c r="E4758" s="8">
        <f>'Load Profile'!D4759</f>
        <v>0.78489519499900806</v>
      </c>
      <c r="F4758" s="8">
        <f t="shared" si="222"/>
        <v>0.78489519499900806</v>
      </c>
      <c r="G4758">
        <f t="shared" si="223"/>
        <v>0</v>
      </c>
      <c r="H4758" s="8">
        <f t="shared" si="224"/>
        <v>0</v>
      </c>
    </row>
    <row r="4759" spans="1:8">
      <c r="A4759">
        <f>'Solar Profile'!A4761</f>
        <v>7</v>
      </c>
      <c r="B4759">
        <f>'Solar Profile'!B4761</f>
        <v>18</v>
      </c>
      <c r="C4759">
        <f>'Solar Profile'!C4761</f>
        <v>5</v>
      </c>
      <c r="D4759" s="8">
        <f>'Solar Profile'!E4761*$K$13</f>
        <v>0</v>
      </c>
      <c r="E4759" s="8">
        <f>'Load Profile'!D4760</f>
        <v>0.83951770797199876</v>
      </c>
      <c r="F4759" s="8">
        <f t="shared" si="222"/>
        <v>0.83951770797199876</v>
      </c>
      <c r="G4759">
        <f t="shared" si="223"/>
        <v>0</v>
      </c>
      <c r="H4759" s="8">
        <f t="shared" si="224"/>
        <v>0</v>
      </c>
    </row>
    <row r="4760" spans="1:8">
      <c r="A4760">
        <f>'Solar Profile'!A4762</f>
        <v>7</v>
      </c>
      <c r="B4760">
        <f>'Solar Profile'!B4762</f>
        <v>18</v>
      </c>
      <c r="C4760">
        <f>'Solar Profile'!C4762</f>
        <v>6</v>
      </c>
      <c r="D4760" s="8">
        <f>'Solar Profile'!E4762*$K$13</f>
        <v>0</v>
      </c>
      <c r="E4760" s="8">
        <f>'Load Profile'!D4761</f>
        <v>0.83934766564838226</v>
      </c>
      <c r="F4760" s="8">
        <f t="shared" si="222"/>
        <v>0.83934766564838226</v>
      </c>
      <c r="G4760">
        <f t="shared" si="223"/>
        <v>0</v>
      </c>
      <c r="H4760" s="8">
        <f t="shared" si="224"/>
        <v>0</v>
      </c>
    </row>
    <row r="4761" spans="1:8">
      <c r="A4761">
        <f>'Solar Profile'!A4763</f>
        <v>7</v>
      </c>
      <c r="B4761">
        <f>'Solar Profile'!B4763</f>
        <v>18</v>
      </c>
      <c r="C4761">
        <f>'Solar Profile'!C4763</f>
        <v>7</v>
      </c>
      <c r="D4761" s="8">
        <f>'Solar Profile'!E4763*$K$13</f>
        <v>0.30148749999999996</v>
      </c>
      <c r="E4761" s="8">
        <f>'Load Profile'!D4762</f>
        <v>1.0872516449225973</v>
      </c>
      <c r="F4761" s="8">
        <f t="shared" si="222"/>
        <v>0.78576414492259739</v>
      </c>
      <c r="G4761">
        <f t="shared" si="223"/>
        <v>0</v>
      </c>
      <c r="H4761" s="8">
        <f t="shared" si="224"/>
        <v>0.30148749999999996</v>
      </c>
    </row>
    <row r="4762" spans="1:8">
      <c r="A4762">
        <f>'Solar Profile'!A4764</f>
        <v>7</v>
      </c>
      <c r="B4762">
        <f>'Solar Profile'!B4764</f>
        <v>18</v>
      </c>
      <c r="C4762">
        <f>'Solar Profile'!C4764</f>
        <v>8</v>
      </c>
      <c r="D4762" s="8">
        <f>'Solar Profile'!E4764*$K$13</f>
        <v>1.3140299999999998</v>
      </c>
      <c r="E4762" s="8">
        <f>'Load Profile'!D4763</f>
        <v>1.2412349743908537</v>
      </c>
      <c r="F4762" s="8">
        <f t="shared" si="222"/>
        <v>-7.279502560914608E-2</v>
      </c>
      <c r="G4762">
        <f t="shared" si="223"/>
        <v>-7.279502560914608E-2</v>
      </c>
      <c r="H4762" s="8">
        <f t="shared" si="224"/>
        <v>1.2412349743908537</v>
      </c>
    </row>
    <row r="4763" spans="1:8">
      <c r="A4763">
        <f>'Solar Profile'!A4765</f>
        <v>7</v>
      </c>
      <c r="B4763">
        <f>'Solar Profile'!B4765</f>
        <v>18</v>
      </c>
      <c r="C4763">
        <f>'Solar Profile'!C4765</f>
        <v>9</v>
      </c>
      <c r="D4763" s="8">
        <f>'Solar Profile'!E4765*$K$13</f>
        <v>2.6407150000000001</v>
      </c>
      <c r="E4763" s="8">
        <f>'Load Profile'!D4764</f>
        <v>1.4376667020550009</v>
      </c>
      <c r="F4763" s="8">
        <f t="shared" si="222"/>
        <v>-1.2030482979449992</v>
      </c>
      <c r="G4763">
        <f t="shared" si="223"/>
        <v>-1.2030482979449992</v>
      </c>
      <c r="H4763" s="8">
        <f t="shared" si="224"/>
        <v>1.4376667020550009</v>
      </c>
    </row>
    <row r="4764" spans="1:8">
      <c r="A4764">
        <f>'Solar Profile'!A4766</f>
        <v>7</v>
      </c>
      <c r="B4764">
        <f>'Solar Profile'!B4766</f>
        <v>18</v>
      </c>
      <c r="C4764">
        <f>'Solar Profile'!C4766</f>
        <v>10</v>
      </c>
      <c r="D4764" s="8">
        <f>'Solar Profile'!E4766*$K$13</f>
        <v>4.4667399999999997</v>
      </c>
      <c r="E4764" s="8">
        <f>'Load Profile'!D4765</f>
        <v>1.681061789777883</v>
      </c>
      <c r="F4764" s="8">
        <f t="shared" si="222"/>
        <v>-2.7856782102221169</v>
      </c>
      <c r="G4764">
        <f t="shared" si="223"/>
        <v>-2.7856782102221169</v>
      </c>
      <c r="H4764" s="8">
        <f t="shared" si="224"/>
        <v>1.6810617897778828</v>
      </c>
    </row>
    <row r="4765" spans="1:8">
      <c r="A4765">
        <f>'Solar Profile'!A4767</f>
        <v>7</v>
      </c>
      <c r="B4765">
        <f>'Solar Profile'!B4767</f>
        <v>18</v>
      </c>
      <c r="C4765">
        <f>'Solar Profile'!C4767</f>
        <v>11</v>
      </c>
      <c r="D4765" s="8">
        <f>'Solar Profile'!E4767*$K$13</f>
        <v>4.3867275000000001</v>
      </c>
      <c r="E4765" s="8">
        <f>'Load Profile'!D4766</f>
        <v>1.9316963571948471</v>
      </c>
      <c r="F4765" s="8">
        <f t="shared" si="222"/>
        <v>-2.455031142805153</v>
      </c>
      <c r="G4765">
        <f t="shared" si="223"/>
        <v>-2.455031142805153</v>
      </c>
      <c r="H4765" s="8">
        <f t="shared" si="224"/>
        <v>1.9316963571948471</v>
      </c>
    </row>
    <row r="4766" spans="1:8">
      <c r="A4766">
        <f>'Solar Profile'!A4768</f>
        <v>7</v>
      </c>
      <c r="B4766">
        <f>'Solar Profile'!B4768</f>
        <v>18</v>
      </c>
      <c r="C4766">
        <f>'Solar Profile'!C4768</f>
        <v>12</v>
      </c>
      <c r="D4766" s="8">
        <f>'Solar Profile'!E4768*$K$13</f>
        <v>2.8883825000000001</v>
      </c>
      <c r="E4766" s="8">
        <f>'Load Profile'!D4767</f>
        <v>2.0571228940624748</v>
      </c>
      <c r="F4766" s="8">
        <f t="shared" si="222"/>
        <v>-0.83125960593752524</v>
      </c>
      <c r="G4766">
        <f t="shared" si="223"/>
        <v>-0.83125960593752524</v>
      </c>
      <c r="H4766" s="8">
        <f t="shared" si="224"/>
        <v>2.0571228940624748</v>
      </c>
    </row>
    <row r="4767" spans="1:8">
      <c r="A4767">
        <f>'Solar Profile'!A4769</f>
        <v>7</v>
      </c>
      <c r="B4767">
        <f>'Solar Profile'!B4769</f>
        <v>18</v>
      </c>
      <c r="C4767">
        <f>'Solar Profile'!C4769</f>
        <v>13</v>
      </c>
      <c r="D4767" s="8">
        <f>'Solar Profile'!E4769*$K$13</f>
        <v>3.0012499999999998</v>
      </c>
      <c r="E4767" s="8">
        <f>'Load Profile'!D4768</f>
        <v>2.1435110734471183</v>
      </c>
      <c r="F4767" s="8">
        <f t="shared" si="222"/>
        <v>-0.85773892655288142</v>
      </c>
      <c r="G4767">
        <f t="shared" si="223"/>
        <v>-0.85773892655288142</v>
      </c>
      <c r="H4767" s="8">
        <f t="shared" si="224"/>
        <v>2.1435110734471183</v>
      </c>
    </row>
    <row r="4768" spans="1:8">
      <c r="A4768">
        <f>'Solar Profile'!A4770</f>
        <v>7</v>
      </c>
      <c r="B4768">
        <f>'Solar Profile'!B4770</f>
        <v>18</v>
      </c>
      <c r="C4768">
        <f>'Solar Profile'!C4770</f>
        <v>14</v>
      </c>
      <c r="D4768" s="8">
        <f>'Solar Profile'!E4770*$K$13</f>
        <v>4.9869074999999992</v>
      </c>
      <c r="E4768" s="8">
        <f>'Load Profile'!D4769</f>
        <v>2.309151404886979</v>
      </c>
      <c r="F4768" s="8">
        <f t="shared" si="222"/>
        <v>-2.6777560951130202</v>
      </c>
      <c r="G4768">
        <f t="shared" si="223"/>
        <v>-2.6777560951130202</v>
      </c>
      <c r="H4768" s="8">
        <f t="shared" si="224"/>
        <v>2.309151404886979</v>
      </c>
    </row>
    <row r="4769" spans="1:8">
      <c r="A4769">
        <f>'Solar Profile'!A4771</f>
        <v>7</v>
      </c>
      <c r="B4769">
        <f>'Solar Profile'!B4771</f>
        <v>18</v>
      </c>
      <c r="C4769">
        <f>'Solar Profile'!C4771</f>
        <v>15</v>
      </c>
      <c r="D4769" s="8">
        <f>'Solar Profile'!E4771*$K$13</f>
        <v>2.3908650000000002</v>
      </c>
      <c r="E4769" s="8">
        <f>'Load Profile'!D4770</f>
        <v>2.4806416345451612</v>
      </c>
      <c r="F4769" s="8">
        <f t="shared" si="222"/>
        <v>8.9776634545160938E-2</v>
      </c>
      <c r="G4769">
        <f t="shared" si="223"/>
        <v>0</v>
      </c>
      <c r="H4769" s="8">
        <f t="shared" si="224"/>
        <v>2.3908650000000002</v>
      </c>
    </row>
    <row r="4770" spans="1:8">
      <c r="A4770">
        <f>'Solar Profile'!A4772</f>
        <v>7</v>
      </c>
      <c r="B4770">
        <f>'Solar Profile'!B4772</f>
        <v>18</v>
      </c>
      <c r="C4770">
        <f>'Solar Profile'!C4772</f>
        <v>16</v>
      </c>
      <c r="D4770" s="8">
        <f>'Solar Profile'!E4772*$K$13</f>
        <v>2.3160525000000001</v>
      </c>
      <c r="E4770" s="8">
        <f>'Load Profile'!D4771</f>
        <v>2.5194338305607378</v>
      </c>
      <c r="F4770" s="8">
        <f t="shared" si="222"/>
        <v>0.20338133056073771</v>
      </c>
      <c r="G4770">
        <f t="shared" si="223"/>
        <v>0</v>
      </c>
      <c r="H4770" s="8">
        <f t="shared" si="224"/>
        <v>2.3160525000000001</v>
      </c>
    </row>
    <row r="4771" spans="1:8">
      <c r="A4771">
        <f>'Solar Profile'!A4773</f>
        <v>7</v>
      </c>
      <c r="B4771">
        <f>'Solar Profile'!B4773</f>
        <v>18</v>
      </c>
      <c r="C4771">
        <f>'Solar Profile'!C4773</f>
        <v>17</v>
      </c>
      <c r="D4771" s="8">
        <f>'Solar Profile'!E4773*$K$13</f>
        <v>2.398485</v>
      </c>
      <c r="E4771" s="8">
        <f>'Load Profile'!D4772</f>
        <v>2.4506193256255693</v>
      </c>
      <c r="F4771" s="8">
        <f t="shared" si="222"/>
        <v>5.21343256255693E-2</v>
      </c>
      <c r="G4771">
        <f t="shared" si="223"/>
        <v>0</v>
      </c>
      <c r="H4771" s="8">
        <f t="shared" si="224"/>
        <v>2.398485</v>
      </c>
    </row>
    <row r="4772" spans="1:8">
      <c r="A4772">
        <f>'Solar Profile'!A4774</f>
        <v>7</v>
      </c>
      <c r="B4772">
        <f>'Solar Profile'!B4774</f>
        <v>18</v>
      </c>
      <c r="C4772">
        <f>'Solar Profile'!C4774</f>
        <v>18</v>
      </c>
      <c r="D4772" s="8">
        <f>'Solar Profile'!E4774*$K$13</f>
        <v>2.3625425000000004</v>
      </c>
      <c r="E4772" s="8">
        <f>'Load Profile'!D4773</f>
        <v>2.3760697863029856</v>
      </c>
      <c r="F4772" s="8">
        <f t="shared" si="222"/>
        <v>1.3527286302985164E-2</v>
      </c>
      <c r="G4772">
        <f t="shared" si="223"/>
        <v>0</v>
      </c>
      <c r="H4772" s="8">
        <f t="shared" si="224"/>
        <v>2.3625425000000004</v>
      </c>
    </row>
    <row r="4773" spans="1:8">
      <c r="A4773">
        <f>'Solar Profile'!A4775</f>
        <v>7</v>
      </c>
      <c r="B4773">
        <f>'Solar Profile'!B4775</f>
        <v>18</v>
      </c>
      <c r="C4773">
        <f>'Solar Profile'!C4775</f>
        <v>19</v>
      </c>
      <c r="D4773" s="8">
        <f>'Solar Profile'!E4775*$K$13</f>
        <v>0.98467250000000006</v>
      </c>
      <c r="E4773" s="8">
        <f>'Load Profile'!D4774</f>
        <v>2.3077588773058357</v>
      </c>
      <c r="F4773" s="8">
        <f t="shared" si="222"/>
        <v>1.3230863773058357</v>
      </c>
      <c r="G4773">
        <f t="shared" si="223"/>
        <v>0</v>
      </c>
      <c r="H4773" s="8">
        <f t="shared" si="224"/>
        <v>0.98467250000000006</v>
      </c>
    </row>
    <row r="4774" spans="1:8">
      <c r="A4774">
        <f>'Solar Profile'!A4776</f>
        <v>7</v>
      </c>
      <c r="B4774">
        <f>'Solar Profile'!B4776</f>
        <v>18</v>
      </c>
      <c r="C4774">
        <f>'Solar Profile'!C4776</f>
        <v>20</v>
      </c>
      <c r="D4774" s="8">
        <f>'Solar Profile'!E4776*$K$13</f>
        <v>9.665E-2</v>
      </c>
      <c r="E4774" s="8">
        <f>'Load Profile'!D4775</f>
        <v>2.2419556881717599</v>
      </c>
      <c r="F4774" s="8">
        <f t="shared" si="222"/>
        <v>2.14530568817176</v>
      </c>
      <c r="G4774">
        <f t="shared" si="223"/>
        <v>0</v>
      </c>
      <c r="H4774" s="8">
        <f t="shared" si="224"/>
        <v>9.665E-2</v>
      </c>
    </row>
    <row r="4775" spans="1:8">
      <c r="A4775">
        <f>'Solar Profile'!A4777</f>
        <v>7</v>
      </c>
      <c r="B4775">
        <f>'Solar Profile'!B4777</f>
        <v>18</v>
      </c>
      <c r="C4775">
        <f>'Solar Profile'!C4777</f>
        <v>21</v>
      </c>
      <c r="D4775" s="8">
        <f>'Solar Profile'!E4777*$K$13</f>
        <v>0</v>
      </c>
      <c r="E4775" s="8">
        <f>'Load Profile'!D4776</f>
        <v>1.9480089157079878</v>
      </c>
      <c r="F4775" s="8">
        <f t="shared" si="222"/>
        <v>1.9480089157079878</v>
      </c>
      <c r="G4775">
        <f t="shared" si="223"/>
        <v>0</v>
      </c>
      <c r="H4775" s="8">
        <f t="shared" si="224"/>
        <v>0</v>
      </c>
    </row>
    <row r="4776" spans="1:8">
      <c r="A4776">
        <f>'Solar Profile'!A4778</f>
        <v>7</v>
      </c>
      <c r="B4776">
        <f>'Solar Profile'!B4778</f>
        <v>18</v>
      </c>
      <c r="C4776">
        <f>'Solar Profile'!C4778</f>
        <v>22</v>
      </c>
      <c r="D4776" s="8">
        <f>'Solar Profile'!E4778*$K$13</f>
        <v>0</v>
      </c>
      <c r="E4776" s="8">
        <f>'Load Profile'!D4777</f>
        <v>1.6548888472660734</v>
      </c>
      <c r="F4776" s="8">
        <f t="shared" si="222"/>
        <v>1.6548888472660734</v>
      </c>
      <c r="G4776">
        <f t="shared" si="223"/>
        <v>0</v>
      </c>
      <c r="H4776" s="8">
        <f t="shared" si="224"/>
        <v>0</v>
      </c>
    </row>
    <row r="4777" spans="1:8">
      <c r="A4777">
        <f>'Solar Profile'!A4779</f>
        <v>7</v>
      </c>
      <c r="B4777">
        <f>'Solar Profile'!B4779</f>
        <v>18</v>
      </c>
      <c r="C4777">
        <f>'Solar Profile'!C4779</f>
        <v>23</v>
      </c>
      <c r="D4777" s="8">
        <f>'Solar Profile'!E4779*$K$13</f>
        <v>0</v>
      </c>
      <c r="E4777" s="8">
        <f>'Load Profile'!D4778</f>
        <v>1.4840303619319866</v>
      </c>
      <c r="F4777" s="8">
        <f t="shared" si="222"/>
        <v>1.4840303619319866</v>
      </c>
      <c r="G4777">
        <f t="shared" si="223"/>
        <v>0</v>
      </c>
      <c r="H4777" s="8">
        <f t="shared" si="224"/>
        <v>0</v>
      </c>
    </row>
    <row r="4778" spans="1:8">
      <c r="A4778">
        <f>'Solar Profile'!A4780</f>
        <v>7</v>
      </c>
      <c r="B4778">
        <f>'Solar Profile'!B4780</f>
        <v>19</v>
      </c>
      <c r="C4778">
        <f>'Solar Profile'!C4780</f>
        <v>0</v>
      </c>
      <c r="D4778" s="8">
        <f>'Solar Profile'!E4780*$K$13</f>
        <v>0</v>
      </c>
      <c r="E4778" s="8">
        <f>'Load Profile'!D4779</f>
        <v>1.3069557562098855</v>
      </c>
      <c r="F4778" s="8">
        <f t="shared" si="222"/>
        <v>1.3069557562098855</v>
      </c>
      <c r="G4778">
        <f t="shared" si="223"/>
        <v>0</v>
      </c>
      <c r="H4778" s="8">
        <f t="shared" si="224"/>
        <v>0</v>
      </c>
    </row>
    <row r="4779" spans="1:8">
      <c r="A4779">
        <f>'Solar Profile'!A4781</f>
        <v>7</v>
      </c>
      <c r="B4779">
        <f>'Solar Profile'!B4781</f>
        <v>19</v>
      </c>
      <c r="C4779">
        <f>'Solar Profile'!C4781</f>
        <v>1</v>
      </c>
      <c r="D4779" s="8">
        <f>'Solar Profile'!E4781*$K$13</f>
        <v>0</v>
      </c>
      <c r="E4779" s="8">
        <f>'Load Profile'!D4780</f>
        <v>1.1928228956254245</v>
      </c>
      <c r="F4779" s="8">
        <f t="shared" si="222"/>
        <v>1.1928228956254245</v>
      </c>
      <c r="G4779">
        <f t="shared" si="223"/>
        <v>0</v>
      </c>
      <c r="H4779" s="8">
        <f t="shared" si="224"/>
        <v>0</v>
      </c>
    </row>
    <row r="4780" spans="1:8">
      <c r="A4780">
        <f>'Solar Profile'!A4782</f>
        <v>7</v>
      </c>
      <c r="B4780">
        <f>'Solar Profile'!B4782</f>
        <v>19</v>
      </c>
      <c r="C4780">
        <f>'Solar Profile'!C4782</f>
        <v>2</v>
      </c>
      <c r="D4780" s="8">
        <f>'Solar Profile'!E4782*$K$13</f>
        <v>0</v>
      </c>
      <c r="E4780" s="8">
        <f>'Load Profile'!D4781</f>
        <v>1.0486773117962649</v>
      </c>
      <c r="F4780" s="8">
        <f t="shared" si="222"/>
        <v>1.0486773117962649</v>
      </c>
      <c r="G4780">
        <f t="shared" si="223"/>
        <v>0</v>
      </c>
      <c r="H4780" s="8">
        <f t="shared" si="224"/>
        <v>0</v>
      </c>
    </row>
    <row r="4781" spans="1:8">
      <c r="A4781">
        <f>'Solar Profile'!A4783</f>
        <v>7</v>
      </c>
      <c r="B4781">
        <f>'Solar Profile'!B4783</f>
        <v>19</v>
      </c>
      <c r="C4781">
        <f>'Solar Profile'!C4783</f>
        <v>3</v>
      </c>
      <c r="D4781" s="8">
        <f>'Solar Profile'!E4783*$K$13</f>
        <v>0</v>
      </c>
      <c r="E4781" s="8">
        <f>'Load Profile'!D4782</f>
        <v>0.97561678672797481</v>
      </c>
      <c r="F4781" s="8">
        <f t="shared" si="222"/>
        <v>0.97561678672797481</v>
      </c>
      <c r="G4781">
        <f t="shared" si="223"/>
        <v>0</v>
      </c>
      <c r="H4781" s="8">
        <f t="shared" si="224"/>
        <v>0</v>
      </c>
    </row>
    <row r="4782" spans="1:8">
      <c r="A4782">
        <f>'Solar Profile'!A4784</f>
        <v>7</v>
      </c>
      <c r="B4782">
        <f>'Solar Profile'!B4784</f>
        <v>19</v>
      </c>
      <c r="C4782">
        <f>'Solar Profile'!C4784</f>
        <v>4</v>
      </c>
      <c r="D4782" s="8">
        <f>'Solar Profile'!E4784*$K$13</f>
        <v>0</v>
      </c>
      <c r="E4782" s="8">
        <f>'Load Profile'!D4783</f>
        <v>0.96259236608086429</v>
      </c>
      <c r="F4782" s="8">
        <f t="shared" si="222"/>
        <v>0.96259236608086429</v>
      </c>
      <c r="G4782">
        <f t="shared" si="223"/>
        <v>0</v>
      </c>
      <c r="H4782" s="8">
        <f t="shared" si="224"/>
        <v>0</v>
      </c>
    </row>
    <row r="4783" spans="1:8">
      <c r="A4783">
        <f>'Solar Profile'!A4785</f>
        <v>7</v>
      </c>
      <c r="B4783">
        <f>'Solar Profile'!B4785</f>
        <v>19</v>
      </c>
      <c r="C4783">
        <f>'Solar Profile'!C4785</f>
        <v>5</v>
      </c>
      <c r="D4783" s="8">
        <f>'Solar Profile'!E4785*$K$13</f>
        <v>0</v>
      </c>
      <c r="E4783" s="8">
        <f>'Load Profile'!D4784</f>
        <v>1.0788181094108658</v>
      </c>
      <c r="F4783" s="8">
        <f t="shared" si="222"/>
        <v>1.0788181094108658</v>
      </c>
      <c r="G4783">
        <f t="shared" si="223"/>
        <v>0</v>
      </c>
      <c r="H4783" s="8">
        <f t="shared" si="224"/>
        <v>0</v>
      </c>
    </row>
    <row r="4784" spans="1:8">
      <c r="A4784">
        <f>'Solar Profile'!A4786</f>
        <v>7</v>
      </c>
      <c r="B4784">
        <f>'Solar Profile'!B4786</f>
        <v>19</v>
      </c>
      <c r="C4784">
        <f>'Solar Profile'!C4786</f>
        <v>6</v>
      </c>
      <c r="D4784" s="8">
        <f>'Solar Profile'!E4786*$K$13</f>
        <v>0</v>
      </c>
      <c r="E4784" s="8">
        <f>'Load Profile'!D4785</f>
        <v>1.1842281476832845</v>
      </c>
      <c r="F4784" s="8">
        <f t="shared" si="222"/>
        <v>1.1842281476832845</v>
      </c>
      <c r="G4784">
        <f t="shared" si="223"/>
        <v>0</v>
      </c>
      <c r="H4784" s="8">
        <f t="shared" si="224"/>
        <v>0</v>
      </c>
    </row>
    <row r="4785" spans="1:8">
      <c r="A4785">
        <f>'Solar Profile'!A4787</f>
        <v>7</v>
      </c>
      <c r="B4785">
        <f>'Solar Profile'!B4787</f>
        <v>19</v>
      </c>
      <c r="C4785">
        <f>'Solar Profile'!C4787</f>
        <v>7</v>
      </c>
      <c r="D4785" s="8">
        <f>'Solar Profile'!E4787*$K$13</f>
        <v>0</v>
      </c>
      <c r="E4785" s="8">
        <f>'Load Profile'!D4786</f>
        <v>1.2583134384409824</v>
      </c>
      <c r="F4785" s="8">
        <f t="shared" si="222"/>
        <v>1.2583134384409824</v>
      </c>
      <c r="G4785">
        <f t="shared" si="223"/>
        <v>0</v>
      </c>
      <c r="H4785" s="8">
        <f t="shared" si="224"/>
        <v>0</v>
      </c>
    </row>
    <row r="4786" spans="1:8">
      <c r="A4786">
        <f>'Solar Profile'!A4788</f>
        <v>7</v>
      </c>
      <c r="B4786">
        <f>'Solar Profile'!B4788</f>
        <v>19</v>
      </c>
      <c r="C4786">
        <f>'Solar Profile'!C4788</f>
        <v>8</v>
      </c>
      <c r="D4786" s="8">
        <f>'Solar Profile'!E4788*$K$13</f>
        <v>0.26509250000000001</v>
      </c>
      <c r="E4786" s="8">
        <f>'Load Profile'!D4787</f>
        <v>1.3310148066224221</v>
      </c>
      <c r="F4786" s="8">
        <f t="shared" si="222"/>
        <v>1.0659223066224222</v>
      </c>
      <c r="G4786">
        <f t="shared" si="223"/>
        <v>0</v>
      </c>
      <c r="H4786" s="8">
        <f t="shared" si="224"/>
        <v>0.26509250000000001</v>
      </c>
    </row>
    <row r="4787" spans="1:8">
      <c r="A4787">
        <f>'Solar Profile'!A4789</f>
        <v>7</v>
      </c>
      <c r="B4787">
        <f>'Solar Profile'!B4789</f>
        <v>19</v>
      </c>
      <c r="C4787">
        <f>'Solar Profile'!C4789</f>
        <v>9</v>
      </c>
      <c r="D4787" s="8">
        <f>'Solar Profile'!E4789*$K$13</f>
        <v>0.50899749999999999</v>
      </c>
      <c r="E4787" s="8">
        <f>'Load Profile'!D4788</f>
        <v>1.4926380388551037</v>
      </c>
      <c r="F4787" s="8">
        <f t="shared" si="222"/>
        <v>0.98364053885510372</v>
      </c>
      <c r="G4787">
        <f t="shared" si="223"/>
        <v>0</v>
      </c>
      <c r="H4787" s="8">
        <f t="shared" si="224"/>
        <v>0.50899749999999999</v>
      </c>
    </row>
    <row r="4788" spans="1:8">
      <c r="A4788">
        <f>'Solar Profile'!A4790</f>
        <v>7</v>
      </c>
      <c r="B4788">
        <f>'Solar Profile'!B4790</f>
        <v>19</v>
      </c>
      <c r="C4788">
        <f>'Solar Profile'!C4790</f>
        <v>10</v>
      </c>
      <c r="D4788" s="8">
        <f>'Solar Profile'!E4790*$K$13</f>
        <v>1.9151525</v>
      </c>
      <c r="E4788" s="8">
        <f>'Load Profile'!D4789</f>
        <v>1.6860992322800996</v>
      </c>
      <c r="F4788" s="8">
        <f t="shared" si="222"/>
        <v>-0.22905326771990042</v>
      </c>
      <c r="G4788">
        <f t="shared" si="223"/>
        <v>-0.22905326771990042</v>
      </c>
      <c r="H4788" s="8">
        <f t="shared" si="224"/>
        <v>1.6860992322800996</v>
      </c>
    </row>
    <row r="4789" spans="1:8">
      <c r="A4789">
        <f>'Solar Profile'!A4791</f>
        <v>7</v>
      </c>
      <c r="B4789">
        <f>'Solar Profile'!B4791</f>
        <v>19</v>
      </c>
      <c r="C4789">
        <f>'Solar Profile'!C4791</f>
        <v>11</v>
      </c>
      <c r="D4789" s="8">
        <f>'Solar Profile'!E4791*$K$13</f>
        <v>1.4556</v>
      </c>
      <c r="E4789" s="8">
        <f>'Load Profile'!D4790</f>
        <v>1.9409927254743014</v>
      </c>
      <c r="F4789" s="8">
        <f t="shared" si="222"/>
        <v>0.48539272547430135</v>
      </c>
      <c r="G4789">
        <f t="shared" si="223"/>
        <v>0</v>
      </c>
      <c r="H4789" s="8">
        <f t="shared" si="224"/>
        <v>1.4556</v>
      </c>
    </row>
    <row r="4790" spans="1:8">
      <c r="A4790">
        <f>'Solar Profile'!A4792</f>
        <v>7</v>
      </c>
      <c r="B4790">
        <f>'Solar Profile'!B4792</f>
        <v>19</v>
      </c>
      <c r="C4790">
        <f>'Solar Profile'!C4792</f>
        <v>12</v>
      </c>
      <c r="D4790" s="8">
        <f>'Solar Profile'!E4792*$K$13</f>
        <v>1.3648425</v>
      </c>
      <c r="E4790" s="8">
        <f>'Load Profile'!D4791</f>
        <v>2.0808370503246296</v>
      </c>
      <c r="F4790" s="8">
        <f t="shared" si="222"/>
        <v>0.71599455032462966</v>
      </c>
      <c r="G4790">
        <f t="shared" si="223"/>
        <v>0</v>
      </c>
      <c r="H4790" s="8">
        <f t="shared" si="224"/>
        <v>1.3648425</v>
      </c>
    </row>
    <row r="4791" spans="1:8">
      <c r="A4791">
        <f>'Solar Profile'!A4793</f>
        <v>7</v>
      </c>
      <c r="B4791">
        <f>'Solar Profile'!B4793</f>
        <v>19</v>
      </c>
      <c r="C4791">
        <f>'Solar Profile'!C4793</f>
        <v>13</v>
      </c>
      <c r="D4791" s="8">
        <f>'Solar Profile'!E4793*$K$13</f>
        <v>1.2757174999999998</v>
      </c>
      <c r="E4791" s="8">
        <f>'Load Profile'!D4792</f>
        <v>2.1882365549697109</v>
      </c>
      <c r="F4791" s="8">
        <f t="shared" si="222"/>
        <v>0.91251905496971109</v>
      </c>
      <c r="G4791">
        <f t="shared" si="223"/>
        <v>0</v>
      </c>
      <c r="H4791" s="8">
        <f t="shared" si="224"/>
        <v>1.2757174999999998</v>
      </c>
    </row>
    <row r="4792" spans="1:8">
      <c r="A4792">
        <f>'Solar Profile'!A4794</f>
        <v>7</v>
      </c>
      <c r="B4792">
        <f>'Solar Profile'!B4794</f>
        <v>19</v>
      </c>
      <c r="C4792">
        <f>'Solar Profile'!C4794</f>
        <v>14</v>
      </c>
      <c r="D4792" s="8">
        <f>'Solar Profile'!E4794*$K$13</f>
        <v>3.0678575000000001</v>
      </c>
      <c r="E4792" s="8">
        <f>'Load Profile'!D4793</f>
        <v>2.2410067168224761</v>
      </c>
      <c r="F4792" s="8">
        <f t="shared" si="222"/>
        <v>-0.82685078317752403</v>
      </c>
      <c r="G4792">
        <f t="shared" si="223"/>
        <v>-0.82685078317752403</v>
      </c>
      <c r="H4792" s="8">
        <f t="shared" si="224"/>
        <v>2.2410067168224761</v>
      </c>
    </row>
    <row r="4793" spans="1:8">
      <c r="A4793">
        <f>'Solar Profile'!A4795</f>
        <v>7</v>
      </c>
      <c r="B4793">
        <f>'Solar Profile'!B4795</f>
        <v>19</v>
      </c>
      <c r="C4793">
        <f>'Solar Profile'!C4795</f>
        <v>15</v>
      </c>
      <c r="D4793" s="8">
        <f>'Solar Profile'!E4795*$K$13</f>
        <v>1.8344825</v>
      </c>
      <c r="E4793" s="8">
        <f>'Load Profile'!D4794</f>
        <v>2.4139727314465733</v>
      </c>
      <c r="F4793" s="8">
        <f t="shared" si="222"/>
        <v>0.5794902314465733</v>
      </c>
      <c r="G4793">
        <f t="shared" si="223"/>
        <v>0</v>
      </c>
      <c r="H4793" s="8">
        <f t="shared" si="224"/>
        <v>1.8344825</v>
      </c>
    </row>
    <row r="4794" spans="1:8">
      <c r="A4794">
        <f>'Solar Profile'!A4796</f>
        <v>7</v>
      </c>
      <c r="B4794">
        <f>'Solar Profile'!B4796</f>
        <v>19</v>
      </c>
      <c r="C4794">
        <f>'Solar Profile'!C4796</f>
        <v>16</v>
      </c>
      <c r="D4794" s="8">
        <f>'Solar Profile'!E4796*$K$13</f>
        <v>1.2664500000000001</v>
      </c>
      <c r="E4794" s="8">
        <f>'Load Profile'!D4795</f>
        <v>2.5922169973639386</v>
      </c>
      <c r="F4794" s="8">
        <f t="shared" si="222"/>
        <v>1.3257669973639385</v>
      </c>
      <c r="G4794">
        <f t="shared" si="223"/>
        <v>0</v>
      </c>
      <c r="H4794" s="8">
        <f t="shared" si="224"/>
        <v>1.2664500000000001</v>
      </c>
    </row>
    <row r="4795" spans="1:8">
      <c r="A4795">
        <f>'Solar Profile'!A4797</f>
        <v>7</v>
      </c>
      <c r="B4795">
        <f>'Solar Profile'!B4797</f>
        <v>19</v>
      </c>
      <c r="C4795">
        <f>'Solar Profile'!C4797</f>
        <v>17</v>
      </c>
      <c r="D4795" s="8">
        <f>'Solar Profile'!E4797*$K$13</f>
        <v>0.84802499999999992</v>
      </c>
      <c r="E4795" s="8">
        <f>'Load Profile'!D4796</f>
        <v>2.6854690236322041</v>
      </c>
      <c r="F4795" s="8">
        <f t="shared" si="222"/>
        <v>1.8374440236322043</v>
      </c>
      <c r="G4795">
        <f t="shared" si="223"/>
        <v>0</v>
      </c>
      <c r="H4795" s="8">
        <f t="shared" si="224"/>
        <v>0.84802499999999992</v>
      </c>
    </row>
    <row r="4796" spans="1:8">
      <c r="A4796">
        <f>'Solar Profile'!A4798</f>
        <v>7</v>
      </c>
      <c r="B4796">
        <f>'Solar Profile'!B4798</f>
        <v>19</v>
      </c>
      <c r="C4796">
        <f>'Solar Profile'!C4798</f>
        <v>18</v>
      </c>
      <c r="D4796" s="8">
        <f>'Solar Profile'!E4798*$K$13</f>
        <v>0.84226749999999995</v>
      </c>
      <c r="E4796" s="8">
        <f>'Load Profile'!D4797</f>
        <v>2.6168381672459966</v>
      </c>
      <c r="F4796" s="8">
        <f t="shared" si="222"/>
        <v>1.7745706672459967</v>
      </c>
      <c r="G4796">
        <f t="shared" si="223"/>
        <v>0</v>
      </c>
      <c r="H4796" s="8">
        <f t="shared" si="224"/>
        <v>0.84226749999999995</v>
      </c>
    </row>
    <row r="4797" spans="1:8">
      <c r="A4797">
        <f>'Solar Profile'!A4799</f>
        <v>7</v>
      </c>
      <c r="B4797">
        <f>'Solar Profile'!B4799</f>
        <v>19</v>
      </c>
      <c r="C4797">
        <f>'Solar Profile'!C4799</f>
        <v>19</v>
      </c>
      <c r="D4797" s="8">
        <f>'Solar Profile'!E4799*$K$13</f>
        <v>1.02684</v>
      </c>
      <c r="E4797" s="8">
        <f>'Load Profile'!D4798</f>
        <v>2.4245025399295854</v>
      </c>
      <c r="F4797" s="8">
        <f t="shared" si="222"/>
        <v>1.3976625399295854</v>
      </c>
      <c r="G4797">
        <f t="shared" si="223"/>
        <v>0</v>
      </c>
      <c r="H4797" s="8">
        <f t="shared" si="224"/>
        <v>1.02684</v>
      </c>
    </row>
    <row r="4798" spans="1:8">
      <c r="A4798">
        <f>'Solar Profile'!A4800</f>
        <v>7</v>
      </c>
      <c r="B4798">
        <f>'Solar Profile'!B4800</f>
        <v>19</v>
      </c>
      <c r="C4798">
        <f>'Solar Profile'!C4800</f>
        <v>20</v>
      </c>
      <c r="D4798" s="8">
        <f>'Solar Profile'!E4800*$K$13</f>
        <v>0.13492750000000001</v>
      </c>
      <c r="E4798" s="8">
        <f>'Load Profile'!D4799</f>
        <v>2.298865632223166</v>
      </c>
      <c r="F4798" s="8">
        <f t="shared" si="222"/>
        <v>2.1639381322231661</v>
      </c>
      <c r="G4798">
        <f t="shared" si="223"/>
        <v>0</v>
      </c>
      <c r="H4798" s="8">
        <f t="shared" si="224"/>
        <v>0.13492750000000001</v>
      </c>
    </row>
    <row r="4799" spans="1:8">
      <c r="A4799">
        <f>'Solar Profile'!A4801</f>
        <v>7</v>
      </c>
      <c r="B4799">
        <f>'Solar Profile'!B4801</f>
        <v>19</v>
      </c>
      <c r="C4799">
        <f>'Solar Profile'!C4801</f>
        <v>21</v>
      </c>
      <c r="D4799" s="8">
        <f>'Solar Profile'!E4801*$K$13</f>
        <v>0</v>
      </c>
      <c r="E4799" s="8">
        <f>'Load Profile'!D4800</f>
        <v>2.097658051414796</v>
      </c>
      <c r="F4799" s="8">
        <f t="shared" si="222"/>
        <v>2.097658051414796</v>
      </c>
      <c r="G4799">
        <f t="shared" si="223"/>
        <v>0</v>
      </c>
      <c r="H4799" s="8">
        <f t="shared" si="224"/>
        <v>0</v>
      </c>
    </row>
    <row r="4800" spans="1:8">
      <c r="A4800">
        <f>'Solar Profile'!A4802</f>
        <v>7</v>
      </c>
      <c r="B4800">
        <f>'Solar Profile'!B4802</f>
        <v>19</v>
      </c>
      <c r="C4800">
        <f>'Solar Profile'!C4802</f>
        <v>22</v>
      </c>
      <c r="D4800" s="8">
        <f>'Solar Profile'!E4802*$K$13</f>
        <v>0</v>
      </c>
      <c r="E4800" s="8">
        <f>'Load Profile'!D4801</f>
        <v>1.7164479554900836</v>
      </c>
      <c r="F4800" s="8">
        <f t="shared" si="222"/>
        <v>1.7164479554900836</v>
      </c>
      <c r="G4800">
        <f t="shared" si="223"/>
        <v>0</v>
      </c>
      <c r="H4800" s="8">
        <f t="shared" si="224"/>
        <v>0</v>
      </c>
    </row>
    <row r="4801" spans="1:8">
      <c r="A4801">
        <f>'Solar Profile'!A4803</f>
        <v>7</v>
      </c>
      <c r="B4801">
        <f>'Solar Profile'!B4803</f>
        <v>19</v>
      </c>
      <c r="C4801">
        <f>'Solar Profile'!C4803</f>
        <v>23</v>
      </c>
      <c r="D4801" s="8">
        <f>'Solar Profile'!E4803*$K$13</f>
        <v>0</v>
      </c>
      <c r="E4801" s="8">
        <f>'Load Profile'!D4802</f>
        <v>1.480783950781094</v>
      </c>
      <c r="F4801" s="8">
        <f t="shared" si="222"/>
        <v>1.480783950781094</v>
      </c>
      <c r="G4801">
        <f t="shared" si="223"/>
        <v>0</v>
      </c>
      <c r="H4801" s="8">
        <f t="shared" si="224"/>
        <v>0</v>
      </c>
    </row>
    <row r="4802" spans="1:8">
      <c r="A4802">
        <f>'Solar Profile'!A4804</f>
        <v>7</v>
      </c>
      <c r="B4802">
        <f>'Solar Profile'!B4804</f>
        <v>20</v>
      </c>
      <c r="C4802">
        <f>'Solar Profile'!C4804</f>
        <v>0</v>
      </c>
      <c r="D4802" s="8">
        <f>'Solar Profile'!E4804*$K$13</f>
        <v>0</v>
      </c>
      <c r="E4802" s="8">
        <f>'Load Profile'!D4803</f>
        <v>1.3701697582966319</v>
      </c>
      <c r="F4802" s="8">
        <f t="shared" si="222"/>
        <v>1.3701697582966319</v>
      </c>
      <c r="G4802">
        <f t="shared" si="223"/>
        <v>0</v>
      </c>
      <c r="H4802" s="8">
        <f t="shared" si="224"/>
        <v>0</v>
      </c>
    </row>
    <row r="4803" spans="1:8">
      <c r="A4803">
        <f>'Solar Profile'!A4805</f>
        <v>7</v>
      </c>
      <c r="B4803">
        <f>'Solar Profile'!B4805</f>
        <v>20</v>
      </c>
      <c r="C4803">
        <f>'Solar Profile'!C4805</f>
        <v>1</v>
      </c>
      <c r="D4803" s="8">
        <f>'Solar Profile'!E4805*$K$13</f>
        <v>0</v>
      </c>
      <c r="E4803" s="8">
        <f>'Load Profile'!D4804</f>
        <v>1.1508060851639319</v>
      </c>
      <c r="F4803" s="8">
        <f t="shared" ref="F4803:F4866" si="225">E4803-D4803</f>
        <v>1.1508060851639319</v>
      </c>
      <c r="G4803">
        <f t="shared" ref="G4803:G4866" si="226">IF(F4803&lt;0,F4803,0)</f>
        <v>0</v>
      </c>
      <c r="H4803" s="8">
        <f t="shared" ref="H4803:H4866" si="227">D4803+G4803</f>
        <v>0</v>
      </c>
    </row>
    <row r="4804" spans="1:8">
      <c r="A4804">
        <f>'Solar Profile'!A4806</f>
        <v>7</v>
      </c>
      <c r="B4804">
        <f>'Solar Profile'!B4806</f>
        <v>20</v>
      </c>
      <c r="C4804">
        <f>'Solar Profile'!C4806</f>
        <v>2</v>
      </c>
      <c r="D4804" s="8">
        <f>'Solar Profile'!E4806*$K$13</f>
        <v>0</v>
      </c>
      <c r="E4804" s="8">
        <f>'Load Profile'!D4805</f>
        <v>1.0614935482984511</v>
      </c>
      <c r="F4804" s="8">
        <f t="shared" si="225"/>
        <v>1.0614935482984511</v>
      </c>
      <c r="G4804">
        <f t="shared" si="226"/>
        <v>0</v>
      </c>
      <c r="H4804" s="8">
        <f t="shared" si="227"/>
        <v>0</v>
      </c>
    </row>
    <row r="4805" spans="1:8">
      <c r="A4805">
        <f>'Solar Profile'!A4807</f>
        <v>7</v>
      </c>
      <c r="B4805">
        <f>'Solar Profile'!B4807</f>
        <v>20</v>
      </c>
      <c r="C4805">
        <f>'Solar Profile'!C4807</f>
        <v>3</v>
      </c>
      <c r="D4805" s="8">
        <f>'Solar Profile'!E4807*$K$13</f>
        <v>0</v>
      </c>
      <c r="E4805" s="8">
        <f>'Load Profile'!D4806</f>
        <v>0.98221791200674102</v>
      </c>
      <c r="F4805" s="8">
        <f t="shared" si="225"/>
        <v>0.98221791200674102</v>
      </c>
      <c r="G4805">
        <f t="shared" si="226"/>
        <v>0</v>
      </c>
      <c r="H4805" s="8">
        <f t="shared" si="227"/>
        <v>0</v>
      </c>
    </row>
    <row r="4806" spans="1:8">
      <c r="A4806">
        <f>'Solar Profile'!A4808</f>
        <v>7</v>
      </c>
      <c r="B4806">
        <f>'Solar Profile'!B4808</f>
        <v>20</v>
      </c>
      <c r="C4806">
        <f>'Solar Profile'!C4808</f>
        <v>4</v>
      </c>
      <c r="D4806" s="8">
        <f>'Solar Profile'!E4808*$K$13</f>
        <v>0</v>
      </c>
      <c r="E4806" s="8">
        <f>'Load Profile'!D4807</f>
        <v>0.9974874418996873</v>
      </c>
      <c r="F4806" s="8">
        <f t="shared" si="225"/>
        <v>0.9974874418996873</v>
      </c>
      <c r="G4806">
        <f t="shared" si="226"/>
        <v>0</v>
      </c>
      <c r="H4806" s="8">
        <f t="shared" si="227"/>
        <v>0</v>
      </c>
    </row>
    <row r="4807" spans="1:8">
      <c r="A4807">
        <f>'Solar Profile'!A4809</f>
        <v>7</v>
      </c>
      <c r="B4807">
        <f>'Solar Profile'!B4809</f>
        <v>20</v>
      </c>
      <c r="C4807">
        <f>'Solar Profile'!C4809</f>
        <v>5</v>
      </c>
      <c r="D4807" s="8">
        <f>'Solar Profile'!E4809*$K$13</f>
        <v>0</v>
      </c>
      <c r="E4807" s="8">
        <f>'Load Profile'!D4808</f>
        <v>1.1266101050311454</v>
      </c>
      <c r="F4807" s="8">
        <f t="shared" si="225"/>
        <v>1.1266101050311454</v>
      </c>
      <c r="G4807">
        <f t="shared" si="226"/>
        <v>0</v>
      </c>
      <c r="H4807" s="8">
        <f t="shared" si="227"/>
        <v>0</v>
      </c>
    </row>
    <row r="4808" spans="1:8">
      <c r="A4808">
        <f>'Solar Profile'!A4810</f>
        <v>7</v>
      </c>
      <c r="B4808">
        <f>'Solar Profile'!B4810</f>
        <v>20</v>
      </c>
      <c r="C4808">
        <f>'Solar Profile'!C4810</f>
        <v>6</v>
      </c>
      <c r="D4808" s="8">
        <f>'Solar Profile'!E4810*$K$13</f>
        <v>0</v>
      </c>
      <c r="E4808" s="8">
        <f>'Load Profile'!D4809</f>
        <v>1.1652058512629464</v>
      </c>
      <c r="F4808" s="8">
        <f t="shared" si="225"/>
        <v>1.1652058512629464</v>
      </c>
      <c r="G4808">
        <f t="shared" si="226"/>
        <v>0</v>
      </c>
      <c r="H4808" s="8">
        <f t="shared" si="227"/>
        <v>0</v>
      </c>
    </row>
    <row r="4809" spans="1:8">
      <c r="A4809">
        <f>'Solar Profile'!A4811</f>
        <v>7</v>
      </c>
      <c r="B4809">
        <f>'Solar Profile'!B4811</f>
        <v>20</v>
      </c>
      <c r="C4809">
        <f>'Solar Profile'!C4811</f>
        <v>7</v>
      </c>
      <c r="D4809" s="8">
        <f>'Solar Profile'!E4811*$K$13</f>
        <v>0.42988999999999999</v>
      </c>
      <c r="E4809" s="8">
        <f>'Load Profile'!D4810</f>
        <v>1.2315125279659311</v>
      </c>
      <c r="F4809" s="8">
        <f t="shared" si="225"/>
        <v>0.80162252796593114</v>
      </c>
      <c r="G4809">
        <f t="shared" si="226"/>
        <v>0</v>
      </c>
      <c r="H4809" s="8">
        <f t="shared" si="227"/>
        <v>0.42988999999999999</v>
      </c>
    </row>
    <row r="4810" spans="1:8">
      <c r="A4810">
        <f>'Solar Profile'!A4812</f>
        <v>7</v>
      </c>
      <c r="B4810">
        <f>'Solar Profile'!B4812</f>
        <v>20</v>
      </c>
      <c r="C4810">
        <f>'Solar Profile'!C4812</f>
        <v>8</v>
      </c>
      <c r="D4810" s="8">
        <f>'Solar Profile'!E4812*$K$13</f>
        <v>1.7875350000000001</v>
      </c>
      <c r="E4810" s="8">
        <f>'Load Profile'!D4811</f>
        <v>1.3607105830523594</v>
      </c>
      <c r="F4810" s="8">
        <f t="shared" si="225"/>
        <v>-0.42682441694764073</v>
      </c>
      <c r="G4810">
        <f t="shared" si="226"/>
        <v>-0.42682441694764073</v>
      </c>
      <c r="H4810" s="8">
        <f t="shared" si="227"/>
        <v>1.3607105830523594</v>
      </c>
    </row>
    <row r="4811" spans="1:8">
      <c r="A4811">
        <f>'Solar Profile'!A4813</f>
        <v>7</v>
      </c>
      <c r="B4811">
        <f>'Solar Profile'!B4813</f>
        <v>20</v>
      </c>
      <c r="C4811">
        <f>'Solar Profile'!C4813</f>
        <v>9</v>
      </c>
      <c r="D4811" s="8">
        <f>'Solar Profile'!E4813*$K$13</f>
        <v>3.4540199999999999</v>
      </c>
      <c r="E4811" s="8">
        <f>'Load Profile'!D4812</f>
        <v>1.5136166325467628</v>
      </c>
      <c r="F4811" s="8">
        <f t="shared" si="225"/>
        <v>-1.940403367453237</v>
      </c>
      <c r="G4811">
        <f t="shared" si="226"/>
        <v>-1.940403367453237</v>
      </c>
      <c r="H4811" s="8">
        <f t="shared" si="227"/>
        <v>1.5136166325467628</v>
      </c>
    </row>
    <row r="4812" spans="1:8">
      <c r="A4812">
        <f>'Solar Profile'!A4814</f>
        <v>7</v>
      </c>
      <c r="B4812">
        <f>'Solar Profile'!B4814</f>
        <v>20</v>
      </c>
      <c r="C4812">
        <f>'Solar Profile'!C4814</f>
        <v>10</v>
      </c>
      <c r="D4812" s="8">
        <f>'Solar Profile'!E4814*$K$13</f>
        <v>0.75806499999999999</v>
      </c>
      <c r="E4812" s="8">
        <f>'Load Profile'!D4813</f>
        <v>1.7211718110449272</v>
      </c>
      <c r="F4812" s="8">
        <f t="shared" si="225"/>
        <v>0.96310681104492724</v>
      </c>
      <c r="G4812">
        <f t="shared" si="226"/>
        <v>0</v>
      </c>
      <c r="H4812" s="8">
        <f t="shared" si="227"/>
        <v>0.75806499999999999</v>
      </c>
    </row>
    <row r="4813" spans="1:8">
      <c r="A4813">
        <f>'Solar Profile'!A4815</f>
        <v>7</v>
      </c>
      <c r="B4813">
        <f>'Solar Profile'!B4815</f>
        <v>20</v>
      </c>
      <c r="C4813">
        <f>'Solar Profile'!C4815</f>
        <v>11</v>
      </c>
      <c r="D4813" s="8">
        <f>'Solar Profile'!E4815*$K$13</f>
        <v>1.8707724999999999</v>
      </c>
      <c r="E4813" s="8">
        <f>'Load Profile'!D4814</f>
        <v>1.9792380553139204</v>
      </c>
      <c r="F4813" s="8">
        <f t="shared" si="225"/>
        <v>0.10846555531392044</v>
      </c>
      <c r="G4813">
        <f t="shared" si="226"/>
        <v>0</v>
      </c>
      <c r="H4813" s="8">
        <f t="shared" si="227"/>
        <v>1.8707724999999999</v>
      </c>
    </row>
    <row r="4814" spans="1:8">
      <c r="A4814">
        <f>'Solar Profile'!A4816</f>
        <v>7</v>
      </c>
      <c r="B4814">
        <f>'Solar Profile'!B4816</f>
        <v>20</v>
      </c>
      <c r="C4814">
        <f>'Solar Profile'!C4816</f>
        <v>12</v>
      </c>
      <c r="D4814" s="8">
        <f>'Solar Profile'!E4816*$K$13</f>
        <v>2.4546000000000001</v>
      </c>
      <c r="E4814" s="8">
        <f>'Load Profile'!D4815</f>
        <v>2.17794185722301</v>
      </c>
      <c r="F4814" s="8">
        <f t="shared" si="225"/>
        <v>-0.27665814277699008</v>
      </c>
      <c r="G4814">
        <f t="shared" si="226"/>
        <v>-0.27665814277699008</v>
      </c>
      <c r="H4814" s="8">
        <f t="shared" si="227"/>
        <v>2.17794185722301</v>
      </c>
    </row>
    <row r="4815" spans="1:8">
      <c r="A4815">
        <f>'Solar Profile'!A4817</f>
        <v>7</v>
      </c>
      <c r="B4815">
        <f>'Solar Profile'!B4817</f>
        <v>20</v>
      </c>
      <c r="C4815">
        <f>'Solar Profile'!C4817</f>
        <v>13</v>
      </c>
      <c r="D4815" s="8">
        <f>'Solar Profile'!E4817*$K$13</f>
        <v>4.9443175000000004</v>
      </c>
      <c r="E4815" s="8">
        <f>'Load Profile'!D4816</f>
        <v>2.2962022508316537</v>
      </c>
      <c r="F4815" s="8">
        <f t="shared" si="225"/>
        <v>-2.6481152491683466</v>
      </c>
      <c r="G4815">
        <f t="shared" si="226"/>
        <v>-2.6481152491683466</v>
      </c>
      <c r="H4815" s="8">
        <f t="shared" si="227"/>
        <v>2.2962022508316537</v>
      </c>
    </row>
    <row r="4816" spans="1:8">
      <c r="A4816">
        <f>'Solar Profile'!A4818</f>
        <v>7</v>
      </c>
      <c r="B4816">
        <f>'Solar Profile'!B4818</f>
        <v>20</v>
      </c>
      <c r="C4816">
        <f>'Solar Profile'!C4818</f>
        <v>14</v>
      </c>
      <c r="D4816" s="8">
        <f>'Solar Profile'!E4818*$K$13</f>
        <v>4.8292874999999995</v>
      </c>
      <c r="E4816" s="8">
        <f>'Load Profile'!D4817</f>
        <v>2.5173678917296649</v>
      </c>
      <c r="F4816" s="8">
        <f t="shared" si="225"/>
        <v>-2.3119196082703346</v>
      </c>
      <c r="G4816">
        <f t="shared" si="226"/>
        <v>-2.3119196082703346</v>
      </c>
      <c r="H4816" s="8">
        <f t="shared" si="227"/>
        <v>2.5173678917296649</v>
      </c>
    </row>
    <row r="4817" spans="1:8">
      <c r="A4817">
        <f>'Solar Profile'!A4819</f>
        <v>7</v>
      </c>
      <c r="B4817">
        <f>'Solar Profile'!B4819</f>
        <v>20</v>
      </c>
      <c r="C4817">
        <f>'Solar Profile'!C4819</f>
        <v>15</v>
      </c>
      <c r="D4817" s="8">
        <f>'Solar Profile'!E4819*$K$13</f>
        <v>5.0249275000000004</v>
      </c>
      <c r="E4817" s="8">
        <f>'Load Profile'!D4818</f>
        <v>2.6112305323072933</v>
      </c>
      <c r="F4817" s="8">
        <f t="shared" si="225"/>
        <v>-2.4136969676927071</v>
      </c>
      <c r="G4817">
        <f t="shared" si="226"/>
        <v>-2.4136969676927071</v>
      </c>
      <c r="H4817" s="8">
        <f t="shared" si="227"/>
        <v>2.6112305323072933</v>
      </c>
    </row>
    <row r="4818" spans="1:8">
      <c r="A4818">
        <f>'Solar Profile'!A4820</f>
        <v>7</v>
      </c>
      <c r="B4818">
        <f>'Solar Profile'!B4820</f>
        <v>20</v>
      </c>
      <c r="C4818">
        <f>'Solar Profile'!C4820</f>
        <v>16</v>
      </c>
      <c r="D4818" s="8">
        <f>'Solar Profile'!E4820*$K$13</f>
        <v>4.3264675000000006</v>
      </c>
      <c r="E4818" s="8">
        <f>'Load Profile'!D4819</f>
        <v>2.7846680076364883</v>
      </c>
      <c r="F4818" s="8">
        <f t="shared" si="225"/>
        <v>-1.5417994923635123</v>
      </c>
      <c r="G4818">
        <f t="shared" si="226"/>
        <v>-1.5417994923635123</v>
      </c>
      <c r="H4818" s="8">
        <f t="shared" si="227"/>
        <v>2.7846680076364883</v>
      </c>
    </row>
    <row r="4819" spans="1:8">
      <c r="A4819">
        <f>'Solar Profile'!A4821</f>
        <v>7</v>
      </c>
      <c r="B4819">
        <f>'Solar Profile'!B4821</f>
        <v>20</v>
      </c>
      <c r="C4819">
        <f>'Solar Profile'!C4821</f>
        <v>17</v>
      </c>
      <c r="D4819" s="8">
        <f>'Solar Profile'!E4821*$K$13</f>
        <v>3.2715575000000001</v>
      </c>
      <c r="E4819" s="8">
        <f>'Load Profile'!D4820</f>
        <v>2.9522653205899139</v>
      </c>
      <c r="F4819" s="8">
        <f t="shared" si="225"/>
        <v>-0.31929217941008625</v>
      </c>
      <c r="G4819">
        <f t="shared" si="226"/>
        <v>-0.31929217941008625</v>
      </c>
      <c r="H4819" s="8">
        <f t="shared" si="227"/>
        <v>2.9522653205899139</v>
      </c>
    </row>
    <row r="4820" spans="1:8">
      <c r="A4820">
        <f>'Solar Profile'!A4822</f>
        <v>7</v>
      </c>
      <c r="B4820">
        <f>'Solar Profile'!B4822</f>
        <v>20</v>
      </c>
      <c r="C4820">
        <f>'Solar Profile'!C4822</f>
        <v>18</v>
      </c>
      <c r="D4820" s="8">
        <f>'Solar Profile'!E4822*$K$13</f>
        <v>1.7216200000000002</v>
      </c>
      <c r="E4820" s="8">
        <f>'Load Profile'!D4821</f>
        <v>2.8866871727097565</v>
      </c>
      <c r="F4820" s="8">
        <f t="shared" si="225"/>
        <v>1.1650671727097563</v>
      </c>
      <c r="G4820">
        <f t="shared" si="226"/>
        <v>0</v>
      </c>
      <c r="H4820" s="8">
        <f t="shared" si="227"/>
        <v>1.7216200000000002</v>
      </c>
    </row>
    <row r="4821" spans="1:8">
      <c r="A4821">
        <f>'Solar Profile'!A4823</f>
        <v>7</v>
      </c>
      <c r="B4821">
        <f>'Solar Profile'!B4823</f>
        <v>20</v>
      </c>
      <c r="C4821">
        <f>'Solar Profile'!C4823</f>
        <v>19</v>
      </c>
      <c r="D4821" s="8">
        <f>'Solar Profile'!E4823*$K$13</f>
        <v>0.75211499999999998</v>
      </c>
      <c r="E4821" s="8">
        <f>'Load Profile'!D4822</f>
        <v>2.7320980275196542</v>
      </c>
      <c r="F4821" s="8">
        <f t="shared" si="225"/>
        <v>1.9799830275196544</v>
      </c>
      <c r="G4821">
        <f t="shared" si="226"/>
        <v>0</v>
      </c>
      <c r="H4821" s="8">
        <f t="shared" si="227"/>
        <v>0.75211499999999998</v>
      </c>
    </row>
    <row r="4822" spans="1:8">
      <c r="A4822">
        <f>'Solar Profile'!A4824</f>
        <v>7</v>
      </c>
      <c r="B4822">
        <f>'Solar Profile'!B4824</f>
        <v>20</v>
      </c>
      <c r="C4822">
        <f>'Solar Profile'!C4824</f>
        <v>20</v>
      </c>
      <c r="D4822" s="8">
        <f>'Solar Profile'!E4824*$K$13</f>
        <v>0.1202675</v>
      </c>
      <c r="E4822" s="8">
        <f>'Load Profile'!D4823</f>
        <v>2.6463299823448576</v>
      </c>
      <c r="F4822" s="8">
        <f t="shared" si="225"/>
        <v>2.5260624823448574</v>
      </c>
      <c r="G4822">
        <f t="shared" si="226"/>
        <v>0</v>
      </c>
      <c r="H4822" s="8">
        <f t="shared" si="227"/>
        <v>0.1202675</v>
      </c>
    </row>
    <row r="4823" spans="1:8">
      <c r="A4823">
        <f>'Solar Profile'!A4825</f>
        <v>7</v>
      </c>
      <c r="B4823">
        <f>'Solar Profile'!B4825</f>
        <v>20</v>
      </c>
      <c r="C4823">
        <f>'Solar Profile'!C4825</f>
        <v>21</v>
      </c>
      <c r="D4823" s="8">
        <f>'Solar Profile'!E4825*$K$13</f>
        <v>0</v>
      </c>
      <c r="E4823" s="8">
        <f>'Load Profile'!D4824</f>
        <v>2.4870156500178244</v>
      </c>
      <c r="F4823" s="8">
        <f t="shared" si="225"/>
        <v>2.4870156500178244</v>
      </c>
      <c r="G4823">
        <f t="shared" si="226"/>
        <v>0</v>
      </c>
      <c r="H4823" s="8">
        <f t="shared" si="227"/>
        <v>0</v>
      </c>
    </row>
    <row r="4824" spans="1:8">
      <c r="A4824">
        <f>'Solar Profile'!A4826</f>
        <v>7</v>
      </c>
      <c r="B4824">
        <f>'Solar Profile'!B4826</f>
        <v>20</v>
      </c>
      <c r="C4824">
        <f>'Solar Profile'!C4826</f>
        <v>22</v>
      </c>
      <c r="D4824" s="8">
        <f>'Solar Profile'!E4826*$K$13</f>
        <v>0</v>
      </c>
      <c r="E4824" s="8">
        <f>'Load Profile'!D4825</f>
        <v>2.2089560360664278</v>
      </c>
      <c r="F4824" s="8">
        <f t="shared" si="225"/>
        <v>2.2089560360664278</v>
      </c>
      <c r="G4824">
        <f t="shared" si="226"/>
        <v>0</v>
      </c>
      <c r="H4824" s="8">
        <f t="shared" si="227"/>
        <v>0</v>
      </c>
    </row>
    <row r="4825" spans="1:8">
      <c r="A4825">
        <f>'Solar Profile'!A4827</f>
        <v>7</v>
      </c>
      <c r="B4825">
        <f>'Solar Profile'!B4827</f>
        <v>20</v>
      </c>
      <c r="C4825">
        <f>'Solar Profile'!C4827</f>
        <v>23</v>
      </c>
      <c r="D4825" s="8">
        <f>'Solar Profile'!E4827*$K$13</f>
        <v>0</v>
      </c>
      <c r="E4825" s="8">
        <f>'Load Profile'!D4826</f>
        <v>1.8190299821669811</v>
      </c>
      <c r="F4825" s="8">
        <f t="shared" si="225"/>
        <v>1.8190299821669811</v>
      </c>
      <c r="G4825">
        <f t="shared" si="226"/>
        <v>0</v>
      </c>
      <c r="H4825" s="8">
        <f t="shared" si="227"/>
        <v>0</v>
      </c>
    </row>
    <row r="4826" spans="1:8">
      <c r="A4826">
        <f>'Solar Profile'!A4828</f>
        <v>7</v>
      </c>
      <c r="B4826">
        <f>'Solar Profile'!B4828</f>
        <v>21</v>
      </c>
      <c r="C4826">
        <f>'Solar Profile'!C4828</f>
        <v>0</v>
      </c>
      <c r="D4826" s="8">
        <f>'Solar Profile'!E4828*$K$13</f>
        <v>0</v>
      </c>
      <c r="E4826" s="8">
        <f>'Load Profile'!D4827</f>
        <v>1.3664462408434634</v>
      </c>
      <c r="F4826" s="8">
        <f t="shared" si="225"/>
        <v>1.3664462408434634</v>
      </c>
      <c r="G4826">
        <f t="shared" si="226"/>
        <v>0</v>
      </c>
      <c r="H4826" s="8">
        <f t="shared" si="227"/>
        <v>0</v>
      </c>
    </row>
    <row r="4827" spans="1:8">
      <c r="A4827">
        <f>'Solar Profile'!A4829</f>
        <v>7</v>
      </c>
      <c r="B4827">
        <f>'Solar Profile'!B4829</f>
        <v>21</v>
      </c>
      <c r="C4827">
        <f>'Solar Profile'!C4829</f>
        <v>1</v>
      </c>
      <c r="D4827" s="8">
        <f>'Solar Profile'!E4829*$K$13</f>
        <v>0</v>
      </c>
      <c r="E4827" s="8">
        <f>'Load Profile'!D4828</f>
        <v>1.1922914589275018</v>
      </c>
      <c r="F4827" s="8">
        <f t="shared" si="225"/>
        <v>1.1922914589275018</v>
      </c>
      <c r="G4827">
        <f t="shared" si="226"/>
        <v>0</v>
      </c>
      <c r="H4827" s="8">
        <f t="shared" si="227"/>
        <v>0</v>
      </c>
    </row>
    <row r="4828" spans="1:8">
      <c r="A4828">
        <f>'Solar Profile'!A4830</f>
        <v>7</v>
      </c>
      <c r="B4828">
        <f>'Solar Profile'!B4830</f>
        <v>21</v>
      </c>
      <c r="C4828">
        <f>'Solar Profile'!C4830</f>
        <v>2</v>
      </c>
      <c r="D4828" s="8">
        <f>'Solar Profile'!E4830*$K$13</f>
        <v>0</v>
      </c>
      <c r="E4828" s="8">
        <f>'Load Profile'!D4829</f>
        <v>1.1066067371478512</v>
      </c>
      <c r="F4828" s="8">
        <f t="shared" si="225"/>
        <v>1.1066067371478512</v>
      </c>
      <c r="G4828">
        <f t="shared" si="226"/>
        <v>0</v>
      </c>
      <c r="H4828" s="8">
        <f t="shared" si="227"/>
        <v>0</v>
      </c>
    </row>
    <row r="4829" spans="1:8">
      <c r="A4829">
        <f>'Solar Profile'!A4831</f>
        <v>7</v>
      </c>
      <c r="B4829">
        <f>'Solar Profile'!B4831</f>
        <v>21</v>
      </c>
      <c r="C4829">
        <f>'Solar Profile'!C4831</f>
        <v>3</v>
      </c>
      <c r="D4829" s="8">
        <f>'Solar Profile'!E4831*$K$13</f>
        <v>0</v>
      </c>
      <c r="E4829" s="8">
        <f>'Load Profile'!D4830</f>
        <v>1.0380463432543965</v>
      </c>
      <c r="F4829" s="8">
        <f t="shared" si="225"/>
        <v>1.0380463432543965</v>
      </c>
      <c r="G4829">
        <f t="shared" si="226"/>
        <v>0</v>
      </c>
      <c r="H4829" s="8">
        <f t="shared" si="227"/>
        <v>0</v>
      </c>
    </row>
    <row r="4830" spans="1:8">
      <c r="A4830">
        <f>'Solar Profile'!A4832</f>
        <v>7</v>
      </c>
      <c r="B4830">
        <f>'Solar Profile'!B4832</f>
        <v>21</v>
      </c>
      <c r="C4830">
        <f>'Solar Profile'!C4832</f>
        <v>4</v>
      </c>
      <c r="D4830" s="8">
        <f>'Solar Profile'!E4832*$K$13</f>
        <v>0</v>
      </c>
      <c r="E4830" s="8">
        <f>'Load Profile'!D4831</f>
        <v>1.0031514740035561</v>
      </c>
      <c r="F4830" s="8">
        <f t="shared" si="225"/>
        <v>1.0031514740035561</v>
      </c>
      <c r="G4830">
        <f t="shared" si="226"/>
        <v>0</v>
      </c>
      <c r="H4830" s="8">
        <f t="shared" si="227"/>
        <v>0</v>
      </c>
    </row>
    <row r="4831" spans="1:8">
      <c r="A4831">
        <f>'Solar Profile'!A4833</f>
        <v>7</v>
      </c>
      <c r="B4831">
        <f>'Solar Profile'!B4833</f>
        <v>21</v>
      </c>
      <c r="C4831">
        <f>'Solar Profile'!C4833</f>
        <v>5</v>
      </c>
      <c r="D4831" s="8">
        <f>'Solar Profile'!E4833*$K$13</f>
        <v>0</v>
      </c>
      <c r="E4831" s="8">
        <f>'Load Profile'!D4832</f>
        <v>1.0574293411283266</v>
      </c>
      <c r="F4831" s="8">
        <f t="shared" si="225"/>
        <v>1.0574293411283266</v>
      </c>
      <c r="G4831">
        <f t="shared" si="226"/>
        <v>0</v>
      </c>
      <c r="H4831" s="8">
        <f t="shared" si="227"/>
        <v>0</v>
      </c>
    </row>
    <row r="4832" spans="1:8">
      <c r="A4832">
        <f>'Solar Profile'!A4834</f>
        <v>7</v>
      </c>
      <c r="B4832">
        <f>'Solar Profile'!B4834</f>
        <v>21</v>
      </c>
      <c r="C4832">
        <f>'Solar Profile'!C4834</f>
        <v>6</v>
      </c>
      <c r="D4832" s="8">
        <f>'Solar Profile'!E4834*$K$13</f>
        <v>0</v>
      </c>
      <c r="E4832" s="8">
        <f>'Load Profile'!D4833</f>
        <v>1.147160378306749</v>
      </c>
      <c r="F4832" s="8">
        <f t="shared" si="225"/>
        <v>1.147160378306749</v>
      </c>
      <c r="G4832">
        <f t="shared" si="226"/>
        <v>0</v>
      </c>
      <c r="H4832" s="8">
        <f t="shared" si="227"/>
        <v>0</v>
      </c>
    </row>
    <row r="4833" spans="1:8">
      <c r="A4833">
        <f>'Solar Profile'!A4835</f>
        <v>7</v>
      </c>
      <c r="B4833">
        <f>'Solar Profile'!B4835</f>
        <v>21</v>
      </c>
      <c r="C4833">
        <f>'Solar Profile'!C4835</f>
        <v>7</v>
      </c>
      <c r="D4833" s="8">
        <f>'Solar Profile'!E4835*$K$13</f>
        <v>0.45073000000000002</v>
      </c>
      <c r="E4833" s="8">
        <f>'Load Profile'!D4834</f>
        <v>1.1439517825492509</v>
      </c>
      <c r="F4833" s="8">
        <f t="shared" si="225"/>
        <v>0.69322178254925082</v>
      </c>
      <c r="G4833">
        <f t="shared" si="226"/>
        <v>0</v>
      </c>
      <c r="H4833" s="8">
        <f t="shared" si="227"/>
        <v>0.45073000000000002</v>
      </c>
    </row>
    <row r="4834" spans="1:8">
      <c r="A4834">
        <f>'Solar Profile'!A4836</f>
        <v>7</v>
      </c>
      <c r="B4834">
        <f>'Solar Profile'!B4836</f>
        <v>21</v>
      </c>
      <c r="C4834">
        <f>'Solar Profile'!C4836</f>
        <v>8</v>
      </c>
      <c r="D4834" s="8">
        <f>'Solar Profile'!E4836*$K$13</f>
        <v>1.4708275000000002</v>
      </c>
      <c r="E4834" s="8">
        <f>'Load Profile'!D4835</f>
        <v>1.2737044227683416</v>
      </c>
      <c r="F4834" s="8">
        <f t="shared" si="225"/>
        <v>-0.19712307723165856</v>
      </c>
      <c r="G4834">
        <f t="shared" si="226"/>
        <v>-0.19712307723165856</v>
      </c>
      <c r="H4834" s="8">
        <f t="shared" si="227"/>
        <v>1.2737044227683416</v>
      </c>
    </row>
    <row r="4835" spans="1:8">
      <c r="A4835">
        <f>'Solar Profile'!A4837</f>
        <v>7</v>
      </c>
      <c r="B4835">
        <f>'Solar Profile'!B4837</f>
        <v>21</v>
      </c>
      <c r="C4835">
        <f>'Solar Profile'!C4837</f>
        <v>9</v>
      </c>
      <c r="D4835" s="8">
        <f>'Solar Profile'!E4837*$K$13</f>
        <v>3.4123475000000001</v>
      </c>
      <c r="E4835" s="8">
        <f>'Load Profile'!D4836</f>
        <v>1.4141878745588374</v>
      </c>
      <c r="F4835" s="8">
        <f t="shared" si="225"/>
        <v>-1.9981596254411627</v>
      </c>
      <c r="G4835">
        <f t="shared" si="226"/>
        <v>-1.9981596254411627</v>
      </c>
      <c r="H4835" s="8">
        <f t="shared" si="227"/>
        <v>1.4141878745588374</v>
      </c>
    </row>
    <row r="4836" spans="1:8">
      <c r="A4836">
        <f>'Solar Profile'!A4838</f>
        <v>7</v>
      </c>
      <c r="B4836">
        <f>'Solar Profile'!B4838</f>
        <v>21</v>
      </c>
      <c r="C4836">
        <f>'Solar Profile'!C4838</f>
        <v>10</v>
      </c>
      <c r="D4836" s="8">
        <f>'Solar Profile'!E4838*$K$13</f>
        <v>4.2700399999999998</v>
      </c>
      <c r="E4836" s="8">
        <f>'Load Profile'!D4837</f>
        <v>1.5951993136437299</v>
      </c>
      <c r="F4836" s="8">
        <f t="shared" si="225"/>
        <v>-2.6748406863562701</v>
      </c>
      <c r="G4836">
        <f t="shared" si="226"/>
        <v>-2.6748406863562701</v>
      </c>
      <c r="H4836" s="8">
        <f t="shared" si="227"/>
        <v>1.5951993136437297</v>
      </c>
    </row>
    <row r="4837" spans="1:8">
      <c r="A4837">
        <f>'Solar Profile'!A4839</f>
        <v>7</v>
      </c>
      <c r="B4837">
        <f>'Solar Profile'!B4839</f>
        <v>21</v>
      </c>
      <c r="C4837">
        <f>'Solar Profile'!C4839</f>
        <v>11</v>
      </c>
      <c r="D4837" s="8">
        <f>'Solar Profile'!E4839*$K$13</f>
        <v>5.3238174999999996</v>
      </c>
      <c r="E4837" s="8">
        <f>'Load Profile'!D4838</f>
        <v>1.727081450742979</v>
      </c>
      <c r="F4837" s="8">
        <f t="shared" si="225"/>
        <v>-3.5967360492570206</v>
      </c>
      <c r="G4837">
        <f t="shared" si="226"/>
        <v>-3.5967360492570206</v>
      </c>
      <c r="H4837" s="8">
        <f t="shared" si="227"/>
        <v>1.727081450742979</v>
      </c>
    </row>
    <row r="4838" spans="1:8">
      <c r="A4838">
        <f>'Solar Profile'!A4840</f>
        <v>7</v>
      </c>
      <c r="B4838">
        <f>'Solar Profile'!B4840</f>
        <v>21</v>
      </c>
      <c r="C4838">
        <f>'Solar Profile'!C4840</f>
        <v>12</v>
      </c>
      <c r="D4838" s="8">
        <f>'Solar Profile'!E4840*$K$13</f>
        <v>6.7006575000000002</v>
      </c>
      <c r="E4838" s="8">
        <f>'Load Profile'!D4839</f>
        <v>1.9082658928568352</v>
      </c>
      <c r="F4838" s="8">
        <f t="shared" si="225"/>
        <v>-4.7923916071431645</v>
      </c>
      <c r="G4838">
        <f t="shared" si="226"/>
        <v>-4.7923916071431645</v>
      </c>
      <c r="H4838" s="8">
        <f t="shared" si="227"/>
        <v>1.9082658928568357</v>
      </c>
    </row>
    <row r="4839" spans="1:8">
      <c r="A4839">
        <f>'Solar Profile'!A4841</f>
        <v>7</v>
      </c>
      <c r="B4839">
        <f>'Solar Profile'!B4841</f>
        <v>21</v>
      </c>
      <c r="C4839">
        <f>'Solar Profile'!C4841</f>
        <v>13</v>
      </c>
      <c r="D4839" s="8">
        <f>'Solar Profile'!E4841*$K$13</f>
        <v>6.0325850000000001</v>
      </c>
      <c r="E4839" s="8">
        <f>'Load Profile'!D4840</f>
        <v>2.1178067161877232</v>
      </c>
      <c r="F4839" s="8">
        <f t="shared" si="225"/>
        <v>-3.9147782838122769</v>
      </c>
      <c r="G4839">
        <f t="shared" si="226"/>
        <v>-3.9147782838122769</v>
      </c>
      <c r="H4839" s="8">
        <f t="shared" si="227"/>
        <v>2.1178067161877232</v>
      </c>
    </row>
    <row r="4840" spans="1:8">
      <c r="A4840">
        <f>'Solar Profile'!A4842</f>
        <v>7</v>
      </c>
      <c r="B4840">
        <f>'Solar Profile'!B4842</f>
        <v>21</v>
      </c>
      <c r="C4840">
        <f>'Solar Profile'!C4842</f>
        <v>14</v>
      </c>
      <c r="D4840" s="8">
        <f>'Solar Profile'!E4842*$K$13</f>
        <v>6.0989549999999992</v>
      </c>
      <c r="E4840" s="8">
        <f>'Load Profile'!D4841</f>
        <v>2.2011982280653246</v>
      </c>
      <c r="F4840" s="8">
        <f t="shared" si="225"/>
        <v>-3.8977567719346746</v>
      </c>
      <c r="G4840">
        <f t="shared" si="226"/>
        <v>-3.8977567719346746</v>
      </c>
      <c r="H4840" s="8">
        <f t="shared" si="227"/>
        <v>2.2011982280653246</v>
      </c>
    </row>
    <row r="4841" spans="1:8">
      <c r="A4841">
        <f>'Solar Profile'!A4843</f>
        <v>7</v>
      </c>
      <c r="B4841">
        <f>'Solar Profile'!B4843</f>
        <v>21</v>
      </c>
      <c r="C4841">
        <f>'Solar Profile'!C4843</f>
        <v>15</v>
      </c>
      <c r="D4841" s="8">
        <f>'Solar Profile'!E4843*$K$13</f>
        <v>2.8049275000000002</v>
      </c>
      <c r="E4841" s="8">
        <f>'Load Profile'!D4842</f>
        <v>2.294643731765079</v>
      </c>
      <c r="F4841" s="8">
        <f t="shared" si="225"/>
        <v>-0.51028376823492128</v>
      </c>
      <c r="G4841">
        <f t="shared" si="226"/>
        <v>-0.51028376823492128</v>
      </c>
      <c r="H4841" s="8">
        <f t="shared" si="227"/>
        <v>2.294643731765079</v>
      </c>
    </row>
    <row r="4842" spans="1:8">
      <c r="A4842">
        <f>'Solar Profile'!A4844</f>
        <v>7</v>
      </c>
      <c r="B4842">
        <f>'Solar Profile'!B4844</f>
        <v>21</v>
      </c>
      <c r="C4842">
        <f>'Solar Profile'!C4844</f>
        <v>16</v>
      </c>
      <c r="D4842" s="8">
        <f>'Solar Profile'!E4844*$K$13</f>
        <v>0.60487250000000004</v>
      </c>
      <c r="E4842" s="8">
        <f>'Load Profile'!D4843</f>
        <v>2.514154186394435</v>
      </c>
      <c r="F4842" s="8">
        <f t="shared" si="225"/>
        <v>1.9092816863944351</v>
      </c>
      <c r="G4842">
        <f t="shared" si="226"/>
        <v>0</v>
      </c>
      <c r="H4842" s="8">
        <f t="shared" si="227"/>
        <v>0.60487250000000004</v>
      </c>
    </row>
    <row r="4843" spans="1:8">
      <c r="A4843">
        <f>'Solar Profile'!A4845</f>
        <v>7</v>
      </c>
      <c r="B4843">
        <f>'Solar Profile'!B4845</f>
        <v>21</v>
      </c>
      <c r="C4843">
        <f>'Solar Profile'!C4845</f>
        <v>17</v>
      </c>
      <c r="D4843" s="8">
        <f>'Solar Profile'!E4845*$K$13</f>
        <v>2.2845050000000002</v>
      </c>
      <c r="E4843" s="8">
        <f>'Load Profile'!D4844</f>
        <v>2.6382498575215352</v>
      </c>
      <c r="F4843" s="8">
        <f t="shared" si="225"/>
        <v>0.35374485752153495</v>
      </c>
      <c r="G4843">
        <f t="shared" si="226"/>
        <v>0</v>
      </c>
      <c r="H4843" s="8">
        <f t="shared" si="227"/>
        <v>2.2845050000000002</v>
      </c>
    </row>
    <row r="4844" spans="1:8">
      <c r="A4844">
        <f>'Solar Profile'!A4846</f>
        <v>7</v>
      </c>
      <c r="B4844">
        <f>'Solar Profile'!B4846</f>
        <v>21</v>
      </c>
      <c r="C4844">
        <f>'Solar Profile'!C4846</f>
        <v>18</v>
      </c>
      <c r="D4844" s="8">
        <f>'Solar Profile'!E4846*$K$13</f>
        <v>2.1027</v>
      </c>
      <c r="E4844" s="8">
        <f>'Load Profile'!D4845</f>
        <v>2.5927243434643401</v>
      </c>
      <c r="F4844" s="8">
        <f t="shared" si="225"/>
        <v>0.4900243434643401</v>
      </c>
      <c r="G4844">
        <f t="shared" si="226"/>
        <v>0</v>
      </c>
      <c r="H4844" s="8">
        <f t="shared" si="227"/>
        <v>2.1027</v>
      </c>
    </row>
    <row r="4845" spans="1:8">
      <c r="A4845">
        <f>'Solar Profile'!A4847</f>
        <v>7</v>
      </c>
      <c r="B4845">
        <f>'Solar Profile'!B4847</f>
        <v>21</v>
      </c>
      <c r="C4845">
        <f>'Solar Profile'!C4847</f>
        <v>19</v>
      </c>
      <c r="D4845" s="8">
        <f>'Solar Profile'!E4847*$K$13</f>
        <v>0.52768500000000007</v>
      </c>
      <c r="E4845" s="8">
        <f>'Load Profile'!D4846</f>
        <v>2.3861913628737295</v>
      </c>
      <c r="F4845" s="8">
        <f t="shared" si="225"/>
        <v>1.8585063628737295</v>
      </c>
      <c r="G4845">
        <f t="shared" si="226"/>
        <v>0</v>
      </c>
      <c r="H4845" s="8">
        <f t="shared" si="227"/>
        <v>0.52768500000000007</v>
      </c>
    </row>
    <row r="4846" spans="1:8">
      <c r="A4846">
        <f>'Solar Profile'!A4848</f>
        <v>7</v>
      </c>
      <c r="B4846">
        <f>'Solar Profile'!B4848</f>
        <v>21</v>
      </c>
      <c r="C4846">
        <f>'Solar Profile'!C4848</f>
        <v>20</v>
      </c>
      <c r="D4846" s="8">
        <f>'Solar Profile'!E4848*$K$13</f>
        <v>4.7702500000000002E-2</v>
      </c>
      <c r="E4846" s="8">
        <f>'Load Profile'!D4847</f>
        <v>2.2948704779750586</v>
      </c>
      <c r="F4846" s="8">
        <f t="shared" si="225"/>
        <v>2.2471679779750584</v>
      </c>
      <c r="G4846">
        <f t="shared" si="226"/>
        <v>0</v>
      </c>
      <c r="H4846" s="8">
        <f t="shared" si="227"/>
        <v>4.7702500000000002E-2</v>
      </c>
    </row>
    <row r="4847" spans="1:8">
      <c r="A4847">
        <f>'Solar Profile'!A4849</f>
        <v>7</v>
      </c>
      <c r="B4847">
        <f>'Solar Profile'!B4849</f>
        <v>21</v>
      </c>
      <c r="C4847">
        <f>'Solar Profile'!C4849</f>
        <v>21</v>
      </c>
      <c r="D4847" s="8">
        <f>'Solar Profile'!E4849*$K$13</f>
        <v>0</v>
      </c>
      <c r="E4847" s="8">
        <f>'Load Profile'!D4848</f>
        <v>2.2114165068499969</v>
      </c>
      <c r="F4847" s="8">
        <f t="shared" si="225"/>
        <v>2.2114165068499969</v>
      </c>
      <c r="G4847">
        <f t="shared" si="226"/>
        <v>0</v>
      </c>
      <c r="H4847" s="8">
        <f t="shared" si="227"/>
        <v>0</v>
      </c>
    </row>
    <row r="4848" spans="1:8">
      <c r="A4848">
        <f>'Solar Profile'!A4850</f>
        <v>7</v>
      </c>
      <c r="B4848">
        <f>'Solar Profile'!B4850</f>
        <v>21</v>
      </c>
      <c r="C4848">
        <f>'Solar Profile'!C4850</f>
        <v>22</v>
      </c>
      <c r="D4848" s="8">
        <f>'Solar Profile'!E4850*$K$13</f>
        <v>0</v>
      </c>
      <c r="E4848" s="8">
        <f>'Load Profile'!D4849</f>
        <v>1.8858873594092296</v>
      </c>
      <c r="F4848" s="8">
        <f t="shared" si="225"/>
        <v>1.8858873594092296</v>
      </c>
      <c r="G4848">
        <f t="shared" si="226"/>
        <v>0</v>
      </c>
      <c r="H4848" s="8">
        <f t="shared" si="227"/>
        <v>0</v>
      </c>
    </row>
    <row r="4849" spans="1:8">
      <c r="A4849">
        <f>'Solar Profile'!A4851</f>
        <v>7</v>
      </c>
      <c r="B4849">
        <f>'Solar Profile'!B4851</f>
        <v>21</v>
      </c>
      <c r="C4849">
        <f>'Solar Profile'!C4851</f>
        <v>23</v>
      </c>
      <c r="D4849" s="8">
        <f>'Solar Profile'!E4851*$K$13</f>
        <v>0</v>
      </c>
      <c r="E4849" s="8">
        <f>'Load Profile'!D4850</f>
        <v>1.5594271180348769</v>
      </c>
      <c r="F4849" s="8">
        <f t="shared" si="225"/>
        <v>1.5594271180348769</v>
      </c>
      <c r="G4849">
        <f t="shared" si="226"/>
        <v>0</v>
      </c>
      <c r="H4849" s="8">
        <f t="shared" si="227"/>
        <v>0</v>
      </c>
    </row>
    <row r="4850" spans="1:8">
      <c r="A4850">
        <f>'Solar Profile'!A4852</f>
        <v>7</v>
      </c>
      <c r="B4850">
        <f>'Solar Profile'!B4852</f>
        <v>22</v>
      </c>
      <c r="C4850">
        <f>'Solar Profile'!C4852</f>
        <v>0</v>
      </c>
      <c r="D4850" s="8">
        <f>'Solar Profile'!E4852*$K$13</f>
        <v>0</v>
      </c>
      <c r="E4850" s="8">
        <f>'Load Profile'!D4851</f>
        <v>1.2542793668421783</v>
      </c>
      <c r="F4850" s="8">
        <f t="shared" si="225"/>
        <v>1.2542793668421783</v>
      </c>
      <c r="G4850">
        <f t="shared" si="226"/>
        <v>0</v>
      </c>
      <c r="H4850" s="8">
        <f t="shared" si="227"/>
        <v>0</v>
      </c>
    </row>
    <row r="4851" spans="1:8">
      <c r="A4851">
        <f>'Solar Profile'!A4853</f>
        <v>7</v>
      </c>
      <c r="B4851">
        <f>'Solar Profile'!B4853</f>
        <v>22</v>
      </c>
      <c r="C4851">
        <f>'Solar Profile'!C4853</f>
        <v>1</v>
      </c>
      <c r="D4851" s="8">
        <f>'Solar Profile'!E4853*$K$13</f>
        <v>0</v>
      </c>
      <c r="E4851" s="8">
        <f>'Load Profile'!D4852</f>
        <v>1.150988085700104</v>
      </c>
      <c r="F4851" s="8">
        <f t="shared" si="225"/>
        <v>1.150988085700104</v>
      </c>
      <c r="G4851">
        <f t="shared" si="226"/>
        <v>0</v>
      </c>
      <c r="H4851" s="8">
        <f t="shared" si="227"/>
        <v>0</v>
      </c>
    </row>
    <row r="4852" spans="1:8">
      <c r="A4852">
        <f>'Solar Profile'!A4854</f>
        <v>7</v>
      </c>
      <c r="B4852">
        <f>'Solar Profile'!B4854</f>
        <v>22</v>
      </c>
      <c r="C4852">
        <f>'Solar Profile'!C4854</f>
        <v>2</v>
      </c>
      <c r="D4852" s="8">
        <f>'Solar Profile'!E4854*$K$13</f>
        <v>0</v>
      </c>
      <c r="E4852" s="8">
        <f>'Load Profile'!D4853</f>
        <v>1.0288077913649607</v>
      </c>
      <c r="F4852" s="8">
        <f t="shared" si="225"/>
        <v>1.0288077913649607</v>
      </c>
      <c r="G4852">
        <f t="shared" si="226"/>
        <v>0</v>
      </c>
      <c r="H4852" s="8">
        <f t="shared" si="227"/>
        <v>0</v>
      </c>
    </row>
    <row r="4853" spans="1:8">
      <c r="A4853">
        <f>'Solar Profile'!A4855</f>
        <v>7</v>
      </c>
      <c r="B4853">
        <f>'Solar Profile'!B4855</f>
        <v>22</v>
      </c>
      <c r="C4853">
        <f>'Solar Profile'!C4855</f>
        <v>3</v>
      </c>
      <c r="D4853" s="8">
        <f>'Solar Profile'!E4855*$K$13</f>
        <v>0</v>
      </c>
      <c r="E4853" s="8">
        <f>'Load Profile'!D4854</f>
        <v>0.93120402871813279</v>
      </c>
      <c r="F4853" s="8">
        <f t="shared" si="225"/>
        <v>0.93120402871813279</v>
      </c>
      <c r="G4853">
        <f t="shared" si="226"/>
        <v>0</v>
      </c>
      <c r="H4853" s="8">
        <f t="shared" si="227"/>
        <v>0</v>
      </c>
    </row>
    <row r="4854" spans="1:8">
      <c r="A4854">
        <f>'Solar Profile'!A4856</f>
        <v>7</v>
      </c>
      <c r="B4854">
        <f>'Solar Profile'!B4856</f>
        <v>22</v>
      </c>
      <c r="C4854">
        <f>'Solar Profile'!C4856</f>
        <v>4</v>
      </c>
      <c r="D4854" s="8">
        <f>'Solar Profile'!E4856*$K$13</f>
        <v>0</v>
      </c>
      <c r="E4854" s="8">
        <f>'Load Profile'!D4855</f>
        <v>0.96433113848848451</v>
      </c>
      <c r="F4854" s="8">
        <f t="shared" si="225"/>
        <v>0.96433113848848451</v>
      </c>
      <c r="G4854">
        <f t="shared" si="226"/>
        <v>0</v>
      </c>
      <c r="H4854" s="8">
        <f t="shared" si="227"/>
        <v>0</v>
      </c>
    </row>
    <row r="4855" spans="1:8">
      <c r="A4855">
        <f>'Solar Profile'!A4857</f>
        <v>7</v>
      </c>
      <c r="B4855">
        <f>'Solar Profile'!B4857</f>
        <v>22</v>
      </c>
      <c r="C4855">
        <f>'Solar Profile'!C4857</f>
        <v>5</v>
      </c>
      <c r="D4855" s="8">
        <f>'Solar Profile'!E4857*$K$13</f>
        <v>0</v>
      </c>
      <c r="E4855" s="8">
        <f>'Load Profile'!D4856</f>
        <v>1.0789377225193619</v>
      </c>
      <c r="F4855" s="8">
        <f t="shared" si="225"/>
        <v>1.0789377225193619</v>
      </c>
      <c r="G4855">
        <f t="shared" si="226"/>
        <v>0</v>
      </c>
      <c r="H4855" s="8">
        <f t="shared" si="227"/>
        <v>0</v>
      </c>
    </row>
    <row r="4856" spans="1:8">
      <c r="A4856">
        <f>'Solar Profile'!A4858</f>
        <v>7</v>
      </c>
      <c r="B4856">
        <f>'Solar Profile'!B4858</f>
        <v>22</v>
      </c>
      <c r="C4856">
        <f>'Solar Profile'!C4858</f>
        <v>6</v>
      </c>
      <c r="D4856" s="8">
        <f>'Solar Profile'!E4858*$K$13</f>
        <v>0</v>
      </c>
      <c r="E4856" s="8">
        <f>'Load Profile'!D4857</f>
        <v>1.1709051248085689</v>
      </c>
      <c r="F4856" s="8">
        <f t="shared" si="225"/>
        <v>1.1709051248085689</v>
      </c>
      <c r="G4856">
        <f t="shared" si="226"/>
        <v>0</v>
      </c>
      <c r="H4856" s="8">
        <f t="shared" si="227"/>
        <v>0</v>
      </c>
    </row>
    <row r="4857" spans="1:8">
      <c r="A4857">
        <f>'Solar Profile'!A4859</f>
        <v>7</v>
      </c>
      <c r="B4857">
        <f>'Solar Profile'!B4859</f>
        <v>22</v>
      </c>
      <c r="C4857">
        <f>'Solar Profile'!C4859</f>
        <v>7</v>
      </c>
      <c r="D4857" s="8">
        <f>'Solar Profile'!E4859*$K$13</f>
        <v>0.38802250000000005</v>
      </c>
      <c r="E4857" s="8">
        <f>'Load Profile'!D4858</f>
        <v>1.2654961647908534</v>
      </c>
      <c r="F4857" s="8">
        <f t="shared" si="225"/>
        <v>0.87747366479085331</v>
      </c>
      <c r="G4857">
        <f t="shared" si="226"/>
        <v>0</v>
      </c>
      <c r="H4857" s="8">
        <f t="shared" si="227"/>
        <v>0.38802250000000005</v>
      </c>
    </row>
    <row r="4858" spans="1:8">
      <c r="A4858">
        <f>'Solar Profile'!A4860</f>
        <v>7</v>
      </c>
      <c r="B4858">
        <f>'Solar Profile'!B4860</f>
        <v>22</v>
      </c>
      <c r="C4858">
        <f>'Solar Profile'!C4860</f>
        <v>8</v>
      </c>
      <c r="D4858" s="8">
        <f>'Solar Profile'!E4860*$K$13</f>
        <v>1.8142199999999999</v>
      </c>
      <c r="E4858" s="8">
        <f>'Load Profile'!D4859</f>
        <v>1.2941995638551829</v>
      </c>
      <c r="F4858" s="8">
        <f t="shared" si="225"/>
        <v>-0.52002043614481708</v>
      </c>
      <c r="G4858">
        <f t="shared" si="226"/>
        <v>-0.52002043614481708</v>
      </c>
      <c r="H4858" s="8">
        <f t="shared" si="227"/>
        <v>1.2941995638551829</v>
      </c>
    </row>
    <row r="4859" spans="1:8">
      <c r="A4859">
        <f>'Solar Profile'!A4861</f>
        <v>7</v>
      </c>
      <c r="B4859">
        <f>'Solar Profile'!B4861</f>
        <v>22</v>
      </c>
      <c r="C4859">
        <f>'Solar Profile'!C4861</f>
        <v>9</v>
      </c>
      <c r="D4859" s="8">
        <f>'Solar Profile'!E4861*$K$13</f>
        <v>3.6131975000000001</v>
      </c>
      <c r="E4859" s="8">
        <f>'Load Profile'!D4860</f>
        <v>1.5669422994209756</v>
      </c>
      <c r="F4859" s="8">
        <f t="shared" si="225"/>
        <v>-2.0462552005790244</v>
      </c>
      <c r="G4859">
        <f t="shared" si="226"/>
        <v>-2.0462552005790244</v>
      </c>
      <c r="H4859" s="8">
        <f t="shared" si="227"/>
        <v>1.5669422994209756</v>
      </c>
    </row>
    <row r="4860" spans="1:8">
      <c r="A4860">
        <f>'Solar Profile'!A4862</f>
        <v>7</v>
      </c>
      <c r="B4860">
        <f>'Solar Profile'!B4862</f>
        <v>22</v>
      </c>
      <c r="C4860">
        <f>'Solar Profile'!C4862</f>
        <v>10</v>
      </c>
      <c r="D4860" s="8">
        <f>'Solar Profile'!E4862*$K$13</f>
        <v>5.1723950000000007</v>
      </c>
      <c r="E4860" s="8">
        <f>'Load Profile'!D4861</f>
        <v>1.8341831224968321</v>
      </c>
      <c r="F4860" s="8">
        <f t="shared" si="225"/>
        <v>-3.3382118775031686</v>
      </c>
      <c r="G4860">
        <f t="shared" si="226"/>
        <v>-3.3382118775031686</v>
      </c>
      <c r="H4860" s="8">
        <f t="shared" si="227"/>
        <v>1.8341831224968321</v>
      </c>
    </row>
    <row r="4861" spans="1:8">
      <c r="A4861">
        <f>'Solar Profile'!A4863</f>
        <v>7</v>
      </c>
      <c r="B4861">
        <f>'Solar Profile'!B4863</f>
        <v>22</v>
      </c>
      <c r="C4861">
        <f>'Solar Profile'!C4863</f>
        <v>11</v>
      </c>
      <c r="D4861" s="8">
        <f>'Solar Profile'!E4863*$K$13</f>
        <v>6.2880324999999999</v>
      </c>
      <c r="E4861" s="8">
        <f>'Load Profile'!D4862</f>
        <v>2.0841568005981719</v>
      </c>
      <c r="F4861" s="8">
        <f t="shared" si="225"/>
        <v>-4.203875699401828</v>
      </c>
      <c r="G4861">
        <f t="shared" si="226"/>
        <v>-4.203875699401828</v>
      </c>
      <c r="H4861" s="8">
        <f t="shared" si="227"/>
        <v>2.0841568005981719</v>
      </c>
    </row>
    <row r="4862" spans="1:8">
      <c r="A4862">
        <f>'Solar Profile'!A4864</f>
        <v>7</v>
      </c>
      <c r="B4862">
        <f>'Solar Profile'!B4864</f>
        <v>22</v>
      </c>
      <c r="C4862">
        <f>'Solar Profile'!C4864</f>
        <v>12</v>
      </c>
      <c r="D4862" s="8">
        <f>'Solar Profile'!E4864*$K$13</f>
        <v>6.9830024999999996</v>
      </c>
      <c r="E4862" s="8">
        <f>'Load Profile'!D4863</f>
        <v>2.1912936681544966</v>
      </c>
      <c r="F4862" s="8">
        <f t="shared" si="225"/>
        <v>-4.7917088318455026</v>
      </c>
      <c r="G4862">
        <f t="shared" si="226"/>
        <v>-4.7917088318455026</v>
      </c>
      <c r="H4862" s="8">
        <f t="shared" si="227"/>
        <v>2.191293668154497</v>
      </c>
    </row>
    <row r="4863" spans="1:8">
      <c r="A4863">
        <f>'Solar Profile'!A4865</f>
        <v>7</v>
      </c>
      <c r="B4863">
        <f>'Solar Profile'!B4865</f>
        <v>22</v>
      </c>
      <c r="C4863">
        <f>'Solar Profile'!C4865</f>
        <v>13</v>
      </c>
      <c r="D4863" s="8">
        <f>'Solar Profile'!E4865*$K$13</f>
        <v>5.8214750000000004</v>
      </c>
      <c r="E4863" s="8">
        <f>'Load Profile'!D4864</f>
        <v>2.3242179125757008</v>
      </c>
      <c r="F4863" s="8">
        <f t="shared" si="225"/>
        <v>-3.4972570874242996</v>
      </c>
      <c r="G4863">
        <f t="shared" si="226"/>
        <v>-3.4972570874242996</v>
      </c>
      <c r="H4863" s="8">
        <f t="shared" si="227"/>
        <v>2.3242179125757008</v>
      </c>
    </row>
    <row r="4864" spans="1:8">
      <c r="A4864">
        <f>'Solar Profile'!A4866</f>
        <v>7</v>
      </c>
      <c r="B4864">
        <f>'Solar Profile'!B4866</f>
        <v>22</v>
      </c>
      <c r="C4864">
        <f>'Solar Profile'!C4866</f>
        <v>14</v>
      </c>
      <c r="D4864" s="8">
        <f>'Solar Profile'!E4866*$K$13</f>
        <v>6.0809375000000001</v>
      </c>
      <c r="E4864" s="8">
        <f>'Load Profile'!D4865</f>
        <v>2.5221075239868678</v>
      </c>
      <c r="F4864" s="8">
        <f t="shared" si="225"/>
        <v>-3.5588299760131323</v>
      </c>
      <c r="G4864">
        <f t="shared" si="226"/>
        <v>-3.5588299760131323</v>
      </c>
      <c r="H4864" s="8">
        <f t="shared" si="227"/>
        <v>2.5221075239868678</v>
      </c>
    </row>
    <row r="4865" spans="1:8">
      <c r="A4865">
        <f>'Solar Profile'!A4867</f>
        <v>7</v>
      </c>
      <c r="B4865">
        <f>'Solar Profile'!B4867</f>
        <v>22</v>
      </c>
      <c r="C4865">
        <f>'Solar Profile'!C4867</f>
        <v>15</v>
      </c>
      <c r="D4865" s="8">
        <f>'Solar Profile'!E4867*$K$13</f>
        <v>6.6276325000000007</v>
      </c>
      <c r="E4865" s="8">
        <f>'Load Profile'!D4866</f>
        <v>2.6667640777133976</v>
      </c>
      <c r="F4865" s="8">
        <f t="shared" si="225"/>
        <v>-3.9608684222866031</v>
      </c>
      <c r="G4865">
        <f t="shared" si="226"/>
        <v>-3.9608684222866031</v>
      </c>
      <c r="H4865" s="8">
        <f t="shared" si="227"/>
        <v>2.6667640777133976</v>
      </c>
    </row>
    <row r="4866" spans="1:8">
      <c r="A4866">
        <f>'Solar Profile'!A4868</f>
        <v>7</v>
      </c>
      <c r="B4866">
        <f>'Solar Profile'!B4868</f>
        <v>22</v>
      </c>
      <c r="C4866">
        <f>'Solar Profile'!C4868</f>
        <v>16</v>
      </c>
      <c r="D4866" s="8">
        <f>'Solar Profile'!E4868*$K$13</f>
        <v>4.8736300000000004</v>
      </c>
      <c r="E4866" s="8">
        <f>'Load Profile'!D4867</f>
        <v>2.7800884702697219</v>
      </c>
      <c r="F4866" s="8">
        <f t="shared" si="225"/>
        <v>-2.0935415297302784</v>
      </c>
      <c r="G4866">
        <f t="shared" si="226"/>
        <v>-2.0935415297302784</v>
      </c>
      <c r="H4866" s="8">
        <f t="shared" si="227"/>
        <v>2.7800884702697219</v>
      </c>
    </row>
    <row r="4867" spans="1:8">
      <c r="A4867">
        <f>'Solar Profile'!A4869</f>
        <v>7</v>
      </c>
      <c r="B4867">
        <f>'Solar Profile'!B4869</f>
        <v>22</v>
      </c>
      <c r="C4867">
        <f>'Solar Profile'!C4869</f>
        <v>17</v>
      </c>
      <c r="D4867" s="8">
        <f>'Solar Profile'!E4869*$K$13</f>
        <v>3.2787549999999999</v>
      </c>
      <c r="E4867" s="8">
        <f>'Load Profile'!D4868</f>
        <v>2.8316397304097976</v>
      </c>
      <c r="F4867" s="8">
        <f t="shared" ref="F4867:F4930" si="228">E4867-D4867</f>
        <v>-0.44711526959020231</v>
      </c>
      <c r="G4867">
        <f t="shared" ref="G4867:G4930" si="229">IF(F4867&lt;0,F4867,0)</f>
        <v>-0.44711526959020231</v>
      </c>
      <c r="H4867" s="8">
        <f t="shared" ref="H4867:H4930" si="230">D4867+G4867</f>
        <v>2.8316397304097976</v>
      </c>
    </row>
    <row r="4868" spans="1:8">
      <c r="A4868">
        <f>'Solar Profile'!A4870</f>
        <v>7</v>
      </c>
      <c r="B4868">
        <f>'Solar Profile'!B4870</f>
        <v>22</v>
      </c>
      <c r="C4868">
        <f>'Solar Profile'!C4870</f>
        <v>18</v>
      </c>
      <c r="D4868" s="8">
        <f>'Solar Profile'!E4870*$K$13</f>
        <v>2.5068275</v>
      </c>
      <c r="E4868" s="8">
        <f>'Load Profile'!D4869</f>
        <v>2.7919838460264477</v>
      </c>
      <c r="F4868" s="8">
        <f t="shared" si="228"/>
        <v>0.28515634602644768</v>
      </c>
      <c r="G4868">
        <f t="shared" si="229"/>
        <v>0</v>
      </c>
      <c r="H4868" s="8">
        <f t="shared" si="230"/>
        <v>2.5068275</v>
      </c>
    </row>
    <row r="4869" spans="1:8">
      <c r="A4869">
        <f>'Solar Profile'!A4871</f>
        <v>7</v>
      </c>
      <c r="B4869">
        <f>'Solar Profile'!B4871</f>
        <v>22</v>
      </c>
      <c r="C4869">
        <f>'Solar Profile'!C4871</f>
        <v>19</v>
      </c>
      <c r="D4869" s="8">
        <f>'Solar Profile'!E4871*$K$13</f>
        <v>0.84106250000000005</v>
      </c>
      <c r="E4869" s="8">
        <f>'Load Profile'!D4870</f>
        <v>2.6480925245618265</v>
      </c>
      <c r="F4869" s="8">
        <f t="shared" si="228"/>
        <v>1.8070300245618265</v>
      </c>
      <c r="G4869">
        <f t="shared" si="229"/>
        <v>0</v>
      </c>
      <c r="H4869" s="8">
        <f t="shared" si="230"/>
        <v>0.84106250000000005</v>
      </c>
    </row>
    <row r="4870" spans="1:8">
      <c r="A4870">
        <f>'Solar Profile'!A4872</f>
        <v>7</v>
      </c>
      <c r="B4870">
        <f>'Solar Profile'!B4872</f>
        <v>22</v>
      </c>
      <c r="C4870">
        <f>'Solar Profile'!C4872</f>
        <v>20</v>
      </c>
      <c r="D4870" s="8">
        <f>'Solar Profile'!E4872*$K$13</f>
        <v>0.1100975</v>
      </c>
      <c r="E4870" s="8">
        <f>'Load Profile'!D4871</f>
        <v>2.5292307411470047</v>
      </c>
      <c r="F4870" s="8">
        <f t="shared" si="228"/>
        <v>2.4191332411470046</v>
      </c>
      <c r="G4870">
        <f t="shared" si="229"/>
        <v>0</v>
      </c>
      <c r="H4870" s="8">
        <f t="shared" si="230"/>
        <v>0.1100975</v>
      </c>
    </row>
    <row r="4871" spans="1:8">
      <c r="A4871">
        <f>'Solar Profile'!A4873</f>
        <v>7</v>
      </c>
      <c r="B4871">
        <f>'Solar Profile'!B4873</f>
        <v>22</v>
      </c>
      <c r="C4871">
        <f>'Solar Profile'!C4873</f>
        <v>21</v>
      </c>
      <c r="D4871" s="8">
        <f>'Solar Profile'!E4873*$K$13</f>
        <v>0</v>
      </c>
      <c r="E4871" s="8">
        <f>'Load Profile'!D4872</f>
        <v>2.3280230812422369</v>
      </c>
      <c r="F4871" s="8">
        <f t="shared" si="228"/>
        <v>2.3280230812422369</v>
      </c>
      <c r="G4871">
        <f t="shared" si="229"/>
        <v>0</v>
      </c>
      <c r="H4871" s="8">
        <f t="shared" si="230"/>
        <v>0</v>
      </c>
    </row>
    <row r="4872" spans="1:8">
      <c r="A4872">
        <f>'Solar Profile'!A4874</f>
        <v>7</v>
      </c>
      <c r="B4872">
        <f>'Solar Profile'!B4874</f>
        <v>22</v>
      </c>
      <c r="C4872">
        <f>'Solar Profile'!C4874</f>
        <v>22</v>
      </c>
      <c r="D4872" s="8">
        <f>'Solar Profile'!E4874*$K$13</f>
        <v>0</v>
      </c>
      <c r="E4872" s="8">
        <f>'Load Profile'!D4873</f>
        <v>2.0302912800438495</v>
      </c>
      <c r="F4872" s="8">
        <f t="shared" si="228"/>
        <v>2.0302912800438495</v>
      </c>
      <c r="G4872">
        <f t="shared" si="229"/>
        <v>0</v>
      </c>
      <c r="H4872" s="8">
        <f t="shared" si="230"/>
        <v>0</v>
      </c>
    </row>
    <row r="4873" spans="1:8">
      <c r="A4873">
        <f>'Solar Profile'!A4875</f>
        <v>7</v>
      </c>
      <c r="B4873">
        <f>'Solar Profile'!B4875</f>
        <v>22</v>
      </c>
      <c r="C4873">
        <f>'Solar Profile'!C4875</f>
        <v>23</v>
      </c>
      <c r="D4873" s="8">
        <f>'Solar Profile'!E4875*$K$13</f>
        <v>0</v>
      </c>
      <c r="E4873" s="8">
        <f>'Load Profile'!D4874</f>
        <v>1.7332537968213098</v>
      </c>
      <c r="F4873" s="8">
        <f t="shared" si="228"/>
        <v>1.7332537968213098</v>
      </c>
      <c r="G4873">
        <f t="shared" si="229"/>
        <v>0</v>
      </c>
      <c r="H4873" s="8">
        <f t="shared" si="230"/>
        <v>0</v>
      </c>
    </row>
    <row r="4874" spans="1:8">
      <c r="A4874">
        <f>'Solar Profile'!A4876</f>
        <v>7</v>
      </c>
      <c r="B4874">
        <f>'Solar Profile'!B4876</f>
        <v>23</v>
      </c>
      <c r="C4874">
        <f>'Solar Profile'!C4876</f>
        <v>0</v>
      </c>
      <c r="D4874" s="8">
        <f>'Solar Profile'!E4876*$K$13</f>
        <v>0</v>
      </c>
      <c r="E4874" s="8">
        <f>'Load Profile'!D4875</f>
        <v>1.4083942129042757</v>
      </c>
      <c r="F4874" s="8">
        <f t="shared" si="228"/>
        <v>1.4083942129042757</v>
      </c>
      <c r="G4874">
        <f t="shared" si="229"/>
        <v>0</v>
      </c>
      <c r="H4874" s="8">
        <f t="shared" si="230"/>
        <v>0</v>
      </c>
    </row>
    <row r="4875" spans="1:8">
      <c r="A4875">
        <f>'Solar Profile'!A4877</f>
        <v>7</v>
      </c>
      <c r="B4875">
        <f>'Solar Profile'!B4877</f>
        <v>23</v>
      </c>
      <c r="C4875">
        <f>'Solar Profile'!C4877</f>
        <v>1</v>
      </c>
      <c r="D4875" s="8">
        <f>'Solar Profile'!E4877*$K$13</f>
        <v>0</v>
      </c>
      <c r="E4875" s="8">
        <f>'Load Profile'!D4876</f>
        <v>1.2804463073790238</v>
      </c>
      <c r="F4875" s="8">
        <f t="shared" si="228"/>
        <v>1.2804463073790238</v>
      </c>
      <c r="G4875">
        <f t="shared" si="229"/>
        <v>0</v>
      </c>
      <c r="H4875" s="8">
        <f t="shared" si="230"/>
        <v>0</v>
      </c>
    </row>
    <row r="4876" spans="1:8">
      <c r="A4876">
        <f>'Solar Profile'!A4878</f>
        <v>7</v>
      </c>
      <c r="B4876">
        <f>'Solar Profile'!B4878</f>
        <v>23</v>
      </c>
      <c r="C4876">
        <f>'Solar Profile'!C4878</f>
        <v>2</v>
      </c>
      <c r="D4876" s="8">
        <f>'Solar Profile'!E4878*$K$13</f>
        <v>0</v>
      </c>
      <c r="E4876" s="8">
        <f>'Load Profile'!D4877</f>
        <v>1.1385525836487267</v>
      </c>
      <c r="F4876" s="8">
        <f t="shared" si="228"/>
        <v>1.1385525836487267</v>
      </c>
      <c r="G4876">
        <f t="shared" si="229"/>
        <v>0</v>
      </c>
      <c r="H4876" s="8">
        <f t="shared" si="230"/>
        <v>0</v>
      </c>
    </row>
    <row r="4877" spans="1:8">
      <c r="A4877">
        <f>'Solar Profile'!A4879</f>
        <v>7</v>
      </c>
      <c r="B4877">
        <f>'Solar Profile'!B4879</f>
        <v>23</v>
      </c>
      <c r="C4877">
        <f>'Solar Profile'!C4879</f>
        <v>3</v>
      </c>
      <c r="D4877" s="8">
        <f>'Solar Profile'!E4879*$K$13</f>
        <v>0</v>
      </c>
      <c r="E4877" s="8">
        <f>'Load Profile'!D4878</f>
        <v>1.1114162901265119</v>
      </c>
      <c r="F4877" s="8">
        <f t="shared" si="228"/>
        <v>1.1114162901265119</v>
      </c>
      <c r="G4877">
        <f t="shared" si="229"/>
        <v>0</v>
      </c>
      <c r="H4877" s="8">
        <f t="shared" si="230"/>
        <v>0</v>
      </c>
    </row>
    <row r="4878" spans="1:8">
      <c r="A4878">
        <f>'Solar Profile'!A4880</f>
        <v>7</v>
      </c>
      <c r="B4878">
        <f>'Solar Profile'!B4880</f>
        <v>23</v>
      </c>
      <c r="C4878">
        <f>'Solar Profile'!C4880</f>
        <v>4</v>
      </c>
      <c r="D4878" s="8">
        <f>'Solar Profile'!E4880*$K$13</f>
        <v>0</v>
      </c>
      <c r="E4878" s="8">
        <f>'Load Profile'!D4879</f>
        <v>1.0766810785475027</v>
      </c>
      <c r="F4878" s="8">
        <f t="shared" si="228"/>
        <v>1.0766810785475027</v>
      </c>
      <c r="G4878">
        <f t="shared" si="229"/>
        <v>0</v>
      </c>
      <c r="H4878" s="8">
        <f t="shared" si="230"/>
        <v>0</v>
      </c>
    </row>
    <row r="4879" spans="1:8">
      <c r="A4879">
        <f>'Solar Profile'!A4881</f>
        <v>7</v>
      </c>
      <c r="B4879">
        <f>'Solar Profile'!B4881</f>
        <v>23</v>
      </c>
      <c r="C4879">
        <f>'Solar Profile'!C4881</f>
        <v>5</v>
      </c>
      <c r="D4879" s="8">
        <f>'Solar Profile'!E4881*$K$13</f>
        <v>0</v>
      </c>
      <c r="E4879" s="8">
        <f>'Load Profile'!D4880</f>
        <v>1.1343400652530464</v>
      </c>
      <c r="F4879" s="8">
        <f t="shared" si="228"/>
        <v>1.1343400652530464</v>
      </c>
      <c r="G4879">
        <f t="shared" si="229"/>
        <v>0</v>
      </c>
      <c r="H4879" s="8">
        <f t="shared" si="230"/>
        <v>0</v>
      </c>
    </row>
    <row r="4880" spans="1:8">
      <c r="A4880">
        <f>'Solar Profile'!A4882</f>
        <v>7</v>
      </c>
      <c r="B4880">
        <f>'Solar Profile'!B4882</f>
        <v>23</v>
      </c>
      <c r="C4880">
        <f>'Solar Profile'!C4882</f>
        <v>6</v>
      </c>
      <c r="D4880" s="8">
        <f>'Solar Profile'!E4882*$K$13</f>
        <v>0</v>
      </c>
      <c r="E4880" s="8">
        <f>'Load Profile'!D4881</f>
        <v>1.2874534426035718</v>
      </c>
      <c r="F4880" s="8">
        <f t="shared" si="228"/>
        <v>1.2874534426035718</v>
      </c>
      <c r="G4880">
        <f t="shared" si="229"/>
        <v>0</v>
      </c>
      <c r="H4880" s="8">
        <f t="shared" si="230"/>
        <v>0</v>
      </c>
    </row>
    <row r="4881" spans="1:8">
      <c r="A4881">
        <f>'Solar Profile'!A4883</f>
        <v>7</v>
      </c>
      <c r="B4881">
        <f>'Solar Profile'!B4883</f>
        <v>23</v>
      </c>
      <c r="C4881">
        <f>'Solar Profile'!C4883</f>
        <v>7</v>
      </c>
      <c r="D4881" s="8">
        <f>'Solar Profile'!E4883*$K$13</f>
        <v>0.40395500000000001</v>
      </c>
      <c r="E4881" s="8">
        <f>'Load Profile'!D4882</f>
        <v>1.3908482859773679</v>
      </c>
      <c r="F4881" s="8">
        <f t="shared" si="228"/>
        <v>0.98689328597736781</v>
      </c>
      <c r="G4881">
        <f t="shared" si="229"/>
        <v>0</v>
      </c>
      <c r="H4881" s="8">
        <f t="shared" si="230"/>
        <v>0.40395500000000001</v>
      </c>
    </row>
    <row r="4882" spans="1:8">
      <c r="A4882">
        <f>'Solar Profile'!A4884</f>
        <v>7</v>
      </c>
      <c r="B4882">
        <f>'Solar Profile'!B4884</f>
        <v>23</v>
      </c>
      <c r="C4882">
        <f>'Solar Profile'!C4884</f>
        <v>8</v>
      </c>
      <c r="D4882" s="8">
        <f>'Solar Profile'!E4884*$K$13</f>
        <v>1.1224675</v>
      </c>
      <c r="E4882" s="8">
        <f>'Load Profile'!D4883</f>
        <v>1.3855649581457592</v>
      </c>
      <c r="F4882" s="8">
        <f t="shared" si="228"/>
        <v>0.26309745814575924</v>
      </c>
      <c r="G4882">
        <f t="shared" si="229"/>
        <v>0</v>
      </c>
      <c r="H4882" s="8">
        <f t="shared" si="230"/>
        <v>1.1224675</v>
      </c>
    </row>
    <row r="4883" spans="1:8">
      <c r="A4883">
        <f>'Solar Profile'!A4885</f>
        <v>7</v>
      </c>
      <c r="B4883">
        <f>'Solar Profile'!B4885</f>
        <v>23</v>
      </c>
      <c r="C4883">
        <f>'Solar Profile'!C4885</f>
        <v>9</v>
      </c>
      <c r="D4883" s="8">
        <f>'Solar Profile'!E4885*$K$13</f>
        <v>3.0386550000000003</v>
      </c>
      <c r="E4883" s="8">
        <f>'Load Profile'!D4884</f>
        <v>1.6449106631999424</v>
      </c>
      <c r="F4883" s="8">
        <f t="shared" si="228"/>
        <v>-1.3937443368000579</v>
      </c>
      <c r="G4883">
        <f t="shared" si="229"/>
        <v>-1.3937443368000579</v>
      </c>
      <c r="H4883" s="8">
        <f t="shared" si="230"/>
        <v>1.6449106631999424</v>
      </c>
    </row>
    <row r="4884" spans="1:8">
      <c r="A4884">
        <f>'Solar Profile'!A4886</f>
        <v>7</v>
      </c>
      <c r="B4884">
        <f>'Solar Profile'!B4886</f>
        <v>23</v>
      </c>
      <c r="C4884">
        <f>'Solar Profile'!C4886</f>
        <v>10</v>
      </c>
      <c r="D4884" s="8">
        <f>'Solar Profile'!E4886*$K$13</f>
        <v>4.0197050000000001</v>
      </c>
      <c r="E4884" s="8">
        <f>'Load Profile'!D4885</f>
        <v>1.9055247647574529</v>
      </c>
      <c r="F4884" s="8">
        <f t="shared" si="228"/>
        <v>-2.1141802352425474</v>
      </c>
      <c r="G4884">
        <f t="shared" si="229"/>
        <v>-2.1141802352425474</v>
      </c>
      <c r="H4884" s="8">
        <f t="shared" si="230"/>
        <v>1.9055247647574527</v>
      </c>
    </row>
    <row r="4885" spans="1:8">
      <c r="A4885">
        <f>'Solar Profile'!A4887</f>
        <v>7</v>
      </c>
      <c r="B4885">
        <f>'Solar Profile'!B4887</f>
        <v>23</v>
      </c>
      <c r="C4885">
        <f>'Solar Profile'!C4887</f>
        <v>11</v>
      </c>
      <c r="D4885" s="8">
        <f>'Solar Profile'!E4887*$K$13</f>
        <v>4.4899525000000002</v>
      </c>
      <c r="E4885" s="8">
        <f>'Load Profile'!D4886</f>
        <v>2.1510492316622232</v>
      </c>
      <c r="F4885" s="8">
        <f t="shared" si="228"/>
        <v>-2.3389032683377771</v>
      </c>
      <c r="G4885">
        <f t="shared" si="229"/>
        <v>-2.3389032683377771</v>
      </c>
      <c r="H4885" s="8">
        <f t="shared" si="230"/>
        <v>2.1510492316622232</v>
      </c>
    </row>
    <row r="4886" spans="1:8">
      <c r="A4886">
        <f>'Solar Profile'!A4888</f>
        <v>7</v>
      </c>
      <c r="B4886">
        <f>'Solar Profile'!B4888</f>
        <v>23</v>
      </c>
      <c r="C4886">
        <f>'Solar Profile'!C4888</f>
        <v>12</v>
      </c>
      <c r="D4886" s="8">
        <f>'Solar Profile'!E4888*$K$13</f>
        <v>6.4825900000000001</v>
      </c>
      <c r="E4886" s="8">
        <f>'Load Profile'!D4887</f>
        <v>2.2769042703997218</v>
      </c>
      <c r="F4886" s="8">
        <f t="shared" si="228"/>
        <v>-4.2056857296002779</v>
      </c>
      <c r="G4886">
        <f t="shared" si="229"/>
        <v>-4.2056857296002779</v>
      </c>
      <c r="H4886" s="8">
        <f t="shared" si="230"/>
        <v>2.2769042703997222</v>
      </c>
    </row>
    <row r="4887" spans="1:8">
      <c r="A4887">
        <f>'Solar Profile'!A4889</f>
        <v>7</v>
      </c>
      <c r="B4887">
        <f>'Solar Profile'!B4889</f>
        <v>23</v>
      </c>
      <c r="C4887">
        <f>'Solar Profile'!C4889</f>
        <v>13</v>
      </c>
      <c r="D4887" s="8">
        <f>'Solar Profile'!E4889*$K$13</f>
        <v>6.808605</v>
      </c>
      <c r="E4887" s="8">
        <f>'Load Profile'!D4888</f>
        <v>2.4216333388171662</v>
      </c>
      <c r="F4887" s="8">
        <f t="shared" si="228"/>
        <v>-4.3869716611828338</v>
      </c>
      <c r="G4887">
        <f t="shared" si="229"/>
        <v>-4.3869716611828338</v>
      </c>
      <c r="H4887" s="8">
        <f t="shared" si="230"/>
        <v>2.4216333388171662</v>
      </c>
    </row>
    <row r="4888" spans="1:8">
      <c r="A4888">
        <f>'Solar Profile'!A4890</f>
        <v>7</v>
      </c>
      <c r="B4888">
        <f>'Solar Profile'!B4890</f>
        <v>23</v>
      </c>
      <c r="C4888">
        <f>'Solar Profile'!C4890</f>
        <v>14</v>
      </c>
      <c r="D4888" s="8">
        <f>'Solar Profile'!E4890*$K$13</f>
        <v>5.9481975</v>
      </c>
      <c r="E4888" s="8">
        <f>'Load Profile'!D4889</f>
        <v>2.5391680754301929</v>
      </c>
      <c r="F4888" s="8">
        <f t="shared" si="228"/>
        <v>-3.4090294245698072</v>
      </c>
      <c r="G4888">
        <f t="shared" si="229"/>
        <v>-3.4090294245698072</v>
      </c>
      <c r="H4888" s="8">
        <f t="shared" si="230"/>
        <v>2.5391680754301929</v>
      </c>
    </row>
    <row r="4889" spans="1:8">
      <c r="A4889">
        <f>'Solar Profile'!A4891</f>
        <v>7</v>
      </c>
      <c r="B4889">
        <f>'Solar Profile'!B4891</f>
        <v>23</v>
      </c>
      <c r="C4889">
        <f>'Solar Profile'!C4891</f>
        <v>15</v>
      </c>
      <c r="D4889" s="8">
        <f>'Solar Profile'!E4891*$K$13</f>
        <v>5.1534399999999998</v>
      </c>
      <c r="E4889" s="8">
        <f>'Load Profile'!D4890</f>
        <v>2.7071375785424228</v>
      </c>
      <c r="F4889" s="8">
        <f t="shared" si="228"/>
        <v>-2.446302421457577</v>
      </c>
      <c r="G4889">
        <f t="shared" si="229"/>
        <v>-2.446302421457577</v>
      </c>
      <c r="H4889" s="8">
        <f t="shared" si="230"/>
        <v>2.7071375785424228</v>
      </c>
    </row>
    <row r="4890" spans="1:8">
      <c r="A4890">
        <f>'Solar Profile'!A4892</f>
        <v>7</v>
      </c>
      <c r="B4890">
        <f>'Solar Profile'!B4892</f>
        <v>23</v>
      </c>
      <c r="C4890">
        <f>'Solar Profile'!C4892</f>
        <v>16</v>
      </c>
      <c r="D4890" s="8">
        <f>'Solar Profile'!E4892*$K$13</f>
        <v>4.9680350000000004</v>
      </c>
      <c r="E4890" s="8">
        <f>'Load Profile'!D4891</f>
        <v>3.0145492010305062</v>
      </c>
      <c r="F4890" s="8">
        <f t="shared" si="228"/>
        <v>-1.9534857989694943</v>
      </c>
      <c r="G4890">
        <f t="shared" si="229"/>
        <v>-1.9534857989694943</v>
      </c>
      <c r="H4890" s="8">
        <f t="shared" si="230"/>
        <v>3.0145492010305062</v>
      </c>
    </row>
    <row r="4891" spans="1:8">
      <c r="A4891">
        <f>'Solar Profile'!A4893</f>
        <v>7</v>
      </c>
      <c r="B4891">
        <f>'Solar Profile'!B4893</f>
        <v>23</v>
      </c>
      <c r="C4891">
        <f>'Solar Profile'!C4893</f>
        <v>17</v>
      </c>
      <c r="D4891" s="8">
        <f>'Solar Profile'!E4893*$K$13</f>
        <v>3.8632074999999997</v>
      </c>
      <c r="E4891" s="8">
        <f>'Load Profile'!D4892</f>
        <v>3.1032361922741787</v>
      </c>
      <c r="F4891" s="8">
        <f t="shared" si="228"/>
        <v>-0.759971307725821</v>
      </c>
      <c r="G4891">
        <f t="shared" si="229"/>
        <v>-0.759971307725821</v>
      </c>
      <c r="H4891" s="8">
        <f t="shared" si="230"/>
        <v>3.1032361922741787</v>
      </c>
    </row>
    <row r="4892" spans="1:8">
      <c r="A4892">
        <f>'Solar Profile'!A4894</f>
        <v>7</v>
      </c>
      <c r="B4892">
        <f>'Solar Profile'!B4894</f>
        <v>23</v>
      </c>
      <c r="C4892">
        <f>'Solar Profile'!C4894</f>
        <v>18</v>
      </c>
      <c r="D4892" s="8">
        <f>'Solar Profile'!E4894*$K$13</f>
        <v>2.1527225000000003</v>
      </c>
      <c r="E4892" s="8">
        <f>'Load Profile'!D4893</f>
        <v>2.9982435100247633</v>
      </c>
      <c r="F4892" s="8">
        <f t="shared" si="228"/>
        <v>0.84552101002476299</v>
      </c>
      <c r="G4892">
        <f t="shared" si="229"/>
        <v>0</v>
      </c>
      <c r="H4892" s="8">
        <f t="shared" si="230"/>
        <v>2.1527225000000003</v>
      </c>
    </row>
    <row r="4893" spans="1:8">
      <c r="A4893">
        <f>'Solar Profile'!A4895</f>
        <v>7</v>
      </c>
      <c r="B4893">
        <f>'Solar Profile'!B4895</f>
        <v>23</v>
      </c>
      <c r="C4893">
        <f>'Solar Profile'!C4895</f>
        <v>19</v>
      </c>
      <c r="D4893" s="8">
        <f>'Solar Profile'!E4895*$K$13</f>
        <v>0.45633750000000001</v>
      </c>
      <c r="E4893" s="8">
        <f>'Load Profile'!D4894</f>
        <v>2.7817975586382393</v>
      </c>
      <c r="F4893" s="8">
        <f t="shared" si="228"/>
        <v>2.3254600586382392</v>
      </c>
      <c r="G4893">
        <f t="shared" si="229"/>
        <v>0</v>
      </c>
      <c r="H4893" s="8">
        <f t="shared" si="230"/>
        <v>0.45633750000000001</v>
      </c>
    </row>
    <row r="4894" spans="1:8">
      <c r="A4894">
        <f>'Solar Profile'!A4896</f>
        <v>7</v>
      </c>
      <c r="B4894">
        <f>'Solar Profile'!B4896</f>
        <v>23</v>
      </c>
      <c r="C4894">
        <f>'Solar Profile'!C4896</f>
        <v>20</v>
      </c>
      <c r="D4894" s="8">
        <f>'Solar Profile'!E4896*$K$13</f>
        <v>3.1789999999999999E-2</v>
      </c>
      <c r="E4894" s="8">
        <f>'Load Profile'!D4895</f>
        <v>2.6955708387416952</v>
      </c>
      <c r="F4894" s="8">
        <f t="shared" si="228"/>
        <v>2.6637808387416952</v>
      </c>
      <c r="G4894">
        <f t="shared" si="229"/>
        <v>0</v>
      </c>
      <c r="H4894" s="8">
        <f t="shared" si="230"/>
        <v>3.1789999999999999E-2</v>
      </c>
    </row>
    <row r="4895" spans="1:8">
      <c r="A4895">
        <f>'Solar Profile'!A4897</f>
        <v>7</v>
      </c>
      <c r="B4895">
        <f>'Solar Profile'!B4897</f>
        <v>23</v>
      </c>
      <c r="C4895">
        <f>'Solar Profile'!C4897</f>
        <v>21</v>
      </c>
      <c r="D4895" s="8">
        <f>'Solar Profile'!E4897*$K$13</f>
        <v>0</v>
      </c>
      <c r="E4895" s="8">
        <f>'Load Profile'!D4896</f>
        <v>2.4505766817116541</v>
      </c>
      <c r="F4895" s="8">
        <f t="shared" si="228"/>
        <v>2.4505766817116541</v>
      </c>
      <c r="G4895">
        <f t="shared" si="229"/>
        <v>0</v>
      </c>
      <c r="H4895" s="8">
        <f t="shared" si="230"/>
        <v>0</v>
      </c>
    </row>
    <row r="4896" spans="1:8">
      <c r="A4896">
        <f>'Solar Profile'!A4898</f>
        <v>7</v>
      </c>
      <c r="B4896">
        <f>'Solar Profile'!B4898</f>
        <v>23</v>
      </c>
      <c r="C4896">
        <f>'Solar Profile'!C4898</f>
        <v>22</v>
      </c>
      <c r="D4896" s="8">
        <f>'Solar Profile'!E4898*$K$13</f>
        <v>0</v>
      </c>
      <c r="E4896" s="8">
        <f>'Load Profile'!D4897</f>
        <v>2.1029936647093055</v>
      </c>
      <c r="F4896" s="8">
        <f t="shared" si="228"/>
        <v>2.1029936647093055</v>
      </c>
      <c r="G4896">
        <f t="shared" si="229"/>
        <v>0</v>
      </c>
      <c r="H4896" s="8">
        <f t="shared" si="230"/>
        <v>0</v>
      </c>
    </row>
    <row r="4897" spans="1:8">
      <c r="A4897">
        <f>'Solar Profile'!A4899</f>
        <v>7</v>
      </c>
      <c r="B4897">
        <f>'Solar Profile'!B4899</f>
        <v>23</v>
      </c>
      <c r="C4897">
        <f>'Solar Profile'!C4899</f>
        <v>23</v>
      </c>
      <c r="D4897" s="8">
        <f>'Solar Profile'!E4899*$K$13</f>
        <v>0</v>
      </c>
      <c r="E4897" s="8">
        <f>'Load Profile'!D4898</f>
        <v>1.7656500664357997</v>
      </c>
      <c r="F4897" s="8">
        <f t="shared" si="228"/>
        <v>1.7656500664357997</v>
      </c>
      <c r="G4897">
        <f t="shared" si="229"/>
        <v>0</v>
      </c>
      <c r="H4897" s="8">
        <f t="shared" si="230"/>
        <v>0</v>
      </c>
    </row>
    <row r="4898" spans="1:8">
      <c r="A4898">
        <f>'Solar Profile'!A4900</f>
        <v>7</v>
      </c>
      <c r="B4898">
        <f>'Solar Profile'!B4900</f>
        <v>24</v>
      </c>
      <c r="C4898">
        <f>'Solar Profile'!C4900</f>
        <v>0</v>
      </c>
      <c r="D4898" s="8">
        <f>'Solar Profile'!E4900*$K$13</f>
        <v>0</v>
      </c>
      <c r="E4898" s="8">
        <f>'Load Profile'!D4899</f>
        <v>1.7447431020928947</v>
      </c>
      <c r="F4898" s="8">
        <f t="shared" si="228"/>
        <v>1.7447431020928947</v>
      </c>
      <c r="G4898">
        <f t="shared" si="229"/>
        <v>0</v>
      </c>
      <c r="H4898" s="8">
        <f t="shared" si="230"/>
        <v>0</v>
      </c>
    </row>
    <row r="4899" spans="1:8">
      <c r="A4899">
        <f>'Solar Profile'!A4901</f>
        <v>7</v>
      </c>
      <c r="B4899">
        <f>'Solar Profile'!B4901</f>
        <v>24</v>
      </c>
      <c r="C4899">
        <f>'Solar Profile'!C4901</f>
        <v>1</v>
      </c>
      <c r="D4899" s="8">
        <f>'Solar Profile'!E4901*$K$13</f>
        <v>0</v>
      </c>
      <c r="E4899" s="8">
        <f>'Load Profile'!D4900</f>
        <v>1.4723372047160128</v>
      </c>
      <c r="F4899" s="8">
        <f t="shared" si="228"/>
        <v>1.4723372047160128</v>
      </c>
      <c r="G4899">
        <f t="shared" si="229"/>
        <v>0</v>
      </c>
      <c r="H4899" s="8">
        <f t="shared" si="230"/>
        <v>0</v>
      </c>
    </row>
    <row r="4900" spans="1:8">
      <c r="A4900">
        <f>'Solar Profile'!A4902</f>
        <v>7</v>
      </c>
      <c r="B4900">
        <f>'Solar Profile'!B4902</f>
        <v>24</v>
      </c>
      <c r="C4900">
        <f>'Solar Profile'!C4902</f>
        <v>2</v>
      </c>
      <c r="D4900" s="8">
        <f>'Solar Profile'!E4902*$K$13</f>
        <v>0</v>
      </c>
      <c r="E4900" s="8">
        <f>'Load Profile'!D4901</f>
        <v>1.3202393125964016</v>
      </c>
      <c r="F4900" s="8">
        <f t="shared" si="228"/>
        <v>1.3202393125964016</v>
      </c>
      <c r="G4900">
        <f t="shared" si="229"/>
        <v>0</v>
      </c>
      <c r="H4900" s="8">
        <f t="shared" si="230"/>
        <v>0</v>
      </c>
    </row>
    <row r="4901" spans="1:8">
      <c r="A4901">
        <f>'Solar Profile'!A4903</f>
        <v>7</v>
      </c>
      <c r="B4901">
        <f>'Solar Profile'!B4903</f>
        <v>24</v>
      </c>
      <c r="C4901">
        <f>'Solar Profile'!C4903</f>
        <v>3</v>
      </c>
      <c r="D4901" s="8">
        <f>'Solar Profile'!E4903*$K$13</f>
        <v>0</v>
      </c>
      <c r="E4901" s="8">
        <f>'Load Profile'!D4902</f>
        <v>1.2059221719923103</v>
      </c>
      <c r="F4901" s="8">
        <f t="shared" si="228"/>
        <v>1.2059221719923103</v>
      </c>
      <c r="G4901">
        <f t="shared" si="229"/>
        <v>0</v>
      </c>
      <c r="H4901" s="8">
        <f t="shared" si="230"/>
        <v>0</v>
      </c>
    </row>
    <row r="4902" spans="1:8">
      <c r="A4902">
        <f>'Solar Profile'!A4904</f>
        <v>7</v>
      </c>
      <c r="B4902">
        <f>'Solar Profile'!B4904</f>
        <v>24</v>
      </c>
      <c r="C4902">
        <f>'Solar Profile'!C4904</f>
        <v>4</v>
      </c>
      <c r="D4902" s="8">
        <f>'Solar Profile'!E4904*$K$13</f>
        <v>0</v>
      </c>
      <c r="E4902" s="8">
        <f>'Load Profile'!D4903</f>
        <v>1.1265543688691715</v>
      </c>
      <c r="F4902" s="8">
        <f t="shared" si="228"/>
        <v>1.1265543688691715</v>
      </c>
      <c r="G4902">
        <f t="shared" si="229"/>
        <v>0</v>
      </c>
      <c r="H4902" s="8">
        <f t="shared" si="230"/>
        <v>0</v>
      </c>
    </row>
    <row r="4903" spans="1:8">
      <c r="A4903">
        <f>'Solar Profile'!A4905</f>
        <v>7</v>
      </c>
      <c r="B4903">
        <f>'Solar Profile'!B4905</f>
        <v>24</v>
      </c>
      <c r="C4903">
        <f>'Solar Profile'!C4905</f>
        <v>5</v>
      </c>
      <c r="D4903" s="8">
        <f>'Solar Profile'!E4905*$K$13</f>
        <v>0</v>
      </c>
      <c r="E4903" s="8">
        <f>'Load Profile'!D4904</f>
        <v>1.1693058310428903</v>
      </c>
      <c r="F4903" s="8">
        <f t="shared" si="228"/>
        <v>1.1693058310428903</v>
      </c>
      <c r="G4903">
        <f t="shared" si="229"/>
        <v>0</v>
      </c>
      <c r="H4903" s="8">
        <f t="shared" si="230"/>
        <v>0</v>
      </c>
    </row>
    <row r="4904" spans="1:8">
      <c r="A4904">
        <f>'Solar Profile'!A4906</f>
        <v>7</v>
      </c>
      <c r="B4904">
        <f>'Solar Profile'!B4906</f>
        <v>24</v>
      </c>
      <c r="C4904">
        <f>'Solar Profile'!C4906</f>
        <v>6</v>
      </c>
      <c r="D4904" s="8">
        <f>'Solar Profile'!E4906*$K$13</f>
        <v>0</v>
      </c>
      <c r="E4904" s="8">
        <f>'Load Profile'!D4905</f>
        <v>1.2416225367554787</v>
      </c>
      <c r="F4904" s="8">
        <f t="shared" si="228"/>
        <v>1.2416225367554787</v>
      </c>
      <c r="G4904">
        <f t="shared" si="229"/>
        <v>0</v>
      </c>
      <c r="H4904" s="8">
        <f t="shared" si="230"/>
        <v>0</v>
      </c>
    </row>
    <row r="4905" spans="1:8">
      <c r="A4905">
        <f>'Solar Profile'!A4907</f>
        <v>7</v>
      </c>
      <c r="B4905">
        <f>'Solar Profile'!B4907</f>
        <v>24</v>
      </c>
      <c r="C4905">
        <f>'Solar Profile'!C4907</f>
        <v>7</v>
      </c>
      <c r="D4905" s="8">
        <f>'Solar Profile'!E4907*$K$13</f>
        <v>0.39431749999999999</v>
      </c>
      <c r="E4905" s="8">
        <f>'Load Profile'!D4906</f>
        <v>1.5188395165808735</v>
      </c>
      <c r="F4905" s="8">
        <f t="shared" si="228"/>
        <v>1.1245220165808734</v>
      </c>
      <c r="G4905">
        <f t="shared" si="229"/>
        <v>0</v>
      </c>
      <c r="H4905" s="8">
        <f t="shared" si="230"/>
        <v>0.39431749999999999</v>
      </c>
    </row>
    <row r="4906" spans="1:8">
      <c r="A4906">
        <f>'Solar Profile'!A4908</f>
        <v>7</v>
      </c>
      <c r="B4906">
        <f>'Solar Profile'!B4908</f>
        <v>24</v>
      </c>
      <c r="C4906">
        <f>'Solar Profile'!C4908</f>
        <v>8</v>
      </c>
      <c r="D4906" s="8">
        <f>'Solar Profile'!E4908*$K$13</f>
        <v>1.8272300000000001</v>
      </c>
      <c r="E4906" s="8">
        <f>'Load Profile'!D4907</f>
        <v>1.8136680418149562</v>
      </c>
      <c r="F4906" s="8">
        <f t="shared" si="228"/>
        <v>-1.356195818504391E-2</v>
      </c>
      <c r="G4906">
        <f t="shared" si="229"/>
        <v>-1.356195818504391E-2</v>
      </c>
      <c r="H4906" s="8">
        <f t="shared" si="230"/>
        <v>1.8136680418149562</v>
      </c>
    </row>
    <row r="4907" spans="1:8">
      <c r="A4907">
        <f>'Solar Profile'!A4909</f>
        <v>7</v>
      </c>
      <c r="B4907">
        <f>'Solar Profile'!B4909</f>
        <v>24</v>
      </c>
      <c r="C4907">
        <f>'Solar Profile'!C4909</f>
        <v>9</v>
      </c>
      <c r="D4907" s="8">
        <f>'Solar Profile'!E4909*$K$13</f>
        <v>3.6394199999999999</v>
      </c>
      <c r="E4907" s="8">
        <f>'Load Profile'!D4908</f>
        <v>2.06470252152786</v>
      </c>
      <c r="F4907" s="8">
        <f t="shared" si="228"/>
        <v>-1.5747174784721398</v>
      </c>
      <c r="G4907">
        <f t="shared" si="229"/>
        <v>-1.5747174784721398</v>
      </c>
      <c r="H4907" s="8">
        <f t="shared" si="230"/>
        <v>2.06470252152786</v>
      </c>
    </row>
    <row r="4908" spans="1:8">
      <c r="A4908">
        <f>'Solar Profile'!A4910</f>
        <v>7</v>
      </c>
      <c r="B4908">
        <f>'Solar Profile'!B4910</f>
        <v>24</v>
      </c>
      <c r="C4908">
        <f>'Solar Profile'!C4910</f>
        <v>10</v>
      </c>
      <c r="D4908" s="8">
        <f>'Solar Profile'!E4910*$K$13</f>
        <v>5.2062625000000011</v>
      </c>
      <c r="E4908" s="8">
        <f>'Load Profile'!D4909</f>
        <v>2.3858350996267479</v>
      </c>
      <c r="F4908" s="8">
        <f t="shared" si="228"/>
        <v>-2.8204274003732532</v>
      </c>
      <c r="G4908">
        <f t="shared" si="229"/>
        <v>-2.8204274003732532</v>
      </c>
      <c r="H4908" s="8">
        <f t="shared" si="230"/>
        <v>2.3858350996267479</v>
      </c>
    </row>
    <row r="4909" spans="1:8">
      <c r="A4909">
        <f>'Solar Profile'!A4911</f>
        <v>7</v>
      </c>
      <c r="B4909">
        <f>'Solar Profile'!B4911</f>
        <v>24</v>
      </c>
      <c r="C4909">
        <f>'Solar Profile'!C4911</f>
        <v>11</v>
      </c>
      <c r="D4909" s="8">
        <f>'Solar Profile'!E4911*$K$13</f>
        <v>6.3290724999999988</v>
      </c>
      <c r="E4909" s="8">
        <f>'Load Profile'!D4910</f>
        <v>2.5889796431767342</v>
      </c>
      <c r="F4909" s="8">
        <f t="shared" si="228"/>
        <v>-3.7400928568232645</v>
      </c>
      <c r="G4909">
        <f t="shared" si="229"/>
        <v>-3.7400928568232645</v>
      </c>
      <c r="H4909" s="8">
        <f t="shared" si="230"/>
        <v>2.5889796431767342</v>
      </c>
    </row>
    <row r="4910" spans="1:8">
      <c r="A4910">
        <f>'Solar Profile'!A4912</f>
        <v>7</v>
      </c>
      <c r="B4910">
        <f>'Solar Profile'!B4912</f>
        <v>24</v>
      </c>
      <c r="C4910">
        <f>'Solar Profile'!C4912</f>
        <v>12</v>
      </c>
      <c r="D4910" s="8">
        <f>'Solar Profile'!E4912*$K$13</f>
        <v>7.0472924999999993</v>
      </c>
      <c r="E4910" s="8">
        <f>'Load Profile'!D4911</f>
        <v>2.833937109634233</v>
      </c>
      <c r="F4910" s="8">
        <f t="shared" si="228"/>
        <v>-4.2133553903657663</v>
      </c>
      <c r="G4910">
        <f t="shared" si="229"/>
        <v>-4.2133553903657663</v>
      </c>
      <c r="H4910" s="8">
        <f t="shared" si="230"/>
        <v>2.833937109634233</v>
      </c>
    </row>
    <row r="4911" spans="1:8">
      <c r="A4911">
        <f>'Solar Profile'!A4913</f>
        <v>7</v>
      </c>
      <c r="B4911">
        <f>'Solar Profile'!B4913</f>
        <v>24</v>
      </c>
      <c r="C4911">
        <f>'Solar Profile'!C4913</f>
        <v>13</v>
      </c>
      <c r="D4911" s="8">
        <f>'Solar Profile'!E4913*$K$13</f>
        <v>7.3700125000000005</v>
      </c>
      <c r="E4911" s="8">
        <f>'Load Profile'!D4912</f>
        <v>2.8808796133633754</v>
      </c>
      <c r="F4911" s="8">
        <f t="shared" si="228"/>
        <v>-4.4891328866366251</v>
      </c>
      <c r="G4911">
        <f t="shared" si="229"/>
        <v>-4.4891328866366251</v>
      </c>
      <c r="H4911" s="8">
        <f t="shared" si="230"/>
        <v>2.8808796133633754</v>
      </c>
    </row>
    <row r="4912" spans="1:8">
      <c r="A4912">
        <f>'Solar Profile'!A4914</f>
        <v>7</v>
      </c>
      <c r="B4912">
        <f>'Solar Profile'!B4914</f>
        <v>24</v>
      </c>
      <c r="C4912">
        <f>'Solar Profile'!C4914</f>
        <v>14</v>
      </c>
      <c r="D4912" s="8">
        <f>'Solar Profile'!E4914*$K$13</f>
        <v>7.1751199999999997</v>
      </c>
      <c r="E4912" s="8">
        <f>'Load Profile'!D4913</f>
        <v>3.1550791600132317</v>
      </c>
      <c r="F4912" s="8">
        <f t="shared" si="228"/>
        <v>-4.020040839986768</v>
      </c>
      <c r="G4912">
        <f t="shared" si="229"/>
        <v>-4.020040839986768</v>
      </c>
      <c r="H4912" s="8">
        <f t="shared" si="230"/>
        <v>3.1550791600132317</v>
      </c>
    </row>
    <row r="4913" spans="1:8">
      <c r="A4913">
        <f>'Solar Profile'!A4915</f>
        <v>7</v>
      </c>
      <c r="B4913">
        <f>'Solar Profile'!B4915</f>
        <v>24</v>
      </c>
      <c r="C4913">
        <f>'Solar Profile'!C4915</f>
        <v>15</v>
      </c>
      <c r="D4913" s="8">
        <f>'Solar Profile'!E4915*$K$13</f>
        <v>6.676005</v>
      </c>
      <c r="E4913" s="8">
        <f>'Load Profile'!D4914</f>
        <v>3.2358016422283216</v>
      </c>
      <c r="F4913" s="8">
        <f t="shared" si="228"/>
        <v>-3.4402033577716784</v>
      </c>
      <c r="G4913">
        <f t="shared" si="229"/>
        <v>-3.4402033577716784</v>
      </c>
      <c r="H4913" s="8">
        <f t="shared" si="230"/>
        <v>3.2358016422283216</v>
      </c>
    </row>
    <row r="4914" spans="1:8">
      <c r="A4914">
        <f>'Solar Profile'!A4916</f>
        <v>7</v>
      </c>
      <c r="B4914">
        <f>'Solar Profile'!B4916</f>
        <v>24</v>
      </c>
      <c r="C4914">
        <f>'Solar Profile'!C4916</f>
        <v>16</v>
      </c>
      <c r="D4914" s="8">
        <f>'Solar Profile'!E4916*$K$13</f>
        <v>5.646255</v>
      </c>
      <c r="E4914" s="8">
        <f>'Load Profile'!D4915</f>
        <v>3.1694351714020716</v>
      </c>
      <c r="F4914" s="8">
        <f t="shared" si="228"/>
        <v>-2.4768198285979284</v>
      </c>
      <c r="G4914">
        <f t="shared" si="229"/>
        <v>-2.4768198285979284</v>
      </c>
      <c r="H4914" s="8">
        <f t="shared" si="230"/>
        <v>3.1694351714020716</v>
      </c>
    </row>
    <row r="4915" spans="1:8">
      <c r="A4915">
        <f>'Solar Profile'!A4917</f>
        <v>7</v>
      </c>
      <c r="B4915">
        <f>'Solar Profile'!B4917</f>
        <v>24</v>
      </c>
      <c r="C4915">
        <f>'Solar Profile'!C4917</f>
        <v>17</v>
      </c>
      <c r="D4915" s="8">
        <f>'Solar Profile'!E4917*$K$13</f>
        <v>4.2772525000000003</v>
      </c>
      <c r="E4915" s="8">
        <f>'Load Profile'!D4916</f>
        <v>3.2537154655739342</v>
      </c>
      <c r="F4915" s="8">
        <f t="shared" si="228"/>
        <v>-1.0235370344260661</v>
      </c>
      <c r="G4915">
        <f t="shared" si="229"/>
        <v>-1.0235370344260661</v>
      </c>
      <c r="H4915" s="8">
        <f t="shared" si="230"/>
        <v>3.2537154655739342</v>
      </c>
    </row>
    <row r="4916" spans="1:8">
      <c r="A4916">
        <f>'Solar Profile'!A4918</f>
        <v>7</v>
      </c>
      <c r="B4916">
        <f>'Solar Profile'!B4918</f>
        <v>24</v>
      </c>
      <c r="C4916">
        <f>'Solar Profile'!C4918</f>
        <v>18</v>
      </c>
      <c r="D4916" s="8">
        <f>'Solar Profile'!E4918*$K$13</f>
        <v>2.5612400000000002</v>
      </c>
      <c r="E4916" s="8">
        <f>'Load Profile'!D4917</f>
        <v>3.118972290271699</v>
      </c>
      <c r="F4916" s="8">
        <f t="shared" si="228"/>
        <v>0.55773229027169879</v>
      </c>
      <c r="G4916">
        <f t="shared" si="229"/>
        <v>0</v>
      </c>
      <c r="H4916" s="8">
        <f t="shared" si="230"/>
        <v>2.5612400000000002</v>
      </c>
    </row>
    <row r="4917" spans="1:8">
      <c r="A4917">
        <f>'Solar Profile'!A4919</f>
        <v>7</v>
      </c>
      <c r="B4917">
        <f>'Solar Profile'!B4919</f>
        <v>24</v>
      </c>
      <c r="C4917">
        <f>'Solar Profile'!C4919</f>
        <v>19</v>
      </c>
      <c r="D4917" s="8">
        <f>'Solar Profile'!E4919*$K$13</f>
        <v>0.89395500000000006</v>
      </c>
      <c r="E4917" s="8">
        <f>'Load Profile'!D4918</f>
        <v>3.0400657734451899</v>
      </c>
      <c r="F4917" s="8">
        <f t="shared" si="228"/>
        <v>2.1461107734451899</v>
      </c>
      <c r="G4917">
        <f t="shared" si="229"/>
        <v>0</v>
      </c>
      <c r="H4917" s="8">
        <f t="shared" si="230"/>
        <v>0.89395500000000006</v>
      </c>
    </row>
    <row r="4918" spans="1:8">
      <c r="A4918">
        <f>'Solar Profile'!A4920</f>
        <v>7</v>
      </c>
      <c r="B4918">
        <f>'Solar Profile'!B4920</f>
        <v>24</v>
      </c>
      <c r="C4918">
        <f>'Solar Profile'!C4920</f>
        <v>20</v>
      </c>
      <c r="D4918" s="8">
        <f>'Solar Profile'!E4920*$K$13</f>
        <v>0.10355500000000001</v>
      </c>
      <c r="E4918" s="8">
        <f>'Load Profile'!D4919</f>
        <v>2.6938630313720537</v>
      </c>
      <c r="F4918" s="8">
        <f t="shared" si="228"/>
        <v>2.5903080313720537</v>
      </c>
      <c r="G4918">
        <f t="shared" si="229"/>
        <v>0</v>
      </c>
      <c r="H4918" s="8">
        <f t="shared" si="230"/>
        <v>0.10355500000000001</v>
      </c>
    </row>
    <row r="4919" spans="1:8">
      <c r="A4919">
        <f>'Solar Profile'!A4921</f>
        <v>7</v>
      </c>
      <c r="B4919">
        <f>'Solar Profile'!B4921</f>
        <v>24</v>
      </c>
      <c r="C4919">
        <f>'Solar Profile'!C4921</f>
        <v>21</v>
      </c>
      <c r="D4919" s="8">
        <f>'Solar Profile'!E4921*$K$13</f>
        <v>0</v>
      </c>
      <c r="E4919" s="8">
        <f>'Load Profile'!D4920</f>
        <v>2.3586088198505553</v>
      </c>
      <c r="F4919" s="8">
        <f t="shared" si="228"/>
        <v>2.3586088198505553</v>
      </c>
      <c r="G4919">
        <f t="shared" si="229"/>
        <v>0</v>
      </c>
      <c r="H4919" s="8">
        <f t="shared" si="230"/>
        <v>0</v>
      </c>
    </row>
    <row r="4920" spans="1:8">
      <c r="A4920">
        <f>'Solar Profile'!A4922</f>
        <v>7</v>
      </c>
      <c r="B4920">
        <f>'Solar Profile'!B4922</f>
        <v>24</v>
      </c>
      <c r="C4920">
        <f>'Solar Profile'!C4922</f>
        <v>22</v>
      </c>
      <c r="D4920" s="8">
        <f>'Solar Profile'!E4922*$K$13</f>
        <v>0</v>
      </c>
      <c r="E4920" s="8">
        <f>'Load Profile'!D4921</f>
        <v>2.0337476150409266</v>
      </c>
      <c r="F4920" s="8">
        <f t="shared" si="228"/>
        <v>2.0337476150409266</v>
      </c>
      <c r="G4920">
        <f t="shared" si="229"/>
        <v>0</v>
      </c>
      <c r="H4920" s="8">
        <f t="shared" si="230"/>
        <v>0</v>
      </c>
    </row>
    <row r="4921" spans="1:8">
      <c r="A4921">
        <f>'Solar Profile'!A4923</f>
        <v>7</v>
      </c>
      <c r="B4921">
        <f>'Solar Profile'!B4923</f>
        <v>24</v>
      </c>
      <c r="C4921">
        <f>'Solar Profile'!C4923</f>
        <v>23</v>
      </c>
      <c r="D4921" s="8">
        <f>'Solar Profile'!E4923*$K$13</f>
        <v>0</v>
      </c>
      <c r="E4921" s="8">
        <f>'Load Profile'!D4922</f>
        <v>1.7150593964102903</v>
      </c>
      <c r="F4921" s="8">
        <f t="shared" si="228"/>
        <v>1.7150593964102903</v>
      </c>
      <c r="G4921">
        <f t="shared" si="229"/>
        <v>0</v>
      </c>
      <c r="H4921" s="8">
        <f t="shared" si="230"/>
        <v>0</v>
      </c>
    </row>
    <row r="4922" spans="1:8">
      <c r="A4922">
        <f>'Solar Profile'!A4924</f>
        <v>7</v>
      </c>
      <c r="B4922">
        <f>'Solar Profile'!B4924</f>
        <v>25</v>
      </c>
      <c r="C4922">
        <f>'Solar Profile'!C4924</f>
        <v>0</v>
      </c>
      <c r="D4922" s="8">
        <f>'Solar Profile'!E4924*$K$13</f>
        <v>0</v>
      </c>
      <c r="E4922" s="8">
        <f>'Load Profile'!D4923</f>
        <v>1.2221200757046102</v>
      </c>
      <c r="F4922" s="8">
        <f t="shared" si="228"/>
        <v>1.2221200757046102</v>
      </c>
      <c r="G4922">
        <f t="shared" si="229"/>
        <v>0</v>
      </c>
      <c r="H4922" s="8">
        <f t="shared" si="230"/>
        <v>0</v>
      </c>
    </row>
    <row r="4923" spans="1:8">
      <c r="A4923">
        <f>'Solar Profile'!A4925</f>
        <v>7</v>
      </c>
      <c r="B4923">
        <f>'Solar Profile'!B4925</f>
        <v>25</v>
      </c>
      <c r="C4923">
        <f>'Solar Profile'!C4925</f>
        <v>1</v>
      </c>
      <c r="D4923" s="8">
        <f>'Solar Profile'!E4925*$K$13</f>
        <v>0</v>
      </c>
      <c r="E4923" s="8">
        <f>'Load Profile'!D4924</f>
        <v>1.1263241587000652</v>
      </c>
      <c r="F4923" s="8">
        <f t="shared" si="228"/>
        <v>1.1263241587000652</v>
      </c>
      <c r="G4923">
        <f t="shared" si="229"/>
        <v>0</v>
      </c>
      <c r="H4923" s="8">
        <f t="shared" si="230"/>
        <v>0</v>
      </c>
    </row>
    <row r="4924" spans="1:8">
      <c r="A4924">
        <f>'Solar Profile'!A4926</f>
        <v>7</v>
      </c>
      <c r="B4924">
        <f>'Solar Profile'!B4926</f>
        <v>25</v>
      </c>
      <c r="C4924">
        <f>'Solar Profile'!C4926</f>
        <v>2</v>
      </c>
      <c r="D4924" s="8">
        <f>'Solar Profile'!E4926*$K$13</f>
        <v>0</v>
      </c>
      <c r="E4924" s="8">
        <f>'Load Profile'!D4925</f>
        <v>0.98997713927312292</v>
      </c>
      <c r="F4924" s="8">
        <f t="shared" si="228"/>
        <v>0.98997713927312292</v>
      </c>
      <c r="G4924">
        <f t="shared" si="229"/>
        <v>0</v>
      </c>
      <c r="H4924" s="8">
        <f t="shared" si="230"/>
        <v>0</v>
      </c>
    </row>
    <row r="4925" spans="1:8">
      <c r="A4925">
        <f>'Solar Profile'!A4927</f>
        <v>7</v>
      </c>
      <c r="B4925">
        <f>'Solar Profile'!B4927</f>
        <v>25</v>
      </c>
      <c r="C4925">
        <f>'Solar Profile'!C4927</f>
        <v>3</v>
      </c>
      <c r="D4925" s="8">
        <f>'Solar Profile'!E4927*$K$13</f>
        <v>0</v>
      </c>
      <c r="E4925" s="8">
        <f>'Load Profile'!D4926</f>
        <v>0.97355473700529438</v>
      </c>
      <c r="F4925" s="8">
        <f t="shared" si="228"/>
        <v>0.97355473700529438</v>
      </c>
      <c r="G4925">
        <f t="shared" si="229"/>
        <v>0</v>
      </c>
      <c r="H4925" s="8">
        <f t="shared" si="230"/>
        <v>0</v>
      </c>
    </row>
    <row r="4926" spans="1:8">
      <c r="A4926">
        <f>'Solar Profile'!A4928</f>
        <v>7</v>
      </c>
      <c r="B4926">
        <f>'Solar Profile'!B4928</f>
        <v>25</v>
      </c>
      <c r="C4926">
        <f>'Solar Profile'!C4928</f>
        <v>4</v>
      </c>
      <c r="D4926" s="8">
        <f>'Solar Profile'!E4928*$K$13</f>
        <v>0</v>
      </c>
      <c r="E4926" s="8">
        <f>'Load Profile'!D4927</f>
        <v>0.89877661190183566</v>
      </c>
      <c r="F4926" s="8">
        <f t="shared" si="228"/>
        <v>0.89877661190183566</v>
      </c>
      <c r="G4926">
        <f t="shared" si="229"/>
        <v>0</v>
      </c>
      <c r="H4926" s="8">
        <f t="shared" si="230"/>
        <v>0</v>
      </c>
    </row>
    <row r="4927" spans="1:8">
      <c r="A4927">
        <f>'Solar Profile'!A4929</f>
        <v>7</v>
      </c>
      <c r="B4927">
        <f>'Solar Profile'!B4929</f>
        <v>25</v>
      </c>
      <c r="C4927">
        <f>'Solar Profile'!C4929</f>
        <v>5</v>
      </c>
      <c r="D4927" s="8">
        <f>'Solar Profile'!E4929*$K$13</f>
        <v>0</v>
      </c>
      <c r="E4927" s="8">
        <f>'Load Profile'!D4928</f>
        <v>0.90219121812274505</v>
      </c>
      <c r="F4927" s="8">
        <f t="shared" si="228"/>
        <v>0.90219121812274505</v>
      </c>
      <c r="G4927">
        <f t="shared" si="229"/>
        <v>0</v>
      </c>
      <c r="H4927" s="8">
        <f t="shared" si="230"/>
        <v>0</v>
      </c>
    </row>
    <row r="4928" spans="1:8">
      <c r="A4928">
        <f>'Solar Profile'!A4930</f>
        <v>7</v>
      </c>
      <c r="B4928">
        <f>'Solar Profile'!B4930</f>
        <v>25</v>
      </c>
      <c r="C4928">
        <f>'Solar Profile'!C4930</f>
        <v>6</v>
      </c>
      <c r="D4928" s="8">
        <f>'Solar Profile'!E4930*$K$13</f>
        <v>0</v>
      </c>
      <c r="E4928" s="8">
        <f>'Load Profile'!D4929</f>
        <v>0.9653268874558566</v>
      </c>
      <c r="F4928" s="8">
        <f t="shared" si="228"/>
        <v>0.9653268874558566</v>
      </c>
      <c r="G4928">
        <f t="shared" si="229"/>
        <v>0</v>
      </c>
      <c r="H4928" s="8">
        <f t="shared" si="230"/>
        <v>0</v>
      </c>
    </row>
    <row r="4929" spans="1:8">
      <c r="A4929">
        <f>'Solar Profile'!A4931</f>
        <v>7</v>
      </c>
      <c r="B4929">
        <f>'Solar Profile'!B4931</f>
        <v>25</v>
      </c>
      <c r="C4929">
        <f>'Solar Profile'!C4931</f>
        <v>7</v>
      </c>
      <c r="D4929" s="8">
        <f>'Solar Profile'!E4931*$K$13</f>
        <v>0.35363750000000005</v>
      </c>
      <c r="E4929" s="8">
        <f>'Load Profile'!D4930</f>
        <v>1.0955113782304839</v>
      </c>
      <c r="F4929" s="8">
        <f t="shared" si="228"/>
        <v>0.7418738782304839</v>
      </c>
      <c r="G4929">
        <f t="shared" si="229"/>
        <v>0</v>
      </c>
      <c r="H4929" s="8">
        <f t="shared" si="230"/>
        <v>0.35363750000000005</v>
      </c>
    </row>
    <row r="4930" spans="1:8">
      <c r="A4930">
        <f>'Solar Profile'!A4932</f>
        <v>7</v>
      </c>
      <c r="B4930">
        <f>'Solar Profile'!B4932</f>
        <v>25</v>
      </c>
      <c r="C4930">
        <f>'Solar Profile'!C4932</f>
        <v>8</v>
      </c>
      <c r="D4930" s="8">
        <f>'Solar Profile'!E4932*$K$13</f>
        <v>1.7511524999999999</v>
      </c>
      <c r="E4930" s="8">
        <f>'Load Profile'!D4931</f>
        <v>1.3760897601706523</v>
      </c>
      <c r="F4930" s="8">
        <f t="shared" si="228"/>
        <v>-0.37506273982934757</v>
      </c>
      <c r="G4930">
        <f t="shared" si="229"/>
        <v>-0.37506273982934757</v>
      </c>
      <c r="H4930" s="8">
        <f t="shared" si="230"/>
        <v>1.3760897601706523</v>
      </c>
    </row>
    <row r="4931" spans="1:8">
      <c r="A4931">
        <f>'Solar Profile'!A4933</f>
        <v>7</v>
      </c>
      <c r="B4931">
        <f>'Solar Profile'!B4933</f>
        <v>25</v>
      </c>
      <c r="C4931">
        <f>'Solar Profile'!C4933</f>
        <v>9</v>
      </c>
      <c r="D4931" s="8">
        <f>'Solar Profile'!E4933*$K$13</f>
        <v>3.5169625000000004</v>
      </c>
      <c r="E4931" s="8">
        <f>'Load Profile'!D4932</f>
        <v>1.5557927142623755</v>
      </c>
      <c r="F4931" s="8">
        <f t="shared" ref="F4931:F4994" si="231">E4931-D4931</f>
        <v>-1.9611697857376249</v>
      </c>
      <c r="G4931">
        <f t="shared" ref="G4931:G4994" si="232">IF(F4931&lt;0,F4931,0)</f>
        <v>-1.9611697857376249</v>
      </c>
      <c r="H4931" s="8">
        <f t="shared" ref="H4931:H4994" si="233">D4931+G4931</f>
        <v>1.5557927142623755</v>
      </c>
    </row>
    <row r="4932" spans="1:8">
      <c r="A4932">
        <f>'Solar Profile'!A4934</f>
        <v>7</v>
      </c>
      <c r="B4932">
        <f>'Solar Profile'!B4934</f>
        <v>25</v>
      </c>
      <c r="C4932">
        <f>'Solar Profile'!C4934</f>
        <v>10</v>
      </c>
      <c r="D4932" s="8">
        <f>'Solar Profile'!E4934*$K$13</f>
        <v>5.0992525000000004</v>
      </c>
      <c r="E4932" s="8">
        <f>'Load Profile'!D4933</f>
        <v>1.7615341947788972</v>
      </c>
      <c r="F4932" s="8">
        <f t="shared" si="231"/>
        <v>-3.3377183052211032</v>
      </c>
      <c r="G4932">
        <f t="shared" si="232"/>
        <v>-3.3377183052211032</v>
      </c>
      <c r="H4932" s="8">
        <f t="shared" si="233"/>
        <v>1.7615341947788972</v>
      </c>
    </row>
    <row r="4933" spans="1:8">
      <c r="A4933">
        <f>'Solar Profile'!A4935</f>
        <v>7</v>
      </c>
      <c r="B4933">
        <f>'Solar Profile'!B4935</f>
        <v>25</v>
      </c>
      <c r="C4933">
        <f>'Solar Profile'!C4935</f>
        <v>11</v>
      </c>
      <c r="D4933" s="8">
        <f>'Solar Profile'!E4935*$K$13</f>
        <v>6.0116125</v>
      </c>
      <c r="E4933" s="8">
        <f>'Load Profile'!D4934</f>
        <v>2.0608234647420738</v>
      </c>
      <c r="F4933" s="8">
        <f t="shared" si="231"/>
        <v>-3.9507890352579262</v>
      </c>
      <c r="G4933">
        <f t="shared" si="232"/>
        <v>-3.9507890352579262</v>
      </c>
      <c r="H4933" s="8">
        <f t="shared" si="233"/>
        <v>2.0608234647420738</v>
      </c>
    </row>
    <row r="4934" spans="1:8">
      <c r="A4934">
        <f>'Solar Profile'!A4936</f>
        <v>7</v>
      </c>
      <c r="B4934">
        <f>'Solar Profile'!B4936</f>
        <v>25</v>
      </c>
      <c r="C4934">
        <f>'Solar Profile'!C4936</f>
        <v>12</v>
      </c>
      <c r="D4934" s="8">
        <f>'Solar Profile'!E4936*$K$13</f>
        <v>6.6312424999999999</v>
      </c>
      <c r="E4934" s="8">
        <f>'Load Profile'!D4935</f>
        <v>2.3288530028191619</v>
      </c>
      <c r="F4934" s="8">
        <f t="shared" si="231"/>
        <v>-4.3023894971808385</v>
      </c>
      <c r="G4934">
        <f t="shared" si="232"/>
        <v>-4.3023894971808385</v>
      </c>
      <c r="H4934" s="8">
        <f t="shared" si="233"/>
        <v>2.3288530028191614</v>
      </c>
    </row>
    <row r="4935" spans="1:8">
      <c r="A4935">
        <f>'Solar Profile'!A4937</f>
        <v>7</v>
      </c>
      <c r="B4935">
        <f>'Solar Profile'!B4937</f>
        <v>25</v>
      </c>
      <c r="C4935">
        <f>'Solar Profile'!C4937</f>
        <v>13</v>
      </c>
      <c r="D4935" s="8">
        <f>'Solar Profile'!E4937*$K$13</f>
        <v>4.6920799999999998</v>
      </c>
      <c r="E4935" s="8">
        <f>'Load Profile'!D4936</f>
        <v>2.3864333829025344</v>
      </c>
      <c r="F4935" s="8">
        <f t="shared" si="231"/>
        <v>-2.3056466170974654</v>
      </c>
      <c r="G4935">
        <f t="shared" si="232"/>
        <v>-2.3056466170974654</v>
      </c>
      <c r="H4935" s="8">
        <f t="shared" si="233"/>
        <v>2.3864333829025344</v>
      </c>
    </row>
    <row r="4936" spans="1:8">
      <c r="A4936">
        <f>'Solar Profile'!A4938</f>
        <v>7</v>
      </c>
      <c r="B4936">
        <f>'Solar Profile'!B4938</f>
        <v>25</v>
      </c>
      <c r="C4936">
        <f>'Solar Profile'!C4938</f>
        <v>14</v>
      </c>
      <c r="D4936" s="8">
        <f>'Solar Profile'!E4938*$K$13</f>
        <v>5.0829550000000001</v>
      </c>
      <c r="E4936" s="8">
        <f>'Load Profile'!D4937</f>
        <v>2.4934627606467572</v>
      </c>
      <c r="F4936" s="8">
        <f t="shared" si="231"/>
        <v>-2.5894922393532429</v>
      </c>
      <c r="G4936">
        <f t="shared" si="232"/>
        <v>-2.5894922393532429</v>
      </c>
      <c r="H4936" s="8">
        <f t="shared" si="233"/>
        <v>2.4934627606467572</v>
      </c>
    </row>
    <row r="4937" spans="1:8">
      <c r="A4937">
        <f>'Solar Profile'!A4939</f>
        <v>7</v>
      </c>
      <c r="B4937">
        <f>'Solar Profile'!B4939</f>
        <v>25</v>
      </c>
      <c r="C4937">
        <f>'Solar Profile'!C4939</f>
        <v>15</v>
      </c>
      <c r="D4937" s="8">
        <f>'Solar Profile'!E4939*$K$13</f>
        <v>5.2157499999999999</v>
      </c>
      <c r="E4937" s="8">
        <f>'Load Profile'!D4938</f>
        <v>2.4501310974774291</v>
      </c>
      <c r="F4937" s="8">
        <f t="shared" si="231"/>
        <v>-2.7656189025225708</v>
      </c>
      <c r="G4937">
        <f t="shared" si="232"/>
        <v>-2.7656189025225708</v>
      </c>
      <c r="H4937" s="8">
        <f t="shared" si="233"/>
        <v>2.4501310974774291</v>
      </c>
    </row>
    <row r="4938" spans="1:8">
      <c r="A4938">
        <f>'Solar Profile'!A4940</f>
        <v>7</v>
      </c>
      <c r="B4938">
        <f>'Solar Profile'!B4940</f>
        <v>25</v>
      </c>
      <c r="C4938">
        <f>'Solar Profile'!C4940</f>
        <v>16</v>
      </c>
      <c r="D4938" s="8">
        <f>'Solar Profile'!E4940*$K$13</f>
        <v>2.652695</v>
      </c>
      <c r="E4938" s="8">
        <f>'Load Profile'!D4939</f>
        <v>2.5368340458611867</v>
      </c>
      <c r="F4938" s="8">
        <f t="shared" si="231"/>
        <v>-0.11586095413881337</v>
      </c>
      <c r="G4938">
        <f t="shared" si="232"/>
        <v>-0.11586095413881337</v>
      </c>
      <c r="H4938" s="8">
        <f t="shared" si="233"/>
        <v>2.5368340458611867</v>
      </c>
    </row>
    <row r="4939" spans="1:8">
      <c r="A4939">
        <f>'Solar Profile'!A4941</f>
        <v>7</v>
      </c>
      <c r="B4939">
        <f>'Solar Profile'!B4941</f>
        <v>25</v>
      </c>
      <c r="C4939">
        <f>'Solar Profile'!C4941</f>
        <v>17</v>
      </c>
      <c r="D4939" s="8">
        <f>'Solar Profile'!E4941*$K$13</f>
        <v>3.0458849999999997</v>
      </c>
      <c r="E4939" s="8">
        <f>'Load Profile'!D4940</f>
        <v>2.5760161020331189</v>
      </c>
      <c r="F4939" s="8">
        <f t="shared" si="231"/>
        <v>-0.46986889796688081</v>
      </c>
      <c r="G4939">
        <f t="shared" si="232"/>
        <v>-0.46986889796688081</v>
      </c>
      <c r="H4939" s="8">
        <f t="shared" si="233"/>
        <v>2.5760161020331189</v>
      </c>
    </row>
    <row r="4940" spans="1:8">
      <c r="A4940">
        <f>'Solar Profile'!A4942</f>
        <v>7</v>
      </c>
      <c r="B4940">
        <f>'Solar Profile'!B4942</f>
        <v>25</v>
      </c>
      <c r="C4940">
        <f>'Solar Profile'!C4942</f>
        <v>18</v>
      </c>
      <c r="D4940" s="8">
        <f>'Solar Profile'!E4942*$K$13</f>
        <v>1.7199225</v>
      </c>
      <c r="E4940" s="8">
        <f>'Load Profile'!D4941</f>
        <v>2.4738389954556292</v>
      </c>
      <c r="F4940" s="8">
        <f t="shared" si="231"/>
        <v>0.75391649545562922</v>
      </c>
      <c r="G4940">
        <f t="shared" si="232"/>
        <v>0</v>
      </c>
      <c r="H4940" s="8">
        <f t="shared" si="233"/>
        <v>1.7199225</v>
      </c>
    </row>
    <row r="4941" spans="1:8">
      <c r="A4941">
        <f>'Solar Profile'!A4943</f>
        <v>7</v>
      </c>
      <c r="B4941">
        <f>'Solar Profile'!B4943</f>
        <v>25</v>
      </c>
      <c r="C4941">
        <f>'Solar Profile'!C4943</f>
        <v>19</v>
      </c>
      <c r="D4941" s="8">
        <f>'Solar Profile'!E4943*$K$13</f>
        <v>0.82006750000000006</v>
      </c>
      <c r="E4941" s="8">
        <f>'Load Profile'!D4942</f>
        <v>2.3814530047988387</v>
      </c>
      <c r="F4941" s="8">
        <f t="shared" si="231"/>
        <v>1.5613855047988388</v>
      </c>
      <c r="G4941">
        <f t="shared" si="232"/>
        <v>0</v>
      </c>
      <c r="H4941" s="8">
        <f t="shared" si="233"/>
        <v>0.82006750000000006</v>
      </c>
    </row>
    <row r="4942" spans="1:8">
      <c r="A4942">
        <f>'Solar Profile'!A4944</f>
        <v>7</v>
      </c>
      <c r="B4942">
        <f>'Solar Profile'!B4944</f>
        <v>25</v>
      </c>
      <c r="C4942">
        <f>'Solar Profile'!C4944</f>
        <v>20</v>
      </c>
      <c r="D4942" s="8">
        <f>'Solar Profile'!E4944*$K$13</f>
        <v>9.509999999999999E-2</v>
      </c>
      <c r="E4942" s="8">
        <f>'Load Profile'!D4943</f>
        <v>2.2347838333824477</v>
      </c>
      <c r="F4942" s="8">
        <f t="shared" si="231"/>
        <v>2.1396838333824477</v>
      </c>
      <c r="G4942">
        <f t="shared" si="232"/>
        <v>0</v>
      </c>
      <c r="H4942" s="8">
        <f t="shared" si="233"/>
        <v>9.509999999999999E-2</v>
      </c>
    </row>
    <row r="4943" spans="1:8">
      <c r="A4943">
        <f>'Solar Profile'!A4945</f>
        <v>7</v>
      </c>
      <c r="B4943">
        <f>'Solar Profile'!B4945</f>
        <v>25</v>
      </c>
      <c r="C4943">
        <f>'Solar Profile'!C4945</f>
        <v>21</v>
      </c>
      <c r="D4943" s="8">
        <f>'Solar Profile'!E4945*$K$13</f>
        <v>0</v>
      </c>
      <c r="E4943" s="8">
        <f>'Load Profile'!D4944</f>
        <v>1.9903233292783025</v>
      </c>
      <c r="F4943" s="8">
        <f t="shared" si="231"/>
        <v>1.9903233292783025</v>
      </c>
      <c r="G4943">
        <f t="shared" si="232"/>
        <v>0</v>
      </c>
      <c r="H4943" s="8">
        <f t="shared" si="233"/>
        <v>0</v>
      </c>
    </row>
    <row r="4944" spans="1:8">
      <c r="A4944">
        <f>'Solar Profile'!A4946</f>
        <v>7</v>
      </c>
      <c r="B4944">
        <f>'Solar Profile'!B4946</f>
        <v>25</v>
      </c>
      <c r="C4944">
        <f>'Solar Profile'!C4946</f>
        <v>22</v>
      </c>
      <c r="D4944" s="8">
        <f>'Solar Profile'!E4946*$K$13</f>
        <v>0</v>
      </c>
      <c r="E4944" s="8">
        <f>'Load Profile'!D4945</f>
        <v>1.7031529151690044</v>
      </c>
      <c r="F4944" s="8">
        <f t="shared" si="231"/>
        <v>1.7031529151690044</v>
      </c>
      <c r="G4944">
        <f t="shared" si="232"/>
        <v>0</v>
      </c>
      <c r="H4944" s="8">
        <f t="shared" si="233"/>
        <v>0</v>
      </c>
    </row>
    <row r="4945" spans="1:8">
      <c r="A4945">
        <f>'Solar Profile'!A4947</f>
        <v>7</v>
      </c>
      <c r="B4945">
        <f>'Solar Profile'!B4947</f>
        <v>25</v>
      </c>
      <c r="C4945">
        <f>'Solar Profile'!C4947</f>
        <v>23</v>
      </c>
      <c r="D4945" s="8">
        <f>'Solar Profile'!E4947*$K$13</f>
        <v>0</v>
      </c>
      <c r="E4945" s="8">
        <f>'Load Profile'!D4946</f>
        <v>1.5732554766659841</v>
      </c>
      <c r="F4945" s="8">
        <f t="shared" si="231"/>
        <v>1.5732554766659841</v>
      </c>
      <c r="G4945">
        <f t="shared" si="232"/>
        <v>0</v>
      </c>
      <c r="H4945" s="8">
        <f t="shared" si="233"/>
        <v>0</v>
      </c>
    </row>
    <row r="4946" spans="1:8">
      <c r="A4946">
        <f>'Solar Profile'!A4948</f>
        <v>7</v>
      </c>
      <c r="B4946">
        <f>'Solar Profile'!B4948</f>
        <v>26</v>
      </c>
      <c r="C4946">
        <f>'Solar Profile'!C4948</f>
        <v>0</v>
      </c>
      <c r="D4946" s="8">
        <f>'Solar Profile'!E4948*$K$13</f>
        <v>0</v>
      </c>
      <c r="E4946" s="8">
        <f>'Load Profile'!D4947</f>
        <v>1.4252747993408998</v>
      </c>
      <c r="F4946" s="8">
        <f t="shared" si="231"/>
        <v>1.4252747993408998</v>
      </c>
      <c r="G4946">
        <f t="shared" si="232"/>
        <v>0</v>
      </c>
      <c r="H4946" s="8">
        <f t="shared" si="233"/>
        <v>0</v>
      </c>
    </row>
    <row r="4947" spans="1:8">
      <c r="A4947">
        <f>'Solar Profile'!A4949</f>
        <v>7</v>
      </c>
      <c r="B4947">
        <f>'Solar Profile'!B4949</f>
        <v>26</v>
      </c>
      <c r="C4947">
        <f>'Solar Profile'!C4949</f>
        <v>1</v>
      </c>
      <c r="D4947" s="8">
        <f>'Solar Profile'!E4949*$K$13</f>
        <v>0</v>
      </c>
      <c r="E4947" s="8">
        <f>'Load Profile'!D4948</f>
        <v>1.2721616854225917</v>
      </c>
      <c r="F4947" s="8">
        <f t="shared" si="231"/>
        <v>1.2721616854225917</v>
      </c>
      <c r="G4947">
        <f t="shared" si="232"/>
        <v>0</v>
      </c>
      <c r="H4947" s="8">
        <f t="shared" si="233"/>
        <v>0</v>
      </c>
    </row>
    <row r="4948" spans="1:8">
      <c r="A4948">
        <f>'Solar Profile'!A4950</f>
        <v>7</v>
      </c>
      <c r="B4948">
        <f>'Solar Profile'!B4950</f>
        <v>26</v>
      </c>
      <c r="C4948">
        <f>'Solar Profile'!C4950</f>
        <v>2</v>
      </c>
      <c r="D4948" s="8">
        <f>'Solar Profile'!E4950*$K$13</f>
        <v>0</v>
      </c>
      <c r="E4948" s="8">
        <f>'Load Profile'!D4949</f>
        <v>1.1651635453258833</v>
      </c>
      <c r="F4948" s="8">
        <f t="shared" si="231"/>
        <v>1.1651635453258833</v>
      </c>
      <c r="G4948">
        <f t="shared" si="232"/>
        <v>0</v>
      </c>
      <c r="H4948" s="8">
        <f t="shared" si="233"/>
        <v>0</v>
      </c>
    </row>
    <row r="4949" spans="1:8">
      <c r="A4949">
        <f>'Solar Profile'!A4951</f>
        <v>7</v>
      </c>
      <c r="B4949">
        <f>'Solar Profile'!B4951</f>
        <v>26</v>
      </c>
      <c r="C4949">
        <f>'Solar Profile'!C4951</f>
        <v>3</v>
      </c>
      <c r="D4949" s="8">
        <f>'Solar Profile'!E4951*$K$13</f>
        <v>0</v>
      </c>
      <c r="E4949" s="8">
        <f>'Load Profile'!D4950</f>
        <v>1.0920272199929193</v>
      </c>
      <c r="F4949" s="8">
        <f t="shared" si="231"/>
        <v>1.0920272199929193</v>
      </c>
      <c r="G4949">
        <f t="shared" si="232"/>
        <v>0</v>
      </c>
      <c r="H4949" s="8">
        <f t="shared" si="233"/>
        <v>0</v>
      </c>
    </row>
    <row r="4950" spans="1:8">
      <c r="A4950">
        <f>'Solar Profile'!A4952</f>
        <v>7</v>
      </c>
      <c r="B4950">
        <f>'Solar Profile'!B4952</f>
        <v>26</v>
      </c>
      <c r="C4950">
        <f>'Solar Profile'!C4952</f>
        <v>4</v>
      </c>
      <c r="D4950" s="8">
        <f>'Solar Profile'!E4952*$K$13</f>
        <v>0</v>
      </c>
      <c r="E4950" s="8">
        <f>'Load Profile'!D4951</f>
        <v>1.058471075220311</v>
      </c>
      <c r="F4950" s="8">
        <f t="shared" si="231"/>
        <v>1.058471075220311</v>
      </c>
      <c r="G4950">
        <f t="shared" si="232"/>
        <v>0</v>
      </c>
      <c r="H4950" s="8">
        <f t="shared" si="233"/>
        <v>0</v>
      </c>
    </row>
    <row r="4951" spans="1:8">
      <c r="A4951">
        <f>'Solar Profile'!A4953</f>
        <v>7</v>
      </c>
      <c r="B4951">
        <f>'Solar Profile'!B4953</f>
        <v>26</v>
      </c>
      <c r="C4951">
        <f>'Solar Profile'!C4953</f>
        <v>5</v>
      </c>
      <c r="D4951" s="8">
        <f>'Solar Profile'!E4953*$K$13</f>
        <v>0</v>
      </c>
      <c r="E4951" s="8">
        <f>'Load Profile'!D4952</f>
        <v>1.0880936612560175</v>
      </c>
      <c r="F4951" s="8">
        <f t="shared" si="231"/>
        <v>1.0880936612560175</v>
      </c>
      <c r="G4951">
        <f t="shared" si="232"/>
        <v>0</v>
      </c>
      <c r="H4951" s="8">
        <f t="shared" si="233"/>
        <v>0</v>
      </c>
    </row>
    <row r="4952" spans="1:8">
      <c r="A4952">
        <f>'Solar Profile'!A4954</f>
        <v>7</v>
      </c>
      <c r="B4952">
        <f>'Solar Profile'!B4954</f>
        <v>26</v>
      </c>
      <c r="C4952">
        <f>'Solar Profile'!C4954</f>
        <v>6</v>
      </c>
      <c r="D4952" s="8">
        <f>'Solar Profile'!E4954*$K$13</f>
        <v>0</v>
      </c>
      <c r="E4952" s="8">
        <f>'Load Profile'!D4953</f>
        <v>1.1830967504495253</v>
      </c>
      <c r="F4952" s="8">
        <f t="shared" si="231"/>
        <v>1.1830967504495253</v>
      </c>
      <c r="G4952">
        <f t="shared" si="232"/>
        <v>0</v>
      </c>
      <c r="H4952" s="8">
        <f t="shared" si="233"/>
        <v>0</v>
      </c>
    </row>
    <row r="4953" spans="1:8">
      <c r="A4953">
        <f>'Solar Profile'!A4955</f>
        <v>7</v>
      </c>
      <c r="B4953">
        <f>'Solar Profile'!B4955</f>
        <v>26</v>
      </c>
      <c r="C4953">
        <f>'Solar Profile'!C4955</f>
        <v>7</v>
      </c>
      <c r="D4953" s="8">
        <f>'Solar Profile'!E4955*$K$13</f>
        <v>0.38138749999999999</v>
      </c>
      <c r="E4953" s="8">
        <f>'Load Profile'!D4954</f>
        <v>1.3066724259905149</v>
      </c>
      <c r="F4953" s="8">
        <f t="shared" si="231"/>
        <v>0.92528492599051493</v>
      </c>
      <c r="G4953">
        <f t="shared" si="232"/>
        <v>0</v>
      </c>
      <c r="H4953" s="8">
        <f t="shared" si="233"/>
        <v>0.38138749999999999</v>
      </c>
    </row>
    <row r="4954" spans="1:8">
      <c r="A4954">
        <f>'Solar Profile'!A4956</f>
        <v>7</v>
      </c>
      <c r="B4954">
        <f>'Solar Profile'!B4956</f>
        <v>26</v>
      </c>
      <c r="C4954">
        <f>'Solar Profile'!C4956</f>
        <v>8</v>
      </c>
      <c r="D4954" s="8">
        <f>'Solar Profile'!E4956*$K$13</f>
        <v>1.267935</v>
      </c>
      <c r="E4954" s="8">
        <f>'Load Profile'!D4955</f>
        <v>1.3263875774881724</v>
      </c>
      <c r="F4954" s="8">
        <f t="shared" si="231"/>
        <v>5.8452577488172341E-2</v>
      </c>
      <c r="G4954">
        <f t="shared" si="232"/>
        <v>0</v>
      </c>
      <c r="H4954" s="8">
        <f t="shared" si="233"/>
        <v>1.267935</v>
      </c>
    </row>
    <row r="4955" spans="1:8">
      <c r="A4955">
        <f>'Solar Profile'!A4957</f>
        <v>7</v>
      </c>
      <c r="B4955">
        <f>'Solar Profile'!B4957</f>
        <v>26</v>
      </c>
      <c r="C4955">
        <f>'Solar Profile'!C4957</f>
        <v>9</v>
      </c>
      <c r="D4955" s="8">
        <f>'Solar Profile'!E4957*$K$13</f>
        <v>2.7206174999999999</v>
      </c>
      <c r="E4955" s="8">
        <f>'Load Profile'!D4956</f>
        <v>1.497384136233503</v>
      </c>
      <c r="F4955" s="8">
        <f t="shared" si="231"/>
        <v>-1.2232333637664969</v>
      </c>
      <c r="G4955">
        <f t="shared" si="232"/>
        <v>-1.2232333637664969</v>
      </c>
      <c r="H4955" s="8">
        <f t="shared" si="233"/>
        <v>1.497384136233503</v>
      </c>
    </row>
    <row r="4956" spans="1:8">
      <c r="A4956">
        <f>'Solar Profile'!A4958</f>
        <v>7</v>
      </c>
      <c r="B4956">
        <f>'Solar Profile'!B4958</f>
        <v>26</v>
      </c>
      <c r="C4956">
        <f>'Solar Profile'!C4958</f>
        <v>10</v>
      </c>
      <c r="D4956" s="8">
        <f>'Solar Profile'!E4958*$K$13</f>
        <v>4.3311999999999999</v>
      </c>
      <c r="E4956" s="8">
        <f>'Load Profile'!D4957</f>
        <v>1.6107430583042417</v>
      </c>
      <c r="F4956" s="8">
        <f t="shared" si="231"/>
        <v>-2.7204569416957582</v>
      </c>
      <c r="G4956">
        <f t="shared" si="232"/>
        <v>-2.7204569416957582</v>
      </c>
      <c r="H4956" s="8">
        <f t="shared" si="233"/>
        <v>1.6107430583042417</v>
      </c>
    </row>
    <row r="4957" spans="1:8">
      <c r="A4957">
        <f>'Solar Profile'!A4959</f>
        <v>7</v>
      </c>
      <c r="B4957">
        <f>'Solar Profile'!B4959</f>
        <v>26</v>
      </c>
      <c r="C4957">
        <f>'Solar Profile'!C4959</f>
        <v>11</v>
      </c>
      <c r="D4957" s="8">
        <f>'Solar Profile'!E4959*$K$13</f>
        <v>3.8362925000000003</v>
      </c>
      <c r="E4957" s="8">
        <f>'Load Profile'!D4958</f>
        <v>1.8236314526582755</v>
      </c>
      <c r="F4957" s="8">
        <f t="shared" si="231"/>
        <v>-2.0126610473417248</v>
      </c>
      <c r="G4957">
        <f t="shared" si="232"/>
        <v>-2.0126610473417248</v>
      </c>
      <c r="H4957" s="8">
        <f t="shared" si="233"/>
        <v>1.8236314526582755</v>
      </c>
    </row>
    <row r="4958" spans="1:8">
      <c r="A4958">
        <f>'Solar Profile'!A4960</f>
        <v>7</v>
      </c>
      <c r="B4958">
        <f>'Solar Profile'!B4960</f>
        <v>26</v>
      </c>
      <c r="C4958">
        <f>'Solar Profile'!C4960</f>
        <v>12</v>
      </c>
      <c r="D4958" s="8">
        <f>'Solar Profile'!E4960*$K$13</f>
        <v>5.3364649999999987</v>
      </c>
      <c r="E4958" s="8">
        <f>'Load Profile'!D4959</f>
        <v>1.9312329386993634</v>
      </c>
      <c r="F4958" s="8">
        <f t="shared" si="231"/>
        <v>-3.4052320613006355</v>
      </c>
      <c r="G4958">
        <f t="shared" si="232"/>
        <v>-3.4052320613006355</v>
      </c>
      <c r="H4958" s="8">
        <f t="shared" si="233"/>
        <v>1.9312329386993632</v>
      </c>
    </row>
    <row r="4959" spans="1:8">
      <c r="A4959">
        <f>'Solar Profile'!A4961</f>
        <v>7</v>
      </c>
      <c r="B4959">
        <f>'Solar Profile'!B4961</f>
        <v>26</v>
      </c>
      <c r="C4959">
        <f>'Solar Profile'!C4961</f>
        <v>13</v>
      </c>
      <c r="D4959" s="8">
        <f>'Solar Profile'!E4961*$K$13</f>
        <v>2.3230550000000001</v>
      </c>
      <c r="E4959" s="8">
        <f>'Load Profile'!D4960</f>
        <v>1.9829910135128648</v>
      </c>
      <c r="F4959" s="8">
        <f t="shared" si="231"/>
        <v>-0.34006398648713532</v>
      </c>
      <c r="G4959">
        <f t="shared" si="232"/>
        <v>-0.34006398648713532</v>
      </c>
      <c r="H4959" s="8">
        <f t="shared" si="233"/>
        <v>1.9829910135128648</v>
      </c>
    </row>
    <row r="4960" spans="1:8">
      <c r="A4960">
        <f>'Solar Profile'!A4962</f>
        <v>7</v>
      </c>
      <c r="B4960">
        <f>'Solar Profile'!B4962</f>
        <v>26</v>
      </c>
      <c r="C4960">
        <f>'Solar Profile'!C4962</f>
        <v>14</v>
      </c>
      <c r="D4960" s="8">
        <f>'Solar Profile'!E4962*$K$13</f>
        <v>5.7854975</v>
      </c>
      <c r="E4960" s="8">
        <f>'Load Profile'!D4961</f>
        <v>2.0559304569604002</v>
      </c>
      <c r="F4960" s="8">
        <f t="shared" si="231"/>
        <v>-3.7295670430395997</v>
      </c>
      <c r="G4960">
        <f t="shared" si="232"/>
        <v>-3.7295670430395997</v>
      </c>
      <c r="H4960" s="8">
        <f t="shared" si="233"/>
        <v>2.0559304569604002</v>
      </c>
    </row>
    <row r="4961" spans="1:8">
      <c r="A4961">
        <f>'Solar Profile'!A4963</f>
        <v>7</v>
      </c>
      <c r="B4961">
        <f>'Solar Profile'!B4963</f>
        <v>26</v>
      </c>
      <c r="C4961">
        <f>'Solar Profile'!C4963</f>
        <v>15</v>
      </c>
      <c r="D4961" s="8">
        <f>'Solar Profile'!E4963*$K$13</f>
        <v>3.0994425000000003</v>
      </c>
      <c r="E4961" s="8">
        <f>'Load Profile'!D4962</f>
        <v>2.248292530118698</v>
      </c>
      <c r="F4961" s="8">
        <f t="shared" si="231"/>
        <v>-0.85114996988130232</v>
      </c>
      <c r="G4961">
        <f t="shared" si="232"/>
        <v>-0.85114996988130232</v>
      </c>
      <c r="H4961" s="8">
        <f t="shared" si="233"/>
        <v>2.248292530118698</v>
      </c>
    </row>
    <row r="4962" spans="1:8">
      <c r="A4962">
        <f>'Solar Profile'!A4964</f>
        <v>7</v>
      </c>
      <c r="B4962">
        <f>'Solar Profile'!B4964</f>
        <v>26</v>
      </c>
      <c r="C4962">
        <f>'Solar Profile'!C4964</f>
        <v>16</v>
      </c>
      <c r="D4962" s="8">
        <f>'Solar Profile'!E4964*$K$13</f>
        <v>3.6280800000000002</v>
      </c>
      <c r="E4962" s="8">
        <f>'Load Profile'!D4963</f>
        <v>2.3743821316716236</v>
      </c>
      <c r="F4962" s="8">
        <f t="shared" si="231"/>
        <v>-1.2536978683283766</v>
      </c>
      <c r="G4962">
        <f t="shared" si="232"/>
        <v>-1.2536978683283766</v>
      </c>
      <c r="H4962" s="8">
        <f t="shared" si="233"/>
        <v>2.3743821316716236</v>
      </c>
    </row>
    <row r="4963" spans="1:8">
      <c r="A4963">
        <f>'Solar Profile'!A4965</f>
        <v>7</v>
      </c>
      <c r="B4963">
        <f>'Solar Profile'!B4965</f>
        <v>26</v>
      </c>
      <c r="C4963">
        <f>'Solar Profile'!C4965</f>
        <v>17</v>
      </c>
      <c r="D4963" s="8">
        <f>'Solar Profile'!E4965*$K$13</f>
        <v>3.4384224999999997</v>
      </c>
      <c r="E4963" s="8">
        <f>'Load Profile'!D4964</f>
        <v>2.4942700086292153</v>
      </c>
      <c r="F4963" s="8">
        <f t="shared" si="231"/>
        <v>-0.94415249137078439</v>
      </c>
      <c r="G4963">
        <f t="shared" si="232"/>
        <v>-0.94415249137078439</v>
      </c>
      <c r="H4963" s="8">
        <f t="shared" si="233"/>
        <v>2.4942700086292153</v>
      </c>
    </row>
    <row r="4964" spans="1:8">
      <c r="A4964">
        <f>'Solar Profile'!A4966</f>
        <v>7</v>
      </c>
      <c r="B4964">
        <f>'Solar Profile'!B4966</f>
        <v>26</v>
      </c>
      <c r="C4964">
        <f>'Solar Profile'!C4966</f>
        <v>18</v>
      </c>
      <c r="D4964" s="8">
        <f>'Solar Profile'!E4966*$K$13</f>
        <v>2.330975</v>
      </c>
      <c r="E4964" s="8">
        <f>'Load Profile'!D4965</f>
        <v>2.4759996944915006</v>
      </c>
      <c r="F4964" s="8">
        <f t="shared" si="231"/>
        <v>0.14502469449150057</v>
      </c>
      <c r="G4964">
        <f t="shared" si="232"/>
        <v>0</v>
      </c>
      <c r="H4964" s="8">
        <f t="shared" si="233"/>
        <v>2.330975</v>
      </c>
    </row>
    <row r="4965" spans="1:8">
      <c r="A4965">
        <f>'Solar Profile'!A4967</f>
        <v>7</v>
      </c>
      <c r="B4965">
        <f>'Solar Profile'!B4967</f>
        <v>26</v>
      </c>
      <c r="C4965">
        <f>'Solar Profile'!C4967</f>
        <v>19</v>
      </c>
      <c r="D4965" s="8">
        <f>'Solar Profile'!E4967*$K$13</f>
        <v>0.92930000000000013</v>
      </c>
      <c r="E4965" s="8">
        <f>'Load Profile'!D4966</f>
        <v>2.3908161826998029</v>
      </c>
      <c r="F4965" s="8">
        <f t="shared" si="231"/>
        <v>1.4615161826998029</v>
      </c>
      <c r="G4965">
        <f t="shared" si="232"/>
        <v>0</v>
      </c>
      <c r="H4965" s="8">
        <f t="shared" si="233"/>
        <v>0.92930000000000013</v>
      </c>
    </row>
    <row r="4966" spans="1:8">
      <c r="A4966">
        <f>'Solar Profile'!A4968</f>
        <v>7</v>
      </c>
      <c r="B4966">
        <f>'Solar Profile'!B4968</f>
        <v>26</v>
      </c>
      <c r="C4966">
        <f>'Solar Profile'!C4968</f>
        <v>20</v>
      </c>
      <c r="D4966" s="8">
        <f>'Solar Profile'!E4968*$K$13</f>
        <v>7.2447499999999998E-2</v>
      </c>
      <c r="E4966" s="8">
        <f>'Load Profile'!D4967</f>
        <v>2.3346260941960084</v>
      </c>
      <c r="F4966" s="8">
        <f t="shared" si="231"/>
        <v>2.2621785941960084</v>
      </c>
      <c r="G4966">
        <f t="shared" si="232"/>
        <v>0</v>
      </c>
      <c r="H4966" s="8">
        <f t="shared" si="233"/>
        <v>7.2447499999999998E-2</v>
      </c>
    </row>
    <row r="4967" spans="1:8">
      <c r="A4967">
        <f>'Solar Profile'!A4969</f>
        <v>7</v>
      </c>
      <c r="B4967">
        <f>'Solar Profile'!B4969</f>
        <v>26</v>
      </c>
      <c r="C4967">
        <f>'Solar Profile'!C4969</f>
        <v>21</v>
      </c>
      <c r="D4967" s="8">
        <f>'Solar Profile'!E4969*$K$13</f>
        <v>0</v>
      </c>
      <c r="E4967" s="8">
        <f>'Load Profile'!D4968</f>
        <v>2.0628774178914973</v>
      </c>
      <c r="F4967" s="8">
        <f t="shared" si="231"/>
        <v>2.0628774178914973</v>
      </c>
      <c r="G4967">
        <f t="shared" si="232"/>
        <v>0</v>
      </c>
      <c r="H4967" s="8">
        <f t="shared" si="233"/>
        <v>0</v>
      </c>
    </row>
    <row r="4968" spans="1:8">
      <c r="A4968">
        <f>'Solar Profile'!A4970</f>
        <v>7</v>
      </c>
      <c r="B4968">
        <f>'Solar Profile'!B4970</f>
        <v>26</v>
      </c>
      <c r="C4968">
        <f>'Solar Profile'!C4970</f>
        <v>22</v>
      </c>
      <c r="D4968" s="8">
        <f>'Solar Profile'!E4970*$K$13</f>
        <v>0</v>
      </c>
      <c r="E4968" s="8">
        <f>'Load Profile'!D4969</f>
        <v>1.7543417489041857</v>
      </c>
      <c r="F4968" s="8">
        <f t="shared" si="231"/>
        <v>1.7543417489041857</v>
      </c>
      <c r="G4968">
        <f t="shared" si="232"/>
        <v>0</v>
      </c>
      <c r="H4968" s="8">
        <f t="shared" si="233"/>
        <v>0</v>
      </c>
    </row>
    <row r="4969" spans="1:8">
      <c r="A4969">
        <f>'Solar Profile'!A4971</f>
        <v>7</v>
      </c>
      <c r="B4969">
        <f>'Solar Profile'!B4971</f>
        <v>26</v>
      </c>
      <c r="C4969">
        <f>'Solar Profile'!C4971</f>
        <v>23</v>
      </c>
      <c r="D4969" s="8">
        <f>'Solar Profile'!E4971*$K$13</f>
        <v>0</v>
      </c>
      <c r="E4969" s="8">
        <f>'Load Profile'!D4970</f>
        <v>1.4602671592658623</v>
      </c>
      <c r="F4969" s="8">
        <f t="shared" si="231"/>
        <v>1.4602671592658623</v>
      </c>
      <c r="G4969">
        <f t="shared" si="232"/>
        <v>0</v>
      </c>
      <c r="H4969" s="8">
        <f t="shared" si="233"/>
        <v>0</v>
      </c>
    </row>
    <row r="4970" spans="1:8">
      <c r="A4970">
        <f>'Solar Profile'!A4972</f>
        <v>7</v>
      </c>
      <c r="B4970">
        <f>'Solar Profile'!B4972</f>
        <v>27</v>
      </c>
      <c r="C4970">
        <f>'Solar Profile'!C4972</f>
        <v>0</v>
      </c>
      <c r="D4970" s="8">
        <f>'Solar Profile'!E4972*$K$13</f>
        <v>0</v>
      </c>
      <c r="E4970" s="8">
        <f>'Load Profile'!D4971</f>
        <v>1.2982206562832397</v>
      </c>
      <c r="F4970" s="8">
        <f t="shared" si="231"/>
        <v>1.2982206562832397</v>
      </c>
      <c r="G4970">
        <f t="shared" si="232"/>
        <v>0</v>
      </c>
      <c r="H4970" s="8">
        <f t="shared" si="233"/>
        <v>0</v>
      </c>
    </row>
    <row r="4971" spans="1:8">
      <c r="A4971">
        <f>'Solar Profile'!A4973</f>
        <v>7</v>
      </c>
      <c r="B4971">
        <f>'Solar Profile'!B4973</f>
        <v>27</v>
      </c>
      <c r="C4971">
        <f>'Solar Profile'!C4973</f>
        <v>1</v>
      </c>
      <c r="D4971" s="8">
        <f>'Solar Profile'!E4973*$K$13</f>
        <v>0</v>
      </c>
      <c r="E4971" s="8">
        <f>'Load Profile'!D4972</f>
        <v>1.1762419255054184</v>
      </c>
      <c r="F4971" s="8">
        <f t="shared" si="231"/>
        <v>1.1762419255054184</v>
      </c>
      <c r="G4971">
        <f t="shared" si="232"/>
        <v>0</v>
      </c>
      <c r="H4971" s="8">
        <f t="shared" si="233"/>
        <v>0</v>
      </c>
    </row>
    <row r="4972" spans="1:8">
      <c r="A4972">
        <f>'Solar Profile'!A4974</f>
        <v>7</v>
      </c>
      <c r="B4972">
        <f>'Solar Profile'!B4974</f>
        <v>27</v>
      </c>
      <c r="C4972">
        <f>'Solar Profile'!C4974</f>
        <v>2</v>
      </c>
      <c r="D4972" s="8">
        <f>'Solar Profile'!E4974*$K$13</f>
        <v>0</v>
      </c>
      <c r="E4972" s="8">
        <f>'Load Profile'!D4973</f>
        <v>0.98992918014950726</v>
      </c>
      <c r="F4972" s="8">
        <f t="shared" si="231"/>
        <v>0.98992918014950726</v>
      </c>
      <c r="G4972">
        <f t="shared" si="232"/>
        <v>0</v>
      </c>
      <c r="H4972" s="8">
        <f t="shared" si="233"/>
        <v>0</v>
      </c>
    </row>
    <row r="4973" spans="1:8">
      <c r="A4973">
        <f>'Solar Profile'!A4975</f>
        <v>7</v>
      </c>
      <c r="B4973">
        <f>'Solar Profile'!B4975</f>
        <v>27</v>
      </c>
      <c r="C4973">
        <f>'Solar Profile'!C4975</f>
        <v>3</v>
      </c>
      <c r="D4973" s="8">
        <f>'Solar Profile'!E4975*$K$13</f>
        <v>0</v>
      </c>
      <c r="E4973" s="8">
        <f>'Load Profile'!D4974</f>
        <v>0.94566930247806813</v>
      </c>
      <c r="F4973" s="8">
        <f t="shared" si="231"/>
        <v>0.94566930247806813</v>
      </c>
      <c r="G4973">
        <f t="shared" si="232"/>
        <v>0</v>
      </c>
      <c r="H4973" s="8">
        <f t="shared" si="233"/>
        <v>0</v>
      </c>
    </row>
    <row r="4974" spans="1:8">
      <c r="A4974">
        <f>'Solar Profile'!A4976</f>
        <v>7</v>
      </c>
      <c r="B4974">
        <f>'Solar Profile'!B4976</f>
        <v>27</v>
      </c>
      <c r="C4974">
        <f>'Solar Profile'!C4976</f>
        <v>4</v>
      </c>
      <c r="D4974" s="8">
        <f>'Solar Profile'!E4976*$K$13</f>
        <v>0</v>
      </c>
      <c r="E4974" s="8">
        <f>'Load Profile'!D4975</f>
        <v>0.99995158853796184</v>
      </c>
      <c r="F4974" s="8">
        <f t="shared" si="231"/>
        <v>0.99995158853796184</v>
      </c>
      <c r="G4974">
        <f t="shared" si="232"/>
        <v>0</v>
      </c>
      <c r="H4974" s="8">
        <f t="shared" si="233"/>
        <v>0</v>
      </c>
    </row>
    <row r="4975" spans="1:8">
      <c r="A4975">
        <f>'Solar Profile'!A4977</f>
        <v>7</v>
      </c>
      <c r="B4975">
        <f>'Solar Profile'!B4977</f>
        <v>27</v>
      </c>
      <c r="C4975">
        <f>'Solar Profile'!C4977</f>
        <v>5</v>
      </c>
      <c r="D4975" s="8">
        <f>'Solar Profile'!E4977*$K$13</f>
        <v>0</v>
      </c>
      <c r="E4975" s="8">
        <f>'Load Profile'!D4976</f>
        <v>0.99494600949471268</v>
      </c>
      <c r="F4975" s="8">
        <f t="shared" si="231"/>
        <v>0.99494600949471268</v>
      </c>
      <c r="G4975">
        <f t="shared" si="232"/>
        <v>0</v>
      </c>
      <c r="H4975" s="8">
        <f t="shared" si="233"/>
        <v>0</v>
      </c>
    </row>
    <row r="4976" spans="1:8">
      <c r="A4976">
        <f>'Solar Profile'!A4978</f>
        <v>7</v>
      </c>
      <c r="B4976">
        <f>'Solar Profile'!B4978</f>
        <v>27</v>
      </c>
      <c r="C4976">
        <f>'Solar Profile'!C4978</f>
        <v>6</v>
      </c>
      <c r="D4976" s="8">
        <f>'Solar Profile'!E4978*$K$13</f>
        <v>0</v>
      </c>
      <c r="E4976" s="8">
        <f>'Load Profile'!D4977</f>
        <v>1.0836835161336658</v>
      </c>
      <c r="F4976" s="8">
        <f t="shared" si="231"/>
        <v>1.0836835161336658</v>
      </c>
      <c r="G4976">
        <f t="shared" si="232"/>
        <v>0</v>
      </c>
      <c r="H4976" s="8">
        <f t="shared" si="233"/>
        <v>0</v>
      </c>
    </row>
    <row r="4977" spans="1:8">
      <c r="A4977">
        <f>'Solar Profile'!A4979</f>
        <v>7</v>
      </c>
      <c r="B4977">
        <f>'Solar Profile'!B4979</f>
        <v>27</v>
      </c>
      <c r="C4977">
        <f>'Solar Profile'!C4979</f>
        <v>7</v>
      </c>
      <c r="D4977" s="8">
        <f>'Solar Profile'!E4979*$K$13</f>
        <v>0.4293825</v>
      </c>
      <c r="E4977" s="8">
        <f>'Load Profile'!D4978</f>
        <v>1.0780802951207968</v>
      </c>
      <c r="F4977" s="8">
        <f t="shared" si="231"/>
        <v>0.64869779512079684</v>
      </c>
      <c r="G4977">
        <f t="shared" si="232"/>
        <v>0</v>
      </c>
      <c r="H4977" s="8">
        <f t="shared" si="233"/>
        <v>0.4293825</v>
      </c>
    </row>
    <row r="4978" spans="1:8">
      <c r="A4978">
        <f>'Solar Profile'!A4980</f>
        <v>7</v>
      </c>
      <c r="B4978">
        <f>'Solar Profile'!B4980</f>
        <v>27</v>
      </c>
      <c r="C4978">
        <f>'Solar Profile'!C4980</f>
        <v>8</v>
      </c>
      <c r="D4978" s="8">
        <f>'Solar Profile'!E4980*$K$13</f>
        <v>1.696715</v>
      </c>
      <c r="E4978" s="8">
        <f>'Load Profile'!D4979</f>
        <v>1.1200664279866548</v>
      </c>
      <c r="F4978" s="8">
        <f t="shared" si="231"/>
        <v>-0.57664857201334518</v>
      </c>
      <c r="G4978">
        <f t="shared" si="232"/>
        <v>-0.57664857201334518</v>
      </c>
      <c r="H4978" s="8">
        <f t="shared" si="233"/>
        <v>1.1200664279866548</v>
      </c>
    </row>
    <row r="4979" spans="1:8">
      <c r="A4979">
        <f>'Solar Profile'!A4981</f>
        <v>7</v>
      </c>
      <c r="B4979">
        <f>'Solar Profile'!B4981</f>
        <v>27</v>
      </c>
      <c r="C4979">
        <f>'Solar Profile'!C4981</f>
        <v>9</v>
      </c>
      <c r="D4979" s="8">
        <f>'Solar Profile'!E4981*$K$13</f>
        <v>3.2895374999999998</v>
      </c>
      <c r="E4979" s="8">
        <f>'Load Profile'!D4980</f>
        <v>1.2476773101661813</v>
      </c>
      <c r="F4979" s="8">
        <f t="shared" si="231"/>
        <v>-2.0418601898338187</v>
      </c>
      <c r="G4979">
        <f t="shared" si="232"/>
        <v>-2.0418601898338187</v>
      </c>
      <c r="H4979" s="8">
        <f t="shared" si="233"/>
        <v>1.2476773101661811</v>
      </c>
    </row>
    <row r="4980" spans="1:8">
      <c r="A4980">
        <f>'Solar Profile'!A4982</f>
        <v>7</v>
      </c>
      <c r="B4980">
        <f>'Solar Profile'!B4982</f>
        <v>27</v>
      </c>
      <c r="C4980">
        <f>'Solar Profile'!C4982</f>
        <v>10</v>
      </c>
      <c r="D4980" s="8">
        <f>'Solar Profile'!E4982*$K$13</f>
        <v>4.6917024999999999</v>
      </c>
      <c r="E4980" s="8">
        <f>'Load Profile'!D4981</f>
        <v>1.4490240732478004</v>
      </c>
      <c r="F4980" s="8">
        <f t="shared" si="231"/>
        <v>-3.2426784267521995</v>
      </c>
      <c r="G4980">
        <f t="shared" si="232"/>
        <v>-3.2426784267521995</v>
      </c>
      <c r="H4980" s="8">
        <f t="shared" si="233"/>
        <v>1.4490240732478004</v>
      </c>
    </row>
    <row r="4981" spans="1:8">
      <c r="A4981">
        <f>'Solar Profile'!A4983</f>
        <v>7</v>
      </c>
      <c r="B4981">
        <f>'Solar Profile'!B4983</f>
        <v>27</v>
      </c>
      <c r="C4981">
        <f>'Solar Profile'!C4983</f>
        <v>11</v>
      </c>
      <c r="D4981" s="8">
        <f>'Solar Profile'!E4983*$K$13</f>
        <v>5.8370325000000003</v>
      </c>
      <c r="E4981" s="8">
        <f>'Load Profile'!D4982</f>
        <v>1.686556720067683</v>
      </c>
      <c r="F4981" s="8">
        <f t="shared" si="231"/>
        <v>-4.1504757799323171</v>
      </c>
      <c r="G4981">
        <f t="shared" si="232"/>
        <v>-4.1504757799323171</v>
      </c>
      <c r="H4981" s="8">
        <f t="shared" si="233"/>
        <v>1.6865567200676832</v>
      </c>
    </row>
    <row r="4982" spans="1:8">
      <c r="A4982">
        <f>'Solar Profile'!A4984</f>
        <v>7</v>
      </c>
      <c r="B4982">
        <f>'Solar Profile'!B4984</f>
        <v>27</v>
      </c>
      <c r="C4982">
        <f>'Solar Profile'!C4984</f>
        <v>12</v>
      </c>
      <c r="D4982" s="8">
        <f>'Solar Profile'!E4984*$K$13</f>
        <v>6.4708649999999999</v>
      </c>
      <c r="E4982" s="8">
        <f>'Load Profile'!D4983</f>
        <v>1.774650510275958</v>
      </c>
      <c r="F4982" s="8">
        <f t="shared" si="231"/>
        <v>-4.6962144897240421</v>
      </c>
      <c r="G4982">
        <f t="shared" si="232"/>
        <v>-4.6962144897240421</v>
      </c>
      <c r="H4982" s="8">
        <f t="shared" si="233"/>
        <v>1.7746505102759578</v>
      </c>
    </row>
    <row r="4983" spans="1:8">
      <c r="A4983">
        <f>'Solar Profile'!A4985</f>
        <v>7</v>
      </c>
      <c r="B4983">
        <f>'Solar Profile'!B4985</f>
        <v>27</v>
      </c>
      <c r="C4983">
        <f>'Solar Profile'!C4985</f>
        <v>13</v>
      </c>
      <c r="D4983" s="8">
        <f>'Solar Profile'!E4985*$K$13</f>
        <v>6.7047275000000006</v>
      </c>
      <c r="E4983" s="8">
        <f>'Load Profile'!D4984</f>
        <v>1.891680030381685</v>
      </c>
      <c r="F4983" s="8">
        <f t="shared" si="231"/>
        <v>-4.8130474696183159</v>
      </c>
      <c r="G4983">
        <f t="shared" si="232"/>
        <v>-4.8130474696183159</v>
      </c>
      <c r="H4983" s="8">
        <f t="shared" si="233"/>
        <v>1.8916800303816848</v>
      </c>
    </row>
    <row r="4984" spans="1:8">
      <c r="A4984">
        <f>'Solar Profile'!A4986</f>
        <v>7</v>
      </c>
      <c r="B4984">
        <f>'Solar Profile'!B4986</f>
        <v>27</v>
      </c>
      <c r="C4984">
        <f>'Solar Profile'!C4986</f>
        <v>14</v>
      </c>
      <c r="D4984" s="8">
        <f>'Solar Profile'!E4986*$K$13</f>
        <v>6.5369399999999995</v>
      </c>
      <c r="E4984" s="8">
        <f>'Load Profile'!D4985</f>
        <v>1.9177079019270862</v>
      </c>
      <c r="F4984" s="8">
        <f t="shared" si="231"/>
        <v>-4.6192320980729136</v>
      </c>
      <c r="G4984">
        <f t="shared" si="232"/>
        <v>-4.6192320980729136</v>
      </c>
      <c r="H4984" s="8">
        <f t="shared" si="233"/>
        <v>1.917707901927086</v>
      </c>
    </row>
    <row r="4985" spans="1:8">
      <c r="A4985">
        <f>'Solar Profile'!A4987</f>
        <v>7</v>
      </c>
      <c r="B4985">
        <f>'Solar Profile'!B4987</f>
        <v>27</v>
      </c>
      <c r="C4985">
        <f>'Solar Profile'!C4987</f>
        <v>15</v>
      </c>
      <c r="D4985" s="8">
        <f>'Solar Profile'!E4987*$K$13</f>
        <v>6.0057974999999999</v>
      </c>
      <c r="E4985" s="8">
        <f>'Load Profile'!D4986</f>
        <v>1.9977660644015769</v>
      </c>
      <c r="F4985" s="8">
        <f t="shared" si="231"/>
        <v>-4.008031435598423</v>
      </c>
      <c r="G4985">
        <f t="shared" si="232"/>
        <v>-4.008031435598423</v>
      </c>
      <c r="H4985" s="8">
        <f t="shared" si="233"/>
        <v>1.9977660644015769</v>
      </c>
    </row>
    <row r="4986" spans="1:8">
      <c r="A4986">
        <f>'Solar Profile'!A4988</f>
        <v>7</v>
      </c>
      <c r="B4986">
        <f>'Solar Profile'!B4988</f>
        <v>27</v>
      </c>
      <c r="C4986">
        <f>'Solar Profile'!C4988</f>
        <v>16</v>
      </c>
      <c r="D4986" s="8">
        <f>'Solar Profile'!E4988*$K$13</f>
        <v>5.0768274999999994</v>
      </c>
      <c r="E4986" s="8">
        <f>'Load Profile'!D4987</f>
        <v>2.0243085153423084</v>
      </c>
      <c r="F4986" s="8">
        <f t="shared" si="231"/>
        <v>-3.052518984657691</v>
      </c>
      <c r="G4986">
        <f t="shared" si="232"/>
        <v>-3.052518984657691</v>
      </c>
      <c r="H4986" s="8">
        <f t="shared" si="233"/>
        <v>2.0243085153423084</v>
      </c>
    </row>
    <row r="4987" spans="1:8">
      <c r="A4987">
        <f>'Solar Profile'!A4989</f>
        <v>7</v>
      </c>
      <c r="B4987">
        <f>'Solar Profile'!B4989</f>
        <v>27</v>
      </c>
      <c r="C4987">
        <f>'Solar Profile'!C4989</f>
        <v>17</v>
      </c>
      <c r="D4987" s="8">
        <f>'Solar Profile'!E4989*$K$13</f>
        <v>3.8390474999999995</v>
      </c>
      <c r="E4987" s="8">
        <f>'Load Profile'!D4988</f>
        <v>2.0531830837616725</v>
      </c>
      <c r="F4987" s="8">
        <f t="shared" si="231"/>
        <v>-1.785864416238327</v>
      </c>
      <c r="G4987">
        <f t="shared" si="232"/>
        <v>-1.785864416238327</v>
      </c>
      <c r="H4987" s="8">
        <f t="shared" si="233"/>
        <v>2.0531830837616725</v>
      </c>
    </row>
    <row r="4988" spans="1:8">
      <c r="A4988">
        <f>'Solar Profile'!A4990</f>
        <v>7</v>
      </c>
      <c r="B4988">
        <f>'Solar Profile'!B4990</f>
        <v>27</v>
      </c>
      <c r="C4988">
        <f>'Solar Profile'!C4990</f>
        <v>18</v>
      </c>
      <c r="D4988" s="8">
        <f>'Solar Profile'!E4990*$K$13</f>
        <v>2.3025000000000002</v>
      </c>
      <c r="E4988" s="8">
        <f>'Load Profile'!D4989</f>
        <v>2.0228345656975835</v>
      </c>
      <c r="F4988" s="8">
        <f t="shared" si="231"/>
        <v>-0.27966543430241675</v>
      </c>
      <c r="G4988">
        <f t="shared" si="232"/>
        <v>-0.27966543430241675</v>
      </c>
      <c r="H4988" s="8">
        <f t="shared" si="233"/>
        <v>2.0228345656975835</v>
      </c>
    </row>
    <row r="4989" spans="1:8">
      <c r="A4989">
        <f>'Solar Profile'!A4991</f>
        <v>7</v>
      </c>
      <c r="B4989">
        <f>'Solar Profile'!B4991</f>
        <v>27</v>
      </c>
      <c r="C4989">
        <f>'Solar Profile'!C4991</f>
        <v>19</v>
      </c>
      <c r="D4989" s="8">
        <f>'Solar Profile'!E4991*$K$13</f>
        <v>0.89841749999999998</v>
      </c>
      <c r="E4989" s="8">
        <f>'Load Profile'!D4990</f>
        <v>1.9012526300209818</v>
      </c>
      <c r="F4989" s="8">
        <f t="shared" si="231"/>
        <v>1.0028351300209817</v>
      </c>
      <c r="G4989">
        <f t="shared" si="232"/>
        <v>0</v>
      </c>
      <c r="H4989" s="8">
        <f t="shared" si="233"/>
        <v>0.89841749999999998</v>
      </c>
    </row>
    <row r="4990" spans="1:8">
      <c r="A4990">
        <f>'Solar Profile'!A4992</f>
        <v>7</v>
      </c>
      <c r="B4990">
        <f>'Solar Profile'!B4992</f>
        <v>27</v>
      </c>
      <c r="C4990">
        <f>'Solar Profile'!C4992</f>
        <v>20</v>
      </c>
      <c r="D4990" s="8">
        <f>'Solar Profile'!E4992*$K$13</f>
        <v>5.9162499999999993E-2</v>
      </c>
      <c r="E4990" s="8">
        <f>'Load Profile'!D4991</f>
        <v>1.8590154519659654</v>
      </c>
      <c r="F4990" s="8">
        <f t="shared" si="231"/>
        <v>1.7998529519659654</v>
      </c>
      <c r="G4990">
        <f t="shared" si="232"/>
        <v>0</v>
      </c>
      <c r="H4990" s="8">
        <f t="shared" si="233"/>
        <v>5.9162499999999993E-2</v>
      </c>
    </row>
    <row r="4991" spans="1:8">
      <c r="A4991">
        <f>'Solar Profile'!A4993</f>
        <v>7</v>
      </c>
      <c r="B4991">
        <f>'Solar Profile'!B4993</f>
        <v>27</v>
      </c>
      <c r="C4991">
        <f>'Solar Profile'!C4993</f>
        <v>21</v>
      </c>
      <c r="D4991" s="8">
        <f>'Solar Profile'!E4993*$K$13</f>
        <v>0</v>
      </c>
      <c r="E4991" s="8">
        <f>'Load Profile'!D4992</f>
        <v>1.6194605690949375</v>
      </c>
      <c r="F4991" s="8">
        <f t="shared" si="231"/>
        <v>1.6194605690949375</v>
      </c>
      <c r="G4991">
        <f t="shared" si="232"/>
        <v>0</v>
      </c>
      <c r="H4991" s="8">
        <f t="shared" si="233"/>
        <v>0</v>
      </c>
    </row>
    <row r="4992" spans="1:8">
      <c r="A4992">
        <f>'Solar Profile'!A4994</f>
        <v>7</v>
      </c>
      <c r="B4992">
        <f>'Solar Profile'!B4994</f>
        <v>27</v>
      </c>
      <c r="C4992">
        <f>'Solar Profile'!C4994</f>
        <v>22</v>
      </c>
      <c r="D4992" s="8">
        <f>'Solar Profile'!E4994*$K$13</f>
        <v>0</v>
      </c>
      <c r="E4992" s="8">
        <f>'Load Profile'!D4993</f>
        <v>1.3908895551403442</v>
      </c>
      <c r="F4992" s="8">
        <f t="shared" si="231"/>
        <v>1.3908895551403442</v>
      </c>
      <c r="G4992">
        <f t="shared" si="232"/>
        <v>0</v>
      </c>
      <c r="H4992" s="8">
        <f t="shared" si="233"/>
        <v>0</v>
      </c>
    </row>
    <row r="4993" spans="1:8">
      <c r="A4993">
        <f>'Solar Profile'!A4995</f>
        <v>7</v>
      </c>
      <c r="B4993">
        <f>'Solar Profile'!B4995</f>
        <v>27</v>
      </c>
      <c r="C4993">
        <f>'Solar Profile'!C4995</f>
        <v>23</v>
      </c>
      <c r="D4993" s="8">
        <f>'Solar Profile'!E4995*$K$13</f>
        <v>0</v>
      </c>
      <c r="E4993" s="8">
        <f>'Load Profile'!D4994</f>
        <v>1.1757180324284915</v>
      </c>
      <c r="F4993" s="8">
        <f t="shared" si="231"/>
        <v>1.1757180324284915</v>
      </c>
      <c r="G4993">
        <f t="shared" si="232"/>
        <v>0</v>
      </c>
      <c r="H4993" s="8">
        <f t="shared" si="233"/>
        <v>0</v>
      </c>
    </row>
    <row r="4994" spans="1:8">
      <c r="A4994">
        <f>'Solar Profile'!A4996</f>
        <v>7</v>
      </c>
      <c r="B4994">
        <f>'Solar Profile'!B4996</f>
        <v>28</v>
      </c>
      <c r="C4994">
        <f>'Solar Profile'!C4996</f>
        <v>0</v>
      </c>
      <c r="D4994" s="8">
        <f>'Solar Profile'!E4996*$K$13</f>
        <v>0</v>
      </c>
      <c r="E4994" s="8">
        <f>'Load Profile'!D4995</f>
        <v>1.1628978204811502</v>
      </c>
      <c r="F4994" s="8">
        <f t="shared" si="231"/>
        <v>1.1628978204811502</v>
      </c>
      <c r="G4994">
        <f t="shared" si="232"/>
        <v>0</v>
      </c>
      <c r="H4994" s="8">
        <f t="shared" si="233"/>
        <v>0</v>
      </c>
    </row>
    <row r="4995" spans="1:8">
      <c r="A4995">
        <f>'Solar Profile'!A4997</f>
        <v>7</v>
      </c>
      <c r="B4995">
        <f>'Solar Profile'!B4997</f>
        <v>28</v>
      </c>
      <c r="C4995">
        <f>'Solar Profile'!C4997</f>
        <v>1</v>
      </c>
      <c r="D4995" s="8">
        <f>'Solar Profile'!E4997*$K$13</f>
        <v>0</v>
      </c>
      <c r="E4995" s="8">
        <f>'Load Profile'!D4996</f>
        <v>0.99802167409763187</v>
      </c>
      <c r="F4995" s="8">
        <f t="shared" ref="F4995:F5058" si="234">E4995-D4995</f>
        <v>0.99802167409763187</v>
      </c>
      <c r="G4995">
        <f t="shared" ref="G4995:G5058" si="235">IF(F4995&lt;0,F4995,0)</f>
        <v>0</v>
      </c>
      <c r="H4995" s="8">
        <f t="shared" ref="H4995:H5058" si="236">D4995+G4995</f>
        <v>0</v>
      </c>
    </row>
    <row r="4996" spans="1:8">
      <c r="A4996">
        <f>'Solar Profile'!A4998</f>
        <v>7</v>
      </c>
      <c r="B4996">
        <f>'Solar Profile'!B4998</f>
        <v>28</v>
      </c>
      <c r="C4996">
        <f>'Solar Profile'!C4998</f>
        <v>2</v>
      </c>
      <c r="D4996" s="8">
        <f>'Solar Profile'!E4998*$K$13</f>
        <v>0</v>
      </c>
      <c r="E4996" s="8">
        <f>'Load Profile'!D4997</f>
        <v>0.93280694004351483</v>
      </c>
      <c r="F4996" s="8">
        <f t="shared" si="234"/>
        <v>0.93280694004351483</v>
      </c>
      <c r="G4996">
        <f t="shared" si="235"/>
        <v>0</v>
      </c>
      <c r="H4996" s="8">
        <f t="shared" si="236"/>
        <v>0</v>
      </c>
    </row>
    <row r="4997" spans="1:8">
      <c r="A4997">
        <f>'Solar Profile'!A4999</f>
        <v>7</v>
      </c>
      <c r="B4997">
        <f>'Solar Profile'!B4999</f>
        <v>28</v>
      </c>
      <c r="C4997">
        <f>'Solar Profile'!C4999</f>
        <v>3</v>
      </c>
      <c r="D4997" s="8">
        <f>'Solar Profile'!E4999*$K$13</f>
        <v>0</v>
      </c>
      <c r="E4997" s="8">
        <f>'Load Profile'!D4998</f>
        <v>0.86158241188767115</v>
      </c>
      <c r="F4997" s="8">
        <f t="shared" si="234"/>
        <v>0.86158241188767115</v>
      </c>
      <c r="G4997">
        <f t="shared" si="235"/>
        <v>0</v>
      </c>
      <c r="H4997" s="8">
        <f t="shared" si="236"/>
        <v>0</v>
      </c>
    </row>
    <row r="4998" spans="1:8">
      <c r="A4998">
        <f>'Solar Profile'!A5000</f>
        <v>7</v>
      </c>
      <c r="B4998">
        <f>'Solar Profile'!B5000</f>
        <v>28</v>
      </c>
      <c r="C4998">
        <f>'Solar Profile'!C5000</f>
        <v>4</v>
      </c>
      <c r="D4998" s="8">
        <f>'Solar Profile'!E5000*$K$13</f>
        <v>0</v>
      </c>
      <c r="E4998" s="8">
        <f>'Load Profile'!D4999</f>
        <v>0.86912052751396152</v>
      </c>
      <c r="F4998" s="8">
        <f t="shared" si="234"/>
        <v>0.86912052751396152</v>
      </c>
      <c r="G4998">
        <f t="shared" si="235"/>
        <v>0</v>
      </c>
      <c r="H4998" s="8">
        <f t="shared" si="236"/>
        <v>0</v>
      </c>
    </row>
    <row r="4999" spans="1:8">
      <c r="A4999">
        <f>'Solar Profile'!A5001</f>
        <v>7</v>
      </c>
      <c r="B4999">
        <f>'Solar Profile'!B5001</f>
        <v>28</v>
      </c>
      <c r="C4999">
        <f>'Solar Profile'!C5001</f>
        <v>5</v>
      </c>
      <c r="D4999" s="8">
        <f>'Solar Profile'!E5001*$K$13</f>
        <v>0</v>
      </c>
      <c r="E4999" s="8">
        <f>'Load Profile'!D5000</f>
        <v>0.94901143086469075</v>
      </c>
      <c r="F4999" s="8">
        <f t="shared" si="234"/>
        <v>0.94901143086469075</v>
      </c>
      <c r="G4999">
        <f t="shared" si="235"/>
        <v>0</v>
      </c>
      <c r="H4999" s="8">
        <f t="shared" si="236"/>
        <v>0</v>
      </c>
    </row>
    <row r="5000" spans="1:8">
      <c r="A5000">
        <f>'Solar Profile'!A5002</f>
        <v>7</v>
      </c>
      <c r="B5000">
        <f>'Solar Profile'!B5002</f>
        <v>28</v>
      </c>
      <c r="C5000">
        <f>'Solar Profile'!C5002</f>
        <v>6</v>
      </c>
      <c r="D5000" s="8">
        <f>'Solar Profile'!E5002*$K$13</f>
        <v>0</v>
      </c>
      <c r="E5000" s="8">
        <f>'Load Profile'!D5001</f>
        <v>1.0185691216334722</v>
      </c>
      <c r="F5000" s="8">
        <f t="shared" si="234"/>
        <v>1.0185691216334722</v>
      </c>
      <c r="G5000">
        <f t="shared" si="235"/>
        <v>0</v>
      </c>
      <c r="H5000" s="8">
        <f t="shared" si="236"/>
        <v>0</v>
      </c>
    </row>
    <row r="5001" spans="1:8">
      <c r="A5001">
        <f>'Solar Profile'!A5003</f>
        <v>7</v>
      </c>
      <c r="B5001">
        <f>'Solar Profile'!B5003</f>
        <v>28</v>
      </c>
      <c r="C5001">
        <f>'Solar Profile'!C5003</f>
        <v>7</v>
      </c>
      <c r="D5001" s="8">
        <f>'Solar Profile'!E5003*$K$13</f>
        <v>0.34615499999999999</v>
      </c>
      <c r="E5001" s="8">
        <f>'Load Profile'!D5002</f>
        <v>1.1146723981484101</v>
      </c>
      <c r="F5001" s="8">
        <f t="shared" si="234"/>
        <v>0.76851739814841014</v>
      </c>
      <c r="G5001">
        <f t="shared" si="235"/>
        <v>0</v>
      </c>
      <c r="H5001" s="8">
        <f t="shared" si="236"/>
        <v>0.34615499999999999</v>
      </c>
    </row>
    <row r="5002" spans="1:8">
      <c r="A5002">
        <f>'Solar Profile'!A5004</f>
        <v>7</v>
      </c>
      <c r="B5002">
        <f>'Solar Profile'!B5004</f>
        <v>28</v>
      </c>
      <c r="C5002">
        <f>'Solar Profile'!C5004</f>
        <v>8</v>
      </c>
      <c r="D5002" s="8">
        <f>'Solar Profile'!E5004*$K$13</f>
        <v>0.67843749999999992</v>
      </c>
      <c r="E5002" s="8">
        <f>'Load Profile'!D5003</f>
        <v>1.3356911801529798</v>
      </c>
      <c r="F5002" s="8">
        <f t="shared" si="234"/>
        <v>0.65725368015297991</v>
      </c>
      <c r="G5002">
        <f t="shared" si="235"/>
        <v>0</v>
      </c>
      <c r="H5002" s="8">
        <f t="shared" si="236"/>
        <v>0.67843749999999992</v>
      </c>
    </row>
    <row r="5003" spans="1:8">
      <c r="A5003">
        <f>'Solar Profile'!A5005</f>
        <v>7</v>
      </c>
      <c r="B5003">
        <f>'Solar Profile'!B5005</f>
        <v>28</v>
      </c>
      <c r="C5003">
        <f>'Solar Profile'!C5005</f>
        <v>9</v>
      </c>
      <c r="D5003" s="8">
        <f>'Solar Profile'!E5005*$K$13</f>
        <v>1.7962825000000002</v>
      </c>
      <c r="E5003" s="8">
        <f>'Load Profile'!D5004</f>
        <v>1.578117904006767</v>
      </c>
      <c r="F5003" s="8">
        <f t="shared" si="234"/>
        <v>-0.21816459599323323</v>
      </c>
      <c r="G5003">
        <f t="shared" si="235"/>
        <v>-0.21816459599323323</v>
      </c>
      <c r="H5003" s="8">
        <f t="shared" si="236"/>
        <v>1.578117904006767</v>
      </c>
    </row>
    <row r="5004" spans="1:8">
      <c r="A5004">
        <f>'Solar Profile'!A5006</f>
        <v>7</v>
      </c>
      <c r="B5004">
        <f>'Solar Profile'!B5006</f>
        <v>28</v>
      </c>
      <c r="C5004">
        <f>'Solar Profile'!C5006</f>
        <v>10</v>
      </c>
      <c r="D5004" s="8">
        <f>'Solar Profile'!E5006*$K$13</f>
        <v>2.3943450000000004</v>
      </c>
      <c r="E5004" s="8">
        <f>'Load Profile'!D5005</f>
        <v>1.7659764177459836</v>
      </c>
      <c r="F5004" s="8">
        <f t="shared" si="234"/>
        <v>-0.62836858225401682</v>
      </c>
      <c r="G5004">
        <f t="shared" si="235"/>
        <v>-0.62836858225401682</v>
      </c>
      <c r="H5004" s="8">
        <f t="shared" si="236"/>
        <v>1.7659764177459836</v>
      </c>
    </row>
    <row r="5005" spans="1:8">
      <c r="A5005">
        <f>'Solar Profile'!A5007</f>
        <v>7</v>
      </c>
      <c r="B5005">
        <f>'Solar Profile'!B5007</f>
        <v>28</v>
      </c>
      <c r="C5005">
        <f>'Solar Profile'!C5007</f>
        <v>11</v>
      </c>
      <c r="D5005" s="8">
        <f>'Solar Profile'!E5007*$K$13</f>
        <v>2.3429674999999999</v>
      </c>
      <c r="E5005" s="8">
        <f>'Load Profile'!D5006</f>
        <v>1.9059952025790279</v>
      </c>
      <c r="F5005" s="8">
        <f t="shared" si="234"/>
        <v>-0.43697229742097199</v>
      </c>
      <c r="G5005">
        <f t="shared" si="235"/>
        <v>-0.43697229742097199</v>
      </c>
      <c r="H5005" s="8">
        <f t="shared" si="236"/>
        <v>1.9059952025790279</v>
      </c>
    </row>
    <row r="5006" spans="1:8">
      <c r="A5006">
        <f>'Solar Profile'!A5008</f>
        <v>7</v>
      </c>
      <c r="B5006">
        <f>'Solar Profile'!B5008</f>
        <v>28</v>
      </c>
      <c r="C5006">
        <f>'Solar Profile'!C5008</f>
        <v>12</v>
      </c>
      <c r="D5006" s="8">
        <f>'Solar Profile'!E5008*$K$13</f>
        <v>2.591405</v>
      </c>
      <c r="E5006" s="8">
        <f>'Load Profile'!D5007</f>
        <v>2.1212264298290839</v>
      </c>
      <c r="F5006" s="8">
        <f t="shared" si="234"/>
        <v>-0.47017857017091602</v>
      </c>
      <c r="G5006">
        <f t="shared" si="235"/>
        <v>-0.47017857017091602</v>
      </c>
      <c r="H5006" s="8">
        <f t="shared" si="236"/>
        <v>2.1212264298290839</v>
      </c>
    </row>
    <row r="5007" spans="1:8">
      <c r="A5007">
        <f>'Solar Profile'!A5009</f>
        <v>7</v>
      </c>
      <c r="B5007">
        <f>'Solar Profile'!B5009</f>
        <v>28</v>
      </c>
      <c r="C5007">
        <f>'Solar Profile'!C5009</f>
        <v>13</v>
      </c>
      <c r="D5007" s="8">
        <f>'Solar Profile'!E5009*$K$13</f>
        <v>3.6559175000000002</v>
      </c>
      <c r="E5007" s="8">
        <f>'Load Profile'!D5008</f>
        <v>2.3650820916893087</v>
      </c>
      <c r="F5007" s="8">
        <f t="shared" si="234"/>
        <v>-1.2908354083106914</v>
      </c>
      <c r="G5007">
        <f t="shared" si="235"/>
        <v>-1.2908354083106914</v>
      </c>
      <c r="H5007" s="8">
        <f t="shared" si="236"/>
        <v>2.3650820916893087</v>
      </c>
    </row>
    <row r="5008" spans="1:8">
      <c r="A5008">
        <f>'Solar Profile'!A5010</f>
        <v>7</v>
      </c>
      <c r="B5008">
        <f>'Solar Profile'!B5010</f>
        <v>28</v>
      </c>
      <c r="C5008">
        <f>'Solar Profile'!C5010</f>
        <v>14</v>
      </c>
      <c r="D5008" s="8">
        <f>'Solar Profile'!E5010*$K$13</f>
        <v>5.657305</v>
      </c>
      <c r="E5008" s="8">
        <f>'Load Profile'!D5009</f>
        <v>2.4262992728565509</v>
      </c>
      <c r="F5008" s="8">
        <f t="shared" si="234"/>
        <v>-3.2310057271434491</v>
      </c>
      <c r="G5008">
        <f t="shared" si="235"/>
        <v>-3.2310057271434491</v>
      </c>
      <c r="H5008" s="8">
        <f t="shared" si="236"/>
        <v>2.4262992728565509</v>
      </c>
    </row>
    <row r="5009" spans="1:8">
      <c r="A5009">
        <f>'Solar Profile'!A5011</f>
        <v>7</v>
      </c>
      <c r="B5009">
        <f>'Solar Profile'!B5011</f>
        <v>28</v>
      </c>
      <c r="C5009">
        <f>'Solar Profile'!C5011</f>
        <v>15</v>
      </c>
      <c r="D5009" s="8">
        <f>'Solar Profile'!E5011*$K$13</f>
        <v>5.7233175000000003</v>
      </c>
      <c r="E5009" s="8">
        <f>'Load Profile'!D5010</f>
        <v>2.5974767020302703</v>
      </c>
      <c r="F5009" s="8">
        <f t="shared" si="234"/>
        <v>-3.12584079796973</v>
      </c>
      <c r="G5009">
        <f t="shared" si="235"/>
        <v>-3.12584079796973</v>
      </c>
      <c r="H5009" s="8">
        <f t="shared" si="236"/>
        <v>2.5974767020302703</v>
      </c>
    </row>
    <row r="5010" spans="1:8">
      <c r="A5010">
        <f>'Solar Profile'!A5012</f>
        <v>7</v>
      </c>
      <c r="B5010">
        <f>'Solar Profile'!B5012</f>
        <v>28</v>
      </c>
      <c r="C5010">
        <f>'Solar Profile'!C5012</f>
        <v>16</v>
      </c>
      <c r="D5010" s="8">
        <f>'Solar Profile'!E5012*$K$13</f>
        <v>5.0036475000000005</v>
      </c>
      <c r="E5010" s="8">
        <f>'Load Profile'!D5011</f>
        <v>2.707980141440665</v>
      </c>
      <c r="F5010" s="8">
        <f t="shared" si="234"/>
        <v>-2.2956673585593355</v>
      </c>
      <c r="G5010">
        <f t="shared" si="235"/>
        <v>-2.2956673585593355</v>
      </c>
      <c r="H5010" s="8">
        <f t="shared" si="236"/>
        <v>2.707980141440665</v>
      </c>
    </row>
    <row r="5011" spans="1:8">
      <c r="A5011">
        <f>'Solar Profile'!A5013</f>
        <v>7</v>
      </c>
      <c r="B5011">
        <f>'Solar Profile'!B5013</f>
        <v>28</v>
      </c>
      <c r="C5011">
        <f>'Solar Profile'!C5013</f>
        <v>17</v>
      </c>
      <c r="D5011" s="8">
        <f>'Solar Profile'!E5013*$K$13</f>
        <v>3.6357850000000003</v>
      </c>
      <c r="E5011" s="8">
        <f>'Load Profile'!D5012</f>
        <v>2.7563083222173161</v>
      </c>
      <c r="F5011" s="8">
        <f t="shared" si="234"/>
        <v>-0.87947667778268412</v>
      </c>
      <c r="G5011">
        <f t="shared" si="235"/>
        <v>-0.87947667778268412</v>
      </c>
      <c r="H5011" s="8">
        <f t="shared" si="236"/>
        <v>2.7563083222173161</v>
      </c>
    </row>
    <row r="5012" spans="1:8">
      <c r="A5012">
        <f>'Solar Profile'!A5014</f>
        <v>7</v>
      </c>
      <c r="B5012">
        <f>'Solar Profile'!B5014</f>
        <v>28</v>
      </c>
      <c r="C5012">
        <f>'Solar Profile'!C5014</f>
        <v>18</v>
      </c>
      <c r="D5012" s="8">
        <f>'Solar Profile'!E5014*$K$13</f>
        <v>1.7493225000000001</v>
      </c>
      <c r="E5012" s="8">
        <f>'Load Profile'!D5013</f>
        <v>2.6262765805122594</v>
      </c>
      <c r="F5012" s="8">
        <f t="shared" si="234"/>
        <v>0.87695408051225932</v>
      </c>
      <c r="G5012">
        <f t="shared" si="235"/>
        <v>0</v>
      </c>
      <c r="H5012" s="8">
        <f t="shared" si="236"/>
        <v>1.7493225000000001</v>
      </c>
    </row>
    <row r="5013" spans="1:8">
      <c r="A5013">
        <f>'Solar Profile'!A5015</f>
        <v>7</v>
      </c>
      <c r="B5013">
        <f>'Solar Profile'!B5015</f>
        <v>28</v>
      </c>
      <c r="C5013">
        <f>'Solar Profile'!C5015</f>
        <v>19</v>
      </c>
      <c r="D5013" s="8">
        <f>'Solar Profile'!E5015*$K$13</f>
        <v>0.57093249999999995</v>
      </c>
      <c r="E5013" s="8">
        <f>'Load Profile'!D5014</f>
        <v>2.431621439356257</v>
      </c>
      <c r="F5013" s="8">
        <f t="shared" si="234"/>
        <v>1.8606889393562569</v>
      </c>
      <c r="G5013">
        <f t="shared" si="235"/>
        <v>0</v>
      </c>
      <c r="H5013" s="8">
        <f t="shared" si="236"/>
        <v>0.57093249999999995</v>
      </c>
    </row>
    <row r="5014" spans="1:8">
      <c r="A5014">
        <f>'Solar Profile'!A5016</f>
        <v>7</v>
      </c>
      <c r="B5014">
        <f>'Solar Profile'!B5016</f>
        <v>28</v>
      </c>
      <c r="C5014">
        <f>'Solar Profile'!C5016</f>
        <v>20</v>
      </c>
      <c r="D5014" s="8">
        <f>'Solar Profile'!E5016*$K$13</f>
        <v>0</v>
      </c>
      <c r="E5014" s="8">
        <f>'Load Profile'!D5015</f>
        <v>2.2362724412745965</v>
      </c>
      <c r="F5014" s="8">
        <f t="shared" si="234"/>
        <v>2.2362724412745965</v>
      </c>
      <c r="G5014">
        <f t="shared" si="235"/>
        <v>0</v>
      </c>
      <c r="H5014" s="8">
        <f t="shared" si="236"/>
        <v>0</v>
      </c>
    </row>
    <row r="5015" spans="1:8">
      <c r="A5015">
        <f>'Solar Profile'!A5017</f>
        <v>7</v>
      </c>
      <c r="B5015">
        <f>'Solar Profile'!B5017</f>
        <v>28</v>
      </c>
      <c r="C5015">
        <f>'Solar Profile'!C5017</f>
        <v>21</v>
      </c>
      <c r="D5015" s="8">
        <f>'Solar Profile'!E5017*$K$13</f>
        <v>0</v>
      </c>
      <c r="E5015" s="8">
        <f>'Load Profile'!D5016</f>
        <v>2.0385044094569458</v>
      </c>
      <c r="F5015" s="8">
        <f t="shared" si="234"/>
        <v>2.0385044094569458</v>
      </c>
      <c r="G5015">
        <f t="shared" si="235"/>
        <v>0</v>
      </c>
      <c r="H5015" s="8">
        <f t="shared" si="236"/>
        <v>0</v>
      </c>
    </row>
    <row r="5016" spans="1:8">
      <c r="A5016">
        <f>'Solar Profile'!A5018</f>
        <v>7</v>
      </c>
      <c r="B5016">
        <f>'Solar Profile'!B5018</f>
        <v>28</v>
      </c>
      <c r="C5016">
        <f>'Solar Profile'!C5018</f>
        <v>22</v>
      </c>
      <c r="D5016" s="8">
        <f>'Solar Profile'!E5018*$K$13</f>
        <v>0</v>
      </c>
      <c r="E5016" s="8">
        <f>'Load Profile'!D5017</f>
        <v>1.8072871762723155</v>
      </c>
      <c r="F5016" s="8">
        <f t="shared" si="234"/>
        <v>1.8072871762723155</v>
      </c>
      <c r="G5016">
        <f t="shared" si="235"/>
        <v>0</v>
      </c>
      <c r="H5016" s="8">
        <f t="shared" si="236"/>
        <v>0</v>
      </c>
    </row>
    <row r="5017" spans="1:8">
      <c r="A5017">
        <f>'Solar Profile'!A5019</f>
        <v>7</v>
      </c>
      <c r="B5017">
        <f>'Solar Profile'!B5019</f>
        <v>28</v>
      </c>
      <c r="C5017">
        <f>'Solar Profile'!C5019</f>
        <v>23</v>
      </c>
      <c r="D5017" s="8">
        <f>'Solar Profile'!E5019*$K$13</f>
        <v>0</v>
      </c>
      <c r="E5017" s="8">
        <f>'Load Profile'!D5018</f>
        <v>1.5075141407433232</v>
      </c>
      <c r="F5017" s="8">
        <f t="shared" si="234"/>
        <v>1.5075141407433232</v>
      </c>
      <c r="G5017">
        <f t="shared" si="235"/>
        <v>0</v>
      </c>
      <c r="H5017" s="8">
        <f t="shared" si="236"/>
        <v>0</v>
      </c>
    </row>
    <row r="5018" spans="1:8">
      <c r="A5018">
        <f>'Solar Profile'!A5020</f>
        <v>7</v>
      </c>
      <c r="B5018">
        <f>'Solar Profile'!B5020</f>
        <v>29</v>
      </c>
      <c r="C5018">
        <f>'Solar Profile'!C5020</f>
        <v>0</v>
      </c>
      <c r="D5018" s="8">
        <f>'Solar Profile'!E5020*$K$13</f>
        <v>0</v>
      </c>
      <c r="E5018" s="8">
        <f>'Load Profile'!D5019</f>
        <v>1.2465149892859033</v>
      </c>
      <c r="F5018" s="8">
        <f t="shared" si="234"/>
        <v>1.2465149892859033</v>
      </c>
      <c r="G5018">
        <f t="shared" si="235"/>
        <v>0</v>
      </c>
      <c r="H5018" s="8">
        <f t="shared" si="236"/>
        <v>0</v>
      </c>
    </row>
    <row r="5019" spans="1:8">
      <c r="A5019">
        <f>'Solar Profile'!A5021</f>
        <v>7</v>
      </c>
      <c r="B5019">
        <f>'Solar Profile'!B5021</f>
        <v>29</v>
      </c>
      <c r="C5019">
        <f>'Solar Profile'!C5021</f>
        <v>1</v>
      </c>
      <c r="D5019" s="8">
        <f>'Solar Profile'!E5021*$K$13</f>
        <v>0</v>
      </c>
      <c r="E5019" s="8">
        <f>'Load Profile'!D5020</f>
        <v>1.0916415406424802</v>
      </c>
      <c r="F5019" s="8">
        <f t="shared" si="234"/>
        <v>1.0916415406424802</v>
      </c>
      <c r="G5019">
        <f t="shared" si="235"/>
        <v>0</v>
      </c>
      <c r="H5019" s="8">
        <f t="shared" si="236"/>
        <v>0</v>
      </c>
    </row>
    <row r="5020" spans="1:8">
      <c r="A5020">
        <f>'Solar Profile'!A5022</f>
        <v>7</v>
      </c>
      <c r="B5020">
        <f>'Solar Profile'!B5022</f>
        <v>29</v>
      </c>
      <c r="C5020">
        <f>'Solar Profile'!C5022</f>
        <v>2</v>
      </c>
      <c r="D5020" s="8">
        <f>'Solar Profile'!E5022*$K$13</f>
        <v>0</v>
      </c>
      <c r="E5020" s="8">
        <f>'Load Profile'!D5021</f>
        <v>1.0186878319303176</v>
      </c>
      <c r="F5020" s="8">
        <f t="shared" si="234"/>
        <v>1.0186878319303176</v>
      </c>
      <c r="G5020">
        <f t="shared" si="235"/>
        <v>0</v>
      </c>
      <c r="H5020" s="8">
        <f t="shared" si="236"/>
        <v>0</v>
      </c>
    </row>
    <row r="5021" spans="1:8">
      <c r="A5021">
        <f>'Solar Profile'!A5023</f>
        <v>7</v>
      </c>
      <c r="B5021">
        <f>'Solar Profile'!B5023</f>
        <v>29</v>
      </c>
      <c r="C5021">
        <f>'Solar Profile'!C5023</f>
        <v>3</v>
      </c>
      <c r="D5021" s="8">
        <f>'Solar Profile'!E5023*$K$13</f>
        <v>0</v>
      </c>
      <c r="E5021" s="8">
        <f>'Load Profile'!D5022</f>
        <v>0.90946403162721268</v>
      </c>
      <c r="F5021" s="8">
        <f t="shared" si="234"/>
        <v>0.90946403162721268</v>
      </c>
      <c r="G5021">
        <f t="shared" si="235"/>
        <v>0</v>
      </c>
      <c r="H5021" s="8">
        <f t="shared" si="236"/>
        <v>0</v>
      </c>
    </row>
    <row r="5022" spans="1:8">
      <c r="A5022">
        <f>'Solar Profile'!A5024</f>
        <v>7</v>
      </c>
      <c r="B5022">
        <f>'Solar Profile'!B5024</f>
        <v>29</v>
      </c>
      <c r="C5022">
        <f>'Solar Profile'!C5024</f>
        <v>4</v>
      </c>
      <c r="D5022" s="8">
        <f>'Solar Profile'!E5024*$K$13</f>
        <v>0</v>
      </c>
      <c r="E5022" s="8">
        <f>'Load Profile'!D5023</f>
        <v>0.97235901483382137</v>
      </c>
      <c r="F5022" s="8">
        <f t="shared" si="234"/>
        <v>0.97235901483382137</v>
      </c>
      <c r="G5022">
        <f t="shared" si="235"/>
        <v>0</v>
      </c>
      <c r="H5022" s="8">
        <f t="shared" si="236"/>
        <v>0</v>
      </c>
    </row>
    <row r="5023" spans="1:8">
      <c r="A5023">
        <f>'Solar Profile'!A5025</f>
        <v>7</v>
      </c>
      <c r="B5023">
        <f>'Solar Profile'!B5025</f>
        <v>29</v>
      </c>
      <c r="C5023">
        <f>'Solar Profile'!C5025</f>
        <v>5</v>
      </c>
      <c r="D5023" s="8">
        <f>'Solar Profile'!E5025*$K$13</f>
        <v>0</v>
      </c>
      <c r="E5023" s="8">
        <f>'Load Profile'!D5024</f>
        <v>1.0452172058948113</v>
      </c>
      <c r="F5023" s="8">
        <f t="shared" si="234"/>
        <v>1.0452172058948113</v>
      </c>
      <c r="G5023">
        <f t="shared" si="235"/>
        <v>0</v>
      </c>
      <c r="H5023" s="8">
        <f t="shared" si="236"/>
        <v>0</v>
      </c>
    </row>
    <row r="5024" spans="1:8">
      <c r="A5024">
        <f>'Solar Profile'!A5026</f>
        <v>7</v>
      </c>
      <c r="B5024">
        <f>'Solar Profile'!B5026</f>
        <v>29</v>
      </c>
      <c r="C5024">
        <f>'Solar Profile'!C5026</f>
        <v>6</v>
      </c>
      <c r="D5024" s="8">
        <f>'Solar Profile'!E5026*$K$13</f>
        <v>0</v>
      </c>
      <c r="E5024" s="8">
        <f>'Load Profile'!D5025</f>
        <v>1.1184331708759303</v>
      </c>
      <c r="F5024" s="8">
        <f t="shared" si="234"/>
        <v>1.1184331708759303</v>
      </c>
      <c r="G5024">
        <f t="shared" si="235"/>
        <v>0</v>
      </c>
      <c r="H5024" s="8">
        <f t="shared" si="236"/>
        <v>0</v>
      </c>
    </row>
    <row r="5025" spans="1:8">
      <c r="A5025">
        <f>'Solar Profile'!A5027</f>
        <v>7</v>
      </c>
      <c r="B5025">
        <f>'Solar Profile'!B5027</f>
        <v>29</v>
      </c>
      <c r="C5025">
        <f>'Solar Profile'!C5027</f>
        <v>7</v>
      </c>
      <c r="D5025" s="8">
        <f>'Solar Profile'!E5027*$K$13</f>
        <v>3.1932500000000003E-2</v>
      </c>
      <c r="E5025" s="8">
        <f>'Load Profile'!D5026</f>
        <v>1.1943298350380838</v>
      </c>
      <c r="F5025" s="8">
        <f t="shared" si="234"/>
        <v>1.1623973350380838</v>
      </c>
      <c r="G5025">
        <f t="shared" si="235"/>
        <v>0</v>
      </c>
      <c r="H5025" s="8">
        <f t="shared" si="236"/>
        <v>3.1932500000000003E-2</v>
      </c>
    </row>
    <row r="5026" spans="1:8">
      <c r="A5026">
        <f>'Solar Profile'!A5028</f>
        <v>7</v>
      </c>
      <c r="B5026">
        <f>'Solar Profile'!B5028</f>
        <v>29</v>
      </c>
      <c r="C5026">
        <f>'Solar Profile'!C5028</f>
        <v>8</v>
      </c>
      <c r="D5026" s="8">
        <f>'Solar Profile'!E5028*$K$13</f>
        <v>0.335065</v>
      </c>
      <c r="E5026" s="8">
        <f>'Load Profile'!D5027</f>
        <v>1.2897938876939385</v>
      </c>
      <c r="F5026" s="8">
        <f t="shared" si="234"/>
        <v>0.9547288876939386</v>
      </c>
      <c r="G5026">
        <f t="shared" si="235"/>
        <v>0</v>
      </c>
      <c r="H5026" s="8">
        <f t="shared" si="236"/>
        <v>0.335065</v>
      </c>
    </row>
    <row r="5027" spans="1:8">
      <c r="A5027">
        <f>'Solar Profile'!A5029</f>
        <v>7</v>
      </c>
      <c r="B5027">
        <f>'Solar Profile'!B5029</f>
        <v>29</v>
      </c>
      <c r="C5027">
        <f>'Solar Profile'!C5029</f>
        <v>9</v>
      </c>
      <c r="D5027" s="8">
        <f>'Solar Profile'!E5029*$K$13</f>
        <v>1.0242799999999999</v>
      </c>
      <c r="E5027" s="8">
        <f>'Load Profile'!D5028</f>
        <v>1.4359853394339412</v>
      </c>
      <c r="F5027" s="8">
        <f t="shared" si="234"/>
        <v>0.41170533943394139</v>
      </c>
      <c r="G5027">
        <f t="shared" si="235"/>
        <v>0</v>
      </c>
      <c r="H5027" s="8">
        <f t="shared" si="236"/>
        <v>1.0242799999999999</v>
      </c>
    </row>
    <row r="5028" spans="1:8">
      <c r="A5028">
        <f>'Solar Profile'!A5030</f>
        <v>7</v>
      </c>
      <c r="B5028">
        <f>'Solar Profile'!B5030</f>
        <v>29</v>
      </c>
      <c r="C5028">
        <f>'Solar Profile'!C5030</f>
        <v>10</v>
      </c>
      <c r="D5028" s="8">
        <f>'Solar Profile'!E5030*$K$13</f>
        <v>1.443265</v>
      </c>
      <c r="E5028" s="8">
        <f>'Load Profile'!D5029</f>
        <v>1.6542877701362304</v>
      </c>
      <c r="F5028" s="8">
        <f t="shared" si="234"/>
        <v>0.21102277013623039</v>
      </c>
      <c r="G5028">
        <f t="shared" si="235"/>
        <v>0</v>
      </c>
      <c r="H5028" s="8">
        <f t="shared" si="236"/>
        <v>1.443265</v>
      </c>
    </row>
    <row r="5029" spans="1:8">
      <c r="A5029">
        <f>'Solar Profile'!A5031</f>
        <v>7</v>
      </c>
      <c r="B5029">
        <f>'Solar Profile'!B5031</f>
        <v>29</v>
      </c>
      <c r="C5029">
        <f>'Solar Profile'!C5031</f>
        <v>11</v>
      </c>
      <c r="D5029" s="8">
        <f>'Solar Profile'!E5031*$K$13</f>
        <v>3.0668699999999998</v>
      </c>
      <c r="E5029" s="8">
        <f>'Load Profile'!D5030</f>
        <v>1.8344945391261469</v>
      </c>
      <c r="F5029" s="8">
        <f t="shared" si="234"/>
        <v>-1.2323754608738529</v>
      </c>
      <c r="G5029">
        <f t="shared" si="235"/>
        <v>-1.2323754608738529</v>
      </c>
      <c r="H5029" s="8">
        <f t="shared" si="236"/>
        <v>1.8344945391261469</v>
      </c>
    </row>
    <row r="5030" spans="1:8">
      <c r="A5030">
        <f>'Solar Profile'!A5032</f>
        <v>7</v>
      </c>
      <c r="B5030">
        <f>'Solar Profile'!B5032</f>
        <v>29</v>
      </c>
      <c r="C5030">
        <f>'Solar Profile'!C5032</f>
        <v>12</v>
      </c>
      <c r="D5030" s="8">
        <f>'Solar Profile'!E5032*$K$13</f>
        <v>3.0817625</v>
      </c>
      <c r="E5030" s="8">
        <f>'Load Profile'!D5031</f>
        <v>2.133198666972302</v>
      </c>
      <c r="F5030" s="8">
        <f t="shared" si="234"/>
        <v>-0.94856383302769798</v>
      </c>
      <c r="G5030">
        <f t="shared" si="235"/>
        <v>-0.94856383302769798</v>
      </c>
      <c r="H5030" s="8">
        <f t="shared" si="236"/>
        <v>2.133198666972302</v>
      </c>
    </row>
    <row r="5031" spans="1:8">
      <c r="A5031">
        <f>'Solar Profile'!A5033</f>
        <v>7</v>
      </c>
      <c r="B5031">
        <f>'Solar Profile'!B5033</f>
        <v>29</v>
      </c>
      <c r="C5031">
        <f>'Solar Profile'!C5033</f>
        <v>13</v>
      </c>
      <c r="D5031" s="8">
        <f>'Solar Profile'!E5033*$K$13</f>
        <v>3.6595250000000004</v>
      </c>
      <c r="E5031" s="8">
        <f>'Load Profile'!D5032</f>
        <v>2.2199364106375965</v>
      </c>
      <c r="F5031" s="8">
        <f t="shared" si="234"/>
        <v>-1.4395885893624039</v>
      </c>
      <c r="G5031">
        <f t="shared" si="235"/>
        <v>-1.4395885893624039</v>
      </c>
      <c r="H5031" s="8">
        <f t="shared" si="236"/>
        <v>2.2199364106375965</v>
      </c>
    </row>
    <row r="5032" spans="1:8">
      <c r="A5032">
        <f>'Solar Profile'!A5034</f>
        <v>7</v>
      </c>
      <c r="B5032">
        <f>'Solar Profile'!B5034</f>
        <v>29</v>
      </c>
      <c r="C5032">
        <f>'Solar Profile'!C5034</f>
        <v>14</v>
      </c>
      <c r="D5032" s="8">
        <f>'Solar Profile'!E5034*$K$13</f>
        <v>1.935325</v>
      </c>
      <c r="E5032" s="8">
        <f>'Load Profile'!D5033</f>
        <v>2.5166528711840717</v>
      </c>
      <c r="F5032" s="8">
        <f t="shared" si="234"/>
        <v>0.5813278711840717</v>
      </c>
      <c r="G5032">
        <f t="shared" si="235"/>
        <v>0</v>
      </c>
      <c r="H5032" s="8">
        <f t="shared" si="236"/>
        <v>1.935325</v>
      </c>
    </row>
    <row r="5033" spans="1:8">
      <c r="A5033">
        <f>'Solar Profile'!A5035</f>
        <v>7</v>
      </c>
      <c r="B5033">
        <f>'Solar Profile'!B5035</f>
        <v>29</v>
      </c>
      <c r="C5033">
        <f>'Solar Profile'!C5035</f>
        <v>15</v>
      </c>
      <c r="D5033" s="8">
        <f>'Solar Profile'!E5035*$K$13</f>
        <v>3.1915025000000004</v>
      </c>
      <c r="E5033" s="8">
        <f>'Load Profile'!D5034</f>
        <v>2.6523618263002073</v>
      </c>
      <c r="F5033" s="8">
        <f t="shared" si="234"/>
        <v>-0.53914067369979302</v>
      </c>
      <c r="G5033">
        <f t="shared" si="235"/>
        <v>-0.53914067369979302</v>
      </c>
      <c r="H5033" s="8">
        <f t="shared" si="236"/>
        <v>2.6523618263002073</v>
      </c>
    </row>
    <row r="5034" spans="1:8">
      <c r="A5034">
        <f>'Solar Profile'!A5036</f>
        <v>7</v>
      </c>
      <c r="B5034">
        <f>'Solar Profile'!B5036</f>
        <v>29</v>
      </c>
      <c r="C5034">
        <f>'Solar Profile'!C5036</f>
        <v>16</v>
      </c>
      <c r="D5034" s="8">
        <f>'Solar Profile'!E5036*$K$13</f>
        <v>0.98299000000000014</v>
      </c>
      <c r="E5034" s="8">
        <f>'Load Profile'!D5035</f>
        <v>2.8819698748412779</v>
      </c>
      <c r="F5034" s="8">
        <f t="shared" si="234"/>
        <v>1.8989798748412778</v>
      </c>
      <c r="G5034">
        <f t="shared" si="235"/>
        <v>0</v>
      </c>
      <c r="H5034" s="8">
        <f t="shared" si="236"/>
        <v>0.98299000000000014</v>
      </c>
    </row>
    <row r="5035" spans="1:8">
      <c r="A5035">
        <f>'Solar Profile'!A5037</f>
        <v>7</v>
      </c>
      <c r="B5035">
        <f>'Solar Profile'!B5037</f>
        <v>29</v>
      </c>
      <c r="C5035">
        <f>'Solar Profile'!C5037</f>
        <v>17</v>
      </c>
      <c r="D5035" s="8">
        <f>'Solar Profile'!E5037*$K$13</f>
        <v>0.428365</v>
      </c>
      <c r="E5035" s="8">
        <f>'Load Profile'!D5036</f>
        <v>2.8976742215813496</v>
      </c>
      <c r="F5035" s="8">
        <f t="shared" si="234"/>
        <v>2.4693092215813497</v>
      </c>
      <c r="G5035">
        <f t="shared" si="235"/>
        <v>0</v>
      </c>
      <c r="H5035" s="8">
        <f t="shared" si="236"/>
        <v>0.428365</v>
      </c>
    </row>
    <row r="5036" spans="1:8">
      <c r="A5036">
        <f>'Solar Profile'!A5038</f>
        <v>7</v>
      </c>
      <c r="B5036">
        <f>'Solar Profile'!B5038</f>
        <v>29</v>
      </c>
      <c r="C5036">
        <f>'Solar Profile'!C5038</f>
        <v>18</v>
      </c>
      <c r="D5036" s="8">
        <f>'Solar Profile'!E5038*$K$13</f>
        <v>0.44733249999999997</v>
      </c>
      <c r="E5036" s="8">
        <f>'Load Profile'!D5037</f>
        <v>2.8484615582954613</v>
      </c>
      <c r="F5036" s="8">
        <f t="shared" si="234"/>
        <v>2.4011290582954614</v>
      </c>
      <c r="G5036">
        <f t="shared" si="235"/>
        <v>0</v>
      </c>
      <c r="H5036" s="8">
        <f t="shared" si="236"/>
        <v>0.44733249999999997</v>
      </c>
    </row>
    <row r="5037" spans="1:8">
      <c r="A5037">
        <f>'Solar Profile'!A5039</f>
        <v>7</v>
      </c>
      <c r="B5037">
        <f>'Solar Profile'!B5039</f>
        <v>29</v>
      </c>
      <c r="C5037">
        <f>'Solar Profile'!C5039</f>
        <v>19</v>
      </c>
      <c r="D5037" s="8">
        <f>'Solar Profile'!E5039*$K$13</f>
        <v>0.59258500000000003</v>
      </c>
      <c r="E5037" s="8">
        <f>'Load Profile'!D5038</f>
        <v>2.75673080602136</v>
      </c>
      <c r="F5037" s="8">
        <f t="shared" si="234"/>
        <v>2.1641458060213599</v>
      </c>
      <c r="G5037">
        <f t="shared" si="235"/>
        <v>0</v>
      </c>
      <c r="H5037" s="8">
        <f t="shared" si="236"/>
        <v>0.59258500000000003</v>
      </c>
    </row>
    <row r="5038" spans="1:8">
      <c r="A5038">
        <f>'Solar Profile'!A5040</f>
        <v>7</v>
      </c>
      <c r="B5038">
        <f>'Solar Profile'!B5040</f>
        <v>29</v>
      </c>
      <c r="C5038">
        <f>'Solar Profile'!C5040</f>
        <v>20</v>
      </c>
      <c r="D5038" s="8">
        <f>'Solar Profile'!E5040*$K$13</f>
        <v>0</v>
      </c>
      <c r="E5038" s="8">
        <f>'Load Profile'!D5039</f>
        <v>2.6180536711732976</v>
      </c>
      <c r="F5038" s="8">
        <f t="shared" si="234"/>
        <v>2.6180536711732976</v>
      </c>
      <c r="G5038">
        <f t="shared" si="235"/>
        <v>0</v>
      </c>
      <c r="H5038" s="8">
        <f t="shared" si="236"/>
        <v>0</v>
      </c>
    </row>
    <row r="5039" spans="1:8">
      <c r="A5039">
        <f>'Solar Profile'!A5041</f>
        <v>7</v>
      </c>
      <c r="B5039">
        <f>'Solar Profile'!B5041</f>
        <v>29</v>
      </c>
      <c r="C5039">
        <f>'Solar Profile'!C5041</f>
        <v>21</v>
      </c>
      <c r="D5039" s="8">
        <f>'Solar Profile'!E5041*$K$13</f>
        <v>0</v>
      </c>
      <c r="E5039" s="8">
        <f>'Load Profile'!D5040</f>
        <v>2.3098410331928552</v>
      </c>
      <c r="F5039" s="8">
        <f t="shared" si="234"/>
        <v>2.3098410331928552</v>
      </c>
      <c r="G5039">
        <f t="shared" si="235"/>
        <v>0</v>
      </c>
      <c r="H5039" s="8">
        <f t="shared" si="236"/>
        <v>0</v>
      </c>
    </row>
    <row r="5040" spans="1:8">
      <c r="A5040">
        <f>'Solar Profile'!A5042</f>
        <v>7</v>
      </c>
      <c r="B5040">
        <f>'Solar Profile'!B5042</f>
        <v>29</v>
      </c>
      <c r="C5040">
        <f>'Solar Profile'!C5042</f>
        <v>22</v>
      </c>
      <c r="D5040" s="8">
        <f>'Solar Profile'!E5042*$K$13</f>
        <v>0</v>
      </c>
      <c r="E5040" s="8">
        <f>'Load Profile'!D5041</f>
        <v>1.8572836075171377</v>
      </c>
      <c r="F5040" s="8">
        <f t="shared" si="234"/>
        <v>1.8572836075171377</v>
      </c>
      <c r="G5040">
        <f t="shared" si="235"/>
        <v>0</v>
      </c>
      <c r="H5040" s="8">
        <f t="shared" si="236"/>
        <v>0</v>
      </c>
    </row>
    <row r="5041" spans="1:8">
      <c r="A5041">
        <f>'Solar Profile'!A5043</f>
        <v>7</v>
      </c>
      <c r="B5041">
        <f>'Solar Profile'!B5043</f>
        <v>29</v>
      </c>
      <c r="C5041">
        <f>'Solar Profile'!C5043</f>
        <v>23</v>
      </c>
      <c r="D5041" s="8">
        <f>'Solar Profile'!E5043*$K$13</f>
        <v>0</v>
      </c>
      <c r="E5041" s="8">
        <f>'Load Profile'!D5042</f>
        <v>1.5610835187539662</v>
      </c>
      <c r="F5041" s="8">
        <f t="shared" si="234"/>
        <v>1.5610835187539662</v>
      </c>
      <c r="G5041">
        <f t="shared" si="235"/>
        <v>0</v>
      </c>
      <c r="H5041" s="8">
        <f t="shared" si="236"/>
        <v>0</v>
      </c>
    </row>
    <row r="5042" spans="1:8">
      <c r="A5042">
        <f>'Solar Profile'!A5044</f>
        <v>7</v>
      </c>
      <c r="B5042">
        <f>'Solar Profile'!B5044</f>
        <v>30</v>
      </c>
      <c r="C5042">
        <f>'Solar Profile'!C5044</f>
        <v>0</v>
      </c>
      <c r="D5042" s="8">
        <f>'Solar Profile'!E5044*$K$13</f>
        <v>0</v>
      </c>
      <c r="E5042" s="8">
        <f>'Load Profile'!D5043</f>
        <v>1.1689010742182051</v>
      </c>
      <c r="F5042" s="8">
        <f t="shared" si="234"/>
        <v>1.1689010742182051</v>
      </c>
      <c r="G5042">
        <f t="shared" si="235"/>
        <v>0</v>
      </c>
      <c r="H5042" s="8">
        <f t="shared" si="236"/>
        <v>0</v>
      </c>
    </row>
    <row r="5043" spans="1:8">
      <c r="A5043">
        <f>'Solar Profile'!A5045</f>
        <v>7</v>
      </c>
      <c r="B5043">
        <f>'Solar Profile'!B5045</f>
        <v>30</v>
      </c>
      <c r="C5043">
        <f>'Solar Profile'!C5045</f>
        <v>1</v>
      </c>
      <c r="D5043" s="8">
        <f>'Solar Profile'!E5045*$K$13</f>
        <v>0</v>
      </c>
      <c r="E5043" s="8">
        <f>'Load Profile'!D5044</f>
        <v>1.0337158870996224</v>
      </c>
      <c r="F5043" s="8">
        <f t="shared" si="234"/>
        <v>1.0337158870996224</v>
      </c>
      <c r="G5043">
        <f t="shared" si="235"/>
        <v>0</v>
      </c>
      <c r="H5043" s="8">
        <f t="shared" si="236"/>
        <v>0</v>
      </c>
    </row>
    <row r="5044" spans="1:8">
      <c r="A5044">
        <f>'Solar Profile'!A5046</f>
        <v>7</v>
      </c>
      <c r="B5044">
        <f>'Solar Profile'!B5046</f>
        <v>30</v>
      </c>
      <c r="C5044">
        <f>'Solar Profile'!C5046</f>
        <v>2</v>
      </c>
      <c r="D5044" s="8">
        <f>'Solar Profile'!E5046*$K$13</f>
        <v>0</v>
      </c>
      <c r="E5044" s="8">
        <f>'Load Profile'!D5045</f>
        <v>0.91981009433134842</v>
      </c>
      <c r="F5044" s="8">
        <f t="shared" si="234"/>
        <v>0.91981009433134842</v>
      </c>
      <c r="G5044">
        <f t="shared" si="235"/>
        <v>0</v>
      </c>
      <c r="H5044" s="8">
        <f t="shared" si="236"/>
        <v>0</v>
      </c>
    </row>
    <row r="5045" spans="1:8">
      <c r="A5045">
        <f>'Solar Profile'!A5047</f>
        <v>7</v>
      </c>
      <c r="B5045">
        <f>'Solar Profile'!B5047</f>
        <v>30</v>
      </c>
      <c r="C5045">
        <f>'Solar Profile'!C5047</f>
        <v>3</v>
      </c>
      <c r="D5045" s="8">
        <f>'Solar Profile'!E5047*$K$13</f>
        <v>0</v>
      </c>
      <c r="E5045" s="8">
        <f>'Load Profile'!D5046</f>
        <v>0.8478079102831092</v>
      </c>
      <c r="F5045" s="8">
        <f t="shared" si="234"/>
        <v>0.8478079102831092</v>
      </c>
      <c r="G5045">
        <f t="shared" si="235"/>
        <v>0</v>
      </c>
      <c r="H5045" s="8">
        <f t="shared" si="236"/>
        <v>0</v>
      </c>
    </row>
    <row r="5046" spans="1:8">
      <c r="A5046">
        <f>'Solar Profile'!A5048</f>
        <v>7</v>
      </c>
      <c r="B5046">
        <f>'Solar Profile'!B5048</f>
        <v>30</v>
      </c>
      <c r="C5046">
        <f>'Solar Profile'!C5048</f>
        <v>4</v>
      </c>
      <c r="D5046" s="8">
        <f>'Solar Profile'!E5048*$K$13</f>
        <v>0</v>
      </c>
      <c r="E5046" s="8">
        <f>'Load Profile'!D5047</f>
        <v>0.77901604292398074</v>
      </c>
      <c r="F5046" s="8">
        <f t="shared" si="234"/>
        <v>0.77901604292398074</v>
      </c>
      <c r="G5046">
        <f t="shared" si="235"/>
        <v>0</v>
      </c>
      <c r="H5046" s="8">
        <f t="shared" si="236"/>
        <v>0</v>
      </c>
    </row>
    <row r="5047" spans="1:8">
      <c r="A5047">
        <f>'Solar Profile'!A5049</f>
        <v>7</v>
      </c>
      <c r="B5047">
        <f>'Solar Profile'!B5049</f>
        <v>30</v>
      </c>
      <c r="C5047">
        <f>'Solar Profile'!C5049</f>
        <v>5</v>
      </c>
      <c r="D5047" s="8">
        <f>'Solar Profile'!E5049*$K$13</f>
        <v>0</v>
      </c>
      <c r="E5047" s="8">
        <f>'Load Profile'!D5048</f>
        <v>0.82961543919029335</v>
      </c>
      <c r="F5047" s="8">
        <f t="shared" si="234"/>
        <v>0.82961543919029335</v>
      </c>
      <c r="G5047">
        <f t="shared" si="235"/>
        <v>0</v>
      </c>
      <c r="H5047" s="8">
        <f t="shared" si="236"/>
        <v>0</v>
      </c>
    </row>
    <row r="5048" spans="1:8">
      <c r="A5048">
        <f>'Solar Profile'!A5050</f>
        <v>7</v>
      </c>
      <c r="B5048">
        <f>'Solar Profile'!B5050</f>
        <v>30</v>
      </c>
      <c r="C5048">
        <f>'Solar Profile'!C5050</f>
        <v>6</v>
      </c>
      <c r="D5048" s="8">
        <f>'Solar Profile'!E5050*$K$13</f>
        <v>0</v>
      </c>
      <c r="E5048" s="8">
        <f>'Load Profile'!D5049</f>
        <v>0.92099205281908603</v>
      </c>
      <c r="F5048" s="8">
        <f t="shared" si="234"/>
        <v>0.92099205281908603</v>
      </c>
      <c r="G5048">
        <f t="shared" si="235"/>
        <v>0</v>
      </c>
      <c r="H5048" s="8">
        <f t="shared" si="236"/>
        <v>0</v>
      </c>
    </row>
    <row r="5049" spans="1:8">
      <c r="A5049">
        <f>'Solar Profile'!A5051</f>
        <v>7</v>
      </c>
      <c r="B5049">
        <f>'Solar Profile'!B5051</f>
        <v>30</v>
      </c>
      <c r="C5049">
        <f>'Solar Profile'!C5051</f>
        <v>7</v>
      </c>
      <c r="D5049" s="8">
        <f>'Solar Profile'!E5051*$K$13</f>
        <v>0.25232749999999998</v>
      </c>
      <c r="E5049" s="8">
        <f>'Load Profile'!D5050</f>
        <v>0.97907371900506712</v>
      </c>
      <c r="F5049" s="8">
        <f t="shared" si="234"/>
        <v>0.72674621900506708</v>
      </c>
      <c r="G5049">
        <f t="shared" si="235"/>
        <v>0</v>
      </c>
      <c r="H5049" s="8">
        <f t="shared" si="236"/>
        <v>0.25232749999999998</v>
      </c>
    </row>
    <row r="5050" spans="1:8">
      <c r="A5050">
        <f>'Solar Profile'!A5052</f>
        <v>7</v>
      </c>
      <c r="B5050">
        <f>'Solar Profile'!B5052</f>
        <v>30</v>
      </c>
      <c r="C5050">
        <f>'Solar Profile'!C5052</f>
        <v>8</v>
      </c>
      <c r="D5050" s="8">
        <f>'Solar Profile'!E5052*$K$13</f>
        <v>0.88244749999999994</v>
      </c>
      <c r="E5050" s="8">
        <f>'Load Profile'!D5051</f>
        <v>1.0152315442711217</v>
      </c>
      <c r="F5050" s="8">
        <f t="shared" si="234"/>
        <v>0.13278404427112178</v>
      </c>
      <c r="G5050">
        <f t="shared" si="235"/>
        <v>0</v>
      </c>
      <c r="H5050" s="8">
        <f t="shared" si="236"/>
        <v>0.88244749999999994</v>
      </c>
    </row>
    <row r="5051" spans="1:8">
      <c r="A5051">
        <f>'Solar Profile'!A5053</f>
        <v>7</v>
      </c>
      <c r="B5051">
        <f>'Solar Profile'!B5053</f>
        <v>30</v>
      </c>
      <c r="C5051">
        <f>'Solar Profile'!C5053</f>
        <v>9</v>
      </c>
      <c r="D5051" s="8">
        <f>'Solar Profile'!E5053*$K$13</f>
        <v>2.38083</v>
      </c>
      <c r="E5051" s="8">
        <f>'Load Profile'!D5052</f>
        <v>1.183876514939304</v>
      </c>
      <c r="F5051" s="8">
        <f t="shared" si="234"/>
        <v>-1.196953485060696</v>
      </c>
      <c r="G5051">
        <f t="shared" si="235"/>
        <v>-1.196953485060696</v>
      </c>
      <c r="H5051" s="8">
        <f t="shared" si="236"/>
        <v>1.183876514939304</v>
      </c>
    </row>
    <row r="5052" spans="1:8">
      <c r="A5052">
        <f>'Solar Profile'!A5054</f>
        <v>7</v>
      </c>
      <c r="B5052">
        <f>'Solar Profile'!B5054</f>
        <v>30</v>
      </c>
      <c r="C5052">
        <f>'Solar Profile'!C5054</f>
        <v>10</v>
      </c>
      <c r="D5052" s="8">
        <f>'Solar Profile'!E5054*$K$13</f>
        <v>1.3932425000000002</v>
      </c>
      <c r="E5052" s="8">
        <f>'Load Profile'!D5053</f>
        <v>1.2797378121093006</v>
      </c>
      <c r="F5052" s="8">
        <f t="shared" si="234"/>
        <v>-0.11350468789069956</v>
      </c>
      <c r="G5052">
        <f t="shared" si="235"/>
        <v>-0.11350468789069956</v>
      </c>
      <c r="H5052" s="8">
        <f t="shared" si="236"/>
        <v>1.2797378121093006</v>
      </c>
    </row>
    <row r="5053" spans="1:8">
      <c r="A5053">
        <f>'Solar Profile'!A5055</f>
        <v>7</v>
      </c>
      <c r="B5053">
        <f>'Solar Profile'!B5055</f>
        <v>30</v>
      </c>
      <c r="C5053">
        <f>'Solar Profile'!C5055</f>
        <v>11</v>
      </c>
      <c r="D5053" s="8">
        <f>'Solar Profile'!E5055*$K$13</f>
        <v>2.0556075000000003</v>
      </c>
      <c r="E5053" s="8">
        <f>'Load Profile'!D5054</f>
        <v>1.3944269758319119</v>
      </c>
      <c r="F5053" s="8">
        <f t="shared" si="234"/>
        <v>-0.66118052416808837</v>
      </c>
      <c r="G5053">
        <f t="shared" si="235"/>
        <v>-0.66118052416808837</v>
      </c>
      <c r="H5053" s="8">
        <f t="shared" si="236"/>
        <v>1.3944269758319119</v>
      </c>
    </row>
    <row r="5054" spans="1:8">
      <c r="A5054">
        <f>'Solar Profile'!A5056</f>
        <v>7</v>
      </c>
      <c r="B5054">
        <f>'Solar Profile'!B5056</f>
        <v>30</v>
      </c>
      <c r="C5054">
        <f>'Solar Profile'!C5056</f>
        <v>12</v>
      </c>
      <c r="D5054" s="8">
        <f>'Solar Profile'!E5056*$K$13</f>
        <v>2.2902125</v>
      </c>
      <c r="E5054" s="8">
        <f>'Load Profile'!D5055</f>
        <v>1.4880649958874022</v>
      </c>
      <c r="F5054" s="8">
        <f t="shared" si="234"/>
        <v>-0.80214750411259783</v>
      </c>
      <c r="G5054">
        <f t="shared" si="235"/>
        <v>-0.80214750411259783</v>
      </c>
      <c r="H5054" s="8">
        <f t="shared" si="236"/>
        <v>1.4880649958874022</v>
      </c>
    </row>
    <row r="5055" spans="1:8">
      <c r="A5055">
        <f>'Solar Profile'!A5057</f>
        <v>7</v>
      </c>
      <c r="B5055">
        <f>'Solar Profile'!B5057</f>
        <v>30</v>
      </c>
      <c r="C5055">
        <f>'Solar Profile'!C5057</f>
        <v>13</v>
      </c>
      <c r="D5055" s="8">
        <f>'Solar Profile'!E5057*$K$13</f>
        <v>1.3440300000000001</v>
      </c>
      <c r="E5055" s="8">
        <f>'Load Profile'!D5056</f>
        <v>1.6183812646098257</v>
      </c>
      <c r="F5055" s="8">
        <f t="shared" si="234"/>
        <v>0.27435126460982562</v>
      </c>
      <c r="G5055">
        <f t="shared" si="235"/>
        <v>0</v>
      </c>
      <c r="H5055" s="8">
        <f t="shared" si="236"/>
        <v>1.3440300000000001</v>
      </c>
    </row>
    <row r="5056" spans="1:8">
      <c r="A5056">
        <f>'Solar Profile'!A5058</f>
        <v>7</v>
      </c>
      <c r="B5056">
        <f>'Solar Profile'!B5058</f>
        <v>30</v>
      </c>
      <c r="C5056">
        <f>'Solar Profile'!C5058</f>
        <v>14</v>
      </c>
      <c r="D5056" s="8">
        <f>'Solar Profile'!E5058*$K$13</f>
        <v>5.2183100000000007</v>
      </c>
      <c r="E5056" s="8">
        <f>'Load Profile'!D5057</f>
        <v>1.6475833031369389</v>
      </c>
      <c r="F5056" s="8">
        <f t="shared" si="234"/>
        <v>-3.570726696863062</v>
      </c>
      <c r="G5056">
        <f t="shared" si="235"/>
        <v>-3.570726696863062</v>
      </c>
      <c r="H5056" s="8">
        <f t="shared" si="236"/>
        <v>1.6475833031369387</v>
      </c>
    </row>
    <row r="5057" spans="1:8">
      <c r="A5057">
        <f>'Solar Profile'!A5059</f>
        <v>7</v>
      </c>
      <c r="B5057">
        <f>'Solar Profile'!B5059</f>
        <v>30</v>
      </c>
      <c r="C5057">
        <f>'Solar Profile'!C5059</f>
        <v>15</v>
      </c>
      <c r="D5057" s="8">
        <f>'Solar Profile'!E5059*$K$13</f>
        <v>5.3215950000000003</v>
      </c>
      <c r="E5057" s="8">
        <f>'Load Profile'!D5058</f>
        <v>1.805297073231207</v>
      </c>
      <c r="F5057" s="8">
        <f t="shared" si="234"/>
        <v>-3.516297926768793</v>
      </c>
      <c r="G5057">
        <f t="shared" si="235"/>
        <v>-3.516297926768793</v>
      </c>
      <c r="H5057" s="8">
        <f t="shared" si="236"/>
        <v>1.8052970732312072</v>
      </c>
    </row>
    <row r="5058" spans="1:8">
      <c r="A5058">
        <f>'Solar Profile'!A5060</f>
        <v>7</v>
      </c>
      <c r="B5058">
        <f>'Solar Profile'!B5060</f>
        <v>30</v>
      </c>
      <c r="C5058">
        <f>'Solar Profile'!C5060</f>
        <v>16</v>
      </c>
      <c r="D5058" s="8">
        <f>'Solar Profile'!E5060*$K$13</f>
        <v>2.3801100000000002</v>
      </c>
      <c r="E5058" s="8">
        <f>'Load Profile'!D5059</f>
        <v>1.8714591713445654</v>
      </c>
      <c r="F5058" s="8">
        <f t="shared" si="234"/>
        <v>-0.50865082865543476</v>
      </c>
      <c r="G5058">
        <f t="shared" si="235"/>
        <v>-0.50865082865543476</v>
      </c>
      <c r="H5058" s="8">
        <f t="shared" si="236"/>
        <v>1.8714591713445654</v>
      </c>
    </row>
    <row r="5059" spans="1:8">
      <c r="A5059">
        <f>'Solar Profile'!A5061</f>
        <v>7</v>
      </c>
      <c r="B5059">
        <f>'Solar Profile'!B5061</f>
        <v>30</v>
      </c>
      <c r="C5059">
        <f>'Solar Profile'!C5061</f>
        <v>17</v>
      </c>
      <c r="D5059" s="8">
        <f>'Solar Profile'!E5061*$K$13</f>
        <v>3.8405675000000001</v>
      </c>
      <c r="E5059" s="8">
        <f>'Load Profile'!D5060</f>
        <v>1.9355922124521867</v>
      </c>
      <c r="F5059" s="8">
        <f t="shared" ref="F5059:F5122" si="237">E5059-D5059</f>
        <v>-1.9049752875478134</v>
      </c>
      <c r="G5059">
        <f t="shared" ref="G5059:G5122" si="238">IF(F5059&lt;0,F5059,0)</f>
        <v>-1.9049752875478134</v>
      </c>
      <c r="H5059" s="8">
        <f t="shared" ref="H5059:H5122" si="239">D5059+G5059</f>
        <v>1.9355922124521867</v>
      </c>
    </row>
    <row r="5060" spans="1:8">
      <c r="A5060">
        <f>'Solar Profile'!A5062</f>
        <v>7</v>
      </c>
      <c r="B5060">
        <f>'Solar Profile'!B5062</f>
        <v>30</v>
      </c>
      <c r="C5060">
        <f>'Solar Profile'!C5062</f>
        <v>18</v>
      </c>
      <c r="D5060" s="8">
        <f>'Solar Profile'!E5062*$K$13</f>
        <v>1.9090475000000002</v>
      </c>
      <c r="E5060" s="8">
        <f>'Load Profile'!D5061</f>
        <v>1.8249949027416275</v>
      </c>
      <c r="F5060" s="8">
        <f t="shared" si="237"/>
        <v>-8.4052597258372774E-2</v>
      </c>
      <c r="G5060">
        <f t="shared" si="238"/>
        <v>-8.4052597258372774E-2</v>
      </c>
      <c r="H5060" s="8">
        <f t="shared" si="239"/>
        <v>1.8249949027416275</v>
      </c>
    </row>
    <row r="5061" spans="1:8">
      <c r="A5061">
        <f>'Solar Profile'!A5063</f>
        <v>7</v>
      </c>
      <c r="B5061">
        <f>'Solar Profile'!B5063</f>
        <v>30</v>
      </c>
      <c r="C5061">
        <f>'Solar Profile'!C5063</f>
        <v>19</v>
      </c>
      <c r="D5061" s="8">
        <f>'Solar Profile'!E5063*$K$13</f>
        <v>0.18750249999999999</v>
      </c>
      <c r="E5061" s="8">
        <f>'Load Profile'!D5062</f>
        <v>1.6938145733894179</v>
      </c>
      <c r="F5061" s="8">
        <f t="shared" si="237"/>
        <v>1.506312073389418</v>
      </c>
      <c r="G5061">
        <f t="shared" si="238"/>
        <v>0</v>
      </c>
      <c r="H5061" s="8">
        <f t="shared" si="239"/>
        <v>0.18750249999999999</v>
      </c>
    </row>
    <row r="5062" spans="1:8">
      <c r="A5062">
        <f>'Solar Profile'!A5064</f>
        <v>7</v>
      </c>
      <c r="B5062">
        <f>'Solar Profile'!B5064</f>
        <v>30</v>
      </c>
      <c r="C5062">
        <f>'Solar Profile'!C5064</f>
        <v>20</v>
      </c>
      <c r="D5062" s="8">
        <f>'Solar Profile'!E5064*$K$13</f>
        <v>0</v>
      </c>
      <c r="E5062" s="8">
        <f>'Load Profile'!D5063</f>
        <v>1.6471147086568347</v>
      </c>
      <c r="F5062" s="8">
        <f t="shared" si="237"/>
        <v>1.6471147086568347</v>
      </c>
      <c r="G5062">
        <f t="shared" si="238"/>
        <v>0</v>
      </c>
      <c r="H5062" s="8">
        <f t="shared" si="239"/>
        <v>0</v>
      </c>
    </row>
    <row r="5063" spans="1:8">
      <c r="A5063">
        <f>'Solar Profile'!A5065</f>
        <v>7</v>
      </c>
      <c r="B5063">
        <f>'Solar Profile'!B5065</f>
        <v>30</v>
      </c>
      <c r="C5063">
        <f>'Solar Profile'!C5065</f>
        <v>21</v>
      </c>
      <c r="D5063" s="8">
        <f>'Solar Profile'!E5065*$K$13</f>
        <v>0</v>
      </c>
      <c r="E5063" s="8">
        <f>'Load Profile'!D5064</f>
        <v>1.4836117410265111</v>
      </c>
      <c r="F5063" s="8">
        <f t="shared" si="237"/>
        <v>1.4836117410265111</v>
      </c>
      <c r="G5063">
        <f t="shared" si="238"/>
        <v>0</v>
      </c>
      <c r="H5063" s="8">
        <f t="shared" si="239"/>
        <v>0</v>
      </c>
    </row>
    <row r="5064" spans="1:8">
      <c r="A5064">
        <f>'Solar Profile'!A5066</f>
        <v>7</v>
      </c>
      <c r="B5064">
        <f>'Solar Profile'!B5066</f>
        <v>30</v>
      </c>
      <c r="C5064">
        <f>'Solar Profile'!C5066</f>
        <v>22</v>
      </c>
      <c r="D5064" s="8">
        <f>'Solar Profile'!E5066*$K$13</f>
        <v>0</v>
      </c>
      <c r="E5064" s="8">
        <f>'Load Profile'!D5065</f>
        <v>1.281753862002915</v>
      </c>
      <c r="F5064" s="8">
        <f t="shared" si="237"/>
        <v>1.281753862002915</v>
      </c>
      <c r="G5064">
        <f t="shared" si="238"/>
        <v>0</v>
      </c>
      <c r="H5064" s="8">
        <f t="shared" si="239"/>
        <v>0</v>
      </c>
    </row>
    <row r="5065" spans="1:8">
      <c r="A5065">
        <f>'Solar Profile'!A5067</f>
        <v>7</v>
      </c>
      <c r="B5065">
        <f>'Solar Profile'!B5067</f>
        <v>30</v>
      </c>
      <c r="C5065">
        <f>'Solar Profile'!C5067</f>
        <v>23</v>
      </c>
      <c r="D5065" s="8">
        <f>'Solar Profile'!E5067*$K$13</f>
        <v>0</v>
      </c>
      <c r="E5065" s="8">
        <f>'Load Profile'!D5066</f>
        <v>1.0299807258828177</v>
      </c>
      <c r="F5065" s="8">
        <f t="shared" si="237"/>
        <v>1.0299807258828177</v>
      </c>
      <c r="G5065">
        <f t="shared" si="238"/>
        <v>0</v>
      </c>
      <c r="H5065" s="8">
        <f t="shared" si="239"/>
        <v>0</v>
      </c>
    </row>
    <row r="5066" spans="1:8">
      <c r="A5066">
        <f>'Solar Profile'!A5068</f>
        <v>7</v>
      </c>
      <c r="B5066">
        <f>'Solar Profile'!B5068</f>
        <v>31</v>
      </c>
      <c r="C5066">
        <f>'Solar Profile'!C5068</f>
        <v>0</v>
      </c>
      <c r="D5066" s="8">
        <f>'Solar Profile'!E5068*$K$13</f>
        <v>0</v>
      </c>
      <c r="E5066" s="8">
        <f>'Load Profile'!D5067</f>
        <v>0.93369607647432096</v>
      </c>
      <c r="F5066" s="8">
        <f t="shared" si="237"/>
        <v>0.93369607647432096</v>
      </c>
      <c r="G5066">
        <f t="shared" si="238"/>
        <v>0</v>
      </c>
      <c r="H5066" s="8">
        <f t="shared" si="239"/>
        <v>0</v>
      </c>
    </row>
    <row r="5067" spans="1:8">
      <c r="A5067">
        <f>'Solar Profile'!A5069</f>
        <v>7</v>
      </c>
      <c r="B5067">
        <f>'Solar Profile'!B5069</f>
        <v>31</v>
      </c>
      <c r="C5067">
        <f>'Solar Profile'!C5069</f>
        <v>1</v>
      </c>
      <c r="D5067" s="8">
        <f>'Solar Profile'!E5069*$K$13</f>
        <v>0</v>
      </c>
      <c r="E5067" s="8">
        <f>'Load Profile'!D5068</f>
        <v>0.85245632513092229</v>
      </c>
      <c r="F5067" s="8">
        <f t="shared" si="237"/>
        <v>0.85245632513092229</v>
      </c>
      <c r="G5067">
        <f t="shared" si="238"/>
        <v>0</v>
      </c>
      <c r="H5067" s="8">
        <f t="shared" si="239"/>
        <v>0</v>
      </c>
    </row>
    <row r="5068" spans="1:8">
      <c r="A5068">
        <f>'Solar Profile'!A5070</f>
        <v>7</v>
      </c>
      <c r="B5068">
        <f>'Solar Profile'!B5070</f>
        <v>31</v>
      </c>
      <c r="C5068">
        <f>'Solar Profile'!C5070</f>
        <v>2</v>
      </c>
      <c r="D5068" s="8">
        <f>'Solar Profile'!E5070*$K$13</f>
        <v>0</v>
      </c>
      <c r="E5068" s="8">
        <f>'Load Profile'!D5069</f>
        <v>0.78890470060634676</v>
      </c>
      <c r="F5068" s="8">
        <f t="shared" si="237"/>
        <v>0.78890470060634676</v>
      </c>
      <c r="G5068">
        <f t="shared" si="238"/>
        <v>0</v>
      </c>
      <c r="H5068" s="8">
        <f t="shared" si="239"/>
        <v>0</v>
      </c>
    </row>
    <row r="5069" spans="1:8">
      <c r="A5069">
        <f>'Solar Profile'!A5071</f>
        <v>7</v>
      </c>
      <c r="B5069">
        <f>'Solar Profile'!B5071</f>
        <v>31</v>
      </c>
      <c r="C5069">
        <f>'Solar Profile'!C5071</f>
        <v>3</v>
      </c>
      <c r="D5069" s="8">
        <f>'Solar Profile'!E5071*$K$13</f>
        <v>0</v>
      </c>
      <c r="E5069" s="8">
        <f>'Load Profile'!D5070</f>
        <v>0.72752346644505983</v>
      </c>
      <c r="F5069" s="8">
        <f t="shared" si="237"/>
        <v>0.72752346644505983</v>
      </c>
      <c r="G5069">
        <f t="shared" si="238"/>
        <v>0</v>
      </c>
      <c r="H5069" s="8">
        <f t="shared" si="239"/>
        <v>0</v>
      </c>
    </row>
    <row r="5070" spans="1:8">
      <c r="A5070">
        <f>'Solar Profile'!A5072</f>
        <v>7</v>
      </c>
      <c r="B5070">
        <f>'Solar Profile'!B5072</f>
        <v>31</v>
      </c>
      <c r="C5070">
        <f>'Solar Profile'!C5072</f>
        <v>4</v>
      </c>
      <c r="D5070" s="8">
        <f>'Solar Profile'!E5072*$K$13</f>
        <v>0</v>
      </c>
      <c r="E5070" s="8">
        <f>'Load Profile'!D5071</f>
        <v>0.76577607295891825</v>
      </c>
      <c r="F5070" s="8">
        <f t="shared" si="237"/>
        <v>0.76577607295891825</v>
      </c>
      <c r="G5070">
        <f t="shared" si="238"/>
        <v>0</v>
      </c>
      <c r="H5070" s="8">
        <f t="shared" si="239"/>
        <v>0</v>
      </c>
    </row>
    <row r="5071" spans="1:8">
      <c r="A5071">
        <f>'Solar Profile'!A5073</f>
        <v>7</v>
      </c>
      <c r="B5071">
        <f>'Solar Profile'!B5073</f>
        <v>31</v>
      </c>
      <c r="C5071">
        <f>'Solar Profile'!C5073</f>
        <v>5</v>
      </c>
      <c r="D5071" s="8">
        <f>'Solar Profile'!E5073*$K$13</f>
        <v>0</v>
      </c>
      <c r="E5071" s="8">
        <f>'Load Profile'!D5072</f>
        <v>0.78745520177074613</v>
      </c>
      <c r="F5071" s="8">
        <f t="shared" si="237"/>
        <v>0.78745520177074613</v>
      </c>
      <c r="G5071">
        <f t="shared" si="238"/>
        <v>0</v>
      </c>
      <c r="H5071" s="8">
        <f t="shared" si="239"/>
        <v>0</v>
      </c>
    </row>
    <row r="5072" spans="1:8">
      <c r="A5072">
        <f>'Solar Profile'!A5074</f>
        <v>7</v>
      </c>
      <c r="B5072">
        <f>'Solar Profile'!B5074</f>
        <v>31</v>
      </c>
      <c r="C5072">
        <f>'Solar Profile'!C5074</f>
        <v>6</v>
      </c>
      <c r="D5072" s="8">
        <f>'Solar Profile'!E5074*$K$13</f>
        <v>0</v>
      </c>
      <c r="E5072" s="8">
        <f>'Load Profile'!D5073</f>
        <v>0.83214519126495823</v>
      </c>
      <c r="F5072" s="8">
        <f t="shared" si="237"/>
        <v>0.83214519126495823</v>
      </c>
      <c r="G5072">
        <f t="shared" si="238"/>
        <v>0</v>
      </c>
      <c r="H5072" s="8">
        <f t="shared" si="239"/>
        <v>0</v>
      </c>
    </row>
    <row r="5073" spans="1:8">
      <c r="A5073">
        <f>'Solar Profile'!A5075</f>
        <v>7</v>
      </c>
      <c r="B5073">
        <f>'Solar Profile'!B5075</f>
        <v>31</v>
      </c>
      <c r="C5073">
        <f>'Solar Profile'!C5075</f>
        <v>7</v>
      </c>
      <c r="D5073" s="8">
        <f>'Solar Profile'!E5075*$K$13</f>
        <v>1.5037499999999999E-2</v>
      </c>
      <c r="E5073" s="8">
        <f>'Load Profile'!D5074</f>
        <v>0.93341807163671009</v>
      </c>
      <c r="F5073" s="8">
        <f t="shared" si="237"/>
        <v>0.91838057163671005</v>
      </c>
      <c r="G5073">
        <f t="shared" si="238"/>
        <v>0</v>
      </c>
      <c r="H5073" s="8">
        <f t="shared" si="239"/>
        <v>1.5037499999999999E-2</v>
      </c>
    </row>
    <row r="5074" spans="1:8">
      <c r="A5074">
        <f>'Solar Profile'!A5076</f>
        <v>7</v>
      </c>
      <c r="B5074">
        <f>'Solar Profile'!B5076</f>
        <v>31</v>
      </c>
      <c r="C5074">
        <f>'Solar Profile'!C5076</f>
        <v>8</v>
      </c>
      <c r="D5074" s="8">
        <f>'Solar Profile'!E5076*$K$13</f>
        <v>1.1591624999999999</v>
      </c>
      <c r="E5074" s="8">
        <f>'Load Profile'!D5075</f>
        <v>1.1161306491653262</v>
      </c>
      <c r="F5074" s="8">
        <f t="shared" si="237"/>
        <v>-4.3031850834673646E-2</v>
      </c>
      <c r="G5074">
        <f t="shared" si="238"/>
        <v>-4.3031850834673646E-2</v>
      </c>
      <c r="H5074" s="8">
        <f t="shared" si="239"/>
        <v>1.1161306491653262</v>
      </c>
    </row>
    <row r="5075" spans="1:8">
      <c r="A5075">
        <f>'Solar Profile'!A5077</f>
        <v>7</v>
      </c>
      <c r="B5075">
        <f>'Solar Profile'!B5077</f>
        <v>31</v>
      </c>
      <c r="C5075">
        <f>'Solar Profile'!C5077</f>
        <v>9</v>
      </c>
      <c r="D5075" s="8">
        <f>'Solar Profile'!E5077*$K$13</f>
        <v>1.408895</v>
      </c>
      <c r="E5075" s="8">
        <f>'Load Profile'!D5076</f>
        <v>1.2892616353465094</v>
      </c>
      <c r="F5075" s="8">
        <f t="shared" si="237"/>
        <v>-0.11963336465349061</v>
      </c>
      <c r="G5075">
        <f t="shared" si="238"/>
        <v>-0.11963336465349061</v>
      </c>
      <c r="H5075" s="8">
        <f t="shared" si="239"/>
        <v>1.2892616353465094</v>
      </c>
    </row>
    <row r="5076" spans="1:8">
      <c r="A5076">
        <f>'Solar Profile'!A5078</f>
        <v>7</v>
      </c>
      <c r="B5076">
        <f>'Solar Profile'!B5078</f>
        <v>31</v>
      </c>
      <c r="C5076">
        <f>'Solar Profile'!C5078</f>
        <v>10</v>
      </c>
      <c r="D5076" s="8">
        <f>'Solar Profile'!E5078*$K$13</f>
        <v>2.1078174999999999</v>
      </c>
      <c r="E5076" s="8">
        <f>'Load Profile'!D5077</f>
        <v>1.4612132294412632</v>
      </c>
      <c r="F5076" s="8">
        <f t="shared" si="237"/>
        <v>-0.6466042705587367</v>
      </c>
      <c r="G5076">
        <f t="shared" si="238"/>
        <v>-0.6466042705587367</v>
      </c>
      <c r="H5076" s="8">
        <f t="shared" si="239"/>
        <v>1.4612132294412632</v>
      </c>
    </row>
    <row r="5077" spans="1:8">
      <c r="A5077">
        <f>'Solar Profile'!A5079</f>
        <v>7</v>
      </c>
      <c r="B5077">
        <f>'Solar Profile'!B5079</f>
        <v>31</v>
      </c>
      <c r="C5077">
        <f>'Solar Profile'!C5079</f>
        <v>11</v>
      </c>
      <c r="D5077" s="8">
        <f>'Solar Profile'!E5079*$K$13</f>
        <v>3.9834275000000003</v>
      </c>
      <c r="E5077" s="8">
        <f>'Load Profile'!D5078</f>
        <v>1.6890434502909759</v>
      </c>
      <c r="F5077" s="8">
        <f t="shared" si="237"/>
        <v>-2.2943840497090244</v>
      </c>
      <c r="G5077">
        <f t="shared" si="238"/>
        <v>-2.2943840497090244</v>
      </c>
      <c r="H5077" s="8">
        <f t="shared" si="239"/>
        <v>1.6890434502909759</v>
      </c>
    </row>
    <row r="5078" spans="1:8">
      <c r="A5078">
        <f>'Solar Profile'!A5080</f>
        <v>7</v>
      </c>
      <c r="B5078">
        <f>'Solar Profile'!B5080</f>
        <v>31</v>
      </c>
      <c r="C5078">
        <f>'Solar Profile'!C5080</f>
        <v>12</v>
      </c>
      <c r="D5078" s="8">
        <f>'Solar Profile'!E5080*$K$13</f>
        <v>5.0492975000000007</v>
      </c>
      <c r="E5078" s="8">
        <f>'Load Profile'!D5079</f>
        <v>1.9194606868346933</v>
      </c>
      <c r="F5078" s="8">
        <f t="shared" si="237"/>
        <v>-3.1298368131653076</v>
      </c>
      <c r="G5078">
        <f t="shared" si="238"/>
        <v>-3.1298368131653076</v>
      </c>
      <c r="H5078" s="8">
        <f t="shared" si="239"/>
        <v>1.9194606868346931</v>
      </c>
    </row>
    <row r="5079" spans="1:8">
      <c r="A5079">
        <f>'Solar Profile'!A5081</f>
        <v>7</v>
      </c>
      <c r="B5079">
        <f>'Solar Profile'!B5081</f>
        <v>31</v>
      </c>
      <c r="C5079">
        <f>'Solar Profile'!C5081</f>
        <v>13</v>
      </c>
      <c r="D5079" s="8">
        <f>'Solar Profile'!E5081*$K$13</f>
        <v>6.8960050000000006</v>
      </c>
      <c r="E5079" s="8">
        <f>'Load Profile'!D5080</f>
        <v>2.0408992691065371</v>
      </c>
      <c r="F5079" s="8">
        <f t="shared" si="237"/>
        <v>-4.8551057308934631</v>
      </c>
      <c r="G5079">
        <f t="shared" si="238"/>
        <v>-4.8551057308934631</v>
      </c>
      <c r="H5079" s="8">
        <f t="shared" si="239"/>
        <v>2.0408992691065375</v>
      </c>
    </row>
    <row r="5080" spans="1:8">
      <c r="A5080">
        <f>'Solar Profile'!A5082</f>
        <v>7</v>
      </c>
      <c r="B5080">
        <f>'Solar Profile'!B5082</f>
        <v>31</v>
      </c>
      <c r="C5080">
        <f>'Solar Profile'!C5082</f>
        <v>14</v>
      </c>
      <c r="D5080" s="8">
        <f>'Solar Profile'!E5082*$K$13</f>
        <v>6.7252624999999995</v>
      </c>
      <c r="E5080" s="8">
        <f>'Load Profile'!D5081</f>
        <v>2.1764069601992464</v>
      </c>
      <c r="F5080" s="8">
        <f t="shared" si="237"/>
        <v>-4.5488555398007531</v>
      </c>
      <c r="G5080">
        <f t="shared" si="238"/>
        <v>-4.5488555398007531</v>
      </c>
      <c r="H5080" s="8">
        <f t="shared" si="239"/>
        <v>2.1764069601992464</v>
      </c>
    </row>
    <row r="5081" spans="1:8">
      <c r="A5081">
        <f>'Solar Profile'!A5083</f>
        <v>7</v>
      </c>
      <c r="B5081">
        <f>'Solar Profile'!B5083</f>
        <v>31</v>
      </c>
      <c r="C5081">
        <f>'Solar Profile'!C5083</f>
        <v>15</v>
      </c>
      <c r="D5081" s="8">
        <f>'Solar Profile'!E5083*$K$13</f>
        <v>3.7360924999999994</v>
      </c>
      <c r="E5081" s="8">
        <f>'Load Profile'!D5082</f>
        <v>2.2560189013082939</v>
      </c>
      <c r="F5081" s="8">
        <f t="shared" si="237"/>
        <v>-1.4800735986917055</v>
      </c>
      <c r="G5081">
        <f t="shared" si="238"/>
        <v>-1.4800735986917055</v>
      </c>
      <c r="H5081" s="8">
        <f t="shared" si="239"/>
        <v>2.2560189013082939</v>
      </c>
    </row>
    <row r="5082" spans="1:8">
      <c r="A5082">
        <f>'Solar Profile'!A5084</f>
        <v>7</v>
      </c>
      <c r="B5082">
        <f>'Solar Profile'!B5084</f>
        <v>31</v>
      </c>
      <c r="C5082">
        <f>'Solar Profile'!C5084</f>
        <v>16</v>
      </c>
      <c r="D5082" s="8">
        <f>'Solar Profile'!E5084*$K$13</f>
        <v>3.8987374999999997</v>
      </c>
      <c r="E5082" s="8">
        <f>'Load Profile'!D5083</f>
        <v>2.2591304234750411</v>
      </c>
      <c r="F5082" s="8">
        <f t="shared" si="237"/>
        <v>-1.6396070765249586</v>
      </c>
      <c r="G5082">
        <f t="shared" si="238"/>
        <v>-1.6396070765249586</v>
      </c>
      <c r="H5082" s="8">
        <f t="shared" si="239"/>
        <v>2.2591304234750411</v>
      </c>
    </row>
    <row r="5083" spans="1:8">
      <c r="A5083">
        <f>'Solar Profile'!A5085</f>
        <v>7</v>
      </c>
      <c r="B5083">
        <f>'Solar Profile'!B5085</f>
        <v>31</v>
      </c>
      <c r="C5083">
        <f>'Solar Profile'!C5085</f>
        <v>17</v>
      </c>
      <c r="D5083" s="8">
        <f>'Solar Profile'!E5085*$K$13</f>
        <v>3.1483249999999998</v>
      </c>
      <c r="E5083" s="8">
        <f>'Load Profile'!D5084</f>
        <v>2.2947750191985326</v>
      </c>
      <c r="F5083" s="8">
        <f t="shared" si="237"/>
        <v>-0.85354998080146727</v>
      </c>
      <c r="G5083">
        <f t="shared" si="238"/>
        <v>-0.85354998080146727</v>
      </c>
      <c r="H5083" s="8">
        <f t="shared" si="239"/>
        <v>2.2947750191985326</v>
      </c>
    </row>
    <row r="5084" spans="1:8">
      <c r="A5084">
        <f>'Solar Profile'!A5086</f>
        <v>7</v>
      </c>
      <c r="B5084">
        <f>'Solar Profile'!B5086</f>
        <v>31</v>
      </c>
      <c r="C5084">
        <f>'Solar Profile'!C5086</f>
        <v>18</v>
      </c>
      <c r="D5084" s="8">
        <f>'Solar Profile'!E5086*$K$13</f>
        <v>2.1805875000000001</v>
      </c>
      <c r="E5084" s="8">
        <f>'Load Profile'!D5085</f>
        <v>2.2250717682362051</v>
      </c>
      <c r="F5084" s="8">
        <f t="shared" si="237"/>
        <v>4.4484268236204993E-2</v>
      </c>
      <c r="G5084">
        <f t="shared" si="238"/>
        <v>0</v>
      </c>
      <c r="H5084" s="8">
        <f t="shared" si="239"/>
        <v>2.1805875000000001</v>
      </c>
    </row>
    <row r="5085" spans="1:8">
      <c r="A5085">
        <f>'Solar Profile'!A5087</f>
        <v>7</v>
      </c>
      <c r="B5085">
        <f>'Solar Profile'!B5087</f>
        <v>31</v>
      </c>
      <c r="C5085">
        <f>'Solar Profile'!C5087</f>
        <v>19</v>
      </c>
      <c r="D5085" s="8">
        <f>'Solar Profile'!E5087*$K$13</f>
        <v>0</v>
      </c>
      <c r="E5085" s="8">
        <f>'Load Profile'!D5086</f>
        <v>2.1172429072399717</v>
      </c>
      <c r="F5085" s="8">
        <f t="shared" si="237"/>
        <v>2.1172429072399717</v>
      </c>
      <c r="G5085">
        <f t="shared" si="238"/>
        <v>0</v>
      </c>
      <c r="H5085" s="8">
        <f t="shared" si="239"/>
        <v>0</v>
      </c>
    </row>
    <row r="5086" spans="1:8">
      <c r="A5086">
        <f>'Solar Profile'!A5088</f>
        <v>7</v>
      </c>
      <c r="B5086">
        <f>'Solar Profile'!B5088</f>
        <v>31</v>
      </c>
      <c r="C5086">
        <f>'Solar Profile'!C5088</f>
        <v>20</v>
      </c>
      <c r="D5086" s="8">
        <f>'Solar Profile'!E5088*$K$13</f>
        <v>0</v>
      </c>
      <c r="E5086" s="8">
        <f>'Load Profile'!D5087</f>
        <v>2.0013963083383071</v>
      </c>
      <c r="F5086" s="8">
        <f t="shared" si="237"/>
        <v>2.0013963083383071</v>
      </c>
      <c r="G5086">
        <f t="shared" si="238"/>
        <v>0</v>
      </c>
      <c r="H5086" s="8">
        <f t="shared" si="239"/>
        <v>0</v>
      </c>
    </row>
    <row r="5087" spans="1:8">
      <c r="A5087">
        <f>'Solar Profile'!A5089</f>
        <v>7</v>
      </c>
      <c r="B5087">
        <f>'Solar Profile'!B5089</f>
        <v>31</v>
      </c>
      <c r="C5087">
        <f>'Solar Profile'!C5089</f>
        <v>21</v>
      </c>
      <c r="D5087" s="8">
        <f>'Solar Profile'!E5089*$K$13</f>
        <v>0</v>
      </c>
      <c r="E5087" s="8">
        <f>'Load Profile'!D5088</f>
        <v>1.8258437032983508</v>
      </c>
      <c r="F5087" s="8">
        <f t="shared" si="237"/>
        <v>1.8258437032983508</v>
      </c>
      <c r="G5087">
        <f t="shared" si="238"/>
        <v>0</v>
      </c>
      <c r="H5087" s="8">
        <f t="shared" si="239"/>
        <v>0</v>
      </c>
    </row>
    <row r="5088" spans="1:8">
      <c r="A5088">
        <f>'Solar Profile'!A5090</f>
        <v>7</v>
      </c>
      <c r="B5088">
        <f>'Solar Profile'!B5090</f>
        <v>31</v>
      </c>
      <c r="C5088">
        <f>'Solar Profile'!C5090</f>
        <v>22</v>
      </c>
      <c r="D5088" s="8">
        <f>'Solar Profile'!E5090*$K$13</f>
        <v>0</v>
      </c>
      <c r="E5088" s="8">
        <f>'Load Profile'!D5089</f>
        <v>1.5197086650052525</v>
      </c>
      <c r="F5088" s="8">
        <f t="shared" si="237"/>
        <v>1.5197086650052525</v>
      </c>
      <c r="G5088">
        <f t="shared" si="238"/>
        <v>0</v>
      </c>
      <c r="H5088" s="8">
        <f t="shared" si="239"/>
        <v>0</v>
      </c>
    </row>
    <row r="5089" spans="1:8">
      <c r="A5089">
        <f>'Solar Profile'!A5091</f>
        <v>7</v>
      </c>
      <c r="B5089">
        <f>'Solar Profile'!B5091</f>
        <v>31</v>
      </c>
      <c r="C5089">
        <f>'Solar Profile'!C5091</f>
        <v>23</v>
      </c>
      <c r="D5089" s="8">
        <f>'Solar Profile'!E5091*$K$13</f>
        <v>0</v>
      </c>
      <c r="E5089" s="8">
        <f>'Load Profile'!D5090</f>
        <v>1.3301829504871281</v>
      </c>
      <c r="F5089" s="8">
        <f t="shared" si="237"/>
        <v>1.3301829504871281</v>
      </c>
      <c r="G5089">
        <f t="shared" si="238"/>
        <v>0</v>
      </c>
      <c r="H5089" s="8">
        <f t="shared" si="239"/>
        <v>0</v>
      </c>
    </row>
    <row r="5090" spans="1:8">
      <c r="A5090">
        <f>'Solar Profile'!A5092</f>
        <v>8</v>
      </c>
      <c r="B5090">
        <f>'Solar Profile'!B5092</f>
        <v>1</v>
      </c>
      <c r="C5090">
        <f>'Solar Profile'!C5092</f>
        <v>0</v>
      </c>
      <c r="D5090" s="8">
        <f>'Solar Profile'!E5092*$K$13</f>
        <v>0</v>
      </c>
      <c r="E5090" s="8">
        <f>'Load Profile'!D5091</f>
        <v>1.7133869720182042</v>
      </c>
      <c r="F5090" s="8">
        <f t="shared" si="237"/>
        <v>1.7133869720182042</v>
      </c>
      <c r="G5090">
        <f t="shared" si="238"/>
        <v>0</v>
      </c>
      <c r="H5090" s="8">
        <f t="shared" si="239"/>
        <v>0</v>
      </c>
    </row>
    <row r="5091" spans="1:8">
      <c r="A5091">
        <f>'Solar Profile'!A5093</f>
        <v>8</v>
      </c>
      <c r="B5091">
        <f>'Solar Profile'!B5093</f>
        <v>1</v>
      </c>
      <c r="C5091">
        <f>'Solar Profile'!C5093</f>
        <v>1</v>
      </c>
      <c r="D5091" s="8">
        <f>'Solar Profile'!E5093*$K$13</f>
        <v>0</v>
      </c>
      <c r="E5091" s="8">
        <f>'Load Profile'!D5092</f>
        <v>1.5211589659291032</v>
      </c>
      <c r="F5091" s="8">
        <f t="shared" si="237"/>
        <v>1.5211589659291032</v>
      </c>
      <c r="G5091">
        <f t="shared" si="238"/>
        <v>0</v>
      </c>
      <c r="H5091" s="8">
        <f t="shared" si="239"/>
        <v>0</v>
      </c>
    </row>
    <row r="5092" spans="1:8">
      <c r="A5092">
        <f>'Solar Profile'!A5094</f>
        <v>8</v>
      </c>
      <c r="B5092">
        <f>'Solar Profile'!B5094</f>
        <v>1</v>
      </c>
      <c r="C5092">
        <f>'Solar Profile'!C5094</f>
        <v>2</v>
      </c>
      <c r="D5092" s="8">
        <f>'Solar Profile'!E5094*$K$13</f>
        <v>0</v>
      </c>
      <c r="E5092" s="8">
        <f>'Load Profile'!D5093</f>
        <v>1.3609450803120633</v>
      </c>
      <c r="F5092" s="8">
        <f t="shared" si="237"/>
        <v>1.3609450803120633</v>
      </c>
      <c r="G5092">
        <f t="shared" si="238"/>
        <v>0</v>
      </c>
      <c r="H5092" s="8">
        <f t="shared" si="239"/>
        <v>0</v>
      </c>
    </row>
    <row r="5093" spans="1:8">
      <c r="A5093">
        <f>'Solar Profile'!A5095</f>
        <v>8</v>
      </c>
      <c r="B5093">
        <f>'Solar Profile'!B5095</f>
        <v>1</v>
      </c>
      <c r="C5093">
        <f>'Solar Profile'!C5095</f>
        <v>3</v>
      </c>
      <c r="D5093" s="8">
        <f>'Solar Profile'!E5095*$K$13</f>
        <v>0</v>
      </c>
      <c r="E5093" s="8">
        <f>'Load Profile'!D5094</f>
        <v>1.2191212062389787</v>
      </c>
      <c r="F5093" s="8">
        <f t="shared" si="237"/>
        <v>1.2191212062389787</v>
      </c>
      <c r="G5093">
        <f t="shared" si="238"/>
        <v>0</v>
      </c>
      <c r="H5093" s="8">
        <f t="shared" si="239"/>
        <v>0</v>
      </c>
    </row>
    <row r="5094" spans="1:8">
      <c r="A5094">
        <f>'Solar Profile'!A5096</f>
        <v>8</v>
      </c>
      <c r="B5094">
        <f>'Solar Profile'!B5096</f>
        <v>1</v>
      </c>
      <c r="C5094">
        <f>'Solar Profile'!C5096</f>
        <v>4</v>
      </c>
      <c r="D5094" s="8">
        <f>'Solar Profile'!E5096*$K$13</f>
        <v>0</v>
      </c>
      <c r="E5094" s="8">
        <f>'Load Profile'!D5095</f>
        <v>1.159103390013186</v>
      </c>
      <c r="F5094" s="8">
        <f t="shared" si="237"/>
        <v>1.159103390013186</v>
      </c>
      <c r="G5094">
        <f t="shared" si="238"/>
        <v>0</v>
      </c>
      <c r="H5094" s="8">
        <f t="shared" si="239"/>
        <v>0</v>
      </c>
    </row>
    <row r="5095" spans="1:8">
      <c r="A5095">
        <f>'Solar Profile'!A5097</f>
        <v>8</v>
      </c>
      <c r="B5095">
        <f>'Solar Profile'!B5097</f>
        <v>1</v>
      </c>
      <c r="C5095">
        <f>'Solar Profile'!C5097</f>
        <v>5</v>
      </c>
      <c r="D5095" s="8">
        <f>'Solar Profile'!E5097*$K$13</f>
        <v>0</v>
      </c>
      <c r="E5095" s="8">
        <f>'Load Profile'!D5096</f>
        <v>1.1526768672683607</v>
      </c>
      <c r="F5095" s="8">
        <f t="shared" si="237"/>
        <v>1.1526768672683607</v>
      </c>
      <c r="G5095">
        <f t="shared" si="238"/>
        <v>0</v>
      </c>
      <c r="H5095" s="8">
        <f t="shared" si="239"/>
        <v>0</v>
      </c>
    </row>
    <row r="5096" spans="1:8">
      <c r="A5096">
        <f>'Solar Profile'!A5098</f>
        <v>8</v>
      </c>
      <c r="B5096">
        <f>'Solar Profile'!B5098</f>
        <v>1</v>
      </c>
      <c r="C5096">
        <f>'Solar Profile'!C5098</f>
        <v>6</v>
      </c>
      <c r="D5096" s="8">
        <f>'Solar Profile'!E5098*$K$13</f>
        <v>0</v>
      </c>
      <c r="E5096" s="8">
        <f>'Load Profile'!D5097</f>
        <v>1.2081607074364626</v>
      </c>
      <c r="F5096" s="8">
        <f t="shared" si="237"/>
        <v>1.2081607074364626</v>
      </c>
      <c r="G5096">
        <f t="shared" si="238"/>
        <v>0</v>
      </c>
      <c r="H5096" s="8">
        <f t="shared" si="239"/>
        <v>0</v>
      </c>
    </row>
    <row r="5097" spans="1:8">
      <c r="A5097">
        <f>'Solar Profile'!A5099</f>
        <v>8</v>
      </c>
      <c r="B5097">
        <f>'Solar Profile'!B5099</f>
        <v>1</v>
      </c>
      <c r="C5097">
        <f>'Solar Profile'!C5099</f>
        <v>7</v>
      </c>
      <c r="D5097" s="8">
        <f>'Solar Profile'!E5099*$K$13</f>
        <v>0.37591249999999998</v>
      </c>
      <c r="E5097" s="8">
        <f>'Load Profile'!D5098</f>
        <v>1.5258944680257633</v>
      </c>
      <c r="F5097" s="8">
        <f t="shared" si="237"/>
        <v>1.1499819680257635</v>
      </c>
      <c r="G5097">
        <f t="shared" si="238"/>
        <v>0</v>
      </c>
      <c r="H5097" s="8">
        <f t="shared" si="239"/>
        <v>0.37591249999999998</v>
      </c>
    </row>
    <row r="5098" spans="1:8">
      <c r="A5098">
        <f>'Solar Profile'!A5100</f>
        <v>8</v>
      </c>
      <c r="B5098">
        <f>'Solar Profile'!B5100</f>
        <v>1</v>
      </c>
      <c r="C5098">
        <f>'Solar Profile'!C5100</f>
        <v>8</v>
      </c>
      <c r="D5098" s="8">
        <f>'Solar Profile'!E5100*$K$13</f>
        <v>1.6435650000000002</v>
      </c>
      <c r="E5098" s="8">
        <f>'Load Profile'!D5099</f>
        <v>1.6688245713576975</v>
      </c>
      <c r="F5098" s="8">
        <f t="shared" si="237"/>
        <v>2.5259571357697297E-2</v>
      </c>
      <c r="G5098">
        <f t="shared" si="238"/>
        <v>0</v>
      </c>
      <c r="H5098" s="8">
        <f t="shared" si="239"/>
        <v>1.6435650000000002</v>
      </c>
    </row>
    <row r="5099" spans="1:8">
      <c r="A5099">
        <f>'Solar Profile'!A5101</f>
        <v>8</v>
      </c>
      <c r="B5099">
        <f>'Solar Profile'!B5101</f>
        <v>1</v>
      </c>
      <c r="C5099">
        <f>'Solar Profile'!C5101</f>
        <v>9</v>
      </c>
      <c r="D5099" s="8">
        <f>'Solar Profile'!E5101*$K$13</f>
        <v>3.2892275</v>
      </c>
      <c r="E5099" s="8">
        <f>'Load Profile'!D5100</f>
        <v>1.8034404672486366</v>
      </c>
      <c r="F5099" s="8">
        <f t="shared" si="237"/>
        <v>-1.4857870327513634</v>
      </c>
      <c r="G5099">
        <f t="shared" si="238"/>
        <v>-1.4857870327513634</v>
      </c>
      <c r="H5099" s="8">
        <f t="shared" si="239"/>
        <v>1.8034404672486366</v>
      </c>
    </row>
    <row r="5100" spans="1:8">
      <c r="A5100">
        <f>'Solar Profile'!A5102</f>
        <v>8</v>
      </c>
      <c r="B5100">
        <f>'Solar Profile'!B5102</f>
        <v>1</v>
      </c>
      <c r="C5100">
        <f>'Solar Profile'!C5102</f>
        <v>10</v>
      </c>
      <c r="D5100" s="8">
        <f>'Solar Profile'!E5102*$K$13</f>
        <v>3.8105099999999998</v>
      </c>
      <c r="E5100" s="8">
        <f>'Load Profile'!D5101</f>
        <v>1.9416921494789183</v>
      </c>
      <c r="F5100" s="8">
        <f t="shared" si="237"/>
        <v>-1.8688178505210815</v>
      </c>
      <c r="G5100">
        <f t="shared" si="238"/>
        <v>-1.8688178505210815</v>
      </c>
      <c r="H5100" s="8">
        <f t="shared" si="239"/>
        <v>1.9416921494789183</v>
      </c>
    </row>
    <row r="5101" spans="1:8">
      <c r="A5101">
        <f>'Solar Profile'!A5103</f>
        <v>8</v>
      </c>
      <c r="B5101">
        <f>'Solar Profile'!B5103</f>
        <v>1</v>
      </c>
      <c r="C5101">
        <f>'Solar Profile'!C5103</f>
        <v>11</v>
      </c>
      <c r="D5101" s="8">
        <f>'Solar Profile'!E5103*$K$13</f>
        <v>4.8106675000000001</v>
      </c>
      <c r="E5101" s="8">
        <f>'Load Profile'!D5102</f>
        <v>2.1583968709031485</v>
      </c>
      <c r="F5101" s="8">
        <f t="shared" si="237"/>
        <v>-2.6522706290968516</v>
      </c>
      <c r="G5101">
        <f t="shared" si="238"/>
        <v>-2.6522706290968516</v>
      </c>
      <c r="H5101" s="8">
        <f t="shared" si="239"/>
        <v>2.1583968709031485</v>
      </c>
    </row>
    <row r="5102" spans="1:8">
      <c r="A5102">
        <f>'Solar Profile'!A5104</f>
        <v>8</v>
      </c>
      <c r="B5102">
        <f>'Solar Profile'!B5104</f>
        <v>1</v>
      </c>
      <c r="C5102">
        <f>'Solar Profile'!C5104</f>
        <v>12</v>
      </c>
      <c r="D5102" s="8">
        <f>'Solar Profile'!E5104*$K$13</f>
        <v>3.9403524999999999</v>
      </c>
      <c r="E5102" s="8">
        <f>'Load Profile'!D5103</f>
        <v>2.3966950148294677</v>
      </c>
      <c r="F5102" s="8">
        <f t="shared" si="237"/>
        <v>-1.5436574851705323</v>
      </c>
      <c r="G5102">
        <f t="shared" si="238"/>
        <v>-1.5436574851705323</v>
      </c>
      <c r="H5102" s="8">
        <f t="shared" si="239"/>
        <v>2.3966950148294677</v>
      </c>
    </row>
    <row r="5103" spans="1:8">
      <c r="A5103">
        <f>'Solar Profile'!A5105</f>
        <v>8</v>
      </c>
      <c r="B5103">
        <f>'Solar Profile'!B5105</f>
        <v>1</v>
      </c>
      <c r="C5103">
        <f>'Solar Profile'!C5105</f>
        <v>13</v>
      </c>
      <c r="D5103" s="8">
        <f>'Solar Profile'!E5105*$K$13</f>
        <v>5.7643399999999998</v>
      </c>
      <c r="E5103" s="8">
        <f>'Load Profile'!D5104</f>
        <v>2.5083785112127317</v>
      </c>
      <c r="F5103" s="8">
        <f t="shared" si="237"/>
        <v>-3.2559614887872681</v>
      </c>
      <c r="G5103">
        <f t="shared" si="238"/>
        <v>-3.2559614887872681</v>
      </c>
      <c r="H5103" s="8">
        <f t="shared" si="239"/>
        <v>2.5083785112127317</v>
      </c>
    </row>
    <row r="5104" spans="1:8">
      <c r="A5104">
        <f>'Solar Profile'!A5106</f>
        <v>8</v>
      </c>
      <c r="B5104">
        <f>'Solar Profile'!B5106</f>
        <v>1</v>
      </c>
      <c r="C5104">
        <f>'Solar Profile'!C5106</f>
        <v>14</v>
      </c>
      <c r="D5104" s="8">
        <f>'Solar Profile'!E5106*$K$13</f>
        <v>5.1270899999999999</v>
      </c>
      <c r="E5104" s="8">
        <f>'Load Profile'!D5105</f>
        <v>2.6125343082846721</v>
      </c>
      <c r="F5104" s="8">
        <f t="shared" si="237"/>
        <v>-2.5145556917153278</v>
      </c>
      <c r="G5104">
        <f t="shared" si="238"/>
        <v>-2.5145556917153278</v>
      </c>
      <c r="H5104" s="8">
        <f t="shared" si="239"/>
        <v>2.6125343082846721</v>
      </c>
    </row>
    <row r="5105" spans="1:8">
      <c r="A5105">
        <f>'Solar Profile'!A5107</f>
        <v>8</v>
      </c>
      <c r="B5105">
        <f>'Solar Profile'!B5107</f>
        <v>1</v>
      </c>
      <c r="C5105">
        <f>'Solar Profile'!C5107</f>
        <v>15</v>
      </c>
      <c r="D5105" s="8">
        <f>'Solar Profile'!E5107*$K$13</f>
        <v>6.25162</v>
      </c>
      <c r="E5105" s="8">
        <f>'Load Profile'!D5106</f>
        <v>2.5488154047606546</v>
      </c>
      <c r="F5105" s="8">
        <f t="shared" si="237"/>
        <v>-3.7028045952393454</v>
      </c>
      <c r="G5105">
        <f t="shared" si="238"/>
        <v>-3.7028045952393454</v>
      </c>
      <c r="H5105" s="8">
        <f t="shared" si="239"/>
        <v>2.5488154047606546</v>
      </c>
    </row>
    <row r="5106" spans="1:8">
      <c r="A5106">
        <f>'Solar Profile'!A5108</f>
        <v>8</v>
      </c>
      <c r="B5106">
        <f>'Solar Profile'!B5108</f>
        <v>1</v>
      </c>
      <c r="C5106">
        <f>'Solar Profile'!C5108</f>
        <v>16</v>
      </c>
      <c r="D5106" s="8">
        <f>'Solar Profile'!E5108*$K$13</f>
        <v>4.3242750000000001</v>
      </c>
      <c r="E5106" s="8">
        <f>'Load Profile'!D5107</f>
        <v>2.6295990478819258</v>
      </c>
      <c r="F5106" s="8">
        <f t="shared" si="237"/>
        <v>-1.6946759521180743</v>
      </c>
      <c r="G5106">
        <f t="shared" si="238"/>
        <v>-1.6946759521180743</v>
      </c>
      <c r="H5106" s="8">
        <f t="shared" si="239"/>
        <v>2.6295990478819258</v>
      </c>
    </row>
    <row r="5107" spans="1:8">
      <c r="A5107">
        <f>'Solar Profile'!A5109</f>
        <v>8</v>
      </c>
      <c r="B5107">
        <f>'Solar Profile'!B5109</f>
        <v>1</v>
      </c>
      <c r="C5107">
        <f>'Solar Profile'!C5109</f>
        <v>17</v>
      </c>
      <c r="D5107" s="8">
        <f>'Solar Profile'!E5109*$K$13</f>
        <v>3.1598649999999999</v>
      </c>
      <c r="E5107" s="8">
        <f>'Load Profile'!D5108</f>
        <v>2.6463957343091211</v>
      </c>
      <c r="F5107" s="8">
        <f t="shared" si="237"/>
        <v>-0.51346926569087881</v>
      </c>
      <c r="G5107">
        <f t="shared" si="238"/>
        <v>-0.51346926569087881</v>
      </c>
      <c r="H5107" s="8">
        <f t="shared" si="239"/>
        <v>2.6463957343091211</v>
      </c>
    </row>
    <row r="5108" spans="1:8">
      <c r="A5108">
        <f>'Solar Profile'!A5110</f>
        <v>8</v>
      </c>
      <c r="B5108">
        <f>'Solar Profile'!B5110</f>
        <v>1</v>
      </c>
      <c r="C5108">
        <f>'Solar Profile'!C5110</f>
        <v>18</v>
      </c>
      <c r="D5108" s="8">
        <f>'Solar Profile'!E5110*$K$13</f>
        <v>2.3347425000000004</v>
      </c>
      <c r="E5108" s="8">
        <f>'Load Profile'!D5109</f>
        <v>2.6133076806935103</v>
      </c>
      <c r="F5108" s="8">
        <f t="shared" si="237"/>
        <v>0.27856518069350988</v>
      </c>
      <c r="G5108">
        <f t="shared" si="238"/>
        <v>0</v>
      </c>
      <c r="H5108" s="8">
        <f t="shared" si="239"/>
        <v>2.3347425000000004</v>
      </c>
    </row>
    <row r="5109" spans="1:8">
      <c r="A5109">
        <f>'Solar Profile'!A5111</f>
        <v>8</v>
      </c>
      <c r="B5109">
        <f>'Solar Profile'!B5111</f>
        <v>1</v>
      </c>
      <c r="C5109">
        <f>'Solar Profile'!C5111</f>
        <v>19</v>
      </c>
      <c r="D5109" s="8">
        <f>'Solar Profile'!E5111*$K$13</f>
        <v>0.80895249999999996</v>
      </c>
      <c r="E5109" s="8">
        <f>'Load Profile'!D5110</f>
        <v>2.477269022033878</v>
      </c>
      <c r="F5109" s="8">
        <f t="shared" si="237"/>
        <v>1.668316522033878</v>
      </c>
      <c r="G5109">
        <f t="shared" si="238"/>
        <v>0</v>
      </c>
      <c r="H5109" s="8">
        <f t="shared" si="239"/>
        <v>0.80895249999999996</v>
      </c>
    </row>
    <row r="5110" spans="1:8">
      <c r="A5110">
        <f>'Solar Profile'!A5112</f>
        <v>8</v>
      </c>
      <c r="B5110">
        <f>'Solar Profile'!B5112</f>
        <v>1</v>
      </c>
      <c r="C5110">
        <f>'Solar Profile'!C5112</f>
        <v>20</v>
      </c>
      <c r="D5110" s="8">
        <f>'Solar Profile'!E5112*$K$13</f>
        <v>6.2422500000000006E-2</v>
      </c>
      <c r="E5110" s="8">
        <f>'Load Profile'!D5111</f>
        <v>2.3530161105210441</v>
      </c>
      <c r="F5110" s="8">
        <f t="shared" si="237"/>
        <v>2.2905936105210443</v>
      </c>
      <c r="G5110">
        <f t="shared" si="238"/>
        <v>0</v>
      </c>
      <c r="H5110" s="8">
        <f t="shared" si="239"/>
        <v>6.2422500000000006E-2</v>
      </c>
    </row>
    <row r="5111" spans="1:8">
      <c r="A5111">
        <f>'Solar Profile'!A5113</f>
        <v>8</v>
      </c>
      <c r="B5111">
        <f>'Solar Profile'!B5113</f>
        <v>1</v>
      </c>
      <c r="C5111">
        <f>'Solar Profile'!C5113</f>
        <v>21</v>
      </c>
      <c r="D5111" s="8">
        <f>'Solar Profile'!E5113*$K$13</f>
        <v>0</v>
      </c>
      <c r="E5111" s="8">
        <f>'Load Profile'!D5112</f>
        <v>2.2712748977819968</v>
      </c>
      <c r="F5111" s="8">
        <f t="shared" si="237"/>
        <v>2.2712748977819968</v>
      </c>
      <c r="G5111">
        <f t="shared" si="238"/>
        <v>0</v>
      </c>
      <c r="H5111" s="8">
        <f t="shared" si="239"/>
        <v>0</v>
      </c>
    </row>
    <row r="5112" spans="1:8">
      <c r="A5112">
        <f>'Solar Profile'!A5114</f>
        <v>8</v>
      </c>
      <c r="B5112">
        <f>'Solar Profile'!B5114</f>
        <v>1</v>
      </c>
      <c r="C5112">
        <f>'Solar Profile'!C5114</f>
        <v>22</v>
      </c>
      <c r="D5112" s="8">
        <f>'Solar Profile'!E5114*$K$13</f>
        <v>0</v>
      </c>
      <c r="E5112" s="8">
        <f>'Load Profile'!D5113</f>
        <v>1.9152864257957631</v>
      </c>
      <c r="F5112" s="8">
        <f t="shared" si="237"/>
        <v>1.9152864257957631</v>
      </c>
      <c r="G5112">
        <f t="shared" si="238"/>
        <v>0</v>
      </c>
      <c r="H5112" s="8">
        <f t="shared" si="239"/>
        <v>0</v>
      </c>
    </row>
    <row r="5113" spans="1:8">
      <c r="A5113">
        <f>'Solar Profile'!A5115</f>
        <v>8</v>
      </c>
      <c r="B5113">
        <f>'Solar Profile'!B5115</f>
        <v>1</v>
      </c>
      <c r="C5113">
        <f>'Solar Profile'!C5115</f>
        <v>23</v>
      </c>
      <c r="D5113" s="8">
        <f>'Solar Profile'!E5115*$K$13</f>
        <v>0</v>
      </c>
      <c r="E5113" s="8">
        <f>'Load Profile'!D5114</f>
        <v>1.6623371825982314</v>
      </c>
      <c r="F5113" s="8">
        <f t="shared" si="237"/>
        <v>1.6623371825982314</v>
      </c>
      <c r="G5113">
        <f t="shared" si="238"/>
        <v>0</v>
      </c>
      <c r="H5113" s="8">
        <f t="shared" si="239"/>
        <v>0</v>
      </c>
    </row>
    <row r="5114" spans="1:8">
      <c r="A5114">
        <f>'Solar Profile'!A5116</f>
        <v>8</v>
      </c>
      <c r="B5114">
        <f>'Solar Profile'!B5116</f>
        <v>2</v>
      </c>
      <c r="C5114">
        <f>'Solar Profile'!C5116</f>
        <v>0</v>
      </c>
      <c r="D5114" s="8">
        <f>'Solar Profile'!E5116*$K$13</f>
        <v>0</v>
      </c>
      <c r="E5114" s="8">
        <f>'Load Profile'!D5115</f>
        <v>1.4062048082554477</v>
      </c>
      <c r="F5114" s="8">
        <f t="shared" si="237"/>
        <v>1.4062048082554477</v>
      </c>
      <c r="G5114">
        <f t="shared" si="238"/>
        <v>0</v>
      </c>
      <c r="H5114" s="8">
        <f t="shared" si="239"/>
        <v>0</v>
      </c>
    </row>
    <row r="5115" spans="1:8">
      <c r="A5115">
        <f>'Solar Profile'!A5117</f>
        <v>8</v>
      </c>
      <c r="B5115">
        <f>'Solar Profile'!B5117</f>
        <v>2</v>
      </c>
      <c r="C5115">
        <f>'Solar Profile'!C5117</f>
        <v>1</v>
      </c>
      <c r="D5115" s="8">
        <f>'Solar Profile'!E5117*$K$13</f>
        <v>0</v>
      </c>
      <c r="E5115" s="8">
        <f>'Load Profile'!D5116</f>
        <v>1.2841136310606904</v>
      </c>
      <c r="F5115" s="8">
        <f t="shared" si="237"/>
        <v>1.2841136310606904</v>
      </c>
      <c r="G5115">
        <f t="shared" si="238"/>
        <v>0</v>
      </c>
      <c r="H5115" s="8">
        <f t="shared" si="239"/>
        <v>0</v>
      </c>
    </row>
    <row r="5116" spans="1:8">
      <c r="A5116">
        <f>'Solar Profile'!A5118</f>
        <v>8</v>
      </c>
      <c r="B5116">
        <f>'Solar Profile'!B5118</f>
        <v>2</v>
      </c>
      <c r="C5116">
        <f>'Solar Profile'!C5118</f>
        <v>2</v>
      </c>
      <c r="D5116" s="8">
        <f>'Solar Profile'!E5118*$K$13</f>
        <v>0</v>
      </c>
      <c r="E5116" s="8">
        <f>'Load Profile'!D5117</f>
        <v>1.0994961081273993</v>
      </c>
      <c r="F5116" s="8">
        <f t="shared" si="237"/>
        <v>1.0994961081273993</v>
      </c>
      <c r="G5116">
        <f t="shared" si="238"/>
        <v>0</v>
      </c>
      <c r="H5116" s="8">
        <f t="shared" si="239"/>
        <v>0</v>
      </c>
    </row>
    <row r="5117" spans="1:8">
      <c r="A5117">
        <f>'Solar Profile'!A5119</f>
        <v>8</v>
      </c>
      <c r="B5117">
        <f>'Solar Profile'!B5119</f>
        <v>2</v>
      </c>
      <c r="C5117">
        <f>'Solar Profile'!C5119</f>
        <v>3</v>
      </c>
      <c r="D5117" s="8">
        <f>'Solar Profile'!E5119*$K$13</f>
        <v>0</v>
      </c>
      <c r="E5117" s="8">
        <f>'Load Profile'!D5118</f>
        <v>1.1365594896495479</v>
      </c>
      <c r="F5117" s="8">
        <f t="shared" si="237"/>
        <v>1.1365594896495479</v>
      </c>
      <c r="G5117">
        <f t="shared" si="238"/>
        <v>0</v>
      </c>
      <c r="H5117" s="8">
        <f t="shared" si="239"/>
        <v>0</v>
      </c>
    </row>
    <row r="5118" spans="1:8">
      <c r="A5118">
        <f>'Solar Profile'!A5120</f>
        <v>8</v>
      </c>
      <c r="B5118">
        <f>'Solar Profile'!B5120</f>
        <v>2</v>
      </c>
      <c r="C5118">
        <f>'Solar Profile'!C5120</f>
        <v>4</v>
      </c>
      <c r="D5118" s="8">
        <f>'Solar Profile'!E5120*$K$13</f>
        <v>0</v>
      </c>
      <c r="E5118" s="8">
        <f>'Load Profile'!D5119</f>
        <v>1.1018017980134869</v>
      </c>
      <c r="F5118" s="8">
        <f t="shared" si="237"/>
        <v>1.1018017980134869</v>
      </c>
      <c r="G5118">
        <f t="shared" si="238"/>
        <v>0</v>
      </c>
      <c r="H5118" s="8">
        <f t="shared" si="239"/>
        <v>0</v>
      </c>
    </row>
    <row r="5119" spans="1:8">
      <c r="A5119">
        <f>'Solar Profile'!A5121</f>
        <v>8</v>
      </c>
      <c r="B5119">
        <f>'Solar Profile'!B5121</f>
        <v>2</v>
      </c>
      <c r="C5119">
        <f>'Solar Profile'!C5121</f>
        <v>5</v>
      </c>
      <c r="D5119" s="8">
        <f>'Solar Profile'!E5121*$K$13</f>
        <v>0</v>
      </c>
      <c r="E5119" s="8">
        <f>'Load Profile'!D5120</f>
        <v>1.105837528524555</v>
      </c>
      <c r="F5119" s="8">
        <f t="shared" si="237"/>
        <v>1.105837528524555</v>
      </c>
      <c r="G5119">
        <f t="shared" si="238"/>
        <v>0</v>
      </c>
      <c r="H5119" s="8">
        <f t="shared" si="239"/>
        <v>0</v>
      </c>
    </row>
    <row r="5120" spans="1:8">
      <c r="A5120">
        <f>'Solar Profile'!A5122</f>
        <v>8</v>
      </c>
      <c r="B5120">
        <f>'Solar Profile'!B5122</f>
        <v>2</v>
      </c>
      <c r="C5120">
        <f>'Solar Profile'!C5122</f>
        <v>6</v>
      </c>
      <c r="D5120" s="8">
        <f>'Solar Profile'!E5122*$K$13</f>
        <v>0</v>
      </c>
      <c r="E5120" s="8">
        <f>'Load Profile'!D5121</f>
        <v>1.2593620631225919</v>
      </c>
      <c r="F5120" s="8">
        <f t="shared" si="237"/>
        <v>1.2593620631225919</v>
      </c>
      <c r="G5120">
        <f t="shared" si="238"/>
        <v>0</v>
      </c>
      <c r="H5120" s="8">
        <f t="shared" si="239"/>
        <v>0</v>
      </c>
    </row>
    <row r="5121" spans="1:8">
      <c r="A5121">
        <f>'Solar Profile'!A5123</f>
        <v>8</v>
      </c>
      <c r="B5121">
        <f>'Solar Profile'!B5123</f>
        <v>2</v>
      </c>
      <c r="C5121">
        <f>'Solar Profile'!C5123</f>
        <v>7</v>
      </c>
      <c r="D5121" s="8">
        <f>'Solar Profile'!E5123*$K$13</f>
        <v>0.36372999999999994</v>
      </c>
      <c r="E5121" s="8">
        <f>'Load Profile'!D5122</f>
        <v>1.3256711659261624</v>
      </c>
      <c r="F5121" s="8">
        <f t="shared" si="237"/>
        <v>0.96194116592616252</v>
      </c>
      <c r="G5121">
        <f t="shared" si="238"/>
        <v>0</v>
      </c>
      <c r="H5121" s="8">
        <f t="shared" si="239"/>
        <v>0.36372999999999994</v>
      </c>
    </row>
    <row r="5122" spans="1:8">
      <c r="A5122">
        <f>'Solar Profile'!A5124</f>
        <v>8</v>
      </c>
      <c r="B5122">
        <f>'Solar Profile'!B5124</f>
        <v>2</v>
      </c>
      <c r="C5122">
        <f>'Solar Profile'!C5124</f>
        <v>8</v>
      </c>
      <c r="D5122" s="8">
        <f>'Solar Profile'!E5124*$K$13</f>
        <v>1.5145724999999999</v>
      </c>
      <c r="E5122" s="8">
        <f>'Load Profile'!D5123</f>
        <v>1.3907651684545048</v>
      </c>
      <c r="F5122" s="8">
        <f t="shared" si="237"/>
        <v>-0.12380733154549506</v>
      </c>
      <c r="G5122">
        <f t="shared" si="238"/>
        <v>-0.12380733154549506</v>
      </c>
      <c r="H5122" s="8">
        <f t="shared" si="239"/>
        <v>1.3907651684545048</v>
      </c>
    </row>
    <row r="5123" spans="1:8">
      <c r="A5123">
        <f>'Solar Profile'!A5125</f>
        <v>8</v>
      </c>
      <c r="B5123">
        <f>'Solar Profile'!B5125</f>
        <v>2</v>
      </c>
      <c r="C5123">
        <f>'Solar Profile'!C5125</f>
        <v>9</v>
      </c>
      <c r="D5123" s="8">
        <f>'Solar Profile'!E5125*$K$13</f>
        <v>3.2618925000000005</v>
      </c>
      <c r="E5123" s="8">
        <f>'Load Profile'!D5124</f>
        <v>1.5998578525432463</v>
      </c>
      <c r="F5123" s="8">
        <f t="shared" ref="F5123:F5186" si="240">E5123-D5123</f>
        <v>-1.6620346474567542</v>
      </c>
      <c r="G5123">
        <f t="shared" ref="G5123:G5186" si="241">IF(F5123&lt;0,F5123,0)</f>
        <v>-1.6620346474567542</v>
      </c>
      <c r="H5123" s="8">
        <f t="shared" ref="H5123:H5186" si="242">D5123+G5123</f>
        <v>1.5998578525432463</v>
      </c>
    </row>
    <row r="5124" spans="1:8">
      <c r="A5124">
        <f>'Solar Profile'!A5126</f>
        <v>8</v>
      </c>
      <c r="B5124">
        <f>'Solar Profile'!B5126</f>
        <v>2</v>
      </c>
      <c r="C5124">
        <f>'Solar Profile'!C5126</f>
        <v>10</v>
      </c>
      <c r="D5124" s="8">
        <f>'Solar Profile'!E5126*$K$13</f>
        <v>4.74003</v>
      </c>
      <c r="E5124" s="8">
        <f>'Load Profile'!D5125</f>
        <v>1.8235017245784393</v>
      </c>
      <c r="F5124" s="8">
        <f t="shared" si="240"/>
        <v>-2.9165282754215607</v>
      </c>
      <c r="G5124">
        <f t="shared" si="241"/>
        <v>-2.9165282754215607</v>
      </c>
      <c r="H5124" s="8">
        <f t="shared" si="242"/>
        <v>1.8235017245784393</v>
      </c>
    </row>
    <row r="5125" spans="1:8">
      <c r="A5125">
        <f>'Solar Profile'!A5127</f>
        <v>8</v>
      </c>
      <c r="B5125">
        <f>'Solar Profile'!B5127</f>
        <v>2</v>
      </c>
      <c r="C5125">
        <f>'Solar Profile'!C5127</f>
        <v>11</v>
      </c>
      <c r="D5125" s="8">
        <f>'Solar Profile'!E5127*$K$13</f>
        <v>5.8279549999999993</v>
      </c>
      <c r="E5125" s="8">
        <f>'Load Profile'!D5126</f>
        <v>2.0154449543339314</v>
      </c>
      <c r="F5125" s="8">
        <f t="shared" si="240"/>
        <v>-3.8125100456660679</v>
      </c>
      <c r="G5125">
        <f t="shared" si="241"/>
        <v>-3.8125100456660679</v>
      </c>
      <c r="H5125" s="8">
        <f t="shared" si="242"/>
        <v>2.0154449543339314</v>
      </c>
    </row>
    <row r="5126" spans="1:8">
      <c r="A5126">
        <f>'Solar Profile'!A5128</f>
        <v>8</v>
      </c>
      <c r="B5126">
        <f>'Solar Profile'!B5128</f>
        <v>2</v>
      </c>
      <c r="C5126">
        <f>'Solar Profile'!C5128</f>
        <v>12</v>
      </c>
      <c r="D5126" s="8">
        <f>'Solar Profile'!E5128*$K$13</f>
        <v>6.5420500000000006</v>
      </c>
      <c r="E5126" s="8">
        <f>'Load Profile'!D5127</f>
        <v>2.1303493599207224</v>
      </c>
      <c r="F5126" s="8">
        <f t="shared" si="240"/>
        <v>-4.4117006400792782</v>
      </c>
      <c r="G5126">
        <f t="shared" si="241"/>
        <v>-4.4117006400792782</v>
      </c>
      <c r="H5126" s="8">
        <f t="shared" si="242"/>
        <v>2.1303493599207224</v>
      </c>
    </row>
    <row r="5127" spans="1:8">
      <c r="A5127">
        <f>'Solar Profile'!A5129</f>
        <v>8</v>
      </c>
      <c r="B5127">
        <f>'Solar Profile'!B5129</f>
        <v>2</v>
      </c>
      <c r="C5127">
        <f>'Solar Profile'!C5129</f>
        <v>13</v>
      </c>
      <c r="D5127" s="8">
        <f>'Solar Profile'!E5129*$K$13</f>
        <v>5.8042250000000006</v>
      </c>
      <c r="E5127" s="8">
        <f>'Load Profile'!D5128</f>
        <v>2.3742967163252704</v>
      </c>
      <c r="F5127" s="8">
        <f t="shared" si="240"/>
        <v>-3.4299282836747302</v>
      </c>
      <c r="G5127">
        <f t="shared" si="241"/>
        <v>-3.4299282836747302</v>
      </c>
      <c r="H5127" s="8">
        <f t="shared" si="242"/>
        <v>2.3742967163252704</v>
      </c>
    </row>
    <row r="5128" spans="1:8">
      <c r="A5128">
        <f>'Solar Profile'!A5130</f>
        <v>8</v>
      </c>
      <c r="B5128">
        <f>'Solar Profile'!B5130</f>
        <v>2</v>
      </c>
      <c r="C5128">
        <f>'Solar Profile'!C5130</f>
        <v>14</v>
      </c>
      <c r="D5128" s="8">
        <f>'Solar Profile'!E5130*$K$13</f>
        <v>6.0631225000000004</v>
      </c>
      <c r="E5128" s="8">
        <f>'Load Profile'!D5129</f>
        <v>2.6985498604875136</v>
      </c>
      <c r="F5128" s="8">
        <f t="shared" si="240"/>
        <v>-3.3645726395124869</v>
      </c>
      <c r="G5128">
        <f t="shared" si="241"/>
        <v>-3.3645726395124869</v>
      </c>
      <c r="H5128" s="8">
        <f t="shared" si="242"/>
        <v>2.6985498604875136</v>
      </c>
    </row>
    <row r="5129" spans="1:8">
      <c r="A5129">
        <f>'Solar Profile'!A5131</f>
        <v>8</v>
      </c>
      <c r="B5129">
        <f>'Solar Profile'!B5131</f>
        <v>2</v>
      </c>
      <c r="C5129">
        <f>'Solar Profile'!C5131</f>
        <v>15</v>
      </c>
      <c r="D5129" s="8">
        <f>'Solar Profile'!E5131*$K$13</f>
        <v>4.9921024999999997</v>
      </c>
      <c r="E5129" s="8">
        <f>'Load Profile'!D5130</f>
        <v>2.7240797823748997</v>
      </c>
      <c r="F5129" s="8">
        <f t="shared" si="240"/>
        <v>-2.2680227176251</v>
      </c>
      <c r="G5129">
        <f t="shared" si="241"/>
        <v>-2.2680227176251</v>
      </c>
      <c r="H5129" s="8">
        <f t="shared" si="242"/>
        <v>2.7240797823748997</v>
      </c>
    </row>
    <row r="5130" spans="1:8">
      <c r="A5130">
        <f>'Solar Profile'!A5132</f>
        <v>8</v>
      </c>
      <c r="B5130">
        <f>'Solar Profile'!B5132</f>
        <v>2</v>
      </c>
      <c r="C5130">
        <f>'Solar Profile'!C5132</f>
        <v>16</v>
      </c>
      <c r="D5130" s="8">
        <f>'Solar Profile'!E5132*$K$13</f>
        <v>4.6675150000000007</v>
      </c>
      <c r="E5130" s="8">
        <f>'Load Profile'!D5131</f>
        <v>2.8687773085580139</v>
      </c>
      <c r="F5130" s="8">
        <f t="shared" si="240"/>
        <v>-1.7987376914419868</v>
      </c>
      <c r="G5130">
        <f t="shared" si="241"/>
        <v>-1.7987376914419868</v>
      </c>
      <c r="H5130" s="8">
        <f t="shared" si="242"/>
        <v>2.8687773085580139</v>
      </c>
    </row>
    <row r="5131" spans="1:8">
      <c r="A5131">
        <f>'Solar Profile'!A5133</f>
        <v>8</v>
      </c>
      <c r="B5131">
        <f>'Solar Profile'!B5133</f>
        <v>2</v>
      </c>
      <c r="C5131">
        <f>'Solar Profile'!C5133</f>
        <v>17</v>
      </c>
      <c r="D5131" s="8">
        <f>'Solar Profile'!E5133*$K$13</f>
        <v>2.5944650000000005</v>
      </c>
      <c r="E5131" s="8">
        <f>'Load Profile'!D5132</f>
        <v>2.8818436250532979</v>
      </c>
      <c r="F5131" s="8">
        <f t="shared" si="240"/>
        <v>0.28737862505329748</v>
      </c>
      <c r="G5131">
        <f t="shared" si="241"/>
        <v>0</v>
      </c>
      <c r="H5131" s="8">
        <f t="shared" si="242"/>
        <v>2.5944650000000005</v>
      </c>
    </row>
    <row r="5132" spans="1:8">
      <c r="A5132">
        <f>'Solar Profile'!A5134</f>
        <v>8</v>
      </c>
      <c r="B5132">
        <f>'Solar Profile'!B5134</f>
        <v>2</v>
      </c>
      <c r="C5132">
        <f>'Solar Profile'!C5134</f>
        <v>18</v>
      </c>
      <c r="D5132" s="8">
        <f>'Solar Profile'!E5134*$K$13</f>
        <v>1.8148500000000001</v>
      </c>
      <c r="E5132" s="8">
        <f>'Load Profile'!D5133</f>
        <v>2.7481922870661326</v>
      </c>
      <c r="F5132" s="8">
        <f t="shared" si="240"/>
        <v>0.93334228706613254</v>
      </c>
      <c r="G5132">
        <f t="shared" si="241"/>
        <v>0</v>
      </c>
      <c r="H5132" s="8">
        <f t="shared" si="242"/>
        <v>1.8148500000000001</v>
      </c>
    </row>
    <row r="5133" spans="1:8">
      <c r="A5133">
        <f>'Solar Profile'!A5135</f>
        <v>8</v>
      </c>
      <c r="B5133">
        <f>'Solar Profile'!B5135</f>
        <v>2</v>
      </c>
      <c r="C5133">
        <f>'Solar Profile'!C5135</f>
        <v>19</v>
      </c>
      <c r="D5133" s="8">
        <f>'Solar Profile'!E5135*$K$13</f>
        <v>0.82603749999999998</v>
      </c>
      <c r="E5133" s="8">
        <f>'Load Profile'!D5134</f>
        <v>2.6395924244791242</v>
      </c>
      <c r="F5133" s="8">
        <f t="shared" si="240"/>
        <v>1.8135549244791243</v>
      </c>
      <c r="G5133">
        <f t="shared" si="241"/>
        <v>0</v>
      </c>
      <c r="H5133" s="8">
        <f t="shared" si="242"/>
        <v>0.82603749999999998</v>
      </c>
    </row>
    <row r="5134" spans="1:8">
      <c r="A5134">
        <f>'Solar Profile'!A5136</f>
        <v>8</v>
      </c>
      <c r="B5134">
        <f>'Solar Profile'!B5136</f>
        <v>2</v>
      </c>
      <c r="C5134">
        <f>'Solar Profile'!C5136</f>
        <v>20</v>
      </c>
      <c r="D5134" s="8">
        <f>'Solar Profile'!E5136*$K$13</f>
        <v>3.0067499999999997E-2</v>
      </c>
      <c r="E5134" s="8">
        <f>'Load Profile'!D5135</f>
        <v>2.4402927995528949</v>
      </c>
      <c r="F5134" s="8">
        <f t="shared" si="240"/>
        <v>2.410225299552895</v>
      </c>
      <c r="G5134">
        <f t="shared" si="241"/>
        <v>0</v>
      </c>
      <c r="H5134" s="8">
        <f t="shared" si="242"/>
        <v>3.0067499999999997E-2</v>
      </c>
    </row>
    <row r="5135" spans="1:8">
      <c r="A5135">
        <f>'Solar Profile'!A5137</f>
        <v>8</v>
      </c>
      <c r="B5135">
        <f>'Solar Profile'!B5137</f>
        <v>2</v>
      </c>
      <c r="C5135">
        <f>'Solar Profile'!C5137</f>
        <v>21</v>
      </c>
      <c r="D5135" s="8">
        <f>'Solar Profile'!E5137*$K$13</f>
        <v>0</v>
      </c>
      <c r="E5135" s="8">
        <f>'Load Profile'!D5136</f>
        <v>2.231790177196963</v>
      </c>
      <c r="F5135" s="8">
        <f t="shared" si="240"/>
        <v>2.231790177196963</v>
      </c>
      <c r="G5135">
        <f t="shared" si="241"/>
        <v>0</v>
      </c>
      <c r="H5135" s="8">
        <f t="shared" si="242"/>
        <v>0</v>
      </c>
    </row>
    <row r="5136" spans="1:8">
      <c r="A5136">
        <f>'Solar Profile'!A5138</f>
        <v>8</v>
      </c>
      <c r="B5136">
        <f>'Solar Profile'!B5138</f>
        <v>2</v>
      </c>
      <c r="C5136">
        <f>'Solar Profile'!C5138</f>
        <v>22</v>
      </c>
      <c r="D5136" s="8">
        <f>'Solar Profile'!E5138*$K$13</f>
        <v>0</v>
      </c>
      <c r="E5136" s="8">
        <f>'Load Profile'!D5137</f>
        <v>1.9300106195026154</v>
      </c>
      <c r="F5136" s="8">
        <f t="shared" si="240"/>
        <v>1.9300106195026154</v>
      </c>
      <c r="G5136">
        <f t="shared" si="241"/>
        <v>0</v>
      </c>
      <c r="H5136" s="8">
        <f t="shared" si="242"/>
        <v>0</v>
      </c>
    </row>
    <row r="5137" spans="1:8">
      <c r="A5137">
        <f>'Solar Profile'!A5139</f>
        <v>8</v>
      </c>
      <c r="B5137">
        <f>'Solar Profile'!B5139</f>
        <v>2</v>
      </c>
      <c r="C5137">
        <f>'Solar Profile'!C5139</f>
        <v>23</v>
      </c>
      <c r="D5137" s="8">
        <f>'Solar Profile'!E5139*$K$13</f>
        <v>0</v>
      </c>
      <c r="E5137" s="8">
        <f>'Load Profile'!D5138</f>
        <v>1.5966709413925284</v>
      </c>
      <c r="F5137" s="8">
        <f t="shared" si="240"/>
        <v>1.5966709413925284</v>
      </c>
      <c r="G5137">
        <f t="shared" si="241"/>
        <v>0</v>
      </c>
      <c r="H5137" s="8">
        <f t="shared" si="242"/>
        <v>0</v>
      </c>
    </row>
    <row r="5138" spans="1:8">
      <c r="A5138">
        <f>'Solar Profile'!A5140</f>
        <v>8</v>
      </c>
      <c r="B5138">
        <f>'Solar Profile'!B5140</f>
        <v>3</v>
      </c>
      <c r="C5138">
        <f>'Solar Profile'!C5140</f>
        <v>0</v>
      </c>
      <c r="D5138" s="8">
        <f>'Solar Profile'!E5140*$K$13</f>
        <v>0</v>
      </c>
      <c r="E5138" s="8">
        <f>'Load Profile'!D5139</f>
        <v>1.3029314472491611</v>
      </c>
      <c r="F5138" s="8">
        <f t="shared" si="240"/>
        <v>1.3029314472491611</v>
      </c>
      <c r="G5138">
        <f t="shared" si="241"/>
        <v>0</v>
      </c>
      <c r="H5138" s="8">
        <f t="shared" si="242"/>
        <v>0</v>
      </c>
    </row>
    <row r="5139" spans="1:8">
      <c r="A5139">
        <f>'Solar Profile'!A5141</f>
        <v>8</v>
      </c>
      <c r="B5139">
        <f>'Solar Profile'!B5141</f>
        <v>3</v>
      </c>
      <c r="C5139">
        <f>'Solar Profile'!C5141</f>
        <v>1</v>
      </c>
      <c r="D5139" s="8">
        <f>'Solar Profile'!E5141*$K$13</f>
        <v>0</v>
      </c>
      <c r="E5139" s="8">
        <f>'Load Profile'!D5140</f>
        <v>1.1777940511031986</v>
      </c>
      <c r="F5139" s="8">
        <f t="shared" si="240"/>
        <v>1.1777940511031986</v>
      </c>
      <c r="G5139">
        <f t="shared" si="241"/>
        <v>0</v>
      </c>
      <c r="H5139" s="8">
        <f t="shared" si="242"/>
        <v>0</v>
      </c>
    </row>
    <row r="5140" spans="1:8">
      <c r="A5140">
        <f>'Solar Profile'!A5142</f>
        <v>8</v>
      </c>
      <c r="B5140">
        <f>'Solar Profile'!B5142</f>
        <v>3</v>
      </c>
      <c r="C5140">
        <f>'Solar Profile'!C5142</f>
        <v>2</v>
      </c>
      <c r="D5140" s="8">
        <f>'Solar Profile'!E5142*$K$13</f>
        <v>0</v>
      </c>
      <c r="E5140" s="8">
        <f>'Load Profile'!D5141</f>
        <v>1.0188939420475625</v>
      </c>
      <c r="F5140" s="8">
        <f t="shared" si="240"/>
        <v>1.0188939420475625</v>
      </c>
      <c r="G5140">
        <f t="shared" si="241"/>
        <v>0</v>
      </c>
      <c r="H5140" s="8">
        <f t="shared" si="242"/>
        <v>0</v>
      </c>
    </row>
    <row r="5141" spans="1:8">
      <c r="A5141">
        <f>'Solar Profile'!A5143</f>
        <v>8</v>
      </c>
      <c r="B5141">
        <f>'Solar Profile'!B5143</f>
        <v>3</v>
      </c>
      <c r="C5141">
        <f>'Solar Profile'!C5143</f>
        <v>3</v>
      </c>
      <c r="D5141" s="8">
        <f>'Solar Profile'!E5143*$K$13</f>
        <v>0</v>
      </c>
      <c r="E5141" s="8">
        <f>'Load Profile'!D5142</f>
        <v>0.91834871661130224</v>
      </c>
      <c r="F5141" s="8">
        <f t="shared" si="240"/>
        <v>0.91834871661130224</v>
      </c>
      <c r="G5141">
        <f t="shared" si="241"/>
        <v>0</v>
      </c>
      <c r="H5141" s="8">
        <f t="shared" si="242"/>
        <v>0</v>
      </c>
    </row>
    <row r="5142" spans="1:8">
      <c r="A5142">
        <f>'Solar Profile'!A5144</f>
        <v>8</v>
      </c>
      <c r="B5142">
        <f>'Solar Profile'!B5144</f>
        <v>3</v>
      </c>
      <c r="C5142">
        <f>'Solar Profile'!C5144</f>
        <v>4</v>
      </c>
      <c r="D5142" s="8">
        <f>'Solar Profile'!E5144*$K$13</f>
        <v>0</v>
      </c>
      <c r="E5142" s="8">
        <f>'Load Profile'!D5143</f>
        <v>0.9319451348585841</v>
      </c>
      <c r="F5142" s="8">
        <f t="shared" si="240"/>
        <v>0.9319451348585841</v>
      </c>
      <c r="G5142">
        <f t="shared" si="241"/>
        <v>0</v>
      </c>
      <c r="H5142" s="8">
        <f t="shared" si="242"/>
        <v>0</v>
      </c>
    </row>
    <row r="5143" spans="1:8">
      <c r="A5143">
        <f>'Solar Profile'!A5145</f>
        <v>8</v>
      </c>
      <c r="B5143">
        <f>'Solar Profile'!B5145</f>
        <v>3</v>
      </c>
      <c r="C5143">
        <f>'Solar Profile'!C5145</f>
        <v>5</v>
      </c>
      <c r="D5143" s="8">
        <f>'Solar Profile'!E5145*$K$13</f>
        <v>0</v>
      </c>
      <c r="E5143" s="8">
        <f>'Load Profile'!D5144</f>
        <v>1.0450227908590419</v>
      </c>
      <c r="F5143" s="8">
        <f t="shared" si="240"/>
        <v>1.0450227908590419</v>
      </c>
      <c r="G5143">
        <f t="shared" si="241"/>
        <v>0</v>
      </c>
      <c r="H5143" s="8">
        <f t="shared" si="242"/>
        <v>0</v>
      </c>
    </row>
    <row r="5144" spans="1:8">
      <c r="A5144">
        <f>'Solar Profile'!A5146</f>
        <v>8</v>
      </c>
      <c r="B5144">
        <f>'Solar Profile'!B5146</f>
        <v>3</v>
      </c>
      <c r="C5144">
        <f>'Solar Profile'!C5146</f>
        <v>6</v>
      </c>
      <c r="D5144" s="8">
        <f>'Solar Profile'!E5146*$K$13</f>
        <v>0</v>
      </c>
      <c r="E5144" s="8">
        <f>'Load Profile'!D5145</f>
        <v>1.1086254452922661</v>
      </c>
      <c r="F5144" s="8">
        <f t="shared" si="240"/>
        <v>1.1086254452922661</v>
      </c>
      <c r="G5144">
        <f t="shared" si="241"/>
        <v>0</v>
      </c>
      <c r="H5144" s="8">
        <f t="shared" si="242"/>
        <v>0</v>
      </c>
    </row>
    <row r="5145" spans="1:8">
      <c r="A5145">
        <f>'Solar Profile'!A5147</f>
        <v>8</v>
      </c>
      <c r="B5145">
        <f>'Solar Profile'!B5147</f>
        <v>3</v>
      </c>
      <c r="C5145">
        <f>'Solar Profile'!C5147</f>
        <v>7</v>
      </c>
      <c r="D5145" s="8">
        <f>'Solar Profile'!E5147*$K$13</f>
        <v>0.20343250000000002</v>
      </c>
      <c r="E5145" s="8">
        <f>'Load Profile'!D5146</f>
        <v>1.2432068266030618</v>
      </c>
      <c r="F5145" s="8">
        <f t="shared" si="240"/>
        <v>1.0397743266030619</v>
      </c>
      <c r="G5145">
        <f t="shared" si="241"/>
        <v>0</v>
      </c>
      <c r="H5145" s="8">
        <f t="shared" si="242"/>
        <v>0.20343250000000002</v>
      </c>
    </row>
    <row r="5146" spans="1:8">
      <c r="A5146">
        <f>'Solar Profile'!A5148</f>
        <v>8</v>
      </c>
      <c r="B5146">
        <f>'Solar Profile'!B5148</f>
        <v>3</v>
      </c>
      <c r="C5146">
        <f>'Solar Profile'!C5148</f>
        <v>8</v>
      </c>
      <c r="D5146" s="8">
        <f>'Solar Profile'!E5148*$K$13</f>
        <v>0.7565925</v>
      </c>
      <c r="E5146" s="8">
        <f>'Load Profile'!D5147</f>
        <v>1.2683450569980381</v>
      </c>
      <c r="F5146" s="8">
        <f t="shared" si="240"/>
        <v>0.51175255699803812</v>
      </c>
      <c r="G5146">
        <f t="shared" si="241"/>
        <v>0</v>
      </c>
      <c r="H5146" s="8">
        <f t="shared" si="242"/>
        <v>0.7565925</v>
      </c>
    </row>
    <row r="5147" spans="1:8">
      <c r="A5147">
        <f>'Solar Profile'!A5149</f>
        <v>8</v>
      </c>
      <c r="B5147">
        <f>'Solar Profile'!B5149</f>
        <v>3</v>
      </c>
      <c r="C5147">
        <f>'Solar Profile'!C5149</f>
        <v>9</v>
      </c>
      <c r="D5147" s="8">
        <f>'Solar Profile'!E5149*$K$13</f>
        <v>3.1708800000000004</v>
      </c>
      <c r="E5147" s="8">
        <f>'Load Profile'!D5148</f>
        <v>1.3575950569348827</v>
      </c>
      <c r="F5147" s="8">
        <f t="shared" si="240"/>
        <v>-1.8132849430651177</v>
      </c>
      <c r="G5147">
        <f t="shared" si="241"/>
        <v>-1.8132849430651177</v>
      </c>
      <c r="H5147" s="8">
        <f t="shared" si="242"/>
        <v>1.3575950569348827</v>
      </c>
    </row>
    <row r="5148" spans="1:8">
      <c r="A5148">
        <f>'Solar Profile'!A5150</f>
        <v>8</v>
      </c>
      <c r="B5148">
        <f>'Solar Profile'!B5150</f>
        <v>3</v>
      </c>
      <c r="C5148">
        <f>'Solar Profile'!C5150</f>
        <v>10</v>
      </c>
      <c r="D5148" s="8">
        <f>'Solar Profile'!E5150*$K$13</f>
        <v>4.5746549999999999</v>
      </c>
      <c r="E5148" s="8">
        <f>'Load Profile'!D5149</f>
        <v>1.4130243010272134</v>
      </c>
      <c r="F5148" s="8">
        <f t="shared" si="240"/>
        <v>-3.1616306989727865</v>
      </c>
      <c r="G5148">
        <f t="shared" si="241"/>
        <v>-3.1616306989727865</v>
      </c>
      <c r="H5148" s="8">
        <f t="shared" si="242"/>
        <v>1.4130243010272134</v>
      </c>
    </row>
    <row r="5149" spans="1:8">
      <c r="A5149">
        <f>'Solar Profile'!A5151</f>
        <v>8</v>
      </c>
      <c r="B5149">
        <f>'Solar Profile'!B5151</f>
        <v>3</v>
      </c>
      <c r="C5149">
        <f>'Solar Profile'!C5151</f>
        <v>11</v>
      </c>
      <c r="D5149" s="8">
        <f>'Solar Profile'!E5151*$K$13</f>
        <v>5.7264324999999996</v>
      </c>
      <c r="E5149" s="8">
        <f>'Load Profile'!D5150</f>
        <v>1.6942443499172135</v>
      </c>
      <c r="F5149" s="8">
        <f t="shared" si="240"/>
        <v>-4.0321881500827859</v>
      </c>
      <c r="G5149">
        <f t="shared" si="241"/>
        <v>-4.0321881500827859</v>
      </c>
      <c r="H5149" s="8">
        <f t="shared" si="242"/>
        <v>1.6942443499172137</v>
      </c>
    </row>
    <row r="5150" spans="1:8">
      <c r="A5150">
        <f>'Solar Profile'!A5152</f>
        <v>8</v>
      </c>
      <c r="B5150">
        <f>'Solar Profile'!B5152</f>
        <v>3</v>
      </c>
      <c r="C5150">
        <f>'Solar Profile'!C5152</f>
        <v>12</v>
      </c>
      <c r="D5150" s="8">
        <f>'Solar Profile'!E5152*$K$13</f>
        <v>6.4413874999999994</v>
      </c>
      <c r="E5150" s="8">
        <f>'Load Profile'!D5151</f>
        <v>1.7646943162556434</v>
      </c>
      <c r="F5150" s="8">
        <f t="shared" si="240"/>
        <v>-4.6766931837443559</v>
      </c>
      <c r="G5150">
        <f t="shared" si="241"/>
        <v>-4.6766931837443559</v>
      </c>
      <c r="H5150" s="8">
        <f t="shared" si="242"/>
        <v>1.7646943162556434</v>
      </c>
    </row>
    <row r="5151" spans="1:8">
      <c r="A5151">
        <f>'Solar Profile'!A5153</f>
        <v>8</v>
      </c>
      <c r="B5151">
        <f>'Solar Profile'!B5153</f>
        <v>3</v>
      </c>
      <c r="C5151">
        <f>'Solar Profile'!C5153</f>
        <v>13</v>
      </c>
      <c r="D5151" s="8">
        <f>'Solar Profile'!E5153*$K$13</f>
        <v>6.7130475000000001</v>
      </c>
      <c r="E5151" s="8">
        <f>'Load Profile'!D5152</f>
        <v>1.8967956270878945</v>
      </c>
      <c r="F5151" s="8">
        <f t="shared" si="240"/>
        <v>-4.8162518729121055</v>
      </c>
      <c r="G5151">
        <f t="shared" si="241"/>
        <v>-4.8162518729121055</v>
      </c>
      <c r="H5151" s="8">
        <f t="shared" si="242"/>
        <v>1.8967956270878945</v>
      </c>
    </row>
    <row r="5152" spans="1:8">
      <c r="A5152">
        <f>'Solar Profile'!A5154</f>
        <v>8</v>
      </c>
      <c r="B5152">
        <f>'Solar Profile'!B5154</f>
        <v>3</v>
      </c>
      <c r="C5152">
        <f>'Solar Profile'!C5154</f>
        <v>14</v>
      </c>
      <c r="D5152" s="8">
        <f>'Solar Profile'!E5154*$K$13</f>
        <v>5.9954725</v>
      </c>
      <c r="E5152" s="8">
        <f>'Load Profile'!D5153</f>
        <v>2.0975391676195012</v>
      </c>
      <c r="F5152" s="8">
        <f t="shared" si="240"/>
        <v>-3.8979333323804988</v>
      </c>
      <c r="G5152">
        <f t="shared" si="241"/>
        <v>-3.8979333323804988</v>
      </c>
      <c r="H5152" s="8">
        <f t="shared" si="242"/>
        <v>2.0975391676195012</v>
      </c>
    </row>
    <row r="5153" spans="1:8">
      <c r="A5153">
        <f>'Solar Profile'!A5155</f>
        <v>8</v>
      </c>
      <c r="B5153">
        <f>'Solar Profile'!B5155</f>
        <v>3</v>
      </c>
      <c r="C5153">
        <f>'Solar Profile'!C5155</f>
        <v>15</v>
      </c>
      <c r="D5153" s="8">
        <f>'Solar Profile'!E5155*$K$13</f>
        <v>5.0958075000000003</v>
      </c>
      <c r="E5153" s="8">
        <f>'Load Profile'!D5154</f>
        <v>2.299749987015304</v>
      </c>
      <c r="F5153" s="8">
        <f t="shared" si="240"/>
        <v>-2.7960575129846963</v>
      </c>
      <c r="G5153">
        <f t="shared" si="241"/>
        <v>-2.7960575129846963</v>
      </c>
      <c r="H5153" s="8">
        <f t="shared" si="242"/>
        <v>2.299749987015304</v>
      </c>
    </row>
    <row r="5154" spans="1:8">
      <c r="A5154">
        <f>'Solar Profile'!A5156</f>
        <v>8</v>
      </c>
      <c r="B5154">
        <f>'Solar Profile'!B5156</f>
        <v>3</v>
      </c>
      <c r="C5154">
        <f>'Solar Profile'!C5156</f>
        <v>16</v>
      </c>
      <c r="D5154" s="8">
        <f>'Solar Profile'!E5156*$K$13</f>
        <v>2.3792024999999999</v>
      </c>
      <c r="E5154" s="8">
        <f>'Load Profile'!D5155</f>
        <v>2.443198616152241</v>
      </c>
      <c r="F5154" s="8">
        <f t="shared" si="240"/>
        <v>6.39961161522411E-2</v>
      </c>
      <c r="G5154">
        <f t="shared" si="241"/>
        <v>0</v>
      </c>
      <c r="H5154" s="8">
        <f t="shared" si="242"/>
        <v>2.3792024999999999</v>
      </c>
    </row>
    <row r="5155" spans="1:8">
      <c r="A5155">
        <f>'Solar Profile'!A5157</f>
        <v>8</v>
      </c>
      <c r="B5155">
        <f>'Solar Profile'!B5157</f>
        <v>3</v>
      </c>
      <c r="C5155">
        <f>'Solar Profile'!C5157</f>
        <v>17</v>
      </c>
      <c r="D5155" s="8">
        <f>'Solar Profile'!E5157*$K$13</f>
        <v>1.818425</v>
      </c>
      <c r="E5155" s="8">
        <f>'Load Profile'!D5156</f>
        <v>2.5084568135950165</v>
      </c>
      <c r="F5155" s="8">
        <f t="shared" si="240"/>
        <v>0.69003181359501653</v>
      </c>
      <c r="G5155">
        <f t="shared" si="241"/>
        <v>0</v>
      </c>
      <c r="H5155" s="8">
        <f t="shared" si="242"/>
        <v>1.818425</v>
      </c>
    </row>
    <row r="5156" spans="1:8">
      <c r="A5156">
        <f>'Solar Profile'!A5158</f>
        <v>8</v>
      </c>
      <c r="B5156">
        <f>'Solar Profile'!B5158</f>
        <v>3</v>
      </c>
      <c r="C5156">
        <f>'Solar Profile'!C5158</f>
        <v>18</v>
      </c>
      <c r="D5156" s="8">
        <f>'Solar Profile'!E5158*$K$13</f>
        <v>1.590605</v>
      </c>
      <c r="E5156" s="8">
        <f>'Load Profile'!D5157</f>
        <v>2.534417643079677</v>
      </c>
      <c r="F5156" s="8">
        <f t="shared" si="240"/>
        <v>0.94381264307967694</v>
      </c>
      <c r="G5156">
        <f t="shared" si="241"/>
        <v>0</v>
      </c>
      <c r="H5156" s="8">
        <f t="shared" si="242"/>
        <v>1.590605</v>
      </c>
    </row>
    <row r="5157" spans="1:8">
      <c r="A5157">
        <f>'Solar Profile'!A5159</f>
        <v>8</v>
      </c>
      <c r="B5157">
        <f>'Solar Profile'!B5159</f>
        <v>3</v>
      </c>
      <c r="C5157">
        <f>'Solar Profile'!C5159</f>
        <v>19</v>
      </c>
      <c r="D5157" s="8">
        <f>'Solar Profile'!E5159*$K$13</f>
        <v>0.67641499999999999</v>
      </c>
      <c r="E5157" s="8">
        <f>'Load Profile'!D5158</f>
        <v>2.3880801382684349</v>
      </c>
      <c r="F5157" s="8">
        <f t="shared" si="240"/>
        <v>1.7116651382684349</v>
      </c>
      <c r="G5157">
        <f t="shared" si="241"/>
        <v>0</v>
      </c>
      <c r="H5157" s="8">
        <f t="shared" si="242"/>
        <v>0.67641499999999999</v>
      </c>
    </row>
    <row r="5158" spans="1:8">
      <c r="A5158">
        <f>'Solar Profile'!A5160</f>
        <v>8</v>
      </c>
      <c r="B5158">
        <f>'Solar Profile'!B5160</f>
        <v>3</v>
      </c>
      <c r="C5158">
        <f>'Solar Profile'!C5160</f>
        <v>20</v>
      </c>
      <c r="D5158" s="8">
        <f>'Solar Profile'!E5160*$K$13</f>
        <v>0</v>
      </c>
      <c r="E5158" s="8">
        <f>'Load Profile'!D5159</f>
        <v>2.208539211113361</v>
      </c>
      <c r="F5158" s="8">
        <f t="shared" si="240"/>
        <v>2.208539211113361</v>
      </c>
      <c r="G5158">
        <f t="shared" si="241"/>
        <v>0</v>
      </c>
      <c r="H5158" s="8">
        <f t="shared" si="242"/>
        <v>0</v>
      </c>
    </row>
    <row r="5159" spans="1:8">
      <c r="A5159">
        <f>'Solar Profile'!A5161</f>
        <v>8</v>
      </c>
      <c r="B5159">
        <f>'Solar Profile'!B5161</f>
        <v>3</v>
      </c>
      <c r="C5159">
        <f>'Solar Profile'!C5161</f>
        <v>21</v>
      </c>
      <c r="D5159" s="8">
        <f>'Solar Profile'!E5161*$K$13</f>
        <v>0</v>
      </c>
      <c r="E5159" s="8">
        <f>'Load Profile'!D5160</f>
        <v>1.9782996166738496</v>
      </c>
      <c r="F5159" s="8">
        <f t="shared" si="240"/>
        <v>1.9782996166738496</v>
      </c>
      <c r="G5159">
        <f t="shared" si="241"/>
        <v>0</v>
      </c>
      <c r="H5159" s="8">
        <f t="shared" si="242"/>
        <v>0</v>
      </c>
    </row>
    <row r="5160" spans="1:8">
      <c r="A5160">
        <f>'Solar Profile'!A5162</f>
        <v>8</v>
      </c>
      <c r="B5160">
        <f>'Solar Profile'!B5162</f>
        <v>3</v>
      </c>
      <c r="C5160">
        <f>'Solar Profile'!C5162</f>
        <v>22</v>
      </c>
      <c r="D5160" s="8">
        <f>'Solar Profile'!E5162*$K$13</f>
        <v>0</v>
      </c>
      <c r="E5160" s="8">
        <f>'Load Profile'!D5161</f>
        <v>1.7070623170468691</v>
      </c>
      <c r="F5160" s="8">
        <f t="shared" si="240"/>
        <v>1.7070623170468691</v>
      </c>
      <c r="G5160">
        <f t="shared" si="241"/>
        <v>0</v>
      </c>
      <c r="H5160" s="8">
        <f t="shared" si="242"/>
        <v>0</v>
      </c>
    </row>
    <row r="5161" spans="1:8">
      <c r="A5161">
        <f>'Solar Profile'!A5163</f>
        <v>8</v>
      </c>
      <c r="B5161">
        <f>'Solar Profile'!B5163</f>
        <v>3</v>
      </c>
      <c r="C5161">
        <f>'Solar Profile'!C5163</f>
        <v>23</v>
      </c>
      <c r="D5161" s="8">
        <f>'Solar Profile'!E5163*$K$13</f>
        <v>0</v>
      </c>
      <c r="E5161" s="8">
        <f>'Load Profile'!D5162</f>
        <v>1.421830444298321</v>
      </c>
      <c r="F5161" s="8">
        <f t="shared" si="240"/>
        <v>1.421830444298321</v>
      </c>
      <c r="G5161">
        <f t="shared" si="241"/>
        <v>0</v>
      </c>
      <c r="H5161" s="8">
        <f t="shared" si="242"/>
        <v>0</v>
      </c>
    </row>
    <row r="5162" spans="1:8">
      <c r="A5162">
        <f>'Solar Profile'!A5164</f>
        <v>8</v>
      </c>
      <c r="B5162">
        <f>'Solar Profile'!B5164</f>
        <v>4</v>
      </c>
      <c r="C5162">
        <f>'Solar Profile'!C5164</f>
        <v>0</v>
      </c>
      <c r="D5162" s="8">
        <f>'Solar Profile'!E5164*$K$13</f>
        <v>0</v>
      </c>
      <c r="E5162" s="8">
        <f>'Load Profile'!D5163</f>
        <v>1.1530376478405138</v>
      </c>
      <c r="F5162" s="8">
        <f t="shared" si="240"/>
        <v>1.1530376478405138</v>
      </c>
      <c r="G5162">
        <f t="shared" si="241"/>
        <v>0</v>
      </c>
      <c r="H5162" s="8">
        <f t="shared" si="242"/>
        <v>0</v>
      </c>
    </row>
    <row r="5163" spans="1:8">
      <c r="A5163">
        <f>'Solar Profile'!A5165</f>
        <v>8</v>
      </c>
      <c r="B5163">
        <f>'Solar Profile'!B5165</f>
        <v>4</v>
      </c>
      <c r="C5163">
        <f>'Solar Profile'!C5165</f>
        <v>1</v>
      </c>
      <c r="D5163" s="8">
        <f>'Solar Profile'!E5165*$K$13</f>
        <v>0</v>
      </c>
      <c r="E5163" s="8">
        <f>'Load Profile'!D5164</f>
        <v>1.0006093511800811</v>
      </c>
      <c r="F5163" s="8">
        <f t="shared" si="240"/>
        <v>1.0006093511800811</v>
      </c>
      <c r="G5163">
        <f t="shared" si="241"/>
        <v>0</v>
      </c>
      <c r="H5163" s="8">
        <f t="shared" si="242"/>
        <v>0</v>
      </c>
    </row>
    <row r="5164" spans="1:8">
      <c r="A5164">
        <f>'Solar Profile'!A5166</f>
        <v>8</v>
      </c>
      <c r="B5164">
        <f>'Solar Profile'!B5166</f>
        <v>4</v>
      </c>
      <c r="C5164">
        <f>'Solar Profile'!C5166</f>
        <v>2</v>
      </c>
      <c r="D5164" s="8">
        <f>'Solar Profile'!E5166*$K$13</f>
        <v>0</v>
      </c>
      <c r="E5164" s="8">
        <f>'Load Profile'!D5165</f>
        <v>0.96484565386591747</v>
      </c>
      <c r="F5164" s="8">
        <f t="shared" si="240"/>
        <v>0.96484565386591747</v>
      </c>
      <c r="G5164">
        <f t="shared" si="241"/>
        <v>0</v>
      </c>
      <c r="H5164" s="8">
        <f t="shared" si="242"/>
        <v>0</v>
      </c>
    </row>
    <row r="5165" spans="1:8">
      <c r="A5165">
        <f>'Solar Profile'!A5167</f>
        <v>8</v>
      </c>
      <c r="B5165">
        <f>'Solar Profile'!B5167</f>
        <v>4</v>
      </c>
      <c r="C5165">
        <f>'Solar Profile'!C5167</f>
        <v>3</v>
      </c>
      <c r="D5165" s="8">
        <f>'Solar Profile'!E5167*$K$13</f>
        <v>0</v>
      </c>
      <c r="E5165" s="8">
        <f>'Load Profile'!D5166</f>
        <v>0.90408523012756958</v>
      </c>
      <c r="F5165" s="8">
        <f t="shared" si="240"/>
        <v>0.90408523012756958</v>
      </c>
      <c r="G5165">
        <f t="shared" si="241"/>
        <v>0</v>
      </c>
      <c r="H5165" s="8">
        <f t="shared" si="242"/>
        <v>0</v>
      </c>
    </row>
    <row r="5166" spans="1:8">
      <c r="A5166">
        <f>'Solar Profile'!A5168</f>
        <v>8</v>
      </c>
      <c r="B5166">
        <f>'Solar Profile'!B5168</f>
        <v>4</v>
      </c>
      <c r="C5166">
        <f>'Solar Profile'!C5168</f>
        <v>4</v>
      </c>
      <c r="D5166" s="8">
        <f>'Solar Profile'!E5168*$K$13</f>
        <v>0</v>
      </c>
      <c r="E5166" s="8">
        <f>'Load Profile'!D5167</f>
        <v>0.87628616485347477</v>
      </c>
      <c r="F5166" s="8">
        <f t="shared" si="240"/>
        <v>0.87628616485347477</v>
      </c>
      <c r="G5166">
        <f t="shared" si="241"/>
        <v>0</v>
      </c>
      <c r="H5166" s="8">
        <f t="shared" si="242"/>
        <v>0</v>
      </c>
    </row>
    <row r="5167" spans="1:8">
      <c r="A5167">
        <f>'Solar Profile'!A5169</f>
        <v>8</v>
      </c>
      <c r="B5167">
        <f>'Solar Profile'!B5169</f>
        <v>4</v>
      </c>
      <c r="C5167">
        <f>'Solar Profile'!C5169</f>
        <v>5</v>
      </c>
      <c r="D5167" s="8">
        <f>'Solar Profile'!E5169*$K$13</f>
        <v>0</v>
      </c>
      <c r="E5167" s="8">
        <f>'Load Profile'!D5168</f>
        <v>0.97497786691566923</v>
      </c>
      <c r="F5167" s="8">
        <f t="shared" si="240"/>
        <v>0.97497786691566923</v>
      </c>
      <c r="G5167">
        <f t="shared" si="241"/>
        <v>0</v>
      </c>
      <c r="H5167" s="8">
        <f t="shared" si="242"/>
        <v>0</v>
      </c>
    </row>
    <row r="5168" spans="1:8">
      <c r="A5168">
        <f>'Solar Profile'!A5170</f>
        <v>8</v>
      </c>
      <c r="B5168">
        <f>'Solar Profile'!B5170</f>
        <v>4</v>
      </c>
      <c r="C5168">
        <f>'Solar Profile'!C5170</f>
        <v>6</v>
      </c>
      <c r="D5168" s="8">
        <f>'Solar Profile'!E5170*$K$13</f>
        <v>0</v>
      </c>
      <c r="E5168" s="8">
        <f>'Load Profile'!D5169</f>
        <v>1.1337545014669017</v>
      </c>
      <c r="F5168" s="8">
        <f t="shared" si="240"/>
        <v>1.1337545014669017</v>
      </c>
      <c r="G5168">
        <f t="shared" si="241"/>
        <v>0</v>
      </c>
      <c r="H5168" s="8">
        <f t="shared" si="242"/>
        <v>0</v>
      </c>
    </row>
    <row r="5169" spans="1:8">
      <c r="A5169">
        <f>'Solar Profile'!A5171</f>
        <v>8</v>
      </c>
      <c r="B5169">
        <f>'Solar Profile'!B5171</f>
        <v>4</v>
      </c>
      <c r="C5169">
        <f>'Solar Profile'!C5171</f>
        <v>7</v>
      </c>
      <c r="D5169" s="8">
        <f>'Solar Profile'!E5171*$K$13</f>
        <v>0.28811249999999999</v>
      </c>
      <c r="E5169" s="8">
        <f>'Load Profile'!D5170</f>
        <v>1.2098709008725628</v>
      </c>
      <c r="F5169" s="8">
        <f t="shared" si="240"/>
        <v>0.92175840087256278</v>
      </c>
      <c r="G5169">
        <f t="shared" si="241"/>
        <v>0</v>
      </c>
      <c r="H5169" s="8">
        <f t="shared" si="242"/>
        <v>0.28811249999999999</v>
      </c>
    </row>
    <row r="5170" spans="1:8">
      <c r="A5170">
        <f>'Solar Profile'!A5172</f>
        <v>8</v>
      </c>
      <c r="B5170">
        <f>'Solar Profile'!B5172</f>
        <v>4</v>
      </c>
      <c r="C5170">
        <f>'Solar Profile'!C5172</f>
        <v>8</v>
      </c>
      <c r="D5170" s="8">
        <f>'Solar Profile'!E5172*$K$13</f>
        <v>0</v>
      </c>
      <c r="E5170" s="8">
        <f>'Load Profile'!D5171</f>
        <v>1.2151609428775998</v>
      </c>
      <c r="F5170" s="8">
        <f t="shared" si="240"/>
        <v>1.2151609428775998</v>
      </c>
      <c r="G5170">
        <f t="shared" si="241"/>
        <v>0</v>
      </c>
      <c r="H5170" s="8">
        <f t="shared" si="242"/>
        <v>0</v>
      </c>
    </row>
    <row r="5171" spans="1:8">
      <c r="A5171">
        <f>'Solar Profile'!A5173</f>
        <v>8</v>
      </c>
      <c r="B5171">
        <f>'Solar Profile'!B5173</f>
        <v>4</v>
      </c>
      <c r="C5171">
        <f>'Solar Profile'!C5173</f>
        <v>9</v>
      </c>
      <c r="D5171" s="8">
        <f>'Solar Profile'!E5173*$K$13</f>
        <v>2.17876</v>
      </c>
      <c r="E5171" s="8">
        <f>'Load Profile'!D5172</f>
        <v>1.3821655520429532</v>
      </c>
      <c r="F5171" s="8">
        <f t="shared" si="240"/>
        <v>-0.79659444795704681</v>
      </c>
      <c r="G5171">
        <f t="shared" si="241"/>
        <v>-0.79659444795704681</v>
      </c>
      <c r="H5171" s="8">
        <f t="shared" si="242"/>
        <v>1.3821655520429532</v>
      </c>
    </row>
    <row r="5172" spans="1:8">
      <c r="A5172">
        <f>'Solar Profile'!A5174</f>
        <v>8</v>
      </c>
      <c r="B5172">
        <f>'Solar Profile'!B5174</f>
        <v>4</v>
      </c>
      <c r="C5172">
        <f>'Solar Profile'!C5174</f>
        <v>10</v>
      </c>
      <c r="D5172" s="8">
        <f>'Solar Profile'!E5174*$K$13</f>
        <v>2.7181425000000004</v>
      </c>
      <c r="E5172" s="8">
        <f>'Load Profile'!D5173</f>
        <v>1.6177774129765616</v>
      </c>
      <c r="F5172" s="8">
        <f t="shared" si="240"/>
        <v>-1.1003650870234387</v>
      </c>
      <c r="G5172">
        <f t="shared" si="241"/>
        <v>-1.1003650870234387</v>
      </c>
      <c r="H5172" s="8">
        <f t="shared" si="242"/>
        <v>1.6177774129765616</v>
      </c>
    </row>
    <row r="5173" spans="1:8">
      <c r="A5173">
        <f>'Solar Profile'!A5175</f>
        <v>8</v>
      </c>
      <c r="B5173">
        <f>'Solar Profile'!B5175</f>
        <v>4</v>
      </c>
      <c r="C5173">
        <f>'Solar Profile'!C5175</f>
        <v>11</v>
      </c>
      <c r="D5173" s="8">
        <f>'Solar Profile'!E5175*$K$13</f>
        <v>3.8436374999999998</v>
      </c>
      <c r="E5173" s="8">
        <f>'Load Profile'!D5174</f>
        <v>1.8124478660087857</v>
      </c>
      <c r="F5173" s="8">
        <f t="shared" si="240"/>
        <v>-2.0311896339912141</v>
      </c>
      <c r="G5173">
        <f t="shared" si="241"/>
        <v>-2.0311896339912141</v>
      </c>
      <c r="H5173" s="8">
        <f t="shared" si="242"/>
        <v>1.8124478660087857</v>
      </c>
    </row>
    <row r="5174" spans="1:8">
      <c r="A5174">
        <f>'Solar Profile'!A5176</f>
        <v>8</v>
      </c>
      <c r="B5174">
        <f>'Solar Profile'!B5176</f>
        <v>4</v>
      </c>
      <c r="C5174">
        <f>'Solar Profile'!C5176</f>
        <v>12</v>
      </c>
      <c r="D5174" s="8">
        <f>'Solar Profile'!E5176*$K$13</f>
        <v>3.7378025000000004</v>
      </c>
      <c r="E5174" s="8">
        <f>'Load Profile'!D5175</f>
        <v>2.0211988132747969</v>
      </c>
      <c r="F5174" s="8">
        <f t="shared" si="240"/>
        <v>-1.7166036867252035</v>
      </c>
      <c r="G5174">
        <f t="shared" si="241"/>
        <v>-1.7166036867252035</v>
      </c>
      <c r="H5174" s="8">
        <f t="shared" si="242"/>
        <v>2.0211988132747969</v>
      </c>
    </row>
    <row r="5175" spans="1:8">
      <c r="A5175">
        <f>'Solar Profile'!A5177</f>
        <v>8</v>
      </c>
      <c r="B5175">
        <f>'Solar Profile'!B5177</f>
        <v>4</v>
      </c>
      <c r="C5175">
        <f>'Solar Profile'!C5177</f>
        <v>13</v>
      </c>
      <c r="D5175" s="8">
        <f>'Solar Profile'!E5177*$K$13</f>
        <v>2.7008274999999999</v>
      </c>
      <c r="E5175" s="8">
        <f>'Load Profile'!D5176</f>
        <v>2.1634248552750805</v>
      </c>
      <c r="F5175" s="8">
        <f t="shared" si="240"/>
        <v>-0.53740264472491939</v>
      </c>
      <c r="G5175">
        <f t="shared" si="241"/>
        <v>-0.53740264472491939</v>
      </c>
      <c r="H5175" s="8">
        <f t="shared" si="242"/>
        <v>2.1634248552750805</v>
      </c>
    </row>
    <row r="5176" spans="1:8">
      <c r="A5176">
        <f>'Solar Profile'!A5178</f>
        <v>8</v>
      </c>
      <c r="B5176">
        <f>'Solar Profile'!B5178</f>
        <v>4</v>
      </c>
      <c r="C5176">
        <f>'Solar Profile'!C5178</f>
        <v>14</v>
      </c>
      <c r="D5176" s="8">
        <f>'Solar Profile'!E5178*$K$13</f>
        <v>4.0395500000000002</v>
      </c>
      <c r="E5176" s="8">
        <f>'Load Profile'!D5177</f>
        <v>2.4557142502237754</v>
      </c>
      <c r="F5176" s="8">
        <f t="shared" si="240"/>
        <v>-1.5838357497762248</v>
      </c>
      <c r="G5176">
        <f t="shared" si="241"/>
        <v>-1.5838357497762248</v>
      </c>
      <c r="H5176" s="8">
        <f t="shared" si="242"/>
        <v>2.4557142502237754</v>
      </c>
    </row>
    <row r="5177" spans="1:8">
      <c r="A5177">
        <f>'Solar Profile'!A5179</f>
        <v>8</v>
      </c>
      <c r="B5177">
        <f>'Solar Profile'!B5179</f>
        <v>4</v>
      </c>
      <c r="C5177">
        <f>'Solar Profile'!C5179</f>
        <v>15</v>
      </c>
      <c r="D5177" s="8">
        <f>'Solar Profile'!E5179*$K$13</f>
        <v>4.8961125000000001</v>
      </c>
      <c r="E5177" s="8">
        <f>'Load Profile'!D5178</f>
        <v>2.6639874999554176</v>
      </c>
      <c r="F5177" s="8">
        <f t="shared" si="240"/>
        <v>-2.2321250000445825</v>
      </c>
      <c r="G5177">
        <f t="shared" si="241"/>
        <v>-2.2321250000445825</v>
      </c>
      <c r="H5177" s="8">
        <f t="shared" si="242"/>
        <v>2.6639874999554176</v>
      </c>
    </row>
    <row r="5178" spans="1:8">
      <c r="A5178">
        <f>'Solar Profile'!A5180</f>
        <v>8</v>
      </c>
      <c r="B5178">
        <f>'Solar Profile'!B5180</f>
        <v>4</v>
      </c>
      <c r="C5178">
        <f>'Solar Profile'!C5180</f>
        <v>16</v>
      </c>
      <c r="D5178" s="8">
        <f>'Solar Profile'!E5180*$K$13</f>
        <v>3.3452725000000001</v>
      </c>
      <c r="E5178" s="8">
        <f>'Load Profile'!D5179</f>
        <v>2.7764301284617479</v>
      </c>
      <c r="F5178" s="8">
        <f t="shared" si="240"/>
        <v>-0.56884237153825223</v>
      </c>
      <c r="G5178">
        <f t="shared" si="241"/>
        <v>-0.56884237153825223</v>
      </c>
      <c r="H5178" s="8">
        <f t="shared" si="242"/>
        <v>2.7764301284617479</v>
      </c>
    </row>
    <row r="5179" spans="1:8">
      <c r="A5179">
        <f>'Solar Profile'!A5181</f>
        <v>8</v>
      </c>
      <c r="B5179">
        <f>'Solar Profile'!B5181</f>
        <v>4</v>
      </c>
      <c r="C5179">
        <f>'Solar Profile'!C5181</f>
        <v>17</v>
      </c>
      <c r="D5179" s="8">
        <f>'Solar Profile'!E5181*$K$13</f>
        <v>3.8464550000000002</v>
      </c>
      <c r="E5179" s="8">
        <f>'Load Profile'!D5180</f>
        <v>2.8276591649743539</v>
      </c>
      <c r="F5179" s="8">
        <f t="shared" si="240"/>
        <v>-1.0187958350256463</v>
      </c>
      <c r="G5179">
        <f t="shared" si="241"/>
        <v>-1.0187958350256463</v>
      </c>
      <c r="H5179" s="8">
        <f t="shared" si="242"/>
        <v>2.8276591649743539</v>
      </c>
    </row>
    <row r="5180" spans="1:8">
      <c r="A5180">
        <f>'Solar Profile'!A5182</f>
        <v>8</v>
      </c>
      <c r="B5180">
        <f>'Solar Profile'!B5182</f>
        <v>4</v>
      </c>
      <c r="C5180">
        <f>'Solar Profile'!C5182</f>
        <v>18</v>
      </c>
      <c r="D5180" s="8">
        <f>'Solar Profile'!E5182*$K$13</f>
        <v>2.2317374999999999</v>
      </c>
      <c r="E5180" s="8">
        <f>'Load Profile'!D5181</f>
        <v>2.6922069617620386</v>
      </c>
      <c r="F5180" s="8">
        <f t="shared" si="240"/>
        <v>0.46046946176203862</v>
      </c>
      <c r="G5180">
        <f t="shared" si="241"/>
        <v>0</v>
      </c>
      <c r="H5180" s="8">
        <f t="shared" si="242"/>
        <v>2.2317374999999999</v>
      </c>
    </row>
    <row r="5181" spans="1:8">
      <c r="A5181">
        <f>'Solar Profile'!A5183</f>
        <v>8</v>
      </c>
      <c r="B5181">
        <f>'Solar Profile'!B5183</f>
        <v>4</v>
      </c>
      <c r="C5181">
        <f>'Solar Profile'!C5183</f>
        <v>19</v>
      </c>
      <c r="D5181" s="8">
        <f>'Solar Profile'!E5183*$K$13</f>
        <v>0.8114325</v>
      </c>
      <c r="E5181" s="8">
        <f>'Load Profile'!D5182</f>
        <v>2.5645932125356365</v>
      </c>
      <c r="F5181" s="8">
        <f t="shared" si="240"/>
        <v>1.7531607125356365</v>
      </c>
      <c r="G5181">
        <f t="shared" si="241"/>
        <v>0</v>
      </c>
      <c r="H5181" s="8">
        <f t="shared" si="242"/>
        <v>0.8114325</v>
      </c>
    </row>
    <row r="5182" spans="1:8">
      <c r="A5182">
        <f>'Solar Profile'!A5184</f>
        <v>8</v>
      </c>
      <c r="B5182">
        <f>'Solar Profile'!B5184</f>
        <v>4</v>
      </c>
      <c r="C5182">
        <f>'Solar Profile'!C5184</f>
        <v>20</v>
      </c>
      <c r="D5182" s="8">
        <f>'Solar Profile'!E5184*$K$13</f>
        <v>6.4275000000000009E-3</v>
      </c>
      <c r="E5182" s="8">
        <f>'Load Profile'!D5183</f>
        <v>2.3677925993382618</v>
      </c>
      <c r="F5182" s="8">
        <f t="shared" si="240"/>
        <v>2.3613650993382618</v>
      </c>
      <c r="G5182">
        <f t="shared" si="241"/>
        <v>0</v>
      </c>
      <c r="H5182" s="8">
        <f t="shared" si="242"/>
        <v>6.4275000000000009E-3</v>
      </c>
    </row>
    <row r="5183" spans="1:8">
      <c r="A5183">
        <f>'Solar Profile'!A5185</f>
        <v>8</v>
      </c>
      <c r="B5183">
        <f>'Solar Profile'!B5185</f>
        <v>4</v>
      </c>
      <c r="C5183">
        <f>'Solar Profile'!C5185</f>
        <v>21</v>
      </c>
      <c r="D5183" s="8">
        <f>'Solar Profile'!E5185*$K$13</f>
        <v>0</v>
      </c>
      <c r="E5183" s="8">
        <f>'Load Profile'!D5184</f>
        <v>2.1330497732061686</v>
      </c>
      <c r="F5183" s="8">
        <f t="shared" si="240"/>
        <v>2.1330497732061686</v>
      </c>
      <c r="G5183">
        <f t="shared" si="241"/>
        <v>0</v>
      </c>
      <c r="H5183" s="8">
        <f t="shared" si="242"/>
        <v>0</v>
      </c>
    </row>
    <row r="5184" spans="1:8">
      <c r="A5184">
        <f>'Solar Profile'!A5186</f>
        <v>8</v>
      </c>
      <c r="B5184">
        <f>'Solar Profile'!B5186</f>
        <v>4</v>
      </c>
      <c r="C5184">
        <f>'Solar Profile'!C5186</f>
        <v>22</v>
      </c>
      <c r="D5184" s="8">
        <f>'Solar Profile'!E5186*$K$13</f>
        <v>0</v>
      </c>
      <c r="E5184" s="8">
        <f>'Load Profile'!D5185</f>
        <v>1.8702227053245626</v>
      </c>
      <c r="F5184" s="8">
        <f t="shared" si="240"/>
        <v>1.8702227053245626</v>
      </c>
      <c r="G5184">
        <f t="shared" si="241"/>
        <v>0</v>
      </c>
      <c r="H5184" s="8">
        <f t="shared" si="242"/>
        <v>0</v>
      </c>
    </row>
    <row r="5185" spans="1:8">
      <c r="A5185">
        <f>'Solar Profile'!A5187</f>
        <v>8</v>
      </c>
      <c r="B5185">
        <f>'Solar Profile'!B5187</f>
        <v>4</v>
      </c>
      <c r="C5185">
        <f>'Solar Profile'!C5187</f>
        <v>23</v>
      </c>
      <c r="D5185" s="8">
        <f>'Solar Profile'!E5187*$K$13</f>
        <v>0</v>
      </c>
      <c r="E5185" s="8">
        <f>'Load Profile'!D5186</f>
        <v>1.6147060280468695</v>
      </c>
      <c r="F5185" s="8">
        <f t="shared" si="240"/>
        <v>1.6147060280468695</v>
      </c>
      <c r="G5185">
        <f t="shared" si="241"/>
        <v>0</v>
      </c>
      <c r="H5185" s="8">
        <f t="shared" si="242"/>
        <v>0</v>
      </c>
    </row>
    <row r="5186" spans="1:8">
      <c r="A5186">
        <f>'Solar Profile'!A5188</f>
        <v>8</v>
      </c>
      <c r="B5186">
        <f>'Solar Profile'!B5188</f>
        <v>5</v>
      </c>
      <c r="C5186">
        <f>'Solar Profile'!C5188</f>
        <v>0</v>
      </c>
      <c r="D5186" s="8">
        <f>'Solar Profile'!E5188*$K$13</f>
        <v>0</v>
      </c>
      <c r="E5186" s="8">
        <f>'Load Profile'!D5187</f>
        <v>1.2392956483456228</v>
      </c>
      <c r="F5186" s="8">
        <f t="shared" si="240"/>
        <v>1.2392956483456228</v>
      </c>
      <c r="G5186">
        <f t="shared" si="241"/>
        <v>0</v>
      </c>
      <c r="H5186" s="8">
        <f t="shared" si="242"/>
        <v>0</v>
      </c>
    </row>
    <row r="5187" spans="1:8">
      <c r="A5187">
        <f>'Solar Profile'!A5189</f>
        <v>8</v>
      </c>
      <c r="B5187">
        <f>'Solar Profile'!B5189</f>
        <v>5</v>
      </c>
      <c r="C5187">
        <f>'Solar Profile'!C5189</f>
        <v>1</v>
      </c>
      <c r="D5187" s="8">
        <f>'Solar Profile'!E5189*$K$13</f>
        <v>0</v>
      </c>
      <c r="E5187" s="8">
        <f>'Load Profile'!D5188</f>
        <v>1.087444112872026</v>
      </c>
      <c r="F5187" s="8">
        <f t="shared" ref="F5187:F5250" si="243">E5187-D5187</f>
        <v>1.087444112872026</v>
      </c>
      <c r="G5187">
        <f t="shared" ref="G5187:G5250" si="244">IF(F5187&lt;0,F5187,0)</f>
        <v>0</v>
      </c>
      <c r="H5187" s="8">
        <f t="shared" ref="H5187:H5250" si="245">D5187+G5187</f>
        <v>0</v>
      </c>
    </row>
    <row r="5188" spans="1:8">
      <c r="A5188">
        <f>'Solar Profile'!A5190</f>
        <v>8</v>
      </c>
      <c r="B5188">
        <f>'Solar Profile'!B5190</f>
        <v>5</v>
      </c>
      <c r="C5188">
        <f>'Solar Profile'!C5190</f>
        <v>2</v>
      </c>
      <c r="D5188" s="8">
        <f>'Solar Profile'!E5190*$K$13</f>
        <v>0</v>
      </c>
      <c r="E5188" s="8">
        <f>'Load Profile'!D5189</f>
        <v>1.0140690348127965</v>
      </c>
      <c r="F5188" s="8">
        <f t="shared" si="243"/>
        <v>1.0140690348127965</v>
      </c>
      <c r="G5188">
        <f t="shared" si="244"/>
        <v>0</v>
      </c>
      <c r="H5188" s="8">
        <f t="shared" si="245"/>
        <v>0</v>
      </c>
    </row>
    <row r="5189" spans="1:8">
      <c r="A5189">
        <f>'Solar Profile'!A5191</f>
        <v>8</v>
      </c>
      <c r="B5189">
        <f>'Solar Profile'!B5191</f>
        <v>5</v>
      </c>
      <c r="C5189">
        <f>'Solar Profile'!C5191</f>
        <v>3</v>
      </c>
      <c r="D5189" s="8">
        <f>'Solar Profile'!E5191*$K$13</f>
        <v>0</v>
      </c>
      <c r="E5189" s="8">
        <f>'Load Profile'!D5190</f>
        <v>0.94585466593739453</v>
      </c>
      <c r="F5189" s="8">
        <f t="shared" si="243"/>
        <v>0.94585466593739453</v>
      </c>
      <c r="G5189">
        <f t="shared" si="244"/>
        <v>0</v>
      </c>
      <c r="H5189" s="8">
        <f t="shared" si="245"/>
        <v>0</v>
      </c>
    </row>
    <row r="5190" spans="1:8">
      <c r="A5190">
        <f>'Solar Profile'!A5192</f>
        <v>8</v>
      </c>
      <c r="B5190">
        <f>'Solar Profile'!B5192</f>
        <v>5</v>
      </c>
      <c r="C5190">
        <f>'Solar Profile'!C5192</f>
        <v>4</v>
      </c>
      <c r="D5190" s="8">
        <f>'Solar Profile'!E5192*$K$13</f>
        <v>0</v>
      </c>
      <c r="E5190" s="8">
        <f>'Load Profile'!D5191</f>
        <v>0.9095666922748733</v>
      </c>
      <c r="F5190" s="8">
        <f t="shared" si="243"/>
        <v>0.9095666922748733</v>
      </c>
      <c r="G5190">
        <f t="shared" si="244"/>
        <v>0</v>
      </c>
      <c r="H5190" s="8">
        <f t="shared" si="245"/>
        <v>0</v>
      </c>
    </row>
    <row r="5191" spans="1:8">
      <c r="A5191">
        <f>'Solar Profile'!A5193</f>
        <v>8</v>
      </c>
      <c r="B5191">
        <f>'Solar Profile'!B5193</f>
        <v>5</v>
      </c>
      <c r="C5191">
        <f>'Solar Profile'!C5193</f>
        <v>5</v>
      </c>
      <c r="D5191" s="8">
        <f>'Solar Profile'!E5193*$K$13</f>
        <v>0</v>
      </c>
      <c r="E5191" s="8">
        <f>'Load Profile'!D5192</f>
        <v>1.0404852603845878</v>
      </c>
      <c r="F5191" s="8">
        <f t="shared" si="243"/>
        <v>1.0404852603845878</v>
      </c>
      <c r="G5191">
        <f t="shared" si="244"/>
        <v>0</v>
      </c>
      <c r="H5191" s="8">
        <f t="shared" si="245"/>
        <v>0</v>
      </c>
    </row>
    <row r="5192" spans="1:8">
      <c r="A5192">
        <f>'Solar Profile'!A5194</f>
        <v>8</v>
      </c>
      <c r="B5192">
        <f>'Solar Profile'!B5194</f>
        <v>5</v>
      </c>
      <c r="C5192">
        <f>'Solar Profile'!C5194</f>
        <v>6</v>
      </c>
      <c r="D5192" s="8">
        <f>'Solar Profile'!E5194*$K$13</f>
        <v>0</v>
      </c>
      <c r="E5192" s="8">
        <f>'Load Profile'!D5193</f>
        <v>1.1890128738867565</v>
      </c>
      <c r="F5192" s="8">
        <f t="shared" si="243"/>
        <v>1.1890128738867565</v>
      </c>
      <c r="G5192">
        <f t="shared" si="244"/>
        <v>0</v>
      </c>
      <c r="H5192" s="8">
        <f t="shared" si="245"/>
        <v>0</v>
      </c>
    </row>
    <row r="5193" spans="1:8">
      <c r="A5193">
        <f>'Solar Profile'!A5195</f>
        <v>8</v>
      </c>
      <c r="B5193">
        <f>'Solar Profile'!B5195</f>
        <v>5</v>
      </c>
      <c r="C5193">
        <f>'Solar Profile'!C5195</f>
        <v>7</v>
      </c>
      <c r="D5193" s="8">
        <f>'Solar Profile'!E5195*$K$13</f>
        <v>0.33255250000000003</v>
      </c>
      <c r="E5193" s="8">
        <f>'Load Profile'!D5194</f>
        <v>1.2761443218572583</v>
      </c>
      <c r="F5193" s="8">
        <f t="shared" si="243"/>
        <v>0.94359182185725832</v>
      </c>
      <c r="G5193">
        <f t="shared" si="244"/>
        <v>0</v>
      </c>
      <c r="H5193" s="8">
        <f t="shared" si="245"/>
        <v>0.33255250000000003</v>
      </c>
    </row>
    <row r="5194" spans="1:8">
      <c r="A5194">
        <f>'Solar Profile'!A5196</f>
        <v>8</v>
      </c>
      <c r="B5194">
        <f>'Solar Profile'!B5196</f>
        <v>5</v>
      </c>
      <c r="C5194">
        <f>'Solar Profile'!C5196</f>
        <v>8</v>
      </c>
      <c r="D5194" s="8">
        <f>'Solar Profile'!E5196*$K$13</f>
        <v>1.6877275</v>
      </c>
      <c r="E5194" s="8">
        <f>'Load Profile'!D5195</f>
        <v>1.2894384076032916</v>
      </c>
      <c r="F5194" s="8">
        <f t="shared" si="243"/>
        <v>-0.3982890923967084</v>
      </c>
      <c r="G5194">
        <f t="shared" si="244"/>
        <v>-0.3982890923967084</v>
      </c>
      <c r="H5194" s="8">
        <f t="shared" si="245"/>
        <v>1.2894384076032916</v>
      </c>
    </row>
    <row r="5195" spans="1:8">
      <c r="A5195">
        <f>'Solar Profile'!A5197</f>
        <v>8</v>
      </c>
      <c r="B5195">
        <f>'Solar Profile'!B5197</f>
        <v>5</v>
      </c>
      <c r="C5195">
        <f>'Solar Profile'!C5197</f>
        <v>9</v>
      </c>
      <c r="D5195" s="8">
        <f>'Solar Profile'!E5197*$K$13</f>
        <v>3.4764999999999997</v>
      </c>
      <c r="E5195" s="8">
        <f>'Load Profile'!D5196</f>
        <v>1.4727738146104201</v>
      </c>
      <c r="F5195" s="8">
        <f t="shared" si="243"/>
        <v>-2.0037261853895796</v>
      </c>
      <c r="G5195">
        <f t="shared" si="244"/>
        <v>-2.0037261853895796</v>
      </c>
      <c r="H5195" s="8">
        <f t="shared" si="245"/>
        <v>1.4727738146104201</v>
      </c>
    </row>
    <row r="5196" spans="1:8">
      <c r="A5196">
        <f>'Solar Profile'!A5198</f>
        <v>8</v>
      </c>
      <c r="B5196">
        <f>'Solar Profile'!B5198</f>
        <v>5</v>
      </c>
      <c r="C5196">
        <f>'Solar Profile'!C5198</f>
        <v>10</v>
      </c>
      <c r="D5196" s="8">
        <f>'Solar Profile'!E5198*$K$13</f>
        <v>4.8532225000000002</v>
      </c>
      <c r="E5196" s="8">
        <f>'Load Profile'!D5197</f>
        <v>1.7667066737148109</v>
      </c>
      <c r="F5196" s="8">
        <f t="shared" si="243"/>
        <v>-3.0865158262851891</v>
      </c>
      <c r="G5196">
        <f t="shared" si="244"/>
        <v>-3.0865158262851891</v>
      </c>
      <c r="H5196" s="8">
        <f t="shared" si="245"/>
        <v>1.7667066737148112</v>
      </c>
    </row>
    <row r="5197" spans="1:8">
      <c r="A5197">
        <f>'Solar Profile'!A5199</f>
        <v>8</v>
      </c>
      <c r="B5197">
        <f>'Solar Profile'!B5199</f>
        <v>5</v>
      </c>
      <c r="C5197">
        <f>'Solar Profile'!C5199</f>
        <v>11</v>
      </c>
      <c r="D5197" s="8">
        <f>'Solar Profile'!E5199*$K$13</f>
        <v>5.8479975000000008</v>
      </c>
      <c r="E5197" s="8">
        <f>'Load Profile'!D5198</f>
        <v>1.9032841388387516</v>
      </c>
      <c r="F5197" s="8">
        <f t="shared" si="243"/>
        <v>-3.9447133611612495</v>
      </c>
      <c r="G5197">
        <f t="shared" si="244"/>
        <v>-3.9447133611612495</v>
      </c>
      <c r="H5197" s="8">
        <f t="shared" si="245"/>
        <v>1.9032841388387514</v>
      </c>
    </row>
    <row r="5198" spans="1:8">
      <c r="A5198">
        <f>'Solar Profile'!A5200</f>
        <v>8</v>
      </c>
      <c r="B5198">
        <f>'Solar Profile'!B5200</f>
        <v>5</v>
      </c>
      <c r="C5198">
        <f>'Solar Profile'!C5200</f>
        <v>12</v>
      </c>
      <c r="D5198" s="8">
        <f>'Solar Profile'!E5200*$K$13</f>
        <v>6.4591025000000002</v>
      </c>
      <c r="E5198" s="8">
        <f>'Load Profile'!D5199</f>
        <v>2.0308111585482478</v>
      </c>
      <c r="F5198" s="8">
        <f t="shared" si="243"/>
        <v>-4.428291341451752</v>
      </c>
      <c r="G5198">
        <f t="shared" si="244"/>
        <v>-4.428291341451752</v>
      </c>
      <c r="H5198" s="8">
        <f t="shared" si="245"/>
        <v>2.0308111585482482</v>
      </c>
    </row>
    <row r="5199" spans="1:8">
      <c r="A5199">
        <f>'Solar Profile'!A5201</f>
        <v>8</v>
      </c>
      <c r="B5199">
        <f>'Solar Profile'!B5201</f>
        <v>5</v>
      </c>
      <c r="C5199">
        <f>'Solar Profile'!C5201</f>
        <v>13</v>
      </c>
      <c r="D5199" s="8">
        <f>'Solar Profile'!E5201*$K$13</f>
        <v>6.6654299999999997</v>
      </c>
      <c r="E5199" s="8">
        <f>'Load Profile'!D5200</f>
        <v>2.1662075738632258</v>
      </c>
      <c r="F5199" s="8">
        <f t="shared" si="243"/>
        <v>-4.4992224261367735</v>
      </c>
      <c r="G5199">
        <f t="shared" si="244"/>
        <v>-4.4992224261367735</v>
      </c>
      <c r="H5199" s="8">
        <f t="shared" si="245"/>
        <v>2.1662075738632263</v>
      </c>
    </row>
    <row r="5200" spans="1:8">
      <c r="A5200">
        <f>'Solar Profile'!A5202</f>
        <v>8</v>
      </c>
      <c r="B5200">
        <f>'Solar Profile'!B5202</f>
        <v>5</v>
      </c>
      <c r="C5200">
        <f>'Solar Profile'!C5202</f>
        <v>14</v>
      </c>
      <c r="D5200" s="8">
        <f>'Solar Profile'!E5202*$K$13</f>
        <v>6.4628375000000009</v>
      </c>
      <c r="E5200" s="8">
        <f>'Load Profile'!D5201</f>
        <v>2.34255796706702</v>
      </c>
      <c r="F5200" s="8">
        <f t="shared" si="243"/>
        <v>-4.1202795329329813</v>
      </c>
      <c r="G5200">
        <f t="shared" si="244"/>
        <v>-4.1202795329329813</v>
      </c>
      <c r="H5200" s="8">
        <f t="shared" si="245"/>
        <v>2.3425579670670196</v>
      </c>
    </row>
    <row r="5201" spans="1:8">
      <c r="A5201">
        <f>'Solar Profile'!A5203</f>
        <v>8</v>
      </c>
      <c r="B5201">
        <f>'Solar Profile'!B5203</f>
        <v>5</v>
      </c>
      <c r="C5201">
        <f>'Solar Profile'!C5203</f>
        <v>15</v>
      </c>
      <c r="D5201" s="8">
        <f>'Solar Profile'!E5203*$K$13</f>
        <v>5.5470249999999997</v>
      </c>
      <c r="E5201" s="8">
        <f>'Load Profile'!D5202</f>
        <v>2.5907274760675771</v>
      </c>
      <c r="F5201" s="8">
        <f t="shared" si="243"/>
        <v>-2.9562975239324225</v>
      </c>
      <c r="G5201">
        <f t="shared" si="244"/>
        <v>-2.9562975239324225</v>
      </c>
      <c r="H5201" s="8">
        <f t="shared" si="245"/>
        <v>2.5907274760675771</v>
      </c>
    </row>
    <row r="5202" spans="1:8">
      <c r="A5202">
        <f>'Solar Profile'!A5204</f>
        <v>8</v>
      </c>
      <c r="B5202">
        <f>'Solar Profile'!B5204</f>
        <v>5</v>
      </c>
      <c r="C5202">
        <f>'Solar Profile'!C5204</f>
        <v>16</v>
      </c>
      <c r="D5202" s="8">
        <f>'Solar Profile'!E5204*$K$13</f>
        <v>3.6841750000000002</v>
      </c>
      <c r="E5202" s="8">
        <f>'Load Profile'!D5203</f>
        <v>2.7123114022600259</v>
      </c>
      <c r="F5202" s="8">
        <f t="shared" si="243"/>
        <v>-0.97186359773997433</v>
      </c>
      <c r="G5202">
        <f t="shared" si="244"/>
        <v>-0.97186359773997433</v>
      </c>
      <c r="H5202" s="8">
        <f t="shared" si="245"/>
        <v>2.7123114022600259</v>
      </c>
    </row>
    <row r="5203" spans="1:8">
      <c r="A5203">
        <f>'Solar Profile'!A5205</f>
        <v>8</v>
      </c>
      <c r="B5203">
        <f>'Solar Profile'!B5205</f>
        <v>5</v>
      </c>
      <c r="C5203">
        <f>'Solar Profile'!C5205</f>
        <v>17</v>
      </c>
      <c r="D5203" s="8">
        <f>'Solar Profile'!E5205*$K$13</f>
        <v>3.1183475</v>
      </c>
      <c r="E5203" s="8">
        <f>'Load Profile'!D5204</f>
        <v>2.7510747332435308</v>
      </c>
      <c r="F5203" s="8">
        <f t="shared" si="243"/>
        <v>-0.36727276675646925</v>
      </c>
      <c r="G5203">
        <f t="shared" si="244"/>
        <v>-0.36727276675646925</v>
      </c>
      <c r="H5203" s="8">
        <f t="shared" si="245"/>
        <v>2.7510747332435308</v>
      </c>
    </row>
    <row r="5204" spans="1:8">
      <c r="A5204">
        <f>'Solar Profile'!A5206</f>
        <v>8</v>
      </c>
      <c r="B5204">
        <f>'Solar Profile'!B5206</f>
        <v>5</v>
      </c>
      <c r="C5204">
        <f>'Solar Profile'!C5206</f>
        <v>18</v>
      </c>
      <c r="D5204" s="8">
        <f>'Solar Profile'!E5206*$K$13</f>
        <v>1.3209700000000002</v>
      </c>
      <c r="E5204" s="8">
        <f>'Load Profile'!D5205</f>
        <v>2.6033620982999532</v>
      </c>
      <c r="F5204" s="8">
        <f t="shared" si="243"/>
        <v>1.282392098299953</v>
      </c>
      <c r="G5204">
        <f t="shared" si="244"/>
        <v>0</v>
      </c>
      <c r="H5204" s="8">
        <f t="shared" si="245"/>
        <v>1.3209700000000002</v>
      </c>
    </row>
    <row r="5205" spans="1:8">
      <c r="A5205">
        <f>'Solar Profile'!A5207</f>
        <v>8</v>
      </c>
      <c r="B5205">
        <f>'Solar Profile'!B5207</f>
        <v>5</v>
      </c>
      <c r="C5205">
        <f>'Solar Profile'!C5207</f>
        <v>19</v>
      </c>
      <c r="D5205" s="8">
        <f>'Solar Profile'!E5207*$K$13</f>
        <v>0.52521250000000008</v>
      </c>
      <c r="E5205" s="8">
        <f>'Load Profile'!D5206</f>
        <v>2.446967531592799</v>
      </c>
      <c r="F5205" s="8">
        <f t="shared" si="243"/>
        <v>1.9217550315927989</v>
      </c>
      <c r="G5205">
        <f t="shared" si="244"/>
        <v>0</v>
      </c>
      <c r="H5205" s="8">
        <f t="shared" si="245"/>
        <v>0.52521250000000008</v>
      </c>
    </row>
    <row r="5206" spans="1:8">
      <c r="A5206">
        <f>'Solar Profile'!A5208</f>
        <v>8</v>
      </c>
      <c r="B5206">
        <f>'Solar Profile'!B5208</f>
        <v>5</v>
      </c>
      <c r="C5206">
        <f>'Solar Profile'!C5208</f>
        <v>20</v>
      </c>
      <c r="D5206" s="8">
        <f>'Solar Profile'!E5208*$K$13</f>
        <v>0</v>
      </c>
      <c r="E5206" s="8">
        <f>'Load Profile'!D5207</f>
        <v>2.344142938682269</v>
      </c>
      <c r="F5206" s="8">
        <f t="shared" si="243"/>
        <v>2.344142938682269</v>
      </c>
      <c r="G5206">
        <f t="shared" si="244"/>
        <v>0</v>
      </c>
      <c r="H5206" s="8">
        <f t="shared" si="245"/>
        <v>0</v>
      </c>
    </row>
    <row r="5207" spans="1:8">
      <c r="A5207">
        <f>'Solar Profile'!A5209</f>
        <v>8</v>
      </c>
      <c r="B5207">
        <f>'Solar Profile'!B5209</f>
        <v>5</v>
      </c>
      <c r="C5207">
        <f>'Solar Profile'!C5209</f>
        <v>21</v>
      </c>
      <c r="D5207" s="8">
        <f>'Solar Profile'!E5209*$K$13</f>
        <v>0</v>
      </c>
      <c r="E5207" s="8">
        <f>'Load Profile'!D5208</f>
        <v>2.0355183480157497</v>
      </c>
      <c r="F5207" s="8">
        <f t="shared" si="243"/>
        <v>2.0355183480157497</v>
      </c>
      <c r="G5207">
        <f t="shared" si="244"/>
        <v>0</v>
      </c>
      <c r="H5207" s="8">
        <f t="shared" si="245"/>
        <v>0</v>
      </c>
    </row>
    <row r="5208" spans="1:8">
      <c r="A5208">
        <f>'Solar Profile'!A5210</f>
        <v>8</v>
      </c>
      <c r="B5208">
        <f>'Solar Profile'!B5210</f>
        <v>5</v>
      </c>
      <c r="C5208">
        <f>'Solar Profile'!C5210</f>
        <v>22</v>
      </c>
      <c r="D5208" s="8">
        <f>'Solar Profile'!E5210*$K$13</f>
        <v>0</v>
      </c>
      <c r="E5208" s="8">
        <f>'Load Profile'!D5209</f>
        <v>1.7595286449608187</v>
      </c>
      <c r="F5208" s="8">
        <f t="shared" si="243"/>
        <v>1.7595286449608187</v>
      </c>
      <c r="G5208">
        <f t="shared" si="244"/>
        <v>0</v>
      </c>
      <c r="H5208" s="8">
        <f t="shared" si="245"/>
        <v>0</v>
      </c>
    </row>
    <row r="5209" spans="1:8">
      <c r="A5209">
        <f>'Solar Profile'!A5211</f>
        <v>8</v>
      </c>
      <c r="B5209">
        <f>'Solar Profile'!B5211</f>
        <v>5</v>
      </c>
      <c r="C5209">
        <f>'Solar Profile'!C5211</f>
        <v>23</v>
      </c>
      <c r="D5209" s="8">
        <f>'Solar Profile'!E5211*$K$13</f>
        <v>0</v>
      </c>
      <c r="E5209" s="8">
        <f>'Load Profile'!D5210</f>
        <v>1.42289302881409</v>
      </c>
      <c r="F5209" s="8">
        <f t="shared" si="243"/>
        <v>1.42289302881409</v>
      </c>
      <c r="G5209">
        <f t="shared" si="244"/>
        <v>0</v>
      </c>
      <c r="H5209" s="8">
        <f t="shared" si="245"/>
        <v>0</v>
      </c>
    </row>
    <row r="5210" spans="1:8">
      <c r="A5210">
        <f>'Solar Profile'!A5212</f>
        <v>8</v>
      </c>
      <c r="B5210">
        <f>'Solar Profile'!B5212</f>
        <v>6</v>
      </c>
      <c r="C5210">
        <f>'Solar Profile'!C5212</f>
        <v>0</v>
      </c>
      <c r="D5210" s="8">
        <f>'Solar Profile'!E5212*$K$13</f>
        <v>0</v>
      </c>
      <c r="E5210" s="8">
        <f>'Load Profile'!D5211</f>
        <v>1.1353202907015711</v>
      </c>
      <c r="F5210" s="8">
        <f t="shared" si="243"/>
        <v>1.1353202907015711</v>
      </c>
      <c r="G5210">
        <f t="shared" si="244"/>
        <v>0</v>
      </c>
      <c r="H5210" s="8">
        <f t="shared" si="245"/>
        <v>0</v>
      </c>
    </row>
    <row r="5211" spans="1:8">
      <c r="A5211">
        <f>'Solar Profile'!A5213</f>
        <v>8</v>
      </c>
      <c r="B5211">
        <f>'Solar Profile'!B5213</f>
        <v>6</v>
      </c>
      <c r="C5211">
        <f>'Solar Profile'!C5213</f>
        <v>1</v>
      </c>
      <c r="D5211" s="8">
        <f>'Solar Profile'!E5213*$K$13</f>
        <v>0</v>
      </c>
      <c r="E5211" s="8">
        <f>'Load Profile'!D5212</f>
        <v>0.9950973535469283</v>
      </c>
      <c r="F5211" s="8">
        <f t="shared" si="243"/>
        <v>0.9950973535469283</v>
      </c>
      <c r="G5211">
        <f t="shared" si="244"/>
        <v>0</v>
      </c>
      <c r="H5211" s="8">
        <f t="shared" si="245"/>
        <v>0</v>
      </c>
    </row>
    <row r="5212" spans="1:8">
      <c r="A5212">
        <f>'Solar Profile'!A5214</f>
        <v>8</v>
      </c>
      <c r="B5212">
        <f>'Solar Profile'!B5214</f>
        <v>6</v>
      </c>
      <c r="C5212">
        <f>'Solar Profile'!C5214</f>
        <v>2</v>
      </c>
      <c r="D5212" s="8">
        <f>'Solar Profile'!E5214*$K$13</f>
        <v>0</v>
      </c>
      <c r="E5212" s="8">
        <f>'Load Profile'!D5213</f>
        <v>0.89528954864871979</v>
      </c>
      <c r="F5212" s="8">
        <f t="shared" si="243"/>
        <v>0.89528954864871979</v>
      </c>
      <c r="G5212">
        <f t="shared" si="244"/>
        <v>0</v>
      </c>
      <c r="H5212" s="8">
        <f t="shared" si="245"/>
        <v>0</v>
      </c>
    </row>
    <row r="5213" spans="1:8">
      <c r="A5213">
        <f>'Solar Profile'!A5215</f>
        <v>8</v>
      </c>
      <c r="B5213">
        <f>'Solar Profile'!B5215</f>
        <v>6</v>
      </c>
      <c r="C5213">
        <f>'Solar Profile'!C5215</f>
        <v>3</v>
      </c>
      <c r="D5213" s="8">
        <f>'Solar Profile'!E5215*$K$13</f>
        <v>0</v>
      </c>
      <c r="E5213" s="8">
        <f>'Load Profile'!D5214</f>
        <v>0.84159483483381559</v>
      </c>
      <c r="F5213" s="8">
        <f t="shared" si="243"/>
        <v>0.84159483483381559</v>
      </c>
      <c r="G5213">
        <f t="shared" si="244"/>
        <v>0</v>
      </c>
      <c r="H5213" s="8">
        <f t="shared" si="245"/>
        <v>0</v>
      </c>
    </row>
    <row r="5214" spans="1:8">
      <c r="A5214">
        <f>'Solar Profile'!A5216</f>
        <v>8</v>
      </c>
      <c r="B5214">
        <f>'Solar Profile'!B5216</f>
        <v>6</v>
      </c>
      <c r="C5214">
        <f>'Solar Profile'!C5216</f>
        <v>4</v>
      </c>
      <c r="D5214" s="8">
        <f>'Solar Profile'!E5216*$K$13</f>
        <v>0</v>
      </c>
      <c r="E5214" s="8">
        <f>'Load Profile'!D5215</f>
        <v>0.86422414259708236</v>
      </c>
      <c r="F5214" s="8">
        <f t="shared" si="243"/>
        <v>0.86422414259708236</v>
      </c>
      <c r="G5214">
        <f t="shared" si="244"/>
        <v>0</v>
      </c>
      <c r="H5214" s="8">
        <f t="shared" si="245"/>
        <v>0</v>
      </c>
    </row>
    <row r="5215" spans="1:8">
      <c r="A5215">
        <f>'Solar Profile'!A5217</f>
        <v>8</v>
      </c>
      <c r="B5215">
        <f>'Solar Profile'!B5217</f>
        <v>6</v>
      </c>
      <c r="C5215">
        <f>'Solar Profile'!C5217</f>
        <v>5</v>
      </c>
      <c r="D5215" s="8">
        <f>'Solar Profile'!E5217*$K$13</f>
        <v>0</v>
      </c>
      <c r="E5215" s="8">
        <f>'Load Profile'!D5216</f>
        <v>0.89552200475951482</v>
      </c>
      <c r="F5215" s="8">
        <f t="shared" si="243"/>
        <v>0.89552200475951482</v>
      </c>
      <c r="G5215">
        <f t="shared" si="244"/>
        <v>0</v>
      </c>
      <c r="H5215" s="8">
        <f t="shared" si="245"/>
        <v>0</v>
      </c>
    </row>
    <row r="5216" spans="1:8">
      <c r="A5216">
        <f>'Solar Profile'!A5218</f>
        <v>8</v>
      </c>
      <c r="B5216">
        <f>'Solar Profile'!B5218</f>
        <v>6</v>
      </c>
      <c r="C5216">
        <f>'Solar Profile'!C5218</f>
        <v>6</v>
      </c>
      <c r="D5216" s="8">
        <f>'Solar Profile'!E5218*$K$13</f>
        <v>0</v>
      </c>
      <c r="E5216" s="8">
        <f>'Load Profile'!D5217</f>
        <v>1.0357505325941354</v>
      </c>
      <c r="F5216" s="8">
        <f t="shared" si="243"/>
        <v>1.0357505325941354</v>
      </c>
      <c r="G5216">
        <f t="shared" si="244"/>
        <v>0</v>
      </c>
      <c r="H5216" s="8">
        <f t="shared" si="245"/>
        <v>0</v>
      </c>
    </row>
    <row r="5217" spans="1:8">
      <c r="A5217">
        <f>'Solar Profile'!A5219</f>
        <v>8</v>
      </c>
      <c r="B5217">
        <f>'Solar Profile'!B5219</f>
        <v>6</v>
      </c>
      <c r="C5217">
        <f>'Solar Profile'!C5219</f>
        <v>7</v>
      </c>
      <c r="D5217" s="8">
        <f>'Solar Profile'!E5219*$K$13</f>
        <v>0.32398499999999997</v>
      </c>
      <c r="E5217" s="8">
        <f>'Load Profile'!D5218</f>
        <v>1.0872774082411498</v>
      </c>
      <c r="F5217" s="8">
        <f t="shared" si="243"/>
        <v>0.76329240824114986</v>
      </c>
      <c r="G5217">
        <f t="shared" si="244"/>
        <v>0</v>
      </c>
      <c r="H5217" s="8">
        <f t="shared" si="245"/>
        <v>0.32398499999999997</v>
      </c>
    </row>
    <row r="5218" spans="1:8">
      <c r="A5218">
        <f>'Solar Profile'!A5220</f>
        <v>8</v>
      </c>
      <c r="B5218">
        <f>'Solar Profile'!B5220</f>
        <v>6</v>
      </c>
      <c r="C5218">
        <f>'Solar Profile'!C5220</f>
        <v>8</v>
      </c>
      <c r="D5218" s="8">
        <f>'Solar Profile'!E5220*$K$13</f>
        <v>1.1893675000000001</v>
      </c>
      <c r="E5218" s="8">
        <f>'Load Profile'!D5219</f>
        <v>1.1814691375404498</v>
      </c>
      <c r="F5218" s="8">
        <f t="shared" si="243"/>
        <v>-7.8983624595503343E-3</v>
      </c>
      <c r="G5218">
        <f t="shared" si="244"/>
        <v>-7.8983624595503343E-3</v>
      </c>
      <c r="H5218" s="8">
        <f t="shared" si="245"/>
        <v>1.1814691375404498</v>
      </c>
    </row>
    <row r="5219" spans="1:8">
      <c r="A5219">
        <f>'Solar Profile'!A5221</f>
        <v>8</v>
      </c>
      <c r="B5219">
        <f>'Solar Profile'!B5221</f>
        <v>6</v>
      </c>
      <c r="C5219">
        <f>'Solar Profile'!C5221</f>
        <v>9</v>
      </c>
      <c r="D5219" s="8">
        <f>'Solar Profile'!E5221*$K$13</f>
        <v>1.6016575</v>
      </c>
      <c r="E5219" s="8">
        <f>'Load Profile'!D5220</f>
        <v>1.3017346023144534</v>
      </c>
      <c r="F5219" s="8">
        <f t="shared" si="243"/>
        <v>-0.29992289768554659</v>
      </c>
      <c r="G5219">
        <f t="shared" si="244"/>
        <v>-0.29992289768554659</v>
      </c>
      <c r="H5219" s="8">
        <f t="shared" si="245"/>
        <v>1.3017346023144534</v>
      </c>
    </row>
    <row r="5220" spans="1:8">
      <c r="A5220">
        <f>'Solar Profile'!A5222</f>
        <v>8</v>
      </c>
      <c r="B5220">
        <f>'Solar Profile'!B5222</f>
        <v>6</v>
      </c>
      <c r="C5220">
        <f>'Solar Profile'!C5222</f>
        <v>10</v>
      </c>
      <c r="D5220" s="8">
        <f>'Solar Profile'!E5222*$K$13</f>
        <v>2.9550999999999998</v>
      </c>
      <c r="E5220" s="8">
        <f>'Load Profile'!D5221</f>
        <v>1.5195150913620072</v>
      </c>
      <c r="F5220" s="8">
        <f t="shared" si="243"/>
        <v>-1.4355849086379926</v>
      </c>
      <c r="G5220">
        <f t="shared" si="244"/>
        <v>-1.4355849086379926</v>
      </c>
      <c r="H5220" s="8">
        <f t="shared" si="245"/>
        <v>1.5195150913620072</v>
      </c>
    </row>
    <row r="5221" spans="1:8">
      <c r="A5221">
        <f>'Solar Profile'!A5223</f>
        <v>8</v>
      </c>
      <c r="B5221">
        <f>'Solar Profile'!B5223</f>
        <v>6</v>
      </c>
      <c r="C5221">
        <f>'Solar Profile'!C5223</f>
        <v>11</v>
      </c>
      <c r="D5221" s="8">
        <f>'Solar Profile'!E5223*$K$13</f>
        <v>5.7553974999999999</v>
      </c>
      <c r="E5221" s="8">
        <f>'Load Profile'!D5222</f>
        <v>1.7525643959215957</v>
      </c>
      <c r="F5221" s="8">
        <f t="shared" si="243"/>
        <v>-4.0028331040784044</v>
      </c>
      <c r="G5221">
        <f t="shared" si="244"/>
        <v>-4.0028331040784044</v>
      </c>
      <c r="H5221" s="8">
        <f t="shared" si="245"/>
        <v>1.7525643959215955</v>
      </c>
    </row>
    <row r="5222" spans="1:8">
      <c r="A5222">
        <f>'Solar Profile'!A5224</f>
        <v>8</v>
      </c>
      <c r="B5222">
        <f>'Solar Profile'!B5224</f>
        <v>6</v>
      </c>
      <c r="C5222">
        <f>'Solar Profile'!C5224</f>
        <v>12</v>
      </c>
      <c r="D5222" s="8">
        <f>'Solar Profile'!E5224*$K$13</f>
        <v>6.1658424999999992</v>
      </c>
      <c r="E5222" s="8">
        <f>'Load Profile'!D5223</f>
        <v>1.9256029350881445</v>
      </c>
      <c r="F5222" s="8">
        <f t="shared" si="243"/>
        <v>-4.2402395649118549</v>
      </c>
      <c r="G5222">
        <f t="shared" si="244"/>
        <v>-4.2402395649118549</v>
      </c>
      <c r="H5222" s="8">
        <f t="shared" si="245"/>
        <v>1.9256029350881443</v>
      </c>
    </row>
    <row r="5223" spans="1:8">
      <c r="A5223">
        <f>'Solar Profile'!A5225</f>
        <v>8</v>
      </c>
      <c r="B5223">
        <f>'Solar Profile'!B5225</f>
        <v>6</v>
      </c>
      <c r="C5223">
        <f>'Solar Profile'!C5225</f>
        <v>13</v>
      </c>
      <c r="D5223" s="8">
        <f>'Solar Profile'!E5225*$K$13</f>
        <v>6.8443775000000002</v>
      </c>
      <c r="E5223" s="8">
        <f>'Load Profile'!D5224</f>
        <v>2.0560554522334362</v>
      </c>
      <c r="F5223" s="8">
        <f t="shared" si="243"/>
        <v>-4.788322047766564</v>
      </c>
      <c r="G5223">
        <f t="shared" si="244"/>
        <v>-4.788322047766564</v>
      </c>
      <c r="H5223" s="8">
        <f t="shared" si="245"/>
        <v>2.0560554522334362</v>
      </c>
    </row>
    <row r="5224" spans="1:8">
      <c r="A5224">
        <f>'Solar Profile'!A5226</f>
        <v>8</v>
      </c>
      <c r="B5224">
        <f>'Solar Profile'!B5226</f>
        <v>6</v>
      </c>
      <c r="C5224">
        <f>'Solar Profile'!C5226</f>
        <v>14</v>
      </c>
      <c r="D5224" s="8">
        <f>'Solar Profile'!E5226*$K$13</f>
        <v>4.6573700000000002</v>
      </c>
      <c r="E5224" s="8">
        <f>'Load Profile'!D5225</f>
        <v>2.1690276049785631</v>
      </c>
      <c r="F5224" s="8">
        <f t="shared" si="243"/>
        <v>-2.4883423950214372</v>
      </c>
      <c r="G5224">
        <f t="shared" si="244"/>
        <v>-2.4883423950214372</v>
      </c>
      <c r="H5224" s="8">
        <f t="shared" si="245"/>
        <v>2.1690276049785631</v>
      </c>
    </row>
    <row r="5225" spans="1:8">
      <c r="A5225">
        <f>'Solar Profile'!A5227</f>
        <v>8</v>
      </c>
      <c r="B5225">
        <f>'Solar Profile'!B5227</f>
        <v>6</v>
      </c>
      <c r="C5225">
        <f>'Solar Profile'!C5227</f>
        <v>15</v>
      </c>
      <c r="D5225" s="8">
        <f>'Solar Profile'!E5227*$K$13</f>
        <v>4.4028875000000003</v>
      </c>
      <c r="E5225" s="8">
        <f>'Load Profile'!D5226</f>
        <v>2.395784561388921</v>
      </c>
      <c r="F5225" s="8">
        <f t="shared" si="243"/>
        <v>-2.0071029386110792</v>
      </c>
      <c r="G5225">
        <f t="shared" si="244"/>
        <v>-2.0071029386110792</v>
      </c>
      <c r="H5225" s="8">
        <f t="shared" si="245"/>
        <v>2.395784561388921</v>
      </c>
    </row>
    <row r="5226" spans="1:8">
      <c r="A5226">
        <f>'Solar Profile'!A5228</f>
        <v>8</v>
      </c>
      <c r="B5226">
        <f>'Solar Profile'!B5228</f>
        <v>6</v>
      </c>
      <c r="C5226">
        <f>'Solar Profile'!C5228</f>
        <v>16</v>
      </c>
      <c r="D5226" s="8">
        <f>'Solar Profile'!E5228*$K$13</f>
        <v>3.4113350000000002</v>
      </c>
      <c r="E5226" s="8">
        <f>'Load Profile'!D5227</f>
        <v>2.5176606933767207</v>
      </c>
      <c r="F5226" s="8">
        <f t="shared" si="243"/>
        <v>-0.89367430662327951</v>
      </c>
      <c r="G5226">
        <f t="shared" si="244"/>
        <v>-0.89367430662327951</v>
      </c>
      <c r="H5226" s="8">
        <f t="shared" si="245"/>
        <v>2.5176606933767207</v>
      </c>
    </row>
    <row r="5227" spans="1:8">
      <c r="A5227">
        <f>'Solar Profile'!A5229</f>
        <v>8</v>
      </c>
      <c r="B5227">
        <f>'Solar Profile'!B5229</f>
        <v>6</v>
      </c>
      <c r="C5227">
        <f>'Solar Profile'!C5229</f>
        <v>17</v>
      </c>
      <c r="D5227" s="8">
        <f>'Solar Profile'!E5229*$K$13</f>
        <v>3.85141</v>
      </c>
      <c r="E5227" s="8">
        <f>'Load Profile'!D5228</f>
        <v>2.6837877725954415</v>
      </c>
      <c r="F5227" s="8">
        <f t="shared" si="243"/>
        <v>-1.1676222274045585</v>
      </c>
      <c r="G5227">
        <f t="shared" si="244"/>
        <v>-1.1676222274045585</v>
      </c>
      <c r="H5227" s="8">
        <f t="shared" si="245"/>
        <v>2.6837877725954415</v>
      </c>
    </row>
    <row r="5228" spans="1:8">
      <c r="A5228">
        <f>'Solar Profile'!A5230</f>
        <v>8</v>
      </c>
      <c r="B5228">
        <f>'Solar Profile'!B5230</f>
        <v>6</v>
      </c>
      <c r="C5228">
        <f>'Solar Profile'!C5230</f>
        <v>18</v>
      </c>
      <c r="D5228" s="8">
        <f>'Solar Profile'!E5230*$K$13</f>
        <v>2.2206975</v>
      </c>
      <c r="E5228" s="8">
        <f>'Load Profile'!D5229</f>
        <v>2.5681834432689903</v>
      </c>
      <c r="F5228" s="8">
        <f t="shared" si="243"/>
        <v>0.34748594326899029</v>
      </c>
      <c r="G5228">
        <f t="shared" si="244"/>
        <v>0</v>
      </c>
      <c r="H5228" s="8">
        <f t="shared" si="245"/>
        <v>2.2206975</v>
      </c>
    </row>
    <row r="5229" spans="1:8">
      <c r="A5229">
        <f>'Solar Profile'!A5231</f>
        <v>8</v>
      </c>
      <c r="B5229">
        <f>'Solar Profile'!B5231</f>
        <v>6</v>
      </c>
      <c r="C5229">
        <f>'Solar Profile'!C5231</f>
        <v>19</v>
      </c>
      <c r="D5229" s="8">
        <f>'Solar Profile'!E5231*$K$13</f>
        <v>0.74790499999999993</v>
      </c>
      <c r="E5229" s="8">
        <f>'Load Profile'!D5230</f>
        <v>2.309562916888511</v>
      </c>
      <c r="F5229" s="8">
        <f t="shared" si="243"/>
        <v>1.5616579168885112</v>
      </c>
      <c r="G5229">
        <f t="shared" si="244"/>
        <v>0</v>
      </c>
      <c r="H5229" s="8">
        <f t="shared" si="245"/>
        <v>0.74790499999999993</v>
      </c>
    </row>
    <row r="5230" spans="1:8">
      <c r="A5230">
        <f>'Solar Profile'!A5232</f>
        <v>8</v>
      </c>
      <c r="B5230">
        <f>'Solar Profile'!B5232</f>
        <v>6</v>
      </c>
      <c r="C5230">
        <f>'Solar Profile'!C5232</f>
        <v>20</v>
      </c>
      <c r="D5230" s="8">
        <f>'Solar Profile'!E5232*$K$13</f>
        <v>5.2824999999999999E-3</v>
      </c>
      <c r="E5230" s="8">
        <f>'Load Profile'!D5231</f>
        <v>2.2563989681325758</v>
      </c>
      <c r="F5230" s="8">
        <f t="shared" si="243"/>
        <v>2.2511164681325759</v>
      </c>
      <c r="G5230">
        <f t="shared" si="244"/>
        <v>0</v>
      </c>
      <c r="H5230" s="8">
        <f t="shared" si="245"/>
        <v>5.2824999999999999E-3</v>
      </c>
    </row>
    <row r="5231" spans="1:8">
      <c r="A5231">
        <f>'Solar Profile'!A5233</f>
        <v>8</v>
      </c>
      <c r="B5231">
        <f>'Solar Profile'!B5233</f>
        <v>6</v>
      </c>
      <c r="C5231">
        <f>'Solar Profile'!C5233</f>
        <v>21</v>
      </c>
      <c r="D5231" s="8">
        <f>'Solar Profile'!E5233*$K$13</f>
        <v>0</v>
      </c>
      <c r="E5231" s="8">
        <f>'Load Profile'!D5232</f>
        <v>1.9003686131764876</v>
      </c>
      <c r="F5231" s="8">
        <f t="shared" si="243"/>
        <v>1.9003686131764876</v>
      </c>
      <c r="G5231">
        <f t="shared" si="244"/>
        <v>0</v>
      </c>
      <c r="H5231" s="8">
        <f t="shared" si="245"/>
        <v>0</v>
      </c>
    </row>
    <row r="5232" spans="1:8">
      <c r="A5232">
        <f>'Solar Profile'!A5234</f>
        <v>8</v>
      </c>
      <c r="B5232">
        <f>'Solar Profile'!B5234</f>
        <v>6</v>
      </c>
      <c r="C5232">
        <f>'Solar Profile'!C5234</f>
        <v>22</v>
      </c>
      <c r="D5232" s="8">
        <f>'Solar Profile'!E5234*$K$13</f>
        <v>0</v>
      </c>
      <c r="E5232" s="8">
        <f>'Load Profile'!D5233</f>
        <v>1.6800790179225118</v>
      </c>
      <c r="F5232" s="8">
        <f t="shared" si="243"/>
        <v>1.6800790179225118</v>
      </c>
      <c r="G5232">
        <f t="shared" si="244"/>
        <v>0</v>
      </c>
      <c r="H5232" s="8">
        <f t="shared" si="245"/>
        <v>0</v>
      </c>
    </row>
    <row r="5233" spans="1:8">
      <c r="A5233">
        <f>'Solar Profile'!A5235</f>
        <v>8</v>
      </c>
      <c r="B5233">
        <f>'Solar Profile'!B5235</f>
        <v>6</v>
      </c>
      <c r="C5233">
        <f>'Solar Profile'!C5235</f>
        <v>23</v>
      </c>
      <c r="D5233" s="8">
        <f>'Solar Profile'!E5235*$K$13</f>
        <v>0</v>
      </c>
      <c r="E5233" s="8">
        <f>'Load Profile'!D5234</f>
        <v>1.1985809515990036</v>
      </c>
      <c r="F5233" s="8">
        <f t="shared" si="243"/>
        <v>1.1985809515990036</v>
      </c>
      <c r="G5233">
        <f t="shared" si="244"/>
        <v>0</v>
      </c>
      <c r="H5233" s="8">
        <f t="shared" si="245"/>
        <v>0</v>
      </c>
    </row>
    <row r="5234" spans="1:8">
      <c r="A5234">
        <f>'Solar Profile'!A5236</f>
        <v>8</v>
      </c>
      <c r="B5234">
        <f>'Solar Profile'!B5236</f>
        <v>7</v>
      </c>
      <c r="C5234">
        <f>'Solar Profile'!C5236</f>
        <v>0</v>
      </c>
      <c r="D5234" s="8">
        <f>'Solar Profile'!E5236*$K$13</f>
        <v>0</v>
      </c>
      <c r="E5234" s="8">
        <f>'Load Profile'!D5235</f>
        <v>1.2118067184120143</v>
      </c>
      <c r="F5234" s="8">
        <f t="shared" si="243"/>
        <v>1.2118067184120143</v>
      </c>
      <c r="G5234">
        <f t="shared" si="244"/>
        <v>0</v>
      </c>
      <c r="H5234" s="8">
        <f t="shared" si="245"/>
        <v>0</v>
      </c>
    </row>
    <row r="5235" spans="1:8">
      <c r="A5235">
        <f>'Solar Profile'!A5237</f>
        <v>8</v>
      </c>
      <c r="B5235">
        <f>'Solar Profile'!B5237</f>
        <v>7</v>
      </c>
      <c r="C5235">
        <f>'Solar Profile'!C5237</f>
        <v>1</v>
      </c>
      <c r="D5235" s="8">
        <f>'Solar Profile'!E5237*$K$13</f>
        <v>0</v>
      </c>
      <c r="E5235" s="8">
        <f>'Load Profile'!D5236</f>
        <v>0.96936569860760136</v>
      </c>
      <c r="F5235" s="8">
        <f t="shared" si="243"/>
        <v>0.96936569860760136</v>
      </c>
      <c r="G5235">
        <f t="shared" si="244"/>
        <v>0</v>
      </c>
      <c r="H5235" s="8">
        <f t="shared" si="245"/>
        <v>0</v>
      </c>
    </row>
    <row r="5236" spans="1:8">
      <c r="A5236">
        <f>'Solar Profile'!A5238</f>
        <v>8</v>
      </c>
      <c r="B5236">
        <f>'Solar Profile'!B5238</f>
        <v>7</v>
      </c>
      <c r="C5236">
        <f>'Solar Profile'!C5238</f>
        <v>2</v>
      </c>
      <c r="D5236" s="8">
        <f>'Solar Profile'!E5238*$K$13</f>
        <v>0</v>
      </c>
      <c r="E5236" s="8">
        <f>'Load Profile'!D5237</f>
        <v>0.86976287182662138</v>
      </c>
      <c r="F5236" s="8">
        <f t="shared" si="243"/>
        <v>0.86976287182662138</v>
      </c>
      <c r="G5236">
        <f t="shared" si="244"/>
        <v>0</v>
      </c>
      <c r="H5236" s="8">
        <f t="shared" si="245"/>
        <v>0</v>
      </c>
    </row>
    <row r="5237" spans="1:8">
      <c r="A5237">
        <f>'Solar Profile'!A5239</f>
        <v>8</v>
      </c>
      <c r="B5237">
        <f>'Solar Profile'!B5239</f>
        <v>7</v>
      </c>
      <c r="C5237">
        <f>'Solar Profile'!C5239</f>
        <v>3</v>
      </c>
      <c r="D5237" s="8">
        <f>'Solar Profile'!E5239*$K$13</f>
        <v>0</v>
      </c>
      <c r="E5237" s="8">
        <f>'Load Profile'!D5238</f>
        <v>0.832583287906418</v>
      </c>
      <c r="F5237" s="8">
        <f t="shared" si="243"/>
        <v>0.832583287906418</v>
      </c>
      <c r="G5237">
        <f t="shared" si="244"/>
        <v>0</v>
      </c>
      <c r="H5237" s="8">
        <f t="shared" si="245"/>
        <v>0</v>
      </c>
    </row>
    <row r="5238" spans="1:8">
      <c r="A5238">
        <f>'Solar Profile'!A5240</f>
        <v>8</v>
      </c>
      <c r="B5238">
        <f>'Solar Profile'!B5240</f>
        <v>7</v>
      </c>
      <c r="C5238">
        <f>'Solar Profile'!C5240</f>
        <v>4</v>
      </c>
      <c r="D5238" s="8">
        <f>'Solar Profile'!E5240*$K$13</f>
        <v>0</v>
      </c>
      <c r="E5238" s="8">
        <f>'Load Profile'!D5239</f>
        <v>0.83003504590970056</v>
      </c>
      <c r="F5238" s="8">
        <f t="shared" si="243"/>
        <v>0.83003504590970056</v>
      </c>
      <c r="G5238">
        <f t="shared" si="244"/>
        <v>0</v>
      </c>
      <c r="H5238" s="8">
        <f t="shared" si="245"/>
        <v>0</v>
      </c>
    </row>
    <row r="5239" spans="1:8">
      <c r="A5239">
        <f>'Solar Profile'!A5241</f>
        <v>8</v>
      </c>
      <c r="B5239">
        <f>'Solar Profile'!B5241</f>
        <v>7</v>
      </c>
      <c r="C5239">
        <f>'Solar Profile'!C5241</f>
        <v>5</v>
      </c>
      <c r="D5239" s="8">
        <f>'Solar Profile'!E5241*$K$13</f>
        <v>0</v>
      </c>
      <c r="E5239" s="8">
        <f>'Load Profile'!D5240</f>
        <v>0.89248031944794981</v>
      </c>
      <c r="F5239" s="8">
        <f t="shared" si="243"/>
        <v>0.89248031944794981</v>
      </c>
      <c r="G5239">
        <f t="shared" si="244"/>
        <v>0</v>
      </c>
      <c r="H5239" s="8">
        <f t="shared" si="245"/>
        <v>0</v>
      </c>
    </row>
    <row r="5240" spans="1:8">
      <c r="A5240">
        <f>'Solar Profile'!A5242</f>
        <v>8</v>
      </c>
      <c r="B5240">
        <f>'Solar Profile'!B5242</f>
        <v>7</v>
      </c>
      <c r="C5240">
        <f>'Solar Profile'!C5242</f>
        <v>6</v>
      </c>
      <c r="D5240" s="8">
        <f>'Solar Profile'!E5242*$K$13</f>
        <v>0</v>
      </c>
      <c r="E5240" s="8">
        <f>'Load Profile'!D5241</f>
        <v>0.95405783715215986</v>
      </c>
      <c r="F5240" s="8">
        <f t="shared" si="243"/>
        <v>0.95405783715215986</v>
      </c>
      <c r="G5240">
        <f t="shared" si="244"/>
        <v>0</v>
      </c>
      <c r="H5240" s="8">
        <f t="shared" si="245"/>
        <v>0</v>
      </c>
    </row>
    <row r="5241" spans="1:8">
      <c r="A5241">
        <f>'Solar Profile'!A5243</f>
        <v>8</v>
      </c>
      <c r="B5241">
        <f>'Solar Profile'!B5243</f>
        <v>7</v>
      </c>
      <c r="C5241">
        <f>'Solar Profile'!C5243</f>
        <v>7</v>
      </c>
      <c r="D5241" s="8">
        <f>'Solar Profile'!E5243*$K$13</f>
        <v>0.28301500000000002</v>
      </c>
      <c r="E5241" s="8">
        <f>'Load Profile'!D5242</f>
        <v>1.2447501109744645</v>
      </c>
      <c r="F5241" s="8">
        <f t="shared" si="243"/>
        <v>0.96173511097446451</v>
      </c>
      <c r="G5241">
        <f t="shared" si="244"/>
        <v>0</v>
      </c>
      <c r="H5241" s="8">
        <f t="shared" si="245"/>
        <v>0.28301500000000002</v>
      </c>
    </row>
    <row r="5242" spans="1:8">
      <c r="A5242">
        <f>'Solar Profile'!A5244</f>
        <v>8</v>
      </c>
      <c r="B5242">
        <f>'Solar Profile'!B5244</f>
        <v>7</v>
      </c>
      <c r="C5242">
        <f>'Solar Profile'!C5244</f>
        <v>8</v>
      </c>
      <c r="D5242" s="8">
        <f>'Solar Profile'!E5244*$K$13</f>
        <v>0.61756500000000003</v>
      </c>
      <c r="E5242" s="8">
        <f>'Load Profile'!D5243</f>
        <v>1.3910753607179418</v>
      </c>
      <c r="F5242" s="8">
        <f t="shared" si="243"/>
        <v>0.77351036071794177</v>
      </c>
      <c r="G5242">
        <f t="shared" si="244"/>
        <v>0</v>
      </c>
      <c r="H5242" s="8">
        <f t="shared" si="245"/>
        <v>0.61756500000000003</v>
      </c>
    </row>
    <row r="5243" spans="1:8">
      <c r="A5243">
        <f>'Solar Profile'!A5245</f>
        <v>8</v>
      </c>
      <c r="B5243">
        <f>'Solar Profile'!B5245</f>
        <v>7</v>
      </c>
      <c r="C5243">
        <f>'Solar Profile'!C5245</f>
        <v>9</v>
      </c>
      <c r="D5243" s="8">
        <f>'Solar Profile'!E5245*$K$13</f>
        <v>3.2845400000000002</v>
      </c>
      <c r="E5243" s="8">
        <f>'Load Profile'!D5244</f>
        <v>1.6577257493381097</v>
      </c>
      <c r="F5243" s="8">
        <f t="shared" si="243"/>
        <v>-1.6268142506618906</v>
      </c>
      <c r="G5243">
        <f t="shared" si="244"/>
        <v>-1.6268142506618906</v>
      </c>
      <c r="H5243" s="8">
        <f t="shared" si="245"/>
        <v>1.6577257493381097</v>
      </c>
    </row>
    <row r="5244" spans="1:8">
      <c r="A5244">
        <f>'Solar Profile'!A5246</f>
        <v>8</v>
      </c>
      <c r="B5244">
        <f>'Solar Profile'!B5246</f>
        <v>7</v>
      </c>
      <c r="C5244">
        <f>'Solar Profile'!C5246</f>
        <v>10</v>
      </c>
      <c r="D5244" s="8">
        <f>'Solar Profile'!E5246*$K$13</f>
        <v>3.8240600000000002</v>
      </c>
      <c r="E5244" s="8">
        <f>'Load Profile'!D5245</f>
        <v>1.7918613059955841</v>
      </c>
      <c r="F5244" s="8">
        <f t="shared" si="243"/>
        <v>-2.0321986940044159</v>
      </c>
      <c r="G5244">
        <f t="shared" si="244"/>
        <v>-2.0321986940044159</v>
      </c>
      <c r="H5244" s="8">
        <f t="shared" si="245"/>
        <v>1.7918613059955844</v>
      </c>
    </row>
    <row r="5245" spans="1:8">
      <c r="A5245">
        <f>'Solar Profile'!A5247</f>
        <v>8</v>
      </c>
      <c r="B5245">
        <f>'Solar Profile'!B5247</f>
        <v>7</v>
      </c>
      <c r="C5245">
        <f>'Solar Profile'!C5247</f>
        <v>11</v>
      </c>
      <c r="D5245" s="8">
        <f>'Solar Profile'!E5247*$K$13</f>
        <v>5.3492875000000009</v>
      </c>
      <c r="E5245" s="8">
        <f>'Load Profile'!D5246</f>
        <v>2.0519369276654587</v>
      </c>
      <c r="F5245" s="8">
        <f t="shared" si="243"/>
        <v>-3.2973505723345422</v>
      </c>
      <c r="G5245">
        <f t="shared" si="244"/>
        <v>-3.2973505723345422</v>
      </c>
      <c r="H5245" s="8">
        <f t="shared" si="245"/>
        <v>2.0519369276654587</v>
      </c>
    </row>
    <row r="5246" spans="1:8">
      <c r="A5246">
        <f>'Solar Profile'!A5248</f>
        <v>8</v>
      </c>
      <c r="B5246">
        <f>'Solar Profile'!B5248</f>
        <v>7</v>
      </c>
      <c r="C5246">
        <f>'Solar Profile'!C5248</f>
        <v>12</v>
      </c>
      <c r="D5246" s="8">
        <f>'Solar Profile'!E5248*$K$13</f>
        <v>5.5412525000000006</v>
      </c>
      <c r="E5246" s="8">
        <f>'Load Profile'!D5247</f>
        <v>2.2411092510383765</v>
      </c>
      <c r="F5246" s="8">
        <f t="shared" si="243"/>
        <v>-3.300143248961624</v>
      </c>
      <c r="G5246">
        <f t="shared" si="244"/>
        <v>-3.300143248961624</v>
      </c>
      <c r="H5246" s="8">
        <f t="shared" si="245"/>
        <v>2.2411092510383765</v>
      </c>
    </row>
    <row r="5247" spans="1:8">
      <c r="A5247">
        <f>'Solar Profile'!A5249</f>
        <v>8</v>
      </c>
      <c r="B5247">
        <f>'Solar Profile'!B5249</f>
        <v>7</v>
      </c>
      <c r="C5247">
        <f>'Solar Profile'!C5249</f>
        <v>13</v>
      </c>
      <c r="D5247" s="8">
        <f>'Solar Profile'!E5249*$K$13</f>
        <v>6.4891975000000004</v>
      </c>
      <c r="E5247" s="8">
        <f>'Load Profile'!D5248</f>
        <v>2.2886687409454272</v>
      </c>
      <c r="F5247" s="8">
        <f t="shared" si="243"/>
        <v>-4.2005287590545732</v>
      </c>
      <c r="G5247">
        <f t="shared" si="244"/>
        <v>-4.2005287590545732</v>
      </c>
      <c r="H5247" s="8">
        <f t="shared" si="245"/>
        <v>2.2886687409454272</v>
      </c>
    </row>
    <row r="5248" spans="1:8">
      <c r="A5248">
        <f>'Solar Profile'!A5250</f>
        <v>8</v>
      </c>
      <c r="B5248">
        <f>'Solar Profile'!B5250</f>
        <v>7</v>
      </c>
      <c r="C5248">
        <f>'Solar Profile'!C5250</f>
        <v>14</v>
      </c>
      <c r="D5248" s="8">
        <f>'Solar Profile'!E5250*$K$13</f>
        <v>5.6785324999999993</v>
      </c>
      <c r="E5248" s="8">
        <f>'Load Profile'!D5249</f>
        <v>2.4470396838216901</v>
      </c>
      <c r="F5248" s="8">
        <f t="shared" si="243"/>
        <v>-3.2314928161783092</v>
      </c>
      <c r="G5248">
        <f t="shared" si="244"/>
        <v>-3.2314928161783092</v>
      </c>
      <c r="H5248" s="8">
        <f t="shared" si="245"/>
        <v>2.4470396838216901</v>
      </c>
    </row>
    <row r="5249" spans="1:8">
      <c r="A5249">
        <f>'Solar Profile'!A5251</f>
        <v>8</v>
      </c>
      <c r="B5249">
        <f>'Solar Profile'!B5251</f>
        <v>7</v>
      </c>
      <c r="C5249">
        <f>'Solar Profile'!C5251</f>
        <v>15</v>
      </c>
      <c r="D5249" s="8">
        <f>'Solar Profile'!E5251*$K$13</f>
        <v>2.1839150000000003</v>
      </c>
      <c r="E5249" s="8">
        <f>'Load Profile'!D5250</f>
        <v>2.6502534236451694</v>
      </c>
      <c r="F5249" s="8">
        <f t="shared" si="243"/>
        <v>0.46633842364516909</v>
      </c>
      <c r="G5249">
        <f t="shared" si="244"/>
        <v>0</v>
      </c>
      <c r="H5249" s="8">
        <f t="shared" si="245"/>
        <v>2.1839150000000003</v>
      </c>
    </row>
    <row r="5250" spans="1:8">
      <c r="A5250">
        <f>'Solar Profile'!A5252</f>
        <v>8</v>
      </c>
      <c r="B5250">
        <f>'Solar Profile'!B5252</f>
        <v>7</v>
      </c>
      <c r="C5250">
        <f>'Solar Profile'!C5252</f>
        <v>16</v>
      </c>
      <c r="D5250" s="8">
        <f>'Solar Profile'!E5252*$K$13</f>
        <v>3.622325</v>
      </c>
      <c r="E5250" s="8">
        <f>'Load Profile'!D5251</f>
        <v>2.6539159517098705</v>
      </c>
      <c r="F5250" s="8">
        <f t="shared" si="243"/>
        <v>-0.96840904829012953</v>
      </c>
      <c r="G5250">
        <f t="shared" si="244"/>
        <v>-0.96840904829012953</v>
      </c>
      <c r="H5250" s="8">
        <f t="shared" si="245"/>
        <v>2.6539159517098705</v>
      </c>
    </row>
    <row r="5251" spans="1:8">
      <c r="A5251">
        <f>'Solar Profile'!A5253</f>
        <v>8</v>
      </c>
      <c r="B5251">
        <f>'Solar Profile'!B5253</f>
        <v>7</v>
      </c>
      <c r="C5251">
        <f>'Solar Profile'!C5253</f>
        <v>17</v>
      </c>
      <c r="D5251" s="8">
        <f>'Solar Profile'!E5253*$K$13</f>
        <v>2.7984625000000003</v>
      </c>
      <c r="E5251" s="8">
        <f>'Load Profile'!D5252</f>
        <v>2.5983247899638111</v>
      </c>
      <c r="F5251" s="8">
        <f t="shared" ref="F5251:F5314" si="246">E5251-D5251</f>
        <v>-0.20013771003618919</v>
      </c>
      <c r="G5251">
        <f t="shared" ref="G5251:G5314" si="247">IF(F5251&lt;0,F5251,0)</f>
        <v>-0.20013771003618919</v>
      </c>
      <c r="H5251" s="8">
        <f t="shared" ref="H5251:H5314" si="248">D5251+G5251</f>
        <v>2.5983247899638111</v>
      </c>
    </row>
    <row r="5252" spans="1:8">
      <c r="A5252">
        <f>'Solar Profile'!A5254</f>
        <v>8</v>
      </c>
      <c r="B5252">
        <f>'Solar Profile'!B5254</f>
        <v>7</v>
      </c>
      <c r="C5252">
        <f>'Solar Profile'!C5254</f>
        <v>18</v>
      </c>
      <c r="D5252" s="8">
        <f>'Solar Profile'!E5254*$K$13</f>
        <v>1.9455475000000002</v>
      </c>
      <c r="E5252" s="8">
        <f>'Load Profile'!D5253</f>
        <v>2.5851223238739873</v>
      </c>
      <c r="F5252" s="8">
        <f t="shared" si="246"/>
        <v>0.63957482387398712</v>
      </c>
      <c r="G5252">
        <f t="shared" si="247"/>
        <v>0</v>
      </c>
      <c r="H5252" s="8">
        <f t="shared" si="248"/>
        <v>1.9455475000000002</v>
      </c>
    </row>
    <row r="5253" spans="1:8">
      <c r="A5253">
        <f>'Solar Profile'!A5255</f>
        <v>8</v>
      </c>
      <c r="B5253">
        <f>'Solar Profile'!B5255</f>
        <v>7</v>
      </c>
      <c r="C5253">
        <f>'Solar Profile'!C5255</f>
        <v>19</v>
      </c>
      <c r="D5253" s="8">
        <f>'Solar Profile'!E5255*$K$13</f>
        <v>0.6430800000000001</v>
      </c>
      <c r="E5253" s="8">
        <f>'Load Profile'!D5254</f>
        <v>2.3598318418744131</v>
      </c>
      <c r="F5253" s="8">
        <f t="shared" si="246"/>
        <v>1.716751841874413</v>
      </c>
      <c r="G5253">
        <f t="shared" si="247"/>
        <v>0</v>
      </c>
      <c r="H5253" s="8">
        <f t="shared" si="248"/>
        <v>0.6430800000000001</v>
      </c>
    </row>
    <row r="5254" spans="1:8">
      <c r="A5254">
        <f>'Solar Profile'!A5256</f>
        <v>8</v>
      </c>
      <c r="B5254">
        <f>'Solar Profile'!B5256</f>
        <v>7</v>
      </c>
      <c r="C5254">
        <f>'Solar Profile'!C5256</f>
        <v>20</v>
      </c>
      <c r="D5254" s="8">
        <f>'Solar Profile'!E5256*$K$13</f>
        <v>0</v>
      </c>
      <c r="E5254" s="8">
        <f>'Load Profile'!D5255</f>
        <v>2.2381922998475634</v>
      </c>
      <c r="F5254" s="8">
        <f t="shared" si="246"/>
        <v>2.2381922998475634</v>
      </c>
      <c r="G5254">
        <f t="shared" si="247"/>
        <v>0</v>
      </c>
      <c r="H5254" s="8">
        <f t="shared" si="248"/>
        <v>0</v>
      </c>
    </row>
    <row r="5255" spans="1:8">
      <c r="A5255">
        <f>'Solar Profile'!A5257</f>
        <v>8</v>
      </c>
      <c r="B5255">
        <f>'Solar Profile'!B5257</f>
        <v>7</v>
      </c>
      <c r="C5255">
        <f>'Solar Profile'!C5257</f>
        <v>21</v>
      </c>
      <c r="D5255" s="8">
        <f>'Solar Profile'!E5257*$K$13</f>
        <v>0</v>
      </c>
      <c r="E5255" s="8">
        <f>'Load Profile'!D5256</f>
        <v>2.031437158680383</v>
      </c>
      <c r="F5255" s="8">
        <f t="shared" si="246"/>
        <v>2.031437158680383</v>
      </c>
      <c r="G5255">
        <f t="shared" si="247"/>
        <v>0</v>
      </c>
      <c r="H5255" s="8">
        <f t="shared" si="248"/>
        <v>0</v>
      </c>
    </row>
    <row r="5256" spans="1:8">
      <c r="A5256">
        <f>'Solar Profile'!A5258</f>
        <v>8</v>
      </c>
      <c r="B5256">
        <f>'Solar Profile'!B5258</f>
        <v>7</v>
      </c>
      <c r="C5256">
        <f>'Solar Profile'!C5258</f>
        <v>22</v>
      </c>
      <c r="D5256" s="8">
        <f>'Solar Profile'!E5258*$K$13</f>
        <v>0</v>
      </c>
      <c r="E5256" s="8">
        <f>'Load Profile'!D5257</f>
        <v>1.7604144878119465</v>
      </c>
      <c r="F5256" s="8">
        <f t="shared" si="246"/>
        <v>1.7604144878119465</v>
      </c>
      <c r="G5256">
        <f t="shared" si="247"/>
        <v>0</v>
      </c>
      <c r="H5256" s="8">
        <f t="shared" si="248"/>
        <v>0</v>
      </c>
    </row>
    <row r="5257" spans="1:8">
      <c r="A5257">
        <f>'Solar Profile'!A5259</f>
        <v>8</v>
      </c>
      <c r="B5257">
        <f>'Solar Profile'!B5259</f>
        <v>7</v>
      </c>
      <c r="C5257">
        <f>'Solar Profile'!C5259</f>
        <v>23</v>
      </c>
      <c r="D5257" s="8">
        <f>'Solar Profile'!E5259*$K$13</f>
        <v>0</v>
      </c>
      <c r="E5257" s="8">
        <f>'Load Profile'!D5258</f>
        <v>1.5114695793526349</v>
      </c>
      <c r="F5257" s="8">
        <f t="shared" si="246"/>
        <v>1.5114695793526349</v>
      </c>
      <c r="G5257">
        <f t="shared" si="247"/>
        <v>0</v>
      </c>
      <c r="H5257" s="8">
        <f t="shared" si="248"/>
        <v>0</v>
      </c>
    </row>
    <row r="5258" spans="1:8">
      <c r="A5258">
        <f>'Solar Profile'!A5260</f>
        <v>8</v>
      </c>
      <c r="B5258">
        <f>'Solar Profile'!B5260</f>
        <v>8</v>
      </c>
      <c r="C5258">
        <f>'Solar Profile'!C5260</f>
        <v>0</v>
      </c>
      <c r="D5258" s="8">
        <f>'Solar Profile'!E5260*$K$13</f>
        <v>0</v>
      </c>
      <c r="E5258" s="8">
        <f>'Load Profile'!D5259</f>
        <v>1.1893466251662796</v>
      </c>
      <c r="F5258" s="8">
        <f t="shared" si="246"/>
        <v>1.1893466251662796</v>
      </c>
      <c r="G5258">
        <f t="shared" si="247"/>
        <v>0</v>
      </c>
      <c r="H5258" s="8">
        <f t="shared" si="248"/>
        <v>0</v>
      </c>
    </row>
    <row r="5259" spans="1:8">
      <c r="A5259">
        <f>'Solar Profile'!A5261</f>
        <v>8</v>
      </c>
      <c r="B5259">
        <f>'Solar Profile'!B5261</f>
        <v>8</v>
      </c>
      <c r="C5259">
        <f>'Solar Profile'!C5261</f>
        <v>1</v>
      </c>
      <c r="D5259" s="8">
        <f>'Solar Profile'!E5261*$K$13</f>
        <v>0</v>
      </c>
      <c r="E5259" s="8">
        <f>'Load Profile'!D5260</f>
        <v>1.0657041532806066</v>
      </c>
      <c r="F5259" s="8">
        <f t="shared" si="246"/>
        <v>1.0657041532806066</v>
      </c>
      <c r="G5259">
        <f t="shared" si="247"/>
        <v>0</v>
      </c>
      <c r="H5259" s="8">
        <f t="shared" si="248"/>
        <v>0</v>
      </c>
    </row>
    <row r="5260" spans="1:8">
      <c r="A5260">
        <f>'Solar Profile'!A5262</f>
        <v>8</v>
      </c>
      <c r="B5260">
        <f>'Solar Profile'!B5262</f>
        <v>8</v>
      </c>
      <c r="C5260">
        <f>'Solar Profile'!C5262</f>
        <v>2</v>
      </c>
      <c r="D5260" s="8">
        <f>'Solar Profile'!E5262*$K$13</f>
        <v>0</v>
      </c>
      <c r="E5260" s="8">
        <f>'Load Profile'!D5261</f>
        <v>0.97561226099212339</v>
      </c>
      <c r="F5260" s="8">
        <f t="shared" si="246"/>
        <v>0.97561226099212339</v>
      </c>
      <c r="G5260">
        <f t="shared" si="247"/>
        <v>0</v>
      </c>
      <c r="H5260" s="8">
        <f t="shared" si="248"/>
        <v>0</v>
      </c>
    </row>
    <row r="5261" spans="1:8">
      <c r="A5261">
        <f>'Solar Profile'!A5263</f>
        <v>8</v>
      </c>
      <c r="B5261">
        <f>'Solar Profile'!B5263</f>
        <v>8</v>
      </c>
      <c r="C5261">
        <f>'Solar Profile'!C5263</f>
        <v>3</v>
      </c>
      <c r="D5261" s="8">
        <f>'Solar Profile'!E5263*$K$13</f>
        <v>0</v>
      </c>
      <c r="E5261" s="8">
        <f>'Load Profile'!D5262</f>
        <v>0.88927233672831763</v>
      </c>
      <c r="F5261" s="8">
        <f t="shared" si="246"/>
        <v>0.88927233672831763</v>
      </c>
      <c r="G5261">
        <f t="shared" si="247"/>
        <v>0</v>
      </c>
      <c r="H5261" s="8">
        <f t="shared" si="248"/>
        <v>0</v>
      </c>
    </row>
    <row r="5262" spans="1:8">
      <c r="A5262">
        <f>'Solar Profile'!A5264</f>
        <v>8</v>
      </c>
      <c r="B5262">
        <f>'Solar Profile'!B5264</f>
        <v>8</v>
      </c>
      <c r="C5262">
        <f>'Solar Profile'!C5264</f>
        <v>4</v>
      </c>
      <c r="D5262" s="8">
        <f>'Solar Profile'!E5264*$K$13</f>
        <v>0</v>
      </c>
      <c r="E5262" s="8">
        <f>'Load Profile'!D5263</f>
        <v>0.91622615771112892</v>
      </c>
      <c r="F5262" s="8">
        <f t="shared" si="246"/>
        <v>0.91622615771112892</v>
      </c>
      <c r="G5262">
        <f t="shared" si="247"/>
        <v>0</v>
      </c>
      <c r="H5262" s="8">
        <f t="shared" si="248"/>
        <v>0</v>
      </c>
    </row>
    <row r="5263" spans="1:8">
      <c r="A5263">
        <f>'Solar Profile'!A5265</f>
        <v>8</v>
      </c>
      <c r="B5263">
        <f>'Solar Profile'!B5265</f>
        <v>8</v>
      </c>
      <c r="C5263">
        <f>'Solar Profile'!C5265</f>
        <v>5</v>
      </c>
      <c r="D5263" s="8">
        <f>'Solar Profile'!E5265*$K$13</f>
        <v>0</v>
      </c>
      <c r="E5263" s="8">
        <f>'Load Profile'!D5264</f>
        <v>0.93964640905675068</v>
      </c>
      <c r="F5263" s="8">
        <f t="shared" si="246"/>
        <v>0.93964640905675068</v>
      </c>
      <c r="G5263">
        <f t="shared" si="247"/>
        <v>0</v>
      </c>
      <c r="H5263" s="8">
        <f t="shared" si="248"/>
        <v>0</v>
      </c>
    </row>
    <row r="5264" spans="1:8">
      <c r="A5264">
        <f>'Solar Profile'!A5266</f>
        <v>8</v>
      </c>
      <c r="B5264">
        <f>'Solar Profile'!B5266</f>
        <v>8</v>
      </c>
      <c r="C5264">
        <f>'Solar Profile'!C5266</f>
        <v>6</v>
      </c>
      <c r="D5264" s="8">
        <f>'Solar Profile'!E5266*$K$13</f>
        <v>0</v>
      </c>
      <c r="E5264" s="8">
        <f>'Load Profile'!D5265</f>
        <v>1.0217026110353837</v>
      </c>
      <c r="F5264" s="8">
        <f t="shared" si="246"/>
        <v>1.0217026110353837</v>
      </c>
      <c r="G5264">
        <f t="shared" si="247"/>
        <v>0</v>
      </c>
      <c r="H5264" s="8">
        <f t="shared" si="248"/>
        <v>0</v>
      </c>
    </row>
    <row r="5265" spans="1:8">
      <c r="A5265">
        <f>'Solar Profile'!A5267</f>
        <v>8</v>
      </c>
      <c r="B5265">
        <f>'Solar Profile'!B5267</f>
        <v>8</v>
      </c>
      <c r="C5265">
        <f>'Solar Profile'!C5267</f>
        <v>7</v>
      </c>
      <c r="D5265" s="8">
        <f>'Solar Profile'!E5267*$K$13</f>
        <v>0.31240999999999997</v>
      </c>
      <c r="E5265" s="8">
        <f>'Load Profile'!D5266</f>
        <v>1.1667836558333187</v>
      </c>
      <c r="F5265" s="8">
        <f t="shared" si="246"/>
        <v>0.8543736558333187</v>
      </c>
      <c r="G5265">
        <f t="shared" si="247"/>
        <v>0</v>
      </c>
      <c r="H5265" s="8">
        <f t="shared" si="248"/>
        <v>0.31240999999999997</v>
      </c>
    </row>
    <row r="5266" spans="1:8">
      <c r="A5266">
        <f>'Solar Profile'!A5268</f>
        <v>8</v>
      </c>
      <c r="B5266">
        <f>'Solar Profile'!B5268</f>
        <v>8</v>
      </c>
      <c r="C5266">
        <f>'Solar Profile'!C5268</f>
        <v>8</v>
      </c>
      <c r="D5266" s="8">
        <f>'Solar Profile'!E5268*$K$13</f>
        <v>1.4060325000000002</v>
      </c>
      <c r="E5266" s="8">
        <f>'Load Profile'!D5267</f>
        <v>1.2350291821871053</v>
      </c>
      <c r="F5266" s="8">
        <f t="shared" si="246"/>
        <v>-0.17100331781289491</v>
      </c>
      <c r="G5266">
        <f t="shared" si="247"/>
        <v>-0.17100331781289491</v>
      </c>
      <c r="H5266" s="8">
        <f t="shared" si="248"/>
        <v>1.2350291821871053</v>
      </c>
    </row>
    <row r="5267" spans="1:8">
      <c r="A5267">
        <f>'Solar Profile'!A5269</f>
        <v>8</v>
      </c>
      <c r="B5267">
        <f>'Solar Profile'!B5269</f>
        <v>8</v>
      </c>
      <c r="C5267">
        <f>'Solar Profile'!C5269</f>
        <v>9</v>
      </c>
      <c r="D5267" s="8">
        <f>'Solar Profile'!E5269*$K$13</f>
        <v>0.78016999999999992</v>
      </c>
      <c r="E5267" s="8">
        <f>'Load Profile'!D5268</f>
        <v>1.3067871735979055</v>
      </c>
      <c r="F5267" s="8">
        <f t="shared" si="246"/>
        <v>0.52661717359790561</v>
      </c>
      <c r="G5267">
        <f t="shared" si="247"/>
        <v>0</v>
      </c>
      <c r="H5267" s="8">
        <f t="shared" si="248"/>
        <v>0.78016999999999992</v>
      </c>
    </row>
    <row r="5268" spans="1:8">
      <c r="A5268">
        <f>'Solar Profile'!A5270</f>
        <v>8</v>
      </c>
      <c r="B5268">
        <f>'Solar Profile'!B5270</f>
        <v>8</v>
      </c>
      <c r="C5268">
        <f>'Solar Profile'!C5270</f>
        <v>10</v>
      </c>
      <c r="D5268" s="8">
        <f>'Solar Profile'!E5270*$K$13</f>
        <v>1.0363724999999999</v>
      </c>
      <c r="E5268" s="8">
        <f>'Load Profile'!D5269</f>
        <v>1.4020811122834764</v>
      </c>
      <c r="F5268" s="8">
        <f t="shared" si="246"/>
        <v>0.36570861228347651</v>
      </c>
      <c r="G5268">
        <f t="shared" si="247"/>
        <v>0</v>
      </c>
      <c r="H5268" s="8">
        <f t="shared" si="248"/>
        <v>1.0363724999999999</v>
      </c>
    </row>
    <row r="5269" spans="1:8">
      <c r="A5269">
        <f>'Solar Profile'!A5271</f>
        <v>8</v>
      </c>
      <c r="B5269">
        <f>'Solar Profile'!B5271</f>
        <v>8</v>
      </c>
      <c r="C5269">
        <f>'Solar Profile'!C5271</f>
        <v>11</v>
      </c>
      <c r="D5269" s="8">
        <f>'Solar Profile'!E5271*$K$13</f>
        <v>4.5799225000000003</v>
      </c>
      <c r="E5269" s="8">
        <f>'Load Profile'!D5270</f>
        <v>1.4509493485691918</v>
      </c>
      <c r="F5269" s="8">
        <f t="shared" si="246"/>
        <v>-3.1289731514308086</v>
      </c>
      <c r="G5269">
        <f t="shared" si="247"/>
        <v>-3.1289731514308086</v>
      </c>
      <c r="H5269" s="8">
        <f t="shared" si="248"/>
        <v>1.4509493485691918</v>
      </c>
    </row>
    <row r="5270" spans="1:8">
      <c r="A5270">
        <f>'Solar Profile'!A5272</f>
        <v>8</v>
      </c>
      <c r="B5270">
        <f>'Solar Profile'!B5272</f>
        <v>8</v>
      </c>
      <c r="C5270">
        <f>'Solar Profile'!C5272</f>
        <v>12</v>
      </c>
      <c r="D5270" s="8">
        <f>'Solar Profile'!E5272*$K$13</f>
        <v>4.8243074999999997</v>
      </c>
      <c r="E5270" s="8">
        <f>'Load Profile'!D5271</f>
        <v>1.5186739538750706</v>
      </c>
      <c r="F5270" s="8">
        <f t="shared" si="246"/>
        <v>-3.3056335461249291</v>
      </c>
      <c r="G5270">
        <f t="shared" si="247"/>
        <v>-3.3056335461249291</v>
      </c>
      <c r="H5270" s="8">
        <f t="shared" si="248"/>
        <v>1.5186739538750706</v>
      </c>
    </row>
    <row r="5271" spans="1:8">
      <c r="A5271">
        <f>'Solar Profile'!A5273</f>
        <v>8</v>
      </c>
      <c r="B5271">
        <f>'Solar Profile'!B5273</f>
        <v>8</v>
      </c>
      <c r="C5271">
        <f>'Solar Profile'!C5273</f>
        <v>13</v>
      </c>
      <c r="D5271" s="8">
        <f>'Solar Profile'!E5273*$K$13</f>
        <v>4.9690149999999997</v>
      </c>
      <c r="E5271" s="8">
        <f>'Load Profile'!D5272</f>
        <v>1.61647190298989</v>
      </c>
      <c r="F5271" s="8">
        <f t="shared" si="246"/>
        <v>-3.35254309701011</v>
      </c>
      <c r="G5271">
        <f t="shared" si="247"/>
        <v>-3.35254309701011</v>
      </c>
      <c r="H5271" s="8">
        <f t="shared" si="248"/>
        <v>1.6164719029898897</v>
      </c>
    </row>
    <row r="5272" spans="1:8">
      <c r="A5272">
        <f>'Solar Profile'!A5274</f>
        <v>8</v>
      </c>
      <c r="B5272">
        <f>'Solar Profile'!B5274</f>
        <v>8</v>
      </c>
      <c r="C5272">
        <f>'Solar Profile'!C5274</f>
        <v>14</v>
      </c>
      <c r="D5272" s="8">
        <f>'Solar Profile'!E5274*$K$13</f>
        <v>3.8903775</v>
      </c>
      <c r="E5272" s="8">
        <f>'Load Profile'!D5273</f>
        <v>1.6663740651538803</v>
      </c>
      <c r="F5272" s="8">
        <f t="shared" si="246"/>
        <v>-2.2240034348461197</v>
      </c>
      <c r="G5272">
        <f t="shared" si="247"/>
        <v>-2.2240034348461197</v>
      </c>
      <c r="H5272" s="8">
        <f t="shared" si="248"/>
        <v>1.6663740651538803</v>
      </c>
    </row>
    <row r="5273" spans="1:8">
      <c r="A5273">
        <f>'Solar Profile'!A5275</f>
        <v>8</v>
      </c>
      <c r="B5273">
        <f>'Solar Profile'!B5275</f>
        <v>8</v>
      </c>
      <c r="C5273">
        <f>'Solar Profile'!C5275</f>
        <v>15</v>
      </c>
      <c r="D5273" s="8">
        <f>'Solar Profile'!E5275*$K$13</f>
        <v>1.9210749999999999</v>
      </c>
      <c r="E5273" s="8">
        <f>'Load Profile'!D5274</f>
        <v>1.7702038335918555</v>
      </c>
      <c r="F5273" s="8">
        <f t="shared" si="246"/>
        <v>-0.15087116640814435</v>
      </c>
      <c r="G5273">
        <f t="shared" si="247"/>
        <v>-0.15087116640814435</v>
      </c>
      <c r="H5273" s="8">
        <f t="shared" si="248"/>
        <v>1.7702038335918555</v>
      </c>
    </row>
    <row r="5274" spans="1:8">
      <c r="A5274">
        <f>'Solar Profile'!A5276</f>
        <v>8</v>
      </c>
      <c r="B5274">
        <f>'Solar Profile'!B5276</f>
        <v>8</v>
      </c>
      <c r="C5274">
        <f>'Solar Profile'!C5276</f>
        <v>16</v>
      </c>
      <c r="D5274" s="8">
        <f>'Solar Profile'!E5276*$K$13</f>
        <v>1.4763550000000001</v>
      </c>
      <c r="E5274" s="8">
        <f>'Load Profile'!D5275</f>
        <v>1.805235933676838</v>
      </c>
      <c r="F5274" s="8">
        <f t="shared" si="246"/>
        <v>0.32888093367683791</v>
      </c>
      <c r="G5274">
        <f t="shared" si="247"/>
        <v>0</v>
      </c>
      <c r="H5274" s="8">
        <f t="shared" si="248"/>
        <v>1.4763550000000001</v>
      </c>
    </row>
    <row r="5275" spans="1:8">
      <c r="A5275">
        <f>'Solar Profile'!A5277</f>
        <v>8</v>
      </c>
      <c r="B5275">
        <f>'Solar Profile'!B5277</f>
        <v>8</v>
      </c>
      <c r="C5275">
        <f>'Solar Profile'!C5277</f>
        <v>17</v>
      </c>
      <c r="D5275" s="8">
        <f>'Solar Profile'!E5277*$K$13</f>
        <v>1.0940775</v>
      </c>
      <c r="E5275" s="8">
        <f>'Load Profile'!D5276</f>
        <v>1.8599656148633674</v>
      </c>
      <c r="F5275" s="8">
        <f t="shared" si="246"/>
        <v>0.76588811486336739</v>
      </c>
      <c r="G5275">
        <f t="shared" si="247"/>
        <v>0</v>
      </c>
      <c r="H5275" s="8">
        <f t="shared" si="248"/>
        <v>1.0940775</v>
      </c>
    </row>
    <row r="5276" spans="1:8">
      <c r="A5276">
        <f>'Solar Profile'!A5278</f>
        <v>8</v>
      </c>
      <c r="B5276">
        <f>'Solar Profile'!B5278</f>
        <v>8</v>
      </c>
      <c r="C5276">
        <f>'Solar Profile'!C5278</f>
        <v>18</v>
      </c>
      <c r="D5276" s="8">
        <f>'Solar Profile'!E5278*$K$13</f>
        <v>1.3410500000000001</v>
      </c>
      <c r="E5276" s="8">
        <f>'Load Profile'!D5277</f>
        <v>1.8744731433757169</v>
      </c>
      <c r="F5276" s="8">
        <f t="shared" si="246"/>
        <v>0.53342314337571684</v>
      </c>
      <c r="G5276">
        <f t="shared" si="247"/>
        <v>0</v>
      </c>
      <c r="H5276" s="8">
        <f t="shared" si="248"/>
        <v>1.3410500000000001</v>
      </c>
    </row>
    <row r="5277" spans="1:8">
      <c r="A5277">
        <f>'Solar Profile'!A5279</f>
        <v>8</v>
      </c>
      <c r="B5277">
        <f>'Solar Profile'!B5279</f>
        <v>8</v>
      </c>
      <c r="C5277">
        <f>'Solar Profile'!C5279</f>
        <v>19</v>
      </c>
      <c r="D5277" s="8">
        <f>'Solar Profile'!E5279*$K$13</f>
        <v>0.34709000000000001</v>
      </c>
      <c r="E5277" s="8">
        <f>'Load Profile'!D5278</f>
        <v>1.8138528523550606</v>
      </c>
      <c r="F5277" s="8">
        <f t="shared" si="246"/>
        <v>1.4667628523550604</v>
      </c>
      <c r="G5277">
        <f t="shared" si="247"/>
        <v>0</v>
      </c>
      <c r="H5277" s="8">
        <f t="shared" si="248"/>
        <v>0.34709000000000001</v>
      </c>
    </row>
    <row r="5278" spans="1:8">
      <c r="A5278">
        <f>'Solar Profile'!A5280</f>
        <v>8</v>
      </c>
      <c r="B5278">
        <f>'Solar Profile'!B5280</f>
        <v>8</v>
      </c>
      <c r="C5278">
        <f>'Solar Profile'!C5280</f>
        <v>20</v>
      </c>
      <c r="D5278" s="8">
        <f>'Solar Profile'!E5280*$K$13</f>
        <v>0</v>
      </c>
      <c r="E5278" s="8">
        <f>'Load Profile'!D5279</f>
        <v>1.8049990377012701</v>
      </c>
      <c r="F5278" s="8">
        <f t="shared" si="246"/>
        <v>1.8049990377012701</v>
      </c>
      <c r="G5278">
        <f t="shared" si="247"/>
        <v>0</v>
      </c>
      <c r="H5278" s="8">
        <f t="shared" si="248"/>
        <v>0</v>
      </c>
    </row>
    <row r="5279" spans="1:8">
      <c r="A5279">
        <f>'Solar Profile'!A5281</f>
        <v>8</v>
      </c>
      <c r="B5279">
        <f>'Solar Profile'!B5281</f>
        <v>8</v>
      </c>
      <c r="C5279">
        <f>'Solar Profile'!C5281</f>
        <v>21</v>
      </c>
      <c r="D5279" s="8">
        <f>'Solar Profile'!E5281*$K$13</f>
        <v>0</v>
      </c>
      <c r="E5279" s="8">
        <f>'Load Profile'!D5280</f>
        <v>1.712208731439375</v>
      </c>
      <c r="F5279" s="8">
        <f t="shared" si="246"/>
        <v>1.712208731439375</v>
      </c>
      <c r="G5279">
        <f t="shared" si="247"/>
        <v>0</v>
      </c>
      <c r="H5279" s="8">
        <f t="shared" si="248"/>
        <v>0</v>
      </c>
    </row>
    <row r="5280" spans="1:8">
      <c r="A5280">
        <f>'Solar Profile'!A5282</f>
        <v>8</v>
      </c>
      <c r="B5280">
        <f>'Solar Profile'!B5282</f>
        <v>8</v>
      </c>
      <c r="C5280">
        <f>'Solar Profile'!C5282</f>
        <v>22</v>
      </c>
      <c r="D5280" s="8">
        <f>'Solar Profile'!E5282*$K$13</f>
        <v>0</v>
      </c>
      <c r="E5280" s="8">
        <f>'Load Profile'!D5281</f>
        <v>1.456863606638279</v>
      </c>
      <c r="F5280" s="8">
        <f t="shared" si="246"/>
        <v>1.456863606638279</v>
      </c>
      <c r="G5280">
        <f t="shared" si="247"/>
        <v>0</v>
      </c>
      <c r="H5280" s="8">
        <f t="shared" si="248"/>
        <v>0</v>
      </c>
    </row>
    <row r="5281" spans="1:8">
      <c r="A5281">
        <f>'Solar Profile'!A5283</f>
        <v>8</v>
      </c>
      <c r="B5281">
        <f>'Solar Profile'!B5283</f>
        <v>8</v>
      </c>
      <c r="C5281">
        <f>'Solar Profile'!C5283</f>
        <v>23</v>
      </c>
      <c r="D5281" s="8">
        <f>'Solar Profile'!E5283*$K$13</f>
        <v>0</v>
      </c>
      <c r="E5281" s="8">
        <f>'Load Profile'!D5282</f>
        <v>1.2472110677734469</v>
      </c>
      <c r="F5281" s="8">
        <f t="shared" si="246"/>
        <v>1.2472110677734469</v>
      </c>
      <c r="G5281">
        <f t="shared" si="247"/>
        <v>0</v>
      </c>
      <c r="H5281" s="8">
        <f t="shared" si="248"/>
        <v>0</v>
      </c>
    </row>
    <row r="5282" spans="1:8">
      <c r="A5282">
        <f>'Solar Profile'!A5284</f>
        <v>8</v>
      </c>
      <c r="B5282">
        <f>'Solar Profile'!B5284</f>
        <v>9</v>
      </c>
      <c r="C5282">
        <f>'Solar Profile'!C5284</f>
        <v>0</v>
      </c>
      <c r="D5282" s="8">
        <f>'Solar Profile'!E5284*$K$13</f>
        <v>0</v>
      </c>
      <c r="E5282" s="8">
        <f>'Load Profile'!D5283</f>
        <v>1.2041390449719256</v>
      </c>
      <c r="F5282" s="8">
        <f t="shared" si="246"/>
        <v>1.2041390449719256</v>
      </c>
      <c r="G5282">
        <f t="shared" si="247"/>
        <v>0</v>
      </c>
      <c r="H5282" s="8">
        <f t="shared" si="248"/>
        <v>0</v>
      </c>
    </row>
    <row r="5283" spans="1:8">
      <c r="A5283">
        <f>'Solar Profile'!A5285</f>
        <v>8</v>
      </c>
      <c r="B5283">
        <f>'Solar Profile'!B5285</f>
        <v>9</v>
      </c>
      <c r="C5283">
        <f>'Solar Profile'!C5285</f>
        <v>1</v>
      </c>
      <c r="D5283" s="8">
        <f>'Solar Profile'!E5285*$K$13</f>
        <v>0</v>
      </c>
      <c r="E5283" s="8">
        <f>'Load Profile'!D5284</f>
        <v>1.0767019730513836</v>
      </c>
      <c r="F5283" s="8">
        <f t="shared" si="246"/>
        <v>1.0767019730513836</v>
      </c>
      <c r="G5283">
        <f t="shared" si="247"/>
        <v>0</v>
      </c>
      <c r="H5283" s="8">
        <f t="shared" si="248"/>
        <v>0</v>
      </c>
    </row>
    <row r="5284" spans="1:8">
      <c r="A5284">
        <f>'Solar Profile'!A5286</f>
        <v>8</v>
      </c>
      <c r="B5284">
        <f>'Solar Profile'!B5286</f>
        <v>9</v>
      </c>
      <c r="C5284">
        <f>'Solar Profile'!C5286</f>
        <v>2</v>
      </c>
      <c r="D5284" s="8">
        <f>'Solar Profile'!E5286*$K$13</f>
        <v>0</v>
      </c>
      <c r="E5284" s="8">
        <f>'Load Profile'!D5285</f>
        <v>0.98668722526861308</v>
      </c>
      <c r="F5284" s="8">
        <f t="shared" si="246"/>
        <v>0.98668722526861308</v>
      </c>
      <c r="G5284">
        <f t="shared" si="247"/>
        <v>0</v>
      </c>
      <c r="H5284" s="8">
        <f t="shared" si="248"/>
        <v>0</v>
      </c>
    </row>
    <row r="5285" spans="1:8">
      <c r="A5285">
        <f>'Solar Profile'!A5287</f>
        <v>8</v>
      </c>
      <c r="B5285">
        <f>'Solar Profile'!B5287</f>
        <v>9</v>
      </c>
      <c r="C5285">
        <f>'Solar Profile'!C5287</f>
        <v>3</v>
      </c>
      <c r="D5285" s="8">
        <f>'Solar Profile'!E5287*$K$13</f>
        <v>0</v>
      </c>
      <c r="E5285" s="8">
        <f>'Load Profile'!D5286</f>
        <v>0.95480993134679182</v>
      </c>
      <c r="F5285" s="8">
        <f t="shared" si="246"/>
        <v>0.95480993134679182</v>
      </c>
      <c r="G5285">
        <f t="shared" si="247"/>
        <v>0</v>
      </c>
      <c r="H5285" s="8">
        <f t="shared" si="248"/>
        <v>0</v>
      </c>
    </row>
    <row r="5286" spans="1:8">
      <c r="A5286">
        <f>'Solar Profile'!A5288</f>
        <v>8</v>
      </c>
      <c r="B5286">
        <f>'Solar Profile'!B5288</f>
        <v>9</v>
      </c>
      <c r="C5286">
        <f>'Solar Profile'!C5288</f>
        <v>4</v>
      </c>
      <c r="D5286" s="8">
        <f>'Solar Profile'!E5288*$K$13</f>
        <v>0</v>
      </c>
      <c r="E5286" s="8">
        <f>'Load Profile'!D5287</f>
        <v>0.95951032077586496</v>
      </c>
      <c r="F5286" s="8">
        <f t="shared" si="246"/>
        <v>0.95951032077586496</v>
      </c>
      <c r="G5286">
        <f t="shared" si="247"/>
        <v>0</v>
      </c>
      <c r="H5286" s="8">
        <f t="shared" si="248"/>
        <v>0</v>
      </c>
    </row>
    <row r="5287" spans="1:8">
      <c r="A5287">
        <f>'Solar Profile'!A5289</f>
        <v>8</v>
      </c>
      <c r="B5287">
        <f>'Solar Profile'!B5289</f>
        <v>9</v>
      </c>
      <c r="C5287">
        <f>'Solar Profile'!C5289</f>
        <v>5</v>
      </c>
      <c r="D5287" s="8">
        <f>'Solar Profile'!E5289*$K$13</f>
        <v>0</v>
      </c>
      <c r="E5287" s="8">
        <f>'Load Profile'!D5288</f>
        <v>1.0348061374628943</v>
      </c>
      <c r="F5287" s="8">
        <f t="shared" si="246"/>
        <v>1.0348061374628943</v>
      </c>
      <c r="G5287">
        <f t="shared" si="247"/>
        <v>0</v>
      </c>
      <c r="H5287" s="8">
        <f t="shared" si="248"/>
        <v>0</v>
      </c>
    </row>
    <row r="5288" spans="1:8">
      <c r="A5288">
        <f>'Solar Profile'!A5290</f>
        <v>8</v>
      </c>
      <c r="B5288">
        <f>'Solar Profile'!B5290</f>
        <v>9</v>
      </c>
      <c r="C5288">
        <f>'Solar Profile'!C5290</f>
        <v>6</v>
      </c>
      <c r="D5288" s="8">
        <f>'Solar Profile'!E5290*$K$13</f>
        <v>0</v>
      </c>
      <c r="E5288" s="8">
        <f>'Load Profile'!D5289</f>
        <v>1.1757697333914583</v>
      </c>
      <c r="F5288" s="8">
        <f t="shared" si="246"/>
        <v>1.1757697333914583</v>
      </c>
      <c r="G5288">
        <f t="shared" si="247"/>
        <v>0</v>
      </c>
      <c r="H5288" s="8">
        <f t="shared" si="248"/>
        <v>0</v>
      </c>
    </row>
    <row r="5289" spans="1:8">
      <c r="A5289">
        <f>'Solar Profile'!A5291</f>
        <v>8</v>
      </c>
      <c r="B5289">
        <f>'Solar Profile'!B5291</f>
        <v>9</v>
      </c>
      <c r="C5289">
        <f>'Solar Profile'!C5291</f>
        <v>7</v>
      </c>
      <c r="D5289" s="8">
        <f>'Solar Profile'!E5291*$K$13</f>
        <v>0.27375749999999999</v>
      </c>
      <c r="E5289" s="8">
        <f>'Load Profile'!D5290</f>
        <v>1.1601409409391843</v>
      </c>
      <c r="F5289" s="8">
        <f t="shared" si="246"/>
        <v>0.88638344093918431</v>
      </c>
      <c r="G5289">
        <f t="shared" si="247"/>
        <v>0</v>
      </c>
      <c r="H5289" s="8">
        <f t="shared" si="248"/>
        <v>0.27375749999999999</v>
      </c>
    </row>
    <row r="5290" spans="1:8">
      <c r="A5290">
        <f>'Solar Profile'!A5292</f>
        <v>8</v>
      </c>
      <c r="B5290">
        <f>'Solar Profile'!B5292</f>
        <v>9</v>
      </c>
      <c r="C5290">
        <f>'Solar Profile'!C5292</f>
        <v>8</v>
      </c>
      <c r="D5290" s="8">
        <f>'Solar Profile'!E5292*$K$13</f>
        <v>1.5367324999999998</v>
      </c>
      <c r="E5290" s="8">
        <f>'Load Profile'!D5291</f>
        <v>1.1613559594171889</v>
      </c>
      <c r="F5290" s="8">
        <f t="shared" si="246"/>
        <v>-0.37537654058281089</v>
      </c>
      <c r="G5290">
        <f t="shared" si="247"/>
        <v>-0.37537654058281089</v>
      </c>
      <c r="H5290" s="8">
        <f t="shared" si="248"/>
        <v>1.1613559594171889</v>
      </c>
    </row>
    <row r="5291" spans="1:8">
      <c r="A5291">
        <f>'Solar Profile'!A5293</f>
        <v>8</v>
      </c>
      <c r="B5291">
        <f>'Solar Profile'!B5293</f>
        <v>9</v>
      </c>
      <c r="C5291">
        <f>'Solar Profile'!C5293</f>
        <v>9</v>
      </c>
      <c r="D5291" s="8">
        <f>'Solar Profile'!E5293*$K$13</f>
        <v>3.2684125000000002</v>
      </c>
      <c r="E5291" s="8">
        <f>'Load Profile'!D5292</f>
        <v>1.2661959686638766</v>
      </c>
      <c r="F5291" s="8">
        <f t="shared" si="246"/>
        <v>-2.0022165313361233</v>
      </c>
      <c r="G5291">
        <f t="shared" si="247"/>
        <v>-2.0022165313361233</v>
      </c>
      <c r="H5291" s="8">
        <f t="shared" si="248"/>
        <v>1.2661959686638768</v>
      </c>
    </row>
    <row r="5292" spans="1:8">
      <c r="A5292">
        <f>'Solar Profile'!A5294</f>
        <v>8</v>
      </c>
      <c r="B5292">
        <f>'Solar Profile'!B5294</f>
        <v>9</v>
      </c>
      <c r="C5292">
        <f>'Solar Profile'!C5294</f>
        <v>10</v>
      </c>
      <c r="D5292" s="8">
        <f>'Solar Profile'!E5294*$K$13</f>
        <v>4.8155099999999997</v>
      </c>
      <c r="E5292" s="8">
        <f>'Load Profile'!D5293</f>
        <v>1.4709546982867532</v>
      </c>
      <c r="F5292" s="8">
        <f t="shared" si="246"/>
        <v>-3.3445553017132466</v>
      </c>
      <c r="G5292">
        <f t="shared" si="247"/>
        <v>-3.3445553017132466</v>
      </c>
      <c r="H5292" s="8">
        <f t="shared" si="248"/>
        <v>1.4709546982867532</v>
      </c>
    </row>
    <row r="5293" spans="1:8">
      <c r="A5293">
        <f>'Solar Profile'!A5295</f>
        <v>8</v>
      </c>
      <c r="B5293">
        <f>'Solar Profile'!B5295</f>
        <v>9</v>
      </c>
      <c r="C5293">
        <f>'Solar Profile'!C5295</f>
        <v>11</v>
      </c>
      <c r="D5293" s="8">
        <f>'Solar Profile'!E5295*$K$13</f>
        <v>4.0863849999999999</v>
      </c>
      <c r="E5293" s="8">
        <f>'Load Profile'!D5294</f>
        <v>1.6072006865339554</v>
      </c>
      <c r="F5293" s="8">
        <f t="shared" si="246"/>
        <v>-2.4791843134660443</v>
      </c>
      <c r="G5293">
        <f t="shared" si="247"/>
        <v>-2.4791843134660443</v>
      </c>
      <c r="H5293" s="8">
        <f t="shared" si="248"/>
        <v>1.6072006865339556</v>
      </c>
    </row>
    <row r="5294" spans="1:8">
      <c r="A5294">
        <f>'Solar Profile'!A5296</f>
        <v>8</v>
      </c>
      <c r="B5294">
        <f>'Solar Profile'!B5296</f>
        <v>9</v>
      </c>
      <c r="C5294">
        <f>'Solar Profile'!C5296</f>
        <v>12</v>
      </c>
      <c r="D5294" s="8">
        <f>'Solar Profile'!E5296*$K$13</f>
        <v>6.0882199999999997</v>
      </c>
      <c r="E5294" s="8">
        <f>'Load Profile'!D5295</f>
        <v>1.808657998290949</v>
      </c>
      <c r="F5294" s="8">
        <f t="shared" si="246"/>
        <v>-4.279562001709051</v>
      </c>
      <c r="G5294">
        <f t="shared" si="247"/>
        <v>-4.279562001709051</v>
      </c>
      <c r="H5294" s="8">
        <f t="shared" si="248"/>
        <v>1.8086579982909488</v>
      </c>
    </row>
    <row r="5295" spans="1:8">
      <c r="A5295">
        <f>'Solar Profile'!A5297</f>
        <v>8</v>
      </c>
      <c r="B5295">
        <f>'Solar Profile'!B5297</f>
        <v>9</v>
      </c>
      <c r="C5295">
        <f>'Solar Profile'!C5297</f>
        <v>13</v>
      </c>
      <c r="D5295" s="8">
        <f>'Solar Profile'!E5297*$K$13</f>
        <v>6.3722900000000005</v>
      </c>
      <c r="E5295" s="8">
        <f>'Load Profile'!D5296</f>
        <v>1.9783219032586579</v>
      </c>
      <c r="F5295" s="8">
        <f t="shared" si="246"/>
        <v>-4.393968096741343</v>
      </c>
      <c r="G5295">
        <f t="shared" si="247"/>
        <v>-4.393968096741343</v>
      </c>
      <c r="H5295" s="8">
        <f t="shared" si="248"/>
        <v>1.9783219032586574</v>
      </c>
    </row>
    <row r="5296" spans="1:8">
      <c r="A5296">
        <f>'Solar Profile'!A5298</f>
        <v>8</v>
      </c>
      <c r="B5296">
        <f>'Solar Profile'!B5298</f>
        <v>9</v>
      </c>
      <c r="C5296">
        <f>'Solar Profile'!C5298</f>
        <v>14</v>
      </c>
      <c r="D5296" s="8">
        <f>'Solar Profile'!E5298*$K$13</f>
        <v>6.7084199999999994</v>
      </c>
      <c r="E5296" s="8">
        <f>'Load Profile'!D5297</f>
        <v>2.2786827298548915</v>
      </c>
      <c r="F5296" s="8">
        <f t="shared" si="246"/>
        <v>-4.4297372701451074</v>
      </c>
      <c r="G5296">
        <f t="shared" si="247"/>
        <v>-4.4297372701451074</v>
      </c>
      <c r="H5296" s="8">
        <f t="shared" si="248"/>
        <v>2.278682729854892</v>
      </c>
    </row>
    <row r="5297" spans="1:8">
      <c r="A5297">
        <f>'Solar Profile'!A5299</f>
        <v>8</v>
      </c>
      <c r="B5297">
        <f>'Solar Profile'!B5299</f>
        <v>9</v>
      </c>
      <c r="C5297">
        <f>'Solar Profile'!C5299</f>
        <v>15</v>
      </c>
      <c r="D5297" s="8">
        <f>'Solar Profile'!E5299*$K$13</f>
        <v>6.1804549999999994</v>
      </c>
      <c r="E5297" s="8">
        <f>'Load Profile'!D5298</f>
        <v>2.449703535112306</v>
      </c>
      <c r="F5297" s="8">
        <f t="shared" si="246"/>
        <v>-3.7307514648876934</v>
      </c>
      <c r="G5297">
        <f t="shared" si="247"/>
        <v>-3.7307514648876934</v>
      </c>
      <c r="H5297" s="8">
        <f t="shared" si="248"/>
        <v>2.449703535112306</v>
      </c>
    </row>
    <row r="5298" spans="1:8">
      <c r="A5298">
        <f>'Solar Profile'!A5300</f>
        <v>8</v>
      </c>
      <c r="B5298">
        <f>'Solar Profile'!B5300</f>
        <v>9</v>
      </c>
      <c r="C5298">
        <f>'Solar Profile'!C5300</f>
        <v>16</v>
      </c>
      <c r="D5298" s="8">
        <f>'Solar Profile'!E5300*$K$13</f>
        <v>5.220320000000001</v>
      </c>
      <c r="E5298" s="8">
        <f>'Load Profile'!D5299</f>
        <v>2.6280259907148804</v>
      </c>
      <c r="F5298" s="8">
        <f t="shared" si="246"/>
        <v>-2.5922940092851205</v>
      </c>
      <c r="G5298">
        <f t="shared" si="247"/>
        <v>-2.5922940092851205</v>
      </c>
      <c r="H5298" s="8">
        <f t="shared" si="248"/>
        <v>2.6280259907148804</v>
      </c>
    </row>
    <row r="5299" spans="1:8">
      <c r="A5299">
        <f>'Solar Profile'!A5301</f>
        <v>8</v>
      </c>
      <c r="B5299">
        <f>'Solar Profile'!B5301</f>
        <v>9</v>
      </c>
      <c r="C5299">
        <f>'Solar Profile'!C5301</f>
        <v>17</v>
      </c>
      <c r="D5299" s="8">
        <f>'Solar Profile'!E5301*$K$13</f>
        <v>3.8163549999999997</v>
      </c>
      <c r="E5299" s="8">
        <f>'Load Profile'!D5300</f>
        <v>2.7205959073296624</v>
      </c>
      <c r="F5299" s="8">
        <f t="shared" si="246"/>
        <v>-1.0957590926703373</v>
      </c>
      <c r="G5299">
        <f t="shared" si="247"/>
        <v>-1.0957590926703373</v>
      </c>
      <c r="H5299" s="8">
        <f t="shared" si="248"/>
        <v>2.7205959073296624</v>
      </c>
    </row>
    <row r="5300" spans="1:8">
      <c r="A5300">
        <f>'Solar Profile'!A5302</f>
        <v>8</v>
      </c>
      <c r="B5300">
        <f>'Solar Profile'!B5302</f>
        <v>9</v>
      </c>
      <c r="C5300">
        <f>'Solar Profile'!C5302</f>
        <v>18</v>
      </c>
      <c r="D5300" s="8">
        <f>'Solar Profile'!E5302*$K$13</f>
        <v>2.1947725</v>
      </c>
      <c r="E5300" s="8">
        <f>'Load Profile'!D5301</f>
        <v>2.5685526429071355</v>
      </c>
      <c r="F5300" s="8">
        <f t="shared" si="246"/>
        <v>0.37378014290713546</v>
      </c>
      <c r="G5300">
        <f t="shared" si="247"/>
        <v>0</v>
      </c>
      <c r="H5300" s="8">
        <f t="shared" si="248"/>
        <v>2.1947725</v>
      </c>
    </row>
    <row r="5301" spans="1:8">
      <c r="A5301">
        <f>'Solar Profile'!A5303</f>
        <v>8</v>
      </c>
      <c r="B5301">
        <f>'Solar Profile'!B5303</f>
        <v>9</v>
      </c>
      <c r="C5301">
        <f>'Solar Profile'!C5303</f>
        <v>19</v>
      </c>
      <c r="D5301" s="8">
        <f>'Solar Profile'!E5303*$K$13</f>
        <v>0.62850500000000009</v>
      </c>
      <c r="E5301" s="8">
        <f>'Load Profile'!D5302</f>
        <v>2.3753136354328275</v>
      </c>
      <c r="F5301" s="8">
        <f t="shared" si="246"/>
        <v>1.7468086354328274</v>
      </c>
      <c r="G5301">
        <f t="shared" si="247"/>
        <v>0</v>
      </c>
      <c r="H5301" s="8">
        <f t="shared" si="248"/>
        <v>0.62850500000000009</v>
      </c>
    </row>
    <row r="5302" spans="1:8">
      <c r="A5302">
        <f>'Solar Profile'!A5304</f>
        <v>8</v>
      </c>
      <c r="B5302">
        <f>'Solar Profile'!B5304</f>
        <v>9</v>
      </c>
      <c r="C5302">
        <f>'Solar Profile'!C5304</f>
        <v>20</v>
      </c>
      <c r="D5302" s="8">
        <f>'Solar Profile'!E5304*$K$13</f>
        <v>0</v>
      </c>
      <c r="E5302" s="8">
        <f>'Load Profile'!D5303</f>
        <v>2.2453143595858132</v>
      </c>
      <c r="F5302" s="8">
        <f t="shared" si="246"/>
        <v>2.2453143595858132</v>
      </c>
      <c r="G5302">
        <f t="shared" si="247"/>
        <v>0</v>
      </c>
      <c r="H5302" s="8">
        <f t="shared" si="248"/>
        <v>0</v>
      </c>
    </row>
    <row r="5303" spans="1:8">
      <c r="A5303">
        <f>'Solar Profile'!A5305</f>
        <v>8</v>
      </c>
      <c r="B5303">
        <f>'Solar Profile'!B5305</f>
        <v>9</v>
      </c>
      <c r="C5303">
        <f>'Solar Profile'!C5305</f>
        <v>21</v>
      </c>
      <c r="D5303" s="8">
        <f>'Solar Profile'!E5305*$K$13</f>
        <v>0</v>
      </c>
      <c r="E5303" s="8">
        <f>'Load Profile'!D5304</f>
        <v>1.9574400066907791</v>
      </c>
      <c r="F5303" s="8">
        <f t="shared" si="246"/>
        <v>1.9574400066907791</v>
      </c>
      <c r="G5303">
        <f t="shared" si="247"/>
        <v>0</v>
      </c>
      <c r="H5303" s="8">
        <f t="shared" si="248"/>
        <v>0</v>
      </c>
    </row>
    <row r="5304" spans="1:8">
      <c r="A5304">
        <f>'Solar Profile'!A5306</f>
        <v>8</v>
      </c>
      <c r="B5304">
        <f>'Solar Profile'!B5306</f>
        <v>9</v>
      </c>
      <c r="C5304">
        <f>'Solar Profile'!C5306</f>
        <v>22</v>
      </c>
      <c r="D5304" s="8">
        <f>'Solar Profile'!E5306*$K$13</f>
        <v>0</v>
      </c>
      <c r="E5304" s="8">
        <f>'Load Profile'!D5305</f>
        <v>1.6653786747352424</v>
      </c>
      <c r="F5304" s="8">
        <f t="shared" si="246"/>
        <v>1.6653786747352424</v>
      </c>
      <c r="G5304">
        <f t="shared" si="247"/>
        <v>0</v>
      </c>
      <c r="H5304" s="8">
        <f t="shared" si="248"/>
        <v>0</v>
      </c>
    </row>
    <row r="5305" spans="1:8">
      <c r="A5305">
        <f>'Solar Profile'!A5307</f>
        <v>8</v>
      </c>
      <c r="B5305">
        <f>'Solar Profile'!B5307</f>
        <v>9</v>
      </c>
      <c r="C5305">
        <f>'Solar Profile'!C5307</f>
        <v>23</v>
      </c>
      <c r="D5305" s="8">
        <f>'Solar Profile'!E5307*$K$13</f>
        <v>0</v>
      </c>
      <c r="E5305" s="8">
        <f>'Load Profile'!D5306</f>
        <v>1.3452173795504749</v>
      </c>
      <c r="F5305" s="8">
        <f t="shared" si="246"/>
        <v>1.3452173795504749</v>
      </c>
      <c r="G5305">
        <f t="shared" si="247"/>
        <v>0</v>
      </c>
      <c r="H5305" s="8">
        <f t="shared" si="248"/>
        <v>0</v>
      </c>
    </row>
    <row r="5306" spans="1:8">
      <c r="A5306">
        <f>'Solar Profile'!A5308</f>
        <v>8</v>
      </c>
      <c r="B5306">
        <f>'Solar Profile'!B5308</f>
        <v>10</v>
      </c>
      <c r="C5306">
        <f>'Solar Profile'!C5308</f>
        <v>0</v>
      </c>
      <c r="D5306" s="8">
        <f>'Solar Profile'!E5308*$K$13</f>
        <v>0</v>
      </c>
      <c r="E5306" s="8">
        <f>'Load Profile'!D5307</f>
        <v>1.057633574826855</v>
      </c>
      <c r="F5306" s="8">
        <f t="shared" si="246"/>
        <v>1.057633574826855</v>
      </c>
      <c r="G5306">
        <f t="shared" si="247"/>
        <v>0</v>
      </c>
      <c r="H5306" s="8">
        <f t="shared" si="248"/>
        <v>0</v>
      </c>
    </row>
    <row r="5307" spans="1:8">
      <c r="A5307">
        <f>'Solar Profile'!A5309</f>
        <v>8</v>
      </c>
      <c r="B5307">
        <f>'Solar Profile'!B5309</f>
        <v>10</v>
      </c>
      <c r="C5307">
        <f>'Solar Profile'!C5309</f>
        <v>1</v>
      </c>
      <c r="D5307" s="8">
        <f>'Solar Profile'!E5309*$K$13</f>
        <v>0</v>
      </c>
      <c r="E5307" s="8">
        <f>'Load Profile'!D5308</f>
        <v>0.91593460260726756</v>
      </c>
      <c r="F5307" s="8">
        <f t="shared" si="246"/>
        <v>0.91593460260726756</v>
      </c>
      <c r="G5307">
        <f t="shared" si="247"/>
        <v>0</v>
      </c>
      <c r="H5307" s="8">
        <f t="shared" si="248"/>
        <v>0</v>
      </c>
    </row>
    <row r="5308" spans="1:8">
      <c r="A5308">
        <f>'Solar Profile'!A5310</f>
        <v>8</v>
      </c>
      <c r="B5308">
        <f>'Solar Profile'!B5310</f>
        <v>10</v>
      </c>
      <c r="C5308">
        <f>'Solar Profile'!C5310</f>
        <v>2</v>
      </c>
      <c r="D5308" s="8">
        <f>'Solar Profile'!E5310*$K$13</f>
        <v>0</v>
      </c>
      <c r="E5308" s="8">
        <f>'Load Profile'!D5309</f>
        <v>0.83450929846321675</v>
      </c>
      <c r="F5308" s="8">
        <f t="shared" si="246"/>
        <v>0.83450929846321675</v>
      </c>
      <c r="G5308">
        <f t="shared" si="247"/>
        <v>0</v>
      </c>
      <c r="H5308" s="8">
        <f t="shared" si="248"/>
        <v>0</v>
      </c>
    </row>
    <row r="5309" spans="1:8">
      <c r="A5309">
        <f>'Solar Profile'!A5311</f>
        <v>8</v>
      </c>
      <c r="B5309">
        <f>'Solar Profile'!B5311</f>
        <v>10</v>
      </c>
      <c r="C5309">
        <f>'Solar Profile'!C5311</f>
        <v>3</v>
      </c>
      <c r="D5309" s="8">
        <f>'Solar Profile'!E5311*$K$13</f>
        <v>0</v>
      </c>
      <c r="E5309" s="8">
        <f>'Load Profile'!D5310</f>
        <v>0.86571284469720489</v>
      </c>
      <c r="F5309" s="8">
        <f t="shared" si="246"/>
        <v>0.86571284469720489</v>
      </c>
      <c r="G5309">
        <f t="shared" si="247"/>
        <v>0</v>
      </c>
      <c r="H5309" s="8">
        <f t="shared" si="248"/>
        <v>0</v>
      </c>
    </row>
    <row r="5310" spans="1:8">
      <c r="A5310">
        <f>'Solar Profile'!A5312</f>
        <v>8</v>
      </c>
      <c r="B5310">
        <f>'Solar Profile'!B5312</f>
        <v>10</v>
      </c>
      <c r="C5310">
        <f>'Solar Profile'!C5312</f>
        <v>4</v>
      </c>
      <c r="D5310" s="8">
        <f>'Solar Profile'!E5312*$K$13</f>
        <v>0</v>
      </c>
      <c r="E5310" s="8">
        <f>'Load Profile'!D5311</f>
        <v>0.79161251081081152</v>
      </c>
      <c r="F5310" s="8">
        <f t="shared" si="246"/>
        <v>0.79161251081081152</v>
      </c>
      <c r="G5310">
        <f t="shared" si="247"/>
        <v>0</v>
      </c>
      <c r="H5310" s="8">
        <f t="shared" si="248"/>
        <v>0</v>
      </c>
    </row>
    <row r="5311" spans="1:8">
      <c r="A5311">
        <f>'Solar Profile'!A5313</f>
        <v>8</v>
      </c>
      <c r="B5311">
        <f>'Solar Profile'!B5313</f>
        <v>10</v>
      </c>
      <c r="C5311">
        <f>'Solar Profile'!C5313</f>
        <v>5</v>
      </c>
      <c r="D5311" s="8">
        <f>'Solar Profile'!E5313*$K$13</f>
        <v>0</v>
      </c>
      <c r="E5311" s="8">
        <f>'Load Profile'!D5312</f>
        <v>0.97583926878841698</v>
      </c>
      <c r="F5311" s="8">
        <f t="shared" si="246"/>
        <v>0.97583926878841698</v>
      </c>
      <c r="G5311">
        <f t="shared" si="247"/>
        <v>0</v>
      </c>
      <c r="H5311" s="8">
        <f t="shared" si="248"/>
        <v>0</v>
      </c>
    </row>
    <row r="5312" spans="1:8">
      <c r="A5312">
        <f>'Solar Profile'!A5314</f>
        <v>8</v>
      </c>
      <c r="B5312">
        <f>'Solar Profile'!B5314</f>
        <v>10</v>
      </c>
      <c r="C5312">
        <f>'Solar Profile'!C5314</f>
        <v>6</v>
      </c>
      <c r="D5312" s="8">
        <f>'Solar Profile'!E5314*$K$13</f>
        <v>0</v>
      </c>
      <c r="E5312" s="8">
        <f>'Load Profile'!D5313</f>
        <v>1.1237803940707496</v>
      </c>
      <c r="F5312" s="8">
        <f t="shared" si="246"/>
        <v>1.1237803940707496</v>
      </c>
      <c r="G5312">
        <f t="shared" si="247"/>
        <v>0</v>
      </c>
      <c r="H5312" s="8">
        <f t="shared" si="248"/>
        <v>0</v>
      </c>
    </row>
    <row r="5313" spans="1:8">
      <c r="A5313">
        <f>'Solar Profile'!A5315</f>
        <v>8</v>
      </c>
      <c r="B5313">
        <f>'Solar Profile'!B5315</f>
        <v>10</v>
      </c>
      <c r="C5313">
        <f>'Solar Profile'!C5315</f>
        <v>7</v>
      </c>
      <c r="D5313" s="8">
        <f>'Solar Profile'!E5315*$K$13</f>
        <v>0.25847999999999999</v>
      </c>
      <c r="E5313" s="8">
        <f>'Load Profile'!D5314</f>
        <v>1.1734917959549405</v>
      </c>
      <c r="F5313" s="8">
        <f t="shared" si="246"/>
        <v>0.91501179595494042</v>
      </c>
      <c r="G5313">
        <f t="shared" si="247"/>
        <v>0</v>
      </c>
      <c r="H5313" s="8">
        <f t="shared" si="248"/>
        <v>0.25847999999999999</v>
      </c>
    </row>
    <row r="5314" spans="1:8">
      <c r="A5314">
        <f>'Solar Profile'!A5316</f>
        <v>8</v>
      </c>
      <c r="B5314">
        <f>'Solar Profile'!B5316</f>
        <v>10</v>
      </c>
      <c r="C5314">
        <f>'Solar Profile'!C5316</f>
        <v>8</v>
      </c>
      <c r="D5314" s="8">
        <f>'Solar Profile'!E5316*$K$13</f>
        <v>1.255995</v>
      </c>
      <c r="E5314" s="8">
        <f>'Load Profile'!D5315</f>
        <v>1.2321521684120413</v>
      </c>
      <c r="F5314" s="8">
        <f t="shared" si="246"/>
        <v>-2.3842831587958635E-2</v>
      </c>
      <c r="G5314">
        <f t="shared" si="247"/>
        <v>-2.3842831587958635E-2</v>
      </c>
      <c r="H5314" s="8">
        <f t="shared" si="248"/>
        <v>1.2321521684120413</v>
      </c>
    </row>
    <row r="5315" spans="1:8">
      <c r="A5315">
        <f>'Solar Profile'!A5317</f>
        <v>8</v>
      </c>
      <c r="B5315">
        <f>'Solar Profile'!B5317</f>
        <v>10</v>
      </c>
      <c r="C5315">
        <f>'Solar Profile'!C5317</f>
        <v>9</v>
      </c>
      <c r="D5315" s="8">
        <f>'Solar Profile'!E5317*$K$13</f>
        <v>1.83317</v>
      </c>
      <c r="E5315" s="8">
        <f>'Load Profile'!D5316</f>
        <v>1.4020121072001763</v>
      </c>
      <c r="F5315" s="8">
        <f t="shared" ref="F5315:F5378" si="249">E5315-D5315</f>
        <v>-0.43115789279982364</v>
      </c>
      <c r="G5315">
        <f t="shared" ref="G5315:G5378" si="250">IF(F5315&lt;0,F5315,0)</f>
        <v>-0.43115789279982364</v>
      </c>
      <c r="H5315" s="8">
        <f t="shared" ref="H5315:H5378" si="251">D5315+G5315</f>
        <v>1.4020121072001763</v>
      </c>
    </row>
    <row r="5316" spans="1:8">
      <c r="A5316">
        <f>'Solar Profile'!A5318</f>
        <v>8</v>
      </c>
      <c r="B5316">
        <f>'Solar Profile'!B5318</f>
        <v>10</v>
      </c>
      <c r="C5316">
        <f>'Solar Profile'!C5318</f>
        <v>10</v>
      </c>
      <c r="D5316" s="8">
        <f>'Solar Profile'!E5318*$K$13</f>
        <v>4.9128850000000002</v>
      </c>
      <c r="E5316" s="8">
        <f>'Load Profile'!D5317</f>
        <v>1.6085160294691605</v>
      </c>
      <c r="F5316" s="8">
        <f t="shared" si="249"/>
        <v>-3.3043689705308399</v>
      </c>
      <c r="G5316">
        <f t="shared" si="250"/>
        <v>-3.3043689705308399</v>
      </c>
      <c r="H5316" s="8">
        <f t="shared" si="251"/>
        <v>1.6085160294691603</v>
      </c>
    </row>
    <row r="5317" spans="1:8">
      <c r="A5317">
        <f>'Solar Profile'!A5319</f>
        <v>8</v>
      </c>
      <c r="B5317">
        <f>'Solar Profile'!B5319</f>
        <v>10</v>
      </c>
      <c r="C5317">
        <f>'Solar Profile'!C5319</f>
        <v>11</v>
      </c>
      <c r="D5317" s="8">
        <f>'Solar Profile'!E5319*$K$13</f>
        <v>6.0645675000000008</v>
      </c>
      <c r="E5317" s="8">
        <f>'Load Profile'!D5318</f>
        <v>1.7850096404852567</v>
      </c>
      <c r="F5317" s="8">
        <f t="shared" si="249"/>
        <v>-4.2795578595147443</v>
      </c>
      <c r="G5317">
        <f t="shared" si="250"/>
        <v>-4.2795578595147443</v>
      </c>
      <c r="H5317" s="8">
        <f t="shared" si="251"/>
        <v>1.7850096404852565</v>
      </c>
    </row>
    <row r="5318" spans="1:8">
      <c r="A5318">
        <f>'Solar Profile'!A5320</f>
        <v>8</v>
      </c>
      <c r="B5318">
        <f>'Solar Profile'!B5320</f>
        <v>10</v>
      </c>
      <c r="C5318">
        <f>'Solar Profile'!C5320</f>
        <v>12</v>
      </c>
      <c r="D5318" s="8">
        <f>'Solar Profile'!E5320*$K$13</f>
        <v>6.7899650000000005</v>
      </c>
      <c r="E5318" s="8">
        <f>'Load Profile'!D5319</f>
        <v>1.9718683289515331</v>
      </c>
      <c r="F5318" s="8">
        <f t="shared" si="249"/>
        <v>-4.8180966710484672</v>
      </c>
      <c r="G5318">
        <f t="shared" si="250"/>
        <v>-4.8180966710484672</v>
      </c>
      <c r="H5318" s="8">
        <f t="shared" si="251"/>
        <v>1.9718683289515333</v>
      </c>
    </row>
    <row r="5319" spans="1:8">
      <c r="A5319">
        <f>'Solar Profile'!A5321</f>
        <v>8</v>
      </c>
      <c r="B5319">
        <f>'Solar Profile'!B5321</f>
        <v>10</v>
      </c>
      <c r="C5319">
        <f>'Solar Profile'!C5321</f>
        <v>13</v>
      </c>
      <c r="D5319" s="8">
        <f>'Solar Profile'!E5321*$K$13</f>
        <v>7.1384024999999998</v>
      </c>
      <c r="E5319" s="8">
        <f>'Load Profile'!D5320</f>
        <v>2.1210738903178474</v>
      </c>
      <c r="F5319" s="8">
        <f t="shared" si="249"/>
        <v>-5.0173286096821528</v>
      </c>
      <c r="G5319">
        <f t="shared" si="250"/>
        <v>-5.0173286096821528</v>
      </c>
      <c r="H5319" s="8">
        <f t="shared" si="251"/>
        <v>2.121073890317847</v>
      </c>
    </row>
    <row r="5320" spans="1:8">
      <c r="A5320">
        <f>'Solar Profile'!A5322</f>
        <v>8</v>
      </c>
      <c r="B5320">
        <f>'Solar Profile'!B5322</f>
        <v>10</v>
      </c>
      <c r="C5320">
        <f>'Solar Profile'!C5322</f>
        <v>14</v>
      </c>
      <c r="D5320" s="8">
        <f>'Solar Profile'!E5322*$K$13</f>
        <v>7.0029475000000012</v>
      </c>
      <c r="E5320" s="8">
        <f>'Load Profile'!D5321</f>
        <v>2.3305698359952109</v>
      </c>
      <c r="F5320" s="8">
        <f t="shared" si="249"/>
        <v>-4.6723776640047898</v>
      </c>
      <c r="G5320">
        <f t="shared" si="250"/>
        <v>-4.6723776640047898</v>
      </c>
      <c r="H5320" s="8">
        <f t="shared" si="251"/>
        <v>2.3305698359952114</v>
      </c>
    </row>
    <row r="5321" spans="1:8">
      <c r="A5321">
        <f>'Solar Profile'!A5323</f>
        <v>8</v>
      </c>
      <c r="B5321">
        <f>'Solar Profile'!B5323</f>
        <v>10</v>
      </c>
      <c r="C5321">
        <f>'Solar Profile'!C5323</f>
        <v>15</v>
      </c>
      <c r="D5321" s="8">
        <f>'Solar Profile'!E5323*$K$13</f>
        <v>6.4688199999999991</v>
      </c>
      <c r="E5321" s="8">
        <f>'Load Profile'!D5322</f>
        <v>2.609895882536863</v>
      </c>
      <c r="F5321" s="8">
        <f t="shared" si="249"/>
        <v>-3.8589241174631361</v>
      </c>
      <c r="G5321">
        <f t="shared" si="250"/>
        <v>-3.8589241174631361</v>
      </c>
      <c r="H5321" s="8">
        <f t="shared" si="251"/>
        <v>2.609895882536863</v>
      </c>
    </row>
    <row r="5322" spans="1:8">
      <c r="A5322">
        <f>'Solar Profile'!A5324</f>
        <v>8</v>
      </c>
      <c r="B5322">
        <f>'Solar Profile'!B5324</f>
        <v>10</v>
      </c>
      <c r="C5322">
        <f>'Solar Profile'!C5324</f>
        <v>16</v>
      </c>
      <c r="D5322" s="8">
        <f>'Solar Profile'!E5324*$K$13</f>
        <v>3.8893050000000002</v>
      </c>
      <c r="E5322" s="8">
        <f>'Load Profile'!D5323</f>
        <v>2.8216361490724533</v>
      </c>
      <c r="F5322" s="8">
        <f t="shared" si="249"/>
        <v>-1.0676688509275469</v>
      </c>
      <c r="G5322">
        <f t="shared" si="250"/>
        <v>-1.0676688509275469</v>
      </c>
      <c r="H5322" s="8">
        <f t="shared" si="251"/>
        <v>2.8216361490724533</v>
      </c>
    </row>
    <row r="5323" spans="1:8">
      <c r="A5323">
        <f>'Solar Profile'!A5325</f>
        <v>8</v>
      </c>
      <c r="B5323">
        <f>'Solar Profile'!B5325</f>
        <v>10</v>
      </c>
      <c r="C5323">
        <f>'Solar Profile'!C5325</f>
        <v>17</v>
      </c>
      <c r="D5323" s="8">
        <f>'Solar Profile'!E5325*$K$13</f>
        <v>4.0916775000000003</v>
      </c>
      <c r="E5323" s="8">
        <f>'Load Profile'!D5324</f>
        <v>2.8919907211639448</v>
      </c>
      <c r="F5323" s="8">
        <f t="shared" si="249"/>
        <v>-1.1996867788360555</v>
      </c>
      <c r="G5323">
        <f t="shared" si="250"/>
        <v>-1.1996867788360555</v>
      </c>
      <c r="H5323" s="8">
        <f t="shared" si="251"/>
        <v>2.8919907211639448</v>
      </c>
    </row>
    <row r="5324" spans="1:8">
      <c r="A5324">
        <f>'Solar Profile'!A5326</f>
        <v>8</v>
      </c>
      <c r="B5324">
        <f>'Solar Profile'!B5326</f>
        <v>10</v>
      </c>
      <c r="C5324">
        <f>'Solar Profile'!C5326</f>
        <v>18</v>
      </c>
      <c r="D5324" s="8">
        <f>'Solar Profile'!E5326*$K$13</f>
        <v>2.34199</v>
      </c>
      <c r="E5324" s="8">
        <f>'Load Profile'!D5325</f>
        <v>2.7735732948496525</v>
      </c>
      <c r="F5324" s="8">
        <f t="shared" si="249"/>
        <v>0.43158329484965252</v>
      </c>
      <c r="G5324">
        <f t="shared" si="250"/>
        <v>0</v>
      </c>
      <c r="H5324" s="8">
        <f t="shared" si="251"/>
        <v>2.34199</v>
      </c>
    </row>
    <row r="5325" spans="1:8">
      <c r="A5325">
        <f>'Solar Profile'!A5327</f>
        <v>8</v>
      </c>
      <c r="B5325">
        <f>'Solar Profile'!B5327</f>
        <v>10</v>
      </c>
      <c r="C5325">
        <f>'Solar Profile'!C5327</f>
        <v>19</v>
      </c>
      <c r="D5325" s="8">
        <f>'Solar Profile'!E5327*$K$13</f>
        <v>0.66467500000000002</v>
      </c>
      <c r="E5325" s="8">
        <f>'Load Profile'!D5326</f>
        <v>2.6291950243575362</v>
      </c>
      <c r="F5325" s="8">
        <f t="shared" si="249"/>
        <v>1.9645200243575363</v>
      </c>
      <c r="G5325">
        <f t="shared" si="250"/>
        <v>0</v>
      </c>
      <c r="H5325" s="8">
        <f t="shared" si="251"/>
        <v>0.66467500000000002</v>
      </c>
    </row>
    <row r="5326" spans="1:8">
      <c r="A5326">
        <f>'Solar Profile'!A5328</f>
        <v>8</v>
      </c>
      <c r="B5326">
        <f>'Solar Profile'!B5328</f>
        <v>10</v>
      </c>
      <c r="C5326">
        <f>'Solar Profile'!C5328</f>
        <v>20</v>
      </c>
      <c r="D5326" s="8">
        <f>'Solar Profile'!E5328*$K$13</f>
        <v>0</v>
      </c>
      <c r="E5326" s="8">
        <f>'Load Profile'!D5327</f>
        <v>2.5524653052416406</v>
      </c>
      <c r="F5326" s="8">
        <f t="shared" si="249"/>
        <v>2.5524653052416406</v>
      </c>
      <c r="G5326">
        <f t="shared" si="250"/>
        <v>0</v>
      </c>
      <c r="H5326" s="8">
        <f t="shared" si="251"/>
        <v>0</v>
      </c>
    </row>
    <row r="5327" spans="1:8">
      <c r="A5327">
        <f>'Solar Profile'!A5329</f>
        <v>8</v>
      </c>
      <c r="B5327">
        <f>'Solar Profile'!B5329</f>
        <v>10</v>
      </c>
      <c r="C5327">
        <f>'Solar Profile'!C5329</f>
        <v>21</v>
      </c>
      <c r="D5327" s="8">
        <f>'Solar Profile'!E5329*$K$13</f>
        <v>0</v>
      </c>
      <c r="E5327" s="8">
        <f>'Load Profile'!D5328</f>
        <v>2.2135917669362613</v>
      </c>
      <c r="F5327" s="8">
        <f t="shared" si="249"/>
        <v>2.2135917669362613</v>
      </c>
      <c r="G5327">
        <f t="shared" si="250"/>
        <v>0</v>
      </c>
      <c r="H5327" s="8">
        <f t="shared" si="251"/>
        <v>0</v>
      </c>
    </row>
    <row r="5328" spans="1:8">
      <c r="A5328">
        <f>'Solar Profile'!A5330</f>
        <v>8</v>
      </c>
      <c r="B5328">
        <f>'Solar Profile'!B5330</f>
        <v>10</v>
      </c>
      <c r="C5328">
        <f>'Solar Profile'!C5330</f>
        <v>22</v>
      </c>
      <c r="D5328" s="8">
        <f>'Solar Profile'!E5330*$K$13</f>
        <v>0</v>
      </c>
      <c r="E5328" s="8">
        <f>'Load Profile'!D5329</f>
        <v>1.9208970047760354</v>
      </c>
      <c r="F5328" s="8">
        <f t="shared" si="249"/>
        <v>1.9208970047760354</v>
      </c>
      <c r="G5328">
        <f t="shared" si="250"/>
        <v>0</v>
      </c>
      <c r="H5328" s="8">
        <f t="shared" si="251"/>
        <v>0</v>
      </c>
    </row>
    <row r="5329" spans="1:8">
      <c r="A5329">
        <f>'Solar Profile'!A5331</f>
        <v>8</v>
      </c>
      <c r="B5329">
        <f>'Solar Profile'!B5331</f>
        <v>10</v>
      </c>
      <c r="C5329">
        <f>'Solar Profile'!C5331</f>
        <v>23</v>
      </c>
      <c r="D5329" s="8">
        <f>'Solar Profile'!E5331*$K$13</f>
        <v>0</v>
      </c>
      <c r="E5329" s="8">
        <f>'Load Profile'!D5330</f>
        <v>1.568456260512139</v>
      </c>
      <c r="F5329" s="8">
        <f t="shared" si="249"/>
        <v>1.568456260512139</v>
      </c>
      <c r="G5329">
        <f t="shared" si="250"/>
        <v>0</v>
      </c>
      <c r="H5329" s="8">
        <f t="shared" si="251"/>
        <v>0</v>
      </c>
    </row>
    <row r="5330" spans="1:8">
      <c r="A5330">
        <f>'Solar Profile'!A5332</f>
        <v>8</v>
      </c>
      <c r="B5330">
        <f>'Solar Profile'!B5332</f>
        <v>11</v>
      </c>
      <c r="C5330">
        <f>'Solar Profile'!C5332</f>
        <v>0</v>
      </c>
      <c r="D5330" s="8">
        <f>'Solar Profile'!E5332*$K$13</f>
        <v>0</v>
      </c>
      <c r="E5330" s="8">
        <f>'Load Profile'!D5331</f>
        <v>1.3608548959810958</v>
      </c>
      <c r="F5330" s="8">
        <f t="shared" si="249"/>
        <v>1.3608548959810958</v>
      </c>
      <c r="G5330">
        <f t="shared" si="250"/>
        <v>0</v>
      </c>
      <c r="H5330" s="8">
        <f t="shared" si="251"/>
        <v>0</v>
      </c>
    </row>
    <row r="5331" spans="1:8">
      <c r="A5331">
        <f>'Solar Profile'!A5333</f>
        <v>8</v>
      </c>
      <c r="B5331">
        <f>'Solar Profile'!B5333</f>
        <v>11</v>
      </c>
      <c r="C5331">
        <f>'Solar Profile'!C5333</f>
        <v>1</v>
      </c>
      <c r="D5331" s="8">
        <f>'Solar Profile'!E5333*$K$13</f>
        <v>0</v>
      </c>
      <c r="E5331" s="8">
        <f>'Load Profile'!D5332</f>
        <v>1.25787902713384</v>
      </c>
      <c r="F5331" s="8">
        <f t="shared" si="249"/>
        <v>1.25787902713384</v>
      </c>
      <c r="G5331">
        <f t="shared" si="250"/>
        <v>0</v>
      </c>
      <c r="H5331" s="8">
        <f t="shared" si="251"/>
        <v>0</v>
      </c>
    </row>
    <row r="5332" spans="1:8">
      <c r="A5332">
        <f>'Solar Profile'!A5334</f>
        <v>8</v>
      </c>
      <c r="B5332">
        <f>'Solar Profile'!B5334</f>
        <v>11</v>
      </c>
      <c r="C5332">
        <f>'Solar Profile'!C5334</f>
        <v>2</v>
      </c>
      <c r="D5332" s="8">
        <f>'Solar Profile'!E5334*$K$13</f>
        <v>0</v>
      </c>
      <c r="E5332" s="8">
        <f>'Load Profile'!D5333</f>
        <v>1.1120865454410349</v>
      </c>
      <c r="F5332" s="8">
        <f t="shared" si="249"/>
        <v>1.1120865454410349</v>
      </c>
      <c r="G5332">
        <f t="shared" si="250"/>
        <v>0</v>
      </c>
      <c r="H5332" s="8">
        <f t="shared" si="251"/>
        <v>0</v>
      </c>
    </row>
    <row r="5333" spans="1:8">
      <c r="A5333">
        <f>'Solar Profile'!A5335</f>
        <v>8</v>
      </c>
      <c r="B5333">
        <f>'Solar Profile'!B5335</f>
        <v>11</v>
      </c>
      <c r="C5333">
        <f>'Solar Profile'!C5335</f>
        <v>3</v>
      </c>
      <c r="D5333" s="8">
        <f>'Solar Profile'!E5335*$K$13</f>
        <v>0</v>
      </c>
      <c r="E5333" s="8">
        <f>'Load Profile'!D5334</f>
        <v>1.0690677023612281</v>
      </c>
      <c r="F5333" s="8">
        <f t="shared" si="249"/>
        <v>1.0690677023612281</v>
      </c>
      <c r="G5333">
        <f t="shared" si="250"/>
        <v>0</v>
      </c>
      <c r="H5333" s="8">
        <f t="shared" si="251"/>
        <v>0</v>
      </c>
    </row>
    <row r="5334" spans="1:8">
      <c r="A5334">
        <f>'Solar Profile'!A5336</f>
        <v>8</v>
      </c>
      <c r="B5334">
        <f>'Solar Profile'!B5336</f>
        <v>11</v>
      </c>
      <c r="C5334">
        <f>'Solar Profile'!C5336</f>
        <v>4</v>
      </c>
      <c r="D5334" s="8">
        <f>'Solar Profile'!E5336*$K$13</f>
        <v>0</v>
      </c>
      <c r="E5334" s="8">
        <f>'Load Profile'!D5335</f>
        <v>1.025011678691204</v>
      </c>
      <c r="F5334" s="8">
        <f t="shared" si="249"/>
        <v>1.025011678691204</v>
      </c>
      <c r="G5334">
        <f t="shared" si="250"/>
        <v>0</v>
      </c>
      <c r="H5334" s="8">
        <f t="shared" si="251"/>
        <v>0</v>
      </c>
    </row>
    <row r="5335" spans="1:8">
      <c r="A5335">
        <f>'Solar Profile'!A5337</f>
        <v>8</v>
      </c>
      <c r="B5335">
        <f>'Solar Profile'!B5337</f>
        <v>11</v>
      </c>
      <c r="C5335">
        <f>'Solar Profile'!C5337</f>
        <v>5</v>
      </c>
      <c r="D5335" s="8">
        <f>'Solar Profile'!E5337*$K$13</f>
        <v>0</v>
      </c>
      <c r="E5335" s="8">
        <f>'Load Profile'!D5336</f>
        <v>1.0946143755442264</v>
      </c>
      <c r="F5335" s="8">
        <f t="shared" si="249"/>
        <v>1.0946143755442264</v>
      </c>
      <c r="G5335">
        <f t="shared" si="250"/>
        <v>0</v>
      </c>
      <c r="H5335" s="8">
        <f t="shared" si="251"/>
        <v>0</v>
      </c>
    </row>
    <row r="5336" spans="1:8">
      <c r="A5336">
        <f>'Solar Profile'!A5338</f>
        <v>8</v>
      </c>
      <c r="B5336">
        <f>'Solar Profile'!B5338</f>
        <v>11</v>
      </c>
      <c r="C5336">
        <f>'Solar Profile'!C5338</f>
        <v>6</v>
      </c>
      <c r="D5336" s="8">
        <f>'Solar Profile'!E5338*$K$13</f>
        <v>0</v>
      </c>
      <c r="E5336" s="8">
        <f>'Load Profile'!D5337</f>
        <v>1.2807300126781913</v>
      </c>
      <c r="F5336" s="8">
        <f t="shared" si="249"/>
        <v>1.2807300126781913</v>
      </c>
      <c r="G5336">
        <f t="shared" si="250"/>
        <v>0</v>
      </c>
      <c r="H5336" s="8">
        <f t="shared" si="251"/>
        <v>0</v>
      </c>
    </row>
    <row r="5337" spans="1:8">
      <c r="A5337">
        <f>'Solar Profile'!A5339</f>
        <v>8</v>
      </c>
      <c r="B5337">
        <f>'Solar Profile'!B5339</f>
        <v>11</v>
      </c>
      <c r="C5337">
        <f>'Solar Profile'!C5339</f>
        <v>7</v>
      </c>
      <c r="D5337" s="8">
        <f>'Solar Profile'!E5339*$K$13</f>
        <v>0.22280500000000003</v>
      </c>
      <c r="E5337" s="8">
        <f>'Load Profile'!D5338</f>
        <v>1.2844087376894107</v>
      </c>
      <c r="F5337" s="8">
        <f t="shared" si="249"/>
        <v>1.0616037376894107</v>
      </c>
      <c r="G5337">
        <f t="shared" si="250"/>
        <v>0</v>
      </c>
      <c r="H5337" s="8">
        <f t="shared" si="251"/>
        <v>0.22280500000000003</v>
      </c>
    </row>
    <row r="5338" spans="1:8">
      <c r="A5338">
        <f>'Solar Profile'!A5340</f>
        <v>8</v>
      </c>
      <c r="B5338">
        <f>'Solar Profile'!B5340</f>
        <v>11</v>
      </c>
      <c r="C5338">
        <f>'Solar Profile'!C5340</f>
        <v>8</v>
      </c>
      <c r="D5338" s="8">
        <f>'Solar Profile'!E5340*$K$13</f>
        <v>1.6140025</v>
      </c>
      <c r="E5338" s="8">
        <f>'Load Profile'!D5339</f>
        <v>1.3795729940346297</v>
      </c>
      <c r="F5338" s="8">
        <f t="shared" si="249"/>
        <v>-0.23442950596537027</v>
      </c>
      <c r="G5338">
        <f t="shared" si="250"/>
        <v>-0.23442950596537027</v>
      </c>
      <c r="H5338" s="8">
        <f t="shared" si="251"/>
        <v>1.3795729940346297</v>
      </c>
    </row>
    <row r="5339" spans="1:8">
      <c r="A5339">
        <f>'Solar Profile'!A5341</f>
        <v>8</v>
      </c>
      <c r="B5339">
        <f>'Solar Profile'!B5341</f>
        <v>11</v>
      </c>
      <c r="C5339">
        <f>'Solar Profile'!C5341</f>
        <v>9</v>
      </c>
      <c r="D5339" s="8">
        <f>'Solar Profile'!E5341*$K$13</f>
        <v>3.4774925000000003</v>
      </c>
      <c r="E5339" s="8">
        <f>'Load Profile'!D5340</f>
        <v>1.6001555802417764</v>
      </c>
      <c r="F5339" s="8">
        <f t="shared" si="249"/>
        <v>-1.8773369197582239</v>
      </c>
      <c r="G5339">
        <f t="shared" si="250"/>
        <v>-1.8773369197582239</v>
      </c>
      <c r="H5339" s="8">
        <f t="shared" si="251"/>
        <v>1.6001555802417764</v>
      </c>
    </row>
    <row r="5340" spans="1:8">
      <c r="A5340">
        <f>'Solar Profile'!A5342</f>
        <v>8</v>
      </c>
      <c r="B5340">
        <f>'Solar Profile'!B5342</f>
        <v>11</v>
      </c>
      <c r="C5340">
        <f>'Solar Profile'!C5342</f>
        <v>10</v>
      </c>
      <c r="D5340" s="8">
        <f>'Solar Profile'!E5342*$K$13</f>
        <v>5.0697975000000008</v>
      </c>
      <c r="E5340" s="8">
        <f>'Load Profile'!D5341</f>
        <v>1.7884413445241973</v>
      </c>
      <c r="F5340" s="8">
        <f t="shared" si="249"/>
        <v>-3.2813561554758035</v>
      </c>
      <c r="G5340">
        <f t="shared" si="250"/>
        <v>-3.2813561554758035</v>
      </c>
      <c r="H5340" s="8">
        <f t="shared" si="251"/>
        <v>1.7884413445241973</v>
      </c>
    </row>
    <row r="5341" spans="1:8">
      <c r="A5341">
        <f>'Solar Profile'!A5343</f>
        <v>8</v>
      </c>
      <c r="B5341">
        <f>'Solar Profile'!B5343</f>
        <v>11</v>
      </c>
      <c r="C5341">
        <f>'Solar Profile'!C5343</f>
        <v>11</v>
      </c>
      <c r="D5341" s="8">
        <f>'Solar Profile'!E5343*$K$13</f>
        <v>4.6884949999999996</v>
      </c>
      <c r="E5341" s="8">
        <f>'Load Profile'!D5342</f>
        <v>2.0489884904979339</v>
      </c>
      <c r="F5341" s="8">
        <f t="shared" si="249"/>
        <v>-2.6395065095020658</v>
      </c>
      <c r="G5341">
        <f t="shared" si="250"/>
        <v>-2.6395065095020658</v>
      </c>
      <c r="H5341" s="8">
        <f t="shared" si="251"/>
        <v>2.0489884904979339</v>
      </c>
    </row>
    <row r="5342" spans="1:8">
      <c r="A5342">
        <f>'Solar Profile'!A5344</f>
        <v>8</v>
      </c>
      <c r="B5342">
        <f>'Solar Profile'!B5344</f>
        <v>11</v>
      </c>
      <c r="C5342">
        <f>'Solar Profile'!C5344</f>
        <v>12</v>
      </c>
      <c r="D5342" s="8">
        <f>'Solar Profile'!E5344*$K$13</f>
        <v>4.8519125000000001</v>
      </c>
      <c r="E5342" s="8">
        <f>'Load Profile'!D5343</f>
        <v>2.2843870436609248</v>
      </c>
      <c r="F5342" s="8">
        <f t="shared" si="249"/>
        <v>-2.5675254563390753</v>
      </c>
      <c r="G5342">
        <f t="shared" si="250"/>
        <v>-2.5675254563390753</v>
      </c>
      <c r="H5342" s="8">
        <f t="shared" si="251"/>
        <v>2.2843870436609248</v>
      </c>
    </row>
    <row r="5343" spans="1:8">
      <c r="A5343">
        <f>'Solar Profile'!A5345</f>
        <v>8</v>
      </c>
      <c r="B5343">
        <f>'Solar Profile'!B5345</f>
        <v>11</v>
      </c>
      <c r="C5343">
        <f>'Solar Profile'!C5345</f>
        <v>13</v>
      </c>
      <c r="D5343" s="8">
        <f>'Solar Profile'!E5345*$K$13</f>
        <v>7.395035</v>
      </c>
      <c r="E5343" s="8">
        <f>'Load Profile'!D5344</f>
        <v>2.4436953583600629</v>
      </c>
      <c r="F5343" s="8">
        <f t="shared" si="249"/>
        <v>-4.9513396416399367</v>
      </c>
      <c r="G5343">
        <f t="shared" si="250"/>
        <v>-4.9513396416399367</v>
      </c>
      <c r="H5343" s="8">
        <f t="shared" si="251"/>
        <v>2.4436953583600634</v>
      </c>
    </row>
    <row r="5344" spans="1:8">
      <c r="A5344">
        <f>'Solar Profile'!A5346</f>
        <v>8</v>
      </c>
      <c r="B5344">
        <f>'Solar Profile'!B5346</f>
        <v>11</v>
      </c>
      <c r="C5344">
        <f>'Solar Profile'!C5346</f>
        <v>14</v>
      </c>
      <c r="D5344" s="8">
        <f>'Solar Profile'!E5346*$K$13</f>
        <v>5.5852475000000004</v>
      </c>
      <c r="E5344" s="8">
        <f>'Load Profile'!D5345</f>
        <v>2.6620931493122741</v>
      </c>
      <c r="F5344" s="8">
        <f t="shared" si="249"/>
        <v>-2.9231543506877262</v>
      </c>
      <c r="G5344">
        <f t="shared" si="250"/>
        <v>-2.9231543506877262</v>
      </c>
      <c r="H5344" s="8">
        <f t="shared" si="251"/>
        <v>2.6620931493122741</v>
      </c>
    </row>
    <row r="5345" spans="1:8">
      <c r="A5345">
        <f>'Solar Profile'!A5347</f>
        <v>8</v>
      </c>
      <c r="B5345">
        <f>'Solar Profile'!B5347</f>
        <v>11</v>
      </c>
      <c r="C5345">
        <f>'Solar Profile'!C5347</f>
        <v>15</v>
      </c>
      <c r="D5345" s="8">
        <f>'Solar Profile'!E5347*$K$13</f>
        <v>6.6378749999999993</v>
      </c>
      <c r="E5345" s="8">
        <f>'Load Profile'!D5346</f>
        <v>2.8365554577483478</v>
      </c>
      <c r="F5345" s="8">
        <f t="shared" si="249"/>
        <v>-3.8013195422516515</v>
      </c>
      <c r="G5345">
        <f t="shared" si="250"/>
        <v>-3.8013195422516515</v>
      </c>
      <c r="H5345" s="8">
        <f t="shared" si="251"/>
        <v>2.8365554577483478</v>
      </c>
    </row>
    <row r="5346" spans="1:8">
      <c r="A5346">
        <f>'Solar Profile'!A5348</f>
        <v>8</v>
      </c>
      <c r="B5346">
        <f>'Solar Profile'!B5348</f>
        <v>11</v>
      </c>
      <c r="C5346">
        <f>'Solar Profile'!C5348</f>
        <v>16</v>
      </c>
      <c r="D5346" s="8">
        <f>'Solar Profile'!E5348*$K$13</f>
        <v>5.5545199999999992</v>
      </c>
      <c r="E5346" s="8">
        <f>'Load Profile'!D5347</f>
        <v>2.9508541291335191</v>
      </c>
      <c r="F5346" s="8">
        <f t="shared" si="249"/>
        <v>-2.6036658708664802</v>
      </c>
      <c r="G5346">
        <f t="shared" si="250"/>
        <v>-2.6036658708664802</v>
      </c>
      <c r="H5346" s="8">
        <f t="shared" si="251"/>
        <v>2.9508541291335191</v>
      </c>
    </row>
    <row r="5347" spans="1:8">
      <c r="A5347">
        <f>'Solar Profile'!A5349</f>
        <v>8</v>
      </c>
      <c r="B5347">
        <f>'Solar Profile'!B5349</f>
        <v>11</v>
      </c>
      <c r="C5347">
        <f>'Solar Profile'!C5349</f>
        <v>17</v>
      </c>
      <c r="D5347" s="8">
        <f>'Solar Profile'!E5349*$K$13</f>
        <v>4.1713224999999996</v>
      </c>
      <c r="E5347" s="8">
        <f>'Load Profile'!D5348</f>
        <v>3.0209616453235255</v>
      </c>
      <c r="F5347" s="8">
        <f t="shared" si="249"/>
        <v>-1.1503608546764741</v>
      </c>
      <c r="G5347">
        <f t="shared" si="250"/>
        <v>-1.1503608546764741</v>
      </c>
      <c r="H5347" s="8">
        <f t="shared" si="251"/>
        <v>3.0209616453235255</v>
      </c>
    </row>
    <row r="5348" spans="1:8">
      <c r="A5348">
        <f>'Solar Profile'!A5350</f>
        <v>8</v>
      </c>
      <c r="B5348">
        <f>'Solar Profile'!B5350</f>
        <v>11</v>
      </c>
      <c r="C5348">
        <f>'Solar Profile'!C5350</f>
        <v>18</v>
      </c>
      <c r="D5348" s="8">
        <f>'Solar Profile'!E5350*$K$13</f>
        <v>1.8615874999999997</v>
      </c>
      <c r="E5348" s="8">
        <f>'Load Profile'!D5349</f>
        <v>2.8929106553039223</v>
      </c>
      <c r="F5348" s="8">
        <f t="shared" si="249"/>
        <v>1.0313231553039226</v>
      </c>
      <c r="G5348">
        <f t="shared" si="250"/>
        <v>0</v>
      </c>
      <c r="H5348" s="8">
        <f t="shared" si="251"/>
        <v>1.8615874999999997</v>
      </c>
    </row>
    <row r="5349" spans="1:8">
      <c r="A5349">
        <f>'Solar Profile'!A5351</f>
        <v>8</v>
      </c>
      <c r="B5349">
        <f>'Solar Profile'!B5351</f>
        <v>11</v>
      </c>
      <c r="C5349">
        <f>'Solar Profile'!C5351</f>
        <v>19</v>
      </c>
      <c r="D5349" s="8">
        <f>'Solar Profile'!E5351*$K$13</f>
        <v>0.65340999999999994</v>
      </c>
      <c r="E5349" s="8">
        <f>'Load Profile'!D5350</f>
        <v>2.658200558817283</v>
      </c>
      <c r="F5349" s="8">
        <f t="shared" si="249"/>
        <v>2.004790558817283</v>
      </c>
      <c r="G5349">
        <f t="shared" si="250"/>
        <v>0</v>
      </c>
      <c r="H5349" s="8">
        <f t="shared" si="251"/>
        <v>0.65340999999999994</v>
      </c>
    </row>
    <row r="5350" spans="1:8">
      <c r="A5350">
        <f>'Solar Profile'!A5352</f>
        <v>8</v>
      </c>
      <c r="B5350">
        <f>'Solar Profile'!B5352</f>
        <v>11</v>
      </c>
      <c r="C5350">
        <f>'Solar Profile'!C5352</f>
        <v>20</v>
      </c>
      <c r="D5350" s="8">
        <f>'Solar Profile'!E5352*$K$13</f>
        <v>0</v>
      </c>
      <c r="E5350" s="8">
        <f>'Load Profile'!D5351</f>
        <v>2.4931741339192648</v>
      </c>
      <c r="F5350" s="8">
        <f t="shared" si="249"/>
        <v>2.4931741339192648</v>
      </c>
      <c r="G5350">
        <f t="shared" si="250"/>
        <v>0</v>
      </c>
      <c r="H5350" s="8">
        <f t="shared" si="251"/>
        <v>0</v>
      </c>
    </row>
    <row r="5351" spans="1:8">
      <c r="A5351">
        <f>'Solar Profile'!A5353</f>
        <v>8</v>
      </c>
      <c r="B5351">
        <f>'Solar Profile'!B5353</f>
        <v>11</v>
      </c>
      <c r="C5351">
        <f>'Solar Profile'!C5353</f>
        <v>21</v>
      </c>
      <c r="D5351" s="8">
        <f>'Solar Profile'!E5353*$K$13</f>
        <v>0</v>
      </c>
      <c r="E5351" s="8">
        <f>'Load Profile'!D5352</f>
        <v>2.3166967132438003</v>
      </c>
      <c r="F5351" s="8">
        <f t="shared" si="249"/>
        <v>2.3166967132438003</v>
      </c>
      <c r="G5351">
        <f t="shared" si="250"/>
        <v>0</v>
      </c>
      <c r="H5351" s="8">
        <f t="shared" si="251"/>
        <v>0</v>
      </c>
    </row>
    <row r="5352" spans="1:8">
      <c r="A5352">
        <f>'Solar Profile'!A5354</f>
        <v>8</v>
      </c>
      <c r="B5352">
        <f>'Solar Profile'!B5354</f>
        <v>11</v>
      </c>
      <c r="C5352">
        <f>'Solar Profile'!C5354</f>
        <v>22</v>
      </c>
      <c r="D5352" s="8">
        <f>'Solar Profile'!E5354*$K$13</f>
        <v>0</v>
      </c>
      <c r="E5352" s="8">
        <f>'Load Profile'!D5353</f>
        <v>1.974609788174482</v>
      </c>
      <c r="F5352" s="8">
        <f t="shared" si="249"/>
        <v>1.974609788174482</v>
      </c>
      <c r="G5352">
        <f t="shared" si="250"/>
        <v>0</v>
      </c>
      <c r="H5352" s="8">
        <f t="shared" si="251"/>
        <v>0</v>
      </c>
    </row>
    <row r="5353" spans="1:8">
      <c r="A5353">
        <f>'Solar Profile'!A5355</f>
        <v>8</v>
      </c>
      <c r="B5353">
        <f>'Solar Profile'!B5355</f>
        <v>11</v>
      </c>
      <c r="C5353">
        <f>'Solar Profile'!C5355</f>
        <v>23</v>
      </c>
      <c r="D5353" s="8">
        <f>'Solar Profile'!E5355*$K$13</f>
        <v>0</v>
      </c>
      <c r="E5353" s="8">
        <f>'Load Profile'!D5354</f>
        <v>1.6834574594647815</v>
      </c>
      <c r="F5353" s="8">
        <f t="shared" si="249"/>
        <v>1.6834574594647815</v>
      </c>
      <c r="G5353">
        <f t="shared" si="250"/>
        <v>0</v>
      </c>
      <c r="H5353" s="8">
        <f t="shared" si="251"/>
        <v>0</v>
      </c>
    </row>
    <row r="5354" spans="1:8">
      <c r="A5354">
        <f>'Solar Profile'!A5356</f>
        <v>8</v>
      </c>
      <c r="B5354">
        <f>'Solar Profile'!B5356</f>
        <v>12</v>
      </c>
      <c r="C5354">
        <f>'Solar Profile'!C5356</f>
        <v>0</v>
      </c>
      <c r="D5354" s="8">
        <f>'Solar Profile'!E5356*$K$13</f>
        <v>0</v>
      </c>
      <c r="E5354" s="8">
        <f>'Load Profile'!D5355</f>
        <v>1.3389237303632886</v>
      </c>
      <c r="F5354" s="8">
        <f t="shared" si="249"/>
        <v>1.3389237303632886</v>
      </c>
      <c r="G5354">
        <f t="shared" si="250"/>
        <v>0</v>
      </c>
      <c r="H5354" s="8">
        <f t="shared" si="251"/>
        <v>0</v>
      </c>
    </row>
    <row r="5355" spans="1:8">
      <c r="A5355">
        <f>'Solar Profile'!A5357</f>
        <v>8</v>
      </c>
      <c r="B5355">
        <f>'Solar Profile'!B5357</f>
        <v>12</v>
      </c>
      <c r="C5355">
        <f>'Solar Profile'!C5357</f>
        <v>1</v>
      </c>
      <c r="D5355" s="8">
        <f>'Solar Profile'!E5357*$K$13</f>
        <v>0</v>
      </c>
      <c r="E5355" s="8">
        <f>'Load Profile'!D5356</f>
        <v>1.1593122947792476</v>
      </c>
      <c r="F5355" s="8">
        <f t="shared" si="249"/>
        <v>1.1593122947792476</v>
      </c>
      <c r="G5355">
        <f t="shared" si="250"/>
        <v>0</v>
      </c>
      <c r="H5355" s="8">
        <f t="shared" si="251"/>
        <v>0</v>
      </c>
    </row>
    <row r="5356" spans="1:8">
      <c r="A5356">
        <f>'Solar Profile'!A5358</f>
        <v>8</v>
      </c>
      <c r="B5356">
        <f>'Solar Profile'!B5358</f>
        <v>12</v>
      </c>
      <c r="C5356">
        <f>'Solar Profile'!C5358</f>
        <v>2</v>
      </c>
      <c r="D5356" s="8">
        <f>'Solar Profile'!E5358*$K$13</f>
        <v>0</v>
      </c>
      <c r="E5356" s="8">
        <f>'Load Profile'!D5357</f>
        <v>1.0481511208885288</v>
      </c>
      <c r="F5356" s="8">
        <f t="shared" si="249"/>
        <v>1.0481511208885288</v>
      </c>
      <c r="G5356">
        <f t="shared" si="250"/>
        <v>0</v>
      </c>
      <c r="H5356" s="8">
        <f t="shared" si="251"/>
        <v>0</v>
      </c>
    </row>
    <row r="5357" spans="1:8">
      <c r="A5357">
        <f>'Solar Profile'!A5359</f>
        <v>8</v>
      </c>
      <c r="B5357">
        <f>'Solar Profile'!B5359</f>
        <v>12</v>
      </c>
      <c r="C5357">
        <f>'Solar Profile'!C5359</f>
        <v>3</v>
      </c>
      <c r="D5357" s="8">
        <f>'Solar Profile'!E5359*$K$13</f>
        <v>0</v>
      </c>
      <c r="E5357" s="8">
        <f>'Load Profile'!D5358</f>
        <v>0.9968894993103099</v>
      </c>
      <c r="F5357" s="8">
        <f t="shared" si="249"/>
        <v>0.9968894993103099</v>
      </c>
      <c r="G5357">
        <f t="shared" si="250"/>
        <v>0</v>
      </c>
      <c r="H5357" s="8">
        <f t="shared" si="251"/>
        <v>0</v>
      </c>
    </row>
    <row r="5358" spans="1:8">
      <c r="A5358">
        <f>'Solar Profile'!A5360</f>
        <v>8</v>
      </c>
      <c r="B5358">
        <f>'Solar Profile'!B5360</f>
        <v>12</v>
      </c>
      <c r="C5358">
        <f>'Solar Profile'!C5360</f>
        <v>4</v>
      </c>
      <c r="D5358" s="8">
        <f>'Solar Profile'!E5360*$K$13</f>
        <v>0</v>
      </c>
      <c r="E5358" s="8">
        <f>'Load Profile'!D5359</f>
        <v>0.9770830141051996</v>
      </c>
      <c r="F5358" s="8">
        <f t="shared" si="249"/>
        <v>0.9770830141051996</v>
      </c>
      <c r="G5358">
        <f t="shared" si="250"/>
        <v>0</v>
      </c>
      <c r="H5358" s="8">
        <f t="shared" si="251"/>
        <v>0</v>
      </c>
    </row>
    <row r="5359" spans="1:8">
      <c r="A5359">
        <f>'Solar Profile'!A5361</f>
        <v>8</v>
      </c>
      <c r="B5359">
        <f>'Solar Profile'!B5361</f>
        <v>12</v>
      </c>
      <c r="C5359">
        <f>'Solar Profile'!C5361</f>
        <v>5</v>
      </c>
      <c r="D5359" s="8">
        <f>'Solar Profile'!E5361*$K$13</f>
        <v>0</v>
      </c>
      <c r="E5359" s="8">
        <f>'Load Profile'!D5360</f>
        <v>1.1775993752303553</v>
      </c>
      <c r="F5359" s="8">
        <f t="shared" si="249"/>
        <v>1.1775993752303553</v>
      </c>
      <c r="G5359">
        <f t="shared" si="250"/>
        <v>0</v>
      </c>
      <c r="H5359" s="8">
        <f t="shared" si="251"/>
        <v>0</v>
      </c>
    </row>
    <row r="5360" spans="1:8">
      <c r="A5360">
        <f>'Solar Profile'!A5362</f>
        <v>8</v>
      </c>
      <c r="B5360">
        <f>'Solar Profile'!B5362</f>
        <v>12</v>
      </c>
      <c r="C5360">
        <f>'Solar Profile'!C5362</f>
        <v>6</v>
      </c>
      <c r="D5360" s="8">
        <f>'Solar Profile'!E5362*$K$13</f>
        <v>0</v>
      </c>
      <c r="E5360" s="8">
        <f>'Load Profile'!D5361</f>
        <v>1.2794427625528795</v>
      </c>
      <c r="F5360" s="8">
        <f t="shared" si="249"/>
        <v>1.2794427625528795</v>
      </c>
      <c r="G5360">
        <f t="shared" si="250"/>
        <v>0</v>
      </c>
      <c r="H5360" s="8">
        <f t="shared" si="251"/>
        <v>0</v>
      </c>
    </row>
    <row r="5361" spans="1:8">
      <c r="A5361">
        <f>'Solar Profile'!A5363</f>
        <v>8</v>
      </c>
      <c r="B5361">
        <f>'Solar Profile'!B5363</f>
        <v>12</v>
      </c>
      <c r="C5361">
        <f>'Solar Profile'!C5363</f>
        <v>7</v>
      </c>
      <c r="D5361" s="8">
        <f>'Solar Profile'!E5363*$K$13</f>
        <v>0.24960499999999999</v>
      </c>
      <c r="E5361" s="8">
        <f>'Load Profile'!D5362</f>
        <v>1.2325617219051261</v>
      </c>
      <c r="F5361" s="8">
        <f t="shared" si="249"/>
        <v>0.98295672190512617</v>
      </c>
      <c r="G5361">
        <f t="shared" si="250"/>
        <v>0</v>
      </c>
      <c r="H5361" s="8">
        <f t="shared" si="251"/>
        <v>0.24960499999999999</v>
      </c>
    </row>
    <row r="5362" spans="1:8">
      <c r="A5362">
        <f>'Solar Profile'!A5364</f>
        <v>8</v>
      </c>
      <c r="B5362">
        <f>'Solar Profile'!B5364</f>
        <v>12</v>
      </c>
      <c r="C5362">
        <f>'Solar Profile'!C5364</f>
        <v>8</v>
      </c>
      <c r="D5362" s="8">
        <f>'Solar Profile'!E5364*$K$13</f>
        <v>1.6517075000000001</v>
      </c>
      <c r="E5362" s="8">
        <f>'Load Profile'!D5363</f>
        <v>1.2679058341910234</v>
      </c>
      <c r="F5362" s="8">
        <f t="shared" si="249"/>
        <v>-0.38380166580897668</v>
      </c>
      <c r="G5362">
        <f t="shared" si="250"/>
        <v>-0.38380166580897668</v>
      </c>
      <c r="H5362" s="8">
        <f t="shared" si="251"/>
        <v>1.2679058341910234</v>
      </c>
    </row>
    <row r="5363" spans="1:8">
      <c r="A5363">
        <f>'Solar Profile'!A5365</f>
        <v>8</v>
      </c>
      <c r="B5363">
        <f>'Solar Profile'!B5365</f>
        <v>12</v>
      </c>
      <c r="C5363">
        <f>'Solar Profile'!C5365</f>
        <v>9</v>
      </c>
      <c r="D5363" s="8">
        <f>'Solar Profile'!E5365*$K$13</f>
        <v>3.5388200000000003</v>
      </c>
      <c r="E5363" s="8">
        <f>'Load Profile'!D5364</f>
        <v>1.4285836389537228</v>
      </c>
      <c r="F5363" s="8">
        <f t="shared" si="249"/>
        <v>-2.1102363610462778</v>
      </c>
      <c r="G5363">
        <f t="shared" si="250"/>
        <v>-2.1102363610462778</v>
      </c>
      <c r="H5363" s="8">
        <f t="shared" si="251"/>
        <v>1.4285836389537225</v>
      </c>
    </row>
    <row r="5364" spans="1:8">
      <c r="A5364">
        <f>'Solar Profile'!A5366</f>
        <v>8</v>
      </c>
      <c r="B5364">
        <f>'Solar Profile'!B5366</f>
        <v>12</v>
      </c>
      <c r="C5364">
        <f>'Solar Profile'!C5366</f>
        <v>10</v>
      </c>
      <c r="D5364" s="8">
        <f>'Solar Profile'!E5366*$K$13</f>
        <v>5.2461924999999994</v>
      </c>
      <c r="E5364" s="8">
        <f>'Load Profile'!D5365</f>
        <v>1.6268876999293862</v>
      </c>
      <c r="F5364" s="8">
        <f t="shared" si="249"/>
        <v>-3.6193048000706129</v>
      </c>
      <c r="G5364">
        <f t="shared" si="250"/>
        <v>-3.6193048000706129</v>
      </c>
      <c r="H5364" s="8">
        <f t="shared" si="251"/>
        <v>1.6268876999293864</v>
      </c>
    </row>
    <row r="5365" spans="1:8">
      <c r="A5365">
        <f>'Solar Profile'!A5367</f>
        <v>8</v>
      </c>
      <c r="B5365">
        <f>'Solar Profile'!B5367</f>
        <v>12</v>
      </c>
      <c r="C5365">
        <f>'Solar Profile'!C5367</f>
        <v>11</v>
      </c>
      <c r="D5365" s="8">
        <f>'Solar Profile'!E5367*$K$13</f>
        <v>6.45364</v>
      </c>
      <c r="E5365" s="8">
        <f>'Load Profile'!D5366</f>
        <v>1.8609660503188443</v>
      </c>
      <c r="F5365" s="8">
        <f t="shared" si="249"/>
        <v>-4.5926739496811555</v>
      </c>
      <c r="G5365">
        <f t="shared" si="250"/>
        <v>-4.5926739496811555</v>
      </c>
      <c r="H5365" s="8">
        <f t="shared" si="251"/>
        <v>1.8609660503188445</v>
      </c>
    </row>
    <row r="5366" spans="1:8">
      <c r="A5366">
        <f>'Solar Profile'!A5368</f>
        <v>8</v>
      </c>
      <c r="B5366">
        <f>'Solar Profile'!B5368</f>
        <v>12</v>
      </c>
      <c r="C5366">
        <f>'Solar Profile'!C5368</f>
        <v>12</v>
      </c>
      <c r="D5366" s="8">
        <f>'Solar Profile'!E5368*$K$13</f>
        <v>7.2151850000000008</v>
      </c>
      <c r="E5366" s="8">
        <f>'Load Profile'!D5367</f>
        <v>2.0184762122871933</v>
      </c>
      <c r="F5366" s="8">
        <f t="shared" si="249"/>
        <v>-5.196708787712808</v>
      </c>
      <c r="G5366">
        <f t="shared" si="250"/>
        <v>-5.196708787712808</v>
      </c>
      <c r="H5366" s="8">
        <f t="shared" si="251"/>
        <v>2.0184762122871929</v>
      </c>
    </row>
    <row r="5367" spans="1:8">
      <c r="A5367">
        <f>'Solar Profile'!A5369</f>
        <v>8</v>
      </c>
      <c r="B5367">
        <f>'Solar Profile'!B5369</f>
        <v>12</v>
      </c>
      <c r="C5367">
        <f>'Solar Profile'!C5369</f>
        <v>13</v>
      </c>
      <c r="D5367" s="8">
        <f>'Solar Profile'!E5369*$K$13</f>
        <v>7.4981849999999994</v>
      </c>
      <c r="E5367" s="8">
        <f>'Load Profile'!D5368</f>
        <v>2.1959730844682035</v>
      </c>
      <c r="F5367" s="8">
        <f t="shared" si="249"/>
        <v>-5.3022119155317959</v>
      </c>
      <c r="G5367">
        <f t="shared" si="250"/>
        <v>-5.3022119155317959</v>
      </c>
      <c r="H5367" s="8">
        <f t="shared" si="251"/>
        <v>2.1959730844682035</v>
      </c>
    </row>
    <row r="5368" spans="1:8">
      <c r="A5368">
        <f>'Solar Profile'!A5370</f>
        <v>8</v>
      </c>
      <c r="B5368">
        <f>'Solar Profile'!B5370</f>
        <v>12</v>
      </c>
      <c r="C5368">
        <f>'Solar Profile'!C5370</f>
        <v>14</v>
      </c>
      <c r="D5368" s="8">
        <f>'Solar Profile'!E5370*$K$13</f>
        <v>7.1735424999999999</v>
      </c>
      <c r="E5368" s="8">
        <f>'Load Profile'!D5369</f>
        <v>2.4137492571978125</v>
      </c>
      <c r="F5368" s="8">
        <f t="shared" si="249"/>
        <v>-4.7597932428021874</v>
      </c>
      <c r="G5368">
        <f t="shared" si="250"/>
        <v>-4.7597932428021874</v>
      </c>
      <c r="H5368" s="8">
        <f t="shared" si="251"/>
        <v>2.4137492571978125</v>
      </c>
    </row>
    <row r="5369" spans="1:8">
      <c r="A5369">
        <f>'Solar Profile'!A5371</f>
        <v>8</v>
      </c>
      <c r="B5369">
        <f>'Solar Profile'!B5371</f>
        <v>12</v>
      </c>
      <c r="C5369">
        <f>'Solar Profile'!C5371</f>
        <v>15</v>
      </c>
      <c r="D5369" s="8">
        <f>'Solar Profile'!E5371*$K$13</f>
        <v>6.6036125000000006</v>
      </c>
      <c r="E5369" s="8">
        <f>'Load Profile'!D5370</f>
        <v>2.6489366887877228</v>
      </c>
      <c r="F5369" s="8">
        <f t="shared" si="249"/>
        <v>-3.9546758112122777</v>
      </c>
      <c r="G5369">
        <f t="shared" si="250"/>
        <v>-3.9546758112122777</v>
      </c>
      <c r="H5369" s="8">
        <f t="shared" si="251"/>
        <v>2.6489366887877228</v>
      </c>
    </row>
    <row r="5370" spans="1:8">
      <c r="A5370">
        <f>'Solar Profile'!A5372</f>
        <v>8</v>
      </c>
      <c r="B5370">
        <f>'Solar Profile'!B5372</f>
        <v>12</v>
      </c>
      <c r="C5370">
        <f>'Solar Profile'!C5372</f>
        <v>16</v>
      </c>
      <c r="D5370" s="8">
        <f>'Solar Profile'!E5372*$K$13</f>
        <v>5.6489900000000004</v>
      </c>
      <c r="E5370" s="8">
        <f>'Load Profile'!D5371</f>
        <v>2.841838719971133</v>
      </c>
      <c r="F5370" s="8">
        <f t="shared" si="249"/>
        <v>-2.8071512800288674</v>
      </c>
      <c r="G5370">
        <f t="shared" si="250"/>
        <v>-2.8071512800288674</v>
      </c>
      <c r="H5370" s="8">
        <f t="shared" si="251"/>
        <v>2.841838719971133</v>
      </c>
    </row>
    <row r="5371" spans="1:8">
      <c r="A5371">
        <f>'Solar Profile'!A5373</f>
        <v>8</v>
      </c>
      <c r="B5371">
        <f>'Solar Profile'!B5373</f>
        <v>12</v>
      </c>
      <c r="C5371">
        <f>'Solar Profile'!C5373</f>
        <v>17</v>
      </c>
      <c r="D5371" s="8">
        <f>'Solar Profile'!E5373*$K$13</f>
        <v>4.2249999999999996</v>
      </c>
      <c r="E5371" s="8">
        <f>'Load Profile'!D5372</f>
        <v>2.9320277489294866</v>
      </c>
      <c r="F5371" s="8">
        <f t="shared" si="249"/>
        <v>-1.2929722510705131</v>
      </c>
      <c r="G5371">
        <f t="shared" si="250"/>
        <v>-1.2929722510705131</v>
      </c>
      <c r="H5371" s="8">
        <f t="shared" si="251"/>
        <v>2.9320277489294866</v>
      </c>
    </row>
    <row r="5372" spans="1:8">
      <c r="A5372">
        <f>'Solar Profile'!A5374</f>
        <v>8</v>
      </c>
      <c r="B5372">
        <f>'Solar Profile'!B5374</f>
        <v>12</v>
      </c>
      <c r="C5372">
        <f>'Solar Profile'!C5374</f>
        <v>18</v>
      </c>
      <c r="D5372" s="8">
        <f>'Solar Profile'!E5374*$K$13</f>
        <v>2.3830749999999998</v>
      </c>
      <c r="E5372" s="8">
        <f>'Load Profile'!D5373</f>
        <v>2.8717482758027901</v>
      </c>
      <c r="F5372" s="8">
        <f t="shared" si="249"/>
        <v>0.4886732758027903</v>
      </c>
      <c r="G5372">
        <f t="shared" si="250"/>
        <v>0</v>
      </c>
      <c r="H5372" s="8">
        <f t="shared" si="251"/>
        <v>2.3830749999999998</v>
      </c>
    </row>
    <row r="5373" spans="1:8">
      <c r="A5373">
        <f>'Solar Profile'!A5375</f>
        <v>8</v>
      </c>
      <c r="B5373">
        <f>'Solar Profile'!B5375</f>
        <v>12</v>
      </c>
      <c r="C5373">
        <f>'Solar Profile'!C5375</f>
        <v>19</v>
      </c>
      <c r="D5373" s="8">
        <f>'Solar Profile'!E5375*$K$13</f>
        <v>0.64676249999999991</v>
      </c>
      <c r="E5373" s="8">
        <f>'Load Profile'!D5374</f>
        <v>2.6443048734791117</v>
      </c>
      <c r="F5373" s="8">
        <f t="shared" si="249"/>
        <v>1.9975423734791118</v>
      </c>
      <c r="G5373">
        <f t="shared" si="250"/>
        <v>0</v>
      </c>
      <c r="H5373" s="8">
        <f t="shared" si="251"/>
        <v>0.64676249999999991</v>
      </c>
    </row>
    <row r="5374" spans="1:8">
      <c r="A5374">
        <f>'Solar Profile'!A5376</f>
        <v>8</v>
      </c>
      <c r="B5374">
        <f>'Solar Profile'!B5376</f>
        <v>12</v>
      </c>
      <c r="C5374">
        <f>'Solar Profile'!C5376</f>
        <v>20</v>
      </c>
      <c r="D5374" s="8">
        <f>'Solar Profile'!E5376*$K$13</f>
        <v>0</v>
      </c>
      <c r="E5374" s="8">
        <f>'Load Profile'!D5375</f>
        <v>2.5522717353285627</v>
      </c>
      <c r="F5374" s="8">
        <f t="shared" si="249"/>
        <v>2.5522717353285627</v>
      </c>
      <c r="G5374">
        <f t="shared" si="250"/>
        <v>0</v>
      </c>
      <c r="H5374" s="8">
        <f t="shared" si="251"/>
        <v>0</v>
      </c>
    </row>
    <row r="5375" spans="1:8">
      <c r="A5375">
        <f>'Solar Profile'!A5377</f>
        <v>8</v>
      </c>
      <c r="B5375">
        <f>'Solar Profile'!B5377</f>
        <v>12</v>
      </c>
      <c r="C5375">
        <f>'Solar Profile'!C5377</f>
        <v>21</v>
      </c>
      <c r="D5375" s="8">
        <f>'Solar Profile'!E5377*$K$13</f>
        <v>0</v>
      </c>
      <c r="E5375" s="8">
        <f>'Load Profile'!D5376</f>
        <v>2.3822163624624419</v>
      </c>
      <c r="F5375" s="8">
        <f t="shared" si="249"/>
        <v>2.3822163624624419</v>
      </c>
      <c r="G5375">
        <f t="shared" si="250"/>
        <v>0</v>
      </c>
      <c r="H5375" s="8">
        <f t="shared" si="251"/>
        <v>0</v>
      </c>
    </row>
    <row r="5376" spans="1:8">
      <c r="A5376">
        <f>'Solar Profile'!A5378</f>
        <v>8</v>
      </c>
      <c r="B5376">
        <f>'Solar Profile'!B5378</f>
        <v>12</v>
      </c>
      <c r="C5376">
        <f>'Solar Profile'!C5378</f>
        <v>22</v>
      </c>
      <c r="D5376" s="8">
        <f>'Solar Profile'!E5378*$K$13</f>
        <v>0</v>
      </c>
      <c r="E5376" s="8">
        <f>'Load Profile'!D5377</f>
        <v>1.9610594643625248</v>
      </c>
      <c r="F5376" s="8">
        <f t="shared" si="249"/>
        <v>1.9610594643625248</v>
      </c>
      <c r="G5376">
        <f t="shared" si="250"/>
        <v>0</v>
      </c>
      <c r="H5376" s="8">
        <f t="shared" si="251"/>
        <v>0</v>
      </c>
    </row>
    <row r="5377" spans="1:8">
      <c r="A5377">
        <f>'Solar Profile'!A5379</f>
        <v>8</v>
      </c>
      <c r="B5377">
        <f>'Solar Profile'!B5379</f>
        <v>12</v>
      </c>
      <c r="C5377">
        <f>'Solar Profile'!C5379</f>
        <v>23</v>
      </c>
      <c r="D5377" s="8">
        <f>'Solar Profile'!E5379*$K$13</f>
        <v>0</v>
      </c>
      <c r="E5377" s="8">
        <f>'Load Profile'!D5378</f>
        <v>1.7270976986007804</v>
      </c>
      <c r="F5377" s="8">
        <f t="shared" si="249"/>
        <v>1.7270976986007804</v>
      </c>
      <c r="G5377">
        <f t="shared" si="250"/>
        <v>0</v>
      </c>
      <c r="H5377" s="8">
        <f t="shared" si="251"/>
        <v>0</v>
      </c>
    </row>
    <row r="5378" spans="1:8">
      <c r="A5378">
        <f>'Solar Profile'!A5380</f>
        <v>8</v>
      </c>
      <c r="B5378">
        <f>'Solar Profile'!B5380</f>
        <v>13</v>
      </c>
      <c r="C5378">
        <f>'Solar Profile'!C5380</f>
        <v>0</v>
      </c>
      <c r="D5378" s="8">
        <f>'Solar Profile'!E5380*$K$13</f>
        <v>0</v>
      </c>
      <c r="E5378" s="8">
        <f>'Load Profile'!D5379</f>
        <v>1.6309550458017643</v>
      </c>
      <c r="F5378" s="8">
        <f t="shared" si="249"/>
        <v>1.6309550458017643</v>
      </c>
      <c r="G5378">
        <f t="shared" si="250"/>
        <v>0</v>
      </c>
      <c r="H5378" s="8">
        <f t="shared" si="251"/>
        <v>0</v>
      </c>
    </row>
    <row r="5379" spans="1:8">
      <c r="A5379">
        <f>'Solar Profile'!A5381</f>
        <v>8</v>
      </c>
      <c r="B5379">
        <f>'Solar Profile'!B5381</f>
        <v>13</v>
      </c>
      <c r="C5379">
        <f>'Solar Profile'!C5381</f>
        <v>1</v>
      </c>
      <c r="D5379" s="8">
        <f>'Solar Profile'!E5381*$K$13</f>
        <v>0</v>
      </c>
      <c r="E5379" s="8">
        <f>'Load Profile'!D5380</f>
        <v>1.451344638211256</v>
      </c>
      <c r="F5379" s="8">
        <f t="shared" ref="F5379:F5442" si="252">E5379-D5379</f>
        <v>1.451344638211256</v>
      </c>
      <c r="G5379">
        <f t="shared" ref="G5379:G5442" si="253">IF(F5379&lt;0,F5379,0)</f>
        <v>0</v>
      </c>
      <c r="H5379" s="8">
        <f t="shared" ref="H5379:H5442" si="254">D5379+G5379</f>
        <v>0</v>
      </c>
    </row>
    <row r="5380" spans="1:8">
      <c r="A5380">
        <f>'Solar Profile'!A5382</f>
        <v>8</v>
      </c>
      <c r="B5380">
        <f>'Solar Profile'!B5382</f>
        <v>13</v>
      </c>
      <c r="C5380">
        <f>'Solar Profile'!C5382</f>
        <v>2</v>
      </c>
      <c r="D5380" s="8">
        <f>'Solar Profile'!E5382*$K$13</f>
        <v>0</v>
      </c>
      <c r="E5380" s="8">
        <f>'Load Profile'!D5381</f>
        <v>1.3198022959306104</v>
      </c>
      <c r="F5380" s="8">
        <f t="shared" si="252"/>
        <v>1.3198022959306104</v>
      </c>
      <c r="G5380">
        <f t="shared" si="253"/>
        <v>0</v>
      </c>
      <c r="H5380" s="8">
        <f t="shared" si="254"/>
        <v>0</v>
      </c>
    </row>
    <row r="5381" spans="1:8">
      <c r="A5381">
        <f>'Solar Profile'!A5383</f>
        <v>8</v>
      </c>
      <c r="B5381">
        <f>'Solar Profile'!B5383</f>
        <v>13</v>
      </c>
      <c r="C5381">
        <f>'Solar Profile'!C5383</f>
        <v>3</v>
      </c>
      <c r="D5381" s="8">
        <f>'Solar Profile'!E5383*$K$13</f>
        <v>0</v>
      </c>
      <c r="E5381" s="8">
        <f>'Load Profile'!D5382</f>
        <v>1.2837662030395358</v>
      </c>
      <c r="F5381" s="8">
        <f t="shared" si="252"/>
        <v>1.2837662030395358</v>
      </c>
      <c r="G5381">
        <f t="shared" si="253"/>
        <v>0</v>
      </c>
      <c r="H5381" s="8">
        <f t="shared" si="254"/>
        <v>0</v>
      </c>
    </row>
    <row r="5382" spans="1:8">
      <c r="A5382">
        <f>'Solar Profile'!A5384</f>
        <v>8</v>
      </c>
      <c r="B5382">
        <f>'Solar Profile'!B5384</f>
        <v>13</v>
      </c>
      <c r="C5382">
        <f>'Solar Profile'!C5384</f>
        <v>4</v>
      </c>
      <c r="D5382" s="8">
        <f>'Solar Profile'!E5384*$K$13</f>
        <v>0</v>
      </c>
      <c r="E5382" s="8">
        <f>'Load Profile'!D5383</f>
        <v>1.2942181115980653</v>
      </c>
      <c r="F5382" s="8">
        <f t="shared" si="252"/>
        <v>1.2942181115980653</v>
      </c>
      <c r="G5382">
        <f t="shared" si="253"/>
        <v>0</v>
      </c>
      <c r="H5382" s="8">
        <f t="shared" si="254"/>
        <v>0</v>
      </c>
    </row>
    <row r="5383" spans="1:8">
      <c r="A5383">
        <f>'Solar Profile'!A5385</f>
        <v>8</v>
      </c>
      <c r="B5383">
        <f>'Solar Profile'!B5385</f>
        <v>13</v>
      </c>
      <c r="C5383">
        <f>'Solar Profile'!C5385</f>
        <v>5</v>
      </c>
      <c r="D5383" s="8">
        <f>'Solar Profile'!E5385*$K$13</f>
        <v>0</v>
      </c>
      <c r="E5383" s="8">
        <f>'Load Profile'!D5384</f>
        <v>1.4026818326129518</v>
      </c>
      <c r="F5383" s="8">
        <f t="shared" si="252"/>
        <v>1.4026818326129518</v>
      </c>
      <c r="G5383">
        <f t="shared" si="253"/>
        <v>0</v>
      </c>
      <c r="H5383" s="8">
        <f t="shared" si="254"/>
        <v>0</v>
      </c>
    </row>
    <row r="5384" spans="1:8">
      <c r="A5384">
        <f>'Solar Profile'!A5386</f>
        <v>8</v>
      </c>
      <c r="B5384">
        <f>'Solar Profile'!B5386</f>
        <v>13</v>
      </c>
      <c r="C5384">
        <f>'Solar Profile'!C5386</f>
        <v>6</v>
      </c>
      <c r="D5384" s="8">
        <f>'Solar Profile'!E5386*$K$13</f>
        <v>0</v>
      </c>
      <c r="E5384" s="8">
        <f>'Load Profile'!D5385</f>
        <v>1.415438086220522</v>
      </c>
      <c r="F5384" s="8">
        <f t="shared" si="252"/>
        <v>1.415438086220522</v>
      </c>
      <c r="G5384">
        <f t="shared" si="253"/>
        <v>0</v>
      </c>
      <c r="H5384" s="8">
        <f t="shared" si="254"/>
        <v>0</v>
      </c>
    </row>
    <row r="5385" spans="1:8">
      <c r="A5385">
        <f>'Solar Profile'!A5387</f>
        <v>8</v>
      </c>
      <c r="B5385">
        <f>'Solar Profile'!B5387</f>
        <v>13</v>
      </c>
      <c r="C5385">
        <f>'Solar Profile'!C5387</f>
        <v>7</v>
      </c>
      <c r="D5385" s="8">
        <f>'Solar Profile'!E5387*$K$13</f>
        <v>0.2107125</v>
      </c>
      <c r="E5385" s="8">
        <f>'Load Profile'!D5386</f>
        <v>1.3897069064533314</v>
      </c>
      <c r="F5385" s="8">
        <f t="shared" si="252"/>
        <v>1.1789944064533313</v>
      </c>
      <c r="G5385">
        <f t="shared" si="253"/>
        <v>0</v>
      </c>
      <c r="H5385" s="8">
        <f t="shared" si="254"/>
        <v>0.2107125</v>
      </c>
    </row>
    <row r="5386" spans="1:8">
      <c r="A5386">
        <f>'Solar Profile'!A5388</f>
        <v>8</v>
      </c>
      <c r="B5386">
        <f>'Solar Profile'!B5388</f>
        <v>13</v>
      </c>
      <c r="C5386">
        <f>'Solar Profile'!C5388</f>
        <v>8</v>
      </c>
      <c r="D5386" s="8">
        <f>'Solar Profile'!E5388*$K$13</f>
        <v>1.6350800000000001</v>
      </c>
      <c r="E5386" s="8">
        <f>'Load Profile'!D5387</f>
        <v>1.4625810782967295</v>
      </c>
      <c r="F5386" s="8">
        <f t="shared" si="252"/>
        <v>-0.17249892170327064</v>
      </c>
      <c r="G5386">
        <f t="shared" si="253"/>
        <v>-0.17249892170327064</v>
      </c>
      <c r="H5386" s="8">
        <f t="shared" si="254"/>
        <v>1.4625810782967295</v>
      </c>
    </row>
    <row r="5387" spans="1:8">
      <c r="A5387">
        <f>'Solar Profile'!A5389</f>
        <v>8</v>
      </c>
      <c r="B5387">
        <f>'Solar Profile'!B5389</f>
        <v>13</v>
      </c>
      <c r="C5387">
        <f>'Solar Profile'!C5389</f>
        <v>9</v>
      </c>
      <c r="D5387" s="8">
        <f>'Solar Profile'!E5389*$K$13</f>
        <v>3.5146899999999999</v>
      </c>
      <c r="E5387" s="8">
        <f>'Load Profile'!D5388</f>
        <v>1.7173727469421503</v>
      </c>
      <c r="F5387" s="8">
        <f t="shared" si="252"/>
        <v>-1.7973172530578496</v>
      </c>
      <c r="G5387">
        <f t="shared" si="253"/>
        <v>-1.7973172530578496</v>
      </c>
      <c r="H5387" s="8">
        <f t="shared" si="254"/>
        <v>1.7173727469421503</v>
      </c>
    </row>
    <row r="5388" spans="1:8">
      <c r="A5388">
        <f>'Solar Profile'!A5390</f>
        <v>8</v>
      </c>
      <c r="B5388">
        <f>'Solar Profile'!B5390</f>
        <v>13</v>
      </c>
      <c r="C5388">
        <f>'Solar Profile'!C5390</f>
        <v>10</v>
      </c>
      <c r="D5388" s="8">
        <f>'Solar Profile'!E5390*$K$13</f>
        <v>5.1394975000000001</v>
      </c>
      <c r="E5388" s="8">
        <f>'Load Profile'!D5389</f>
        <v>2.0588723004691731</v>
      </c>
      <c r="F5388" s="8">
        <f t="shared" si="252"/>
        <v>-3.0806251995308269</v>
      </c>
      <c r="G5388">
        <f t="shared" si="253"/>
        <v>-3.0806251995308269</v>
      </c>
      <c r="H5388" s="8">
        <f t="shared" si="254"/>
        <v>2.0588723004691731</v>
      </c>
    </row>
    <row r="5389" spans="1:8">
      <c r="A5389">
        <f>'Solar Profile'!A5391</f>
        <v>8</v>
      </c>
      <c r="B5389">
        <f>'Solar Profile'!B5391</f>
        <v>13</v>
      </c>
      <c r="C5389">
        <f>'Solar Profile'!C5391</f>
        <v>11</v>
      </c>
      <c r="D5389" s="8">
        <f>'Solar Profile'!E5391*$K$13</f>
        <v>6.2852224999999997</v>
      </c>
      <c r="E5389" s="8">
        <f>'Load Profile'!D5390</f>
        <v>2.2870571889315836</v>
      </c>
      <c r="F5389" s="8">
        <f t="shared" si="252"/>
        <v>-3.9981653110684161</v>
      </c>
      <c r="G5389">
        <f t="shared" si="253"/>
        <v>-3.9981653110684161</v>
      </c>
      <c r="H5389" s="8">
        <f t="shared" si="254"/>
        <v>2.2870571889315836</v>
      </c>
    </row>
    <row r="5390" spans="1:8">
      <c r="A5390">
        <f>'Solar Profile'!A5392</f>
        <v>8</v>
      </c>
      <c r="B5390">
        <f>'Solar Profile'!B5392</f>
        <v>13</v>
      </c>
      <c r="C5390">
        <f>'Solar Profile'!C5392</f>
        <v>12</v>
      </c>
      <c r="D5390" s="8">
        <f>'Solar Profile'!E5392*$K$13</f>
        <v>6.9692024999999997</v>
      </c>
      <c r="E5390" s="8">
        <f>'Load Profile'!D5391</f>
        <v>2.5928374358405262</v>
      </c>
      <c r="F5390" s="8">
        <f t="shared" si="252"/>
        <v>-4.376365064159474</v>
      </c>
      <c r="G5390">
        <f t="shared" si="253"/>
        <v>-4.376365064159474</v>
      </c>
      <c r="H5390" s="8">
        <f t="shared" si="254"/>
        <v>2.5928374358405257</v>
      </c>
    </row>
    <row r="5391" spans="1:8">
      <c r="A5391">
        <f>'Solar Profile'!A5393</f>
        <v>8</v>
      </c>
      <c r="B5391">
        <f>'Solar Profile'!B5393</f>
        <v>13</v>
      </c>
      <c r="C5391">
        <f>'Solar Profile'!C5393</f>
        <v>13</v>
      </c>
      <c r="D5391" s="8">
        <f>'Solar Profile'!E5393*$K$13</f>
        <v>7.2091099999999999</v>
      </c>
      <c r="E5391" s="8">
        <f>'Load Profile'!D5392</f>
        <v>2.5966120841957094</v>
      </c>
      <c r="F5391" s="8">
        <f t="shared" si="252"/>
        <v>-4.6124979158042905</v>
      </c>
      <c r="G5391">
        <f t="shared" si="253"/>
        <v>-4.6124979158042905</v>
      </c>
      <c r="H5391" s="8">
        <f t="shared" si="254"/>
        <v>2.5966120841957094</v>
      </c>
    </row>
    <row r="5392" spans="1:8">
      <c r="A5392">
        <f>'Solar Profile'!A5394</f>
        <v>8</v>
      </c>
      <c r="B5392">
        <f>'Solar Profile'!B5394</f>
        <v>13</v>
      </c>
      <c r="C5392">
        <f>'Solar Profile'!C5394</f>
        <v>14</v>
      </c>
      <c r="D5392" s="8">
        <f>'Solar Profile'!E5394*$K$13</f>
        <v>6.0342150000000006</v>
      </c>
      <c r="E5392" s="8">
        <f>'Load Profile'!D5393</f>
        <v>2.8012436953537625</v>
      </c>
      <c r="F5392" s="8">
        <f t="shared" si="252"/>
        <v>-3.2329713046462381</v>
      </c>
      <c r="G5392">
        <f t="shared" si="253"/>
        <v>-3.2329713046462381</v>
      </c>
      <c r="H5392" s="8">
        <f t="shared" si="254"/>
        <v>2.8012436953537625</v>
      </c>
    </row>
    <row r="5393" spans="1:8">
      <c r="A5393">
        <f>'Solar Profile'!A5395</f>
        <v>8</v>
      </c>
      <c r="B5393">
        <f>'Solar Profile'!B5395</f>
        <v>13</v>
      </c>
      <c r="C5393">
        <f>'Solar Profile'!C5395</f>
        <v>15</v>
      </c>
      <c r="D5393" s="8">
        <f>'Solar Profile'!E5395*$K$13</f>
        <v>4.9863625000000003</v>
      </c>
      <c r="E5393" s="8">
        <f>'Load Profile'!D5394</f>
        <v>2.9129222513109547</v>
      </c>
      <c r="F5393" s="8">
        <f t="shared" si="252"/>
        <v>-2.0734402486890455</v>
      </c>
      <c r="G5393">
        <f t="shared" si="253"/>
        <v>-2.0734402486890455</v>
      </c>
      <c r="H5393" s="8">
        <f t="shared" si="254"/>
        <v>2.9129222513109547</v>
      </c>
    </row>
    <row r="5394" spans="1:8">
      <c r="A5394">
        <f>'Solar Profile'!A5396</f>
        <v>8</v>
      </c>
      <c r="B5394">
        <f>'Solar Profile'!B5396</f>
        <v>13</v>
      </c>
      <c r="C5394">
        <f>'Solar Profile'!C5396</f>
        <v>16</v>
      </c>
      <c r="D5394" s="8">
        <f>'Solar Profile'!E5396*$K$13</f>
        <v>3.83812</v>
      </c>
      <c r="E5394" s="8">
        <f>'Load Profile'!D5395</f>
        <v>3.104718683987985</v>
      </c>
      <c r="F5394" s="8">
        <f t="shared" si="252"/>
        <v>-0.73340131601201497</v>
      </c>
      <c r="G5394">
        <f t="shared" si="253"/>
        <v>-0.73340131601201497</v>
      </c>
      <c r="H5394" s="8">
        <f t="shared" si="254"/>
        <v>3.104718683987985</v>
      </c>
    </row>
    <row r="5395" spans="1:8">
      <c r="A5395">
        <f>'Solar Profile'!A5397</f>
        <v>8</v>
      </c>
      <c r="B5395">
        <f>'Solar Profile'!B5397</f>
        <v>13</v>
      </c>
      <c r="C5395">
        <f>'Solar Profile'!C5397</f>
        <v>17</v>
      </c>
      <c r="D5395" s="8">
        <f>'Solar Profile'!E5397*$K$13</f>
        <v>2.8155299999999999</v>
      </c>
      <c r="E5395" s="8">
        <f>'Load Profile'!D5396</f>
        <v>3.0835119073974537</v>
      </c>
      <c r="F5395" s="8">
        <f t="shared" si="252"/>
        <v>0.26798190739745387</v>
      </c>
      <c r="G5395">
        <f t="shared" si="253"/>
        <v>0</v>
      </c>
      <c r="H5395" s="8">
        <f t="shared" si="254"/>
        <v>2.8155299999999999</v>
      </c>
    </row>
    <row r="5396" spans="1:8">
      <c r="A5396">
        <f>'Solar Profile'!A5398</f>
        <v>8</v>
      </c>
      <c r="B5396">
        <f>'Solar Profile'!B5398</f>
        <v>13</v>
      </c>
      <c r="C5396">
        <f>'Solar Profile'!C5398</f>
        <v>18</v>
      </c>
      <c r="D5396" s="8">
        <f>'Solar Profile'!E5398*$K$13</f>
        <v>1.8409325000000001</v>
      </c>
      <c r="E5396" s="8">
        <f>'Load Profile'!D5397</f>
        <v>2.9412435063709883</v>
      </c>
      <c r="F5396" s="8">
        <f t="shared" si="252"/>
        <v>1.1003110063709882</v>
      </c>
      <c r="G5396">
        <f t="shared" si="253"/>
        <v>0</v>
      </c>
      <c r="H5396" s="8">
        <f t="shared" si="254"/>
        <v>1.8409325000000001</v>
      </c>
    </row>
    <row r="5397" spans="1:8">
      <c r="A5397">
        <f>'Solar Profile'!A5399</f>
        <v>8</v>
      </c>
      <c r="B5397">
        <f>'Solar Profile'!B5399</f>
        <v>13</v>
      </c>
      <c r="C5397">
        <f>'Solar Profile'!C5399</f>
        <v>19</v>
      </c>
      <c r="D5397" s="8">
        <f>'Solar Profile'!E5399*$K$13</f>
        <v>0.58841500000000002</v>
      </c>
      <c r="E5397" s="8">
        <f>'Load Profile'!D5398</f>
        <v>2.6823588018764024</v>
      </c>
      <c r="F5397" s="8">
        <f t="shared" si="252"/>
        <v>2.0939438018764025</v>
      </c>
      <c r="G5397">
        <f t="shared" si="253"/>
        <v>0</v>
      </c>
      <c r="H5397" s="8">
        <f t="shared" si="254"/>
        <v>0.58841500000000002</v>
      </c>
    </row>
    <row r="5398" spans="1:8">
      <c r="A5398">
        <f>'Solar Profile'!A5400</f>
        <v>8</v>
      </c>
      <c r="B5398">
        <f>'Solar Profile'!B5400</f>
        <v>13</v>
      </c>
      <c r="C5398">
        <f>'Solar Profile'!C5400</f>
        <v>20</v>
      </c>
      <c r="D5398" s="8">
        <f>'Solar Profile'!E5400*$K$13</f>
        <v>0</v>
      </c>
      <c r="E5398" s="8">
        <f>'Load Profile'!D5399</f>
        <v>2.4663274724583291</v>
      </c>
      <c r="F5398" s="8">
        <f t="shared" si="252"/>
        <v>2.4663274724583291</v>
      </c>
      <c r="G5398">
        <f t="shared" si="253"/>
        <v>0</v>
      </c>
      <c r="H5398" s="8">
        <f t="shared" si="254"/>
        <v>0</v>
      </c>
    </row>
    <row r="5399" spans="1:8">
      <c r="A5399">
        <f>'Solar Profile'!A5401</f>
        <v>8</v>
      </c>
      <c r="B5399">
        <f>'Solar Profile'!B5401</f>
        <v>13</v>
      </c>
      <c r="C5399">
        <f>'Solar Profile'!C5401</f>
        <v>21</v>
      </c>
      <c r="D5399" s="8">
        <f>'Solar Profile'!E5401*$K$13</f>
        <v>0</v>
      </c>
      <c r="E5399" s="8">
        <f>'Load Profile'!D5400</f>
        <v>2.2165580046184221</v>
      </c>
      <c r="F5399" s="8">
        <f t="shared" si="252"/>
        <v>2.2165580046184221</v>
      </c>
      <c r="G5399">
        <f t="shared" si="253"/>
        <v>0</v>
      </c>
      <c r="H5399" s="8">
        <f t="shared" si="254"/>
        <v>0</v>
      </c>
    </row>
    <row r="5400" spans="1:8">
      <c r="A5400">
        <f>'Solar Profile'!A5402</f>
        <v>8</v>
      </c>
      <c r="B5400">
        <f>'Solar Profile'!B5402</f>
        <v>13</v>
      </c>
      <c r="C5400">
        <f>'Solar Profile'!C5402</f>
        <v>22</v>
      </c>
      <c r="D5400" s="8">
        <f>'Solar Profile'!E5402*$K$13</f>
        <v>0</v>
      </c>
      <c r="E5400" s="8">
        <f>'Load Profile'!D5401</f>
        <v>1.8844879431337169</v>
      </c>
      <c r="F5400" s="8">
        <f t="shared" si="252"/>
        <v>1.8844879431337169</v>
      </c>
      <c r="G5400">
        <f t="shared" si="253"/>
        <v>0</v>
      </c>
      <c r="H5400" s="8">
        <f t="shared" si="254"/>
        <v>0</v>
      </c>
    </row>
    <row r="5401" spans="1:8">
      <c r="A5401">
        <f>'Solar Profile'!A5403</f>
        <v>8</v>
      </c>
      <c r="B5401">
        <f>'Solar Profile'!B5403</f>
        <v>13</v>
      </c>
      <c r="C5401">
        <f>'Solar Profile'!C5403</f>
        <v>23</v>
      </c>
      <c r="D5401" s="8">
        <f>'Solar Profile'!E5403*$K$13</f>
        <v>0</v>
      </c>
      <c r="E5401" s="8">
        <f>'Load Profile'!D5402</f>
        <v>1.5786834218293606</v>
      </c>
      <c r="F5401" s="8">
        <f t="shared" si="252"/>
        <v>1.5786834218293606</v>
      </c>
      <c r="G5401">
        <f t="shared" si="253"/>
        <v>0</v>
      </c>
      <c r="H5401" s="8">
        <f t="shared" si="254"/>
        <v>0</v>
      </c>
    </row>
    <row r="5402" spans="1:8">
      <c r="A5402">
        <f>'Solar Profile'!A5404</f>
        <v>8</v>
      </c>
      <c r="B5402">
        <f>'Solar Profile'!B5404</f>
        <v>14</v>
      </c>
      <c r="C5402">
        <f>'Solar Profile'!C5404</f>
        <v>0</v>
      </c>
      <c r="D5402" s="8">
        <f>'Solar Profile'!E5404*$K$13</f>
        <v>0</v>
      </c>
      <c r="E5402" s="8">
        <f>'Load Profile'!D5403</f>
        <v>1.3275194811811577</v>
      </c>
      <c r="F5402" s="8">
        <f t="shared" si="252"/>
        <v>1.3275194811811577</v>
      </c>
      <c r="G5402">
        <f t="shared" si="253"/>
        <v>0</v>
      </c>
      <c r="H5402" s="8">
        <f t="shared" si="254"/>
        <v>0</v>
      </c>
    </row>
    <row r="5403" spans="1:8">
      <c r="A5403">
        <f>'Solar Profile'!A5405</f>
        <v>8</v>
      </c>
      <c r="B5403">
        <f>'Solar Profile'!B5405</f>
        <v>14</v>
      </c>
      <c r="C5403">
        <f>'Solar Profile'!C5405</f>
        <v>1</v>
      </c>
      <c r="D5403" s="8">
        <f>'Solar Profile'!E5405*$K$13</f>
        <v>0</v>
      </c>
      <c r="E5403" s="8">
        <f>'Load Profile'!D5404</f>
        <v>1.1498915548698694</v>
      </c>
      <c r="F5403" s="8">
        <f t="shared" si="252"/>
        <v>1.1498915548698694</v>
      </c>
      <c r="G5403">
        <f t="shared" si="253"/>
        <v>0</v>
      </c>
      <c r="H5403" s="8">
        <f t="shared" si="254"/>
        <v>0</v>
      </c>
    </row>
    <row r="5404" spans="1:8">
      <c r="A5404">
        <f>'Solar Profile'!A5406</f>
        <v>8</v>
      </c>
      <c r="B5404">
        <f>'Solar Profile'!B5406</f>
        <v>14</v>
      </c>
      <c r="C5404">
        <f>'Solar Profile'!C5406</f>
        <v>2</v>
      </c>
      <c r="D5404" s="8">
        <f>'Solar Profile'!E5406*$K$13</f>
        <v>0</v>
      </c>
      <c r="E5404" s="8">
        <f>'Load Profile'!D5405</f>
        <v>1.0155158929537289</v>
      </c>
      <c r="F5404" s="8">
        <f t="shared" si="252"/>
        <v>1.0155158929537289</v>
      </c>
      <c r="G5404">
        <f t="shared" si="253"/>
        <v>0</v>
      </c>
      <c r="H5404" s="8">
        <f t="shared" si="254"/>
        <v>0</v>
      </c>
    </row>
    <row r="5405" spans="1:8">
      <c r="A5405">
        <f>'Solar Profile'!A5407</f>
        <v>8</v>
      </c>
      <c r="B5405">
        <f>'Solar Profile'!B5407</f>
        <v>14</v>
      </c>
      <c r="C5405">
        <f>'Solar Profile'!C5407</f>
        <v>3</v>
      </c>
      <c r="D5405" s="8">
        <f>'Solar Profile'!E5407*$K$13</f>
        <v>0</v>
      </c>
      <c r="E5405" s="8">
        <f>'Load Profile'!D5406</f>
        <v>0.88927640768573435</v>
      </c>
      <c r="F5405" s="8">
        <f t="shared" si="252"/>
        <v>0.88927640768573435</v>
      </c>
      <c r="G5405">
        <f t="shared" si="253"/>
        <v>0</v>
      </c>
      <c r="H5405" s="8">
        <f t="shared" si="254"/>
        <v>0</v>
      </c>
    </row>
    <row r="5406" spans="1:8">
      <c r="A5406">
        <f>'Solar Profile'!A5408</f>
        <v>8</v>
      </c>
      <c r="B5406">
        <f>'Solar Profile'!B5408</f>
        <v>14</v>
      </c>
      <c r="C5406">
        <f>'Solar Profile'!C5408</f>
        <v>4</v>
      </c>
      <c r="D5406" s="8">
        <f>'Solar Profile'!E5408*$K$13</f>
        <v>0</v>
      </c>
      <c r="E5406" s="8">
        <f>'Load Profile'!D5407</f>
        <v>0.89987595570003676</v>
      </c>
      <c r="F5406" s="8">
        <f t="shared" si="252"/>
        <v>0.89987595570003676</v>
      </c>
      <c r="G5406">
        <f t="shared" si="253"/>
        <v>0</v>
      </c>
      <c r="H5406" s="8">
        <f t="shared" si="254"/>
        <v>0</v>
      </c>
    </row>
    <row r="5407" spans="1:8">
      <c r="A5407">
        <f>'Solar Profile'!A5409</f>
        <v>8</v>
      </c>
      <c r="B5407">
        <f>'Solar Profile'!B5409</f>
        <v>14</v>
      </c>
      <c r="C5407">
        <f>'Solar Profile'!C5409</f>
        <v>5</v>
      </c>
      <c r="D5407" s="8">
        <f>'Solar Profile'!E5409*$K$13</f>
        <v>0</v>
      </c>
      <c r="E5407" s="8">
        <f>'Load Profile'!D5408</f>
        <v>0.90325621021306746</v>
      </c>
      <c r="F5407" s="8">
        <f t="shared" si="252"/>
        <v>0.90325621021306746</v>
      </c>
      <c r="G5407">
        <f t="shared" si="253"/>
        <v>0</v>
      </c>
      <c r="H5407" s="8">
        <f t="shared" si="254"/>
        <v>0</v>
      </c>
    </row>
    <row r="5408" spans="1:8">
      <c r="A5408">
        <f>'Solar Profile'!A5410</f>
        <v>8</v>
      </c>
      <c r="B5408">
        <f>'Solar Profile'!B5410</f>
        <v>14</v>
      </c>
      <c r="C5408">
        <f>'Solar Profile'!C5410</f>
        <v>6</v>
      </c>
      <c r="D5408" s="8">
        <f>'Solar Profile'!E5410*$K$13</f>
        <v>0</v>
      </c>
      <c r="E5408" s="8">
        <f>'Load Profile'!D5409</f>
        <v>1.0105432488348034</v>
      </c>
      <c r="F5408" s="8">
        <f t="shared" si="252"/>
        <v>1.0105432488348034</v>
      </c>
      <c r="G5408">
        <f t="shared" si="253"/>
        <v>0</v>
      </c>
      <c r="H5408" s="8">
        <f t="shared" si="254"/>
        <v>0</v>
      </c>
    </row>
    <row r="5409" spans="1:8">
      <c r="A5409">
        <f>'Solar Profile'!A5411</f>
        <v>8</v>
      </c>
      <c r="B5409">
        <f>'Solar Profile'!B5411</f>
        <v>14</v>
      </c>
      <c r="C5409">
        <f>'Solar Profile'!C5411</f>
        <v>7</v>
      </c>
      <c r="D5409" s="8">
        <f>'Solar Profile'!E5411*$K$13</f>
        <v>0.21739249999999999</v>
      </c>
      <c r="E5409" s="8">
        <f>'Load Profile'!D5410</f>
        <v>1.1679569160093619</v>
      </c>
      <c r="F5409" s="8">
        <f t="shared" si="252"/>
        <v>0.95056441600936192</v>
      </c>
      <c r="G5409">
        <f t="shared" si="253"/>
        <v>0</v>
      </c>
      <c r="H5409" s="8">
        <f t="shared" si="254"/>
        <v>0.21739249999999999</v>
      </c>
    </row>
    <row r="5410" spans="1:8">
      <c r="A5410">
        <f>'Solar Profile'!A5412</f>
        <v>8</v>
      </c>
      <c r="B5410">
        <f>'Solar Profile'!B5412</f>
        <v>14</v>
      </c>
      <c r="C5410">
        <f>'Solar Profile'!C5412</f>
        <v>8</v>
      </c>
      <c r="D5410" s="8">
        <f>'Solar Profile'!E5412*$K$13</f>
        <v>1.5834700000000002</v>
      </c>
      <c r="E5410" s="8">
        <f>'Load Profile'!D5411</f>
        <v>1.3115064825638796</v>
      </c>
      <c r="F5410" s="8">
        <f t="shared" si="252"/>
        <v>-0.27196351743612057</v>
      </c>
      <c r="G5410">
        <f t="shared" si="253"/>
        <v>-0.27196351743612057</v>
      </c>
      <c r="H5410" s="8">
        <f t="shared" si="254"/>
        <v>1.3115064825638796</v>
      </c>
    </row>
    <row r="5411" spans="1:8">
      <c r="A5411">
        <f>'Solar Profile'!A5413</f>
        <v>8</v>
      </c>
      <c r="B5411">
        <f>'Solar Profile'!B5413</f>
        <v>14</v>
      </c>
      <c r="C5411">
        <f>'Solar Profile'!C5413</f>
        <v>9</v>
      </c>
      <c r="D5411" s="8">
        <f>'Solar Profile'!E5413*$K$13</f>
        <v>3.348875</v>
      </c>
      <c r="E5411" s="8">
        <f>'Load Profile'!D5412</f>
        <v>1.3240955104972967</v>
      </c>
      <c r="F5411" s="8">
        <f t="shared" si="252"/>
        <v>-2.0247794895027034</v>
      </c>
      <c r="G5411">
        <f t="shared" si="253"/>
        <v>-2.0247794895027034</v>
      </c>
      <c r="H5411" s="8">
        <f t="shared" si="254"/>
        <v>1.3240955104972967</v>
      </c>
    </row>
    <row r="5412" spans="1:8">
      <c r="A5412">
        <f>'Solar Profile'!A5414</f>
        <v>8</v>
      </c>
      <c r="B5412">
        <f>'Solar Profile'!B5414</f>
        <v>14</v>
      </c>
      <c r="C5412">
        <f>'Solar Profile'!C5414</f>
        <v>10</v>
      </c>
      <c r="D5412" s="8">
        <f>'Solar Profile'!E5414*$K$13</f>
        <v>4.9335424999999997</v>
      </c>
      <c r="E5412" s="8">
        <f>'Load Profile'!D5413</f>
        <v>1.3675160735390874</v>
      </c>
      <c r="F5412" s="8">
        <f t="shared" si="252"/>
        <v>-3.5660264264609123</v>
      </c>
      <c r="G5412">
        <f t="shared" si="253"/>
        <v>-3.5660264264609123</v>
      </c>
      <c r="H5412" s="8">
        <f t="shared" si="254"/>
        <v>1.3675160735390874</v>
      </c>
    </row>
    <row r="5413" spans="1:8">
      <c r="A5413">
        <f>'Solar Profile'!A5415</f>
        <v>8</v>
      </c>
      <c r="B5413">
        <f>'Solar Profile'!B5415</f>
        <v>14</v>
      </c>
      <c r="C5413">
        <f>'Solar Profile'!C5415</f>
        <v>11</v>
      </c>
      <c r="D5413" s="8">
        <f>'Solar Profile'!E5415*$K$13</f>
        <v>5.9571450000000006</v>
      </c>
      <c r="E5413" s="8">
        <f>'Load Profile'!D5414</f>
        <v>1.4328931954804041</v>
      </c>
      <c r="F5413" s="8">
        <f t="shared" si="252"/>
        <v>-4.5242518045195963</v>
      </c>
      <c r="G5413">
        <f t="shared" si="253"/>
        <v>-4.5242518045195963</v>
      </c>
      <c r="H5413" s="8">
        <f t="shared" si="254"/>
        <v>1.4328931954804043</v>
      </c>
    </row>
    <row r="5414" spans="1:8">
      <c r="A5414">
        <f>'Solar Profile'!A5416</f>
        <v>8</v>
      </c>
      <c r="B5414">
        <f>'Solar Profile'!B5416</f>
        <v>14</v>
      </c>
      <c r="C5414">
        <f>'Solar Profile'!C5416</f>
        <v>12</v>
      </c>
      <c r="D5414" s="8">
        <f>'Solar Profile'!E5416*$K$13</f>
        <v>6.6024075</v>
      </c>
      <c r="E5414" s="8">
        <f>'Load Profile'!D5415</f>
        <v>1.4367721979102455</v>
      </c>
      <c r="F5414" s="8">
        <f t="shared" si="252"/>
        <v>-5.1656353020897541</v>
      </c>
      <c r="G5414">
        <f t="shared" si="253"/>
        <v>-5.1656353020897541</v>
      </c>
      <c r="H5414" s="8">
        <f t="shared" si="254"/>
        <v>1.4367721979102459</v>
      </c>
    </row>
    <row r="5415" spans="1:8">
      <c r="A5415">
        <f>'Solar Profile'!A5417</f>
        <v>8</v>
      </c>
      <c r="B5415">
        <f>'Solar Profile'!B5417</f>
        <v>14</v>
      </c>
      <c r="C5415">
        <f>'Solar Profile'!C5417</f>
        <v>13</v>
      </c>
      <c r="D5415" s="8">
        <f>'Solar Profile'!E5417*$K$13</f>
        <v>6.8368574999999998</v>
      </c>
      <c r="E5415" s="8">
        <f>'Load Profile'!D5416</f>
        <v>1.4809438922392302</v>
      </c>
      <c r="F5415" s="8">
        <f t="shared" si="252"/>
        <v>-5.3559136077607699</v>
      </c>
      <c r="G5415">
        <f t="shared" si="253"/>
        <v>-5.3559136077607699</v>
      </c>
      <c r="H5415" s="8">
        <f t="shared" si="254"/>
        <v>1.48094389223923</v>
      </c>
    </row>
    <row r="5416" spans="1:8">
      <c r="A5416">
        <f>'Solar Profile'!A5418</f>
        <v>8</v>
      </c>
      <c r="B5416">
        <f>'Solar Profile'!B5418</f>
        <v>14</v>
      </c>
      <c r="C5416">
        <f>'Solar Profile'!C5418</f>
        <v>14</v>
      </c>
      <c r="D5416" s="8">
        <f>'Solar Profile'!E5418*$K$13</f>
        <v>6.7192624999999992</v>
      </c>
      <c r="E5416" s="8">
        <f>'Load Profile'!D5417</f>
        <v>1.5421050684184274</v>
      </c>
      <c r="F5416" s="8">
        <f t="shared" si="252"/>
        <v>-5.1771574315815716</v>
      </c>
      <c r="G5416">
        <f t="shared" si="253"/>
        <v>-5.1771574315815716</v>
      </c>
      <c r="H5416" s="8">
        <f t="shared" si="254"/>
        <v>1.5421050684184276</v>
      </c>
    </row>
    <row r="5417" spans="1:8">
      <c r="A5417">
        <f>'Solar Profile'!A5419</f>
        <v>8</v>
      </c>
      <c r="B5417">
        <f>'Solar Profile'!B5419</f>
        <v>14</v>
      </c>
      <c r="C5417">
        <f>'Solar Profile'!C5419</f>
        <v>15</v>
      </c>
      <c r="D5417" s="8">
        <f>'Solar Profile'!E5419*$K$13</f>
        <v>6.1663500000000004</v>
      </c>
      <c r="E5417" s="8">
        <f>'Load Profile'!D5418</f>
        <v>1.5923605602458271</v>
      </c>
      <c r="F5417" s="8">
        <f t="shared" si="252"/>
        <v>-4.5739894397541736</v>
      </c>
      <c r="G5417">
        <f t="shared" si="253"/>
        <v>-4.5739894397541736</v>
      </c>
      <c r="H5417" s="8">
        <f t="shared" si="254"/>
        <v>1.5923605602458268</v>
      </c>
    </row>
    <row r="5418" spans="1:8">
      <c r="A5418">
        <f>'Solar Profile'!A5420</f>
        <v>8</v>
      </c>
      <c r="B5418">
        <f>'Solar Profile'!B5420</f>
        <v>14</v>
      </c>
      <c r="C5418">
        <f>'Solar Profile'!C5420</f>
        <v>16</v>
      </c>
      <c r="D5418" s="8">
        <f>'Solar Profile'!E5420*$K$13</f>
        <v>5.2933275000000002</v>
      </c>
      <c r="E5418" s="8">
        <f>'Load Profile'!D5419</f>
        <v>1.5571696614704507</v>
      </c>
      <c r="F5418" s="8">
        <f t="shared" si="252"/>
        <v>-3.7361578385295493</v>
      </c>
      <c r="G5418">
        <f t="shared" si="253"/>
        <v>-3.7361578385295493</v>
      </c>
      <c r="H5418" s="8">
        <f t="shared" si="254"/>
        <v>1.5571696614704509</v>
      </c>
    </row>
    <row r="5419" spans="1:8">
      <c r="A5419">
        <f>'Solar Profile'!A5421</f>
        <v>8</v>
      </c>
      <c r="B5419">
        <f>'Solar Profile'!B5421</f>
        <v>14</v>
      </c>
      <c r="C5419">
        <f>'Solar Profile'!C5421</f>
        <v>17</v>
      </c>
      <c r="D5419" s="8">
        <f>'Solar Profile'!E5421*$K$13</f>
        <v>3.8067250000000001</v>
      </c>
      <c r="E5419" s="8">
        <f>'Load Profile'!D5420</f>
        <v>1.602509538397368</v>
      </c>
      <c r="F5419" s="8">
        <f t="shared" si="252"/>
        <v>-2.2042154616026322</v>
      </c>
      <c r="G5419">
        <f t="shared" si="253"/>
        <v>-2.2042154616026322</v>
      </c>
      <c r="H5419" s="8">
        <f t="shared" si="254"/>
        <v>1.602509538397368</v>
      </c>
    </row>
    <row r="5420" spans="1:8">
      <c r="A5420">
        <f>'Solar Profile'!A5422</f>
        <v>8</v>
      </c>
      <c r="B5420">
        <f>'Solar Profile'!B5422</f>
        <v>14</v>
      </c>
      <c r="C5420">
        <f>'Solar Profile'!C5422</f>
        <v>18</v>
      </c>
      <c r="D5420" s="8">
        <f>'Solar Profile'!E5422*$K$13</f>
        <v>2.1805824999999999</v>
      </c>
      <c r="E5420" s="8">
        <f>'Load Profile'!D5421</f>
        <v>1.6182973001309899</v>
      </c>
      <c r="F5420" s="8">
        <f t="shared" si="252"/>
        <v>-0.56228519986900993</v>
      </c>
      <c r="G5420">
        <f t="shared" si="253"/>
        <v>-0.56228519986900993</v>
      </c>
      <c r="H5420" s="8">
        <f t="shared" si="254"/>
        <v>1.6182973001309899</v>
      </c>
    </row>
    <row r="5421" spans="1:8">
      <c r="A5421">
        <f>'Solar Profile'!A5423</f>
        <v>8</v>
      </c>
      <c r="B5421">
        <f>'Solar Profile'!B5423</f>
        <v>14</v>
      </c>
      <c r="C5421">
        <f>'Solar Profile'!C5423</f>
        <v>19</v>
      </c>
      <c r="D5421" s="8">
        <f>'Solar Profile'!E5423*$K$13</f>
        <v>0.6115775</v>
      </c>
      <c r="E5421" s="8">
        <f>'Load Profile'!D5422</f>
        <v>1.4959660005270679</v>
      </c>
      <c r="F5421" s="8">
        <f t="shared" si="252"/>
        <v>0.88438850052706786</v>
      </c>
      <c r="G5421">
        <f t="shared" si="253"/>
        <v>0</v>
      </c>
      <c r="H5421" s="8">
        <f t="shared" si="254"/>
        <v>0.6115775</v>
      </c>
    </row>
    <row r="5422" spans="1:8">
      <c r="A5422">
        <f>'Solar Profile'!A5424</f>
        <v>8</v>
      </c>
      <c r="B5422">
        <f>'Solar Profile'!B5424</f>
        <v>14</v>
      </c>
      <c r="C5422">
        <f>'Solar Profile'!C5424</f>
        <v>20</v>
      </c>
      <c r="D5422" s="8">
        <f>'Solar Profile'!E5424*$K$13</f>
        <v>0</v>
      </c>
      <c r="E5422" s="8">
        <f>'Load Profile'!D5423</f>
        <v>1.4887071430579444</v>
      </c>
      <c r="F5422" s="8">
        <f t="shared" si="252"/>
        <v>1.4887071430579444</v>
      </c>
      <c r="G5422">
        <f t="shared" si="253"/>
        <v>0</v>
      </c>
      <c r="H5422" s="8">
        <f t="shared" si="254"/>
        <v>0</v>
      </c>
    </row>
    <row r="5423" spans="1:8">
      <c r="A5423">
        <f>'Solar Profile'!A5425</f>
        <v>8</v>
      </c>
      <c r="B5423">
        <f>'Solar Profile'!B5425</f>
        <v>14</v>
      </c>
      <c r="C5423">
        <f>'Solar Profile'!C5425</f>
        <v>21</v>
      </c>
      <c r="D5423" s="8">
        <f>'Solar Profile'!E5425*$K$13</f>
        <v>0</v>
      </c>
      <c r="E5423" s="8">
        <f>'Load Profile'!D5424</f>
        <v>1.4182279707917562</v>
      </c>
      <c r="F5423" s="8">
        <f t="shared" si="252"/>
        <v>1.4182279707917562</v>
      </c>
      <c r="G5423">
        <f t="shared" si="253"/>
        <v>0</v>
      </c>
      <c r="H5423" s="8">
        <f t="shared" si="254"/>
        <v>0</v>
      </c>
    </row>
    <row r="5424" spans="1:8">
      <c r="A5424">
        <f>'Solar Profile'!A5426</f>
        <v>8</v>
      </c>
      <c r="B5424">
        <f>'Solar Profile'!B5426</f>
        <v>14</v>
      </c>
      <c r="C5424">
        <f>'Solar Profile'!C5426</f>
        <v>22</v>
      </c>
      <c r="D5424" s="8">
        <f>'Solar Profile'!E5426*$K$13</f>
        <v>0</v>
      </c>
      <c r="E5424" s="8">
        <f>'Load Profile'!D5425</f>
        <v>1.1325128058321399</v>
      </c>
      <c r="F5424" s="8">
        <f t="shared" si="252"/>
        <v>1.1325128058321399</v>
      </c>
      <c r="G5424">
        <f t="shared" si="253"/>
        <v>0</v>
      </c>
      <c r="H5424" s="8">
        <f t="shared" si="254"/>
        <v>0</v>
      </c>
    </row>
    <row r="5425" spans="1:8">
      <c r="A5425">
        <f>'Solar Profile'!A5427</f>
        <v>8</v>
      </c>
      <c r="B5425">
        <f>'Solar Profile'!B5427</f>
        <v>14</v>
      </c>
      <c r="C5425">
        <f>'Solar Profile'!C5427</f>
        <v>23</v>
      </c>
      <c r="D5425" s="8">
        <f>'Solar Profile'!E5427*$K$13</f>
        <v>0</v>
      </c>
      <c r="E5425" s="8">
        <f>'Load Profile'!D5426</f>
        <v>0.98041802444422588</v>
      </c>
      <c r="F5425" s="8">
        <f t="shared" si="252"/>
        <v>0.98041802444422588</v>
      </c>
      <c r="G5425">
        <f t="shared" si="253"/>
        <v>0</v>
      </c>
      <c r="H5425" s="8">
        <f t="shared" si="254"/>
        <v>0</v>
      </c>
    </row>
    <row r="5426" spans="1:8">
      <c r="A5426">
        <f>'Solar Profile'!A5428</f>
        <v>8</v>
      </c>
      <c r="B5426">
        <f>'Solar Profile'!B5428</f>
        <v>15</v>
      </c>
      <c r="C5426">
        <f>'Solar Profile'!C5428</f>
        <v>0</v>
      </c>
      <c r="D5426" s="8">
        <f>'Solar Profile'!E5428*$K$13</f>
        <v>0</v>
      </c>
      <c r="E5426" s="8">
        <f>'Load Profile'!D5427</f>
        <v>0.77094175659391706</v>
      </c>
      <c r="F5426" s="8">
        <f t="shared" si="252"/>
        <v>0.77094175659391706</v>
      </c>
      <c r="G5426">
        <f t="shared" si="253"/>
        <v>0</v>
      </c>
      <c r="H5426" s="8">
        <f t="shared" si="254"/>
        <v>0</v>
      </c>
    </row>
    <row r="5427" spans="1:8">
      <c r="A5427">
        <f>'Solar Profile'!A5429</f>
        <v>8</v>
      </c>
      <c r="B5427">
        <f>'Solar Profile'!B5429</f>
        <v>15</v>
      </c>
      <c r="C5427">
        <f>'Solar Profile'!C5429</f>
        <v>1</v>
      </c>
      <c r="D5427" s="8">
        <f>'Solar Profile'!E5429*$K$13</f>
        <v>0</v>
      </c>
      <c r="E5427" s="8">
        <f>'Load Profile'!D5428</f>
        <v>0.74776744082685875</v>
      </c>
      <c r="F5427" s="8">
        <f t="shared" si="252"/>
        <v>0.74776744082685875</v>
      </c>
      <c r="G5427">
        <f t="shared" si="253"/>
        <v>0</v>
      </c>
      <c r="H5427" s="8">
        <f t="shared" si="254"/>
        <v>0</v>
      </c>
    </row>
    <row r="5428" spans="1:8">
      <c r="A5428">
        <f>'Solar Profile'!A5430</f>
        <v>8</v>
      </c>
      <c r="B5428">
        <f>'Solar Profile'!B5430</f>
        <v>15</v>
      </c>
      <c r="C5428">
        <f>'Solar Profile'!C5430</f>
        <v>2</v>
      </c>
      <c r="D5428" s="8">
        <f>'Solar Profile'!E5430*$K$13</f>
        <v>0</v>
      </c>
      <c r="E5428" s="8">
        <f>'Load Profile'!D5429</f>
        <v>0.66767993667640035</v>
      </c>
      <c r="F5428" s="8">
        <f t="shared" si="252"/>
        <v>0.66767993667640035</v>
      </c>
      <c r="G5428">
        <f t="shared" si="253"/>
        <v>0</v>
      </c>
      <c r="H5428" s="8">
        <f t="shared" si="254"/>
        <v>0</v>
      </c>
    </row>
    <row r="5429" spans="1:8">
      <c r="A5429">
        <f>'Solar Profile'!A5431</f>
        <v>8</v>
      </c>
      <c r="B5429">
        <f>'Solar Profile'!B5431</f>
        <v>15</v>
      </c>
      <c r="C5429">
        <f>'Solar Profile'!C5431</f>
        <v>3</v>
      </c>
      <c r="D5429" s="8">
        <f>'Solar Profile'!E5431*$K$13</f>
        <v>0</v>
      </c>
      <c r="E5429" s="8">
        <f>'Load Profile'!D5430</f>
        <v>0.65449900942456296</v>
      </c>
      <c r="F5429" s="8">
        <f t="shared" si="252"/>
        <v>0.65449900942456296</v>
      </c>
      <c r="G5429">
        <f t="shared" si="253"/>
        <v>0</v>
      </c>
      <c r="H5429" s="8">
        <f t="shared" si="254"/>
        <v>0</v>
      </c>
    </row>
    <row r="5430" spans="1:8">
      <c r="A5430">
        <f>'Solar Profile'!A5432</f>
        <v>8</v>
      </c>
      <c r="B5430">
        <f>'Solar Profile'!B5432</f>
        <v>15</v>
      </c>
      <c r="C5430">
        <f>'Solar Profile'!C5432</f>
        <v>4</v>
      </c>
      <c r="D5430" s="8">
        <f>'Solar Profile'!E5432*$K$13</f>
        <v>0</v>
      </c>
      <c r="E5430" s="8">
        <f>'Load Profile'!D5431</f>
        <v>0.66585803642731289</v>
      </c>
      <c r="F5430" s="8">
        <f t="shared" si="252"/>
        <v>0.66585803642731289</v>
      </c>
      <c r="G5430">
        <f t="shared" si="253"/>
        <v>0</v>
      </c>
      <c r="H5430" s="8">
        <f t="shared" si="254"/>
        <v>0</v>
      </c>
    </row>
    <row r="5431" spans="1:8">
      <c r="A5431">
        <f>'Solar Profile'!A5433</f>
        <v>8</v>
      </c>
      <c r="B5431">
        <f>'Solar Profile'!B5433</f>
        <v>15</v>
      </c>
      <c r="C5431">
        <f>'Solar Profile'!C5433</f>
        <v>5</v>
      </c>
      <c r="D5431" s="8">
        <f>'Solar Profile'!E5433*$K$13</f>
        <v>0</v>
      </c>
      <c r="E5431" s="8">
        <f>'Load Profile'!D5432</f>
        <v>0.70156746047617147</v>
      </c>
      <c r="F5431" s="8">
        <f t="shared" si="252"/>
        <v>0.70156746047617147</v>
      </c>
      <c r="G5431">
        <f t="shared" si="253"/>
        <v>0</v>
      </c>
      <c r="H5431" s="8">
        <f t="shared" si="254"/>
        <v>0</v>
      </c>
    </row>
    <row r="5432" spans="1:8">
      <c r="A5432">
        <f>'Solar Profile'!A5434</f>
        <v>8</v>
      </c>
      <c r="B5432">
        <f>'Solar Profile'!B5434</f>
        <v>15</v>
      </c>
      <c r="C5432">
        <f>'Solar Profile'!C5434</f>
        <v>6</v>
      </c>
      <c r="D5432" s="8">
        <f>'Solar Profile'!E5434*$K$13</f>
        <v>0</v>
      </c>
      <c r="E5432" s="8">
        <f>'Load Profile'!D5433</f>
        <v>0.75855715139704549</v>
      </c>
      <c r="F5432" s="8">
        <f t="shared" si="252"/>
        <v>0.75855715139704549</v>
      </c>
      <c r="G5432">
        <f t="shared" si="253"/>
        <v>0</v>
      </c>
      <c r="H5432" s="8">
        <f t="shared" si="254"/>
        <v>0</v>
      </c>
    </row>
    <row r="5433" spans="1:8">
      <c r="A5433">
        <f>'Solar Profile'!A5435</f>
        <v>8</v>
      </c>
      <c r="B5433">
        <f>'Solar Profile'!B5435</f>
        <v>15</v>
      </c>
      <c r="C5433">
        <f>'Solar Profile'!C5435</f>
        <v>7</v>
      </c>
      <c r="D5433" s="8">
        <f>'Solar Profile'!E5435*$K$13</f>
        <v>0.24147749999999998</v>
      </c>
      <c r="E5433" s="8">
        <f>'Load Profile'!D5434</f>
        <v>0.83679885245364127</v>
      </c>
      <c r="F5433" s="8">
        <f t="shared" si="252"/>
        <v>0.59532135245364126</v>
      </c>
      <c r="G5433">
        <f t="shared" si="253"/>
        <v>0</v>
      </c>
      <c r="H5433" s="8">
        <f t="shared" si="254"/>
        <v>0.24147749999999998</v>
      </c>
    </row>
    <row r="5434" spans="1:8">
      <c r="A5434">
        <f>'Solar Profile'!A5436</f>
        <v>8</v>
      </c>
      <c r="B5434">
        <f>'Solar Profile'!B5436</f>
        <v>15</v>
      </c>
      <c r="C5434">
        <f>'Solar Profile'!C5436</f>
        <v>8</v>
      </c>
      <c r="D5434" s="8">
        <f>'Solar Profile'!E5436*$K$13</f>
        <v>1.5353149999999998</v>
      </c>
      <c r="E5434" s="8">
        <f>'Load Profile'!D5435</f>
        <v>0.93546410558933568</v>
      </c>
      <c r="F5434" s="8">
        <f t="shared" si="252"/>
        <v>-0.59985089441066408</v>
      </c>
      <c r="G5434">
        <f t="shared" si="253"/>
        <v>-0.59985089441066408</v>
      </c>
      <c r="H5434" s="8">
        <f t="shared" si="254"/>
        <v>0.93546410558933568</v>
      </c>
    </row>
    <row r="5435" spans="1:8">
      <c r="A5435">
        <f>'Solar Profile'!A5437</f>
        <v>8</v>
      </c>
      <c r="B5435">
        <f>'Solar Profile'!B5437</f>
        <v>15</v>
      </c>
      <c r="C5435">
        <f>'Solar Profile'!C5437</f>
        <v>9</v>
      </c>
      <c r="D5435" s="8">
        <f>'Solar Profile'!E5437*$K$13</f>
        <v>3.2389000000000001</v>
      </c>
      <c r="E5435" s="8">
        <f>'Load Profile'!D5436</f>
        <v>1.0079451423894692</v>
      </c>
      <c r="F5435" s="8">
        <f t="shared" si="252"/>
        <v>-2.2309548576105307</v>
      </c>
      <c r="G5435">
        <f t="shared" si="253"/>
        <v>-2.2309548576105307</v>
      </c>
      <c r="H5435" s="8">
        <f t="shared" si="254"/>
        <v>1.0079451423894694</v>
      </c>
    </row>
    <row r="5436" spans="1:8">
      <c r="A5436">
        <f>'Solar Profile'!A5438</f>
        <v>8</v>
      </c>
      <c r="B5436">
        <f>'Solar Profile'!B5438</f>
        <v>15</v>
      </c>
      <c r="C5436">
        <f>'Solar Profile'!C5438</f>
        <v>10</v>
      </c>
      <c r="D5436" s="8">
        <f>'Solar Profile'!E5438*$K$13</f>
        <v>4.6736975000000003</v>
      </c>
      <c r="E5436" s="8">
        <f>'Load Profile'!D5437</f>
        <v>1.0881922159062714</v>
      </c>
      <c r="F5436" s="8">
        <f t="shared" si="252"/>
        <v>-3.5855052840937289</v>
      </c>
      <c r="G5436">
        <f t="shared" si="253"/>
        <v>-3.5855052840937289</v>
      </c>
      <c r="H5436" s="8">
        <f t="shared" si="254"/>
        <v>1.0881922159062714</v>
      </c>
    </row>
    <row r="5437" spans="1:8">
      <c r="A5437">
        <f>'Solar Profile'!A5439</f>
        <v>8</v>
      </c>
      <c r="B5437">
        <f>'Solar Profile'!B5439</f>
        <v>15</v>
      </c>
      <c r="C5437">
        <f>'Solar Profile'!C5439</f>
        <v>11</v>
      </c>
      <c r="D5437" s="8">
        <f>'Solar Profile'!E5439*$K$13</f>
        <v>5.737657500000001</v>
      </c>
      <c r="E5437" s="8">
        <f>'Load Profile'!D5438</f>
        <v>1.2304845900799117</v>
      </c>
      <c r="F5437" s="8">
        <f t="shared" si="252"/>
        <v>-4.5071729099200892</v>
      </c>
      <c r="G5437">
        <f t="shared" si="253"/>
        <v>-4.5071729099200892</v>
      </c>
      <c r="H5437" s="8">
        <f t="shared" si="254"/>
        <v>1.2304845900799117</v>
      </c>
    </row>
    <row r="5438" spans="1:8">
      <c r="A5438">
        <f>'Solar Profile'!A5440</f>
        <v>8</v>
      </c>
      <c r="B5438">
        <f>'Solar Profile'!B5440</f>
        <v>15</v>
      </c>
      <c r="C5438">
        <f>'Solar Profile'!C5440</f>
        <v>12</v>
      </c>
      <c r="D5438" s="8">
        <f>'Solar Profile'!E5440*$K$13</f>
        <v>6.3613924999999991</v>
      </c>
      <c r="E5438" s="8">
        <f>'Load Profile'!D5439</f>
        <v>1.3022353842183161</v>
      </c>
      <c r="F5438" s="8">
        <f t="shared" si="252"/>
        <v>-5.0591571157816828</v>
      </c>
      <c r="G5438">
        <f t="shared" si="253"/>
        <v>-5.0591571157816828</v>
      </c>
      <c r="H5438" s="8">
        <f t="shared" si="254"/>
        <v>1.3022353842183163</v>
      </c>
    </row>
    <row r="5439" spans="1:8">
      <c r="A5439">
        <f>'Solar Profile'!A5441</f>
        <v>8</v>
      </c>
      <c r="B5439">
        <f>'Solar Profile'!B5441</f>
        <v>15</v>
      </c>
      <c r="C5439">
        <f>'Solar Profile'!C5441</f>
        <v>13</v>
      </c>
      <c r="D5439" s="8">
        <f>'Solar Profile'!E5441*$K$13</f>
        <v>6.5735275000000009</v>
      </c>
      <c r="E5439" s="8">
        <f>'Load Profile'!D5440</f>
        <v>1.4406327239583459</v>
      </c>
      <c r="F5439" s="8">
        <f t="shared" si="252"/>
        <v>-5.1328947760416552</v>
      </c>
      <c r="G5439">
        <f t="shared" si="253"/>
        <v>-5.1328947760416552</v>
      </c>
      <c r="H5439" s="8">
        <f t="shared" si="254"/>
        <v>1.4406327239583456</v>
      </c>
    </row>
    <row r="5440" spans="1:8">
      <c r="A5440">
        <f>'Solar Profile'!A5442</f>
        <v>8</v>
      </c>
      <c r="B5440">
        <f>'Solar Profile'!B5442</f>
        <v>15</v>
      </c>
      <c r="C5440">
        <f>'Solar Profile'!C5442</f>
        <v>14</v>
      </c>
      <c r="D5440" s="8">
        <f>'Solar Profile'!E5442*$K$13</f>
        <v>6.4539925000000009</v>
      </c>
      <c r="E5440" s="8">
        <f>'Load Profile'!D5441</f>
        <v>1.6048143839479019</v>
      </c>
      <c r="F5440" s="8">
        <f t="shared" si="252"/>
        <v>-4.8491781160520988</v>
      </c>
      <c r="G5440">
        <f t="shared" si="253"/>
        <v>-4.8491781160520988</v>
      </c>
      <c r="H5440" s="8">
        <f t="shared" si="254"/>
        <v>1.6048143839479021</v>
      </c>
    </row>
    <row r="5441" spans="1:8">
      <c r="A5441">
        <f>'Solar Profile'!A5443</f>
        <v>8</v>
      </c>
      <c r="B5441">
        <f>'Solar Profile'!B5443</f>
        <v>15</v>
      </c>
      <c r="C5441">
        <f>'Solar Profile'!C5443</f>
        <v>15</v>
      </c>
      <c r="D5441" s="8">
        <f>'Solar Profile'!E5443*$K$13</f>
        <v>5.9486375000000002</v>
      </c>
      <c r="E5441" s="8">
        <f>'Load Profile'!D5442</f>
        <v>1.8522829397488993</v>
      </c>
      <c r="F5441" s="8">
        <f t="shared" si="252"/>
        <v>-4.0963545602511005</v>
      </c>
      <c r="G5441">
        <f t="shared" si="253"/>
        <v>-4.0963545602511005</v>
      </c>
      <c r="H5441" s="8">
        <f t="shared" si="254"/>
        <v>1.8522829397488998</v>
      </c>
    </row>
    <row r="5442" spans="1:8">
      <c r="A5442">
        <f>'Solar Profile'!A5444</f>
        <v>8</v>
      </c>
      <c r="B5442">
        <f>'Solar Profile'!B5444</f>
        <v>15</v>
      </c>
      <c r="C5442">
        <f>'Solar Profile'!C5444</f>
        <v>16</v>
      </c>
      <c r="D5442" s="8">
        <f>'Solar Profile'!E5444*$K$13</f>
        <v>5.1230099999999998</v>
      </c>
      <c r="E5442" s="8">
        <f>'Load Profile'!D5443</f>
        <v>1.9760921028458729</v>
      </c>
      <c r="F5442" s="8">
        <f t="shared" si="252"/>
        <v>-3.1469178971541272</v>
      </c>
      <c r="G5442">
        <f t="shared" si="253"/>
        <v>-3.1469178971541272</v>
      </c>
      <c r="H5442" s="8">
        <f t="shared" si="254"/>
        <v>1.9760921028458727</v>
      </c>
    </row>
    <row r="5443" spans="1:8">
      <c r="A5443">
        <f>'Solar Profile'!A5445</f>
        <v>8</v>
      </c>
      <c r="B5443">
        <f>'Solar Profile'!B5445</f>
        <v>15</v>
      </c>
      <c r="C5443">
        <f>'Solar Profile'!C5445</f>
        <v>17</v>
      </c>
      <c r="D5443" s="8">
        <f>'Solar Profile'!E5445*$K$13</f>
        <v>3.6902125000000003</v>
      </c>
      <c r="E5443" s="8">
        <f>'Load Profile'!D5444</f>
        <v>2.0592773110792986</v>
      </c>
      <c r="F5443" s="8">
        <f t="shared" ref="F5443:F5506" si="255">E5443-D5443</f>
        <v>-1.6309351889207018</v>
      </c>
      <c r="G5443">
        <f t="shared" ref="G5443:G5506" si="256">IF(F5443&lt;0,F5443,0)</f>
        <v>-1.6309351889207018</v>
      </c>
      <c r="H5443" s="8">
        <f t="shared" ref="H5443:H5506" si="257">D5443+G5443</f>
        <v>2.0592773110792986</v>
      </c>
    </row>
    <row r="5444" spans="1:8">
      <c r="A5444">
        <f>'Solar Profile'!A5446</f>
        <v>8</v>
      </c>
      <c r="B5444">
        <f>'Solar Profile'!B5446</f>
        <v>15</v>
      </c>
      <c r="C5444">
        <f>'Solar Profile'!C5446</f>
        <v>18</v>
      </c>
      <c r="D5444" s="8">
        <f>'Solar Profile'!E5446*$K$13</f>
        <v>2.0727674999999999</v>
      </c>
      <c r="E5444" s="8">
        <f>'Load Profile'!D5445</f>
        <v>1.9715326858455295</v>
      </c>
      <c r="F5444" s="8">
        <f t="shared" si="255"/>
        <v>-0.10123481415447033</v>
      </c>
      <c r="G5444">
        <f t="shared" si="256"/>
        <v>-0.10123481415447033</v>
      </c>
      <c r="H5444" s="8">
        <f t="shared" si="257"/>
        <v>1.9715326858455295</v>
      </c>
    </row>
    <row r="5445" spans="1:8">
      <c r="A5445">
        <f>'Solar Profile'!A5447</f>
        <v>8</v>
      </c>
      <c r="B5445">
        <f>'Solar Profile'!B5447</f>
        <v>15</v>
      </c>
      <c r="C5445">
        <f>'Solar Profile'!C5447</f>
        <v>19</v>
      </c>
      <c r="D5445" s="8">
        <f>'Solar Profile'!E5447*$K$13</f>
        <v>0.62712500000000004</v>
      </c>
      <c r="E5445" s="8">
        <f>'Load Profile'!D5446</f>
        <v>1.7969075596529551</v>
      </c>
      <c r="F5445" s="8">
        <f t="shared" si="255"/>
        <v>1.1697825596529552</v>
      </c>
      <c r="G5445">
        <f t="shared" si="256"/>
        <v>0</v>
      </c>
      <c r="H5445" s="8">
        <f t="shared" si="257"/>
        <v>0.62712500000000004</v>
      </c>
    </row>
    <row r="5446" spans="1:8">
      <c r="A5446">
        <f>'Solar Profile'!A5448</f>
        <v>8</v>
      </c>
      <c r="B5446">
        <f>'Solar Profile'!B5448</f>
        <v>15</v>
      </c>
      <c r="C5446">
        <f>'Solar Profile'!C5448</f>
        <v>20</v>
      </c>
      <c r="D5446" s="8">
        <f>'Solar Profile'!E5448*$K$13</f>
        <v>0</v>
      </c>
      <c r="E5446" s="8">
        <f>'Load Profile'!D5447</f>
        <v>1.7693937006863518</v>
      </c>
      <c r="F5446" s="8">
        <f t="shared" si="255"/>
        <v>1.7693937006863518</v>
      </c>
      <c r="G5446">
        <f t="shared" si="256"/>
        <v>0</v>
      </c>
      <c r="H5446" s="8">
        <f t="shared" si="257"/>
        <v>0</v>
      </c>
    </row>
    <row r="5447" spans="1:8">
      <c r="A5447">
        <f>'Solar Profile'!A5449</f>
        <v>8</v>
      </c>
      <c r="B5447">
        <f>'Solar Profile'!B5449</f>
        <v>15</v>
      </c>
      <c r="C5447">
        <f>'Solar Profile'!C5449</f>
        <v>21</v>
      </c>
      <c r="D5447" s="8">
        <f>'Solar Profile'!E5449*$K$13</f>
        <v>0</v>
      </c>
      <c r="E5447" s="8">
        <f>'Load Profile'!D5448</f>
        <v>1.5945209932494431</v>
      </c>
      <c r="F5447" s="8">
        <f t="shared" si="255"/>
        <v>1.5945209932494431</v>
      </c>
      <c r="G5447">
        <f t="shared" si="256"/>
        <v>0</v>
      </c>
      <c r="H5447" s="8">
        <f t="shared" si="257"/>
        <v>0</v>
      </c>
    </row>
    <row r="5448" spans="1:8">
      <c r="A5448">
        <f>'Solar Profile'!A5450</f>
        <v>8</v>
      </c>
      <c r="B5448">
        <f>'Solar Profile'!B5450</f>
        <v>15</v>
      </c>
      <c r="C5448">
        <f>'Solar Profile'!C5450</f>
        <v>22</v>
      </c>
      <c r="D5448" s="8">
        <f>'Solar Profile'!E5450*$K$13</f>
        <v>0</v>
      </c>
      <c r="E5448" s="8">
        <f>'Load Profile'!D5449</f>
        <v>1.2853814258052187</v>
      </c>
      <c r="F5448" s="8">
        <f t="shared" si="255"/>
        <v>1.2853814258052187</v>
      </c>
      <c r="G5448">
        <f t="shared" si="256"/>
        <v>0</v>
      </c>
      <c r="H5448" s="8">
        <f t="shared" si="257"/>
        <v>0</v>
      </c>
    </row>
    <row r="5449" spans="1:8">
      <c r="A5449">
        <f>'Solar Profile'!A5451</f>
        <v>8</v>
      </c>
      <c r="B5449">
        <f>'Solar Profile'!B5451</f>
        <v>15</v>
      </c>
      <c r="C5449">
        <f>'Solar Profile'!C5451</f>
        <v>23</v>
      </c>
      <c r="D5449" s="8">
        <f>'Solar Profile'!E5451*$K$13</f>
        <v>0</v>
      </c>
      <c r="E5449" s="8">
        <f>'Load Profile'!D5450</f>
        <v>1.0731786730379078</v>
      </c>
      <c r="F5449" s="8">
        <f t="shared" si="255"/>
        <v>1.0731786730379078</v>
      </c>
      <c r="G5449">
        <f t="shared" si="256"/>
        <v>0</v>
      </c>
      <c r="H5449" s="8">
        <f t="shared" si="257"/>
        <v>0</v>
      </c>
    </row>
    <row r="5450" spans="1:8">
      <c r="A5450">
        <f>'Solar Profile'!A5452</f>
        <v>8</v>
      </c>
      <c r="B5450">
        <f>'Solar Profile'!B5452</f>
        <v>16</v>
      </c>
      <c r="C5450">
        <f>'Solar Profile'!C5452</f>
        <v>0</v>
      </c>
      <c r="D5450" s="8">
        <f>'Solar Profile'!E5452*$K$13</f>
        <v>0</v>
      </c>
      <c r="E5450" s="8">
        <f>'Load Profile'!D5451</f>
        <v>0.96182682909478334</v>
      </c>
      <c r="F5450" s="8">
        <f t="shared" si="255"/>
        <v>0.96182682909478334</v>
      </c>
      <c r="G5450">
        <f t="shared" si="256"/>
        <v>0</v>
      </c>
      <c r="H5450" s="8">
        <f t="shared" si="257"/>
        <v>0</v>
      </c>
    </row>
    <row r="5451" spans="1:8">
      <c r="A5451">
        <f>'Solar Profile'!A5453</f>
        <v>8</v>
      </c>
      <c r="B5451">
        <f>'Solar Profile'!B5453</f>
        <v>16</v>
      </c>
      <c r="C5451">
        <f>'Solar Profile'!C5453</f>
        <v>1</v>
      </c>
      <c r="D5451" s="8">
        <f>'Solar Profile'!E5453*$K$13</f>
        <v>0</v>
      </c>
      <c r="E5451" s="8">
        <f>'Load Profile'!D5452</f>
        <v>0.82217821286460946</v>
      </c>
      <c r="F5451" s="8">
        <f t="shared" si="255"/>
        <v>0.82217821286460946</v>
      </c>
      <c r="G5451">
        <f t="shared" si="256"/>
        <v>0</v>
      </c>
      <c r="H5451" s="8">
        <f t="shared" si="257"/>
        <v>0</v>
      </c>
    </row>
    <row r="5452" spans="1:8">
      <c r="A5452">
        <f>'Solar Profile'!A5454</f>
        <v>8</v>
      </c>
      <c r="B5452">
        <f>'Solar Profile'!B5454</f>
        <v>16</v>
      </c>
      <c r="C5452">
        <f>'Solar Profile'!C5454</f>
        <v>2</v>
      </c>
      <c r="D5452" s="8">
        <f>'Solar Profile'!E5454*$K$13</f>
        <v>0</v>
      </c>
      <c r="E5452" s="8">
        <f>'Load Profile'!D5453</f>
        <v>0.7757823206967871</v>
      </c>
      <c r="F5452" s="8">
        <f t="shared" si="255"/>
        <v>0.7757823206967871</v>
      </c>
      <c r="G5452">
        <f t="shared" si="256"/>
        <v>0</v>
      </c>
      <c r="H5452" s="8">
        <f t="shared" si="257"/>
        <v>0</v>
      </c>
    </row>
    <row r="5453" spans="1:8">
      <c r="A5453">
        <f>'Solar Profile'!A5455</f>
        <v>8</v>
      </c>
      <c r="B5453">
        <f>'Solar Profile'!B5455</f>
        <v>16</v>
      </c>
      <c r="C5453">
        <f>'Solar Profile'!C5455</f>
        <v>3</v>
      </c>
      <c r="D5453" s="8">
        <f>'Solar Profile'!E5455*$K$13</f>
        <v>0</v>
      </c>
      <c r="E5453" s="8">
        <f>'Load Profile'!D5454</f>
        <v>0.76745307228101189</v>
      </c>
      <c r="F5453" s="8">
        <f t="shared" si="255"/>
        <v>0.76745307228101189</v>
      </c>
      <c r="G5453">
        <f t="shared" si="256"/>
        <v>0</v>
      </c>
      <c r="H5453" s="8">
        <f t="shared" si="257"/>
        <v>0</v>
      </c>
    </row>
    <row r="5454" spans="1:8">
      <c r="A5454">
        <f>'Solar Profile'!A5456</f>
        <v>8</v>
      </c>
      <c r="B5454">
        <f>'Solar Profile'!B5456</f>
        <v>16</v>
      </c>
      <c r="C5454">
        <f>'Solar Profile'!C5456</f>
        <v>4</v>
      </c>
      <c r="D5454" s="8">
        <f>'Solar Profile'!E5456*$K$13</f>
        <v>0</v>
      </c>
      <c r="E5454" s="8">
        <f>'Load Profile'!D5455</f>
        <v>0.73997765746336996</v>
      </c>
      <c r="F5454" s="8">
        <f t="shared" si="255"/>
        <v>0.73997765746336996</v>
      </c>
      <c r="G5454">
        <f t="shared" si="256"/>
        <v>0</v>
      </c>
      <c r="H5454" s="8">
        <f t="shared" si="257"/>
        <v>0</v>
      </c>
    </row>
    <row r="5455" spans="1:8">
      <c r="A5455">
        <f>'Solar Profile'!A5457</f>
        <v>8</v>
      </c>
      <c r="B5455">
        <f>'Solar Profile'!B5457</f>
        <v>16</v>
      </c>
      <c r="C5455">
        <f>'Solar Profile'!C5457</f>
        <v>5</v>
      </c>
      <c r="D5455" s="8">
        <f>'Solar Profile'!E5457*$K$13</f>
        <v>0</v>
      </c>
      <c r="E5455" s="8">
        <f>'Load Profile'!D5456</f>
        <v>0.86017601767551499</v>
      </c>
      <c r="F5455" s="8">
        <f t="shared" si="255"/>
        <v>0.86017601767551499</v>
      </c>
      <c r="G5455">
        <f t="shared" si="256"/>
        <v>0</v>
      </c>
      <c r="H5455" s="8">
        <f t="shared" si="257"/>
        <v>0</v>
      </c>
    </row>
    <row r="5456" spans="1:8">
      <c r="A5456">
        <f>'Solar Profile'!A5458</f>
        <v>8</v>
      </c>
      <c r="B5456">
        <f>'Solar Profile'!B5458</f>
        <v>16</v>
      </c>
      <c r="C5456">
        <f>'Solar Profile'!C5458</f>
        <v>6</v>
      </c>
      <c r="D5456" s="8">
        <f>'Solar Profile'!E5458*$K$13</f>
        <v>0</v>
      </c>
      <c r="E5456" s="8">
        <f>'Load Profile'!D5457</f>
        <v>0.97870929114707539</v>
      </c>
      <c r="F5456" s="8">
        <f t="shared" si="255"/>
        <v>0.97870929114707539</v>
      </c>
      <c r="G5456">
        <f t="shared" si="256"/>
        <v>0</v>
      </c>
      <c r="H5456" s="8">
        <f t="shared" si="257"/>
        <v>0</v>
      </c>
    </row>
    <row r="5457" spans="1:8">
      <c r="A5457">
        <f>'Solar Profile'!A5459</f>
        <v>8</v>
      </c>
      <c r="B5457">
        <f>'Solar Profile'!B5459</f>
        <v>16</v>
      </c>
      <c r="C5457">
        <f>'Solar Profile'!C5459</f>
        <v>7</v>
      </c>
      <c r="D5457" s="8">
        <f>'Solar Profile'!E5459*$K$13</f>
        <v>0.24214750000000002</v>
      </c>
      <c r="E5457" s="8">
        <f>'Load Profile'!D5458</f>
        <v>1.0452638345521621</v>
      </c>
      <c r="F5457" s="8">
        <f t="shared" si="255"/>
        <v>0.80311633455216214</v>
      </c>
      <c r="G5457">
        <f t="shared" si="256"/>
        <v>0</v>
      </c>
      <c r="H5457" s="8">
        <f t="shared" si="257"/>
        <v>0.24214750000000002</v>
      </c>
    </row>
    <row r="5458" spans="1:8">
      <c r="A5458">
        <f>'Solar Profile'!A5460</f>
        <v>8</v>
      </c>
      <c r="B5458">
        <f>'Solar Profile'!B5460</f>
        <v>16</v>
      </c>
      <c r="C5458">
        <f>'Solar Profile'!C5460</f>
        <v>8</v>
      </c>
      <c r="D5458" s="8">
        <f>'Solar Profile'!E5460*$K$13</f>
        <v>1.4732800000000001</v>
      </c>
      <c r="E5458" s="8">
        <f>'Load Profile'!D5459</f>
        <v>1.0983973338892614</v>
      </c>
      <c r="F5458" s="8">
        <f t="shared" si="255"/>
        <v>-0.37488266611073873</v>
      </c>
      <c r="G5458">
        <f t="shared" si="256"/>
        <v>-0.37488266611073873</v>
      </c>
      <c r="H5458" s="8">
        <f t="shared" si="257"/>
        <v>1.0983973338892614</v>
      </c>
    </row>
    <row r="5459" spans="1:8">
      <c r="A5459">
        <f>'Solar Profile'!A5461</f>
        <v>8</v>
      </c>
      <c r="B5459">
        <f>'Solar Profile'!B5461</f>
        <v>16</v>
      </c>
      <c r="C5459">
        <f>'Solar Profile'!C5461</f>
        <v>9</v>
      </c>
      <c r="D5459" s="8">
        <f>'Solar Profile'!E5461*$K$13</f>
        <v>3.1244475</v>
      </c>
      <c r="E5459" s="8">
        <f>'Load Profile'!D5460</f>
        <v>1.2463608448683732</v>
      </c>
      <c r="F5459" s="8">
        <f t="shared" si="255"/>
        <v>-1.8780866551316269</v>
      </c>
      <c r="G5459">
        <f t="shared" si="256"/>
        <v>-1.8780866551316269</v>
      </c>
      <c r="H5459" s="8">
        <f t="shared" si="257"/>
        <v>1.2463608448683732</v>
      </c>
    </row>
    <row r="5460" spans="1:8">
      <c r="A5460">
        <f>'Solar Profile'!A5462</f>
        <v>8</v>
      </c>
      <c r="B5460">
        <f>'Solar Profile'!B5462</f>
        <v>16</v>
      </c>
      <c r="C5460">
        <f>'Solar Profile'!C5462</f>
        <v>10</v>
      </c>
      <c r="D5460" s="8">
        <f>'Solar Profile'!E5462*$K$13</f>
        <v>4.6274475000000006</v>
      </c>
      <c r="E5460" s="8">
        <f>'Load Profile'!D5461</f>
        <v>1.4676712276316153</v>
      </c>
      <c r="F5460" s="8">
        <f t="shared" si="255"/>
        <v>-3.1597762723683855</v>
      </c>
      <c r="G5460">
        <f t="shared" si="256"/>
        <v>-3.1597762723683855</v>
      </c>
      <c r="H5460" s="8">
        <f t="shared" si="257"/>
        <v>1.4676712276316151</v>
      </c>
    </row>
    <row r="5461" spans="1:8">
      <c r="A5461">
        <f>'Solar Profile'!A5463</f>
        <v>8</v>
      </c>
      <c r="B5461">
        <f>'Solar Profile'!B5463</f>
        <v>16</v>
      </c>
      <c r="C5461">
        <f>'Solar Profile'!C5463</f>
        <v>11</v>
      </c>
      <c r="D5461" s="8">
        <f>'Solar Profile'!E5463*$K$13</f>
        <v>4.6820199999999996</v>
      </c>
      <c r="E5461" s="8">
        <f>'Load Profile'!D5462</f>
        <v>1.6763482354785362</v>
      </c>
      <c r="F5461" s="8">
        <f t="shared" si="255"/>
        <v>-3.0056717645214635</v>
      </c>
      <c r="G5461">
        <f t="shared" si="256"/>
        <v>-3.0056717645214635</v>
      </c>
      <c r="H5461" s="8">
        <f t="shared" si="257"/>
        <v>1.6763482354785362</v>
      </c>
    </row>
    <row r="5462" spans="1:8">
      <c r="A5462">
        <f>'Solar Profile'!A5464</f>
        <v>8</v>
      </c>
      <c r="B5462">
        <f>'Solar Profile'!B5464</f>
        <v>16</v>
      </c>
      <c r="C5462">
        <f>'Solar Profile'!C5464</f>
        <v>12</v>
      </c>
      <c r="D5462" s="8">
        <f>'Solar Profile'!E5464*$K$13</f>
        <v>4.3547900000000004</v>
      </c>
      <c r="E5462" s="8">
        <f>'Load Profile'!D5463</f>
        <v>1.8837013064994912</v>
      </c>
      <c r="F5462" s="8">
        <f t="shared" si="255"/>
        <v>-2.4710886935005094</v>
      </c>
      <c r="G5462">
        <f t="shared" si="256"/>
        <v>-2.4710886935005094</v>
      </c>
      <c r="H5462" s="8">
        <f t="shared" si="257"/>
        <v>1.883701306499491</v>
      </c>
    </row>
    <row r="5463" spans="1:8">
      <c r="A5463">
        <f>'Solar Profile'!A5465</f>
        <v>8</v>
      </c>
      <c r="B5463">
        <f>'Solar Profile'!B5465</f>
        <v>16</v>
      </c>
      <c r="C5463">
        <f>'Solar Profile'!C5465</f>
        <v>13</v>
      </c>
      <c r="D5463" s="8">
        <f>'Solar Profile'!E5465*$K$13</f>
        <v>7.0241875000000009</v>
      </c>
      <c r="E5463" s="8">
        <f>'Load Profile'!D5464</f>
        <v>2.0266460021063342</v>
      </c>
      <c r="F5463" s="8">
        <f t="shared" si="255"/>
        <v>-4.9975414978936668</v>
      </c>
      <c r="G5463">
        <f t="shared" si="256"/>
        <v>-4.9975414978936668</v>
      </c>
      <c r="H5463" s="8">
        <f t="shared" si="257"/>
        <v>2.0266460021063342</v>
      </c>
    </row>
    <row r="5464" spans="1:8">
      <c r="A5464">
        <f>'Solar Profile'!A5466</f>
        <v>8</v>
      </c>
      <c r="B5464">
        <f>'Solar Profile'!B5466</f>
        <v>16</v>
      </c>
      <c r="C5464">
        <f>'Solar Profile'!C5466</f>
        <v>14</v>
      </c>
      <c r="D5464" s="8">
        <f>'Solar Profile'!E5466*$K$13</f>
        <v>5.5033775000000009</v>
      </c>
      <c r="E5464" s="8">
        <f>'Load Profile'!D5465</f>
        <v>2.2425371375641481</v>
      </c>
      <c r="F5464" s="8">
        <f t="shared" si="255"/>
        <v>-3.2608403624358528</v>
      </c>
      <c r="G5464">
        <f t="shared" si="256"/>
        <v>-3.2608403624358528</v>
      </c>
      <c r="H5464" s="8">
        <f t="shared" si="257"/>
        <v>2.2425371375641481</v>
      </c>
    </row>
    <row r="5465" spans="1:8">
      <c r="A5465">
        <f>'Solar Profile'!A5467</f>
        <v>8</v>
      </c>
      <c r="B5465">
        <f>'Solar Profile'!B5467</f>
        <v>16</v>
      </c>
      <c r="C5465">
        <f>'Solar Profile'!C5467</f>
        <v>15</v>
      </c>
      <c r="D5465" s="8">
        <f>'Solar Profile'!E5467*$K$13</f>
        <v>6.2668075000000005</v>
      </c>
      <c r="E5465" s="8">
        <f>'Load Profile'!D5466</f>
        <v>2.5054258516005623</v>
      </c>
      <c r="F5465" s="8">
        <f t="shared" si="255"/>
        <v>-3.7613816483994382</v>
      </c>
      <c r="G5465">
        <f t="shared" si="256"/>
        <v>-3.7613816483994382</v>
      </c>
      <c r="H5465" s="8">
        <f t="shared" si="257"/>
        <v>2.5054258516005623</v>
      </c>
    </row>
    <row r="5466" spans="1:8">
      <c r="A5466">
        <f>'Solar Profile'!A5468</f>
        <v>8</v>
      </c>
      <c r="B5466">
        <f>'Solar Profile'!B5468</f>
        <v>16</v>
      </c>
      <c r="C5466">
        <f>'Solar Profile'!C5468</f>
        <v>16</v>
      </c>
      <c r="D5466" s="8">
        <f>'Solar Profile'!E5468*$K$13</f>
        <v>5.340325</v>
      </c>
      <c r="E5466" s="8">
        <f>'Load Profile'!D5467</f>
        <v>2.7731250660083617</v>
      </c>
      <c r="F5466" s="8">
        <f t="shared" si="255"/>
        <v>-2.5671999339916383</v>
      </c>
      <c r="G5466">
        <f t="shared" si="256"/>
        <v>-2.5671999339916383</v>
      </c>
      <c r="H5466" s="8">
        <f t="shared" si="257"/>
        <v>2.7731250660083617</v>
      </c>
    </row>
    <row r="5467" spans="1:8">
      <c r="A5467">
        <f>'Solar Profile'!A5469</f>
        <v>8</v>
      </c>
      <c r="B5467">
        <f>'Solar Profile'!B5469</f>
        <v>16</v>
      </c>
      <c r="C5467">
        <f>'Solar Profile'!C5469</f>
        <v>17</v>
      </c>
      <c r="D5467" s="8">
        <f>'Solar Profile'!E5469*$K$13</f>
        <v>3.9819425000000002</v>
      </c>
      <c r="E5467" s="8">
        <f>'Load Profile'!D5468</f>
        <v>2.957825183186336</v>
      </c>
      <c r="F5467" s="8">
        <f t="shared" si="255"/>
        <v>-1.0241173168136641</v>
      </c>
      <c r="G5467">
        <f t="shared" si="256"/>
        <v>-1.0241173168136641</v>
      </c>
      <c r="H5467" s="8">
        <f t="shared" si="257"/>
        <v>2.957825183186336</v>
      </c>
    </row>
    <row r="5468" spans="1:8">
      <c r="A5468">
        <f>'Solar Profile'!A5470</f>
        <v>8</v>
      </c>
      <c r="B5468">
        <f>'Solar Profile'!B5470</f>
        <v>16</v>
      </c>
      <c r="C5468">
        <f>'Solar Profile'!C5470</f>
        <v>18</v>
      </c>
      <c r="D5468" s="8">
        <f>'Solar Profile'!E5470*$K$13</f>
        <v>2.2379675000000003</v>
      </c>
      <c r="E5468" s="8">
        <f>'Load Profile'!D5469</f>
        <v>2.8676362700859439</v>
      </c>
      <c r="F5468" s="8">
        <f t="shared" si="255"/>
        <v>0.62966877008594357</v>
      </c>
      <c r="G5468">
        <f t="shared" si="256"/>
        <v>0</v>
      </c>
      <c r="H5468" s="8">
        <f t="shared" si="257"/>
        <v>2.2379675000000003</v>
      </c>
    </row>
    <row r="5469" spans="1:8">
      <c r="A5469">
        <f>'Solar Profile'!A5471</f>
        <v>8</v>
      </c>
      <c r="B5469">
        <f>'Solar Profile'!B5471</f>
        <v>16</v>
      </c>
      <c r="C5469">
        <f>'Solar Profile'!C5471</f>
        <v>19</v>
      </c>
      <c r="D5469" s="8">
        <f>'Solar Profile'!E5471*$K$13</f>
        <v>0.58646500000000001</v>
      </c>
      <c r="E5469" s="8">
        <f>'Load Profile'!D5470</f>
        <v>2.613568472431532</v>
      </c>
      <c r="F5469" s="8">
        <f t="shared" si="255"/>
        <v>2.027103472431532</v>
      </c>
      <c r="G5469">
        <f t="shared" si="256"/>
        <v>0</v>
      </c>
      <c r="H5469" s="8">
        <f t="shared" si="257"/>
        <v>0.58646500000000001</v>
      </c>
    </row>
    <row r="5470" spans="1:8">
      <c r="A5470">
        <f>'Solar Profile'!A5472</f>
        <v>8</v>
      </c>
      <c r="B5470">
        <f>'Solar Profile'!B5472</f>
        <v>16</v>
      </c>
      <c r="C5470">
        <f>'Solar Profile'!C5472</f>
        <v>20</v>
      </c>
      <c r="D5470" s="8">
        <f>'Solar Profile'!E5472*$K$13</f>
        <v>0</v>
      </c>
      <c r="E5470" s="8">
        <f>'Load Profile'!D5471</f>
        <v>2.4724220279999836</v>
      </c>
      <c r="F5470" s="8">
        <f t="shared" si="255"/>
        <v>2.4724220279999836</v>
      </c>
      <c r="G5470">
        <f t="shared" si="256"/>
        <v>0</v>
      </c>
      <c r="H5470" s="8">
        <f t="shared" si="257"/>
        <v>0</v>
      </c>
    </row>
    <row r="5471" spans="1:8">
      <c r="A5471">
        <f>'Solar Profile'!A5473</f>
        <v>8</v>
      </c>
      <c r="B5471">
        <f>'Solar Profile'!B5473</f>
        <v>16</v>
      </c>
      <c r="C5471">
        <f>'Solar Profile'!C5473</f>
        <v>21</v>
      </c>
      <c r="D5471" s="8">
        <f>'Solar Profile'!E5473*$K$13</f>
        <v>0</v>
      </c>
      <c r="E5471" s="8">
        <f>'Load Profile'!D5472</f>
        <v>2.1157581419555824</v>
      </c>
      <c r="F5471" s="8">
        <f t="shared" si="255"/>
        <v>2.1157581419555824</v>
      </c>
      <c r="G5471">
        <f t="shared" si="256"/>
        <v>0</v>
      </c>
      <c r="H5471" s="8">
        <f t="shared" si="257"/>
        <v>0</v>
      </c>
    </row>
    <row r="5472" spans="1:8">
      <c r="A5472">
        <f>'Solar Profile'!A5474</f>
        <v>8</v>
      </c>
      <c r="B5472">
        <f>'Solar Profile'!B5474</f>
        <v>16</v>
      </c>
      <c r="C5472">
        <f>'Solar Profile'!C5474</f>
        <v>22</v>
      </c>
      <c r="D5472" s="8">
        <f>'Solar Profile'!E5474*$K$13</f>
        <v>0</v>
      </c>
      <c r="E5472" s="8">
        <f>'Load Profile'!D5473</f>
        <v>1.8196847589308001</v>
      </c>
      <c r="F5472" s="8">
        <f t="shared" si="255"/>
        <v>1.8196847589308001</v>
      </c>
      <c r="G5472">
        <f t="shared" si="256"/>
        <v>0</v>
      </c>
      <c r="H5472" s="8">
        <f t="shared" si="257"/>
        <v>0</v>
      </c>
    </row>
    <row r="5473" spans="1:8">
      <c r="A5473">
        <f>'Solar Profile'!A5475</f>
        <v>8</v>
      </c>
      <c r="B5473">
        <f>'Solar Profile'!B5475</f>
        <v>16</v>
      </c>
      <c r="C5473">
        <f>'Solar Profile'!C5475</f>
        <v>23</v>
      </c>
      <c r="D5473" s="8">
        <f>'Solar Profile'!E5475*$K$13</f>
        <v>0</v>
      </c>
      <c r="E5473" s="8">
        <f>'Load Profile'!D5474</f>
        <v>1.3456765396923911</v>
      </c>
      <c r="F5473" s="8">
        <f t="shared" si="255"/>
        <v>1.3456765396923911</v>
      </c>
      <c r="G5473">
        <f t="shared" si="256"/>
        <v>0</v>
      </c>
      <c r="H5473" s="8">
        <f t="shared" si="257"/>
        <v>0</v>
      </c>
    </row>
    <row r="5474" spans="1:8">
      <c r="A5474">
        <f>'Solar Profile'!A5476</f>
        <v>8</v>
      </c>
      <c r="B5474">
        <f>'Solar Profile'!B5476</f>
        <v>17</v>
      </c>
      <c r="C5474">
        <f>'Solar Profile'!C5476</f>
        <v>0</v>
      </c>
      <c r="D5474" s="8">
        <f>'Solar Profile'!E5476*$K$13</f>
        <v>0</v>
      </c>
      <c r="E5474" s="8">
        <f>'Load Profile'!D5475</f>
        <v>1.2169892422466828</v>
      </c>
      <c r="F5474" s="8">
        <f t="shared" si="255"/>
        <v>1.2169892422466828</v>
      </c>
      <c r="G5474">
        <f t="shared" si="256"/>
        <v>0</v>
      </c>
      <c r="H5474" s="8">
        <f t="shared" si="257"/>
        <v>0</v>
      </c>
    </row>
    <row r="5475" spans="1:8">
      <c r="A5475">
        <f>'Solar Profile'!A5477</f>
        <v>8</v>
      </c>
      <c r="B5475">
        <f>'Solar Profile'!B5477</f>
        <v>17</v>
      </c>
      <c r="C5475">
        <f>'Solar Profile'!C5477</f>
        <v>1</v>
      </c>
      <c r="D5475" s="8">
        <f>'Solar Profile'!E5477*$K$13</f>
        <v>0</v>
      </c>
      <c r="E5475" s="8">
        <f>'Load Profile'!D5476</f>
        <v>1.0725386513679291</v>
      </c>
      <c r="F5475" s="8">
        <f t="shared" si="255"/>
        <v>1.0725386513679291</v>
      </c>
      <c r="G5475">
        <f t="shared" si="256"/>
        <v>0</v>
      </c>
      <c r="H5475" s="8">
        <f t="shared" si="257"/>
        <v>0</v>
      </c>
    </row>
    <row r="5476" spans="1:8">
      <c r="A5476">
        <f>'Solar Profile'!A5478</f>
        <v>8</v>
      </c>
      <c r="B5476">
        <f>'Solar Profile'!B5478</f>
        <v>17</v>
      </c>
      <c r="C5476">
        <f>'Solar Profile'!C5478</f>
        <v>2</v>
      </c>
      <c r="D5476" s="8">
        <f>'Solar Profile'!E5478*$K$13</f>
        <v>0</v>
      </c>
      <c r="E5476" s="8">
        <f>'Load Profile'!D5477</f>
        <v>0.9500968171369798</v>
      </c>
      <c r="F5476" s="8">
        <f t="shared" si="255"/>
        <v>0.9500968171369798</v>
      </c>
      <c r="G5476">
        <f t="shared" si="256"/>
        <v>0</v>
      </c>
      <c r="H5476" s="8">
        <f t="shared" si="257"/>
        <v>0</v>
      </c>
    </row>
    <row r="5477" spans="1:8">
      <c r="A5477">
        <f>'Solar Profile'!A5479</f>
        <v>8</v>
      </c>
      <c r="B5477">
        <f>'Solar Profile'!B5479</f>
        <v>17</v>
      </c>
      <c r="C5477">
        <f>'Solar Profile'!C5479</f>
        <v>3</v>
      </c>
      <c r="D5477" s="8">
        <f>'Solar Profile'!E5479*$K$13</f>
        <v>0</v>
      </c>
      <c r="E5477" s="8">
        <f>'Load Profile'!D5478</f>
        <v>0.85150636900269072</v>
      </c>
      <c r="F5477" s="8">
        <f t="shared" si="255"/>
        <v>0.85150636900269072</v>
      </c>
      <c r="G5477">
        <f t="shared" si="256"/>
        <v>0</v>
      </c>
      <c r="H5477" s="8">
        <f t="shared" si="257"/>
        <v>0</v>
      </c>
    </row>
    <row r="5478" spans="1:8">
      <c r="A5478">
        <f>'Solar Profile'!A5480</f>
        <v>8</v>
      </c>
      <c r="B5478">
        <f>'Solar Profile'!B5480</f>
        <v>17</v>
      </c>
      <c r="C5478">
        <f>'Solar Profile'!C5480</f>
        <v>4</v>
      </c>
      <c r="D5478" s="8">
        <f>'Solar Profile'!E5480*$K$13</f>
        <v>0</v>
      </c>
      <c r="E5478" s="8">
        <f>'Load Profile'!D5479</f>
        <v>0.91602866799196625</v>
      </c>
      <c r="F5478" s="8">
        <f t="shared" si="255"/>
        <v>0.91602866799196625</v>
      </c>
      <c r="G5478">
        <f t="shared" si="256"/>
        <v>0</v>
      </c>
      <c r="H5478" s="8">
        <f t="shared" si="257"/>
        <v>0</v>
      </c>
    </row>
    <row r="5479" spans="1:8">
      <c r="A5479">
        <f>'Solar Profile'!A5481</f>
        <v>8</v>
      </c>
      <c r="B5479">
        <f>'Solar Profile'!B5481</f>
        <v>17</v>
      </c>
      <c r="C5479">
        <f>'Solar Profile'!C5481</f>
        <v>5</v>
      </c>
      <c r="D5479" s="8">
        <f>'Solar Profile'!E5481*$K$13</f>
        <v>0</v>
      </c>
      <c r="E5479" s="8">
        <f>'Load Profile'!D5480</f>
        <v>1.0493726925129307</v>
      </c>
      <c r="F5479" s="8">
        <f t="shared" si="255"/>
        <v>1.0493726925129307</v>
      </c>
      <c r="G5479">
        <f t="shared" si="256"/>
        <v>0</v>
      </c>
      <c r="H5479" s="8">
        <f t="shared" si="257"/>
        <v>0</v>
      </c>
    </row>
    <row r="5480" spans="1:8">
      <c r="A5480">
        <f>'Solar Profile'!A5482</f>
        <v>8</v>
      </c>
      <c r="B5480">
        <f>'Solar Profile'!B5482</f>
        <v>17</v>
      </c>
      <c r="C5480">
        <f>'Solar Profile'!C5482</f>
        <v>6</v>
      </c>
      <c r="D5480" s="8">
        <f>'Solar Profile'!E5482*$K$13</f>
        <v>0</v>
      </c>
      <c r="E5480" s="8">
        <f>'Load Profile'!D5481</f>
        <v>1.131377750690058</v>
      </c>
      <c r="F5480" s="8">
        <f t="shared" si="255"/>
        <v>1.131377750690058</v>
      </c>
      <c r="G5480">
        <f t="shared" si="256"/>
        <v>0</v>
      </c>
      <c r="H5480" s="8">
        <f t="shared" si="257"/>
        <v>0</v>
      </c>
    </row>
    <row r="5481" spans="1:8">
      <c r="A5481">
        <f>'Solar Profile'!A5483</f>
        <v>8</v>
      </c>
      <c r="B5481">
        <f>'Solar Profile'!B5483</f>
        <v>17</v>
      </c>
      <c r="C5481">
        <f>'Solar Profile'!C5483</f>
        <v>7</v>
      </c>
      <c r="D5481" s="8">
        <f>'Solar Profile'!E5483*$K$13</f>
        <v>0.2286975</v>
      </c>
      <c r="E5481" s="8">
        <f>'Load Profile'!D5482</f>
        <v>1.1356505085599791</v>
      </c>
      <c r="F5481" s="8">
        <f t="shared" si="255"/>
        <v>0.90695300855997907</v>
      </c>
      <c r="G5481">
        <f t="shared" si="256"/>
        <v>0</v>
      </c>
      <c r="H5481" s="8">
        <f t="shared" si="257"/>
        <v>0.2286975</v>
      </c>
    </row>
    <row r="5482" spans="1:8">
      <c r="A5482">
        <f>'Solar Profile'!A5484</f>
        <v>8</v>
      </c>
      <c r="B5482">
        <f>'Solar Profile'!B5484</f>
        <v>17</v>
      </c>
      <c r="C5482">
        <f>'Solar Profile'!C5484</f>
        <v>8</v>
      </c>
      <c r="D5482" s="8">
        <f>'Solar Profile'!E5484*$K$13</f>
        <v>1.2432174999999999</v>
      </c>
      <c r="E5482" s="8">
        <f>'Load Profile'!D5483</f>
        <v>1.1632964580472107</v>
      </c>
      <c r="F5482" s="8">
        <f t="shared" si="255"/>
        <v>-7.9921041952789151E-2</v>
      </c>
      <c r="G5482">
        <f t="shared" si="256"/>
        <v>-7.9921041952789151E-2</v>
      </c>
      <c r="H5482" s="8">
        <f t="shared" si="257"/>
        <v>1.1632964580472107</v>
      </c>
    </row>
    <row r="5483" spans="1:8">
      <c r="A5483">
        <f>'Solar Profile'!A5485</f>
        <v>8</v>
      </c>
      <c r="B5483">
        <f>'Solar Profile'!B5485</f>
        <v>17</v>
      </c>
      <c r="C5483">
        <f>'Solar Profile'!C5485</f>
        <v>9</v>
      </c>
      <c r="D5483" s="8">
        <f>'Solar Profile'!E5485*$K$13</f>
        <v>3.1575774999999999</v>
      </c>
      <c r="E5483" s="8">
        <f>'Load Profile'!D5484</f>
        <v>1.3856376565443114</v>
      </c>
      <c r="F5483" s="8">
        <f t="shared" si="255"/>
        <v>-1.7719398434556886</v>
      </c>
      <c r="G5483">
        <f t="shared" si="256"/>
        <v>-1.7719398434556886</v>
      </c>
      <c r="H5483" s="8">
        <f t="shared" si="257"/>
        <v>1.3856376565443114</v>
      </c>
    </row>
    <row r="5484" spans="1:8">
      <c r="A5484">
        <f>'Solar Profile'!A5486</f>
        <v>8</v>
      </c>
      <c r="B5484">
        <f>'Solar Profile'!B5486</f>
        <v>17</v>
      </c>
      <c r="C5484">
        <f>'Solar Profile'!C5486</f>
        <v>10</v>
      </c>
      <c r="D5484" s="8">
        <f>'Solar Profile'!E5486*$K$13</f>
        <v>4.1833075000000006</v>
      </c>
      <c r="E5484" s="8">
        <f>'Load Profile'!D5485</f>
        <v>1.6050736463246893</v>
      </c>
      <c r="F5484" s="8">
        <f t="shared" si="255"/>
        <v>-2.5782338536753113</v>
      </c>
      <c r="G5484">
        <f t="shared" si="256"/>
        <v>-2.5782338536753113</v>
      </c>
      <c r="H5484" s="8">
        <f t="shared" si="257"/>
        <v>1.6050736463246893</v>
      </c>
    </row>
    <row r="5485" spans="1:8">
      <c r="A5485">
        <f>'Solar Profile'!A5487</f>
        <v>8</v>
      </c>
      <c r="B5485">
        <f>'Solar Profile'!B5487</f>
        <v>17</v>
      </c>
      <c r="C5485">
        <f>'Solar Profile'!C5487</f>
        <v>11</v>
      </c>
      <c r="D5485" s="8">
        <f>'Solar Profile'!E5487*$K$13</f>
        <v>5.0938924999999999</v>
      </c>
      <c r="E5485" s="8">
        <f>'Load Profile'!D5486</f>
        <v>1.851647864564367</v>
      </c>
      <c r="F5485" s="8">
        <f t="shared" si="255"/>
        <v>-3.2422446354356329</v>
      </c>
      <c r="G5485">
        <f t="shared" si="256"/>
        <v>-3.2422446354356329</v>
      </c>
      <c r="H5485" s="8">
        <f t="shared" si="257"/>
        <v>1.851647864564367</v>
      </c>
    </row>
    <row r="5486" spans="1:8">
      <c r="A5486">
        <f>'Solar Profile'!A5488</f>
        <v>8</v>
      </c>
      <c r="B5486">
        <f>'Solar Profile'!B5488</f>
        <v>17</v>
      </c>
      <c r="C5486">
        <f>'Solar Profile'!C5488</f>
        <v>12</v>
      </c>
      <c r="D5486" s="8">
        <f>'Solar Profile'!E5488*$K$13</f>
        <v>3.7618725000000004</v>
      </c>
      <c r="E5486" s="8">
        <f>'Load Profile'!D5487</f>
        <v>2.0499434271991266</v>
      </c>
      <c r="F5486" s="8">
        <f t="shared" si="255"/>
        <v>-1.7119290728008738</v>
      </c>
      <c r="G5486">
        <f t="shared" si="256"/>
        <v>-1.7119290728008738</v>
      </c>
      <c r="H5486" s="8">
        <f t="shared" si="257"/>
        <v>2.0499434271991266</v>
      </c>
    </row>
    <row r="5487" spans="1:8">
      <c r="A5487">
        <f>'Solar Profile'!A5489</f>
        <v>8</v>
      </c>
      <c r="B5487">
        <f>'Solar Profile'!B5489</f>
        <v>17</v>
      </c>
      <c r="C5487">
        <f>'Solar Profile'!C5489</f>
        <v>13</v>
      </c>
      <c r="D5487" s="8">
        <f>'Solar Profile'!E5489*$K$13</f>
        <v>5.7116949999999997</v>
      </c>
      <c r="E5487" s="8">
        <f>'Load Profile'!D5488</f>
        <v>2.3293411031910374</v>
      </c>
      <c r="F5487" s="8">
        <f t="shared" si="255"/>
        <v>-3.3823538968089624</v>
      </c>
      <c r="G5487">
        <f t="shared" si="256"/>
        <v>-3.3823538968089624</v>
      </c>
      <c r="H5487" s="8">
        <f t="shared" si="257"/>
        <v>2.3293411031910374</v>
      </c>
    </row>
    <row r="5488" spans="1:8">
      <c r="A5488">
        <f>'Solar Profile'!A5490</f>
        <v>8</v>
      </c>
      <c r="B5488">
        <f>'Solar Profile'!B5490</f>
        <v>17</v>
      </c>
      <c r="C5488">
        <f>'Solar Profile'!C5490</f>
        <v>14</v>
      </c>
      <c r="D5488" s="8">
        <f>'Solar Profile'!E5490*$K$13</f>
        <v>6.0136699999999994</v>
      </c>
      <c r="E5488" s="8">
        <f>'Load Profile'!D5489</f>
        <v>2.5323510177348814</v>
      </c>
      <c r="F5488" s="8">
        <f t="shared" si="255"/>
        <v>-3.481318982265118</v>
      </c>
      <c r="G5488">
        <f t="shared" si="256"/>
        <v>-3.481318982265118</v>
      </c>
      <c r="H5488" s="8">
        <f t="shared" si="257"/>
        <v>2.5323510177348814</v>
      </c>
    </row>
    <row r="5489" spans="1:8">
      <c r="A5489">
        <f>'Solar Profile'!A5491</f>
        <v>8</v>
      </c>
      <c r="B5489">
        <f>'Solar Profile'!B5491</f>
        <v>17</v>
      </c>
      <c r="C5489">
        <f>'Solar Profile'!C5491</f>
        <v>15</v>
      </c>
      <c r="D5489" s="8">
        <f>'Solar Profile'!E5491*$K$13</f>
        <v>1.4861875</v>
      </c>
      <c r="E5489" s="8">
        <f>'Load Profile'!D5490</f>
        <v>2.7633250685324242</v>
      </c>
      <c r="F5489" s="8">
        <f t="shared" si="255"/>
        <v>1.2771375685324242</v>
      </c>
      <c r="G5489">
        <f t="shared" si="256"/>
        <v>0</v>
      </c>
      <c r="H5489" s="8">
        <f t="shared" si="257"/>
        <v>1.4861875</v>
      </c>
    </row>
    <row r="5490" spans="1:8">
      <c r="A5490">
        <f>'Solar Profile'!A5492</f>
        <v>8</v>
      </c>
      <c r="B5490">
        <f>'Solar Profile'!B5492</f>
        <v>17</v>
      </c>
      <c r="C5490">
        <f>'Solar Profile'!C5492</f>
        <v>16</v>
      </c>
      <c r="D5490" s="8">
        <f>'Solar Profile'!E5492*$K$13</f>
        <v>3.7820299999999998</v>
      </c>
      <c r="E5490" s="8">
        <f>'Load Profile'!D5491</f>
        <v>2.9980208043604808</v>
      </c>
      <c r="F5490" s="8">
        <f t="shared" si="255"/>
        <v>-0.78400919563951899</v>
      </c>
      <c r="G5490">
        <f t="shared" si="256"/>
        <v>-0.78400919563951899</v>
      </c>
      <c r="H5490" s="8">
        <f t="shared" si="257"/>
        <v>2.9980208043604808</v>
      </c>
    </row>
    <row r="5491" spans="1:8">
      <c r="A5491">
        <f>'Solar Profile'!A5493</f>
        <v>8</v>
      </c>
      <c r="B5491">
        <f>'Solar Profile'!B5493</f>
        <v>17</v>
      </c>
      <c r="C5491">
        <f>'Solar Profile'!C5493</f>
        <v>17</v>
      </c>
      <c r="D5491" s="8">
        <f>'Solar Profile'!E5493*$K$13</f>
        <v>2.7476475000000002</v>
      </c>
      <c r="E5491" s="8">
        <f>'Load Profile'!D5492</f>
        <v>3.0827945483373766</v>
      </c>
      <c r="F5491" s="8">
        <f t="shared" si="255"/>
        <v>0.33514704833737641</v>
      </c>
      <c r="G5491">
        <f t="shared" si="256"/>
        <v>0</v>
      </c>
      <c r="H5491" s="8">
        <f t="shared" si="257"/>
        <v>2.7476475000000002</v>
      </c>
    </row>
    <row r="5492" spans="1:8">
      <c r="A5492">
        <f>'Solar Profile'!A5494</f>
        <v>8</v>
      </c>
      <c r="B5492">
        <f>'Solar Profile'!B5494</f>
        <v>17</v>
      </c>
      <c r="C5492">
        <f>'Solar Profile'!C5494</f>
        <v>18</v>
      </c>
      <c r="D5492" s="8">
        <f>'Solar Profile'!E5494*$K$13</f>
        <v>1.5529824999999999</v>
      </c>
      <c r="E5492" s="8">
        <f>'Load Profile'!D5493</f>
        <v>3.0503194139067347</v>
      </c>
      <c r="F5492" s="8">
        <f t="shared" si="255"/>
        <v>1.4973369139067347</v>
      </c>
      <c r="G5492">
        <f t="shared" si="256"/>
        <v>0</v>
      </c>
      <c r="H5492" s="8">
        <f t="shared" si="257"/>
        <v>1.5529824999999999</v>
      </c>
    </row>
    <row r="5493" spans="1:8">
      <c r="A5493">
        <f>'Solar Profile'!A5495</f>
        <v>8</v>
      </c>
      <c r="B5493">
        <f>'Solar Profile'!B5495</f>
        <v>17</v>
      </c>
      <c r="C5493">
        <f>'Solar Profile'!C5495</f>
        <v>19</v>
      </c>
      <c r="D5493" s="8">
        <f>'Solar Profile'!E5495*$K$13</f>
        <v>0.58469000000000004</v>
      </c>
      <c r="E5493" s="8">
        <f>'Load Profile'!D5494</f>
        <v>2.8742824500867026</v>
      </c>
      <c r="F5493" s="8">
        <f t="shared" si="255"/>
        <v>2.2895924500867024</v>
      </c>
      <c r="G5493">
        <f t="shared" si="256"/>
        <v>0</v>
      </c>
      <c r="H5493" s="8">
        <f t="shared" si="257"/>
        <v>0.58469000000000004</v>
      </c>
    </row>
    <row r="5494" spans="1:8">
      <c r="A5494">
        <f>'Solar Profile'!A5496</f>
        <v>8</v>
      </c>
      <c r="B5494">
        <f>'Solar Profile'!B5496</f>
        <v>17</v>
      </c>
      <c r="C5494">
        <f>'Solar Profile'!C5496</f>
        <v>20</v>
      </c>
      <c r="D5494" s="8">
        <f>'Solar Profile'!E5496*$K$13</f>
        <v>0</v>
      </c>
      <c r="E5494" s="8">
        <f>'Load Profile'!D5495</f>
        <v>2.8010676412610445</v>
      </c>
      <c r="F5494" s="8">
        <f t="shared" si="255"/>
        <v>2.8010676412610445</v>
      </c>
      <c r="G5494">
        <f t="shared" si="256"/>
        <v>0</v>
      </c>
      <c r="H5494" s="8">
        <f t="shared" si="257"/>
        <v>0</v>
      </c>
    </row>
    <row r="5495" spans="1:8">
      <c r="A5495">
        <f>'Solar Profile'!A5497</f>
        <v>8</v>
      </c>
      <c r="B5495">
        <f>'Solar Profile'!B5497</f>
        <v>17</v>
      </c>
      <c r="C5495">
        <f>'Solar Profile'!C5497</f>
        <v>21</v>
      </c>
      <c r="D5495" s="8">
        <f>'Solar Profile'!E5497*$K$13</f>
        <v>0</v>
      </c>
      <c r="E5495" s="8">
        <f>'Load Profile'!D5496</f>
        <v>2.4412200484364326</v>
      </c>
      <c r="F5495" s="8">
        <f t="shared" si="255"/>
        <v>2.4412200484364326</v>
      </c>
      <c r="G5495">
        <f t="shared" si="256"/>
        <v>0</v>
      </c>
      <c r="H5495" s="8">
        <f t="shared" si="257"/>
        <v>0</v>
      </c>
    </row>
    <row r="5496" spans="1:8">
      <c r="A5496">
        <f>'Solar Profile'!A5498</f>
        <v>8</v>
      </c>
      <c r="B5496">
        <f>'Solar Profile'!B5498</f>
        <v>17</v>
      </c>
      <c r="C5496">
        <f>'Solar Profile'!C5498</f>
        <v>22</v>
      </c>
      <c r="D5496" s="8">
        <f>'Solar Profile'!E5498*$K$13</f>
        <v>0</v>
      </c>
      <c r="E5496" s="8">
        <f>'Load Profile'!D5497</f>
        <v>2.0916885165426513</v>
      </c>
      <c r="F5496" s="8">
        <f t="shared" si="255"/>
        <v>2.0916885165426513</v>
      </c>
      <c r="G5496">
        <f t="shared" si="256"/>
        <v>0</v>
      </c>
      <c r="H5496" s="8">
        <f t="shared" si="257"/>
        <v>0</v>
      </c>
    </row>
    <row r="5497" spans="1:8">
      <c r="A5497">
        <f>'Solar Profile'!A5499</f>
        <v>8</v>
      </c>
      <c r="B5497">
        <f>'Solar Profile'!B5499</f>
        <v>17</v>
      </c>
      <c r="C5497">
        <f>'Solar Profile'!C5499</f>
        <v>23</v>
      </c>
      <c r="D5497" s="8">
        <f>'Solar Profile'!E5499*$K$13</f>
        <v>0</v>
      </c>
      <c r="E5497" s="8">
        <f>'Load Profile'!D5498</f>
        <v>1.7892176999301681</v>
      </c>
      <c r="F5497" s="8">
        <f t="shared" si="255"/>
        <v>1.7892176999301681</v>
      </c>
      <c r="G5497">
        <f t="shared" si="256"/>
        <v>0</v>
      </c>
      <c r="H5497" s="8">
        <f t="shared" si="257"/>
        <v>0</v>
      </c>
    </row>
    <row r="5498" spans="1:8">
      <c r="A5498">
        <f>'Solar Profile'!A5500</f>
        <v>8</v>
      </c>
      <c r="B5498">
        <f>'Solar Profile'!B5500</f>
        <v>18</v>
      </c>
      <c r="C5498">
        <f>'Solar Profile'!C5500</f>
        <v>0</v>
      </c>
      <c r="D5498" s="8">
        <f>'Solar Profile'!E5500*$K$13</f>
        <v>0</v>
      </c>
      <c r="E5498" s="8">
        <f>'Load Profile'!D5499</f>
        <v>1.6327539638093285</v>
      </c>
      <c r="F5498" s="8">
        <f t="shared" si="255"/>
        <v>1.6327539638093285</v>
      </c>
      <c r="G5498">
        <f t="shared" si="256"/>
        <v>0</v>
      </c>
      <c r="H5498" s="8">
        <f t="shared" si="257"/>
        <v>0</v>
      </c>
    </row>
    <row r="5499" spans="1:8">
      <c r="A5499">
        <f>'Solar Profile'!A5501</f>
        <v>8</v>
      </c>
      <c r="B5499">
        <f>'Solar Profile'!B5501</f>
        <v>18</v>
      </c>
      <c r="C5499">
        <f>'Solar Profile'!C5501</f>
        <v>1</v>
      </c>
      <c r="D5499" s="8">
        <f>'Solar Profile'!E5501*$K$13</f>
        <v>0</v>
      </c>
      <c r="E5499" s="8">
        <f>'Load Profile'!D5500</f>
        <v>1.4365570155551111</v>
      </c>
      <c r="F5499" s="8">
        <f t="shared" si="255"/>
        <v>1.4365570155551111</v>
      </c>
      <c r="G5499">
        <f t="shared" si="256"/>
        <v>0</v>
      </c>
      <c r="H5499" s="8">
        <f t="shared" si="257"/>
        <v>0</v>
      </c>
    </row>
    <row r="5500" spans="1:8">
      <c r="A5500">
        <f>'Solar Profile'!A5502</f>
        <v>8</v>
      </c>
      <c r="B5500">
        <f>'Solar Profile'!B5502</f>
        <v>18</v>
      </c>
      <c r="C5500">
        <f>'Solar Profile'!C5502</f>
        <v>2</v>
      </c>
      <c r="D5500" s="8">
        <f>'Solar Profile'!E5502*$K$13</f>
        <v>0</v>
      </c>
      <c r="E5500" s="8">
        <f>'Load Profile'!D5501</f>
        <v>1.2757955326881907</v>
      </c>
      <c r="F5500" s="8">
        <f t="shared" si="255"/>
        <v>1.2757955326881907</v>
      </c>
      <c r="G5500">
        <f t="shared" si="256"/>
        <v>0</v>
      </c>
      <c r="H5500" s="8">
        <f t="shared" si="257"/>
        <v>0</v>
      </c>
    </row>
    <row r="5501" spans="1:8">
      <c r="A5501">
        <f>'Solar Profile'!A5503</f>
        <v>8</v>
      </c>
      <c r="B5501">
        <f>'Solar Profile'!B5503</f>
        <v>18</v>
      </c>
      <c r="C5501">
        <f>'Solar Profile'!C5503</f>
        <v>3</v>
      </c>
      <c r="D5501" s="8">
        <f>'Solar Profile'!E5503*$K$13</f>
        <v>0</v>
      </c>
      <c r="E5501" s="8">
        <f>'Load Profile'!D5502</f>
        <v>1.1909509460877286</v>
      </c>
      <c r="F5501" s="8">
        <f t="shared" si="255"/>
        <v>1.1909509460877286</v>
      </c>
      <c r="G5501">
        <f t="shared" si="256"/>
        <v>0</v>
      </c>
      <c r="H5501" s="8">
        <f t="shared" si="257"/>
        <v>0</v>
      </c>
    </row>
    <row r="5502" spans="1:8">
      <c r="A5502">
        <f>'Solar Profile'!A5504</f>
        <v>8</v>
      </c>
      <c r="B5502">
        <f>'Solar Profile'!B5504</f>
        <v>18</v>
      </c>
      <c r="C5502">
        <f>'Solar Profile'!C5504</f>
        <v>4</v>
      </c>
      <c r="D5502" s="8">
        <f>'Solar Profile'!E5504*$K$13</f>
        <v>0</v>
      </c>
      <c r="E5502" s="8">
        <f>'Load Profile'!D5503</f>
        <v>1.1607756966090239</v>
      </c>
      <c r="F5502" s="8">
        <f t="shared" si="255"/>
        <v>1.1607756966090239</v>
      </c>
      <c r="G5502">
        <f t="shared" si="256"/>
        <v>0</v>
      </c>
      <c r="H5502" s="8">
        <f t="shared" si="257"/>
        <v>0</v>
      </c>
    </row>
    <row r="5503" spans="1:8">
      <c r="A5503">
        <f>'Solar Profile'!A5505</f>
        <v>8</v>
      </c>
      <c r="B5503">
        <f>'Solar Profile'!B5505</f>
        <v>18</v>
      </c>
      <c r="C5503">
        <f>'Solar Profile'!C5505</f>
        <v>5</v>
      </c>
      <c r="D5503" s="8">
        <f>'Solar Profile'!E5505*$K$13</f>
        <v>0</v>
      </c>
      <c r="E5503" s="8">
        <f>'Load Profile'!D5504</f>
        <v>1.305673825824019</v>
      </c>
      <c r="F5503" s="8">
        <f t="shared" si="255"/>
        <v>1.305673825824019</v>
      </c>
      <c r="G5503">
        <f t="shared" si="256"/>
        <v>0</v>
      </c>
      <c r="H5503" s="8">
        <f t="shared" si="257"/>
        <v>0</v>
      </c>
    </row>
    <row r="5504" spans="1:8">
      <c r="A5504">
        <f>'Solar Profile'!A5506</f>
        <v>8</v>
      </c>
      <c r="B5504">
        <f>'Solar Profile'!B5506</f>
        <v>18</v>
      </c>
      <c r="C5504">
        <f>'Solar Profile'!C5506</f>
        <v>6</v>
      </c>
      <c r="D5504" s="8">
        <f>'Solar Profile'!E5506*$K$13</f>
        <v>0</v>
      </c>
      <c r="E5504" s="8">
        <f>'Load Profile'!D5505</f>
        <v>1.359466423399863</v>
      </c>
      <c r="F5504" s="8">
        <f t="shared" si="255"/>
        <v>1.359466423399863</v>
      </c>
      <c r="G5504">
        <f t="shared" si="256"/>
        <v>0</v>
      </c>
      <c r="H5504" s="8">
        <f t="shared" si="257"/>
        <v>0</v>
      </c>
    </row>
    <row r="5505" spans="1:8">
      <c r="A5505">
        <f>'Solar Profile'!A5507</f>
        <v>8</v>
      </c>
      <c r="B5505">
        <f>'Solar Profile'!B5507</f>
        <v>18</v>
      </c>
      <c r="C5505">
        <f>'Solar Profile'!C5507</f>
        <v>7</v>
      </c>
      <c r="D5505" s="8">
        <f>'Solar Profile'!E5507*$K$13</f>
        <v>0.145845</v>
      </c>
      <c r="E5505" s="8">
        <f>'Load Profile'!D5506</f>
        <v>1.2713413962677529</v>
      </c>
      <c r="F5505" s="8">
        <f t="shared" si="255"/>
        <v>1.1254963962677529</v>
      </c>
      <c r="G5505">
        <f t="shared" si="256"/>
        <v>0</v>
      </c>
      <c r="H5505" s="8">
        <f t="shared" si="257"/>
        <v>0.145845</v>
      </c>
    </row>
    <row r="5506" spans="1:8">
      <c r="A5506">
        <f>'Solar Profile'!A5508</f>
        <v>8</v>
      </c>
      <c r="B5506">
        <f>'Solar Profile'!B5508</f>
        <v>18</v>
      </c>
      <c r="C5506">
        <f>'Solar Profile'!C5508</f>
        <v>8</v>
      </c>
      <c r="D5506" s="8">
        <f>'Solar Profile'!E5508*$K$13</f>
        <v>0.80848000000000009</v>
      </c>
      <c r="E5506" s="8">
        <f>'Load Profile'!D5507</f>
        <v>1.3970227113451437</v>
      </c>
      <c r="F5506" s="8">
        <f t="shared" si="255"/>
        <v>0.58854271134514358</v>
      </c>
      <c r="G5506">
        <f t="shared" si="256"/>
        <v>0</v>
      </c>
      <c r="H5506" s="8">
        <f t="shared" si="257"/>
        <v>0.80848000000000009</v>
      </c>
    </row>
    <row r="5507" spans="1:8">
      <c r="A5507">
        <f>'Solar Profile'!A5509</f>
        <v>8</v>
      </c>
      <c r="B5507">
        <f>'Solar Profile'!B5509</f>
        <v>18</v>
      </c>
      <c r="C5507">
        <f>'Solar Profile'!C5509</f>
        <v>9</v>
      </c>
      <c r="D5507" s="8">
        <f>'Solar Profile'!E5509*$K$13</f>
        <v>0.90759000000000012</v>
      </c>
      <c r="E5507" s="8">
        <f>'Load Profile'!D5508</f>
        <v>1.456600521918221</v>
      </c>
      <c r="F5507" s="8">
        <f t="shared" ref="F5507:F5570" si="258">E5507-D5507</f>
        <v>0.54901052191822086</v>
      </c>
      <c r="G5507">
        <f t="shared" ref="G5507:G5570" si="259">IF(F5507&lt;0,F5507,0)</f>
        <v>0</v>
      </c>
      <c r="H5507" s="8">
        <f t="shared" ref="H5507:H5570" si="260">D5507+G5507</f>
        <v>0.90759000000000012</v>
      </c>
    </row>
    <row r="5508" spans="1:8">
      <c r="A5508">
        <f>'Solar Profile'!A5510</f>
        <v>8</v>
      </c>
      <c r="B5508">
        <f>'Solar Profile'!B5510</f>
        <v>18</v>
      </c>
      <c r="C5508">
        <f>'Solar Profile'!C5510</f>
        <v>10</v>
      </c>
      <c r="D5508" s="8">
        <f>'Solar Profile'!E5510*$K$13</f>
        <v>2.6557900000000001</v>
      </c>
      <c r="E5508" s="8">
        <f>'Load Profile'!D5509</f>
        <v>1.6828467988550286</v>
      </c>
      <c r="F5508" s="8">
        <f t="shared" si="258"/>
        <v>-0.97294320114497146</v>
      </c>
      <c r="G5508">
        <f t="shared" si="259"/>
        <v>-0.97294320114497146</v>
      </c>
      <c r="H5508" s="8">
        <f t="shared" si="260"/>
        <v>1.6828467988550286</v>
      </c>
    </row>
    <row r="5509" spans="1:8">
      <c r="A5509">
        <f>'Solar Profile'!A5511</f>
        <v>8</v>
      </c>
      <c r="B5509">
        <f>'Solar Profile'!B5511</f>
        <v>18</v>
      </c>
      <c r="C5509">
        <f>'Solar Profile'!C5511</f>
        <v>11</v>
      </c>
      <c r="D5509" s="8">
        <f>'Solar Profile'!E5511*$K$13</f>
        <v>1.7922974999999999</v>
      </c>
      <c r="E5509" s="8">
        <f>'Load Profile'!D5510</f>
        <v>1.7931264516823009</v>
      </c>
      <c r="F5509" s="8">
        <f t="shared" si="258"/>
        <v>8.2895168230101568E-4</v>
      </c>
      <c r="G5509">
        <f t="shared" si="259"/>
        <v>0</v>
      </c>
      <c r="H5509" s="8">
        <f t="shared" si="260"/>
        <v>1.7922974999999999</v>
      </c>
    </row>
    <row r="5510" spans="1:8">
      <c r="A5510">
        <f>'Solar Profile'!A5512</f>
        <v>8</v>
      </c>
      <c r="B5510">
        <f>'Solar Profile'!B5512</f>
        <v>18</v>
      </c>
      <c r="C5510">
        <f>'Solar Profile'!C5512</f>
        <v>12</v>
      </c>
      <c r="D5510" s="8">
        <f>'Solar Profile'!E5512*$K$13</f>
        <v>3.9117450000000002</v>
      </c>
      <c r="E5510" s="8">
        <f>'Load Profile'!D5511</f>
        <v>2.0637218247608793</v>
      </c>
      <c r="F5510" s="8">
        <f t="shared" si="258"/>
        <v>-1.848023175239121</v>
      </c>
      <c r="G5510">
        <f t="shared" si="259"/>
        <v>-1.848023175239121</v>
      </c>
      <c r="H5510" s="8">
        <f t="shared" si="260"/>
        <v>2.0637218247608793</v>
      </c>
    </row>
    <row r="5511" spans="1:8">
      <c r="A5511">
        <f>'Solar Profile'!A5513</f>
        <v>8</v>
      </c>
      <c r="B5511">
        <f>'Solar Profile'!B5513</f>
        <v>18</v>
      </c>
      <c r="C5511">
        <f>'Solar Profile'!C5513</f>
        <v>13</v>
      </c>
      <c r="D5511" s="8">
        <f>'Solar Profile'!E5513*$K$13</f>
        <v>4.4956450000000006</v>
      </c>
      <c r="E5511" s="8">
        <f>'Load Profile'!D5512</f>
        <v>2.1575074473215694</v>
      </c>
      <c r="F5511" s="8">
        <f t="shared" si="258"/>
        <v>-2.3381375526784312</v>
      </c>
      <c r="G5511">
        <f t="shared" si="259"/>
        <v>-2.3381375526784312</v>
      </c>
      <c r="H5511" s="8">
        <f t="shared" si="260"/>
        <v>2.1575074473215694</v>
      </c>
    </row>
    <row r="5512" spans="1:8">
      <c r="A5512">
        <f>'Solar Profile'!A5514</f>
        <v>8</v>
      </c>
      <c r="B5512">
        <f>'Solar Profile'!B5514</f>
        <v>18</v>
      </c>
      <c r="C5512">
        <f>'Solar Profile'!C5514</f>
        <v>14</v>
      </c>
      <c r="D5512" s="8">
        <f>'Solar Profile'!E5514*$K$13</f>
        <v>3.6089375000000001</v>
      </c>
      <c r="E5512" s="8">
        <f>'Load Profile'!D5513</f>
        <v>2.4265403637653722</v>
      </c>
      <c r="F5512" s="8">
        <f t="shared" si="258"/>
        <v>-1.1823971362346279</v>
      </c>
      <c r="G5512">
        <f t="shared" si="259"/>
        <v>-1.1823971362346279</v>
      </c>
      <c r="H5512" s="8">
        <f t="shared" si="260"/>
        <v>2.4265403637653722</v>
      </c>
    </row>
    <row r="5513" spans="1:8">
      <c r="A5513">
        <f>'Solar Profile'!A5515</f>
        <v>8</v>
      </c>
      <c r="B5513">
        <f>'Solar Profile'!B5515</f>
        <v>18</v>
      </c>
      <c r="C5513">
        <f>'Solar Profile'!C5515</f>
        <v>15</v>
      </c>
      <c r="D5513" s="8">
        <f>'Solar Profile'!E5515*$K$13</f>
        <v>5.2056475000000004</v>
      </c>
      <c r="E5513" s="8">
        <f>'Load Profile'!D5514</f>
        <v>2.7209113377480763</v>
      </c>
      <c r="F5513" s="8">
        <f t="shared" si="258"/>
        <v>-2.4847361622519242</v>
      </c>
      <c r="G5513">
        <f t="shared" si="259"/>
        <v>-2.4847361622519242</v>
      </c>
      <c r="H5513" s="8">
        <f t="shared" si="260"/>
        <v>2.7209113377480763</v>
      </c>
    </row>
    <row r="5514" spans="1:8">
      <c r="A5514">
        <f>'Solar Profile'!A5516</f>
        <v>8</v>
      </c>
      <c r="B5514">
        <f>'Solar Profile'!B5516</f>
        <v>18</v>
      </c>
      <c r="C5514">
        <f>'Solar Profile'!C5516</f>
        <v>16</v>
      </c>
      <c r="D5514" s="8">
        <f>'Solar Profile'!E5516*$K$13</f>
        <v>4.6798450000000003</v>
      </c>
      <c r="E5514" s="8">
        <f>'Load Profile'!D5515</f>
        <v>2.9080183229951402</v>
      </c>
      <c r="F5514" s="8">
        <f t="shared" si="258"/>
        <v>-1.7718266770048601</v>
      </c>
      <c r="G5514">
        <f t="shared" si="259"/>
        <v>-1.7718266770048601</v>
      </c>
      <c r="H5514" s="8">
        <f t="shared" si="260"/>
        <v>2.9080183229951402</v>
      </c>
    </row>
    <row r="5515" spans="1:8">
      <c r="A5515">
        <f>'Solar Profile'!A5517</f>
        <v>8</v>
      </c>
      <c r="B5515">
        <f>'Solar Profile'!B5517</f>
        <v>18</v>
      </c>
      <c r="C5515">
        <f>'Solar Profile'!C5517</f>
        <v>17</v>
      </c>
      <c r="D5515" s="8">
        <f>'Solar Profile'!E5517*$K$13</f>
        <v>4.0831875000000002</v>
      </c>
      <c r="E5515" s="8">
        <f>'Load Profile'!D5516</f>
        <v>2.899748653754068</v>
      </c>
      <c r="F5515" s="8">
        <f t="shared" si="258"/>
        <v>-1.1834388462459322</v>
      </c>
      <c r="G5515">
        <f t="shared" si="259"/>
        <v>-1.1834388462459322</v>
      </c>
      <c r="H5515" s="8">
        <f t="shared" si="260"/>
        <v>2.899748653754068</v>
      </c>
    </row>
    <row r="5516" spans="1:8">
      <c r="A5516">
        <f>'Solar Profile'!A5518</f>
        <v>8</v>
      </c>
      <c r="B5516">
        <f>'Solar Profile'!B5518</f>
        <v>18</v>
      </c>
      <c r="C5516">
        <f>'Solar Profile'!C5518</f>
        <v>18</v>
      </c>
      <c r="D5516" s="8">
        <f>'Solar Profile'!E5518*$K$13</f>
        <v>2.2485149999999998</v>
      </c>
      <c r="E5516" s="8">
        <f>'Load Profile'!D5517</f>
        <v>2.6254513864834634</v>
      </c>
      <c r="F5516" s="8">
        <f t="shared" si="258"/>
        <v>0.37693638648346361</v>
      </c>
      <c r="G5516">
        <f t="shared" si="259"/>
        <v>0</v>
      </c>
      <c r="H5516" s="8">
        <f t="shared" si="260"/>
        <v>2.2485149999999998</v>
      </c>
    </row>
    <row r="5517" spans="1:8">
      <c r="A5517">
        <f>'Solar Profile'!A5519</f>
        <v>8</v>
      </c>
      <c r="B5517">
        <f>'Solar Profile'!B5519</f>
        <v>18</v>
      </c>
      <c r="C5517">
        <f>'Solar Profile'!C5519</f>
        <v>19</v>
      </c>
      <c r="D5517" s="8">
        <f>'Solar Profile'!E5519*$K$13</f>
        <v>0.59368999999999994</v>
      </c>
      <c r="E5517" s="8">
        <f>'Load Profile'!D5518</f>
        <v>2.5072170007109378</v>
      </c>
      <c r="F5517" s="8">
        <f t="shared" si="258"/>
        <v>1.9135270007109377</v>
      </c>
      <c r="G5517">
        <f t="shared" si="259"/>
        <v>0</v>
      </c>
      <c r="H5517" s="8">
        <f t="shared" si="260"/>
        <v>0.59368999999999994</v>
      </c>
    </row>
    <row r="5518" spans="1:8">
      <c r="A5518">
        <f>'Solar Profile'!A5520</f>
        <v>8</v>
      </c>
      <c r="B5518">
        <f>'Solar Profile'!B5520</f>
        <v>18</v>
      </c>
      <c r="C5518">
        <f>'Solar Profile'!C5520</f>
        <v>20</v>
      </c>
      <c r="D5518" s="8">
        <f>'Solar Profile'!E5520*$K$13</f>
        <v>0</v>
      </c>
      <c r="E5518" s="8">
        <f>'Load Profile'!D5519</f>
        <v>2.4257617119859964</v>
      </c>
      <c r="F5518" s="8">
        <f t="shared" si="258"/>
        <v>2.4257617119859964</v>
      </c>
      <c r="G5518">
        <f t="shared" si="259"/>
        <v>0</v>
      </c>
      <c r="H5518" s="8">
        <f t="shared" si="260"/>
        <v>0</v>
      </c>
    </row>
    <row r="5519" spans="1:8">
      <c r="A5519">
        <f>'Solar Profile'!A5521</f>
        <v>8</v>
      </c>
      <c r="B5519">
        <f>'Solar Profile'!B5521</f>
        <v>18</v>
      </c>
      <c r="C5519">
        <f>'Solar Profile'!C5521</f>
        <v>21</v>
      </c>
      <c r="D5519" s="8">
        <f>'Solar Profile'!E5521*$K$13</f>
        <v>0</v>
      </c>
      <c r="E5519" s="8">
        <f>'Load Profile'!D5520</f>
        <v>2.114169625538532</v>
      </c>
      <c r="F5519" s="8">
        <f t="shared" si="258"/>
        <v>2.114169625538532</v>
      </c>
      <c r="G5519">
        <f t="shared" si="259"/>
        <v>0</v>
      </c>
      <c r="H5519" s="8">
        <f t="shared" si="260"/>
        <v>0</v>
      </c>
    </row>
    <row r="5520" spans="1:8">
      <c r="A5520">
        <f>'Solar Profile'!A5522</f>
        <v>8</v>
      </c>
      <c r="B5520">
        <f>'Solar Profile'!B5522</f>
        <v>18</v>
      </c>
      <c r="C5520">
        <f>'Solar Profile'!C5522</f>
        <v>22</v>
      </c>
      <c r="D5520" s="8">
        <f>'Solar Profile'!E5522*$K$13</f>
        <v>0</v>
      </c>
      <c r="E5520" s="8">
        <f>'Load Profile'!D5521</f>
        <v>1.7402468984746711</v>
      </c>
      <c r="F5520" s="8">
        <f t="shared" si="258"/>
        <v>1.7402468984746711</v>
      </c>
      <c r="G5520">
        <f t="shared" si="259"/>
        <v>0</v>
      </c>
      <c r="H5520" s="8">
        <f t="shared" si="260"/>
        <v>0</v>
      </c>
    </row>
    <row r="5521" spans="1:8">
      <c r="A5521">
        <f>'Solar Profile'!A5523</f>
        <v>8</v>
      </c>
      <c r="B5521">
        <f>'Solar Profile'!B5523</f>
        <v>18</v>
      </c>
      <c r="C5521">
        <f>'Solar Profile'!C5523</f>
        <v>23</v>
      </c>
      <c r="D5521" s="8">
        <f>'Solar Profile'!E5523*$K$13</f>
        <v>0</v>
      </c>
      <c r="E5521" s="8">
        <f>'Load Profile'!D5522</f>
        <v>1.4274061483020817</v>
      </c>
      <c r="F5521" s="8">
        <f t="shared" si="258"/>
        <v>1.4274061483020817</v>
      </c>
      <c r="G5521">
        <f t="shared" si="259"/>
        <v>0</v>
      </c>
      <c r="H5521" s="8">
        <f t="shared" si="260"/>
        <v>0</v>
      </c>
    </row>
    <row r="5522" spans="1:8">
      <c r="A5522">
        <f>'Solar Profile'!A5524</f>
        <v>8</v>
      </c>
      <c r="B5522">
        <f>'Solar Profile'!B5524</f>
        <v>19</v>
      </c>
      <c r="C5522">
        <f>'Solar Profile'!C5524</f>
        <v>0</v>
      </c>
      <c r="D5522" s="8">
        <f>'Solar Profile'!E5524*$K$13</f>
        <v>0</v>
      </c>
      <c r="E5522" s="8">
        <f>'Load Profile'!D5523</f>
        <v>1.2597483992196197</v>
      </c>
      <c r="F5522" s="8">
        <f t="shared" si="258"/>
        <v>1.2597483992196197</v>
      </c>
      <c r="G5522">
        <f t="shared" si="259"/>
        <v>0</v>
      </c>
      <c r="H5522" s="8">
        <f t="shared" si="260"/>
        <v>0</v>
      </c>
    </row>
    <row r="5523" spans="1:8">
      <c r="A5523">
        <f>'Solar Profile'!A5525</f>
        <v>8</v>
      </c>
      <c r="B5523">
        <f>'Solar Profile'!B5525</f>
        <v>19</v>
      </c>
      <c r="C5523">
        <f>'Solar Profile'!C5525</f>
        <v>1</v>
      </c>
      <c r="D5523" s="8">
        <f>'Solar Profile'!E5525*$K$13</f>
        <v>0</v>
      </c>
      <c r="E5523" s="8">
        <f>'Load Profile'!D5524</f>
        <v>1.1395137616346906</v>
      </c>
      <c r="F5523" s="8">
        <f t="shared" si="258"/>
        <v>1.1395137616346906</v>
      </c>
      <c r="G5523">
        <f t="shared" si="259"/>
        <v>0</v>
      </c>
      <c r="H5523" s="8">
        <f t="shared" si="260"/>
        <v>0</v>
      </c>
    </row>
    <row r="5524" spans="1:8">
      <c r="A5524">
        <f>'Solar Profile'!A5526</f>
        <v>8</v>
      </c>
      <c r="B5524">
        <f>'Solar Profile'!B5526</f>
        <v>19</v>
      </c>
      <c r="C5524">
        <f>'Solar Profile'!C5526</f>
        <v>2</v>
      </c>
      <c r="D5524" s="8">
        <f>'Solar Profile'!E5526*$K$13</f>
        <v>0</v>
      </c>
      <c r="E5524" s="8">
        <f>'Load Profile'!D5525</f>
        <v>1.018877648586374</v>
      </c>
      <c r="F5524" s="8">
        <f t="shared" si="258"/>
        <v>1.018877648586374</v>
      </c>
      <c r="G5524">
        <f t="shared" si="259"/>
        <v>0</v>
      </c>
      <c r="H5524" s="8">
        <f t="shared" si="260"/>
        <v>0</v>
      </c>
    </row>
    <row r="5525" spans="1:8">
      <c r="A5525">
        <f>'Solar Profile'!A5527</f>
        <v>8</v>
      </c>
      <c r="B5525">
        <f>'Solar Profile'!B5527</f>
        <v>19</v>
      </c>
      <c r="C5525">
        <f>'Solar Profile'!C5527</f>
        <v>3</v>
      </c>
      <c r="D5525" s="8">
        <f>'Solar Profile'!E5527*$K$13</f>
        <v>0</v>
      </c>
      <c r="E5525" s="8">
        <f>'Load Profile'!D5526</f>
        <v>0.96027284216937736</v>
      </c>
      <c r="F5525" s="8">
        <f t="shared" si="258"/>
        <v>0.96027284216937736</v>
      </c>
      <c r="G5525">
        <f t="shared" si="259"/>
        <v>0</v>
      </c>
      <c r="H5525" s="8">
        <f t="shared" si="260"/>
        <v>0</v>
      </c>
    </row>
    <row r="5526" spans="1:8">
      <c r="A5526">
        <f>'Solar Profile'!A5528</f>
        <v>8</v>
      </c>
      <c r="B5526">
        <f>'Solar Profile'!B5528</f>
        <v>19</v>
      </c>
      <c r="C5526">
        <f>'Solar Profile'!C5528</f>
        <v>4</v>
      </c>
      <c r="D5526" s="8">
        <f>'Solar Profile'!E5528*$K$13</f>
        <v>0</v>
      </c>
      <c r="E5526" s="8">
        <f>'Load Profile'!D5527</f>
        <v>0.96736921460580572</v>
      </c>
      <c r="F5526" s="8">
        <f t="shared" si="258"/>
        <v>0.96736921460580572</v>
      </c>
      <c r="G5526">
        <f t="shared" si="259"/>
        <v>0</v>
      </c>
      <c r="H5526" s="8">
        <f t="shared" si="260"/>
        <v>0</v>
      </c>
    </row>
    <row r="5527" spans="1:8">
      <c r="A5527">
        <f>'Solar Profile'!A5529</f>
        <v>8</v>
      </c>
      <c r="B5527">
        <f>'Solar Profile'!B5529</f>
        <v>19</v>
      </c>
      <c r="C5527">
        <f>'Solar Profile'!C5529</f>
        <v>5</v>
      </c>
      <c r="D5527" s="8">
        <f>'Solar Profile'!E5529*$K$13</f>
        <v>0</v>
      </c>
      <c r="E5527" s="8">
        <f>'Load Profile'!D5528</f>
        <v>1.1224269662079429</v>
      </c>
      <c r="F5527" s="8">
        <f t="shared" si="258"/>
        <v>1.1224269662079429</v>
      </c>
      <c r="G5527">
        <f t="shared" si="259"/>
        <v>0</v>
      </c>
      <c r="H5527" s="8">
        <f t="shared" si="260"/>
        <v>0</v>
      </c>
    </row>
    <row r="5528" spans="1:8">
      <c r="A5528">
        <f>'Solar Profile'!A5530</f>
        <v>8</v>
      </c>
      <c r="B5528">
        <f>'Solar Profile'!B5530</f>
        <v>19</v>
      </c>
      <c r="C5528">
        <f>'Solar Profile'!C5530</f>
        <v>6</v>
      </c>
      <c r="D5528" s="8">
        <f>'Solar Profile'!E5530*$K$13</f>
        <v>0</v>
      </c>
      <c r="E5528" s="8">
        <f>'Load Profile'!D5529</f>
        <v>1.2932428856646463</v>
      </c>
      <c r="F5528" s="8">
        <f t="shared" si="258"/>
        <v>1.2932428856646463</v>
      </c>
      <c r="G5528">
        <f t="shared" si="259"/>
        <v>0</v>
      </c>
      <c r="H5528" s="8">
        <f t="shared" si="260"/>
        <v>0</v>
      </c>
    </row>
    <row r="5529" spans="1:8">
      <c r="A5529">
        <f>'Solar Profile'!A5531</f>
        <v>8</v>
      </c>
      <c r="B5529">
        <f>'Solar Profile'!B5531</f>
        <v>19</v>
      </c>
      <c r="C5529">
        <f>'Solar Profile'!C5531</f>
        <v>7</v>
      </c>
      <c r="D5529" s="8">
        <f>'Solar Profile'!E5531*$K$13</f>
        <v>0.23217249999999998</v>
      </c>
      <c r="E5529" s="8">
        <f>'Load Profile'!D5530</f>
        <v>1.3345209643480791</v>
      </c>
      <c r="F5529" s="8">
        <f t="shared" si="258"/>
        <v>1.1023484643480792</v>
      </c>
      <c r="G5529">
        <f t="shared" si="259"/>
        <v>0</v>
      </c>
      <c r="H5529" s="8">
        <f t="shared" si="260"/>
        <v>0.23217249999999998</v>
      </c>
    </row>
    <row r="5530" spans="1:8">
      <c r="A5530">
        <f>'Solar Profile'!A5532</f>
        <v>8</v>
      </c>
      <c r="B5530">
        <f>'Solar Profile'!B5532</f>
        <v>19</v>
      </c>
      <c r="C5530">
        <f>'Solar Profile'!C5532</f>
        <v>8</v>
      </c>
      <c r="D5530" s="8">
        <f>'Solar Profile'!E5532*$K$13</f>
        <v>1.5751875000000002</v>
      </c>
      <c r="E5530" s="8">
        <f>'Load Profile'!D5531</f>
        <v>1.3284572237486794</v>
      </c>
      <c r="F5530" s="8">
        <f t="shared" si="258"/>
        <v>-0.24673027625132082</v>
      </c>
      <c r="G5530">
        <f t="shared" si="259"/>
        <v>-0.24673027625132082</v>
      </c>
      <c r="H5530" s="8">
        <f t="shared" si="260"/>
        <v>1.3284572237486794</v>
      </c>
    </row>
    <row r="5531" spans="1:8">
      <c r="A5531">
        <f>'Solar Profile'!A5533</f>
        <v>8</v>
      </c>
      <c r="B5531">
        <f>'Solar Profile'!B5533</f>
        <v>19</v>
      </c>
      <c r="C5531">
        <f>'Solar Profile'!C5533</f>
        <v>9</v>
      </c>
      <c r="D5531" s="8">
        <f>'Solar Profile'!E5533*$K$13</f>
        <v>3.4403325000000002</v>
      </c>
      <c r="E5531" s="8">
        <f>'Load Profile'!D5532</f>
        <v>1.5334175784310105</v>
      </c>
      <c r="F5531" s="8">
        <f t="shared" si="258"/>
        <v>-1.9069149215689898</v>
      </c>
      <c r="G5531">
        <f t="shared" si="259"/>
        <v>-1.9069149215689898</v>
      </c>
      <c r="H5531" s="8">
        <f t="shared" si="260"/>
        <v>1.5334175784310105</v>
      </c>
    </row>
    <row r="5532" spans="1:8">
      <c r="A5532">
        <f>'Solar Profile'!A5534</f>
        <v>8</v>
      </c>
      <c r="B5532">
        <f>'Solar Profile'!B5534</f>
        <v>19</v>
      </c>
      <c r="C5532">
        <f>'Solar Profile'!C5534</f>
        <v>10</v>
      </c>
      <c r="D5532" s="8">
        <f>'Solar Profile'!E5534*$K$13</f>
        <v>5.0816649999999992</v>
      </c>
      <c r="E5532" s="8">
        <f>'Load Profile'!D5533</f>
        <v>1.781859856250972</v>
      </c>
      <c r="F5532" s="8">
        <f t="shared" si="258"/>
        <v>-3.299805143749027</v>
      </c>
      <c r="G5532">
        <f t="shared" si="259"/>
        <v>-3.299805143749027</v>
      </c>
      <c r="H5532" s="8">
        <f t="shared" si="260"/>
        <v>1.7818598562509722</v>
      </c>
    </row>
    <row r="5533" spans="1:8">
      <c r="A5533">
        <f>'Solar Profile'!A5535</f>
        <v>8</v>
      </c>
      <c r="B5533">
        <f>'Solar Profile'!B5535</f>
        <v>19</v>
      </c>
      <c r="C5533">
        <f>'Solar Profile'!C5535</f>
        <v>11</v>
      </c>
      <c r="D5533" s="8">
        <f>'Solar Profile'!E5535*$K$13</f>
        <v>6.2587800000000007</v>
      </c>
      <c r="E5533" s="8">
        <f>'Load Profile'!D5534</f>
        <v>2.033165653439426</v>
      </c>
      <c r="F5533" s="8">
        <f t="shared" si="258"/>
        <v>-4.2256143465605742</v>
      </c>
      <c r="G5533">
        <f t="shared" si="259"/>
        <v>-4.2256143465605742</v>
      </c>
      <c r="H5533" s="8">
        <f t="shared" si="260"/>
        <v>2.0331656534394265</v>
      </c>
    </row>
    <row r="5534" spans="1:8">
      <c r="A5534">
        <f>'Solar Profile'!A5536</f>
        <v>8</v>
      </c>
      <c r="B5534">
        <f>'Solar Profile'!B5536</f>
        <v>19</v>
      </c>
      <c r="C5534">
        <f>'Solar Profile'!C5536</f>
        <v>12</v>
      </c>
      <c r="D5534" s="8">
        <f>'Solar Profile'!E5536*$K$13</f>
        <v>5.3070024999999994</v>
      </c>
      <c r="E5534" s="8">
        <f>'Load Profile'!D5535</f>
        <v>2.0569085856300631</v>
      </c>
      <c r="F5534" s="8">
        <f t="shared" si="258"/>
        <v>-3.2500939143699363</v>
      </c>
      <c r="G5534">
        <f t="shared" si="259"/>
        <v>-3.2500939143699363</v>
      </c>
      <c r="H5534" s="8">
        <f t="shared" si="260"/>
        <v>2.0569085856300631</v>
      </c>
    </row>
    <row r="5535" spans="1:8">
      <c r="A5535">
        <f>'Solar Profile'!A5537</f>
        <v>8</v>
      </c>
      <c r="B5535">
        <f>'Solar Profile'!B5537</f>
        <v>19</v>
      </c>
      <c r="C5535">
        <f>'Solar Profile'!C5537</f>
        <v>13</v>
      </c>
      <c r="D5535" s="8">
        <f>'Solar Profile'!E5537*$K$13</f>
        <v>7.2436875000000001</v>
      </c>
      <c r="E5535" s="8">
        <f>'Load Profile'!D5536</f>
        <v>2.2011823340339722</v>
      </c>
      <c r="F5535" s="8">
        <f t="shared" si="258"/>
        <v>-5.0425051659660278</v>
      </c>
      <c r="G5535">
        <f t="shared" si="259"/>
        <v>-5.0425051659660278</v>
      </c>
      <c r="H5535" s="8">
        <f t="shared" si="260"/>
        <v>2.2011823340339722</v>
      </c>
    </row>
    <row r="5536" spans="1:8">
      <c r="A5536">
        <f>'Solar Profile'!A5538</f>
        <v>8</v>
      </c>
      <c r="B5536">
        <f>'Solar Profile'!B5538</f>
        <v>19</v>
      </c>
      <c r="C5536">
        <f>'Solar Profile'!C5538</f>
        <v>14</v>
      </c>
      <c r="D5536" s="8">
        <f>'Solar Profile'!E5538*$K$13</f>
        <v>6.9540474999999997</v>
      </c>
      <c r="E5536" s="8">
        <f>'Load Profile'!D5537</f>
        <v>2.4334503916434262</v>
      </c>
      <c r="F5536" s="8">
        <f t="shared" si="258"/>
        <v>-4.5205971083565739</v>
      </c>
      <c r="G5536">
        <f t="shared" si="259"/>
        <v>-4.5205971083565739</v>
      </c>
      <c r="H5536" s="8">
        <f t="shared" si="260"/>
        <v>2.4334503916434258</v>
      </c>
    </row>
    <row r="5537" spans="1:8">
      <c r="A5537">
        <f>'Solar Profile'!A5539</f>
        <v>8</v>
      </c>
      <c r="B5537">
        <f>'Solar Profile'!B5539</f>
        <v>19</v>
      </c>
      <c r="C5537">
        <f>'Solar Profile'!C5539</f>
        <v>15</v>
      </c>
      <c r="D5537" s="8">
        <f>'Solar Profile'!E5539*$K$13</f>
        <v>5.2042175000000004</v>
      </c>
      <c r="E5537" s="8">
        <f>'Load Profile'!D5538</f>
        <v>2.5861536677618533</v>
      </c>
      <c r="F5537" s="8">
        <f t="shared" si="258"/>
        <v>-2.6180638322381471</v>
      </c>
      <c r="G5537">
        <f t="shared" si="259"/>
        <v>-2.6180638322381471</v>
      </c>
      <c r="H5537" s="8">
        <f t="shared" si="260"/>
        <v>2.5861536677618533</v>
      </c>
    </row>
    <row r="5538" spans="1:8">
      <c r="A5538">
        <f>'Solar Profile'!A5540</f>
        <v>8</v>
      </c>
      <c r="B5538">
        <f>'Solar Profile'!B5540</f>
        <v>19</v>
      </c>
      <c r="C5538">
        <f>'Solar Profile'!C5540</f>
        <v>16</v>
      </c>
      <c r="D5538" s="8">
        <f>'Solar Profile'!E5540*$K$13</f>
        <v>5.0113074999999991</v>
      </c>
      <c r="E5538" s="8">
        <f>'Load Profile'!D5539</f>
        <v>2.6284838028264366</v>
      </c>
      <c r="F5538" s="8">
        <f t="shared" si="258"/>
        <v>-2.3828236971735626</v>
      </c>
      <c r="G5538">
        <f t="shared" si="259"/>
        <v>-2.3828236971735626</v>
      </c>
      <c r="H5538" s="8">
        <f t="shared" si="260"/>
        <v>2.6284838028264366</v>
      </c>
    </row>
    <row r="5539" spans="1:8">
      <c r="A5539">
        <f>'Solar Profile'!A5541</f>
        <v>8</v>
      </c>
      <c r="B5539">
        <f>'Solar Profile'!B5541</f>
        <v>19</v>
      </c>
      <c r="C5539">
        <f>'Solar Profile'!C5541</f>
        <v>17</v>
      </c>
      <c r="D5539" s="8">
        <f>'Solar Profile'!E5541*$K$13</f>
        <v>3.5411149999999996</v>
      </c>
      <c r="E5539" s="8">
        <f>'Load Profile'!D5540</f>
        <v>2.6355255960966968</v>
      </c>
      <c r="F5539" s="8">
        <f t="shared" si="258"/>
        <v>-0.90558940390330278</v>
      </c>
      <c r="G5539">
        <f t="shared" si="259"/>
        <v>-0.90558940390330278</v>
      </c>
      <c r="H5539" s="8">
        <f t="shared" si="260"/>
        <v>2.6355255960966968</v>
      </c>
    </row>
    <row r="5540" spans="1:8">
      <c r="A5540">
        <f>'Solar Profile'!A5542</f>
        <v>8</v>
      </c>
      <c r="B5540">
        <f>'Solar Profile'!B5542</f>
        <v>19</v>
      </c>
      <c r="C5540">
        <f>'Solar Profile'!C5542</f>
        <v>18</v>
      </c>
      <c r="D5540" s="8">
        <f>'Solar Profile'!E5542*$K$13</f>
        <v>1.6227974999999999</v>
      </c>
      <c r="E5540" s="8">
        <f>'Load Profile'!D5541</f>
        <v>2.5148888323543477</v>
      </c>
      <c r="F5540" s="8">
        <f t="shared" si="258"/>
        <v>0.89209133235434779</v>
      </c>
      <c r="G5540">
        <f t="shared" si="259"/>
        <v>0</v>
      </c>
      <c r="H5540" s="8">
        <f t="shared" si="260"/>
        <v>1.6227974999999999</v>
      </c>
    </row>
    <row r="5541" spans="1:8">
      <c r="A5541">
        <f>'Solar Profile'!A5543</f>
        <v>8</v>
      </c>
      <c r="B5541">
        <f>'Solar Profile'!B5543</f>
        <v>19</v>
      </c>
      <c r="C5541">
        <f>'Solar Profile'!C5543</f>
        <v>19</v>
      </c>
      <c r="D5541" s="8">
        <f>'Solar Profile'!E5543*$K$13</f>
        <v>0.57556499999999999</v>
      </c>
      <c r="E5541" s="8">
        <f>'Load Profile'!D5542</f>
        <v>2.4737717983251586</v>
      </c>
      <c r="F5541" s="8">
        <f t="shared" si="258"/>
        <v>1.8982067983251585</v>
      </c>
      <c r="G5541">
        <f t="shared" si="259"/>
        <v>0</v>
      </c>
      <c r="H5541" s="8">
        <f t="shared" si="260"/>
        <v>0.57556499999999999</v>
      </c>
    </row>
    <row r="5542" spans="1:8">
      <c r="A5542">
        <f>'Solar Profile'!A5544</f>
        <v>8</v>
      </c>
      <c r="B5542">
        <f>'Solar Profile'!B5544</f>
        <v>19</v>
      </c>
      <c r="C5542">
        <f>'Solar Profile'!C5544</f>
        <v>20</v>
      </c>
      <c r="D5542" s="8">
        <f>'Solar Profile'!E5544*$K$13</f>
        <v>0</v>
      </c>
      <c r="E5542" s="8">
        <f>'Load Profile'!D5543</f>
        <v>2.2979099684564406</v>
      </c>
      <c r="F5542" s="8">
        <f t="shared" si="258"/>
        <v>2.2979099684564406</v>
      </c>
      <c r="G5542">
        <f t="shared" si="259"/>
        <v>0</v>
      </c>
      <c r="H5542" s="8">
        <f t="shared" si="260"/>
        <v>0</v>
      </c>
    </row>
    <row r="5543" spans="1:8">
      <c r="A5543">
        <f>'Solar Profile'!A5545</f>
        <v>8</v>
      </c>
      <c r="B5543">
        <f>'Solar Profile'!B5545</f>
        <v>19</v>
      </c>
      <c r="C5543">
        <f>'Solar Profile'!C5545</f>
        <v>21</v>
      </c>
      <c r="D5543" s="8">
        <f>'Solar Profile'!E5545*$K$13</f>
        <v>0</v>
      </c>
      <c r="E5543" s="8">
        <f>'Load Profile'!D5544</f>
        <v>2.0184986177657116</v>
      </c>
      <c r="F5543" s="8">
        <f t="shared" si="258"/>
        <v>2.0184986177657116</v>
      </c>
      <c r="G5543">
        <f t="shared" si="259"/>
        <v>0</v>
      </c>
      <c r="H5543" s="8">
        <f t="shared" si="260"/>
        <v>0</v>
      </c>
    </row>
    <row r="5544" spans="1:8">
      <c r="A5544">
        <f>'Solar Profile'!A5546</f>
        <v>8</v>
      </c>
      <c r="B5544">
        <f>'Solar Profile'!B5546</f>
        <v>19</v>
      </c>
      <c r="C5544">
        <f>'Solar Profile'!C5546</f>
        <v>22</v>
      </c>
      <c r="D5544" s="8">
        <f>'Solar Profile'!E5546*$K$13</f>
        <v>0</v>
      </c>
      <c r="E5544" s="8">
        <f>'Load Profile'!D5545</f>
        <v>1.7623276101025773</v>
      </c>
      <c r="F5544" s="8">
        <f t="shared" si="258"/>
        <v>1.7623276101025773</v>
      </c>
      <c r="G5544">
        <f t="shared" si="259"/>
        <v>0</v>
      </c>
      <c r="H5544" s="8">
        <f t="shared" si="260"/>
        <v>0</v>
      </c>
    </row>
    <row r="5545" spans="1:8">
      <c r="A5545">
        <f>'Solar Profile'!A5547</f>
        <v>8</v>
      </c>
      <c r="B5545">
        <f>'Solar Profile'!B5547</f>
        <v>19</v>
      </c>
      <c r="C5545">
        <f>'Solar Profile'!C5547</f>
        <v>23</v>
      </c>
      <c r="D5545" s="8">
        <f>'Solar Profile'!E5547*$K$13</f>
        <v>0</v>
      </c>
      <c r="E5545" s="8">
        <f>'Load Profile'!D5546</f>
        <v>1.4889680031451547</v>
      </c>
      <c r="F5545" s="8">
        <f t="shared" si="258"/>
        <v>1.4889680031451547</v>
      </c>
      <c r="G5545">
        <f t="shared" si="259"/>
        <v>0</v>
      </c>
      <c r="H5545" s="8">
        <f t="shared" si="260"/>
        <v>0</v>
      </c>
    </row>
    <row r="5546" spans="1:8">
      <c r="A5546">
        <f>'Solar Profile'!A5548</f>
        <v>8</v>
      </c>
      <c r="B5546">
        <f>'Solar Profile'!B5548</f>
        <v>20</v>
      </c>
      <c r="C5546">
        <f>'Solar Profile'!C5548</f>
        <v>0</v>
      </c>
      <c r="D5546" s="8">
        <f>'Solar Profile'!E5548*$K$13</f>
        <v>0</v>
      </c>
      <c r="E5546" s="8">
        <f>'Load Profile'!D5547</f>
        <v>1.2093963649074337</v>
      </c>
      <c r="F5546" s="8">
        <f t="shared" si="258"/>
        <v>1.2093963649074337</v>
      </c>
      <c r="G5546">
        <f t="shared" si="259"/>
        <v>0</v>
      </c>
      <c r="H5546" s="8">
        <f t="shared" si="260"/>
        <v>0</v>
      </c>
    </row>
    <row r="5547" spans="1:8">
      <c r="A5547">
        <f>'Solar Profile'!A5549</f>
        <v>8</v>
      </c>
      <c r="B5547">
        <f>'Solar Profile'!B5549</f>
        <v>20</v>
      </c>
      <c r="C5547">
        <f>'Solar Profile'!C5549</f>
        <v>1</v>
      </c>
      <c r="D5547" s="8">
        <f>'Solar Profile'!E5549*$K$13</f>
        <v>0</v>
      </c>
      <c r="E5547" s="8">
        <f>'Load Profile'!D5548</f>
        <v>1.0652703250764246</v>
      </c>
      <c r="F5547" s="8">
        <f t="shared" si="258"/>
        <v>1.0652703250764246</v>
      </c>
      <c r="G5547">
        <f t="shared" si="259"/>
        <v>0</v>
      </c>
      <c r="H5547" s="8">
        <f t="shared" si="260"/>
        <v>0</v>
      </c>
    </row>
    <row r="5548" spans="1:8">
      <c r="A5548">
        <f>'Solar Profile'!A5550</f>
        <v>8</v>
      </c>
      <c r="B5548">
        <f>'Solar Profile'!B5550</f>
        <v>20</v>
      </c>
      <c r="C5548">
        <f>'Solar Profile'!C5550</f>
        <v>2</v>
      </c>
      <c r="D5548" s="8">
        <f>'Solar Profile'!E5550*$K$13</f>
        <v>0</v>
      </c>
      <c r="E5548" s="8">
        <f>'Load Profile'!D5549</f>
        <v>0.92179623219511586</v>
      </c>
      <c r="F5548" s="8">
        <f t="shared" si="258"/>
        <v>0.92179623219511586</v>
      </c>
      <c r="G5548">
        <f t="shared" si="259"/>
        <v>0</v>
      </c>
      <c r="H5548" s="8">
        <f t="shared" si="260"/>
        <v>0</v>
      </c>
    </row>
    <row r="5549" spans="1:8">
      <c r="A5549">
        <f>'Solar Profile'!A5551</f>
        <v>8</v>
      </c>
      <c r="B5549">
        <f>'Solar Profile'!B5551</f>
        <v>20</v>
      </c>
      <c r="C5549">
        <f>'Solar Profile'!C5551</f>
        <v>3</v>
      </c>
      <c r="D5549" s="8">
        <f>'Solar Profile'!E5551*$K$13</f>
        <v>0</v>
      </c>
      <c r="E5549" s="8">
        <f>'Load Profile'!D5550</f>
        <v>0.9069323160453211</v>
      </c>
      <c r="F5549" s="8">
        <f t="shared" si="258"/>
        <v>0.9069323160453211</v>
      </c>
      <c r="G5549">
        <f t="shared" si="259"/>
        <v>0</v>
      </c>
      <c r="H5549" s="8">
        <f t="shared" si="260"/>
        <v>0</v>
      </c>
    </row>
    <row r="5550" spans="1:8">
      <c r="A5550">
        <f>'Solar Profile'!A5552</f>
        <v>8</v>
      </c>
      <c r="B5550">
        <f>'Solar Profile'!B5552</f>
        <v>20</v>
      </c>
      <c r="C5550">
        <f>'Solar Profile'!C5552</f>
        <v>4</v>
      </c>
      <c r="D5550" s="8">
        <f>'Solar Profile'!E5552*$K$13</f>
        <v>0</v>
      </c>
      <c r="E5550" s="8">
        <f>'Load Profile'!D5551</f>
        <v>0.95142730325494562</v>
      </c>
      <c r="F5550" s="8">
        <f t="shared" si="258"/>
        <v>0.95142730325494562</v>
      </c>
      <c r="G5550">
        <f t="shared" si="259"/>
        <v>0</v>
      </c>
      <c r="H5550" s="8">
        <f t="shared" si="260"/>
        <v>0</v>
      </c>
    </row>
    <row r="5551" spans="1:8">
      <c r="A5551">
        <f>'Solar Profile'!A5553</f>
        <v>8</v>
      </c>
      <c r="B5551">
        <f>'Solar Profile'!B5553</f>
        <v>20</v>
      </c>
      <c r="C5551">
        <f>'Solar Profile'!C5553</f>
        <v>5</v>
      </c>
      <c r="D5551" s="8">
        <f>'Solar Profile'!E5553*$K$13</f>
        <v>0</v>
      </c>
      <c r="E5551" s="8">
        <f>'Load Profile'!D5552</f>
        <v>1.0944032157167169</v>
      </c>
      <c r="F5551" s="8">
        <f t="shared" si="258"/>
        <v>1.0944032157167169</v>
      </c>
      <c r="G5551">
        <f t="shared" si="259"/>
        <v>0</v>
      </c>
      <c r="H5551" s="8">
        <f t="shared" si="260"/>
        <v>0</v>
      </c>
    </row>
    <row r="5552" spans="1:8">
      <c r="A5552">
        <f>'Solar Profile'!A5554</f>
        <v>8</v>
      </c>
      <c r="B5552">
        <f>'Solar Profile'!B5554</f>
        <v>20</v>
      </c>
      <c r="C5552">
        <f>'Solar Profile'!C5554</f>
        <v>6</v>
      </c>
      <c r="D5552" s="8">
        <f>'Solar Profile'!E5554*$K$13</f>
        <v>0</v>
      </c>
      <c r="E5552" s="8">
        <f>'Load Profile'!D5553</f>
        <v>1.2351738519560111</v>
      </c>
      <c r="F5552" s="8">
        <f t="shared" si="258"/>
        <v>1.2351738519560111</v>
      </c>
      <c r="G5552">
        <f t="shared" si="259"/>
        <v>0</v>
      </c>
      <c r="H5552" s="8">
        <f t="shared" si="260"/>
        <v>0</v>
      </c>
    </row>
    <row r="5553" spans="1:8">
      <c r="A5553">
        <f>'Solar Profile'!A5555</f>
        <v>8</v>
      </c>
      <c r="B5553">
        <f>'Solar Profile'!B5555</f>
        <v>20</v>
      </c>
      <c r="C5553">
        <f>'Solar Profile'!C5555</f>
        <v>7</v>
      </c>
      <c r="D5553" s="8">
        <f>'Solar Profile'!E5555*$K$13</f>
        <v>0.10081</v>
      </c>
      <c r="E5553" s="8">
        <f>'Load Profile'!D5554</f>
        <v>1.1983552823210588</v>
      </c>
      <c r="F5553" s="8">
        <f t="shared" si="258"/>
        <v>1.0975452823210587</v>
      </c>
      <c r="G5553">
        <f t="shared" si="259"/>
        <v>0</v>
      </c>
      <c r="H5553" s="8">
        <f t="shared" si="260"/>
        <v>0.10081</v>
      </c>
    </row>
    <row r="5554" spans="1:8">
      <c r="A5554">
        <f>'Solar Profile'!A5556</f>
        <v>8</v>
      </c>
      <c r="B5554">
        <f>'Solar Profile'!B5556</f>
        <v>20</v>
      </c>
      <c r="C5554">
        <f>'Solar Profile'!C5556</f>
        <v>8</v>
      </c>
      <c r="D5554" s="8">
        <f>'Solar Profile'!E5556*$K$13</f>
        <v>1.3739500000000002</v>
      </c>
      <c r="E5554" s="8">
        <f>'Load Profile'!D5555</f>
        <v>1.1028311081699598</v>
      </c>
      <c r="F5554" s="8">
        <f t="shared" si="258"/>
        <v>-0.27111889183004045</v>
      </c>
      <c r="G5554">
        <f t="shared" si="259"/>
        <v>-0.27111889183004045</v>
      </c>
      <c r="H5554" s="8">
        <f t="shared" si="260"/>
        <v>1.1028311081699598</v>
      </c>
    </row>
    <row r="5555" spans="1:8">
      <c r="A5555">
        <f>'Solar Profile'!A5557</f>
        <v>8</v>
      </c>
      <c r="B5555">
        <f>'Solar Profile'!B5557</f>
        <v>20</v>
      </c>
      <c r="C5555">
        <f>'Solar Profile'!C5557</f>
        <v>9</v>
      </c>
      <c r="D5555" s="8">
        <f>'Solar Profile'!E5557*$K$13</f>
        <v>2.5641424999999995</v>
      </c>
      <c r="E5555" s="8">
        <f>'Load Profile'!D5556</f>
        <v>1.15332405024767</v>
      </c>
      <c r="F5555" s="8">
        <f t="shared" si="258"/>
        <v>-1.4108184497523295</v>
      </c>
      <c r="G5555">
        <f t="shared" si="259"/>
        <v>-1.4108184497523295</v>
      </c>
      <c r="H5555" s="8">
        <f t="shared" si="260"/>
        <v>1.15332405024767</v>
      </c>
    </row>
    <row r="5556" spans="1:8">
      <c r="A5556">
        <f>'Solar Profile'!A5558</f>
        <v>8</v>
      </c>
      <c r="B5556">
        <f>'Solar Profile'!B5558</f>
        <v>20</v>
      </c>
      <c r="C5556">
        <f>'Solar Profile'!C5558</f>
        <v>10</v>
      </c>
      <c r="D5556" s="8">
        <f>'Solar Profile'!E5558*$K$13</f>
        <v>4.2431824999999996</v>
      </c>
      <c r="E5556" s="8">
        <f>'Load Profile'!D5557</f>
        <v>1.2760118970479968</v>
      </c>
      <c r="F5556" s="8">
        <f t="shared" si="258"/>
        <v>-2.9671706029520029</v>
      </c>
      <c r="G5556">
        <f t="shared" si="259"/>
        <v>-2.9671706029520029</v>
      </c>
      <c r="H5556" s="8">
        <f t="shared" si="260"/>
        <v>1.2760118970479968</v>
      </c>
    </row>
    <row r="5557" spans="1:8">
      <c r="A5557">
        <f>'Solar Profile'!A5559</f>
        <v>8</v>
      </c>
      <c r="B5557">
        <f>'Solar Profile'!B5559</f>
        <v>20</v>
      </c>
      <c r="C5557">
        <f>'Solar Profile'!C5559</f>
        <v>11</v>
      </c>
      <c r="D5557" s="8">
        <f>'Solar Profile'!E5559*$K$13</f>
        <v>5.4100800000000007</v>
      </c>
      <c r="E5557" s="8">
        <f>'Load Profile'!D5558</f>
        <v>1.3306816762245954</v>
      </c>
      <c r="F5557" s="8">
        <f t="shared" si="258"/>
        <v>-4.079398323775405</v>
      </c>
      <c r="G5557">
        <f t="shared" si="259"/>
        <v>-4.079398323775405</v>
      </c>
      <c r="H5557" s="8">
        <f t="shared" si="260"/>
        <v>1.3306816762245957</v>
      </c>
    </row>
    <row r="5558" spans="1:8">
      <c r="A5558">
        <f>'Solar Profile'!A5560</f>
        <v>8</v>
      </c>
      <c r="B5558">
        <f>'Solar Profile'!B5560</f>
        <v>20</v>
      </c>
      <c r="C5558">
        <f>'Solar Profile'!C5560</f>
        <v>12</v>
      </c>
      <c r="D5558" s="8">
        <f>'Solar Profile'!E5560*$K$13</f>
        <v>6.7827374999999988</v>
      </c>
      <c r="E5558" s="8">
        <f>'Load Profile'!D5559</f>
        <v>1.4544861388546049</v>
      </c>
      <c r="F5558" s="8">
        <f t="shared" si="258"/>
        <v>-5.3282513611453943</v>
      </c>
      <c r="G5558">
        <f t="shared" si="259"/>
        <v>-5.3282513611453943</v>
      </c>
      <c r="H5558" s="8">
        <f t="shared" si="260"/>
        <v>1.4544861388546044</v>
      </c>
    </row>
    <row r="5559" spans="1:8">
      <c r="A5559">
        <f>'Solar Profile'!A5561</f>
        <v>8</v>
      </c>
      <c r="B5559">
        <f>'Solar Profile'!B5561</f>
        <v>20</v>
      </c>
      <c r="C5559">
        <f>'Solar Profile'!C5561</f>
        <v>13</v>
      </c>
      <c r="D5559" s="8">
        <f>'Solar Profile'!E5561*$K$13</f>
        <v>6.1917</v>
      </c>
      <c r="E5559" s="8">
        <f>'Load Profile'!D5560</f>
        <v>1.5306779070494918</v>
      </c>
      <c r="F5559" s="8">
        <f t="shared" si="258"/>
        <v>-4.6610220929505086</v>
      </c>
      <c r="G5559">
        <f t="shared" si="259"/>
        <v>-4.6610220929505086</v>
      </c>
      <c r="H5559" s="8">
        <f t="shared" si="260"/>
        <v>1.5306779070494914</v>
      </c>
    </row>
    <row r="5560" spans="1:8">
      <c r="A5560">
        <f>'Solar Profile'!A5562</f>
        <v>8</v>
      </c>
      <c r="B5560">
        <f>'Solar Profile'!B5562</f>
        <v>20</v>
      </c>
      <c r="C5560">
        <f>'Solar Profile'!C5562</f>
        <v>14</v>
      </c>
      <c r="D5560" s="8">
        <f>'Solar Profile'!E5562*$K$13</f>
        <v>5.9062725</v>
      </c>
      <c r="E5560" s="8">
        <f>'Load Profile'!D5561</f>
        <v>1.6809578389178483</v>
      </c>
      <c r="F5560" s="8">
        <f t="shared" si="258"/>
        <v>-4.2253146610821517</v>
      </c>
      <c r="G5560">
        <f t="shared" si="259"/>
        <v>-4.2253146610821517</v>
      </c>
      <c r="H5560" s="8">
        <f t="shared" si="260"/>
        <v>1.6809578389178483</v>
      </c>
    </row>
    <row r="5561" spans="1:8">
      <c r="A5561">
        <f>'Solar Profile'!A5563</f>
        <v>8</v>
      </c>
      <c r="B5561">
        <f>'Solar Profile'!B5563</f>
        <v>20</v>
      </c>
      <c r="C5561">
        <f>'Solar Profile'!C5563</f>
        <v>15</v>
      </c>
      <c r="D5561" s="8">
        <f>'Solar Profile'!E5563*$K$13</f>
        <v>6.2758500000000002</v>
      </c>
      <c r="E5561" s="8">
        <f>'Load Profile'!D5562</f>
        <v>1.930309431125486</v>
      </c>
      <c r="F5561" s="8">
        <f t="shared" si="258"/>
        <v>-4.3455405688745143</v>
      </c>
      <c r="G5561">
        <f t="shared" si="259"/>
        <v>-4.3455405688745143</v>
      </c>
      <c r="H5561" s="8">
        <f t="shared" si="260"/>
        <v>1.9303094311254858</v>
      </c>
    </row>
    <row r="5562" spans="1:8">
      <c r="A5562">
        <f>'Solar Profile'!A5564</f>
        <v>8</v>
      </c>
      <c r="B5562">
        <f>'Solar Profile'!B5564</f>
        <v>20</v>
      </c>
      <c r="C5562">
        <f>'Solar Profile'!C5564</f>
        <v>16</v>
      </c>
      <c r="D5562" s="8">
        <f>'Solar Profile'!E5564*$K$13</f>
        <v>4.0136975000000001</v>
      </c>
      <c r="E5562" s="8">
        <f>'Load Profile'!D5563</f>
        <v>2.059095950168552</v>
      </c>
      <c r="F5562" s="8">
        <f t="shared" si="258"/>
        <v>-1.9546015498314482</v>
      </c>
      <c r="G5562">
        <f t="shared" si="259"/>
        <v>-1.9546015498314482</v>
      </c>
      <c r="H5562" s="8">
        <f t="shared" si="260"/>
        <v>2.059095950168552</v>
      </c>
    </row>
    <row r="5563" spans="1:8">
      <c r="A5563">
        <f>'Solar Profile'!A5565</f>
        <v>8</v>
      </c>
      <c r="B5563">
        <f>'Solar Profile'!B5565</f>
        <v>20</v>
      </c>
      <c r="C5563">
        <f>'Solar Profile'!C5565</f>
        <v>17</v>
      </c>
      <c r="D5563" s="8">
        <f>'Solar Profile'!E5565*$K$13</f>
        <v>3.8133974999999998</v>
      </c>
      <c r="E5563" s="8">
        <f>'Load Profile'!D5564</f>
        <v>2.0308171492494593</v>
      </c>
      <c r="F5563" s="8">
        <f t="shared" si="258"/>
        <v>-1.7825803507505404</v>
      </c>
      <c r="G5563">
        <f t="shared" si="259"/>
        <v>-1.7825803507505404</v>
      </c>
      <c r="H5563" s="8">
        <f t="shared" si="260"/>
        <v>2.0308171492494593</v>
      </c>
    </row>
    <row r="5564" spans="1:8">
      <c r="A5564">
        <f>'Solar Profile'!A5566</f>
        <v>8</v>
      </c>
      <c r="B5564">
        <f>'Solar Profile'!B5566</f>
        <v>20</v>
      </c>
      <c r="C5564">
        <f>'Solar Profile'!C5566</f>
        <v>18</v>
      </c>
      <c r="D5564" s="8">
        <f>'Solar Profile'!E5566*$K$13</f>
        <v>2.0959725000000002</v>
      </c>
      <c r="E5564" s="8">
        <f>'Load Profile'!D5565</f>
        <v>1.9239023095018737</v>
      </c>
      <c r="F5564" s="8">
        <f t="shared" si="258"/>
        <v>-0.17207019049812655</v>
      </c>
      <c r="G5564">
        <f t="shared" si="259"/>
        <v>-0.17207019049812655</v>
      </c>
      <c r="H5564" s="8">
        <f t="shared" si="260"/>
        <v>1.9239023095018737</v>
      </c>
    </row>
    <row r="5565" spans="1:8">
      <c r="A5565">
        <f>'Solar Profile'!A5567</f>
        <v>8</v>
      </c>
      <c r="B5565">
        <f>'Solar Profile'!B5567</f>
        <v>20</v>
      </c>
      <c r="C5565">
        <f>'Solar Profile'!C5567</f>
        <v>19</v>
      </c>
      <c r="D5565" s="8">
        <f>'Solar Profile'!E5567*$K$13</f>
        <v>0.58236250000000001</v>
      </c>
      <c r="E5565" s="8">
        <f>'Load Profile'!D5566</f>
        <v>1.8378973950161459</v>
      </c>
      <c r="F5565" s="8">
        <f t="shared" si="258"/>
        <v>1.255534895016146</v>
      </c>
      <c r="G5565">
        <f t="shared" si="259"/>
        <v>0</v>
      </c>
      <c r="H5565" s="8">
        <f t="shared" si="260"/>
        <v>0.58236250000000001</v>
      </c>
    </row>
    <row r="5566" spans="1:8">
      <c r="A5566">
        <f>'Solar Profile'!A5568</f>
        <v>8</v>
      </c>
      <c r="B5566">
        <f>'Solar Profile'!B5568</f>
        <v>20</v>
      </c>
      <c r="C5566">
        <f>'Solar Profile'!C5568</f>
        <v>20</v>
      </c>
      <c r="D5566" s="8">
        <f>'Solar Profile'!E5568*$K$13</f>
        <v>0</v>
      </c>
      <c r="E5566" s="8">
        <f>'Load Profile'!D5567</f>
        <v>1.7534351192826969</v>
      </c>
      <c r="F5566" s="8">
        <f t="shared" si="258"/>
        <v>1.7534351192826969</v>
      </c>
      <c r="G5566">
        <f t="shared" si="259"/>
        <v>0</v>
      </c>
      <c r="H5566" s="8">
        <f t="shared" si="260"/>
        <v>0</v>
      </c>
    </row>
    <row r="5567" spans="1:8">
      <c r="A5567">
        <f>'Solar Profile'!A5569</f>
        <v>8</v>
      </c>
      <c r="B5567">
        <f>'Solar Profile'!B5569</f>
        <v>20</v>
      </c>
      <c r="C5567">
        <f>'Solar Profile'!C5569</f>
        <v>21</v>
      </c>
      <c r="D5567" s="8">
        <f>'Solar Profile'!E5569*$K$13</f>
        <v>0</v>
      </c>
      <c r="E5567" s="8">
        <f>'Load Profile'!D5568</f>
        <v>1.5341010303684721</v>
      </c>
      <c r="F5567" s="8">
        <f t="shared" si="258"/>
        <v>1.5341010303684721</v>
      </c>
      <c r="G5567">
        <f t="shared" si="259"/>
        <v>0</v>
      </c>
      <c r="H5567" s="8">
        <f t="shared" si="260"/>
        <v>0</v>
      </c>
    </row>
    <row r="5568" spans="1:8">
      <c r="A5568">
        <f>'Solar Profile'!A5570</f>
        <v>8</v>
      </c>
      <c r="B5568">
        <f>'Solar Profile'!B5570</f>
        <v>20</v>
      </c>
      <c r="C5568">
        <f>'Solar Profile'!C5570</f>
        <v>22</v>
      </c>
      <c r="D5568" s="8">
        <f>'Solar Profile'!E5570*$K$13</f>
        <v>0</v>
      </c>
      <c r="E5568" s="8">
        <f>'Load Profile'!D5569</f>
        <v>1.2258929781406969</v>
      </c>
      <c r="F5568" s="8">
        <f t="shared" si="258"/>
        <v>1.2258929781406969</v>
      </c>
      <c r="G5568">
        <f t="shared" si="259"/>
        <v>0</v>
      </c>
      <c r="H5568" s="8">
        <f t="shared" si="260"/>
        <v>0</v>
      </c>
    </row>
    <row r="5569" spans="1:8">
      <c r="A5569">
        <f>'Solar Profile'!A5571</f>
        <v>8</v>
      </c>
      <c r="B5569">
        <f>'Solar Profile'!B5571</f>
        <v>20</v>
      </c>
      <c r="C5569">
        <f>'Solar Profile'!C5571</f>
        <v>23</v>
      </c>
      <c r="D5569" s="8">
        <f>'Solar Profile'!E5571*$K$13</f>
        <v>0</v>
      </c>
      <c r="E5569" s="8">
        <f>'Load Profile'!D5570</f>
        <v>0.97927889379748345</v>
      </c>
      <c r="F5569" s="8">
        <f t="shared" si="258"/>
        <v>0.97927889379748345</v>
      </c>
      <c r="G5569">
        <f t="shared" si="259"/>
        <v>0</v>
      </c>
      <c r="H5569" s="8">
        <f t="shared" si="260"/>
        <v>0</v>
      </c>
    </row>
    <row r="5570" spans="1:8">
      <c r="A5570">
        <f>'Solar Profile'!A5572</f>
        <v>8</v>
      </c>
      <c r="B5570">
        <f>'Solar Profile'!B5572</f>
        <v>21</v>
      </c>
      <c r="C5570">
        <f>'Solar Profile'!C5572</f>
        <v>0</v>
      </c>
      <c r="D5570" s="8">
        <f>'Solar Profile'!E5572*$K$13</f>
        <v>0</v>
      </c>
      <c r="E5570" s="8">
        <f>'Load Profile'!D5571</f>
        <v>0.94404508110321361</v>
      </c>
      <c r="F5570" s="8">
        <f t="shared" si="258"/>
        <v>0.94404508110321361</v>
      </c>
      <c r="G5570">
        <f t="shared" si="259"/>
        <v>0</v>
      </c>
      <c r="H5570" s="8">
        <f t="shared" si="260"/>
        <v>0</v>
      </c>
    </row>
    <row r="5571" spans="1:8">
      <c r="A5571">
        <f>'Solar Profile'!A5573</f>
        <v>8</v>
      </c>
      <c r="B5571">
        <f>'Solar Profile'!B5573</f>
        <v>21</v>
      </c>
      <c r="C5571">
        <f>'Solar Profile'!C5573</f>
        <v>1</v>
      </c>
      <c r="D5571" s="8">
        <f>'Solar Profile'!E5573*$K$13</f>
        <v>0</v>
      </c>
      <c r="E5571" s="8">
        <f>'Load Profile'!D5572</f>
        <v>0.87236761514278938</v>
      </c>
      <c r="F5571" s="8">
        <f t="shared" ref="F5571:F5634" si="261">E5571-D5571</f>
        <v>0.87236761514278938</v>
      </c>
      <c r="G5571">
        <f t="shared" ref="G5571:G5634" si="262">IF(F5571&lt;0,F5571,0)</f>
        <v>0</v>
      </c>
      <c r="H5571" s="8">
        <f t="shared" ref="H5571:H5634" si="263">D5571+G5571</f>
        <v>0</v>
      </c>
    </row>
    <row r="5572" spans="1:8">
      <c r="A5572">
        <f>'Solar Profile'!A5574</f>
        <v>8</v>
      </c>
      <c r="B5572">
        <f>'Solar Profile'!B5574</f>
        <v>21</v>
      </c>
      <c r="C5572">
        <f>'Solar Profile'!C5574</f>
        <v>2</v>
      </c>
      <c r="D5572" s="8">
        <f>'Solar Profile'!E5574*$K$13</f>
        <v>0</v>
      </c>
      <c r="E5572" s="8">
        <f>'Load Profile'!D5573</f>
        <v>0.7914405738863739</v>
      </c>
      <c r="F5572" s="8">
        <f t="shared" si="261"/>
        <v>0.7914405738863739</v>
      </c>
      <c r="G5572">
        <f t="shared" si="262"/>
        <v>0</v>
      </c>
      <c r="H5572" s="8">
        <f t="shared" si="263"/>
        <v>0</v>
      </c>
    </row>
    <row r="5573" spans="1:8">
      <c r="A5573">
        <f>'Solar Profile'!A5575</f>
        <v>8</v>
      </c>
      <c r="B5573">
        <f>'Solar Profile'!B5575</f>
        <v>21</v>
      </c>
      <c r="C5573">
        <f>'Solar Profile'!C5575</f>
        <v>3</v>
      </c>
      <c r="D5573" s="8">
        <f>'Solar Profile'!E5575*$K$13</f>
        <v>0</v>
      </c>
      <c r="E5573" s="8">
        <f>'Load Profile'!D5574</f>
        <v>0.76920716022488467</v>
      </c>
      <c r="F5573" s="8">
        <f t="shared" si="261"/>
        <v>0.76920716022488467</v>
      </c>
      <c r="G5573">
        <f t="shared" si="262"/>
        <v>0</v>
      </c>
      <c r="H5573" s="8">
        <f t="shared" si="263"/>
        <v>0</v>
      </c>
    </row>
    <row r="5574" spans="1:8">
      <c r="A5574">
        <f>'Solar Profile'!A5576</f>
        <v>8</v>
      </c>
      <c r="B5574">
        <f>'Solar Profile'!B5576</f>
        <v>21</v>
      </c>
      <c r="C5574">
        <f>'Solar Profile'!C5576</f>
        <v>4</v>
      </c>
      <c r="D5574" s="8">
        <f>'Solar Profile'!E5576*$K$13</f>
        <v>0</v>
      </c>
      <c r="E5574" s="8">
        <f>'Load Profile'!D5575</f>
        <v>0.77950744577208697</v>
      </c>
      <c r="F5574" s="8">
        <f t="shared" si="261"/>
        <v>0.77950744577208697</v>
      </c>
      <c r="G5574">
        <f t="shared" si="262"/>
        <v>0</v>
      </c>
      <c r="H5574" s="8">
        <f t="shared" si="263"/>
        <v>0</v>
      </c>
    </row>
    <row r="5575" spans="1:8">
      <c r="A5575">
        <f>'Solar Profile'!A5577</f>
        <v>8</v>
      </c>
      <c r="B5575">
        <f>'Solar Profile'!B5577</f>
        <v>21</v>
      </c>
      <c r="C5575">
        <f>'Solar Profile'!C5577</f>
        <v>5</v>
      </c>
      <c r="D5575" s="8">
        <f>'Solar Profile'!E5577*$K$13</f>
        <v>0</v>
      </c>
      <c r="E5575" s="8">
        <f>'Load Profile'!D5576</f>
        <v>0.78745069368249099</v>
      </c>
      <c r="F5575" s="8">
        <f t="shared" si="261"/>
        <v>0.78745069368249099</v>
      </c>
      <c r="G5575">
        <f t="shared" si="262"/>
        <v>0</v>
      </c>
      <c r="H5575" s="8">
        <f t="shared" si="263"/>
        <v>0</v>
      </c>
    </row>
    <row r="5576" spans="1:8">
      <c r="A5576">
        <f>'Solar Profile'!A5578</f>
        <v>8</v>
      </c>
      <c r="B5576">
        <f>'Solar Profile'!B5578</f>
        <v>21</v>
      </c>
      <c r="C5576">
        <f>'Solar Profile'!C5578</f>
        <v>6</v>
      </c>
      <c r="D5576" s="8">
        <f>'Solar Profile'!E5578*$K$13</f>
        <v>0</v>
      </c>
      <c r="E5576" s="8">
        <f>'Load Profile'!D5577</f>
        <v>0.88158556705549762</v>
      </c>
      <c r="F5576" s="8">
        <f t="shared" si="261"/>
        <v>0.88158556705549762</v>
      </c>
      <c r="G5576">
        <f t="shared" si="262"/>
        <v>0</v>
      </c>
      <c r="H5576" s="8">
        <f t="shared" si="263"/>
        <v>0</v>
      </c>
    </row>
    <row r="5577" spans="1:8">
      <c r="A5577">
        <f>'Solar Profile'!A5579</f>
        <v>8</v>
      </c>
      <c r="B5577">
        <f>'Solar Profile'!B5579</f>
        <v>21</v>
      </c>
      <c r="C5577">
        <f>'Solar Profile'!C5579</f>
        <v>7</v>
      </c>
      <c r="D5577" s="8">
        <f>'Solar Profile'!E5579*$K$13</f>
        <v>0.22753499999999999</v>
      </c>
      <c r="E5577" s="8">
        <f>'Load Profile'!D5578</f>
        <v>1.0423451624198965</v>
      </c>
      <c r="F5577" s="8">
        <f t="shared" si="261"/>
        <v>0.81481016241989646</v>
      </c>
      <c r="G5577">
        <f t="shared" si="262"/>
        <v>0</v>
      </c>
      <c r="H5577" s="8">
        <f t="shared" si="263"/>
        <v>0.22753499999999999</v>
      </c>
    </row>
    <row r="5578" spans="1:8">
      <c r="A5578">
        <f>'Solar Profile'!A5580</f>
        <v>8</v>
      </c>
      <c r="B5578">
        <f>'Solar Profile'!B5580</f>
        <v>21</v>
      </c>
      <c r="C5578">
        <f>'Solar Profile'!C5580</f>
        <v>8</v>
      </c>
      <c r="D5578" s="8">
        <f>'Solar Profile'!E5580*$K$13</f>
        <v>1.5461649999999998</v>
      </c>
      <c r="E5578" s="8">
        <f>'Load Profile'!D5579</f>
        <v>1.182531555560715</v>
      </c>
      <c r="F5578" s="8">
        <f t="shared" si="261"/>
        <v>-0.3636334444392848</v>
      </c>
      <c r="G5578">
        <f t="shared" si="262"/>
        <v>-0.3636334444392848</v>
      </c>
      <c r="H5578" s="8">
        <f t="shared" si="263"/>
        <v>1.182531555560715</v>
      </c>
    </row>
    <row r="5579" spans="1:8">
      <c r="A5579">
        <f>'Solar Profile'!A5581</f>
        <v>8</v>
      </c>
      <c r="B5579">
        <f>'Solar Profile'!B5581</f>
        <v>21</v>
      </c>
      <c r="C5579">
        <f>'Solar Profile'!C5581</f>
        <v>9</v>
      </c>
      <c r="D5579" s="8">
        <f>'Solar Profile'!E5581*$K$13</f>
        <v>3.2859400000000001</v>
      </c>
      <c r="E5579" s="8">
        <f>'Load Profile'!D5580</f>
        <v>1.2664780483007163</v>
      </c>
      <c r="F5579" s="8">
        <f t="shared" si="261"/>
        <v>-2.0194619516992836</v>
      </c>
      <c r="G5579">
        <f t="shared" si="262"/>
        <v>-2.0194619516992836</v>
      </c>
      <c r="H5579" s="8">
        <f t="shared" si="263"/>
        <v>1.2664780483007165</v>
      </c>
    </row>
    <row r="5580" spans="1:8">
      <c r="A5580">
        <f>'Solar Profile'!A5582</f>
        <v>8</v>
      </c>
      <c r="B5580">
        <f>'Solar Profile'!B5582</f>
        <v>21</v>
      </c>
      <c r="C5580">
        <f>'Solar Profile'!C5582</f>
        <v>10</v>
      </c>
      <c r="D5580" s="8">
        <f>'Solar Profile'!E5582*$K$13</f>
        <v>4.7880725000000002</v>
      </c>
      <c r="E5580" s="8">
        <f>'Load Profile'!D5581</f>
        <v>1.4008788154144372</v>
      </c>
      <c r="F5580" s="8">
        <f t="shared" si="261"/>
        <v>-3.3871936845855632</v>
      </c>
      <c r="G5580">
        <f t="shared" si="262"/>
        <v>-3.3871936845855632</v>
      </c>
      <c r="H5580" s="8">
        <f t="shared" si="263"/>
        <v>1.4008788154144369</v>
      </c>
    </row>
    <row r="5581" spans="1:8">
      <c r="A5581">
        <f>'Solar Profile'!A5583</f>
        <v>8</v>
      </c>
      <c r="B5581">
        <f>'Solar Profile'!B5583</f>
        <v>21</v>
      </c>
      <c r="C5581">
        <f>'Solar Profile'!C5583</f>
        <v>11</v>
      </c>
      <c r="D5581" s="8">
        <f>'Solar Profile'!E5583*$K$13</f>
        <v>5.8885749999999994</v>
      </c>
      <c r="E5581" s="8">
        <f>'Load Profile'!D5582</f>
        <v>1.545686640321227</v>
      </c>
      <c r="F5581" s="8">
        <f t="shared" si="261"/>
        <v>-4.3428883596787724</v>
      </c>
      <c r="G5581">
        <f t="shared" si="262"/>
        <v>-4.3428883596787724</v>
      </c>
      <c r="H5581" s="8">
        <f t="shared" si="263"/>
        <v>1.545686640321227</v>
      </c>
    </row>
    <row r="5582" spans="1:8">
      <c r="A5582">
        <f>'Solar Profile'!A5584</f>
        <v>8</v>
      </c>
      <c r="B5582">
        <f>'Solar Profile'!B5584</f>
        <v>21</v>
      </c>
      <c r="C5582">
        <f>'Solar Profile'!C5584</f>
        <v>12</v>
      </c>
      <c r="D5582" s="8">
        <f>'Solar Profile'!E5584*$K$13</f>
        <v>6.3161375</v>
      </c>
      <c r="E5582" s="8">
        <f>'Load Profile'!D5583</f>
        <v>1.6382638349396796</v>
      </c>
      <c r="F5582" s="8">
        <f t="shared" si="261"/>
        <v>-4.6778736650603205</v>
      </c>
      <c r="G5582">
        <f t="shared" si="262"/>
        <v>-4.6778736650603205</v>
      </c>
      <c r="H5582" s="8">
        <f t="shared" si="263"/>
        <v>1.6382638349396794</v>
      </c>
    </row>
    <row r="5583" spans="1:8">
      <c r="A5583">
        <f>'Solar Profile'!A5585</f>
        <v>8</v>
      </c>
      <c r="B5583">
        <f>'Solar Profile'!B5585</f>
        <v>21</v>
      </c>
      <c r="C5583">
        <f>'Solar Profile'!C5585</f>
        <v>13</v>
      </c>
      <c r="D5583" s="8">
        <f>'Solar Profile'!E5585*$K$13</f>
        <v>4.9655525000000003</v>
      </c>
      <c r="E5583" s="8">
        <f>'Load Profile'!D5584</f>
        <v>1.776161774964554</v>
      </c>
      <c r="F5583" s="8">
        <f t="shared" si="261"/>
        <v>-3.1893907250354463</v>
      </c>
      <c r="G5583">
        <f t="shared" si="262"/>
        <v>-3.1893907250354463</v>
      </c>
      <c r="H5583" s="8">
        <f t="shared" si="263"/>
        <v>1.776161774964554</v>
      </c>
    </row>
    <row r="5584" spans="1:8">
      <c r="A5584">
        <f>'Solar Profile'!A5586</f>
        <v>8</v>
      </c>
      <c r="B5584">
        <f>'Solar Profile'!B5586</f>
        <v>21</v>
      </c>
      <c r="C5584">
        <f>'Solar Profile'!C5586</f>
        <v>14</v>
      </c>
      <c r="D5584" s="8">
        <f>'Solar Profile'!E5586*$K$13</f>
        <v>4.4751124999999998</v>
      </c>
      <c r="E5584" s="8">
        <f>'Load Profile'!D5585</f>
        <v>1.9004974573920579</v>
      </c>
      <c r="F5584" s="8">
        <f t="shared" si="261"/>
        <v>-2.5746150426079417</v>
      </c>
      <c r="G5584">
        <f t="shared" si="262"/>
        <v>-2.5746150426079417</v>
      </c>
      <c r="H5584" s="8">
        <f t="shared" si="263"/>
        <v>1.9004974573920581</v>
      </c>
    </row>
    <row r="5585" spans="1:8">
      <c r="A5585">
        <f>'Solar Profile'!A5587</f>
        <v>8</v>
      </c>
      <c r="B5585">
        <f>'Solar Profile'!B5587</f>
        <v>21</v>
      </c>
      <c r="C5585">
        <f>'Solar Profile'!C5587</f>
        <v>15</v>
      </c>
      <c r="D5585" s="8">
        <f>'Solar Profile'!E5587*$K$13</f>
        <v>5.12066</v>
      </c>
      <c r="E5585" s="8">
        <f>'Load Profile'!D5586</f>
        <v>2.0512608265091421</v>
      </c>
      <c r="F5585" s="8">
        <f t="shared" si="261"/>
        <v>-3.0693991734908579</v>
      </c>
      <c r="G5585">
        <f t="shared" si="262"/>
        <v>-3.0693991734908579</v>
      </c>
      <c r="H5585" s="8">
        <f t="shared" si="263"/>
        <v>2.0512608265091421</v>
      </c>
    </row>
    <row r="5586" spans="1:8">
      <c r="A5586">
        <f>'Solar Profile'!A5588</f>
        <v>8</v>
      </c>
      <c r="B5586">
        <f>'Solar Profile'!B5588</f>
        <v>21</v>
      </c>
      <c r="C5586">
        <f>'Solar Profile'!C5588</f>
        <v>16</v>
      </c>
      <c r="D5586" s="8">
        <f>'Solar Profile'!E5588*$K$13</f>
        <v>4.8978324999999998</v>
      </c>
      <c r="E5586" s="8">
        <f>'Load Profile'!D5587</f>
        <v>2.106077377701518</v>
      </c>
      <c r="F5586" s="8">
        <f t="shared" si="261"/>
        <v>-2.7917551222984818</v>
      </c>
      <c r="G5586">
        <f t="shared" si="262"/>
        <v>-2.7917551222984818</v>
      </c>
      <c r="H5586" s="8">
        <f t="shared" si="263"/>
        <v>2.106077377701518</v>
      </c>
    </row>
    <row r="5587" spans="1:8">
      <c r="A5587">
        <f>'Solar Profile'!A5589</f>
        <v>8</v>
      </c>
      <c r="B5587">
        <f>'Solar Profile'!B5589</f>
        <v>21</v>
      </c>
      <c r="C5587">
        <f>'Solar Profile'!C5589</f>
        <v>17</v>
      </c>
      <c r="D5587" s="8">
        <f>'Solar Profile'!E5589*$K$13</f>
        <v>3.564775</v>
      </c>
      <c r="E5587" s="8">
        <f>'Load Profile'!D5588</f>
        <v>2.179048769460985</v>
      </c>
      <c r="F5587" s="8">
        <f t="shared" si="261"/>
        <v>-1.385726230539015</v>
      </c>
      <c r="G5587">
        <f t="shared" si="262"/>
        <v>-1.385726230539015</v>
      </c>
      <c r="H5587" s="8">
        <f t="shared" si="263"/>
        <v>2.179048769460985</v>
      </c>
    </row>
    <row r="5588" spans="1:8">
      <c r="A5588">
        <f>'Solar Profile'!A5590</f>
        <v>8</v>
      </c>
      <c r="B5588">
        <f>'Solar Profile'!B5590</f>
        <v>21</v>
      </c>
      <c r="C5588">
        <f>'Solar Profile'!C5590</f>
        <v>18</v>
      </c>
      <c r="D5588" s="8">
        <f>'Solar Profile'!E5590*$K$13</f>
        <v>1.9908349999999999</v>
      </c>
      <c r="E5588" s="8">
        <f>'Load Profile'!D5589</f>
        <v>2.1354506852952078</v>
      </c>
      <c r="F5588" s="8">
        <f t="shared" si="261"/>
        <v>0.14461568529520785</v>
      </c>
      <c r="G5588">
        <f t="shared" si="262"/>
        <v>0</v>
      </c>
      <c r="H5588" s="8">
        <f t="shared" si="263"/>
        <v>1.9908349999999999</v>
      </c>
    </row>
    <row r="5589" spans="1:8">
      <c r="A5589">
        <f>'Solar Profile'!A5591</f>
        <v>8</v>
      </c>
      <c r="B5589">
        <f>'Solar Profile'!B5591</f>
        <v>21</v>
      </c>
      <c r="C5589">
        <f>'Solar Profile'!C5591</f>
        <v>19</v>
      </c>
      <c r="D5589" s="8">
        <f>'Solar Profile'!E5591*$K$13</f>
        <v>0.53720500000000004</v>
      </c>
      <c r="E5589" s="8">
        <f>'Load Profile'!D5590</f>
        <v>1.9127235822401714</v>
      </c>
      <c r="F5589" s="8">
        <f t="shared" si="261"/>
        <v>1.3755185822401712</v>
      </c>
      <c r="G5589">
        <f t="shared" si="262"/>
        <v>0</v>
      </c>
      <c r="H5589" s="8">
        <f t="shared" si="263"/>
        <v>0.53720500000000004</v>
      </c>
    </row>
    <row r="5590" spans="1:8">
      <c r="A5590">
        <f>'Solar Profile'!A5592</f>
        <v>8</v>
      </c>
      <c r="B5590">
        <f>'Solar Profile'!B5592</f>
        <v>21</v>
      </c>
      <c r="C5590">
        <f>'Solar Profile'!C5592</f>
        <v>20</v>
      </c>
      <c r="D5590" s="8">
        <f>'Solar Profile'!E5592*$K$13</f>
        <v>0</v>
      </c>
      <c r="E5590" s="8">
        <f>'Load Profile'!D5591</f>
        <v>1.8474149957192345</v>
      </c>
      <c r="F5590" s="8">
        <f t="shared" si="261"/>
        <v>1.8474149957192345</v>
      </c>
      <c r="G5590">
        <f t="shared" si="262"/>
        <v>0</v>
      </c>
      <c r="H5590" s="8">
        <f t="shared" si="263"/>
        <v>0</v>
      </c>
    </row>
    <row r="5591" spans="1:8">
      <c r="A5591">
        <f>'Solar Profile'!A5593</f>
        <v>8</v>
      </c>
      <c r="B5591">
        <f>'Solar Profile'!B5593</f>
        <v>21</v>
      </c>
      <c r="C5591">
        <f>'Solar Profile'!C5593</f>
        <v>21</v>
      </c>
      <c r="D5591" s="8">
        <f>'Solar Profile'!E5593*$K$13</f>
        <v>0</v>
      </c>
      <c r="E5591" s="8">
        <f>'Load Profile'!D5592</f>
        <v>1.6667182110932877</v>
      </c>
      <c r="F5591" s="8">
        <f t="shared" si="261"/>
        <v>1.6667182110932877</v>
      </c>
      <c r="G5591">
        <f t="shared" si="262"/>
        <v>0</v>
      </c>
      <c r="H5591" s="8">
        <f t="shared" si="263"/>
        <v>0</v>
      </c>
    </row>
    <row r="5592" spans="1:8">
      <c r="A5592">
        <f>'Solar Profile'!A5594</f>
        <v>8</v>
      </c>
      <c r="B5592">
        <f>'Solar Profile'!B5594</f>
        <v>21</v>
      </c>
      <c r="C5592">
        <f>'Solar Profile'!C5594</f>
        <v>22</v>
      </c>
      <c r="D5592" s="8">
        <f>'Solar Profile'!E5594*$K$13</f>
        <v>0</v>
      </c>
      <c r="E5592" s="8">
        <f>'Load Profile'!D5593</f>
        <v>1.3513270541390467</v>
      </c>
      <c r="F5592" s="8">
        <f t="shared" si="261"/>
        <v>1.3513270541390467</v>
      </c>
      <c r="G5592">
        <f t="shared" si="262"/>
        <v>0</v>
      </c>
      <c r="H5592" s="8">
        <f t="shared" si="263"/>
        <v>0</v>
      </c>
    </row>
    <row r="5593" spans="1:8">
      <c r="A5593">
        <f>'Solar Profile'!A5595</f>
        <v>8</v>
      </c>
      <c r="B5593">
        <f>'Solar Profile'!B5595</f>
        <v>21</v>
      </c>
      <c r="C5593">
        <f>'Solar Profile'!C5595</f>
        <v>23</v>
      </c>
      <c r="D5593" s="8">
        <f>'Solar Profile'!E5595*$K$13</f>
        <v>0</v>
      </c>
      <c r="E5593" s="8">
        <f>'Load Profile'!D5594</f>
        <v>1.1061409112434817</v>
      </c>
      <c r="F5593" s="8">
        <f t="shared" si="261"/>
        <v>1.1061409112434817</v>
      </c>
      <c r="G5593">
        <f t="shared" si="262"/>
        <v>0</v>
      </c>
      <c r="H5593" s="8">
        <f t="shared" si="263"/>
        <v>0</v>
      </c>
    </row>
    <row r="5594" spans="1:8">
      <c r="A5594">
        <f>'Solar Profile'!A5596</f>
        <v>8</v>
      </c>
      <c r="B5594">
        <f>'Solar Profile'!B5596</f>
        <v>22</v>
      </c>
      <c r="C5594">
        <f>'Solar Profile'!C5596</f>
        <v>0</v>
      </c>
      <c r="D5594" s="8">
        <f>'Solar Profile'!E5596*$K$13</f>
        <v>0</v>
      </c>
      <c r="E5594" s="8">
        <f>'Load Profile'!D5595</f>
        <v>0.77277033926407879</v>
      </c>
      <c r="F5594" s="8">
        <f t="shared" si="261"/>
        <v>0.77277033926407879</v>
      </c>
      <c r="G5594">
        <f t="shared" si="262"/>
        <v>0</v>
      </c>
      <c r="H5594" s="8">
        <f t="shared" si="263"/>
        <v>0</v>
      </c>
    </row>
    <row r="5595" spans="1:8">
      <c r="A5595">
        <f>'Solar Profile'!A5597</f>
        <v>8</v>
      </c>
      <c r="B5595">
        <f>'Solar Profile'!B5597</f>
        <v>22</v>
      </c>
      <c r="C5595">
        <f>'Solar Profile'!C5597</f>
        <v>1</v>
      </c>
      <c r="D5595" s="8">
        <f>'Solar Profile'!E5597*$K$13</f>
        <v>0</v>
      </c>
      <c r="E5595" s="8">
        <f>'Load Profile'!D5596</f>
        <v>0.73799314790324311</v>
      </c>
      <c r="F5595" s="8">
        <f t="shared" si="261"/>
        <v>0.73799314790324311</v>
      </c>
      <c r="G5595">
        <f t="shared" si="262"/>
        <v>0</v>
      </c>
      <c r="H5595" s="8">
        <f t="shared" si="263"/>
        <v>0</v>
      </c>
    </row>
    <row r="5596" spans="1:8">
      <c r="A5596">
        <f>'Solar Profile'!A5598</f>
        <v>8</v>
      </c>
      <c r="B5596">
        <f>'Solar Profile'!B5598</f>
        <v>22</v>
      </c>
      <c r="C5596">
        <f>'Solar Profile'!C5598</f>
        <v>2</v>
      </c>
      <c r="D5596" s="8">
        <f>'Solar Profile'!E5598*$K$13</f>
        <v>0</v>
      </c>
      <c r="E5596" s="8">
        <f>'Load Profile'!D5597</f>
        <v>0.66149009389796176</v>
      </c>
      <c r="F5596" s="8">
        <f t="shared" si="261"/>
        <v>0.66149009389796176</v>
      </c>
      <c r="G5596">
        <f t="shared" si="262"/>
        <v>0</v>
      </c>
      <c r="H5596" s="8">
        <f t="shared" si="263"/>
        <v>0</v>
      </c>
    </row>
    <row r="5597" spans="1:8">
      <c r="A5597">
        <f>'Solar Profile'!A5599</f>
        <v>8</v>
      </c>
      <c r="B5597">
        <f>'Solar Profile'!B5599</f>
        <v>22</v>
      </c>
      <c r="C5597">
        <f>'Solar Profile'!C5599</f>
        <v>3</v>
      </c>
      <c r="D5597" s="8">
        <f>'Solar Profile'!E5599*$K$13</f>
        <v>0</v>
      </c>
      <c r="E5597" s="8">
        <f>'Load Profile'!D5598</f>
        <v>0.61532741040075134</v>
      </c>
      <c r="F5597" s="8">
        <f t="shared" si="261"/>
        <v>0.61532741040075134</v>
      </c>
      <c r="G5597">
        <f t="shared" si="262"/>
        <v>0</v>
      </c>
      <c r="H5597" s="8">
        <f t="shared" si="263"/>
        <v>0</v>
      </c>
    </row>
    <row r="5598" spans="1:8">
      <c r="A5598">
        <f>'Solar Profile'!A5600</f>
        <v>8</v>
      </c>
      <c r="B5598">
        <f>'Solar Profile'!B5600</f>
        <v>22</v>
      </c>
      <c r="C5598">
        <f>'Solar Profile'!C5600</f>
        <v>4</v>
      </c>
      <c r="D5598" s="8">
        <f>'Solar Profile'!E5600*$K$13</f>
        <v>0</v>
      </c>
      <c r="E5598" s="8">
        <f>'Load Profile'!D5599</f>
        <v>0.62707860073490729</v>
      </c>
      <c r="F5598" s="8">
        <f t="shared" si="261"/>
        <v>0.62707860073490729</v>
      </c>
      <c r="G5598">
        <f t="shared" si="262"/>
        <v>0</v>
      </c>
      <c r="H5598" s="8">
        <f t="shared" si="263"/>
        <v>0</v>
      </c>
    </row>
    <row r="5599" spans="1:8">
      <c r="A5599">
        <f>'Solar Profile'!A5601</f>
        <v>8</v>
      </c>
      <c r="B5599">
        <f>'Solar Profile'!B5601</f>
        <v>22</v>
      </c>
      <c r="C5599">
        <f>'Solar Profile'!C5601</f>
        <v>5</v>
      </c>
      <c r="D5599" s="8">
        <f>'Solar Profile'!E5601*$K$13</f>
        <v>0</v>
      </c>
      <c r="E5599" s="8">
        <f>'Load Profile'!D5600</f>
        <v>0.66869691881221882</v>
      </c>
      <c r="F5599" s="8">
        <f t="shared" si="261"/>
        <v>0.66869691881221882</v>
      </c>
      <c r="G5599">
        <f t="shared" si="262"/>
        <v>0</v>
      </c>
      <c r="H5599" s="8">
        <f t="shared" si="263"/>
        <v>0</v>
      </c>
    </row>
    <row r="5600" spans="1:8">
      <c r="A5600">
        <f>'Solar Profile'!A5602</f>
        <v>8</v>
      </c>
      <c r="B5600">
        <f>'Solar Profile'!B5602</f>
        <v>22</v>
      </c>
      <c r="C5600">
        <f>'Solar Profile'!C5602</f>
        <v>6</v>
      </c>
      <c r="D5600" s="8">
        <f>'Solar Profile'!E5602*$K$13</f>
        <v>0</v>
      </c>
      <c r="E5600" s="8">
        <f>'Load Profile'!D5601</f>
        <v>0.71674672547360951</v>
      </c>
      <c r="F5600" s="8">
        <f t="shared" si="261"/>
        <v>0.71674672547360951</v>
      </c>
      <c r="G5600">
        <f t="shared" si="262"/>
        <v>0</v>
      </c>
      <c r="H5600" s="8">
        <f t="shared" si="263"/>
        <v>0</v>
      </c>
    </row>
    <row r="5601" spans="1:8">
      <c r="A5601">
        <f>'Solar Profile'!A5603</f>
        <v>8</v>
      </c>
      <c r="B5601">
        <f>'Solar Profile'!B5603</f>
        <v>22</v>
      </c>
      <c r="C5601">
        <f>'Solar Profile'!C5603</f>
        <v>7</v>
      </c>
      <c r="D5601" s="8">
        <f>'Solar Profile'!E5603*$K$13</f>
        <v>0.1829375</v>
      </c>
      <c r="E5601" s="8">
        <f>'Load Profile'!D5602</f>
        <v>0.8474952715220605</v>
      </c>
      <c r="F5601" s="8">
        <f t="shared" si="261"/>
        <v>0.66455777152206053</v>
      </c>
      <c r="G5601">
        <f t="shared" si="262"/>
        <v>0</v>
      </c>
      <c r="H5601" s="8">
        <f t="shared" si="263"/>
        <v>0.1829375</v>
      </c>
    </row>
    <row r="5602" spans="1:8">
      <c r="A5602">
        <f>'Solar Profile'!A5604</f>
        <v>8</v>
      </c>
      <c r="B5602">
        <f>'Solar Profile'!B5604</f>
        <v>22</v>
      </c>
      <c r="C5602">
        <f>'Solar Profile'!C5604</f>
        <v>8</v>
      </c>
      <c r="D5602" s="8">
        <f>'Solar Profile'!E5604*$K$13</f>
        <v>1.4165099999999999</v>
      </c>
      <c r="E5602" s="8">
        <f>'Load Profile'!D5603</f>
        <v>0.97475829160765848</v>
      </c>
      <c r="F5602" s="8">
        <f t="shared" si="261"/>
        <v>-0.44175170839234146</v>
      </c>
      <c r="G5602">
        <f t="shared" si="262"/>
        <v>-0.44175170839234146</v>
      </c>
      <c r="H5602" s="8">
        <f t="shared" si="263"/>
        <v>0.97475829160765848</v>
      </c>
    </row>
    <row r="5603" spans="1:8">
      <c r="A5603">
        <f>'Solar Profile'!A5605</f>
        <v>8</v>
      </c>
      <c r="B5603">
        <f>'Solar Profile'!B5605</f>
        <v>22</v>
      </c>
      <c r="C5603">
        <f>'Solar Profile'!C5605</f>
        <v>9</v>
      </c>
      <c r="D5603" s="8">
        <f>'Solar Profile'!E5605*$K$13</f>
        <v>1.1592674999999999</v>
      </c>
      <c r="E5603" s="8">
        <f>'Load Profile'!D5604</f>
        <v>1.0915718701055614</v>
      </c>
      <c r="F5603" s="8">
        <f t="shared" si="261"/>
        <v>-6.7695629894438447E-2</v>
      </c>
      <c r="G5603">
        <f t="shared" si="262"/>
        <v>-6.7695629894438447E-2</v>
      </c>
      <c r="H5603" s="8">
        <f t="shared" si="263"/>
        <v>1.0915718701055614</v>
      </c>
    </row>
    <row r="5604" spans="1:8">
      <c r="A5604">
        <f>'Solar Profile'!A5606</f>
        <v>8</v>
      </c>
      <c r="B5604">
        <f>'Solar Profile'!B5606</f>
        <v>22</v>
      </c>
      <c r="C5604">
        <f>'Solar Profile'!C5606</f>
        <v>10</v>
      </c>
      <c r="D5604" s="8">
        <f>'Solar Profile'!E5606*$K$13</f>
        <v>3.1868024999999998</v>
      </c>
      <c r="E5604" s="8">
        <f>'Load Profile'!D5605</f>
        <v>1.2401141654791368</v>
      </c>
      <c r="F5604" s="8">
        <f t="shared" si="261"/>
        <v>-1.946688334520863</v>
      </c>
      <c r="G5604">
        <f t="shared" si="262"/>
        <v>-1.946688334520863</v>
      </c>
      <c r="H5604" s="8">
        <f t="shared" si="263"/>
        <v>1.2401141654791368</v>
      </c>
    </row>
    <row r="5605" spans="1:8">
      <c r="A5605">
        <f>'Solar Profile'!A5607</f>
        <v>8</v>
      </c>
      <c r="B5605">
        <f>'Solar Profile'!B5607</f>
        <v>22</v>
      </c>
      <c r="C5605">
        <f>'Solar Profile'!C5607</f>
        <v>11</v>
      </c>
      <c r="D5605" s="8">
        <f>'Solar Profile'!E5607*$K$13</f>
        <v>2.9568299999999996</v>
      </c>
      <c r="E5605" s="8">
        <f>'Load Profile'!D5606</f>
        <v>1.4053920940945226</v>
      </c>
      <c r="F5605" s="8">
        <f t="shared" si="261"/>
        <v>-1.551437905905477</v>
      </c>
      <c r="G5605">
        <f t="shared" si="262"/>
        <v>-1.551437905905477</v>
      </c>
      <c r="H5605" s="8">
        <f t="shared" si="263"/>
        <v>1.4053920940945226</v>
      </c>
    </row>
    <row r="5606" spans="1:8">
      <c r="A5606">
        <f>'Solar Profile'!A5608</f>
        <v>8</v>
      </c>
      <c r="B5606">
        <f>'Solar Profile'!B5608</f>
        <v>22</v>
      </c>
      <c r="C5606">
        <f>'Solar Profile'!C5608</f>
        <v>12</v>
      </c>
      <c r="D5606" s="8">
        <f>'Solar Profile'!E5608*$K$13</f>
        <v>4.5199525000000005</v>
      </c>
      <c r="E5606" s="8">
        <f>'Load Profile'!D5607</f>
        <v>1.504727410527789</v>
      </c>
      <c r="F5606" s="8">
        <f t="shared" si="261"/>
        <v>-3.0152250894722115</v>
      </c>
      <c r="G5606">
        <f t="shared" si="262"/>
        <v>-3.0152250894722115</v>
      </c>
      <c r="H5606" s="8">
        <f t="shared" si="263"/>
        <v>1.504727410527789</v>
      </c>
    </row>
    <row r="5607" spans="1:8">
      <c r="A5607">
        <f>'Solar Profile'!A5609</f>
        <v>8</v>
      </c>
      <c r="B5607">
        <f>'Solar Profile'!B5609</f>
        <v>22</v>
      </c>
      <c r="C5607">
        <f>'Solar Profile'!C5609</f>
        <v>13</v>
      </c>
      <c r="D5607" s="8">
        <f>'Solar Profile'!E5609*$K$13</f>
        <v>3.8181949999999998</v>
      </c>
      <c r="E5607" s="8">
        <f>'Load Profile'!D5608</f>
        <v>1.6944340320610987</v>
      </c>
      <c r="F5607" s="8">
        <f t="shared" si="261"/>
        <v>-2.1237609679389013</v>
      </c>
      <c r="G5607">
        <f t="shared" si="262"/>
        <v>-2.1237609679389013</v>
      </c>
      <c r="H5607" s="8">
        <f t="shared" si="263"/>
        <v>1.6944340320610984</v>
      </c>
    </row>
    <row r="5608" spans="1:8">
      <c r="A5608">
        <f>'Solar Profile'!A5610</f>
        <v>8</v>
      </c>
      <c r="B5608">
        <f>'Solar Profile'!B5610</f>
        <v>22</v>
      </c>
      <c r="C5608">
        <f>'Solar Profile'!C5610</f>
        <v>14</v>
      </c>
      <c r="D5608" s="8">
        <f>'Solar Profile'!E5610*$K$13</f>
        <v>5.6323350000000003</v>
      </c>
      <c r="E5608" s="8">
        <f>'Load Profile'!D5609</f>
        <v>1.8129542242673946</v>
      </c>
      <c r="F5608" s="8">
        <f t="shared" si="261"/>
        <v>-3.8193807757326059</v>
      </c>
      <c r="G5608">
        <f t="shared" si="262"/>
        <v>-3.8193807757326059</v>
      </c>
      <c r="H5608" s="8">
        <f t="shared" si="263"/>
        <v>1.8129542242673944</v>
      </c>
    </row>
    <row r="5609" spans="1:8">
      <c r="A5609">
        <f>'Solar Profile'!A5611</f>
        <v>8</v>
      </c>
      <c r="B5609">
        <f>'Solar Profile'!B5611</f>
        <v>22</v>
      </c>
      <c r="C5609">
        <f>'Solar Profile'!C5611</f>
        <v>15</v>
      </c>
      <c r="D5609" s="8">
        <f>'Solar Profile'!E5611*$K$13</f>
        <v>5.0306074999999995</v>
      </c>
      <c r="E5609" s="8">
        <f>'Load Profile'!D5610</f>
        <v>2.0147779988051298</v>
      </c>
      <c r="F5609" s="8">
        <f t="shared" si="261"/>
        <v>-3.0158295011948697</v>
      </c>
      <c r="G5609">
        <f t="shared" si="262"/>
        <v>-3.0158295011948697</v>
      </c>
      <c r="H5609" s="8">
        <f t="shared" si="263"/>
        <v>2.0147779988051298</v>
      </c>
    </row>
    <row r="5610" spans="1:8">
      <c r="A5610">
        <f>'Solar Profile'!A5612</f>
        <v>8</v>
      </c>
      <c r="B5610">
        <f>'Solar Profile'!B5612</f>
        <v>22</v>
      </c>
      <c r="C5610">
        <f>'Solar Profile'!C5612</f>
        <v>16</v>
      </c>
      <c r="D5610" s="8">
        <f>'Solar Profile'!E5612*$K$13</f>
        <v>4.6359899999999996</v>
      </c>
      <c r="E5610" s="8">
        <f>'Load Profile'!D5611</f>
        <v>2.0611009958565707</v>
      </c>
      <c r="F5610" s="8">
        <f t="shared" si="261"/>
        <v>-2.5748890041434289</v>
      </c>
      <c r="G5610">
        <f t="shared" si="262"/>
        <v>-2.5748890041434289</v>
      </c>
      <c r="H5610" s="8">
        <f t="shared" si="263"/>
        <v>2.0611009958565707</v>
      </c>
    </row>
    <row r="5611" spans="1:8">
      <c r="A5611">
        <f>'Solar Profile'!A5613</f>
        <v>8</v>
      </c>
      <c r="B5611">
        <f>'Solar Profile'!B5613</f>
        <v>22</v>
      </c>
      <c r="C5611">
        <f>'Solar Profile'!C5613</f>
        <v>17</v>
      </c>
      <c r="D5611" s="8">
        <f>'Solar Profile'!E5613*$K$13</f>
        <v>3.2278325000000003</v>
      </c>
      <c r="E5611" s="8">
        <f>'Load Profile'!D5612</f>
        <v>2.1326928532299374</v>
      </c>
      <c r="F5611" s="8">
        <f t="shared" si="261"/>
        <v>-1.0951396467700629</v>
      </c>
      <c r="G5611">
        <f t="shared" si="262"/>
        <v>-1.0951396467700629</v>
      </c>
      <c r="H5611" s="8">
        <f t="shared" si="263"/>
        <v>2.1326928532299374</v>
      </c>
    </row>
    <row r="5612" spans="1:8">
      <c r="A5612">
        <f>'Solar Profile'!A5614</f>
        <v>8</v>
      </c>
      <c r="B5612">
        <f>'Solar Profile'!B5614</f>
        <v>22</v>
      </c>
      <c r="C5612">
        <f>'Solar Profile'!C5614</f>
        <v>18</v>
      </c>
      <c r="D5612" s="8">
        <f>'Solar Profile'!E5614*$K$13</f>
        <v>1.8183150000000001</v>
      </c>
      <c r="E5612" s="8">
        <f>'Load Profile'!D5613</f>
        <v>2.1121100375258952</v>
      </c>
      <c r="F5612" s="8">
        <f t="shared" si="261"/>
        <v>0.29379503752589509</v>
      </c>
      <c r="G5612">
        <f t="shared" si="262"/>
        <v>0</v>
      </c>
      <c r="H5612" s="8">
        <f t="shared" si="263"/>
        <v>1.8183150000000001</v>
      </c>
    </row>
    <row r="5613" spans="1:8">
      <c r="A5613">
        <f>'Solar Profile'!A5615</f>
        <v>8</v>
      </c>
      <c r="B5613">
        <f>'Solar Profile'!B5615</f>
        <v>22</v>
      </c>
      <c r="C5613">
        <f>'Solar Profile'!C5615</f>
        <v>19</v>
      </c>
      <c r="D5613" s="8">
        <f>'Solar Profile'!E5615*$K$13</f>
        <v>0.43246499999999999</v>
      </c>
      <c r="E5613" s="8">
        <f>'Load Profile'!D5614</f>
        <v>1.9950473181840349</v>
      </c>
      <c r="F5613" s="8">
        <f t="shared" si="261"/>
        <v>1.562582318184035</v>
      </c>
      <c r="G5613">
        <f t="shared" si="262"/>
        <v>0</v>
      </c>
      <c r="H5613" s="8">
        <f t="shared" si="263"/>
        <v>0.43246499999999999</v>
      </c>
    </row>
    <row r="5614" spans="1:8">
      <c r="A5614">
        <f>'Solar Profile'!A5616</f>
        <v>8</v>
      </c>
      <c r="B5614">
        <f>'Solar Profile'!B5616</f>
        <v>22</v>
      </c>
      <c r="C5614">
        <f>'Solar Profile'!C5616</f>
        <v>20</v>
      </c>
      <c r="D5614" s="8">
        <f>'Solar Profile'!E5616*$K$13</f>
        <v>0</v>
      </c>
      <c r="E5614" s="8">
        <f>'Load Profile'!D5615</f>
        <v>1.9223482092505249</v>
      </c>
      <c r="F5614" s="8">
        <f t="shared" si="261"/>
        <v>1.9223482092505249</v>
      </c>
      <c r="G5614">
        <f t="shared" si="262"/>
        <v>0</v>
      </c>
      <c r="H5614" s="8">
        <f t="shared" si="263"/>
        <v>0</v>
      </c>
    </row>
    <row r="5615" spans="1:8">
      <c r="A5615">
        <f>'Solar Profile'!A5617</f>
        <v>8</v>
      </c>
      <c r="B5615">
        <f>'Solar Profile'!B5617</f>
        <v>22</v>
      </c>
      <c r="C5615">
        <f>'Solar Profile'!C5617</f>
        <v>21</v>
      </c>
      <c r="D5615" s="8">
        <f>'Solar Profile'!E5617*$K$13</f>
        <v>0</v>
      </c>
      <c r="E5615" s="8">
        <f>'Load Profile'!D5616</f>
        <v>1.8070928784820361</v>
      </c>
      <c r="F5615" s="8">
        <f t="shared" si="261"/>
        <v>1.8070928784820361</v>
      </c>
      <c r="G5615">
        <f t="shared" si="262"/>
        <v>0</v>
      </c>
      <c r="H5615" s="8">
        <f t="shared" si="263"/>
        <v>0</v>
      </c>
    </row>
    <row r="5616" spans="1:8">
      <c r="A5616">
        <f>'Solar Profile'!A5618</f>
        <v>8</v>
      </c>
      <c r="B5616">
        <f>'Solar Profile'!B5618</f>
        <v>22</v>
      </c>
      <c r="C5616">
        <f>'Solar Profile'!C5618</f>
        <v>22</v>
      </c>
      <c r="D5616" s="8">
        <f>'Solar Profile'!E5618*$K$13</f>
        <v>0</v>
      </c>
      <c r="E5616" s="8">
        <f>'Load Profile'!D5617</f>
        <v>1.4305788635996093</v>
      </c>
      <c r="F5616" s="8">
        <f t="shared" si="261"/>
        <v>1.4305788635996093</v>
      </c>
      <c r="G5616">
        <f t="shared" si="262"/>
        <v>0</v>
      </c>
      <c r="H5616" s="8">
        <f t="shared" si="263"/>
        <v>0</v>
      </c>
    </row>
    <row r="5617" spans="1:8">
      <c r="A5617">
        <f>'Solar Profile'!A5619</f>
        <v>8</v>
      </c>
      <c r="B5617">
        <f>'Solar Profile'!B5619</f>
        <v>22</v>
      </c>
      <c r="C5617">
        <f>'Solar Profile'!C5619</f>
        <v>23</v>
      </c>
      <c r="D5617" s="8">
        <f>'Solar Profile'!E5619*$K$13</f>
        <v>0</v>
      </c>
      <c r="E5617" s="8">
        <f>'Load Profile'!D5618</f>
        <v>1.2353734624546737</v>
      </c>
      <c r="F5617" s="8">
        <f t="shared" si="261"/>
        <v>1.2353734624546737</v>
      </c>
      <c r="G5617">
        <f t="shared" si="262"/>
        <v>0</v>
      </c>
      <c r="H5617" s="8">
        <f t="shared" si="263"/>
        <v>0</v>
      </c>
    </row>
    <row r="5618" spans="1:8">
      <c r="A5618">
        <f>'Solar Profile'!A5620</f>
        <v>8</v>
      </c>
      <c r="B5618">
        <f>'Solar Profile'!B5620</f>
        <v>23</v>
      </c>
      <c r="C5618">
        <f>'Solar Profile'!C5620</f>
        <v>0</v>
      </c>
      <c r="D5618" s="8">
        <f>'Solar Profile'!E5620*$K$13</f>
        <v>0</v>
      </c>
      <c r="E5618" s="8">
        <f>'Load Profile'!D5619</f>
        <v>1.1004000020026703</v>
      </c>
      <c r="F5618" s="8">
        <f t="shared" si="261"/>
        <v>1.1004000020026703</v>
      </c>
      <c r="G5618">
        <f t="shared" si="262"/>
        <v>0</v>
      </c>
      <c r="H5618" s="8">
        <f t="shared" si="263"/>
        <v>0</v>
      </c>
    </row>
    <row r="5619" spans="1:8">
      <c r="A5619">
        <f>'Solar Profile'!A5621</f>
        <v>8</v>
      </c>
      <c r="B5619">
        <f>'Solar Profile'!B5621</f>
        <v>23</v>
      </c>
      <c r="C5619">
        <f>'Solar Profile'!C5621</f>
        <v>1</v>
      </c>
      <c r="D5619" s="8">
        <f>'Solar Profile'!E5621*$K$13</f>
        <v>0</v>
      </c>
      <c r="E5619" s="8">
        <f>'Load Profile'!D5620</f>
        <v>0.99996107804734602</v>
      </c>
      <c r="F5619" s="8">
        <f t="shared" si="261"/>
        <v>0.99996107804734602</v>
      </c>
      <c r="G5619">
        <f t="shared" si="262"/>
        <v>0</v>
      </c>
      <c r="H5619" s="8">
        <f t="shared" si="263"/>
        <v>0</v>
      </c>
    </row>
    <row r="5620" spans="1:8">
      <c r="A5620">
        <f>'Solar Profile'!A5622</f>
        <v>8</v>
      </c>
      <c r="B5620">
        <f>'Solar Profile'!B5622</f>
        <v>23</v>
      </c>
      <c r="C5620">
        <f>'Solar Profile'!C5622</f>
        <v>2</v>
      </c>
      <c r="D5620" s="8">
        <f>'Solar Profile'!E5622*$K$13</f>
        <v>0</v>
      </c>
      <c r="E5620" s="8">
        <f>'Load Profile'!D5621</f>
        <v>0.8951260063786719</v>
      </c>
      <c r="F5620" s="8">
        <f t="shared" si="261"/>
        <v>0.8951260063786719</v>
      </c>
      <c r="G5620">
        <f t="shared" si="262"/>
        <v>0</v>
      </c>
      <c r="H5620" s="8">
        <f t="shared" si="263"/>
        <v>0</v>
      </c>
    </row>
    <row r="5621" spans="1:8">
      <c r="A5621">
        <f>'Solar Profile'!A5623</f>
        <v>8</v>
      </c>
      <c r="B5621">
        <f>'Solar Profile'!B5623</f>
        <v>23</v>
      </c>
      <c r="C5621">
        <f>'Solar Profile'!C5623</f>
        <v>3</v>
      </c>
      <c r="D5621" s="8">
        <f>'Solar Profile'!E5623*$K$13</f>
        <v>0</v>
      </c>
      <c r="E5621" s="8">
        <f>'Load Profile'!D5622</f>
        <v>0.93315770029142286</v>
      </c>
      <c r="F5621" s="8">
        <f t="shared" si="261"/>
        <v>0.93315770029142286</v>
      </c>
      <c r="G5621">
        <f t="shared" si="262"/>
        <v>0</v>
      </c>
      <c r="H5621" s="8">
        <f t="shared" si="263"/>
        <v>0</v>
      </c>
    </row>
    <row r="5622" spans="1:8">
      <c r="A5622">
        <f>'Solar Profile'!A5624</f>
        <v>8</v>
      </c>
      <c r="B5622">
        <f>'Solar Profile'!B5624</f>
        <v>23</v>
      </c>
      <c r="C5622">
        <f>'Solar Profile'!C5624</f>
        <v>4</v>
      </c>
      <c r="D5622" s="8">
        <f>'Solar Profile'!E5624*$K$13</f>
        <v>0</v>
      </c>
      <c r="E5622" s="8">
        <f>'Load Profile'!D5623</f>
        <v>0.90219177149158825</v>
      </c>
      <c r="F5622" s="8">
        <f t="shared" si="261"/>
        <v>0.90219177149158825</v>
      </c>
      <c r="G5622">
        <f t="shared" si="262"/>
        <v>0</v>
      </c>
      <c r="H5622" s="8">
        <f t="shared" si="263"/>
        <v>0</v>
      </c>
    </row>
    <row r="5623" spans="1:8">
      <c r="A5623">
        <f>'Solar Profile'!A5625</f>
        <v>8</v>
      </c>
      <c r="B5623">
        <f>'Solar Profile'!B5625</f>
        <v>23</v>
      </c>
      <c r="C5623">
        <f>'Solar Profile'!C5625</f>
        <v>5</v>
      </c>
      <c r="D5623" s="8">
        <f>'Solar Profile'!E5625*$K$13</f>
        <v>0</v>
      </c>
      <c r="E5623" s="8">
        <f>'Load Profile'!D5624</f>
        <v>1.0317350635919</v>
      </c>
      <c r="F5623" s="8">
        <f t="shared" si="261"/>
        <v>1.0317350635919</v>
      </c>
      <c r="G5623">
        <f t="shared" si="262"/>
        <v>0</v>
      </c>
      <c r="H5623" s="8">
        <f t="shared" si="263"/>
        <v>0</v>
      </c>
    </row>
    <row r="5624" spans="1:8">
      <c r="A5624">
        <f>'Solar Profile'!A5626</f>
        <v>8</v>
      </c>
      <c r="B5624">
        <f>'Solar Profile'!B5626</f>
        <v>23</v>
      </c>
      <c r="C5624">
        <f>'Solar Profile'!C5626</f>
        <v>6</v>
      </c>
      <c r="D5624" s="8">
        <f>'Solar Profile'!E5626*$K$13</f>
        <v>0</v>
      </c>
      <c r="E5624" s="8">
        <f>'Load Profile'!D5625</f>
        <v>1.1793025698508208</v>
      </c>
      <c r="F5624" s="8">
        <f t="shared" si="261"/>
        <v>1.1793025698508208</v>
      </c>
      <c r="G5624">
        <f t="shared" si="262"/>
        <v>0</v>
      </c>
      <c r="H5624" s="8">
        <f t="shared" si="263"/>
        <v>0</v>
      </c>
    </row>
    <row r="5625" spans="1:8">
      <c r="A5625">
        <f>'Solar Profile'!A5627</f>
        <v>8</v>
      </c>
      <c r="B5625">
        <f>'Solar Profile'!B5627</f>
        <v>23</v>
      </c>
      <c r="C5625">
        <f>'Solar Profile'!C5627</f>
        <v>7</v>
      </c>
      <c r="D5625" s="8">
        <f>'Solar Profile'!E5627*$K$13</f>
        <v>3.9622499999999998E-2</v>
      </c>
      <c r="E5625" s="8">
        <f>'Load Profile'!D5626</f>
        <v>1.2060716642419294</v>
      </c>
      <c r="F5625" s="8">
        <f t="shared" si="261"/>
        <v>1.1664491642419295</v>
      </c>
      <c r="G5625">
        <f t="shared" si="262"/>
        <v>0</v>
      </c>
      <c r="H5625" s="8">
        <f t="shared" si="263"/>
        <v>3.9622499999999998E-2</v>
      </c>
    </row>
    <row r="5626" spans="1:8">
      <c r="A5626">
        <f>'Solar Profile'!A5628</f>
        <v>8</v>
      </c>
      <c r="B5626">
        <f>'Solar Profile'!B5628</f>
        <v>23</v>
      </c>
      <c r="C5626">
        <f>'Solar Profile'!C5628</f>
        <v>8</v>
      </c>
      <c r="D5626" s="8">
        <f>'Solar Profile'!E5628*$K$13</f>
        <v>0.33140999999999998</v>
      </c>
      <c r="E5626" s="8">
        <f>'Load Profile'!D5627</f>
        <v>1.2786974279721179</v>
      </c>
      <c r="F5626" s="8">
        <f t="shared" si="261"/>
        <v>0.94728742797211796</v>
      </c>
      <c r="G5626">
        <f t="shared" si="262"/>
        <v>0</v>
      </c>
      <c r="H5626" s="8">
        <f t="shared" si="263"/>
        <v>0.33140999999999998</v>
      </c>
    </row>
    <row r="5627" spans="1:8">
      <c r="A5627">
        <f>'Solar Profile'!A5629</f>
        <v>8</v>
      </c>
      <c r="B5627">
        <f>'Solar Profile'!B5629</f>
        <v>23</v>
      </c>
      <c r="C5627">
        <f>'Solar Profile'!C5629</f>
        <v>9</v>
      </c>
      <c r="D5627" s="8">
        <f>'Solar Profile'!E5629*$K$13</f>
        <v>1.0591124999999999</v>
      </c>
      <c r="E5627" s="8">
        <f>'Load Profile'!D5628</f>
        <v>1.3414586171129594</v>
      </c>
      <c r="F5627" s="8">
        <f t="shared" si="261"/>
        <v>0.28234611711295954</v>
      </c>
      <c r="G5627">
        <f t="shared" si="262"/>
        <v>0</v>
      </c>
      <c r="H5627" s="8">
        <f t="shared" si="263"/>
        <v>1.0591124999999999</v>
      </c>
    </row>
    <row r="5628" spans="1:8">
      <c r="A5628">
        <f>'Solar Profile'!A5630</f>
        <v>8</v>
      </c>
      <c r="B5628">
        <f>'Solar Profile'!B5630</f>
        <v>23</v>
      </c>
      <c r="C5628">
        <f>'Solar Profile'!C5630</f>
        <v>10</v>
      </c>
      <c r="D5628" s="8">
        <f>'Solar Profile'!E5630*$K$13</f>
        <v>1.49844</v>
      </c>
      <c r="E5628" s="8">
        <f>'Load Profile'!D5629</f>
        <v>1.4714532596162242</v>
      </c>
      <c r="F5628" s="8">
        <f t="shared" si="261"/>
        <v>-2.6986740383775798E-2</v>
      </c>
      <c r="G5628">
        <f t="shared" si="262"/>
        <v>-2.6986740383775798E-2</v>
      </c>
      <c r="H5628" s="8">
        <f t="shared" si="263"/>
        <v>1.4714532596162242</v>
      </c>
    </row>
    <row r="5629" spans="1:8">
      <c r="A5629">
        <f>'Solar Profile'!A5631</f>
        <v>8</v>
      </c>
      <c r="B5629">
        <f>'Solar Profile'!B5631</f>
        <v>23</v>
      </c>
      <c r="C5629">
        <f>'Solar Profile'!C5631</f>
        <v>11</v>
      </c>
      <c r="D5629" s="8">
        <f>'Solar Profile'!E5631*$K$13</f>
        <v>1.9404050000000002</v>
      </c>
      <c r="E5629" s="8">
        <f>'Load Profile'!D5630</f>
        <v>1.7079737021288164</v>
      </c>
      <c r="F5629" s="8">
        <f t="shared" si="261"/>
        <v>-0.23243129787118377</v>
      </c>
      <c r="G5629">
        <f t="shared" si="262"/>
        <v>-0.23243129787118377</v>
      </c>
      <c r="H5629" s="8">
        <f t="shared" si="263"/>
        <v>1.7079737021288164</v>
      </c>
    </row>
    <row r="5630" spans="1:8">
      <c r="A5630">
        <f>'Solar Profile'!A5632</f>
        <v>8</v>
      </c>
      <c r="B5630">
        <f>'Solar Profile'!B5632</f>
        <v>23</v>
      </c>
      <c r="C5630">
        <f>'Solar Profile'!C5632</f>
        <v>12</v>
      </c>
      <c r="D5630" s="8">
        <f>'Solar Profile'!E5632*$K$13</f>
        <v>1.6749324999999997</v>
      </c>
      <c r="E5630" s="8">
        <f>'Load Profile'!D5631</f>
        <v>1.8824486684342956</v>
      </c>
      <c r="F5630" s="8">
        <f t="shared" si="261"/>
        <v>0.20751616843429588</v>
      </c>
      <c r="G5630">
        <f t="shared" si="262"/>
        <v>0</v>
      </c>
      <c r="H5630" s="8">
        <f t="shared" si="263"/>
        <v>1.6749324999999997</v>
      </c>
    </row>
    <row r="5631" spans="1:8">
      <c r="A5631">
        <f>'Solar Profile'!A5633</f>
        <v>8</v>
      </c>
      <c r="B5631">
        <f>'Solar Profile'!B5633</f>
        <v>23</v>
      </c>
      <c r="C5631">
        <f>'Solar Profile'!C5633</f>
        <v>13</v>
      </c>
      <c r="D5631" s="8">
        <f>'Solar Profile'!E5633*$K$13</f>
        <v>1.9481850000000001</v>
      </c>
      <c r="E5631" s="8">
        <f>'Load Profile'!D5632</f>
        <v>2.043566734465867</v>
      </c>
      <c r="F5631" s="8">
        <f t="shared" si="261"/>
        <v>9.5381734465866952E-2</v>
      </c>
      <c r="G5631">
        <f t="shared" si="262"/>
        <v>0</v>
      </c>
      <c r="H5631" s="8">
        <f t="shared" si="263"/>
        <v>1.9481850000000001</v>
      </c>
    </row>
    <row r="5632" spans="1:8">
      <c r="A5632">
        <f>'Solar Profile'!A5634</f>
        <v>8</v>
      </c>
      <c r="B5632">
        <f>'Solar Profile'!B5634</f>
        <v>23</v>
      </c>
      <c r="C5632">
        <f>'Solar Profile'!C5634</f>
        <v>14</v>
      </c>
      <c r="D5632" s="8">
        <f>'Solar Profile'!E5634*$K$13</f>
        <v>3.0668275</v>
      </c>
      <c r="E5632" s="8">
        <f>'Load Profile'!D5633</f>
        <v>2.2547974233601633</v>
      </c>
      <c r="F5632" s="8">
        <f t="shared" si="261"/>
        <v>-0.81203007663983673</v>
      </c>
      <c r="G5632">
        <f t="shared" si="262"/>
        <v>-0.81203007663983673</v>
      </c>
      <c r="H5632" s="8">
        <f t="shared" si="263"/>
        <v>2.2547974233601633</v>
      </c>
    </row>
    <row r="5633" spans="1:8">
      <c r="A5633">
        <f>'Solar Profile'!A5635</f>
        <v>8</v>
      </c>
      <c r="B5633">
        <f>'Solar Profile'!B5635</f>
        <v>23</v>
      </c>
      <c r="C5633">
        <f>'Solar Profile'!C5635</f>
        <v>15</v>
      </c>
      <c r="D5633" s="8">
        <f>'Solar Profile'!E5635*$K$13</f>
        <v>4.3435649999999999</v>
      </c>
      <c r="E5633" s="8">
        <f>'Load Profile'!D5634</f>
        <v>2.4589475092065616</v>
      </c>
      <c r="F5633" s="8">
        <f t="shared" si="261"/>
        <v>-1.8846174907934383</v>
      </c>
      <c r="G5633">
        <f t="shared" si="262"/>
        <v>-1.8846174907934383</v>
      </c>
      <c r="H5633" s="8">
        <f t="shared" si="263"/>
        <v>2.4589475092065616</v>
      </c>
    </row>
    <row r="5634" spans="1:8">
      <c r="A5634">
        <f>'Solar Profile'!A5636</f>
        <v>8</v>
      </c>
      <c r="B5634">
        <f>'Solar Profile'!B5636</f>
        <v>23</v>
      </c>
      <c r="C5634">
        <f>'Solar Profile'!C5636</f>
        <v>16</v>
      </c>
      <c r="D5634" s="8">
        <f>'Solar Profile'!E5636*$K$13</f>
        <v>3.3477525000000004</v>
      </c>
      <c r="E5634" s="8">
        <f>'Load Profile'!D5635</f>
        <v>2.6403660977820751</v>
      </c>
      <c r="F5634" s="8">
        <f t="shared" si="261"/>
        <v>-0.70738640221792526</v>
      </c>
      <c r="G5634">
        <f t="shared" si="262"/>
        <v>-0.70738640221792526</v>
      </c>
      <c r="H5634" s="8">
        <f t="shared" si="263"/>
        <v>2.6403660977820751</v>
      </c>
    </row>
    <row r="5635" spans="1:8">
      <c r="A5635">
        <f>'Solar Profile'!A5637</f>
        <v>8</v>
      </c>
      <c r="B5635">
        <f>'Solar Profile'!B5637</f>
        <v>23</v>
      </c>
      <c r="C5635">
        <f>'Solar Profile'!C5637</f>
        <v>17</v>
      </c>
      <c r="D5635" s="8">
        <f>'Solar Profile'!E5637*$K$13</f>
        <v>3.0499025</v>
      </c>
      <c r="E5635" s="8">
        <f>'Load Profile'!D5636</f>
        <v>2.6261518842423022</v>
      </c>
      <c r="F5635" s="8">
        <f t="shared" ref="F5635:F5698" si="264">E5635-D5635</f>
        <v>-0.42375061575769779</v>
      </c>
      <c r="G5635">
        <f t="shared" ref="G5635:G5698" si="265">IF(F5635&lt;0,F5635,0)</f>
        <v>-0.42375061575769779</v>
      </c>
      <c r="H5635" s="8">
        <f t="shared" ref="H5635:H5698" si="266">D5635+G5635</f>
        <v>2.6261518842423022</v>
      </c>
    </row>
    <row r="5636" spans="1:8">
      <c r="A5636">
        <f>'Solar Profile'!A5638</f>
        <v>8</v>
      </c>
      <c r="B5636">
        <f>'Solar Profile'!B5638</f>
        <v>23</v>
      </c>
      <c r="C5636">
        <f>'Solar Profile'!C5638</f>
        <v>18</v>
      </c>
      <c r="D5636" s="8">
        <f>'Solar Profile'!E5638*$K$13</f>
        <v>1.6430500000000001</v>
      </c>
      <c r="E5636" s="8">
        <f>'Load Profile'!D5637</f>
        <v>2.6531980886588555</v>
      </c>
      <c r="F5636" s="8">
        <f t="shared" si="264"/>
        <v>1.0101480886588554</v>
      </c>
      <c r="G5636">
        <f t="shared" si="265"/>
        <v>0</v>
      </c>
      <c r="H5636" s="8">
        <f t="shared" si="266"/>
        <v>1.6430500000000001</v>
      </c>
    </row>
    <row r="5637" spans="1:8">
      <c r="A5637">
        <f>'Solar Profile'!A5639</f>
        <v>8</v>
      </c>
      <c r="B5637">
        <f>'Solar Profile'!B5639</f>
        <v>23</v>
      </c>
      <c r="C5637">
        <f>'Solar Profile'!C5639</f>
        <v>19</v>
      </c>
      <c r="D5637" s="8">
        <f>'Solar Profile'!E5639*$K$13</f>
        <v>0.4383475</v>
      </c>
      <c r="E5637" s="8">
        <f>'Load Profile'!D5638</f>
        <v>2.5336128356826881</v>
      </c>
      <c r="F5637" s="8">
        <f t="shared" si="264"/>
        <v>2.0952653356826882</v>
      </c>
      <c r="G5637">
        <f t="shared" si="265"/>
        <v>0</v>
      </c>
      <c r="H5637" s="8">
        <f t="shared" si="266"/>
        <v>0.4383475</v>
      </c>
    </row>
    <row r="5638" spans="1:8">
      <c r="A5638">
        <f>'Solar Profile'!A5640</f>
        <v>8</v>
      </c>
      <c r="B5638">
        <f>'Solar Profile'!B5640</f>
        <v>23</v>
      </c>
      <c r="C5638">
        <f>'Solar Profile'!C5640</f>
        <v>20</v>
      </c>
      <c r="D5638" s="8">
        <f>'Solar Profile'!E5640*$K$13</f>
        <v>0</v>
      </c>
      <c r="E5638" s="8">
        <f>'Load Profile'!D5639</f>
        <v>2.3543447747458264</v>
      </c>
      <c r="F5638" s="8">
        <f t="shared" si="264"/>
        <v>2.3543447747458264</v>
      </c>
      <c r="G5638">
        <f t="shared" si="265"/>
        <v>0</v>
      </c>
      <c r="H5638" s="8">
        <f t="shared" si="266"/>
        <v>0</v>
      </c>
    </row>
    <row r="5639" spans="1:8">
      <c r="A5639">
        <f>'Solar Profile'!A5641</f>
        <v>8</v>
      </c>
      <c r="B5639">
        <f>'Solar Profile'!B5641</f>
        <v>23</v>
      </c>
      <c r="C5639">
        <f>'Solar Profile'!C5641</f>
        <v>21</v>
      </c>
      <c r="D5639" s="8">
        <f>'Solar Profile'!E5641*$K$13</f>
        <v>0</v>
      </c>
      <c r="E5639" s="8">
        <f>'Load Profile'!D5640</f>
        <v>2.0669910395378528</v>
      </c>
      <c r="F5639" s="8">
        <f t="shared" si="264"/>
        <v>2.0669910395378528</v>
      </c>
      <c r="G5639">
        <f t="shared" si="265"/>
        <v>0</v>
      </c>
      <c r="H5639" s="8">
        <f t="shared" si="266"/>
        <v>0</v>
      </c>
    </row>
    <row r="5640" spans="1:8">
      <c r="A5640">
        <f>'Solar Profile'!A5642</f>
        <v>8</v>
      </c>
      <c r="B5640">
        <f>'Solar Profile'!B5642</f>
        <v>23</v>
      </c>
      <c r="C5640">
        <f>'Solar Profile'!C5642</f>
        <v>22</v>
      </c>
      <c r="D5640" s="8">
        <f>'Solar Profile'!E5642*$K$13</f>
        <v>0</v>
      </c>
      <c r="E5640" s="8">
        <f>'Load Profile'!D5641</f>
        <v>1.769408085699764</v>
      </c>
      <c r="F5640" s="8">
        <f t="shared" si="264"/>
        <v>1.769408085699764</v>
      </c>
      <c r="G5640">
        <f t="shared" si="265"/>
        <v>0</v>
      </c>
      <c r="H5640" s="8">
        <f t="shared" si="266"/>
        <v>0</v>
      </c>
    </row>
    <row r="5641" spans="1:8">
      <c r="A5641">
        <f>'Solar Profile'!A5643</f>
        <v>8</v>
      </c>
      <c r="B5641">
        <f>'Solar Profile'!B5643</f>
        <v>23</v>
      </c>
      <c r="C5641">
        <f>'Solar Profile'!C5643</f>
        <v>23</v>
      </c>
      <c r="D5641" s="8">
        <f>'Solar Profile'!E5643*$K$13</f>
        <v>0</v>
      </c>
      <c r="E5641" s="8">
        <f>'Load Profile'!D5642</f>
        <v>1.5005141938649702</v>
      </c>
      <c r="F5641" s="8">
        <f t="shared" si="264"/>
        <v>1.5005141938649702</v>
      </c>
      <c r="G5641">
        <f t="shared" si="265"/>
        <v>0</v>
      </c>
      <c r="H5641" s="8">
        <f t="shared" si="266"/>
        <v>0</v>
      </c>
    </row>
    <row r="5642" spans="1:8">
      <c r="A5642">
        <f>'Solar Profile'!A5644</f>
        <v>8</v>
      </c>
      <c r="B5642">
        <f>'Solar Profile'!B5644</f>
        <v>24</v>
      </c>
      <c r="C5642">
        <f>'Solar Profile'!C5644</f>
        <v>0</v>
      </c>
      <c r="D5642" s="8">
        <f>'Solar Profile'!E5644*$K$13</f>
        <v>0</v>
      </c>
      <c r="E5642" s="8">
        <f>'Load Profile'!D5643</f>
        <v>1.2574974766138558</v>
      </c>
      <c r="F5642" s="8">
        <f t="shared" si="264"/>
        <v>1.2574974766138558</v>
      </c>
      <c r="G5642">
        <f t="shared" si="265"/>
        <v>0</v>
      </c>
      <c r="H5642" s="8">
        <f t="shared" si="266"/>
        <v>0</v>
      </c>
    </row>
    <row r="5643" spans="1:8">
      <c r="A5643">
        <f>'Solar Profile'!A5645</f>
        <v>8</v>
      </c>
      <c r="B5643">
        <f>'Solar Profile'!B5645</f>
        <v>24</v>
      </c>
      <c r="C5643">
        <f>'Solar Profile'!C5645</f>
        <v>1</v>
      </c>
      <c r="D5643" s="8">
        <f>'Solar Profile'!E5645*$K$13</f>
        <v>0</v>
      </c>
      <c r="E5643" s="8">
        <f>'Load Profile'!D5644</f>
        <v>1.0873925444097385</v>
      </c>
      <c r="F5643" s="8">
        <f t="shared" si="264"/>
        <v>1.0873925444097385</v>
      </c>
      <c r="G5643">
        <f t="shared" si="265"/>
        <v>0</v>
      </c>
      <c r="H5643" s="8">
        <f t="shared" si="266"/>
        <v>0</v>
      </c>
    </row>
    <row r="5644" spans="1:8">
      <c r="A5644">
        <f>'Solar Profile'!A5646</f>
        <v>8</v>
      </c>
      <c r="B5644">
        <f>'Solar Profile'!B5646</f>
        <v>24</v>
      </c>
      <c r="C5644">
        <f>'Solar Profile'!C5646</f>
        <v>2</v>
      </c>
      <c r="D5644" s="8">
        <f>'Solar Profile'!E5646*$K$13</f>
        <v>0</v>
      </c>
      <c r="E5644" s="8">
        <f>'Load Profile'!D5645</f>
        <v>1.0882134740326743</v>
      </c>
      <c r="F5644" s="8">
        <f t="shared" si="264"/>
        <v>1.0882134740326743</v>
      </c>
      <c r="G5644">
        <f t="shared" si="265"/>
        <v>0</v>
      </c>
      <c r="H5644" s="8">
        <f t="shared" si="266"/>
        <v>0</v>
      </c>
    </row>
    <row r="5645" spans="1:8">
      <c r="A5645">
        <f>'Solar Profile'!A5647</f>
        <v>8</v>
      </c>
      <c r="B5645">
        <f>'Solar Profile'!B5647</f>
        <v>24</v>
      </c>
      <c r="C5645">
        <f>'Solar Profile'!C5647</f>
        <v>3</v>
      </c>
      <c r="D5645" s="8">
        <f>'Solar Profile'!E5647*$K$13</f>
        <v>0</v>
      </c>
      <c r="E5645" s="8">
        <f>'Load Profile'!D5646</f>
        <v>1.0332862203847832</v>
      </c>
      <c r="F5645" s="8">
        <f t="shared" si="264"/>
        <v>1.0332862203847832</v>
      </c>
      <c r="G5645">
        <f t="shared" si="265"/>
        <v>0</v>
      </c>
      <c r="H5645" s="8">
        <f t="shared" si="266"/>
        <v>0</v>
      </c>
    </row>
    <row r="5646" spans="1:8">
      <c r="A5646">
        <f>'Solar Profile'!A5648</f>
        <v>8</v>
      </c>
      <c r="B5646">
        <f>'Solar Profile'!B5648</f>
        <v>24</v>
      </c>
      <c r="C5646">
        <f>'Solar Profile'!C5648</f>
        <v>4</v>
      </c>
      <c r="D5646" s="8">
        <f>'Solar Profile'!E5648*$K$13</f>
        <v>0</v>
      </c>
      <c r="E5646" s="8">
        <f>'Load Profile'!D5647</f>
        <v>1.0252545342574573</v>
      </c>
      <c r="F5646" s="8">
        <f t="shared" si="264"/>
        <v>1.0252545342574573</v>
      </c>
      <c r="G5646">
        <f t="shared" si="265"/>
        <v>0</v>
      </c>
      <c r="H5646" s="8">
        <f t="shared" si="266"/>
        <v>0</v>
      </c>
    </row>
    <row r="5647" spans="1:8">
      <c r="A5647">
        <f>'Solar Profile'!A5649</f>
        <v>8</v>
      </c>
      <c r="B5647">
        <f>'Solar Profile'!B5649</f>
        <v>24</v>
      </c>
      <c r="C5647">
        <f>'Solar Profile'!C5649</f>
        <v>5</v>
      </c>
      <c r="D5647" s="8">
        <f>'Solar Profile'!E5649*$K$13</f>
        <v>0</v>
      </c>
      <c r="E5647" s="8">
        <f>'Load Profile'!D5648</f>
        <v>1.1330040434336992</v>
      </c>
      <c r="F5647" s="8">
        <f t="shared" si="264"/>
        <v>1.1330040434336992</v>
      </c>
      <c r="G5647">
        <f t="shared" si="265"/>
        <v>0</v>
      </c>
      <c r="H5647" s="8">
        <f t="shared" si="266"/>
        <v>0</v>
      </c>
    </row>
    <row r="5648" spans="1:8">
      <c r="A5648">
        <f>'Solar Profile'!A5650</f>
        <v>8</v>
      </c>
      <c r="B5648">
        <f>'Solar Profile'!B5650</f>
        <v>24</v>
      </c>
      <c r="C5648">
        <f>'Solar Profile'!C5650</f>
        <v>6</v>
      </c>
      <c r="D5648" s="8">
        <f>'Solar Profile'!E5650*$K$13</f>
        <v>0</v>
      </c>
      <c r="E5648" s="8">
        <f>'Load Profile'!D5649</f>
        <v>1.3000229157980459</v>
      </c>
      <c r="F5648" s="8">
        <f t="shared" si="264"/>
        <v>1.3000229157980459</v>
      </c>
      <c r="G5648">
        <f t="shared" si="265"/>
        <v>0</v>
      </c>
      <c r="H5648" s="8">
        <f t="shared" si="266"/>
        <v>0</v>
      </c>
    </row>
    <row r="5649" spans="1:8">
      <c r="A5649">
        <f>'Solar Profile'!A5651</f>
        <v>8</v>
      </c>
      <c r="B5649">
        <f>'Solar Profile'!B5651</f>
        <v>24</v>
      </c>
      <c r="C5649">
        <f>'Solar Profile'!C5651</f>
        <v>7</v>
      </c>
      <c r="D5649" s="8">
        <f>'Solar Profile'!E5651*$K$13</f>
        <v>0.13890249999999998</v>
      </c>
      <c r="E5649" s="8">
        <f>'Load Profile'!D5650</f>
        <v>1.2889966303685385</v>
      </c>
      <c r="F5649" s="8">
        <f t="shared" si="264"/>
        <v>1.1500941303685386</v>
      </c>
      <c r="G5649">
        <f t="shared" si="265"/>
        <v>0</v>
      </c>
      <c r="H5649" s="8">
        <f t="shared" si="266"/>
        <v>0.13890249999999998</v>
      </c>
    </row>
    <row r="5650" spans="1:8">
      <c r="A5650">
        <f>'Solar Profile'!A5652</f>
        <v>8</v>
      </c>
      <c r="B5650">
        <f>'Solar Profile'!B5652</f>
        <v>24</v>
      </c>
      <c r="C5650">
        <f>'Solar Profile'!C5652</f>
        <v>8</v>
      </c>
      <c r="D5650" s="8">
        <f>'Solar Profile'!E5652*$K$13</f>
        <v>0.59984000000000004</v>
      </c>
      <c r="E5650" s="8">
        <f>'Load Profile'!D5651</f>
        <v>1.222846185104155</v>
      </c>
      <c r="F5650" s="8">
        <f t="shared" si="264"/>
        <v>0.62300618510415495</v>
      </c>
      <c r="G5650">
        <f t="shared" si="265"/>
        <v>0</v>
      </c>
      <c r="H5650" s="8">
        <f t="shared" si="266"/>
        <v>0.59984000000000004</v>
      </c>
    </row>
    <row r="5651" spans="1:8">
      <c r="A5651">
        <f>'Solar Profile'!A5653</f>
        <v>8</v>
      </c>
      <c r="B5651">
        <f>'Solar Profile'!B5653</f>
        <v>24</v>
      </c>
      <c r="C5651">
        <f>'Solar Profile'!C5653</f>
        <v>9</v>
      </c>
      <c r="D5651" s="8">
        <f>'Solar Profile'!E5653*$K$13</f>
        <v>0.77378999999999998</v>
      </c>
      <c r="E5651" s="8">
        <f>'Load Profile'!D5652</f>
        <v>1.3902199215879261</v>
      </c>
      <c r="F5651" s="8">
        <f t="shared" si="264"/>
        <v>0.61642992158792609</v>
      </c>
      <c r="G5651">
        <f t="shared" si="265"/>
        <v>0</v>
      </c>
      <c r="H5651" s="8">
        <f t="shared" si="266"/>
        <v>0.77378999999999998</v>
      </c>
    </row>
    <row r="5652" spans="1:8">
      <c r="A5652">
        <f>'Solar Profile'!A5654</f>
        <v>8</v>
      </c>
      <c r="B5652">
        <f>'Solar Profile'!B5654</f>
        <v>24</v>
      </c>
      <c r="C5652">
        <f>'Solar Profile'!C5654</f>
        <v>10</v>
      </c>
      <c r="D5652" s="8">
        <f>'Solar Profile'!E5654*$K$13</f>
        <v>2.1367625000000001</v>
      </c>
      <c r="E5652" s="8">
        <f>'Load Profile'!D5653</f>
        <v>1.6098040057975878</v>
      </c>
      <c r="F5652" s="8">
        <f t="shared" si="264"/>
        <v>-0.52695849420241236</v>
      </c>
      <c r="G5652">
        <f t="shared" si="265"/>
        <v>-0.52695849420241236</v>
      </c>
      <c r="H5652" s="8">
        <f t="shared" si="266"/>
        <v>1.6098040057975878</v>
      </c>
    </row>
    <row r="5653" spans="1:8">
      <c r="A5653">
        <f>'Solar Profile'!A5655</f>
        <v>8</v>
      </c>
      <c r="B5653">
        <f>'Solar Profile'!B5655</f>
        <v>24</v>
      </c>
      <c r="C5653">
        <f>'Solar Profile'!C5655</f>
        <v>11</v>
      </c>
      <c r="D5653" s="8">
        <f>'Solar Profile'!E5655*$K$13</f>
        <v>1.5226800000000003</v>
      </c>
      <c r="E5653" s="8">
        <f>'Load Profile'!D5654</f>
        <v>1.7901912729106966</v>
      </c>
      <c r="F5653" s="8">
        <f t="shared" si="264"/>
        <v>0.26751127291069632</v>
      </c>
      <c r="G5653">
        <f t="shared" si="265"/>
        <v>0</v>
      </c>
      <c r="H5653" s="8">
        <f t="shared" si="266"/>
        <v>1.5226800000000003</v>
      </c>
    </row>
    <row r="5654" spans="1:8">
      <c r="A5654">
        <f>'Solar Profile'!A5656</f>
        <v>8</v>
      </c>
      <c r="B5654">
        <f>'Solar Profile'!B5656</f>
        <v>24</v>
      </c>
      <c r="C5654">
        <f>'Solar Profile'!C5656</f>
        <v>12</v>
      </c>
      <c r="D5654" s="8">
        <f>'Solar Profile'!E5656*$K$13</f>
        <v>1.7972699999999999</v>
      </c>
      <c r="E5654" s="8">
        <f>'Load Profile'!D5655</f>
        <v>1.9360955266523139</v>
      </c>
      <c r="F5654" s="8">
        <f t="shared" si="264"/>
        <v>0.13882552665231396</v>
      </c>
      <c r="G5654">
        <f t="shared" si="265"/>
        <v>0</v>
      </c>
      <c r="H5654" s="8">
        <f t="shared" si="266"/>
        <v>1.7972699999999999</v>
      </c>
    </row>
    <row r="5655" spans="1:8">
      <c r="A5655">
        <f>'Solar Profile'!A5657</f>
        <v>8</v>
      </c>
      <c r="B5655">
        <f>'Solar Profile'!B5657</f>
        <v>24</v>
      </c>
      <c r="C5655">
        <f>'Solar Profile'!C5657</f>
        <v>13</v>
      </c>
      <c r="D5655" s="8">
        <f>'Solar Profile'!E5657*$K$13</f>
        <v>2.4951050000000001</v>
      </c>
      <c r="E5655" s="8">
        <f>'Load Profile'!D5656</f>
        <v>1.9732143999286864</v>
      </c>
      <c r="F5655" s="8">
        <f t="shared" si="264"/>
        <v>-0.52189060007131371</v>
      </c>
      <c r="G5655">
        <f t="shared" si="265"/>
        <v>-0.52189060007131371</v>
      </c>
      <c r="H5655" s="8">
        <f t="shared" si="266"/>
        <v>1.9732143999286864</v>
      </c>
    </row>
    <row r="5656" spans="1:8">
      <c r="A5656">
        <f>'Solar Profile'!A5658</f>
        <v>8</v>
      </c>
      <c r="B5656">
        <f>'Solar Profile'!B5658</f>
        <v>24</v>
      </c>
      <c r="C5656">
        <f>'Solar Profile'!C5658</f>
        <v>14</v>
      </c>
      <c r="D5656" s="8">
        <f>'Solar Profile'!E5658*$K$13</f>
        <v>3.0839274999999997</v>
      </c>
      <c r="E5656" s="8">
        <f>'Load Profile'!D5657</f>
        <v>2.1252827359494759</v>
      </c>
      <c r="F5656" s="8">
        <f t="shared" si="264"/>
        <v>-0.95864476405052379</v>
      </c>
      <c r="G5656">
        <f t="shared" si="265"/>
        <v>-0.95864476405052379</v>
      </c>
      <c r="H5656" s="8">
        <f t="shared" si="266"/>
        <v>2.1252827359494759</v>
      </c>
    </row>
    <row r="5657" spans="1:8">
      <c r="A5657">
        <f>'Solar Profile'!A5659</f>
        <v>8</v>
      </c>
      <c r="B5657">
        <f>'Solar Profile'!B5659</f>
        <v>24</v>
      </c>
      <c r="C5657">
        <f>'Solar Profile'!C5659</f>
        <v>15</v>
      </c>
      <c r="D5657" s="8">
        <f>'Solar Profile'!E5659*$K$13</f>
        <v>4.6215250000000001</v>
      </c>
      <c r="E5657" s="8">
        <f>'Load Profile'!D5658</f>
        <v>2.153790152205227</v>
      </c>
      <c r="F5657" s="8">
        <f t="shared" si="264"/>
        <v>-2.4677348477947731</v>
      </c>
      <c r="G5657">
        <f t="shared" si="265"/>
        <v>-2.4677348477947731</v>
      </c>
      <c r="H5657" s="8">
        <f t="shared" si="266"/>
        <v>2.153790152205227</v>
      </c>
    </row>
    <row r="5658" spans="1:8">
      <c r="A5658">
        <f>'Solar Profile'!A5660</f>
        <v>8</v>
      </c>
      <c r="B5658">
        <f>'Solar Profile'!B5660</f>
        <v>24</v>
      </c>
      <c r="C5658">
        <f>'Solar Profile'!C5660</f>
        <v>16</v>
      </c>
      <c r="D5658" s="8">
        <f>'Solar Profile'!E5660*$K$13</f>
        <v>4.4586699999999997</v>
      </c>
      <c r="E5658" s="8">
        <f>'Load Profile'!D5659</f>
        <v>2.2565970887969153</v>
      </c>
      <c r="F5658" s="8">
        <f t="shared" si="264"/>
        <v>-2.2020729112030843</v>
      </c>
      <c r="G5658">
        <f t="shared" si="265"/>
        <v>-2.2020729112030843</v>
      </c>
      <c r="H5658" s="8">
        <f t="shared" si="266"/>
        <v>2.2565970887969153</v>
      </c>
    </row>
    <row r="5659" spans="1:8">
      <c r="A5659">
        <f>'Solar Profile'!A5661</f>
        <v>8</v>
      </c>
      <c r="B5659">
        <f>'Solar Profile'!B5661</f>
        <v>24</v>
      </c>
      <c r="C5659">
        <f>'Solar Profile'!C5661</f>
        <v>17</v>
      </c>
      <c r="D5659" s="8">
        <f>'Solar Profile'!E5661*$K$13</f>
        <v>2.8349799999999998</v>
      </c>
      <c r="E5659" s="8">
        <f>'Load Profile'!D5660</f>
        <v>2.3940716501810315</v>
      </c>
      <c r="F5659" s="8">
        <f t="shared" si="264"/>
        <v>-0.44090834981896831</v>
      </c>
      <c r="G5659">
        <f t="shared" si="265"/>
        <v>-0.44090834981896831</v>
      </c>
      <c r="H5659" s="8">
        <f t="shared" si="266"/>
        <v>2.3940716501810315</v>
      </c>
    </row>
    <row r="5660" spans="1:8">
      <c r="A5660">
        <f>'Solar Profile'!A5662</f>
        <v>8</v>
      </c>
      <c r="B5660">
        <f>'Solar Profile'!B5662</f>
        <v>24</v>
      </c>
      <c r="C5660">
        <f>'Solar Profile'!C5662</f>
        <v>18</v>
      </c>
      <c r="D5660" s="8">
        <f>'Solar Profile'!E5662*$K$13</f>
        <v>1.5236449999999999</v>
      </c>
      <c r="E5660" s="8">
        <f>'Load Profile'!D5661</f>
        <v>2.295867252961425</v>
      </c>
      <c r="F5660" s="8">
        <f t="shared" si="264"/>
        <v>0.7722222529614251</v>
      </c>
      <c r="G5660">
        <f t="shared" si="265"/>
        <v>0</v>
      </c>
      <c r="H5660" s="8">
        <f t="shared" si="266"/>
        <v>1.5236449999999999</v>
      </c>
    </row>
    <row r="5661" spans="1:8">
      <c r="A5661">
        <f>'Solar Profile'!A5663</f>
        <v>8</v>
      </c>
      <c r="B5661">
        <f>'Solar Profile'!B5663</f>
        <v>24</v>
      </c>
      <c r="C5661">
        <f>'Solar Profile'!C5663</f>
        <v>19</v>
      </c>
      <c r="D5661" s="8">
        <f>'Solar Profile'!E5663*$K$13</f>
        <v>0.42359499999999994</v>
      </c>
      <c r="E5661" s="8">
        <f>'Load Profile'!D5662</f>
        <v>2.1458091839429376</v>
      </c>
      <c r="F5661" s="8">
        <f t="shared" si="264"/>
        <v>1.7222141839429377</v>
      </c>
      <c r="G5661">
        <f t="shared" si="265"/>
        <v>0</v>
      </c>
      <c r="H5661" s="8">
        <f t="shared" si="266"/>
        <v>0.42359499999999994</v>
      </c>
    </row>
    <row r="5662" spans="1:8">
      <c r="A5662">
        <f>'Solar Profile'!A5664</f>
        <v>8</v>
      </c>
      <c r="B5662">
        <f>'Solar Profile'!B5664</f>
        <v>24</v>
      </c>
      <c r="C5662">
        <f>'Solar Profile'!C5664</f>
        <v>20</v>
      </c>
      <c r="D5662" s="8">
        <f>'Solar Profile'!E5664*$K$13</f>
        <v>0</v>
      </c>
      <c r="E5662" s="8">
        <f>'Load Profile'!D5663</f>
        <v>2.0658667692456087</v>
      </c>
      <c r="F5662" s="8">
        <f t="shared" si="264"/>
        <v>2.0658667692456087</v>
      </c>
      <c r="G5662">
        <f t="shared" si="265"/>
        <v>0</v>
      </c>
      <c r="H5662" s="8">
        <f t="shared" si="266"/>
        <v>0</v>
      </c>
    </row>
    <row r="5663" spans="1:8">
      <c r="A5663">
        <f>'Solar Profile'!A5665</f>
        <v>8</v>
      </c>
      <c r="B5663">
        <f>'Solar Profile'!B5665</f>
        <v>24</v>
      </c>
      <c r="C5663">
        <f>'Solar Profile'!C5665</f>
        <v>21</v>
      </c>
      <c r="D5663" s="8">
        <f>'Solar Profile'!E5665*$K$13</f>
        <v>0</v>
      </c>
      <c r="E5663" s="8">
        <f>'Load Profile'!D5664</f>
        <v>1.8756146261324091</v>
      </c>
      <c r="F5663" s="8">
        <f t="shared" si="264"/>
        <v>1.8756146261324091</v>
      </c>
      <c r="G5663">
        <f t="shared" si="265"/>
        <v>0</v>
      </c>
      <c r="H5663" s="8">
        <f t="shared" si="266"/>
        <v>0</v>
      </c>
    </row>
    <row r="5664" spans="1:8">
      <c r="A5664">
        <f>'Solar Profile'!A5666</f>
        <v>8</v>
      </c>
      <c r="B5664">
        <f>'Solar Profile'!B5666</f>
        <v>24</v>
      </c>
      <c r="C5664">
        <f>'Solar Profile'!C5666</f>
        <v>22</v>
      </c>
      <c r="D5664" s="8">
        <f>'Solar Profile'!E5666*$K$13</f>
        <v>0</v>
      </c>
      <c r="E5664" s="8">
        <f>'Load Profile'!D5665</f>
        <v>1.5671357933709171</v>
      </c>
      <c r="F5664" s="8">
        <f t="shared" si="264"/>
        <v>1.5671357933709171</v>
      </c>
      <c r="G5664">
        <f t="shared" si="265"/>
        <v>0</v>
      </c>
      <c r="H5664" s="8">
        <f t="shared" si="266"/>
        <v>0</v>
      </c>
    </row>
    <row r="5665" spans="1:8">
      <c r="A5665">
        <f>'Solar Profile'!A5667</f>
        <v>8</v>
      </c>
      <c r="B5665">
        <f>'Solar Profile'!B5667</f>
        <v>24</v>
      </c>
      <c r="C5665">
        <f>'Solar Profile'!C5667</f>
        <v>23</v>
      </c>
      <c r="D5665" s="8">
        <f>'Solar Profile'!E5667*$K$13</f>
        <v>0</v>
      </c>
      <c r="E5665" s="8">
        <f>'Load Profile'!D5666</f>
        <v>1.2290231648616059</v>
      </c>
      <c r="F5665" s="8">
        <f t="shared" si="264"/>
        <v>1.2290231648616059</v>
      </c>
      <c r="G5665">
        <f t="shared" si="265"/>
        <v>0</v>
      </c>
      <c r="H5665" s="8">
        <f t="shared" si="266"/>
        <v>0</v>
      </c>
    </row>
    <row r="5666" spans="1:8">
      <c r="A5666">
        <f>'Solar Profile'!A5668</f>
        <v>8</v>
      </c>
      <c r="B5666">
        <f>'Solar Profile'!B5668</f>
        <v>25</v>
      </c>
      <c r="C5666">
        <f>'Solar Profile'!C5668</f>
        <v>0</v>
      </c>
      <c r="D5666" s="8">
        <f>'Solar Profile'!E5668*$K$13</f>
        <v>0</v>
      </c>
      <c r="E5666" s="8">
        <f>'Load Profile'!D5667</f>
        <v>1.1168805624967542</v>
      </c>
      <c r="F5666" s="8">
        <f t="shared" si="264"/>
        <v>1.1168805624967542</v>
      </c>
      <c r="G5666">
        <f t="shared" si="265"/>
        <v>0</v>
      </c>
      <c r="H5666" s="8">
        <f t="shared" si="266"/>
        <v>0</v>
      </c>
    </row>
    <row r="5667" spans="1:8">
      <c r="A5667">
        <f>'Solar Profile'!A5669</f>
        <v>8</v>
      </c>
      <c r="B5667">
        <f>'Solar Profile'!B5669</f>
        <v>25</v>
      </c>
      <c r="C5667">
        <f>'Solar Profile'!C5669</f>
        <v>1</v>
      </c>
      <c r="D5667" s="8">
        <f>'Solar Profile'!E5669*$K$13</f>
        <v>0</v>
      </c>
      <c r="E5667" s="8">
        <f>'Load Profile'!D5668</f>
        <v>0.97668108066359516</v>
      </c>
      <c r="F5667" s="8">
        <f t="shared" si="264"/>
        <v>0.97668108066359516</v>
      </c>
      <c r="G5667">
        <f t="shared" si="265"/>
        <v>0</v>
      </c>
      <c r="H5667" s="8">
        <f t="shared" si="266"/>
        <v>0</v>
      </c>
    </row>
    <row r="5668" spans="1:8">
      <c r="A5668">
        <f>'Solar Profile'!A5670</f>
        <v>8</v>
      </c>
      <c r="B5668">
        <f>'Solar Profile'!B5670</f>
        <v>25</v>
      </c>
      <c r="C5668">
        <f>'Solar Profile'!C5670</f>
        <v>2</v>
      </c>
      <c r="D5668" s="8">
        <f>'Solar Profile'!E5670*$K$13</f>
        <v>0</v>
      </c>
      <c r="E5668" s="8">
        <f>'Load Profile'!D5669</f>
        <v>0.90914908069918843</v>
      </c>
      <c r="F5668" s="8">
        <f t="shared" si="264"/>
        <v>0.90914908069918843</v>
      </c>
      <c r="G5668">
        <f t="shared" si="265"/>
        <v>0</v>
      </c>
      <c r="H5668" s="8">
        <f t="shared" si="266"/>
        <v>0</v>
      </c>
    </row>
    <row r="5669" spans="1:8">
      <c r="A5669">
        <f>'Solar Profile'!A5671</f>
        <v>8</v>
      </c>
      <c r="B5669">
        <f>'Solar Profile'!B5671</f>
        <v>25</v>
      </c>
      <c r="C5669">
        <f>'Solar Profile'!C5671</f>
        <v>3</v>
      </c>
      <c r="D5669" s="8">
        <f>'Solar Profile'!E5671*$K$13</f>
        <v>0</v>
      </c>
      <c r="E5669" s="8">
        <f>'Load Profile'!D5670</f>
        <v>0.88134060266824032</v>
      </c>
      <c r="F5669" s="8">
        <f t="shared" si="264"/>
        <v>0.88134060266824032</v>
      </c>
      <c r="G5669">
        <f t="shared" si="265"/>
        <v>0</v>
      </c>
      <c r="H5669" s="8">
        <f t="shared" si="266"/>
        <v>0</v>
      </c>
    </row>
    <row r="5670" spans="1:8">
      <c r="A5670">
        <f>'Solar Profile'!A5672</f>
        <v>8</v>
      </c>
      <c r="B5670">
        <f>'Solar Profile'!B5672</f>
        <v>25</v>
      </c>
      <c r="C5670">
        <f>'Solar Profile'!C5672</f>
        <v>4</v>
      </c>
      <c r="D5670" s="8">
        <f>'Solar Profile'!E5672*$K$13</f>
        <v>0</v>
      </c>
      <c r="E5670" s="8">
        <f>'Load Profile'!D5671</f>
        <v>0.96148432057929478</v>
      </c>
      <c r="F5670" s="8">
        <f t="shared" si="264"/>
        <v>0.96148432057929478</v>
      </c>
      <c r="G5670">
        <f t="shared" si="265"/>
        <v>0</v>
      </c>
      <c r="H5670" s="8">
        <f t="shared" si="266"/>
        <v>0</v>
      </c>
    </row>
    <row r="5671" spans="1:8">
      <c r="A5671">
        <f>'Solar Profile'!A5673</f>
        <v>8</v>
      </c>
      <c r="B5671">
        <f>'Solar Profile'!B5673</f>
        <v>25</v>
      </c>
      <c r="C5671">
        <f>'Solar Profile'!C5673</f>
        <v>5</v>
      </c>
      <c r="D5671" s="8">
        <f>'Solar Profile'!E5673*$K$13</f>
        <v>0</v>
      </c>
      <c r="E5671" s="8">
        <f>'Load Profile'!D5672</f>
        <v>1.1279070325516098</v>
      </c>
      <c r="F5671" s="8">
        <f t="shared" si="264"/>
        <v>1.1279070325516098</v>
      </c>
      <c r="G5671">
        <f t="shared" si="265"/>
        <v>0</v>
      </c>
      <c r="H5671" s="8">
        <f t="shared" si="266"/>
        <v>0</v>
      </c>
    </row>
    <row r="5672" spans="1:8">
      <c r="A5672">
        <f>'Solar Profile'!A5674</f>
        <v>8</v>
      </c>
      <c r="B5672">
        <f>'Solar Profile'!B5674</f>
        <v>25</v>
      </c>
      <c r="C5672">
        <f>'Solar Profile'!C5674</f>
        <v>6</v>
      </c>
      <c r="D5672" s="8">
        <f>'Solar Profile'!E5674*$K$13</f>
        <v>0</v>
      </c>
      <c r="E5672" s="8">
        <f>'Load Profile'!D5673</f>
        <v>1.2356499958062992</v>
      </c>
      <c r="F5672" s="8">
        <f t="shared" si="264"/>
        <v>1.2356499958062992</v>
      </c>
      <c r="G5672">
        <f t="shared" si="265"/>
        <v>0</v>
      </c>
      <c r="H5672" s="8">
        <f t="shared" si="266"/>
        <v>0</v>
      </c>
    </row>
    <row r="5673" spans="1:8">
      <c r="A5673">
        <f>'Solar Profile'!A5675</f>
        <v>8</v>
      </c>
      <c r="B5673">
        <f>'Solar Profile'!B5675</f>
        <v>25</v>
      </c>
      <c r="C5673">
        <f>'Solar Profile'!C5675</f>
        <v>7</v>
      </c>
      <c r="D5673" s="8">
        <f>'Solar Profile'!E5675*$K$13</f>
        <v>0.18970500000000001</v>
      </c>
      <c r="E5673" s="8">
        <f>'Load Profile'!D5674</f>
        <v>1.2425348080121208</v>
      </c>
      <c r="F5673" s="8">
        <f t="shared" si="264"/>
        <v>1.0528298080121208</v>
      </c>
      <c r="G5673">
        <f t="shared" si="265"/>
        <v>0</v>
      </c>
      <c r="H5673" s="8">
        <f t="shared" si="266"/>
        <v>0.18970500000000001</v>
      </c>
    </row>
    <row r="5674" spans="1:8">
      <c r="A5674">
        <f>'Solar Profile'!A5676</f>
        <v>8</v>
      </c>
      <c r="B5674">
        <f>'Solar Profile'!B5676</f>
        <v>25</v>
      </c>
      <c r="C5674">
        <f>'Solar Profile'!C5676</f>
        <v>8</v>
      </c>
      <c r="D5674" s="8">
        <f>'Solar Profile'!E5676*$K$13</f>
        <v>1.4681625</v>
      </c>
      <c r="E5674" s="8">
        <f>'Load Profile'!D5675</f>
        <v>1.1532861776114145</v>
      </c>
      <c r="F5674" s="8">
        <f t="shared" si="264"/>
        <v>-0.31487632238858554</v>
      </c>
      <c r="G5674">
        <f t="shared" si="265"/>
        <v>-0.31487632238858554</v>
      </c>
      <c r="H5674" s="8">
        <f t="shared" si="266"/>
        <v>1.1532861776114145</v>
      </c>
    </row>
    <row r="5675" spans="1:8">
      <c r="A5675">
        <f>'Solar Profile'!A5677</f>
        <v>8</v>
      </c>
      <c r="B5675">
        <f>'Solar Profile'!B5677</f>
        <v>25</v>
      </c>
      <c r="C5675">
        <f>'Solar Profile'!C5677</f>
        <v>9</v>
      </c>
      <c r="D5675" s="8">
        <f>'Solar Profile'!E5677*$K$13</f>
        <v>1.5945500000000001</v>
      </c>
      <c r="E5675" s="8">
        <f>'Load Profile'!D5676</f>
        <v>1.2461301376409708</v>
      </c>
      <c r="F5675" s="8">
        <f t="shared" si="264"/>
        <v>-0.34841986235902933</v>
      </c>
      <c r="G5675">
        <f t="shared" si="265"/>
        <v>-0.34841986235902933</v>
      </c>
      <c r="H5675" s="8">
        <f t="shared" si="266"/>
        <v>1.2461301376409708</v>
      </c>
    </row>
    <row r="5676" spans="1:8">
      <c r="A5676">
        <f>'Solar Profile'!A5678</f>
        <v>8</v>
      </c>
      <c r="B5676">
        <f>'Solar Profile'!B5678</f>
        <v>25</v>
      </c>
      <c r="C5676">
        <f>'Solar Profile'!C5678</f>
        <v>10</v>
      </c>
      <c r="D5676" s="8">
        <f>'Solar Profile'!E5678*$K$13</f>
        <v>2.4020349999999997</v>
      </c>
      <c r="E5676" s="8">
        <f>'Load Profile'!D5677</f>
        <v>1.4175668630964429</v>
      </c>
      <c r="F5676" s="8">
        <f t="shared" si="264"/>
        <v>-0.98446813690355683</v>
      </c>
      <c r="G5676">
        <f t="shared" si="265"/>
        <v>-0.98446813690355683</v>
      </c>
      <c r="H5676" s="8">
        <f t="shared" si="266"/>
        <v>1.4175668630964429</v>
      </c>
    </row>
    <row r="5677" spans="1:8">
      <c r="A5677">
        <f>'Solar Profile'!A5679</f>
        <v>8</v>
      </c>
      <c r="B5677">
        <f>'Solar Profile'!B5679</f>
        <v>25</v>
      </c>
      <c r="C5677">
        <f>'Solar Profile'!C5679</f>
        <v>11</v>
      </c>
      <c r="D5677" s="8">
        <f>'Solar Profile'!E5679*$K$13</f>
        <v>3.2100650000000002</v>
      </c>
      <c r="E5677" s="8">
        <f>'Load Profile'!D5678</f>
        <v>1.5397640207675132</v>
      </c>
      <c r="F5677" s="8">
        <f t="shared" si="264"/>
        <v>-1.670300979232487</v>
      </c>
      <c r="G5677">
        <f t="shared" si="265"/>
        <v>-1.670300979232487</v>
      </c>
      <c r="H5677" s="8">
        <f t="shared" si="266"/>
        <v>1.5397640207675132</v>
      </c>
    </row>
    <row r="5678" spans="1:8">
      <c r="A5678">
        <f>'Solar Profile'!A5680</f>
        <v>8</v>
      </c>
      <c r="B5678">
        <f>'Solar Profile'!B5680</f>
        <v>25</v>
      </c>
      <c r="C5678">
        <f>'Solar Profile'!C5680</f>
        <v>12</v>
      </c>
      <c r="D5678" s="8">
        <f>'Solar Profile'!E5680*$K$13</f>
        <v>4.0417524999999994</v>
      </c>
      <c r="E5678" s="8">
        <f>'Load Profile'!D5679</f>
        <v>1.6814599681291391</v>
      </c>
      <c r="F5678" s="8">
        <f t="shared" si="264"/>
        <v>-2.3602925318708605</v>
      </c>
      <c r="G5678">
        <f t="shared" si="265"/>
        <v>-2.3602925318708605</v>
      </c>
      <c r="H5678" s="8">
        <f t="shared" si="266"/>
        <v>1.6814599681291389</v>
      </c>
    </row>
    <row r="5679" spans="1:8">
      <c r="A5679">
        <f>'Solar Profile'!A5681</f>
        <v>8</v>
      </c>
      <c r="B5679">
        <f>'Solar Profile'!B5681</f>
        <v>25</v>
      </c>
      <c r="C5679">
        <f>'Solar Profile'!C5681</f>
        <v>13</v>
      </c>
      <c r="D5679" s="8">
        <f>'Solar Profile'!E5681*$K$13</f>
        <v>5.2330699999999997</v>
      </c>
      <c r="E5679" s="8">
        <f>'Load Profile'!D5680</f>
        <v>1.693914238135243</v>
      </c>
      <c r="F5679" s="8">
        <f t="shared" si="264"/>
        <v>-3.5391557618647567</v>
      </c>
      <c r="G5679">
        <f t="shared" si="265"/>
        <v>-3.5391557618647567</v>
      </c>
      <c r="H5679" s="8">
        <f t="shared" si="266"/>
        <v>1.693914238135243</v>
      </c>
    </row>
    <row r="5680" spans="1:8">
      <c r="A5680">
        <f>'Solar Profile'!A5682</f>
        <v>8</v>
      </c>
      <c r="B5680">
        <f>'Solar Profile'!B5682</f>
        <v>25</v>
      </c>
      <c r="C5680">
        <f>'Solar Profile'!C5682</f>
        <v>14</v>
      </c>
      <c r="D5680" s="8">
        <f>'Solar Profile'!E5682*$K$13</f>
        <v>5.457465</v>
      </c>
      <c r="E5680" s="8">
        <f>'Load Profile'!D5681</f>
        <v>1.8612501415993565</v>
      </c>
      <c r="F5680" s="8">
        <f t="shared" si="264"/>
        <v>-3.5962148584006437</v>
      </c>
      <c r="G5680">
        <f t="shared" si="265"/>
        <v>-3.5962148584006437</v>
      </c>
      <c r="H5680" s="8">
        <f t="shared" si="266"/>
        <v>1.8612501415993563</v>
      </c>
    </row>
    <row r="5681" spans="1:8">
      <c r="A5681">
        <f>'Solar Profile'!A5683</f>
        <v>8</v>
      </c>
      <c r="B5681">
        <f>'Solar Profile'!B5683</f>
        <v>25</v>
      </c>
      <c r="C5681">
        <f>'Solar Profile'!C5683</f>
        <v>15</v>
      </c>
      <c r="D5681" s="8">
        <f>'Solar Profile'!E5683*$K$13</f>
        <v>6.0383775000000011</v>
      </c>
      <c r="E5681" s="8">
        <f>'Load Profile'!D5682</f>
        <v>2.035475588969951</v>
      </c>
      <c r="F5681" s="8">
        <f t="shared" si="264"/>
        <v>-4.0029019110300501</v>
      </c>
      <c r="G5681">
        <f t="shared" si="265"/>
        <v>-4.0029019110300501</v>
      </c>
      <c r="H5681" s="8">
        <f t="shared" si="266"/>
        <v>2.035475588969951</v>
      </c>
    </row>
    <row r="5682" spans="1:8">
      <c r="A5682">
        <f>'Solar Profile'!A5684</f>
        <v>8</v>
      </c>
      <c r="B5682">
        <f>'Solar Profile'!B5684</f>
        <v>25</v>
      </c>
      <c r="C5682">
        <f>'Solar Profile'!C5684</f>
        <v>16</v>
      </c>
      <c r="D5682" s="8">
        <f>'Solar Profile'!E5684*$K$13</f>
        <v>5.0198324999999997</v>
      </c>
      <c r="E5682" s="8">
        <f>'Load Profile'!D5683</f>
        <v>2.2014406055550779</v>
      </c>
      <c r="F5682" s="8">
        <f t="shared" si="264"/>
        <v>-2.8183918944449218</v>
      </c>
      <c r="G5682">
        <f t="shared" si="265"/>
        <v>-2.8183918944449218</v>
      </c>
      <c r="H5682" s="8">
        <f t="shared" si="266"/>
        <v>2.2014406055550779</v>
      </c>
    </row>
    <row r="5683" spans="1:8">
      <c r="A5683">
        <f>'Solar Profile'!A5685</f>
        <v>8</v>
      </c>
      <c r="B5683">
        <f>'Solar Profile'!B5685</f>
        <v>25</v>
      </c>
      <c r="C5683">
        <f>'Solar Profile'!C5685</f>
        <v>17</v>
      </c>
      <c r="D5683" s="8">
        <f>'Solar Profile'!E5685*$K$13</f>
        <v>3.6149925000000001</v>
      </c>
      <c r="E5683" s="8">
        <f>'Load Profile'!D5684</f>
        <v>2.1907456545454762</v>
      </c>
      <c r="F5683" s="8">
        <f t="shared" si="264"/>
        <v>-1.4242468454545238</v>
      </c>
      <c r="G5683">
        <f t="shared" si="265"/>
        <v>-1.4242468454545238</v>
      </c>
      <c r="H5683" s="8">
        <f t="shared" si="266"/>
        <v>2.1907456545454762</v>
      </c>
    </row>
    <row r="5684" spans="1:8">
      <c r="A5684">
        <f>'Solar Profile'!A5686</f>
        <v>8</v>
      </c>
      <c r="B5684">
        <f>'Solar Profile'!B5686</f>
        <v>25</v>
      </c>
      <c r="C5684">
        <f>'Solar Profile'!C5686</f>
        <v>18</v>
      </c>
      <c r="D5684" s="8">
        <f>'Solar Profile'!E5686*$K$13</f>
        <v>1.9239525000000002</v>
      </c>
      <c r="E5684" s="8">
        <f>'Load Profile'!D5685</f>
        <v>2.0834113862398778</v>
      </c>
      <c r="F5684" s="8">
        <f t="shared" si="264"/>
        <v>0.15945888623987758</v>
      </c>
      <c r="G5684">
        <f t="shared" si="265"/>
        <v>0</v>
      </c>
      <c r="H5684" s="8">
        <f t="shared" si="266"/>
        <v>1.9239525000000002</v>
      </c>
    </row>
    <row r="5685" spans="1:8">
      <c r="A5685">
        <f>'Solar Profile'!A5687</f>
        <v>8</v>
      </c>
      <c r="B5685">
        <f>'Solar Profile'!B5687</f>
        <v>25</v>
      </c>
      <c r="C5685">
        <f>'Solar Profile'!C5687</f>
        <v>19</v>
      </c>
      <c r="D5685" s="8">
        <f>'Solar Profile'!E5687*$K$13</f>
        <v>0.47234500000000001</v>
      </c>
      <c r="E5685" s="8">
        <f>'Load Profile'!D5686</f>
        <v>1.9905262936485038</v>
      </c>
      <c r="F5685" s="8">
        <f t="shared" si="264"/>
        <v>1.5181812936485037</v>
      </c>
      <c r="G5685">
        <f t="shared" si="265"/>
        <v>0</v>
      </c>
      <c r="H5685" s="8">
        <f t="shared" si="266"/>
        <v>0.47234500000000001</v>
      </c>
    </row>
    <row r="5686" spans="1:8">
      <c r="A5686">
        <f>'Solar Profile'!A5688</f>
        <v>8</v>
      </c>
      <c r="B5686">
        <f>'Solar Profile'!B5688</f>
        <v>25</v>
      </c>
      <c r="C5686">
        <f>'Solar Profile'!C5688</f>
        <v>20</v>
      </c>
      <c r="D5686" s="8">
        <f>'Solar Profile'!E5688*$K$13</f>
        <v>0</v>
      </c>
      <c r="E5686" s="8">
        <f>'Load Profile'!D5687</f>
        <v>1.9795054989270291</v>
      </c>
      <c r="F5686" s="8">
        <f t="shared" si="264"/>
        <v>1.9795054989270291</v>
      </c>
      <c r="G5686">
        <f t="shared" si="265"/>
        <v>0</v>
      </c>
      <c r="H5686" s="8">
        <f t="shared" si="266"/>
        <v>0</v>
      </c>
    </row>
    <row r="5687" spans="1:8">
      <c r="A5687">
        <f>'Solar Profile'!A5689</f>
        <v>8</v>
      </c>
      <c r="B5687">
        <f>'Solar Profile'!B5689</f>
        <v>25</v>
      </c>
      <c r="C5687">
        <f>'Solar Profile'!C5689</f>
        <v>21</v>
      </c>
      <c r="D5687" s="8">
        <f>'Solar Profile'!E5689*$K$13</f>
        <v>0</v>
      </c>
      <c r="E5687" s="8">
        <f>'Load Profile'!D5688</f>
        <v>1.739041958477537</v>
      </c>
      <c r="F5687" s="8">
        <f t="shared" si="264"/>
        <v>1.739041958477537</v>
      </c>
      <c r="G5687">
        <f t="shared" si="265"/>
        <v>0</v>
      </c>
      <c r="H5687" s="8">
        <f t="shared" si="266"/>
        <v>0</v>
      </c>
    </row>
    <row r="5688" spans="1:8">
      <c r="A5688">
        <f>'Solar Profile'!A5690</f>
        <v>8</v>
      </c>
      <c r="B5688">
        <f>'Solar Profile'!B5690</f>
        <v>25</v>
      </c>
      <c r="C5688">
        <f>'Solar Profile'!C5690</f>
        <v>22</v>
      </c>
      <c r="D5688" s="8">
        <f>'Solar Profile'!E5690*$K$13</f>
        <v>0</v>
      </c>
      <c r="E5688" s="8">
        <f>'Load Profile'!D5689</f>
        <v>1.4299438403951488</v>
      </c>
      <c r="F5688" s="8">
        <f t="shared" si="264"/>
        <v>1.4299438403951488</v>
      </c>
      <c r="G5688">
        <f t="shared" si="265"/>
        <v>0</v>
      </c>
      <c r="H5688" s="8">
        <f t="shared" si="266"/>
        <v>0</v>
      </c>
    </row>
    <row r="5689" spans="1:8">
      <c r="A5689">
        <f>'Solar Profile'!A5691</f>
        <v>8</v>
      </c>
      <c r="B5689">
        <f>'Solar Profile'!B5691</f>
        <v>25</v>
      </c>
      <c r="C5689">
        <f>'Solar Profile'!C5691</f>
        <v>23</v>
      </c>
      <c r="D5689" s="8">
        <f>'Solar Profile'!E5691*$K$13</f>
        <v>0</v>
      </c>
      <c r="E5689" s="8">
        <f>'Load Profile'!D5690</f>
        <v>1.1740767449668317</v>
      </c>
      <c r="F5689" s="8">
        <f t="shared" si="264"/>
        <v>1.1740767449668317</v>
      </c>
      <c r="G5689">
        <f t="shared" si="265"/>
        <v>0</v>
      </c>
      <c r="H5689" s="8">
        <f t="shared" si="266"/>
        <v>0</v>
      </c>
    </row>
    <row r="5690" spans="1:8">
      <c r="A5690">
        <f>'Solar Profile'!A5692</f>
        <v>8</v>
      </c>
      <c r="B5690">
        <f>'Solar Profile'!B5692</f>
        <v>26</v>
      </c>
      <c r="C5690">
        <f>'Solar Profile'!C5692</f>
        <v>0</v>
      </c>
      <c r="D5690" s="8">
        <f>'Solar Profile'!E5692*$K$13</f>
        <v>0</v>
      </c>
      <c r="E5690" s="8">
        <f>'Load Profile'!D5691</f>
        <v>0.99085784759479389</v>
      </c>
      <c r="F5690" s="8">
        <f t="shared" si="264"/>
        <v>0.99085784759479389</v>
      </c>
      <c r="G5690">
        <f t="shared" si="265"/>
        <v>0</v>
      </c>
      <c r="H5690" s="8">
        <f t="shared" si="266"/>
        <v>0</v>
      </c>
    </row>
    <row r="5691" spans="1:8">
      <c r="A5691">
        <f>'Solar Profile'!A5693</f>
        <v>8</v>
      </c>
      <c r="B5691">
        <f>'Solar Profile'!B5693</f>
        <v>26</v>
      </c>
      <c r="C5691">
        <f>'Solar Profile'!C5693</f>
        <v>1</v>
      </c>
      <c r="D5691" s="8">
        <f>'Solar Profile'!E5693*$K$13</f>
        <v>0</v>
      </c>
      <c r="E5691" s="8">
        <f>'Load Profile'!D5692</f>
        <v>0.86408183393687954</v>
      </c>
      <c r="F5691" s="8">
        <f t="shared" si="264"/>
        <v>0.86408183393687954</v>
      </c>
      <c r="G5691">
        <f t="shared" si="265"/>
        <v>0</v>
      </c>
      <c r="H5691" s="8">
        <f t="shared" si="266"/>
        <v>0</v>
      </c>
    </row>
    <row r="5692" spans="1:8">
      <c r="A5692">
        <f>'Solar Profile'!A5694</f>
        <v>8</v>
      </c>
      <c r="B5692">
        <f>'Solar Profile'!B5694</f>
        <v>26</v>
      </c>
      <c r="C5692">
        <f>'Solar Profile'!C5694</f>
        <v>2</v>
      </c>
      <c r="D5692" s="8">
        <f>'Solar Profile'!E5694*$K$13</f>
        <v>0</v>
      </c>
      <c r="E5692" s="8">
        <f>'Load Profile'!D5693</f>
        <v>0.79468764158017968</v>
      </c>
      <c r="F5692" s="8">
        <f t="shared" si="264"/>
        <v>0.79468764158017968</v>
      </c>
      <c r="G5692">
        <f t="shared" si="265"/>
        <v>0</v>
      </c>
      <c r="H5692" s="8">
        <f t="shared" si="266"/>
        <v>0</v>
      </c>
    </row>
    <row r="5693" spans="1:8">
      <c r="A5693">
        <f>'Solar Profile'!A5695</f>
        <v>8</v>
      </c>
      <c r="B5693">
        <f>'Solar Profile'!B5695</f>
        <v>26</v>
      </c>
      <c r="C5693">
        <f>'Solar Profile'!C5695</f>
        <v>3</v>
      </c>
      <c r="D5693" s="8">
        <f>'Solar Profile'!E5695*$K$13</f>
        <v>0</v>
      </c>
      <c r="E5693" s="8">
        <f>'Load Profile'!D5694</f>
        <v>0.79618768255279926</v>
      </c>
      <c r="F5693" s="8">
        <f t="shared" si="264"/>
        <v>0.79618768255279926</v>
      </c>
      <c r="G5693">
        <f t="shared" si="265"/>
        <v>0</v>
      </c>
      <c r="H5693" s="8">
        <f t="shared" si="266"/>
        <v>0</v>
      </c>
    </row>
    <row r="5694" spans="1:8">
      <c r="A5694">
        <f>'Solar Profile'!A5696</f>
        <v>8</v>
      </c>
      <c r="B5694">
        <f>'Solar Profile'!B5696</f>
        <v>26</v>
      </c>
      <c r="C5694">
        <f>'Solar Profile'!C5696</f>
        <v>4</v>
      </c>
      <c r="D5694" s="8">
        <f>'Solar Profile'!E5696*$K$13</f>
        <v>0</v>
      </c>
      <c r="E5694" s="8">
        <f>'Load Profile'!D5695</f>
        <v>0.87792521506367971</v>
      </c>
      <c r="F5694" s="8">
        <f t="shared" si="264"/>
        <v>0.87792521506367971</v>
      </c>
      <c r="G5694">
        <f t="shared" si="265"/>
        <v>0</v>
      </c>
      <c r="H5694" s="8">
        <f t="shared" si="266"/>
        <v>0</v>
      </c>
    </row>
    <row r="5695" spans="1:8">
      <c r="A5695">
        <f>'Solar Profile'!A5697</f>
        <v>8</v>
      </c>
      <c r="B5695">
        <f>'Solar Profile'!B5697</f>
        <v>26</v>
      </c>
      <c r="C5695">
        <f>'Solar Profile'!C5697</f>
        <v>5</v>
      </c>
      <c r="D5695" s="8">
        <f>'Solar Profile'!E5697*$K$13</f>
        <v>0</v>
      </c>
      <c r="E5695" s="8">
        <f>'Load Profile'!D5696</f>
        <v>1.0332137738463953</v>
      </c>
      <c r="F5695" s="8">
        <f t="shared" si="264"/>
        <v>1.0332137738463953</v>
      </c>
      <c r="G5695">
        <f t="shared" si="265"/>
        <v>0</v>
      </c>
      <c r="H5695" s="8">
        <f t="shared" si="266"/>
        <v>0</v>
      </c>
    </row>
    <row r="5696" spans="1:8">
      <c r="A5696">
        <f>'Solar Profile'!A5698</f>
        <v>8</v>
      </c>
      <c r="B5696">
        <f>'Solar Profile'!B5698</f>
        <v>26</v>
      </c>
      <c r="C5696">
        <f>'Solar Profile'!C5698</f>
        <v>6</v>
      </c>
      <c r="D5696" s="8">
        <f>'Solar Profile'!E5698*$K$13</f>
        <v>0</v>
      </c>
      <c r="E5696" s="8">
        <f>'Load Profile'!D5697</f>
        <v>1.1331911041024054</v>
      </c>
      <c r="F5696" s="8">
        <f t="shared" si="264"/>
        <v>1.1331911041024054</v>
      </c>
      <c r="G5696">
        <f t="shared" si="265"/>
        <v>0</v>
      </c>
      <c r="H5696" s="8">
        <f t="shared" si="266"/>
        <v>0</v>
      </c>
    </row>
    <row r="5697" spans="1:8">
      <c r="A5697">
        <f>'Solar Profile'!A5699</f>
        <v>8</v>
      </c>
      <c r="B5697">
        <f>'Solar Profile'!B5699</f>
        <v>26</v>
      </c>
      <c r="C5697">
        <f>'Solar Profile'!C5699</f>
        <v>7</v>
      </c>
      <c r="D5697" s="8">
        <f>'Solar Profile'!E5699*$K$13</f>
        <v>0.170705</v>
      </c>
      <c r="E5697" s="8">
        <f>'Load Profile'!D5698</f>
        <v>1.1766916199868225</v>
      </c>
      <c r="F5697" s="8">
        <f t="shared" si="264"/>
        <v>1.0059866199868224</v>
      </c>
      <c r="G5697">
        <f t="shared" si="265"/>
        <v>0</v>
      </c>
      <c r="H5697" s="8">
        <f t="shared" si="266"/>
        <v>0.170705</v>
      </c>
    </row>
    <row r="5698" spans="1:8">
      <c r="A5698">
        <f>'Solar Profile'!A5700</f>
        <v>8</v>
      </c>
      <c r="B5698">
        <f>'Solar Profile'!B5700</f>
        <v>26</v>
      </c>
      <c r="C5698">
        <f>'Solar Profile'!C5700</f>
        <v>8</v>
      </c>
      <c r="D5698" s="8">
        <f>'Solar Profile'!E5700*$K$13</f>
        <v>1.4421875000000002</v>
      </c>
      <c r="E5698" s="8">
        <f>'Load Profile'!D5699</f>
        <v>1.1249714305832088</v>
      </c>
      <c r="F5698" s="8">
        <f t="shared" si="264"/>
        <v>-0.31721606941679137</v>
      </c>
      <c r="G5698">
        <f t="shared" si="265"/>
        <v>-0.31721606941679137</v>
      </c>
      <c r="H5698" s="8">
        <f t="shared" si="266"/>
        <v>1.1249714305832088</v>
      </c>
    </row>
    <row r="5699" spans="1:8">
      <c r="A5699">
        <f>'Solar Profile'!A5701</f>
        <v>8</v>
      </c>
      <c r="B5699">
        <f>'Solar Profile'!B5701</f>
        <v>26</v>
      </c>
      <c r="C5699">
        <f>'Solar Profile'!C5701</f>
        <v>9</v>
      </c>
      <c r="D5699" s="8">
        <f>'Solar Profile'!E5701*$K$13</f>
        <v>3.0867274999999998</v>
      </c>
      <c r="E5699" s="8">
        <f>'Load Profile'!D5700</f>
        <v>1.2429468643497186</v>
      </c>
      <c r="F5699" s="8">
        <f t="shared" ref="F5699:F5762" si="267">E5699-D5699</f>
        <v>-1.8437806356502813</v>
      </c>
      <c r="G5699">
        <f t="shared" ref="G5699:G5762" si="268">IF(F5699&lt;0,F5699,0)</f>
        <v>-1.8437806356502813</v>
      </c>
      <c r="H5699" s="8">
        <f t="shared" ref="H5699:H5762" si="269">D5699+G5699</f>
        <v>1.2429468643497186</v>
      </c>
    </row>
    <row r="5700" spans="1:8">
      <c r="A5700">
        <f>'Solar Profile'!A5702</f>
        <v>8</v>
      </c>
      <c r="B5700">
        <f>'Solar Profile'!B5702</f>
        <v>26</v>
      </c>
      <c r="C5700">
        <f>'Solar Profile'!C5702</f>
        <v>10</v>
      </c>
      <c r="D5700" s="8">
        <f>'Solar Profile'!E5702*$K$13</f>
        <v>4.4900400000000005</v>
      </c>
      <c r="E5700" s="8">
        <f>'Load Profile'!D5701</f>
        <v>1.3727543033808089</v>
      </c>
      <c r="F5700" s="8">
        <f t="shared" si="267"/>
        <v>-3.1172856966191915</v>
      </c>
      <c r="G5700">
        <f t="shared" si="268"/>
        <v>-3.1172856966191915</v>
      </c>
      <c r="H5700" s="8">
        <f t="shared" si="269"/>
        <v>1.3727543033808089</v>
      </c>
    </row>
    <row r="5701" spans="1:8">
      <c r="A5701">
        <f>'Solar Profile'!A5703</f>
        <v>8</v>
      </c>
      <c r="B5701">
        <f>'Solar Profile'!B5703</f>
        <v>26</v>
      </c>
      <c r="C5701">
        <f>'Solar Profile'!C5703</f>
        <v>11</v>
      </c>
      <c r="D5701" s="8">
        <f>'Solar Profile'!E5703*$K$13</f>
        <v>5.7224149999999998</v>
      </c>
      <c r="E5701" s="8">
        <f>'Load Profile'!D5702</f>
        <v>1.4540828837831119</v>
      </c>
      <c r="F5701" s="8">
        <f t="shared" si="267"/>
        <v>-4.2683321162168877</v>
      </c>
      <c r="G5701">
        <f t="shared" si="268"/>
        <v>-4.2683321162168877</v>
      </c>
      <c r="H5701" s="8">
        <f t="shared" si="269"/>
        <v>1.4540828837831121</v>
      </c>
    </row>
    <row r="5702" spans="1:8">
      <c r="A5702">
        <f>'Solar Profile'!A5704</f>
        <v>8</v>
      </c>
      <c r="B5702">
        <f>'Solar Profile'!B5704</f>
        <v>26</v>
      </c>
      <c r="C5702">
        <f>'Solar Profile'!C5704</f>
        <v>12</v>
      </c>
      <c r="D5702" s="8">
        <f>'Solar Profile'!E5704*$K$13</f>
        <v>6.3780724999999991</v>
      </c>
      <c r="E5702" s="8">
        <f>'Load Profile'!D5703</f>
        <v>1.6208945704641193</v>
      </c>
      <c r="F5702" s="8">
        <f t="shared" si="267"/>
        <v>-4.7571779295358798</v>
      </c>
      <c r="G5702">
        <f t="shared" si="268"/>
        <v>-4.7571779295358798</v>
      </c>
      <c r="H5702" s="8">
        <f t="shared" si="269"/>
        <v>1.6208945704641193</v>
      </c>
    </row>
    <row r="5703" spans="1:8">
      <c r="A5703">
        <f>'Solar Profile'!A5705</f>
        <v>8</v>
      </c>
      <c r="B5703">
        <f>'Solar Profile'!B5705</f>
        <v>26</v>
      </c>
      <c r="C5703">
        <f>'Solar Profile'!C5705</f>
        <v>13</v>
      </c>
      <c r="D5703" s="8">
        <f>'Solar Profile'!E5705*$K$13</f>
        <v>6.6281625000000002</v>
      </c>
      <c r="E5703" s="8">
        <f>'Load Profile'!D5704</f>
        <v>1.7052780937248542</v>
      </c>
      <c r="F5703" s="8">
        <f t="shared" si="267"/>
        <v>-4.9228844062751458</v>
      </c>
      <c r="G5703">
        <f t="shared" si="268"/>
        <v>-4.9228844062751458</v>
      </c>
      <c r="H5703" s="8">
        <f t="shared" si="269"/>
        <v>1.7052780937248544</v>
      </c>
    </row>
    <row r="5704" spans="1:8">
      <c r="A5704">
        <f>'Solar Profile'!A5706</f>
        <v>8</v>
      </c>
      <c r="B5704">
        <f>'Solar Profile'!B5706</f>
        <v>26</v>
      </c>
      <c r="C5704">
        <f>'Solar Profile'!C5706</f>
        <v>14</v>
      </c>
      <c r="D5704" s="8">
        <f>'Solar Profile'!E5706*$K$13</f>
        <v>5.2753800000000002</v>
      </c>
      <c r="E5704" s="8">
        <f>'Load Profile'!D5705</f>
        <v>1.879946670323251</v>
      </c>
      <c r="F5704" s="8">
        <f t="shared" si="267"/>
        <v>-3.3954333296767492</v>
      </c>
      <c r="G5704">
        <f t="shared" si="268"/>
        <v>-3.3954333296767492</v>
      </c>
      <c r="H5704" s="8">
        <f t="shared" si="269"/>
        <v>1.879946670323251</v>
      </c>
    </row>
    <row r="5705" spans="1:8">
      <c r="A5705">
        <f>'Solar Profile'!A5707</f>
        <v>8</v>
      </c>
      <c r="B5705">
        <f>'Solar Profile'!B5707</f>
        <v>26</v>
      </c>
      <c r="C5705">
        <f>'Solar Profile'!C5707</f>
        <v>15</v>
      </c>
      <c r="D5705" s="8">
        <f>'Solar Profile'!E5707*$K$13</f>
        <v>2.7488975</v>
      </c>
      <c r="E5705" s="8">
        <f>'Load Profile'!D5706</f>
        <v>2.0778068367979219</v>
      </c>
      <c r="F5705" s="8">
        <f t="shared" si="267"/>
        <v>-0.67109066320207811</v>
      </c>
      <c r="G5705">
        <f t="shared" si="268"/>
        <v>-0.67109066320207811</v>
      </c>
      <c r="H5705" s="8">
        <f t="shared" si="269"/>
        <v>2.0778068367979219</v>
      </c>
    </row>
    <row r="5706" spans="1:8">
      <c r="A5706">
        <f>'Solar Profile'!A5708</f>
        <v>8</v>
      </c>
      <c r="B5706">
        <f>'Solar Profile'!B5708</f>
        <v>26</v>
      </c>
      <c r="C5706">
        <f>'Solar Profile'!C5708</f>
        <v>16</v>
      </c>
      <c r="D5706" s="8">
        <f>'Solar Profile'!E5708*$K$13</f>
        <v>2.3264500000000004</v>
      </c>
      <c r="E5706" s="8">
        <f>'Load Profile'!D5707</f>
        <v>2.267412282981669</v>
      </c>
      <c r="F5706" s="8">
        <f t="shared" si="267"/>
        <v>-5.9037717018331382E-2</v>
      </c>
      <c r="G5706">
        <f t="shared" si="268"/>
        <v>-5.9037717018331382E-2</v>
      </c>
      <c r="H5706" s="8">
        <f t="shared" si="269"/>
        <v>2.267412282981669</v>
      </c>
    </row>
    <row r="5707" spans="1:8">
      <c r="A5707">
        <f>'Solar Profile'!A5709</f>
        <v>8</v>
      </c>
      <c r="B5707">
        <f>'Solar Profile'!B5709</f>
        <v>26</v>
      </c>
      <c r="C5707">
        <f>'Solar Profile'!C5709</f>
        <v>17</v>
      </c>
      <c r="D5707" s="8">
        <f>'Solar Profile'!E5709*$K$13</f>
        <v>1.4945925</v>
      </c>
      <c r="E5707" s="8">
        <f>'Load Profile'!D5708</f>
        <v>2.3158873422478905</v>
      </c>
      <c r="F5707" s="8">
        <f t="shared" si="267"/>
        <v>0.82129484224789051</v>
      </c>
      <c r="G5707">
        <f t="shared" si="268"/>
        <v>0</v>
      </c>
      <c r="H5707" s="8">
        <f t="shared" si="269"/>
        <v>1.4945925</v>
      </c>
    </row>
    <row r="5708" spans="1:8">
      <c r="A5708">
        <f>'Solar Profile'!A5710</f>
        <v>8</v>
      </c>
      <c r="B5708">
        <f>'Solar Profile'!B5710</f>
        <v>26</v>
      </c>
      <c r="C5708">
        <f>'Solar Profile'!C5710</f>
        <v>18</v>
      </c>
      <c r="D5708" s="8">
        <f>'Solar Profile'!E5710*$K$13</f>
        <v>0.18970749999999997</v>
      </c>
      <c r="E5708" s="8">
        <f>'Load Profile'!D5709</f>
        <v>2.1779590471916319</v>
      </c>
      <c r="F5708" s="8">
        <f t="shared" si="267"/>
        <v>1.988251547191632</v>
      </c>
      <c r="G5708">
        <f t="shared" si="268"/>
        <v>0</v>
      </c>
      <c r="H5708" s="8">
        <f t="shared" si="269"/>
        <v>0.18970749999999997</v>
      </c>
    </row>
    <row r="5709" spans="1:8">
      <c r="A5709">
        <f>'Solar Profile'!A5711</f>
        <v>8</v>
      </c>
      <c r="B5709">
        <f>'Solar Profile'!B5711</f>
        <v>26</v>
      </c>
      <c r="C5709">
        <f>'Solar Profile'!C5711</f>
        <v>19</v>
      </c>
      <c r="D5709" s="8">
        <f>'Solar Profile'!E5711*$K$13</f>
        <v>0.19474749999999999</v>
      </c>
      <c r="E5709" s="8">
        <f>'Load Profile'!D5710</f>
        <v>2.0873480098961568</v>
      </c>
      <c r="F5709" s="8">
        <f t="shared" si="267"/>
        <v>1.8926005098961567</v>
      </c>
      <c r="G5709">
        <f t="shared" si="268"/>
        <v>0</v>
      </c>
      <c r="H5709" s="8">
        <f t="shared" si="269"/>
        <v>0.19474749999999999</v>
      </c>
    </row>
    <row r="5710" spans="1:8">
      <c r="A5710">
        <f>'Solar Profile'!A5712</f>
        <v>8</v>
      </c>
      <c r="B5710">
        <f>'Solar Profile'!B5712</f>
        <v>26</v>
      </c>
      <c r="C5710">
        <f>'Solar Profile'!C5712</f>
        <v>20</v>
      </c>
      <c r="D5710" s="8">
        <f>'Solar Profile'!E5712*$K$13</f>
        <v>0</v>
      </c>
      <c r="E5710" s="8">
        <f>'Load Profile'!D5711</f>
        <v>2.0736736052450699</v>
      </c>
      <c r="F5710" s="8">
        <f t="shared" si="267"/>
        <v>2.0736736052450699</v>
      </c>
      <c r="G5710">
        <f t="shared" si="268"/>
        <v>0</v>
      </c>
      <c r="H5710" s="8">
        <f t="shared" si="269"/>
        <v>0</v>
      </c>
    </row>
    <row r="5711" spans="1:8">
      <c r="A5711">
        <f>'Solar Profile'!A5713</f>
        <v>8</v>
      </c>
      <c r="B5711">
        <f>'Solar Profile'!B5713</f>
        <v>26</v>
      </c>
      <c r="C5711">
        <f>'Solar Profile'!C5713</f>
        <v>21</v>
      </c>
      <c r="D5711" s="8">
        <f>'Solar Profile'!E5713*$K$13</f>
        <v>0</v>
      </c>
      <c r="E5711" s="8">
        <f>'Load Profile'!D5712</f>
        <v>1.8102186364277761</v>
      </c>
      <c r="F5711" s="8">
        <f t="shared" si="267"/>
        <v>1.8102186364277761</v>
      </c>
      <c r="G5711">
        <f t="shared" si="268"/>
        <v>0</v>
      </c>
      <c r="H5711" s="8">
        <f t="shared" si="269"/>
        <v>0</v>
      </c>
    </row>
    <row r="5712" spans="1:8">
      <c r="A5712">
        <f>'Solar Profile'!A5714</f>
        <v>8</v>
      </c>
      <c r="B5712">
        <f>'Solar Profile'!B5714</f>
        <v>26</v>
      </c>
      <c r="C5712">
        <f>'Solar Profile'!C5714</f>
        <v>22</v>
      </c>
      <c r="D5712" s="8">
        <f>'Solar Profile'!E5714*$K$13</f>
        <v>0</v>
      </c>
      <c r="E5712" s="8">
        <f>'Load Profile'!D5713</f>
        <v>1.4948596639409988</v>
      </c>
      <c r="F5712" s="8">
        <f t="shared" si="267"/>
        <v>1.4948596639409988</v>
      </c>
      <c r="G5712">
        <f t="shared" si="268"/>
        <v>0</v>
      </c>
      <c r="H5712" s="8">
        <f t="shared" si="269"/>
        <v>0</v>
      </c>
    </row>
    <row r="5713" spans="1:8">
      <c r="A5713">
        <f>'Solar Profile'!A5715</f>
        <v>8</v>
      </c>
      <c r="B5713">
        <f>'Solar Profile'!B5715</f>
        <v>26</v>
      </c>
      <c r="C5713">
        <f>'Solar Profile'!C5715</f>
        <v>23</v>
      </c>
      <c r="D5713" s="8">
        <f>'Solar Profile'!E5715*$K$13</f>
        <v>0</v>
      </c>
      <c r="E5713" s="8">
        <f>'Load Profile'!D5714</f>
        <v>1.248174382723384</v>
      </c>
      <c r="F5713" s="8">
        <f t="shared" si="267"/>
        <v>1.248174382723384</v>
      </c>
      <c r="G5713">
        <f t="shared" si="268"/>
        <v>0</v>
      </c>
      <c r="H5713" s="8">
        <f t="shared" si="269"/>
        <v>0</v>
      </c>
    </row>
    <row r="5714" spans="1:8">
      <c r="A5714">
        <f>'Solar Profile'!A5716</f>
        <v>8</v>
      </c>
      <c r="B5714">
        <f>'Solar Profile'!B5716</f>
        <v>27</v>
      </c>
      <c r="C5714">
        <f>'Solar Profile'!C5716</f>
        <v>0</v>
      </c>
      <c r="D5714" s="8">
        <f>'Solar Profile'!E5716*$K$13</f>
        <v>0</v>
      </c>
      <c r="E5714" s="8">
        <f>'Load Profile'!D5715</f>
        <v>1.0567459877143766</v>
      </c>
      <c r="F5714" s="8">
        <f t="shared" si="267"/>
        <v>1.0567459877143766</v>
      </c>
      <c r="G5714">
        <f t="shared" si="268"/>
        <v>0</v>
      </c>
      <c r="H5714" s="8">
        <f t="shared" si="269"/>
        <v>0</v>
      </c>
    </row>
    <row r="5715" spans="1:8">
      <c r="A5715">
        <f>'Solar Profile'!A5717</f>
        <v>8</v>
      </c>
      <c r="B5715">
        <f>'Solar Profile'!B5717</f>
        <v>27</v>
      </c>
      <c r="C5715">
        <f>'Solar Profile'!C5717</f>
        <v>1</v>
      </c>
      <c r="D5715" s="8">
        <f>'Solar Profile'!E5717*$K$13</f>
        <v>0</v>
      </c>
      <c r="E5715" s="8">
        <f>'Load Profile'!D5716</f>
        <v>0.88724116391145547</v>
      </c>
      <c r="F5715" s="8">
        <f t="shared" si="267"/>
        <v>0.88724116391145547</v>
      </c>
      <c r="G5715">
        <f t="shared" si="268"/>
        <v>0</v>
      </c>
      <c r="H5715" s="8">
        <f t="shared" si="269"/>
        <v>0</v>
      </c>
    </row>
    <row r="5716" spans="1:8">
      <c r="A5716">
        <f>'Solar Profile'!A5718</f>
        <v>8</v>
      </c>
      <c r="B5716">
        <f>'Solar Profile'!B5718</f>
        <v>27</v>
      </c>
      <c r="C5716">
        <f>'Solar Profile'!C5718</f>
        <v>2</v>
      </c>
      <c r="D5716" s="8">
        <f>'Solar Profile'!E5718*$K$13</f>
        <v>0</v>
      </c>
      <c r="E5716" s="8">
        <f>'Load Profile'!D5717</f>
        <v>0.81519609489494382</v>
      </c>
      <c r="F5716" s="8">
        <f t="shared" si="267"/>
        <v>0.81519609489494382</v>
      </c>
      <c r="G5716">
        <f t="shared" si="268"/>
        <v>0</v>
      </c>
      <c r="H5716" s="8">
        <f t="shared" si="269"/>
        <v>0</v>
      </c>
    </row>
    <row r="5717" spans="1:8">
      <c r="A5717">
        <f>'Solar Profile'!A5719</f>
        <v>8</v>
      </c>
      <c r="B5717">
        <f>'Solar Profile'!B5719</f>
        <v>27</v>
      </c>
      <c r="C5717">
        <f>'Solar Profile'!C5719</f>
        <v>3</v>
      </c>
      <c r="D5717" s="8">
        <f>'Solar Profile'!E5719*$K$13</f>
        <v>0</v>
      </c>
      <c r="E5717" s="8">
        <f>'Load Profile'!D5718</f>
        <v>0.8305305081339267</v>
      </c>
      <c r="F5717" s="8">
        <f t="shared" si="267"/>
        <v>0.8305305081339267</v>
      </c>
      <c r="G5717">
        <f t="shared" si="268"/>
        <v>0</v>
      </c>
      <c r="H5717" s="8">
        <f t="shared" si="269"/>
        <v>0</v>
      </c>
    </row>
    <row r="5718" spans="1:8">
      <c r="A5718">
        <f>'Solar Profile'!A5720</f>
        <v>8</v>
      </c>
      <c r="B5718">
        <f>'Solar Profile'!B5720</f>
        <v>27</v>
      </c>
      <c r="C5718">
        <f>'Solar Profile'!C5720</f>
        <v>4</v>
      </c>
      <c r="D5718" s="8">
        <f>'Solar Profile'!E5720*$K$13</f>
        <v>0</v>
      </c>
      <c r="E5718" s="8">
        <f>'Load Profile'!D5719</f>
        <v>0.86125333385098635</v>
      </c>
      <c r="F5718" s="8">
        <f t="shared" si="267"/>
        <v>0.86125333385098635</v>
      </c>
      <c r="G5718">
        <f t="shared" si="268"/>
        <v>0</v>
      </c>
      <c r="H5718" s="8">
        <f t="shared" si="269"/>
        <v>0</v>
      </c>
    </row>
    <row r="5719" spans="1:8">
      <c r="A5719">
        <f>'Solar Profile'!A5721</f>
        <v>8</v>
      </c>
      <c r="B5719">
        <f>'Solar Profile'!B5721</f>
        <v>27</v>
      </c>
      <c r="C5719">
        <f>'Solar Profile'!C5721</f>
        <v>5</v>
      </c>
      <c r="D5719" s="8">
        <f>'Solar Profile'!E5721*$K$13</f>
        <v>0</v>
      </c>
      <c r="E5719" s="8">
        <f>'Load Profile'!D5720</f>
        <v>1.0099071148155843</v>
      </c>
      <c r="F5719" s="8">
        <f t="shared" si="267"/>
        <v>1.0099071148155843</v>
      </c>
      <c r="G5719">
        <f t="shared" si="268"/>
        <v>0</v>
      </c>
      <c r="H5719" s="8">
        <f t="shared" si="269"/>
        <v>0</v>
      </c>
    </row>
    <row r="5720" spans="1:8">
      <c r="A5720">
        <f>'Solar Profile'!A5722</f>
        <v>8</v>
      </c>
      <c r="B5720">
        <f>'Solar Profile'!B5722</f>
        <v>27</v>
      </c>
      <c r="C5720">
        <f>'Solar Profile'!C5722</f>
        <v>6</v>
      </c>
      <c r="D5720" s="8">
        <f>'Solar Profile'!E5722*$K$13</f>
        <v>0</v>
      </c>
      <c r="E5720" s="8">
        <f>'Load Profile'!D5721</f>
        <v>1.0819075105841358</v>
      </c>
      <c r="F5720" s="8">
        <f t="shared" si="267"/>
        <v>1.0819075105841358</v>
      </c>
      <c r="G5720">
        <f t="shared" si="268"/>
        <v>0</v>
      </c>
      <c r="H5720" s="8">
        <f t="shared" si="269"/>
        <v>0</v>
      </c>
    </row>
    <row r="5721" spans="1:8">
      <c r="A5721">
        <f>'Solar Profile'!A5723</f>
        <v>8</v>
      </c>
      <c r="B5721">
        <f>'Solar Profile'!B5723</f>
        <v>27</v>
      </c>
      <c r="C5721">
        <f>'Solar Profile'!C5723</f>
        <v>7</v>
      </c>
      <c r="D5721" s="8">
        <f>'Solar Profile'!E5723*$K$13</f>
        <v>0.10773999999999999</v>
      </c>
      <c r="E5721" s="8">
        <f>'Load Profile'!D5722</f>
        <v>1.1412626981779366</v>
      </c>
      <c r="F5721" s="8">
        <f t="shared" si="267"/>
        <v>1.0335226981779366</v>
      </c>
      <c r="G5721">
        <f t="shared" si="268"/>
        <v>0</v>
      </c>
      <c r="H5721" s="8">
        <f t="shared" si="269"/>
        <v>0.10773999999999999</v>
      </c>
    </row>
    <row r="5722" spans="1:8">
      <c r="A5722">
        <f>'Solar Profile'!A5724</f>
        <v>8</v>
      </c>
      <c r="B5722">
        <f>'Solar Profile'!B5724</f>
        <v>27</v>
      </c>
      <c r="C5722">
        <f>'Solar Profile'!C5724</f>
        <v>8</v>
      </c>
      <c r="D5722" s="8">
        <f>'Solar Profile'!E5724*$K$13</f>
        <v>1.3257349999999999</v>
      </c>
      <c r="E5722" s="8">
        <f>'Load Profile'!D5723</f>
        <v>1.1072301626911303</v>
      </c>
      <c r="F5722" s="8">
        <f t="shared" si="267"/>
        <v>-0.2185048373088696</v>
      </c>
      <c r="G5722">
        <f t="shared" si="268"/>
        <v>-0.2185048373088696</v>
      </c>
      <c r="H5722" s="8">
        <f t="shared" si="269"/>
        <v>1.1072301626911303</v>
      </c>
    </row>
    <row r="5723" spans="1:8">
      <c r="A5723">
        <f>'Solar Profile'!A5725</f>
        <v>8</v>
      </c>
      <c r="B5723">
        <f>'Solar Profile'!B5725</f>
        <v>27</v>
      </c>
      <c r="C5723">
        <f>'Solar Profile'!C5725</f>
        <v>9</v>
      </c>
      <c r="D5723" s="8">
        <f>'Solar Profile'!E5725*$K$13</f>
        <v>2.9205675000000002</v>
      </c>
      <c r="E5723" s="8">
        <f>'Load Profile'!D5724</f>
        <v>1.2383012250359877</v>
      </c>
      <c r="F5723" s="8">
        <f t="shared" si="267"/>
        <v>-1.6822662749640125</v>
      </c>
      <c r="G5723">
        <f t="shared" si="268"/>
        <v>-1.6822662749640125</v>
      </c>
      <c r="H5723" s="8">
        <f t="shared" si="269"/>
        <v>1.2383012250359877</v>
      </c>
    </row>
    <row r="5724" spans="1:8">
      <c r="A5724">
        <f>'Solar Profile'!A5726</f>
        <v>8</v>
      </c>
      <c r="B5724">
        <f>'Solar Profile'!B5726</f>
        <v>27</v>
      </c>
      <c r="C5724">
        <f>'Solar Profile'!C5726</f>
        <v>10</v>
      </c>
      <c r="D5724" s="8">
        <f>'Solar Profile'!E5726*$K$13</f>
        <v>4.5041475000000002</v>
      </c>
      <c r="E5724" s="8">
        <f>'Load Profile'!D5725</f>
        <v>1.4080784697885242</v>
      </c>
      <c r="F5724" s="8">
        <f t="shared" si="267"/>
        <v>-3.0960690302114759</v>
      </c>
      <c r="G5724">
        <f t="shared" si="268"/>
        <v>-3.0960690302114759</v>
      </c>
      <c r="H5724" s="8">
        <f t="shared" si="269"/>
        <v>1.4080784697885242</v>
      </c>
    </row>
    <row r="5725" spans="1:8">
      <c r="A5725">
        <f>'Solar Profile'!A5727</f>
        <v>8</v>
      </c>
      <c r="B5725">
        <f>'Solar Profile'!B5727</f>
        <v>27</v>
      </c>
      <c r="C5725">
        <f>'Solar Profile'!C5727</f>
        <v>11</v>
      </c>
      <c r="D5725" s="8">
        <f>'Solar Profile'!E5727*$K$13</f>
        <v>4.4180399999999995</v>
      </c>
      <c r="E5725" s="8">
        <f>'Load Profile'!D5726</f>
        <v>1.5139101901279342</v>
      </c>
      <c r="F5725" s="8">
        <f t="shared" si="267"/>
        <v>-2.9041298098720656</v>
      </c>
      <c r="G5725">
        <f t="shared" si="268"/>
        <v>-2.9041298098720656</v>
      </c>
      <c r="H5725" s="8">
        <f t="shared" si="269"/>
        <v>1.5139101901279339</v>
      </c>
    </row>
    <row r="5726" spans="1:8">
      <c r="A5726">
        <f>'Solar Profile'!A5728</f>
        <v>8</v>
      </c>
      <c r="B5726">
        <f>'Solar Profile'!B5728</f>
        <v>27</v>
      </c>
      <c r="C5726">
        <f>'Solar Profile'!C5728</f>
        <v>12</v>
      </c>
      <c r="D5726" s="8">
        <f>'Solar Profile'!E5728*$K$13</f>
        <v>3.5838099999999997</v>
      </c>
      <c r="E5726" s="8">
        <f>'Load Profile'!D5727</f>
        <v>1.654029173054447</v>
      </c>
      <c r="F5726" s="8">
        <f t="shared" si="267"/>
        <v>-1.9297808269455528</v>
      </c>
      <c r="G5726">
        <f t="shared" si="268"/>
        <v>-1.9297808269455528</v>
      </c>
      <c r="H5726" s="8">
        <f t="shared" si="269"/>
        <v>1.654029173054447</v>
      </c>
    </row>
    <row r="5727" spans="1:8">
      <c r="A5727">
        <f>'Solar Profile'!A5729</f>
        <v>8</v>
      </c>
      <c r="B5727">
        <f>'Solar Profile'!B5729</f>
        <v>27</v>
      </c>
      <c r="C5727">
        <f>'Solar Profile'!C5729</f>
        <v>13</v>
      </c>
      <c r="D5727" s="8">
        <f>'Solar Profile'!E5729*$K$13</f>
        <v>5.5001250000000006</v>
      </c>
      <c r="E5727" s="8">
        <f>'Load Profile'!D5728</f>
        <v>1.7308015597542579</v>
      </c>
      <c r="F5727" s="8">
        <f t="shared" si="267"/>
        <v>-3.769323440245743</v>
      </c>
      <c r="G5727">
        <f t="shared" si="268"/>
        <v>-3.769323440245743</v>
      </c>
      <c r="H5727" s="8">
        <f t="shared" si="269"/>
        <v>1.7308015597542576</v>
      </c>
    </row>
    <row r="5728" spans="1:8">
      <c r="A5728">
        <f>'Solar Profile'!A5730</f>
        <v>8</v>
      </c>
      <c r="B5728">
        <f>'Solar Profile'!B5730</f>
        <v>27</v>
      </c>
      <c r="C5728">
        <f>'Solar Profile'!C5730</f>
        <v>14</v>
      </c>
      <c r="D5728" s="8">
        <f>'Solar Profile'!E5730*$K$13</f>
        <v>3.1877550000000006</v>
      </c>
      <c r="E5728" s="8">
        <f>'Load Profile'!D5729</f>
        <v>1.9147496067660457</v>
      </c>
      <c r="F5728" s="8">
        <f t="shared" si="267"/>
        <v>-1.2730053932339549</v>
      </c>
      <c r="G5728">
        <f t="shared" si="268"/>
        <v>-1.2730053932339549</v>
      </c>
      <c r="H5728" s="8">
        <f t="shared" si="269"/>
        <v>1.9147496067660457</v>
      </c>
    </row>
    <row r="5729" spans="1:8">
      <c r="A5729">
        <f>'Solar Profile'!A5731</f>
        <v>8</v>
      </c>
      <c r="B5729">
        <f>'Solar Profile'!B5731</f>
        <v>27</v>
      </c>
      <c r="C5729">
        <f>'Solar Profile'!C5731</f>
        <v>15</v>
      </c>
      <c r="D5729" s="8">
        <f>'Solar Profile'!E5731*$K$13</f>
        <v>2.1074725000000001</v>
      </c>
      <c r="E5729" s="8">
        <f>'Load Profile'!D5730</f>
        <v>2.1239949262071827</v>
      </c>
      <c r="F5729" s="8">
        <f t="shared" si="267"/>
        <v>1.6522426207182583E-2</v>
      </c>
      <c r="G5729">
        <f t="shared" si="268"/>
        <v>0</v>
      </c>
      <c r="H5729" s="8">
        <f t="shared" si="269"/>
        <v>2.1074725000000001</v>
      </c>
    </row>
    <row r="5730" spans="1:8">
      <c r="A5730">
        <f>'Solar Profile'!A5732</f>
        <v>8</v>
      </c>
      <c r="B5730">
        <f>'Solar Profile'!B5732</f>
        <v>27</v>
      </c>
      <c r="C5730">
        <f>'Solar Profile'!C5732</f>
        <v>16</v>
      </c>
      <c r="D5730" s="8">
        <f>'Solar Profile'!E5732*$K$13</f>
        <v>3.1092025000000003</v>
      </c>
      <c r="E5730" s="8">
        <f>'Load Profile'!D5731</f>
        <v>2.3514005755476144</v>
      </c>
      <c r="F5730" s="8">
        <f t="shared" si="267"/>
        <v>-0.75780192445238592</v>
      </c>
      <c r="G5730">
        <f t="shared" si="268"/>
        <v>-0.75780192445238592</v>
      </c>
      <c r="H5730" s="8">
        <f t="shared" si="269"/>
        <v>2.3514005755476144</v>
      </c>
    </row>
    <row r="5731" spans="1:8">
      <c r="A5731">
        <f>'Solar Profile'!A5733</f>
        <v>8</v>
      </c>
      <c r="B5731">
        <f>'Solar Profile'!B5733</f>
        <v>27</v>
      </c>
      <c r="C5731">
        <f>'Solar Profile'!C5733</f>
        <v>17</v>
      </c>
      <c r="D5731" s="8">
        <f>'Solar Profile'!E5733*$K$13</f>
        <v>1.4143524999999999</v>
      </c>
      <c r="E5731" s="8">
        <f>'Load Profile'!D5732</f>
        <v>2.314495179001741</v>
      </c>
      <c r="F5731" s="8">
        <f t="shared" si="267"/>
        <v>0.90014267900174105</v>
      </c>
      <c r="G5731">
        <f t="shared" si="268"/>
        <v>0</v>
      </c>
      <c r="H5731" s="8">
        <f t="shared" si="269"/>
        <v>1.4143524999999999</v>
      </c>
    </row>
    <row r="5732" spans="1:8">
      <c r="A5732">
        <f>'Solar Profile'!A5734</f>
        <v>8</v>
      </c>
      <c r="B5732">
        <f>'Solar Profile'!B5734</f>
        <v>27</v>
      </c>
      <c r="C5732">
        <f>'Solar Profile'!C5734</f>
        <v>18</v>
      </c>
      <c r="D5732" s="8">
        <f>'Solar Profile'!E5734*$K$13</f>
        <v>1.3084000000000002</v>
      </c>
      <c r="E5732" s="8">
        <f>'Load Profile'!D5733</f>
        <v>2.1864984933957516</v>
      </c>
      <c r="F5732" s="8">
        <f t="shared" si="267"/>
        <v>0.87809849339575141</v>
      </c>
      <c r="G5732">
        <f t="shared" si="268"/>
        <v>0</v>
      </c>
      <c r="H5732" s="8">
        <f t="shared" si="269"/>
        <v>1.3084000000000002</v>
      </c>
    </row>
    <row r="5733" spans="1:8">
      <c r="A5733">
        <f>'Solar Profile'!A5735</f>
        <v>8</v>
      </c>
      <c r="B5733">
        <f>'Solar Profile'!B5735</f>
        <v>27</v>
      </c>
      <c r="C5733">
        <f>'Solar Profile'!C5735</f>
        <v>19</v>
      </c>
      <c r="D5733" s="8">
        <f>'Solar Profile'!E5735*$K$13</f>
        <v>0.40413250000000001</v>
      </c>
      <c r="E5733" s="8">
        <f>'Load Profile'!D5734</f>
        <v>2.0324676553162306</v>
      </c>
      <c r="F5733" s="8">
        <f t="shared" si="267"/>
        <v>1.6283351553162306</v>
      </c>
      <c r="G5733">
        <f t="shared" si="268"/>
        <v>0</v>
      </c>
      <c r="H5733" s="8">
        <f t="shared" si="269"/>
        <v>0.40413250000000001</v>
      </c>
    </row>
    <row r="5734" spans="1:8">
      <c r="A5734">
        <f>'Solar Profile'!A5736</f>
        <v>8</v>
      </c>
      <c r="B5734">
        <f>'Solar Profile'!B5736</f>
        <v>27</v>
      </c>
      <c r="C5734">
        <f>'Solar Profile'!C5736</f>
        <v>20</v>
      </c>
      <c r="D5734" s="8">
        <f>'Solar Profile'!E5736*$K$13</f>
        <v>0</v>
      </c>
      <c r="E5734" s="8">
        <f>'Load Profile'!D5735</f>
        <v>1.9605889113575019</v>
      </c>
      <c r="F5734" s="8">
        <f t="shared" si="267"/>
        <v>1.9605889113575019</v>
      </c>
      <c r="G5734">
        <f t="shared" si="268"/>
        <v>0</v>
      </c>
      <c r="H5734" s="8">
        <f t="shared" si="269"/>
        <v>0</v>
      </c>
    </row>
    <row r="5735" spans="1:8">
      <c r="A5735">
        <f>'Solar Profile'!A5737</f>
        <v>8</v>
      </c>
      <c r="B5735">
        <f>'Solar Profile'!B5737</f>
        <v>27</v>
      </c>
      <c r="C5735">
        <f>'Solar Profile'!C5737</f>
        <v>21</v>
      </c>
      <c r="D5735" s="8">
        <f>'Solar Profile'!E5737*$K$13</f>
        <v>0</v>
      </c>
      <c r="E5735" s="8">
        <f>'Load Profile'!D5736</f>
        <v>1.6857375348679684</v>
      </c>
      <c r="F5735" s="8">
        <f t="shared" si="267"/>
        <v>1.6857375348679684</v>
      </c>
      <c r="G5735">
        <f t="shared" si="268"/>
        <v>0</v>
      </c>
      <c r="H5735" s="8">
        <f t="shared" si="269"/>
        <v>0</v>
      </c>
    </row>
    <row r="5736" spans="1:8">
      <c r="A5736">
        <f>'Solar Profile'!A5738</f>
        <v>8</v>
      </c>
      <c r="B5736">
        <f>'Solar Profile'!B5738</f>
        <v>27</v>
      </c>
      <c r="C5736">
        <f>'Solar Profile'!C5738</f>
        <v>22</v>
      </c>
      <c r="D5736" s="8">
        <f>'Solar Profile'!E5738*$K$13</f>
        <v>0</v>
      </c>
      <c r="E5736" s="8">
        <f>'Load Profile'!D5737</f>
        <v>1.427175355100059</v>
      </c>
      <c r="F5736" s="8">
        <f t="shared" si="267"/>
        <v>1.427175355100059</v>
      </c>
      <c r="G5736">
        <f t="shared" si="268"/>
        <v>0</v>
      </c>
      <c r="H5736" s="8">
        <f t="shared" si="269"/>
        <v>0</v>
      </c>
    </row>
    <row r="5737" spans="1:8">
      <c r="A5737">
        <f>'Solar Profile'!A5739</f>
        <v>8</v>
      </c>
      <c r="B5737">
        <f>'Solar Profile'!B5739</f>
        <v>27</v>
      </c>
      <c r="C5737">
        <f>'Solar Profile'!C5739</f>
        <v>23</v>
      </c>
      <c r="D5737" s="8">
        <f>'Solar Profile'!E5739*$K$13</f>
        <v>0</v>
      </c>
      <c r="E5737" s="8">
        <f>'Load Profile'!D5738</f>
        <v>1.164500766419706</v>
      </c>
      <c r="F5737" s="8">
        <f t="shared" si="267"/>
        <v>1.164500766419706</v>
      </c>
      <c r="G5737">
        <f t="shared" si="268"/>
        <v>0</v>
      </c>
      <c r="H5737" s="8">
        <f t="shared" si="269"/>
        <v>0</v>
      </c>
    </row>
    <row r="5738" spans="1:8">
      <c r="A5738">
        <f>'Solar Profile'!A5740</f>
        <v>8</v>
      </c>
      <c r="B5738">
        <f>'Solar Profile'!B5740</f>
        <v>28</v>
      </c>
      <c r="C5738">
        <f>'Solar Profile'!C5740</f>
        <v>0</v>
      </c>
      <c r="D5738" s="8">
        <f>'Solar Profile'!E5740*$K$13</f>
        <v>0</v>
      </c>
      <c r="E5738" s="8">
        <f>'Load Profile'!D5739</f>
        <v>1.1323235606108595</v>
      </c>
      <c r="F5738" s="8">
        <f t="shared" si="267"/>
        <v>1.1323235606108595</v>
      </c>
      <c r="G5738">
        <f t="shared" si="268"/>
        <v>0</v>
      </c>
      <c r="H5738" s="8">
        <f t="shared" si="269"/>
        <v>0</v>
      </c>
    </row>
    <row r="5739" spans="1:8">
      <c r="A5739">
        <f>'Solar Profile'!A5741</f>
        <v>8</v>
      </c>
      <c r="B5739">
        <f>'Solar Profile'!B5741</f>
        <v>28</v>
      </c>
      <c r="C5739">
        <f>'Solar Profile'!C5741</f>
        <v>1</v>
      </c>
      <c r="D5739" s="8">
        <f>'Solar Profile'!E5741*$K$13</f>
        <v>0</v>
      </c>
      <c r="E5739" s="8">
        <f>'Load Profile'!D5740</f>
        <v>0.96040820468650689</v>
      </c>
      <c r="F5739" s="8">
        <f t="shared" si="267"/>
        <v>0.96040820468650689</v>
      </c>
      <c r="G5739">
        <f t="shared" si="268"/>
        <v>0</v>
      </c>
      <c r="H5739" s="8">
        <f t="shared" si="269"/>
        <v>0</v>
      </c>
    </row>
    <row r="5740" spans="1:8">
      <c r="A5740">
        <f>'Solar Profile'!A5742</f>
        <v>8</v>
      </c>
      <c r="B5740">
        <f>'Solar Profile'!B5742</f>
        <v>28</v>
      </c>
      <c r="C5740">
        <f>'Solar Profile'!C5742</f>
        <v>2</v>
      </c>
      <c r="D5740" s="8">
        <f>'Solar Profile'!E5742*$K$13</f>
        <v>0</v>
      </c>
      <c r="E5740" s="8">
        <f>'Load Profile'!D5741</f>
        <v>0.86958739531582419</v>
      </c>
      <c r="F5740" s="8">
        <f t="shared" si="267"/>
        <v>0.86958739531582419</v>
      </c>
      <c r="G5740">
        <f t="shared" si="268"/>
        <v>0</v>
      </c>
      <c r="H5740" s="8">
        <f t="shared" si="269"/>
        <v>0</v>
      </c>
    </row>
    <row r="5741" spans="1:8">
      <c r="A5741">
        <f>'Solar Profile'!A5743</f>
        <v>8</v>
      </c>
      <c r="B5741">
        <f>'Solar Profile'!B5743</f>
        <v>28</v>
      </c>
      <c r="C5741">
        <f>'Solar Profile'!C5743</f>
        <v>3</v>
      </c>
      <c r="D5741" s="8">
        <f>'Solar Profile'!E5743*$K$13</f>
        <v>0</v>
      </c>
      <c r="E5741" s="8">
        <f>'Load Profile'!D5742</f>
        <v>0.80902258246660741</v>
      </c>
      <c r="F5741" s="8">
        <f t="shared" si="267"/>
        <v>0.80902258246660741</v>
      </c>
      <c r="G5741">
        <f t="shared" si="268"/>
        <v>0</v>
      </c>
      <c r="H5741" s="8">
        <f t="shared" si="269"/>
        <v>0</v>
      </c>
    </row>
    <row r="5742" spans="1:8">
      <c r="A5742">
        <f>'Solar Profile'!A5744</f>
        <v>8</v>
      </c>
      <c r="B5742">
        <f>'Solar Profile'!B5744</f>
        <v>28</v>
      </c>
      <c r="C5742">
        <f>'Solar Profile'!C5744</f>
        <v>4</v>
      </c>
      <c r="D5742" s="8">
        <f>'Solar Profile'!E5744*$K$13</f>
        <v>0</v>
      </c>
      <c r="E5742" s="8">
        <f>'Load Profile'!D5743</f>
        <v>0.8222574559707253</v>
      </c>
      <c r="F5742" s="8">
        <f t="shared" si="267"/>
        <v>0.8222574559707253</v>
      </c>
      <c r="G5742">
        <f t="shared" si="268"/>
        <v>0</v>
      </c>
      <c r="H5742" s="8">
        <f t="shared" si="269"/>
        <v>0</v>
      </c>
    </row>
    <row r="5743" spans="1:8">
      <c r="A5743">
        <f>'Solar Profile'!A5745</f>
        <v>8</v>
      </c>
      <c r="B5743">
        <f>'Solar Profile'!B5745</f>
        <v>28</v>
      </c>
      <c r="C5743">
        <f>'Solar Profile'!C5745</f>
        <v>5</v>
      </c>
      <c r="D5743" s="8">
        <f>'Solar Profile'!E5745*$K$13</f>
        <v>0</v>
      </c>
      <c r="E5743" s="8">
        <f>'Load Profile'!D5744</f>
        <v>0.87042598287737183</v>
      </c>
      <c r="F5743" s="8">
        <f t="shared" si="267"/>
        <v>0.87042598287737183</v>
      </c>
      <c r="G5743">
        <f t="shared" si="268"/>
        <v>0</v>
      </c>
      <c r="H5743" s="8">
        <f t="shared" si="269"/>
        <v>0</v>
      </c>
    </row>
    <row r="5744" spans="1:8">
      <c r="A5744">
        <f>'Solar Profile'!A5746</f>
        <v>8</v>
      </c>
      <c r="B5744">
        <f>'Solar Profile'!B5746</f>
        <v>28</v>
      </c>
      <c r="C5744">
        <f>'Solar Profile'!C5746</f>
        <v>6</v>
      </c>
      <c r="D5744" s="8">
        <f>'Solar Profile'!E5746*$K$13</f>
        <v>0</v>
      </c>
      <c r="E5744" s="8">
        <f>'Load Profile'!D5745</f>
        <v>0.96225421995993354</v>
      </c>
      <c r="F5744" s="8">
        <f t="shared" si="267"/>
        <v>0.96225421995993354</v>
      </c>
      <c r="G5744">
        <f t="shared" si="268"/>
        <v>0</v>
      </c>
      <c r="H5744" s="8">
        <f t="shared" si="269"/>
        <v>0</v>
      </c>
    </row>
    <row r="5745" spans="1:8">
      <c r="A5745">
        <f>'Solar Profile'!A5747</f>
        <v>8</v>
      </c>
      <c r="B5745">
        <f>'Solar Profile'!B5747</f>
        <v>28</v>
      </c>
      <c r="C5745">
        <f>'Solar Profile'!C5747</f>
        <v>7</v>
      </c>
      <c r="D5745" s="8">
        <f>'Solar Profile'!E5747*$K$13</f>
        <v>0.17039750000000004</v>
      </c>
      <c r="E5745" s="8">
        <f>'Load Profile'!D5746</f>
        <v>1.2506574373595694</v>
      </c>
      <c r="F5745" s="8">
        <f t="shared" si="267"/>
        <v>1.0802599373595694</v>
      </c>
      <c r="G5745">
        <f t="shared" si="268"/>
        <v>0</v>
      </c>
      <c r="H5745" s="8">
        <f t="shared" si="269"/>
        <v>0.17039750000000004</v>
      </c>
    </row>
    <row r="5746" spans="1:8">
      <c r="A5746">
        <f>'Solar Profile'!A5748</f>
        <v>8</v>
      </c>
      <c r="B5746">
        <f>'Solar Profile'!B5748</f>
        <v>28</v>
      </c>
      <c r="C5746">
        <f>'Solar Profile'!C5748</f>
        <v>8</v>
      </c>
      <c r="D5746" s="8">
        <f>'Solar Profile'!E5748*$K$13</f>
        <v>1.4430674999999997</v>
      </c>
      <c r="E5746" s="8">
        <f>'Load Profile'!D5747</f>
        <v>1.4146881795536121</v>
      </c>
      <c r="F5746" s="8">
        <f t="shared" si="267"/>
        <v>-2.8379320446387579E-2</v>
      </c>
      <c r="G5746">
        <f t="shared" si="268"/>
        <v>-2.8379320446387579E-2</v>
      </c>
      <c r="H5746" s="8">
        <f t="shared" si="269"/>
        <v>1.4146881795536121</v>
      </c>
    </row>
    <row r="5747" spans="1:8">
      <c r="A5747">
        <f>'Solar Profile'!A5749</f>
        <v>8</v>
      </c>
      <c r="B5747">
        <f>'Solar Profile'!B5749</f>
        <v>28</v>
      </c>
      <c r="C5747">
        <f>'Solar Profile'!C5749</f>
        <v>9</v>
      </c>
      <c r="D5747" s="8">
        <f>'Solar Profile'!E5749*$K$13</f>
        <v>3.1994275000000001</v>
      </c>
      <c r="E5747" s="8">
        <f>'Load Profile'!D5748</f>
        <v>1.6010112011430429</v>
      </c>
      <c r="F5747" s="8">
        <f t="shared" si="267"/>
        <v>-1.5984162988569572</v>
      </c>
      <c r="G5747">
        <f t="shared" si="268"/>
        <v>-1.5984162988569572</v>
      </c>
      <c r="H5747" s="8">
        <f t="shared" si="269"/>
        <v>1.6010112011430429</v>
      </c>
    </row>
    <row r="5748" spans="1:8">
      <c r="A5748">
        <f>'Solar Profile'!A5750</f>
        <v>8</v>
      </c>
      <c r="B5748">
        <f>'Solar Profile'!B5750</f>
        <v>28</v>
      </c>
      <c r="C5748">
        <f>'Solar Profile'!C5750</f>
        <v>10</v>
      </c>
      <c r="D5748" s="8">
        <f>'Solar Profile'!E5750*$K$13</f>
        <v>4.7739250000000002</v>
      </c>
      <c r="E5748" s="8">
        <f>'Load Profile'!D5749</f>
        <v>1.7459495623891996</v>
      </c>
      <c r="F5748" s="8">
        <f t="shared" si="267"/>
        <v>-3.0279754376108006</v>
      </c>
      <c r="G5748">
        <f t="shared" si="268"/>
        <v>-3.0279754376108006</v>
      </c>
      <c r="H5748" s="8">
        <f t="shared" si="269"/>
        <v>1.7459495623891996</v>
      </c>
    </row>
    <row r="5749" spans="1:8">
      <c r="A5749">
        <f>'Solar Profile'!A5751</f>
        <v>8</v>
      </c>
      <c r="B5749">
        <f>'Solar Profile'!B5751</f>
        <v>28</v>
      </c>
      <c r="C5749">
        <f>'Solar Profile'!C5751</f>
        <v>11</v>
      </c>
      <c r="D5749" s="8">
        <f>'Solar Profile'!E5751*$K$13</f>
        <v>5.8851049999999994</v>
      </c>
      <c r="E5749" s="8">
        <f>'Load Profile'!D5750</f>
        <v>1.9682892269320933</v>
      </c>
      <c r="F5749" s="8">
        <f t="shared" si="267"/>
        <v>-3.9168157730679063</v>
      </c>
      <c r="G5749">
        <f t="shared" si="268"/>
        <v>-3.9168157730679063</v>
      </c>
      <c r="H5749" s="8">
        <f t="shared" si="269"/>
        <v>1.9682892269320931</v>
      </c>
    </row>
    <row r="5750" spans="1:8">
      <c r="A5750">
        <f>'Solar Profile'!A5752</f>
        <v>8</v>
      </c>
      <c r="B5750">
        <f>'Solar Profile'!B5752</f>
        <v>28</v>
      </c>
      <c r="C5750">
        <f>'Solar Profile'!C5752</f>
        <v>12</v>
      </c>
      <c r="D5750" s="8">
        <f>'Solar Profile'!E5752*$K$13</f>
        <v>5.3600649999999996</v>
      </c>
      <c r="E5750" s="8">
        <f>'Load Profile'!D5751</f>
        <v>2.1684949738268502</v>
      </c>
      <c r="F5750" s="8">
        <f t="shared" si="267"/>
        <v>-3.1915700261731494</v>
      </c>
      <c r="G5750">
        <f t="shared" si="268"/>
        <v>-3.1915700261731494</v>
      </c>
      <c r="H5750" s="8">
        <f t="shared" si="269"/>
        <v>2.1684949738268502</v>
      </c>
    </row>
    <row r="5751" spans="1:8">
      <c r="A5751">
        <f>'Solar Profile'!A5753</f>
        <v>8</v>
      </c>
      <c r="B5751">
        <f>'Solar Profile'!B5753</f>
        <v>28</v>
      </c>
      <c r="C5751">
        <f>'Solar Profile'!C5753</f>
        <v>13</v>
      </c>
      <c r="D5751" s="8">
        <f>'Solar Profile'!E5753*$K$13</f>
        <v>7.0590425000000003</v>
      </c>
      <c r="E5751" s="8">
        <f>'Load Profile'!D5752</f>
        <v>2.1972625646363952</v>
      </c>
      <c r="F5751" s="8">
        <f t="shared" si="267"/>
        <v>-4.8617799353636055</v>
      </c>
      <c r="G5751">
        <f t="shared" si="268"/>
        <v>-4.8617799353636055</v>
      </c>
      <c r="H5751" s="8">
        <f t="shared" si="269"/>
        <v>2.1972625646363948</v>
      </c>
    </row>
    <row r="5752" spans="1:8">
      <c r="A5752">
        <f>'Solar Profile'!A5754</f>
        <v>8</v>
      </c>
      <c r="B5752">
        <f>'Solar Profile'!B5754</f>
        <v>28</v>
      </c>
      <c r="C5752">
        <f>'Solar Profile'!C5754</f>
        <v>14</v>
      </c>
      <c r="D5752" s="8">
        <f>'Solar Profile'!E5754*$K$13</f>
        <v>6.0339574999999996</v>
      </c>
      <c r="E5752" s="8">
        <f>'Load Profile'!D5753</f>
        <v>2.3845088659588356</v>
      </c>
      <c r="F5752" s="8">
        <f t="shared" si="267"/>
        <v>-3.649448634041164</v>
      </c>
      <c r="G5752">
        <f t="shared" si="268"/>
        <v>-3.649448634041164</v>
      </c>
      <c r="H5752" s="8">
        <f t="shared" si="269"/>
        <v>2.3845088659588356</v>
      </c>
    </row>
    <row r="5753" spans="1:8">
      <c r="A5753">
        <f>'Solar Profile'!A5755</f>
        <v>8</v>
      </c>
      <c r="B5753">
        <f>'Solar Profile'!B5755</f>
        <v>28</v>
      </c>
      <c r="C5753">
        <f>'Solar Profile'!C5755</f>
        <v>15</v>
      </c>
      <c r="D5753" s="8">
        <f>'Solar Profile'!E5755*$K$13</f>
        <v>4.6824199999999996</v>
      </c>
      <c r="E5753" s="8">
        <f>'Load Profile'!D5754</f>
        <v>2.5341893944740668</v>
      </c>
      <c r="F5753" s="8">
        <f t="shared" si="267"/>
        <v>-2.1482306055259328</v>
      </c>
      <c r="G5753">
        <f t="shared" si="268"/>
        <v>-2.1482306055259328</v>
      </c>
      <c r="H5753" s="8">
        <f t="shared" si="269"/>
        <v>2.5341893944740668</v>
      </c>
    </row>
    <row r="5754" spans="1:8">
      <c r="A5754">
        <f>'Solar Profile'!A5756</f>
        <v>8</v>
      </c>
      <c r="B5754">
        <f>'Solar Profile'!B5756</f>
        <v>28</v>
      </c>
      <c r="C5754">
        <f>'Solar Profile'!C5756</f>
        <v>16</v>
      </c>
      <c r="D5754" s="8">
        <f>'Solar Profile'!E5756*$K$13</f>
        <v>4.1666675</v>
      </c>
      <c r="E5754" s="8">
        <f>'Load Profile'!D5755</f>
        <v>2.4964934361159501</v>
      </c>
      <c r="F5754" s="8">
        <f t="shared" si="267"/>
        <v>-1.6701740638840499</v>
      </c>
      <c r="G5754">
        <f t="shared" si="268"/>
        <v>-1.6701740638840499</v>
      </c>
      <c r="H5754" s="8">
        <f t="shared" si="269"/>
        <v>2.4964934361159501</v>
      </c>
    </row>
    <row r="5755" spans="1:8">
      <c r="A5755">
        <f>'Solar Profile'!A5757</f>
        <v>8</v>
      </c>
      <c r="B5755">
        <f>'Solar Profile'!B5757</f>
        <v>28</v>
      </c>
      <c r="C5755">
        <f>'Solar Profile'!C5757</f>
        <v>17</v>
      </c>
      <c r="D5755" s="8">
        <f>'Solar Profile'!E5757*$K$13</f>
        <v>3.2000549999999999</v>
      </c>
      <c r="E5755" s="8">
        <f>'Load Profile'!D5756</f>
        <v>2.4977197464216996</v>
      </c>
      <c r="F5755" s="8">
        <f t="shared" si="267"/>
        <v>-0.70233525357830029</v>
      </c>
      <c r="G5755">
        <f t="shared" si="268"/>
        <v>-0.70233525357830029</v>
      </c>
      <c r="H5755" s="8">
        <f t="shared" si="269"/>
        <v>2.4977197464216996</v>
      </c>
    </row>
    <row r="5756" spans="1:8">
      <c r="A5756">
        <f>'Solar Profile'!A5758</f>
        <v>8</v>
      </c>
      <c r="B5756">
        <f>'Solar Profile'!B5758</f>
        <v>28</v>
      </c>
      <c r="C5756">
        <f>'Solar Profile'!C5758</f>
        <v>18</v>
      </c>
      <c r="D5756" s="8">
        <f>'Solar Profile'!E5758*$K$13</f>
        <v>1.6745125000000001</v>
      </c>
      <c r="E5756" s="8">
        <f>'Load Profile'!D5757</f>
        <v>2.3930773714142162</v>
      </c>
      <c r="F5756" s="8">
        <f t="shared" si="267"/>
        <v>0.7185648714142161</v>
      </c>
      <c r="G5756">
        <f t="shared" si="268"/>
        <v>0</v>
      </c>
      <c r="H5756" s="8">
        <f t="shared" si="269"/>
        <v>1.6745125000000001</v>
      </c>
    </row>
    <row r="5757" spans="1:8">
      <c r="A5757">
        <f>'Solar Profile'!A5759</f>
        <v>8</v>
      </c>
      <c r="B5757">
        <f>'Solar Profile'!B5759</f>
        <v>28</v>
      </c>
      <c r="C5757">
        <f>'Solar Profile'!C5759</f>
        <v>19</v>
      </c>
      <c r="D5757" s="8">
        <f>'Solar Profile'!E5759*$K$13</f>
        <v>0.35488750000000008</v>
      </c>
      <c r="E5757" s="8">
        <f>'Load Profile'!D5758</f>
        <v>2.2461006023022678</v>
      </c>
      <c r="F5757" s="8">
        <f t="shared" si="267"/>
        <v>1.8912131023022678</v>
      </c>
      <c r="G5757">
        <f t="shared" si="268"/>
        <v>0</v>
      </c>
      <c r="H5757" s="8">
        <f t="shared" si="269"/>
        <v>0.35488750000000008</v>
      </c>
    </row>
    <row r="5758" spans="1:8">
      <c r="A5758">
        <f>'Solar Profile'!A5760</f>
        <v>8</v>
      </c>
      <c r="B5758">
        <f>'Solar Profile'!B5760</f>
        <v>28</v>
      </c>
      <c r="C5758">
        <f>'Solar Profile'!C5760</f>
        <v>20</v>
      </c>
      <c r="D5758" s="8">
        <f>'Solar Profile'!E5760*$K$13</f>
        <v>0</v>
      </c>
      <c r="E5758" s="8">
        <f>'Load Profile'!D5759</f>
        <v>2.1057057741765792</v>
      </c>
      <c r="F5758" s="8">
        <f t="shared" si="267"/>
        <v>2.1057057741765792</v>
      </c>
      <c r="G5758">
        <f t="shared" si="268"/>
        <v>0</v>
      </c>
      <c r="H5758" s="8">
        <f t="shared" si="269"/>
        <v>0</v>
      </c>
    </row>
    <row r="5759" spans="1:8">
      <c r="A5759">
        <f>'Solar Profile'!A5761</f>
        <v>8</v>
      </c>
      <c r="B5759">
        <f>'Solar Profile'!B5761</f>
        <v>28</v>
      </c>
      <c r="C5759">
        <f>'Solar Profile'!C5761</f>
        <v>21</v>
      </c>
      <c r="D5759" s="8">
        <f>'Solar Profile'!E5761*$K$13</f>
        <v>0</v>
      </c>
      <c r="E5759" s="8">
        <f>'Load Profile'!D5760</f>
        <v>1.8983532747586671</v>
      </c>
      <c r="F5759" s="8">
        <f t="shared" si="267"/>
        <v>1.8983532747586671</v>
      </c>
      <c r="G5759">
        <f t="shared" si="268"/>
        <v>0</v>
      </c>
      <c r="H5759" s="8">
        <f t="shared" si="269"/>
        <v>0</v>
      </c>
    </row>
    <row r="5760" spans="1:8">
      <c r="A5760">
        <f>'Solar Profile'!A5762</f>
        <v>8</v>
      </c>
      <c r="B5760">
        <f>'Solar Profile'!B5762</f>
        <v>28</v>
      </c>
      <c r="C5760">
        <f>'Solar Profile'!C5762</f>
        <v>22</v>
      </c>
      <c r="D5760" s="8">
        <f>'Solar Profile'!E5762*$K$13</f>
        <v>0</v>
      </c>
      <c r="E5760" s="8">
        <f>'Load Profile'!D5761</f>
        <v>1.5896977937930503</v>
      </c>
      <c r="F5760" s="8">
        <f t="shared" si="267"/>
        <v>1.5896977937930503</v>
      </c>
      <c r="G5760">
        <f t="shared" si="268"/>
        <v>0</v>
      </c>
      <c r="H5760" s="8">
        <f t="shared" si="269"/>
        <v>0</v>
      </c>
    </row>
    <row r="5761" spans="1:8">
      <c r="A5761">
        <f>'Solar Profile'!A5763</f>
        <v>8</v>
      </c>
      <c r="B5761">
        <f>'Solar Profile'!B5763</f>
        <v>28</v>
      </c>
      <c r="C5761">
        <f>'Solar Profile'!C5763</f>
        <v>23</v>
      </c>
      <c r="D5761" s="8">
        <f>'Solar Profile'!E5763*$K$13</f>
        <v>0</v>
      </c>
      <c r="E5761" s="8">
        <f>'Load Profile'!D5762</f>
        <v>1.2109468195013355</v>
      </c>
      <c r="F5761" s="8">
        <f t="shared" si="267"/>
        <v>1.2109468195013355</v>
      </c>
      <c r="G5761">
        <f t="shared" si="268"/>
        <v>0</v>
      </c>
      <c r="H5761" s="8">
        <f t="shared" si="269"/>
        <v>0</v>
      </c>
    </row>
    <row r="5762" spans="1:8">
      <c r="A5762">
        <f>'Solar Profile'!A5764</f>
        <v>8</v>
      </c>
      <c r="B5762">
        <f>'Solar Profile'!B5764</f>
        <v>29</v>
      </c>
      <c r="C5762">
        <f>'Solar Profile'!C5764</f>
        <v>0</v>
      </c>
      <c r="D5762" s="8">
        <f>'Solar Profile'!E5764*$K$13</f>
        <v>0</v>
      </c>
      <c r="E5762" s="8">
        <f>'Load Profile'!D5763</f>
        <v>1.0280968998992235</v>
      </c>
      <c r="F5762" s="8">
        <f t="shared" si="267"/>
        <v>1.0280968998992235</v>
      </c>
      <c r="G5762">
        <f t="shared" si="268"/>
        <v>0</v>
      </c>
      <c r="H5762" s="8">
        <f t="shared" si="269"/>
        <v>0</v>
      </c>
    </row>
    <row r="5763" spans="1:8">
      <c r="A5763">
        <f>'Solar Profile'!A5765</f>
        <v>8</v>
      </c>
      <c r="B5763">
        <f>'Solar Profile'!B5765</f>
        <v>29</v>
      </c>
      <c r="C5763">
        <f>'Solar Profile'!C5765</f>
        <v>1</v>
      </c>
      <c r="D5763" s="8">
        <f>'Solar Profile'!E5765*$K$13</f>
        <v>0</v>
      </c>
      <c r="E5763" s="8">
        <f>'Load Profile'!D5764</f>
        <v>0.93067174946525644</v>
      </c>
      <c r="F5763" s="8">
        <f t="shared" ref="F5763:F5826" si="270">E5763-D5763</f>
        <v>0.93067174946525644</v>
      </c>
      <c r="G5763">
        <f t="shared" ref="G5763:G5826" si="271">IF(F5763&lt;0,F5763,0)</f>
        <v>0</v>
      </c>
      <c r="H5763" s="8">
        <f t="shared" ref="H5763:H5826" si="272">D5763+G5763</f>
        <v>0</v>
      </c>
    </row>
    <row r="5764" spans="1:8">
      <c r="A5764">
        <f>'Solar Profile'!A5766</f>
        <v>8</v>
      </c>
      <c r="B5764">
        <f>'Solar Profile'!B5766</f>
        <v>29</v>
      </c>
      <c r="C5764">
        <f>'Solar Profile'!C5766</f>
        <v>2</v>
      </c>
      <c r="D5764" s="8">
        <f>'Solar Profile'!E5766*$K$13</f>
        <v>0</v>
      </c>
      <c r="E5764" s="8">
        <f>'Load Profile'!D5765</f>
        <v>0.8485483332774586</v>
      </c>
      <c r="F5764" s="8">
        <f t="shared" si="270"/>
        <v>0.8485483332774586</v>
      </c>
      <c r="G5764">
        <f t="shared" si="271"/>
        <v>0</v>
      </c>
      <c r="H5764" s="8">
        <f t="shared" si="272"/>
        <v>0</v>
      </c>
    </row>
    <row r="5765" spans="1:8">
      <c r="A5765">
        <f>'Solar Profile'!A5767</f>
        <v>8</v>
      </c>
      <c r="B5765">
        <f>'Solar Profile'!B5767</f>
        <v>29</v>
      </c>
      <c r="C5765">
        <f>'Solar Profile'!C5767</f>
        <v>3</v>
      </c>
      <c r="D5765" s="8">
        <f>'Solar Profile'!E5767*$K$13</f>
        <v>0</v>
      </c>
      <c r="E5765" s="8">
        <f>'Load Profile'!D5766</f>
        <v>0.798930078466905</v>
      </c>
      <c r="F5765" s="8">
        <f t="shared" si="270"/>
        <v>0.798930078466905</v>
      </c>
      <c r="G5765">
        <f t="shared" si="271"/>
        <v>0</v>
      </c>
      <c r="H5765" s="8">
        <f t="shared" si="272"/>
        <v>0</v>
      </c>
    </row>
    <row r="5766" spans="1:8">
      <c r="A5766">
        <f>'Solar Profile'!A5768</f>
        <v>8</v>
      </c>
      <c r="B5766">
        <f>'Solar Profile'!B5768</f>
        <v>29</v>
      </c>
      <c r="C5766">
        <f>'Solar Profile'!C5768</f>
        <v>4</v>
      </c>
      <c r="D5766" s="8">
        <f>'Solar Profile'!E5768*$K$13</f>
        <v>0</v>
      </c>
      <c r="E5766" s="8">
        <f>'Load Profile'!D5767</f>
        <v>0.80452829339022325</v>
      </c>
      <c r="F5766" s="8">
        <f t="shared" si="270"/>
        <v>0.80452829339022325</v>
      </c>
      <c r="G5766">
        <f t="shared" si="271"/>
        <v>0</v>
      </c>
      <c r="H5766" s="8">
        <f t="shared" si="272"/>
        <v>0</v>
      </c>
    </row>
    <row r="5767" spans="1:8">
      <c r="A5767">
        <f>'Solar Profile'!A5769</f>
        <v>8</v>
      </c>
      <c r="B5767">
        <f>'Solar Profile'!B5769</f>
        <v>29</v>
      </c>
      <c r="C5767">
        <f>'Solar Profile'!C5769</f>
        <v>5</v>
      </c>
      <c r="D5767" s="8">
        <f>'Solar Profile'!E5769*$K$13</f>
        <v>0</v>
      </c>
      <c r="E5767" s="8">
        <f>'Load Profile'!D5768</f>
        <v>0.80694398977581483</v>
      </c>
      <c r="F5767" s="8">
        <f t="shared" si="270"/>
        <v>0.80694398977581483</v>
      </c>
      <c r="G5767">
        <f t="shared" si="271"/>
        <v>0</v>
      </c>
      <c r="H5767" s="8">
        <f t="shared" si="272"/>
        <v>0</v>
      </c>
    </row>
    <row r="5768" spans="1:8">
      <c r="A5768">
        <f>'Solar Profile'!A5770</f>
        <v>8</v>
      </c>
      <c r="B5768">
        <f>'Solar Profile'!B5770</f>
        <v>29</v>
      </c>
      <c r="C5768">
        <f>'Solar Profile'!C5770</f>
        <v>6</v>
      </c>
      <c r="D5768" s="8">
        <f>'Solar Profile'!E5770*$K$13</f>
        <v>0</v>
      </c>
      <c r="E5768" s="8">
        <f>'Load Profile'!D5769</f>
        <v>0.88904548198572197</v>
      </c>
      <c r="F5768" s="8">
        <f t="shared" si="270"/>
        <v>0.88904548198572197</v>
      </c>
      <c r="G5768">
        <f t="shared" si="271"/>
        <v>0</v>
      </c>
      <c r="H5768" s="8">
        <f t="shared" si="272"/>
        <v>0</v>
      </c>
    </row>
    <row r="5769" spans="1:8">
      <c r="A5769">
        <f>'Solar Profile'!A5771</f>
        <v>8</v>
      </c>
      <c r="B5769">
        <f>'Solar Profile'!B5771</f>
        <v>29</v>
      </c>
      <c r="C5769">
        <f>'Solar Profile'!C5771</f>
        <v>7</v>
      </c>
      <c r="D5769" s="8">
        <f>'Solar Profile'!E5771*$K$13</f>
        <v>0.13675500000000002</v>
      </c>
      <c r="E5769" s="8">
        <f>'Load Profile'!D5770</f>
        <v>1.0485196673482253</v>
      </c>
      <c r="F5769" s="8">
        <f t="shared" si="270"/>
        <v>0.91176466734822537</v>
      </c>
      <c r="G5769">
        <f t="shared" si="271"/>
        <v>0</v>
      </c>
      <c r="H5769" s="8">
        <f t="shared" si="272"/>
        <v>0.13675500000000002</v>
      </c>
    </row>
    <row r="5770" spans="1:8">
      <c r="A5770">
        <f>'Solar Profile'!A5772</f>
        <v>8</v>
      </c>
      <c r="B5770">
        <f>'Solar Profile'!B5772</f>
        <v>29</v>
      </c>
      <c r="C5770">
        <f>'Solar Profile'!C5772</f>
        <v>8</v>
      </c>
      <c r="D5770" s="8">
        <f>'Solar Profile'!E5772*$K$13</f>
        <v>1.3522999999999998</v>
      </c>
      <c r="E5770" s="8">
        <f>'Load Profile'!D5771</f>
        <v>1.2256967914987513</v>
      </c>
      <c r="F5770" s="8">
        <f t="shared" si="270"/>
        <v>-0.12660320850124851</v>
      </c>
      <c r="G5770">
        <f t="shared" si="271"/>
        <v>-0.12660320850124851</v>
      </c>
      <c r="H5770" s="8">
        <f t="shared" si="272"/>
        <v>1.2256967914987513</v>
      </c>
    </row>
    <row r="5771" spans="1:8">
      <c r="A5771">
        <f>'Solar Profile'!A5773</f>
        <v>8</v>
      </c>
      <c r="B5771">
        <f>'Solar Profile'!B5773</f>
        <v>29</v>
      </c>
      <c r="C5771">
        <f>'Solar Profile'!C5773</f>
        <v>9</v>
      </c>
      <c r="D5771" s="8">
        <f>'Solar Profile'!E5773*$K$13</f>
        <v>3.0090050000000002</v>
      </c>
      <c r="E5771" s="8">
        <f>'Load Profile'!D5772</f>
        <v>1.3830414262811588</v>
      </c>
      <c r="F5771" s="8">
        <f t="shared" si="270"/>
        <v>-1.6259635737188414</v>
      </c>
      <c r="G5771">
        <f t="shared" si="271"/>
        <v>-1.6259635737188414</v>
      </c>
      <c r="H5771" s="8">
        <f t="shared" si="272"/>
        <v>1.3830414262811588</v>
      </c>
    </row>
    <row r="5772" spans="1:8">
      <c r="A5772">
        <f>'Solar Profile'!A5774</f>
        <v>8</v>
      </c>
      <c r="B5772">
        <f>'Solar Profile'!B5774</f>
        <v>29</v>
      </c>
      <c r="C5772">
        <f>'Solar Profile'!C5774</f>
        <v>10</v>
      </c>
      <c r="D5772" s="8">
        <f>'Solar Profile'!E5774*$K$13</f>
        <v>4.4518925000000005</v>
      </c>
      <c r="E5772" s="8">
        <f>'Load Profile'!D5773</f>
        <v>1.5703756077334583</v>
      </c>
      <c r="F5772" s="8">
        <f t="shared" si="270"/>
        <v>-2.881516892266542</v>
      </c>
      <c r="G5772">
        <f t="shared" si="271"/>
        <v>-2.881516892266542</v>
      </c>
      <c r="H5772" s="8">
        <f t="shared" si="272"/>
        <v>1.5703756077334585</v>
      </c>
    </row>
    <row r="5773" spans="1:8">
      <c r="A5773">
        <f>'Solar Profile'!A5775</f>
        <v>8</v>
      </c>
      <c r="B5773">
        <f>'Solar Profile'!B5775</f>
        <v>29</v>
      </c>
      <c r="C5773">
        <f>'Solar Profile'!C5775</f>
        <v>11</v>
      </c>
      <c r="D5773" s="8">
        <f>'Solar Profile'!E5775*$K$13</f>
        <v>5.5665250000000004</v>
      </c>
      <c r="E5773" s="8">
        <f>'Load Profile'!D5774</f>
        <v>1.7646556138511771</v>
      </c>
      <c r="F5773" s="8">
        <f t="shared" si="270"/>
        <v>-3.8018693861488231</v>
      </c>
      <c r="G5773">
        <f t="shared" si="271"/>
        <v>-3.8018693861488231</v>
      </c>
      <c r="H5773" s="8">
        <f t="shared" si="272"/>
        <v>1.7646556138511773</v>
      </c>
    </row>
    <row r="5774" spans="1:8">
      <c r="A5774">
        <f>'Solar Profile'!A5776</f>
        <v>8</v>
      </c>
      <c r="B5774">
        <f>'Solar Profile'!B5776</f>
        <v>29</v>
      </c>
      <c r="C5774">
        <f>'Solar Profile'!C5776</f>
        <v>12</v>
      </c>
      <c r="D5774" s="8">
        <f>'Solar Profile'!E5776*$K$13</f>
        <v>6.2115200000000002</v>
      </c>
      <c r="E5774" s="8">
        <f>'Load Profile'!D5775</f>
        <v>1.8728530917582074</v>
      </c>
      <c r="F5774" s="8">
        <f t="shared" si="270"/>
        <v>-4.3386669082417928</v>
      </c>
      <c r="G5774">
        <f t="shared" si="271"/>
        <v>-4.3386669082417928</v>
      </c>
      <c r="H5774" s="8">
        <f t="shared" si="272"/>
        <v>1.8728530917582074</v>
      </c>
    </row>
    <row r="5775" spans="1:8">
      <c r="A5775">
        <f>'Solar Profile'!A5777</f>
        <v>8</v>
      </c>
      <c r="B5775">
        <f>'Solar Profile'!B5777</f>
        <v>29</v>
      </c>
      <c r="C5775">
        <f>'Solar Profile'!C5777</f>
        <v>13</v>
      </c>
      <c r="D5775" s="8">
        <f>'Solar Profile'!E5777*$K$13</f>
        <v>6.4495075000000002</v>
      </c>
      <c r="E5775" s="8">
        <f>'Load Profile'!D5776</f>
        <v>2.0616888191047944</v>
      </c>
      <c r="F5775" s="8">
        <f t="shared" si="270"/>
        <v>-4.3878186808952062</v>
      </c>
      <c r="G5775">
        <f t="shared" si="271"/>
        <v>-4.3878186808952062</v>
      </c>
      <c r="H5775" s="8">
        <f t="shared" si="272"/>
        <v>2.061688819104794</v>
      </c>
    </row>
    <row r="5776" spans="1:8">
      <c r="A5776">
        <f>'Solar Profile'!A5778</f>
        <v>8</v>
      </c>
      <c r="B5776">
        <f>'Solar Profile'!B5778</f>
        <v>29</v>
      </c>
      <c r="C5776">
        <f>'Solar Profile'!C5778</f>
        <v>14</v>
      </c>
      <c r="D5776" s="8">
        <f>'Solar Profile'!E5778*$K$13</f>
        <v>6.3356174999999997</v>
      </c>
      <c r="E5776" s="8">
        <f>'Load Profile'!D5777</f>
        <v>2.2006708804262081</v>
      </c>
      <c r="F5776" s="8">
        <f t="shared" si="270"/>
        <v>-4.1349466195737916</v>
      </c>
      <c r="G5776">
        <f t="shared" si="271"/>
        <v>-4.1349466195737916</v>
      </c>
      <c r="H5776" s="8">
        <f t="shared" si="272"/>
        <v>2.2006708804262081</v>
      </c>
    </row>
    <row r="5777" spans="1:8">
      <c r="A5777">
        <f>'Solar Profile'!A5779</f>
        <v>8</v>
      </c>
      <c r="B5777">
        <f>'Solar Profile'!B5779</f>
        <v>29</v>
      </c>
      <c r="C5777">
        <f>'Solar Profile'!C5779</f>
        <v>15</v>
      </c>
      <c r="D5777" s="8">
        <f>'Solar Profile'!E5779*$K$13</f>
        <v>4.8290300000000004</v>
      </c>
      <c r="E5777" s="8">
        <f>'Load Profile'!D5778</f>
        <v>2.3851736736496671</v>
      </c>
      <c r="F5777" s="8">
        <f t="shared" si="270"/>
        <v>-2.4438563263503332</v>
      </c>
      <c r="G5777">
        <f t="shared" si="271"/>
        <v>-2.4438563263503332</v>
      </c>
      <c r="H5777" s="8">
        <f t="shared" si="272"/>
        <v>2.3851736736496671</v>
      </c>
    </row>
    <row r="5778" spans="1:8">
      <c r="A5778">
        <f>'Solar Profile'!A5780</f>
        <v>8</v>
      </c>
      <c r="B5778">
        <f>'Solar Profile'!B5780</f>
        <v>29</v>
      </c>
      <c r="C5778">
        <f>'Solar Profile'!C5780</f>
        <v>16</v>
      </c>
      <c r="D5778" s="8">
        <f>'Solar Profile'!E5780*$K$13</f>
        <v>3.9708800000000002</v>
      </c>
      <c r="E5778" s="8">
        <f>'Load Profile'!D5779</f>
        <v>2.3725350948337858</v>
      </c>
      <c r="F5778" s="8">
        <f t="shared" si="270"/>
        <v>-1.5983449051662144</v>
      </c>
      <c r="G5778">
        <f t="shared" si="271"/>
        <v>-1.5983449051662144</v>
      </c>
      <c r="H5778" s="8">
        <f t="shared" si="272"/>
        <v>2.3725350948337858</v>
      </c>
    </row>
    <row r="5779" spans="1:8">
      <c r="A5779">
        <f>'Solar Profile'!A5781</f>
        <v>8</v>
      </c>
      <c r="B5779">
        <f>'Solar Profile'!B5781</f>
        <v>29</v>
      </c>
      <c r="C5779">
        <f>'Solar Profile'!C5781</f>
        <v>17</v>
      </c>
      <c r="D5779" s="8">
        <f>'Solar Profile'!E5781*$K$13</f>
        <v>3.4390475</v>
      </c>
      <c r="E5779" s="8">
        <f>'Load Profile'!D5780</f>
        <v>2.4619141917763812</v>
      </c>
      <c r="F5779" s="8">
        <f t="shared" si="270"/>
        <v>-0.97713330822361888</v>
      </c>
      <c r="G5779">
        <f t="shared" si="271"/>
        <v>-0.97713330822361888</v>
      </c>
      <c r="H5779" s="8">
        <f t="shared" si="272"/>
        <v>2.4619141917763812</v>
      </c>
    </row>
    <row r="5780" spans="1:8">
      <c r="A5780">
        <f>'Solar Profile'!A5782</f>
        <v>8</v>
      </c>
      <c r="B5780">
        <f>'Solar Profile'!B5782</f>
        <v>29</v>
      </c>
      <c r="C5780">
        <f>'Solar Profile'!C5782</f>
        <v>18</v>
      </c>
      <c r="D5780" s="8">
        <f>'Solar Profile'!E5782*$K$13</f>
        <v>1.7421</v>
      </c>
      <c r="E5780" s="8">
        <f>'Load Profile'!D5781</f>
        <v>2.376114392676377</v>
      </c>
      <c r="F5780" s="8">
        <f t="shared" si="270"/>
        <v>0.63401439267637705</v>
      </c>
      <c r="G5780">
        <f t="shared" si="271"/>
        <v>0</v>
      </c>
      <c r="H5780" s="8">
        <f t="shared" si="272"/>
        <v>1.7421</v>
      </c>
    </row>
    <row r="5781" spans="1:8">
      <c r="A5781">
        <f>'Solar Profile'!A5783</f>
        <v>8</v>
      </c>
      <c r="B5781">
        <f>'Solar Profile'!B5783</f>
        <v>29</v>
      </c>
      <c r="C5781">
        <f>'Solar Profile'!C5783</f>
        <v>19</v>
      </c>
      <c r="D5781" s="8">
        <f>'Solar Profile'!E5783*$K$13</f>
        <v>0.36194249999999994</v>
      </c>
      <c r="E5781" s="8">
        <f>'Load Profile'!D5782</f>
        <v>2.171623001399845</v>
      </c>
      <c r="F5781" s="8">
        <f t="shared" si="270"/>
        <v>1.8096805013998449</v>
      </c>
      <c r="G5781">
        <f t="shared" si="271"/>
        <v>0</v>
      </c>
      <c r="H5781" s="8">
        <f t="shared" si="272"/>
        <v>0.36194249999999994</v>
      </c>
    </row>
    <row r="5782" spans="1:8">
      <c r="A5782">
        <f>'Solar Profile'!A5784</f>
        <v>8</v>
      </c>
      <c r="B5782">
        <f>'Solar Profile'!B5784</f>
        <v>29</v>
      </c>
      <c r="C5782">
        <f>'Solar Profile'!C5784</f>
        <v>20</v>
      </c>
      <c r="D5782" s="8">
        <f>'Solar Profile'!E5784*$K$13</f>
        <v>0</v>
      </c>
      <c r="E5782" s="8">
        <f>'Load Profile'!D5783</f>
        <v>2.1505526454658872</v>
      </c>
      <c r="F5782" s="8">
        <f t="shared" si="270"/>
        <v>2.1505526454658872</v>
      </c>
      <c r="G5782">
        <f t="shared" si="271"/>
        <v>0</v>
      </c>
      <c r="H5782" s="8">
        <f t="shared" si="272"/>
        <v>0</v>
      </c>
    </row>
    <row r="5783" spans="1:8">
      <c r="A5783">
        <f>'Solar Profile'!A5785</f>
        <v>8</v>
      </c>
      <c r="B5783">
        <f>'Solar Profile'!B5785</f>
        <v>29</v>
      </c>
      <c r="C5783">
        <f>'Solar Profile'!C5785</f>
        <v>21</v>
      </c>
      <c r="D5783" s="8">
        <f>'Solar Profile'!E5785*$K$13</f>
        <v>0</v>
      </c>
      <c r="E5783" s="8">
        <f>'Load Profile'!D5784</f>
        <v>2.0139447179265488</v>
      </c>
      <c r="F5783" s="8">
        <f t="shared" si="270"/>
        <v>2.0139447179265488</v>
      </c>
      <c r="G5783">
        <f t="shared" si="271"/>
        <v>0</v>
      </c>
      <c r="H5783" s="8">
        <f t="shared" si="272"/>
        <v>0</v>
      </c>
    </row>
    <row r="5784" spans="1:8">
      <c r="A5784">
        <f>'Solar Profile'!A5786</f>
        <v>8</v>
      </c>
      <c r="B5784">
        <f>'Solar Profile'!B5786</f>
        <v>29</v>
      </c>
      <c r="C5784">
        <f>'Solar Profile'!C5786</f>
        <v>22</v>
      </c>
      <c r="D5784" s="8">
        <f>'Solar Profile'!E5786*$K$13</f>
        <v>0</v>
      </c>
      <c r="E5784" s="8">
        <f>'Load Profile'!D5785</f>
        <v>1.5955136050660323</v>
      </c>
      <c r="F5784" s="8">
        <f t="shared" si="270"/>
        <v>1.5955136050660323</v>
      </c>
      <c r="G5784">
        <f t="shared" si="271"/>
        <v>0</v>
      </c>
      <c r="H5784" s="8">
        <f t="shared" si="272"/>
        <v>0</v>
      </c>
    </row>
    <row r="5785" spans="1:8">
      <c r="A5785">
        <f>'Solar Profile'!A5787</f>
        <v>8</v>
      </c>
      <c r="B5785">
        <f>'Solar Profile'!B5787</f>
        <v>29</v>
      </c>
      <c r="C5785">
        <f>'Solar Profile'!C5787</f>
        <v>23</v>
      </c>
      <c r="D5785" s="8">
        <f>'Solar Profile'!E5787*$K$13</f>
        <v>0</v>
      </c>
      <c r="E5785" s="8">
        <f>'Load Profile'!D5786</f>
        <v>1.3558221429226915</v>
      </c>
      <c r="F5785" s="8">
        <f t="shared" si="270"/>
        <v>1.3558221429226915</v>
      </c>
      <c r="G5785">
        <f t="shared" si="271"/>
        <v>0</v>
      </c>
      <c r="H5785" s="8">
        <f t="shared" si="272"/>
        <v>0</v>
      </c>
    </row>
    <row r="5786" spans="1:8">
      <c r="A5786">
        <f>'Solar Profile'!A5788</f>
        <v>8</v>
      </c>
      <c r="B5786">
        <f>'Solar Profile'!B5788</f>
        <v>30</v>
      </c>
      <c r="C5786">
        <f>'Solar Profile'!C5788</f>
        <v>0</v>
      </c>
      <c r="D5786" s="8">
        <f>'Solar Profile'!E5788*$K$13</f>
        <v>0</v>
      </c>
      <c r="E5786" s="8">
        <f>'Load Profile'!D5787</f>
        <v>1.101010876069265</v>
      </c>
      <c r="F5786" s="8">
        <f t="shared" si="270"/>
        <v>1.101010876069265</v>
      </c>
      <c r="G5786">
        <f t="shared" si="271"/>
        <v>0</v>
      </c>
      <c r="H5786" s="8">
        <f t="shared" si="272"/>
        <v>0</v>
      </c>
    </row>
    <row r="5787" spans="1:8">
      <c r="A5787">
        <f>'Solar Profile'!A5789</f>
        <v>8</v>
      </c>
      <c r="B5787">
        <f>'Solar Profile'!B5789</f>
        <v>30</v>
      </c>
      <c r="C5787">
        <f>'Solar Profile'!C5789</f>
        <v>1</v>
      </c>
      <c r="D5787" s="8">
        <f>'Solar Profile'!E5789*$K$13</f>
        <v>0</v>
      </c>
      <c r="E5787" s="8">
        <f>'Load Profile'!D5788</f>
        <v>0.96167949732920155</v>
      </c>
      <c r="F5787" s="8">
        <f t="shared" si="270"/>
        <v>0.96167949732920155</v>
      </c>
      <c r="G5787">
        <f t="shared" si="271"/>
        <v>0</v>
      </c>
      <c r="H5787" s="8">
        <f t="shared" si="272"/>
        <v>0</v>
      </c>
    </row>
    <row r="5788" spans="1:8">
      <c r="A5788">
        <f>'Solar Profile'!A5790</f>
        <v>8</v>
      </c>
      <c r="B5788">
        <f>'Solar Profile'!B5790</f>
        <v>30</v>
      </c>
      <c r="C5788">
        <f>'Solar Profile'!C5790</f>
        <v>2</v>
      </c>
      <c r="D5788" s="8">
        <f>'Solar Profile'!E5790*$K$13</f>
        <v>0</v>
      </c>
      <c r="E5788" s="8">
        <f>'Load Profile'!D5789</f>
        <v>0.86175022319394556</v>
      </c>
      <c r="F5788" s="8">
        <f t="shared" si="270"/>
        <v>0.86175022319394556</v>
      </c>
      <c r="G5788">
        <f t="shared" si="271"/>
        <v>0</v>
      </c>
      <c r="H5788" s="8">
        <f t="shared" si="272"/>
        <v>0</v>
      </c>
    </row>
    <row r="5789" spans="1:8">
      <c r="A5789">
        <f>'Solar Profile'!A5791</f>
        <v>8</v>
      </c>
      <c r="B5789">
        <f>'Solar Profile'!B5791</f>
        <v>30</v>
      </c>
      <c r="C5789">
        <f>'Solar Profile'!C5791</f>
        <v>3</v>
      </c>
      <c r="D5789" s="8">
        <f>'Solar Profile'!E5791*$K$13</f>
        <v>0</v>
      </c>
      <c r="E5789" s="8">
        <f>'Load Profile'!D5790</f>
        <v>0.86161004822398668</v>
      </c>
      <c r="F5789" s="8">
        <f t="shared" si="270"/>
        <v>0.86161004822398668</v>
      </c>
      <c r="G5789">
        <f t="shared" si="271"/>
        <v>0</v>
      </c>
      <c r="H5789" s="8">
        <f t="shared" si="272"/>
        <v>0</v>
      </c>
    </row>
    <row r="5790" spans="1:8">
      <c r="A5790">
        <f>'Solar Profile'!A5792</f>
        <v>8</v>
      </c>
      <c r="B5790">
        <f>'Solar Profile'!B5792</f>
        <v>30</v>
      </c>
      <c r="C5790">
        <f>'Solar Profile'!C5792</f>
        <v>4</v>
      </c>
      <c r="D5790" s="8">
        <f>'Solar Profile'!E5792*$K$13</f>
        <v>0</v>
      </c>
      <c r="E5790" s="8">
        <f>'Load Profile'!D5791</f>
        <v>0.86398445360625031</v>
      </c>
      <c r="F5790" s="8">
        <f t="shared" si="270"/>
        <v>0.86398445360625031</v>
      </c>
      <c r="G5790">
        <f t="shared" si="271"/>
        <v>0</v>
      </c>
      <c r="H5790" s="8">
        <f t="shared" si="272"/>
        <v>0</v>
      </c>
    </row>
    <row r="5791" spans="1:8">
      <c r="A5791">
        <f>'Solar Profile'!A5793</f>
        <v>8</v>
      </c>
      <c r="B5791">
        <f>'Solar Profile'!B5793</f>
        <v>30</v>
      </c>
      <c r="C5791">
        <f>'Solar Profile'!C5793</f>
        <v>5</v>
      </c>
      <c r="D5791" s="8">
        <f>'Solar Profile'!E5793*$K$13</f>
        <v>0</v>
      </c>
      <c r="E5791" s="8">
        <f>'Load Profile'!D5792</f>
        <v>0.98134206335792373</v>
      </c>
      <c r="F5791" s="8">
        <f t="shared" si="270"/>
        <v>0.98134206335792373</v>
      </c>
      <c r="G5791">
        <f t="shared" si="271"/>
        <v>0</v>
      </c>
      <c r="H5791" s="8">
        <f t="shared" si="272"/>
        <v>0</v>
      </c>
    </row>
    <row r="5792" spans="1:8">
      <c r="A5792">
        <f>'Solar Profile'!A5794</f>
        <v>8</v>
      </c>
      <c r="B5792">
        <f>'Solar Profile'!B5794</f>
        <v>30</v>
      </c>
      <c r="C5792">
        <f>'Solar Profile'!C5794</f>
        <v>6</v>
      </c>
      <c r="D5792" s="8">
        <f>'Solar Profile'!E5794*$K$13</f>
        <v>0</v>
      </c>
      <c r="E5792" s="8">
        <f>'Load Profile'!D5793</f>
        <v>1.0755371884570073</v>
      </c>
      <c r="F5792" s="8">
        <f t="shared" si="270"/>
        <v>1.0755371884570073</v>
      </c>
      <c r="G5792">
        <f t="shared" si="271"/>
        <v>0</v>
      </c>
      <c r="H5792" s="8">
        <f t="shared" si="272"/>
        <v>0</v>
      </c>
    </row>
    <row r="5793" spans="1:8">
      <c r="A5793">
        <f>'Solar Profile'!A5795</f>
        <v>8</v>
      </c>
      <c r="B5793">
        <f>'Solar Profile'!B5795</f>
        <v>30</v>
      </c>
      <c r="C5793">
        <f>'Solar Profile'!C5795</f>
        <v>7</v>
      </c>
      <c r="D5793" s="8">
        <f>'Solar Profile'!E5795*$K$13</f>
        <v>0.14620249999999999</v>
      </c>
      <c r="E5793" s="8">
        <f>'Load Profile'!D5794</f>
        <v>1.102586583198885</v>
      </c>
      <c r="F5793" s="8">
        <f t="shared" si="270"/>
        <v>0.95638408319888502</v>
      </c>
      <c r="G5793">
        <f t="shared" si="271"/>
        <v>0</v>
      </c>
      <c r="H5793" s="8">
        <f t="shared" si="272"/>
        <v>0.14620249999999999</v>
      </c>
    </row>
    <row r="5794" spans="1:8">
      <c r="A5794">
        <f>'Solar Profile'!A5796</f>
        <v>8</v>
      </c>
      <c r="B5794">
        <f>'Solar Profile'!B5796</f>
        <v>30</v>
      </c>
      <c r="C5794">
        <f>'Solar Profile'!C5796</f>
        <v>8</v>
      </c>
      <c r="D5794" s="8">
        <f>'Solar Profile'!E5796*$K$13</f>
        <v>1.3693500000000001</v>
      </c>
      <c r="E5794" s="8">
        <f>'Load Profile'!D5795</f>
        <v>1.1073079880414183</v>
      </c>
      <c r="F5794" s="8">
        <f t="shared" si="270"/>
        <v>-0.26204201195858179</v>
      </c>
      <c r="G5794">
        <f t="shared" si="271"/>
        <v>-0.26204201195858179</v>
      </c>
      <c r="H5794" s="8">
        <f t="shared" si="272"/>
        <v>1.1073079880414183</v>
      </c>
    </row>
    <row r="5795" spans="1:8">
      <c r="A5795">
        <f>'Solar Profile'!A5797</f>
        <v>8</v>
      </c>
      <c r="B5795">
        <f>'Solar Profile'!B5797</f>
        <v>30</v>
      </c>
      <c r="C5795">
        <f>'Solar Profile'!C5797</f>
        <v>9</v>
      </c>
      <c r="D5795" s="8">
        <f>'Solar Profile'!E5797*$K$13</f>
        <v>3.1094749999999998</v>
      </c>
      <c r="E5795" s="8">
        <f>'Load Profile'!D5796</f>
        <v>1.0974532019628733</v>
      </c>
      <c r="F5795" s="8">
        <f t="shared" si="270"/>
        <v>-2.0120217980371264</v>
      </c>
      <c r="G5795">
        <f t="shared" si="271"/>
        <v>-2.0120217980371264</v>
      </c>
      <c r="H5795" s="8">
        <f t="shared" si="272"/>
        <v>1.0974532019628733</v>
      </c>
    </row>
    <row r="5796" spans="1:8">
      <c r="A5796">
        <f>'Solar Profile'!A5798</f>
        <v>8</v>
      </c>
      <c r="B5796">
        <f>'Solar Profile'!B5798</f>
        <v>30</v>
      </c>
      <c r="C5796">
        <f>'Solar Profile'!C5798</f>
        <v>10</v>
      </c>
      <c r="D5796" s="8">
        <f>'Solar Profile'!E5798*$K$13</f>
        <v>4.6885300000000001</v>
      </c>
      <c r="E5796" s="8">
        <f>'Load Profile'!D5797</f>
        <v>1.1836052200588965</v>
      </c>
      <c r="F5796" s="8">
        <f t="shared" si="270"/>
        <v>-3.5049247799411036</v>
      </c>
      <c r="G5796">
        <f t="shared" si="271"/>
        <v>-3.5049247799411036</v>
      </c>
      <c r="H5796" s="8">
        <f t="shared" si="272"/>
        <v>1.1836052200588965</v>
      </c>
    </row>
    <row r="5797" spans="1:8">
      <c r="A5797">
        <f>'Solar Profile'!A5799</f>
        <v>8</v>
      </c>
      <c r="B5797">
        <f>'Solar Profile'!B5799</f>
        <v>30</v>
      </c>
      <c r="C5797">
        <f>'Solar Profile'!C5799</f>
        <v>11</v>
      </c>
      <c r="D5797" s="8">
        <f>'Solar Profile'!E5799*$K$13</f>
        <v>5.8200574999999999</v>
      </c>
      <c r="E5797" s="8">
        <f>'Load Profile'!D5798</f>
        <v>1.1829612985158402</v>
      </c>
      <c r="F5797" s="8">
        <f t="shared" si="270"/>
        <v>-4.6370962014841597</v>
      </c>
      <c r="G5797">
        <f t="shared" si="271"/>
        <v>-4.6370962014841597</v>
      </c>
      <c r="H5797" s="8">
        <f t="shared" si="272"/>
        <v>1.1829612985158402</v>
      </c>
    </row>
    <row r="5798" spans="1:8">
      <c r="A5798">
        <f>'Solar Profile'!A5800</f>
        <v>8</v>
      </c>
      <c r="B5798">
        <f>'Solar Profile'!B5800</f>
        <v>30</v>
      </c>
      <c r="C5798">
        <f>'Solar Profile'!C5800</f>
        <v>12</v>
      </c>
      <c r="D5798" s="8">
        <f>'Solar Profile'!E5800*$K$13</f>
        <v>6.5176099999999995</v>
      </c>
      <c r="E5798" s="8">
        <f>'Load Profile'!D5799</f>
        <v>1.1921951856796917</v>
      </c>
      <c r="F5798" s="8">
        <f t="shared" si="270"/>
        <v>-5.3254148143203075</v>
      </c>
      <c r="G5798">
        <f t="shared" si="271"/>
        <v>-5.3254148143203075</v>
      </c>
      <c r="H5798" s="8">
        <f t="shared" si="272"/>
        <v>1.192195185679692</v>
      </c>
    </row>
    <row r="5799" spans="1:8">
      <c r="A5799">
        <f>'Solar Profile'!A5801</f>
        <v>8</v>
      </c>
      <c r="B5799">
        <f>'Solar Profile'!B5801</f>
        <v>30</v>
      </c>
      <c r="C5799">
        <f>'Solar Profile'!C5801</f>
        <v>13</v>
      </c>
      <c r="D5799" s="8">
        <f>'Solar Profile'!E5801*$K$13</f>
        <v>6.7641224999999991</v>
      </c>
      <c r="E5799" s="8">
        <f>'Load Profile'!D5800</f>
        <v>1.1958809183387447</v>
      </c>
      <c r="F5799" s="8">
        <f t="shared" si="270"/>
        <v>-5.5682415816612547</v>
      </c>
      <c r="G5799">
        <f t="shared" si="271"/>
        <v>-5.5682415816612547</v>
      </c>
      <c r="H5799" s="8">
        <f t="shared" si="272"/>
        <v>1.1958809183387444</v>
      </c>
    </row>
    <row r="5800" spans="1:8">
      <c r="A5800">
        <f>'Solar Profile'!A5802</f>
        <v>8</v>
      </c>
      <c r="B5800">
        <f>'Solar Profile'!B5802</f>
        <v>30</v>
      </c>
      <c r="C5800">
        <f>'Solar Profile'!C5802</f>
        <v>14</v>
      </c>
      <c r="D5800" s="8">
        <f>'Solar Profile'!E5802*$K$13</f>
        <v>6.5761950000000002</v>
      </c>
      <c r="E5800" s="8">
        <f>'Load Profile'!D5801</f>
        <v>1.3490931158646262</v>
      </c>
      <c r="F5800" s="8">
        <f t="shared" si="270"/>
        <v>-5.227101884135374</v>
      </c>
      <c r="G5800">
        <f t="shared" si="271"/>
        <v>-5.227101884135374</v>
      </c>
      <c r="H5800" s="8">
        <f t="shared" si="272"/>
        <v>1.3490931158646262</v>
      </c>
    </row>
    <row r="5801" spans="1:8">
      <c r="A5801">
        <f>'Solar Profile'!A5803</f>
        <v>8</v>
      </c>
      <c r="B5801">
        <f>'Solar Profile'!B5803</f>
        <v>30</v>
      </c>
      <c r="C5801">
        <f>'Solar Profile'!C5803</f>
        <v>15</v>
      </c>
      <c r="D5801" s="8">
        <f>'Solar Profile'!E5803*$K$13</f>
        <v>6.0294275000000006</v>
      </c>
      <c r="E5801" s="8">
        <f>'Load Profile'!D5802</f>
        <v>1.4925205829952417</v>
      </c>
      <c r="F5801" s="8">
        <f t="shared" si="270"/>
        <v>-4.5369069170047585</v>
      </c>
      <c r="G5801">
        <f t="shared" si="271"/>
        <v>-4.5369069170047585</v>
      </c>
      <c r="H5801" s="8">
        <f t="shared" si="272"/>
        <v>1.4925205829952422</v>
      </c>
    </row>
    <row r="5802" spans="1:8">
      <c r="A5802">
        <f>'Solar Profile'!A5804</f>
        <v>8</v>
      </c>
      <c r="B5802">
        <f>'Solar Profile'!B5804</f>
        <v>30</v>
      </c>
      <c r="C5802">
        <f>'Solar Profile'!C5804</f>
        <v>16</v>
      </c>
      <c r="D5802" s="8">
        <f>'Solar Profile'!E5804*$K$13</f>
        <v>5.0306375000000001</v>
      </c>
      <c r="E5802" s="8">
        <f>'Load Profile'!D5803</f>
        <v>1.7010081863994782</v>
      </c>
      <c r="F5802" s="8">
        <f t="shared" si="270"/>
        <v>-3.3296293136005222</v>
      </c>
      <c r="G5802">
        <f t="shared" si="271"/>
        <v>-3.3296293136005222</v>
      </c>
      <c r="H5802" s="8">
        <f t="shared" si="272"/>
        <v>1.7010081863994779</v>
      </c>
    </row>
    <row r="5803" spans="1:8">
      <c r="A5803">
        <f>'Solar Profile'!A5805</f>
        <v>8</v>
      </c>
      <c r="B5803">
        <f>'Solar Profile'!B5805</f>
        <v>30</v>
      </c>
      <c r="C5803">
        <f>'Solar Profile'!C5805</f>
        <v>17</v>
      </c>
      <c r="D5803" s="8">
        <f>'Solar Profile'!E5805*$K$13</f>
        <v>3.5606500000000003</v>
      </c>
      <c r="E5803" s="8">
        <f>'Load Profile'!D5804</f>
        <v>1.8153006555247833</v>
      </c>
      <c r="F5803" s="8">
        <f t="shared" si="270"/>
        <v>-1.7453493444752171</v>
      </c>
      <c r="G5803">
        <f t="shared" si="271"/>
        <v>-1.7453493444752171</v>
      </c>
      <c r="H5803" s="8">
        <f t="shared" si="272"/>
        <v>1.8153006555247833</v>
      </c>
    </row>
    <row r="5804" spans="1:8">
      <c r="A5804">
        <f>'Solar Profile'!A5806</f>
        <v>8</v>
      </c>
      <c r="B5804">
        <f>'Solar Profile'!B5806</f>
        <v>30</v>
      </c>
      <c r="C5804">
        <f>'Solar Profile'!C5806</f>
        <v>18</v>
      </c>
      <c r="D5804" s="8">
        <f>'Solar Profile'!E5806*$K$13</f>
        <v>1.8093424999999999</v>
      </c>
      <c r="E5804" s="8">
        <f>'Load Profile'!D5805</f>
        <v>1.7690298792164076</v>
      </c>
      <c r="F5804" s="8">
        <f t="shared" si="270"/>
        <v>-4.0312620783592212E-2</v>
      </c>
      <c r="G5804">
        <f t="shared" si="271"/>
        <v>-4.0312620783592212E-2</v>
      </c>
      <c r="H5804" s="8">
        <f t="shared" si="272"/>
        <v>1.7690298792164076</v>
      </c>
    </row>
    <row r="5805" spans="1:8">
      <c r="A5805">
        <f>'Solar Profile'!A5807</f>
        <v>8</v>
      </c>
      <c r="B5805">
        <f>'Solar Profile'!B5807</f>
        <v>30</v>
      </c>
      <c r="C5805">
        <f>'Solar Profile'!C5807</f>
        <v>19</v>
      </c>
      <c r="D5805" s="8">
        <f>'Solar Profile'!E5807*$K$13</f>
        <v>0.33935500000000002</v>
      </c>
      <c r="E5805" s="8">
        <f>'Load Profile'!D5806</f>
        <v>1.6937188641811094</v>
      </c>
      <c r="F5805" s="8">
        <f t="shared" si="270"/>
        <v>1.3543638641811093</v>
      </c>
      <c r="G5805">
        <f t="shared" si="271"/>
        <v>0</v>
      </c>
      <c r="H5805" s="8">
        <f t="shared" si="272"/>
        <v>0.33935500000000002</v>
      </c>
    </row>
    <row r="5806" spans="1:8">
      <c r="A5806">
        <f>'Solar Profile'!A5808</f>
        <v>8</v>
      </c>
      <c r="B5806">
        <f>'Solar Profile'!B5808</f>
        <v>30</v>
      </c>
      <c r="C5806">
        <f>'Solar Profile'!C5808</f>
        <v>20</v>
      </c>
      <c r="D5806" s="8">
        <f>'Solar Profile'!E5808*$K$13</f>
        <v>0</v>
      </c>
      <c r="E5806" s="8">
        <f>'Load Profile'!D5807</f>
        <v>1.6415171549147942</v>
      </c>
      <c r="F5806" s="8">
        <f t="shared" si="270"/>
        <v>1.6415171549147942</v>
      </c>
      <c r="G5806">
        <f t="shared" si="271"/>
        <v>0</v>
      </c>
      <c r="H5806" s="8">
        <f t="shared" si="272"/>
        <v>0</v>
      </c>
    </row>
    <row r="5807" spans="1:8">
      <c r="A5807">
        <f>'Solar Profile'!A5809</f>
        <v>8</v>
      </c>
      <c r="B5807">
        <f>'Solar Profile'!B5809</f>
        <v>30</v>
      </c>
      <c r="C5807">
        <f>'Solar Profile'!C5809</f>
        <v>21</v>
      </c>
      <c r="D5807" s="8">
        <f>'Solar Profile'!E5809*$K$13</f>
        <v>0</v>
      </c>
      <c r="E5807" s="8">
        <f>'Load Profile'!D5808</f>
        <v>1.3802952183393442</v>
      </c>
      <c r="F5807" s="8">
        <f t="shared" si="270"/>
        <v>1.3802952183393442</v>
      </c>
      <c r="G5807">
        <f t="shared" si="271"/>
        <v>0</v>
      </c>
      <c r="H5807" s="8">
        <f t="shared" si="272"/>
        <v>0</v>
      </c>
    </row>
    <row r="5808" spans="1:8">
      <c r="A5808">
        <f>'Solar Profile'!A5810</f>
        <v>8</v>
      </c>
      <c r="B5808">
        <f>'Solar Profile'!B5810</f>
        <v>30</v>
      </c>
      <c r="C5808">
        <f>'Solar Profile'!C5810</f>
        <v>22</v>
      </c>
      <c r="D5808" s="8">
        <f>'Solar Profile'!E5810*$K$13</f>
        <v>0</v>
      </c>
      <c r="E5808" s="8">
        <f>'Load Profile'!D5809</f>
        <v>1.1303979580832684</v>
      </c>
      <c r="F5808" s="8">
        <f t="shared" si="270"/>
        <v>1.1303979580832684</v>
      </c>
      <c r="G5808">
        <f t="shared" si="271"/>
        <v>0</v>
      </c>
      <c r="H5808" s="8">
        <f t="shared" si="272"/>
        <v>0</v>
      </c>
    </row>
    <row r="5809" spans="1:8">
      <c r="A5809">
        <f>'Solar Profile'!A5811</f>
        <v>8</v>
      </c>
      <c r="B5809">
        <f>'Solar Profile'!B5811</f>
        <v>30</v>
      </c>
      <c r="C5809">
        <f>'Solar Profile'!C5811</f>
        <v>23</v>
      </c>
      <c r="D5809" s="8">
        <f>'Solar Profile'!E5811*$K$13</f>
        <v>0</v>
      </c>
      <c r="E5809" s="8">
        <f>'Load Profile'!D5810</f>
        <v>0.90809366376826872</v>
      </c>
      <c r="F5809" s="8">
        <f t="shared" si="270"/>
        <v>0.90809366376826872</v>
      </c>
      <c r="G5809">
        <f t="shared" si="271"/>
        <v>0</v>
      </c>
      <c r="H5809" s="8">
        <f t="shared" si="272"/>
        <v>0</v>
      </c>
    </row>
    <row r="5810" spans="1:8">
      <c r="A5810">
        <f>'Solar Profile'!A5812</f>
        <v>8</v>
      </c>
      <c r="B5810">
        <f>'Solar Profile'!B5812</f>
        <v>31</v>
      </c>
      <c r="C5810">
        <f>'Solar Profile'!C5812</f>
        <v>0</v>
      </c>
      <c r="D5810" s="8">
        <f>'Solar Profile'!E5812*$K$13</f>
        <v>0</v>
      </c>
      <c r="E5810" s="8">
        <f>'Load Profile'!D5811</f>
        <v>0.9088786865540972</v>
      </c>
      <c r="F5810" s="8">
        <f t="shared" si="270"/>
        <v>0.9088786865540972</v>
      </c>
      <c r="G5810">
        <f t="shared" si="271"/>
        <v>0</v>
      </c>
      <c r="H5810" s="8">
        <f t="shared" si="272"/>
        <v>0</v>
      </c>
    </row>
    <row r="5811" spans="1:8">
      <c r="A5811">
        <f>'Solar Profile'!A5813</f>
        <v>8</v>
      </c>
      <c r="B5811">
        <f>'Solar Profile'!B5813</f>
        <v>31</v>
      </c>
      <c r="C5811">
        <f>'Solar Profile'!C5813</f>
        <v>1</v>
      </c>
      <c r="D5811" s="8">
        <f>'Solar Profile'!E5813*$K$13</f>
        <v>0</v>
      </c>
      <c r="E5811" s="8">
        <f>'Load Profile'!D5812</f>
        <v>0.83425274995690968</v>
      </c>
      <c r="F5811" s="8">
        <f t="shared" si="270"/>
        <v>0.83425274995690968</v>
      </c>
      <c r="G5811">
        <f t="shared" si="271"/>
        <v>0</v>
      </c>
      <c r="H5811" s="8">
        <f t="shared" si="272"/>
        <v>0</v>
      </c>
    </row>
    <row r="5812" spans="1:8">
      <c r="A5812">
        <f>'Solar Profile'!A5814</f>
        <v>8</v>
      </c>
      <c r="B5812">
        <f>'Solar Profile'!B5814</f>
        <v>31</v>
      </c>
      <c r="C5812">
        <f>'Solar Profile'!C5814</f>
        <v>2</v>
      </c>
      <c r="D5812" s="8">
        <f>'Solar Profile'!E5814*$K$13</f>
        <v>0</v>
      </c>
      <c r="E5812" s="8">
        <f>'Load Profile'!D5813</f>
        <v>0.74853311718331117</v>
      </c>
      <c r="F5812" s="8">
        <f t="shared" si="270"/>
        <v>0.74853311718331117</v>
      </c>
      <c r="G5812">
        <f t="shared" si="271"/>
        <v>0</v>
      </c>
      <c r="H5812" s="8">
        <f t="shared" si="272"/>
        <v>0</v>
      </c>
    </row>
    <row r="5813" spans="1:8">
      <c r="A5813">
        <f>'Solar Profile'!A5815</f>
        <v>8</v>
      </c>
      <c r="B5813">
        <f>'Solar Profile'!B5815</f>
        <v>31</v>
      </c>
      <c r="C5813">
        <f>'Solar Profile'!C5815</f>
        <v>3</v>
      </c>
      <c r="D5813" s="8">
        <f>'Solar Profile'!E5815*$K$13</f>
        <v>0</v>
      </c>
      <c r="E5813" s="8">
        <f>'Load Profile'!D5814</f>
        <v>0.69772754720702712</v>
      </c>
      <c r="F5813" s="8">
        <f t="shared" si="270"/>
        <v>0.69772754720702712</v>
      </c>
      <c r="G5813">
        <f t="shared" si="271"/>
        <v>0</v>
      </c>
      <c r="H5813" s="8">
        <f t="shared" si="272"/>
        <v>0</v>
      </c>
    </row>
    <row r="5814" spans="1:8">
      <c r="A5814">
        <f>'Solar Profile'!A5816</f>
        <v>8</v>
      </c>
      <c r="B5814">
        <f>'Solar Profile'!B5816</f>
        <v>31</v>
      </c>
      <c r="C5814">
        <f>'Solar Profile'!C5816</f>
        <v>4</v>
      </c>
      <c r="D5814" s="8">
        <f>'Solar Profile'!E5816*$K$13</f>
        <v>0</v>
      </c>
      <c r="E5814" s="8">
        <f>'Load Profile'!D5815</f>
        <v>0.77485842093970603</v>
      </c>
      <c r="F5814" s="8">
        <f t="shared" si="270"/>
        <v>0.77485842093970603</v>
      </c>
      <c r="G5814">
        <f t="shared" si="271"/>
        <v>0</v>
      </c>
      <c r="H5814" s="8">
        <f t="shared" si="272"/>
        <v>0</v>
      </c>
    </row>
    <row r="5815" spans="1:8">
      <c r="A5815">
        <f>'Solar Profile'!A5817</f>
        <v>8</v>
      </c>
      <c r="B5815">
        <f>'Solar Profile'!B5817</f>
        <v>31</v>
      </c>
      <c r="C5815">
        <f>'Solar Profile'!C5817</f>
        <v>5</v>
      </c>
      <c r="D5815" s="8">
        <f>'Solar Profile'!E5817*$K$13</f>
        <v>0</v>
      </c>
      <c r="E5815" s="8">
        <f>'Load Profile'!D5816</f>
        <v>0.89971496391566097</v>
      </c>
      <c r="F5815" s="8">
        <f t="shared" si="270"/>
        <v>0.89971496391566097</v>
      </c>
      <c r="G5815">
        <f t="shared" si="271"/>
        <v>0</v>
      </c>
      <c r="H5815" s="8">
        <f t="shared" si="272"/>
        <v>0</v>
      </c>
    </row>
    <row r="5816" spans="1:8">
      <c r="A5816">
        <f>'Solar Profile'!A5818</f>
        <v>8</v>
      </c>
      <c r="B5816">
        <f>'Solar Profile'!B5818</f>
        <v>31</v>
      </c>
      <c r="C5816">
        <f>'Solar Profile'!C5818</f>
        <v>6</v>
      </c>
      <c r="D5816" s="8">
        <f>'Solar Profile'!E5818*$K$13</f>
        <v>0</v>
      </c>
      <c r="E5816" s="8">
        <f>'Load Profile'!D5817</f>
        <v>1.0097447854298809</v>
      </c>
      <c r="F5816" s="8">
        <f t="shared" si="270"/>
        <v>1.0097447854298809</v>
      </c>
      <c r="G5816">
        <f t="shared" si="271"/>
        <v>0</v>
      </c>
      <c r="H5816" s="8">
        <f t="shared" si="272"/>
        <v>0</v>
      </c>
    </row>
    <row r="5817" spans="1:8">
      <c r="A5817">
        <f>'Solar Profile'!A5819</f>
        <v>8</v>
      </c>
      <c r="B5817">
        <f>'Solar Profile'!B5819</f>
        <v>31</v>
      </c>
      <c r="C5817">
        <f>'Solar Profile'!C5819</f>
        <v>7</v>
      </c>
      <c r="D5817" s="8">
        <f>'Solar Profile'!E5819*$K$13</f>
        <v>0.12043749999999999</v>
      </c>
      <c r="E5817" s="8">
        <f>'Load Profile'!D5818</f>
        <v>0.98662093520670735</v>
      </c>
      <c r="F5817" s="8">
        <f t="shared" si="270"/>
        <v>0.86618343520670738</v>
      </c>
      <c r="G5817">
        <f t="shared" si="271"/>
        <v>0</v>
      </c>
      <c r="H5817" s="8">
        <f t="shared" si="272"/>
        <v>0.12043749999999999</v>
      </c>
    </row>
    <row r="5818" spans="1:8">
      <c r="A5818">
        <f>'Solar Profile'!A5820</f>
        <v>8</v>
      </c>
      <c r="B5818">
        <f>'Solar Profile'!B5820</f>
        <v>31</v>
      </c>
      <c r="C5818">
        <f>'Solar Profile'!C5820</f>
        <v>8</v>
      </c>
      <c r="D5818" s="8">
        <f>'Solar Profile'!E5820*$K$13</f>
        <v>1.4244499999999998</v>
      </c>
      <c r="E5818" s="8">
        <f>'Load Profile'!D5819</f>
        <v>0.95027890543978932</v>
      </c>
      <c r="F5818" s="8">
        <f t="shared" si="270"/>
        <v>-0.47417109456021045</v>
      </c>
      <c r="G5818">
        <f t="shared" si="271"/>
        <v>-0.47417109456021045</v>
      </c>
      <c r="H5818" s="8">
        <f t="shared" si="272"/>
        <v>0.95027890543978932</v>
      </c>
    </row>
    <row r="5819" spans="1:8">
      <c r="A5819">
        <f>'Solar Profile'!A5821</f>
        <v>8</v>
      </c>
      <c r="B5819">
        <f>'Solar Profile'!B5821</f>
        <v>31</v>
      </c>
      <c r="C5819">
        <f>'Solar Profile'!C5821</f>
        <v>9</v>
      </c>
      <c r="D5819" s="8">
        <f>'Solar Profile'!E5821*$K$13</f>
        <v>3.3037925000000001</v>
      </c>
      <c r="E5819" s="8">
        <f>'Load Profile'!D5820</f>
        <v>1.0076889719546274</v>
      </c>
      <c r="F5819" s="8">
        <f t="shared" si="270"/>
        <v>-2.2961035280453728</v>
      </c>
      <c r="G5819">
        <f t="shared" si="271"/>
        <v>-2.2961035280453728</v>
      </c>
      <c r="H5819" s="8">
        <f t="shared" si="272"/>
        <v>1.0076889719546274</v>
      </c>
    </row>
    <row r="5820" spans="1:8">
      <c r="A5820">
        <f>'Solar Profile'!A5822</f>
        <v>8</v>
      </c>
      <c r="B5820">
        <f>'Solar Profile'!B5822</f>
        <v>31</v>
      </c>
      <c r="C5820">
        <f>'Solar Profile'!C5822</f>
        <v>10</v>
      </c>
      <c r="D5820" s="8">
        <f>'Solar Profile'!E5822*$K$13</f>
        <v>4.4664625000000004</v>
      </c>
      <c r="E5820" s="8">
        <f>'Load Profile'!D5821</f>
        <v>1.1248408060530721</v>
      </c>
      <c r="F5820" s="8">
        <f t="shared" si="270"/>
        <v>-3.3416216939469283</v>
      </c>
      <c r="G5820">
        <f t="shared" si="271"/>
        <v>-3.3416216939469283</v>
      </c>
      <c r="H5820" s="8">
        <f t="shared" si="272"/>
        <v>1.1248408060530721</v>
      </c>
    </row>
    <row r="5821" spans="1:8">
      <c r="A5821">
        <f>'Solar Profile'!A5823</f>
        <v>8</v>
      </c>
      <c r="B5821">
        <f>'Solar Profile'!B5823</f>
        <v>31</v>
      </c>
      <c r="C5821">
        <f>'Solar Profile'!C5823</f>
        <v>11</v>
      </c>
      <c r="D5821" s="8">
        <f>'Solar Profile'!E5823*$K$13</f>
        <v>5.2397099999999996</v>
      </c>
      <c r="E5821" s="8">
        <f>'Load Profile'!D5822</f>
        <v>1.1456530525297874</v>
      </c>
      <c r="F5821" s="8">
        <f t="shared" si="270"/>
        <v>-4.0940569474702126</v>
      </c>
      <c r="G5821">
        <f t="shared" si="271"/>
        <v>-4.0940569474702126</v>
      </c>
      <c r="H5821" s="8">
        <f t="shared" si="272"/>
        <v>1.145653052529787</v>
      </c>
    </row>
    <row r="5822" spans="1:8">
      <c r="A5822">
        <f>'Solar Profile'!A5824</f>
        <v>8</v>
      </c>
      <c r="B5822">
        <f>'Solar Profile'!B5824</f>
        <v>31</v>
      </c>
      <c r="C5822">
        <f>'Solar Profile'!C5824</f>
        <v>12</v>
      </c>
      <c r="D5822" s="8">
        <f>'Solar Profile'!E5824*$K$13</f>
        <v>5.6354549999999994</v>
      </c>
      <c r="E5822" s="8">
        <f>'Load Profile'!D5823</f>
        <v>1.1908625589256874</v>
      </c>
      <c r="F5822" s="8">
        <f t="shared" si="270"/>
        <v>-4.4445924410743123</v>
      </c>
      <c r="G5822">
        <f t="shared" si="271"/>
        <v>-4.4445924410743123</v>
      </c>
      <c r="H5822" s="8">
        <f t="shared" si="272"/>
        <v>1.1908625589256872</v>
      </c>
    </row>
    <row r="5823" spans="1:8">
      <c r="A5823">
        <f>'Solar Profile'!A5825</f>
        <v>8</v>
      </c>
      <c r="B5823">
        <f>'Solar Profile'!B5825</f>
        <v>31</v>
      </c>
      <c r="C5823">
        <f>'Solar Profile'!C5825</f>
        <v>13</v>
      </c>
      <c r="D5823" s="8">
        <f>'Solar Profile'!E5825*$K$13</f>
        <v>6.0473524999999997</v>
      </c>
      <c r="E5823" s="8">
        <f>'Load Profile'!D5824</f>
        <v>1.2439169033963897</v>
      </c>
      <c r="F5823" s="8">
        <f t="shared" si="270"/>
        <v>-4.8034355966036095</v>
      </c>
      <c r="G5823">
        <f t="shared" si="271"/>
        <v>-4.8034355966036095</v>
      </c>
      <c r="H5823" s="8">
        <f t="shared" si="272"/>
        <v>1.2439169033963902</v>
      </c>
    </row>
    <row r="5824" spans="1:8">
      <c r="A5824">
        <f>'Solar Profile'!A5826</f>
        <v>8</v>
      </c>
      <c r="B5824">
        <f>'Solar Profile'!B5826</f>
        <v>31</v>
      </c>
      <c r="C5824">
        <f>'Solar Profile'!C5826</f>
        <v>14</v>
      </c>
      <c r="D5824" s="8">
        <f>'Solar Profile'!E5826*$K$13</f>
        <v>6.5898850000000007</v>
      </c>
      <c r="E5824" s="8">
        <f>'Load Profile'!D5825</f>
        <v>1.3904527580856478</v>
      </c>
      <c r="F5824" s="8">
        <f t="shared" si="270"/>
        <v>-5.1994322419143533</v>
      </c>
      <c r="G5824">
        <f t="shared" si="271"/>
        <v>-5.1994322419143533</v>
      </c>
      <c r="H5824" s="8">
        <f t="shared" si="272"/>
        <v>1.3904527580856474</v>
      </c>
    </row>
    <row r="5825" spans="1:8">
      <c r="A5825">
        <f>'Solar Profile'!A5827</f>
        <v>8</v>
      </c>
      <c r="B5825">
        <f>'Solar Profile'!B5827</f>
        <v>31</v>
      </c>
      <c r="C5825">
        <f>'Solar Profile'!C5827</f>
        <v>15</v>
      </c>
      <c r="D5825" s="8">
        <f>'Solar Profile'!E5827*$K$13</f>
        <v>5.9861699999999995</v>
      </c>
      <c r="E5825" s="8">
        <f>'Load Profile'!D5826</f>
        <v>1.6478506854344022</v>
      </c>
      <c r="F5825" s="8">
        <f t="shared" si="270"/>
        <v>-4.3383193145655969</v>
      </c>
      <c r="G5825">
        <f t="shared" si="271"/>
        <v>-4.3383193145655969</v>
      </c>
      <c r="H5825" s="8">
        <f t="shared" si="272"/>
        <v>1.6478506854344026</v>
      </c>
    </row>
    <row r="5826" spans="1:8">
      <c r="A5826">
        <f>'Solar Profile'!A5828</f>
        <v>8</v>
      </c>
      <c r="B5826">
        <f>'Solar Profile'!B5828</f>
        <v>31</v>
      </c>
      <c r="C5826">
        <f>'Solar Profile'!C5828</f>
        <v>16</v>
      </c>
      <c r="D5826" s="8">
        <f>'Solar Profile'!E5828*$K$13</f>
        <v>5.0139874999999998</v>
      </c>
      <c r="E5826" s="8">
        <f>'Load Profile'!D5827</f>
        <v>2.0234239199111448</v>
      </c>
      <c r="F5826" s="8">
        <f t="shared" si="270"/>
        <v>-2.990563580088855</v>
      </c>
      <c r="G5826">
        <f t="shared" si="271"/>
        <v>-2.990563580088855</v>
      </c>
      <c r="H5826" s="8">
        <f t="shared" si="272"/>
        <v>2.0234239199111448</v>
      </c>
    </row>
    <row r="5827" spans="1:8">
      <c r="A5827">
        <f>'Solar Profile'!A5829</f>
        <v>8</v>
      </c>
      <c r="B5827">
        <f>'Solar Profile'!B5829</f>
        <v>31</v>
      </c>
      <c r="C5827">
        <f>'Solar Profile'!C5829</f>
        <v>17</v>
      </c>
      <c r="D5827" s="8">
        <f>'Solar Profile'!E5829*$K$13</f>
        <v>3.5570174999999997</v>
      </c>
      <c r="E5827" s="8">
        <f>'Load Profile'!D5828</f>
        <v>2.1134507548759149</v>
      </c>
      <c r="F5827" s="8">
        <f t="shared" ref="F5827:F5890" si="273">E5827-D5827</f>
        <v>-1.4435667451240848</v>
      </c>
      <c r="G5827">
        <f t="shared" ref="G5827:G5890" si="274">IF(F5827&lt;0,F5827,0)</f>
        <v>-1.4435667451240848</v>
      </c>
      <c r="H5827" s="8">
        <f t="shared" ref="H5827:H5890" si="275">D5827+G5827</f>
        <v>2.1134507548759149</v>
      </c>
    </row>
    <row r="5828" spans="1:8">
      <c r="A5828">
        <f>'Solar Profile'!A5830</f>
        <v>8</v>
      </c>
      <c r="B5828">
        <f>'Solar Profile'!B5830</f>
        <v>31</v>
      </c>
      <c r="C5828">
        <f>'Solar Profile'!C5830</f>
        <v>18</v>
      </c>
      <c r="D5828" s="8">
        <f>'Solar Profile'!E5830*$K$13</f>
        <v>1.7684875</v>
      </c>
      <c r="E5828" s="8">
        <f>'Load Profile'!D5829</f>
        <v>2.0341938382032851</v>
      </c>
      <c r="F5828" s="8">
        <f t="shared" si="273"/>
        <v>0.26570633820328515</v>
      </c>
      <c r="G5828">
        <f t="shared" si="274"/>
        <v>0</v>
      </c>
      <c r="H5828" s="8">
        <f t="shared" si="275"/>
        <v>1.7684875</v>
      </c>
    </row>
    <row r="5829" spans="1:8">
      <c r="A5829">
        <f>'Solar Profile'!A5831</f>
        <v>8</v>
      </c>
      <c r="B5829">
        <f>'Solar Profile'!B5831</f>
        <v>31</v>
      </c>
      <c r="C5829">
        <f>'Solar Profile'!C5831</f>
        <v>19</v>
      </c>
      <c r="D5829" s="8">
        <f>'Solar Profile'!E5831*$K$13</f>
        <v>0.30820999999999998</v>
      </c>
      <c r="E5829" s="8">
        <f>'Load Profile'!D5830</f>
        <v>1.9568771947694545</v>
      </c>
      <c r="F5829" s="8">
        <f t="shared" si="273"/>
        <v>1.6486671947694544</v>
      </c>
      <c r="G5829">
        <f t="shared" si="274"/>
        <v>0</v>
      </c>
      <c r="H5829" s="8">
        <f t="shared" si="275"/>
        <v>0.30820999999999998</v>
      </c>
    </row>
    <row r="5830" spans="1:8">
      <c r="A5830">
        <f>'Solar Profile'!A5832</f>
        <v>8</v>
      </c>
      <c r="B5830">
        <f>'Solar Profile'!B5832</f>
        <v>31</v>
      </c>
      <c r="C5830">
        <f>'Solar Profile'!C5832</f>
        <v>20</v>
      </c>
      <c r="D5830" s="8">
        <f>'Solar Profile'!E5832*$K$13</f>
        <v>0</v>
      </c>
      <c r="E5830" s="8">
        <f>'Load Profile'!D5831</f>
        <v>1.8558735991079962</v>
      </c>
      <c r="F5830" s="8">
        <f t="shared" si="273"/>
        <v>1.8558735991079962</v>
      </c>
      <c r="G5830">
        <f t="shared" si="274"/>
        <v>0</v>
      </c>
      <c r="H5830" s="8">
        <f t="shared" si="275"/>
        <v>0</v>
      </c>
    </row>
    <row r="5831" spans="1:8">
      <c r="A5831">
        <f>'Solar Profile'!A5833</f>
        <v>8</v>
      </c>
      <c r="B5831">
        <f>'Solar Profile'!B5833</f>
        <v>31</v>
      </c>
      <c r="C5831">
        <f>'Solar Profile'!C5833</f>
        <v>21</v>
      </c>
      <c r="D5831" s="8">
        <f>'Solar Profile'!E5833*$K$13</f>
        <v>0</v>
      </c>
      <c r="E5831" s="8">
        <f>'Load Profile'!D5832</f>
        <v>1.6239038441550107</v>
      </c>
      <c r="F5831" s="8">
        <f t="shared" si="273"/>
        <v>1.6239038441550107</v>
      </c>
      <c r="G5831">
        <f t="shared" si="274"/>
        <v>0</v>
      </c>
      <c r="H5831" s="8">
        <f t="shared" si="275"/>
        <v>0</v>
      </c>
    </row>
    <row r="5832" spans="1:8">
      <c r="A5832">
        <f>'Solar Profile'!A5834</f>
        <v>8</v>
      </c>
      <c r="B5832">
        <f>'Solar Profile'!B5834</f>
        <v>31</v>
      </c>
      <c r="C5832">
        <f>'Solar Profile'!C5834</f>
        <v>22</v>
      </c>
      <c r="D5832" s="8">
        <f>'Solar Profile'!E5834*$K$13</f>
        <v>0</v>
      </c>
      <c r="E5832" s="8">
        <f>'Load Profile'!D5833</f>
        <v>1.3109913090867089</v>
      </c>
      <c r="F5832" s="8">
        <f t="shared" si="273"/>
        <v>1.3109913090867089</v>
      </c>
      <c r="G5832">
        <f t="shared" si="274"/>
        <v>0</v>
      </c>
      <c r="H5832" s="8">
        <f t="shared" si="275"/>
        <v>0</v>
      </c>
    </row>
    <row r="5833" spans="1:8">
      <c r="A5833">
        <f>'Solar Profile'!A5835</f>
        <v>8</v>
      </c>
      <c r="B5833">
        <f>'Solar Profile'!B5835</f>
        <v>31</v>
      </c>
      <c r="C5833">
        <f>'Solar Profile'!C5835</f>
        <v>23</v>
      </c>
      <c r="D5833" s="8">
        <f>'Solar Profile'!E5835*$K$13</f>
        <v>0</v>
      </c>
      <c r="E5833" s="8">
        <f>'Load Profile'!D5834</f>
        <v>1.0693730302548357</v>
      </c>
      <c r="F5833" s="8">
        <f t="shared" si="273"/>
        <v>1.0693730302548357</v>
      </c>
      <c r="G5833">
        <f t="shared" si="274"/>
        <v>0</v>
      </c>
      <c r="H5833" s="8">
        <f t="shared" si="275"/>
        <v>0</v>
      </c>
    </row>
    <row r="5834" spans="1:8">
      <c r="A5834">
        <f>'Solar Profile'!A5836</f>
        <v>9</v>
      </c>
      <c r="B5834">
        <f>'Solar Profile'!B5836</f>
        <v>1</v>
      </c>
      <c r="C5834">
        <f>'Solar Profile'!C5836</f>
        <v>0</v>
      </c>
      <c r="D5834" s="8">
        <f>'Solar Profile'!E5836*$K$13</f>
        <v>0</v>
      </c>
      <c r="E5834" s="8">
        <f>'Load Profile'!D5835</f>
        <v>1.1702036924783696</v>
      </c>
      <c r="F5834" s="8">
        <f t="shared" si="273"/>
        <v>1.1702036924783696</v>
      </c>
      <c r="G5834">
        <f t="shared" si="274"/>
        <v>0</v>
      </c>
      <c r="H5834" s="8">
        <f t="shared" si="275"/>
        <v>0</v>
      </c>
    </row>
    <row r="5835" spans="1:8">
      <c r="A5835">
        <f>'Solar Profile'!A5837</f>
        <v>9</v>
      </c>
      <c r="B5835">
        <f>'Solar Profile'!B5837</f>
        <v>1</v>
      </c>
      <c r="C5835">
        <f>'Solar Profile'!C5837</f>
        <v>1</v>
      </c>
      <c r="D5835" s="8">
        <f>'Solar Profile'!E5837*$K$13</f>
        <v>0</v>
      </c>
      <c r="E5835" s="8">
        <f>'Load Profile'!D5836</f>
        <v>1.0160571180476166</v>
      </c>
      <c r="F5835" s="8">
        <f t="shared" si="273"/>
        <v>1.0160571180476166</v>
      </c>
      <c r="G5835">
        <f t="shared" si="274"/>
        <v>0</v>
      </c>
      <c r="H5835" s="8">
        <f t="shared" si="275"/>
        <v>0</v>
      </c>
    </row>
    <row r="5836" spans="1:8">
      <c r="A5836">
        <f>'Solar Profile'!A5838</f>
        <v>9</v>
      </c>
      <c r="B5836">
        <f>'Solar Profile'!B5838</f>
        <v>1</v>
      </c>
      <c r="C5836">
        <f>'Solar Profile'!C5838</f>
        <v>2</v>
      </c>
      <c r="D5836" s="8">
        <f>'Solar Profile'!E5838*$K$13</f>
        <v>0</v>
      </c>
      <c r="E5836" s="8">
        <f>'Load Profile'!D5837</f>
        <v>0.8911727836816743</v>
      </c>
      <c r="F5836" s="8">
        <f t="shared" si="273"/>
        <v>0.8911727836816743</v>
      </c>
      <c r="G5836">
        <f t="shared" si="274"/>
        <v>0</v>
      </c>
      <c r="H5836" s="8">
        <f t="shared" si="275"/>
        <v>0</v>
      </c>
    </row>
    <row r="5837" spans="1:8">
      <c r="A5837">
        <f>'Solar Profile'!A5839</f>
        <v>9</v>
      </c>
      <c r="B5837">
        <f>'Solar Profile'!B5839</f>
        <v>1</v>
      </c>
      <c r="C5837">
        <f>'Solar Profile'!C5839</f>
        <v>3</v>
      </c>
      <c r="D5837" s="8">
        <f>'Solar Profile'!E5839*$K$13</f>
        <v>0</v>
      </c>
      <c r="E5837" s="8">
        <f>'Load Profile'!D5838</f>
        <v>0.92429547609902218</v>
      </c>
      <c r="F5837" s="8">
        <f t="shared" si="273"/>
        <v>0.92429547609902218</v>
      </c>
      <c r="G5837">
        <f t="shared" si="274"/>
        <v>0</v>
      </c>
      <c r="H5837" s="8">
        <f t="shared" si="275"/>
        <v>0</v>
      </c>
    </row>
    <row r="5838" spans="1:8">
      <c r="A5838">
        <f>'Solar Profile'!A5840</f>
        <v>9</v>
      </c>
      <c r="B5838">
        <f>'Solar Profile'!B5840</f>
        <v>1</v>
      </c>
      <c r="C5838">
        <f>'Solar Profile'!C5840</f>
        <v>4</v>
      </c>
      <c r="D5838" s="8">
        <f>'Solar Profile'!E5840*$K$13</f>
        <v>0</v>
      </c>
      <c r="E5838" s="8">
        <f>'Load Profile'!D5839</f>
        <v>0.92588078280744501</v>
      </c>
      <c r="F5838" s="8">
        <f t="shared" si="273"/>
        <v>0.92588078280744501</v>
      </c>
      <c r="G5838">
        <f t="shared" si="274"/>
        <v>0</v>
      </c>
      <c r="H5838" s="8">
        <f t="shared" si="275"/>
        <v>0</v>
      </c>
    </row>
    <row r="5839" spans="1:8">
      <c r="A5839">
        <f>'Solar Profile'!A5841</f>
        <v>9</v>
      </c>
      <c r="B5839">
        <f>'Solar Profile'!B5841</f>
        <v>1</v>
      </c>
      <c r="C5839">
        <f>'Solar Profile'!C5841</f>
        <v>5</v>
      </c>
      <c r="D5839" s="8">
        <f>'Solar Profile'!E5841*$K$13</f>
        <v>0</v>
      </c>
      <c r="E5839" s="8">
        <f>'Load Profile'!D5840</f>
        <v>1.0203727306728305</v>
      </c>
      <c r="F5839" s="8">
        <f t="shared" si="273"/>
        <v>1.0203727306728305</v>
      </c>
      <c r="G5839">
        <f t="shared" si="274"/>
        <v>0</v>
      </c>
      <c r="H5839" s="8">
        <f t="shared" si="275"/>
        <v>0</v>
      </c>
    </row>
    <row r="5840" spans="1:8">
      <c r="A5840">
        <f>'Solar Profile'!A5842</f>
        <v>9</v>
      </c>
      <c r="B5840">
        <f>'Solar Profile'!B5842</f>
        <v>1</v>
      </c>
      <c r="C5840">
        <f>'Solar Profile'!C5842</f>
        <v>6</v>
      </c>
      <c r="D5840" s="8">
        <f>'Solar Profile'!E5842*$K$13</f>
        <v>0</v>
      </c>
      <c r="E5840" s="8">
        <f>'Load Profile'!D5841</f>
        <v>1.1149471694456741</v>
      </c>
      <c r="F5840" s="8">
        <f t="shared" si="273"/>
        <v>1.1149471694456741</v>
      </c>
      <c r="G5840">
        <f t="shared" si="274"/>
        <v>0</v>
      </c>
      <c r="H5840" s="8">
        <f t="shared" si="275"/>
        <v>0</v>
      </c>
    </row>
    <row r="5841" spans="1:8">
      <c r="A5841">
        <f>'Solar Profile'!A5843</f>
        <v>9</v>
      </c>
      <c r="B5841">
        <f>'Solar Profile'!B5843</f>
        <v>1</v>
      </c>
      <c r="C5841">
        <f>'Solar Profile'!C5843</f>
        <v>7</v>
      </c>
      <c r="D5841" s="8">
        <f>'Solar Profile'!E5843*$K$13</f>
        <v>0.12423500000000001</v>
      </c>
      <c r="E5841" s="8">
        <f>'Load Profile'!D5842</f>
        <v>1.0655304461026689</v>
      </c>
      <c r="F5841" s="8">
        <f t="shared" si="273"/>
        <v>0.94129544610266891</v>
      </c>
      <c r="G5841">
        <f t="shared" si="274"/>
        <v>0</v>
      </c>
      <c r="H5841" s="8">
        <f t="shared" si="275"/>
        <v>0.12423500000000001</v>
      </c>
    </row>
    <row r="5842" spans="1:8">
      <c r="A5842">
        <f>'Solar Profile'!A5844</f>
        <v>9</v>
      </c>
      <c r="B5842">
        <f>'Solar Profile'!B5844</f>
        <v>1</v>
      </c>
      <c r="C5842">
        <f>'Solar Profile'!C5844</f>
        <v>8</v>
      </c>
      <c r="D5842" s="8">
        <f>'Solar Profile'!E5844*$K$13</f>
        <v>1.3834649999999997</v>
      </c>
      <c r="E5842" s="8">
        <f>'Load Profile'!D5843</f>
        <v>1.0678689233112602</v>
      </c>
      <c r="F5842" s="8">
        <f t="shared" si="273"/>
        <v>-0.31559607668873957</v>
      </c>
      <c r="G5842">
        <f t="shared" si="274"/>
        <v>-0.31559607668873957</v>
      </c>
      <c r="H5842" s="8">
        <f t="shared" si="275"/>
        <v>1.0678689233112602</v>
      </c>
    </row>
    <row r="5843" spans="1:8">
      <c r="A5843">
        <f>'Solar Profile'!A5845</f>
        <v>9</v>
      </c>
      <c r="B5843">
        <f>'Solar Profile'!B5845</f>
        <v>1</v>
      </c>
      <c r="C5843">
        <f>'Solar Profile'!C5845</f>
        <v>9</v>
      </c>
      <c r="D5843" s="8">
        <f>'Solar Profile'!E5845*$K$13</f>
        <v>3.1638699999999997</v>
      </c>
      <c r="E5843" s="8">
        <f>'Load Profile'!D5844</f>
        <v>1.1551690615871422</v>
      </c>
      <c r="F5843" s="8">
        <f t="shared" si="273"/>
        <v>-2.0087009384128578</v>
      </c>
      <c r="G5843">
        <f t="shared" si="274"/>
        <v>-2.0087009384128578</v>
      </c>
      <c r="H5843" s="8">
        <f t="shared" si="275"/>
        <v>1.1551690615871419</v>
      </c>
    </row>
    <row r="5844" spans="1:8">
      <c r="A5844">
        <f>'Solar Profile'!A5846</f>
        <v>9</v>
      </c>
      <c r="B5844">
        <f>'Solar Profile'!B5846</f>
        <v>1</v>
      </c>
      <c r="C5844">
        <f>'Solar Profile'!C5846</f>
        <v>10</v>
      </c>
      <c r="D5844" s="8">
        <f>'Solar Profile'!E5846*$K$13</f>
        <v>2.8627125000000002</v>
      </c>
      <c r="E5844" s="8">
        <f>'Load Profile'!D5845</f>
        <v>1.4221223506566436</v>
      </c>
      <c r="F5844" s="8">
        <f t="shared" si="273"/>
        <v>-1.4405901493433566</v>
      </c>
      <c r="G5844">
        <f t="shared" si="274"/>
        <v>-1.4405901493433566</v>
      </c>
      <c r="H5844" s="8">
        <f t="shared" si="275"/>
        <v>1.4221223506566436</v>
      </c>
    </row>
    <row r="5845" spans="1:8">
      <c r="A5845">
        <f>'Solar Profile'!A5847</f>
        <v>9</v>
      </c>
      <c r="B5845">
        <f>'Solar Profile'!B5847</f>
        <v>1</v>
      </c>
      <c r="C5845">
        <f>'Solar Profile'!C5847</f>
        <v>11</v>
      </c>
      <c r="D5845" s="8">
        <f>'Solar Profile'!E5847*$K$13</f>
        <v>5.51065</v>
      </c>
      <c r="E5845" s="8">
        <f>'Load Profile'!D5846</f>
        <v>1.662084971806832</v>
      </c>
      <c r="F5845" s="8">
        <f t="shared" si="273"/>
        <v>-3.848565028193168</v>
      </c>
      <c r="G5845">
        <f t="shared" si="274"/>
        <v>-3.848565028193168</v>
      </c>
      <c r="H5845" s="8">
        <f t="shared" si="275"/>
        <v>1.662084971806832</v>
      </c>
    </row>
    <row r="5846" spans="1:8">
      <c r="A5846">
        <f>'Solar Profile'!A5848</f>
        <v>9</v>
      </c>
      <c r="B5846">
        <f>'Solar Profile'!B5848</f>
        <v>1</v>
      </c>
      <c r="C5846">
        <f>'Solar Profile'!C5848</f>
        <v>12</v>
      </c>
      <c r="D5846" s="8">
        <f>'Solar Profile'!E5848*$K$13</f>
        <v>6.0427200000000001</v>
      </c>
      <c r="E5846" s="8">
        <f>'Load Profile'!D5847</f>
        <v>1.910775159502929</v>
      </c>
      <c r="F5846" s="8">
        <f t="shared" si="273"/>
        <v>-4.1319448404970709</v>
      </c>
      <c r="G5846">
        <f t="shared" si="274"/>
        <v>-4.1319448404970709</v>
      </c>
      <c r="H5846" s="8">
        <f t="shared" si="275"/>
        <v>1.9107751595029292</v>
      </c>
    </row>
    <row r="5847" spans="1:8">
      <c r="A5847">
        <f>'Solar Profile'!A5849</f>
        <v>9</v>
      </c>
      <c r="B5847">
        <f>'Solar Profile'!B5849</f>
        <v>1</v>
      </c>
      <c r="C5847">
        <f>'Solar Profile'!C5849</f>
        <v>13</v>
      </c>
      <c r="D5847" s="8">
        <f>'Solar Profile'!E5849*$K$13</f>
        <v>4.6297224999999997</v>
      </c>
      <c r="E5847" s="8">
        <f>'Load Profile'!D5848</f>
        <v>2.1690722590209566</v>
      </c>
      <c r="F5847" s="8">
        <f t="shared" si="273"/>
        <v>-2.4606502409790432</v>
      </c>
      <c r="G5847">
        <f t="shared" si="274"/>
        <v>-2.4606502409790432</v>
      </c>
      <c r="H5847" s="8">
        <f t="shared" si="275"/>
        <v>2.1690722590209566</v>
      </c>
    </row>
    <row r="5848" spans="1:8">
      <c r="A5848">
        <f>'Solar Profile'!A5850</f>
        <v>9</v>
      </c>
      <c r="B5848">
        <f>'Solar Profile'!B5850</f>
        <v>1</v>
      </c>
      <c r="C5848">
        <f>'Solar Profile'!C5850</f>
        <v>14</v>
      </c>
      <c r="D5848" s="8">
        <f>'Solar Profile'!E5850*$K$13</f>
        <v>3.099405</v>
      </c>
      <c r="E5848" s="8">
        <f>'Load Profile'!D5849</f>
        <v>2.3192210295461497</v>
      </c>
      <c r="F5848" s="8">
        <f t="shared" si="273"/>
        <v>-0.78018397045385024</v>
      </c>
      <c r="G5848">
        <f t="shared" si="274"/>
        <v>-0.78018397045385024</v>
      </c>
      <c r="H5848" s="8">
        <f t="shared" si="275"/>
        <v>2.3192210295461497</v>
      </c>
    </row>
    <row r="5849" spans="1:8">
      <c r="A5849">
        <f>'Solar Profile'!A5851</f>
        <v>9</v>
      </c>
      <c r="B5849">
        <f>'Solar Profile'!B5851</f>
        <v>1</v>
      </c>
      <c r="C5849">
        <f>'Solar Profile'!C5851</f>
        <v>15</v>
      </c>
      <c r="D5849" s="8">
        <f>'Solar Profile'!E5851*$K$13</f>
        <v>4.7768800000000002</v>
      </c>
      <c r="E5849" s="8">
        <f>'Load Profile'!D5850</f>
        <v>2.5049104648833684</v>
      </c>
      <c r="F5849" s="8">
        <f t="shared" si="273"/>
        <v>-2.2719695351166318</v>
      </c>
      <c r="G5849">
        <f t="shared" si="274"/>
        <v>-2.2719695351166318</v>
      </c>
      <c r="H5849" s="8">
        <f t="shared" si="275"/>
        <v>2.5049104648833684</v>
      </c>
    </row>
    <row r="5850" spans="1:8">
      <c r="A5850">
        <f>'Solar Profile'!A5852</f>
        <v>9</v>
      </c>
      <c r="B5850">
        <f>'Solar Profile'!B5852</f>
        <v>1</v>
      </c>
      <c r="C5850">
        <f>'Solar Profile'!C5852</f>
        <v>16</v>
      </c>
      <c r="D5850" s="8">
        <f>'Solar Profile'!E5852*$K$13</f>
        <v>3.6337524999999999</v>
      </c>
      <c r="E5850" s="8">
        <f>'Load Profile'!D5851</f>
        <v>2.7331501152709587</v>
      </c>
      <c r="F5850" s="8">
        <f t="shared" si="273"/>
        <v>-0.90060238472904119</v>
      </c>
      <c r="G5850">
        <f t="shared" si="274"/>
        <v>-0.90060238472904119</v>
      </c>
      <c r="H5850" s="8">
        <f t="shared" si="275"/>
        <v>2.7331501152709587</v>
      </c>
    </row>
    <row r="5851" spans="1:8">
      <c r="A5851">
        <f>'Solar Profile'!A5853</f>
        <v>9</v>
      </c>
      <c r="B5851">
        <f>'Solar Profile'!B5853</f>
        <v>1</v>
      </c>
      <c r="C5851">
        <f>'Solar Profile'!C5853</f>
        <v>17</v>
      </c>
      <c r="D5851" s="8">
        <f>'Solar Profile'!E5853*$K$13</f>
        <v>3.1169274999999996</v>
      </c>
      <c r="E5851" s="8">
        <f>'Load Profile'!D5852</f>
        <v>2.7457701041501026</v>
      </c>
      <c r="F5851" s="8">
        <f t="shared" si="273"/>
        <v>-0.37115739584989704</v>
      </c>
      <c r="G5851">
        <f t="shared" si="274"/>
        <v>-0.37115739584989704</v>
      </c>
      <c r="H5851" s="8">
        <f t="shared" si="275"/>
        <v>2.7457701041501026</v>
      </c>
    </row>
    <row r="5852" spans="1:8">
      <c r="A5852">
        <f>'Solar Profile'!A5854</f>
        <v>9</v>
      </c>
      <c r="B5852">
        <f>'Solar Profile'!B5854</f>
        <v>1</v>
      </c>
      <c r="C5852">
        <f>'Solar Profile'!C5854</f>
        <v>18</v>
      </c>
      <c r="D5852" s="8">
        <f>'Solar Profile'!E5854*$K$13</f>
        <v>1.4454374999999999</v>
      </c>
      <c r="E5852" s="8">
        <f>'Load Profile'!D5853</f>
        <v>2.5003496983155582</v>
      </c>
      <c r="F5852" s="8">
        <f t="shared" si="273"/>
        <v>1.0549121983155583</v>
      </c>
      <c r="G5852">
        <f t="shared" si="274"/>
        <v>0</v>
      </c>
      <c r="H5852" s="8">
        <f t="shared" si="275"/>
        <v>1.4454374999999999</v>
      </c>
    </row>
    <row r="5853" spans="1:8">
      <c r="A5853">
        <f>'Solar Profile'!A5855</f>
        <v>9</v>
      </c>
      <c r="B5853">
        <f>'Solar Profile'!B5855</f>
        <v>1</v>
      </c>
      <c r="C5853">
        <f>'Solar Profile'!C5855</f>
        <v>19</v>
      </c>
      <c r="D5853" s="8">
        <f>'Solar Profile'!E5855*$K$13</f>
        <v>0.29279500000000003</v>
      </c>
      <c r="E5853" s="8">
        <f>'Load Profile'!D5854</f>
        <v>2.3516002108532006</v>
      </c>
      <c r="F5853" s="8">
        <f t="shared" si="273"/>
        <v>2.0588052108532007</v>
      </c>
      <c r="G5853">
        <f t="shared" si="274"/>
        <v>0</v>
      </c>
      <c r="H5853" s="8">
        <f t="shared" si="275"/>
        <v>0.29279500000000003</v>
      </c>
    </row>
    <row r="5854" spans="1:8">
      <c r="A5854">
        <f>'Solar Profile'!A5856</f>
        <v>9</v>
      </c>
      <c r="B5854">
        <f>'Solar Profile'!B5856</f>
        <v>1</v>
      </c>
      <c r="C5854">
        <f>'Solar Profile'!C5856</f>
        <v>20</v>
      </c>
      <c r="D5854" s="8">
        <f>'Solar Profile'!E5856*$K$13</f>
        <v>0</v>
      </c>
      <c r="E5854" s="8">
        <f>'Load Profile'!D5855</f>
        <v>2.2071968571233054</v>
      </c>
      <c r="F5854" s="8">
        <f t="shared" si="273"/>
        <v>2.2071968571233054</v>
      </c>
      <c r="G5854">
        <f t="shared" si="274"/>
        <v>0</v>
      </c>
      <c r="H5854" s="8">
        <f t="shared" si="275"/>
        <v>0</v>
      </c>
    </row>
    <row r="5855" spans="1:8">
      <c r="A5855">
        <f>'Solar Profile'!A5857</f>
        <v>9</v>
      </c>
      <c r="B5855">
        <f>'Solar Profile'!B5857</f>
        <v>1</v>
      </c>
      <c r="C5855">
        <f>'Solar Profile'!C5857</f>
        <v>21</v>
      </c>
      <c r="D5855" s="8">
        <f>'Solar Profile'!E5857*$K$13</f>
        <v>0</v>
      </c>
      <c r="E5855" s="8">
        <f>'Load Profile'!D5856</f>
        <v>1.9313763011663387</v>
      </c>
      <c r="F5855" s="8">
        <f t="shared" si="273"/>
        <v>1.9313763011663387</v>
      </c>
      <c r="G5855">
        <f t="shared" si="274"/>
        <v>0</v>
      </c>
      <c r="H5855" s="8">
        <f t="shared" si="275"/>
        <v>0</v>
      </c>
    </row>
    <row r="5856" spans="1:8">
      <c r="A5856">
        <f>'Solar Profile'!A5858</f>
        <v>9</v>
      </c>
      <c r="B5856">
        <f>'Solar Profile'!B5858</f>
        <v>1</v>
      </c>
      <c r="C5856">
        <f>'Solar Profile'!C5858</f>
        <v>22</v>
      </c>
      <c r="D5856" s="8">
        <f>'Solar Profile'!E5858*$K$13</f>
        <v>0</v>
      </c>
      <c r="E5856" s="8">
        <f>'Load Profile'!D5857</f>
        <v>1.6876134426860245</v>
      </c>
      <c r="F5856" s="8">
        <f t="shared" si="273"/>
        <v>1.6876134426860245</v>
      </c>
      <c r="G5856">
        <f t="shared" si="274"/>
        <v>0</v>
      </c>
      <c r="H5856" s="8">
        <f t="shared" si="275"/>
        <v>0</v>
      </c>
    </row>
    <row r="5857" spans="1:8">
      <c r="A5857">
        <f>'Solar Profile'!A5859</f>
        <v>9</v>
      </c>
      <c r="B5857">
        <f>'Solar Profile'!B5859</f>
        <v>1</v>
      </c>
      <c r="C5857">
        <f>'Solar Profile'!C5859</f>
        <v>23</v>
      </c>
      <c r="D5857" s="8">
        <f>'Solar Profile'!E5859*$K$13</f>
        <v>0</v>
      </c>
      <c r="E5857" s="8">
        <f>'Load Profile'!D5858</f>
        <v>1.4184909893954536</v>
      </c>
      <c r="F5857" s="8">
        <f t="shared" si="273"/>
        <v>1.4184909893954536</v>
      </c>
      <c r="G5857">
        <f t="shared" si="274"/>
        <v>0</v>
      </c>
      <c r="H5857" s="8">
        <f t="shared" si="275"/>
        <v>0</v>
      </c>
    </row>
    <row r="5858" spans="1:8">
      <c r="A5858">
        <f>'Solar Profile'!A5860</f>
        <v>9</v>
      </c>
      <c r="B5858">
        <f>'Solar Profile'!B5860</f>
        <v>2</v>
      </c>
      <c r="C5858">
        <f>'Solar Profile'!C5860</f>
        <v>0</v>
      </c>
      <c r="D5858" s="8">
        <f>'Solar Profile'!E5860*$K$13</f>
        <v>0</v>
      </c>
      <c r="E5858" s="8">
        <f>'Load Profile'!D5859</f>
        <v>1.2268276891067007</v>
      </c>
      <c r="F5858" s="8">
        <f t="shared" si="273"/>
        <v>1.2268276891067007</v>
      </c>
      <c r="G5858">
        <f t="shared" si="274"/>
        <v>0</v>
      </c>
      <c r="H5858" s="8">
        <f t="shared" si="275"/>
        <v>0</v>
      </c>
    </row>
    <row r="5859" spans="1:8">
      <c r="A5859">
        <f>'Solar Profile'!A5861</f>
        <v>9</v>
      </c>
      <c r="B5859">
        <f>'Solar Profile'!B5861</f>
        <v>2</v>
      </c>
      <c r="C5859">
        <f>'Solar Profile'!C5861</f>
        <v>1</v>
      </c>
      <c r="D5859" s="8">
        <f>'Solar Profile'!E5861*$K$13</f>
        <v>0</v>
      </c>
      <c r="E5859" s="8">
        <f>'Load Profile'!D5860</f>
        <v>1.1216661234306204</v>
      </c>
      <c r="F5859" s="8">
        <f t="shared" si="273"/>
        <v>1.1216661234306204</v>
      </c>
      <c r="G5859">
        <f t="shared" si="274"/>
        <v>0</v>
      </c>
      <c r="H5859" s="8">
        <f t="shared" si="275"/>
        <v>0</v>
      </c>
    </row>
    <row r="5860" spans="1:8">
      <c r="A5860">
        <f>'Solar Profile'!A5862</f>
        <v>9</v>
      </c>
      <c r="B5860">
        <f>'Solar Profile'!B5862</f>
        <v>2</v>
      </c>
      <c r="C5860">
        <f>'Solar Profile'!C5862</f>
        <v>2</v>
      </c>
      <c r="D5860" s="8">
        <f>'Solar Profile'!E5862*$K$13</f>
        <v>0</v>
      </c>
      <c r="E5860" s="8">
        <f>'Load Profile'!D5861</f>
        <v>1.0338324827670582</v>
      </c>
      <c r="F5860" s="8">
        <f t="shared" si="273"/>
        <v>1.0338324827670582</v>
      </c>
      <c r="G5860">
        <f t="shared" si="274"/>
        <v>0</v>
      </c>
      <c r="H5860" s="8">
        <f t="shared" si="275"/>
        <v>0</v>
      </c>
    </row>
    <row r="5861" spans="1:8">
      <c r="A5861">
        <f>'Solar Profile'!A5863</f>
        <v>9</v>
      </c>
      <c r="B5861">
        <f>'Solar Profile'!B5863</f>
        <v>2</v>
      </c>
      <c r="C5861">
        <f>'Solar Profile'!C5863</f>
        <v>3</v>
      </c>
      <c r="D5861" s="8">
        <f>'Solar Profile'!E5863*$K$13</f>
        <v>0</v>
      </c>
      <c r="E5861" s="8">
        <f>'Load Profile'!D5862</f>
        <v>1.0072699451629703</v>
      </c>
      <c r="F5861" s="8">
        <f t="shared" si="273"/>
        <v>1.0072699451629703</v>
      </c>
      <c r="G5861">
        <f t="shared" si="274"/>
        <v>0</v>
      </c>
      <c r="H5861" s="8">
        <f t="shared" si="275"/>
        <v>0</v>
      </c>
    </row>
    <row r="5862" spans="1:8">
      <c r="A5862">
        <f>'Solar Profile'!A5864</f>
        <v>9</v>
      </c>
      <c r="B5862">
        <f>'Solar Profile'!B5864</f>
        <v>2</v>
      </c>
      <c r="C5862">
        <f>'Solar Profile'!C5864</f>
        <v>4</v>
      </c>
      <c r="D5862" s="8">
        <f>'Solar Profile'!E5864*$K$13</f>
        <v>0</v>
      </c>
      <c r="E5862" s="8">
        <f>'Load Profile'!D5863</f>
        <v>0.99048655210230785</v>
      </c>
      <c r="F5862" s="8">
        <f t="shared" si="273"/>
        <v>0.99048655210230785</v>
      </c>
      <c r="G5862">
        <f t="shared" si="274"/>
        <v>0</v>
      </c>
      <c r="H5862" s="8">
        <f t="shared" si="275"/>
        <v>0</v>
      </c>
    </row>
    <row r="5863" spans="1:8">
      <c r="A5863">
        <f>'Solar Profile'!A5865</f>
        <v>9</v>
      </c>
      <c r="B5863">
        <f>'Solar Profile'!B5865</f>
        <v>2</v>
      </c>
      <c r="C5863">
        <f>'Solar Profile'!C5865</f>
        <v>5</v>
      </c>
      <c r="D5863" s="8">
        <f>'Solar Profile'!E5865*$K$13</f>
        <v>0</v>
      </c>
      <c r="E5863" s="8">
        <f>'Load Profile'!D5864</f>
        <v>1.1182098727241714</v>
      </c>
      <c r="F5863" s="8">
        <f t="shared" si="273"/>
        <v>1.1182098727241714</v>
      </c>
      <c r="G5863">
        <f t="shared" si="274"/>
        <v>0</v>
      </c>
      <c r="H5863" s="8">
        <f t="shared" si="275"/>
        <v>0</v>
      </c>
    </row>
    <row r="5864" spans="1:8">
      <c r="A5864">
        <f>'Solar Profile'!A5866</f>
        <v>9</v>
      </c>
      <c r="B5864">
        <f>'Solar Profile'!B5866</f>
        <v>2</v>
      </c>
      <c r="C5864">
        <f>'Solar Profile'!C5866</f>
        <v>6</v>
      </c>
      <c r="D5864" s="8">
        <f>'Solar Profile'!E5866*$K$13</f>
        <v>0</v>
      </c>
      <c r="E5864" s="8">
        <f>'Load Profile'!D5865</f>
        <v>1.166730208024531</v>
      </c>
      <c r="F5864" s="8">
        <f t="shared" si="273"/>
        <v>1.166730208024531</v>
      </c>
      <c r="G5864">
        <f t="shared" si="274"/>
        <v>0</v>
      </c>
      <c r="H5864" s="8">
        <f t="shared" si="275"/>
        <v>0</v>
      </c>
    </row>
    <row r="5865" spans="1:8">
      <c r="A5865">
        <f>'Solar Profile'!A5867</f>
        <v>9</v>
      </c>
      <c r="B5865">
        <f>'Solar Profile'!B5867</f>
        <v>2</v>
      </c>
      <c r="C5865">
        <f>'Solar Profile'!C5867</f>
        <v>7</v>
      </c>
      <c r="D5865" s="8">
        <f>'Solar Profile'!E5867*$K$13</f>
        <v>0.1053775</v>
      </c>
      <c r="E5865" s="8">
        <f>'Load Profile'!D5866</f>
        <v>1.1119548052670607</v>
      </c>
      <c r="F5865" s="8">
        <f t="shared" si="273"/>
        <v>1.0065773052670608</v>
      </c>
      <c r="G5865">
        <f t="shared" si="274"/>
        <v>0</v>
      </c>
      <c r="H5865" s="8">
        <f t="shared" si="275"/>
        <v>0.1053775</v>
      </c>
    </row>
    <row r="5866" spans="1:8">
      <c r="A5866">
        <f>'Solar Profile'!A5868</f>
        <v>9</v>
      </c>
      <c r="B5866">
        <f>'Solar Profile'!B5868</f>
        <v>2</v>
      </c>
      <c r="C5866">
        <f>'Solar Profile'!C5868</f>
        <v>8</v>
      </c>
      <c r="D5866" s="8">
        <f>'Solar Profile'!E5868*$K$13</f>
        <v>0.99657250000000008</v>
      </c>
      <c r="E5866" s="8">
        <f>'Load Profile'!D5867</f>
        <v>1.0867218211796417</v>
      </c>
      <c r="F5866" s="8">
        <f t="shared" si="273"/>
        <v>9.0149321179641584E-2</v>
      </c>
      <c r="G5866">
        <f t="shared" si="274"/>
        <v>0</v>
      </c>
      <c r="H5866" s="8">
        <f t="shared" si="275"/>
        <v>0.99657250000000008</v>
      </c>
    </row>
    <row r="5867" spans="1:8">
      <c r="A5867">
        <f>'Solar Profile'!A5869</f>
        <v>9</v>
      </c>
      <c r="B5867">
        <f>'Solar Profile'!B5869</f>
        <v>2</v>
      </c>
      <c r="C5867">
        <f>'Solar Profile'!C5869</f>
        <v>9</v>
      </c>
      <c r="D5867" s="8">
        <f>'Solar Profile'!E5869*$K$13</f>
        <v>2.9529050000000003</v>
      </c>
      <c r="E5867" s="8">
        <f>'Load Profile'!D5868</f>
        <v>1.2873418793362918</v>
      </c>
      <c r="F5867" s="8">
        <f t="shared" si="273"/>
        <v>-1.6655631206637085</v>
      </c>
      <c r="G5867">
        <f t="shared" si="274"/>
        <v>-1.6655631206637085</v>
      </c>
      <c r="H5867" s="8">
        <f t="shared" si="275"/>
        <v>1.2873418793362918</v>
      </c>
    </row>
    <row r="5868" spans="1:8">
      <c r="A5868">
        <f>'Solar Profile'!A5870</f>
        <v>9</v>
      </c>
      <c r="B5868">
        <f>'Solar Profile'!B5870</f>
        <v>2</v>
      </c>
      <c r="C5868">
        <f>'Solar Profile'!C5870</f>
        <v>10</v>
      </c>
      <c r="D5868" s="8">
        <f>'Solar Profile'!E5870*$K$13</f>
        <v>4.3937099999999996</v>
      </c>
      <c r="E5868" s="8">
        <f>'Load Profile'!D5869</f>
        <v>1.4756321353820667</v>
      </c>
      <c r="F5868" s="8">
        <f t="shared" si="273"/>
        <v>-2.9180778646179331</v>
      </c>
      <c r="G5868">
        <f t="shared" si="274"/>
        <v>-2.9180778646179331</v>
      </c>
      <c r="H5868" s="8">
        <f t="shared" si="275"/>
        <v>1.4756321353820665</v>
      </c>
    </row>
    <row r="5869" spans="1:8">
      <c r="A5869">
        <f>'Solar Profile'!A5871</f>
        <v>9</v>
      </c>
      <c r="B5869">
        <f>'Solar Profile'!B5871</f>
        <v>2</v>
      </c>
      <c r="C5869">
        <f>'Solar Profile'!C5871</f>
        <v>11</v>
      </c>
      <c r="D5869" s="8">
        <f>'Solar Profile'!E5871*$K$13</f>
        <v>2.9541750000000002</v>
      </c>
      <c r="E5869" s="8">
        <f>'Load Profile'!D5870</f>
        <v>1.6511018940903075</v>
      </c>
      <c r="F5869" s="8">
        <f t="shared" si="273"/>
        <v>-1.3030731059096927</v>
      </c>
      <c r="G5869">
        <f t="shared" si="274"/>
        <v>-1.3030731059096927</v>
      </c>
      <c r="H5869" s="8">
        <f t="shared" si="275"/>
        <v>1.6511018940903075</v>
      </c>
    </row>
    <row r="5870" spans="1:8">
      <c r="A5870">
        <f>'Solar Profile'!A5872</f>
        <v>9</v>
      </c>
      <c r="B5870">
        <f>'Solar Profile'!B5872</f>
        <v>2</v>
      </c>
      <c r="C5870">
        <f>'Solar Profile'!C5872</f>
        <v>12</v>
      </c>
      <c r="D5870" s="8">
        <f>'Solar Profile'!E5872*$K$13</f>
        <v>3.5314049999999995</v>
      </c>
      <c r="E5870" s="8">
        <f>'Load Profile'!D5871</f>
        <v>1.8804841186542134</v>
      </c>
      <c r="F5870" s="8">
        <f t="shared" si="273"/>
        <v>-1.6509208813457861</v>
      </c>
      <c r="G5870">
        <f t="shared" si="274"/>
        <v>-1.6509208813457861</v>
      </c>
      <c r="H5870" s="8">
        <f t="shared" si="275"/>
        <v>1.8804841186542134</v>
      </c>
    </row>
    <row r="5871" spans="1:8">
      <c r="A5871">
        <f>'Solar Profile'!A5873</f>
        <v>9</v>
      </c>
      <c r="B5871">
        <f>'Solar Profile'!B5873</f>
        <v>2</v>
      </c>
      <c r="C5871">
        <f>'Solar Profile'!C5873</f>
        <v>13</v>
      </c>
      <c r="D5871" s="8">
        <f>'Solar Profile'!E5873*$K$13</f>
        <v>5.3148874999999993</v>
      </c>
      <c r="E5871" s="8">
        <f>'Load Profile'!D5872</f>
        <v>2.076040518920387</v>
      </c>
      <c r="F5871" s="8">
        <f t="shared" si="273"/>
        <v>-3.2388469810796123</v>
      </c>
      <c r="G5871">
        <f t="shared" si="274"/>
        <v>-3.2388469810796123</v>
      </c>
      <c r="H5871" s="8">
        <f t="shared" si="275"/>
        <v>2.076040518920387</v>
      </c>
    </row>
    <row r="5872" spans="1:8">
      <c r="A5872">
        <f>'Solar Profile'!A5874</f>
        <v>9</v>
      </c>
      <c r="B5872">
        <f>'Solar Profile'!B5874</f>
        <v>2</v>
      </c>
      <c r="C5872">
        <f>'Solar Profile'!C5874</f>
        <v>14</v>
      </c>
      <c r="D5872" s="8">
        <f>'Solar Profile'!E5874*$K$13</f>
        <v>5.0757699999999994</v>
      </c>
      <c r="E5872" s="8">
        <f>'Load Profile'!D5873</f>
        <v>2.2622896480158832</v>
      </c>
      <c r="F5872" s="8">
        <f t="shared" si="273"/>
        <v>-2.8134803519841163</v>
      </c>
      <c r="G5872">
        <f t="shared" si="274"/>
        <v>-2.8134803519841163</v>
      </c>
      <c r="H5872" s="8">
        <f t="shared" si="275"/>
        <v>2.2622896480158832</v>
      </c>
    </row>
    <row r="5873" spans="1:8">
      <c r="A5873">
        <f>'Solar Profile'!A5875</f>
        <v>9</v>
      </c>
      <c r="B5873">
        <f>'Solar Profile'!B5875</f>
        <v>2</v>
      </c>
      <c r="C5873">
        <f>'Solar Profile'!C5875</f>
        <v>15</v>
      </c>
      <c r="D5873" s="8">
        <f>'Solar Profile'!E5875*$K$13</f>
        <v>5.5587125000000004</v>
      </c>
      <c r="E5873" s="8">
        <f>'Load Profile'!D5874</f>
        <v>2.5199712442318467</v>
      </c>
      <c r="F5873" s="8">
        <f t="shared" si="273"/>
        <v>-3.0387412557681537</v>
      </c>
      <c r="G5873">
        <f t="shared" si="274"/>
        <v>-3.0387412557681537</v>
      </c>
      <c r="H5873" s="8">
        <f t="shared" si="275"/>
        <v>2.5199712442318467</v>
      </c>
    </row>
    <row r="5874" spans="1:8">
      <c r="A5874">
        <f>'Solar Profile'!A5876</f>
        <v>9</v>
      </c>
      <c r="B5874">
        <f>'Solar Profile'!B5876</f>
        <v>2</v>
      </c>
      <c r="C5874">
        <f>'Solar Profile'!C5876</f>
        <v>16</v>
      </c>
      <c r="D5874" s="8">
        <f>'Solar Profile'!E5876*$K$13</f>
        <v>4.5527499999999996</v>
      </c>
      <c r="E5874" s="8">
        <f>'Load Profile'!D5875</f>
        <v>2.7362216947852041</v>
      </c>
      <c r="F5874" s="8">
        <f t="shared" si="273"/>
        <v>-1.8165283052147956</v>
      </c>
      <c r="G5874">
        <f t="shared" si="274"/>
        <v>-1.8165283052147956</v>
      </c>
      <c r="H5874" s="8">
        <f t="shared" si="275"/>
        <v>2.7362216947852041</v>
      </c>
    </row>
    <row r="5875" spans="1:8">
      <c r="A5875">
        <f>'Solar Profile'!A5877</f>
        <v>9</v>
      </c>
      <c r="B5875">
        <f>'Solar Profile'!B5877</f>
        <v>2</v>
      </c>
      <c r="C5875">
        <f>'Solar Profile'!C5877</f>
        <v>17</v>
      </c>
      <c r="D5875" s="8">
        <f>'Solar Profile'!E5877*$K$13</f>
        <v>3.2410300000000003</v>
      </c>
      <c r="E5875" s="8">
        <f>'Load Profile'!D5876</f>
        <v>2.6206195595451098</v>
      </c>
      <c r="F5875" s="8">
        <f t="shared" si="273"/>
        <v>-0.62041044045489047</v>
      </c>
      <c r="G5875">
        <f t="shared" si="274"/>
        <v>-0.62041044045489047</v>
      </c>
      <c r="H5875" s="8">
        <f t="shared" si="275"/>
        <v>2.6206195595451098</v>
      </c>
    </row>
    <row r="5876" spans="1:8">
      <c r="A5876">
        <f>'Solar Profile'!A5878</f>
        <v>9</v>
      </c>
      <c r="B5876">
        <f>'Solar Profile'!B5878</f>
        <v>2</v>
      </c>
      <c r="C5876">
        <f>'Solar Profile'!C5878</f>
        <v>18</v>
      </c>
      <c r="D5876" s="8">
        <f>'Solar Profile'!E5878*$K$13</f>
        <v>1.464485</v>
      </c>
      <c r="E5876" s="8">
        <f>'Load Profile'!D5877</f>
        <v>2.4604550923198469</v>
      </c>
      <c r="F5876" s="8">
        <f t="shared" si="273"/>
        <v>0.9959700923198469</v>
      </c>
      <c r="G5876">
        <f t="shared" si="274"/>
        <v>0</v>
      </c>
      <c r="H5876" s="8">
        <f t="shared" si="275"/>
        <v>1.464485</v>
      </c>
    </row>
    <row r="5877" spans="1:8">
      <c r="A5877">
        <f>'Solar Profile'!A5879</f>
        <v>9</v>
      </c>
      <c r="B5877">
        <f>'Solar Profile'!B5879</f>
        <v>2</v>
      </c>
      <c r="C5877">
        <f>'Solar Profile'!C5879</f>
        <v>19</v>
      </c>
      <c r="D5877" s="8">
        <f>'Solar Profile'!E5879*$K$13</f>
        <v>0.114285</v>
      </c>
      <c r="E5877" s="8">
        <f>'Load Profile'!D5878</f>
        <v>2.3098333519570757</v>
      </c>
      <c r="F5877" s="8">
        <f t="shared" si="273"/>
        <v>2.1955483519570755</v>
      </c>
      <c r="G5877">
        <f t="shared" si="274"/>
        <v>0</v>
      </c>
      <c r="H5877" s="8">
        <f t="shared" si="275"/>
        <v>0.114285</v>
      </c>
    </row>
    <row r="5878" spans="1:8">
      <c r="A5878">
        <f>'Solar Profile'!A5880</f>
        <v>9</v>
      </c>
      <c r="B5878">
        <f>'Solar Profile'!B5880</f>
        <v>2</v>
      </c>
      <c r="C5878">
        <f>'Solar Profile'!C5880</f>
        <v>20</v>
      </c>
      <c r="D5878" s="8">
        <f>'Solar Profile'!E5880*$K$13</f>
        <v>0</v>
      </c>
      <c r="E5878" s="8">
        <f>'Load Profile'!D5879</f>
        <v>2.1635331200534607</v>
      </c>
      <c r="F5878" s="8">
        <f t="shared" si="273"/>
        <v>2.1635331200534607</v>
      </c>
      <c r="G5878">
        <f t="shared" si="274"/>
        <v>0</v>
      </c>
      <c r="H5878" s="8">
        <f t="shared" si="275"/>
        <v>0</v>
      </c>
    </row>
    <row r="5879" spans="1:8">
      <c r="A5879">
        <f>'Solar Profile'!A5881</f>
        <v>9</v>
      </c>
      <c r="B5879">
        <f>'Solar Profile'!B5881</f>
        <v>2</v>
      </c>
      <c r="C5879">
        <f>'Solar Profile'!C5881</f>
        <v>21</v>
      </c>
      <c r="D5879" s="8">
        <f>'Solar Profile'!E5881*$K$13</f>
        <v>0</v>
      </c>
      <c r="E5879" s="8">
        <f>'Load Profile'!D5880</f>
        <v>1.9007735060539013</v>
      </c>
      <c r="F5879" s="8">
        <f t="shared" si="273"/>
        <v>1.9007735060539013</v>
      </c>
      <c r="G5879">
        <f t="shared" si="274"/>
        <v>0</v>
      </c>
      <c r="H5879" s="8">
        <f t="shared" si="275"/>
        <v>0</v>
      </c>
    </row>
    <row r="5880" spans="1:8">
      <c r="A5880">
        <f>'Solar Profile'!A5882</f>
        <v>9</v>
      </c>
      <c r="B5880">
        <f>'Solar Profile'!B5882</f>
        <v>2</v>
      </c>
      <c r="C5880">
        <f>'Solar Profile'!C5882</f>
        <v>22</v>
      </c>
      <c r="D5880" s="8">
        <f>'Solar Profile'!E5882*$K$13</f>
        <v>0</v>
      </c>
      <c r="E5880" s="8">
        <f>'Load Profile'!D5881</f>
        <v>1.6177696496102003</v>
      </c>
      <c r="F5880" s="8">
        <f t="shared" si="273"/>
        <v>1.6177696496102003</v>
      </c>
      <c r="G5880">
        <f t="shared" si="274"/>
        <v>0</v>
      </c>
      <c r="H5880" s="8">
        <f t="shared" si="275"/>
        <v>0</v>
      </c>
    </row>
    <row r="5881" spans="1:8">
      <c r="A5881">
        <f>'Solar Profile'!A5883</f>
        <v>9</v>
      </c>
      <c r="B5881">
        <f>'Solar Profile'!B5883</f>
        <v>2</v>
      </c>
      <c r="C5881">
        <f>'Solar Profile'!C5883</f>
        <v>23</v>
      </c>
      <c r="D5881" s="8">
        <f>'Solar Profile'!E5883*$K$13</f>
        <v>0</v>
      </c>
      <c r="E5881" s="8">
        <f>'Load Profile'!D5882</f>
        <v>1.4044949094635801</v>
      </c>
      <c r="F5881" s="8">
        <f t="shared" si="273"/>
        <v>1.4044949094635801</v>
      </c>
      <c r="G5881">
        <f t="shared" si="274"/>
        <v>0</v>
      </c>
      <c r="H5881" s="8">
        <f t="shared" si="275"/>
        <v>0</v>
      </c>
    </row>
    <row r="5882" spans="1:8">
      <c r="A5882">
        <f>'Solar Profile'!A5884</f>
        <v>9</v>
      </c>
      <c r="B5882">
        <f>'Solar Profile'!B5884</f>
        <v>3</v>
      </c>
      <c r="C5882">
        <f>'Solar Profile'!C5884</f>
        <v>0</v>
      </c>
      <c r="D5882" s="8">
        <f>'Solar Profile'!E5884*$K$13</f>
        <v>0</v>
      </c>
      <c r="E5882" s="8">
        <f>'Load Profile'!D5883</f>
        <v>1.2520780710368513</v>
      </c>
      <c r="F5882" s="8">
        <f t="shared" si="273"/>
        <v>1.2520780710368513</v>
      </c>
      <c r="G5882">
        <f t="shared" si="274"/>
        <v>0</v>
      </c>
      <c r="H5882" s="8">
        <f t="shared" si="275"/>
        <v>0</v>
      </c>
    </row>
    <row r="5883" spans="1:8">
      <c r="A5883">
        <f>'Solar Profile'!A5885</f>
        <v>9</v>
      </c>
      <c r="B5883">
        <f>'Solar Profile'!B5885</f>
        <v>3</v>
      </c>
      <c r="C5883">
        <f>'Solar Profile'!C5885</f>
        <v>1</v>
      </c>
      <c r="D5883" s="8">
        <f>'Solar Profile'!E5885*$K$13</f>
        <v>0</v>
      </c>
      <c r="E5883" s="8">
        <f>'Load Profile'!D5884</f>
        <v>1.0826551836871734</v>
      </c>
      <c r="F5883" s="8">
        <f t="shared" si="273"/>
        <v>1.0826551836871734</v>
      </c>
      <c r="G5883">
        <f t="shared" si="274"/>
        <v>0</v>
      </c>
      <c r="H5883" s="8">
        <f t="shared" si="275"/>
        <v>0</v>
      </c>
    </row>
    <row r="5884" spans="1:8">
      <c r="A5884">
        <f>'Solar Profile'!A5886</f>
        <v>9</v>
      </c>
      <c r="B5884">
        <f>'Solar Profile'!B5886</f>
        <v>3</v>
      </c>
      <c r="C5884">
        <f>'Solar Profile'!C5886</f>
        <v>2</v>
      </c>
      <c r="D5884" s="8">
        <f>'Solar Profile'!E5886*$K$13</f>
        <v>0</v>
      </c>
      <c r="E5884" s="8">
        <f>'Load Profile'!D5885</f>
        <v>0.99217607842423605</v>
      </c>
      <c r="F5884" s="8">
        <f t="shared" si="273"/>
        <v>0.99217607842423605</v>
      </c>
      <c r="G5884">
        <f t="shared" si="274"/>
        <v>0</v>
      </c>
      <c r="H5884" s="8">
        <f t="shared" si="275"/>
        <v>0</v>
      </c>
    </row>
    <row r="5885" spans="1:8">
      <c r="A5885">
        <f>'Solar Profile'!A5887</f>
        <v>9</v>
      </c>
      <c r="B5885">
        <f>'Solar Profile'!B5887</f>
        <v>3</v>
      </c>
      <c r="C5885">
        <f>'Solar Profile'!C5887</f>
        <v>3</v>
      </c>
      <c r="D5885" s="8">
        <f>'Solar Profile'!E5887*$K$13</f>
        <v>0</v>
      </c>
      <c r="E5885" s="8">
        <f>'Load Profile'!D5886</f>
        <v>0.92258186649640084</v>
      </c>
      <c r="F5885" s="8">
        <f t="shared" si="273"/>
        <v>0.92258186649640084</v>
      </c>
      <c r="G5885">
        <f t="shared" si="274"/>
        <v>0</v>
      </c>
      <c r="H5885" s="8">
        <f t="shared" si="275"/>
        <v>0</v>
      </c>
    </row>
    <row r="5886" spans="1:8">
      <c r="A5886">
        <f>'Solar Profile'!A5888</f>
        <v>9</v>
      </c>
      <c r="B5886">
        <f>'Solar Profile'!B5888</f>
        <v>3</v>
      </c>
      <c r="C5886">
        <f>'Solar Profile'!C5888</f>
        <v>4</v>
      </c>
      <c r="D5886" s="8">
        <f>'Solar Profile'!E5888*$K$13</f>
        <v>0</v>
      </c>
      <c r="E5886" s="8">
        <f>'Load Profile'!D5887</f>
        <v>0.94144045302133317</v>
      </c>
      <c r="F5886" s="8">
        <f t="shared" si="273"/>
        <v>0.94144045302133317</v>
      </c>
      <c r="G5886">
        <f t="shared" si="274"/>
        <v>0</v>
      </c>
      <c r="H5886" s="8">
        <f t="shared" si="275"/>
        <v>0</v>
      </c>
    </row>
    <row r="5887" spans="1:8">
      <c r="A5887">
        <f>'Solar Profile'!A5889</f>
        <v>9</v>
      </c>
      <c r="B5887">
        <f>'Solar Profile'!B5889</f>
        <v>3</v>
      </c>
      <c r="C5887">
        <f>'Solar Profile'!C5889</f>
        <v>5</v>
      </c>
      <c r="D5887" s="8">
        <f>'Solar Profile'!E5889*$K$13</f>
        <v>0</v>
      </c>
      <c r="E5887" s="8">
        <f>'Load Profile'!D5888</f>
        <v>1.0766922002015571</v>
      </c>
      <c r="F5887" s="8">
        <f t="shared" si="273"/>
        <v>1.0766922002015571</v>
      </c>
      <c r="G5887">
        <f t="shared" si="274"/>
        <v>0</v>
      </c>
      <c r="H5887" s="8">
        <f t="shared" si="275"/>
        <v>0</v>
      </c>
    </row>
    <row r="5888" spans="1:8">
      <c r="A5888">
        <f>'Solar Profile'!A5890</f>
        <v>9</v>
      </c>
      <c r="B5888">
        <f>'Solar Profile'!B5890</f>
        <v>3</v>
      </c>
      <c r="C5888">
        <f>'Solar Profile'!C5890</f>
        <v>6</v>
      </c>
      <c r="D5888" s="8">
        <f>'Solar Profile'!E5890*$K$13</f>
        <v>0</v>
      </c>
      <c r="E5888" s="8">
        <f>'Load Profile'!D5889</f>
        <v>1.1181501559860756</v>
      </c>
      <c r="F5888" s="8">
        <f t="shared" si="273"/>
        <v>1.1181501559860756</v>
      </c>
      <c r="G5888">
        <f t="shared" si="274"/>
        <v>0</v>
      </c>
      <c r="H5888" s="8">
        <f t="shared" si="275"/>
        <v>0</v>
      </c>
    </row>
    <row r="5889" spans="1:8">
      <c r="A5889">
        <f>'Solar Profile'!A5891</f>
        <v>9</v>
      </c>
      <c r="B5889">
        <f>'Solar Profile'!B5891</f>
        <v>3</v>
      </c>
      <c r="C5889">
        <f>'Solar Profile'!C5891</f>
        <v>7</v>
      </c>
      <c r="D5889" s="8">
        <f>'Solar Profile'!E5891*$K$13</f>
        <v>0.10492000000000001</v>
      </c>
      <c r="E5889" s="8">
        <f>'Load Profile'!D5890</f>
        <v>1.0625261475862919</v>
      </c>
      <c r="F5889" s="8">
        <f t="shared" si="273"/>
        <v>0.95760614758629192</v>
      </c>
      <c r="G5889">
        <f t="shared" si="274"/>
        <v>0</v>
      </c>
      <c r="H5889" s="8">
        <f t="shared" si="275"/>
        <v>0.10492000000000001</v>
      </c>
    </row>
    <row r="5890" spans="1:8">
      <c r="A5890">
        <f>'Solar Profile'!A5892</f>
        <v>9</v>
      </c>
      <c r="B5890">
        <f>'Solar Profile'!B5892</f>
        <v>3</v>
      </c>
      <c r="C5890">
        <f>'Solar Profile'!C5892</f>
        <v>8</v>
      </c>
      <c r="D5890" s="8">
        <f>'Solar Profile'!E5892*$K$13</f>
        <v>1.3251374999999999</v>
      </c>
      <c r="E5890" s="8">
        <f>'Load Profile'!D5891</f>
        <v>1.0951120320653813</v>
      </c>
      <c r="F5890" s="8">
        <f t="shared" si="273"/>
        <v>-0.23002546793461853</v>
      </c>
      <c r="G5890">
        <f t="shared" si="274"/>
        <v>-0.23002546793461853</v>
      </c>
      <c r="H5890" s="8">
        <f t="shared" si="275"/>
        <v>1.0951120320653813</v>
      </c>
    </row>
    <row r="5891" spans="1:8">
      <c r="A5891">
        <f>'Solar Profile'!A5893</f>
        <v>9</v>
      </c>
      <c r="B5891">
        <f>'Solar Profile'!B5893</f>
        <v>3</v>
      </c>
      <c r="C5891">
        <f>'Solar Profile'!C5893</f>
        <v>9</v>
      </c>
      <c r="D5891" s="8">
        <f>'Solar Profile'!E5893*$K$13</f>
        <v>3.0502075</v>
      </c>
      <c r="E5891" s="8">
        <f>'Load Profile'!D5892</f>
        <v>1.1681440598966484</v>
      </c>
      <c r="F5891" s="8">
        <f t="shared" ref="F5891:F5954" si="276">E5891-D5891</f>
        <v>-1.8820634401033516</v>
      </c>
      <c r="G5891">
        <f t="shared" ref="G5891:G5954" si="277">IF(F5891&lt;0,F5891,0)</f>
        <v>-1.8820634401033516</v>
      </c>
      <c r="H5891" s="8">
        <f t="shared" ref="H5891:H5954" si="278">D5891+G5891</f>
        <v>1.1681440598966484</v>
      </c>
    </row>
    <row r="5892" spans="1:8">
      <c r="A5892">
        <f>'Solar Profile'!A5894</f>
        <v>9</v>
      </c>
      <c r="B5892">
        <f>'Solar Profile'!B5894</f>
        <v>3</v>
      </c>
      <c r="C5892">
        <f>'Solar Profile'!C5894</f>
        <v>10</v>
      </c>
      <c r="D5892" s="8">
        <f>'Solar Profile'!E5894*$K$13</f>
        <v>4.6502775000000005</v>
      </c>
      <c r="E5892" s="8">
        <f>'Load Profile'!D5893</f>
        <v>1.1587898706535569</v>
      </c>
      <c r="F5892" s="8">
        <f t="shared" si="276"/>
        <v>-3.4914876293464436</v>
      </c>
      <c r="G5892">
        <f t="shared" si="277"/>
        <v>-3.4914876293464436</v>
      </c>
      <c r="H5892" s="8">
        <f t="shared" si="278"/>
        <v>1.1587898706535569</v>
      </c>
    </row>
    <row r="5893" spans="1:8">
      <c r="A5893">
        <f>'Solar Profile'!A5895</f>
        <v>9</v>
      </c>
      <c r="B5893">
        <f>'Solar Profile'!B5895</f>
        <v>3</v>
      </c>
      <c r="C5893">
        <f>'Solar Profile'!C5895</f>
        <v>11</v>
      </c>
      <c r="D5893" s="8">
        <f>'Solar Profile'!E5895*$K$13</f>
        <v>5.8519775000000003</v>
      </c>
      <c r="E5893" s="8">
        <f>'Load Profile'!D5894</f>
        <v>1.2926350337531569</v>
      </c>
      <c r="F5893" s="8">
        <f t="shared" si="276"/>
        <v>-4.5593424662468429</v>
      </c>
      <c r="G5893">
        <f t="shared" si="277"/>
        <v>-4.5593424662468429</v>
      </c>
      <c r="H5893" s="8">
        <f t="shared" si="278"/>
        <v>1.2926350337531574</v>
      </c>
    </row>
    <row r="5894" spans="1:8">
      <c r="A5894">
        <f>'Solar Profile'!A5896</f>
        <v>9</v>
      </c>
      <c r="B5894">
        <f>'Solar Profile'!B5896</f>
        <v>3</v>
      </c>
      <c r="C5894">
        <f>'Solar Profile'!C5896</f>
        <v>12</v>
      </c>
      <c r="D5894" s="8">
        <f>'Solar Profile'!E5896*$K$13</f>
        <v>6.5448599999999999</v>
      </c>
      <c r="E5894" s="8">
        <f>'Load Profile'!D5895</f>
        <v>1.3920837393110375</v>
      </c>
      <c r="F5894" s="8">
        <f t="shared" si="276"/>
        <v>-5.1527762606889622</v>
      </c>
      <c r="G5894">
        <f t="shared" si="277"/>
        <v>-5.1527762606889622</v>
      </c>
      <c r="H5894" s="8">
        <f t="shared" si="278"/>
        <v>1.3920837393110377</v>
      </c>
    </row>
    <row r="5895" spans="1:8">
      <c r="A5895">
        <f>'Solar Profile'!A5897</f>
        <v>9</v>
      </c>
      <c r="B5895">
        <f>'Solar Profile'!B5897</f>
        <v>3</v>
      </c>
      <c r="C5895">
        <f>'Solar Profile'!C5897</f>
        <v>13</v>
      </c>
      <c r="D5895" s="8">
        <f>'Solar Profile'!E5897*$K$13</f>
        <v>6.7895574999999999</v>
      </c>
      <c r="E5895" s="8">
        <f>'Load Profile'!D5896</f>
        <v>1.4931864901656107</v>
      </c>
      <c r="F5895" s="8">
        <f t="shared" si="276"/>
        <v>-5.296371009834389</v>
      </c>
      <c r="G5895">
        <f t="shared" si="277"/>
        <v>-5.296371009834389</v>
      </c>
      <c r="H5895" s="8">
        <f t="shared" si="278"/>
        <v>1.4931864901656109</v>
      </c>
    </row>
    <row r="5896" spans="1:8">
      <c r="A5896">
        <f>'Solar Profile'!A5898</f>
        <v>9</v>
      </c>
      <c r="B5896">
        <f>'Solar Profile'!B5898</f>
        <v>3</v>
      </c>
      <c r="C5896">
        <f>'Solar Profile'!C5898</f>
        <v>14</v>
      </c>
      <c r="D5896" s="8">
        <f>'Solar Profile'!E5898*$K$13</f>
        <v>6.4757474999999998</v>
      </c>
      <c r="E5896" s="8">
        <f>'Load Profile'!D5897</f>
        <v>1.625136229786972</v>
      </c>
      <c r="F5896" s="8">
        <f t="shared" si="276"/>
        <v>-4.8506112702130277</v>
      </c>
      <c r="G5896">
        <f t="shared" si="277"/>
        <v>-4.8506112702130277</v>
      </c>
      <c r="H5896" s="8">
        <f t="shared" si="278"/>
        <v>1.625136229786972</v>
      </c>
    </row>
    <row r="5897" spans="1:8">
      <c r="A5897">
        <f>'Solar Profile'!A5899</f>
        <v>9</v>
      </c>
      <c r="B5897">
        <f>'Solar Profile'!B5899</f>
        <v>3</v>
      </c>
      <c r="C5897">
        <f>'Solar Profile'!C5899</f>
        <v>15</v>
      </c>
      <c r="D5897" s="8">
        <f>'Solar Profile'!E5899*$K$13</f>
        <v>5.8643025000000009</v>
      </c>
      <c r="E5897" s="8">
        <f>'Load Profile'!D5898</f>
        <v>1.8172537649574048</v>
      </c>
      <c r="F5897" s="8">
        <f t="shared" si="276"/>
        <v>-4.0470487350425959</v>
      </c>
      <c r="G5897">
        <f t="shared" si="277"/>
        <v>-4.0470487350425959</v>
      </c>
      <c r="H5897" s="8">
        <f t="shared" si="278"/>
        <v>1.817253764957405</v>
      </c>
    </row>
    <row r="5898" spans="1:8">
      <c r="A5898">
        <f>'Solar Profile'!A5900</f>
        <v>9</v>
      </c>
      <c r="B5898">
        <f>'Solar Profile'!B5900</f>
        <v>3</v>
      </c>
      <c r="C5898">
        <f>'Solar Profile'!C5900</f>
        <v>16</v>
      </c>
      <c r="D5898" s="8">
        <f>'Solar Profile'!E5900*$K$13</f>
        <v>4.8251724999999999</v>
      </c>
      <c r="E5898" s="8">
        <f>'Load Profile'!D5899</f>
        <v>1.880219051546796</v>
      </c>
      <c r="F5898" s="8">
        <f t="shared" si="276"/>
        <v>-2.9449534484532038</v>
      </c>
      <c r="G5898">
        <f t="shared" si="277"/>
        <v>-2.9449534484532038</v>
      </c>
      <c r="H5898" s="8">
        <f t="shared" si="278"/>
        <v>1.880219051546796</v>
      </c>
    </row>
    <row r="5899" spans="1:8">
      <c r="A5899">
        <f>'Solar Profile'!A5901</f>
        <v>9</v>
      </c>
      <c r="B5899">
        <f>'Solar Profile'!B5901</f>
        <v>3</v>
      </c>
      <c r="C5899">
        <f>'Solar Profile'!C5901</f>
        <v>17</v>
      </c>
      <c r="D5899" s="8">
        <f>'Solar Profile'!E5901*$K$13</f>
        <v>3.3379325</v>
      </c>
      <c r="E5899" s="8">
        <f>'Load Profile'!D5900</f>
        <v>1.9045033452693807</v>
      </c>
      <c r="F5899" s="8">
        <f t="shared" si="276"/>
        <v>-1.4334291547306193</v>
      </c>
      <c r="G5899">
        <f t="shared" si="277"/>
        <v>-1.4334291547306193</v>
      </c>
      <c r="H5899" s="8">
        <f t="shared" si="278"/>
        <v>1.9045033452693807</v>
      </c>
    </row>
    <row r="5900" spans="1:8">
      <c r="A5900">
        <f>'Solar Profile'!A5902</f>
        <v>9</v>
      </c>
      <c r="B5900">
        <f>'Solar Profile'!B5902</f>
        <v>3</v>
      </c>
      <c r="C5900">
        <f>'Solar Profile'!C5902</f>
        <v>18</v>
      </c>
      <c r="D5900" s="8">
        <f>'Solar Profile'!E5902*$K$13</f>
        <v>1.6379975</v>
      </c>
      <c r="E5900" s="8">
        <f>'Load Profile'!D5901</f>
        <v>1.8799219587717775</v>
      </c>
      <c r="F5900" s="8">
        <f t="shared" si="276"/>
        <v>0.24192445877177748</v>
      </c>
      <c r="G5900">
        <f t="shared" si="277"/>
        <v>0</v>
      </c>
      <c r="H5900" s="8">
        <f t="shared" si="278"/>
        <v>1.6379975</v>
      </c>
    </row>
    <row r="5901" spans="1:8">
      <c r="A5901">
        <f>'Solar Profile'!A5903</f>
        <v>9</v>
      </c>
      <c r="B5901">
        <f>'Solar Profile'!B5903</f>
        <v>3</v>
      </c>
      <c r="C5901">
        <f>'Solar Profile'!C5903</f>
        <v>19</v>
      </c>
      <c r="D5901" s="8">
        <f>'Solar Profile'!E5903*$K$13</f>
        <v>0.28271750000000001</v>
      </c>
      <c r="E5901" s="8">
        <f>'Load Profile'!D5902</f>
        <v>1.7182995508992849</v>
      </c>
      <c r="F5901" s="8">
        <f t="shared" si="276"/>
        <v>1.4355820508992849</v>
      </c>
      <c r="G5901">
        <f t="shared" si="277"/>
        <v>0</v>
      </c>
      <c r="H5901" s="8">
        <f t="shared" si="278"/>
        <v>0.28271750000000001</v>
      </c>
    </row>
    <row r="5902" spans="1:8">
      <c r="A5902">
        <f>'Solar Profile'!A5904</f>
        <v>9</v>
      </c>
      <c r="B5902">
        <f>'Solar Profile'!B5904</f>
        <v>3</v>
      </c>
      <c r="C5902">
        <f>'Solar Profile'!C5904</f>
        <v>20</v>
      </c>
      <c r="D5902" s="8">
        <f>'Solar Profile'!E5904*$K$13</f>
        <v>0</v>
      </c>
      <c r="E5902" s="8">
        <f>'Load Profile'!D5903</f>
        <v>1.6189223031776412</v>
      </c>
      <c r="F5902" s="8">
        <f t="shared" si="276"/>
        <v>1.6189223031776412</v>
      </c>
      <c r="G5902">
        <f t="shared" si="277"/>
        <v>0</v>
      </c>
      <c r="H5902" s="8">
        <f t="shared" si="278"/>
        <v>0</v>
      </c>
    </row>
    <row r="5903" spans="1:8">
      <c r="A5903">
        <f>'Solar Profile'!A5905</f>
        <v>9</v>
      </c>
      <c r="B5903">
        <f>'Solar Profile'!B5905</f>
        <v>3</v>
      </c>
      <c r="C5903">
        <f>'Solar Profile'!C5905</f>
        <v>21</v>
      </c>
      <c r="D5903" s="8">
        <f>'Solar Profile'!E5905*$K$13</f>
        <v>0</v>
      </c>
      <c r="E5903" s="8">
        <f>'Load Profile'!D5904</f>
        <v>1.4965344371943863</v>
      </c>
      <c r="F5903" s="8">
        <f t="shared" si="276"/>
        <v>1.4965344371943863</v>
      </c>
      <c r="G5903">
        <f t="shared" si="277"/>
        <v>0</v>
      </c>
      <c r="H5903" s="8">
        <f t="shared" si="278"/>
        <v>0</v>
      </c>
    </row>
    <row r="5904" spans="1:8">
      <c r="A5904">
        <f>'Solar Profile'!A5906</f>
        <v>9</v>
      </c>
      <c r="B5904">
        <f>'Solar Profile'!B5906</f>
        <v>3</v>
      </c>
      <c r="C5904">
        <f>'Solar Profile'!C5906</f>
        <v>22</v>
      </c>
      <c r="D5904" s="8">
        <f>'Solar Profile'!E5906*$K$13</f>
        <v>0</v>
      </c>
      <c r="E5904" s="8">
        <f>'Load Profile'!D5905</f>
        <v>1.1976126725990772</v>
      </c>
      <c r="F5904" s="8">
        <f t="shared" si="276"/>
        <v>1.1976126725990772</v>
      </c>
      <c r="G5904">
        <f t="shared" si="277"/>
        <v>0</v>
      </c>
      <c r="H5904" s="8">
        <f t="shared" si="278"/>
        <v>0</v>
      </c>
    </row>
    <row r="5905" spans="1:8">
      <c r="A5905">
        <f>'Solar Profile'!A5907</f>
        <v>9</v>
      </c>
      <c r="B5905">
        <f>'Solar Profile'!B5907</f>
        <v>3</v>
      </c>
      <c r="C5905">
        <f>'Solar Profile'!C5907</f>
        <v>23</v>
      </c>
      <c r="D5905" s="8">
        <f>'Solar Profile'!E5907*$K$13</f>
        <v>0</v>
      </c>
      <c r="E5905" s="8">
        <f>'Load Profile'!D5906</f>
        <v>0.94522464922167126</v>
      </c>
      <c r="F5905" s="8">
        <f t="shared" si="276"/>
        <v>0.94522464922167126</v>
      </c>
      <c r="G5905">
        <f t="shared" si="277"/>
        <v>0</v>
      </c>
      <c r="H5905" s="8">
        <f t="shared" si="278"/>
        <v>0</v>
      </c>
    </row>
    <row r="5906" spans="1:8">
      <c r="A5906">
        <f>'Solar Profile'!A5908</f>
        <v>9</v>
      </c>
      <c r="B5906">
        <f>'Solar Profile'!B5908</f>
        <v>4</v>
      </c>
      <c r="C5906">
        <f>'Solar Profile'!C5908</f>
        <v>0</v>
      </c>
      <c r="D5906" s="8">
        <f>'Solar Profile'!E5908*$K$13</f>
        <v>0</v>
      </c>
      <c r="E5906" s="8">
        <f>'Load Profile'!D5907</f>
        <v>0.93577833480622319</v>
      </c>
      <c r="F5906" s="8">
        <f t="shared" si="276"/>
        <v>0.93577833480622319</v>
      </c>
      <c r="G5906">
        <f t="shared" si="277"/>
        <v>0</v>
      </c>
      <c r="H5906" s="8">
        <f t="shared" si="278"/>
        <v>0</v>
      </c>
    </row>
    <row r="5907" spans="1:8">
      <c r="A5907">
        <f>'Solar Profile'!A5909</f>
        <v>9</v>
      </c>
      <c r="B5907">
        <f>'Solar Profile'!B5909</f>
        <v>4</v>
      </c>
      <c r="C5907">
        <f>'Solar Profile'!C5909</f>
        <v>1</v>
      </c>
      <c r="D5907" s="8">
        <f>'Solar Profile'!E5909*$K$13</f>
        <v>0</v>
      </c>
      <c r="E5907" s="8">
        <f>'Load Profile'!D5908</f>
        <v>0.80629817349204247</v>
      </c>
      <c r="F5907" s="8">
        <f t="shared" si="276"/>
        <v>0.80629817349204247</v>
      </c>
      <c r="G5907">
        <f t="shared" si="277"/>
        <v>0</v>
      </c>
      <c r="H5907" s="8">
        <f t="shared" si="278"/>
        <v>0</v>
      </c>
    </row>
    <row r="5908" spans="1:8">
      <c r="A5908">
        <f>'Solar Profile'!A5910</f>
        <v>9</v>
      </c>
      <c r="B5908">
        <f>'Solar Profile'!B5910</f>
        <v>4</v>
      </c>
      <c r="C5908">
        <f>'Solar Profile'!C5910</f>
        <v>2</v>
      </c>
      <c r="D5908" s="8">
        <f>'Solar Profile'!E5910*$K$13</f>
        <v>0</v>
      </c>
      <c r="E5908" s="8">
        <f>'Load Profile'!D5909</f>
        <v>0.6937157653985967</v>
      </c>
      <c r="F5908" s="8">
        <f t="shared" si="276"/>
        <v>0.6937157653985967</v>
      </c>
      <c r="G5908">
        <f t="shared" si="277"/>
        <v>0</v>
      </c>
      <c r="H5908" s="8">
        <f t="shared" si="278"/>
        <v>0</v>
      </c>
    </row>
    <row r="5909" spans="1:8">
      <c r="A5909">
        <f>'Solar Profile'!A5911</f>
        <v>9</v>
      </c>
      <c r="B5909">
        <f>'Solar Profile'!B5911</f>
        <v>4</v>
      </c>
      <c r="C5909">
        <f>'Solar Profile'!C5911</f>
        <v>3</v>
      </c>
      <c r="D5909" s="8">
        <f>'Solar Profile'!E5911*$K$13</f>
        <v>0</v>
      </c>
      <c r="E5909" s="8">
        <f>'Load Profile'!D5910</f>
        <v>0.69183633541778267</v>
      </c>
      <c r="F5909" s="8">
        <f t="shared" si="276"/>
        <v>0.69183633541778267</v>
      </c>
      <c r="G5909">
        <f t="shared" si="277"/>
        <v>0</v>
      </c>
      <c r="H5909" s="8">
        <f t="shared" si="278"/>
        <v>0</v>
      </c>
    </row>
    <row r="5910" spans="1:8">
      <c r="A5910">
        <f>'Solar Profile'!A5912</f>
        <v>9</v>
      </c>
      <c r="B5910">
        <f>'Solar Profile'!B5912</f>
        <v>4</v>
      </c>
      <c r="C5910">
        <f>'Solar Profile'!C5912</f>
        <v>4</v>
      </c>
      <c r="D5910" s="8">
        <f>'Solar Profile'!E5912*$K$13</f>
        <v>0</v>
      </c>
      <c r="E5910" s="8">
        <f>'Load Profile'!D5911</f>
        <v>0.64993405822321804</v>
      </c>
      <c r="F5910" s="8">
        <f t="shared" si="276"/>
        <v>0.64993405822321804</v>
      </c>
      <c r="G5910">
        <f t="shared" si="277"/>
        <v>0</v>
      </c>
      <c r="H5910" s="8">
        <f t="shared" si="278"/>
        <v>0</v>
      </c>
    </row>
    <row r="5911" spans="1:8">
      <c r="A5911">
        <f>'Solar Profile'!A5913</f>
        <v>9</v>
      </c>
      <c r="B5911">
        <f>'Solar Profile'!B5913</f>
        <v>4</v>
      </c>
      <c r="C5911">
        <f>'Solar Profile'!C5913</f>
        <v>5</v>
      </c>
      <c r="D5911" s="8">
        <f>'Solar Profile'!E5913*$K$13</f>
        <v>0</v>
      </c>
      <c r="E5911" s="8">
        <f>'Load Profile'!D5912</f>
        <v>0.61615753755157276</v>
      </c>
      <c r="F5911" s="8">
        <f t="shared" si="276"/>
        <v>0.61615753755157276</v>
      </c>
      <c r="G5911">
        <f t="shared" si="277"/>
        <v>0</v>
      </c>
      <c r="H5911" s="8">
        <f t="shared" si="278"/>
        <v>0</v>
      </c>
    </row>
    <row r="5912" spans="1:8">
      <c r="A5912">
        <f>'Solar Profile'!A5914</f>
        <v>9</v>
      </c>
      <c r="B5912">
        <f>'Solar Profile'!B5914</f>
        <v>4</v>
      </c>
      <c r="C5912">
        <f>'Solar Profile'!C5914</f>
        <v>6</v>
      </c>
      <c r="D5912" s="8">
        <f>'Solar Profile'!E5914*$K$13</f>
        <v>0</v>
      </c>
      <c r="E5912" s="8">
        <f>'Load Profile'!D5913</f>
        <v>0.69790894945071391</v>
      </c>
      <c r="F5912" s="8">
        <f t="shared" si="276"/>
        <v>0.69790894945071391</v>
      </c>
      <c r="G5912">
        <f t="shared" si="277"/>
        <v>0</v>
      </c>
      <c r="H5912" s="8">
        <f t="shared" si="278"/>
        <v>0</v>
      </c>
    </row>
    <row r="5913" spans="1:8">
      <c r="A5913">
        <f>'Solar Profile'!A5915</f>
        <v>9</v>
      </c>
      <c r="B5913">
        <f>'Solar Profile'!B5915</f>
        <v>4</v>
      </c>
      <c r="C5913">
        <f>'Solar Profile'!C5915</f>
        <v>7</v>
      </c>
      <c r="D5913" s="8">
        <f>'Solar Profile'!E5915*$K$13</f>
        <v>8.0177499999999985E-2</v>
      </c>
      <c r="E5913" s="8">
        <f>'Load Profile'!D5914</f>
        <v>0.79423239361377052</v>
      </c>
      <c r="F5913" s="8">
        <f t="shared" si="276"/>
        <v>0.7140548936137705</v>
      </c>
      <c r="G5913">
        <f t="shared" si="277"/>
        <v>0</v>
      </c>
      <c r="H5913" s="8">
        <f t="shared" si="278"/>
        <v>8.0177499999999985E-2</v>
      </c>
    </row>
    <row r="5914" spans="1:8">
      <c r="A5914">
        <f>'Solar Profile'!A5916</f>
        <v>9</v>
      </c>
      <c r="B5914">
        <f>'Solar Profile'!B5916</f>
        <v>4</v>
      </c>
      <c r="C5914">
        <f>'Solar Profile'!C5916</f>
        <v>8</v>
      </c>
      <c r="D5914" s="8">
        <f>'Solar Profile'!E5916*$K$13</f>
        <v>1.3059000000000001</v>
      </c>
      <c r="E5914" s="8">
        <f>'Load Profile'!D5915</f>
        <v>0.97089734398581662</v>
      </c>
      <c r="F5914" s="8">
        <f t="shared" si="276"/>
        <v>-0.33500265601418344</v>
      </c>
      <c r="G5914">
        <f t="shared" si="277"/>
        <v>-0.33500265601418344</v>
      </c>
      <c r="H5914" s="8">
        <f t="shared" si="278"/>
        <v>0.97089734398581662</v>
      </c>
    </row>
    <row r="5915" spans="1:8">
      <c r="A5915">
        <f>'Solar Profile'!A5917</f>
        <v>9</v>
      </c>
      <c r="B5915">
        <f>'Solar Profile'!B5917</f>
        <v>4</v>
      </c>
      <c r="C5915">
        <f>'Solar Profile'!C5917</f>
        <v>9</v>
      </c>
      <c r="D5915" s="8">
        <f>'Solar Profile'!E5917*$K$13</f>
        <v>3.1031500000000003</v>
      </c>
      <c r="E5915" s="8">
        <f>'Load Profile'!D5916</f>
        <v>0.96629399505216529</v>
      </c>
      <c r="F5915" s="8">
        <f t="shared" si="276"/>
        <v>-2.1368560049478349</v>
      </c>
      <c r="G5915">
        <f t="shared" si="277"/>
        <v>-2.1368560049478349</v>
      </c>
      <c r="H5915" s="8">
        <f t="shared" si="278"/>
        <v>0.9662939950521654</v>
      </c>
    </row>
    <row r="5916" spans="1:8">
      <c r="A5916">
        <f>'Solar Profile'!A5918</f>
        <v>9</v>
      </c>
      <c r="B5916">
        <f>'Solar Profile'!B5918</f>
        <v>4</v>
      </c>
      <c r="C5916">
        <f>'Solar Profile'!C5918</f>
        <v>10</v>
      </c>
      <c r="D5916" s="8">
        <f>'Solar Profile'!E5918*$K$13</f>
        <v>4.7891075000000001</v>
      </c>
      <c r="E5916" s="8">
        <f>'Load Profile'!D5917</f>
        <v>1.0313428955641917</v>
      </c>
      <c r="F5916" s="8">
        <f t="shared" si="276"/>
        <v>-3.7577646044358084</v>
      </c>
      <c r="G5916">
        <f t="shared" si="277"/>
        <v>-3.7577646044358084</v>
      </c>
      <c r="H5916" s="8">
        <f t="shared" si="278"/>
        <v>1.0313428955641917</v>
      </c>
    </row>
    <row r="5917" spans="1:8">
      <c r="A5917">
        <f>'Solar Profile'!A5919</f>
        <v>9</v>
      </c>
      <c r="B5917">
        <f>'Solar Profile'!B5919</f>
        <v>4</v>
      </c>
      <c r="C5917">
        <f>'Solar Profile'!C5919</f>
        <v>11</v>
      </c>
      <c r="D5917" s="8">
        <f>'Solar Profile'!E5919*$K$13</f>
        <v>5.9728099999999991</v>
      </c>
      <c r="E5917" s="8">
        <f>'Load Profile'!D5918</f>
        <v>1.0657897178755282</v>
      </c>
      <c r="F5917" s="8">
        <f t="shared" si="276"/>
        <v>-4.9070202821244706</v>
      </c>
      <c r="G5917">
        <f t="shared" si="277"/>
        <v>-4.9070202821244706</v>
      </c>
      <c r="H5917" s="8">
        <f t="shared" si="278"/>
        <v>1.0657897178755285</v>
      </c>
    </row>
    <row r="5918" spans="1:8">
      <c r="A5918">
        <f>'Solar Profile'!A5920</f>
        <v>9</v>
      </c>
      <c r="B5918">
        <f>'Solar Profile'!B5920</f>
        <v>4</v>
      </c>
      <c r="C5918">
        <f>'Solar Profile'!C5920</f>
        <v>12</v>
      </c>
      <c r="D5918" s="8">
        <f>'Solar Profile'!E5920*$K$13</f>
        <v>6.6907925000000006</v>
      </c>
      <c r="E5918" s="8">
        <f>'Load Profile'!D5919</f>
        <v>1.2186934874285817</v>
      </c>
      <c r="F5918" s="8">
        <f t="shared" si="276"/>
        <v>-5.4720990125714186</v>
      </c>
      <c r="G5918">
        <f t="shared" si="277"/>
        <v>-5.4720990125714186</v>
      </c>
      <c r="H5918" s="8">
        <f t="shared" si="278"/>
        <v>1.218693487428582</v>
      </c>
    </row>
    <row r="5919" spans="1:8">
      <c r="A5919">
        <f>'Solar Profile'!A5921</f>
        <v>9</v>
      </c>
      <c r="B5919">
        <f>'Solar Profile'!B5921</f>
        <v>4</v>
      </c>
      <c r="C5919">
        <f>'Solar Profile'!C5921</f>
        <v>13</v>
      </c>
      <c r="D5919" s="8">
        <f>'Solar Profile'!E5921*$K$13</f>
        <v>6.9769275000000004</v>
      </c>
      <c r="E5919" s="8">
        <f>'Load Profile'!D5920</f>
        <v>1.2632970890638668</v>
      </c>
      <c r="F5919" s="8">
        <f t="shared" si="276"/>
        <v>-5.7136304109361333</v>
      </c>
      <c r="G5919">
        <f t="shared" si="277"/>
        <v>-5.7136304109361333</v>
      </c>
      <c r="H5919" s="8">
        <f t="shared" si="278"/>
        <v>1.2632970890638671</v>
      </c>
    </row>
    <row r="5920" spans="1:8">
      <c r="A5920">
        <f>'Solar Profile'!A5922</f>
        <v>9</v>
      </c>
      <c r="B5920">
        <f>'Solar Profile'!B5922</f>
        <v>4</v>
      </c>
      <c r="C5920">
        <f>'Solar Profile'!C5922</f>
        <v>14</v>
      </c>
      <c r="D5920" s="8">
        <f>'Solar Profile'!E5922*$K$13</f>
        <v>6.7900499999999999</v>
      </c>
      <c r="E5920" s="8">
        <f>'Load Profile'!D5921</f>
        <v>1.3287300078489239</v>
      </c>
      <c r="F5920" s="8">
        <f t="shared" si="276"/>
        <v>-5.4613199921510756</v>
      </c>
      <c r="G5920">
        <f t="shared" si="277"/>
        <v>-5.4613199921510756</v>
      </c>
      <c r="H5920" s="8">
        <f t="shared" si="278"/>
        <v>1.3287300078489244</v>
      </c>
    </row>
    <row r="5921" spans="1:8">
      <c r="A5921">
        <f>'Solar Profile'!A5923</f>
        <v>9</v>
      </c>
      <c r="B5921">
        <f>'Solar Profile'!B5923</f>
        <v>4</v>
      </c>
      <c r="C5921">
        <f>'Solar Profile'!C5923</f>
        <v>15</v>
      </c>
      <c r="D5921" s="8">
        <f>'Solar Profile'!E5923*$K$13</f>
        <v>6.2122875000000004</v>
      </c>
      <c r="E5921" s="8">
        <f>'Load Profile'!D5922</f>
        <v>1.3791748445707048</v>
      </c>
      <c r="F5921" s="8">
        <f t="shared" si="276"/>
        <v>-4.8331126554292956</v>
      </c>
      <c r="G5921">
        <f t="shared" si="277"/>
        <v>-4.8331126554292956</v>
      </c>
      <c r="H5921" s="8">
        <f t="shared" si="278"/>
        <v>1.3791748445707048</v>
      </c>
    </row>
    <row r="5922" spans="1:8">
      <c r="A5922">
        <f>'Solar Profile'!A5924</f>
        <v>9</v>
      </c>
      <c r="B5922">
        <f>'Solar Profile'!B5924</f>
        <v>4</v>
      </c>
      <c r="C5922">
        <f>'Solar Profile'!C5924</f>
        <v>16</v>
      </c>
      <c r="D5922" s="8">
        <f>'Solar Profile'!E5924*$K$13</f>
        <v>5.2053899999999995</v>
      </c>
      <c r="E5922" s="8">
        <f>'Load Profile'!D5923</f>
        <v>1.4704097800829052</v>
      </c>
      <c r="F5922" s="8">
        <f t="shared" si="276"/>
        <v>-3.7349802199170945</v>
      </c>
      <c r="G5922">
        <f t="shared" si="277"/>
        <v>-3.7349802199170945</v>
      </c>
      <c r="H5922" s="8">
        <f t="shared" si="278"/>
        <v>1.470409780082905</v>
      </c>
    </row>
    <row r="5923" spans="1:8">
      <c r="A5923">
        <f>'Solar Profile'!A5925</f>
        <v>9</v>
      </c>
      <c r="B5923">
        <f>'Solar Profile'!B5925</f>
        <v>4</v>
      </c>
      <c r="C5923">
        <f>'Solar Profile'!C5925</f>
        <v>17</v>
      </c>
      <c r="D5923" s="8">
        <f>'Solar Profile'!E5925*$K$13</f>
        <v>3.7165900000000001</v>
      </c>
      <c r="E5923" s="8">
        <f>'Load Profile'!D5924</f>
        <v>1.4478220442980696</v>
      </c>
      <c r="F5923" s="8">
        <f t="shared" si="276"/>
        <v>-2.2687679557019305</v>
      </c>
      <c r="G5923">
        <f t="shared" si="277"/>
        <v>-2.2687679557019305</v>
      </c>
      <c r="H5923" s="8">
        <f t="shared" si="278"/>
        <v>1.4478220442980696</v>
      </c>
    </row>
    <row r="5924" spans="1:8">
      <c r="A5924">
        <f>'Solar Profile'!A5926</f>
        <v>9</v>
      </c>
      <c r="B5924">
        <f>'Solar Profile'!B5926</f>
        <v>4</v>
      </c>
      <c r="C5924">
        <f>'Solar Profile'!C5926</f>
        <v>18</v>
      </c>
      <c r="D5924" s="8">
        <f>'Solar Profile'!E5926*$K$13</f>
        <v>1.8342775</v>
      </c>
      <c r="E5924" s="8">
        <f>'Load Profile'!D5925</f>
        <v>1.3206369304058625</v>
      </c>
      <c r="F5924" s="8">
        <f t="shared" si="276"/>
        <v>-0.51364056959413751</v>
      </c>
      <c r="G5924">
        <f t="shared" si="277"/>
        <v>-0.51364056959413751</v>
      </c>
      <c r="H5924" s="8">
        <f t="shared" si="278"/>
        <v>1.3206369304058625</v>
      </c>
    </row>
    <row r="5925" spans="1:8">
      <c r="A5925">
        <f>'Solar Profile'!A5927</f>
        <v>9</v>
      </c>
      <c r="B5925">
        <f>'Solar Profile'!B5927</f>
        <v>4</v>
      </c>
      <c r="C5925">
        <f>'Solar Profile'!C5927</f>
        <v>19</v>
      </c>
      <c r="D5925" s="8">
        <f>'Solar Profile'!E5927*$K$13</f>
        <v>0.26479999999999998</v>
      </c>
      <c r="E5925" s="8">
        <f>'Load Profile'!D5926</f>
        <v>1.3515189498286746</v>
      </c>
      <c r="F5925" s="8">
        <f t="shared" si="276"/>
        <v>1.0867189498286747</v>
      </c>
      <c r="G5925">
        <f t="shared" si="277"/>
        <v>0</v>
      </c>
      <c r="H5925" s="8">
        <f t="shared" si="278"/>
        <v>0.26479999999999998</v>
      </c>
    </row>
    <row r="5926" spans="1:8">
      <c r="A5926">
        <f>'Solar Profile'!A5928</f>
        <v>9</v>
      </c>
      <c r="B5926">
        <f>'Solar Profile'!B5928</f>
        <v>4</v>
      </c>
      <c r="C5926">
        <f>'Solar Profile'!C5928</f>
        <v>20</v>
      </c>
      <c r="D5926" s="8">
        <f>'Solar Profile'!E5928*$K$13</f>
        <v>0</v>
      </c>
      <c r="E5926" s="8">
        <f>'Load Profile'!D5927</f>
        <v>1.2840326879108783</v>
      </c>
      <c r="F5926" s="8">
        <f t="shared" si="276"/>
        <v>1.2840326879108783</v>
      </c>
      <c r="G5926">
        <f t="shared" si="277"/>
        <v>0</v>
      </c>
      <c r="H5926" s="8">
        <f t="shared" si="278"/>
        <v>0</v>
      </c>
    </row>
    <row r="5927" spans="1:8">
      <c r="A5927">
        <f>'Solar Profile'!A5929</f>
        <v>9</v>
      </c>
      <c r="B5927">
        <f>'Solar Profile'!B5929</f>
        <v>4</v>
      </c>
      <c r="C5927">
        <f>'Solar Profile'!C5929</f>
        <v>21</v>
      </c>
      <c r="D5927" s="8">
        <f>'Solar Profile'!E5929*$K$13</f>
        <v>0</v>
      </c>
      <c r="E5927" s="8">
        <f>'Load Profile'!D5928</f>
        <v>1.179585058172365</v>
      </c>
      <c r="F5927" s="8">
        <f t="shared" si="276"/>
        <v>1.179585058172365</v>
      </c>
      <c r="G5927">
        <f t="shared" si="277"/>
        <v>0</v>
      </c>
      <c r="H5927" s="8">
        <f t="shared" si="278"/>
        <v>0</v>
      </c>
    </row>
    <row r="5928" spans="1:8">
      <c r="A5928">
        <f>'Solar Profile'!A5930</f>
        <v>9</v>
      </c>
      <c r="B5928">
        <f>'Solar Profile'!B5930</f>
        <v>4</v>
      </c>
      <c r="C5928">
        <f>'Solar Profile'!C5930</f>
        <v>22</v>
      </c>
      <c r="D5928" s="8">
        <f>'Solar Profile'!E5930*$K$13</f>
        <v>0</v>
      </c>
      <c r="E5928" s="8">
        <f>'Load Profile'!D5929</f>
        <v>1.0367070003253207</v>
      </c>
      <c r="F5928" s="8">
        <f t="shared" si="276"/>
        <v>1.0367070003253207</v>
      </c>
      <c r="G5928">
        <f t="shared" si="277"/>
        <v>0</v>
      </c>
      <c r="H5928" s="8">
        <f t="shared" si="278"/>
        <v>0</v>
      </c>
    </row>
    <row r="5929" spans="1:8">
      <c r="A5929">
        <f>'Solar Profile'!A5931</f>
        <v>9</v>
      </c>
      <c r="B5929">
        <f>'Solar Profile'!B5931</f>
        <v>4</v>
      </c>
      <c r="C5929">
        <f>'Solar Profile'!C5931</f>
        <v>23</v>
      </c>
      <c r="D5929" s="8">
        <f>'Solar Profile'!E5931*$K$13</f>
        <v>0</v>
      </c>
      <c r="E5929" s="8">
        <f>'Load Profile'!D5930</f>
        <v>0.88144236075776994</v>
      </c>
      <c r="F5929" s="8">
        <f t="shared" si="276"/>
        <v>0.88144236075776994</v>
      </c>
      <c r="G5929">
        <f t="shared" si="277"/>
        <v>0</v>
      </c>
      <c r="H5929" s="8">
        <f t="shared" si="278"/>
        <v>0</v>
      </c>
    </row>
    <row r="5930" spans="1:8">
      <c r="A5930">
        <f>'Solar Profile'!A5932</f>
        <v>9</v>
      </c>
      <c r="B5930">
        <f>'Solar Profile'!B5932</f>
        <v>5</v>
      </c>
      <c r="C5930">
        <f>'Solar Profile'!C5932</f>
        <v>0</v>
      </c>
      <c r="D5930" s="8">
        <f>'Solar Profile'!E5932*$K$13</f>
        <v>0</v>
      </c>
      <c r="E5930" s="8">
        <f>'Load Profile'!D5931</f>
        <v>0.73579808818559345</v>
      </c>
      <c r="F5930" s="8">
        <f t="shared" si="276"/>
        <v>0.73579808818559345</v>
      </c>
      <c r="G5930">
        <f t="shared" si="277"/>
        <v>0</v>
      </c>
      <c r="H5930" s="8">
        <f t="shared" si="278"/>
        <v>0</v>
      </c>
    </row>
    <row r="5931" spans="1:8">
      <c r="A5931">
        <f>'Solar Profile'!A5933</f>
        <v>9</v>
      </c>
      <c r="B5931">
        <f>'Solar Profile'!B5933</f>
        <v>5</v>
      </c>
      <c r="C5931">
        <f>'Solar Profile'!C5933</f>
        <v>1</v>
      </c>
      <c r="D5931" s="8">
        <f>'Solar Profile'!E5933*$K$13</f>
        <v>0</v>
      </c>
      <c r="E5931" s="8">
        <f>'Load Profile'!D5932</f>
        <v>0.65790269890720787</v>
      </c>
      <c r="F5931" s="8">
        <f t="shared" si="276"/>
        <v>0.65790269890720787</v>
      </c>
      <c r="G5931">
        <f t="shared" si="277"/>
        <v>0</v>
      </c>
      <c r="H5931" s="8">
        <f t="shared" si="278"/>
        <v>0</v>
      </c>
    </row>
    <row r="5932" spans="1:8">
      <c r="A5932">
        <f>'Solar Profile'!A5934</f>
        <v>9</v>
      </c>
      <c r="B5932">
        <f>'Solar Profile'!B5934</f>
        <v>5</v>
      </c>
      <c r="C5932">
        <f>'Solar Profile'!C5934</f>
        <v>2</v>
      </c>
      <c r="D5932" s="8">
        <f>'Solar Profile'!E5934*$K$13</f>
        <v>0</v>
      </c>
      <c r="E5932" s="8">
        <f>'Load Profile'!D5933</f>
        <v>0.59955901335863127</v>
      </c>
      <c r="F5932" s="8">
        <f t="shared" si="276"/>
        <v>0.59955901335863127</v>
      </c>
      <c r="G5932">
        <f t="shared" si="277"/>
        <v>0</v>
      </c>
      <c r="H5932" s="8">
        <f t="shared" si="278"/>
        <v>0</v>
      </c>
    </row>
    <row r="5933" spans="1:8">
      <c r="A5933">
        <f>'Solar Profile'!A5935</f>
        <v>9</v>
      </c>
      <c r="B5933">
        <f>'Solar Profile'!B5935</f>
        <v>5</v>
      </c>
      <c r="C5933">
        <f>'Solar Profile'!C5935</f>
        <v>3</v>
      </c>
      <c r="D5933" s="8">
        <f>'Solar Profile'!E5935*$K$13</f>
        <v>0</v>
      </c>
      <c r="E5933" s="8">
        <f>'Load Profile'!D5934</f>
        <v>0.54284969838334973</v>
      </c>
      <c r="F5933" s="8">
        <f t="shared" si="276"/>
        <v>0.54284969838334973</v>
      </c>
      <c r="G5933">
        <f t="shared" si="277"/>
        <v>0</v>
      </c>
      <c r="H5933" s="8">
        <f t="shared" si="278"/>
        <v>0</v>
      </c>
    </row>
    <row r="5934" spans="1:8">
      <c r="A5934">
        <f>'Solar Profile'!A5936</f>
        <v>9</v>
      </c>
      <c r="B5934">
        <f>'Solar Profile'!B5936</f>
        <v>5</v>
      </c>
      <c r="C5934">
        <f>'Solar Profile'!C5936</f>
        <v>4</v>
      </c>
      <c r="D5934" s="8">
        <f>'Solar Profile'!E5936*$K$13</f>
        <v>0</v>
      </c>
      <c r="E5934" s="8">
        <f>'Load Profile'!D5935</f>
        <v>0.56806623140781087</v>
      </c>
      <c r="F5934" s="8">
        <f t="shared" si="276"/>
        <v>0.56806623140781087</v>
      </c>
      <c r="G5934">
        <f t="shared" si="277"/>
        <v>0</v>
      </c>
      <c r="H5934" s="8">
        <f t="shared" si="278"/>
        <v>0</v>
      </c>
    </row>
    <row r="5935" spans="1:8">
      <c r="A5935">
        <f>'Solar Profile'!A5937</f>
        <v>9</v>
      </c>
      <c r="B5935">
        <f>'Solar Profile'!B5937</f>
        <v>5</v>
      </c>
      <c r="C5935">
        <f>'Solar Profile'!C5937</f>
        <v>5</v>
      </c>
      <c r="D5935" s="8">
        <f>'Solar Profile'!E5937*$K$13</f>
        <v>0</v>
      </c>
      <c r="E5935" s="8">
        <f>'Load Profile'!D5936</f>
        <v>0.61180904977899231</v>
      </c>
      <c r="F5935" s="8">
        <f t="shared" si="276"/>
        <v>0.61180904977899231</v>
      </c>
      <c r="G5935">
        <f t="shared" si="277"/>
        <v>0</v>
      </c>
      <c r="H5935" s="8">
        <f t="shared" si="278"/>
        <v>0</v>
      </c>
    </row>
    <row r="5936" spans="1:8">
      <c r="A5936">
        <f>'Solar Profile'!A5938</f>
        <v>9</v>
      </c>
      <c r="B5936">
        <f>'Solar Profile'!B5938</f>
        <v>5</v>
      </c>
      <c r="C5936">
        <f>'Solar Profile'!C5938</f>
        <v>6</v>
      </c>
      <c r="D5936" s="8">
        <f>'Solar Profile'!E5938*$K$13</f>
        <v>0</v>
      </c>
      <c r="E5936" s="8">
        <f>'Load Profile'!D5937</f>
        <v>0.64190305811501924</v>
      </c>
      <c r="F5936" s="8">
        <f t="shared" si="276"/>
        <v>0.64190305811501924</v>
      </c>
      <c r="G5936">
        <f t="shared" si="277"/>
        <v>0</v>
      </c>
      <c r="H5936" s="8">
        <f t="shared" si="278"/>
        <v>0</v>
      </c>
    </row>
    <row r="5937" spans="1:8">
      <c r="A5937">
        <f>'Solar Profile'!A5939</f>
        <v>9</v>
      </c>
      <c r="B5937">
        <f>'Solar Profile'!B5939</f>
        <v>5</v>
      </c>
      <c r="C5937">
        <f>'Solar Profile'!C5939</f>
        <v>7</v>
      </c>
      <c r="D5937" s="8">
        <f>'Solar Profile'!E5939*$K$13</f>
        <v>0.10839</v>
      </c>
      <c r="E5937" s="8">
        <f>'Load Profile'!D5938</f>
        <v>0.71467505554667687</v>
      </c>
      <c r="F5937" s="8">
        <f t="shared" si="276"/>
        <v>0.60628505554667689</v>
      </c>
      <c r="G5937">
        <f t="shared" si="277"/>
        <v>0</v>
      </c>
      <c r="H5937" s="8">
        <f t="shared" si="278"/>
        <v>0.10839</v>
      </c>
    </row>
    <row r="5938" spans="1:8">
      <c r="A5938">
        <f>'Solar Profile'!A5940</f>
        <v>9</v>
      </c>
      <c r="B5938">
        <f>'Solar Profile'!B5940</f>
        <v>5</v>
      </c>
      <c r="C5938">
        <f>'Solar Profile'!C5940</f>
        <v>8</v>
      </c>
      <c r="D5938" s="8">
        <f>'Solar Profile'!E5940*$K$13</f>
        <v>1.5032475000000001</v>
      </c>
      <c r="E5938" s="8">
        <f>'Load Profile'!D5939</f>
        <v>0.84887665323584138</v>
      </c>
      <c r="F5938" s="8">
        <f t="shared" si="276"/>
        <v>-0.65437084676415869</v>
      </c>
      <c r="G5938">
        <f t="shared" si="277"/>
        <v>-0.65437084676415869</v>
      </c>
      <c r="H5938" s="8">
        <f t="shared" si="278"/>
        <v>0.84887665323584138</v>
      </c>
    </row>
    <row r="5939" spans="1:8">
      <c r="A5939">
        <f>'Solar Profile'!A5941</f>
        <v>9</v>
      </c>
      <c r="B5939">
        <f>'Solar Profile'!B5941</f>
        <v>5</v>
      </c>
      <c r="C5939">
        <f>'Solar Profile'!C5941</f>
        <v>9</v>
      </c>
      <c r="D5939" s="8">
        <f>'Solar Profile'!E5941*$K$13</f>
        <v>3.4728775000000001</v>
      </c>
      <c r="E5939" s="8">
        <f>'Load Profile'!D5940</f>
        <v>0.84837331569169094</v>
      </c>
      <c r="F5939" s="8">
        <f t="shared" si="276"/>
        <v>-2.624504184308309</v>
      </c>
      <c r="G5939">
        <f t="shared" si="277"/>
        <v>-2.624504184308309</v>
      </c>
      <c r="H5939" s="8">
        <f t="shared" si="278"/>
        <v>0.84837331569169105</v>
      </c>
    </row>
    <row r="5940" spans="1:8">
      <c r="A5940">
        <f>'Solar Profile'!A5942</f>
        <v>9</v>
      </c>
      <c r="B5940">
        <f>'Solar Profile'!B5942</f>
        <v>5</v>
      </c>
      <c r="C5940">
        <f>'Solar Profile'!C5942</f>
        <v>10</v>
      </c>
      <c r="D5940" s="8">
        <f>'Solar Profile'!E5942*$K$13</f>
        <v>5.123267499999999</v>
      </c>
      <c r="E5940" s="8">
        <f>'Load Profile'!D5941</f>
        <v>0.90846026448608541</v>
      </c>
      <c r="F5940" s="8">
        <f t="shared" si="276"/>
        <v>-4.2148072355139137</v>
      </c>
      <c r="G5940">
        <f t="shared" si="277"/>
        <v>-4.2148072355139137</v>
      </c>
      <c r="H5940" s="8">
        <f t="shared" si="278"/>
        <v>0.9084602644860853</v>
      </c>
    </row>
    <row r="5941" spans="1:8">
      <c r="A5941">
        <f>'Solar Profile'!A5943</f>
        <v>9</v>
      </c>
      <c r="B5941">
        <f>'Solar Profile'!B5943</f>
        <v>5</v>
      </c>
      <c r="C5941">
        <f>'Solar Profile'!C5943</f>
        <v>11</v>
      </c>
      <c r="D5941" s="8">
        <f>'Solar Profile'!E5943*$K$13</f>
        <v>6.2679925000000001</v>
      </c>
      <c r="E5941" s="8">
        <f>'Load Profile'!D5942</f>
        <v>0.98528878681276477</v>
      </c>
      <c r="F5941" s="8">
        <f t="shared" si="276"/>
        <v>-5.2827037131872352</v>
      </c>
      <c r="G5941">
        <f t="shared" si="277"/>
        <v>-5.2827037131872352</v>
      </c>
      <c r="H5941" s="8">
        <f t="shared" si="278"/>
        <v>0.98528878681276488</v>
      </c>
    </row>
    <row r="5942" spans="1:8">
      <c r="A5942">
        <f>'Solar Profile'!A5944</f>
        <v>9</v>
      </c>
      <c r="B5942">
        <f>'Solar Profile'!B5944</f>
        <v>5</v>
      </c>
      <c r="C5942">
        <f>'Solar Profile'!C5944</f>
        <v>12</v>
      </c>
      <c r="D5942" s="8">
        <f>'Solar Profile'!E5944*$K$13</f>
        <v>6.9095474999999995</v>
      </c>
      <c r="E5942" s="8">
        <f>'Load Profile'!D5943</f>
        <v>1.0780302890539499</v>
      </c>
      <c r="F5942" s="8">
        <f t="shared" si="276"/>
        <v>-5.8315172109460498</v>
      </c>
      <c r="G5942">
        <f t="shared" si="277"/>
        <v>-5.8315172109460498</v>
      </c>
      <c r="H5942" s="8">
        <f t="shared" si="278"/>
        <v>1.0780302890539497</v>
      </c>
    </row>
    <row r="5943" spans="1:8">
      <c r="A5943">
        <f>'Solar Profile'!A5945</f>
        <v>9</v>
      </c>
      <c r="B5943">
        <f>'Solar Profile'!B5945</f>
        <v>5</v>
      </c>
      <c r="C5943">
        <f>'Solar Profile'!C5945</f>
        <v>13</v>
      </c>
      <c r="D5943" s="8">
        <f>'Solar Profile'!E5945*$K$13</f>
        <v>7.1285850000000011</v>
      </c>
      <c r="E5943" s="8">
        <f>'Load Profile'!D5944</f>
        <v>1.1938388428334719</v>
      </c>
      <c r="F5943" s="8">
        <f t="shared" si="276"/>
        <v>-5.9347461571665292</v>
      </c>
      <c r="G5943">
        <f t="shared" si="277"/>
        <v>-5.9347461571665292</v>
      </c>
      <c r="H5943" s="8">
        <f t="shared" si="278"/>
        <v>1.1938388428334719</v>
      </c>
    </row>
    <row r="5944" spans="1:8">
      <c r="A5944">
        <f>'Solar Profile'!A5946</f>
        <v>9</v>
      </c>
      <c r="B5944">
        <f>'Solar Profile'!B5946</f>
        <v>5</v>
      </c>
      <c r="C5944">
        <f>'Solar Profile'!C5946</f>
        <v>14</v>
      </c>
      <c r="D5944" s="8">
        <f>'Solar Profile'!E5946*$K$13</f>
        <v>6.9009475</v>
      </c>
      <c r="E5944" s="8">
        <f>'Load Profile'!D5945</f>
        <v>1.2672142478768915</v>
      </c>
      <c r="F5944" s="8">
        <f t="shared" si="276"/>
        <v>-5.6337332521231085</v>
      </c>
      <c r="G5944">
        <f t="shared" si="277"/>
        <v>-5.6337332521231085</v>
      </c>
      <c r="H5944" s="8">
        <f t="shared" si="278"/>
        <v>1.2672142478768915</v>
      </c>
    </row>
    <row r="5945" spans="1:8">
      <c r="A5945">
        <f>'Solar Profile'!A5947</f>
        <v>9</v>
      </c>
      <c r="B5945">
        <f>'Solar Profile'!B5947</f>
        <v>5</v>
      </c>
      <c r="C5945">
        <f>'Solar Profile'!C5947</f>
        <v>15</v>
      </c>
      <c r="D5945" s="8">
        <f>'Solar Profile'!E5947*$K$13</f>
        <v>6.2775550000000004</v>
      </c>
      <c r="E5945" s="8">
        <f>'Load Profile'!D5946</f>
        <v>1.3791698044960288</v>
      </c>
      <c r="F5945" s="8">
        <f t="shared" si="276"/>
        <v>-4.8983851955039714</v>
      </c>
      <c r="G5945">
        <f t="shared" si="277"/>
        <v>-4.8983851955039714</v>
      </c>
      <c r="H5945" s="8">
        <f t="shared" si="278"/>
        <v>1.379169804496029</v>
      </c>
    </row>
    <row r="5946" spans="1:8">
      <c r="A5946">
        <f>'Solar Profile'!A5948</f>
        <v>9</v>
      </c>
      <c r="B5946">
        <f>'Solar Profile'!B5948</f>
        <v>5</v>
      </c>
      <c r="C5946">
        <f>'Solar Profile'!C5948</f>
        <v>16</v>
      </c>
      <c r="D5946" s="8">
        <f>'Solar Profile'!E5948*$K$13</f>
        <v>5.1980924999999996</v>
      </c>
      <c r="E5946" s="8">
        <f>'Load Profile'!D5947</f>
        <v>1.5132080071822278</v>
      </c>
      <c r="F5946" s="8">
        <f t="shared" si="276"/>
        <v>-3.6848844928177718</v>
      </c>
      <c r="G5946">
        <f t="shared" si="277"/>
        <v>-3.6848844928177718</v>
      </c>
      <c r="H5946" s="8">
        <f t="shared" si="278"/>
        <v>1.5132080071822278</v>
      </c>
    </row>
    <row r="5947" spans="1:8">
      <c r="A5947">
        <f>'Solar Profile'!A5949</f>
        <v>9</v>
      </c>
      <c r="B5947">
        <f>'Solar Profile'!B5949</f>
        <v>5</v>
      </c>
      <c r="C5947">
        <f>'Solar Profile'!C5949</f>
        <v>17</v>
      </c>
      <c r="D5947" s="8">
        <f>'Solar Profile'!E5949*$K$13</f>
        <v>3.6962349999999997</v>
      </c>
      <c r="E5947" s="8">
        <f>'Load Profile'!D5948</f>
        <v>1.4951262702291683</v>
      </c>
      <c r="F5947" s="8">
        <f t="shared" si="276"/>
        <v>-2.2011087297708314</v>
      </c>
      <c r="G5947">
        <f t="shared" si="277"/>
        <v>-2.2011087297708314</v>
      </c>
      <c r="H5947" s="8">
        <f t="shared" si="278"/>
        <v>1.4951262702291683</v>
      </c>
    </row>
    <row r="5948" spans="1:8">
      <c r="A5948">
        <f>'Solar Profile'!A5950</f>
        <v>9</v>
      </c>
      <c r="B5948">
        <f>'Solar Profile'!B5950</f>
        <v>5</v>
      </c>
      <c r="C5948">
        <f>'Solar Profile'!C5950</f>
        <v>18</v>
      </c>
      <c r="D5948" s="8">
        <f>'Solar Profile'!E5950*$K$13</f>
        <v>1.80751</v>
      </c>
      <c r="E5948" s="8">
        <f>'Load Profile'!D5949</f>
        <v>1.3739779074760952</v>
      </c>
      <c r="F5948" s="8">
        <f t="shared" si="276"/>
        <v>-0.43353209252390479</v>
      </c>
      <c r="G5948">
        <f t="shared" si="277"/>
        <v>-0.43353209252390479</v>
      </c>
      <c r="H5948" s="8">
        <f t="shared" si="278"/>
        <v>1.3739779074760952</v>
      </c>
    </row>
    <row r="5949" spans="1:8">
      <c r="A5949">
        <f>'Solar Profile'!A5951</f>
        <v>9</v>
      </c>
      <c r="B5949">
        <f>'Solar Profile'!B5951</f>
        <v>5</v>
      </c>
      <c r="C5949">
        <f>'Solar Profile'!C5951</f>
        <v>19</v>
      </c>
      <c r="D5949" s="8">
        <f>'Solar Profile'!E5951*$K$13</f>
        <v>0.25563999999999998</v>
      </c>
      <c r="E5949" s="8">
        <f>'Load Profile'!D5950</f>
        <v>1.2866524449428207</v>
      </c>
      <c r="F5949" s="8">
        <f t="shared" si="276"/>
        <v>1.0310124449428208</v>
      </c>
      <c r="G5949">
        <f t="shared" si="277"/>
        <v>0</v>
      </c>
      <c r="H5949" s="8">
        <f t="shared" si="278"/>
        <v>0.25563999999999998</v>
      </c>
    </row>
    <row r="5950" spans="1:8">
      <c r="A5950">
        <f>'Solar Profile'!A5952</f>
        <v>9</v>
      </c>
      <c r="B5950">
        <f>'Solar Profile'!B5952</f>
        <v>5</v>
      </c>
      <c r="C5950">
        <f>'Solar Profile'!C5952</f>
        <v>20</v>
      </c>
      <c r="D5950" s="8">
        <f>'Solar Profile'!E5952*$K$13</f>
        <v>0</v>
      </c>
      <c r="E5950" s="8">
        <f>'Load Profile'!D5951</f>
        <v>1.2993974251965867</v>
      </c>
      <c r="F5950" s="8">
        <f t="shared" si="276"/>
        <v>1.2993974251965867</v>
      </c>
      <c r="G5950">
        <f t="shared" si="277"/>
        <v>0</v>
      </c>
      <c r="H5950" s="8">
        <f t="shared" si="278"/>
        <v>0</v>
      </c>
    </row>
    <row r="5951" spans="1:8">
      <c r="A5951">
        <f>'Solar Profile'!A5953</f>
        <v>9</v>
      </c>
      <c r="B5951">
        <f>'Solar Profile'!B5953</f>
        <v>5</v>
      </c>
      <c r="C5951">
        <f>'Solar Profile'!C5953</f>
        <v>21</v>
      </c>
      <c r="D5951" s="8">
        <f>'Solar Profile'!E5953*$K$13</f>
        <v>0</v>
      </c>
      <c r="E5951" s="8">
        <f>'Load Profile'!D5952</f>
        <v>1.0775581764901987</v>
      </c>
      <c r="F5951" s="8">
        <f t="shared" si="276"/>
        <v>1.0775581764901987</v>
      </c>
      <c r="G5951">
        <f t="shared" si="277"/>
        <v>0</v>
      </c>
      <c r="H5951" s="8">
        <f t="shared" si="278"/>
        <v>0</v>
      </c>
    </row>
    <row r="5952" spans="1:8">
      <c r="A5952">
        <f>'Solar Profile'!A5954</f>
        <v>9</v>
      </c>
      <c r="B5952">
        <f>'Solar Profile'!B5954</f>
        <v>5</v>
      </c>
      <c r="C5952">
        <f>'Solar Profile'!C5954</f>
        <v>22</v>
      </c>
      <c r="D5952" s="8">
        <f>'Solar Profile'!E5954*$K$13</f>
        <v>0</v>
      </c>
      <c r="E5952" s="8">
        <f>'Load Profile'!D5953</f>
        <v>0.97736564717516716</v>
      </c>
      <c r="F5952" s="8">
        <f t="shared" si="276"/>
        <v>0.97736564717516716</v>
      </c>
      <c r="G5952">
        <f t="shared" si="277"/>
        <v>0</v>
      </c>
      <c r="H5952" s="8">
        <f t="shared" si="278"/>
        <v>0</v>
      </c>
    </row>
    <row r="5953" spans="1:8">
      <c r="A5953">
        <f>'Solar Profile'!A5955</f>
        <v>9</v>
      </c>
      <c r="B5953">
        <f>'Solar Profile'!B5955</f>
        <v>5</v>
      </c>
      <c r="C5953">
        <f>'Solar Profile'!C5955</f>
        <v>23</v>
      </c>
      <c r="D5953" s="8">
        <f>'Solar Profile'!E5955*$K$13</f>
        <v>0</v>
      </c>
      <c r="E5953" s="8">
        <f>'Load Profile'!D5954</f>
        <v>0.88235819977481256</v>
      </c>
      <c r="F5953" s="8">
        <f t="shared" si="276"/>
        <v>0.88235819977481256</v>
      </c>
      <c r="G5953">
        <f t="shared" si="277"/>
        <v>0</v>
      </c>
      <c r="H5953" s="8">
        <f t="shared" si="278"/>
        <v>0</v>
      </c>
    </row>
    <row r="5954" spans="1:8">
      <c r="A5954">
        <f>'Solar Profile'!A5956</f>
        <v>9</v>
      </c>
      <c r="B5954">
        <f>'Solar Profile'!B5956</f>
        <v>6</v>
      </c>
      <c r="C5954">
        <f>'Solar Profile'!C5956</f>
        <v>0</v>
      </c>
      <c r="D5954" s="8">
        <f>'Solar Profile'!E5956*$K$13</f>
        <v>0</v>
      </c>
      <c r="E5954" s="8">
        <f>'Load Profile'!D5955</f>
        <v>0.73526593292605646</v>
      </c>
      <c r="F5954" s="8">
        <f t="shared" si="276"/>
        <v>0.73526593292605646</v>
      </c>
      <c r="G5954">
        <f t="shared" si="277"/>
        <v>0</v>
      </c>
      <c r="H5954" s="8">
        <f t="shared" si="278"/>
        <v>0</v>
      </c>
    </row>
    <row r="5955" spans="1:8">
      <c r="A5955">
        <f>'Solar Profile'!A5957</f>
        <v>9</v>
      </c>
      <c r="B5955">
        <f>'Solar Profile'!B5957</f>
        <v>6</v>
      </c>
      <c r="C5955">
        <f>'Solar Profile'!C5957</f>
        <v>1</v>
      </c>
      <c r="D5955" s="8">
        <f>'Solar Profile'!E5957*$K$13</f>
        <v>0</v>
      </c>
      <c r="E5955" s="8">
        <f>'Load Profile'!D5956</f>
        <v>0.67054985618602081</v>
      </c>
      <c r="F5955" s="8">
        <f t="shared" ref="F5955:F6018" si="279">E5955-D5955</f>
        <v>0.67054985618602081</v>
      </c>
      <c r="G5955">
        <f t="shared" ref="G5955:G6018" si="280">IF(F5955&lt;0,F5955,0)</f>
        <v>0</v>
      </c>
      <c r="H5955" s="8">
        <f t="shared" ref="H5955:H6018" si="281">D5955+G5955</f>
        <v>0</v>
      </c>
    </row>
    <row r="5956" spans="1:8">
      <c r="A5956">
        <f>'Solar Profile'!A5958</f>
        <v>9</v>
      </c>
      <c r="B5956">
        <f>'Solar Profile'!B5958</f>
        <v>6</v>
      </c>
      <c r="C5956">
        <f>'Solar Profile'!C5958</f>
        <v>2</v>
      </c>
      <c r="D5956" s="8">
        <f>'Solar Profile'!E5958*$K$13</f>
        <v>0</v>
      </c>
      <c r="E5956" s="8">
        <f>'Load Profile'!D5957</f>
        <v>0.60681539750950719</v>
      </c>
      <c r="F5956" s="8">
        <f t="shared" si="279"/>
        <v>0.60681539750950719</v>
      </c>
      <c r="G5956">
        <f t="shared" si="280"/>
        <v>0</v>
      </c>
      <c r="H5956" s="8">
        <f t="shared" si="281"/>
        <v>0</v>
      </c>
    </row>
    <row r="5957" spans="1:8">
      <c r="A5957">
        <f>'Solar Profile'!A5959</f>
        <v>9</v>
      </c>
      <c r="B5957">
        <f>'Solar Profile'!B5959</f>
        <v>6</v>
      </c>
      <c r="C5957">
        <f>'Solar Profile'!C5959</f>
        <v>3</v>
      </c>
      <c r="D5957" s="8">
        <f>'Solar Profile'!E5959*$K$13</f>
        <v>0</v>
      </c>
      <c r="E5957" s="8">
        <f>'Load Profile'!D5958</f>
        <v>0.57300989991701634</v>
      </c>
      <c r="F5957" s="8">
        <f t="shared" si="279"/>
        <v>0.57300989991701634</v>
      </c>
      <c r="G5957">
        <f t="shared" si="280"/>
        <v>0</v>
      </c>
      <c r="H5957" s="8">
        <f t="shared" si="281"/>
        <v>0</v>
      </c>
    </row>
    <row r="5958" spans="1:8">
      <c r="A5958">
        <f>'Solar Profile'!A5960</f>
        <v>9</v>
      </c>
      <c r="B5958">
        <f>'Solar Profile'!B5960</f>
        <v>6</v>
      </c>
      <c r="C5958">
        <f>'Solar Profile'!C5960</f>
        <v>4</v>
      </c>
      <c r="D5958" s="8">
        <f>'Solar Profile'!E5960*$K$13</f>
        <v>0</v>
      </c>
      <c r="E5958" s="8">
        <f>'Load Profile'!D5959</f>
        <v>0.59970872629558314</v>
      </c>
      <c r="F5958" s="8">
        <f t="shared" si="279"/>
        <v>0.59970872629558314</v>
      </c>
      <c r="G5958">
        <f t="shared" si="280"/>
        <v>0</v>
      </c>
      <c r="H5958" s="8">
        <f t="shared" si="281"/>
        <v>0</v>
      </c>
    </row>
    <row r="5959" spans="1:8">
      <c r="A5959">
        <f>'Solar Profile'!A5961</f>
        <v>9</v>
      </c>
      <c r="B5959">
        <f>'Solar Profile'!B5961</f>
        <v>6</v>
      </c>
      <c r="C5959">
        <f>'Solar Profile'!C5961</f>
        <v>5</v>
      </c>
      <c r="D5959" s="8">
        <f>'Solar Profile'!E5961*$K$13</f>
        <v>0</v>
      </c>
      <c r="E5959" s="8">
        <f>'Load Profile'!D5960</f>
        <v>0.59365550673721468</v>
      </c>
      <c r="F5959" s="8">
        <f t="shared" si="279"/>
        <v>0.59365550673721468</v>
      </c>
      <c r="G5959">
        <f t="shared" si="280"/>
        <v>0</v>
      </c>
      <c r="H5959" s="8">
        <f t="shared" si="281"/>
        <v>0</v>
      </c>
    </row>
    <row r="5960" spans="1:8">
      <c r="A5960">
        <f>'Solar Profile'!A5962</f>
        <v>9</v>
      </c>
      <c r="B5960">
        <f>'Solar Profile'!B5962</f>
        <v>6</v>
      </c>
      <c r="C5960">
        <f>'Solar Profile'!C5962</f>
        <v>6</v>
      </c>
      <c r="D5960" s="8">
        <f>'Solar Profile'!E5962*$K$13</f>
        <v>0</v>
      </c>
      <c r="E5960" s="8">
        <f>'Load Profile'!D5961</f>
        <v>0.66113196032881827</v>
      </c>
      <c r="F5960" s="8">
        <f t="shared" si="279"/>
        <v>0.66113196032881827</v>
      </c>
      <c r="G5960">
        <f t="shared" si="280"/>
        <v>0</v>
      </c>
      <c r="H5960" s="8">
        <f t="shared" si="281"/>
        <v>0</v>
      </c>
    </row>
    <row r="5961" spans="1:8">
      <c r="A5961">
        <f>'Solar Profile'!A5963</f>
        <v>9</v>
      </c>
      <c r="B5961">
        <f>'Solar Profile'!B5963</f>
        <v>6</v>
      </c>
      <c r="C5961">
        <f>'Solar Profile'!C5963</f>
        <v>7</v>
      </c>
      <c r="D5961" s="8">
        <f>'Solar Profile'!E5963*$K$13</f>
        <v>0.10867749999999998</v>
      </c>
      <c r="E5961" s="8">
        <f>'Load Profile'!D5962</f>
        <v>0.74852628665349774</v>
      </c>
      <c r="F5961" s="8">
        <f t="shared" si="279"/>
        <v>0.63984878665349776</v>
      </c>
      <c r="G5961">
        <f t="shared" si="280"/>
        <v>0</v>
      </c>
      <c r="H5961" s="8">
        <f t="shared" si="281"/>
        <v>0.10867749999999998</v>
      </c>
    </row>
    <row r="5962" spans="1:8">
      <c r="A5962">
        <f>'Solar Profile'!A5964</f>
        <v>9</v>
      </c>
      <c r="B5962">
        <f>'Solar Profile'!B5964</f>
        <v>6</v>
      </c>
      <c r="C5962">
        <f>'Solar Profile'!C5964</f>
        <v>8</v>
      </c>
      <c r="D5962" s="8">
        <f>'Solar Profile'!E5964*$K$13</f>
        <v>1.4943575</v>
      </c>
      <c r="E5962" s="8">
        <f>'Load Profile'!D5963</f>
        <v>0.90039789134181036</v>
      </c>
      <c r="F5962" s="8">
        <f t="shared" si="279"/>
        <v>-0.59395960865818964</v>
      </c>
      <c r="G5962">
        <f t="shared" si="280"/>
        <v>-0.59395960865818964</v>
      </c>
      <c r="H5962" s="8">
        <f t="shared" si="281"/>
        <v>0.90039789134181036</v>
      </c>
    </row>
    <row r="5963" spans="1:8">
      <c r="A5963">
        <f>'Solar Profile'!A5965</f>
        <v>9</v>
      </c>
      <c r="B5963">
        <f>'Solar Profile'!B5965</f>
        <v>6</v>
      </c>
      <c r="C5963">
        <f>'Solar Profile'!C5965</f>
        <v>9</v>
      </c>
      <c r="D5963" s="8">
        <f>'Solar Profile'!E5965*$K$13</f>
        <v>3.4677325000000003</v>
      </c>
      <c r="E5963" s="8">
        <f>'Load Profile'!D5964</f>
        <v>0.92497640933323966</v>
      </c>
      <c r="F5963" s="8">
        <f t="shared" si="279"/>
        <v>-2.5427560906667606</v>
      </c>
      <c r="G5963">
        <f t="shared" si="280"/>
        <v>-2.5427560906667606</v>
      </c>
      <c r="H5963" s="8">
        <f t="shared" si="281"/>
        <v>0.92497640933323977</v>
      </c>
    </row>
    <row r="5964" spans="1:8">
      <c r="A5964">
        <f>'Solar Profile'!A5966</f>
        <v>9</v>
      </c>
      <c r="B5964">
        <f>'Solar Profile'!B5966</f>
        <v>6</v>
      </c>
      <c r="C5964">
        <f>'Solar Profile'!C5966</f>
        <v>10</v>
      </c>
      <c r="D5964" s="8">
        <f>'Solar Profile'!E5966*$K$13</f>
        <v>5.0210199999999992</v>
      </c>
      <c r="E5964" s="8">
        <f>'Load Profile'!D5965</f>
        <v>1.0254795365294544</v>
      </c>
      <c r="F5964" s="8">
        <f t="shared" si="279"/>
        <v>-3.9955404634705447</v>
      </c>
      <c r="G5964">
        <f t="shared" si="280"/>
        <v>-3.9955404634705447</v>
      </c>
      <c r="H5964" s="8">
        <f t="shared" si="281"/>
        <v>1.0254795365294544</v>
      </c>
    </row>
    <row r="5965" spans="1:8">
      <c r="A5965">
        <f>'Solar Profile'!A5967</f>
        <v>9</v>
      </c>
      <c r="B5965">
        <f>'Solar Profile'!B5967</f>
        <v>6</v>
      </c>
      <c r="C5965">
        <f>'Solar Profile'!C5967</f>
        <v>11</v>
      </c>
      <c r="D5965" s="8">
        <f>'Solar Profile'!E5967*$K$13</f>
        <v>6.0307349999999991</v>
      </c>
      <c r="E5965" s="8">
        <f>'Load Profile'!D5966</f>
        <v>1.1704035976611546</v>
      </c>
      <c r="F5965" s="8">
        <f t="shared" si="279"/>
        <v>-4.8603314023388444</v>
      </c>
      <c r="G5965">
        <f t="shared" si="280"/>
        <v>-4.8603314023388444</v>
      </c>
      <c r="H5965" s="8">
        <f t="shared" si="281"/>
        <v>1.1704035976611546</v>
      </c>
    </row>
    <row r="5966" spans="1:8">
      <c r="A5966">
        <f>'Solar Profile'!A5968</f>
        <v>9</v>
      </c>
      <c r="B5966">
        <f>'Solar Profile'!B5968</f>
        <v>6</v>
      </c>
      <c r="C5966">
        <f>'Solar Profile'!C5968</f>
        <v>12</v>
      </c>
      <c r="D5966" s="8">
        <f>'Solar Profile'!E5968*$K$13</f>
        <v>6.6152525000000004</v>
      </c>
      <c r="E5966" s="8">
        <f>'Load Profile'!D5967</f>
        <v>1.252130041599069</v>
      </c>
      <c r="F5966" s="8">
        <f t="shared" si="279"/>
        <v>-5.3631224584009312</v>
      </c>
      <c r="G5966">
        <f t="shared" si="280"/>
        <v>-5.3631224584009312</v>
      </c>
      <c r="H5966" s="8">
        <f t="shared" si="281"/>
        <v>1.2521300415990693</v>
      </c>
    </row>
    <row r="5967" spans="1:8">
      <c r="A5967">
        <f>'Solar Profile'!A5969</f>
        <v>9</v>
      </c>
      <c r="B5967">
        <f>'Solar Profile'!B5969</f>
        <v>6</v>
      </c>
      <c r="C5967">
        <f>'Solar Profile'!C5969</f>
        <v>13</v>
      </c>
      <c r="D5967" s="8">
        <f>'Solar Profile'!E5969*$K$13</f>
        <v>6.8110749999999998</v>
      </c>
      <c r="E5967" s="8">
        <f>'Load Profile'!D5968</f>
        <v>1.4396811786587538</v>
      </c>
      <c r="F5967" s="8">
        <f t="shared" si="279"/>
        <v>-5.371393821341246</v>
      </c>
      <c r="G5967">
        <f t="shared" si="280"/>
        <v>-5.371393821341246</v>
      </c>
      <c r="H5967" s="8">
        <f t="shared" si="281"/>
        <v>1.4396811786587538</v>
      </c>
    </row>
    <row r="5968" spans="1:8">
      <c r="A5968">
        <f>'Solar Profile'!A5970</f>
        <v>9</v>
      </c>
      <c r="B5968">
        <f>'Solar Profile'!B5970</f>
        <v>6</v>
      </c>
      <c r="C5968">
        <f>'Solar Profile'!C5970</f>
        <v>14</v>
      </c>
      <c r="D5968" s="8">
        <f>'Solar Profile'!E5970*$K$13</f>
        <v>6.3116174999999997</v>
      </c>
      <c r="E5968" s="8">
        <f>'Load Profile'!D5969</f>
        <v>1.5816777419046673</v>
      </c>
      <c r="F5968" s="8">
        <f t="shared" si="279"/>
        <v>-4.7299397580953322</v>
      </c>
      <c r="G5968">
        <f t="shared" si="280"/>
        <v>-4.7299397580953322</v>
      </c>
      <c r="H5968" s="8">
        <f t="shared" si="281"/>
        <v>1.5816777419046675</v>
      </c>
    </row>
    <row r="5969" spans="1:8">
      <c r="A5969">
        <f>'Solar Profile'!A5971</f>
        <v>9</v>
      </c>
      <c r="B5969">
        <f>'Solar Profile'!B5971</f>
        <v>6</v>
      </c>
      <c r="C5969">
        <f>'Solar Profile'!C5971</f>
        <v>15</v>
      </c>
      <c r="D5969" s="8">
        <f>'Solar Profile'!E5971*$K$13</f>
        <v>5.7564225000000002</v>
      </c>
      <c r="E5969" s="8">
        <f>'Load Profile'!D5970</f>
        <v>1.6570104461258051</v>
      </c>
      <c r="F5969" s="8">
        <f t="shared" si="279"/>
        <v>-4.0994120538741949</v>
      </c>
      <c r="G5969">
        <f t="shared" si="280"/>
        <v>-4.0994120538741949</v>
      </c>
      <c r="H5969" s="8">
        <f t="shared" si="281"/>
        <v>1.6570104461258053</v>
      </c>
    </row>
    <row r="5970" spans="1:8">
      <c r="A5970">
        <f>'Solar Profile'!A5972</f>
        <v>9</v>
      </c>
      <c r="B5970">
        <f>'Solar Profile'!B5972</f>
        <v>6</v>
      </c>
      <c r="C5970">
        <f>'Solar Profile'!C5972</f>
        <v>16</v>
      </c>
      <c r="D5970" s="8">
        <f>'Solar Profile'!E5972*$K$13</f>
        <v>4.802295</v>
      </c>
      <c r="E5970" s="8">
        <f>'Load Profile'!D5971</f>
        <v>1.787693568922772</v>
      </c>
      <c r="F5970" s="8">
        <f t="shared" si="279"/>
        <v>-3.014601431077228</v>
      </c>
      <c r="G5970">
        <f t="shared" si="280"/>
        <v>-3.014601431077228</v>
      </c>
      <c r="H5970" s="8">
        <f t="shared" si="281"/>
        <v>1.787693568922772</v>
      </c>
    </row>
    <row r="5971" spans="1:8">
      <c r="A5971">
        <f>'Solar Profile'!A5973</f>
        <v>9</v>
      </c>
      <c r="B5971">
        <f>'Solar Profile'!B5973</f>
        <v>6</v>
      </c>
      <c r="C5971">
        <f>'Solar Profile'!C5973</f>
        <v>17</v>
      </c>
      <c r="D5971" s="8">
        <f>'Solar Profile'!E5973*$K$13</f>
        <v>3.4158550000000005</v>
      </c>
      <c r="E5971" s="8">
        <f>'Load Profile'!D5972</f>
        <v>1.8189175119491314</v>
      </c>
      <c r="F5971" s="8">
        <f t="shared" si="279"/>
        <v>-1.5969374880508691</v>
      </c>
      <c r="G5971">
        <f t="shared" si="280"/>
        <v>-1.5969374880508691</v>
      </c>
      <c r="H5971" s="8">
        <f t="shared" si="281"/>
        <v>1.8189175119491314</v>
      </c>
    </row>
    <row r="5972" spans="1:8">
      <c r="A5972">
        <f>'Solar Profile'!A5974</f>
        <v>9</v>
      </c>
      <c r="B5972">
        <f>'Solar Profile'!B5974</f>
        <v>6</v>
      </c>
      <c r="C5972">
        <f>'Solar Profile'!C5974</f>
        <v>18</v>
      </c>
      <c r="D5972" s="8">
        <f>'Solar Profile'!E5974*$K$13</f>
        <v>1.6873899999999999</v>
      </c>
      <c r="E5972" s="8">
        <f>'Load Profile'!D5973</f>
        <v>1.7603548982159865</v>
      </c>
      <c r="F5972" s="8">
        <f t="shared" si="279"/>
        <v>7.2964898215986507E-2</v>
      </c>
      <c r="G5972">
        <f t="shared" si="280"/>
        <v>0</v>
      </c>
      <c r="H5972" s="8">
        <f t="shared" si="281"/>
        <v>1.6873899999999999</v>
      </c>
    </row>
    <row r="5973" spans="1:8">
      <c r="A5973">
        <f>'Solar Profile'!A5975</f>
        <v>9</v>
      </c>
      <c r="B5973">
        <f>'Solar Profile'!B5975</f>
        <v>6</v>
      </c>
      <c r="C5973">
        <f>'Solar Profile'!C5975</f>
        <v>19</v>
      </c>
      <c r="D5973" s="8">
        <f>'Solar Profile'!E5975*$K$13</f>
        <v>0.23751999999999998</v>
      </c>
      <c r="E5973" s="8">
        <f>'Load Profile'!D5974</f>
        <v>1.7294924630000665</v>
      </c>
      <c r="F5973" s="8">
        <f t="shared" si="279"/>
        <v>1.4919724630000666</v>
      </c>
      <c r="G5973">
        <f t="shared" si="280"/>
        <v>0</v>
      </c>
      <c r="H5973" s="8">
        <f t="shared" si="281"/>
        <v>0.23751999999999998</v>
      </c>
    </row>
    <row r="5974" spans="1:8">
      <c r="A5974">
        <f>'Solar Profile'!A5976</f>
        <v>9</v>
      </c>
      <c r="B5974">
        <f>'Solar Profile'!B5976</f>
        <v>6</v>
      </c>
      <c r="C5974">
        <f>'Solar Profile'!C5976</f>
        <v>20</v>
      </c>
      <c r="D5974" s="8">
        <f>'Solar Profile'!E5976*$K$13</f>
        <v>0</v>
      </c>
      <c r="E5974" s="8">
        <f>'Load Profile'!D5975</f>
        <v>1.6616824325666371</v>
      </c>
      <c r="F5974" s="8">
        <f t="shared" si="279"/>
        <v>1.6616824325666371</v>
      </c>
      <c r="G5974">
        <f t="shared" si="280"/>
        <v>0</v>
      </c>
      <c r="H5974" s="8">
        <f t="shared" si="281"/>
        <v>0</v>
      </c>
    </row>
    <row r="5975" spans="1:8">
      <c r="A5975">
        <f>'Solar Profile'!A5977</f>
        <v>9</v>
      </c>
      <c r="B5975">
        <f>'Solar Profile'!B5977</f>
        <v>6</v>
      </c>
      <c r="C5975">
        <f>'Solar Profile'!C5977</f>
        <v>21</v>
      </c>
      <c r="D5975" s="8">
        <f>'Solar Profile'!E5977*$K$13</f>
        <v>0</v>
      </c>
      <c r="E5975" s="8">
        <f>'Load Profile'!D5976</f>
        <v>1.3709626274510942</v>
      </c>
      <c r="F5975" s="8">
        <f t="shared" si="279"/>
        <v>1.3709626274510942</v>
      </c>
      <c r="G5975">
        <f t="shared" si="280"/>
        <v>0</v>
      </c>
      <c r="H5975" s="8">
        <f t="shared" si="281"/>
        <v>0</v>
      </c>
    </row>
    <row r="5976" spans="1:8">
      <c r="A5976">
        <f>'Solar Profile'!A5978</f>
        <v>9</v>
      </c>
      <c r="B5976">
        <f>'Solar Profile'!B5978</f>
        <v>6</v>
      </c>
      <c r="C5976">
        <f>'Solar Profile'!C5978</f>
        <v>22</v>
      </c>
      <c r="D5976" s="8">
        <f>'Solar Profile'!E5978*$K$13</f>
        <v>0</v>
      </c>
      <c r="E5976" s="8">
        <f>'Load Profile'!D5977</f>
        <v>1.1459299092931259</v>
      </c>
      <c r="F5976" s="8">
        <f t="shared" si="279"/>
        <v>1.1459299092931259</v>
      </c>
      <c r="G5976">
        <f t="shared" si="280"/>
        <v>0</v>
      </c>
      <c r="H5976" s="8">
        <f t="shared" si="281"/>
        <v>0</v>
      </c>
    </row>
    <row r="5977" spans="1:8">
      <c r="A5977">
        <f>'Solar Profile'!A5979</f>
        <v>9</v>
      </c>
      <c r="B5977">
        <f>'Solar Profile'!B5979</f>
        <v>6</v>
      </c>
      <c r="C5977">
        <f>'Solar Profile'!C5979</f>
        <v>23</v>
      </c>
      <c r="D5977" s="8">
        <f>'Solar Profile'!E5979*$K$13</f>
        <v>0</v>
      </c>
      <c r="E5977" s="8">
        <f>'Load Profile'!D5978</f>
        <v>0.98904290531260342</v>
      </c>
      <c r="F5977" s="8">
        <f t="shared" si="279"/>
        <v>0.98904290531260342</v>
      </c>
      <c r="G5977">
        <f t="shared" si="280"/>
        <v>0</v>
      </c>
      <c r="H5977" s="8">
        <f t="shared" si="281"/>
        <v>0</v>
      </c>
    </row>
    <row r="5978" spans="1:8">
      <c r="A5978">
        <f>'Solar Profile'!A5980</f>
        <v>9</v>
      </c>
      <c r="B5978">
        <f>'Solar Profile'!B5980</f>
        <v>7</v>
      </c>
      <c r="C5978">
        <f>'Solar Profile'!C5980</f>
        <v>0</v>
      </c>
      <c r="D5978" s="8">
        <f>'Solar Profile'!E5980*$K$13</f>
        <v>0</v>
      </c>
      <c r="E5978" s="8">
        <f>'Load Profile'!D5979</f>
        <v>0.92727300418753134</v>
      </c>
      <c r="F5978" s="8">
        <f t="shared" si="279"/>
        <v>0.92727300418753134</v>
      </c>
      <c r="G5978">
        <f t="shared" si="280"/>
        <v>0</v>
      </c>
      <c r="H5978" s="8">
        <f t="shared" si="281"/>
        <v>0</v>
      </c>
    </row>
    <row r="5979" spans="1:8">
      <c r="A5979">
        <f>'Solar Profile'!A5981</f>
        <v>9</v>
      </c>
      <c r="B5979">
        <f>'Solar Profile'!B5981</f>
        <v>7</v>
      </c>
      <c r="C5979">
        <f>'Solar Profile'!C5981</f>
        <v>1</v>
      </c>
      <c r="D5979" s="8">
        <f>'Solar Profile'!E5981*$K$13</f>
        <v>0</v>
      </c>
      <c r="E5979" s="8">
        <f>'Load Profile'!D5980</f>
        <v>0.8611957336835171</v>
      </c>
      <c r="F5979" s="8">
        <f t="shared" si="279"/>
        <v>0.8611957336835171</v>
      </c>
      <c r="G5979">
        <f t="shared" si="280"/>
        <v>0</v>
      </c>
      <c r="H5979" s="8">
        <f t="shared" si="281"/>
        <v>0</v>
      </c>
    </row>
    <row r="5980" spans="1:8">
      <c r="A5980">
        <f>'Solar Profile'!A5982</f>
        <v>9</v>
      </c>
      <c r="B5980">
        <f>'Solar Profile'!B5982</f>
        <v>7</v>
      </c>
      <c r="C5980">
        <f>'Solar Profile'!C5982</f>
        <v>2</v>
      </c>
      <c r="D5980" s="8">
        <f>'Solar Profile'!E5982*$K$13</f>
        <v>0</v>
      </c>
      <c r="E5980" s="8">
        <f>'Load Profile'!D5981</f>
        <v>0.74508416032671232</v>
      </c>
      <c r="F5980" s="8">
        <f t="shared" si="279"/>
        <v>0.74508416032671232</v>
      </c>
      <c r="G5980">
        <f t="shared" si="280"/>
        <v>0</v>
      </c>
      <c r="H5980" s="8">
        <f t="shared" si="281"/>
        <v>0</v>
      </c>
    </row>
    <row r="5981" spans="1:8">
      <c r="A5981">
        <f>'Solar Profile'!A5983</f>
        <v>9</v>
      </c>
      <c r="B5981">
        <f>'Solar Profile'!B5983</f>
        <v>7</v>
      </c>
      <c r="C5981">
        <f>'Solar Profile'!C5983</f>
        <v>3</v>
      </c>
      <c r="D5981" s="8">
        <f>'Solar Profile'!E5983*$K$13</f>
        <v>0</v>
      </c>
      <c r="E5981" s="8">
        <f>'Load Profile'!D5982</f>
        <v>0.75219676883781483</v>
      </c>
      <c r="F5981" s="8">
        <f t="shared" si="279"/>
        <v>0.75219676883781483</v>
      </c>
      <c r="G5981">
        <f t="shared" si="280"/>
        <v>0</v>
      </c>
      <c r="H5981" s="8">
        <f t="shared" si="281"/>
        <v>0</v>
      </c>
    </row>
    <row r="5982" spans="1:8">
      <c r="A5982">
        <f>'Solar Profile'!A5984</f>
        <v>9</v>
      </c>
      <c r="B5982">
        <f>'Solar Profile'!B5984</f>
        <v>7</v>
      </c>
      <c r="C5982">
        <f>'Solar Profile'!C5984</f>
        <v>4</v>
      </c>
      <c r="D5982" s="8">
        <f>'Solar Profile'!E5984*$K$13</f>
        <v>0</v>
      </c>
      <c r="E5982" s="8">
        <f>'Load Profile'!D5983</f>
        <v>0.81558694544806165</v>
      </c>
      <c r="F5982" s="8">
        <f t="shared" si="279"/>
        <v>0.81558694544806165</v>
      </c>
      <c r="G5982">
        <f t="shared" si="280"/>
        <v>0</v>
      </c>
      <c r="H5982" s="8">
        <f t="shared" si="281"/>
        <v>0</v>
      </c>
    </row>
    <row r="5983" spans="1:8">
      <c r="A5983">
        <f>'Solar Profile'!A5985</f>
        <v>9</v>
      </c>
      <c r="B5983">
        <f>'Solar Profile'!B5985</f>
        <v>7</v>
      </c>
      <c r="C5983">
        <f>'Solar Profile'!C5985</f>
        <v>5</v>
      </c>
      <c r="D5983" s="8">
        <f>'Solar Profile'!E5985*$K$13</f>
        <v>0</v>
      </c>
      <c r="E5983" s="8">
        <f>'Load Profile'!D5984</f>
        <v>0.9290825716600728</v>
      </c>
      <c r="F5983" s="8">
        <f t="shared" si="279"/>
        <v>0.9290825716600728</v>
      </c>
      <c r="G5983">
        <f t="shared" si="280"/>
        <v>0</v>
      </c>
      <c r="H5983" s="8">
        <f t="shared" si="281"/>
        <v>0</v>
      </c>
    </row>
    <row r="5984" spans="1:8">
      <c r="A5984">
        <f>'Solar Profile'!A5986</f>
        <v>9</v>
      </c>
      <c r="B5984">
        <f>'Solar Profile'!B5986</f>
        <v>7</v>
      </c>
      <c r="C5984">
        <f>'Solar Profile'!C5986</f>
        <v>6</v>
      </c>
      <c r="D5984" s="8">
        <f>'Solar Profile'!E5986*$K$13</f>
        <v>0</v>
      </c>
      <c r="E5984" s="8">
        <f>'Load Profile'!D5985</f>
        <v>1.0958524030361951</v>
      </c>
      <c r="F5984" s="8">
        <f t="shared" si="279"/>
        <v>1.0958524030361951</v>
      </c>
      <c r="G5984">
        <f t="shared" si="280"/>
        <v>0</v>
      </c>
      <c r="H5984" s="8">
        <f t="shared" si="281"/>
        <v>0</v>
      </c>
    </row>
    <row r="5985" spans="1:8">
      <c r="A5985">
        <f>'Solar Profile'!A5987</f>
        <v>9</v>
      </c>
      <c r="B5985">
        <f>'Solar Profile'!B5987</f>
        <v>7</v>
      </c>
      <c r="C5985">
        <f>'Solar Profile'!C5987</f>
        <v>7</v>
      </c>
      <c r="D5985" s="8">
        <f>'Solar Profile'!E5987*$K$13</f>
        <v>9.7354999999999997E-2</v>
      </c>
      <c r="E5985" s="8">
        <f>'Load Profile'!D5986</f>
        <v>1.0634744148972084</v>
      </c>
      <c r="F5985" s="8">
        <f t="shared" si="279"/>
        <v>0.96611941489720843</v>
      </c>
      <c r="G5985">
        <f t="shared" si="280"/>
        <v>0</v>
      </c>
      <c r="H5985" s="8">
        <f t="shared" si="281"/>
        <v>9.7354999999999997E-2</v>
      </c>
    </row>
    <row r="5986" spans="1:8">
      <c r="A5986">
        <f>'Solar Profile'!A5988</f>
        <v>9</v>
      </c>
      <c r="B5986">
        <f>'Solar Profile'!B5988</f>
        <v>7</v>
      </c>
      <c r="C5986">
        <f>'Solar Profile'!C5988</f>
        <v>8</v>
      </c>
      <c r="D5986" s="8">
        <f>'Solar Profile'!E5988*$K$13</f>
        <v>1.3971424999999997</v>
      </c>
      <c r="E5986" s="8">
        <f>'Load Profile'!D5987</f>
        <v>1.0626145475208939</v>
      </c>
      <c r="F5986" s="8">
        <f t="shared" si="279"/>
        <v>-0.33452795247910583</v>
      </c>
      <c r="G5986">
        <f t="shared" si="280"/>
        <v>-0.33452795247910583</v>
      </c>
      <c r="H5986" s="8">
        <f t="shared" si="281"/>
        <v>1.0626145475208939</v>
      </c>
    </row>
    <row r="5987" spans="1:8">
      <c r="A5987">
        <f>'Solar Profile'!A5989</f>
        <v>9</v>
      </c>
      <c r="B5987">
        <f>'Solar Profile'!B5989</f>
        <v>7</v>
      </c>
      <c r="C5987">
        <f>'Solar Profile'!C5989</f>
        <v>9</v>
      </c>
      <c r="D5987" s="8">
        <f>'Solar Profile'!E5989*$K$13</f>
        <v>3.2180675000000001</v>
      </c>
      <c r="E5987" s="8">
        <f>'Load Profile'!D5988</f>
        <v>1.1604952275561429</v>
      </c>
      <c r="F5987" s="8">
        <f t="shared" si="279"/>
        <v>-2.0575722724438572</v>
      </c>
      <c r="G5987">
        <f t="shared" si="280"/>
        <v>-2.0575722724438572</v>
      </c>
      <c r="H5987" s="8">
        <f t="shared" si="281"/>
        <v>1.1604952275561429</v>
      </c>
    </row>
    <row r="5988" spans="1:8">
      <c r="A5988">
        <f>'Solar Profile'!A5990</f>
        <v>9</v>
      </c>
      <c r="B5988">
        <f>'Solar Profile'!B5990</f>
        <v>7</v>
      </c>
      <c r="C5988">
        <f>'Solar Profile'!C5990</f>
        <v>10</v>
      </c>
      <c r="D5988" s="8">
        <f>'Solar Profile'!E5990*$K$13</f>
        <v>4.6838674999999999</v>
      </c>
      <c r="E5988" s="8">
        <f>'Load Profile'!D5989</f>
        <v>1.2055908097951917</v>
      </c>
      <c r="F5988" s="8">
        <f t="shared" si="279"/>
        <v>-3.4782766902048081</v>
      </c>
      <c r="G5988">
        <f t="shared" si="280"/>
        <v>-3.4782766902048081</v>
      </c>
      <c r="H5988" s="8">
        <f t="shared" si="281"/>
        <v>1.2055908097951917</v>
      </c>
    </row>
    <row r="5989" spans="1:8">
      <c r="A5989">
        <f>'Solar Profile'!A5991</f>
        <v>9</v>
      </c>
      <c r="B5989">
        <f>'Solar Profile'!B5991</f>
        <v>7</v>
      </c>
      <c r="C5989">
        <f>'Solar Profile'!C5991</f>
        <v>11</v>
      </c>
      <c r="D5989" s="8">
        <f>'Solar Profile'!E5991*$K$13</f>
        <v>5.4938175000000005</v>
      </c>
      <c r="E5989" s="8">
        <f>'Load Profile'!D5990</f>
        <v>1.4092110553522355</v>
      </c>
      <c r="F5989" s="8">
        <f t="shared" si="279"/>
        <v>-4.0846064446477648</v>
      </c>
      <c r="G5989">
        <f t="shared" si="280"/>
        <v>-4.0846064446477648</v>
      </c>
      <c r="H5989" s="8">
        <f t="shared" si="281"/>
        <v>1.4092110553522357</v>
      </c>
    </row>
    <row r="5990" spans="1:8">
      <c r="A5990">
        <f>'Solar Profile'!A5992</f>
        <v>9</v>
      </c>
      <c r="B5990">
        <f>'Solar Profile'!B5992</f>
        <v>7</v>
      </c>
      <c r="C5990">
        <f>'Solar Profile'!C5992</f>
        <v>12</v>
      </c>
      <c r="D5990" s="8">
        <f>'Solar Profile'!E5992*$K$13</f>
        <v>6.0668025000000005</v>
      </c>
      <c r="E5990" s="8">
        <f>'Load Profile'!D5991</f>
        <v>1.5808500629814968</v>
      </c>
      <c r="F5990" s="8">
        <f t="shared" si="279"/>
        <v>-4.4859524370185042</v>
      </c>
      <c r="G5990">
        <f t="shared" si="280"/>
        <v>-4.4859524370185042</v>
      </c>
      <c r="H5990" s="8">
        <f t="shared" si="281"/>
        <v>1.5808500629814963</v>
      </c>
    </row>
    <row r="5991" spans="1:8">
      <c r="A5991">
        <f>'Solar Profile'!A5993</f>
        <v>9</v>
      </c>
      <c r="B5991">
        <f>'Solar Profile'!B5993</f>
        <v>7</v>
      </c>
      <c r="C5991">
        <f>'Solar Profile'!C5993</f>
        <v>13</v>
      </c>
      <c r="D5991" s="8">
        <f>'Solar Profile'!E5993*$K$13</f>
        <v>6.2458999999999998</v>
      </c>
      <c r="E5991" s="8">
        <f>'Load Profile'!D5992</f>
        <v>1.6459722404430921</v>
      </c>
      <c r="F5991" s="8">
        <f t="shared" si="279"/>
        <v>-4.5999277595569072</v>
      </c>
      <c r="G5991">
        <f t="shared" si="280"/>
        <v>-4.5999277595569072</v>
      </c>
      <c r="H5991" s="8">
        <f t="shared" si="281"/>
        <v>1.6459722404430925</v>
      </c>
    </row>
    <row r="5992" spans="1:8">
      <c r="A5992">
        <f>'Solar Profile'!A5994</f>
        <v>9</v>
      </c>
      <c r="B5992">
        <f>'Solar Profile'!B5994</f>
        <v>7</v>
      </c>
      <c r="C5992">
        <f>'Solar Profile'!C5994</f>
        <v>14</v>
      </c>
      <c r="D5992" s="8">
        <f>'Solar Profile'!E5994*$K$13</f>
        <v>5.9359275</v>
      </c>
      <c r="E5992" s="8">
        <f>'Load Profile'!D5993</f>
        <v>2.0017807527741955</v>
      </c>
      <c r="F5992" s="8">
        <f t="shared" si="279"/>
        <v>-3.9341467472258045</v>
      </c>
      <c r="G5992">
        <f t="shared" si="280"/>
        <v>-3.9341467472258045</v>
      </c>
      <c r="H5992" s="8">
        <f t="shared" si="281"/>
        <v>2.0017807527741955</v>
      </c>
    </row>
    <row r="5993" spans="1:8">
      <c r="A5993">
        <f>'Solar Profile'!A5995</f>
        <v>9</v>
      </c>
      <c r="B5993">
        <f>'Solar Profile'!B5995</f>
        <v>7</v>
      </c>
      <c r="C5993">
        <f>'Solar Profile'!C5995</f>
        <v>15</v>
      </c>
      <c r="D5993" s="8">
        <f>'Solar Profile'!E5995*$K$13</f>
        <v>5.5865200000000002</v>
      </c>
      <c r="E5993" s="8">
        <f>'Load Profile'!D5994</f>
        <v>2.2223561762934878</v>
      </c>
      <c r="F5993" s="8">
        <f t="shared" si="279"/>
        <v>-3.3641638237065123</v>
      </c>
      <c r="G5993">
        <f t="shared" si="280"/>
        <v>-3.3641638237065123</v>
      </c>
      <c r="H5993" s="8">
        <f t="shared" si="281"/>
        <v>2.2223561762934878</v>
      </c>
    </row>
    <row r="5994" spans="1:8">
      <c r="A5994">
        <f>'Solar Profile'!A5996</f>
        <v>9</v>
      </c>
      <c r="B5994">
        <f>'Solar Profile'!B5996</f>
        <v>7</v>
      </c>
      <c r="C5994">
        <f>'Solar Profile'!C5996</f>
        <v>16</v>
      </c>
      <c r="D5994" s="8">
        <f>'Solar Profile'!E5996*$K$13</f>
        <v>4.6188900000000004</v>
      </c>
      <c r="E5994" s="8">
        <f>'Load Profile'!D5995</f>
        <v>2.3685385655150872</v>
      </c>
      <c r="F5994" s="8">
        <f t="shared" si="279"/>
        <v>-2.2503514344849131</v>
      </c>
      <c r="G5994">
        <f t="shared" si="280"/>
        <v>-2.2503514344849131</v>
      </c>
      <c r="H5994" s="8">
        <f t="shared" si="281"/>
        <v>2.3685385655150872</v>
      </c>
    </row>
    <row r="5995" spans="1:8">
      <c r="A5995">
        <f>'Solar Profile'!A5997</f>
        <v>9</v>
      </c>
      <c r="B5995">
        <f>'Solar Profile'!B5997</f>
        <v>7</v>
      </c>
      <c r="C5995">
        <f>'Solar Profile'!C5997</f>
        <v>17</v>
      </c>
      <c r="D5995" s="8">
        <f>'Solar Profile'!E5997*$K$13</f>
        <v>3.1281824999999994</v>
      </c>
      <c r="E5995" s="8">
        <f>'Load Profile'!D5996</f>
        <v>2.3675302800518114</v>
      </c>
      <c r="F5995" s="8">
        <f t="shared" si="279"/>
        <v>-0.76065221994818799</v>
      </c>
      <c r="G5995">
        <f t="shared" si="280"/>
        <v>-0.76065221994818799</v>
      </c>
      <c r="H5995" s="8">
        <f t="shared" si="281"/>
        <v>2.3675302800518114</v>
      </c>
    </row>
    <row r="5996" spans="1:8">
      <c r="A5996">
        <f>'Solar Profile'!A5998</f>
        <v>9</v>
      </c>
      <c r="B5996">
        <f>'Solar Profile'!B5998</f>
        <v>7</v>
      </c>
      <c r="C5996">
        <f>'Solar Profile'!C5998</f>
        <v>18</v>
      </c>
      <c r="D5996" s="8">
        <f>'Solar Profile'!E5998*$K$13</f>
        <v>1.5382200000000001</v>
      </c>
      <c r="E5996" s="8">
        <f>'Load Profile'!D5997</f>
        <v>2.2587355678881029</v>
      </c>
      <c r="F5996" s="8">
        <f t="shared" si="279"/>
        <v>0.72051556788810278</v>
      </c>
      <c r="G5996">
        <f t="shared" si="280"/>
        <v>0</v>
      </c>
      <c r="H5996" s="8">
        <f t="shared" si="281"/>
        <v>1.5382200000000001</v>
      </c>
    </row>
    <row r="5997" spans="1:8">
      <c r="A5997">
        <f>'Solar Profile'!A5999</f>
        <v>9</v>
      </c>
      <c r="B5997">
        <f>'Solar Profile'!B5999</f>
        <v>7</v>
      </c>
      <c r="C5997">
        <f>'Solar Profile'!C5999</f>
        <v>19</v>
      </c>
      <c r="D5997" s="8">
        <f>'Solar Profile'!E5999*$K$13</f>
        <v>0.21918750000000001</v>
      </c>
      <c r="E5997" s="8">
        <f>'Load Profile'!D5998</f>
        <v>2.2410437193506163</v>
      </c>
      <c r="F5997" s="8">
        <f t="shared" si="279"/>
        <v>2.0218562193506164</v>
      </c>
      <c r="G5997">
        <f t="shared" si="280"/>
        <v>0</v>
      </c>
      <c r="H5997" s="8">
        <f t="shared" si="281"/>
        <v>0.21918750000000001</v>
      </c>
    </row>
    <row r="5998" spans="1:8">
      <c r="A5998">
        <f>'Solar Profile'!A6000</f>
        <v>9</v>
      </c>
      <c r="B5998">
        <f>'Solar Profile'!B6000</f>
        <v>7</v>
      </c>
      <c r="C5998">
        <f>'Solar Profile'!C6000</f>
        <v>20</v>
      </c>
      <c r="D5998" s="8">
        <f>'Solar Profile'!E6000*$K$13</f>
        <v>0</v>
      </c>
      <c r="E5998" s="8">
        <f>'Load Profile'!D5999</f>
        <v>2.1150810373860729</v>
      </c>
      <c r="F5998" s="8">
        <f t="shared" si="279"/>
        <v>2.1150810373860729</v>
      </c>
      <c r="G5998">
        <f t="shared" si="280"/>
        <v>0</v>
      </c>
      <c r="H5998" s="8">
        <f t="shared" si="281"/>
        <v>0</v>
      </c>
    </row>
    <row r="5999" spans="1:8">
      <c r="A5999">
        <f>'Solar Profile'!A6001</f>
        <v>9</v>
      </c>
      <c r="B5999">
        <f>'Solar Profile'!B6001</f>
        <v>7</v>
      </c>
      <c r="C5999">
        <f>'Solar Profile'!C6001</f>
        <v>21</v>
      </c>
      <c r="D5999" s="8">
        <f>'Solar Profile'!E6001*$K$13</f>
        <v>0</v>
      </c>
      <c r="E5999" s="8">
        <f>'Load Profile'!D6000</f>
        <v>1.8096594855914412</v>
      </c>
      <c r="F5999" s="8">
        <f t="shared" si="279"/>
        <v>1.8096594855914412</v>
      </c>
      <c r="G5999">
        <f t="shared" si="280"/>
        <v>0</v>
      </c>
      <c r="H5999" s="8">
        <f t="shared" si="281"/>
        <v>0</v>
      </c>
    </row>
    <row r="6000" spans="1:8">
      <c r="A6000">
        <f>'Solar Profile'!A6002</f>
        <v>9</v>
      </c>
      <c r="B6000">
        <f>'Solar Profile'!B6002</f>
        <v>7</v>
      </c>
      <c r="C6000">
        <f>'Solar Profile'!C6002</f>
        <v>22</v>
      </c>
      <c r="D6000" s="8">
        <f>'Solar Profile'!E6002*$K$13</f>
        <v>0</v>
      </c>
      <c r="E6000" s="8">
        <f>'Load Profile'!D6001</f>
        <v>1.539553948048594</v>
      </c>
      <c r="F6000" s="8">
        <f t="shared" si="279"/>
        <v>1.539553948048594</v>
      </c>
      <c r="G6000">
        <f t="shared" si="280"/>
        <v>0</v>
      </c>
      <c r="H6000" s="8">
        <f t="shared" si="281"/>
        <v>0</v>
      </c>
    </row>
    <row r="6001" spans="1:8">
      <c r="A6001">
        <f>'Solar Profile'!A6003</f>
        <v>9</v>
      </c>
      <c r="B6001">
        <f>'Solar Profile'!B6003</f>
        <v>7</v>
      </c>
      <c r="C6001">
        <f>'Solar Profile'!C6003</f>
        <v>23</v>
      </c>
      <c r="D6001" s="8">
        <f>'Solar Profile'!E6003*$K$13</f>
        <v>0</v>
      </c>
      <c r="E6001" s="8">
        <f>'Load Profile'!D6002</f>
        <v>1.3336220507916585</v>
      </c>
      <c r="F6001" s="8">
        <f t="shared" si="279"/>
        <v>1.3336220507916585</v>
      </c>
      <c r="G6001">
        <f t="shared" si="280"/>
        <v>0</v>
      </c>
      <c r="H6001" s="8">
        <f t="shared" si="281"/>
        <v>0</v>
      </c>
    </row>
    <row r="6002" spans="1:8">
      <c r="A6002">
        <f>'Solar Profile'!A6004</f>
        <v>9</v>
      </c>
      <c r="B6002">
        <f>'Solar Profile'!B6004</f>
        <v>8</v>
      </c>
      <c r="C6002">
        <f>'Solar Profile'!C6004</f>
        <v>0</v>
      </c>
      <c r="D6002" s="8">
        <f>'Solar Profile'!E6004*$K$13</f>
        <v>0</v>
      </c>
      <c r="E6002" s="8">
        <f>'Load Profile'!D6003</f>
        <v>1.0938749958857457</v>
      </c>
      <c r="F6002" s="8">
        <f t="shared" si="279"/>
        <v>1.0938749958857457</v>
      </c>
      <c r="G6002">
        <f t="shared" si="280"/>
        <v>0</v>
      </c>
      <c r="H6002" s="8">
        <f t="shared" si="281"/>
        <v>0</v>
      </c>
    </row>
    <row r="6003" spans="1:8">
      <c r="A6003">
        <f>'Solar Profile'!A6005</f>
        <v>9</v>
      </c>
      <c r="B6003">
        <f>'Solar Profile'!B6005</f>
        <v>8</v>
      </c>
      <c r="C6003">
        <f>'Solar Profile'!C6005</f>
        <v>1</v>
      </c>
      <c r="D6003" s="8">
        <f>'Solar Profile'!E6005*$K$13</f>
        <v>0</v>
      </c>
      <c r="E6003" s="8">
        <f>'Load Profile'!D6004</f>
        <v>0.99879489205871119</v>
      </c>
      <c r="F6003" s="8">
        <f t="shared" si="279"/>
        <v>0.99879489205871119</v>
      </c>
      <c r="G6003">
        <f t="shared" si="280"/>
        <v>0</v>
      </c>
      <c r="H6003" s="8">
        <f t="shared" si="281"/>
        <v>0</v>
      </c>
    </row>
    <row r="6004" spans="1:8">
      <c r="A6004">
        <f>'Solar Profile'!A6006</f>
        <v>9</v>
      </c>
      <c r="B6004">
        <f>'Solar Profile'!B6006</f>
        <v>8</v>
      </c>
      <c r="C6004">
        <f>'Solar Profile'!C6006</f>
        <v>2</v>
      </c>
      <c r="D6004" s="8">
        <f>'Solar Profile'!E6006*$K$13</f>
        <v>0</v>
      </c>
      <c r="E6004" s="8">
        <f>'Load Profile'!D6005</f>
        <v>0.92819261486100713</v>
      </c>
      <c r="F6004" s="8">
        <f t="shared" si="279"/>
        <v>0.92819261486100713</v>
      </c>
      <c r="G6004">
        <f t="shared" si="280"/>
        <v>0</v>
      </c>
      <c r="H6004" s="8">
        <f t="shared" si="281"/>
        <v>0</v>
      </c>
    </row>
    <row r="6005" spans="1:8">
      <c r="A6005">
        <f>'Solar Profile'!A6007</f>
        <v>9</v>
      </c>
      <c r="B6005">
        <f>'Solar Profile'!B6007</f>
        <v>8</v>
      </c>
      <c r="C6005">
        <f>'Solar Profile'!C6007</f>
        <v>3</v>
      </c>
      <c r="D6005" s="8">
        <f>'Solar Profile'!E6007*$K$13</f>
        <v>0</v>
      </c>
      <c r="E6005" s="8">
        <f>'Load Profile'!D6006</f>
        <v>0.84187998292814037</v>
      </c>
      <c r="F6005" s="8">
        <f t="shared" si="279"/>
        <v>0.84187998292814037</v>
      </c>
      <c r="G6005">
        <f t="shared" si="280"/>
        <v>0</v>
      </c>
      <c r="H6005" s="8">
        <f t="shared" si="281"/>
        <v>0</v>
      </c>
    </row>
    <row r="6006" spans="1:8">
      <c r="A6006">
        <f>'Solar Profile'!A6008</f>
        <v>9</v>
      </c>
      <c r="B6006">
        <f>'Solar Profile'!B6008</f>
        <v>8</v>
      </c>
      <c r="C6006">
        <f>'Solar Profile'!C6008</f>
        <v>4</v>
      </c>
      <c r="D6006" s="8">
        <f>'Solar Profile'!E6008*$K$13</f>
        <v>0</v>
      </c>
      <c r="E6006" s="8">
        <f>'Load Profile'!D6007</f>
        <v>0.91607181693920747</v>
      </c>
      <c r="F6006" s="8">
        <f t="shared" si="279"/>
        <v>0.91607181693920747</v>
      </c>
      <c r="G6006">
        <f t="shared" si="280"/>
        <v>0</v>
      </c>
      <c r="H6006" s="8">
        <f t="shared" si="281"/>
        <v>0</v>
      </c>
    </row>
    <row r="6007" spans="1:8">
      <c r="A6007">
        <f>'Solar Profile'!A6009</f>
        <v>9</v>
      </c>
      <c r="B6007">
        <f>'Solar Profile'!B6009</f>
        <v>8</v>
      </c>
      <c r="C6007">
        <f>'Solar Profile'!C6009</f>
        <v>5</v>
      </c>
      <c r="D6007" s="8">
        <f>'Solar Profile'!E6009*$K$13</f>
        <v>0</v>
      </c>
      <c r="E6007" s="8">
        <f>'Load Profile'!D6008</f>
        <v>1.0651780471960259</v>
      </c>
      <c r="F6007" s="8">
        <f t="shared" si="279"/>
        <v>1.0651780471960259</v>
      </c>
      <c r="G6007">
        <f t="shared" si="280"/>
        <v>0</v>
      </c>
      <c r="H6007" s="8">
        <f t="shared" si="281"/>
        <v>0</v>
      </c>
    </row>
    <row r="6008" spans="1:8">
      <c r="A6008">
        <f>'Solar Profile'!A6010</f>
        <v>9</v>
      </c>
      <c r="B6008">
        <f>'Solar Profile'!B6010</f>
        <v>8</v>
      </c>
      <c r="C6008">
        <f>'Solar Profile'!C6010</f>
        <v>6</v>
      </c>
      <c r="D6008" s="8">
        <f>'Solar Profile'!E6010*$K$13</f>
        <v>0</v>
      </c>
      <c r="E6008" s="8">
        <f>'Load Profile'!D6009</f>
        <v>1.1011905422161405</v>
      </c>
      <c r="F6008" s="8">
        <f t="shared" si="279"/>
        <v>1.1011905422161405</v>
      </c>
      <c r="G6008">
        <f t="shared" si="280"/>
        <v>0</v>
      </c>
      <c r="H6008" s="8">
        <f t="shared" si="281"/>
        <v>0</v>
      </c>
    </row>
    <row r="6009" spans="1:8">
      <c r="A6009">
        <f>'Solar Profile'!A6011</f>
        <v>9</v>
      </c>
      <c r="B6009">
        <f>'Solar Profile'!B6011</f>
        <v>8</v>
      </c>
      <c r="C6009">
        <f>'Solar Profile'!C6011</f>
        <v>7</v>
      </c>
      <c r="D6009" s="8">
        <f>'Solar Profile'!E6011*$K$13</f>
        <v>8.6567500000000019E-2</v>
      </c>
      <c r="E6009" s="8">
        <f>'Load Profile'!D6010</f>
        <v>1.0827936678206487</v>
      </c>
      <c r="F6009" s="8">
        <f t="shared" si="279"/>
        <v>0.99622616782064866</v>
      </c>
      <c r="G6009">
        <f t="shared" si="280"/>
        <v>0</v>
      </c>
      <c r="H6009" s="8">
        <f t="shared" si="281"/>
        <v>8.6567500000000019E-2</v>
      </c>
    </row>
    <row r="6010" spans="1:8">
      <c r="A6010">
        <f>'Solar Profile'!A6012</f>
        <v>9</v>
      </c>
      <c r="B6010">
        <f>'Solar Profile'!B6012</f>
        <v>8</v>
      </c>
      <c r="C6010">
        <f>'Solar Profile'!C6012</f>
        <v>8</v>
      </c>
      <c r="D6010" s="8">
        <f>'Solar Profile'!E6012*$K$13</f>
        <v>1.3267224999999998</v>
      </c>
      <c r="E6010" s="8">
        <f>'Load Profile'!D6011</f>
        <v>1.0181412068763673</v>
      </c>
      <c r="F6010" s="8">
        <f t="shared" si="279"/>
        <v>-0.30858129312363247</v>
      </c>
      <c r="G6010">
        <f t="shared" si="280"/>
        <v>-0.30858129312363247</v>
      </c>
      <c r="H6010" s="8">
        <f t="shared" si="281"/>
        <v>1.0181412068763673</v>
      </c>
    </row>
    <row r="6011" spans="1:8">
      <c r="A6011">
        <f>'Solar Profile'!A6013</f>
        <v>9</v>
      </c>
      <c r="B6011">
        <f>'Solar Profile'!B6013</f>
        <v>8</v>
      </c>
      <c r="C6011">
        <f>'Solar Profile'!C6013</f>
        <v>9</v>
      </c>
      <c r="D6011" s="8">
        <f>'Solar Profile'!E6013*$K$13</f>
        <v>3.1176249999999999</v>
      </c>
      <c r="E6011" s="8">
        <f>'Load Profile'!D6012</f>
        <v>0.99877466597402065</v>
      </c>
      <c r="F6011" s="8">
        <f t="shared" si="279"/>
        <v>-2.1188503340259794</v>
      </c>
      <c r="G6011">
        <f t="shared" si="280"/>
        <v>-2.1188503340259794</v>
      </c>
      <c r="H6011" s="8">
        <f t="shared" si="281"/>
        <v>0.99877466597402043</v>
      </c>
    </row>
    <row r="6012" spans="1:8">
      <c r="A6012">
        <f>'Solar Profile'!A6014</f>
        <v>9</v>
      </c>
      <c r="B6012">
        <f>'Solar Profile'!B6014</f>
        <v>8</v>
      </c>
      <c r="C6012">
        <f>'Solar Profile'!C6014</f>
        <v>10</v>
      </c>
      <c r="D6012" s="8">
        <f>'Solar Profile'!E6014*$K$13</f>
        <v>4.4363074999999998</v>
      </c>
      <c r="E6012" s="8">
        <f>'Load Profile'!D6013</f>
        <v>1.1711848269676242</v>
      </c>
      <c r="F6012" s="8">
        <f t="shared" si="279"/>
        <v>-3.2651226730323755</v>
      </c>
      <c r="G6012">
        <f t="shared" si="280"/>
        <v>-3.2651226730323755</v>
      </c>
      <c r="H6012" s="8">
        <f t="shared" si="281"/>
        <v>1.1711848269676244</v>
      </c>
    </row>
    <row r="6013" spans="1:8">
      <c r="A6013">
        <f>'Solar Profile'!A6015</f>
        <v>9</v>
      </c>
      <c r="B6013">
        <f>'Solar Profile'!B6015</f>
        <v>8</v>
      </c>
      <c r="C6013">
        <f>'Solar Profile'!C6015</f>
        <v>11</v>
      </c>
      <c r="D6013" s="8">
        <f>'Solar Profile'!E6015*$K$13</f>
        <v>5.3628099999999987</v>
      </c>
      <c r="E6013" s="8">
        <f>'Load Profile'!D6014</f>
        <v>1.2360511845171209</v>
      </c>
      <c r="F6013" s="8">
        <f t="shared" si="279"/>
        <v>-4.1267588154828783</v>
      </c>
      <c r="G6013">
        <f t="shared" si="280"/>
        <v>-4.1267588154828783</v>
      </c>
      <c r="H6013" s="8">
        <f t="shared" si="281"/>
        <v>1.2360511845171205</v>
      </c>
    </row>
    <row r="6014" spans="1:8">
      <c r="A6014">
        <f>'Solar Profile'!A6016</f>
        <v>9</v>
      </c>
      <c r="B6014">
        <f>'Solar Profile'!B6016</f>
        <v>8</v>
      </c>
      <c r="C6014">
        <f>'Solar Profile'!C6016</f>
        <v>12</v>
      </c>
      <c r="D6014" s="8">
        <f>'Solar Profile'!E6016*$K$13</f>
        <v>5.9437125000000002</v>
      </c>
      <c r="E6014" s="8">
        <f>'Load Profile'!D6015</f>
        <v>1.3965824999632814</v>
      </c>
      <c r="F6014" s="8">
        <f t="shared" si="279"/>
        <v>-4.5471300000367183</v>
      </c>
      <c r="G6014">
        <f t="shared" si="280"/>
        <v>-4.5471300000367183</v>
      </c>
      <c r="H6014" s="8">
        <f t="shared" si="281"/>
        <v>1.3965824999632819</v>
      </c>
    </row>
    <row r="6015" spans="1:8">
      <c r="A6015">
        <f>'Solar Profile'!A6017</f>
        <v>9</v>
      </c>
      <c r="B6015">
        <f>'Solar Profile'!B6017</f>
        <v>8</v>
      </c>
      <c r="C6015">
        <f>'Solar Profile'!C6017</f>
        <v>13</v>
      </c>
      <c r="D6015" s="8">
        <f>'Solar Profile'!E6017*$K$13</f>
        <v>4.3553750000000004</v>
      </c>
      <c r="E6015" s="8">
        <f>'Load Profile'!D6016</f>
        <v>1.4731364708142447</v>
      </c>
      <c r="F6015" s="8">
        <f t="shared" si="279"/>
        <v>-2.8822385291857557</v>
      </c>
      <c r="G6015">
        <f t="shared" si="280"/>
        <v>-2.8822385291857557</v>
      </c>
      <c r="H6015" s="8">
        <f t="shared" si="281"/>
        <v>1.4731364708142447</v>
      </c>
    </row>
    <row r="6016" spans="1:8">
      <c r="A6016">
        <f>'Solar Profile'!A6018</f>
        <v>9</v>
      </c>
      <c r="B6016">
        <f>'Solar Profile'!B6018</f>
        <v>8</v>
      </c>
      <c r="C6016">
        <f>'Solar Profile'!C6018</f>
        <v>14</v>
      </c>
      <c r="D6016" s="8">
        <f>'Solar Profile'!E6018*$K$13</f>
        <v>5.9590875000000008</v>
      </c>
      <c r="E6016" s="8">
        <f>'Load Profile'!D6017</f>
        <v>1.5750013485848477</v>
      </c>
      <c r="F6016" s="8">
        <f t="shared" si="279"/>
        <v>-4.3840861514151532</v>
      </c>
      <c r="G6016">
        <f t="shared" si="280"/>
        <v>-4.3840861514151532</v>
      </c>
      <c r="H6016" s="8">
        <f t="shared" si="281"/>
        <v>1.5750013485848475</v>
      </c>
    </row>
    <row r="6017" spans="1:8">
      <c r="A6017">
        <f>'Solar Profile'!A6019</f>
        <v>9</v>
      </c>
      <c r="B6017">
        <f>'Solar Profile'!B6019</f>
        <v>8</v>
      </c>
      <c r="C6017">
        <f>'Solar Profile'!C6019</f>
        <v>15</v>
      </c>
      <c r="D6017" s="8">
        <f>'Solar Profile'!E6019*$K$13</f>
        <v>5.3143975000000001</v>
      </c>
      <c r="E6017" s="8">
        <f>'Load Profile'!D6018</f>
        <v>1.7903650451320496</v>
      </c>
      <c r="F6017" s="8">
        <f t="shared" si="279"/>
        <v>-3.5240324548679505</v>
      </c>
      <c r="G6017">
        <f t="shared" si="280"/>
        <v>-3.5240324548679505</v>
      </c>
      <c r="H6017" s="8">
        <f t="shared" si="281"/>
        <v>1.7903650451320496</v>
      </c>
    </row>
    <row r="6018" spans="1:8">
      <c r="A6018">
        <f>'Solar Profile'!A6020</f>
        <v>9</v>
      </c>
      <c r="B6018">
        <f>'Solar Profile'!B6020</f>
        <v>8</v>
      </c>
      <c r="C6018">
        <f>'Solar Profile'!C6020</f>
        <v>16</v>
      </c>
      <c r="D6018" s="8">
        <f>'Solar Profile'!E6020*$K$13</f>
        <v>4.3295874999999997</v>
      </c>
      <c r="E6018" s="8">
        <f>'Load Profile'!D6019</f>
        <v>1.8763506225840891</v>
      </c>
      <c r="F6018" s="8">
        <f t="shared" si="279"/>
        <v>-2.4532368774159106</v>
      </c>
      <c r="G6018">
        <f t="shared" si="280"/>
        <v>-2.4532368774159106</v>
      </c>
      <c r="H6018" s="8">
        <f t="shared" si="281"/>
        <v>1.8763506225840891</v>
      </c>
    </row>
    <row r="6019" spans="1:8">
      <c r="A6019">
        <f>'Solar Profile'!A6021</f>
        <v>9</v>
      </c>
      <c r="B6019">
        <f>'Solar Profile'!B6021</f>
        <v>8</v>
      </c>
      <c r="C6019">
        <f>'Solar Profile'!C6021</f>
        <v>17</v>
      </c>
      <c r="D6019" s="8">
        <f>'Solar Profile'!E6021*$K$13</f>
        <v>2.9529874999999999</v>
      </c>
      <c r="E6019" s="8">
        <f>'Load Profile'!D6020</f>
        <v>1.9070685878412847</v>
      </c>
      <c r="F6019" s="8">
        <f t="shared" ref="F6019:F6082" si="282">E6019-D6019</f>
        <v>-1.0459189121587151</v>
      </c>
      <c r="G6019">
        <f t="shared" ref="G6019:G6082" si="283">IF(F6019&lt;0,F6019,0)</f>
        <v>-1.0459189121587151</v>
      </c>
      <c r="H6019" s="8">
        <f t="shared" ref="H6019:H6082" si="284">D6019+G6019</f>
        <v>1.9070685878412847</v>
      </c>
    </row>
    <row r="6020" spans="1:8">
      <c r="A6020">
        <f>'Solar Profile'!A6022</f>
        <v>9</v>
      </c>
      <c r="B6020">
        <f>'Solar Profile'!B6022</f>
        <v>8</v>
      </c>
      <c r="C6020">
        <f>'Solar Profile'!C6022</f>
        <v>18</v>
      </c>
      <c r="D6020" s="8">
        <f>'Solar Profile'!E6022*$K$13</f>
        <v>1.38764</v>
      </c>
      <c r="E6020" s="8">
        <f>'Load Profile'!D6021</f>
        <v>1.7818685360095645</v>
      </c>
      <c r="F6020" s="8">
        <f t="shared" si="282"/>
        <v>0.39422853600956453</v>
      </c>
      <c r="G6020">
        <f t="shared" si="283"/>
        <v>0</v>
      </c>
      <c r="H6020" s="8">
        <f t="shared" si="284"/>
        <v>1.38764</v>
      </c>
    </row>
    <row r="6021" spans="1:8">
      <c r="A6021">
        <f>'Solar Profile'!A6023</f>
        <v>9</v>
      </c>
      <c r="B6021">
        <f>'Solar Profile'!B6023</f>
        <v>8</v>
      </c>
      <c r="C6021">
        <f>'Solar Profile'!C6023</f>
        <v>19</v>
      </c>
      <c r="D6021" s="8">
        <f>'Solar Profile'!E6023*$K$13</f>
        <v>0.1461025</v>
      </c>
      <c r="E6021" s="8">
        <f>'Load Profile'!D6022</f>
        <v>1.7369235352299963</v>
      </c>
      <c r="F6021" s="8">
        <f t="shared" si="282"/>
        <v>1.5908210352299963</v>
      </c>
      <c r="G6021">
        <f t="shared" si="283"/>
        <v>0</v>
      </c>
      <c r="H6021" s="8">
        <f t="shared" si="284"/>
        <v>0.1461025</v>
      </c>
    </row>
    <row r="6022" spans="1:8">
      <c r="A6022">
        <f>'Solar Profile'!A6024</f>
        <v>9</v>
      </c>
      <c r="B6022">
        <f>'Solar Profile'!B6024</f>
        <v>8</v>
      </c>
      <c r="C6022">
        <f>'Solar Profile'!C6024</f>
        <v>20</v>
      </c>
      <c r="D6022" s="8">
        <f>'Solar Profile'!E6024*$K$13</f>
        <v>0</v>
      </c>
      <c r="E6022" s="8">
        <f>'Load Profile'!D6023</f>
        <v>1.5624012895593486</v>
      </c>
      <c r="F6022" s="8">
        <f t="shared" si="282"/>
        <v>1.5624012895593486</v>
      </c>
      <c r="G6022">
        <f t="shared" si="283"/>
        <v>0</v>
      </c>
      <c r="H6022" s="8">
        <f t="shared" si="284"/>
        <v>0</v>
      </c>
    </row>
    <row r="6023" spans="1:8">
      <c r="A6023">
        <f>'Solar Profile'!A6025</f>
        <v>9</v>
      </c>
      <c r="B6023">
        <f>'Solar Profile'!B6025</f>
        <v>8</v>
      </c>
      <c r="C6023">
        <f>'Solar Profile'!C6025</f>
        <v>21</v>
      </c>
      <c r="D6023" s="8">
        <f>'Solar Profile'!E6025*$K$13</f>
        <v>0</v>
      </c>
      <c r="E6023" s="8">
        <f>'Load Profile'!D6024</f>
        <v>1.4088585495221058</v>
      </c>
      <c r="F6023" s="8">
        <f t="shared" si="282"/>
        <v>1.4088585495221058</v>
      </c>
      <c r="G6023">
        <f t="shared" si="283"/>
        <v>0</v>
      </c>
      <c r="H6023" s="8">
        <f t="shared" si="284"/>
        <v>0</v>
      </c>
    </row>
    <row r="6024" spans="1:8">
      <c r="A6024">
        <f>'Solar Profile'!A6026</f>
        <v>9</v>
      </c>
      <c r="B6024">
        <f>'Solar Profile'!B6026</f>
        <v>8</v>
      </c>
      <c r="C6024">
        <f>'Solar Profile'!C6026</f>
        <v>22</v>
      </c>
      <c r="D6024" s="8">
        <f>'Solar Profile'!E6026*$K$13</f>
        <v>0</v>
      </c>
      <c r="E6024" s="8">
        <f>'Load Profile'!D6025</f>
        <v>1.1699090322634369</v>
      </c>
      <c r="F6024" s="8">
        <f t="shared" si="282"/>
        <v>1.1699090322634369</v>
      </c>
      <c r="G6024">
        <f t="shared" si="283"/>
        <v>0</v>
      </c>
      <c r="H6024" s="8">
        <f t="shared" si="284"/>
        <v>0</v>
      </c>
    </row>
    <row r="6025" spans="1:8">
      <c r="A6025">
        <f>'Solar Profile'!A6027</f>
        <v>9</v>
      </c>
      <c r="B6025">
        <f>'Solar Profile'!B6027</f>
        <v>8</v>
      </c>
      <c r="C6025">
        <f>'Solar Profile'!C6027</f>
        <v>23</v>
      </c>
      <c r="D6025" s="8">
        <f>'Solar Profile'!E6027*$K$13</f>
        <v>0</v>
      </c>
      <c r="E6025" s="8">
        <f>'Load Profile'!D6026</f>
        <v>0.96646039486164192</v>
      </c>
      <c r="F6025" s="8">
        <f t="shared" si="282"/>
        <v>0.96646039486164192</v>
      </c>
      <c r="G6025">
        <f t="shared" si="283"/>
        <v>0</v>
      </c>
      <c r="H6025" s="8">
        <f t="shared" si="284"/>
        <v>0</v>
      </c>
    </row>
    <row r="6026" spans="1:8">
      <c r="A6026">
        <f>'Solar Profile'!A6028</f>
        <v>9</v>
      </c>
      <c r="B6026">
        <f>'Solar Profile'!B6028</f>
        <v>9</v>
      </c>
      <c r="C6026">
        <f>'Solar Profile'!C6028</f>
        <v>0</v>
      </c>
      <c r="D6026" s="8">
        <f>'Solar Profile'!E6028*$K$13</f>
        <v>0</v>
      </c>
      <c r="E6026" s="8">
        <f>'Load Profile'!D6027</f>
        <v>0.79365605308073583</v>
      </c>
      <c r="F6026" s="8">
        <f t="shared" si="282"/>
        <v>0.79365605308073583</v>
      </c>
      <c r="G6026">
        <f t="shared" si="283"/>
        <v>0</v>
      </c>
      <c r="H6026" s="8">
        <f t="shared" si="284"/>
        <v>0</v>
      </c>
    </row>
    <row r="6027" spans="1:8">
      <c r="A6027">
        <f>'Solar Profile'!A6029</f>
        <v>9</v>
      </c>
      <c r="B6027">
        <f>'Solar Profile'!B6029</f>
        <v>9</v>
      </c>
      <c r="C6027">
        <f>'Solar Profile'!C6029</f>
        <v>1</v>
      </c>
      <c r="D6027" s="8">
        <f>'Solar Profile'!E6029*$K$13</f>
        <v>0</v>
      </c>
      <c r="E6027" s="8">
        <f>'Load Profile'!D6028</f>
        <v>0.7198967318597902</v>
      </c>
      <c r="F6027" s="8">
        <f t="shared" si="282"/>
        <v>0.7198967318597902</v>
      </c>
      <c r="G6027">
        <f t="shared" si="283"/>
        <v>0</v>
      </c>
      <c r="H6027" s="8">
        <f t="shared" si="284"/>
        <v>0</v>
      </c>
    </row>
    <row r="6028" spans="1:8">
      <c r="A6028">
        <f>'Solar Profile'!A6030</f>
        <v>9</v>
      </c>
      <c r="B6028">
        <f>'Solar Profile'!B6030</f>
        <v>9</v>
      </c>
      <c r="C6028">
        <f>'Solar Profile'!C6030</f>
        <v>2</v>
      </c>
      <c r="D6028" s="8">
        <f>'Solar Profile'!E6030*$K$13</f>
        <v>0</v>
      </c>
      <c r="E6028" s="8">
        <f>'Load Profile'!D6029</f>
        <v>0.68894713286199893</v>
      </c>
      <c r="F6028" s="8">
        <f t="shared" si="282"/>
        <v>0.68894713286199893</v>
      </c>
      <c r="G6028">
        <f t="shared" si="283"/>
        <v>0</v>
      </c>
      <c r="H6028" s="8">
        <f t="shared" si="284"/>
        <v>0</v>
      </c>
    </row>
    <row r="6029" spans="1:8">
      <c r="A6029">
        <f>'Solar Profile'!A6031</f>
        <v>9</v>
      </c>
      <c r="B6029">
        <f>'Solar Profile'!B6031</f>
        <v>9</v>
      </c>
      <c r="C6029">
        <f>'Solar Profile'!C6031</f>
        <v>3</v>
      </c>
      <c r="D6029" s="8">
        <f>'Solar Profile'!E6031*$K$13</f>
        <v>0</v>
      </c>
      <c r="E6029" s="8">
        <f>'Load Profile'!D6030</f>
        <v>0.67561757805081679</v>
      </c>
      <c r="F6029" s="8">
        <f t="shared" si="282"/>
        <v>0.67561757805081679</v>
      </c>
      <c r="G6029">
        <f t="shared" si="283"/>
        <v>0</v>
      </c>
      <c r="H6029" s="8">
        <f t="shared" si="284"/>
        <v>0</v>
      </c>
    </row>
    <row r="6030" spans="1:8">
      <c r="A6030">
        <f>'Solar Profile'!A6032</f>
        <v>9</v>
      </c>
      <c r="B6030">
        <f>'Solar Profile'!B6032</f>
        <v>9</v>
      </c>
      <c r="C6030">
        <f>'Solar Profile'!C6032</f>
        <v>4</v>
      </c>
      <c r="D6030" s="8">
        <f>'Solar Profile'!E6032*$K$13</f>
        <v>0</v>
      </c>
      <c r="E6030" s="8">
        <f>'Load Profile'!D6031</f>
        <v>0.75526582332057912</v>
      </c>
      <c r="F6030" s="8">
        <f t="shared" si="282"/>
        <v>0.75526582332057912</v>
      </c>
      <c r="G6030">
        <f t="shared" si="283"/>
        <v>0</v>
      </c>
      <c r="H6030" s="8">
        <f t="shared" si="284"/>
        <v>0</v>
      </c>
    </row>
    <row r="6031" spans="1:8">
      <c r="A6031">
        <f>'Solar Profile'!A6033</f>
        <v>9</v>
      </c>
      <c r="B6031">
        <f>'Solar Profile'!B6033</f>
        <v>9</v>
      </c>
      <c r="C6031">
        <f>'Solar Profile'!C6033</f>
        <v>5</v>
      </c>
      <c r="D6031" s="8">
        <f>'Solar Profile'!E6033*$K$13</f>
        <v>0</v>
      </c>
      <c r="E6031" s="8">
        <f>'Load Profile'!D6032</f>
        <v>0.8287874585749746</v>
      </c>
      <c r="F6031" s="8">
        <f t="shared" si="282"/>
        <v>0.8287874585749746</v>
      </c>
      <c r="G6031">
        <f t="shared" si="283"/>
        <v>0</v>
      </c>
      <c r="H6031" s="8">
        <f t="shared" si="284"/>
        <v>0</v>
      </c>
    </row>
    <row r="6032" spans="1:8">
      <c r="A6032">
        <f>'Solar Profile'!A6034</f>
        <v>9</v>
      </c>
      <c r="B6032">
        <f>'Solar Profile'!B6034</f>
        <v>9</v>
      </c>
      <c r="C6032">
        <f>'Solar Profile'!C6034</f>
        <v>6</v>
      </c>
      <c r="D6032" s="8">
        <f>'Solar Profile'!E6034*$K$13</f>
        <v>0</v>
      </c>
      <c r="E6032" s="8">
        <f>'Load Profile'!D6033</f>
        <v>0.95789514672742171</v>
      </c>
      <c r="F6032" s="8">
        <f t="shared" si="282"/>
        <v>0.95789514672742171</v>
      </c>
      <c r="G6032">
        <f t="shared" si="283"/>
        <v>0</v>
      </c>
      <c r="H6032" s="8">
        <f t="shared" si="284"/>
        <v>0</v>
      </c>
    </row>
    <row r="6033" spans="1:8">
      <c r="A6033">
        <f>'Solar Profile'!A6035</f>
        <v>9</v>
      </c>
      <c r="B6033">
        <f>'Solar Profile'!B6035</f>
        <v>9</v>
      </c>
      <c r="C6033">
        <f>'Solar Profile'!C6035</f>
        <v>7</v>
      </c>
      <c r="D6033" s="8">
        <f>'Solar Profile'!E6035*$K$13</f>
        <v>6.1682499999999994E-2</v>
      </c>
      <c r="E6033" s="8">
        <f>'Load Profile'!D6034</f>
        <v>0.90619171197488813</v>
      </c>
      <c r="F6033" s="8">
        <f t="shared" si="282"/>
        <v>0.84450921197488815</v>
      </c>
      <c r="G6033">
        <f t="shared" si="283"/>
        <v>0</v>
      </c>
      <c r="H6033" s="8">
        <f t="shared" si="284"/>
        <v>6.1682499999999994E-2</v>
      </c>
    </row>
    <row r="6034" spans="1:8">
      <c r="A6034">
        <f>'Solar Profile'!A6036</f>
        <v>9</v>
      </c>
      <c r="B6034">
        <f>'Solar Profile'!B6036</f>
        <v>9</v>
      </c>
      <c r="C6034">
        <f>'Solar Profile'!C6036</f>
        <v>8</v>
      </c>
      <c r="D6034" s="8">
        <f>'Solar Profile'!E6036*$K$13</f>
        <v>1.3295975000000002</v>
      </c>
      <c r="E6034" s="8">
        <f>'Load Profile'!D6035</f>
        <v>0.87409779198389514</v>
      </c>
      <c r="F6034" s="8">
        <f t="shared" si="282"/>
        <v>-0.45549970801610506</v>
      </c>
      <c r="G6034">
        <f t="shared" si="283"/>
        <v>-0.45549970801610506</v>
      </c>
      <c r="H6034" s="8">
        <f t="shared" si="284"/>
        <v>0.87409779198389514</v>
      </c>
    </row>
    <row r="6035" spans="1:8">
      <c r="A6035">
        <f>'Solar Profile'!A6037</f>
        <v>9</v>
      </c>
      <c r="B6035">
        <f>'Solar Profile'!B6037</f>
        <v>9</v>
      </c>
      <c r="C6035">
        <f>'Solar Profile'!C6037</f>
        <v>9</v>
      </c>
      <c r="D6035" s="8">
        <f>'Solar Profile'!E6037*$K$13</f>
        <v>3.1035950000000003</v>
      </c>
      <c r="E6035" s="8">
        <f>'Load Profile'!D6036</f>
        <v>0.87831019175451874</v>
      </c>
      <c r="F6035" s="8">
        <f t="shared" si="282"/>
        <v>-2.2252848082454815</v>
      </c>
      <c r="G6035">
        <f t="shared" si="283"/>
        <v>-2.2252848082454815</v>
      </c>
      <c r="H6035" s="8">
        <f t="shared" si="284"/>
        <v>0.87831019175451885</v>
      </c>
    </row>
    <row r="6036" spans="1:8">
      <c r="A6036">
        <f>'Solar Profile'!A6038</f>
        <v>9</v>
      </c>
      <c r="B6036">
        <f>'Solar Profile'!B6038</f>
        <v>9</v>
      </c>
      <c r="C6036">
        <f>'Solar Profile'!C6038</f>
        <v>10</v>
      </c>
      <c r="D6036" s="8">
        <f>'Solar Profile'!E6038*$K$13</f>
        <v>4.6397824999999999</v>
      </c>
      <c r="E6036" s="8">
        <f>'Load Profile'!D6037</f>
        <v>0.89217761937027618</v>
      </c>
      <c r="F6036" s="8">
        <f t="shared" si="282"/>
        <v>-3.7476048806297237</v>
      </c>
      <c r="G6036">
        <f t="shared" si="283"/>
        <v>-3.7476048806297237</v>
      </c>
      <c r="H6036" s="8">
        <f t="shared" si="284"/>
        <v>0.89217761937027618</v>
      </c>
    </row>
    <row r="6037" spans="1:8">
      <c r="A6037">
        <f>'Solar Profile'!A6039</f>
        <v>9</v>
      </c>
      <c r="B6037">
        <f>'Solar Profile'!B6039</f>
        <v>9</v>
      </c>
      <c r="C6037">
        <f>'Solar Profile'!C6039</f>
        <v>11</v>
      </c>
      <c r="D6037" s="8">
        <f>'Solar Profile'!E6039*$K$13</f>
        <v>5.8390300000000011</v>
      </c>
      <c r="E6037" s="8">
        <f>'Load Profile'!D6038</f>
        <v>0.96881776566694877</v>
      </c>
      <c r="F6037" s="8">
        <f t="shared" si="282"/>
        <v>-4.8702122343330521</v>
      </c>
      <c r="G6037">
        <f t="shared" si="283"/>
        <v>-4.8702122343330521</v>
      </c>
      <c r="H6037" s="8">
        <f t="shared" si="284"/>
        <v>0.96881776566694899</v>
      </c>
    </row>
    <row r="6038" spans="1:8">
      <c r="A6038">
        <f>'Solar Profile'!A6040</f>
        <v>9</v>
      </c>
      <c r="B6038">
        <f>'Solar Profile'!B6040</f>
        <v>9</v>
      </c>
      <c r="C6038">
        <f>'Solar Profile'!C6040</f>
        <v>12</v>
      </c>
      <c r="D6038" s="8">
        <f>'Solar Profile'!E6040*$K$13</f>
        <v>6.5361274999999992</v>
      </c>
      <c r="E6038" s="8">
        <f>'Load Profile'!D6039</f>
        <v>1.0124130524951853</v>
      </c>
      <c r="F6038" s="8">
        <f t="shared" si="282"/>
        <v>-5.5237144475048137</v>
      </c>
      <c r="G6038">
        <f t="shared" si="283"/>
        <v>-5.5237144475048137</v>
      </c>
      <c r="H6038" s="8">
        <f t="shared" si="284"/>
        <v>1.0124130524951855</v>
      </c>
    </row>
    <row r="6039" spans="1:8">
      <c r="A6039">
        <f>'Solar Profile'!A6041</f>
        <v>9</v>
      </c>
      <c r="B6039">
        <f>'Solar Profile'!B6041</f>
        <v>9</v>
      </c>
      <c r="C6039">
        <f>'Solar Profile'!C6041</f>
        <v>13</v>
      </c>
      <c r="D6039" s="8">
        <f>'Solar Profile'!E6041*$K$13</f>
        <v>6.7143600000000001</v>
      </c>
      <c r="E6039" s="8">
        <f>'Load Profile'!D6040</f>
        <v>1.1371710645031574</v>
      </c>
      <c r="F6039" s="8">
        <f t="shared" si="282"/>
        <v>-5.5771889354968422</v>
      </c>
      <c r="G6039">
        <f t="shared" si="283"/>
        <v>-5.5771889354968422</v>
      </c>
      <c r="H6039" s="8">
        <f t="shared" si="284"/>
        <v>1.1371710645031579</v>
      </c>
    </row>
    <row r="6040" spans="1:8">
      <c r="A6040">
        <f>'Solar Profile'!A6042</f>
        <v>9</v>
      </c>
      <c r="B6040">
        <f>'Solar Profile'!B6042</f>
        <v>9</v>
      </c>
      <c r="C6040">
        <f>'Solar Profile'!C6042</f>
        <v>14</v>
      </c>
      <c r="D6040" s="8">
        <f>'Solar Profile'!E6042*$K$13</f>
        <v>6.4631524999999996</v>
      </c>
      <c r="E6040" s="8">
        <f>'Load Profile'!D6041</f>
        <v>1.2895226267813003</v>
      </c>
      <c r="F6040" s="8">
        <f t="shared" si="282"/>
        <v>-5.1736298732186992</v>
      </c>
      <c r="G6040">
        <f t="shared" si="283"/>
        <v>-5.1736298732186992</v>
      </c>
      <c r="H6040" s="8">
        <f t="shared" si="284"/>
        <v>1.2895226267813005</v>
      </c>
    </row>
    <row r="6041" spans="1:8">
      <c r="A6041">
        <f>'Solar Profile'!A6043</f>
        <v>9</v>
      </c>
      <c r="B6041">
        <f>'Solar Profile'!B6043</f>
        <v>9</v>
      </c>
      <c r="C6041">
        <f>'Solar Profile'!C6043</f>
        <v>15</v>
      </c>
      <c r="D6041" s="8">
        <f>'Solar Profile'!E6043*$K$13</f>
        <v>5.8563075000000007</v>
      </c>
      <c r="E6041" s="8">
        <f>'Load Profile'!D6042</f>
        <v>1.4639259286476816</v>
      </c>
      <c r="F6041" s="8">
        <f t="shared" si="282"/>
        <v>-4.3923815713523187</v>
      </c>
      <c r="G6041">
        <f t="shared" si="283"/>
        <v>-4.3923815713523187</v>
      </c>
      <c r="H6041" s="8">
        <f t="shared" si="284"/>
        <v>1.463925928647682</v>
      </c>
    </row>
    <row r="6042" spans="1:8">
      <c r="A6042">
        <f>'Solar Profile'!A6044</f>
        <v>9</v>
      </c>
      <c r="B6042">
        <f>'Solar Profile'!B6044</f>
        <v>9</v>
      </c>
      <c r="C6042">
        <f>'Solar Profile'!C6044</f>
        <v>16</v>
      </c>
      <c r="D6042" s="8">
        <f>'Solar Profile'!E6044*$K$13</f>
        <v>4.8020424999999998</v>
      </c>
      <c r="E6042" s="8">
        <f>'Load Profile'!D6043</f>
        <v>1.6497333599476343</v>
      </c>
      <c r="F6042" s="8">
        <f t="shared" si="282"/>
        <v>-3.1523091400523655</v>
      </c>
      <c r="G6042">
        <f t="shared" si="283"/>
        <v>-3.1523091400523655</v>
      </c>
      <c r="H6042" s="8">
        <f t="shared" si="284"/>
        <v>1.6497333599476343</v>
      </c>
    </row>
    <row r="6043" spans="1:8">
      <c r="A6043">
        <f>'Solar Profile'!A6045</f>
        <v>9</v>
      </c>
      <c r="B6043">
        <f>'Solar Profile'!B6045</f>
        <v>9</v>
      </c>
      <c r="C6043">
        <f>'Solar Profile'!C6045</f>
        <v>17</v>
      </c>
      <c r="D6043" s="8">
        <f>'Solar Profile'!E6045*$K$13</f>
        <v>3.2605650000000002</v>
      </c>
      <c r="E6043" s="8">
        <f>'Load Profile'!D6044</f>
        <v>1.6175432672248287</v>
      </c>
      <c r="F6043" s="8">
        <f t="shared" si="282"/>
        <v>-1.6430217327751715</v>
      </c>
      <c r="G6043">
        <f t="shared" si="283"/>
        <v>-1.6430217327751715</v>
      </c>
      <c r="H6043" s="8">
        <f t="shared" si="284"/>
        <v>1.6175432672248287</v>
      </c>
    </row>
    <row r="6044" spans="1:8">
      <c r="A6044">
        <f>'Solar Profile'!A6046</f>
        <v>9</v>
      </c>
      <c r="B6044">
        <f>'Solar Profile'!B6046</f>
        <v>9</v>
      </c>
      <c r="C6044">
        <f>'Solar Profile'!C6046</f>
        <v>18</v>
      </c>
      <c r="D6044" s="8">
        <f>'Solar Profile'!E6046*$K$13</f>
        <v>1.5184549999999999</v>
      </c>
      <c r="E6044" s="8">
        <f>'Load Profile'!D6045</f>
        <v>1.6572382773507823</v>
      </c>
      <c r="F6044" s="8">
        <f t="shared" si="282"/>
        <v>0.13878327735078244</v>
      </c>
      <c r="G6044">
        <f t="shared" si="283"/>
        <v>0</v>
      </c>
      <c r="H6044" s="8">
        <f t="shared" si="284"/>
        <v>1.5184549999999999</v>
      </c>
    </row>
    <row r="6045" spans="1:8">
      <c r="A6045">
        <f>'Solar Profile'!A6047</f>
        <v>9</v>
      </c>
      <c r="B6045">
        <f>'Solar Profile'!B6047</f>
        <v>9</v>
      </c>
      <c r="C6045">
        <f>'Solar Profile'!C6047</f>
        <v>19</v>
      </c>
      <c r="D6045" s="8">
        <f>'Solar Profile'!E6047*$K$13</f>
        <v>0.20118250000000001</v>
      </c>
      <c r="E6045" s="8">
        <f>'Load Profile'!D6046</f>
        <v>1.66471960602861</v>
      </c>
      <c r="F6045" s="8">
        <f t="shared" si="282"/>
        <v>1.46353710602861</v>
      </c>
      <c r="G6045">
        <f t="shared" si="283"/>
        <v>0</v>
      </c>
      <c r="H6045" s="8">
        <f t="shared" si="284"/>
        <v>0.20118250000000001</v>
      </c>
    </row>
    <row r="6046" spans="1:8">
      <c r="A6046">
        <f>'Solar Profile'!A6048</f>
        <v>9</v>
      </c>
      <c r="B6046">
        <f>'Solar Profile'!B6048</f>
        <v>9</v>
      </c>
      <c r="C6046">
        <f>'Solar Profile'!C6048</f>
        <v>20</v>
      </c>
      <c r="D6046" s="8">
        <f>'Solar Profile'!E6048*$K$13</f>
        <v>0</v>
      </c>
      <c r="E6046" s="8">
        <f>'Load Profile'!D6047</f>
        <v>1.6554299275789748</v>
      </c>
      <c r="F6046" s="8">
        <f t="shared" si="282"/>
        <v>1.6554299275789748</v>
      </c>
      <c r="G6046">
        <f t="shared" si="283"/>
        <v>0</v>
      </c>
      <c r="H6046" s="8">
        <f t="shared" si="284"/>
        <v>0</v>
      </c>
    </row>
    <row r="6047" spans="1:8">
      <c r="A6047">
        <f>'Solar Profile'!A6049</f>
        <v>9</v>
      </c>
      <c r="B6047">
        <f>'Solar Profile'!B6049</f>
        <v>9</v>
      </c>
      <c r="C6047">
        <f>'Solar Profile'!C6049</f>
        <v>21</v>
      </c>
      <c r="D6047" s="8">
        <f>'Solar Profile'!E6049*$K$13</f>
        <v>0</v>
      </c>
      <c r="E6047" s="8">
        <f>'Load Profile'!D6048</f>
        <v>1.4885593833247694</v>
      </c>
      <c r="F6047" s="8">
        <f t="shared" si="282"/>
        <v>1.4885593833247694</v>
      </c>
      <c r="G6047">
        <f t="shared" si="283"/>
        <v>0</v>
      </c>
      <c r="H6047" s="8">
        <f t="shared" si="284"/>
        <v>0</v>
      </c>
    </row>
    <row r="6048" spans="1:8">
      <c r="A6048">
        <f>'Solar Profile'!A6050</f>
        <v>9</v>
      </c>
      <c r="B6048">
        <f>'Solar Profile'!B6050</f>
        <v>9</v>
      </c>
      <c r="C6048">
        <f>'Solar Profile'!C6050</f>
        <v>22</v>
      </c>
      <c r="D6048" s="8">
        <f>'Solar Profile'!E6050*$K$13</f>
        <v>0</v>
      </c>
      <c r="E6048" s="8">
        <f>'Load Profile'!D6049</f>
        <v>1.1986129439813358</v>
      </c>
      <c r="F6048" s="8">
        <f t="shared" si="282"/>
        <v>1.1986129439813358</v>
      </c>
      <c r="G6048">
        <f t="shared" si="283"/>
        <v>0</v>
      </c>
      <c r="H6048" s="8">
        <f t="shared" si="284"/>
        <v>0</v>
      </c>
    </row>
    <row r="6049" spans="1:8">
      <c r="A6049">
        <f>'Solar Profile'!A6051</f>
        <v>9</v>
      </c>
      <c r="B6049">
        <f>'Solar Profile'!B6051</f>
        <v>9</v>
      </c>
      <c r="C6049">
        <f>'Solar Profile'!C6051</f>
        <v>23</v>
      </c>
      <c r="D6049" s="8">
        <f>'Solar Profile'!E6051*$K$13</f>
        <v>0</v>
      </c>
      <c r="E6049" s="8">
        <f>'Load Profile'!D6050</f>
        <v>1.0358702737593986</v>
      </c>
      <c r="F6049" s="8">
        <f t="shared" si="282"/>
        <v>1.0358702737593986</v>
      </c>
      <c r="G6049">
        <f t="shared" si="283"/>
        <v>0</v>
      </c>
      <c r="H6049" s="8">
        <f t="shared" si="284"/>
        <v>0</v>
      </c>
    </row>
    <row r="6050" spans="1:8">
      <c r="A6050">
        <f>'Solar Profile'!A6052</f>
        <v>9</v>
      </c>
      <c r="B6050">
        <f>'Solar Profile'!B6052</f>
        <v>10</v>
      </c>
      <c r="C6050">
        <f>'Solar Profile'!C6052</f>
        <v>0</v>
      </c>
      <c r="D6050" s="8">
        <f>'Solar Profile'!E6052*$K$13</f>
        <v>0</v>
      </c>
      <c r="E6050" s="8">
        <f>'Load Profile'!D6051</f>
        <v>0.74253577820615213</v>
      </c>
      <c r="F6050" s="8">
        <f t="shared" si="282"/>
        <v>0.74253577820615213</v>
      </c>
      <c r="G6050">
        <f t="shared" si="283"/>
        <v>0</v>
      </c>
      <c r="H6050" s="8">
        <f t="shared" si="284"/>
        <v>0</v>
      </c>
    </row>
    <row r="6051" spans="1:8">
      <c r="A6051">
        <f>'Solar Profile'!A6053</f>
        <v>9</v>
      </c>
      <c r="B6051">
        <f>'Solar Profile'!B6053</f>
        <v>10</v>
      </c>
      <c r="C6051">
        <f>'Solar Profile'!C6053</f>
        <v>1</v>
      </c>
      <c r="D6051" s="8">
        <f>'Solar Profile'!E6053*$K$13</f>
        <v>0</v>
      </c>
      <c r="E6051" s="8">
        <f>'Load Profile'!D6052</f>
        <v>0.75780930915831435</v>
      </c>
      <c r="F6051" s="8">
        <f t="shared" si="282"/>
        <v>0.75780930915831435</v>
      </c>
      <c r="G6051">
        <f t="shared" si="283"/>
        <v>0</v>
      </c>
      <c r="H6051" s="8">
        <f t="shared" si="284"/>
        <v>0</v>
      </c>
    </row>
    <row r="6052" spans="1:8">
      <c r="A6052">
        <f>'Solar Profile'!A6054</f>
        <v>9</v>
      </c>
      <c r="B6052">
        <f>'Solar Profile'!B6054</f>
        <v>10</v>
      </c>
      <c r="C6052">
        <f>'Solar Profile'!C6054</f>
        <v>2</v>
      </c>
      <c r="D6052" s="8">
        <f>'Solar Profile'!E6054*$K$13</f>
        <v>0</v>
      </c>
      <c r="E6052" s="8">
        <f>'Load Profile'!D6053</f>
        <v>0.73871082513156749</v>
      </c>
      <c r="F6052" s="8">
        <f t="shared" si="282"/>
        <v>0.73871082513156749</v>
      </c>
      <c r="G6052">
        <f t="shared" si="283"/>
        <v>0</v>
      </c>
      <c r="H6052" s="8">
        <f t="shared" si="284"/>
        <v>0</v>
      </c>
    </row>
    <row r="6053" spans="1:8">
      <c r="A6053">
        <f>'Solar Profile'!A6055</f>
        <v>9</v>
      </c>
      <c r="B6053">
        <f>'Solar Profile'!B6055</f>
        <v>10</v>
      </c>
      <c r="C6053">
        <f>'Solar Profile'!C6055</f>
        <v>3</v>
      </c>
      <c r="D6053" s="8">
        <f>'Solar Profile'!E6055*$K$13</f>
        <v>0</v>
      </c>
      <c r="E6053" s="8">
        <f>'Load Profile'!D6054</f>
        <v>0.72475748766489723</v>
      </c>
      <c r="F6053" s="8">
        <f t="shared" si="282"/>
        <v>0.72475748766489723</v>
      </c>
      <c r="G6053">
        <f t="shared" si="283"/>
        <v>0</v>
      </c>
      <c r="H6053" s="8">
        <f t="shared" si="284"/>
        <v>0</v>
      </c>
    </row>
    <row r="6054" spans="1:8">
      <c r="A6054">
        <f>'Solar Profile'!A6056</f>
        <v>9</v>
      </c>
      <c r="B6054">
        <f>'Solar Profile'!B6056</f>
        <v>10</v>
      </c>
      <c r="C6054">
        <f>'Solar Profile'!C6056</f>
        <v>4</v>
      </c>
      <c r="D6054" s="8">
        <f>'Solar Profile'!E6056*$K$13</f>
        <v>0</v>
      </c>
      <c r="E6054" s="8">
        <f>'Load Profile'!D6055</f>
        <v>0.74644112854415678</v>
      </c>
      <c r="F6054" s="8">
        <f t="shared" si="282"/>
        <v>0.74644112854415678</v>
      </c>
      <c r="G6054">
        <f t="shared" si="283"/>
        <v>0</v>
      </c>
      <c r="H6054" s="8">
        <f t="shared" si="284"/>
        <v>0</v>
      </c>
    </row>
    <row r="6055" spans="1:8">
      <c r="A6055">
        <f>'Solar Profile'!A6057</f>
        <v>9</v>
      </c>
      <c r="B6055">
        <f>'Solar Profile'!B6057</f>
        <v>10</v>
      </c>
      <c r="C6055">
        <f>'Solar Profile'!C6057</f>
        <v>5</v>
      </c>
      <c r="D6055" s="8">
        <f>'Solar Profile'!E6057*$K$13</f>
        <v>0</v>
      </c>
      <c r="E6055" s="8">
        <f>'Load Profile'!D6056</f>
        <v>0.85769961094120717</v>
      </c>
      <c r="F6055" s="8">
        <f t="shared" si="282"/>
        <v>0.85769961094120717</v>
      </c>
      <c r="G6055">
        <f t="shared" si="283"/>
        <v>0</v>
      </c>
      <c r="H6055" s="8">
        <f t="shared" si="284"/>
        <v>0</v>
      </c>
    </row>
    <row r="6056" spans="1:8">
      <c r="A6056">
        <f>'Solar Profile'!A6058</f>
        <v>9</v>
      </c>
      <c r="B6056">
        <f>'Solar Profile'!B6058</f>
        <v>10</v>
      </c>
      <c r="C6056">
        <f>'Solar Profile'!C6058</f>
        <v>6</v>
      </c>
      <c r="D6056" s="8">
        <f>'Solar Profile'!E6058*$K$13</f>
        <v>0</v>
      </c>
      <c r="E6056" s="8">
        <f>'Load Profile'!D6057</f>
        <v>0.96682039383710749</v>
      </c>
      <c r="F6056" s="8">
        <f t="shared" si="282"/>
        <v>0.96682039383710749</v>
      </c>
      <c r="G6056">
        <f t="shared" si="283"/>
        <v>0</v>
      </c>
      <c r="H6056" s="8">
        <f t="shared" si="284"/>
        <v>0</v>
      </c>
    </row>
    <row r="6057" spans="1:8">
      <c r="A6057">
        <f>'Solar Profile'!A6059</f>
        <v>9</v>
      </c>
      <c r="B6057">
        <f>'Solar Profile'!B6059</f>
        <v>10</v>
      </c>
      <c r="C6057">
        <f>'Solar Profile'!C6059</f>
        <v>7</v>
      </c>
      <c r="D6057" s="8">
        <f>'Solar Profile'!E6059*$K$13</f>
        <v>5.4160000000000007E-2</v>
      </c>
      <c r="E6057" s="8">
        <f>'Load Profile'!D6058</f>
        <v>0.94763430012327665</v>
      </c>
      <c r="F6057" s="8">
        <f t="shared" si="282"/>
        <v>0.89347430012327667</v>
      </c>
      <c r="G6057">
        <f t="shared" si="283"/>
        <v>0</v>
      </c>
      <c r="H6057" s="8">
        <f t="shared" si="284"/>
        <v>5.4160000000000007E-2</v>
      </c>
    </row>
    <row r="6058" spans="1:8">
      <c r="A6058">
        <f>'Solar Profile'!A6060</f>
        <v>9</v>
      </c>
      <c r="B6058">
        <f>'Solar Profile'!B6060</f>
        <v>10</v>
      </c>
      <c r="C6058">
        <f>'Solar Profile'!C6060</f>
        <v>8</v>
      </c>
      <c r="D6058" s="8">
        <f>'Solar Profile'!E6060*$K$13</f>
        <v>1.314235</v>
      </c>
      <c r="E6058" s="8">
        <f>'Load Profile'!D6059</f>
        <v>0.8755604781030949</v>
      </c>
      <c r="F6058" s="8">
        <f t="shared" si="282"/>
        <v>-0.43867452189690515</v>
      </c>
      <c r="G6058">
        <f t="shared" si="283"/>
        <v>-0.43867452189690515</v>
      </c>
      <c r="H6058" s="8">
        <f t="shared" si="284"/>
        <v>0.8755604781030949</v>
      </c>
    </row>
    <row r="6059" spans="1:8">
      <c r="A6059">
        <f>'Solar Profile'!A6061</f>
        <v>9</v>
      </c>
      <c r="B6059">
        <f>'Solar Profile'!B6061</f>
        <v>10</v>
      </c>
      <c r="C6059">
        <f>'Solar Profile'!C6061</f>
        <v>9</v>
      </c>
      <c r="D6059" s="8">
        <f>'Solar Profile'!E6061*$K$13</f>
        <v>1.548465</v>
      </c>
      <c r="E6059" s="8">
        <f>'Load Profile'!D6060</f>
        <v>0.87929321897328827</v>
      </c>
      <c r="F6059" s="8">
        <f t="shared" si="282"/>
        <v>-0.66917178102671171</v>
      </c>
      <c r="G6059">
        <f t="shared" si="283"/>
        <v>-0.66917178102671171</v>
      </c>
      <c r="H6059" s="8">
        <f t="shared" si="284"/>
        <v>0.87929321897328827</v>
      </c>
    </row>
    <row r="6060" spans="1:8">
      <c r="A6060">
        <f>'Solar Profile'!A6062</f>
        <v>9</v>
      </c>
      <c r="B6060">
        <f>'Solar Profile'!B6062</f>
        <v>10</v>
      </c>
      <c r="C6060">
        <f>'Solar Profile'!C6062</f>
        <v>10</v>
      </c>
      <c r="D6060" s="8">
        <f>'Solar Profile'!E6062*$K$13</f>
        <v>4.5645749999999996</v>
      </c>
      <c r="E6060" s="8">
        <f>'Load Profile'!D6061</f>
        <v>0.85326155814027216</v>
      </c>
      <c r="F6060" s="8">
        <f t="shared" si="282"/>
        <v>-3.7113134418597276</v>
      </c>
      <c r="G6060">
        <f t="shared" si="283"/>
        <v>-3.7113134418597276</v>
      </c>
      <c r="H6060" s="8">
        <f t="shared" si="284"/>
        <v>0.85326155814027205</v>
      </c>
    </row>
    <row r="6061" spans="1:8">
      <c r="A6061">
        <f>'Solar Profile'!A6063</f>
        <v>9</v>
      </c>
      <c r="B6061">
        <f>'Solar Profile'!B6063</f>
        <v>10</v>
      </c>
      <c r="C6061">
        <f>'Solar Profile'!C6063</f>
        <v>11</v>
      </c>
      <c r="D6061" s="8">
        <f>'Solar Profile'!E6063*$K$13</f>
        <v>5.6215225000000002</v>
      </c>
      <c r="E6061" s="8">
        <f>'Load Profile'!D6062</f>
        <v>0.91499208382868746</v>
      </c>
      <c r="F6061" s="8">
        <f t="shared" si="282"/>
        <v>-4.7065304161713124</v>
      </c>
      <c r="G6061">
        <f t="shared" si="283"/>
        <v>-4.7065304161713124</v>
      </c>
      <c r="H6061" s="8">
        <f t="shared" si="284"/>
        <v>0.9149920838286878</v>
      </c>
    </row>
    <row r="6062" spans="1:8">
      <c r="A6062">
        <f>'Solar Profile'!A6064</f>
        <v>9</v>
      </c>
      <c r="B6062">
        <f>'Solar Profile'!B6064</f>
        <v>10</v>
      </c>
      <c r="C6062">
        <f>'Solar Profile'!C6064</f>
        <v>12</v>
      </c>
      <c r="D6062" s="8">
        <f>'Solar Profile'!E6064*$K$13</f>
        <v>6.2525199999999987</v>
      </c>
      <c r="E6062" s="8">
        <f>'Load Profile'!D6063</f>
        <v>0.94201977730843944</v>
      </c>
      <c r="F6062" s="8">
        <f t="shared" si="282"/>
        <v>-5.3105002226915596</v>
      </c>
      <c r="G6062">
        <f t="shared" si="283"/>
        <v>-5.3105002226915596</v>
      </c>
      <c r="H6062" s="8">
        <f t="shared" si="284"/>
        <v>0.94201977730843911</v>
      </c>
    </row>
    <row r="6063" spans="1:8">
      <c r="A6063">
        <f>'Solar Profile'!A6065</f>
        <v>9</v>
      </c>
      <c r="B6063">
        <f>'Solar Profile'!B6065</f>
        <v>10</v>
      </c>
      <c r="C6063">
        <f>'Solar Profile'!C6065</f>
        <v>13</v>
      </c>
      <c r="D6063" s="8">
        <f>'Solar Profile'!E6065*$K$13</f>
        <v>6.4132075000000004</v>
      </c>
      <c r="E6063" s="8">
        <f>'Load Profile'!D6064</f>
        <v>0.99073773202699988</v>
      </c>
      <c r="F6063" s="8">
        <f t="shared" si="282"/>
        <v>-5.4224697679730003</v>
      </c>
      <c r="G6063">
        <f t="shared" si="283"/>
        <v>-5.4224697679730003</v>
      </c>
      <c r="H6063" s="8">
        <f t="shared" si="284"/>
        <v>0.99073773202700011</v>
      </c>
    </row>
    <row r="6064" spans="1:8">
      <c r="A6064">
        <f>'Solar Profile'!A6066</f>
        <v>9</v>
      </c>
      <c r="B6064">
        <f>'Solar Profile'!B6066</f>
        <v>10</v>
      </c>
      <c r="C6064">
        <f>'Solar Profile'!C6066</f>
        <v>14</v>
      </c>
      <c r="D6064" s="8">
        <f>'Solar Profile'!E6066*$K$13</f>
        <v>6.1543700000000001</v>
      </c>
      <c r="E6064" s="8">
        <f>'Load Profile'!D6065</f>
        <v>1.0872919052191896</v>
      </c>
      <c r="F6064" s="8">
        <f t="shared" si="282"/>
        <v>-5.0670780947808103</v>
      </c>
      <c r="G6064">
        <f t="shared" si="283"/>
        <v>-5.0670780947808103</v>
      </c>
      <c r="H6064" s="8">
        <f t="shared" si="284"/>
        <v>1.0872919052191898</v>
      </c>
    </row>
    <row r="6065" spans="1:8">
      <c r="A6065">
        <f>'Solar Profile'!A6067</f>
        <v>9</v>
      </c>
      <c r="B6065">
        <f>'Solar Profile'!B6067</f>
        <v>10</v>
      </c>
      <c r="C6065">
        <f>'Solar Profile'!C6067</f>
        <v>15</v>
      </c>
      <c r="D6065" s="8">
        <f>'Solar Profile'!E6067*$K$13</f>
        <v>4.7212300000000003</v>
      </c>
      <c r="E6065" s="8">
        <f>'Load Profile'!D6066</f>
        <v>1.2299272699050674</v>
      </c>
      <c r="F6065" s="8">
        <f t="shared" si="282"/>
        <v>-3.4913027300949331</v>
      </c>
      <c r="G6065">
        <f t="shared" si="283"/>
        <v>-3.4913027300949331</v>
      </c>
      <c r="H6065" s="8">
        <f t="shared" si="284"/>
        <v>1.2299272699050672</v>
      </c>
    </row>
    <row r="6066" spans="1:8">
      <c r="A6066">
        <f>'Solar Profile'!A6068</f>
        <v>9</v>
      </c>
      <c r="B6066">
        <f>'Solar Profile'!B6068</f>
        <v>10</v>
      </c>
      <c r="C6066">
        <f>'Solar Profile'!C6068</f>
        <v>16</v>
      </c>
      <c r="D6066" s="8">
        <f>'Solar Profile'!E6068*$K$13</f>
        <v>4.5319425000000004</v>
      </c>
      <c r="E6066" s="8">
        <f>'Load Profile'!D6067</f>
        <v>1.3379002502433552</v>
      </c>
      <c r="F6066" s="8">
        <f t="shared" si="282"/>
        <v>-3.1940422497566452</v>
      </c>
      <c r="G6066">
        <f t="shared" si="283"/>
        <v>-3.1940422497566452</v>
      </c>
      <c r="H6066" s="8">
        <f t="shared" si="284"/>
        <v>1.3379002502433552</v>
      </c>
    </row>
    <row r="6067" spans="1:8">
      <c r="A6067">
        <f>'Solar Profile'!A6069</f>
        <v>9</v>
      </c>
      <c r="B6067">
        <f>'Solar Profile'!B6069</f>
        <v>10</v>
      </c>
      <c r="C6067">
        <f>'Solar Profile'!C6069</f>
        <v>17</v>
      </c>
      <c r="D6067" s="8">
        <f>'Solar Profile'!E6069*$K$13</f>
        <v>3.0326199999999996</v>
      </c>
      <c r="E6067" s="8">
        <f>'Load Profile'!D6068</f>
        <v>1.3477796980042132</v>
      </c>
      <c r="F6067" s="8">
        <f t="shared" si="282"/>
        <v>-1.6848403019957865</v>
      </c>
      <c r="G6067">
        <f t="shared" si="283"/>
        <v>-1.6848403019957865</v>
      </c>
      <c r="H6067" s="8">
        <f t="shared" si="284"/>
        <v>1.3477796980042132</v>
      </c>
    </row>
    <row r="6068" spans="1:8">
      <c r="A6068">
        <f>'Solar Profile'!A6070</f>
        <v>9</v>
      </c>
      <c r="B6068">
        <f>'Solar Profile'!B6070</f>
        <v>10</v>
      </c>
      <c r="C6068">
        <f>'Solar Profile'!C6070</f>
        <v>18</v>
      </c>
      <c r="D6068" s="8">
        <f>'Solar Profile'!E6070*$K$13</f>
        <v>1.3717524999999999</v>
      </c>
      <c r="E6068" s="8">
        <f>'Load Profile'!D6069</f>
        <v>1.4157201619519071</v>
      </c>
      <c r="F6068" s="8">
        <f t="shared" si="282"/>
        <v>4.3967661951907155E-2</v>
      </c>
      <c r="G6068">
        <f t="shared" si="283"/>
        <v>0</v>
      </c>
      <c r="H6068" s="8">
        <f t="shared" si="284"/>
        <v>1.3717524999999999</v>
      </c>
    </row>
    <row r="6069" spans="1:8">
      <c r="A6069">
        <f>'Solar Profile'!A6071</f>
        <v>9</v>
      </c>
      <c r="B6069">
        <f>'Solar Profile'!B6071</f>
        <v>10</v>
      </c>
      <c r="C6069">
        <f>'Solar Profile'!C6071</f>
        <v>19</v>
      </c>
      <c r="D6069" s="8">
        <f>'Solar Profile'!E6071*$K$13</f>
        <v>0.1092825</v>
      </c>
      <c r="E6069" s="8">
        <f>'Load Profile'!D6070</f>
        <v>1.4720591566526184</v>
      </c>
      <c r="F6069" s="8">
        <f t="shared" si="282"/>
        <v>1.3627766566526185</v>
      </c>
      <c r="G6069">
        <f t="shared" si="283"/>
        <v>0</v>
      </c>
      <c r="H6069" s="8">
        <f t="shared" si="284"/>
        <v>0.1092825</v>
      </c>
    </row>
    <row r="6070" spans="1:8">
      <c r="A6070">
        <f>'Solar Profile'!A6072</f>
        <v>9</v>
      </c>
      <c r="B6070">
        <f>'Solar Profile'!B6072</f>
        <v>10</v>
      </c>
      <c r="C6070">
        <f>'Solar Profile'!C6072</f>
        <v>20</v>
      </c>
      <c r="D6070" s="8">
        <f>'Solar Profile'!E6072*$K$13</f>
        <v>0</v>
      </c>
      <c r="E6070" s="8">
        <f>'Load Profile'!D6071</f>
        <v>1.4428221602642142</v>
      </c>
      <c r="F6070" s="8">
        <f t="shared" si="282"/>
        <v>1.4428221602642142</v>
      </c>
      <c r="G6070">
        <f t="shared" si="283"/>
        <v>0</v>
      </c>
      <c r="H6070" s="8">
        <f t="shared" si="284"/>
        <v>0</v>
      </c>
    </row>
    <row r="6071" spans="1:8">
      <c r="A6071">
        <f>'Solar Profile'!A6073</f>
        <v>9</v>
      </c>
      <c r="B6071">
        <f>'Solar Profile'!B6073</f>
        <v>10</v>
      </c>
      <c r="C6071">
        <f>'Solar Profile'!C6073</f>
        <v>21</v>
      </c>
      <c r="D6071" s="8">
        <f>'Solar Profile'!E6073*$K$13</f>
        <v>0</v>
      </c>
      <c r="E6071" s="8">
        <f>'Load Profile'!D6072</f>
        <v>1.330780011289209</v>
      </c>
      <c r="F6071" s="8">
        <f t="shared" si="282"/>
        <v>1.330780011289209</v>
      </c>
      <c r="G6071">
        <f t="shared" si="283"/>
        <v>0</v>
      </c>
      <c r="H6071" s="8">
        <f t="shared" si="284"/>
        <v>0</v>
      </c>
    </row>
    <row r="6072" spans="1:8">
      <c r="A6072">
        <f>'Solar Profile'!A6074</f>
        <v>9</v>
      </c>
      <c r="B6072">
        <f>'Solar Profile'!B6074</f>
        <v>10</v>
      </c>
      <c r="C6072">
        <f>'Solar Profile'!C6074</f>
        <v>22</v>
      </c>
      <c r="D6072" s="8">
        <f>'Solar Profile'!E6074*$K$13</f>
        <v>0</v>
      </c>
      <c r="E6072" s="8">
        <f>'Load Profile'!D6073</f>
        <v>1.0892489009785056</v>
      </c>
      <c r="F6072" s="8">
        <f t="shared" si="282"/>
        <v>1.0892489009785056</v>
      </c>
      <c r="G6072">
        <f t="shared" si="283"/>
        <v>0</v>
      </c>
      <c r="H6072" s="8">
        <f t="shared" si="284"/>
        <v>0</v>
      </c>
    </row>
    <row r="6073" spans="1:8">
      <c r="A6073">
        <f>'Solar Profile'!A6075</f>
        <v>9</v>
      </c>
      <c r="B6073">
        <f>'Solar Profile'!B6075</f>
        <v>10</v>
      </c>
      <c r="C6073">
        <f>'Solar Profile'!C6075</f>
        <v>23</v>
      </c>
      <c r="D6073" s="8">
        <f>'Solar Profile'!E6075*$K$13</f>
        <v>0</v>
      </c>
      <c r="E6073" s="8">
        <f>'Load Profile'!D6074</f>
        <v>0.98301530093362466</v>
      </c>
      <c r="F6073" s="8">
        <f t="shared" si="282"/>
        <v>0.98301530093362466</v>
      </c>
      <c r="G6073">
        <f t="shared" si="283"/>
        <v>0</v>
      </c>
      <c r="H6073" s="8">
        <f t="shared" si="284"/>
        <v>0</v>
      </c>
    </row>
    <row r="6074" spans="1:8">
      <c r="A6074">
        <f>'Solar Profile'!A6076</f>
        <v>9</v>
      </c>
      <c r="B6074">
        <f>'Solar Profile'!B6076</f>
        <v>11</v>
      </c>
      <c r="C6074">
        <f>'Solar Profile'!C6076</f>
        <v>0</v>
      </c>
      <c r="D6074" s="8">
        <f>'Solar Profile'!E6076*$K$13</f>
        <v>0</v>
      </c>
      <c r="E6074" s="8">
        <f>'Load Profile'!D6075</f>
        <v>0.91682702647146286</v>
      </c>
      <c r="F6074" s="8">
        <f t="shared" si="282"/>
        <v>0.91682702647146286</v>
      </c>
      <c r="G6074">
        <f t="shared" si="283"/>
        <v>0</v>
      </c>
      <c r="H6074" s="8">
        <f t="shared" si="284"/>
        <v>0</v>
      </c>
    </row>
    <row r="6075" spans="1:8">
      <c r="A6075">
        <f>'Solar Profile'!A6077</f>
        <v>9</v>
      </c>
      <c r="B6075">
        <f>'Solar Profile'!B6077</f>
        <v>11</v>
      </c>
      <c r="C6075">
        <f>'Solar Profile'!C6077</f>
        <v>1</v>
      </c>
      <c r="D6075" s="8">
        <f>'Solar Profile'!E6077*$K$13</f>
        <v>0</v>
      </c>
      <c r="E6075" s="8">
        <f>'Load Profile'!D6076</f>
        <v>0.85373243831775147</v>
      </c>
      <c r="F6075" s="8">
        <f t="shared" si="282"/>
        <v>0.85373243831775147</v>
      </c>
      <c r="G6075">
        <f t="shared" si="283"/>
        <v>0</v>
      </c>
      <c r="H6075" s="8">
        <f t="shared" si="284"/>
        <v>0</v>
      </c>
    </row>
    <row r="6076" spans="1:8">
      <c r="A6076">
        <f>'Solar Profile'!A6078</f>
        <v>9</v>
      </c>
      <c r="B6076">
        <f>'Solar Profile'!B6078</f>
        <v>11</v>
      </c>
      <c r="C6076">
        <f>'Solar Profile'!C6078</f>
        <v>2</v>
      </c>
      <c r="D6076" s="8">
        <f>'Solar Profile'!E6078*$K$13</f>
        <v>0</v>
      </c>
      <c r="E6076" s="8">
        <f>'Load Profile'!D6077</f>
        <v>0.75848283899288482</v>
      </c>
      <c r="F6076" s="8">
        <f t="shared" si="282"/>
        <v>0.75848283899288482</v>
      </c>
      <c r="G6076">
        <f t="shared" si="283"/>
        <v>0</v>
      </c>
      <c r="H6076" s="8">
        <f t="shared" si="284"/>
        <v>0</v>
      </c>
    </row>
    <row r="6077" spans="1:8">
      <c r="A6077">
        <f>'Solar Profile'!A6079</f>
        <v>9</v>
      </c>
      <c r="B6077">
        <f>'Solar Profile'!B6079</f>
        <v>11</v>
      </c>
      <c r="C6077">
        <f>'Solar Profile'!C6079</f>
        <v>3</v>
      </c>
      <c r="D6077" s="8">
        <f>'Solar Profile'!E6079*$K$13</f>
        <v>0</v>
      </c>
      <c r="E6077" s="8">
        <f>'Load Profile'!D6078</f>
        <v>0.73402445406236305</v>
      </c>
      <c r="F6077" s="8">
        <f t="shared" si="282"/>
        <v>0.73402445406236305</v>
      </c>
      <c r="G6077">
        <f t="shared" si="283"/>
        <v>0</v>
      </c>
      <c r="H6077" s="8">
        <f t="shared" si="284"/>
        <v>0</v>
      </c>
    </row>
    <row r="6078" spans="1:8">
      <c r="A6078">
        <f>'Solar Profile'!A6080</f>
        <v>9</v>
      </c>
      <c r="B6078">
        <f>'Solar Profile'!B6080</f>
        <v>11</v>
      </c>
      <c r="C6078">
        <f>'Solar Profile'!C6080</f>
        <v>4</v>
      </c>
      <c r="D6078" s="8">
        <f>'Solar Profile'!E6080*$K$13</f>
        <v>0</v>
      </c>
      <c r="E6078" s="8">
        <f>'Load Profile'!D6079</f>
        <v>0.82272962362566227</v>
      </c>
      <c r="F6078" s="8">
        <f t="shared" si="282"/>
        <v>0.82272962362566227</v>
      </c>
      <c r="G6078">
        <f t="shared" si="283"/>
        <v>0</v>
      </c>
      <c r="H6078" s="8">
        <f t="shared" si="284"/>
        <v>0</v>
      </c>
    </row>
    <row r="6079" spans="1:8">
      <c r="A6079">
        <f>'Solar Profile'!A6081</f>
        <v>9</v>
      </c>
      <c r="B6079">
        <f>'Solar Profile'!B6081</f>
        <v>11</v>
      </c>
      <c r="C6079">
        <f>'Solar Profile'!C6081</f>
        <v>5</v>
      </c>
      <c r="D6079" s="8">
        <f>'Solar Profile'!E6081*$K$13</f>
        <v>0</v>
      </c>
      <c r="E6079" s="8">
        <f>'Load Profile'!D6080</f>
        <v>0.81719445785818146</v>
      </c>
      <c r="F6079" s="8">
        <f t="shared" si="282"/>
        <v>0.81719445785818146</v>
      </c>
      <c r="G6079">
        <f t="shared" si="283"/>
        <v>0</v>
      </c>
      <c r="H6079" s="8">
        <f t="shared" si="284"/>
        <v>0</v>
      </c>
    </row>
    <row r="6080" spans="1:8">
      <c r="A6080">
        <f>'Solar Profile'!A6082</f>
        <v>9</v>
      </c>
      <c r="B6080">
        <f>'Solar Profile'!B6082</f>
        <v>11</v>
      </c>
      <c r="C6080">
        <f>'Solar Profile'!C6082</f>
        <v>6</v>
      </c>
      <c r="D6080" s="8">
        <f>'Solar Profile'!E6082*$K$13</f>
        <v>0</v>
      </c>
      <c r="E6080" s="8">
        <f>'Load Profile'!D6081</f>
        <v>0.88447161445126177</v>
      </c>
      <c r="F6080" s="8">
        <f t="shared" si="282"/>
        <v>0.88447161445126177</v>
      </c>
      <c r="G6080">
        <f t="shared" si="283"/>
        <v>0</v>
      </c>
      <c r="H6080" s="8">
        <f t="shared" si="284"/>
        <v>0</v>
      </c>
    </row>
    <row r="6081" spans="1:8">
      <c r="A6081">
        <f>'Solar Profile'!A6083</f>
        <v>9</v>
      </c>
      <c r="B6081">
        <f>'Solar Profile'!B6083</f>
        <v>11</v>
      </c>
      <c r="C6081">
        <f>'Solar Profile'!C6083</f>
        <v>7</v>
      </c>
      <c r="D6081" s="8">
        <f>'Solar Profile'!E6083*$K$13</f>
        <v>3.5610000000000003E-2</v>
      </c>
      <c r="E6081" s="8">
        <f>'Load Profile'!D6082</f>
        <v>0.99824360998300588</v>
      </c>
      <c r="F6081" s="8">
        <f t="shared" si="282"/>
        <v>0.96263360998300584</v>
      </c>
      <c r="G6081">
        <f t="shared" si="283"/>
        <v>0</v>
      </c>
      <c r="H6081" s="8">
        <f t="shared" si="284"/>
        <v>3.5610000000000003E-2</v>
      </c>
    </row>
    <row r="6082" spans="1:8">
      <c r="A6082">
        <f>'Solar Profile'!A6084</f>
        <v>9</v>
      </c>
      <c r="B6082">
        <f>'Solar Profile'!B6084</f>
        <v>11</v>
      </c>
      <c r="C6082">
        <f>'Solar Profile'!C6084</f>
        <v>8</v>
      </c>
      <c r="D6082" s="8">
        <f>'Solar Profile'!E6084*$K$13</f>
        <v>0.75456000000000012</v>
      </c>
      <c r="E6082" s="8">
        <f>'Load Profile'!D6083</f>
        <v>1.1480064544498256</v>
      </c>
      <c r="F6082" s="8">
        <f t="shared" si="282"/>
        <v>0.39344645444982551</v>
      </c>
      <c r="G6082">
        <f t="shared" si="283"/>
        <v>0</v>
      </c>
      <c r="H6082" s="8">
        <f t="shared" si="284"/>
        <v>0.75456000000000012</v>
      </c>
    </row>
    <row r="6083" spans="1:8">
      <c r="A6083">
        <f>'Solar Profile'!A6085</f>
        <v>9</v>
      </c>
      <c r="B6083">
        <f>'Solar Profile'!B6085</f>
        <v>11</v>
      </c>
      <c r="C6083">
        <f>'Solar Profile'!C6085</f>
        <v>9</v>
      </c>
      <c r="D6083" s="8">
        <f>'Solar Profile'!E6085*$K$13</f>
        <v>1.9699924999999998</v>
      </c>
      <c r="E6083" s="8">
        <f>'Load Profile'!D6084</f>
        <v>1.0903030100688638</v>
      </c>
      <c r="F6083" s="8">
        <f t="shared" ref="F6083:F6146" si="285">E6083-D6083</f>
        <v>-0.87968948993113605</v>
      </c>
      <c r="G6083">
        <f t="shared" ref="G6083:G6146" si="286">IF(F6083&lt;0,F6083,0)</f>
        <v>-0.87968948993113605</v>
      </c>
      <c r="H6083" s="8">
        <f t="shared" ref="H6083:H6146" si="287">D6083+G6083</f>
        <v>1.0903030100688638</v>
      </c>
    </row>
    <row r="6084" spans="1:8">
      <c r="A6084">
        <f>'Solar Profile'!A6086</f>
        <v>9</v>
      </c>
      <c r="B6084">
        <f>'Solar Profile'!B6086</f>
        <v>11</v>
      </c>
      <c r="C6084">
        <f>'Solar Profile'!C6086</f>
        <v>10</v>
      </c>
      <c r="D6084" s="8">
        <f>'Solar Profile'!E6086*$K$13</f>
        <v>5.0226950000000006</v>
      </c>
      <c r="E6084" s="8">
        <f>'Load Profile'!D6085</f>
        <v>1.2454707950142792</v>
      </c>
      <c r="F6084" s="8">
        <f t="shared" si="285"/>
        <v>-3.7772242049857212</v>
      </c>
      <c r="G6084">
        <f t="shared" si="286"/>
        <v>-3.7772242049857212</v>
      </c>
      <c r="H6084" s="8">
        <f t="shared" si="287"/>
        <v>1.2454707950142794</v>
      </c>
    </row>
    <row r="6085" spans="1:8">
      <c r="A6085">
        <f>'Solar Profile'!A6087</f>
        <v>9</v>
      </c>
      <c r="B6085">
        <f>'Solar Profile'!B6087</f>
        <v>11</v>
      </c>
      <c r="C6085">
        <f>'Solar Profile'!C6087</f>
        <v>11</v>
      </c>
      <c r="D6085" s="8">
        <f>'Solar Profile'!E6087*$K$13</f>
        <v>6.384055</v>
      </c>
      <c r="E6085" s="8">
        <f>'Load Profile'!D6086</f>
        <v>1.3847567605599826</v>
      </c>
      <c r="F6085" s="8">
        <f t="shared" si="285"/>
        <v>-4.9992982394400176</v>
      </c>
      <c r="G6085">
        <f t="shared" si="286"/>
        <v>-4.9992982394400176</v>
      </c>
      <c r="H6085" s="8">
        <f t="shared" si="287"/>
        <v>1.3847567605599824</v>
      </c>
    </row>
    <row r="6086" spans="1:8">
      <c r="A6086">
        <f>'Solar Profile'!A6088</f>
        <v>9</v>
      </c>
      <c r="B6086">
        <f>'Solar Profile'!B6088</f>
        <v>11</v>
      </c>
      <c r="C6086">
        <f>'Solar Profile'!C6088</f>
        <v>12</v>
      </c>
      <c r="D6086" s="8">
        <f>'Solar Profile'!E6088*$K$13</f>
        <v>7.1120599999999996</v>
      </c>
      <c r="E6086" s="8">
        <f>'Load Profile'!D6087</f>
        <v>1.6098686540931904</v>
      </c>
      <c r="F6086" s="8">
        <f t="shared" si="285"/>
        <v>-5.5021913459068088</v>
      </c>
      <c r="G6086">
        <f t="shared" si="286"/>
        <v>-5.5021913459068088</v>
      </c>
      <c r="H6086" s="8">
        <f t="shared" si="287"/>
        <v>1.6098686540931908</v>
      </c>
    </row>
    <row r="6087" spans="1:8">
      <c r="A6087">
        <f>'Solar Profile'!A6089</f>
        <v>9</v>
      </c>
      <c r="B6087">
        <f>'Solar Profile'!B6089</f>
        <v>11</v>
      </c>
      <c r="C6087">
        <f>'Solar Profile'!C6089</f>
        <v>13</v>
      </c>
      <c r="D6087" s="8">
        <f>'Solar Profile'!E6089*$K$13</f>
        <v>7.3684074999999991</v>
      </c>
      <c r="E6087" s="8">
        <f>'Load Profile'!D6088</f>
        <v>1.7686597565760056</v>
      </c>
      <c r="F6087" s="8">
        <f t="shared" si="285"/>
        <v>-5.5997477434239933</v>
      </c>
      <c r="G6087">
        <f t="shared" si="286"/>
        <v>-5.5997477434239933</v>
      </c>
      <c r="H6087" s="8">
        <f t="shared" si="287"/>
        <v>1.7686597565760058</v>
      </c>
    </row>
    <row r="6088" spans="1:8">
      <c r="A6088">
        <f>'Solar Profile'!A6090</f>
        <v>9</v>
      </c>
      <c r="B6088">
        <f>'Solar Profile'!B6090</f>
        <v>11</v>
      </c>
      <c r="C6088">
        <f>'Solar Profile'!C6090</f>
        <v>14</v>
      </c>
      <c r="D6088" s="8">
        <f>'Solar Profile'!E6090*$K$13</f>
        <v>7.1620249999999999</v>
      </c>
      <c r="E6088" s="8">
        <f>'Load Profile'!D6089</f>
        <v>1.7899258880031026</v>
      </c>
      <c r="F6088" s="8">
        <f t="shared" si="285"/>
        <v>-5.3720991119968975</v>
      </c>
      <c r="G6088">
        <f t="shared" si="286"/>
        <v>-5.3720991119968975</v>
      </c>
      <c r="H6088" s="8">
        <f t="shared" si="287"/>
        <v>1.7899258880031024</v>
      </c>
    </row>
    <row r="6089" spans="1:8">
      <c r="A6089">
        <f>'Solar Profile'!A6091</f>
        <v>9</v>
      </c>
      <c r="B6089">
        <f>'Solar Profile'!B6091</f>
        <v>11</v>
      </c>
      <c r="C6089">
        <f>'Solar Profile'!C6091</f>
        <v>15</v>
      </c>
      <c r="D6089" s="8">
        <f>'Solar Profile'!E6091*$K$13</f>
        <v>6.4545524999999992</v>
      </c>
      <c r="E6089" s="8">
        <f>'Load Profile'!D6090</f>
        <v>1.7947669405481617</v>
      </c>
      <c r="F6089" s="8">
        <f t="shared" si="285"/>
        <v>-4.6597855594518371</v>
      </c>
      <c r="G6089">
        <f t="shared" si="286"/>
        <v>-4.6597855594518371</v>
      </c>
      <c r="H6089" s="8">
        <f t="shared" si="287"/>
        <v>1.7947669405481621</v>
      </c>
    </row>
    <row r="6090" spans="1:8">
      <c r="A6090">
        <f>'Solar Profile'!A6092</f>
        <v>9</v>
      </c>
      <c r="B6090">
        <f>'Solar Profile'!B6092</f>
        <v>11</v>
      </c>
      <c r="C6090">
        <f>'Solar Profile'!C6092</f>
        <v>16</v>
      </c>
      <c r="D6090" s="8">
        <f>'Solar Profile'!E6092*$K$13</f>
        <v>5.3160249999999998</v>
      </c>
      <c r="E6090" s="8">
        <f>'Load Profile'!D6091</f>
        <v>1.867116027556877</v>
      </c>
      <c r="F6090" s="8">
        <f t="shared" si="285"/>
        <v>-3.4489089724431228</v>
      </c>
      <c r="G6090">
        <f t="shared" si="286"/>
        <v>-3.4489089724431228</v>
      </c>
      <c r="H6090" s="8">
        <f t="shared" si="287"/>
        <v>1.867116027556877</v>
      </c>
    </row>
    <row r="6091" spans="1:8">
      <c r="A6091">
        <f>'Solar Profile'!A6093</f>
        <v>9</v>
      </c>
      <c r="B6091">
        <f>'Solar Profile'!B6093</f>
        <v>11</v>
      </c>
      <c r="C6091">
        <f>'Solar Profile'!C6093</f>
        <v>17</v>
      </c>
      <c r="D6091" s="8">
        <f>'Solar Profile'!E6093*$K$13</f>
        <v>3.6758449999999998</v>
      </c>
      <c r="E6091" s="8">
        <f>'Load Profile'!D6092</f>
        <v>1.8930446062672812</v>
      </c>
      <c r="F6091" s="8">
        <f t="shared" si="285"/>
        <v>-1.7828003937327186</v>
      </c>
      <c r="G6091">
        <f t="shared" si="286"/>
        <v>-1.7828003937327186</v>
      </c>
      <c r="H6091" s="8">
        <f t="shared" si="287"/>
        <v>1.8930446062672812</v>
      </c>
    </row>
    <row r="6092" spans="1:8">
      <c r="A6092">
        <f>'Solar Profile'!A6094</f>
        <v>9</v>
      </c>
      <c r="B6092">
        <f>'Solar Profile'!B6094</f>
        <v>11</v>
      </c>
      <c r="C6092">
        <f>'Solar Profile'!C6094</f>
        <v>18</v>
      </c>
      <c r="D6092" s="8">
        <f>'Solar Profile'!E6094*$K$13</f>
        <v>1.67435</v>
      </c>
      <c r="E6092" s="8">
        <f>'Load Profile'!D6093</f>
        <v>1.7216500482988804</v>
      </c>
      <c r="F6092" s="8">
        <f t="shared" si="285"/>
        <v>4.7300048298880348E-2</v>
      </c>
      <c r="G6092">
        <f t="shared" si="286"/>
        <v>0</v>
      </c>
      <c r="H6092" s="8">
        <f t="shared" si="287"/>
        <v>1.67435</v>
      </c>
    </row>
    <row r="6093" spans="1:8">
      <c r="A6093">
        <f>'Solar Profile'!A6095</f>
        <v>9</v>
      </c>
      <c r="B6093">
        <f>'Solar Profile'!B6095</f>
        <v>11</v>
      </c>
      <c r="C6093">
        <f>'Solar Profile'!C6095</f>
        <v>19</v>
      </c>
      <c r="D6093" s="8">
        <f>'Solar Profile'!E6095*$K$13</f>
        <v>0.18648250000000002</v>
      </c>
      <c r="E6093" s="8">
        <f>'Load Profile'!D6094</f>
        <v>1.6443917522904687</v>
      </c>
      <c r="F6093" s="8">
        <f t="shared" si="285"/>
        <v>1.4579092522904686</v>
      </c>
      <c r="G6093">
        <f t="shared" si="286"/>
        <v>0</v>
      </c>
      <c r="H6093" s="8">
        <f t="shared" si="287"/>
        <v>0.18648250000000002</v>
      </c>
    </row>
    <row r="6094" spans="1:8">
      <c r="A6094">
        <f>'Solar Profile'!A6096</f>
        <v>9</v>
      </c>
      <c r="B6094">
        <f>'Solar Profile'!B6096</f>
        <v>11</v>
      </c>
      <c r="C6094">
        <f>'Solar Profile'!C6096</f>
        <v>20</v>
      </c>
      <c r="D6094" s="8">
        <f>'Solar Profile'!E6096*$K$13</f>
        <v>0</v>
      </c>
      <c r="E6094" s="8">
        <f>'Load Profile'!D6095</f>
        <v>1.6103778870401659</v>
      </c>
      <c r="F6094" s="8">
        <f t="shared" si="285"/>
        <v>1.6103778870401659</v>
      </c>
      <c r="G6094">
        <f t="shared" si="286"/>
        <v>0</v>
      </c>
      <c r="H6094" s="8">
        <f t="shared" si="287"/>
        <v>0</v>
      </c>
    </row>
    <row r="6095" spans="1:8">
      <c r="A6095">
        <f>'Solar Profile'!A6097</f>
        <v>9</v>
      </c>
      <c r="B6095">
        <f>'Solar Profile'!B6097</f>
        <v>11</v>
      </c>
      <c r="C6095">
        <f>'Solar Profile'!C6097</f>
        <v>21</v>
      </c>
      <c r="D6095" s="8">
        <f>'Solar Profile'!E6097*$K$13</f>
        <v>0</v>
      </c>
      <c r="E6095" s="8">
        <f>'Load Profile'!D6096</f>
        <v>1.404611183949297</v>
      </c>
      <c r="F6095" s="8">
        <f t="shared" si="285"/>
        <v>1.404611183949297</v>
      </c>
      <c r="G6095">
        <f t="shared" si="286"/>
        <v>0</v>
      </c>
      <c r="H6095" s="8">
        <f t="shared" si="287"/>
        <v>0</v>
      </c>
    </row>
    <row r="6096" spans="1:8">
      <c r="A6096">
        <f>'Solar Profile'!A6098</f>
        <v>9</v>
      </c>
      <c r="B6096">
        <f>'Solar Profile'!B6098</f>
        <v>11</v>
      </c>
      <c r="C6096">
        <f>'Solar Profile'!C6098</f>
        <v>22</v>
      </c>
      <c r="D6096" s="8">
        <f>'Solar Profile'!E6098*$K$13</f>
        <v>0</v>
      </c>
      <c r="E6096" s="8">
        <f>'Load Profile'!D6097</f>
        <v>1.2174317340040226</v>
      </c>
      <c r="F6096" s="8">
        <f t="shared" si="285"/>
        <v>1.2174317340040226</v>
      </c>
      <c r="G6096">
        <f t="shared" si="286"/>
        <v>0</v>
      </c>
      <c r="H6096" s="8">
        <f t="shared" si="287"/>
        <v>0</v>
      </c>
    </row>
    <row r="6097" spans="1:8">
      <c r="A6097">
        <f>'Solar Profile'!A6099</f>
        <v>9</v>
      </c>
      <c r="B6097">
        <f>'Solar Profile'!B6099</f>
        <v>11</v>
      </c>
      <c r="C6097">
        <f>'Solar Profile'!C6099</f>
        <v>23</v>
      </c>
      <c r="D6097" s="8">
        <f>'Solar Profile'!E6099*$K$13</f>
        <v>0</v>
      </c>
      <c r="E6097" s="8">
        <f>'Load Profile'!D6098</f>
        <v>1.0422108866397553</v>
      </c>
      <c r="F6097" s="8">
        <f t="shared" si="285"/>
        <v>1.0422108866397553</v>
      </c>
      <c r="G6097">
        <f t="shared" si="286"/>
        <v>0</v>
      </c>
      <c r="H6097" s="8">
        <f t="shared" si="287"/>
        <v>0</v>
      </c>
    </row>
    <row r="6098" spans="1:8">
      <c r="A6098">
        <f>'Solar Profile'!A6100</f>
        <v>9</v>
      </c>
      <c r="B6098">
        <f>'Solar Profile'!B6100</f>
        <v>12</v>
      </c>
      <c r="C6098">
        <f>'Solar Profile'!C6100</f>
        <v>0</v>
      </c>
      <c r="D6098" s="8">
        <f>'Solar Profile'!E6100*$K$13</f>
        <v>0</v>
      </c>
      <c r="E6098" s="8">
        <f>'Load Profile'!D6099</f>
        <v>0.88298467414809934</v>
      </c>
      <c r="F6098" s="8">
        <f t="shared" si="285"/>
        <v>0.88298467414809934</v>
      </c>
      <c r="G6098">
        <f t="shared" si="286"/>
        <v>0</v>
      </c>
      <c r="H6098" s="8">
        <f t="shared" si="287"/>
        <v>0</v>
      </c>
    </row>
    <row r="6099" spans="1:8">
      <c r="A6099">
        <f>'Solar Profile'!A6101</f>
        <v>9</v>
      </c>
      <c r="B6099">
        <f>'Solar Profile'!B6101</f>
        <v>12</v>
      </c>
      <c r="C6099">
        <f>'Solar Profile'!C6101</f>
        <v>1</v>
      </c>
      <c r="D6099" s="8">
        <f>'Solar Profile'!E6101*$K$13</f>
        <v>0</v>
      </c>
      <c r="E6099" s="8">
        <f>'Load Profile'!D6100</f>
        <v>0.83008908513116819</v>
      </c>
      <c r="F6099" s="8">
        <f t="shared" si="285"/>
        <v>0.83008908513116819</v>
      </c>
      <c r="G6099">
        <f t="shared" si="286"/>
        <v>0</v>
      </c>
      <c r="H6099" s="8">
        <f t="shared" si="287"/>
        <v>0</v>
      </c>
    </row>
    <row r="6100" spans="1:8">
      <c r="A6100">
        <f>'Solar Profile'!A6102</f>
        <v>9</v>
      </c>
      <c r="B6100">
        <f>'Solar Profile'!B6102</f>
        <v>12</v>
      </c>
      <c r="C6100">
        <f>'Solar Profile'!C6102</f>
        <v>2</v>
      </c>
      <c r="D6100" s="8">
        <f>'Solar Profile'!E6102*$K$13</f>
        <v>0</v>
      </c>
      <c r="E6100" s="8">
        <f>'Load Profile'!D6101</f>
        <v>0.73894265234578593</v>
      </c>
      <c r="F6100" s="8">
        <f t="shared" si="285"/>
        <v>0.73894265234578593</v>
      </c>
      <c r="G6100">
        <f t="shared" si="286"/>
        <v>0</v>
      </c>
      <c r="H6100" s="8">
        <f t="shared" si="287"/>
        <v>0</v>
      </c>
    </row>
    <row r="6101" spans="1:8">
      <c r="A6101">
        <f>'Solar Profile'!A6103</f>
        <v>9</v>
      </c>
      <c r="B6101">
        <f>'Solar Profile'!B6103</f>
        <v>12</v>
      </c>
      <c r="C6101">
        <f>'Solar Profile'!C6103</f>
        <v>3</v>
      </c>
      <c r="D6101" s="8">
        <f>'Solar Profile'!E6103*$K$13</f>
        <v>0</v>
      </c>
      <c r="E6101" s="8">
        <f>'Load Profile'!D6102</f>
        <v>0.70016648558420724</v>
      </c>
      <c r="F6101" s="8">
        <f t="shared" si="285"/>
        <v>0.70016648558420724</v>
      </c>
      <c r="G6101">
        <f t="shared" si="286"/>
        <v>0</v>
      </c>
      <c r="H6101" s="8">
        <f t="shared" si="287"/>
        <v>0</v>
      </c>
    </row>
    <row r="6102" spans="1:8">
      <c r="A6102">
        <f>'Solar Profile'!A6104</f>
        <v>9</v>
      </c>
      <c r="B6102">
        <f>'Solar Profile'!B6104</f>
        <v>12</v>
      </c>
      <c r="C6102">
        <f>'Solar Profile'!C6104</f>
        <v>4</v>
      </c>
      <c r="D6102" s="8">
        <f>'Solar Profile'!E6104*$K$13</f>
        <v>0</v>
      </c>
      <c r="E6102" s="8">
        <f>'Load Profile'!D6103</f>
        <v>0.73534234218335226</v>
      </c>
      <c r="F6102" s="8">
        <f t="shared" si="285"/>
        <v>0.73534234218335226</v>
      </c>
      <c r="G6102">
        <f t="shared" si="286"/>
        <v>0</v>
      </c>
      <c r="H6102" s="8">
        <f t="shared" si="287"/>
        <v>0</v>
      </c>
    </row>
    <row r="6103" spans="1:8">
      <c r="A6103">
        <f>'Solar Profile'!A6105</f>
        <v>9</v>
      </c>
      <c r="B6103">
        <f>'Solar Profile'!B6105</f>
        <v>12</v>
      </c>
      <c r="C6103">
        <f>'Solar Profile'!C6105</f>
        <v>5</v>
      </c>
      <c r="D6103" s="8">
        <f>'Solar Profile'!E6105*$K$13</f>
        <v>0</v>
      </c>
      <c r="E6103" s="8">
        <f>'Load Profile'!D6104</f>
        <v>0.70596216739353002</v>
      </c>
      <c r="F6103" s="8">
        <f t="shared" si="285"/>
        <v>0.70596216739353002</v>
      </c>
      <c r="G6103">
        <f t="shared" si="286"/>
        <v>0</v>
      </c>
      <c r="H6103" s="8">
        <f t="shared" si="287"/>
        <v>0</v>
      </c>
    </row>
    <row r="6104" spans="1:8">
      <c r="A6104">
        <f>'Solar Profile'!A6106</f>
        <v>9</v>
      </c>
      <c r="B6104">
        <f>'Solar Profile'!B6106</f>
        <v>12</v>
      </c>
      <c r="C6104">
        <f>'Solar Profile'!C6106</f>
        <v>6</v>
      </c>
      <c r="D6104" s="8">
        <f>'Solar Profile'!E6106*$K$13</f>
        <v>0</v>
      </c>
      <c r="E6104" s="8">
        <f>'Load Profile'!D6105</f>
        <v>0.72849920423579351</v>
      </c>
      <c r="F6104" s="8">
        <f t="shared" si="285"/>
        <v>0.72849920423579351</v>
      </c>
      <c r="G6104">
        <f t="shared" si="286"/>
        <v>0</v>
      </c>
      <c r="H6104" s="8">
        <f t="shared" si="287"/>
        <v>0</v>
      </c>
    </row>
    <row r="6105" spans="1:8">
      <c r="A6105">
        <f>'Solar Profile'!A6107</f>
        <v>9</v>
      </c>
      <c r="B6105">
        <f>'Solar Profile'!B6107</f>
        <v>12</v>
      </c>
      <c r="C6105">
        <f>'Solar Profile'!C6107</f>
        <v>7</v>
      </c>
      <c r="D6105" s="8">
        <f>'Solar Profile'!E6107*$K$13</f>
        <v>7.6505000000000004E-2</v>
      </c>
      <c r="E6105" s="8">
        <f>'Load Profile'!D6106</f>
        <v>0.85581940422353897</v>
      </c>
      <c r="F6105" s="8">
        <f t="shared" si="285"/>
        <v>0.77931440422353893</v>
      </c>
      <c r="G6105">
        <f t="shared" si="286"/>
        <v>0</v>
      </c>
      <c r="H6105" s="8">
        <f t="shared" si="287"/>
        <v>7.6505000000000004E-2</v>
      </c>
    </row>
    <row r="6106" spans="1:8">
      <c r="A6106">
        <f>'Solar Profile'!A6108</f>
        <v>9</v>
      </c>
      <c r="B6106">
        <f>'Solar Profile'!B6108</f>
        <v>12</v>
      </c>
      <c r="C6106">
        <f>'Solar Profile'!C6108</f>
        <v>8</v>
      </c>
      <c r="D6106" s="8">
        <f>'Solar Profile'!E6108*$K$13</f>
        <v>1.4552350000000001</v>
      </c>
      <c r="E6106" s="8">
        <f>'Load Profile'!D6107</f>
        <v>1.0291521521923435</v>
      </c>
      <c r="F6106" s="8">
        <f t="shared" si="285"/>
        <v>-0.4260828478076566</v>
      </c>
      <c r="G6106">
        <f t="shared" si="286"/>
        <v>-0.4260828478076566</v>
      </c>
      <c r="H6106" s="8">
        <f t="shared" si="287"/>
        <v>1.0291521521923435</v>
      </c>
    </row>
    <row r="6107" spans="1:8">
      <c r="A6107">
        <f>'Solar Profile'!A6109</f>
        <v>9</v>
      </c>
      <c r="B6107">
        <f>'Solar Profile'!B6109</f>
        <v>12</v>
      </c>
      <c r="C6107">
        <f>'Solar Profile'!C6109</f>
        <v>9</v>
      </c>
      <c r="D6107" s="8">
        <f>'Solar Profile'!E6109*$K$13</f>
        <v>3.5170924999999995</v>
      </c>
      <c r="E6107" s="8">
        <f>'Load Profile'!D6108</f>
        <v>0.98393377267299176</v>
      </c>
      <c r="F6107" s="8">
        <f t="shared" si="285"/>
        <v>-2.5331587273270078</v>
      </c>
      <c r="G6107">
        <f t="shared" si="286"/>
        <v>-2.5331587273270078</v>
      </c>
      <c r="H6107" s="8">
        <f t="shared" si="287"/>
        <v>0.98393377267299176</v>
      </c>
    </row>
    <row r="6108" spans="1:8">
      <c r="A6108">
        <f>'Solar Profile'!A6110</f>
        <v>9</v>
      </c>
      <c r="B6108">
        <f>'Solar Profile'!B6110</f>
        <v>12</v>
      </c>
      <c r="C6108">
        <f>'Solar Profile'!C6110</f>
        <v>10</v>
      </c>
      <c r="D6108" s="8">
        <f>'Solar Profile'!E6110*$K$13</f>
        <v>5.184075</v>
      </c>
      <c r="E6108" s="8">
        <f>'Load Profile'!D6109</f>
        <v>1.1509349153851494</v>
      </c>
      <c r="F6108" s="8">
        <f t="shared" si="285"/>
        <v>-4.0331400846148506</v>
      </c>
      <c r="G6108">
        <f t="shared" si="286"/>
        <v>-4.0331400846148506</v>
      </c>
      <c r="H6108" s="8">
        <f t="shared" si="287"/>
        <v>1.1509349153851494</v>
      </c>
    </row>
    <row r="6109" spans="1:8">
      <c r="A6109">
        <f>'Solar Profile'!A6111</f>
        <v>9</v>
      </c>
      <c r="B6109">
        <f>'Solar Profile'!B6111</f>
        <v>12</v>
      </c>
      <c r="C6109">
        <f>'Solar Profile'!C6111</f>
        <v>11</v>
      </c>
      <c r="D6109" s="8">
        <f>'Solar Profile'!E6111*$K$13</f>
        <v>6.3491999999999997</v>
      </c>
      <c r="E6109" s="8">
        <f>'Load Profile'!D6110</f>
        <v>1.2385786407913253</v>
      </c>
      <c r="F6109" s="8">
        <f t="shared" si="285"/>
        <v>-5.1106213592086744</v>
      </c>
      <c r="G6109">
        <f t="shared" si="286"/>
        <v>-5.1106213592086744</v>
      </c>
      <c r="H6109" s="8">
        <f t="shared" si="287"/>
        <v>1.2385786407913253</v>
      </c>
    </row>
    <row r="6110" spans="1:8">
      <c r="A6110">
        <f>'Solar Profile'!A6112</f>
        <v>9</v>
      </c>
      <c r="B6110">
        <f>'Solar Profile'!B6112</f>
        <v>12</v>
      </c>
      <c r="C6110">
        <f>'Solar Profile'!C6112</f>
        <v>12</v>
      </c>
      <c r="D6110" s="8">
        <f>'Solar Profile'!E6112*$K$13</f>
        <v>7.0105274999999985</v>
      </c>
      <c r="E6110" s="8">
        <f>'Load Profile'!D6111</f>
        <v>1.3982961766902617</v>
      </c>
      <c r="F6110" s="8">
        <f t="shared" si="285"/>
        <v>-5.6122313233097367</v>
      </c>
      <c r="G6110">
        <f t="shared" si="286"/>
        <v>-5.6122313233097367</v>
      </c>
      <c r="H6110" s="8">
        <f t="shared" si="287"/>
        <v>1.3982961766902617</v>
      </c>
    </row>
    <row r="6111" spans="1:8">
      <c r="A6111">
        <f>'Solar Profile'!A6113</f>
        <v>9</v>
      </c>
      <c r="B6111">
        <f>'Solar Profile'!B6113</f>
        <v>12</v>
      </c>
      <c r="C6111">
        <f>'Solar Profile'!C6113</f>
        <v>13</v>
      </c>
      <c r="D6111" s="8">
        <f>'Solar Profile'!E6113*$K$13</f>
        <v>7.2151100000000001</v>
      </c>
      <c r="E6111" s="8">
        <f>'Load Profile'!D6112</f>
        <v>1.572786060561417</v>
      </c>
      <c r="F6111" s="8">
        <f t="shared" si="285"/>
        <v>-5.6423239394385831</v>
      </c>
      <c r="G6111">
        <f t="shared" si="286"/>
        <v>-5.6423239394385831</v>
      </c>
      <c r="H6111" s="8">
        <f t="shared" si="287"/>
        <v>1.572786060561417</v>
      </c>
    </row>
    <row r="6112" spans="1:8">
      <c r="A6112">
        <f>'Solar Profile'!A6114</f>
        <v>9</v>
      </c>
      <c r="B6112">
        <f>'Solar Profile'!B6114</f>
        <v>12</v>
      </c>
      <c r="C6112">
        <f>'Solar Profile'!C6114</f>
        <v>14</v>
      </c>
      <c r="D6112" s="8">
        <f>'Solar Profile'!E6114*$K$13</f>
        <v>6.7928599999999992</v>
      </c>
      <c r="E6112" s="8">
        <f>'Load Profile'!D6113</f>
        <v>1.6022035901926703</v>
      </c>
      <c r="F6112" s="8">
        <f t="shared" si="285"/>
        <v>-5.1906564098073291</v>
      </c>
      <c r="G6112">
        <f t="shared" si="286"/>
        <v>-5.1906564098073291</v>
      </c>
      <c r="H6112" s="8">
        <f t="shared" si="287"/>
        <v>1.6022035901926701</v>
      </c>
    </row>
    <row r="6113" spans="1:8">
      <c r="A6113">
        <f>'Solar Profile'!A6115</f>
        <v>9</v>
      </c>
      <c r="B6113">
        <f>'Solar Profile'!B6115</f>
        <v>12</v>
      </c>
      <c r="C6113">
        <f>'Solar Profile'!C6115</f>
        <v>15</v>
      </c>
      <c r="D6113" s="8">
        <f>'Solar Profile'!E6115*$K$13</f>
        <v>6.1719325000000005</v>
      </c>
      <c r="E6113" s="8">
        <f>'Load Profile'!D6114</f>
        <v>1.6697781035404828</v>
      </c>
      <c r="F6113" s="8">
        <f t="shared" si="285"/>
        <v>-4.5021543964595176</v>
      </c>
      <c r="G6113">
        <f t="shared" si="286"/>
        <v>-4.5021543964595176</v>
      </c>
      <c r="H6113" s="8">
        <f t="shared" si="287"/>
        <v>1.6697781035404828</v>
      </c>
    </row>
    <row r="6114" spans="1:8">
      <c r="A6114">
        <f>'Solar Profile'!A6116</f>
        <v>9</v>
      </c>
      <c r="B6114">
        <f>'Solar Profile'!B6116</f>
        <v>12</v>
      </c>
      <c r="C6114">
        <f>'Solar Profile'!C6116</f>
        <v>16</v>
      </c>
      <c r="D6114" s="8">
        <f>'Solar Profile'!E6116*$K$13</f>
        <v>5.0842000000000001</v>
      </c>
      <c r="E6114" s="8">
        <f>'Load Profile'!D6115</f>
        <v>1.792635998908291</v>
      </c>
      <c r="F6114" s="8">
        <f t="shared" si="285"/>
        <v>-3.2915640010917091</v>
      </c>
      <c r="G6114">
        <f t="shared" si="286"/>
        <v>-3.2915640010917091</v>
      </c>
      <c r="H6114" s="8">
        <f t="shared" si="287"/>
        <v>1.792635998908291</v>
      </c>
    </row>
    <row r="6115" spans="1:8">
      <c r="A6115">
        <f>'Solar Profile'!A6117</f>
        <v>9</v>
      </c>
      <c r="B6115">
        <f>'Solar Profile'!B6117</f>
        <v>12</v>
      </c>
      <c r="C6115">
        <f>'Solar Profile'!C6117</f>
        <v>17</v>
      </c>
      <c r="D6115" s="8">
        <f>'Solar Profile'!E6117*$K$13</f>
        <v>3.5521800000000003</v>
      </c>
      <c r="E6115" s="8">
        <f>'Load Profile'!D6116</f>
        <v>1.7922038481706561</v>
      </c>
      <c r="F6115" s="8">
        <f t="shared" si="285"/>
        <v>-1.7599761518293442</v>
      </c>
      <c r="G6115">
        <f t="shared" si="286"/>
        <v>-1.7599761518293442</v>
      </c>
      <c r="H6115" s="8">
        <f t="shared" si="287"/>
        <v>1.7922038481706561</v>
      </c>
    </row>
    <row r="6116" spans="1:8">
      <c r="A6116">
        <f>'Solar Profile'!A6118</f>
        <v>9</v>
      </c>
      <c r="B6116">
        <f>'Solar Profile'!B6118</f>
        <v>12</v>
      </c>
      <c r="C6116">
        <f>'Solar Profile'!C6118</f>
        <v>18</v>
      </c>
      <c r="D6116" s="8">
        <f>'Solar Profile'!E6118*$K$13</f>
        <v>1.212655</v>
      </c>
      <c r="E6116" s="8">
        <f>'Load Profile'!D6117</f>
        <v>1.7018706111016064</v>
      </c>
      <c r="F6116" s="8">
        <f t="shared" si="285"/>
        <v>0.48921561110160638</v>
      </c>
      <c r="G6116">
        <f t="shared" si="286"/>
        <v>0</v>
      </c>
      <c r="H6116" s="8">
        <f t="shared" si="287"/>
        <v>1.212655</v>
      </c>
    </row>
    <row r="6117" spans="1:8">
      <c r="A6117">
        <f>'Solar Profile'!A6119</f>
        <v>9</v>
      </c>
      <c r="B6117">
        <f>'Solar Profile'!B6119</f>
        <v>12</v>
      </c>
      <c r="C6117">
        <f>'Solar Profile'!C6119</f>
        <v>19</v>
      </c>
      <c r="D6117" s="8">
        <f>'Solar Profile'!E6119*$K$13</f>
        <v>0.17173500000000003</v>
      </c>
      <c r="E6117" s="8">
        <f>'Load Profile'!D6118</f>
        <v>1.6637220445194176</v>
      </c>
      <c r="F6117" s="8">
        <f t="shared" si="285"/>
        <v>1.4919870445194177</v>
      </c>
      <c r="G6117">
        <f t="shared" si="286"/>
        <v>0</v>
      </c>
      <c r="H6117" s="8">
        <f t="shared" si="287"/>
        <v>0.17173500000000003</v>
      </c>
    </row>
    <row r="6118" spans="1:8">
      <c r="A6118">
        <f>'Solar Profile'!A6120</f>
        <v>9</v>
      </c>
      <c r="B6118">
        <f>'Solar Profile'!B6120</f>
        <v>12</v>
      </c>
      <c r="C6118">
        <f>'Solar Profile'!C6120</f>
        <v>20</v>
      </c>
      <c r="D6118" s="8">
        <f>'Solar Profile'!E6120*$K$13</f>
        <v>0</v>
      </c>
      <c r="E6118" s="8">
        <f>'Load Profile'!D6119</f>
        <v>1.532613236572427</v>
      </c>
      <c r="F6118" s="8">
        <f t="shared" si="285"/>
        <v>1.532613236572427</v>
      </c>
      <c r="G6118">
        <f t="shared" si="286"/>
        <v>0</v>
      </c>
      <c r="H6118" s="8">
        <f t="shared" si="287"/>
        <v>0</v>
      </c>
    </row>
    <row r="6119" spans="1:8">
      <c r="A6119">
        <f>'Solar Profile'!A6121</f>
        <v>9</v>
      </c>
      <c r="B6119">
        <f>'Solar Profile'!B6121</f>
        <v>12</v>
      </c>
      <c r="C6119">
        <f>'Solar Profile'!C6121</f>
        <v>21</v>
      </c>
      <c r="D6119" s="8">
        <f>'Solar Profile'!E6121*$K$13</f>
        <v>0</v>
      </c>
      <c r="E6119" s="8">
        <f>'Load Profile'!D6120</f>
        <v>1.3125703309171424</v>
      </c>
      <c r="F6119" s="8">
        <f t="shared" si="285"/>
        <v>1.3125703309171424</v>
      </c>
      <c r="G6119">
        <f t="shared" si="286"/>
        <v>0</v>
      </c>
      <c r="H6119" s="8">
        <f t="shared" si="287"/>
        <v>0</v>
      </c>
    </row>
    <row r="6120" spans="1:8">
      <c r="A6120">
        <f>'Solar Profile'!A6122</f>
        <v>9</v>
      </c>
      <c r="B6120">
        <f>'Solar Profile'!B6122</f>
        <v>12</v>
      </c>
      <c r="C6120">
        <f>'Solar Profile'!C6122</f>
        <v>22</v>
      </c>
      <c r="D6120" s="8">
        <f>'Solar Profile'!E6122*$K$13</f>
        <v>0</v>
      </c>
      <c r="E6120" s="8">
        <f>'Load Profile'!D6121</f>
        <v>1.1402345231645241</v>
      </c>
      <c r="F6120" s="8">
        <f t="shared" si="285"/>
        <v>1.1402345231645241</v>
      </c>
      <c r="G6120">
        <f t="shared" si="286"/>
        <v>0</v>
      </c>
      <c r="H6120" s="8">
        <f t="shared" si="287"/>
        <v>0</v>
      </c>
    </row>
    <row r="6121" spans="1:8">
      <c r="A6121">
        <f>'Solar Profile'!A6123</f>
        <v>9</v>
      </c>
      <c r="B6121">
        <f>'Solar Profile'!B6123</f>
        <v>12</v>
      </c>
      <c r="C6121">
        <f>'Solar Profile'!C6123</f>
        <v>23</v>
      </c>
      <c r="D6121" s="8">
        <f>'Solar Profile'!E6123*$K$13</f>
        <v>0</v>
      </c>
      <c r="E6121" s="8">
        <f>'Load Profile'!D6122</f>
        <v>0.95853329667621912</v>
      </c>
      <c r="F6121" s="8">
        <f t="shared" si="285"/>
        <v>0.95853329667621912</v>
      </c>
      <c r="G6121">
        <f t="shared" si="286"/>
        <v>0</v>
      </c>
      <c r="H6121" s="8">
        <f t="shared" si="287"/>
        <v>0</v>
      </c>
    </row>
    <row r="6122" spans="1:8">
      <c r="A6122">
        <f>'Solar Profile'!A6124</f>
        <v>9</v>
      </c>
      <c r="B6122">
        <f>'Solar Profile'!B6124</f>
        <v>13</v>
      </c>
      <c r="C6122">
        <f>'Solar Profile'!C6124</f>
        <v>0</v>
      </c>
      <c r="D6122" s="8">
        <f>'Solar Profile'!E6124*$K$13</f>
        <v>0</v>
      </c>
      <c r="E6122" s="8">
        <f>'Load Profile'!D6123</f>
        <v>0.8471253311110496</v>
      </c>
      <c r="F6122" s="8">
        <f t="shared" si="285"/>
        <v>0.8471253311110496</v>
      </c>
      <c r="G6122">
        <f t="shared" si="286"/>
        <v>0</v>
      </c>
      <c r="H6122" s="8">
        <f t="shared" si="287"/>
        <v>0</v>
      </c>
    </row>
    <row r="6123" spans="1:8">
      <c r="A6123">
        <f>'Solar Profile'!A6125</f>
        <v>9</v>
      </c>
      <c r="B6123">
        <f>'Solar Profile'!B6125</f>
        <v>13</v>
      </c>
      <c r="C6123">
        <f>'Solar Profile'!C6125</f>
        <v>1</v>
      </c>
      <c r="D6123" s="8">
        <f>'Solar Profile'!E6125*$K$13</f>
        <v>0</v>
      </c>
      <c r="E6123" s="8">
        <f>'Load Profile'!D6124</f>
        <v>0.70320527048666459</v>
      </c>
      <c r="F6123" s="8">
        <f t="shared" si="285"/>
        <v>0.70320527048666459</v>
      </c>
      <c r="G6123">
        <f t="shared" si="286"/>
        <v>0</v>
      </c>
      <c r="H6123" s="8">
        <f t="shared" si="287"/>
        <v>0</v>
      </c>
    </row>
    <row r="6124" spans="1:8">
      <c r="A6124">
        <f>'Solar Profile'!A6126</f>
        <v>9</v>
      </c>
      <c r="B6124">
        <f>'Solar Profile'!B6126</f>
        <v>13</v>
      </c>
      <c r="C6124">
        <f>'Solar Profile'!C6126</f>
        <v>2</v>
      </c>
      <c r="D6124" s="8">
        <f>'Solar Profile'!E6126*$K$13</f>
        <v>0</v>
      </c>
      <c r="E6124" s="8">
        <f>'Load Profile'!D6125</f>
        <v>0.69457178997635682</v>
      </c>
      <c r="F6124" s="8">
        <f t="shared" si="285"/>
        <v>0.69457178997635682</v>
      </c>
      <c r="G6124">
        <f t="shared" si="286"/>
        <v>0</v>
      </c>
      <c r="H6124" s="8">
        <f t="shared" si="287"/>
        <v>0</v>
      </c>
    </row>
    <row r="6125" spans="1:8">
      <c r="A6125">
        <f>'Solar Profile'!A6127</f>
        <v>9</v>
      </c>
      <c r="B6125">
        <f>'Solar Profile'!B6127</f>
        <v>13</v>
      </c>
      <c r="C6125">
        <f>'Solar Profile'!C6127</f>
        <v>3</v>
      </c>
      <c r="D6125" s="8">
        <f>'Solar Profile'!E6127*$K$13</f>
        <v>0</v>
      </c>
      <c r="E6125" s="8">
        <f>'Load Profile'!D6126</f>
        <v>0.65242958561455022</v>
      </c>
      <c r="F6125" s="8">
        <f t="shared" si="285"/>
        <v>0.65242958561455022</v>
      </c>
      <c r="G6125">
        <f t="shared" si="286"/>
        <v>0</v>
      </c>
      <c r="H6125" s="8">
        <f t="shared" si="287"/>
        <v>0</v>
      </c>
    </row>
    <row r="6126" spans="1:8">
      <c r="A6126">
        <f>'Solar Profile'!A6128</f>
        <v>9</v>
      </c>
      <c r="B6126">
        <f>'Solar Profile'!B6128</f>
        <v>13</v>
      </c>
      <c r="C6126">
        <f>'Solar Profile'!C6128</f>
        <v>4</v>
      </c>
      <c r="D6126" s="8">
        <f>'Solar Profile'!E6128*$K$13</f>
        <v>0</v>
      </c>
      <c r="E6126" s="8">
        <f>'Load Profile'!D6127</f>
        <v>0.67339939631545731</v>
      </c>
      <c r="F6126" s="8">
        <f t="shared" si="285"/>
        <v>0.67339939631545731</v>
      </c>
      <c r="G6126">
        <f t="shared" si="286"/>
        <v>0</v>
      </c>
      <c r="H6126" s="8">
        <f t="shared" si="287"/>
        <v>0</v>
      </c>
    </row>
    <row r="6127" spans="1:8">
      <c r="A6127">
        <f>'Solar Profile'!A6129</f>
        <v>9</v>
      </c>
      <c r="B6127">
        <f>'Solar Profile'!B6129</f>
        <v>13</v>
      </c>
      <c r="C6127">
        <f>'Solar Profile'!C6129</f>
        <v>5</v>
      </c>
      <c r="D6127" s="8">
        <f>'Solar Profile'!E6129*$K$13</f>
        <v>0</v>
      </c>
      <c r="E6127" s="8">
        <f>'Load Profile'!D6128</f>
        <v>0.79620638716319936</v>
      </c>
      <c r="F6127" s="8">
        <f t="shared" si="285"/>
        <v>0.79620638716319936</v>
      </c>
      <c r="G6127">
        <f t="shared" si="286"/>
        <v>0</v>
      </c>
      <c r="H6127" s="8">
        <f t="shared" si="287"/>
        <v>0</v>
      </c>
    </row>
    <row r="6128" spans="1:8">
      <c r="A6128">
        <f>'Solar Profile'!A6130</f>
        <v>9</v>
      </c>
      <c r="B6128">
        <f>'Solar Profile'!B6130</f>
        <v>13</v>
      </c>
      <c r="C6128">
        <f>'Solar Profile'!C6130</f>
        <v>6</v>
      </c>
      <c r="D6128" s="8">
        <f>'Solar Profile'!E6130*$K$13</f>
        <v>0</v>
      </c>
      <c r="E6128" s="8">
        <f>'Load Profile'!D6129</f>
        <v>0.88623057771260794</v>
      </c>
      <c r="F6128" s="8">
        <f t="shared" si="285"/>
        <v>0.88623057771260794</v>
      </c>
      <c r="G6128">
        <f t="shared" si="286"/>
        <v>0</v>
      </c>
      <c r="H6128" s="8">
        <f t="shared" si="287"/>
        <v>0</v>
      </c>
    </row>
    <row r="6129" spans="1:8">
      <c r="A6129">
        <f>'Solar Profile'!A6131</f>
        <v>9</v>
      </c>
      <c r="B6129">
        <f>'Solar Profile'!B6131</f>
        <v>13</v>
      </c>
      <c r="C6129">
        <f>'Solar Profile'!C6131</f>
        <v>7</v>
      </c>
      <c r="D6129" s="8">
        <f>'Solar Profile'!E6131*$K$13</f>
        <v>2.5690000000000001E-2</v>
      </c>
      <c r="E6129" s="8">
        <f>'Load Profile'!D6130</f>
        <v>0.82388265156008966</v>
      </c>
      <c r="F6129" s="8">
        <f t="shared" si="285"/>
        <v>0.79819265156008967</v>
      </c>
      <c r="G6129">
        <f t="shared" si="286"/>
        <v>0</v>
      </c>
      <c r="H6129" s="8">
        <f t="shared" si="287"/>
        <v>2.5690000000000001E-2</v>
      </c>
    </row>
    <row r="6130" spans="1:8">
      <c r="A6130">
        <f>'Solar Profile'!A6132</f>
        <v>9</v>
      </c>
      <c r="B6130">
        <f>'Solar Profile'!B6132</f>
        <v>13</v>
      </c>
      <c r="C6130">
        <f>'Solar Profile'!C6132</f>
        <v>8</v>
      </c>
      <c r="D6130" s="8">
        <f>'Solar Profile'!E6132*$K$13</f>
        <v>0.85406000000000004</v>
      </c>
      <c r="E6130" s="8">
        <f>'Load Profile'!D6131</f>
        <v>0.86017642170943831</v>
      </c>
      <c r="F6130" s="8">
        <f t="shared" si="285"/>
        <v>6.1164217094382689E-3</v>
      </c>
      <c r="G6130">
        <f t="shared" si="286"/>
        <v>0</v>
      </c>
      <c r="H6130" s="8">
        <f t="shared" si="287"/>
        <v>0.85406000000000004</v>
      </c>
    </row>
    <row r="6131" spans="1:8">
      <c r="A6131">
        <f>'Solar Profile'!A6133</f>
        <v>9</v>
      </c>
      <c r="B6131">
        <f>'Solar Profile'!B6133</f>
        <v>13</v>
      </c>
      <c r="C6131">
        <f>'Solar Profile'!C6133</f>
        <v>9</v>
      </c>
      <c r="D6131" s="8">
        <f>'Solar Profile'!E6133*$K$13</f>
        <v>2.6978724999999999</v>
      </c>
      <c r="E6131" s="8">
        <f>'Load Profile'!D6132</f>
        <v>0.92482681057701432</v>
      </c>
      <c r="F6131" s="8">
        <f t="shared" si="285"/>
        <v>-1.7730456894229856</v>
      </c>
      <c r="G6131">
        <f t="shared" si="286"/>
        <v>-1.7730456894229856</v>
      </c>
      <c r="H6131" s="8">
        <f t="shared" si="287"/>
        <v>0.92482681057701432</v>
      </c>
    </row>
    <row r="6132" spans="1:8">
      <c r="A6132">
        <f>'Solar Profile'!A6134</f>
        <v>9</v>
      </c>
      <c r="B6132">
        <f>'Solar Profile'!B6134</f>
        <v>13</v>
      </c>
      <c r="C6132">
        <f>'Solar Profile'!C6134</f>
        <v>10</v>
      </c>
      <c r="D6132" s="8">
        <f>'Solar Profile'!E6134*$K$13</f>
        <v>3.5816924999999999</v>
      </c>
      <c r="E6132" s="8">
        <f>'Load Profile'!D6133</f>
        <v>1.0004429268614667</v>
      </c>
      <c r="F6132" s="8">
        <f t="shared" si="285"/>
        <v>-2.5812495731385332</v>
      </c>
      <c r="G6132">
        <f t="shared" si="286"/>
        <v>-2.5812495731385332</v>
      </c>
      <c r="H6132" s="8">
        <f t="shared" si="287"/>
        <v>1.0004429268614667</v>
      </c>
    </row>
    <row r="6133" spans="1:8">
      <c r="A6133">
        <f>'Solar Profile'!A6135</f>
        <v>9</v>
      </c>
      <c r="B6133">
        <f>'Solar Profile'!B6135</f>
        <v>13</v>
      </c>
      <c r="C6133">
        <f>'Solar Profile'!C6135</f>
        <v>11</v>
      </c>
      <c r="D6133" s="8">
        <f>'Solar Profile'!E6135*$K$13</f>
        <v>4.4857200000000006</v>
      </c>
      <c r="E6133" s="8">
        <f>'Load Profile'!D6134</f>
        <v>1.1149330239132844</v>
      </c>
      <c r="F6133" s="8">
        <f t="shared" si="285"/>
        <v>-3.3707869760867162</v>
      </c>
      <c r="G6133">
        <f t="shared" si="286"/>
        <v>-3.3707869760867162</v>
      </c>
      <c r="H6133" s="8">
        <f t="shared" si="287"/>
        <v>1.1149330239132844</v>
      </c>
    </row>
    <row r="6134" spans="1:8">
      <c r="A6134">
        <f>'Solar Profile'!A6136</f>
        <v>9</v>
      </c>
      <c r="B6134">
        <f>'Solar Profile'!B6136</f>
        <v>13</v>
      </c>
      <c r="C6134">
        <f>'Solar Profile'!C6136</f>
        <v>12</v>
      </c>
      <c r="D6134" s="8">
        <f>'Solar Profile'!E6136*$K$13</f>
        <v>5.3912925000000005</v>
      </c>
      <c r="E6134" s="8">
        <f>'Load Profile'!D6135</f>
        <v>1.2640977451360202</v>
      </c>
      <c r="F6134" s="8">
        <f t="shared" si="285"/>
        <v>-4.1271947548639805</v>
      </c>
      <c r="G6134">
        <f t="shared" si="286"/>
        <v>-4.1271947548639805</v>
      </c>
      <c r="H6134" s="8">
        <f t="shared" si="287"/>
        <v>1.26409774513602</v>
      </c>
    </row>
    <row r="6135" spans="1:8">
      <c r="A6135">
        <f>'Solar Profile'!A6137</f>
        <v>9</v>
      </c>
      <c r="B6135">
        <f>'Solar Profile'!B6137</f>
        <v>13</v>
      </c>
      <c r="C6135">
        <f>'Solar Profile'!C6137</f>
        <v>13</v>
      </c>
      <c r="D6135" s="8">
        <f>'Solar Profile'!E6137*$K$13</f>
        <v>5.8997250000000001</v>
      </c>
      <c r="E6135" s="8">
        <f>'Load Profile'!D6136</f>
        <v>1.402931213339274</v>
      </c>
      <c r="F6135" s="8">
        <f t="shared" si="285"/>
        <v>-4.4967937866607262</v>
      </c>
      <c r="G6135">
        <f t="shared" si="286"/>
        <v>-4.4967937866607262</v>
      </c>
      <c r="H6135" s="8">
        <f t="shared" si="287"/>
        <v>1.402931213339274</v>
      </c>
    </row>
    <row r="6136" spans="1:8">
      <c r="A6136">
        <f>'Solar Profile'!A6138</f>
        <v>9</v>
      </c>
      <c r="B6136">
        <f>'Solar Profile'!B6138</f>
        <v>13</v>
      </c>
      <c r="C6136">
        <f>'Solar Profile'!C6138</f>
        <v>14</v>
      </c>
      <c r="D6136" s="8">
        <f>'Solar Profile'!E6138*$K$13</f>
        <v>5.3609299999999998</v>
      </c>
      <c r="E6136" s="8">
        <f>'Load Profile'!D6137</f>
        <v>1.6353040050649488</v>
      </c>
      <c r="F6136" s="8">
        <f t="shared" si="285"/>
        <v>-3.7256259949350508</v>
      </c>
      <c r="G6136">
        <f t="shared" si="286"/>
        <v>-3.7256259949350508</v>
      </c>
      <c r="H6136" s="8">
        <f t="shared" si="287"/>
        <v>1.635304005064949</v>
      </c>
    </row>
    <row r="6137" spans="1:8">
      <c r="A6137">
        <f>'Solar Profile'!A6139</f>
        <v>9</v>
      </c>
      <c r="B6137">
        <f>'Solar Profile'!B6139</f>
        <v>13</v>
      </c>
      <c r="C6137">
        <f>'Solar Profile'!C6139</f>
        <v>15</v>
      </c>
      <c r="D6137" s="8">
        <f>'Solar Profile'!E6139*$K$13</f>
        <v>2.9658224999999998</v>
      </c>
      <c r="E6137" s="8">
        <f>'Load Profile'!D6138</f>
        <v>1.7815225564644197</v>
      </c>
      <c r="F6137" s="8">
        <f t="shared" si="285"/>
        <v>-1.1842999435355801</v>
      </c>
      <c r="G6137">
        <f t="shared" si="286"/>
        <v>-1.1842999435355801</v>
      </c>
      <c r="H6137" s="8">
        <f t="shared" si="287"/>
        <v>1.7815225564644197</v>
      </c>
    </row>
    <row r="6138" spans="1:8">
      <c r="A6138">
        <f>'Solar Profile'!A6140</f>
        <v>9</v>
      </c>
      <c r="B6138">
        <f>'Solar Profile'!B6140</f>
        <v>13</v>
      </c>
      <c r="C6138">
        <f>'Solar Profile'!C6140</f>
        <v>16</v>
      </c>
      <c r="D6138" s="8">
        <f>'Solar Profile'!E6140*$K$13</f>
        <v>3.7424575</v>
      </c>
      <c r="E6138" s="8">
        <f>'Load Profile'!D6139</f>
        <v>2.0027855455934511</v>
      </c>
      <c r="F6138" s="8">
        <f t="shared" si="285"/>
        <v>-1.7396719544065489</v>
      </c>
      <c r="G6138">
        <f t="shared" si="286"/>
        <v>-1.7396719544065489</v>
      </c>
      <c r="H6138" s="8">
        <f t="shared" si="287"/>
        <v>2.0027855455934511</v>
      </c>
    </row>
    <row r="6139" spans="1:8">
      <c r="A6139">
        <f>'Solar Profile'!A6141</f>
        <v>9</v>
      </c>
      <c r="B6139">
        <f>'Solar Profile'!B6141</f>
        <v>13</v>
      </c>
      <c r="C6139">
        <f>'Solar Profile'!C6141</f>
        <v>17</v>
      </c>
      <c r="D6139" s="8">
        <f>'Solar Profile'!E6141*$K$13</f>
        <v>2.595745</v>
      </c>
      <c r="E6139" s="8">
        <f>'Load Profile'!D6140</f>
        <v>2.060267358206743</v>
      </c>
      <c r="F6139" s="8">
        <f t="shared" si="285"/>
        <v>-0.53547764179325696</v>
      </c>
      <c r="G6139">
        <f t="shared" si="286"/>
        <v>-0.53547764179325696</v>
      </c>
      <c r="H6139" s="8">
        <f t="shared" si="287"/>
        <v>2.060267358206743</v>
      </c>
    </row>
    <row r="6140" spans="1:8">
      <c r="A6140">
        <f>'Solar Profile'!A6142</f>
        <v>9</v>
      </c>
      <c r="B6140">
        <f>'Solar Profile'!B6142</f>
        <v>13</v>
      </c>
      <c r="C6140">
        <f>'Solar Profile'!C6142</f>
        <v>18</v>
      </c>
      <c r="D6140" s="8">
        <f>'Solar Profile'!E6142*$K$13</f>
        <v>0.591445</v>
      </c>
      <c r="E6140" s="8">
        <f>'Load Profile'!D6141</f>
        <v>2.0652873261014721</v>
      </c>
      <c r="F6140" s="8">
        <f t="shared" si="285"/>
        <v>1.4738423261014721</v>
      </c>
      <c r="G6140">
        <f t="shared" si="286"/>
        <v>0</v>
      </c>
      <c r="H6140" s="8">
        <f t="shared" si="287"/>
        <v>0.591445</v>
      </c>
    </row>
    <row r="6141" spans="1:8">
      <c r="A6141">
        <f>'Solar Profile'!A6143</f>
        <v>9</v>
      </c>
      <c r="B6141">
        <f>'Solar Profile'!B6143</f>
        <v>13</v>
      </c>
      <c r="C6141">
        <f>'Solar Profile'!C6143</f>
        <v>19</v>
      </c>
      <c r="D6141" s="8">
        <f>'Solar Profile'!E6143*$K$13</f>
        <v>5.1050000000000002E-3</v>
      </c>
      <c r="E6141" s="8">
        <f>'Load Profile'!D6142</f>
        <v>1.9523128671204466</v>
      </c>
      <c r="F6141" s="8">
        <f t="shared" si="285"/>
        <v>1.9472078671204467</v>
      </c>
      <c r="G6141">
        <f t="shared" si="286"/>
        <v>0</v>
      </c>
      <c r="H6141" s="8">
        <f t="shared" si="287"/>
        <v>5.1050000000000002E-3</v>
      </c>
    </row>
    <row r="6142" spans="1:8">
      <c r="A6142">
        <f>'Solar Profile'!A6144</f>
        <v>9</v>
      </c>
      <c r="B6142">
        <f>'Solar Profile'!B6144</f>
        <v>13</v>
      </c>
      <c r="C6142">
        <f>'Solar Profile'!C6144</f>
        <v>20</v>
      </c>
      <c r="D6142" s="8">
        <f>'Solar Profile'!E6144*$K$13</f>
        <v>0</v>
      </c>
      <c r="E6142" s="8">
        <f>'Load Profile'!D6143</f>
        <v>1.9016634767449736</v>
      </c>
      <c r="F6142" s="8">
        <f t="shared" si="285"/>
        <v>1.9016634767449736</v>
      </c>
      <c r="G6142">
        <f t="shared" si="286"/>
        <v>0</v>
      </c>
      <c r="H6142" s="8">
        <f t="shared" si="287"/>
        <v>0</v>
      </c>
    </row>
    <row r="6143" spans="1:8">
      <c r="A6143">
        <f>'Solar Profile'!A6145</f>
        <v>9</v>
      </c>
      <c r="B6143">
        <f>'Solar Profile'!B6145</f>
        <v>13</v>
      </c>
      <c r="C6143">
        <f>'Solar Profile'!C6145</f>
        <v>21</v>
      </c>
      <c r="D6143" s="8">
        <f>'Solar Profile'!E6145*$K$13</f>
        <v>0</v>
      </c>
      <c r="E6143" s="8">
        <f>'Load Profile'!D6144</f>
        <v>1.7135237966116628</v>
      </c>
      <c r="F6143" s="8">
        <f t="shared" si="285"/>
        <v>1.7135237966116628</v>
      </c>
      <c r="G6143">
        <f t="shared" si="286"/>
        <v>0</v>
      </c>
      <c r="H6143" s="8">
        <f t="shared" si="287"/>
        <v>0</v>
      </c>
    </row>
    <row r="6144" spans="1:8">
      <c r="A6144">
        <f>'Solar Profile'!A6146</f>
        <v>9</v>
      </c>
      <c r="B6144">
        <f>'Solar Profile'!B6146</f>
        <v>13</v>
      </c>
      <c r="C6144">
        <f>'Solar Profile'!C6146</f>
        <v>22</v>
      </c>
      <c r="D6144" s="8">
        <f>'Solar Profile'!E6146*$K$13</f>
        <v>0</v>
      </c>
      <c r="E6144" s="8">
        <f>'Load Profile'!D6145</f>
        <v>1.5307418669044679</v>
      </c>
      <c r="F6144" s="8">
        <f t="shared" si="285"/>
        <v>1.5307418669044679</v>
      </c>
      <c r="G6144">
        <f t="shared" si="286"/>
        <v>0</v>
      </c>
      <c r="H6144" s="8">
        <f t="shared" si="287"/>
        <v>0</v>
      </c>
    </row>
    <row r="6145" spans="1:8">
      <c r="A6145">
        <f>'Solar Profile'!A6147</f>
        <v>9</v>
      </c>
      <c r="B6145">
        <f>'Solar Profile'!B6147</f>
        <v>13</v>
      </c>
      <c r="C6145">
        <f>'Solar Profile'!C6147</f>
        <v>23</v>
      </c>
      <c r="D6145" s="8">
        <f>'Solar Profile'!E6147*$K$13</f>
        <v>0</v>
      </c>
      <c r="E6145" s="8">
        <f>'Load Profile'!D6146</f>
        <v>1.2184517652033251</v>
      </c>
      <c r="F6145" s="8">
        <f t="shared" si="285"/>
        <v>1.2184517652033251</v>
      </c>
      <c r="G6145">
        <f t="shared" si="286"/>
        <v>0</v>
      </c>
      <c r="H6145" s="8">
        <f t="shared" si="287"/>
        <v>0</v>
      </c>
    </row>
    <row r="6146" spans="1:8">
      <c r="A6146">
        <f>'Solar Profile'!A6148</f>
        <v>9</v>
      </c>
      <c r="B6146">
        <f>'Solar Profile'!B6148</f>
        <v>14</v>
      </c>
      <c r="C6146">
        <f>'Solar Profile'!C6148</f>
        <v>0</v>
      </c>
      <c r="D6146" s="8">
        <f>'Solar Profile'!E6148*$K$13</f>
        <v>0</v>
      </c>
      <c r="E6146" s="8">
        <f>'Load Profile'!D6147</f>
        <v>0.90025128121742681</v>
      </c>
      <c r="F6146" s="8">
        <f t="shared" si="285"/>
        <v>0.90025128121742681</v>
      </c>
      <c r="G6146">
        <f t="shared" si="286"/>
        <v>0</v>
      </c>
      <c r="H6146" s="8">
        <f t="shared" si="287"/>
        <v>0</v>
      </c>
    </row>
    <row r="6147" spans="1:8">
      <c r="A6147">
        <f>'Solar Profile'!A6149</f>
        <v>9</v>
      </c>
      <c r="B6147">
        <f>'Solar Profile'!B6149</f>
        <v>14</v>
      </c>
      <c r="C6147">
        <f>'Solar Profile'!C6149</f>
        <v>1</v>
      </c>
      <c r="D6147" s="8">
        <f>'Solar Profile'!E6149*$K$13</f>
        <v>0</v>
      </c>
      <c r="E6147" s="8">
        <f>'Load Profile'!D6148</f>
        <v>0.72430377879744989</v>
      </c>
      <c r="F6147" s="8">
        <f t="shared" ref="F6147:F6210" si="288">E6147-D6147</f>
        <v>0.72430377879744989</v>
      </c>
      <c r="G6147">
        <f t="shared" ref="G6147:G6210" si="289">IF(F6147&lt;0,F6147,0)</f>
        <v>0</v>
      </c>
      <c r="H6147" s="8">
        <f t="shared" ref="H6147:H6210" si="290">D6147+G6147</f>
        <v>0</v>
      </c>
    </row>
    <row r="6148" spans="1:8">
      <c r="A6148">
        <f>'Solar Profile'!A6150</f>
        <v>9</v>
      </c>
      <c r="B6148">
        <f>'Solar Profile'!B6150</f>
        <v>14</v>
      </c>
      <c r="C6148">
        <f>'Solar Profile'!C6150</f>
        <v>2</v>
      </c>
      <c r="D6148" s="8">
        <f>'Solar Profile'!E6150*$K$13</f>
        <v>0</v>
      </c>
      <c r="E6148" s="8">
        <f>'Load Profile'!D6149</f>
        <v>0.75012840723013685</v>
      </c>
      <c r="F6148" s="8">
        <f t="shared" si="288"/>
        <v>0.75012840723013685</v>
      </c>
      <c r="G6148">
        <f t="shared" si="289"/>
        <v>0</v>
      </c>
      <c r="H6148" s="8">
        <f t="shared" si="290"/>
        <v>0</v>
      </c>
    </row>
    <row r="6149" spans="1:8">
      <c r="A6149">
        <f>'Solar Profile'!A6151</f>
        <v>9</v>
      </c>
      <c r="B6149">
        <f>'Solar Profile'!B6151</f>
        <v>14</v>
      </c>
      <c r="C6149">
        <f>'Solar Profile'!C6151</f>
        <v>3</v>
      </c>
      <c r="D6149" s="8">
        <f>'Solar Profile'!E6151*$K$13</f>
        <v>0</v>
      </c>
      <c r="E6149" s="8">
        <f>'Load Profile'!D6150</f>
        <v>0.70414735569143172</v>
      </c>
      <c r="F6149" s="8">
        <f t="shared" si="288"/>
        <v>0.70414735569143172</v>
      </c>
      <c r="G6149">
        <f t="shared" si="289"/>
        <v>0</v>
      </c>
      <c r="H6149" s="8">
        <f t="shared" si="290"/>
        <v>0</v>
      </c>
    </row>
    <row r="6150" spans="1:8">
      <c r="A6150">
        <f>'Solar Profile'!A6152</f>
        <v>9</v>
      </c>
      <c r="B6150">
        <f>'Solar Profile'!B6152</f>
        <v>14</v>
      </c>
      <c r="C6150">
        <f>'Solar Profile'!C6152</f>
        <v>4</v>
      </c>
      <c r="D6150" s="8">
        <f>'Solar Profile'!E6152*$K$13</f>
        <v>0</v>
      </c>
      <c r="E6150" s="8">
        <f>'Load Profile'!D6151</f>
        <v>0.73939174399498342</v>
      </c>
      <c r="F6150" s="8">
        <f t="shared" si="288"/>
        <v>0.73939174399498342</v>
      </c>
      <c r="G6150">
        <f t="shared" si="289"/>
        <v>0</v>
      </c>
      <c r="H6150" s="8">
        <f t="shared" si="290"/>
        <v>0</v>
      </c>
    </row>
    <row r="6151" spans="1:8">
      <c r="A6151">
        <f>'Solar Profile'!A6153</f>
        <v>9</v>
      </c>
      <c r="B6151">
        <f>'Solar Profile'!B6153</f>
        <v>14</v>
      </c>
      <c r="C6151">
        <f>'Solar Profile'!C6153</f>
        <v>5</v>
      </c>
      <c r="D6151" s="8">
        <f>'Solar Profile'!E6153*$K$13</f>
        <v>0</v>
      </c>
      <c r="E6151" s="8">
        <f>'Load Profile'!D6152</f>
        <v>0.90731578205924335</v>
      </c>
      <c r="F6151" s="8">
        <f t="shared" si="288"/>
        <v>0.90731578205924335</v>
      </c>
      <c r="G6151">
        <f t="shared" si="289"/>
        <v>0</v>
      </c>
      <c r="H6151" s="8">
        <f t="shared" si="290"/>
        <v>0</v>
      </c>
    </row>
    <row r="6152" spans="1:8">
      <c r="A6152">
        <f>'Solar Profile'!A6154</f>
        <v>9</v>
      </c>
      <c r="B6152">
        <f>'Solar Profile'!B6154</f>
        <v>14</v>
      </c>
      <c r="C6152">
        <f>'Solar Profile'!C6154</f>
        <v>6</v>
      </c>
      <c r="D6152" s="8">
        <f>'Solar Profile'!E6154*$K$13</f>
        <v>0</v>
      </c>
      <c r="E6152" s="8">
        <f>'Load Profile'!D6153</f>
        <v>1.0461961776268642</v>
      </c>
      <c r="F6152" s="8">
        <f t="shared" si="288"/>
        <v>1.0461961776268642</v>
      </c>
      <c r="G6152">
        <f t="shared" si="289"/>
        <v>0</v>
      </c>
      <c r="H6152" s="8">
        <f t="shared" si="290"/>
        <v>0</v>
      </c>
    </row>
    <row r="6153" spans="1:8">
      <c r="A6153">
        <f>'Solar Profile'!A6155</f>
        <v>9</v>
      </c>
      <c r="B6153">
        <f>'Solar Profile'!B6155</f>
        <v>14</v>
      </c>
      <c r="C6153">
        <f>'Solar Profile'!C6155</f>
        <v>7</v>
      </c>
      <c r="D6153" s="8">
        <f>'Solar Profile'!E6155*$K$13</f>
        <v>2.7297499999999999E-2</v>
      </c>
      <c r="E6153" s="8">
        <f>'Load Profile'!D6154</f>
        <v>0.9142237273250865</v>
      </c>
      <c r="F6153" s="8">
        <f t="shared" si="288"/>
        <v>0.88692622732508652</v>
      </c>
      <c r="G6153">
        <f t="shared" si="289"/>
        <v>0</v>
      </c>
      <c r="H6153" s="8">
        <f t="shared" si="290"/>
        <v>2.7297499999999999E-2</v>
      </c>
    </row>
    <row r="6154" spans="1:8">
      <c r="A6154">
        <f>'Solar Profile'!A6156</f>
        <v>9</v>
      </c>
      <c r="B6154">
        <f>'Solar Profile'!B6156</f>
        <v>14</v>
      </c>
      <c r="C6154">
        <f>'Solar Profile'!C6156</f>
        <v>8</v>
      </c>
      <c r="D6154" s="8">
        <f>'Solar Profile'!E6156*$K$13</f>
        <v>1.185535</v>
      </c>
      <c r="E6154" s="8">
        <f>'Load Profile'!D6155</f>
        <v>0.95129823265176694</v>
      </c>
      <c r="F6154" s="8">
        <f t="shared" si="288"/>
        <v>-0.23423676734823307</v>
      </c>
      <c r="G6154">
        <f t="shared" si="289"/>
        <v>-0.23423676734823307</v>
      </c>
      <c r="H6154" s="8">
        <f t="shared" si="290"/>
        <v>0.95129823265176694</v>
      </c>
    </row>
    <row r="6155" spans="1:8">
      <c r="A6155">
        <f>'Solar Profile'!A6157</f>
        <v>9</v>
      </c>
      <c r="B6155">
        <f>'Solar Profile'!B6157</f>
        <v>14</v>
      </c>
      <c r="C6155">
        <f>'Solar Profile'!C6157</f>
        <v>9</v>
      </c>
      <c r="D6155" s="8">
        <f>'Solar Profile'!E6157*$K$13</f>
        <v>0.75452500000000011</v>
      </c>
      <c r="E6155" s="8">
        <f>'Load Profile'!D6156</f>
        <v>0.97804783347665591</v>
      </c>
      <c r="F6155" s="8">
        <f t="shared" si="288"/>
        <v>0.2235228334766558</v>
      </c>
      <c r="G6155">
        <f t="shared" si="289"/>
        <v>0</v>
      </c>
      <c r="H6155" s="8">
        <f t="shared" si="290"/>
        <v>0.75452500000000011</v>
      </c>
    </row>
    <row r="6156" spans="1:8">
      <c r="A6156">
        <f>'Solar Profile'!A6158</f>
        <v>9</v>
      </c>
      <c r="B6156">
        <f>'Solar Profile'!B6158</f>
        <v>14</v>
      </c>
      <c r="C6156">
        <f>'Solar Profile'!C6158</f>
        <v>10</v>
      </c>
      <c r="D6156" s="8">
        <f>'Solar Profile'!E6158*$K$13</f>
        <v>1.8813849999999999</v>
      </c>
      <c r="E6156" s="8">
        <f>'Load Profile'!D6157</f>
        <v>1.0817576012047017</v>
      </c>
      <c r="F6156" s="8">
        <f t="shared" si="288"/>
        <v>-0.79962739879529821</v>
      </c>
      <c r="G6156">
        <f t="shared" si="289"/>
        <v>-0.79962739879529821</v>
      </c>
      <c r="H6156" s="8">
        <f t="shared" si="290"/>
        <v>1.0817576012047017</v>
      </c>
    </row>
    <row r="6157" spans="1:8">
      <c r="A6157">
        <f>'Solar Profile'!A6159</f>
        <v>9</v>
      </c>
      <c r="B6157">
        <f>'Solar Profile'!B6159</f>
        <v>14</v>
      </c>
      <c r="C6157">
        <f>'Solar Profile'!C6159</f>
        <v>11</v>
      </c>
      <c r="D6157" s="8">
        <f>'Solar Profile'!E6159*$K$13</f>
        <v>2.8038125000000003</v>
      </c>
      <c r="E6157" s="8">
        <f>'Load Profile'!D6158</f>
        <v>1.2066985442256841</v>
      </c>
      <c r="F6157" s="8">
        <f t="shared" si="288"/>
        <v>-1.5971139557743161</v>
      </c>
      <c r="G6157">
        <f t="shared" si="289"/>
        <v>-1.5971139557743161</v>
      </c>
      <c r="H6157" s="8">
        <f t="shared" si="290"/>
        <v>1.2066985442256841</v>
      </c>
    </row>
    <row r="6158" spans="1:8">
      <c r="A6158">
        <f>'Solar Profile'!A6160</f>
        <v>9</v>
      </c>
      <c r="B6158">
        <f>'Solar Profile'!B6160</f>
        <v>14</v>
      </c>
      <c r="C6158">
        <f>'Solar Profile'!C6160</f>
        <v>12</v>
      </c>
      <c r="D6158" s="8">
        <f>'Solar Profile'!E6160*$K$13</f>
        <v>2.0485625000000001</v>
      </c>
      <c r="E6158" s="8">
        <f>'Load Profile'!D6159</f>
        <v>1.361594621227399</v>
      </c>
      <c r="F6158" s="8">
        <f t="shared" si="288"/>
        <v>-0.68696787877260101</v>
      </c>
      <c r="G6158">
        <f t="shared" si="289"/>
        <v>-0.68696787877260101</v>
      </c>
      <c r="H6158" s="8">
        <f t="shared" si="290"/>
        <v>1.361594621227399</v>
      </c>
    </row>
    <row r="6159" spans="1:8">
      <c r="A6159">
        <f>'Solar Profile'!A6161</f>
        <v>9</v>
      </c>
      <c r="B6159">
        <f>'Solar Profile'!B6161</f>
        <v>14</v>
      </c>
      <c r="C6159">
        <f>'Solar Profile'!C6161</f>
        <v>13</v>
      </c>
      <c r="D6159" s="8">
        <f>'Solar Profile'!E6161*$K$13</f>
        <v>2.4352199999999997</v>
      </c>
      <c r="E6159" s="8">
        <f>'Load Profile'!D6160</f>
        <v>1.4886263590358741</v>
      </c>
      <c r="F6159" s="8">
        <f t="shared" si="288"/>
        <v>-0.94659364096412557</v>
      </c>
      <c r="G6159">
        <f t="shared" si="289"/>
        <v>-0.94659364096412557</v>
      </c>
      <c r="H6159" s="8">
        <f t="shared" si="290"/>
        <v>1.4886263590358741</v>
      </c>
    </row>
    <row r="6160" spans="1:8">
      <c r="A6160">
        <f>'Solar Profile'!A6162</f>
        <v>9</v>
      </c>
      <c r="B6160">
        <f>'Solar Profile'!B6162</f>
        <v>14</v>
      </c>
      <c r="C6160">
        <f>'Solar Profile'!C6162</f>
        <v>14</v>
      </c>
      <c r="D6160" s="8">
        <f>'Solar Profile'!E6162*$K$13</f>
        <v>2.3431600000000001</v>
      </c>
      <c r="E6160" s="8">
        <f>'Load Profile'!D6161</f>
        <v>1.7145074018807913</v>
      </c>
      <c r="F6160" s="8">
        <f t="shared" si="288"/>
        <v>-0.62865259811920882</v>
      </c>
      <c r="G6160">
        <f t="shared" si="289"/>
        <v>-0.62865259811920882</v>
      </c>
      <c r="H6160" s="8">
        <f t="shared" si="290"/>
        <v>1.7145074018807913</v>
      </c>
    </row>
    <row r="6161" spans="1:8">
      <c r="A6161">
        <f>'Solar Profile'!A6163</f>
        <v>9</v>
      </c>
      <c r="B6161">
        <f>'Solar Profile'!B6163</f>
        <v>14</v>
      </c>
      <c r="C6161">
        <f>'Solar Profile'!C6163</f>
        <v>15</v>
      </c>
      <c r="D6161" s="8">
        <f>'Solar Profile'!E6163*$K$13</f>
        <v>1.867505</v>
      </c>
      <c r="E6161" s="8">
        <f>'Load Profile'!D6162</f>
        <v>1.8775622583872913</v>
      </c>
      <c r="F6161" s="8">
        <f t="shared" si="288"/>
        <v>1.0057258387291323E-2</v>
      </c>
      <c r="G6161">
        <f t="shared" si="289"/>
        <v>0</v>
      </c>
      <c r="H6161" s="8">
        <f t="shared" si="290"/>
        <v>1.867505</v>
      </c>
    </row>
    <row r="6162" spans="1:8">
      <c r="A6162">
        <f>'Solar Profile'!A6164</f>
        <v>9</v>
      </c>
      <c r="B6162">
        <f>'Solar Profile'!B6164</f>
        <v>14</v>
      </c>
      <c r="C6162">
        <f>'Solar Profile'!C6164</f>
        <v>16</v>
      </c>
      <c r="D6162" s="8">
        <f>'Solar Profile'!E6164*$K$13</f>
        <v>1.6313550000000001</v>
      </c>
      <c r="E6162" s="8">
        <f>'Load Profile'!D6163</f>
        <v>2.0030389148950687</v>
      </c>
      <c r="F6162" s="8">
        <f t="shared" si="288"/>
        <v>0.37168391489506858</v>
      </c>
      <c r="G6162">
        <f t="shared" si="289"/>
        <v>0</v>
      </c>
      <c r="H6162" s="8">
        <f t="shared" si="290"/>
        <v>1.6313550000000001</v>
      </c>
    </row>
    <row r="6163" spans="1:8">
      <c r="A6163">
        <f>'Solar Profile'!A6165</f>
        <v>9</v>
      </c>
      <c r="B6163">
        <f>'Solar Profile'!B6165</f>
        <v>14</v>
      </c>
      <c r="C6163">
        <f>'Solar Profile'!C6165</f>
        <v>17</v>
      </c>
      <c r="D6163" s="8">
        <f>'Solar Profile'!E6165*$K$13</f>
        <v>1.0049975000000002</v>
      </c>
      <c r="E6163" s="8">
        <f>'Load Profile'!D6164</f>
        <v>2.0147159535342891</v>
      </c>
      <c r="F6163" s="8">
        <f t="shared" si="288"/>
        <v>1.0097184535342889</v>
      </c>
      <c r="G6163">
        <f t="shared" si="289"/>
        <v>0</v>
      </c>
      <c r="H6163" s="8">
        <f t="shared" si="290"/>
        <v>1.0049975000000002</v>
      </c>
    </row>
    <row r="6164" spans="1:8">
      <c r="A6164">
        <f>'Solar Profile'!A6166</f>
        <v>9</v>
      </c>
      <c r="B6164">
        <f>'Solar Profile'!B6166</f>
        <v>14</v>
      </c>
      <c r="C6164">
        <f>'Solar Profile'!C6166</f>
        <v>18</v>
      </c>
      <c r="D6164" s="8">
        <f>'Solar Profile'!E6166*$K$13</f>
        <v>0.52889000000000008</v>
      </c>
      <c r="E6164" s="8">
        <f>'Load Profile'!D6165</f>
        <v>2.0159428406850286</v>
      </c>
      <c r="F6164" s="8">
        <f t="shared" si="288"/>
        <v>1.4870528406850285</v>
      </c>
      <c r="G6164">
        <f t="shared" si="289"/>
        <v>0</v>
      </c>
      <c r="H6164" s="8">
        <f t="shared" si="290"/>
        <v>0.52889000000000008</v>
      </c>
    </row>
    <row r="6165" spans="1:8">
      <c r="A6165">
        <f>'Solar Profile'!A6167</f>
        <v>9</v>
      </c>
      <c r="B6165">
        <f>'Solar Profile'!B6167</f>
        <v>14</v>
      </c>
      <c r="C6165">
        <f>'Solar Profile'!C6167</f>
        <v>19</v>
      </c>
      <c r="D6165" s="8">
        <f>'Solar Profile'!E6167*$K$13</f>
        <v>2.2685E-2</v>
      </c>
      <c r="E6165" s="8">
        <f>'Load Profile'!D6166</f>
        <v>1.9705646181270711</v>
      </c>
      <c r="F6165" s="8">
        <f t="shared" si="288"/>
        <v>1.947879618127071</v>
      </c>
      <c r="G6165">
        <f t="shared" si="289"/>
        <v>0</v>
      </c>
      <c r="H6165" s="8">
        <f t="shared" si="290"/>
        <v>2.2685E-2</v>
      </c>
    </row>
    <row r="6166" spans="1:8">
      <c r="A6166">
        <f>'Solar Profile'!A6168</f>
        <v>9</v>
      </c>
      <c r="B6166">
        <f>'Solar Profile'!B6168</f>
        <v>14</v>
      </c>
      <c r="C6166">
        <f>'Solar Profile'!C6168</f>
        <v>20</v>
      </c>
      <c r="D6166" s="8">
        <f>'Solar Profile'!E6168*$K$13</f>
        <v>0</v>
      </c>
      <c r="E6166" s="8">
        <f>'Load Profile'!D6167</f>
        <v>1.804473380502702</v>
      </c>
      <c r="F6166" s="8">
        <f t="shared" si="288"/>
        <v>1.804473380502702</v>
      </c>
      <c r="G6166">
        <f t="shared" si="289"/>
        <v>0</v>
      </c>
      <c r="H6166" s="8">
        <f t="shared" si="290"/>
        <v>0</v>
      </c>
    </row>
    <row r="6167" spans="1:8">
      <c r="A6167">
        <f>'Solar Profile'!A6169</f>
        <v>9</v>
      </c>
      <c r="B6167">
        <f>'Solar Profile'!B6169</f>
        <v>14</v>
      </c>
      <c r="C6167">
        <f>'Solar Profile'!C6169</f>
        <v>21</v>
      </c>
      <c r="D6167" s="8">
        <f>'Solar Profile'!E6169*$K$13</f>
        <v>0</v>
      </c>
      <c r="E6167" s="8">
        <f>'Load Profile'!D6168</f>
        <v>1.624800613631159</v>
      </c>
      <c r="F6167" s="8">
        <f t="shared" si="288"/>
        <v>1.624800613631159</v>
      </c>
      <c r="G6167">
        <f t="shared" si="289"/>
        <v>0</v>
      </c>
      <c r="H6167" s="8">
        <f t="shared" si="290"/>
        <v>0</v>
      </c>
    </row>
    <row r="6168" spans="1:8">
      <c r="A6168">
        <f>'Solar Profile'!A6170</f>
        <v>9</v>
      </c>
      <c r="B6168">
        <f>'Solar Profile'!B6170</f>
        <v>14</v>
      </c>
      <c r="C6168">
        <f>'Solar Profile'!C6170</f>
        <v>22</v>
      </c>
      <c r="D6168" s="8">
        <f>'Solar Profile'!E6170*$K$13</f>
        <v>0</v>
      </c>
      <c r="E6168" s="8">
        <f>'Load Profile'!D6169</f>
        <v>1.3939949255646915</v>
      </c>
      <c r="F6168" s="8">
        <f t="shared" si="288"/>
        <v>1.3939949255646915</v>
      </c>
      <c r="G6168">
        <f t="shared" si="289"/>
        <v>0</v>
      </c>
      <c r="H6168" s="8">
        <f t="shared" si="290"/>
        <v>0</v>
      </c>
    </row>
    <row r="6169" spans="1:8">
      <c r="A6169">
        <f>'Solar Profile'!A6171</f>
        <v>9</v>
      </c>
      <c r="B6169">
        <f>'Solar Profile'!B6171</f>
        <v>14</v>
      </c>
      <c r="C6169">
        <f>'Solar Profile'!C6171</f>
        <v>23</v>
      </c>
      <c r="D6169" s="8">
        <f>'Solar Profile'!E6171*$K$13</f>
        <v>0</v>
      </c>
      <c r="E6169" s="8">
        <f>'Load Profile'!D6170</f>
        <v>1.1027706221070932</v>
      </c>
      <c r="F6169" s="8">
        <f t="shared" si="288"/>
        <v>1.1027706221070932</v>
      </c>
      <c r="G6169">
        <f t="shared" si="289"/>
        <v>0</v>
      </c>
      <c r="H6169" s="8">
        <f t="shared" si="290"/>
        <v>0</v>
      </c>
    </row>
    <row r="6170" spans="1:8">
      <c r="A6170">
        <f>'Solar Profile'!A6172</f>
        <v>9</v>
      </c>
      <c r="B6170">
        <f>'Solar Profile'!B6172</f>
        <v>15</v>
      </c>
      <c r="C6170">
        <f>'Solar Profile'!C6172</f>
        <v>0</v>
      </c>
      <c r="D6170" s="8">
        <f>'Solar Profile'!E6172*$K$13</f>
        <v>0</v>
      </c>
      <c r="E6170" s="8">
        <f>'Load Profile'!D6171</f>
        <v>1.1048088751284584</v>
      </c>
      <c r="F6170" s="8">
        <f t="shared" si="288"/>
        <v>1.1048088751284584</v>
      </c>
      <c r="G6170">
        <f t="shared" si="289"/>
        <v>0</v>
      </c>
      <c r="H6170" s="8">
        <f t="shared" si="290"/>
        <v>0</v>
      </c>
    </row>
    <row r="6171" spans="1:8">
      <c r="A6171">
        <f>'Solar Profile'!A6173</f>
        <v>9</v>
      </c>
      <c r="B6171">
        <f>'Solar Profile'!B6173</f>
        <v>15</v>
      </c>
      <c r="C6171">
        <f>'Solar Profile'!C6173</f>
        <v>1</v>
      </c>
      <c r="D6171" s="8">
        <f>'Solar Profile'!E6173*$K$13</f>
        <v>0</v>
      </c>
      <c r="E6171" s="8">
        <f>'Load Profile'!D6172</f>
        <v>0.96162490017232383</v>
      </c>
      <c r="F6171" s="8">
        <f t="shared" si="288"/>
        <v>0.96162490017232383</v>
      </c>
      <c r="G6171">
        <f t="shared" si="289"/>
        <v>0</v>
      </c>
      <c r="H6171" s="8">
        <f t="shared" si="290"/>
        <v>0</v>
      </c>
    </row>
    <row r="6172" spans="1:8">
      <c r="A6172">
        <f>'Solar Profile'!A6174</f>
        <v>9</v>
      </c>
      <c r="B6172">
        <f>'Solar Profile'!B6174</f>
        <v>15</v>
      </c>
      <c r="C6172">
        <f>'Solar Profile'!C6174</f>
        <v>2</v>
      </c>
      <c r="D6172" s="8">
        <f>'Solar Profile'!E6174*$K$13</f>
        <v>0</v>
      </c>
      <c r="E6172" s="8">
        <f>'Load Profile'!D6173</f>
        <v>0.9133104578745086</v>
      </c>
      <c r="F6172" s="8">
        <f t="shared" si="288"/>
        <v>0.9133104578745086</v>
      </c>
      <c r="G6172">
        <f t="shared" si="289"/>
        <v>0</v>
      </c>
      <c r="H6172" s="8">
        <f t="shared" si="290"/>
        <v>0</v>
      </c>
    </row>
    <row r="6173" spans="1:8">
      <c r="A6173">
        <f>'Solar Profile'!A6175</f>
        <v>9</v>
      </c>
      <c r="B6173">
        <f>'Solar Profile'!B6175</f>
        <v>15</v>
      </c>
      <c r="C6173">
        <f>'Solar Profile'!C6175</f>
        <v>3</v>
      </c>
      <c r="D6173" s="8">
        <f>'Solar Profile'!E6175*$K$13</f>
        <v>0</v>
      </c>
      <c r="E6173" s="8">
        <f>'Load Profile'!D6174</f>
        <v>0.87671894712264953</v>
      </c>
      <c r="F6173" s="8">
        <f t="shared" si="288"/>
        <v>0.87671894712264953</v>
      </c>
      <c r="G6173">
        <f t="shared" si="289"/>
        <v>0</v>
      </c>
      <c r="H6173" s="8">
        <f t="shared" si="290"/>
        <v>0</v>
      </c>
    </row>
    <row r="6174" spans="1:8">
      <c r="A6174">
        <f>'Solar Profile'!A6176</f>
        <v>9</v>
      </c>
      <c r="B6174">
        <f>'Solar Profile'!B6176</f>
        <v>15</v>
      </c>
      <c r="C6174">
        <f>'Solar Profile'!C6176</f>
        <v>4</v>
      </c>
      <c r="D6174" s="8">
        <f>'Solar Profile'!E6176*$K$13</f>
        <v>0</v>
      </c>
      <c r="E6174" s="8">
        <f>'Load Profile'!D6175</f>
        <v>0.92022792598679026</v>
      </c>
      <c r="F6174" s="8">
        <f t="shared" si="288"/>
        <v>0.92022792598679026</v>
      </c>
      <c r="G6174">
        <f t="shared" si="289"/>
        <v>0</v>
      </c>
      <c r="H6174" s="8">
        <f t="shared" si="290"/>
        <v>0</v>
      </c>
    </row>
    <row r="6175" spans="1:8">
      <c r="A6175">
        <f>'Solar Profile'!A6177</f>
        <v>9</v>
      </c>
      <c r="B6175">
        <f>'Solar Profile'!B6177</f>
        <v>15</v>
      </c>
      <c r="C6175">
        <f>'Solar Profile'!C6177</f>
        <v>5</v>
      </c>
      <c r="D6175" s="8">
        <f>'Solar Profile'!E6177*$K$13</f>
        <v>0</v>
      </c>
      <c r="E6175" s="8">
        <f>'Load Profile'!D6176</f>
        <v>1.0165104113539345</v>
      </c>
      <c r="F6175" s="8">
        <f t="shared" si="288"/>
        <v>1.0165104113539345</v>
      </c>
      <c r="G6175">
        <f t="shared" si="289"/>
        <v>0</v>
      </c>
      <c r="H6175" s="8">
        <f t="shared" si="290"/>
        <v>0</v>
      </c>
    </row>
    <row r="6176" spans="1:8">
      <c r="A6176">
        <f>'Solar Profile'!A6178</f>
        <v>9</v>
      </c>
      <c r="B6176">
        <f>'Solar Profile'!B6178</f>
        <v>15</v>
      </c>
      <c r="C6176">
        <f>'Solar Profile'!C6178</f>
        <v>6</v>
      </c>
      <c r="D6176" s="8">
        <f>'Solar Profile'!E6178*$K$13</f>
        <v>0</v>
      </c>
      <c r="E6176" s="8">
        <f>'Load Profile'!D6177</f>
        <v>1.1459692977855731</v>
      </c>
      <c r="F6176" s="8">
        <f t="shared" si="288"/>
        <v>1.1459692977855731</v>
      </c>
      <c r="G6176">
        <f t="shared" si="289"/>
        <v>0</v>
      </c>
      <c r="H6176" s="8">
        <f t="shared" si="290"/>
        <v>0</v>
      </c>
    </row>
    <row r="6177" spans="1:8">
      <c r="A6177">
        <f>'Solar Profile'!A6179</f>
        <v>9</v>
      </c>
      <c r="B6177">
        <f>'Solar Profile'!B6179</f>
        <v>15</v>
      </c>
      <c r="C6177">
        <f>'Solar Profile'!C6179</f>
        <v>7</v>
      </c>
      <c r="D6177" s="8">
        <f>'Solar Profile'!E6179*$K$13</f>
        <v>0</v>
      </c>
      <c r="E6177" s="8">
        <f>'Load Profile'!D6178</f>
        <v>1.1070068145179592</v>
      </c>
      <c r="F6177" s="8">
        <f t="shared" si="288"/>
        <v>1.1070068145179592</v>
      </c>
      <c r="G6177">
        <f t="shared" si="289"/>
        <v>0</v>
      </c>
      <c r="H6177" s="8">
        <f t="shared" si="290"/>
        <v>0</v>
      </c>
    </row>
    <row r="6178" spans="1:8">
      <c r="A6178">
        <f>'Solar Profile'!A6180</f>
        <v>9</v>
      </c>
      <c r="B6178">
        <f>'Solar Profile'!B6180</f>
        <v>15</v>
      </c>
      <c r="C6178">
        <f>'Solar Profile'!C6180</f>
        <v>8</v>
      </c>
      <c r="D6178" s="8">
        <f>'Solar Profile'!E6180*$K$13</f>
        <v>0.2040525</v>
      </c>
      <c r="E6178" s="8">
        <f>'Load Profile'!D6179</f>
        <v>1.0858391899082569</v>
      </c>
      <c r="F6178" s="8">
        <f t="shared" si="288"/>
        <v>0.88178668990825693</v>
      </c>
      <c r="G6178">
        <f t="shared" si="289"/>
        <v>0</v>
      </c>
      <c r="H6178" s="8">
        <f t="shared" si="290"/>
        <v>0.2040525</v>
      </c>
    </row>
    <row r="6179" spans="1:8">
      <c r="A6179">
        <f>'Solar Profile'!A6181</f>
        <v>9</v>
      </c>
      <c r="B6179">
        <f>'Solar Profile'!B6181</f>
        <v>15</v>
      </c>
      <c r="C6179">
        <f>'Solar Profile'!C6181</f>
        <v>9</v>
      </c>
      <c r="D6179" s="8">
        <f>'Solar Profile'!E6181*$K$13</f>
        <v>0.32320999999999994</v>
      </c>
      <c r="E6179" s="8">
        <f>'Load Profile'!D6180</f>
        <v>1.1354435639419136</v>
      </c>
      <c r="F6179" s="8">
        <f t="shared" si="288"/>
        <v>0.81223356394191359</v>
      </c>
      <c r="G6179">
        <f t="shared" si="289"/>
        <v>0</v>
      </c>
      <c r="H6179" s="8">
        <f t="shared" si="290"/>
        <v>0.32320999999999994</v>
      </c>
    </row>
    <row r="6180" spans="1:8">
      <c r="A6180">
        <f>'Solar Profile'!A6182</f>
        <v>9</v>
      </c>
      <c r="B6180">
        <f>'Solar Profile'!B6182</f>
        <v>15</v>
      </c>
      <c r="C6180">
        <f>'Solar Profile'!C6182</f>
        <v>10</v>
      </c>
      <c r="D6180" s="8">
        <f>'Solar Profile'!E6182*$K$13</f>
        <v>0.59128749999999997</v>
      </c>
      <c r="E6180" s="8">
        <f>'Load Profile'!D6181</f>
        <v>1.14677338889219</v>
      </c>
      <c r="F6180" s="8">
        <f t="shared" si="288"/>
        <v>0.55548588889219008</v>
      </c>
      <c r="G6180">
        <f t="shared" si="289"/>
        <v>0</v>
      </c>
      <c r="H6180" s="8">
        <f t="shared" si="290"/>
        <v>0.59128749999999997</v>
      </c>
    </row>
    <row r="6181" spans="1:8">
      <c r="A6181">
        <f>'Solar Profile'!A6183</f>
        <v>9</v>
      </c>
      <c r="B6181">
        <f>'Solar Profile'!B6183</f>
        <v>15</v>
      </c>
      <c r="C6181">
        <f>'Solar Profile'!C6183</f>
        <v>11</v>
      </c>
      <c r="D6181" s="8">
        <f>'Solar Profile'!E6183*$K$13</f>
        <v>0.24627499999999999</v>
      </c>
      <c r="E6181" s="8">
        <f>'Load Profile'!D6182</f>
        <v>1.3120657185002973</v>
      </c>
      <c r="F6181" s="8">
        <f t="shared" si="288"/>
        <v>1.0657907185002973</v>
      </c>
      <c r="G6181">
        <f t="shared" si="289"/>
        <v>0</v>
      </c>
      <c r="H6181" s="8">
        <f t="shared" si="290"/>
        <v>0.24627499999999999</v>
      </c>
    </row>
    <row r="6182" spans="1:8">
      <c r="A6182">
        <f>'Solar Profile'!A6184</f>
        <v>9</v>
      </c>
      <c r="B6182">
        <f>'Solar Profile'!B6184</f>
        <v>15</v>
      </c>
      <c r="C6182">
        <f>'Solar Profile'!C6184</f>
        <v>12</v>
      </c>
      <c r="D6182" s="8">
        <f>'Solar Profile'!E6184*$K$13</f>
        <v>0.7988249999999999</v>
      </c>
      <c r="E6182" s="8">
        <f>'Load Profile'!D6183</f>
        <v>1.4579748187996804</v>
      </c>
      <c r="F6182" s="8">
        <f t="shared" si="288"/>
        <v>0.65914981879968049</v>
      </c>
      <c r="G6182">
        <f t="shared" si="289"/>
        <v>0</v>
      </c>
      <c r="H6182" s="8">
        <f t="shared" si="290"/>
        <v>0.7988249999999999</v>
      </c>
    </row>
    <row r="6183" spans="1:8">
      <c r="A6183">
        <f>'Solar Profile'!A6185</f>
        <v>9</v>
      </c>
      <c r="B6183">
        <f>'Solar Profile'!B6185</f>
        <v>15</v>
      </c>
      <c r="C6183">
        <f>'Solar Profile'!C6185</f>
        <v>13</v>
      </c>
      <c r="D6183" s="8">
        <f>'Solar Profile'!E6185*$K$13</f>
        <v>1.9814675000000002</v>
      </c>
      <c r="E6183" s="8">
        <f>'Load Profile'!D6184</f>
        <v>1.4599761288091366</v>
      </c>
      <c r="F6183" s="8">
        <f t="shared" si="288"/>
        <v>-0.52149137119086353</v>
      </c>
      <c r="G6183">
        <f t="shared" si="289"/>
        <v>-0.52149137119086353</v>
      </c>
      <c r="H6183" s="8">
        <f t="shared" si="290"/>
        <v>1.4599761288091366</v>
      </c>
    </row>
    <row r="6184" spans="1:8">
      <c r="A6184">
        <f>'Solar Profile'!A6186</f>
        <v>9</v>
      </c>
      <c r="B6184">
        <f>'Solar Profile'!B6186</f>
        <v>15</v>
      </c>
      <c r="C6184">
        <f>'Solar Profile'!C6186</f>
        <v>14</v>
      </c>
      <c r="D6184" s="8">
        <f>'Solar Profile'!E6186*$K$13</f>
        <v>6.3350374999999994</v>
      </c>
      <c r="E6184" s="8">
        <f>'Load Profile'!D6185</f>
        <v>1.824365683237025</v>
      </c>
      <c r="F6184" s="8">
        <f t="shared" si="288"/>
        <v>-4.510671816762974</v>
      </c>
      <c r="G6184">
        <f t="shared" si="289"/>
        <v>-4.510671816762974</v>
      </c>
      <c r="H6184" s="8">
        <f t="shared" si="290"/>
        <v>1.8243656832370254</v>
      </c>
    </row>
    <row r="6185" spans="1:8">
      <c r="A6185">
        <f>'Solar Profile'!A6187</f>
        <v>9</v>
      </c>
      <c r="B6185">
        <f>'Solar Profile'!B6187</f>
        <v>15</v>
      </c>
      <c r="C6185">
        <f>'Solar Profile'!C6187</f>
        <v>15</v>
      </c>
      <c r="D6185" s="8">
        <f>'Solar Profile'!E6187*$K$13</f>
        <v>5.5909174999999998</v>
      </c>
      <c r="E6185" s="8">
        <f>'Load Profile'!D6186</f>
        <v>2.0120667996450363</v>
      </c>
      <c r="F6185" s="8">
        <f t="shared" si="288"/>
        <v>-3.5788507003549634</v>
      </c>
      <c r="G6185">
        <f t="shared" si="289"/>
        <v>-3.5788507003549634</v>
      </c>
      <c r="H6185" s="8">
        <f t="shared" si="290"/>
        <v>2.0120667996450363</v>
      </c>
    </row>
    <row r="6186" spans="1:8">
      <c r="A6186">
        <f>'Solar Profile'!A6188</f>
        <v>9</v>
      </c>
      <c r="B6186">
        <f>'Solar Profile'!B6188</f>
        <v>15</v>
      </c>
      <c r="C6186">
        <f>'Solar Profile'!C6188</f>
        <v>16</v>
      </c>
      <c r="D6186" s="8">
        <f>'Solar Profile'!E6188*$K$13</f>
        <v>2.7334900000000002</v>
      </c>
      <c r="E6186" s="8">
        <f>'Load Profile'!D6187</f>
        <v>2.1999243547710234</v>
      </c>
      <c r="F6186" s="8">
        <f t="shared" si="288"/>
        <v>-0.53356564522897676</v>
      </c>
      <c r="G6186">
        <f t="shared" si="289"/>
        <v>-0.53356564522897676</v>
      </c>
      <c r="H6186" s="8">
        <f t="shared" si="290"/>
        <v>2.1999243547710234</v>
      </c>
    </row>
    <row r="6187" spans="1:8">
      <c r="A6187">
        <f>'Solar Profile'!A6189</f>
        <v>9</v>
      </c>
      <c r="B6187">
        <f>'Solar Profile'!B6189</f>
        <v>15</v>
      </c>
      <c r="C6187">
        <f>'Solar Profile'!C6189</f>
        <v>17</v>
      </c>
      <c r="D6187" s="8">
        <f>'Solar Profile'!E6189*$K$13</f>
        <v>2.0119199999999999</v>
      </c>
      <c r="E6187" s="8">
        <f>'Load Profile'!D6188</f>
        <v>2.2752021205200048</v>
      </c>
      <c r="F6187" s="8">
        <f t="shared" si="288"/>
        <v>0.26328212052000488</v>
      </c>
      <c r="G6187">
        <f t="shared" si="289"/>
        <v>0</v>
      </c>
      <c r="H6187" s="8">
        <f t="shared" si="290"/>
        <v>2.0119199999999999</v>
      </c>
    </row>
    <row r="6188" spans="1:8">
      <c r="A6188">
        <f>'Solar Profile'!A6190</f>
        <v>9</v>
      </c>
      <c r="B6188">
        <f>'Solar Profile'!B6190</f>
        <v>15</v>
      </c>
      <c r="C6188">
        <f>'Solar Profile'!C6190</f>
        <v>18</v>
      </c>
      <c r="D6188" s="8">
        <f>'Solar Profile'!E6190*$K$13</f>
        <v>0.52637250000000002</v>
      </c>
      <c r="E6188" s="8">
        <f>'Load Profile'!D6189</f>
        <v>2.1471352037899938</v>
      </c>
      <c r="F6188" s="8">
        <f t="shared" si="288"/>
        <v>1.6207627037899939</v>
      </c>
      <c r="G6188">
        <f t="shared" si="289"/>
        <v>0</v>
      </c>
      <c r="H6188" s="8">
        <f t="shared" si="290"/>
        <v>0.52637250000000002</v>
      </c>
    </row>
    <row r="6189" spans="1:8">
      <c r="A6189">
        <f>'Solar Profile'!A6191</f>
        <v>9</v>
      </c>
      <c r="B6189">
        <f>'Solar Profile'!B6191</f>
        <v>15</v>
      </c>
      <c r="C6189">
        <f>'Solar Profile'!C6191</f>
        <v>19</v>
      </c>
      <c r="D6189" s="8">
        <f>'Solar Profile'!E6191*$K$13</f>
        <v>0</v>
      </c>
      <c r="E6189" s="8">
        <f>'Load Profile'!D6190</f>
        <v>2.1194198296408899</v>
      </c>
      <c r="F6189" s="8">
        <f t="shared" si="288"/>
        <v>2.1194198296408899</v>
      </c>
      <c r="G6189">
        <f t="shared" si="289"/>
        <v>0</v>
      </c>
      <c r="H6189" s="8">
        <f t="shared" si="290"/>
        <v>0</v>
      </c>
    </row>
    <row r="6190" spans="1:8">
      <c r="A6190">
        <f>'Solar Profile'!A6192</f>
        <v>9</v>
      </c>
      <c r="B6190">
        <f>'Solar Profile'!B6192</f>
        <v>15</v>
      </c>
      <c r="C6190">
        <f>'Solar Profile'!C6192</f>
        <v>20</v>
      </c>
      <c r="D6190" s="8">
        <f>'Solar Profile'!E6192*$K$13</f>
        <v>0</v>
      </c>
      <c r="E6190" s="8">
        <f>'Load Profile'!D6191</f>
        <v>2.0133378899919228</v>
      </c>
      <c r="F6190" s="8">
        <f t="shared" si="288"/>
        <v>2.0133378899919228</v>
      </c>
      <c r="G6190">
        <f t="shared" si="289"/>
        <v>0</v>
      </c>
      <c r="H6190" s="8">
        <f t="shared" si="290"/>
        <v>0</v>
      </c>
    </row>
    <row r="6191" spans="1:8">
      <c r="A6191">
        <f>'Solar Profile'!A6193</f>
        <v>9</v>
      </c>
      <c r="B6191">
        <f>'Solar Profile'!B6193</f>
        <v>15</v>
      </c>
      <c r="C6191">
        <f>'Solar Profile'!C6193</f>
        <v>21</v>
      </c>
      <c r="D6191" s="8">
        <f>'Solar Profile'!E6193*$K$13</f>
        <v>0</v>
      </c>
      <c r="E6191" s="8">
        <f>'Load Profile'!D6192</f>
        <v>1.6991187863532495</v>
      </c>
      <c r="F6191" s="8">
        <f t="shared" si="288"/>
        <v>1.6991187863532495</v>
      </c>
      <c r="G6191">
        <f t="shared" si="289"/>
        <v>0</v>
      </c>
      <c r="H6191" s="8">
        <f t="shared" si="290"/>
        <v>0</v>
      </c>
    </row>
    <row r="6192" spans="1:8">
      <c r="A6192">
        <f>'Solar Profile'!A6194</f>
        <v>9</v>
      </c>
      <c r="B6192">
        <f>'Solar Profile'!B6194</f>
        <v>15</v>
      </c>
      <c r="C6192">
        <f>'Solar Profile'!C6194</f>
        <v>22</v>
      </c>
      <c r="D6192" s="8">
        <f>'Solar Profile'!E6194*$K$13</f>
        <v>0</v>
      </c>
      <c r="E6192" s="8">
        <f>'Load Profile'!D6193</f>
        <v>1.4568903831324027</v>
      </c>
      <c r="F6192" s="8">
        <f t="shared" si="288"/>
        <v>1.4568903831324027</v>
      </c>
      <c r="G6192">
        <f t="shared" si="289"/>
        <v>0</v>
      </c>
      <c r="H6192" s="8">
        <f t="shared" si="290"/>
        <v>0</v>
      </c>
    </row>
    <row r="6193" spans="1:8">
      <c r="A6193">
        <f>'Solar Profile'!A6195</f>
        <v>9</v>
      </c>
      <c r="B6193">
        <f>'Solar Profile'!B6195</f>
        <v>15</v>
      </c>
      <c r="C6193">
        <f>'Solar Profile'!C6195</f>
        <v>23</v>
      </c>
      <c r="D6193" s="8">
        <f>'Solar Profile'!E6195*$K$13</f>
        <v>0</v>
      </c>
      <c r="E6193" s="8">
        <f>'Load Profile'!D6194</f>
        <v>1.2730755502258853</v>
      </c>
      <c r="F6193" s="8">
        <f t="shared" si="288"/>
        <v>1.2730755502258853</v>
      </c>
      <c r="G6193">
        <f t="shared" si="289"/>
        <v>0</v>
      </c>
      <c r="H6193" s="8">
        <f t="shared" si="290"/>
        <v>0</v>
      </c>
    </row>
    <row r="6194" spans="1:8">
      <c r="A6194">
        <f>'Solar Profile'!A6196</f>
        <v>9</v>
      </c>
      <c r="B6194">
        <f>'Solar Profile'!B6196</f>
        <v>16</v>
      </c>
      <c r="C6194">
        <f>'Solar Profile'!C6196</f>
        <v>0</v>
      </c>
      <c r="D6194" s="8">
        <f>'Solar Profile'!E6196*$K$13</f>
        <v>0</v>
      </c>
      <c r="E6194" s="8">
        <f>'Load Profile'!D6195</f>
        <v>1.1461056351851424</v>
      </c>
      <c r="F6194" s="8">
        <f t="shared" si="288"/>
        <v>1.1461056351851424</v>
      </c>
      <c r="G6194">
        <f t="shared" si="289"/>
        <v>0</v>
      </c>
      <c r="H6194" s="8">
        <f t="shared" si="290"/>
        <v>0</v>
      </c>
    </row>
    <row r="6195" spans="1:8">
      <c r="A6195">
        <f>'Solar Profile'!A6197</f>
        <v>9</v>
      </c>
      <c r="B6195">
        <f>'Solar Profile'!B6197</f>
        <v>16</v>
      </c>
      <c r="C6195">
        <f>'Solar Profile'!C6197</f>
        <v>1</v>
      </c>
      <c r="D6195" s="8">
        <f>'Solar Profile'!E6197*$K$13</f>
        <v>0</v>
      </c>
      <c r="E6195" s="8">
        <f>'Load Profile'!D6196</f>
        <v>0.99554930447260348</v>
      </c>
      <c r="F6195" s="8">
        <f t="shared" si="288"/>
        <v>0.99554930447260348</v>
      </c>
      <c r="G6195">
        <f t="shared" si="289"/>
        <v>0</v>
      </c>
      <c r="H6195" s="8">
        <f t="shared" si="290"/>
        <v>0</v>
      </c>
    </row>
    <row r="6196" spans="1:8">
      <c r="A6196">
        <f>'Solar Profile'!A6198</f>
        <v>9</v>
      </c>
      <c r="B6196">
        <f>'Solar Profile'!B6198</f>
        <v>16</v>
      </c>
      <c r="C6196">
        <f>'Solar Profile'!C6198</f>
        <v>2</v>
      </c>
      <c r="D6196" s="8">
        <f>'Solar Profile'!E6198*$K$13</f>
        <v>0</v>
      </c>
      <c r="E6196" s="8">
        <f>'Load Profile'!D6197</f>
        <v>0.92671732323516653</v>
      </c>
      <c r="F6196" s="8">
        <f t="shared" si="288"/>
        <v>0.92671732323516653</v>
      </c>
      <c r="G6196">
        <f t="shared" si="289"/>
        <v>0</v>
      </c>
      <c r="H6196" s="8">
        <f t="shared" si="290"/>
        <v>0</v>
      </c>
    </row>
    <row r="6197" spans="1:8">
      <c r="A6197">
        <f>'Solar Profile'!A6199</f>
        <v>9</v>
      </c>
      <c r="B6197">
        <f>'Solar Profile'!B6199</f>
        <v>16</v>
      </c>
      <c r="C6197">
        <f>'Solar Profile'!C6199</f>
        <v>3</v>
      </c>
      <c r="D6197" s="8">
        <f>'Solar Profile'!E6199*$K$13</f>
        <v>0</v>
      </c>
      <c r="E6197" s="8">
        <f>'Load Profile'!D6198</f>
        <v>0.87808828812887407</v>
      </c>
      <c r="F6197" s="8">
        <f t="shared" si="288"/>
        <v>0.87808828812887407</v>
      </c>
      <c r="G6197">
        <f t="shared" si="289"/>
        <v>0</v>
      </c>
      <c r="H6197" s="8">
        <f t="shared" si="290"/>
        <v>0</v>
      </c>
    </row>
    <row r="6198" spans="1:8">
      <c r="A6198">
        <f>'Solar Profile'!A6200</f>
        <v>9</v>
      </c>
      <c r="B6198">
        <f>'Solar Profile'!B6200</f>
        <v>16</v>
      </c>
      <c r="C6198">
        <f>'Solar Profile'!C6200</f>
        <v>4</v>
      </c>
      <c r="D6198" s="8">
        <f>'Solar Profile'!E6200*$K$13</f>
        <v>0</v>
      </c>
      <c r="E6198" s="8">
        <f>'Load Profile'!D6199</f>
        <v>0.92522237231143445</v>
      </c>
      <c r="F6198" s="8">
        <f t="shared" si="288"/>
        <v>0.92522237231143445</v>
      </c>
      <c r="G6198">
        <f t="shared" si="289"/>
        <v>0</v>
      </c>
      <c r="H6198" s="8">
        <f t="shared" si="290"/>
        <v>0</v>
      </c>
    </row>
    <row r="6199" spans="1:8">
      <c r="A6199">
        <f>'Solar Profile'!A6201</f>
        <v>9</v>
      </c>
      <c r="B6199">
        <f>'Solar Profile'!B6201</f>
        <v>16</v>
      </c>
      <c r="C6199">
        <f>'Solar Profile'!C6201</f>
        <v>5</v>
      </c>
      <c r="D6199" s="8">
        <f>'Solar Profile'!E6201*$K$13</f>
        <v>0</v>
      </c>
      <c r="E6199" s="8">
        <f>'Load Profile'!D6200</f>
        <v>1.0744637017910628</v>
      </c>
      <c r="F6199" s="8">
        <f t="shared" si="288"/>
        <v>1.0744637017910628</v>
      </c>
      <c r="G6199">
        <f t="shared" si="289"/>
        <v>0</v>
      </c>
      <c r="H6199" s="8">
        <f t="shared" si="290"/>
        <v>0</v>
      </c>
    </row>
    <row r="6200" spans="1:8">
      <c r="A6200">
        <f>'Solar Profile'!A6202</f>
        <v>9</v>
      </c>
      <c r="B6200">
        <f>'Solar Profile'!B6202</f>
        <v>16</v>
      </c>
      <c r="C6200">
        <f>'Solar Profile'!C6202</f>
        <v>6</v>
      </c>
      <c r="D6200" s="8">
        <f>'Solar Profile'!E6202*$K$13</f>
        <v>0</v>
      </c>
      <c r="E6200" s="8">
        <f>'Load Profile'!D6201</f>
        <v>1.1493118731178444</v>
      </c>
      <c r="F6200" s="8">
        <f t="shared" si="288"/>
        <v>1.1493118731178444</v>
      </c>
      <c r="G6200">
        <f t="shared" si="289"/>
        <v>0</v>
      </c>
      <c r="H6200" s="8">
        <f t="shared" si="290"/>
        <v>0</v>
      </c>
    </row>
    <row r="6201" spans="1:8">
      <c r="A6201">
        <f>'Solar Profile'!A6203</f>
        <v>9</v>
      </c>
      <c r="B6201">
        <f>'Solar Profile'!B6203</f>
        <v>16</v>
      </c>
      <c r="C6201">
        <f>'Solar Profile'!C6203</f>
        <v>7</v>
      </c>
      <c r="D6201" s="8">
        <f>'Solar Profile'!E6203*$K$13</f>
        <v>0</v>
      </c>
      <c r="E6201" s="8">
        <f>'Load Profile'!D6202</f>
        <v>1.0441925284824558</v>
      </c>
      <c r="F6201" s="8">
        <f t="shared" si="288"/>
        <v>1.0441925284824558</v>
      </c>
      <c r="G6201">
        <f t="shared" si="289"/>
        <v>0</v>
      </c>
      <c r="H6201" s="8">
        <f t="shared" si="290"/>
        <v>0</v>
      </c>
    </row>
    <row r="6202" spans="1:8">
      <c r="A6202">
        <f>'Solar Profile'!A6204</f>
        <v>9</v>
      </c>
      <c r="B6202">
        <f>'Solar Profile'!B6204</f>
        <v>16</v>
      </c>
      <c r="C6202">
        <f>'Solar Profile'!C6204</f>
        <v>8</v>
      </c>
      <c r="D6202" s="8">
        <f>'Solar Profile'!E6204*$K$13</f>
        <v>0.52125250000000001</v>
      </c>
      <c r="E6202" s="8">
        <f>'Load Profile'!D6203</f>
        <v>1.0397999483145157</v>
      </c>
      <c r="F6202" s="8">
        <f t="shared" si="288"/>
        <v>0.51854744831451571</v>
      </c>
      <c r="G6202">
        <f t="shared" si="289"/>
        <v>0</v>
      </c>
      <c r="H6202" s="8">
        <f t="shared" si="290"/>
        <v>0.52125250000000001</v>
      </c>
    </row>
    <row r="6203" spans="1:8">
      <c r="A6203">
        <f>'Solar Profile'!A6205</f>
        <v>9</v>
      </c>
      <c r="B6203">
        <f>'Solar Profile'!B6205</f>
        <v>16</v>
      </c>
      <c r="C6203">
        <f>'Solar Profile'!C6205</f>
        <v>9</v>
      </c>
      <c r="D6203" s="8">
        <f>'Solar Profile'!E6205*$K$13</f>
        <v>1.2038</v>
      </c>
      <c r="E6203" s="8">
        <f>'Load Profile'!D6204</f>
        <v>1.1038094444675846</v>
      </c>
      <c r="F6203" s="8">
        <f t="shared" si="288"/>
        <v>-9.9990555532415426E-2</v>
      </c>
      <c r="G6203">
        <f t="shared" si="289"/>
        <v>-9.9990555532415426E-2</v>
      </c>
      <c r="H6203" s="8">
        <f t="shared" si="290"/>
        <v>1.1038094444675846</v>
      </c>
    </row>
    <row r="6204" spans="1:8">
      <c r="A6204">
        <f>'Solar Profile'!A6206</f>
        <v>9</v>
      </c>
      <c r="B6204">
        <f>'Solar Profile'!B6206</f>
        <v>16</v>
      </c>
      <c r="C6204">
        <f>'Solar Profile'!C6206</f>
        <v>10</v>
      </c>
      <c r="D6204" s="8">
        <f>'Solar Profile'!E6206*$K$13</f>
        <v>3.2690874999999995</v>
      </c>
      <c r="E6204" s="8">
        <f>'Load Profile'!D6205</f>
        <v>1.0869736422011642</v>
      </c>
      <c r="F6204" s="8">
        <f t="shared" si="288"/>
        <v>-2.1821138577988353</v>
      </c>
      <c r="G6204">
        <f t="shared" si="289"/>
        <v>-2.1821138577988353</v>
      </c>
      <c r="H6204" s="8">
        <f t="shared" si="290"/>
        <v>1.0869736422011642</v>
      </c>
    </row>
    <row r="6205" spans="1:8">
      <c r="A6205">
        <f>'Solar Profile'!A6207</f>
        <v>9</v>
      </c>
      <c r="B6205">
        <f>'Solar Profile'!B6207</f>
        <v>16</v>
      </c>
      <c r="C6205">
        <f>'Solar Profile'!C6207</f>
        <v>11</v>
      </c>
      <c r="D6205" s="8">
        <f>'Solar Profile'!E6207*$K$13</f>
        <v>3.7538274999999999</v>
      </c>
      <c r="E6205" s="8">
        <f>'Load Profile'!D6206</f>
        <v>1.1724732074582451</v>
      </c>
      <c r="F6205" s="8">
        <f t="shared" si="288"/>
        <v>-2.5813542925417545</v>
      </c>
      <c r="G6205">
        <f t="shared" si="289"/>
        <v>-2.5813542925417545</v>
      </c>
      <c r="H6205" s="8">
        <f t="shared" si="290"/>
        <v>1.1724732074582453</v>
      </c>
    </row>
    <row r="6206" spans="1:8">
      <c r="A6206">
        <f>'Solar Profile'!A6208</f>
        <v>9</v>
      </c>
      <c r="B6206">
        <f>'Solar Profile'!B6208</f>
        <v>16</v>
      </c>
      <c r="C6206">
        <f>'Solar Profile'!C6208</f>
        <v>12</v>
      </c>
      <c r="D6206" s="8">
        <f>'Solar Profile'!E6208*$K$13</f>
        <v>3.1120450000000002</v>
      </c>
      <c r="E6206" s="8">
        <f>'Load Profile'!D6207</f>
        <v>1.3431890527566297</v>
      </c>
      <c r="F6206" s="8">
        <f t="shared" si="288"/>
        <v>-1.7688559472433705</v>
      </c>
      <c r="G6206">
        <f t="shared" si="289"/>
        <v>-1.7688559472433705</v>
      </c>
      <c r="H6206" s="8">
        <f t="shared" si="290"/>
        <v>1.3431890527566297</v>
      </c>
    </row>
    <row r="6207" spans="1:8">
      <c r="A6207">
        <f>'Solar Profile'!A6209</f>
        <v>9</v>
      </c>
      <c r="B6207">
        <f>'Solar Profile'!B6209</f>
        <v>16</v>
      </c>
      <c r="C6207">
        <f>'Solar Profile'!C6209</f>
        <v>13</v>
      </c>
      <c r="D6207" s="8">
        <f>'Solar Profile'!E6209*$K$13</f>
        <v>4.6259399999999999</v>
      </c>
      <c r="E6207" s="8">
        <f>'Load Profile'!D6208</f>
        <v>1.3945416031173923</v>
      </c>
      <c r="F6207" s="8">
        <f t="shared" si="288"/>
        <v>-3.2313983968826077</v>
      </c>
      <c r="G6207">
        <f t="shared" si="289"/>
        <v>-3.2313983968826077</v>
      </c>
      <c r="H6207" s="8">
        <f t="shared" si="290"/>
        <v>1.3945416031173923</v>
      </c>
    </row>
    <row r="6208" spans="1:8">
      <c r="A6208">
        <f>'Solar Profile'!A6210</f>
        <v>9</v>
      </c>
      <c r="B6208">
        <f>'Solar Profile'!B6210</f>
        <v>16</v>
      </c>
      <c r="C6208">
        <f>'Solar Profile'!C6210</f>
        <v>14</v>
      </c>
      <c r="D6208" s="8">
        <f>'Solar Profile'!E6210*$K$13</f>
        <v>5.9575525000000003</v>
      </c>
      <c r="E6208" s="8">
        <f>'Load Profile'!D6209</f>
        <v>1.6583301461356348</v>
      </c>
      <c r="F6208" s="8">
        <f t="shared" si="288"/>
        <v>-4.2992223538643657</v>
      </c>
      <c r="G6208">
        <f t="shared" si="289"/>
        <v>-4.2992223538643657</v>
      </c>
      <c r="H6208" s="8">
        <f t="shared" si="290"/>
        <v>1.6583301461356346</v>
      </c>
    </row>
    <row r="6209" spans="1:8">
      <c r="A6209">
        <f>'Solar Profile'!A6211</f>
        <v>9</v>
      </c>
      <c r="B6209">
        <f>'Solar Profile'!B6211</f>
        <v>16</v>
      </c>
      <c r="C6209">
        <f>'Solar Profile'!C6211</f>
        <v>15</v>
      </c>
      <c r="D6209" s="8">
        <f>'Solar Profile'!E6211*$K$13</f>
        <v>5.2808250000000001</v>
      </c>
      <c r="E6209" s="8">
        <f>'Load Profile'!D6210</f>
        <v>1.8111951458567537</v>
      </c>
      <c r="F6209" s="8">
        <f t="shared" si="288"/>
        <v>-3.4696298541432462</v>
      </c>
      <c r="G6209">
        <f t="shared" si="289"/>
        <v>-3.4696298541432462</v>
      </c>
      <c r="H6209" s="8">
        <f t="shared" si="290"/>
        <v>1.8111951458567539</v>
      </c>
    </row>
    <row r="6210" spans="1:8">
      <c r="A6210">
        <f>'Solar Profile'!A6212</f>
        <v>9</v>
      </c>
      <c r="B6210">
        <f>'Solar Profile'!B6212</f>
        <v>16</v>
      </c>
      <c r="C6210">
        <f>'Solar Profile'!C6212</f>
        <v>16</v>
      </c>
      <c r="D6210" s="8">
        <f>'Solar Profile'!E6212*$K$13</f>
        <v>4.2937374999999998</v>
      </c>
      <c r="E6210" s="8">
        <f>'Load Profile'!D6211</f>
        <v>1.9555648353022042</v>
      </c>
      <c r="F6210" s="8">
        <f t="shared" si="288"/>
        <v>-2.3381726646977956</v>
      </c>
      <c r="G6210">
        <f t="shared" si="289"/>
        <v>-2.3381726646977956</v>
      </c>
      <c r="H6210" s="8">
        <f t="shared" si="290"/>
        <v>1.9555648353022042</v>
      </c>
    </row>
    <row r="6211" spans="1:8">
      <c r="A6211">
        <f>'Solar Profile'!A6213</f>
        <v>9</v>
      </c>
      <c r="B6211">
        <f>'Solar Profile'!B6213</f>
        <v>16</v>
      </c>
      <c r="C6211">
        <f>'Solar Profile'!C6213</f>
        <v>17</v>
      </c>
      <c r="D6211" s="8">
        <f>'Solar Profile'!E6213*$K$13</f>
        <v>2.8399675000000002</v>
      </c>
      <c r="E6211" s="8">
        <f>'Load Profile'!D6212</f>
        <v>1.9567787888711412</v>
      </c>
      <c r="F6211" s="8">
        <f t="shared" ref="F6211:F6274" si="291">E6211-D6211</f>
        <v>-0.88318871112885899</v>
      </c>
      <c r="G6211">
        <f t="shared" ref="G6211:G6274" si="292">IF(F6211&lt;0,F6211,0)</f>
        <v>-0.88318871112885899</v>
      </c>
      <c r="H6211" s="8">
        <f t="shared" ref="H6211:H6274" si="293">D6211+G6211</f>
        <v>1.9567787888711412</v>
      </c>
    </row>
    <row r="6212" spans="1:8">
      <c r="A6212">
        <f>'Solar Profile'!A6214</f>
        <v>9</v>
      </c>
      <c r="B6212">
        <f>'Solar Profile'!B6214</f>
        <v>16</v>
      </c>
      <c r="C6212">
        <f>'Solar Profile'!C6214</f>
        <v>18</v>
      </c>
      <c r="D6212" s="8">
        <f>'Solar Profile'!E6214*$K$13</f>
        <v>1.2174075000000002</v>
      </c>
      <c r="E6212" s="8">
        <f>'Load Profile'!D6213</f>
        <v>2.0403344516781874</v>
      </c>
      <c r="F6212" s="8">
        <f t="shared" si="291"/>
        <v>0.82292695167818719</v>
      </c>
      <c r="G6212">
        <f t="shared" si="292"/>
        <v>0</v>
      </c>
      <c r="H6212" s="8">
        <f t="shared" si="293"/>
        <v>1.2174075000000002</v>
      </c>
    </row>
    <row r="6213" spans="1:8">
      <c r="A6213">
        <f>'Solar Profile'!A6215</f>
        <v>9</v>
      </c>
      <c r="B6213">
        <f>'Solar Profile'!B6215</f>
        <v>16</v>
      </c>
      <c r="C6213">
        <f>'Solar Profile'!C6215</f>
        <v>19</v>
      </c>
      <c r="D6213" s="8">
        <f>'Solar Profile'!E6215*$K$13</f>
        <v>3.5439999999999999E-2</v>
      </c>
      <c r="E6213" s="8">
        <f>'Load Profile'!D6214</f>
        <v>1.9222974969373103</v>
      </c>
      <c r="F6213" s="8">
        <f t="shared" si="291"/>
        <v>1.8868574969373104</v>
      </c>
      <c r="G6213">
        <f t="shared" si="292"/>
        <v>0</v>
      </c>
      <c r="H6213" s="8">
        <f t="shared" si="293"/>
        <v>3.5439999999999999E-2</v>
      </c>
    </row>
    <row r="6214" spans="1:8">
      <c r="A6214">
        <f>'Solar Profile'!A6216</f>
        <v>9</v>
      </c>
      <c r="B6214">
        <f>'Solar Profile'!B6216</f>
        <v>16</v>
      </c>
      <c r="C6214">
        <f>'Solar Profile'!C6216</f>
        <v>20</v>
      </c>
      <c r="D6214" s="8">
        <f>'Solar Profile'!E6216*$K$13</f>
        <v>0</v>
      </c>
      <c r="E6214" s="8">
        <f>'Load Profile'!D6215</f>
        <v>1.8408994460214054</v>
      </c>
      <c r="F6214" s="8">
        <f t="shared" si="291"/>
        <v>1.8408994460214054</v>
      </c>
      <c r="G6214">
        <f t="shared" si="292"/>
        <v>0</v>
      </c>
      <c r="H6214" s="8">
        <f t="shared" si="293"/>
        <v>0</v>
      </c>
    </row>
    <row r="6215" spans="1:8">
      <c r="A6215">
        <f>'Solar Profile'!A6217</f>
        <v>9</v>
      </c>
      <c r="B6215">
        <f>'Solar Profile'!B6217</f>
        <v>16</v>
      </c>
      <c r="C6215">
        <f>'Solar Profile'!C6217</f>
        <v>21</v>
      </c>
      <c r="D6215" s="8">
        <f>'Solar Profile'!E6217*$K$13</f>
        <v>0</v>
      </c>
      <c r="E6215" s="8">
        <f>'Load Profile'!D6216</f>
        <v>1.6273348607354861</v>
      </c>
      <c r="F6215" s="8">
        <f t="shared" si="291"/>
        <v>1.6273348607354861</v>
      </c>
      <c r="G6215">
        <f t="shared" si="292"/>
        <v>0</v>
      </c>
      <c r="H6215" s="8">
        <f t="shared" si="293"/>
        <v>0</v>
      </c>
    </row>
    <row r="6216" spans="1:8">
      <c r="A6216">
        <f>'Solar Profile'!A6218</f>
        <v>9</v>
      </c>
      <c r="B6216">
        <f>'Solar Profile'!B6218</f>
        <v>16</v>
      </c>
      <c r="C6216">
        <f>'Solar Profile'!C6218</f>
        <v>22</v>
      </c>
      <c r="D6216" s="8">
        <f>'Solar Profile'!E6218*$K$13</f>
        <v>0</v>
      </c>
      <c r="E6216" s="8">
        <f>'Load Profile'!D6217</f>
        <v>1.3821685937869777</v>
      </c>
      <c r="F6216" s="8">
        <f t="shared" si="291"/>
        <v>1.3821685937869777</v>
      </c>
      <c r="G6216">
        <f t="shared" si="292"/>
        <v>0</v>
      </c>
      <c r="H6216" s="8">
        <f t="shared" si="293"/>
        <v>0</v>
      </c>
    </row>
    <row r="6217" spans="1:8">
      <c r="A6217">
        <f>'Solar Profile'!A6219</f>
        <v>9</v>
      </c>
      <c r="B6217">
        <f>'Solar Profile'!B6219</f>
        <v>16</v>
      </c>
      <c r="C6217">
        <f>'Solar Profile'!C6219</f>
        <v>23</v>
      </c>
      <c r="D6217" s="8">
        <f>'Solar Profile'!E6219*$K$13</f>
        <v>0</v>
      </c>
      <c r="E6217" s="8">
        <f>'Load Profile'!D6218</f>
        <v>1.1186696170854822</v>
      </c>
      <c r="F6217" s="8">
        <f t="shared" si="291"/>
        <v>1.1186696170854822</v>
      </c>
      <c r="G6217">
        <f t="shared" si="292"/>
        <v>0</v>
      </c>
      <c r="H6217" s="8">
        <f t="shared" si="293"/>
        <v>0</v>
      </c>
    </row>
    <row r="6218" spans="1:8">
      <c r="A6218">
        <f>'Solar Profile'!A6220</f>
        <v>9</v>
      </c>
      <c r="B6218">
        <f>'Solar Profile'!B6220</f>
        <v>17</v>
      </c>
      <c r="C6218">
        <f>'Solar Profile'!C6220</f>
        <v>0</v>
      </c>
      <c r="D6218" s="8">
        <f>'Solar Profile'!E6220*$K$13</f>
        <v>0</v>
      </c>
      <c r="E6218" s="8">
        <f>'Load Profile'!D6219</f>
        <v>0.85104224522100047</v>
      </c>
      <c r="F6218" s="8">
        <f t="shared" si="291"/>
        <v>0.85104224522100047</v>
      </c>
      <c r="G6218">
        <f t="shared" si="292"/>
        <v>0</v>
      </c>
      <c r="H6218" s="8">
        <f t="shared" si="293"/>
        <v>0</v>
      </c>
    </row>
    <row r="6219" spans="1:8">
      <c r="A6219">
        <f>'Solar Profile'!A6221</f>
        <v>9</v>
      </c>
      <c r="B6219">
        <f>'Solar Profile'!B6221</f>
        <v>17</v>
      </c>
      <c r="C6219">
        <f>'Solar Profile'!C6221</f>
        <v>1</v>
      </c>
      <c r="D6219" s="8">
        <f>'Solar Profile'!E6221*$K$13</f>
        <v>0</v>
      </c>
      <c r="E6219" s="8">
        <f>'Load Profile'!D6220</f>
        <v>0.82047420170749119</v>
      </c>
      <c r="F6219" s="8">
        <f t="shared" si="291"/>
        <v>0.82047420170749119</v>
      </c>
      <c r="G6219">
        <f t="shared" si="292"/>
        <v>0</v>
      </c>
      <c r="H6219" s="8">
        <f t="shared" si="293"/>
        <v>0</v>
      </c>
    </row>
    <row r="6220" spans="1:8">
      <c r="A6220">
        <f>'Solar Profile'!A6222</f>
        <v>9</v>
      </c>
      <c r="B6220">
        <f>'Solar Profile'!B6222</f>
        <v>17</v>
      </c>
      <c r="C6220">
        <f>'Solar Profile'!C6222</f>
        <v>2</v>
      </c>
      <c r="D6220" s="8">
        <f>'Solar Profile'!E6222*$K$13</f>
        <v>0</v>
      </c>
      <c r="E6220" s="8">
        <f>'Load Profile'!D6221</f>
        <v>0.78197509488152006</v>
      </c>
      <c r="F6220" s="8">
        <f t="shared" si="291"/>
        <v>0.78197509488152006</v>
      </c>
      <c r="G6220">
        <f t="shared" si="292"/>
        <v>0</v>
      </c>
      <c r="H6220" s="8">
        <f t="shared" si="293"/>
        <v>0</v>
      </c>
    </row>
    <row r="6221" spans="1:8">
      <c r="A6221">
        <f>'Solar Profile'!A6223</f>
        <v>9</v>
      </c>
      <c r="B6221">
        <f>'Solar Profile'!B6223</f>
        <v>17</v>
      </c>
      <c r="C6221">
        <f>'Solar Profile'!C6223</f>
        <v>3</v>
      </c>
      <c r="D6221" s="8">
        <f>'Solar Profile'!E6223*$K$13</f>
        <v>0</v>
      </c>
      <c r="E6221" s="8">
        <f>'Load Profile'!D6222</f>
        <v>0.6661344931997093</v>
      </c>
      <c r="F6221" s="8">
        <f t="shared" si="291"/>
        <v>0.6661344931997093</v>
      </c>
      <c r="G6221">
        <f t="shared" si="292"/>
        <v>0</v>
      </c>
      <c r="H6221" s="8">
        <f t="shared" si="293"/>
        <v>0</v>
      </c>
    </row>
    <row r="6222" spans="1:8">
      <c r="A6222">
        <f>'Solar Profile'!A6224</f>
        <v>9</v>
      </c>
      <c r="B6222">
        <f>'Solar Profile'!B6224</f>
        <v>17</v>
      </c>
      <c r="C6222">
        <f>'Solar Profile'!C6224</f>
        <v>4</v>
      </c>
      <c r="D6222" s="8">
        <f>'Solar Profile'!E6224*$K$13</f>
        <v>0</v>
      </c>
      <c r="E6222" s="8">
        <f>'Load Profile'!D6223</f>
        <v>0.79147952425358015</v>
      </c>
      <c r="F6222" s="8">
        <f t="shared" si="291"/>
        <v>0.79147952425358015</v>
      </c>
      <c r="G6222">
        <f t="shared" si="292"/>
        <v>0</v>
      </c>
      <c r="H6222" s="8">
        <f t="shared" si="293"/>
        <v>0</v>
      </c>
    </row>
    <row r="6223" spans="1:8">
      <c r="A6223">
        <f>'Solar Profile'!A6225</f>
        <v>9</v>
      </c>
      <c r="B6223">
        <f>'Solar Profile'!B6225</f>
        <v>17</v>
      </c>
      <c r="C6223">
        <f>'Solar Profile'!C6225</f>
        <v>5</v>
      </c>
      <c r="D6223" s="8">
        <f>'Solar Profile'!E6225*$K$13</f>
        <v>0</v>
      </c>
      <c r="E6223" s="8">
        <f>'Load Profile'!D6224</f>
        <v>0.88339298003089672</v>
      </c>
      <c r="F6223" s="8">
        <f t="shared" si="291"/>
        <v>0.88339298003089672</v>
      </c>
      <c r="G6223">
        <f t="shared" si="292"/>
        <v>0</v>
      </c>
      <c r="H6223" s="8">
        <f t="shared" si="293"/>
        <v>0</v>
      </c>
    </row>
    <row r="6224" spans="1:8">
      <c r="A6224">
        <f>'Solar Profile'!A6226</f>
        <v>9</v>
      </c>
      <c r="B6224">
        <f>'Solar Profile'!B6226</f>
        <v>17</v>
      </c>
      <c r="C6224">
        <f>'Solar Profile'!C6226</f>
        <v>6</v>
      </c>
      <c r="D6224" s="8">
        <f>'Solar Profile'!E6226*$K$13</f>
        <v>0</v>
      </c>
      <c r="E6224" s="8">
        <f>'Load Profile'!D6225</f>
        <v>0.96735599013082985</v>
      </c>
      <c r="F6224" s="8">
        <f t="shared" si="291"/>
        <v>0.96735599013082985</v>
      </c>
      <c r="G6224">
        <f t="shared" si="292"/>
        <v>0</v>
      </c>
      <c r="H6224" s="8">
        <f t="shared" si="293"/>
        <v>0</v>
      </c>
    </row>
    <row r="6225" spans="1:8">
      <c r="A6225">
        <f>'Solar Profile'!A6227</f>
        <v>9</v>
      </c>
      <c r="B6225">
        <f>'Solar Profile'!B6227</f>
        <v>17</v>
      </c>
      <c r="C6225">
        <f>'Solar Profile'!C6227</f>
        <v>7</v>
      </c>
      <c r="D6225" s="8">
        <f>'Solar Profile'!E6227*$K$13</f>
        <v>0</v>
      </c>
      <c r="E6225" s="8">
        <f>'Load Profile'!D6226</f>
        <v>0.93172741624064082</v>
      </c>
      <c r="F6225" s="8">
        <f t="shared" si="291"/>
        <v>0.93172741624064082</v>
      </c>
      <c r="G6225">
        <f t="shared" si="292"/>
        <v>0</v>
      </c>
      <c r="H6225" s="8">
        <f t="shared" si="293"/>
        <v>0</v>
      </c>
    </row>
    <row r="6226" spans="1:8">
      <c r="A6226">
        <f>'Solar Profile'!A6228</f>
        <v>9</v>
      </c>
      <c r="B6226">
        <f>'Solar Profile'!B6228</f>
        <v>17</v>
      </c>
      <c r="C6226">
        <f>'Solar Profile'!C6228</f>
        <v>8</v>
      </c>
      <c r="D6226" s="8">
        <f>'Solar Profile'!E6228*$K$13</f>
        <v>0.37294500000000003</v>
      </c>
      <c r="E6226" s="8">
        <f>'Load Profile'!D6227</f>
        <v>0.87855407535028085</v>
      </c>
      <c r="F6226" s="8">
        <f t="shared" si="291"/>
        <v>0.50560907535028088</v>
      </c>
      <c r="G6226">
        <f t="shared" si="292"/>
        <v>0</v>
      </c>
      <c r="H6226" s="8">
        <f t="shared" si="293"/>
        <v>0.37294500000000003</v>
      </c>
    </row>
    <row r="6227" spans="1:8">
      <c r="A6227">
        <f>'Solar Profile'!A6229</f>
        <v>9</v>
      </c>
      <c r="B6227">
        <f>'Solar Profile'!B6229</f>
        <v>17</v>
      </c>
      <c r="C6227">
        <f>'Solar Profile'!C6229</f>
        <v>9</v>
      </c>
      <c r="D6227" s="8">
        <f>'Solar Profile'!E6229*$K$13</f>
        <v>1.4130075</v>
      </c>
      <c r="E6227" s="8">
        <f>'Load Profile'!D6228</f>
        <v>0.89731973330049808</v>
      </c>
      <c r="F6227" s="8">
        <f t="shared" si="291"/>
        <v>-0.51568776669950189</v>
      </c>
      <c r="G6227">
        <f t="shared" si="292"/>
        <v>-0.51568776669950189</v>
      </c>
      <c r="H6227" s="8">
        <f t="shared" si="293"/>
        <v>0.89731973330049808</v>
      </c>
    </row>
    <row r="6228" spans="1:8">
      <c r="A6228">
        <f>'Solar Profile'!A6230</f>
        <v>9</v>
      </c>
      <c r="B6228">
        <f>'Solar Profile'!B6230</f>
        <v>17</v>
      </c>
      <c r="C6228">
        <f>'Solar Profile'!C6230</f>
        <v>10</v>
      </c>
      <c r="D6228" s="8">
        <f>'Solar Profile'!E6230*$K$13</f>
        <v>2.9295399999999998</v>
      </c>
      <c r="E6228" s="8">
        <f>'Load Profile'!D6229</f>
        <v>0.9459498211591485</v>
      </c>
      <c r="F6228" s="8">
        <f t="shared" si="291"/>
        <v>-1.9835901788408514</v>
      </c>
      <c r="G6228">
        <f t="shared" si="292"/>
        <v>-1.9835901788408514</v>
      </c>
      <c r="H6228" s="8">
        <f t="shared" si="293"/>
        <v>0.94594982115914839</v>
      </c>
    </row>
    <row r="6229" spans="1:8">
      <c r="A6229">
        <f>'Solar Profile'!A6231</f>
        <v>9</v>
      </c>
      <c r="B6229">
        <f>'Solar Profile'!B6231</f>
        <v>17</v>
      </c>
      <c r="C6229">
        <f>'Solar Profile'!C6231</f>
        <v>11</v>
      </c>
      <c r="D6229" s="8">
        <f>'Solar Profile'!E6231*$K$13</f>
        <v>5.1210125000000009</v>
      </c>
      <c r="E6229" s="8">
        <f>'Load Profile'!D6230</f>
        <v>0.99114150355095476</v>
      </c>
      <c r="F6229" s="8">
        <f t="shared" si="291"/>
        <v>-4.1298709964490463</v>
      </c>
      <c r="G6229">
        <f t="shared" si="292"/>
        <v>-4.1298709964490463</v>
      </c>
      <c r="H6229" s="8">
        <f t="shared" si="293"/>
        <v>0.99114150355095454</v>
      </c>
    </row>
    <row r="6230" spans="1:8">
      <c r="A6230">
        <f>'Solar Profile'!A6232</f>
        <v>9</v>
      </c>
      <c r="B6230">
        <f>'Solar Profile'!B6232</f>
        <v>17</v>
      </c>
      <c r="C6230">
        <f>'Solar Profile'!C6232</f>
        <v>12</v>
      </c>
      <c r="D6230" s="8">
        <f>'Solar Profile'!E6232*$K$13</f>
        <v>5.6800025000000005</v>
      </c>
      <c r="E6230" s="8">
        <f>'Load Profile'!D6231</f>
        <v>1.0566517195648182</v>
      </c>
      <c r="F6230" s="8">
        <f t="shared" si="291"/>
        <v>-4.6233507804351825</v>
      </c>
      <c r="G6230">
        <f t="shared" si="292"/>
        <v>-4.6233507804351825</v>
      </c>
      <c r="H6230" s="8">
        <f t="shared" si="293"/>
        <v>1.056651719564818</v>
      </c>
    </row>
    <row r="6231" spans="1:8">
      <c r="A6231">
        <f>'Solar Profile'!A6233</f>
        <v>9</v>
      </c>
      <c r="B6231">
        <f>'Solar Profile'!B6233</f>
        <v>17</v>
      </c>
      <c r="C6231">
        <f>'Solar Profile'!C6233</f>
        <v>13</v>
      </c>
      <c r="D6231" s="8">
        <f>'Solar Profile'!E6233*$K$13</f>
        <v>5.8444750000000001</v>
      </c>
      <c r="E6231" s="8">
        <f>'Load Profile'!D6232</f>
        <v>1.1587474736619892</v>
      </c>
      <c r="F6231" s="8">
        <f t="shared" si="291"/>
        <v>-4.6857275263380114</v>
      </c>
      <c r="G6231">
        <f t="shared" si="292"/>
        <v>-4.6857275263380114</v>
      </c>
      <c r="H6231" s="8">
        <f t="shared" si="293"/>
        <v>1.1587474736619887</v>
      </c>
    </row>
    <row r="6232" spans="1:8">
      <c r="A6232">
        <f>'Solar Profile'!A6234</f>
        <v>9</v>
      </c>
      <c r="B6232">
        <f>'Solar Profile'!B6234</f>
        <v>17</v>
      </c>
      <c r="C6232">
        <f>'Solar Profile'!C6234</f>
        <v>14</v>
      </c>
      <c r="D6232" s="8">
        <f>'Solar Profile'!E6234*$K$13</f>
        <v>5.3376999999999999</v>
      </c>
      <c r="E6232" s="8">
        <f>'Load Profile'!D6233</f>
        <v>1.3145669801688813</v>
      </c>
      <c r="F6232" s="8">
        <f t="shared" si="291"/>
        <v>-4.0231330198311186</v>
      </c>
      <c r="G6232">
        <f t="shared" si="292"/>
        <v>-4.0231330198311186</v>
      </c>
      <c r="H6232" s="8">
        <f t="shared" si="293"/>
        <v>1.3145669801688813</v>
      </c>
    </row>
    <row r="6233" spans="1:8">
      <c r="A6233">
        <f>'Solar Profile'!A6235</f>
        <v>9</v>
      </c>
      <c r="B6233">
        <f>'Solar Profile'!B6235</f>
        <v>17</v>
      </c>
      <c r="C6233">
        <f>'Solar Profile'!C6235</f>
        <v>15</v>
      </c>
      <c r="D6233" s="8">
        <f>'Solar Profile'!E6235*$K$13</f>
        <v>3.2770250000000001</v>
      </c>
      <c r="E6233" s="8">
        <f>'Load Profile'!D6234</f>
        <v>1.50804720443389</v>
      </c>
      <c r="F6233" s="8">
        <f t="shared" si="291"/>
        <v>-1.7689777955661101</v>
      </c>
      <c r="G6233">
        <f t="shared" si="292"/>
        <v>-1.7689777955661101</v>
      </c>
      <c r="H6233" s="8">
        <f t="shared" si="293"/>
        <v>1.50804720443389</v>
      </c>
    </row>
    <row r="6234" spans="1:8">
      <c r="A6234">
        <f>'Solar Profile'!A6236</f>
        <v>9</v>
      </c>
      <c r="B6234">
        <f>'Solar Profile'!B6236</f>
        <v>17</v>
      </c>
      <c r="C6234">
        <f>'Solar Profile'!C6236</f>
        <v>16</v>
      </c>
      <c r="D6234" s="8">
        <f>'Solar Profile'!E6236*$K$13</f>
        <v>2.3844150000000002</v>
      </c>
      <c r="E6234" s="8">
        <f>'Load Profile'!D6235</f>
        <v>1.6780177376229379</v>
      </c>
      <c r="F6234" s="8">
        <f t="shared" si="291"/>
        <v>-0.70639726237706224</v>
      </c>
      <c r="G6234">
        <f t="shared" si="292"/>
        <v>-0.70639726237706224</v>
      </c>
      <c r="H6234" s="8">
        <f t="shared" si="293"/>
        <v>1.6780177376229379</v>
      </c>
    </row>
    <row r="6235" spans="1:8">
      <c r="A6235">
        <f>'Solar Profile'!A6237</f>
        <v>9</v>
      </c>
      <c r="B6235">
        <f>'Solar Profile'!B6237</f>
        <v>17</v>
      </c>
      <c r="C6235">
        <f>'Solar Profile'!C6237</f>
        <v>17</v>
      </c>
      <c r="D6235" s="8">
        <f>'Solar Profile'!E6237*$K$13</f>
        <v>1.54274</v>
      </c>
      <c r="E6235" s="8">
        <f>'Load Profile'!D6236</f>
        <v>1.6873045032885183</v>
      </c>
      <c r="F6235" s="8">
        <f t="shared" si="291"/>
        <v>0.14456450328851833</v>
      </c>
      <c r="G6235">
        <f t="shared" si="292"/>
        <v>0</v>
      </c>
      <c r="H6235" s="8">
        <f t="shared" si="293"/>
        <v>1.54274</v>
      </c>
    </row>
    <row r="6236" spans="1:8">
      <c r="A6236">
        <f>'Solar Profile'!A6238</f>
        <v>9</v>
      </c>
      <c r="B6236">
        <f>'Solar Profile'!B6238</f>
        <v>17</v>
      </c>
      <c r="C6236">
        <f>'Solar Profile'!C6238</f>
        <v>18</v>
      </c>
      <c r="D6236" s="8">
        <f>'Solar Profile'!E6238*$K$13</f>
        <v>0.39515250000000002</v>
      </c>
      <c r="E6236" s="8">
        <f>'Load Profile'!D6237</f>
        <v>1.6642586038823601</v>
      </c>
      <c r="F6236" s="8">
        <f t="shared" si="291"/>
        <v>1.2691061038823601</v>
      </c>
      <c r="G6236">
        <f t="shared" si="292"/>
        <v>0</v>
      </c>
      <c r="H6236" s="8">
        <f t="shared" si="293"/>
        <v>0.39515250000000002</v>
      </c>
    </row>
    <row r="6237" spans="1:8">
      <c r="A6237">
        <f>'Solar Profile'!A6239</f>
        <v>9</v>
      </c>
      <c r="B6237">
        <f>'Solar Profile'!B6239</f>
        <v>17</v>
      </c>
      <c r="C6237">
        <f>'Solar Profile'!C6239</f>
        <v>19</v>
      </c>
      <c r="D6237" s="8">
        <f>'Solar Profile'!E6239*$K$13</f>
        <v>0</v>
      </c>
      <c r="E6237" s="8">
        <f>'Load Profile'!D6238</f>
        <v>1.6003608308025012</v>
      </c>
      <c r="F6237" s="8">
        <f t="shared" si="291"/>
        <v>1.6003608308025012</v>
      </c>
      <c r="G6237">
        <f t="shared" si="292"/>
        <v>0</v>
      </c>
      <c r="H6237" s="8">
        <f t="shared" si="293"/>
        <v>0</v>
      </c>
    </row>
    <row r="6238" spans="1:8">
      <c r="A6238">
        <f>'Solar Profile'!A6240</f>
        <v>9</v>
      </c>
      <c r="B6238">
        <f>'Solar Profile'!B6240</f>
        <v>17</v>
      </c>
      <c r="C6238">
        <f>'Solar Profile'!C6240</f>
        <v>20</v>
      </c>
      <c r="D6238" s="8">
        <f>'Solar Profile'!E6240*$K$13</f>
        <v>0</v>
      </c>
      <c r="E6238" s="8">
        <f>'Load Profile'!D6239</f>
        <v>1.5734901409753654</v>
      </c>
      <c r="F6238" s="8">
        <f t="shared" si="291"/>
        <v>1.5734901409753654</v>
      </c>
      <c r="G6238">
        <f t="shared" si="292"/>
        <v>0</v>
      </c>
      <c r="H6238" s="8">
        <f t="shared" si="293"/>
        <v>0</v>
      </c>
    </row>
    <row r="6239" spans="1:8">
      <c r="A6239">
        <f>'Solar Profile'!A6241</f>
        <v>9</v>
      </c>
      <c r="B6239">
        <f>'Solar Profile'!B6241</f>
        <v>17</v>
      </c>
      <c r="C6239">
        <f>'Solar Profile'!C6241</f>
        <v>21</v>
      </c>
      <c r="D6239" s="8">
        <f>'Solar Profile'!E6241*$K$13</f>
        <v>0</v>
      </c>
      <c r="E6239" s="8">
        <f>'Load Profile'!D6240</f>
        <v>1.396746086561935</v>
      </c>
      <c r="F6239" s="8">
        <f t="shared" si="291"/>
        <v>1.396746086561935</v>
      </c>
      <c r="G6239">
        <f t="shared" si="292"/>
        <v>0</v>
      </c>
      <c r="H6239" s="8">
        <f t="shared" si="293"/>
        <v>0</v>
      </c>
    </row>
    <row r="6240" spans="1:8">
      <c r="A6240">
        <f>'Solar Profile'!A6242</f>
        <v>9</v>
      </c>
      <c r="B6240">
        <f>'Solar Profile'!B6242</f>
        <v>17</v>
      </c>
      <c r="C6240">
        <f>'Solar Profile'!C6242</f>
        <v>22</v>
      </c>
      <c r="D6240" s="8">
        <f>'Solar Profile'!E6242*$K$13</f>
        <v>0</v>
      </c>
      <c r="E6240" s="8">
        <f>'Load Profile'!D6241</f>
        <v>1.0848430283581596</v>
      </c>
      <c r="F6240" s="8">
        <f t="shared" si="291"/>
        <v>1.0848430283581596</v>
      </c>
      <c r="G6240">
        <f t="shared" si="292"/>
        <v>0</v>
      </c>
      <c r="H6240" s="8">
        <f t="shared" si="293"/>
        <v>0</v>
      </c>
    </row>
    <row r="6241" spans="1:8">
      <c r="A6241">
        <f>'Solar Profile'!A6243</f>
        <v>9</v>
      </c>
      <c r="B6241">
        <f>'Solar Profile'!B6243</f>
        <v>17</v>
      </c>
      <c r="C6241">
        <f>'Solar Profile'!C6243</f>
        <v>23</v>
      </c>
      <c r="D6241" s="8">
        <f>'Solar Profile'!E6243*$K$13</f>
        <v>0</v>
      </c>
      <c r="E6241" s="8">
        <f>'Load Profile'!D6242</f>
        <v>0.96267472896310768</v>
      </c>
      <c r="F6241" s="8">
        <f t="shared" si="291"/>
        <v>0.96267472896310768</v>
      </c>
      <c r="G6241">
        <f t="shared" si="292"/>
        <v>0</v>
      </c>
      <c r="H6241" s="8">
        <f t="shared" si="293"/>
        <v>0</v>
      </c>
    </row>
    <row r="6242" spans="1:8">
      <c r="A6242">
        <f>'Solar Profile'!A6244</f>
        <v>9</v>
      </c>
      <c r="B6242">
        <f>'Solar Profile'!B6244</f>
        <v>18</v>
      </c>
      <c r="C6242">
        <f>'Solar Profile'!C6244</f>
        <v>0</v>
      </c>
      <c r="D6242" s="8">
        <f>'Solar Profile'!E6244*$K$13</f>
        <v>0</v>
      </c>
      <c r="E6242" s="8">
        <f>'Load Profile'!D6243</f>
        <v>0.87663135575006246</v>
      </c>
      <c r="F6242" s="8">
        <f t="shared" si="291"/>
        <v>0.87663135575006246</v>
      </c>
      <c r="G6242">
        <f t="shared" si="292"/>
        <v>0</v>
      </c>
      <c r="H6242" s="8">
        <f t="shared" si="293"/>
        <v>0</v>
      </c>
    </row>
    <row r="6243" spans="1:8">
      <c r="A6243">
        <f>'Solar Profile'!A6245</f>
        <v>9</v>
      </c>
      <c r="B6243">
        <f>'Solar Profile'!B6245</f>
        <v>18</v>
      </c>
      <c r="C6243">
        <f>'Solar Profile'!C6245</f>
        <v>1</v>
      </c>
      <c r="D6243" s="8">
        <f>'Solar Profile'!E6245*$K$13</f>
        <v>0</v>
      </c>
      <c r="E6243" s="8">
        <f>'Load Profile'!D6244</f>
        <v>0.84135269456905226</v>
      </c>
      <c r="F6243" s="8">
        <f t="shared" si="291"/>
        <v>0.84135269456905226</v>
      </c>
      <c r="G6243">
        <f t="shared" si="292"/>
        <v>0</v>
      </c>
      <c r="H6243" s="8">
        <f t="shared" si="293"/>
        <v>0</v>
      </c>
    </row>
    <row r="6244" spans="1:8">
      <c r="A6244">
        <f>'Solar Profile'!A6246</f>
        <v>9</v>
      </c>
      <c r="B6244">
        <f>'Solar Profile'!B6246</f>
        <v>18</v>
      </c>
      <c r="C6244">
        <f>'Solar Profile'!C6246</f>
        <v>2</v>
      </c>
      <c r="D6244" s="8">
        <f>'Solar Profile'!E6246*$K$13</f>
        <v>0</v>
      </c>
      <c r="E6244" s="8">
        <f>'Load Profile'!D6245</f>
        <v>0.73588457374007032</v>
      </c>
      <c r="F6244" s="8">
        <f t="shared" si="291"/>
        <v>0.73588457374007032</v>
      </c>
      <c r="G6244">
        <f t="shared" si="292"/>
        <v>0</v>
      </c>
      <c r="H6244" s="8">
        <f t="shared" si="293"/>
        <v>0</v>
      </c>
    </row>
    <row r="6245" spans="1:8">
      <c r="A6245">
        <f>'Solar Profile'!A6247</f>
        <v>9</v>
      </c>
      <c r="B6245">
        <f>'Solar Profile'!B6247</f>
        <v>18</v>
      </c>
      <c r="C6245">
        <f>'Solar Profile'!C6247</f>
        <v>3</v>
      </c>
      <c r="D6245" s="8">
        <f>'Solar Profile'!E6247*$K$13</f>
        <v>0</v>
      </c>
      <c r="E6245" s="8">
        <f>'Load Profile'!D6246</f>
        <v>0.79183828138178292</v>
      </c>
      <c r="F6245" s="8">
        <f t="shared" si="291"/>
        <v>0.79183828138178292</v>
      </c>
      <c r="G6245">
        <f t="shared" si="292"/>
        <v>0</v>
      </c>
      <c r="H6245" s="8">
        <f t="shared" si="293"/>
        <v>0</v>
      </c>
    </row>
    <row r="6246" spans="1:8">
      <c r="A6246">
        <f>'Solar Profile'!A6248</f>
        <v>9</v>
      </c>
      <c r="B6246">
        <f>'Solar Profile'!B6248</f>
        <v>18</v>
      </c>
      <c r="C6246">
        <f>'Solar Profile'!C6248</f>
        <v>4</v>
      </c>
      <c r="D6246" s="8">
        <f>'Solar Profile'!E6248*$K$13</f>
        <v>0</v>
      </c>
      <c r="E6246" s="8">
        <f>'Load Profile'!D6247</f>
        <v>0.73699240110778941</v>
      </c>
      <c r="F6246" s="8">
        <f t="shared" si="291"/>
        <v>0.73699240110778941</v>
      </c>
      <c r="G6246">
        <f t="shared" si="292"/>
        <v>0</v>
      </c>
      <c r="H6246" s="8">
        <f t="shared" si="293"/>
        <v>0</v>
      </c>
    </row>
    <row r="6247" spans="1:8">
      <c r="A6247">
        <f>'Solar Profile'!A6249</f>
        <v>9</v>
      </c>
      <c r="B6247">
        <f>'Solar Profile'!B6249</f>
        <v>18</v>
      </c>
      <c r="C6247">
        <f>'Solar Profile'!C6249</f>
        <v>5</v>
      </c>
      <c r="D6247" s="8">
        <f>'Solar Profile'!E6249*$K$13</f>
        <v>0</v>
      </c>
      <c r="E6247" s="8">
        <f>'Load Profile'!D6248</f>
        <v>0.71975582052208031</v>
      </c>
      <c r="F6247" s="8">
        <f t="shared" si="291"/>
        <v>0.71975582052208031</v>
      </c>
      <c r="G6247">
        <f t="shared" si="292"/>
        <v>0</v>
      </c>
      <c r="H6247" s="8">
        <f t="shared" si="293"/>
        <v>0</v>
      </c>
    </row>
    <row r="6248" spans="1:8">
      <c r="A6248">
        <f>'Solar Profile'!A6250</f>
        <v>9</v>
      </c>
      <c r="B6248">
        <f>'Solar Profile'!B6250</f>
        <v>18</v>
      </c>
      <c r="C6248">
        <f>'Solar Profile'!C6250</f>
        <v>6</v>
      </c>
      <c r="D6248" s="8">
        <f>'Solar Profile'!E6250*$K$13</f>
        <v>0</v>
      </c>
      <c r="E6248" s="8">
        <f>'Load Profile'!D6249</f>
        <v>0.7759415760280659</v>
      </c>
      <c r="F6248" s="8">
        <f t="shared" si="291"/>
        <v>0.7759415760280659</v>
      </c>
      <c r="G6248">
        <f t="shared" si="292"/>
        <v>0</v>
      </c>
      <c r="H6248" s="8">
        <f t="shared" si="293"/>
        <v>0</v>
      </c>
    </row>
    <row r="6249" spans="1:8">
      <c r="A6249">
        <f>'Solar Profile'!A6251</f>
        <v>9</v>
      </c>
      <c r="B6249">
        <f>'Solar Profile'!B6251</f>
        <v>18</v>
      </c>
      <c r="C6249">
        <f>'Solar Profile'!C6251</f>
        <v>7</v>
      </c>
      <c r="D6249" s="8">
        <f>'Solar Profile'!E6251*$K$13</f>
        <v>0</v>
      </c>
      <c r="E6249" s="8">
        <f>'Load Profile'!D6250</f>
        <v>0.86468463120633199</v>
      </c>
      <c r="F6249" s="8">
        <f t="shared" si="291"/>
        <v>0.86468463120633199</v>
      </c>
      <c r="G6249">
        <f t="shared" si="292"/>
        <v>0</v>
      </c>
      <c r="H6249" s="8">
        <f t="shared" si="293"/>
        <v>0</v>
      </c>
    </row>
    <row r="6250" spans="1:8">
      <c r="A6250">
        <f>'Solar Profile'!A6252</f>
        <v>9</v>
      </c>
      <c r="B6250">
        <f>'Solar Profile'!B6252</f>
        <v>18</v>
      </c>
      <c r="C6250">
        <f>'Solar Profile'!C6252</f>
        <v>8</v>
      </c>
      <c r="D6250" s="8">
        <f>'Solar Profile'!E6252*$K$13</f>
        <v>1.110795</v>
      </c>
      <c r="E6250" s="8">
        <f>'Load Profile'!D6251</f>
        <v>1.0829377393252682</v>
      </c>
      <c r="F6250" s="8">
        <f t="shared" si="291"/>
        <v>-2.7857260674731821E-2</v>
      </c>
      <c r="G6250">
        <f t="shared" si="292"/>
        <v>-2.7857260674731821E-2</v>
      </c>
      <c r="H6250" s="8">
        <f t="shared" si="293"/>
        <v>1.0829377393252682</v>
      </c>
    </row>
    <row r="6251" spans="1:8">
      <c r="A6251">
        <f>'Solar Profile'!A6253</f>
        <v>9</v>
      </c>
      <c r="B6251">
        <f>'Solar Profile'!B6253</f>
        <v>18</v>
      </c>
      <c r="C6251">
        <f>'Solar Profile'!C6253</f>
        <v>9</v>
      </c>
      <c r="D6251" s="8">
        <f>'Solar Profile'!E6253*$K$13</f>
        <v>2.88252</v>
      </c>
      <c r="E6251" s="8">
        <f>'Load Profile'!D6252</f>
        <v>1.059526559795664</v>
      </c>
      <c r="F6251" s="8">
        <f t="shared" si="291"/>
        <v>-1.822993440204336</v>
      </c>
      <c r="G6251">
        <f t="shared" si="292"/>
        <v>-1.822993440204336</v>
      </c>
      <c r="H6251" s="8">
        <f t="shared" si="293"/>
        <v>1.059526559795664</v>
      </c>
    </row>
    <row r="6252" spans="1:8">
      <c r="A6252">
        <f>'Solar Profile'!A6254</f>
        <v>9</v>
      </c>
      <c r="B6252">
        <f>'Solar Profile'!B6254</f>
        <v>18</v>
      </c>
      <c r="C6252">
        <f>'Solar Profile'!C6254</f>
        <v>10</v>
      </c>
      <c r="D6252" s="8">
        <f>'Solar Profile'!E6254*$K$13</f>
        <v>4.4852100000000004</v>
      </c>
      <c r="E6252" s="8">
        <f>'Load Profile'!D6253</f>
        <v>1.2559566948142942</v>
      </c>
      <c r="F6252" s="8">
        <f t="shared" si="291"/>
        <v>-3.229253305185706</v>
      </c>
      <c r="G6252">
        <f t="shared" si="292"/>
        <v>-3.229253305185706</v>
      </c>
      <c r="H6252" s="8">
        <f t="shared" si="293"/>
        <v>1.2559566948142944</v>
      </c>
    </row>
    <row r="6253" spans="1:8">
      <c r="A6253">
        <f>'Solar Profile'!A6255</f>
        <v>9</v>
      </c>
      <c r="B6253">
        <f>'Solar Profile'!B6255</f>
        <v>18</v>
      </c>
      <c r="C6253">
        <f>'Solar Profile'!C6255</f>
        <v>11</v>
      </c>
      <c r="D6253" s="8">
        <f>'Solar Profile'!E6255*$K$13</f>
        <v>3.5250150000000002</v>
      </c>
      <c r="E6253" s="8">
        <f>'Load Profile'!D6254</f>
        <v>1.3515902748595738</v>
      </c>
      <c r="F6253" s="8">
        <f t="shared" si="291"/>
        <v>-2.1734247251404266</v>
      </c>
      <c r="G6253">
        <f t="shared" si="292"/>
        <v>-2.1734247251404266</v>
      </c>
      <c r="H6253" s="8">
        <f t="shared" si="293"/>
        <v>1.3515902748595736</v>
      </c>
    </row>
    <row r="6254" spans="1:8">
      <c r="A6254">
        <f>'Solar Profile'!A6256</f>
        <v>9</v>
      </c>
      <c r="B6254">
        <f>'Solar Profile'!B6256</f>
        <v>18</v>
      </c>
      <c r="C6254">
        <f>'Solar Profile'!C6256</f>
        <v>12</v>
      </c>
      <c r="D6254" s="8">
        <f>'Solar Profile'!E6256*$K$13</f>
        <v>6.4006674999999991</v>
      </c>
      <c r="E6254" s="8">
        <f>'Load Profile'!D6255</f>
        <v>1.5426593368733623</v>
      </c>
      <c r="F6254" s="8">
        <f t="shared" si="291"/>
        <v>-4.8580081631266365</v>
      </c>
      <c r="G6254">
        <f t="shared" si="292"/>
        <v>-4.8580081631266365</v>
      </c>
      <c r="H6254" s="8">
        <f t="shared" si="293"/>
        <v>1.5426593368733625</v>
      </c>
    </row>
    <row r="6255" spans="1:8">
      <c r="A6255">
        <f>'Solar Profile'!A6257</f>
        <v>9</v>
      </c>
      <c r="B6255">
        <f>'Solar Profile'!B6257</f>
        <v>18</v>
      </c>
      <c r="C6255">
        <f>'Solar Profile'!C6257</f>
        <v>13</v>
      </c>
      <c r="D6255" s="8">
        <f>'Solar Profile'!E6257*$K$13</f>
        <v>3.9610574999999999</v>
      </c>
      <c r="E6255" s="8">
        <f>'Load Profile'!D6256</f>
        <v>1.6676034129608805</v>
      </c>
      <c r="F6255" s="8">
        <f t="shared" si="291"/>
        <v>-2.2934540870391196</v>
      </c>
      <c r="G6255">
        <f t="shared" si="292"/>
        <v>-2.2934540870391196</v>
      </c>
      <c r="H6255" s="8">
        <f t="shared" si="293"/>
        <v>1.6676034129608803</v>
      </c>
    </row>
    <row r="6256" spans="1:8">
      <c r="A6256">
        <f>'Solar Profile'!A6258</f>
        <v>9</v>
      </c>
      <c r="B6256">
        <f>'Solar Profile'!B6258</f>
        <v>18</v>
      </c>
      <c r="C6256">
        <f>'Solar Profile'!C6258</f>
        <v>14</v>
      </c>
      <c r="D6256" s="8">
        <f>'Solar Profile'!E6258*$K$13</f>
        <v>4.2628374999999998</v>
      </c>
      <c r="E6256" s="8">
        <f>'Load Profile'!D6257</f>
        <v>1.7926074261264202</v>
      </c>
      <c r="F6256" s="8">
        <f t="shared" si="291"/>
        <v>-2.4702300738735796</v>
      </c>
      <c r="G6256">
        <f t="shared" si="292"/>
        <v>-2.4702300738735796</v>
      </c>
      <c r="H6256" s="8">
        <f t="shared" si="293"/>
        <v>1.7926074261264202</v>
      </c>
    </row>
    <row r="6257" spans="1:8">
      <c r="A6257">
        <f>'Solar Profile'!A6259</f>
        <v>9</v>
      </c>
      <c r="B6257">
        <f>'Solar Profile'!B6259</f>
        <v>18</v>
      </c>
      <c r="C6257">
        <f>'Solar Profile'!C6259</f>
        <v>15</v>
      </c>
      <c r="D6257" s="8">
        <f>'Solar Profile'!E6259*$K$13</f>
        <v>4.2217424999999995</v>
      </c>
      <c r="E6257" s="8">
        <f>'Load Profile'!D6258</f>
        <v>1.8338938105889524</v>
      </c>
      <c r="F6257" s="8">
        <f t="shared" si="291"/>
        <v>-2.3878486894110473</v>
      </c>
      <c r="G6257">
        <f t="shared" si="292"/>
        <v>-2.3878486894110473</v>
      </c>
      <c r="H6257" s="8">
        <f t="shared" si="293"/>
        <v>1.8338938105889522</v>
      </c>
    </row>
    <row r="6258" spans="1:8">
      <c r="A6258">
        <f>'Solar Profile'!A6260</f>
        <v>9</v>
      </c>
      <c r="B6258">
        <f>'Solar Profile'!B6260</f>
        <v>18</v>
      </c>
      <c r="C6258">
        <f>'Solar Profile'!C6260</f>
        <v>16</v>
      </c>
      <c r="D6258" s="8">
        <f>'Solar Profile'!E6260*$K$13</f>
        <v>4.1360925000000002</v>
      </c>
      <c r="E6258" s="8">
        <f>'Load Profile'!D6259</f>
        <v>1.9254487167853991</v>
      </c>
      <c r="F6258" s="8">
        <f t="shared" si="291"/>
        <v>-2.2106437832146009</v>
      </c>
      <c r="G6258">
        <f t="shared" si="292"/>
        <v>-2.2106437832146009</v>
      </c>
      <c r="H6258" s="8">
        <f t="shared" si="293"/>
        <v>1.9254487167853993</v>
      </c>
    </row>
    <row r="6259" spans="1:8">
      <c r="A6259">
        <f>'Solar Profile'!A6261</f>
        <v>9</v>
      </c>
      <c r="B6259">
        <f>'Solar Profile'!B6261</f>
        <v>18</v>
      </c>
      <c r="C6259">
        <f>'Solar Profile'!C6261</f>
        <v>17</v>
      </c>
      <c r="D6259" s="8">
        <f>'Solar Profile'!E6261*$K$13</f>
        <v>3.03288</v>
      </c>
      <c r="E6259" s="8">
        <f>'Load Profile'!D6260</f>
        <v>1.949228861328566</v>
      </c>
      <c r="F6259" s="8">
        <f t="shared" si="291"/>
        <v>-1.083651138671434</v>
      </c>
      <c r="G6259">
        <f t="shared" si="292"/>
        <v>-1.083651138671434</v>
      </c>
      <c r="H6259" s="8">
        <f t="shared" si="293"/>
        <v>1.949228861328566</v>
      </c>
    </row>
    <row r="6260" spans="1:8">
      <c r="A6260">
        <f>'Solar Profile'!A6262</f>
        <v>9</v>
      </c>
      <c r="B6260">
        <f>'Solar Profile'!B6262</f>
        <v>18</v>
      </c>
      <c r="C6260">
        <f>'Solar Profile'!C6262</f>
        <v>18</v>
      </c>
      <c r="D6260" s="8">
        <f>'Solar Profile'!E6262*$K$13</f>
        <v>1.2392300000000001</v>
      </c>
      <c r="E6260" s="8">
        <f>'Load Profile'!D6261</f>
        <v>1.8553105955107116</v>
      </c>
      <c r="F6260" s="8">
        <f t="shared" si="291"/>
        <v>0.61608059551071159</v>
      </c>
      <c r="G6260">
        <f t="shared" si="292"/>
        <v>0</v>
      </c>
      <c r="H6260" s="8">
        <f t="shared" si="293"/>
        <v>1.2392300000000001</v>
      </c>
    </row>
    <row r="6261" spans="1:8">
      <c r="A6261">
        <f>'Solar Profile'!A6263</f>
        <v>9</v>
      </c>
      <c r="B6261">
        <f>'Solar Profile'!B6263</f>
        <v>18</v>
      </c>
      <c r="C6261">
        <f>'Solar Profile'!C6263</f>
        <v>19</v>
      </c>
      <c r="D6261" s="8">
        <f>'Solar Profile'!E6263*$K$13</f>
        <v>2.911E-2</v>
      </c>
      <c r="E6261" s="8">
        <f>'Load Profile'!D6262</f>
        <v>1.7030513567539098</v>
      </c>
      <c r="F6261" s="8">
        <f t="shared" si="291"/>
        <v>1.6739413567539099</v>
      </c>
      <c r="G6261">
        <f t="shared" si="292"/>
        <v>0</v>
      </c>
      <c r="H6261" s="8">
        <f t="shared" si="293"/>
        <v>2.911E-2</v>
      </c>
    </row>
    <row r="6262" spans="1:8">
      <c r="A6262">
        <f>'Solar Profile'!A6264</f>
        <v>9</v>
      </c>
      <c r="B6262">
        <f>'Solar Profile'!B6264</f>
        <v>18</v>
      </c>
      <c r="C6262">
        <f>'Solar Profile'!C6264</f>
        <v>20</v>
      </c>
      <c r="D6262" s="8">
        <f>'Solar Profile'!E6264*$K$13</f>
        <v>0</v>
      </c>
      <c r="E6262" s="8">
        <f>'Load Profile'!D6263</f>
        <v>1.7064428404563778</v>
      </c>
      <c r="F6262" s="8">
        <f t="shared" si="291"/>
        <v>1.7064428404563778</v>
      </c>
      <c r="G6262">
        <f t="shared" si="292"/>
        <v>0</v>
      </c>
      <c r="H6262" s="8">
        <f t="shared" si="293"/>
        <v>0</v>
      </c>
    </row>
    <row r="6263" spans="1:8">
      <c r="A6263">
        <f>'Solar Profile'!A6265</f>
        <v>9</v>
      </c>
      <c r="B6263">
        <f>'Solar Profile'!B6265</f>
        <v>18</v>
      </c>
      <c r="C6263">
        <f>'Solar Profile'!C6265</f>
        <v>21</v>
      </c>
      <c r="D6263" s="8">
        <f>'Solar Profile'!E6265*$K$13</f>
        <v>0</v>
      </c>
      <c r="E6263" s="8">
        <f>'Load Profile'!D6264</f>
        <v>1.4265688678647432</v>
      </c>
      <c r="F6263" s="8">
        <f t="shared" si="291"/>
        <v>1.4265688678647432</v>
      </c>
      <c r="G6263">
        <f t="shared" si="292"/>
        <v>0</v>
      </c>
      <c r="H6263" s="8">
        <f t="shared" si="293"/>
        <v>0</v>
      </c>
    </row>
    <row r="6264" spans="1:8">
      <c r="A6264">
        <f>'Solar Profile'!A6266</f>
        <v>9</v>
      </c>
      <c r="B6264">
        <f>'Solar Profile'!B6266</f>
        <v>18</v>
      </c>
      <c r="C6264">
        <f>'Solar Profile'!C6266</f>
        <v>22</v>
      </c>
      <c r="D6264" s="8">
        <f>'Solar Profile'!E6266*$K$13</f>
        <v>0</v>
      </c>
      <c r="E6264" s="8">
        <f>'Load Profile'!D6265</f>
        <v>1.178868650399316</v>
      </c>
      <c r="F6264" s="8">
        <f t="shared" si="291"/>
        <v>1.178868650399316</v>
      </c>
      <c r="G6264">
        <f t="shared" si="292"/>
        <v>0</v>
      </c>
      <c r="H6264" s="8">
        <f t="shared" si="293"/>
        <v>0</v>
      </c>
    </row>
    <row r="6265" spans="1:8">
      <c r="A6265">
        <f>'Solar Profile'!A6267</f>
        <v>9</v>
      </c>
      <c r="B6265">
        <f>'Solar Profile'!B6267</f>
        <v>18</v>
      </c>
      <c r="C6265">
        <f>'Solar Profile'!C6267</f>
        <v>23</v>
      </c>
      <c r="D6265" s="8">
        <f>'Solar Profile'!E6267*$K$13</f>
        <v>0</v>
      </c>
      <c r="E6265" s="8">
        <f>'Load Profile'!D6266</f>
        <v>1.025530160987125</v>
      </c>
      <c r="F6265" s="8">
        <f t="shared" si="291"/>
        <v>1.025530160987125</v>
      </c>
      <c r="G6265">
        <f t="shared" si="292"/>
        <v>0</v>
      </c>
      <c r="H6265" s="8">
        <f t="shared" si="293"/>
        <v>0</v>
      </c>
    </row>
    <row r="6266" spans="1:8">
      <c r="A6266">
        <f>'Solar Profile'!A6268</f>
        <v>9</v>
      </c>
      <c r="B6266">
        <f>'Solar Profile'!B6268</f>
        <v>19</v>
      </c>
      <c r="C6266">
        <f>'Solar Profile'!C6268</f>
        <v>0</v>
      </c>
      <c r="D6266" s="8">
        <f>'Solar Profile'!E6268*$K$13</f>
        <v>0</v>
      </c>
      <c r="E6266" s="8">
        <f>'Load Profile'!D6267</f>
        <v>0.85801786090901933</v>
      </c>
      <c r="F6266" s="8">
        <f t="shared" si="291"/>
        <v>0.85801786090901933</v>
      </c>
      <c r="G6266">
        <f t="shared" si="292"/>
        <v>0</v>
      </c>
      <c r="H6266" s="8">
        <f t="shared" si="293"/>
        <v>0</v>
      </c>
    </row>
    <row r="6267" spans="1:8">
      <c r="A6267">
        <f>'Solar Profile'!A6269</f>
        <v>9</v>
      </c>
      <c r="B6267">
        <f>'Solar Profile'!B6269</f>
        <v>19</v>
      </c>
      <c r="C6267">
        <f>'Solar Profile'!C6269</f>
        <v>1</v>
      </c>
      <c r="D6267" s="8">
        <f>'Solar Profile'!E6269*$K$13</f>
        <v>0</v>
      </c>
      <c r="E6267" s="8">
        <f>'Load Profile'!D6268</f>
        <v>0.77079453623460803</v>
      </c>
      <c r="F6267" s="8">
        <f t="shared" si="291"/>
        <v>0.77079453623460803</v>
      </c>
      <c r="G6267">
        <f t="shared" si="292"/>
        <v>0</v>
      </c>
      <c r="H6267" s="8">
        <f t="shared" si="293"/>
        <v>0</v>
      </c>
    </row>
    <row r="6268" spans="1:8">
      <c r="A6268">
        <f>'Solar Profile'!A6270</f>
        <v>9</v>
      </c>
      <c r="B6268">
        <f>'Solar Profile'!B6270</f>
        <v>19</v>
      </c>
      <c r="C6268">
        <f>'Solar Profile'!C6270</f>
        <v>2</v>
      </c>
      <c r="D6268" s="8">
        <f>'Solar Profile'!E6270*$K$13</f>
        <v>0</v>
      </c>
      <c r="E6268" s="8">
        <f>'Load Profile'!D6269</f>
        <v>0.69052203893234798</v>
      </c>
      <c r="F6268" s="8">
        <f t="shared" si="291"/>
        <v>0.69052203893234798</v>
      </c>
      <c r="G6268">
        <f t="shared" si="292"/>
        <v>0</v>
      </c>
      <c r="H6268" s="8">
        <f t="shared" si="293"/>
        <v>0</v>
      </c>
    </row>
    <row r="6269" spans="1:8">
      <c r="A6269">
        <f>'Solar Profile'!A6271</f>
        <v>9</v>
      </c>
      <c r="B6269">
        <f>'Solar Profile'!B6271</f>
        <v>19</v>
      </c>
      <c r="C6269">
        <f>'Solar Profile'!C6271</f>
        <v>3</v>
      </c>
      <c r="D6269" s="8">
        <f>'Solar Profile'!E6271*$K$13</f>
        <v>0</v>
      </c>
      <c r="E6269" s="8">
        <f>'Load Profile'!D6270</f>
        <v>0.70082753806573839</v>
      </c>
      <c r="F6269" s="8">
        <f t="shared" si="291"/>
        <v>0.70082753806573839</v>
      </c>
      <c r="G6269">
        <f t="shared" si="292"/>
        <v>0</v>
      </c>
      <c r="H6269" s="8">
        <f t="shared" si="293"/>
        <v>0</v>
      </c>
    </row>
    <row r="6270" spans="1:8">
      <c r="A6270">
        <f>'Solar Profile'!A6272</f>
        <v>9</v>
      </c>
      <c r="B6270">
        <f>'Solar Profile'!B6272</f>
        <v>19</v>
      </c>
      <c r="C6270">
        <f>'Solar Profile'!C6272</f>
        <v>4</v>
      </c>
      <c r="D6270" s="8">
        <f>'Solar Profile'!E6272*$K$13</f>
        <v>0</v>
      </c>
      <c r="E6270" s="8">
        <f>'Load Profile'!D6271</f>
        <v>0.66824017015018866</v>
      </c>
      <c r="F6270" s="8">
        <f t="shared" si="291"/>
        <v>0.66824017015018866</v>
      </c>
      <c r="G6270">
        <f t="shared" si="292"/>
        <v>0</v>
      </c>
      <c r="H6270" s="8">
        <f t="shared" si="293"/>
        <v>0</v>
      </c>
    </row>
    <row r="6271" spans="1:8">
      <c r="A6271">
        <f>'Solar Profile'!A6273</f>
        <v>9</v>
      </c>
      <c r="B6271">
        <f>'Solar Profile'!B6273</f>
        <v>19</v>
      </c>
      <c r="C6271">
        <f>'Solar Profile'!C6273</f>
        <v>5</v>
      </c>
      <c r="D6271" s="8">
        <f>'Solar Profile'!E6273*$K$13</f>
        <v>0</v>
      </c>
      <c r="E6271" s="8">
        <f>'Load Profile'!D6272</f>
        <v>0.66570010500508892</v>
      </c>
      <c r="F6271" s="8">
        <f t="shared" si="291"/>
        <v>0.66570010500508892</v>
      </c>
      <c r="G6271">
        <f t="shared" si="292"/>
        <v>0</v>
      </c>
      <c r="H6271" s="8">
        <f t="shared" si="293"/>
        <v>0</v>
      </c>
    </row>
    <row r="6272" spans="1:8">
      <c r="A6272">
        <f>'Solar Profile'!A6274</f>
        <v>9</v>
      </c>
      <c r="B6272">
        <f>'Solar Profile'!B6274</f>
        <v>19</v>
      </c>
      <c r="C6272">
        <f>'Solar Profile'!C6274</f>
        <v>6</v>
      </c>
      <c r="D6272" s="8">
        <f>'Solar Profile'!E6274*$K$13</f>
        <v>0</v>
      </c>
      <c r="E6272" s="8">
        <f>'Load Profile'!D6273</f>
        <v>0.72947031132778639</v>
      </c>
      <c r="F6272" s="8">
        <f t="shared" si="291"/>
        <v>0.72947031132778639</v>
      </c>
      <c r="G6272">
        <f t="shared" si="292"/>
        <v>0</v>
      </c>
      <c r="H6272" s="8">
        <f t="shared" si="293"/>
        <v>0</v>
      </c>
    </row>
    <row r="6273" spans="1:8">
      <c r="A6273">
        <f>'Solar Profile'!A6275</f>
        <v>9</v>
      </c>
      <c r="B6273">
        <f>'Solar Profile'!B6275</f>
        <v>19</v>
      </c>
      <c r="C6273">
        <f>'Solar Profile'!C6275</f>
        <v>7</v>
      </c>
      <c r="D6273" s="8">
        <f>'Solar Profile'!E6275*$K$13</f>
        <v>0</v>
      </c>
      <c r="E6273" s="8">
        <f>'Load Profile'!D6274</f>
        <v>0.80489717408195216</v>
      </c>
      <c r="F6273" s="8">
        <f t="shared" si="291"/>
        <v>0.80489717408195216</v>
      </c>
      <c r="G6273">
        <f t="shared" si="292"/>
        <v>0</v>
      </c>
      <c r="H6273" s="8">
        <f t="shared" si="293"/>
        <v>0</v>
      </c>
    </row>
    <row r="6274" spans="1:8">
      <c r="A6274">
        <f>'Solar Profile'!A6276</f>
        <v>9</v>
      </c>
      <c r="B6274">
        <f>'Solar Profile'!B6276</f>
        <v>19</v>
      </c>
      <c r="C6274">
        <f>'Solar Profile'!C6276</f>
        <v>8</v>
      </c>
      <c r="D6274" s="8">
        <f>'Solar Profile'!E6276*$K$13</f>
        <v>1.0406925</v>
      </c>
      <c r="E6274" s="8">
        <f>'Load Profile'!D6275</f>
        <v>0.99535594393932836</v>
      </c>
      <c r="F6274" s="8">
        <f t="shared" si="291"/>
        <v>-4.5336556060671662E-2</v>
      </c>
      <c r="G6274">
        <f t="shared" si="292"/>
        <v>-4.5336556060671662E-2</v>
      </c>
      <c r="H6274" s="8">
        <f t="shared" si="293"/>
        <v>0.99535594393932836</v>
      </c>
    </row>
    <row r="6275" spans="1:8">
      <c r="A6275">
        <f>'Solar Profile'!A6277</f>
        <v>9</v>
      </c>
      <c r="B6275">
        <f>'Solar Profile'!B6277</f>
        <v>19</v>
      </c>
      <c r="C6275">
        <f>'Solar Profile'!C6277</f>
        <v>9</v>
      </c>
      <c r="D6275" s="8">
        <f>'Solar Profile'!E6277*$K$13</f>
        <v>2.85582</v>
      </c>
      <c r="E6275" s="8">
        <f>'Load Profile'!D6276</f>
        <v>0.97953678527671573</v>
      </c>
      <c r="F6275" s="8">
        <f t="shared" ref="F6275:F6338" si="294">E6275-D6275</f>
        <v>-1.8762832147232844</v>
      </c>
      <c r="G6275">
        <f t="shared" ref="G6275:G6338" si="295">IF(F6275&lt;0,F6275,0)</f>
        <v>-1.8762832147232844</v>
      </c>
      <c r="H6275" s="8">
        <f t="shared" ref="H6275:H6338" si="296">D6275+G6275</f>
        <v>0.97953678527671562</v>
      </c>
    </row>
    <row r="6276" spans="1:8">
      <c r="A6276">
        <f>'Solar Profile'!A6278</f>
        <v>9</v>
      </c>
      <c r="B6276">
        <f>'Solar Profile'!B6278</f>
        <v>19</v>
      </c>
      <c r="C6276">
        <f>'Solar Profile'!C6278</f>
        <v>10</v>
      </c>
      <c r="D6276" s="8">
        <f>'Solar Profile'!E6278*$K$13</f>
        <v>4.4539499999999999</v>
      </c>
      <c r="E6276" s="8">
        <f>'Load Profile'!D6277</f>
        <v>1.1858778782025055</v>
      </c>
      <c r="F6276" s="8">
        <f t="shared" si="294"/>
        <v>-3.2680721217974944</v>
      </c>
      <c r="G6276">
        <f t="shared" si="295"/>
        <v>-3.2680721217974944</v>
      </c>
      <c r="H6276" s="8">
        <f t="shared" si="296"/>
        <v>1.1858778782025055</v>
      </c>
    </row>
    <row r="6277" spans="1:8">
      <c r="A6277">
        <f>'Solar Profile'!A6279</f>
        <v>9</v>
      </c>
      <c r="B6277">
        <f>'Solar Profile'!B6279</f>
        <v>19</v>
      </c>
      <c r="C6277">
        <f>'Solar Profile'!C6279</f>
        <v>11</v>
      </c>
      <c r="D6277" s="8">
        <f>'Solar Profile'!E6279*$K$13</f>
        <v>4.0419774999999998</v>
      </c>
      <c r="E6277" s="8">
        <f>'Load Profile'!D6278</f>
        <v>1.360217688075388</v>
      </c>
      <c r="F6277" s="8">
        <f t="shared" si="294"/>
        <v>-2.6817598119246115</v>
      </c>
      <c r="G6277">
        <f t="shared" si="295"/>
        <v>-2.6817598119246115</v>
      </c>
      <c r="H6277" s="8">
        <f t="shared" si="296"/>
        <v>1.3602176880753882</v>
      </c>
    </row>
    <row r="6278" spans="1:8">
      <c r="A6278">
        <f>'Solar Profile'!A6280</f>
        <v>9</v>
      </c>
      <c r="B6278">
        <f>'Solar Profile'!B6280</f>
        <v>19</v>
      </c>
      <c r="C6278">
        <f>'Solar Profile'!C6280</f>
        <v>12</v>
      </c>
      <c r="D6278" s="8">
        <f>'Solar Profile'!E6280*$K$13</f>
        <v>3.2458674999999997</v>
      </c>
      <c r="E6278" s="8">
        <f>'Load Profile'!D6279</f>
        <v>1.5515987467920858</v>
      </c>
      <c r="F6278" s="8">
        <f t="shared" si="294"/>
        <v>-1.6942687532079139</v>
      </c>
      <c r="G6278">
        <f t="shared" si="295"/>
        <v>-1.6942687532079139</v>
      </c>
      <c r="H6278" s="8">
        <f t="shared" si="296"/>
        <v>1.5515987467920858</v>
      </c>
    </row>
    <row r="6279" spans="1:8">
      <c r="A6279">
        <f>'Solar Profile'!A6281</f>
        <v>9</v>
      </c>
      <c r="B6279">
        <f>'Solar Profile'!B6281</f>
        <v>19</v>
      </c>
      <c r="C6279">
        <f>'Solar Profile'!C6281</f>
        <v>13</v>
      </c>
      <c r="D6279" s="8">
        <f>'Solar Profile'!E6281*$K$13</f>
        <v>2.8634899999999996</v>
      </c>
      <c r="E6279" s="8">
        <f>'Load Profile'!D6280</f>
        <v>1.7461522038829274</v>
      </c>
      <c r="F6279" s="8">
        <f t="shared" si="294"/>
        <v>-1.1173377961170723</v>
      </c>
      <c r="G6279">
        <f t="shared" si="295"/>
        <v>-1.1173377961170723</v>
      </c>
      <c r="H6279" s="8">
        <f t="shared" si="296"/>
        <v>1.7461522038829274</v>
      </c>
    </row>
    <row r="6280" spans="1:8">
      <c r="A6280">
        <f>'Solar Profile'!A6282</f>
        <v>9</v>
      </c>
      <c r="B6280">
        <f>'Solar Profile'!B6282</f>
        <v>19</v>
      </c>
      <c r="C6280">
        <f>'Solar Profile'!C6282</f>
        <v>14</v>
      </c>
      <c r="D6280" s="8">
        <f>'Solar Profile'!E6282*$K$13</f>
        <v>5.2099625000000005</v>
      </c>
      <c r="E6280" s="8">
        <f>'Load Profile'!D6281</f>
        <v>1.8055185474053346</v>
      </c>
      <c r="F6280" s="8">
        <f t="shared" si="294"/>
        <v>-3.4044439525946659</v>
      </c>
      <c r="G6280">
        <f t="shared" si="295"/>
        <v>-3.4044439525946659</v>
      </c>
      <c r="H6280" s="8">
        <f t="shared" si="296"/>
        <v>1.8055185474053346</v>
      </c>
    </row>
    <row r="6281" spans="1:8">
      <c r="A6281">
        <f>'Solar Profile'!A6283</f>
        <v>9</v>
      </c>
      <c r="B6281">
        <f>'Solar Profile'!B6283</f>
        <v>19</v>
      </c>
      <c r="C6281">
        <f>'Solar Profile'!C6283</f>
        <v>15</v>
      </c>
      <c r="D6281" s="8">
        <f>'Solar Profile'!E6283*$K$13</f>
        <v>5.2523374999999994</v>
      </c>
      <c r="E6281" s="8">
        <f>'Load Profile'!D6282</f>
        <v>1.85648628788463</v>
      </c>
      <c r="F6281" s="8">
        <f t="shared" si="294"/>
        <v>-3.3958512121153692</v>
      </c>
      <c r="G6281">
        <f t="shared" si="295"/>
        <v>-3.3958512121153692</v>
      </c>
      <c r="H6281" s="8">
        <f t="shared" si="296"/>
        <v>1.8564862878846302</v>
      </c>
    </row>
    <row r="6282" spans="1:8">
      <c r="A6282">
        <f>'Solar Profile'!A6284</f>
        <v>9</v>
      </c>
      <c r="B6282">
        <f>'Solar Profile'!B6284</f>
        <v>19</v>
      </c>
      <c r="C6282">
        <f>'Solar Profile'!C6284</f>
        <v>16</v>
      </c>
      <c r="D6282" s="8">
        <f>'Solar Profile'!E6284*$K$13</f>
        <v>2.8068824999999995</v>
      </c>
      <c r="E6282" s="8">
        <f>'Load Profile'!D6283</f>
        <v>1.8885558614229276</v>
      </c>
      <c r="F6282" s="8">
        <f t="shared" si="294"/>
        <v>-0.91832663857707186</v>
      </c>
      <c r="G6282">
        <f t="shared" si="295"/>
        <v>-0.91832663857707186</v>
      </c>
      <c r="H6282" s="8">
        <f t="shared" si="296"/>
        <v>1.8885558614229276</v>
      </c>
    </row>
    <row r="6283" spans="1:8">
      <c r="A6283">
        <f>'Solar Profile'!A6285</f>
        <v>9</v>
      </c>
      <c r="B6283">
        <f>'Solar Profile'!B6285</f>
        <v>19</v>
      </c>
      <c r="C6283">
        <f>'Solar Profile'!C6285</f>
        <v>17</v>
      </c>
      <c r="D6283" s="8">
        <f>'Solar Profile'!E6285*$K$13</f>
        <v>2.648765</v>
      </c>
      <c r="E6283" s="8">
        <f>'Load Profile'!D6284</f>
        <v>1.8893059154652276</v>
      </c>
      <c r="F6283" s="8">
        <f t="shared" si="294"/>
        <v>-0.7594590845347724</v>
      </c>
      <c r="G6283">
        <f t="shared" si="295"/>
        <v>-0.7594590845347724</v>
      </c>
      <c r="H6283" s="8">
        <f t="shared" si="296"/>
        <v>1.8893059154652276</v>
      </c>
    </row>
    <row r="6284" spans="1:8">
      <c r="A6284">
        <f>'Solar Profile'!A6286</f>
        <v>9</v>
      </c>
      <c r="B6284">
        <f>'Solar Profile'!B6286</f>
        <v>19</v>
      </c>
      <c r="C6284">
        <f>'Solar Profile'!C6286</f>
        <v>18</v>
      </c>
      <c r="D6284" s="8">
        <f>'Solar Profile'!E6286*$K$13</f>
        <v>1.0901999999999998</v>
      </c>
      <c r="E6284" s="8">
        <f>'Load Profile'!D6285</f>
        <v>1.8726405578268805</v>
      </c>
      <c r="F6284" s="8">
        <f t="shared" si="294"/>
        <v>0.78244055782688071</v>
      </c>
      <c r="G6284">
        <f t="shared" si="295"/>
        <v>0</v>
      </c>
      <c r="H6284" s="8">
        <f t="shared" si="296"/>
        <v>1.0901999999999998</v>
      </c>
    </row>
    <row r="6285" spans="1:8">
      <c r="A6285">
        <f>'Solar Profile'!A6287</f>
        <v>9</v>
      </c>
      <c r="B6285">
        <f>'Solar Profile'!B6287</f>
        <v>19</v>
      </c>
      <c r="C6285">
        <f>'Solar Profile'!C6287</f>
        <v>19</v>
      </c>
      <c r="D6285" s="8">
        <f>'Solar Profile'!E6287*$K$13</f>
        <v>5.4000000000000003E-3</v>
      </c>
      <c r="E6285" s="8">
        <f>'Load Profile'!D6286</f>
        <v>1.7724802470764951</v>
      </c>
      <c r="F6285" s="8">
        <f t="shared" si="294"/>
        <v>1.767080247076495</v>
      </c>
      <c r="G6285">
        <f t="shared" si="295"/>
        <v>0</v>
      </c>
      <c r="H6285" s="8">
        <f t="shared" si="296"/>
        <v>5.4000000000000003E-3</v>
      </c>
    </row>
    <row r="6286" spans="1:8">
      <c r="A6286">
        <f>'Solar Profile'!A6288</f>
        <v>9</v>
      </c>
      <c r="B6286">
        <f>'Solar Profile'!B6288</f>
        <v>19</v>
      </c>
      <c r="C6286">
        <f>'Solar Profile'!C6288</f>
        <v>20</v>
      </c>
      <c r="D6286" s="8">
        <f>'Solar Profile'!E6288*$K$13</f>
        <v>0</v>
      </c>
      <c r="E6286" s="8">
        <f>'Load Profile'!D6287</f>
        <v>1.7654653549432118</v>
      </c>
      <c r="F6286" s="8">
        <f t="shared" si="294"/>
        <v>1.7654653549432118</v>
      </c>
      <c r="G6286">
        <f t="shared" si="295"/>
        <v>0</v>
      </c>
      <c r="H6286" s="8">
        <f t="shared" si="296"/>
        <v>0</v>
      </c>
    </row>
    <row r="6287" spans="1:8">
      <c r="A6287">
        <f>'Solar Profile'!A6289</f>
        <v>9</v>
      </c>
      <c r="B6287">
        <f>'Solar Profile'!B6289</f>
        <v>19</v>
      </c>
      <c r="C6287">
        <f>'Solar Profile'!C6289</f>
        <v>21</v>
      </c>
      <c r="D6287" s="8">
        <f>'Solar Profile'!E6289*$K$13</f>
        <v>0</v>
      </c>
      <c r="E6287" s="8">
        <f>'Load Profile'!D6288</f>
        <v>1.5366715806265296</v>
      </c>
      <c r="F6287" s="8">
        <f t="shared" si="294"/>
        <v>1.5366715806265296</v>
      </c>
      <c r="G6287">
        <f t="shared" si="295"/>
        <v>0</v>
      </c>
      <c r="H6287" s="8">
        <f t="shared" si="296"/>
        <v>0</v>
      </c>
    </row>
    <row r="6288" spans="1:8">
      <c r="A6288">
        <f>'Solar Profile'!A6290</f>
        <v>9</v>
      </c>
      <c r="B6288">
        <f>'Solar Profile'!B6290</f>
        <v>19</v>
      </c>
      <c r="C6288">
        <f>'Solar Profile'!C6290</f>
        <v>22</v>
      </c>
      <c r="D6288" s="8">
        <f>'Solar Profile'!E6290*$K$13</f>
        <v>0</v>
      </c>
      <c r="E6288" s="8">
        <f>'Load Profile'!D6289</f>
        <v>1.2997863089175294</v>
      </c>
      <c r="F6288" s="8">
        <f t="shared" si="294"/>
        <v>1.2997863089175294</v>
      </c>
      <c r="G6288">
        <f t="shared" si="295"/>
        <v>0</v>
      </c>
      <c r="H6288" s="8">
        <f t="shared" si="296"/>
        <v>0</v>
      </c>
    </row>
    <row r="6289" spans="1:8">
      <c r="A6289">
        <f>'Solar Profile'!A6291</f>
        <v>9</v>
      </c>
      <c r="B6289">
        <f>'Solar Profile'!B6291</f>
        <v>19</v>
      </c>
      <c r="C6289">
        <f>'Solar Profile'!C6291</f>
        <v>23</v>
      </c>
      <c r="D6289" s="8">
        <f>'Solar Profile'!E6291*$K$13</f>
        <v>0</v>
      </c>
      <c r="E6289" s="8">
        <f>'Load Profile'!D6290</f>
        <v>1.1361894535059074</v>
      </c>
      <c r="F6289" s="8">
        <f t="shared" si="294"/>
        <v>1.1361894535059074</v>
      </c>
      <c r="G6289">
        <f t="shared" si="295"/>
        <v>0</v>
      </c>
      <c r="H6289" s="8">
        <f t="shared" si="296"/>
        <v>0</v>
      </c>
    </row>
    <row r="6290" spans="1:8">
      <c r="A6290">
        <f>'Solar Profile'!A6292</f>
        <v>9</v>
      </c>
      <c r="B6290">
        <f>'Solar Profile'!B6292</f>
        <v>20</v>
      </c>
      <c r="C6290">
        <f>'Solar Profile'!C6292</f>
        <v>0</v>
      </c>
      <c r="D6290" s="8">
        <f>'Solar Profile'!E6292*$K$13</f>
        <v>0</v>
      </c>
      <c r="E6290" s="8">
        <f>'Load Profile'!D6291</f>
        <v>1.0222067233480563</v>
      </c>
      <c r="F6290" s="8">
        <f t="shared" si="294"/>
        <v>1.0222067233480563</v>
      </c>
      <c r="G6290">
        <f t="shared" si="295"/>
        <v>0</v>
      </c>
      <c r="H6290" s="8">
        <f t="shared" si="296"/>
        <v>0</v>
      </c>
    </row>
    <row r="6291" spans="1:8">
      <c r="A6291">
        <f>'Solar Profile'!A6293</f>
        <v>9</v>
      </c>
      <c r="B6291">
        <f>'Solar Profile'!B6293</f>
        <v>20</v>
      </c>
      <c r="C6291">
        <f>'Solar Profile'!C6293</f>
        <v>1</v>
      </c>
      <c r="D6291" s="8">
        <f>'Solar Profile'!E6293*$K$13</f>
        <v>0</v>
      </c>
      <c r="E6291" s="8">
        <f>'Load Profile'!D6292</f>
        <v>0.90814953746076743</v>
      </c>
      <c r="F6291" s="8">
        <f t="shared" si="294"/>
        <v>0.90814953746076743</v>
      </c>
      <c r="G6291">
        <f t="shared" si="295"/>
        <v>0</v>
      </c>
      <c r="H6291" s="8">
        <f t="shared" si="296"/>
        <v>0</v>
      </c>
    </row>
    <row r="6292" spans="1:8">
      <c r="A6292">
        <f>'Solar Profile'!A6294</f>
        <v>9</v>
      </c>
      <c r="B6292">
        <f>'Solar Profile'!B6294</f>
        <v>20</v>
      </c>
      <c r="C6292">
        <f>'Solar Profile'!C6294</f>
        <v>2</v>
      </c>
      <c r="D6292" s="8">
        <f>'Solar Profile'!E6294*$K$13</f>
        <v>0</v>
      </c>
      <c r="E6292" s="8">
        <f>'Load Profile'!D6293</f>
        <v>0.81745451755550025</v>
      </c>
      <c r="F6292" s="8">
        <f t="shared" si="294"/>
        <v>0.81745451755550025</v>
      </c>
      <c r="G6292">
        <f t="shared" si="295"/>
        <v>0</v>
      </c>
      <c r="H6292" s="8">
        <f t="shared" si="296"/>
        <v>0</v>
      </c>
    </row>
    <row r="6293" spans="1:8">
      <c r="A6293">
        <f>'Solar Profile'!A6295</f>
        <v>9</v>
      </c>
      <c r="B6293">
        <f>'Solar Profile'!B6295</f>
        <v>20</v>
      </c>
      <c r="C6293">
        <f>'Solar Profile'!C6295</f>
        <v>3</v>
      </c>
      <c r="D6293" s="8">
        <f>'Solar Profile'!E6295*$K$13</f>
        <v>0</v>
      </c>
      <c r="E6293" s="8">
        <f>'Load Profile'!D6294</f>
        <v>0.73296628705347178</v>
      </c>
      <c r="F6293" s="8">
        <f t="shared" si="294"/>
        <v>0.73296628705347178</v>
      </c>
      <c r="G6293">
        <f t="shared" si="295"/>
        <v>0</v>
      </c>
      <c r="H6293" s="8">
        <f t="shared" si="296"/>
        <v>0</v>
      </c>
    </row>
    <row r="6294" spans="1:8">
      <c r="A6294">
        <f>'Solar Profile'!A6296</f>
        <v>9</v>
      </c>
      <c r="B6294">
        <f>'Solar Profile'!B6296</f>
        <v>20</v>
      </c>
      <c r="C6294">
        <f>'Solar Profile'!C6296</f>
        <v>4</v>
      </c>
      <c r="D6294" s="8">
        <f>'Solar Profile'!E6296*$K$13</f>
        <v>0</v>
      </c>
      <c r="E6294" s="8">
        <f>'Load Profile'!D6295</f>
        <v>0.73457078122735131</v>
      </c>
      <c r="F6294" s="8">
        <f t="shared" si="294"/>
        <v>0.73457078122735131</v>
      </c>
      <c r="G6294">
        <f t="shared" si="295"/>
        <v>0</v>
      </c>
      <c r="H6294" s="8">
        <f t="shared" si="296"/>
        <v>0</v>
      </c>
    </row>
    <row r="6295" spans="1:8">
      <c r="A6295">
        <f>'Solar Profile'!A6297</f>
        <v>9</v>
      </c>
      <c r="B6295">
        <f>'Solar Profile'!B6297</f>
        <v>20</v>
      </c>
      <c r="C6295">
        <f>'Solar Profile'!C6297</f>
        <v>5</v>
      </c>
      <c r="D6295" s="8">
        <f>'Solar Profile'!E6297*$K$13</f>
        <v>0</v>
      </c>
      <c r="E6295" s="8">
        <f>'Load Profile'!D6296</f>
        <v>0.85204010395775143</v>
      </c>
      <c r="F6295" s="8">
        <f t="shared" si="294"/>
        <v>0.85204010395775143</v>
      </c>
      <c r="G6295">
        <f t="shared" si="295"/>
        <v>0</v>
      </c>
      <c r="H6295" s="8">
        <f t="shared" si="296"/>
        <v>0</v>
      </c>
    </row>
    <row r="6296" spans="1:8">
      <c r="A6296">
        <f>'Solar Profile'!A6298</f>
        <v>9</v>
      </c>
      <c r="B6296">
        <f>'Solar Profile'!B6298</f>
        <v>20</v>
      </c>
      <c r="C6296">
        <f>'Solar Profile'!C6298</f>
        <v>6</v>
      </c>
      <c r="D6296" s="8">
        <f>'Solar Profile'!E6298*$K$13</f>
        <v>0</v>
      </c>
      <c r="E6296" s="8">
        <f>'Load Profile'!D6297</f>
        <v>0.99929932394927246</v>
      </c>
      <c r="F6296" s="8">
        <f t="shared" si="294"/>
        <v>0.99929932394927246</v>
      </c>
      <c r="G6296">
        <f t="shared" si="295"/>
        <v>0</v>
      </c>
      <c r="H6296" s="8">
        <f t="shared" si="296"/>
        <v>0</v>
      </c>
    </row>
    <row r="6297" spans="1:8">
      <c r="A6297">
        <f>'Solar Profile'!A6299</f>
        <v>9</v>
      </c>
      <c r="B6297">
        <f>'Solar Profile'!B6299</f>
        <v>20</v>
      </c>
      <c r="C6297">
        <f>'Solar Profile'!C6299</f>
        <v>7</v>
      </c>
      <c r="D6297" s="8">
        <f>'Solar Profile'!E6299*$K$13</f>
        <v>0</v>
      </c>
      <c r="E6297" s="8">
        <f>'Load Profile'!D6298</f>
        <v>0.94886809035746811</v>
      </c>
      <c r="F6297" s="8">
        <f t="shared" si="294"/>
        <v>0.94886809035746811</v>
      </c>
      <c r="G6297">
        <f t="shared" si="295"/>
        <v>0</v>
      </c>
      <c r="H6297" s="8">
        <f t="shared" si="296"/>
        <v>0</v>
      </c>
    </row>
    <row r="6298" spans="1:8">
      <c r="A6298">
        <f>'Solar Profile'!A6300</f>
        <v>9</v>
      </c>
      <c r="B6298">
        <f>'Solar Profile'!B6300</f>
        <v>20</v>
      </c>
      <c r="C6298">
        <f>'Solar Profile'!C6300</f>
        <v>8</v>
      </c>
      <c r="D6298" s="8">
        <f>'Solar Profile'!E6300*$K$13</f>
        <v>1.1366700000000001</v>
      </c>
      <c r="E6298" s="8">
        <f>'Load Profile'!D6299</f>
        <v>1.0444270424498694</v>
      </c>
      <c r="F6298" s="8">
        <f t="shared" si="294"/>
        <v>-9.2242957550130678E-2</v>
      </c>
      <c r="G6298">
        <f t="shared" si="295"/>
        <v>-9.2242957550130678E-2</v>
      </c>
      <c r="H6298" s="8">
        <f t="shared" si="296"/>
        <v>1.0444270424498694</v>
      </c>
    </row>
    <row r="6299" spans="1:8">
      <c r="A6299">
        <f>'Solar Profile'!A6301</f>
        <v>9</v>
      </c>
      <c r="B6299">
        <f>'Solar Profile'!B6301</f>
        <v>20</v>
      </c>
      <c r="C6299">
        <f>'Solar Profile'!C6301</f>
        <v>9</v>
      </c>
      <c r="D6299" s="8">
        <f>'Solar Profile'!E6301*$K$13</f>
        <v>2.9457550000000001</v>
      </c>
      <c r="E6299" s="8">
        <f>'Load Profile'!D6300</f>
        <v>1.1191081130337786</v>
      </c>
      <c r="F6299" s="8">
        <f t="shared" si="294"/>
        <v>-1.8266468869662216</v>
      </c>
      <c r="G6299">
        <f t="shared" si="295"/>
        <v>-1.8266468869662216</v>
      </c>
      <c r="H6299" s="8">
        <f t="shared" si="296"/>
        <v>1.1191081130337786</v>
      </c>
    </row>
    <row r="6300" spans="1:8">
      <c r="A6300">
        <f>'Solar Profile'!A6302</f>
        <v>9</v>
      </c>
      <c r="B6300">
        <f>'Solar Profile'!B6302</f>
        <v>20</v>
      </c>
      <c r="C6300">
        <f>'Solar Profile'!C6302</f>
        <v>10</v>
      </c>
      <c r="D6300" s="8">
        <f>'Solar Profile'!E6302*$K$13</f>
        <v>4.5261750000000003</v>
      </c>
      <c r="E6300" s="8">
        <f>'Load Profile'!D6301</f>
        <v>1.1205226820721246</v>
      </c>
      <c r="F6300" s="8">
        <f t="shared" si="294"/>
        <v>-3.4056523179278759</v>
      </c>
      <c r="G6300">
        <f t="shared" si="295"/>
        <v>-3.4056523179278759</v>
      </c>
      <c r="H6300" s="8">
        <f t="shared" si="296"/>
        <v>1.1205226820721244</v>
      </c>
    </row>
    <row r="6301" spans="1:8">
      <c r="A6301">
        <f>'Solar Profile'!A6303</f>
        <v>9</v>
      </c>
      <c r="B6301">
        <f>'Solar Profile'!B6303</f>
        <v>20</v>
      </c>
      <c r="C6301">
        <f>'Solar Profile'!C6303</f>
        <v>11</v>
      </c>
      <c r="D6301" s="8">
        <f>'Solar Profile'!E6303*$K$13</f>
        <v>5.612285</v>
      </c>
      <c r="E6301" s="8">
        <f>'Load Profile'!D6302</f>
        <v>1.2928294501914788</v>
      </c>
      <c r="F6301" s="8">
        <f t="shared" si="294"/>
        <v>-4.319455549808521</v>
      </c>
      <c r="G6301">
        <f t="shared" si="295"/>
        <v>-4.319455549808521</v>
      </c>
      <c r="H6301" s="8">
        <f t="shared" si="296"/>
        <v>1.292829450191479</v>
      </c>
    </row>
    <row r="6302" spans="1:8">
      <c r="A6302">
        <f>'Solar Profile'!A6304</f>
        <v>9</v>
      </c>
      <c r="B6302">
        <f>'Solar Profile'!B6304</f>
        <v>20</v>
      </c>
      <c r="C6302">
        <f>'Solar Profile'!C6304</f>
        <v>12</v>
      </c>
      <c r="D6302" s="8">
        <f>'Solar Profile'!E6304*$K$13</f>
        <v>6.3290625</v>
      </c>
      <c r="E6302" s="8">
        <f>'Load Profile'!D6303</f>
        <v>1.4486019914132895</v>
      </c>
      <c r="F6302" s="8">
        <f t="shared" si="294"/>
        <v>-4.8804605085867108</v>
      </c>
      <c r="G6302">
        <f t="shared" si="295"/>
        <v>-4.8804605085867108</v>
      </c>
      <c r="H6302" s="8">
        <f t="shared" si="296"/>
        <v>1.4486019914132893</v>
      </c>
    </row>
    <row r="6303" spans="1:8">
      <c r="A6303">
        <f>'Solar Profile'!A6305</f>
        <v>9</v>
      </c>
      <c r="B6303">
        <f>'Solar Profile'!B6305</f>
        <v>20</v>
      </c>
      <c r="C6303">
        <f>'Solar Profile'!C6305</f>
        <v>13</v>
      </c>
      <c r="D6303" s="8">
        <f>'Solar Profile'!E6305*$K$13</f>
        <v>5.3749350000000007</v>
      </c>
      <c r="E6303" s="8">
        <f>'Load Profile'!D6304</f>
        <v>1.5819653866017396</v>
      </c>
      <c r="F6303" s="8">
        <f t="shared" si="294"/>
        <v>-3.7929696133982613</v>
      </c>
      <c r="G6303">
        <f t="shared" si="295"/>
        <v>-3.7929696133982613</v>
      </c>
      <c r="H6303" s="8">
        <f t="shared" si="296"/>
        <v>1.5819653866017394</v>
      </c>
    </row>
    <row r="6304" spans="1:8">
      <c r="A6304">
        <f>'Solar Profile'!A6306</f>
        <v>9</v>
      </c>
      <c r="B6304">
        <f>'Solar Profile'!B6306</f>
        <v>20</v>
      </c>
      <c r="C6304">
        <f>'Solar Profile'!C6306</f>
        <v>14</v>
      </c>
      <c r="D6304" s="8">
        <f>'Solar Profile'!E6306*$K$13</f>
        <v>3.0224925000000002</v>
      </c>
      <c r="E6304" s="8">
        <f>'Load Profile'!D6305</f>
        <v>1.8368259681664709</v>
      </c>
      <c r="F6304" s="8">
        <f t="shared" si="294"/>
        <v>-1.1856665318335293</v>
      </c>
      <c r="G6304">
        <f t="shared" si="295"/>
        <v>-1.1856665318335293</v>
      </c>
      <c r="H6304" s="8">
        <f t="shared" si="296"/>
        <v>1.8368259681664709</v>
      </c>
    </row>
    <row r="6305" spans="1:8">
      <c r="A6305">
        <f>'Solar Profile'!A6307</f>
        <v>9</v>
      </c>
      <c r="B6305">
        <f>'Solar Profile'!B6307</f>
        <v>20</v>
      </c>
      <c r="C6305">
        <f>'Solar Profile'!C6307</f>
        <v>15</v>
      </c>
      <c r="D6305" s="8">
        <f>'Solar Profile'!E6307*$K$13</f>
        <v>1.6759000000000002</v>
      </c>
      <c r="E6305" s="8">
        <f>'Load Profile'!D6306</f>
        <v>2.007724914959014</v>
      </c>
      <c r="F6305" s="8">
        <f t="shared" si="294"/>
        <v>0.33182491495901378</v>
      </c>
      <c r="G6305">
        <f t="shared" si="295"/>
        <v>0</v>
      </c>
      <c r="H6305" s="8">
        <f t="shared" si="296"/>
        <v>1.6759000000000002</v>
      </c>
    </row>
    <row r="6306" spans="1:8">
      <c r="A6306">
        <f>'Solar Profile'!A6308</f>
        <v>9</v>
      </c>
      <c r="B6306">
        <f>'Solar Profile'!B6308</f>
        <v>20</v>
      </c>
      <c r="C6306">
        <f>'Solar Profile'!C6308</f>
        <v>16</v>
      </c>
      <c r="D6306" s="8">
        <f>'Solar Profile'!E6308*$K$13</f>
        <v>1.7633725</v>
      </c>
      <c r="E6306" s="8">
        <f>'Load Profile'!D6307</f>
        <v>2.1589730926045752</v>
      </c>
      <c r="F6306" s="8">
        <f t="shared" si="294"/>
        <v>0.39560059260457514</v>
      </c>
      <c r="G6306">
        <f t="shared" si="295"/>
        <v>0</v>
      </c>
      <c r="H6306" s="8">
        <f t="shared" si="296"/>
        <v>1.7633725</v>
      </c>
    </row>
    <row r="6307" spans="1:8">
      <c r="A6307">
        <f>'Solar Profile'!A6309</f>
        <v>9</v>
      </c>
      <c r="B6307">
        <f>'Solar Profile'!B6309</f>
        <v>20</v>
      </c>
      <c r="C6307">
        <f>'Solar Profile'!C6309</f>
        <v>17</v>
      </c>
      <c r="D6307" s="8">
        <f>'Solar Profile'!E6309*$K$13</f>
        <v>2.7889175000000002</v>
      </c>
      <c r="E6307" s="8">
        <f>'Load Profile'!D6308</f>
        <v>2.1737625217735652</v>
      </c>
      <c r="F6307" s="8">
        <f t="shared" si="294"/>
        <v>-0.61515497822643495</v>
      </c>
      <c r="G6307">
        <f t="shared" si="295"/>
        <v>-0.61515497822643495</v>
      </c>
      <c r="H6307" s="8">
        <f t="shared" si="296"/>
        <v>2.1737625217735652</v>
      </c>
    </row>
    <row r="6308" spans="1:8">
      <c r="A6308">
        <f>'Solar Profile'!A6310</f>
        <v>9</v>
      </c>
      <c r="B6308">
        <f>'Solar Profile'!B6310</f>
        <v>20</v>
      </c>
      <c r="C6308">
        <f>'Solar Profile'!C6310</f>
        <v>18</v>
      </c>
      <c r="D6308" s="8">
        <f>'Solar Profile'!E6310*$K$13</f>
        <v>0.62420500000000001</v>
      </c>
      <c r="E6308" s="8">
        <f>'Load Profile'!D6309</f>
        <v>2.2235589379799148</v>
      </c>
      <c r="F6308" s="8">
        <f t="shared" si="294"/>
        <v>1.5993539379799149</v>
      </c>
      <c r="G6308">
        <f t="shared" si="295"/>
        <v>0</v>
      </c>
      <c r="H6308" s="8">
        <f t="shared" si="296"/>
        <v>0.62420500000000001</v>
      </c>
    </row>
    <row r="6309" spans="1:8">
      <c r="A6309">
        <f>'Solar Profile'!A6311</f>
        <v>9</v>
      </c>
      <c r="B6309">
        <f>'Solar Profile'!B6311</f>
        <v>20</v>
      </c>
      <c r="C6309">
        <f>'Solar Profile'!C6311</f>
        <v>19</v>
      </c>
      <c r="D6309" s="8">
        <f>'Solar Profile'!E6311*$K$13</f>
        <v>0</v>
      </c>
      <c r="E6309" s="8">
        <f>'Load Profile'!D6310</f>
        <v>2.0568853162221639</v>
      </c>
      <c r="F6309" s="8">
        <f t="shared" si="294"/>
        <v>2.0568853162221639</v>
      </c>
      <c r="G6309">
        <f t="shared" si="295"/>
        <v>0</v>
      </c>
      <c r="H6309" s="8">
        <f t="shared" si="296"/>
        <v>0</v>
      </c>
    </row>
    <row r="6310" spans="1:8">
      <c r="A6310">
        <f>'Solar Profile'!A6312</f>
        <v>9</v>
      </c>
      <c r="B6310">
        <f>'Solar Profile'!B6312</f>
        <v>20</v>
      </c>
      <c r="C6310">
        <f>'Solar Profile'!C6312</f>
        <v>20</v>
      </c>
      <c r="D6310" s="8">
        <f>'Solar Profile'!E6312*$K$13</f>
        <v>0</v>
      </c>
      <c r="E6310" s="8">
        <f>'Load Profile'!D6311</f>
        <v>1.9951163189037064</v>
      </c>
      <c r="F6310" s="8">
        <f t="shared" si="294"/>
        <v>1.9951163189037064</v>
      </c>
      <c r="G6310">
        <f t="shared" si="295"/>
        <v>0</v>
      </c>
      <c r="H6310" s="8">
        <f t="shared" si="296"/>
        <v>0</v>
      </c>
    </row>
    <row r="6311" spans="1:8">
      <c r="A6311">
        <f>'Solar Profile'!A6313</f>
        <v>9</v>
      </c>
      <c r="B6311">
        <f>'Solar Profile'!B6313</f>
        <v>20</v>
      </c>
      <c r="C6311">
        <f>'Solar Profile'!C6313</f>
        <v>21</v>
      </c>
      <c r="D6311" s="8">
        <f>'Solar Profile'!E6313*$K$13</f>
        <v>0</v>
      </c>
      <c r="E6311" s="8">
        <f>'Load Profile'!D6312</f>
        <v>1.6556913215769848</v>
      </c>
      <c r="F6311" s="8">
        <f t="shared" si="294"/>
        <v>1.6556913215769848</v>
      </c>
      <c r="G6311">
        <f t="shared" si="295"/>
        <v>0</v>
      </c>
      <c r="H6311" s="8">
        <f t="shared" si="296"/>
        <v>0</v>
      </c>
    </row>
    <row r="6312" spans="1:8">
      <c r="A6312">
        <f>'Solar Profile'!A6314</f>
        <v>9</v>
      </c>
      <c r="B6312">
        <f>'Solar Profile'!B6314</f>
        <v>20</v>
      </c>
      <c r="C6312">
        <f>'Solar Profile'!C6314</f>
        <v>22</v>
      </c>
      <c r="D6312" s="8">
        <f>'Solar Profile'!E6314*$K$13</f>
        <v>0</v>
      </c>
      <c r="E6312" s="8">
        <f>'Load Profile'!D6313</f>
        <v>1.4716455781789834</v>
      </c>
      <c r="F6312" s="8">
        <f t="shared" si="294"/>
        <v>1.4716455781789834</v>
      </c>
      <c r="G6312">
        <f t="shared" si="295"/>
        <v>0</v>
      </c>
      <c r="H6312" s="8">
        <f t="shared" si="296"/>
        <v>0</v>
      </c>
    </row>
    <row r="6313" spans="1:8">
      <c r="A6313">
        <f>'Solar Profile'!A6315</f>
        <v>9</v>
      </c>
      <c r="B6313">
        <f>'Solar Profile'!B6315</f>
        <v>20</v>
      </c>
      <c r="C6313">
        <f>'Solar Profile'!C6315</f>
        <v>23</v>
      </c>
      <c r="D6313" s="8">
        <f>'Solar Profile'!E6315*$K$13</f>
        <v>0</v>
      </c>
      <c r="E6313" s="8">
        <f>'Load Profile'!D6314</f>
        <v>1.1543412477070105</v>
      </c>
      <c r="F6313" s="8">
        <f t="shared" si="294"/>
        <v>1.1543412477070105</v>
      </c>
      <c r="G6313">
        <f t="shared" si="295"/>
        <v>0</v>
      </c>
      <c r="H6313" s="8">
        <f t="shared" si="296"/>
        <v>0</v>
      </c>
    </row>
    <row r="6314" spans="1:8">
      <c r="A6314">
        <f>'Solar Profile'!A6316</f>
        <v>9</v>
      </c>
      <c r="B6314">
        <f>'Solar Profile'!B6316</f>
        <v>21</v>
      </c>
      <c r="C6314">
        <f>'Solar Profile'!C6316</f>
        <v>0</v>
      </c>
      <c r="D6314" s="8">
        <f>'Solar Profile'!E6316*$K$13</f>
        <v>0</v>
      </c>
      <c r="E6314" s="8">
        <f>'Load Profile'!D6315</f>
        <v>1.2360454054293295</v>
      </c>
      <c r="F6314" s="8">
        <f t="shared" si="294"/>
        <v>1.2360454054293295</v>
      </c>
      <c r="G6314">
        <f t="shared" si="295"/>
        <v>0</v>
      </c>
      <c r="H6314" s="8">
        <f t="shared" si="296"/>
        <v>0</v>
      </c>
    </row>
    <row r="6315" spans="1:8">
      <c r="A6315">
        <f>'Solar Profile'!A6317</f>
        <v>9</v>
      </c>
      <c r="B6315">
        <f>'Solar Profile'!B6317</f>
        <v>21</v>
      </c>
      <c r="C6315">
        <f>'Solar Profile'!C6317</f>
        <v>1</v>
      </c>
      <c r="D6315" s="8">
        <f>'Solar Profile'!E6317*$K$13</f>
        <v>0</v>
      </c>
      <c r="E6315" s="8">
        <f>'Load Profile'!D6316</f>
        <v>1.0953583555526576</v>
      </c>
      <c r="F6315" s="8">
        <f t="shared" si="294"/>
        <v>1.0953583555526576</v>
      </c>
      <c r="G6315">
        <f t="shared" si="295"/>
        <v>0</v>
      </c>
      <c r="H6315" s="8">
        <f t="shared" si="296"/>
        <v>0</v>
      </c>
    </row>
    <row r="6316" spans="1:8">
      <c r="A6316">
        <f>'Solar Profile'!A6318</f>
        <v>9</v>
      </c>
      <c r="B6316">
        <f>'Solar Profile'!B6318</f>
        <v>21</v>
      </c>
      <c r="C6316">
        <f>'Solar Profile'!C6318</f>
        <v>2</v>
      </c>
      <c r="D6316" s="8">
        <f>'Solar Profile'!E6318*$K$13</f>
        <v>0</v>
      </c>
      <c r="E6316" s="8">
        <f>'Load Profile'!D6317</f>
        <v>0.98845247806487369</v>
      </c>
      <c r="F6316" s="8">
        <f t="shared" si="294"/>
        <v>0.98845247806487369</v>
      </c>
      <c r="G6316">
        <f t="shared" si="295"/>
        <v>0</v>
      </c>
      <c r="H6316" s="8">
        <f t="shared" si="296"/>
        <v>0</v>
      </c>
    </row>
    <row r="6317" spans="1:8">
      <c r="A6317">
        <f>'Solar Profile'!A6319</f>
        <v>9</v>
      </c>
      <c r="B6317">
        <f>'Solar Profile'!B6319</f>
        <v>21</v>
      </c>
      <c r="C6317">
        <f>'Solar Profile'!C6319</f>
        <v>3</v>
      </c>
      <c r="D6317" s="8">
        <f>'Solar Profile'!E6319*$K$13</f>
        <v>0</v>
      </c>
      <c r="E6317" s="8">
        <f>'Load Profile'!D6318</f>
        <v>0.90511904714608293</v>
      </c>
      <c r="F6317" s="8">
        <f t="shared" si="294"/>
        <v>0.90511904714608293</v>
      </c>
      <c r="G6317">
        <f t="shared" si="295"/>
        <v>0</v>
      </c>
      <c r="H6317" s="8">
        <f t="shared" si="296"/>
        <v>0</v>
      </c>
    </row>
    <row r="6318" spans="1:8">
      <c r="A6318">
        <f>'Solar Profile'!A6320</f>
        <v>9</v>
      </c>
      <c r="B6318">
        <f>'Solar Profile'!B6320</f>
        <v>21</v>
      </c>
      <c r="C6318">
        <f>'Solar Profile'!C6320</f>
        <v>4</v>
      </c>
      <c r="D6318" s="8">
        <f>'Solar Profile'!E6320*$K$13</f>
        <v>0</v>
      </c>
      <c r="E6318" s="8">
        <f>'Load Profile'!D6319</f>
        <v>0.95098774860281587</v>
      </c>
      <c r="F6318" s="8">
        <f t="shared" si="294"/>
        <v>0.95098774860281587</v>
      </c>
      <c r="G6318">
        <f t="shared" si="295"/>
        <v>0</v>
      </c>
      <c r="H6318" s="8">
        <f t="shared" si="296"/>
        <v>0</v>
      </c>
    </row>
    <row r="6319" spans="1:8">
      <c r="A6319">
        <f>'Solar Profile'!A6321</f>
        <v>9</v>
      </c>
      <c r="B6319">
        <f>'Solar Profile'!B6321</f>
        <v>21</v>
      </c>
      <c r="C6319">
        <f>'Solar Profile'!C6321</f>
        <v>5</v>
      </c>
      <c r="D6319" s="8">
        <f>'Solar Profile'!E6321*$K$13</f>
        <v>0</v>
      </c>
      <c r="E6319" s="8">
        <f>'Load Profile'!D6320</f>
        <v>1.0744480399773901</v>
      </c>
      <c r="F6319" s="8">
        <f t="shared" si="294"/>
        <v>1.0744480399773901</v>
      </c>
      <c r="G6319">
        <f t="shared" si="295"/>
        <v>0</v>
      </c>
      <c r="H6319" s="8">
        <f t="shared" si="296"/>
        <v>0</v>
      </c>
    </row>
    <row r="6320" spans="1:8">
      <c r="A6320">
        <f>'Solar Profile'!A6322</f>
        <v>9</v>
      </c>
      <c r="B6320">
        <f>'Solar Profile'!B6322</f>
        <v>21</v>
      </c>
      <c r="C6320">
        <f>'Solar Profile'!C6322</f>
        <v>6</v>
      </c>
      <c r="D6320" s="8">
        <f>'Solar Profile'!E6322*$K$13</f>
        <v>0</v>
      </c>
      <c r="E6320" s="8">
        <f>'Load Profile'!D6321</f>
        <v>1.1351258588458693</v>
      </c>
      <c r="F6320" s="8">
        <f t="shared" si="294"/>
        <v>1.1351258588458693</v>
      </c>
      <c r="G6320">
        <f t="shared" si="295"/>
        <v>0</v>
      </c>
      <c r="H6320" s="8">
        <f t="shared" si="296"/>
        <v>0</v>
      </c>
    </row>
    <row r="6321" spans="1:8">
      <c r="A6321">
        <f>'Solar Profile'!A6323</f>
        <v>9</v>
      </c>
      <c r="B6321">
        <f>'Solar Profile'!B6323</f>
        <v>21</v>
      </c>
      <c r="C6321">
        <f>'Solar Profile'!C6323</f>
        <v>7</v>
      </c>
      <c r="D6321" s="8">
        <f>'Solar Profile'!E6323*$K$13</f>
        <v>0</v>
      </c>
      <c r="E6321" s="8">
        <f>'Load Profile'!D6322</f>
        <v>1.0782371718490602</v>
      </c>
      <c r="F6321" s="8">
        <f t="shared" si="294"/>
        <v>1.0782371718490602</v>
      </c>
      <c r="G6321">
        <f t="shared" si="295"/>
        <v>0</v>
      </c>
      <c r="H6321" s="8">
        <f t="shared" si="296"/>
        <v>0</v>
      </c>
    </row>
    <row r="6322" spans="1:8">
      <c r="A6322">
        <f>'Solar Profile'!A6324</f>
        <v>9</v>
      </c>
      <c r="B6322">
        <f>'Solar Profile'!B6324</f>
        <v>21</v>
      </c>
      <c r="C6322">
        <f>'Solar Profile'!C6324</f>
        <v>8</v>
      </c>
      <c r="D6322" s="8">
        <f>'Solar Profile'!E6324*$K$13</f>
        <v>1.2506024999999998</v>
      </c>
      <c r="E6322" s="8">
        <f>'Load Profile'!D6323</f>
        <v>1.0332424871169237</v>
      </c>
      <c r="F6322" s="8">
        <f t="shared" si="294"/>
        <v>-0.21736001288307616</v>
      </c>
      <c r="G6322">
        <f t="shared" si="295"/>
        <v>-0.21736001288307616</v>
      </c>
      <c r="H6322" s="8">
        <f t="shared" si="296"/>
        <v>1.0332424871169237</v>
      </c>
    </row>
    <row r="6323" spans="1:8">
      <c r="A6323">
        <f>'Solar Profile'!A6325</f>
        <v>9</v>
      </c>
      <c r="B6323">
        <f>'Solar Profile'!B6325</f>
        <v>21</v>
      </c>
      <c r="C6323">
        <f>'Solar Profile'!C6325</f>
        <v>9</v>
      </c>
      <c r="D6323" s="8">
        <f>'Solar Profile'!E6325*$K$13</f>
        <v>1.9050575000000001</v>
      </c>
      <c r="E6323" s="8">
        <f>'Load Profile'!D6324</f>
        <v>1.144793465210687</v>
      </c>
      <c r="F6323" s="8">
        <f t="shared" si="294"/>
        <v>-0.76026403478931304</v>
      </c>
      <c r="G6323">
        <f t="shared" si="295"/>
        <v>-0.76026403478931304</v>
      </c>
      <c r="H6323" s="8">
        <f t="shared" si="296"/>
        <v>1.144793465210687</v>
      </c>
    </row>
    <row r="6324" spans="1:8">
      <c r="A6324">
        <f>'Solar Profile'!A6326</f>
        <v>9</v>
      </c>
      <c r="B6324">
        <f>'Solar Profile'!B6326</f>
        <v>21</v>
      </c>
      <c r="C6324">
        <f>'Solar Profile'!C6326</f>
        <v>10</v>
      </c>
      <c r="D6324" s="8">
        <f>'Solar Profile'!E6326*$K$13</f>
        <v>4.8669324999999999</v>
      </c>
      <c r="E6324" s="8">
        <f>'Load Profile'!D6325</f>
        <v>1.2835081591523765</v>
      </c>
      <c r="F6324" s="8">
        <f t="shared" si="294"/>
        <v>-3.5834243408476234</v>
      </c>
      <c r="G6324">
        <f t="shared" si="295"/>
        <v>-3.5834243408476234</v>
      </c>
      <c r="H6324" s="8">
        <f t="shared" si="296"/>
        <v>1.2835081591523765</v>
      </c>
    </row>
    <row r="6325" spans="1:8">
      <c r="A6325">
        <f>'Solar Profile'!A6327</f>
        <v>9</v>
      </c>
      <c r="B6325">
        <f>'Solar Profile'!B6327</f>
        <v>21</v>
      </c>
      <c r="C6325">
        <f>'Solar Profile'!C6327</f>
        <v>11</v>
      </c>
      <c r="D6325" s="8">
        <f>'Solar Profile'!E6327*$K$13</f>
        <v>3.7560324999999999</v>
      </c>
      <c r="E6325" s="8">
        <f>'Load Profile'!D6326</f>
        <v>1.4686249387457981</v>
      </c>
      <c r="F6325" s="8">
        <f t="shared" si="294"/>
        <v>-2.2874075612542017</v>
      </c>
      <c r="G6325">
        <f t="shared" si="295"/>
        <v>-2.2874075612542017</v>
      </c>
      <c r="H6325" s="8">
        <f t="shared" si="296"/>
        <v>1.4686249387457981</v>
      </c>
    </row>
    <row r="6326" spans="1:8">
      <c r="A6326">
        <f>'Solar Profile'!A6328</f>
        <v>9</v>
      </c>
      <c r="B6326">
        <f>'Solar Profile'!B6328</f>
        <v>21</v>
      </c>
      <c r="C6326">
        <f>'Solar Profile'!C6328</f>
        <v>12</v>
      </c>
      <c r="D6326" s="8">
        <f>'Solar Profile'!E6328*$K$13</f>
        <v>6.3871549999999999</v>
      </c>
      <c r="E6326" s="8">
        <f>'Load Profile'!D6327</f>
        <v>1.733647963372563</v>
      </c>
      <c r="F6326" s="8">
        <f t="shared" si="294"/>
        <v>-4.6535070366274365</v>
      </c>
      <c r="G6326">
        <f t="shared" si="295"/>
        <v>-4.6535070366274365</v>
      </c>
      <c r="H6326" s="8">
        <f t="shared" si="296"/>
        <v>1.7336479633725634</v>
      </c>
    </row>
    <row r="6327" spans="1:8">
      <c r="A6327">
        <f>'Solar Profile'!A6329</f>
        <v>9</v>
      </c>
      <c r="B6327">
        <f>'Solar Profile'!B6329</f>
        <v>21</v>
      </c>
      <c r="C6327">
        <f>'Solar Profile'!C6329</f>
        <v>13</v>
      </c>
      <c r="D6327" s="8">
        <f>'Solar Profile'!E6329*$K$13</f>
        <v>6.5000225</v>
      </c>
      <c r="E6327" s="8">
        <f>'Load Profile'!D6328</f>
        <v>1.9988296657362812</v>
      </c>
      <c r="F6327" s="8">
        <f t="shared" si="294"/>
        <v>-4.5011928342637191</v>
      </c>
      <c r="G6327">
        <f t="shared" si="295"/>
        <v>-4.5011928342637191</v>
      </c>
      <c r="H6327" s="8">
        <f t="shared" si="296"/>
        <v>1.998829665736281</v>
      </c>
    </row>
    <row r="6328" spans="1:8">
      <c r="A6328">
        <f>'Solar Profile'!A6330</f>
        <v>9</v>
      </c>
      <c r="B6328">
        <f>'Solar Profile'!B6330</f>
        <v>21</v>
      </c>
      <c r="C6328">
        <f>'Solar Profile'!C6330</f>
        <v>14</v>
      </c>
      <c r="D6328" s="8">
        <f>'Solar Profile'!E6330*$K$13</f>
        <v>6.2463199999999999</v>
      </c>
      <c r="E6328" s="8">
        <f>'Load Profile'!D6329</f>
        <v>2.3286850419261467</v>
      </c>
      <c r="F6328" s="8">
        <f t="shared" si="294"/>
        <v>-3.9176349580738532</v>
      </c>
      <c r="G6328">
        <f t="shared" si="295"/>
        <v>-3.9176349580738532</v>
      </c>
      <c r="H6328" s="8">
        <f t="shared" si="296"/>
        <v>2.3286850419261467</v>
      </c>
    </row>
    <row r="6329" spans="1:8">
      <c r="A6329">
        <f>'Solar Profile'!A6331</f>
        <v>9</v>
      </c>
      <c r="B6329">
        <f>'Solar Profile'!B6331</f>
        <v>21</v>
      </c>
      <c r="C6329">
        <f>'Solar Profile'!C6331</f>
        <v>15</v>
      </c>
      <c r="D6329" s="8">
        <f>'Solar Profile'!E6331*$K$13</f>
        <v>5.6205825000000011</v>
      </c>
      <c r="E6329" s="8">
        <f>'Load Profile'!D6330</f>
        <v>2.6045388937126721</v>
      </c>
      <c r="F6329" s="8">
        <f t="shared" si="294"/>
        <v>-3.016043606287329</v>
      </c>
      <c r="G6329">
        <f t="shared" si="295"/>
        <v>-3.016043606287329</v>
      </c>
      <c r="H6329" s="8">
        <f t="shared" si="296"/>
        <v>2.6045388937126721</v>
      </c>
    </row>
    <row r="6330" spans="1:8">
      <c r="A6330">
        <f>'Solar Profile'!A6332</f>
        <v>9</v>
      </c>
      <c r="B6330">
        <f>'Solar Profile'!B6332</f>
        <v>21</v>
      </c>
      <c r="C6330">
        <f>'Solar Profile'!C6332</f>
        <v>16</v>
      </c>
      <c r="D6330" s="8">
        <f>'Solar Profile'!E6332*$K$13</f>
        <v>4.5821499999999995</v>
      </c>
      <c r="E6330" s="8">
        <f>'Load Profile'!D6331</f>
        <v>2.7894948506579658</v>
      </c>
      <c r="F6330" s="8">
        <f t="shared" si="294"/>
        <v>-1.7926551493420337</v>
      </c>
      <c r="G6330">
        <f t="shared" si="295"/>
        <v>-1.7926551493420337</v>
      </c>
      <c r="H6330" s="8">
        <f t="shared" si="296"/>
        <v>2.7894948506579658</v>
      </c>
    </row>
    <row r="6331" spans="1:8">
      <c r="A6331">
        <f>'Solar Profile'!A6333</f>
        <v>9</v>
      </c>
      <c r="B6331">
        <f>'Solar Profile'!B6333</f>
        <v>21</v>
      </c>
      <c r="C6331">
        <f>'Solar Profile'!C6333</f>
        <v>17</v>
      </c>
      <c r="D6331" s="8">
        <f>'Solar Profile'!E6333*$K$13</f>
        <v>3.0703550000000002</v>
      </c>
      <c r="E6331" s="8">
        <f>'Load Profile'!D6332</f>
        <v>2.6778211706583552</v>
      </c>
      <c r="F6331" s="8">
        <f t="shared" si="294"/>
        <v>-0.39253382934164494</v>
      </c>
      <c r="G6331">
        <f t="shared" si="295"/>
        <v>-0.39253382934164494</v>
      </c>
      <c r="H6331" s="8">
        <f t="shared" si="296"/>
        <v>2.6778211706583552</v>
      </c>
    </row>
    <row r="6332" spans="1:8">
      <c r="A6332">
        <f>'Solar Profile'!A6334</f>
        <v>9</v>
      </c>
      <c r="B6332">
        <f>'Solar Profile'!B6334</f>
        <v>21</v>
      </c>
      <c r="C6332">
        <f>'Solar Profile'!C6334</f>
        <v>18</v>
      </c>
      <c r="D6332" s="8">
        <f>'Solar Profile'!E6334*$K$13</f>
        <v>1.2497125</v>
      </c>
      <c r="E6332" s="8">
        <f>'Load Profile'!D6333</f>
        <v>2.603832264194986</v>
      </c>
      <c r="F6332" s="8">
        <f t="shared" si="294"/>
        <v>1.354119764194986</v>
      </c>
      <c r="G6332">
        <f t="shared" si="295"/>
        <v>0</v>
      </c>
      <c r="H6332" s="8">
        <f t="shared" si="296"/>
        <v>1.2497125</v>
      </c>
    </row>
    <row r="6333" spans="1:8">
      <c r="A6333">
        <f>'Solar Profile'!A6335</f>
        <v>9</v>
      </c>
      <c r="B6333">
        <f>'Solar Profile'!B6335</f>
        <v>21</v>
      </c>
      <c r="C6333">
        <f>'Solar Profile'!C6335</f>
        <v>19</v>
      </c>
      <c r="D6333" s="8">
        <f>'Solar Profile'!E6335*$K$13</f>
        <v>0</v>
      </c>
      <c r="E6333" s="8">
        <f>'Load Profile'!D6334</f>
        <v>2.4563292063511413</v>
      </c>
      <c r="F6333" s="8">
        <f t="shared" si="294"/>
        <v>2.4563292063511413</v>
      </c>
      <c r="G6333">
        <f t="shared" si="295"/>
        <v>0</v>
      </c>
      <c r="H6333" s="8">
        <f t="shared" si="296"/>
        <v>0</v>
      </c>
    </row>
    <row r="6334" spans="1:8">
      <c r="A6334">
        <f>'Solar Profile'!A6336</f>
        <v>9</v>
      </c>
      <c r="B6334">
        <f>'Solar Profile'!B6336</f>
        <v>21</v>
      </c>
      <c r="C6334">
        <f>'Solar Profile'!C6336</f>
        <v>20</v>
      </c>
      <c r="D6334" s="8">
        <f>'Solar Profile'!E6336*$K$13</f>
        <v>0</v>
      </c>
      <c r="E6334" s="8">
        <f>'Load Profile'!D6335</f>
        <v>2.3374063948335544</v>
      </c>
      <c r="F6334" s="8">
        <f t="shared" si="294"/>
        <v>2.3374063948335544</v>
      </c>
      <c r="G6334">
        <f t="shared" si="295"/>
        <v>0</v>
      </c>
      <c r="H6334" s="8">
        <f t="shared" si="296"/>
        <v>0</v>
      </c>
    </row>
    <row r="6335" spans="1:8">
      <c r="A6335">
        <f>'Solar Profile'!A6337</f>
        <v>9</v>
      </c>
      <c r="B6335">
        <f>'Solar Profile'!B6337</f>
        <v>21</v>
      </c>
      <c r="C6335">
        <f>'Solar Profile'!C6337</f>
        <v>21</v>
      </c>
      <c r="D6335" s="8">
        <f>'Solar Profile'!E6337*$K$13</f>
        <v>0</v>
      </c>
      <c r="E6335" s="8">
        <f>'Load Profile'!D6336</f>
        <v>2.0055742816877187</v>
      </c>
      <c r="F6335" s="8">
        <f t="shared" si="294"/>
        <v>2.0055742816877187</v>
      </c>
      <c r="G6335">
        <f t="shared" si="295"/>
        <v>0</v>
      </c>
      <c r="H6335" s="8">
        <f t="shared" si="296"/>
        <v>0</v>
      </c>
    </row>
    <row r="6336" spans="1:8">
      <c r="A6336">
        <f>'Solar Profile'!A6338</f>
        <v>9</v>
      </c>
      <c r="B6336">
        <f>'Solar Profile'!B6338</f>
        <v>21</v>
      </c>
      <c r="C6336">
        <f>'Solar Profile'!C6338</f>
        <v>22</v>
      </c>
      <c r="D6336" s="8">
        <f>'Solar Profile'!E6338*$K$13</f>
        <v>0</v>
      </c>
      <c r="E6336" s="8">
        <f>'Load Profile'!D6337</f>
        <v>1.7317035055225494</v>
      </c>
      <c r="F6336" s="8">
        <f t="shared" si="294"/>
        <v>1.7317035055225494</v>
      </c>
      <c r="G6336">
        <f t="shared" si="295"/>
        <v>0</v>
      </c>
      <c r="H6336" s="8">
        <f t="shared" si="296"/>
        <v>0</v>
      </c>
    </row>
    <row r="6337" spans="1:8">
      <c r="A6337">
        <f>'Solar Profile'!A6339</f>
        <v>9</v>
      </c>
      <c r="B6337">
        <f>'Solar Profile'!B6339</f>
        <v>21</v>
      </c>
      <c r="C6337">
        <f>'Solar Profile'!C6339</f>
        <v>23</v>
      </c>
      <c r="D6337" s="8">
        <f>'Solar Profile'!E6339*$K$13</f>
        <v>0</v>
      </c>
      <c r="E6337" s="8">
        <f>'Load Profile'!D6338</f>
        <v>1.4534783111594967</v>
      </c>
      <c r="F6337" s="8">
        <f t="shared" si="294"/>
        <v>1.4534783111594967</v>
      </c>
      <c r="G6337">
        <f t="shared" si="295"/>
        <v>0</v>
      </c>
      <c r="H6337" s="8">
        <f t="shared" si="296"/>
        <v>0</v>
      </c>
    </row>
    <row r="6338" spans="1:8">
      <c r="A6338">
        <f>'Solar Profile'!A6340</f>
        <v>9</v>
      </c>
      <c r="B6338">
        <f>'Solar Profile'!B6340</f>
        <v>22</v>
      </c>
      <c r="C6338">
        <f>'Solar Profile'!C6340</f>
        <v>0</v>
      </c>
      <c r="D6338" s="8">
        <f>'Solar Profile'!E6340*$K$13</f>
        <v>0</v>
      </c>
      <c r="E6338" s="8">
        <f>'Load Profile'!D6339</f>
        <v>1.1497282171681216</v>
      </c>
      <c r="F6338" s="8">
        <f t="shared" si="294"/>
        <v>1.1497282171681216</v>
      </c>
      <c r="G6338">
        <f t="shared" si="295"/>
        <v>0</v>
      </c>
      <c r="H6338" s="8">
        <f t="shared" si="296"/>
        <v>0</v>
      </c>
    </row>
    <row r="6339" spans="1:8">
      <c r="A6339">
        <f>'Solar Profile'!A6341</f>
        <v>9</v>
      </c>
      <c r="B6339">
        <f>'Solar Profile'!B6341</f>
        <v>22</v>
      </c>
      <c r="C6339">
        <f>'Solar Profile'!C6341</f>
        <v>1</v>
      </c>
      <c r="D6339" s="8">
        <f>'Solar Profile'!E6341*$K$13</f>
        <v>0</v>
      </c>
      <c r="E6339" s="8">
        <f>'Load Profile'!D6340</f>
        <v>0.93835980247170747</v>
      </c>
      <c r="F6339" s="8">
        <f t="shared" ref="F6339:F6402" si="297">E6339-D6339</f>
        <v>0.93835980247170747</v>
      </c>
      <c r="G6339">
        <f t="shared" ref="G6339:G6402" si="298">IF(F6339&lt;0,F6339,0)</f>
        <v>0</v>
      </c>
      <c r="H6339" s="8">
        <f t="shared" ref="H6339:H6402" si="299">D6339+G6339</f>
        <v>0</v>
      </c>
    </row>
    <row r="6340" spans="1:8">
      <c r="A6340">
        <f>'Solar Profile'!A6342</f>
        <v>9</v>
      </c>
      <c r="B6340">
        <f>'Solar Profile'!B6342</f>
        <v>22</v>
      </c>
      <c r="C6340">
        <f>'Solar Profile'!C6342</f>
        <v>2</v>
      </c>
      <c r="D6340" s="8">
        <f>'Solar Profile'!E6342*$K$13</f>
        <v>0</v>
      </c>
      <c r="E6340" s="8">
        <f>'Load Profile'!D6341</f>
        <v>0.94638983108741925</v>
      </c>
      <c r="F6340" s="8">
        <f t="shared" si="297"/>
        <v>0.94638983108741925</v>
      </c>
      <c r="G6340">
        <f t="shared" si="298"/>
        <v>0</v>
      </c>
      <c r="H6340" s="8">
        <f t="shared" si="299"/>
        <v>0</v>
      </c>
    </row>
    <row r="6341" spans="1:8">
      <c r="A6341">
        <f>'Solar Profile'!A6343</f>
        <v>9</v>
      </c>
      <c r="B6341">
        <f>'Solar Profile'!B6343</f>
        <v>22</v>
      </c>
      <c r="C6341">
        <f>'Solar Profile'!C6343</f>
        <v>3</v>
      </c>
      <c r="D6341" s="8">
        <f>'Solar Profile'!E6343*$K$13</f>
        <v>0</v>
      </c>
      <c r="E6341" s="8">
        <f>'Load Profile'!D6342</f>
        <v>0.92339975311959732</v>
      </c>
      <c r="F6341" s="8">
        <f t="shared" si="297"/>
        <v>0.92339975311959732</v>
      </c>
      <c r="G6341">
        <f t="shared" si="298"/>
        <v>0</v>
      </c>
      <c r="H6341" s="8">
        <f t="shared" si="299"/>
        <v>0</v>
      </c>
    </row>
    <row r="6342" spans="1:8">
      <c r="A6342">
        <f>'Solar Profile'!A6344</f>
        <v>9</v>
      </c>
      <c r="B6342">
        <f>'Solar Profile'!B6344</f>
        <v>22</v>
      </c>
      <c r="C6342">
        <f>'Solar Profile'!C6344</f>
        <v>4</v>
      </c>
      <c r="D6342" s="8">
        <f>'Solar Profile'!E6344*$K$13</f>
        <v>0</v>
      </c>
      <c r="E6342" s="8">
        <f>'Load Profile'!D6343</f>
        <v>0.93094359479091049</v>
      </c>
      <c r="F6342" s="8">
        <f t="shared" si="297"/>
        <v>0.93094359479091049</v>
      </c>
      <c r="G6342">
        <f t="shared" si="298"/>
        <v>0</v>
      </c>
      <c r="H6342" s="8">
        <f t="shared" si="299"/>
        <v>0</v>
      </c>
    </row>
    <row r="6343" spans="1:8">
      <c r="A6343">
        <f>'Solar Profile'!A6345</f>
        <v>9</v>
      </c>
      <c r="B6343">
        <f>'Solar Profile'!B6345</f>
        <v>22</v>
      </c>
      <c r="C6343">
        <f>'Solar Profile'!C6345</f>
        <v>5</v>
      </c>
      <c r="D6343" s="8">
        <f>'Solar Profile'!E6345*$K$13</f>
        <v>0</v>
      </c>
      <c r="E6343" s="8">
        <f>'Load Profile'!D6344</f>
        <v>1.040707412735018</v>
      </c>
      <c r="F6343" s="8">
        <f t="shared" si="297"/>
        <v>1.040707412735018</v>
      </c>
      <c r="G6343">
        <f t="shared" si="298"/>
        <v>0</v>
      </c>
      <c r="H6343" s="8">
        <f t="shared" si="299"/>
        <v>0</v>
      </c>
    </row>
    <row r="6344" spans="1:8">
      <c r="A6344">
        <f>'Solar Profile'!A6346</f>
        <v>9</v>
      </c>
      <c r="B6344">
        <f>'Solar Profile'!B6346</f>
        <v>22</v>
      </c>
      <c r="C6344">
        <f>'Solar Profile'!C6346</f>
        <v>6</v>
      </c>
      <c r="D6344" s="8">
        <f>'Solar Profile'!E6346*$K$13</f>
        <v>0</v>
      </c>
      <c r="E6344" s="8">
        <f>'Load Profile'!D6345</f>
        <v>1.1097264334350314</v>
      </c>
      <c r="F6344" s="8">
        <f t="shared" si="297"/>
        <v>1.1097264334350314</v>
      </c>
      <c r="G6344">
        <f t="shared" si="298"/>
        <v>0</v>
      </c>
      <c r="H6344" s="8">
        <f t="shared" si="299"/>
        <v>0</v>
      </c>
    </row>
    <row r="6345" spans="1:8">
      <c r="A6345">
        <f>'Solar Profile'!A6347</f>
        <v>9</v>
      </c>
      <c r="B6345">
        <f>'Solar Profile'!B6347</f>
        <v>22</v>
      </c>
      <c r="C6345">
        <f>'Solar Profile'!C6347</f>
        <v>7</v>
      </c>
      <c r="D6345" s="8">
        <f>'Solar Profile'!E6347*$K$13</f>
        <v>0</v>
      </c>
      <c r="E6345" s="8">
        <f>'Load Profile'!D6346</f>
        <v>1.0082794443332141</v>
      </c>
      <c r="F6345" s="8">
        <f t="shared" si="297"/>
        <v>1.0082794443332141</v>
      </c>
      <c r="G6345">
        <f t="shared" si="298"/>
        <v>0</v>
      </c>
      <c r="H6345" s="8">
        <f t="shared" si="299"/>
        <v>0</v>
      </c>
    </row>
    <row r="6346" spans="1:8">
      <c r="A6346">
        <f>'Solar Profile'!A6348</f>
        <v>9</v>
      </c>
      <c r="B6346">
        <f>'Solar Profile'!B6348</f>
        <v>22</v>
      </c>
      <c r="C6346">
        <f>'Solar Profile'!C6348</f>
        <v>8</v>
      </c>
      <c r="D6346" s="8">
        <f>'Solar Profile'!E6348*$K$13</f>
        <v>1.2243824999999999</v>
      </c>
      <c r="E6346" s="8">
        <f>'Load Profile'!D6347</f>
        <v>1.0490623759855513</v>
      </c>
      <c r="F6346" s="8">
        <f t="shared" si="297"/>
        <v>-0.17532012401444863</v>
      </c>
      <c r="G6346">
        <f t="shared" si="298"/>
        <v>-0.17532012401444863</v>
      </c>
      <c r="H6346" s="8">
        <f t="shared" si="299"/>
        <v>1.0490623759855513</v>
      </c>
    </row>
    <row r="6347" spans="1:8">
      <c r="A6347">
        <f>'Solar Profile'!A6349</f>
        <v>9</v>
      </c>
      <c r="B6347">
        <f>'Solar Profile'!B6349</f>
        <v>22</v>
      </c>
      <c r="C6347">
        <f>'Solar Profile'!C6349</f>
        <v>9</v>
      </c>
      <c r="D6347" s="8">
        <f>'Solar Profile'!E6349*$K$13</f>
        <v>2.4035850000000001</v>
      </c>
      <c r="E6347" s="8">
        <f>'Load Profile'!D6348</f>
        <v>1.1519825317667993</v>
      </c>
      <c r="F6347" s="8">
        <f t="shared" si="297"/>
        <v>-1.2516024682332008</v>
      </c>
      <c r="G6347">
        <f t="shared" si="298"/>
        <v>-1.2516024682332008</v>
      </c>
      <c r="H6347" s="8">
        <f t="shared" si="299"/>
        <v>1.1519825317667993</v>
      </c>
    </row>
    <row r="6348" spans="1:8">
      <c r="A6348">
        <f>'Solar Profile'!A6350</f>
        <v>9</v>
      </c>
      <c r="B6348">
        <f>'Solar Profile'!B6350</f>
        <v>22</v>
      </c>
      <c r="C6348">
        <f>'Solar Profile'!C6350</f>
        <v>10</v>
      </c>
      <c r="D6348" s="8">
        <f>'Solar Profile'!E6350*$K$13</f>
        <v>3.7870249999999999</v>
      </c>
      <c r="E6348" s="8">
        <f>'Load Profile'!D6349</f>
        <v>1.278522937952201</v>
      </c>
      <c r="F6348" s="8">
        <f t="shared" si="297"/>
        <v>-2.5085020620477989</v>
      </c>
      <c r="G6348">
        <f t="shared" si="298"/>
        <v>-2.5085020620477989</v>
      </c>
      <c r="H6348" s="8">
        <f t="shared" si="299"/>
        <v>1.278522937952201</v>
      </c>
    </row>
    <row r="6349" spans="1:8">
      <c r="A6349">
        <f>'Solar Profile'!A6351</f>
        <v>9</v>
      </c>
      <c r="B6349">
        <f>'Solar Profile'!B6351</f>
        <v>22</v>
      </c>
      <c r="C6349">
        <f>'Solar Profile'!C6351</f>
        <v>11</v>
      </c>
      <c r="D6349" s="8">
        <f>'Solar Profile'!E6351*$K$13</f>
        <v>5.7269600000000001</v>
      </c>
      <c r="E6349" s="8">
        <f>'Load Profile'!D6350</f>
        <v>1.5051996718870613</v>
      </c>
      <c r="F6349" s="8">
        <f t="shared" si="297"/>
        <v>-4.2217603281129392</v>
      </c>
      <c r="G6349">
        <f t="shared" si="298"/>
        <v>-4.2217603281129392</v>
      </c>
      <c r="H6349" s="8">
        <f t="shared" si="299"/>
        <v>1.5051996718870608</v>
      </c>
    </row>
    <row r="6350" spans="1:8">
      <c r="A6350">
        <f>'Solar Profile'!A6352</f>
        <v>9</v>
      </c>
      <c r="B6350">
        <f>'Solar Profile'!B6352</f>
        <v>22</v>
      </c>
      <c r="C6350">
        <f>'Solar Profile'!C6352</f>
        <v>12</v>
      </c>
      <c r="D6350" s="8">
        <f>'Solar Profile'!E6352*$K$13</f>
        <v>3.503485</v>
      </c>
      <c r="E6350" s="8">
        <f>'Load Profile'!D6351</f>
        <v>1.7552634991367921</v>
      </c>
      <c r="F6350" s="8">
        <f t="shared" si="297"/>
        <v>-1.7482215008632078</v>
      </c>
      <c r="G6350">
        <f t="shared" si="298"/>
        <v>-1.7482215008632078</v>
      </c>
      <c r="H6350" s="8">
        <f t="shared" si="299"/>
        <v>1.7552634991367921</v>
      </c>
    </row>
    <row r="6351" spans="1:8">
      <c r="A6351">
        <f>'Solar Profile'!A6353</f>
        <v>9</v>
      </c>
      <c r="B6351">
        <f>'Solar Profile'!B6353</f>
        <v>22</v>
      </c>
      <c r="C6351">
        <f>'Solar Profile'!C6353</f>
        <v>13</v>
      </c>
      <c r="D6351" s="8">
        <f>'Solar Profile'!E6353*$K$13</f>
        <v>5.8847000000000005</v>
      </c>
      <c r="E6351" s="8">
        <f>'Load Profile'!D6352</f>
        <v>2.0256953426334929</v>
      </c>
      <c r="F6351" s="8">
        <f t="shared" si="297"/>
        <v>-3.8590046573665076</v>
      </c>
      <c r="G6351">
        <f t="shared" si="298"/>
        <v>-3.8590046573665076</v>
      </c>
      <c r="H6351" s="8">
        <f t="shared" si="299"/>
        <v>2.0256953426334929</v>
      </c>
    </row>
    <row r="6352" spans="1:8">
      <c r="A6352">
        <f>'Solar Profile'!A6354</f>
        <v>9</v>
      </c>
      <c r="B6352">
        <f>'Solar Profile'!B6354</f>
        <v>22</v>
      </c>
      <c r="C6352">
        <f>'Solar Profile'!C6354</f>
        <v>14</v>
      </c>
      <c r="D6352" s="8">
        <f>'Solar Profile'!E6354*$K$13</f>
        <v>5.1995675000000006</v>
      </c>
      <c r="E6352" s="8">
        <f>'Load Profile'!D6353</f>
        <v>2.2891625760900514</v>
      </c>
      <c r="F6352" s="8">
        <f t="shared" si="297"/>
        <v>-2.9104049239099492</v>
      </c>
      <c r="G6352">
        <f t="shared" si="298"/>
        <v>-2.9104049239099492</v>
      </c>
      <c r="H6352" s="8">
        <f t="shared" si="299"/>
        <v>2.2891625760900514</v>
      </c>
    </row>
    <row r="6353" spans="1:8">
      <c r="A6353">
        <f>'Solar Profile'!A6355</f>
        <v>9</v>
      </c>
      <c r="B6353">
        <f>'Solar Profile'!B6355</f>
        <v>22</v>
      </c>
      <c r="C6353">
        <f>'Solar Profile'!C6355</f>
        <v>15</v>
      </c>
      <c r="D6353" s="8">
        <f>'Solar Profile'!E6355*$K$13</f>
        <v>5.3763199999999998</v>
      </c>
      <c r="E6353" s="8">
        <f>'Load Profile'!D6354</f>
        <v>2.3904544626661623</v>
      </c>
      <c r="F6353" s="8">
        <f t="shared" si="297"/>
        <v>-2.9858655373338374</v>
      </c>
      <c r="G6353">
        <f t="shared" si="298"/>
        <v>-2.9858655373338374</v>
      </c>
      <c r="H6353" s="8">
        <f t="shared" si="299"/>
        <v>2.3904544626661623</v>
      </c>
    </row>
    <row r="6354" spans="1:8">
      <c r="A6354">
        <f>'Solar Profile'!A6356</f>
        <v>9</v>
      </c>
      <c r="B6354">
        <f>'Solar Profile'!B6356</f>
        <v>22</v>
      </c>
      <c r="C6354">
        <f>'Solar Profile'!C6356</f>
        <v>16</v>
      </c>
      <c r="D6354" s="8">
        <f>'Solar Profile'!E6356*$K$13</f>
        <v>4.1799824999999995</v>
      </c>
      <c r="E6354" s="8">
        <f>'Load Profile'!D6355</f>
        <v>2.4810240542976332</v>
      </c>
      <c r="F6354" s="8">
        <f t="shared" si="297"/>
        <v>-1.6989584457023663</v>
      </c>
      <c r="G6354">
        <f t="shared" si="298"/>
        <v>-1.6989584457023663</v>
      </c>
      <c r="H6354" s="8">
        <f t="shared" si="299"/>
        <v>2.4810240542976332</v>
      </c>
    </row>
    <row r="6355" spans="1:8">
      <c r="A6355">
        <f>'Solar Profile'!A6357</f>
        <v>9</v>
      </c>
      <c r="B6355">
        <f>'Solar Profile'!B6357</f>
        <v>22</v>
      </c>
      <c r="C6355">
        <f>'Solar Profile'!C6357</f>
        <v>17</v>
      </c>
      <c r="D6355" s="8">
        <f>'Solar Profile'!E6357*$K$13</f>
        <v>3.0621350000000005</v>
      </c>
      <c r="E6355" s="8">
        <f>'Load Profile'!D6356</f>
        <v>2.4732866562843721</v>
      </c>
      <c r="F6355" s="8">
        <f t="shared" si="297"/>
        <v>-0.58884834371562844</v>
      </c>
      <c r="G6355">
        <f t="shared" si="298"/>
        <v>-0.58884834371562844</v>
      </c>
      <c r="H6355" s="8">
        <f t="shared" si="299"/>
        <v>2.4732866562843721</v>
      </c>
    </row>
    <row r="6356" spans="1:8">
      <c r="A6356">
        <f>'Solar Profile'!A6358</f>
        <v>9</v>
      </c>
      <c r="B6356">
        <f>'Solar Profile'!B6358</f>
        <v>22</v>
      </c>
      <c r="C6356">
        <f>'Solar Profile'!C6358</f>
        <v>18</v>
      </c>
      <c r="D6356" s="8">
        <f>'Solar Profile'!E6358*$K$13</f>
        <v>1.08626</v>
      </c>
      <c r="E6356" s="8">
        <f>'Load Profile'!D6357</f>
        <v>2.3415424982651678</v>
      </c>
      <c r="F6356" s="8">
        <f t="shared" si="297"/>
        <v>1.2552824982651678</v>
      </c>
      <c r="G6356">
        <f t="shared" si="298"/>
        <v>0</v>
      </c>
      <c r="H6356" s="8">
        <f t="shared" si="299"/>
        <v>1.08626</v>
      </c>
    </row>
    <row r="6357" spans="1:8">
      <c r="A6357">
        <f>'Solar Profile'!A6359</f>
        <v>9</v>
      </c>
      <c r="B6357">
        <f>'Solar Profile'!B6359</f>
        <v>22</v>
      </c>
      <c r="C6357">
        <f>'Solar Profile'!C6359</f>
        <v>19</v>
      </c>
      <c r="D6357" s="8">
        <f>'Solar Profile'!E6359*$K$13</f>
        <v>0</v>
      </c>
      <c r="E6357" s="8">
        <f>'Load Profile'!D6358</f>
        <v>2.2172674363361331</v>
      </c>
      <c r="F6357" s="8">
        <f t="shared" si="297"/>
        <v>2.2172674363361331</v>
      </c>
      <c r="G6357">
        <f t="shared" si="298"/>
        <v>0</v>
      </c>
      <c r="H6357" s="8">
        <f t="shared" si="299"/>
        <v>0</v>
      </c>
    </row>
    <row r="6358" spans="1:8">
      <c r="A6358">
        <f>'Solar Profile'!A6360</f>
        <v>9</v>
      </c>
      <c r="B6358">
        <f>'Solar Profile'!B6360</f>
        <v>22</v>
      </c>
      <c r="C6358">
        <f>'Solar Profile'!C6360</f>
        <v>20</v>
      </c>
      <c r="D6358" s="8">
        <f>'Solar Profile'!E6360*$K$13</f>
        <v>0</v>
      </c>
      <c r="E6358" s="8">
        <f>'Load Profile'!D6359</f>
        <v>2.0766792416643081</v>
      </c>
      <c r="F6358" s="8">
        <f t="shared" si="297"/>
        <v>2.0766792416643081</v>
      </c>
      <c r="G6358">
        <f t="shared" si="298"/>
        <v>0</v>
      </c>
      <c r="H6358" s="8">
        <f t="shared" si="299"/>
        <v>0</v>
      </c>
    </row>
    <row r="6359" spans="1:8">
      <c r="A6359">
        <f>'Solar Profile'!A6361</f>
        <v>9</v>
      </c>
      <c r="B6359">
        <f>'Solar Profile'!B6361</f>
        <v>22</v>
      </c>
      <c r="C6359">
        <f>'Solar Profile'!C6361</f>
        <v>21</v>
      </c>
      <c r="D6359" s="8">
        <f>'Solar Profile'!E6361*$K$13</f>
        <v>0</v>
      </c>
      <c r="E6359" s="8">
        <f>'Load Profile'!D6360</f>
        <v>1.8299829368252969</v>
      </c>
      <c r="F6359" s="8">
        <f t="shared" si="297"/>
        <v>1.8299829368252969</v>
      </c>
      <c r="G6359">
        <f t="shared" si="298"/>
        <v>0</v>
      </c>
      <c r="H6359" s="8">
        <f t="shared" si="299"/>
        <v>0</v>
      </c>
    </row>
    <row r="6360" spans="1:8">
      <c r="A6360">
        <f>'Solar Profile'!A6362</f>
        <v>9</v>
      </c>
      <c r="B6360">
        <f>'Solar Profile'!B6362</f>
        <v>22</v>
      </c>
      <c r="C6360">
        <f>'Solar Profile'!C6362</f>
        <v>22</v>
      </c>
      <c r="D6360" s="8">
        <f>'Solar Profile'!E6362*$K$13</f>
        <v>0</v>
      </c>
      <c r="E6360" s="8">
        <f>'Load Profile'!D6361</f>
        <v>1.5824410958749264</v>
      </c>
      <c r="F6360" s="8">
        <f t="shared" si="297"/>
        <v>1.5824410958749264</v>
      </c>
      <c r="G6360">
        <f t="shared" si="298"/>
        <v>0</v>
      </c>
      <c r="H6360" s="8">
        <f t="shared" si="299"/>
        <v>0</v>
      </c>
    </row>
    <row r="6361" spans="1:8">
      <c r="A6361">
        <f>'Solar Profile'!A6363</f>
        <v>9</v>
      </c>
      <c r="B6361">
        <f>'Solar Profile'!B6363</f>
        <v>22</v>
      </c>
      <c r="C6361">
        <f>'Solar Profile'!C6363</f>
        <v>23</v>
      </c>
      <c r="D6361" s="8">
        <f>'Solar Profile'!E6363*$K$13</f>
        <v>0</v>
      </c>
      <c r="E6361" s="8">
        <f>'Load Profile'!D6362</f>
        <v>1.3692852791089962</v>
      </c>
      <c r="F6361" s="8">
        <f t="shared" si="297"/>
        <v>1.3692852791089962</v>
      </c>
      <c r="G6361">
        <f t="shared" si="298"/>
        <v>0</v>
      </c>
      <c r="H6361" s="8">
        <f t="shared" si="299"/>
        <v>0</v>
      </c>
    </row>
    <row r="6362" spans="1:8">
      <c r="A6362">
        <f>'Solar Profile'!A6364</f>
        <v>9</v>
      </c>
      <c r="B6362">
        <f>'Solar Profile'!B6364</f>
        <v>23</v>
      </c>
      <c r="C6362">
        <f>'Solar Profile'!C6364</f>
        <v>0</v>
      </c>
      <c r="D6362" s="8">
        <f>'Solar Profile'!E6364*$K$13</f>
        <v>0</v>
      </c>
      <c r="E6362" s="8">
        <f>'Load Profile'!D6363</f>
        <v>1.2267294668547681</v>
      </c>
      <c r="F6362" s="8">
        <f t="shared" si="297"/>
        <v>1.2267294668547681</v>
      </c>
      <c r="G6362">
        <f t="shared" si="298"/>
        <v>0</v>
      </c>
      <c r="H6362" s="8">
        <f t="shared" si="299"/>
        <v>0</v>
      </c>
    </row>
    <row r="6363" spans="1:8">
      <c r="A6363">
        <f>'Solar Profile'!A6365</f>
        <v>9</v>
      </c>
      <c r="B6363">
        <f>'Solar Profile'!B6365</f>
        <v>23</v>
      </c>
      <c r="C6363">
        <f>'Solar Profile'!C6365</f>
        <v>1</v>
      </c>
      <c r="D6363" s="8">
        <f>'Solar Profile'!E6365*$K$13</f>
        <v>0</v>
      </c>
      <c r="E6363" s="8">
        <f>'Load Profile'!D6364</f>
        <v>1.0405092062101542</v>
      </c>
      <c r="F6363" s="8">
        <f t="shared" si="297"/>
        <v>1.0405092062101542</v>
      </c>
      <c r="G6363">
        <f t="shared" si="298"/>
        <v>0</v>
      </c>
      <c r="H6363" s="8">
        <f t="shared" si="299"/>
        <v>0</v>
      </c>
    </row>
    <row r="6364" spans="1:8">
      <c r="A6364">
        <f>'Solar Profile'!A6366</f>
        <v>9</v>
      </c>
      <c r="B6364">
        <f>'Solar Profile'!B6366</f>
        <v>23</v>
      </c>
      <c r="C6364">
        <f>'Solar Profile'!C6366</f>
        <v>2</v>
      </c>
      <c r="D6364" s="8">
        <f>'Solar Profile'!E6366*$K$13</f>
        <v>0</v>
      </c>
      <c r="E6364" s="8">
        <f>'Load Profile'!D6365</f>
        <v>0.97720855714254906</v>
      </c>
      <c r="F6364" s="8">
        <f t="shared" si="297"/>
        <v>0.97720855714254906</v>
      </c>
      <c r="G6364">
        <f t="shared" si="298"/>
        <v>0</v>
      </c>
      <c r="H6364" s="8">
        <f t="shared" si="299"/>
        <v>0</v>
      </c>
    </row>
    <row r="6365" spans="1:8">
      <c r="A6365">
        <f>'Solar Profile'!A6367</f>
        <v>9</v>
      </c>
      <c r="B6365">
        <f>'Solar Profile'!B6367</f>
        <v>23</v>
      </c>
      <c r="C6365">
        <f>'Solar Profile'!C6367</f>
        <v>3</v>
      </c>
      <c r="D6365" s="8">
        <f>'Solar Profile'!E6367*$K$13</f>
        <v>0</v>
      </c>
      <c r="E6365" s="8">
        <f>'Load Profile'!D6366</f>
        <v>0.90224413734544517</v>
      </c>
      <c r="F6365" s="8">
        <f t="shared" si="297"/>
        <v>0.90224413734544517</v>
      </c>
      <c r="G6365">
        <f t="shared" si="298"/>
        <v>0</v>
      </c>
      <c r="H6365" s="8">
        <f t="shared" si="299"/>
        <v>0</v>
      </c>
    </row>
    <row r="6366" spans="1:8">
      <c r="A6366">
        <f>'Solar Profile'!A6368</f>
        <v>9</v>
      </c>
      <c r="B6366">
        <f>'Solar Profile'!B6368</f>
        <v>23</v>
      </c>
      <c r="C6366">
        <f>'Solar Profile'!C6368</f>
        <v>4</v>
      </c>
      <c r="D6366" s="8">
        <f>'Solar Profile'!E6368*$K$13</f>
        <v>0</v>
      </c>
      <c r="E6366" s="8">
        <f>'Load Profile'!D6367</f>
        <v>0.9221478533290357</v>
      </c>
      <c r="F6366" s="8">
        <f t="shared" si="297"/>
        <v>0.9221478533290357</v>
      </c>
      <c r="G6366">
        <f t="shared" si="298"/>
        <v>0</v>
      </c>
      <c r="H6366" s="8">
        <f t="shared" si="299"/>
        <v>0</v>
      </c>
    </row>
    <row r="6367" spans="1:8">
      <c r="A6367">
        <f>'Solar Profile'!A6369</f>
        <v>9</v>
      </c>
      <c r="B6367">
        <f>'Solar Profile'!B6369</f>
        <v>23</v>
      </c>
      <c r="C6367">
        <f>'Solar Profile'!C6369</f>
        <v>5</v>
      </c>
      <c r="D6367" s="8">
        <f>'Solar Profile'!E6369*$K$13</f>
        <v>0</v>
      </c>
      <c r="E6367" s="8">
        <f>'Load Profile'!D6368</f>
        <v>1.1052982881598385</v>
      </c>
      <c r="F6367" s="8">
        <f t="shared" si="297"/>
        <v>1.1052982881598385</v>
      </c>
      <c r="G6367">
        <f t="shared" si="298"/>
        <v>0</v>
      </c>
      <c r="H6367" s="8">
        <f t="shared" si="299"/>
        <v>0</v>
      </c>
    </row>
    <row r="6368" spans="1:8">
      <c r="A6368">
        <f>'Solar Profile'!A6370</f>
        <v>9</v>
      </c>
      <c r="B6368">
        <f>'Solar Profile'!B6370</f>
        <v>23</v>
      </c>
      <c r="C6368">
        <f>'Solar Profile'!C6370</f>
        <v>6</v>
      </c>
      <c r="D6368" s="8">
        <f>'Solar Profile'!E6370*$K$13</f>
        <v>0</v>
      </c>
      <c r="E6368" s="8">
        <f>'Load Profile'!D6369</f>
        <v>1.1140861475137969</v>
      </c>
      <c r="F6368" s="8">
        <f t="shared" si="297"/>
        <v>1.1140861475137969</v>
      </c>
      <c r="G6368">
        <f t="shared" si="298"/>
        <v>0</v>
      </c>
      <c r="H6368" s="8">
        <f t="shared" si="299"/>
        <v>0</v>
      </c>
    </row>
    <row r="6369" spans="1:8">
      <c r="A6369">
        <f>'Solar Profile'!A6371</f>
        <v>9</v>
      </c>
      <c r="B6369">
        <f>'Solar Profile'!B6371</f>
        <v>23</v>
      </c>
      <c r="C6369">
        <f>'Solar Profile'!C6371</f>
        <v>7</v>
      </c>
      <c r="D6369" s="8">
        <f>'Solar Profile'!E6371*$K$13</f>
        <v>0</v>
      </c>
      <c r="E6369" s="8">
        <f>'Load Profile'!D6370</f>
        <v>1.0530634877172371</v>
      </c>
      <c r="F6369" s="8">
        <f t="shared" si="297"/>
        <v>1.0530634877172371</v>
      </c>
      <c r="G6369">
        <f t="shared" si="298"/>
        <v>0</v>
      </c>
      <c r="H6369" s="8">
        <f t="shared" si="299"/>
        <v>0</v>
      </c>
    </row>
    <row r="6370" spans="1:8">
      <c r="A6370">
        <f>'Solar Profile'!A6372</f>
        <v>9</v>
      </c>
      <c r="B6370">
        <f>'Solar Profile'!B6372</f>
        <v>23</v>
      </c>
      <c r="C6370">
        <f>'Solar Profile'!C6372</f>
        <v>8</v>
      </c>
      <c r="D6370" s="8">
        <f>'Solar Profile'!E6372*$K$13</f>
        <v>1.3931675000000001</v>
      </c>
      <c r="E6370" s="8">
        <f>'Load Profile'!D6371</f>
        <v>1.0822000637960381</v>
      </c>
      <c r="F6370" s="8">
        <f t="shared" si="297"/>
        <v>-0.31096743620396206</v>
      </c>
      <c r="G6370">
        <f t="shared" si="298"/>
        <v>-0.31096743620396206</v>
      </c>
      <c r="H6370" s="8">
        <f t="shared" si="299"/>
        <v>1.0822000637960381</v>
      </c>
    </row>
    <row r="6371" spans="1:8">
      <c r="A6371">
        <f>'Solar Profile'!A6373</f>
        <v>9</v>
      </c>
      <c r="B6371">
        <f>'Solar Profile'!B6373</f>
        <v>23</v>
      </c>
      <c r="C6371">
        <f>'Solar Profile'!C6373</f>
        <v>9</v>
      </c>
      <c r="D6371" s="8">
        <f>'Solar Profile'!E6373*$K$13</f>
        <v>3.5570475000000004</v>
      </c>
      <c r="E6371" s="8">
        <f>'Load Profile'!D6372</f>
        <v>1.2185904160177772</v>
      </c>
      <c r="F6371" s="8">
        <f t="shared" si="297"/>
        <v>-2.338457083982223</v>
      </c>
      <c r="G6371">
        <f t="shared" si="298"/>
        <v>-2.338457083982223</v>
      </c>
      <c r="H6371" s="8">
        <f t="shared" si="299"/>
        <v>1.2185904160177774</v>
      </c>
    </row>
    <row r="6372" spans="1:8">
      <c r="A6372">
        <f>'Solar Profile'!A6374</f>
        <v>9</v>
      </c>
      <c r="B6372">
        <f>'Solar Profile'!B6374</f>
        <v>23</v>
      </c>
      <c r="C6372">
        <f>'Solar Profile'!C6374</f>
        <v>10</v>
      </c>
      <c r="D6372" s="8">
        <f>'Solar Profile'!E6374*$K$13</f>
        <v>5.3412424999999999</v>
      </c>
      <c r="E6372" s="8">
        <f>'Load Profile'!D6373</f>
        <v>1.401607351962437</v>
      </c>
      <c r="F6372" s="8">
        <f t="shared" si="297"/>
        <v>-3.9396351480375627</v>
      </c>
      <c r="G6372">
        <f t="shared" si="298"/>
        <v>-3.9396351480375627</v>
      </c>
      <c r="H6372" s="8">
        <f t="shared" si="299"/>
        <v>1.4016073519624372</v>
      </c>
    </row>
    <row r="6373" spans="1:8">
      <c r="A6373">
        <f>'Solar Profile'!A6375</f>
        <v>9</v>
      </c>
      <c r="B6373">
        <f>'Solar Profile'!B6375</f>
        <v>23</v>
      </c>
      <c r="C6373">
        <f>'Solar Profile'!C6375</f>
        <v>11</v>
      </c>
      <c r="D6373" s="8">
        <f>'Solar Profile'!E6375*$K$13</f>
        <v>6.474829999999999</v>
      </c>
      <c r="E6373" s="8">
        <f>'Load Profile'!D6374</f>
        <v>1.6689672080297184</v>
      </c>
      <c r="F6373" s="8">
        <f t="shared" si="297"/>
        <v>-4.8058627919702808</v>
      </c>
      <c r="G6373">
        <f t="shared" si="298"/>
        <v>-4.8058627919702808</v>
      </c>
      <c r="H6373" s="8">
        <f t="shared" si="299"/>
        <v>1.6689672080297182</v>
      </c>
    </row>
    <row r="6374" spans="1:8">
      <c r="A6374">
        <f>'Solar Profile'!A6376</f>
        <v>9</v>
      </c>
      <c r="B6374">
        <f>'Solar Profile'!B6376</f>
        <v>23</v>
      </c>
      <c r="C6374">
        <f>'Solar Profile'!C6376</f>
        <v>12</v>
      </c>
      <c r="D6374" s="8">
        <f>'Solar Profile'!E6376*$K$13</f>
        <v>7.1287950000000002</v>
      </c>
      <c r="E6374" s="8">
        <f>'Load Profile'!D6375</f>
        <v>1.9160316401129684</v>
      </c>
      <c r="F6374" s="8">
        <f t="shared" si="297"/>
        <v>-5.212763359887032</v>
      </c>
      <c r="G6374">
        <f t="shared" si="298"/>
        <v>-5.212763359887032</v>
      </c>
      <c r="H6374" s="8">
        <f t="shared" si="299"/>
        <v>1.9160316401129682</v>
      </c>
    </row>
    <row r="6375" spans="1:8">
      <c r="A6375">
        <f>'Solar Profile'!A6377</f>
        <v>9</v>
      </c>
      <c r="B6375">
        <f>'Solar Profile'!B6377</f>
        <v>23</v>
      </c>
      <c r="C6375">
        <f>'Solar Profile'!C6377</f>
        <v>13</v>
      </c>
      <c r="D6375" s="8">
        <f>'Solar Profile'!E6377*$K$13</f>
        <v>7.3086125000000006</v>
      </c>
      <c r="E6375" s="8">
        <f>'Load Profile'!D6376</f>
        <v>2.1703917389614977</v>
      </c>
      <c r="F6375" s="8">
        <f t="shared" si="297"/>
        <v>-5.1382207610385029</v>
      </c>
      <c r="G6375">
        <f t="shared" si="298"/>
        <v>-5.1382207610385029</v>
      </c>
      <c r="H6375" s="8">
        <f t="shared" si="299"/>
        <v>2.1703917389614977</v>
      </c>
    </row>
    <row r="6376" spans="1:8">
      <c r="A6376">
        <f>'Solar Profile'!A6378</f>
        <v>9</v>
      </c>
      <c r="B6376">
        <f>'Solar Profile'!B6378</f>
        <v>23</v>
      </c>
      <c r="C6376">
        <f>'Solar Profile'!C6378</f>
        <v>14</v>
      </c>
      <c r="D6376" s="8">
        <f>'Solar Profile'!E6378*$K$13</f>
        <v>6.8311475000000002</v>
      </c>
      <c r="E6376" s="8">
        <f>'Load Profile'!D6377</f>
        <v>2.44371854149581</v>
      </c>
      <c r="F6376" s="8">
        <f t="shared" si="297"/>
        <v>-4.3874289585041897</v>
      </c>
      <c r="G6376">
        <f t="shared" si="298"/>
        <v>-4.3874289585041897</v>
      </c>
      <c r="H6376" s="8">
        <f t="shared" si="299"/>
        <v>2.4437185414958105</v>
      </c>
    </row>
    <row r="6377" spans="1:8">
      <c r="A6377">
        <f>'Solar Profile'!A6379</f>
        <v>9</v>
      </c>
      <c r="B6377">
        <f>'Solar Profile'!B6379</f>
        <v>23</v>
      </c>
      <c r="C6377">
        <f>'Solar Profile'!C6379</f>
        <v>15</v>
      </c>
      <c r="D6377" s="8">
        <f>'Solar Profile'!E6379*$K$13</f>
        <v>6.1262775000000005</v>
      </c>
      <c r="E6377" s="8">
        <f>'Load Profile'!D6378</f>
        <v>2.7018924610114095</v>
      </c>
      <c r="F6377" s="8">
        <f t="shared" si="297"/>
        <v>-3.424385038988591</v>
      </c>
      <c r="G6377">
        <f t="shared" si="298"/>
        <v>-3.424385038988591</v>
      </c>
      <c r="H6377" s="8">
        <f t="shared" si="299"/>
        <v>2.7018924610114095</v>
      </c>
    </row>
    <row r="6378" spans="1:8">
      <c r="A6378">
        <f>'Solar Profile'!A6380</f>
        <v>9</v>
      </c>
      <c r="B6378">
        <f>'Solar Profile'!B6380</f>
        <v>23</v>
      </c>
      <c r="C6378">
        <f>'Solar Profile'!C6380</f>
        <v>16</v>
      </c>
      <c r="D6378" s="8">
        <f>'Solar Profile'!E6380*$K$13</f>
        <v>4.9454799999999999</v>
      </c>
      <c r="E6378" s="8">
        <f>'Load Profile'!D6379</f>
        <v>2.6654524581228687</v>
      </c>
      <c r="F6378" s="8">
        <f t="shared" si="297"/>
        <v>-2.2800275418771312</v>
      </c>
      <c r="G6378">
        <f t="shared" si="298"/>
        <v>-2.2800275418771312</v>
      </c>
      <c r="H6378" s="8">
        <f t="shared" si="299"/>
        <v>2.6654524581228687</v>
      </c>
    </row>
    <row r="6379" spans="1:8">
      <c r="A6379">
        <f>'Solar Profile'!A6381</f>
        <v>9</v>
      </c>
      <c r="B6379">
        <f>'Solar Profile'!B6381</f>
        <v>23</v>
      </c>
      <c r="C6379">
        <f>'Solar Profile'!C6381</f>
        <v>17</v>
      </c>
      <c r="D6379" s="8">
        <f>'Solar Profile'!E6381*$K$13</f>
        <v>3.2980324999999997</v>
      </c>
      <c r="E6379" s="8">
        <f>'Load Profile'!D6380</f>
        <v>2.7696735158910117</v>
      </c>
      <c r="F6379" s="8">
        <f t="shared" si="297"/>
        <v>-0.52835898410898796</v>
      </c>
      <c r="G6379">
        <f t="shared" si="298"/>
        <v>-0.52835898410898796</v>
      </c>
      <c r="H6379" s="8">
        <f t="shared" si="299"/>
        <v>2.7696735158910117</v>
      </c>
    </row>
    <row r="6380" spans="1:8">
      <c r="A6380">
        <f>'Solar Profile'!A6382</f>
        <v>9</v>
      </c>
      <c r="B6380">
        <f>'Solar Profile'!B6382</f>
        <v>23</v>
      </c>
      <c r="C6380">
        <f>'Solar Profile'!C6382</f>
        <v>18</v>
      </c>
      <c r="D6380" s="8">
        <f>'Solar Profile'!E6382*$K$13</f>
        <v>1.2884625000000001</v>
      </c>
      <c r="E6380" s="8">
        <f>'Load Profile'!D6381</f>
        <v>2.5431665103092862</v>
      </c>
      <c r="F6380" s="8">
        <f t="shared" si="297"/>
        <v>1.2547040103092861</v>
      </c>
      <c r="G6380">
        <f t="shared" si="298"/>
        <v>0</v>
      </c>
      <c r="H6380" s="8">
        <f t="shared" si="299"/>
        <v>1.2884625000000001</v>
      </c>
    </row>
    <row r="6381" spans="1:8">
      <c r="A6381">
        <f>'Solar Profile'!A6383</f>
        <v>9</v>
      </c>
      <c r="B6381">
        <f>'Solar Profile'!B6383</f>
        <v>23</v>
      </c>
      <c r="C6381">
        <f>'Solar Profile'!C6383</f>
        <v>19</v>
      </c>
      <c r="D6381" s="8">
        <f>'Solar Profile'!E6383*$K$13</f>
        <v>0</v>
      </c>
      <c r="E6381" s="8">
        <f>'Load Profile'!D6382</f>
        <v>2.4607867083238859</v>
      </c>
      <c r="F6381" s="8">
        <f t="shared" si="297"/>
        <v>2.4607867083238859</v>
      </c>
      <c r="G6381">
        <f t="shared" si="298"/>
        <v>0</v>
      </c>
      <c r="H6381" s="8">
        <f t="shared" si="299"/>
        <v>0</v>
      </c>
    </row>
    <row r="6382" spans="1:8">
      <c r="A6382">
        <f>'Solar Profile'!A6384</f>
        <v>9</v>
      </c>
      <c r="B6382">
        <f>'Solar Profile'!B6384</f>
        <v>23</v>
      </c>
      <c r="C6382">
        <f>'Solar Profile'!C6384</f>
        <v>20</v>
      </c>
      <c r="D6382" s="8">
        <f>'Solar Profile'!E6384*$K$13</f>
        <v>0</v>
      </c>
      <c r="E6382" s="8">
        <f>'Load Profile'!D6383</f>
        <v>2.3075986979828338</v>
      </c>
      <c r="F6382" s="8">
        <f t="shared" si="297"/>
        <v>2.3075986979828338</v>
      </c>
      <c r="G6382">
        <f t="shared" si="298"/>
        <v>0</v>
      </c>
      <c r="H6382" s="8">
        <f t="shared" si="299"/>
        <v>0</v>
      </c>
    </row>
    <row r="6383" spans="1:8">
      <c r="A6383">
        <f>'Solar Profile'!A6385</f>
        <v>9</v>
      </c>
      <c r="B6383">
        <f>'Solar Profile'!B6385</f>
        <v>23</v>
      </c>
      <c r="C6383">
        <f>'Solar Profile'!C6385</f>
        <v>21</v>
      </c>
      <c r="D6383" s="8">
        <f>'Solar Profile'!E6385*$K$13</f>
        <v>0</v>
      </c>
      <c r="E6383" s="8">
        <f>'Load Profile'!D6384</f>
        <v>1.9598951677999057</v>
      </c>
      <c r="F6383" s="8">
        <f t="shared" si="297"/>
        <v>1.9598951677999057</v>
      </c>
      <c r="G6383">
        <f t="shared" si="298"/>
        <v>0</v>
      </c>
      <c r="H6383" s="8">
        <f t="shared" si="299"/>
        <v>0</v>
      </c>
    </row>
    <row r="6384" spans="1:8">
      <c r="A6384">
        <f>'Solar Profile'!A6386</f>
        <v>9</v>
      </c>
      <c r="B6384">
        <f>'Solar Profile'!B6386</f>
        <v>23</v>
      </c>
      <c r="C6384">
        <f>'Solar Profile'!C6386</f>
        <v>22</v>
      </c>
      <c r="D6384" s="8">
        <f>'Solar Profile'!E6386*$K$13</f>
        <v>0</v>
      </c>
      <c r="E6384" s="8">
        <f>'Load Profile'!D6385</f>
        <v>1.7159134396531757</v>
      </c>
      <c r="F6384" s="8">
        <f t="shared" si="297"/>
        <v>1.7159134396531757</v>
      </c>
      <c r="G6384">
        <f t="shared" si="298"/>
        <v>0</v>
      </c>
      <c r="H6384" s="8">
        <f t="shared" si="299"/>
        <v>0</v>
      </c>
    </row>
    <row r="6385" spans="1:8">
      <c r="A6385">
        <f>'Solar Profile'!A6387</f>
        <v>9</v>
      </c>
      <c r="B6385">
        <f>'Solar Profile'!B6387</f>
        <v>23</v>
      </c>
      <c r="C6385">
        <f>'Solar Profile'!C6387</f>
        <v>23</v>
      </c>
      <c r="D6385" s="8">
        <f>'Solar Profile'!E6387*$K$13</f>
        <v>0</v>
      </c>
      <c r="E6385" s="8">
        <f>'Load Profile'!D6386</f>
        <v>1.4867698952145221</v>
      </c>
      <c r="F6385" s="8">
        <f t="shared" si="297"/>
        <v>1.4867698952145221</v>
      </c>
      <c r="G6385">
        <f t="shared" si="298"/>
        <v>0</v>
      </c>
      <c r="H6385" s="8">
        <f t="shared" si="299"/>
        <v>0</v>
      </c>
    </row>
    <row r="6386" spans="1:8">
      <c r="A6386">
        <f>'Solar Profile'!A6388</f>
        <v>9</v>
      </c>
      <c r="B6386">
        <f>'Solar Profile'!B6388</f>
        <v>24</v>
      </c>
      <c r="C6386">
        <f>'Solar Profile'!C6388</f>
        <v>0</v>
      </c>
      <c r="D6386" s="8">
        <f>'Solar Profile'!E6388*$K$13</f>
        <v>0</v>
      </c>
      <c r="E6386" s="8">
        <f>'Load Profile'!D6387</f>
        <v>1.450996518723042</v>
      </c>
      <c r="F6386" s="8">
        <f t="shared" si="297"/>
        <v>1.450996518723042</v>
      </c>
      <c r="G6386">
        <f t="shared" si="298"/>
        <v>0</v>
      </c>
      <c r="H6386" s="8">
        <f t="shared" si="299"/>
        <v>0</v>
      </c>
    </row>
    <row r="6387" spans="1:8">
      <c r="A6387">
        <f>'Solar Profile'!A6389</f>
        <v>9</v>
      </c>
      <c r="B6387">
        <f>'Solar Profile'!B6389</f>
        <v>24</v>
      </c>
      <c r="C6387">
        <f>'Solar Profile'!C6389</f>
        <v>1</v>
      </c>
      <c r="D6387" s="8">
        <f>'Solar Profile'!E6389*$K$13</f>
        <v>0</v>
      </c>
      <c r="E6387" s="8">
        <f>'Load Profile'!D6388</f>
        <v>1.2287503741590631</v>
      </c>
      <c r="F6387" s="8">
        <f t="shared" si="297"/>
        <v>1.2287503741590631</v>
      </c>
      <c r="G6387">
        <f t="shared" si="298"/>
        <v>0</v>
      </c>
      <c r="H6387" s="8">
        <f t="shared" si="299"/>
        <v>0</v>
      </c>
    </row>
    <row r="6388" spans="1:8">
      <c r="A6388">
        <f>'Solar Profile'!A6390</f>
        <v>9</v>
      </c>
      <c r="B6388">
        <f>'Solar Profile'!B6390</f>
        <v>24</v>
      </c>
      <c r="C6388">
        <f>'Solar Profile'!C6390</f>
        <v>2</v>
      </c>
      <c r="D6388" s="8">
        <f>'Solar Profile'!E6390*$K$13</f>
        <v>0</v>
      </c>
      <c r="E6388" s="8">
        <f>'Load Profile'!D6389</f>
        <v>1.0657768552615812</v>
      </c>
      <c r="F6388" s="8">
        <f t="shared" si="297"/>
        <v>1.0657768552615812</v>
      </c>
      <c r="G6388">
        <f t="shared" si="298"/>
        <v>0</v>
      </c>
      <c r="H6388" s="8">
        <f t="shared" si="299"/>
        <v>0</v>
      </c>
    </row>
    <row r="6389" spans="1:8">
      <c r="A6389">
        <f>'Solar Profile'!A6391</f>
        <v>9</v>
      </c>
      <c r="B6389">
        <f>'Solar Profile'!B6391</f>
        <v>24</v>
      </c>
      <c r="C6389">
        <f>'Solar Profile'!C6391</f>
        <v>3</v>
      </c>
      <c r="D6389" s="8">
        <f>'Solar Profile'!E6391*$K$13</f>
        <v>0</v>
      </c>
      <c r="E6389" s="8">
        <f>'Load Profile'!D6390</f>
        <v>1.0124184963693086</v>
      </c>
      <c r="F6389" s="8">
        <f t="shared" si="297"/>
        <v>1.0124184963693086</v>
      </c>
      <c r="G6389">
        <f t="shared" si="298"/>
        <v>0</v>
      </c>
      <c r="H6389" s="8">
        <f t="shared" si="299"/>
        <v>0</v>
      </c>
    </row>
    <row r="6390" spans="1:8">
      <c r="A6390">
        <f>'Solar Profile'!A6392</f>
        <v>9</v>
      </c>
      <c r="B6390">
        <f>'Solar Profile'!B6392</f>
        <v>24</v>
      </c>
      <c r="C6390">
        <f>'Solar Profile'!C6392</f>
        <v>4</v>
      </c>
      <c r="D6390" s="8">
        <f>'Solar Profile'!E6392*$K$13</f>
        <v>0</v>
      </c>
      <c r="E6390" s="8">
        <f>'Load Profile'!D6391</f>
        <v>1.0806070570694295</v>
      </c>
      <c r="F6390" s="8">
        <f t="shared" si="297"/>
        <v>1.0806070570694295</v>
      </c>
      <c r="G6390">
        <f t="shared" si="298"/>
        <v>0</v>
      </c>
      <c r="H6390" s="8">
        <f t="shared" si="299"/>
        <v>0</v>
      </c>
    </row>
    <row r="6391" spans="1:8">
      <c r="A6391">
        <f>'Solar Profile'!A6393</f>
        <v>9</v>
      </c>
      <c r="B6391">
        <f>'Solar Profile'!B6393</f>
        <v>24</v>
      </c>
      <c r="C6391">
        <f>'Solar Profile'!C6393</f>
        <v>5</v>
      </c>
      <c r="D6391" s="8">
        <f>'Solar Profile'!E6393*$K$13</f>
        <v>0</v>
      </c>
      <c r="E6391" s="8">
        <f>'Load Profile'!D6392</f>
        <v>1.1535959769945467</v>
      </c>
      <c r="F6391" s="8">
        <f t="shared" si="297"/>
        <v>1.1535959769945467</v>
      </c>
      <c r="G6391">
        <f t="shared" si="298"/>
        <v>0</v>
      </c>
      <c r="H6391" s="8">
        <f t="shared" si="299"/>
        <v>0</v>
      </c>
    </row>
    <row r="6392" spans="1:8">
      <c r="A6392">
        <f>'Solar Profile'!A6394</f>
        <v>9</v>
      </c>
      <c r="B6392">
        <f>'Solar Profile'!B6394</f>
        <v>24</v>
      </c>
      <c r="C6392">
        <f>'Solar Profile'!C6394</f>
        <v>6</v>
      </c>
      <c r="D6392" s="8">
        <f>'Solar Profile'!E6394*$K$13</f>
        <v>0</v>
      </c>
      <c r="E6392" s="8">
        <f>'Load Profile'!D6393</f>
        <v>1.2331812889904703</v>
      </c>
      <c r="F6392" s="8">
        <f t="shared" si="297"/>
        <v>1.2331812889904703</v>
      </c>
      <c r="G6392">
        <f t="shared" si="298"/>
        <v>0</v>
      </c>
      <c r="H6392" s="8">
        <f t="shared" si="299"/>
        <v>0</v>
      </c>
    </row>
    <row r="6393" spans="1:8">
      <c r="A6393">
        <f>'Solar Profile'!A6395</f>
        <v>9</v>
      </c>
      <c r="B6393">
        <f>'Solar Profile'!B6395</f>
        <v>24</v>
      </c>
      <c r="C6393">
        <f>'Solar Profile'!C6395</f>
        <v>7</v>
      </c>
      <c r="D6393" s="8">
        <f>'Solar Profile'!E6395*$K$13</f>
        <v>0</v>
      </c>
      <c r="E6393" s="8">
        <f>'Load Profile'!D6394</f>
        <v>1.2026233306281</v>
      </c>
      <c r="F6393" s="8">
        <f t="shared" si="297"/>
        <v>1.2026233306281</v>
      </c>
      <c r="G6393">
        <f t="shared" si="298"/>
        <v>0</v>
      </c>
      <c r="H6393" s="8">
        <f t="shared" si="299"/>
        <v>0</v>
      </c>
    </row>
    <row r="6394" spans="1:8">
      <c r="A6394">
        <f>'Solar Profile'!A6396</f>
        <v>9</v>
      </c>
      <c r="B6394">
        <f>'Solar Profile'!B6396</f>
        <v>24</v>
      </c>
      <c r="C6394">
        <f>'Solar Profile'!C6396</f>
        <v>8</v>
      </c>
      <c r="D6394" s="8">
        <f>'Solar Profile'!E6396*$K$13</f>
        <v>1.3551550000000001</v>
      </c>
      <c r="E6394" s="8">
        <f>'Load Profile'!D6395</f>
        <v>1.1899248732776153</v>
      </c>
      <c r="F6394" s="8">
        <f t="shared" si="297"/>
        <v>-0.1652301267223848</v>
      </c>
      <c r="G6394">
        <f t="shared" si="298"/>
        <v>-0.1652301267223848</v>
      </c>
      <c r="H6394" s="8">
        <f t="shared" si="299"/>
        <v>1.1899248732776153</v>
      </c>
    </row>
    <row r="6395" spans="1:8">
      <c r="A6395">
        <f>'Solar Profile'!A6397</f>
        <v>9</v>
      </c>
      <c r="B6395">
        <f>'Solar Profile'!B6397</f>
        <v>24</v>
      </c>
      <c r="C6395">
        <f>'Solar Profile'!C6397</f>
        <v>9</v>
      </c>
      <c r="D6395" s="8">
        <f>'Solar Profile'!E6397*$K$13</f>
        <v>3.4252575000000003</v>
      </c>
      <c r="E6395" s="8">
        <f>'Load Profile'!D6396</f>
        <v>1.2457002127756724</v>
      </c>
      <c r="F6395" s="8">
        <f t="shared" si="297"/>
        <v>-2.1795572872243278</v>
      </c>
      <c r="G6395">
        <f t="shared" si="298"/>
        <v>-2.1795572872243278</v>
      </c>
      <c r="H6395" s="8">
        <f t="shared" si="299"/>
        <v>1.2457002127756724</v>
      </c>
    </row>
    <row r="6396" spans="1:8">
      <c r="A6396">
        <f>'Solar Profile'!A6398</f>
        <v>9</v>
      </c>
      <c r="B6396">
        <f>'Solar Profile'!B6398</f>
        <v>24</v>
      </c>
      <c r="C6396">
        <f>'Solar Profile'!C6398</f>
        <v>10</v>
      </c>
      <c r="D6396" s="8">
        <f>'Solar Profile'!E6398*$K$13</f>
        <v>5.0511775000000005</v>
      </c>
      <c r="E6396" s="8">
        <f>'Load Profile'!D6397</f>
        <v>1.3324305865847126</v>
      </c>
      <c r="F6396" s="8">
        <f t="shared" si="297"/>
        <v>-3.7187469134152877</v>
      </c>
      <c r="G6396">
        <f t="shared" si="298"/>
        <v>-3.7187469134152877</v>
      </c>
      <c r="H6396" s="8">
        <f t="shared" si="299"/>
        <v>1.3324305865847128</v>
      </c>
    </row>
    <row r="6397" spans="1:8">
      <c r="A6397">
        <f>'Solar Profile'!A6399</f>
        <v>9</v>
      </c>
      <c r="B6397">
        <f>'Solar Profile'!B6399</f>
        <v>24</v>
      </c>
      <c r="C6397">
        <f>'Solar Profile'!C6399</f>
        <v>11</v>
      </c>
      <c r="D6397" s="8">
        <f>'Solar Profile'!E6399*$K$13</f>
        <v>6.2884149999999996</v>
      </c>
      <c r="E6397" s="8">
        <f>'Load Profile'!D6398</f>
        <v>1.4647990376987226</v>
      </c>
      <c r="F6397" s="8">
        <f t="shared" si="297"/>
        <v>-4.8236159623012771</v>
      </c>
      <c r="G6397">
        <f t="shared" si="298"/>
        <v>-4.8236159623012771</v>
      </c>
      <c r="H6397" s="8">
        <f t="shared" si="299"/>
        <v>1.4647990376987226</v>
      </c>
    </row>
    <row r="6398" spans="1:8">
      <c r="A6398">
        <f>'Solar Profile'!A6400</f>
        <v>9</v>
      </c>
      <c r="B6398">
        <f>'Solar Profile'!B6400</f>
        <v>24</v>
      </c>
      <c r="C6398">
        <f>'Solar Profile'!C6400</f>
        <v>12</v>
      </c>
      <c r="D6398" s="8">
        <f>'Solar Profile'!E6400*$K$13</f>
        <v>6.9623375000000003</v>
      </c>
      <c r="E6398" s="8">
        <f>'Load Profile'!D6399</f>
        <v>1.6304718646289282</v>
      </c>
      <c r="F6398" s="8">
        <f t="shared" si="297"/>
        <v>-5.3318656353710718</v>
      </c>
      <c r="G6398">
        <f t="shared" si="298"/>
        <v>-5.3318656353710718</v>
      </c>
      <c r="H6398" s="8">
        <f t="shared" si="299"/>
        <v>1.6304718646289285</v>
      </c>
    </row>
    <row r="6399" spans="1:8">
      <c r="A6399">
        <f>'Solar Profile'!A6401</f>
        <v>9</v>
      </c>
      <c r="B6399">
        <f>'Solar Profile'!B6401</f>
        <v>24</v>
      </c>
      <c r="C6399">
        <f>'Solar Profile'!C6401</f>
        <v>13</v>
      </c>
      <c r="D6399" s="8">
        <f>'Solar Profile'!E6401*$K$13</f>
        <v>7.1450025000000004</v>
      </c>
      <c r="E6399" s="8">
        <f>'Load Profile'!D6400</f>
        <v>1.6629057524212836</v>
      </c>
      <c r="F6399" s="8">
        <f t="shared" si="297"/>
        <v>-5.4820967475787166</v>
      </c>
      <c r="G6399">
        <f t="shared" si="298"/>
        <v>-5.4820967475787166</v>
      </c>
      <c r="H6399" s="8">
        <f t="shared" si="299"/>
        <v>1.6629057524212838</v>
      </c>
    </row>
    <row r="6400" spans="1:8">
      <c r="A6400">
        <f>'Solar Profile'!A6402</f>
        <v>9</v>
      </c>
      <c r="B6400">
        <f>'Solar Profile'!B6402</f>
        <v>24</v>
      </c>
      <c r="C6400">
        <f>'Solar Profile'!C6402</f>
        <v>14</v>
      </c>
      <c r="D6400" s="8">
        <f>'Solar Profile'!E6402*$K$13</f>
        <v>6.1411950000000006</v>
      </c>
      <c r="E6400" s="8">
        <f>'Load Profile'!D6401</f>
        <v>1.8576899539650746</v>
      </c>
      <c r="F6400" s="8">
        <f t="shared" si="297"/>
        <v>-4.283505046034926</v>
      </c>
      <c r="G6400">
        <f t="shared" si="298"/>
        <v>-4.283505046034926</v>
      </c>
      <c r="H6400" s="8">
        <f t="shared" si="299"/>
        <v>1.8576899539650746</v>
      </c>
    </row>
    <row r="6401" spans="1:8">
      <c r="A6401">
        <f>'Solar Profile'!A6403</f>
        <v>9</v>
      </c>
      <c r="B6401">
        <f>'Solar Profile'!B6403</f>
        <v>24</v>
      </c>
      <c r="C6401">
        <f>'Solar Profile'!C6403</f>
        <v>15</v>
      </c>
      <c r="D6401" s="8">
        <f>'Solar Profile'!E6403*$K$13</f>
        <v>5.3197824999999996</v>
      </c>
      <c r="E6401" s="8">
        <f>'Load Profile'!D6402</f>
        <v>2.0071285906703293</v>
      </c>
      <c r="F6401" s="8">
        <f t="shared" si="297"/>
        <v>-3.3126539093296703</v>
      </c>
      <c r="G6401">
        <f t="shared" si="298"/>
        <v>-3.3126539093296703</v>
      </c>
      <c r="H6401" s="8">
        <f t="shared" si="299"/>
        <v>2.0071285906703293</v>
      </c>
    </row>
    <row r="6402" spans="1:8">
      <c r="A6402">
        <f>'Solar Profile'!A6404</f>
        <v>9</v>
      </c>
      <c r="B6402">
        <f>'Solar Profile'!B6404</f>
        <v>24</v>
      </c>
      <c r="C6402">
        <f>'Solar Profile'!C6404</f>
        <v>16</v>
      </c>
      <c r="D6402" s="8">
        <f>'Solar Profile'!E6404*$K$13</f>
        <v>4.2514449999999995</v>
      </c>
      <c r="E6402" s="8">
        <f>'Load Profile'!D6403</f>
        <v>2.0646901727977358</v>
      </c>
      <c r="F6402" s="8">
        <f t="shared" si="297"/>
        <v>-2.1867548272022637</v>
      </c>
      <c r="G6402">
        <f t="shared" si="298"/>
        <v>-2.1867548272022637</v>
      </c>
      <c r="H6402" s="8">
        <f t="shared" si="299"/>
        <v>2.0646901727977358</v>
      </c>
    </row>
    <row r="6403" spans="1:8">
      <c r="A6403">
        <f>'Solar Profile'!A6405</f>
        <v>9</v>
      </c>
      <c r="B6403">
        <f>'Solar Profile'!B6405</f>
        <v>24</v>
      </c>
      <c r="C6403">
        <f>'Solar Profile'!C6405</f>
        <v>17</v>
      </c>
      <c r="D6403" s="8">
        <f>'Solar Profile'!E6405*$K$13</f>
        <v>2.2744874999999998</v>
      </c>
      <c r="E6403" s="8">
        <f>'Load Profile'!D6404</f>
        <v>2.0578746043115679</v>
      </c>
      <c r="F6403" s="8">
        <f t="shared" ref="F6403:F6466" si="300">E6403-D6403</f>
        <v>-0.21661289568843189</v>
      </c>
      <c r="G6403">
        <f t="shared" ref="G6403:G6466" si="301">IF(F6403&lt;0,F6403,0)</f>
        <v>-0.21661289568843189</v>
      </c>
      <c r="H6403" s="8">
        <f t="shared" ref="H6403:H6466" si="302">D6403+G6403</f>
        <v>2.0578746043115679</v>
      </c>
    </row>
    <row r="6404" spans="1:8">
      <c r="A6404">
        <f>'Solar Profile'!A6406</f>
        <v>9</v>
      </c>
      <c r="B6404">
        <f>'Solar Profile'!B6406</f>
        <v>24</v>
      </c>
      <c r="C6404">
        <f>'Solar Profile'!C6406</f>
        <v>18</v>
      </c>
      <c r="D6404" s="8">
        <f>'Solar Profile'!E6406*$K$13</f>
        <v>1.0034399999999999</v>
      </c>
      <c r="E6404" s="8">
        <f>'Load Profile'!D6405</f>
        <v>1.9788026433024115</v>
      </c>
      <c r="F6404" s="8">
        <f t="shared" si="300"/>
        <v>0.97536264330241162</v>
      </c>
      <c r="G6404">
        <f t="shared" si="301"/>
        <v>0</v>
      </c>
      <c r="H6404" s="8">
        <f t="shared" si="302"/>
        <v>1.0034399999999999</v>
      </c>
    </row>
    <row r="6405" spans="1:8">
      <c r="A6405">
        <f>'Solar Profile'!A6407</f>
        <v>9</v>
      </c>
      <c r="B6405">
        <f>'Solar Profile'!B6407</f>
        <v>24</v>
      </c>
      <c r="C6405">
        <f>'Solar Profile'!C6407</f>
        <v>19</v>
      </c>
      <c r="D6405" s="8">
        <f>'Solar Profile'!E6407*$K$13</f>
        <v>0</v>
      </c>
      <c r="E6405" s="8">
        <f>'Load Profile'!D6406</f>
        <v>1.9271006786161817</v>
      </c>
      <c r="F6405" s="8">
        <f t="shared" si="300"/>
        <v>1.9271006786161817</v>
      </c>
      <c r="G6405">
        <f t="shared" si="301"/>
        <v>0</v>
      </c>
      <c r="H6405" s="8">
        <f t="shared" si="302"/>
        <v>0</v>
      </c>
    </row>
    <row r="6406" spans="1:8">
      <c r="A6406">
        <f>'Solar Profile'!A6408</f>
        <v>9</v>
      </c>
      <c r="B6406">
        <f>'Solar Profile'!B6408</f>
        <v>24</v>
      </c>
      <c r="C6406">
        <f>'Solar Profile'!C6408</f>
        <v>20</v>
      </c>
      <c r="D6406" s="8">
        <f>'Solar Profile'!E6408*$K$13</f>
        <v>0</v>
      </c>
      <c r="E6406" s="8">
        <f>'Load Profile'!D6407</f>
        <v>1.8157952291203858</v>
      </c>
      <c r="F6406" s="8">
        <f t="shared" si="300"/>
        <v>1.8157952291203858</v>
      </c>
      <c r="G6406">
        <f t="shared" si="301"/>
        <v>0</v>
      </c>
      <c r="H6406" s="8">
        <f t="shared" si="302"/>
        <v>0</v>
      </c>
    </row>
    <row r="6407" spans="1:8">
      <c r="A6407">
        <f>'Solar Profile'!A6409</f>
        <v>9</v>
      </c>
      <c r="B6407">
        <f>'Solar Profile'!B6409</f>
        <v>24</v>
      </c>
      <c r="C6407">
        <f>'Solar Profile'!C6409</f>
        <v>21</v>
      </c>
      <c r="D6407" s="8">
        <f>'Solar Profile'!E6409*$K$13</f>
        <v>0</v>
      </c>
      <c r="E6407" s="8">
        <f>'Load Profile'!D6408</f>
        <v>1.6334696669613629</v>
      </c>
      <c r="F6407" s="8">
        <f t="shared" si="300"/>
        <v>1.6334696669613629</v>
      </c>
      <c r="G6407">
        <f t="shared" si="301"/>
        <v>0</v>
      </c>
      <c r="H6407" s="8">
        <f t="shared" si="302"/>
        <v>0</v>
      </c>
    </row>
    <row r="6408" spans="1:8">
      <c r="A6408">
        <f>'Solar Profile'!A6410</f>
        <v>9</v>
      </c>
      <c r="B6408">
        <f>'Solar Profile'!B6410</f>
        <v>24</v>
      </c>
      <c r="C6408">
        <f>'Solar Profile'!C6410</f>
        <v>22</v>
      </c>
      <c r="D6408" s="8">
        <f>'Solar Profile'!E6410*$K$13</f>
        <v>0</v>
      </c>
      <c r="E6408" s="8">
        <f>'Load Profile'!D6409</f>
        <v>1.3539360581590716</v>
      </c>
      <c r="F6408" s="8">
        <f t="shared" si="300"/>
        <v>1.3539360581590716</v>
      </c>
      <c r="G6408">
        <f t="shared" si="301"/>
        <v>0</v>
      </c>
      <c r="H6408" s="8">
        <f t="shared" si="302"/>
        <v>0</v>
      </c>
    </row>
    <row r="6409" spans="1:8">
      <c r="A6409">
        <f>'Solar Profile'!A6411</f>
        <v>9</v>
      </c>
      <c r="B6409">
        <f>'Solar Profile'!B6411</f>
        <v>24</v>
      </c>
      <c r="C6409">
        <f>'Solar Profile'!C6411</f>
        <v>23</v>
      </c>
      <c r="D6409" s="8">
        <f>'Solar Profile'!E6411*$K$13</f>
        <v>0</v>
      </c>
      <c r="E6409" s="8">
        <f>'Load Profile'!D6410</f>
        <v>1.1962095899370626</v>
      </c>
      <c r="F6409" s="8">
        <f t="shared" si="300"/>
        <v>1.1962095899370626</v>
      </c>
      <c r="G6409">
        <f t="shared" si="301"/>
        <v>0</v>
      </c>
      <c r="H6409" s="8">
        <f t="shared" si="302"/>
        <v>0</v>
      </c>
    </row>
    <row r="6410" spans="1:8">
      <c r="A6410">
        <f>'Solar Profile'!A6412</f>
        <v>9</v>
      </c>
      <c r="B6410">
        <f>'Solar Profile'!B6412</f>
        <v>25</v>
      </c>
      <c r="C6410">
        <f>'Solar Profile'!C6412</f>
        <v>0</v>
      </c>
      <c r="D6410" s="8">
        <f>'Solar Profile'!E6412*$K$13</f>
        <v>0</v>
      </c>
      <c r="E6410" s="8">
        <f>'Load Profile'!D6411</f>
        <v>1.1226850611964356</v>
      </c>
      <c r="F6410" s="8">
        <f t="shared" si="300"/>
        <v>1.1226850611964356</v>
      </c>
      <c r="G6410">
        <f t="shared" si="301"/>
        <v>0</v>
      </c>
      <c r="H6410" s="8">
        <f t="shared" si="302"/>
        <v>0</v>
      </c>
    </row>
    <row r="6411" spans="1:8">
      <c r="A6411">
        <f>'Solar Profile'!A6413</f>
        <v>9</v>
      </c>
      <c r="B6411">
        <f>'Solar Profile'!B6413</f>
        <v>25</v>
      </c>
      <c r="C6411">
        <f>'Solar Profile'!C6413</f>
        <v>1</v>
      </c>
      <c r="D6411" s="8">
        <f>'Solar Profile'!E6413*$K$13</f>
        <v>0</v>
      </c>
      <c r="E6411" s="8">
        <f>'Load Profile'!D6412</f>
        <v>0.99811088263468684</v>
      </c>
      <c r="F6411" s="8">
        <f t="shared" si="300"/>
        <v>0.99811088263468684</v>
      </c>
      <c r="G6411">
        <f t="shared" si="301"/>
        <v>0</v>
      </c>
      <c r="H6411" s="8">
        <f t="shared" si="302"/>
        <v>0</v>
      </c>
    </row>
    <row r="6412" spans="1:8">
      <c r="A6412">
        <f>'Solar Profile'!A6414</f>
        <v>9</v>
      </c>
      <c r="B6412">
        <f>'Solar Profile'!B6414</f>
        <v>25</v>
      </c>
      <c r="C6412">
        <f>'Solar Profile'!C6414</f>
        <v>2</v>
      </c>
      <c r="D6412" s="8">
        <f>'Solar Profile'!E6414*$K$13</f>
        <v>0</v>
      </c>
      <c r="E6412" s="8">
        <f>'Load Profile'!D6413</f>
        <v>0.9300078162277835</v>
      </c>
      <c r="F6412" s="8">
        <f t="shared" si="300"/>
        <v>0.9300078162277835</v>
      </c>
      <c r="G6412">
        <f t="shared" si="301"/>
        <v>0</v>
      </c>
      <c r="H6412" s="8">
        <f t="shared" si="302"/>
        <v>0</v>
      </c>
    </row>
    <row r="6413" spans="1:8">
      <c r="A6413">
        <f>'Solar Profile'!A6415</f>
        <v>9</v>
      </c>
      <c r="B6413">
        <f>'Solar Profile'!B6415</f>
        <v>25</v>
      </c>
      <c r="C6413">
        <f>'Solar Profile'!C6415</f>
        <v>3</v>
      </c>
      <c r="D6413" s="8">
        <f>'Solar Profile'!E6415*$K$13</f>
        <v>0</v>
      </c>
      <c r="E6413" s="8">
        <f>'Load Profile'!D6414</f>
        <v>0.82986665957793604</v>
      </c>
      <c r="F6413" s="8">
        <f t="shared" si="300"/>
        <v>0.82986665957793604</v>
      </c>
      <c r="G6413">
        <f t="shared" si="301"/>
        <v>0</v>
      </c>
      <c r="H6413" s="8">
        <f t="shared" si="302"/>
        <v>0</v>
      </c>
    </row>
    <row r="6414" spans="1:8">
      <c r="A6414">
        <f>'Solar Profile'!A6416</f>
        <v>9</v>
      </c>
      <c r="B6414">
        <f>'Solar Profile'!B6416</f>
        <v>25</v>
      </c>
      <c r="C6414">
        <f>'Solar Profile'!C6416</f>
        <v>4</v>
      </c>
      <c r="D6414" s="8">
        <f>'Solar Profile'!E6416*$K$13</f>
        <v>0</v>
      </c>
      <c r="E6414" s="8">
        <f>'Load Profile'!D6415</f>
        <v>0.87959922694802373</v>
      </c>
      <c r="F6414" s="8">
        <f t="shared" si="300"/>
        <v>0.87959922694802373</v>
      </c>
      <c r="G6414">
        <f t="shared" si="301"/>
        <v>0</v>
      </c>
      <c r="H6414" s="8">
        <f t="shared" si="302"/>
        <v>0</v>
      </c>
    </row>
    <row r="6415" spans="1:8">
      <c r="A6415">
        <f>'Solar Profile'!A6417</f>
        <v>9</v>
      </c>
      <c r="B6415">
        <f>'Solar Profile'!B6417</f>
        <v>25</v>
      </c>
      <c r="C6415">
        <f>'Solar Profile'!C6417</f>
        <v>5</v>
      </c>
      <c r="D6415" s="8">
        <f>'Solar Profile'!E6417*$K$13</f>
        <v>0</v>
      </c>
      <c r="E6415" s="8">
        <f>'Load Profile'!D6416</f>
        <v>0.83150770602113777</v>
      </c>
      <c r="F6415" s="8">
        <f t="shared" si="300"/>
        <v>0.83150770602113777</v>
      </c>
      <c r="G6415">
        <f t="shared" si="301"/>
        <v>0</v>
      </c>
      <c r="H6415" s="8">
        <f t="shared" si="302"/>
        <v>0</v>
      </c>
    </row>
    <row r="6416" spans="1:8">
      <c r="A6416">
        <f>'Solar Profile'!A6418</f>
        <v>9</v>
      </c>
      <c r="B6416">
        <f>'Solar Profile'!B6418</f>
        <v>25</v>
      </c>
      <c r="C6416">
        <f>'Solar Profile'!C6418</f>
        <v>6</v>
      </c>
      <c r="D6416" s="8">
        <f>'Solar Profile'!E6418*$K$13</f>
        <v>0</v>
      </c>
      <c r="E6416" s="8">
        <f>'Load Profile'!D6417</f>
        <v>0.86553746705585954</v>
      </c>
      <c r="F6416" s="8">
        <f t="shared" si="300"/>
        <v>0.86553746705585954</v>
      </c>
      <c r="G6416">
        <f t="shared" si="301"/>
        <v>0</v>
      </c>
      <c r="H6416" s="8">
        <f t="shared" si="302"/>
        <v>0</v>
      </c>
    </row>
    <row r="6417" spans="1:8">
      <c r="A6417">
        <f>'Solar Profile'!A6419</f>
        <v>9</v>
      </c>
      <c r="B6417">
        <f>'Solar Profile'!B6419</f>
        <v>25</v>
      </c>
      <c r="C6417">
        <f>'Solar Profile'!C6419</f>
        <v>7</v>
      </c>
      <c r="D6417" s="8">
        <f>'Solar Profile'!E6419*$K$13</f>
        <v>0</v>
      </c>
      <c r="E6417" s="8">
        <f>'Load Profile'!D6418</f>
        <v>0.998045527166734</v>
      </c>
      <c r="F6417" s="8">
        <f t="shared" si="300"/>
        <v>0.998045527166734</v>
      </c>
      <c r="G6417">
        <f t="shared" si="301"/>
        <v>0</v>
      </c>
      <c r="H6417" s="8">
        <f t="shared" si="302"/>
        <v>0</v>
      </c>
    </row>
    <row r="6418" spans="1:8">
      <c r="A6418">
        <f>'Solar Profile'!A6420</f>
        <v>9</v>
      </c>
      <c r="B6418">
        <f>'Solar Profile'!B6420</f>
        <v>25</v>
      </c>
      <c r="C6418">
        <f>'Solar Profile'!C6420</f>
        <v>8</v>
      </c>
      <c r="D6418" s="8">
        <f>'Solar Profile'!E6420*$K$13</f>
        <v>0.6483025</v>
      </c>
      <c r="E6418" s="8">
        <f>'Load Profile'!D6419</f>
        <v>1.1813051533551135</v>
      </c>
      <c r="F6418" s="8">
        <f t="shared" si="300"/>
        <v>0.53300265335511354</v>
      </c>
      <c r="G6418">
        <f t="shared" si="301"/>
        <v>0</v>
      </c>
      <c r="H6418" s="8">
        <f t="shared" si="302"/>
        <v>0.6483025</v>
      </c>
    </row>
    <row r="6419" spans="1:8">
      <c r="A6419">
        <f>'Solar Profile'!A6421</f>
        <v>9</v>
      </c>
      <c r="B6419">
        <f>'Solar Profile'!B6421</f>
        <v>25</v>
      </c>
      <c r="C6419">
        <f>'Solar Profile'!C6421</f>
        <v>9</v>
      </c>
      <c r="D6419" s="8">
        <f>'Solar Profile'!E6421*$K$13</f>
        <v>2.1699850000000001</v>
      </c>
      <c r="E6419" s="8">
        <f>'Load Profile'!D6420</f>
        <v>1.2269568089841743</v>
      </c>
      <c r="F6419" s="8">
        <f t="shared" si="300"/>
        <v>-0.9430281910158258</v>
      </c>
      <c r="G6419">
        <f t="shared" si="301"/>
        <v>-0.9430281910158258</v>
      </c>
      <c r="H6419" s="8">
        <f t="shared" si="302"/>
        <v>1.2269568089841743</v>
      </c>
    </row>
    <row r="6420" spans="1:8">
      <c r="A6420">
        <f>'Solar Profile'!A6422</f>
        <v>9</v>
      </c>
      <c r="B6420">
        <f>'Solar Profile'!B6422</f>
        <v>25</v>
      </c>
      <c r="C6420">
        <f>'Solar Profile'!C6422</f>
        <v>10</v>
      </c>
      <c r="D6420" s="8">
        <f>'Solar Profile'!E6422*$K$13</f>
        <v>3.0801825000000003</v>
      </c>
      <c r="E6420" s="8">
        <f>'Load Profile'!D6421</f>
        <v>1.3282324172576954</v>
      </c>
      <c r="F6420" s="8">
        <f t="shared" si="300"/>
        <v>-1.7519500827423049</v>
      </c>
      <c r="G6420">
        <f t="shared" si="301"/>
        <v>-1.7519500827423049</v>
      </c>
      <c r="H6420" s="8">
        <f t="shared" si="302"/>
        <v>1.3282324172576954</v>
      </c>
    </row>
    <row r="6421" spans="1:8">
      <c r="A6421">
        <f>'Solar Profile'!A6423</f>
        <v>9</v>
      </c>
      <c r="B6421">
        <f>'Solar Profile'!B6423</f>
        <v>25</v>
      </c>
      <c r="C6421">
        <f>'Solar Profile'!C6423</f>
        <v>11</v>
      </c>
      <c r="D6421" s="8">
        <f>'Solar Profile'!E6423*$K$13</f>
        <v>3.0453550000000003</v>
      </c>
      <c r="E6421" s="8">
        <f>'Load Profile'!D6422</f>
        <v>1.4242866713503535</v>
      </c>
      <c r="F6421" s="8">
        <f t="shared" si="300"/>
        <v>-1.6210683286496468</v>
      </c>
      <c r="G6421">
        <f t="shared" si="301"/>
        <v>-1.6210683286496468</v>
      </c>
      <c r="H6421" s="8">
        <f t="shared" si="302"/>
        <v>1.4242866713503535</v>
      </c>
    </row>
    <row r="6422" spans="1:8">
      <c r="A6422">
        <f>'Solar Profile'!A6424</f>
        <v>9</v>
      </c>
      <c r="B6422">
        <f>'Solar Profile'!B6424</f>
        <v>25</v>
      </c>
      <c r="C6422">
        <f>'Solar Profile'!C6424</f>
        <v>12</v>
      </c>
      <c r="D6422" s="8">
        <f>'Solar Profile'!E6424*$K$13</f>
        <v>3.6733199999999999</v>
      </c>
      <c r="E6422" s="8">
        <f>'Load Profile'!D6423</f>
        <v>1.5443721985015224</v>
      </c>
      <c r="F6422" s="8">
        <f t="shared" si="300"/>
        <v>-2.1289478014984775</v>
      </c>
      <c r="G6422">
        <f t="shared" si="301"/>
        <v>-2.1289478014984775</v>
      </c>
      <c r="H6422" s="8">
        <f t="shared" si="302"/>
        <v>1.5443721985015224</v>
      </c>
    </row>
    <row r="6423" spans="1:8">
      <c r="A6423">
        <f>'Solar Profile'!A6425</f>
        <v>9</v>
      </c>
      <c r="B6423">
        <f>'Solar Profile'!B6425</f>
        <v>25</v>
      </c>
      <c r="C6423">
        <f>'Solar Profile'!C6425</f>
        <v>13</v>
      </c>
      <c r="D6423" s="8">
        <f>'Solar Profile'!E6425*$K$13</f>
        <v>3.8673599999999997</v>
      </c>
      <c r="E6423" s="8">
        <f>'Load Profile'!D6424</f>
        <v>1.6479903944852023</v>
      </c>
      <c r="F6423" s="8">
        <f t="shared" si="300"/>
        <v>-2.2193696055147973</v>
      </c>
      <c r="G6423">
        <f t="shared" si="301"/>
        <v>-2.2193696055147973</v>
      </c>
      <c r="H6423" s="8">
        <f t="shared" si="302"/>
        <v>1.6479903944852023</v>
      </c>
    </row>
    <row r="6424" spans="1:8">
      <c r="A6424">
        <f>'Solar Profile'!A6426</f>
        <v>9</v>
      </c>
      <c r="B6424">
        <f>'Solar Profile'!B6426</f>
        <v>25</v>
      </c>
      <c r="C6424">
        <f>'Solar Profile'!C6426</f>
        <v>14</v>
      </c>
      <c r="D6424" s="8">
        <f>'Solar Profile'!E6426*$K$13</f>
        <v>3.4270724999999995</v>
      </c>
      <c r="E6424" s="8">
        <f>'Load Profile'!D6425</f>
        <v>1.709064300748887</v>
      </c>
      <c r="F6424" s="8">
        <f t="shared" si="300"/>
        <v>-1.7180081992511125</v>
      </c>
      <c r="G6424">
        <f t="shared" si="301"/>
        <v>-1.7180081992511125</v>
      </c>
      <c r="H6424" s="8">
        <f t="shared" si="302"/>
        <v>1.709064300748887</v>
      </c>
    </row>
    <row r="6425" spans="1:8">
      <c r="A6425">
        <f>'Solar Profile'!A6427</f>
        <v>9</v>
      </c>
      <c r="B6425">
        <f>'Solar Profile'!B6427</f>
        <v>25</v>
      </c>
      <c r="C6425">
        <f>'Solar Profile'!C6427</f>
        <v>15</v>
      </c>
      <c r="D6425" s="8">
        <f>'Solar Profile'!E6427*$K$13</f>
        <v>2.1085175</v>
      </c>
      <c r="E6425" s="8">
        <f>'Load Profile'!D6426</f>
        <v>1.7449569954046387</v>
      </c>
      <c r="F6425" s="8">
        <f t="shared" si="300"/>
        <v>-0.36356050459536138</v>
      </c>
      <c r="G6425">
        <f t="shared" si="301"/>
        <v>-0.36356050459536138</v>
      </c>
      <c r="H6425" s="8">
        <f t="shared" si="302"/>
        <v>1.7449569954046387</v>
      </c>
    </row>
    <row r="6426" spans="1:8">
      <c r="A6426">
        <f>'Solar Profile'!A6428</f>
        <v>9</v>
      </c>
      <c r="B6426">
        <f>'Solar Profile'!B6428</f>
        <v>25</v>
      </c>
      <c r="C6426">
        <f>'Solar Profile'!C6428</f>
        <v>16</v>
      </c>
      <c r="D6426" s="8">
        <f>'Solar Profile'!E6428*$K$13</f>
        <v>1.5888575</v>
      </c>
      <c r="E6426" s="8">
        <f>'Load Profile'!D6427</f>
        <v>1.7543106844249095</v>
      </c>
      <c r="F6426" s="8">
        <f t="shared" si="300"/>
        <v>0.16545318442490942</v>
      </c>
      <c r="G6426">
        <f t="shared" si="301"/>
        <v>0</v>
      </c>
      <c r="H6426" s="8">
        <f t="shared" si="302"/>
        <v>1.5888575</v>
      </c>
    </row>
    <row r="6427" spans="1:8">
      <c r="A6427">
        <f>'Solar Profile'!A6429</f>
        <v>9</v>
      </c>
      <c r="B6427">
        <f>'Solar Profile'!B6429</f>
        <v>25</v>
      </c>
      <c r="C6427">
        <f>'Solar Profile'!C6429</f>
        <v>17</v>
      </c>
      <c r="D6427" s="8">
        <f>'Solar Profile'!E6429*$K$13</f>
        <v>1.176415</v>
      </c>
      <c r="E6427" s="8">
        <f>'Load Profile'!D6428</f>
        <v>1.6656157974583983</v>
      </c>
      <c r="F6427" s="8">
        <f t="shared" si="300"/>
        <v>0.48920079745839828</v>
      </c>
      <c r="G6427">
        <f t="shared" si="301"/>
        <v>0</v>
      </c>
      <c r="H6427" s="8">
        <f t="shared" si="302"/>
        <v>1.176415</v>
      </c>
    </row>
    <row r="6428" spans="1:8">
      <c r="A6428">
        <f>'Solar Profile'!A6430</f>
        <v>9</v>
      </c>
      <c r="B6428">
        <f>'Solar Profile'!B6430</f>
        <v>25</v>
      </c>
      <c r="C6428">
        <f>'Solar Profile'!C6430</f>
        <v>18</v>
      </c>
      <c r="D6428" s="8">
        <f>'Solar Profile'!E6430*$K$13</f>
        <v>0.458845</v>
      </c>
      <c r="E6428" s="8">
        <f>'Load Profile'!D6429</f>
        <v>1.6634857074269573</v>
      </c>
      <c r="F6428" s="8">
        <f t="shared" si="300"/>
        <v>1.2046407074269574</v>
      </c>
      <c r="G6428">
        <f t="shared" si="301"/>
        <v>0</v>
      </c>
      <c r="H6428" s="8">
        <f t="shared" si="302"/>
        <v>0.458845</v>
      </c>
    </row>
    <row r="6429" spans="1:8">
      <c r="A6429">
        <f>'Solar Profile'!A6431</f>
        <v>9</v>
      </c>
      <c r="B6429">
        <f>'Solar Profile'!B6431</f>
        <v>25</v>
      </c>
      <c r="C6429">
        <f>'Solar Profile'!C6431</f>
        <v>19</v>
      </c>
      <c r="D6429" s="8">
        <f>'Solar Profile'!E6431*$K$13</f>
        <v>0</v>
      </c>
      <c r="E6429" s="8">
        <f>'Load Profile'!D6430</f>
        <v>1.5965345158693438</v>
      </c>
      <c r="F6429" s="8">
        <f t="shared" si="300"/>
        <v>1.5965345158693438</v>
      </c>
      <c r="G6429">
        <f t="shared" si="301"/>
        <v>0</v>
      </c>
      <c r="H6429" s="8">
        <f t="shared" si="302"/>
        <v>0</v>
      </c>
    </row>
    <row r="6430" spans="1:8">
      <c r="A6430">
        <f>'Solar Profile'!A6432</f>
        <v>9</v>
      </c>
      <c r="B6430">
        <f>'Solar Profile'!B6432</f>
        <v>25</v>
      </c>
      <c r="C6430">
        <f>'Solar Profile'!C6432</f>
        <v>20</v>
      </c>
      <c r="D6430" s="8">
        <f>'Solar Profile'!E6432*$K$13</f>
        <v>0</v>
      </c>
      <c r="E6430" s="8">
        <f>'Load Profile'!D6431</f>
        <v>1.5135604111010277</v>
      </c>
      <c r="F6430" s="8">
        <f t="shared" si="300"/>
        <v>1.5135604111010277</v>
      </c>
      <c r="G6430">
        <f t="shared" si="301"/>
        <v>0</v>
      </c>
      <c r="H6430" s="8">
        <f t="shared" si="302"/>
        <v>0</v>
      </c>
    </row>
    <row r="6431" spans="1:8">
      <c r="A6431">
        <f>'Solar Profile'!A6433</f>
        <v>9</v>
      </c>
      <c r="B6431">
        <f>'Solar Profile'!B6433</f>
        <v>25</v>
      </c>
      <c r="C6431">
        <f>'Solar Profile'!C6433</f>
        <v>21</v>
      </c>
      <c r="D6431" s="8">
        <f>'Solar Profile'!E6433*$K$13</f>
        <v>0</v>
      </c>
      <c r="E6431" s="8">
        <f>'Load Profile'!D6432</f>
        <v>1.3090695081814945</v>
      </c>
      <c r="F6431" s="8">
        <f t="shared" si="300"/>
        <v>1.3090695081814945</v>
      </c>
      <c r="G6431">
        <f t="shared" si="301"/>
        <v>0</v>
      </c>
      <c r="H6431" s="8">
        <f t="shared" si="302"/>
        <v>0</v>
      </c>
    </row>
    <row r="6432" spans="1:8">
      <c r="A6432">
        <f>'Solar Profile'!A6434</f>
        <v>9</v>
      </c>
      <c r="B6432">
        <f>'Solar Profile'!B6434</f>
        <v>25</v>
      </c>
      <c r="C6432">
        <f>'Solar Profile'!C6434</f>
        <v>22</v>
      </c>
      <c r="D6432" s="8">
        <f>'Solar Profile'!E6434*$K$13</f>
        <v>0</v>
      </c>
      <c r="E6432" s="8">
        <f>'Load Profile'!D6433</f>
        <v>1.1112267085800827</v>
      </c>
      <c r="F6432" s="8">
        <f t="shared" si="300"/>
        <v>1.1112267085800827</v>
      </c>
      <c r="G6432">
        <f t="shared" si="301"/>
        <v>0</v>
      </c>
      <c r="H6432" s="8">
        <f t="shared" si="302"/>
        <v>0</v>
      </c>
    </row>
    <row r="6433" spans="1:8">
      <c r="A6433">
        <f>'Solar Profile'!A6435</f>
        <v>9</v>
      </c>
      <c r="B6433">
        <f>'Solar Profile'!B6435</f>
        <v>25</v>
      </c>
      <c r="C6433">
        <f>'Solar Profile'!C6435</f>
        <v>23</v>
      </c>
      <c r="D6433" s="8">
        <f>'Solar Profile'!E6435*$K$13</f>
        <v>0</v>
      </c>
      <c r="E6433" s="8">
        <f>'Load Profile'!D6434</f>
        <v>0.97484599609994516</v>
      </c>
      <c r="F6433" s="8">
        <f t="shared" si="300"/>
        <v>0.97484599609994516</v>
      </c>
      <c r="G6433">
        <f t="shared" si="301"/>
        <v>0</v>
      </c>
      <c r="H6433" s="8">
        <f t="shared" si="302"/>
        <v>0</v>
      </c>
    </row>
    <row r="6434" spans="1:8">
      <c r="A6434">
        <f>'Solar Profile'!A6436</f>
        <v>9</v>
      </c>
      <c r="B6434">
        <f>'Solar Profile'!B6436</f>
        <v>26</v>
      </c>
      <c r="C6434">
        <f>'Solar Profile'!C6436</f>
        <v>0</v>
      </c>
      <c r="D6434" s="8">
        <f>'Solar Profile'!E6436*$K$13</f>
        <v>0</v>
      </c>
      <c r="E6434" s="8">
        <f>'Load Profile'!D6435</f>
        <v>0.77675509593667746</v>
      </c>
      <c r="F6434" s="8">
        <f t="shared" si="300"/>
        <v>0.77675509593667746</v>
      </c>
      <c r="G6434">
        <f t="shared" si="301"/>
        <v>0</v>
      </c>
      <c r="H6434" s="8">
        <f t="shared" si="302"/>
        <v>0</v>
      </c>
    </row>
    <row r="6435" spans="1:8">
      <c r="A6435">
        <f>'Solar Profile'!A6437</f>
        <v>9</v>
      </c>
      <c r="B6435">
        <f>'Solar Profile'!B6437</f>
        <v>26</v>
      </c>
      <c r="C6435">
        <f>'Solar Profile'!C6437</f>
        <v>1</v>
      </c>
      <c r="D6435" s="8">
        <f>'Solar Profile'!E6437*$K$13</f>
        <v>0</v>
      </c>
      <c r="E6435" s="8">
        <f>'Load Profile'!D6436</f>
        <v>0.63257766688046524</v>
      </c>
      <c r="F6435" s="8">
        <f t="shared" si="300"/>
        <v>0.63257766688046524</v>
      </c>
      <c r="G6435">
        <f t="shared" si="301"/>
        <v>0</v>
      </c>
      <c r="H6435" s="8">
        <f t="shared" si="302"/>
        <v>0</v>
      </c>
    </row>
    <row r="6436" spans="1:8">
      <c r="A6436">
        <f>'Solar Profile'!A6438</f>
        <v>9</v>
      </c>
      <c r="B6436">
        <f>'Solar Profile'!B6438</f>
        <v>26</v>
      </c>
      <c r="C6436">
        <f>'Solar Profile'!C6438</f>
        <v>2</v>
      </c>
      <c r="D6436" s="8">
        <f>'Solar Profile'!E6438*$K$13</f>
        <v>0</v>
      </c>
      <c r="E6436" s="8">
        <f>'Load Profile'!D6437</f>
        <v>0.58873479878983093</v>
      </c>
      <c r="F6436" s="8">
        <f t="shared" si="300"/>
        <v>0.58873479878983093</v>
      </c>
      <c r="G6436">
        <f t="shared" si="301"/>
        <v>0</v>
      </c>
      <c r="H6436" s="8">
        <f t="shared" si="302"/>
        <v>0</v>
      </c>
    </row>
    <row r="6437" spans="1:8">
      <c r="A6437">
        <f>'Solar Profile'!A6439</f>
        <v>9</v>
      </c>
      <c r="B6437">
        <f>'Solar Profile'!B6439</f>
        <v>26</v>
      </c>
      <c r="C6437">
        <f>'Solar Profile'!C6439</f>
        <v>3</v>
      </c>
      <c r="D6437" s="8">
        <f>'Solar Profile'!E6439*$K$13</f>
        <v>0</v>
      </c>
      <c r="E6437" s="8">
        <f>'Load Profile'!D6438</f>
        <v>0.64046682487212769</v>
      </c>
      <c r="F6437" s="8">
        <f t="shared" si="300"/>
        <v>0.64046682487212769</v>
      </c>
      <c r="G6437">
        <f t="shared" si="301"/>
        <v>0</v>
      </c>
      <c r="H6437" s="8">
        <f t="shared" si="302"/>
        <v>0</v>
      </c>
    </row>
    <row r="6438" spans="1:8">
      <c r="A6438">
        <f>'Solar Profile'!A6440</f>
        <v>9</v>
      </c>
      <c r="B6438">
        <f>'Solar Profile'!B6440</f>
        <v>26</v>
      </c>
      <c r="C6438">
        <f>'Solar Profile'!C6440</f>
        <v>4</v>
      </c>
      <c r="D6438" s="8">
        <f>'Solar Profile'!E6440*$K$13</f>
        <v>0</v>
      </c>
      <c r="E6438" s="8">
        <f>'Load Profile'!D6439</f>
        <v>0.62902680027911007</v>
      </c>
      <c r="F6438" s="8">
        <f t="shared" si="300"/>
        <v>0.62902680027911007</v>
      </c>
      <c r="G6438">
        <f t="shared" si="301"/>
        <v>0</v>
      </c>
      <c r="H6438" s="8">
        <f t="shared" si="302"/>
        <v>0</v>
      </c>
    </row>
    <row r="6439" spans="1:8">
      <c r="A6439">
        <f>'Solar Profile'!A6441</f>
        <v>9</v>
      </c>
      <c r="B6439">
        <f>'Solar Profile'!B6441</f>
        <v>26</v>
      </c>
      <c r="C6439">
        <f>'Solar Profile'!C6441</f>
        <v>5</v>
      </c>
      <c r="D6439" s="8">
        <f>'Solar Profile'!E6441*$K$13</f>
        <v>0</v>
      </c>
      <c r="E6439" s="8">
        <f>'Load Profile'!D6440</f>
        <v>0.64029583504777599</v>
      </c>
      <c r="F6439" s="8">
        <f t="shared" si="300"/>
        <v>0.64029583504777599</v>
      </c>
      <c r="G6439">
        <f t="shared" si="301"/>
        <v>0</v>
      </c>
      <c r="H6439" s="8">
        <f t="shared" si="302"/>
        <v>0</v>
      </c>
    </row>
    <row r="6440" spans="1:8">
      <c r="A6440">
        <f>'Solar Profile'!A6442</f>
        <v>9</v>
      </c>
      <c r="B6440">
        <f>'Solar Profile'!B6442</f>
        <v>26</v>
      </c>
      <c r="C6440">
        <f>'Solar Profile'!C6442</f>
        <v>6</v>
      </c>
      <c r="D6440" s="8">
        <f>'Solar Profile'!E6442*$K$13</f>
        <v>0</v>
      </c>
      <c r="E6440" s="8">
        <f>'Load Profile'!D6441</f>
        <v>0.64695217655702231</v>
      </c>
      <c r="F6440" s="8">
        <f t="shared" si="300"/>
        <v>0.64695217655702231</v>
      </c>
      <c r="G6440">
        <f t="shared" si="301"/>
        <v>0</v>
      </c>
      <c r="H6440" s="8">
        <f t="shared" si="302"/>
        <v>0</v>
      </c>
    </row>
    <row r="6441" spans="1:8">
      <c r="A6441">
        <f>'Solar Profile'!A6443</f>
        <v>9</v>
      </c>
      <c r="B6441">
        <f>'Solar Profile'!B6443</f>
        <v>26</v>
      </c>
      <c r="C6441">
        <f>'Solar Profile'!C6443</f>
        <v>7</v>
      </c>
      <c r="D6441" s="8">
        <f>'Solar Profile'!E6443*$K$13</f>
        <v>0</v>
      </c>
      <c r="E6441" s="8">
        <f>'Load Profile'!D6442</f>
        <v>0.71809968560133219</v>
      </c>
      <c r="F6441" s="8">
        <f t="shared" si="300"/>
        <v>0.71809968560133219</v>
      </c>
      <c r="G6441">
        <f t="shared" si="301"/>
        <v>0</v>
      </c>
      <c r="H6441" s="8">
        <f t="shared" si="302"/>
        <v>0</v>
      </c>
    </row>
    <row r="6442" spans="1:8">
      <c r="A6442">
        <f>'Solar Profile'!A6444</f>
        <v>9</v>
      </c>
      <c r="B6442">
        <f>'Solar Profile'!B6444</f>
        <v>26</v>
      </c>
      <c r="C6442">
        <f>'Solar Profile'!C6444</f>
        <v>8</v>
      </c>
      <c r="D6442" s="8">
        <f>'Solar Profile'!E6444*$K$13</f>
        <v>0.19440499999999999</v>
      </c>
      <c r="E6442" s="8">
        <f>'Load Profile'!D6443</f>
        <v>0.89328148309661026</v>
      </c>
      <c r="F6442" s="8">
        <f t="shared" si="300"/>
        <v>0.69887648309661032</v>
      </c>
      <c r="G6442">
        <f t="shared" si="301"/>
        <v>0</v>
      </c>
      <c r="H6442" s="8">
        <f t="shared" si="302"/>
        <v>0.19440499999999999</v>
      </c>
    </row>
    <row r="6443" spans="1:8">
      <c r="A6443">
        <f>'Solar Profile'!A6445</f>
        <v>9</v>
      </c>
      <c r="B6443">
        <f>'Solar Profile'!B6445</f>
        <v>26</v>
      </c>
      <c r="C6443">
        <f>'Solar Profile'!C6445</f>
        <v>9</v>
      </c>
      <c r="D6443" s="8">
        <f>'Solar Profile'!E6445*$K$13</f>
        <v>0.57802750000000003</v>
      </c>
      <c r="E6443" s="8">
        <f>'Load Profile'!D6444</f>
        <v>0.8634360346655422</v>
      </c>
      <c r="F6443" s="8">
        <f t="shared" si="300"/>
        <v>0.28540853466554217</v>
      </c>
      <c r="G6443">
        <f t="shared" si="301"/>
        <v>0</v>
      </c>
      <c r="H6443" s="8">
        <f t="shared" si="302"/>
        <v>0.57802750000000003</v>
      </c>
    </row>
    <row r="6444" spans="1:8">
      <c r="A6444">
        <f>'Solar Profile'!A6446</f>
        <v>9</v>
      </c>
      <c r="B6444">
        <f>'Solar Profile'!B6446</f>
        <v>26</v>
      </c>
      <c r="C6444">
        <f>'Solar Profile'!C6446</f>
        <v>10</v>
      </c>
      <c r="D6444" s="8">
        <f>'Solar Profile'!E6446*$K$13</f>
        <v>1.2613525000000001</v>
      </c>
      <c r="E6444" s="8">
        <f>'Load Profile'!D6445</f>
        <v>0.891160860664441</v>
      </c>
      <c r="F6444" s="8">
        <f t="shared" si="300"/>
        <v>-0.3701916393355591</v>
      </c>
      <c r="G6444">
        <f t="shared" si="301"/>
        <v>-0.3701916393355591</v>
      </c>
      <c r="H6444" s="8">
        <f t="shared" si="302"/>
        <v>0.891160860664441</v>
      </c>
    </row>
    <row r="6445" spans="1:8">
      <c r="A6445">
        <f>'Solar Profile'!A6447</f>
        <v>9</v>
      </c>
      <c r="B6445">
        <f>'Solar Profile'!B6447</f>
        <v>26</v>
      </c>
      <c r="C6445">
        <f>'Solar Profile'!C6447</f>
        <v>11</v>
      </c>
      <c r="D6445" s="8">
        <f>'Solar Profile'!E6447*$K$13</f>
        <v>1.0576000000000001</v>
      </c>
      <c r="E6445" s="8">
        <f>'Load Profile'!D6446</f>
        <v>0.93978032302387582</v>
      </c>
      <c r="F6445" s="8">
        <f t="shared" si="300"/>
        <v>-0.11781967697612428</v>
      </c>
      <c r="G6445">
        <f t="shared" si="301"/>
        <v>-0.11781967697612428</v>
      </c>
      <c r="H6445" s="8">
        <f t="shared" si="302"/>
        <v>0.93978032302387582</v>
      </c>
    </row>
    <row r="6446" spans="1:8">
      <c r="A6446">
        <f>'Solar Profile'!A6448</f>
        <v>9</v>
      </c>
      <c r="B6446">
        <f>'Solar Profile'!B6448</f>
        <v>26</v>
      </c>
      <c r="C6446">
        <f>'Solar Profile'!C6448</f>
        <v>12</v>
      </c>
      <c r="D6446" s="8">
        <f>'Solar Profile'!E6448*$K$13</f>
        <v>1.7353624999999999</v>
      </c>
      <c r="E6446" s="8">
        <f>'Load Profile'!D6447</f>
        <v>1.0470093314130864</v>
      </c>
      <c r="F6446" s="8">
        <f t="shared" si="300"/>
        <v>-0.68835316858691353</v>
      </c>
      <c r="G6446">
        <f t="shared" si="301"/>
        <v>-0.68835316858691353</v>
      </c>
      <c r="H6446" s="8">
        <f t="shared" si="302"/>
        <v>1.0470093314130864</v>
      </c>
    </row>
    <row r="6447" spans="1:8">
      <c r="A6447">
        <f>'Solar Profile'!A6449</f>
        <v>9</v>
      </c>
      <c r="B6447">
        <f>'Solar Profile'!B6449</f>
        <v>26</v>
      </c>
      <c r="C6447">
        <f>'Solar Profile'!C6449</f>
        <v>13</v>
      </c>
      <c r="D6447" s="8">
        <f>'Solar Profile'!E6449*$K$13</f>
        <v>2.4122250000000003</v>
      </c>
      <c r="E6447" s="8">
        <f>'Load Profile'!D6448</f>
        <v>1.1000084248869755</v>
      </c>
      <c r="F6447" s="8">
        <f t="shared" si="300"/>
        <v>-1.3122165751130248</v>
      </c>
      <c r="G6447">
        <f t="shared" si="301"/>
        <v>-1.3122165751130248</v>
      </c>
      <c r="H6447" s="8">
        <f t="shared" si="302"/>
        <v>1.1000084248869755</v>
      </c>
    </row>
    <row r="6448" spans="1:8">
      <c r="A6448">
        <f>'Solar Profile'!A6450</f>
        <v>9</v>
      </c>
      <c r="B6448">
        <f>'Solar Profile'!B6450</f>
        <v>26</v>
      </c>
      <c r="C6448">
        <f>'Solar Profile'!C6450</f>
        <v>14</v>
      </c>
      <c r="D6448" s="8">
        <f>'Solar Profile'!E6450*$K$13</f>
        <v>1.8991500000000001</v>
      </c>
      <c r="E6448" s="8">
        <f>'Load Profile'!D6449</f>
        <v>1.0982510911511691</v>
      </c>
      <c r="F6448" s="8">
        <f t="shared" si="300"/>
        <v>-0.80089890884883097</v>
      </c>
      <c r="G6448">
        <f t="shared" si="301"/>
        <v>-0.80089890884883097</v>
      </c>
      <c r="H6448" s="8">
        <f t="shared" si="302"/>
        <v>1.0982510911511691</v>
      </c>
    </row>
    <row r="6449" spans="1:8">
      <c r="A6449">
        <f>'Solar Profile'!A6451</f>
        <v>9</v>
      </c>
      <c r="B6449">
        <f>'Solar Profile'!B6451</f>
        <v>26</v>
      </c>
      <c r="C6449">
        <f>'Solar Profile'!C6451</f>
        <v>15</v>
      </c>
      <c r="D6449" s="8">
        <f>'Solar Profile'!E6451*$K$13</f>
        <v>1.35564</v>
      </c>
      <c r="E6449" s="8">
        <f>'Load Profile'!D6450</f>
        <v>1.1385565374437812</v>
      </c>
      <c r="F6449" s="8">
        <f t="shared" si="300"/>
        <v>-0.2170834625562188</v>
      </c>
      <c r="G6449">
        <f t="shared" si="301"/>
        <v>-0.2170834625562188</v>
      </c>
      <c r="H6449" s="8">
        <f t="shared" si="302"/>
        <v>1.1385565374437812</v>
      </c>
    </row>
    <row r="6450" spans="1:8">
      <c r="A6450">
        <f>'Solar Profile'!A6452</f>
        <v>9</v>
      </c>
      <c r="B6450">
        <f>'Solar Profile'!B6452</f>
        <v>26</v>
      </c>
      <c r="C6450">
        <f>'Solar Profile'!C6452</f>
        <v>16</v>
      </c>
      <c r="D6450" s="8">
        <f>'Solar Profile'!E6452*$K$13</f>
        <v>0.93572250000000001</v>
      </c>
      <c r="E6450" s="8">
        <f>'Load Profile'!D6451</f>
        <v>1.2176675275094002</v>
      </c>
      <c r="F6450" s="8">
        <f t="shared" si="300"/>
        <v>0.2819450275094002</v>
      </c>
      <c r="G6450">
        <f t="shared" si="301"/>
        <v>0</v>
      </c>
      <c r="H6450" s="8">
        <f t="shared" si="302"/>
        <v>0.93572250000000001</v>
      </c>
    </row>
    <row r="6451" spans="1:8">
      <c r="A6451">
        <f>'Solar Profile'!A6453</f>
        <v>9</v>
      </c>
      <c r="B6451">
        <f>'Solar Profile'!B6453</f>
        <v>26</v>
      </c>
      <c r="C6451">
        <f>'Solar Profile'!C6453</f>
        <v>17</v>
      </c>
      <c r="D6451" s="8">
        <f>'Solar Profile'!E6453*$K$13</f>
        <v>0.72359999999999991</v>
      </c>
      <c r="E6451" s="8">
        <f>'Load Profile'!D6452</f>
        <v>1.2049746916615738</v>
      </c>
      <c r="F6451" s="8">
        <f t="shared" si="300"/>
        <v>0.48137469166157387</v>
      </c>
      <c r="G6451">
        <f t="shared" si="301"/>
        <v>0</v>
      </c>
      <c r="H6451" s="8">
        <f t="shared" si="302"/>
        <v>0.72359999999999991</v>
      </c>
    </row>
    <row r="6452" spans="1:8">
      <c r="A6452">
        <f>'Solar Profile'!A6454</f>
        <v>9</v>
      </c>
      <c r="B6452">
        <f>'Solar Profile'!B6454</f>
        <v>26</v>
      </c>
      <c r="C6452">
        <f>'Solar Profile'!C6454</f>
        <v>18</v>
      </c>
      <c r="D6452" s="8">
        <f>'Solar Profile'!E6454*$K$13</f>
        <v>0.21675</v>
      </c>
      <c r="E6452" s="8">
        <f>'Load Profile'!D6453</f>
        <v>1.2598753814341657</v>
      </c>
      <c r="F6452" s="8">
        <f t="shared" si="300"/>
        <v>1.0431253814341657</v>
      </c>
      <c r="G6452">
        <f t="shared" si="301"/>
        <v>0</v>
      </c>
      <c r="H6452" s="8">
        <f t="shared" si="302"/>
        <v>0.21675</v>
      </c>
    </row>
    <row r="6453" spans="1:8">
      <c r="A6453">
        <f>'Solar Profile'!A6455</f>
        <v>9</v>
      </c>
      <c r="B6453">
        <f>'Solar Profile'!B6455</f>
        <v>26</v>
      </c>
      <c r="C6453">
        <f>'Solar Profile'!C6455</f>
        <v>19</v>
      </c>
      <c r="D6453" s="8">
        <f>'Solar Profile'!E6455*$K$13</f>
        <v>0</v>
      </c>
      <c r="E6453" s="8">
        <f>'Load Profile'!D6454</f>
        <v>1.232947783173036</v>
      </c>
      <c r="F6453" s="8">
        <f t="shared" si="300"/>
        <v>1.232947783173036</v>
      </c>
      <c r="G6453">
        <f t="shared" si="301"/>
        <v>0</v>
      </c>
      <c r="H6453" s="8">
        <f t="shared" si="302"/>
        <v>0</v>
      </c>
    </row>
    <row r="6454" spans="1:8">
      <c r="A6454">
        <f>'Solar Profile'!A6456</f>
        <v>9</v>
      </c>
      <c r="B6454">
        <f>'Solar Profile'!B6456</f>
        <v>26</v>
      </c>
      <c r="C6454">
        <f>'Solar Profile'!C6456</f>
        <v>20</v>
      </c>
      <c r="D6454" s="8">
        <f>'Solar Profile'!E6456*$K$13</f>
        <v>0</v>
      </c>
      <c r="E6454" s="8">
        <f>'Load Profile'!D6455</f>
        <v>1.2756450367659196</v>
      </c>
      <c r="F6454" s="8">
        <f t="shared" si="300"/>
        <v>1.2756450367659196</v>
      </c>
      <c r="G6454">
        <f t="shared" si="301"/>
        <v>0</v>
      </c>
      <c r="H6454" s="8">
        <f t="shared" si="302"/>
        <v>0</v>
      </c>
    </row>
    <row r="6455" spans="1:8">
      <c r="A6455">
        <f>'Solar Profile'!A6457</f>
        <v>9</v>
      </c>
      <c r="B6455">
        <f>'Solar Profile'!B6457</f>
        <v>26</v>
      </c>
      <c r="C6455">
        <f>'Solar Profile'!C6457</f>
        <v>21</v>
      </c>
      <c r="D6455" s="8">
        <f>'Solar Profile'!E6457*$K$13</f>
        <v>0</v>
      </c>
      <c r="E6455" s="8">
        <f>'Load Profile'!D6456</f>
        <v>1.0909282156110007</v>
      </c>
      <c r="F6455" s="8">
        <f t="shared" si="300"/>
        <v>1.0909282156110007</v>
      </c>
      <c r="G6455">
        <f t="shared" si="301"/>
        <v>0</v>
      </c>
      <c r="H6455" s="8">
        <f t="shared" si="302"/>
        <v>0</v>
      </c>
    </row>
    <row r="6456" spans="1:8">
      <c r="A6456">
        <f>'Solar Profile'!A6458</f>
        <v>9</v>
      </c>
      <c r="B6456">
        <f>'Solar Profile'!B6458</f>
        <v>26</v>
      </c>
      <c r="C6456">
        <f>'Solar Profile'!C6458</f>
        <v>22</v>
      </c>
      <c r="D6456" s="8">
        <f>'Solar Profile'!E6458*$K$13</f>
        <v>0</v>
      </c>
      <c r="E6456" s="8">
        <f>'Load Profile'!D6457</f>
        <v>0.9591780010898926</v>
      </c>
      <c r="F6456" s="8">
        <f t="shared" si="300"/>
        <v>0.9591780010898926</v>
      </c>
      <c r="G6456">
        <f t="shared" si="301"/>
        <v>0</v>
      </c>
      <c r="H6456" s="8">
        <f t="shared" si="302"/>
        <v>0</v>
      </c>
    </row>
    <row r="6457" spans="1:8">
      <c r="A6457">
        <f>'Solar Profile'!A6459</f>
        <v>9</v>
      </c>
      <c r="B6457">
        <f>'Solar Profile'!B6459</f>
        <v>26</v>
      </c>
      <c r="C6457">
        <f>'Solar Profile'!C6459</f>
        <v>23</v>
      </c>
      <c r="D6457" s="8">
        <f>'Solar Profile'!E6459*$K$13</f>
        <v>0</v>
      </c>
      <c r="E6457" s="8">
        <f>'Load Profile'!D6458</f>
        <v>0.82135534685089207</v>
      </c>
      <c r="F6457" s="8">
        <f t="shared" si="300"/>
        <v>0.82135534685089207</v>
      </c>
      <c r="G6457">
        <f t="shared" si="301"/>
        <v>0</v>
      </c>
      <c r="H6457" s="8">
        <f t="shared" si="302"/>
        <v>0</v>
      </c>
    </row>
    <row r="6458" spans="1:8">
      <c r="A6458">
        <f>'Solar Profile'!A6460</f>
        <v>9</v>
      </c>
      <c r="B6458">
        <f>'Solar Profile'!B6460</f>
        <v>27</v>
      </c>
      <c r="C6458">
        <f>'Solar Profile'!C6460</f>
        <v>0</v>
      </c>
      <c r="D6458" s="8">
        <f>'Solar Profile'!E6460*$K$13</f>
        <v>0</v>
      </c>
      <c r="E6458" s="8">
        <f>'Load Profile'!D6459</f>
        <v>0.65280173790612739</v>
      </c>
      <c r="F6458" s="8">
        <f t="shared" si="300"/>
        <v>0.65280173790612739</v>
      </c>
      <c r="G6458">
        <f t="shared" si="301"/>
        <v>0</v>
      </c>
      <c r="H6458" s="8">
        <f t="shared" si="302"/>
        <v>0</v>
      </c>
    </row>
    <row r="6459" spans="1:8">
      <c r="A6459">
        <f>'Solar Profile'!A6461</f>
        <v>9</v>
      </c>
      <c r="B6459">
        <f>'Solar Profile'!B6461</f>
        <v>27</v>
      </c>
      <c r="C6459">
        <f>'Solar Profile'!C6461</f>
        <v>1</v>
      </c>
      <c r="D6459" s="8">
        <f>'Solar Profile'!E6461*$K$13</f>
        <v>0</v>
      </c>
      <c r="E6459" s="8">
        <f>'Load Profile'!D6460</f>
        <v>0.56254073249312464</v>
      </c>
      <c r="F6459" s="8">
        <f t="shared" si="300"/>
        <v>0.56254073249312464</v>
      </c>
      <c r="G6459">
        <f t="shared" si="301"/>
        <v>0</v>
      </c>
      <c r="H6459" s="8">
        <f t="shared" si="302"/>
        <v>0</v>
      </c>
    </row>
    <row r="6460" spans="1:8">
      <c r="A6460">
        <f>'Solar Profile'!A6462</f>
        <v>9</v>
      </c>
      <c r="B6460">
        <f>'Solar Profile'!B6462</f>
        <v>27</v>
      </c>
      <c r="C6460">
        <f>'Solar Profile'!C6462</f>
        <v>2</v>
      </c>
      <c r="D6460" s="8">
        <f>'Solar Profile'!E6462*$K$13</f>
        <v>0</v>
      </c>
      <c r="E6460" s="8">
        <f>'Load Profile'!D6461</f>
        <v>0.57520648808931585</v>
      </c>
      <c r="F6460" s="8">
        <f t="shared" si="300"/>
        <v>0.57520648808931585</v>
      </c>
      <c r="G6460">
        <f t="shared" si="301"/>
        <v>0</v>
      </c>
      <c r="H6460" s="8">
        <f t="shared" si="302"/>
        <v>0</v>
      </c>
    </row>
    <row r="6461" spans="1:8">
      <c r="A6461">
        <f>'Solar Profile'!A6463</f>
        <v>9</v>
      </c>
      <c r="B6461">
        <f>'Solar Profile'!B6463</f>
        <v>27</v>
      </c>
      <c r="C6461">
        <f>'Solar Profile'!C6463</f>
        <v>3</v>
      </c>
      <c r="D6461" s="8">
        <f>'Solar Profile'!E6463*$K$13</f>
        <v>0</v>
      </c>
      <c r="E6461" s="8">
        <f>'Load Profile'!D6462</f>
        <v>0.47144363604321637</v>
      </c>
      <c r="F6461" s="8">
        <f t="shared" si="300"/>
        <v>0.47144363604321637</v>
      </c>
      <c r="G6461">
        <f t="shared" si="301"/>
        <v>0</v>
      </c>
      <c r="H6461" s="8">
        <f t="shared" si="302"/>
        <v>0</v>
      </c>
    </row>
    <row r="6462" spans="1:8">
      <c r="A6462">
        <f>'Solar Profile'!A6464</f>
        <v>9</v>
      </c>
      <c r="B6462">
        <f>'Solar Profile'!B6464</f>
        <v>27</v>
      </c>
      <c r="C6462">
        <f>'Solar Profile'!C6464</f>
        <v>4</v>
      </c>
      <c r="D6462" s="8">
        <f>'Solar Profile'!E6464*$K$13</f>
        <v>0</v>
      </c>
      <c r="E6462" s="8">
        <f>'Load Profile'!D6463</f>
        <v>0.60521773537673396</v>
      </c>
      <c r="F6462" s="8">
        <f t="shared" si="300"/>
        <v>0.60521773537673396</v>
      </c>
      <c r="G6462">
        <f t="shared" si="301"/>
        <v>0</v>
      </c>
      <c r="H6462" s="8">
        <f t="shared" si="302"/>
        <v>0</v>
      </c>
    </row>
    <row r="6463" spans="1:8">
      <c r="A6463">
        <f>'Solar Profile'!A6465</f>
        <v>9</v>
      </c>
      <c r="B6463">
        <f>'Solar Profile'!B6465</f>
        <v>27</v>
      </c>
      <c r="C6463">
        <f>'Solar Profile'!C6465</f>
        <v>5</v>
      </c>
      <c r="D6463" s="8">
        <f>'Solar Profile'!E6465*$K$13</f>
        <v>0</v>
      </c>
      <c r="E6463" s="8">
        <f>'Load Profile'!D6464</f>
        <v>0.79821806651757621</v>
      </c>
      <c r="F6463" s="8">
        <f t="shared" si="300"/>
        <v>0.79821806651757621</v>
      </c>
      <c r="G6463">
        <f t="shared" si="301"/>
        <v>0</v>
      </c>
      <c r="H6463" s="8">
        <f t="shared" si="302"/>
        <v>0</v>
      </c>
    </row>
    <row r="6464" spans="1:8">
      <c r="A6464">
        <f>'Solar Profile'!A6466</f>
        <v>9</v>
      </c>
      <c r="B6464">
        <f>'Solar Profile'!B6466</f>
        <v>27</v>
      </c>
      <c r="C6464">
        <f>'Solar Profile'!C6466</f>
        <v>6</v>
      </c>
      <c r="D6464" s="8">
        <f>'Solar Profile'!E6466*$K$13</f>
        <v>0</v>
      </c>
      <c r="E6464" s="8">
        <f>'Load Profile'!D6465</f>
        <v>0.888366381633937</v>
      </c>
      <c r="F6464" s="8">
        <f t="shared" si="300"/>
        <v>0.888366381633937</v>
      </c>
      <c r="G6464">
        <f t="shared" si="301"/>
        <v>0</v>
      </c>
      <c r="H6464" s="8">
        <f t="shared" si="302"/>
        <v>0</v>
      </c>
    </row>
    <row r="6465" spans="1:8">
      <c r="A6465">
        <f>'Solar Profile'!A6467</f>
        <v>9</v>
      </c>
      <c r="B6465">
        <f>'Solar Profile'!B6467</f>
        <v>27</v>
      </c>
      <c r="C6465">
        <f>'Solar Profile'!C6467</f>
        <v>7</v>
      </c>
      <c r="D6465" s="8">
        <f>'Solar Profile'!E6467*$K$13</f>
        <v>0</v>
      </c>
      <c r="E6465" s="8">
        <f>'Load Profile'!D6466</f>
        <v>0.85343523096210194</v>
      </c>
      <c r="F6465" s="8">
        <f t="shared" si="300"/>
        <v>0.85343523096210194</v>
      </c>
      <c r="G6465">
        <f t="shared" si="301"/>
        <v>0</v>
      </c>
      <c r="H6465" s="8">
        <f t="shared" si="302"/>
        <v>0</v>
      </c>
    </row>
    <row r="6466" spans="1:8">
      <c r="A6466">
        <f>'Solar Profile'!A6468</f>
        <v>9</v>
      </c>
      <c r="B6466">
        <f>'Solar Profile'!B6468</f>
        <v>27</v>
      </c>
      <c r="C6466">
        <f>'Solar Profile'!C6468</f>
        <v>8</v>
      </c>
      <c r="D6466" s="8">
        <f>'Solar Profile'!E6468*$K$13</f>
        <v>9.7070000000000004E-2</v>
      </c>
      <c r="E6466" s="8">
        <f>'Load Profile'!D6467</f>
        <v>0.73247703213368576</v>
      </c>
      <c r="F6466" s="8">
        <f t="shared" si="300"/>
        <v>0.63540703213368577</v>
      </c>
      <c r="G6466">
        <f t="shared" si="301"/>
        <v>0</v>
      </c>
      <c r="H6466" s="8">
        <f t="shared" si="302"/>
        <v>9.7070000000000004E-2</v>
      </c>
    </row>
    <row r="6467" spans="1:8">
      <c r="A6467">
        <f>'Solar Profile'!A6469</f>
        <v>9</v>
      </c>
      <c r="B6467">
        <f>'Solar Profile'!B6469</f>
        <v>27</v>
      </c>
      <c r="C6467">
        <f>'Solar Profile'!C6469</f>
        <v>9</v>
      </c>
      <c r="D6467" s="8">
        <f>'Solar Profile'!E6469*$K$13</f>
        <v>0.45491250000000005</v>
      </c>
      <c r="E6467" s="8">
        <f>'Load Profile'!D6468</f>
        <v>0.74528073773533587</v>
      </c>
      <c r="F6467" s="8">
        <f t="shared" ref="F6467:F6530" si="303">E6467-D6467</f>
        <v>0.29036823773533582</v>
      </c>
      <c r="G6467">
        <f t="shared" ref="G6467:G6530" si="304">IF(F6467&lt;0,F6467,0)</f>
        <v>0</v>
      </c>
      <c r="H6467" s="8">
        <f t="shared" ref="H6467:H6530" si="305">D6467+G6467</f>
        <v>0.45491250000000005</v>
      </c>
    </row>
    <row r="6468" spans="1:8">
      <c r="A6468">
        <f>'Solar Profile'!A6470</f>
        <v>9</v>
      </c>
      <c r="B6468">
        <f>'Solar Profile'!B6470</f>
        <v>27</v>
      </c>
      <c r="C6468">
        <f>'Solar Profile'!C6470</f>
        <v>10</v>
      </c>
      <c r="D6468" s="8">
        <f>'Solar Profile'!E6470*$K$13</f>
        <v>1.4326099999999999</v>
      </c>
      <c r="E6468" s="8">
        <f>'Load Profile'!D6469</f>
        <v>0.83684806632758357</v>
      </c>
      <c r="F6468" s="8">
        <f t="shared" si="303"/>
        <v>-0.59576193367241637</v>
      </c>
      <c r="G6468">
        <f t="shared" si="304"/>
        <v>-0.59576193367241637</v>
      </c>
      <c r="H6468" s="8">
        <f t="shared" si="305"/>
        <v>0.83684806632758357</v>
      </c>
    </row>
    <row r="6469" spans="1:8">
      <c r="A6469">
        <f>'Solar Profile'!A6471</f>
        <v>9</v>
      </c>
      <c r="B6469">
        <f>'Solar Profile'!B6471</f>
        <v>27</v>
      </c>
      <c r="C6469">
        <f>'Solar Profile'!C6471</f>
        <v>11</v>
      </c>
      <c r="D6469" s="8">
        <f>'Solar Profile'!E6471*$K$13</f>
        <v>2.0077025000000002</v>
      </c>
      <c r="E6469" s="8">
        <f>'Load Profile'!D6470</f>
        <v>0.85773430113721261</v>
      </c>
      <c r="F6469" s="8">
        <f t="shared" si="303"/>
        <v>-1.1499681988627874</v>
      </c>
      <c r="G6469">
        <f t="shared" si="304"/>
        <v>-1.1499681988627874</v>
      </c>
      <c r="H6469" s="8">
        <f t="shared" si="305"/>
        <v>0.85773430113721272</v>
      </c>
    </row>
    <row r="6470" spans="1:8">
      <c r="A6470">
        <f>'Solar Profile'!A6472</f>
        <v>9</v>
      </c>
      <c r="B6470">
        <f>'Solar Profile'!B6472</f>
        <v>27</v>
      </c>
      <c r="C6470">
        <f>'Solar Profile'!C6472</f>
        <v>12</v>
      </c>
      <c r="D6470" s="8">
        <f>'Solar Profile'!E6472*$K$13</f>
        <v>1.4869599999999998</v>
      </c>
      <c r="E6470" s="8">
        <f>'Load Profile'!D6471</f>
        <v>0.87848665522410541</v>
      </c>
      <c r="F6470" s="8">
        <f t="shared" si="303"/>
        <v>-0.60847334477589443</v>
      </c>
      <c r="G6470">
        <f t="shared" si="304"/>
        <v>-0.60847334477589443</v>
      </c>
      <c r="H6470" s="8">
        <f t="shared" si="305"/>
        <v>0.87848665522410541</v>
      </c>
    </row>
    <row r="6471" spans="1:8">
      <c r="A6471">
        <f>'Solar Profile'!A6473</f>
        <v>9</v>
      </c>
      <c r="B6471">
        <f>'Solar Profile'!B6473</f>
        <v>27</v>
      </c>
      <c r="C6471">
        <f>'Solar Profile'!C6473</f>
        <v>13</v>
      </c>
      <c r="D6471" s="8">
        <f>'Solar Profile'!E6473*$K$13</f>
        <v>2.8958225</v>
      </c>
      <c r="E6471" s="8">
        <f>'Load Profile'!D6472</f>
        <v>0.91107244827348122</v>
      </c>
      <c r="F6471" s="8">
        <f t="shared" si="303"/>
        <v>-1.9847500517265186</v>
      </c>
      <c r="G6471">
        <f t="shared" si="304"/>
        <v>-1.9847500517265186</v>
      </c>
      <c r="H6471" s="8">
        <f t="shared" si="305"/>
        <v>0.91107244827348133</v>
      </c>
    </row>
    <row r="6472" spans="1:8">
      <c r="A6472">
        <f>'Solar Profile'!A6474</f>
        <v>9</v>
      </c>
      <c r="B6472">
        <f>'Solar Profile'!B6474</f>
        <v>27</v>
      </c>
      <c r="C6472">
        <f>'Solar Profile'!C6474</f>
        <v>14</v>
      </c>
      <c r="D6472" s="8">
        <f>'Solar Profile'!E6474*$K$13</f>
        <v>6.5664350000000002</v>
      </c>
      <c r="E6472" s="8">
        <f>'Load Profile'!D6473</f>
        <v>1.0242290872540334</v>
      </c>
      <c r="F6472" s="8">
        <f t="shared" si="303"/>
        <v>-5.5422059127459669</v>
      </c>
      <c r="G6472">
        <f t="shared" si="304"/>
        <v>-5.5422059127459669</v>
      </c>
      <c r="H6472" s="8">
        <f t="shared" si="305"/>
        <v>1.0242290872540334</v>
      </c>
    </row>
    <row r="6473" spans="1:8">
      <c r="A6473">
        <f>'Solar Profile'!A6475</f>
        <v>9</v>
      </c>
      <c r="B6473">
        <f>'Solar Profile'!B6475</f>
        <v>27</v>
      </c>
      <c r="C6473">
        <f>'Solar Profile'!C6475</f>
        <v>15</v>
      </c>
      <c r="D6473" s="8">
        <f>'Solar Profile'!E6475*$K$13</f>
        <v>1.2694099999999999</v>
      </c>
      <c r="E6473" s="8">
        <f>'Load Profile'!D6474</f>
        <v>1.0347686878178353</v>
      </c>
      <c r="F6473" s="8">
        <f t="shared" si="303"/>
        <v>-0.23464131218216466</v>
      </c>
      <c r="G6473">
        <f t="shared" si="304"/>
        <v>-0.23464131218216466</v>
      </c>
      <c r="H6473" s="8">
        <f t="shared" si="305"/>
        <v>1.0347686878178353</v>
      </c>
    </row>
    <row r="6474" spans="1:8">
      <c r="A6474">
        <f>'Solar Profile'!A6476</f>
        <v>9</v>
      </c>
      <c r="B6474">
        <f>'Solar Profile'!B6476</f>
        <v>27</v>
      </c>
      <c r="C6474">
        <f>'Solar Profile'!C6476</f>
        <v>16</v>
      </c>
      <c r="D6474" s="8">
        <f>'Solar Profile'!E6476*$K$13</f>
        <v>4.5588350000000002</v>
      </c>
      <c r="E6474" s="8">
        <f>'Load Profile'!D6475</f>
        <v>1.1611465174247864</v>
      </c>
      <c r="F6474" s="8">
        <f t="shared" si="303"/>
        <v>-3.3976884825752141</v>
      </c>
      <c r="G6474">
        <f t="shared" si="304"/>
        <v>-3.3976884825752141</v>
      </c>
      <c r="H6474" s="8">
        <f t="shared" si="305"/>
        <v>1.1611465174247861</v>
      </c>
    </row>
    <row r="6475" spans="1:8">
      <c r="A6475">
        <f>'Solar Profile'!A6477</f>
        <v>9</v>
      </c>
      <c r="B6475">
        <f>'Solar Profile'!B6477</f>
        <v>27</v>
      </c>
      <c r="C6475">
        <f>'Solar Profile'!C6477</f>
        <v>17</v>
      </c>
      <c r="D6475" s="8">
        <f>'Solar Profile'!E6477*$K$13</f>
        <v>2.7984599999999999</v>
      </c>
      <c r="E6475" s="8">
        <f>'Load Profile'!D6476</f>
        <v>1.2464876335326456</v>
      </c>
      <c r="F6475" s="8">
        <f t="shared" si="303"/>
        <v>-1.5519723664673544</v>
      </c>
      <c r="G6475">
        <f t="shared" si="304"/>
        <v>-1.5519723664673544</v>
      </c>
      <c r="H6475" s="8">
        <f t="shared" si="305"/>
        <v>1.2464876335326456</v>
      </c>
    </row>
    <row r="6476" spans="1:8">
      <c r="A6476">
        <f>'Solar Profile'!A6478</f>
        <v>9</v>
      </c>
      <c r="B6476">
        <f>'Solar Profile'!B6478</f>
        <v>27</v>
      </c>
      <c r="C6476">
        <f>'Solar Profile'!C6478</f>
        <v>18</v>
      </c>
      <c r="D6476" s="8">
        <f>'Solar Profile'!E6478*$K$13</f>
        <v>0.97781750000000001</v>
      </c>
      <c r="E6476" s="8">
        <f>'Load Profile'!D6477</f>
        <v>1.2800568519031663</v>
      </c>
      <c r="F6476" s="8">
        <f t="shared" si="303"/>
        <v>0.30223935190316631</v>
      </c>
      <c r="G6476">
        <f t="shared" si="304"/>
        <v>0</v>
      </c>
      <c r="H6476" s="8">
        <f t="shared" si="305"/>
        <v>0.97781750000000001</v>
      </c>
    </row>
    <row r="6477" spans="1:8">
      <c r="A6477">
        <f>'Solar Profile'!A6479</f>
        <v>9</v>
      </c>
      <c r="B6477">
        <f>'Solar Profile'!B6479</f>
        <v>27</v>
      </c>
      <c r="C6477">
        <f>'Solar Profile'!C6479</f>
        <v>19</v>
      </c>
      <c r="D6477" s="8">
        <f>'Solar Profile'!E6479*$K$13</f>
        <v>0</v>
      </c>
      <c r="E6477" s="8">
        <f>'Load Profile'!D6478</f>
        <v>1.3431008879404995</v>
      </c>
      <c r="F6477" s="8">
        <f t="shared" si="303"/>
        <v>1.3431008879404995</v>
      </c>
      <c r="G6477">
        <f t="shared" si="304"/>
        <v>0</v>
      </c>
      <c r="H6477" s="8">
        <f t="shared" si="305"/>
        <v>0</v>
      </c>
    </row>
    <row r="6478" spans="1:8">
      <c r="A6478">
        <f>'Solar Profile'!A6480</f>
        <v>9</v>
      </c>
      <c r="B6478">
        <f>'Solar Profile'!B6480</f>
        <v>27</v>
      </c>
      <c r="C6478">
        <f>'Solar Profile'!C6480</f>
        <v>20</v>
      </c>
      <c r="D6478" s="8">
        <f>'Solar Profile'!E6480*$K$13</f>
        <v>0</v>
      </c>
      <c r="E6478" s="8">
        <f>'Load Profile'!D6479</f>
        <v>1.2085527817864308</v>
      </c>
      <c r="F6478" s="8">
        <f t="shared" si="303"/>
        <v>1.2085527817864308</v>
      </c>
      <c r="G6478">
        <f t="shared" si="304"/>
        <v>0</v>
      </c>
      <c r="H6478" s="8">
        <f t="shared" si="305"/>
        <v>0</v>
      </c>
    </row>
    <row r="6479" spans="1:8">
      <c r="A6479">
        <f>'Solar Profile'!A6481</f>
        <v>9</v>
      </c>
      <c r="B6479">
        <f>'Solar Profile'!B6481</f>
        <v>27</v>
      </c>
      <c r="C6479">
        <f>'Solar Profile'!C6481</f>
        <v>21</v>
      </c>
      <c r="D6479" s="8">
        <f>'Solar Profile'!E6481*$K$13</f>
        <v>0</v>
      </c>
      <c r="E6479" s="8">
        <f>'Load Profile'!D6480</f>
        <v>1.0337153563080255</v>
      </c>
      <c r="F6479" s="8">
        <f t="shared" si="303"/>
        <v>1.0337153563080255</v>
      </c>
      <c r="G6479">
        <f t="shared" si="304"/>
        <v>0</v>
      </c>
      <c r="H6479" s="8">
        <f t="shared" si="305"/>
        <v>0</v>
      </c>
    </row>
    <row r="6480" spans="1:8">
      <c r="A6480">
        <f>'Solar Profile'!A6482</f>
        <v>9</v>
      </c>
      <c r="B6480">
        <f>'Solar Profile'!B6482</f>
        <v>27</v>
      </c>
      <c r="C6480">
        <f>'Solar Profile'!C6482</f>
        <v>22</v>
      </c>
      <c r="D6480" s="8">
        <f>'Solar Profile'!E6482*$K$13</f>
        <v>0</v>
      </c>
      <c r="E6480" s="8">
        <f>'Load Profile'!D6481</f>
        <v>0.87716622986022341</v>
      </c>
      <c r="F6480" s="8">
        <f t="shared" si="303"/>
        <v>0.87716622986022341</v>
      </c>
      <c r="G6480">
        <f t="shared" si="304"/>
        <v>0</v>
      </c>
      <c r="H6480" s="8">
        <f t="shared" si="305"/>
        <v>0</v>
      </c>
    </row>
    <row r="6481" spans="1:8">
      <c r="A6481">
        <f>'Solar Profile'!A6483</f>
        <v>9</v>
      </c>
      <c r="B6481">
        <f>'Solar Profile'!B6483</f>
        <v>27</v>
      </c>
      <c r="C6481">
        <f>'Solar Profile'!C6483</f>
        <v>23</v>
      </c>
      <c r="D6481" s="8">
        <f>'Solar Profile'!E6483*$K$13</f>
        <v>0</v>
      </c>
      <c r="E6481" s="8">
        <f>'Load Profile'!D6482</f>
        <v>0.76650676072021284</v>
      </c>
      <c r="F6481" s="8">
        <f t="shared" si="303"/>
        <v>0.76650676072021284</v>
      </c>
      <c r="G6481">
        <f t="shared" si="304"/>
        <v>0</v>
      </c>
      <c r="H6481" s="8">
        <f t="shared" si="305"/>
        <v>0</v>
      </c>
    </row>
    <row r="6482" spans="1:8">
      <c r="A6482">
        <f>'Solar Profile'!A6484</f>
        <v>9</v>
      </c>
      <c r="B6482">
        <f>'Solar Profile'!B6484</f>
        <v>28</v>
      </c>
      <c r="C6482">
        <f>'Solar Profile'!C6484</f>
        <v>0</v>
      </c>
      <c r="D6482" s="8">
        <f>'Solar Profile'!E6484*$K$13</f>
        <v>0</v>
      </c>
      <c r="E6482" s="8">
        <f>'Load Profile'!D6483</f>
        <v>0.72520915995939428</v>
      </c>
      <c r="F6482" s="8">
        <f t="shared" si="303"/>
        <v>0.72520915995939428</v>
      </c>
      <c r="G6482">
        <f t="shared" si="304"/>
        <v>0</v>
      </c>
      <c r="H6482" s="8">
        <f t="shared" si="305"/>
        <v>0</v>
      </c>
    </row>
    <row r="6483" spans="1:8">
      <c r="A6483">
        <f>'Solar Profile'!A6485</f>
        <v>9</v>
      </c>
      <c r="B6483">
        <f>'Solar Profile'!B6485</f>
        <v>28</v>
      </c>
      <c r="C6483">
        <f>'Solar Profile'!C6485</f>
        <v>1</v>
      </c>
      <c r="D6483" s="8">
        <f>'Solar Profile'!E6485*$K$13</f>
        <v>0</v>
      </c>
      <c r="E6483" s="8">
        <f>'Load Profile'!D6484</f>
        <v>0.62769370150810333</v>
      </c>
      <c r="F6483" s="8">
        <f t="shared" si="303"/>
        <v>0.62769370150810333</v>
      </c>
      <c r="G6483">
        <f t="shared" si="304"/>
        <v>0</v>
      </c>
      <c r="H6483" s="8">
        <f t="shared" si="305"/>
        <v>0</v>
      </c>
    </row>
    <row r="6484" spans="1:8">
      <c r="A6484">
        <f>'Solar Profile'!A6486</f>
        <v>9</v>
      </c>
      <c r="B6484">
        <f>'Solar Profile'!B6486</f>
        <v>28</v>
      </c>
      <c r="C6484">
        <f>'Solar Profile'!C6486</f>
        <v>2</v>
      </c>
      <c r="D6484" s="8">
        <f>'Solar Profile'!E6486*$K$13</f>
        <v>0</v>
      </c>
      <c r="E6484" s="8">
        <f>'Load Profile'!D6485</f>
        <v>0.6305104678671053</v>
      </c>
      <c r="F6484" s="8">
        <f t="shared" si="303"/>
        <v>0.6305104678671053</v>
      </c>
      <c r="G6484">
        <f t="shared" si="304"/>
        <v>0</v>
      </c>
      <c r="H6484" s="8">
        <f t="shared" si="305"/>
        <v>0</v>
      </c>
    </row>
    <row r="6485" spans="1:8">
      <c r="A6485">
        <f>'Solar Profile'!A6487</f>
        <v>9</v>
      </c>
      <c r="B6485">
        <f>'Solar Profile'!B6487</f>
        <v>28</v>
      </c>
      <c r="C6485">
        <f>'Solar Profile'!C6487</f>
        <v>3</v>
      </c>
      <c r="D6485" s="8">
        <f>'Solar Profile'!E6487*$K$13</f>
        <v>0</v>
      </c>
      <c r="E6485" s="8">
        <f>'Load Profile'!D6486</f>
        <v>0.6187566415291641</v>
      </c>
      <c r="F6485" s="8">
        <f t="shared" si="303"/>
        <v>0.6187566415291641</v>
      </c>
      <c r="G6485">
        <f t="shared" si="304"/>
        <v>0</v>
      </c>
      <c r="H6485" s="8">
        <f t="shared" si="305"/>
        <v>0</v>
      </c>
    </row>
    <row r="6486" spans="1:8">
      <c r="A6486">
        <f>'Solar Profile'!A6488</f>
        <v>9</v>
      </c>
      <c r="B6486">
        <f>'Solar Profile'!B6488</f>
        <v>28</v>
      </c>
      <c r="C6486">
        <f>'Solar Profile'!C6488</f>
        <v>4</v>
      </c>
      <c r="D6486" s="8">
        <f>'Solar Profile'!E6488*$K$13</f>
        <v>0</v>
      </c>
      <c r="E6486" s="8">
        <f>'Load Profile'!D6487</f>
        <v>0.65570580658162347</v>
      </c>
      <c r="F6486" s="8">
        <f t="shared" si="303"/>
        <v>0.65570580658162347</v>
      </c>
      <c r="G6486">
        <f t="shared" si="304"/>
        <v>0</v>
      </c>
      <c r="H6486" s="8">
        <f t="shared" si="305"/>
        <v>0</v>
      </c>
    </row>
    <row r="6487" spans="1:8">
      <c r="A6487">
        <f>'Solar Profile'!A6489</f>
        <v>9</v>
      </c>
      <c r="B6487">
        <f>'Solar Profile'!B6489</f>
        <v>28</v>
      </c>
      <c r="C6487">
        <f>'Solar Profile'!C6489</f>
        <v>5</v>
      </c>
      <c r="D6487" s="8">
        <f>'Solar Profile'!E6489*$K$13</f>
        <v>0</v>
      </c>
      <c r="E6487" s="8">
        <f>'Load Profile'!D6488</f>
        <v>0.84326884986403106</v>
      </c>
      <c r="F6487" s="8">
        <f t="shared" si="303"/>
        <v>0.84326884986403106</v>
      </c>
      <c r="G6487">
        <f t="shared" si="304"/>
        <v>0</v>
      </c>
      <c r="H6487" s="8">
        <f t="shared" si="305"/>
        <v>0</v>
      </c>
    </row>
    <row r="6488" spans="1:8">
      <c r="A6488">
        <f>'Solar Profile'!A6490</f>
        <v>9</v>
      </c>
      <c r="B6488">
        <f>'Solar Profile'!B6490</f>
        <v>28</v>
      </c>
      <c r="C6488">
        <f>'Solar Profile'!C6490</f>
        <v>6</v>
      </c>
      <c r="D6488" s="8">
        <f>'Solar Profile'!E6490*$K$13</f>
        <v>0</v>
      </c>
      <c r="E6488" s="8">
        <f>'Load Profile'!D6489</f>
        <v>0.87740285417388808</v>
      </c>
      <c r="F6488" s="8">
        <f t="shared" si="303"/>
        <v>0.87740285417388808</v>
      </c>
      <c r="G6488">
        <f t="shared" si="304"/>
        <v>0</v>
      </c>
      <c r="H6488" s="8">
        <f t="shared" si="305"/>
        <v>0</v>
      </c>
    </row>
    <row r="6489" spans="1:8">
      <c r="A6489">
        <f>'Solar Profile'!A6491</f>
        <v>9</v>
      </c>
      <c r="B6489">
        <f>'Solar Profile'!B6491</f>
        <v>28</v>
      </c>
      <c r="C6489">
        <f>'Solar Profile'!C6491</f>
        <v>7</v>
      </c>
      <c r="D6489" s="8">
        <f>'Solar Profile'!E6491*$K$13</f>
        <v>0</v>
      </c>
      <c r="E6489" s="8">
        <f>'Load Profile'!D6490</f>
        <v>0.8323260248987735</v>
      </c>
      <c r="F6489" s="8">
        <f t="shared" si="303"/>
        <v>0.8323260248987735</v>
      </c>
      <c r="G6489">
        <f t="shared" si="304"/>
        <v>0</v>
      </c>
      <c r="H6489" s="8">
        <f t="shared" si="305"/>
        <v>0</v>
      </c>
    </row>
    <row r="6490" spans="1:8">
      <c r="A6490">
        <f>'Solar Profile'!A6492</f>
        <v>9</v>
      </c>
      <c r="B6490">
        <f>'Solar Profile'!B6492</f>
        <v>28</v>
      </c>
      <c r="C6490">
        <f>'Solar Profile'!C6492</f>
        <v>8</v>
      </c>
      <c r="D6490" s="8">
        <f>'Solar Profile'!E6492*$K$13</f>
        <v>1.1699975</v>
      </c>
      <c r="E6490" s="8">
        <f>'Load Profile'!D6491</f>
        <v>0.74864115604781833</v>
      </c>
      <c r="F6490" s="8">
        <f t="shared" si="303"/>
        <v>-0.42135634395218169</v>
      </c>
      <c r="G6490">
        <f t="shared" si="304"/>
        <v>-0.42135634395218169</v>
      </c>
      <c r="H6490" s="8">
        <f t="shared" si="305"/>
        <v>0.74864115604781833</v>
      </c>
    </row>
    <row r="6491" spans="1:8">
      <c r="A6491">
        <f>'Solar Profile'!A6493</f>
        <v>9</v>
      </c>
      <c r="B6491">
        <f>'Solar Profile'!B6493</f>
        <v>28</v>
      </c>
      <c r="C6491">
        <f>'Solar Profile'!C6493</f>
        <v>9</v>
      </c>
      <c r="D6491" s="8">
        <f>'Solar Profile'!E6493*$K$13</f>
        <v>3.1126074999999997</v>
      </c>
      <c r="E6491" s="8">
        <f>'Load Profile'!D6492</f>
        <v>0.72290023536964054</v>
      </c>
      <c r="F6491" s="8">
        <f t="shared" si="303"/>
        <v>-2.389707264630359</v>
      </c>
      <c r="G6491">
        <f t="shared" si="304"/>
        <v>-2.389707264630359</v>
      </c>
      <c r="H6491" s="8">
        <f t="shared" si="305"/>
        <v>0.72290023536964076</v>
      </c>
    </row>
    <row r="6492" spans="1:8">
      <c r="A6492">
        <f>'Solar Profile'!A6494</f>
        <v>9</v>
      </c>
      <c r="B6492">
        <f>'Solar Profile'!B6494</f>
        <v>28</v>
      </c>
      <c r="C6492">
        <f>'Solar Profile'!C6494</f>
        <v>10</v>
      </c>
      <c r="D6492" s="8">
        <f>'Solar Profile'!E6494*$K$13</f>
        <v>4.8349475000000002</v>
      </c>
      <c r="E6492" s="8">
        <f>'Load Profile'!D6493</f>
        <v>0.77984540600712815</v>
      </c>
      <c r="F6492" s="8">
        <f t="shared" si="303"/>
        <v>-4.0551020939928719</v>
      </c>
      <c r="G6492">
        <f t="shared" si="304"/>
        <v>-4.0551020939928719</v>
      </c>
      <c r="H6492" s="8">
        <f t="shared" si="305"/>
        <v>0.77984540600712826</v>
      </c>
    </row>
    <row r="6493" spans="1:8">
      <c r="A6493">
        <f>'Solar Profile'!A6495</f>
        <v>9</v>
      </c>
      <c r="B6493">
        <f>'Solar Profile'!B6495</f>
        <v>28</v>
      </c>
      <c r="C6493">
        <f>'Solar Profile'!C6495</f>
        <v>11</v>
      </c>
      <c r="D6493" s="8">
        <f>'Solar Profile'!E6495*$K$13</f>
        <v>6.02827</v>
      </c>
      <c r="E6493" s="8">
        <f>'Load Profile'!D6494</f>
        <v>0.85612059825678921</v>
      </c>
      <c r="F6493" s="8">
        <f t="shared" si="303"/>
        <v>-5.1721494017432104</v>
      </c>
      <c r="G6493">
        <f t="shared" si="304"/>
        <v>-5.1721494017432104</v>
      </c>
      <c r="H6493" s="8">
        <f t="shared" si="305"/>
        <v>0.85612059825678966</v>
      </c>
    </row>
    <row r="6494" spans="1:8">
      <c r="A6494">
        <f>'Solar Profile'!A6496</f>
        <v>9</v>
      </c>
      <c r="B6494">
        <f>'Solar Profile'!B6496</f>
        <v>28</v>
      </c>
      <c r="C6494">
        <f>'Solar Profile'!C6496</f>
        <v>12</v>
      </c>
      <c r="D6494" s="8">
        <f>'Solar Profile'!E6496*$K$13</f>
        <v>6.7159550000000001</v>
      </c>
      <c r="E6494" s="8">
        <f>'Load Profile'!D6495</f>
        <v>0.85418643673577788</v>
      </c>
      <c r="F6494" s="8">
        <f t="shared" si="303"/>
        <v>-5.8617685632642225</v>
      </c>
      <c r="G6494">
        <f t="shared" si="304"/>
        <v>-5.8617685632642225</v>
      </c>
      <c r="H6494" s="8">
        <f t="shared" si="305"/>
        <v>0.85418643673577765</v>
      </c>
    </row>
    <row r="6495" spans="1:8">
      <c r="A6495">
        <f>'Solar Profile'!A6497</f>
        <v>9</v>
      </c>
      <c r="B6495">
        <f>'Solar Profile'!B6497</f>
        <v>28</v>
      </c>
      <c r="C6495">
        <f>'Solar Profile'!C6497</f>
        <v>13</v>
      </c>
      <c r="D6495" s="8">
        <f>'Solar Profile'!E6497*$K$13</f>
        <v>6.906345</v>
      </c>
      <c r="E6495" s="8">
        <f>'Load Profile'!D6496</f>
        <v>0.89317690575103492</v>
      </c>
      <c r="F6495" s="8">
        <f t="shared" si="303"/>
        <v>-6.0131680942489654</v>
      </c>
      <c r="G6495">
        <f t="shared" si="304"/>
        <v>-6.0131680942489654</v>
      </c>
      <c r="H6495" s="8">
        <f t="shared" si="305"/>
        <v>0.89317690575103459</v>
      </c>
    </row>
    <row r="6496" spans="1:8">
      <c r="A6496">
        <f>'Solar Profile'!A6498</f>
        <v>9</v>
      </c>
      <c r="B6496">
        <f>'Solar Profile'!B6498</f>
        <v>28</v>
      </c>
      <c r="C6496">
        <f>'Solar Profile'!C6498</f>
        <v>14</v>
      </c>
      <c r="D6496" s="8">
        <f>'Solar Profile'!E6498*$K$13</f>
        <v>4.96333</v>
      </c>
      <c r="E6496" s="8">
        <f>'Load Profile'!D6497</f>
        <v>0.98028240504840791</v>
      </c>
      <c r="F6496" s="8">
        <f t="shared" si="303"/>
        <v>-3.983047594951592</v>
      </c>
      <c r="G6496">
        <f t="shared" si="304"/>
        <v>-3.983047594951592</v>
      </c>
      <c r="H6496" s="8">
        <f t="shared" si="305"/>
        <v>0.98028240504840802</v>
      </c>
    </row>
    <row r="6497" spans="1:8">
      <c r="A6497">
        <f>'Solar Profile'!A6499</f>
        <v>9</v>
      </c>
      <c r="B6497">
        <f>'Solar Profile'!B6499</f>
        <v>28</v>
      </c>
      <c r="C6497">
        <f>'Solar Profile'!C6499</f>
        <v>15</v>
      </c>
      <c r="D6497" s="8">
        <f>'Solar Profile'!E6499*$K$13</f>
        <v>5.8032199999999996</v>
      </c>
      <c r="E6497" s="8">
        <f>'Load Profile'!D6498</f>
        <v>1.0119777253266142</v>
      </c>
      <c r="F6497" s="8">
        <f t="shared" si="303"/>
        <v>-4.7912422746733849</v>
      </c>
      <c r="G6497">
        <f t="shared" si="304"/>
        <v>-4.7912422746733849</v>
      </c>
      <c r="H6497" s="8">
        <f t="shared" si="305"/>
        <v>1.0119777253266147</v>
      </c>
    </row>
    <row r="6498" spans="1:8">
      <c r="A6498">
        <f>'Solar Profile'!A6500</f>
        <v>9</v>
      </c>
      <c r="B6498">
        <f>'Solar Profile'!B6500</f>
        <v>28</v>
      </c>
      <c r="C6498">
        <f>'Solar Profile'!C6500</f>
        <v>16</v>
      </c>
      <c r="D6498" s="8">
        <f>'Solar Profile'!E6500*$K$13</f>
        <v>4.5253424999999998</v>
      </c>
      <c r="E6498" s="8">
        <f>'Load Profile'!D6499</f>
        <v>1.0751449349032072</v>
      </c>
      <c r="F6498" s="8">
        <f t="shared" si="303"/>
        <v>-3.4501975650967927</v>
      </c>
      <c r="G6498">
        <f t="shared" si="304"/>
        <v>-3.4501975650967927</v>
      </c>
      <c r="H6498" s="8">
        <f t="shared" si="305"/>
        <v>1.0751449349032072</v>
      </c>
    </row>
    <row r="6499" spans="1:8">
      <c r="A6499">
        <f>'Solar Profile'!A6501</f>
        <v>9</v>
      </c>
      <c r="B6499">
        <f>'Solar Profile'!B6501</f>
        <v>28</v>
      </c>
      <c r="C6499">
        <f>'Solar Profile'!C6501</f>
        <v>17</v>
      </c>
      <c r="D6499" s="8">
        <f>'Solar Profile'!E6501*$K$13</f>
        <v>2.798025</v>
      </c>
      <c r="E6499" s="8">
        <f>'Load Profile'!D6500</f>
        <v>1.1976293690360009</v>
      </c>
      <c r="F6499" s="8">
        <f t="shared" si="303"/>
        <v>-1.6003956309639991</v>
      </c>
      <c r="G6499">
        <f t="shared" si="304"/>
        <v>-1.6003956309639991</v>
      </c>
      <c r="H6499" s="8">
        <f t="shared" si="305"/>
        <v>1.1976293690360009</v>
      </c>
    </row>
    <row r="6500" spans="1:8">
      <c r="A6500">
        <f>'Solar Profile'!A6502</f>
        <v>9</v>
      </c>
      <c r="B6500">
        <f>'Solar Profile'!B6502</f>
        <v>28</v>
      </c>
      <c r="C6500">
        <f>'Solar Profile'!C6502</f>
        <v>18</v>
      </c>
      <c r="D6500" s="8">
        <f>'Solar Profile'!E6502*$K$13</f>
        <v>0.99415750000000003</v>
      </c>
      <c r="E6500" s="8">
        <f>'Load Profile'!D6501</f>
        <v>1.2182293613339572</v>
      </c>
      <c r="F6500" s="8">
        <f t="shared" si="303"/>
        <v>0.22407186133395718</v>
      </c>
      <c r="G6500">
        <f t="shared" si="304"/>
        <v>0</v>
      </c>
      <c r="H6500" s="8">
        <f t="shared" si="305"/>
        <v>0.99415750000000003</v>
      </c>
    </row>
    <row r="6501" spans="1:8">
      <c r="A6501">
        <f>'Solar Profile'!A6503</f>
        <v>9</v>
      </c>
      <c r="B6501">
        <f>'Solar Profile'!B6503</f>
        <v>28</v>
      </c>
      <c r="C6501">
        <f>'Solar Profile'!C6503</f>
        <v>19</v>
      </c>
      <c r="D6501" s="8">
        <f>'Solar Profile'!E6503*$K$13</f>
        <v>0</v>
      </c>
      <c r="E6501" s="8">
        <f>'Load Profile'!D6502</f>
        <v>1.2542119892471597</v>
      </c>
      <c r="F6501" s="8">
        <f t="shared" si="303"/>
        <v>1.2542119892471597</v>
      </c>
      <c r="G6501">
        <f t="shared" si="304"/>
        <v>0</v>
      </c>
      <c r="H6501" s="8">
        <f t="shared" si="305"/>
        <v>0</v>
      </c>
    </row>
    <row r="6502" spans="1:8">
      <c r="A6502">
        <f>'Solar Profile'!A6504</f>
        <v>9</v>
      </c>
      <c r="B6502">
        <f>'Solar Profile'!B6504</f>
        <v>28</v>
      </c>
      <c r="C6502">
        <f>'Solar Profile'!C6504</f>
        <v>20</v>
      </c>
      <c r="D6502" s="8">
        <f>'Solar Profile'!E6504*$K$13</f>
        <v>0</v>
      </c>
      <c r="E6502" s="8">
        <f>'Load Profile'!D6503</f>
        <v>1.2049202696739241</v>
      </c>
      <c r="F6502" s="8">
        <f t="shared" si="303"/>
        <v>1.2049202696739241</v>
      </c>
      <c r="G6502">
        <f t="shared" si="304"/>
        <v>0</v>
      </c>
      <c r="H6502" s="8">
        <f t="shared" si="305"/>
        <v>0</v>
      </c>
    </row>
    <row r="6503" spans="1:8">
      <c r="A6503">
        <f>'Solar Profile'!A6505</f>
        <v>9</v>
      </c>
      <c r="B6503">
        <f>'Solar Profile'!B6505</f>
        <v>28</v>
      </c>
      <c r="C6503">
        <f>'Solar Profile'!C6505</f>
        <v>21</v>
      </c>
      <c r="D6503" s="8">
        <f>'Solar Profile'!E6505*$K$13</f>
        <v>0</v>
      </c>
      <c r="E6503" s="8">
        <f>'Load Profile'!D6504</f>
        <v>1.0165298593271503</v>
      </c>
      <c r="F6503" s="8">
        <f t="shared" si="303"/>
        <v>1.0165298593271503</v>
      </c>
      <c r="G6503">
        <f t="shared" si="304"/>
        <v>0</v>
      </c>
      <c r="H6503" s="8">
        <f t="shared" si="305"/>
        <v>0</v>
      </c>
    </row>
    <row r="6504" spans="1:8">
      <c r="A6504">
        <f>'Solar Profile'!A6506</f>
        <v>9</v>
      </c>
      <c r="B6504">
        <f>'Solar Profile'!B6506</f>
        <v>28</v>
      </c>
      <c r="C6504">
        <f>'Solar Profile'!C6506</f>
        <v>22</v>
      </c>
      <c r="D6504" s="8">
        <f>'Solar Profile'!E6506*$K$13</f>
        <v>0</v>
      </c>
      <c r="E6504" s="8">
        <f>'Load Profile'!D6505</f>
        <v>0.85036227202548997</v>
      </c>
      <c r="F6504" s="8">
        <f t="shared" si="303"/>
        <v>0.85036227202548997</v>
      </c>
      <c r="G6504">
        <f t="shared" si="304"/>
        <v>0</v>
      </c>
      <c r="H6504" s="8">
        <f t="shared" si="305"/>
        <v>0</v>
      </c>
    </row>
    <row r="6505" spans="1:8">
      <c r="A6505">
        <f>'Solar Profile'!A6507</f>
        <v>9</v>
      </c>
      <c r="B6505">
        <f>'Solar Profile'!B6507</f>
        <v>28</v>
      </c>
      <c r="C6505">
        <f>'Solar Profile'!C6507</f>
        <v>23</v>
      </c>
      <c r="D6505" s="8">
        <f>'Solar Profile'!E6507*$K$13</f>
        <v>0</v>
      </c>
      <c r="E6505" s="8">
        <f>'Load Profile'!D6506</f>
        <v>0.70888811904178617</v>
      </c>
      <c r="F6505" s="8">
        <f t="shared" si="303"/>
        <v>0.70888811904178617</v>
      </c>
      <c r="G6505">
        <f t="shared" si="304"/>
        <v>0</v>
      </c>
      <c r="H6505" s="8">
        <f t="shared" si="305"/>
        <v>0</v>
      </c>
    </row>
    <row r="6506" spans="1:8">
      <c r="A6506">
        <f>'Solar Profile'!A6508</f>
        <v>9</v>
      </c>
      <c r="B6506">
        <f>'Solar Profile'!B6508</f>
        <v>29</v>
      </c>
      <c r="C6506">
        <f>'Solar Profile'!C6508</f>
        <v>0</v>
      </c>
      <c r="D6506" s="8">
        <f>'Solar Profile'!E6508*$K$13</f>
        <v>0</v>
      </c>
      <c r="E6506" s="8">
        <f>'Load Profile'!D6507</f>
        <v>0.66216774718868909</v>
      </c>
      <c r="F6506" s="8">
        <f t="shared" si="303"/>
        <v>0.66216774718868909</v>
      </c>
      <c r="G6506">
        <f t="shared" si="304"/>
        <v>0</v>
      </c>
      <c r="H6506" s="8">
        <f t="shared" si="305"/>
        <v>0</v>
      </c>
    </row>
    <row r="6507" spans="1:8">
      <c r="A6507">
        <f>'Solar Profile'!A6509</f>
        <v>9</v>
      </c>
      <c r="B6507">
        <f>'Solar Profile'!B6509</f>
        <v>29</v>
      </c>
      <c r="C6507">
        <f>'Solar Profile'!C6509</f>
        <v>1</v>
      </c>
      <c r="D6507" s="8">
        <f>'Solar Profile'!E6509*$K$13</f>
        <v>0</v>
      </c>
      <c r="E6507" s="8">
        <f>'Load Profile'!D6508</f>
        <v>0.60192783332057964</v>
      </c>
      <c r="F6507" s="8">
        <f t="shared" si="303"/>
        <v>0.60192783332057964</v>
      </c>
      <c r="G6507">
        <f t="shared" si="304"/>
        <v>0</v>
      </c>
      <c r="H6507" s="8">
        <f t="shared" si="305"/>
        <v>0</v>
      </c>
    </row>
    <row r="6508" spans="1:8">
      <c r="A6508">
        <f>'Solar Profile'!A6510</f>
        <v>9</v>
      </c>
      <c r="B6508">
        <f>'Solar Profile'!B6510</f>
        <v>29</v>
      </c>
      <c r="C6508">
        <f>'Solar Profile'!C6510</f>
        <v>2</v>
      </c>
      <c r="D6508" s="8">
        <f>'Solar Profile'!E6510*$K$13</f>
        <v>0</v>
      </c>
      <c r="E6508" s="8">
        <f>'Load Profile'!D6509</f>
        <v>0.57983799034643146</v>
      </c>
      <c r="F6508" s="8">
        <f t="shared" si="303"/>
        <v>0.57983799034643146</v>
      </c>
      <c r="G6508">
        <f t="shared" si="304"/>
        <v>0</v>
      </c>
      <c r="H6508" s="8">
        <f t="shared" si="305"/>
        <v>0</v>
      </c>
    </row>
    <row r="6509" spans="1:8">
      <c r="A6509">
        <f>'Solar Profile'!A6511</f>
        <v>9</v>
      </c>
      <c r="B6509">
        <f>'Solar Profile'!B6511</f>
        <v>29</v>
      </c>
      <c r="C6509">
        <f>'Solar Profile'!C6511</f>
        <v>3</v>
      </c>
      <c r="D6509" s="8">
        <f>'Solar Profile'!E6511*$K$13</f>
        <v>0</v>
      </c>
      <c r="E6509" s="8">
        <f>'Load Profile'!D6510</f>
        <v>0.57426606075773545</v>
      </c>
      <c r="F6509" s="8">
        <f t="shared" si="303"/>
        <v>0.57426606075773545</v>
      </c>
      <c r="G6509">
        <f t="shared" si="304"/>
        <v>0</v>
      </c>
      <c r="H6509" s="8">
        <f t="shared" si="305"/>
        <v>0</v>
      </c>
    </row>
    <row r="6510" spans="1:8">
      <c r="A6510">
        <f>'Solar Profile'!A6512</f>
        <v>9</v>
      </c>
      <c r="B6510">
        <f>'Solar Profile'!B6512</f>
        <v>29</v>
      </c>
      <c r="C6510">
        <f>'Solar Profile'!C6512</f>
        <v>4</v>
      </c>
      <c r="D6510" s="8">
        <f>'Solar Profile'!E6512*$K$13</f>
        <v>0</v>
      </c>
      <c r="E6510" s="8">
        <f>'Load Profile'!D6511</f>
        <v>0.62960782016518357</v>
      </c>
      <c r="F6510" s="8">
        <f t="shared" si="303"/>
        <v>0.62960782016518357</v>
      </c>
      <c r="G6510">
        <f t="shared" si="304"/>
        <v>0</v>
      </c>
      <c r="H6510" s="8">
        <f t="shared" si="305"/>
        <v>0</v>
      </c>
    </row>
    <row r="6511" spans="1:8">
      <c r="A6511">
        <f>'Solar Profile'!A6513</f>
        <v>9</v>
      </c>
      <c r="B6511">
        <f>'Solar Profile'!B6513</f>
        <v>29</v>
      </c>
      <c r="C6511">
        <f>'Solar Profile'!C6513</f>
        <v>5</v>
      </c>
      <c r="D6511" s="8">
        <f>'Solar Profile'!E6513*$K$13</f>
        <v>0</v>
      </c>
      <c r="E6511" s="8">
        <f>'Load Profile'!D6512</f>
        <v>0.79145130182793033</v>
      </c>
      <c r="F6511" s="8">
        <f t="shared" si="303"/>
        <v>0.79145130182793033</v>
      </c>
      <c r="G6511">
        <f t="shared" si="304"/>
        <v>0</v>
      </c>
      <c r="H6511" s="8">
        <f t="shared" si="305"/>
        <v>0</v>
      </c>
    </row>
    <row r="6512" spans="1:8">
      <c r="A6512">
        <f>'Solar Profile'!A6514</f>
        <v>9</v>
      </c>
      <c r="B6512">
        <f>'Solar Profile'!B6514</f>
        <v>29</v>
      </c>
      <c r="C6512">
        <f>'Solar Profile'!C6514</f>
        <v>6</v>
      </c>
      <c r="D6512" s="8">
        <f>'Solar Profile'!E6514*$K$13</f>
        <v>0</v>
      </c>
      <c r="E6512" s="8">
        <f>'Load Profile'!D6513</f>
        <v>0.8672193552041717</v>
      </c>
      <c r="F6512" s="8">
        <f t="shared" si="303"/>
        <v>0.8672193552041717</v>
      </c>
      <c r="G6512">
        <f t="shared" si="304"/>
        <v>0</v>
      </c>
      <c r="H6512" s="8">
        <f t="shared" si="305"/>
        <v>0</v>
      </c>
    </row>
    <row r="6513" spans="1:8">
      <c r="A6513">
        <f>'Solar Profile'!A6515</f>
        <v>9</v>
      </c>
      <c r="B6513">
        <f>'Solar Profile'!B6515</f>
        <v>29</v>
      </c>
      <c r="C6513">
        <f>'Solar Profile'!C6515</f>
        <v>7</v>
      </c>
      <c r="D6513" s="8">
        <f>'Solar Profile'!E6515*$K$13</f>
        <v>0</v>
      </c>
      <c r="E6513" s="8">
        <f>'Load Profile'!D6514</f>
        <v>0.82000552783042113</v>
      </c>
      <c r="F6513" s="8">
        <f t="shared" si="303"/>
        <v>0.82000552783042113</v>
      </c>
      <c r="G6513">
        <f t="shared" si="304"/>
        <v>0</v>
      </c>
      <c r="H6513" s="8">
        <f t="shared" si="305"/>
        <v>0</v>
      </c>
    </row>
    <row r="6514" spans="1:8">
      <c r="A6514">
        <f>'Solar Profile'!A6516</f>
        <v>9</v>
      </c>
      <c r="B6514">
        <f>'Solar Profile'!B6516</f>
        <v>29</v>
      </c>
      <c r="C6514">
        <f>'Solar Profile'!C6516</f>
        <v>8</v>
      </c>
      <c r="D6514" s="8">
        <f>'Solar Profile'!E6516*$K$13</f>
        <v>1.2085949999999999</v>
      </c>
      <c r="E6514" s="8">
        <f>'Load Profile'!D6515</f>
        <v>0.73510816777474819</v>
      </c>
      <c r="F6514" s="8">
        <f t="shared" si="303"/>
        <v>-0.47348683222525167</v>
      </c>
      <c r="G6514">
        <f t="shared" si="304"/>
        <v>-0.47348683222525167</v>
      </c>
      <c r="H6514" s="8">
        <f t="shared" si="305"/>
        <v>0.73510816777474819</v>
      </c>
    </row>
    <row r="6515" spans="1:8">
      <c r="A6515">
        <f>'Solar Profile'!A6517</f>
        <v>9</v>
      </c>
      <c r="B6515">
        <f>'Solar Profile'!B6517</f>
        <v>29</v>
      </c>
      <c r="C6515">
        <f>'Solar Profile'!C6517</f>
        <v>9</v>
      </c>
      <c r="D6515" s="8">
        <f>'Solar Profile'!E6517*$K$13</f>
        <v>3.1814625000000003</v>
      </c>
      <c r="E6515" s="8">
        <f>'Load Profile'!D6516</f>
        <v>0.72558969423375019</v>
      </c>
      <c r="F6515" s="8">
        <f t="shared" si="303"/>
        <v>-2.45587280576625</v>
      </c>
      <c r="G6515">
        <f t="shared" si="304"/>
        <v>-2.45587280576625</v>
      </c>
      <c r="H6515" s="8">
        <f t="shared" si="305"/>
        <v>0.7255896942337503</v>
      </c>
    </row>
    <row r="6516" spans="1:8">
      <c r="A6516">
        <f>'Solar Profile'!A6518</f>
        <v>9</v>
      </c>
      <c r="B6516">
        <f>'Solar Profile'!B6518</f>
        <v>29</v>
      </c>
      <c r="C6516">
        <f>'Solar Profile'!C6518</f>
        <v>10</v>
      </c>
      <c r="D6516" s="8">
        <f>'Solar Profile'!E6518*$K$13</f>
        <v>4.7755874999999994</v>
      </c>
      <c r="E6516" s="8">
        <f>'Load Profile'!D6517</f>
        <v>0.74657568755447257</v>
      </c>
      <c r="F6516" s="8">
        <f t="shared" si="303"/>
        <v>-4.0290118124455265</v>
      </c>
      <c r="G6516">
        <f t="shared" si="304"/>
        <v>-4.0290118124455265</v>
      </c>
      <c r="H6516" s="8">
        <f t="shared" si="305"/>
        <v>0.7465756875544729</v>
      </c>
    </row>
    <row r="6517" spans="1:8">
      <c r="A6517">
        <f>'Solar Profile'!A6519</f>
        <v>9</v>
      </c>
      <c r="B6517">
        <f>'Solar Profile'!B6519</f>
        <v>29</v>
      </c>
      <c r="C6517">
        <f>'Solar Profile'!C6519</f>
        <v>11</v>
      </c>
      <c r="D6517" s="8">
        <f>'Solar Profile'!E6519*$K$13</f>
        <v>5.6795399999999994</v>
      </c>
      <c r="E6517" s="8">
        <f>'Load Profile'!D6518</f>
        <v>0.82800558084675813</v>
      </c>
      <c r="F6517" s="8">
        <f t="shared" si="303"/>
        <v>-4.851534419153241</v>
      </c>
      <c r="G6517">
        <f t="shared" si="304"/>
        <v>-4.851534419153241</v>
      </c>
      <c r="H6517" s="8">
        <f t="shared" si="305"/>
        <v>0.82800558084675835</v>
      </c>
    </row>
    <row r="6518" spans="1:8">
      <c r="A6518">
        <f>'Solar Profile'!A6520</f>
        <v>9</v>
      </c>
      <c r="B6518">
        <f>'Solar Profile'!B6520</f>
        <v>29</v>
      </c>
      <c r="C6518">
        <f>'Solar Profile'!C6520</f>
        <v>12</v>
      </c>
      <c r="D6518" s="8">
        <f>'Solar Profile'!E6520*$K$13</f>
        <v>6.2279350000000004</v>
      </c>
      <c r="E6518" s="8">
        <f>'Load Profile'!D6519</f>
        <v>0.8678696808433265</v>
      </c>
      <c r="F6518" s="8">
        <f t="shared" si="303"/>
        <v>-5.3600653191566741</v>
      </c>
      <c r="G6518">
        <f t="shared" si="304"/>
        <v>-5.3600653191566741</v>
      </c>
      <c r="H6518" s="8">
        <f t="shared" si="305"/>
        <v>0.86786968084332639</v>
      </c>
    </row>
    <row r="6519" spans="1:8">
      <c r="A6519">
        <f>'Solar Profile'!A6521</f>
        <v>9</v>
      </c>
      <c r="B6519">
        <f>'Solar Profile'!B6521</f>
        <v>29</v>
      </c>
      <c r="C6519">
        <f>'Solar Profile'!C6521</f>
        <v>13</v>
      </c>
      <c r="D6519" s="8">
        <f>'Solar Profile'!E6521*$K$13</f>
        <v>6.3746200000000002</v>
      </c>
      <c r="E6519" s="8">
        <f>'Load Profile'!D6520</f>
        <v>0.9308328942420605</v>
      </c>
      <c r="F6519" s="8">
        <f t="shared" si="303"/>
        <v>-5.4437871057579397</v>
      </c>
      <c r="G6519">
        <f t="shared" si="304"/>
        <v>-5.4437871057579397</v>
      </c>
      <c r="H6519" s="8">
        <f t="shared" si="305"/>
        <v>0.9308328942420605</v>
      </c>
    </row>
    <row r="6520" spans="1:8">
      <c r="A6520">
        <f>'Solar Profile'!A6522</f>
        <v>9</v>
      </c>
      <c r="B6520">
        <f>'Solar Profile'!B6522</f>
        <v>29</v>
      </c>
      <c r="C6520">
        <f>'Solar Profile'!C6522</f>
        <v>14</v>
      </c>
      <c r="D6520" s="8">
        <f>'Solar Profile'!E6522*$K$13</f>
        <v>6.1057350000000001</v>
      </c>
      <c r="E6520" s="8">
        <f>'Load Profile'!D6521</f>
        <v>1.0741721655313292</v>
      </c>
      <c r="F6520" s="8">
        <f t="shared" si="303"/>
        <v>-5.0315628344686711</v>
      </c>
      <c r="G6520">
        <f t="shared" si="304"/>
        <v>-5.0315628344686711</v>
      </c>
      <c r="H6520" s="8">
        <f t="shared" si="305"/>
        <v>1.074172165531329</v>
      </c>
    </row>
    <row r="6521" spans="1:8">
      <c r="A6521">
        <f>'Solar Profile'!A6523</f>
        <v>9</v>
      </c>
      <c r="B6521">
        <f>'Solar Profile'!B6523</f>
        <v>29</v>
      </c>
      <c r="C6521">
        <f>'Solar Profile'!C6523</f>
        <v>15</v>
      </c>
      <c r="D6521" s="8">
        <f>'Solar Profile'!E6523*$K$13</f>
        <v>5.4459349999999995</v>
      </c>
      <c r="E6521" s="8">
        <f>'Load Profile'!D6522</f>
        <v>1.1363179164616695</v>
      </c>
      <c r="F6521" s="8">
        <f t="shared" si="303"/>
        <v>-4.3096170835383303</v>
      </c>
      <c r="G6521">
        <f t="shared" si="304"/>
        <v>-4.3096170835383303</v>
      </c>
      <c r="H6521" s="8">
        <f t="shared" si="305"/>
        <v>1.1363179164616692</v>
      </c>
    </row>
    <row r="6522" spans="1:8">
      <c r="A6522">
        <f>'Solar Profile'!A6524</f>
        <v>9</v>
      </c>
      <c r="B6522">
        <f>'Solar Profile'!B6524</f>
        <v>29</v>
      </c>
      <c r="C6522">
        <f>'Solar Profile'!C6524</f>
        <v>16</v>
      </c>
      <c r="D6522" s="8">
        <f>'Solar Profile'!E6524*$K$13</f>
        <v>4.3566050000000001</v>
      </c>
      <c r="E6522" s="8">
        <f>'Load Profile'!D6523</f>
        <v>1.2821883245315868</v>
      </c>
      <c r="F6522" s="8">
        <f t="shared" si="303"/>
        <v>-3.074416675468413</v>
      </c>
      <c r="G6522">
        <f t="shared" si="304"/>
        <v>-3.074416675468413</v>
      </c>
      <c r="H6522" s="8">
        <f t="shared" si="305"/>
        <v>1.282188324531587</v>
      </c>
    </row>
    <row r="6523" spans="1:8">
      <c r="A6523">
        <f>'Solar Profile'!A6525</f>
        <v>9</v>
      </c>
      <c r="B6523">
        <f>'Solar Profile'!B6525</f>
        <v>29</v>
      </c>
      <c r="C6523">
        <f>'Solar Profile'!C6525</f>
        <v>17</v>
      </c>
      <c r="D6523" s="8">
        <f>'Solar Profile'!E6525*$K$13</f>
        <v>2.8059750000000001</v>
      </c>
      <c r="E6523" s="8">
        <f>'Load Profile'!D6524</f>
        <v>1.3414457665310811</v>
      </c>
      <c r="F6523" s="8">
        <f t="shared" si="303"/>
        <v>-1.4645292334689191</v>
      </c>
      <c r="G6523">
        <f t="shared" si="304"/>
        <v>-1.4645292334689191</v>
      </c>
      <c r="H6523" s="8">
        <f t="shared" si="305"/>
        <v>1.3414457665310811</v>
      </c>
    </row>
    <row r="6524" spans="1:8">
      <c r="A6524">
        <f>'Solar Profile'!A6526</f>
        <v>9</v>
      </c>
      <c r="B6524">
        <f>'Solar Profile'!B6526</f>
        <v>29</v>
      </c>
      <c r="C6524">
        <f>'Solar Profile'!C6526</f>
        <v>18</v>
      </c>
      <c r="D6524" s="8">
        <f>'Solar Profile'!E6526*$K$13</f>
        <v>0.99846000000000001</v>
      </c>
      <c r="E6524" s="8">
        <f>'Load Profile'!D6525</f>
        <v>1.333951613324559</v>
      </c>
      <c r="F6524" s="8">
        <f t="shared" si="303"/>
        <v>0.33549161332455901</v>
      </c>
      <c r="G6524">
        <f t="shared" si="304"/>
        <v>0</v>
      </c>
      <c r="H6524" s="8">
        <f t="shared" si="305"/>
        <v>0.99846000000000001</v>
      </c>
    </row>
    <row r="6525" spans="1:8">
      <c r="A6525">
        <f>'Solar Profile'!A6527</f>
        <v>9</v>
      </c>
      <c r="B6525">
        <f>'Solar Profile'!B6527</f>
        <v>29</v>
      </c>
      <c r="C6525">
        <f>'Solar Profile'!C6527</f>
        <v>19</v>
      </c>
      <c r="D6525" s="8">
        <f>'Solar Profile'!E6527*$K$13</f>
        <v>0</v>
      </c>
      <c r="E6525" s="8">
        <f>'Load Profile'!D6526</f>
        <v>1.4270429138629317</v>
      </c>
      <c r="F6525" s="8">
        <f t="shared" si="303"/>
        <v>1.4270429138629317</v>
      </c>
      <c r="G6525">
        <f t="shared" si="304"/>
        <v>0</v>
      </c>
      <c r="H6525" s="8">
        <f t="shared" si="305"/>
        <v>0</v>
      </c>
    </row>
    <row r="6526" spans="1:8">
      <c r="A6526">
        <f>'Solar Profile'!A6528</f>
        <v>9</v>
      </c>
      <c r="B6526">
        <f>'Solar Profile'!B6528</f>
        <v>29</v>
      </c>
      <c r="C6526">
        <f>'Solar Profile'!C6528</f>
        <v>20</v>
      </c>
      <c r="D6526" s="8">
        <f>'Solar Profile'!E6528*$K$13</f>
        <v>0</v>
      </c>
      <c r="E6526" s="8">
        <f>'Load Profile'!D6527</f>
        <v>1.3406417211440618</v>
      </c>
      <c r="F6526" s="8">
        <f t="shared" si="303"/>
        <v>1.3406417211440618</v>
      </c>
      <c r="G6526">
        <f t="shared" si="304"/>
        <v>0</v>
      </c>
      <c r="H6526" s="8">
        <f t="shared" si="305"/>
        <v>0</v>
      </c>
    </row>
    <row r="6527" spans="1:8">
      <c r="A6527">
        <f>'Solar Profile'!A6529</f>
        <v>9</v>
      </c>
      <c r="B6527">
        <f>'Solar Profile'!B6529</f>
        <v>29</v>
      </c>
      <c r="C6527">
        <f>'Solar Profile'!C6529</f>
        <v>21</v>
      </c>
      <c r="D6527" s="8">
        <f>'Solar Profile'!E6529*$K$13</f>
        <v>0</v>
      </c>
      <c r="E6527" s="8">
        <f>'Load Profile'!D6528</f>
        <v>1.1718624677972258</v>
      </c>
      <c r="F6527" s="8">
        <f t="shared" si="303"/>
        <v>1.1718624677972258</v>
      </c>
      <c r="G6527">
        <f t="shared" si="304"/>
        <v>0</v>
      </c>
      <c r="H6527" s="8">
        <f t="shared" si="305"/>
        <v>0</v>
      </c>
    </row>
    <row r="6528" spans="1:8">
      <c r="A6528">
        <f>'Solar Profile'!A6530</f>
        <v>9</v>
      </c>
      <c r="B6528">
        <f>'Solar Profile'!B6530</f>
        <v>29</v>
      </c>
      <c r="C6528">
        <f>'Solar Profile'!C6530</f>
        <v>22</v>
      </c>
      <c r="D6528" s="8">
        <f>'Solar Profile'!E6530*$K$13</f>
        <v>0</v>
      </c>
      <c r="E6528" s="8">
        <f>'Load Profile'!D6529</f>
        <v>0.94374179605085051</v>
      </c>
      <c r="F6528" s="8">
        <f t="shared" si="303"/>
        <v>0.94374179605085051</v>
      </c>
      <c r="G6528">
        <f t="shared" si="304"/>
        <v>0</v>
      </c>
      <c r="H6528" s="8">
        <f t="shared" si="305"/>
        <v>0</v>
      </c>
    </row>
    <row r="6529" spans="1:8">
      <c r="A6529">
        <f>'Solar Profile'!A6531</f>
        <v>9</v>
      </c>
      <c r="B6529">
        <f>'Solar Profile'!B6531</f>
        <v>29</v>
      </c>
      <c r="C6529">
        <f>'Solar Profile'!C6531</f>
        <v>23</v>
      </c>
      <c r="D6529" s="8">
        <f>'Solar Profile'!E6531*$K$13</f>
        <v>0</v>
      </c>
      <c r="E6529" s="8">
        <f>'Load Profile'!D6530</f>
        <v>0.76954241435374082</v>
      </c>
      <c r="F6529" s="8">
        <f t="shared" si="303"/>
        <v>0.76954241435374082</v>
      </c>
      <c r="G6529">
        <f t="shared" si="304"/>
        <v>0</v>
      </c>
      <c r="H6529" s="8">
        <f t="shared" si="305"/>
        <v>0</v>
      </c>
    </row>
    <row r="6530" spans="1:8">
      <c r="A6530">
        <f>'Solar Profile'!A6532</f>
        <v>9</v>
      </c>
      <c r="B6530">
        <f>'Solar Profile'!B6532</f>
        <v>30</v>
      </c>
      <c r="C6530">
        <f>'Solar Profile'!C6532</f>
        <v>0</v>
      </c>
      <c r="D6530" s="8">
        <f>'Solar Profile'!E6532*$K$13</f>
        <v>0</v>
      </c>
      <c r="E6530" s="8">
        <f>'Load Profile'!D6531</f>
        <v>0.70891421777574803</v>
      </c>
      <c r="F6530" s="8">
        <f t="shared" si="303"/>
        <v>0.70891421777574803</v>
      </c>
      <c r="G6530">
        <f t="shared" si="304"/>
        <v>0</v>
      </c>
      <c r="H6530" s="8">
        <f t="shared" si="305"/>
        <v>0</v>
      </c>
    </row>
    <row r="6531" spans="1:8">
      <c r="A6531">
        <f>'Solar Profile'!A6533</f>
        <v>9</v>
      </c>
      <c r="B6531">
        <f>'Solar Profile'!B6533</f>
        <v>30</v>
      </c>
      <c r="C6531">
        <f>'Solar Profile'!C6533</f>
        <v>1</v>
      </c>
      <c r="D6531" s="8">
        <f>'Solar Profile'!E6533*$K$13</f>
        <v>0</v>
      </c>
      <c r="E6531" s="8">
        <f>'Load Profile'!D6532</f>
        <v>0.60079906345932088</v>
      </c>
      <c r="F6531" s="8">
        <f t="shared" ref="F6531:F6594" si="306">E6531-D6531</f>
        <v>0.60079906345932088</v>
      </c>
      <c r="G6531">
        <f t="shared" ref="G6531:G6594" si="307">IF(F6531&lt;0,F6531,0)</f>
        <v>0</v>
      </c>
      <c r="H6531" s="8">
        <f t="shared" ref="H6531:H6594" si="308">D6531+G6531</f>
        <v>0</v>
      </c>
    </row>
    <row r="6532" spans="1:8">
      <c r="A6532">
        <f>'Solar Profile'!A6534</f>
        <v>9</v>
      </c>
      <c r="B6532">
        <f>'Solar Profile'!B6534</f>
        <v>30</v>
      </c>
      <c r="C6532">
        <f>'Solar Profile'!C6534</f>
        <v>2</v>
      </c>
      <c r="D6532" s="8">
        <f>'Solar Profile'!E6534*$K$13</f>
        <v>0</v>
      </c>
      <c r="E6532" s="8">
        <f>'Load Profile'!D6533</f>
        <v>0.5883978701780872</v>
      </c>
      <c r="F6532" s="8">
        <f t="shared" si="306"/>
        <v>0.5883978701780872</v>
      </c>
      <c r="G6532">
        <f t="shared" si="307"/>
        <v>0</v>
      </c>
      <c r="H6532" s="8">
        <f t="shared" si="308"/>
        <v>0</v>
      </c>
    </row>
    <row r="6533" spans="1:8">
      <c r="A6533">
        <f>'Solar Profile'!A6535</f>
        <v>9</v>
      </c>
      <c r="B6533">
        <f>'Solar Profile'!B6535</f>
        <v>30</v>
      </c>
      <c r="C6533">
        <f>'Solar Profile'!C6535</f>
        <v>3</v>
      </c>
      <c r="D6533" s="8">
        <f>'Solar Profile'!E6535*$K$13</f>
        <v>0</v>
      </c>
      <c r="E6533" s="8">
        <f>'Load Profile'!D6534</f>
        <v>0.56561886294876329</v>
      </c>
      <c r="F6533" s="8">
        <f t="shared" si="306"/>
        <v>0.56561886294876329</v>
      </c>
      <c r="G6533">
        <f t="shared" si="307"/>
        <v>0</v>
      </c>
      <c r="H6533" s="8">
        <f t="shared" si="308"/>
        <v>0</v>
      </c>
    </row>
    <row r="6534" spans="1:8">
      <c r="A6534">
        <f>'Solar Profile'!A6536</f>
        <v>9</v>
      </c>
      <c r="B6534">
        <f>'Solar Profile'!B6536</f>
        <v>30</v>
      </c>
      <c r="C6534">
        <f>'Solar Profile'!C6536</f>
        <v>4</v>
      </c>
      <c r="D6534" s="8">
        <f>'Solar Profile'!E6536*$K$13</f>
        <v>0</v>
      </c>
      <c r="E6534" s="8">
        <f>'Load Profile'!D6535</f>
        <v>0.63664688955150484</v>
      </c>
      <c r="F6534" s="8">
        <f t="shared" si="306"/>
        <v>0.63664688955150484</v>
      </c>
      <c r="G6534">
        <f t="shared" si="307"/>
        <v>0</v>
      </c>
      <c r="H6534" s="8">
        <f t="shared" si="308"/>
        <v>0</v>
      </c>
    </row>
    <row r="6535" spans="1:8">
      <c r="A6535">
        <f>'Solar Profile'!A6537</f>
        <v>9</v>
      </c>
      <c r="B6535">
        <f>'Solar Profile'!B6537</f>
        <v>30</v>
      </c>
      <c r="C6535">
        <f>'Solar Profile'!C6537</f>
        <v>5</v>
      </c>
      <c r="D6535" s="8">
        <f>'Solar Profile'!E6537*$K$13</f>
        <v>0</v>
      </c>
      <c r="E6535" s="8">
        <f>'Load Profile'!D6536</f>
        <v>0.81599829444829697</v>
      </c>
      <c r="F6535" s="8">
        <f t="shared" si="306"/>
        <v>0.81599829444829697</v>
      </c>
      <c r="G6535">
        <f t="shared" si="307"/>
        <v>0</v>
      </c>
      <c r="H6535" s="8">
        <f t="shared" si="308"/>
        <v>0</v>
      </c>
    </row>
    <row r="6536" spans="1:8">
      <c r="A6536">
        <f>'Solar Profile'!A6538</f>
        <v>9</v>
      </c>
      <c r="B6536">
        <f>'Solar Profile'!B6538</f>
        <v>30</v>
      </c>
      <c r="C6536">
        <f>'Solar Profile'!C6538</f>
        <v>6</v>
      </c>
      <c r="D6536" s="8">
        <f>'Solar Profile'!E6538*$K$13</f>
        <v>0</v>
      </c>
      <c r="E6536" s="8">
        <f>'Load Profile'!D6537</f>
        <v>0.86015808291687434</v>
      </c>
      <c r="F6536" s="8">
        <f t="shared" si="306"/>
        <v>0.86015808291687434</v>
      </c>
      <c r="G6536">
        <f t="shared" si="307"/>
        <v>0</v>
      </c>
      <c r="H6536" s="8">
        <f t="shared" si="308"/>
        <v>0</v>
      </c>
    </row>
    <row r="6537" spans="1:8">
      <c r="A6537">
        <f>'Solar Profile'!A6539</f>
        <v>9</v>
      </c>
      <c r="B6537">
        <f>'Solar Profile'!B6539</f>
        <v>30</v>
      </c>
      <c r="C6537">
        <f>'Solar Profile'!C6539</f>
        <v>7</v>
      </c>
      <c r="D6537" s="8">
        <f>'Solar Profile'!E6539*$K$13</f>
        <v>0</v>
      </c>
      <c r="E6537" s="8">
        <f>'Load Profile'!D6538</f>
        <v>0.85765037560488999</v>
      </c>
      <c r="F6537" s="8">
        <f t="shared" si="306"/>
        <v>0.85765037560488999</v>
      </c>
      <c r="G6537">
        <f t="shared" si="307"/>
        <v>0</v>
      </c>
      <c r="H6537" s="8">
        <f t="shared" si="308"/>
        <v>0</v>
      </c>
    </row>
    <row r="6538" spans="1:8">
      <c r="A6538">
        <f>'Solar Profile'!A6540</f>
        <v>9</v>
      </c>
      <c r="B6538">
        <f>'Solar Profile'!B6540</f>
        <v>30</v>
      </c>
      <c r="C6538">
        <f>'Solar Profile'!C6540</f>
        <v>8</v>
      </c>
      <c r="D6538" s="8">
        <f>'Solar Profile'!E6540*$K$13</f>
        <v>1.1733674999999999</v>
      </c>
      <c r="E6538" s="8">
        <f>'Load Profile'!D6539</f>
        <v>0.77232104290005088</v>
      </c>
      <c r="F6538" s="8">
        <f t="shared" si="306"/>
        <v>-0.40104645709994902</v>
      </c>
      <c r="G6538">
        <f t="shared" si="307"/>
        <v>-0.40104645709994902</v>
      </c>
      <c r="H6538" s="8">
        <f t="shared" si="308"/>
        <v>0.77232104290005088</v>
      </c>
    </row>
    <row r="6539" spans="1:8">
      <c r="A6539">
        <f>'Solar Profile'!A6541</f>
        <v>9</v>
      </c>
      <c r="B6539">
        <f>'Solar Profile'!B6541</f>
        <v>30</v>
      </c>
      <c r="C6539">
        <f>'Solar Profile'!C6541</f>
        <v>9</v>
      </c>
      <c r="D6539" s="8">
        <f>'Solar Profile'!E6541*$K$13</f>
        <v>3.1522874999999999</v>
      </c>
      <c r="E6539" s="8">
        <f>'Load Profile'!D6540</f>
        <v>0.72416075450119322</v>
      </c>
      <c r="F6539" s="8">
        <f t="shared" si="306"/>
        <v>-2.4281267454988065</v>
      </c>
      <c r="G6539">
        <f t="shared" si="307"/>
        <v>-2.4281267454988065</v>
      </c>
      <c r="H6539" s="8">
        <f t="shared" si="308"/>
        <v>0.72416075450119344</v>
      </c>
    </row>
    <row r="6540" spans="1:8">
      <c r="A6540">
        <f>'Solar Profile'!A6542</f>
        <v>9</v>
      </c>
      <c r="B6540">
        <f>'Solar Profile'!B6542</f>
        <v>30</v>
      </c>
      <c r="C6540">
        <f>'Solar Profile'!C6542</f>
        <v>10</v>
      </c>
      <c r="D6540" s="8">
        <f>'Solar Profile'!E6542*$K$13</f>
        <v>4.8033900000000003</v>
      </c>
      <c r="E6540" s="8">
        <f>'Load Profile'!D6541</f>
        <v>0.79721296532101793</v>
      </c>
      <c r="F6540" s="8">
        <f t="shared" si="306"/>
        <v>-4.0061770346789825</v>
      </c>
      <c r="G6540">
        <f t="shared" si="307"/>
        <v>-4.0061770346789825</v>
      </c>
      <c r="H6540" s="8">
        <f t="shared" si="308"/>
        <v>0.79721296532101782</v>
      </c>
    </row>
    <row r="6541" spans="1:8">
      <c r="A6541">
        <f>'Solar Profile'!A6543</f>
        <v>9</v>
      </c>
      <c r="B6541">
        <f>'Solar Profile'!B6543</f>
        <v>30</v>
      </c>
      <c r="C6541">
        <f>'Solar Profile'!C6543</f>
        <v>11</v>
      </c>
      <c r="D6541" s="8">
        <f>'Solar Profile'!E6543*$K$13</f>
        <v>5.9298200000000003</v>
      </c>
      <c r="E6541" s="8">
        <f>'Load Profile'!D6542</f>
        <v>0.87094978760360164</v>
      </c>
      <c r="F6541" s="8">
        <f t="shared" si="306"/>
        <v>-5.0588702123963989</v>
      </c>
      <c r="G6541">
        <f t="shared" si="307"/>
        <v>-5.0588702123963989</v>
      </c>
      <c r="H6541" s="8">
        <f t="shared" si="308"/>
        <v>0.87094978760360142</v>
      </c>
    </row>
    <row r="6542" spans="1:8">
      <c r="A6542">
        <f>'Solar Profile'!A6544</f>
        <v>9</v>
      </c>
      <c r="B6542">
        <f>'Solar Profile'!B6544</f>
        <v>30</v>
      </c>
      <c r="C6542">
        <f>'Solar Profile'!C6544</f>
        <v>12</v>
      </c>
      <c r="D6542" s="8">
        <f>'Solar Profile'!E6544*$K$13</f>
        <v>6.5385799999999996</v>
      </c>
      <c r="E6542" s="8">
        <f>'Load Profile'!D6543</f>
        <v>0.89736678391824698</v>
      </c>
      <c r="F6542" s="8">
        <f t="shared" si="306"/>
        <v>-5.641213216081753</v>
      </c>
      <c r="G6542">
        <f t="shared" si="307"/>
        <v>-5.641213216081753</v>
      </c>
      <c r="H6542" s="8">
        <f t="shared" si="308"/>
        <v>0.89736678391824665</v>
      </c>
    </row>
    <row r="6543" spans="1:8">
      <c r="A6543">
        <f>'Solar Profile'!A6545</f>
        <v>9</v>
      </c>
      <c r="B6543">
        <f>'Solar Profile'!B6545</f>
        <v>30</v>
      </c>
      <c r="C6543">
        <f>'Solar Profile'!C6545</f>
        <v>13</v>
      </c>
      <c r="D6543" s="8">
        <f>'Solar Profile'!E6545*$K$13</f>
        <v>6.6934249999999995</v>
      </c>
      <c r="E6543" s="8">
        <f>'Load Profile'!D6544</f>
        <v>0.99831286321503865</v>
      </c>
      <c r="F6543" s="8">
        <f t="shared" si="306"/>
        <v>-5.6951121367849611</v>
      </c>
      <c r="G6543">
        <f t="shared" si="307"/>
        <v>-5.6951121367849611</v>
      </c>
      <c r="H6543" s="8">
        <f t="shared" si="308"/>
        <v>0.99831286321503843</v>
      </c>
    </row>
    <row r="6544" spans="1:8">
      <c r="A6544">
        <f>'Solar Profile'!A6546</f>
        <v>9</v>
      </c>
      <c r="B6544">
        <f>'Solar Profile'!B6546</f>
        <v>30</v>
      </c>
      <c r="C6544">
        <f>'Solar Profile'!C6546</f>
        <v>14</v>
      </c>
      <c r="D6544" s="8">
        <f>'Solar Profile'!E6546*$K$13</f>
        <v>6.3944875000000003</v>
      </c>
      <c r="E6544" s="8">
        <f>'Load Profile'!D6545</f>
        <v>1.1524855236204969</v>
      </c>
      <c r="F6544" s="8">
        <f t="shared" si="306"/>
        <v>-5.2420019763795036</v>
      </c>
      <c r="G6544">
        <f t="shared" si="307"/>
        <v>-5.2420019763795036</v>
      </c>
      <c r="H6544" s="8">
        <f t="shared" si="308"/>
        <v>1.1524855236204967</v>
      </c>
    </row>
    <row r="6545" spans="1:8">
      <c r="A6545">
        <f>'Solar Profile'!A6547</f>
        <v>9</v>
      </c>
      <c r="B6545">
        <f>'Solar Profile'!B6547</f>
        <v>30</v>
      </c>
      <c r="C6545">
        <f>'Solar Profile'!C6547</f>
        <v>15</v>
      </c>
      <c r="D6545" s="8">
        <f>'Solar Profile'!E6547*$K$13</f>
        <v>2.0588699999999998</v>
      </c>
      <c r="E6545" s="8">
        <f>'Load Profile'!D6546</f>
        <v>1.2697776122881821</v>
      </c>
      <c r="F6545" s="8">
        <f t="shared" si="306"/>
        <v>-0.78909238771181767</v>
      </c>
      <c r="G6545">
        <f t="shared" si="307"/>
        <v>-0.78909238771181767</v>
      </c>
      <c r="H6545" s="8">
        <f t="shared" si="308"/>
        <v>1.2697776122881821</v>
      </c>
    </row>
    <row r="6546" spans="1:8">
      <c r="A6546">
        <f>'Solar Profile'!A6548</f>
        <v>9</v>
      </c>
      <c r="B6546">
        <f>'Solar Profile'!B6548</f>
        <v>30</v>
      </c>
      <c r="C6546">
        <f>'Solar Profile'!C6548</f>
        <v>16</v>
      </c>
      <c r="D6546" s="8">
        <f>'Solar Profile'!E6548*$K$13</f>
        <v>3.2691650000000001</v>
      </c>
      <c r="E6546" s="8">
        <f>'Load Profile'!D6547</f>
        <v>1.3718106392371276</v>
      </c>
      <c r="F6546" s="8">
        <f t="shared" si="306"/>
        <v>-1.8973543607628724</v>
      </c>
      <c r="G6546">
        <f t="shared" si="307"/>
        <v>-1.8973543607628724</v>
      </c>
      <c r="H6546" s="8">
        <f t="shared" si="308"/>
        <v>1.3718106392371276</v>
      </c>
    </row>
    <row r="6547" spans="1:8">
      <c r="A6547">
        <f>'Solar Profile'!A6549</f>
        <v>9</v>
      </c>
      <c r="B6547">
        <f>'Solar Profile'!B6549</f>
        <v>30</v>
      </c>
      <c r="C6547">
        <f>'Solar Profile'!C6549</f>
        <v>17</v>
      </c>
      <c r="D6547" s="8">
        <f>'Solar Profile'!E6549*$K$13</f>
        <v>2.7374100000000001</v>
      </c>
      <c r="E6547" s="8">
        <f>'Load Profile'!D6548</f>
        <v>1.435566140585143</v>
      </c>
      <c r="F6547" s="8">
        <f t="shared" si="306"/>
        <v>-1.3018438594148571</v>
      </c>
      <c r="G6547">
        <f t="shared" si="307"/>
        <v>-1.3018438594148571</v>
      </c>
      <c r="H6547" s="8">
        <f t="shared" si="308"/>
        <v>1.435566140585143</v>
      </c>
    </row>
    <row r="6548" spans="1:8">
      <c r="A6548">
        <f>'Solar Profile'!A6550</f>
        <v>9</v>
      </c>
      <c r="B6548">
        <f>'Solar Profile'!B6550</f>
        <v>30</v>
      </c>
      <c r="C6548">
        <f>'Solar Profile'!C6550</f>
        <v>18</v>
      </c>
      <c r="D6548" s="8">
        <f>'Solar Profile'!E6550*$K$13</f>
        <v>0.93024249999999986</v>
      </c>
      <c r="E6548" s="8">
        <f>'Load Profile'!D6549</f>
        <v>1.4366392264053238</v>
      </c>
      <c r="F6548" s="8">
        <f t="shared" si="306"/>
        <v>0.50639672640532396</v>
      </c>
      <c r="G6548">
        <f t="shared" si="307"/>
        <v>0</v>
      </c>
      <c r="H6548" s="8">
        <f t="shared" si="308"/>
        <v>0.93024249999999986</v>
      </c>
    </row>
    <row r="6549" spans="1:8">
      <c r="A6549">
        <f>'Solar Profile'!A6551</f>
        <v>9</v>
      </c>
      <c r="B6549">
        <f>'Solar Profile'!B6551</f>
        <v>30</v>
      </c>
      <c r="C6549">
        <f>'Solar Profile'!C6551</f>
        <v>19</v>
      </c>
      <c r="D6549" s="8">
        <f>'Solar Profile'!E6551*$K$13</f>
        <v>0</v>
      </c>
      <c r="E6549" s="8">
        <f>'Load Profile'!D6550</f>
        <v>1.4891312228773406</v>
      </c>
      <c r="F6549" s="8">
        <f t="shared" si="306"/>
        <v>1.4891312228773406</v>
      </c>
      <c r="G6549">
        <f t="shared" si="307"/>
        <v>0</v>
      </c>
      <c r="H6549" s="8">
        <f t="shared" si="308"/>
        <v>0</v>
      </c>
    </row>
    <row r="6550" spans="1:8">
      <c r="A6550">
        <f>'Solar Profile'!A6552</f>
        <v>9</v>
      </c>
      <c r="B6550">
        <f>'Solar Profile'!B6552</f>
        <v>30</v>
      </c>
      <c r="C6550">
        <f>'Solar Profile'!C6552</f>
        <v>20</v>
      </c>
      <c r="D6550" s="8">
        <f>'Solar Profile'!E6552*$K$13</f>
        <v>0</v>
      </c>
      <c r="E6550" s="8">
        <f>'Load Profile'!D6551</f>
        <v>1.3469855759429039</v>
      </c>
      <c r="F6550" s="8">
        <f t="shared" si="306"/>
        <v>1.3469855759429039</v>
      </c>
      <c r="G6550">
        <f t="shared" si="307"/>
        <v>0</v>
      </c>
      <c r="H6550" s="8">
        <f t="shared" si="308"/>
        <v>0</v>
      </c>
    </row>
    <row r="6551" spans="1:8">
      <c r="A6551">
        <f>'Solar Profile'!A6553</f>
        <v>9</v>
      </c>
      <c r="B6551">
        <f>'Solar Profile'!B6553</f>
        <v>30</v>
      </c>
      <c r="C6551">
        <f>'Solar Profile'!C6553</f>
        <v>21</v>
      </c>
      <c r="D6551" s="8">
        <f>'Solar Profile'!E6553*$K$13</f>
        <v>0</v>
      </c>
      <c r="E6551" s="8">
        <f>'Load Profile'!D6552</f>
        <v>1.1400106215929751</v>
      </c>
      <c r="F6551" s="8">
        <f t="shared" si="306"/>
        <v>1.1400106215929751</v>
      </c>
      <c r="G6551">
        <f t="shared" si="307"/>
        <v>0</v>
      </c>
      <c r="H6551" s="8">
        <f t="shared" si="308"/>
        <v>0</v>
      </c>
    </row>
    <row r="6552" spans="1:8">
      <c r="A6552">
        <f>'Solar Profile'!A6554</f>
        <v>9</v>
      </c>
      <c r="B6552">
        <f>'Solar Profile'!B6554</f>
        <v>30</v>
      </c>
      <c r="C6552">
        <f>'Solar Profile'!C6554</f>
        <v>22</v>
      </c>
      <c r="D6552" s="8">
        <f>'Solar Profile'!E6554*$K$13</f>
        <v>0</v>
      </c>
      <c r="E6552" s="8">
        <f>'Load Profile'!D6553</f>
        <v>1.0009490016621889</v>
      </c>
      <c r="F6552" s="8">
        <f t="shared" si="306"/>
        <v>1.0009490016621889</v>
      </c>
      <c r="G6552">
        <f t="shared" si="307"/>
        <v>0</v>
      </c>
      <c r="H6552" s="8">
        <f t="shared" si="308"/>
        <v>0</v>
      </c>
    </row>
    <row r="6553" spans="1:8">
      <c r="A6553">
        <f>'Solar Profile'!A6555</f>
        <v>9</v>
      </c>
      <c r="B6553">
        <f>'Solar Profile'!B6555</f>
        <v>30</v>
      </c>
      <c r="C6553">
        <f>'Solar Profile'!C6555</f>
        <v>23</v>
      </c>
      <c r="D6553" s="8">
        <f>'Solar Profile'!E6555*$K$13</f>
        <v>0</v>
      </c>
      <c r="E6553" s="8">
        <f>'Load Profile'!D6554</f>
        <v>0.81591443731690416</v>
      </c>
      <c r="F6553" s="8">
        <f t="shared" si="306"/>
        <v>0.81591443731690416</v>
      </c>
      <c r="G6553">
        <f t="shared" si="307"/>
        <v>0</v>
      </c>
      <c r="H6553" s="8">
        <f t="shared" si="308"/>
        <v>0</v>
      </c>
    </row>
    <row r="6554" spans="1:8">
      <c r="A6554">
        <f>'Solar Profile'!A6556</f>
        <v>10</v>
      </c>
      <c r="B6554">
        <f>'Solar Profile'!B6556</f>
        <v>1</v>
      </c>
      <c r="C6554">
        <f>'Solar Profile'!C6556</f>
        <v>0</v>
      </c>
      <c r="D6554" s="8">
        <f>'Solar Profile'!E6556*$K$13</f>
        <v>0</v>
      </c>
      <c r="E6554" s="8">
        <f>'Load Profile'!D6555</f>
        <v>0.82657829785995229</v>
      </c>
      <c r="F6554" s="8">
        <f t="shared" si="306"/>
        <v>0.82657829785995229</v>
      </c>
      <c r="G6554">
        <f t="shared" si="307"/>
        <v>0</v>
      </c>
      <c r="H6554" s="8">
        <f t="shared" si="308"/>
        <v>0</v>
      </c>
    </row>
    <row r="6555" spans="1:8">
      <c r="A6555">
        <f>'Solar Profile'!A6557</f>
        <v>10</v>
      </c>
      <c r="B6555">
        <f>'Solar Profile'!B6557</f>
        <v>1</v>
      </c>
      <c r="C6555">
        <f>'Solar Profile'!C6557</f>
        <v>1</v>
      </c>
      <c r="D6555" s="8">
        <f>'Solar Profile'!E6557*$K$13</f>
        <v>0</v>
      </c>
      <c r="E6555" s="8">
        <f>'Load Profile'!D6556</f>
        <v>0.77392610591780375</v>
      </c>
      <c r="F6555" s="8">
        <f t="shared" si="306"/>
        <v>0.77392610591780375</v>
      </c>
      <c r="G6555">
        <f t="shared" si="307"/>
        <v>0</v>
      </c>
      <c r="H6555" s="8">
        <f t="shared" si="308"/>
        <v>0</v>
      </c>
    </row>
    <row r="6556" spans="1:8">
      <c r="A6556">
        <f>'Solar Profile'!A6558</f>
        <v>10</v>
      </c>
      <c r="B6556">
        <f>'Solar Profile'!B6558</f>
        <v>1</v>
      </c>
      <c r="C6556">
        <f>'Solar Profile'!C6558</f>
        <v>2</v>
      </c>
      <c r="D6556" s="8">
        <f>'Solar Profile'!E6558*$K$13</f>
        <v>0</v>
      </c>
      <c r="E6556" s="8">
        <f>'Load Profile'!D6557</f>
        <v>0.79027857526602896</v>
      </c>
      <c r="F6556" s="8">
        <f t="shared" si="306"/>
        <v>0.79027857526602896</v>
      </c>
      <c r="G6556">
        <f t="shared" si="307"/>
        <v>0</v>
      </c>
      <c r="H6556" s="8">
        <f t="shared" si="308"/>
        <v>0</v>
      </c>
    </row>
    <row r="6557" spans="1:8">
      <c r="A6557">
        <f>'Solar Profile'!A6559</f>
        <v>10</v>
      </c>
      <c r="B6557">
        <f>'Solar Profile'!B6559</f>
        <v>1</v>
      </c>
      <c r="C6557">
        <f>'Solar Profile'!C6559</f>
        <v>3</v>
      </c>
      <c r="D6557" s="8">
        <f>'Solar Profile'!E6559*$K$13</f>
        <v>0</v>
      </c>
      <c r="E6557" s="8">
        <f>'Load Profile'!D6558</f>
        <v>0.80481314700095841</v>
      </c>
      <c r="F6557" s="8">
        <f t="shared" si="306"/>
        <v>0.80481314700095841</v>
      </c>
      <c r="G6557">
        <f t="shared" si="307"/>
        <v>0</v>
      </c>
      <c r="H6557" s="8">
        <f t="shared" si="308"/>
        <v>0</v>
      </c>
    </row>
    <row r="6558" spans="1:8">
      <c r="A6558">
        <f>'Solar Profile'!A6560</f>
        <v>10</v>
      </c>
      <c r="B6558">
        <f>'Solar Profile'!B6560</f>
        <v>1</v>
      </c>
      <c r="C6558">
        <f>'Solar Profile'!C6560</f>
        <v>4</v>
      </c>
      <c r="D6558" s="8">
        <f>'Solar Profile'!E6560*$K$13</f>
        <v>0</v>
      </c>
      <c r="E6558" s="8">
        <f>'Load Profile'!D6559</f>
        <v>0.88916001552170199</v>
      </c>
      <c r="F6558" s="8">
        <f t="shared" si="306"/>
        <v>0.88916001552170199</v>
      </c>
      <c r="G6558">
        <f t="shared" si="307"/>
        <v>0</v>
      </c>
      <c r="H6558" s="8">
        <f t="shared" si="308"/>
        <v>0</v>
      </c>
    </row>
    <row r="6559" spans="1:8">
      <c r="A6559">
        <f>'Solar Profile'!A6561</f>
        <v>10</v>
      </c>
      <c r="B6559">
        <f>'Solar Profile'!B6561</f>
        <v>1</v>
      </c>
      <c r="C6559">
        <f>'Solar Profile'!C6561</f>
        <v>5</v>
      </c>
      <c r="D6559" s="8">
        <f>'Solar Profile'!E6561*$K$13</f>
        <v>0</v>
      </c>
      <c r="E6559" s="8">
        <f>'Load Profile'!D6560</f>
        <v>1.0991357853432482</v>
      </c>
      <c r="F6559" s="8">
        <f t="shared" si="306"/>
        <v>1.0991357853432482</v>
      </c>
      <c r="G6559">
        <f t="shared" si="307"/>
        <v>0</v>
      </c>
      <c r="H6559" s="8">
        <f t="shared" si="308"/>
        <v>0</v>
      </c>
    </row>
    <row r="6560" spans="1:8">
      <c r="A6560">
        <f>'Solar Profile'!A6562</f>
        <v>10</v>
      </c>
      <c r="B6560">
        <f>'Solar Profile'!B6562</f>
        <v>1</v>
      </c>
      <c r="C6560">
        <f>'Solar Profile'!C6562</f>
        <v>6</v>
      </c>
      <c r="D6560" s="8">
        <f>'Solar Profile'!E6562*$K$13</f>
        <v>0</v>
      </c>
      <c r="E6560" s="8">
        <f>'Load Profile'!D6561</f>
        <v>1.1664717201808474</v>
      </c>
      <c r="F6560" s="8">
        <f t="shared" si="306"/>
        <v>1.1664717201808474</v>
      </c>
      <c r="G6560">
        <f t="shared" si="307"/>
        <v>0</v>
      </c>
      <c r="H6560" s="8">
        <f t="shared" si="308"/>
        <v>0</v>
      </c>
    </row>
    <row r="6561" spans="1:8">
      <c r="A6561">
        <f>'Solar Profile'!A6563</f>
        <v>10</v>
      </c>
      <c r="B6561">
        <f>'Solar Profile'!B6563</f>
        <v>1</v>
      </c>
      <c r="C6561">
        <f>'Solar Profile'!C6563</f>
        <v>7</v>
      </c>
      <c r="D6561" s="8">
        <f>'Solar Profile'!E6563*$K$13</f>
        <v>0</v>
      </c>
      <c r="E6561" s="8">
        <f>'Load Profile'!D6562</f>
        <v>1.0826061561435725</v>
      </c>
      <c r="F6561" s="8">
        <f t="shared" si="306"/>
        <v>1.0826061561435725</v>
      </c>
      <c r="G6561">
        <f t="shared" si="307"/>
        <v>0</v>
      </c>
      <c r="H6561" s="8">
        <f t="shared" si="308"/>
        <v>0</v>
      </c>
    </row>
    <row r="6562" spans="1:8">
      <c r="A6562">
        <f>'Solar Profile'!A6564</f>
        <v>10</v>
      </c>
      <c r="B6562">
        <f>'Solar Profile'!B6564</f>
        <v>1</v>
      </c>
      <c r="C6562">
        <f>'Solar Profile'!C6564</f>
        <v>8</v>
      </c>
      <c r="D6562" s="8">
        <f>'Solar Profile'!E6564*$K$13</f>
        <v>0.12503</v>
      </c>
      <c r="E6562" s="8">
        <f>'Load Profile'!D6563</f>
        <v>1.0248032198701613</v>
      </c>
      <c r="F6562" s="8">
        <f t="shared" si="306"/>
        <v>0.89977321987016134</v>
      </c>
      <c r="G6562">
        <f t="shared" si="307"/>
        <v>0</v>
      </c>
      <c r="H6562" s="8">
        <f t="shared" si="308"/>
        <v>0.12503</v>
      </c>
    </row>
    <row r="6563" spans="1:8">
      <c r="A6563">
        <f>'Solar Profile'!A6565</f>
        <v>10</v>
      </c>
      <c r="B6563">
        <f>'Solar Profile'!B6565</f>
        <v>1</v>
      </c>
      <c r="C6563">
        <f>'Solar Profile'!C6565</f>
        <v>9</v>
      </c>
      <c r="D6563" s="8">
        <f>'Solar Profile'!E6565*$K$13</f>
        <v>0.54874000000000001</v>
      </c>
      <c r="E6563" s="8">
        <f>'Load Profile'!D6564</f>
        <v>1.0375992408480883</v>
      </c>
      <c r="F6563" s="8">
        <f t="shared" si="306"/>
        <v>0.48885924084808829</v>
      </c>
      <c r="G6563">
        <f t="shared" si="307"/>
        <v>0</v>
      </c>
      <c r="H6563" s="8">
        <f t="shared" si="308"/>
        <v>0.54874000000000001</v>
      </c>
    </row>
    <row r="6564" spans="1:8">
      <c r="A6564">
        <f>'Solar Profile'!A6566</f>
        <v>10</v>
      </c>
      <c r="B6564">
        <f>'Solar Profile'!B6566</f>
        <v>1</v>
      </c>
      <c r="C6564">
        <f>'Solar Profile'!C6566</f>
        <v>10</v>
      </c>
      <c r="D6564" s="8">
        <f>'Solar Profile'!E6566*$K$13</f>
        <v>1.1401300000000001</v>
      </c>
      <c r="E6564" s="8">
        <f>'Load Profile'!D6565</f>
        <v>1.0356986297168662</v>
      </c>
      <c r="F6564" s="8">
        <f t="shared" si="306"/>
        <v>-0.10443137028313387</v>
      </c>
      <c r="G6564">
        <f t="shared" si="307"/>
        <v>-0.10443137028313387</v>
      </c>
      <c r="H6564" s="8">
        <f t="shared" si="308"/>
        <v>1.0356986297168662</v>
      </c>
    </row>
    <row r="6565" spans="1:8">
      <c r="A6565">
        <f>'Solar Profile'!A6567</f>
        <v>10</v>
      </c>
      <c r="B6565">
        <f>'Solar Profile'!B6567</f>
        <v>1</v>
      </c>
      <c r="C6565">
        <f>'Solar Profile'!C6567</f>
        <v>11</v>
      </c>
      <c r="D6565" s="8">
        <f>'Solar Profile'!E6567*$K$13</f>
        <v>1.141505</v>
      </c>
      <c r="E6565" s="8">
        <f>'Load Profile'!D6566</f>
        <v>1.0802370184856009</v>
      </c>
      <c r="F6565" s="8">
        <f t="shared" si="306"/>
        <v>-6.126798151439905E-2</v>
      </c>
      <c r="G6565">
        <f t="shared" si="307"/>
        <v>-6.126798151439905E-2</v>
      </c>
      <c r="H6565" s="8">
        <f t="shared" si="308"/>
        <v>1.0802370184856009</v>
      </c>
    </row>
    <row r="6566" spans="1:8">
      <c r="A6566">
        <f>'Solar Profile'!A6568</f>
        <v>10</v>
      </c>
      <c r="B6566">
        <f>'Solar Profile'!B6568</f>
        <v>1</v>
      </c>
      <c r="C6566">
        <f>'Solar Profile'!C6568</f>
        <v>12</v>
      </c>
      <c r="D6566" s="8">
        <f>'Solar Profile'!E6568*$K$13</f>
        <v>1.2042299999999999</v>
      </c>
      <c r="E6566" s="8">
        <f>'Load Profile'!D6567</f>
        <v>1.1178181402695155</v>
      </c>
      <c r="F6566" s="8">
        <f t="shared" si="306"/>
        <v>-8.6411859730484375E-2</v>
      </c>
      <c r="G6566">
        <f t="shared" si="307"/>
        <v>-8.6411859730484375E-2</v>
      </c>
      <c r="H6566" s="8">
        <f t="shared" si="308"/>
        <v>1.1178181402695155</v>
      </c>
    </row>
    <row r="6567" spans="1:8">
      <c r="A6567">
        <f>'Solar Profile'!A6569</f>
        <v>10</v>
      </c>
      <c r="B6567">
        <f>'Solar Profile'!B6569</f>
        <v>1</v>
      </c>
      <c r="C6567">
        <f>'Solar Profile'!C6569</f>
        <v>13</v>
      </c>
      <c r="D6567" s="8">
        <f>'Solar Profile'!E6569*$K$13</f>
        <v>4.5625925000000001</v>
      </c>
      <c r="E6567" s="8">
        <f>'Load Profile'!D6568</f>
        <v>1.1318436722627654</v>
      </c>
      <c r="F6567" s="8">
        <f t="shared" si="306"/>
        <v>-3.4307488277372347</v>
      </c>
      <c r="G6567">
        <f t="shared" si="307"/>
        <v>-3.4307488277372347</v>
      </c>
      <c r="H6567" s="8">
        <f t="shared" si="308"/>
        <v>1.1318436722627654</v>
      </c>
    </row>
    <row r="6568" spans="1:8">
      <c r="A6568">
        <f>'Solar Profile'!A6570</f>
        <v>10</v>
      </c>
      <c r="B6568">
        <f>'Solar Profile'!B6570</f>
        <v>1</v>
      </c>
      <c r="C6568">
        <f>'Solar Profile'!C6570</f>
        <v>14</v>
      </c>
      <c r="D6568" s="8">
        <f>'Solar Profile'!E6570*$K$13</f>
        <v>4.7420125000000004</v>
      </c>
      <c r="E6568" s="8">
        <f>'Load Profile'!D6569</f>
        <v>1.1635448721417676</v>
      </c>
      <c r="F6568" s="8">
        <f t="shared" si="306"/>
        <v>-3.5784676278582328</v>
      </c>
      <c r="G6568">
        <f t="shared" si="307"/>
        <v>-3.5784676278582328</v>
      </c>
      <c r="H6568" s="8">
        <f t="shared" si="308"/>
        <v>1.1635448721417676</v>
      </c>
    </row>
    <row r="6569" spans="1:8">
      <c r="A6569">
        <f>'Solar Profile'!A6571</f>
        <v>10</v>
      </c>
      <c r="B6569">
        <f>'Solar Profile'!B6571</f>
        <v>1</v>
      </c>
      <c r="C6569">
        <f>'Solar Profile'!C6571</f>
        <v>15</v>
      </c>
      <c r="D6569" s="8">
        <f>'Solar Profile'!E6571*$K$13</f>
        <v>1.8051625000000002</v>
      </c>
      <c r="E6569" s="8">
        <f>'Load Profile'!D6570</f>
        <v>1.2557282439249839</v>
      </c>
      <c r="F6569" s="8">
        <f t="shared" si="306"/>
        <v>-0.54943425607501628</v>
      </c>
      <c r="G6569">
        <f t="shared" si="307"/>
        <v>-0.54943425607501628</v>
      </c>
      <c r="H6569" s="8">
        <f t="shared" si="308"/>
        <v>1.2557282439249839</v>
      </c>
    </row>
    <row r="6570" spans="1:8">
      <c r="A6570">
        <f>'Solar Profile'!A6572</f>
        <v>10</v>
      </c>
      <c r="B6570">
        <f>'Solar Profile'!B6572</f>
        <v>1</v>
      </c>
      <c r="C6570">
        <f>'Solar Profile'!C6572</f>
        <v>16</v>
      </c>
      <c r="D6570" s="8">
        <f>'Solar Profile'!E6572*$K$13</f>
        <v>0.65139250000000004</v>
      </c>
      <c r="E6570" s="8">
        <f>'Load Profile'!D6571</f>
        <v>1.3509058068064486</v>
      </c>
      <c r="F6570" s="8">
        <f t="shared" si="306"/>
        <v>0.69951330680644852</v>
      </c>
      <c r="G6570">
        <f t="shared" si="307"/>
        <v>0</v>
      </c>
      <c r="H6570" s="8">
        <f t="shared" si="308"/>
        <v>0.65139250000000004</v>
      </c>
    </row>
    <row r="6571" spans="1:8">
      <c r="A6571">
        <f>'Solar Profile'!A6573</f>
        <v>10</v>
      </c>
      <c r="B6571">
        <f>'Solar Profile'!B6573</f>
        <v>1</v>
      </c>
      <c r="C6571">
        <f>'Solar Profile'!C6573</f>
        <v>17</v>
      </c>
      <c r="D6571" s="8">
        <f>'Solar Profile'!E6573*$K$13</f>
        <v>4.3262500000000002E-2</v>
      </c>
      <c r="E6571" s="8">
        <f>'Load Profile'!D6572</f>
        <v>1.3326810464924341</v>
      </c>
      <c r="F6571" s="8">
        <f t="shared" si="306"/>
        <v>1.2894185464924341</v>
      </c>
      <c r="G6571">
        <f t="shared" si="307"/>
        <v>0</v>
      </c>
      <c r="H6571" s="8">
        <f t="shared" si="308"/>
        <v>4.3262500000000002E-2</v>
      </c>
    </row>
    <row r="6572" spans="1:8">
      <c r="A6572">
        <f>'Solar Profile'!A6574</f>
        <v>10</v>
      </c>
      <c r="B6572">
        <f>'Solar Profile'!B6574</f>
        <v>1</v>
      </c>
      <c r="C6572">
        <f>'Solar Profile'!C6574</f>
        <v>18</v>
      </c>
      <c r="D6572" s="8">
        <f>'Solar Profile'!E6574*$K$13</f>
        <v>1.0071924999999999</v>
      </c>
      <c r="E6572" s="8">
        <f>'Load Profile'!D6573</f>
        <v>1.3148781472597006</v>
      </c>
      <c r="F6572" s="8">
        <f t="shared" si="306"/>
        <v>0.30768564725970071</v>
      </c>
      <c r="G6572">
        <f t="shared" si="307"/>
        <v>0</v>
      </c>
      <c r="H6572" s="8">
        <f t="shared" si="308"/>
        <v>1.0071924999999999</v>
      </c>
    </row>
    <row r="6573" spans="1:8">
      <c r="A6573">
        <f>'Solar Profile'!A6575</f>
        <v>10</v>
      </c>
      <c r="B6573">
        <f>'Solar Profile'!B6575</f>
        <v>1</v>
      </c>
      <c r="C6573">
        <f>'Solar Profile'!C6575</f>
        <v>19</v>
      </c>
      <c r="D6573" s="8">
        <f>'Solar Profile'!E6575*$K$13</f>
        <v>0</v>
      </c>
      <c r="E6573" s="8">
        <f>'Load Profile'!D6574</f>
        <v>1.3142249848800043</v>
      </c>
      <c r="F6573" s="8">
        <f t="shared" si="306"/>
        <v>1.3142249848800043</v>
      </c>
      <c r="G6573">
        <f t="shared" si="307"/>
        <v>0</v>
      </c>
      <c r="H6573" s="8">
        <f t="shared" si="308"/>
        <v>0</v>
      </c>
    </row>
    <row r="6574" spans="1:8">
      <c r="A6574">
        <f>'Solar Profile'!A6576</f>
        <v>10</v>
      </c>
      <c r="B6574">
        <f>'Solar Profile'!B6576</f>
        <v>1</v>
      </c>
      <c r="C6574">
        <f>'Solar Profile'!C6576</f>
        <v>20</v>
      </c>
      <c r="D6574" s="8">
        <f>'Solar Profile'!E6576*$K$13</f>
        <v>0</v>
      </c>
      <c r="E6574" s="8">
        <f>'Load Profile'!D6575</f>
        <v>1.2626415973732497</v>
      </c>
      <c r="F6574" s="8">
        <f t="shared" si="306"/>
        <v>1.2626415973732497</v>
      </c>
      <c r="G6574">
        <f t="shared" si="307"/>
        <v>0</v>
      </c>
      <c r="H6574" s="8">
        <f t="shared" si="308"/>
        <v>0</v>
      </c>
    </row>
    <row r="6575" spans="1:8">
      <c r="A6575">
        <f>'Solar Profile'!A6577</f>
        <v>10</v>
      </c>
      <c r="B6575">
        <f>'Solar Profile'!B6577</f>
        <v>1</v>
      </c>
      <c r="C6575">
        <f>'Solar Profile'!C6577</f>
        <v>21</v>
      </c>
      <c r="D6575" s="8">
        <f>'Solar Profile'!E6577*$K$13</f>
        <v>0</v>
      </c>
      <c r="E6575" s="8">
        <f>'Load Profile'!D6576</f>
        <v>1.2040094672064938</v>
      </c>
      <c r="F6575" s="8">
        <f t="shared" si="306"/>
        <v>1.2040094672064938</v>
      </c>
      <c r="G6575">
        <f t="shared" si="307"/>
        <v>0</v>
      </c>
      <c r="H6575" s="8">
        <f t="shared" si="308"/>
        <v>0</v>
      </c>
    </row>
    <row r="6576" spans="1:8">
      <c r="A6576">
        <f>'Solar Profile'!A6578</f>
        <v>10</v>
      </c>
      <c r="B6576">
        <f>'Solar Profile'!B6578</f>
        <v>1</v>
      </c>
      <c r="C6576">
        <f>'Solar Profile'!C6578</f>
        <v>22</v>
      </c>
      <c r="D6576" s="8">
        <f>'Solar Profile'!E6578*$K$13</f>
        <v>0</v>
      </c>
      <c r="E6576" s="8">
        <f>'Load Profile'!D6577</f>
        <v>1.0026969169968443</v>
      </c>
      <c r="F6576" s="8">
        <f t="shared" si="306"/>
        <v>1.0026969169968443</v>
      </c>
      <c r="G6576">
        <f t="shared" si="307"/>
        <v>0</v>
      </c>
      <c r="H6576" s="8">
        <f t="shared" si="308"/>
        <v>0</v>
      </c>
    </row>
    <row r="6577" spans="1:8">
      <c r="A6577">
        <f>'Solar Profile'!A6579</f>
        <v>10</v>
      </c>
      <c r="B6577">
        <f>'Solar Profile'!B6579</f>
        <v>1</v>
      </c>
      <c r="C6577">
        <f>'Solar Profile'!C6579</f>
        <v>23</v>
      </c>
      <c r="D6577" s="8">
        <f>'Solar Profile'!E6579*$K$13</f>
        <v>0</v>
      </c>
      <c r="E6577" s="8">
        <f>'Load Profile'!D6578</f>
        <v>0.86994807850909328</v>
      </c>
      <c r="F6577" s="8">
        <f t="shared" si="306"/>
        <v>0.86994807850909328</v>
      </c>
      <c r="G6577">
        <f t="shared" si="307"/>
        <v>0</v>
      </c>
      <c r="H6577" s="8">
        <f t="shared" si="308"/>
        <v>0</v>
      </c>
    </row>
    <row r="6578" spans="1:8">
      <c r="A6578">
        <f>'Solar Profile'!A6580</f>
        <v>10</v>
      </c>
      <c r="B6578">
        <f>'Solar Profile'!B6580</f>
        <v>2</v>
      </c>
      <c r="C6578">
        <f>'Solar Profile'!C6580</f>
        <v>0</v>
      </c>
      <c r="D6578" s="8">
        <f>'Solar Profile'!E6580*$K$13</f>
        <v>0</v>
      </c>
      <c r="E6578" s="8">
        <f>'Load Profile'!D6579</f>
        <v>0.7910447540353599</v>
      </c>
      <c r="F6578" s="8">
        <f t="shared" si="306"/>
        <v>0.7910447540353599</v>
      </c>
      <c r="G6578">
        <f t="shared" si="307"/>
        <v>0</v>
      </c>
      <c r="H6578" s="8">
        <f t="shared" si="308"/>
        <v>0</v>
      </c>
    </row>
    <row r="6579" spans="1:8">
      <c r="A6579">
        <f>'Solar Profile'!A6581</f>
        <v>10</v>
      </c>
      <c r="B6579">
        <f>'Solar Profile'!B6581</f>
        <v>2</v>
      </c>
      <c r="C6579">
        <f>'Solar Profile'!C6581</f>
        <v>1</v>
      </c>
      <c r="D6579" s="8">
        <f>'Solar Profile'!E6581*$K$13</f>
        <v>0</v>
      </c>
      <c r="E6579" s="8">
        <f>'Load Profile'!D6580</f>
        <v>0.67787117974380706</v>
      </c>
      <c r="F6579" s="8">
        <f t="shared" si="306"/>
        <v>0.67787117974380706</v>
      </c>
      <c r="G6579">
        <f t="shared" si="307"/>
        <v>0</v>
      </c>
      <c r="H6579" s="8">
        <f t="shared" si="308"/>
        <v>0</v>
      </c>
    </row>
    <row r="6580" spans="1:8">
      <c r="A6580">
        <f>'Solar Profile'!A6582</f>
        <v>10</v>
      </c>
      <c r="B6580">
        <f>'Solar Profile'!B6582</f>
        <v>2</v>
      </c>
      <c r="C6580">
        <f>'Solar Profile'!C6582</f>
        <v>2</v>
      </c>
      <c r="D6580" s="8">
        <f>'Solar Profile'!E6582*$K$13</f>
        <v>0</v>
      </c>
      <c r="E6580" s="8">
        <f>'Load Profile'!D6581</f>
        <v>0.68858609738382226</v>
      </c>
      <c r="F6580" s="8">
        <f t="shared" si="306"/>
        <v>0.68858609738382226</v>
      </c>
      <c r="G6580">
        <f t="shared" si="307"/>
        <v>0</v>
      </c>
      <c r="H6580" s="8">
        <f t="shared" si="308"/>
        <v>0</v>
      </c>
    </row>
    <row r="6581" spans="1:8">
      <c r="A6581">
        <f>'Solar Profile'!A6583</f>
        <v>10</v>
      </c>
      <c r="B6581">
        <f>'Solar Profile'!B6583</f>
        <v>2</v>
      </c>
      <c r="C6581">
        <f>'Solar Profile'!C6583</f>
        <v>3</v>
      </c>
      <c r="D6581" s="8">
        <f>'Solar Profile'!E6583*$K$13</f>
        <v>0</v>
      </c>
      <c r="E6581" s="8">
        <f>'Load Profile'!D6582</f>
        <v>0.69328528896810182</v>
      </c>
      <c r="F6581" s="8">
        <f t="shared" si="306"/>
        <v>0.69328528896810182</v>
      </c>
      <c r="G6581">
        <f t="shared" si="307"/>
        <v>0</v>
      </c>
      <c r="H6581" s="8">
        <f t="shared" si="308"/>
        <v>0</v>
      </c>
    </row>
    <row r="6582" spans="1:8">
      <c r="A6582">
        <f>'Solar Profile'!A6584</f>
        <v>10</v>
      </c>
      <c r="B6582">
        <f>'Solar Profile'!B6584</f>
        <v>2</v>
      </c>
      <c r="C6582">
        <f>'Solar Profile'!C6584</f>
        <v>4</v>
      </c>
      <c r="D6582" s="8">
        <f>'Solar Profile'!E6584*$K$13</f>
        <v>0</v>
      </c>
      <c r="E6582" s="8">
        <f>'Load Profile'!D6583</f>
        <v>0.68318485750308755</v>
      </c>
      <c r="F6582" s="8">
        <f t="shared" si="306"/>
        <v>0.68318485750308755</v>
      </c>
      <c r="G6582">
        <f t="shared" si="307"/>
        <v>0</v>
      </c>
      <c r="H6582" s="8">
        <f t="shared" si="308"/>
        <v>0</v>
      </c>
    </row>
    <row r="6583" spans="1:8">
      <c r="A6583">
        <f>'Solar Profile'!A6585</f>
        <v>10</v>
      </c>
      <c r="B6583">
        <f>'Solar Profile'!B6585</f>
        <v>2</v>
      </c>
      <c r="C6583">
        <f>'Solar Profile'!C6585</f>
        <v>5</v>
      </c>
      <c r="D6583" s="8">
        <f>'Solar Profile'!E6585*$K$13</f>
        <v>0</v>
      </c>
      <c r="E6583" s="8">
        <f>'Load Profile'!D6584</f>
        <v>0.81281177300084562</v>
      </c>
      <c r="F6583" s="8">
        <f t="shared" si="306"/>
        <v>0.81281177300084562</v>
      </c>
      <c r="G6583">
        <f t="shared" si="307"/>
        <v>0</v>
      </c>
      <c r="H6583" s="8">
        <f t="shared" si="308"/>
        <v>0</v>
      </c>
    </row>
    <row r="6584" spans="1:8">
      <c r="A6584">
        <f>'Solar Profile'!A6586</f>
        <v>10</v>
      </c>
      <c r="B6584">
        <f>'Solar Profile'!B6586</f>
        <v>2</v>
      </c>
      <c r="C6584">
        <f>'Solar Profile'!C6586</f>
        <v>6</v>
      </c>
      <c r="D6584" s="8">
        <f>'Solar Profile'!E6586*$K$13</f>
        <v>0</v>
      </c>
      <c r="E6584" s="8">
        <f>'Load Profile'!D6585</f>
        <v>0.92293135443230823</v>
      </c>
      <c r="F6584" s="8">
        <f t="shared" si="306"/>
        <v>0.92293135443230823</v>
      </c>
      <c r="G6584">
        <f t="shared" si="307"/>
        <v>0</v>
      </c>
      <c r="H6584" s="8">
        <f t="shared" si="308"/>
        <v>0</v>
      </c>
    </row>
    <row r="6585" spans="1:8">
      <c r="A6585">
        <f>'Solar Profile'!A6587</f>
        <v>10</v>
      </c>
      <c r="B6585">
        <f>'Solar Profile'!B6587</f>
        <v>2</v>
      </c>
      <c r="C6585">
        <f>'Solar Profile'!C6587</f>
        <v>7</v>
      </c>
      <c r="D6585" s="8">
        <f>'Solar Profile'!E6587*$K$13</f>
        <v>0</v>
      </c>
      <c r="E6585" s="8">
        <f>'Load Profile'!D6586</f>
        <v>1.1558072604120897</v>
      </c>
      <c r="F6585" s="8">
        <f t="shared" si="306"/>
        <v>1.1558072604120897</v>
      </c>
      <c r="G6585">
        <f t="shared" si="307"/>
        <v>0</v>
      </c>
      <c r="H6585" s="8">
        <f t="shared" si="308"/>
        <v>0</v>
      </c>
    </row>
    <row r="6586" spans="1:8">
      <c r="A6586">
        <f>'Solar Profile'!A6588</f>
        <v>10</v>
      </c>
      <c r="B6586">
        <f>'Solar Profile'!B6588</f>
        <v>2</v>
      </c>
      <c r="C6586">
        <f>'Solar Profile'!C6588</f>
        <v>8</v>
      </c>
      <c r="D6586" s="8">
        <f>'Solar Profile'!E6588*$K$13</f>
        <v>1.267055</v>
      </c>
      <c r="E6586" s="8">
        <f>'Load Profile'!D6587</f>
        <v>1.1516686846352568</v>
      </c>
      <c r="F6586" s="8">
        <f t="shared" si="306"/>
        <v>-0.1153863153647432</v>
      </c>
      <c r="G6586">
        <f t="shared" si="307"/>
        <v>-0.1153863153647432</v>
      </c>
      <c r="H6586" s="8">
        <f t="shared" si="308"/>
        <v>1.1516686846352568</v>
      </c>
    </row>
    <row r="6587" spans="1:8">
      <c r="A6587">
        <f>'Solar Profile'!A6589</f>
        <v>10</v>
      </c>
      <c r="B6587">
        <f>'Solar Profile'!B6589</f>
        <v>2</v>
      </c>
      <c r="C6587">
        <f>'Solar Profile'!C6589</f>
        <v>9</v>
      </c>
      <c r="D6587" s="8">
        <f>'Solar Profile'!E6589*$K$13</f>
        <v>3.4363074999999998</v>
      </c>
      <c r="E6587" s="8">
        <f>'Load Profile'!D6588</f>
        <v>1.2205563949334952</v>
      </c>
      <c r="F6587" s="8">
        <f t="shared" si="306"/>
        <v>-2.2157511050665049</v>
      </c>
      <c r="G6587">
        <f t="shared" si="307"/>
        <v>-2.2157511050665049</v>
      </c>
      <c r="H6587" s="8">
        <f t="shared" si="308"/>
        <v>1.220556394933495</v>
      </c>
    </row>
    <row r="6588" spans="1:8">
      <c r="A6588">
        <f>'Solar Profile'!A6590</f>
        <v>10</v>
      </c>
      <c r="B6588">
        <f>'Solar Profile'!B6590</f>
        <v>2</v>
      </c>
      <c r="C6588">
        <f>'Solar Profile'!C6590</f>
        <v>10</v>
      </c>
      <c r="D6588" s="8">
        <f>'Solar Profile'!E6590*$K$13</f>
        <v>5.3126449999999998</v>
      </c>
      <c r="E6588" s="8">
        <f>'Load Profile'!D6589</f>
        <v>1.2082064468507383</v>
      </c>
      <c r="F6588" s="8">
        <f t="shared" si="306"/>
        <v>-4.1044385531492615</v>
      </c>
      <c r="G6588">
        <f t="shared" si="307"/>
        <v>-4.1044385531492615</v>
      </c>
      <c r="H6588" s="8">
        <f t="shared" si="308"/>
        <v>1.2082064468507383</v>
      </c>
    </row>
    <row r="6589" spans="1:8">
      <c r="A6589">
        <f>'Solar Profile'!A6591</f>
        <v>10</v>
      </c>
      <c r="B6589">
        <f>'Solar Profile'!B6591</f>
        <v>2</v>
      </c>
      <c r="C6589">
        <f>'Solar Profile'!C6591</f>
        <v>11</v>
      </c>
      <c r="D6589" s="8">
        <f>'Solar Profile'!E6591*$K$13</f>
        <v>6.5635774999999992</v>
      </c>
      <c r="E6589" s="8">
        <f>'Load Profile'!D6590</f>
        <v>1.243460653059677</v>
      </c>
      <c r="F6589" s="8">
        <f t="shared" si="306"/>
        <v>-5.3201168469403219</v>
      </c>
      <c r="G6589">
        <f t="shared" si="307"/>
        <v>-5.3201168469403219</v>
      </c>
      <c r="H6589" s="8">
        <f t="shared" si="308"/>
        <v>1.2434606530596772</v>
      </c>
    </row>
    <row r="6590" spans="1:8">
      <c r="A6590">
        <f>'Solar Profile'!A6592</f>
        <v>10</v>
      </c>
      <c r="B6590">
        <f>'Solar Profile'!B6592</f>
        <v>2</v>
      </c>
      <c r="C6590">
        <f>'Solar Profile'!C6592</f>
        <v>12</v>
      </c>
      <c r="D6590" s="8">
        <f>'Solar Profile'!E6592*$K$13</f>
        <v>7.2675000000000001</v>
      </c>
      <c r="E6590" s="8">
        <f>'Load Profile'!D6591</f>
        <v>1.1429135801557597</v>
      </c>
      <c r="F6590" s="8">
        <f t="shared" si="306"/>
        <v>-6.1245864198442401</v>
      </c>
      <c r="G6590">
        <f t="shared" si="307"/>
        <v>-6.1245864198442401</v>
      </c>
      <c r="H6590" s="8">
        <f t="shared" si="308"/>
        <v>1.1429135801557599</v>
      </c>
    </row>
    <row r="6591" spans="1:8">
      <c r="A6591">
        <f>'Solar Profile'!A6593</f>
        <v>10</v>
      </c>
      <c r="B6591">
        <f>'Solar Profile'!B6593</f>
        <v>2</v>
      </c>
      <c r="C6591">
        <f>'Solar Profile'!C6593</f>
        <v>13</v>
      </c>
      <c r="D6591" s="8">
        <f>'Solar Profile'!E6593*$K$13</f>
        <v>7.4687800000000006</v>
      </c>
      <c r="E6591" s="8">
        <f>'Load Profile'!D6592</f>
        <v>1.2059073326752632</v>
      </c>
      <c r="F6591" s="8">
        <f t="shared" si="306"/>
        <v>-6.2628726673247375</v>
      </c>
      <c r="G6591">
        <f t="shared" si="307"/>
        <v>-6.2628726673247375</v>
      </c>
      <c r="H6591" s="8">
        <f t="shared" si="308"/>
        <v>1.2059073326752632</v>
      </c>
    </row>
    <row r="6592" spans="1:8">
      <c r="A6592">
        <f>'Solar Profile'!A6594</f>
        <v>10</v>
      </c>
      <c r="B6592">
        <f>'Solar Profile'!B6594</f>
        <v>2</v>
      </c>
      <c r="C6592">
        <f>'Solar Profile'!C6594</f>
        <v>14</v>
      </c>
      <c r="D6592" s="8">
        <f>'Solar Profile'!E6594*$K$13</f>
        <v>7.15062</v>
      </c>
      <c r="E6592" s="8">
        <f>'Load Profile'!D6593</f>
        <v>1.1932451624500819</v>
      </c>
      <c r="F6592" s="8">
        <f t="shared" si="306"/>
        <v>-5.957374837549918</v>
      </c>
      <c r="G6592">
        <f t="shared" si="307"/>
        <v>-5.957374837549918</v>
      </c>
      <c r="H6592" s="8">
        <f t="shared" si="308"/>
        <v>1.1932451624500819</v>
      </c>
    </row>
    <row r="6593" spans="1:8">
      <c r="A6593">
        <f>'Solar Profile'!A6595</f>
        <v>10</v>
      </c>
      <c r="B6593">
        <f>'Solar Profile'!B6595</f>
        <v>2</v>
      </c>
      <c r="C6593">
        <f>'Solar Profile'!C6595</f>
        <v>15</v>
      </c>
      <c r="D6593" s="8">
        <f>'Solar Profile'!E6595*$K$13</f>
        <v>6.3310300000000002</v>
      </c>
      <c r="E6593" s="8">
        <f>'Load Profile'!D6594</f>
        <v>1.1561743972158227</v>
      </c>
      <c r="F6593" s="8">
        <f t="shared" si="306"/>
        <v>-5.1748556027841772</v>
      </c>
      <c r="G6593">
        <f t="shared" si="307"/>
        <v>-5.1748556027841772</v>
      </c>
      <c r="H6593" s="8">
        <f t="shared" si="308"/>
        <v>1.1561743972158229</v>
      </c>
    </row>
    <row r="6594" spans="1:8">
      <c r="A6594">
        <f>'Solar Profile'!A6596</f>
        <v>10</v>
      </c>
      <c r="B6594">
        <f>'Solar Profile'!B6596</f>
        <v>2</v>
      </c>
      <c r="C6594">
        <f>'Solar Profile'!C6596</f>
        <v>16</v>
      </c>
      <c r="D6594" s="8">
        <f>'Solar Profile'!E6596*$K$13</f>
        <v>4.9702824999999997</v>
      </c>
      <c r="E6594" s="8">
        <f>'Load Profile'!D6595</f>
        <v>1.2249823436610101</v>
      </c>
      <c r="F6594" s="8">
        <f t="shared" si="306"/>
        <v>-3.7453001563389896</v>
      </c>
      <c r="G6594">
        <f t="shared" si="307"/>
        <v>-3.7453001563389896</v>
      </c>
      <c r="H6594" s="8">
        <f t="shared" si="308"/>
        <v>1.2249823436610101</v>
      </c>
    </row>
    <row r="6595" spans="1:8">
      <c r="A6595">
        <f>'Solar Profile'!A6597</f>
        <v>10</v>
      </c>
      <c r="B6595">
        <f>'Solar Profile'!B6597</f>
        <v>2</v>
      </c>
      <c r="C6595">
        <f>'Solar Profile'!C6597</f>
        <v>17</v>
      </c>
      <c r="D6595" s="8">
        <f>'Solar Profile'!E6597*$K$13</f>
        <v>3.1022149999999997</v>
      </c>
      <c r="E6595" s="8">
        <f>'Load Profile'!D6596</f>
        <v>1.1935264511888333</v>
      </c>
      <c r="F6595" s="8">
        <f t="shared" ref="F6595:F6658" si="309">E6595-D6595</f>
        <v>-1.9086885488111665</v>
      </c>
      <c r="G6595">
        <f t="shared" ref="G6595:G6658" si="310">IF(F6595&lt;0,F6595,0)</f>
        <v>-1.9086885488111665</v>
      </c>
      <c r="H6595" s="8">
        <f t="shared" ref="H6595:H6658" si="311">D6595+G6595</f>
        <v>1.1935264511888333</v>
      </c>
    </row>
    <row r="6596" spans="1:8">
      <c r="A6596">
        <f>'Solar Profile'!A6598</f>
        <v>10</v>
      </c>
      <c r="B6596">
        <f>'Solar Profile'!B6598</f>
        <v>2</v>
      </c>
      <c r="C6596">
        <f>'Solar Profile'!C6598</f>
        <v>18</v>
      </c>
      <c r="D6596" s="8">
        <f>'Solar Profile'!E6598*$K$13</f>
        <v>1.0249025</v>
      </c>
      <c r="E6596" s="8">
        <f>'Load Profile'!D6597</f>
        <v>1.2960908481948186</v>
      </c>
      <c r="F6596" s="8">
        <f t="shared" si="309"/>
        <v>0.27118834819481852</v>
      </c>
      <c r="G6596">
        <f t="shared" si="310"/>
        <v>0</v>
      </c>
      <c r="H6596" s="8">
        <f t="shared" si="311"/>
        <v>1.0249025</v>
      </c>
    </row>
    <row r="6597" spans="1:8">
      <c r="A6597">
        <f>'Solar Profile'!A6599</f>
        <v>10</v>
      </c>
      <c r="B6597">
        <f>'Solar Profile'!B6599</f>
        <v>2</v>
      </c>
      <c r="C6597">
        <f>'Solar Profile'!C6599</f>
        <v>19</v>
      </c>
      <c r="D6597" s="8">
        <f>'Solar Profile'!E6599*$K$13</f>
        <v>0</v>
      </c>
      <c r="E6597" s="8">
        <f>'Load Profile'!D6598</f>
        <v>1.3018956956111329</v>
      </c>
      <c r="F6597" s="8">
        <f t="shared" si="309"/>
        <v>1.3018956956111329</v>
      </c>
      <c r="G6597">
        <f t="shared" si="310"/>
        <v>0</v>
      </c>
      <c r="H6597" s="8">
        <f t="shared" si="311"/>
        <v>0</v>
      </c>
    </row>
    <row r="6598" spans="1:8">
      <c r="A6598">
        <f>'Solar Profile'!A6600</f>
        <v>10</v>
      </c>
      <c r="B6598">
        <f>'Solar Profile'!B6600</f>
        <v>2</v>
      </c>
      <c r="C6598">
        <f>'Solar Profile'!C6600</f>
        <v>20</v>
      </c>
      <c r="D6598" s="8">
        <f>'Solar Profile'!E6600*$K$13</f>
        <v>0</v>
      </c>
      <c r="E6598" s="8">
        <f>'Load Profile'!D6599</f>
        <v>1.195255997935349</v>
      </c>
      <c r="F6598" s="8">
        <f t="shared" si="309"/>
        <v>1.195255997935349</v>
      </c>
      <c r="G6598">
        <f t="shared" si="310"/>
        <v>0</v>
      </c>
      <c r="H6598" s="8">
        <f t="shared" si="311"/>
        <v>0</v>
      </c>
    </row>
    <row r="6599" spans="1:8">
      <c r="A6599">
        <f>'Solar Profile'!A6601</f>
        <v>10</v>
      </c>
      <c r="B6599">
        <f>'Solar Profile'!B6601</f>
        <v>2</v>
      </c>
      <c r="C6599">
        <f>'Solar Profile'!C6601</f>
        <v>21</v>
      </c>
      <c r="D6599" s="8">
        <f>'Solar Profile'!E6601*$K$13</f>
        <v>0</v>
      </c>
      <c r="E6599" s="8">
        <f>'Load Profile'!D6600</f>
        <v>1.0527508412855409</v>
      </c>
      <c r="F6599" s="8">
        <f t="shared" si="309"/>
        <v>1.0527508412855409</v>
      </c>
      <c r="G6599">
        <f t="shared" si="310"/>
        <v>0</v>
      </c>
      <c r="H6599" s="8">
        <f t="shared" si="311"/>
        <v>0</v>
      </c>
    </row>
    <row r="6600" spans="1:8">
      <c r="A6600">
        <f>'Solar Profile'!A6602</f>
        <v>10</v>
      </c>
      <c r="B6600">
        <f>'Solar Profile'!B6602</f>
        <v>2</v>
      </c>
      <c r="C6600">
        <f>'Solar Profile'!C6602</f>
        <v>22</v>
      </c>
      <c r="D6600" s="8">
        <f>'Solar Profile'!E6602*$K$13</f>
        <v>0</v>
      </c>
      <c r="E6600" s="8">
        <f>'Load Profile'!D6601</f>
        <v>0.9910840578410709</v>
      </c>
      <c r="F6600" s="8">
        <f t="shared" si="309"/>
        <v>0.9910840578410709</v>
      </c>
      <c r="G6600">
        <f t="shared" si="310"/>
        <v>0</v>
      </c>
      <c r="H6600" s="8">
        <f t="shared" si="311"/>
        <v>0</v>
      </c>
    </row>
    <row r="6601" spans="1:8">
      <c r="A6601">
        <f>'Solar Profile'!A6603</f>
        <v>10</v>
      </c>
      <c r="B6601">
        <f>'Solar Profile'!B6603</f>
        <v>2</v>
      </c>
      <c r="C6601">
        <f>'Solar Profile'!C6603</f>
        <v>23</v>
      </c>
      <c r="D6601" s="8">
        <f>'Solar Profile'!E6603*$K$13</f>
        <v>0</v>
      </c>
      <c r="E6601" s="8">
        <f>'Load Profile'!D6602</f>
        <v>0.88623714767420891</v>
      </c>
      <c r="F6601" s="8">
        <f t="shared" si="309"/>
        <v>0.88623714767420891</v>
      </c>
      <c r="G6601">
        <f t="shared" si="310"/>
        <v>0</v>
      </c>
      <c r="H6601" s="8">
        <f t="shared" si="311"/>
        <v>0</v>
      </c>
    </row>
    <row r="6602" spans="1:8">
      <c r="A6602">
        <f>'Solar Profile'!A6604</f>
        <v>10</v>
      </c>
      <c r="B6602">
        <f>'Solar Profile'!B6604</f>
        <v>3</v>
      </c>
      <c r="C6602">
        <f>'Solar Profile'!C6604</f>
        <v>0</v>
      </c>
      <c r="D6602" s="8">
        <f>'Solar Profile'!E6604*$K$13</f>
        <v>0</v>
      </c>
      <c r="E6602" s="8">
        <f>'Load Profile'!D6603</f>
        <v>0.67008948005203872</v>
      </c>
      <c r="F6602" s="8">
        <f t="shared" si="309"/>
        <v>0.67008948005203872</v>
      </c>
      <c r="G6602">
        <f t="shared" si="310"/>
        <v>0</v>
      </c>
      <c r="H6602" s="8">
        <f t="shared" si="311"/>
        <v>0</v>
      </c>
    </row>
    <row r="6603" spans="1:8">
      <c r="A6603">
        <f>'Solar Profile'!A6605</f>
        <v>10</v>
      </c>
      <c r="B6603">
        <f>'Solar Profile'!B6605</f>
        <v>3</v>
      </c>
      <c r="C6603">
        <f>'Solar Profile'!C6605</f>
        <v>1</v>
      </c>
      <c r="D6603" s="8">
        <f>'Solar Profile'!E6605*$K$13</f>
        <v>0</v>
      </c>
      <c r="E6603" s="8">
        <f>'Load Profile'!D6604</f>
        <v>0.60270016779810609</v>
      </c>
      <c r="F6603" s="8">
        <f t="shared" si="309"/>
        <v>0.60270016779810609</v>
      </c>
      <c r="G6603">
        <f t="shared" si="310"/>
        <v>0</v>
      </c>
      <c r="H6603" s="8">
        <f t="shared" si="311"/>
        <v>0</v>
      </c>
    </row>
    <row r="6604" spans="1:8">
      <c r="A6604">
        <f>'Solar Profile'!A6606</f>
        <v>10</v>
      </c>
      <c r="B6604">
        <f>'Solar Profile'!B6606</f>
        <v>3</v>
      </c>
      <c r="C6604">
        <f>'Solar Profile'!C6606</f>
        <v>2</v>
      </c>
      <c r="D6604" s="8">
        <f>'Solar Profile'!E6606*$K$13</f>
        <v>0</v>
      </c>
      <c r="E6604" s="8">
        <f>'Load Profile'!D6605</f>
        <v>0.59261863482762578</v>
      </c>
      <c r="F6604" s="8">
        <f t="shared" si="309"/>
        <v>0.59261863482762578</v>
      </c>
      <c r="G6604">
        <f t="shared" si="310"/>
        <v>0</v>
      </c>
      <c r="H6604" s="8">
        <f t="shared" si="311"/>
        <v>0</v>
      </c>
    </row>
    <row r="6605" spans="1:8">
      <c r="A6605">
        <f>'Solar Profile'!A6607</f>
        <v>10</v>
      </c>
      <c r="B6605">
        <f>'Solar Profile'!B6607</f>
        <v>3</v>
      </c>
      <c r="C6605">
        <f>'Solar Profile'!C6607</f>
        <v>3</v>
      </c>
      <c r="D6605" s="8">
        <f>'Solar Profile'!E6607*$K$13</f>
        <v>0</v>
      </c>
      <c r="E6605" s="8">
        <f>'Load Profile'!D6606</f>
        <v>0.63706503488811905</v>
      </c>
      <c r="F6605" s="8">
        <f t="shared" si="309"/>
        <v>0.63706503488811905</v>
      </c>
      <c r="G6605">
        <f t="shared" si="310"/>
        <v>0</v>
      </c>
      <c r="H6605" s="8">
        <f t="shared" si="311"/>
        <v>0</v>
      </c>
    </row>
    <row r="6606" spans="1:8">
      <c r="A6606">
        <f>'Solar Profile'!A6608</f>
        <v>10</v>
      </c>
      <c r="B6606">
        <f>'Solar Profile'!B6608</f>
        <v>3</v>
      </c>
      <c r="C6606">
        <f>'Solar Profile'!C6608</f>
        <v>4</v>
      </c>
      <c r="D6606" s="8">
        <f>'Solar Profile'!E6608*$K$13</f>
        <v>0</v>
      </c>
      <c r="E6606" s="8">
        <f>'Load Profile'!D6607</f>
        <v>0.63424578954647992</v>
      </c>
      <c r="F6606" s="8">
        <f t="shared" si="309"/>
        <v>0.63424578954647992</v>
      </c>
      <c r="G6606">
        <f t="shared" si="310"/>
        <v>0</v>
      </c>
      <c r="H6606" s="8">
        <f t="shared" si="311"/>
        <v>0</v>
      </c>
    </row>
    <row r="6607" spans="1:8">
      <c r="A6607">
        <f>'Solar Profile'!A6609</f>
        <v>10</v>
      </c>
      <c r="B6607">
        <f>'Solar Profile'!B6609</f>
        <v>3</v>
      </c>
      <c r="C6607">
        <f>'Solar Profile'!C6609</f>
        <v>5</v>
      </c>
      <c r="D6607" s="8">
        <f>'Solar Profile'!E6609*$K$13</f>
        <v>0</v>
      </c>
      <c r="E6607" s="8">
        <f>'Load Profile'!D6608</f>
        <v>0.6893285680910054</v>
      </c>
      <c r="F6607" s="8">
        <f t="shared" si="309"/>
        <v>0.6893285680910054</v>
      </c>
      <c r="G6607">
        <f t="shared" si="310"/>
        <v>0</v>
      </c>
      <c r="H6607" s="8">
        <f t="shared" si="311"/>
        <v>0</v>
      </c>
    </row>
    <row r="6608" spans="1:8">
      <c r="A6608">
        <f>'Solar Profile'!A6610</f>
        <v>10</v>
      </c>
      <c r="B6608">
        <f>'Solar Profile'!B6610</f>
        <v>3</v>
      </c>
      <c r="C6608">
        <f>'Solar Profile'!C6610</f>
        <v>6</v>
      </c>
      <c r="D6608" s="8">
        <f>'Solar Profile'!E6610*$K$13</f>
        <v>0</v>
      </c>
      <c r="E6608" s="8">
        <f>'Load Profile'!D6609</f>
        <v>0.83915067508976637</v>
      </c>
      <c r="F6608" s="8">
        <f t="shared" si="309"/>
        <v>0.83915067508976637</v>
      </c>
      <c r="G6608">
        <f t="shared" si="310"/>
        <v>0</v>
      </c>
      <c r="H6608" s="8">
        <f t="shared" si="311"/>
        <v>0</v>
      </c>
    </row>
    <row r="6609" spans="1:8">
      <c r="A6609">
        <f>'Solar Profile'!A6611</f>
        <v>10</v>
      </c>
      <c r="B6609">
        <f>'Solar Profile'!B6611</f>
        <v>3</v>
      </c>
      <c r="C6609">
        <f>'Solar Profile'!C6611</f>
        <v>7</v>
      </c>
      <c r="D6609" s="8">
        <f>'Solar Profile'!E6611*$K$13</f>
        <v>0</v>
      </c>
      <c r="E6609" s="8">
        <f>'Load Profile'!D6610</f>
        <v>1.0430788868532987</v>
      </c>
      <c r="F6609" s="8">
        <f t="shared" si="309"/>
        <v>1.0430788868532987</v>
      </c>
      <c r="G6609">
        <f t="shared" si="310"/>
        <v>0</v>
      </c>
      <c r="H6609" s="8">
        <f t="shared" si="311"/>
        <v>0</v>
      </c>
    </row>
    <row r="6610" spans="1:8">
      <c r="A6610">
        <f>'Solar Profile'!A6612</f>
        <v>10</v>
      </c>
      <c r="B6610">
        <f>'Solar Profile'!B6612</f>
        <v>3</v>
      </c>
      <c r="C6610">
        <f>'Solar Profile'!C6612</f>
        <v>8</v>
      </c>
      <c r="D6610" s="8">
        <f>'Solar Profile'!E6612*$K$13</f>
        <v>0.98124250000000013</v>
      </c>
      <c r="E6610" s="8">
        <f>'Load Profile'!D6611</f>
        <v>1.0635360176316464</v>
      </c>
      <c r="F6610" s="8">
        <f t="shared" si="309"/>
        <v>8.2293517631646274E-2</v>
      </c>
      <c r="G6610">
        <f t="shared" si="310"/>
        <v>0</v>
      </c>
      <c r="H6610" s="8">
        <f t="shared" si="311"/>
        <v>0.98124250000000013</v>
      </c>
    </row>
    <row r="6611" spans="1:8">
      <c r="A6611">
        <f>'Solar Profile'!A6613</f>
        <v>10</v>
      </c>
      <c r="B6611">
        <f>'Solar Profile'!B6613</f>
        <v>3</v>
      </c>
      <c r="C6611">
        <f>'Solar Profile'!C6613</f>
        <v>9</v>
      </c>
      <c r="D6611" s="8">
        <f>'Solar Profile'!E6613*$K$13</f>
        <v>1.8793100000000003</v>
      </c>
      <c r="E6611" s="8">
        <f>'Load Profile'!D6612</f>
        <v>1.0907716417403313</v>
      </c>
      <c r="F6611" s="8">
        <f t="shared" si="309"/>
        <v>-0.788538358259669</v>
      </c>
      <c r="G6611">
        <f t="shared" si="310"/>
        <v>-0.788538358259669</v>
      </c>
      <c r="H6611" s="8">
        <f t="shared" si="311"/>
        <v>1.0907716417403313</v>
      </c>
    </row>
    <row r="6612" spans="1:8">
      <c r="A6612">
        <f>'Solar Profile'!A6614</f>
        <v>10</v>
      </c>
      <c r="B6612">
        <f>'Solar Profile'!B6614</f>
        <v>3</v>
      </c>
      <c r="C6612">
        <f>'Solar Profile'!C6614</f>
        <v>10</v>
      </c>
      <c r="D6612" s="8">
        <f>'Solar Profile'!E6614*$K$13</f>
        <v>5.0526325000000005</v>
      </c>
      <c r="E6612" s="8">
        <f>'Load Profile'!D6613</f>
        <v>1.0848434018004842</v>
      </c>
      <c r="F6612" s="8">
        <f t="shared" si="309"/>
        <v>-3.9677890981995163</v>
      </c>
      <c r="G6612">
        <f t="shared" si="310"/>
        <v>-3.9677890981995163</v>
      </c>
      <c r="H6612" s="8">
        <f t="shared" si="311"/>
        <v>1.0848434018004842</v>
      </c>
    </row>
    <row r="6613" spans="1:8">
      <c r="A6613">
        <f>'Solar Profile'!A6615</f>
        <v>10</v>
      </c>
      <c r="B6613">
        <f>'Solar Profile'!B6615</f>
        <v>3</v>
      </c>
      <c r="C6613">
        <f>'Solar Profile'!C6615</f>
        <v>11</v>
      </c>
      <c r="D6613" s="8">
        <f>'Solar Profile'!E6615*$K$13</f>
        <v>6.2908324999999996</v>
      </c>
      <c r="E6613" s="8">
        <f>'Load Profile'!D6614</f>
        <v>1.1011902704392236</v>
      </c>
      <c r="F6613" s="8">
        <f t="shared" si="309"/>
        <v>-5.1896422295607758</v>
      </c>
      <c r="G6613">
        <f t="shared" si="310"/>
        <v>-5.1896422295607758</v>
      </c>
      <c r="H6613" s="8">
        <f t="shared" si="311"/>
        <v>1.1011902704392238</v>
      </c>
    </row>
    <row r="6614" spans="1:8">
      <c r="A6614">
        <f>'Solar Profile'!A6616</f>
        <v>10</v>
      </c>
      <c r="B6614">
        <f>'Solar Profile'!B6616</f>
        <v>3</v>
      </c>
      <c r="C6614">
        <f>'Solar Profile'!C6616</f>
        <v>12</v>
      </c>
      <c r="D6614" s="8">
        <f>'Solar Profile'!E6616*$K$13</f>
        <v>6.9197825000000002</v>
      </c>
      <c r="E6614" s="8">
        <f>'Load Profile'!D6615</f>
        <v>1.0360584101165606</v>
      </c>
      <c r="F6614" s="8">
        <f t="shared" si="309"/>
        <v>-5.8837240898834393</v>
      </c>
      <c r="G6614">
        <f t="shared" si="310"/>
        <v>-5.8837240898834393</v>
      </c>
      <c r="H6614" s="8">
        <f t="shared" si="311"/>
        <v>1.0360584101165609</v>
      </c>
    </row>
    <row r="6615" spans="1:8">
      <c r="A6615">
        <f>'Solar Profile'!A6617</f>
        <v>10</v>
      </c>
      <c r="B6615">
        <f>'Solar Profile'!B6617</f>
        <v>3</v>
      </c>
      <c r="C6615">
        <f>'Solar Profile'!C6617</f>
        <v>13</v>
      </c>
      <c r="D6615" s="8">
        <f>'Solar Profile'!E6617*$K$13</f>
        <v>7.0836350000000001</v>
      </c>
      <c r="E6615" s="8">
        <f>'Load Profile'!D6616</f>
        <v>1.0176437960581579</v>
      </c>
      <c r="F6615" s="8">
        <f t="shared" si="309"/>
        <v>-6.0659912039418424</v>
      </c>
      <c r="G6615">
        <f t="shared" si="310"/>
        <v>-6.0659912039418424</v>
      </c>
      <c r="H6615" s="8">
        <f t="shared" si="311"/>
        <v>1.0176437960581577</v>
      </c>
    </row>
    <row r="6616" spans="1:8">
      <c r="A6616">
        <f>'Solar Profile'!A6618</f>
        <v>10</v>
      </c>
      <c r="B6616">
        <f>'Solar Profile'!B6618</f>
        <v>3</v>
      </c>
      <c r="C6616">
        <f>'Solar Profile'!C6618</f>
        <v>14</v>
      </c>
      <c r="D6616" s="8">
        <f>'Solar Profile'!E6618*$K$13</f>
        <v>6.7580825000000004</v>
      </c>
      <c r="E6616" s="8">
        <f>'Load Profile'!D6617</f>
        <v>1.0392152529391687</v>
      </c>
      <c r="F6616" s="8">
        <f t="shared" si="309"/>
        <v>-5.7188672470608317</v>
      </c>
      <c r="G6616">
        <f t="shared" si="310"/>
        <v>-5.7188672470608317</v>
      </c>
      <c r="H6616" s="8">
        <f t="shared" si="311"/>
        <v>1.0392152529391687</v>
      </c>
    </row>
    <row r="6617" spans="1:8">
      <c r="A6617">
        <f>'Solar Profile'!A6619</f>
        <v>10</v>
      </c>
      <c r="B6617">
        <f>'Solar Profile'!B6619</f>
        <v>3</v>
      </c>
      <c r="C6617">
        <f>'Solar Profile'!C6619</f>
        <v>15</v>
      </c>
      <c r="D6617" s="8">
        <f>'Solar Profile'!E6619*$K$13</f>
        <v>5.9474599999999995</v>
      </c>
      <c r="E6617" s="8">
        <f>'Load Profile'!D6618</f>
        <v>1.0295302284282395</v>
      </c>
      <c r="F6617" s="8">
        <f t="shared" si="309"/>
        <v>-4.9179297715717603</v>
      </c>
      <c r="G6617">
        <f t="shared" si="310"/>
        <v>-4.9179297715717603</v>
      </c>
      <c r="H6617" s="8">
        <f t="shared" si="311"/>
        <v>1.0295302284282393</v>
      </c>
    </row>
    <row r="6618" spans="1:8">
      <c r="A6618">
        <f>'Solar Profile'!A6620</f>
        <v>10</v>
      </c>
      <c r="B6618">
        <f>'Solar Profile'!B6620</f>
        <v>3</v>
      </c>
      <c r="C6618">
        <f>'Solar Profile'!C6620</f>
        <v>16</v>
      </c>
      <c r="D6618" s="8">
        <f>'Solar Profile'!E6620*$K$13</f>
        <v>4.7021649999999999</v>
      </c>
      <c r="E6618" s="8">
        <f>'Load Profile'!D6619</f>
        <v>1.1339691500489961</v>
      </c>
      <c r="F6618" s="8">
        <f t="shared" si="309"/>
        <v>-3.568195849951004</v>
      </c>
      <c r="G6618">
        <f t="shared" si="310"/>
        <v>-3.568195849951004</v>
      </c>
      <c r="H6618" s="8">
        <f t="shared" si="311"/>
        <v>1.1339691500489959</v>
      </c>
    </row>
    <row r="6619" spans="1:8">
      <c r="A6619">
        <f>'Solar Profile'!A6621</f>
        <v>10</v>
      </c>
      <c r="B6619">
        <f>'Solar Profile'!B6621</f>
        <v>3</v>
      </c>
      <c r="C6619">
        <f>'Solar Profile'!C6621</f>
        <v>17</v>
      </c>
      <c r="D6619" s="8">
        <f>'Solar Profile'!E6621*$K$13</f>
        <v>2.8889024999999995</v>
      </c>
      <c r="E6619" s="8">
        <f>'Load Profile'!D6620</f>
        <v>1.2316669987767768</v>
      </c>
      <c r="F6619" s="8">
        <f t="shared" si="309"/>
        <v>-1.6572355012232227</v>
      </c>
      <c r="G6619">
        <f t="shared" si="310"/>
        <v>-1.6572355012232227</v>
      </c>
      <c r="H6619" s="8">
        <f t="shared" si="311"/>
        <v>1.2316669987767768</v>
      </c>
    </row>
    <row r="6620" spans="1:8">
      <c r="A6620">
        <f>'Solar Profile'!A6622</f>
        <v>10</v>
      </c>
      <c r="B6620">
        <f>'Solar Profile'!B6622</f>
        <v>3</v>
      </c>
      <c r="C6620">
        <f>'Solar Profile'!C6622</f>
        <v>18</v>
      </c>
      <c r="D6620" s="8">
        <f>'Solar Profile'!E6622*$K$13</f>
        <v>0.94341249999999999</v>
      </c>
      <c r="E6620" s="8">
        <f>'Load Profile'!D6621</f>
        <v>1.3043289181856101</v>
      </c>
      <c r="F6620" s="8">
        <f t="shared" si="309"/>
        <v>0.36091641818561015</v>
      </c>
      <c r="G6620">
        <f t="shared" si="310"/>
        <v>0</v>
      </c>
      <c r="H6620" s="8">
        <f t="shared" si="311"/>
        <v>0.94341249999999999</v>
      </c>
    </row>
    <row r="6621" spans="1:8">
      <c r="A6621">
        <f>'Solar Profile'!A6623</f>
        <v>10</v>
      </c>
      <c r="B6621">
        <f>'Solar Profile'!B6623</f>
        <v>3</v>
      </c>
      <c r="C6621">
        <f>'Solar Profile'!C6623</f>
        <v>19</v>
      </c>
      <c r="D6621" s="8">
        <f>'Solar Profile'!E6623*$K$13</f>
        <v>0</v>
      </c>
      <c r="E6621" s="8">
        <f>'Load Profile'!D6622</f>
        <v>1.350362122850336</v>
      </c>
      <c r="F6621" s="8">
        <f t="shared" si="309"/>
        <v>1.350362122850336</v>
      </c>
      <c r="G6621">
        <f t="shared" si="310"/>
        <v>0</v>
      </c>
      <c r="H6621" s="8">
        <f t="shared" si="311"/>
        <v>0</v>
      </c>
    </row>
    <row r="6622" spans="1:8">
      <c r="A6622">
        <f>'Solar Profile'!A6624</f>
        <v>10</v>
      </c>
      <c r="B6622">
        <f>'Solar Profile'!B6624</f>
        <v>3</v>
      </c>
      <c r="C6622">
        <f>'Solar Profile'!C6624</f>
        <v>20</v>
      </c>
      <c r="D6622" s="8">
        <f>'Solar Profile'!E6624*$K$13</f>
        <v>0</v>
      </c>
      <c r="E6622" s="8">
        <f>'Load Profile'!D6623</f>
        <v>1.3312560964940132</v>
      </c>
      <c r="F6622" s="8">
        <f t="shared" si="309"/>
        <v>1.3312560964940132</v>
      </c>
      <c r="G6622">
        <f t="shared" si="310"/>
        <v>0</v>
      </c>
      <c r="H6622" s="8">
        <f t="shared" si="311"/>
        <v>0</v>
      </c>
    </row>
    <row r="6623" spans="1:8">
      <c r="A6623">
        <f>'Solar Profile'!A6625</f>
        <v>10</v>
      </c>
      <c r="B6623">
        <f>'Solar Profile'!B6625</f>
        <v>3</v>
      </c>
      <c r="C6623">
        <f>'Solar Profile'!C6625</f>
        <v>21</v>
      </c>
      <c r="D6623" s="8">
        <f>'Solar Profile'!E6625*$K$13</f>
        <v>0</v>
      </c>
      <c r="E6623" s="8">
        <f>'Load Profile'!D6624</f>
        <v>1.185686551434509</v>
      </c>
      <c r="F6623" s="8">
        <f t="shared" si="309"/>
        <v>1.185686551434509</v>
      </c>
      <c r="G6623">
        <f t="shared" si="310"/>
        <v>0</v>
      </c>
      <c r="H6623" s="8">
        <f t="shared" si="311"/>
        <v>0</v>
      </c>
    </row>
    <row r="6624" spans="1:8">
      <c r="A6624">
        <f>'Solar Profile'!A6626</f>
        <v>10</v>
      </c>
      <c r="B6624">
        <f>'Solar Profile'!B6626</f>
        <v>3</v>
      </c>
      <c r="C6624">
        <f>'Solar Profile'!C6626</f>
        <v>22</v>
      </c>
      <c r="D6624" s="8">
        <f>'Solar Profile'!E6626*$K$13</f>
        <v>0</v>
      </c>
      <c r="E6624" s="8">
        <f>'Load Profile'!D6625</f>
        <v>1.1000233562883781</v>
      </c>
      <c r="F6624" s="8">
        <f t="shared" si="309"/>
        <v>1.1000233562883781</v>
      </c>
      <c r="G6624">
        <f t="shared" si="310"/>
        <v>0</v>
      </c>
      <c r="H6624" s="8">
        <f t="shared" si="311"/>
        <v>0</v>
      </c>
    </row>
    <row r="6625" spans="1:8">
      <c r="A6625">
        <f>'Solar Profile'!A6627</f>
        <v>10</v>
      </c>
      <c r="B6625">
        <f>'Solar Profile'!B6627</f>
        <v>3</v>
      </c>
      <c r="C6625">
        <f>'Solar Profile'!C6627</f>
        <v>23</v>
      </c>
      <c r="D6625" s="8">
        <f>'Solar Profile'!E6627*$K$13</f>
        <v>0</v>
      </c>
      <c r="E6625" s="8">
        <f>'Load Profile'!D6626</f>
        <v>1.0150359208099542</v>
      </c>
      <c r="F6625" s="8">
        <f t="shared" si="309"/>
        <v>1.0150359208099542</v>
      </c>
      <c r="G6625">
        <f t="shared" si="310"/>
        <v>0</v>
      </c>
      <c r="H6625" s="8">
        <f t="shared" si="311"/>
        <v>0</v>
      </c>
    </row>
    <row r="6626" spans="1:8">
      <c r="A6626">
        <f>'Solar Profile'!A6628</f>
        <v>10</v>
      </c>
      <c r="B6626">
        <f>'Solar Profile'!B6628</f>
        <v>4</v>
      </c>
      <c r="C6626">
        <f>'Solar Profile'!C6628</f>
        <v>0</v>
      </c>
      <c r="D6626" s="8">
        <f>'Solar Profile'!E6628*$K$13</f>
        <v>0</v>
      </c>
      <c r="E6626" s="8">
        <f>'Load Profile'!D6627</f>
        <v>0.64199076106855313</v>
      </c>
      <c r="F6626" s="8">
        <f t="shared" si="309"/>
        <v>0.64199076106855313</v>
      </c>
      <c r="G6626">
        <f t="shared" si="310"/>
        <v>0</v>
      </c>
      <c r="H6626" s="8">
        <f t="shared" si="311"/>
        <v>0</v>
      </c>
    </row>
    <row r="6627" spans="1:8">
      <c r="A6627">
        <f>'Solar Profile'!A6629</f>
        <v>10</v>
      </c>
      <c r="B6627">
        <f>'Solar Profile'!B6629</f>
        <v>4</v>
      </c>
      <c r="C6627">
        <f>'Solar Profile'!C6629</f>
        <v>1</v>
      </c>
      <c r="D6627" s="8">
        <f>'Solar Profile'!E6629*$K$13</f>
        <v>0</v>
      </c>
      <c r="E6627" s="8">
        <f>'Load Profile'!D6628</f>
        <v>0.64041721408441299</v>
      </c>
      <c r="F6627" s="8">
        <f t="shared" si="309"/>
        <v>0.64041721408441299</v>
      </c>
      <c r="G6627">
        <f t="shared" si="310"/>
        <v>0</v>
      </c>
      <c r="H6627" s="8">
        <f t="shared" si="311"/>
        <v>0</v>
      </c>
    </row>
    <row r="6628" spans="1:8">
      <c r="A6628">
        <f>'Solar Profile'!A6630</f>
        <v>10</v>
      </c>
      <c r="B6628">
        <f>'Solar Profile'!B6630</f>
        <v>4</v>
      </c>
      <c r="C6628">
        <f>'Solar Profile'!C6630</f>
        <v>2</v>
      </c>
      <c r="D6628" s="8">
        <f>'Solar Profile'!E6630*$K$13</f>
        <v>0</v>
      </c>
      <c r="E6628" s="8">
        <f>'Load Profile'!D6629</f>
        <v>0.60025457035026086</v>
      </c>
      <c r="F6628" s="8">
        <f t="shared" si="309"/>
        <v>0.60025457035026086</v>
      </c>
      <c r="G6628">
        <f t="shared" si="310"/>
        <v>0</v>
      </c>
      <c r="H6628" s="8">
        <f t="shared" si="311"/>
        <v>0</v>
      </c>
    </row>
    <row r="6629" spans="1:8">
      <c r="A6629">
        <f>'Solar Profile'!A6631</f>
        <v>10</v>
      </c>
      <c r="B6629">
        <f>'Solar Profile'!B6631</f>
        <v>4</v>
      </c>
      <c r="C6629">
        <f>'Solar Profile'!C6631</f>
        <v>3</v>
      </c>
      <c r="D6629" s="8">
        <f>'Solar Profile'!E6631*$K$13</f>
        <v>0</v>
      </c>
      <c r="E6629" s="8">
        <f>'Load Profile'!D6630</f>
        <v>0.66546260307457372</v>
      </c>
      <c r="F6629" s="8">
        <f t="shared" si="309"/>
        <v>0.66546260307457372</v>
      </c>
      <c r="G6629">
        <f t="shared" si="310"/>
        <v>0</v>
      </c>
      <c r="H6629" s="8">
        <f t="shared" si="311"/>
        <v>0</v>
      </c>
    </row>
    <row r="6630" spans="1:8">
      <c r="A6630">
        <f>'Solar Profile'!A6632</f>
        <v>10</v>
      </c>
      <c r="B6630">
        <f>'Solar Profile'!B6632</f>
        <v>4</v>
      </c>
      <c r="C6630">
        <f>'Solar Profile'!C6632</f>
        <v>4</v>
      </c>
      <c r="D6630" s="8">
        <f>'Solar Profile'!E6632*$K$13</f>
        <v>0</v>
      </c>
      <c r="E6630" s="8">
        <f>'Load Profile'!D6631</f>
        <v>0.77958560406351818</v>
      </c>
      <c r="F6630" s="8">
        <f t="shared" si="309"/>
        <v>0.77958560406351818</v>
      </c>
      <c r="G6630">
        <f t="shared" si="310"/>
        <v>0</v>
      </c>
      <c r="H6630" s="8">
        <f t="shared" si="311"/>
        <v>0</v>
      </c>
    </row>
    <row r="6631" spans="1:8">
      <c r="A6631">
        <f>'Solar Profile'!A6633</f>
        <v>10</v>
      </c>
      <c r="B6631">
        <f>'Solar Profile'!B6633</f>
        <v>4</v>
      </c>
      <c r="C6631">
        <f>'Solar Profile'!C6633</f>
        <v>5</v>
      </c>
      <c r="D6631" s="8">
        <f>'Solar Profile'!E6633*$K$13</f>
        <v>0</v>
      </c>
      <c r="E6631" s="8">
        <f>'Load Profile'!D6632</f>
        <v>0.98062867639329954</v>
      </c>
      <c r="F6631" s="8">
        <f t="shared" si="309"/>
        <v>0.98062867639329954</v>
      </c>
      <c r="G6631">
        <f t="shared" si="310"/>
        <v>0</v>
      </c>
      <c r="H6631" s="8">
        <f t="shared" si="311"/>
        <v>0</v>
      </c>
    </row>
    <row r="6632" spans="1:8">
      <c r="A6632">
        <f>'Solar Profile'!A6634</f>
        <v>10</v>
      </c>
      <c r="B6632">
        <f>'Solar Profile'!B6634</f>
        <v>4</v>
      </c>
      <c r="C6632">
        <f>'Solar Profile'!C6634</f>
        <v>6</v>
      </c>
      <c r="D6632" s="8">
        <f>'Solar Profile'!E6634*$K$13</f>
        <v>0</v>
      </c>
      <c r="E6632" s="8">
        <f>'Load Profile'!D6633</f>
        <v>1.092271848906833</v>
      </c>
      <c r="F6632" s="8">
        <f t="shared" si="309"/>
        <v>1.092271848906833</v>
      </c>
      <c r="G6632">
        <f t="shared" si="310"/>
        <v>0</v>
      </c>
      <c r="H6632" s="8">
        <f t="shared" si="311"/>
        <v>0</v>
      </c>
    </row>
    <row r="6633" spans="1:8">
      <c r="A6633">
        <f>'Solar Profile'!A6635</f>
        <v>10</v>
      </c>
      <c r="B6633">
        <f>'Solar Profile'!B6635</f>
        <v>4</v>
      </c>
      <c r="C6633">
        <f>'Solar Profile'!C6635</f>
        <v>7</v>
      </c>
      <c r="D6633" s="8">
        <f>'Solar Profile'!E6635*$K$13</f>
        <v>0</v>
      </c>
      <c r="E6633" s="8">
        <f>'Load Profile'!D6634</f>
        <v>1.0383216656206644</v>
      </c>
      <c r="F6633" s="8">
        <f t="shared" si="309"/>
        <v>1.0383216656206644</v>
      </c>
      <c r="G6633">
        <f t="shared" si="310"/>
        <v>0</v>
      </c>
      <c r="H6633" s="8">
        <f t="shared" si="311"/>
        <v>0</v>
      </c>
    </row>
    <row r="6634" spans="1:8">
      <c r="A6634">
        <f>'Solar Profile'!A6636</f>
        <v>10</v>
      </c>
      <c r="B6634">
        <f>'Solar Profile'!B6636</f>
        <v>4</v>
      </c>
      <c r="C6634">
        <f>'Solar Profile'!C6636</f>
        <v>8</v>
      </c>
      <c r="D6634" s="8">
        <f>'Solar Profile'!E6636*$K$13</f>
        <v>1.1699599999999999</v>
      </c>
      <c r="E6634" s="8">
        <f>'Load Profile'!D6635</f>
        <v>0.98402410814318964</v>
      </c>
      <c r="F6634" s="8">
        <f t="shared" si="309"/>
        <v>-0.18593589185681025</v>
      </c>
      <c r="G6634">
        <f t="shared" si="310"/>
        <v>-0.18593589185681025</v>
      </c>
      <c r="H6634" s="8">
        <f t="shared" si="311"/>
        <v>0.98402410814318964</v>
      </c>
    </row>
    <row r="6635" spans="1:8">
      <c r="A6635">
        <f>'Solar Profile'!A6637</f>
        <v>10</v>
      </c>
      <c r="B6635">
        <f>'Solar Profile'!B6637</f>
        <v>4</v>
      </c>
      <c r="C6635">
        <f>'Solar Profile'!C6637</f>
        <v>9</v>
      </c>
      <c r="D6635" s="8">
        <f>'Solar Profile'!E6637*$K$13</f>
        <v>3.1440249999999996</v>
      </c>
      <c r="E6635" s="8">
        <f>'Load Profile'!D6636</f>
        <v>0.97015102154825672</v>
      </c>
      <c r="F6635" s="8">
        <f t="shared" si="309"/>
        <v>-2.1738739784517431</v>
      </c>
      <c r="G6635">
        <f t="shared" si="310"/>
        <v>-2.1738739784517431</v>
      </c>
      <c r="H6635" s="8">
        <f t="shared" si="311"/>
        <v>0.9701510215482565</v>
      </c>
    </row>
    <row r="6636" spans="1:8">
      <c r="A6636">
        <f>'Solar Profile'!A6638</f>
        <v>10</v>
      </c>
      <c r="B6636">
        <f>'Solar Profile'!B6638</f>
        <v>4</v>
      </c>
      <c r="C6636">
        <f>'Solar Profile'!C6638</f>
        <v>10</v>
      </c>
      <c r="D6636" s="8">
        <f>'Solar Profile'!E6638*$K$13</f>
        <v>4.7283949999999999</v>
      </c>
      <c r="E6636" s="8">
        <f>'Load Profile'!D6637</f>
        <v>0.86002366430965627</v>
      </c>
      <c r="F6636" s="8">
        <f t="shared" si="309"/>
        <v>-3.8683713356903437</v>
      </c>
      <c r="G6636">
        <f t="shared" si="310"/>
        <v>-3.8683713356903437</v>
      </c>
      <c r="H6636" s="8">
        <f t="shared" si="311"/>
        <v>0.86002366430965616</v>
      </c>
    </row>
    <row r="6637" spans="1:8">
      <c r="A6637">
        <f>'Solar Profile'!A6639</f>
        <v>10</v>
      </c>
      <c r="B6637">
        <f>'Solar Profile'!B6639</f>
        <v>4</v>
      </c>
      <c r="C6637">
        <f>'Solar Profile'!C6639</f>
        <v>11</v>
      </c>
      <c r="D6637" s="8">
        <f>'Solar Profile'!E6639*$K$13</f>
        <v>5.9570899999999991</v>
      </c>
      <c r="E6637" s="8">
        <f>'Load Profile'!D6638</f>
        <v>0.8777901052300825</v>
      </c>
      <c r="F6637" s="8">
        <f t="shared" si="309"/>
        <v>-5.0792998947699166</v>
      </c>
      <c r="G6637">
        <f t="shared" si="310"/>
        <v>-5.0792998947699166</v>
      </c>
      <c r="H6637" s="8">
        <f t="shared" si="311"/>
        <v>0.8777901052300825</v>
      </c>
    </row>
    <row r="6638" spans="1:8">
      <c r="A6638">
        <f>'Solar Profile'!A6640</f>
        <v>10</v>
      </c>
      <c r="B6638">
        <f>'Solar Profile'!B6640</f>
        <v>4</v>
      </c>
      <c r="C6638">
        <f>'Solar Profile'!C6640</f>
        <v>12</v>
      </c>
      <c r="D6638" s="8">
        <f>'Solar Profile'!E6640*$K$13</f>
        <v>6.5832225000000015</v>
      </c>
      <c r="E6638" s="8">
        <f>'Load Profile'!D6639</f>
        <v>0.87008204549751533</v>
      </c>
      <c r="F6638" s="8">
        <f t="shared" si="309"/>
        <v>-5.7131404545024864</v>
      </c>
      <c r="G6638">
        <f t="shared" si="310"/>
        <v>-5.7131404545024864</v>
      </c>
      <c r="H6638" s="8">
        <f t="shared" si="311"/>
        <v>0.87008204549751511</v>
      </c>
    </row>
    <row r="6639" spans="1:8">
      <c r="A6639">
        <f>'Solar Profile'!A6641</f>
        <v>10</v>
      </c>
      <c r="B6639">
        <f>'Solar Profile'!B6641</f>
        <v>4</v>
      </c>
      <c r="C6639">
        <f>'Solar Profile'!C6641</f>
        <v>13</v>
      </c>
      <c r="D6639" s="8">
        <f>'Solar Profile'!E6641*$K$13</f>
        <v>6.7249749999999997</v>
      </c>
      <c r="E6639" s="8">
        <f>'Load Profile'!D6640</f>
        <v>0.84684747437198626</v>
      </c>
      <c r="F6639" s="8">
        <f t="shared" si="309"/>
        <v>-5.8781275256280132</v>
      </c>
      <c r="G6639">
        <f t="shared" si="310"/>
        <v>-5.8781275256280132</v>
      </c>
      <c r="H6639" s="8">
        <f t="shared" si="311"/>
        <v>0.84684747437198649</v>
      </c>
    </row>
    <row r="6640" spans="1:8">
      <c r="A6640">
        <f>'Solar Profile'!A6642</f>
        <v>10</v>
      </c>
      <c r="B6640">
        <f>'Solar Profile'!B6642</f>
        <v>4</v>
      </c>
      <c r="C6640">
        <f>'Solar Profile'!C6642</f>
        <v>14</v>
      </c>
      <c r="D6640" s="8">
        <f>'Solar Profile'!E6642*$K$13</f>
        <v>6.4399000000000006</v>
      </c>
      <c r="E6640" s="8">
        <f>'Load Profile'!D6641</f>
        <v>0.9179793326659712</v>
      </c>
      <c r="F6640" s="8">
        <f t="shared" si="309"/>
        <v>-5.5219206673340295</v>
      </c>
      <c r="G6640">
        <f t="shared" si="310"/>
        <v>-5.5219206673340295</v>
      </c>
      <c r="H6640" s="8">
        <f t="shared" si="311"/>
        <v>0.91797933266597109</v>
      </c>
    </row>
    <row r="6641" spans="1:8">
      <c r="A6641">
        <f>'Solar Profile'!A6643</f>
        <v>10</v>
      </c>
      <c r="B6641">
        <f>'Solar Profile'!B6643</f>
        <v>4</v>
      </c>
      <c r="C6641">
        <f>'Solar Profile'!C6643</f>
        <v>15</v>
      </c>
      <c r="D6641" s="8">
        <f>'Solar Profile'!E6643*$K$13</f>
        <v>5.6968399999999999</v>
      </c>
      <c r="E6641" s="8">
        <f>'Load Profile'!D6642</f>
        <v>0.92118194333574699</v>
      </c>
      <c r="F6641" s="8">
        <f t="shared" si="309"/>
        <v>-4.7756580566642528</v>
      </c>
      <c r="G6641">
        <f t="shared" si="310"/>
        <v>-4.7756580566642528</v>
      </c>
      <c r="H6641" s="8">
        <f t="shared" si="311"/>
        <v>0.9211819433357471</v>
      </c>
    </row>
    <row r="6642" spans="1:8">
      <c r="A6642">
        <f>'Solar Profile'!A6644</f>
        <v>10</v>
      </c>
      <c r="B6642">
        <f>'Solar Profile'!B6644</f>
        <v>4</v>
      </c>
      <c r="C6642">
        <f>'Solar Profile'!C6644</f>
        <v>16</v>
      </c>
      <c r="D6642" s="8">
        <f>'Solar Profile'!E6644*$K$13</f>
        <v>4.5199599999999993</v>
      </c>
      <c r="E6642" s="8">
        <f>'Load Profile'!D6643</f>
        <v>1.0976150061074366</v>
      </c>
      <c r="F6642" s="8">
        <f t="shared" si="309"/>
        <v>-3.4223449938925627</v>
      </c>
      <c r="G6642">
        <f t="shared" si="310"/>
        <v>-3.4223449938925627</v>
      </c>
      <c r="H6642" s="8">
        <f t="shared" si="311"/>
        <v>1.0976150061074366</v>
      </c>
    </row>
    <row r="6643" spans="1:8">
      <c r="A6643">
        <f>'Solar Profile'!A6645</f>
        <v>10</v>
      </c>
      <c r="B6643">
        <f>'Solar Profile'!B6645</f>
        <v>4</v>
      </c>
      <c r="C6643">
        <f>'Solar Profile'!C6645</f>
        <v>17</v>
      </c>
      <c r="D6643" s="8">
        <f>'Solar Profile'!E6645*$K$13</f>
        <v>2.7412225000000001</v>
      </c>
      <c r="E6643" s="8">
        <f>'Load Profile'!D6644</f>
        <v>1.1770222689726855</v>
      </c>
      <c r="F6643" s="8">
        <f t="shared" si="309"/>
        <v>-1.5642002310273146</v>
      </c>
      <c r="G6643">
        <f t="shared" si="310"/>
        <v>-1.5642002310273146</v>
      </c>
      <c r="H6643" s="8">
        <f t="shared" si="311"/>
        <v>1.1770222689726855</v>
      </c>
    </row>
    <row r="6644" spans="1:8">
      <c r="A6644">
        <f>'Solar Profile'!A6646</f>
        <v>10</v>
      </c>
      <c r="B6644">
        <f>'Solar Profile'!B6646</f>
        <v>4</v>
      </c>
      <c r="C6644">
        <f>'Solar Profile'!C6646</f>
        <v>18</v>
      </c>
      <c r="D6644" s="8">
        <f>'Solar Profile'!E6646*$K$13</f>
        <v>0.88217500000000004</v>
      </c>
      <c r="E6644" s="8">
        <f>'Load Profile'!D6645</f>
        <v>1.2401566871136076</v>
      </c>
      <c r="F6644" s="8">
        <f t="shared" si="309"/>
        <v>0.35798168711360756</v>
      </c>
      <c r="G6644">
        <f t="shared" si="310"/>
        <v>0</v>
      </c>
      <c r="H6644" s="8">
        <f t="shared" si="311"/>
        <v>0.88217500000000004</v>
      </c>
    </row>
    <row r="6645" spans="1:8">
      <c r="A6645">
        <f>'Solar Profile'!A6647</f>
        <v>10</v>
      </c>
      <c r="B6645">
        <f>'Solar Profile'!B6647</f>
        <v>4</v>
      </c>
      <c r="C6645">
        <f>'Solar Profile'!C6647</f>
        <v>19</v>
      </c>
      <c r="D6645" s="8">
        <f>'Solar Profile'!E6647*$K$13</f>
        <v>0</v>
      </c>
      <c r="E6645" s="8">
        <f>'Load Profile'!D6646</f>
        <v>1.3460361204404745</v>
      </c>
      <c r="F6645" s="8">
        <f t="shared" si="309"/>
        <v>1.3460361204404745</v>
      </c>
      <c r="G6645">
        <f t="shared" si="310"/>
        <v>0</v>
      </c>
      <c r="H6645" s="8">
        <f t="shared" si="311"/>
        <v>0</v>
      </c>
    </row>
    <row r="6646" spans="1:8">
      <c r="A6646">
        <f>'Solar Profile'!A6648</f>
        <v>10</v>
      </c>
      <c r="B6646">
        <f>'Solar Profile'!B6648</f>
        <v>4</v>
      </c>
      <c r="C6646">
        <f>'Solar Profile'!C6648</f>
        <v>20</v>
      </c>
      <c r="D6646" s="8">
        <f>'Solar Profile'!E6648*$K$13</f>
        <v>0</v>
      </c>
      <c r="E6646" s="8">
        <f>'Load Profile'!D6647</f>
        <v>1.3157626991152267</v>
      </c>
      <c r="F6646" s="8">
        <f t="shared" si="309"/>
        <v>1.3157626991152267</v>
      </c>
      <c r="G6646">
        <f t="shared" si="310"/>
        <v>0</v>
      </c>
      <c r="H6646" s="8">
        <f t="shared" si="311"/>
        <v>0</v>
      </c>
    </row>
    <row r="6647" spans="1:8">
      <c r="A6647">
        <f>'Solar Profile'!A6649</f>
        <v>10</v>
      </c>
      <c r="B6647">
        <f>'Solar Profile'!B6649</f>
        <v>4</v>
      </c>
      <c r="C6647">
        <f>'Solar Profile'!C6649</f>
        <v>21</v>
      </c>
      <c r="D6647" s="8">
        <f>'Solar Profile'!E6649*$K$13</f>
        <v>0</v>
      </c>
      <c r="E6647" s="8">
        <f>'Load Profile'!D6648</f>
        <v>1.1377376713651182</v>
      </c>
      <c r="F6647" s="8">
        <f t="shared" si="309"/>
        <v>1.1377376713651182</v>
      </c>
      <c r="G6647">
        <f t="shared" si="310"/>
        <v>0</v>
      </c>
      <c r="H6647" s="8">
        <f t="shared" si="311"/>
        <v>0</v>
      </c>
    </row>
    <row r="6648" spans="1:8">
      <c r="A6648">
        <f>'Solar Profile'!A6650</f>
        <v>10</v>
      </c>
      <c r="B6648">
        <f>'Solar Profile'!B6650</f>
        <v>4</v>
      </c>
      <c r="C6648">
        <f>'Solar Profile'!C6650</f>
        <v>22</v>
      </c>
      <c r="D6648" s="8">
        <f>'Solar Profile'!E6650*$K$13</f>
        <v>0</v>
      </c>
      <c r="E6648" s="8">
        <f>'Load Profile'!D6649</f>
        <v>1.0821044292113888</v>
      </c>
      <c r="F6648" s="8">
        <f t="shared" si="309"/>
        <v>1.0821044292113888</v>
      </c>
      <c r="G6648">
        <f t="shared" si="310"/>
        <v>0</v>
      </c>
      <c r="H6648" s="8">
        <f t="shared" si="311"/>
        <v>0</v>
      </c>
    </row>
    <row r="6649" spans="1:8">
      <c r="A6649">
        <f>'Solar Profile'!A6651</f>
        <v>10</v>
      </c>
      <c r="B6649">
        <f>'Solar Profile'!B6651</f>
        <v>4</v>
      </c>
      <c r="C6649">
        <f>'Solar Profile'!C6651</f>
        <v>23</v>
      </c>
      <c r="D6649" s="8">
        <f>'Solar Profile'!E6651*$K$13</f>
        <v>0</v>
      </c>
      <c r="E6649" s="8">
        <f>'Load Profile'!D6650</f>
        <v>0.95198713235894616</v>
      </c>
      <c r="F6649" s="8">
        <f t="shared" si="309"/>
        <v>0.95198713235894616</v>
      </c>
      <c r="G6649">
        <f t="shared" si="310"/>
        <v>0</v>
      </c>
      <c r="H6649" s="8">
        <f t="shared" si="311"/>
        <v>0</v>
      </c>
    </row>
    <row r="6650" spans="1:8">
      <c r="A6650">
        <f>'Solar Profile'!A6652</f>
        <v>10</v>
      </c>
      <c r="B6650">
        <f>'Solar Profile'!B6652</f>
        <v>5</v>
      </c>
      <c r="C6650">
        <f>'Solar Profile'!C6652</f>
        <v>0</v>
      </c>
      <c r="D6650" s="8">
        <f>'Solar Profile'!E6652*$K$13</f>
        <v>0</v>
      </c>
      <c r="E6650" s="8">
        <f>'Load Profile'!D6651</f>
        <v>0.84080050678939477</v>
      </c>
      <c r="F6650" s="8">
        <f t="shared" si="309"/>
        <v>0.84080050678939477</v>
      </c>
      <c r="G6650">
        <f t="shared" si="310"/>
        <v>0</v>
      </c>
      <c r="H6650" s="8">
        <f t="shared" si="311"/>
        <v>0</v>
      </c>
    </row>
    <row r="6651" spans="1:8">
      <c r="A6651">
        <f>'Solar Profile'!A6653</f>
        <v>10</v>
      </c>
      <c r="B6651">
        <f>'Solar Profile'!B6653</f>
        <v>5</v>
      </c>
      <c r="C6651">
        <f>'Solar Profile'!C6653</f>
        <v>1</v>
      </c>
      <c r="D6651" s="8">
        <f>'Solar Profile'!E6653*$K$13</f>
        <v>0</v>
      </c>
      <c r="E6651" s="8">
        <f>'Load Profile'!D6652</f>
        <v>0.79809230074143855</v>
      </c>
      <c r="F6651" s="8">
        <f t="shared" si="309"/>
        <v>0.79809230074143855</v>
      </c>
      <c r="G6651">
        <f t="shared" si="310"/>
        <v>0</v>
      </c>
      <c r="H6651" s="8">
        <f t="shared" si="311"/>
        <v>0</v>
      </c>
    </row>
    <row r="6652" spans="1:8">
      <c r="A6652">
        <f>'Solar Profile'!A6654</f>
        <v>10</v>
      </c>
      <c r="B6652">
        <f>'Solar Profile'!B6654</f>
        <v>5</v>
      </c>
      <c r="C6652">
        <f>'Solar Profile'!C6654</f>
        <v>2</v>
      </c>
      <c r="D6652" s="8">
        <f>'Solar Profile'!E6654*$K$13</f>
        <v>0</v>
      </c>
      <c r="E6652" s="8">
        <f>'Load Profile'!D6653</f>
        <v>0.79706134715439725</v>
      </c>
      <c r="F6652" s="8">
        <f t="shared" si="309"/>
        <v>0.79706134715439725</v>
      </c>
      <c r="G6652">
        <f t="shared" si="310"/>
        <v>0</v>
      </c>
      <c r="H6652" s="8">
        <f t="shared" si="311"/>
        <v>0</v>
      </c>
    </row>
    <row r="6653" spans="1:8">
      <c r="A6653">
        <f>'Solar Profile'!A6655</f>
        <v>10</v>
      </c>
      <c r="B6653">
        <f>'Solar Profile'!B6655</f>
        <v>5</v>
      </c>
      <c r="C6653">
        <f>'Solar Profile'!C6655</f>
        <v>3</v>
      </c>
      <c r="D6653" s="8">
        <f>'Solar Profile'!E6655*$K$13</f>
        <v>0</v>
      </c>
      <c r="E6653" s="8">
        <f>'Load Profile'!D6654</f>
        <v>0.81402125424484084</v>
      </c>
      <c r="F6653" s="8">
        <f t="shared" si="309"/>
        <v>0.81402125424484084</v>
      </c>
      <c r="G6653">
        <f t="shared" si="310"/>
        <v>0</v>
      </c>
      <c r="H6653" s="8">
        <f t="shared" si="311"/>
        <v>0</v>
      </c>
    </row>
    <row r="6654" spans="1:8">
      <c r="A6654">
        <f>'Solar Profile'!A6656</f>
        <v>10</v>
      </c>
      <c r="B6654">
        <f>'Solar Profile'!B6656</f>
        <v>5</v>
      </c>
      <c r="C6654">
        <f>'Solar Profile'!C6656</f>
        <v>4</v>
      </c>
      <c r="D6654" s="8">
        <f>'Solar Profile'!E6656*$K$13</f>
        <v>0</v>
      </c>
      <c r="E6654" s="8">
        <f>'Load Profile'!D6655</f>
        <v>0.94469611490817706</v>
      </c>
      <c r="F6654" s="8">
        <f t="shared" si="309"/>
        <v>0.94469611490817706</v>
      </c>
      <c r="G6654">
        <f t="shared" si="310"/>
        <v>0</v>
      </c>
      <c r="H6654" s="8">
        <f t="shared" si="311"/>
        <v>0</v>
      </c>
    </row>
    <row r="6655" spans="1:8">
      <c r="A6655">
        <f>'Solar Profile'!A6657</f>
        <v>10</v>
      </c>
      <c r="B6655">
        <f>'Solar Profile'!B6657</f>
        <v>5</v>
      </c>
      <c r="C6655">
        <f>'Solar Profile'!C6657</f>
        <v>5</v>
      </c>
      <c r="D6655" s="8">
        <f>'Solar Profile'!E6657*$K$13</f>
        <v>0</v>
      </c>
      <c r="E6655" s="8">
        <f>'Load Profile'!D6656</f>
        <v>1.0173855906154257</v>
      </c>
      <c r="F6655" s="8">
        <f t="shared" si="309"/>
        <v>1.0173855906154257</v>
      </c>
      <c r="G6655">
        <f t="shared" si="310"/>
        <v>0</v>
      </c>
      <c r="H6655" s="8">
        <f t="shared" si="311"/>
        <v>0</v>
      </c>
    </row>
    <row r="6656" spans="1:8">
      <c r="A6656">
        <f>'Solar Profile'!A6658</f>
        <v>10</v>
      </c>
      <c r="B6656">
        <f>'Solar Profile'!B6658</f>
        <v>5</v>
      </c>
      <c r="C6656">
        <f>'Solar Profile'!C6658</f>
        <v>6</v>
      </c>
      <c r="D6656" s="8">
        <f>'Solar Profile'!E6658*$K$13</f>
        <v>0</v>
      </c>
      <c r="E6656" s="8">
        <f>'Load Profile'!D6657</f>
        <v>1.1271788846626567</v>
      </c>
      <c r="F6656" s="8">
        <f t="shared" si="309"/>
        <v>1.1271788846626567</v>
      </c>
      <c r="G6656">
        <f t="shared" si="310"/>
        <v>0</v>
      </c>
      <c r="H6656" s="8">
        <f t="shared" si="311"/>
        <v>0</v>
      </c>
    </row>
    <row r="6657" spans="1:8">
      <c r="A6657">
        <f>'Solar Profile'!A6659</f>
        <v>10</v>
      </c>
      <c r="B6657">
        <f>'Solar Profile'!B6659</f>
        <v>5</v>
      </c>
      <c r="C6657">
        <f>'Solar Profile'!C6659</f>
        <v>7</v>
      </c>
      <c r="D6657" s="8">
        <f>'Solar Profile'!E6659*$K$13</f>
        <v>0</v>
      </c>
      <c r="E6657" s="8">
        <f>'Load Profile'!D6658</f>
        <v>1.0465628490905723</v>
      </c>
      <c r="F6657" s="8">
        <f t="shared" si="309"/>
        <v>1.0465628490905723</v>
      </c>
      <c r="G6657">
        <f t="shared" si="310"/>
        <v>0</v>
      </c>
      <c r="H6657" s="8">
        <f t="shared" si="311"/>
        <v>0</v>
      </c>
    </row>
    <row r="6658" spans="1:8">
      <c r="A6658">
        <f>'Solar Profile'!A6660</f>
        <v>10</v>
      </c>
      <c r="B6658">
        <f>'Solar Profile'!B6660</f>
        <v>5</v>
      </c>
      <c r="C6658">
        <f>'Solar Profile'!C6660</f>
        <v>8</v>
      </c>
      <c r="D6658" s="8">
        <f>'Solar Profile'!E6660*$K$13</f>
        <v>1.1313500000000001</v>
      </c>
      <c r="E6658" s="8">
        <f>'Load Profile'!D6659</f>
        <v>1.087975031085912</v>
      </c>
      <c r="F6658" s="8">
        <f t="shared" si="309"/>
        <v>-4.3374968914088097E-2</v>
      </c>
      <c r="G6658">
        <f t="shared" si="310"/>
        <v>-4.3374968914088097E-2</v>
      </c>
      <c r="H6658" s="8">
        <f t="shared" si="311"/>
        <v>1.087975031085912</v>
      </c>
    </row>
    <row r="6659" spans="1:8">
      <c r="A6659">
        <f>'Solar Profile'!A6661</f>
        <v>10</v>
      </c>
      <c r="B6659">
        <f>'Solar Profile'!B6661</f>
        <v>5</v>
      </c>
      <c r="C6659">
        <f>'Solar Profile'!C6661</f>
        <v>9</v>
      </c>
      <c r="D6659" s="8">
        <f>'Solar Profile'!E6661*$K$13</f>
        <v>3.0691375000000001</v>
      </c>
      <c r="E6659" s="8">
        <f>'Load Profile'!D6660</f>
        <v>0.99308756987067626</v>
      </c>
      <c r="F6659" s="8">
        <f t="shared" ref="F6659:F6722" si="312">E6659-D6659</f>
        <v>-2.076049930129324</v>
      </c>
      <c r="G6659">
        <f t="shared" ref="G6659:G6722" si="313">IF(F6659&lt;0,F6659,0)</f>
        <v>-2.076049930129324</v>
      </c>
      <c r="H6659" s="8">
        <f t="shared" ref="H6659:H6722" si="314">D6659+G6659</f>
        <v>0.99308756987067603</v>
      </c>
    </row>
    <row r="6660" spans="1:8">
      <c r="A6660">
        <f>'Solar Profile'!A6662</f>
        <v>10</v>
      </c>
      <c r="B6660">
        <f>'Solar Profile'!B6662</f>
        <v>5</v>
      </c>
      <c r="C6660">
        <f>'Solar Profile'!C6662</f>
        <v>10</v>
      </c>
      <c r="D6660" s="8">
        <f>'Solar Profile'!E6662*$K$13</f>
        <v>4.6204749999999999</v>
      </c>
      <c r="E6660" s="8">
        <f>'Load Profile'!D6661</f>
        <v>0.97286303851345812</v>
      </c>
      <c r="F6660" s="8">
        <f t="shared" si="312"/>
        <v>-3.6476119614865419</v>
      </c>
      <c r="G6660">
        <f t="shared" si="313"/>
        <v>-3.6476119614865419</v>
      </c>
      <c r="H6660" s="8">
        <f t="shared" si="314"/>
        <v>0.97286303851345801</v>
      </c>
    </row>
    <row r="6661" spans="1:8">
      <c r="A6661">
        <f>'Solar Profile'!A6663</f>
        <v>10</v>
      </c>
      <c r="B6661">
        <f>'Solar Profile'!B6663</f>
        <v>5</v>
      </c>
      <c r="C6661">
        <f>'Solar Profile'!C6663</f>
        <v>11</v>
      </c>
      <c r="D6661" s="8">
        <f>'Solar Profile'!E6663*$K$13</f>
        <v>5.6919624999999998</v>
      </c>
      <c r="E6661" s="8">
        <f>'Load Profile'!D6662</f>
        <v>0.89148488306806162</v>
      </c>
      <c r="F6661" s="8">
        <f t="shared" si="312"/>
        <v>-4.8004776169319383</v>
      </c>
      <c r="G6661">
        <f t="shared" si="313"/>
        <v>-4.8004776169319383</v>
      </c>
      <c r="H6661" s="8">
        <f t="shared" si="314"/>
        <v>0.89148488306806151</v>
      </c>
    </row>
    <row r="6662" spans="1:8">
      <c r="A6662">
        <f>'Solar Profile'!A6664</f>
        <v>10</v>
      </c>
      <c r="B6662">
        <f>'Solar Profile'!B6664</f>
        <v>5</v>
      </c>
      <c r="C6662">
        <f>'Solar Profile'!C6664</f>
        <v>12</v>
      </c>
      <c r="D6662" s="8">
        <f>'Solar Profile'!E6664*$K$13</f>
        <v>6.4430325000000002</v>
      </c>
      <c r="E6662" s="8">
        <f>'Load Profile'!D6663</f>
        <v>0.93602491064630933</v>
      </c>
      <c r="F6662" s="8">
        <f t="shared" si="312"/>
        <v>-5.5070075893536909</v>
      </c>
      <c r="G6662">
        <f t="shared" si="313"/>
        <v>-5.5070075893536909</v>
      </c>
      <c r="H6662" s="8">
        <f t="shared" si="314"/>
        <v>0.93602491064630922</v>
      </c>
    </row>
    <row r="6663" spans="1:8">
      <c r="A6663">
        <f>'Solar Profile'!A6665</f>
        <v>10</v>
      </c>
      <c r="B6663">
        <f>'Solar Profile'!B6665</f>
        <v>5</v>
      </c>
      <c r="C6663">
        <f>'Solar Profile'!C6665</f>
        <v>13</v>
      </c>
      <c r="D6663" s="8">
        <f>'Solar Profile'!E6665*$K$13</f>
        <v>6.5886450000000005</v>
      </c>
      <c r="E6663" s="8">
        <f>'Load Profile'!D6664</f>
        <v>0.91457383566915196</v>
      </c>
      <c r="F6663" s="8">
        <f t="shared" si="312"/>
        <v>-5.674071164330849</v>
      </c>
      <c r="G6663">
        <f t="shared" si="313"/>
        <v>-5.674071164330849</v>
      </c>
      <c r="H6663" s="8">
        <f t="shared" si="314"/>
        <v>0.91457383566915151</v>
      </c>
    </row>
    <row r="6664" spans="1:8">
      <c r="A6664">
        <f>'Solar Profile'!A6666</f>
        <v>10</v>
      </c>
      <c r="B6664">
        <f>'Solar Profile'!B6666</f>
        <v>5</v>
      </c>
      <c r="C6664">
        <f>'Solar Profile'!C6666</f>
        <v>14</v>
      </c>
      <c r="D6664" s="8">
        <f>'Solar Profile'!E6666*$K$13</f>
        <v>6.2794074999999996</v>
      </c>
      <c r="E6664" s="8">
        <f>'Load Profile'!D6665</f>
        <v>0.94359631996196314</v>
      </c>
      <c r="F6664" s="8">
        <f t="shared" si="312"/>
        <v>-5.3358111800380366</v>
      </c>
      <c r="G6664">
        <f t="shared" si="313"/>
        <v>-5.3358111800380366</v>
      </c>
      <c r="H6664" s="8">
        <f t="shared" si="314"/>
        <v>0.94359631996196303</v>
      </c>
    </row>
    <row r="6665" spans="1:8">
      <c r="A6665">
        <f>'Solar Profile'!A6667</f>
        <v>10</v>
      </c>
      <c r="B6665">
        <f>'Solar Profile'!B6667</f>
        <v>5</v>
      </c>
      <c r="C6665">
        <f>'Solar Profile'!C6667</f>
        <v>15</v>
      </c>
      <c r="D6665" s="8">
        <f>'Solar Profile'!E6667*$K$13</f>
        <v>5.5783450000000006</v>
      </c>
      <c r="E6665" s="8">
        <f>'Load Profile'!D6666</f>
        <v>1.0499986055751833</v>
      </c>
      <c r="F6665" s="8">
        <f t="shared" si="312"/>
        <v>-4.5283463944248172</v>
      </c>
      <c r="G6665">
        <f t="shared" si="313"/>
        <v>-4.5283463944248172</v>
      </c>
      <c r="H6665" s="8">
        <f t="shared" si="314"/>
        <v>1.0499986055751833</v>
      </c>
    </row>
    <row r="6666" spans="1:8">
      <c r="A6666">
        <f>'Solar Profile'!A6668</f>
        <v>10</v>
      </c>
      <c r="B6666">
        <f>'Solar Profile'!B6668</f>
        <v>5</v>
      </c>
      <c r="C6666">
        <f>'Solar Profile'!C6668</f>
        <v>16</v>
      </c>
      <c r="D6666" s="8">
        <f>'Solar Profile'!E6668*$K$13</f>
        <v>4.2267999999999999</v>
      </c>
      <c r="E6666" s="8">
        <f>'Load Profile'!D6667</f>
        <v>1.0643691428069932</v>
      </c>
      <c r="F6666" s="8">
        <f t="shared" si="312"/>
        <v>-3.1624308571930069</v>
      </c>
      <c r="G6666">
        <f t="shared" si="313"/>
        <v>-3.1624308571930069</v>
      </c>
      <c r="H6666" s="8">
        <f t="shared" si="314"/>
        <v>1.064369142806993</v>
      </c>
    </row>
    <row r="6667" spans="1:8">
      <c r="A6667">
        <f>'Solar Profile'!A6669</f>
        <v>10</v>
      </c>
      <c r="B6667">
        <f>'Solar Profile'!B6669</f>
        <v>5</v>
      </c>
      <c r="C6667">
        <f>'Solar Profile'!C6669</f>
        <v>17</v>
      </c>
      <c r="D6667" s="8">
        <f>'Solar Profile'!E6669*$K$13</f>
        <v>2.6219125000000005</v>
      </c>
      <c r="E6667" s="8">
        <f>'Load Profile'!D6668</f>
        <v>1.1689926036319873</v>
      </c>
      <c r="F6667" s="8">
        <f t="shared" si="312"/>
        <v>-1.4529198963680132</v>
      </c>
      <c r="G6667">
        <f t="shared" si="313"/>
        <v>-1.4529198963680132</v>
      </c>
      <c r="H6667" s="8">
        <f t="shared" si="314"/>
        <v>1.1689926036319873</v>
      </c>
    </row>
    <row r="6668" spans="1:8">
      <c r="A6668">
        <f>'Solar Profile'!A6670</f>
        <v>10</v>
      </c>
      <c r="B6668">
        <f>'Solar Profile'!B6670</f>
        <v>5</v>
      </c>
      <c r="C6668">
        <f>'Solar Profile'!C6670</f>
        <v>18</v>
      </c>
      <c r="D6668" s="8">
        <f>'Solar Profile'!E6670*$K$13</f>
        <v>0.814415</v>
      </c>
      <c r="E6668" s="8">
        <f>'Load Profile'!D6669</f>
        <v>1.2583438179024942</v>
      </c>
      <c r="F6668" s="8">
        <f t="shared" si="312"/>
        <v>0.44392881790249417</v>
      </c>
      <c r="G6668">
        <f t="shared" si="313"/>
        <v>0</v>
      </c>
      <c r="H6668" s="8">
        <f t="shared" si="314"/>
        <v>0.814415</v>
      </c>
    </row>
    <row r="6669" spans="1:8">
      <c r="A6669">
        <f>'Solar Profile'!A6671</f>
        <v>10</v>
      </c>
      <c r="B6669">
        <f>'Solar Profile'!B6671</f>
        <v>5</v>
      </c>
      <c r="C6669">
        <f>'Solar Profile'!C6671</f>
        <v>19</v>
      </c>
      <c r="D6669" s="8">
        <f>'Solar Profile'!E6671*$K$13</f>
        <v>0</v>
      </c>
      <c r="E6669" s="8">
        <f>'Load Profile'!D6670</f>
        <v>1.3219727322949131</v>
      </c>
      <c r="F6669" s="8">
        <f t="shared" si="312"/>
        <v>1.3219727322949131</v>
      </c>
      <c r="G6669">
        <f t="shared" si="313"/>
        <v>0</v>
      </c>
      <c r="H6669" s="8">
        <f t="shared" si="314"/>
        <v>0</v>
      </c>
    </row>
    <row r="6670" spans="1:8">
      <c r="A6670">
        <f>'Solar Profile'!A6672</f>
        <v>10</v>
      </c>
      <c r="B6670">
        <f>'Solar Profile'!B6672</f>
        <v>5</v>
      </c>
      <c r="C6670">
        <f>'Solar Profile'!C6672</f>
        <v>20</v>
      </c>
      <c r="D6670" s="8">
        <f>'Solar Profile'!E6672*$K$13</f>
        <v>0</v>
      </c>
      <c r="E6670" s="8">
        <f>'Load Profile'!D6671</f>
        <v>1.322535389085792</v>
      </c>
      <c r="F6670" s="8">
        <f t="shared" si="312"/>
        <v>1.322535389085792</v>
      </c>
      <c r="G6670">
        <f t="shared" si="313"/>
        <v>0</v>
      </c>
      <c r="H6670" s="8">
        <f t="shared" si="314"/>
        <v>0</v>
      </c>
    </row>
    <row r="6671" spans="1:8">
      <c r="A6671">
        <f>'Solar Profile'!A6673</f>
        <v>10</v>
      </c>
      <c r="B6671">
        <f>'Solar Profile'!B6673</f>
        <v>5</v>
      </c>
      <c r="C6671">
        <f>'Solar Profile'!C6673</f>
        <v>21</v>
      </c>
      <c r="D6671" s="8">
        <f>'Solar Profile'!E6673*$K$13</f>
        <v>0</v>
      </c>
      <c r="E6671" s="8">
        <f>'Load Profile'!D6672</f>
        <v>1.1296942173664122</v>
      </c>
      <c r="F6671" s="8">
        <f t="shared" si="312"/>
        <v>1.1296942173664122</v>
      </c>
      <c r="G6671">
        <f t="shared" si="313"/>
        <v>0</v>
      </c>
      <c r="H6671" s="8">
        <f t="shared" si="314"/>
        <v>0</v>
      </c>
    </row>
    <row r="6672" spans="1:8">
      <c r="A6672">
        <f>'Solar Profile'!A6674</f>
        <v>10</v>
      </c>
      <c r="B6672">
        <f>'Solar Profile'!B6674</f>
        <v>5</v>
      </c>
      <c r="C6672">
        <f>'Solar Profile'!C6674</f>
        <v>22</v>
      </c>
      <c r="D6672" s="8">
        <f>'Solar Profile'!E6674*$K$13</f>
        <v>0</v>
      </c>
      <c r="E6672" s="8">
        <f>'Load Profile'!D6673</f>
        <v>1.0161380147801986</v>
      </c>
      <c r="F6672" s="8">
        <f t="shared" si="312"/>
        <v>1.0161380147801986</v>
      </c>
      <c r="G6672">
        <f t="shared" si="313"/>
        <v>0</v>
      </c>
      <c r="H6672" s="8">
        <f t="shared" si="314"/>
        <v>0</v>
      </c>
    </row>
    <row r="6673" spans="1:8">
      <c r="A6673">
        <f>'Solar Profile'!A6675</f>
        <v>10</v>
      </c>
      <c r="B6673">
        <f>'Solar Profile'!B6675</f>
        <v>5</v>
      </c>
      <c r="C6673">
        <f>'Solar Profile'!C6675</f>
        <v>23</v>
      </c>
      <c r="D6673" s="8">
        <f>'Solar Profile'!E6675*$K$13</f>
        <v>0</v>
      </c>
      <c r="E6673" s="8">
        <f>'Load Profile'!D6674</f>
        <v>0.95945373661134148</v>
      </c>
      <c r="F6673" s="8">
        <f t="shared" si="312"/>
        <v>0.95945373661134148</v>
      </c>
      <c r="G6673">
        <f t="shared" si="313"/>
        <v>0</v>
      </c>
      <c r="H6673" s="8">
        <f t="shared" si="314"/>
        <v>0</v>
      </c>
    </row>
    <row r="6674" spans="1:8">
      <c r="A6674">
        <f>'Solar Profile'!A6676</f>
        <v>10</v>
      </c>
      <c r="B6674">
        <f>'Solar Profile'!B6676</f>
        <v>6</v>
      </c>
      <c r="C6674">
        <f>'Solar Profile'!C6676</f>
        <v>0</v>
      </c>
      <c r="D6674" s="8">
        <f>'Solar Profile'!E6676*$K$13</f>
        <v>0</v>
      </c>
      <c r="E6674" s="8">
        <f>'Load Profile'!D6675</f>
        <v>0.82886549444232471</v>
      </c>
      <c r="F6674" s="8">
        <f t="shared" si="312"/>
        <v>0.82886549444232471</v>
      </c>
      <c r="G6674">
        <f t="shared" si="313"/>
        <v>0</v>
      </c>
      <c r="H6674" s="8">
        <f t="shared" si="314"/>
        <v>0</v>
      </c>
    </row>
    <row r="6675" spans="1:8">
      <c r="A6675">
        <f>'Solar Profile'!A6677</f>
        <v>10</v>
      </c>
      <c r="B6675">
        <f>'Solar Profile'!B6677</f>
        <v>6</v>
      </c>
      <c r="C6675">
        <f>'Solar Profile'!C6677</f>
        <v>1</v>
      </c>
      <c r="D6675" s="8">
        <f>'Solar Profile'!E6677*$K$13</f>
        <v>0</v>
      </c>
      <c r="E6675" s="8">
        <f>'Load Profile'!D6676</f>
        <v>0.7846687613595501</v>
      </c>
      <c r="F6675" s="8">
        <f t="shared" si="312"/>
        <v>0.7846687613595501</v>
      </c>
      <c r="G6675">
        <f t="shared" si="313"/>
        <v>0</v>
      </c>
      <c r="H6675" s="8">
        <f t="shared" si="314"/>
        <v>0</v>
      </c>
    </row>
    <row r="6676" spans="1:8">
      <c r="A6676">
        <f>'Solar Profile'!A6678</f>
        <v>10</v>
      </c>
      <c r="B6676">
        <f>'Solar Profile'!B6678</f>
        <v>6</v>
      </c>
      <c r="C6676">
        <f>'Solar Profile'!C6678</f>
        <v>2</v>
      </c>
      <c r="D6676" s="8">
        <f>'Solar Profile'!E6678*$K$13</f>
        <v>0</v>
      </c>
      <c r="E6676" s="8">
        <f>'Load Profile'!D6677</f>
        <v>0.77058986491065573</v>
      </c>
      <c r="F6676" s="8">
        <f t="shared" si="312"/>
        <v>0.77058986491065573</v>
      </c>
      <c r="G6676">
        <f t="shared" si="313"/>
        <v>0</v>
      </c>
      <c r="H6676" s="8">
        <f t="shared" si="314"/>
        <v>0</v>
      </c>
    </row>
    <row r="6677" spans="1:8">
      <c r="A6677">
        <f>'Solar Profile'!A6679</f>
        <v>10</v>
      </c>
      <c r="B6677">
        <f>'Solar Profile'!B6679</f>
        <v>6</v>
      </c>
      <c r="C6677">
        <f>'Solar Profile'!C6679</f>
        <v>3</v>
      </c>
      <c r="D6677" s="8">
        <f>'Solar Profile'!E6679*$K$13</f>
        <v>0</v>
      </c>
      <c r="E6677" s="8">
        <f>'Load Profile'!D6678</f>
        <v>0.77238461359898991</v>
      </c>
      <c r="F6677" s="8">
        <f t="shared" si="312"/>
        <v>0.77238461359898991</v>
      </c>
      <c r="G6677">
        <f t="shared" si="313"/>
        <v>0</v>
      </c>
      <c r="H6677" s="8">
        <f t="shared" si="314"/>
        <v>0</v>
      </c>
    </row>
    <row r="6678" spans="1:8">
      <c r="A6678">
        <f>'Solar Profile'!A6680</f>
        <v>10</v>
      </c>
      <c r="B6678">
        <f>'Solar Profile'!B6680</f>
        <v>6</v>
      </c>
      <c r="C6678">
        <f>'Solar Profile'!C6680</f>
        <v>4</v>
      </c>
      <c r="D6678" s="8">
        <f>'Solar Profile'!E6680*$K$13</f>
        <v>0</v>
      </c>
      <c r="E6678" s="8">
        <f>'Load Profile'!D6679</f>
        <v>0.92300026115265454</v>
      </c>
      <c r="F6678" s="8">
        <f t="shared" si="312"/>
        <v>0.92300026115265454</v>
      </c>
      <c r="G6678">
        <f t="shared" si="313"/>
        <v>0</v>
      </c>
      <c r="H6678" s="8">
        <f t="shared" si="314"/>
        <v>0</v>
      </c>
    </row>
    <row r="6679" spans="1:8">
      <c r="A6679">
        <f>'Solar Profile'!A6681</f>
        <v>10</v>
      </c>
      <c r="B6679">
        <f>'Solar Profile'!B6681</f>
        <v>6</v>
      </c>
      <c r="C6679">
        <f>'Solar Profile'!C6681</f>
        <v>5</v>
      </c>
      <c r="D6679" s="8">
        <f>'Solar Profile'!E6681*$K$13</f>
        <v>0</v>
      </c>
      <c r="E6679" s="8">
        <f>'Load Profile'!D6680</f>
        <v>1.118946902864477</v>
      </c>
      <c r="F6679" s="8">
        <f t="shared" si="312"/>
        <v>1.118946902864477</v>
      </c>
      <c r="G6679">
        <f t="shared" si="313"/>
        <v>0</v>
      </c>
      <c r="H6679" s="8">
        <f t="shared" si="314"/>
        <v>0</v>
      </c>
    </row>
    <row r="6680" spans="1:8">
      <c r="A6680">
        <f>'Solar Profile'!A6682</f>
        <v>10</v>
      </c>
      <c r="B6680">
        <f>'Solar Profile'!B6682</f>
        <v>6</v>
      </c>
      <c r="C6680">
        <f>'Solar Profile'!C6682</f>
        <v>6</v>
      </c>
      <c r="D6680" s="8">
        <f>'Solar Profile'!E6682*$K$13</f>
        <v>0</v>
      </c>
      <c r="E6680" s="8">
        <f>'Load Profile'!D6681</f>
        <v>1.31867746643779</v>
      </c>
      <c r="F6680" s="8">
        <f t="shared" si="312"/>
        <v>1.31867746643779</v>
      </c>
      <c r="G6680">
        <f t="shared" si="313"/>
        <v>0</v>
      </c>
      <c r="H6680" s="8">
        <f t="shared" si="314"/>
        <v>0</v>
      </c>
    </row>
    <row r="6681" spans="1:8">
      <c r="A6681">
        <f>'Solar Profile'!A6683</f>
        <v>10</v>
      </c>
      <c r="B6681">
        <f>'Solar Profile'!B6683</f>
        <v>6</v>
      </c>
      <c r="C6681">
        <f>'Solar Profile'!C6683</f>
        <v>7</v>
      </c>
      <c r="D6681" s="8">
        <f>'Solar Profile'!E6683*$K$13</f>
        <v>0</v>
      </c>
      <c r="E6681" s="8">
        <f>'Load Profile'!D6682</f>
        <v>1.1802844605305836</v>
      </c>
      <c r="F6681" s="8">
        <f t="shared" si="312"/>
        <v>1.1802844605305836</v>
      </c>
      <c r="G6681">
        <f t="shared" si="313"/>
        <v>0</v>
      </c>
      <c r="H6681" s="8">
        <f t="shared" si="314"/>
        <v>0</v>
      </c>
    </row>
    <row r="6682" spans="1:8">
      <c r="A6682">
        <f>'Solar Profile'!A6684</f>
        <v>10</v>
      </c>
      <c r="B6682">
        <f>'Solar Profile'!B6684</f>
        <v>6</v>
      </c>
      <c r="C6682">
        <f>'Solar Profile'!C6684</f>
        <v>8</v>
      </c>
      <c r="D6682" s="8">
        <f>'Solar Profile'!E6684*$K$13</f>
        <v>0.83618250000000005</v>
      </c>
      <c r="E6682" s="8">
        <f>'Load Profile'!D6683</f>
        <v>1.1616088961310258</v>
      </c>
      <c r="F6682" s="8">
        <f t="shared" si="312"/>
        <v>0.32542639613102575</v>
      </c>
      <c r="G6682">
        <f t="shared" si="313"/>
        <v>0</v>
      </c>
      <c r="H6682" s="8">
        <f t="shared" si="314"/>
        <v>0.83618250000000005</v>
      </c>
    </row>
    <row r="6683" spans="1:8">
      <c r="A6683">
        <f>'Solar Profile'!A6685</f>
        <v>10</v>
      </c>
      <c r="B6683">
        <f>'Solar Profile'!B6685</f>
        <v>6</v>
      </c>
      <c r="C6683">
        <f>'Solar Profile'!C6685</f>
        <v>9</v>
      </c>
      <c r="D6683" s="8">
        <f>'Solar Profile'!E6685*$K$13</f>
        <v>2.4896625000000001</v>
      </c>
      <c r="E6683" s="8">
        <f>'Load Profile'!D6684</f>
        <v>1.0318266151436386</v>
      </c>
      <c r="F6683" s="8">
        <f t="shared" si="312"/>
        <v>-1.4578358848563615</v>
      </c>
      <c r="G6683">
        <f t="shared" si="313"/>
        <v>-1.4578358848563615</v>
      </c>
      <c r="H6683" s="8">
        <f t="shared" si="314"/>
        <v>1.0318266151436386</v>
      </c>
    </row>
    <row r="6684" spans="1:8">
      <c r="A6684">
        <f>'Solar Profile'!A6686</f>
        <v>10</v>
      </c>
      <c r="B6684">
        <f>'Solar Profile'!B6686</f>
        <v>6</v>
      </c>
      <c r="C6684">
        <f>'Solar Profile'!C6686</f>
        <v>10</v>
      </c>
      <c r="D6684" s="8">
        <f>'Solar Profile'!E6686*$K$13</f>
        <v>3.4147349999999999</v>
      </c>
      <c r="E6684" s="8">
        <f>'Load Profile'!D6685</f>
        <v>1.0064346685317433</v>
      </c>
      <c r="F6684" s="8">
        <f t="shared" si="312"/>
        <v>-2.4083003314682565</v>
      </c>
      <c r="G6684">
        <f t="shared" si="313"/>
        <v>-2.4083003314682565</v>
      </c>
      <c r="H6684" s="8">
        <f t="shared" si="314"/>
        <v>1.0064346685317433</v>
      </c>
    </row>
    <row r="6685" spans="1:8">
      <c r="A6685">
        <f>'Solar Profile'!A6687</f>
        <v>10</v>
      </c>
      <c r="B6685">
        <f>'Solar Profile'!B6687</f>
        <v>6</v>
      </c>
      <c r="C6685">
        <f>'Solar Profile'!C6687</f>
        <v>11</v>
      </c>
      <c r="D6685" s="8">
        <f>'Solar Profile'!E6687*$K$13</f>
        <v>4.8452525</v>
      </c>
      <c r="E6685" s="8">
        <f>'Load Profile'!D6686</f>
        <v>0.99448495290052519</v>
      </c>
      <c r="F6685" s="8">
        <f t="shared" si="312"/>
        <v>-3.8507675470994749</v>
      </c>
      <c r="G6685">
        <f t="shared" si="313"/>
        <v>-3.8507675470994749</v>
      </c>
      <c r="H6685" s="8">
        <f t="shared" si="314"/>
        <v>0.99448495290052508</v>
      </c>
    </row>
    <row r="6686" spans="1:8">
      <c r="A6686">
        <f>'Solar Profile'!A6688</f>
        <v>10</v>
      </c>
      <c r="B6686">
        <f>'Solar Profile'!B6688</f>
        <v>6</v>
      </c>
      <c r="C6686">
        <f>'Solar Profile'!C6688</f>
        <v>12</v>
      </c>
      <c r="D6686" s="8">
        <f>'Solar Profile'!E6688*$K$13</f>
        <v>5.4614425000000013</v>
      </c>
      <c r="E6686" s="8">
        <f>'Load Profile'!D6687</f>
        <v>1.046651732006572</v>
      </c>
      <c r="F6686" s="8">
        <f t="shared" si="312"/>
        <v>-4.4147907679934288</v>
      </c>
      <c r="G6686">
        <f t="shared" si="313"/>
        <v>-4.4147907679934288</v>
      </c>
      <c r="H6686" s="8">
        <f t="shared" si="314"/>
        <v>1.0466517320065725</v>
      </c>
    </row>
    <row r="6687" spans="1:8">
      <c r="A6687">
        <f>'Solar Profile'!A6689</f>
        <v>10</v>
      </c>
      <c r="B6687">
        <f>'Solar Profile'!B6689</f>
        <v>6</v>
      </c>
      <c r="C6687">
        <f>'Solar Profile'!C6689</f>
        <v>13</v>
      </c>
      <c r="D6687" s="8">
        <f>'Solar Profile'!E6689*$K$13</f>
        <v>6.3484575000000003</v>
      </c>
      <c r="E6687" s="8">
        <f>'Load Profile'!D6688</f>
        <v>0.94095435291609353</v>
      </c>
      <c r="F6687" s="8">
        <f t="shared" si="312"/>
        <v>-5.407503147083907</v>
      </c>
      <c r="G6687">
        <f t="shared" si="313"/>
        <v>-5.407503147083907</v>
      </c>
      <c r="H6687" s="8">
        <f t="shared" si="314"/>
        <v>0.94095435291609331</v>
      </c>
    </row>
    <row r="6688" spans="1:8">
      <c r="A6688">
        <f>'Solar Profile'!A6690</f>
        <v>10</v>
      </c>
      <c r="B6688">
        <f>'Solar Profile'!B6690</f>
        <v>6</v>
      </c>
      <c r="C6688">
        <f>'Solar Profile'!C6690</f>
        <v>14</v>
      </c>
      <c r="D6688" s="8">
        <f>'Solar Profile'!E6690*$K$13</f>
        <v>6.1758375000000001</v>
      </c>
      <c r="E6688" s="8">
        <f>'Load Profile'!D6689</f>
        <v>1.1146350122658775</v>
      </c>
      <c r="F6688" s="8">
        <f t="shared" si="312"/>
        <v>-5.0612024877341231</v>
      </c>
      <c r="G6688">
        <f t="shared" si="313"/>
        <v>-5.0612024877341231</v>
      </c>
      <c r="H6688" s="8">
        <f t="shared" si="314"/>
        <v>1.114635012265877</v>
      </c>
    </row>
    <row r="6689" spans="1:8">
      <c r="A6689">
        <f>'Solar Profile'!A6691</f>
        <v>10</v>
      </c>
      <c r="B6689">
        <f>'Solar Profile'!B6691</f>
        <v>6</v>
      </c>
      <c r="C6689">
        <f>'Solar Profile'!C6691</f>
        <v>15</v>
      </c>
      <c r="D6689" s="8">
        <f>'Solar Profile'!E6691*$K$13</f>
        <v>5.4815449999999997</v>
      </c>
      <c r="E6689" s="8">
        <f>'Load Profile'!D6690</f>
        <v>1.1737042481969568</v>
      </c>
      <c r="F6689" s="8">
        <f t="shared" si="312"/>
        <v>-4.3078407518030426</v>
      </c>
      <c r="G6689">
        <f t="shared" si="313"/>
        <v>-4.3078407518030426</v>
      </c>
      <c r="H6689" s="8">
        <f t="shared" si="314"/>
        <v>1.1737042481969571</v>
      </c>
    </row>
    <row r="6690" spans="1:8">
      <c r="A6690">
        <f>'Solar Profile'!A6692</f>
        <v>10</v>
      </c>
      <c r="B6690">
        <f>'Solar Profile'!B6692</f>
        <v>6</v>
      </c>
      <c r="C6690">
        <f>'Solar Profile'!C6692</f>
        <v>16</v>
      </c>
      <c r="D6690" s="8">
        <f>'Solar Profile'!E6692*$K$13</f>
        <v>4.2655075</v>
      </c>
      <c r="E6690" s="8">
        <f>'Load Profile'!D6691</f>
        <v>1.2606406720104584</v>
      </c>
      <c r="F6690" s="8">
        <f t="shared" si="312"/>
        <v>-3.0048668279895416</v>
      </c>
      <c r="G6690">
        <f t="shared" si="313"/>
        <v>-3.0048668279895416</v>
      </c>
      <c r="H6690" s="8">
        <f t="shared" si="314"/>
        <v>1.2606406720104584</v>
      </c>
    </row>
    <row r="6691" spans="1:8">
      <c r="A6691">
        <f>'Solar Profile'!A6693</f>
        <v>10</v>
      </c>
      <c r="B6691">
        <f>'Solar Profile'!B6693</f>
        <v>6</v>
      </c>
      <c r="C6691">
        <f>'Solar Profile'!C6693</f>
        <v>17</v>
      </c>
      <c r="D6691" s="8">
        <f>'Solar Profile'!E6693*$K$13</f>
        <v>2.5587749999999998</v>
      </c>
      <c r="E6691" s="8">
        <f>'Load Profile'!D6692</f>
        <v>1.2908172468403996</v>
      </c>
      <c r="F6691" s="8">
        <f t="shared" si="312"/>
        <v>-1.2679577531596002</v>
      </c>
      <c r="G6691">
        <f t="shared" si="313"/>
        <v>-1.2679577531596002</v>
      </c>
      <c r="H6691" s="8">
        <f t="shared" si="314"/>
        <v>1.2908172468403996</v>
      </c>
    </row>
    <row r="6692" spans="1:8">
      <c r="A6692">
        <f>'Solar Profile'!A6694</f>
        <v>10</v>
      </c>
      <c r="B6692">
        <f>'Solar Profile'!B6694</f>
        <v>6</v>
      </c>
      <c r="C6692">
        <f>'Solar Profile'!C6694</f>
        <v>18</v>
      </c>
      <c r="D6692" s="8">
        <f>'Solar Profile'!E6694*$K$13</f>
        <v>0.77699250000000009</v>
      </c>
      <c r="E6692" s="8">
        <f>'Load Profile'!D6693</f>
        <v>1.3988995536684046</v>
      </c>
      <c r="F6692" s="8">
        <f t="shared" si="312"/>
        <v>0.62190705366840449</v>
      </c>
      <c r="G6692">
        <f t="shared" si="313"/>
        <v>0</v>
      </c>
      <c r="H6692" s="8">
        <f t="shared" si="314"/>
        <v>0.77699250000000009</v>
      </c>
    </row>
    <row r="6693" spans="1:8">
      <c r="A6693">
        <f>'Solar Profile'!A6695</f>
        <v>10</v>
      </c>
      <c r="B6693">
        <f>'Solar Profile'!B6695</f>
        <v>6</v>
      </c>
      <c r="C6693">
        <f>'Solar Profile'!C6695</f>
        <v>19</v>
      </c>
      <c r="D6693" s="8">
        <f>'Solar Profile'!E6695*$K$13</f>
        <v>0</v>
      </c>
      <c r="E6693" s="8">
        <f>'Load Profile'!D6694</f>
        <v>1.5499656207731558</v>
      </c>
      <c r="F6693" s="8">
        <f t="shared" si="312"/>
        <v>1.5499656207731558</v>
      </c>
      <c r="G6693">
        <f t="shared" si="313"/>
        <v>0</v>
      </c>
      <c r="H6693" s="8">
        <f t="shared" si="314"/>
        <v>0</v>
      </c>
    </row>
    <row r="6694" spans="1:8">
      <c r="A6694">
        <f>'Solar Profile'!A6696</f>
        <v>10</v>
      </c>
      <c r="B6694">
        <f>'Solar Profile'!B6696</f>
        <v>6</v>
      </c>
      <c r="C6694">
        <f>'Solar Profile'!C6696</f>
        <v>20</v>
      </c>
      <c r="D6694" s="8">
        <f>'Solar Profile'!E6696*$K$13</f>
        <v>0</v>
      </c>
      <c r="E6694" s="8">
        <f>'Load Profile'!D6695</f>
        <v>1.4359238181700333</v>
      </c>
      <c r="F6694" s="8">
        <f t="shared" si="312"/>
        <v>1.4359238181700333</v>
      </c>
      <c r="G6694">
        <f t="shared" si="313"/>
        <v>0</v>
      </c>
      <c r="H6694" s="8">
        <f t="shared" si="314"/>
        <v>0</v>
      </c>
    </row>
    <row r="6695" spans="1:8">
      <c r="A6695">
        <f>'Solar Profile'!A6697</f>
        <v>10</v>
      </c>
      <c r="B6695">
        <f>'Solar Profile'!B6697</f>
        <v>6</v>
      </c>
      <c r="C6695">
        <f>'Solar Profile'!C6697</f>
        <v>21</v>
      </c>
      <c r="D6695" s="8">
        <f>'Solar Profile'!E6697*$K$13</f>
        <v>0</v>
      </c>
      <c r="E6695" s="8">
        <f>'Load Profile'!D6696</f>
        <v>1.331663896524846</v>
      </c>
      <c r="F6695" s="8">
        <f t="shared" si="312"/>
        <v>1.331663896524846</v>
      </c>
      <c r="G6695">
        <f t="shared" si="313"/>
        <v>0</v>
      </c>
      <c r="H6695" s="8">
        <f t="shared" si="314"/>
        <v>0</v>
      </c>
    </row>
    <row r="6696" spans="1:8">
      <c r="A6696">
        <f>'Solar Profile'!A6698</f>
        <v>10</v>
      </c>
      <c r="B6696">
        <f>'Solar Profile'!B6698</f>
        <v>6</v>
      </c>
      <c r="C6696">
        <f>'Solar Profile'!C6698</f>
        <v>22</v>
      </c>
      <c r="D6696" s="8">
        <f>'Solar Profile'!E6698*$K$13</f>
        <v>0</v>
      </c>
      <c r="E6696" s="8">
        <f>'Load Profile'!D6697</f>
        <v>1.2024839377724248</v>
      </c>
      <c r="F6696" s="8">
        <f t="shared" si="312"/>
        <v>1.2024839377724248</v>
      </c>
      <c r="G6696">
        <f t="shared" si="313"/>
        <v>0</v>
      </c>
      <c r="H6696" s="8">
        <f t="shared" si="314"/>
        <v>0</v>
      </c>
    </row>
    <row r="6697" spans="1:8">
      <c r="A6697">
        <f>'Solar Profile'!A6699</f>
        <v>10</v>
      </c>
      <c r="B6697">
        <f>'Solar Profile'!B6699</f>
        <v>6</v>
      </c>
      <c r="C6697">
        <f>'Solar Profile'!C6699</f>
        <v>23</v>
      </c>
      <c r="D6697" s="8">
        <f>'Solar Profile'!E6699*$K$13</f>
        <v>0</v>
      </c>
      <c r="E6697" s="8">
        <f>'Load Profile'!D6698</f>
        <v>1.047902714664172</v>
      </c>
      <c r="F6697" s="8">
        <f t="shared" si="312"/>
        <v>1.047902714664172</v>
      </c>
      <c r="G6697">
        <f t="shared" si="313"/>
        <v>0</v>
      </c>
      <c r="H6697" s="8">
        <f t="shared" si="314"/>
        <v>0</v>
      </c>
    </row>
    <row r="6698" spans="1:8">
      <c r="A6698">
        <f>'Solar Profile'!A6700</f>
        <v>10</v>
      </c>
      <c r="B6698">
        <f>'Solar Profile'!B6700</f>
        <v>7</v>
      </c>
      <c r="C6698">
        <f>'Solar Profile'!C6700</f>
        <v>0</v>
      </c>
      <c r="D6698" s="8">
        <f>'Solar Profile'!E6700*$K$13</f>
        <v>0</v>
      </c>
      <c r="E6698" s="8">
        <f>'Load Profile'!D6699</f>
        <v>0.78800550219458088</v>
      </c>
      <c r="F6698" s="8">
        <f t="shared" si="312"/>
        <v>0.78800550219458088</v>
      </c>
      <c r="G6698">
        <f t="shared" si="313"/>
        <v>0</v>
      </c>
      <c r="H6698" s="8">
        <f t="shared" si="314"/>
        <v>0</v>
      </c>
    </row>
    <row r="6699" spans="1:8">
      <c r="A6699">
        <f>'Solar Profile'!A6701</f>
        <v>10</v>
      </c>
      <c r="B6699">
        <f>'Solar Profile'!B6701</f>
        <v>7</v>
      </c>
      <c r="C6699">
        <f>'Solar Profile'!C6701</f>
        <v>1</v>
      </c>
      <c r="D6699" s="8">
        <f>'Solar Profile'!E6701*$K$13</f>
        <v>0</v>
      </c>
      <c r="E6699" s="8">
        <f>'Load Profile'!D6700</f>
        <v>0.74956902055622299</v>
      </c>
      <c r="F6699" s="8">
        <f t="shared" si="312"/>
        <v>0.74956902055622299</v>
      </c>
      <c r="G6699">
        <f t="shared" si="313"/>
        <v>0</v>
      </c>
      <c r="H6699" s="8">
        <f t="shared" si="314"/>
        <v>0</v>
      </c>
    </row>
    <row r="6700" spans="1:8">
      <c r="A6700">
        <f>'Solar Profile'!A6702</f>
        <v>10</v>
      </c>
      <c r="B6700">
        <f>'Solar Profile'!B6702</f>
        <v>7</v>
      </c>
      <c r="C6700">
        <f>'Solar Profile'!C6702</f>
        <v>2</v>
      </c>
      <c r="D6700" s="8">
        <f>'Solar Profile'!E6702*$K$13</f>
        <v>0</v>
      </c>
      <c r="E6700" s="8">
        <f>'Load Profile'!D6701</f>
        <v>0.71267839644027386</v>
      </c>
      <c r="F6700" s="8">
        <f t="shared" si="312"/>
        <v>0.71267839644027386</v>
      </c>
      <c r="G6700">
        <f t="shared" si="313"/>
        <v>0</v>
      </c>
      <c r="H6700" s="8">
        <f t="shared" si="314"/>
        <v>0</v>
      </c>
    </row>
    <row r="6701" spans="1:8">
      <c r="A6701">
        <f>'Solar Profile'!A6703</f>
        <v>10</v>
      </c>
      <c r="B6701">
        <f>'Solar Profile'!B6703</f>
        <v>7</v>
      </c>
      <c r="C6701">
        <f>'Solar Profile'!C6703</f>
        <v>3</v>
      </c>
      <c r="D6701" s="8">
        <f>'Solar Profile'!E6703*$K$13</f>
        <v>0</v>
      </c>
      <c r="E6701" s="8">
        <f>'Load Profile'!D6702</f>
        <v>0.72432212589733547</v>
      </c>
      <c r="F6701" s="8">
        <f t="shared" si="312"/>
        <v>0.72432212589733547</v>
      </c>
      <c r="G6701">
        <f t="shared" si="313"/>
        <v>0</v>
      </c>
      <c r="H6701" s="8">
        <f t="shared" si="314"/>
        <v>0</v>
      </c>
    </row>
    <row r="6702" spans="1:8">
      <c r="A6702">
        <f>'Solar Profile'!A6704</f>
        <v>10</v>
      </c>
      <c r="B6702">
        <f>'Solar Profile'!B6704</f>
        <v>7</v>
      </c>
      <c r="C6702">
        <f>'Solar Profile'!C6704</f>
        <v>4</v>
      </c>
      <c r="D6702" s="8">
        <f>'Solar Profile'!E6704*$K$13</f>
        <v>0</v>
      </c>
      <c r="E6702" s="8">
        <f>'Load Profile'!D6703</f>
        <v>0.77907094417578238</v>
      </c>
      <c r="F6702" s="8">
        <f t="shared" si="312"/>
        <v>0.77907094417578238</v>
      </c>
      <c r="G6702">
        <f t="shared" si="313"/>
        <v>0</v>
      </c>
      <c r="H6702" s="8">
        <f t="shared" si="314"/>
        <v>0</v>
      </c>
    </row>
    <row r="6703" spans="1:8">
      <c r="A6703">
        <f>'Solar Profile'!A6705</f>
        <v>10</v>
      </c>
      <c r="B6703">
        <f>'Solar Profile'!B6705</f>
        <v>7</v>
      </c>
      <c r="C6703">
        <f>'Solar Profile'!C6705</f>
        <v>5</v>
      </c>
      <c r="D6703" s="8">
        <f>'Solar Profile'!E6705*$K$13</f>
        <v>0</v>
      </c>
      <c r="E6703" s="8">
        <f>'Load Profile'!D6704</f>
        <v>1.002648680801884</v>
      </c>
      <c r="F6703" s="8">
        <f t="shared" si="312"/>
        <v>1.002648680801884</v>
      </c>
      <c r="G6703">
        <f t="shared" si="313"/>
        <v>0</v>
      </c>
      <c r="H6703" s="8">
        <f t="shared" si="314"/>
        <v>0</v>
      </c>
    </row>
    <row r="6704" spans="1:8">
      <c r="A6704">
        <f>'Solar Profile'!A6706</f>
        <v>10</v>
      </c>
      <c r="B6704">
        <f>'Solar Profile'!B6706</f>
        <v>7</v>
      </c>
      <c r="C6704">
        <f>'Solar Profile'!C6706</f>
        <v>6</v>
      </c>
      <c r="D6704" s="8">
        <f>'Solar Profile'!E6706*$K$13</f>
        <v>0</v>
      </c>
      <c r="E6704" s="8">
        <f>'Load Profile'!D6705</f>
        <v>1.0067010264616367</v>
      </c>
      <c r="F6704" s="8">
        <f t="shared" si="312"/>
        <v>1.0067010264616367</v>
      </c>
      <c r="G6704">
        <f t="shared" si="313"/>
        <v>0</v>
      </c>
      <c r="H6704" s="8">
        <f t="shared" si="314"/>
        <v>0</v>
      </c>
    </row>
    <row r="6705" spans="1:8">
      <c r="A6705">
        <f>'Solar Profile'!A6707</f>
        <v>10</v>
      </c>
      <c r="B6705">
        <f>'Solar Profile'!B6707</f>
        <v>7</v>
      </c>
      <c r="C6705">
        <f>'Solar Profile'!C6707</f>
        <v>7</v>
      </c>
      <c r="D6705" s="8">
        <f>'Solar Profile'!E6707*$K$13</f>
        <v>0</v>
      </c>
      <c r="E6705" s="8">
        <f>'Load Profile'!D6706</f>
        <v>0.91007973452042779</v>
      </c>
      <c r="F6705" s="8">
        <f t="shared" si="312"/>
        <v>0.91007973452042779</v>
      </c>
      <c r="G6705">
        <f t="shared" si="313"/>
        <v>0</v>
      </c>
      <c r="H6705" s="8">
        <f t="shared" si="314"/>
        <v>0</v>
      </c>
    </row>
    <row r="6706" spans="1:8">
      <c r="A6706">
        <f>'Solar Profile'!A6708</f>
        <v>10</v>
      </c>
      <c r="B6706">
        <f>'Solar Profile'!B6708</f>
        <v>7</v>
      </c>
      <c r="C6706">
        <f>'Solar Profile'!C6708</f>
        <v>8</v>
      </c>
      <c r="D6706" s="8">
        <f>'Solar Profile'!E6708*$K$13</f>
        <v>1.0587224999999998</v>
      </c>
      <c r="E6706" s="8">
        <f>'Load Profile'!D6707</f>
        <v>0.8754581269558227</v>
      </c>
      <c r="F6706" s="8">
        <f t="shared" si="312"/>
        <v>-0.18326437304417709</v>
      </c>
      <c r="G6706">
        <f t="shared" si="313"/>
        <v>-0.18326437304417709</v>
      </c>
      <c r="H6706" s="8">
        <f t="shared" si="314"/>
        <v>0.8754581269558227</v>
      </c>
    </row>
    <row r="6707" spans="1:8">
      <c r="A6707">
        <f>'Solar Profile'!A6709</f>
        <v>10</v>
      </c>
      <c r="B6707">
        <f>'Solar Profile'!B6709</f>
        <v>7</v>
      </c>
      <c r="C6707">
        <f>'Solar Profile'!C6709</f>
        <v>9</v>
      </c>
      <c r="D6707" s="8">
        <f>'Solar Profile'!E6709*$K$13</f>
        <v>3.0005149999999996</v>
      </c>
      <c r="E6707" s="8">
        <f>'Load Profile'!D6708</f>
        <v>0.86619260320261504</v>
      </c>
      <c r="F6707" s="8">
        <f t="shared" si="312"/>
        <v>-2.1343223967973843</v>
      </c>
      <c r="G6707">
        <f t="shared" si="313"/>
        <v>-2.1343223967973843</v>
      </c>
      <c r="H6707" s="8">
        <f t="shared" si="314"/>
        <v>0.86619260320261526</v>
      </c>
    </row>
    <row r="6708" spans="1:8">
      <c r="A6708">
        <f>'Solar Profile'!A6710</f>
        <v>10</v>
      </c>
      <c r="B6708">
        <f>'Solar Profile'!B6710</f>
        <v>7</v>
      </c>
      <c r="C6708">
        <f>'Solar Profile'!C6710</f>
        <v>10</v>
      </c>
      <c r="D6708" s="8">
        <f>'Solar Profile'!E6710*$K$13</f>
        <v>4.5755099999999995</v>
      </c>
      <c r="E6708" s="8">
        <f>'Load Profile'!D6709</f>
        <v>0.90432852088058002</v>
      </c>
      <c r="F6708" s="8">
        <f t="shared" si="312"/>
        <v>-3.6711814791194195</v>
      </c>
      <c r="G6708">
        <f t="shared" si="313"/>
        <v>-3.6711814791194195</v>
      </c>
      <c r="H6708" s="8">
        <f t="shared" si="314"/>
        <v>0.90432852088058002</v>
      </c>
    </row>
    <row r="6709" spans="1:8">
      <c r="A6709">
        <f>'Solar Profile'!A6711</f>
        <v>10</v>
      </c>
      <c r="B6709">
        <f>'Solar Profile'!B6711</f>
        <v>7</v>
      </c>
      <c r="C6709">
        <f>'Solar Profile'!C6711</f>
        <v>11</v>
      </c>
      <c r="D6709" s="8">
        <f>'Solar Profile'!E6711*$K$13</f>
        <v>5.5913199999999996</v>
      </c>
      <c r="E6709" s="8">
        <f>'Load Profile'!D6710</f>
        <v>0.99446547155174136</v>
      </c>
      <c r="F6709" s="8">
        <f t="shared" si="312"/>
        <v>-4.596854528448258</v>
      </c>
      <c r="G6709">
        <f t="shared" si="313"/>
        <v>-4.596854528448258</v>
      </c>
      <c r="H6709" s="8">
        <f t="shared" si="314"/>
        <v>0.99446547155174159</v>
      </c>
    </row>
    <row r="6710" spans="1:8">
      <c r="A6710">
        <f>'Solar Profile'!A6712</f>
        <v>10</v>
      </c>
      <c r="B6710">
        <f>'Solar Profile'!B6712</f>
        <v>7</v>
      </c>
      <c r="C6710">
        <f>'Solar Profile'!C6712</f>
        <v>12</v>
      </c>
      <c r="D6710" s="8">
        <f>'Solar Profile'!E6712*$K$13</f>
        <v>6.3370449999999998</v>
      </c>
      <c r="E6710" s="8">
        <f>'Load Profile'!D6711</f>
        <v>1.1900975686045814</v>
      </c>
      <c r="F6710" s="8">
        <f t="shared" si="312"/>
        <v>-5.146947431395418</v>
      </c>
      <c r="G6710">
        <f t="shared" si="313"/>
        <v>-5.146947431395418</v>
      </c>
      <c r="H6710" s="8">
        <f t="shared" si="314"/>
        <v>1.1900975686045818</v>
      </c>
    </row>
    <row r="6711" spans="1:8">
      <c r="A6711">
        <f>'Solar Profile'!A6713</f>
        <v>10</v>
      </c>
      <c r="B6711">
        <f>'Solar Profile'!B6713</f>
        <v>7</v>
      </c>
      <c r="C6711">
        <f>'Solar Profile'!C6713</f>
        <v>13</v>
      </c>
      <c r="D6711" s="8">
        <f>'Solar Profile'!E6713*$K$13</f>
        <v>6.4993899999999991</v>
      </c>
      <c r="E6711" s="8">
        <f>'Load Profile'!D6712</f>
        <v>1.1618624182851105</v>
      </c>
      <c r="F6711" s="8">
        <f t="shared" si="312"/>
        <v>-5.3375275817148884</v>
      </c>
      <c r="G6711">
        <f t="shared" si="313"/>
        <v>-5.3375275817148884</v>
      </c>
      <c r="H6711" s="8">
        <f t="shared" si="314"/>
        <v>1.1618624182851107</v>
      </c>
    </row>
    <row r="6712" spans="1:8">
      <c r="A6712">
        <f>'Solar Profile'!A6714</f>
        <v>10</v>
      </c>
      <c r="B6712">
        <f>'Solar Profile'!B6714</f>
        <v>7</v>
      </c>
      <c r="C6712">
        <f>'Solar Profile'!C6714</f>
        <v>14</v>
      </c>
      <c r="D6712" s="8">
        <f>'Solar Profile'!E6714*$K$13</f>
        <v>6.2260574999999996</v>
      </c>
      <c r="E6712" s="8">
        <f>'Load Profile'!D6713</f>
        <v>1.2274479939964131</v>
      </c>
      <c r="F6712" s="8">
        <f t="shared" si="312"/>
        <v>-4.9986095060035867</v>
      </c>
      <c r="G6712">
        <f t="shared" si="313"/>
        <v>-4.9986095060035867</v>
      </c>
      <c r="H6712" s="8">
        <f t="shared" si="314"/>
        <v>1.2274479939964129</v>
      </c>
    </row>
    <row r="6713" spans="1:8">
      <c r="A6713">
        <f>'Solar Profile'!A6715</f>
        <v>10</v>
      </c>
      <c r="B6713">
        <f>'Solar Profile'!B6715</f>
        <v>7</v>
      </c>
      <c r="C6713">
        <f>'Solar Profile'!C6715</f>
        <v>15</v>
      </c>
      <c r="D6713" s="8">
        <f>'Solar Profile'!E6715*$K$13</f>
        <v>5.5079425000000004</v>
      </c>
      <c r="E6713" s="8">
        <f>'Load Profile'!D6714</f>
        <v>1.4369966083269627</v>
      </c>
      <c r="F6713" s="8">
        <f t="shared" si="312"/>
        <v>-4.0709458916730377</v>
      </c>
      <c r="G6713">
        <f t="shared" si="313"/>
        <v>-4.0709458916730377</v>
      </c>
      <c r="H6713" s="8">
        <f t="shared" si="314"/>
        <v>1.4369966083269627</v>
      </c>
    </row>
    <row r="6714" spans="1:8">
      <c r="A6714">
        <f>'Solar Profile'!A6716</f>
        <v>10</v>
      </c>
      <c r="B6714">
        <f>'Solar Profile'!B6716</f>
        <v>7</v>
      </c>
      <c r="C6714">
        <f>'Solar Profile'!C6716</f>
        <v>16</v>
      </c>
      <c r="D6714" s="8">
        <f>'Solar Profile'!E6716*$K$13</f>
        <v>4.3467500000000001</v>
      </c>
      <c r="E6714" s="8">
        <f>'Load Profile'!D6715</f>
        <v>1.4423973948706874</v>
      </c>
      <c r="F6714" s="8">
        <f t="shared" si="312"/>
        <v>-2.9043526051293127</v>
      </c>
      <c r="G6714">
        <f t="shared" si="313"/>
        <v>-2.9043526051293127</v>
      </c>
      <c r="H6714" s="8">
        <f t="shared" si="314"/>
        <v>1.4423973948706874</v>
      </c>
    </row>
    <row r="6715" spans="1:8">
      <c r="A6715">
        <f>'Solar Profile'!A6717</f>
        <v>10</v>
      </c>
      <c r="B6715">
        <f>'Solar Profile'!B6717</f>
        <v>7</v>
      </c>
      <c r="C6715">
        <f>'Solar Profile'!C6717</f>
        <v>17</v>
      </c>
      <c r="D6715" s="8">
        <f>'Solar Profile'!E6717*$K$13</f>
        <v>2.6805099999999999</v>
      </c>
      <c r="E6715" s="8">
        <f>'Load Profile'!D6716</f>
        <v>1.4750975143819691</v>
      </c>
      <c r="F6715" s="8">
        <f t="shared" si="312"/>
        <v>-1.2054124856180308</v>
      </c>
      <c r="G6715">
        <f t="shared" si="313"/>
        <v>-1.2054124856180308</v>
      </c>
      <c r="H6715" s="8">
        <f t="shared" si="314"/>
        <v>1.4750975143819691</v>
      </c>
    </row>
    <row r="6716" spans="1:8">
      <c r="A6716">
        <f>'Solar Profile'!A6718</f>
        <v>10</v>
      </c>
      <c r="B6716">
        <f>'Solar Profile'!B6718</f>
        <v>7</v>
      </c>
      <c r="C6716">
        <f>'Solar Profile'!C6718</f>
        <v>18</v>
      </c>
      <c r="D6716" s="8">
        <f>'Solar Profile'!E6718*$K$13</f>
        <v>0.79963499999999987</v>
      </c>
      <c r="E6716" s="8">
        <f>'Load Profile'!D6717</f>
        <v>1.4762024911442044</v>
      </c>
      <c r="F6716" s="8">
        <f t="shared" si="312"/>
        <v>0.67656749114420456</v>
      </c>
      <c r="G6716">
        <f t="shared" si="313"/>
        <v>0</v>
      </c>
      <c r="H6716" s="8">
        <f t="shared" si="314"/>
        <v>0.79963499999999987</v>
      </c>
    </row>
    <row r="6717" spans="1:8">
      <c r="A6717">
        <f>'Solar Profile'!A6719</f>
        <v>10</v>
      </c>
      <c r="B6717">
        <f>'Solar Profile'!B6719</f>
        <v>7</v>
      </c>
      <c r="C6717">
        <f>'Solar Profile'!C6719</f>
        <v>19</v>
      </c>
      <c r="D6717" s="8">
        <f>'Solar Profile'!E6719*$K$13</f>
        <v>0</v>
      </c>
      <c r="E6717" s="8">
        <f>'Load Profile'!D6718</f>
        <v>1.5387629610333098</v>
      </c>
      <c r="F6717" s="8">
        <f t="shared" si="312"/>
        <v>1.5387629610333098</v>
      </c>
      <c r="G6717">
        <f t="shared" si="313"/>
        <v>0</v>
      </c>
      <c r="H6717" s="8">
        <f t="shared" si="314"/>
        <v>0</v>
      </c>
    </row>
    <row r="6718" spans="1:8">
      <c r="A6718">
        <f>'Solar Profile'!A6720</f>
        <v>10</v>
      </c>
      <c r="B6718">
        <f>'Solar Profile'!B6720</f>
        <v>7</v>
      </c>
      <c r="C6718">
        <f>'Solar Profile'!C6720</f>
        <v>20</v>
      </c>
      <c r="D6718" s="8">
        <f>'Solar Profile'!E6720*$K$13</f>
        <v>0</v>
      </c>
      <c r="E6718" s="8">
        <f>'Load Profile'!D6719</f>
        <v>1.4114005899234734</v>
      </c>
      <c r="F6718" s="8">
        <f t="shared" si="312"/>
        <v>1.4114005899234734</v>
      </c>
      <c r="G6718">
        <f t="shared" si="313"/>
        <v>0</v>
      </c>
      <c r="H6718" s="8">
        <f t="shared" si="314"/>
        <v>0</v>
      </c>
    </row>
    <row r="6719" spans="1:8">
      <c r="A6719">
        <f>'Solar Profile'!A6721</f>
        <v>10</v>
      </c>
      <c r="B6719">
        <f>'Solar Profile'!B6721</f>
        <v>7</v>
      </c>
      <c r="C6719">
        <f>'Solar Profile'!C6721</f>
        <v>21</v>
      </c>
      <c r="D6719" s="8">
        <f>'Solar Profile'!E6721*$K$13</f>
        <v>0</v>
      </c>
      <c r="E6719" s="8">
        <f>'Load Profile'!D6720</f>
        <v>1.3247668528483678</v>
      </c>
      <c r="F6719" s="8">
        <f t="shared" si="312"/>
        <v>1.3247668528483678</v>
      </c>
      <c r="G6719">
        <f t="shared" si="313"/>
        <v>0</v>
      </c>
      <c r="H6719" s="8">
        <f t="shared" si="314"/>
        <v>0</v>
      </c>
    </row>
    <row r="6720" spans="1:8">
      <c r="A6720">
        <f>'Solar Profile'!A6722</f>
        <v>10</v>
      </c>
      <c r="B6720">
        <f>'Solar Profile'!B6722</f>
        <v>7</v>
      </c>
      <c r="C6720">
        <f>'Solar Profile'!C6722</f>
        <v>22</v>
      </c>
      <c r="D6720" s="8">
        <f>'Solar Profile'!E6722*$K$13</f>
        <v>0</v>
      </c>
      <c r="E6720" s="8">
        <f>'Load Profile'!D6721</f>
        <v>1.2196484083280483</v>
      </c>
      <c r="F6720" s="8">
        <f t="shared" si="312"/>
        <v>1.2196484083280483</v>
      </c>
      <c r="G6720">
        <f t="shared" si="313"/>
        <v>0</v>
      </c>
      <c r="H6720" s="8">
        <f t="shared" si="314"/>
        <v>0</v>
      </c>
    </row>
    <row r="6721" spans="1:8">
      <c r="A6721">
        <f>'Solar Profile'!A6723</f>
        <v>10</v>
      </c>
      <c r="B6721">
        <f>'Solar Profile'!B6723</f>
        <v>7</v>
      </c>
      <c r="C6721">
        <f>'Solar Profile'!C6723</f>
        <v>23</v>
      </c>
      <c r="D6721" s="8">
        <f>'Solar Profile'!E6723*$K$13</f>
        <v>0</v>
      </c>
      <c r="E6721" s="8">
        <f>'Load Profile'!D6722</f>
        <v>0.97405127384790924</v>
      </c>
      <c r="F6721" s="8">
        <f t="shared" si="312"/>
        <v>0.97405127384790924</v>
      </c>
      <c r="G6721">
        <f t="shared" si="313"/>
        <v>0</v>
      </c>
      <c r="H6721" s="8">
        <f t="shared" si="314"/>
        <v>0</v>
      </c>
    </row>
    <row r="6722" spans="1:8">
      <c r="A6722">
        <f>'Solar Profile'!A6724</f>
        <v>10</v>
      </c>
      <c r="B6722">
        <f>'Solar Profile'!B6724</f>
        <v>8</v>
      </c>
      <c r="C6722">
        <f>'Solar Profile'!C6724</f>
        <v>0</v>
      </c>
      <c r="D6722" s="8">
        <f>'Solar Profile'!E6724*$K$13</f>
        <v>0</v>
      </c>
      <c r="E6722" s="8">
        <f>'Load Profile'!D6723</f>
        <v>0.8454207020867357</v>
      </c>
      <c r="F6722" s="8">
        <f t="shared" si="312"/>
        <v>0.8454207020867357</v>
      </c>
      <c r="G6722">
        <f t="shared" si="313"/>
        <v>0</v>
      </c>
      <c r="H6722" s="8">
        <f t="shared" si="314"/>
        <v>0</v>
      </c>
    </row>
    <row r="6723" spans="1:8">
      <c r="A6723">
        <f>'Solar Profile'!A6725</f>
        <v>10</v>
      </c>
      <c r="B6723">
        <f>'Solar Profile'!B6725</f>
        <v>8</v>
      </c>
      <c r="C6723">
        <f>'Solar Profile'!C6725</f>
        <v>1</v>
      </c>
      <c r="D6723" s="8">
        <f>'Solar Profile'!E6725*$K$13</f>
        <v>0</v>
      </c>
      <c r="E6723" s="8">
        <f>'Load Profile'!D6724</f>
        <v>0.71161060600367676</v>
      </c>
      <c r="F6723" s="8">
        <f t="shared" ref="F6723:F6786" si="315">E6723-D6723</f>
        <v>0.71161060600367676</v>
      </c>
      <c r="G6723">
        <f t="shared" ref="G6723:G6786" si="316">IF(F6723&lt;0,F6723,0)</f>
        <v>0</v>
      </c>
      <c r="H6723" s="8">
        <f t="shared" ref="H6723:H6786" si="317">D6723+G6723</f>
        <v>0</v>
      </c>
    </row>
    <row r="6724" spans="1:8">
      <c r="A6724">
        <f>'Solar Profile'!A6726</f>
        <v>10</v>
      </c>
      <c r="B6724">
        <f>'Solar Profile'!B6726</f>
        <v>8</v>
      </c>
      <c r="C6724">
        <f>'Solar Profile'!C6726</f>
        <v>2</v>
      </c>
      <c r="D6724" s="8">
        <f>'Solar Profile'!E6726*$K$13</f>
        <v>0</v>
      </c>
      <c r="E6724" s="8">
        <f>'Load Profile'!D6725</f>
        <v>0.68970585560107389</v>
      </c>
      <c r="F6724" s="8">
        <f t="shared" si="315"/>
        <v>0.68970585560107389</v>
      </c>
      <c r="G6724">
        <f t="shared" si="316"/>
        <v>0</v>
      </c>
      <c r="H6724" s="8">
        <f t="shared" si="317"/>
        <v>0</v>
      </c>
    </row>
    <row r="6725" spans="1:8">
      <c r="A6725">
        <f>'Solar Profile'!A6727</f>
        <v>10</v>
      </c>
      <c r="B6725">
        <f>'Solar Profile'!B6727</f>
        <v>8</v>
      </c>
      <c r="C6725">
        <f>'Solar Profile'!C6727</f>
        <v>3</v>
      </c>
      <c r="D6725" s="8">
        <f>'Solar Profile'!E6727*$K$13</f>
        <v>0</v>
      </c>
      <c r="E6725" s="8">
        <f>'Load Profile'!D6726</f>
        <v>0.70648027047350359</v>
      </c>
      <c r="F6725" s="8">
        <f t="shared" si="315"/>
        <v>0.70648027047350359</v>
      </c>
      <c r="G6725">
        <f t="shared" si="316"/>
        <v>0</v>
      </c>
      <c r="H6725" s="8">
        <f t="shared" si="317"/>
        <v>0</v>
      </c>
    </row>
    <row r="6726" spans="1:8">
      <c r="A6726">
        <f>'Solar Profile'!A6728</f>
        <v>10</v>
      </c>
      <c r="B6726">
        <f>'Solar Profile'!B6728</f>
        <v>8</v>
      </c>
      <c r="C6726">
        <f>'Solar Profile'!C6728</f>
        <v>4</v>
      </c>
      <c r="D6726" s="8">
        <f>'Solar Profile'!E6728*$K$13</f>
        <v>0</v>
      </c>
      <c r="E6726" s="8">
        <f>'Load Profile'!D6727</f>
        <v>0.79065497482732527</v>
      </c>
      <c r="F6726" s="8">
        <f t="shared" si="315"/>
        <v>0.79065497482732527</v>
      </c>
      <c r="G6726">
        <f t="shared" si="316"/>
        <v>0</v>
      </c>
      <c r="H6726" s="8">
        <f t="shared" si="317"/>
        <v>0</v>
      </c>
    </row>
    <row r="6727" spans="1:8">
      <c r="A6727">
        <f>'Solar Profile'!A6729</f>
        <v>10</v>
      </c>
      <c r="B6727">
        <f>'Solar Profile'!B6729</f>
        <v>8</v>
      </c>
      <c r="C6727">
        <f>'Solar Profile'!C6729</f>
        <v>5</v>
      </c>
      <c r="D6727" s="8">
        <f>'Solar Profile'!E6729*$K$13</f>
        <v>0</v>
      </c>
      <c r="E6727" s="8">
        <f>'Load Profile'!D6728</f>
        <v>0.97441102671092783</v>
      </c>
      <c r="F6727" s="8">
        <f t="shared" si="315"/>
        <v>0.97441102671092783</v>
      </c>
      <c r="G6727">
        <f t="shared" si="316"/>
        <v>0</v>
      </c>
      <c r="H6727" s="8">
        <f t="shared" si="317"/>
        <v>0</v>
      </c>
    </row>
    <row r="6728" spans="1:8">
      <c r="A6728">
        <f>'Solar Profile'!A6730</f>
        <v>10</v>
      </c>
      <c r="B6728">
        <f>'Solar Profile'!B6730</f>
        <v>8</v>
      </c>
      <c r="C6728">
        <f>'Solar Profile'!C6730</f>
        <v>6</v>
      </c>
      <c r="D6728" s="8">
        <f>'Solar Profile'!E6730*$K$13</f>
        <v>0</v>
      </c>
      <c r="E6728" s="8">
        <f>'Load Profile'!D6729</f>
        <v>1.0084137765774703</v>
      </c>
      <c r="F6728" s="8">
        <f t="shared" si="315"/>
        <v>1.0084137765774703</v>
      </c>
      <c r="G6728">
        <f t="shared" si="316"/>
        <v>0</v>
      </c>
      <c r="H6728" s="8">
        <f t="shared" si="317"/>
        <v>0</v>
      </c>
    </row>
    <row r="6729" spans="1:8">
      <c r="A6729">
        <f>'Solar Profile'!A6731</f>
        <v>10</v>
      </c>
      <c r="B6729">
        <f>'Solar Profile'!B6731</f>
        <v>8</v>
      </c>
      <c r="C6729">
        <f>'Solar Profile'!C6731</f>
        <v>7</v>
      </c>
      <c r="D6729" s="8">
        <f>'Solar Profile'!E6731*$K$13</f>
        <v>0</v>
      </c>
      <c r="E6729" s="8">
        <f>'Load Profile'!D6730</f>
        <v>1.0138742931470415</v>
      </c>
      <c r="F6729" s="8">
        <f t="shared" si="315"/>
        <v>1.0138742931470415</v>
      </c>
      <c r="G6729">
        <f t="shared" si="316"/>
        <v>0</v>
      </c>
      <c r="H6729" s="8">
        <f t="shared" si="317"/>
        <v>0</v>
      </c>
    </row>
    <row r="6730" spans="1:8">
      <c r="A6730">
        <f>'Solar Profile'!A6732</f>
        <v>10</v>
      </c>
      <c r="B6730">
        <f>'Solar Profile'!B6732</f>
        <v>8</v>
      </c>
      <c r="C6730">
        <f>'Solar Profile'!C6732</f>
        <v>8</v>
      </c>
      <c r="D6730" s="8">
        <f>'Solar Profile'!E6732*$K$13</f>
        <v>1.1045324999999999</v>
      </c>
      <c r="E6730" s="8">
        <f>'Load Profile'!D6731</f>
        <v>0.99814622782933837</v>
      </c>
      <c r="F6730" s="8">
        <f t="shared" si="315"/>
        <v>-0.10638627217066154</v>
      </c>
      <c r="G6730">
        <f t="shared" si="316"/>
        <v>-0.10638627217066154</v>
      </c>
      <c r="H6730" s="8">
        <f t="shared" si="317"/>
        <v>0.99814622782933837</v>
      </c>
    </row>
    <row r="6731" spans="1:8">
      <c r="A6731">
        <f>'Solar Profile'!A6733</f>
        <v>10</v>
      </c>
      <c r="B6731">
        <f>'Solar Profile'!B6733</f>
        <v>8</v>
      </c>
      <c r="C6731">
        <f>'Solar Profile'!C6733</f>
        <v>9</v>
      </c>
      <c r="D6731" s="8">
        <f>'Solar Profile'!E6733*$K$13</f>
        <v>3.1271175000000002</v>
      </c>
      <c r="E6731" s="8">
        <f>'Load Profile'!D6732</f>
        <v>0.96729652229398433</v>
      </c>
      <c r="F6731" s="8">
        <f t="shared" si="315"/>
        <v>-2.159820977706016</v>
      </c>
      <c r="G6731">
        <f t="shared" si="316"/>
        <v>-2.159820977706016</v>
      </c>
      <c r="H6731" s="8">
        <f t="shared" si="317"/>
        <v>0.96729652229398422</v>
      </c>
    </row>
    <row r="6732" spans="1:8">
      <c r="A6732">
        <f>'Solar Profile'!A6734</f>
        <v>10</v>
      </c>
      <c r="B6732">
        <f>'Solar Profile'!B6734</f>
        <v>8</v>
      </c>
      <c r="C6732">
        <f>'Solar Profile'!C6734</f>
        <v>10</v>
      </c>
      <c r="D6732" s="8">
        <f>'Solar Profile'!E6734*$K$13</f>
        <v>4.7828400000000002</v>
      </c>
      <c r="E6732" s="8">
        <f>'Load Profile'!D6733</f>
        <v>1.0214261862931731</v>
      </c>
      <c r="F6732" s="8">
        <f t="shared" si="315"/>
        <v>-3.7614138137068274</v>
      </c>
      <c r="G6732">
        <f t="shared" si="316"/>
        <v>-3.7614138137068274</v>
      </c>
      <c r="H6732" s="8">
        <f t="shared" si="317"/>
        <v>1.0214261862931728</v>
      </c>
    </row>
    <row r="6733" spans="1:8">
      <c r="A6733">
        <f>'Solar Profile'!A6735</f>
        <v>10</v>
      </c>
      <c r="B6733">
        <f>'Solar Profile'!B6735</f>
        <v>8</v>
      </c>
      <c r="C6733">
        <f>'Solar Profile'!C6735</f>
        <v>11</v>
      </c>
      <c r="D6733" s="8">
        <f>'Solar Profile'!E6735*$K$13</f>
        <v>5.6745324999999998</v>
      </c>
      <c r="E6733" s="8">
        <f>'Load Profile'!D6734</f>
        <v>1.0721936922360766</v>
      </c>
      <c r="F6733" s="8">
        <f t="shared" si="315"/>
        <v>-4.6023388077639229</v>
      </c>
      <c r="G6733">
        <f t="shared" si="316"/>
        <v>-4.6023388077639229</v>
      </c>
      <c r="H6733" s="8">
        <f t="shared" si="317"/>
        <v>1.0721936922360769</v>
      </c>
    </row>
    <row r="6734" spans="1:8">
      <c r="A6734">
        <f>'Solar Profile'!A6736</f>
        <v>10</v>
      </c>
      <c r="B6734">
        <f>'Solar Profile'!B6736</f>
        <v>8</v>
      </c>
      <c r="C6734">
        <f>'Solar Profile'!C6736</f>
        <v>12</v>
      </c>
      <c r="D6734" s="8">
        <f>'Solar Profile'!E6736*$K$13</f>
        <v>6.2324974999999991</v>
      </c>
      <c r="E6734" s="8">
        <f>'Load Profile'!D6735</f>
        <v>1.1338317711412584</v>
      </c>
      <c r="F6734" s="8">
        <f t="shared" si="315"/>
        <v>-5.0986657288587409</v>
      </c>
      <c r="G6734">
        <f t="shared" si="316"/>
        <v>-5.0986657288587409</v>
      </c>
      <c r="H6734" s="8">
        <f t="shared" si="317"/>
        <v>1.1338317711412582</v>
      </c>
    </row>
    <row r="6735" spans="1:8">
      <c r="A6735">
        <f>'Solar Profile'!A6737</f>
        <v>10</v>
      </c>
      <c r="B6735">
        <f>'Solar Profile'!B6737</f>
        <v>8</v>
      </c>
      <c r="C6735">
        <f>'Solar Profile'!C6737</f>
        <v>13</v>
      </c>
      <c r="D6735" s="8">
        <f>'Solar Profile'!E6737*$K$13</f>
        <v>6.3699225000000004</v>
      </c>
      <c r="E6735" s="8">
        <f>'Load Profile'!D6736</f>
        <v>1.2355885097935593</v>
      </c>
      <c r="F6735" s="8">
        <f t="shared" si="315"/>
        <v>-5.1343339902064411</v>
      </c>
      <c r="G6735">
        <f t="shared" si="316"/>
        <v>-5.1343339902064411</v>
      </c>
      <c r="H6735" s="8">
        <f t="shared" si="317"/>
        <v>1.2355885097935593</v>
      </c>
    </row>
    <row r="6736" spans="1:8">
      <c r="A6736">
        <f>'Solar Profile'!A6738</f>
        <v>10</v>
      </c>
      <c r="B6736">
        <f>'Solar Profile'!B6738</f>
        <v>8</v>
      </c>
      <c r="C6736">
        <f>'Solar Profile'!C6738</f>
        <v>14</v>
      </c>
      <c r="D6736" s="8">
        <f>'Solar Profile'!E6738*$K$13</f>
        <v>6.0273175000000005</v>
      </c>
      <c r="E6736" s="8">
        <f>'Load Profile'!D6737</f>
        <v>1.345706482894907</v>
      </c>
      <c r="F6736" s="8">
        <f t="shared" si="315"/>
        <v>-4.6816110171050935</v>
      </c>
      <c r="G6736">
        <f t="shared" si="316"/>
        <v>-4.6816110171050935</v>
      </c>
      <c r="H6736" s="8">
        <f t="shared" si="317"/>
        <v>1.345706482894907</v>
      </c>
    </row>
    <row r="6737" spans="1:8">
      <c r="A6737">
        <f>'Solar Profile'!A6739</f>
        <v>10</v>
      </c>
      <c r="B6737">
        <f>'Solar Profile'!B6739</f>
        <v>8</v>
      </c>
      <c r="C6737">
        <f>'Solar Profile'!C6739</f>
        <v>15</v>
      </c>
      <c r="D6737" s="8">
        <f>'Solar Profile'!E6739*$K$13</f>
        <v>5.5478549999999993</v>
      </c>
      <c r="E6737" s="8">
        <f>'Load Profile'!D6738</f>
        <v>1.4320984905484895</v>
      </c>
      <c r="F6737" s="8">
        <f t="shared" si="315"/>
        <v>-4.1157565094515096</v>
      </c>
      <c r="G6737">
        <f t="shared" si="316"/>
        <v>-4.1157565094515096</v>
      </c>
      <c r="H6737" s="8">
        <f t="shared" si="317"/>
        <v>1.4320984905484897</v>
      </c>
    </row>
    <row r="6738" spans="1:8">
      <c r="A6738">
        <f>'Solar Profile'!A6740</f>
        <v>10</v>
      </c>
      <c r="B6738">
        <f>'Solar Profile'!B6740</f>
        <v>8</v>
      </c>
      <c r="C6738">
        <f>'Solar Profile'!C6740</f>
        <v>16</v>
      </c>
      <c r="D6738" s="8">
        <f>'Solar Profile'!E6740*$K$13</f>
        <v>4.3197299999999998</v>
      </c>
      <c r="E6738" s="8">
        <f>'Load Profile'!D6739</f>
        <v>1.5337861344528056</v>
      </c>
      <c r="F6738" s="8">
        <f t="shared" si="315"/>
        <v>-2.7859438655471944</v>
      </c>
      <c r="G6738">
        <f t="shared" si="316"/>
        <v>-2.7859438655471944</v>
      </c>
      <c r="H6738" s="8">
        <f t="shared" si="317"/>
        <v>1.5337861344528054</v>
      </c>
    </row>
    <row r="6739" spans="1:8">
      <c r="A6739">
        <f>'Solar Profile'!A6741</f>
        <v>10</v>
      </c>
      <c r="B6739">
        <f>'Solar Profile'!B6741</f>
        <v>8</v>
      </c>
      <c r="C6739">
        <f>'Solar Profile'!C6741</f>
        <v>17</v>
      </c>
      <c r="D6739" s="8">
        <f>'Solar Profile'!E6741*$K$13</f>
        <v>2.5927449999999999</v>
      </c>
      <c r="E6739" s="8">
        <f>'Load Profile'!D6740</f>
        <v>1.4627787928145832</v>
      </c>
      <c r="F6739" s="8">
        <f t="shared" si="315"/>
        <v>-1.1299662071854166</v>
      </c>
      <c r="G6739">
        <f t="shared" si="316"/>
        <v>-1.1299662071854166</v>
      </c>
      <c r="H6739" s="8">
        <f t="shared" si="317"/>
        <v>1.4627787928145832</v>
      </c>
    </row>
    <row r="6740" spans="1:8">
      <c r="A6740">
        <f>'Solar Profile'!A6742</f>
        <v>10</v>
      </c>
      <c r="B6740">
        <f>'Solar Profile'!B6742</f>
        <v>8</v>
      </c>
      <c r="C6740">
        <f>'Solar Profile'!C6742</f>
        <v>18</v>
      </c>
      <c r="D6740" s="8">
        <f>'Solar Profile'!E6742*$K$13</f>
        <v>0.76171250000000001</v>
      </c>
      <c r="E6740" s="8">
        <f>'Load Profile'!D6741</f>
        <v>1.3447916897420813</v>
      </c>
      <c r="F6740" s="8">
        <f t="shared" si="315"/>
        <v>0.58307918974208128</v>
      </c>
      <c r="G6740">
        <f t="shared" si="316"/>
        <v>0</v>
      </c>
      <c r="H6740" s="8">
        <f t="shared" si="317"/>
        <v>0.76171250000000001</v>
      </c>
    </row>
    <row r="6741" spans="1:8">
      <c r="A6741">
        <f>'Solar Profile'!A6743</f>
        <v>10</v>
      </c>
      <c r="B6741">
        <f>'Solar Profile'!B6743</f>
        <v>8</v>
      </c>
      <c r="C6741">
        <f>'Solar Profile'!C6743</f>
        <v>19</v>
      </c>
      <c r="D6741" s="8">
        <f>'Solar Profile'!E6743*$K$13</f>
        <v>0</v>
      </c>
      <c r="E6741" s="8">
        <f>'Load Profile'!D6742</f>
        <v>1.394077223801593</v>
      </c>
      <c r="F6741" s="8">
        <f t="shared" si="315"/>
        <v>1.394077223801593</v>
      </c>
      <c r="G6741">
        <f t="shared" si="316"/>
        <v>0</v>
      </c>
      <c r="H6741" s="8">
        <f t="shared" si="317"/>
        <v>0</v>
      </c>
    </row>
    <row r="6742" spans="1:8">
      <c r="A6742">
        <f>'Solar Profile'!A6744</f>
        <v>10</v>
      </c>
      <c r="B6742">
        <f>'Solar Profile'!B6744</f>
        <v>8</v>
      </c>
      <c r="C6742">
        <f>'Solar Profile'!C6744</f>
        <v>20</v>
      </c>
      <c r="D6742" s="8">
        <f>'Solar Profile'!E6744*$K$13</f>
        <v>0</v>
      </c>
      <c r="E6742" s="8">
        <f>'Load Profile'!D6743</f>
        <v>1.226030483138433</v>
      </c>
      <c r="F6742" s="8">
        <f t="shared" si="315"/>
        <v>1.226030483138433</v>
      </c>
      <c r="G6742">
        <f t="shared" si="316"/>
        <v>0</v>
      </c>
      <c r="H6742" s="8">
        <f t="shared" si="317"/>
        <v>0</v>
      </c>
    </row>
    <row r="6743" spans="1:8">
      <c r="A6743">
        <f>'Solar Profile'!A6745</f>
        <v>10</v>
      </c>
      <c r="B6743">
        <f>'Solar Profile'!B6745</f>
        <v>8</v>
      </c>
      <c r="C6743">
        <f>'Solar Profile'!C6745</f>
        <v>21</v>
      </c>
      <c r="D6743" s="8">
        <f>'Solar Profile'!E6745*$K$13</f>
        <v>0</v>
      </c>
      <c r="E6743" s="8">
        <f>'Load Profile'!D6744</f>
        <v>1.1629797623222302</v>
      </c>
      <c r="F6743" s="8">
        <f t="shared" si="315"/>
        <v>1.1629797623222302</v>
      </c>
      <c r="G6743">
        <f t="shared" si="316"/>
        <v>0</v>
      </c>
      <c r="H6743" s="8">
        <f t="shared" si="317"/>
        <v>0</v>
      </c>
    </row>
    <row r="6744" spans="1:8">
      <c r="A6744">
        <f>'Solar Profile'!A6746</f>
        <v>10</v>
      </c>
      <c r="B6744">
        <f>'Solar Profile'!B6746</f>
        <v>8</v>
      </c>
      <c r="C6744">
        <f>'Solar Profile'!C6746</f>
        <v>22</v>
      </c>
      <c r="D6744" s="8">
        <f>'Solar Profile'!E6746*$K$13</f>
        <v>0</v>
      </c>
      <c r="E6744" s="8">
        <f>'Load Profile'!D6745</f>
        <v>0.9899357375318345</v>
      </c>
      <c r="F6744" s="8">
        <f t="shared" si="315"/>
        <v>0.9899357375318345</v>
      </c>
      <c r="G6744">
        <f t="shared" si="316"/>
        <v>0</v>
      </c>
      <c r="H6744" s="8">
        <f t="shared" si="317"/>
        <v>0</v>
      </c>
    </row>
    <row r="6745" spans="1:8">
      <c r="A6745">
        <f>'Solar Profile'!A6747</f>
        <v>10</v>
      </c>
      <c r="B6745">
        <f>'Solar Profile'!B6747</f>
        <v>8</v>
      </c>
      <c r="C6745">
        <f>'Solar Profile'!C6747</f>
        <v>23</v>
      </c>
      <c r="D6745" s="8">
        <f>'Solar Profile'!E6747*$K$13</f>
        <v>0</v>
      </c>
      <c r="E6745" s="8">
        <f>'Load Profile'!D6746</f>
        <v>0.85435797988982576</v>
      </c>
      <c r="F6745" s="8">
        <f t="shared" si="315"/>
        <v>0.85435797988982576</v>
      </c>
      <c r="G6745">
        <f t="shared" si="316"/>
        <v>0</v>
      </c>
      <c r="H6745" s="8">
        <f t="shared" si="317"/>
        <v>0</v>
      </c>
    </row>
    <row r="6746" spans="1:8">
      <c r="A6746">
        <f>'Solar Profile'!A6748</f>
        <v>10</v>
      </c>
      <c r="B6746">
        <f>'Solar Profile'!B6748</f>
        <v>9</v>
      </c>
      <c r="C6746">
        <f>'Solar Profile'!C6748</f>
        <v>0</v>
      </c>
      <c r="D6746" s="8">
        <f>'Solar Profile'!E6748*$K$13</f>
        <v>0</v>
      </c>
      <c r="E6746" s="8">
        <f>'Load Profile'!D6747</f>
        <v>0.88424851378804192</v>
      </c>
      <c r="F6746" s="8">
        <f t="shared" si="315"/>
        <v>0.88424851378804192</v>
      </c>
      <c r="G6746">
        <f t="shared" si="316"/>
        <v>0</v>
      </c>
      <c r="H6746" s="8">
        <f t="shared" si="317"/>
        <v>0</v>
      </c>
    </row>
    <row r="6747" spans="1:8">
      <c r="A6747">
        <f>'Solar Profile'!A6749</f>
        <v>10</v>
      </c>
      <c r="B6747">
        <f>'Solar Profile'!B6749</f>
        <v>9</v>
      </c>
      <c r="C6747">
        <f>'Solar Profile'!C6749</f>
        <v>1</v>
      </c>
      <c r="D6747" s="8">
        <f>'Solar Profile'!E6749*$K$13</f>
        <v>0</v>
      </c>
      <c r="E6747" s="8">
        <f>'Load Profile'!D6748</f>
        <v>0.81928952403280431</v>
      </c>
      <c r="F6747" s="8">
        <f t="shared" si="315"/>
        <v>0.81928952403280431</v>
      </c>
      <c r="G6747">
        <f t="shared" si="316"/>
        <v>0</v>
      </c>
      <c r="H6747" s="8">
        <f t="shared" si="317"/>
        <v>0</v>
      </c>
    </row>
    <row r="6748" spans="1:8">
      <c r="A6748">
        <f>'Solar Profile'!A6750</f>
        <v>10</v>
      </c>
      <c r="B6748">
        <f>'Solar Profile'!B6750</f>
        <v>9</v>
      </c>
      <c r="C6748">
        <f>'Solar Profile'!C6750</f>
        <v>2</v>
      </c>
      <c r="D6748" s="8">
        <f>'Solar Profile'!E6750*$K$13</f>
        <v>0</v>
      </c>
      <c r="E6748" s="8">
        <f>'Load Profile'!D6749</f>
        <v>0.76646341495241543</v>
      </c>
      <c r="F6748" s="8">
        <f t="shared" si="315"/>
        <v>0.76646341495241543</v>
      </c>
      <c r="G6748">
        <f t="shared" si="316"/>
        <v>0</v>
      </c>
      <c r="H6748" s="8">
        <f t="shared" si="317"/>
        <v>0</v>
      </c>
    </row>
    <row r="6749" spans="1:8">
      <c r="A6749">
        <f>'Solar Profile'!A6751</f>
        <v>10</v>
      </c>
      <c r="B6749">
        <f>'Solar Profile'!B6751</f>
        <v>9</v>
      </c>
      <c r="C6749">
        <f>'Solar Profile'!C6751</f>
        <v>3</v>
      </c>
      <c r="D6749" s="8">
        <f>'Solar Profile'!E6751*$K$13</f>
        <v>0</v>
      </c>
      <c r="E6749" s="8">
        <f>'Load Profile'!D6750</f>
        <v>0.73051828782127814</v>
      </c>
      <c r="F6749" s="8">
        <f t="shared" si="315"/>
        <v>0.73051828782127814</v>
      </c>
      <c r="G6749">
        <f t="shared" si="316"/>
        <v>0</v>
      </c>
      <c r="H6749" s="8">
        <f t="shared" si="317"/>
        <v>0</v>
      </c>
    </row>
    <row r="6750" spans="1:8">
      <c r="A6750">
        <f>'Solar Profile'!A6752</f>
        <v>10</v>
      </c>
      <c r="B6750">
        <f>'Solar Profile'!B6752</f>
        <v>9</v>
      </c>
      <c r="C6750">
        <f>'Solar Profile'!C6752</f>
        <v>4</v>
      </c>
      <c r="D6750" s="8">
        <f>'Solar Profile'!E6752*$K$13</f>
        <v>0</v>
      </c>
      <c r="E6750" s="8">
        <f>'Load Profile'!D6751</f>
        <v>0.85329613827381923</v>
      </c>
      <c r="F6750" s="8">
        <f t="shared" si="315"/>
        <v>0.85329613827381923</v>
      </c>
      <c r="G6750">
        <f t="shared" si="316"/>
        <v>0</v>
      </c>
      <c r="H6750" s="8">
        <f t="shared" si="317"/>
        <v>0</v>
      </c>
    </row>
    <row r="6751" spans="1:8">
      <c r="A6751">
        <f>'Solar Profile'!A6753</f>
        <v>10</v>
      </c>
      <c r="B6751">
        <f>'Solar Profile'!B6753</f>
        <v>9</v>
      </c>
      <c r="C6751">
        <f>'Solar Profile'!C6753</f>
        <v>5</v>
      </c>
      <c r="D6751" s="8">
        <f>'Solar Profile'!E6753*$K$13</f>
        <v>0</v>
      </c>
      <c r="E6751" s="8">
        <f>'Load Profile'!D6752</f>
        <v>0.91611811388197284</v>
      </c>
      <c r="F6751" s="8">
        <f t="shared" si="315"/>
        <v>0.91611811388197284</v>
      </c>
      <c r="G6751">
        <f t="shared" si="316"/>
        <v>0</v>
      </c>
      <c r="H6751" s="8">
        <f t="shared" si="317"/>
        <v>0</v>
      </c>
    </row>
    <row r="6752" spans="1:8">
      <c r="A6752">
        <f>'Solar Profile'!A6754</f>
        <v>10</v>
      </c>
      <c r="B6752">
        <f>'Solar Profile'!B6754</f>
        <v>9</v>
      </c>
      <c r="C6752">
        <f>'Solar Profile'!C6754</f>
        <v>6</v>
      </c>
      <c r="D6752" s="8">
        <f>'Solar Profile'!E6754*$K$13</f>
        <v>0</v>
      </c>
      <c r="E6752" s="8">
        <f>'Load Profile'!D6753</f>
        <v>1.0623003300499085</v>
      </c>
      <c r="F6752" s="8">
        <f t="shared" si="315"/>
        <v>1.0623003300499085</v>
      </c>
      <c r="G6752">
        <f t="shared" si="316"/>
        <v>0</v>
      </c>
      <c r="H6752" s="8">
        <f t="shared" si="317"/>
        <v>0</v>
      </c>
    </row>
    <row r="6753" spans="1:8">
      <c r="A6753">
        <f>'Solar Profile'!A6755</f>
        <v>10</v>
      </c>
      <c r="B6753">
        <f>'Solar Profile'!B6755</f>
        <v>9</v>
      </c>
      <c r="C6753">
        <f>'Solar Profile'!C6755</f>
        <v>7</v>
      </c>
      <c r="D6753" s="8">
        <f>'Solar Profile'!E6755*$K$13</f>
        <v>0</v>
      </c>
      <c r="E6753" s="8">
        <f>'Load Profile'!D6754</f>
        <v>1.2633548870134461</v>
      </c>
      <c r="F6753" s="8">
        <f t="shared" si="315"/>
        <v>1.2633548870134461</v>
      </c>
      <c r="G6753">
        <f t="shared" si="316"/>
        <v>0</v>
      </c>
      <c r="H6753" s="8">
        <f t="shared" si="317"/>
        <v>0</v>
      </c>
    </row>
    <row r="6754" spans="1:8">
      <c r="A6754">
        <f>'Solar Profile'!A6756</f>
        <v>10</v>
      </c>
      <c r="B6754">
        <f>'Solar Profile'!B6756</f>
        <v>9</v>
      </c>
      <c r="C6754">
        <f>'Solar Profile'!C6756</f>
        <v>8</v>
      </c>
      <c r="D6754" s="8">
        <f>'Solar Profile'!E6756*$K$13</f>
        <v>0.33081250000000001</v>
      </c>
      <c r="E6754" s="8">
        <f>'Load Profile'!D6755</f>
        <v>1.2203805793541278</v>
      </c>
      <c r="F6754" s="8">
        <f t="shared" si="315"/>
        <v>0.88956807935412785</v>
      </c>
      <c r="G6754">
        <f t="shared" si="316"/>
        <v>0</v>
      </c>
      <c r="H6754" s="8">
        <f t="shared" si="317"/>
        <v>0.33081250000000001</v>
      </c>
    </row>
    <row r="6755" spans="1:8">
      <c r="A6755">
        <f>'Solar Profile'!A6757</f>
        <v>10</v>
      </c>
      <c r="B6755">
        <f>'Solar Profile'!B6757</f>
        <v>9</v>
      </c>
      <c r="C6755">
        <f>'Solar Profile'!C6757</f>
        <v>9</v>
      </c>
      <c r="D6755" s="8">
        <f>'Solar Profile'!E6757*$K$13</f>
        <v>1.0888975000000001</v>
      </c>
      <c r="E6755" s="8">
        <f>'Load Profile'!D6756</f>
        <v>1.3619652794370336</v>
      </c>
      <c r="F6755" s="8">
        <f t="shared" si="315"/>
        <v>0.27306777943703353</v>
      </c>
      <c r="G6755">
        <f t="shared" si="316"/>
        <v>0</v>
      </c>
      <c r="H6755" s="8">
        <f t="shared" si="317"/>
        <v>1.0888975000000001</v>
      </c>
    </row>
    <row r="6756" spans="1:8">
      <c r="A6756">
        <f>'Solar Profile'!A6758</f>
        <v>10</v>
      </c>
      <c r="B6756">
        <f>'Solar Profile'!B6758</f>
        <v>9</v>
      </c>
      <c r="C6756">
        <f>'Solar Profile'!C6758</f>
        <v>10</v>
      </c>
      <c r="D6756" s="8">
        <f>'Solar Profile'!E6758*$K$13</f>
        <v>3.7027874999999999</v>
      </c>
      <c r="E6756" s="8">
        <f>'Load Profile'!D6757</f>
        <v>1.4000286541912901</v>
      </c>
      <c r="F6756" s="8">
        <f t="shared" si="315"/>
        <v>-2.30275884580871</v>
      </c>
      <c r="G6756">
        <f t="shared" si="316"/>
        <v>-2.30275884580871</v>
      </c>
      <c r="H6756" s="8">
        <f t="shared" si="317"/>
        <v>1.4000286541912899</v>
      </c>
    </row>
    <row r="6757" spans="1:8">
      <c r="A6757">
        <f>'Solar Profile'!A6759</f>
        <v>10</v>
      </c>
      <c r="B6757">
        <f>'Solar Profile'!B6759</f>
        <v>9</v>
      </c>
      <c r="C6757">
        <f>'Solar Profile'!C6759</f>
        <v>11</v>
      </c>
      <c r="D6757" s="8">
        <f>'Solar Profile'!E6759*$K$13</f>
        <v>5.0185849999999999</v>
      </c>
      <c r="E6757" s="8">
        <f>'Load Profile'!D6758</f>
        <v>1.4205889469159827</v>
      </c>
      <c r="F6757" s="8">
        <f t="shared" si="315"/>
        <v>-3.5979960530840174</v>
      </c>
      <c r="G6757">
        <f t="shared" si="316"/>
        <v>-3.5979960530840174</v>
      </c>
      <c r="H6757" s="8">
        <f t="shared" si="317"/>
        <v>1.4205889469159825</v>
      </c>
    </row>
    <row r="6758" spans="1:8">
      <c r="A6758">
        <f>'Solar Profile'!A6760</f>
        <v>10</v>
      </c>
      <c r="B6758">
        <f>'Solar Profile'!B6760</f>
        <v>9</v>
      </c>
      <c r="C6758">
        <f>'Solar Profile'!C6760</f>
        <v>12</v>
      </c>
      <c r="D6758" s="8">
        <f>'Solar Profile'!E6760*$K$13</f>
        <v>3.7600349999999998</v>
      </c>
      <c r="E6758" s="8">
        <f>'Load Profile'!D6759</f>
        <v>1.3956877192209918</v>
      </c>
      <c r="F6758" s="8">
        <f t="shared" si="315"/>
        <v>-2.364347280779008</v>
      </c>
      <c r="G6758">
        <f t="shared" si="316"/>
        <v>-2.364347280779008</v>
      </c>
      <c r="H6758" s="8">
        <f t="shared" si="317"/>
        <v>1.3956877192209918</v>
      </c>
    </row>
    <row r="6759" spans="1:8">
      <c r="A6759">
        <f>'Solar Profile'!A6761</f>
        <v>10</v>
      </c>
      <c r="B6759">
        <f>'Solar Profile'!B6761</f>
        <v>9</v>
      </c>
      <c r="C6759">
        <f>'Solar Profile'!C6761</f>
        <v>13</v>
      </c>
      <c r="D6759" s="8">
        <f>'Solar Profile'!E6761*$K$13</f>
        <v>4.4106424999999998</v>
      </c>
      <c r="E6759" s="8">
        <f>'Load Profile'!D6760</f>
        <v>1.3639105354382701</v>
      </c>
      <c r="F6759" s="8">
        <f t="shared" si="315"/>
        <v>-3.0467319645617295</v>
      </c>
      <c r="G6759">
        <f t="shared" si="316"/>
        <v>-3.0467319645617295</v>
      </c>
      <c r="H6759" s="8">
        <f t="shared" si="317"/>
        <v>1.3639105354382703</v>
      </c>
    </row>
    <row r="6760" spans="1:8">
      <c r="A6760">
        <f>'Solar Profile'!A6762</f>
        <v>10</v>
      </c>
      <c r="B6760">
        <f>'Solar Profile'!B6762</f>
        <v>9</v>
      </c>
      <c r="C6760">
        <f>'Solar Profile'!C6762</f>
        <v>14</v>
      </c>
      <c r="D6760" s="8">
        <f>'Solar Profile'!E6762*$K$13</f>
        <v>5.4777999999999993</v>
      </c>
      <c r="E6760" s="8">
        <f>'Load Profile'!D6761</f>
        <v>1.4208571963275138</v>
      </c>
      <c r="F6760" s="8">
        <f t="shared" si="315"/>
        <v>-4.0569428036724853</v>
      </c>
      <c r="G6760">
        <f t="shared" si="316"/>
        <v>-4.0569428036724853</v>
      </c>
      <c r="H6760" s="8">
        <f t="shared" si="317"/>
        <v>1.4208571963275141</v>
      </c>
    </row>
    <row r="6761" spans="1:8">
      <c r="A6761">
        <f>'Solar Profile'!A6763</f>
        <v>10</v>
      </c>
      <c r="B6761">
        <f>'Solar Profile'!B6763</f>
        <v>9</v>
      </c>
      <c r="C6761">
        <f>'Solar Profile'!C6763</f>
        <v>15</v>
      </c>
      <c r="D6761" s="8">
        <f>'Solar Profile'!E6763*$K$13</f>
        <v>5.3270150000000003</v>
      </c>
      <c r="E6761" s="8">
        <f>'Load Profile'!D6762</f>
        <v>1.4803458778881953</v>
      </c>
      <c r="F6761" s="8">
        <f t="shared" si="315"/>
        <v>-3.846669122111805</v>
      </c>
      <c r="G6761">
        <f t="shared" si="316"/>
        <v>-3.846669122111805</v>
      </c>
      <c r="H6761" s="8">
        <f t="shared" si="317"/>
        <v>1.4803458778881953</v>
      </c>
    </row>
    <row r="6762" spans="1:8">
      <c r="A6762">
        <f>'Solar Profile'!A6764</f>
        <v>10</v>
      </c>
      <c r="B6762">
        <f>'Solar Profile'!B6764</f>
        <v>9</v>
      </c>
      <c r="C6762">
        <f>'Solar Profile'!C6764</f>
        <v>16</v>
      </c>
      <c r="D6762" s="8">
        <f>'Solar Profile'!E6764*$K$13</f>
        <v>1.5109649999999999</v>
      </c>
      <c r="E6762" s="8">
        <f>'Load Profile'!D6763</f>
        <v>1.5128098714280949</v>
      </c>
      <c r="F6762" s="8">
        <f t="shared" si="315"/>
        <v>1.8448714280949741E-3</v>
      </c>
      <c r="G6762">
        <f t="shared" si="316"/>
        <v>0</v>
      </c>
      <c r="H6762" s="8">
        <f t="shared" si="317"/>
        <v>1.5109649999999999</v>
      </c>
    </row>
    <row r="6763" spans="1:8">
      <c r="A6763">
        <f>'Solar Profile'!A6765</f>
        <v>10</v>
      </c>
      <c r="B6763">
        <f>'Solar Profile'!B6765</f>
        <v>9</v>
      </c>
      <c r="C6763">
        <f>'Solar Profile'!C6765</f>
        <v>17</v>
      </c>
      <c r="D6763" s="8">
        <f>'Solar Profile'!E6765*$K$13</f>
        <v>1.2040375000000001</v>
      </c>
      <c r="E6763" s="8">
        <f>'Load Profile'!D6764</f>
        <v>1.5324969794685472</v>
      </c>
      <c r="F6763" s="8">
        <f t="shared" si="315"/>
        <v>0.32845947946854714</v>
      </c>
      <c r="G6763">
        <f t="shared" si="316"/>
        <v>0</v>
      </c>
      <c r="H6763" s="8">
        <f t="shared" si="317"/>
        <v>1.2040375000000001</v>
      </c>
    </row>
    <row r="6764" spans="1:8">
      <c r="A6764">
        <f>'Solar Profile'!A6766</f>
        <v>10</v>
      </c>
      <c r="B6764">
        <f>'Solar Profile'!B6766</f>
        <v>9</v>
      </c>
      <c r="C6764">
        <f>'Solar Profile'!C6766</f>
        <v>18</v>
      </c>
      <c r="D6764" s="8">
        <f>'Solar Profile'!E6766*$K$13</f>
        <v>0.38151499999999999</v>
      </c>
      <c r="E6764" s="8">
        <f>'Load Profile'!D6765</f>
        <v>1.5291452140719035</v>
      </c>
      <c r="F6764" s="8">
        <f t="shared" si="315"/>
        <v>1.1476302140719035</v>
      </c>
      <c r="G6764">
        <f t="shared" si="316"/>
        <v>0</v>
      </c>
      <c r="H6764" s="8">
        <f t="shared" si="317"/>
        <v>0.38151499999999999</v>
      </c>
    </row>
    <row r="6765" spans="1:8">
      <c r="A6765">
        <f>'Solar Profile'!A6767</f>
        <v>10</v>
      </c>
      <c r="B6765">
        <f>'Solar Profile'!B6767</f>
        <v>9</v>
      </c>
      <c r="C6765">
        <f>'Solar Profile'!C6767</f>
        <v>19</v>
      </c>
      <c r="D6765" s="8">
        <f>'Solar Profile'!E6767*$K$13</f>
        <v>0</v>
      </c>
      <c r="E6765" s="8">
        <f>'Load Profile'!D6766</f>
        <v>1.5673785110494813</v>
      </c>
      <c r="F6765" s="8">
        <f t="shared" si="315"/>
        <v>1.5673785110494813</v>
      </c>
      <c r="G6765">
        <f t="shared" si="316"/>
        <v>0</v>
      </c>
      <c r="H6765" s="8">
        <f t="shared" si="317"/>
        <v>0</v>
      </c>
    </row>
    <row r="6766" spans="1:8">
      <c r="A6766">
        <f>'Solar Profile'!A6768</f>
        <v>10</v>
      </c>
      <c r="B6766">
        <f>'Solar Profile'!B6768</f>
        <v>9</v>
      </c>
      <c r="C6766">
        <f>'Solar Profile'!C6768</f>
        <v>20</v>
      </c>
      <c r="D6766" s="8">
        <f>'Solar Profile'!E6768*$K$13</f>
        <v>0</v>
      </c>
      <c r="E6766" s="8">
        <f>'Load Profile'!D6767</f>
        <v>1.4847709476907889</v>
      </c>
      <c r="F6766" s="8">
        <f t="shared" si="315"/>
        <v>1.4847709476907889</v>
      </c>
      <c r="G6766">
        <f t="shared" si="316"/>
        <v>0</v>
      </c>
      <c r="H6766" s="8">
        <f t="shared" si="317"/>
        <v>0</v>
      </c>
    </row>
    <row r="6767" spans="1:8">
      <c r="A6767">
        <f>'Solar Profile'!A6769</f>
        <v>10</v>
      </c>
      <c r="B6767">
        <f>'Solar Profile'!B6769</f>
        <v>9</v>
      </c>
      <c r="C6767">
        <f>'Solar Profile'!C6769</f>
        <v>21</v>
      </c>
      <c r="D6767" s="8">
        <f>'Solar Profile'!E6769*$K$13</f>
        <v>0</v>
      </c>
      <c r="E6767" s="8">
        <f>'Load Profile'!D6768</f>
        <v>1.2969412596369965</v>
      </c>
      <c r="F6767" s="8">
        <f t="shared" si="315"/>
        <v>1.2969412596369965</v>
      </c>
      <c r="G6767">
        <f t="shared" si="316"/>
        <v>0</v>
      </c>
      <c r="H6767" s="8">
        <f t="shared" si="317"/>
        <v>0</v>
      </c>
    </row>
    <row r="6768" spans="1:8">
      <c r="A6768">
        <f>'Solar Profile'!A6770</f>
        <v>10</v>
      </c>
      <c r="B6768">
        <f>'Solar Profile'!B6770</f>
        <v>9</v>
      </c>
      <c r="C6768">
        <f>'Solar Profile'!C6770</f>
        <v>22</v>
      </c>
      <c r="D6768" s="8">
        <f>'Solar Profile'!E6770*$K$13</f>
        <v>0</v>
      </c>
      <c r="E6768" s="8">
        <f>'Load Profile'!D6769</f>
        <v>1.1975253686080778</v>
      </c>
      <c r="F6768" s="8">
        <f t="shared" si="315"/>
        <v>1.1975253686080778</v>
      </c>
      <c r="G6768">
        <f t="shared" si="316"/>
        <v>0</v>
      </c>
      <c r="H6768" s="8">
        <f t="shared" si="317"/>
        <v>0</v>
      </c>
    </row>
    <row r="6769" spans="1:8">
      <c r="A6769">
        <f>'Solar Profile'!A6771</f>
        <v>10</v>
      </c>
      <c r="B6769">
        <f>'Solar Profile'!B6771</f>
        <v>9</v>
      </c>
      <c r="C6769">
        <f>'Solar Profile'!C6771</f>
        <v>23</v>
      </c>
      <c r="D6769" s="8">
        <f>'Solar Profile'!E6771*$K$13</f>
        <v>0</v>
      </c>
      <c r="E6769" s="8">
        <f>'Load Profile'!D6770</f>
        <v>1.0477313811787985</v>
      </c>
      <c r="F6769" s="8">
        <f t="shared" si="315"/>
        <v>1.0477313811787985</v>
      </c>
      <c r="G6769">
        <f t="shared" si="316"/>
        <v>0</v>
      </c>
      <c r="H6769" s="8">
        <f t="shared" si="317"/>
        <v>0</v>
      </c>
    </row>
    <row r="6770" spans="1:8">
      <c r="A6770">
        <f>'Solar Profile'!A6772</f>
        <v>10</v>
      </c>
      <c r="B6770">
        <f>'Solar Profile'!B6772</f>
        <v>10</v>
      </c>
      <c r="C6770">
        <f>'Solar Profile'!C6772</f>
        <v>0</v>
      </c>
      <c r="D6770" s="8">
        <f>'Solar Profile'!E6772*$K$13</f>
        <v>0</v>
      </c>
      <c r="E6770" s="8">
        <f>'Load Profile'!D6771</f>
        <v>0.86829839983739521</v>
      </c>
      <c r="F6770" s="8">
        <f t="shared" si="315"/>
        <v>0.86829839983739521</v>
      </c>
      <c r="G6770">
        <f t="shared" si="316"/>
        <v>0</v>
      </c>
      <c r="H6770" s="8">
        <f t="shared" si="317"/>
        <v>0</v>
      </c>
    </row>
    <row r="6771" spans="1:8">
      <c r="A6771">
        <f>'Solar Profile'!A6773</f>
        <v>10</v>
      </c>
      <c r="B6771">
        <f>'Solar Profile'!B6773</f>
        <v>10</v>
      </c>
      <c r="C6771">
        <f>'Solar Profile'!C6773</f>
        <v>1</v>
      </c>
      <c r="D6771" s="8">
        <f>'Solar Profile'!E6773*$K$13</f>
        <v>0</v>
      </c>
      <c r="E6771" s="8">
        <f>'Load Profile'!D6772</f>
        <v>0.82178366524977375</v>
      </c>
      <c r="F6771" s="8">
        <f t="shared" si="315"/>
        <v>0.82178366524977375</v>
      </c>
      <c r="G6771">
        <f t="shared" si="316"/>
        <v>0</v>
      </c>
      <c r="H6771" s="8">
        <f t="shared" si="317"/>
        <v>0</v>
      </c>
    </row>
    <row r="6772" spans="1:8">
      <c r="A6772">
        <f>'Solar Profile'!A6774</f>
        <v>10</v>
      </c>
      <c r="B6772">
        <f>'Solar Profile'!B6774</f>
        <v>10</v>
      </c>
      <c r="C6772">
        <f>'Solar Profile'!C6774</f>
        <v>2</v>
      </c>
      <c r="D6772" s="8">
        <f>'Solar Profile'!E6774*$K$13</f>
        <v>0</v>
      </c>
      <c r="E6772" s="8">
        <f>'Load Profile'!D6773</f>
        <v>0.75573346551963161</v>
      </c>
      <c r="F6772" s="8">
        <f t="shared" si="315"/>
        <v>0.75573346551963161</v>
      </c>
      <c r="G6772">
        <f t="shared" si="316"/>
        <v>0</v>
      </c>
      <c r="H6772" s="8">
        <f t="shared" si="317"/>
        <v>0</v>
      </c>
    </row>
    <row r="6773" spans="1:8">
      <c r="A6773">
        <f>'Solar Profile'!A6775</f>
        <v>10</v>
      </c>
      <c r="B6773">
        <f>'Solar Profile'!B6775</f>
        <v>10</v>
      </c>
      <c r="C6773">
        <f>'Solar Profile'!C6775</f>
        <v>3</v>
      </c>
      <c r="D6773" s="8">
        <f>'Solar Profile'!E6775*$K$13</f>
        <v>0</v>
      </c>
      <c r="E6773" s="8">
        <f>'Load Profile'!D6774</f>
        <v>0.76075752220054604</v>
      </c>
      <c r="F6773" s="8">
        <f t="shared" si="315"/>
        <v>0.76075752220054604</v>
      </c>
      <c r="G6773">
        <f t="shared" si="316"/>
        <v>0</v>
      </c>
      <c r="H6773" s="8">
        <f t="shared" si="317"/>
        <v>0</v>
      </c>
    </row>
    <row r="6774" spans="1:8">
      <c r="A6774">
        <f>'Solar Profile'!A6776</f>
        <v>10</v>
      </c>
      <c r="B6774">
        <f>'Solar Profile'!B6776</f>
        <v>10</v>
      </c>
      <c r="C6774">
        <f>'Solar Profile'!C6776</f>
        <v>4</v>
      </c>
      <c r="D6774" s="8">
        <f>'Solar Profile'!E6776*$K$13</f>
        <v>0</v>
      </c>
      <c r="E6774" s="8">
        <f>'Load Profile'!D6775</f>
        <v>0.86768187772030159</v>
      </c>
      <c r="F6774" s="8">
        <f t="shared" si="315"/>
        <v>0.86768187772030159</v>
      </c>
      <c r="G6774">
        <f t="shared" si="316"/>
        <v>0</v>
      </c>
      <c r="H6774" s="8">
        <f t="shared" si="317"/>
        <v>0</v>
      </c>
    </row>
    <row r="6775" spans="1:8">
      <c r="A6775">
        <f>'Solar Profile'!A6777</f>
        <v>10</v>
      </c>
      <c r="B6775">
        <f>'Solar Profile'!B6777</f>
        <v>10</v>
      </c>
      <c r="C6775">
        <f>'Solar Profile'!C6777</f>
        <v>5</v>
      </c>
      <c r="D6775" s="8">
        <f>'Solar Profile'!E6777*$K$13</f>
        <v>0</v>
      </c>
      <c r="E6775" s="8">
        <f>'Load Profile'!D6776</f>
        <v>0.89855179838231602</v>
      </c>
      <c r="F6775" s="8">
        <f t="shared" si="315"/>
        <v>0.89855179838231602</v>
      </c>
      <c r="G6775">
        <f t="shared" si="316"/>
        <v>0</v>
      </c>
      <c r="H6775" s="8">
        <f t="shared" si="317"/>
        <v>0</v>
      </c>
    </row>
    <row r="6776" spans="1:8">
      <c r="A6776">
        <f>'Solar Profile'!A6778</f>
        <v>10</v>
      </c>
      <c r="B6776">
        <f>'Solar Profile'!B6778</f>
        <v>10</v>
      </c>
      <c r="C6776">
        <f>'Solar Profile'!C6778</f>
        <v>6</v>
      </c>
      <c r="D6776" s="8">
        <f>'Solar Profile'!E6778*$K$13</f>
        <v>0</v>
      </c>
      <c r="E6776" s="8">
        <f>'Load Profile'!D6777</f>
        <v>1.0511137653892093</v>
      </c>
      <c r="F6776" s="8">
        <f t="shared" si="315"/>
        <v>1.0511137653892093</v>
      </c>
      <c r="G6776">
        <f t="shared" si="316"/>
        <v>0</v>
      </c>
      <c r="H6776" s="8">
        <f t="shared" si="317"/>
        <v>0</v>
      </c>
    </row>
    <row r="6777" spans="1:8">
      <c r="A6777">
        <f>'Solar Profile'!A6779</f>
        <v>10</v>
      </c>
      <c r="B6777">
        <f>'Solar Profile'!B6779</f>
        <v>10</v>
      </c>
      <c r="C6777">
        <f>'Solar Profile'!C6779</f>
        <v>7</v>
      </c>
      <c r="D6777" s="8">
        <f>'Solar Profile'!E6779*$K$13</f>
        <v>0</v>
      </c>
      <c r="E6777" s="8">
        <f>'Load Profile'!D6778</f>
        <v>1.2911283380591103</v>
      </c>
      <c r="F6777" s="8">
        <f t="shared" si="315"/>
        <v>1.2911283380591103</v>
      </c>
      <c r="G6777">
        <f t="shared" si="316"/>
        <v>0</v>
      </c>
      <c r="H6777" s="8">
        <f t="shared" si="317"/>
        <v>0</v>
      </c>
    </row>
    <row r="6778" spans="1:8">
      <c r="A6778">
        <f>'Solar Profile'!A6780</f>
        <v>10</v>
      </c>
      <c r="B6778">
        <f>'Solar Profile'!B6780</f>
        <v>10</v>
      </c>
      <c r="C6778">
        <f>'Solar Profile'!C6780</f>
        <v>8</v>
      </c>
      <c r="D6778" s="8">
        <f>'Solar Profile'!E6780*$K$13</f>
        <v>0.22883000000000001</v>
      </c>
      <c r="E6778" s="8">
        <f>'Load Profile'!D6779</f>
        <v>1.1837330015653469</v>
      </c>
      <c r="F6778" s="8">
        <f t="shared" si="315"/>
        <v>0.95490300156534691</v>
      </c>
      <c r="G6778">
        <f t="shared" si="316"/>
        <v>0</v>
      </c>
      <c r="H6778" s="8">
        <f t="shared" si="317"/>
        <v>0.22883000000000001</v>
      </c>
    </row>
    <row r="6779" spans="1:8">
      <c r="A6779">
        <f>'Solar Profile'!A6781</f>
        <v>10</v>
      </c>
      <c r="B6779">
        <f>'Solar Profile'!B6781</f>
        <v>10</v>
      </c>
      <c r="C6779">
        <f>'Solar Profile'!C6781</f>
        <v>9</v>
      </c>
      <c r="D6779" s="8">
        <f>'Solar Profile'!E6781*$K$13</f>
        <v>2.1785400000000004</v>
      </c>
      <c r="E6779" s="8">
        <f>'Load Profile'!D6780</f>
        <v>1.2654671312632817</v>
      </c>
      <c r="F6779" s="8">
        <f t="shared" si="315"/>
        <v>-0.91307286873671867</v>
      </c>
      <c r="G6779">
        <f t="shared" si="316"/>
        <v>-0.91307286873671867</v>
      </c>
      <c r="H6779" s="8">
        <f t="shared" si="317"/>
        <v>1.2654671312632817</v>
      </c>
    </row>
    <row r="6780" spans="1:8">
      <c r="A6780">
        <f>'Solar Profile'!A6782</f>
        <v>10</v>
      </c>
      <c r="B6780">
        <f>'Solar Profile'!B6782</f>
        <v>10</v>
      </c>
      <c r="C6780">
        <f>'Solar Profile'!C6782</f>
        <v>10</v>
      </c>
      <c r="D6780" s="8">
        <f>'Solar Profile'!E6782*$K$13</f>
        <v>2.94719</v>
      </c>
      <c r="E6780" s="8">
        <f>'Load Profile'!D6781</f>
        <v>1.1931297619595944</v>
      </c>
      <c r="F6780" s="8">
        <f t="shared" si="315"/>
        <v>-1.7540602380404056</v>
      </c>
      <c r="G6780">
        <f t="shared" si="316"/>
        <v>-1.7540602380404056</v>
      </c>
      <c r="H6780" s="8">
        <f t="shared" si="317"/>
        <v>1.1931297619595944</v>
      </c>
    </row>
    <row r="6781" spans="1:8">
      <c r="A6781">
        <f>'Solar Profile'!A6783</f>
        <v>10</v>
      </c>
      <c r="B6781">
        <f>'Solar Profile'!B6783</f>
        <v>10</v>
      </c>
      <c r="C6781">
        <f>'Solar Profile'!C6783</f>
        <v>11</v>
      </c>
      <c r="D6781" s="8">
        <f>'Solar Profile'!E6783*$K$13</f>
        <v>6.0241900000000008</v>
      </c>
      <c r="E6781" s="8">
        <f>'Load Profile'!D6782</f>
        <v>1.3373782064755955</v>
      </c>
      <c r="F6781" s="8">
        <f t="shared" si="315"/>
        <v>-4.6868117935244058</v>
      </c>
      <c r="G6781">
        <f t="shared" si="316"/>
        <v>-4.6868117935244058</v>
      </c>
      <c r="H6781" s="8">
        <f t="shared" si="317"/>
        <v>1.337378206475595</v>
      </c>
    </row>
    <row r="6782" spans="1:8">
      <c r="A6782">
        <f>'Solar Profile'!A6784</f>
        <v>10</v>
      </c>
      <c r="B6782">
        <f>'Solar Profile'!B6784</f>
        <v>10</v>
      </c>
      <c r="C6782">
        <f>'Solar Profile'!C6784</f>
        <v>12</v>
      </c>
      <c r="D6782" s="8">
        <f>'Solar Profile'!E6784*$K$13</f>
        <v>6.5949800000000005</v>
      </c>
      <c r="E6782" s="8">
        <f>'Load Profile'!D6783</f>
        <v>1.459029187729272</v>
      </c>
      <c r="F6782" s="8">
        <f t="shared" si="315"/>
        <v>-5.1359508122707282</v>
      </c>
      <c r="G6782">
        <f t="shared" si="316"/>
        <v>-5.1359508122707282</v>
      </c>
      <c r="H6782" s="8">
        <f t="shared" si="317"/>
        <v>1.4590291877292723</v>
      </c>
    </row>
    <row r="6783" spans="1:8">
      <c r="A6783">
        <f>'Solar Profile'!A6785</f>
        <v>10</v>
      </c>
      <c r="B6783">
        <f>'Solar Profile'!B6785</f>
        <v>10</v>
      </c>
      <c r="C6783">
        <f>'Solar Profile'!C6785</f>
        <v>13</v>
      </c>
      <c r="D6783" s="8">
        <f>'Solar Profile'!E6785*$K$13</f>
        <v>6.7609375000000007</v>
      </c>
      <c r="E6783" s="8">
        <f>'Load Profile'!D6784</f>
        <v>1.4742736862218604</v>
      </c>
      <c r="F6783" s="8">
        <f t="shared" si="315"/>
        <v>-5.2866638137781408</v>
      </c>
      <c r="G6783">
        <f t="shared" si="316"/>
        <v>-5.2866638137781408</v>
      </c>
      <c r="H6783" s="8">
        <f t="shared" si="317"/>
        <v>1.4742736862218599</v>
      </c>
    </row>
    <row r="6784" spans="1:8">
      <c r="A6784">
        <f>'Solar Profile'!A6786</f>
        <v>10</v>
      </c>
      <c r="B6784">
        <f>'Solar Profile'!B6786</f>
        <v>10</v>
      </c>
      <c r="C6784">
        <f>'Solar Profile'!C6786</f>
        <v>14</v>
      </c>
      <c r="D6784" s="8">
        <f>'Solar Profile'!E6786*$K$13</f>
        <v>6.4234150000000003</v>
      </c>
      <c r="E6784" s="8">
        <f>'Load Profile'!D6785</f>
        <v>1.5565032595956869</v>
      </c>
      <c r="F6784" s="8">
        <f t="shared" si="315"/>
        <v>-4.8669117404043138</v>
      </c>
      <c r="G6784">
        <f t="shared" si="316"/>
        <v>-4.8669117404043138</v>
      </c>
      <c r="H6784" s="8">
        <f t="shared" si="317"/>
        <v>1.5565032595956865</v>
      </c>
    </row>
    <row r="6785" spans="1:8">
      <c r="A6785">
        <f>'Solar Profile'!A6787</f>
        <v>10</v>
      </c>
      <c r="B6785">
        <f>'Solar Profile'!B6787</f>
        <v>10</v>
      </c>
      <c r="C6785">
        <f>'Solar Profile'!C6787</f>
        <v>15</v>
      </c>
      <c r="D6785" s="8">
        <f>'Solar Profile'!E6787*$K$13</f>
        <v>4.1139299999999999</v>
      </c>
      <c r="E6785" s="8">
        <f>'Load Profile'!D6786</f>
        <v>1.524088316903655</v>
      </c>
      <c r="F6785" s="8">
        <f t="shared" si="315"/>
        <v>-2.5898416830963447</v>
      </c>
      <c r="G6785">
        <f t="shared" si="316"/>
        <v>-2.5898416830963447</v>
      </c>
      <c r="H6785" s="8">
        <f t="shared" si="317"/>
        <v>1.5240883169036552</v>
      </c>
    </row>
    <row r="6786" spans="1:8">
      <c r="A6786">
        <f>'Solar Profile'!A6788</f>
        <v>10</v>
      </c>
      <c r="B6786">
        <f>'Solar Profile'!B6788</f>
        <v>10</v>
      </c>
      <c r="C6786">
        <f>'Solar Profile'!C6788</f>
        <v>16</v>
      </c>
      <c r="D6786" s="8">
        <f>'Solar Profile'!E6788*$K$13</f>
        <v>4.4365125000000001</v>
      </c>
      <c r="E6786" s="8">
        <f>'Load Profile'!D6787</f>
        <v>1.6455133210480386</v>
      </c>
      <c r="F6786" s="8">
        <f t="shared" si="315"/>
        <v>-2.7909991789519615</v>
      </c>
      <c r="G6786">
        <f t="shared" si="316"/>
        <v>-2.7909991789519615</v>
      </c>
      <c r="H6786" s="8">
        <f t="shared" si="317"/>
        <v>1.6455133210480386</v>
      </c>
    </row>
    <row r="6787" spans="1:8">
      <c r="A6787">
        <f>'Solar Profile'!A6789</f>
        <v>10</v>
      </c>
      <c r="B6787">
        <f>'Solar Profile'!B6789</f>
        <v>10</v>
      </c>
      <c r="C6787">
        <f>'Solar Profile'!C6789</f>
        <v>17</v>
      </c>
      <c r="D6787" s="8">
        <f>'Solar Profile'!E6789*$K$13</f>
        <v>2.6276324999999998</v>
      </c>
      <c r="E6787" s="8">
        <f>'Load Profile'!D6788</f>
        <v>1.6605493724363649</v>
      </c>
      <c r="F6787" s="8">
        <f t="shared" ref="F6787:F6850" si="318">E6787-D6787</f>
        <v>-0.9670831275636349</v>
      </c>
      <c r="G6787">
        <f t="shared" ref="G6787:G6850" si="319">IF(F6787&lt;0,F6787,0)</f>
        <v>-0.9670831275636349</v>
      </c>
      <c r="H6787" s="8">
        <f t="shared" ref="H6787:H6850" si="320">D6787+G6787</f>
        <v>1.6605493724363649</v>
      </c>
    </row>
    <row r="6788" spans="1:8">
      <c r="A6788">
        <f>'Solar Profile'!A6790</f>
        <v>10</v>
      </c>
      <c r="B6788">
        <f>'Solar Profile'!B6790</f>
        <v>10</v>
      </c>
      <c r="C6788">
        <f>'Solar Profile'!C6790</f>
        <v>18</v>
      </c>
      <c r="D6788" s="8">
        <f>'Solar Profile'!E6790*$K$13</f>
        <v>0.64488500000000004</v>
      </c>
      <c r="E6788" s="8">
        <f>'Load Profile'!D6789</f>
        <v>1.6404381396956913</v>
      </c>
      <c r="F6788" s="8">
        <f t="shared" si="318"/>
        <v>0.99555313969569126</v>
      </c>
      <c r="G6788">
        <f t="shared" si="319"/>
        <v>0</v>
      </c>
      <c r="H6788" s="8">
        <f t="shared" si="320"/>
        <v>0.64488500000000004</v>
      </c>
    </row>
    <row r="6789" spans="1:8">
      <c r="A6789">
        <f>'Solar Profile'!A6791</f>
        <v>10</v>
      </c>
      <c r="B6789">
        <f>'Solar Profile'!B6791</f>
        <v>10</v>
      </c>
      <c r="C6789">
        <f>'Solar Profile'!C6791</f>
        <v>19</v>
      </c>
      <c r="D6789" s="8">
        <f>'Solar Profile'!E6791*$K$13</f>
        <v>0</v>
      </c>
      <c r="E6789" s="8">
        <f>'Load Profile'!D6790</f>
        <v>1.5809775955378851</v>
      </c>
      <c r="F6789" s="8">
        <f t="shared" si="318"/>
        <v>1.5809775955378851</v>
      </c>
      <c r="G6789">
        <f t="shared" si="319"/>
        <v>0</v>
      </c>
      <c r="H6789" s="8">
        <f t="shared" si="320"/>
        <v>0</v>
      </c>
    </row>
    <row r="6790" spans="1:8">
      <c r="A6790">
        <f>'Solar Profile'!A6792</f>
        <v>10</v>
      </c>
      <c r="B6790">
        <f>'Solar Profile'!B6792</f>
        <v>10</v>
      </c>
      <c r="C6790">
        <f>'Solar Profile'!C6792</f>
        <v>20</v>
      </c>
      <c r="D6790" s="8">
        <f>'Solar Profile'!E6792*$K$13</f>
        <v>0</v>
      </c>
      <c r="E6790" s="8">
        <f>'Load Profile'!D6791</f>
        <v>1.428388596221013</v>
      </c>
      <c r="F6790" s="8">
        <f t="shared" si="318"/>
        <v>1.428388596221013</v>
      </c>
      <c r="G6790">
        <f t="shared" si="319"/>
        <v>0</v>
      </c>
      <c r="H6790" s="8">
        <f t="shared" si="320"/>
        <v>0</v>
      </c>
    </row>
    <row r="6791" spans="1:8">
      <c r="A6791">
        <f>'Solar Profile'!A6793</f>
        <v>10</v>
      </c>
      <c r="B6791">
        <f>'Solar Profile'!B6793</f>
        <v>10</v>
      </c>
      <c r="C6791">
        <f>'Solar Profile'!C6793</f>
        <v>21</v>
      </c>
      <c r="D6791" s="8">
        <f>'Solar Profile'!E6793*$K$13</f>
        <v>0</v>
      </c>
      <c r="E6791" s="8">
        <f>'Load Profile'!D6792</f>
        <v>1.238192838280614</v>
      </c>
      <c r="F6791" s="8">
        <f t="shared" si="318"/>
        <v>1.238192838280614</v>
      </c>
      <c r="G6791">
        <f t="shared" si="319"/>
        <v>0</v>
      </c>
      <c r="H6791" s="8">
        <f t="shared" si="320"/>
        <v>0</v>
      </c>
    </row>
    <row r="6792" spans="1:8">
      <c r="A6792">
        <f>'Solar Profile'!A6794</f>
        <v>10</v>
      </c>
      <c r="B6792">
        <f>'Solar Profile'!B6794</f>
        <v>10</v>
      </c>
      <c r="C6792">
        <f>'Solar Profile'!C6794</f>
        <v>22</v>
      </c>
      <c r="D6792" s="8">
        <f>'Solar Profile'!E6794*$K$13</f>
        <v>0</v>
      </c>
      <c r="E6792" s="8">
        <f>'Load Profile'!D6793</f>
        <v>1.0591466900666027</v>
      </c>
      <c r="F6792" s="8">
        <f t="shared" si="318"/>
        <v>1.0591466900666027</v>
      </c>
      <c r="G6792">
        <f t="shared" si="319"/>
        <v>0</v>
      </c>
      <c r="H6792" s="8">
        <f t="shared" si="320"/>
        <v>0</v>
      </c>
    </row>
    <row r="6793" spans="1:8">
      <c r="A6793">
        <f>'Solar Profile'!A6795</f>
        <v>10</v>
      </c>
      <c r="B6793">
        <f>'Solar Profile'!B6795</f>
        <v>10</v>
      </c>
      <c r="C6793">
        <f>'Solar Profile'!C6795</f>
        <v>23</v>
      </c>
      <c r="D6793" s="8">
        <f>'Solar Profile'!E6795*$K$13</f>
        <v>0</v>
      </c>
      <c r="E6793" s="8">
        <f>'Load Profile'!D6794</f>
        <v>0.84460455681373847</v>
      </c>
      <c r="F6793" s="8">
        <f t="shared" si="318"/>
        <v>0.84460455681373847</v>
      </c>
      <c r="G6793">
        <f t="shared" si="319"/>
        <v>0</v>
      </c>
      <c r="H6793" s="8">
        <f t="shared" si="320"/>
        <v>0</v>
      </c>
    </row>
    <row r="6794" spans="1:8">
      <c r="A6794">
        <f>'Solar Profile'!A6796</f>
        <v>10</v>
      </c>
      <c r="B6794">
        <f>'Solar Profile'!B6796</f>
        <v>11</v>
      </c>
      <c r="C6794">
        <f>'Solar Profile'!C6796</f>
        <v>0</v>
      </c>
      <c r="D6794" s="8">
        <f>'Solar Profile'!E6796*$K$13</f>
        <v>0</v>
      </c>
      <c r="E6794" s="8">
        <f>'Load Profile'!D6795</f>
        <v>0.81379265907514609</v>
      </c>
      <c r="F6794" s="8">
        <f t="shared" si="318"/>
        <v>0.81379265907514609</v>
      </c>
      <c r="G6794">
        <f t="shared" si="319"/>
        <v>0</v>
      </c>
      <c r="H6794" s="8">
        <f t="shared" si="320"/>
        <v>0</v>
      </c>
    </row>
    <row r="6795" spans="1:8">
      <c r="A6795">
        <f>'Solar Profile'!A6797</f>
        <v>10</v>
      </c>
      <c r="B6795">
        <f>'Solar Profile'!B6797</f>
        <v>11</v>
      </c>
      <c r="C6795">
        <f>'Solar Profile'!C6797</f>
        <v>1</v>
      </c>
      <c r="D6795" s="8">
        <f>'Solar Profile'!E6797*$K$13</f>
        <v>0</v>
      </c>
      <c r="E6795" s="8">
        <f>'Load Profile'!D6796</f>
        <v>0.74585523111893104</v>
      </c>
      <c r="F6795" s="8">
        <f t="shared" si="318"/>
        <v>0.74585523111893104</v>
      </c>
      <c r="G6795">
        <f t="shared" si="319"/>
        <v>0</v>
      </c>
      <c r="H6795" s="8">
        <f t="shared" si="320"/>
        <v>0</v>
      </c>
    </row>
    <row r="6796" spans="1:8">
      <c r="A6796">
        <f>'Solar Profile'!A6798</f>
        <v>10</v>
      </c>
      <c r="B6796">
        <f>'Solar Profile'!B6798</f>
        <v>11</v>
      </c>
      <c r="C6796">
        <f>'Solar Profile'!C6798</f>
        <v>2</v>
      </c>
      <c r="D6796" s="8">
        <f>'Solar Profile'!E6798*$K$13</f>
        <v>0</v>
      </c>
      <c r="E6796" s="8">
        <f>'Load Profile'!D6797</f>
        <v>0.67899375992458855</v>
      </c>
      <c r="F6796" s="8">
        <f t="shared" si="318"/>
        <v>0.67899375992458855</v>
      </c>
      <c r="G6796">
        <f t="shared" si="319"/>
        <v>0</v>
      </c>
      <c r="H6796" s="8">
        <f t="shared" si="320"/>
        <v>0</v>
      </c>
    </row>
    <row r="6797" spans="1:8">
      <c r="A6797">
        <f>'Solar Profile'!A6799</f>
        <v>10</v>
      </c>
      <c r="B6797">
        <f>'Solar Profile'!B6799</f>
        <v>11</v>
      </c>
      <c r="C6797">
        <f>'Solar Profile'!C6799</f>
        <v>3</v>
      </c>
      <c r="D6797" s="8">
        <f>'Solar Profile'!E6799*$K$13</f>
        <v>0</v>
      </c>
      <c r="E6797" s="8">
        <f>'Load Profile'!D6798</f>
        <v>0.7572053482711214</v>
      </c>
      <c r="F6797" s="8">
        <f t="shared" si="318"/>
        <v>0.7572053482711214</v>
      </c>
      <c r="G6797">
        <f t="shared" si="319"/>
        <v>0</v>
      </c>
      <c r="H6797" s="8">
        <f t="shared" si="320"/>
        <v>0</v>
      </c>
    </row>
    <row r="6798" spans="1:8">
      <c r="A6798">
        <f>'Solar Profile'!A6800</f>
        <v>10</v>
      </c>
      <c r="B6798">
        <f>'Solar Profile'!B6800</f>
        <v>11</v>
      </c>
      <c r="C6798">
        <f>'Solar Profile'!C6800</f>
        <v>4</v>
      </c>
      <c r="D6798" s="8">
        <f>'Solar Profile'!E6800*$K$13</f>
        <v>0</v>
      </c>
      <c r="E6798" s="8">
        <f>'Load Profile'!D6799</f>
        <v>0.85656296677707944</v>
      </c>
      <c r="F6798" s="8">
        <f t="shared" si="318"/>
        <v>0.85656296677707944</v>
      </c>
      <c r="G6798">
        <f t="shared" si="319"/>
        <v>0</v>
      </c>
      <c r="H6798" s="8">
        <f t="shared" si="320"/>
        <v>0</v>
      </c>
    </row>
    <row r="6799" spans="1:8">
      <c r="A6799">
        <f>'Solar Profile'!A6801</f>
        <v>10</v>
      </c>
      <c r="B6799">
        <f>'Solar Profile'!B6801</f>
        <v>11</v>
      </c>
      <c r="C6799">
        <f>'Solar Profile'!C6801</f>
        <v>5</v>
      </c>
      <c r="D6799" s="8">
        <f>'Solar Profile'!E6801*$K$13</f>
        <v>0</v>
      </c>
      <c r="E6799" s="8">
        <f>'Load Profile'!D6800</f>
        <v>1.0082648991925414</v>
      </c>
      <c r="F6799" s="8">
        <f t="shared" si="318"/>
        <v>1.0082648991925414</v>
      </c>
      <c r="G6799">
        <f t="shared" si="319"/>
        <v>0</v>
      </c>
      <c r="H6799" s="8">
        <f t="shared" si="320"/>
        <v>0</v>
      </c>
    </row>
    <row r="6800" spans="1:8">
      <c r="A6800">
        <f>'Solar Profile'!A6802</f>
        <v>10</v>
      </c>
      <c r="B6800">
        <f>'Solar Profile'!B6802</f>
        <v>11</v>
      </c>
      <c r="C6800">
        <f>'Solar Profile'!C6802</f>
        <v>6</v>
      </c>
      <c r="D6800" s="8">
        <f>'Solar Profile'!E6802*$K$13</f>
        <v>0</v>
      </c>
      <c r="E6800" s="8">
        <f>'Load Profile'!D6801</f>
        <v>1.1952422930259889</v>
      </c>
      <c r="F6800" s="8">
        <f t="shared" si="318"/>
        <v>1.1952422930259889</v>
      </c>
      <c r="G6800">
        <f t="shared" si="319"/>
        <v>0</v>
      </c>
      <c r="H6800" s="8">
        <f t="shared" si="320"/>
        <v>0</v>
      </c>
    </row>
    <row r="6801" spans="1:8">
      <c r="A6801">
        <f>'Solar Profile'!A6803</f>
        <v>10</v>
      </c>
      <c r="B6801">
        <f>'Solar Profile'!B6803</f>
        <v>11</v>
      </c>
      <c r="C6801">
        <f>'Solar Profile'!C6803</f>
        <v>7</v>
      </c>
      <c r="D6801" s="8">
        <f>'Solar Profile'!E6803*$K$13</f>
        <v>0</v>
      </c>
      <c r="E6801" s="8">
        <f>'Load Profile'!D6802</f>
        <v>1.3682743819411201</v>
      </c>
      <c r="F6801" s="8">
        <f t="shared" si="318"/>
        <v>1.3682743819411201</v>
      </c>
      <c r="G6801">
        <f t="shared" si="319"/>
        <v>0</v>
      </c>
      <c r="H6801" s="8">
        <f t="shared" si="320"/>
        <v>0</v>
      </c>
    </row>
    <row r="6802" spans="1:8">
      <c r="A6802">
        <f>'Solar Profile'!A6804</f>
        <v>10</v>
      </c>
      <c r="B6802">
        <f>'Solar Profile'!B6804</f>
        <v>11</v>
      </c>
      <c r="C6802">
        <f>'Solar Profile'!C6804</f>
        <v>8</v>
      </c>
      <c r="D6802" s="8">
        <f>'Solar Profile'!E6804*$K$13</f>
        <v>0.51440750000000002</v>
      </c>
      <c r="E6802" s="8">
        <f>'Load Profile'!D6803</f>
        <v>1.4343693131529451</v>
      </c>
      <c r="F6802" s="8">
        <f t="shared" si="318"/>
        <v>0.91996181315294512</v>
      </c>
      <c r="G6802">
        <f t="shared" si="319"/>
        <v>0</v>
      </c>
      <c r="H6802" s="8">
        <f t="shared" si="320"/>
        <v>0.51440750000000002</v>
      </c>
    </row>
    <row r="6803" spans="1:8">
      <c r="A6803">
        <f>'Solar Profile'!A6805</f>
        <v>10</v>
      </c>
      <c r="B6803">
        <f>'Solar Profile'!B6805</f>
        <v>11</v>
      </c>
      <c r="C6803">
        <f>'Solar Profile'!C6805</f>
        <v>9</v>
      </c>
      <c r="D6803" s="8">
        <f>'Solar Profile'!E6805*$K$13</f>
        <v>1.68208</v>
      </c>
      <c r="E6803" s="8">
        <f>'Load Profile'!D6804</f>
        <v>1.5492687766911388</v>
      </c>
      <c r="F6803" s="8">
        <f t="shared" si="318"/>
        <v>-0.13281122330886119</v>
      </c>
      <c r="G6803">
        <f t="shared" si="319"/>
        <v>-0.13281122330886119</v>
      </c>
      <c r="H6803" s="8">
        <f t="shared" si="320"/>
        <v>1.5492687766911388</v>
      </c>
    </row>
    <row r="6804" spans="1:8">
      <c r="A6804">
        <f>'Solar Profile'!A6806</f>
        <v>10</v>
      </c>
      <c r="B6804">
        <f>'Solar Profile'!B6806</f>
        <v>11</v>
      </c>
      <c r="C6804">
        <f>'Solar Profile'!C6806</f>
        <v>10</v>
      </c>
      <c r="D6804" s="8">
        <f>'Solar Profile'!E6806*$K$13</f>
        <v>1.2839324999999999</v>
      </c>
      <c r="E6804" s="8">
        <f>'Load Profile'!D6805</f>
        <v>1.748625550549159</v>
      </c>
      <c r="F6804" s="8">
        <f t="shared" si="318"/>
        <v>0.4646930505491591</v>
      </c>
      <c r="G6804">
        <f t="shared" si="319"/>
        <v>0</v>
      </c>
      <c r="H6804" s="8">
        <f t="shared" si="320"/>
        <v>1.2839324999999999</v>
      </c>
    </row>
    <row r="6805" spans="1:8">
      <c r="A6805">
        <f>'Solar Profile'!A6807</f>
        <v>10</v>
      </c>
      <c r="B6805">
        <f>'Solar Profile'!B6807</f>
        <v>11</v>
      </c>
      <c r="C6805">
        <f>'Solar Profile'!C6807</f>
        <v>11</v>
      </c>
      <c r="D6805" s="8">
        <f>'Solar Profile'!E6807*$K$13</f>
        <v>0.378695</v>
      </c>
      <c r="E6805" s="8">
        <f>'Load Profile'!D6806</f>
        <v>2.0927312856750948</v>
      </c>
      <c r="F6805" s="8">
        <f t="shared" si="318"/>
        <v>1.7140362856750948</v>
      </c>
      <c r="G6805">
        <f t="shared" si="319"/>
        <v>0</v>
      </c>
      <c r="H6805" s="8">
        <f t="shared" si="320"/>
        <v>0.378695</v>
      </c>
    </row>
    <row r="6806" spans="1:8">
      <c r="A6806">
        <f>'Solar Profile'!A6808</f>
        <v>10</v>
      </c>
      <c r="B6806">
        <f>'Solar Profile'!B6808</f>
        <v>11</v>
      </c>
      <c r="C6806">
        <f>'Solar Profile'!C6808</f>
        <v>12</v>
      </c>
      <c r="D6806" s="8">
        <f>'Solar Profile'!E6808*$K$13</f>
        <v>1.3428925</v>
      </c>
      <c r="E6806" s="8">
        <f>'Load Profile'!D6807</f>
        <v>2.213821033115539</v>
      </c>
      <c r="F6806" s="8">
        <f t="shared" si="318"/>
        <v>0.87092853311553897</v>
      </c>
      <c r="G6806">
        <f t="shared" si="319"/>
        <v>0</v>
      </c>
      <c r="H6806" s="8">
        <f t="shared" si="320"/>
        <v>1.3428925</v>
      </c>
    </row>
    <row r="6807" spans="1:8">
      <c r="A6807">
        <f>'Solar Profile'!A6809</f>
        <v>10</v>
      </c>
      <c r="B6807">
        <f>'Solar Profile'!B6809</f>
        <v>11</v>
      </c>
      <c r="C6807">
        <f>'Solar Profile'!C6809</f>
        <v>13</v>
      </c>
      <c r="D6807" s="8">
        <f>'Solar Profile'!E6809*$K$13</f>
        <v>1.9372900000000002</v>
      </c>
      <c r="E6807" s="8">
        <f>'Load Profile'!D6808</f>
        <v>2.1379176279254715</v>
      </c>
      <c r="F6807" s="8">
        <f t="shared" si="318"/>
        <v>0.20062762792547129</v>
      </c>
      <c r="G6807">
        <f t="shared" si="319"/>
        <v>0</v>
      </c>
      <c r="H6807" s="8">
        <f t="shared" si="320"/>
        <v>1.9372900000000002</v>
      </c>
    </row>
    <row r="6808" spans="1:8">
      <c r="A6808">
        <f>'Solar Profile'!A6810</f>
        <v>10</v>
      </c>
      <c r="B6808">
        <f>'Solar Profile'!B6810</f>
        <v>11</v>
      </c>
      <c r="C6808">
        <f>'Solar Profile'!C6810</f>
        <v>14</v>
      </c>
      <c r="D6808" s="8">
        <f>'Solar Profile'!E6810*$K$13</f>
        <v>4.8835050000000004</v>
      </c>
      <c r="E6808" s="8">
        <f>'Load Profile'!D6809</f>
        <v>2.1960377019335353</v>
      </c>
      <c r="F6808" s="8">
        <f t="shared" si="318"/>
        <v>-2.6874672980664651</v>
      </c>
      <c r="G6808">
        <f t="shared" si="319"/>
        <v>-2.6874672980664651</v>
      </c>
      <c r="H6808" s="8">
        <f t="shared" si="320"/>
        <v>2.1960377019335353</v>
      </c>
    </row>
    <row r="6809" spans="1:8">
      <c r="A6809">
        <f>'Solar Profile'!A6811</f>
        <v>10</v>
      </c>
      <c r="B6809">
        <f>'Solar Profile'!B6811</f>
        <v>11</v>
      </c>
      <c r="C6809">
        <f>'Solar Profile'!C6811</f>
        <v>15</v>
      </c>
      <c r="D6809" s="8">
        <f>'Solar Profile'!E6811*$K$13</f>
        <v>2.8568875000000005</v>
      </c>
      <c r="E6809" s="8">
        <f>'Load Profile'!D6810</f>
        <v>2.279453001829872</v>
      </c>
      <c r="F6809" s="8">
        <f t="shared" si="318"/>
        <v>-0.57743449817012849</v>
      </c>
      <c r="G6809">
        <f t="shared" si="319"/>
        <v>-0.57743449817012849</v>
      </c>
      <c r="H6809" s="8">
        <f t="shared" si="320"/>
        <v>2.279453001829872</v>
      </c>
    </row>
    <row r="6810" spans="1:8">
      <c r="A6810">
        <f>'Solar Profile'!A6812</f>
        <v>10</v>
      </c>
      <c r="B6810">
        <f>'Solar Profile'!B6812</f>
        <v>11</v>
      </c>
      <c r="C6810">
        <f>'Solar Profile'!C6812</f>
        <v>16</v>
      </c>
      <c r="D6810" s="8">
        <f>'Solar Profile'!E6812*$K$13</f>
        <v>1.9227799999999999</v>
      </c>
      <c r="E6810" s="8">
        <f>'Load Profile'!D6811</f>
        <v>2.3526105400368351</v>
      </c>
      <c r="F6810" s="8">
        <f t="shared" si="318"/>
        <v>0.42983054003683518</v>
      </c>
      <c r="G6810">
        <f t="shared" si="319"/>
        <v>0</v>
      </c>
      <c r="H6810" s="8">
        <f t="shared" si="320"/>
        <v>1.9227799999999999</v>
      </c>
    </row>
    <row r="6811" spans="1:8">
      <c r="A6811">
        <f>'Solar Profile'!A6813</f>
        <v>10</v>
      </c>
      <c r="B6811">
        <f>'Solar Profile'!B6813</f>
        <v>11</v>
      </c>
      <c r="C6811">
        <f>'Solar Profile'!C6813</f>
        <v>17</v>
      </c>
      <c r="D6811" s="8">
        <f>'Solar Profile'!E6813*$K$13</f>
        <v>0.79212249999999995</v>
      </c>
      <c r="E6811" s="8">
        <f>'Load Profile'!D6812</f>
        <v>2.3202837567649239</v>
      </c>
      <c r="F6811" s="8">
        <f t="shared" si="318"/>
        <v>1.5281612567649239</v>
      </c>
      <c r="G6811">
        <f t="shared" si="319"/>
        <v>0</v>
      </c>
      <c r="H6811" s="8">
        <f t="shared" si="320"/>
        <v>0.79212249999999995</v>
      </c>
    </row>
    <row r="6812" spans="1:8">
      <c r="A6812">
        <f>'Solar Profile'!A6814</f>
        <v>10</v>
      </c>
      <c r="B6812">
        <f>'Solar Profile'!B6814</f>
        <v>11</v>
      </c>
      <c r="C6812">
        <f>'Solar Profile'!C6814</f>
        <v>18</v>
      </c>
      <c r="D6812" s="8">
        <f>'Solar Profile'!E6814*$K$13</f>
        <v>0.16695000000000002</v>
      </c>
      <c r="E6812" s="8">
        <f>'Load Profile'!D6813</f>
        <v>2.3229577457138224</v>
      </c>
      <c r="F6812" s="8">
        <f t="shared" si="318"/>
        <v>2.1560077457138225</v>
      </c>
      <c r="G6812">
        <f t="shared" si="319"/>
        <v>0</v>
      </c>
      <c r="H6812" s="8">
        <f t="shared" si="320"/>
        <v>0.16695000000000002</v>
      </c>
    </row>
    <row r="6813" spans="1:8">
      <c r="A6813">
        <f>'Solar Profile'!A6815</f>
        <v>10</v>
      </c>
      <c r="B6813">
        <f>'Solar Profile'!B6815</f>
        <v>11</v>
      </c>
      <c r="C6813">
        <f>'Solar Profile'!C6815</f>
        <v>19</v>
      </c>
      <c r="D6813" s="8">
        <f>'Solar Profile'!E6815*$K$13</f>
        <v>0</v>
      </c>
      <c r="E6813" s="8">
        <f>'Load Profile'!D6814</f>
        <v>2.3067356508111088</v>
      </c>
      <c r="F6813" s="8">
        <f t="shared" si="318"/>
        <v>2.3067356508111088</v>
      </c>
      <c r="G6813">
        <f t="shared" si="319"/>
        <v>0</v>
      </c>
      <c r="H6813" s="8">
        <f t="shared" si="320"/>
        <v>0</v>
      </c>
    </row>
    <row r="6814" spans="1:8">
      <c r="A6814">
        <f>'Solar Profile'!A6816</f>
        <v>10</v>
      </c>
      <c r="B6814">
        <f>'Solar Profile'!B6816</f>
        <v>11</v>
      </c>
      <c r="C6814">
        <f>'Solar Profile'!C6816</f>
        <v>20</v>
      </c>
      <c r="D6814" s="8">
        <f>'Solar Profile'!E6816*$K$13</f>
        <v>0</v>
      </c>
      <c r="E6814" s="8">
        <f>'Load Profile'!D6815</f>
        <v>1.9490349417163437</v>
      </c>
      <c r="F6814" s="8">
        <f t="shared" si="318"/>
        <v>1.9490349417163437</v>
      </c>
      <c r="G6814">
        <f t="shared" si="319"/>
        <v>0</v>
      </c>
      <c r="H6814" s="8">
        <f t="shared" si="320"/>
        <v>0</v>
      </c>
    </row>
    <row r="6815" spans="1:8">
      <c r="A6815">
        <f>'Solar Profile'!A6817</f>
        <v>10</v>
      </c>
      <c r="B6815">
        <f>'Solar Profile'!B6817</f>
        <v>11</v>
      </c>
      <c r="C6815">
        <f>'Solar Profile'!C6817</f>
        <v>21</v>
      </c>
      <c r="D6815" s="8">
        <f>'Solar Profile'!E6817*$K$13</f>
        <v>0</v>
      </c>
      <c r="E6815" s="8">
        <f>'Load Profile'!D6816</f>
        <v>1.5291239022330907</v>
      </c>
      <c r="F6815" s="8">
        <f t="shared" si="318"/>
        <v>1.5291239022330907</v>
      </c>
      <c r="G6815">
        <f t="shared" si="319"/>
        <v>0</v>
      </c>
      <c r="H6815" s="8">
        <f t="shared" si="320"/>
        <v>0</v>
      </c>
    </row>
    <row r="6816" spans="1:8">
      <c r="A6816">
        <f>'Solar Profile'!A6818</f>
        <v>10</v>
      </c>
      <c r="B6816">
        <f>'Solar Profile'!B6818</f>
        <v>11</v>
      </c>
      <c r="C6816">
        <f>'Solar Profile'!C6818</f>
        <v>22</v>
      </c>
      <c r="D6816" s="8">
        <f>'Solar Profile'!E6818*$K$13</f>
        <v>0</v>
      </c>
      <c r="E6816" s="8">
        <f>'Load Profile'!D6817</f>
        <v>1.2209610504947885</v>
      </c>
      <c r="F6816" s="8">
        <f t="shared" si="318"/>
        <v>1.2209610504947885</v>
      </c>
      <c r="G6816">
        <f t="shared" si="319"/>
        <v>0</v>
      </c>
      <c r="H6816" s="8">
        <f t="shared" si="320"/>
        <v>0</v>
      </c>
    </row>
    <row r="6817" spans="1:8">
      <c r="A6817">
        <f>'Solar Profile'!A6819</f>
        <v>10</v>
      </c>
      <c r="B6817">
        <f>'Solar Profile'!B6819</f>
        <v>11</v>
      </c>
      <c r="C6817">
        <f>'Solar Profile'!C6819</f>
        <v>23</v>
      </c>
      <c r="D6817" s="8">
        <f>'Solar Profile'!E6819*$K$13</f>
        <v>0</v>
      </c>
      <c r="E6817" s="8">
        <f>'Load Profile'!D6818</f>
        <v>1.0235604286809648</v>
      </c>
      <c r="F6817" s="8">
        <f t="shared" si="318"/>
        <v>1.0235604286809648</v>
      </c>
      <c r="G6817">
        <f t="shared" si="319"/>
        <v>0</v>
      </c>
      <c r="H6817" s="8">
        <f t="shared" si="320"/>
        <v>0</v>
      </c>
    </row>
    <row r="6818" spans="1:8">
      <c r="A6818">
        <f>'Solar Profile'!A6820</f>
        <v>10</v>
      </c>
      <c r="B6818">
        <f>'Solar Profile'!B6820</f>
        <v>12</v>
      </c>
      <c r="C6818">
        <f>'Solar Profile'!C6820</f>
        <v>0</v>
      </c>
      <c r="D6818" s="8">
        <f>'Solar Profile'!E6820*$K$13</f>
        <v>0</v>
      </c>
      <c r="E6818" s="8">
        <f>'Load Profile'!D6819</f>
        <v>0.70436138920630453</v>
      </c>
      <c r="F6818" s="8">
        <f t="shared" si="318"/>
        <v>0.70436138920630453</v>
      </c>
      <c r="G6818">
        <f t="shared" si="319"/>
        <v>0</v>
      </c>
      <c r="H6818" s="8">
        <f t="shared" si="320"/>
        <v>0</v>
      </c>
    </row>
    <row r="6819" spans="1:8">
      <c r="A6819">
        <f>'Solar Profile'!A6821</f>
        <v>10</v>
      </c>
      <c r="B6819">
        <f>'Solar Profile'!B6821</f>
        <v>12</v>
      </c>
      <c r="C6819">
        <f>'Solar Profile'!C6821</f>
        <v>1</v>
      </c>
      <c r="D6819" s="8">
        <f>'Solar Profile'!E6821*$K$13</f>
        <v>0</v>
      </c>
      <c r="E6819" s="8">
        <f>'Load Profile'!D6820</f>
        <v>0.68621441661289106</v>
      </c>
      <c r="F6819" s="8">
        <f t="shared" si="318"/>
        <v>0.68621441661289106</v>
      </c>
      <c r="G6819">
        <f t="shared" si="319"/>
        <v>0</v>
      </c>
      <c r="H6819" s="8">
        <f t="shared" si="320"/>
        <v>0</v>
      </c>
    </row>
    <row r="6820" spans="1:8">
      <c r="A6820">
        <f>'Solar Profile'!A6822</f>
        <v>10</v>
      </c>
      <c r="B6820">
        <f>'Solar Profile'!B6822</f>
        <v>12</v>
      </c>
      <c r="C6820">
        <f>'Solar Profile'!C6822</f>
        <v>2</v>
      </c>
      <c r="D6820" s="8">
        <f>'Solar Profile'!E6822*$K$13</f>
        <v>0</v>
      </c>
      <c r="E6820" s="8">
        <f>'Load Profile'!D6821</f>
        <v>0.68050341712661055</v>
      </c>
      <c r="F6820" s="8">
        <f t="shared" si="318"/>
        <v>0.68050341712661055</v>
      </c>
      <c r="G6820">
        <f t="shared" si="319"/>
        <v>0</v>
      </c>
      <c r="H6820" s="8">
        <f t="shared" si="320"/>
        <v>0</v>
      </c>
    </row>
    <row r="6821" spans="1:8">
      <c r="A6821">
        <f>'Solar Profile'!A6823</f>
        <v>10</v>
      </c>
      <c r="B6821">
        <f>'Solar Profile'!B6823</f>
        <v>12</v>
      </c>
      <c r="C6821">
        <f>'Solar Profile'!C6823</f>
        <v>3</v>
      </c>
      <c r="D6821" s="8">
        <f>'Solar Profile'!E6823*$K$13</f>
        <v>0</v>
      </c>
      <c r="E6821" s="8">
        <f>'Load Profile'!D6822</f>
        <v>0.68223715864842949</v>
      </c>
      <c r="F6821" s="8">
        <f t="shared" si="318"/>
        <v>0.68223715864842949</v>
      </c>
      <c r="G6821">
        <f t="shared" si="319"/>
        <v>0</v>
      </c>
      <c r="H6821" s="8">
        <f t="shared" si="320"/>
        <v>0</v>
      </c>
    </row>
    <row r="6822" spans="1:8">
      <c r="A6822">
        <f>'Solar Profile'!A6824</f>
        <v>10</v>
      </c>
      <c r="B6822">
        <f>'Solar Profile'!B6824</f>
        <v>12</v>
      </c>
      <c r="C6822">
        <f>'Solar Profile'!C6824</f>
        <v>4</v>
      </c>
      <c r="D6822" s="8">
        <f>'Solar Profile'!E6824*$K$13</f>
        <v>0</v>
      </c>
      <c r="E6822" s="8">
        <f>'Load Profile'!D6823</f>
        <v>0.77092813122439863</v>
      </c>
      <c r="F6822" s="8">
        <f t="shared" si="318"/>
        <v>0.77092813122439863</v>
      </c>
      <c r="G6822">
        <f t="shared" si="319"/>
        <v>0</v>
      </c>
      <c r="H6822" s="8">
        <f t="shared" si="320"/>
        <v>0</v>
      </c>
    </row>
    <row r="6823" spans="1:8">
      <c r="A6823">
        <f>'Solar Profile'!A6825</f>
        <v>10</v>
      </c>
      <c r="B6823">
        <f>'Solar Profile'!B6825</f>
        <v>12</v>
      </c>
      <c r="C6823">
        <f>'Solar Profile'!C6825</f>
        <v>5</v>
      </c>
      <c r="D6823" s="8">
        <f>'Solar Profile'!E6825*$K$13</f>
        <v>0</v>
      </c>
      <c r="E6823" s="8">
        <f>'Load Profile'!D6824</f>
        <v>0.9164114871398521</v>
      </c>
      <c r="F6823" s="8">
        <f t="shared" si="318"/>
        <v>0.9164114871398521</v>
      </c>
      <c r="G6823">
        <f t="shared" si="319"/>
        <v>0</v>
      </c>
      <c r="H6823" s="8">
        <f t="shared" si="320"/>
        <v>0</v>
      </c>
    </row>
    <row r="6824" spans="1:8">
      <c r="A6824">
        <f>'Solar Profile'!A6826</f>
        <v>10</v>
      </c>
      <c r="B6824">
        <f>'Solar Profile'!B6826</f>
        <v>12</v>
      </c>
      <c r="C6824">
        <f>'Solar Profile'!C6826</f>
        <v>6</v>
      </c>
      <c r="D6824" s="8">
        <f>'Solar Profile'!E6826*$K$13</f>
        <v>0</v>
      </c>
      <c r="E6824" s="8">
        <f>'Load Profile'!D6825</f>
        <v>0.98449957402975807</v>
      </c>
      <c r="F6824" s="8">
        <f t="shared" si="318"/>
        <v>0.98449957402975807</v>
      </c>
      <c r="G6824">
        <f t="shared" si="319"/>
        <v>0</v>
      </c>
      <c r="H6824" s="8">
        <f t="shared" si="320"/>
        <v>0</v>
      </c>
    </row>
    <row r="6825" spans="1:8">
      <c r="A6825">
        <f>'Solar Profile'!A6827</f>
        <v>10</v>
      </c>
      <c r="B6825">
        <f>'Solar Profile'!B6827</f>
        <v>12</v>
      </c>
      <c r="C6825">
        <f>'Solar Profile'!C6827</f>
        <v>7</v>
      </c>
      <c r="D6825" s="8">
        <f>'Solar Profile'!E6827*$K$13</f>
        <v>0</v>
      </c>
      <c r="E6825" s="8">
        <f>'Load Profile'!D6826</f>
        <v>0.94928224887881418</v>
      </c>
      <c r="F6825" s="8">
        <f t="shared" si="318"/>
        <v>0.94928224887881418</v>
      </c>
      <c r="G6825">
        <f t="shared" si="319"/>
        <v>0</v>
      </c>
      <c r="H6825" s="8">
        <f t="shared" si="320"/>
        <v>0</v>
      </c>
    </row>
    <row r="6826" spans="1:8">
      <c r="A6826">
        <f>'Solar Profile'!A6828</f>
        <v>10</v>
      </c>
      <c r="B6826">
        <f>'Solar Profile'!B6828</f>
        <v>12</v>
      </c>
      <c r="C6826">
        <f>'Solar Profile'!C6828</f>
        <v>8</v>
      </c>
      <c r="D6826" s="8">
        <f>'Solar Profile'!E6828*$K$13</f>
        <v>0.89749750000000006</v>
      </c>
      <c r="E6826" s="8">
        <f>'Load Profile'!D6827</f>
        <v>0.93263847918342624</v>
      </c>
      <c r="F6826" s="8">
        <f t="shared" si="318"/>
        <v>3.514097918342618E-2</v>
      </c>
      <c r="G6826">
        <f t="shared" si="319"/>
        <v>0</v>
      </c>
      <c r="H6826" s="8">
        <f t="shared" si="320"/>
        <v>0.89749750000000006</v>
      </c>
    </row>
    <row r="6827" spans="1:8">
      <c r="A6827">
        <f>'Solar Profile'!A6829</f>
        <v>10</v>
      </c>
      <c r="B6827">
        <f>'Solar Profile'!B6829</f>
        <v>12</v>
      </c>
      <c r="C6827">
        <f>'Solar Profile'!C6829</f>
        <v>9</v>
      </c>
      <c r="D6827" s="8">
        <f>'Solar Profile'!E6829*$K$13</f>
        <v>0.33470250000000001</v>
      </c>
      <c r="E6827" s="8">
        <f>'Load Profile'!D6828</f>
        <v>0.96713901881855247</v>
      </c>
      <c r="F6827" s="8">
        <f t="shared" si="318"/>
        <v>0.63243651881855245</v>
      </c>
      <c r="G6827">
        <f t="shared" si="319"/>
        <v>0</v>
      </c>
      <c r="H6827" s="8">
        <f t="shared" si="320"/>
        <v>0.33470250000000001</v>
      </c>
    </row>
    <row r="6828" spans="1:8">
      <c r="A6828">
        <f>'Solar Profile'!A6830</f>
        <v>10</v>
      </c>
      <c r="B6828">
        <f>'Solar Profile'!B6830</f>
        <v>12</v>
      </c>
      <c r="C6828">
        <f>'Solar Profile'!C6830</f>
        <v>10</v>
      </c>
      <c r="D6828" s="8">
        <f>'Solar Profile'!E6830*$K$13</f>
        <v>0.66185749999999999</v>
      </c>
      <c r="E6828" s="8">
        <f>'Load Profile'!D6829</f>
        <v>0.9812903682317603</v>
      </c>
      <c r="F6828" s="8">
        <f t="shared" si="318"/>
        <v>0.31943286823176031</v>
      </c>
      <c r="G6828">
        <f t="shared" si="319"/>
        <v>0</v>
      </c>
      <c r="H6828" s="8">
        <f t="shared" si="320"/>
        <v>0.66185749999999999</v>
      </c>
    </row>
    <row r="6829" spans="1:8">
      <c r="A6829">
        <f>'Solar Profile'!A6831</f>
        <v>10</v>
      </c>
      <c r="B6829">
        <f>'Solar Profile'!B6831</f>
        <v>12</v>
      </c>
      <c r="C6829">
        <f>'Solar Profile'!C6831</f>
        <v>11</v>
      </c>
      <c r="D6829" s="8">
        <f>'Solar Profile'!E6831*$K$13</f>
        <v>1.5118999999999998</v>
      </c>
      <c r="E6829" s="8">
        <f>'Load Profile'!D6830</f>
        <v>1.1337393239636864</v>
      </c>
      <c r="F6829" s="8">
        <f t="shared" si="318"/>
        <v>-0.37816067603631343</v>
      </c>
      <c r="G6829">
        <f t="shared" si="319"/>
        <v>-0.37816067603631343</v>
      </c>
      <c r="H6829" s="8">
        <f t="shared" si="320"/>
        <v>1.1337393239636864</v>
      </c>
    </row>
    <row r="6830" spans="1:8">
      <c r="A6830">
        <f>'Solar Profile'!A6832</f>
        <v>10</v>
      </c>
      <c r="B6830">
        <f>'Solar Profile'!B6832</f>
        <v>12</v>
      </c>
      <c r="C6830">
        <f>'Solar Profile'!C6832</f>
        <v>12</v>
      </c>
      <c r="D6830" s="8">
        <f>'Solar Profile'!E6832*$K$13</f>
        <v>1.8186499999999999</v>
      </c>
      <c r="E6830" s="8">
        <f>'Load Profile'!D6831</f>
        <v>1.2526738389255567</v>
      </c>
      <c r="F6830" s="8">
        <f t="shared" si="318"/>
        <v>-0.56597616107444315</v>
      </c>
      <c r="G6830">
        <f t="shared" si="319"/>
        <v>-0.56597616107444315</v>
      </c>
      <c r="H6830" s="8">
        <f t="shared" si="320"/>
        <v>1.2526738389255567</v>
      </c>
    </row>
    <row r="6831" spans="1:8">
      <c r="A6831">
        <f>'Solar Profile'!A6833</f>
        <v>10</v>
      </c>
      <c r="B6831">
        <f>'Solar Profile'!B6833</f>
        <v>12</v>
      </c>
      <c r="C6831">
        <f>'Solar Profile'!C6833</f>
        <v>13</v>
      </c>
      <c r="D6831" s="8">
        <f>'Solar Profile'!E6833*$K$13</f>
        <v>1.6885300000000001</v>
      </c>
      <c r="E6831" s="8">
        <f>'Load Profile'!D6832</f>
        <v>1.287143625247511</v>
      </c>
      <c r="F6831" s="8">
        <f t="shared" si="318"/>
        <v>-0.40138637475248906</v>
      </c>
      <c r="G6831">
        <f t="shared" si="319"/>
        <v>-0.40138637475248906</v>
      </c>
      <c r="H6831" s="8">
        <f t="shared" si="320"/>
        <v>1.287143625247511</v>
      </c>
    </row>
    <row r="6832" spans="1:8">
      <c r="A6832">
        <f>'Solar Profile'!A6834</f>
        <v>10</v>
      </c>
      <c r="B6832">
        <f>'Solar Profile'!B6834</f>
        <v>12</v>
      </c>
      <c r="C6832">
        <f>'Solar Profile'!C6834</f>
        <v>14</v>
      </c>
      <c r="D6832" s="8">
        <f>'Solar Profile'!E6834*$K$13</f>
        <v>1.6882949999999999</v>
      </c>
      <c r="E6832" s="8">
        <f>'Load Profile'!D6833</f>
        <v>1.3065270055562157</v>
      </c>
      <c r="F6832" s="8">
        <f t="shared" si="318"/>
        <v>-0.38176799444378418</v>
      </c>
      <c r="G6832">
        <f t="shared" si="319"/>
        <v>-0.38176799444378418</v>
      </c>
      <c r="H6832" s="8">
        <f t="shared" si="320"/>
        <v>1.3065270055562157</v>
      </c>
    </row>
    <row r="6833" spans="1:8">
      <c r="A6833">
        <f>'Solar Profile'!A6835</f>
        <v>10</v>
      </c>
      <c r="B6833">
        <f>'Solar Profile'!B6835</f>
        <v>12</v>
      </c>
      <c r="C6833">
        <f>'Solar Profile'!C6835</f>
        <v>15</v>
      </c>
      <c r="D6833" s="8">
        <f>'Solar Profile'!E6835*$K$13</f>
        <v>1.5667825</v>
      </c>
      <c r="E6833" s="8">
        <f>'Load Profile'!D6834</f>
        <v>1.5236866116335759</v>
      </c>
      <c r="F6833" s="8">
        <f t="shared" si="318"/>
        <v>-4.3095888366424084E-2</v>
      </c>
      <c r="G6833">
        <f t="shared" si="319"/>
        <v>-4.3095888366424084E-2</v>
      </c>
      <c r="H6833" s="8">
        <f t="shared" si="320"/>
        <v>1.5236866116335759</v>
      </c>
    </row>
    <row r="6834" spans="1:8">
      <c r="A6834">
        <f>'Solar Profile'!A6836</f>
        <v>10</v>
      </c>
      <c r="B6834">
        <f>'Solar Profile'!B6836</f>
        <v>12</v>
      </c>
      <c r="C6834">
        <f>'Solar Profile'!C6836</f>
        <v>16</v>
      </c>
      <c r="D6834" s="8">
        <f>'Solar Profile'!E6836*$K$13</f>
        <v>2.4902099999999998</v>
      </c>
      <c r="E6834" s="8">
        <f>'Load Profile'!D6835</f>
        <v>1.4943304498309125</v>
      </c>
      <c r="F6834" s="8">
        <f t="shared" si="318"/>
        <v>-0.99587955016908736</v>
      </c>
      <c r="G6834">
        <f t="shared" si="319"/>
        <v>-0.99587955016908736</v>
      </c>
      <c r="H6834" s="8">
        <f t="shared" si="320"/>
        <v>1.4943304498309125</v>
      </c>
    </row>
    <row r="6835" spans="1:8">
      <c r="A6835">
        <f>'Solar Profile'!A6837</f>
        <v>10</v>
      </c>
      <c r="B6835">
        <f>'Solar Profile'!B6837</f>
        <v>12</v>
      </c>
      <c r="C6835">
        <f>'Solar Profile'!C6837</f>
        <v>17</v>
      </c>
      <c r="D6835" s="8">
        <f>'Solar Profile'!E6837*$K$13</f>
        <v>0.55933999999999995</v>
      </c>
      <c r="E6835" s="8">
        <f>'Load Profile'!D6836</f>
        <v>1.5361215294832904</v>
      </c>
      <c r="F6835" s="8">
        <f t="shared" si="318"/>
        <v>0.97678152948329044</v>
      </c>
      <c r="G6835">
        <f t="shared" si="319"/>
        <v>0</v>
      </c>
      <c r="H6835" s="8">
        <f t="shared" si="320"/>
        <v>0.55933999999999995</v>
      </c>
    </row>
    <row r="6836" spans="1:8">
      <c r="A6836">
        <f>'Solar Profile'!A6838</f>
        <v>10</v>
      </c>
      <c r="B6836">
        <f>'Solar Profile'!B6838</f>
        <v>12</v>
      </c>
      <c r="C6836">
        <f>'Solar Profile'!C6838</f>
        <v>18</v>
      </c>
      <c r="D6836" s="8">
        <f>'Solar Profile'!E6838*$K$13</f>
        <v>0.40665249999999997</v>
      </c>
      <c r="E6836" s="8">
        <f>'Load Profile'!D6837</f>
        <v>1.641271941281343</v>
      </c>
      <c r="F6836" s="8">
        <f t="shared" si="318"/>
        <v>1.2346194412813429</v>
      </c>
      <c r="G6836">
        <f t="shared" si="319"/>
        <v>0</v>
      </c>
      <c r="H6836" s="8">
        <f t="shared" si="320"/>
        <v>0.40665249999999997</v>
      </c>
    </row>
    <row r="6837" spans="1:8">
      <c r="A6837">
        <f>'Solar Profile'!A6839</f>
        <v>10</v>
      </c>
      <c r="B6837">
        <f>'Solar Profile'!B6839</f>
        <v>12</v>
      </c>
      <c r="C6837">
        <f>'Solar Profile'!C6839</f>
        <v>19</v>
      </c>
      <c r="D6837" s="8">
        <f>'Solar Profile'!E6839*$K$13</f>
        <v>0</v>
      </c>
      <c r="E6837" s="8">
        <f>'Load Profile'!D6838</f>
        <v>1.7212997470376814</v>
      </c>
      <c r="F6837" s="8">
        <f t="shared" si="318"/>
        <v>1.7212997470376814</v>
      </c>
      <c r="G6837">
        <f t="shared" si="319"/>
        <v>0</v>
      </c>
      <c r="H6837" s="8">
        <f t="shared" si="320"/>
        <v>0</v>
      </c>
    </row>
    <row r="6838" spans="1:8">
      <c r="A6838">
        <f>'Solar Profile'!A6840</f>
        <v>10</v>
      </c>
      <c r="B6838">
        <f>'Solar Profile'!B6840</f>
        <v>12</v>
      </c>
      <c r="C6838">
        <f>'Solar Profile'!C6840</f>
        <v>20</v>
      </c>
      <c r="D6838" s="8">
        <f>'Solar Profile'!E6840*$K$13</f>
        <v>0</v>
      </c>
      <c r="E6838" s="8">
        <f>'Load Profile'!D6839</f>
        <v>1.3304328681152739</v>
      </c>
      <c r="F6838" s="8">
        <f t="shared" si="318"/>
        <v>1.3304328681152739</v>
      </c>
      <c r="G6838">
        <f t="shared" si="319"/>
        <v>0</v>
      </c>
      <c r="H6838" s="8">
        <f t="shared" si="320"/>
        <v>0</v>
      </c>
    </row>
    <row r="6839" spans="1:8">
      <c r="A6839">
        <f>'Solar Profile'!A6841</f>
        <v>10</v>
      </c>
      <c r="B6839">
        <f>'Solar Profile'!B6841</f>
        <v>12</v>
      </c>
      <c r="C6839">
        <f>'Solar Profile'!C6841</f>
        <v>21</v>
      </c>
      <c r="D6839" s="8">
        <f>'Solar Profile'!E6841*$K$13</f>
        <v>0</v>
      </c>
      <c r="E6839" s="8">
        <f>'Load Profile'!D6840</f>
        <v>1.1858938082759352</v>
      </c>
      <c r="F6839" s="8">
        <f t="shared" si="318"/>
        <v>1.1858938082759352</v>
      </c>
      <c r="G6839">
        <f t="shared" si="319"/>
        <v>0</v>
      </c>
      <c r="H6839" s="8">
        <f t="shared" si="320"/>
        <v>0</v>
      </c>
    </row>
    <row r="6840" spans="1:8">
      <c r="A6840">
        <f>'Solar Profile'!A6842</f>
        <v>10</v>
      </c>
      <c r="B6840">
        <f>'Solar Profile'!B6842</f>
        <v>12</v>
      </c>
      <c r="C6840">
        <f>'Solar Profile'!C6842</f>
        <v>22</v>
      </c>
      <c r="D6840" s="8">
        <f>'Solar Profile'!E6842*$K$13</f>
        <v>0</v>
      </c>
      <c r="E6840" s="8">
        <f>'Load Profile'!D6841</f>
        <v>1.0779814114075006</v>
      </c>
      <c r="F6840" s="8">
        <f t="shared" si="318"/>
        <v>1.0779814114075006</v>
      </c>
      <c r="G6840">
        <f t="shared" si="319"/>
        <v>0</v>
      </c>
      <c r="H6840" s="8">
        <f t="shared" si="320"/>
        <v>0</v>
      </c>
    </row>
    <row r="6841" spans="1:8">
      <c r="A6841">
        <f>'Solar Profile'!A6843</f>
        <v>10</v>
      </c>
      <c r="B6841">
        <f>'Solar Profile'!B6843</f>
        <v>12</v>
      </c>
      <c r="C6841">
        <f>'Solar Profile'!C6843</f>
        <v>23</v>
      </c>
      <c r="D6841" s="8">
        <f>'Solar Profile'!E6843*$K$13</f>
        <v>0</v>
      </c>
      <c r="E6841" s="8">
        <f>'Load Profile'!D6842</f>
        <v>0.86873630504639743</v>
      </c>
      <c r="F6841" s="8">
        <f t="shared" si="318"/>
        <v>0.86873630504639743</v>
      </c>
      <c r="G6841">
        <f t="shared" si="319"/>
        <v>0</v>
      </c>
      <c r="H6841" s="8">
        <f t="shared" si="320"/>
        <v>0</v>
      </c>
    </row>
    <row r="6842" spans="1:8">
      <c r="A6842">
        <f>'Solar Profile'!A6844</f>
        <v>10</v>
      </c>
      <c r="B6842">
        <f>'Solar Profile'!B6844</f>
        <v>13</v>
      </c>
      <c r="C6842">
        <f>'Solar Profile'!C6844</f>
        <v>0</v>
      </c>
      <c r="D6842" s="8">
        <f>'Solar Profile'!E6844*$K$13</f>
        <v>0</v>
      </c>
      <c r="E6842" s="8">
        <f>'Load Profile'!D6843</f>
        <v>0.86927232979067104</v>
      </c>
      <c r="F6842" s="8">
        <f t="shared" si="318"/>
        <v>0.86927232979067104</v>
      </c>
      <c r="G6842">
        <f t="shared" si="319"/>
        <v>0</v>
      </c>
      <c r="H6842" s="8">
        <f t="shared" si="320"/>
        <v>0</v>
      </c>
    </row>
    <row r="6843" spans="1:8">
      <c r="A6843">
        <f>'Solar Profile'!A6845</f>
        <v>10</v>
      </c>
      <c r="B6843">
        <f>'Solar Profile'!B6845</f>
        <v>13</v>
      </c>
      <c r="C6843">
        <f>'Solar Profile'!C6845</f>
        <v>1</v>
      </c>
      <c r="D6843" s="8">
        <f>'Solar Profile'!E6845*$K$13</f>
        <v>0</v>
      </c>
      <c r="E6843" s="8">
        <f>'Load Profile'!D6844</f>
        <v>0.7725229194006249</v>
      </c>
      <c r="F6843" s="8">
        <f t="shared" si="318"/>
        <v>0.7725229194006249</v>
      </c>
      <c r="G6843">
        <f t="shared" si="319"/>
        <v>0</v>
      </c>
      <c r="H6843" s="8">
        <f t="shared" si="320"/>
        <v>0</v>
      </c>
    </row>
    <row r="6844" spans="1:8">
      <c r="A6844">
        <f>'Solar Profile'!A6846</f>
        <v>10</v>
      </c>
      <c r="B6844">
        <f>'Solar Profile'!B6846</f>
        <v>13</v>
      </c>
      <c r="C6844">
        <f>'Solar Profile'!C6846</f>
        <v>2</v>
      </c>
      <c r="D6844" s="8">
        <f>'Solar Profile'!E6846*$K$13</f>
        <v>0</v>
      </c>
      <c r="E6844" s="8">
        <f>'Load Profile'!D6845</f>
        <v>0.68796038715951169</v>
      </c>
      <c r="F6844" s="8">
        <f t="shared" si="318"/>
        <v>0.68796038715951169</v>
      </c>
      <c r="G6844">
        <f t="shared" si="319"/>
        <v>0</v>
      </c>
      <c r="H6844" s="8">
        <f t="shared" si="320"/>
        <v>0</v>
      </c>
    </row>
    <row r="6845" spans="1:8">
      <c r="A6845">
        <f>'Solar Profile'!A6847</f>
        <v>10</v>
      </c>
      <c r="B6845">
        <f>'Solar Profile'!B6847</f>
        <v>13</v>
      </c>
      <c r="C6845">
        <f>'Solar Profile'!C6847</f>
        <v>3</v>
      </c>
      <c r="D6845" s="8">
        <f>'Solar Profile'!E6847*$K$13</f>
        <v>0</v>
      </c>
      <c r="E6845" s="8">
        <f>'Load Profile'!D6846</f>
        <v>0.6823435859342255</v>
      </c>
      <c r="F6845" s="8">
        <f t="shared" si="318"/>
        <v>0.6823435859342255</v>
      </c>
      <c r="G6845">
        <f t="shared" si="319"/>
        <v>0</v>
      </c>
      <c r="H6845" s="8">
        <f t="shared" si="320"/>
        <v>0</v>
      </c>
    </row>
    <row r="6846" spans="1:8">
      <c r="A6846">
        <f>'Solar Profile'!A6848</f>
        <v>10</v>
      </c>
      <c r="B6846">
        <f>'Solar Profile'!B6848</f>
        <v>13</v>
      </c>
      <c r="C6846">
        <f>'Solar Profile'!C6848</f>
        <v>4</v>
      </c>
      <c r="D6846" s="8">
        <f>'Solar Profile'!E6848*$K$13</f>
        <v>0</v>
      </c>
      <c r="E6846" s="8">
        <f>'Load Profile'!D6847</f>
        <v>0.79571374680034945</v>
      </c>
      <c r="F6846" s="8">
        <f t="shared" si="318"/>
        <v>0.79571374680034945</v>
      </c>
      <c r="G6846">
        <f t="shared" si="319"/>
        <v>0</v>
      </c>
      <c r="H6846" s="8">
        <f t="shared" si="320"/>
        <v>0</v>
      </c>
    </row>
    <row r="6847" spans="1:8">
      <c r="A6847">
        <f>'Solar Profile'!A6849</f>
        <v>10</v>
      </c>
      <c r="B6847">
        <f>'Solar Profile'!B6849</f>
        <v>13</v>
      </c>
      <c r="C6847">
        <f>'Solar Profile'!C6849</f>
        <v>5</v>
      </c>
      <c r="D6847" s="8">
        <f>'Solar Profile'!E6849*$K$13</f>
        <v>0</v>
      </c>
      <c r="E6847" s="8">
        <f>'Load Profile'!D6848</f>
        <v>0.98553958594207158</v>
      </c>
      <c r="F6847" s="8">
        <f t="shared" si="318"/>
        <v>0.98553958594207158</v>
      </c>
      <c r="G6847">
        <f t="shared" si="319"/>
        <v>0</v>
      </c>
      <c r="H6847" s="8">
        <f t="shared" si="320"/>
        <v>0</v>
      </c>
    </row>
    <row r="6848" spans="1:8">
      <c r="A6848">
        <f>'Solar Profile'!A6850</f>
        <v>10</v>
      </c>
      <c r="B6848">
        <f>'Solar Profile'!B6850</f>
        <v>13</v>
      </c>
      <c r="C6848">
        <f>'Solar Profile'!C6850</f>
        <v>6</v>
      </c>
      <c r="D6848" s="8">
        <f>'Solar Profile'!E6850*$K$13</f>
        <v>0</v>
      </c>
      <c r="E6848" s="8">
        <f>'Load Profile'!D6849</f>
        <v>0.98305404252042616</v>
      </c>
      <c r="F6848" s="8">
        <f t="shared" si="318"/>
        <v>0.98305404252042616</v>
      </c>
      <c r="G6848">
        <f t="shared" si="319"/>
        <v>0</v>
      </c>
      <c r="H6848" s="8">
        <f t="shared" si="320"/>
        <v>0</v>
      </c>
    </row>
    <row r="6849" spans="1:8">
      <c r="A6849">
        <f>'Solar Profile'!A6851</f>
        <v>10</v>
      </c>
      <c r="B6849">
        <f>'Solar Profile'!B6851</f>
        <v>13</v>
      </c>
      <c r="C6849">
        <f>'Solar Profile'!C6851</f>
        <v>7</v>
      </c>
      <c r="D6849" s="8">
        <f>'Solar Profile'!E6851*$K$13</f>
        <v>0</v>
      </c>
      <c r="E6849" s="8">
        <f>'Load Profile'!D6850</f>
        <v>0.97619807171818207</v>
      </c>
      <c r="F6849" s="8">
        <f t="shared" si="318"/>
        <v>0.97619807171818207</v>
      </c>
      <c r="G6849">
        <f t="shared" si="319"/>
        <v>0</v>
      </c>
      <c r="H6849" s="8">
        <f t="shared" si="320"/>
        <v>0</v>
      </c>
    </row>
    <row r="6850" spans="1:8">
      <c r="A6850">
        <f>'Solar Profile'!A6852</f>
        <v>10</v>
      </c>
      <c r="B6850">
        <f>'Solar Profile'!B6852</f>
        <v>13</v>
      </c>
      <c r="C6850">
        <f>'Solar Profile'!C6852</f>
        <v>8</v>
      </c>
      <c r="D6850" s="8">
        <f>'Solar Profile'!E6852*$K$13</f>
        <v>0.18761250000000002</v>
      </c>
      <c r="E6850" s="8">
        <f>'Load Profile'!D6851</f>
        <v>0.89961937910519518</v>
      </c>
      <c r="F6850" s="8">
        <f t="shared" si="318"/>
        <v>0.71200687910519522</v>
      </c>
      <c r="G6850">
        <f t="shared" si="319"/>
        <v>0</v>
      </c>
      <c r="H6850" s="8">
        <f t="shared" si="320"/>
        <v>0.18761250000000002</v>
      </c>
    </row>
    <row r="6851" spans="1:8">
      <c r="A6851">
        <f>'Solar Profile'!A6853</f>
        <v>10</v>
      </c>
      <c r="B6851">
        <f>'Solar Profile'!B6853</f>
        <v>13</v>
      </c>
      <c r="C6851">
        <f>'Solar Profile'!C6853</f>
        <v>9</v>
      </c>
      <c r="D6851" s="8">
        <f>'Solar Profile'!E6853*$K$13</f>
        <v>0.39622500000000005</v>
      </c>
      <c r="E6851" s="8">
        <f>'Load Profile'!D6852</f>
        <v>0.92033529580205531</v>
      </c>
      <c r="F6851" s="8">
        <f t="shared" ref="F6851:F6914" si="321">E6851-D6851</f>
        <v>0.52411029580205526</v>
      </c>
      <c r="G6851">
        <f t="shared" ref="G6851:G6914" si="322">IF(F6851&lt;0,F6851,0)</f>
        <v>0</v>
      </c>
      <c r="H6851" s="8">
        <f t="shared" ref="H6851:H6914" si="323">D6851+G6851</f>
        <v>0.39622500000000005</v>
      </c>
    </row>
    <row r="6852" spans="1:8">
      <c r="A6852">
        <f>'Solar Profile'!A6854</f>
        <v>10</v>
      </c>
      <c r="B6852">
        <f>'Solar Profile'!B6854</f>
        <v>13</v>
      </c>
      <c r="C6852">
        <f>'Solar Profile'!C6854</f>
        <v>10</v>
      </c>
      <c r="D6852" s="8">
        <f>'Solar Profile'!E6854*$K$13</f>
        <v>0.50246000000000002</v>
      </c>
      <c r="E6852" s="8">
        <f>'Load Profile'!D6853</f>
        <v>0.95242640490256469</v>
      </c>
      <c r="F6852" s="8">
        <f t="shared" si="321"/>
        <v>0.44996640490256468</v>
      </c>
      <c r="G6852">
        <f t="shared" si="322"/>
        <v>0</v>
      </c>
      <c r="H6852" s="8">
        <f t="shared" si="323"/>
        <v>0.50246000000000002</v>
      </c>
    </row>
    <row r="6853" spans="1:8">
      <c r="A6853">
        <f>'Solar Profile'!A6855</f>
        <v>10</v>
      </c>
      <c r="B6853">
        <f>'Solar Profile'!B6855</f>
        <v>13</v>
      </c>
      <c r="C6853">
        <f>'Solar Profile'!C6855</f>
        <v>11</v>
      </c>
      <c r="D6853" s="8">
        <f>'Solar Profile'!E6855*$K$13</f>
        <v>0.16714000000000001</v>
      </c>
      <c r="E6853" s="8">
        <f>'Load Profile'!D6854</f>
        <v>1.0094620615161831</v>
      </c>
      <c r="F6853" s="8">
        <f t="shared" si="321"/>
        <v>0.84232206151618305</v>
      </c>
      <c r="G6853">
        <f t="shared" si="322"/>
        <v>0</v>
      </c>
      <c r="H6853" s="8">
        <f t="shared" si="323"/>
        <v>0.16714000000000001</v>
      </c>
    </row>
    <row r="6854" spans="1:8">
      <c r="A6854">
        <f>'Solar Profile'!A6856</f>
        <v>10</v>
      </c>
      <c r="B6854">
        <f>'Solar Profile'!B6856</f>
        <v>13</v>
      </c>
      <c r="C6854">
        <f>'Solar Profile'!C6856</f>
        <v>12</v>
      </c>
      <c r="D6854" s="8">
        <f>'Solar Profile'!E6856*$K$13</f>
        <v>0.52305500000000005</v>
      </c>
      <c r="E6854" s="8">
        <f>'Load Profile'!D6855</f>
        <v>1.1005631816034935</v>
      </c>
      <c r="F6854" s="8">
        <f t="shared" si="321"/>
        <v>0.57750818160349349</v>
      </c>
      <c r="G6854">
        <f t="shared" si="322"/>
        <v>0</v>
      </c>
      <c r="H6854" s="8">
        <f t="shared" si="323"/>
        <v>0.52305500000000005</v>
      </c>
    </row>
    <row r="6855" spans="1:8">
      <c r="A6855">
        <f>'Solar Profile'!A6857</f>
        <v>10</v>
      </c>
      <c r="B6855">
        <f>'Solar Profile'!B6857</f>
        <v>13</v>
      </c>
      <c r="C6855">
        <f>'Solar Profile'!C6857</f>
        <v>13</v>
      </c>
      <c r="D6855" s="8">
        <f>'Solar Profile'!E6857*$K$13</f>
        <v>2.6311499999999999</v>
      </c>
      <c r="E6855" s="8">
        <f>'Load Profile'!D6856</f>
        <v>1.1199165571600729</v>
      </c>
      <c r="F6855" s="8">
        <f t="shared" si="321"/>
        <v>-1.511233442839927</v>
      </c>
      <c r="G6855">
        <f t="shared" si="322"/>
        <v>-1.511233442839927</v>
      </c>
      <c r="H6855" s="8">
        <f t="shared" si="323"/>
        <v>1.1199165571600729</v>
      </c>
    </row>
    <row r="6856" spans="1:8">
      <c r="A6856">
        <f>'Solar Profile'!A6858</f>
        <v>10</v>
      </c>
      <c r="B6856">
        <f>'Solar Profile'!B6858</f>
        <v>13</v>
      </c>
      <c r="C6856">
        <f>'Solar Profile'!C6858</f>
        <v>14</v>
      </c>
      <c r="D6856" s="8">
        <f>'Solar Profile'!E6858*$K$13</f>
        <v>3.6397449999999996</v>
      </c>
      <c r="E6856" s="8">
        <f>'Load Profile'!D6857</f>
        <v>1.112796294370975</v>
      </c>
      <c r="F6856" s="8">
        <f t="shared" si="321"/>
        <v>-2.5269487056290245</v>
      </c>
      <c r="G6856">
        <f t="shared" si="322"/>
        <v>-2.5269487056290245</v>
      </c>
      <c r="H6856" s="8">
        <f t="shared" si="323"/>
        <v>1.112796294370975</v>
      </c>
    </row>
    <row r="6857" spans="1:8">
      <c r="A6857">
        <f>'Solar Profile'!A6859</f>
        <v>10</v>
      </c>
      <c r="B6857">
        <f>'Solar Profile'!B6859</f>
        <v>13</v>
      </c>
      <c r="C6857">
        <f>'Solar Profile'!C6859</f>
        <v>15</v>
      </c>
      <c r="D6857" s="8">
        <f>'Solar Profile'!E6859*$K$13</f>
        <v>2.4851374999999996</v>
      </c>
      <c r="E6857" s="8">
        <f>'Load Profile'!D6858</f>
        <v>1.2814639150968883</v>
      </c>
      <c r="F6857" s="8">
        <f t="shared" si="321"/>
        <v>-1.2036735849031113</v>
      </c>
      <c r="G6857">
        <f t="shared" si="322"/>
        <v>-1.2036735849031113</v>
      </c>
      <c r="H6857" s="8">
        <f t="shared" si="323"/>
        <v>1.2814639150968883</v>
      </c>
    </row>
    <row r="6858" spans="1:8">
      <c r="A6858">
        <f>'Solar Profile'!A6860</f>
        <v>10</v>
      </c>
      <c r="B6858">
        <f>'Solar Profile'!B6860</f>
        <v>13</v>
      </c>
      <c r="C6858">
        <f>'Solar Profile'!C6860</f>
        <v>16</v>
      </c>
      <c r="D6858" s="8">
        <f>'Solar Profile'!E6860*$K$13</f>
        <v>1.2634175000000001</v>
      </c>
      <c r="E6858" s="8">
        <f>'Load Profile'!D6859</f>
        <v>1.348810154817432</v>
      </c>
      <c r="F6858" s="8">
        <f t="shared" si="321"/>
        <v>8.5392654817431968E-2</v>
      </c>
      <c r="G6858">
        <f t="shared" si="322"/>
        <v>0</v>
      </c>
      <c r="H6858" s="8">
        <f t="shared" si="323"/>
        <v>1.2634175000000001</v>
      </c>
    </row>
    <row r="6859" spans="1:8">
      <c r="A6859">
        <f>'Solar Profile'!A6861</f>
        <v>10</v>
      </c>
      <c r="B6859">
        <f>'Solar Profile'!B6861</f>
        <v>13</v>
      </c>
      <c r="C6859">
        <f>'Solar Profile'!C6861</f>
        <v>17</v>
      </c>
      <c r="D6859" s="8">
        <f>'Solar Profile'!E6861*$K$13</f>
        <v>0.86303750000000001</v>
      </c>
      <c r="E6859" s="8">
        <f>'Load Profile'!D6860</f>
        <v>1.5373380884722769</v>
      </c>
      <c r="F6859" s="8">
        <f t="shared" si="321"/>
        <v>0.67430058847227692</v>
      </c>
      <c r="G6859">
        <f t="shared" si="322"/>
        <v>0</v>
      </c>
      <c r="H6859" s="8">
        <f t="shared" si="323"/>
        <v>0.86303750000000001</v>
      </c>
    </row>
    <row r="6860" spans="1:8">
      <c r="A6860">
        <f>'Solar Profile'!A6862</f>
        <v>10</v>
      </c>
      <c r="B6860">
        <f>'Solar Profile'!B6862</f>
        <v>13</v>
      </c>
      <c r="C6860">
        <f>'Solar Profile'!C6862</f>
        <v>18</v>
      </c>
      <c r="D6860" s="8">
        <f>'Solar Profile'!E6862*$K$13</f>
        <v>0.21567250000000004</v>
      </c>
      <c r="E6860" s="8">
        <f>'Load Profile'!D6861</f>
        <v>1.5943209008942492</v>
      </c>
      <c r="F6860" s="8">
        <f t="shared" si="321"/>
        <v>1.378648400894249</v>
      </c>
      <c r="G6860">
        <f t="shared" si="322"/>
        <v>0</v>
      </c>
      <c r="H6860" s="8">
        <f t="shared" si="323"/>
        <v>0.21567250000000004</v>
      </c>
    </row>
    <row r="6861" spans="1:8">
      <c r="A6861">
        <f>'Solar Profile'!A6863</f>
        <v>10</v>
      </c>
      <c r="B6861">
        <f>'Solar Profile'!B6863</f>
        <v>13</v>
      </c>
      <c r="C6861">
        <f>'Solar Profile'!C6863</f>
        <v>19</v>
      </c>
      <c r="D6861" s="8">
        <f>'Solar Profile'!E6863*$K$13</f>
        <v>0</v>
      </c>
      <c r="E6861" s="8">
        <f>'Load Profile'!D6862</f>
        <v>1.5773554895262598</v>
      </c>
      <c r="F6861" s="8">
        <f t="shared" si="321"/>
        <v>1.5773554895262598</v>
      </c>
      <c r="G6861">
        <f t="shared" si="322"/>
        <v>0</v>
      </c>
      <c r="H6861" s="8">
        <f t="shared" si="323"/>
        <v>0</v>
      </c>
    </row>
    <row r="6862" spans="1:8">
      <c r="A6862">
        <f>'Solar Profile'!A6864</f>
        <v>10</v>
      </c>
      <c r="B6862">
        <f>'Solar Profile'!B6864</f>
        <v>13</v>
      </c>
      <c r="C6862">
        <f>'Solar Profile'!C6864</f>
        <v>20</v>
      </c>
      <c r="D6862" s="8">
        <f>'Solar Profile'!E6864*$K$13</f>
        <v>0</v>
      </c>
      <c r="E6862" s="8">
        <f>'Load Profile'!D6863</f>
        <v>1.2898628510283781</v>
      </c>
      <c r="F6862" s="8">
        <f t="shared" si="321"/>
        <v>1.2898628510283781</v>
      </c>
      <c r="G6862">
        <f t="shared" si="322"/>
        <v>0</v>
      </c>
      <c r="H6862" s="8">
        <f t="shared" si="323"/>
        <v>0</v>
      </c>
    </row>
    <row r="6863" spans="1:8">
      <c r="A6863">
        <f>'Solar Profile'!A6865</f>
        <v>10</v>
      </c>
      <c r="B6863">
        <f>'Solar Profile'!B6865</f>
        <v>13</v>
      </c>
      <c r="C6863">
        <f>'Solar Profile'!C6865</f>
        <v>21</v>
      </c>
      <c r="D6863" s="8">
        <f>'Solar Profile'!E6865*$K$13</f>
        <v>0</v>
      </c>
      <c r="E6863" s="8">
        <f>'Load Profile'!D6864</f>
        <v>1.1102831544052016</v>
      </c>
      <c r="F6863" s="8">
        <f t="shared" si="321"/>
        <v>1.1102831544052016</v>
      </c>
      <c r="G6863">
        <f t="shared" si="322"/>
        <v>0</v>
      </c>
      <c r="H6863" s="8">
        <f t="shared" si="323"/>
        <v>0</v>
      </c>
    </row>
    <row r="6864" spans="1:8">
      <c r="A6864">
        <f>'Solar Profile'!A6866</f>
        <v>10</v>
      </c>
      <c r="B6864">
        <f>'Solar Profile'!B6866</f>
        <v>13</v>
      </c>
      <c r="C6864">
        <f>'Solar Profile'!C6866</f>
        <v>22</v>
      </c>
      <c r="D6864" s="8">
        <f>'Solar Profile'!E6866*$K$13</f>
        <v>0</v>
      </c>
      <c r="E6864" s="8">
        <f>'Load Profile'!D6865</f>
        <v>0.94765146058963723</v>
      </c>
      <c r="F6864" s="8">
        <f t="shared" si="321"/>
        <v>0.94765146058963723</v>
      </c>
      <c r="G6864">
        <f t="shared" si="322"/>
        <v>0</v>
      </c>
      <c r="H6864" s="8">
        <f t="shared" si="323"/>
        <v>0</v>
      </c>
    </row>
    <row r="6865" spans="1:8">
      <c r="A6865">
        <f>'Solar Profile'!A6867</f>
        <v>10</v>
      </c>
      <c r="B6865">
        <f>'Solar Profile'!B6867</f>
        <v>13</v>
      </c>
      <c r="C6865">
        <f>'Solar Profile'!C6867</f>
        <v>23</v>
      </c>
      <c r="D6865" s="8">
        <f>'Solar Profile'!E6867*$K$13</f>
        <v>0</v>
      </c>
      <c r="E6865" s="8">
        <f>'Load Profile'!D6866</f>
        <v>0.81785571363384824</v>
      </c>
      <c r="F6865" s="8">
        <f t="shared" si="321"/>
        <v>0.81785571363384824</v>
      </c>
      <c r="G6865">
        <f t="shared" si="322"/>
        <v>0</v>
      </c>
      <c r="H6865" s="8">
        <f t="shared" si="323"/>
        <v>0</v>
      </c>
    </row>
    <row r="6866" spans="1:8">
      <c r="A6866">
        <f>'Solar Profile'!A6868</f>
        <v>10</v>
      </c>
      <c r="B6866">
        <f>'Solar Profile'!B6868</f>
        <v>14</v>
      </c>
      <c r="C6866">
        <f>'Solar Profile'!C6868</f>
        <v>0</v>
      </c>
      <c r="D6866" s="8">
        <f>'Solar Profile'!E6868*$K$13</f>
        <v>0</v>
      </c>
      <c r="E6866" s="8">
        <f>'Load Profile'!D6867</f>
        <v>0.76790632425074112</v>
      </c>
      <c r="F6866" s="8">
        <f t="shared" si="321"/>
        <v>0.76790632425074112</v>
      </c>
      <c r="G6866">
        <f t="shared" si="322"/>
        <v>0</v>
      </c>
      <c r="H6866" s="8">
        <f t="shared" si="323"/>
        <v>0</v>
      </c>
    </row>
    <row r="6867" spans="1:8">
      <c r="A6867">
        <f>'Solar Profile'!A6869</f>
        <v>10</v>
      </c>
      <c r="B6867">
        <f>'Solar Profile'!B6869</f>
        <v>14</v>
      </c>
      <c r="C6867">
        <f>'Solar Profile'!C6869</f>
        <v>1</v>
      </c>
      <c r="D6867" s="8">
        <f>'Solar Profile'!E6869*$K$13</f>
        <v>0</v>
      </c>
      <c r="E6867" s="8">
        <f>'Load Profile'!D6868</f>
        <v>0.69680934949996232</v>
      </c>
      <c r="F6867" s="8">
        <f t="shared" si="321"/>
        <v>0.69680934949996232</v>
      </c>
      <c r="G6867">
        <f t="shared" si="322"/>
        <v>0</v>
      </c>
      <c r="H6867" s="8">
        <f t="shared" si="323"/>
        <v>0</v>
      </c>
    </row>
    <row r="6868" spans="1:8">
      <c r="A6868">
        <f>'Solar Profile'!A6870</f>
        <v>10</v>
      </c>
      <c r="B6868">
        <f>'Solar Profile'!B6870</f>
        <v>14</v>
      </c>
      <c r="C6868">
        <f>'Solar Profile'!C6870</f>
        <v>2</v>
      </c>
      <c r="D6868" s="8">
        <f>'Solar Profile'!E6870*$K$13</f>
        <v>0</v>
      </c>
      <c r="E6868" s="8">
        <f>'Load Profile'!D6869</f>
        <v>0.66677835966625798</v>
      </c>
      <c r="F6868" s="8">
        <f t="shared" si="321"/>
        <v>0.66677835966625798</v>
      </c>
      <c r="G6868">
        <f t="shared" si="322"/>
        <v>0</v>
      </c>
      <c r="H6868" s="8">
        <f t="shared" si="323"/>
        <v>0</v>
      </c>
    </row>
    <row r="6869" spans="1:8">
      <c r="A6869">
        <f>'Solar Profile'!A6871</f>
        <v>10</v>
      </c>
      <c r="B6869">
        <f>'Solar Profile'!B6871</f>
        <v>14</v>
      </c>
      <c r="C6869">
        <f>'Solar Profile'!C6871</f>
        <v>3</v>
      </c>
      <c r="D6869" s="8">
        <f>'Solar Profile'!E6871*$K$13</f>
        <v>0</v>
      </c>
      <c r="E6869" s="8">
        <f>'Load Profile'!D6870</f>
        <v>0.80940928795428491</v>
      </c>
      <c r="F6869" s="8">
        <f t="shared" si="321"/>
        <v>0.80940928795428491</v>
      </c>
      <c r="G6869">
        <f t="shared" si="322"/>
        <v>0</v>
      </c>
      <c r="H6869" s="8">
        <f t="shared" si="323"/>
        <v>0</v>
      </c>
    </row>
    <row r="6870" spans="1:8">
      <c r="A6870">
        <f>'Solar Profile'!A6872</f>
        <v>10</v>
      </c>
      <c r="B6870">
        <f>'Solar Profile'!B6872</f>
        <v>14</v>
      </c>
      <c r="C6870">
        <f>'Solar Profile'!C6872</f>
        <v>4</v>
      </c>
      <c r="D6870" s="8">
        <f>'Solar Profile'!E6872*$K$13</f>
        <v>0</v>
      </c>
      <c r="E6870" s="8">
        <f>'Load Profile'!D6871</f>
        <v>0.83147782239883683</v>
      </c>
      <c r="F6870" s="8">
        <f t="shared" si="321"/>
        <v>0.83147782239883683</v>
      </c>
      <c r="G6870">
        <f t="shared" si="322"/>
        <v>0</v>
      </c>
      <c r="H6870" s="8">
        <f t="shared" si="323"/>
        <v>0</v>
      </c>
    </row>
    <row r="6871" spans="1:8">
      <c r="A6871">
        <f>'Solar Profile'!A6873</f>
        <v>10</v>
      </c>
      <c r="B6871">
        <f>'Solar Profile'!B6873</f>
        <v>14</v>
      </c>
      <c r="C6871">
        <f>'Solar Profile'!C6873</f>
        <v>5</v>
      </c>
      <c r="D6871" s="8">
        <f>'Solar Profile'!E6873*$K$13</f>
        <v>0</v>
      </c>
      <c r="E6871" s="8">
        <f>'Load Profile'!D6872</f>
        <v>0.96261340686952457</v>
      </c>
      <c r="F6871" s="8">
        <f t="shared" si="321"/>
        <v>0.96261340686952457</v>
      </c>
      <c r="G6871">
        <f t="shared" si="322"/>
        <v>0</v>
      </c>
      <c r="H6871" s="8">
        <f t="shared" si="323"/>
        <v>0</v>
      </c>
    </row>
    <row r="6872" spans="1:8">
      <c r="A6872">
        <f>'Solar Profile'!A6874</f>
        <v>10</v>
      </c>
      <c r="B6872">
        <f>'Solar Profile'!B6874</f>
        <v>14</v>
      </c>
      <c r="C6872">
        <f>'Solar Profile'!C6874</f>
        <v>6</v>
      </c>
      <c r="D6872" s="8">
        <f>'Solar Profile'!E6874*$K$13</f>
        <v>0</v>
      </c>
      <c r="E6872" s="8">
        <f>'Load Profile'!D6873</f>
        <v>1.0349891297521174</v>
      </c>
      <c r="F6872" s="8">
        <f t="shared" si="321"/>
        <v>1.0349891297521174</v>
      </c>
      <c r="G6872">
        <f t="shared" si="322"/>
        <v>0</v>
      </c>
      <c r="H6872" s="8">
        <f t="shared" si="323"/>
        <v>0</v>
      </c>
    </row>
    <row r="6873" spans="1:8">
      <c r="A6873">
        <f>'Solar Profile'!A6875</f>
        <v>10</v>
      </c>
      <c r="B6873">
        <f>'Solar Profile'!B6875</f>
        <v>14</v>
      </c>
      <c r="C6873">
        <f>'Solar Profile'!C6875</f>
        <v>7</v>
      </c>
      <c r="D6873" s="8">
        <f>'Solar Profile'!E6875*$K$13</f>
        <v>0</v>
      </c>
      <c r="E6873" s="8">
        <f>'Load Profile'!D6874</f>
        <v>1.0177538941963391</v>
      </c>
      <c r="F6873" s="8">
        <f t="shared" si="321"/>
        <v>1.0177538941963391</v>
      </c>
      <c r="G6873">
        <f t="shared" si="322"/>
        <v>0</v>
      </c>
      <c r="H6873" s="8">
        <f t="shared" si="323"/>
        <v>0</v>
      </c>
    </row>
    <row r="6874" spans="1:8">
      <c r="A6874">
        <f>'Solar Profile'!A6876</f>
        <v>10</v>
      </c>
      <c r="B6874">
        <f>'Solar Profile'!B6876</f>
        <v>14</v>
      </c>
      <c r="C6874">
        <f>'Solar Profile'!C6876</f>
        <v>8</v>
      </c>
      <c r="D6874" s="8">
        <f>'Solar Profile'!E6876*$K$13</f>
        <v>1.0230900000000001</v>
      </c>
      <c r="E6874" s="8">
        <f>'Load Profile'!D6875</f>
        <v>1.0216612483207435</v>
      </c>
      <c r="F6874" s="8">
        <f t="shared" si="321"/>
        <v>-1.4287516792566013E-3</v>
      </c>
      <c r="G6874">
        <f t="shared" si="322"/>
        <v>-1.4287516792566013E-3</v>
      </c>
      <c r="H6874" s="8">
        <f t="shared" si="323"/>
        <v>1.0216612483207435</v>
      </c>
    </row>
    <row r="6875" spans="1:8">
      <c r="A6875">
        <f>'Solar Profile'!A6877</f>
        <v>10</v>
      </c>
      <c r="B6875">
        <f>'Solar Profile'!B6877</f>
        <v>14</v>
      </c>
      <c r="C6875">
        <f>'Solar Profile'!C6877</f>
        <v>9</v>
      </c>
      <c r="D6875" s="8">
        <f>'Solar Profile'!E6877*$K$13</f>
        <v>3.1543175000000003</v>
      </c>
      <c r="E6875" s="8">
        <f>'Load Profile'!D6876</f>
        <v>1.0015748258911099</v>
      </c>
      <c r="F6875" s="8">
        <f t="shared" si="321"/>
        <v>-2.1527426741088904</v>
      </c>
      <c r="G6875">
        <f t="shared" si="322"/>
        <v>-2.1527426741088904</v>
      </c>
      <c r="H6875" s="8">
        <f t="shared" si="323"/>
        <v>1.0015748258911099</v>
      </c>
    </row>
    <row r="6876" spans="1:8">
      <c r="A6876">
        <f>'Solar Profile'!A6878</f>
        <v>10</v>
      </c>
      <c r="B6876">
        <f>'Solar Profile'!B6878</f>
        <v>14</v>
      </c>
      <c r="C6876">
        <f>'Solar Profile'!C6878</f>
        <v>10</v>
      </c>
      <c r="D6876" s="8">
        <f>'Solar Profile'!E6878*$K$13</f>
        <v>5.0187875000000002</v>
      </c>
      <c r="E6876" s="8">
        <f>'Load Profile'!D6877</f>
        <v>1.015918027887728</v>
      </c>
      <c r="F6876" s="8">
        <f t="shared" si="321"/>
        <v>-4.0028694721122724</v>
      </c>
      <c r="G6876">
        <f t="shared" si="322"/>
        <v>-4.0028694721122724</v>
      </c>
      <c r="H6876" s="8">
        <f t="shared" si="323"/>
        <v>1.0159180278877278</v>
      </c>
    </row>
    <row r="6877" spans="1:8">
      <c r="A6877">
        <f>'Solar Profile'!A6879</f>
        <v>10</v>
      </c>
      <c r="B6877">
        <f>'Solar Profile'!B6879</f>
        <v>14</v>
      </c>
      <c r="C6877">
        <f>'Solar Profile'!C6879</f>
        <v>11</v>
      </c>
      <c r="D6877" s="8">
        <f>'Solar Profile'!E6879*$K$13</f>
        <v>6.3109649999999995</v>
      </c>
      <c r="E6877" s="8">
        <f>'Load Profile'!D6878</f>
        <v>1.0478331402041912</v>
      </c>
      <c r="F6877" s="8">
        <f t="shared" si="321"/>
        <v>-5.2631318597958083</v>
      </c>
      <c r="G6877">
        <f t="shared" si="322"/>
        <v>-5.2631318597958083</v>
      </c>
      <c r="H6877" s="8">
        <f t="shared" si="323"/>
        <v>1.0478331402041912</v>
      </c>
    </row>
    <row r="6878" spans="1:8">
      <c r="A6878">
        <f>'Solar Profile'!A6880</f>
        <v>10</v>
      </c>
      <c r="B6878">
        <f>'Solar Profile'!B6880</f>
        <v>14</v>
      </c>
      <c r="C6878">
        <f>'Solar Profile'!C6880</f>
        <v>12</v>
      </c>
      <c r="D6878" s="8">
        <f>'Solar Profile'!E6880*$K$13</f>
        <v>7.1080050000000004</v>
      </c>
      <c r="E6878" s="8">
        <f>'Load Profile'!D6879</f>
        <v>1.0377925148750009</v>
      </c>
      <c r="F6878" s="8">
        <f t="shared" si="321"/>
        <v>-6.0702124851249994</v>
      </c>
      <c r="G6878">
        <f t="shared" si="322"/>
        <v>-6.0702124851249994</v>
      </c>
      <c r="H6878" s="8">
        <f t="shared" si="323"/>
        <v>1.0377925148750009</v>
      </c>
    </row>
    <row r="6879" spans="1:8">
      <c r="A6879">
        <f>'Solar Profile'!A6881</f>
        <v>10</v>
      </c>
      <c r="B6879">
        <f>'Solar Profile'!B6881</f>
        <v>14</v>
      </c>
      <c r="C6879">
        <f>'Solar Profile'!C6881</f>
        <v>13</v>
      </c>
      <c r="D6879" s="8">
        <f>'Solar Profile'!E6881*$K$13</f>
        <v>6.1818174999999993</v>
      </c>
      <c r="E6879" s="8">
        <f>'Load Profile'!D6880</f>
        <v>1.0643855257286661</v>
      </c>
      <c r="F6879" s="8">
        <f t="shared" si="321"/>
        <v>-5.1174319742713337</v>
      </c>
      <c r="G6879">
        <f t="shared" si="322"/>
        <v>-5.1174319742713337</v>
      </c>
      <c r="H6879" s="8">
        <f t="shared" si="323"/>
        <v>1.0643855257286656</v>
      </c>
    </row>
    <row r="6880" spans="1:8">
      <c r="A6880">
        <f>'Solar Profile'!A6882</f>
        <v>10</v>
      </c>
      <c r="B6880">
        <f>'Solar Profile'!B6882</f>
        <v>14</v>
      </c>
      <c r="C6880">
        <f>'Solar Profile'!C6882</f>
        <v>14</v>
      </c>
      <c r="D6880" s="8">
        <f>'Solar Profile'!E6882*$K$13</f>
        <v>6.93276</v>
      </c>
      <c r="E6880" s="8">
        <f>'Load Profile'!D6881</f>
        <v>1.1315831731328243</v>
      </c>
      <c r="F6880" s="8">
        <f t="shared" si="321"/>
        <v>-5.8011768268671755</v>
      </c>
      <c r="G6880">
        <f t="shared" si="322"/>
        <v>-5.8011768268671755</v>
      </c>
      <c r="H6880" s="8">
        <f t="shared" si="323"/>
        <v>1.1315831731328245</v>
      </c>
    </row>
    <row r="6881" spans="1:8">
      <c r="A6881">
        <f>'Solar Profile'!A6883</f>
        <v>10</v>
      </c>
      <c r="B6881">
        <f>'Solar Profile'!B6883</f>
        <v>14</v>
      </c>
      <c r="C6881">
        <f>'Solar Profile'!C6883</f>
        <v>15</v>
      </c>
      <c r="D6881" s="8">
        <f>'Solar Profile'!E6883*$K$13</f>
        <v>3.5591675</v>
      </c>
      <c r="E6881" s="8">
        <f>'Load Profile'!D6882</f>
        <v>1.1199021496625108</v>
      </c>
      <c r="F6881" s="8">
        <f t="shared" si="321"/>
        <v>-2.4392653503374895</v>
      </c>
      <c r="G6881">
        <f t="shared" si="322"/>
        <v>-2.4392653503374895</v>
      </c>
      <c r="H6881" s="8">
        <f t="shared" si="323"/>
        <v>1.1199021496625106</v>
      </c>
    </row>
    <row r="6882" spans="1:8">
      <c r="A6882">
        <f>'Solar Profile'!A6884</f>
        <v>10</v>
      </c>
      <c r="B6882">
        <f>'Solar Profile'!B6884</f>
        <v>14</v>
      </c>
      <c r="C6882">
        <f>'Solar Profile'!C6884</f>
        <v>16</v>
      </c>
      <c r="D6882" s="8">
        <f>'Solar Profile'!E6884*$K$13</f>
        <v>4.57944</v>
      </c>
      <c r="E6882" s="8">
        <f>'Load Profile'!D6883</f>
        <v>1.30971082834147</v>
      </c>
      <c r="F6882" s="8">
        <f t="shared" si="321"/>
        <v>-3.2697291716585299</v>
      </c>
      <c r="G6882">
        <f t="shared" si="322"/>
        <v>-3.2697291716585299</v>
      </c>
      <c r="H6882" s="8">
        <f t="shared" si="323"/>
        <v>1.30971082834147</v>
      </c>
    </row>
    <row r="6883" spans="1:8">
      <c r="A6883">
        <f>'Solar Profile'!A6885</f>
        <v>10</v>
      </c>
      <c r="B6883">
        <f>'Solar Profile'!B6885</f>
        <v>14</v>
      </c>
      <c r="C6883">
        <f>'Solar Profile'!C6885</f>
        <v>17</v>
      </c>
      <c r="D6883" s="8">
        <f>'Solar Profile'!E6885*$K$13</f>
        <v>1.8790249999999999</v>
      </c>
      <c r="E6883" s="8">
        <f>'Load Profile'!D6884</f>
        <v>1.3679670126446783</v>
      </c>
      <c r="F6883" s="8">
        <f t="shared" si="321"/>
        <v>-0.5110579873553216</v>
      </c>
      <c r="G6883">
        <f t="shared" si="322"/>
        <v>-0.5110579873553216</v>
      </c>
      <c r="H6883" s="8">
        <f t="shared" si="323"/>
        <v>1.3679670126446783</v>
      </c>
    </row>
    <row r="6884" spans="1:8">
      <c r="A6884">
        <f>'Solar Profile'!A6886</f>
        <v>10</v>
      </c>
      <c r="B6884">
        <f>'Solar Profile'!B6886</f>
        <v>14</v>
      </c>
      <c r="C6884">
        <f>'Solar Profile'!C6886</f>
        <v>18</v>
      </c>
      <c r="D6884" s="8">
        <f>'Solar Profile'!E6886*$K$13</f>
        <v>0.63941750000000008</v>
      </c>
      <c r="E6884" s="8">
        <f>'Load Profile'!D6885</f>
        <v>1.3796425187785255</v>
      </c>
      <c r="F6884" s="8">
        <f t="shared" si="321"/>
        <v>0.74022501877852542</v>
      </c>
      <c r="G6884">
        <f t="shared" si="322"/>
        <v>0</v>
      </c>
      <c r="H6884" s="8">
        <f t="shared" si="323"/>
        <v>0.63941750000000008</v>
      </c>
    </row>
    <row r="6885" spans="1:8">
      <c r="A6885">
        <f>'Solar Profile'!A6887</f>
        <v>10</v>
      </c>
      <c r="B6885">
        <f>'Solar Profile'!B6887</f>
        <v>14</v>
      </c>
      <c r="C6885">
        <f>'Solar Profile'!C6887</f>
        <v>19</v>
      </c>
      <c r="D6885" s="8">
        <f>'Solar Profile'!E6887*$K$13</f>
        <v>0</v>
      </c>
      <c r="E6885" s="8">
        <f>'Load Profile'!D6886</f>
        <v>1.4541172895514118</v>
      </c>
      <c r="F6885" s="8">
        <f t="shared" si="321"/>
        <v>1.4541172895514118</v>
      </c>
      <c r="G6885">
        <f t="shared" si="322"/>
        <v>0</v>
      </c>
      <c r="H6885" s="8">
        <f t="shared" si="323"/>
        <v>0</v>
      </c>
    </row>
    <row r="6886" spans="1:8">
      <c r="A6886">
        <f>'Solar Profile'!A6888</f>
        <v>10</v>
      </c>
      <c r="B6886">
        <f>'Solar Profile'!B6888</f>
        <v>14</v>
      </c>
      <c r="C6886">
        <f>'Solar Profile'!C6888</f>
        <v>20</v>
      </c>
      <c r="D6886" s="8">
        <f>'Solar Profile'!E6888*$K$13</f>
        <v>0</v>
      </c>
      <c r="E6886" s="8">
        <f>'Load Profile'!D6887</f>
        <v>1.336434124217905</v>
      </c>
      <c r="F6886" s="8">
        <f t="shared" si="321"/>
        <v>1.336434124217905</v>
      </c>
      <c r="G6886">
        <f t="shared" si="322"/>
        <v>0</v>
      </c>
      <c r="H6886" s="8">
        <f t="shared" si="323"/>
        <v>0</v>
      </c>
    </row>
    <row r="6887" spans="1:8">
      <c r="A6887">
        <f>'Solar Profile'!A6889</f>
        <v>10</v>
      </c>
      <c r="B6887">
        <f>'Solar Profile'!B6889</f>
        <v>14</v>
      </c>
      <c r="C6887">
        <f>'Solar Profile'!C6889</f>
        <v>21</v>
      </c>
      <c r="D6887" s="8">
        <f>'Solar Profile'!E6889*$K$13</f>
        <v>0</v>
      </c>
      <c r="E6887" s="8">
        <f>'Load Profile'!D6888</f>
        <v>1.1981419978975476</v>
      </c>
      <c r="F6887" s="8">
        <f t="shared" si="321"/>
        <v>1.1981419978975476</v>
      </c>
      <c r="G6887">
        <f t="shared" si="322"/>
        <v>0</v>
      </c>
      <c r="H6887" s="8">
        <f t="shared" si="323"/>
        <v>0</v>
      </c>
    </row>
    <row r="6888" spans="1:8">
      <c r="A6888">
        <f>'Solar Profile'!A6890</f>
        <v>10</v>
      </c>
      <c r="B6888">
        <f>'Solar Profile'!B6890</f>
        <v>14</v>
      </c>
      <c r="C6888">
        <f>'Solar Profile'!C6890</f>
        <v>22</v>
      </c>
      <c r="D6888" s="8">
        <f>'Solar Profile'!E6890*$K$13</f>
        <v>0</v>
      </c>
      <c r="E6888" s="8">
        <f>'Load Profile'!D6889</f>
        <v>0.9933642104313738</v>
      </c>
      <c r="F6888" s="8">
        <f t="shared" si="321"/>
        <v>0.9933642104313738</v>
      </c>
      <c r="G6888">
        <f t="shared" si="322"/>
        <v>0</v>
      </c>
      <c r="H6888" s="8">
        <f t="shared" si="323"/>
        <v>0</v>
      </c>
    </row>
    <row r="6889" spans="1:8">
      <c r="A6889">
        <f>'Solar Profile'!A6891</f>
        <v>10</v>
      </c>
      <c r="B6889">
        <f>'Solar Profile'!B6891</f>
        <v>14</v>
      </c>
      <c r="C6889">
        <f>'Solar Profile'!C6891</f>
        <v>23</v>
      </c>
      <c r="D6889" s="8">
        <f>'Solar Profile'!E6891*$K$13</f>
        <v>0</v>
      </c>
      <c r="E6889" s="8">
        <f>'Load Profile'!D6890</f>
        <v>0.90111431622024141</v>
      </c>
      <c r="F6889" s="8">
        <f t="shared" si="321"/>
        <v>0.90111431622024141</v>
      </c>
      <c r="G6889">
        <f t="shared" si="322"/>
        <v>0</v>
      </c>
      <c r="H6889" s="8">
        <f t="shared" si="323"/>
        <v>0</v>
      </c>
    </row>
    <row r="6890" spans="1:8">
      <c r="A6890">
        <f>'Solar Profile'!A6892</f>
        <v>10</v>
      </c>
      <c r="B6890">
        <f>'Solar Profile'!B6892</f>
        <v>15</v>
      </c>
      <c r="C6890">
        <f>'Solar Profile'!C6892</f>
        <v>0</v>
      </c>
      <c r="D6890" s="8">
        <f>'Solar Profile'!E6892*$K$13</f>
        <v>0</v>
      </c>
      <c r="E6890" s="8">
        <f>'Load Profile'!D6891</f>
        <v>0.84977536741255255</v>
      </c>
      <c r="F6890" s="8">
        <f t="shared" si="321"/>
        <v>0.84977536741255255</v>
      </c>
      <c r="G6890">
        <f t="shared" si="322"/>
        <v>0</v>
      </c>
      <c r="H6890" s="8">
        <f t="shared" si="323"/>
        <v>0</v>
      </c>
    </row>
    <row r="6891" spans="1:8">
      <c r="A6891">
        <f>'Solar Profile'!A6893</f>
        <v>10</v>
      </c>
      <c r="B6891">
        <f>'Solar Profile'!B6893</f>
        <v>15</v>
      </c>
      <c r="C6891">
        <f>'Solar Profile'!C6893</f>
        <v>1</v>
      </c>
      <c r="D6891" s="8">
        <f>'Solar Profile'!E6893*$K$13</f>
        <v>0</v>
      </c>
      <c r="E6891" s="8">
        <f>'Load Profile'!D6892</f>
        <v>0.7670290471705431</v>
      </c>
      <c r="F6891" s="8">
        <f t="shared" si="321"/>
        <v>0.7670290471705431</v>
      </c>
      <c r="G6891">
        <f t="shared" si="322"/>
        <v>0</v>
      </c>
      <c r="H6891" s="8">
        <f t="shared" si="323"/>
        <v>0</v>
      </c>
    </row>
    <row r="6892" spans="1:8">
      <c r="A6892">
        <f>'Solar Profile'!A6894</f>
        <v>10</v>
      </c>
      <c r="B6892">
        <f>'Solar Profile'!B6894</f>
        <v>15</v>
      </c>
      <c r="C6892">
        <f>'Solar Profile'!C6894</f>
        <v>2</v>
      </c>
      <c r="D6892" s="8">
        <f>'Solar Profile'!E6894*$K$13</f>
        <v>0</v>
      </c>
      <c r="E6892" s="8">
        <f>'Load Profile'!D6893</f>
        <v>0.72189071460278764</v>
      </c>
      <c r="F6892" s="8">
        <f t="shared" si="321"/>
        <v>0.72189071460278764</v>
      </c>
      <c r="G6892">
        <f t="shared" si="322"/>
        <v>0</v>
      </c>
      <c r="H6892" s="8">
        <f t="shared" si="323"/>
        <v>0</v>
      </c>
    </row>
    <row r="6893" spans="1:8">
      <c r="A6893">
        <f>'Solar Profile'!A6895</f>
        <v>10</v>
      </c>
      <c r="B6893">
        <f>'Solar Profile'!B6895</f>
        <v>15</v>
      </c>
      <c r="C6893">
        <f>'Solar Profile'!C6895</f>
        <v>3</v>
      </c>
      <c r="D6893" s="8">
        <f>'Solar Profile'!E6895*$K$13</f>
        <v>0</v>
      </c>
      <c r="E6893" s="8">
        <f>'Load Profile'!D6894</f>
        <v>0.84484759785926367</v>
      </c>
      <c r="F6893" s="8">
        <f t="shared" si="321"/>
        <v>0.84484759785926367</v>
      </c>
      <c r="G6893">
        <f t="shared" si="322"/>
        <v>0</v>
      </c>
      <c r="H6893" s="8">
        <f t="shared" si="323"/>
        <v>0</v>
      </c>
    </row>
    <row r="6894" spans="1:8">
      <c r="A6894">
        <f>'Solar Profile'!A6896</f>
        <v>10</v>
      </c>
      <c r="B6894">
        <f>'Solar Profile'!B6896</f>
        <v>15</v>
      </c>
      <c r="C6894">
        <f>'Solar Profile'!C6896</f>
        <v>4</v>
      </c>
      <c r="D6894" s="8">
        <f>'Solar Profile'!E6896*$K$13</f>
        <v>0</v>
      </c>
      <c r="E6894" s="8">
        <f>'Load Profile'!D6895</f>
        <v>0.83605446770308622</v>
      </c>
      <c r="F6894" s="8">
        <f t="shared" si="321"/>
        <v>0.83605446770308622</v>
      </c>
      <c r="G6894">
        <f t="shared" si="322"/>
        <v>0</v>
      </c>
      <c r="H6894" s="8">
        <f t="shared" si="323"/>
        <v>0</v>
      </c>
    </row>
    <row r="6895" spans="1:8">
      <c r="A6895">
        <f>'Solar Profile'!A6897</f>
        <v>10</v>
      </c>
      <c r="B6895">
        <f>'Solar Profile'!B6897</f>
        <v>15</v>
      </c>
      <c r="C6895">
        <f>'Solar Profile'!C6897</f>
        <v>5</v>
      </c>
      <c r="D6895" s="8">
        <f>'Solar Profile'!E6897*$K$13</f>
        <v>0</v>
      </c>
      <c r="E6895" s="8">
        <f>'Load Profile'!D6896</f>
        <v>0.97869415392203352</v>
      </c>
      <c r="F6895" s="8">
        <f t="shared" si="321"/>
        <v>0.97869415392203352</v>
      </c>
      <c r="G6895">
        <f t="shared" si="322"/>
        <v>0</v>
      </c>
      <c r="H6895" s="8">
        <f t="shared" si="323"/>
        <v>0</v>
      </c>
    </row>
    <row r="6896" spans="1:8">
      <c r="A6896">
        <f>'Solar Profile'!A6898</f>
        <v>10</v>
      </c>
      <c r="B6896">
        <f>'Solar Profile'!B6898</f>
        <v>15</v>
      </c>
      <c r="C6896">
        <f>'Solar Profile'!C6898</f>
        <v>6</v>
      </c>
      <c r="D6896" s="8">
        <f>'Solar Profile'!E6898*$K$13</f>
        <v>0</v>
      </c>
      <c r="E6896" s="8">
        <f>'Load Profile'!D6897</f>
        <v>1.109916600824193</v>
      </c>
      <c r="F6896" s="8">
        <f t="shared" si="321"/>
        <v>1.109916600824193</v>
      </c>
      <c r="G6896">
        <f t="shared" si="322"/>
        <v>0</v>
      </c>
      <c r="H6896" s="8">
        <f t="shared" si="323"/>
        <v>0</v>
      </c>
    </row>
    <row r="6897" spans="1:8">
      <c r="A6897">
        <f>'Solar Profile'!A6899</f>
        <v>10</v>
      </c>
      <c r="B6897">
        <f>'Solar Profile'!B6899</f>
        <v>15</v>
      </c>
      <c r="C6897">
        <f>'Solar Profile'!C6899</f>
        <v>7</v>
      </c>
      <c r="D6897" s="8">
        <f>'Solar Profile'!E6899*$K$13</f>
        <v>0</v>
      </c>
      <c r="E6897" s="8">
        <f>'Load Profile'!D6898</f>
        <v>1.0560143234927963</v>
      </c>
      <c r="F6897" s="8">
        <f t="shared" si="321"/>
        <v>1.0560143234927963</v>
      </c>
      <c r="G6897">
        <f t="shared" si="322"/>
        <v>0</v>
      </c>
      <c r="H6897" s="8">
        <f t="shared" si="323"/>
        <v>0</v>
      </c>
    </row>
    <row r="6898" spans="1:8">
      <c r="A6898">
        <f>'Solar Profile'!A6900</f>
        <v>10</v>
      </c>
      <c r="B6898">
        <f>'Solar Profile'!B6900</f>
        <v>15</v>
      </c>
      <c r="C6898">
        <f>'Solar Profile'!C6900</f>
        <v>8</v>
      </c>
      <c r="D6898" s="8">
        <f>'Solar Profile'!E6900*$K$13</f>
        <v>1.0307949999999999</v>
      </c>
      <c r="E6898" s="8">
        <f>'Load Profile'!D6899</f>
        <v>1.0942909373046603</v>
      </c>
      <c r="F6898" s="8">
        <f t="shared" si="321"/>
        <v>6.349593730466041E-2</v>
      </c>
      <c r="G6898">
        <f t="shared" si="322"/>
        <v>0</v>
      </c>
      <c r="H6898" s="8">
        <f t="shared" si="323"/>
        <v>1.0307949999999999</v>
      </c>
    </row>
    <row r="6899" spans="1:8">
      <c r="A6899">
        <f>'Solar Profile'!A6901</f>
        <v>10</v>
      </c>
      <c r="B6899">
        <f>'Solar Profile'!B6901</f>
        <v>15</v>
      </c>
      <c r="C6899">
        <f>'Solar Profile'!C6901</f>
        <v>9</v>
      </c>
      <c r="D6899" s="8">
        <f>'Solar Profile'!E6901*$K$13</f>
        <v>3.1902499999999998</v>
      </c>
      <c r="E6899" s="8">
        <f>'Load Profile'!D6900</f>
        <v>1.0475198612167695</v>
      </c>
      <c r="F6899" s="8">
        <f t="shared" si="321"/>
        <v>-2.1427301387832305</v>
      </c>
      <c r="G6899">
        <f t="shared" si="322"/>
        <v>-2.1427301387832305</v>
      </c>
      <c r="H6899" s="8">
        <f t="shared" si="323"/>
        <v>1.0475198612167693</v>
      </c>
    </row>
    <row r="6900" spans="1:8">
      <c r="A6900">
        <f>'Solar Profile'!A6902</f>
        <v>10</v>
      </c>
      <c r="B6900">
        <f>'Solar Profile'!B6902</f>
        <v>15</v>
      </c>
      <c r="C6900">
        <f>'Solar Profile'!C6902</f>
        <v>10</v>
      </c>
      <c r="D6900" s="8">
        <f>'Solar Profile'!E6902*$K$13</f>
        <v>5.0657949999999996</v>
      </c>
      <c r="E6900" s="8">
        <f>'Load Profile'!D6901</f>
        <v>1.0306567631875707</v>
      </c>
      <c r="F6900" s="8">
        <f t="shared" si="321"/>
        <v>-4.0351382368124291</v>
      </c>
      <c r="G6900">
        <f t="shared" si="322"/>
        <v>-4.0351382368124291</v>
      </c>
      <c r="H6900" s="8">
        <f t="shared" si="323"/>
        <v>1.0306567631875705</v>
      </c>
    </row>
    <row r="6901" spans="1:8">
      <c r="A6901">
        <f>'Solar Profile'!A6903</f>
        <v>10</v>
      </c>
      <c r="B6901">
        <f>'Solar Profile'!B6903</f>
        <v>15</v>
      </c>
      <c r="C6901">
        <f>'Solar Profile'!C6903</f>
        <v>11</v>
      </c>
      <c r="D6901" s="8">
        <f>'Solar Profile'!E6903*$K$13</f>
        <v>6.4319125000000001</v>
      </c>
      <c r="E6901" s="8">
        <f>'Load Profile'!D6902</f>
        <v>0.99887323833403974</v>
      </c>
      <c r="F6901" s="8">
        <f t="shared" si="321"/>
        <v>-5.4330392616659609</v>
      </c>
      <c r="G6901">
        <f t="shared" si="322"/>
        <v>-5.4330392616659609</v>
      </c>
      <c r="H6901" s="8">
        <f t="shared" si="323"/>
        <v>0.99887323833403929</v>
      </c>
    </row>
    <row r="6902" spans="1:8">
      <c r="A6902">
        <f>'Solar Profile'!A6904</f>
        <v>10</v>
      </c>
      <c r="B6902">
        <f>'Solar Profile'!B6904</f>
        <v>15</v>
      </c>
      <c r="C6902">
        <f>'Solar Profile'!C6904</f>
        <v>12</v>
      </c>
      <c r="D6902" s="8">
        <f>'Solar Profile'!E6904*$K$13</f>
        <v>7.1830624999999992</v>
      </c>
      <c r="E6902" s="8">
        <f>'Load Profile'!D6903</f>
        <v>1.0056098623544421</v>
      </c>
      <c r="F6902" s="8">
        <f t="shared" si="321"/>
        <v>-6.1774526376455574</v>
      </c>
      <c r="G6902">
        <f t="shared" si="322"/>
        <v>-6.1774526376455574</v>
      </c>
      <c r="H6902" s="8">
        <f t="shared" si="323"/>
        <v>1.0056098623544418</v>
      </c>
    </row>
    <row r="6903" spans="1:8">
      <c r="A6903">
        <f>'Solar Profile'!A6905</f>
        <v>10</v>
      </c>
      <c r="B6903">
        <f>'Solar Profile'!B6905</f>
        <v>15</v>
      </c>
      <c r="C6903">
        <f>'Solar Profile'!C6905</f>
        <v>13</v>
      </c>
      <c r="D6903" s="8">
        <f>'Solar Profile'!E6905*$K$13</f>
        <v>7.3518300000000005</v>
      </c>
      <c r="E6903" s="8">
        <f>'Load Profile'!D6904</f>
        <v>0.95883921605077427</v>
      </c>
      <c r="F6903" s="8">
        <f t="shared" si="321"/>
        <v>-6.3929907839492266</v>
      </c>
      <c r="G6903">
        <f t="shared" si="322"/>
        <v>-6.3929907839492266</v>
      </c>
      <c r="H6903" s="8">
        <f t="shared" si="323"/>
        <v>0.95883921605077393</v>
      </c>
    </row>
    <row r="6904" spans="1:8">
      <c r="A6904">
        <f>'Solar Profile'!A6906</f>
        <v>10</v>
      </c>
      <c r="B6904">
        <f>'Solar Profile'!B6906</f>
        <v>15</v>
      </c>
      <c r="C6904">
        <f>'Solar Profile'!C6906</f>
        <v>14</v>
      </c>
      <c r="D6904" s="8">
        <f>'Solar Profile'!E6906*$K$13</f>
        <v>6.9492825000000007</v>
      </c>
      <c r="E6904" s="8">
        <f>'Load Profile'!D6905</f>
        <v>1.0063911262729961</v>
      </c>
      <c r="F6904" s="8">
        <f t="shared" si="321"/>
        <v>-5.9428913737270044</v>
      </c>
      <c r="G6904">
        <f t="shared" si="322"/>
        <v>-5.9428913737270044</v>
      </c>
      <c r="H6904" s="8">
        <f t="shared" si="323"/>
        <v>1.0063911262729963</v>
      </c>
    </row>
    <row r="6905" spans="1:8">
      <c r="A6905">
        <f>'Solar Profile'!A6907</f>
        <v>10</v>
      </c>
      <c r="B6905">
        <f>'Solar Profile'!B6907</f>
        <v>15</v>
      </c>
      <c r="C6905">
        <f>'Solar Profile'!C6907</f>
        <v>15</v>
      </c>
      <c r="D6905" s="8">
        <f>'Solar Profile'!E6907*$K$13</f>
        <v>5.9751374999999998</v>
      </c>
      <c r="E6905" s="8">
        <f>'Load Profile'!D6906</f>
        <v>1.0430407129974413</v>
      </c>
      <c r="F6905" s="8">
        <f t="shared" si="321"/>
        <v>-4.9320967870025587</v>
      </c>
      <c r="G6905">
        <f t="shared" si="322"/>
        <v>-4.9320967870025587</v>
      </c>
      <c r="H6905" s="8">
        <f t="shared" si="323"/>
        <v>1.0430407129974411</v>
      </c>
    </row>
    <row r="6906" spans="1:8">
      <c r="A6906">
        <f>'Solar Profile'!A6908</f>
        <v>10</v>
      </c>
      <c r="B6906">
        <f>'Solar Profile'!B6908</f>
        <v>15</v>
      </c>
      <c r="C6906">
        <f>'Solar Profile'!C6908</f>
        <v>16</v>
      </c>
      <c r="D6906" s="8">
        <f>'Solar Profile'!E6908*$K$13</f>
        <v>4.5839875000000001</v>
      </c>
      <c r="E6906" s="8">
        <f>'Load Profile'!D6907</f>
        <v>1.2268916476188083</v>
      </c>
      <c r="F6906" s="8">
        <f t="shared" si="321"/>
        <v>-3.3570958523811916</v>
      </c>
      <c r="G6906">
        <f t="shared" si="322"/>
        <v>-3.3570958523811916</v>
      </c>
      <c r="H6906" s="8">
        <f t="shared" si="323"/>
        <v>1.2268916476188085</v>
      </c>
    </row>
    <row r="6907" spans="1:8">
      <c r="A6907">
        <f>'Solar Profile'!A6909</f>
        <v>10</v>
      </c>
      <c r="B6907">
        <f>'Solar Profile'!B6909</f>
        <v>15</v>
      </c>
      <c r="C6907">
        <f>'Solar Profile'!C6909</f>
        <v>17</v>
      </c>
      <c r="D6907" s="8">
        <f>'Solar Profile'!E6909*$K$13</f>
        <v>2.6298899999999996</v>
      </c>
      <c r="E6907" s="8">
        <f>'Load Profile'!D6908</f>
        <v>1.2773539146866588</v>
      </c>
      <c r="F6907" s="8">
        <f t="shared" si="321"/>
        <v>-1.3525360853133408</v>
      </c>
      <c r="G6907">
        <f t="shared" si="322"/>
        <v>-1.3525360853133408</v>
      </c>
      <c r="H6907" s="8">
        <f t="shared" si="323"/>
        <v>1.2773539146866588</v>
      </c>
    </row>
    <row r="6908" spans="1:8">
      <c r="A6908">
        <f>'Solar Profile'!A6910</f>
        <v>10</v>
      </c>
      <c r="B6908">
        <f>'Solar Profile'!B6910</f>
        <v>15</v>
      </c>
      <c r="C6908">
        <f>'Solar Profile'!C6910</f>
        <v>18</v>
      </c>
      <c r="D6908" s="8">
        <f>'Solar Profile'!E6910*$K$13</f>
        <v>0.6351</v>
      </c>
      <c r="E6908" s="8">
        <f>'Load Profile'!D6909</f>
        <v>1.3396560062589695</v>
      </c>
      <c r="F6908" s="8">
        <f t="shared" si="321"/>
        <v>0.70455600625896952</v>
      </c>
      <c r="G6908">
        <f t="shared" si="322"/>
        <v>0</v>
      </c>
      <c r="H6908" s="8">
        <f t="shared" si="323"/>
        <v>0.6351</v>
      </c>
    </row>
    <row r="6909" spans="1:8">
      <c r="A6909">
        <f>'Solar Profile'!A6911</f>
        <v>10</v>
      </c>
      <c r="B6909">
        <f>'Solar Profile'!B6911</f>
        <v>15</v>
      </c>
      <c r="C6909">
        <f>'Solar Profile'!C6911</f>
        <v>19</v>
      </c>
      <c r="D6909" s="8">
        <f>'Solar Profile'!E6911*$K$13</f>
        <v>0</v>
      </c>
      <c r="E6909" s="8">
        <f>'Load Profile'!D6910</f>
        <v>1.3559411748401877</v>
      </c>
      <c r="F6909" s="8">
        <f t="shared" si="321"/>
        <v>1.3559411748401877</v>
      </c>
      <c r="G6909">
        <f t="shared" si="322"/>
        <v>0</v>
      </c>
      <c r="H6909" s="8">
        <f t="shared" si="323"/>
        <v>0</v>
      </c>
    </row>
    <row r="6910" spans="1:8">
      <c r="A6910">
        <f>'Solar Profile'!A6912</f>
        <v>10</v>
      </c>
      <c r="B6910">
        <f>'Solar Profile'!B6912</f>
        <v>15</v>
      </c>
      <c r="C6910">
        <f>'Solar Profile'!C6912</f>
        <v>20</v>
      </c>
      <c r="D6910" s="8">
        <f>'Solar Profile'!E6912*$K$13</f>
        <v>0</v>
      </c>
      <c r="E6910" s="8">
        <f>'Load Profile'!D6911</f>
        <v>1.2850155366221099</v>
      </c>
      <c r="F6910" s="8">
        <f t="shared" si="321"/>
        <v>1.2850155366221099</v>
      </c>
      <c r="G6910">
        <f t="shared" si="322"/>
        <v>0</v>
      </c>
      <c r="H6910" s="8">
        <f t="shared" si="323"/>
        <v>0</v>
      </c>
    </row>
    <row r="6911" spans="1:8">
      <c r="A6911">
        <f>'Solar Profile'!A6913</f>
        <v>10</v>
      </c>
      <c r="B6911">
        <f>'Solar Profile'!B6913</f>
        <v>15</v>
      </c>
      <c r="C6911">
        <f>'Solar Profile'!C6913</f>
        <v>21</v>
      </c>
      <c r="D6911" s="8">
        <f>'Solar Profile'!E6913*$K$13</f>
        <v>0</v>
      </c>
      <c r="E6911" s="8">
        <f>'Load Profile'!D6912</f>
        <v>1.1727119730929889</v>
      </c>
      <c r="F6911" s="8">
        <f t="shared" si="321"/>
        <v>1.1727119730929889</v>
      </c>
      <c r="G6911">
        <f t="shared" si="322"/>
        <v>0</v>
      </c>
      <c r="H6911" s="8">
        <f t="shared" si="323"/>
        <v>0</v>
      </c>
    </row>
    <row r="6912" spans="1:8">
      <c r="A6912">
        <f>'Solar Profile'!A6914</f>
        <v>10</v>
      </c>
      <c r="B6912">
        <f>'Solar Profile'!B6914</f>
        <v>15</v>
      </c>
      <c r="C6912">
        <f>'Solar Profile'!C6914</f>
        <v>22</v>
      </c>
      <c r="D6912" s="8">
        <f>'Solar Profile'!E6914*$K$13</f>
        <v>0</v>
      </c>
      <c r="E6912" s="8">
        <f>'Load Profile'!D6913</f>
        <v>0.99177131204885349</v>
      </c>
      <c r="F6912" s="8">
        <f t="shared" si="321"/>
        <v>0.99177131204885349</v>
      </c>
      <c r="G6912">
        <f t="shared" si="322"/>
        <v>0</v>
      </c>
      <c r="H6912" s="8">
        <f t="shared" si="323"/>
        <v>0</v>
      </c>
    </row>
    <row r="6913" spans="1:8">
      <c r="A6913">
        <f>'Solar Profile'!A6915</f>
        <v>10</v>
      </c>
      <c r="B6913">
        <f>'Solar Profile'!B6915</f>
        <v>15</v>
      </c>
      <c r="C6913">
        <f>'Solar Profile'!C6915</f>
        <v>23</v>
      </c>
      <c r="D6913" s="8">
        <f>'Solar Profile'!E6915*$K$13</f>
        <v>0</v>
      </c>
      <c r="E6913" s="8">
        <f>'Load Profile'!D6914</f>
        <v>0.84313973831726241</v>
      </c>
      <c r="F6913" s="8">
        <f t="shared" si="321"/>
        <v>0.84313973831726241</v>
      </c>
      <c r="G6913">
        <f t="shared" si="322"/>
        <v>0</v>
      </c>
      <c r="H6913" s="8">
        <f t="shared" si="323"/>
        <v>0</v>
      </c>
    </row>
    <row r="6914" spans="1:8">
      <c r="A6914">
        <f>'Solar Profile'!A6916</f>
        <v>10</v>
      </c>
      <c r="B6914">
        <f>'Solar Profile'!B6916</f>
        <v>16</v>
      </c>
      <c r="C6914">
        <f>'Solar Profile'!C6916</f>
        <v>0</v>
      </c>
      <c r="D6914" s="8">
        <f>'Solar Profile'!E6916*$K$13</f>
        <v>0</v>
      </c>
      <c r="E6914" s="8">
        <f>'Load Profile'!D6915</f>
        <v>0.93065240746397393</v>
      </c>
      <c r="F6914" s="8">
        <f t="shared" si="321"/>
        <v>0.93065240746397393</v>
      </c>
      <c r="G6914">
        <f t="shared" si="322"/>
        <v>0</v>
      </c>
      <c r="H6914" s="8">
        <f t="shared" si="323"/>
        <v>0</v>
      </c>
    </row>
    <row r="6915" spans="1:8">
      <c r="A6915">
        <f>'Solar Profile'!A6917</f>
        <v>10</v>
      </c>
      <c r="B6915">
        <f>'Solar Profile'!B6917</f>
        <v>16</v>
      </c>
      <c r="C6915">
        <f>'Solar Profile'!C6917</f>
        <v>1</v>
      </c>
      <c r="D6915" s="8">
        <f>'Solar Profile'!E6917*$K$13</f>
        <v>0</v>
      </c>
      <c r="E6915" s="8">
        <f>'Load Profile'!D6916</f>
        <v>0.80812146407210406</v>
      </c>
      <c r="F6915" s="8">
        <f t="shared" ref="F6915:F6978" si="324">E6915-D6915</f>
        <v>0.80812146407210406</v>
      </c>
      <c r="G6915">
        <f t="shared" ref="G6915:G6978" si="325">IF(F6915&lt;0,F6915,0)</f>
        <v>0</v>
      </c>
      <c r="H6915" s="8">
        <f t="shared" ref="H6915:H6978" si="326">D6915+G6915</f>
        <v>0</v>
      </c>
    </row>
    <row r="6916" spans="1:8">
      <c r="A6916">
        <f>'Solar Profile'!A6918</f>
        <v>10</v>
      </c>
      <c r="B6916">
        <f>'Solar Profile'!B6918</f>
        <v>16</v>
      </c>
      <c r="C6916">
        <f>'Solar Profile'!C6918</f>
        <v>2</v>
      </c>
      <c r="D6916" s="8">
        <f>'Solar Profile'!E6918*$K$13</f>
        <v>0</v>
      </c>
      <c r="E6916" s="8">
        <f>'Load Profile'!D6917</f>
        <v>0.78581554706679402</v>
      </c>
      <c r="F6916" s="8">
        <f t="shared" si="324"/>
        <v>0.78581554706679402</v>
      </c>
      <c r="G6916">
        <f t="shared" si="325"/>
        <v>0</v>
      </c>
      <c r="H6916" s="8">
        <f t="shared" si="326"/>
        <v>0</v>
      </c>
    </row>
    <row r="6917" spans="1:8">
      <c r="A6917">
        <f>'Solar Profile'!A6919</f>
        <v>10</v>
      </c>
      <c r="B6917">
        <f>'Solar Profile'!B6919</f>
        <v>16</v>
      </c>
      <c r="C6917">
        <f>'Solar Profile'!C6919</f>
        <v>3</v>
      </c>
      <c r="D6917" s="8">
        <f>'Solar Profile'!E6919*$K$13</f>
        <v>0</v>
      </c>
      <c r="E6917" s="8">
        <f>'Load Profile'!D6918</f>
        <v>0.77118620168575347</v>
      </c>
      <c r="F6917" s="8">
        <f t="shared" si="324"/>
        <v>0.77118620168575347</v>
      </c>
      <c r="G6917">
        <f t="shared" si="325"/>
        <v>0</v>
      </c>
      <c r="H6917" s="8">
        <f t="shared" si="326"/>
        <v>0</v>
      </c>
    </row>
    <row r="6918" spans="1:8">
      <c r="A6918">
        <f>'Solar Profile'!A6920</f>
        <v>10</v>
      </c>
      <c r="B6918">
        <f>'Solar Profile'!B6920</f>
        <v>16</v>
      </c>
      <c r="C6918">
        <f>'Solar Profile'!C6920</f>
        <v>4</v>
      </c>
      <c r="D6918" s="8">
        <f>'Solar Profile'!E6920*$K$13</f>
        <v>0</v>
      </c>
      <c r="E6918" s="8">
        <f>'Load Profile'!D6919</f>
        <v>0.86435670887040528</v>
      </c>
      <c r="F6918" s="8">
        <f t="shared" si="324"/>
        <v>0.86435670887040528</v>
      </c>
      <c r="G6918">
        <f t="shared" si="325"/>
        <v>0</v>
      </c>
      <c r="H6918" s="8">
        <f t="shared" si="326"/>
        <v>0</v>
      </c>
    </row>
    <row r="6919" spans="1:8">
      <c r="A6919">
        <f>'Solar Profile'!A6921</f>
        <v>10</v>
      </c>
      <c r="B6919">
        <f>'Solar Profile'!B6921</f>
        <v>16</v>
      </c>
      <c r="C6919">
        <f>'Solar Profile'!C6921</f>
        <v>5</v>
      </c>
      <c r="D6919" s="8">
        <f>'Solar Profile'!E6921*$K$13</f>
        <v>0</v>
      </c>
      <c r="E6919" s="8">
        <f>'Load Profile'!D6920</f>
        <v>0.93665010888019262</v>
      </c>
      <c r="F6919" s="8">
        <f t="shared" si="324"/>
        <v>0.93665010888019262</v>
      </c>
      <c r="G6919">
        <f t="shared" si="325"/>
        <v>0</v>
      </c>
      <c r="H6919" s="8">
        <f t="shared" si="326"/>
        <v>0</v>
      </c>
    </row>
    <row r="6920" spans="1:8">
      <c r="A6920">
        <f>'Solar Profile'!A6922</f>
        <v>10</v>
      </c>
      <c r="B6920">
        <f>'Solar Profile'!B6922</f>
        <v>16</v>
      </c>
      <c r="C6920">
        <f>'Solar Profile'!C6922</f>
        <v>6</v>
      </c>
      <c r="D6920" s="8">
        <f>'Solar Profile'!E6922*$K$13</f>
        <v>0</v>
      </c>
      <c r="E6920" s="8">
        <f>'Load Profile'!D6921</f>
        <v>1.1034581364644311</v>
      </c>
      <c r="F6920" s="8">
        <f t="shared" si="324"/>
        <v>1.1034581364644311</v>
      </c>
      <c r="G6920">
        <f t="shared" si="325"/>
        <v>0</v>
      </c>
      <c r="H6920" s="8">
        <f t="shared" si="326"/>
        <v>0</v>
      </c>
    </row>
    <row r="6921" spans="1:8">
      <c r="A6921">
        <f>'Solar Profile'!A6923</f>
        <v>10</v>
      </c>
      <c r="B6921">
        <f>'Solar Profile'!B6923</f>
        <v>16</v>
      </c>
      <c r="C6921">
        <f>'Solar Profile'!C6923</f>
        <v>7</v>
      </c>
      <c r="D6921" s="8">
        <f>'Solar Profile'!E6923*$K$13</f>
        <v>0</v>
      </c>
      <c r="E6921" s="8">
        <f>'Load Profile'!D6922</f>
        <v>1.3765175952024857</v>
      </c>
      <c r="F6921" s="8">
        <f t="shared" si="324"/>
        <v>1.3765175952024857</v>
      </c>
      <c r="G6921">
        <f t="shared" si="325"/>
        <v>0</v>
      </c>
      <c r="H6921" s="8">
        <f t="shared" si="326"/>
        <v>0</v>
      </c>
    </row>
    <row r="6922" spans="1:8">
      <c r="A6922">
        <f>'Solar Profile'!A6924</f>
        <v>10</v>
      </c>
      <c r="B6922">
        <f>'Solar Profile'!B6924</f>
        <v>16</v>
      </c>
      <c r="C6922">
        <f>'Solar Profile'!C6924</f>
        <v>8</v>
      </c>
      <c r="D6922" s="8">
        <f>'Solar Profile'!E6924*$K$13</f>
        <v>0.94303999999999999</v>
      </c>
      <c r="E6922" s="8">
        <f>'Load Profile'!D6923</f>
        <v>1.3177102813384758</v>
      </c>
      <c r="F6922" s="8">
        <f t="shared" si="324"/>
        <v>0.3746702813384758</v>
      </c>
      <c r="G6922">
        <f t="shared" si="325"/>
        <v>0</v>
      </c>
      <c r="H6922" s="8">
        <f t="shared" si="326"/>
        <v>0.94303999999999999</v>
      </c>
    </row>
    <row r="6923" spans="1:8">
      <c r="A6923">
        <f>'Solar Profile'!A6925</f>
        <v>10</v>
      </c>
      <c r="B6923">
        <f>'Solar Profile'!B6925</f>
        <v>16</v>
      </c>
      <c r="C6923">
        <f>'Solar Profile'!C6925</f>
        <v>9</v>
      </c>
      <c r="D6923" s="8">
        <f>'Solar Profile'!E6925*$K$13</f>
        <v>2.9972675</v>
      </c>
      <c r="E6923" s="8">
        <f>'Load Profile'!D6924</f>
        <v>1.3250640804535037</v>
      </c>
      <c r="F6923" s="8">
        <f t="shared" si="324"/>
        <v>-1.6722034195464963</v>
      </c>
      <c r="G6923">
        <f t="shared" si="325"/>
        <v>-1.6722034195464963</v>
      </c>
      <c r="H6923" s="8">
        <f t="shared" si="326"/>
        <v>1.3250640804535037</v>
      </c>
    </row>
    <row r="6924" spans="1:8">
      <c r="A6924">
        <f>'Solar Profile'!A6926</f>
        <v>10</v>
      </c>
      <c r="B6924">
        <f>'Solar Profile'!B6926</f>
        <v>16</v>
      </c>
      <c r="C6924">
        <f>'Solar Profile'!C6926</f>
        <v>10</v>
      </c>
      <c r="D6924" s="8">
        <f>'Solar Profile'!E6926*$K$13</f>
        <v>4.71943</v>
      </c>
      <c r="E6924" s="8">
        <f>'Load Profile'!D6925</f>
        <v>1.304014525501443</v>
      </c>
      <c r="F6924" s="8">
        <f t="shared" si="324"/>
        <v>-3.4154154744985572</v>
      </c>
      <c r="G6924">
        <f t="shared" si="325"/>
        <v>-3.4154154744985572</v>
      </c>
      <c r="H6924" s="8">
        <f t="shared" si="326"/>
        <v>1.3040145255014428</v>
      </c>
    </row>
    <row r="6925" spans="1:8">
      <c r="A6925">
        <f>'Solar Profile'!A6927</f>
        <v>10</v>
      </c>
      <c r="B6925">
        <f>'Solar Profile'!B6927</f>
        <v>16</v>
      </c>
      <c r="C6925">
        <f>'Solar Profile'!C6927</f>
        <v>11</v>
      </c>
      <c r="D6925" s="8">
        <f>'Solar Profile'!E6927*$K$13</f>
        <v>5.9653049999999999</v>
      </c>
      <c r="E6925" s="8">
        <f>'Load Profile'!D6926</f>
        <v>1.3170596572482647</v>
      </c>
      <c r="F6925" s="8">
        <f t="shared" si="324"/>
        <v>-4.6482453427517356</v>
      </c>
      <c r="G6925">
        <f t="shared" si="325"/>
        <v>-4.6482453427517356</v>
      </c>
      <c r="H6925" s="8">
        <f t="shared" si="326"/>
        <v>1.3170596572482642</v>
      </c>
    </row>
    <row r="6926" spans="1:8">
      <c r="A6926">
        <f>'Solar Profile'!A6928</f>
        <v>10</v>
      </c>
      <c r="B6926">
        <f>'Solar Profile'!B6928</f>
        <v>16</v>
      </c>
      <c r="C6926">
        <f>'Solar Profile'!C6928</f>
        <v>12</v>
      </c>
      <c r="D6926" s="8">
        <f>'Solar Profile'!E6928*$K$13</f>
        <v>6.6705225000000006</v>
      </c>
      <c r="E6926" s="8">
        <f>'Load Profile'!D6927</f>
        <v>1.2026222337526005</v>
      </c>
      <c r="F6926" s="8">
        <f t="shared" si="324"/>
        <v>-5.4679002662474003</v>
      </c>
      <c r="G6926">
        <f t="shared" si="325"/>
        <v>-5.4679002662474003</v>
      </c>
      <c r="H6926" s="8">
        <f t="shared" si="326"/>
        <v>1.2026222337526002</v>
      </c>
    </row>
    <row r="6927" spans="1:8">
      <c r="A6927">
        <f>'Solar Profile'!A6929</f>
        <v>10</v>
      </c>
      <c r="B6927">
        <f>'Solar Profile'!B6929</f>
        <v>16</v>
      </c>
      <c r="C6927">
        <f>'Solar Profile'!C6929</f>
        <v>13</v>
      </c>
      <c r="D6927" s="8">
        <f>'Solar Profile'!E6929*$K$13</f>
        <v>6.8334675000000002</v>
      </c>
      <c r="E6927" s="8">
        <f>'Load Profile'!D6928</f>
        <v>1.1222054149014324</v>
      </c>
      <c r="F6927" s="8">
        <f t="shared" si="324"/>
        <v>-5.7112620850985678</v>
      </c>
      <c r="G6927">
        <f t="shared" si="325"/>
        <v>-5.7112620850985678</v>
      </c>
      <c r="H6927" s="8">
        <f t="shared" si="326"/>
        <v>1.1222054149014324</v>
      </c>
    </row>
    <row r="6928" spans="1:8">
      <c r="A6928">
        <f>'Solar Profile'!A6930</f>
        <v>10</v>
      </c>
      <c r="B6928">
        <f>'Solar Profile'!B6930</f>
        <v>16</v>
      </c>
      <c r="C6928">
        <f>'Solar Profile'!C6930</f>
        <v>14</v>
      </c>
      <c r="D6928" s="8">
        <f>'Solar Profile'!E6930*$K$13</f>
        <v>6.4841175</v>
      </c>
      <c r="E6928" s="8">
        <f>'Load Profile'!D6929</f>
        <v>1.1380099675458224</v>
      </c>
      <c r="F6928" s="8">
        <f t="shared" si="324"/>
        <v>-5.3461075324541776</v>
      </c>
      <c r="G6928">
        <f t="shared" si="325"/>
        <v>-5.3461075324541776</v>
      </c>
      <c r="H6928" s="8">
        <f t="shared" si="326"/>
        <v>1.1380099675458224</v>
      </c>
    </row>
    <row r="6929" spans="1:8">
      <c r="A6929">
        <f>'Solar Profile'!A6931</f>
        <v>10</v>
      </c>
      <c r="B6929">
        <f>'Solar Profile'!B6931</f>
        <v>16</v>
      </c>
      <c r="C6929">
        <f>'Solar Profile'!C6931</f>
        <v>15</v>
      </c>
      <c r="D6929" s="8">
        <f>'Solar Profile'!E6931*$K$13</f>
        <v>5.5863450000000006</v>
      </c>
      <c r="E6929" s="8">
        <f>'Load Profile'!D6930</f>
        <v>1.1123445505816221</v>
      </c>
      <c r="F6929" s="8">
        <f t="shared" si="324"/>
        <v>-4.4740004494183783</v>
      </c>
      <c r="G6929">
        <f t="shared" si="325"/>
        <v>-4.4740004494183783</v>
      </c>
      <c r="H6929" s="8">
        <f t="shared" si="326"/>
        <v>1.1123445505816223</v>
      </c>
    </row>
    <row r="6930" spans="1:8">
      <c r="A6930">
        <f>'Solar Profile'!A6932</f>
        <v>10</v>
      </c>
      <c r="B6930">
        <f>'Solar Profile'!B6932</f>
        <v>16</v>
      </c>
      <c r="C6930">
        <f>'Solar Profile'!C6932</f>
        <v>16</v>
      </c>
      <c r="D6930" s="8">
        <f>'Solar Profile'!E6932*$K$13</f>
        <v>4.1639299999999997</v>
      </c>
      <c r="E6930" s="8">
        <f>'Load Profile'!D6931</f>
        <v>1.2011693711694995</v>
      </c>
      <c r="F6930" s="8">
        <f t="shared" si="324"/>
        <v>-2.9627606288305</v>
      </c>
      <c r="G6930">
        <f t="shared" si="325"/>
        <v>-2.9627606288305</v>
      </c>
      <c r="H6930" s="8">
        <f t="shared" si="326"/>
        <v>1.2011693711694997</v>
      </c>
    </row>
    <row r="6931" spans="1:8">
      <c r="A6931">
        <f>'Solar Profile'!A6933</f>
        <v>10</v>
      </c>
      <c r="B6931">
        <f>'Solar Profile'!B6933</f>
        <v>16</v>
      </c>
      <c r="C6931">
        <f>'Solar Profile'!C6933</f>
        <v>17</v>
      </c>
      <c r="D6931" s="8">
        <f>'Solar Profile'!E6933*$K$13</f>
        <v>2.3323675000000001</v>
      </c>
      <c r="E6931" s="8">
        <f>'Load Profile'!D6932</f>
        <v>1.2468053016376497</v>
      </c>
      <c r="F6931" s="8">
        <f t="shared" si="324"/>
        <v>-1.0855621983623505</v>
      </c>
      <c r="G6931">
        <f t="shared" si="325"/>
        <v>-1.0855621983623505</v>
      </c>
      <c r="H6931" s="8">
        <f t="shared" si="326"/>
        <v>1.2468053016376497</v>
      </c>
    </row>
    <row r="6932" spans="1:8">
      <c r="A6932">
        <f>'Solar Profile'!A6934</f>
        <v>10</v>
      </c>
      <c r="B6932">
        <f>'Solar Profile'!B6934</f>
        <v>16</v>
      </c>
      <c r="C6932">
        <f>'Solar Profile'!C6934</f>
        <v>18</v>
      </c>
      <c r="D6932" s="8">
        <f>'Solar Profile'!E6934*$K$13</f>
        <v>0.52519249999999995</v>
      </c>
      <c r="E6932" s="8">
        <f>'Load Profile'!D6933</f>
        <v>1.3258303971787013</v>
      </c>
      <c r="F6932" s="8">
        <f t="shared" si="324"/>
        <v>0.80063789717870137</v>
      </c>
      <c r="G6932">
        <f t="shared" si="325"/>
        <v>0</v>
      </c>
      <c r="H6932" s="8">
        <f t="shared" si="326"/>
        <v>0.52519249999999995</v>
      </c>
    </row>
    <row r="6933" spans="1:8">
      <c r="A6933">
        <f>'Solar Profile'!A6935</f>
        <v>10</v>
      </c>
      <c r="B6933">
        <f>'Solar Profile'!B6935</f>
        <v>16</v>
      </c>
      <c r="C6933">
        <f>'Solar Profile'!C6935</f>
        <v>19</v>
      </c>
      <c r="D6933" s="8">
        <f>'Solar Profile'!E6935*$K$13</f>
        <v>0</v>
      </c>
      <c r="E6933" s="8">
        <f>'Load Profile'!D6934</f>
        <v>1.3793926973310002</v>
      </c>
      <c r="F6933" s="8">
        <f t="shared" si="324"/>
        <v>1.3793926973310002</v>
      </c>
      <c r="G6933">
        <f t="shared" si="325"/>
        <v>0</v>
      </c>
      <c r="H6933" s="8">
        <f t="shared" si="326"/>
        <v>0</v>
      </c>
    </row>
    <row r="6934" spans="1:8">
      <c r="A6934">
        <f>'Solar Profile'!A6936</f>
        <v>10</v>
      </c>
      <c r="B6934">
        <f>'Solar Profile'!B6936</f>
        <v>16</v>
      </c>
      <c r="C6934">
        <f>'Solar Profile'!C6936</f>
        <v>20</v>
      </c>
      <c r="D6934" s="8">
        <f>'Solar Profile'!E6936*$K$13</f>
        <v>0</v>
      </c>
      <c r="E6934" s="8">
        <f>'Load Profile'!D6935</f>
        <v>1.2013262101460831</v>
      </c>
      <c r="F6934" s="8">
        <f t="shared" si="324"/>
        <v>1.2013262101460831</v>
      </c>
      <c r="G6934">
        <f t="shared" si="325"/>
        <v>0</v>
      </c>
      <c r="H6934" s="8">
        <f t="shared" si="326"/>
        <v>0</v>
      </c>
    </row>
    <row r="6935" spans="1:8">
      <c r="A6935">
        <f>'Solar Profile'!A6937</f>
        <v>10</v>
      </c>
      <c r="B6935">
        <f>'Solar Profile'!B6937</f>
        <v>16</v>
      </c>
      <c r="C6935">
        <f>'Solar Profile'!C6937</f>
        <v>21</v>
      </c>
      <c r="D6935" s="8">
        <f>'Solar Profile'!E6937*$K$13</f>
        <v>0</v>
      </c>
      <c r="E6935" s="8">
        <f>'Load Profile'!D6936</f>
        <v>1.1569727686307472</v>
      </c>
      <c r="F6935" s="8">
        <f t="shared" si="324"/>
        <v>1.1569727686307472</v>
      </c>
      <c r="G6935">
        <f t="shared" si="325"/>
        <v>0</v>
      </c>
      <c r="H6935" s="8">
        <f t="shared" si="326"/>
        <v>0</v>
      </c>
    </row>
    <row r="6936" spans="1:8">
      <c r="A6936">
        <f>'Solar Profile'!A6938</f>
        <v>10</v>
      </c>
      <c r="B6936">
        <f>'Solar Profile'!B6938</f>
        <v>16</v>
      </c>
      <c r="C6936">
        <f>'Solar Profile'!C6938</f>
        <v>22</v>
      </c>
      <c r="D6936" s="8">
        <f>'Solar Profile'!E6938*$K$13</f>
        <v>0</v>
      </c>
      <c r="E6936" s="8">
        <f>'Load Profile'!D6937</f>
        <v>1.0375753542686754</v>
      </c>
      <c r="F6936" s="8">
        <f t="shared" si="324"/>
        <v>1.0375753542686754</v>
      </c>
      <c r="G6936">
        <f t="shared" si="325"/>
        <v>0</v>
      </c>
      <c r="H6936" s="8">
        <f t="shared" si="326"/>
        <v>0</v>
      </c>
    </row>
    <row r="6937" spans="1:8">
      <c r="A6937">
        <f>'Solar Profile'!A6939</f>
        <v>10</v>
      </c>
      <c r="B6937">
        <f>'Solar Profile'!B6939</f>
        <v>16</v>
      </c>
      <c r="C6937">
        <f>'Solar Profile'!C6939</f>
        <v>23</v>
      </c>
      <c r="D6937" s="8">
        <f>'Solar Profile'!E6939*$K$13</f>
        <v>0</v>
      </c>
      <c r="E6937" s="8">
        <f>'Load Profile'!D6938</f>
        <v>0.9692302727600125</v>
      </c>
      <c r="F6937" s="8">
        <f t="shared" si="324"/>
        <v>0.9692302727600125</v>
      </c>
      <c r="G6937">
        <f t="shared" si="325"/>
        <v>0</v>
      </c>
      <c r="H6937" s="8">
        <f t="shared" si="326"/>
        <v>0</v>
      </c>
    </row>
    <row r="6938" spans="1:8">
      <c r="A6938">
        <f>'Solar Profile'!A6940</f>
        <v>10</v>
      </c>
      <c r="B6938">
        <f>'Solar Profile'!B6940</f>
        <v>17</v>
      </c>
      <c r="C6938">
        <f>'Solar Profile'!C6940</f>
        <v>0</v>
      </c>
      <c r="D6938" s="8">
        <f>'Solar Profile'!E6940*$K$13</f>
        <v>0</v>
      </c>
      <c r="E6938" s="8">
        <f>'Load Profile'!D6939</f>
        <v>0.69453405344125863</v>
      </c>
      <c r="F6938" s="8">
        <f t="shared" si="324"/>
        <v>0.69453405344125863</v>
      </c>
      <c r="G6938">
        <f t="shared" si="325"/>
        <v>0</v>
      </c>
      <c r="H6938" s="8">
        <f t="shared" si="326"/>
        <v>0</v>
      </c>
    </row>
    <row r="6939" spans="1:8">
      <c r="A6939">
        <f>'Solar Profile'!A6941</f>
        <v>10</v>
      </c>
      <c r="B6939">
        <f>'Solar Profile'!B6941</f>
        <v>17</v>
      </c>
      <c r="C6939">
        <f>'Solar Profile'!C6941</f>
        <v>1</v>
      </c>
      <c r="D6939" s="8">
        <f>'Solar Profile'!E6941*$K$13</f>
        <v>0</v>
      </c>
      <c r="E6939" s="8">
        <f>'Load Profile'!D6940</f>
        <v>0.64747124025946146</v>
      </c>
      <c r="F6939" s="8">
        <f t="shared" si="324"/>
        <v>0.64747124025946146</v>
      </c>
      <c r="G6939">
        <f t="shared" si="325"/>
        <v>0</v>
      </c>
      <c r="H6939" s="8">
        <f t="shared" si="326"/>
        <v>0</v>
      </c>
    </row>
    <row r="6940" spans="1:8">
      <c r="A6940">
        <f>'Solar Profile'!A6942</f>
        <v>10</v>
      </c>
      <c r="B6940">
        <f>'Solar Profile'!B6942</f>
        <v>17</v>
      </c>
      <c r="C6940">
        <f>'Solar Profile'!C6942</f>
        <v>2</v>
      </c>
      <c r="D6940" s="8">
        <f>'Solar Profile'!E6942*$K$13</f>
        <v>0</v>
      </c>
      <c r="E6940" s="8">
        <f>'Load Profile'!D6941</f>
        <v>0.6509860759284497</v>
      </c>
      <c r="F6940" s="8">
        <f t="shared" si="324"/>
        <v>0.6509860759284497</v>
      </c>
      <c r="G6940">
        <f t="shared" si="325"/>
        <v>0</v>
      </c>
      <c r="H6940" s="8">
        <f t="shared" si="326"/>
        <v>0</v>
      </c>
    </row>
    <row r="6941" spans="1:8">
      <c r="A6941">
        <f>'Solar Profile'!A6943</f>
        <v>10</v>
      </c>
      <c r="B6941">
        <f>'Solar Profile'!B6943</f>
        <v>17</v>
      </c>
      <c r="C6941">
        <f>'Solar Profile'!C6943</f>
        <v>3</v>
      </c>
      <c r="D6941" s="8">
        <f>'Solar Profile'!E6943*$K$13</f>
        <v>0</v>
      </c>
      <c r="E6941" s="8">
        <f>'Load Profile'!D6942</f>
        <v>0.68555421528183602</v>
      </c>
      <c r="F6941" s="8">
        <f t="shared" si="324"/>
        <v>0.68555421528183602</v>
      </c>
      <c r="G6941">
        <f t="shared" si="325"/>
        <v>0</v>
      </c>
      <c r="H6941" s="8">
        <f t="shared" si="326"/>
        <v>0</v>
      </c>
    </row>
    <row r="6942" spans="1:8">
      <c r="A6942">
        <f>'Solar Profile'!A6944</f>
        <v>10</v>
      </c>
      <c r="B6942">
        <f>'Solar Profile'!B6944</f>
        <v>17</v>
      </c>
      <c r="C6942">
        <f>'Solar Profile'!C6944</f>
        <v>4</v>
      </c>
      <c r="D6942" s="8">
        <f>'Solar Profile'!E6944*$K$13</f>
        <v>0</v>
      </c>
      <c r="E6942" s="8">
        <f>'Load Profile'!D6943</f>
        <v>0.75833440012923969</v>
      </c>
      <c r="F6942" s="8">
        <f t="shared" si="324"/>
        <v>0.75833440012923969</v>
      </c>
      <c r="G6942">
        <f t="shared" si="325"/>
        <v>0</v>
      </c>
      <c r="H6942" s="8">
        <f t="shared" si="326"/>
        <v>0</v>
      </c>
    </row>
    <row r="6943" spans="1:8">
      <c r="A6943">
        <f>'Solar Profile'!A6945</f>
        <v>10</v>
      </c>
      <c r="B6943">
        <f>'Solar Profile'!B6945</f>
        <v>17</v>
      </c>
      <c r="C6943">
        <f>'Solar Profile'!C6945</f>
        <v>5</v>
      </c>
      <c r="D6943" s="8">
        <f>'Solar Profile'!E6945*$K$13</f>
        <v>0</v>
      </c>
      <c r="E6943" s="8">
        <f>'Load Profile'!D6944</f>
        <v>0.807299400599641</v>
      </c>
      <c r="F6943" s="8">
        <f t="shared" si="324"/>
        <v>0.807299400599641</v>
      </c>
      <c r="G6943">
        <f t="shared" si="325"/>
        <v>0</v>
      </c>
      <c r="H6943" s="8">
        <f t="shared" si="326"/>
        <v>0</v>
      </c>
    </row>
    <row r="6944" spans="1:8">
      <c r="A6944">
        <f>'Solar Profile'!A6946</f>
        <v>10</v>
      </c>
      <c r="B6944">
        <f>'Solar Profile'!B6946</f>
        <v>17</v>
      </c>
      <c r="C6944">
        <f>'Solar Profile'!C6946</f>
        <v>6</v>
      </c>
      <c r="D6944" s="8">
        <f>'Solar Profile'!E6946*$K$13</f>
        <v>0</v>
      </c>
      <c r="E6944" s="8">
        <f>'Load Profile'!D6945</f>
        <v>0.95500319254442934</v>
      </c>
      <c r="F6944" s="8">
        <f t="shared" si="324"/>
        <v>0.95500319254442934</v>
      </c>
      <c r="G6944">
        <f t="shared" si="325"/>
        <v>0</v>
      </c>
      <c r="H6944" s="8">
        <f t="shared" si="326"/>
        <v>0</v>
      </c>
    </row>
    <row r="6945" spans="1:8">
      <c r="A6945">
        <f>'Solar Profile'!A6947</f>
        <v>10</v>
      </c>
      <c r="B6945">
        <f>'Solar Profile'!B6947</f>
        <v>17</v>
      </c>
      <c r="C6945">
        <f>'Solar Profile'!C6947</f>
        <v>7</v>
      </c>
      <c r="D6945" s="8">
        <f>'Solar Profile'!E6947*$K$13</f>
        <v>0</v>
      </c>
      <c r="E6945" s="8">
        <f>'Load Profile'!D6946</f>
        <v>1.0896731723119673</v>
      </c>
      <c r="F6945" s="8">
        <f t="shared" si="324"/>
        <v>1.0896731723119673</v>
      </c>
      <c r="G6945">
        <f t="shared" si="325"/>
        <v>0</v>
      </c>
      <c r="H6945" s="8">
        <f t="shared" si="326"/>
        <v>0</v>
      </c>
    </row>
    <row r="6946" spans="1:8">
      <c r="A6946">
        <f>'Solar Profile'!A6948</f>
        <v>10</v>
      </c>
      <c r="B6946">
        <f>'Solar Profile'!B6948</f>
        <v>17</v>
      </c>
      <c r="C6946">
        <f>'Solar Profile'!C6948</f>
        <v>8</v>
      </c>
      <c r="D6946" s="8">
        <f>'Solar Profile'!E6948*$K$13</f>
        <v>0.87031250000000004</v>
      </c>
      <c r="E6946" s="8">
        <f>'Load Profile'!D6947</f>
        <v>1.1028721040891241</v>
      </c>
      <c r="F6946" s="8">
        <f t="shared" si="324"/>
        <v>0.23255960408912402</v>
      </c>
      <c r="G6946">
        <f t="shared" si="325"/>
        <v>0</v>
      </c>
      <c r="H6946" s="8">
        <f t="shared" si="326"/>
        <v>0.87031250000000004</v>
      </c>
    </row>
    <row r="6947" spans="1:8">
      <c r="A6947">
        <f>'Solar Profile'!A6949</f>
        <v>10</v>
      </c>
      <c r="B6947">
        <f>'Solar Profile'!B6949</f>
        <v>17</v>
      </c>
      <c r="C6947">
        <f>'Solar Profile'!C6949</f>
        <v>9</v>
      </c>
      <c r="D6947" s="8">
        <f>'Solar Profile'!E6949*$K$13</f>
        <v>2.9852449999999999</v>
      </c>
      <c r="E6947" s="8">
        <f>'Load Profile'!D6948</f>
        <v>1.1114762120441486</v>
      </c>
      <c r="F6947" s="8">
        <f t="shared" si="324"/>
        <v>-1.8737687879558513</v>
      </c>
      <c r="G6947">
        <f t="shared" si="325"/>
        <v>-1.8737687879558513</v>
      </c>
      <c r="H6947" s="8">
        <f t="shared" si="326"/>
        <v>1.1114762120441486</v>
      </c>
    </row>
    <row r="6948" spans="1:8">
      <c r="A6948">
        <f>'Solar Profile'!A6950</f>
        <v>10</v>
      </c>
      <c r="B6948">
        <f>'Solar Profile'!B6950</f>
        <v>17</v>
      </c>
      <c r="C6948">
        <f>'Solar Profile'!C6950</f>
        <v>10</v>
      </c>
      <c r="D6948" s="8">
        <f>'Solar Profile'!E6950*$K$13</f>
        <v>4.7312425000000005</v>
      </c>
      <c r="E6948" s="8">
        <f>'Load Profile'!D6949</f>
        <v>1.105589583965956</v>
      </c>
      <c r="F6948" s="8">
        <f t="shared" si="324"/>
        <v>-3.6256529160340447</v>
      </c>
      <c r="G6948">
        <f t="shared" si="325"/>
        <v>-3.6256529160340447</v>
      </c>
      <c r="H6948" s="8">
        <f t="shared" si="326"/>
        <v>1.1055895839659557</v>
      </c>
    </row>
    <row r="6949" spans="1:8">
      <c r="A6949">
        <f>'Solar Profile'!A6951</f>
        <v>10</v>
      </c>
      <c r="B6949">
        <f>'Solar Profile'!B6951</f>
        <v>17</v>
      </c>
      <c r="C6949">
        <f>'Solar Profile'!C6951</f>
        <v>11</v>
      </c>
      <c r="D6949" s="8">
        <f>'Solar Profile'!E6951*$K$13</f>
        <v>5.8744925000000006</v>
      </c>
      <c r="E6949" s="8">
        <f>'Load Profile'!D6950</f>
        <v>1.1007828606249075</v>
      </c>
      <c r="F6949" s="8">
        <f t="shared" si="324"/>
        <v>-4.7737096393750935</v>
      </c>
      <c r="G6949">
        <f t="shared" si="325"/>
        <v>-4.7737096393750935</v>
      </c>
      <c r="H6949" s="8">
        <f t="shared" si="326"/>
        <v>1.100782860624907</v>
      </c>
    </row>
    <row r="6950" spans="1:8">
      <c r="A6950">
        <f>'Solar Profile'!A6952</f>
        <v>10</v>
      </c>
      <c r="B6950">
        <f>'Solar Profile'!B6952</f>
        <v>17</v>
      </c>
      <c r="C6950">
        <f>'Solar Profile'!C6952</f>
        <v>12</v>
      </c>
      <c r="D6950" s="8">
        <f>'Solar Profile'!E6952*$K$13</f>
        <v>6.5065099999999996</v>
      </c>
      <c r="E6950" s="8">
        <f>'Load Profile'!D6951</f>
        <v>1.1734239443865568</v>
      </c>
      <c r="F6950" s="8">
        <f t="shared" si="324"/>
        <v>-5.3330860556134425</v>
      </c>
      <c r="G6950">
        <f t="shared" si="325"/>
        <v>-5.3330860556134425</v>
      </c>
      <c r="H6950" s="8">
        <f t="shared" si="326"/>
        <v>1.1734239443865571</v>
      </c>
    </row>
    <row r="6951" spans="1:8">
      <c r="A6951">
        <f>'Solar Profile'!A6953</f>
        <v>10</v>
      </c>
      <c r="B6951">
        <f>'Solar Profile'!B6953</f>
        <v>17</v>
      </c>
      <c r="C6951">
        <f>'Solar Profile'!C6953</f>
        <v>13</v>
      </c>
      <c r="D6951" s="8">
        <f>'Solar Profile'!E6953*$K$13</f>
        <v>5.9686775000000001</v>
      </c>
      <c r="E6951" s="8">
        <f>'Load Profile'!D6952</f>
        <v>1.0598702833051945</v>
      </c>
      <c r="F6951" s="8">
        <f t="shared" si="324"/>
        <v>-4.9088072166948056</v>
      </c>
      <c r="G6951">
        <f t="shared" si="325"/>
        <v>-4.9088072166948056</v>
      </c>
      <c r="H6951" s="8">
        <f t="shared" si="326"/>
        <v>1.0598702833051945</v>
      </c>
    </row>
    <row r="6952" spans="1:8">
      <c r="A6952">
        <f>'Solar Profile'!A6954</f>
        <v>10</v>
      </c>
      <c r="B6952">
        <f>'Solar Profile'!B6954</f>
        <v>17</v>
      </c>
      <c r="C6952">
        <f>'Solar Profile'!C6954</f>
        <v>14</v>
      </c>
      <c r="D6952" s="8">
        <f>'Solar Profile'!E6954*$K$13</f>
        <v>6.222150000000001</v>
      </c>
      <c r="E6952" s="8">
        <f>'Load Profile'!D6953</f>
        <v>1.1376545724442713</v>
      </c>
      <c r="F6952" s="8">
        <f t="shared" si="324"/>
        <v>-5.0844954275557299</v>
      </c>
      <c r="G6952">
        <f t="shared" si="325"/>
        <v>-5.0844954275557299</v>
      </c>
      <c r="H6952" s="8">
        <f t="shared" si="326"/>
        <v>1.137654572444271</v>
      </c>
    </row>
    <row r="6953" spans="1:8">
      <c r="A6953">
        <f>'Solar Profile'!A6955</f>
        <v>10</v>
      </c>
      <c r="B6953">
        <f>'Solar Profile'!B6955</f>
        <v>17</v>
      </c>
      <c r="C6953">
        <f>'Solar Profile'!C6955</f>
        <v>15</v>
      </c>
      <c r="D6953" s="8">
        <f>'Solar Profile'!E6955*$K$13</f>
        <v>5.4104174999999994</v>
      </c>
      <c r="E6953" s="8">
        <f>'Load Profile'!D6954</f>
        <v>1.1690354921932555</v>
      </c>
      <c r="F6953" s="8">
        <f t="shared" si="324"/>
        <v>-4.2413820078067435</v>
      </c>
      <c r="G6953">
        <f t="shared" si="325"/>
        <v>-4.2413820078067435</v>
      </c>
      <c r="H6953" s="8">
        <f t="shared" si="326"/>
        <v>1.169035492193256</v>
      </c>
    </row>
    <row r="6954" spans="1:8">
      <c r="A6954">
        <f>'Solar Profile'!A6956</f>
        <v>10</v>
      </c>
      <c r="B6954">
        <f>'Solar Profile'!B6956</f>
        <v>17</v>
      </c>
      <c r="C6954">
        <f>'Solar Profile'!C6956</f>
        <v>16</v>
      </c>
      <c r="D6954" s="8">
        <f>'Solar Profile'!E6956*$K$13</f>
        <v>4.0964799999999997</v>
      </c>
      <c r="E6954" s="8">
        <f>'Load Profile'!D6955</f>
        <v>1.2479921366027331</v>
      </c>
      <c r="F6954" s="8">
        <f t="shared" si="324"/>
        <v>-2.8484878633972666</v>
      </c>
      <c r="G6954">
        <f t="shared" si="325"/>
        <v>-2.8484878633972666</v>
      </c>
      <c r="H6954" s="8">
        <f t="shared" si="326"/>
        <v>1.2479921366027331</v>
      </c>
    </row>
    <row r="6955" spans="1:8">
      <c r="A6955">
        <f>'Solar Profile'!A6957</f>
        <v>10</v>
      </c>
      <c r="B6955">
        <f>'Solar Profile'!B6957</f>
        <v>17</v>
      </c>
      <c r="C6955">
        <f>'Solar Profile'!C6957</f>
        <v>17</v>
      </c>
      <c r="D6955" s="8">
        <f>'Solar Profile'!E6957*$K$13</f>
        <v>1.5702199999999999</v>
      </c>
      <c r="E6955" s="8">
        <f>'Load Profile'!D6956</f>
        <v>1.3016033504728024</v>
      </c>
      <c r="F6955" s="8">
        <f t="shared" si="324"/>
        <v>-0.26861664952719755</v>
      </c>
      <c r="G6955">
        <f t="shared" si="325"/>
        <v>-0.26861664952719755</v>
      </c>
      <c r="H6955" s="8">
        <f t="shared" si="326"/>
        <v>1.3016033504728024</v>
      </c>
    </row>
    <row r="6956" spans="1:8">
      <c r="A6956">
        <f>'Solar Profile'!A6958</f>
        <v>10</v>
      </c>
      <c r="B6956">
        <f>'Solar Profile'!B6958</f>
        <v>17</v>
      </c>
      <c r="C6956">
        <f>'Solar Profile'!C6958</f>
        <v>18</v>
      </c>
      <c r="D6956" s="8">
        <f>'Solar Profile'!E6958*$K$13</f>
        <v>0.32132500000000003</v>
      </c>
      <c r="E6956" s="8">
        <f>'Load Profile'!D6957</f>
        <v>1.384021835582941</v>
      </c>
      <c r="F6956" s="8">
        <f t="shared" si="324"/>
        <v>1.0626968355829409</v>
      </c>
      <c r="G6956">
        <f t="shared" si="325"/>
        <v>0</v>
      </c>
      <c r="H6956" s="8">
        <f t="shared" si="326"/>
        <v>0.32132500000000003</v>
      </c>
    </row>
    <row r="6957" spans="1:8">
      <c r="A6957">
        <f>'Solar Profile'!A6959</f>
        <v>10</v>
      </c>
      <c r="B6957">
        <f>'Solar Profile'!B6959</f>
        <v>17</v>
      </c>
      <c r="C6957">
        <f>'Solar Profile'!C6959</f>
        <v>19</v>
      </c>
      <c r="D6957" s="8">
        <f>'Solar Profile'!E6959*$K$13</f>
        <v>0</v>
      </c>
      <c r="E6957" s="8">
        <f>'Load Profile'!D6958</f>
        <v>1.3858257732969164</v>
      </c>
      <c r="F6957" s="8">
        <f t="shared" si="324"/>
        <v>1.3858257732969164</v>
      </c>
      <c r="G6957">
        <f t="shared" si="325"/>
        <v>0</v>
      </c>
      <c r="H6957" s="8">
        <f t="shared" si="326"/>
        <v>0</v>
      </c>
    </row>
    <row r="6958" spans="1:8">
      <c r="A6958">
        <f>'Solar Profile'!A6960</f>
        <v>10</v>
      </c>
      <c r="B6958">
        <f>'Solar Profile'!B6960</f>
        <v>17</v>
      </c>
      <c r="C6958">
        <f>'Solar Profile'!C6960</f>
        <v>20</v>
      </c>
      <c r="D6958" s="8">
        <f>'Solar Profile'!E6960*$K$13</f>
        <v>0</v>
      </c>
      <c r="E6958" s="8">
        <f>'Load Profile'!D6959</f>
        <v>1.3256316958307057</v>
      </c>
      <c r="F6958" s="8">
        <f t="shared" si="324"/>
        <v>1.3256316958307057</v>
      </c>
      <c r="G6958">
        <f t="shared" si="325"/>
        <v>0</v>
      </c>
      <c r="H6958" s="8">
        <f t="shared" si="326"/>
        <v>0</v>
      </c>
    </row>
    <row r="6959" spans="1:8">
      <c r="A6959">
        <f>'Solar Profile'!A6961</f>
        <v>10</v>
      </c>
      <c r="B6959">
        <f>'Solar Profile'!B6961</f>
        <v>17</v>
      </c>
      <c r="C6959">
        <f>'Solar Profile'!C6961</f>
        <v>21</v>
      </c>
      <c r="D6959" s="8">
        <f>'Solar Profile'!E6961*$K$13</f>
        <v>0</v>
      </c>
      <c r="E6959" s="8">
        <f>'Load Profile'!D6960</f>
        <v>1.2147063365893755</v>
      </c>
      <c r="F6959" s="8">
        <f t="shared" si="324"/>
        <v>1.2147063365893755</v>
      </c>
      <c r="G6959">
        <f t="shared" si="325"/>
        <v>0</v>
      </c>
      <c r="H6959" s="8">
        <f t="shared" si="326"/>
        <v>0</v>
      </c>
    </row>
    <row r="6960" spans="1:8">
      <c r="A6960">
        <f>'Solar Profile'!A6962</f>
        <v>10</v>
      </c>
      <c r="B6960">
        <f>'Solar Profile'!B6962</f>
        <v>17</v>
      </c>
      <c r="C6960">
        <f>'Solar Profile'!C6962</f>
        <v>22</v>
      </c>
      <c r="D6960" s="8">
        <f>'Solar Profile'!E6962*$K$13</f>
        <v>0</v>
      </c>
      <c r="E6960" s="8">
        <f>'Load Profile'!D6961</f>
        <v>1.0642171401793408</v>
      </c>
      <c r="F6960" s="8">
        <f t="shared" si="324"/>
        <v>1.0642171401793408</v>
      </c>
      <c r="G6960">
        <f t="shared" si="325"/>
        <v>0</v>
      </c>
      <c r="H6960" s="8">
        <f t="shared" si="326"/>
        <v>0</v>
      </c>
    </row>
    <row r="6961" spans="1:8">
      <c r="A6961">
        <f>'Solar Profile'!A6963</f>
        <v>10</v>
      </c>
      <c r="B6961">
        <f>'Solar Profile'!B6963</f>
        <v>17</v>
      </c>
      <c r="C6961">
        <f>'Solar Profile'!C6963</f>
        <v>23</v>
      </c>
      <c r="D6961" s="8">
        <f>'Solar Profile'!E6963*$K$13</f>
        <v>0</v>
      </c>
      <c r="E6961" s="8">
        <f>'Load Profile'!D6962</f>
        <v>0.96099726926887918</v>
      </c>
      <c r="F6961" s="8">
        <f t="shared" si="324"/>
        <v>0.96099726926887918</v>
      </c>
      <c r="G6961">
        <f t="shared" si="325"/>
        <v>0</v>
      </c>
      <c r="H6961" s="8">
        <f t="shared" si="326"/>
        <v>0</v>
      </c>
    </row>
    <row r="6962" spans="1:8">
      <c r="A6962">
        <f>'Solar Profile'!A6964</f>
        <v>10</v>
      </c>
      <c r="B6962">
        <f>'Solar Profile'!B6964</f>
        <v>18</v>
      </c>
      <c r="C6962">
        <f>'Solar Profile'!C6964</f>
        <v>0</v>
      </c>
      <c r="D6962" s="8">
        <f>'Solar Profile'!E6964*$K$13</f>
        <v>0</v>
      </c>
      <c r="E6962" s="8">
        <f>'Load Profile'!D6963</f>
        <v>0.80191435973641279</v>
      </c>
      <c r="F6962" s="8">
        <f t="shared" si="324"/>
        <v>0.80191435973641279</v>
      </c>
      <c r="G6962">
        <f t="shared" si="325"/>
        <v>0</v>
      </c>
      <c r="H6962" s="8">
        <f t="shared" si="326"/>
        <v>0</v>
      </c>
    </row>
    <row r="6963" spans="1:8">
      <c r="A6963">
        <f>'Solar Profile'!A6965</f>
        <v>10</v>
      </c>
      <c r="B6963">
        <f>'Solar Profile'!B6965</f>
        <v>18</v>
      </c>
      <c r="C6963">
        <f>'Solar Profile'!C6965</f>
        <v>1</v>
      </c>
      <c r="D6963" s="8">
        <f>'Solar Profile'!E6965*$K$13</f>
        <v>0</v>
      </c>
      <c r="E6963" s="8">
        <f>'Load Profile'!D6964</f>
        <v>0.74590395481105198</v>
      </c>
      <c r="F6963" s="8">
        <f t="shared" si="324"/>
        <v>0.74590395481105198</v>
      </c>
      <c r="G6963">
        <f t="shared" si="325"/>
        <v>0</v>
      </c>
      <c r="H6963" s="8">
        <f t="shared" si="326"/>
        <v>0</v>
      </c>
    </row>
    <row r="6964" spans="1:8">
      <c r="A6964">
        <f>'Solar Profile'!A6966</f>
        <v>10</v>
      </c>
      <c r="B6964">
        <f>'Solar Profile'!B6966</f>
        <v>18</v>
      </c>
      <c r="C6964">
        <f>'Solar Profile'!C6966</f>
        <v>2</v>
      </c>
      <c r="D6964" s="8">
        <f>'Solar Profile'!E6966*$K$13</f>
        <v>0</v>
      </c>
      <c r="E6964" s="8">
        <f>'Load Profile'!D6965</f>
        <v>0.67343944142496781</v>
      </c>
      <c r="F6964" s="8">
        <f t="shared" si="324"/>
        <v>0.67343944142496781</v>
      </c>
      <c r="G6964">
        <f t="shared" si="325"/>
        <v>0</v>
      </c>
      <c r="H6964" s="8">
        <f t="shared" si="326"/>
        <v>0</v>
      </c>
    </row>
    <row r="6965" spans="1:8">
      <c r="A6965">
        <f>'Solar Profile'!A6967</f>
        <v>10</v>
      </c>
      <c r="B6965">
        <f>'Solar Profile'!B6967</f>
        <v>18</v>
      </c>
      <c r="C6965">
        <f>'Solar Profile'!C6967</f>
        <v>3</v>
      </c>
      <c r="D6965" s="8">
        <f>'Solar Profile'!E6967*$K$13</f>
        <v>0</v>
      </c>
      <c r="E6965" s="8">
        <f>'Load Profile'!D6966</f>
        <v>0.70464628433713394</v>
      </c>
      <c r="F6965" s="8">
        <f t="shared" si="324"/>
        <v>0.70464628433713394</v>
      </c>
      <c r="G6965">
        <f t="shared" si="325"/>
        <v>0</v>
      </c>
      <c r="H6965" s="8">
        <f t="shared" si="326"/>
        <v>0</v>
      </c>
    </row>
    <row r="6966" spans="1:8">
      <c r="A6966">
        <f>'Solar Profile'!A6968</f>
        <v>10</v>
      </c>
      <c r="B6966">
        <f>'Solar Profile'!B6968</f>
        <v>18</v>
      </c>
      <c r="C6966">
        <f>'Solar Profile'!C6968</f>
        <v>4</v>
      </c>
      <c r="D6966" s="8">
        <f>'Solar Profile'!E6968*$K$13</f>
        <v>0</v>
      </c>
      <c r="E6966" s="8">
        <f>'Load Profile'!D6967</f>
        <v>0.78326728512971922</v>
      </c>
      <c r="F6966" s="8">
        <f t="shared" si="324"/>
        <v>0.78326728512971922</v>
      </c>
      <c r="G6966">
        <f t="shared" si="325"/>
        <v>0</v>
      </c>
      <c r="H6966" s="8">
        <f t="shared" si="326"/>
        <v>0</v>
      </c>
    </row>
    <row r="6967" spans="1:8">
      <c r="A6967">
        <f>'Solar Profile'!A6969</f>
        <v>10</v>
      </c>
      <c r="B6967">
        <f>'Solar Profile'!B6969</f>
        <v>18</v>
      </c>
      <c r="C6967">
        <f>'Solar Profile'!C6969</f>
        <v>5</v>
      </c>
      <c r="D6967" s="8">
        <f>'Solar Profile'!E6969*$K$13</f>
        <v>0</v>
      </c>
      <c r="E6967" s="8">
        <f>'Load Profile'!D6968</f>
        <v>0.97921103804586296</v>
      </c>
      <c r="F6967" s="8">
        <f t="shared" si="324"/>
        <v>0.97921103804586296</v>
      </c>
      <c r="G6967">
        <f t="shared" si="325"/>
        <v>0</v>
      </c>
      <c r="H6967" s="8">
        <f t="shared" si="326"/>
        <v>0</v>
      </c>
    </row>
    <row r="6968" spans="1:8">
      <c r="A6968">
        <f>'Solar Profile'!A6970</f>
        <v>10</v>
      </c>
      <c r="B6968">
        <f>'Solar Profile'!B6970</f>
        <v>18</v>
      </c>
      <c r="C6968">
        <f>'Solar Profile'!C6970</f>
        <v>6</v>
      </c>
      <c r="D6968" s="8">
        <f>'Solar Profile'!E6970*$K$13</f>
        <v>0</v>
      </c>
      <c r="E6968" s="8">
        <f>'Load Profile'!D6969</f>
        <v>0.99409303932143911</v>
      </c>
      <c r="F6968" s="8">
        <f t="shared" si="324"/>
        <v>0.99409303932143911</v>
      </c>
      <c r="G6968">
        <f t="shared" si="325"/>
        <v>0</v>
      </c>
      <c r="H6968" s="8">
        <f t="shared" si="326"/>
        <v>0</v>
      </c>
    </row>
    <row r="6969" spans="1:8">
      <c r="A6969">
        <f>'Solar Profile'!A6971</f>
        <v>10</v>
      </c>
      <c r="B6969">
        <f>'Solar Profile'!B6971</f>
        <v>18</v>
      </c>
      <c r="C6969">
        <f>'Solar Profile'!C6971</f>
        <v>7</v>
      </c>
      <c r="D6969" s="8">
        <f>'Solar Profile'!E6971*$K$13</f>
        <v>0</v>
      </c>
      <c r="E6969" s="8">
        <f>'Load Profile'!D6970</f>
        <v>1.0231368931503482</v>
      </c>
      <c r="F6969" s="8">
        <f t="shared" si="324"/>
        <v>1.0231368931503482</v>
      </c>
      <c r="G6969">
        <f t="shared" si="325"/>
        <v>0</v>
      </c>
      <c r="H6969" s="8">
        <f t="shared" si="326"/>
        <v>0</v>
      </c>
    </row>
    <row r="6970" spans="1:8">
      <c r="A6970">
        <f>'Solar Profile'!A6972</f>
        <v>10</v>
      </c>
      <c r="B6970">
        <f>'Solar Profile'!B6972</f>
        <v>18</v>
      </c>
      <c r="C6970">
        <f>'Solar Profile'!C6972</f>
        <v>8</v>
      </c>
      <c r="D6970" s="8">
        <f>'Solar Profile'!E6972*$K$13</f>
        <v>0.48074249999999996</v>
      </c>
      <c r="E6970" s="8">
        <f>'Load Profile'!D6971</f>
        <v>0.93139887259941567</v>
      </c>
      <c r="F6970" s="8">
        <f t="shared" si="324"/>
        <v>0.45065637259941571</v>
      </c>
      <c r="G6970">
        <f t="shared" si="325"/>
        <v>0</v>
      </c>
      <c r="H6970" s="8">
        <f t="shared" si="326"/>
        <v>0.48074249999999996</v>
      </c>
    </row>
    <row r="6971" spans="1:8">
      <c r="A6971">
        <f>'Solar Profile'!A6973</f>
        <v>10</v>
      </c>
      <c r="B6971">
        <f>'Solar Profile'!B6973</f>
        <v>18</v>
      </c>
      <c r="C6971">
        <f>'Solar Profile'!C6973</f>
        <v>9</v>
      </c>
      <c r="D6971" s="8">
        <f>'Solar Profile'!E6973*$K$13</f>
        <v>2.7365550000000001</v>
      </c>
      <c r="E6971" s="8">
        <f>'Load Profile'!D6972</f>
        <v>0.94039032356008267</v>
      </c>
      <c r="F6971" s="8">
        <f t="shared" si="324"/>
        <v>-1.7961646764399175</v>
      </c>
      <c r="G6971">
        <f t="shared" si="325"/>
        <v>-1.7961646764399175</v>
      </c>
      <c r="H6971" s="8">
        <f t="shared" si="326"/>
        <v>0.94039032356008256</v>
      </c>
    </row>
    <row r="6972" spans="1:8">
      <c r="A6972">
        <f>'Solar Profile'!A6974</f>
        <v>10</v>
      </c>
      <c r="B6972">
        <f>'Solar Profile'!B6974</f>
        <v>18</v>
      </c>
      <c r="C6972">
        <f>'Solar Profile'!C6974</f>
        <v>10</v>
      </c>
      <c r="D6972" s="8">
        <f>'Solar Profile'!E6974*$K$13</f>
        <v>3.8039325000000002</v>
      </c>
      <c r="E6972" s="8">
        <f>'Load Profile'!D6973</f>
        <v>0.95810144597203495</v>
      </c>
      <c r="F6972" s="8">
        <f t="shared" si="324"/>
        <v>-2.8458310540279652</v>
      </c>
      <c r="G6972">
        <f t="shared" si="325"/>
        <v>-2.8458310540279652</v>
      </c>
      <c r="H6972" s="8">
        <f t="shared" si="326"/>
        <v>0.95810144597203495</v>
      </c>
    </row>
    <row r="6973" spans="1:8">
      <c r="A6973">
        <f>'Solar Profile'!A6975</f>
        <v>10</v>
      </c>
      <c r="B6973">
        <f>'Solar Profile'!B6975</f>
        <v>18</v>
      </c>
      <c r="C6973">
        <f>'Solar Profile'!C6975</f>
        <v>11</v>
      </c>
      <c r="D6973" s="8">
        <f>'Solar Profile'!E6975*$K$13</f>
        <v>4.1238999999999999</v>
      </c>
      <c r="E6973" s="8">
        <f>'Load Profile'!D6974</f>
        <v>1.0171728936103703</v>
      </c>
      <c r="F6973" s="8">
        <f t="shared" si="324"/>
        <v>-3.1067271063896298</v>
      </c>
      <c r="G6973">
        <f t="shared" si="325"/>
        <v>-3.1067271063896298</v>
      </c>
      <c r="H6973" s="8">
        <f t="shared" si="326"/>
        <v>1.0171728936103701</v>
      </c>
    </row>
    <row r="6974" spans="1:8">
      <c r="A6974">
        <f>'Solar Profile'!A6976</f>
        <v>10</v>
      </c>
      <c r="B6974">
        <f>'Solar Profile'!B6976</f>
        <v>18</v>
      </c>
      <c r="C6974">
        <f>'Solar Profile'!C6976</f>
        <v>12</v>
      </c>
      <c r="D6974" s="8">
        <f>'Solar Profile'!E6976*$K$13</f>
        <v>2.8397025000000005</v>
      </c>
      <c r="E6974" s="8">
        <f>'Load Profile'!D6975</f>
        <v>1.075502342351246</v>
      </c>
      <c r="F6974" s="8">
        <f t="shared" si="324"/>
        <v>-1.7642001576487545</v>
      </c>
      <c r="G6974">
        <f t="shared" si="325"/>
        <v>-1.7642001576487545</v>
      </c>
      <c r="H6974" s="8">
        <f t="shared" si="326"/>
        <v>1.075502342351246</v>
      </c>
    </row>
    <row r="6975" spans="1:8">
      <c r="A6975">
        <f>'Solar Profile'!A6977</f>
        <v>10</v>
      </c>
      <c r="B6975">
        <f>'Solar Profile'!B6977</f>
        <v>18</v>
      </c>
      <c r="C6975">
        <f>'Solar Profile'!C6977</f>
        <v>13</v>
      </c>
      <c r="D6975" s="8">
        <f>'Solar Profile'!E6977*$K$13</f>
        <v>2.3651050000000002</v>
      </c>
      <c r="E6975" s="8">
        <f>'Load Profile'!D6976</f>
        <v>1.1680155816749282</v>
      </c>
      <c r="F6975" s="8">
        <f t="shared" si="324"/>
        <v>-1.197089418325072</v>
      </c>
      <c r="G6975">
        <f t="shared" si="325"/>
        <v>-1.197089418325072</v>
      </c>
      <c r="H6975" s="8">
        <f t="shared" si="326"/>
        <v>1.1680155816749282</v>
      </c>
    </row>
    <row r="6976" spans="1:8">
      <c r="A6976">
        <f>'Solar Profile'!A6978</f>
        <v>10</v>
      </c>
      <c r="B6976">
        <f>'Solar Profile'!B6978</f>
        <v>18</v>
      </c>
      <c r="C6976">
        <f>'Solar Profile'!C6978</f>
        <v>14</v>
      </c>
      <c r="D6976" s="8">
        <f>'Solar Profile'!E6978*$K$13</f>
        <v>2.5884174999999998</v>
      </c>
      <c r="E6976" s="8">
        <f>'Load Profile'!D6977</f>
        <v>1.246550959240845</v>
      </c>
      <c r="F6976" s="8">
        <f t="shared" si="324"/>
        <v>-1.3418665407591548</v>
      </c>
      <c r="G6976">
        <f t="shared" si="325"/>
        <v>-1.3418665407591548</v>
      </c>
      <c r="H6976" s="8">
        <f t="shared" si="326"/>
        <v>1.246550959240845</v>
      </c>
    </row>
    <row r="6977" spans="1:8">
      <c r="A6977">
        <f>'Solar Profile'!A6979</f>
        <v>10</v>
      </c>
      <c r="B6977">
        <f>'Solar Profile'!B6979</f>
        <v>18</v>
      </c>
      <c r="C6977">
        <f>'Solar Profile'!C6979</f>
        <v>15</v>
      </c>
      <c r="D6977" s="8">
        <f>'Solar Profile'!E6979*$K$13</f>
        <v>3.2251924999999999</v>
      </c>
      <c r="E6977" s="8">
        <f>'Load Profile'!D6978</f>
        <v>1.389398353604324</v>
      </c>
      <c r="F6977" s="8">
        <f t="shared" si="324"/>
        <v>-1.835794146395676</v>
      </c>
      <c r="G6977">
        <f t="shared" si="325"/>
        <v>-1.835794146395676</v>
      </c>
      <c r="H6977" s="8">
        <f t="shared" si="326"/>
        <v>1.389398353604324</v>
      </c>
    </row>
    <row r="6978" spans="1:8">
      <c r="A6978">
        <f>'Solar Profile'!A6980</f>
        <v>10</v>
      </c>
      <c r="B6978">
        <f>'Solar Profile'!B6980</f>
        <v>18</v>
      </c>
      <c r="C6978">
        <f>'Solar Profile'!C6980</f>
        <v>16</v>
      </c>
      <c r="D6978" s="8">
        <f>'Solar Profile'!E6980*$K$13</f>
        <v>1.2993524999999999</v>
      </c>
      <c r="E6978" s="8">
        <f>'Load Profile'!D6979</f>
        <v>1.6078864703539213</v>
      </c>
      <c r="F6978" s="8">
        <f t="shared" si="324"/>
        <v>0.30853397035392138</v>
      </c>
      <c r="G6978">
        <f t="shared" si="325"/>
        <v>0</v>
      </c>
      <c r="H6978" s="8">
        <f t="shared" si="326"/>
        <v>1.2993524999999999</v>
      </c>
    </row>
    <row r="6979" spans="1:8">
      <c r="A6979">
        <f>'Solar Profile'!A6981</f>
        <v>10</v>
      </c>
      <c r="B6979">
        <f>'Solar Profile'!B6981</f>
        <v>18</v>
      </c>
      <c r="C6979">
        <f>'Solar Profile'!C6981</f>
        <v>17</v>
      </c>
      <c r="D6979" s="8">
        <f>'Solar Profile'!E6981*$K$13</f>
        <v>3.1502500000000003E-2</v>
      </c>
      <c r="E6979" s="8">
        <f>'Load Profile'!D6980</f>
        <v>1.6154820080630754</v>
      </c>
      <c r="F6979" s="8">
        <f t="shared" ref="F6979:F7042" si="327">E6979-D6979</f>
        <v>1.5839795080630754</v>
      </c>
      <c r="G6979">
        <f t="shared" ref="G6979:G7042" si="328">IF(F6979&lt;0,F6979,0)</f>
        <v>0</v>
      </c>
      <c r="H6979" s="8">
        <f t="shared" ref="H6979:H7042" si="329">D6979+G6979</f>
        <v>3.1502500000000003E-2</v>
      </c>
    </row>
    <row r="6980" spans="1:8">
      <c r="A6980">
        <f>'Solar Profile'!A6982</f>
        <v>10</v>
      </c>
      <c r="B6980">
        <f>'Solar Profile'!B6982</f>
        <v>18</v>
      </c>
      <c r="C6980">
        <f>'Solar Profile'!C6982</f>
        <v>18</v>
      </c>
      <c r="D6980" s="8">
        <f>'Solar Profile'!E6982*$K$13</f>
        <v>0</v>
      </c>
      <c r="E6980" s="8">
        <f>'Load Profile'!D6981</f>
        <v>1.564214755907962</v>
      </c>
      <c r="F6980" s="8">
        <f t="shared" si="327"/>
        <v>1.564214755907962</v>
      </c>
      <c r="G6980">
        <f t="shared" si="328"/>
        <v>0</v>
      </c>
      <c r="H6980" s="8">
        <f t="shared" si="329"/>
        <v>0</v>
      </c>
    </row>
    <row r="6981" spans="1:8">
      <c r="A6981">
        <f>'Solar Profile'!A6983</f>
        <v>10</v>
      </c>
      <c r="B6981">
        <f>'Solar Profile'!B6983</f>
        <v>18</v>
      </c>
      <c r="C6981">
        <f>'Solar Profile'!C6983</f>
        <v>19</v>
      </c>
      <c r="D6981" s="8">
        <f>'Solar Profile'!E6983*$K$13</f>
        <v>0</v>
      </c>
      <c r="E6981" s="8">
        <f>'Load Profile'!D6982</f>
        <v>1.5027360700848102</v>
      </c>
      <c r="F6981" s="8">
        <f t="shared" si="327"/>
        <v>1.5027360700848102</v>
      </c>
      <c r="G6981">
        <f t="shared" si="328"/>
        <v>0</v>
      </c>
      <c r="H6981" s="8">
        <f t="shared" si="329"/>
        <v>0</v>
      </c>
    </row>
    <row r="6982" spans="1:8">
      <c r="A6982">
        <f>'Solar Profile'!A6984</f>
        <v>10</v>
      </c>
      <c r="B6982">
        <f>'Solar Profile'!B6984</f>
        <v>18</v>
      </c>
      <c r="C6982">
        <f>'Solar Profile'!C6984</f>
        <v>20</v>
      </c>
      <c r="D6982" s="8">
        <f>'Solar Profile'!E6984*$K$13</f>
        <v>0</v>
      </c>
      <c r="E6982" s="8">
        <f>'Load Profile'!D6983</f>
        <v>1.3180675150240078</v>
      </c>
      <c r="F6982" s="8">
        <f t="shared" si="327"/>
        <v>1.3180675150240078</v>
      </c>
      <c r="G6982">
        <f t="shared" si="328"/>
        <v>0</v>
      </c>
      <c r="H6982" s="8">
        <f t="shared" si="329"/>
        <v>0</v>
      </c>
    </row>
    <row r="6983" spans="1:8">
      <c r="A6983">
        <f>'Solar Profile'!A6985</f>
        <v>10</v>
      </c>
      <c r="B6983">
        <f>'Solar Profile'!B6985</f>
        <v>18</v>
      </c>
      <c r="C6983">
        <f>'Solar Profile'!C6985</f>
        <v>21</v>
      </c>
      <c r="D6983" s="8">
        <f>'Solar Profile'!E6985*$K$13</f>
        <v>0</v>
      </c>
      <c r="E6983" s="8">
        <f>'Load Profile'!D6984</f>
        <v>1.1759018140337205</v>
      </c>
      <c r="F6983" s="8">
        <f t="shared" si="327"/>
        <v>1.1759018140337205</v>
      </c>
      <c r="G6983">
        <f t="shared" si="328"/>
        <v>0</v>
      </c>
      <c r="H6983" s="8">
        <f t="shared" si="329"/>
        <v>0</v>
      </c>
    </row>
    <row r="6984" spans="1:8">
      <c r="A6984">
        <f>'Solar Profile'!A6986</f>
        <v>10</v>
      </c>
      <c r="B6984">
        <f>'Solar Profile'!B6986</f>
        <v>18</v>
      </c>
      <c r="C6984">
        <f>'Solar Profile'!C6986</f>
        <v>22</v>
      </c>
      <c r="D6984" s="8">
        <f>'Solar Profile'!E6986*$K$13</f>
        <v>0</v>
      </c>
      <c r="E6984" s="8">
        <f>'Load Profile'!D6985</f>
        <v>0.99531628325038202</v>
      </c>
      <c r="F6984" s="8">
        <f t="shared" si="327"/>
        <v>0.99531628325038202</v>
      </c>
      <c r="G6984">
        <f t="shared" si="328"/>
        <v>0</v>
      </c>
      <c r="H6984" s="8">
        <f t="shared" si="329"/>
        <v>0</v>
      </c>
    </row>
    <row r="6985" spans="1:8">
      <c r="A6985">
        <f>'Solar Profile'!A6987</f>
        <v>10</v>
      </c>
      <c r="B6985">
        <f>'Solar Profile'!B6987</f>
        <v>18</v>
      </c>
      <c r="C6985">
        <f>'Solar Profile'!C6987</f>
        <v>23</v>
      </c>
      <c r="D6985" s="8">
        <f>'Solar Profile'!E6987*$K$13</f>
        <v>0</v>
      </c>
      <c r="E6985" s="8">
        <f>'Load Profile'!D6986</f>
        <v>0.80136164934651954</v>
      </c>
      <c r="F6985" s="8">
        <f t="shared" si="327"/>
        <v>0.80136164934651954</v>
      </c>
      <c r="G6985">
        <f t="shared" si="328"/>
        <v>0</v>
      </c>
      <c r="H6985" s="8">
        <f t="shared" si="329"/>
        <v>0</v>
      </c>
    </row>
    <row r="6986" spans="1:8">
      <c r="A6986">
        <f>'Solar Profile'!A6988</f>
        <v>10</v>
      </c>
      <c r="B6986">
        <f>'Solar Profile'!B6988</f>
        <v>19</v>
      </c>
      <c r="C6986">
        <f>'Solar Profile'!C6988</f>
        <v>0</v>
      </c>
      <c r="D6986" s="8">
        <f>'Solar Profile'!E6988*$K$13</f>
        <v>0</v>
      </c>
      <c r="E6986" s="8">
        <f>'Load Profile'!D6987</f>
        <v>0.87571629596098122</v>
      </c>
      <c r="F6986" s="8">
        <f t="shared" si="327"/>
        <v>0.87571629596098122</v>
      </c>
      <c r="G6986">
        <f t="shared" si="328"/>
        <v>0</v>
      </c>
      <c r="H6986" s="8">
        <f t="shared" si="329"/>
        <v>0</v>
      </c>
    </row>
    <row r="6987" spans="1:8">
      <c r="A6987">
        <f>'Solar Profile'!A6989</f>
        <v>10</v>
      </c>
      <c r="B6987">
        <f>'Solar Profile'!B6989</f>
        <v>19</v>
      </c>
      <c r="C6987">
        <f>'Solar Profile'!C6989</f>
        <v>1</v>
      </c>
      <c r="D6987" s="8">
        <f>'Solar Profile'!E6989*$K$13</f>
        <v>0</v>
      </c>
      <c r="E6987" s="8">
        <f>'Load Profile'!D6988</f>
        <v>0.81561430287472225</v>
      </c>
      <c r="F6987" s="8">
        <f t="shared" si="327"/>
        <v>0.81561430287472225</v>
      </c>
      <c r="G6987">
        <f t="shared" si="328"/>
        <v>0</v>
      </c>
      <c r="H6987" s="8">
        <f t="shared" si="329"/>
        <v>0</v>
      </c>
    </row>
    <row r="6988" spans="1:8">
      <c r="A6988">
        <f>'Solar Profile'!A6990</f>
        <v>10</v>
      </c>
      <c r="B6988">
        <f>'Solar Profile'!B6990</f>
        <v>19</v>
      </c>
      <c r="C6988">
        <f>'Solar Profile'!C6990</f>
        <v>2</v>
      </c>
      <c r="D6988" s="8">
        <f>'Solar Profile'!E6990*$K$13</f>
        <v>0</v>
      </c>
      <c r="E6988" s="8">
        <f>'Load Profile'!D6989</f>
        <v>0.80627957065246891</v>
      </c>
      <c r="F6988" s="8">
        <f t="shared" si="327"/>
        <v>0.80627957065246891</v>
      </c>
      <c r="G6988">
        <f t="shared" si="328"/>
        <v>0</v>
      </c>
      <c r="H6988" s="8">
        <f t="shared" si="329"/>
        <v>0</v>
      </c>
    </row>
    <row r="6989" spans="1:8">
      <c r="A6989">
        <f>'Solar Profile'!A6991</f>
        <v>10</v>
      </c>
      <c r="B6989">
        <f>'Solar Profile'!B6991</f>
        <v>19</v>
      </c>
      <c r="C6989">
        <f>'Solar Profile'!C6991</f>
        <v>3</v>
      </c>
      <c r="D6989" s="8">
        <f>'Solar Profile'!E6991*$K$13</f>
        <v>0</v>
      </c>
      <c r="E6989" s="8">
        <f>'Load Profile'!D6990</f>
        <v>0.82673676040019073</v>
      </c>
      <c r="F6989" s="8">
        <f t="shared" si="327"/>
        <v>0.82673676040019073</v>
      </c>
      <c r="G6989">
        <f t="shared" si="328"/>
        <v>0</v>
      </c>
      <c r="H6989" s="8">
        <f t="shared" si="329"/>
        <v>0</v>
      </c>
    </row>
    <row r="6990" spans="1:8">
      <c r="A6990">
        <f>'Solar Profile'!A6992</f>
        <v>10</v>
      </c>
      <c r="B6990">
        <f>'Solar Profile'!B6992</f>
        <v>19</v>
      </c>
      <c r="C6990">
        <f>'Solar Profile'!C6992</f>
        <v>4</v>
      </c>
      <c r="D6990" s="8">
        <f>'Solar Profile'!E6992*$K$13</f>
        <v>0</v>
      </c>
      <c r="E6990" s="8">
        <f>'Load Profile'!D6991</f>
        <v>0.95167611347271364</v>
      </c>
      <c r="F6990" s="8">
        <f t="shared" si="327"/>
        <v>0.95167611347271364</v>
      </c>
      <c r="G6990">
        <f t="shared" si="328"/>
        <v>0</v>
      </c>
      <c r="H6990" s="8">
        <f t="shared" si="329"/>
        <v>0</v>
      </c>
    </row>
    <row r="6991" spans="1:8">
      <c r="A6991">
        <f>'Solar Profile'!A6993</f>
        <v>10</v>
      </c>
      <c r="B6991">
        <f>'Solar Profile'!B6993</f>
        <v>19</v>
      </c>
      <c r="C6991">
        <f>'Solar Profile'!C6993</f>
        <v>5</v>
      </c>
      <c r="D6991" s="8">
        <f>'Solar Profile'!E6993*$K$13</f>
        <v>0</v>
      </c>
      <c r="E6991" s="8">
        <f>'Load Profile'!D6992</f>
        <v>1.1656715393538108</v>
      </c>
      <c r="F6991" s="8">
        <f t="shared" si="327"/>
        <v>1.1656715393538108</v>
      </c>
      <c r="G6991">
        <f t="shared" si="328"/>
        <v>0</v>
      </c>
      <c r="H6991" s="8">
        <f t="shared" si="329"/>
        <v>0</v>
      </c>
    </row>
    <row r="6992" spans="1:8">
      <c r="A6992">
        <f>'Solar Profile'!A6994</f>
        <v>10</v>
      </c>
      <c r="B6992">
        <f>'Solar Profile'!B6994</f>
        <v>19</v>
      </c>
      <c r="C6992">
        <f>'Solar Profile'!C6994</f>
        <v>6</v>
      </c>
      <c r="D6992" s="8">
        <f>'Solar Profile'!E6994*$K$13</f>
        <v>0</v>
      </c>
      <c r="E6992" s="8">
        <f>'Load Profile'!D6993</f>
        <v>1.242380206307951</v>
      </c>
      <c r="F6992" s="8">
        <f t="shared" si="327"/>
        <v>1.242380206307951</v>
      </c>
      <c r="G6992">
        <f t="shared" si="328"/>
        <v>0</v>
      </c>
      <c r="H6992" s="8">
        <f t="shared" si="329"/>
        <v>0</v>
      </c>
    </row>
    <row r="6993" spans="1:8">
      <c r="A6993">
        <f>'Solar Profile'!A6995</f>
        <v>10</v>
      </c>
      <c r="B6993">
        <f>'Solar Profile'!B6995</f>
        <v>19</v>
      </c>
      <c r="C6993">
        <f>'Solar Profile'!C6995</f>
        <v>7</v>
      </c>
      <c r="D6993" s="8">
        <f>'Solar Profile'!E6995*$K$13</f>
        <v>0</v>
      </c>
      <c r="E6993" s="8">
        <f>'Load Profile'!D6994</f>
        <v>1.1470490567237979</v>
      </c>
      <c r="F6993" s="8">
        <f t="shared" si="327"/>
        <v>1.1470490567237979</v>
      </c>
      <c r="G6993">
        <f t="shared" si="328"/>
        <v>0</v>
      </c>
      <c r="H6993" s="8">
        <f t="shared" si="329"/>
        <v>0</v>
      </c>
    </row>
    <row r="6994" spans="1:8">
      <c r="A6994">
        <f>'Solar Profile'!A6996</f>
        <v>10</v>
      </c>
      <c r="B6994">
        <f>'Solar Profile'!B6996</f>
        <v>19</v>
      </c>
      <c r="C6994">
        <f>'Solar Profile'!C6996</f>
        <v>8</v>
      </c>
      <c r="D6994" s="8">
        <f>'Solar Profile'!E6996*$K$13</f>
        <v>2.7644999999999999E-2</v>
      </c>
      <c r="E6994" s="8">
        <f>'Load Profile'!D6995</f>
        <v>1.0796321185110194</v>
      </c>
      <c r="F6994" s="8">
        <f t="shared" si="327"/>
        <v>1.0519871185110194</v>
      </c>
      <c r="G6994">
        <f t="shared" si="328"/>
        <v>0</v>
      </c>
      <c r="H6994" s="8">
        <f t="shared" si="329"/>
        <v>2.7644999999999999E-2</v>
      </c>
    </row>
    <row r="6995" spans="1:8">
      <c r="A6995">
        <f>'Solar Profile'!A6997</f>
        <v>10</v>
      </c>
      <c r="B6995">
        <f>'Solar Profile'!B6997</f>
        <v>19</v>
      </c>
      <c r="C6995">
        <f>'Solar Profile'!C6997</f>
        <v>9</v>
      </c>
      <c r="D6995" s="8">
        <f>'Solar Profile'!E6997*$K$13</f>
        <v>0</v>
      </c>
      <c r="E6995" s="8">
        <f>'Load Profile'!D6996</f>
        <v>1.0763831933098509</v>
      </c>
      <c r="F6995" s="8">
        <f t="shared" si="327"/>
        <v>1.0763831933098509</v>
      </c>
      <c r="G6995">
        <f t="shared" si="328"/>
        <v>0</v>
      </c>
      <c r="H6995" s="8">
        <f t="shared" si="329"/>
        <v>0</v>
      </c>
    </row>
    <row r="6996" spans="1:8">
      <c r="A6996">
        <f>'Solar Profile'!A6998</f>
        <v>10</v>
      </c>
      <c r="B6996">
        <f>'Solar Profile'!B6998</f>
        <v>19</v>
      </c>
      <c r="C6996">
        <f>'Solar Profile'!C6998</f>
        <v>10</v>
      </c>
      <c r="D6996" s="8">
        <f>'Solar Profile'!E6998*$K$13</f>
        <v>8.00675E-2</v>
      </c>
      <c r="E6996" s="8">
        <f>'Load Profile'!D6997</f>
        <v>1.0827295940357551</v>
      </c>
      <c r="F6996" s="8">
        <f t="shared" si="327"/>
        <v>1.0026620940357551</v>
      </c>
      <c r="G6996">
        <f t="shared" si="328"/>
        <v>0</v>
      </c>
      <c r="H6996" s="8">
        <f t="shared" si="329"/>
        <v>8.00675E-2</v>
      </c>
    </row>
    <row r="6997" spans="1:8">
      <c r="A6997">
        <f>'Solar Profile'!A6999</f>
        <v>10</v>
      </c>
      <c r="B6997">
        <f>'Solar Profile'!B6999</f>
        <v>19</v>
      </c>
      <c r="C6997">
        <f>'Solar Profile'!C6999</f>
        <v>11</v>
      </c>
      <c r="D6997" s="8">
        <f>'Solar Profile'!E6999*$K$13</f>
        <v>0.27044250000000003</v>
      </c>
      <c r="E6997" s="8">
        <f>'Load Profile'!D6998</f>
        <v>1.1055529336074952</v>
      </c>
      <c r="F6997" s="8">
        <f t="shared" si="327"/>
        <v>0.83511043360749515</v>
      </c>
      <c r="G6997">
        <f t="shared" si="328"/>
        <v>0</v>
      </c>
      <c r="H6997" s="8">
        <f t="shared" si="329"/>
        <v>0.27044250000000003</v>
      </c>
    </row>
    <row r="6998" spans="1:8">
      <c r="A6998">
        <f>'Solar Profile'!A7000</f>
        <v>10</v>
      </c>
      <c r="B6998">
        <f>'Solar Profile'!B7000</f>
        <v>19</v>
      </c>
      <c r="C6998">
        <f>'Solar Profile'!C7000</f>
        <v>12</v>
      </c>
      <c r="D6998" s="8">
        <f>'Solar Profile'!E7000*$K$13</f>
        <v>0.50110500000000002</v>
      </c>
      <c r="E6998" s="8">
        <f>'Load Profile'!D6999</f>
        <v>1.0718835714516091</v>
      </c>
      <c r="F6998" s="8">
        <f t="shared" si="327"/>
        <v>0.57077857145160904</v>
      </c>
      <c r="G6998">
        <f t="shared" si="328"/>
        <v>0</v>
      </c>
      <c r="H6998" s="8">
        <f t="shared" si="329"/>
        <v>0.50110500000000002</v>
      </c>
    </row>
    <row r="6999" spans="1:8">
      <c r="A6999">
        <f>'Solar Profile'!A7001</f>
        <v>10</v>
      </c>
      <c r="B6999">
        <f>'Solar Profile'!B7001</f>
        <v>19</v>
      </c>
      <c r="C6999">
        <f>'Solar Profile'!C7001</f>
        <v>13</v>
      </c>
      <c r="D6999" s="8">
        <f>'Solar Profile'!E7001*$K$13</f>
        <v>0.25164000000000003</v>
      </c>
      <c r="E6999" s="8">
        <f>'Load Profile'!D7000</f>
        <v>1.1103784697287806</v>
      </c>
      <c r="F6999" s="8">
        <f t="shared" si="327"/>
        <v>0.85873846972878054</v>
      </c>
      <c r="G6999">
        <f t="shared" si="328"/>
        <v>0</v>
      </c>
      <c r="H6999" s="8">
        <f t="shared" si="329"/>
        <v>0.25164000000000003</v>
      </c>
    </row>
    <row r="7000" spans="1:8">
      <c r="A7000">
        <f>'Solar Profile'!A7002</f>
        <v>10</v>
      </c>
      <c r="B7000">
        <f>'Solar Profile'!B7002</f>
        <v>19</v>
      </c>
      <c r="C7000">
        <f>'Solar Profile'!C7002</f>
        <v>14</v>
      </c>
      <c r="D7000" s="8">
        <f>'Solar Profile'!E7002*$K$13</f>
        <v>0.68917249999999997</v>
      </c>
      <c r="E7000" s="8">
        <f>'Load Profile'!D7001</f>
        <v>1.0656799741992209</v>
      </c>
      <c r="F7000" s="8">
        <f t="shared" si="327"/>
        <v>0.37650747419922093</v>
      </c>
      <c r="G7000">
        <f t="shared" si="328"/>
        <v>0</v>
      </c>
      <c r="H7000" s="8">
        <f t="shared" si="329"/>
        <v>0.68917249999999997</v>
      </c>
    </row>
    <row r="7001" spans="1:8">
      <c r="A7001">
        <f>'Solar Profile'!A7003</f>
        <v>10</v>
      </c>
      <c r="B7001">
        <f>'Solar Profile'!B7003</f>
        <v>19</v>
      </c>
      <c r="C7001">
        <f>'Solar Profile'!C7003</f>
        <v>15</v>
      </c>
      <c r="D7001" s="8">
        <f>'Solar Profile'!E7003*$K$13</f>
        <v>0.1227075</v>
      </c>
      <c r="E7001" s="8">
        <f>'Load Profile'!D7002</f>
        <v>1.2482213026845865</v>
      </c>
      <c r="F7001" s="8">
        <f t="shared" si="327"/>
        <v>1.1255138026845866</v>
      </c>
      <c r="G7001">
        <f t="shared" si="328"/>
        <v>0</v>
      </c>
      <c r="H7001" s="8">
        <f t="shared" si="329"/>
        <v>0.1227075</v>
      </c>
    </row>
    <row r="7002" spans="1:8">
      <c r="A7002">
        <f>'Solar Profile'!A7004</f>
        <v>10</v>
      </c>
      <c r="B7002">
        <f>'Solar Profile'!B7004</f>
        <v>19</v>
      </c>
      <c r="C7002">
        <f>'Solar Profile'!C7004</f>
        <v>16</v>
      </c>
      <c r="D7002" s="8">
        <f>'Solar Profile'!E7004*$K$13</f>
        <v>1.8530000000000001E-2</v>
      </c>
      <c r="E7002" s="8">
        <f>'Load Profile'!D7003</f>
        <v>1.2097159859850395</v>
      </c>
      <c r="F7002" s="8">
        <f t="shared" si="327"/>
        <v>1.1911859859850396</v>
      </c>
      <c r="G7002">
        <f t="shared" si="328"/>
        <v>0</v>
      </c>
      <c r="H7002" s="8">
        <f t="shared" si="329"/>
        <v>1.8530000000000001E-2</v>
      </c>
    </row>
    <row r="7003" spans="1:8">
      <c r="A7003">
        <f>'Solar Profile'!A7005</f>
        <v>10</v>
      </c>
      <c r="B7003">
        <f>'Solar Profile'!B7005</f>
        <v>19</v>
      </c>
      <c r="C7003">
        <f>'Solar Profile'!C7005</f>
        <v>17</v>
      </c>
      <c r="D7003" s="8">
        <f>'Solar Profile'!E7005*$K$13</f>
        <v>3.5904999999999999E-2</v>
      </c>
      <c r="E7003" s="8">
        <f>'Load Profile'!D7004</f>
        <v>1.3902142159454793</v>
      </c>
      <c r="F7003" s="8">
        <f t="shared" si="327"/>
        <v>1.3543092159454793</v>
      </c>
      <c r="G7003">
        <f t="shared" si="328"/>
        <v>0</v>
      </c>
      <c r="H7003" s="8">
        <f t="shared" si="329"/>
        <v>3.5904999999999999E-2</v>
      </c>
    </row>
    <row r="7004" spans="1:8">
      <c r="A7004">
        <f>'Solar Profile'!A7006</f>
        <v>10</v>
      </c>
      <c r="B7004">
        <f>'Solar Profile'!B7006</f>
        <v>19</v>
      </c>
      <c r="C7004">
        <f>'Solar Profile'!C7006</f>
        <v>18</v>
      </c>
      <c r="D7004" s="8">
        <f>'Solar Profile'!E7006*$K$13</f>
        <v>0</v>
      </c>
      <c r="E7004" s="8">
        <f>'Load Profile'!D7005</f>
        <v>1.4532387735603141</v>
      </c>
      <c r="F7004" s="8">
        <f t="shared" si="327"/>
        <v>1.4532387735603141</v>
      </c>
      <c r="G7004">
        <f t="shared" si="328"/>
        <v>0</v>
      </c>
      <c r="H7004" s="8">
        <f t="shared" si="329"/>
        <v>0</v>
      </c>
    </row>
    <row r="7005" spans="1:8">
      <c r="A7005">
        <f>'Solar Profile'!A7007</f>
        <v>10</v>
      </c>
      <c r="B7005">
        <f>'Solar Profile'!B7007</f>
        <v>19</v>
      </c>
      <c r="C7005">
        <f>'Solar Profile'!C7007</f>
        <v>19</v>
      </c>
      <c r="D7005" s="8">
        <f>'Solar Profile'!E7007*$K$13</f>
        <v>0</v>
      </c>
      <c r="E7005" s="8">
        <f>'Load Profile'!D7006</f>
        <v>1.5621496842622475</v>
      </c>
      <c r="F7005" s="8">
        <f t="shared" si="327"/>
        <v>1.5621496842622475</v>
      </c>
      <c r="G7005">
        <f t="shared" si="328"/>
        <v>0</v>
      </c>
      <c r="H7005" s="8">
        <f t="shared" si="329"/>
        <v>0</v>
      </c>
    </row>
    <row r="7006" spans="1:8">
      <c r="A7006">
        <f>'Solar Profile'!A7008</f>
        <v>10</v>
      </c>
      <c r="B7006">
        <f>'Solar Profile'!B7008</f>
        <v>19</v>
      </c>
      <c r="C7006">
        <f>'Solar Profile'!C7008</f>
        <v>20</v>
      </c>
      <c r="D7006" s="8">
        <f>'Solar Profile'!E7008*$K$13</f>
        <v>0</v>
      </c>
      <c r="E7006" s="8">
        <f>'Load Profile'!D7007</f>
        <v>1.354386921778824</v>
      </c>
      <c r="F7006" s="8">
        <f t="shared" si="327"/>
        <v>1.354386921778824</v>
      </c>
      <c r="G7006">
        <f t="shared" si="328"/>
        <v>0</v>
      </c>
      <c r="H7006" s="8">
        <f t="shared" si="329"/>
        <v>0</v>
      </c>
    </row>
    <row r="7007" spans="1:8">
      <c r="A7007">
        <f>'Solar Profile'!A7009</f>
        <v>10</v>
      </c>
      <c r="B7007">
        <f>'Solar Profile'!B7009</f>
        <v>19</v>
      </c>
      <c r="C7007">
        <f>'Solar Profile'!C7009</f>
        <v>21</v>
      </c>
      <c r="D7007" s="8">
        <f>'Solar Profile'!E7009*$K$13</f>
        <v>0</v>
      </c>
      <c r="E7007" s="8">
        <f>'Load Profile'!D7008</f>
        <v>1.2666966844974774</v>
      </c>
      <c r="F7007" s="8">
        <f t="shared" si="327"/>
        <v>1.2666966844974774</v>
      </c>
      <c r="G7007">
        <f t="shared" si="328"/>
        <v>0</v>
      </c>
      <c r="H7007" s="8">
        <f t="shared" si="329"/>
        <v>0</v>
      </c>
    </row>
    <row r="7008" spans="1:8">
      <c r="A7008">
        <f>'Solar Profile'!A7010</f>
        <v>10</v>
      </c>
      <c r="B7008">
        <f>'Solar Profile'!B7010</f>
        <v>19</v>
      </c>
      <c r="C7008">
        <f>'Solar Profile'!C7010</f>
        <v>22</v>
      </c>
      <c r="D7008" s="8">
        <f>'Solar Profile'!E7010*$K$13</f>
        <v>0</v>
      </c>
      <c r="E7008" s="8">
        <f>'Load Profile'!D7009</f>
        <v>1.1041097050433524</v>
      </c>
      <c r="F7008" s="8">
        <f t="shared" si="327"/>
        <v>1.1041097050433524</v>
      </c>
      <c r="G7008">
        <f t="shared" si="328"/>
        <v>0</v>
      </c>
      <c r="H7008" s="8">
        <f t="shared" si="329"/>
        <v>0</v>
      </c>
    </row>
    <row r="7009" spans="1:8">
      <c r="A7009">
        <f>'Solar Profile'!A7011</f>
        <v>10</v>
      </c>
      <c r="B7009">
        <f>'Solar Profile'!B7011</f>
        <v>19</v>
      </c>
      <c r="C7009">
        <f>'Solar Profile'!C7011</f>
        <v>23</v>
      </c>
      <c r="D7009" s="8">
        <f>'Solar Profile'!E7011*$K$13</f>
        <v>0</v>
      </c>
      <c r="E7009" s="8">
        <f>'Load Profile'!D7010</f>
        <v>0.95671023334736272</v>
      </c>
      <c r="F7009" s="8">
        <f t="shared" si="327"/>
        <v>0.95671023334736272</v>
      </c>
      <c r="G7009">
        <f t="shared" si="328"/>
        <v>0</v>
      </c>
      <c r="H7009" s="8">
        <f t="shared" si="329"/>
        <v>0</v>
      </c>
    </row>
    <row r="7010" spans="1:8">
      <c r="A7010">
        <f>'Solar Profile'!A7012</f>
        <v>10</v>
      </c>
      <c r="B7010">
        <f>'Solar Profile'!B7012</f>
        <v>20</v>
      </c>
      <c r="C7010">
        <f>'Solar Profile'!C7012</f>
        <v>0</v>
      </c>
      <c r="D7010" s="8">
        <f>'Solar Profile'!E7012*$K$13</f>
        <v>0</v>
      </c>
      <c r="E7010" s="8">
        <f>'Load Profile'!D7011</f>
        <v>0.89145870559723683</v>
      </c>
      <c r="F7010" s="8">
        <f t="shared" si="327"/>
        <v>0.89145870559723683</v>
      </c>
      <c r="G7010">
        <f t="shared" si="328"/>
        <v>0</v>
      </c>
      <c r="H7010" s="8">
        <f t="shared" si="329"/>
        <v>0</v>
      </c>
    </row>
    <row r="7011" spans="1:8">
      <c r="A7011">
        <f>'Solar Profile'!A7013</f>
        <v>10</v>
      </c>
      <c r="B7011">
        <f>'Solar Profile'!B7013</f>
        <v>20</v>
      </c>
      <c r="C7011">
        <f>'Solar Profile'!C7013</f>
        <v>1</v>
      </c>
      <c r="D7011" s="8">
        <f>'Solar Profile'!E7013*$K$13</f>
        <v>0</v>
      </c>
      <c r="E7011" s="8">
        <f>'Load Profile'!D7012</f>
        <v>0.74545569765120101</v>
      </c>
      <c r="F7011" s="8">
        <f t="shared" si="327"/>
        <v>0.74545569765120101</v>
      </c>
      <c r="G7011">
        <f t="shared" si="328"/>
        <v>0</v>
      </c>
      <c r="H7011" s="8">
        <f t="shared" si="329"/>
        <v>0</v>
      </c>
    </row>
    <row r="7012" spans="1:8">
      <c r="A7012">
        <f>'Solar Profile'!A7014</f>
        <v>10</v>
      </c>
      <c r="B7012">
        <f>'Solar Profile'!B7014</f>
        <v>20</v>
      </c>
      <c r="C7012">
        <f>'Solar Profile'!C7014</f>
        <v>2</v>
      </c>
      <c r="D7012" s="8">
        <f>'Solar Profile'!E7014*$K$13</f>
        <v>0</v>
      </c>
      <c r="E7012" s="8">
        <f>'Load Profile'!D7013</f>
        <v>0.76734097053204031</v>
      </c>
      <c r="F7012" s="8">
        <f t="shared" si="327"/>
        <v>0.76734097053204031</v>
      </c>
      <c r="G7012">
        <f t="shared" si="328"/>
        <v>0</v>
      </c>
      <c r="H7012" s="8">
        <f t="shared" si="329"/>
        <v>0</v>
      </c>
    </row>
    <row r="7013" spans="1:8">
      <c r="A7013">
        <f>'Solar Profile'!A7015</f>
        <v>10</v>
      </c>
      <c r="B7013">
        <f>'Solar Profile'!B7015</f>
        <v>20</v>
      </c>
      <c r="C7013">
        <f>'Solar Profile'!C7015</f>
        <v>3</v>
      </c>
      <c r="D7013" s="8">
        <f>'Solar Profile'!E7015*$K$13</f>
        <v>0</v>
      </c>
      <c r="E7013" s="8">
        <f>'Load Profile'!D7014</f>
        <v>0.79196575957897597</v>
      </c>
      <c r="F7013" s="8">
        <f t="shared" si="327"/>
        <v>0.79196575957897597</v>
      </c>
      <c r="G7013">
        <f t="shared" si="328"/>
        <v>0</v>
      </c>
      <c r="H7013" s="8">
        <f t="shared" si="329"/>
        <v>0</v>
      </c>
    </row>
    <row r="7014" spans="1:8">
      <c r="A7014">
        <f>'Solar Profile'!A7016</f>
        <v>10</v>
      </c>
      <c r="B7014">
        <f>'Solar Profile'!B7016</f>
        <v>20</v>
      </c>
      <c r="C7014">
        <f>'Solar Profile'!C7016</f>
        <v>4</v>
      </c>
      <c r="D7014" s="8">
        <f>'Solar Profile'!E7016*$K$13</f>
        <v>0</v>
      </c>
      <c r="E7014" s="8">
        <f>'Load Profile'!D7015</f>
        <v>0.84181063879239659</v>
      </c>
      <c r="F7014" s="8">
        <f t="shared" si="327"/>
        <v>0.84181063879239659</v>
      </c>
      <c r="G7014">
        <f t="shared" si="328"/>
        <v>0</v>
      </c>
      <c r="H7014" s="8">
        <f t="shared" si="329"/>
        <v>0</v>
      </c>
    </row>
    <row r="7015" spans="1:8">
      <c r="A7015">
        <f>'Solar Profile'!A7017</f>
        <v>10</v>
      </c>
      <c r="B7015">
        <f>'Solar Profile'!B7017</f>
        <v>20</v>
      </c>
      <c r="C7015">
        <f>'Solar Profile'!C7017</f>
        <v>5</v>
      </c>
      <c r="D7015" s="8">
        <f>'Solar Profile'!E7017*$K$13</f>
        <v>0</v>
      </c>
      <c r="E7015" s="8">
        <f>'Load Profile'!D7016</f>
        <v>0.97777254052270968</v>
      </c>
      <c r="F7015" s="8">
        <f t="shared" si="327"/>
        <v>0.97777254052270968</v>
      </c>
      <c r="G7015">
        <f t="shared" si="328"/>
        <v>0</v>
      </c>
      <c r="H7015" s="8">
        <f t="shared" si="329"/>
        <v>0</v>
      </c>
    </row>
    <row r="7016" spans="1:8">
      <c r="A7016">
        <f>'Solar Profile'!A7018</f>
        <v>10</v>
      </c>
      <c r="B7016">
        <f>'Solar Profile'!B7018</f>
        <v>20</v>
      </c>
      <c r="C7016">
        <f>'Solar Profile'!C7018</f>
        <v>6</v>
      </c>
      <c r="D7016" s="8">
        <f>'Solar Profile'!E7018*$K$13</f>
        <v>0</v>
      </c>
      <c r="E7016" s="8">
        <f>'Load Profile'!D7017</f>
        <v>1.0683875157665708</v>
      </c>
      <c r="F7016" s="8">
        <f t="shared" si="327"/>
        <v>1.0683875157665708</v>
      </c>
      <c r="G7016">
        <f t="shared" si="328"/>
        <v>0</v>
      </c>
      <c r="H7016" s="8">
        <f t="shared" si="329"/>
        <v>0</v>
      </c>
    </row>
    <row r="7017" spans="1:8">
      <c r="A7017">
        <f>'Solar Profile'!A7019</f>
        <v>10</v>
      </c>
      <c r="B7017">
        <f>'Solar Profile'!B7019</f>
        <v>20</v>
      </c>
      <c r="C7017">
        <f>'Solar Profile'!C7019</f>
        <v>7</v>
      </c>
      <c r="D7017" s="8">
        <f>'Solar Profile'!E7019*$K$13</f>
        <v>0</v>
      </c>
      <c r="E7017" s="8">
        <f>'Load Profile'!D7018</f>
        <v>1.0418617763645139</v>
      </c>
      <c r="F7017" s="8">
        <f t="shared" si="327"/>
        <v>1.0418617763645139</v>
      </c>
      <c r="G7017">
        <f t="shared" si="328"/>
        <v>0</v>
      </c>
      <c r="H7017" s="8">
        <f t="shared" si="329"/>
        <v>0</v>
      </c>
    </row>
    <row r="7018" spans="1:8">
      <c r="A7018">
        <f>'Solar Profile'!A7020</f>
        <v>10</v>
      </c>
      <c r="B7018">
        <f>'Solar Profile'!B7020</f>
        <v>20</v>
      </c>
      <c r="C7018">
        <f>'Solar Profile'!C7020</f>
        <v>8</v>
      </c>
      <c r="D7018" s="8">
        <f>'Solar Profile'!E7020*$K$13</f>
        <v>0.671315</v>
      </c>
      <c r="E7018" s="8">
        <f>'Load Profile'!D7019</f>
        <v>1.0375212030799204</v>
      </c>
      <c r="F7018" s="8">
        <f t="shared" si="327"/>
        <v>0.36620620307992036</v>
      </c>
      <c r="G7018">
        <f t="shared" si="328"/>
        <v>0</v>
      </c>
      <c r="H7018" s="8">
        <f t="shared" si="329"/>
        <v>0.671315</v>
      </c>
    </row>
    <row r="7019" spans="1:8">
      <c r="A7019">
        <f>'Solar Profile'!A7021</f>
        <v>10</v>
      </c>
      <c r="B7019">
        <f>'Solar Profile'!B7021</f>
        <v>20</v>
      </c>
      <c r="C7019">
        <f>'Solar Profile'!C7021</f>
        <v>9</v>
      </c>
      <c r="D7019" s="8">
        <f>'Solar Profile'!E7021*$K$13</f>
        <v>2.5903049999999999</v>
      </c>
      <c r="E7019" s="8">
        <f>'Load Profile'!D7020</f>
        <v>0.96613194081804643</v>
      </c>
      <c r="F7019" s="8">
        <f t="shared" si="327"/>
        <v>-1.6241730591819534</v>
      </c>
      <c r="G7019">
        <f t="shared" si="328"/>
        <v>-1.6241730591819534</v>
      </c>
      <c r="H7019" s="8">
        <f t="shared" si="329"/>
        <v>0.96613194081804643</v>
      </c>
    </row>
    <row r="7020" spans="1:8">
      <c r="A7020">
        <f>'Solar Profile'!A7022</f>
        <v>10</v>
      </c>
      <c r="B7020">
        <f>'Solar Profile'!B7022</f>
        <v>20</v>
      </c>
      <c r="C7020">
        <f>'Solar Profile'!C7022</f>
        <v>10</v>
      </c>
      <c r="D7020" s="8">
        <f>'Solar Profile'!E7022*$K$13</f>
        <v>0.42152250000000002</v>
      </c>
      <c r="E7020" s="8">
        <f>'Load Profile'!D7021</f>
        <v>1.027632154568993</v>
      </c>
      <c r="F7020" s="8">
        <f t="shared" si="327"/>
        <v>0.60610965456899302</v>
      </c>
      <c r="G7020">
        <f t="shared" si="328"/>
        <v>0</v>
      </c>
      <c r="H7020" s="8">
        <f t="shared" si="329"/>
        <v>0.42152250000000002</v>
      </c>
    </row>
    <row r="7021" spans="1:8">
      <c r="A7021">
        <f>'Solar Profile'!A7023</f>
        <v>10</v>
      </c>
      <c r="B7021">
        <f>'Solar Profile'!B7023</f>
        <v>20</v>
      </c>
      <c r="C7021">
        <f>'Solar Profile'!C7023</f>
        <v>11</v>
      </c>
      <c r="D7021" s="8">
        <f>'Solar Profile'!E7023*$K$13</f>
        <v>0.60331499999999993</v>
      </c>
      <c r="E7021" s="8">
        <f>'Load Profile'!D7022</f>
        <v>1.0252128422998696</v>
      </c>
      <c r="F7021" s="8">
        <f t="shared" si="327"/>
        <v>0.42189784229986971</v>
      </c>
      <c r="G7021">
        <f t="shared" si="328"/>
        <v>0</v>
      </c>
      <c r="H7021" s="8">
        <f t="shared" si="329"/>
        <v>0.60331499999999993</v>
      </c>
    </row>
    <row r="7022" spans="1:8">
      <c r="A7022">
        <f>'Solar Profile'!A7024</f>
        <v>10</v>
      </c>
      <c r="B7022">
        <f>'Solar Profile'!B7024</f>
        <v>20</v>
      </c>
      <c r="C7022">
        <f>'Solar Profile'!C7024</f>
        <v>12</v>
      </c>
      <c r="D7022" s="8">
        <f>'Solar Profile'!E7024*$K$13</f>
        <v>0.57743999999999995</v>
      </c>
      <c r="E7022" s="8">
        <f>'Load Profile'!D7023</f>
        <v>1.0963274171825677</v>
      </c>
      <c r="F7022" s="8">
        <f t="shared" si="327"/>
        <v>0.5188874171825677</v>
      </c>
      <c r="G7022">
        <f t="shared" si="328"/>
        <v>0</v>
      </c>
      <c r="H7022" s="8">
        <f t="shared" si="329"/>
        <v>0.57743999999999995</v>
      </c>
    </row>
    <row r="7023" spans="1:8">
      <c r="A7023">
        <f>'Solar Profile'!A7025</f>
        <v>10</v>
      </c>
      <c r="B7023">
        <f>'Solar Profile'!B7025</f>
        <v>20</v>
      </c>
      <c r="C7023">
        <f>'Solar Profile'!C7025</f>
        <v>13</v>
      </c>
      <c r="D7023" s="8">
        <f>'Solar Profile'!E7025*$K$13</f>
        <v>0.56616500000000003</v>
      </c>
      <c r="E7023" s="8">
        <f>'Load Profile'!D7024</f>
        <v>1.1282809101741456</v>
      </c>
      <c r="F7023" s="8">
        <f t="shared" si="327"/>
        <v>0.56211591017414553</v>
      </c>
      <c r="G7023">
        <f t="shared" si="328"/>
        <v>0</v>
      </c>
      <c r="H7023" s="8">
        <f t="shared" si="329"/>
        <v>0.56616500000000003</v>
      </c>
    </row>
    <row r="7024" spans="1:8">
      <c r="A7024">
        <f>'Solar Profile'!A7026</f>
        <v>10</v>
      </c>
      <c r="B7024">
        <f>'Solar Profile'!B7026</f>
        <v>20</v>
      </c>
      <c r="C7024">
        <f>'Solar Profile'!C7026</f>
        <v>14</v>
      </c>
      <c r="D7024" s="8">
        <f>'Solar Profile'!E7026*$K$13</f>
        <v>0.69558999999999993</v>
      </c>
      <c r="E7024" s="8">
        <f>'Load Profile'!D7025</f>
        <v>1.1252360199470843</v>
      </c>
      <c r="F7024" s="8">
        <f t="shared" si="327"/>
        <v>0.4296460199470844</v>
      </c>
      <c r="G7024">
        <f t="shared" si="328"/>
        <v>0</v>
      </c>
      <c r="H7024" s="8">
        <f t="shared" si="329"/>
        <v>0.69558999999999993</v>
      </c>
    </row>
    <row r="7025" spans="1:8">
      <c r="A7025">
        <f>'Solar Profile'!A7027</f>
        <v>10</v>
      </c>
      <c r="B7025">
        <f>'Solar Profile'!B7027</f>
        <v>20</v>
      </c>
      <c r="C7025">
        <f>'Solar Profile'!C7027</f>
        <v>15</v>
      </c>
      <c r="D7025" s="8">
        <f>'Solar Profile'!E7027*$K$13</f>
        <v>5.8413175000000006</v>
      </c>
      <c r="E7025" s="8">
        <f>'Load Profile'!D7026</f>
        <v>1.1518134323977431</v>
      </c>
      <c r="F7025" s="8">
        <f t="shared" si="327"/>
        <v>-4.6895040676022575</v>
      </c>
      <c r="G7025">
        <f t="shared" si="328"/>
        <v>-4.6895040676022575</v>
      </c>
      <c r="H7025" s="8">
        <f t="shared" si="329"/>
        <v>1.1518134323977431</v>
      </c>
    </row>
    <row r="7026" spans="1:8">
      <c r="A7026">
        <f>'Solar Profile'!A7028</f>
        <v>10</v>
      </c>
      <c r="B7026">
        <f>'Solar Profile'!B7028</f>
        <v>20</v>
      </c>
      <c r="C7026">
        <f>'Solar Profile'!C7028</f>
        <v>16</v>
      </c>
      <c r="D7026" s="8">
        <f>'Solar Profile'!E7028*$K$13</f>
        <v>4.2933874999999997</v>
      </c>
      <c r="E7026" s="8">
        <f>'Load Profile'!D7027</f>
        <v>1.2359178316667956</v>
      </c>
      <c r="F7026" s="8">
        <f t="shared" si="327"/>
        <v>-3.0574696683332041</v>
      </c>
      <c r="G7026">
        <f t="shared" si="328"/>
        <v>-3.0574696683332041</v>
      </c>
      <c r="H7026" s="8">
        <f t="shared" si="329"/>
        <v>1.2359178316667956</v>
      </c>
    </row>
    <row r="7027" spans="1:8">
      <c r="A7027">
        <f>'Solar Profile'!A7029</f>
        <v>10</v>
      </c>
      <c r="B7027">
        <f>'Solar Profile'!B7029</f>
        <v>20</v>
      </c>
      <c r="C7027">
        <f>'Solar Profile'!C7029</f>
        <v>17</v>
      </c>
      <c r="D7027" s="8">
        <f>'Solar Profile'!E7029*$K$13</f>
        <v>2.6857500000000003E-2</v>
      </c>
      <c r="E7027" s="8">
        <f>'Load Profile'!D7028</f>
        <v>1.3108598045782542</v>
      </c>
      <c r="F7027" s="8">
        <f t="shared" si="327"/>
        <v>1.2840023045782543</v>
      </c>
      <c r="G7027">
        <f t="shared" si="328"/>
        <v>0</v>
      </c>
      <c r="H7027" s="8">
        <f t="shared" si="329"/>
        <v>2.6857500000000003E-2</v>
      </c>
    </row>
    <row r="7028" spans="1:8">
      <c r="A7028">
        <f>'Solar Profile'!A7030</f>
        <v>10</v>
      </c>
      <c r="B7028">
        <f>'Solar Profile'!B7030</f>
        <v>20</v>
      </c>
      <c r="C7028">
        <f>'Solar Profile'!C7030</f>
        <v>18</v>
      </c>
      <c r="D7028" s="8">
        <f>'Solar Profile'!E7030*$K$13</f>
        <v>0.3435125</v>
      </c>
      <c r="E7028" s="8">
        <f>'Load Profile'!D7029</f>
        <v>1.4799286712251021</v>
      </c>
      <c r="F7028" s="8">
        <f t="shared" si="327"/>
        <v>1.1364161712251022</v>
      </c>
      <c r="G7028">
        <f t="shared" si="328"/>
        <v>0</v>
      </c>
      <c r="H7028" s="8">
        <f t="shared" si="329"/>
        <v>0.3435125</v>
      </c>
    </row>
    <row r="7029" spans="1:8">
      <c r="A7029">
        <f>'Solar Profile'!A7031</f>
        <v>10</v>
      </c>
      <c r="B7029">
        <f>'Solar Profile'!B7031</f>
        <v>20</v>
      </c>
      <c r="C7029">
        <f>'Solar Profile'!C7031</f>
        <v>19</v>
      </c>
      <c r="D7029" s="8">
        <f>'Solar Profile'!E7031*$K$13</f>
        <v>0</v>
      </c>
      <c r="E7029" s="8">
        <f>'Load Profile'!D7030</f>
        <v>1.540821432939758</v>
      </c>
      <c r="F7029" s="8">
        <f t="shared" si="327"/>
        <v>1.540821432939758</v>
      </c>
      <c r="G7029">
        <f t="shared" si="328"/>
        <v>0</v>
      </c>
      <c r="H7029" s="8">
        <f t="shared" si="329"/>
        <v>0</v>
      </c>
    </row>
    <row r="7030" spans="1:8">
      <c r="A7030">
        <f>'Solar Profile'!A7032</f>
        <v>10</v>
      </c>
      <c r="B7030">
        <f>'Solar Profile'!B7032</f>
        <v>20</v>
      </c>
      <c r="C7030">
        <f>'Solar Profile'!C7032</f>
        <v>20</v>
      </c>
      <c r="D7030" s="8">
        <f>'Solar Profile'!E7032*$K$13</f>
        <v>0</v>
      </c>
      <c r="E7030" s="8">
        <f>'Load Profile'!D7031</f>
        <v>1.3086739562340071</v>
      </c>
      <c r="F7030" s="8">
        <f t="shared" si="327"/>
        <v>1.3086739562340071</v>
      </c>
      <c r="G7030">
        <f t="shared" si="328"/>
        <v>0</v>
      </c>
      <c r="H7030" s="8">
        <f t="shared" si="329"/>
        <v>0</v>
      </c>
    </row>
    <row r="7031" spans="1:8">
      <c r="A7031">
        <f>'Solar Profile'!A7033</f>
        <v>10</v>
      </c>
      <c r="B7031">
        <f>'Solar Profile'!B7033</f>
        <v>20</v>
      </c>
      <c r="C7031">
        <f>'Solar Profile'!C7033</f>
        <v>21</v>
      </c>
      <c r="D7031" s="8">
        <f>'Solar Profile'!E7033*$K$13</f>
        <v>0</v>
      </c>
      <c r="E7031" s="8">
        <f>'Load Profile'!D7032</f>
        <v>1.1924700575102973</v>
      </c>
      <c r="F7031" s="8">
        <f t="shared" si="327"/>
        <v>1.1924700575102973</v>
      </c>
      <c r="G7031">
        <f t="shared" si="328"/>
        <v>0</v>
      </c>
      <c r="H7031" s="8">
        <f t="shared" si="329"/>
        <v>0</v>
      </c>
    </row>
    <row r="7032" spans="1:8">
      <c r="A7032">
        <f>'Solar Profile'!A7034</f>
        <v>10</v>
      </c>
      <c r="B7032">
        <f>'Solar Profile'!B7034</f>
        <v>20</v>
      </c>
      <c r="C7032">
        <f>'Solar Profile'!C7034</f>
        <v>22</v>
      </c>
      <c r="D7032" s="8">
        <f>'Solar Profile'!E7034*$K$13</f>
        <v>0</v>
      </c>
      <c r="E7032" s="8">
        <f>'Load Profile'!D7033</f>
        <v>1.0213424657782972</v>
      </c>
      <c r="F7032" s="8">
        <f t="shared" si="327"/>
        <v>1.0213424657782972</v>
      </c>
      <c r="G7032">
        <f t="shared" si="328"/>
        <v>0</v>
      </c>
      <c r="H7032" s="8">
        <f t="shared" si="329"/>
        <v>0</v>
      </c>
    </row>
    <row r="7033" spans="1:8">
      <c r="A7033">
        <f>'Solar Profile'!A7035</f>
        <v>10</v>
      </c>
      <c r="B7033">
        <f>'Solar Profile'!B7035</f>
        <v>20</v>
      </c>
      <c r="C7033">
        <f>'Solar Profile'!C7035</f>
        <v>23</v>
      </c>
      <c r="D7033" s="8">
        <f>'Solar Profile'!E7035*$K$13</f>
        <v>0</v>
      </c>
      <c r="E7033" s="8">
        <f>'Load Profile'!D7034</f>
        <v>0.87700727990111704</v>
      </c>
      <c r="F7033" s="8">
        <f t="shared" si="327"/>
        <v>0.87700727990111704</v>
      </c>
      <c r="G7033">
        <f t="shared" si="328"/>
        <v>0</v>
      </c>
      <c r="H7033" s="8">
        <f t="shared" si="329"/>
        <v>0</v>
      </c>
    </row>
    <row r="7034" spans="1:8">
      <c r="A7034">
        <f>'Solar Profile'!A7036</f>
        <v>10</v>
      </c>
      <c r="B7034">
        <f>'Solar Profile'!B7036</f>
        <v>21</v>
      </c>
      <c r="C7034">
        <f>'Solar Profile'!C7036</f>
        <v>0</v>
      </c>
      <c r="D7034" s="8">
        <f>'Solar Profile'!E7036*$K$13</f>
        <v>0</v>
      </c>
      <c r="E7034" s="8">
        <f>'Load Profile'!D7035</f>
        <v>0.86998803635380162</v>
      </c>
      <c r="F7034" s="8">
        <f t="shared" si="327"/>
        <v>0.86998803635380162</v>
      </c>
      <c r="G7034">
        <f t="shared" si="328"/>
        <v>0</v>
      </c>
      <c r="H7034" s="8">
        <f t="shared" si="329"/>
        <v>0</v>
      </c>
    </row>
    <row r="7035" spans="1:8">
      <c r="A7035">
        <f>'Solar Profile'!A7037</f>
        <v>10</v>
      </c>
      <c r="B7035">
        <f>'Solar Profile'!B7037</f>
        <v>21</v>
      </c>
      <c r="C7035">
        <f>'Solar Profile'!C7037</f>
        <v>1</v>
      </c>
      <c r="D7035" s="8">
        <f>'Solar Profile'!E7037*$K$13</f>
        <v>0</v>
      </c>
      <c r="E7035" s="8">
        <f>'Load Profile'!D7036</f>
        <v>0.81200457628361156</v>
      </c>
      <c r="F7035" s="8">
        <f t="shared" si="327"/>
        <v>0.81200457628361156</v>
      </c>
      <c r="G7035">
        <f t="shared" si="328"/>
        <v>0</v>
      </c>
      <c r="H7035" s="8">
        <f t="shared" si="329"/>
        <v>0</v>
      </c>
    </row>
    <row r="7036" spans="1:8">
      <c r="A7036">
        <f>'Solar Profile'!A7038</f>
        <v>10</v>
      </c>
      <c r="B7036">
        <f>'Solar Profile'!B7038</f>
        <v>21</v>
      </c>
      <c r="C7036">
        <f>'Solar Profile'!C7038</f>
        <v>2</v>
      </c>
      <c r="D7036" s="8">
        <f>'Solar Profile'!E7038*$K$13</f>
        <v>0</v>
      </c>
      <c r="E7036" s="8">
        <f>'Load Profile'!D7037</f>
        <v>0.78928000842742574</v>
      </c>
      <c r="F7036" s="8">
        <f t="shared" si="327"/>
        <v>0.78928000842742574</v>
      </c>
      <c r="G7036">
        <f t="shared" si="328"/>
        <v>0</v>
      </c>
      <c r="H7036" s="8">
        <f t="shared" si="329"/>
        <v>0</v>
      </c>
    </row>
    <row r="7037" spans="1:8">
      <c r="A7037">
        <f>'Solar Profile'!A7039</f>
        <v>10</v>
      </c>
      <c r="B7037">
        <f>'Solar Profile'!B7039</f>
        <v>21</v>
      </c>
      <c r="C7037">
        <f>'Solar Profile'!C7039</f>
        <v>3</v>
      </c>
      <c r="D7037" s="8">
        <f>'Solar Profile'!E7039*$K$13</f>
        <v>0</v>
      </c>
      <c r="E7037" s="8">
        <f>'Load Profile'!D7038</f>
        <v>0.84379247870157303</v>
      </c>
      <c r="F7037" s="8">
        <f t="shared" si="327"/>
        <v>0.84379247870157303</v>
      </c>
      <c r="G7037">
        <f t="shared" si="328"/>
        <v>0</v>
      </c>
      <c r="H7037" s="8">
        <f t="shared" si="329"/>
        <v>0</v>
      </c>
    </row>
    <row r="7038" spans="1:8">
      <c r="A7038">
        <f>'Solar Profile'!A7040</f>
        <v>10</v>
      </c>
      <c r="B7038">
        <f>'Solar Profile'!B7040</f>
        <v>21</v>
      </c>
      <c r="C7038">
        <f>'Solar Profile'!C7040</f>
        <v>4</v>
      </c>
      <c r="D7038" s="8">
        <f>'Solar Profile'!E7040*$K$13</f>
        <v>0</v>
      </c>
      <c r="E7038" s="8">
        <f>'Load Profile'!D7039</f>
        <v>1.0324610038198734</v>
      </c>
      <c r="F7038" s="8">
        <f t="shared" si="327"/>
        <v>1.0324610038198734</v>
      </c>
      <c r="G7038">
        <f t="shared" si="328"/>
        <v>0</v>
      </c>
      <c r="H7038" s="8">
        <f t="shared" si="329"/>
        <v>0</v>
      </c>
    </row>
    <row r="7039" spans="1:8">
      <c r="A7039">
        <f>'Solar Profile'!A7041</f>
        <v>10</v>
      </c>
      <c r="B7039">
        <f>'Solar Profile'!B7041</f>
        <v>21</v>
      </c>
      <c r="C7039">
        <f>'Solar Profile'!C7041</f>
        <v>5</v>
      </c>
      <c r="D7039" s="8">
        <f>'Solar Profile'!E7041*$K$13</f>
        <v>0</v>
      </c>
      <c r="E7039" s="8">
        <f>'Load Profile'!D7040</f>
        <v>1.3072418949249629</v>
      </c>
      <c r="F7039" s="8">
        <f t="shared" si="327"/>
        <v>1.3072418949249629</v>
      </c>
      <c r="G7039">
        <f t="shared" si="328"/>
        <v>0</v>
      </c>
      <c r="H7039" s="8">
        <f t="shared" si="329"/>
        <v>0</v>
      </c>
    </row>
    <row r="7040" spans="1:8">
      <c r="A7040">
        <f>'Solar Profile'!A7042</f>
        <v>10</v>
      </c>
      <c r="B7040">
        <f>'Solar Profile'!B7042</f>
        <v>21</v>
      </c>
      <c r="C7040">
        <f>'Solar Profile'!C7042</f>
        <v>6</v>
      </c>
      <c r="D7040" s="8">
        <f>'Solar Profile'!E7042*$K$13</f>
        <v>0</v>
      </c>
      <c r="E7040" s="8">
        <f>'Load Profile'!D7041</f>
        <v>1.4512631244650567</v>
      </c>
      <c r="F7040" s="8">
        <f t="shared" si="327"/>
        <v>1.4512631244650567</v>
      </c>
      <c r="G7040">
        <f t="shared" si="328"/>
        <v>0</v>
      </c>
      <c r="H7040" s="8">
        <f t="shared" si="329"/>
        <v>0</v>
      </c>
    </row>
    <row r="7041" spans="1:8">
      <c r="A7041">
        <f>'Solar Profile'!A7043</f>
        <v>10</v>
      </c>
      <c r="B7041">
        <f>'Solar Profile'!B7043</f>
        <v>21</v>
      </c>
      <c r="C7041">
        <f>'Solar Profile'!C7043</f>
        <v>7</v>
      </c>
      <c r="D7041" s="8">
        <f>'Solar Profile'!E7043*$K$13</f>
        <v>0</v>
      </c>
      <c r="E7041" s="8">
        <f>'Load Profile'!D7042</f>
        <v>1.3689227570735223</v>
      </c>
      <c r="F7041" s="8">
        <f t="shared" si="327"/>
        <v>1.3689227570735223</v>
      </c>
      <c r="G7041">
        <f t="shared" si="328"/>
        <v>0</v>
      </c>
      <c r="H7041" s="8">
        <f t="shared" si="329"/>
        <v>0</v>
      </c>
    </row>
    <row r="7042" spans="1:8">
      <c r="A7042">
        <f>'Solar Profile'!A7044</f>
        <v>10</v>
      </c>
      <c r="B7042">
        <f>'Solar Profile'!B7044</f>
        <v>21</v>
      </c>
      <c r="C7042">
        <f>'Solar Profile'!C7044</f>
        <v>8</v>
      </c>
      <c r="D7042" s="8">
        <f>'Solar Profile'!E7044*$K$13</f>
        <v>0.91581999999999997</v>
      </c>
      <c r="E7042" s="8">
        <f>'Load Profile'!D7043</f>
        <v>1.1500277426287795</v>
      </c>
      <c r="F7042" s="8">
        <f t="shared" si="327"/>
        <v>0.23420774262877952</v>
      </c>
      <c r="G7042">
        <f t="shared" si="328"/>
        <v>0</v>
      </c>
      <c r="H7042" s="8">
        <f t="shared" si="329"/>
        <v>0.91581999999999997</v>
      </c>
    </row>
    <row r="7043" spans="1:8">
      <c r="A7043">
        <f>'Solar Profile'!A7045</f>
        <v>10</v>
      </c>
      <c r="B7043">
        <f>'Solar Profile'!B7045</f>
        <v>21</v>
      </c>
      <c r="C7043">
        <f>'Solar Profile'!C7045</f>
        <v>9</v>
      </c>
      <c r="D7043" s="8">
        <f>'Solar Profile'!E7045*$K$13</f>
        <v>3.0303624999999998</v>
      </c>
      <c r="E7043" s="8">
        <f>'Load Profile'!D7044</f>
        <v>1.1214215768741207</v>
      </c>
      <c r="F7043" s="8">
        <f t="shared" ref="F7043:F7106" si="330">E7043-D7043</f>
        <v>-1.9089409231258792</v>
      </c>
      <c r="G7043">
        <f t="shared" ref="G7043:G7106" si="331">IF(F7043&lt;0,F7043,0)</f>
        <v>-1.9089409231258792</v>
      </c>
      <c r="H7043" s="8">
        <f t="shared" ref="H7043:H7106" si="332">D7043+G7043</f>
        <v>1.1214215768741207</v>
      </c>
    </row>
    <row r="7044" spans="1:8">
      <c r="A7044">
        <f>'Solar Profile'!A7046</f>
        <v>10</v>
      </c>
      <c r="B7044">
        <f>'Solar Profile'!B7046</f>
        <v>21</v>
      </c>
      <c r="C7044">
        <f>'Solar Profile'!C7046</f>
        <v>10</v>
      </c>
      <c r="D7044" s="8">
        <f>'Solar Profile'!E7046*$K$13</f>
        <v>4.8587349999999994</v>
      </c>
      <c r="E7044" s="8">
        <f>'Load Profile'!D7045</f>
        <v>0.99590414768136948</v>
      </c>
      <c r="F7044" s="8">
        <f t="shared" si="330"/>
        <v>-3.8628308523186297</v>
      </c>
      <c r="G7044">
        <f t="shared" si="331"/>
        <v>-3.8628308523186297</v>
      </c>
      <c r="H7044" s="8">
        <f t="shared" si="332"/>
        <v>0.9959041476813697</v>
      </c>
    </row>
    <row r="7045" spans="1:8">
      <c r="A7045">
        <f>'Solar Profile'!A7047</f>
        <v>10</v>
      </c>
      <c r="B7045">
        <f>'Solar Profile'!B7047</f>
        <v>21</v>
      </c>
      <c r="C7045">
        <f>'Solar Profile'!C7047</f>
        <v>11</v>
      </c>
      <c r="D7045" s="8">
        <f>'Solar Profile'!E7047*$K$13</f>
        <v>2.3953149999999996</v>
      </c>
      <c r="E7045" s="8">
        <f>'Load Profile'!D7046</f>
        <v>1.0113265393564093</v>
      </c>
      <c r="F7045" s="8">
        <f t="shared" si="330"/>
        <v>-1.3839884606435904</v>
      </c>
      <c r="G7045">
        <f t="shared" si="331"/>
        <v>-1.3839884606435904</v>
      </c>
      <c r="H7045" s="8">
        <f t="shared" si="332"/>
        <v>1.0113265393564093</v>
      </c>
    </row>
    <row r="7046" spans="1:8">
      <c r="A7046">
        <f>'Solar Profile'!A7048</f>
        <v>10</v>
      </c>
      <c r="B7046">
        <f>'Solar Profile'!B7048</f>
        <v>21</v>
      </c>
      <c r="C7046">
        <f>'Solar Profile'!C7048</f>
        <v>12</v>
      </c>
      <c r="D7046" s="8">
        <f>'Solar Profile'!E7048*$K$13</f>
        <v>6.9645174999999995</v>
      </c>
      <c r="E7046" s="8">
        <f>'Load Profile'!D7047</f>
        <v>0.91520197006069071</v>
      </c>
      <c r="F7046" s="8">
        <f t="shared" si="330"/>
        <v>-6.0493155299393084</v>
      </c>
      <c r="G7046">
        <f t="shared" si="331"/>
        <v>-6.0493155299393084</v>
      </c>
      <c r="H7046" s="8">
        <f t="shared" si="332"/>
        <v>0.91520197006069104</v>
      </c>
    </row>
    <row r="7047" spans="1:8">
      <c r="A7047">
        <f>'Solar Profile'!A7049</f>
        <v>10</v>
      </c>
      <c r="B7047">
        <f>'Solar Profile'!B7049</f>
        <v>21</v>
      </c>
      <c r="C7047">
        <f>'Solar Profile'!C7049</f>
        <v>13</v>
      </c>
      <c r="D7047" s="8">
        <f>'Solar Profile'!E7049*$K$13</f>
        <v>4.9422750000000004</v>
      </c>
      <c r="E7047" s="8">
        <f>'Load Profile'!D7048</f>
        <v>0.8643730493155275</v>
      </c>
      <c r="F7047" s="8">
        <f t="shared" si="330"/>
        <v>-4.0779019506844731</v>
      </c>
      <c r="G7047">
        <f t="shared" si="331"/>
        <v>-4.0779019506844731</v>
      </c>
      <c r="H7047" s="8">
        <f t="shared" si="332"/>
        <v>0.86437304931552728</v>
      </c>
    </row>
    <row r="7048" spans="1:8">
      <c r="A7048">
        <f>'Solar Profile'!A7050</f>
        <v>10</v>
      </c>
      <c r="B7048">
        <f>'Solar Profile'!B7050</f>
        <v>21</v>
      </c>
      <c r="C7048">
        <f>'Solar Profile'!C7050</f>
        <v>14</v>
      </c>
      <c r="D7048" s="8">
        <f>'Solar Profile'!E7050*$K$13</f>
        <v>4.6761799999999996</v>
      </c>
      <c r="E7048" s="8">
        <f>'Load Profile'!D7049</f>
        <v>0.93666587170125637</v>
      </c>
      <c r="F7048" s="8">
        <f t="shared" si="330"/>
        <v>-3.739514128298743</v>
      </c>
      <c r="G7048">
        <f t="shared" si="331"/>
        <v>-3.739514128298743</v>
      </c>
      <c r="H7048" s="8">
        <f t="shared" si="332"/>
        <v>0.93666587170125659</v>
      </c>
    </row>
    <row r="7049" spans="1:8">
      <c r="A7049">
        <f>'Solar Profile'!A7051</f>
        <v>10</v>
      </c>
      <c r="B7049">
        <f>'Solar Profile'!B7051</f>
        <v>21</v>
      </c>
      <c r="C7049">
        <f>'Solar Profile'!C7051</f>
        <v>15</v>
      </c>
      <c r="D7049" s="8">
        <f>'Solar Profile'!E7051*$K$13</f>
        <v>3.0576099999999999</v>
      </c>
      <c r="E7049" s="8">
        <f>'Load Profile'!D7050</f>
        <v>1.0692304739224232</v>
      </c>
      <c r="F7049" s="8">
        <f t="shared" si="330"/>
        <v>-1.9883795260775767</v>
      </c>
      <c r="G7049">
        <f t="shared" si="331"/>
        <v>-1.9883795260775767</v>
      </c>
      <c r="H7049" s="8">
        <f t="shared" si="332"/>
        <v>1.0692304739224232</v>
      </c>
    </row>
    <row r="7050" spans="1:8">
      <c r="A7050">
        <f>'Solar Profile'!A7052</f>
        <v>10</v>
      </c>
      <c r="B7050">
        <f>'Solar Profile'!B7052</f>
        <v>21</v>
      </c>
      <c r="C7050">
        <f>'Solar Profile'!C7052</f>
        <v>16</v>
      </c>
      <c r="D7050" s="8">
        <f>'Solar Profile'!E7052*$K$13</f>
        <v>4.3712525000000007</v>
      </c>
      <c r="E7050" s="8">
        <f>'Load Profile'!D7051</f>
        <v>1.155678873028642</v>
      </c>
      <c r="F7050" s="8">
        <f t="shared" si="330"/>
        <v>-3.2155736269713584</v>
      </c>
      <c r="G7050">
        <f t="shared" si="331"/>
        <v>-3.2155736269713584</v>
      </c>
      <c r="H7050" s="8">
        <f t="shared" si="332"/>
        <v>1.1556788730286423</v>
      </c>
    </row>
    <row r="7051" spans="1:8">
      <c r="A7051">
        <f>'Solar Profile'!A7053</f>
        <v>10</v>
      </c>
      <c r="B7051">
        <f>'Solar Profile'!B7053</f>
        <v>21</v>
      </c>
      <c r="C7051">
        <f>'Solar Profile'!C7053</f>
        <v>17</v>
      </c>
      <c r="D7051" s="8">
        <f>'Solar Profile'!E7053*$K$13</f>
        <v>2.3818924999999997</v>
      </c>
      <c r="E7051" s="8">
        <f>'Load Profile'!D7052</f>
        <v>1.2887034592844306</v>
      </c>
      <c r="F7051" s="8">
        <f t="shared" si="330"/>
        <v>-1.0931890407155691</v>
      </c>
      <c r="G7051">
        <f t="shared" si="331"/>
        <v>-1.0931890407155691</v>
      </c>
      <c r="H7051" s="8">
        <f t="shared" si="332"/>
        <v>1.2887034592844306</v>
      </c>
    </row>
    <row r="7052" spans="1:8">
      <c r="A7052">
        <f>'Solar Profile'!A7054</f>
        <v>10</v>
      </c>
      <c r="B7052">
        <f>'Solar Profile'!B7054</f>
        <v>21</v>
      </c>
      <c r="C7052">
        <f>'Solar Profile'!C7054</f>
        <v>18</v>
      </c>
      <c r="D7052" s="8">
        <f>'Solar Profile'!E7054*$K$13</f>
        <v>0.4874</v>
      </c>
      <c r="E7052" s="8">
        <f>'Load Profile'!D7053</f>
        <v>1.3455276983503712</v>
      </c>
      <c r="F7052" s="8">
        <f t="shared" si="330"/>
        <v>0.85812769835037117</v>
      </c>
      <c r="G7052">
        <f t="shared" si="331"/>
        <v>0</v>
      </c>
      <c r="H7052" s="8">
        <f t="shared" si="332"/>
        <v>0.4874</v>
      </c>
    </row>
    <row r="7053" spans="1:8">
      <c r="A7053">
        <f>'Solar Profile'!A7055</f>
        <v>10</v>
      </c>
      <c r="B7053">
        <f>'Solar Profile'!B7055</f>
        <v>21</v>
      </c>
      <c r="C7053">
        <f>'Solar Profile'!C7055</f>
        <v>19</v>
      </c>
      <c r="D7053" s="8">
        <f>'Solar Profile'!E7055*$K$13</f>
        <v>0</v>
      </c>
      <c r="E7053" s="8">
        <f>'Load Profile'!D7054</f>
        <v>1.4661188352840551</v>
      </c>
      <c r="F7053" s="8">
        <f t="shared" si="330"/>
        <v>1.4661188352840551</v>
      </c>
      <c r="G7053">
        <f t="shared" si="331"/>
        <v>0</v>
      </c>
      <c r="H7053" s="8">
        <f t="shared" si="332"/>
        <v>0</v>
      </c>
    </row>
    <row r="7054" spans="1:8">
      <c r="A7054">
        <f>'Solar Profile'!A7056</f>
        <v>10</v>
      </c>
      <c r="B7054">
        <f>'Solar Profile'!B7056</f>
        <v>21</v>
      </c>
      <c r="C7054">
        <f>'Solar Profile'!C7056</f>
        <v>20</v>
      </c>
      <c r="D7054" s="8">
        <f>'Solar Profile'!E7056*$K$13</f>
        <v>0</v>
      </c>
      <c r="E7054" s="8">
        <f>'Load Profile'!D7055</f>
        <v>1.4138053704396609</v>
      </c>
      <c r="F7054" s="8">
        <f t="shared" si="330"/>
        <v>1.4138053704396609</v>
      </c>
      <c r="G7054">
        <f t="shared" si="331"/>
        <v>0</v>
      </c>
      <c r="H7054" s="8">
        <f t="shared" si="332"/>
        <v>0</v>
      </c>
    </row>
    <row r="7055" spans="1:8">
      <c r="A7055">
        <f>'Solar Profile'!A7057</f>
        <v>10</v>
      </c>
      <c r="B7055">
        <f>'Solar Profile'!B7057</f>
        <v>21</v>
      </c>
      <c r="C7055">
        <f>'Solar Profile'!C7057</f>
        <v>21</v>
      </c>
      <c r="D7055" s="8">
        <f>'Solar Profile'!E7057*$K$13</f>
        <v>0</v>
      </c>
      <c r="E7055" s="8">
        <f>'Load Profile'!D7056</f>
        <v>1.2708224691498538</v>
      </c>
      <c r="F7055" s="8">
        <f t="shared" si="330"/>
        <v>1.2708224691498538</v>
      </c>
      <c r="G7055">
        <f t="shared" si="331"/>
        <v>0</v>
      </c>
      <c r="H7055" s="8">
        <f t="shared" si="332"/>
        <v>0</v>
      </c>
    </row>
    <row r="7056" spans="1:8">
      <c r="A7056">
        <f>'Solar Profile'!A7058</f>
        <v>10</v>
      </c>
      <c r="B7056">
        <f>'Solar Profile'!B7058</f>
        <v>21</v>
      </c>
      <c r="C7056">
        <f>'Solar Profile'!C7058</f>
        <v>22</v>
      </c>
      <c r="D7056" s="8">
        <f>'Solar Profile'!E7058*$K$13</f>
        <v>0</v>
      </c>
      <c r="E7056" s="8">
        <f>'Load Profile'!D7057</f>
        <v>1.1344243930208722</v>
      </c>
      <c r="F7056" s="8">
        <f t="shared" si="330"/>
        <v>1.1344243930208722</v>
      </c>
      <c r="G7056">
        <f t="shared" si="331"/>
        <v>0</v>
      </c>
      <c r="H7056" s="8">
        <f t="shared" si="332"/>
        <v>0</v>
      </c>
    </row>
    <row r="7057" spans="1:8">
      <c r="A7057">
        <f>'Solar Profile'!A7059</f>
        <v>10</v>
      </c>
      <c r="B7057">
        <f>'Solar Profile'!B7059</f>
        <v>21</v>
      </c>
      <c r="C7057">
        <f>'Solar Profile'!C7059</f>
        <v>23</v>
      </c>
      <c r="D7057" s="8">
        <f>'Solar Profile'!E7059*$K$13</f>
        <v>0</v>
      </c>
      <c r="E7057" s="8">
        <f>'Load Profile'!D7058</f>
        <v>0.9989045500359609</v>
      </c>
      <c r="F7057" s="8">
        <f t="shared" si="330"/>
        <v>0.9989045500359609</v>
      </c>
      <c r="G7057">
        <f t="shared" si="331"/>
        <v>0</v>
      </c>
      <c r="H7057" s="8">
        <f t="shared" si="332"/>
        <v>0</v>
      </c>
    </row>
    <row r="7058" spans="1:8">
      <c r="A7058">
        <f>'Solar Profile'!A7060</f>
        <v>10</v>
      </c>
      <c r="B7058">
        <f>'Solar Profile'!B7060</f>
        <v>22</v>
      </c>
      <c r="C7058">
        <f>'Solar Profile'!C7060</f>
        <v>0</v>
      </c>
      <c r="D7058" s="8">
        <f>'Solar Profile'!E7060*$K$13</f>
        <v>0</v>
      </c>
      <c r="E7058" s="8">
        <f>'Load Profile'!D7059</f>
        <v>0.73894424495496636</v>
      </c>
      <c r="F7058" s="8">
        <f t="shared" si="330"/>
        <v>0.73894424495496636</v>
      </c>
      <c r="G7058">
        <f t="shared" si="331"/>
        <v>0</v>
      </c>
      <c r="H7058" s="8">
        <f t="shared" si="332"/>
        <v>0</v>
      </c>
    </row>
    <row r="7059" spans="1:8">
      <c r="A7059">
        <f>'Solar Profile'!A7061</f>
        <v>10</v>
      </c>
      <c r="B7059">
        <f>'Solar Profile'!B7061</f>
        <v>22</v>
      </c>
      <c r="C7059">
        <f>'Solar Profile'!C7061</f>
        <v>1</v>
      </c>
      <c r="D7059" s="8">
        <f>'Solar Profile'!E7061*$K$13</f>
        <v>0</v>
      </c>
      <c r="E7059" s="8">
        <f>'Load Profile'!D7060</f>
        <v>0.68102776779118757</v>
      </c>
      <c r="F7059" s="8">
        <f t="shared" si="330"/>
        <v>0.68102776779118757</v>
      </c>
      <c r="G7059">
        <f t="shared" si="331"/>
        <v>0</v>
      </c>
      <c r="H7059" s="8">
        <f t="shared" si="332"/>
        <v>0</v>
      </c>
    </row>
    <row r="7060" spans="1:8">
      <c r="A7060">
        <f>'Solar Profile'!A7062</f>
        <v>10</v>
      </c>
      <c r="B7060">
        <f>'Solar Profile'!B7062</f>
        <v>22</v>
      </c>
      <c r="C7060">
        <f>'Solar Profile'!C7062</f>
        <v>2</v>
      </c>
      <c r="D7060" s="8">
        <f>'Solar Profile'!E7062*$K$13</f>
        <v>0</v>
      </c>
      <c r="E7060" s="8">
        <f>'Load Profile'!D7061</f>
        <v>0.73032060031383006</v>
      </c>
      <c r="F7060" s="8">
        <f t="shared" si="330"/>
        <v>0.73032060031383006</v>
      </c>
      <c r="G7060">
        <f t="shared" si="331"/>
        <v>0</v>
      </c>
      <c r="H7060" s="8">
        <f t="shared" si="332"/>
        <v>0</v>
      </c>
    </row>
    <row r="7061" spans="1:8">
      <c r="A7061">
        <f>'Solar Profile'!A7063</f>
        <v>10</v>
      </c>
      <c r="B7061">
        <f>'Solar Profile'!B7063</f>
        <v>22</v>
      </c>
      <c r="C7061">
        <f>'Solar Profile'!C7063</f>
        <v>3</v>
      </c>
      <c r="D7061" s="8">
        <f>'Solar Profile'!E7063*$K$13</f>
        <v>0</v>
      </c>
      <c r="E7061" s="8">
        <f>'Load Profile'!D7062</f>
        <v>0.80372417930743412</v>
      </c>
      <c r="F7061" s="8">
        <f t="shared" si="330"/>
        <v>0.80372417930743412</v>
      </c>
      <c r="G7061">
        <f t="shared" si="331"/>
        <v>0</v>
      </c>
      <c r="H7061" s="8">
        <f t="shared" si="332"/>
        <v>0</v>
      </c>
    </row>
    <row r="7062" spans="1:8">
      <c r="A7062">
        <f>'Solar Profile'!A7064</f>
        <v>10</v>
      </c>
      <c r="B7062">
        <f>'Solar Profile'!B7064</f>
        <v>22</v>
      </c>
      <c r="C7062">
        <f>'Solar Profile'!C7064</f>
        <v>4</v>
      </c>
      <c r="D7062" s="8">
        <f>'Solar Profile'!E7064*$K$13</f>
        <v>0</v>
      </c>
      <c r="E7062" s="8">
        <f>'Load Profile'!D7063</f>
        <v>0.90407978428888114</v>
      </c>
      <c r="F7062" s="8">
        <f t="shared" si="330"/>
        <v>0.90407978428888114</v>
      </c>
      <c r="G7062">
        <f t="shared" si="331"/>
        <v>0</v>
      </c>
      <c r="H7062" s="8">
        <f t="shared" si="332"/>
        <v>0</v>
      </c>
    </row>
    <row r="7063" spans="1:8">
      <c r="A7063">
        <f>'Solar Profile'!A7065</f>
        <v>10</v>
      </c>
      <c r="B7063">
        <f>'Solar Profile'!B7065</f>
        <v>22</v>
      </c>
      <c r="C7063">
        <f>'Solar Profile'!C7065</f>
        <v>5</v>
      </c>
      <c r="D7063" s="8">
        <f>'Solar Profile'!E7065*$K$13</f>
        <v>0</v>
      </c>
      <c r="E7063" s="8">
        <f>'Load Profile'!D7064</f>
        <v>1.0388700161102946</v>
      </c>
      <c r="F7063" s="8">
        <f t="shared" si="330"/>
        <v>1.0388700161102946</v>
      </c>
      <c r="G7063">
        <f t="shared" si="331"/>
        <v>0</v>
      </c>
      <c r="H7063" s="8">
        <f t="shared" si="332"/>
        <v>0</v>
      </c>
    </row>
    <row r="7064" spans="1:8">
      <c r="A7064">
        <f>'Solar Profile'!A7066</f>
        <v>10</v>
      </c>
      <c r="B7064">
        <f>'Solar Profile'!B7066</f>
        <v>22</v>
      </c>
      <c r="C7064">
        <f>'Solar Profile'!C7066</f>
        <v>6</v>
      </c>
      <c r="D7064" s="8">
        <f>'Solar Profile'!E7066*$K$13</f>
        <v>0</v>
      </c>
      <c r="E7064" s="8">
        <f>'Load Profile'!D7065</f>
        <v>1.3340782585769244</v>
      </c>
      <c r="F7064" s="8">
        <f t="shared" si="330"/>
        <v>1.3340782585769244</v>
      </c>
      <c r="G7064">
        <f t="shared" si="331"/>
        <v>0</v>
      </c>
      <c r="H7064" s="8">
        <f t="shared" si="332"/>
        <v>0</v>
      </c>
    </row>
    <row r="7065" spans="1:8">
      <c r="A7065">
        <f>'Solar Profile'!A7067</f>
        <v>10</v>
      </c>
      <c r="B7065">
        <f>'Solar Profile'!B7067</f>
        <v>22</v>
      </c>
      <c r="C7065">
        <f>'Solar Profile'!C7067</f>
        <v>7</v>
      </c>
      <c r="D7065" s="8">
        <f>'Solar Profile'!E7067*$K$13</f>
        <v>0</v>
      </c>
      <c r="E7065" s="8">
        <f>'Load Profile'!D7066</f>
        <v>1.3148253136423114</v>
      </c>
      <c r="F7065" s="8">
        <f t="shared" si="330"/>
        <v>1.3148253136423114</v>
      </c>
      <c r="G7065">
        <f t="shared" si="331"/>
        <v>0</v>
      </c>
      <c r="H7065" s="8">
        <f t="shared" si="332"/>
        <v>0</v>
      </c>
    </row>
    <row r="7066" spans="1:8">
      <c r="A7066">
        <f>'Solar Profile'!A7068</f>
        <v>10</v>
      </c>
      <c r="B7066">
        <f>'Solar Profile'!B7068</f>
        <v>22</v>
      </c>
      <c r="C7066">
        <f>'Solar Profile'!C7068</f>
        <v>8</v>
      </c>
      <c r="D7066" s="8">
        <f>'Solar Profile'!E7068*$K$13</f>
        <v>0.90299750000000001</v>
      </c>
      <c r="E7066" s="8">
        <f>'Load Profile'!D7067</f>
        <v>1.2423992151841781</v>
      </c>
      <c r="F7066" s="8">
        <f t="shared" si="330"/>
        <v>0.33940171518417805</v>
      </c>
      <c r="G7066">
        <f t="shared" si="331"/>
        <v>0</v>
      </c>
      <c r="H7066" s="8">
        <f t="shared" si="332"/>
        <v>0.90299750000000001</v>
      </c>
    </row>
    <row r="7067" spans="1:8">
      <c r="A7067">
        <f>'Solar Profile'!A7069</f>
        <v>10</v>
      </c>
      <c r="B7067">
        <f>'Solar Profile'!B7069</f>
        <v>22</v>
      </c>
      <c r="C7067">
        <f>'Solar Profile'!C7069</f>
        <v>9</v>
      </c>
      <c r="D7067" s="8">
        <f>'Solar Profile'!E7069*$K$13</f>
        <v>3.0353600000000003</v>
      </c>
      <c r="E7067" s="8">
        <f>'Load Profile'!D7068</f>
        <v>1.1055731182549418</v>
      </c>
      <c r="F7067" s="8">
        <f t="shared" si="330"/>
        <v>-1.9297868817450585</v>
      </c>
      <c r="G7067">
        <f t="shared" si="331"/>
        <v>-1.9297868817450585</v>
      </c>
      <c r="H7067" s="8">
        <f t="shared" si="332"/>
        <v>1.1055731182549418</v>
      </c>
    </row>
    <row r="7068" spans="1:8">
      <c r="A7068">
        <f>'Solar Profile'!A7070</f>
        <v>10</v>
      </c>
      <c r="B7068">
        <f>'Solar Profile'!B7070</f>
        <v>22</v>
      </c>
      <c r="C7068">
        <f>'Solar Profile'!C7070</f>
        <v>10</v>
      </c>
      <c r="D7068" s="8">
        <f>'Solar Profile'!E7070*$K$13</f>
        <v>4.7916974999999997</v>
      </c>
      <c r="E7068" s="8">
        <f>'Load Profile'!D7069</f>
        <v>1.0032335592276842</v>
      </c>
      <c r="F7068" s="8">
        <f t="shared" si="330"/>
        <v>-3.7884639407723153</v>
      </c>
      <c r="G7068">
        <f t="shared" si="331"/>
        <v>-3.7884639407723153</v>
      </c>
      <c r="H7068" s="8">
        <f t="shared" si="332"/>
        <v>1.0032335592276844</v>
      </c>
    </row>
    <row r="7069" spans="1:8">
      <c r="A7069">
        <f>'Solar Profile'!A7071</f>
        <v>10</v>
      </c>
      <c r="B7069">
        <f>'Solar Profile'!B7071</f>
        <v>22</v>
      </c>
      <c r="C7069">
        <f>'Solar Profile'!C7071</f>
        <v>11</v>
      </c>
      <c r="D7069" s="8">
        <f>'Solar Profile'!E7071*$K$13</f>
        <v>5.9854074999999991</v>
      </c>
      <c r="E7069" s="8">
        <f>'Load Profile'!D7070</f>
        <v>0.90551495640053659</v>
      </c>
      <c r="F7069" s="8">
        <f t="shared" si="330"/>
        <v>-5.0798925435994624</v>
      </c>
      <c r="G7069">
        <f t="shared" si="331"/>
        <v>-5.0798925435994624</v>
      </c>
      <c r="H7069" s="8">
        <f t="shared" si="332"/>
        <v>0.9055149564005367</v>
      </c>
    </row>
    <row r="7070" spans="1:8">
      <c r="A7070">
        <f>'Solar Profile'!A7072</f>
        <v>10</v>
      </c>
      <c r="B7070">
        <f>'Solar Profile'!B7072</f>
        <v>22</v>
      </c>
      <c r="C7070">
        <f>'Solar Profile'!C7072</f>
        <v>12</v>
      </c>
      <c r="D7070" s="8">
        <f>'Solar Profile'!E7072*$K$13</f>
        <v>6.7958874999999992</v>
      </c>
      <c r="E7070" s="8">
        <f>'Load Profile'!D7071</f>
        <v>0.91871491607708822</v>
      </c>
      <c r="F7070" s="8">
        <f t="shared" si="330"/>
        <v>-5.8771725839229108</v>
      </c>
      <c r="G7070">
        <f t="shared" si="331"/>
        <v>-5.8771725839229108</v>
      </c>
      <c r="H7070" s="8">
        <f t="shared" si="332"/>
        <v>0.91871491607708844</v>
      </c>
    </row>
    <row r="7071" spans="1:8">
      <c r="A7071">
        <f>'Solar Profile'!A7073</f>
        <v>10</v>
      </c>
      <c r="B7071">
        <f>'Solar Profile'!B7073</f>
        <v>22</v>
      </c>
      <c r="C7071">
        <f>'Solar Profile'!C7073</f>
        <v>13</v>
      </c>
      <c r="D7071" s="8">
        <f>'Solar Profile'!E7073*$K$13</f>
        <v>6.9414599999999993</v>
      </c>
      <c r="E7071" s="8">
        <f>'Load Profile'!D7072</f>
        <v>0.86975095104080702</v>
      </c>
      <c r="F7071" s="8">
        <f t="shared" si="330"/>
        <v>-6.0717090489591925</v>
      </c>
      <c r="G7071">
        <f t="shared" si="331"/>
        <v>-6.0717090489591925</v>
      </c>
      <c r="H7071" s="8">
        <f t="shared" si="332"/>
        <v>0.8697509510408068</v>
      </c>
    </row>
    <row r="7072" spans="1:8">
      <c r="A7072">
        <f>'Solar Profile'!A7074</f>
        <v>10</v>
      </c>
      <c r="B7072">
        <f>'Solar Profile'!B7074</f>
        <v>22</v>
      </c>
      <c r="C7072">
        <f>'Solar Profile'!C7074</f>
        <v>14</v>
      </c>
      <c r="D7072" s="8">
        <f>'Solar Profile'!E7074*$K$13</f>
        <v>4.0932399999999998</v>
      </c>
      <c r="E7072" s="8">
        <f>'Load Profile'!D7073</f>
        <v>0.94007273103105105</v>
      </c>
      <c r="F7072" s="8">
        <f t="shared" si="330"/>
        <v>-3.1531672689689487</v>
      </c>
      <c r="G7072">
        <f t="shared" si="331"/>
        <v>-3.1531672689689487</v>
      </c>
      <c r="H7072" s="8">
        <f t="shared" si="332"/>
        <v>0.94007273103105105</v>
      </c>
    </row>
    <row r="7073" spans="1:8">
      <c r="A7073">
        <f>'Solar Profile'!A7075</f>
        <v>10</v>
      </c>
      <c r="B7073">
        <f>'Solar Profile'!B7075</f>
        <v>22</v>
      </c>
      <c r="C7073">
        <f>'Solar Profile'!C7075</f>
        <v>15</v>
      </c>
      <c r="D7073" s="8">
        <f>'Solar Profile'!E7075*$K$13</f>
        <v>5.68886</v>
      </c>
      <c r="E7073" s="8">
        <f>'Load Profile'!D7074</f>
        <v>0.98952914770914968</v>
      </c>
      <c r="F7073" s="8">
        <f t="shared" si="330"/>
        <v>-4.6993308522908501</v>
      </c>
      <c r="G7073">
        <f t="shared" si="331"/>
        <v>-4.6993308522908501</v>
      </c>
      <c r="H7073" s="8">
        <f t="shared" si="332"/>
        <v>0.9895291477091499</v>
      </c>
    </row>
    <row r="7074" spans="1:8">
      <c r="A7074">
        <f>'Solar Profile'!A7076</f>
        <v>10</v>
      </c>
      <c r="B7074">
        <f>'Solar Profile'!B7076</f>
        <v>22</v>
      </c>
      <c r="C7074">
        <f>'Solar Profile'!C7076</f>
        <v>16</v>
      </c>
      <c r="D7074" s="8">
        <f>'Solar Profile'!E7076*$K$13</f>
        <v>4.1684400000000004</v>
      </c>
      <c r="E7074" s="8">
        <f>'Load Profile'!D7075</f>
        <v>1.0519328070724738</v>
      </c>
      <c r="F7074" s="8">
        <f t="shared" si="330"/>
        <v>-3.1165071929275268</v>
      </c>
      <c r="G7074">
        <f t="shared" si="331"/>
        <v>-3.1165071929275268</v>
      </c>
      <c r="H7074" s="8">
        <f t="shared" si="332"/>
        <v>1.0519328070724736</v>
      </c>
    </row>
    <row r="7075" spans="1:8">
      <c r="A7075">
        <f>'Solar Profile'!A7077</f>
        <v>10</v>
      </c>
      <c r="B7075">
        <f>'Solar Profile'!B7077</f>
        <v>22</v>
      </c>
      <c r="C7075">
        <f>'Solar Profile'!C7077</f>
        <v>17</v>
      </c>
      <c r="D7075" s="8">
        <f>'Solar Profile'!E7077*$K$13</f>
        <v>2.277695</v>
      </c>
      <c r="E7075" s="8">
        <f>'Load Profile'!D7076</f>
        <v>1.1273380802938708</v>
      </c>
      <c r="F7075" s="8">
        <f t="shared" si="330"/>
        <v>-1.1503569197061292</v>
      </c>
      <c r="G7075">
        <f t="shared" si="331"/>
        <v>-1.1503569197061292</v>
      </c>
      <c r="H7075" s="8">
        <f t="shared" si="332"/>
        <v>1.1273380802938708</v>
      </c>
    </row>
    <row r="7076" spans="1:8">
      <c r="A7076">
        <f>'Solar Profile'!A7078</f>
        <v>10</v>
      </c>
      <c r="B7076">
        <f>'Solar Profile'!B7078</f>
        <v>22</v>
      </c>
      <c r="C7076">
        <f>'Solar Profile'!C7078</f>
        <v>18</v>
      </c>
      <c r="D7076" s="8">
        <f>'Solar Profile'!E7078*$K$13</f>
        <v>0.44140999999999997</v>
      </c>
      <c r="E7076" s="8">
        <f>'Load Profile'!D7077</f>
        <v>1.1951377827152112</v>
      </c>
      <c r="F7076" s="8">
        <f t="shared" si="330"/>
        <v>0.75372778271521124</v>
      </c>
      <c r="G7076">
        <f t="shared" si="331"/>
        <v>0</v>
      </c>
      <c r="H7076" s="8">
        <f t="shared" si="332"/>
        <v>0.44140999999999997</v>
      </c>
    </row>
    <row r="7077" spans="1:8">
      <c r="A7077">
        <f>'Solar Profile'!A7079</f>
        <v>10</v>
      </c>
      <c r="B7077">
        <f>'Solar Profile'!B7079</f>
        <v>22</v>
      </c>
      <c r="C7077">
        <f>'Solar Profile'!C7079</f>
        <v>19</v>
      </c>
      <c r="D7077" s="8">
        <f>'Solar Profile'!E7079*$K$13</f>
        <v>0</v>
      </c>
      <c r="E7077" s="8">
        <f>'Load Profile'!D7078</f>
        <v>1.2386920768895877</v>
      </c>
      <c r="F7077" s="8">
        <f t="shared" si="330"/>
        <v>1.2386920768895877</v>
      </c>
      <c r="G7077">
        <f t="shared" si="331"/>
        <v>0</v>
      </c>
      <c r="H7077" s="8">
        <f t="shared" si="332"/>
        <v>0</v>
      </c>
    </row>
    <row r="7078" spans="1:8">
      <c r="A7078">
        <f>'Solar Profile'!A7080</f>
        <v>10</v>
      </c>
      <c r="B7078">
        <f>'Solar Profile'!B7080</f>
        <v>22</v>
      </c>
      <c r="C7078">
        <f>'Solar Profile'!C7080</f>
        <v>20</v>
      </c>
      <c r="D7078" s="8">
        <f>'Solar Profile'!E7080*$K$13</f>
        <v>0</v>
      </c>
      <c r="E7078" s="8">
        <f>'Load Profile'!D7079</f>
        <v>1.2554025564802045</v>
      </c>
      <c r="F7078" s="8">
        <f t="shared" si="330"/>
        <v>1.2554025564802045</v>
      </c>
      <c r="G7078">
        <f t="shared" si="331"/>
        <v>0</v>
      </c>
      <c r="H7078" s="8">
        <f t="shared" si="332"/>
        <v>0</v>
      </c>
    </row>
    <row r="7079" spans="1:8">
      <c r="A7079">
        <f>'Solar Profile'!A7081</f>
        <v>10</v>
      </c>
      <c r="B7079">
        <f>'Solar Profile'!B7081</f>
        <v>22</v>
      </c>
      <c r="C7079">
        <f>'Solar Profile'!C7081</f>
        <v>21</v>
      </c>
      <c r="D7079" s="8">
        <f>'Solar Profile'!E7081*$K$13</f>
        <v>0</v>
      </c>
      <c r="E7079" s="8">
        <f>'Load Profile'!D7080</f>
        <v>1.0933044442098419</v>
      </c>
      <c r="F7079" s="8">
        <f t="shared" si="330"/>
        <v>1.0933044442098419</v>
      </c>
      <c r="G7079">
        <f t="shared" si="331"/>
        <v>0</v>
      </c>
      <c r="H7079" s="8">
        <f t="shared" si="332"/>
        <v>0</v>
      </c>
    </row>
    <row r="7080" spans="1:8">
      <c r="A7080">
        <f>'Solar Profile'!A7082</f>
        <v>10</v>
      </c>
      <c r="B7080">
        <f>'Solar Profile'!B7082</f>
        <v>22</v>
      </c>
      <c r="C7080">
        <f>'Solar Profile'!C7082</f>
        <v>22</v>
      </c>
      <c r="D7080" s="8">
        <f>'Solar Profile'!E7082*$K$13</f>
        <v>0</v>
      </c>
      <c r="E7080" s="8">
        <f>'Load Profile'!D7081</f>
        <v>1.003755152759088</v>
      </c>
      <c r="F7080" s="8">
        <f t="shared" si="330"/>
        <v>1.003755152759088</v>
      </c>
      <c r="G7080">
        <f t="shared" si="331"/>
        <v>0</v>
      </c>
      <c r="H7080" s="8">
        <f t="shared" si="332"/>
        <v>0</v>
      </c>
    </row>
    <row r="7081" spans="1:8">
      <c r="A7081">
        <f>'Solar Profile'!A7083</f>
        <v>10</v>
      </c>
      <c r="B7081">
        <f>'Solar Profile'!B7083</f>
        <v>22</v>
      </c>
      <c r="C7081">
        <f>'Solar Profile'!C7083</f>
        <v>23</v>
      </c>
      <c r="D7081" s="8">
        <f>'Solar Profile'!E7083*$K$13</f>
        <v>0</v>
      </c>
      <c r="E7081" s="8">
        <f>'Load Profile'!D7082</f>
        <v>0.81044837618356846</v>
      </c>
      <c r="F7081" s="8">
        <f t="shared" si="330"/>
        <v>0.81044837618356846</v>
      </c>
      <c r="G7081">
        <f t="shared" si="331"/>
        <v>0</v>
      </c>
      <c r="H7081" s="8">
        <f t="shared" si="332"/>
        <v>0</v>
      </c>
    </row>
    <row r="7082" spans="1:8">
      <c r="A7082">
        <f>'Solar Profile'!A7084</f>
        <v>10</v>
      </c>
      <c r="B7082">
        <f>'Solar Profile'!B7084</f>
        <v>23</v>
      </c>
      <c r="C7082">
        <f>'Solar Profile'!C7084</f>
        <v>0</v>
      </c>
      <c r="D7082" s="8">
        <f>'Solar Profile'!E7084*$K$13</f>
        <v>0</v>
      </c>
      <c r="E7082" s="8">
        <f>'Load Profile'!D7083</f>
        <v>0.87063767299154671</v>
      </c>
      <c r="F7082" s="8">
        <f t="shared" si="330"/>
        <v>0.87063767299154671</v>
      </c>
      <c r="G7082">
        <f t="shared" si="331"/>
        <v>0</v>
      </c>
      <c r="H7082" s="8">
        <f t="shared" si="332"/>
        <v>0</v>
      </c>
    </row>
    <row r="7083" spans="1:8">
      <c r="A7083">
        <f>'Solar Profile'!A7085</f>
        <v>10</v>
      </c>
      <c r="B7083">
        <f>'Solar Profile'!B7085</f>
        <v>23</v>
      </c>
      <c r="C7083">
        <f>'Solar Profile'!C7085</f>
        <v>1</v>
      </c>
      <c r="D7083" s="8">
        <f>'Solar Profile'!E7085*$K$13</f>
        <v>0</v>
      </c>
      <c r="E7083" s="8">
        <f>'Load Profile'!D7084</f>
        <v>0.79803133618990574</v>
      </c>
      <c r="F7083" s="8">
        <f t="shared" si="330"/>
        <v>0.79803133618990574</v>
      </c>
      <c r="G7083">
        <f t="shared" si="331"/>
        <v>0</v>
      </c>
      <c r="H7083" s="8">
        <f t="shared" si="332"/>
        <v>0</v>
      </c>
    </row>
    <row r="7084" spans="1:8">
      <c r="A7084">
        <f>'Solar Profile'!A7086</f>
        <v>10</v>
      </c>
      <c r="B7084">
        <f>'Solar Profile'!B7086</f>
        <v>23</v>
      </c>
      <c r="C7084">
        <f>'Solar Profile'!C7086</f>
        <v>2</v>
      </c>
      <c r="D7084" s="8">
        <f>'Solar Profile'!E7086*$K$13</f>
        <v>0</v>
      </c>
      <c r="E7084" s="8">
        <f>'Load Profile'!D7085</f>
        <v>0.77247793747527704</v>
      </c>
      <c r="F7084" s="8">
        <f t="shared" si="330"/>
        <v>0.77247793747527704</v>
      </c>
      <c r="G7084">
        <f t="shared" si="331"/>
        <v>0</v>
      </c>
      <c r="H7084" s="8">
        <f t="shared" si="332"/>
        <v>0</v>
      </c>
    </row>
    <row r="7085" spans="1:8">
      <c r="A7085">
        <f>'Solar Profile'!A7087</f>
        <v>10</v>
      </c>
      <c r="B7085">
        <f>'Solar Profile'!B7087</f>
        <v>23</v>
      </c>
      <c r="C7085">
        <f>'Solar Profile'!C7087</f>
        <v>3</v>
      </c>
      <c r="D7085" s="8">
        <f>'Solar Profile'!E7087*$K$13</f>
        <v>0</v>
      </c>
      <c r="E7085" s="8">
        <f>'Load Profile'!D7086</f>
        <v>0.78868785959905885</v>
      </c>
      <c r="F7085" s="8">
        <f t="shared" si="330"/>
        <v>0.78868785959905885</v>
      </c>
      <c r="G7085">
        <f t="shared" si="331"/>
        <v>0</v>
      </c>
      <c r="H7085" s="8">
        <f t="shared" si="332"/>
        <v>0</v>
      </c>
    </row>
    <row r="7086" spans="1:8">
      <c r="A7086">
        <f>'Solar Profile'!A7088</f>
        <v>10</v>
      </c>
      <c r="B7086">
        <f>'Solar Profile'!B7088</f>
        <v>23</v>
      </c>
      <c r="C7086">
        <f>'Solar Profile'!C7088</f>
        <v>4</v>
      </c>
      <c r="D7086" s="8">
        <f>'Solar Profile'!E7088*$K$13</f>
        <v>0</v>
      </c>
      <c r="E7086" s="8">
        <f>'Load Profile'!D7087</f>
        <v>0.89526841327784856</v>
      </c>
      <c r="F7086" s="8">
        <f t="shared" si="330"/>
        <v>0.89526841327784856</v>
      </c>
      <c r="G7086">
        <f t="shared" si="331"/>
        <v>0</v>
      </c>
      <c r="H7086" s="8">
        <f t="shared" si="332"/>
        <v>0</v>
      </c>
    </row>
    <row r="7087" spans="1:8">
      <c r="A7087">
        <f>'Solar Profile'!A7089</f>
        <v>10</v>
      </c>
      <c r="B7087">
        <f>'Solar Profile'!B7089</f>
        <v>23</v>
      </c>
      <c r="C7087">
        <f>'Solar Profile'!C7089</f>
        <v>5</v>
      </c>
      <c r="D7087" s="8">
        <f>'Solar Profile'!E7089*$K$13</f>
        <v>0</v>
      </c>
      <c r="E7087" s="8">
        <f>'Load Profile'!D7088</f>
        <v>0.96944282111521152</v>
      </c>
      <c r="F7087" s="8">
        <f t="shared" si="330"/>
        <v>0.96944282111521152</v>
      </c>
      <c r="G7087">
        <f t="shared" si="331"/>
        <v>0</v>
      </c>
      <c r="H7087" s="8">
        <f t="shared" si="332"/>
        <v>0</v>
      </c>
    </row>
    <row r="7088" spans="1:8">
      <c r="A7088">
        <f>'Solar Profile'!A7090</f>
        <v>10</v>
      </c>
      <c r="B7088">
        <f>'Solar Profile'!B7090</f>
        <v>23</v>
      </c>
      <c r="C7088">
        <f>'Solar Profile'!C7090</f>
        <v>6</v>
      </c>
      <c r="D7088" s="8">
        <f>'Solar Profile'!E7090*$K$13</f>
        <v>0</v>
      </c>
      <c r="E7088" s="8">
        <f>'Load Profile'!D7089</f>
        <v>1.1695866798543242</v>
      </c>
      <c r="F7088" s="8">
        <f t="shared" si="330"/>
        <v>1.1695866798543242</v>
      </c>
      <c r="G7088">
        <f t="shared" si="331"/>
        <v>0</v>
      </c>
      <c r="H7088" s="8">
        <f t="shared" si="332"/>
        <v>0</v>
      </c>
    </row>
    <row r="7089" spans="1:8">
      <c r="A7089">
        <f>'Solar Profile'!A7091</f>
        <v>10</v>
      </c>
      <c r="B7089">
        <f>'Solar Profile'!B7091</f>
        <v>23</v>
      </c>
      <c r="C7089">
        <f>'Solar Profile'!C7091</f>
        <v>7</v>
      </c>
      <c r="D7089" s="8">
        <f>'Solar Profile'!E7091*$K$13</f>
        <v>0</v>
      </c>
      <c r="E7089" s="8">
        <f>'Load Profile'!D7090</f>
        <v>1.3639919381247818</v>
      </c>
      <c r="F7089" s="8">
        <f t="shared" si="330"/>
        <v>1.3639919381247818</v>
      </c>
      <c r="G7089">
        <f t="shared" si="331"/>
        <v>0</v>
      </c>
      <c r="H7089" s="8">
        <f t="shared" si="332"/>
        <v>0</v>
      </c>
    </row>
    <row r="7090" spans="1:8">
      <c r="A7090">
        <f>'Solar Profile'!A7092</f>
        <v>10</v>
      </c>
      <c r="B7090">
        <f>'Solar Profile'!B7092</f>
        <v>23</v>
      </c>
      <c r="C7090">
        <f>'Solar Profile'!C7092</f>
        <v>8</v>
      </c>
      <c r="D7090" s="8">
        <f>'Solar Profile'!E7092*$K$13</f>
        <v>0.61519499999999994</v>
      </c>
      <c r="E7090" s="8">
        <f>'Load Profile'!D7091</f>
        <v>1.3283652495766607</v>
      </c>
      <c r="F7090" s="8">
        <f t="shared" si="330"/>
        <v>0.71317024957666075</v>
      </c>
      <c r="G7090">
        <f t="shared" si="331"/>
        <v>0</v>
      </c>
      <c r="H7090" s="8">
        <f t="shared" si="332"/>
        <v>0.61519499999999994</v>
      </c>
    </row>
    <row r="7091" spans="1:8">
      <c r="A7091">
        <f>'Solar Profile'!A7093</f>
        <v>10</v>
      </c>
      <c r="B7091">
        <f>'Solar Profile'!B7093</f>
        <v>23</v>
      </c>
      <c r="C7091">
        <f>'Solar Profile'!C7093</f>
        <v>9</v>
      </c>
      <c r="D7091" s="8">
        <f>'Solar Profile'!E7093*$K$13</f>
        <v>2.3136524999999999</v>
      </c>
      <c r="E7091" s="8">
        <f>'Load Profile'!D7092</f>
        <v>1.3426987484092656</v>
      </c>
      <c r="F7091" s="8">
        <f t="shared" si="330"/>
        <v>-0.97095375159073427</v>
      </c>
      <c r="G7091">
        <f t="shared" si="331"/>
        <v>-0.97095375159073427</v>
      </c>
      <c r="H7091" s="8">
        <f t="shared" si="332"/>
        <v>1.3426987484092656</v>
      </c>
    </row>
    <row r="7092" spans="1:8">
      <c r="A7092">
        <f>'Solar Profile'!A7094</f>
        <v>10</v>
      </c>
      <c r="B7092">
        <f>'Solar Profile'!B7094</f>
        <v>23</v>
      </c>
      <c r="C7092">
        <f>'Solar Profile'!C7094</f>
        <v>10</v>
      </c>
      <c r="D7092" s="8">
        <f>'Solar Profile'!E7094*$K$13</f>
        <v>3.7035325000000001</v>
      </c>
      <c r="E7092" s="8">
        <f>'Load Profile'!D7093</f>
        <v>1.3262932418835065</v>
      </c>
      <c r="F7092" s="8">
        <f t="shared" si="330"/>
        <v>-2.3772392581164938</v>
      </c>
      <c r="G7092">
        <f t="shared" si="331"/>
        <v>-2.3772392581164938</v>
      </c>
      <c r="H7092" s="8">
        <f t="shared" si="332"/>
        <v>1.3262932418835063</v>
      </c>
    </row>
    <row r="7093" spans="1:8">
      <c r="A7093">
        <f>'Solar Profile'!A7095</f>
        <v>10</v>
      </c>
      <c r="B7093">
        <f>'Solar Profile'!B7095</f>
        <v>23</v>
      </c>
      <c r="C7093">
        <f>'Solar Profile'!C7095</f>
        <v>11</v>
      </c>
      <c r="D7093" s="8">
        <f>'Solar Profile'!E7095*$K$13</f>
        <v>3.1338900000000001</v>
      </c>
      <c r="E7093" s="8">
        <f>'Load Profile'!D7094</f>
        <v>1.2818753681791952</v>
      </c>
      <c r="F7093" s="8">
        <f t="shared" si="330"/>
        <v>-1.8520146318208048</v>
      </c>
      <c r="G7093">
        <f t="shared" si="331"/>
        <v>-1.8520146318208048</v>
      </c>
      <c r="H7093" s="8">
        <f t="shared" si="332"/>
        <v>1.2818753681791952</v>
      </c>
    </row>
    <row r="7094" spans="1:8">
      <c r="A7094">
        <f>'Solar Profile'!A7096</f>
        <v>10</v>
      </c>
      <c r="B7094">
        <f>'Solar Profile'!B7096</f>
        <v>23</v>
      </c>
      <c r="C7094">
        <f>'Solar Profile'!C7096</f>
        <v>12</v>
      </c>
      <c r="D7094" s="8">
        <f>'Solar Profile'!E7096*$K$13</f>
        <v>3.6765525000000006</v>
      </c>
      <c r="E7094" s="8">
        <f>'Load Profile'!D7095</f>
        <v>1.184887826293314</v>
      </c>
      <c r="F7094" s="8">
        <f t="shared" si="330"/>
        <v>-2.4916646737066865</v>
      </c>
      <c r="G7094">
        <f t="shared" si="331"/>
        <v>-2.4916646737066865</v>
      </c>
      <c r="H7094" s="8">
        <f t="shared" si="332"/>
        <v>1.184887826293314</v>
      </c>
    </row>
    <row r="7095" spans="1:8">
      <c r="A7095">
        <f>'Solar Profile'!A7097</f>
        <v>10</v>
      </c>
      <c r="B7095">
        <f>'Solar Profile'!B7097</f>
        <v>23</v>
      </c>
      <c r="C7095">
        <f>'Solar Profile'!C7097</f>
        <v>13</v>
      </c>
      <c r="D7095" s="8">
        <f>'Solar Profile'!E7097*$K$13</f>
        <v>3.855575</v>
      </c>
      <c r="E7095" s="8">
        <f>'Load Profile'!D7096</f>
        <v>1.1991086109395868</v>
      </c>
      <c r="F7095" s="8">
        <f t="shared" si="330"/>
        <v>-2.6564663890604132</v>
      </c>
      <c r="G7095">
        <f t="shared" si="331"/>
        <v>-2.6564663890604132</v>
      </c>
      <c r="H7095" s="8">
        <f t="shared" si="332"/>
        <v>1.1991086109395868</v>
      </c>
    </row>
    <row r="7096" spans="1:8">
      <c r="A7096">
        <f>'Solar Profile'!A7098</f>
        <v>10</v>
      </c>
      <c r="B7096">
        <f>'Solar Profile'!B7098</f>
        <v>23</v>
      </c>
      <c r="C7096">
        <f>'Solar Profile'!C7098</f>
        <v>14</v>
      </c>
      <c r="D7096" s="8">
        <f>'Solar Profile'!E7098*$K$13</f>
        <v>4.894965</v>
      </c>
      <c r="E7096" s="8">
        <f>'Load Profile'!D7097</f>
        <v>1.2458882985112714</v>
      </c>
      <c r="F7096" s="8">
        <f t="shared" si="330"/>
        <v>-3.6490767014887284</v>
      </c>
      <c r="G7096">
        <f t="shared" si="331"/>
        <v>-3.6490767014887284</v>
      </c>
      <c r="H7096" s="8">
        <f t="shared" si="332"/>
        <v>1.2458882985112716</v>
      </c>
    </row>
    <row r="7097" spans="1:8">
      <c r="A7097">
        <f>'Solar Profile'!A7099</f>
        <v>10</v>
      </c>
      <c r="B7097">
        <f>'Solar Profile'!B7099</f>
        <v>23</v>
      </c>
      <c r="C7097">
        <f>'Solar Profile'!C7099</f>
        <v>15</v>
      </c>
      <c r="D7097" s="8">
        <f>'Solar Profile'!E7099*$K$13</f>
        <v>2.3922374999999998</v>
      </c>
      <c r="E7097" s="8">
        <f>'Load Profile'!D7098</f>
        <v>1.2757253137621771</v>
      </c>
      <c r="F7097" s="8">
        <f t="shared" si="330"/>
        <v>-1.1165121862378227</v>
      </c>
      <c r="G7097">
        <f t="shared" si="331"/>
        <v>-1.1165121862378227</v>
      </c>
      <c r="H7097" s="8">
        <f t="shared" si="332"/>
        <v>1.2757253137621771</v>
      </c>
    </row>
    <row r="7098" spans="1:8">
      <c r="A7098">
        <f>'Solar Profile'!A7100</f>
        <v>10</v>
      </c>
      <c r="B7098">
        <f>'Solar Profile'!B7100</f>
        <v>23</v>
      </c>
      <c r="C7098">
        <f>'Solar Profile'!C7100</f>
        <v>16</v>
      </c>
      <c r="D7098" s="8">
        <f>'Solar Profile'!E7100*$K$13</f>
        <v>1.6574324999999999</v>
      </c>
      <c r="E7098" s="8">
        <f>'Load Profile'!D7099</f>
        <v>1.3698469917600415</v>
      </c>
      <c r="F7098" s="8">
        <f t="shared" si="330"/>
        <v>-0.28758550823995832</v>
      </c>
      <c r="G7098">
        <f t="shared" si="331"/>
        <v>-0.28758550823995832</v>
      </c>
      <c r="H7098" s="8">
        <f t="shared" si="332"/>
        <v>1.3698469917600415</v>
      </c>
    </row>
    <row r="7099" spans="1:8">
      <c r="A7099">
        <f>'Solar Profile'!A7101</f>
        <v>10</v>
      </c>
      <c r="B7099">
        <f>'Solar Profile'!B7101</f>
        <v>23</v>
      </c>
      <c r="C7099">
        <f>'Solar Profile'!C7101</f>
        <v>17</v>
      </c>
      <c r="D7099" s="8">
        <f>'Solar Profile'!E7101*$K$13</f>
        <v>0.36586249999999998</v>
      </c>
      <c r="E7099" s="8">
        <f>'Load Profile'!D7100</f>
        <v>1.3446225508197092</v>
      </c>
      <c r="F7099" s="8">
        <f t="shared" si="330"/>
        <v>0.97876005081970918</v>
      </c>
      <c r="G7099">
        <f t="shared" si="331"/>
        <v>0</v>
      </c>
      <c r="H7099" s="8">
        <f t="shared" si="332"/>
        <v>0.36586249999999998</v>
      </c>
    </row>
    <row r="7100" spans="1:8">
      <c r="A7100">
        <f>'Solar Profile'!A7102</f>
        <v>10</v>
      </c>
      <c r="B7100">
        <f>'Solar Profile'!B7102</f>
        <v>23</v>
      </c>
      <c r="C7100">
        <f>'Solar Profile'!C7102</f>
        <v>18</v>
      </c>
      <c r="D7100" s="8">
        <f>'Solar Profile'!E7102*$K$13</f>
        <v>8.9075000000000005E-3</v>
      </c>
      <c r="E7100" s="8">
        <f>'Load Profile'!D7101</f>
        <v>1.3629136910604231</v>
      </c>
      <c r="F7100" s="8">
        <f t="shared" si="330"/>
        <v>1.3540061910604231</v>
      </c>
      <c r="G7100">
        <f t="shared" si="331"/>
        <v>0</v>
      </c>
      <c r="H7100" s="8">
        <f t="shared" si="332"/>
        <v>8.9075000000000005E-3</v>
      </c>
    </row>
    <row r="7101" spans="1:8">
      <c r="A7101">
        <f>'Solar Profile'!A7103</f>
        <v>10</v>
      </c>
      <c r="B7101">
        <f>'Solar Profile'!B7103</f>
        <v>23</v>
      </c>
      <c r="C7101">
        <f>'Solar Profile'!C7103</f>
        <v>19</v>
      </c>
      <c r="D7101" s="8">
        <f>'Solar Profile'!E7103*$K$13</f>
        <v>0</v>
      </c>
      <c r="E7101" s="8">
        <f>'Load Profile'!D7102</f>
        <v>1.3472043366718831</v>
      </c>
      <c r="F7101" s="8">
        <f t="shared" si="330"/>
        <v>1.3472043366718831</v>
      </c>
      <c r="G7101">
        <f t="shared" si="331"/>
        <v>0</v>
      </c>
      <c r="H7101" s="8">
        <f t="shared" si="332"/>
        <v>0</v>
      </c>
    </row>
    <row r="7102" spans="1:8">
      <c r="A7102">
        <f>'Solar Profile'!A7104</f>
        <v>10</v>
      </c>
      <c r="B7102">
        <f>'Solar Profile'!B7104</f>
        <v>23</v>
      </c>
      <c r="C7102">
        <f>'Solar Profile'!C7104</f>
        <v>20</v>
      </c>
      <c r="D7102" s="8">
        <f>'Solar Profile'!E7104*$K$13</f>
        <v>0</v>
      </c>
      <c r="E7102" s="8">
        <f>'Load Profile'!D7103</f>
        <v>1.2686865153267095</v>
      </c>
      <c r="F7102" s="8">
        <f t="shared" si="330"/>
        <v>1.2686865153267095</v>
      </c>
      <c r="G7102">
        <f t="shared" si="331"/>
        <v>0</v>
      </c>
      <c r="H7102" s="8">
        <f t="shared" si="332"/>
        <v>0</v>
      </c>
    </row>
    <row r="7103" spans="1:8">
      <c r="A7103">
        <f>'Solar Profile'!A7105</f>
        <v>10</v>
      </c>
      <c r="B7103">
        <f>'Solar Profile'!B7105</f>
        <v>23</v>
      </c>
      <c r="C7103">
        <f>'Solar Profile'!C7105</f>
        <v>21</v>
      </c>
      <c r="D7103" s="8">
        <f>'Solar Profile'!E7105*$K$13</f>
        <v>0</v>
      </c>
      <c r="E7103" s="8">
        <f>'Load Profile'!D7104</f>
        <v>1.171319452705349</v>
      </c>
      <c r="F7103" s="8">
        <f t="shared" si="330"/>
        <v>1.171319452705349</v>
      </c>
      <c r="G7103">
        <f t="shared" si="331"/>
        <v>0</v>
      </c>
      <c r="H7103" s="8">
        <f t="shared" si="332"/>
        <v>0</v>
      </c>
    </row>
    <row r="7104" spans="1:8">
      <c r="A7104">
        <f>'Solar Profile'!A7106</f>
        <v>10</v>
      </c>
      <c r="B7104">
        <f>'Solar Profile'!B7106</f>
        <v>23</v>
      </c>
      <c r="C7104">
        <f>'Solar Profile'!C7106</f>
        <v>22</v>
      </c>
      <c r="D7104" s="8">
        <f>'Solar Profile'!E7106*$K$13</f>
        <v>0</v>
      </c>
      <c r="E7104" s="8">
        <f>'Load Profile'!D7105</f>
        <v>1.0323799434663932</v>
      </c>
      <c r="F7104" s="8">
        <f t="shared" si="330"/>
        <v>1.0323799434663932</v>
      </c>
      <c r="G7104">
        <f t="shared" si="331"/>
        <v>0</v>
      </c>
      <c r="H7104" s="8">
        <f t="shared" si="332"/>
        <v>0</v>
      </c>
    </row>
    <row r="7105" spans="1:8">
      <c r="A7105">
        <f>'Solar Profile'!A7107</f>
        <v>10</v>
      </c>
      <c r="B7105">
        <f>'Solar Profile'!B7107</f>
        <v>23</v>
      </c>
      <c r="C7105">
        <f>'Solar Profile'!C7107</f>
        <v>23</v>
      </c>
      <c r="D7105" s="8">
        <f>'Solar Profile'!E7107*$K$13</f>
        <v>0</v>
      </c>
      <c r="E7105" s="8">
        <f>'Load Profile'!D7106</f>
        <v>0.882892364064781</v>
      </c>
      <c r="F7105" s="8">
        <f t="shared" si="330"/>
        <v>0.882892364064781</v>
      </c>
      <c r="G7105">
        <f t="shared" si="331"/>
        <v>0</v>
      </c>
      <c r="H7105" s="8">
        <f t="shared" si="332"/>
        <v>0</v>
      </c>
    </row>
    <row r="7106" spans="1:8">
      <c r="A7106">
        <f>'Solar Profile'!A7108</f>
        <v>10</v>
      </c>
      <c r="B7106">
        <f>'Solar Profile'!B7108</f>
        <v>24</v>
      </c>
      <c r="C7106">
        <f>'Solar Profile'!C7108</f>
        <v>0</v>
      </c>
      <c r="D7106" s="8">
        <f>'Solar Profile'!E7108*$K$13</f>
        <v>0</v>
      </c>
      <c r="E7106" s="8">
        <f>'Load Profile'!D7107</f>
        <v>0.6958020685928521</v>
      </c>
      <c r="F7106" s="8">
        <f t="shared" si="330"/>
        <v>0.6958020685928521</v>
      </c>
      <c r="G7106">
        <f t="shared" si="331"/>
        <v>0</v>
      </c>
      <c r="H7106" s="8">
        <f t="shared" si="332"/>
        <v>0</v>
      </c>
    </row>
    <row r="7107" spans="1:8">
      <c r="A7107">
        <f>'Solar Profile'!A7109</f>
        <v>10</v>
      </c>
      <c r="B7107">
        <f>'Solar Profile'!B7109</f>
        <v>24</v>
      </c>
      <c r="C7107">
        <f>'Solar Profile'!C7109</f>
        <v>1</v>
      </c>
      <c r="D7107" s="8">
        <f>'Solar Profile'!E7109*$K$13</f>
        <v>0</v>
      </c>
      <c r="E7107" s="8">
        <f>'Load Profile'!D7108</f>
        <v>0.63907514262233889</v>
      </c>
      <c r="F7107" s="8">
        <f t="shared" ref="F7107:F7170" si="333">E7107-D7107</f>
        <v>0.63907514262233889</v>
      </c>
      <c r="G7107">
        <f t="shared" ref="G7107:G7170" si="334">IF(F7107&lt;0,F7107,0)</f>
        <v>0</v>
      </c>
      <c r="H7107" s="8">
        <f t="shared" ref="H7107:H7170" si="335">D7107+G7107</f>
        <v>0</v>
      </c>
    </row>
    <row r="7108" spans="1:8">
      <c r="A7108">
        <f>'Solar Profile'!A7110</f>
        <v>10</v>
      </c>
      <c r="B7108">
        <f>'Solar Profile'!B7110</f>
        <v>24</v>
      </c>
      <c r="C7108">
        <f>'Solar Profile'!C7110</f>
        <v>2</v>
      </c>
      <c r="D7108" s="8">
        <f>'Solar Profile'!E7110*$K$13</f>
        <v>0</v>
      </c>
      <c r="E7108" s="8">
        <f>'Load Profile'!D7109</f>
        <v>0.61318319269316823</v>
      </c>
      <c r="F7108" s="8">
        <f t="shared" si="333"/>
        <v>0.61318319269316823</v>
      </c>
      <c r="G7108">
        <f t="shared" si="334"/>
        <v>0</v>
      </c>
      <c r="H7108" s="8">
        <f t="shared" si="335"/>
        <v>0</v>
      </c>
    </row>
    <row r="7109" spans="1:8">
      <c r="A7109">
        <f>'Solar Profile'!A7111</f>
        <v>10</v>
      </c>
      <c r="B7109">
        <f>'Solar Profile'!B7111</f>
        <v>24</v>
      </c>
      <c r="C7109">
        <f>'Solar Profile'!C7111</f>
        <v>3</v>
      </c>
      <c r="D7109" s="8">
        <f>'Solar Profile'!E7111*$K$13</f>
        <v>0</v>
      </c>
      <c r="E7109" s="8">
        <f>'Load Profile'!D7110</f>
        <v>0.65174505678685091</v>
      </c>
      <c r="F7109" s="8">
        <f t="shared" si="333"/>
        <v>0.65174505678685091</v>
      </c>
      <c r="G7109">
        <f t="shared" si="334"/>
        <v>0</v>
      </c>
      <c r="H7109" s="8">
        <f t="shared" si="335"/>
        <v>0</v>
      </c>
    </row>
    <row r="7110" spans="1:8">
      <c r="A7110">
        <f>'Solar Profile'!A7112</f>
        <v>10</v>
      </c>
      <c r="B7110">
        <f>'Solar Profile'!B7112</f>
        <v>24</v>
      </c>
      <c r="C7110">
        <f>'Solar Profile'!C7112</f>
        <v>4</v>
      </c>
      <c r="D7110" s="8">
        <f>'Solar Profile'!E7112*$K$13</f>
        <v>0</v>
      </c>
      <c r="E7110" s="8">
        <f>'Load Profile'!D7111</f>
        <v>0.67798330459086764</v>
      </c>
      <c r="F7110" s="8">
        <f t="shared" si="333"/>
        <v>0.67798330459086764</v>
      </c>
      <c r="G7110">
        <f t="shared" si="334"/>
        <v>0</v>
      </c>
      <c r="H7110" s="8">
        <f t="shared" si="335"/>
        <v>0</v>
      </c>
    </row>
    <row r="7111" spans="1:8">
      <c r="A7111">
        <f>'Solar Profile'!A7113</f>
        <v>10</v>
      </c>
      <c r="B7111">
        <f>'Solar Profile'!B7113</f>
        <v>24</v>
      </c>
      <c r="C7111">
        <f>'Solar Profile'!C7113</f>
        <v>5</v>
      </c>
      <c r="D7111" s="8">
        <f>'Solar Profile'!E7113*$K$13</f>
        <v>0</v>
      </c>
      <c r="E7111" s="8">
        <f>'Load Profile'!D7112</f>
        <v>0.71960703670971837</v>
      </c>
      <c r="F7111" s="8">
        <f t="shared" si="333"/>
        <v>0.71960703670971837</v>
      </c>
      <c r="G7111">
        <f t="shared" si="334"/>
        <v>0</v>
      </c>
      <c r="H7111" s="8">
        <f t="shared" si="335"/>
        <v>0</v>
      </c>
    </row>
    <row r="7112" spans="1:8">
      <c r="A7112">
        <f>'Solar Profile'!A7114</f>
        <v>10</v>
      </c>
      <c r="B7112">
        <f>'Solar Profile'!B7114</f>
        <v>24</v>
      </c>
      <c r="C7112">
        <f>'Solar Profile'!C7114</f>
        <v>6</v>
      </c>
      <c r="D7112" s="8">
        <f>'Solar Profile'!E7114*$K$13</f>
        <v>0</v>
      </c>
      <c r="E7112" s="8">
        <f>'Load Profile'!D7113</f>
        <v>0.83802857948913545</v>
      </c>
      <c r="F7112" s="8">
        <f t="shared" si="333"/>
        <v>0.83802857948913545</v>
      </c>
      <c r="G7112">
        <f t="shared" si="334"/>
        <v>0</v>
      </c>
      <c r="H7112" s="8">
        <f t="shared" si="335"/>
        <v>0</v>
      </c>
    </row>
    <row r="7113" spans="1:8">
      <c r="A7113">
        <f>'Solar Profile'!A7115</f>
        <v>10</v>
      </c>
      <c r="B7113">
        <f>'Solar Profile'!B7115</f>
        <v>24</v>
      </c>
      <c r="C7113">
        <f>'Solar Profile'!C7115</f>
        <v>7</v>
      </c>
      <c r="D7113" s="8">
        <f>'Solar Profile'!E7115*$K$13</f>
        <v>0</v>
      </c>
      <c r="E7113" s="8">
        <f>'Load Profile'!D7114</f>
        <v>1.0638508212074</v>
      </c>
      <c r="F7113" s="8">
        <f t="shared" si="333"/>
        <v>1.0638508212074</v>
      </c>
      <c r="G7113">
        <f t="shared" si="334"/>
        <v>0</v>
      </c>
      <c r="H7113" s="8">
        <f t="shared" si="335"/>
        <v>0</v>
      </c>
    </row>
    <row r="7114" spans="1:8">
      <c r="A7114">
        <f>'Solar Profile'!A7116</f>
        <v>10</v>
      </c>
      <c r="B7114">
        <f>'Solar Profile'!B7116</f>
        <v>24</v>
      </c>
      <c r="C7114">
        <f>'Solar Profile'!C7116</f>
        <v>8</v>
      </c>
      <c r="D7114" s="8">
        <f>'Solar Profile'!E7116*$K$13</f>
        <v>0.28125250000000002</v>
      </c>
      <c r="E7114" s="8">
        <f>'Load Profile'!D7115</f>
        <v>1.083083229809765</v>
      </c>
      <c r="F7114" s="8">
        <f t="shared" si="333"/>
        <v>0.801830729809765</v>
      </c>
      <c r="G7114">
        <f t="shared" si="334"/>
        <v>0</v>
      </c>
      <c r="H7114" s="8">
        <f t="shared" si="335"/>
        <v>0.28125250000000002</v>
      </c>
    </row>
    <row r="7115" spans="1:8">
      <c r="A7115">
        <f>'Solar Profile'!A7117</f>
        <v>10</v>
      </c>
      <c r="B7115">
        <f>'Solar Profile'!B7117</f>
        <v>24</v>
      </c>
      <c r="C7115">
        <f>'Solar Profile'!C7117</f>
        <v>9</v>
      </c>
      <c r="D7115" s="8">
        <f>'Solar Profile'!E7117*$K$13</f>
        <v>5.2317500000000003E-2</v>
      </c>
      <c r="E7115" s="8">
        <f>'Load Profile'!D7116</f>
        <v>1.1354846078619303</v>
      </c>
      <c r="F7115" s="8">
        <f t="shared" si="333"/>
        <v>1.0831671078619303</v>
      </c>
      <c r="G7115">
        <f t="shared" si="334"/>
        <v>0</v>
      </c>
      <c r="H7115" s="8">
        <f t="shared" si="335"/>
        <v>5.2317500000000003E-2</v>
      </c>
    </row>
    <row r="7116" spans="1:8">
      <c r="A7116">
        <f>'Solar Profile'!A7118</f>
        <v>10</v>
      </c>
      <c r="B7116">
        <f>'Solar Profile'!B7118</f>
        <v>24</v>
      </c>
      <c r="C7116">
        <f>'Solar Profile'!C7118</f>
        <v>10</v>
      </c>
      <c r="D7116" s="8">
        <f>'Solar Profile'!E7118*$K$13</f>
        <v>3.3610549999999999</v>
      </c>
      <c r="E7116" s="8">
        <f>'Load Profile'!D7117</f>
        <v>1.1263457958548957</v>
      </c>
      <c r="F7116" s="8">
        <f t="shared" si="333"/>
        <v>-2.234709204145104</v>
      </c>
      <c r="G7116">
        <f t="shared" si="334"/>
        <v>-2.234709204145104</v>
      </c>
      <c r="H7116" s="8">
        <f t="shared" si="335"/>
        <v>1.1263457958548959</v>
      </c>
    </row>
    <row r="7117" spans="1:8">
      <c r="A7117">
        <f>'Solar Profile'!A7119</f>
        <v>10</v>
      </c>
      <c r="B7117">
        <f>'Solar Profile'!B7119</f>
        <v>24</v>
      </c>
      <c r="C7117">
        <f>'Solar Profile'!C7119</f>
        <v>11</v>
      </c>
      <c r="D7117" s="8">
        <f>'Solar Profile'!E7119*$K$13</f>
        <v>5.7499549999999999</v>
      </c>
      <c r="E7117" s="8">
        <f>'Load Profile'!D7118</f>
        <v>1.2103849005447007</v>
      </c>
      <c r="F7117" s="8">
        <f t="shared" si="333"/>
        <v>-4.5395700994552994</v>
      </c>
      <c r="G7117">
        <f t="shared" si="334"/>
        <v>-4.5395700994552994</v>
      </c>
      <c r="H7117" s="8">
        <f t="shared" si="335"/>
        <v>1.2103849005447005</v>
      </c>
    </row>
    <row r="7118" spans="1:8">
      <c r="A7118">
        <f>'Solar Profile'!A7120</f>
        <v>10</v>
      </c>
      <c r="B7118">
        <f>'Solar Profile'!B7120</f>
        <v>24</v>
      </c>
      <c r="C7118">
        <f>'Solar Profile'!C7120</f>
        <v>12</v>
      </c>
      <c r="D7118" s="8">
        <f>'Solar Profile'!E7120*$K$13</f>
        <v>6.4409124999999987</v>
      </c>
      <c r="E7118" s="8">
        <f>'Load Profile'!D7119</f>
        <v>1.2019098127585703</v>
      </c>
      <c r="F7118" s="8">
        <f t="shared" si="333"/>
        <v>-5.2390026872414284</v>
      </c>
      <c r="G7118">
        <f t="shared" si="334"/>
        <v>-5.2390026872414284</v>
      </c>
      <c r="H7118" s="8">
        <f t="shared" si="335"/>
        <v>1.2019098127585703</v>
      </c>
    </row>
    <row r="7119" spans="1:8">
      <c r="A7119">
        <f>'Solar Profile'!A7121</f>
        <v>10</v>
      </c>
      <c r="B7119">
        <f>'Solar Profile'!B7121</f>
        <v>24</v>
      </c>
      <c r="C7119">
        <f>'Solar Profile'!C7121</f>
        <v>13</v>
      </c>
      <c r="D7119" s="8">
        <f>'Solar Profile'!E7121*$K$13</f>
        <v>6.6531025000000001</v>
      </c>
      <c r="E7119" s="8">
        <f>'Load Profile'!D7120</f>
        <v>1.1854093895408542</v>
      </c>
      <c r="F7119" s="8">
        <f t="shared" si="333"/>
        <v>-5.4676931104591464</v>
      </c>
      <c r="G7119">
        <f t="shared" si="334"/>
        <v>-5.4676931104591464</v>
      </c>
      <c r="H7119" s="8">
        <f t="shared" si="335"/>
        <v>1.1854093895408537</v>
      </c>
    </row>
    <row r="7120" spans="1:8">
      <c r="A7120">
        <f>'Solar Profile'!A7122</f>
        <v>10</v>
      </c>
      <c r="B7120">
        <f>'Solar Profile'!B7122</f>
        <v>24</v>
      </c>
      <c r="C7120">
        <f>'Solar Profile'!C7122</f>
        <v>14</v>
      </c>
      <c r="D7120" s="8">
        <f>'Solar Profile'!E7122*$K$13</f>
        <v>6.3935299999999993</v>
      </c>
      <c r="E7120" s="8">
        <f>'Load Profile'!D7121</f>
        <v>1.2353894108905208</v>
      </c>
      <c r="F7120" s="8">
        <f t="shared" si="333"/>
        <v>-5.1581405891094789</v>
      </c>
      <c r="G7120">
        <f t="shared" si="334"/>
        <v>-5.1581405891094789</v>
      </c>
      <c r="H7120" s="8">
        <f t="shared" si="335"/>
        <v>1.2353894108905203</v>
      </c>
    </row>
    <row r="7121" spans="1:8">
      <c r="A7121">
        <f>'Solar Profile'!A7123</f>
        <v>10</v>
      </c>
      <c r="B7121">
        <f>'Solar Profile'!B7123</f>
        <v>24</v>
      </c>
      <c r="C7121">
        <f>'Solar Profile'!C7123</f>
        <v>15</v>
      </c>
      <c r="D7121" s="8">
        <f>'Solar Profile'!E7123*$K$13</f>
        <v>5.5070950000000005</v>
      </c>
      <c r="E7121" s="8">
        <f>'Load Profile'!D7122</f>
        <v>1.221820097678288</v>
      </c>
      <c r="F7121" s="8">
        <f t="shared" si="333"/>
        <v>-4.2852749023217127</v>
      </c>
      <c r="G7121">
        <f t="shared" si="334"/>
        <v>-4.2852749023217127</v>
      </c>
      <c r="H7121" s="8">
        <f t="shared" si="335"/>
        <v>1.2218200976782878</v>
      </c>
    </row>
    <row r="7122" spans="1:8">
      <c r="A7122">
        <f>'Solar Profile'!A7124</f>
        <v>10</v>
      </c>
      <c r="B7122">
        <f>'Solar Profile'!B7124</f>
        <v>24</v>
      </c>
      <c r="C7122">
        <f>'Solar Profile'!C7124</f>
        <v>16</v>
      </c>
      <c r="D7122" s="8">
        <f>'Solar Profile'!E7124*$K$13</f>
        <v>4.1404674999999997</v>
      </c>
      <c r="E7122" s="8">
        <f>'Load Profile'!D7123</f>
        <v>1.3180330775665126</v>
      </c>
      <c r="F7122" s="8">
        <f t="shared" si="333"/>
        <v>-2.8224344224334872</v>
      </c>
      <c r="G7122">
        <f t="shared" si="334"/>
        <v>-2.8224344224334872</v>
      </c>
      <c r="H7122" s="8">
        <f t="shared" si="335"/>
        <v>1.3180330775665126</v>
      </c>
    </row>
    <row r="7123" spans="1:8">
      <c r="A7123">
        <f>'Solar Profile'!A7125</f>
        <v>10</v>
      </c>
      <c r="B7123">
        <f>'Solar Profile'!B7125</f>
        <v>24</v>
      </c>
      <c r="C7123">
        <f>'Solar Profile'!C7125</f>
        <v>17</v>
      </c>
      <c r="D7123" s="8">
        <f>'Solar Profile'!E7125*$K$13</f>
        <v>2.2709450000000002</v>
      </c>
      <c r="E7123" s="8">
        <f>'Load Profile'!D7124</f>
        <v>1.3797321783166756</v>
      </c>
      <c r="F7123" s="8">
        <f t="shared" si="333"/>
        <v>-0.89121282168332461</v>
      </c>
      <c r="G7123">
        <f t="shared" si="334"/>
        <v>-0.89121282168332461</v>
      </c>
      <c r="H7123" s="8">
        <f t="shared" si="335"/>
        <v>1.3797321783166756</v>
      </c>
    </row>
    <row r="7124" spans="1:8">
      <c r="A7124">
        <f>'Solar Profile'!A7126</f>
        <v>10</v>
      </c>
      <c r="B7124">
        <f>'Solar Profile'!B7126</f>
        <v>24</v>
      </c>
      <c r="C7124">
        <f>'Solar Profile'!C7126</f>
        <v>18</v>
      </c>
      <c r="D7124" s="8">
        <f>'Solar Profile'!E7126*$K$13</f>
        <v>0.41635</v>
      </c>
      <c r="E7124" s="8">
        <f>'Load Profile'!D7125</f>
        <v>1.3719248387059104</v>
      </c>
      <c r="F7124" s="8">
        <f t="shared" si="333"/>
        <v>0.95557483870591042</v>
      </c>
      <c r="G7124">
        <f t="shared" si="334"/>
        <v>0</v>
      </c>
      <c r="H7124" s="8">
        <f t="shared" si="335"/>
        <v>0.41635</v>
      </c>
    </row>
    <row r="7125" spans="1:8">
      <c r="A7125">
        <f>'Solar Profile'!A7127</f>
        <v>10</v>
      </c>
      <c r="B7125">
        <f>'Solar Profile'!B7127</f>
        <v>24</v>
      </c>
      <c r="C7125">
        <f>'Solar Profile'!C7127</f>
        <v>19</v>
      </c>
      <c r="D7125" s="8">
        <f>'Solar Profile'!E7127*$K$13</f>
        <v>0</v>
      </c>
      <c r="E7125" s="8">
        <f>'Load Profile'!D7126</f>
        <v>1.4286113904218416</v>
      </c>
      <c r="F7125" s="8">
        <f t="shared" si="333"/>
        <v>1.4286113904218416</v>
      </c>
      <c r="G7125">
        <f t="shared" si="334"/>
        <v>0</v>
      </c>
      <c r="H7125" s="8">
        <f t="shared" si="335"/>
        <v>0</v>
      </c>
    </row>
    <row r="7126" spans="1:8">
      <c r="A7126">
        <f>'Solar Profile'!A7128</f>
        <v>10</v>
      </c>
      <c r="B7126">
        <f>'Solar Profile'!B7128</f>
        <v>24</v>
      </c>
      <c r="C7126">
        <f>'Solar Profile'!C7128</f>
        <v>20</v>
      </c>
      <c r="D7126" s="8">
        <f>'Solar Profile'!E7128*$K$13</f>
        <v>0</v>
      </c>
      <c r="E7126" s="8">
        <f>'Load Profile'!D7127</f>
        <v>1.3425097282908693</v>
      </c>
      <c r="F7126" s="8">
        <f t="shared" si="333"/>
        <v>1.3425097282908693</v>
      </c>
      <c r="G7126">
        <f t="shared" si="334"/>
        <v>0</v>
      </c>
      <c r="H7126" s="8">
        <f t="shared" si="335"/>
        <v>0</v>
      </c>
    </row>
    <row r="7127" spans="1:8">
      <c r="A7127">
        <f>'Solar Profile'!A7129</f>
        <v>10</v>
      </c>
      <c r="B7127">
        <f>'Solar Profile'!B7129</f>
        <v>24</v>
      </c>
      <c r="C7127">
        <f>'Solar Profile'!C7129</f>
        <v>21</v>
      </c>
      <c r="D7127" s="8">
        <f>'Solar Profile'!E7129*$K$13</f>
        <v>0</v>
      </c>
      <c r="E7127" s="8">
        <f>'Load Profile'!D7128</f>
        <v>1.2471051226027967</v>
      </c>
      <c r="F7127" s="8">
        <f t="shared" si="333"/>
        <v>1.2471051226027967</v>
      </c>
      <c r="G7127">
        <f t="shared" si="334"/>
        <v>0</v>
      </c>
      <c r="H7127" s="8">
        <f t="shared" si="335"/>
        <v>0</v>
      </c>
    </row>
    <row r="7128" spans="1:8">
      <c r="A7128">
        <f>'Solar Profile'!A7130</f>
        <v>10</v>
      </c>
      <c r="B7128">
        <f>'Solar Profile'!B7130</f>
        <v>24</v>
      </c>
      <c r="C7128">
        <f>'Solar Profile'!C7130</f>
        <v>22</v>
      </c>
      <c r="D7128" s="8">
        <f>'Solar Profile'!E7130*$K$13</f>
        <v>0</v>
      </c>
      <c r="E7128" s="8">
        <f>'Load Profile'!D7129</f>
        <v>1.1038943553599194</v>
      </c>
      <c r="F7128" s="8">
        <f t="shared" si="333"/>
        <v>1.1038943553599194</v>
      </c>
      <c r="G7128">
        <f t="shared" si="334"/>
        <v>0</v>
      </c>
      <c r="H7128" s="8">
        <f t="shared" si="335"/>
        <v>0</v>
      </c>
    </row>
    <row r="7129" spans="1:8">
      <c r="A7129">
        <f>'Solar Profile'!A7131</f>
        <v>10</v>
      </c>
      <c r="B7129">
        <f>'Solar Profile'!B7131</f>
        <v>24</v>
      </c>
      <c r="C7129">
        <f>'Solar Profile'!C7131</f>
        <v>23</v>
      </c>
      <c r="D7129" s="8">
        <f>'Solar Profile'!E7131*$K$13</f>
        <v>0</v>
      </c>
      <c r="E7129" s="8">
        <f>'Load Profile'!D7130</f>
        <v>0.92617643845671316</v>
      </c>
      <c r="F7129" s="8">
        <f t="shared" si="333"/>
        <v>0.92617643845671316</v>
      </c>
      <c r="G7129">
        <f t="shared" si="334"/>
        <v>0</v>
      </c>
      <c r="H7129" s="8">
        <f t="shared" si="335"/>
        <v>0</v>
      </c>
    </row>
    <row r="7130" spans="1:8">
      <c r="A7130">
        <f>'Solar Profile'!A7132</f>
        <v>10</v>
      </c>
      <c r="B7130">
        <f>'Solar Profile'!B7132</f>
        <v>25</v>
      </c>
      <c r="C7130">
        <f>'Solar Profile'!C7132</f>
        <v>0</v>
      </c>
      <c r="D7130" s="8">
        <f>'Solar Profile'!E7132*$K$13</f>
        <v>0</v>
      </c>
      <c r="E7130" s="8">
        <f>'Load Profile'!D7131</f>
        <v>0.86458100169261665</v>
      </c>
      <c r="F7130" s="8">
        <f t="shared" si="333"/>
        <v>0.86458100169261665</v>
      </c>
      <c r="G7130">
        <f t="shared" si="334"/>
        <v>0</v>
      </c>
      <c r="H7130" s="8">
        <f t="shared" si="335"/>
        <v>0</v>
      </c>
    </row>
    <row r="7131" spans="1:8">
      <c r="A7131">
        <f>'Solar Profile'!A7133</f>
        <v>10</v>
      </c>
      <c r="B7131">
        <f>'Solar Profile'!B7133</f>
        <v>25</v>
      </c>
      <c r="C7131">
        <f>'Solar Profile'!C7133</f>
        <v>1</v>
      </c>
      <c r="D7131" s="8">
        <f>'Solar Profile'!E7133*$K$13</f>
        <v>0</v>
      </c>
      <c r="E7131" s="8">
        <f>'Load Profile'!D7132</f>
        <v>0.80469367622819943</v>
      </c>
      <c r="F7131" s="8">
        <f t="shared" si="333"/>
        <v>0.80469367622819943</v>
      </c>
      <c r="G7131">
        <f t="shared" si="334"/>
        <v>0</v>
      </c>
      <c r="H7131" s="8">
        <f t="shared" si="335"/>
        <v>0</v>
      </c>
    </row>
    <row r="7132" spans="1:8">
      <c r="A7132">
        <f>'Solar Profile'!A7134</f>
        <v>10</v>
      </c>
      <c r="B7132">
        <f>'Solar Profile'!B7134</f>
        <v>25</v>
      </c>
      <c r="C7132">
        <f>'Solar Profile'!C7134</f>
        <v>2</v>
      </c>
      <c r="D7132" s="8">
        <f>'Solar Profile'!E7134*$K$13</f>
        <v>0</v>
      </c>
      <c r="E7132" s="8">
        <f>'Load Profile'!D7133</f>
        <v>0.79631925106730805</v>
      </c>
      <c r="F7132" s="8">
        <f t="shared" si="333"/>
        <v>0.79631925106730805</v>
      </c>
      <c r="G7132">
        <f t="shared" si="334"/>
        <v>0</v>
      </c>
      <c r="H7132" s="8">
        <f t="shared" si="335"/>
        <v>0</v>
      </c>
    </row>
    <row r="7133" spans="1:8">
      <c r="A7133">
        <f>'Solar Profile'!A7135</f>
        <v>10</v>
      </c>
      <c r="B7133">
        <f>'Solar Profile'!B7135</f>
        <v>25</v>
      </c>
      <c r="C7133">
        <f>'Solar Profile'!C7135</f>
        <v>3</v>
      </c>
      <c r="D7133" s="8">
        <f>'Solar Profile'!E7135*$K$13</f>
        <v>0</v>
      </c>
      <c r="E7133" s="8">
        <f>'Load Profile'!D7134</f>
        <v>0.78361593729042001</v>
      </c>
      <c r="F7133" s="8">
        <f t="shared" si="333"/>
        <v>0.78361593729042001</v>
      </c>
      <c r="G7133">
        <f t="shared" si="334"/>
        <v>0</v>
      </c>
      <c r="H7133" s="8">
        <f t="shared" si="335"/>
        <v>0</v>
      </c>
    </row>
    <row r="7134" spans="1:8">
      <c r="A7134">
        <f>'Solar Profile'!A7136</f>
        <v>10</v>
      </c>
      <c r="B7134">
        <f>'Solar Profile'!B7136</f>
        <v>25</v>
      </c>
      <c r="C7134">
        <f>'Solar Profile'!C7136</f>
        <v>4</v>
      </c>
      <c r="D7134" s="8">
        <f>'Solar Profile'!E7136*$K$13</f>
        <v>0</v>
      </c>
      <c r="E7134" s="8">
        <f>'Load Profile'!D7135</f>
        <v>0.83561568526336727</v>
      </c>
      <c r="F7134" s="8">
        <f t="shared" si="333"/>
        <v>0.83561568526336727</v>
      </c>
      <c r="G7134">
        <f t="shared" si="334"/>
        <v>0</v>
      </c>
      <c r="H7134" s="8">
        <f t="shared" si="335"/>
        <v>0</v>
      </c>
    </row>
    <row r="7135" spans="1:8">
      <c r="A7135">
        <f>'Solar Profile'!A7137</f>
        <v>10</v>
      </c>
      <c r="B7135">
        <f>'Solar Profile'!B7137</f>
        <v>25</v>
      </c>
      <c r="C7135">
        <f>'Solar Profile'!C7137</f>
        <v>5</v>
      </c>
      <c r="D7135" s="8">
        <f>'Solar Profile'!E7137*$K$13</f>
        <v>0</v>
      </c>
      <c r="E7135" s="8">
        <f>'Load Profile'!D7136</f>
        <v>0.95175167733759858</v>
      </c>
      <c r="F7135" s="8">
        <f t="shared" si="333"/>
        <v>0.95175167733759858</v>
      </c>
      <c r="G7135">
        <f t="shared" si="334"/>
        <v>0</v>
      </c>
      <c r="H7135" s="8">
        <f t="shared" si="335"/>
        <v>0</v>
      </c>
    </row>
    <row r="7136" spans="1:8">
      <c r="A7136">
        <f>'Solar Profile'!A7138</f>
        <v>10</v>
      </c>
      <c r="B7136">
        <f>'Solar Profile'!B7138</f>
        <v>25</v>
      </c>
      <c r="C7136">
        <f>'Solar Profile'!C7138</f>
        <v>6</v>
      </c>
      <c r="D7136" s="8">
        <f>'Solar Profile'!E7138*$K$13</f>
        <v>0</v>
      </c>
      <c r="E7136" s="8">
        <f>'Load Profile'!D7137</f>
        <v>1.0497424078342712</v>
      </c>
      <c r="F7136" s="8">
        <f t="shared" si="333"/>
        <v>1.0497424078342712</v>
      </c>
      <c r="G7136">
        <f t="shared" si="334"/>
        <v>0</v>
      </c>
      <c r="H7136" s="8">
        <f t="shared" si="335"/>
        <v>0</v>
      </c>
    </row>
    <row r="7137" spans="1:8">
      <c r="A7137">
        <f>'Solar Profile'!A7139</f>
        <v>10</v>
      </c>
      <c r="B7137">
        <f>'Solar Profile'!B7139</f>
        <v>25</v>
      </c>
      <c r="C7137">
        <f>'Solar Profile'!C7139</f>
        <v>7</v>
      </c>
      <c r="D7137" s="8">
        <f>'Solar Profile'!E7139*$K$13</f>
        <v>0</v>
      </c>
      <c r="E7137" s="8">
        <f>'Load Profile'!D7138</f>
        <v>1.0615930887123401</v>
      </c>
      <c r="F7137" s="8">
        <f t="shared" si="333"/>
        <v>1.0615930887123401</v>
      </c>
      <c r="G7137">
        <f t="shared" si="334"/>
        <v>0</v>
      </c>
      <c r="H7137" s="8">
        <f t="shared" si="335"/>
        <v>0</v>
      </c>
    </row>
    <row r="7138" spans="1:8">
      <c r="A7138">
        <f>'Solar Profile'!A7140</f>
        <v>10</v>
      </c>
      <c r="B7138">
        <f>'Solar Profile'!B7140</f>
        <v>25</v>
      </c>
      <c r="C7138">
        <f>'Solar Profile'!C7140</f>
        <v>8</v>
      </c>
      <c r="D7138" s="8">
        <f>'Solar Profile'!E7140*$K$13</f>
        <v>0.81235000000000002</v>
      </c>
      <c r="E7138" s="8">
        <f>'Load Profile'!D7139</f>
        <v>1.0661728642479333</v>
      </c>
      <c r="F7138" s="8">
        <f t="shared" si="333"/>
        <v>0.25382286424793332</v>
      </c>
      <c r="G7138">
        <f t="shared" si="334"/>
        <v>0</v>
      </c>
      <c r="H7138" s="8">
        <f t="shared" si="335"/>
        <v>0.81235000000000002</v>
      </c>
    </row>
    <row r="7139" spans="1:8">
      <c r="A7139">
        <f>'Solar Profile'!A7141</f>
        <v>10</v>
      </c>
      <c r="B7139">
        <f>'Solar Profile'!B7141</f>
        <v>25</v>
      </c>
      <c r="C7139">
        <f>'Solar Profile'!C7141</f>
        <v>9</v>
      </c>
      <c r="D7139" s="8">
        <f>'Solar Profile'!E7141*$K$13</f>
        <v>2.8606225000000003</v>
      </c>
      <c r="E7139" s="8">
        <f>'Load Profile'!D7140</f>
        <v>1.0815452078643191</v>
      </c>
      <c r="F7139" s="8">
        <f t="shared" si="333"/>
        <v>-1.7790772921356812</v>
      </c>
      <c r="G7139">
        <f t="shared" si="334"/>
        <v>-1.7790772921356812</v>
      </c>
      <c r="H7139" s="8">
        <f t="shared" si="335"/>
        <v>1.0815452078643191</v>
      </c>
    </row>
    <row r="7140" spans="1:8">
      <c r="A7140">
        <f>'Solar Profile'!A7142</f>
        <v>10</v>
      </c>
      <c r="B7140">
        <f>'Solar Profile'!B7142</f>
        <v>25</v>
      </c>
      <c r="C7140">
        <f>'Solar Profile'!C7142</f>
        <v>10</v>
      </c>
      <c r="D7140" s="8">
        <f>'Solar Profile'!E7142*$K$13</f>
        <v>4.5878174999999999</v>
      </c>
      <c r="E7140" s="8">
        <f>'Load Profile'!D7141</f>
        <v>1.1208627177455821</v>
      </c>
      <c r="F7140" s="8">
        <f t="shared" si="333"/>
        <v>-3.466954782254418</v>
      </c>
      <c r="G7140">
        <f t="shared" si="334"/>
        <v>-3.466954782254418</v>
      </c>
      <c r="H7140" s="8">
        <f t="shared" si="335"/>
        <v>1.1208627177455819</v>
      </c>
    </row>
    <row r="7141" spans="1:8">
      <c r="A7141">
        <f>'Solar Profile'!A7143</f>
        <v>10</v>
      </c>
      <c r="B7141">
        <f>'Solar Profile'!B7143</f>
        <v>25</v>
      </c>
      <c r="C7141">
        <f>'Solar Profile'!C7143</f>
        <v>11</v>
      </c>
      <c r="D7141" s="8">
        <f>'Solar Profile'!E7143*$K$13</f>
        <v>5.8329200000000005</v>
      </c>
      <c r="E7141" s="8">
        <f>'Load Profile'!D7142</f>
        <v>1.1198037237728977</v>
      </c>
      <c r="F7141" s="8">
        <f t="shared" si="333"/>
        <v>-4.7131162762271028</v>
      </c>
      <c r="G7141">
        <f t="shared" si="334"/>
        <v>-4.7131162762271028</v>
      </c>
      <c r="H7141" s="8">
        <f t="shared" si="335"/>
        <v>1.1198037237728977</v>
      </c>
    </row>
    <row r="7142" spans="1:8">
      <c r="A7142">
        <f>'Solar Profile'!A7144</f>
        <v>10</v>
      </c>
      <c r="B7142">
        <f>'Solar Profile'!B7144</f>
        <v>25</v>
      </c>
      <c r="C7142">
        <f>'Solar Profile'!C7144</f>
        <v>12</v>
      </c>
      <c r="D7142" s="8">
        <f>'Solar Profile'!E7144*$K$13</f>
        <v>6.5147974999999994</v>
      </c>
      <c r="E7142" s="8">
        <f>'Load Profile'!D7143</f>
        <v>1.1995273923615404</v>
      </c>
      <c r="F7142" s="8">
        <f t="shared" si="333"/>
        <v>-5.315270107638459</v>
      </c>
      <c r="G7142">
        <f t="shared" si="334"/>
        <v>-5.315270107638459</v>
      </c>
      <c r="H7142" s="8">
        <f t="shared" si="335"/>
        <v>1.1995273923615404</v>
      </c>
    </row>
    <row r="7143" spans="1:8">
      <c r="A7143">
        <f>'Solar Profile'!A7145</f>
        <v>10</v>
      </c>
      <c r="B7143">
        <f>'Solar Profile'!B7145</f>
        <v>25</v>
      </c>
      <c r="C7143">
        <f>'Solar Profile'!C7145</f>
        <v>13</v>
      </c>
      <c r="D7143" s="8">
        <f>'Solar Profile'!E7145*$K$13</f>
        <v>6.6299675000000002</v>
      </c>
      <c r="E7143" s="8">
        <f>'Load Profile'!D7144</f>
        <v>1.2725026927914072</v>
      </c>
      <c r="F7143" s="8">
        <f t="shared" si="333"/>
        <v>-5.3574648072085935</v>
      </c>
      <c r="G7143">
        <f t="shared" si="334"/>
        <v>-5.3574648072085935</v>
      </c>
      <c r="H7143" s="8">
        <f t="shared" si="335"/>
        <v>1.2725026927914067</v>
      </c>
    </row>
    <row r="7144" spans="1:8">
      <c r="A7144">
        <f>'Solar Profile'!A7146</f>
        <v>10</v>
      </c>
      <c r="B7144">
        <f>'Solar Profile'!B7146</f>
        <v>25</v>
      </c>
      <c r="C7144">
        <f>'Solar Profile'!C7146</f>
        <v>14</v>
      </c>
      <c r="D7144" s="8">
        <f>'Solar Profile'!E7146*$K$13</f>
        <v>6.2792624999999997</v>
      </c>
      <c r="E7144" s="8">
        <f>'Load Profile'!D7145</f>
        <v>1.2302022807976107</v>
      </c>
      <c r="F7144" s="8">
        <f t="shared" si="333"/>
        <v>-5.0490602192023886</v>
      </c>
      <c r="G7144">
        <f t="shared" si="334"/>
        <v>-5.0490602192023886</v>
      </c>
      <c r="H7144" s="8">
        <f t="shared" si="335"/>
        <v>1.2302022807976112</v>
      </c>
    </row>
    <row r="7145" spans="1:8">
      <c r="A7145">
        <f>'Solar Profile'!A7147</f>
        <v>10</v>
      </c>
      <c r="B7145">
        <f>'Solar Profile'!B7147</f>
        <v>25</v>
      </c>
      <c r="C7145">
        <f>'Solar Profile'!C7147</f>
        <v>15</v>
      </c>
      <c r="D7145" s="8">
        <f>'Solar Profile'!E7147*$K$13</f>
        <v>5.4262249999999987</v>
      </c>
      <c r="E7145" s="8">
        <f>'Load Profile'!D7146</f>
        <v>1.3254477695557161</v>
      </c>
      <c r="F7145" s="8">
        <f t="shared" si="333"/>
        <v>-4.1007772304442831</v>
      </c>
      <c r="G7145">
        <f t="shared" si="334"/>
        <v>-4.1007772304442831</v>
      </c>
      <c r="H7145" s="8">
        <f t="shared" si="335"/>
        <v>1.3254477695557156</v>
      </c>
    </row>
    <row r="7146" spans="1:8">
      <c r="A7146">
        <f>'Solar Profile'!A7148</f>
        <v>10</v>
      </c>
      <c r="B7146">
        <f>'Solar Profile'!B7148</f>
        <v>25</v>
      </c>
      <c r="C7146">
        <f>'Solar Profile'!C7148</f>
        <v>16</v>
      </c>
      <c r="D7146" s="8">
        <f>'Solar Profile'!E7148*$K$13</f>
        <v>4.0233224999999999</v>
      </c>
      <c r="E7146" s="8">
        <f>'Load Profile'!D7147</f>
        <v>1.4053617739398068</v>
      </c>
      <c r="F7146" s="8">
        <f t="shared" si="333"/>
        <v>-2.6179607260601934</v>
      </c>
      <c r="G7146">
        <f t="shared" si="334"/>
        <v>-2.6179607260601934</v>
      </c>
      <c r="H7146" s="8">
        <f t="shared" si="335"/>
        <v>1.4053617739398065</v>
      </c>
    </row>
    <row r="7147" spans="1:8">
      <c r="A7147">
        <f>'Solar Profile'!A7149</f>
        <v>10</v>
      </c>
      <c r="B7147">
        <f>'Solar Profile'!B7149</f>
        <v>25</v>
      </c>
      <c r="C7147">
        <f>'Solar Profile'!C7149</f>
        <v>17</v>
      </c>
      <c r="D7147" s="8">
        <f>'Solar Profile'!E7149*$K$13</f>
        <v>2.2246899999999998</v>
      </c>
      <c r="E7147" s="8">
        <f>'Load Profile'!D7148</f>
        <v>1.5272468358995879</v>
      </c>
      <c r="F7147" s="8">
        <f t="shared" si="333"/>
        <v>-0.69744316410041196</v>
      </c>
      <c r="G7147">
        <f t="shared" si="334"/>
        <v>-0.69744316410041196</v>
      </c>
      <c r="H7147" s="8">
        <f t="shared" si="335"/>
        <v>1.5272468358995879</v>
      </c>
    </row>
    <row r="7148" spans="1:8">
      <c r="A7148">
        <f>'Solar Profile'!A7150</f>
        <v>10</v>
      </c>
      <c r="B7148">
        <f>'Solar Profile'!B7150</f>
        <v>25</v>
      </c>
      <c r="C7148">
        <f>'Solar Profile'!C7150</f>
        <v>18</v>
      </c>
      <c r="D7148" s="8">
        <f>'Solar Profile'!E7150*$K$13</f>
        <v>0.18518499999999999</v>
      </c>
      <c r="E7148" s="8">
        <f>'Load Profile'!D7149</f>
        <v>1.7118209371061979</v>
      </c>
      <c r="F7148" s="8">
        <f t="shared" si="333"/>
        <v>1.5266359371061979</v>
      </c>
      <c r="G7148">
        <f t="shared" si="334"/>
        <v>0</v>
      </c>
      <c r="H7148" s="8">
        <f t="shared" si="335"/>
        <v>0.18518499999999999</v>
      </c>
    </row>
    <row r="7149" spans="1:8">
      <c r="A7149">
        <f>'Solar Profile'!A7151</f>
        <v>10</v>
      </c>
      <c r="B7149">
        <f>'Solar Profile'!B7151</f>
        <v>25</v>
      </c>
      <c r="C7149">
        <f>'Solar Profile'!C7151</f>
        <v>19</v>
      </c>
      <c r="D7149" s="8">
        <f>'Solar Profile'!E7151*$K$13</f>
        <v>0</v>
      </c>
      <c r="E7149" s="8">
        <f>'Load Profile'!D7150</f>
        <v>1.5521022669277462</v>
      </c>
      <c r="F7149" s="8">
        <f t="shared" si="333"/>
        <v>1.5521022669277462</v>
      </c>
      <c r="G7149">
        <f t="shared" si="334"/>
        <v>0</v>
      </c>
      <c r="H7149" s="8">
        <f t="shared" si="335"/>
        <v>0</v>
      </c>
    </row>
    <row r="7150" spans="1:8">
      <c r="A7150">
        <f>'Solar Profile'!A7152</f>
        <v>10</v>
      </c>
      <c r="B7150">
        <f>'Solar Profile'!B7152</f>
        <v>25</v>
      </c>
      <c r="C7150">
        <f>'Solar Profile'!C7152</f>
        <v>20</v>
      </c>
      <c r="D7150" s="8">
        <f>'Solar Profile'!E7152*$K$13</f>
        <v>0</v>
      </c>
      <c r="E7150" s="8">
        <f>'Load Profile'!D7151</f>
        <v>1.3070829421798296</v>
      </c>
      <c r="F7150" s="8">
        <f t="shared" si="333"/>
        <v>1.3070829421798296</v>
      </c>
      <c r="G7150">
        <f t="shared" si="334"/>
        <v>0</v>
      </c>
      <c r="H7150" s="8">
        <f t="shared" si="335"/>
        <v>0</v>
      </c>
    </row>
    <row r="7151" spans="1:8">
      <c r="A7151">
        <f>'Solar Profile'!A7153</f>
        <v>10</v>
      </c>
      <c r="B7151">
        <f>'Solar Profile'!B7153</f>
        <v>25</v>
      </c>
      <c r="C7151">
        <f>'Solar Profile'!C7153</f>
        <v>21</v>
      </c>
      <c r="D7151" s="8">
        <f>'Solar Profile'!E7153*$K$13</f>
        <v>0</v>
      </c>
      <c r="E7151" s="8">
        <f>'Load Profile'!D7152</f>
        <v>1.2110294656565681</v>
      </c>
      <c r="F7151" s="8">
        <f t="shared" si="333"/>
        <v>1.2110294656565681</v>
      </c>
      <c r="G7151">
        <f t="shared" si="334"/>
        <v>0</v>
      </c>
      <c r="H7151" s="8">
        <f t="shared" si="335"/>
        <v>0</v>
      </c>
    </row>
    <row r="7152" spans="1:8">
      <c r="A7152">
        <f>'Solar Profile'!A7154</f>
        <v>10</v>
      </c>
      <c r="B7152">
        <f>'Solar Profile'!B7154</f>
        <v>25</v>
      </c>
      <c r="C7152">
        <f>'Solar Profile'!C7154</f>
        <v>22</v>
      </c>
      <c r="D7152" s="8">
        <f>'Solar Profile'!E7154*$K$13</f>
        <v>0</v>
      </c>
      <c r="E7152" s="8">
        <f>'Load Profile'!D7153</f>
        <v>1.069173254063245</v>
      </c>
      <c r="F7152" s="8">
        <f t="shared" si="333"/>
        <v>1.069173254063245</v>
      </c>
      <c r="G7152">
        <f t="shared" si="334"/>
        <v>0</v>
      </c>
      <c r="H7152" s="8">
        <f t="shared" si="335"/>
        <v>0</v>
      </c>
    </row>
    <row r="7153" spans="1:8">
      <c r="A7153">
        <f>'Solar Profile'!A7155</f>
        <v>10</v>
      </c>
      <c r="B7153">
        <f>'Solar Profile'!B7155</f>
        <v>25</v>
      </c>
      <c r="C7153">
        <f>'Solar Profile'!C7155</f>
        <v>23</v>
      </c>
      <c r="D7153" s="8">
        <f>'Solar Profile'!E7155*$K$13</f>
        <v>0</v>
      </c>
      <c r="E7153" s="8">
        <f>'Load Profile'!D7154</f>
        <v>0.90495738456779962</v>
      </c>
      <c r="F7153" s="8">
        <f t="shared" si="333"/>
        <v>0.90495738456779962</v>
      </c>
      <c r="G7153">
        <f t="shared" si="334"/>
        <v>0</v>
      </c>
      <c r="H7153" s="8">
        <f t="shared" si="335"/>
        <v>0</v>
      </c>
    </row>
    <row r="7154" spans="1:8">
      <c r="A7154">
        <f>'Solar Profile'!A7156</f>
        <v>10</v>
      </c>
      <c r="B7154">
        <f>'Solar Profile'!B7156</f>
        <v>26</v>
      </c>
      <c r="C7154">
        <f>'Solar Profile'!C7156</f>
        <v>0</v>
      </c>
      <c r="D7154" s="8">
        <f>'Solar Profile'!E7156*$K$13</f>
        <v>0</v>
      </c>
      <c r="E7154" s="8">
        <f>'Load Profile'!D7155</f>
        <v>0.77562320965235587</v>
      </c>
      <c r="F7154" s="8">
        <f t="shared" si="333"/>
        <v>0.77562320965235587</v>
      </c>
      <c r="G7154">
        <f t="shared" si="334"/>
        <v>0</v>
      </c>
      <c r="H7154" s="8">
        <f t="shared" si="335"/>
        <v>0</v>
      </c>
    </row>
    <row r="7155" spans="1:8">
      <c r="A7155">
        <f>'Solar Profile'!A7157</f>
        <v>10</v>
      </c>
      <c r="B7155">
        <f>'Solar Profile'!B7157</f>
        <v>26</v>
      </c>
      <c r="C7155">
        <f>'Solar Profile'!C7157</f>
        <v>1</v>
      </c>
      <c r="D7155" s="8">
        <f>'Solar Profile'!E7157*$K$13</f>
        <v>0</v>
      </c>
      <c r="E7155" s="8">
        <f>'Load Profile'!D7156</f>
        <v>0.70765094112924698</v>
      </c>
      <c r="F7155" s="8">
        <f t="shared" si="333"/>
        <v>0.70765094112924698</v>
      </c>
      <c r="G7155">
        <f t="shared" si="334"/>
        <v>0</v>
      </c>
      <c r="H7155" s="8">
        <f t="shared" si="335"/>
        <v>0</v>
      </c>
    </row>
    <row r="7156" spans="1:8">
      <c r="A7156">
        <f>'Solar Profile'!A7158</f>
        <v>10</v>
      </c>
      <c r="B7156">
        <f>'Solar Profile'!B7158</f>
        <v>26</v>
      </c>
      <c r="C7156">
        <f>'Solar Profile'!C7158</f>
        <v>2</v>
      </c>
      <c r="D7156" s="8">
        <f>'Solar Profile'!E7158*$K$13</f>
        <v>0</v>
      </c>
      <c r="E7156" s="8">
        <f>'Load Profile'!D7157</f>
        <v>0.7170318706497929</v>
      </c>
      <c r="F7156" s="8">
        <f t="shared" si="333"/>
        <v>0.7170318706497929</v>
      </c>
      <c r="G7156">
        <f t="shared" si="334"/>
        <v>0</v>
      </c>
      <c r="H7156" s="8">
        <f t="shared" si="335"/>
        <v>0</v>
      </c>
    </row>
    <row r="7157" spans="1:8">
      <c r="A7157">
        <f>'Solar Profile'!A7159</f>
        <v>10</v>
      </c>
      <c r="B7157">
        <f>'Solar Profile'!B7159</f>
        <v>26</v>
      </c>
      <c r="C7157">
        <f>'Solar Profile'!C7159</f>
        <v>3</v>
      </c>
      <c r="D7157" s="8">
        <f>'Solar Profile'!E7159*$K$13</f>
        <v>0</v>
      </c>
      <c r="E7157" s="8">
        <f>'Load Profile'!D7158</f>
        <v>0.77183401094838899</v>
      </c>
      <c r="F7157" s="8">
        <f t="shared" si="333"/>
        <v>0.77183401094838899</v>
      </c>
      <c r="G7157">
        <f t="shared" si="334"/>
        <v>0</v>
      </c>
      <c r="H7157" s="8">
        <f t="shared" si="335"/>
        <v>0</v>
      </c>
    </row>
    <row r="7158" spans="1:8">
      <c r="A7158">
        <f>'Solar Profile'!A7160</f>
        <v>10</v>
      </c>
      <c r="B7158">
        <f>'Solar Profile'!B7160</f>
        <v>26</v>
      </c>
      <c r="C7158">
        <f>'Solar Profile'!C7160</f>
        <v>4</v>
      </c>
      <c r="D7158" s="8">
        <f>'Solar Profile'!E7160*$K$13</f>
        <v>0</v>
      </c>
      <c r="E7158" s="8">
        <f>'Load Profile'!D7159</f>
        <v>0.80127220876790473</v>
      </c>
      <c r="F7158" s="8">
        <f t="shared" si="333"/>
        <v>0.80127220876790473</v>
      </c>
      <c r="G7158">
        <f t="shared" si="334"/>
        <v>0</v>
      </c>
      <c r="H7158" s="8">
        <f t="shared" si="335"/>
        <v>0</v>
      </c>
    </row>
    <row r="7159" spans="1:8">
      <c r="A7159">
        <f>'Solar Profile'!A7161</f>
        <v>10</v>
      </c>
      <c r="B7159">
        <f>'Solar Profile'!B7161</f>
        <v>26</v>
      </c>
      <c r="C7159">
        <f>'Solar Profile'!C7161</f>
        <v>5</v>
      </c>
      <c r="D7159" s="8">
        <f>'Solar Profile'!E7161*$K$13</f>
        <v>0</v>
      </c>
      <c r="E7159" s="8">
        <f>'Load Profile'!D7160</f>
        <v>0.97852690498905937</v>
      </c>
      <c r="F7159" s="8">
        <f t="shared" si="333"/>
        <v>0.97852690498905937</v>
      </c>
      <c r="G7159">
        <f t="shared" si="334"/>
        <v>0</v>
      </c>
      <c r="H7159" s="8">
        <f t="shared" si="335"/>
        <v>0</v>
      </c>
    </row>
    <row r="7160" spans="1:8">
      <c r="A7160">
        <f>'Solar Profile'!A7162</f>
        <v>10</v>
      </c>
      <c r="B7160">
        <f>'Solar Profile'!B7162</f>
        <v>26</v>
      </c>
      <c r="C7160">
        <f>'Solar Profile'!C7162</f>
        <v>6</v>
      </c>
      <c r="D7160" s="8">
        <f>'Solar Profile'!E7162*$K$13</f>
        <v>0</v>
      </c>
      <c r="E7160" s="8">
        <f>'Load Profile'!D7161</f>
        <v>1.0752559667674164</v>
      </c>
      <c r="F7160" s="8">
        <f t="shared" si="333"/>
        <v>1.0752559667674164</v>
      </c>
      <c r="G7160">
        <f t="shared" si="334"/>
        <v>0</v>
      </c>
      <c r="H7160" s="8">
        <f t="shared" si="335"/>
        <v>0</v>
      </c>
    </row>
    <row r="7161" spans="1:8">
      <c r="A7161">
        <f>'Solar Profile'!A7163</f>
        <v>10</v>
      </c>
      <c r="B7161">
        <f>'Solar Profile'!B7163</f>
        <v>26</v>
      </c>
      <c r="C7161">
        <f>'Solar Profile'!C7163</f>
        <v>7</v>
      </c>
      <c r="D7161" s="8">
        <f>'Solar Profile'!E7163*$K$13</f>
        <v>0</v>
      </c>
      <c r="E7161" s="8">
        <f>'Load Profile'!D7162</f>
        <v>1.0938702417602268</v>
      </c>
      <c r="F7161" s="8">
        <f t="shared" si="333"/>
        <v>1.0938702417602268</v>
      </c>
      <c r="G7161">
        <f t="shared" si="334"/>
        <v>0</v>
      </c>
      <c r="H7161" s="8">
        <f t="shared" si="335"/>
        <v>0</v>
      </c>
    </row>
    <row r="7162" spans="1:8">
      <c r="A7162">
        <f>'Solar Profile'!A7164</f>
        <v>10</v>
      </c>
      <c r="B7162">
        <f>'Solar Profile'!B7164</f>
        <v>26</v>
      </c>
      <c r="C7162">
        <f>'Solar Profile'!C7164</f>
        <v>8</v>
      </c>
      <c r="D7162" s="8">
        <f>'Solar Profile'!E7164*$K$13</f>
        <v>0.11209250000000001</v>
      </c>
      <c r="E7162" s="8">
        <f>'Load Profile'!D7163</f>
        <v>1.1423274649403017</v>
      </c>
      <c r="F7162" s="8">
        <f t="shared" si="333"/>
        <v>1.0302349649403018</v>
      </c>
      <c r="G7162">
        <f t="shared" si="334"/>
        <v>0</v>
      </c>
      <c r="H7162" s="8">
        <f t="shared" si="335"/>
        <v>0.11209250000000001</v>
      </c>
    </row>
    <row r="7163" spans="1:8">
      <c r="A7163">
        <f>'Solar Profile'!A7165</f>
        <v>10</v>
      </c>
      <c r="B7163">
        <f>'Solar Profile'!B7165</f>
        <v>26</v>
      </c>
      <c r="C7163">
        <f>'Solar Profile'!C7165</f>
        <v>9</v>
      </c>
      <c r="D7163" s="8">
        <f>'Solar Profile'!E7165*$K$13</f>
        <v>1.198275</v>
      </c>
      <c r="E7163" s="8">
        <f>'Load Profile'!D7164</f>
        <v>1.1826686518657707</v>
      </c>
      <c r="F7163" s="8">
        <f t="shared" si="333"/>
        <v>-1.5606348134229231E-2</v>
      </c>
      <c r="G7163">
        <f t="shared" si="334"/>
        <v>-1.5606348134229231E-2</v>
      </c>
      <c r="H7163" s="8">
        <f t="shared" si="335"/>
        <v>1.1826686518657707</v>
      </c>
    </row>
    <row r="7164" spans="1:8">
      <c r="A7164">
        <f>'Solar Profile'!A7166</f>
        <v>10</v>
      </c>
      <c r="B7164">
        <f>'Solar Profile'!B7166</f>
        <v>26</v>
      </c>
      <c r="C7164">
        <f>'Solar Profile'!C7166</f>
        <v>10</v>
      </c>
      <c r="D7164" s="8">
        <f>'Solar Profile'!E7166*$K$13</f>
        <v>0.67351249999999985</v>
      </c>
      <c r="E7164" s="8">
        <f>'Load Profile'!D7165</f>
        <v>1.1799457031077671</v>
      </c>
      <c r="F7164" s="8">
        <f t="shared" si="333"/>
        <v>0.50643320310776729</v>
      </c>
      <c r="G7164">
        <f t="shared" si="334"/>
        <v>0</v>
      </c>
      <c r="H7164" s="8">
        <f t="shared" si="335"/>
        <v>0.67351249999999985</v>
      </c>
    </row>
    <row r="7165" spans="1:8">
      <c r="A7165">
        <f>'Solar Profile'!A7167</f>
        <v>10</v>
      </c>
      <c r="B7165">
        <f>'Solar Profile'!B7167</f>
        <v>26</v>
      </c>
      <c r="C7165">
        <f>'Solar Profile'!C7167</f>
        <v>11</v>
      </c>
      <c r="D7165" s="8">
        <f>'Solar Profile'!E7167*$K$13</f>
        <v>1.4900899999999997</v>
      </c>
      <c r="E7165" s="8">
        <f>'Load Profile'!D7166</f>
        <v>1.1895310561982879</v>
      </c>
      <c r="F7165" s="8">
        <f t="shared" si="333"/>
        <v>-0.30055894380171178</v>
      </c>
      <c r="G7165">
        <f t="shared" si="334"/>
        <v>-0.30055894380171178</v>
      </c>
      <c r="H7165" s="8">
        <f t="shared" si="335"/>
        <v>1.1895310561982879</v>
      </c>
    </row>
    <row r="7166" spans="1:8">
      <c r="A7166">
        <f>'Solar Profile'!A7168</f>
        <v>10</v>
      </c>
      <c r="B7166">
        <f>'Solar Profile'!B7168</f>
        <v>26</v>
      </c>
      <c r="C7166">
        <f>'Solar Profile'!C7168</f>
        <v>12</v>
      </c>
      <c r="D7166" s="8">
        <f>'Solar Profile'!E7168*$K$13</f>
        <v>3.5295350000000001</v>
      </c>
      <c r="E7166" s="8">
        <f>'Load Profile'!D7167</f>
        <v>1.1857239482523911</v>
      </c>
      <c r="F7166" s="8">
        <f t="shared" si="333"/>
        <v>-2.343811051747609</v>
      </c>
      <c r="G7166">
        <f t="shared" si="334"/>
        <v>-2.343811051747609</v>
      </c>
      <c r="H7166" s="8">
        <f t="shared" si="335"/>
        <v>1.1857239482523911</v>
      </c>
    </row>
    <row r="7167" spans="1:8">
      <c r="A7167">
        <f>'Solar Profile'!A7169</f>
        <v>10</v>
      </c>
      <c r="B7167">
        <f>'Solar Profile'!B7169</f>
        <v>26</v>
      </c>
      <c r="C7167">
        <f>'Solar Profile'!C7169</f>
        <v>13</v>
      </c>
      <c r="D7167" s="8">
        <f>'Solar Profile'!E7169*$K$13</f>
        <v>1.5862325000000002</v>
      </c>
      <c r="E7167" s="8">
        <f>'Load Profile'!D7168</f>
        <v>1.1510643775600602</v>
      </c>
      <c r="F7167" s="8">
        <f t="shared" si="333"/>
        <v>-0.43516812243993996</v>
      </c>
      <c r="G7167">
        <f t="shared" si="334"/>
        <v>-0.43516812243993996</v>
      </c>
      <c r="H7167" s="8">
        <f t="shared" si="335"/>
        <v>1.1510643775600602</v>
      </c>
    </row>
    <row r="7168" spans="1:8">
      <c r="A7168">
        <f>'Solar Profile'!A7170</f>
        <v>10</v>
      </c>
      <c r="B7168">
        <f>'Solar Profile'!B7170</f>
        <v>26</v>
      </c>
      <c r="C7168">
        <f>'Solar Profile'!C7170</f>
        <v>14</v>
      </c>
      <c r="D7168" s="8">
        <f>'Solar Profile'!E7170*$K$13</f>
        <v>0.55930999999999997</v>
      </c>
      <c r="E7168" s="8">
        <f>'Load Profile'!D7169</f>
        <v>1.1331612645913824</v>
      </c>
      <c r="F7168" s="8">
        <f t="shared" si="333"/>
        <v>0.57385126459138247</v>
      </c>
      <c r="G7168">
        <f t="shared" si="334"/>
        <v>0</v>
      </c>
      <c r="H7168" s="8">
        <f t="shared" si="335"/>
        <v>0.55930999999999997</v>
      </c>
    </row>
    <row r="7169" spans="1:8">
      <c r="A7169">
        <f>'Solar Profile'!A7171</f>
        <v>10</v>
      </c>
      <c r="B7169">
        <f>'Solar Profile'!B7171</f>
        <v>26</v>
      </c>
      <c r="C7169">
        <f>'Solar Profile'!C7171</f>
        <v>15</v>
      </c>
      <c r="D7169" s="8">
        <f>'Solar Profile'!E7171*$K$13</f>
        <v>3.2197499999999997E-2</v>
      </c>
      <c r="E7169" s="8">
        <f>'Load Profile'!D7170</f>
        <v>1.2013362054341745</v>
      </c>
      <c r="F7169" s="8">
        <f t="shared" si="333"/>
        <v>1.1691387054341744</v>
      </c>
      <c r="G7169">
        <f t="shared" si="334"/>
        <v>0</v>
      </c>
      <c r="H7169" s="8">
        <f t="shared" si="335"/>
        <v>3.2197499999999997E-2</v>
      </c>
    </row>
    <row r="7170" spans="1:8">
      <c r="A7170">
        <f>'Solar Profile'!A7172</f>
        <v>10</v>
      </c>
      <c r="B7170">
        <f>'Solar Profile'!B7172</f>
        <v>26</v>
      </c>
      <c r="C7170">
        <f>'Solar Profile'!C7172</f>
        <v>16</v>
      </c>
      <c r="D7170" s="8">
        <f>'Solar Profile'!E7172*$K$13</f>
        <v>0.33091500000000001</v>
      </c>
      <c r="E7170" s="8">
        <f>'Load Profile'!D7171</f>
        <v>1.2857764541716075</v>
      </c>
      <c r="F7170" s="8">
        <f t="shared" si="333"/>
        <v>0.95486145417160739</v>
      </c>
      <c r="G7170">
        <f t="shared" si="334"/>
        <v>0</v>
      </c>
      <c r="H7170" s="8">
        <f t="shared" si="335"/>
        <v>0.33091500000000001</v>
      </c>
    </row>
    <row r="7171" spans="1:8">
      <c r="A7171">
        <f>'Solar Profile'!A7173</f>
        <v>10</v>
      </c>
      <c r="B7171">
        <f>'Solar Profile'!B7173</f>
        <v>26</v>
      </c>
      <c r="C7171">
        <f>'Solar Profile'!C7173</f>
        <v>17</v>
      </c>
      <c r="D7171" s="8">
        <f>'Solar Profile'!E7173*$K$13</f>
        <v>0.83523000000000003</v>
      </c>
      <c r="E7171" s="8">
        <f>'Load Profile'!D7172</f>
        <v>1.3558464703940534</v>
      </c>
      <c r="F7171" s="8">
        <f t="shared" ref="F7171:F7234" si="336">E7171-D7171</f>
        <v>0.52061647039405334</v>
      </c>
      <c r="G7171">
        <f t="shared" ref="G7171:G7234" si="337">IF(F7171&lt;0,F7171,0)</f>
        <v>0</v>
      </c>
      <c r="H7171" s="8">
        <f t="shared" ref="H7171:H7234" si="338">D7171+G7171</f>
        <v>0.83523000000000003</v>
      </c>
    </row>
    <row r="7172" spans="1:8">
      <c r="A7172">
        <f>'Solar Profile'!A7174</f>
        <v>10</v>
      </c>
      <c r="B7172">
        <f>'Solar Profile'!B7174</f>
        <v>26</v>
      </c>
      <c r="C7172">
        <f>'Solar Profile'!C7174</f>
        <v>18</v>
      </c>
      <c r="D7172" s="8">
        <f>'Solar Profile'!E7174*$K$13</f>
        <v>0</v>
      </c>
      <c r="E7172" s="8">
        <f>'Load Profile'!D7173</f>
        <v>1.4780227891976891</v>
      </c>
      <c r="F7172" s="8">
        <f t="shared" si="336"/>
        <v>1.4780227891976891</v>
      </c>
      <c r="G7172">
        <f t="shared" si="337"/>
        <v>0</v>
      </c>
      <c r="H7172" s="8">
        <f t="shared" si="338"/>
        <v>0</v>
      </c>
    </row>
    <row r="7173" spans="1:8">
      <c r="A7173">
        <f>'Solar Profile'!A7175</f>
        <v>10</v>
      </c>
      <c r="B7173">
        <f>'Solar Profile'!B7175</f>
        <v>26</v>
      </c>
      <c r="C7173">
        <f>'Solar Profile'!C7175</f>
        <v>19</v>
      </c>
      <c r="D7173" s="8">
        <f>'Solar Profile'!E7175*$K$13</f>
        <v>0</v>
      </c>
      <c r="E7173" s="8">
        <f>'Load Profile'!D7174</f>
        <v>1.4052900655409246</v>
      </c>
      <c r="F7173" s="8">
        <f t="shared" si="336"/>
        <v>1.4052900655409246</v>
      </c>
      <c r="G7173">
        <f t="shared" si="337"/>
        <v>0</v>
      </c>
      <c r="H7173" s="8">
        <f t="shared" si="338"/>
        <v>0</v>
      </c>
    </row>
    <row r="7174" spans="1:8">
      <c r="A7174">
        <f>'Solar Profile'!A7176</f>
        <v>10</v>
      </c>
      <c r="B7174">
        <f>'Solar Profile'!B7176</f>
        <v>26</v>
      </c>
      <c r="C7174">
        <f>'Solar Profile'!C7176</f>
        <v>20</v>
      </c>
      <c r="D7174" s="8">
        <f>'Solar Profile'!E7176*$K$13</f>
        <v>0</v>
      </c>
      <c r="E7174" s="8">
        <f>'Load Profile'!D7175</f>
        <v>1.2862520666708852</v>
      </c>
      <c r="F7174" s="8">
        <f t="shared" si="336"/>
        <v>1.2862520666708852</v>
      </c>
      <c r="G7174">
        <f t="shared" si="337"/>
        <v>0</v>
      </c>
      <c r="H7174" s="8">
        <f t="shared" si="338"/>
        <v>0</v>
      </c>
    </row>
    <row r="7175" spans="1:8">
      <c r="A7175">
        <f>'Solar Profile'!A7177</f>
        <v>10</v>
      </c>
      <c r="B7175">
        <f>'Solar Profile'!B7177</f>
        <v>26</v>
      </c>
      <c r="C7175">
        <f>'Solar Profile'!C7177</f>
        <v>21</v>
      </c>
      <c r="D7175" s="8">
        <f>'Solar Profile'!E7177*$K$13</f>
        <v>0</v>
      </c>
      <c r="E7175" s="8">
        <f>'Load Profile'!D7176</f>
        <v>1.2118812283064664</v>
      </c>
      <c r="F7175" s="8">
        <f t="shared" si="336"/>
        <v>1.2118812283064664</v>
      </c>
      <c r="G7175">
        <f t="shared" si="337"/>
        <v>0</v>
      </c>
      <c r="H7175" s="8">
        <f t="shared" si="338"/>
        <v>0</v>
      </c>
    </row>
    <row r="7176" spans="1:8">
      <c r="A7176">
        <f>'Solar Profile'!A7178</f>
        <v>10</v>
      </c>
      <c r="B7176">
        <f>'Solar Profile'!B7178</f>
        <v>26</v>
      </c>
      <c r="C7176">
        <f>'Solar Profile'!C7178</f>
        <v>22</v>
      </c>
      <c r="D7176" s="8">
        <f>'Solar Profile'!E7178*$K$13</f>
        <v>0</v>
      </c>
      <c r="E7176" s="8">
        <f>'Load Profile'!D7177</f>
        <v>1.0488935060427134</v>
      </c>
      <c r="F7176" s="8">
        <f t="shared" si="336"/>
        <v>1.0488935060427134</v>
      </c>
      <c r="G7176">
        <f t="shared" si="337"/>
        <v>0</v>
      </c>
      <c r="H7176" s="8">
        <f t="shared" si="338"/>
        <v>0</v>
      </c>
    </row>
    <row r="7177" spans="1:8">
      <c r="A7177">
        <f>'Solar Profile'!A7179</f>
        <v>10</v>
      </c>
      <c r="B7177">
        <f>'Solar Profile'!B7179</f>
        <v>26</v>
      </c>
      <c r="C7177">
        <f>'Solar Profile'!C7179</f>
        <v>23</v>
      </c>
      <c r="D7177" s="8">
        <f>'Solar Profile'!E7179*$K$13</f>
        <v>0</v>
      </c>
      <c r="E7177" s="8">
        <f>'Load Profile'!D7178</f>
        <v>0.86213783199031935</v>
      </c>
      <c r="F7177" s="8">
        <f t="shared" si="336"/>
        <v>0.86213783199031935</v>
      </c>
      <c r="G7177">
        <f t="shared" si="337"/>
        <v>0</v>
      </c>
      <c r="H7177" s="8">
        <f t="shared" si="338"/>
        <v>0</v>
      </c>
    </row>
    <row r="7178" spans="1:8">
      <c r="A7178">
        <f>'Solar Profile'!A7180</f>
        <v>10</v>
      </c>
      <c r="B7178">
        <f>'Solar Profile'!B7180</f>
        <v>27</v>
      </c>
      <c r="C7178">
        <f>'Solar Profile'!C7180</f>
        <v>0</v>
      </c>
      <c r="D7178" s="8">
        <f>'Solar Profile'!E7180*$K$13</f>
        <v>0</v>
      </c>
      <c r="E7178" s="8">
        <f>'Load Profile'!D7179</f>
        <v>0.88499798587016498</v>
      </c>
      <c r="F7178" s="8">
        <f t="shared" si="336"/>
        <v>0.88499798587016498</v>
      </c>
      <c r="G7178">
        <f t="shared" si="337"/>
        <v>0</v>
      </c>
      <c r="H7178" s="8">
        <f t="shared" si="338"/>
        <v>0</v>
      </c>
    </row>
    <row r="7179" spans="1:8">
      <c r="A7179">
        <f>'Solar Profile'!A7181</f>
        <v>10</v>
      </c>
      <c r="B7179">
        <f>'Solar Profile'!B7181</f>
        <v>27</v>
      </c>
      <c r="C7179">
        <f>'Solar Profile'!C7181</f>
        <v>1</v>
      </c>
      <c r="D7179" s="8">
        <f>'Solar Profile'!E7181*$K$13</f>
        <v>0</v>
      </c>
      <c r="E7179" s="8">
        <f>'Load Profile'!D7180</f>
        <v>0.78767802699420331</v>
      </c>
      <c r="F7179" s="8">
        <f t="shared" si="336"/>
        <v>0.78767802699420331</v>
      </c>
      <c r="G7179">
        <f t="shared" si="337"/>
        <v>0</v>
      </c>
      <c r="H7179" s="8">
        <f t="shared" si="338"/>
        <v>0</v>
      </c>
    </row>
    <row r="7180" spans="1:8">
      <c r="A7180">
        <f>'Solar Profile'!A7182</f>
        <v>10</v>
      </c>
      <c r="B7180">
        <f>'Solar Profile'!B7182</f>
        <v>27</v>
      </c>
      <c r="C7180">
        <f>'Solar Profile'!C7182</f>
        <v>2</v>
      </c>
      <c r="D7180" s="8">
        <f>'Solar Profile'!E7182*$K$13</f>
        <v>0</v>
      </c>
      <c r="E7180" s="8">
        <f>'Load Profile'!D7181</f>
        <v>0.80802023685071311</v>
      </c>
      <c r="F7180" s="8">
        <f t="shared" si="336"/>
        <v>0.80802023685071311</v>
      </c>
      <c r="G7180">
        <f t="shared" si="337"/>
        <v>0</v>
      </c>
      <c r="H7180" s="8">
        <f t="shared" si="338"/>
        <v>0</v>
      </c>
    </row>
    <row r="7181" spans="1:8">
      <c r="A7181">
        <f>'Solar Profile'!A7183</f>
        <v>10</v>
      </c>
      <c r="B7181">
        <f>'Solar Profile'!B7183</f>
        <v>27</v>
      </c>
      <c r="C7181">
        <f>'Solar Profile'!C7183</f>
        <v>3</v>
      </c>
      <c r="D7181" s="8">
        <f>'Solar Profile'!E7183*$K$13</f>
        <v>0</v>
      </c>
      <c r="E7181" s="8">
        <f>'Load Profile'!D7182</f>
        <v>0.73585839170801015</v>
      </c>
      <c r="F7181" s="8">
        <f t="shared" si="336"/>
        <v>0.73585839170801015</v>
      </c>
      <c r="G7181">
        <f t="shared" si="337"/>
        <v>0</v>
      </c>
      <c r="H7181" s="8">
        <f t="shared" si="338"/>
        <v>0</v>
      </c>
    </row>
    <row r="7182" spans="1:8">
      <c r="A7182">
        <f>'Solar Profile'!A7184</f>
        <v>10</v>
      </c>
      <c r="B7182">
        <f>'Solar Profile'!B7184</f>
        <v>27</v>
      </c>
      <c r="C7182">
        <f>'Solar Profile'!C7184</f>
        <v>4</v>
      </c>
      <c r="D7182" s="8">
        <f>'Solar Profile'!E7184*$K$13</f>
        <v>0</v>
      </c>
      <c r="E7182" s="8">
        <f>'Load Profile'!D7183</f>
        <v>0.8250908166496741</v>
      </c>
      <c r="F7182" s="8">
        <f t="shared" si="336"/>
        <v>0.8250908166496741</v>
      </c>
      <c r="G7182">
        <f t="shared" si="337"/>
        <v>0</v>
      </c>
      <c r="H7182" s="8">
        <f t="shared" si="338"/>
        <v>0</v>
      </c>
    </row>
    <row r="7183" spans="1:8">
      <c r="A7183">
        <f>'Solar Profile'!A7185</f>
        <v>10</v>
      </c>
      <c r="B7183">
        <f>'Solar Profile'!B7185</f>
        <v>27</v>
      </c>
      <c r="C7183">
        <f>'Solar Profile'!C7185</f>
        <v>5</v>
      </c>
      <c r="D7183" s="8">
        <f>'Solar Profile'!E7185*$K$13</f>
        <v>0</v>
      </c>
      <c r="E7183" s="8">
        <f>'Load Profile'!D7184</f>
        <v>0.96472992318346695</v>
      </c>
      <c r="F7183" s="8">
        <f t="shared" si="336"/>
        <v>0.96472992318346695</v>
      </c>
      <c r="G7183">
        <f t="shared" si="337"/>
        <v>0</v>
      </c>
      <c r="H7183" s="8">
        <f t="shared" si="338"/>
        <v>0</v>
      </c>
    </row>
    <row r="7184" spans="1:8">
      <c r="A7184">
        <f>'Solar Profile'!A7186</f>
        <v>10</v>
      </c>
      <c r="B7184">
        <f>'Solar Profile'!B7186</f>
        <v>27</v>
      </c>
      <c r="C7184">
        <f>'Solar Profile'!C7186</f>
        <v>6</v>
      </c>
      <c r="D7184" s="8">
        <f>'Solar Profile'!E7186*$K$13</f>
        <v>0</v>
      </c>
      <c r="E7184" s="8">
        <f>'Load Profile'!D7185</f>
        <v>1.1626339553683496</v>
      </c>
      <c r="F7184" s="8">
        <f t="shared" si="336"/>
        <v>1.1626339553683496</v>
      </c>
      <c r="G7184">
        <f t="shared" si="337"/>
        <v>0</v>
      </c>
      <c r="H7184" s="8">
        <f t="shared" si="338"/>
        <v>0</v>
      </c>
    </row>
    <row r="7185" spans="1:8">
      <c r="A7185">
        <f>'Solar Profile'!A7187</f>
        <v>10</v>
      </c>
      <c r="B7185">
        <f>'Solar Profile'!B7187</f>
        <v>27</v>
      </c>
      <c r="C7185">
        <f>'Solar Profile'!C7187</f>
        <v>7</v>
      </c>
      <c r="D7185" s="8">
        <f>'Solar Profile'!E7187*$K$13</f>
        <v>0</v>
      </c>
      <c r="E7185" s="8">
        <f>'Load Profile'!D7186</f>
        <v>1.061460789803202</v>
      </c>
      <c r="F7185" s="8">
        <f t="shared" si="336"/>
        <v>1.061460789803202</v>
      </c>
      <c r="G7185">
        <f t="shared" si="337"/>
        <v>0</v>
      </c>
      <c r="H7185" s="8">
        <f t="shared" si="338"/>
        <v>0</v>
      </c>
    </row>
    <row r="7186" spans="1:8">
      <c r="A7186">
        <f>'Solar Profile'!A7188</f>
        <v>10</v>
      </c>
      <c r="B7186">
        <f>'Solar Profile'!B7188</f>
        <v>27</v>
      </c>
      <c r="C7186">
        <f>'Solar Profile'!C7188</f>
        <v>8</v>
      </c>
      <c r="D7186" s="8">
        <f>'Solar Profile'!E7188*$K$13</f>
        <v>0</v>
      </c>
      <c r="E7186" s="8">
        <f>'Load Profile'!D7187</f>
        <v>1.0442639865815193</v>
      </c>
      <c r="F7186" s="8">
        <f t="shared" si="336"/>
        <v>1.0442639865815193</v>
      </c>
      <c r="G7186">
        <f t="shared" si="337"/>
        <v>0</v>
      </c>
      <c r="H7186" s="8">
        <f t="shared" si="338"/>
        <v>0</v>
      </c>
    </row>
    <row r="7187" spans="1:8">
      <c r="A7187">
        <f>'Solar Profile'!A7189</f>
        <v>10</v>
      </c>
      <c r="B7187">
        <f>'Solar Profile'!B7189</f>
        <v>27</v>
      </c>
      <c r="C7187">
        <f>'Solar Profile'!C7189</f>
        <v>9</v>
      </c>
      <c r="D7187" s="8">
        <f>'Solar Profile'!E7189*$K$13</f>
        <v>0</v>
      </c>
      <c r="E7187" s="8">
        <f>'Load Profile'!D7188</f>
        <v>1.0542568746869154</v>
      </c>
      <c r="F7187" s="8">
        <f t="shared" si="336"/>
        <v>1.0542568746869154</v>
      </c>
      <c r="G7187">
        <f t="shared" si="337"/>
        <v>0</v>
      </c>
      <c r="H7187" s="8">
        <f t="shared" si="338"/>
        <v>0</v>
      </c>
    </row>
    <row r="7188" spans="1:8">
      <c r="A7188">
        <f>'Solar Profile'!A7190</f>
        <v>10</v>
      </c>
      <c r="B7188">
        <f>'Solar Profile'!B7190</f>
        <v>27</v>
      </c>
      <c r="C7188">
        <f>'Solar Profile'!C7190</f>
        <v>10</v>
      </c>
      <c r="D7188" s="8">
        <f>'Solar Profile'!E7190*$K$13</f>
        <v>0.43666249999999995</v>
      </c>
      <c r="E7188" s="8">
        <f>'Load Profile'!D7189</f>
        <v>1.0049946687901923</v>
      </c>
      <c r="F7188" s="8">
        <f t="shared" si="336"/>
        <v>0.56833216879019233</v>
      </c>
      <c r="G7188">
        <f t="shared" si="337"/>
        <v>0</v>
      </c>
      <c r="H7188" s="8">
        <f t="shared" si="338"/>
        <v>0.43666249999999995</v>
      </c>
    </row>
    <row r="7189" spans="1:8">
      <c r="A7189">
        <f>'Solar Profile'!A7191</f>
        <v>10</v>
      </c>
      <c r="B7189">
        <f>'Solar Profile'!B7191</f>
        <v>27</v>
      </c>
      <c r="C7189">
        <f>'Solar Profile'!C7191</f>
        <v>11</v>
      </c>
      <c r="D7189" s="8">
        <f>'Solar Profile'!E7191*$K$13</f>
        <v>1.076705</v>
      </c>
      <c r="E7189" s="8">
        <f>'Load Profile'!D7190</f>
        <v>1.0656093300688421</v>
      </c>
      <c r="F7189" s="8">
        <f t="shared" si="336"/>
        <v>-1.1095669931157959E-2</v>
      </c>
      <c r="G7189">
        <f t="shared" si="337"/>
        <v>-1.1095669931157959E-2</v>
      </c>
      <c r="H7189" s="8">
        <f t="shared" si="338"/>
        <v>1.0656093300688421</v>
      </c>
    </row>
    <row r="7190" spans="1:8">
      <c r="A7190">
        <f>'Solar Profile'!A7192</f>
        <v>10</v>
      </c>
      <c r="B7190">
        <f>'Solar Profile'!B7192</f>
        <v>27</v>
      </c>
      <c r="C7190">
        <f>'Solar Profile'!C7192</f>
        <v>12</v>
      </c>
      <c r="D7190" s="8">
        <f>'Solar Profile'!E7192*$K$13</f>
        <v>0.90976249999999992</v>
      </c>
      <c r="E7190" s="8">
        <f>'Load Profile'!D7191</f>
        <v>1.1461269594322254</v>
      </c>
      <c r="F7190" s="8">
        <f t="shared" si="336"/>
        <v>0.2363644594322255</v>
      </c>
      <c r="G7190">
        <f t="shared" si="337"/>
        <v>0</v>
      </c>
      <c r="H7190" s="8">
        <f t="shared" si="338"/>
        <v>0.90976249999999992</v>
      </c>
    </row>
    <row r="7191" spans="1:8">
      <c r="A7191">
        <f>'Solar Profile'!A7193</f>
        <v>10</v>
      </c>
      <c r="B7191">
        <f>'Solar Profile'!B7193</f>
        <v>27</v>
      </c>
      <c r="C7191">
        <f>'Solar Profile'!C7193</f>
        <v>13</v>
      </c>
      <c r="D7191" s="8">
        <f>'Solar Profile'!E7193*$K$13</f>
        <v>1.1909375</v>
      </c>
      <c r="E7191" s="8">
        <f>'Load Profile'!D7192</f>
        <v>1.1537994395732916</v>
      </c>
      <c r="F7191" s="8">
        <f t="shared" si="336"/>
        <v>-3.7138060426708419E-2</v>
      </c>
      <c r="G7191">
        <f t="shared" si="337"/>
        <v>-3.7138060426708419E-2</v>
      </c>
      <c r="H7191" s="8">
        <f t="shared" si="338"/>
        <v>1.1537994395732916</v>
      </c>
    </row>
    <row r="7192" spans="1:8">
      <c r="A7192">
        <f>'Solar Profile'!A7194</f>
        <v>10</v>
      </c>
      <c r="B7192">
        <f>'Solar Profile'!B7194</f>
        <v>27</v>
      </c>
      <c r="C7192">
        <f>'Solar Profile'!C7194</f>
        <v>14</v>
      </c>
      <c r="D7192" s="8">
        <f>'Solar Profile'!E7194*$K$13</f>
        <v>0.40169499999999997</v>
      </c>
      <c r="E7192" s="8">
        <f>'Load Profile'!D7193</f>
        <v>1.1543927067158548</v>
      </c>
      <c r="F7192" s="8">
        <f t="shared" si="336"/>
        <v>0.7526977067158549</v>
      </c>
      <c r="G7192">
        <f t="shared" si="337"/>
        <v>0</v>
      </c>
      <c r="H7192" s="8">
        <f t="shared" si="338"/>
        <v>0.40169499999999997</v>
      </c>
    </row>
    <row r="7193" spans="1:8">
      <c r="A7193">
        <f>'Solar Profile'!A7195</f>
        <v>10</v>
      </c>
      <c r="B7193">
        <f>'Solar Profile'!B7195</f>
        <v>27</v>
      </c>
      <c r="C7193">
        <f>'Solar Profile'!C7195</f>
        <v>15</v>
      </c>
      <c r="D7193" s="8">
        <f>'Solar Profile'!E7195*$K$13</f>
        <v>0.80824499999999988</v>
      </c>
      <c r="E7193" s="8">
        <f>'Load Profile'!D7194</f>
        <v>1.2485417090143798</v>
      </c>
      <c r="F7193" s="8">
        <f t="shared" si="336"/>
        <v>0.44029670901437989</v>
      </c>
      <c r="G7193">
        <f t="shared" si="337"/>
        <v>0</v>
      </c>
      <c r="H7193" s="8">
        <f t="shared" si="338"/>
        <v>0.80824499999999988</v>
      </c>
    </row>
    <row r="7194" spans="1:8">
      <c r="A7194">
        <f>'Solar Profile'!A7196</f>
        <v>10</v>
      </c>
      <c r="B7194">
        <f>'Solar Profile'!B7196</f>
        <v>27</v>
      </c>
      <c r="C7194">
        <f>'Solar Profile'!C7196</f>
        <v>16</v>
      </c>
      <c r="D7194" s="8">
        <f>'Solar Profile'!E7196*$K$13</f>
        <v>0.12113500000000001</v>
      </c>
      <c r="E7194" s="8">
        <f>'Load Profile'!D7195</f>
        <v>1.3895957266494618</v>
      </c>
      <c r="F7194" s="8">
        <f t="shared" si="336"/>
        <v>1.2684607266494619</v>
      </c>
      <c r="G7194">
        <f t="shared" si="337"/>
        <v>0</v>
      </c>
      <c r="H7194" s="8">
        <f t="shared" si="338"/>
        <v>0.12113500000000001</v>
      </c>
    </row>
    <row r="7195" spans="1:8">
      <c r="A7195">
        <f>'Solar Profile'!A7197</f>
        <v>10</v>
      </c>
      <c r="B7195">
        <f>'Solar Profile'!B7197</f>
        <v>27</v>
      </c>
      <c r="C7195">
        <f>'Solar Profile'!C7197</f>
        <v>17</v>
      </c>
      <c r="D7195" s="8">
        <f>'Solar Profile'!E7197*$K$13</f>
        <v>0.58100250000000009</v>
      </c>
      <c r="E7195" s="8">
        <f>'Load Profile'!D7196</f>
        <v>1.3445894193359182</v>
      </c>
      <c r="F7195" s="8">
        <f t="shared" si="336"/>
        <v>0.76358691933591816</v>
      </c>
      <c r="G7195">
        <f t="shared" si="337"/>
        <v>0</v>
      </c>
      <c r="H7195" s="8">
        <f t="shared" si="338"/>
        <v>0.58100250000000009</v>
      </c>
    </row>
    <row r="7196" spans="1:8">
      <c r="A7196">
        <f>'Solar Profile'!A7198</f>
        <v>10</v>
      </c>
      <c r="B7196">
        <f>'Solar Profile'!B7198</f>
        <v>27</v>
      </c>
      <c r="C7196">
        <f>'Solar Profile'!C7198</f>
        <v>18</v>
      </c>
      <c r="D7196" s="8">
        <f>'Solar Profile'!E7198*$K$13</f>
        <v>9.9150000000000002E-3</v>
      </c>
      <c r="E7196" s="8">
        <f>'Load Profile'!D7197</f>
        <v>1.4549592214399703</v>
      </c>
      <c r="F7196" s="8">
        <f t="shared" si="336"/>
        <v>1.4450442214399704</v>
      </c>
      <c r="G7196">
        <f t="shared" si="337"/>
        <v>0</v>
      </c>
      <c r="H7196" s="8">
        <f t="shared" si="338"/>
        <v>9.9150000000000002E-3</v>
      </c>
    </row>
    <row r="7197" spans="1:8">
      <c r="A7197">
        <f>'Solar Profile'!A7199</f>
        <v>10</v>
      </c>
      <c r="B7197">
        <f>'Solar Profile'!B7199</f>
        <v>27</v>
      </c>
      <c r="C7197">
        <f>'Solar Profile'!C7199</f>
        <v>19</v>
      </c>
      <c r="D7197" s="8">
        <f>'Solar Profile'!E7199*$K$13</f>
        <v>0</v>
      </c>
      <c r="E7197" s="8">
        <f>'Load Profile'!D7198</f>
        <v>1.3744866833301224</v>
      </c>
      <c r="F7197" s="8">
        <f t="shared" si="336"/>
        <v>1.3744866833301224</v>
      </c>
      <c r="G7197">
        <f t="shared" si="337"/>
        <v>0</v>
      </c>
      <c r="H7197" s="8">
        <f t="shared" si="338"/>
        <v>0</v>
      </c>
    </row>
    <row r="7198" spans="1:8">
      <c r="A7198">
        <f>'Solar Profile'!A7200</f>
        <v>10</v>
      </c>
      <c r="B7198">
        <f>'Solar Profile'!B7200</f>
        <v>27</v>
      </c>
      <c r="C7198">
        <f>'Solar Profile'!C7200</f>
        <v>20</v>
      </c>
      <c r="D7198" s="8">
        <f>'Solar Profile'!E7200*$K$13</f>
        <v>0</v>
      </c>
      <c r="E7198" s="8">
        <f>'Load Profile'!D7199</f>
        <v>1.2474423585725518</v>
      </c>
      <c r="F7198" s="8">
        <f t="shared" si="336"/>
        <v>1.2474423585725518</v>
      </c>
      <c r="G7198">
        <f t="shared" si="337"/>
        <v>0</v>
      </c>
      <c r="H7198" s="8">
        <f t="shared" si="338"/>
        <v>0</v>
      </c>
    </row>
    <row r="7199" spans="1:8">
      <c r="A7199">
        <f>'Solar Profile'!A7201</f>
        <v>10</v>
      </c>
      <c r="B7199">
        <f>'Solar Profile'!B7201</f>
        <v>27</v>
      </c>
      <c r="C7199">
        <f>'Solar Profile'!C7201</f>
        <v>21</v>
      </c>
      <c r="D7199" s="8">
        <f>'Solar Profile'!E7201*$K$13</f>
        <v>0</v>
      </c>
      <c r="E7199" s="8">
        <f>'Load Profile'!D7200</f>
        <v>1.1586056724103955</v>
      </c>
      <c r="F7199" s="8">
        <f t="shared" si="336"/>
        <v>1.1586056724103955</v>
      </c>
      <c r="G7199">
        <f t="shared" si="337"/>
        <v>0</v>
      </c>
      <c r="H7199" s="8">
        <f t="shared" si="338"/>
        <v>0</v>
      </c>
    </row>
    <row r="7200" spans="1:8">
      <c r="A7200">
        <f>'Solar Profile'!A7202</f>
        <v>10</v>
      </c>
      <c r="B7200">
        <f>'Solar Profile'!B7202</f>
        <v>27</v>
      </c>
      <c r="C7200">
        <f>'Solar Profile'!C7202</f>
        <v>22</v>
      </c>
      <c r="D7200" s="8">
        <f>'Solar Profile'!E7202*$K$13</f>
        <v>0</v>
      </c>
      <c r="E7200" s="8">
        <f>'Load Profile'!D7201</f>
        <v>0.98361795060681712</v>
      </c>
      <c r="F7200" s="8">
        <f t="shared" si="336"/>
        <v>0.98361795060681712</v>
      </c>
      <c r="G7200">
        <f t="shared" si="337"/>
        <v>0</v>
      </c>
      <c r="H7200" s="8">
        <f t="shared" si="338"/>
        <v>0</v>
      </c>
    </row>
    <row r="7201" spans="1:8">
      <c r="A7201">
        <f>'Solar Profile'!A7203</f>
        <v>10</v>
      </c>
      <c r="B7201">
        <f>'Solar Profile'!B7203</f>
        <v>27</v>
      </c>
      <c r="C7201">
        <f>'Solar Profile'!C7203</f>
        <v>23</v>
      </c>
      <c r="D7201" s="8">
        <f>'Solar Profile'!E7203*$K$13</f>
        <v>0</v>
      </c>
      <c r="E7201" s="8">
        <f>'Load Profile'!D7202</f>
        <v>0.81417083343586527</v>
      </c>
      <c r="F7201" s="8">
        <f t="shared" si="336"/>
        <v>0.81417083343586527</v>
      </c>
      <c r="G7201">
        <f t="shared" si="337"/>
        <v>0</v>
      </c>
      <c r="H7201" s="8">
        <f t="shared" si="338"/>
        <v>0</v>
      </c>
    </row>
    <row r="7202" spans="1:8">
      <c r="A7202">
        <f>'Solar Profile'!A7204</f>
        <v>10</v>
      </c>
      <c r="B7202">
        <f>'Solar Profile'!B7204</f>
        <v>28</v>
      </c>
      <c r="C7202">
        <f>'Solar Profile'!C7204</f>
        <v>0</v>
      </c>
      <c r="D7202" s="8">
        <f>'Solar Profile'!E7204*$K$13</f>
        <v>0</v>
      </c>
      <c r="E7202" s="8">
        <f>'Load Profile'!D7203</f>
        <v>0.67549384581088312</v>
      </c>
      <c r="F7202" s="8">
        <f t="shared" si="336"/>
        <v>0.67549384581088312</v>
      </c>
      <c r="G7202">
        <f t="shared" si="337"/>
        <v>0</v>
      </c>
      <c r="H7202" s="8">
        <f t="shared" si="338"/>
        <v>0</v>
      </c>
    </row>
    <row r="7203" spans="1:8">
      <c r="A7203">
        <f>'Solar Profile'!A7205</f>
        <v>10</v>
      </c>
      <c r="B7203">
        <f>'Solar Profile'!B7205</f>
        <v>28</v>
      </c>
      <c r="C7203">
        <f>'Solar Profile'!C7205</f>
        <v>1</v>
      </c>
      <c r="D7203" s="8">
        <f>'Solar Profile'!E7205*$K$13</f>
        <v>0</v>
      </c>
      <c r="E7203" s="8">
        <f>'Load Profile'!D7204</f>
        <v>0.68134260997946006</v>
      </c>
      <c r="F7203" s="8">
        <f t="shared" si="336"/>
        <v>0.68134260997946006</v>
      </c>
      <c r="G7203">
        <f t="shared" si="337"/>
        <v>0</v>
      </c>
      <c r="H7203" s="8">
        <f t="shared" si="338"/>
        <v>0</v>
      </c>
    </row>
    <row r="7204" spans="1:8">
      <c r="A7204">
        <f>'Solar Profile'!A7206</f>
        <v>10</v>
      </c>
      <c r="B7204">
        <f>'Solar Profile'!B7206</f>
        <v>28</v>
      </c>
      <c r="C7204">
        <f>'Solar Profile'!C7206</f>
        <v>2</v>
      </c>
      <c r="D7204" s="8">
        <f>'Solar Profile'!E7206*$K$13</f>
        <v>0</v>
      </c>
      <c r="E7204" s="8">
        <f>'Load Profile'!D7205</f>
        <v>0.62092959648347756</v>
      </c>
      <c r="F7204" s="8">
        <f t="shared" si="336"/>
        <v>0.62092959648347756</v>
      </c>
      <c r="G7204">
        <f t="shared" si="337"/>
        <v>0</v>
      </c>
      <c r="H7204" s="8">
        <f t="shared" si="338"/>
        <v>0</v>
      </c>
    </row>
    <row r="7205" spans="1:8">
      <c r="A7205">
        <f>'Solar Profile'!A7207</f>
        <v>10</v>
      </c>
      <c r="B7205">
        <f>'Solar Profile'!B7207</f>
        <v>28</v>
      </c>
      <c r="C7205">
        <f>'Solar Profile'!C7207</f>
        <v>3</v>
      </c>
      <c r="D7205" s="8">
        <f>'Solar Profile'!E7207*$K$13</f>
        <v>0</v>
      </c>
      <c r="E7205" s="8">
        <f>'Load Profile'!D7206</f>
        <v>0.6853012574621663</v>
      </c>
      <c r="F7205" s="8">
        <f t="shared" si="336"/>
        <v>0.6853012574621663</v>
      </c>
      <c r="G7205">
        <f t="shared" si="337"/>
        <v>0</v>
      </c>
      <c r="H7205" s="8">
        <f t="shared" si="338"/>
        <v>0</v>
      </c>
    </row>
    <row r="7206" spans="1:8">
      <c r="A7206">
        <f>'Solar Profile'!A7208</f>
        <v>10</v>
      </c>
      <c r="B7206">
        <f>'Solar Profile'!B7208</f>
        <v>28</v>
      </c>
      <c r="C7206">
        <f>'Solar Profile'!C7208</f>
        <v>4</v>
      </c>
      <c r="D7206" s="8">
        <f>'Solar Profile'!E7208*$K$13</f>
        <v>0</v>
      </c>
      <c r="E7206" s="8">
        <f>'Load Profile'!D7207</f>
        <v>0.81506981953315349</v>
      </c>
      <c r="F7206" s="8">
        <f t="shared" si="336"/>
        <v>0.81506981953315349</v>
      </c>
      <c r="G7206">
        <f t="shared" si="337"/>
        <v>0</v>
      </c>
      <c r="H7206" s="8">
        <f t="shared" si="338"/>
        <v>0</v>
      </c>
    </row>
    <row r="7207" spans="1:8">
      <c r="A7207">
        <f>'Solar Profile'!A7209</f>
        <v>10</v>
      </c>
      <c r="B7207">
        <f>'Solar Profile'!B7209</f>
        <v>28</v>
      </c>
      <c r="C7207">
        <f>'Solar Profile'!C7209</f>
        <v>5</v>
      </c>
      <c r="D7207" s="8">
        <f>'Solar Profile'!E7209*$K$13</f>
        <v>0</v>
      </c>
      <c r="E7207" s="8">
        <f>'Load Profile'!D7208</f>
        <v>1.1010126712903083</v>
      </c>
      <c r="F7207" s="8">
        <f t="shared" si="336"/>
        <v>1.1010126712903083</v>
      </c>
      <c r="G7207">
        <f t="shared" si="337"/>
        <v>0</v>
      </c>
      <c r="H7207" s="8">
        <f t="shared" si="338"/>
        <v>0</v>
      </c>
    </row>
    <row r="7208" spans="1:8">
      <c r="A7208">
        <f>'Solar Profile'!A7210</f>
        <v>10</v>
      </c>
      <c r="B7208">
        <f>'Solar Profile'!B7210</f>
        <v>28</v>
      </c>
      <c r="C7208">
        <f>'Solar Profile'!C7210</f>
        <v>6</v>
      </c>
      <c r="D7208" s="8">
        <f>'Solar Profile'!E7210*$K$13</f>
        <v>0</v>
      </c>
      <c r="E7208" s="8">
        <f>'Load Profile'!D7209</f>
        <v>1.1931076476188696</v>
      </c>
      <c r="F7208" s="8">
        <f t="shared" si="336"/>
        <v>1.1931076476188696</v>
      </c>
      <c r="G7208">
        <f t="shared" si="337"/>
        <v>0</v>
      </c>
      <c r="H7208" s="8">
        <f t="shared" si="338"/>
        <v>0</v>
      </c>
    </row>
    <row r="7209" spans="1:8">
      <c r="A7209">
        <f>'Solar Profile'!A7211</f>
        <v>10</v>
      </c>
      <c r="B7209">
        <f>'Solar Profile'!B7211</f>
        <v>28</v>
      </c>
      <c r="C7209">
        <f>'Solar Profile'!C7211</f>
        <v>7</v>
      </c>
      <c r="D7209" s="8">
        <f>'Solar Profile'!E7211*$K$13</f>
        <v>0</v>
      </c>
      <c r="E7209" s="8">
        <f>'Load Profile'!D7210</f>
        <v>1.0827858242089152</v>
      </c>
      <c r="F7209" s="8">
        <f t="shared" si="336"/>
        <v>1.0827858242089152</v>
      </c>
      <c r="G7209">
        <f t="shared" si="337"/>
        <v>0</v>
      </c>
      <c r="H7209" s="8">
        <f t="shared" si="338"/>
        <v>0</v>
      </c>
    </row>
    <row r="7210" spans="1:8">
      <c r="A7210">
        <f>'Solar Profile'!A7212</f>
        <v>10</v>
      </c>
      <c r="B7210">
        <f>'Solar Profile'!B7212</f>
        <v>28</v>
      </c>
      <c r="C7210">
        <f>'Solar Profile'!C7212</f>
        <v>8</v>
      </c>
      <c r="D7210" s="8">
        <f>'Solar Profile'!E7212*$K$13</f>
        <v>5.6165E-2</v>
      </c>
      <c r="E7210" s="8">
        <f>'Load Profile'!D7211</f>
        <v>1.0302197832929902</v>
      </c>
      <c r="F7210" s="8">
        <f t="shared" si="336"/>
        <v>0.97405478329299022</v>
      </c>
      <c r="G7210">
        <f t="shared" si="337"/>
        <v>0</v>
      </c>
      <c r="H7210" s="8">
        <f t="shared" si="338"/>
        <v>5.6165E-2</v>
      </c>
    </row>
    <row r="7211" spans="1:8">
      <c r="A7211">
        <f>'Solar Profile'!A7213</f>
        <v>10</v>
      </c>
      <c r="B7211">
        <f>'Solar Profile'!B7213</f>
        <v>28</v>
      </c>
      <c r="C7211">
        <f>'Solar Profile'!C7213</f>
        <v>9</v>
      </c>
      <c r="D7211" s="8">
        <f>'Solar Profile'!E7213*$K$13</f>
        <v>0.41879749999999999</v>
      </c>
      <c r="E7211" s="8">
        <f>'Load Profile'!D7212</f>
        <v>0.97692396345503196</v>
      </c>
      <c r="F7211" s="8">
        <f t="shared" si="336"/>
        <v>0.55812646345503203</v>
      </c>
      <c r="G7211">
        <f t="shared" si="337"/>
        <v>0</v>
      </c>
      <c r="H7211" s="8">
        <f t="shared" si="338"/>
        <v>0.41879749999999999</v>
      </c>
    </row>
    <row r="7212" spans="1:8">
      <c r="A7212">
        <f>'Solar Profile'!A7214</f>
        <v>10</v>
      </c>
      <c r="B7212">
        <f>'Solar Profile'!B7214</f>
        <v>28</v>
      </c>
      <c r="C7212">
        <f>'Solar Profile'!C7214</f>
        <v>10</v>
      </c>
      <c r="D7212" s="8">
        <f>'Solar Profile'!E7214*$K$13</f>
        <v>0.55900499999999997</v>
      </c>
      <c r="E7212" s="8">
        <f>'Load Profile'!D7213</f>
        <v>0.90186448898312277</v>
      </c>
      <c r="F7212" s="8">
        <f t="shared" si="336"/>
        <v>0.3428594889831228</v>
      </c>
      <c r="G7212">
        <f t="shared" si="337"/>
        <v>0</v>
      </c>
      <c r="H7212" s="8">
        <f t="shared" si="338"/>
        <v>0.55900499999999997</v>
      </c>
    </row>
    <row r="7213" spans="1:8">
      <c r="A7213">
        <f>'Solar Profile'!A7215</f>
        <v>10</v>
      </c>
      <c r="B7213">
        <f>'Solar Profile'!B7215</f>
        <v>28</v>
      </c>
      <c r="C7213">
        <f>'Solar Profile'!C7215</f>
        <v>11</v>
      </c>
      <c r="D7213" s="8">
        <f>'Solar Profile'!E7215*$K$13</f>
        <v>0.83882750000000006</v>
      </c>
      <c r="E7213" s="8">
        <f>'Load Profile'!D7214</f>
        <v>0.88409421543600375</v>
      </c>
      <c r="F7213" s="8">
        <f t="shared" si="336"/>
        <v>4.5266715436003691E-2</v>
      </c>
      <c r="G7213">
        <f t="shared" si="337"/>
        <v>0</v>
      </c>
      <c r="H7213" s="8">
        <f t="shared" si="338"/>
        <v>0.83882750000000006</v>
      </c>
    </row>
    <row r="7214" spans="1:8">
      <c r="A7214">
        <f>'Solar Profile'!A7216</f>
        <v>10</v>
      </c>
      <c r="B7214">
        <f>'Solar Profile'!B7216</f>
        <v>28</v>
      </c>
      <c r="C7214">
        <f>'Solar Profile'!C7216</f>
        <v>12</v>
      </c>
      <c r="D7214" s="8">
        <f>'Solar Profile'!E7216*$K$13</f>
        <v>0.43379000000000001</v>
      </c>
      <c r="E7214" s="8">
        <f>'Load Profile'!D7215</f>
        <v>0.82881319594417813</v>
      </c>
      <c r="F7214" s="8">
        <f t="shared" si="336"/>
        <v>0.39502319594417812</v>
      </c>
      <c r="G7214">
        <f t="shared" si="337"/>
        <v>0</v>
      </c>
      <c r="H7214" s="8">
        <f t="shared" si="338"/>
        <v>0.43379000000000001</v>
      </c>
    </row>
    <row r="7215" spans="1:8">
      <c r="A7215">
        <f>'Solar Profile'!A7217</f>
        <v>10</v>
      </c>
      <c r="B7215">
        <f>'Solar Profile'!B7217</f>
        <v>28</v>
      </c>
      <c r="C7215">
        <f>'Solar Profile'!C7217</f>
        <v>13</v>
      </c>
      <c r="D7215" s="8">
        <f>'Solar Profile'!E7217*$K$13</f>
        <v>1.2008450000000002</v>
      </c>
      <c r="E7215" s="8">
        <f>'Load Profile'!D7216</f>
        <v>0.78807902884954506</v>
      </c>
      <c r="F7215" s="8">
        <f t="shared" si="336"/>
        <v>-0.4127659711504551</v>
      </c>
      <c r="G7215">
        <f t="shared" si="337"/>
        <v>-0.4127659711504551</v>
      </c>
      <c r="H7215" s="8">
        <f t="shared" si="338"/>
        <v>0.78807902884954506</v>
      </c>
    </row>
    <row r="7216" spans="1:8">
      <c r="A7216">
        <f>'Solar Profile'!A7218</f>
        <v>10</v>
      </c>
      <c r="B7216">
        <f>'Solar Profile'!B7218</f>
        <v>28</v>
      </c>
      <c r="C7216">
        <f>'Solar Profile'!C7218</f>
        <v>14</v>
      </c>
      <c r="D7216" s="8">
        <f>'Solar Profile'!E7218*$K$13</f>
        <v>1.4432875000000001</v>
      </c>
      <c r="E7216" s="8">
        <f>'Load Profile'!D7217</f>
        <v>0.85151885522758763</v>
      </c>
      <c r="F7216" s="8">
        <f t="shared" si="336"/>
        <v>-0.59176864477241242</v>
      </c>
      <c r="G7216">
        <f t="shared" si="337"/>
        <v>-0.59176864477241242</v>
      </c>
      <c r="H7216" s="8">
        <f t="shared" si="338"/>
        <v>0.85151885522758763</v>
      </c>
    </row>
    <row r="7217" spans="1:8">
      <c r="A7217">
        <f>'Solar Profile'!A7219</f>
        <v>10</v>
      </c>
      <c r="B7217">
        <f>'Solar Profile'!B7219</f>
        <v>28</v>
      </c>
      <c r="C7217">
        <f>'Solar Profile'!C7219</f>
        <v>15</v>
      </c>
      <c r="D7217" s="8">
        <f>'Solar Profile'!E7219*$K$13</f>
        <v>1.2651874999999999</v>
      </c>
      <c r="E7217" s="8">
        <f>'Load Profile'!D7218</f>
        <v>0.94346075315410982</v>
      </c>
      <c r="F7217" s="8">
        <f t="shared" si="336"/>
        <v>-0.32172674684589009</v>
      </c>
      <c r="G7217">
        <f t="shared" si="337"/>
        <v>-0.32172674684589009</v>
      </c>
      <c r="H7217" s="8">
        <f t="shared" si="338"/>
        <v>0.94346075315410982</v>
      </c>
    </row>
    <row r="7218" spans="1:8">
      <c r="A7218">
        <f>'Solar Profile'!A7220</f>
        <v>10</v>
      </c>
      <c r="B7218">
        <f>'Solar Profile'!B7220</f>
        <v>28</v>
      </c>
      <c r="C7218">
        <f>'Solar Profile'!C7220</f>
        <v>16</v>
      </c>
      <c r="D7218" s="8">
        <f>'Solar Profile'!E7220*$K$13</f>
        <v>1.74309</v>
      </c>
      <c r="E7218" s="8">
        <f>'Load Profile'!D7219</f>
        <v>1.0277153102995318</v>
      </c>
      <c r="F7218" s="8">
        <f t="shared" si="336"/>
        <v>-0.71537468970046825</v>
      </c>
      <c r="G7218">
        <f t="shared" si="337"/>
        <v>-0.71537468970046825</v>
      </c>
      <c r="H7218" s="8">
        <f t="shared" si="338"/>
        <v>1.0277153102995318</v>
      </c>
    </row>
    <row r="7219" spans="1:8">
      <c r="A7219">
        <f>'Solar Profile'!A7221</f>
        <v>10</v>
      </c>
      <c r="B7219">
        <f>'Solar Profile'!B7221</f>
        <v>28</v>
      </c>
      <c r="C7219">
        <f>'Solar Profile'!C7221</f>
        <v>17</v>
      </c>
      <c r="D7219" s="8">
        <f>'Solar Profile'!E7221*$K$13</f>
        <v>0.18559500000000001</v>
      </c>
      <c r="E7219" s="8">
        <f>'Load Profile'!D7220</f>
        <v>1.1682703369029115</v>
      </c>
      <c r="F7219" s="8">
        <f t="shared" si="336"/>
        <v>0.98267533690291153</v>
      </c>
      <c r="G7219">
        <f t="shared" si="337"/>
        <v>0</v>
      </c>
      <c r="H7219" s="8">
        <f t="shared" si="338"/>
        <v>0.18559500000000001</v>
      </c>
    </row>
    <row r="7220" spans="1:8">
      <c r="A7220">
        <f>'Solar Profile'!A7222</f>
        <v>10</v>
      </c>
      <c r="B7220">
        <f>'Solar Profile'!B7222</f>
        <v>28</v>
      </c>
      <c r="C7220">
        <f>'Solar Profile'!C7222</f>
        <v>18</v>
      </c>
      <c r="D7220" s="8">
        <f>'Solar Profile'!E7222*$K$13</f>
        <v>0</v>
      </c>
      <c r="E7220" s="8">
        <f>'Load Profile'!D7221</f>
        <v>1.2801206823938054</v>
      </c>
      <c r="F7220" s="8">
        <f t="shared" si="336"/>
        <v>1.2801206823938054</v>
      </c>
      <c r="G7220">
        <f t="shared" si="337"/>
        <v>0</v>
      </c>
      <c r="H7220" s="8">
        <f t="shared" si="338"/>
        <v>0</v>
      </c>
    </row>
    <row r="7221" spans="1:8">
      <c r="A7221">
        <f>'Solar Profile'!A7223</f>
        <v>10</v>
      </c>
      <c r="B7221">
        <f>'Solar Profile'!B7223</f>
        <v>28</v>
      </c>
      <c r="C7221">
        <f>'Solar Profile'!C7223</f>
        <v>19</v>
      </c>
      <c r="D7221" s="8">
        <f>'Solar Profile'!E7223*$K$13</f>
        <v>0</v>
      </c>
      <c r="E7221" s="8">
        <f>'Load Profile'!D7222</f>
        <v>1.3490987092977398</v>
      </c>
      <c r="F7221" s="8">
        <f t="shared" si="336"/>
        <v>1.3490987092977398</v>
      </c>
      <c r="G7221">
        <f t="shared" si="337"/>
        <v>0</v>
      </c>
      <c r="H7221" s="8">
        <f t="shared" si="338"/>
        <v>0</v>
      </c>
    </row>
    <row r="7222" spans="1:8">
      <c r="A7222">
        <f>'Solar Profile'!A7224</f>
        <v>10</v>
      </c>
      <c r="B7222">
        <f>'Solar Profile'!B7224</f>
        <v>28</v>
      </c>
      <c r="C7222">
        <f>'Solar Profile'!C7224</f>
        <v>20</v>
      </c>
      <c r="D7222" s="8">
        <f>'Solar Profile'!E7224*$K$13</f>
        <v>0</v>
      </c>
      <c r="E7222" s="8">
        <f>'Load Profile'!D7223</f>
        <v>1.3177495634389929</v>
      </c>
      <c r="F7222" s="8">
        <f t="shared" si="336"/>
        <v>1.3177495634389929</v>
      </c>
      <c r="G7222">
        <f t="shared" si="337"/>
        <v>0</v>
      </c>
      <c r="H7222" s="8">
        <f t="shared" si="338"/>
        <v>0</v>
      </c>
    </row>
    <row r="7223" spans="1:8">
      <c r="A7223">
        <f>'Solar Profile'!A7225</f>
        <v>10</v>
      </c>
      <c r="B7223">
        <f>'Solar Profile'!B7225</f>
        <v>28</v>
      </c>
      <c r="C7223">
        <f>'Solar Profile'!C7225</f>
        <v>21</v>
      </c>
      <c r="D7223" s="8">
        <f>'Solar Profile'!E7225*$K$13</f>
        <v>0</v>
      </c>
      <c r="E7223" s="8">
        <f>'Load Profile'!D7224</f>
        <v>1.1920548651511906</v>
      </c>
      <c r="F7223" s="8">
        <f t="shared" si="336"/>
        <v>1.1920548651511906</v>
      </c>
      <c r="G7223">
        <f t="shared" si="337"/>
        <v>0</v>
      </c>
      <c r="H7223" s="8">
        <f t="shared" si="338"/>
        <v>0</v>
      </c>
    </row>
    <row r="7224" spans="1:8">
      <c r="A7224">
        <f>'Solar Profile'!A7226</f>
        <v>10</v>
      </c>
      <c r="B7224">
        <f>'Solar Profile'!B7226</f>
        <v>28</v>
      </c>
      <c r="C7224">
        <f>'Solar Profile'!C7226</f>
        <v>22</v>
      </c>
      <c r="D7224" s="8">
        <f>'Solar Profile'!E7226*$K$13</f>
        <v>0</v>
      </c>
      <c r="E7224" s="8">
        <f>'Load Profile'!D7225</f>
        <v>1.060483944540292</v>
      </c>
      <c r="F7224" s="8">
        <f t="shared" si="336"/>
        <v>1.060483944540292</v>
      </c>
      <c r="G7224">
        <f t="shared" si="337"/>
        <v>0</v>
      </c>
      <c r="H7224" s="8">
        <f t="shared" si="338"/>
        <v>0</v>
      </c>
    </row>
    <row r="7225" spans="1:8">
      <c r="A7225">
        <f>'Solar Profile'!A7227</f>
        <v>10</v>
      </c>
      <c r="B7225">
        <f>'Solar Profile'!B7227</f>
        <v>28</v>
      </c>
      <c r="C7225">
        <f>'Solar Profile'!C7227</f>
        <v>23</v>
      </c>
      <c r="D7225" s="8">
        <f>'Solar Profile'!E7227*$K$13</f>
        <v>0</v>
      </c>
      <c r="E7225" s="8">
        <f>'Load Profile'!D7226</f>
        <v>0.92144206130942397</v>
      </c>
      <c r="F7225" s="8">
        <f t="shared" si="336"/>
        <v>0.92144206130942397</v>
      </c>
      <c r="G7225">
        <f t="shared" si="337"/>
        <v>0</v>
      </c>
      <c r="H7225" s="8">
        <f t="shared" si="338"/>
        <v>0</v>
      </c>
    </row>
    <row r="7226" spans="1:8">
      <c r="A7226">
        <f>'Solar Profile'!A7228</f>
        <v>10</v>
      </c>
      <c r="B7226">
        <f>'Solar Profile'!B7228</f>
        <v>29</v>
      </c>
      <c r="C7226">
        <f>'Solar Profile'!C7228</f>
        <v>0</v>
      </c>
      <c r="D7226" s="8">
        <f>'Solar Profile'!E7228*$K$13</f>
        <v>0</v>
      </c>
      <c r="E7226" s="8">
        <f>'Load Profile'!D7227</f>
        <v>0.88019399402004461</v>
      </c>
      <c r="F7226" s="8">
        <f t="shared" si="336"/>
        <v>0.88019399402004461</v>
      </c>
      <c r="G7226">
        <f t="shared" si="337"/>
        <v>0</v>
      </c>
      <c r="H7226" s="8">
        <f t="shared" si="338"/>
        <v>0</v>
      </c>
    </row>
    <row r="7227" spans="1:8">
      <c r="A7227">
        <f>'Solar Profile'!A7229</f>
        <v>10</v>
      </c>
      <c r="B7227">
        <f>'Solar Profile'!B7229</f>
        <v>29</v>
      </c>
      <c r="C7227">
        <f>'Solar Profile'!C7229</f>
        <v>1</v>
      </c>
      <c r="D7227" s="8">
        <f>'Solar Profile'!E7229*$K$13</f>
        <v>0</v>
      </c>
      <c r="E7227" s="8">
        <f>'Load Profile'!D7228</f>
        <v>0.80073818319664181</v>
      </c>
      <c r="F7227" s="8">
        <f t="shared" si="336"/>
        <v>0.80073818319664181</v>
      </c>
      <c r="G7227">
        <f t="shared" si="337"/>
        <v>0</v>
      </c>
      <c r="H7227" s="8">
        <f t="shared" si="338"/>
        <v>0</v>
      </c>
    </row>
    <row r="7228" spans="1:8">
      <c r="A7228">
        <f>'Solar Profile'!A7230</f>
        <v>10</v>
      </c>
      <c r="B7228">
        <f>'Solar Profile'!B7230</f>
        <v>29</v>
      </c>
      <c r="C7228">
        <f>'Solar Profile'!C7230</f>
        <v>2</v>
      </c>
      <c r="D7228" s="8">
        <f>'Solar Profile'!E7230*$K$13</f>
        <v>0</v>
      </c>
      <c r="E7228" s="8">
        <f>'Load Profile'!D7229</f>
        <v>0.78730741130738713</v>
      </c>
      <c r="F7228" s="8">
        <f t="shared" si="336"/>
        <v>0.78730741130738713</v>
      </c>
      <c r="G7228">
        <f t="shared" si="337"/>
        <v>0</v>
      </c>
      <c r="H7228" s="8">
        <f t="shared" si="338"/>
        <v>0</v>
      </c>
    </row>
    <row r="7229" spans="1:8">
      <c r="A7229">
        <f>'Solar Profile'!A7231</f>
        <v>10</v>
      </c>
      <c r="B7229">
        <f>'Solar Profile'!B7231</f>
        <v>29</v>
      </c>
      <c r="C7229">
        <f>'Solar Profile'!C7231</f>
        <v>3</v>
      </c>
      <c r="D7229" s="8">
        <f>'Solar Profile'!E7231*$K$13</f>
        <v>0</v>
      </c>
      <c r="E7229" s="8">
        <f>'Load Profile'!D7230</f>
        <v>0.84049258020168482</v>
      </c>
      <c r="F7229" s="8">
        <f t="shared" si="336"/>
        <v>0.84049258020168482</v>
      </c>
      <c r="G7229">
        <f t="shared" si="337"/>
        <v>0</v>
      </c>
      <c r="H7229" s="8">
        <f t="shared" si="338"/>
        <v>0</v>
      </c>
    </row>
    <row r="7230" spans="1:8">
      <c r="A7230">
        <f>'Solar Profile'!A7232</f>
        <v>10</v>
      </c>
      <c r="B7230">
        <f>'Solar Profile'!B7232</f>
        <v>29</v>
      </c>
      <c r="C7230">
        <f>'Solar Profile'!C7232</f>
        <v>4</v>
      </c>
      <c r="D7230" s="8">
        <f>'Solar Profile'!E7232*$K$13</f>
        <v>0</v>
      </c>
      <c r="E7230" s="8">
        <f>'Load Profile'!D7231</f>
        <v>0.95158641241249931</v>
      </c>
      <c r="F7230" s="8">
        <f t="shared" si="336"/>
        <v>0.95158641241249931</v>
      </c>
      <c r="G7230">
        <f t="shared" si="337"/>
        <v>0</v>
      </c>
      <c r="H7230" s="8">
        <f t="shared" si="338"/>
        <v>0</v>
      </c>
    </row>
    <row r="7231" spans="1:8">
      <c r="A7231">
        <f>'Solar Profile'!A7233</f>
        <v>10</v>
      </c>
      <c r="B7231">
        <f>'Solar Profile'!B7233</f>
        <v>29</v>
      </c>
      <c r="C7231">
        <f>'Solar Profile'!C7233</f>
        <v>5</v>
      </c>
      <c r="D7231" s="8">
        <f>'Solar Profile'!E7233*$K$13</f>
        <v>0</v>
      </c>
      <c r="E7231" s="8">
        <f>'Load Profile'!D7232</f>
        <v>1.1617146562742453</v>
      </c>
      <c r="F7231" s="8">
        <f t="shared" si="336"/>
        <v>1.1617146562742453</v>
      </c>
      <c r="G7231">
        <f t="shared" si="337"/>
        <v>0</v>
      </c>
      <c r="H7231" s="8">
        <f t="shared" si="338"/>
        <v>0</v>
      </c>
    </row>
    <row r="7232" spans="1:8">
      <c r="A7232">
        <f>'Solar Profile'!A7234</f>
        <v>10</v>
      </c>
      <c r="B7232">
        <f>'Solar Profile'!B7234</f>
        <v>29</v>
      </c>
      <c r="C7232">
        <f>'Solar Profile'!C7234</f>
        <v>6</v>
      </c>
      <c r="D7232" s="8">
        <f>'Solar Profile'!E7234*$K$13</f>
        <v>0</v>
      </c>
      <c r="E7232" s="8">
        <f>'Load Profile'!D7233</f>
        <v>1.3489870417955228</v>
      </c>
      <c r="F7232" s="8">
        <f t="shared" si="336"/>
        <v>1.3489870417955228</v>
      </c>
      <c r="G7232">
        <f t="shared" si="337"/>
        <v>0</v>
      </c>
      <c r="H7232" s="8">
        <f t="shared" si="338"/>
        <v>0</v>
      </c>
    </row>
    <row r="7233" spans="1:8">
      <c r="A7233">
        <f>'Solar Profile'!A7235</f>
        <v>10</v>
      </c>
      <c r="B7233">
        <f>'Solar Profile'!B7235</f>
        <v>29</v>
      </c>
      <c r="C7233">
        <f>'Solar Profile'!C7235</f>
        <v>7</v>
      </c>
      <c r="D7233" s="8">
        <f>'Solar Profile'!E7235*$K$13</f>
        <v>0</v>
      </c>
      <c r="E7233" s="8">
        <f>'Load Profile'!D7234</f>
        <v>1.2815041150636566</v>
      </c>
      <c r="F7233" s="8">
        <f t="shared" si="336"/>
        <v>1.2815041150636566</v>
      </c>
      <c r="G7233">
        <f t="shared" si="337"/>
        <v>0</v>
      </c>
      <c r="H7233" s="8">
        <f t="shared" si="338"/>
        <v>0</v>
      </c>
    </row>
    <row r="7234" spans="1:8">
      <c r="A7234">
        <f>'Solar Profile'!A7236</f>
        <v>10</v>
      </c>
      <c r="B7234">
        <f>'Solar Profile'!B7236</f>
        <v>29</v>
      </c>
      <c r="C7234">
        <f>'Solar Profile'!C7236</f>
        <v>8</v>
      </c>
      <c r="D7234" s="8">
        <f>'Solar Profile'!E7236*$K$13</f>
        <v>0.6951775</v>
      </c>
      <c r="E7234" s="8">
        <f>'Load Profile'!D7235</f>
        <v>1.1600487276490909</v>
      </c>
      <c r="F7234" s="8">
        <f t="shared" si="336"/>
        <v>0.46487122764909095</v>
      </c>
      <c r="G7234">
        <f t="shared" si="337"/>
        <v>0</v>
      </c>
      <c r="H7234" s="8">
        <f t="shared" si="338"/>
        <v>0.6951775</v>
      </c>
    </row>
    <row r="7235" spans="1:8">
      <c r="A7235">
        <f>'Solar Profile'!A7237</f>
        <v>10</v>
      </c>
      <c r="B7235">
        <f>'Solar Profile'!B7237</f>
        <v>29</v>
      </c>
      <c r="C7235">
        <f>'Solar Profile'!C7237</f>
        <v>9</v>
      </c>
      <c r="D7235" s="8">
        <f>'Solar Profile'!E7237*$K$13</f>
        <v>2.7678399999999996</v>
      </c>
      <c r="E7235" s="8">
        <f>'Load Profile'!D7236</f>
        <v>1.097488008825303</v>
      </c>
      <c r="F7235" s="8">
        <f t="shared" ref="F7235:F7298" si="339">E7235-D7235</f>
        <v>-1.6703519911746967</v>
      </c>
      <c r="G7235">
        <f t="shared" ref="G7235:G7298" si="340">IF(F7235&lt;0,F7235,0)</f>
        <v>-1.6703519911746967</v>
      </c>
      <c r="H7235" s="8">
        <f t="shared" ref="H7235:H7298" si="341">D7235+G7235</f>
        <v>1.097488008825303</v>
      </c>
    </row>
    <row r="7236" spans="1:8">
      <c r="A7236">
        <f>'Solar Profile'!A7238</f>
        <v>10</v>
      </c>
      <c r="B7236">
        <f>'Solar Profile'!B7238</f>
        <v>29</v>
      </c>
      <c r="C7236">
        <f>'Solar Profile'!C7238</f>
        <v>10</v>
      </c>
      <c r="D7236" s="8">
        <f>'Solar Profile'!E7238*$K$13</f>
        <v>4.6656124999999999</v>
      </c>
      <c r="E7236" s="8">
        <f>'Load Profile'!D7237</f>
        <v>0.99360848702836002</v>
      </c>
      <c r="F7236" s="8">
        <f t="shared" si="339"/>
        <v>-3.67200401297164</v>
      </c>
      <c r="G7236">
        <f t="shared" si="340"/>
        <v>-3.67200401297164</v>
      </c>
      <c r="H7236" s="8">
        <f t="shared" si="341"/>
        <v>0.99360848702835991</v>
      </c>
    </row>
    <row r="7237" spans="1:8">
      <c r="A7237">
        <f>'Solar Profile'!A7239</f>
        <v>10</v>
      </c>
      <c r="B7237">
        <f>'Solar Profile'!B7239</f>
        <v>29</v>
      </c>
      <c r="C7237">
        <f>'Solar Profile'!C7239</f>
        <v>11</v>
      </c>
      <c r="D7237" s="8">
        <f>'Solar Profile'!E7239*$K$13</f>
        <v>5.9213374999999999</v>
      </c>
      <c r="E7237" s="8">
        <f>'Load Profile'!D7238</f>
        <v>0.96430603139938931</v>
      </c>
      <c r="F7237" s="8">
        <f t="shared" si="339"/>
        <v>-4.9570314686006105</v>
      </c>
      <c r="G7237">
        <f t="shared" si="340"/>
        <v>-4.9570314686006105</v>
      </c>
      <c r="H7237" s="8">
        <f t="shared" si="341"/>
        <v>0.96430603139938942</v>
      </c>
    </row>
    <row r="7238" spans="1:8">
      <c r="A7238">
        <f>'Solar Profile'!A7240</f>
        <v>10</v>
      </c>
      <c r="B7238">
        <f>'Solar Profile'!B7240</f>
        <v>29</v>
      </c>
      <c r="C7238">
        <f>'Solar Profile'!C7240</f>
        <v>12</v>
      </c>
      <c r="D7238" s="8">
        <f>'Solar Profile'!E7240*$K$13</f>
        <v>6.7022424999999997</v>
      </c>
      <c r="E7238" s="8">
        <f>'Load Profile'!D7239</f>
        <v>0.91141878755323347</v>
      </c>
      <c r="F7238" s="8">
        <f t="shared" si="339"/>
        <v>-5.7908237124467661</v>
      </c>
      <c r="G7238">
        <f t="shared" si="340"/>
        <v>-5.7908237124467661</v>
      </c>
      <c r="H7238" s="8">
        <f t="shared" si="341"/>
        <v>0.91141878755323358</v>
      </c>
    </row>
    <row r="7239" spans="1:8">
      <c r="A7239">
        <f>'Solar Profile'!A7241</f>
        <v>10</v>
      </c>
      <c r="B7239">
        <f>'Solar Profile'!B7241</f>
        <v>29</v>
      </c>
      <c r="C7239">
        <f>'Solar Profile'!C7241</f>
        <v>13</v>
      </c>
      <c r="D7239" s="8">
        <f>'Solar Profile'!E7241*$K$13</f>
        <v>6.8451525000000002</v>
      </c>
      <c r="E7239" s="8">
        <f>'Load Profile'!D7240</f>
        <v>0.85302229987841682</v>
      </c>
      <c r="F7239" s="8">
        <f t="shared" si="339"/>
        <v>-5.9921302001215837</v>
      </c>
      <c r="G7239">
        <f t="shared" si="340"/>
        <v>-5.9921302001215837</v>
      </c>
      <c r="H7239" s="8">
        <f t="shared" si="341"/>
        <v>0.85302229987841649</v>
      </c>
    </row>
    <row r="7240" spans="1:8">
      <c r="A7240">
        <f>'Solar Profile'!A7242</f>
        <v>10</v>
      </c>
      <c r="B7240">
        <f>'Solar Profile'!B7242</f>
        <v>29</v>
      </c>
      <c r="C7240">
        <f>'Solar Profile'!C7242</f>
        <v>14</v>
      </c>
      <c r="D7240" s="8">
        <f>'Solar Profile'!E7242*$K$13</f>
        <v>4.2223050000000004</v>
      </c>
      <c r="E7240" s="8">
        <f>'Load Profile'!D7241</f>
        <v>0.88994597086320726</v>
      </c>
      <c r="F7240" s="8">
        <f t="shared" si="339"/>
        <v>-3.3323590291367933</v>
      </c>
      <c r="G7240">
        <f t="shared" si="340"/>
        <v>-3.3323590291367933</v>
      </c>
      <c r="H7240" s="8">
        <f t="shared" si="341"/>
        <v>0.88994597086320715</v>
      </c>
    </row>
    <row r="7241" spans="1:8">
      <c r="A7241">
        <f>'Solar Profile'!A7243</f>
        <v>10</v>
      </c>
      <c r="B7241">
        <f>'Solar Profile'!B7243</f>
        <v>29</v>
      </c>
      <c r="C7241">
        <f>'Solar Profile'!C7243</f>
        <v>15</v>
      </c>
      <c r="D7241" s="8">
        <f>'Solar Profile'!E7243*$K$13</f>
        <v>5.6199174999999997</v>
      </c>
      <c r="E7241" s="8">
        <f>'Load Profile'!D7242</f>
        <v>0.95478157443310885</v>
      </c>
      <c r="F7241" s="8">
        <f t="shared" si="339"/>
        <v>-4.6651359255668909</v>
      </c>
      <c r="G7241">
        <f t="shared" si="340"/>
        <v>-4.6651359255668909</v>
      </c>
      <c r="H7241" s="8">
        <f t="shared" si="341"/>
        <v>0.95478157443310874</v>
      </c>
    </row>
    <row r="7242" spans="1:8">
      <c r="A7242">
        <f>'Solar Profile'!A7244</f>
        <v>10</v>
      </c>
      <c r="B7242">
        <f>'Solar Profile'!B7244</f>
        <v>29</v>
      </c>
      <c r="C7242">
        <f>'Solar Profile'!C7244</f>
        <v>16</v>
      </c>
      <c r="D7242" s="8">
        <f>'Solar Profile'!E7244*$K$13</f>
        <v>4.0757024999999993</v>
      </c>
      <c r="E7242" s="8">
        <f>'Load Profile'!D7243</f>
        <v>1.0817483088802318</v>
      </c>
      <c r="F7242" s="8">
        <f t="shared" si="339"/>
        <v>-2.9939541911197676</v>
      </c>
      <c r="G7242">
        <f t="shared" si="340"/>
        <v>-2.9939541911197676</v>
      </c>
      <c r="H7242" s="8">
        <f t="shared" si="341"/>
        <v>1.0817483088802318</v>
      </c>
    </row>
    <row r="7243" spans="1:8">
      <c r="A7243">
        <f>'Solar Profile'!A7245</f>
        <v>10</v>
      </c>
      <c r="B7243">
        <f>'Solar Profile'!B7245</f>
        <v>29</v>
      </c>
      <c r="C7243">
        <f>'Solar Profile'!C7245</f>
        <v>17</v>
      </c>
      <c r="D7243" s="8">
        <f>'Solar Profile'!E7245*$K$13</f>
        <v>2.0875699999999999</v>
      </c>
      <c r="E7243" s="8">
        <f>'Load Profile'!D7244</f>
        <v>1.253559640577514</v>
      </c>
      <c r="F7243" s="8">
        <f t="shared" si="339"/>
        <v>-0.83401035942248591</v>
      </c>
      <c r="G7243">
        <f t="shared" si="340"/>
        <v>-0.83401035942248591</v>
      </c>
      <c r="H7243" s="8">
        <f t="shared" si="341"/>
        <v>1.253559640577514</v>
      </c>
    </row>
    <row r="7244" spans="1:8">
      <c r="A7244">
        <f>'Solar Profile'!A7246</f>
        <v>10</v>
      </c>
      <c r="B7244">
        <f>'Solar Profile'!B7246</f>
        <v>29</v>
      </c>
      <c r="C7244">
        <f>'Solar Profile'!C7246</f>
        <v>18</v>
      </c>
      <c r="D7244" s="8">
        <f>'Solar Profile'!E7246*$K$13</f>
        <v>0.23808499999999999</v>
      </c>
      <c r="E7244" s="8">
        <f>'Load Profile'!D7245</f>
        <v>1.2872046713022833</v>
      </c>
      <c r="F7244" s="8">
        <f t="shared" si="339"/>
        <v>1.0491196713022832</v>
      </c>
      <c r="G7244">
        <f t="shared" si="340"/>
        <v>0</v>
      </c>
      <c r="H7244" s="8">
        <f t="shared" si="341"/>
        <v>0.23808499999999999</v>
      </c>
    </row>
    <row r="7245" spans="1:8">
      <c r="A7245">
        <f>'Solar Profile'!A7247</f>
        <v>10</v>
      </c>
      <c r="B7245">
        <f>'Solar Profile'!B7247</f>
        <v>29</v>
      </c>
      <c r="C7245">
        <f>'Solar Profile'!C7247</f>
        <v>19</v>
      </c>
      <c r="D7245" s="8">
        <f>'Solar Profile'!E7247*$K$13</f>
        <v>0</v>
      </c>
      <c r="E7245" s="8">
        <f>'Load Profile'!D7246</f>
        <v>1.3483308299996586</v>
      </c>
      <c r="F7245" s="8">
        <f t="shared" si="339"/>
        <v>1.3483308299996586</v>
      </c>
      <c r="G7245">
        <f t="shared" si="340"/>
        <v>0</v>
      </c>
      <c r="H7245" s="8">
        <f t="shared" si="341"/>
        <v>0</v>
      </c>
    </row>
    <row r="7246" spans="1:8">
      <c r="A7246">
        <f>'Solar Profile'!A7248</f>
        <v>10</v>
      </c>
      <c r="B7246">
        <f>'Solar Profile'!B7248</f>
        <v>29</v>
      </c>
      <c r="C7246">
        <f>'Solar Profile'!C7248</f>
        <v>20</v>
      </c>
      <c r="D7246" s="8">
        <f>'Solar Profile'!E7248*$K$13</f>
        <v>0</v>
      </c>
      <c r="E7246" s="8">
        <f>'Load Profile'!D7247</f>
        <v>1.2834625524318506</v>
      </c>
      <c r="F7246" s="8">
        <f t="shared" si="339"/>
        <v>1.2834625524318506</v>
      </c>
      <c r="G7246">
        <f t="shared" si="340"/>
        <v>0</v>
      </c>
      <c r="H7246" s="8">
        <f t="shared" si="341"/>
        <v>0</v>
      </c>
    </row>
    <row r="7247" spans="1:8">
      <c r="A7247">
        <f>'Solar Profile'!A7249</f>
        <v>10</v>
      </c>
      <c r="B7247">
        <f>'Solar Profile'!B7249</f>
        <v>29</v>
      </c>
      <c r="C7247">
        <f>'Solar Profile'!C7249</f>
        <v>21</v>
      </c>
      <c r="D7247" s="8">
        <f>'Solar Profile'!E7249*$K$13</f>
        <v>0</v>
      </c>
      <c r="E7247" s="8">
        <f>'Load Profile'!D7248</f>
        <v>1.1994604224067245</v>
      </c>
      <c r="F7247" s="8">
        <f t="shared" si="339"/>
        <v>1.1994604224067245</v>
      </c>
      <c r="G7247">
        <f t="shared" si="340"/>
        <v>0</v>
      </c>
      <c r="H7247" s="8">
        <f t="shared" si="341"/>
        <v>0</v>
      </c>
    </row>
    <row r="7248" spans="1:8">
      <c r="A7248">
        <f>'Solar Profile'!A7250</f>
        <v>10</v>
      </c>
      <c r="B7248">
        <f>'Solar Profile'!B7250</f>
        <v>29</v>
      </c>
      <c r="C7248">
        <f>'Solar Profile'!C7250</f>
        <v>22</v>
      </c>
      <c r="D7248" s="8">
        <f>'Solar Profile'!E7250*$K$13</f>
        <v>0</v>
      </c>
      <c r="E7248" s="8">
        <f>'Load Profile'!D7249</f>
        <v>1.1056215479664939</v>
      </c>
      <c r="F7248" s="8">
        <f t="shared" si="339"/>
        <v>1.1056215479664939</v>
      </c>
      <c r="G7248">
        <f t="shared" si="340"/>
        <v>0</v>
      </c>
      <c r="H7248" s="8">
        <f t="shared" si="341"/>
        <v>0</v>
      </c>
    </row>
    <row r="7249" spans="1:8">
      <c r="A7249">
        <f>'Solar Profile'!A7251</f>
        <v>10</v>
      </c>
      <c r="B7249">
        <f>'Solar Profile'!B7251</f>
        <v>29</v>
      </c>
      <c r="C7249">
        <f>'Solar Profile'!C7251</f>
        <v>23</v>
      </c>
      <c r="D7249" s="8">
        <f>'Solar Profile'!E7251*$K$13</f>
        <v>0</v>
      </c>
      <c r="E7249" s="8">
        <f>'Load Profile'!D7250</f>
        <v>1.001671634757616</v>
      </c>
      <c r="F7249" s="8">
        <f t="shared" si="339"/>
        <v>1.001671634757616</v>
      </c>
      <c r="G7249">
        <f t="shared" si="340"/>
        <v>0</v>
      </c>
      <c r="H7249" s="8">
        <f t="shared" si="341"/>
        <v>0</v>
      </c>
    </row>
    <row r="7250" spans="1:8">
      <c r="A7250">
        <f>'Solar Profile'!A7252</f>
        <v>10</v>
      </c>
      <c r="B7250">
        <f>'Solar Profile'!B7252</f>
        <v>30</v>
      </c>
      <c r="C7250">
        <f>'Solar Profile'!C7252</f>
        <v>0</v>
      </c>
      <c r="D7250" s="8">
        <f>'Solar Profile'!E7252*$K$13</f>
        <v>0</v>
      </c>
      <c r="E7250" s="8">
        <f>'Load Profile'!D7251</f>
        <v>1.2905590377004863</v>
      </c>
      <c r="F7250" s="8">
        <f t="shared" si="339"/>
        <v>1.2905590377004863</v>
      </c>
      <c r="G7250">
        <f t="shared" si="340"/>
        <v>0</v>
      </c>
      <c r="H7250" s="8">
        <f t="shared" si="341"/>
        <v>0</v>
      </c>
    </row>
    <row r="7251" spans="1:8">
      <c r="A7251">
        <f>'Solar Profile'!A7253</f>
        <v>10</v>
      </c>
      <c r="B7251">
        <f>'Solar Profile'!B7253</f>
        <v>30</v>
      </c>
      <c r="C7251">
        <f>'Solar Profile'!C7253</f>
        <v>1</v>
      </c>
      <c r="D7251" s="8">
        <f>'Solar Profile'!E7253*$K$13</f>
        <v>0</v>
      </c>
      <c r="E7251" s="8">
        <f>'Load Profile'!D7252</f>
        <v>1.2314944722692069</v>
      </c>
      <c r="F7251" s="8">
        <f t="shared" si="339"/>
        <v>1.2314944722692069</v>
      </c>
      <c r="G7251">
        <f t="shared" si="340"/>
        <v>0</v>
      </c>
      <c r="H7251" s="8">
        <f t="shared" si="341"/>
        <v>0</v>
      </c>
    </row>
    <row r="7252" spans="1:8">
      <c r="A7252">
        <f>'Solar Profile'!A7254</f>
        <v>10</v>
      </c>
      <c r="B7252">
        <f>'Solar Profile'!B7254</f>
        <v>30</v>
      </c>
      <c r="C7252">
        <f>'Solar Profile'!C7254</f>
        <v>2</v>
      </c>
      <c r="D7252" s="8">
        <f>'Solar Profile'!E7254*$K$13</f>
        <v>0</v>
      </c>
      <c r="E7252" s="8">
        <f>'Load Profile'!D7253</f>
        <v>1.2313920399767406</v>
      </c>
      <c r="F7252" s="8">
        <f t="shared" si="339"/>
        <v>1.2313920399767406</v>
      </c>
      <c r="G7252">
        <f t="shared" si="340"/>
        <v>0</v>
      </c>
      <c r="H7252" s="8">
        <f t="shared" si="341"/>
        <v>0</v>
      </c>
    </row>
    <row r="7253" spans="1:8">
      <c r="A7253">
        <f>'Solar Profile'!A7255</f>
        <v>10</v>
      </c>
      <c r="B7253">
        <f>'Solar Profile'!B7255</f>
        <v>30</v>
      </c>
      <c r="C7253">
        <f>'Solar Profile'!C7255</f>
        <v>3</v>
      </c>
      <c r="D7253" s="8">
        <f>'Solar Profile'!E7255*$K$13</f>
        <v>0</v>
      </c>
      <c r="E7253" s="8">
        <f>'Load Profile'!D7254</f>
        <v>1.2925819054804284</v>
      </c>
      <c r="F7253" s="8">
        <f t="shared" si="339"/>
        <v>1.2925819054804284</v>
      </c>
      <c r="G7253">
        <f t="shared" si="340"/>
        <v>0</v>
      </c>
      <c r="H7253" s="8">
        <f t="shared" si="341"/>
        <v>0</v>
      </c>
    </row>
    <row r="7254" spans="1:8">
      <c r="A7254">
        <f>'Solar Profile'!A7256</f>
        <v>10</v>
      </c>
      <c r="B7254">
        <f>'Solar Profile'!B7256</f>
        <v>30</v>
      </c>
      <c r="C7254">
        <f>'Solar Profile'!C7256</f>
        <v>4</v>
      </c>
      <c r="D7254" s="8">
        <f>'Solar Profile'!E7256*$K$13</f>
        <v>0</v>
      </c>
      <c r="E7254" s="8">
        <f>'Load Profile'!D7255</f>
        <v>1.4273959806388858</v>
      </c>
      <c r="F7254" s="8">
        <f t="shared" si="339"/>
        <v>1.4273959806388858</v>
      </c>
      <c r="G7254">
        <f t="shared" si="340"/>
        <v>0</v>
      </c>
      <c r="H7254" s="8">
        <f t="shared" si="341"/>
        <v>0</v>
      </c>
    </row>
    <row r="7255" spans="1:8">
      <c r="A7255">
        <f>'Solar Profile'!A7257</f>
        <v>10</v>
      </c>
      <c r="B7255">
        <f>'Solar Profile'!B7257</f>
        <v>30</v>
      </c>
      <c r="C7255">
        <f>'Solar Profile'!C7257</f>
        <v>5</v>
      </c>
      <c r="D7255" s="8">
        <f>'Solar Profile'!E7257*$K$13</f>
        <v>0</v>
      </c>
      <c r="E7255" s="8">
        <f>'Load Profile'!D7256</f>
        <v>1.5361375302614504</v>
      </c>
      <c r="F7255" s="8">
        <f t="shared" si="339"/>
        <v>1.5361375302614504</v>
      </c>
      <c r="G7255">
        <f t="shared" si="340"/>
        <v>0</v>
      </c>
      <c r="H7255" s="8">
        <f t="shared" si="341"/>
        <v>0</v>
      </c>
    </row>
    <row r="7256" spans="1:8">
      <c r="A7256">
        <f>'Solar Profile'!A7258</f>
        <v>10</v>
      </c>
      <c r="B7256">
        <f>'Solar Profile'!B7258</f>
        <v>30</v>
      </c>
      <c r="C7256">
        <f>'Solar Profile'!C7258</f>
        <v>6</v>
      </c>
      <c r="D7256" s="8">
        <f>'Solar Profile'!E7258*$K$13</f>
        <v>0</v>
      </c>
      <c r="E7256" s="8">
        <f>'Load Profile'!D7257</f>
        <v>1.7578008541360106</v>
      </c>
      <c r="F7256" s="8">
        <f t="shared" si="339"/>
        <v>1.7578008541360106</v>
      </c>
      <c r="G7256">
        <f t="shared" si="340"/>
        <v>0</v>
      </c>
      <c r="H7256" s="8">
        <f t="shared" si="341"/>
        <v>0</v>
      </c>
    </row>
    <row r="7257" spans="1:8">
      <c r="A7257">
        <f>'Solar Profile'!A7259</f>
        <v>10</v>
      </c>
      <c r="B7257">
        <f>'Solar Profile'!B7259</f>
        <v>30</v>
      </c>
      <c r="C7257">
        <f>'Solar Profile'!C7259</f>
        <v>7</v>
      </c>
      <c r="D7257" s="8">
        <f>'Solar Profile'!E7259*$K$13</f>
        <v>0</v>
      </c>
      <c r="E7257" s="8">
        <f>'Load Profile'!D7258</f>
        <v>2.0485542724725594</v>
      </c>
      <c r="F7257" s="8">
        <f t="shared" si="339"/>
        <v>2.0485542724725594</v>
      </c>
      <c r="G7257">
        <f t="shared" si="340"/>
        <v>0</v>
      </c>
      <c r="H7257" s="8">
        <f t="shared" si="341"/>
        <v>0</v>
      </c>
    </row>
    <row r="7258" spans="1:8">
      <c r="A7258">
        <f>'Solar Profile'!A7260</f>
        <v>10</v>
      </c>
      <c r="B7258">
        <f>'Solar Profile'!B7260</f>
        <v>30</v>
      </c>
      <c r="C7258">
        <f>'Solar Profile'!C7260</f>
        <v>8</v>
      </c>
      <c r="D7258" s="8">
        <f>'Solar Profile'!E7260*$K$13</f>
        <v>0.66324249999999996</v>
      </c>
      <c r="E7258" s="8">
        <f>'Load Profile'!D7259</f>
        <v>1.8833320447370139</v>
      </c>
      <c r="F7258" s="8">
        <f t="shared" si="339"/>
        <v>1.2200895447370139</v>
      </c>
      <c r="G7258">
        <f t="shared" si="340"/>
        <v>0</v>
      </c>
      <c r="H7258" s="8">
        <f t="shared" si="341"/>
        <v>0.66324249999999996</v>
      </c>
    </row>
    <row r="7259" spans="1:8">
      <c r="A7259">
        <f>'Solar Profile'!A7261</f>
        <v>10</v>
      </c>
      <c r="B7259">
        <f>'Solar Profile'!B7261</f>
        <v>30</v>
      </c>
      <c r="C7259">
        <f>'Solar Profile'!C7261</f>
        <v>9</v>
      </c>
      <c r="D7259" s="8">
        <f>'Solar Profile'!E7261*$K$13</f>
        <v>2.6682100000000002</v>
      </c>
      <c r="E7259" s="8">
        <f>'Load Profile'!D7260</f>
        <v>1.7622936475236493</v>
      </c>
      <c r="F7259" s="8">
        <f t="shared" si="339"/>
        <v>-0.90591635247635094</v>
      </c>
      <c r="G7259">
        <f t="shared" si="340"/>
        <v>-0.90591635247635094</v>
      </c>
      <c r="H7259" s="8">
        <f t="shared" si="341"/>
        <v>1.7622936475236493</v>
      </c>
    </row>
    <row r="7260" spans="1:8">
      <c r="A7260">
        <f>'Solar Profile'!A7262</f>
        <v>10</v>
      </c>
      <c r="B7260">
        <f>'Solar Profile'!B7262</f>
        <v>30</v>
      </c>
      <c r="C7260">
        <f>'Solar Profile'!C7262</f>
        <v>10</v>
      </c>
      <c r="D7260" s="8">
        <f>'Solar Profile'!E7262*$K$13</f>
        <v>4.4694000000000003</v>
      </c>
      <c r="E7260" s="8">
        <f>'Load Profile'!D7261</f>
        <v>1.6161736610150852</v>
      </c>
      <c r="F7260" s="8">
        <f t="shared" si="339"/>
        <v>-2.8532263389849151</v>
      </c>
      <c r="G7260">
        <f t="shared" si="340"/>
        <v>-2.8532263389849151</v>
      </c>
      <c r="H7260" s="8">
        <f t="shared" si="341"/>
        <v>1.6161736610150852</v>
      </c>
    </row>
    <row r="7261" spans="1:8">
      <c r="A7261">
        <f>'Solar Profile'!A7263</f>
        <v>10</v>
      </c>
      <c r="B7261">
        <f>'Solar Profile'!B7263</f>
        <v>30</v>
      </c>
      <c r="C7261">
        <f>'Solar Profile'!C7263</f>
        <v>11</v>
      </c>
      <c r="D7261" s="8">
        <f>'Solar Profile'!E7263*$K$13</f>
        <v>5.2388125000000008</v>
      </c>
      <c r="E7261" s="8">
        <f>'Load Profile'!D7262</f>
        <v>1.5355236841696984</v>
      </c>
      <c r="F7261" s="8">
        <f t="shared" si="339"/>
        <v>-3.7032888158303026</v>
      </c>
      <c r="G7261">
        <f t="shared" si="340"/>
        <v>-3.7032888158303026</v>
      </c>
      <c r="H7261" s="8">
        <f t="shared" si="341"/>
        <v>1.5355236841696982</v>
      </c>
    </row>
    <row r="7262" spans="1:8">
      <c r="A7262">
        <f>'Solar Profile'!A7264</f>
        <v>10</v>
      </c>
      <c r="B7262">
        <f>'Solar Profile'!B7264</f>
        <v>30</v>
      </c>
      <c r="C7262">
        <f>'Solar Profile'!C7264</f>
        <v>12</v>
      </c>
      <c r="D7262" s="8">
        <f>'Solar Profile'!E7264*$K$13</f>
        <v>6.3546749999999994</v>
      </c>
      <c r="E7262" s="8">
        <f>'Load Profile'!D7263</f>
        <v>1.4361717377311236</v>
      </c>
      <c r="F7262" s="8">
        <f t="shared" si="339"/>
        <v>-4.9185032622688762</v>
      </c>
      <c r="G7262">
        <f t="shared" si="340"/>
        <v>-4.9185032622688762</v>
      </c>
      <c r="H7262" s="8">
        <f t="shared" si="341"/>
        <v>1.4361717377311232</v>
      </c>
    </row>
    <row r="7263" spans="1:8">
      <c r="A7263">
        <f>'Solar Profile'!A7265</f>
        <v>10</v>
      </c>
      <c r="B7263">
        <f>'Solar Profile'!B7265</f>
        <v>30</v>
      </c>
      <c r="C7263">
        <f>'Solar Profile'!C7265</f>
        <v>13</v>
      </c>
      <c r="D7263" s="8">
        <f>'Solar Profile'!E7265*$K$13</f>
        <v>6.4818050000000005</v>
      </c>
      <c r="E7263" s="8">
        <f>'Load Profile'!D7264</f>
        <v>1.3542859406796983</v>
      </c>
      <c r="F7263" s="8">
        <f t="shared" si="339"/>
        <v>-5.1275190593203019</v>
      </c>
      <c r="G7263">
        <f t="shared" si="340"/>
        <v>-5.1275190593203019</v>
      </c>
      <c r="H7263" s="8">
        <f t="shared" si="341"/>
        <v>1.3542859406796985</v>
      </c>
    </row>
    <row r="7264" spans="1:8">
      <c r="A7264">
        <f>'Solar Profile'!A7266</f>
        <v>10</v>
      </c>
      <c r="B7264">
        <f>'Solar Profile'!B7266</f>
        <v>30</v>
      </c>
      <c r="C7264">
        <f>'Solar Profile'!C7266</f>
        <v>14</v>
      </c>
      <c r="D7264" s="8">
        <f>'Solar Profile'!E7266*$K$13</f>
        <v>6.1430224999999989</v>
      </c>
      <c r="E7264" s="8">
        <f>'Load Profile'!D7265</f>
        <v>1.387597501876092</v>
      </c>
      <c r="F7264" s="8">
        <f t="shared" si="339"/>
        <v>-4.7554249981239067</v>
      </c>
      <c r="G7264">
        <f t="shared" si="340"/>
        <v>-4.7554249981239067</v>
      </c>
      <c r="H7264" s="8">
        <f t="shared" si="341"/>
        <v>1.3875975018760922</v>
      </c>
    </row>
    <row r="7265" spans="1:8">
      <c r="A7265">
        <f>'Solar Profile'!A7267</f>
        <v>10</v>
      </c>
      <c r="B7265">
        <f>'Solar Profile'!B7267</f>
        <v>30</v>
      </c>
      <c r="C7265">
        <f>'Solar Profile'!C7267</f>
        <v>15</v>
      </c>
      <c r="D7265" s="8">
        <f>'Solar Profile'!E7267*$K$13</f>
        <v>5.2949700000000002</v>
      </c>
      <c r="E7265" s="8">
        <f>'Load Profile'!D7266</f>
        <v>1.3485111711161923</v>
      </c>
      <c r="F7265" s="8">
        <f t="shared" si="339"/>
        <v>-3.9464588288838076</v>
      </c>
      <c r="G7265">
        <f t="shared" si="340"/>
        <v>-3.9464588288838076</v>
      </c>
      <c r="H7265" s="8">
        <f t="shared" si="341"/>
        <v>1.3485111711161926</v>
      </c>
    </row>
    <row r="7266" spans="1:8">
      <c r="A7266">
        <f>'Solar Profile'!A7268</f>
        <v>10</v>
      </c>
      <c r="B7266">
        <f>'Solar Profile'!B7268</f>
        <v>30</v>
      </c>
      <c r="C7266">
        <f>'Solar Profile'!C7268</f>
        <v>16</v>
      </c>
      <c r="D7266" s="8">
        <f>'Solar Profile'!E7268*$K$13</f>
        <v>3.9235124999999997</v>
      </c>
      <c r="E7266" s="8">
        <f>'Load Profile'!D7267</f>
        <v>1.4180491140781541</v>
      </c>
      <c r="F7266" s="8">
        <f t="shared" si="339"/>
        <v>-2.5054633859218454</v>
      </c>
      <c r="G7266">
        <f t="shared" si="340"/>
        <v>-2.5054633859218454</v>
      </c>
      <c r="H7266" s="8">
        <f t="shared" si="341"/>
        <v>1.4180491140781544</v>
      </c>
    </row>
    <row r="7267" spans="1:8">
      <c r="A7267">
        <f>'Solar Profile'!A7269</f>
        <v>10</v>
      </c>
      <c r="B7267">
        <f>'Solar Profile'!B7269</f>
        <v>30</v>
      </c>
      <c r="C7267">
        <f>'Solar Profile'!C7269</f>
        <v>17</v>
      </c>
      <c r="D7267" s="8">
        <f>'Solar Profile'!E7269*$K$13</f>
        <v>1.9969024999999998</v>
      </c>
      <c r="E7267" s="8">
        <f>'Load Profile'!D7268</f>
        <v>1.4318020366155992</v>
      </c>
      <c r="F7267" s="8">
        <f t="shared" si="339"/>
        <v>-0.56510046338440056</v>
      </c>
      <c r="G7267">
        <f t="shared" si="340"/>
        <v>-0.56510046338440056</v>
      </c>
      <c r="H7267" s="8">
        <f t="shared" si="341"/>
        <v>1.4318020366155992</v>
      </c>
    </row>
    <row r="7268" spans="1:8">
      <c r="A7268">
        <f>'Solar Profile'!A7270</f>
        <v>10</v>
      </c>
      <c r="B7268">
        <f>'Solar Profile'!B7270</f>
        <v>30</v>
      </c>
      <c r="C7268">
        <f>'Solar Profile'!C7270</f>
        <v>18</v>
      </c>
      <c r="D7268" s="8">
        <f>'Solar Profile'!E7270*$K$13</f>
        <v>6.9472500000000006E-2</v>
      </c>
      <c r="E7268" s="8">
        <f>'Load Profile'!D7269</f>
        <v>1.5107176804390232</v>
      </c>
      <c r="F7268" s="8">
        <f t="shared" si="339"/>
        <v>1.4412451804390232</v>
      </c>
      <c r="G7268">
        <f t="shared" si="340"/>
        <v>0</v>
      </c>
      <c r="H7268" s="8">
        <f t="shared" si="341"/>
        <v>6.9472500000000006E-2</v>
      </c>
    </row>
    <row r="7269" spans="1:8">
      <c r="A7269">
        <f>'Solar Profile'!A7271</f>
        <v>10</v>
      </c>
      <c r="B7269">
        <f>'Solar Profile'!B7271</f>
        <v>30</v>
      </c>
      <c r="C7269">
        <f>'Solar Profile'!C7271</f>
        <v>19</v>
      </c>
      <c r="D7269" s="8">
        <f>'Solar Profile'!E7271*$K$13</f>
        <v>0</v>
      </c>
      <c r="E7269" s="8">
        <f>'Load Profile'!D7270</f>
        <v>1.527843076880256</v>
      </c>
      <c r="F7269" s="8">
        <f t="shared" si="339"/>
        <v>1.527843076880256</v>
      </c>
      <c r="G7269">
        <f t="shared" si="340"/>
        <v>0</v>
      </c>
      <c r="H7269" s="8">
        <f t="shared" si="341"/>
        <v>0</v>
      </c>
    </row>
    <row r="7270" spans="1:8">
      <c r="A7270">
        <f>'Solar Profile'!A7272</f>
        <v>10</v>
      </c>
      <c r="B7270">
        <f>'Solar Profile'!B7272</f>
        <v>30</v>
      </c>
      <c r="C7270">
        <f>'Solar Profile'!C7272</f>
        <v>20</v>
      </c>
      <c r="D7270" s="8">
        <f>'Solar Profile'!E7272*$K$13</f>
        <v>0</v>
      </c>
      <c r="E7270" s="8">
        <f>'Load Profile'!D7271</f>
        <v>1.3809468440970498</v>
      </c>
      <c r="F7270" s="8">
        <f t="shared" si="339"/>
        <v>1.3809468440970498</v>
      </c>
      <c r="G7270">
        <f t="shared" si="340"/>
        <v>0</v>
      </c>
      <c r="H7270" s="8">
        <f t="shared" si="341"/>
        <v>0</v>
      </c>
    </row>
    <row r="7271" spans="1:8">
      <c r="A7271">
        <f>'Solar Profile'!A7273</f>
        <v>10</v>
      </c>
      <c r="B7271">
        <f>'Solar Profile'!B7273</f>
        <v>30</v>
      </c>
      <c r="C7271">
        <f>'Solar Profile'!C7273</f>
        <v>21</v>
      </c>
      <c r="D7271" s="8">
        <f>'Solar Profile'!E7273*$K$13</f>
        <v>0</v>
      </c>
      <c r="E7271" s="8">
        <f>'Load Profile'!D7272</f>
        <v>1.2836242847827968</v>
      </c>
      <c r="F7271" s="8">
        <f t="shared" si="339"/>
        <v>1.2836242847827968</v>
      </c>
      <c r="G7271">
        <f t="shared" si="340"/>
        <v>0</v>
      </c>
      <c r="H7271" s="8">
        <f t="shared" si="341"/>
        <v>0</v>
      </c>
    </row>
    <row r="7272" spans="1:8">
      <c r="A7272">
        <f>'Solar Profile'!A7274</f>
        <v>10</v>
      </c>
      <c r="B7272">
        <f>'Solar Profile'!B7274</f>
        <v>30</v>
      </c>
      <c r="C7272">
        <f>'Solar Profile'!C7274</f>
        <v>22</v>
      </c>
      <c r="D7272" s="8">
        <f>'Solar Profile'!E7274*$K$13</f>
        <v>0</v>
      </c>
      <c r="E7272" s="8">
        <f>'Load Profile'!D7273</f>
        <v>1.124196953535914</v>
      </c>
      <c r="F7272" s="8">
        <f t="shared" si="339"/>
        <v>1.124196953535914</v>
      </c>
      <c r="G7272">
        <f t="shared" si="340"/>
        <v>0</v>
      </c>
      <c r="H7272" s="8">
        <f t="shared" si="341"/>
        <v>0</v>
      </c>
    </row>
    <row r="7273" spans="1:8">
      <c r="A7273">
        <f>'Solar Profile'!A7275</f>
        <v>10</v>
      </c>
      <c r="B7273">
        <f>'Solar Profile'!B7275</f>
        <v>30</v>
      </c>
      <c r="C7273">
        <f>'Solar Profile'!C7275</f>
        <v>23</v>
      </c>
      <c r="D7273" s="8">
        <f>'Solar Profile'!E7275*$K$13</f>
        <v>0</v>
      </c>
      <c r="E7273" s="8">
        <f>'Load Profile'!D7274</f>
        <v>0.94644851652192452</v>
      </c>
      <c r="F7273" s="8">
        <f t="shared" si="339"/>
        <v>0.94644851652192452</v>
      </c>
      <c r="G7273">
        <f t="shared" si="340"/>
        <v>0</v>
      </c>
      <c r="H7273" s="8">
        <f t="shared" si="341"/>
        <v>0</v>
      </c>
    </row>
    <row r="7274" spans="1:8">
      <c r="A7274">
        <f>'Solar Profile'!A7276</f>
        <v>10</v>
      </c>
      <c r="B7274">
        <f>'Solar Profile'!B7276</f>
        <v>31</v>
      </c>
      <c r="C7274">
        <f>'Solar Profile'!C7276</f>
        <v>0</v>
      </c>
      <c r="D7274" s="8">
        <f>'Solar Profile'!E7276*$K$13</f>
        <v>0</v>
      </c>
      <c r="E7274" s="8">
        <f>'Load Profile'!D7275</f>
        <v>0.80051455011173578</v>
      </c>
      <c r="F7274" s="8">
        <f t="shared" si="339"/>
        <v>0.80051455011173578</v>
      </c>
      <c r="G7274">
        <f t="shared" si="340"/>
        <v>0</v>
      </c>
      <c r="H7274" s="8">
        <f t="shared" si="341"/>
        <v>0</v>
      </c>
    </row>
    <row r="7275" spans="1:8">
      <c r="A7275">
        <f>'Solar Profile'!A7277</f>
        <v>10</v>
      </c>
      <c r="B7275">
        <f>'Solar Profile'!B7277</f>
        <v>31</v>
      </c>
      <c r="C7275">
        <f>'Solar Profile'!C7277</f>
        <v>1</v>
      </c>
      <c r="D7275" s="8">
        <f>'Solar Profile'!E7277*$K$13</f>
        <v>0</v>
      </c>
      <c r="E7275" s="8">
        <f>'Load Profile'!D7276</f>
        <v>0.74773760745646178</v>
      </c>
      <c r="F7275" s="8">
        <f t="shared" si="339"/>
        <v>0.74773760745646178</v>
      </c>
      <c r="G7275">
        <f t="shared" si="340"/>
        <v>0</v>
      </c>
      <c r="H7275" s="8">
        <f t="shared" si="341"/>
        <v>0</v>
      </c>
    </row>
    <row r="7276" spans="1:8">
      <c r="A7276">
        <f>'Solar Profile'!A7278</f>
        <v>10</v>
      </c>
      <c r="B7276">
        <f>'Solar Profile'!B7278</f>
        <v>31</v>
      </c>
      <c r="C7276">
        <f>'Solar Profile'!C7278</f>
        <v>2</v>
      </c>
      <c r="D7276" s="8">
        <f>'Solar Profile'!E7278*$K$13</f>
        <v>0</v>
      </c>
      <c r="E7276" s="8">
        <f>'Load Profile'!D7277</f>
        <v>0.74683756912553279</v>
      </c>
      <c r="F7276" s="8">
        <f t="shared" si="339"/>
        <v>0.74683756912553279</v>
      </c>
      <c r="G7276">
        <f t="shared" si="340"/>
        <v>0</v>
      </c>
      <c r="H7276" s="8">
        <f t="shared" si="341"/>
        <v>0</v>
      </c>
    </row>
    <row r="7277" spans="1:8">
      <c r="A7277">
        <f>'Solar Profile'!A7279</f>
        <v>10</v>
      </c>
      <c r="B7277">
        <f>'Solar Profile'!B7279</f>
        <v>31</v>
      </c>
      <c r="C7277">
        <f>'Solar Profile'!C7279</f>
        <v>3</v>
      </c>
      <c r="D7277" s="8">
        <f>'Solar Profile'!E7279*$K$13</f>
        <v>0</v>
      </c>
      <c r="E7277" s="8">
        <f>'Load Profile'!D7278</f>
        <v>0.72584848302181437</v>
      </c>
      <c r="F7277" s="8">
        <f t="shared" si="339"/>
        <v>0.72584848302181437</v>
      </c>
      <c r="G7277">
        <f t="shared" si="340"/>
        <v>0</v>
      </c>
      <c r="H7277" s="8">
        <f t="shared" si="341"/>
        <v>0</v>
      </c>
    </row>
    <row r="7278" spans="1:8">
      <c r="A7278">
        <f>'Solar Profile'!A7280</f>
        <v>10</v>
      </c>
      <c r="B7278">
        <f>'Solar Profile'!B7280</f>
        <v>31</v>
      </c>
      <c r="C7278">
        <f>'Solar Profile'!C7280</f>
        <v>4</v>
      </c>
      <c r="D7278" s="8">
        <f>'Solar Profile'!E7280*$K$13</f>
        <v>0</v>
      </c>
      <c r="E7278" s="8">
        <f>'Load Profile'!D7279</f>
        <v>0.88237870170420407</v>
      </c>
      <c r="F7278" s="8">
        <f t="shared" si="339"/>
        <v>0.88237870170420407</v>
      </c>
      <c r="G7278">
        <f t="shared" si="340"/>
        <v>0</v>
      </c>
      <c r="H7278" s="8">
        <f t="shared" si="341"/>
        <v>0</v>
      </c>
    </row>
    <row r="7279" spans="1:8">
      <c r="A7279">
        <f>'Solar Profile'!A7281</f>
        <v>10</v>
      </c>
      <c r="B7279">
        <f>'Solar Profile'!B7281</f>
        <v>31</v>
      </c>
      <c r="C7279">
        <f>'Solar Profile'!C7281</f>
        <v>5</v>
      </c>
      <c r="D7279" s="8">
        <f>'Solar Profile'!E7281*$K$13</f>
        <v>0</v>
      </c>
      <c r="E7279" s="8">
        <f>'Load Profile'!D7280</f>
        <v>0.93436739901511456</v>
      </c>
      <c r="F7279" s="8">
        <f t="shared" si="339"/>
        <v>0.93436739901511456</v>
      </c>
      <c r="G7279">
        <f t="shared" si="340"/>
        <v>0</v>
      </c>
      <c r="H7279" s="8">
        <f t="shared" si="341"/>
        <v>0</v>
      </c>
    </row>
    <row r="7280" spans="1:8">
      <c r="A7280">
        <f>'Solar Profile'!A7282</f>
        <v>10</v>
      </c>
      <c r="B7280">
        <f>'Solar Profile'!B7282</f>
        <v>31</v>
      </c>
      <c r="C7280">
        <f>'Solar Profile'!C7282</f>
        <v>6</v>
      </c>
      <c r="D7280" s="8">
        <f>'Solar Profile'!E7282*$K$13</f>
        <v>0</v>
      </c>
      <c r="E7280" s="8">
        <f>'Load Profile'!D7281</f>
        <v>1.0992684962156842</v>
      </c>
      <c r="F7280" s="8">
        <f t="shared" si="339"/>
        <v>1.0992684962156842</v>
      </c>
      <c r="G7280">
        <f t="shared" si="340"/>
        <v>0</v>
      </c>
      <c r="H7280" s="8">
        <f t="shared" si="341"/>
        <v>0</v>
      </c>
    </row>
    <row r="7281" spans="1:8">
      <c r="A7281">
        <f>'Solar Profile'!A7283</f>
        <v>10</v>
      </c>
      <c r="B7281">
        <f>'Solar Profile'!B7283</f>
        <v>31</v>
      </c>
      <c r="C7281">
        <f>'Solar Profile'!C7283</f>
        <v>7</v>
      </c>
      <c r="D7281" s="8">
        <f>'Solar Profile'!E7283*$K$13</f>
        <v>0</v>
      </c>
      <c r="E7281" s="8">
        <f>'Load Profile'!D7282</f>
        <v>1.3193566904762184</v>
      </c>
      <c r="F7281" s="8">
        <f t="shared" si="339"/>
        <v>1.3193566904762184</v>
      </c>
      <c r="G7281">
        <f t="shared" si="340"/>
        <v>0</v>
      </c>
      <c r="H7281" s="8">
        <f t="shared" si="341"/>
        <v>0</v>
      </c>
    </row>
    <row r="7282" spans="1:8">
      <c r="A7282">
        <f>'Solar Profile'!A7284</f>
        <v>10</v>
      </c>
      <c r="B7282">
        <f>'Solar Profile'!B7284</f>
        <v>31</v>
      </c>
      <c r="C7282">
        <f>'Solar Profile'!C7284</f>
        <v>8</v>
      </c>
      <c r="D7282" s="8">
        <f>'Solar Profile'!E7284*$K$13</f>
        <v>0</v>
      </c>
      <c r="E7282" s="8">
        <f>'Load Profile'!D7283</f>
        <v>1.1756707527849717</v>
      </c>
      <c r="F7282" s="8">
        <f t="shared" si="339"/>
        <v>1.1756707527849717</v>
      </c>
      <c r="G7282">
        <f t="shared" si="340"/>
        <v>0</v>
      </c>
      <c r="H7282" s="8">
        <f t="shared" si="341"/>
        <v>0</v>
      </c>
    </row>
    <row r="7283" spans="1:8">
      <c r="A7283">
        <f>'Solar Profile'!A7285</f>
        <v>10</v>
      </c>
      <c r="B7283">
        <f>'Solar Profile'!B7285</f>
        <v>31</v>
      </c>
      <c r="C7283">
        <f>'Solar Profile'!C7285</f>
        <v>9</v>
      </c>
      <c r="D7283" s="8">
        <f>'Solar Profile'!E7285*$K$13</f>
        <v>0.66582750000000013</v>
      </c>
      <c r="E7283" s="8">
        <f>'Load Profile'!D7284</f>
        <v>1.1860955839706884</v>
      </c>
      <c r="F7283" s="8">
        <f t="shared" si="339"/>
        <v>0.52026808397068824</v>
      </c>
      <c r="G7283">
        <f t="shared" si="340"/>
        <v>0</v>
      </c>
      <c r="H7283" s="8">
        <f t="shared" si="341"/>
        <v>0.66582750000000013</v>
      </c>
    </row>
    <row r="7284" spans="1:8">
      <c r="A7284">
        <f>'Solar Profile'!A7286</f>
        <v>10</v>
      </c>
      <c r="B7284">
        <f>'Solar Profile'!B7286</f>
        <v>31</v>
      </c>
      <c r="C7284">
        <f>'Solar Profile'!C7286</f>
        <v>10</v>
      </c>
      <c r="D7284" s="8">
        <f>'Solar Profile'!E7286*$K$13</f>
        <v>2.59382</v>
      </c>
      <c r="E7284" s="8">
        <f>'Load Profile'!D7285</f>
        <v>1.1142850750467328</v>
      </c>
      <c r="F7284" s="8">
        <f t="shared" si="339"/>
        <v>-1.4795349249532672</v>
      </c>
      <c r="G7284">
        <f t="shared" si="340"/>
        <v>-1.4795349249532672</v>
      </c>
      <c r="H7284" s="8">
        <f t="shared" si="341"/>
        <v>1.1142850750467328</v>
      </c>
    </row>
    <row r="7285" spans="1:8">
      <c r="A7285">
        <f>'Solar Profile'!A7287</f>
        <v>10</v>
      </c>
      <c r="B7285">
        <f>'Solar Profile'!B7287</f>
        <v>31</v>
      </c>
      <c r="C7285">
        <f>'Solar Profile'!C7287</f>
        <v>11</v>
      </c>
      <c r="D7285" s="8">
        <f>'Solar Profile'!E7287*$K$13</f>
        <v>5.8013099999999991</v>
      </c>
      <c r="E7285" s="8">
        <f>'Load Profile'!D7286</f>
        <v>1.0688969727283075</v>
      </c>
      <c r="F7285" s="8">
        <f t="shared" si="339"/>
        <v>-4.7324130272716918</v>
      </c>
      <c r="G7285">
        <f t="shared" si="340"/>
        <v>-4.7324130272716918</v>
      </c>
      <c r="H7285" s="8">
        <f t="shared" si="341"/>
        <v>1.0688969727283073</v>
      </c>
    </row>
    <row r="7286" spans="1:8">
      <c r="A7286">
        <f>'Solar Profile'!A7288</f>
        <v>10</v>
      </c>
      <c r="B7286">
        <f>'Solar Profile'!B7288</f>
        <v>31</v>
      </c>
      <c r="C7286">
        <f>'Solar Profile'!C7288</f>
        <v>12</v>
      </c>
      <c r="D7286" s="8">
        <f>'Solar Profile'!E7288*$K$13</f>
        <v>6.6695700000000002</v>
      </c>
      <c r="E7286" s="8">
        <f>'Load Profile'!D7287</f>
        <v>0.99306374183752011</v>
      </c>
      <c r="F7286" s="8">
        <f t="shared" si="339"/>
        <v>-5.6765062581624797</v>
      </c>
      <c r="G7286">
        <f t="shared" si="340"/>
        <v>-5.6765062581624797</v>
      </c>
      <c r="H7286" s="8">
        <f t="shared" si="341"/>
        <v>0.99306374183752055</v>
      </c>
    </row>
    <row r="7287" spans="1:8">
      <c r="A7287">
        <f>'Solar Profile'!A7289</f>
        <v>10</v>
      </c>
      <c r="B7287">
        <f>'Solar Profile'!B7289</f>
        <v>31</v>
      </c>
      <c r="C7287">
        <f>'Solar Profile'!C7289</f>
        <v>13</v>
      </c>
      <c r="D7287" s="8">
        <f>'Solar Profile'!E7289*$K$13</f>
        <v>6.7685124999999999</v>
      </c>
      <c r="E7287" s="8">
        <f>'Load Profile'!D7288</f>
        <v>0.98757026591518249</v>
      </c>
      <c r="F7287" s="8">
        <f t="shared" si="339"/>
        <v>-5.7809422340848178</v>
      </c>
      <c r="G7287">
        <f t="shared" si="340"/>
        <v>-5.7809422340848178</v>
      </c>
      <c r="H7287" s="8">
        <f t="shared" si="341"/>
        <v>0.98757026591518215</v>
      </c>
    </row>
    <row r="7288" spans="1:8">
      <c r="A7288">
        <f>'Solar Profile'!A7290</f>
        <v>10</v>
      </c>
      <c r="B7288">
        <f>'Solar Profile'!B7290</f>
        <v>31</v>
      </c>
      <c r="C7288">
        <f>'Solar Profile'!C7290</f>
        <v>14</v>
      </c>
      <c r="D7288" s="8">
        <f>'Solar Profile'!E7290*$K$13</f>
        <v>6.4052049999999996</v>
      </c>
      <c r="E7288" s="8">
        <f>'Load Profile'!D7289</f>
        <v>0.96537149257986488</v>
      </c>
      <c r="F7288" s="8">
        <f t="shared" si="339"/>
        <v>-5.4398335074201345</v>
      </c>
      <c r="G7288">
        <f t="shared" si="340"/>
        <v>-5.4398335074201345</v>
      </c>
      <c r="H7288" s="8">
        <f t="shared" si="341"/>
        <v>0.9653714925798651</v>
      </c>
    </row>
    <row r="7289" spans="1:8">
      <c r="A7289">
        <f>'Solar Profile'!A7291</f>
        <v>10</v>
      </c>
      <c r="B7289">
        <f>'Solar Profile'!B7291</f>
        <v>31</v>
      </c>
      <c r="C7289">
        <f>'Solar Profile'!C7291</f>
        <v>15</v>
      </c>
      <c r="D7289" s="8">
        <f>'Solar Profile'!E7291*$K$13</f>
        <v>0.29890749999999999</v>
      </c>
      <c r="E7289" s="8">
        <f>'Load Profile'!D7290</f>
        <v>1.0319080285801892</v>
      </c>
      <c r="F7289" s="8">
        <f t="shared" si="339"/>
        <v>0.73300052858018916</v>
      </c>
      <c r="G7289">
        <f t="shared" si="340"/>
        <v>0</v>
      </c>
      <c r="H7289" s="8">
        <f t="shared" si="341"/>
        <v>0.29890749999999999</v>
      </c>
    </row>
    <row r="7290" spans="1:8">
      <c r="A7290">
        <f>'Solar Profile'!A7292</f>
        <v>10</v>
      </c>
      <c r="B7290">
        <f>'Solar Profile'!B7292</f>
        <v>31</v>
      </c>
      <c r="C7290">
        <f>'Solar Profile'!C7292</f>
        <v>16</v>
      </c>
      <c r="D7290" s="8">
        <f>'Solar Profile'!E7292*$K$13</f>
        <v>0.66471000000000002</v>
      </c>
      <c r="E7290" s="8">
        <f>'Load Profile'!D7291</f>
        <v>1.1114645227939461</v>
      </c>
      <c r="F7290" s="8">
        <f t="shared" si="339"/>
        <v>0.44675452279394612</v>
      </c>
      <c r="G7290">
        <f t="shared" si="340"/>
        <v>0</v>
      </c>
      <c r="H7290" s="8">
        <f t="shared" si="341"/>
        <v>0.66471000000000002</v>
      </c>
    </row>
    <row r="7291" spans="1:8">
      <c r="A7291">
        <f>'Solar Profile'!A7293</f>
        <v>10</v>
      </c>
      <c r="B7291">
        <f>'Solar Profile'!B7293</f>
        <v>31</v>
      </c>
      <c r="C7291">
        <f>'Solar Profile'!C7293</f>
        <v>17</v>
      </c>
      <c r="D7291" s="8">
        <f>'Solar Profile'!E7293*$K$13</f>
        <v>1.4285775000000001</v>
      </c>
      <c r="E7291" s="8">
        <f>'Load Profile'!D7292</f>
        <v>1.0923662252386304</v>
      </c>
      <c r="F7291" s="8">
        <f t="shared" si="339"/>
        <v>-0.33621127476136969</v>
      </c>
      <c r="G7291">
        <f t="shared" si="340"/>
        <v>-0.33621127476136969</v>
      </c>
      <c r="H7291" s="8">
        <f t="shared" si="341"/>
        <v>1.0923662252386304</v>
      </c>
    </row>
    <row r="7292" spans="1:8">
      <c r="A7292">
        <f>'Solar Profile'!A7294</f>
        <v>10</v>
      </c>
      <c r="B7292">
        <f>'Solar Profile'!B7294</f>
        <v>31</v>
      </c>
      <c r="C7292">
        <f>'Solar Profile'!C7294</f>
        <v>18</v>
      </c>
      <c r="D7292" s="8">
        <f>'Solar Profile'!E7294*$K$13</f>
        <v>0.13902</v>
      </c>
      <c r="E7292" s="8">
        <f>'Load Profile'!D7293</f>
        <v>1.3078363428259867</v>
      </c>
      <c r="F7292" s="8">
        <f t="shared" si="339"/>
        <v>1.1688163428259868</v>
      </c>
      <c r="G7292">
        <f t="shared" si="340"/>
        <v>0</v>
      </c>
      <c r="H7292" s="8">
        <f t="shared" si="341"/>
        <v>0.13902</v>
      </c>
    </row>
    <row r="7293" spans="1:8">
      <c r="A7293">
        <f>'Solar Profile'!A7295</f>
        <v>10</v>
      </c>
      <c r="B7293">
        <f>'Solar Profile'!B7295</f>
        <v>31</v>
      </c>
      <c r="C7293">
        <f>'Solar Profile'!C7295</f>
        <v>19</v>
      </c>
      <c r="D7293" s="8">
        <f>'Solar Profile'!E7295*$K$13</f>
        <v>0</v>
      </c>
      <c r="E7293" s="8">
        <f>'Load Profile'!D7294</f>
        <v>1.4162027456816146</v>
      </c>
      <c r="F7293" s="8">
        <f t="shared" si="339"/>
        <v>1.4162027456816146</v>
      </c>
      <c r="G7293">
        <f t="shared" si="340"/>
        <v>0</v>
      </c>
      <c r="H7293" s="8">
        <f t="shared" si="341"/>
        <v>0</v>
      </c>
    </row>
    <row r="7294" spans="1:8">
      <c r="A7294">
        <f>'Solar Profile'!A7296</f>
        <v>10</v>
      </c>
      <c r="B7294">
        <f>'Solar Profile'!B7296</f>
        <v>31</v>
      </c>
      <c r="C7294">
        <f>'Solar Profile'!C7296</f>
        <v>20</v>
      </c>
      <c r="D7294" s="8">
        <f>'Solar Profile'!E7296*$K$13</f>
        <v>0</v>
      </c>
      <c r="E7294" s="8">
        <f>'Load Profile'!D7295</f>
        <v>1.3169686098976228</v>
      </c>
      <c r="F7294" s="8">
        <f t="shared" si="339"/>
        <v>1.3169686098976228</v>
      </c>
      <c r="G7294">
        <f t="shared" si="340"/>
        <v>0</v>
      </c>
      <c r="H7294" s="8">
        <f t="shared" si="341"/>
        <v>0</v>
      </c>
    </row>
    <row r="7295" spans="1:8">
      <c r="A7295">
        <f>'Solar Profile'!A7297</f>
        <v>10</v>
      </c>
      <c r="B7295">
        <f>'Solar Profile'!B7297</f>
        <v>31</v>
      </c>
      <c r="C7295">
        <f>'Solar Profile'!C7297</f>
        <v>21</v>
      </c>
      <c r="D7295" s="8">
        <f>'Solar Profile'!E7297*$K$13</f>
        <v>0</v>
      </c>
      <c r="E7295" s="8">
        <f>'Load Profile'!D7296</f>
        <v>1.1892052003601661</v>
      </c>
      <c r="F7295" s="8">
        <f t="shared" si="339"/>
        <v>1.1892052003601661</v>
      </c>
      <c r="G7295">
        <f t="shared" si="340"/>
        <v>0</v>
      </c>
      <c r="H7295" s="8">
        <f t="shared" si="341"/>
        <v>0</v>
      </c>
    </row>
    <row r="7296" spans="1:8">
      <c r="A7296">
        <f>'Solar Profile'!A7298</f>
        <v>10</v>
      </c>
      <c r="B7296">
        <f>'Solar Profile'!B7298</f>
        <v>31</v>
      </c>
      <c r="C7296">
        <f>'Solar Profile'!C7298</f>
        <v>22</v>
      </c>
      <c r="D7296" s="8">
        <f>'Solar Profile'!E7298*$K$13</f>
        <v>0</v>
      </c>
      <c r="E7296" s="8">
        <f>'Load Profile'!D7297</f>
        <v>1.1215850308536712</v>
      </c>
      <c r="F7296" s="8">
        <f t="shared" si="339"/>
        <v>1.1215850308536712</v>
      </c>
      <c r="G7296">
        <f t="shared" si="340"/>
        <v>0</v>
      </c>
      <c r="H7296" s="8">
        <f t="shared" si="341"/>
        <v>0</v>
      </c>
    </row>
    <row r="7297" spans="1:8">
      <c r="A7297">
        <f>'Solar Profile'!A7299</f>
        <v>10</v>
      </c>
      <c r="B7297">
        <f>'Solar Profile'!B7299</f>
        <v>31</v>
      </c>
      <c r="C7297">
        <f>'Solar Profile'!C7299</f>
        <v>23</v>
      </c>
      <c r="D7297" s="8">
        <f>'Solar Profile'!E7299*$K$13</f>
        <v>0</v>
      </c>
      <c r="E7297" s="8">
        <f>'Load Profile'!D7298</f>
        <v>1.0275418093554711</v>
      </c>
      <c r="F7297" s="8">
        <f t="shared" si="339"/>
        <v>1.0275418093554711</v>
      </c>
      <c r="G7297">
        <f t="shared" si="340"/>
        <v>0</v>
      </c>
      <c r="H7297" s="8">
        <f t="shared" si="341"/>
        <v>0</v>
      </c>
    </row>
    <row r="7298" spans="1:8">
      <c r="A7298">
        <f>'Solar Profile'!A7300</f>
        <v>11</v>
      </c>
      <c r="B7298">
        <f>'Solar Profile'!B7300</f>
        <v>1</v>
      </c>
      <c r="C7298">
        <f>'Solar Profile'!C7300</f>
        <v>0</v>
      </c>
      <c r="D7298" s="8">
        <f>'Solar Profile'!E7300*$K$13</f>
        <v>0</v>
      </c>
      <c r="E7298" s="8">
        <f>'Load Profile'!D7299</f>
        <v>0.79866309555382553</v>
      </c>
      <c r="F7298" s="8">
        <f t="shared" si="339"/>
        <v>0.79866309555382553</v>
      </c>
      <c r="G7298">
        <f t="shared" si="340"/>
        <v>0</v>
      </c>
      <c r="H7298" s="8">
        <f t="shared" si="341"/>
        <v>0</v>
      </c>
    </row>
    <row r="7299" spans="1:8">
      <c r="A7299">
        <f>'Solar Profile'!A7301</f>
        <v>11</v>
      </c>
      <c r="B7299">
        <f>'Solar Profile'!B7301</f>
        <v>1</v>
      </c>
      <c r="C7299">
        <f>'Solar Profile'!C7301</f>
        <v>1</v>
      </c>
      <c r="D7299" s="8">
        <f>'Solar Profile'!E7301*$K$13</f>
        <v>0</v>
      </c>
      <c r="E7299" s="8">
        <f>'Load Profile'!D7300</f>
        <v>0.83974090744483709</v>
      </c>
      <c r="F7299" s="8">
        <f t="shared" ref="F7299:F7362" si="342">E7299-D7299</f>
        <v>0.83974090744483709</v>
      </c>
      <c r="G7299">
        <f t="shared" ref="G7299:G7362" si="343">IF(F7299&lt;0,F7299,0)</f>
        <v>0</v>
      </c>
      <c r="H7299" s="8">
        <f t="shared" ref="H7299:H7362" si="344">D7299+G7299</f>
        <v>0</v>
      </c>
    </row>
    <row r="7300" spans="1:8">
      <c r="A7300">
        <f>'Solar Profile'!A7302</f>
        <v>11</v>
      </c>
      <c r="B7300">
        <f>'Solar Profile'!B7302</f>
        <v>1</v>
      </c>
      <c r="C7300">
        <f>'Solar Profile'!C7302</f>
        <v>2</v>
      </c>
      <c r="D7300" s="8">
        <f>'Solar Profile'!E7302*$K$13</f>
        <v>0</v>
      </c>
      <c r="E7300" s="8">
        <f>'Load Profile'!D7301</f>
        <v>0.78048525473022989</v>
      </c>
      <c r="F7300" s="8">
        <f t="shared" si="342"/>
        <v>0.78048525473022989</v>
      </c>
      <c r="G7300">
        <f t="shared" si="343"/>
        <v>0</v>
      </c>
      <c r="H7300" s="8">
        <f t="shared" si="344"/>
        <v>0</v>
      </c>
    </row>
    <row r="7301" spans="1:8">
      <c r="A7301">
        <f>'Solar Profile'!A7303</f>
        <v>11</v>
      </c>
      <c r="B7301">
        <f>'Solar Profile'!B7303</f>
        <v>1</v>
      </c>
      <c r="C7301">
        <f>'Solar Profile'!C7303</f>
        <v>3</v>
      </c>
      <c r="D7301" s="8">
        <f>'Solar Profile'!E7303*$K$13</f>
        <v>0</v>
      </c>
      <c r="E7301" s="8">
        <f>'Load Profile'!D7302</f>
        <v>0.83174937846856623</v>
      </c>
      <c r="F7301" s="8">
        <f t="shared" si="342"/>
        <v>0.83174937846856623</v>
      </c>
      <c r="G7301">
        <f t="shared" si="343"/>
        <v>0</v>
      </c>
      <c r="H7301" s="8">
        <f t="shared" si="344"/>
        <v>0</v>
      </c>
    </row>
    <row r="7302" spans="1:8">
      <c r="A7302">
        <f>'Solar Profile'!A7304</f>
        <v>11</v>
      </c>
      <c r="B7302">
        <f>'Solar Profile'!B7304</f>
        <v>1</v>
      </c>
      <c r="C7302">
        <f>'Solar Profile'!C7304</f>
        <v>4</v>
      </c>
      <c r="D7302" s="8">
        <f>'Solar Profile'!E7304*$K$13</f>
        <v>0</v>
      </c>
      <c r="E7302" s="8">
        <f>'Load Profile'!D7303</f>
        <v>0.91385416139861053</v>
      </c>
      <c r="F7302" s="8">
        <f t="shared" si="342"/>
        <v>0.91385416139861053</v>
      </c>
      <c r="G7302">
        <f t="shared" si="343"/>
        <v>0</v>
      </c>
      <c r="H7302" s="8">
        <f t="shared" si="344"/>
        <v>0</v>
      </c>
    </row>
    <row r="7303" spans="1:8">
      <c r="A7303">
        <f>'Solar Profile'!A7305</f>
        <v>11</v>
      </c>
      <c r="B7303">
        <f>'Solar Profile'!B7305</f>
        <v>1</v>
      </c>
      <c r="C7303">
        <f>'Solar Profile'!C7305</f>
        <v>5</v>
      </c>
      <c r="D7303" s="8">
        <f>'Solar Profile'!E7305*$K$13</f>
        <v>0</v>
      </c>
      <c r="E7303" s="8">
        <f>'Load Profile'!D7304</f>
        <v>1.2264773646087364</v>
      </c>
      <c r="F7303" s="8">
        <f t="shared" si="342"/>
        <v>1.2264773646087364</v>
      </c>
      <c r="G7303">
        <f t="shared" si="343"/>
        <v>0</v>
      </c>
      <c r="H7303" s="8">
        <f t="shared" si="344"/>
        <v>0</v>
      </c>
    </row>
    <row r="7304" spans="1:8">
      <c r="A7304">
        <f>'Solar Profile'!A7306</f>
        <v>11</v>
      </c>
      <c r="B7304">
        <f>'Solar Profile'!B7306</f>
        <v>1</v>
      </c>
      <c r="C7304">
        <f>'Solar Profile'!C7306</f>
        <v>6</v>
      </c>
      <c r="D7304" s="8">
        <f>'Solar Profile'!E7306*$K$13</f>
        <v>0</v>
      </c>
      <c r="E7304" s="8">
        <f>'Load Profile'!D7305</f>
        <v>1.5144956114619388</v>
      </c>
      <c r="F7304" s="8">
        <f t="shared" si="342"/>
        <v>1.5144956114619388</v>
      </c>
      <c r="G7304">
        <f t="shared" si="343"/>
        <v>0</v>
      </c>
      <c r="H7304" s="8">
        <f t="shared" si="344"/>
        <v>0</v>
      </c>
    </row>
    <row r="7305" spans="1:8">
      <c r="A7305">
        <f>'Solar Profile'!A7307</f>
        <v>11</v>
      </c>
      <c r="B7305">
        <f>'Solar Profile'!B7307</f>
        <v>1</v>
      </c>
      <c r="C7305">
        <f>'Solar Profile'!C7307</f>
        <v>7</v>
      </c>
      <c r="D7305" s="8">
        <f>'Solar Profile'!E7307*$K$13</f>
        <v>0</v>
      </c>
      <c r="E7305" s="8">
        <f>'Load Profile'!D7306</f>
        <v>1.4077106206315266</v>
      </c>
      <c r="F7305" s="8">
        <f t="shared" si="342"/>
        <v>1.4077106206315266</v>
      </c>
      <c r="G7305">
        <f t="shared" si="343"/>
        <v>0</v>
      </c>
      <c r="H7305" s="8">
        <f t="shared" si="344"/>
        <v>0</v>
      </c>
    </row>
    <row r="7306" spans="1:8">
      <c r="A7306">
        <f>'Solar Profile'!A7308</f>
        <v>11</v>
      </c>
      <c r="B7306">
        <f>'Solar Profile'!B7308</f>
        <v>1</v>
      </c>
      <c r="C7306">
        <f>'Solar Profile'!C7308</f>
        <v>8</v>
      </c>
      <c r="D7306" s="8">
        <f>'Solar Profile'!E7308*$K$13</f>
        <v>4.4454999999999995E-2</v>
      </c>
      <c r="E7306" s="8">
        <f>'Load Profile'!D7307</f>
        <v>1.3108519823314218</v>
      </c>
      <c r="F7306" s="8">
        <f t="shared" si="342"/>
        <v>1.2663969823314218</v>
      </c>
      <c r="G7306">
        <f t="shared" si="343"/>
        <v>0</v>
      </c>
      <c r="H7306" s="8">
        <f t="shared" si="344"/>
        <v>4.4454999999999995E-2</v>
      </c>
    </row>
    <row r="7307" spans="1:8">
      <c r="A7307">
        <f>'Solar Profile'!A7309</f>
        <v>11</v>
      </c>
      <c r="B7307">
        <f>'Solar Profile'!B7309</f>
        <v>1</v>
      </c>
      <c r="C7307">
        <f>'Solar Profile'!C7309</f>
        <v>9</v>
      </c>
      <c r="D7307" s="8">
        <f>'Solar Profile'!E7309*$K$13</f>
        <v>0.57175500000000001</v>
      </c>
      <c r="E7307" s="8">
        <f>'Load Profile'!D7308</f>
        <v>1.2647972101027314</v>
      </c>
      <c r="F7307" s="8">
        <f t="shared" si="342"/>
        <v>0.69304221010273137</v>
      </c>
      <c r="G7307">
        <f t="shared" si="343"/>
        <v>0</v>
      </c>
      <c r="H7307" s="8">
        <f t="shared" si="344"/>
        <v>0.57175500000000001</v>
      </c>
    </row>
    <row r="7308" spans="1:8">
      <c r="A7308">
        <f>'Solar Profile'!A7310</f>
        <v>11</v>
      </c>
      <c r="B7308">
        <f>'Solar Profile'!B7310</f>
        <v>1</v>
      </c>
      <c r="C7308">
        <f>'Solar Profile'!C7310</f>
        <v>10</v>
      </c>
      <c r="D7308" s="8">
        <f>'Solar Profile'!E7310*$K$13</f>
        <v>4.3999924999999998</v>
      </c>
      <c r="E7308" s="8">
        <f>'Load Profile'!D7309</f>
        <v>1.1951471355123233</v>
      </c>
      <c r="F7308" s="8">
        <f t="shared" si="342"/>
        <v>-3.2048453644876762</v>
      </c>
      <c r="G7308">
        <f t="shared" si="343"/>
        <v>-3.2048453644876762</v>
      </c>
      <c r="H7308" s="8">
        <f t="shared" si="344"/>
        <v>1.1951471355123235</v>
      </c>
    </row>
    <row r="7309" spans="1:8">
      <c r="A7309">
        <f>'Solar Profile'!A7311</f>
        <v>11</v>
      </c>
      <c r="B7309">
        <f>'Solar Profile'!B7311</f>
        <v>1</v>
      </c>
      <c r="C7309">
        <f>'Solar Profile'!C7311</f>
        <v>11</v>
      </c>
      <c r="D7309" s="8">
        <f>'Solar Profile'!E7311*$K$13</f>
        <v>5.8763025000000004</v>
      </c>
      <c r="E7309" s="8">
        <f>'Load Profile'!D7310</f>
        <v>1.1978130848550383</v>
      </c>
      <c r="F7309" s="8">
        <f t="shared" si="342"/>
        <v>-4.6784894151449619</v>
      </c>
      <c r="G7309">
        <f t="shared" si="343"/>
        <v>-4.6784894151449619</v>
      </c>
      <c r="H7309" s="8">
        <f t="shared" si="344"/>
        <v>1.1978130848550386</v>
      </c>
    </row>
    <row r="7310" spans="1:8">
      <c r="A7310">
        <f>'Solar Profile'!A7312</f>
        <v>11</v>
      </c>
      <c r="B7310">
        <f>'Solar Profile'!B7312</f>
        <v>1</v>
      </c>
      <c r="C7310">
        <f>'Solar Profile'!C7312</f>
        <v>12</v>
      </c>
      <c r="D7310" s="8">
        <f>'Solar Profile'!E7312*$K$13</f>
        <v>6.6604300000000007</v>
      </c>
      <c r="E7310" s="8">
        <f>'Load Profile'!D7311</f>
        <v>1.0937049863691521</v>
      </c>
      <c r="F7310" s="8">
        <f t="shared" si="342"/>
        <v>-5.5667250136308484</v>
      </c>
      <c r="G7310">
        <f t="shared" si="343"/>
        <v>-5.5667250136308484</v>
      </c>
      <c r="H7310" s="8">
        <f t="shared" si="344"/>
        <v>1.0937049863691524</v>
      </c>
    </row>
    <row r="7311" spans="1:8">
      <c r="A7311">
        <f>'Solar Profile'!A7313</f>
        <v>11</v>
      </c>
      <c r="B7311">
        <f>'Solar Profile'!B7313</f>
        <v>1</v>
      </c>
      <c r="C7311">
        <f>'Solar Profile'!C7313</f>
        <v>13</v>
      </c>
      <c r="D7311" s="8">
        <f>'Solar Profile'!E7313*$K$13</f>
        <v>6.8536775000000008</v>
      </c>
      <c r="E7311" s="8">
        <f>'Load Profile'!D7312</f>
        <v>1.144528934767032</v>
      </c>
      <c r="F7311" s="8">
        <f t="shared" si="342"/>
        <v>-5.7091485652329688</v>
      </c>
      <c r="G7311">
        <f t="shared" si="343"/>
        <v>-5.7091485652329688</v>
      </c>
      <c r="H7311" s="8">
        <f t="shared" si="344"/>
        <v>1.144528934767032</v>
      </c>
    </row>
    <row r="7312" spans="1:8">
      <c r="A7312">
        <f>'Solar Profile'!A7314</f>
        <v>11</v>
      </c>
      <c r="B7312">
        <f>'Solar Profile'!B7314</f>
        <v>1</v>
      </c>
      <c r="C7312">
        <f>'Solar Profile'!C7314</f>
        <v>14</v>
      </c>
      <c r="D7312" s="8">
        <f>'Solar Profile'!E7314*$K$13</f>
        <v>6.4711650000000001</v>
      </c>
      <c r="E7312" s="8">
        <f>'Load Profile'!D7313</f>
        <v>1.1136792233623665</v>
      </c>
      <c r="F7312" s="8">
        <f t="shared" si="342"/>
        <v>-5.3574857766376338</v>
      </c>
      <c r="G7312">
        <f t="shared" si="343"/>
        <v>-5.3574857766376338</v>
      </c>
      <c r="H7312" s="8">
        <f t="shared" si="344"/>
        <v>1.1136792233623662</v>
      </c>
    </row>
    <row r="7313" spans="1:8">
      <c r="A7313">
        <f>'Solar Profile'!A7315</f>
        <v>11</v>
      </c>
      <c r="B7313">
        <f>'Solar Profile'!B7315</f>
        <v>1</v>
      </c>
      <c r="C7313">
        <f>'Solar Profile'!C7315</f>
        <v>15</v>
      </c>
      <c r="D7313" s="8">
        <f>'Solar Profile'!E7315*$K$13</f>
        <v>5.6085899999999995</v>
      </c>
      <c r="E7313" s="8">
        <f>'Load Profile'!D7314</f>
        <v>1.118472407220007</v>
      </c>
      <c r="F7313" s="8">
        <f t="shared" si="342"/>
        <v>-4.4901175927799928</v>
      </c>
      <c r="G7313">
        <f t="shared" si="343"/>
        <v>-4.4901175927799928</v>
      </c>
      <c r="H7313" s="8">
        <f t="shared" si="344"/>
        <v>1.1184724072200067</v>
      </c>
    </row>
    <row r="7314" spans="1:8">
      <c r="A7314">
        <f>'Solar Profile'!A7316</f>
        <v>11</v>
      </c>
      <c r="B7314">
        <f>'Solar Profile'!B7316</f>
        <v>1</v>
      </c>
      <c r="C7314">
        <f>'Solar Profile'!C7316</f>
        <v>16</v>
      </c>
      <c r="D7314" s="8">
        <f>'Solar Profile'!E7316*$K$13</f>
        <v>4.1907399999999999</v>
      </c>
      <c r="E7314" s="8">
        <f>'Load Profile'!D7315</f>
        <v>1.243136034974347</v>
      </c>
      <c r="F7314" s="8">
        <f t="shared" si="342"/>
        <v>-2.9476039650256531</v>
      </c>
      <c r="G7314">
        <f t="shared" si="343"/>
        <v>-2.9476039650256531</v>
      </c>
      <c r="H7314" s="8">
        <f t="shared" si="344"/>
        <v>1.2431360349743468</v>
      </c>
    </row>
    <row r="7315" spans="1:8">
      <c r="A7315">
        <f>'Solar Profile'!A7317</f>
        <v>11</v>
      </c>
      <c r="B7315">
        <f>'Solar Profile'!B7317</f>
        <v>1</v>
      </c>
      <c r="C7315">
        <f>'Solar Profile'!C7317</f>
        <v>17</v>
      </c>
      <c r="D7315" s="8">
        <f>'Solar Profile'!E7317*$K$13</f>
        <v>2.1747925000000001</v>
      </c>
      <c r="E7315" s="8">
        <f>'Load Profile'!D7316</f>
        <v>1.4600665509299842</v>
      </c>
      <c r="F7315" s="8">
        <f t="shared" si="342"/>
        <v>-0.71472594907001596</v>
      </c>
      <c r="G7315">
        <f t="shared" si="343"/>
        <v>-0.71472594907001596</v>
      </c>
      <c r="H7315" s="8">
        <f t="shared" si="344"/>
        <v>1.4600665509299842</v>
      </c>
    </row>
    <row r="7316" spans="1:8">
      <c r="A7316">
        <f>'Solar Profile'!A7318</f>
        <v>11</v>
      </c>
      <c r="B7316">
        <f>'Solar Profile'!B7318</f>
        <v>1</v>
      </c>
      <c r="C7316">
        <f>'Solar Profile'!C7318</f>
        <v>18</v>
      </c>
      <c r="D7316" s="8">
        <f>'Solar Profile'!E7318*$K$13</f>
        <v>0</v>
      </c>
      <c r="E7316" s="8">
        <f>'Load Profile'!D7317</f>
        <v>1.628039225229664</v>
      </c>
      <c r="F7316" s="8">
        <f t="shared" si="342"/>
        <v>1.628039225229664</v>
      </c>
      <c r="G7316">
        <f t="shared" si="343"/>
        <v>0</v>
      </c>
      <c r="H7316" s="8">
        <f t="shared" si="344"/>
        <v>0</v>
      </c>
    </row>
    <row r="7317" spans="1:8">
      <c r="A7317">
        <f>'Solar Profile'!A7319</f>
        <v>11</v>
      </c>
      <c r="B7317">
        <f>'Solar Profile'!B7319</f>
        <v>1</v>
      </c>
      <c r="C7317">
        <f>'Solar Profile'!C7319</f>
        <v>19</v>
      </c>
      <c r="D7317" s="8">
        <f>'Solar Profile'!E7319*$K$13</f>
        <v>0</v>
      </c>
      <c r="E7317" s="8">
        <f>'Load Profile'!D7318</f>
        <v>1.5354337916626075</v>
      </c>
      <c r="F7317" s="8">
        <f t="shared" si="342"/>
        <v>1.5354337916626075</v>
      </c>
      <c r="G7317">
        <f t="shared" si="343"/>
        <v>0</v>
      </c>
      <c r="H7317" s="8">
        <f t="shared" si="344"/>
        <v>0</v>
      </c>
    </row>
    <row r="7318" spans="1:8">
      <c r="A7318">
        <f>'Solar Profile'!A7320</f>
        <v>11</v>
      </c>
      <c r="B7318">
        <f>'Solar Profile'!B7320</f>
        <v>1</v>
      </c>
      <c r="C7318">
        <f>'Solar Profile'!C7320</f>
        <v>20</v>
      </c>
      <c r="D7318" s="8">
        <f>'Solar Profile'!E7320*$K$13</f>
        <v>0</v>
      </c>
      <c r="E7318" s="8">
        <f>'Load Profile'!D7319</f>
        <v>1.4561690001223946</v>
      </c>
      <c r="F7318" s="8">
        <f t="shared" si="342"/>
        <v>1.4561690001223946</v>
      </c>
      <c r="G7318">
        <f t="shared" si="343"/>
        <v>0</v>
      </c>
      <c r="H7318" s="8">
        <f t="shared" si="344"/>
        <v>0</v>
      </c>
    </row>
    <row r="7319" spans="1:8">
      <c r="A7319">
        <f>'Solar Profile'!A7321</f>
        <v>11</v>
      </c>
      <c r="B7319">
        <f>'Solar Profile'!B7321</f>
        <v>1</v>
      </c>
      <c r="C7319">
        <f>'Solar Profile'!C7321</f>
        <v>21</v>
      </c>
      <c r="D7319" s="8">
        <f>'Solar Profile'!E7321*$K$13</f>
        <v>0</v>
      </c>
      <c r="E7319" s="8">
        <f>'Load Profile'!D7320</f>
        <v>1.3763430953539688</v>
      </c>
      <c r="F7319" s="8">
        <f t="shared" si="342"/>
        <v>1.3763430953539688</v>
      </c>
      <c r="G7319">
        <f t="shared" si="343"/>
        <v>0</v>
      </c>
      <c r="H7319" s="8">
        <f t="shared" si="344"/>
        <v>0</v>
      </c>
    </row>
    <row r="7320" spans="1:8">
      <c r="A7320">
        <f>'Solar Profile'!A7322</f>
        <v>11</v>
      </c>
      <c r="B7320">
        <f>'Solar Profile'!B7322</f>
        <v>1</v>
      </c>
      <c r="C7320">
        <f>'Solar Profile'!C7322</f>
        <v>22</v>
      </c>
      <c r="D7320" s="8">
        <f>'Solar Profile'!E7322*$K$13</f>
        <v>0</v>
      </c>
      <c r="E7320" s="8">
        <f>'Load Profile'!D7321</f>
        <v>1.2520666698079661</v>
      </c>
      <c r="F7320" s="8">
        <f t="shared" si="342"/>
        <v>1.2520666698079661</v>
      </c>
      <c r="G7320">
        <f t="shared" si="343"/>
        <v>0</v>
      </c>
      <c r="H7320" s="8">
        <f t="shared" si="344"/>
        <v>0</v>
      </c>
    </row>
    <row r="7321" spans="1:8">
      <c r="A7321">
        <f>'Solar Profile'!A7323</f>
        <v>11</v>
      </c>
      <c r="B7321">
        <f>'Solar Profile'!B7323</f>
        <v>1</v>
      </c>
      <c r="C7321">
        <f>'Solar Profile'!C7323</f>
        <v>23</v>
      </c>
      <c r="D7321" s="8">
        <f>'Solar Profile'!E7323*$K$13</f>
        <v>0</v>
      </c>
      <c r="E7321" s="8">
        <f>'Load Profile'!D7322</f>
        <v>1.134506848035729</v>
      </c>
      <c r="F7321" s="8">
        <f t="shared" si="342"/>
        <v>1.134506848035729</v>
      </c>
      <c r="G7321">
        <f t="shared" si="343"/>
        <v>0</v>
      </c>
      <c r="H7321" s="8">
        <f t="shared" si="344"/>
        <v>0</v>
      </c>
    </row>
    <row r="7322" spans="1:8">
      <c r="A7322">
        <f>'Solar Profile'!A7324</f>
        <v>11</v>
      </c>
      <c r="B7322">
        <f>'Solar Profile'!B7324</f>
        <v>2</v>
      </c>
      <c r="C7322">
        <f>'Solar Profile'!C7324</f>
        <v>0</v>
      </c>
      <c r="D7322" s="8">
        <f>'Solar Profile'!E7324*$K$13</f>
        <v>0</v>
      </c>
      <c r="E7322" s="8">
        <f>'Load Profile'!D7323</f>
        <v>0.96872541664011647</v>
      </c>
      <c r="F7322" s="8">
        <f t="shared" si="342"/>
        <v>0.96872541664011647</v>
      </c>
      <c r="G7322">
        <f t="shared" si="343"/>
        <v>0</v>
      </c>
      <c r="H7322" s="8">
        <f t="shared" si="344"/>
        <v>0</v>
      </c>
    </row>
    <row r="7323" spans="1:8">
      <c r="A7323">
        <f>'Solar Profile'!A7325</f>
        <v>11</v>
      </c>
      <c r="B7323">
        <f>'Solar Profile'!B7325</f>
        <v>2</v>
      </c>
      <c r="C7323">
        <f>'Solar Profile'!C7325</f>
        <v>1</v>
      </c>
      <c r="D7323" s="8">
        <f>'Solar Profile'!E7325*$K$13</f>
        <v>0</v>
      </c>
      <c r="E7323" s="8">
        <f>'Load Profile'!D7324</f>
        <v>0.91941154256580282</v>
      </c>
      <c r="F7323" s="8">
        <f t="shared" si="342"/>
        <v>0.91941154256580282</v>
      </c>
      <c r="G7323">
        <f t="shared" si="343"/>
        <v>0</v>
      </c>
      <c r="H7323" s="8">
        <f t="shared" si="344"/>
        <v>0</v>
      </c>
    </row>
    <row r="7324" spans="1:8">
      <c r="A7324">
        <f>'Solar Profile'!A7326</f>
        <v>11</v>
      </c>
      <c r="B7324">
        <f>'Solar Profile'!B7326</f>
        <v>2</v>
      </c>
      <c r="C7324">
        <f>'Solar Profile'!C7326</f>
        <v>2</v>
      </c>
      <c r="D7324" s="8">
        <f>'Solar Profile'!E7326*$K$13</f>
        <v>0</v>
      </c>
      <c r="E7324" s="8">
        <f>'Load Profile'!D7325</f>
        <v>0.90068098068091673</v>
      </c>
      <c r="F7324" s="8">
        <f t="shared" si="342"/>
        <v>0.90068098068091673</v>
      </c>
      <c r="G7324">
        <f t="shared" si="343"/>
        <v>0</v>
      </c>
      <c r="H7324" s="8">
        <f t="shared" si="344"/>
        <v>0</v>
      </c>
    </row>
    <row r="7325" spans="1:8">
      <c r="A7325">
        <f>'Solar Profile'!A7327</f>
        <v>11</v>
      </c>
      <c r="B7325">
        <f>'Solar Profile'!B7327</f>
        <v>2</v>
      </c>
      <c r="C7325">
        <f>'Solar Profile'!C7327</f>
        <v>3</v>
      </c>
      <c r="D7325" s="8">
        <f>'Solar Profile'!E7327*$K$13</f>
        <v>0</v>
      </c>
      <c r="E7325" s="8">
        <f>'Load Profile'!D7326</f>
        <v>0.96397744179019662</v>
      </c>
      <c r="F7325" s="8">
        <f t="shared" si="342"/>
        <v>0.96397744179019662</v>
      </c>
      <c r="G7325">
        <f t="shared" si="343"/>
        <v>0</v>
      </c>
      <c r="H7325" s="8">
        <f t="shared" si="344"/>
        <v>0</v>
      </c>
    </row>
    <row r="7326" spans="1:8">
      <c r="A7326">
        <f>'Solar Profile'!A7328</f>
        <v>11</v>
      </c>
      <c r="B7326">
        <f>'Solar Profile'!B7328</f>
        <v>2</v>
      </c>
      <c r="C7326">
        <f>'Solar Profile'!C7328</f>
        <v>4</v>
      </c>
      <c r="D7326" s="8">
        <f>'Solar Profile'!E7328*$K$13</f>
        <v>0</v>
      </c>
      <c r="E7326" s="8">
        <f>'Load Profile'!D7327</f>
        <v>1.089328610693894</v>
      </c>
      <c r="F7326" s="8">
        <f t="shared" si="342"/>
        <v>1.089328610693894</v>
      </c>
      <c r="G7326">
        <f t="shared" si="343"/>
        <v>0</v>
      </c>
      <c r="H7326" s="8">
        <f t="shared" si="344"/>
        <v>0</v>
      </c>
    </row>
    <row r="7327" spans="1:8">
      <c r="A7327">
        <f>'Solar Profile'!A7329</f>
        <v>11</v>
      </c>
      <c r="B7327">
        <f>'Solar Profile'!B7329</f>
        <v>2</v>
      </c>
      <c r="C7327">
        <f>'Solar Profile'!C7329</f>
        <v>5</v>
      </c>
      <c r="D7327" s="8">
        <f>'Solar Profile'!E7329*$K$13</f>
        <v>0</v>
      </c>
      <c r="E7327" s="8">
        <f>'Load Profile'!D7328</f>
        <v>1.303924489491914</v>
      </c>
      <c r="F7327" s="8">
        <f t="shared" si="342"/>
        <v>1.303924489491914</v>
      </c>
      <c r="G7327">
        <f t="shared" si="343"/>
        <v>0</v>
      </c>
      <c r="H7327" s="8">
        <f t="shared" si="344"/>
        <v>0</v>
      </c>
    </row>
    <row r="7328" spans="1:8">
      <c r="A7328">
        <f>'Solar Profile'!A7330</f>
        <v>11</v>
      </c>
      <c r="B7328">
        <f>'Solar Profile'!B7330</f>
        <v>2</v>
      </c>
      <c r="C7328">
        <f>'Solar Profile'!C7330</f>
        <v>6</v>
      </c>
      <c r="D7328" s="8">
        <f>'Solar Profile'!E7330*$K$13</f>
        <v>0</v>
      </c>
      <c r="E7328" s="8">
        <f>'Load Profile'!D7329</f>
        <v>1.5396698505937918</v>
      </c>
      <c r="F7328" s="8">
        <f t="shared" si="342"/>
        <v>1.5396698505937918</v>
      </c>
      <c r="G7328">
        <f t="shared" si="343"/>
        <v>0</v>
      </c>
      <c r="H7328" s="8">
        <f t="shared" si="344"/>
        <v>0</v>
      </c>
    </row>
    <row r="7329" spans="1:8">
      <c r="A7329">
        <f>'Solar Profile'!A7331</f>
        <v>11</v>
      </c>
      <c r="B7329">
        <f>'Solar Profile'!B7331</f>
        <v>2</v>
      </c>
      <c r="C7329">
        <f>'Solar Profile'!C7331</f>
        <v>7</v>
      </c>
      <c r="D7329" s="8">
        <f>'Solar Profile'!E7331*$K$13</f>
        <v>0</v>
      </c>
      <c r="E7329" s="8">
        <f>'Load Profile'!D7330</f>
        <v>1.4770877038061014</v>
      </c>
      <c r="F7329" s="8">
        <f t="shared" si="342"/>
        <v>1.4770877038061014</v>
      </c>
      <c r="G7329">
        <f t="shared" si="343"/>
        <v>0</v>
      </c>
      <c r="H7329" s="8">
        <f t="shared" si="344"/>
        <v>0</v>
      </c>
    </row>
    <row r="7330" spans="1:8">
      <c r="A7330">
        <f>'Solar Profile'!A7332</f>
        <v>11</v>
      </c>
      <c r="B7330">
        <f>'Solar Profile'!B7332</f>
        <v>2</v>
      </c>
      <c r="C7330">
        <f>'Solar Profile'!C7332</f>
        <v>8</v>
      </c>
      <c r="D7330" s="8">
        <f>'Solar Profile'!E7332*$K$13</f>
        <v>0.77338249999999997</v>
      </c>
      <c r="E7330" s="8">
        <f>'Load Profile'!D7331</f>
        <v>1.361171778599773</v>
      </c>
      <c r="F7330" s="8">
        <f t="shared" si="342"/>
        <v>0.58778927859977304</v>
      </c>
      <c r="G7330">
        <f t="shared" si="343"/>
        <v>0</v>
      </c>
      <c r="H7330" s="8">
        <f t="shared" si="344"/>
        <v>0.77338249999999997</v>
      </c>
    </row>
    <row r="7331" spans="1:8">
      <c r="A7331">
        <f>'Solar Profile'!A7333</f>
        <v>11</v>
      </c>
      <c r="B7331">
        <f>'Solar Profile'!B7333</f>
        <v>2</v>
      </c>
      <c r="C7331">
        <f>'Solar Profile'!C7333</f>
        <v>9</v>
      </c>
      <c r="D7331" s="8">
        <f>'Solar Profile'!E7333*$K$13</f>
        <v>2.952245</v>
      </c>
      <c r="E7331" s="8">
        <f>'Load Profile'!D7332</f>
        <v>1.2526963848253059</v>
      </c>
      <c r="F7331" s="8">
        <f t="shared" si="342"/>
        <v>-1.6995486151746941</v>
      </c>
      <c r="G7331">
        <f t="shared" si="343"/>
        <v>-1.6995486151746941</v>
      </c>
      <c r="H7331" s="8">
        <f t="shared" si="344"/>
        <v>1.2526963848253059</v>
      </c>
    </row>
    <row r="7332" spans="1:8">
      <c r="A7332">
        <f>'Solar Profile'!A7334</f>
        <v>11</v>
      </c>
      <c r="B7332">
        <f>'Solar Profile'!B7334</f>
        <v>2</v>
      </c>
      <c r="C7332">
        <f>'Solar Profile'!C7334</f>
        <v>10</v>
      </c>
      <c r="D7332" s="8">
        <f>'Solar Profile'!E7334*$K$13</f>
        <v>4.8545049999999996</v>
      </c>
      <c r="E7332" s="8">
        <f>'Load Profile'!D7333</f>
        <v>1.2144174807644821</v>
      </c>
      <c r="F7332" s="8">
        <f t="shared" si="342"/>
        <v>-3.6400875192355175</v>
      </c>
      <c r="G7332">
        <f t="shared" si="343"/>
        <v>-3.6400875192355175</v>
      </c>
      <c r="H7332" s="8">
        <f t="shared" si="344"/>
        <v>1.2144174807644821</v>
      </c>
    </row>
    <row r="7333" spans="1:8">
      <c r="A7333">
        <f>'Solar Profile'!A7335</f>
        <v>11</v>
      </c>
      <c r="B7333">
        <f>'Solar Profile'!B7335</f>
        <v>2</v>
      </c>
      <c r="C7333">
        <f>'Solar Profile'!C7335</f>
        <v>11</v>
      </c>
      <c r="D7333" s="8">
        <f>'Solar Profile'!E7335*$K$13</f>
        <v>6.1025199999999993</v>
      </c>
      <c r="E7333" s="8">
        <f>'Load Profile'!D7334</f>
        <v>1.2618038618722298</v>
      </c>
      <c r="F7333" s="8">
        <f t="shared" si="342"/>
        <v>-4.8407161381277692</v>
      </c>
      <c r="G7333">
        <f t="shared" si="343"/>
        <v>-4.8407161381277692</v>
      </c>
      <c r="H7333" s="8">
        <f t="shared" si="344"/>
        <v>1.26180386187223</v>
      </c>
    </row>
    <row r="7334" spans="1:8">
      <c r="A7334">
        <f>'Solar Profile'!A7336</f>
        <v>11</v>
      </c>
      <c r="B7334">
        <f>'Solar Profile'!B7336</f>
        <v>2</v>
      </c>
      <c r="C7334">
        <f>'Solar Profile'!C7336</f>
        <v>12</v>
      </c>
      <c r="D7334" s="8">
        <f>'Solar Profile'!E7336*$K$13</f>
        <v>6.7434750000000001</v>
      </c>
      <c r="E7334" s="8">
        <f>'Load Profile'!D7335</f>
        <v>1.1619212542302766</v>
      </c>
      <c r="F7334" s="8">
        <f t="shared" si="342"/>
        <v>-5.5815537457697237</v>
      </c>
      <c r="G7334">
        <f t="shared" si="343"/>
        <v>-5.5815537457697237</v>
      </c>
      <c r="H7334" s="8">
        <f t="shared" si="344"/>
        <v>1.1619212542302764</v>
      </c>
    </row>
    <row r="7335" spans="1:8">
      <c r="A7335">
        <f>'Solar Profile'!A7337</f>
        <v>11</v>
      </c>
      <c r="B7335">
        <f>'Solar Profile'!B7337</f>
        <v>2</v>
      </c>
      <c r="C7335">
        <f>'Solar Profile'!C7337</f>
        <v>13</v>
      </c>
      <c r="D7335" s="8">
        <f>'Solar Profile'!E7337*$K$13</f>
        <v>6.8864349999999996</v>
      </c>
      <c r="E7335" s="8">
        <f>'Load Profile'!D7336</f>
        <v>1.1545803175647709</v>
      </c>
      <c r="F7335" s="8">
        <f t="shared" si="342"/>
        <v>-5.7318546824352286</v>
      </c>
      <c r="G7335">
        <f t="shared" si="343"/>
        <v>-5.7318546824352286</v>
      </c>
      <c r="H7335" s="8">
        <f t="shared" si="344"/>
        <v>1.1545803175647711</v>
      </c>
    </row>
    <row r="7336" spans="1:8">
      <c r="A7336">
        <f>'Solar Profile'!A7338</f>
        <v>11</v>
      </c>
      <c r="B7336">
        <f>'Solar Profile'!B7338</f>
        <v>2</v>
      </c>
      <c r="C7336">
        <f>'Solar Profile'!C7338</f>
        <v>14</v>
      </c>
      <c r="D7336" s="8">
        <f>'Solar Profile'!E7338*$K$13</f>
        <v>6.5252350000000003</v>
      </c>
      <c r="E7336" s="8">
        <f>'Load Profile'!D7337</f>
        <v>1.1101307252717234</v>
      </c>
      <c r="F7336" s="8">
        <f t="shared" si="342"/>
        <v>-5.4151042747282769</v>
      </c>
      <c r="G7336">
        <f t="shared" si="343"/>
        <v>-5.4151042747282769</v>
      </c>
      <c r="H7336" s="8">
        <f t="shared" si="344"/>
        <v>1.1101307252717234</v>
      </c>
    </row>
    <row r="7337" spans="1:8">
      <c r="A7337">
        <f>'Solar Profile'!A7339</f>
        <v>11</v>
      </c>
      <c r="B7337">
        <f>'Solar Profile'!B7339</f>
        <v>2</v>
      </c>
      <c r="C7337">
        <f>'Solar Profile'!C7339</f>
        <v>15</v>
      </c>
      <c r="D7337" s="8">
        <f>'Solar Profile'!E7339*$K$13</f>
        <v>5.5900274999999997</v>
      </c>
      <c r="E7337" s="8">
        <f>'Load Profile'!D7338</f>
        <v>1.1501765771102013</v>
      </c>
      <c r="F7337" s="8">
        <f t="shared" si="342"/>
        <v>-4.4398509228897982</v>
      </c>
      <c r="G7337">
        <f t="shared" si="343"/>
        <v>-4.4398509228897982</v>
      </c>
      <c r="H7337" s="8">
        <f t="shared" si="344"/>
        <v>1.1501765771102015</v>
      </c>
    </row>
    <row r="7338" spans="1:8">
      <c r="A7338">
        <f>'Solar Profile'!A7340</f>
        <v>11</v>
      </c>
      <c r="B7338">
        <f>'Solar Profile'!B7340</f>
        <v>2</v>
      </c>
      <c r="C7338">
        <f>'Solar Profile'!C7340</f>
        <v>16</v>
      </c>
      <c r="D7338" s="8">
        <f>'Solar Profile'!E7340*$K$13</f>
        <v>4.0938974999999997</v>
      </c>
      <c r="E7338" s="8">
        <f>'Load Profile'!D7339</f>
        <v>1.3317492154125323</v>
      </c>
      <c r="F7338" s="8">
        <f t="shared" si="342"/>
        <v>-2.7621482845874672</v>
      </c>
      <c r="G7338">
        <f t="shared" si="343"/>
        <v>-2.7621482845874672</v>
      </c>
      <c r="H7338" s="8">
        <f t="shared" si="344"/>
        <v>1.3317492154125325</v>
      </c>
    </row>
    <row r="7339" spans="1:8">
      <c r="A7339">
        <f>'Solar Profile'!A7341</f>
        <v>11</v>
      </c>
      <c r="B7339">
        <f>'Solar Profile'!B7341</f>
        <v>2</v>
      </c>
      <c r="C7339">
        <f>'Solar Profile'!C7341</f>
        <v>17</v>
      </c>
      <c r="D7339" s="8">
        <f>'Solar Profile'!E7341*$K$13</f>
        <v>2.1721575</v>
      </c>
      <c r="E7339" s="8">
        <f>'Load Profile'!D7340</f>
        <v>1.4869371342078976</v>
      </c>
      <c r="F7339" s="8">
        <f t="shared" si="342"/>
        <v>-0.68522036579210233</v>
      </c>
      <c r="G7339">
        <f t="shared" si="343"/>
        <v>-0.68522036579210233</v>
      </c>
      <c r="H7339" s="8">
        <f t="shared" si="344"/>
        <v>1.4869371342078976</v>
      </c>
    </row>
    <row r="7340" spans="1:8">
      <c r="A7340">
        <f>'Solar Profile'!A7342</f>
        <v>11</v>
      </c>
      <c r="B7340">
        <f>'Solar Profile'!B7342</f>
        <v>2</v>
      </c>
      <c r="C7340">
        <f>'Solar Profile'!C7342</f>
        <v>18</v>
      </c>
      <c r="D7340" s="8">
        <f>'Solar Profile'!E7342*$K$13</f>
        <v>0</v>
      </c>
      <c r="E7340" s="8">
        <f>'Load Profile'!D7341</f>
        <v>1.7240301681311159</v>
      </c>
      <c r="F7340" s="8">
        <f t="shared" si="342"/>
        <v>1.7240301681311159</v>
      </c>
      <c r="G7340">
        <f t="shared" si="343"/>
        <v>0</v>
      </c>
      <c r="H7340" s="8">
        <f t="shared" si="344"/>
        <v>0</v>
      </c>
    </row>
    <row r="7341" spans="1:8">
      <c r="A7341">
        <f>'Solar Profile'!A7343</f>
        <v>11</v>
      </c>
      <c r="B7341">
        <f>'Solar Profile'!B7343</f>
        <v>2</v>
      </c>
      <c r="C7341">
        <f>'Solar Profile'!C7343</f>
        <v>19</v>
      </c>
      <c r="D7341" s="8">
        <f>'Solar Profile'!E7343*$K$13</f>
        <v>0</v>
      </c>
      <c r="E7341" s="8">
        <f>'Load Profile'!D7342</f>
        <v>1.6983640515343894</v>
      </c>
      <c r="F7341" s="8">
        <f t="shared" si="342"/>
        <v>1.6983640515343894</v>
      </c>
      <c r="G7341">
        <f t="shared" si="343"/>
        <v>0</v>
      </c>
      <c r="H7341" s="8">
        <f t="shared" si="344"/>
        <v>0</v>
      </c>
    </row>
    <row r="7342" spans="1:8">
      <c r="A7342">
        <f>'Solar Profile'!A7344</f>
        <v>11</v>
      </c>
      <c r="B7342">
        <f>'Solar Profile'!B7344</f>
        <v>2</v>
      </c>
      <c r="C7342">
        <f>'Solar Profile'!C7344</f>
        <v>20</v>
      </c>
      <c r="D7342" s="8">
        <f>'Solar Profile'!E7344*$K$13</f>
        <v>0</v>
      </c>
      <c r="E7342" s="8">
        <f>'Load Profile'!D7343</f>
        <v>1.6256489628325594</v>
      </c>
      <c r="F7342" s="8">
        <f t="shared" si="342"/>
        <v>1.6256489628325594</v>
      </c>
      <c r="G7342">
        <f t="shared" si="343"/>
        <v>0</v>
      </c>
      <c r="H7342" s="8">
        <f t="shared" si="344"/>
        <v>0</v>
      </c>
    </row>
    <row r="7343" spans="1:8">
      <c r="A7343">
        <f>'Solar Profile'!A7345</f>
        <v>11</v>
      </c>
      <c r="B7343">
        <f>'Solar Profile'!B7345</f>
        <v>2</v>
      </c>
      <c r="C7343">
        <f>'Solar Profile'!C7345</f>
        <v>21</v>
      </c>
      <c r="D7343" s="8">
        <f>'Solar Profile'!E7345*$K$13</f>
        <v>0</v>
      </c>
      <c r="E7343" s="8">
        <f>'Load Profile'!D7344</f>
        <v>1.4061013360446954</v>
      </c>
      <c r="F7343" s="8">
        <f t="shared" si="342"/>
        <v>1.4061013360446954</v>
      </c>
      <c r="G7343">
        <f t="shared" si="343"/>
        <v>0</v>
      </c>
      <c r="H7343" s="8">
        <f t="shared" si="344"/>
        <v>0</v>
      </c>
    </row>
    <row r="7344" spans="1:8">
      <c r="A7344">
        <f>'Solar Profile'!A7346</f>
        <v>11</v>
      </c>
      <c r="B7344">
        <f>'Solar Profile'!B7346</f>
        <v>2</v>
      </c>
      <c r="C7344">
        <f>'Solar Profile'!C7346</f>
        <v>22</v>
      </c>
      <c r="D7344" s="8">
        <f>'Solar Profile'!E7346*$K$13</f>
        <v>0</v>
      </c>
      <c r="E7344" s="8">
        <f>'Load Profile'!D7345</f>
        <v>1.2448250804911667</v>
      </c>
      <c r="F7344" s="8">
        <f t="shared" si="342"/>
        <v>1.2448250804911667</v>
      </c>
      <c r="G7344">
        <f t="shared" si="343"/>
        <v>0</v>
      </c>
      <c r="H7344" s="8">
        <f t="shared" si="344"/>
        <v>0</v>
      </c>
    </row>
    <row r="7345" spans="1:8">
      <c r="A7345">
        <f>'Solar Profile'!A7347</f>
        <v>11</v>
      </c>
      <c r="B7345">
        <f>'Solar Profile'!B7347</f>
        <v>2</v>
      </c>
      <c r="C7345">
        <f>'Solar Profile'!C7347</f>
        <v>23</v>
      </c>
      <c r="D7345" s="8">
        <f>'Solar Profile'!E7347*$K$13</f>
        <v>0</v>
      </c>
      <c r="E7345" s="8">
        <f>'Load Profile'!D7346</f>
        <v>1.1982093061655388</v>
      </c>
      <c r="F7345" s="8">
        <f t="shared" si="342"/>
        <v>1.1982093061655388</v>
      </c>
      <c r="G7345">
        <f t="shared" si="343"/>
        <v>0</v>
      </c>
      <c r="H7345" s="8">
        <f t="shared" si="344"/>
        <v>0</v>
      </c>
    </row>
    <row r="7346" spans="1:8">
      <c r="A7346">
        <f>'Solar Profile'!A7348</f>
        <v>11</v>
      </c>
      <c r="B7346">
        <f>'Solar Profile'!B7348</f>
        <v>3</v>
      </c>
      <c r="C7346">
        <f>'Solar Profile'!C7348</f>
        <v>0</v>
      </c>
      <c r="D7346" s="8">
        <f>'Solar Profile'!E7348*$K$13</f>
        <v>0</v>
      </c>
      <c r="E7346" s="8">
        <f>'Load Profile'!D7347</f>
        <v>0.9711877043878594</v>
      </c>
      <c r="F7346" s="8">
        <f t="shared" si="342"/>
        <v>0.9711877043878594</v>
      </c>
      <c r="G7346">
        <f t="shared" si="343"/>
        <v>0</v>
      </c>
      <c r="H7346" s="8">
        <f t="shared" si="344"/>
        <v>0</v>
      </c>
    </row>
    <row r="7347" spans="1:8">
      <c r="A7347">
        <f>'Solar Profile'!A7349</f>
        <v>11</v>
      </c>
      <c r="B7347">
        <f>'Solar Profile'!B7349</f>
        <v>3</v>
      </c>
      <c r="C7347">
        <f>'Solar Profile'!C7349</f>
        <v>1</v>
      </c>
      <c r="D7347" s="8">
        <f>'Solar Profile'!E7349*$K$13</f>
        <v>0</v>
      </c>
      <c r="E7347" s="8">
        <f>'Load Profile'!D7348</f>
        <v>1.0963079586727564</v>
      </c>
      <c r="F7347" s="8">
        <f t="shared" si="342"/>
        <v>1.0963079586727564</v>
      </c>
      <c r="G7347">
        <f t="shared" si="343"/>
        <v>0</v>
      </c>
      <c r="H7347" s="8">
        <f t="shared" si="344"/>
        <v>0</v>
      </c>
    </row>
    <row r="7348" spans="1:8">
      <c r="A7348">
        <f>'Solar Profile'!A7350</f>
        <v>11</v>
      </c>
      <c r="B7348">
        <f>'Solar Profile'!B7350</f>
        <v>3</v>
      </c>
      <c r="C7348">
        <f>'Solar Profile'!C7350</f>
        <v>2</v>
      </c>
      <c r="D7348" s="8">
        <f>'Solar Profile'!E7350*$K$13</f>
        <v>0</v>
      </c>
      <c r="E7348" s="8">
        <f>'Load Profile'!D7349</f>
        <v>1.1213565367594489</v>
      </c>
      <c r="F7348" s="8">
        <f t="shared" si="342"/>
        <v>1.1213565367594489</v>
      </c>
      <c r="G7348">
        <f t="shared" si="343"/>
        <v>0</v>
      </c>
      <c r="H7348" s="8">
        <f t="shared" si="344"/>
        <v>0</v>
      </c>
    </row>
    <row r="7349" spans="1:8">
      <c r="A7349">
        <f>'Solar Profile'!A7351</f>
        <v>11</v>
      </c>
      <c r="B7349">
        <f>'Solar Profile'!B7351</f>
        <v>3</v>
      </c>
      <c r="C7349">
        <f>'Solar Profile'!C7351</f>
        <v>3</v>
      </c>
      <c r="D7349" s="8">
        <f>'Solar Profile'!E7351*$K$13</f>
        <v>0</v>
      </c>
      <c r="E7349" s="8">
        <f>'Load Profile'!D7350</f>
        <v>1.142511041885077</v>
      </c>
      <c r="F7349" s="8">
        <f t="shared" si="342"/>
        <v>1.142511041885077</v>
      </c>
      <c r="G7349">
        <f t="shared" si="343"/>
        <v>0</v>
      </c>
      <c r="H7349" s="8">
        <f t="shared" si="344"/>
        <v>0</v>
      </c>
    </row>
    <row r="7350" spans="1:8">
      <c r="A7350">
        <f>'Solar Profile'!A7352</f>
        <v>11</v>
      </c>
      <c r="B7350">
        <f>'Solar Profile'!B7352</f>
        <v>3</v>
      </c>
      <c r="C7350">
        <f>'Solar Profile'!C7352</f>
        <v>4</v>
      </c>
      <c r="D7350" s="8">
        <f>'Solar Profile'!E7352*$K$13</f>
        <v>0</v>
      </c>
      <c r="E7350" s="8">
        <f>'Load Profile'!D7351</f>
        <v>1.2815783076848029</v>
      </c>
      <c r="F7350" s="8">
        <f t="shared" si="342"/>
        <v>1.2815783076848029</v>
      </c>
      <c r="G7350">
        <f t="shared" si="343"/>
        <v>0</v>
      </c>
      <c r="H7350" s="8">
        <f t="shared" si="344"/>
        <v>0</v>
      </c>
    </row>
    <row r="7351" spans="1:8">
      <c r="A7351">
        <f>'Solar Profile'!A7353</f>
        <v>11</v>
      </c>
      <c r="B7351">
        <f>'Solar Profile'!B7353</f>
        <v>3</v>
      </c>
      <c r="C7351">
        <f>'Solar Profile'!C7353</f>
        <v>5</v>
      </c>
      <c r="D7351" s="8">
        <f>'Solar Profile'!E7353*$K$13</f>
        <v>0</v>
      </c>
      <c r="E7351" s="8">
        <f>'Load Profile'!D7352</f>
        <v>1.4422080836177307</v>
      </c>
      <c r="F7351" s="8">
        <f t="shared" si="342"/>
        <v>1.4422080836177307</v>
      </c>
      <c r="G7351">
        <f t="shared" si="343"/>
        <v>0</v>
      </c>
      <c r="H7351" s="8">
        <f t="shared" si="344"/>
        <v>0</v>
      </c>
    </row>
    <row r="7352" spans="1:8">
      <c r="A7352">
        <f>'Solar Profile'!A7354</f>
        <v>11</v>
      </c>
      <c r="B7352">
        <f>'Solar Profile'!B7354</f>
        <v>3</v>
      </c>
      <c r="C7352">
        <f>'Solar Profile'!C7354</f>
        <v>6</v>
      </c>
      <c r="D7352" s="8">
        <f>'Solar Profile'!E7354*$K$13</f>
        <v>0</v>
      </c>
      <c r="E7352" s="8">
        <f>'Load Profile'!D7353</f>
        <v>1.650191756449366</v>
      </c>
      <c r="F7352" s="8">
        <f t="shared" si="342"/>
        <v>1.650191756449366</v>
      </c>
      <c r="G7352">
        <f t="shared" si="343"/>
        <v>0</v>
      </c>
      <c r="H7352" s="8">
        <f t="shared" si="344"/>
        <v>0</v>
      </c>
    </row>
    <row r="7353" spans="1:8">
      <c r="A7353">
        <f>'Solar Profile'!A7355</f>
        <v>11</v>
      </c>
      <c r="B7353">
        <f>'Solar Profile'!B7355</f>
        <v>3</v>
      </c>
      <c r="C7353">
        <f>'Solar Profile'!C7355</f>
        <v>7</v>
      </c>
      <c r="D7353" s="8">
        <f>'Solar Profile'!E7355*$K$13</f>
        <v>0</v>
      </c>
      <c r="E7353" s="8">
        <f>'Load Profile'!D7354</f>
        <v>1.6424740266579536</v>
      </c>
      <c r="F7353" s="8">
        <f t="shared" si="342"/>
        <v>1.6424740266579536</v>
      </c>
      <c r="G7353">
        <f t="shared" si="343"/>
        <v>0</v>
      </c>
      <c r="H7353" s="8">
        <f t="shared" si="344"/>
        <v>0</v>
      </c>
    </row>
    <row r="7354" spans="1:8">
      <c r="A7354">
        <f>'Solar Profile'!A7356</f>
        <v>11</v>
      </c>
      <c r="B7354">
        <f>'Solar Profile'!B7356</f>
        <v>3</v>
      </c>
      <c r="C7354">
        <f>'Solar Profile'!C7356</f>
        <v>8</v>
      </c>
      <c r="D7354" s="8">
        <f>'Solar Profile'!E7356*$K$13</f>
        <v>0.74085750000000006</v>
      </c>
      <c r="E7354" s="8">
        <f>'Load Profile'!D7355</f>
        <v>1.4434506708020745</v>
      </c>
      <c r="F7354" s="8">
        <f t="shared" si="342"/>
        <v>0.7025931708020744</v>
      </c>
      <c r="G7354">
        <f t="shared" si="343"/>
        <v>0</v>
      </c>
      <c r="H7354" s="8">
        <f t="shared" si="344"/>
        <v>0.74085750000000006</v>
      </c>
    </row>
    <row r="7355" spans="1:8">
      <c r="A7355">
        <f>'Solar Profile'!A7357</f>
        <v>11</v>
      </c>
      <c r="B7355">
        <f>'Solar Profile'!B7357</f>
        <v>3</v>
      </c>
      <c r="C7355">
        <f>'Solar Profile'!C7357</f>
        <v>9</v>
      </c>
      <c r="D7355" s="8">
        <f>'Solar Profile'!E7357*$K$13</f>
        <v>2.7799250000000004</v>
      </c>
      <c r="E7355" s="8">
        <f>'Load Profile'!D7356</f>
        <v>1.2999588009829248</v>
      </c>
      <c r="F7355" s="8">
        <f t="shared" si="342"/>
        <v>-1.4799661990170756</v>
      </c>
      <c r="G7355">
        <f t="shared" si="343"/>
        <v>-1.4799661990170756</v>
      </c>
      <c r="H7355" s="8">
        <f t="shared" si="344"/>
        <v>1.2999588009829248</v>
      </c>
    </row>
    <row r="7356" spans="1:8">
      <c r="A7356">
        <f>'Solar Profile'!A7358</f>
        <v>11</v>
      </c>
      <c r="B7356">
        <f>'Solar Profile'!B7358</f>
        <v>3</v>
      </c>
      <c r="C7356">
        <f>'Solar Profile'!C7358</f>
        <v>10</v>
      </c>
      <c r="D7356" s="8">
        <f>'Solar Profile'!E7358*$K$13</f>
        <v>4.6164974999999995</v>
      </c>
      <c r="E7356" s="8">
        <f>'Load Profile'!D7357</f>
        <v>1.1676570569932612</v>
      </c>
      <c r="F7356" s="8">
        <f t="shared" si="342"/>
        <v>-3.4488404430067385</v>
      </c>
      <c r="G7356">
        <f t="shared" si="343"/>
        <v>-3.4488404430067385</v>
      </c>
      <c r="H7356" s="8">
        <f t="shared" si="344"/>
        <v>1.1676570569932609</v>
      </c>
    </row>
    <row r="7357" spans="1:8">
      <c r="A7357">
        <f>'Solar Profile'!A7359</f>
        <v>11</v>
      </c>
      <c r="B7357">
        <f>'Solar Profile'!B7359</f>
        <v>3</v>
      </c>
      <c r="C7357">
        <f>'Solar Profile'!C7359</f>
        <v>11</v>
      </c>
      <c r="D7357" s="8">
        <f>'Solar Profile'!E7359*$K$13</f>
        <v>5.7145599999999996</v>
      </c>
      <c r="E7357" s="8">
        <f>'Load Profile'!D7358</f>
        <v>1.2107385932750721</v>
      </c>
      <c r="F7357" s="8">
        <f t="shared" si="342"/>
        <v>-4.5038214067249278</v>
      </c>
      <c r="G7357">
        <f t="shared" si="343"/>
        <v>-4.5038214067249278</v>
      </c>
      <c r="H7357" s="8">
        <f t="shared" si="344"/>
        <v>1.2107385932750718</v>
      </c>
    </row>
    <row r="7358" spans="1:8">
      <c r="A7358">
        <f>'Solar Profile'!A7360</f>
        <v>11</v>
      </c>
      <c r="B7358">
        <f>'Solar Profile'!B7360</f>
        <v>3</v>
      </c>
      <c r="C7358">
        <f>'Solar Profile'!C7360</f>
        <v>12</v>
      </c>
      <c r="D7358" s="8">
        <f>'Solar Profile'!E7360*$K$13</f>
        <v>4.9053874999999998</v>
      </c>
      <c r="E7358" s="8">
        <f>'Load Profile'!D7359</f>
        <v>1.1108593120723205</v>
      </c>
      <c r="F7358" s="8">
        <f t="shared" si="342"/>
        <v>-3.7945281879276793</v>
      </c>
      <c r="G7358">
        <f t="shared" si="343"/>
        <v>-3.7945281879276793</v>
      </c>
      <c r="H7358" s="8">
        <f t="shared" si="344"/>
        <v>1.1108593120723205</v>
      </c>
    </row>
    <row r="7359" spans="1:8">
      <c r="A7359">
        <f>'Solar Profile'!A7361</f>
        <v>11</v>
      </c>
      <c r="B7359">
        <f>'Solar Profile'!B7361</f>
        <v>3</v>
      </c>
      <c r="C7359">
        <f>'Solar Profile'!C7361</f>
        <v>13</v>
      </c>
      <c r="D7359" s="8">
        <f>'Solar Profile'!E7361*$K$13</f>
        <v>6.5064675000000003</v>
      </c>
      <c r="E7359" s="8">
        <f>'Load Profile'!D7360</f>
        <v>1.0574290350787821</v>
      </c>
      <c r="F7359" s="8">
        <f t="shared" si="342"/>
        <v>-5.4490384649212178</v>
      </c>
      <c r="G7359">
        <f t="shared" si="343"/>
        <v>-5.4490384649212178</v>
      </c>
      <c r="H7359" s="8">
        <f t="shared" si="344"/>
        <v>1.0574290350787825</v>
      </c>
    </row>
    <row r="7360" spans="1:8">
      <c r="A7360">
        <f>'Solar Profile'!A7362</f>
        <v>11</v>
      </c>
      <c r="B7360">
        <f>'Solar Profile'!B7362</f>
        <v>3</v>
      </c>
      <c r="C7360">
        <f>'Solar Profile'!C7362</f>
        <v>14</v>
      </c>
      <c r="D7360" s="8">
        <f>'Solar Profile'!E7362*$K$13</f>
        <v>4.7899425000000004</v>
      </c>
      <c r="E7360" s="8">
        <f>'Load Profile'!D7361</f>
        <v>0.98259542042375381</v>
      </c>
      <c r="F7360" s="8">
        <f t="shared" si="342"/>
        <v>-3.8073470795762465</v>
      </c>
      <c r="G7360">
        <f t="shared" si="343"/>
        <v>-3.8073470795762465</v>
      </c>
      <c r="H7360" s="8">
        <f t="shared" si="344"/>
        <v>0.98259542042375392</v>
      </c>
    </row>
    <row r="7361" spans="1:8">
      <c r="A7361">
        <f>'Solar Profile'!A7363</f>
        <v>11</v>
      </c>
      <c r="B7361">
        <f>'Solar Profile'!B7363</f>
        <v>3</v>
      </c>
      <c r="C7361">
        <f>'Solar Profile'!C7363</f>
        <v>15</v>
      </c>
      <c r="D7361" s="8">
        <f>'Solar Profile'!E7363*$K$13</f>
        <v>5.1648974999999995</v>
      </c>
      <c r="E7361" s="8">
        <f>'Load Profile'!D7362</f>
        <v>1.074316402584476</v>
      </c>
      <c r="F7361" s="8">
        <f t="shared" si="342"/>
        <v>-4.090581097415523</v>
      </c>
      <c r="G7361">
        <f t="shared" si="343"/>
        <v>-4.090581097415523</v>
      </c>
      <c r="H7361" s="8">
        <f t="shared" si="344"/>
        <v>1.0743164025844765</v>
      </c>
    </row>
    <row r="7362" spans="1:8">
      <c r="A7362">
        <f>'Solar Profile'!A7364</f>
        <v>11</v>
      </c>
      <c r="B7362">
        <f>'Solar Profile'!B7364</f>
        <v>3</v>
      </c>
      <c r="C7362">
        <f>'Solar Profile'!C7364</f>
        <v>16</v>
      </c>
      <c r="D7362" s="8">
        <f>'Solar Profile'!E7364*$K$13</f>
        <v>3.7315474999999996</v>
      </c>
      <c r="E7362" s="8">
        <f>'Load Profile'!D7363</f>
        <v>1.1691958394528796</v>
      </c>
      <c r="F7362" s="8">
        <f t="shared" si="342"/>
        <v>-2.5623516605471197</v>
      </c>
      <c r="G7362">
        <f t="shared" si="343"/>
        <v>-2.5623516605471197</v>
      </c>
      <c r="H7362" s="8">
        <f t="shared" si="344"/>
        <v>1.1691958394528799</v>
      </c>
    </row>
    <row r="7363" spans="1:8">
      <c r="A7363">
        <f>'Solar Profile'!A7365</f>
        <v>11</v>
      </c>
      <c r="B7363">
        <f>'Solar Profile'!B7365</f>
        <v>3</v>
      </c>
      <c r="C7363">
        <f>'Solar Profile'!C7365</f>
        <v>17</v>
      </c>
      <c r="D7363" s="8">
        <f>'Solar Profile'!E7365*$K$13</f>
        <v>1.7930950000000001</v>
      </c>
      <c r="E7363" s="8">
        <f>'Load Profile'!D7364</f>
        <v>1.4467543050843061</v>
      </c>
      <c r="F7363" s="8">
        <f t="shared" ref="F7363:F7426" si="345">E7363-D7363</f>
        <v>-0.34634069491569397</v>
      </c>
      <c r="G7363">
        <f t="shared" ref="G7363:G7426" si="346">IF(F7363&lt;0,F7363,0)</f>
        <v>-0.34634069491569397</v>
      </c>
      <c r="H7363" s="8">
        <f t="shared" ref="H7363:H7426" si="347">D7363+G7363</f>
        <v>1.4467543050843061</v>
      </c>
    </row>
    <row r="7364" spans="1:8">
      <c r="A7364">
        <f>'Solar Profile'!A7366</f>
        <v>11</v>
      </c>
      <c r="B7364">
        <f>'Solar Profile'!B7366</f>
        <v>3</v>
      </c>
      <c r="C7364">
        <f>'Solar Profile'!C7366</f>
        <v>18</v>
      </c>
      <c r="D7364" s="8">
        <f>'Solar Profile'!E7366*$K$13</f>
        <v>0</v>
      </c>
      <c r="E7364" s="8">
        <f>'Load Profile'!D7365</f>
        <v>1.4174032522733333</v>
      </c>
      <c r="F7364" s="8">
        <f t="shared" si="345"/>
        <v>1.4174032522733333</v>
      </c>
      <c r="G7364">
        <f t="shared" si="346"/>
        <v>0</v>
      </c>
      <c r="H7364" s="8">
        <f t="shared" si="347"/>
        <v>0</v>
      </c>
    </row>
    <row r="7365" spans="1:8">
      <c r="A7365">
        <f>'Solar Profile'!A7367</f>
        <v>11</v>
      </c>
      <c r="B7365">
        <f>'Solar Profile'!B7367</f>
        <v>3</v>
      </c>
      <c r="C7365">
        <f>'Solar Profile'!C7367</f>
        <v>19</v>
      </c>
      <c r="D7365" s="8">
        <f>'Solar Profile'!E7367*$K$13</f>
        <v>0</v>
      </c>
      <c r="E7365" s="8">
        <f>'Load Profile'!D7366</f>
        <v>1.5005556422148296</v>
      </c>
      <c r="F7365" s="8">
        <f t="shared" si="345"/>
        <v>1.5005556422148296</v>
      </c>
      <c r="G7365">
        <f t="shared" si="346"/>
        <v>0</v>
      </c>
      <c r="H7365" s="8">
        <f t="shared" si="347"/>
        <v>0</v>
      </c>
    </row>
    <row r="7366" spans="1:8">
      <c r="A7366">
        <f>'Solar Profile'!A7368</f>
        <v>11</v>
      </c>
      <c r="B7366">
        <f>'Solar Profile'!B7368</f>
        <v>3</v>
      </c>
      <c r="C7366">
        <f>'Solar Profile'!C7368</f>
        <v>20</v>
      </c>
      <c r="D7366" s="8">
        <f>'Solar Profile'!E7368*$K$13</f>
        <v>0</v>
      </c>
      <c r="E7366" s="8">
        <f>'Load Profile'!D7367</f>
        <v>1.540149846706256</v>
      </c>
      <c r="F7366" s="8">
        <f t="shared" si="345"/>
        <v>1.540149846706256</v>
      </c>
      <c r="G7366">
        <f t="shared" si="346"/>
        <v>0</v>
      </c>
      <c r="H7366" s="8">
        <f t="shared" si="347"/>
        <v>0</v>
      </c>
    </row>
    <row r="7367" spans="1:8">
      <c r="A7367">
        <f>'Solar Profile'!A7369</f>
        <v>11</v>
      </c>
      <c r="B7367">
        <f>'Solar Profile'!B7369</f>
        <v>3</v>
      </c>
      <c r="C7367">
        <f>'Solar Profile'!C7369</f>
        <v>21</v>
      </c>
      <c r="D7367" s="8">
        <f>'Solar Profile'!E7369*$K$13</f>
        <v>0</v>
      </c>
      <c r="E7367" s="8">
        <f>'Load Profile'!D7368</f>
        <v>1.2829843704965784</v>
      </c>
      <c r="F7367" s="8">
        <f t="shared" si="345"/>
        <v>1.2829843704965784</v>
      </c>
      <c r="G7367">
        <f t="shared" si="346"/>
        <v>0</v>
      </c>
      <c r="H7367" s="8">
        <f t="shared" si="347"/>
        <v>0</v>
      </c>
    </row>
    <row r="7368" spans="1:8">
      <c r="A7368">
        <f>'Solar Profile'!A7370</f>
        <v>11</v>
      </c>
      <c r="B7368">
        <f>'Solar Profile'!B7370</f>
        <v>3</v>
      </c>
      <c r="C7368">
        <f>'Solar Profile'!C7370</f>
        <v>22</v>
      </c>
      <c r="D7368" s="8">
        <f>'Solar Profile'!E7370*$K$13</f>
        <v>0</v>
      </c>
      <c r="E7368" s="8">
        <f>'Load Profile'!D7369</f>
        <v>1.1522516645920482</v>
      </c>
      <c r="F7368" s="8">
        <f t="shared" si="345"/>
        <v>1.1522516645920482</v>
      </c>
      <c r="G7368">
        <f t="shared" si="346"/>
        <v>0</v>
      </c>
      <c r="H7368" s="8">
        <f t="shared" si="347"/>
        <v>0</v>
      </c>
    </row>
    <row r="7369" spans="1:8">
      <c r="A7369">
        <f>'Solar Profile'!A7371</f>
        <v>11</v>
      </c>
      <c r="B7369">
        <f>'Solar Profile'!B7371</f>
        <v>3</v>
      </c>
      <c r="C7369">
        <f>'Solar Profile'!C7371</f>
        <v>23</v>
      </c>
      <c r="D7369" s="8">
        <f>'Solar Profile'!E7371*$K$13</f>
        <v>0</v>
      </c>
      <c r="E7369" s="8">
        <f>'Load Profile'!D7370</f>
        <v>0.95918654289818628</v>
      </c>
      <c r="F7369" s="8">
        <f t="shared" si="345"/>
        <v>0.95918654289818628</v>
      </c>
      <c r="G7369">
        <f t="shared" si="346"/>
        <v>0</v>
      </c>
      <c r="H7369" s="8">
        <f t="shared" si="347"/>
        <v>0</v>
      </c>
    </row>
    <row r="7370" spans="1:8">
      <c r="A7370">
        <f>'Solar Profile'!A7372</f>
        <v>11</v>
      </c>
      <c r="B7370">
        <f>'Solar Profile'!B7372</f>
        <v>4</v>
      </c>
      <c r="C7370">
        <f>'Solar Profile'!C7372</f>
        <v>0</v>
      </c>
      <c r="D7370" s="8">
        <f>'Solar Profile'!E7372*$K$13</f>
        <v>0</v>
      </c>
      <c r="E7370" s="8">
        <f>'Load Profile'!D7371</f>
        <v>0.97266257253615196</v>
      </c>
      <c r="F7370" s="8">
        <f t="shared" si="345"/>
        <v>0.97266257253615196</v>
      </c>
      <c r="G7370">
        <f t="shared" si="346"/>
        <v>0</v>
      </c>
      <c r="H7370" s="8">
        <f t="shared" si="347"/>
        <v>0</v>
      </c>
    </row>
    <row r="7371" spans="1:8">
      <c r="A7371">
        <f>'Solar Profile'!A7373</f>
        <v>11</v>
      </c>
      <c r="B7371">
        <f>'Solar Profile'!B7373</f>
        <v>4</v>
      </c>
      <c r="C7371">
        <f>'Solar Profile'!C7373</f>
        <v>1</v>
      </c>
      <c r="D7371" s="8">
        <f>'Solar Profile'!E7373*$K$13</f>
        <v>0</v>
      </c>
      <c r="E7371" s="8">
        <f>'Load Profile'!D7372</f>
        <v>0.93156160137186073</v>
      </c>
      <c r="F7371" s="8">
        <f t="shared" si="345"/>
        <v>0.93156160137186073</v>
      </c>
      <c r="G7371">
        <f t="shared" si="346"/>
        <v>0</v>
      </c>
      <c r="H7371" s="8">
        <f t="shared" si="347"/>
        <v>0</v>
      </c>
    </row>
    <row r="7372" spans="1:8">
      <c r="A7372">
        <f>'Solar Profile'!A7374</f>
        <v>11</v>
      </c>
      <c r="B7372">
        <f>'Solar Profile'!B7374</f>
        <v>4</v>
      </c>
      <c r="C7372">
        <f>'Solar Profile'!C7374</f>
        <v>2</v>
      </c>
      <c r="D7372" s="8">
        <f>'Solar Profile'!E7374*$K$13</f>
        <v>0</v>
      </c>
      <c r="E7372" s="8">
        <f>'Load Profile'!D7373</f>
        <v>0.87472319639053686</v>
      </c>
      <c r="F7372" s="8">
        <f t="shared" si="345"/>
        <v>0.87472319639053686</v>
      </c>
      <c r="G7372">
        <f t="shared" si="346"/>
        <v>0</v>
      </c>
      <c r="H7372" s="8">
        <f t="shared" si="347"/>
        <v>0</v>
      </c>
    </row>
    <row r="7373" spans="1:8">
      <c r="A7373">
        <f>'Solar Profile'!A7375</f>
        <v>11</v>
      </c>
      <c r="B7373">
        <f>'Solar Profile'!B7375</f>
        <v>4</v>
      </c>
      <c r="C7373">
        <f>'Solar Profile'!C7375</f>
        <v>3</v>
      </c>
      <c r="D7373" s="8">
        <f>'Solar Profile'!E7375*$K$13</f>
        <v>0</v>
      </c>
      <c r="E7373" s="8">
        <f>'Load Profile'!D7374</f>
        <v>0.93256396843790945</v>
      </c>
      <c r="F7373" s="8">
        <f t="shared" si="345"/>
        <v>0.93256396843790945</v>
      </c>
      <c r="G7373">
        <f t="shared" si="346"/>
        <v>0</v>
      </c>
      <c r="H7373" s="8">
        <f t="shared" si="347"/>
        <v>0</v>
      </c>
    </row>
    <row r="7374" spans="1:8">
      <c r="A7374">
        <f>'Solar Profile'!A7376</f>
        <v>11</v>
      </c>
      <c r="B7374">
        <f>'Solar Profile'!B7376</f>
        <v>4</v>
      </c>
      <c r="C7374">
        <f>'Solar Profile'!C7376</f>
        <v>4</v>
      </c>
      <c r="D7374" s="8">
        <f>'Solar Profile'!E7376*$K$13</f>
        <v>0</v>
      </c>
      <c r="E7374" s="8">
        <f>'Load Profile'!D7375</f>
        <v>1.0218528849216992</v>
      </c>
      <c r="F7374" s="8">
        <f t="shared" si="345"/>
        <v>1.0218528849216992</v>
      </c>
      <c r="G7374">
        <f t="shared" si="346"/>
        <v>0</v>
      </c>
      <c r="H7374" s="8">
        <f t="shared" si="347"/>
        <v>0</v>
      </c>
    </row>
    <row r="7375" spans="1:8">
      <c r="A7375">
        <f>'Solar Profile'!A7377</f>
        <v>11</v>
      </c>
      <c r="B7375">
        <f>'Solar Profile'!B7377</f>
        <v>4</v>
      </c>
      <c r="C7375">
        <f>'Solar Profile'!C7377</f>
        <v>5</v>
      </c>
      <c r="D7375" s="8">
        <f>'Solar Profile'!E7377*$K$13</f>
        <v>0</v>
      </c>
      <c r="E7375" s="8">
        <f>'Load Profile'!D7376</f>
        <v>1.2779806615800302</v>
      </c>
      <c r="F7375" s="8">
        <f t="shared" si="345"/>
        <v>1.2779806615800302</v>
      </c>
      <c r="G7375">
        <f t="shared" si="346"/>
        <v>0</v>
      </c>
      <c r="H7375" s="8">
        <f t="shared" si="347"/>
        <v>0</v>
      </c>
    </row>
    <row r="7376" spans="1:8">
      <c r="A7376">
        <f>'Solar Profile'!A7378</f>
        <v>11</v>
      </c>
      <c r="B7376">
        <f>'Solar Profile'!B7378</f>
        <v>4</v>
      </c>
      <c r="C7376">
        <f>'Solar Profile'!C7378</f>
        <v>6</v>
      </c>
      <c r="D7376" s="8">
        <f>'Solar Profile'!E7378*$K$13</f>
        <v>0</v>
      </c>
      <c r="E7376" s="8">
        <f>'Load Profile'!D7377</f>
        <v>1.4448435620165287</v>
      </c>
      <c r="F7376" s="8">
        <f t="shared" si="345"/>
        <v>1.4448435620165287</v>
      </c>
      <c r="G7376">
        <f t="shared" si="346"/>
        <v>0</v>
      </c>
      <c r="H7376" s="8">
        <f t="shared" si="347"/>
        <v>0</v>
      </c>
    </row>
    <row r="7377" spans="1:8">
      <c r="A7377">
        <f>'Solar Profile'!A7379</f>
        <v>11</v>
      </c>
      <c r="B7377">
        <f>'Solar Profile'!B7379</f>
        <v>4</v>
      </c>
      <c r="C7377">
        <f>'Solar Profile'!C7379</f>
        <v>7</v>
      </c>
      <c r="D7377" s="8">
        <f>'Solar Profile'!E7379*$K$13</f>
        <v>0</v>
      </c>
      <c r="E7377" s="8">
        <f>'Load Profile'!D7378</f>
        <v>1.3997616983941068</v>
      </c>
      <c r="F7377" s="8">
        <f t="shared" si="345"/>
        <v>1.3997616983941068</v>
      </c>
      <c r="G7377">
        <f t="shared" si="346"/>
        <v>0</v>
      </c>
      <c r="H7377" s="8">
        <f t="shared" si="347"/>
        <v>0</v>
      </c>
    </row>
    <row r="7378" spans="1:8">
      <c r="A7378">
        <f>'Solar Profile'!A7380</f>
        <v>11</v>
      </c>
      <c r="B7378">
        <f>'Solar Profile'!B7380</f>
        <v>4</v>
      </c>
      <c r="C7378">
        <f>'Solar Profile'!C7380</f>
        <v>8</v>
      </c>
      <c r="D7378" s="8">
        <f>'Solar Profile'!E7380*$K$13</f>
        <v>0.62643500000000008</v>
      </c>
      <c r="E7378" s="8">
        <f>'Load Profile'!D7379</f>
        <v>1.2985667322349344</v>
      </c>
      <c r="F7378" s="8">
        <f t="shared" si="345"/>
        <v>0.67213173223493428</v>
      </c>
      <c r="G7378">
        <f t="shared" si="346"/>
        <v>0</v>
      </c>
      <c r="H7378" s="8">
        <f t="shared" si="347"/>
        <v>0.62643500000000008</v>
      </c>
    </row>
    <row r="7379" spans="1:8">
      <c r="A7379">
        <f>'Solar Profile'!A7381</f>
        <v>11</v>
      </c>
      <c r="B7379">
        <f>'Solar Profile'!B7381</f>
        <v>4</v>
      </c>
      <c r="C7379">
        <f>'Solar Profile'!C7381</f>
        <v>9</v>
      </c>
      <c r="D7379" s="8">
        <f>'Solar Profile'!E7381*$K$13</f>
        <v>2.7255224999999998</v>
      </c>
      <c r="E7379" s="8">
        <f>'Load Profile'!D7380</f>
        <v>1.2773597342693455</v>
      </c>
      <c r="F7379" s="8">
        <f t="shared" si="345"/>
        <v>-1.4481627657306544</v>
      </c>
      <c r="G7379">
        <f t="shared" si="346"/>
        <v>-1.4481627657306544</v>
      </c>
      <c r="H7379" s="8">
        <f t="shared" si="347"/>
        <v>1.2773597342693455</v>
      </c>
    </row>
    <row r="7380" spans="1:8">
      <c r="A7380">
        <f>'Solar Profile'!A7382</f>
        <v>11</v>
      </c>
      <c r="B7380">
        <f>'Solar Profile'!B7382</f>
        <v>4</v>
      </c>
      <c r="C7380">
        <f>'Solar Profile'!C7382</f>
        <v>10</v>
      </c>
      <c r="D7380" s="8">
        <f>'Solar Profile'!E7382*$K$13</f>
        <v>4.5821950000000005</v>
      </c>
      <c r="E7380" s="8">
        <f>'Load Profile'!D7381</f>
        <v>1.2347823878734374</v>
      </c>
      <c r="F7380" s="8">
        <f t="shared" si="345"/>
        <v>-3.347412612126563</v>
      </c>
      <c r="G7380">
        <f t="shared" si="346"/>
        <v>-3.347412612126563</v>
      </c>
      <c r="H7380" s="8">
        <f t="shared" si="347"/>
        <v>1.2347823878734374</v>
      </c>
    </row>
    <row r="7381" spans="1:8">
      <c r="A7381">
        <f>'Solar Profile'!A7383</f>
        <v>11</v>
      </c>
      <c r="B7381">
        <f>'Solar Profile'!B7383</f>
        <v>4</v>
      </c>
      <c r="C7381">
        <f>'Solar Profile'!C7383</f>
        <v>11</v>
      </c>
      <c r="D7381" s="8">
        <f>'Solar Profile'!E7383*$K$13</f>
        <v>5.8458225000000006</v>
      </c>
      <c r="E7381" s="8">
        <f>'Load Profile'!D7382</f>
        <v>1.2160881272693049</v>
      </c>
      <c r="F7381" s="8">
        <f t="shared" si="345"/>
        <v>-4.6297343727306952</v>
      </c>
      <c r="G7381">
        <f t="shared" si="346"/>
        <v>-4.6297343727306952</v>
      </c>
      <c r="H7381" s="8">
        <f t="shared" si="347"/>
        <v>1.2160881272693054</v>
      </c>
    </row>
    <row r="7382" spans="1:8">
      <c r="A7382">
        <f>'Solar Profile'!A7384</f>
        <v>11</v>
      </c>
      <c r="B7382">
        <f>'Solar Profile'!B7384</f>
        <v>4</v>
      </c>
      <c r="C7382">
        <f>'Solar Profile'!C7384</f>
        <v>12</v>
      </c>
      <c r="D7382" s="8">
        <f>'Solar Profile'!E7384*$K$13</f>
        <v>6.5726750000000003</v>
      </c>
      <c r="E7382" s="8">
        <f>'Load Profile'!D7383</f>
        <v>1.1697259547925296</v>
      </c>
      <c r="F7382" s="8">
        <f t="shared" si="345"/>
        <v>-5.4029490452074711</v>
      </c>
      <c r="G7382">
        <f t="shared" si="346"/>
        <v>-5.4029490452074711</v>
      </c>
      <c r="H7382" s="8">
        <f t="shared" si="347"/>
        <v>1.1697259547925292</v>
      </c>
    </row>
    <row r="7383" spans="1:8">
      <c r="A7383">
        <f>'Solar Profile'!A7385</f>
        <v>11</v>
      </c>
      <c r="B7383">
        <f>'Solar Profile'!B7385</f>
        <v>4</v>
      </c>
      <c r="C7383">
        <f>'Solar Profile'!C7385</f>
        <v>13</v>
      </c>
      <c r="D7383" s="8">
        <f>'Solar Profile'!E7385*$K$13</f>
        <v>6.7658900000000006</v>
      </c>
      <c r="E7383" s="8">
        <f>'Load Profile'!D7384</f>
        <v>1.1891399834217855</v>
      </c>
      <c r="F7383" s="8">
        <f t="shared" si="345"/>
        <v>-5.5767500165782149</v>
      </c>
      <c r="G7383">
        <f t="shared" si="346"/>
        <v>-5.5767500165782149</v>
      </c>
      <c r="H7383" s="8">
        <f t="shared" si="347"/>
        <v>1.1891399834217857</v>
      </c>
    </row>
    <row r="7384" spans="1:8">
      <c r="A7384">
        <f>'Solar Profile'!A7386</f>
        <v>11</v>
      </c>
      <c r="B7384">
        <f>'Solar Profile'!B7386</f>
        <v>4</v>
      </c>
      <c r="C7384">
        <f>'Solar Profile'!C7386</f>
        <v>14</v>
      </c>
      <c r="D7384" s="8">
        <f>'Solar Profile'!E7386*$K$13</f>
        <v>6.3714425000000006</v>
      </c>
      <c r="E7384" s="8">
        <f>'Load Profile'!D7385</f>
        <v>1.1809386694427451</v>
      </c>
      <c r="F7384" s="8">
        <f t="shared" si="345"/>
        <v>-5.1905038305572555</v>
      </c>
      <c r="G7384">
        <f t="shared" si="346"/>
        <v>-5.1905038305572555</v>
      </c>
      <c r="H7384" s="8">
        <f t="shared" si="347"/>
        <v>1.1809386694427451</v>
      </c>
    </row>
    <row r="7385" spans="1:8">
      <c r="A7385">
        <f>'Solar Profile'!A7387</f>
        <v>11</v>
      </c>
      <c r="B7385">
        <f>'Solar Profile'!B7387</f>
        <v>4</v>
      </c>
      <c r="C7385">
        <f>'Solar Profile'!C7387</f>
        <v>15</v>
      </c>
      <c r="D7385" s="8">
        <f>'Solar Profile'!E7387*$K$13</f>
        <v>5.4953449999999995</v>
      </c>
      <c r="E7385" s="8">
        <f>'Load Profile'!D7386</f>
        <v>1.2899341462494791</v>
      </c>
      <c r="F7385" s="8">
        <f t="shared" si="345"/>
        <v>-4.2054108537505206</v>
      </c>
      <c r="G7385">
        <f t="shared" si="346"/>
        <v>-4.2054108537505206</v>
      </c>
      <c r="H7385" s="8">
        <f t="shared" si="347"/>
        <v>1.2899341462494789</v>
      </c>
    </row>
    <row r="7386" spans="1:8">
      <c r="A7386">
        <f>'Solar Profile'!A7388</f>
        <v>11</v>
      </c>
      <c r="B7386">
        <f>'Solar Profile'!B7388</f>
        <v>4</v>
      </c>
      <c r="C7386">
        <f>'Solar Profile'!C7388</f>
        <v>16</v>
      </c>
      <c r="D7386" s="8">
        <f>'Solar Profile'!E7388*$K$13</f>
        <v>4.0018574999999998</v>
      </c>
      <c r="E7386" s="8">
        <f>'Load Profile'!D7387</f>
        <v>1.4214801284089211</v>
      </c>
      <c r="F7386" s="8">
        <f t="shared" si="345"/>
        <v>-2.5803773715910787</v>
      </c>
      <c r="G7386">
        <f t="shared" si="346"/>
        <v>-2.5803773715910787</v>
      </c>
      <c r="H7386" s="8">
        <f t="shared" si="347"/>
        <v>1.4214801284089211</v>
      </c>
    </row>
    <row r="7387" spans="1:8">
      <c r="A7387">
        <f>'Solar Profile'!A7389</f>
        <v>11</v>
      </c>
      <c r="B7387">
        <f>'Solar Profile'!B7389</f>
        <v>4</v>
      </c>
      <c r="C7387">
        <f>'Solar Profile'!C7389</f>
        <v>17</v>
      </c>
      <c r="D7387" s="8">
        <f>'Solar Profile'!E7389*$K$13</f>
        <v>2.0540199999999995</v>
      </c>
      <c r="E7387" s="8">
        <f>'Load Profile'!D7388</f>
        <v>1.6038084385897802</v>
      </c>
      <c r="F7387" s="8">
        <f t="shared" si="345"/>
        <v>-0.45021156141021934</v>
      </c>
      <c r="G7387">
        <f t="shared" si="346"/>
        <v>-0.45021156141021934</v>
      </c>
      <c r="H7387" s="8">
        <f t="shared" si="347"/>
        <v>1.6038084385897802</v>
      </c>
    </row>
    <row r="7388" spans="1:8">
      <c r="A7388">
        <f>'Solar Profile'!A7390</f>
        <v>11</v>
      </c>
      <c r="B7388">
        <f>'Solar Profile'!B7390</f>
        <v>4</v>
      </c>
      <c r="C7388">
        <f>'Solar Profile'!C7390</f>
        <v>18</v>
      </c>
      <c r="D7388" s="8">
        <f>'Solar Profile'!E7390*$K$13</f>
        <v>0</v>
      </c>
      <c r="E7388" s="8">
        <f>'Load Profile'!D7389</f>
        <v>1.737590404128136</v>
      </c>
      <c r="F7388" s="8">
        <f t="shared" si="345"/>
        <v>1.737590404128136</v>
      </c>
      <c r="G7388">
        <f t="shared" si="346"/>
        <v>0</v>
      </c>
      <c r="H7388" s="8">
        <f t="shared" si="347"/>
        <v>0</v>
      </c>
    </row>
    <row r="7389" spans="1:8">
      <c r="A7389">
        <f>'Solar Profile'!A7391</f>
        <v>11</v>
      </c>
      <c r="B7389">
        <f>'Solar Profile'!B7391</f>
        <v>4</v>
      </c>
      <c r="C7389">
        <f>'Solar Profile'!C7391</f>
        <v>19</v>
      </c>
      <c r="D7389" s="8">
        <f>'Solar Profile'!E7391*$K$13</f>
        <v>0</v>
      </c>
      <c r="E7389" s="8">
        <f>'Load Profile'!D7390</f>
        <v>1.6408993200134985</v>
      </c>
      <c r="F7389" s="8">
        <f t="shared" si="345"/>
        <v>1.6408993200134985</v>
      </c>
      <c r="G7389">
        <f t="shared" si="346"/>
        <v>0</v>
      </c>
      <c r="H7389" s="8">
        <f t="shared" si="347"/>
        <v>0</v>
      </c>
    </row>
    <row r="7390" spans="1:8">
      <c r="A7390">
        <f>'Solar Profile'!A7392</f>
        <v>11</v>
      </c>
      <c r="B7390">
        <f>'Solar Profile'!B7392</f>
        <v>4</v>
      </c>
      <c r="C7390">
        <f>'Solar Profile'!C7392</f>
        <v>20</v>
      </c>
      <c r="D7390" s="8">
        <f>'Solar Profile'!E7392*$K$13</f>
        <v>0</v>
      </c>
      <c r="E7390" s="8">
        <f>'Load Profile'!D7391</f>
        <v>1.622850998022846</v>
      </c>
      <c r="F7390" s="8">
        <f t="shared" si="345"/>
        <v>1.622850998022846</v>
      </c>
      <c r="G7390">
        <f t="shared" si="346"/>
        <v>0</v>
      </c>
      <c r="H7390" s="8">
        <f t="shared" si="347"/>
        <v>0</v>
      </c>
    </row>
    <row r="7391" spans="1:8">
      <c r="A7391">
        <f>'Solar Profile'!A7393</f>
        <v>11</v>
      </c>
      <c r="B7391">
        <f>'Solar Profile'!B7393</f>
        <v>4</v>
      </c>
      <c r="C7391">
        <f>'Solar Profile'!C7393</f>
        <v>21</v>
      </c>
      <c r="D7391" s="8">
        <f>'Solar Profile'!E7393*$K$13</f>
        <v>0</v>
      </c>
      <c r="E7391" s="8">
        <f>'Load Profile'!D7392</f>
        <v>1.4560414658161989</v>
      </c>
      <c r="F7391" s="8">
        <f t="shared" si="345"/>
        <v>1.4560414658161989</v>
      </c>
      <c r="G7391">
        <f t="shared" si="346"/>
        <v>0</v>
      </c>
      <c r="H7391" s="8">
        <f t="shared" si="347"/>
        <v>0</v>
      </c>
    </row>
    <row r="7392" spans="1:8">
      <c r="A7392">
        <f>'Solar Profile'!A7394</f>
        <v>11</v>
      </c>
      <c r="B7392">
        <f>'Solar Profile'!B7394</f>
        <v>4</v>
      </c>
      <c r="C7392">
        <f>'Solar Profile'!C7394</f>
        <v>22</v>
      </c>
      <c r="D7392" s="8">
        <f>'Solar Profile'!E7394*$K$13</f>
        <v>0</v>
      </c>
      <c r="E7392" s="8">
        <f>'Load Profile'!D7393</f>
        <v>1.3891619150501078</v>
      </c>
      <c r="F7392" s="8">
        <f t="shared" si="345"/>
        <v>1.3891619150501078</v>
      </c>
      <c r="G7392">
        <f t="shared" si="346"/>
        <v>0</v>
      </c>
      <c r="H7392" s="8">
        <f t="shared" si="347"/>
        <v>0</v>
      </c>
    </row>
    <row r="7393" spans="1:8">
      <c r="A7393">
        <f>'Solar Profile'!A7395</f>
        <v>11</v>
      </c>
      <c r="B7393">
        <f>'Solar Profile'!B7395</f>
        <v>4</v>
      </c>
      <c r="C7393">
        <f>'Solar Profile'!C7395</f>
        <v>23</v>
      </c>
      <c r="D7393" s="8">
        <f>'Solar Profile'!E7395*$K$13</f>
        <v>0</v>
      </c>
      <c r="E7393" s="8">
        <f>'Load Profile'!D7394</f>
        <v>1.2243228475038399</v>
      </c>
      <c r="F7393" s="8">
        <f t="shared" si="345"/>
        <v>1.2243228475038399</v>
      </c>
      <c r="G7393">
        <f t="shared" si="346"/>
        <v>0</v>
      </c>
      <c r="H7393" s="8">
        <f t="shared" si="347"/>
        <v>0</v>
      </c>
    </row>
    <row r="7394" spans="1:8">
      <c r="A7394">
        <f>'Solar Profile'!A7396</f>
        <v>11</v>
      </c>
      <c r="B7394">
        <f>'Solar Profile'!B7396</f>
        <v>5</v>
      </c>
      <c r="C7394">
        <f>'Solar Profile'!C7396</f>
        <v>0</v>
      </c>
      <c r="D7394" s="8">
        <f>'Solar Profile'!E7396*$K$13</f>
        <v>0</v>
      </c>
      <c r="E7394" s="8">
        <f>'Load Profile'!D7395</f>
        <v>1.3170741858606283</v>
      </c>
      <c r="F7394" s="8">
        <f t="shared" si="345"/>
        <v>1.3170741858606283</v>
      </c>
      <c r="G7394">
        <f t="shared" si="346"/>
        <v>0</v>
      </c>
      <c r="H7394" s="8">
        <f t="shared" si="347"/>
        <v>0</v>
      </c>
    </row>
    <row r="7395" spans="1:8">
      <c r="A7395">
        <f>'Solar Profile'!A7397</f>
        <v>11</v>
      </c>
      <c r="B7395">
        <f>'Solar Profile'!B7397</f>
        <v>5</v>
      </c>
      <c r="C7395">
        <f>'Solar Profile'!C7397</f>
        <v>1</v>
      </c>
      <c r="D7395" s="8">
        <f>'Solar Profile'!E7397*$K$13</f>
        <v>0</v>
      </c>
      <c r="E7395" s="8">
        <f>'Load Profile'!D7396</f>
        <v>1.2262553061685844</v>
      </c>
      <c r="F7395" s="8">
        <f t="shared" si="345"/>
        <v>1.2262553061685844</v>
      </c>
      <c r="G7395">
        <f t="shared" si="346"/>
        <v>0</v>
      </c>
      <c r="H7395" s="8">
        <f t="shared" si="347"/>
        <v>0</v>
      </c>
    </row>
    <row r="7396" spans="1:8">
      <c r="A7396">
        <f>'Solar Profile'!A7398</f>
        <v>11</v>
      </c>
      <c r="B7396">
        <f>'Solar Profile'!B7398</f>
        <v>5</v>
      </c>
      <c r="C7396">
        <f>'Solar Profile'!C7398</f>
        <v>2</v>
      </c>
      <c r="D7396" s="8">
        <f>'Solar Profile'!E7398*$K$13</f>
        <v>0</v>
      </c>
      <c r="E7396" s="8">
        <f>'Load Profile'!D7397</f>
        <v>1.2160703886457902</v>
      </c>
      <c r="F7396" s="8">
        <f t="shared" si="345"/>
        <v>1.2160703886457902</v>
      </c>
      <c r="G7396">
        <f t="shared" si="346"/>
        <v>0</v>
      </c>
      <c r="H7396" s="8">
        <f t="shared" si="347"/>
        <v>0</v>
      </c>
    </row>
    <row r="7397" spans="1:8">
      <c r="A7397">
        <f>'Solar Profile'!A7399</f>
        <v>11</v>
      </c>
      <c r="B7397">
        <f>'Solar Profile'!B7399</f>
        <v>5</v>
      </c>
      <c r="C7397">
        <f>'Solar Profile'!C7399</f>
        <v>3</v>
      </c>
      <c r="D7397" s="8">
        <f>'Solar Profile'!E7399*$K$13</f>
        <v>0</v>
      </c>
      <c r="E7397" s="8">
        <f>'Load Profile'!D7398</f>
        <v>1.2841371913699127</v>
      </c>
      <c r="F7397" s="8">
        <f t="shared" si="345"/>
        <v>1.2841371913699127</v>
      </c>
      <c r="G7397">
        <f t="shared" si="346"/>
        <v>0</v>
      </c>
      <c r="H7397" s="8">
        <f t="shared" si="347"/>
        <v>0</v>
      </c>
    </row>
    <row r="7398" spans="1:8">
      <c r="A7398">
        <f>'Solar Profile'!A7400</f>
        <v>11</v>
      </c>
      <c r="B7398">
        <f>'Solar Profile'!B7400</f>
        <v>5</v>
      </c>
      <c r="C7398">
        <f>'Solar Profile'!C7400</f>
        <v>4</v>
      </c>
      <c r="D7398" s="8">
        <f>'Solar Profile'!E7400*$K$13</f>
        <v>0</v>
      </c>
      <c r="E7398" s="8">
        <f>'Load Profile'!D7399</f>
        <v>1.4682489629325188</v>
      </c>
      <c r="F7398" s="8">
        <f t="shared" si="345"/>
        <v>1.4682489629325188</v>
      </c>
      <c r="G7398">
        <f t="shared" si="346"/>
        <v>0</v>
      </c>
      <c r="H7398" s="8">
        <f t="shared" si="347"/>
        <v>0</v>
      </c>
    </row>
    <row r="7399" spans="1:8">
      <c r="A7399">
        <f>'Solar Profile'!A7401</f>
        <v>11</v>
      </c>
      <c r="B7399">
        <f>'Solar Profile'!B7401</f>
        <v>5</v>
      </c>
      <c r="C7399">
        <f>'Solar Profile'!C7401</f>
        <v>5</v>
      </c>
      <c r="D7399" s="8">
        <f>'Solar Profile'!E7401*$K$13</f>
        <v>0</v>
      </c>
      <c r="E7399" s="8">
        <f>'Load Profile'!D7400</f>
        <v>1.6862244405062565</v>
      </c>
      <c r="F7399" s="8">
        <f t="shared" si="345"/>
        <v>1.6862244405062565</v>
      </c>
      <c r="G7399">
        <f t="shared" si="346"/>
        <v>0</v>
      </c>
      <c r="H7399" s="8">
        <f t="shared" si="347"/>
        <v>0</v>
      </c>
    </row>
    <row r="7400" spans="1:8">
      <c r="A7400">
        <f>'Solar Profile'!A7402</f>
        <v>11</v>
      </c>
      <c r="B7400">
        <f>'Solar Profile'!B7402</f>
        <v>5</v>
      </c>
      <c r="C7400">
        <f>'Solar Profile'!C7402</f>
        <v>6</v>
      </c>
      <c r="D7400" s="8">
        <f>'Solar Profile'!E7402*$K$13</f>
        <v>0</v>
      </c>
      <c r="E7400" s="8">
        <f>'Load Profile'!D7401</f>
        <v>1.8542161697379442</v>
      </c>
      <c r="F7400" s="8">
        <f t="shared" si="345"/>
        <v>1.8542161697379442</v>
      </c>
      <c r="G7400">
        <f t="shared" si="346"/>
        <v>0</v>
      </c>
      <c r="H7400" s="8">
        <f t="shared" si="347"/>
        <v>0</v>
      </c>
    </row>
    <row r="7401" spans="1:8">
      <c r="A7401">
        <f>'Solar Profile'!A7403</f>
        <v>11</v>
      </c>
      <c r="B7401">
        <f>'Solar Profile'!B7403</f>
        <v>5</v>
      </c>
      <c r="C7401">
        <f>'Solar Profile'!C7403</f>
        <v>7</v>
      </c>
      <c r="D7401" s="8">
        <f>'Solar Profile'!E7403*$K$13</f>
        <v>0.53149500000000005</v>
      </c>
      <c r="E7401" s="8">
        <f>'Load Profile'!D7402</f>
        <v>1.8155835252565844</v>
      </c>
      <c r="F7401" s="8">
        <f t="shared" si="345"/>
        <v>1.2840885252565843</v>
      </c>
      <c r="G7401">
        <f t="shared" si="346"/>
        <v>0</v>
      </c>
      <c r="H7401" s="8">
        <f t="shared" si="347"/>
        <v>0.53149500000000005</v>
      </c>
    </row>
    <row r="7402" spans="1:8">
      <c r="A7402">
        <f>'Solar Profile'!A7404</f>
        <v>11</v>
      </c>
      <c r="B7402">
        <f>'Solar Profile'!B7404</f>
        <v>5</v>
      </c>
      <c r="C7402">
        <f>'Solar Profile'!C7404</f>
        <v>8</v>
      </c>
      <c r="D7402" s="8">
        <f>'Solar Profile'!E7404*$K$13</f>
        <v>2.3827075</v>
      </c>
      <c r="E7402" s="8">
        <f>'Load Profile'!D7403</f>
        <v>1.7125276808892156</v>
      </c>
      <c r="F7402" s="8">
        <f t="shared" si="345"/>
        <v>-0.67017981911078439</v>
      </c>
      <c r="G7402">
        <f t="shared" si="346"/>
        <v>-0.67017981911078439</v>
      </c>
      <c r="H7402" s="8">
        <f t="shared" si="347"/>
        <v>1.7125276808892156</v>
      </c>
    </row>
    <row r="7403" spans="1:8">
      <c r="A7403">
        <f>'Solar Profile'!A7405</f>
        <v>11</v>
      </c>
      <c r="B7403">
        <f>'Solar Profile'!B7405</f>
        <v>5</v>
      </c>
      <c r="C7403">
        <f>'Solar Profile'!C7405</f>
        <v>9</v>
      </c>
      <c r="D7403" s="8">
        <f>'Solar Profile'!E7405*$K$13</f>
        <v>4.0962400000000008</v>
      </c>
      <c r="E7403" s="8">
        <f>'Load Profile'!D7404</f>
        <v>1.6934580249190001</v>
      </c>
      <c r="F7403" s="8">
        <f t="shared" si="345"/>
        <v>-2.4027819750810009</v>
      </c>
      <c r="G7403">
        <f t="shared" si="346"/>
        <v>-2.4027819750810009</v>
      </c>
      <c r="H7403" s="8">
        <f t="shared" si="347"/>
        <v>1.6934580249189999</v>
      </c>
    </row>
    <row r="7404" spans="1:8">
      <c r="A7404">
        <f>'Solar Profile'!A7406</f>
        <v>11</v>
      </c>
      <c r="B7404">
        <f>'Solar Profile'!B7406</f>
        <v>5</v>
      </c>
      <c r="C7404">
        <f>'Solar Profile'!C7406</f>
        <v>10</v>
      </c>
      <c r="D7404" s="8">
        <f>'Solar Profile'!E7406*$K$13</f>
        <v>4.9580700000000002</v>
      </c>
      <c r="E7404" s="8">
        <f>'Load Profile'!D7405</f>
        <v>1.5068462988950484</v>
      </c>
      <c r="F7404" s="8">
        <f t="shared" si="345"/>
        <v>-3.4512237011049516</v>
      </c>
      <c r="G7404">
        <f t="shared" si="346"/>
        <v>-3.4512237011049516</v>
      </c>
      <c r="H7404" s="8">
        <f t="shared" si="347"/>
        <v>1.5068462988950486</v>
      </c>
    </row>
    <row r="7405" spans="1:8">
      <c r="A7405">
        <f>'Solar Profile'!A7407</f>
        <v>11</v>
      </c>
      <c r="B7405">
        <f>'Solar Profile'!B7407</f>
        <v>5</v>
      </c>
      <c r="C7405">
        <f>'Solar Profile'!C7407</f>
        <v>11</v>
      </c>
      <c r="D7405" s="8">
        <f>'Solar Profile'!E7407*$K$13</f>
        <v>0.38858249999999994</v>
      </c>
      <c r="E7405" s="8">
        <f>'Load Profile'!D7406</f>
        <v>1.4351790534436457</v>
      </c>
      <c r="F7405" s="8">
        <f t="shared" si="345"/>
        <v>1.0465965534436457</v>
      </c>
      <c r="G7405">
        <f t="shared" si="346"/>
        <v>0</v>
      </c>
      <c r="H7405" s="8">
        <f t="shared" si="347"/>
        <v>0.38858249999999994</v>
      </c>
    </row>
    <row r="7406" spans="1:8">
      <c r="A7406">
        <f>'Solar Profile'!A7408</f>
        <v>11</v>
      </c>
      <c r="B7406">
        <f>'Solar Profile'!B7408</f>
        <v>5</v>
      </c>
      <c r="C7406">
        <f>'Solar Profile'!C7408</f>
        <v>12</v>
      </c>
      <c r="D7406" s="8">
        <f>'Solar Profile'!E7408*$K$13</f>
        <v>5.8349250000000001</v>
      </c>
      <c r="E7406" s="8">
        <f>'Load Profile'!D7407</f>
        <v>1.3724572441436766</v>
      </c>
      <c r="F7406" s="8">
        <f t="shared" si="345"/>
        <v>-4.4624677558563235</v>
      </c>
      <c r="G7406">
        <f t="shared" si="346"/>
        <v>-4.4624677558563235</v>
      </c>
      <c r="H7406" s="8">
        <f t="shared" si="347"/>
        <v>1.3724572441436766</v>
      </c>
    </row>
    <row r="7407" spans="1:8">
      <c r="A7407">
        <f>'Solar Profile'!A7409</f>
        <v>11</v>
      </c>
      <c r="B7407">
        <f>'Solar Profile'!B7409</f>
        <v>5</v>
      </c>
      <c r="C7407">
        <f>'Solar Profile'!C7409</f>
        <v>13</v>
      </c>
      <c r="D7407" s="8">
        <f>'Solar Profile'!E7409*$K$13</f>
        <v>2.210995</v>
      </c>
      <c r="E7407" s="8">
        <f>'Load Profile'!D7408</f>
        <v>1.3039736238218991</v>
      </c>
      <c r="F7407" s="8">
        <f t="shared" si="345"/>
        <v>-0.90702137617810097</v>
      </c>
      <c r="G7407">
        <f t="shared" si="346"/>
        <v>-0.90702137617810097</v>
      </c>
      <c r="H7407" s="8">
        <f t="shared" si="347"/>
        <v>1.3039736238218991</v>
      </c>
    </row>
    <row r="7408" spans="1:8">
      <c r="A7408">
        <f>'Solar Profile'!A7410</f>
        <v>11</v>
      </c>
      <c r="B7408">
        <f>'Solar Profile'!B7410</f>
        <v>5</v>
      </c>
      <c r="C7408">
        <f>'Solar Profile'!C7410</f>
        <v>14</v>
      </c>
      <c r="D7408" s="8">
        <f>'Solar Profile'!E7410*$K$13</f>
        <v>4.2243225000000004</v>
      </c>
      <c r="E7408" s="8">
        <f>'Load Profile'!D7409</f>
        <v>1.3011795047977628</v>
      </c>
      <c r="F7408" s="8">
        <f t="shared" si="345"/>
        <v>-2.9231429952022374</v>
      </c>
      <c r="G7408">
        <f t="shared" si="346"/>
        <v>-2.9231429952022374</v>
      </c>
      <c r="H7408" s="8">
        <f t="shared" si="347"/>
        <v>1.301179504797763</v>
      </c>
    </row>
    <row r="7409" spans="1:8">
      <c r="A7409">
        <f>'Solar Profile'!A7411</f>
        <v>11</v>
      </c>
      <c r="B7409">
        <f>'Solar Profile'!B7411</f>
        <v>5</v>
      </c>
      <c r="C7409">
        <f>'Solar Profile'!C7411</f>
        <v>15</v>
      </c>
      <c r="D7409" s="8">
        <f>'Solar Profile'!E7411*$K$13</f>
        <v>0</v>
      </c>
      <c r="E7409" s="8">
        <f>'Load Profile'!D7410</f>
        <v>1.3881965447244169</v>
      </c>
      <c r="F7409" s="8">
        <f t="shared" si="345"/>
        <v>1.3881965447244169</v>
      </c>
      <c r="G7409">
        <f t="shared" si="346"/>
        <v>0</v>
      </c>
      <c r="H7409" s="8">
        <f t="shared" si="347"/>
        <v>0</v>
      </c>
    </row>
    <row r="7410" spans="1:8">
      <c r="A7410">
        <f>'Solar Profile'!A7412</f>
        <v>11</v>
      </c>
      <c r="B7410">
        <f>'Solar Profile'!B7412</f>
        <v>5</v>
      </c>
      <c r="C7410">
        <f>'Solar Profile'!C7412</f>
        <v>16</v>
      </c>
      <c r="D7410" s="8">
        <f>'Solar Profile'!E7412*$K$13</f>
        <v>0.20851749999999999</v>
      </c>
      <c r="E7410" s="8">
        <f>'Load Profile'!D7411</f>
        <v>1.6085569838532798</v>
      </c>
      <c r="F7410" s="8">
        <f t="shared" si="345"/>
        <v>1.4000394838532799</v>
      </c>
      <c r="G7410">
        <f t="shared" si="346"/>
        <v>0</v>
      </c>
      <c r="H7410" s="8">
        <f t="shared" si="347"/>
        <v>0.20851749999999999</v>
      </c>
    </row>
    <row r="7411" spans="1:8">
      <c r="A7411">
        <f>'Solar Profile'!A7413</f>
        <v>11</v>
      </c>
      <c r="B7411">
        <f>'Solar Profile'!B7413</f>
        <v>5</v>
      </c>
      <c r="C7411">
        <f>'Solar Profile'!C7413</f>
        <v>17</v>
      </c>
      <c r="D7411" s="8">
        <f>'Solar Profile'!E7413*$K$13</f>
        <v>0</v>
      </c>
      <c r="E7411" s="8">
        <f>'Load Profile'!D7412</f>
        <v>1.7971562258216669</v>
      </c>
      <c r="F7411" s="8">
        <f t="shared" si="345"/>
        <v>1.7971562258216669</v>
      </c>
      <c r="G7411">
        <f t="shared" si="346"/>
        <v>0</v>
      </c>
      <c r="H7411" s="8">
        <f t="shared" si="347"/>
        <v>0</v>
      </c>
    </row>
    <row r="7412" spans="1:8">
      <c r="A7412">
        <f>'Solar Profile'!A7414</f>
        <v>11</v>
      </c>
      <c r="B7412">
        <f>'Solar Profile'!B7414</f>
        <v>5</v>
      </c>
      <c r="C7412">
        <f>'Solar Profile'!C7414</f>
        <v>18</v>
      </c>
      <c r="D7412" s="8">
        <f>'Solar Profile'!E7414*$K$13</f>
        <v>0</v>
      </c>
      <c r="E7412" s="8">
        <f>'Load Profile'!D7413</f>
        <v>1.9043840843360547</v>
      </c>
      <c r="F7412" s="8">
        <f t="shared" si="345"/>
        <v>1.9043840843360547</v>
      </c>
      <c r="G7412">
        <f t="shared" si="346"/>
        <v>0</v>
      </c>
      <c r="H7412" s="8">
        <f t="shared" si="347"/>
        <v>0</v>
      </c>
    </row>
    <row r="7413" spans="1:8">
      <c r="A7413">
        <f>'Solar Profile'!A7415</f>
        <v>11</v>
      </c>
      <c r="B7413">
        <f>'Solar Profile'!B7415</f>
        <v>5</v>
      </c>
      <c r="C7413">
        <f>'Solar Profile'!C7415</f>
        <v>19</v>
      </c>
      <c r="D7413" s="8">
        <f>'Solar Profile'!E7415*$K$13</f>
        <v>0</v>
      </c>
      <c r="E7413" s="8">
        <f>'Load Profile'!D7414</f>
        <v>1.9317506619355784</v>
      </c>
      <c r="F7413" s="8">
        <f t="shared" si="345"/>
        <v>1.9317506619355784</v>
      </c>
      <c r="G7413">
        <f t="shared" si="346"/>
        <v>0</v>
      </c>
      <c r="H7413" s="8">
        <f t="shared" si="347"/>
        <v>0</v>
      </c>
    </row>
    <row r="7414" spans="1:8">
      <c r="A7414">
        <f>'Solar Profile'!A7416</f>
        <v>11</v>
      </c>
      <c r="B7414">
        <f>'Solar Profile'!B7416</f>
        <v>5</v>
      </c>
      <c r="C7414">
        <f>'Solar Profile'!C7416</f>
        <v>20</v>
      </c>
      <c r="D7414" s="8">
        <f>'Solar Profile'!E7416*$K$13</f>
        <v>0</v>
      </c>
      <c r="E7414" s="8">
        <f>'Load Profile'!D7415</f>
        <v>1.873868309052652</v>
      </c>
      <c r="F7414" s="8">
        <f t="shared" si="345"/>
        <v>1.873868309052652</v>
      </c>
      <c r="G7414">
        <f t="shared" si="346"/>
        <v>0</v>
      </c>
      <c r="H7414" s="8">
        <f t="shared" si="347"/>
        <v>0</v>
      </c>
    </row>
    <row r="7415" spans="1:8">
      <c r="A7415">
        <f>'Solar Profile'!A7417</f>
        <v>11</v>
      </c>
      <c r="B7415">
        <f>'Solar Profile'!B7417</f>
        <v>5</v>
      </c>
      <c r="C7415">
        <f>'Solar Profile'!C7417</f>
        <v>21</v>
      </c>
      <c r="D7415" s="8">
        <f>'Solar Profile'!E7417*$K$13</f>
        <v>0</v>
      </c>
      <c r="E7415" s="8">
        <f>'Load Profile'!D7416</f>
        <v>1.635831256541989</v>
      </c>
      <c r="F7415" s="8">
        <f t="shared" si="345"/>
        <v>1.635831256541989</v>
      </c>
      <c r="G7415">
        <f t="shared" si="346"/>
        <v>0</v>
      </c>
      <c r="H7415" s="8">
        <f t="shared" si="347"/>
        <v>0</v>
      </c>
    </row>
    <row r="7416" spans="1:8">
      <c r="A7416">
        <f>'Solar Profile'!A7418</f>
        <v>11</v>
      </c>
      <c r="B7416">
        <f>'Solar Profile'!B7418</f>
        <v>5</v>
      </c>
      <c r="C7416">
        <f>'Solar Profile'!C7418</f>
        <v>22</v>
      </c>
      <c r="D7416" s="8">
        <f>'Solar Profile'!E7418*$K$13</f>
        <v>0</v>
      </c>
      <c r="E7416" s="8">
        <f>'Load Profile'!D7417</f>
        <v>1.5733013518555972</v>
      </c>
      <c r="F7416" s="8">
        <f t="shared" si="345"/>
        <v>1.5733013518555972</v>
      </c>
      <c r="G7416">
        <f t="shared" si="346"/>
        <v>0</v>
      </c>
      <c r="H7416" s="8">
        <f t="shared" si="347"/>
        <v>0</v>
      </c>
    </row>
    <row r="7417" spans="1:8">
      <c r="A7417">
        <f>'Solar Profile'!A7419</f>
        <v>11</v>
      </c>
      <c r="B7417">
        <f>'Solar Profile'!B7419</f>
        <v>5</v>
      </c>
      <c r="C7417">
        <f>'Solar Profile'!C7419</f>
        <v>23</v>
      </c>
      <c r="D7417" s="8">
        <f>'Solar Profile'!E7419*$K$13</f>
        <v>0</v>
      </c>
      <c r="E7417" s="8">
        <f>'Load Profile'!D7418</f>
        <v>1.4837091811309318</v>
      </c>
      <c r="F7417" s="8">
        <f t="shared" si="345"/>
        <v>1.4837091811309318</v>
      </c>
      <c r="G7417">
        <f t="shared" si="346"/>
        <v>0</v>
      </c>
      <c r="H7417" s="8">
        <f t="shared" si="347"/>
        <v>0</v>
      </c>
    </row>
    <row r="7418" spans="1:8">
      <c r="A7418">
        <f>'Solar Profile'!A7420</f>
        <v>11</v>
      </c>
      <c r="B7418">
        <f>'Solar Profile'!B7420</f>
        <v>6</v>
      </c>
      <c r="C7418">
        <f>'Solar Profile'!C7420</f>
        <v>0</v>
      </c>
      <c r="D7418" s="8">
        <f>'Solar Profile'!E7420*$K$13</f>
        <v>0</v>
      </c>
      <c r="E7418" s="8">
        <f>'Load Profile'!D7419</f>
        <v>1.3520010233857718</v>
      </c>
      <c r="F7418" s="8">
        <f t="shared" si="345"/>
        <v>1.3520010233857718</v>
      </c>
      <c r="G7418">
        <f t="shared" si="346"/>
        <v>0</v>
      </c>
      <c r="H7418" s="8">
        <f t="shared" si="347"/>
        <v>0</v>
      </c>
    </row>
    <row r="7419" spans="1:8">
      <c r="A7419">
        <f>'Solar Profile'!A7421</f>
        <v>11</v>
      </c>
      <c r="B7419">
        <f>'Solar Profile'!B7421</f>
        <v>6</v>
      </c>
      <c r="C7419">
        <f>'Solar Profile'!C7421</f>
        <v>1</v>
      </c>
      <c r="D7419" s="8">
        <f>'Solar Profile'!E7421*$K$13</f>
        <v>0</v>
      </c>
      <c r="E7419" s="8">
        <f>'Load Profile'!D7420</f>
        <v>1.3120873634991783</v>
      </c>
      <c r="F7419" s="8">
        <f t="shared" si="345"/>
        <v>1.3120873634991783</v>
      </c>
      <c r="G7419">
        <f t="shared" si="346"/>
        <v>0</v>
      </c>
      <c r="H7419" s="8">
        <f t="shared" si="347"/>
        <v>0</v>
      </c>
    </row>
    <row r="7420" spans="1:8">
      <c r="A7420">
        <f>'Solar Profile'!A7422</f>
        <v>11</v>
      </c>
      <c r="B7420">
        <f>'Solar Profile'!B7422</f>
        <v>6</v>
      </c>
      <c r="C7420">
        <f>'Solar Profile'!C7422</f>
        <v>2</v>
      </c>
      <c r="D7420" s="8">
        <f>'Solar Profile'!E7422*$K$13</f>
        <v>0</v>
      </c>
      <c r="E7420" s="8">
        <f>'Load Profile'!D7421</f>
        <v>1.3415754375587565</v>
      </c>
      <c r="F7420" s="8">
        <f t="shared" si="345"/>
        <v>1.3415754375587565</v>
      </c>
      <c r="G7420">
        <f t="shared" si="346"/>
        <v>0</v>
      </c>
      <c r="H7420" s="8">
        <f t="shared" si="347"/>
        <v>0</v>
      </c>
    </row>
    <row r="7421" spans="1:8">
      <c r="A7421">
        <f>'Solar Profile'!A7423</f>
        <v>11</v>
      </c>
      <c r="B7421">
        <f>'Solar Profile'!B7423</f>
        <v>6</v>
      </c>
      <c r="C7421">
        <f>'Solar Profile'!C7423</f>
        <v>3</v>
      </c>
      <c r="D7421" s="8">
        <f>'Solar Profile'!E7423*$K$13</f>
        <v>0</v>
      </c>
      <c r="E7421" s="8">
        <f>'Load Profile'!D7422</f>
        <v>1.3388300135260958</v>
      </c>
      <c r="F7421" s="8">
        <f t="shared" si="345"/>
        <v>1.3388300135260958</v>
      </c>
      <c r="G7421">
        <f t="shared" si="346"/>
        <v>0</v>
      </c>
      <c r="H7421" s="8">
        <f t="shared" si="347"/>
        <v>0</v>
      </c>
    </row>
    <row r="7422" spans="1:8">
      <c r="A7422">
        <f>'Solar Profile'!A7424</f>
        <v>11</v>
      </c>
      <c r="B7422">
        <f>'Solar Profile'!B7424</f>
        <v>6</v>
      </c>
      <c r="C7422">
        <f>'Solar Profile'!C7424</f>
        <v>4</v>
      </c>
      <c r="D7422" s="8">
        <f>'Solar Profile'!E7424*$K$13</f>
        <v>0</v>
      </c>
      <c r="E7422" s="8">
        <f>'Load Profile'!D7423</f>
        <v>1.4605290206415411</v>
      </c>
      <c r="F7422" s="8">
        <f t="shared" si="345"/>
        <v>1.4605290206415411</v>
      </c>
      <c r="G7422">
        <f t="shared" si="346"/>
        <v>0</v>
      </c>
      <c r="H7422" s="8">
        <f t="shared" si="347"/>
        <v>0</v>
      </c>
    </row>
    <row r="7423" spans="1:8">
      <c r="A7423">
        <f>'Solar Profile'!A7425</f>
        <v>11</v>
      </c>
      <c r="B7423">
        <f>'Solar Profile'!B7425</f>
        <v>6</v>
      </c>
      <c r="C7423">
        <f>'Solar Profile'!C7425</f>
        <v>5</v>
      </c>
      <c r="D7423" s="8">
        <f>'Solar Profile'!E7425*$K$13</f>
        <v>0</v>
      </c>
      <c r="E7423" s="8">
        <f>'Load Profile'!D7424</f>
        <v>1.587529167045683</v>
      </c>
      <c r="F7423" s="8">
        <f t="shared" si="345"/>
        <v>1.587529167045683</v>
      </c>
      <c r="G7423">
        <f t="shared" si="346"/>
        <v>0</v>
      </c>
      <c r="H7423" s="8">
        <f t="shared" si="347"/>
        <v>0</v>
      </c>
    </row>
    <row r="7424" spans="1:8">
      <c r="A7424">
        <f>'Solar Profile'!A7426</f>
        <v>11</v>
      </c>
      <c r="B7424">
        <f>'Solar Profile'!B7426</f>
        <v>6</v>
      </c>
      <c r="C7424">
        <f>'Solar Profile'!C7426</f>
        <v>6</v>
      </c>
      <c r="D7424" s="8">
        <f>'Solar Profile'!E7426*$K$13</f>
        <v>0</v>
      </c>
      <c r="E7424" s="8">
        <f>'Load Profile'!D7425</f>
        <v>1.8296978605885346</v>
      </c>
      <c r="F7424" s="8">
        <f t="shared" si="345"/>
        <v>1.8296978605885346</v>
      </c>
      <c r="G7424">
        <f t="shared" si="346"/>
        <v>0</v>
      </c>
      <c r="H7424" s="8">
        <f t="shared" si="347"/>
        <v>0</v>
      </c>
    </row>
    <row r="7425" spans="1:8">
      <c r="A7425">
        <f>'Solar Profile'!A7427</f>
        <v>11</v>
      </c>
      <c r="B7425">
        <f>'Solar Profile'!B7427</f>
        <v>6</v>
      </c>
      <c r="C7425">
        <f>'Solar Profile'!C7427</f>
        <v>7</v>
      </c>
      <c r="D7425" s="8">
        <f>'Solar Profile'!E7427*$K$13</f>
        <v>0.69924500000000001</v>
      </c>
      <c r="E7425" s="8">
        <f>'Load Profile'!D7426</f>
        <v>1.9653524700378415</v>
      </c>
      <c r="F7425" s="8">
        <f t="shared" si="345"/>
        <v>1.2661074700378414</v>
      </c>
      <c r="G7425">
        <f t="shared" si="346"/>
        <v>0</v>
      </c>
      <c r="H7425" s="8">
        <f t="shared" si="347"/>
        <v>0.69924500000000001</v>
      </c>
    </row>
    <row r="7426" spans="1:8">
      <c r="A7426">
        <f>'Solar Profile'!A7428</f>
        <v>11</v>
      </c>
      <c r="B7426">
        <f>'Solar Profile'!B7428</f>
        <v>6</v>
      </c>
      <c r="C7426">
        <f>'Solar Profile'!C7428</f>
        <v>8</v>
      </c>
      <c r="D7426" s="8">
        <f>'Solar Profile'!E7428*$K$13</f>
        <v>2.8679049999999999</v>
      </c>
      <c r="E7426" s="8">
        <f>'Load Profile'!D7427</f>
        <v>2.0419598610241252</v>
      </c>
      <c r="F7426" s="8">
        <f t="shared" si="345"/>
        <v>-0.82594513897587474</v>
      </c>
      <c r="G7426">
        <f t="shared" si="346"/>
        <v>-0.82594513897587474</v>
      </c>
      <c r="H7426" s="8">
        <f t="shared" si="347"/>
        <v>2.0419598610241252</v>
      </c>
    </row>
    <row r="7427" spans="1:8">
      <c r="A7427">
        <f>'Solar Profile'!A7429</f>
        <v>11</v>
      </c>
      <c r="B7427">
        <f>'Solar Profile'!B7429</f>
        <v>6</v>
      </c>
      <c r="C7427">
        <f>'Solar Profile'!C7429</f>
        <v>9</v>
      </c>
      <c r="D7427" s="8">
        <f>'Solar Profile'!E7429*$K$13</f>
        <v>4.8792450000000001</v>
      </c>
      <c r="E7427" s="8">
        <f>'Load Profile'!D7428</f>
        <v>1.9308434979191744</v>
      </c>
      <c r="F7427" s="8">
        <f t="shared" ref="F7427:F7490" si="348">E7427-D7427</f>
        <v>-2.9484015020808254</v>
      </c>
      <c r="G7427">
        <f t="shared" ref="G7427:G7490" si="349">IF(F7427&lt;0,F7427,0)</f>
        <v>-2.9484015020808254</v>
      </c>
      <c r="H7427" s="8">
        <f t="shared" ref="H7427:H7490" si="350">D7427+G7427</f>
        <v>1.9308434979191746</v>
      </c>
    </row>
    <row r="7428" spans="1:8">
      <c r="A7428">
        <f>'Solar Profile'!A7430</f>
        <v>11</v>
      </c>
      <c r="B7428">
        <f>'Solar Profile'!B7430</f>
        <v>6</v>
      </c>
      <c r="C7428">
        <f>'Solar Profile'!C7430</f>
        <v>10</v>
      </c>
      <c r="D7428" s="8">
        <f>'Solar Profile'!E7430*$K$13</f>
        <v>6.2864424999999997</v>
      </c>
      <c r="E7428" s="8">
        <f>'Load Profile'!D7429</f>
        <v>1.6561517358087956</v>
      </c>
      <c r="F7428" s="8">
        <f t="shared" si="348"/>
        <v>-4.6302907641912041</v>
      </c>
      <c r="G7428">
        <f t="shared" si="349"/>
        <v>-4.6302907641912041</v>
      </c>
      <c r="H7428" s="8">
        <f t="shared" si="350"/>
        <v>1.6561517358087956</v>
      </c>
    </row>
    <row r="7429" spans="1:8">
      <c r="A7429">
        <f>'Solar Profile'!A7431</f>
        <v>11</v>
      </c>
      <c r="B7429">
        <f>'Solar Profile'!B7431</f>
        <v>6</v>
      </c>
      <c r="C7429">
        <f>'Solar Profile'!C7431</f>
        <v>11</v>
      </c>
      <c r="D7429" s="8">
        <f>'Solar Profile'!E7431*$K$13</f>
        <v>7.046475</v>
      </c>
      <c r="E7429" s="8">
        <f>'Load Profile'!D7430</f>
        <v>1.5827400625199151</v>
      </c>
      <c r="F7429" s="8">
        <f t="shared" si="348"/>
        <v>-5.4637349374800852</v>
      </c>
      <c r="G7429">
        <f t="shared" si="349"/>
        <v>-5.4637349374800852</v>
      </c>
      <c r="H7429" s="8">
        <f t="shared" si="350"/>
        <v>1.5827400625199148</v>
      </c>
    </row>
    <row r="7430" spans="1:8">
      <c r="A7430">
        <f>'Solar Profile'!A7432</f>
        <v>11</v>
      </c>
      <c r="B7430">
        <f>'Solar Profile'!B7432</f>
        <v>6</v>
      </c>
      <c r="C7430">
        <f>'Solar Profile'!C7432</f>
        <v>12</v>
      </c>
      <c r="D7430" s="8">
        <f>'Solar Profile'!E7432*$K$13</f>
        <v>7.2010500000000004</v>
      </c>
      <c r="E7430" s="8">
        <f>'Load Profile'!D7431</f>
        <v>1.4374882942384404</v>
      </c>
      <c r="F7430" s="8">
        <f t="shared" si="348"/>
        <v>-5.7635617057615605</v>
      </c>
      <c r="G7430">
        <f t="shared" si="349"/>
        <v>-5.7635617057615605</v>
      </c>
      <c r="H7430" s="8">
        <f t="shared" si="350"/>
        <v>1.4374882942384399</v>
      </c>
    </row>
    <row r="7431" spans="1:8">
      <c r="A7431">
        <f>'Solar Profile'!A7433</f>
        <v>11</v>
      </c>
      <c r="B7431">
        <f>'Solar Profile'!B7433</f>
        <v>6</v>
      </c>
      <c r="C7431">
        <f>'Solar Profile'!C7433</f>
        <v>13</v>
      </c>
      <c r="D7431" s="8">
        <f>'Solar Profile'!E7433*$K$13</f>
        <v>6.7685474999999995</v>
      </c>
      <c r="E7431" s="8">
        <f>'Load Profile'!D7432</f>
        <v>1.4289515808783775</v>
      </c>
      <c r="F7431" s="8">
        <f t="shared" si="348"/>
        <v>-5.3395959191216225</v>
      </c>
      <c r="G7431">
        <f t="shared" si="349"/>
        <v>-5.3395959191216225</v>
      </c>
      <c r="H7431" s="8">
        <f t="shared" si="350"/>
        <v>1.428951580878377</v>
      </c>
    </row>
    <row r="7432" spans="1:8">
      <c r="A7432">
        <f>'Solar Profile'!A7434</f>
        <v>11</v>
      </c>
      <c r="B7432">
        <f>'Solar Profile'!B7434</f>
        <v>6</v>
      </c>
      <c r="C7432">
        <f>'Solar Profile'!C7434</f>
        <v>14</v>
      </c>
      <c r="D7432" s="8">
        <f>'Solar Profile'!E7434*$K$13</f>
        <v>5.7773500000000002</v>
      </c>
      <c r="E7432" s="8">
        <f>'Load Profile'!D7433</f>
        <v>1.4274376870307088</v>
      </c>
      <c r="F7432" s="8">
        <f t="shared" si="348"/>
        <v>-4.3499123129692912</v>
      </c>
      <c r="G7432">
        <f t="shared" si="349"/>
        <v>-4.3499123129692912</v>
      </c>
      <c r="H7432" s="8">
        <f t="shared" si="350"/>
        <v>1.4274376870307091</v>
      </c>
    </row>
    <row r="7433" spans="1:8">
      <c r="A7433">
        <f>'Solar Profile'!A7435</f>
        <v>11</v>
      </c>
      <c r="B7433">
        <f>'Solar Profile'!B7435</f>
        <v>6</v>
      </c>
      <c r="C7433">
        <f>'Solar Profile'!C7435</f>
        <v>15</v>
      </c>
      <c r="D7433" s="8">
        <f>'Solar Profile'!E7435*$K$13</f>
        <v>4.2077224999999991</v>
      </c>
      <c r="E7433" s="8">
        <f>'Load Profile'!D7434</f>
        <v>1.474224724789525</v>
      </c>
      <c r="F7433" s="8">
        <f t="shared" si="348"/>
        <v>-2.7334977752104743</v>
      </c>
      <c r="G7433">
        <f t="shared" si="349"/>
        <v>-2.7334977752104743</v>
      </c>
      <c r="H7433" s="8">
        <f t="shared" si="350"/>
        <v>1.4742247247895248</v>
      </c>
    </row>
    <row r="7434" spans="1:8">
      <c r="A7434">
        <f>'Solar Profile'!A7436</f>
        <v>11</v>
      </c>
      <c r="B7434">
        <f>'Solar Profile'!B7436</f>
        <v>6</v>
      </c>
      <c r="C7434">
        <f>'Solar Profile'!C7436</f>
        <v>16</v>
      </c>
      <c r="D7434" s="8">
        <f>'Solar Profile'!E7436*$K$13</f>
        <v>2.1010650000000002</v>
      </c>
      <c r="E7434" s="8">
        <f>'Load Profile'!D7435</f>
        <v>1.4762176870860548</v>
      </c>
      <c r="F7434" s="8">
        <f t="shared" si="348"/>
        <v>-0.62484731291394535</v>
      </c>
      <c r="G7434">
        <f t="shared" si="349"/>
        <v>-0.62484731291394535</v>
      </c>
      <c r="H7434" s="8">
        <f t="shared" si="350"/>
        <v>1.4762176870860548</v>
      </c>
    </row>
    <row r="7435" spans="1:8">
      <c r="A7435">
        <f>'Solar Profile'!A7437</f>
        <v>11</v>
      </c>
      <c r="B7435">
        <f>'Solar Profile'!B7437</f>
        <v>6</v>
      </c>
      <c r="C7435">
        <f>'Solar Profile'!C7437</f>
        <v>17</v>
      </c>
      <c r="D7435" s="8">
        <f>'Solar Profile'!E7437*$K$13</f>
        <v>0</v>
      </c>
      <c r="E7435" s="8">
        <f>'Load Profile'!D7436</f>
        <v>1.6652755020153043</v>
      </c>
      <c r="F7435" s="8">
        <f t="shared" si="348"/>
        <v>1.6652755020153043</v>
      </c>
      <c r="G7435">
        <f t="shared" si="349"/>
        <v>0</v>
      </c>
      <c r="H7435" s="8">
        <f t="shared" si="350"/>
        <v>0</v>
      </c>
    </row>
    <row r="7436" spans="1:8">
      <c r="A7436">
        <f>'Solar Profile'!A7438</f>
        <v>11</v>
      </c>
      <c r="B7436">
        <f>'Solar Profile'!B7438</f>
        <v>6</v>
      </c>
      <c r="C7436">
        <f>'Solar Profile'!C7438</f>
        <v>18</v>
      </c>
      <c r="D7436" s="8">
        <f>'Solar Profile'!E7438*$K$13</f>
        <v>0</v>
      </c>
      <c r="E7436" s="8">
        <f>'Load Profile'!D7437</f>
        <v>1.7660155148279308</v>
      </c>
      <c r="F7436" s="8">
        <f t="shared" si="348"/>
        <v>1.7660155148279308</v>
      </c>
      <c r="G7436">
        <f t="shared" si="349"/>
        <v>0</v>
      </c>
      <c r="H7436" s="8">
        <f t="shared" si="350"/>
        <v>0</v>
      </c>
    </row>
    <row r="7437" spans="1:8">
      <c r="A7437">
        <f>'Solar Profile'!A7439</f>
        <v>11</v>
      </c>
      <c r="B7437">
        <f>'Solar Profile'!B7439</f>
        <v>6</v>
      </c>
      <c r="C7437">
        <f>'Solar Profile'!C7439</f>
        <v>19</v>
      </c>
      <c r="D7437" s="8">
        <f>'Solar Profile'!E7439*$K$13</f>
        <v>0</v>
      </c>
      <c r="E7437" s="8">
        <f>'Load Profile'!D7438</f>
        <v>1.8466632068617277</v>
      </c>
      <c r="F7437" s="8">
        <f t="shared" si="348"/>
        <v>1.8466632068617277</v>
      </c>
      <c r="G7437">
        <f t="shared" si="349"/>
        <v>0</v>
      </c>
      <c r="H7437" s="8">
        <f t="shared" si="350"/>
        <v>0</v>
      </c>
    </row>
    <row r="7438" spans="1:8">
      <c r="A7438">
        <f>'Solar Profile'!A7440</f>
        <v>11</v>
      </c>
      <c r="B7438">
        <f>'Solar Profile'!B7440</f>
        <v>6</v>
      </c>
      <c r="C7438">
        <f>'Solar Profile'!C7440</f>
        <v>20</v>
      </c>
      <c r="D7438" s="8">
        <f>'Solar Profile'!E7440*$K$13</f>
        <v>0</v>
      </c>
      <c r="E7438" s="8">
        <f>'Load Profile'!D7439</f>
        <v>1.8244017935027845</v>
      </c>
      <c r="F7438" s="8">
        <f t="shared" si="348"/>
        <v>1.8244017935027845</v>
      </c>
      <c r="G7438">
        <f t="shared" si="349"/>
        <v>0</v>
      </c>
      <c r="H7438" s="8">
        <f t="shared" si="350"/>
        <v>0</v>
      </c>
    </row>
    <row r="7439" spans="1:8">
      <c r="A7439">
        <f>'Solar Profile'!A7441</f>
        <v>11</v>
      </c>
      <c r="B7439">
        <f>'Solar Profile'!B7441</f>
        <v>6</v>
      </c>
      <c r="C7439">
        <f>'Solar Profile'!C7441</f>
        <v>21</v>
      </c>
      <c r="D7439" s="8">
        <f>'Solar Profile'!E7441*$K$13</f>
        <v>0</v>
      </c>
      <c r="E7439" s="8">
        <f>'Load Profile'!D7440</f>
        <v>1.7273345642558038</v>
      </c>
      <c r="F7439" s="8">
        <f t="shared" si="348"/>
        <v>1.7273345642558038</v>
      </c>
      <c r="G7439">
        <f t="shared" si="349"/>
        <v>0</v>
      </c>
      <c r="H7439" s="8">
        <f t="shared" si="350"/>
        <v>0</v>
      </c>
    </row>
    <row r="7440" spans="1:8">
      <c r="A7440">
        <f>'Solar Profile'!A7442</f>
        <v>11</v>
      </c>
      <c r="B7440">
        <f>'Solar Profile'!B7442</f>
        <v>6</v>
      </c>
      <c r="C7440">
        <f>'Solar Profile'!C7442</f>
        <v>22</v>
      </c>
      <c r="D7440" s="8">
        <f>'Solar Profile'!E7442*$K$13</f>
        <v>0</v>
      </c>
      <c r="E7440" s="8">
        <f>'Load Profile'!D7441</f>
        <v>1.6282935490945523</v>
      </c>
      <c r="F7440" s="8">
        <f t="shared" si="348"/>
        <v>1.6282935490945523</v>
      </c>
      <c r="G7440">
        <f t="shared" si="349"/>
        <v>0</v>
      </c>
      <c r="H7440" s="8">
        <f t="shared" si="350"/>
        <v>0</v>
      </c>
    </row>
    <row r="7441" spans="1:8">
      <c r="A7441">
        <f>'Solar Profile'!A7443</f>
        <v>11</v>
      </c>
      <c r="B7441">
        <f>'Solar Profile'!B7443</f>
        <v>6</v>
      </c>
      <c r="C7441">
        <f>'Solar Profile'!C7443</f>
        <v>23</v>
      </c>
      <c r="D7441" s="8">
        <f>'Solar Profile'!E7443*$K$13</f>
        <v>0</v>
      </c>
      <c r="E7441" s="8">
        <f>'Load Profile'!D7442</f>
        <v>1.5770852094730246</v>
      </c>
      <c r="F7441" s="8">
        <f t="shared" si="348"/>
        <v>1.5770852094730246</v>
      </c>
      <c r="G7441">
        <f t="shared" si="349"/>
        <v>0</v>
      </c>
      <c r="H7441" s="8">
        <f t="shared" si="350"/>
        <v>0</v>
      </c>
    </row>
    <row r="7442" spans="1:8">
      <c r="A7442">
        <f>'Solar Profile'!A7444</f>
        <v>11</v>
      </c>
      <c r="B7442">
        <f>'Solar Profile'!B7444</f>
        <v>7</v>
      </c>
      <c r="C7442">
        <f>'Solar Profile'!C7444</f>
        <v>0</v>
      </c>
      <c r="D7442" s="8">
        <f>'Solar Profile'!E7444*$K$13</f>
        <v>0</v>
      </c>
      <c r="E7442" s="8">
        <f>'Load Profile'!D7443</f>
        <v>1.3750909304938146</v>
      </c>
      <c r="F7442" s="8">
        <f t="shared" si="348"/>
        <v>1.3750909304938146</v>
      </c>
      <c r="G7442">
        <f t="shared" si="349"/>
        <v>0</v>
      </c>
      <c r="H7442" s="8">
        <f t="shared" si="350"/>
        <v>0</v>
      </c>
    </row>
    <row r="7443" spans="1:8">
      <c r="A7443">
        <f>'Solar Profile'!A7445</f>
        <v>11</v>
      </c>
      <c r="B7443">
        <f>'Solar Profile'!B7445</f>
        <v>7</v>
      </c>
      <c r="C7443">
        <f>'Solar Profile'!C7445</f>
        <v>1</v>
      </c>
      <c r="D7443" s="8">
        <f>'Solar Profile'!E7445*$K$13</f>
        <v>0</v>
      </c>
      <c r="E7443" s="8">
        <f>'Load Profile'!D7444</f>
        <v>1.3356548299483342</v>
      </c>
      <c r="F7443" s="8">
        <f t="shared" si="348"/>
        <v>1.3356548299483342</v>
      </c>
      <c r="G7443">
        <f t="shared" si="349"/>
        <v>0</v>
      </c>
      <c r="H7443" s="8">
        <f t="shared" si="350"/>
        <v>0</v>
      </c>
    </row>
    <row r="7444" spans="1:8">
      <c r="A7444">
        <f>'Solar Profile'!A7446</f>
        <v>11</v>
      </c>
      <c r="B7444">
        <f>'Solar Profile'!B7446</f>
        <v>7</v>
      </c>
      <c r="C7444">
        <f>'Solar Profile'!C7446</f>
        <v>2</v>
      </c>
      <c r="D7444" s="8">
        <f>'Solar Profile'!E7446*$K$13</f>
        <v>0</v>
      </c>
      <c r="E7444" s="8">
        <f>'Load Profile'!D7445</f>
        <v>1.3730015302743741</v>
      </c>
      <c r="F7444" s="8">
        <f t="shared" si="348"/>
        <v>1.3730015302743741</v>
      </c>
      <c r="G7444">
        <f t="shared" si="349"/>
        <v>0</v>
      </c>
      <c r="H7444" s="8">
        <f t="shared" si="350"/>
        <v>0</v>
      </c>
    </row>
    <row r="7445" spans="1:8">
      <c r="A7445">
        <f>'Solar Profile'!A7447</f>
        <v>11</v>
      </c>
      <c r="B7445">
        <f>'Solar Profile'!B7447</f>
        <v>7</v>
      </c>
      <c r="C7445">
        <f>'Solar Profile'!C7447</f>
        <v>3</v>
      </c>
      <c r="D7445" s="8">
        <f>'Solar Profile'!E7447*$K$13</f>
        <v>0</v>
      </c>
      <c r="E7445" s="8">
        <f>'Load Profile'!D7446</f>
        <v>1.4584220917212609</v>
      </c>
      <c r="F7445" s="8">
        <f t="shared" si="348"/>
        <v>1.4584220917212609</v>
      </c>
      <c r="G7445">
        <f t="shared" si="349"/>
        <v>0</v>
      </c>
      <c r="H7445" s="8">
        <f t="shared" si="350"/>
        <v>0</v>
      </c>
    </row>
    <row r="7446" spans="1:8">
      <c r="A7446">
        <f>'Solar Profile'!A7448</f>
        <v>11</v>
      </c>
      <c r="B7446">
        <f>'Solar Profile'!B7448</f>
        <v>7</v>
      </c>
      <c r="C7446">
        <f>'Solar Profile'!C7448</f>
        <v>4</v>
      </c>
      <c r="D7446" s="8">
        <f>'Solar Profile'!E7448*$K$13</f>
        <v>0</v>
      </c>
      <c r="E7446" s="8">
        <f>'Load Profile'!D7447</f>
        <v>1.4525164784851254</v>
      </c>
      <c r="F7446" s="8">
        <f t="shared" si="348"/>
        <v>1.4525164784851254</v>
      </c>
      <c r="G7446">
        <f t="shared" si="349"/>
        <v>0</v>
      </c>
      <c r="H7446" s="8">
        <f t="shared" si="350"/>
        <v>0</v>
      </c>
    </row>
    <row r="7447" spans="1:8">
      <c r="A7447">
        <f>'Solar Profile'!A7449</f>
        <v>11</v>
      </c>
      <c r="B7447">
        <f>'Solar Profile'!B7449</f>
        <v>7</v>
      </c>
      <c r="C7447">
        <f>'Solar Profile'!C7449</f>
        <v>5</v>
      </c>
      <c r="D7447" s="8">
        <f>'Solar Profile'!E7449*$K$13</f>
        <v>0</v>
      </c>
      <c r="E7447" s="8">
        <f>'Load Profile'!D7448</f>
        <v>1.4836191247666866</v>
      </c>
      <c r="F7447" s="8">
        <f t="shared" si="348"/>
        <v>1.4836191247666866</v>
      </c>
      <c r="G7447">
        <f t="shared" si="349"/>
        <v>0</v>
      </c>
      <c r="H7447" s="8">
        <f t="shared" si="350"/>
        <v>0</v>
      </c>
    </row>
    <row r="7448" spans="1:8">
      <c r="A7448">
        <f>'Solar Profile'!A7450</f>
        <v>11</v>
      </c>
      <c r="B7448">
        <f>'Solar Profile'!B7450</f>
        <v>7</v>
      </c>
      <c r="C7448">
        <f>'Solar Profile'!C7450</f>
        <v>6</v>
      </c>
      <c r="D7448" s="8">
        <f>'Solar Profile'!E7450*$K$13</f>
        <v>0</v>
      </c>
      <c r="E7448" s="8">
        <f>'Load Profile'!D7449</f>
        <v>1.5704453630775479</v>
      </c>
      <c r="F7448" s="8">
        <f t="shared" si="348"/>
        <v>1.5704453630775479</v>
      </c>
      <c r="G7448">
        <f t="shared" si="349"/>
        <v>0</v>
      </c>
      <c r="H7448" s="8">
        <f t="shared" si="350"/>
        <v>0</v>
      </c>
    </row>
    <row r="7449" spans="1:8">
      <c r="A7449">
        <f>'Solar Profile'!A7451</f>
        <v>11</v>
      </c>
      <c r="B7449">
        <f>'Solar Profile'!B7451</f>
        <v>7</v>
      </c>
      <c r="C7449">
        <f>'Solar Profile'!C7451</f>
        <v>7</v>
      </c>
      <c r="D7449" s="8">
        <f>'Solar Profile'!E7451*$K$13</f>
        <v>0.58565250000000002</v>
      </c>
      <c r="E7449" s="8">
        <f>'Load Profile'!D7450</f>
        <v>1.5723859365228636</v>
      </c>
      <c r="F7449" s="8">
        <f t="shared" si="348"/>
        <v>0.98673343652286361</v>
      </c>
      <c r="G7449">
        <f t="shared" si="349"/>
        <v>0</v>
      </c>
      <c r="H7449" s="8">
        <f t="shared" si="350"/>
        <v>0.58565250000000002</v>
      </c>
    </row>
    <row r="7450" spans="1:8">
      <c r="A7450">
        <f>'Solar Profile'!A7452</f>
        <v>11</v>
      </c>
      <c r="B7450">
        <f>'Solar Profile'!B7452</f>
        <v>7</v>
      </c>
      <c r="C7450">
        <f>'Solar Profile'!C7452</f>
        <v>8</v>
      </c>
      <c r="D7450" s="8">
        <f>'Solar Profile'!E7452*$K$13</f>
        <v>2.7144499999999998</v>
      </c>
      <c r="E7450" s="8">
        <f>'Load Profile'!D7451</f>
        <v>1.4879018794317165</v>
      </c>
      <c r="F7450" s="8">
        <f t="shared" si="348"/>
        <v>-1.2265481205682833</v>
      </c>
      <c r="G7450">
        <f t="shared" si="349"/>
        <v>-1.2265481205682833</v>
      </c>
      <c r="H7450" s="8">
        <f t="shared" si="350"/>
        <v>1.4879018794317165</v>
      </c>
    </row>
    <row r="7451" spans="1:8">
      <c r="A7451">
        <f>'Solar Profile'!A7453</f>
        <v>11</v>
      </c>
      <c r="B7451">
        <f>'Solar Profile'!B7453</f>
        <v>7</v>
      </c>
      <c r="C7451">
        <f>'Solar Profile'!C7453</f>
        <v>9</v>
      </c>
      <c r="D7451" s="8">
        <f>'Solar Profile'!E7453*$K$13</f>
        <v>4.6190850000000001</v>
      </c>
      <c r="E7451" s="8">
        <f>'Load Profile'!D7452</f>
        <v>1.270672145586659</v>
      </c>
      <c r="F7451" s="8">
        <f t="shared" si="348"/>
        <v>-3.3484128544133411</v>
      </c>
      <c r="G7451">
        <f t="shared" si="349"/>
        <v>-3.3484128544133411</v>
      </c>
      <c r="H7451" s="8">
        <f t="shared" si="350"/>
        <v>1.270672145586659</v>
      </c>
    </row>
    <row r="7452" spans="1:8">
      <c r="A7452">
        <f>'Solar Profile'!A7454</f>
        <v>11</v>
      </c>
      <c r="B7452">
        <f>'Solar Profile'!B7454</f>
        <v>7</v>
      </c>
      <c r="C7452">
        <f>'Solar Profile'!C7454</f>
        <v>10</v>
      </c>
      <c r="D7452" s="8">
        <f>'Solar Profile'!E7454*$K$13</f>
        <v>5.7901750000000005</v>
      </c>
      <c r="E7452" s="8">
        <f>'Load Profile'!D7453</f>
        <v>1.0690208648262869</v>
      </c>
      <c r="F7452" s="8">
        <f t="shared" si="348"/>
        <v>-4.7211541351737134</v>
      </c>
      <c r="G7452">
        <f t="shared" si="349"/>
        <v>-4.7211541351737134</v>
      </c>
      <c r="H7452" s="8">
        <f t="shared" si="350"/>
        <v>1.0690208648262871</v>
      </c>
    </row>
    <row r="7453" spans="1:8">
      <c r="A7453">
        <f>'Solar Profile'!A7455</f>
        <v>11</v>
      </c>
      <c r="B7453">
        <f>'Solar Profile'!B7455</f>
        <v>7</v>
      </c>
      <c r="C7453">
        <f>'Solar Profile'!C7455</f>
        <v>11</v>
      </c>
      <c r="D7453" s="8">
        <f>'Solar Profile'!E7455*$K$13</f>
        <v>4.3087625000000003</v>
      </c>
      <c r="E7453" s="8">
        <f>'Load Profile'!D7454</f>
        <v>0.9986994419286167</v>
      </c>
      <c r="F7453" s="8">
        <f t="shared" si="348"/>
        <v>-3.3100630580713837</v>
      </c>
      <c r="G7453">
        <f t="shared" si="349"/>
        <v>-3.3100630580713837</v>
      </c>
      <c r="H7453" s="8">
        <f t="shared" si="350"/>
        <v>0.99869944192861659</v>
      </c>
    </row>
    <row r="7454" spans="1:8">
      <c r="A7454">
        <f>'Solar Profile'!A7456</f>
        <v>11</v>
      </c>
      <c r="B7454">
        <f>'Solar Profile'!B7456</f>
        <v>7</v>
      </c>
      <c r="C7454">
        <f>'Solar Profile'!C7456</f>
        <v>12</v>
      </c>
      <c r="D7454" s="8">
        <f>'Solar Profile'!E7456*$K$13</f>
        <v>4.8346275000000007</v>
      </c>
      <c r="E7454" s="8">
        <f>'Load Profile'!D7455</f>
        <v>0.89108862746357209</v>
      </c>
      <c r="F7454" s="8">
        <f t="shared" si="348"/>
        <v>-3.9435388725364287</v>
      </c>
      <c r="G7454">
        <f t="shared" si="349"/>
        <v>-3.9435388725364287</v>
      </c>
      <c r="H7454" s="8">
        <f t="shared" si="350"/>
        <v>0.89108862746357209</v>
      </c>
    </row>
    <row r="7455" spans="1:8">
      <c r="A7455">
        <f>'Solar Profile'!A7457</f>
        <v>11</v>
      </c>
      <c r="B7455">
        <f>'Solar Profile'!B7457</f>
        <v>7</v>
      </c>
      <c r="C7455">
        <f>'Solar Profile'!C7457</f>
        <v>13</v>
      </c>
      <c r="D7455" s="8">
        <f>'Solar Profile'!E7457*$K$13</f>
        <v>6.4127025</v>
      </c>
      <c r="E7455" s="8">
        <f>'Load Profile'!D7456</f>
        <v>0.85126658410883904</v>
      </c>
      <c r="F7455" s="8">
        <f t="shared" si="348"/>
        <v>-5.5614359158911606</v>
      </c>
      <c r="G7455">
        <f t="shared" si="349"/>
        <v>-5.5614359158911606</v>
      </c>
      <c r="H7455" s="8">
        <f t="shared" si="350"/>
        <v>0.85126658410883937</v>
      </c>
    </row>
    <row r="7456" spans="1:8">
      <c r="A7456">
        <f>'Solar Profile'!A7458</f>
        <v>11</v>
      </c>
      <c r="B7456">
        <f>'Solar Profile'!B7458</f>
        <v>7</v>
      </c>
      <c r="C7456">
        <f>'Solar Profile'!C7458</f>
        <v>14</v>
      </c>
      <c r="D7456" s="8">
        <f>'Solar Profile'!E7458*$K$13</f>
        <v>5.4206275000000002</v>
      </c>
      <c r="E7456" s="8">
        <f>'Load Profile'!D7457</f>
        <v>0.82577664702916087</v>
      </c>
      <c r="F7456" s="8">
        <f t="shared" si="348"/>
        <v>-4.594850852970839</v>
      </c>
      <c r="G7456">
        <f t="shared" si="349"/>
        <v>-4.594850852970839</v>
      </c>
      <c r="H7456" s="8">
        <f t="shared" si="350"/>
        <v>0.8257766470291612</v>
      </c>
    </row>
    <row r="7457" spans="1:8">
      <c r="A7457">
        <f>'Solar Profile'!A7459</f>
        <v>11</v>
      </c>
      <c r="B7457">
        <f>'Solar Profile'!B7459</f>
        <v>7</v>
      </c>
      <c r="C7457">
        <f>'Solar Profile'!C7459</f>
        <v>15</v>
      </c>
      <c r="D7457" s="8">
        <f>'Solar Profile'!E7459*$K$13</f>
        <v>3.8609775000000002</v>
      </c>
      <c r="E7457" s="8">
        <f>'Load Profile'!D7458</f>
        <v>0.84319616287457577</v>
      </c>
      <c r="F7457" s="8">
        <f t="shared" si="348"/>
        <v>-3.0177813371254243</v>
      </c>
      <c r="G7457">
        <f t="shared" si="349"/>
        <v>-3.0177813371254243</v>
      </c>
      <c r="H7457" s="8">
        <f t="shared" si="350"/>
        <v>0.84319616287457588</v>
      </c>
    </row>
    <row r="7458" spans="1:8">
      <c r="A7458">
        <f>'Solar Profile'!A7460</f>
        <v>11</v>
      </c>
      <c r="B7458">
        <f>'Solar Profile'!B7460</f>
        <v>7</v>
      </c>
      <c r="C7458">
        <f>'Solar Profile'!C7460</f>
        <v>16</v>
      </c>
      <c r="D7458" s="8">
        <f>'Solar Profile'!E7460*$K$13</f>
        <v>1.8383075</v>
      </c>
      <c r="E7458" s="8">
        <f>'Load Profile'!D7459</f>
        <v>1.0075344670098727</v>
      </c>
      <c r="F7458" s="8">
        <f t="shared" si="348"/>
        <v>-0.83077303299012728</v>
      </c>
      <c r="G7458">
        <f t="shared" si="349"/>
        <v>-0.83077303299012728</v>
      </c>
      <c r="H7458" s="8">
        <f t="shared" si="350"/>
        <v>1.0075344670098727</v>
      </c>
    </row>
    <row r="7459" spans="1:8">
      <c r="A7459">
        <f>'Solar Profile'!A7461</f>
        <v>11</v>
      </c>
      <c r="B7459">
        <f>'Solar Profile'!B7461</f>
        <v>7</v>
      </c>
      <c r="C7459">
        <f>'Solar Profile'!C7461</f>
        <v>17</v>
      </c>
      <c r="D7459" s="8">
        <f>'Solar Profile'!E7461*$K$13</f>
        <v>0</v>
      </c>
      <c r="E7459" s="8">
        <f>'Load Profile'!D7460</f>
        <v>1.2484210497852435</v>
      </c>
      <c r="F7459" s="8">
        <f t="shared" si="348"/>
        <v>1.2484210497852435</v>
      </c>
      <c r="G7459">
        <f t="shared" si="349"/>
        <v>0</v>
      </c>
      <c r="H7459" s="8">
        <f t="shared" si="350"/>
        <v>0</v>
      </c>
    </row>
    <row r="7460" spans="1:8">
      <c r="A7460">
        <f>'Solar Profile'!A7462</f>
        <v>11</v>
      </c>
      <c r="B7460">
        <f>'Solar Profile'!B7462</f>
        <v>7</v>
      </c>
      <c r="C7460">
        <f>'Solar Profile'!C7462</f>
        <v>18</v>
      </c>
      <c r="D7460" s="8">
        <f>'Solar Profile'!E7462*$K$13</f>
        <v>0</v>
      </c>
      <c r="E7460" s="8">
        <f>'Load Profile'!D7461</f>
        <v>1.4212557085395683</v>
      </c>
      <c r="F7460" s="8">
        <f t="shared" si="348"/>
        <v>1.4212557085395683</v>
      </c>
      <c r="G7460">
        <f t="shared" si="349"/>
        <v>0</v>
      </c>
      <c r="H7460" s="8">
        <f t="shared" si="350"/>
        <v>0</v>
      </c>
    </row>
    <row r="7461" spans="1:8">
      <c r="A7461">
        <f>'Solar Profile'!A7463</f>
        <v>11</v>
      </c>
      <c r="B7461">
        <f>'Solar Profile'!B7463</f>
        <v>7</v>
      </c>
      <c r="C7461">
        <f>'Solar Profile'!C7463</f>
        <v>19</v>
      </c>
      <c r="D7461" s="8">
        <f>'Solar Profile'!E7463*$K$13</f>
        <v>0</v>
      </c>
      <c r="E7461" s="8">
        <f>'Load Profile'!D7462</f>
        <v>1.4912946522837436</v>
      </c>
      <c r="F7461" s="8">
        <f t="shared" si="348"/>
        <v>1.4912946522837436</v>
      </c>
      <c r="G7461">
        <f t="shared" si="349"/>
        <v>0</v>
      </c>
      <c r="H7461" s="8">
        <f t="shared" si="350"/>
        <v>0</v>
      </c>
    </row>
    <row r="7462" spans="1:8">
      <c r="A7462">
        <f>'Solar Profile'!A7464</f>
        <v>11</v>
      </c>
      <c r="B7462">
        <f>'Solar Profile'!B7464</f>
        <v>7</v>
      </c>
      <c r="C7462">
        <f>'Solar Profile'!C7464</f>
        <v>20</v>
      </c>
      <c r="D7462" s="8">
        <f>'Solar Profile'!E7464*$K$13</f>
        <v>0</v>
      </c>
      <c r="E7462" s="8">
        <f>'Load Profile'!D7463</f>
        <v>1.5300404187890029</v>
      </c>
      <c r="F7462" s="8">
        <f t="shared" si="348"/>
        <v>1.5300404187890029</v>
      </c>
      <c r="G7462">
        <f t="shared" si="349"/>
        <v>0</v>
      </c>
      <c r="H7462" s="8">
        <f t="shared" si="350"/>
        <v>0</v>
      </c>
    </row>
    <row r="7463" spans="1:8">
      <c r="A7463">
        <f>'Solar Profile'!A7465</f>
        <v>11</v>
      </c>
      <c r="B7463">
        <f>'Solar Profile'!B7465</f>
        <v>7</v>
      </c>
      <c r="C7463">
        <f>'Solar Profile'!C7465</f>
        <v>21</v>
      </c>
      <c r="D7463" s="8">
        <f>'Solar Profile'!E7465*$K$13</f>
        <v>0</v>
      </c>
      <c r="E7463" s="8">
        <f>'Load Profile'!D7464</f>
        <v>1.4714738442385769</v>
      </c>
      <c r="F7463" s="8">
        <f t="shared" si="348"/>
        <v>1.4714738442385769</v>
      </c>
      <c r="G7463">
        <f t="shared" si="349"/>
        <v>0</v>
      </c>
      <c r="H7463" s="8">
        <f t="shared" si="350"/>
        <v>0</v>
      </c>
    </row>
    <row r="7464" spans="1:8">
      <c r="A7464">
        <f>'Solar Profile'!A7466</f>
        <v>11</v>
      </c>
      <c r="B7464">
        <f>'Solar Profile'!B7466</f>
        <v>7</v>
      </c>
      <c r="C7464">
        <f>'Solar Profile'!C7466</f>
        <v>22</v>
      </c>
      <c r="D7464" s="8">
        <f>'Solar Profile'!E7466*$K$13</f>
        <v>0</v>
      </c>
      <c r="E7464" s="8">
        <f>'Load Profile'!D7465</f>
        <v>1.4530116206189325</v>
      </c>
      <c r="F7464" s="8">
        <f t="shared" si="348"/>
        <v>1.4530116206189325</v>
      </c>
      <c r="G7464">
        <f t="shared" si="349"/>
        <v>0</v>
      </c>
      <c r="H7464" s="8">
        <f t="shared" si="350"/>
        <v>0</v>
      </c>
    </row>
    <row r="7465" spans="1:8">
      <c r="A7465">
        <f>'Solar Profile'!A7467</f>
        <v>11</v>
      </c>
      <c r="B7465">
        <f>'Solar Profile'!B7467</f>
        <v>7</v>
      </c>
      <c r="C7465">
        <f>'Solar Profile'!C7467</f>
        <v>23</v>
      </c>
      <c r="D7465" s="8">
        <f>'Solar Profile'!E7467*$K$13</f>
        <v>0</v>
      </c>
      <c r="E7465" s="8">
        <f>'Load Profile'!D7466</f>
        <v>1.3430230729323756</v>
      </c>
      <c r="F7465" s="8">
        <f t="shared" si="348"/>
        <v>1.3430230729323756</v>
      </c>
      <c r="G7465">
        <f t="shared" si="349"/>
        <v>0</v>
      </c>
      <c r="H7465" s="8">
        <f t="shared" si="350"/>
        <v>0</v>
      </c>
    </row>
    <row r="7466" spans="1:8">
      <c r="A7466">
        <f>'Solar Profile'!A7468</f>
        <v>11</v>
      </c>
      <c r="B7466">
        <f>'Solar Profile'!B7468</f>
        <v>8</v>
      </c>
      <c r="C7466">
        <f>'Solar Profile'!C7468</f>
        <v>0</v>
      </c>
      <c r="D7466" s="8">
        <f>'Solar Profile'!E7468*$K$13</f>
        <v>0</v>
      </c>
      <c r="E7466" s="8">
        <f>'Load Profile'!D7467</f>
        <v>1.2554803290384513</v>
      </c>
      <c r="F7466" s="8">
        <f t="shared" si="348"/>
        <v>1.2554803290384513</v>
      </c>
      <c r="G7466">
        <f t="shared" si="349"/>
        <v>0</v>
      </c>
      <c r="H7466" s="8">
        <f t="shared" si="350"/>
        <v>0</v>
      </c>
    </row>
    <row r="7467" spans="1:8">
      <c r="A7467">
        <f>'Solar Profile'!A7469</f>
        <v>11</v>
      </c>
      <c r="B7467">
        <f>'Solar Profile'!B7469</f>
        <v>8</v>
      </c>
      <c r="C7467">
        <f>'Solar Profile'!C7469</f>
        <v>1</v>
      </c>
      <c r="D7467" s="8">
        <f>'Solar Profile'!E7469*$K$13</f>
        <v>0</v>
      </c>
      <c r="E7467" s="8">
        <f>'Load Profile'!D7468</f>
        <v>1.2285471583694365</v>
      </c>
      <c r="F7467" s="8">
        <f t="shared" si="348"/>
        <v>1.2285471583694365</v>
      </c>
      <c r="G7467">
        <f t="shared" si="349"/>
        <v>0</v>
      </c>
      <c r="H7467" s="8">
        <f t="shared" si="350"/>
        <v>0</v>
      </c>
    </row>
    <row r="7468" spans="1:8">
      <c r="A7468">
        <f>'Solar Profile'!A7470</f>
        <v>11</v>
      </c>
      <c r="B7468">
        <f>'Solar Profile'!B7470</f>
        <v>8</v>
      </c>
      <c r="C7468">
        <f>'Solar Profile'!C7470</f>
        <v>2</v>
      </c>
      <c r="D7468" s="8">
        <f>'Solar Profile'!E7470*$K$13</f>
        <v>0</v>
      </c>
      <c r="E7468" s="8">
        <f>'Load Profile'!D7469</f>
        <v>1.2443020304056227</v>
      </c>
      <c r="F7468" s="8">
        <f t="shared" si="348"/>
        <v>1.2443020304056227</v>
      </c>
      <c r="G7468">
        <f t="shared" si="349"/>
        <v>0</v>
      </c>
      <c r="H7468" s="8">
        <f t="shared" si="350"/>
        <v>0</v>
      </c>
    </row>
    <row r="7469" spans="1:8">
      <c r="A7469">
        <f>'Solar Profile'!A7471</f>
        <v>11</v>
      </c>
      <c r="B7469">
        <f>'Solar Profile'!B7471</f>
        <v>8</v>
      </c>
      <c r="C7469">
        <f>'Solar Profile'!C7471</f>
        <v>3</v>
      </c>
      <c r="D7469" s="8">
        <f>'Solar Profile'!E7471*$K$13</f>
        <v>0</v>
      </c>
      <c r="E7469" s="8">
        <f>'Load Profile'!D7470</f>
        <v>1.2662812915778652</v>
      </c>
      <c r="F7469" s="8">
        <f t="shared" si="348"/>
        <v>1.2662812915778652</v>
      </c>
      <c r="G7469">
        <f t="shared" si="349"/>
        <v>0</v>
      </c>
      <c r="H7469" s="8">
        <f t="shared" si="350"/>
        <v>0</v>
      </c>
    </row>
    <row r="7470" spans="1:8">
      <c r="A7470">
        <f>'Solar Profile'!A7472</f>
        <v>11</v>
      </c>
      <c r="B7470">
        <f>'Solar Profile'!B7472</f>
        <v>8</v>
      </c>
      <c r="C7470">
        <f>'Solar Profile'!C7472</f>
        <v>4</v>
      </c>
      <c r="D7470" s="8">
        <f>'Solar Profile'!E7472*$K$13</f>
        <v>0</v>
      </c>
      <c r="E7470" s="8">
        <f>'Load Profile'!D7471</f>
        <v>1.3614818369667789</v>
      </c>
      <c r="F7470" s="8">
        <f t="shared" si="348"/>
        <v>1.3614818369667789</v>
      </c>
      <c r="G7470">
        <f t="shared" si="349"/>
        <v>0</v>
      </c>
      <c r="H7470" s="8">
        <f t="shared" si="350"/>
        <v>0</v>
      </c>
    </row>
    <row r="7471" spans="1:8">
      <c r="A7471">
        <f>'Solar Profile'!A7473</f>
        <v>11</v>
      </c>
      <c r="B7471">
        <f>'Solar Profile'!B7473</f>
        <v>8</v>
      </c>
      <c r="C7471">
        <f>'Solar Profile'!C7473</f>
        <v>5</v>
      </c>
      <c r="D7471" s="8">
        <f>'Solar Profile'!E7473*$K$13</f>
        <v>0</v>
      </c>
      <c r="E7471" s="8">
        <f>'Load Profile'!D7472</f>
        <v>1.5141316345738038</v>
      </c>
      <c r="F7471" s="8">
        <f t="shared" si="348"/>
        <v>1.5141316345738038</v>
      </c>
      <c r="G7471">
        <f t="shared" si="349"/>
        <v>0</v>
      </c>
      <c r="H7471" s="8">
        <f t="shared" si="350"/>
        <v>0</v>
      </c>
    </row>
    <row r="7472" spans="1:8">
      <c r="A7472">
        <f>'Solar Profile'!A7474</f>
        <v>11</v>
      </c>
      <c r="B7472">
        <f>'Solar Profile'!B7474</f>
        <v>8</v>
      </c>
      <c r="C7472">
        <f>'Solar Profile'!C7474</f>
        <v>6</v>
      </c>
      <c r="D7472" s="8">
        <f>'Solar Profile'!E7474*$K$13</f>
        <v>0</v>
      </c>
      <c r="E7472" s="8">
        <f>'Load Profile'!D7473</f>
        <v>1.9712062922635551</v>
      </c>
      <c r="F7472" s="8">
        <f t="shared" si="348"/>
        <v>1.9712062922635551</v>
      </c>
      <c r="G7472">
        <f t="shared" si="349"/>
        <v>0</v>
      </c>
      <c r="H7472" s="8">
        <f t="shared" si="350"/>
        <v>0</v>
      </c>
    </row>
    <row r="7473" spans="1:8">
      <c r="A7473">
        <f>'Solar Profile'!A7475</f>
        <v>11</v>
      </c>
      <c r="B7473">
        <f>'Solar Profile'!B7475</f>
        <v>8</v>
      </c>
      <c r="C7473">
        <f>'Solar Profile'!C7475</f>
        <v>7</v>
      </c>
      <c r="D7473" s="8">
        <f>'Solar Profile'!E7475*$K$13</f>
        <v>4.8364999999999998E-2</v>
      </c>
      <c r="E7473" s="8">
        <f>'Load Profile'!D7474</f>
        <v>2.1204392725737655</v>
      </c>
      <c r="F7473" s="8">
        <f t="shared" si="348"/>
        <v>2.0720742725737655</v>
      </c>
      <c r="G7473">
        <f t="shared" si="349"/>
        <v>0</v>
      </c>
      <c r="H7473" s="8">
        <f t="shared" si="350"/>
        <v>4.8364999999999998E-2</v>
      </c>
    </row>
    <row r="7474" spans="1:8">
      <c r="A7474">
        <f>'Solar Profile'!A7476</f>
        <v>11</v>
      </c>
      <c r="B7474">
        <f>'Solar Profile'!B7476</f>
        <v>8</v>
      </c>
      <c r="C7474">
        <f>'Solar Profile'!C7476</f>
        <v>8</v>
      </c>
      <c r="D7474" s="8">
        <f>'Solar Profile'!E7476*$K$13</f>
        <v>0.45423250000000004</v>
      </c>
      <c r="E7474" s="8">
        <f>'Load Profile'!D7475</f>
        <v>1.8812644830120318</v>
      </c>
      <c r="F7474" s="8">
        <f t="shared" si="348"/>
        <v>1.4270319830120317</v>
      </c>
      <c r="G7474">
        <f t="shared" si="349"/>
        <v>0</v>
      </c>
      <c r="H7474" s="8">
        <f t="shared" si="350"/>
        <v>0.45423250000000004</v>
      </c>
    </row>
    <row r="7475" spans="1:8">
      <c r="A7475">
        <f>'Solar Profile'!A7477</f>
        <v>11</v>
      </c>
      <c r="B7475">
        <f>'Solar Profile'!B7477</f>
        <v>8</v>
      </c>
      <c r="C7475">
        <f>'Solar Profile'!C7477</f>
        <v>9</v>
      </c>
      <c r="D7475" s="8">
        <f>'Solar Profile'!E7477*$K$13</f>
        <v>1.224915</v>
      </c>
      <c r="E7475" s="8">
        <f>'Load Profile'!D7476</f>
        <v>1.5332822174672132</v>
      </c>
      <c r="F7475" s="8">
        <f t="shared" si="348"/>
        <v>0.30836721746721318</v>
      </c>
      <c r="G7475">
        <f t="shared" si="349"/>
        <v>0</v>
      </c>
      <c r="H7475" s="8">
        <f t="shared" si="350"/>
        <v>1.224915</v>
      </c>
    </row>
    <row r="7476" spans="1:8">
      <c r="A7476">
        <f>'Solar Profile'!A7478</f>
        <v>11</v>
      </c>
      <c r="B7476">
        <f>'Solar Profile'!B7478</f>
        <v>8</v>
      </c>
      <c r="C7476">
        <f>'Solar Profile'!C7478</f>
        <v>10</v>
      </c>
      <c r="D7476" s="8">
        <f>'Solar Profile'!E7478*$K$13</f>
        <v>3.7521424999999997</v>
      </c>
      <c r="E7476" s="8">
        <f>'Load Profile'!D7477</f>
        <v>1.3065956762779294</v>
      </c>
      <c r="F7476" s="8">
        <f t="shared" si="348"/>
        <v>-2.4455468237220703</v>
      </c>
      <c r="G7476">
        <f t="shared" si="349"/>
        <v>-2.4455468237220703</v>
      </c>
      <c r="H7476" s="8">
        <f t="shared" si="350"/>
        <v>1.3065956762779294</v>
      </c>
    </row>
    <row r="7477" spans="1:8">
      <c r="A7477">
        <f>'Solar Profile'!A7479</f>
        <v>11</v>
      </c>
      <c r="B7477">
        <f>'Solar Profile'!B7479</f>
        <v>8</v>
      </c>
      <c r="C7477">
        <f>'Solar Profile'!C7479</f>
        <v>11</v>
      </c>
      <c r="D7477" s="8">
        <f>'Solar Profile'!E7479*$K$13</f>
        <v>3.8997975</v>
      </c>
      <c r="E7477" s="8">
        <f>'Load Profile'!D7478</f>
        <v>1.2584086799366638</v>
      </c>
      <c r="F7477" s="8">
        <f t="shared" si="348"/>
        <v>-2.6413888200633364</v>
      </c>
      <c r="G7477">
        <f t="shared" si="349"/>
        <v>-2.6413888200633364</v>
      </c>
      <c r="H7477" s="8">
        <f t="shared" si="350"/>
        <v>1.2584086799366636</v>
      </c>
    </row>
    <row r="7478" spans="1:8">
      <c r="A7478">
        <f>'Solar Profile'!A7480</f>
        <v>11</v>
      </c>
      <c r="B7478">
        <f>'Solar Profile'!B7480</f>
        <v>8</v>
      </c>
      <c r="C7478">
        <f>'Solar Profile'!C7480</f>
        <v>12</v>
      </c>
      <c r="D7478" s="8">
        <f>'Solar Profile'!E7480*$K$13</f>
        <v>5.5370799999999996</v>
      </c>
      <c r="E7478" s="8">
        <f>'Load Profile'!D7479</f>
        <v>1.1805177451660127</v>
      </c>
      <c r="F7478" s="8">
        <f t="shared" si="348"/>
        <v>-4.3565622548339871</v>
      </c>
      <c r="G7478">
        <f t="shared" si="349"/>
        <v>-4.3565622548339871</v>
      </c>
      <c r="H7478" s="8">
        <f t="shared" si="350"/>
        <v>1.1805177451660125</v>
      </c>
    </row>
    <row r="7479" spans="1:8">
      <c r="A7479">
        <f>'Solar Profile'!A7481</f>
        <v>11</v>
      </c>
      <c r="B7479">
        <f>'Solar Profile'!B7481</f>
        <v>8</v>
      </c>
      <c r="C7479">
        <f>'Solar Profile'!C7481</f>
        <v>13</v>
      </c>
      <c r="D7479" s="8">
        <f>'Solar Profile'!E7481*$K$13</f>
        <v>4.8782949999999996</v>
      </c>
      <c r="E7479" s="8">
        <f>'Load Profile'!D7480</f>
        <v>1.1923291993250584</v>
      </c>
      <c r="F7479" s="8">
        <f t="shared" si="348"/>
        <v>-3.685965800674941</v>
      </c>
      <c r="G7479">
        <f t="shared" si="349"/>
        <v>-3.685965800674941</v>
      </c>
      <c r="H7479" s="8">
        <f t="shared" si="350"/>
        <v>1.1923291993250587</v>
      </c>
    </row>
    <row r="7480" spans="1:8">
      <c r="A7480">
        <f>'Solar Profile'!A7482</f>
        <v>11</v>
      </c>
      <c r="B7480">
        <f>'Solar Profile'!B7482</f>
        <v>8</v>
      </c>
      <c r="C7480">
        <f>'Solar Profile'!C7482</f>
        <v>14</v>
      </c>
      <c r="D7480" s="8">
        <f>'Solar Profile'!E7482*$K$13</f>
        <v>4.2940000000000005</v>
      </c>
      <c r="E7480" s="8">
        <f>'Load Profile'!D7481</f>
        <v>1.1898930004502639</v>
      </c>
      <c r="F7480" s="8">
        <f t="shared" si="348"/>
        <v>-3.1041069995497366</v>
      </c>
      <c r="G7480">
        <f t="shared" si="349"/>
        <v>-3.1041069995497366</v>
      </c>
      <c r="H7480" s="8">
        <f t="shared" si="350"/>
        <v>1.1898930004502639</v>
      </c>
    </row>
    <row r="7481" spans="1:8">
      <c r="A7481">
        <f>'Solar Profile'!A7483</f>
        <v>11</v>
      </c>
      <c r="B7481">
        <f>'Solar Profile'!B7483</f>
        <v>8</v>
      </c>
      <c r="C7481">
        <f>'Solar Profile'!C7483</f>
        <v>15</v>
      </c>
      <c r="D7481" s="8">
        <f>'Solar Profile'!E7483*$K$13</f>
        <v>2.1861174999999999</v>
      </c>
      <c r="E7481" s="8">
        <f>'Load Profile'!D7482</f>
        <v>1.1814782621318825</v>
      </c>
      <c r="F7481" s="8">
        <f t="shared" si="348"/>
        <v>-1.0046392378681175</v>
      </c>
      <c r="G7481">
        <f t="shared" si="349"/>
        <v>-1.0046392378681175</v>
      </c>
      <c r="H7481" s="8">
        <f t="shared" si="350"/>
        <v>1.1814782621318825</v>
      </c>
    </row>
    <row r="7482" spans="1:8">
      <c r="A7482">
        <f>'Solar Profile'!A7484</f>
        <v>11</v>
      </c>
      <c r="B7482">
        <f>'Solar Profile'!B7484</f>
        <v>8</v>
      </c>
      <c r="C7482">
        <f>'Solar Profile'!C7484</f>
        <v>16</v>
      </c>
      <c r="D7482" s="8">
        <f>'Solar Profile'!E7484*$K$13</f>
        <v>0.42509249999999998</v>
      </c>
      <c r="E7482" s="8">
        <f>'Load Profile'!D7483</f>
        <v>1.2286117148510951</v>
      </c>
      <c r="F7482" s="8">
        <f t="shared" si="348"/>
        <v>0.80351921485109512</v>
      </c>
      <c r="G7482">
        <f t="shared" si="349"/>
        <v>0</v>
      </c>
      <c r="H7482" s="8">
        <f t="shared" si="350"/>
        <v>0.42509249999999998</v>
      </c>
    </row>
    <row r="7483" spans="1:8">
      <c r="A7483">
        <f>'Solar Profile'!A7485</f>
        <v>11</v>
      </c>
      <c r="B7483">
        <f>'Solar Profile'!B7485</f>
        <v>8</v>
      </c>
      <c r="C7483">
        <f>'Solar Profile'!C7485</f>
        <v>17</v>
      </c>
      <c r="D7483" s="8">
        <f>'Solar Profile'!E7485*$K$13</f>
        <v>0</v>
      </c>
      <c r="E7483" s="8">
        <f>'Load Profile'!D7484</f>
        <v>1.4918759254754921</v>
      </c>
      <c r="F7483" s="8">
        <f t="shared" si="348"/>
        <v>1.4918759254754921</v>
      </c>
      <c r="G7483">
        <f t="shared" si="349"/>
        <v>0</v>
      </c>
      <c r="H7483" s="8">
        <f t="shared" si="350"/>
        <v>0</v>
      </c>
    </row>
    <row r="7484" spans="1:8">
      <c r="A7484">
        <f>'Solar Profile'!A7486</f>
        <v>11</v>
      </c>
      <c r="B7484">
        <f>'Solar Profile'!B7486</f>
        <v>8</v>
      </c>
      <c r="C7484">
        <f>'Solar Profile'!C7486</f>
        <v>18</v>
      </c>
      <c r="D7484" s="8">
        <f>'Solar Profile'!E7486*$K$13</f>
        <v>0</v>
      </c>
      <c r="E7484" s="8">
        <f>'Load Profile'!D7485</f>
        <v>1.6631515639912642</v>
      </c>
      <c r="F7484" s="8">
        <f t="shared" si="348"/>
        <v>1.6631515639912642</v>
      </c>
      <c r="G7484">
        <f t="shared" si="349"/>
        <v>0</v>
      </c>
      <c r="H7484" s="8">
        <f t="shared" si="350"/>
        <v>0</v>
      </c>
    </row>
    <row r="7485" spans="1:8">
      <c r="A7485">
        <f>'Solar Profile'!A7487</f>
        <v>11</v>
      </c>
      <c r="B7485">
        <f>'Solar Profile'!B7487</f>
        <v>8</v>
      </c>
      <c r="C7485">
        <f>'Solar Profile'!C7487</f>
        <v>19</v>
      </c>
      <c r="D7485" s="8">
        <f>'Solar Profile'!E7487*$K$13</f>
        <v>0</v>
      </c>
      <c r="E7485" s="8">
        <f>'Load Profile'!D7486</f>
        <v>1.6637355394793139</v>
      </c>
      <c r="F7485" s="8">
        <f t="shared" si="348"/>
        <v>1.6637355394793139</v>
      </c>
      <c r="G7485">
        <f t="shared" si="349"/>
        <v>0</v>
      </c>
      <c r="H7485" s="8">
        <f t="shared" si="350"/>
        <v>0</v>
      </c>
    </row>
    <row r="7486" spans="1:8">
      <c r="A7486">
        <f>'Solar Profile'!A7488</f>
        <v>11</v>
      </c>
      <c r="B7486">
        <f>'Solar Profile'!B7488</f>
        <v>8</v>
      </c>
      <c r="C7486">
        <f>'Solar Profile'!C7488</f>
        <v>20</v>
      </c>
      <c r="D7486" s="8">
        <f>'Solar Profile'!E7488*$K$13</f>
        <v>0</v>
      </c>
      <c r="E7486" s="8">
        <f>'Load Profile'!D7487</f>
        <v>1.5742573376883315</v>
      </c>
      <c r="F7486" s="8">
        <f t="shared" si="348"/>
        <v>1.5742573376883315</v>
      </c>
      <c r="G7486">
        <f t="shared" si="349"/>
        <v>0</v>
      </c>
      <c r="H7486" s="8">
        <f t="shared" si="350"/>
        <v>0</v>
      </c>
    </row>
    <row r="7487" spans="1:8">
      <c r="A7487">
        <f>'Solar Profile'!A7489</f>
        <v>11</v>
      </c>
      <c r="B7487">
        <f>'Solar Profile'!B7489</f>
        <v>8</v>
      </c>
      <c r="C7487">
        <f>'Solar Profile'!C7489</f>
        <v>21</v>
      </c>
      <c r="D7487" s="8">
        <f>'Solar Profile'!E7489*$K$13</f>
        <v>0</v>
      </c>
      <c r="E7487" s="8">
        <f>'Load Profile'!D7488</f>
        <v>1.4243591860401421</v>
      </c>
      <c r="F7487" s="8">
        <f t="shared" si="348"/>
        <v>1.4243591860401421</v>
      </c>
      <c r="G7487">
        <f t="shared" si="349"/>
        <v>0</v>
      </c>
      <c r="H7487" s="8">
        <f t="shared" si="350"/>
        <v>0</v>
      </c>
    </row>
    <row r="7488" spans="1:8">
      <c r="A7488">
        <f>'Solar Profile'!A7490</f>
        <v>11</v>
      </c>
      <c r="B7488">
        <f>'Solar Profile'!B7490</f>
        <v>8</v>
      </c>
      <c r="C7488">
        <f>'Solar Profile'!C7490</f>
        <v>22</v>
      </c>
      <c r="D7488" s="8">
        <f>'Solar Profile'!E7490*$K$13</f>
        <v>0</v>
      </c>
      <c r="E7488" s="8">
        <f>'Load Profile'!D7489</f>
        <v>1.2753794808213355</v>
      </c>
      <c r="F7488" s="8">
        <f t="shared" si="348"/>
        <v>1.2753794808213355</v>
      </c>
      <c r="G7488">
        <f t="shared" si="349"/>
        <v>0</v>
      </c>
      <c r="H7488" s="8">
        <f t="shared" si="350"/>
        <v>0</v>
      </c>
    </row>
    <row r="7489" spans="1:8">
      <c r="A7489">
        <f>'Solar Profile'!A7491</f>
        <v>11</v>
      </c>
      <c r="B7489">
        <f>'Solar Profile'!B7491</f>
        <v>8</v>
      </c>
      <c r="C7489">
        <f>'Solar Profile'!C7491</f>
        <v>23</v>
      </c>
      <c r="D7489" s="8">
        <f>'Solar Profile'!E7491*$K$13</f>
        <v>0</v>
      </c>
      <c r="E7489" s="8">
        <f>'Load Profile'!D7490</f>
        <v>1.1503701993777904</v>
      </c>
      <c r="F7489" s="8">
        <f t="shared" si="348"/>
        <v>1.1503701993777904</v>
      </c>
      <c r="G7489">
        <f t="shared" si="349"/>
        <v>0</v>
      </c>
      <c r="H7489" s="8">
        <f t="shared" si="350"/>
        <v>0</v>
      </c>
    </row>
    <row r="7490" spans="1:8">
      <c r="A7490">
        <f>'Solar Profile'!A7492</f>
        <v>11</v>
      </c>
      <c r="B7490">
        <f>'Solar Profile'!B7492</f>
        <v>9</v>
      </c>
      <c r="C7490">
        <f>'Solar Profile'!C7492</f>
        <v>0</v>
      </c>
      <c r="D7490" s="8">
        <f>'Solar Profile'!E7492*$K$13</f>
        <v>0</v>
      </c>
      <c r="E7490" s="8">
        <f>'Load Profile'!D7491</f>
        <v>1.0334161537023792</v>
      </c>
      <c r="F7490" s="8">
        <f t="shared" si="348"/>
        <v>1.0334161537023792</v>
      </c>
      <c r="G7490">
        <f t="shared" si="349"/>
        <v>0</v>
      </c>
      <c r="H7490" s="8">
        <f t="shared" si="350"/>
        <v>0</v>
      </c>
    </row>
    <row r="7491" spans="1:8">
      <c r="A7491">
        <f>'Solar Profile'!A7493</f>
        <v>11</v>
      </c>
      <c r="B7491">
        <f>'Solar Profile'!B7493</f>
        <v>9</v>
      </c>
      <c r="C7491">
        <f>'Solar Profile'!C7493</f>
        <v>1</v>
      </c>
      <c r="D7491" s="8">
        <f>'Solar Profile'!E7493*$K$13</f>
        <v>0</v>
      </c>
      <c r="E7491" s="8">
        <f>'Load Profile'!D7492</f>
        <v>1.0772617519149164</v>
      </c>
      <c r="F7491" s="8">
        <f t="shared" ref="F7491:F7554" si="351">E7491-D7491</f>
        <v>1.0772617519149164</v>
      </c>
      <c r="G7491">
        <f t="shared" ref="G7491:G7554" si="352">IF(F7491&lt;0,F7491,0)</f>
        <v>0</v>
      </c>
      <c r="H7491" s="8">
        <f t="shared" ref="H7491:H7554" si="353">D7491+G7491</f>
        <v>0</v>
      </c>
    </row>
    <row r="7492" spans="1:8">
      <c r="A7492">
        <f>'Solar Profile'!A7494</f>
        <v>11</v>
      </c>
      <c r="B7492">
        <f>'Solar Profile'!B7494</f>
        <v>9</v>
      </c>
      <c r="C7492">
        <f>'Solar Profile'!C7494</f>
        <v>2</v>
      </c>
      <c r="D7492" s="8">
        <f>'Solar Profile'!E7494*$K$13</f>
        <v>0</v>
      </c>
      <c r="E7492" s="8">
        <f>'Load Profile'!D7493</f>
        <v>1.0365520984582051</v>
      </c>
      <c r="F7492" s="8">
        <f t="shared" si="351"/>
        <v>1.0365520984582051</v>
      </c>
      <c r="G7492">
        <f t="shared" si="352"/>
        <v>0</v>
      </c>
      <c r="H7492" s="8">
        <f t="shared" si="353"/>
        <v>0</v>
      </c>
    </row>
    <row r="7493" spans="1:8">
      <c r="A7493">
        <f>'Solar Profile'!A7495</f>
        <v>11</v>
      </c>
      <c r="B7493">
        <f>'Solar Profile'!B7495</f>
        <v>9</v>
      </c>
      <c r="C7493">
        <f>'Solar Profile'!C7495</f>
        <v>3</v>
      </c>
      <c r="D7493" s="8">
        <f>'Solar Profile'!E7495*$K$13</f>
        <v>0</v>
      </c>
      <c r="E7493" s="8">
        <f>'Load Profile'!D7494</f>
        <v>1.1202662978372597</v>
      </c>
      <c r="F7493" s="8">
        <f t="shared" si="351"/>
        <v>1.1202662978372597</v>
      </c>
      <c r="G7493">
        <f t="shared" si="352"/>
        <v>0</v>
      </c>
      <c r="H7493" s="8">
        <f t="shared" si="353"/>
        <v>0</v>
      </c>
    </row>
    <row r="7494" spans="1:8">
      <c r="A7494">
        <f>'Solar Profile'!A7496</f>
        <v>11</v>
      </c>
      <c r="B7494">
        <f>'Solar Profile'!B7496</f>
        <v>9</v>
      </c>
      <c r="C7494">
        <f>'Solar Profile'!C7496</f>
        <v>4</v>
      </c>
      <c r="D7494" s="8">
        <f>'Solar Profile'!E7496*$K$13</f>
        <v>0</v>
      </c>
      <c r="E7494" s="8">
        <f>'Load Profile'!D7495</f>
        <v>1.1612536772167554</v>
      </c>
      <c r="F7494" s="8">
        <f t="shared" si="351"/>
        <v>1.1612536772167554</v>
      </c>
      <c r="G7494">
        <f t="shared" si="352"/>
        <v>0</v>
      </c>
      <c r="H7494" s="8">
        <f t="shared" si="353"/>
        <v>0</v>
      </c>
    </row>
    <row r="7495" spans="1:8">
      <c r="A7495">
        <f>'Solar Profile'!A7497</f>
        <v>11</v>
      </c>
      <c r="B7495">
        <f>'Solar Profile'!B7497</f>
        <v>9</v>
      </c>
      <c r="C7495">
        <f>'Solar Profile'!C7497</f>
        <v>5</v>
      </c>
      <c r="D7495" s="8">
        <f>'Solar Profile'!E7497*$K$13</f>
        <v>0</v>
      </c>
      <c r="E7495" s="8">
        <f>'Load Profile'!D7496</f>
        <v>1.3199781392960144</v>
      </c>
      <c r="F7495" s="8">
        <f t="shared" si="351"/>
        <v>1.3199781392960144</v>
      </c>
      <c r="G7495">
        <f t="shared" si="352"/>
        <v>0</v>
      </c>
      <c r="H7495" s="8">
        <f t="shared" si="353"/>
        <v>0</v>
      </c>
    </row>
    <row r="7496" spans="1:8">
      <c r="A7496">
        <f>'Solar Profile'!A7498</f>
        <v>11</v>
      </c>
      <c r="B7496">
        <f>'Solar Profile'!B7498</f>
        <v>9</v>
      </c>
      <c r="C7496">
        <f>'Solar Profile'!C7498</f>
        <v>6</v>
      </c>
      <c r="D7496" s="8">
        <f>'Solar Profile'!E7498*$K$13</f>
        <v>0</v>
      </c>
      <c r="E7496" s="8">
        <f>'Load Profile'!D7497</f>
        <v>1.6144778039506047</v>
      </c>
      <c r="F7496" s="8">
        <f t="shared" si="351"/>
        <v>1.6144778039506047</v>
      </c>
      <c r="G7496">
        <f t="shared" si="352"/>
        <v>0</v>
      </c>
      <c r="H7496" s="8">
        <f t="shared" si="353"/>
        <v>0</v>
      </c>
    </row>
    <row r="7497" spans="1:8">
      <c r="A7497">
        <f>'Solar Profile'!A7499</f>
        <v>11</v>
      </c>
      <c r="B7497">
        <f>'Solar Profile'!B7499</f>
        <v>9</v>
      </c>
      <c r="C7497">
        <f>'Solar Profile'!C7499</f>
        <v>7</v>
      </c>
      <c r="D7497" s="8">
        <f>'Solar Profile'!E7499*$K$13</f>
        <v>6.445999999999999E-2</v>
      </c>
      <c r="E7497" s="8">
        <f>'Load Profile'!D7498</f>
        <v>1.7824792740657656</v>
      </c>
      <c r="F7497" s="8">
        <f t="shared" si="351"/>
        <v>1.7180192740657656</v>
      </c>
      <c r="G7497">
        <f t="shared" si="352"/>
        <v>0</v>
      </c>
      <c r="H7497" s="8">
        <f t="shared" si="353"/>
        <v>6.445999999999999E-2</v>
      </c>
    </row>
    <row r="7498" spans="1:8">
      <c r="A7498">
        <f>'Solar Profile'!A7500</f>
        <v>11</v>
      </c>
      <c r="B7498">
        <f>'Solar Profile'!B7500</f>
        <v>9</v>
      </c>
      <c r="C7498">
        <f>'Solar Profile'!C7500</f>
        <v>8</v>
      </c>
      <c r="D7498" s="8">
        <f>'Solar Profile'!E7500*$K$13</f>
        <v>1.0628</v>
      </c>
      <c r="E7498" s="8">
        <f>'Load Profile'!D7499</f>
        <v>1.5731530906196503</v>
      </c>
      <c r="F7498" s="8">
        <f t="shared" si="351"/>
        <v>0.51035309061965028</v>
      </c>
      <c r="G7498">
        <f t="shared" si="352"/>
        <v>0</v>
      </c>
      <c r="H7498" s="8">
        <f t="shared" si="353"/>
        <v>1.0628</v>
      </c>
    </row>
    <row r="7499" spans="1:8">
      <c r="A7499">
        <f>'Solar Profile'!A7501</f>
        <v>11</v>
      </c>
      <c r="B7499">
        <f>'Solar Profile'!B7501</f>
        <v>9</v>
      </c>
      <c r="C7499">
        <f>'Solar Profile'!C7501</f>
        <v>9</v>
      </c>
      <c r="D7499" s="8">
        <f>'Solar Profile'!E7501*$K$13</f>
        <v>2.4519925000000002</v>
      </c>
      <c r="E7499" s="8">
        <f>'Load Profile'!D7500</f>
        <v>1.3376996473693494</v>
      </c>
      <c r="F7499" s="8">
        <f t="shared" si="351"/>
        <v>-1.1142928526306508</v>
      </c>
      <c r="G7499">
        <f t="shared" si="352"/>
        <v>-1.1142928526306508</v>
      </c>
      <c r="H7499" s="8">
        <f t="shared" si="353"/>
        <v>1.3376996473693494</v>
      </c>
    </row>
    <row r="7500" spans="1:8">
      <c r="A7500">
        <f>'Solar Profile'!A7502</f>
        <v>11</v>
      </c>
      <c r="B7500">
        <f>'Solar Profile'!B7502</f>
        <v>9</v>
      </c>
      <c r="C7500">
        <f>'Solar Profile'!C7502</f>
        <v>10</v>
      </c>
      <c r="D7500" s="8">
        <f>'Solar Profile'!E7502*$K$13</f>
        <v>3.2640899999999999</v>
      </c>
      <c r="E7500" s="8">
        <f>'Load Profile'!D7501</f>
        <v>1.3047249860461121</v>
      </c>
      <c r="F7500" s="8">
        <f t="shared" si="351"/>
        <v>-1.9593650139538878</v>
      </c>
      <c r="G7500">
        <f t="shared" si="352"/>
        <v>-1.9593650139538878</v>
      </c>
      <c r="H7500" s="8">
        <f t="shared" si="353"/>
        <v>1.3047249860461121</v>
      </c>
    </row>
    <row r="7501" spans="1:8">
      <c r="A7501">
        <f>'Solar Profile'!A7503</f>
        <v>11</v>
      </c>
      <c r="B7501">
        <f>'Solar Profile'!B7503</f>
        <v>9</v>
      </c>
      <c r="C7501">
        <f>'Solar Profile'!C7503</f>
        <v>11</v>
      </c>
      <c r="D7501" s="8">
        <f>'Solar Profile'!E7503*$K$13</f>
        <v>3.485385</v>
      </c>
      <c r="E7501" s="8">
        <f>'Load Profile'!D7502</f>
        <v>1.1005603673523163</v>
      </c>
      <c r="F7501" s="8">
        <f t="shared" si="351"/>
        <v>-2.3848246326476836</v>
      </c>
      <c r="G7501">
        <f t="shared" si="352"/>
        <v>-2.3848246326476836</v>
      </c>
      <c r="H7501" s="8">
        <f t="shared" si="353"/>
        <v>1.1005603673523163</v>
      </c>
    </row>
    <row r="7502" spans="1:8">
      <c r="A7502">
        <f>'Solar Profile'!A7504</f>
        <v>11</v>
      </c>
      <c r="B7502">
        <f>'Solar Profile'!B7504</f>
        <v>9</v>
      </c>
      <c r="C7502">
        <f>'Solar Profile'!C7504</f>
        <v>12</v>
      </c>
      <c r="D7502" s="8">
        <f>'Solar Profile'!E7504*$K$13</f>
        <v>1.5008124999999999</v>
      </c>
      <c r="E7502" s="8">
        <f>'Load Profile'!D7503</f>
        <v>1.1256722453700232</v>
      </c>
      <c r="F7502" s="8">
        <f t="shared" si="351"/>
        <v>-0.37514025462997669</v>
      </c>
      <c r="G7502">
        <f t="shared" si="352"/>
        <v>-0.37514025462997669</v>
      </c>
      <c r="H7502" s="8">
        <f t="shared" si="353"/>
        <v>1.1256722453700232</v>
      </c>
    </row>
    <row r="7503" spans="1:8">
      <c r="A7503">
        <f>'Solar Profile'!A7505</f>
        <v>11</v>
      </c>
      <c r="B7503">
        <f>'Solar Profile'!B7505</f>
        <v>9</v>
      </c>
      <c r="C7503">
        <f>'Solar Profile'!C7505</f>
        <v>13</v>
      </c>
      <c r="D7503" s="8">
        <f>'Solar Profile'!E7505*$K$13</f>
        <v>3.0564499999999999</v>
      </c>
      <c r="E7503" s="8">
        <f>'Load Profile'!D7504</f>
        <v>1.1277399578809355</v>
      </c>
      <c r="F7503" s="8">
        <f t="shared" si="351"/>
        <v>-1.9287100421190644</v>
      </c>
      <c r="G7503">
        <f t="shared" si="352"/>
        <v>-1.9287100421190644</v>
      </c>
      <c r="H7503" s="8">
        <f t="shared" si="353"/>
        <v>1.1277399578809355</v>
      </c>
    </row>
    <row r="7504" spans="1:8">
      <c r="A7504">
        <f>'Solar Profile'!A7506</f>
        <v>11</v>
      </c>
      <c r="B7504">
        <f>'Solar Profile'!B7506</f>
        <v>9</v>
      </c>
      <c r="C7504">
        <f>'Solar Profile'!C7506</f>
        <v>14</v>
      </c>
      <c r="D7504" s="8">
        <f>'Solar Profile'!E7506*$K$13</f>
        <v>2.7387650000000003</v>
      </c>
      <c r="E7504" s="8">
        <f>'Load Profile'!D7505</f>
        <v>1.0597448408035883</v>
      </c>
      <c r="F7504" s="8">
        <f t="shared" si="351"/>
        <v>-1.679020159196412</v>
      </c>
      <c r="G7504">
        <f t="shared" si="352"/>
        <v>-1.679020159196412</v>
      </c>
      <c r="H7504" s="8">
        <f t="shared" si="353"/>
        <v>1.0597448408035883</v>
      </c>
    </row>
    <row r="7505" spans="1:8">
      <c r="A7505">
        <f>'Solar Profile'!A7507</f>
        <v>11</v>
      </c>
      <c r="B7505">
        <f>'Solar Profile'!B7507</f>
        <v>9</v>
      </c>
      <c r="C7505">
        <f>'Solar Profile'!C7507</f>
        <v>15</v>
      </c>
      <c r="D7505" s="8">
        <f>'Solar Profile'!E7507*$K$13</f>
        <v>3.6773824999999998</v>
      </c>
      <c r="E7505" s="8">
        <f>'Load Profile'!D7506</f>
        <v>1.0958690066560401</v>
      </c>
      <c r="F7505" s="8">
        <f t="shared" si="351"/>
        <v>-2.5815134933439596</v>
      </c>
      <c r="G7505">
        <f t="shared" si="352"/>
        <v>-2.5815134933439596</v>
      </c>
      <c r="H7505" s="8">
        <f t="shared" si="353"/>
        <v>1.0958690066560401</v>
      </c>
    </row>
    <row r="7506" spans="1:8">
      <c r="A7506">
        <f>'Solar Profile'!A7508</f>
        <v>11</v>
      </c>
      <c r="B7506">
        <f>'Solar Profile'!B7508</f>
        <v>9</v>
      </c>
      <c r="C7506">
        <f>'Solar Profile'!C7508</f>
        <v>16</v>
      </c>
      <c r="D7506" s="8">
        <f>'Solar Profile'!E7508*$K$13</f>
        <v>1.7187774999999998</v>
      </c>
      <c r="E7506" s="8">
        <f>'Load Profile'!D7507</f>
        <v>1.2164147170980084</v>
      </c>
      <c r="F7506" s="8">
        <f t="shared" si="351"/>
        <v>-0.50236278290199143</v>
      </c>
      <c r="G7506">
        <f t="shared" si="352"/>
        <v>-0.50236278290199143</v>
      </c>
      <c r="H7506" s="8">
        <f t="shared" si="353"/>
        <v>1.2164147170980084</v>
      </c>
    </row>
    <row r="7507" spans="1:8">
      <c r="A7507">
        <f>'Solar Profile'!A7509</f>
        <v>11</v>
      </c>
      <c r="B7507">
        <f>'Solar Profile'!B7509</f>
        <v>9</v>
      </c>
      <c r="C7507">
        <f>'Solar Profile'!C7509</f>
        <v>17</v>
      </c>
      <c r="D7507" s="8">
        <f>'Solar Profile'!E7509*$K$13</f>
        <v>0</v>
      </c>
      <c r="E7507" s="8">
        <f>'Load Profile'!D7508</f>
        <v>1.3904887703949991</v>
      </c>
      <c r="F7507" s="8">
        <f t="shared" si="351"/>
        <v>1.3904887703949991</v>
      </c>
      <c r="G7507">
        <f t="shared" si="352"/>
        <v>0</v>
      </c>
      <c r="H7507" s="8">
        <f t="shared" si="353"/>
        <v>0</v>
      </c>
    </row>
    <row r="7508" spans="1:8">
      <c r="A7508">
        <f>'Solar Profile'!A7510</f>
        <v>11</v>
      </c>
      <c r="B7508">
        <f>'Solar Profile'!B7510</f>
        <v>9</v>
      </c>
      <c r="C7508">
        <f>'Solar Profile'!C7510</f>
        <v>18</v>
      </c>
      <c r="D7508" s="8">
        <f>'Solar Profile'!E7510*$K$13</f>
        <v>0</v>
      </c>
      <c r="E7508" s="8">
        <f>'Load Profile'!D7509</f>
        <v>1.6522734698868808</v>
      </c>
      <c r="F7508" s="8">
        <f t="shared" si="351"/>
        <v>1.6522734698868808</v>
      </c>
      <c r="G7508">
        <f t="shared" si="352"/>
        <v>0</v>
      </c>
      <c r="H7508" s="8">
        <f t="shared" si="353"/>
        <v>0</v>
      </c>
    </row>
    <row r="7509" spans="1:8">
      <c r="A7509">
        <f>'Solar Profile'!A7511</f>
        <v>11</v>
      </c>
      <c r="B7509">
        <f>'Solar Profile'!B7511</f>
        <v>9</v>
      </c>
      <c r="C7509">
        <f>'Solar Profile'!C7511</f>
        <v>19</v>
      </c>
      <c r="D7509" s="8">
        <f>'Solar Profile'!E7511*$K$13</f>
        <v>0</v>
      </c>
      <c r="E7509" s="8">
        <f>'Load Profile'!D7510</f>
        <v>1.6662576708026715</v>
      </c>
      <c r="F7509" s="8">
        <f t="shared" si="351"/>
        <v>1.6662576708026715</v>
      </c>
      <c r="G7509">
        <f t="shared" si="352"/>
        <v>0</v>
      </c>
      <c r="H7509" s="8">
        <f t="shared" si="353"/>
        <v>0</v>
      </c>
    </row>
    <row r="7510" spans="1:8">
      <c r="A7510">
        <f>'Solar Profile'!A7512</f>
        <v>11</v>
      </c>
      <c r="B7510">
        <f>'Solar Profile'!B7512</f>
        <v>9</v>
      </c>
      <c r="C7510">
        <f>'Solar Profile'!C7512</f>
        <v>20</v>
      </c>
      <c r="D7510" s="8">
        <f>'Solar Profile'!E7512*$K$13</f>
        <v>0</v>
      </c>
      <c r="E7510" s="8">
        <f>'Load Profile'!D7511</f>
        <v>1.6003212920123091</v>
      </c>
      <c r="F7510" s="8">
        <f t="shared" si="351"/>
        <v>1.6003212920123091</v>
      </c>
      <c r="G7510">
        <f t="shared" si="352"/>
        <v>0</v>
      </c>
      <c r="H7510" s="8">
        <f t="shared" si="353"/>
        <v>0</v>
      </c>
    </row>
    <row r="7511" spans="1:8">
      <c r="A7511">
        <f>'Solar Profile'!A7513</f>
        <v>11</v>
      </c>
      <c r="B7511">
        <f>'Solar Profile'!B7513</f>
        <v>9</v>
      </c>
      <c r="C7511">
        <f>'Solar Profile'!C7513</f>
        <v>21</v>
      </c>
      <c r="D7511" s="8">
        <f>'Solar Profile'!E7513*$K$13</f>
        <v>0</v>
      </c>
      <c r="E7511" s="8">
        <f>'Load Profile'!D7512</f>
        <v>1.4561515755599781</v>
      </c>
      <c r="F7511" s="8">
        <f t="shared" si="351"/>
        <v>1.4561515755599781</v>
      </c>
      <c r="G7511">
        <f t="shared" si="352"/>
        <v>0</v>
      </c>
      <c r="H7511" s="8">
        <f t="shared" si="353"/>
        <v>0</v>
      </c>
    </row>
    <row r="7512" spans="1:8">
      <c r="A7512">
        <f>'Solar Profile'!A7514</f>
        <v>11</v>
      </c>
      <c r="B7512">
        <f>'Solar Profile'!B7514</f>
        <v>9</v>
      </c>
      <c r="C7512">
        <f>'Solar Profile'!C7514</f>
        <v>22</v>
      </c>
      <c r="D7512" s="8">
        <f>'Solar Profile'!E7514*$K$13</f>
        <v>0</v>
      </c>
      <c r="E7512" s="8">
        <f>'Load Profile'!D7513</f>
        <v>1.2845143505422572</v>
      </c>
      <c r="F7512" s="8">
        <f t="shared" si="351"/>
        <v>1.2845143505422572</v>
      </c>
      <c r="G7512">
        <f t="shared" si="352"/>
        <v>0</v>
      </c>
      <c r="H7512" s="8">
        <f t="shared" si="353"/>
        <v>0</v>
      </c>
    </row>
    <row r="7513" spans="1:8">
      <c r="A7513">
        <f>'Solar Profile'!A7515</f>
        <v>11</v>
      </c>
      <c r="B7513">
        <f>'Solar Profile'!B7515</f>
        <v>9</v>
      </c>
      <c r="C7513">
        <f>'Solar Profile'!C7515</f>
        <v>23</v>
      </c>
      <c r="D7513" s="8">
        <f>'Solar Profile'!E7515*$K$13</f>
        <v>0</v>
      </c>
      <c r="E7513" s="8">
        <f>'Load Profile'!D7514</f>
        <v>1.2055036402758619</v>
      </c>
      <c r="F7513" s="8">
        <f t="shared" si="351"/>
        <v>1.2055036402758619</v>
      </c>
      <c r="G7513">
        <f t="shared" si="352"/>
        <v>0</v>
      </c>
      <c r="H7513" s="8">
        <f t="shared" si="353"/>
        <v>0</v>
      </c>
    </row>
    <row r="7514" spans="1:8">
      <c r="A7514">
        <f>'Solar Profile'!A7516</f>
        <v>11</v>
      </c>
      <c r="B7514">
        <f>'Solar Profile'!B7516</f>
        <v>10</v>
      </c>
      <c r="C7514">
        <f>'Solar Profile'!C7516</f>
        <v>0</v>
      </c>
      <c r="D7514" s="8">
        <f>'Solar Profile'!E7516*$K$13</f>
        <v>0</v>
      </c>
      <c r="E7514" s="8">
        <f>'Load Profile'!D7515</f>
        <v>1.0562405755212751</v>
      </c>
      <c r="F7514" s="8">
        <f t="shared" si="351"/>
        <v>1.0562405755212751</v>
      </c>
      <c r="G7514">
        <f t="shared" si="352"/>
        <v>0</v>
      </c>
      <c r="H7514" s="8">
        <f t="shared" si="353"/>
        <v>0</v>
      </c>
    </row>
    <row r="7515" spans="1:8">
      <c r="A7515">
        <f>'Solar Profile'!A7517</f>
        <v>11</v>
      </c>
      <c r="B7515">
        <f>'Solar Profile'!B7517</f>
        <v>10</v>
      </c>
      <c r="C7515">
        <f>'Solar Profile'!C7517</f>
        <v>1</v>
      </c>
      <c r="D7515" s="8">
        <f>'Solar Profile'!E7517*$K$13</f>
        <v>0</v>
      </c>
      <c r="E7515" s="8">
        <f>'Load Profile'!D7516</f>
        <v>0.97824263055046357</v>
      </c>
      <c r="F7515" s="8">
        <f t="shared" si="351"/>
        <v>0.97824263055046357</v>
      </c>
      <c r="G7515">
        <f t="shared" si="352"/>
        <v>0</v>
      </c>
      <c r="H7515" s="8">
        <f t="shared" si="353"/>
        <v>0</v>
      </c>
    </row>
    <row r="7516" spans="1:8">
      <c r="A7516">
        <f>'Solar Profile'!A7518</f>
        <v>11</v>
      </c>
      <c r="B7516">
        <f>'Solar Profile'!B7518</f>
        <v>10</v>
      </c>
      <c r="C7516">
        <f>'Solar Profile'!C7518</f>
        <v>2</v>
      </c>
      <c r="D7516" s="8">
        <f>'Solar Profile'!E7518*$K$13</f>
        <v>0</v>
      </c>
      <c r="E7516" s="8">
        <f>'Load Profile'!D7517</f>
        <v>0.99986989507269697</v>
      </c>
      <c r="F7516" s="8">
        <f t="shared" si="351"/>
        <v>0.99986989507269697</v>
      </c>
      <c r="G7516">
        <f t="shared" si="352"/>
        <v>0</v>
      </c>
      <c r="H7516" s="8">
        <f t="shared" si="353"/>
        <v>0</v>
      </c>
    </row>
    <row r="7517" spans="1:8">
      <c r="A7517">
        <f>'Solar Profile'!A7519</f>
        <v>11</v>
      </c>
      <c r="B7517">
        <f>'Solar Profile'!B7519</f>
        <v>10</v>
      </c>
      <c r="C7517">
        <f>'Solar Profile'!C7519</f>
        <v>3</v>
      </c>
      <c r="D7517" s="8">
        <f>'Solar Profile'!E7519*$K$13</f>
        <v>0</v>
      </c>
      <c r="E7517" s="8">
        <f>'Load Profile'!D7518</f>
        <v>1.0080029708285487</v>
      </c>
      <c r="F7517" s="8">
        <f t="shared" si="351"/>
        <v>1.0080029708285487</v>
      </c>
      <c r="G7517">
        <f t="shared" si="352"/>
        <v>0</v>
      </c>
      <c r="H7517" s="8">
        <f t="shared" si="353"/>
        <v>0</v>
      </c>
    </row>
    <row r="7518" spans="1:8">
      <c r="A7518">
        <f>'Solar Profile'!A7520</f>
        <v>11</v>
      </c>
      <c r="B7518">
        <f>'Solar Profile'!B7520</f>
        <v>10</v>
      </c>
      <c r="C7518">
        <f>'Solar Profile'!C7520</f>
        <v>4</v>
      </c>
      <c r="D7518" s="8">
        <f>'Solar Profile'!E7520*$K$13</f>
        <v>0</v>
      </c>
      <c r="E7518" s="8">
        <f>'Load Profile'!D7519</f>
        <v>1.0723125422492843</v>
      </c>
      <c r="F7518" s="8">
        <f t="shared" si="351"/>
        <v>1.0723125422492843</v>
      </c>
      <c r="G7518">
        <f t="shared" si="352"/>
        <v>0</v>
      </c>
      <c r="H7518" s="8">
        <f t="shared" si="353"/>
        <v>0</v>
      </c>
    </row>
    <row r="7519" spans="1:8">
      <c r="A7519">
        <f>'Solar Profile'!A7521</f>
        <v>11</v>
      </c>
      <c r="B7519">
        <f>'Solar Profile'!B7521</f>
        <v>10</v>
      </c>
      <c r="C7519">
        <f>'Solar Profile'!C7521</f>
        <v>5</v>
      </c>
      <c r="D7519" s="8">
        <f>'Solar Profile'!E7521*$K$13</f>
        <v>0</v>
      </c>
      <c r="E7519" s="8">
        <f>'Load Profile'!D7520</f>
        <v>1.2047169547532148</v>
      </c>
      <c r="F7519" s="8">
        <f t="shared" si="351"/>
        <v>1.2047169547532148</v>
      </c>
      <c r="G7519">
        <f t="shared" si="352"/>
        <v>0</v>
      </c>
      <c r="H7519" s="8">
        <f t="shared" si="353"/>
        <v>0</v>
      </c>
    </row>
    <row r="7520" spans="1:8">
      <c r="A7520">
        <f>'Solar Profile'!A7522</f>
        <v>11</v>
      </c>
      <c r="B7520">
        <f>'Solar Profile'!B7522</f>
        <v>10</v>
      </c>
      <c r="C7520">
        <f>'Solar Profile'!C7522</f>
        <v>6</v>
      </c>
      <c r="D7520" s="8">
        <f>'Solar Profile'!E7522*$K$13</f>
        <v>0</v>
      </c>
      <c r="E7520" s="8">
        <f>'Load Profile'!D7521</f>
        <v>1.5633595164610981</v>
      </c>
      <c r="F7520" s="8">
        <f t="shared" si="351"/>
        <v>1.5633595164610981</v>
      </c>
      <c r="G7520">
        <f t="shared" si="352"/>
        <v>0</v>
      </c>
      <c r="H7520" s="8">
        <f t="shared" si="353"/>
        <v>0</v>
      </c>
    </row>
    <row r="7521" spans="1:8">
      <c r="A7521">
        <f>'Solar Profile'!A7523</f>
        <v>11</v>
      </c>
      <c r="B7521">
        <f>'Solar Profile'!B7523</f>
        <v>10</v>
      </c>
      <c r="C7521">
        <f>'Solar Profile'!C7523</f>
        <v>7</v>
      </c>
      <c r="D7521" s="8">
        <f>'Solar Profile'!E7523*$K$13</f>
        <v>0.23719500000000002</v>
      </c>
      <c r="E7521" s="8">
        <f>'Load Profile'!D7522</f>
        <v>1.7312031819199265</v>
      </c>
      <c r="F7521" s="8">
        <f t="shared" si="351"/>
        <v>1.4940081819199265</v>
      </c>
      <c r="G7521">
        <f t="shared" si="352"/>
        <v>0</v>
      </c>
      <c r="H7521" s="8">
        <f t="shared" si="353"/>
        <v>0.23719500000000002</v>
      </c>
    </row>
    <row r="7522" spans="1:8">
      <c r="A7522">
        <f>'Solar Profile'!A7524</f>
        <v>11</v>
      </c>
      <c r="B7522">
        <f>'Solar Profile'!B7524</f>
        <v>10</v>
      </c>
      <c r="C7522">
        <f>'Solar Profile'!C7524</f>
        <v>8</v>
      </c>
      <c r="D7522" s="8">
        <f>'Solar Profile'!E7524*$K$13</f>
        <v>2.1430075</v>
      </c>
      <c r="E7522" s="8">
        <f>'Load Profile'!D7523</f>
        <v>1.5485398452301748</v>
      </c>
      <c r="F7522" s="8">
        <f t="shared" si="351"/>
        <v>-0.5944676547698251</v>
      </c>
      <c r="G7522">
        <f t="shared" si="352"/>
        <v>-0.5944676547698251</v>
      </c>
      <c r="H7522" s="8">
        <f t="shared" si="353"/>
        <v>1.5485398452301748</v>
      </c>
    </row>
    <row r="7523" spans="1:8">
      <c r="A7523">
        <f>'Solar Profile'!A7525</f>
        <v>11</v>
      </c>
      <c r="B7523">
        <f>'Solar Profile'!B7525</f>
        <v>10</v>
      </c>
      <c r="C7523">
        <f>'Solar Profile'!C7525</f>
        <v>9</v>
      </c>
      <c r="D7523" s="8">
        <f>'Solar Profile'!E7525*$K$13</f>
        <v>3.9881275</v>
      </c>
      <c r="E7523" s="8">
        <f>'Load Profile'!D7524</f>
        <v>1.3007888476387419</v>
      </c>
      <c r="F7523" s="8">
        <f t="shared" si="351"/>
        <v>-2.6873386523612579</v>
      </c>
      <c r="G7523">
        <f t="shared" si="352"/>
        <v>-2.6873386523612579</v>
      </c>
      <c r="H7523" s="8">
        <f t="shared" si="353"/>
        <v>1.3007888476387421</v>
      </c>
    </row>
    <row r="7524" spans="1:8">
      <c r="A7524">
        <f>'Solar Profile'!A7526</f>
        <v>11</v>
      </c>
      <c r="B7524">
        <f>'Solar Profile'!B7526</f>
        <v>10</v>
      </c>
      <c r="C7524">
        <f>'Solar Profile'!C7526</f>
        <v>10</v>
      </c>
      <c r="D7524" s="8">
        <f>'Solar Profile'!E7526*$K$13</f>
        <v>5.3048874999999995</v>
      </c>
      <c r="E7524" s="8">
        <f>'Load Profile'!D7525</f>
        <v>1.1904290700436622</v>
      </c>
      <c r="F7524" s="8">
        <f t="shared" si="351"/>
        <v>-4.1144584299563371</v>
      </c>
      <c r="G7524">
        <f t="shared" si="352"/>
        <v>-4.1144584299563371</v>
      </c>
      <c r="H7524" s="8">
        <f t="shared" si="353"/>
        <v>1.1904290700436624</v>
      </c>
    </row>
    <row r="7525" spans="1:8">
      <c r="A7525">
        <f>'Solar Profile'!A7527</f>
        <v>11</v>
      </c>
      <c r="B7525">
        <f>'Solar Profile'!B7527</f>
        <v>10</v>
      </c>
      <c r="C7525">
        <f>'Solar Profile'!C7527</f>
        <v>11</v>
      </c>
      <c r="D7525" s="8">
        <f>'Solar Profile'!E7527*$K$13</f>
        <v>6.0472799999999989</v>
      </c>
      <c r="E7525" s="8">
        <f>'Load Profile'!D7526</f>
        <v>1.079909330859377</v>
      </c>
      <c r="F7525" s="8">
        <f t="shared" si="351"/>
        <v>-4.9673706691406219</v>
      </c>
      <c r="G7525">
        <f t="shared" si="352"/>
        <v>-4.9673706691406219</v>
      </c>
      <c r="H7525" s="8">
        <f t="shared" si="353"/>
        <v>1.079909330859377</v>
      </c>
    </row>
    <row r="7526" spans="1:8">
      <c r="A7526">
        <f>'Solar Profile'!A7528</f>
        <v>11</v>
      </c>
      <c r="B7526">
        <f>'Solar Profile'!B7528</f>
        <v>10</v>
      </c>
      <c r="C7526">
        <f>'Solar Profile'!C7528</f>
        <v>12</v>
      </c>
      <c r="D7526" s="8">
        <f>'Solar Profile'!E7528*$K$13</f>
        <v>6.251525</v>
      </c>
      <c r="E7526" s="8">
        <f>'Load Profile'!D7527</f>
        <v>1.1322470122301926</v>
      </c>
      <c r="F7526" s="8">
        <f t="shared" si="351"/>
        <v>-5.1192779877698076</v>
      </c>
      <c r="G7526">
        <f t="shared" si="352"/>
        <v>-5.1192779877698076</v>
      </c>
      <c r="H7526" s="8">
        <f t="shared" si="353"/>
        <v>1.1322470122301924</v>
      </c>
    </row>
    <row r="7527" spans="1:8">
      <c r="A7527">
        <f>'Solar Profile'!A7529</f>
        <v>11</v>
      </c>
      <c r="B7527">
        <f>'Solar Profile'!B7529</f>
        <v>10</v>
      </c>
      <c r="C7527">
        <f>'Solar Profile'!C7529</f>
        <v>13</v>
      </c>
      <c r="D7527" s="8">
        <f>'Solar Profile'!E7529*$K$13</f>
        <v>4.9561149999999996</v>
      </c>
      <c r="E7527" s="8">
        <f>'Load Profile'!D7528</f>
        <v>1.1469994280540492</v>
      </c>
      <c r="F7527" s="8">
        <f t="shared" si="351"/>
        <v>-3.8091155719459504</v>
      </c>
      <c r="G7527">
        <f t="shared" si="352"/>
        <v>-3.8091155719459504</v>
      </c>
      <c r="H7527" s="8">
        <f t="shared" si="353"/>
        <v>1.1469994280540492</v>
      </c>
    </row>
    <row r="7528" spans="1:8">
      <c r="A7528">
        <f>'Solar Profile'!A7530</f>
        <v>11</v>
      </c>
      <c r="B7528">
        <f>'Solar Profile'!B7530</f>
        <v>10</v>
      </c>
      <c r="C7528">
        <f>'Solar Profile'!C7530</f>
        <v>14</v>
      </c>
      <c r="D7528" s="8">
        <f>'Solar Profile'!E7530*$K$13</f>
        <v>3.8266899999999997</v>
      </c>
      <c r="E7528" s="8">
        <f>'Load Profile'!D7529</f>
        <v>1.1609586184444651</v>
      </c>
      <c r="F7528" s="8">
        <f t="shared" si="351"/>
        <v>-2.6657313815555348</v>
      </c>
      <c r="G7528">
        <f t="shared" si="352"/>
        <v>-2.6657313815555348</v>
      </c>
      <c r="H7528" s="8">
        <f t="shared" si="353"/>
        <v>1.1609586184444649</v>
      </c>
    </row>
    <row r="7529" spans="1:8">
      <c r="A7529">
        <f>'Solar Profile'!A7531</f>
        <v>11</v>
      </c>
      <c r="B7529">
        <f>'Solar Profile'!B7531</f>
        <v>10</v>
      </c>
      <c r="C7529">
        <f>'Solar Profile'!C7531</f>
        <v>15</v>
      </c>
      <c r="D7529" s="8">
        <f>'Solar Profile'!E7531*$K$13</f>
        <v>3.5108325000000002</v>
      </c>
      <c r="E7529" s="8">
        <f>'Load Profile'!D7530</f>
        <v>1.1357845467033665</v>
      </c>
      <c r="F7529" s="8">
        <f t="shared" si="351"/>
        <v>-2.375047953296634</v>
      </c>
      <c r="G7529">
        <f t="shared" si="352"/>
        <v>-2.375047953296634</v>
      </c>
      <c r="H7529" s="8">
        <f t="shared" si="353"/>
        <v>1.1357845467033663</v>
      </c>
    </row>
    <row r="7530" spans="1:8">
      <c r="A7530">
        <f>'Solar Profile'!A7532</f>
        <v>11</v>
      </c>
      <c r="B7530">
        <f>'Solar Profile'!B7532</f>
        <v>10</v>
      </c>
      <c r="C7530">
        <f>'Solar Profile'!C7532</f>
        <v>16</v>
      </c>
      <c r="D7530" s="8">
        <f>'Solar Profile'!E7532*$K$13</f>
        <v>1.6464049999999999</v>
      </c>
      <c r="E7530" s="8">
        <f>'Load Profile'!D7531</f>
        <v>1.317533296238605</v>
      </c>
      <c r="F7530" s="8">
        <f t="shared" si="351"/>
        <v>-0.32887170376139485</v>
      </c>
      <c r="G7530">
        <f t="shared" si="352"/>
        <v>-0.32887170376139485</v>
      </c>
      <c r="H7530" s="8">
        <f t="shared" si="353"/>
        <v>1.317533296238605</v>
      </c>
    </row>
    <row r="7531" spans="1:8">
      <c r="A7531">
        <f>'Solar Profile'!A7533</f>
        <v>11</v>
      </c>
      <c r="B7531">
        <f>'Solar Profile'!B7533</f>
        <v>10</v>
      </c>
      <c r="C7531">
        <f>'Solar Profile'!C7533</f>
        <v>17</v>
      </c>
      <c r="D7531" s="8">
        <f>'Solar Profile'!E7533*$K$13</f>
        <v>0</v>
      </c>
      <c r="E7531" s="8">
        <f>'Load Profile'!D7532</f>
        <v>1.4543193852324798</v>
      </c>
      <c r="F7531" s="8">
        <f t="shared" si="351"/>
        <v>1.4543193852324798</v>
      </c>
      <c r="G7531">
        <f t="shared" si="352"/>
        <v>0</v>
      </c>
      <c r="H7531" s="8">
        <f t="shared" si="353"/>
        <v>0</v>
      </c>
    </row>
    <row r="7532" spans="1:8">
      <c r="A7532">
        <f>'Solar Profile'!A7534</f>
        <v>11</v>
      </c>
      <c r="B7532">
        <f>'Solar Profile'!B7534</f>
        <v>10</v>
      </c>
      <c r="C7532">
        <f>'Solar Profile'!C7534</f>
        <v>18</v>
      </c>
      <c r="D7532" s="8">
        <f>'Solar Profile'!E7534*$K$13</f>
        <v>0</v>
      </c>
      <c r="E7532" s="8">
        <f>'Load Profile'!D7533</f>
        <v>1.4339549130877374</v>
      </c>
      <c r="F7532" s="8">
        <f t="shared" si="351"/>
        <v>1.4339549130877374</v>
      </c>
      <c r="G7532">
        <f t="shared" si="352"/>
        <v>0</v>
      </c>
      <c r="H7532" s="8">
        <f t="shared" si="353"/>
        <v>0</v>
      </c>
    </row>
    <row r="7533" spans="1:8">
      <c r="A7533">
        <f>'Solar Profile'!A7535</f>
        <v>11</v>
      </c>
      <c r="B7533">
        <f>'Solar Profile'!B7535</f>
        <v>10</v>
      </c>
      <c r="C7533">
        <f>'Solar Profile'!C7535</f>
        <v>19</v>
      </c>
      <c r="D7533" s="8">
        <f>'Solar Profile'!E7535*$K$13</f>
        <v>0</v>
      </c>
      <c r="E7533" s="8">
        <f>'Load Profile'!D7534</f>
        <v>1.4694593681702115</v>
      </c>
      <c r="F7533" s="8">
        <f t="shared" si="351"/>
        <v>1.4694593681702115</v>
      </c>
      <c r="G7533">
        <f t="shared" si="352"/>
        <v>0</v>
      </c>
      <c r="H7533" s="8">
        <f t="shared" si="353"/>
        <v>0</v>
      </c>
    </row>
    <row r="7534" spans="1:8">
      <c r="A7534">
        <f>'Solar Profile'!A7536</f>
        <v>11</v>
      </c>
      <c r="B7534">
        <f>'Solar Profile'!B7536</f>
        <v>10</v>
      </c>
      <c r="C7534">
        <f>'Solar Profile'!C7536</f>
        <v>20</v>
      </c>
      <c r="D7534" s="8">
        <f>'Solar Profile'!E7536*$K$13</f>
        <v>0</v>
      </c>
      <c r="E7534" s="8">
        <f>'Load Profile'!D7535</f>
        <v>1.5120055891936808</v>
      </c>
      <c r="F7534" s="8">
        <f t="shared" si="351"/>
        <v>1.5120055891936808</v>
      </c>
      <c r="G7534">
        <f t="shared" si="352"/>
        <v>0</v>
      </c>
      <c r="H7534" s="8">
        <f t="shared" si="353"/>
        <v>0</v>
      </c>
    </row>
    <row r="7535" spans="1:8">
      <c r="A7535">
        <f>'Solar Profile'!A7537</f>
        <v>11</v>
      </c>
      <c r="B7535">
        <f>'Solar Profile'!B7537</f>
        <v>10</v>
      </c>
      <c r="C7535">
        <f>'Solar Profile'!C7537</f>
        <v>21</v>
      </c>
      <c r="D7535" s="8">
        <f>'Solar Profile'!E7537*$K$13</f>
        <v>0</v>
      </c>
      <c r="E7535" s="8">
        <f>'Load Profile'!D7536</f>
        <v>1.3250812283791329</v>
      </c>
      <c r="F7535" s="8">
        <f t="shared" si="351"/>
        <v>1.3250812283791329</v>
      </c>
      <c r="G7535">
        <f t="shared" si="352"/>
        <v>0</v>
      </c>
      <c r="H7535" s="8">
        <f t="shared" si="353"/>
        <v>0</v>
      </c>
    </row>
    <row r="7536" spans="1:8">
      <c r="A7536">
        <f>'Solar Profile'!A7538</f>
        <v>11</v>
      </c>
      <c r="B7536">
        <f>'Solar Profile'!B7538</f>
        <v>10</v>
      </c>
      <c r="C7536">
        <f>'Solar Profile'!C7538</f>
        <v>22</v>
      </c>
      <c r="D7536" s="8">
        <f>'Solar Profile'!E7538*$K$13</f>
        <v>0</v>
      </c>
      <c r="E7536" s="8">
        <f>'Load Profile'!D7537</f>
        <v>1.2390869486267209</v>
      </c>
      <c r="F7536" s="8">
        <f t="shared" si="351"/>
        <v>1.2390869486267209</v>
      </c>
      <c r="G7536">
        <f t="shared" si="352"/>
        <v>0</v>
      </c>
      <c r="H7536" s="8">
        <f t="shared" si="353"/>
        <v>0</v>
      </c>
    </row>
    <row r="7537" spans="1:8">
      <c r="A7537">
        <f>'Solar Profile'!A7539</f>
        <v>11</v>
      </c>
      <c r="B7537">
        <f>'Solar Profile'!B7539</f>
        <v>10</v>
      </c>
      <c r="C7537">
        <f>'Solar Profile'!C7539</f>
        <v>23</v>
      </c>
      <c r="D7537" s="8">
        <f>'Solar Profile'!E7539*$K$13</f>
        <v>0</v>
      </c>
      <c r="E7537" s="8">
        <f>'Load Profile'!D7538</f>
        <v>1.0401002807922106</v>
      </c>
      <c r="F7537" s="8">
        <f t="shared" si="351"/>
        <v>1.0401002807922106</v>
      </c>
      <c r="G7537">
        <f t="shared" si="352"/>
        <v>0</v>
      </c>
      <c r="H7537" s="8">
        <f t="shared" si="353"/>
        <v>0</v>
      </c>
    </row>
    <row r="7538" spans="1:8">
      <c r="A7538">
        <f>'Solar Profile'!A7540</f>
        <v>11</v>
      </c>
      <c r="B7538">
        <f>'Solar Profile'!B7540</f>
        <v>11</v>
      </c>
      <c r="C7538">
        <f>'Solar Profile'!C7540</f>
        <v>0</v>
      </c>
      <c r="D7538" s="8">
        <f>'Solar Profile'!E7540*$K$13</f>
        <v>0</v>
      </c>
      <c r="E7538" s="8">
        <f>'Load Profile'!D7539</f>
        <v>1.2385107869114378</v>
      </c>
      <c r="F7538" s="8">
        <f t="shared" si="351"/>
        <v>1.2385107869114378</v>
      </c>
      <c r="G7538">
        <f t="shared" si="352"/>
        <v>0</v>
      </c>
      <c r="H7538" s="8">
        <f t="shared" si="353"/>
        <v>0</v>
      </c>
    </row>
    <row r="7539" spans="1:8">
      <c r="A7539">
        <f>'Solar Profile'!A7541</f>
        <v>11</v>
      </c>
      <c r="B7539">
        <f>'Solar Profile'!B7541</f>
        <v>11</v>
      </c>
      <c r="C7539">
        <f>'Solar Profile'!C7541</f>
        <v>1</v>
      </c>
      <c r="D7539" s="8">
        <f>'Solar Profile'!E7541*$K$13</f>
        <v>0</v>
      </c>
      <c r="E7539" s="8">
        <f>'Load Profile'!D7540</f>
        <v>1.2299910054880752</v>
      </c>
      <c r="F7539" s="8">
        <f t="shared" si="351"/>
        <v>1.2299910054880752</v>
      </c>
      <c r="G7539">
        <f t="shared" si="352"/>
        <v>0</v>
      </c>
      <c r="H7539" s="8">
        <f t="shared" si="353"/>
        <v>0</v>
      </c>
    </row>
    <row r="7540" spans="1:8">
      <c r="A7540">
        <f>'Solar Profile'!A7542</f>
        <v>11</v>
      </c>
      <c r="B7540">
        <f>'Solar Profile'!B7542</f>
        <v>11</v>
      </c>
      <c r="C7540">
        <f>'Solar Profile'!C7542</f>
        <v>2</v>
      </c>
      <c r="D7540" s="8">
        <f>'Solar Profile'!E7542*$K$13</f>
        <v>0</v>
      </c>
      <c r="E7540" s="8">
        <f>'Load Profile'!D7541</f>
        <v>1.2268933996551996</v>
      </c>
      <c r="F7540" s="8">
        <f t="shared" si="351"/>
        <v>1.2268933996551996</v>
      </c>
      <c r="G7540">
        <f t="shared" si="352"/>
        <v>0</v>
      </c>
      <c r="H7540" s="8">
        <f t="shared" si="353"/>
        <v>0</v>
      </c>
    </row>
    <row r="7541" spans="1:8">
      <c r="A7541">
        <f>'Solar Profile'!A7543</f>
        <v>11</v>
      </c>
      <c r="B7541">
        <f>'Solar Profile'!B7543</f>
        <v>11</v>
      </c>
      <c r="C7541">
        <f>'Solar Profile'!C7543</f>
        <v>3</v>
      </c>
      <c r="D7541" s="8">
        <f>'Solar Profile'!E7543*$K$13</f>
        <v>0</v>
      </c>
      <c r="E7541" s="8">
        <f>'Load Profile'!D7542</f>
        <v>1.2863811791971103</v>
      </c>
      <c r="F7541" s="8">
        <f t="shared" si="351"/>
        <v>1.2863811791971103</v>
      </c>
      <c r="G7541">
        <f t="shared" si="352"/>
        <v>0</v>
      </c>
      <c r="H7541" s="8">
        <f t="shared" si="353"/>
        <v>0</v>
      </c>
    </row>
    <row r="7542" spans="1:8">
      <c r="A7542">
        <f>'Solar Profile'!A7544</f>
        <v>11</v>
      </c>
      <c r="B7542">
        <f>'Solar Profile'!B7544</f>
        <v>11</v>
      </c>
      <c r="C7542">
        <f>'Solar Profile'!C7544</f>
        <v>4</v>
      </c>
      <c r="D7542" s="8">
        <f>'Solar Profile'!E7544*$K$13</f>
        <v>0</v>
      </c>
      <c r="E7542" s="8">
        <f>'Load Profile'!D7543</f>
        <v>1.3110241456520033</v>
      </c>
      <c r="F7542" s="8">
        <f t="shared" si="351"/>
        <v>1.3110241456520033</v>
      </c>
      <c r="G7542">
        <f t="shared" si="352"/>
        <v>0</v>
      </c>
      <c r="H7542" s="8">
        <f t="shared" si="353"/>
        <v>0</v>
      </c>
    </row>
    <row r="7543" spans="1:8">
      <c r="A7543">
        <f>'Solar Profile'!A7545</f>
        <v>11</v>
      </c>
      <c r="B7543">
        <f>'Solar Profile'!B7545</f>
        <v>11</v>
      </c>
      <c r="C7543">
        <f>'Solar Profile'!C7545</f>
        <v>5</v>
      </c>
      <c r="D7543" s="8">
        <f>'Solar Profile'!E7545*$K$13</f>
        <v>0</v>
      </c>
      <c r="E7543" s="8">
        <f>'Load Profile'!D7544</f>
        <v>1.4719345348194148</v>
      </c>
      <c r="F7543" s="8">
        <f t="shared" si="351"/>
        <v>1.4719345348194148</v>
      </c>
      <c r="G7543">
        <f t="shared" si="352"/>
        <v>0</v>
      </c>
      <c r="H7543" s="8">
        <f t="shared" si="353"/>
        <v>0</v>
      </c>
    </row>
    <row r="7544" spans="1:8">
      <c r="A7544">
        <f>'Solar Profile'!A7546</f>
        <v>11</v>
      </c>
      <c r="B7544">
        <f>'Solar Profile'!B7546</f>
        <v>11</v>
      </c>
      <c r="C7544">
        <f>'Solar Profile'!C7546</f>
        <v>6</v>
      </c>
      <c r="D7544" s="8">
        <f>'Solar Profile'!E7546*$K$13</f>
        <v>0</v>
      </c>
      <c r="E7544" s="8">
        <f>'Load Profile'!D7545</f>
        <v>1.793480411693805</v>
      </c>
      <c r="F7544" s="8">
        <f t="shared" si="351"/>
        <v>1.793480411693805</v>
      </c>
      <c r="G7544">
        <f t="shared" si="352"/>
        <v>0</v>
      </c>
      <c r="H7544" s="8">
        <f t="shared" si="353"/>
        <v>0</v>
      </c>
    </row>
    <row r="7545" spans="1:8">
      <c r="A7545">
        <f>'Solar Profile'!A7547</f>
        <v>11</v>
      </c>
      <c r="B7545">
        <f>'Solar Profile'!B7547</f>
        <v>11</v>
      </c>
      <c r="C7545">
        <f>'Solar Profile'!C7547</f>
        <v>7</v>
      </c>
      <c r="D7545" s="8">
        <f>'Solar Profile'!E7547*$K$13</f>
        <v>0.38272</v>
      </c>
      <c r="E7545" s="8">
        <f>'Load Profile'!D7546</f>
        <v>2.1858652580238185</v>
      </c>
      <c r="F7545" s="8">
        <f t="shared" si="351"/>
        <v>1.8031452580238185</v>
      </c>
      <c r="G7545">
        <f t="shared" si="352"/>
        <v>0</v>
      </c>
      <c r="H7545" s="8">
        <f t="shared" si="353"/>
        <v>0.38272</v>
      </c>
    </row>
    <row r="7546" spans="1:8">
      <c r="A7546">
        <f>'Solar Profile'!A7548</f>
        <v>11</v>
      </c>
      <c r="B7546">
        <f>'Solar Profile'!B7548</f>
        <v>11</v>
      </c>
      <c r="C7546">
        <f>'Solar Profile'!C7548</f>
        <v>8</v>
      </c>
      <c r="D7546" s="8">
        <f>'Solar Profile'!E7548*$K$13</f>
        <v>2.4150774999999998</v>
      </c>
      <c r="E7546" s="8">
        <f>'Load Profile'!D7547</f>
        <v>2.1328744547646195</v>
      </c>
      <c r="F7546" s="8">
        <f t="shared" si="351"/>
        <v>-0.28220304523538031</v>
      </c>
      <c r="G7546">
        <f t="shared" si="352"/>
        <v>-0.28220304523538031</v>
      </c>
      <c r="H7546" s="8">
        <f t="shared" si="353"/>
        <v>2.1328744547646195</v>
      </c>
    </row>
    <row r="7547" spans="1:8">
      <c r="A7547">
        <f>'Solar Profile'!A7549</f>
        <v>11</v>
      </c>
      <c r="B7547">
        <f>'Solar Profile'!B7549</f>
        <v>11</v>
      </c>
      <c r="C7547">
        <f>'Solar Profile'!C7549</f>
        <v>9</v>
      </c>
      <c r="D7547" s="8">
        <f>'Solar Profile'!E7549*$K$13</f>
        <v>4.2938475</v>
      </c>
      <c r="E7547" s="8">
        <f>'Load Profile'!D7548</f>
        <v>1.9276833497572825</v>
      </c>
      <c r="F7547" s="8">
        <f t="shared" si="351"/>
        <v>-2.3661641502427173</v>
      </c>
      <c r="G7547">
        <f t="shared" si="352"/>
        <v>-2.3661641502427173</v>
      </c>
      <c r="H7547" s="8">
        <f t="shared" si="353"/>
        <v>1.9276833497572827</v>
      </c>
    </row>
    <row r="7548" spans="1:8">
      <c r="A7548">
        <f>'Solar Profile'!A7550</f>
        <v>11</v>
      </c>
      <c r="B7548">
        <f>'Solar Profile'!B7550</f>
        <v>11</v>
      </c>
      <c r="C7548">
        <f>'Solar Profile'!C7550</f>
        <v>10</v>
      </c>
      <c r="D7548" s="8">
        <f>'Solar Profile'!E7550*$K$13</f>
        <v>5.5573699999999988</v>
      </c>
      <c r="E7548" s="8">
        <f>'Load Profile'!D7549</f>
        <v>1.8383389704045547</v>
      </c>
      <c r="F7548" s="8">
        <f t="shared" si="351"/>
        <v>-3.7190310295954441</v>
      </c>
      <c r="G7548">
        <f t="shared" si="352"/>
        <v>-3.7190310295954441</v>
      </c>
      <c r="H7548" s="8">
        <f t="shared" si="353"/>
        <v>1.8383389704045547</v>
      </c>
    </row>
    <row r="7549" spans="1:8">
      <c r="A7549">
        <f>'Solar Profile'!A7551</f>
        <v>11</v>
      </c>
      <c r="B7549">
        <f>'Solar Profile'!B7551</f>
        <v>11</v>
      </c>
      <c r="C7549">
        <f>'Solar Profile'!C7551</f>
        <v>11</v>
      </c>
      <c r="D7549" s="8">
        <f>'Solar Profile'!E7551*$K$13</f>
        <v>6.2639449999999997</v>
      </c>
      <c r="E7549" s="8">
        <f>'Load Profile'!D7550</f>
        <v>1.7056407553898612</v>
      </c>
      <c r="F7549" s="8">
        <f t="shared" si="351"/>
        <v>-4.5583042446101381</v>
      </c>
      <c r="G7549">
        <f t="shared" si="352"/>
        <v>-4.5583042446101381</v>
      </c>
      <c r="H7549" s="8">
        <f t="shared" si="353"/>
        <v>1.7056407553898616</v>
      </c>
    </row>
    <row r="7550" spans="1:8">
      <c r="A7550">
        <f>'Solar Profile'!A7552</f>
        <v>11</v>
      </c>
      <c r="B7550">
        <f>'Solar Profile'!B7552</f>
        <v>11</v>
      </c>
      <c r="C7550">
        <f>'Solar Profile'!C7552</f>
        <v>12</v>
      </c>
      <c r="D7550" s="8">
        <f>'Solar Profile'!E7552*$K$13</f>
        <v>3.41432</v>
      </c>
      <c r="E7550" s="8">
        <f>'Load Profile'!D7551</f>
        <v>1.7223849707149372</v>
      </c>
      <c r="F7550" s="8">
        <f t="shared" si="351"/>
        <v>-1.6919350292850628</v>
      </c>
      <c r="G7550">
        <f t="shared" si="352"/>
        <v>-1.6919350292850628</v>
      </c>
      <c r="H7550" s="8">
        <f t="shared" si="353"/>
        <v>1.7223849707149372</v>
      </c>
    </row>
    <row r="7551" spans="1:8">
      <c r="A7551">
        <f>'Solar Profile'!A7553</f>
        <v>11</v>
      </c>
      <c r="B7551">
        <f>'Solar Profile'!B7553</f>
        <v>11</v>
      </c>
      <c r="C7551">
        <f>'Solar Profile'!C7553</f>
        <v>13</v>
      </c>
      <c r="D7551" s="8">
        <f>'Solar Profile'!E7553*$K$13</f>
        <v>4.6357150000000003</v>
      </c>
      <c r="E7551" s="8">
        <f>'Load Profile'!D7552</f>
        <v>1.6606127221922291</v>
      </c>
      <c r="F7551" s="8">
        <f t="shared" si="351"/>
        <v>-2.9751022778077711</v>
      </c>
      <c r="G7551">
        <f t="shared" si="352"/>
        <v>-2.9751022778077711</v>
      </c>
      <c r="H7551" s="8">
        <f t="shared" si="353"/>
        <v>1.6606127221922291</v>
      </c>
    </row>
    <row r="7552" spans="1:8">
      <c r="A7552">
        <f>'Solar Profile'!A7554</f>
        <v>11</v>
      </c>
      <c r="B7552">
        <f>'Solar Profile'!B7554</f>
        <v>11</v>
      </c>
      <c r="C7552">
        <f>'Solar Profile'!C7554</f>
        <v>14</v>
      </c>
      <c r="D7552" s="8">
        <f>'Solar Profile'!E7554*$K$13</f>
        <v>1.80508</v>
      </c>
      <c r="E7552" s="8">
        <f>'Load Profile'!D7553</f>
        <v>1.7105062151528201</v>
      </c>
      <c r="F7552" s="8">
        <f t="shared" si="351"/>
        <v>-9.4573784847179931E-2</v>
      </c>
      <c r="G7552">
        <f t="shared" si="352"/>
        <v>-9.4573784847179931E-2</v>
      </c>
      <c r="H7552" s="8">
        <f t="shared" si="353"/>
        <v>1.7105062151528201</v>
      </c>
    </row>
    <row r="7553" spans="1:8">
      <c r="A7553">
        <f>'Solar Profile'!A7555</f>
        <v>11</v>
      </c>
      <c r="B7553">
        <f>'Solar Profile'!B7555</f>
        <v>11</v>
      </c>
      <c r="C7553">
        <f>'Solar Profile'!C7555</f>
        <v>15</v>
      </c>
      <c r="D7553" s="8">
        <f>'Solar Profile'!E7555*$K$13</f>
        <v>1.3485974999999999</v>
      </c>
      <c r="E7553" s="8">
        <f>'Load Profile'!D7554</f>
        <v>1.5415812769269355</v>
      </c>
      <c r="F7553" s="8">
        <f t="shared" si="351"/>
        <v>0.19298377692693558</v>
      </c>
      <c r="G7553">
        <f t="shared" si="352"/>
        <v>0</v>
      </c>
      <c r="H7553" s="8">
        <f t="shared" si="353"/>
        <v>1.3485974999999999</v>
      </c>
    </row>
    <row r="7554" spans="1:8">
      <c r="A7554">
        <f>'Solar Profile'!A7556</f>
        <v>11</v>
      </c>
      <c r="B7554">
        <f>'Solar Profile'!B7556</f>
        <v>11</v>
      </c>
      <c r="C7554">
        <f>'Solar Profile'!C7556</f>
        <v>16</v>
      </c>
      <c r="D7554" s="8">
        <f>'Solar Profile'!E7556*$K$13</f>
        <v>0.46206249999999999</v>
      </c>
      <c r="E7554" s="8">
        <f>'Load Profile'!D7555</f>
        <v>1.6320434731937534</v>
      </c>
      <c r="F7554" s="8">
        <f t="shared" si="351"/>
        <v>1.1699809731937534</v>
      </c>
      <c r="G7554">
        <f t="shared" si="352"/>
        <v>0</v>
      </c>
      <c r="H7554" s="8">
        <f t="shared" si="353"/>
        <v>0.46206249999999999</v>
      </c>
    </row>
    <row r="7555" spans="1:8">
      <c r="A7555">
        <f>'Solar Profile'!A7557</f>
        <v>11</v>
      </c>
      <c r="B7555">
        <f>'Solar Profile'!B7557</f>
        <v>11</v>
      </c>
      <c r="C7555">
        <f>'Solar Profile'!C7557</f>
        <v>17</v>
      </c>
      <c r="D7555" s="8">
        <f>'Solar Profile'!E7557*$K$13</f>
        <v>0</v>
      </c>
      <c r="E7555" s="8">
        <f>'Load Profile'!D7556</f>
        <v>1.7474388682300381</v>
      </c>
      <c r="F7555" s="8">
        <f t="shared" ref="F7555:F7618" si="354">E7555-D7555</f>
        <v>1.7474388682300381</v>
      </c>
      <c r="G7555">
        <f t="shared" ref="G7555:G7618" si="355">IF(F7555&lt;0,F7555,0)</f>
        <v>0</v>
      </c>
      <c r="H7555" s="8">
        <f t="shared" ref="H7555:H7618" si="356">D7555+G7555</f>
        <v>0</v>
      </c>
    </row>
    <row r="7556" spans="1:8">
      <c r="A7556">
        <f>'Solar Profile'!A7558</f>
        <v>11</v>
      </c>
      <c r="B7556">
        <f>'Solar Profile'!B7558</f>
        <v>11</v>
      </c>
      <c r="C7556">
        <f>'Solar Profile'!C7558</f>
        <v>18</v>
      </c>
      <c r="D7556" s="8">
        <f>'Solar Profile'!E7558*$K$13</f>
        <v>0</v>
      </c>
      <c r="E7556" s="8">
        <f>'Load Profile'!D7557</f>
        <v>1.7612209667757712</v>
      </c>
      <c r="F7556" s="8">
        <f t="shared" si="354"/>
        <v>1.7612209667757712</v>
      </c>
      <c r="G7556">
        <f t="shared" si="355"/>
        <v>0</v>
      </c>
      <c r="H7556" s="8">
        <f t="shared" si="356"/>
        <v>0</v>
      </c>
    </row>
    <row r="7557" spans="1:8">
      <c r="A7557">
        <f>'Solar Profile'!A7559</f>
        <v>11</v>
      </c>
      <c r="B7557">
        <f>'Solar Profile'!B7559</f>
        <v>11</v>
      </c>
      <c r="C7557">
        <f>'Solar Profile'!C7559</f>
        <v>19</v>
      </c>
      <c r="D7557" s="8">
        <f>'Solar Profile'!E7559*$K$13</f>
        <v>0</v>
      </c>
      <c r="E7557" s="8">
        <f>'Load Profile'!D7558</f>
        <v>1.7941635920241135</v>
      </c>
      <c r="F7557" s="8">
        <f t="shared" si="354"/>
        <v>1.7941635920241135</v>
      </c>
      <c r="G7557">
        <f t="shared" si="355"/>
        <v>0</v>
      </c>
      <c r="H7557" s="8">
        <f t="shared" si="356"/>
        <v>0</v>
      </c>
    </row>
    <row r="7558" spans="1:8">
      <c r="A7558">
        <f>'Solar Profile'!A7560</f>
        <v>11</v>
      </c>
      <c r="B7558">
        <f>'Solar Profile'!B7560</f>
        <v>11</v>
      </c>
      <c r="C7558">
        <f>'Solar Profile'!C7560</f>
        <v>20</v>
      </c>
      <c r="D7558" s="8">
        <f>'Solar Profile'!E7560*$K$13</f>
        <v>0</v>
      </c>
      <c r="E7558" s="8">
        <f>'Load Profile'!D7559</f>
        <v>1.753290128308064</v>
      </c>
      <c r="F7558" s="8">
        <f t="shared" si="354"/>
        <v>1.753290128308064</v>
      </c>
      <c r="G7558">
        <f t="shared" si="355"/>
        <v>0</v>
      </c>
      <c r="H7558" s="8">
        <f t="shared" si="356"/>
        <v>0</v>
      </c>
    </row>
    <row r="7559" spans="1:8">
      <c r="A7559">
        <f>'Solar Profile'!A7561</f>
        <v>11</v>
      </c>
      <c r="B7559">
        <f>'Solar Profile'!B7561</f>
        <v>11</v>
      </c>
      <c r="C7559">
        <f>'Solar Profile'!C7561</f>
        <v>21</v>
      </c>
      <c r="D7559" s="8">
        <f>'Solar Profile'!E7561*$K$13</f>
        <v>0</v>
      </c>
      <c r="E7559" s="8">
        <f>'Load Profile'!D7560</f>
        <v>1.6382823900388632</v>
      </c>
      <c r="F7559" s="8">
        <f t="shared" si="354"/>
        <v>1.6382823900388632</v>
      </c>
      <c r="G7559">
        <f t="shared" si="355"/>
        <v>0</v>
      </c>
      <c r="H7559" s="8">
        <f t="shared" si="356"/>
        <v>0</v>
      </c>
    </row>
    <row r="7560" spans="1:8">
      <c r="A7560">
        <f>'Solar Profile'!A7562</f>
        <v>11</v>
      </c>
      <c r="B7560">
        <f>'Solar Profile'!B7562</f>
        <v>11</v>
      </c>
      <c r="C7560">
        <f>'Solar Profile'!C7562</f>
        <v>22</v>
      </c>
      <c r="D7560" s="8">
        <f>'Solar Profile'!E7562*$K$13</f>
        <v>0</v>
      </c>
      <c r="E7560" s="8">
        <f>'Load Profile'!D7561</f>
        <v>1.4465201042013041</v>
      </c>
      <c r="F7560" s="8">
        <f t="shared" si="354"/>
        <v>1.4465201042013041</v>
      </c>
      <c r="G7560">
        <f t="shared" si="355"/>
        <v>0</v>
      </c>
      <c r="H7560" s="8">
        <f t="shared" si="356"/>
        <v>0</v>
      </c>
    </row>
    <row r="7561" spans="1:8">
      <c r="A7561">
        <f>'Solar Profile'!A7563</f>
        <v>11</v>
      </c>
      <c r="B7561">
        <f>'Solar Profile'!B7563</f>
        <v>11</v>
      </c>
      <c r="C7561">
        <f>'Solar Profile'!C7563</f>
        <v>23</v>
      </c>
      <c r="D7561" s="8">
        <f>'Solar Profile'!E7563*$K$13</f>
        <v>0</v>
      </c>
      <c r="E7561" s="8">
        <f>'Load Profile'!D7562</f>
        <v>1.2503007048585313</v>
      </c>
      <c r="F7561" s="8">
        <f t="shared" si="354"/>
        <v>1.2503007048585313</v>
      </c>
      <c r="G7561">
        <f t="shared" si="355"/>
        <v>0</v>
      </c>
      <c r="H7561" s="8">
        <f t="shared" si="356"/>
        <v>0</v>
      </c>
    </row>
    <row r="7562" spans="1:8">
      <c r="A7562">
        <f>'Solar Profile'!A7564</f>
        <v>11</v>
      </c>
      <c r="B7562">
        <f>'Solar Profile'!B7564</f>
        <v>12</v>
      </c>
      <c r="C7562">
        <f>'Solar Profile'!C7564</f>
        <v>0</v>
      </c>
      <c r="D7562" s="8">
        <f>'Solar Profile'!E7564*$K$13</f>
        <v>0</v>
      </c>
      <c r="E7562" s="8">
        <f>'Load Profile'!D7563</f>
        <v>0.98020560068120288</v>
      </c>
      <c r="F7562" s="8">
        <f t="shared" si="354"/>
        <v>0.98020560068120288</v>
      </c>
      <c r="G7562">
        <f t="shared" si="355"/>
        <v>0</v>
      </c>
      <c r="H7562" s="8">
        <f t="shared" si="356"/>
        <v>0</v>
      </c>
    </row>
    <row r="7563" spans="1:8">
      <c r="A7563">
        <f>'Solar Profile'!A7565</f>
        <v>11</v>
      </c>
      <c r="B7563">
        <f>'Solar Profile'!B7565</f>
        <v>12</v>
      </c>
      <c r="C7563">
        <f>'Solar Profile'!C7565</f>
        <v>1</v>
      </c>
      <c r="D7563" s="8">
        <f>'Solar Profile'!E7565*$K$13</f>
        <v>0</v>
      </c>
      <c r="E7563" s="8">
        <f>'Load Profile'!D7564</f>
        <v>0.91233533585659554</v>
      </c>
      <c r="F7563" s="8">
        <f t="shared" si="354"/>
        <v>0.91233533585659554</v>
      </c>
      <c r="G7563">
        <f t="shared" si="355"/>
        <v>0</v>
      </c>
      <c r="H7563" s="8">
        <f t="shared" si="356"/>
        <v>0</v>
      </c>
    </row>
    <row r="7564" spans="1:8">
      <c r="A7564">
        <f>'Solar Profile'!A7566</f>
        <v>11</v>
      </c>
      <c r="B7564">
        <f>'Solar Profile'!B7566</f>
        <v>12</v>
      </c>
      <c r="C7564">
        <f>'Solar Profile'!C7566</f>
        <v>2</v>
      </c>
      <c r="D7564" s="8">
        <f>'Solar Profile'!E7566*$K$13</f>
        <v>0</v>
      </c>
      <c r="E7564" s="8">
        <f>'Load Profile'!D7565</f>
        <v>0.88963498435499322</v>
      </c>
      <c r="F7564" s="8">
        <f t="shared" si="354"/>
        <v>0.88963498435499322</v>
      </c>
      <c r="G7564">
        <f t="shared" si="355"/>
        <v>0</v>
      </c>
      <c r="H7564" s="8">
        <f t="shared" si="356"/>
        <v>0</v>
      </c>
    </row>
    <row r="7565" spans="1:8">
      <c r="A7565">
        <f>'Solar Profile'!A7567</f>
        <v>11</v>
      </c>
      <c r="B7565">
        <f>'Solar Profile'!B7567</f>
        <v>12</v>
      </c>
      <c r="C7565">
        <f>'Solar Profile'!C7567</f>
        <v>3</v>
      </c>
      <c r="D7565" s="8">
        <f>'Solar Profile'!E7567*$K$13</f>
        <v>0</v>
      </c>
      <c r="E7565" s="8">
        <f>'Load Profile'!D7566</f>
        <v>0.94010447759805815</v>
      </c>
      <c r="F7565" s="8">
        <f t="shared" si="354"/>
        <v>0.94010447759805815</v>
      </c>
      <c r="G7565">
        <f t="shared" si="355"/>
        <v>0</v>
      </c>
      <c r="H7565" s="8">
        <f t="shared" si="356"/>
        <v>0</v>
      </c>
    </row>
    <row r="7566" spans="1:8">
      <c r="A7566">
        <f>'Solar Profile'!A7568</f>
        <v>11</v>
      </c>
      <c r="B7566">
        <f>'Solar Profile'!B7568</f>
        <v>12</v>
      </c>
      <c r="C7566">
        <f>'Solar Profile'!C7568</f>
        <v>4</v>
      </c>
      <c r="D7566" s="8">
        <f>'Solar Profile'!E7568*$K$13</f>
        <v>0</v>
      </c>
      <c r="E7566" s="8">
        <f>'Load Profile'!D7567</f>
        <v>0.98890463268497253</v>
      </c>
      <c r="F7566" s="8">
        <f t="shared" si="354"/>
        <v>0.98890463268497253</v>
      </c>
      <c r="G7566">
        <f t="shared" si="355"/>
        <v>0</v>
      </c>
      <c r="H7566" s="8">
        <f t="shared" si="356"/>
        <v>0</v>
      </c>
    </row>
    <row r="7567" spans="1:8">
      <c r="A7567">
        <f>'Solar Profile'!A7569</f>
        <v>11</v>
      </c>
      <c r="B7567">
        <f>'Solar Profile'!B7569</f>
        <v>12</v>
      </c>
      <c r="C7567">
        <f>'Solar Profile'!C7569</f>
        <v>5</v>
      </c>
      <c r="D7567" s="8">
        <f>'Solar Profile'!E7569*$K$13</f>
        <v>0</v>
      </c>
      <c r="E7567" s="8">
        <f>'Load Profile'!D7568</f>
        <v>1.0740570883605085</v>
      </c>
      <c r="F7567" s="8">
        <f t="shared" si="354"/>
        <v>1.0740570883605085</v>
      </c>
      <c r="G7567">
        <f t="shared" si="355"/>
        <v>0</v>
      </c>
      <c r="H7567" s="8">
        <f t="shared" si="356"/>
        <v>0</v>
      </c>
    </row>
    <row r="7568" spans="1:8">
      <c r="A7568">
        <f>'Solar Profile'!A7570</f>
        <v>11</v>
      </c>
      <c r="B7568">
        <f>'Solar Profile'!B7570</f>
        <v>12</v>
      </c>
      <c r="C7568">
        <f>'Solar Profile'!C7570</f>
        <v>6</v>
      </c>
      <c r="D7568" s="8">
        <f>'Solar Profile'!E7570*$K$13</f>
        <v>0</v>
      </c>
      <c r="E7568" s="8">
        <f>'Load Profile'!D7569</f>
        <v>1.3903645015137054</v>
      </c>
      <c r="F7568" s="8">
        <f t="shared" si="354"/>
        <v>1.3903645015137054</v>
      </c>
      <c r="G7568">
        <f t="shared" si="355"/>
        <v>0</v>
      </c>
      <c r="H7568" s="8">
        <f t="shared" si="356"/>
        <v>0</v>
      </c>
    </row>
    <row r="7569" spans="1:8">
      <c r="A7569">
        <f>'Solar Profile'!A7571</f>
        <v>11</v>
      </c>
      <c r="B7569">
        <f>'Solar Profile'!B7571</f>
        <v>12</v>
      </c>
      <c r="C7569">
        <f>'Solar Profile'!C7571</f>
        <v>7</v>
      </c>
      <c r="D7569" s="8">
        <f>'Solar Profile'!E7571*$K$13</f>
        <v>0.17632750000000003</v>
      </c>
      <c r="E7569" s="8">
        <f>'Load Profile'!D7570</f>
        <v>1.5939684556896174</v>
      </c>
      <c r="F7569" s="8">
        <f t="shared" si="354"/>
        <v>1.4176409556896175</v>
      </c>
      <c r="G7569">
        <f t="shared" si="355"/>
        <v>0</v>
      </c>
      <c r="H7569" s="8">
        <f t="shared" si="356"/>
        <v>0.17632750000000003</v>
      </c>
    </row>
    <row r="7570" spans="1:8">
      <c r="A7570">
        <f>'Solar Profile'!A7572</f>
        <v>11</v>
      </c>
      <c r="B7570">
        <f>'Solar Profile'!B7572</f>
        <v>12</v>
      </c>
      <c r="C7570">
        <f>'Solar Profile'!C7572</f>
        <v>8</v>
      </c>
      <c r="D7570" s="8">
        <f>'Solar Profile'!E7572*$K$13</f>
        <v>0.66125250000000002</v>
      </c>
      <c r="E7570" s="8">
        <f>'Load Profile'!D7571</f>
        <v>1.4838615507382595</v>
      </c>
      <c r="F7570" s="8">
        <f t="shared" si="354"/>
        <v>0.82260905073825952</v>
      </c>
      <c r="G7570">
        <f t="shared" si="355"/>
        <v>0</v>
      </c>
      <c r="H7570" s="8">
        <f t="shared" si="356"/>
        <v>0.66125250000000002</v>
      </c>
    </row>
    <row r="7571" spans="1:8">
      <c r="A7571">
        <f>'Solar Profile'!A7573</f>
        <v>11</v>
      </c>
      <c r="B7571">
        <f>'Solar Profile'!B7573</f>
        <v>12</v>
      </c>
      <c r="C7571">
        <f>'Solar Profile'!C7573</f>
        <v>9</v>
      </c>
      <c r="D7571" s="8">
        <f>'Solar Profile'!E7573*$K$13</f>
        <v>3.8390449999999996</v>
      </c>
      <c r="E7571" s="8">
        <f>'Load Profile'!D7572</f>
        <v>1.2895843252576302</v>
      </c>
      <c r="F7571" s="8">
        <f t="shared" si="354"/>
        <v>-2.5494606747423694</v>
      </c>
      <c r="G7571">
        <f t="shared" si="355"/>
        <v>-2.5494606747423694</v>
      </c>
      <c r="H7571" s="8">
        <f t="shared" si="356"/>
        <v>1.2895843252576302</v>
      </c>
    </row>
    <row r="7572" spans="1:8">
      <c r="A7572">
        <f>'Solar Profile'!A7574</f>
        <v>11</v>
      </c>
      <c r="B7572">
        <f>'Solar Profile'!B7574</f>
        <v>12</v>
      </c>
      <c r="C7572">
        <f>'Solar Profile'!C7574</f>
        <v>10</v>
      </c>
      <c r="D7572" s="8">
        <f>'Solar Profile'!E7574*$K$13</f>
        <v>5.0894674999999996</v>
      </c>
      <c r="E7572" s="8">
        <f>'Load Profile'!D7573</f>
        <v>1.2221964450757168</v>
      </c>
      <c r="F7572" s="8">
        <f t="shared" si="354"/>
        <v>-3.8672710549242826</v>
      </c>
      <c r="G7572">
        <f t="shared" si="355"/>
        <v>-3.8672710549242826</v>
      </c>
      <c r="H7572" s="8">
        <f t="shared" si="356"/>
        <v>1.222196445075717</v>
      </c>
    </row>
    <row r="7573" spans="1:8">
      <c r="A7573">
        <f>'Solar Profile'!A7575</f>
        <v>11</v>
      </c>
      <c r="B7573">
        <f>'Solar Profile'!B7575</f>
        <v>12</v>
      </c>
      <c r="C7573">
        <f>'Solar Profile'!C7575</f>
        <v>11</v>
      </c>
      <c r="D7573" s="8">
        <f>'Solar Profile'!E7575*$K$13</f>
        <v>5.8666725</v>
      </c>
      <c r="E7573" s="8">
        <f>'Load Profile'!D7574</f>
        <v>1.2598670135875303</v>
      </c>
      <c r="F7573" s="8">
        <f t="shared" si="354"/>
        <v>-4.6068054864124699</v>
      </c>
      <c r="G7573">
        <f t="shared" si="355"/>
        <v>-4.6068054864124699</v>
      </c>
      <c r="H7573" s="8">
        <f t="shared" si="356"/>
        <v>1.2598670135875301</v>
      </c>
    </row>
    <row r="7574" spans="1:8">
      <c r="A7574">
        <f>'Solar Profile'!A7576</f>
        <v>11</v>
      </c>
      <c r="B7574">
        <f>'Solar Profile'!B7576</f>
        <v>12</v>
      </c>
      <c r="C7574">
        <f>'Solar Profile'!C7576</f>
        <v>12</v>
      </c>
      <c r="D7574" s="8">
        <f>'Solar Profile'!E7576*$K$13</f>
        <v>6.0469375000000003</v>
      </c>
      <c r="E7574" s="8">
        <f>'Load Profile'!D7575</f>
        <v>1.2764019413492778</v>
      </c>
      <c r="F7574" s="8">
        <f t="shared" si="354"/>
        <v>-4.7705355586507228</v>
      </c>
      <c r="G7574">
        <f t="shared" si="355"/>
        <v>-4.7705355586507228</v>
      </c>
      <c r="H7574" s="8">
        <f t="shared" si="356"/>
        <v>1.2764019413492775</v>
      </c>
    </row>
    <row r="7575" spans="1:8">
      <c r="A7575">
        <f>'Solar Profile'!A7577</f>
        <v>11</v>
      </c>
      <c r="B7575">
        <f>'Solar Profile'!B7577</f>
        <v>12</v>
      </c>
      <c r="C7575">
        <f>'Solar Profile'!C7577</f>
        <v>13</v>
      </c>
      <c r="D7575" s="8">
        <f>'Solar Profile'!E7577*$K$13</f>
        <v>2.35676</v>
      </c>
      <c r="E7575" s="8">
        <f>'Load Profile'!D7576</f>
        <v>1.2922298014701021</v>
      </c>
      <c r="F7575" s="8">
        <f t="shared" si="354"/>
        <v>-1.0645301985298978</v>
      </c>
      <c r="G7575">
        <f t="shared" si="355"/>
        <v>-1.0645301985298978</v>
      </c>
      <c r="H7575" s="8">
        <f t="shared" si="356"/>
        <v>1.2922298014701021</v>
      </c>
    </row>
    <row r="7576" spans="1:8">
      <c r="A7576">
        <f>'Solar Profile'!A7578</f>
        <v>11</v>
      </c>
      <c r="B7576">
        <f>'Solar Profile'!B7578</f>
        <v>12</v>
      </c>
      <c r="C7576">
        <f>'Solar Profile'!C7578</f>
        <v>14</v>
      </c>
      <c r="D7576" s="8">
        <f>'Solar Profile'!E7578*$K$13</f>
        <v>4.7006125000000001</v>
      </c>
      <c r="E7576" s="8">
        <f>'Load Profile'!D7577</f>
        <v>1.1753104743876339</v>
      </c>
      <c r="F7576" s="8">
        <f t="shared" si="354"/>
        <v>-3.5253020256123664</v>
      </c>
      <c r="G7576">
        <f t="shared" si="355"/>
        <v>-3.5253020256123664</v>
      </c>
      <c r="H7576" s="8">
        <f t="shared" si="356"/>
        <v>1.1753104743876337</v>
      </c>
    </row>
    <row r="7577" spans="1:8">
      <c r="A7577">
        <f>'Solar Profile'!A7579</f>
        <v>11</v>
      </c>
      <c r="B7577">
        <f>'Solar Profile'!B7579</f>
        <v>12</v>
      </c>
      <c r="C7577">
        <f>'Solar Profile'!C7579</f>
        <v>15</v>
      </c>
      <c r="D7577" s="8">
        <f>'Solar Profile'!E7579*$K$13</f>
        <v>1.1704975000000002</v>
      </c>
      <c r="E7577" s="8">
        <f>'Load Profile'!D7578</f>
        <v>1.2149614259897132</v>
      </c>
      <c r="F7577" s="8">
        <f t="shared" si="354"/>
        <v>4.4463925989713049E-2</v>
      </c>
      <c r="G7577">
        <f t="shared" si="355"/>
        <v>0</v>
      </c>
      <c r="H7577" s="8">
        <f t="shared" si="356"/>
        <v>1.1704975000000002</v>
      </c>
    </row>
    <row r="7578" spans="1:8">
      <c r="A7578">
        <f>'Solar Profile'!A7580</f>
        <v>11</v>
      </c>
      <c r="B7578">
        <f>'Solar Profile'!B7580</f>
        <v>12</v>
      </c>
      <c r="C7578">
        <f>'Solar Profile'!C7580</f>
        <v>16</v>
      </c>
      <c r="D7578" s="8">
        <f>'Solar Profile'!E7580*$K$13</f>
        <v>7.5607499999999994E-2</v>
      </c>
      <c r="E7578" s="8">
        <f>'Load Profile'!D7579</f>
        <v>1.2652724533521895</v>
      </c>
      <c r="F7578" s="8">
        <f t="shared" si="354"/>
        <v>1.1896649533521895</v>
      </c>
      <c r="G7578">
        <f t="shared" si="355"/>
        <v>0</v>
      </c>
      <c r="H7578" s="8">
        <f t="shared" si="356"/>
        <v>7.5607499999999994E-2</v>
      </c>
    </row>
    <row r="7579" spans="1:8">
      <c r="A7579">
        <f>'Solar Profile'!A7581</f>
        <v>11</v>
      </c>
      <c r="B7579">
        <f>'Solar Profile'!B7581</f>
        <v>12</v>
      </c>
      <c r="C7579">
        <f>'Solar Profile'!C7581</f>
        <v>17</v>
      </c>
      <c r="D7579" s="8">
        <f>'Solar Profile'!E7581*$K$13</f>
        <v>0</v>
      </c>
      <c r="E7579" s="8">
        <f>'Load Profile'!D7580</f>
        <v>1.4467626029877707</v>
      </c>
      <c r="F7579" s="8">
        <f t="shared" si="354"/>
        <v>1.4467626029877707</v>
      </c>
      <c r="G7579">
        <f t="shared" si="355"/>
        <v>0</v>
      </c>
      <c r="H7579" s="8">
        <f t="shared" si="356"/>
        <v>0</v>
      </c>
    </row>
    <row r="7580" spans="1:8">
      <c r="A7580">
        <f>'Solar Profile'!A7582</f>
        <v>11</v>
      </c>
      <c r="B7580">
        <f>'Solar Profile'!B7582</f>
        <v>12</v>
      </c>
      <c r="C7580">
        <f>'Solar Profile'!C7582</f>
        <v>18</v>
      </c>
      <c r="D7580" s="8">
        <f>'Solar Profile'!E7582*$K$13</f>
        <v>0</v>
      </c>
      <c r="E7580" s="8">
        <f>'Load Profile'!D7581</f>
        <v>1.5232285617225667</v>
      </c>
      <c r="F7580" s="8">
        <f t="shared" si="354"/>
        <v>1.5232285617225667</v>
      </c>
      <c r="G7580">
        <f t="shared" si="355"/>
        <v>0</v>
      </c>
      <c r="H7580" s="8">
        <f t="shared" si="356"/>
        <v>0</v>
      </c>
    </row>
    <row r="7581" spans="1:8">
      <c r="A7581">
        <f>'Solar Profile'!A7583</f>
        <v>11</v>
      </c>
      <c r="B7581">
        <f>'Solar Profile'!B7583</f>
        <v>12</v>
      </c>
      <c r="C7581">
        <f>'Solar Profile'!C7583</f>
        <v>19</v>
      </c>
      <c r="D7581" s="8">
        <f>'Solar Profile'!E7583*$K$13</f>
        <v>0</v>
      </c>
      <c r="E7581" s="8">
        <f>'Load Profile'!D7582</f>
        <v>1.4975661115864385</v>
      </c>
      <c r="F7581" s="8">
        <f t="shared" si="354"/>
        <v>1.4975661115864385</v>
      </c>
      <c r="G7581">
        <f t="shared" si="355"/>
        <v>0</v>
      </c>
      <c r="H7581" s="8">
        <f t="shared" si="356"/>
        <v>0</v>
      </c>
    </row>
    <row r="7582" spans="1:8">
      <c r="A7582">
        <f>'Solar Profile'!A7584</f>
        <v>11</v>
      </c>
      <c r="B7582">
        <f>'Solar Profile'!B7584</f>
        <v>12</v>
      </c>
      <c r="C7582">
        <f>'Solar Profile'!C7584</f>
        <v>20</v>
      </c>
      <c r="D7582" s="8">
        <f>'Solar Profile'!E7584*$K$13</f>
        <v>0</v>
      </c>
      <c r="E7582" s="8">
        <f>'Load Profile'!D7583</f>
        <v>1.5211673655804143</v>
      </c>
      <c r="F7582" s="8">
        <f t="shared" si="354"/>
        <v>1.5211673655804143</v>
      </c>
      <c r="G7582">
        <f t="shared" si="355"/>
        <v>0</v>
      </c>
      <c r="H7582" s="8">
        <f t="shared" si="356"/>
        <v>0</v>
      </c>
    </row>
    <row r="7583" spans="1:8">
      <c r="A7583">
        <f>'Solar Profile'!A7585</f>
        <v>11</v>
      </c>
      <c r="B7583">
        <f>'Solar Profile'!B7585</f>
        <v>12</v>
      </c>
      <c r="C7583">
        <f>'Solar Profile'!C7585</f>
        <v>21</v>
      </c>
      <c r="D7583" s="8">
        <f>'Solar Profile'!E7585*$K$13</f>
        <v>0</v>
      </c>
      <c r="E7583" s="8">
        <f>'Load Profile'!D7584</f>
        <v>1.483151363730824</v>
      </c>
      <c r="F7583" s="8">
        <f t="shared" si="354"/>
        <v>1.483151363730824</v>
      </c>
      <c r="G7583">
        <f t="shared" si="355"/>
        <v>0</v>
      </c>
      <c r="H7583" s="8">
        <f t="shared" si="356"/>
        <v>0</v>
      </c>
    </row>
    <row r="7584" spans="1:8">
      <c r="A7584">
        <f>'Solar Profile'!A7586</f>
        <v>11</v>
      </c>
      <c r="B7584">
        <f>'Solar Profile'!B7586</f>
        <v>12</v>
      </c>
      <c r="C7584">
        <f>'Solar Profile'!C7586</f>
        <v>22</v>
      </c>
      <c r="D7584" s="8">
        <f>'Solar Profile'!E7586*$K$13</f>
        <v>0</v>
      </c>
      <c r="E7584" s="8">
        <f>'Load Profile'!D7585</f>
        <v>1.4431354088566624</v>
      </c>
      <c r="F7584" s="8">
        <f t="shared" si="354"/>
        <v>1.4431354088566624</v>
      </c>
      <c r="G7584">
        <f t="shared" si="355"/>
        <v>0</v>
      </c>
      <c r="H7584" s="8">
        <f t="shared" si="356"/>
        <v>0</v>
      </c>
    </row>
    <row r="7585" spans="1:8">
      <c r="A7585">
        <f>'Solar Profile'!A7587</f>
        <v>11</v>
      </c>
      <c r="B7585">
        <f>'Solar Profile'!B7587</f>
        <v>12</v>
      </c>
      <c r="C7585">
        <f>'Solar Profile'!C7587</f>
        <v>23</v>
      </c>
      <c r="D7585" s="8">
        <f>'Solar Profile'!E7587*$K$13</f>
        <v>0</v>
      </c>
      <c r="E7585" s="8">
        <f>'Load Profile'!D7586</f>
        <v>1.3302257542552094</v>
      </c>
      <c r="F7585" s="8">
        <f t="shared" si="354"/>
        <v>1.3302257542552094</v>
      </c>
      <c r="G7585">
        <f t="shared" si="355"/>
        <v>0</v>
      </c>
      <c r="H7585" s="8">
        <f t="shared" si="356"/>
        <v>0</v>
      </c>
    </row>
    <row r="7586" spans="1:8">
      <c r="A7586">
        <f>'Solar Profile'!A7588</f>
        <v>11</v>
      </c>
      <c r="B7586">
        <f>'Solar Profile'!B7588</f>
        <v>13</v>
      </c>
      <c r="C7586">
        <f>'Solar Profile'!C7588</f>
        <v>0</v>
      </c>
      <c r="D7586" s="8">
        <f>'Solar Profile'!E7588*$K$13</f>
        <v>0</v>
      </c>
      <c r="E7586" s="8">
        <f>'Load Profile'!D7587</f>
        <v>1.3601062890030944</v>
      </c>
      <c r="F7586" s="8">
        <f t="shared" si="354"/>
        <v>1.3601062890030944</v>
      </c>
      <c r="G7586">
        <f t="shared" si="355"/>
        <v>0</v>
      </c>
      <c r="H7586" s="8">
        <f t="shared" si="356"/>
        <v>0</v>
      </c>
    </row>
    <row r="7587" spans="1:8">
      <c r="A7587">
        <f>'Solar Profile'!A7589</f>
        <v>11</v>
      </c>
      <c r="B7587">
        <f>'Solar Profile'!B7589</f>
        <v>13</v>
      </c>
      <c r="C7587">
        <f>'Solar Profile'!C7589</f>
        <v>1</v>
      </c>
      <c r="D7587" s="8">
        <f>'Solar Profile'!E7589*$K$13</f>
        <v>0</v>
      </c>
      <c r="E7587" s="8">
        <f>'Load Profile'!D7588</f>
        <v>1.2768453975844125</v>
      </c>
      <c r="F7587" s="8">
        <f t="shared" si="354"/>
        <v>1.2768453975844125</v>
      </c>
      <c r="G7587">
        <f t="shared" si="355"/>
        <v>0</v>
      </c>
      <c r="H7587" s="8">
        <f t="shared" si="356"/>
        <v>0</v>
      </c>
    </row>
    <row r="7588" spans="1:8">
      <c r="A7588">
        <f>'Solar Profile'!A7590</f>
        <v>11</v>
      </c>
      <c r="B7588">
        <f>'Solar Profile'!B7590</f>
        <v>13</v>
      </c>
      <c r="C7588">
        <f>'Solar Profile'!C7590</f>
        <v>2</v>
      </c>
      <c r="D7588" s="8">
        <f>'Solar Profile'!E7590*$K$13</f>
        <v>0</v>
      </c>
      <c r="E7588" s="8">
        <f>'Load Profile'!D7589</f>
        <v>1.2219264341498843</v>
      </c>
      <c r="F7588" s="8">
        <f t="shared" si="354"/>
        <v>1.2219264341498843</v>
      </c>
      <c r="G7588">
        <f t="shared" si="355"/>
        <v>0</v>
      </c>
      <c r="H7588" s="8">
        <f t="shared" si="356"/>
        <v>0</v>
      </c>
    </row>
    <row r="7589" spans="1:8">
      <c r="A7589">
        <f>'Solar Profile'!A7591</f>
        <v>11</v>
      </c>
      <c r="B7589">
        <f>'Solar Profile'!B7591</f>
        <v>13</v>
      </c>
      <c r="C7589">
        <f>'Solar Profile'!C7591</f>
        <v>3</v>
      </c>
      <c r="D7589" s="8">
        <f>'Solar Profile'!E7591*$K$13</f>
        <v>0</v>
      </c>
      <c r="E7589" s="8">
        <f>'Load Profile'!D7590</f>
        <v>1.2351675154968014</v>
      </c>
      <c r="F7589" s="8">
        <f t="shared" si="354"/>
        <v>1.2351675154968014</v>
      </c>
      <c r="G7589">
        <f t="shared" si="355"/>
        <v>0</v>
      </c>
      <c r="H7589" s="8">
        <f t="shared" si="356"/>
        <v>0</v>
      </c>
    </row>
    <row r="7590" spans="1:8">
      <c r="A7590">
        <f>'Solar Profile'!A7592</f>
        <v>11</v>
      </c>
      <c r="B7590">
        <f>'Solar Profile'!B7592</f>
        <v>13</v>
      </c>
      <c r="C7590">
        <f>'Solar Profile'!C7592</f>
        <v>4</v>
      </c>
      <c r="D7590" s="8">
        <f>'Solar Profile'!E7592*$K$13</f>
        <v>0</v>
      </c>
      <c r="E7590" s="8">
        <f>'Load Profile'!D7591</f>
        <v>1.2672707464395625</v>
      </c>
      <c r="F7590" s="8">
        <f t="shared" si="354"/>
        <v>1.2672707464395625</v>
      </c>
      <c r="G7590">
        <f t="shared" si="355"/>
        <v>0</v>
      </c>
      <c r="H7590" s="8">
        <f t="shared" si="356"/>
        <v>0</v>
      </c>
    </row>
    <row r="7591" spans="1:8">
      <c r="A7591">
        <f>'Solar Profile'!A7593</f>
        <v>11</v>
      </c>
      <c r="B7591">
        <f>'Solar Profile'!B7593</f>
        <v>13</v>
      </c>
      <c r="C7591">
        <f>'Solar Profile'!C7593</f>
        <v>5</v>
      </c>
      <c r="D7591" s="8">
        <f>'Solar Profile'!E7593*$K$13</f>
        <v>0</v>
      </c>
      <c r="E7591" s="8">
        <f>'Load Profile'!D7592</f>
        <v>1.2835079150681541</v>
      </c>
      <c r="F7591" s="8">
        <f t="shared" si="354"/>
        <v>1.2835079150681541</v>
      </c>
      <c r="G7591">
        <f t="shared" si="355"/>
        <v>0</v>
      </c>
      <c r="H7591" s="8">
        <f t="shared" si="356"/>
        <v>0</v>
      </c>
    </row>
    <row r="7592" spans="1:8">
      <c r="A7592">
        <f>'Solar Profile'!A7594</f>
        <v>11</v>
      </c>
      <c r="B7592">
        <f>'Solar Profile'!B7594</f>
        <v>13</v>
      </c>
      <c r="C7592">
        <f>'Solar Profile'!C7594</f>
        <v>6</v>
      </c>
      <c r="D7592" s="8">
        <f>'Solar Profile'!E7594*$K$13</f>
        <v>0</v>
      </c>
      <c r="E7592" s="8">
        <f>'Load Profile'!D7593</f>
        <v>1.4622686134238561</v>
      </c>
      <c r="F7592" s="8">
        <f t="shared" si="354"/>
        <v>1.4622686134238561</v>
      </c>
      <c r="G7592">
        <f t="shared" si="355"/>
        <v>0</v>
      </c>
      <c r="H7592" s="8">
        <f t="shared" si="356"/>
        <v>0</v>
      </c>
    </row>
    <row r="7593" spans="1:8">
      <c r="A7593">
        <f>'Solar Profile'!A7595</f>
        <v>11</v>
      </c>
      <c r="B7593">
        <f>'Solar Profile'!B7595</f>
        <v>13</v>
      </c>
      <c r="C7593">
        <f>'Solar Profile'!C7595</f>
        <v>7</v>
      </c>
      <c r="D7593" s="8">
        <f>'Solar Profile'!E7595*$K$13</f>
        <v>0</v>
      </c>
      <c r="E7593" s="8">
        <f>'Load Profile'!D7594</f>
        <v>1.5946007956423283</v>
      </c>
      <c r="F7593" s="8">
        <f t="shared" si="354"/>
        <v>1.5946007956423283</v>
      </c>
      <c r="G7593">
        <f t="shared" si="355"/>
        <v>0</v>
      </c>
      <c r="H7593" s="8">
        <f t="shared" si="356"/>
        <v>0</v>
      </c>
    </row>
    <row r="7594" spans="1:8">
      <c r="A7594">
        <f>'Solar Profile'!A7596</f>
        <v>11</v>
      </c>
      <c r="B7594">
        <f>'Solar Profile'!B7596</f>
        <v>13</v>
      </c>
      <c r="C7594">
        <f>'Solar Profile'!C7596</f>
        <v>8</v>
      </c>
      <c r="D7594" s="8">
        <f>'Solar Profile'!E7596*$K$13</f>
        <v>0.19931750000000001</v>
      </c>
      <c r="E7594" s="8">
        <f>'Load Profile'!D7595</f>
        <v>1.6926258050795853</v>
      </c>
      <c r="F7594" s="8">
        <f t="shared" si="354"/>
        <v>1.4933083050795852</v>
      </c>
      <c r="G7594">
        <f t="shared" si="355"/>
        <v>0</v>
      </c>
      <c r="H7594" s="8">
        <f t="shared" si="356"/>
        <v>0.19931750000000001</v>
      </c>
    </row>
    <row r="7595" spans="1:8">
      <c r="A7595">
        <f>'Solar Profile'!A7597</f>
        <v>11</v>
      </c>
      <c r="B7595">
        <f>'Solar Profile'!B7597</f>
        <v>13</v>
      </c>
      <c r="C7595">
        <f>'Solar Profile'!C7597</f>
        <v>9</v>
      </c>
      <c r="D7595" s="8">
        <f>'Solar Profile'!E7597*$K$13</f>
        <v>6.0615000000000002E-2</v>
      </c>
      <c r="E7595" s="8">
        <f>'Load Profile'!D7596</f>
        <v>1.5637563589412162</v>
      </c>
      <c r="F7595" s="8">
        <f t="shared" si="354"/>
        <v>1.5031413589412161</v>
      </c>
      <c r="G7595">
        <f t="shared" si="355"/>
        <v>0</v>
      </c>
      <c r="H7595" s="8">
        <f t="shared" si="356"/>
        <v>6.0615000000000002E-2</v>
      </c>
    </row>
    <row r="7596" spans="1:8">
      <c r="A7596">
        <f>'Solar Profile'!A7598</f>
        <v>11</v>
      </c>
      <c r="B7596">
        <f>'Solar Profile'!B7598</f>
        <v>13</v>
      </c>
      <c r="C7596">
        <f>'Solar Profile'!C7598</f>
        <v>10</v>
      </c>
      <c r="D7596" s="8">
        <f>'Solar Profile'!E7598*$K$13</f>
        <v>0.61502249999999992</v>
      </c>
      <c r="E7596" s="8">
        <f>'Load Profile'!D7597</f>
        <v>1.5130982850224919</v>
      </c>
      <c r="F7596" s="8">
        <f t="shared" si="354"/>
        <v>0.89807578502249197</v>
      </c>
      <c r="G7596">
        <f t="shared" si="355"/>
        <v>0</v>
      </c>
      <c r="H7596" s="8">
        <f t="shared" si="356"/>
        <v>0.61502249999999992</v>
      </c>
    </row>
    <row r="7597" spans="1:8">
      <c r="A7597">
        <f>'Solar Profile'!A7599</f>
        <v>11</v>
      </c>
      <c r="B7597">
        <f>'Solar Profile'!B7599</f>
        <v>13</v>
      </c>
      <c r="C7597">
        <f>'Solar Profile'!C7599</f>
        <v>11</v>
      </c>
      <c r="D7597" s="8">
        <f>'Solar Profile'!E7599*$K$13</f>
        <v>0.36644500000000002</v>
      </c>
      <c r="E7597" s="8">
        <f>'Load Profile'!D7598</f>
        <v>1.4106255058601085</v>
      </c>
      <c r="F7597" s="8">
        <f t="shared" si="354"/>
        <v>1.0441805058601084</v>
      </c>
      <c r="G7597">
        <f t="shared" si="355"/>
        <v>0</v>
      </c>
      <c r="H7597" s="8">
        <f t="shared" si="356"/>
        <v>0.36644500000000002</v>
      </c>
    </row>
    <row r="7598" spans="1:8">
      <c r="A7598">
        <f>'Solar Profile'!A7600</f>
        <v>11</v>
      </c>
      <c r="B7598">
        <f>'Solar Profile'!B7600</f>
        <v>13</v>
      </c>
      <c r="C7598">
        <f>'Solar Profile'!C7600</f>
        <v>12</v>
      </c>
      <c r="D7598" s="8">
        <f>'Solar Profile'!E7600*$K$13</f>
        <v>2.6690174999999998</v>
      </c>
      <c r="E7598" s="8">
        <f>'Load Profile'!D7599</f>
        <v>1.3769797251004765</v>
      </c>
      <c r="F7598" s="8">
        <f t="shared" si="354"/>
        <v>-1.2920377748995233</v>
      </c>
      <c r="G7598">
        <f t="shared" si="355"/>
        <v>-1.2920377748995233</v>
      </c>
      <c r="H7598" s="8">
        <f t="shared" si="356"/>
        <v>1.3769797251004765</v>
      </c>
    </row>
    <row r="7599" spans="1:8">
      <c r="A7599">
        <f>'Solar Profile'!A7601</f>
        <v>11</v>
      </c>
      <c r="B7599">
        <f>'Solar Profile'!B7601</f>
        <v>13</v>
      </c>
      <c r="C7599">
        <f>'Solar Profile'!C7601</f>
        <v>13</v>
      </c>
      <c r="D7599" s="8">
        <f>'Solar Profile'!E7601*$K$13</f>
        <v>1.7602500000000001</v>
      </c>
      <c r="E7599" s="8">
        <f>'Load Profile'!D7600</f>
        <v>1.3122738998786483</v>
      </c>
      <c r="F7599" s="8">
        <f t="shared" si="354"/>
        <v>-0.44797610012135181</v>
      </c>
      <c r="G7599">
        <f t="shared" si="355"/>
        <v>-0.44797610012135181</v>
      </c>
      <c r="H7599" s="8">
        <f t="shared" si="356"/>
        <v>1.3122738998786483</v>
      </c>
    </row>
    <row r="7600" spans="1:8">
      <c r="A7600">
        <f>'Solar Profile'!A7602</f>
        <v>11</v>
      </c>
      <c r="B7600">
        <f>'Solar Profile'!B7602</f>
        <v>13</v>
      </c>
      <c r="C7600">
        <f>'Solar Profile'!C7602</f>
        <v>14</v>
      </c>
      <c r="D7600" s="8">
        <f>'Solar Profile'!E7602*$K$13</f>
        <v>0.51434999999999997</v>
      </c>
      <c r="E7600" s="8">
        <f>'Load Profile'!D7601</f>
        <v>1.2395045009533532</v>
      </c>
      <c r="F7600" s="8">
        <f t="shared" si="354"/>
        <v>0.72515450095335321</v>
      </c>
      <c r="G7600">
        <f t="shared" si="355"/>
        <v>0</v>
      </c>
      <c r="H7600" s="8">
        <f t="shared" si="356"/>
        <v>0.51434999999999997</v>
      </c>
    </row>
    <row r="7601" spans="1:8">
      <c r="A7601">
        <f>'Solar Profile'!A7603</f>
        <v>11</v>
      </c>
      <c r="B7601">
        <f>'Solar Profile'!B7603</f>
        <v>13</v>
      </c>
      <c r="C7601">
        <f>'Solar Profile'!C7603</f>
        <v>15</v>
      </c>
      <c r="D7601" s="8">
        <f>'Solar Profile'!E7603*$K$13</f>
        <v>0.17637750000000002</v>
      </c>
      <c r="E7601" s="8">
        <f>'Load Profile'!D7602</f>
        <v>1.2162503378855116</v>
      </c>
      <c r="F7601" s="8">
        <f t="shared" si="354"/>
        <v>1.0398728378855115</v>
      </c>
      <c r="G7601">
        <f t="shared" si="355"/>
        <v>0</v>
      </c>
      <c r="H7601" s="8">
        <f t="shared" si="356"/>
        <v>0.17637750000000002</v>
      </c>
    </row>
    <row r="7602" spans="1:8">
      <c r="A7602">
        <f>'Solar Profile'!A7604</f>
        <v>11</v>
      </c>
      <c r="B7602">
        <f>'Solar Profile'!B7604</f>
        <v>13</v>
      </c>
      <c r="C7602">
        <f>'Solar Profile'!C7604</f>
        <v>16</v>
      </c>
      <c r="D7602" s="8">
        <f>'Solar Profile'!E7604*$K$13</f>
        <v>1.3668974999999999</v>
      </c>
      <c r="E7602" s="8">
        <f>'Load Profile'!D7603</f>
        <v>1.33349948746569</v>
      </c>
      <c r="F7602" s="8">
        <f t="shared" si="354"/>
        <v>-3.3398012534309851E-2</v>
      </c>
      <c r="G7602">
        <f t="shared" si="355"/>
        <v>-3.3398012534309851E-2</v>
      </c>
      <c r="H7602" s="8">
        <f t="shared" si="356"/>
        <v>1.33349948746569</v>
      </c>
    </row>
    <row r="7603" spans="1:8">
      <c r="A7603">
        <f>'Solar Profile'!A7605</f>
        <v>11</v>
      </c>
      <c r="B7603">
        <f>'Solar Profile'!B7605</f>
        <v>13</v>
      </c>
      <c r="C7603">
        <f>'Solar Profile'!C7605</f>
        <v>17</v>
      </c>
      <c r="D7603" s="8">
        <f>'Solar Profile'!E7605*$K$13</f>
        <v>0</v>
      </c>
      <c r="E7603" s="8">
        <f>'Load Profile'!D7604</f>
        <v>1.5093660343479971</v>
      </c>
      <c r="F7603" s="8">
        <f t="shared" si="354"/>
        <v>1.5093660343479971</v>
      </c>
      <c r="G7603">
        <f t="shared" si="355"/>
        <v>0</v>
      </c>
      <c r="H7603" s="8">
        <f t="shared" si="356"/>
        <v>0</v>
      </c>
    </row>
    <row r="7604" spans="1:8">
      <c r="A7604">
        <f>'Solar Profile'!A7606</f>
        <v>11</v>
      </c>
      <c r="B7604">
        <f>'Solar Profile'!B7606</f>
        <v>13</v>
      </c>
      <c r="C7604">
        <f>'Solar Profile'!C7606</f>
        <v>18</v>
      </c>
      <c r="D7604" s="8">
        <f>'Solar Profile'!E7606*$K$13</f>
        <v>0</v>
      </c>
      <c r="E7604" s="8">
        <f>'Load Profile'!D7605</f>
        <v>1.475731946764016</v>
      </c>
      <c r="F7604" s="8">
        <f t="shared" si="354"/>
        <v>1.475731946764016</v>
      </c>
      <c r="G7604">
        <f t="shared" si="355"/>
        <v>0</v>
      </c>
      <c r="H7604" s="8">
        <f t="shared" si="356"/>
        <v>0</v>
      </c>
    </row>
    <row r="7605" spans="1:8">
      <c r="A7605">
        <f>'Solar Profile'!A7607</f>
        <v>11</v>
      </c>
      <c r="B7605">
        <f>'Solar Profile'!B7607</f>
        <v>13</v>
      </c>
      <c r="C7605">
        <f>'Solar Profile'!C7607</f>
        <v>19</v>
      </c>
      <c r="D7605" s="8">
        <f>'Solar Profile'!E7607*$K$13</f>
        <v>0</v>
      </c>
      <c r="E7605" s="8">
        <f>'Load Profile'!D7606</f>
        <v>1.4858689004957781</v>
      </c>
      <c r="F7605" s="8">
        <f t="shared" si="354"/>
        <v>1.4858689004957781</v>
      </c>
      <c r="G7605">
        <f t="shared" si="355"/>
        <v>0</v>
      </c>
      <c r="H7605" s="8">
        <f t="shared" si="356"/>
        <v>0</v>
      </c>
    </row>
    <row r="7606" spans="1:8">
      <c r="A7606">
        <f>'Solar Profile'!A7608</f>
        <v>11</v>
      </c>
      <c r="B7606">
        <f>'Solar Profile'!B7608</f>
        <v>13</v>
      </c>
      <c r="C7606">
        <f>'Solar Profile'!C7608</f>
        <v>20</v>
      </c>
      <c r="D7606" s="8">
        <f>'Solar Profile'!E7608*$K$13</f>
        <v>0</v>
      </c>
      <c r="E7606" s="8">
        <f>'Load Profile'!D7607</f>
        <v>1.4706662335010325</v>
      </c>
      <c r="F7606" s="8">
        <f t="shared" si="354"/>
        <v>1.4706662335010325</v>
      </c>
      <c r="G7606">
        <f t="shared" si="355"/>
        <v>0</v>
      </c>
      <c r="H7606" s="8">
        <f t="shared" si="356"/>
        <v>0</v>
      </c>
    </row>
    <row r="7607" spans="1:8">
      <c r="A7607">
        <f>'Solar Profile'!A7609</f>
        <v>11</v>
      </c>
      <c r="B7607">
        <f>'Solar Profile'!B7609</f>
        <v>13</v>
      </c>
      <c r="C7607">
        <f>'Solar Profile'!C7609</f>
        <v>21</v>
      </c>
      <c r="D7607" s="8">
        <f>'Solar Profile'!E7609*$K$13</f>
        <v>0</v>
      </c>
      <c r="E7607" s="8">
        <f>'Load Profile'!D7608</f>
        <v>1.3916753752656041</v>
      </c>
      <c r="F7607" s="8">
        <f t="shared" si="354"/>
        <v>1.3916753752656041</v>
      </c>
      <c r="G7607">
        <f t="shared" si="355"/>
        <v>0</v>
      </c>
      <c r="H7607" s="8">
        <f t="shared" si="356"/>
        <v>0</v>
      </c>
    </row>
    <row r="7608" spans="1:8">
      <c r="A7608">
        <f>'Solar Profile'!A7610</f>
        <v>11</v>
      </c>
      <c r="B7608">
        <f>'Solar Profile'!B7610</f>
        <v>13</v>
      </c>
      <c r="C7608">
        <f>'Solar Profile'!C7610</f>
        <v>22</v>
      </c>
      <c r="D7608" s="8">
        <f>'Solar Profile'!E7610*$K$13</f>
        <v>0</v>
      </c>
      <c r="E7608" s="8">
        <f>'Load Profile'!D7609</f>
        <v>1.2184216156106435</v>
      </c>
      <c r="F7608" s="8">
        <f t="shared" si="354"/>
        <v>1.2184216156106435</v>
      </c>
      <c r="G7608">
        <f t="shared" si="355"/>
        <v>0</v>
      </c>
      <c r="H7608" s="8">
        <f t="shared" si="356"/>
        <v>0</v>
      </c>
    </row>
    <row r="7609" spans="1:8">
      <c r="A7609">
        <f>'Solar Profile'!A7611</f>
        <v>11</v>
      </c>
      <c r="B7609">
        <f>'Solar Profile'!B7611</f>
        <v>13</v>
      </c>
      <c r="C7609">
        <f>'Solar Profile'!C7611</f>
        <v>23</v>
      </c>
      <c r="D7609" s="8">
        <f>'Solar Profile'!E7611*$K$13</f>
        <v>0</v>
      </c>
      <c r="E7609" s="8">
        <f>'Load Profile'!D7610</f>
        <v>1.0645249546874469</v>
      </c>
      <c r="F7609" s="8">
        <f t="shared" si="354"/>
        <v>1.0645249546874469</v>
      </c>
      <c r="G7609">
        <f t="shared" si="355"/>
        <v>0</v>
      </c>
      <c r="H7609" s="8">
        <f t="shared" si="356"/>
        <v>0</v>
      </c>
    </row>
    <row r="7610" spans="1:8">
      <c r="A7610">
        <f>'Solar Profile'!A7612</f>
        <v>11</v>
      </c>
      <c r="B7610">
        <f>'Solar Profile'!B7612</f>
        <v>14</v>
      </c>
      <c r="C7610">
        <f>'Solar Profile'!C7612</f>
        <v>0</v>
      </c>
      <c r="D7610" s="8">
        <f>'Solar Profile'!E7612*$K$13</f>
        <v>0</v>
      </c>
      <c r="E7610" s="8">
        <f>'Load Profile'!D7611</f>
        <v>0.99946188521274981</v>
      </c>
      <c r="F7610" s="8">
        <f t="shared" si="354"/>
        <v>0.99946188521274981</v>
      </c>
      <c r="G7610">
        <f t="shared" si="355"/>
        <v>0</v>
      </c>
      <c r="H7610" s="8">
        <f t="shared" si="356"/>
        <v>0</v>
      </c>
    </row>
    <row r="7611" spans="1:8">
      <c r="A7611">
        <f>'Solar Profile'!A7613</f>
        <v>11</v>
      </c>
      <c r="B7611">
        <f>'Solar Profile'!B7613</f>
        <v>14</v>
      </c>
      <c r="C7611">
        <f>'Solar Profile'!C7613</f>
        <v>1</v>
      </c>
      <c r="D7611" s="8">
        <f>'Solar Profile'!E7613*$K$13</f>
        <v>0</v>
      </c>
      <c r="E7611" s="8">
        <f>'Load Profile'!D7612</f>
        <v>0.95024768085484579</v>
      </c>
      <c r="F7611" s="8">
        <f t="shared" si="354"/>
        <v>0.95024768085484579</v>
      </c>
      <c r="G7611">
        <f t="shared" si="355"/>
        <v>0</v>
      </c>
      <c r="H7611" s="8">
        <f t="shared" si="356"/>
        <v>0</v>
      </c>
    </row>
    <row r="7612" spans="1:8">
      <c r="A7612">
        <f>'Solar Profile'!A7614</f>
        <v>11</v>
      </c>
      <c r="B7612">
        <f>'Solar Profile'!B7614</f>
        <v>14</v>
      </c>
      <c r="C7612">
        <f>'Solar Profile'!C7614</f>
        <v>2</v>
      </c>
      <c r="D7612" s="8">
        <f>'Solar Profile'!E7614*$K$13</f>
        <v>0</v>
      </c>
      <c r="E7612" s="8">
        <f>'Load Profile'!D7613</f>
        <v>0.8915697150815014</v>
      </c>
      <c r="F7612" s="8">
        <f t="shared" si="354"/>
        <v>0.8915697150815014</v>
      </c>
      <c r="G7612">
        <f t="shared" si="355"/>
        <v>0</v>
      </c>
      <c r="H7612" s="8">
        <f t="shared" si="356"/>
        <v>0</v>
      </c>
    </row>
    <row r="7613" spans="1:8">
      <c r="A7613">
        <f>'Solar Profile'!A7615</f>
        <v>11</v>
      </c>
      <c r="B7613">
        <f>'Solar Profile'!B7615</f>
        <v>14</v>
      </c>
      <c r="C7613">
        <f>'Solar Profile'!C7615</f>
        <v>3</v>
      </c>
      <c r="D7613" s="8">
        <f>'Solar Profile'!E7615*$K$13</f>
        <v>0</v>
      </c>
      <c r="E7613" s="8">
        <f>'Load Profile'!D7614</f>
        <v>0.93109671464332056</v>
      </c>
      <c r="F7613" s="8">
        <f t="shared" si="354"/>
        <v>0.93109671464332056</v>
      </c>
      <c r="G7613">
        <f t="shared" si="355"/>
        <v>0</v>
      </c>
      <c r="H7613" s="8">
        <f t="shared" si="356"/>
        <v>0</v>
      </c>
    </row>
    <row r="7614" spans="1:8">
      <c r="A7614">
        <f>'Solar Profile'!A7616</f>
        <v>11</v>
      </c>
      <c r="B7614">
        <f>'Solar Profile'!B7616</f>
        <v>14</v>
      </c>
      <c r="C7614">
        <f>'Solar Profile'!C7616</f>
        <v>4</v>
      </c>
      <c r="D7614" s="8">
        <f>'Solar Profile'!E7616*$K$13</f>
        <v>0</v>
      </c>
      <c r="E7614" s="8">
        <f>'Load Profile'!D7615</f>
        <v>0.98418359555100399</v>
      </c>
      <c r="F7614" s="8">
        <f t="shared" si="354"/>
        <v>0.98418359555100399</v>
      </c>
      <c r="G7614">
        <f t="shared" si="355"/>
        <v>0</v>
      </c>
      <c r="H7614" s="8">
        <f t="shared" si="356"/>
        <v>0</v>
      </c>
    </row>
    <row r="7615" spans="1:8">
      <c r="A7615">
        <f>'Solar Profile'!A7617</f>
        <v>11</v>
      </c>
      <c r="B7615">
        <f>'Solar Profile'!B7617</f>
        <v>14</v>
      </c>
      <c r="C7615">
        <f>'Solar Profile'!C7617</f>
        <v>5</v>
      </c>
      <c r="D7615" s="8">
        <f>'Solar Profile'!E7617*$K$13</f>
        <v>0</v>
      </c>
      <c r="E7615" s="8">
        <f>'Load Profile'!D7616</f>
        <v>0.93023675256181415</v>
      </c>
      <c r="F7615" s="8">
        <f t="shared" si="354"/>
        <v>0.93023675256181415</v>
      </c>
      <c r="G7615">
        <f t="shared" si="355"/>
        <v>0</v>
      </c>
      <c r="H7615" s="8">
        <f t="shared" si="356"/>
        <v>0</v>
      </c>
    </row>
    <row r="7616" spans="1:8">
      <c r="A7616">
        <f>'Solar Profile'!A7618</f>
        <v>11</v>
      </c>
      <c r="B7616">
        <f>'Solar Profile'!B7618</f>
        <v>14</v>
      </c>
      <c r="C7616">
        <f>'Solar Profile'!C7618</f>
        <v>6</v>
      </c>
      <c r="D7616" s="8">
        <f>'Solar Profile'!E7618*$K$13</f>
        <v>0</v>
      </c>
      <c r="E7616" s="8">
        <f>'Load Profile'!D7617</f>
        <v>1.1027786559354387</v>
      </c>
      <c r="F7616" s="8">
        <f t="shared" si="354"/>
        <v>1.1027786559354387</v>
      </c>
      <c r="G7616">
        <f t="shared" si="355"/>
        <v>0</v>
      </c>
      <c r="H7616" s="8">
        <f t="shared" si="356"/>
        <v>0</v>
      </c>
    </row>
    <row r="7617" spans="1:8">
      <c r="A7617">
        <f>'Solar Profile'!A7619</f>
        <v>11</v>
      </c>
      <c r="B7617">
        <f>'Solar Profile'!B7619</f>
        <v>14</v>
      </c>
      <c r="C7617">
        <f>'Solar Profile'!C7619</f>
        <v>7</v>
      </c>
      <c r="D7617" s="8">
        <f>'Solar Profile'!E7619*$K$13</f>
        <v>0.114065</v>
      </c>
      <c r="E7617" s="8">
        <f>'Load Profile'!D7618</f>
        <v>1.1788180316517058</v>
      </c>
      <c r="F7617" s="8">
        <f t="shared" si="354"/>
        <v>1.0647530316517058</v>
      </c>
      <c r="G7617">
        <f t="shared" si="355"/>
        <v>0</v>
      </c>
      <c r="H7617" s="8">
        <f t="shared" si="356"/>
        <v>0.114065</v>
      </c>
    </row>
    <row r="7618" spans="1:8">
      <c r="A7618">
        <f>'Solar Profile'!A7620</f>
        <v>11</v>
      </c>
      <c r="B7618">
        <f>'Solar Profile'!B7620</f>
        <v>14</v>
      </c>
      <c r="C7618">
        <f>'Solar Profile'!C7620</f>
        <v>8</v>
      </c>
      <c r="D7618" s="8">
        <f>'Solar Profile'!E7620*$K$13</f>
        <v>0.46909250000000002</v>
      </c>
      <c r="E7618" s="8">
        <f>'Load Profile'!D7619</f>
        <v>1.400460485780372</v>
      </c>
      <c r="F7618" s="8">
        <f t="shared" si="354"/>
        <v>0.93136798578037194</v>
      </c>
      <c r="G7618">
        <f t="shared" si="355"/>
        <v>0</v>
      </c>
      <c r="H7618" s="8">
        <f t="shared" si="356"/>
        <v>0.46909250000000002</v>
      </c>
    </row>
    <row r="7619" spans="1:8">
      <c r="A7619">
        <f>'Solar Profile'!A7621</f>
        <v>11</v>
      </c>
      <c r="B7619">
        <f>'Solar Profile'!B7621</f>
        <v>14</v>
      </c>
      <c r="C7619">
        <f>'Solar Profile'!C7621</f>
        <v>9</v>
      </c>
      <c r="D7619" s="8">
        <f>'Solar Profile'!E7621*$K$13</f>
        <v>1.18685</v>
      </c>
      <c r="E7619" s="8">
        <f>'Load Profile'!D7620</f>
        <v>1.3552639171360741</v>
      </c>
      <c r="F7619" s="8">
        <f t="shared" ref="F7619:F7682" si="357">E7619-D7619</f>
        <v>0.16841391713607412</v>
      </c>
      <c r="G7619">
        <f t="shared" ref="G7619:G7682" si="358">IF(F7619&lt;0,F7619,0)</f>
        <v>0</v>
      </c>
      <c r="H7619" s="8">
        <f t="shared" ref="H7619:H7682" si="359">D7619+G7619</f>
        <v>1.18685</v>
      </c>
    </row>
    <row r="7620" spans="1:8">
      <c r="A7620">
        <f>'Solar Profile'!A7622</f>
        <v>11</v>
      </c>
      <c r="B7620">
        <f>'Solar Profile'!B7622</f>
        <v>14</v>
      </c>
      <c r="C7620">
        <f>'Solar Profile'!C7622</f>
        <v>10</v>
      </c>
      <c r="D7620" s="8">
        <f>'Solar Profile'!E7622*$K$13</f>
        <v>1.6378349999999999</v>
      </c>
      <c r="E7620" s="8">
        <f>'Load Profile'!D7621</f>
        <v>1.3250106880789303</v>
      </c>
      <c r="F7620" s="8">
        <f t="shared" si="357"/>
        <v>-0.31282431192106963</v>
      </c>
      <c r="G7620">
        <f t="shared" si="358"/>
        <v>-0.31282431192106963</v>
      </c>
      <c r="H7620" s="8">
        <f t="shared" si="359"/>
        <v>1.3250106880789303</v>
      </c>
    </row>
    <row r="7621" spans="1:8">
      <c r="A7621">
        <f>'Solar Profile'!A7623</f>
        <v>11</v>
      </c>
      <c r="B7621">
        <f>'Solar Profile'!B7623</f>
        <v>14</v>
      </c>
      <c r="C7621">
        <f>'Solar Profile'!C7623</f>
        <v>11</v>
      </c>
      <c r="D7621" s="8">
        <f>'Solar Profile'!E7623*$K$13</f>
        <v>1.3630625000000003</v>
      </c>
      <c r="E7621" s="8">
        <f>'Load Profile'!D7622</f>
        <v>1.2205764314800038</v>
      </c>
      <c r="F7621" s="8">
        <f t="shared" si="357"/>
        <v>-0.14248606851999646</v>
      </c>
      <c r="G7621">
        <f t="shared" si="358"/>
        <v>-0.14248606851999646</v>
      </c>
      <c r="H7621" s="8">
        <f t="shared" si="359"/>
        <v>1.2205764314800038</v>
      </c>
    </row>
    <row r="7622" spans="1:8">
      <c r="A7622">
        <f>'Solar Profile'!A7624</f>
        <v>11</v>
      </c>
      <c r="B7622">
        <f>'Solar Profile'!B7624</f>
        <v>14</v>
      </c>
      <c r="C7622">
        <f>'Solar Profile'!C7624</f>
        <v>12</v>
      </c>
      <c r="D7622" s="8">
        <f>'Solar Profile'!E7624*$K$13</f>
        <v>1.2631049999999999</v>
      </c>
      <c r="E7622" s="8">
        <f>'Load Profile'!D7623</f>
        <v>1.2183713298424494</v>
      </c>
      <c r="F7622" s="8">
        <f t="shared" si="357"/>
        <v>-4.4733670157550476E-2</v>
      </c>
      <c r="G7622">
        <f t="shared" si="358"/>
        <v>-4.4733670157550476E-2</v>
      </c>
      <c r="H7622" s="8">
        <f t="shared" si="359"/>
        <v>1.2183713298424494</v>
      </c>
    </row>
    <row r="7623" spans="1:8">
      <c r="A7623">
        <f>'Solar Profile'!A7625</f>
        <v>11</v>
      </c>
      <c r="B7623">
        <f>'Solar Profile'!B7625</f>
        <v>14</v>
      </c>
      <c r="C7623">
        <f>'Solar Profile'!C7625</f>
        <v>13</v>
      </c>
      <c r="D7623" s="8">
        <f>'Solar Profile'!E7625*$K$13</f>
        <v>0.43191499999999999</v>
      </c>
      <c r="E7623" s="8">
        <f>'Load Profile'!D7624</f>
        <v>1.1835567721735232</v>
      </c>
      <c r="F7623" s="8">
        <f t="shared" si="357"/>
        <v>0.75164177217352313</v>
      </c>
      <c r="G7623">
        <f t="shared" si="358"/>
        <v>0</v>
      </c>
      <c r="H7623" s="8">
        <f t="shared" si="359"/>
        <v>0.43191499999999999</v>
      </c>
    </row>
    <row r="7624" spans="1:8">
      <c r="A7624">
        <f>'Solar Profile'!A7626</f>
        <v>11</v>
      </c>
      <c r="B7624">
        <f>'Solar Profile'!B7626</f>
        <v>14</v>
      </c>
      <c r="C7624">
        <f>'Solar Profile'!C7626</f>
        <v>14</v>
      </c>
      <c r="D7624" s="8">
        <f>'Solar Profile'!E7626*$K$13</f>
        <v>0.41632249999999993</v>
      </c>
      <c r="E7624" s="8">
        <f>'Load Profile'!D7625</f>
        <v>1.1467851865490624</v>
      </c>
      <c r="F7624" s="8">
        <f t="shared" si="357"/>
        <v>0.73046268654906243</v>
      </c>
      <c r="G7624">
        <f t="shared" si="358"/>
        <v>0</v>
      </c>
      <c r="H7624" s="8">
        <f t="shared" si="359"/>
        <v>0.41632249999999993</v>
      </c>
    </row>
    <row r="7625" spans="1:8">
      <c r="A7625">
        <f>'Solar Profile'!A7627</f>
        <v>11</v>
      </c>
      <c r="B7625">
        <f>'Solar Profile'!B7627</f>
        <v>14</v>
      </c>
      <c r="C7625">
        <f>'Solar Profile'!C7627</f>
        <v>15</v>
      </c>
      <c r="D7625" s="8">
        <f>'Solar Profile'!E7627*$K$13</f>
        <v>0.55456499999999997</v>
      </c>
      <c r="E7625" s="8">
        <f>'Load Profile'!D7626</f>
        <v>1.127798975622899</v>
      </c>
      <c r="F7625" s="8">
        <f t="shared" si="357"/>
        <v>0.57323397562289902</v>
      </c>
      <c r="G7625">
        <f t="shared" si="358"/>
        <v>0</v>
      </c>
      <c r="H7625" s="8">
        <f t="shared" si="359"/>
        <v>0.55456499999999997</v>
      </c>
    </row>
    <row r="7626" spans="1:8">
      <c r="A7626">
        <f>'Solar Profile'!A7628</f>
        <v>11</v>
      </c>
      <c r="B7626">
        <f>'Solar Profile'!B7628</f>
        <v>14</v>
      </c>
      <c r="C7626">
        <f>'Solar Profile'!C7628</f>
        <v>16</v>
      </c>
      <c r="D7626" s="8">
        <f>'Solar Profile'!E7628*$K$13</f>
        <v>0.18152499999999999</v>
      </c>
      <c r="E7626" s="8">
        <f>'Load Profile'!D7627</f>
        <v>1.2187182167121926</v>
      </c>
      <c r="F7626" s="8">
        <f t="shared" si="357"/>
        <v>1.0371932167121927</v>
      </c>
      <c r="G7626">
        <f t="shared" si="358"/>
        <v>0</v>
      </c>
      <c r="H7626" s="8">
        <f t="shared" si="359"/>
        <v>0.18152499999999999</v>
      </c>
    </row>
    <row r="7627" spans="1:8">
      <c r="A7627">
        <f>'Solar Profile'!A7629</f>
        <v>11</v>
      </c>
      <c r="B7627">
        <f>'Solar Profile'!B7629</f>
        <v>14</v>
      </c>
      <c r="C7627">
        <f>'Solar Profile'!C7629</f>
        <v>17</v>
      </c>
      <c r="D7627" s="8">
        <f>'Solar Profile'!E7629*$K$13</f>
        <v>0</v>
      </c>
      <c r="E7627" s="8">
        <f>'Load Profile'!D7628</f>
        <v>1.4243425910600682</v>
      </c>
      <c r="F7627" s="8">
        <f t="shared" si="357"/>
        <v>1.4243425910600682</v>
      </c>
      <c r="G7627">
        <f t="shared" si="358"/>
        <v>0</v>
      </c>
      <c r="H7627" s="8">
        <f t="shared" si="359"/>
        <v>0</v>
      </c>
    </row>
    <row r="7628" spans="1:8">
      <c r="A7628">
        <f>'Solar Profile'!A7630</f>
        <v>11</v>
      </c>
      <c r="B7628">
        <f>'Solar Profile'!B7630</f>
        <v>14</v>
      </c>
      <c r="C7628">
        <f>'Solar Profile'!C7630</f>
        <v>18</v>
      </c>
      <c r="D7628" s="8">
        <f>'Solar Profile'!E7630*$K$13</f>
        <v>0</v>
      </c>
      <c r="E7628" s="8">
        <f>'Load Profile'!D7629</f>
        <v>1.4534743823907281</v>
      </c>
      <c r="F7628" s="8">
        <f t="shared" si="357"/>
        <v>1.4534743823907281</v>
      </c>
      <c r="G7628">
        <f t="shared" si="358"/>
        <v>0</v>
      </c>
      <c r="H7628" s="8">
        <f t="shared" si="359"/>
        <v>0</v>
      </c>
    </row>
    <row r="7629" spans="1:8">
      <c r="A7629">
        <f>'Solar Profile'!A7631</f>
        <v>11</v>
      </c>
      <c r="B7629">
        <f>'Solar Profile'!B7631</f>
        <v>14</v>
      </c>
      <c r="C7629">
        <f>'Solar Profile'!C7631</f>
        <v>19</v>
      </c>
      <c r="D7629" s="8">
        <f>'Solar Profile'!E7631*$K$13</f>
        <v>0</v>
      </c>
      <c r="E7629" s="8">
        <f>'Load Profile'!D7630</f>
        <v>1.5093591271098443</v>
      </c>
      <c r="F7629" s="8">
        <f t="shared" si="357"/>
        <v>1.5093591271098443</v>
      </c>
      <c r="G7629">
        <f t="shared" si="358"/>
        <v>0</v>
      </c>
      <c r="H7629" s="8">
        <f t="shared" si="359"/>
        <v>0</v>
      </c>
    </row>
    <row r="7630" spans="1:8">
      <c r="A7630">
        <f>'Solar Profile'!A7632</f>
        <v>11</v>
      </c>
      <c r="B7630">
        <f>'Solar Profile'!B7632</f>
        <v>14</v>
      </c>
      <c r="C7630">
        <f>'Solar Profile'!C7632</f>
        <v>20</v>
      </c>
      <c r="D7630" s="8">
        <f>'Solar Profile'!E7632*$K$13</f>
        <v>0</v>
      </c>
      <c r="E7630" s="8">
        <f>'Load Profile'!D7631</f>
        <v>1.5218172062080548</v>
      </c>
      <c r="F7630" s="8">
        <f t="shared" si="357"/>
        <v>1.5218172062080548</v>
      </c>
      <c r="G7630">
        <f t="shared" si="358"/>
        <v>0</v>
      </c>
      <c r="H7630" s="8">
        <f t="shared" si="359"/>
        <v>0</v>
      </c>
    </row>
    <row r="7631" spans="1:8">
      <c r="A7631">
        <f>'Solar Profile'!A7633</f>
        <v>11</v>
      </c>
      <c r="B7631">
        <f>'Solar Profile'!B7633</f>
        <v>14</v>
      </c>
      <c r="C7631">
        <f>'Solar Profile'!C7633</f>
        <v>21</v>
      </c>
      <c r="D7631" s="8">
        <f>'Solar Profile'!E7633*$K$13</f>
        <v>0</v>
      </c>
      <c r="E7631" s="8">
        <f>'Load Profile'!D7632</f>
        <v>1.477279476552128</v>
      </c>
      <c r="F7631" s="8">
        <f t="shared" si="357"/>
        <v>1.477279476552128</v>
      </c>
      <c r="G7631">
        <f t="shared" si="358"/>
        <v>0</v>
      </c>
      <c r="H7631" s="8">
        <f t="shared" si="359"/>
        <v>0</v>
      </c>
    </row>
    <row r="7632" spans="1:8">
      <c r="A7632">
        <f>'Solar Profile'!A7634</f>
        <v>11</v>
      </c>
      <c r="B7632">
        <f>'Solar Profile'!B7634</f>
        <v>14</v>
      </c>
      <c r="C7632">
        <f>'Solar Profile'!C7634</f>
        <v>22</v>
      </c>
      <c r="D7632" s="8">
        <f>'Solar Profile'!E7634*$K$13</f>
        <v>0</v>
      </c>
      <c r="E7632" s="8">
        <f>'Load Profile'!D7633</f>
        <v>1.3133714832752992</v>
      </c>
      <c r="F7632" s="8">
        <f t="shared" si="357"/>
        <v>1.3133714832752992</v>
      </c>
      <c r="G7632">
        <f t="shared" si="358"/>
        <v>0</v>
      </c>
      <c r="H7632" s="8">
        <f t="shared" si="359"/>
        <v>0</v>
      </c>
    </row>
    <row r="7633" spans="1:8">
      <c r="A7633">
        <f>'Solar Profile'!A7635</f>
        <v>11</v>
      </c>
      <c r="B7633">
        <f>'Solar Profile'!B7635</f>
        <v>14</v>
      </c>
      <c r="C7633">
        <f>'Solar Profile'!C7635</f>
        <v>23</v>
      </c>
      <c r="D7633" s="8">
        <f>'Solar Profile'!E7635*$K$13</f>
        <v>0</v>
      </c>
      <c r="E7633" s="8">
        <f>'Load Profile'!D7634</f>
        <v>1.1586328344530048</v>
      </c>
      <c r="F7633" s="8">
        <f t="shared" si="357"/>
        <v>1.1586328344530048</v>
      </c>
      <c r="G7633">
        <f t="shared" si="358"/>
        <v>0</v>
      </c>
      <c r="H7633" s="8">
        <f t="shared" si="359"/>
        <v>0</v>
      </c>
    </row>
    <row r="7634" spans="1:8">
      <c r="A7634">
        <f>'Solar Profile'!A7636</f>
        <v>11</v>
      </c>
      <c r="B7634">
        <f>'Solar Profile'!B7636</f>
        <v>15</v>
      </c>
      <c r="C7634">
        <f>'Solar Profile'!C7636</f>
        <v>0</v>
      </c>
      <c r="D7634" s="8">
        <f>'Solar Profile'!E7636*$K$13</f>
        <v>0</v>
      </c>
      <c r="E7634" s="8">
        <f>'Load Profile'!D7635</f>
        <v>1.2842622196081446</v>
      </c>
      <c r="F7634" s="8">
        <f t="shared" si="357"/>
        <v>1.2842622196081446</v>
      </c>
      <c r="G7634">
        <f t="shared" si="358"/>
        <v>0</v>
      </c>
      <c r="H7634" s="8">
        <f t="shared" si="359"/>
        <v>0</v>
      </c>
    </row>
    <row r="7635" spans="1:8">
      <c r="A7635">
        <f>'Solar Profile'!A7637</f>
        <v>11</v>
      </c>
      <c r="B7635">
        <f>'Solar Profile'!B7637</f>
        <v>15</v>
      </c>
      <c r="C7635">
        <f>'Solar Profile'!C7637</f>
        <v>1</v>
      </c>
      <c r="D7635" s="8">
        <f>'Solar Profile'!E7637*$K$13</f>
        <v>0</v>
      </c>
      <c r="E7635" s="8">
        <f>'Load Profile'!D7636</f>
        <v>1.2621555895813144</v>
      </c>
      <c r="F7635" s="8">
        <f t="shared" si="357"/>
        <v>1.2621555895813144</v>
      </c>
      <c r="G7635">
        <f t="shared" si="358"/>
        <v>0</v>
      </c>
      <c r="H7635" s="8">
        <f t="shared" si="359"/>
        <v>0</v>
      </c>
    </row>
    <row r="7636" spans="1:8">
      <c r="A7636">
        <f>'Solar Profile'!A7638</f>
        <v>11</v>
      </c>
      <c r="B7636">
        <f>'Solar Profile'!B7638</f>
        <v>15</v>
      </c>
      <c r="C7636">
        <f>'Solar Profile'!C7638</f>
        <v>2</v>
      </c>
      <c r="D7636" s="8">
        <f>'Solar Profile'!E7638*$K$13</f>
        <v>0</v>
      </c>
      <c r="E7636" s="8">
        <f>'Load Profile'!D7637</f>
        <v>1.3026519736271258</v>
      </c>
      <c r="F7636" s="8">
        <f t="shared" si="357"/>
        <v>1.3026519736271258</v>
      </c>
      <c r="G7636">
        <f t="shared" si="358"/>
        <v>0</v>
      </c>
      <c r="H7636" s="8">
        <f t="shared" si="359"/>
        <v>0</v>
      </c>
    </row>
    <row r="7637" spans="1:8">
      <c r="A7637">
        <f>'Solar Profile'!A7639</f>
        <v>11</v>
      </c>
      <c r="B7637">
        <f>'Solar Profile'!B7639</f>
        <v>15</v>
      </c>
      <c r="C7637">
        <f>'Solar Profile'!C7639</f>
        <v>3</v>
      </c>
      <c r="D7637" s="8">
        <f>'Solar Profile'!E7639*$K$13</f>
        <v>0</v>
      </c>
      <c r="E7637" s="8">
        <f>'Load Profile'!D7638</f>
        <v>1.3407792841460568</v>
      </c>
      <c r="F7637" s="8">
        <f t="shared" si="357"/>
        <v>1.3407792841460568</v>
      </c>
      <c r="G7637">
        <f t="shared" si="358"/>
        <v>0</v>
      </c>
      <c r="H7637" s="8">
        <f t="shared" si="359"/>
        <v>0</v>
      </c>
    </row>
    <row r="7638" spans="1:8">
      <c r="A7638">
        <f>'Solar Profile'!A7640</f>
        <v>11</v>
      </c>
      <c r="B7638">
        <f>'Solar Profile'!B7640</f>
        <v>15</v>
      </c>
      <c r="C7638">
        <f>'Solar Profile'!C7640</f>
        <v>4</v>
      </c>
      <c r="D7638" s="8">
        <f>'Solar Profile'!E7640*$K$13</f>
        <v>0</v>
      </c>
      <c r="E7638" s="8">
        <f>'Load Profile'!D7639</f>
        <v>1.4527432526612309</v>
      </c>
      <c r="F7638" s="8">
        <f t="shared" si="357"/>
        <v>1.4527432526612309</v>
      </c>
      <c r="G7638">
        <f t="shared" si="358"/>
        <v>0</v>
      </c>
      <c r="H7638" s="8">
        <f t="shared" si="359"/>
        <v>0</v>
      </c>
    </row>
    <row r="7639" spans="1:8">
      <c r="A7639">
        <f>'Solar Profile'!A7641</f>
        <v>11</v>
      </c>
      <c r="B7639">
        <f>'Solar Profile'!B7641</f>
        <v>15</v>
      </c>
      <c r="C7639">
        <f>'Solar Profile'!C7641</f>
        <v>5</v>
      </c>
      <c r="D7639" s="8">
        <f>'Solar Profile'!E7641*$K$13</f>
        <v>0</v>
      </c>
      <c r="E7639" s="8">
        <f>'Load Profile'!D7640</f>
        <v>1.6107022249147125</v>
      </c>
      <c r="F7639" s="8">
        <f t="shared" si="357"/>
        <v>1.6107022249147125</v>
      </c>
      <c r="G7639">
        <f t="shared" si="358"/>
        <v>0</v>
      </c>
      <c r="H7639" s="8">
        <f t="shared" si="359"/>
        <v>0</v>
      </c>
    </row>
    <row r="7640" spans="1:8">
      <c r="A7640">
        <f>'Solar Profile'!A7642</f>
        <v>11</v>
      </c>
      <c r="B7640">
        <f>'Solar Profile'!B7642</f>
        <v>15</v>
      </c>
      <c r="C7640">
        <f>'Solar Profile'!C7642</f>
        <v>6</v>
      </c>
      <c r="D7640" s="8">
        <f>'Solar Profile'!E7642*$K$13</f>
        <v>0</v>
      </c>
      <c r="E7640" s="8">
        <f>'Load Profile'!D7641</f>
        <v>1.9782495769587976</v>
      </c>
      <c r="F7640" s="8">
        <f t="shared" si="357"/>
        <v>1.9782495769587976</v>
      </c>
      <c r="G7640">
        <f t="shared" si="358"/>
        <v>0</v>
      </c>
      <c r="H7640" s="8">
        <f t="shared" si="359"/>
        <v>0</v>
      </c>
    </row>
    <row r="7641" spans="1:8">
      <c r="A7641">
        <f>'Solar Profile'!A7643</f>
        <v>11</v>
      </c>
      <c r="B7641">
        <f>'Solar Profile'!B7643</f>
        <v>15</v>
      </c>
      <c r="C7641">
        <f>'Solar Profile'!C7643</f>
        <v>7</v>
      </c>
      <c r="D7641" s="8">
        <f>'Solar Profile'!E7643*$K$13</f>
        <v>0</v>
      </c>
      <c r="E7641" s="8">
        <f>'Load Profile'!D7642</f>
        <v>2.2825344088270128</v>
      </c>
      <c r="F7641" s="8">
        <f t="shared" si="357"/>
        <v>2.2825344088270128</v>
      </c>
      <c r="G7641">
        <f t="shared" si="358"/>
        <v>0</v>
      </c>
      <c r="H7641" s="8">
        <f t="shared" si="359"/>
        <v>0</v>
      </c>
    </row>
    <row r="7642" spans="1:8">
      <c r="A7642">
        <f>'Solar Profile'!A7644</f>
        <v>11</v>
      </c>
      <c r="B7642">
        <f>'Solar Profile'!B7644</f>
        <v>15</v>
      </c>
      <c r="C7642">
        <f>'Solar Profile'!C7644</f>
        <v>8</v>
      </c>
      <c r="D7642" s="8">
        <f>'Solar Profile'!E7644*$K$13</f>
        <v>1.10925E-2</v>
      </c>
      <c r="E7642" s="8">
        <f>'Load Profile'!D7643</f>
        <v>2.1723664591889582</v>
      </c>
      <c r="F7642" s="8">
        <f t="shared" si="357"/>
        <v>2.161273959188958</v>
      </c>
      <c r="G7642">
        <f t="shared" si="358"/>
        <v>0</v>
      </c>
      <c r="H7642" s="8">
        <f t="shared" si="359"/>
        <v>1.10925E-2</v>
      </c>
    </row>
    <row r="7643" spans="1:8">
      <c r="A7643">
        <f>'Solar Profile'!A7645</f>
        <v>11</v>
      </c>
      <c r="B7643">
        <f>'Solar Profile'!B7645</f>
        <v>15</v>
      </c>
      <c r="C7643">
        <f>'Solar Profile'!C7645</f>
        <v>9</v>
      </c>
      <c r="D7643" s="8">
        <f>'Solar Profile'!E7645*$K$13</f>
        <v>0.65033750000000001</v>
      </c>
      <c r="E7643" s="8">
        <f>'Load Profile'!D7644</f>
        <v>2.0278313243514714</v>
      </c>
      <c r="F7643" s="8">
        <f t="shared" si="357"/>
        <v>1.3774938243514714</v>
      </c>
      <c r="G7643">
        <f t="shared" si="358"/>
        <v>0</v>
      </c>
      <c r="H7643" s="8">
        <f t="shared" si="359"/>
        <v>0.65033750000000001</v>
      </c>
    </row>
    <row r="7644" spans="1:8">
      <c r="A7644">
        <f>'Solar Profile'!A7646</f>
        <v>11</v>
      </c>
      <c r="B7644">
        <f>'Solar Profile'!B7646</f>
        <v>15</v>
      </c>
      <c r="C7644">
        <f>'Solar Profile'!C7646</f>
        <v>10</v>
      </c>
      <c r="D7644" s="8">
        <f>'Solar Profile'!E7646*$K$13</f>
        <v>0.95632249999999996</v>
      </c>
      <c r="E7644" s="8">
        <f>'Load Profile'!D7645</f>
        <v>1.7444596230006961</v>
      </c>
      <c r="F7644" s="8">
        <f t="shared" si="357"/>
        <v>0.78813712300069616</v>
      </c>
      <c r="G7644">
        <f t="shared" si="358"/>
        <v>0</v>
      </c>
      <c r="H7644" s="8">
        <f t="shared" si="359"/>
        <v>0.95632249999999996</v>
      </c>
    </row>
    <row r="7645" spans="1:8">
      <c r="A7645">
        <f>'Solar Profile'!A7647</f>
        <v>11</v>
      </c>
      <c r="B7645">
        <f>'Solar Profile'!B7647</f>
        <v>15</v>
      </c>
      <c r="C7645">
        <f>'Solar Profile'!C7647</f>
        <v>11</v>
      </c>
      <c r="D7645" s="8">
        <f>'Solar Profile'!E7647*$K$13</f>
        <v>0.54466250000000005</v>
      </c>
      <c r="E7645" s="8">
        <f>'Load Profile'!D7646</f>
        <v>1.7203817388511577</v>
      </c>
      <c r="F7645" s="8">
        <f t="shared" si="357"/>
        <v>1.1757192388511577</v>
      </c>
      <c r="G7645">
        <f t="shared" si="358"/>
        <v>0</v>
      </c>
      <c r="H7645" s="8">
        <f t="shared" si="359"/>
        <v>0.54466250000000005</v>
      </c>
    </row>
    <row r="7646" spans="1:8">
      <c r="A7646">
        <f>'Solar Profile'!A7648</f>
        <v>11</v>
      </c>
      <c r="B7646">
        <f>'Solar Profile'!B7648</f>
        <v>15</v>
      </c>
      <c r="C7646">
        <f>'Solar Profile'!C7648</f>
        <v>12</v>
      </c>
      <c r="D7646" s="8">
        <f>'Solar Profile'!E7648*$K$13</f>
        <v>1.1847875000000001</v>
      </c>
      <c r="E7646" s="8">
        <f>'Load Profile'!D7647</f>
        <v>1.6590592415491552</v>
      </c>
      <c r="F7646" s="8">
        <f t="shared" si="357"/>
        <v>0.47427174154915508</v>
      </c>
      <c r="G7646">
        <f t="shared" si="358"/>
        <v>0</v>
      </c>
      <c r="H7646" s="8">
        <f t="shared" si="359"/>
        <v>1.1847875000000001</v>
      </c>
    </row>
    <row r="7647" spans="1:8">
      <c r="A7647">
        <f>'Solar Profile'!A7649</f>
        <v>11</v>
      </c>
      <c r="B7647">
        <f>'Solar Profile'!B7649</f>
        <v>15</v>
      </c>
      <c r="C7647">
        <f>'Solar Profile'!C7649</f>
        <v>13</v>
      </c>
      <c r="D7647" s="8">
        <f>'Solar Profile'!E7649*$K$13</f>
        <v>1.6946725000000002</v>
      </c>
      <c r="E7647" s="8">
        <f>'Load Profile'!D7648</f>
        <v>1.5307410082272559</v>
      </c>
      <c r="F7647" s="8">
        <f t="shared" si="357"/>
        <v>-0.16393149177274435</v>
      </c>
      <c r="G7647">
        <f t="shared" si="358"/>
        <v>-0.16393149177274435</v>
      </c>
      <c r="H7647" s="8">
        <f t="shared" si="359"/>
        <v>1.5307410082272559</v>
      </c>
    </row>
    <row r="7648" spans="1:8">
      <c r="A7648">
        <f>'Solar Profile'!A7650</f>
        <v>11</v>
      </c>
      <c r="B7648">
        <f>'Solar Profile'!B7650</f>
        <v>15</v>
      </c>
      <c r="C7648">
        <f>'Solar Profile'!C7650</f>
        <v>14</v>
      </c>
      <c r="D7648" s="8">
        <f>'Solar Profile'!E7650*$K$13</f>
        <v>0.87803750000000003</v>
      </c>
      <c r="E7648" s="8">
        <f>'Load Profile'!D7649</f>
        <v>1.5422768419962263</v>
      </c>
      <c r="F7648" s="8">
        <f t="shared" si="357"/>
        <v>0.66423934199622625</v>
      </c>
      <c r="G7648">
        <f t="shared" si="358"/>
        <v>0</v>
      </c>
      <c r="H7648" s="8">
        <f t="shared" si="359"/>
        <v>0.87803750000000003</v>
      </c>
    </row>
    <row r="7649" spans="1:8">
      <c r="A7649">
        <f>'Solar Profile'!A7651</f>
        <v>11</v>
      </c>
      <c r="B7649">
        <f>'Solar Profile'!B7651</f>
        <v>15</v>
      </c>
      <c r="C7649">
        <f>'Solar Profile'!C7651</f>
        <v>15</v>
      </c>
      <c r="D7649" s="8">
        <f>'Solar Profile'!E7651*$K$13</f>
        <v>0.27506250000000004</v>
      </c>
      <c r="E7649" s="8">
        <f>'Load Profile'!D7650</f>
        <v>1.5196684870611465</v>
      </c>
      <c r="F7649" s="8">
        <f t="shared" si="357"/>
        <v>1.2446059870611466</v>
      </c>
      <c r="G7649">
        <f t="shared" si="358"/>
        <v>0</v>
      </c>
      <c r="H7649" s="8">
        <f t="shared" si="359"/>
        <v>0.27506250000000004</v>
      </c>
    </row>
    <row r="7650" spans="1:8">
      <c r="A7650">
        <f>'Solar Profile'!A7652</f>
        <v>11</v>
      </c>
      <c r="B7650">
        <f>'Solar Profile'!B7652</f>
        <v>15</v>
      </c>
      <c r="C7650">
        <f>'Solar Profile'!C7652</f>
        <v>16</v>
      </c>
      <c r="D7650" s="8">
        <f>'Solar Profile'!E7652*$K$13</f>
        <v>0.28806500000000002</v>
      </c>
      <c r="E7650" s="8">
        <f>'Load Profile'!D7651</f>
        <v>1.5819020678242346</v>
      </c>
      <c r="F7650" s="8">
        <f t="shared" si="357"/>
        <v>1.2938370678242346</v>
      </c>
      <c r="G7650">
        <f t="shared" si="358"/>
        <v>0</v>
      </c>
      <c r="H7650" s="8">
        <f t="shared" si="359"/>
        <v>0.28806500000000002</v>
      </c>
    </row>
    <row r="7651" spans="1:8">
      <c r="A7651">
        <f>'Solar Profile'!A7653</f>
        <v>11</v>
      </c>
      <c r="B7651">
        <f>'Solar Profile'!B7653</f>
        <v>15</v>
      </c>
      <c r="C7651">
        <f>'Solar Profile'!C7653</f>
        <v>17</v>
      </c>
      <c r="D7651" s="8">
        <f>'Solar Profile'!E7653*$K$13</f>
        <v>0</v>
      </c>
      <c r="E7651" s="8">
        <f>'Load Profile'!D7652</f>
        <v>2.1378520934049434</v>
      </c>
      <c r="F7651" s="8">
        <f t="shared" si="357"/>
        <v>2.1378520934049434</v>
      </c>
      <c r="G7651">
        <f t="shared" si="358"/>
        <v>0</v>
      </c>
      <c r="H7651" s="8">
        <f t="shared" si="359"/>
        <v>0</v>
      </c>
    </row>
    <row r="7652" spans="1:8">
      <c r="A7652">
        <f>'Solar Profile'!A7654</f>
        <v>11</v>
      </c>
      <c r="B7652">
        <f>'Solar Profile'!B7654</f>
        <v>15</v>
      </c>
      <c r="C7652">
        <f>'Solar Profile'!C7654</f>
        <v>18</v>
      </c>
      <c r="D7652" s="8">
        <f>'Solar Profile'!E7654*$K$13</f>
        <v>0</v>
      </c>
      <c r="E7652" s="8">
        <f>'Load Profile'!D7653</f>
        <v>2.2375688428196034</v>
      </c>
      <c r="F7652" s="8">
        <f t="shared" si="357"/>
        <v>2.2375688428196034</v>
      </c>
      <c r="G7652">
        <f t="shared" si="358"/>
        <v>0</v>
      </c>
      <c r="H7652" s="8">
        <f t="shared" si="359"/>
        <v>0</v>
      </c>
    </row>
    <row r="7653" spans="1:8">
      <c r="A7653">
        <f>'Solar Profile'!A7655</f>
        <v>11</v>
      </c>
      <c r="B7653">
        <f>'Solar Profile'!B7655</f>
        <v>15</v>
      </c>
      <c r="C7653">
        <f>'Solar Profile'!C7655</f>
        <v>19</v>
      </c>
      <c r="D7653" s="8">
        <f>'Solar Profile'!E7655*$K$13</f>
        <v>0</v>
      </c>
      <c r="E7653" s="8">
        <f>'Load Profile'!D7654</f>
        <v>2.1533163514981948</v>
      </c>
      <c r="F7653" s="8">
        <f t="shared" si="357"/>
        <v>2.1533163514981948</v>
      </c>
      <c r="G7653">
        <f t="shared" si="358"/>
        <v>0</v>
      </c>
      <c r="H7653" s="8">
        <f t="shared" si="359"/>
        <v>0</v>
      </c>
    </row>
    <row r="7654" spans="1:8">
      <c r="A7654">
        <f>'Solar Profile'!A7656</f>
        <v>11</v>
      </c>
      <c r="B7654">
        <f>'Solar Profile'!B7656</f>
        <v>15</v>
      </c>
      <c r="C7654">
        <f>'Solar Profile'!C7656</f>
        <v>20</v>
      </c>
      <c r="D7654" s="8">
        <f>'Solar Profile'!E7656*$K$13</f>
        <v>0</v>
      </c>
      <c r="E7654" s="8">
        <f>'Load Profile'!D7655</f>
        <v>2.0066441654434644</v>
      </c>
      <c r="F7654" s="8">
        <f t="shared" si="357"/>
        <v>2.0066441654434644</v>
      </c>
      <c r="G7654">
        <f t="shared" si="358"/>
        <v>0</v>
      </c>
      <c r="H7654" s="8">
        <f t="shared" si="359"/>
        <v>0</v>
      </c>
    </row>
    <row r="7655" spans="1:8">
      <c r="A7655">
        <f>'Solar Profile'!A7657</f>
        <v>11</v>
      </c>
      <c r="B7655">
        <f>'Solar Profile'!B7657</f>
        <v>15</v>
      </c>
      <c r="C7655">
        <f>'Solar Profile'!C7657</f>
        <v>21</v>
      </c>
      <c r="D7655" s="8">
        <f>'Solar Profile'!E7657*$K$13</f>
        <v>0</v>
      </c>
      <c r="E7655" s="8">
        <f>'Load Profile'!D7656</f>
        <v>1.8405984891943139</v>
      </c>
      <c r="F7655" s="8">
        <f t="shared" si="357"/>
        <v>1.8405984891943139</v>
      </c>
      <c r="G7655">
        <f t="shared" si="358"/>
        <v>0</v>
      </c>
      <c r="H7655" s="8">
        <f t="shared" si="359"/>
        <v>0</v>
      </c>
    </row>
    <row r="7656" spans="1:8">
      <c r="A7656">
        <f>'Solar Profile'!A7658</f>
        <v>11</v>
      </c>
      <c r="B7656">
        <f>'Solar Profile'!B7658</f>
        <v>15</v>
      </c>
      <c r="C7656">
        <f>'Solar Profile'!C7658</f>
        <v>22</v>
      </c>
      <c r="D7656" s="8">
        <f>'Solar Profile'!E7658*$K$13</f>
        <v>0</v>
      </c>
      <c r="E7656" s="8">
        <f>'Load Profile'!D7657</f>
        <v>1.6821541688942805</v>
      </c>
      <c r="F7656" s="8">
        <f t="shared" si="357"/>
        <v>1.6821541688942805</v>
      </c>
      <c r="G7656">
        <f t="shared" si="358"/>
        <v>0</v>
      </c>
      <c r="H7656" s="8">
        <f t="shared" si="359"/>
        <v>0</v>
      </c>
    </row>
    <row r="7657" spans="1:8">
      <c r="A7657">
        <f>'Solar Profile'!A7659</f>
        <v>11</v>
      </c>
      <c r="B7657">
        <f>'Solar Profile'!B7659</f>
        <v>15</v>
      </c>
      <c r="C7657">
        <f>'Solar Profile'!C7659</f>
        <v>23</v>
      </c>
      <c r="D7657" s="8">
        <f>'Solar Profile'!E7659*$K$13</f>
        <v>0</v>
      </c>
      <c r="E7657" s="8">
        <f>'Load Profile'!D7658</f>
        <v>1.5291219040312076</v>
      </c>
      <c r="F7657" s="8">
        <f t="shared" si="357"/>
        <v>1.5291219040312076</v>
      </c>
      <c r="G7657">
        <f t="shared" si="358"/>
        <v>0</v>
      </c>
      <c r="H7657" s="8">
        <f t="shared" si="359"/>
        <v>0</v>
      </c>
    </row>
    <row r="7658" spans="1:8">
      <c r="A7658">
        <f>'Solar Profile'!A7660</f>
        <v>11</v>
      </c>
      <c r="B7658">
        <f>'Solar Profile'!B7660</f>
        <v>16</v>
      </c>
      <c r="C7658">
        <f>'Solar Profile'!C7660</f>
        <v>0</v>
      </c>
      <c r="D7658" s="8">
        <f>'Solar Profile'!E7660*$K$13</f>
        <v>0</v>
      </c>
      <c r="E7658" s="8">
        <f>'Load Profile'!D7659</f>
        <v>1.3420717083597409</v>
      </c>
      <c r="F7658" s="8">
        <f t="shared" si="357"/>
        <v>1.3420717083597409</v>
      </c>
      <c r="G7658">
        <f t="shared" si="358"/>
        <v>0</v>
      </c>
      <c r="H7658" s="8">
        <f t="shared" si="359"/>
        <v>0</v>
      </c>
    </row>
    <row r="7659" spans="1:8">
      <c r="A7659">
        <f>'Solar Profile'!A7661</f>
        <v>11</v>
      </c>
      <c r="B7659">
        <f>'Solar Profile'!B7661</f>
        <v>16</v>
      </c>
      <c r="C7659">
        <f>'Solar Profile'!C7661</f>
        <v>1</v>
      </c>
      <c r="D7659" s="8">
        <f>'Solar Profile'!E7661*$K$13</f>
        <v>0</v>
      </c>
      <c r="E7659" s="8">
        <f>'Load Profile'!D7660</f>
        <v>1.2653389929044279</v>
      </c>
      <c r="F7659" s="8">
        <f t="shared" si="357"/>
        <v>1.2653389929044279</v>
      </c>
      <c r="G7659">
        <f t="shared" si="358"/>
        <v>0</v>
      </c>
      <c r="H7659" s="8">
        <f t="shared" si="359"/>
        <v>0</v>
      </c>
    </row>
    <row r="7660" spans="1:8">
      <c r="A7660">
        <f>'Solar Profile'!A7662</f>
        <v>11</v>
      </c>
      <c r="B7660">
        <f>'Solar Profile'!B7662</f>
        <v>16</v>
      </c>
      <c r="C7660">
        <f>'Solar Profile'!C7662</f>
        <v>2</v>
      </c>
      <c r="D7660" s="8">
        <f>'Solar Profile'!E7662*$K$13</f>
        <v>0</v>
      </c>
      <c r="E7660" s="8">
        <f>'Load Profile'!D7661</f>
        <v>1.1917189963923809</v>
      </c>
      <c r="F7660" s="8">
        <f t="shared" si="357"/>
        <v>1.1917189963923809</v>
      </c>
      <c r="G7660">
        <f t="shared" si="358"/>
        <v>0</v>
      </c>
      <c r="H7660" s="8">
        <f t="shared" si="359"/>
        <v>0</v>
      </c>
    </row>
    <row r="7661" spans="1:8">
      <c r="A7661">
        <f>'Solar Profile'!A7663</f>
        <v>11</v>
      </c>
      <c r="B7661">
        <f>'Solar Profile'!B7663</f>
        <v>16</v>
      </c>
      <c r="C7661">
        <f>'Solar Profile'!C7663</f>
        <v>3</v>
      </c>
      <c r="D7661" s="8">
        <f>'Solar Profile'!E7663*$K$13</f>
        <v>0</v>
      </c>
      <c r="E7661" s="8">
        <f>'Load Profile'!D7662</f>
        <v>1.244800395875949</v>
      </c>
      <c r="F7661" s="8">
        <f t="shared" si="357"/>
        <v>1.244800395875949</v>
      </c>
      <c r="G7661">
        <f t="shared" si="358"/>
        <v>0</v>
      </c>
      <c r="H7661" s="8">
        <f t="shared" si="359"/>
        <v>0</v>
      </c>
    </row>
    <row r="7662" spans="1:8">
      <c r="A7662">
        <f>'Solar Profile'!A7664</f>
        <v>11</v>
      </c>
      <c r="B7662">
        <f>'Solar Profile'!B7664</f>
        <v>16</v>
      </c>
      <c r="C7662">
        <f>'Solar Profile'!C7664</f>
        <v>4</v>
      </c>
      <c r="D7662" s="8">
        <f>'Solar Profile'!E7664*$K$13</f>
        <v>0</v>
      </c>
      <c r="E7662" s="8">
        <f>'Load Profile'!D7663</f>
        <v>1.2638588217012057</v>
      </c>
      <c r="F7662" s="8">
        <f t="shared" si="357"/>
        <v>1.2638588217012057</v>
      </c>
      <c r="G7662">
        <f t="shared" si="358"/>
        <v>0</v>
      </c>
      <c r="H7662" s="8">
        <f t="shared" si="359"/>
        <v>0</v>
      </c>
    </row>
    <row r="7663" spans="1:8">
      <c r="A7663">
        <f>'Solar Profile'!A7665</f>
        <v>11</v>
      </c>
      <c r="B7663">
        <f>'Solar Profile'!B7665</f>
        <v>16</v>
      </c>
      <c r="C7663">
        <f>'Solar Profile'!C7665</f>
        <v>5</v>
      </c>
      <c r="D7663" s="8">
        <f>'Solar Profile'!E7665*$K$13</f>
        <v>0</v>
      </c>
      <c r="E7663" s="8">
        <f>'Load Profile'!D7664</f>
        <v>1.4123243147674964</v>
      </c>
      <c r="F7663" s="8">
        <f t="shared" si="357"/>
        <v>1.4123243147674964</v>
      </c>
      <c r="G7663">
        <f t="shared" si="358"/>
        <v>0</v>
      </c>
      <c r="H7663" s="8">
        <f t="shared" si="359"/>
        <v>0</v>
      </c>
    </row>
    <row r="7664" spans="1:8">
      <c r="A7664">
        <f>'Solar Profile'!A7666</f>
        <v>11</v>
      </c>
      <c r="B7664">
        <f>'Solar Profile'!B7666</f>
        <v>16</v>
      </c>
      <c r="C7664">
        <f>'Solar Profile'!C7666</f>
        <v>6</v>
      </c>
      <c r="D7664" s="8">
        <f>'Solar Profile'!E7666*$K$13</f>
        <v>0</v>
      </c>
      <c r="E7664" s="8">
        <f>'Load Profile'!D7665</f>
        <v>1.5468532434273861</v>
      </c>
      <c r="F7664" s="8">
        <f t="shared" si="357"/>
        <v>1.5468532434273861</v>
      </c>
      <c r="G7664">
        <f t="shared" si="358"/>
        <v>0</v>
      </c>
      <c r="H7664" s="8">
        <f t="shared" si="359"/>
        <v>0</v>
      </c>
    </row>
    <row r="7665" spans="1:8">
      <c r="A7665">
        <f>'Solar Profile'!A7667</f>
        <v>11</v>
      </c>
      <c r="B7665">
        <f>'Solar Profile'!B7667</f>
        <v>16</v>
      </c>
      <c r="C7665">
        <f>'Solar Profile'!C7667</f>
        <v>7</v>
      </c>
      <c r="D7665" s="8">
        <f>'Solar Profile'!E7667*$K$13</f>
        <v>0.30969750000000001</v>
      </c>
      <c r="E7665" s="8">
        <f>'Load Profile'!D7666</f>
        <v>1.6483802381170023</v>
      </c>
      <c r="F7665" s="8">
        <f t="shared" si="357"/>
        <v>1.3386827381170023</v>
      </c>
      <c r="G7665">
        <f t="shared" si="358"/>
        <v>0</v>
      </c>
      <c r="H7665" s="8">
        <f t="shared" si="359"/>
        <v>0.30969750000000001</v>
      </c>
    </row>
    <row r="7666" spans="1:8">
      <c r="A7666">
        <f>'Solar Profile'!A7668</f>
        <v>11</v>
      </c>
      <c r="B7666">
        <f>'Solar Profile'!B7668</f>
        <v>16</v>
      </c>
      <c r="C7666">
        <f>'Solar Profile'!C7668</f>
        <v>8</v>
      </c>
      <c r="D7666" s="8">
        <f>'Solar Profile'!E7668*$K$13</f>
        <v>1.3417699999999999</v>
      </c>
      <c r="E7666" s="8">
        <f>'Load Profile'!D7667</f>
        <v>1.6154176439838459</v>
      </c>
      <c r="F7666" s="8">
        <f t="shared" si="357"/>
        <v>0.273647643983846</v>
      </c>
      <c r="G7666">
        <f t="shared" si="358"/>
        <v>0</v>
      </c>
      <c r="H7666" s="8">
        <f t="shared" si="359"/>
        <v>1.3417699999999999</v>
      </c>
    </row>
    <row r="7667" spans="1:8">
      <c r="A7667">
        <f>'Solar Profile'!A7669</f>
        <v>11</v>
      </c>
      <c r="B7667">
        <f>'Solar Profile'!B7669</f>
        <v>16</v>
      </c>
      <c r="C7667">
        <f>'Solar Profile'!C7669</f>
        <v>9</v>
      </c>
      <c r="D7667" s="8">
        <f>'Solar Profile'!E7669*$K$13</f>
        <v>2.7726424999999999</v>
      </c>
      <c r="E7667" s="8">
        <f>'Load Profile'!D7668</f>
        <v>1.5875907848613264</v>
      </c>
      <c r="F7667" s="8">
        <f t="shared" si="357"/>
        <v>-1.1850517151386735</v>
      </c>
      <c r="G7667">
        <f t="shared" si="358"/>
        <v>-1.1850517151386735</v>
      </c>
      <c r="H7667" s="8">
        <f t="shared" si="359"/>
        <v>1.5875907848613264</v>
      </c>
    </row>
    <row r="7668" spans="1:8">
      <c r="A7668">
        <f>'Solar Profile'!A7670</f>
        <v>11</v>
      </c>
      <c r="B7668">
        <f>'Solar Profile'!B7670</f>
        <v>16</v>
      </c>
      <c r="C7668">
        <f>'Solar Profile'!C7670</f>
        <v>10</v>
      </c>
      <c r="D7668" s="8">
        <f>'Solar Profile'!E7670*$K$13</f>
        <v>4.2799675000000006</v>
      </c>
      <c r="E7668" s="8">
        <f>'Load Profile'!D7669</f>
        <v>1.5401842727528094</v>
      </c>
      <c r="F7668" s="8">
        <f t="shared" si="357"/>
        <v>-2.7397832272471909</v>
      </c>
      <c r="G7668">
        <f t="shared" si="358"/>
        <v>-2.7397832272471909</v>
      </c>
      <c r="H7668" s="8">
        <f t="shared" si="359"/>
        <v>1.5401842727528097</v>
      </c>
    </row>
    <row r="7669" spans="1:8">
      <c r="A7669">
        <f>'Solar Profile'!A7671</f>
        <v>11</v>
      </c>
      <c r="B7669">
        <f>'Solar Profile'!B7671</f>
        <v>16</v>
      </c>
      <c r="C7669">
        <f>'Solar Profile'!C7671</f>
        <v>11</v>
      </c>
      <c r="D7669" s="8">
        <f>'Solar Profile'!E7671*$K$13</f>
        <v>6.2806249999999997</v>
      </c>
      <c r="E7669" s="8">
        <f>'Load Profile'!D7670</f>
        <v>1.4496227650746771</v>
      </c>
      <c r="F7669" s="8">
        <f t="shared" si="357"/>
        <v>-4.8310022349253225</v>
      </c>
      <c r="G7669">
        <f t="shared" si="358"/>
        <v>-4.8310022349253225</v>
      </c>
      <c r="H7669" s="8">
        <f t="shared" si="359"/>
        <v>1.4496227650746771</v>
      </c>
    </row>
    <row r="7670" spans="1:8">
      <c r="A7670">
        <f>'Solar Profile'!A7672</f>
        <v>11</v>
      </c>
      <c r="B7670">
        <f>'Solar Profile'!B7672</f>
        <v>16</v>
      </c>
      <c r="C7670">
        <f>'Solar Profile'!C7672</f>
        <v>12</v>
      </c>
      <c r="D7670" s="8">
        <f>'Solar Profile'!E7672*$K$13</f>
        <v>3.8106200000000001</v>
      </c>
      <c r="E7670" s="8">
        <f>'Load Profile'!D7671</f>
        <v>1.4367989236963914</v>
      </c>
      <c r="F7670" s="8">
        <f t="shared" si="357"/>
        <v>-2.3738210763036087</v>
      </c>
      <c r="G7670">
        <f t="shared" si="358"/>
        <v>-2.3738210763036087</v>
      </c>
      <c r="H7670" s="8">
        <f t="shared" si="359"/>
        <v>1.4367989236963914</v>
      </c>
    </row>
    <row r="7671" spans="1:8">
      <c r="A7671">
        <f>'Solar Profile'!A7673</f>
        <v>11</v>
      </c>
      <c r="B7671">
        <f>'Solar Profile'!B7673</f>
        <v>16</v>
      </c>
      <c r="C7671">
        <f>'Solar Profile'!C7673</f>
        <v>13</v>
      </c>
      <c r="D7671" s="8">
        <f>'Solar Profile'!E7673*$K$13</f>
        <v>4.799315</v>
      </c>
      <c r="E7671" s="8">
        <f>'Load Profile'!D7672</f>
        <v>1.2799681820522053</v>
      </c>
      <c r="F7671" s="8">
        <f t="shared" si="357"/>
        <v>-3.5193468179477945</v>
      </c>
      <c r="G7671">
        <f t="shared" si="358"/>
        <v>-3.5193468179477945</v>
      </c>
      <c r="H7671" s="8">
        <f t="shared" si="359"/>
        <v>1.2799681820522055</v>
      </c>
    </row>
    <row r="7672" spans="1:8">
      <c r="A7672">
        <f>'Solar Profile'!A7674</f>
        <v>11</v>
      </c>
      <c r="B7672">
        <f>'Solar Profile'!B7674</f>
        <v>16</v>
      </c>
      <c r="C7672">
        <f>'Solar Profile'!C7674</f>
        <v>14</v>
      </c>
      <c r="D7672" s="8">
        <f>'Solar Profile'!E7674*$K$13</f>
        <v>2.8100974999999999</v>
      </c>
      <c r="E7672" s="8">
        <f>'Load Profile'!D7673</f>
        <v>1.3519853188465436</v>
      </c>
      <c r="F7672" s="8">
        <f t="shared" si="357"/>
        <v>-1.4581121811534563</v>
      </c>
      <c r="G7672">
        <f t="shared" si="358"/>
        <v>-1.4581121811534563</v>
      </c>
      <c r="H7672" s="8">
        <f t="shared" si="359"/>
        <v>1.3519853188465436</v>
      </c>
    </row>
    <row r="7673" spans="1:8">
      <c r="A7673">
        <f>'Solar Profile'!A7675</f>
        <v>11</v>
      </c>
      <c r="B7673">
        <f>'Solar Profile'!B7675</f>
        <v>16</v>
      </c>
      <c r="C7673">
        <f>'Solar Profile'!C7675</f>
        <v>15</v>
      </c>
      <c r="D7673" s="8">
        <f>'Solar Profile'!E7675*$K$13</f>
        <v>1.4250174999999998</v>
      </c>
      <c r="E7673" s="8">
        <f>'Load Profile'!D7674</f>
        <v>1.3708278645815655</v>
      </c>
      <c r="F7673" s="8">
        <f t="shared" si="357"/>
        <v>-5.4189635418434356E-2</v>
      </c>
      <c r="G7673">
        <f t="shared" si="358"/>
        <v>-5.4189635418434356E-2</v>
      </c>
      <c r="H7673" s="8">
        <f t="shared" si="359"/>
        <v>1.3708278645815655</v>
      </c>
    </row>
    <row r="7674" spans="1:8">
      <c r="A7674">
        <f>'Solar Profile'!A7676</f>
        <v>11</v>
      </c>
      <c r="B7674">
        <f>'Solar Profile'!B7676</f>
        <v>16</v>
      </c>
      <c r="C7674">
        <f>'Solar Profile'!C7676</f>
        <v>16</v>
      </c>
      <c r="D7674" s="8">
        <f>'Solar Profile'!E7676*$K$13</f>
        <v>1.7786474999999999</v>
      </c>
      <c r="E7674" s="8">
        <f>'Load Profile'!D7675</f>
        <v>1.4701090243227808</v>
      </c>
      <c r="F7674" s="8">
        <f t="shared" si="357"/>
        <v>-0.30853847567721915</v>
      </c>
      <c r="G7674">
        <f t="shared" si="358"/>
        <v>-0.30853847567721915</v>
      </c>
      <c r="H7674" s="8">
        <f t="shared" si="359"/>
        <v>1.4701090243227808</v>
      </c>
    </row>
    <row r="7675" spans="1:8">
      <c r="A7675">
        <f>'Solar Profile'!A7677</f>
        <v>11</v>
      </c>
      <c r="B7675">
        <f>'Solar Profile'!B7677</f>
        <v>16</v>
      </c>
      <c r="C7675">
        <f>'Solar Profile'!C7677</f>
        <v>17</v>
      </c>
      <c r="D7675" s="8">
        <f>'Solar Profile'!E7677*$K$13</f>
        <v>0</v>
      </c>
      <c r="E7675" s="8">
        <f>'Load Profile'!D7676</f>
        <v>1.8648428093234282</v>
      </c>
      <c r="F7675" s="8">
        <f t="shared" si="357"/>
        <v>1.8648428093234282</v>
      </c>
      <c r="G7675">
        <f t="shared" si="358"/>
        <v>0</v>
      </c>
      <c r="H7675" s="8">
        <f t="shared" si="359"/>
        <v>0</v>
      </c>
    </row>
    <row r="7676" spans="1:8">
      <c r="A7676">
        <f>'Solar Profile'!A7678</f>
        <v>11</v>
      </c>
      <c r="B7676">
        <f>'Solar Profile'!B7678</f>
        <v>16</v>
      </c>
      <c r="C7676">
        <f>'Solar Profile'!C7678</f>
        <v>18</v>
      </c>
      <c r="D7676" s="8">
        <f>'Solar Profile'!E7678*$K$13</f>
        <v>0</v>
      </c>
      <c r="E7676" s="8">
        <f>'Load Profile'!D7677</f>
        <v>1.9284311891722483</v>
      </c>
      <c r="F7676" s="8">
        <f t="shared" si="357"/>
        <v>1.9284311891722483</v>
      </c>
      <c r="G7676">
        <f t="shared" si="358"/>
        <v>0</v>
      </c>
      <c r="H7676" s="8">
        <f t="shared" si="359"/>
        <v>0</v>
      </c>
    </row>
    <row r="7677" spans="1:8">
      <c r="A7677">
        <f>'Solar Profile'!A7679</f>
        <v>11</v>
      </c>
      <c r="B7677">
        <f>'Solar Profile'!B7679</f>
        <v>16</v>
      </c>
      <c r="C7677">
        <f>'Solar Profile'!C7679</f>
        <v>19</v>
      </c>
      <c r="D7677" s="8">
        <f>'Solar Profile'!E7679*$K$13</f>
        <v>0</v>
      </c>
      <c r="E7677" s="8">
        <f>'Load Profile'!D7678</f>
        <v>2.0247703081901687</v>
      </c>
      <c r="F7677" s="8">
        <f t="shared" si="357"/>
        <v>2.0247703081901687</v>
      </c>
      <c r="G7677">
        <f t="shared" si="358"/>
        <v>0</v>
      </c>
      <c r="H7677" s="8">
        <f t="shared" si="359"/>
        <v>0</v>
      </c>
    </row>
    <row r="7678" spans="1:8">
      <c r="A7678">
        <f>'Solar Profile'!A7680</f>
        <v>11</v>
      </c>
      <c r="B7678">
        <f>'Solar Profile'!B7680</f>
        <v>16</v>
      </c>
      <c r="C7678">
        <f>'Solar Profile'!C7680</f>
        <v>20</v>
      </c>
      <c r="D7678" s="8">
        <f>'Solar Profile'!E7680*$K$13</f>
        <v>0</v>
      </c>
      <c r="E7678" s="8">
        <f>'Load Profile'!D7679</f>
        <v>1.9371130323055628</v>
      </c>
      <c r="F7678" s="8">
        <f t="shared" si="357"/>
        <v>1.9371130323055628</v>
      </c>
      <c r="G7678">
        <f t="shared" si="358"/>
        <v>0</v>
      </c>
      <c r="H7678" s="8">
        <f t="shared" si="359"/>
        <v>0</v>
      </c>
    </row>
    <row r="7679" spans="1:8">
      <c r="A7679">
        <f>'Solar Profile'!A7681</f>
        <v>11</v>
      </c>
      <c r="B7679">
        <f>'Solar Profile'!B7681</f>
        <v>16</v>
      </c>
      <c r="C7679">
        <f>'Solar Profile'!C7681</f>
        <v>21</v>
      </c>
      <c r="D7679" s="8">
        <f>'Solar Profile'!E7681*$K$13</f>
        <v>0</v>
      </c>
      <c r="E7679" s="8">
        <f>'Load Profile'!D7680</f>
        <v>1.7736026988299265</v>
      </c>
      <c r="F7679" s="8">
        <f t="shared" si="357"/>
        <v>1.7736026988299265</v>
      </c>
      <c r="G7679">
        <f t="shared" si="358"/>
        <v>0</v>
      </c>
      <c r="H7679" s="8">
        <f t="shared" si="359"/>
        <v>0</v>
      </c>
    </row>
    <row r="7680" spans="1:8">
      <c r="A7680">
        <f>'Solar Profile'!A7682</f>
        <v>11</v>
      </c>
      <c r="B7680">
        <f>'Solar Profile'!B7682</f>
        <v>16</v>
      </c>
      <c r="C7680">
        <f>'Solar Profile'!C7682</f>
        <v>22</v>
      </c>
      <c r="D7680" s="8">
        <f>'Solar Profile'!E7682*$K$13</f>
        <v>0</v>
      </c>
      <c r="E7680" s="8">
        <f>'Load Profile'!D7681</f>
        <v>1.605470694628409</v>
      </c>
      <c r="F7680" s="8">
        <f t="shared" si="357"/>
        <v>1.605470694628409</v>
      </c>
      <c r="G7680">
        <f t="shared" si="358"/>
        <v>0</v>
      </c>
      <c r="H7680" s="8">
        <f t="shared" si="359"/>
        <v>0</v>
      </c>
    </row>
    <row r="7681" spans="1:8">
      <c r="A7681">
        <f>'Solar Profile'!A7683</f>
        <v>11</v>
      </c>
      <c r="B7681">
        <f>'Solar Profile'!B7683</f>
        <v>16</v>
      </c>
      <c r="C7681">
        <f>'Solar Profile'!C7683</f>
        <v>23</v>
      </c>
      <c r="D7681" s="8">
        <f>'Solar Profile'!E7683*$K$13</f>
        <v>0</v>
      </c>
      <c r="E7681" s="8">
        <f>'Load Profile'!D7682</f>
        <v>1.4637909483955158</v>
      </c>
      <c r="F7681" s="8">
        <f t="shared" si="357"/>
        <v>1.4637909483955158</v>
      </c>
      <c r="G7681">
        <f t="shared" si="358"/>
        <v>0</v>
      </c>
      <c r="H7681" s="8">
        <f t="shared" si="359"/>
        <v>0</v>
      </c>
    </row>
    <row r="7682" spans="1:8">
      <c r="A7682">
        <f>'Solar Profile'!A7684</f>
        <v>11</v>
      </c>
      <c r="B7682">
        <f>'Solar Profile'!B7684</f>
        <v>17</v>
      </c>
      <c r="C7682">
        <f>'Solar Profile'!C7684</f>
        <v>0</v>
      </c>
      <c r="D7682" s="8">
        <f>'Solar Profile'!E7684*$K$13</f>
        <v>0</v>
      </c>
      <c r="E7682" s="8">
        <f>'Load Profile'!D7683</f>
        <v>1.2692658647538986</v>
      </c>
      <c r="F7682" s="8">
        <f t="shared" si="357"/>
        <v>1.2692658647538986</v>
      </c>
      <c r="G7682">
        <f t="shared" si="358"/>
        <v>0</v>
      </c>
      <c r="H7682" s="8">
        <f t="shared" si="359"/>
        <v>0</v>
      </c>
    </row>
    <row r="7683" spans="1:8">
      <c r="A7683">
        <f>'Solar Profile'!A7685</f>
        <v>11</v>
      </c>
      <c r="B7683">
        <f>'Solar Profile'!B7685</f>
        <v>17</v>
      </c>
      <c r="C7683">
        <f>'Solar Profile'!C7685</f>
        <v>1</v>
      </c>
      <c r="D7683" s="8">
        <f>'Solar Profile'!E7685*$K$13</f>
        <v>0</v>
      </c>
      <c r="E7683" s="8">
        <f>'Load Profile'!D7684</f>
        <v>1.353716393977183</v>
      </c>
      <c r="F7683" s="8">
        <f t="shared" ref="F7683:F7746" si="360">E7683-D7683</f>
        <v>1.353716393977183</v>
      </c>
      <c r="G7683">
        <f t="shared" ref="G7683:G7746" si="361">IF(F7683&lt;0,F7683,0)</f>
        <v>0</v>
      </c>
      <c r="H7683" s="8">
        <f t="shared" ref="H7683:H7746" si="362">D7683+G7683</f>
        <v>0</v>
      </c>
    </row>
    <row r="7684" spans="1:8">
      <c r="A7684">
        <f>'Solar Profile'!A7686</f>
        <v>11</v>
      </c>
      <c r="B7684">
        <f>'Solar Profile'!B7686</f>
        <v>17</v>
      </c>
      <c r="C7684">
        <f>'Solar Profile'!C7686</f>
        <v>2</v>
      </c>
      <c r="D7684" s="8">
        <f>'Solar Profile'!E7686*$K$13</f>
        <v>0</v>
      </c>
      <c r="E7684" s="8">
        <f>'Load Profile'!D7685</f>
        <v>1.2258066640322556</v>
      </c>
      <c r="F7684" s="8">
        <f t="shared" si="360"/>
        <v>1.2258066640322556</v>
      </c>
      <c r="G7684">
        <f t="shared" si="361"/>
        <v>0</v>
      </c>
      <c r="H7684" s="8">
        <f t="shared" si="362"/>
        <v>0</v>
      </c>
    </row>
    <row r="7685" spans="1:8">
      <c r="A7685">
        <f>'Solar Profile'!A7687</f>
        <v>11</v>
      </c>
      <c r="B7685">
        <f>'Solar Profile'!B7687</f>
        <v>17</v>
      </c>
      <c r="C7685">
        <f>'Solar Profile'!C7687</f>
        <v>3</v>
      </c>
      <c r="D7685" s="8">
        <f>'Solar Profile'!E7687*$K$13</f>
        <v>0</v>
      </c>
      <c r="E7685" s="8">
        <f>'Load Profile'!D7686</f>
        <v>1.2470061202987897</v>
      </c>
      <c r="F7685" s="8">
        <f t="shared" si="360"/>
        <v>1.2470061202987897</v>
      </c>
      <c r="G7685">
        <f t="shared" si="361"/>
        <v>0</v>
      </c>
      <c r="H7685" s="8">
        <f t="shared" si="362"/>
        <v>0</v>
      </c>
    </row>
    <row r="7686" spans="1:8">
      <c r="A7686">
        <f>'Solar Profile'!A7688</f>
        <v>11</v>
      </c>
      <c r="B7686">
        <f>'Solar Profile'!B7688</f>
        <v>17</v>
      </c>
      <c r="C7686">
        <f>'Solar Profile'!C7688</f>
        <v>4</v>
      </c>
      <c r="D7686" s="8">
        <f>'Solar Profile'!E7688*$K$13</f>
        <v>0</v>
      </c>
      <c r="E7686" s="8">
        <f>'Load Profile'!D7687</f>
        <v>1.3879076576211971</v>
      </c>
      <c r="F7686" s="8">
        <f t="shared" si="360"/>
        <v>1.3879076576211971</v>
      </c>
      <c r="G7686">
        <f t="shared" si="361"/>
        <v>0</v>
      </c>
      <c r="H7686" s="8">
        <f t="shared" si="362"/>
        <v>0</v>
      </c>
    </row>
    <row r="7687" spans="1:8">
      <c r="A7687">
        <f>'Solar Profile'!A7689</f>
        <v>11</v>
      </c>
      <c r="B7687">
        <f>'Solar Profile'!B7689</f>
        <v>17</v>
      </c>
      <c r="C7687">
        <f>'Solar Profile'!C7689</f>
        <v>5</v>
      </c>
      <c r="D7687" s="8">
        <f>'Solar Profile'!E7689*$K$13</f>
        <v>0</v>
      </c>
      <c r="E7687" s="8">
        <f>'Load Profile'!D7688</f>
        <v>1.4942961303904656</v>
      </c>
      <c r="F7687" s="8">
        <f t="shared" si="360"/>
        <v>1.4942961303904656</v>
      </c>
      <c r="G7687">
        <f t="shared" si="361"/>
        <v>0</v>
      </c>
      <c r="H7687" s="8">
        <f t="shared" si="362"/>
        <v>0</v>
      </c>
    </row>
    <row r="7688" spans="1:8">
      <c r="A7688">
        <f>'Solar Profile'!A7690</f>
        <v>11</v>
      </c>
      <c r="B7688">
        <f>'Solar Profile'!B7690</f>
        <v>17</v>
      </c>
      <c r="C7688">
        <f>'Solar Profile'!C7690</f>
        <v>6</v>
      </c>
      <c r="D7688" s="8">
        <f>'Solar Profile'!E7690*$K$13</f>
        <v>0</v>
      </c>
      <c r="E7688" s="8">
        <f>'Load Profile'!D7689</f>
        <v>1.7401703506461219</v>
      </c>
      <c r="F7688" s="8">
        <f t="shared" si="360"/>
        <v>1.7401703506461219</v>
      </c>
      <c r="G7688">
        <f t="shared" si="361"/>
        <v>0</v>
      </c>
      <c r="H7688" s="8">
        <f t="shared" si="362"/>
        <v>0</v>
      </c>
    </row>
    <row r="7689" spans="1:8">
      <c r="A7689">
        <f>'Solar Profile'!A7691</f>
        <v>11</v>
      </c>
      <c r="B7689">
        <f>'Solar Profile'!B7691</f>
        <v>17</v>
      </c>
      <c r="C7689">
        <f>'Solar Profile'!C7691</f>
        <v>7</v>
      </c>
      <c r="D7689" s="8">
        <f>'Solar Profile'!E7691*$K$13</f>
        <v>0</v>
      </c>
      <c r="E7689" s="8">
        <f>'Load Profile'!D7690</f>
        <v>2.07044705406912</v>
      </c>
      <c r="F7689" s="8">
        <f t="shared" si="360"/>
        <v>2.07044705406912</v>
      </c>
      <c r="G7689">
        <f t="shared" si="361"/>
        <v>0</v>
      </c>
      <c r="H7689" s="8">
        <f t="shared" si="362"/>
        <v>0</v>
      </c>
    </row>
    <row r="7690" spans="1:8">
      <c r="A7690">
        <f>'Solar Profile'!A7692</f>
        <v>11</v>
      </c>
      <c r="B7690">
        <f>'Solar Profile'!B7692</f>
        <v>17</v>
      </c>
      <c r="C7690">
        <f>'Solar Profile'!C7692</f>
        <v>8</v>
      </c>
      <c r="D7690" s="8">
        <f>'Solar Profile'!E7692*$K$13</f>
        <v>2.2701025000000001</v>
      </c>
      <c r="E7690" s="8">
        <f>'Load Profile'!D7691</f>
        <v>1.8346818834329044</v>
      </c>
      <c r="F7690" s="8">
        <f t="shared" si="360"/>
        <v>-0.43542061656709574</v>
      </c>
      <c r="G7690">
        <f t="shared" si="361"/>
        <v>-0.43542061656709574</v>
      </c>
      <c r="H7690" s="8">
        <f t="shared" si="362"/>
        <v>1.8346818834329044</v>
      </c>
    </row>
    <row r="7691" spans="1:8">
      <c r="A7691">
        <f>'Solar Profile'!A7693</f>
        <v>11</v>
      </c>
      <c r="B7691">
        <f>'Solar Profile'!B7693</f>
        <v>17</v>
      </c>
      <c r="C7691">
        <f>'Solar Profile'!C7693</f>
        <v>9</v>
      </c>
      <c r="D7691" s="8">
        <f>'Solar Profile'!E7693*$K$13</f>
        <v>4.16594</v>
      </c>
      <c r="E7691" s="8">
        <f>'Load Profile'!D7692</f>
        <v>1.7609227083498267</v>
      </c>
      <c r="F7691" s="8">
        <f t="shared" si="360"/>
        <v>-2.4050172916501733</v>
      </c>
      <c r="G7691">
        <f t="shared" si="361"/>
        <v>-2.4050172916501733</v>
      </c>
      <c r="H7691" s="8">
        <f t="shared" si="362"/>
        <v>1.7609227083498267</v>
      </c>
    </row>
    <row r="7692" spans="1:8">
      <c r="A7692">
        <f>'Solar Profile'!A7694</f>
        <v>11</v>
      </c>
      <c r="B7692">
        <f>'Solar Profile'!B7694</f>
        <v>17</v>
      </c>
      <c r="C7692">
        <f>'Solar Profile'!C7694</f>
        <v>10</v>
      </c>
      <c r="D7692" s="8">
        <f>'Solar Profile'!E7694*$K$13</f>
        <v>5.4757400000000001</v>
      </c>
      <c r="E7692" s="8">
        <f>'Load Profile'!D7693</f>
        <v>1.6138457188012918</v>
      </c>
      <c r="F7692" s="8">
        <f t="shared" si="360"/>
        <v>-3.8618942811987083</v>
      </c>
      <c r="G7692">
        <f t="shared" si="361"/>
        <v>-3.8618942811987083</v>
      </c>
      <c r="H7692" s="8">
        <f t="shared" si="362"/>
        <v>1.6138457188012918</v>
      </c>
    </row>
    <row r="7693" spans="1:8">
      <c r="A7693">
        <f>'Solar Profile'!A7695</f>
        <v>11</v>
      </c>
      <c r="B7693">
        <f>'Solar Profile'!B7695</f>
        <v>17</v>
      </c>
      <c r="C7693">
        <f>'Solar Profile'!C7695</f>
        <v>11</v>
      </c>
      <c r="D7693" s="8">
        <f>'Solar Profile'!E7695*$K$13</f>
        <v>6.2690575000000006</v>
      </c>
      <c r="E7693" s="8">
        <f>'Load Profile'!D7694</f>
        <v>1.6307059384597058</v>
      </c>
      <c r="F7693" s="8">
        <f t="shared" si="360"/>
        <v>-4.6383515615402953</v>
      </c>
      <c r="G7693">
        <f t="shared" si="361"/>
        <v>-4.6383515615402953</v>
      </c>
      <c r="H7693" s="8">
        <f t="shared" si="362"/>
        <v>1.6307059384597054</v>
      </c>
    </row>
    <row r="7694" spans="1:8">
      <c r="A7694">
        <f>'Solar Profile'!A7696</f>
        <v>11</v>
      </c>
      <c r="B7694">
        <f>'Solar Profile'!B7696</f>
        <v>17</v>
      </c>
      <c r="C7694">
        <f>'Solar Profile'!C7696</f>
        <v>12</v>
      </c>
      <c r="D7694" s="8">
        <f>'Solar Profile'!E7696*$K$13</f>
        <v>5.3048774999999999</v>
      </c>
      <c r="E7694" s="8">
        <f>'Load Profile'!D7695</f>
        <v>1.5279818285813205</v>
      </c>
      <c r="F7694" s="8">
        <f t="shared" si="360"/>
        <v>-3.7768956714186794</v>
      </c>
      <c r="G7694">
        <f t="shared" si="361"/>
        <v>-3.7768956714186794</v>
      </c>
      <c r="H7694" s="8">
        <f t="shared" si="362"/>
        <v>1.5279818285813205</v>
      </c>
    </row>
    <row r="7695" spans="1:8">
      <c r="A7695">
        <f>'Solar Profile'!A7697</f>
        <v>11</v>
      </c>
      <c r="B7695">
        <f>'Solar Profile'!B7697</f>
        <v>17</v>
      </c>
      <c r="C7695">
        <f>'Solar Profile'!C7697</f>
        <v>13</v>
      </c>
      <c r="D7695" s="8">
        <f>'Solar Profile'!E7697*$K$13</f>
        <v>6.0775775000000003</v>
      </c>
      <c r="E7695" s="8">
        <f>'Load Profile'!D7696</f>
        <v>1.3727899202232554</v>
      </c>
      <c r="F7695" s="8">
        <f t="shared" si="360"/>
        <v>-4.7047875797767453</v>
      </c>
      <c r="G7695">
        <f t="shared" si="361"/>
        <v>-4.7047875797767453</v>
      </c>
      <c r="H7695" s="8">
        <f t="shared" si="362"/>
        <v>1.372789920223255</v>
      </c>
    </row>
    <row r="7696" spans="1:8">
      <c r="A7696">
        <f>'Solar Profile'!A7698</f>
        <v>11</v>
      </c>
      <c r="B7696">
        <f>'Solar Profile'!B7698</f>
        <v>17</v>
      </c>
      <c r="C7696">
        <f>'Solar Profile'!C7698</f>
        <v>14</v>
      </c>
      <c r="D7696" s="8">
        <f>'Solar Profile'!E7698*$K$13</f>
        <v>5.1059025</v>
      </c>
      <c r="E7696" s="8">
        <f>'Load Profile'!D7697</f>
        <v>1.3139258744444251</v>
      </c>
      <c r="F7696" s="8">
        <f t="shared" si="360"/>
        <v>-3.7919766255555749</v>
      </c>
      <c r="G7696">
        <f t="shared" si="361"/>
        <v>-3.7919766255555749</v>
      </c>
      <c r="H7696" s="8">
        <f t="shared" si="362"/>
        <v>1.3139258744444251</v>
      </c>
    </row>
    <row r="7697" spans="1:8">
      <c r="A7697">
        <f>'Solar Profile'!A7699</f>
        <v>11</v>
      </c>
      <c r="B7697">
        <f>'Solar Profile'!B7699</f>
        <v>17</v>
      </c>
      <c r="C7697">
        <f>'Solar Profile'!C7699</f>
        <v>15</v>
      </c>
      <c r="D7697" s="8">
        <f>'Solar Profile'!E7699*$K$13</f>
        <v>3.5974499999999998</v>
      </c>
      <c r="E7697" s="8">
        <f>'Load Profile'!D7698</f>
        <v>1.3458389892636715</v>
      </c>
      <c r="F7697" s="8">
        <f t="shared" si="360"/>
        <v>-2.2516110107363283</v>
      </c>
      <c r="G7697">
        <f t="shared" si="361"/>
        <v>-2.2516110107363283</v>
      </c>
      <c r="H7697" s="8">
        <f t="shared" si="362"/>
        <v>1.3458389892636715</v>
      </c>
    </row>
    <row r="7698" spans="1:8">
      <c r="A7698">
        <f>'Solar Profile'!A7700</f>
        <v>11</v>
      </c>
      <c r="B7698">
        <f>'Solar Profile'!B7700</f>
        <v>17</v>
      </c>
      <c r="C7698">
        <f>'Solar Profile'!C7700</f>
        <v>16</v>
      </c>
      <c r="D7698" s="8">
        <f>'Solar Profile'!E7700*$K$13</f>
        <v>1.6536199999999999</v>
      </c>
      <c r="E7698" s="8">
        <f>'Load Profile'!D7699</f>
        <v>1.4495539696691677</v>
      </c>
      <c r="F7698" s="8">
        <f t="shared" si="360"/>
        <v>-0.20406603033083215</v>
      </c>
      <c r="G7698">
        <f t="shared" si="361"/>
        <v>-0.20406603033083215</v>
      </c>
      <c r="H7698" s="8">
        <f t="shared" si="362"/>
        <v>1.4495539696691677</v>
      </c>
    </row>
    <row r="7699" spans="1:8">
      <c r="A7699">
        <f>'Solar Profile'!A7701</f>
        <v>11</v>
      </c>
      <c r="B7699">
        <f>'Solar Profile'!B7701</f>
        <v>17</v>
      </c>
      <c r="C7699">
        <f>'Solar Profile'!C7701</f>
        <v>17</v>
      </c>
      <c r="D7699" s="8">
        <f>'Solar Profile'!E7701*$K$13</f>
        <v>0</v>
      </c>
      <c r="E7699" s="8">
        <f>'Load Profile'!D7700</f>
        <v>1.6685476896469178</v>
      </c>
      <c r="F7699" s="8">
        <f t="shared" si="360"/>
        <v>1.6685476896469178</v>
      </c>
      <c r="G7699">
        <f t="shared" si="361"/>
        <v>0</v>
      </c>
      <c r="H7699" s="8">
        <f t="shared" si="362"/>
        <v>0</v>
      </c>
    </row>
    <row r="7700" spans="1:8">
      <c r="A7700">
        <f>'Solar Profile'!A7702</f>
        <v>11</v>
      </c>
      <c r="B7700">
        <f>'Solar Profile'!B7702</f>
        <v>17</v>
      </c>
      <c r="C7700">
        <f>'Solar Profile'!C7702</f>
        <v>18</v>
      </c>
      <c r="D7700" s="8">
        <f>'Solar Profile'!E7702*$K$13</f>
        <v>0</v>
      </c>
      <c r="E7700" s="8">
        <f>'Load Profile'!D7701</f>
        <v>1.9643494985047254</v>
      </c>
      <c r="F7700" s="8">
        <f t="shared" si="360"/>
        <v>1.9643494985047254</v>
      </c>
      <c r="G7700">
        <f t="shared" si="361"/>
        <v>0</v>
      </c>
      <c r="H7700" s="8">
        <f t="shared" si="362"/>
        <v>0</v>
      </c>
    </row>
    <row r="7701" spans="1:8">
      <c r="A7701">
        <f>'Solar Profile'!A7703</f>
        <v>11</v>
      </c>
      <c r="B7701">
        <f>'Solar Profile'!B7703</f>
        <v>17</v>
      </c>
      <c r="C7701">
        <f>'Solar Profile'!C7703</f>
        <v>19</v>
      </c>
      <c r="D7701" s="8">
        <f>'Solar Profile'!E7703*$K$13</f>
        <v>0</v>
      </c>
      <c r="E7701" s="8">
        <f>'Load Profile'!D7702</f>
        <v>1.8870407075626354</v>
      </c>
      <c r="F7701" s="8">
        <f t="shared" si="360"/>
        <v>1.8870407075626354</v>
      </c>
      <c r="G7701">
        <f t="shared" si="361"/>
        <v>0</v>
      </c>
      <c r="H7701" s="8">
        <f t="shared" si="362"/>
        <v>0</v>
      </c>
    </row>
    <row r="7702" spans="1:8">
      <c r="A7702">
        <f>'Solar Profile'!A7704</f>
        <v>11</v>
      </c>
      <c r="B7702">
        <f>'Solar Profile'!B7704</f>
        <v>17</v>
      </c>
      <c r="C7702">
        <f>'Solar Profile'!C7704</f>
        <v>20</v>
      </c>
      <c r="D7702" s="8">
        <f>'Solar Profile'!E7704*$K$13</f>
        <v>0</v>
      </c>
      <c r="E7702" s="8">
        <f>'Load Profile'!D7703</f>
        <v>2.0035177825859516</v>
      </c>
      <c r="F7702" s="8">
        <f t="shared" si="360"/>
        <v>2.0035177825859516</v>
      </c>
      <c r="G7702">
        <f t="shared" si="361"/>
        <v>0</v>
      </c>
      <c r="H7702" s="8">
        <f t="shared" si="362"/>
        <v>0</v>
      </c>
    </row>
    <row r="7703" spans="1:8">
      <c r="A7703">
        <f>'Solar Profile'!A7705</f>
        <v>11</v>
      </c>
      <c r="B7703">
        <f>'Solar Profile'!B7705</f>
        <v>17</v>
      </c>
      <c r="C7703">
        <f>'Solar Profile'!C7705</f>
        <v>21</v>
      </c>
      <c r="D7703" s="8">
        <f>'Solar Profile'!E7705*$K$13</f>
        <v>0</v>
      </c>
      <c r="E7703" s="8">
        <f>'Load Profile'!D7704</f>
        <v>1.878719194874072</v>
      </c>
      <c r="F7703" s="8">
        <f t="shared" si="360"/>
        <v>1.878719194874072</v>
      </c>
      <c r="G7703">
        <f t="shared" si="361"/>
        <v>0</v>
      </c>
      <c r="H7703" s="8">
        <f t="shared" si="362"/>
        <v>0</v>
      </c>
    </row>
    <row r="7704" spans="1:8">
      <c r="A7704">
        <f>'Solar Profile'!A7706</f>
        <v>11</v>
      </c>
      <c r="B7704">
        <f>'Solar Profile'!B7706</f>
        <v>17</v>
      </c>
      <c r="C7704">
        <f>'Solar Profile'!C7706</f>
        <v>22</v>
      </c>
      <c r="D7704" s="8">
        <f>'Solar Profile'!E7706*$K$13</f>
        <v>0</v>
      </c>
      <c r="E7704" s="8">
        <f>'Load Profile'!D7705</f>
        <v>1.7689277549388083</v>
      </c>
      <c r="F7704" s="8">
        <f t="shared" si="360"/>
        <v>1.7689277549388083</v>
      </c>
      <c r="G7704">
        <f t="shared" si="361"/>
        <v>0</v>
      </c>
      <c r="H7704" s="8">
        <f t="shared" si="362"/>
        <v>0</v>
      </c>
    </row>
    <row r="7705" spans="1:8">
      <c r="A7705">
        <f>'Solar Profile'!A7707</f>
        <v>11</v>
      </c>
      <c r="B7705">
        <f>'Solar Profile'!B7707</f>
        <v>17</v>
      </c>
      <c r="C7705">
        <f>'Solar Profile'!C7707</f>
        <v>23</v>
      </c>
      <c r="D7705" s="8">
        <f>'Solar Profile'!E7707*$K$13</f>
        <v>0</v>
      </c>
      <c r="E7705" s="8">
        <f>'Load Profile'!D7706</f>
        <v>1.5984198234570937</v>
      </c>
      <c r="F7705" s="8">
        <f t="shared" si="360"/>
        <v>1.5984198234570937</v>
      </c>
      <c r="G7705">
        <f t="shared" si="361"/>
        <v>0</v>
      </c>
      <c r="H7705" s="8">
        <f t="shared" si="362"/>
        <v>0</v>
      </c>
    </row>
    <row r="7706" spans="1:8">
      <c r="A7706">
        <f>'Solar Profile'!A7708</f>
        <v>11</v>
      </c>
      <c r="B7706">
        <f>'Solar Profile'!B7708</f>
        <v>18</v>
      </c>
      <c r="C7706">
        <f>'Solar Profile'!C7708</f>
        <v>0</v>
      </c>
      <c r="D7706" s="8">
        <f>'Solar Profile'!E7708*$K$13</f>
        <v>0</v>
      </c>
      <c r="E7706" s="8">
        <f>'Load Profile'!D7707</f>
        <v>1.4567888488867158</v>
      </c>
      <c r="F7706" s="8">
        <f t="shared" si="360"/>
        <v>1.4567888488867158</v>
      </c>
      <c r="G7706">
        <f t="shared" si="361"/>
        <v>0</v>
      </c>
      <c r="H7706" s="8">
        <f t="shared" si="362"/>
        <v>0</v>
      </c>
    </row>
    <row r="7707" spans="1:8">
      <c r="A7707">
        <f>'Solar Profile'!A7709</f>
        <v>11</v>
      </c>
      <c r="B7707">
        <f>'Solar Profile'!B7709</f>
        <v>18</v>
      </c>
      <c r="C7707">
        <f>'Solar Profile'!C7709</f>
        <v>1</v>
      </c>
      <c r="D7707" s="8">
        <f>'Solar Profile'!E7709*$K$13</f>
        <v>0</v>
      </c>
      <c r="E7707" s="8">
        <f>'Load Profile'!D7708</f>
        <v>1.4531412893070217</v>
      </c>
      <c r="F7707" s="8">
        <f t="shared" si="360"/>
        <v>1.4531412893070217</v>
      </c>
      <c r="G7707">
        <f t="shared" si="361"/>
        <v>0</v>
      </c>
      <c r="H7707" s="8">
        <f t="shared" si="362"/>
        <v>0</v>
      </c>
    </row>
    <row r="7708" spans="1:8">
      <c r="A7708">
        <f>'Solar Profile'!A7710</f>
        <v>11</v>
      </c>
      <c r="B7708">
        <f>'Solar Profile'!B7710</f>
        <v>18</v>
      </c>
      <c r="C7708">
        <f>'Solar Profile'!C7710</f>
        <v>2</v>
      </c>
      <c r="D7708" s="8">
        <f>'Solar Profile'!E7710*$K$13</f>
        <v>0</v>
      </c>
      <c r="E7708" s="8">
        <f>'Load Profile'!D7709</f>
        <v>1.3899139860416578</v>
      </c>
      <c r="F7708" s="8">
        <f t="shared" si="360"/>
        <v>1.3899139860416578</v>
      </c>
      <c r="G7708">
        <f t="shared" si="361"/>
        <v>0</v>
      </c>
      <c r="H7708" s="8">
        <f t="shared" si="362"/>
        <v>0</v>
      </c>
    </row>
    <row r="7709" spans="1:8">
      <c r="A7709">
        <f>'Solar Profile'!A7711</f>
        <v>11</v>
      </c>
      <c r="B7709">
        <f>'Solar Profile'!B7711</f>
        <v>18</v>
      </c>
      <c r="C7709">
        <f>'Solar Profile'!C7711</f>
        <v>3</v>
      </c>
      <c r="D7709" s="8">
        <f>'Solar Profile'!E7711*$K$13</f>
        <v>0</v>
      </c>
      <c r="E7709" s="8">
        <f>'Load Profile'!D7710</f>
        <v>1.4233593196752738</v>
      </c>
      <c r="F7709" s="8">
        <f t="shared" si="360"/>
        <v>1.4233593196752738</v>
      </c>
      <c r="G7709">
        <f t="shared" si="361"/>
        <v>0</v>
      </c>
      <c r="H7709" s="8">
        <f t="shared" si="362"/>
        <v>0</v>
      </c>
    </row>
    <row r="7710" spans="1:8">
      <c r="A7710">
        <f>'Solar Profile'!A7712</f>
        <v>11</v>
      </c>
      <c r="B7710">
        <f>'Solar Profile'!B7712</f>
        <v>18</v>
      </c>
      <c r="C7710">
        <f>'Solar Profile'!C7712</f>
        <v>4</v>
      </c>
      <c r="D7710" s="8">
        <f>'Solar Profile'!E7712*$K$13</f>
        <v>0</v>
      </c>
      <c r="E7710" s="8">
        <f>'Load Profile'!D7711</f>
        <v>1.4610654190628278</v>
      </c>
      <c r="F7710" s="8">
        <f t="shared" si="360"/>
        <v>1.4610654190628278</v>
      </c>
      <c r="G7710">
        <f t="shared" si="361"/>
        <v>0</v>
      </c>
      <c r="H7710" s="8">
        <f t="shared" si="362"/>
        <v>0</v>
      </c>
    </row>
    <row r="7711" spans="1:8">
      <c r="A7711">
        <f>'Solar Profile'!A7713</f>
        <v>11</v>
      </c>
      <c r="B7711">
        <f>'Solar Profile'!B7713</f>
        <v>18</v>
      </c>
      <c r="C7711">
        <f>'Solar Profile'!C7713</f>
        <v>5</v>
      </c>
      <c r="D7711" s="8">
        <f>'Solar Profile'!E7713*$K$13</f>
        <v>0</v>
      </c>
      <c r="E7711" s="8">
        <f>'Load Profile'!D7712</f>
        <v>1.5942255791447777</v>
      </c>
      <c r="F7711" s="8">
        <f t="shared" si="360"/>
        <v>1.5942255791447777</v>
      </c>
      <c r="G7711">
        <f t="shared" si="361"/>
        <v>0</v>
      </c>
      <c r="H7711" s="8">
        <f t="shared" si="362"/>
        <v>0</v>
      </c>
    </row>
    <row r="7712" spans="1:8">
      <c r="A7712">
        <f>'Solar Profile'!A7714</f>
        <v>11</v>
      </c>
      <c r="B7712">
        <f>'Solar Profile'!B7714</f>
        <v>18</v>
      </c>
      <c r="C7712">
        <f>'Solar Profile'!C7714</f>
        <v>6</v>
      </c>
      <c r="D7712" s="8">
        <f>'Solar Profile'!E7714*$K$13</f>
        <v>0</v>
      </c>
      <c r="E7712" s="8">
        <f>'Load Profile'!D7713</f>
        <v>1.8838634022097136</v>
      </c>
      <c r="F7712" s="8">
        <f t="shared" si="360"/>
        <v>1.8838634022097136</v>
      </c>
      <c r="G7712">
        <f t="shared" si="361"/>
        <v>0</v>
      </c>
      <c r="H7712" s="8">
        <f t="shared" si="362"/>
        <v>0</v>
      </c>
    </row>
    <row r="7713" spans="1:8">
      <c r="A7713">
        <f>'Solar Profile'!A7715</f>
        <v>11</v>
      </c>
      <c r="B7713">
        <f>'Solar Profile'!B7715</f>
        <v>18</v>
      </c>
      <c r="C7713">
        <f>'Solar Profile'!C7715</f>
        <v>7</v>
      </c>
      <c r="D7713" s="8">
        <f>'Solar Profile'!E7715*$K$13</f>
        <v>0</v>
      </c>
      <c r="E7713" s="8">
        <f>'Load Profile'!D7714</f>
        <v>2.1275723437959715</v>
      </c>
      <c r="F7713" s="8">
        <f t="shared" si="360"/>
        <v>2.1275723437959715</v>
      </c>
      <c r="G7713">
        <f t="shared" si="361"/>
        <v>0</v>
      </c>
      <c r="H7713" s="8">
        <f t="shared" si="362"/>
        <v>0</v>
      </c>
    </row>
    <row r="7714" spans="1:8">
      <c r="A7714">
        <f>'Solar Profile'!A7716</f>
        <v>11</v>
      </c>
      <c r="B7714">
        <f>'Solar Profile'!B7716</f>
        <v>18</v>
      </c>
      <c r="C7714">
        <f>'Solar Profile'!C7716</f>
        <v>8</v>
      </c>
      <c r="D7714" s="8">
        <f>'Solar Profile'!E7716*$K$13</f>
        <v>2.0765075</v>
      </c>
      <c r="E7714" s="8">
        <f>'Load Profile'!D7715</f>
        <v>1.9380070740612128</v>
      </c>
      <c r="F7714" s="8">
        <f t="shared" si="360"/>
        <v>-0.1385004259387872</v>
      </c>
      <c r="G7714">
        <f t="shared" si="361"/>
        <v>-0.1385004259387872</v>
      </c>
      <c r="H7714" s="8">
        <f t="shared" si="362"/>
        <v>1.9380070740612128</v>
      </c>
    </row>
    <row r="7715" spans="1:8">
      <c r="A7715">
        <f>'Solar Profile'!A7717</f>
        <v>11</v>
      </c>
      <c r="B7715">
        <f>'Solar Profile'!B7717</f>
        <v>18</v>
      </c>
      <c r="C7715">
        <f>'Solar Profile'!C7717</f>
        <v>9</v>
      </c>
      <c r="D7715" s="8">
        <f>'Solar Profile'!E7717*$K$13</f>
        <v>3.9033175</v>
      </c>
      <c r="E7715" s="8">
        <f>'Load Profile'!D7716</f>
        <v>1.8015549136478128</v>
      </c>
      <c r="F7715" s="8">
        <f t="shared" si="360"/>
        <v>-2.1017625863521872</v>
      </c>
      <c r="G7715">
        <f t="shared" si="361"/>
        <v>-2.1017625863521872</v>
      </c>
      <c r="H7715" s="8">
        <f t="shared" si="362"/>
        <v>1.8015549136478128</v>
      </c>
    </row>
    <row r="7716" spans="1:8">
      <c r="A7716">
        <f>'Solar Profile'!A7718</f>
        <v>11</v>
      </c>
      <c r="B7716">
        <f>'Solar Profile'!B7718</f>
        <v>18</v>
      </c>
      <c r="C7716">
        <f>'Solar Profile'!C7718</f>
        <v>10</v>
      </c>
      <c r="D7716" s="8">
        <f>'Solar Profile'!E7718*$K$13</f>
        <v>5.1491600000000002</v>
      </c>
      <c r="E7716" s="8">
        <f>'Load Profile'!D7717</f>
        <v>1.6799695156697037</v>
      </c>
      <c r="F7716" s="8">
        <f t="shared" si="360"/>
        <v>-3.4691904843302965</v>
      </c>
      <c r="G7716">
        <f t="shared" si="361"/>
        <v>-3.4691904843302965</v>
      </c>
      <c r="H7716" s="8">
        <f t="shared" si="362"/>
        <v>1.6799695156697037</v>
      </c>
    </row>
    <row r="7717" spans="1:8">
      <c r="A7717">
        <f>'Solar Profile'!A7719</f>
        <v>11</v>
      </c>
      <c r="B7717">
        <f>'Solar Profile'!B7719</f>
        <v>18</v>
      </c>
      <c r="C7717">
        <f>'Solar Profile'!C7719</f>
        <v>11</v>
      </c>
      <c r="D7717" s="8">
        <f>'Solar Profile'!E7719*$K$13</f>
        <v>5.9753875000000001</v>
      </c>
      <c r="E7717" s="8">
        <f>'Load Profile'!D7718</f>
        <v>1.70051923363874</v>
      </c>
      <c r="F7717" s="8">
        <f t="shared" si="360"/>
        <v>-4.2748682663612598</v>
      </c>
      <c r="G7717">
        <f t="shared" si="361"/>
        <v>-4.2748682663612598</v>
      </c>
      <c r="H7717" s="8">
        <f t="shared" si="362"/>
        <v>1.7005192336387402</v>
      </c>
    </row>
    <row r="7718" spans="1:8">
      <c r="A7718">
        <f>'Solar Profile'!A7720</f>
        <v>11</v>
      </c>
      <c r="B7718">
        <f>'Solar Profile'!B7720</f>
        <v>18</v>
      </c>
      <c r="C7718">
        <f>'Solar Profile'!C7720</f>
        <v>12</v>
      </c>
      <c r="D7718" s="8">
        <f>'Solar Profile'!E7720*$K$13</f>
        <v>6.1367674999999995</v>
      </c>
      <c r="E7718" s="8">
        <f>'Load Profile'!D7719</f>
        <v>1.5670323013050331</v>
      </c>
      <c r="F7718" s="8">
        <f t="shared" si="360"/>
        <v>-4.5697351986949659</v>
      </c>
      <c r="G7718">
        <f t="shared" si="361"/>
        <v>-4.5697351986949659</v>
      </c>
      <c r="H7718" s="8">
        <f t="shared" si="362"/>
        <v>1.5670323013050336</v>
      </c>
    </row>
    <row r="7719" spans="1:8">
      <c r="A7719">
        <f>'Solar Profile'!A7721</f>
        <v>11</v>
      </c>
      <c r="B7719">
        <f>'Solar Profile'!B7721</f>
        <v>18</v>
      </c>
      <c r="C7719">
        <f>'Solar Profile'!C7721</f>
        <v>13</v>
      </c>
      <c r="D7719" s="8">
        <f>'Solar Profile'!E7721*$K$13</f>
        <v>5.7325075000000005</v>
      </c>
      <c r="E7719" s="8">
        <f>'Load Profile'!D7720</f>
        <v>1.5087952745225472</v>
      </c>
      <c r="F7719" s="8">
        <f t="shared" si="360"/>
        <v>-4.2237122254774535</v>
      </c>
      <c r="G7719">
        <f t="shared" si="361"/>
        <v>-4.2237122254774535</v>
      </c>
      <c r="H7719" s="8">
        <f t="shared" si="362"/>
        <v>1.508795274522547</v>
      </c>
    </row>
    <row r="7720" spans="1:8">
      <c r="A7720">
        <f>'Solar Profile'!A7722</f>
        <v>11</v>
      </c>
      <c r="B7720">
        <f>'Solar Profile'!B7722</f>
        <v>18</v>
      </c>
      <c r="C7720">
        <f>'Solar Profile'!C7722</f>
        <v>14</v>
      </c>
      <c r="D7720" s="8">
        <f>'Solar Profile'!E7722*$K$13</f>
        <v>4.8430900000000001</v>
      </c>
      <c r="E7720" s="8">
        <f>'Load Profile'!D7721</f>
        <v>1.395644649811526</v>
      </c>
      <c r="F7720" s="8">
        <f t="shared" si="360"/>
        <v>-3.4474453501884739</v>
      </c>
      <c r="G7720">
        <f t="shared" si="361"/>
        <v>-3.4474453501884739</v>
      </c>
      <c r="H7720" s="8">
        <f t="shared" si="362"/>
        <v>1.3956446498115263</v>
      </c>
    </row>
    <row r="7721" spans="1:8">
      <c r="A7721">
        <f>'Solar Profile'!A7723</f>
        <v>11</v>
      </c>
      <c r="B7721">
        <f>'Solar Profile'!B7723</f>
        <v>18</v>
      </c>
      <c r="C7721">
        <f>'Solar Profile'!C7723</f>
        <v>15</v>
      </c>
      <c r="D7721" s="8">
        <f>'Solar Profile'!E7723*$K$13</f>
        <v>3.4131274999999999</v>
      </c>
      <c r="E7721" s="8">
        <f>'Load Profile'!D7722</f>
        <v>1.4834133561047047</v>
      </c>
      <c r="F7721" s="8">
        <f t="shared" si="360"/>
        <v>-1.9297141438952952</v>
      </c>
      <c r="G7721">
        <f t="shared" si="361"/>
        <v>-1.9297141438952952</v>
      </c>
      <c r="H7721" s="8">
        <f t="shared" si="362"/>
        <v>1.4834133561047047</v>
      </c>
    </row>
    <row r="7722" spans="1:8">
      <c r="A7722">
        <f>'Solar Profile'!A7724</f>
        <v>11</v>
      </c>
      <c r="B7722">
        <f>'Solar Profile'!B7724</f>
        <v>18</v>
      </c>
      <c r="C7722">
        <f>'Solar Profile'!C7724</f>
        <v>16</v>
      </c>
      <c r="D7722" s="8">
        <f>'Solar Profile'!E7724*$K$13</f>
        <v>1.1810099999999999</v>
      </c>
      <c r="E7722" s="8">
        <f>'Load Profile'!D7723</f>
        <v>1.6500037246042831</v>
      </c>
      <c r="F7722" s="8">
        <f t="shared" si="360"/>
        <v>0.46899372460428324</v>
      </c>
      <c r="G7722">
        <f t="shared" si="361"/>
        <v>0</v>
      </c>
      <c r="H7722" s="8">
        <f t="shared" si="362"/>
        <v>1.1810099999999999</v>
      </c>
    </row>
    <row r="7723" spans="1:8">
      <c r="A7723">
        <f>'Solar Profile'!A7725</f>
        <v>11</v>
      </c>
      <c r="B7723">
        <f>'Solar Profile'!B7725</f>
        <v>18</v>
      </c>
      <c r="C7723">
        <f>'Solar Profile'!C7725</f>
        <v>17</v>
      </c>
      <c r="D7723" s="8">
        <f>'Solar Profile'!E7725*$K$13</f>
        <v>0</v>
      </c>
      <c r="E7723" s="8">
        <f>'Load Profile'!D7724</f>
        <v>1.9650043103957908</v>
      </c>
      <c r="F7723" s="8">
        <f t="shared" si="360"/>
        <v>1.9650043103957908</v>
      </c>
      <c r="G7723">
        <f t="shared" si="361"/>
        <v>0</v>
      </c>
      <c r="H7723" s="8">
        <f t="shared" si="362"/>
        <v>0</v>
      </c>
    </row>
    <row r="7724" spans="1:8">
      <c r="A7724">
        <f>'Solar Profile'!A7726</f>
        <v>11</v>
      </c>
      <c r="B7724">
        <f>'Solar Profile'!B7726</f>
        <v>18</v>
      </c>
      <c r="C7724">
        <f>'Solar Profile'!C7726</f>
        <v>18</v>
      </c>
      <c r="D7724" s="8">
        <f>'Solar Profile'!E7726*$K$13</f>
        <v>0</v>
      </c>
      <c r="E7724" s="8">
        <f>'Load Profile'!D7725</f>
        <v>2.0065122210496864</v>
      </c>
      <c r="F7724" s="8">
        <f t="shared" si="360"/>
        <v>2.0065122210496864</v>
      </c>
      <c r="G7724">
        <f t="shared" si="361"/>
        <v>0</v>
      </c>
      <c r="H7724" s="8">
        <f t="shared" si="362"/>
        <v>0</v>
      </c>
    </row>
    <row r="7725" spans="1:8">
      <c r="A7725">
        <f>'Solar Profile'!A7727</f>
        <v>11</v>
      </c>
      <c r="B7725">
        <f>'Solar Profile'!B7727</f>
        <v>18</v>
      </c>
      <c r="C7725">
        <f>'Solar Profile'!C7727</f>
        <v>19</v>
      </c>
      <c r="D7725" s="8">
        <f>'Solar Profile'!E7727*$K$13</f>
        <v>0</v>
      </c>
      <c r="E7725" s="8">
        <f>'Load Profile'!D7726</f>
        <v>2.03313729289117</v>
      </c>
      <c r="F7725" s="8">
        <f t="shared" si="360"/>
        <v>2.03313729289117</v>
      </c>
      <c r="G7725">
        <f t="shared" si="361"/>
        <v>0</v>
      </c>
      <c r="H7725" s="8">
        <f t="shared" si="362"/>
        <v>0</v>
      </c>
    </row>
    <row r="7726" spans="1:8">
      <c r="A7726">
        <f>'Solar Profile'!A7728</f>
        <v>11</v>
      </c>
      <c r="B7726">
        <f>'Solar Profile'!B7728</f>
        <v>18</v>
      </c>
      <c r="C7726">
        <f>'Solar Profile'!C7728</f>
        <v>20</v>
      </c>
      <c r="D7726" s="8">
        <f>'Solar Profile'!E7728*$K$13</f>
        <v>0</v>
      </c>
      <c r="E7726" s="8">
        <f>'Load Profile'!D7727</f>
        <v>2.0266716717546491</v>
      </c>
      <c r="F7726" s="8">
        <f t="shared" si="360"/>
        <v>2.0266716717546491</v>
      </c>
      <c r="G7726">
        <f t="shared" si="361"/>
        <v>0</v>
      </c>
      <c r="H7726" s="8">
        <f t="shared" si="362"/>
        <v>0</v>
      </c>
    </row>
    <row r="7727" spans="1:8">
      <c r="A7727">
        <f>'Solar Profile'!A7729</f>
        <v>11</v>
      </c>
      <c r="B7727">
        <f>'Solar Profile'!B7729</f>
        <v>18</v>
      </c>
      <c r="C7727">
        <f>'Solar Profile'!C7729</f>
        <v>21</v>
      </c>
      <c r="D7727" s="8">
        <f>'Solar Profile'!E7729*$K$13</f>
        <v>0</v>
      </c>
      <c r="E7727" s="8">
        <f>'Load Profile'!D7728</f>
        <v>1.8940697372888962</v>
      </c>
      <c r="F7727" s="8">
        <f t="shared" si="360"/>
        <v>1.8940697372888962</v>
      </c>
      <c r="G7727">
        <f t="shared" si="361"/>
        <v>0</v>
      </c>
      <c r="H7727" s="8">
        <f t="shared" si="362"/>
        <v>0</v>
      </c>
    </row>
    <row r="7728" spans="1:8">
      <c r="A7728">
        <f>'Solar Profile'!A7730</f>
        <v>11</v>
      </c>
      <c r="B7728">
        <f>'Solar Profile'!B7730</f>
        <v>18</v>
      </c>
      <c r="C7728">
        <f>'Solar Profile'!C7730</f>
        <v>22</v>
      </c>
      <c r="D7728" s="8">
        <f>'Solar Profile'!E7730*$K$13</f>
        <v>0</v>
      </c>
      <c r="E7728" s="8">
        <f>'Load Profile'!D7729</f>
        <v>1.6389053617050622</v>
      </c>
      <c r="F7728" s="8">
        <f t="shared" si="360"/>
        <v>1.6389053617050622</v>
      </c>
      <c r="G7728">
        <f t="shared" si="361"/>
        <v>0</v>
      </c>
      <c r="H7728" s="8">
        <f t="shared" si="362"/>
        <v>0</v>
      </c>
    </row>
    <row r="7729" spans="1:8">
      <c r="A7729">
        <f>'Solar Profile'!A7731</f>
        <v>11</v>
      </c>
      <c r="B7729">
        <f>'Solar Profile'!B7731</f>
        <v>18</v>
      </c>
      <c r="C7729">
        <f>'Solar Profile'!C7731</f>
        <v>23</v>
      </c>
      <c r="D7729" s="8">
        <f>'Solar Profile'!E7731*$K$13</f>
        <v>0</v>
      </c>
      <c r="E7729" s="8">
        <f>'Load Profile'!D7730</f>
        <v>1.4815495404241004</v>
      </c>
      <c r="F7729" s="8">
        <f t="shared" si="360"/>
        <v>1.4815495404241004</v>
      </c>
      <c r="G7729">
        <f t="shared" si="361"/>
        <v>0</v>
      </c>
      <c r="H7729" s="8">
        <f t="shared" si="362"/>
        <v>0</v>
      </c>
    </row>
    <row r="7730" spans="1:8">
      <c r="A7730">
        <f>'Solar Profile'!A7732</f>
        <v>11</v>
      </c>
      <c r="B7730">
        <f>'Solar Profile'!B7732</f>
        <v>19</v>
      </c>
      <c r="C7730">
        <f>'Solar Profile'!C7732</f>
        <v>0</v>
      </c>
      <c r="D7730" s="8">
        <f>'Solar Profile'!E7732*$K$13</f>
        <v>0</v>
      </c>
      <c r="E7730" s="8">
        <f>'Load Profile'!D7731</f>
        <v>1.3259248164063284</v>
      </c>
      <c r="F7730" s="8">
        <f t="shared" si="360"/>
        <v>1.3259248164063284</v>
      </c>
      <c r="G7730">
        <f t="shared" si="361"/>
        <v>0</v>
      </c>
      <c r="H7730" s="8">
        <f t="shared" si="362"/>
        <v>0</v>
      </c>
    </row>
    <row r="7731" spans="1:8">
      <c r="A7731">
        <f>'Solar Profile'!A7733</f>
        <v>11</v>
      </c>
      <c r="B7731">
        <f>'Solar Profile'!B7733</f>
        <v>19</v>
      </c>
      <c r="C7731">
        <f>'Solar Profile'!C7733</f>
        <v>1</v>
      </c>
      <c r="D7731" s="8">
        <f>'Solar Profile'!E7733*$K$13</f>
        <v>0</v>
      </c>
      <c r="E7731" s="8">
        <f>'Load Profile'!D7732</f>
        <v>1.3592589688809324</v>
      </c>
      <c r="F7731" s="8">
        <f t="shared" si="360"/>
        <v>1.3592589688809324</v>
      </c>
      <c r="G7731">
        <f t="shared" si="361"/>
        <v>0</v>
      </c>
      <c r="H7731" s="8">
        <f t="shared" si="362"/>
        <v>0</v>
      </c>
    </row>
    <row r="7732" spans="1:8">
      <c r="A7732">
        <f>'Solar Profile'!A7734</f>
        <v>11</v>
      </c>
      <c r="B7732">
        <f>'Solar Profile'!B7734</f>
        <v>19</v>
      </c>
      <c r="C7732">
        <f>'Solar Profile'!C7734</f>
        <v>2</v>
      </c>
      <c r="D7732" s="8">
        <f>'Solar Profile'!E7734*$K$13</f>
        <v>0</v>
      </c>
      <c r="E7732" s="8">
        <f>'Load Profile'!D7733</f>
        <v>1.3361524673644312</v>
      </c>
      <c r="F7732" s="8">
        <f t="shared" si="360"/>
        <v>1.3361524673644312</v>
      </c>
      <c r="G7732">
        <f t="shared" si="361"/>
        <v>0</v>
      </c>
      <c r="H7732" s="8">
        <f t="shared" si="362"/>
        <v>0</v>
      </c>
    </row>
    <row r="7733" spans="1:8">
      <c r="A7733">
        <f>'Solar Profile'!A7735</f>
        <v>11</v>
      </c>
      <c r="B7733">
        <f>'Solar Profile'!B7735</f>
        <v>19</v>
      </c>
      <c r="C7733">
        <f>'Solar Profile'!C7735</f>
        <v>3</v>
      </c>
      <c r="D7733" s="8">
        <f>'Solar Profile'!E7735*$K$13</f>
        <v>0</v>
      </c>
      <c r="E7733" s="8">
        <f>'Load Profile'!D7734</f>
        <v>1.3188930059636343</v>
      </c>
      <c r="F7733" s="8">
        <f t="shared" si="360"/>
        <v>1.3188930059636343</v>
      </c>
      <c r="G7733">
        <f t="shared" si="361"/>
        <v>0</v>
      </c>
      <c r="H7733" s="8">
        <f t="shared" si="362"/>
        <v>0</v>
      </c>
    </row>
    <row r="7734" spans="1:8">
      <c r="A7734">
        <f>'Solar Profile'!A7736</f>
        <v>11</v>
      </c>
      <c r="B7734">
        <f>'Solar Profile'!B7736</f>
        <v>19</v>
      </c>
      <c r="C7734">
        <f>'Solar Profile'!C7736</f>
        <v>4</v>
      </c>
      <c r="D7734" s="8">
        <f>'Solar Profile'!E7736*$K$13</f>
        <v>0</v>
      </c>
      <c r="E7734" s="8">
        <f>'Load Profile'!D7735</f>
        <v>1.4586386735259822</v>
      </c>
      <c r="F7734" s="8">
        <f t="shared" si="360"/>
        <v>1.4586386735259822</v>
      </c>
      <c r="G7734">
        <f t="shared" si="361"/>
        <v>0</v>
      </c>
      <c r="H7734" s="8">
        <f t="shared" si="362"/>
        <v>0</v>
      </c>
    </row>
    <row r="7735" spans="1:8">
      <c r="A7735">
        <f>'Solar Profile'!A7737</f>
        <v>11</v>
      </c>
      <c r="B7735">
        <f>'Solar Profile'!B7737</f>
        <v>19</v>
      </c>
      <c r="C7735">
        <f>'Solar Profile'!C7737</f>
        <v>5</v>
      </c>
      <c r="D7735" s="8">
        <f>'Solar Profile'!E7737*$K$13</f>
        <v>0</v>
      </c>
      <c r="E7735" s="8">
        <f>'Load Profile'!D7736</f>
        <v>1.4532452365738882</v>
      </c>
      <c r="F7735" s="8">
        <f t="shared" si="360"/>
        <v>1.4532452365738882</v>
      </c>
      <c r="G7735">
        <f t="shared" si="361"/>
        <v>0</v>
      </c>
      <c r="H7735" s="8">
        <f t="shared" si="362"/>
        <v>0</v>
      </c>
    </row>
    <row r="7736" spans="1:8">
      <c r="A7736">
        <f>'Solar Profile'!A7738</f>
        <v>11</v>
      </c>
      <c r="B7736">
        <f>'Solar Profile'!B7738</f>
        <v>19</v>
      </c>
      <c r="C7736">
        <f>'Solar Profile'!C7738</f>
        <v>6</v>
      </c>
      <c r="D7736" s="8">
        <f>'Solar Profile'!E7738*$K$13</f>
        <v>0</v>
      </c>
      <c r="E7736" s="8">
        <f>'Load Profile'!D7737</f>
        <v>1.6897835891035415</v>
      </c>
      <c r="F7736" s="8">
        <f t="shared" si="360"/>
        <v>1.6897835891035415</v>
      </c>
      <c r="G7736">
        <f t="shared" si="361"/>
        <v>0</v>
      </c>
      <c r="H7736" s="8">
        <f t="shared" si="362"/>
        <v>0</v>
      </c>
    </row>
    <row r="7737" spans="1:8">
      <c r="A7737">
        <f>'Solar Profile'!A7739</f>
        <v>11</v>
      </c>
      <c r="B7737">
        <f>'Solar Profile'!B7739</f>
        <v>19</v>
      </c>
      <c r="C7737">
        <f>'Solar Profile'!C7739</f>
        <v>7</v>
      </c>
      <c r="D7737" s="8">
        <f>'Solar Profile'!E7739*$K$13</f>
        <v>0</v>
      </c>
      <c r="E7737" s="8">
        <f>'Load Profile'!D7738</f>
        <v>1.8729116297535799</v>
      </c>
      <c r="F7737" s="8">
        <f t="shared" si="360"/>
        <v>1.8729116297535799</v>
      </c>
      <c r="G7737">
        <f t="shared" si="361"/>
        <v>0</v>
      </c>
      <c r="H7737" s="8">
        <f t="shared" si="362"/>
        <v>0</v>
      </c>
    </row>
    <row r="7738" spans="1:8">
      <c r="A7738">
        <f>'Solar Profile'!A7740</f>
        <v>11</v>
      </c>
      <c r="B7738">
        <f>'Solar Profile'!B7740</f>
        <v>19</v>
      </c>
      <c r="C7738">
        <f>'Solar Profile'!C7740</f>
        <v>8</v>
      </c>
      <c r="D7738" s="8">
        <f>'Solar Profile'!E7740*$K$13</f>
        <v>0</v>
      </c>
      <c r="E7738" s="8">
        <f>'Load Profile'!D7739</f>
        <v>1.7646189419797957</v>
      </c>
      <c r="F7738" s="8">
        <f t="shared" si="360"/>
        <v>1.7646189419797957</v>
      </c>
      <c r="G7738">
        <f t="shared" si="361"/>
        <v>0</v>
      </c>
      <c r="H7738" s="8">
        <f t="shared" si="362"/>
        <v>0</v>
      </c>
    </row>
    <row r="7739" spans="1:8">
      <c r="A7739">
        <f>'Solar Profile'!A7741</f>
        <v>11</v>
      </c>
      <c r="B7739">
        <f>'Solar Profile'!B7741</f>
        <v>19</v>
      </c>
      <c r="C7739">
        <f>'Solar Profile'!C7741</f>
        <v>9</v>
      </c>
      <c r="D7739" s="8">
        <f>'Solar Profile'!E7741*$K$13</f>
        <v>8.0437499999999995E-2</v>
      </c>
      <c r="E7739" s="8">
        <f>'Load Profile'!D7740</f>
        <v>1.5984536898560702</v>
      </c>
      <c r="F7739" s="8">
        <f t="shared" si="360"/>
        <v>1.5180161898560702</v>
      </c>
      <c r="G7739">
        <f t="shared" si="361"/>
        <v>0</v>
      </c>
      <c r="H7739" s="8">
        <f t="shared" si="362"/>
        <v>8.0437499999999995E-2</v>
      </c>
    </row>
    <row r="7740" spans="1:8">
      <c r="A7740">
        <f>'Solar Profile'!A7742</f>
        <v>11</v>
      </c>
      <c r="B7740">
        <f>'Solar Profile'!B7742</f>
        <v>19</v>
      </c>
      <c r="C7740">
        <f>'Solar Profile'!C7742</f>
        <v>10</v>
      </c>
      <c r="D7740" s="8">
        <f>'Solar Profile'!E7742*$K$13</f>
        <v>1.2617799999999999</v>
      </c>
      <c r="E7740" s="8">
        <f>'Load Profile'!D7741</f>
        <v>1.4766434746520873</v>
      </c>
      <c r="F7740" s="8">
        <f t="shared" si="360"/>
        <v>0.21486347465208744</v>
      </c>
      <c r="G7740">
        <f t="shared" si="361"/>
        <v>0</v>
      </c>
      <c r="H7740" s="8">
        <f t="shared" si="362"/>
        <v>1.2617799999999999</v>
      </c>
    </row>
    <row r="7741" spans="1:8">
      <c r="A7741">
        <f>'Solar Profile'!A7743</f>
        <v>11</v>
      </c>
      <c r="B7741">
        <f>'Solar Profile'!B7743</f>
        <v>19</v>
      </c>
      <c r="C7741">
        <f>'Solar Profile'!C7743</f>
        <v>11</v>
      </c>
      <c r="D7741" s="8">
        <f>'Solar Profile'!E7743*$K$13</f>
        <v>0.27532250000000003</v>
      </c>
      <c r="E7741" s="8">
        <f>'Load Profile'!D7742</f>
        <v>1.3706204908720572</v>
      </c>
      <c r="F7741" s="8">
        <f t="shared" si="360"/>
        <v>1.0952979908720573</v>
      </c>
      <c r="G7741">
        <f t="shared" si="361"/>
        <v>0</v>
      </c>
      <c r="H7741" s="8">
        <f t="shared" si="362"/>
        <v>0.27532250000000003</v>
      </c>
    </row>
    <row r="7742" spans="1:8">
      <c r="A7742">
        <f>'Solar Profile'!A7744</f>
        <v>11</v>
      </c>
      <c r="B7742">
        <f>'Solar Profile'!B7744</f>
        <v>19</v>
      </c>
      <c r="C7742">
        <f>'Solar Profile'!C7744</f>
        <v>12</v>
      </c>
      <c r="D7742" s="8">
        <f>'Solar Profile'!E7744*$K$13</f>
        <v>1.9670699999999999</v>
      </c>
      <c r="E7742" s="8">
        <f>'Load Profile'!D7743</f>
        <v>1.2656844045945048</v>
      </c>
      <c r="F7742" s="8">
        <f t="shared" si="360"/>
        <v>-0.70138559540549505</v>
      </c>
      <c r="G7742">
        <f t="shared" si="361"/>
        <v>-0.70138559540549505</v>
      </c>
      <c r="H7742" s="8">
        <f t="shared" si="362"/>
        <v>1.2656844045945048</v>
      </c>
    </row>
    <row r="7743" spans="1:8">
      <c r="A7743">
        <f>'Solar Profile'!A7745</f>
        <v>11</v>
      </c>
      <c r="B7743">
        <f>'Solar Profile'!B7745</f>
        <v>19</v>
      </c>
      <c r="C7743">
        <f>'Solar Profile'!C7745</f>
        <v>13</v>
      </c>
      <c r="D7743" s="8">
        <f>'Solar Profile'!E7745*$K$13</f>
        <v>1.8399750000000001</v>
      </c>
      <c r="E7743" s="8">
        <f>'Load Profile'!D7744</f>
        <v>1.1162273459117156</v>
      </c>
      <c r="F7743" s="8">
        <f t="shared" si="360"/>
        <v>-0.72374765408828456</v>
      </c>
      <c r="G7743">
        <f t="shared" si="361"/>
        <v>-0.72374765408828456</v>
      </c>
      <c r="H7743" s="8">
        <f t="shared" si="362"/>
        <v>1.1162273459117156</v>
      </c>
    </row>
    <row r="7744" spans="1:8">
      <c r="A7744">
        <f>'Solar Profile'!A7746</f>
        <v>11</v>
      </c>
      <c r="B7744">
        <f>'Solar Profile'!B7746</f>
        <v>19</v>
      </c>
      <c r="C7744">
        <f>'Solar Profile'!C7746</f>
        <v>14</v>
      </c>
      <c r="D7744" s="8">
        <f>'Solar Profile'!E7746*$K$13</f>
        <v>0.29551500000000003</v>
      </c>
      <c r="E7744" s="8">
        <f>'Load Profile'!D7745</f>
        <v>1.1304130681214661</v>
      </c>
      <c r="F7744" s="8">
        <f t="shared" si="360"/>
        <v>0.83489806812146616</v>
      </c>
      <c r="G7744">
        <f t="shared" si="361"/>
        <v>0</v>
      </c>
      <c r="H7744" s="8">
        <f t="shared" si="362"/>
        <v>0.29551500000000003</v>
      </c>
    </row>
    <row r="7745" spans="1:8">
      <c r="A7745">
        <f>'Solar Profile'!A7747</f>
        <v>11</v>
      </c>
      <c r="B7745">
        <f>'Solar Profile'!B7747</f>
        <v>19</v>
      </c>
      <c r="C7745">
        <f>'Solar Profile'!C7747</f>
        <v>15</v>
      </c>
      <c r="D7745" s="8">
        <f>'Solar Profile'!E7747*$K$13</f>
        <v>0.32924750000000003</v>
      </c>
      <c r="E7745" s="8">
        <f>'Load Profile'!D7746</f>
        <v>1.1398754861304188</v>
      </c>
      <c r="F7745" s="8">
        <f t="shared" si="360"/>
        <v>0.81062798613041875</v>
      </c>
      <c r="G7745">
        <f t="shared" si="361"/>
        <v>0</v>
      </c>
      <c r="H7745" s="8">
        <f t="shared" si="362"/>
        <v>0.32924750000000003</v>
      </c>
    </row>
    <row r="7746" spans="1:8">
      <c r="A7746">
        <f>'Solar Profile'!A7748</f>
        <v>11</v>
      </c>
      <c r="B7746">
        <f>'Solar Profile'!B7748</f>
        <v>19</v>
      </c>
      <c r="C7746">
        <f>'Solar Profile'!C7748</f>
        <v>16</v>
      </c>
      <c r="D7746" s="8">
        <f>'Solar Profile'!E7748*$K$13</f>
        <v>8.5210000000000008E-2</v>
      </c>
      <c r="E7746" s="8">
        <f>'Load Profile'!D7747</f>
        <v>1.3077170048309723</v>
      </c>
      <c r="F7746" s="8">
        <f t="shared" si="360"/>
        <v>1.2225070048309723</v>
      </c>
      <c r="G7746">
        <f t="shared" si="361"/>
        <v>0</v>
      </c>
      <c r="H7746" s="8">
        <f t="shared" si="362"/>
        <v>8.5210000000000008E-2</v>
      </c>
    </row>
    <row r="7747" spans="1:8">
      <c r="A7747">
        <f>'Solar Profile'!A7749</f>
        <v>11</v>
      </c>
      <c r="B7747">
        <f>'Solar Profile'!B7749</f>
        <v>19</v>
      </c>
      <c r="C7747">
        <f>'Solar Profile'!C7749</f>
        <v>17</v>
      </c>
      <c r="D7747" s="8">
        <f>'Solar Profile'!E7749*$K$13</f>
        <v>0</v>
      </c>
      <c r="E7747" s="8">
        <f>'Load Profile'!D7748</f>
        <v>1.592057821446786</v>
      </c>
      <c r="F7747" s="8">
        <f t="shared" ref="F7747:F7810" si="363">E7747-D7747</f>
        <v>1.592057821446786</v>
      </c>
      <c r="G7747">
        <f t="shared" ref="G7747:G7810" si="364">IF(F7747&lt;0,F7747,0)</f>
        <v>0</v>
      </c>
      <c r="H7747" s="8">
        <f t="shared" ref="H7747:H7810" si="365">D7747+G7747</f>
        <v>0</v>
      </c>
    </row>
    <row r="7748" spans="1:8">
      <c r="A7748">
        <f>'Solar Profile'!A7750</f>
        <v>11</v>
      </c>
      <c r="B7748">
        <f>'Solar Profile'!B7750</f>
        <v>19</v>
      </c>
      <c r="C7748">
        <f>'Solar Profile'!C7750</f>
        <v>18</v>
      </c>
      <c r="D7748" s="8">
        <f>'Solar Profile'!E7750*$K$13</f>
        <v>0</v>
      </c>
      <c r="E7748" s="8">
        <f>'Load Profile'!D7749</f>
        <v>1.7632569291646127</v>
      </c>
      <c r="F7748" s="8">
        <f t="shared" si="363"/>
        <v>1.7632569291646127</v>
      </c>
      <c r="G7748">
        <f t="shared" si="364"/>
        <v>0</v>
      </c>
      <c r="H7748" s="8">
        <f t="shared" si="365"/>
        <v>0</v>
      </c>
    </row>
    <row r="7749" spans="1:8">
      <c r="A7749">
        <f>'Solar Profile'!A7751</f>
        <v>11</v>
      </c>
      <c r="B7749">
        <f>'Solar Profile'!B7751</f>
        <v>19</v>
      </c>
      <c r="C7749">
        <f>'Solar Profile'!C7751</f>
        <v>19</v>
      </c>
      <c r="D7749" s="8">
        <f>'Solar Profile'!E7751*$K$13</f>
        <v>0</v>
      </c>
      <c r="E7749" s="8">
        <f>'Load Profile'!D7750</f>
        <v>1.8129879301815972</v>
      </c>
      <c r="F7749" s="8">
        <f t="shared" si="363"/>
        <v>1.8129879301815972</v>
      </c>
      <c r="G7749">
        <f t="shared" si="364"/>
        <v>0</v>
      </c>
      <c r="H7749" s="8">
        <f t="shared" si="365"/>
        <v>0</v>
      </c>
    </row>
    <row r="7750" spans="1:8">
      <c r="A7750">
        <f>'Solar Profile'!A7752</f>
        <v>11</v>
      </c>
      <c r="B7750">
        <f>'Solar Profile'!B7752</f>
        <v>19</v>
      </c>
      <c r="C7750">
        <f>'Solar Profile'!C7752</f>
        <v>20</v>
      </c>
      <c r="D7750" s="8">
        <f>'Solar Profile'!E7752*$K$13</f>
        <v>0</v>
      </c>
      <c r="E7750" s="8">
        <f>'Load Profile'!D7751</f>
        <v>1.7390397179847559</v>
      </c>
      <c r="F7750" s="8">
        <f t="shared" si="363"/>
        <v>1.7390397179847559</v>
      </c>
      <c r="G7750">
        <f t="shared" si="364"/>
        <v>0</v>
      </c>
      <c r="H7750" s="8">
        <f t="shared" si="365"/>
        <v>0</v>
      </c>
    </row>
    <row r="7751" spans="1:8">
      <c r="A7751">
        <f>'Solar Profile'!A7753</f>
        <v>11</v>
      </c>
      <c r="B7751">
        <f>'Solar Profile'!B7753</f>
        <v>19</v>
      </c>
      <c r="C7751">
        <f>'Solar Profile'!C7753</f>
        <v>21</v>
      </c>
      <c r="D7751" s="8">
        <f>'Solar Profile'!E7753*$K$13</f>
        <v>0</v>
      </c>
      <c r="E7751" s="8">
        <f>'Load Profile'!D7752</f>
        <v>1.6667417453987741</v>
      </c>
      <c r="F7751" s="8">
        <f t="shared" si="363"/>
        <v>1.6667417453987741</v>
      </c>
      <c r="G7751">
        <f t="shared" si="364"/>
        <v>0</v>
      </c>
      <c r="H7751" s="8">
        <f t="shared" si="365"/>
        <v>0</v>
      </c>
    </row>
    <row r="7752" spans="1:8">
      <c r="A7752">
        <f>'Solar Profile'!A7754</f>
        <v>11</v>
      </c>
      <c r="B7752">
        <f>'Solar Profile'!B7754</f>
        <v>19</v>
      </c>
      <c r="C7752">
        <f>'Solar Profile'!C7754</f>
        <v>22</v>
      </c>
      <c r="D7752" s="8">
        <f>'Solar Profile'!E7754*$K$13</f>
        <v>0</v>
      </c>
      <c r="E7752" s="8">
        <f>'Load Profile'!D7753</f>
        <v>1.4775286222757009</v>
      </c>
      <c r="F7752" s="8">
        <f t="shared" si="363"/>
        <v>1.4775286222757009</v>
      </c>
      <c r="G7752">
        <f t="shared" si="364"/>
        <v>0</v>
      </c>
      <c r="H7752" s="8">
        <f t="shared" si="365"/>
        <v>0</v>
      </c>
    </row>
    <row r="7753" spans="1:8">
      <c r="A7753">
        <f>'Solar Profile'!A7755</f>
        <v>11</v>
      </c>
      <c r="B7753">
        <f>'Solar Profile'!B7755</f>
        <v>19</v>
      </c>
      <c r="C7753">
        <f>'Solar Profile'!C7755</f>
        <v>23</v>
      </c>
      <c r="D7753" s="8">
        <f>'Solar Profile'!E7755*$K$13</f>
        <v>0</v>
      </c>
      <c r="E7753" s="8">
        <f>'Load Profile'!D7754</f>
        <v>1.4049073886051917</v>
      </c>
      <c r="F7753" s="8">
        <f t="shared" si="363"/>
        <v>1.4049073886051917</v>
      </c>
      <c r="G7753">
        <f t="shared" si="364"/>
        <v>0</v>
      </c>
      <c r="H7753" s="8">
        <f t="shared" si="365"/>
        <v>0</v>
      </c>
    </row>
    <row r="7754" spans="1:8">
      <c r="A7754">
        <f>'Solar Profile'!A7756</f>
        <v>11</v>
      </c>
      <c r="B7754">
        <f>'Solar Profile'!B7756</f>
        <v>20</v>
      </c>
      <c r="C7754">
        <f>'Solar Profile'!C7756</f>
        <v>0</v>
      </c>
      <c r="D7754" s="8">
        <f>'Solar Profile'!E7756*$K$13</f>
        <v>0</v>
      </c>
      <c r="E7754" s="8">
        <f>'Load Profile'!D7755</f>
        <v>1.5916899825275961</v>
      </c>
      <c r="F7754" s="8">
        <f t="shared" si="363"/>
        <v>1.5916899825275961</v>
      </c>
      <c r="G7754">
        <f t="shared" si="364"/>
        <v>0</v>
      </c>
      <c r="H7754" s="8">
        <f t="shared" si="365"/>
        <v>0</v>
      </c>
    </row>
    <row r="7755" spans="1:8">
      <c r="A7755">
        <f>'Solar Profile'!A7757</f>
        <v>11</v>
      </c>
      <c r="B7755">
        <f>'Solar Profile'!B7757</f>
        <v>20</v>
      </c>
      <c r="C7755">
        <f>'Solar Profile'!C7757</f>
        <v>1</v>
      </c>
      <c r="D7755" s="8">
        <f>'Solar Profile'!E7757*$K$13</f>
        <v>0</v>
      </c>
      <c r="E7755" s="8">
        <f>'Load Profile'!D7756</f>
        <v>1.5060255760607633</v>
      </c>
      <c r="F7755" s="8">
        <f t="shared" si="363"/>
        <v>1.5060255760607633</v>
      </c>
      <c r="G7755">
        <f t="shared" si="364"/>
        <v>0</v>
      </c>
      <c r="H7755" s="8">
        <f t="shared" si="365"/>
        <v>0</v>
      </c>
    </row>
    <row r="7756" spans="1:8">
      <c r="A7756">
        <f>'Solar Profile'!A7758</f>
        <v>11</v>
      </c>
      <c r="B7756">
        <f>'Solar Profile'!B7758</f>
        <v>20</v>
      </c>
      <c r="C7756">
        <f>'Solar Profile'!C7758</f>
        <v>2</v>
      </c>
      <c r="D7756" s="8">
        <f>'Solar Profile'!E7758*$K$13</f>
        <v>0</v>
      </c>
      <c r="E7756" s="8">
        <f>'Load Profile'!D7757</f>
        <v>1.4277020820987003</v>
      </c>
      <c r="F7756" s="8">
        <f t="shared" si="363"/>
        <v>1.4277020820987003</v>
      </c>
      <c r="G7756">
        <f t="shared" si="364"/>
        <v>0</v>
      </c>
      <c r="H7756" s="8">
        <f t="shared" si="365"/>
        <v>0</v>
      </c>
    </row>
    <row r="7757" spans="1:8">
      <c r="A7757">
        <f>'Solar Profile'!A7759</f>
        <v>11</v>
      </c>
      <c r="B7757">
        <f>'Solar Profile'!B7759</f>
        <v>20</v>
      </c>
      <c r="C7757">
        <f>'Solar Profile'!C7759</f>
        <v>3</v>
      </c>
      <c r="D7757" s="8">
        <f>'Solar Profile'!E7759*$K$13</f>
        <v>0</v>
      </c>
      <c r="E7757" s="8">
        <f>'Load Profile'!D7758</f>
        <v>1.3459986626411813</v>
      </c>
      <c r="F7757" s="8">
        <f t="shared" si="363"/>
        <v>1.3459986626411813</v>
      </c>
      <c r="G7757">
        <f t="shared" si="364"/>
        <v>0</v>
      </c>
      <c r="H7757" s="8">
        <f t="shared" si="365"/>
        <v>0</v>
      </c>
    </row>
    <row r="7758" spans="1:8">
      <c r="A7758">
        <f>'Solar Profile'!A7760</f>
        <v>11</v>
      </c>
      <c r="B7758">
        <f>'Solar Profile'!B7760</f>
        <v>20</v>
      </c>
      <c r="C7758">
        <f>'Solar Profile'!C7760</f>
        <v>4</v>
      </c>
      <c r="D7758" s="8">
        <f>'Solar Profile'!E7760*$K$13</f>
        <v>0</v>
      </c>
      <c r="E7758" s="8">
        <f>'Load Profile'!D7759</f>
        <v>1.4036281702124294</v>
      </c>
      <c r="F7758" s="8">
        <f t="shared" si="363"/>
        <v>1.4036281702124294</v>
      </c>
      <c r="G7758">
        <f t="shared" si="364"/>
        <v>0</v>
      </c>
      <c r="H7758" s="8">
        <f t="shared" si="365"/>
        <v>0</v>
      </c>
    </row>
    <row r="7759" spans="1:8">
      <c r="A7759">
        <f>'Solar Profile'!A7761</f>
        <v>11</v>
      </c>
      <c r="B7759">
        <f>'Solar Profile'!B7761</f>
        <v>20</v>
      </c>
      <c r="C7759">
        <f>'Solar Profile'!C7761</f>
        <v>5</v>
      </c>
      <c r="D7759" s="8">
        <f>'Solar Profile'!E7761*$K$13</f>
        <v>0</v>
      </c>
      <c r="E7759" s="8">
        <f>'Load Profile'!D7760</f>
        <v>1.4810511396638844</v>
      </c>
      <c r="F7759" s="8">
        <f t="shared" si="363"/>
        <v>1.4810511396638844</v>
      </c>
      <c r="G7759">
        <f t="shared" si="364"/>
        <v>0</v>
      </c>
      <c r="H7759" s="8">
        <f t="shared" si="365"/>
        <v>0</v>
      </c>
    </row>
    <row r="7760" spans="1:8">
      <c r="A7760">
        <f>'Solar Profile'!A7762</f>
        <v>11</v>
      </c>
      <c r="B7760">
        <f>'Solar Profile'!B7762</f>
        <v>20</v>
      </c>
      <c r="C7760">
        <f>'Solar Profile'!C7762</f>
        <v>6</v>
      </c>
      <c r="D7760" s="8">
        <f>'Solar Profile'!E7762*$K$13</f>
        <v>0</v>
      </c>
      <c r="E7760" s="8">
        <f>'Load Profile'!D7761</f>
        <v>1.672581633257477</v>
      </c>
      <c r="F7760" s="8">
        <f t="shared" si="363"/>
        <v>1.672581633257477</v>
      </c>
      <c r="G7760">
        <f t="shared" si="364"/>
        <v>0</v>
      </c>
      <c r="H7760" s="8">
        <f t="shared" si="365"/>
        <v>0</v>
      </c>
    </row>
    <row r="7761" spans="1:8">
      <c r="A7761">
        <f>'Solar Profile'!A7763</f>
        <v>11</v>
      </c>
      <c r="B7761">
        <f>'Solar Profile'!B7763</f>
        <v>20</v>
      </c>
      <c r="C7761">
        <f>'Solar Profile'!C7763</f>
        <v>7</v>
      </c>
      <c r="D7761" s="8">
        <f>'Solar Profile'!E7763*$K$13</f>
        <v>0</v>
      </c>
      <c r="E7761" s="8">
        <f>'Load Profile'!D7762</f>
        <v>1.8334526999367251</v>
      </c>
      <c r="F7761" s="8">
        <f t="shared" si="363"/>
        <v>1.8334526999367251</v>
      </c>
      <c r="G7761">
        <f t="shared" si="364"/>
        <v>0</v>
      </c>
      <c r="H7761" s="8">
        <f t="shared" si="365"/>
        <v>0</v>
      </c>
    </row>
    <row r="7762" spans="1:8">
      <c r="A7762">
        <f>'Solar Profile'!A7764</f>
        <v>11</v>
      </c>
      <c r="B7762">
        <f>'Solar Profile'!B7764</f>
        <v>20</v>
      </c>
      <c r="C7762">
        <f>'Solar Profile'!C7764</f>
        <v>8</v>
      </c>
      <c r="D7762" s="8">
        <f>'Solar Profile'!E7764*$K$13</f>
        <v>1.9436524999999998</v>
      </c>
      <c r="E7762" s="8">
        <f>'Load Profile'!D7763</f>
        <v>1.9147865682595326</v>
      </c>
      <c r="F7762" s="8">
        <f t="shared" si="363"/>
        <v>-2.8865931740467143E-2</v>
      </c>
      <c r="G7762">
        <f t="shared" si="364"/>
        <v>-2.8865931740467143E-2</v>
      </c>
      <c r="H7762" s="8">
        <f t="shared" si="365"/>
        <v>1.9147865682595326</v>
      </c>
    </row>
    <row r="7763" spans="1:8">
      <c r="A7763">
        <f>'Solar Profile'!A7765</f>
        <v>11</v>
      </c>
      <c r="B7763">
        <f>'Solar Profile'!B7765</f>
        <v>20</v>
      </c>
      <c r="C7763">
        <f>'Solar Profile'!C7765</f>
        <v>9</v>
      </c>
      <c r="D7763" s="8">
        <f>'Solar Profile'!E7765*$K$13</f>
        <v>0.49707749999999995</v>
      </c>
      <c r="E7763" s="8">
        <f>'Load Profile'!D7764</f>
        <v>1.8757679955892297</v>
      </c>
      <c r="F7763" s="8">
        <f t="shared" si="363"/>
        <v>1.3786904955892298</v>
      </c>
      <c r="G7763">
        <f t="shared" si="364"/>
        <v>0</v>
      </c>
      <c r="H7763" s="8">
        <f t="shared" si="365"/>
        <v>0.49707749999999995</v>
      </c>
    </row>
    <row r="7764" spans="1:8">
      <c r="A7764">
        <f>'Solar Profile'!A7766</f>
        <v>11</v>
      </c>
      <c r="B7764">
        <f>'Solar Profile'!B7766</f>
        <v>20</v>
      </c>
      <c r="C7764">
        <f>'Solar Profile'!C7766</f>
        <v>10</v>
      </c>
      <c r="D7764" s="8">
        <f>'Solar Profile'!E7766*$K$13</f>
        <v>0.65907999999999989</v>
      </c>
      <c r="E7764" s="8">
        <f>'Load Profile'!D7765</f>
        <v>1.7555046032698551</v>
      </c>
      <c r="F7764" s="8">
        <f t="shared" si="363"/>
        <v>1.0964246032698552</v>
      </c>
      <c r="G7764">
        <f t="shared" si="364"/>
        <v>0</v>
      </c>
      <c r="H7764" s="8">
        <f t="shared" si="365"/>
        <v>0.65907999999999989</v>
      </c>
    </row>
    <row r="7765" spans="1:8">
      <c r="A7765">
        <f>'Solar Profile'!A7767</f>
        <v>11</v>
      </c>
      <c r="B7765">
        <f>'Solar Profile'!B7767</f>
        <v>20</v>
      </c>
      <c r="C7765">
        <f>'Solar Profile'!C7767</f>
        <v>11</v>
      </c>
      <c r="D7765" s="8">
        <f>'Solar Profile'!E7767*$K$13</f>
        <v>0.78654000000000002</v>
      </c>
      <c r="E7765" s="8">
        <f>'Load Profile'!D7766</f>
        <v>1.5852648771210278</v>
      </c>
      <c r="F7765" s="8">
        <f t="shared" si="363"/>
        <v>0.7987248771210278</v>
      </c>
      <c r="G7765">
        <f t="shared" si="364"/>
        <v>0</v>
      </c>
      <c r="H7765" s="8">
        <f t="shared" si="365"/>
        <v>0.78654000000000002</v>
      </c>
    </row>
    <row r="7766" spans="1:8">
      <c r="A7766">
        <f>'Solar Profile'!A7768</f>
        <v>11</v>
      </c>
      <c r="B7766">
        <f>'Solar Profile'!B7768</f>
        <v>20</v>
      </c>
      <c r="C7766">
        <f>'Solar Profile'!C7768</f>
        <v>12</v>
      </c>
      <c r="D7766" s="8">
        <f>'Solar Profile'!E7768*$K$13</f>
        <v>6.0135825000000001</v>
      </c>
      <c r="E7766" s="8">
        <f>'Load Profile'!D7767</f>
        <v>1.5036498904087348</v>
      </c>
      <c r="F7766" s="8">
        <f t="shared" si="363"/>
        <v>-4.5099326095912655</v>
      </c>
      <c r="G7766">
        <f t="shared" si="364"/>
        <v>-4.5099326095912655</v>
      </c>
      <c r="H7766" s="8">
        <f t="shared" si="365"/>
        <v>1.5036498904087345</v>
      </c>
    </row>
    <row r="7767" spans="1:8">
      <c r="A7767">
        <f>'Solar Profile'!A7769</f>
        <v>11</v>
      </c>
      <c r="B7767">
        <f>'Solar Profile'!B7769</f>
        <v>20</v>
      </c>
      <c r="C7767">
        <f>'Solar Profile'!C7769</f>
        <v>13</v>
      </c>
      <c r="D7767" s="8">
        <f>'Solar Profile'!E7769*$K$13</f>
        <v>5.5894924999999995</v>
      </c>
      <c r="E7767" s="8">
        <f>'Load Profile'!D7768</f>
        <v>1.4342021926528159</v>
      </c>
      <c r="F7767" s="8">
        <f t="shared" si="363"/>
        <v>-4.1552903073471832</v>
      </c>
      <c r="G7767">
        <f t="shared" si="364"/>
        <v>-4.1552903073471832</v>
      </c>
      <c r="H7767" s="8">
        <f t="shared" si="365"/>
        <v>1.4342021926528163</v>
      </c>
    </row>
    <row r="7768" spans="1:8">
      <c r="A7768">
        <f>'Solar Profile'!A7770</f>
        <v>11</v>
      </c>
      <c r="B7768">
        <f>'Solar Profile'!B7770</f>
        <v>20</v>
      </c>
      <c r="C7768">
        <f>'Solar Profile'!C7770</f>
        <v>14</v>
      </c>
      <c r="D7768" s="8">
        <f>'Solar Profile'!E7770*$K$13</f>
        <v>1.161095</v>
      </c>
      <c r="E7768" s="8">
        <f>'Load Profile'!D7769</f>
        <v>1.3629719210494038</v>
      </c>
      <c r="F7768" s="8">
        <f t="shared" si="363"/>
        <v>0.2018769210494038</v>
      </c>
      <c r="G7768">
        <f t="shared" si="364"/>
        <v>0</v>
      </c>
      <c r="H7768" s="8">
        <f t="shared" si="365"/>
        <v>1.161095</v>
      </c>
    </row>
    <row r="7769" spans="1:8">
      <c r="A7769">
        <f>'Solar Profile'!A7771</f>
        <v>11</v>
      </c>
      <c r="B7769">
        <f>'Solar Profile'!B7771</f>
        <v>20</v>
      </c>
      <c r="C7769">
        <f>'Solar Profile'!C7771</f>
        <v>15</v>
      </c>
      <c r="D7769" s="8">
        <f>'Solar Profile'!E7771*$K$13</f>
        <v>1.6487699999999998</v>
      </c>
      <c r="E7769" s="8">
        <f>'Load Profile'!D7770</f>
        <v>1.3361810263946996</v>
      </c>
      <c r="F7769" s="8">
        <f t="shared" si="363"/>
        <v>-0.31258897360530025</v>
      </c>
      <c r="G7769">
        <f t="shared" si="364"/>
        <v>-0.31258897360530025</v>
      </c>
      <c r="H7769" s="8">
        <f t="shared" si="365"/>
        <v>1.3361810263946996</v>
      </c>
    </row>
    <row r="7770" spans="1:8">
      <c r="A7770">
        <f>'Solar Profile'!A7772</f>
        <v>11</v>
      </c>
      <c r="B7770">
        <f>'Solar Profile'!B7772</f>
        <v>20</v>
      </c>
      <c r="C7770">
        <f>'Solar Profile'!C7772</f>
        <v>16</v>
      </c>
      <c r="D7770" s="8">
        <f>'Solar Profile'!E7772*$K$13</f>
        <v>1.4814225000000001</v>
      </c>
      <c r="E7770" s="8">
        <f>'Load Profile'!D7771</f>
        <v>1.4158037542776185</v>
      </c>
      <c r="F7770" s="8">
        <f t="shared" si="363"/>
        <v>-6.5618745722381577E-2</v>
      </c>
      <c r="G7770">
        <f t="shared" si="364"/>
        <v>-6.5618745722381577E-2</v>
      </c>
      <c r="H7770" s="8">
        <f t="shared" si="365"/>
        <v>1.4158037542776185</v>
      </c>
    </row>
    <row r="7771" spans="1:8">
      <c r="A7771">
        <f>'Solar Profile'!A7773</f>
        <v>11</v>
      </c>
      <c r="B7771">
        <f>'Solar Profile'!B7773</f>
        <v>20</v>
      </c>
      <c r="C7771">
        <f>'Solar Profile'!C7773</f>
        <v>17</v>
      </c>
      <c r="D7771" s="8">
        <f>'Solar Profile'!E7773*$K$13</f>
        <v>0</v>
      </c>
      <c r="E7771" s="8">
        <f>'Load Profile'!D7772</f>
        <v>1.5781719199440787</v>
      </c>
      <c r="F7771" s="8">
        <f t="shared" si="363"/>
        <v>1.5781719199440787</v>
      </c>
      <c r="G7771">
        <f t="shared" si="364"/>
        <v>0</v>
      </c>
      <c r="H7771" s="8">
        <f t="shared" si="365"/>
        <v>0</v>
      </c>
    </row>
    <row r="7772" spans="1:8">
      <c r="A7772">
        <f>'Solar Profile'!A7774</f>
        <v>11</v>
      </c>
      <c r="B7772">
        <f>'Solar Profile'!B7774</f>
        <v>20</v>
      </c>
      <c r="C7772">
        <f>'Solar Profile'!C7774</f>
        <v>18</v>
      </c>
      <c r="D7772" s="8">
        <f>'Solar Profile'!E7774*$K$13</f>
        <v>0</v>
      </c>
      <c r="E7772" s="8">
        <f>'Load Profile'!D7773</f>
        <v>1.6166868002693204</v>
      </c>
      <c r="F7772" s="8">
        <f t="shared" si="363"/>
        <v>1.6166868002693204</v>
      </c>
      <c r="G7772">
        <f t="shared" si="364"/>
        <v>0</v>
      </c>
      <c r="H7772" s="8">
        <f t="shared" si="365"/>
        <v>0</v>
      </c>
    </row>
    <row r="7773" spans="1:8">
      <c r="A7773">
        <f>'Solar Profile'!A7775</f>
        <v>11</v>
      </c>
      <c r="B7773">
        <f>'Solar Profile'!B7775</f>
        <v>20</v>
      </c>
      <c r="C7773">
        <f>'Solar Profile'!C7775</f>
        <v>19</v>
      </c>
      <c r="D7773" s="8">
        <f>'Solar Profile'!E7775*$K$13</f>
        <v>0</v>
      </c>
      <c r="E7773" s="8">
        <f>'Load Profile'!D7774</f>
        <v>1.6456161657920041</v>
      </c>
      <c r="F7773" s="8">
        <f t="shared" si="363"/>
        <v>1.6456161657920041</v>
      </c>
      <c r="G7773">
        <f t="shared" si="364"/>
        <v>0</v>
      </c>
      <c r="H7773" s="8">
        <f t="shared" si="365"/>
        <v>0</v>
      </c>
    </row>
    <row r="7774" spans="1:8">
      <c r="A7774">
        <f>'Solar Profile'!A7776</f>
        <v>11</v>
      </c>
      <c r="B7774">
        <f>'Solar Profile'!B7776</f>
        <v>20</v>
      </c>
      <c r="C7774">
        <f>'Solar Profile'!C7776</f>
        <v>20</v>
      </c>
      <c r="D7774" s="8">
        <f>'Solar Profile'!E7776*$K$13</f>
        <v>0</v>
      </c>
      <c r="E7774" s="8">
        <f>'Load Profile'!D7775</f>
        <v>1.6620186762199418</v>
      </c>
      <c r="F7774" s="8">
        <f t="shared" si="363"/>
        <v>1.6620186762199418</v>
      </c>
      <c r="G7774">
        <f t="shared" si="364"/>
        <v>0</v>
      </c>
      <c r="H7774" s="8">
        <f t="shared" si="365"/>
        <v>0</v>
      </c>
    </row>
    <row r="7775" spans="1:8">
      <c r="A7775">
        <f>'Solar Profile'!A7777</f>
        <v>11</v>
      </c>
      <c r="B7775">
        <f>'Solar Profile'!B7777</f>
        <v>20</v>
      </c>
      <c r="C7775">
        <f>'Solar Profile'!C7777</f>
        <v>21</v>
      </c>
      <c r="D7775" s="8">
        <f>'Solar Profile'!E7777*$K$13</f>
        <v>0</v>
      </c>
      <c r="E7775" s="8">
        <f>'Load Profile'!D7776</f>
        <v>1.5454443361767087</v>
      </c>
      <c r="F7775" s="8">
        <f t="shared" si="363"/>
        <v>1.5454443361767087</v>
      </c>
      <c r="G7775">
        <f t="shared" si="364"/>
        <v>0</v>
      </c>
      <c r="H7775" s="8">
        <f t="shared" si="365"/>
        <v>0</v>
      </c>
    </row>
    <row r="7776" spans="1:8">
      <c r="A7776">
        <f>'Solar Profile'!A7778</f>
        <v>11</v>
      </c>
      <c r="B7776">
        <f>'Solar Profile'!B7778</f>
        <v>20</v>
      </c>
      <c r="C7776">
        <f>'Solar Profile'!C7778</f>
        <v>22</v>
      </c>
      <c r="D7776" s="8">
        <f>'Solar Profile'!E7778*$K$13</f>
        <v>0</v>
      </c>
      <c r="E7776" s="8">
        <f>'Load Profile'!D7777</f>
        <v>1.359800712196126</v>
      </c>
      <c r="F7776" s="8">
        <f t="shared" si="363"/>
        <v>1.359800712196126</v>
      </c>
      <c r="G7776">
        <f t="shared" si="364"/>
        <v>0</v>
      </c>
      <c r="H7776" s="8">
        <f t="shared" si="365"/>
        <v>0</v>
      </c>
    </row>
    <row r="7777" spans="1:8">
      <c r="A7777">
        <f>'Solar Profile'!A7779</f>
        <v>11</v>
      </c>
      <c r="B7777">
        <f>'Solar Profile'!B7779</f>
        <v>20</v>
      </c>
      <c r="C7777">
        <f>'Solar Profile'!C7779</f>
        <v>23</v>
      </c>
      <c r="D7777" s="8">
        <f>'Solar Profile'!E7779*$K$13</f>
        <v>0</v>
      </c>
      <c r="E7777" s="8">
        <f>'Load Profile'!D7778</f>
        <v>1.2245737473563973</v>
      </c>
      <c r="F7777" s="8">
        <f t="shared" si="363"/>
        <v>1.2245737473563973</v>
      </c>
      <c r="G7777">
        <f t="shared" si="364"/>
        <v>0</v>
      </c>
      <c r="H7777" s="8">
        <f t="shared" si="365"/>
        <v>0</v>
      </c>
    </row>
    <row r="7778" spans="1:8">
      <c r="A7778">
        <f>'Solar Profile'!A7780</f>
        <v>11</v>
      </c>
      <c r="B7778">
        <f>'Solar Profile'!B7780</f>
        <v>21</v>
      </c>
      <c r="C7778">
        <f>'Solar Profile'!C7780</f>
        <v>0</v>
      </c>
      <c r="D7778" s="8">
        <f>'Solar Profile'!E7780*$K$13</f>
        <v>0</v>
      </c>
      <c r="E7778" s="8">
        <f>'Load Profile'!D7779</f>
        <v>1.078768445814025</v>
      </c>
      <c r="F7778" s="8">
        <f t="shared" si="363"/>
        <v>1.078768445814025</v>
      </c>
      <c r="G7778">
        <f t="shared" si="364"/>
        <v>0</v>
      </c>
      <c r="H7778" s="8">
        <f t="shared" si="365"/>
        <v>0</v>
      </c>
    </row>
    <row r="7779" spans="1:8">
      <c r="A7779">
        <f>'Solar Profile'!A7781</f>
        <v>11</v>
      </c>
      <c r="B7779">
        <f>'Solar Profile'!B7781</f>
        <v>21</v>
      </c>
      <c r="C7779">
        <f>'Solar Profile'!C7781</f>
        <v>1</v>
      </c>
      <c r="D7779" s="8">
        <f>'Solar Profile'!E7781*$K$13</f>
        <v>0</v>
      </c>
      <c r="E7779" s="8">
        <f>'Load Profile'!D7780</f>
        <v>1.1012737150968459</v>
      </c>
      <c r="F7779" s="8">
        <f t="shared" si="363"/>
        <v>1.1012737150968459</v>
      </c>
      <c r="G7779">
        <f t="shared" si="364"/>
        <v>0</v>
      </c>
      <c r="H7779" s="8">
        <f t="shared" si="365"/>
        <v>0</v>
      </c>
    </row>
    <row r="7780" spans="1:8">
      <c r="A7780">
        <f>'Solar Profile'!A7782</f>
        <v>11</v>
      </c>
      <c r="B7780">
        <f>'Solar Profile'!B7782</f>
        <v>21</v>
      </c>
      <c r="C7780">
        <f>'Solar Profile'!C7782</f>
        <v>2</v>
      </c>
      <c r="D7780" s="8">
        <f>'Solar Profile'!E7782*$K$13</f>
        <v>0</v>
      </c>
      <c r="E7780" s="8">
        <f>'Load Profile'!D7781</f>
        <v>1.0429092655369749</v>
      </c>
      <c r="F7780" s="8">
        <f t="shared" si="363"/>
        <v>1.0429092655369749</v>
      </c>
      <c r="G7780">
        <f t="shared" si="364"/>
        <v>0</v>
      </c>
      <c r="H7780" s="8">
        <f t="shared" si="365"/>
        <v>0</v>
      </c>
    </row>
    <row r="7781" spans="1:8">
      <c r="A7781">
        <f>'Solar Profile'!A7783</f>
        <v>11</v>
      </c>
      <c r="B7781">
        <f>'Solar Profile'!B7783</f>
        <v>21</v>
      </c>
      <c r="C7781">
        <f>'Solar Profile'!C7783</f>
        <v>3</v>
      </c>
      <c r="D7781" s="8">
        <f>'Solar Profile'!E7783*$K$13</f>
        <v>0</v>
      </c>
      <c r="E7781" s="8">
        <f>'Load Profile'!D7782</f>
        <v>0.98038362833842152</v>
      </c>
      <c r="F7781" s="8">
        <f t="shared" si="363"/>
        <v>0.98038362833842152</v>
      </c>
      <c r="G7781">
        <f t="shared" si="364"/>
        <v>0</v>
      </c>
      <c r="H7781" s="8">
        <f t="shared" si="365"/>
        <v>0</v>
      </c>
    </row>
    <row r="7782" spans="1:8">
      <c r="A7782">
        <f>'Solar Profile'!A7784</f>
        <v>11</v>
      </c>
      <c r="B7782">
        <f>'Solar Profile'!B7784</f>
        <v>21</v>
      </c>
      <c r="C7782">
        <f>'Solar Profile'!C7784</f>
        <v>4</v>
      </c>
      <c r="D7782" s="8">
        <f>'Solar Profile'!E7784*$K$13</f>
        <v>0</v>
      </c>
      <c r="E7782" s="8">
        <f>'Load Profile'!D7783</f>
        <v>1.054415343694318</v>
      </c>
      <c r="F7782" s="8">
        <f t="shared" si="363"/>
        <v>1.054415343694318</v>
      </c>
      <c r="G7782">
        <f t="shared" si="364"/>
        <v>0</v>
      </c>
      <c r="H7782" s="8">
        <f t="shared" si="365"/>
        <v>0</v>
      </c>
    </row>
    <row r="7783" spans="1:8">
      <c r="A7783">
        <f>'Solar Profile'!A7785</f>
        <v>11</v>
      </c>
      <c r="B7783">
        <f>'Solar Profile'!B7785</f>
        <v>21</v>
      </c>
      <c r="C7783">
        <f>'Solar Profile'!C7785</f>
        <v>5</v>
      </c>
      <c r="D7783" s="8">
        <f>'Solar Profile'!E7785*$K$13</f>
        <v>0</v>
      </c>
      <c r="E7783" s="8">
        <f>'Load Profile'!D7784</f>
        <v>1.0759079016437938</v>
      </c>
      <c r="F7783" s="8">
        <f t="shared" si="363"/>
        <v>1.0759079016437938</v>
      </c>
      <c r="G7783">
        <f t="shared" si="364"/>
        <v>0</v>
      </c>
      <c r="H7783" s="8">
        <f t="shared" si="365"/>
        <v>0</v>
      </c>
    </row>
    <row r="7784" spans="1:8">
      <c r="A7784">
        <f>'Solar Profile'!A7786</f>
        <v>11</v>
      </c>
      <c r="B7784">
        <f>'Solar Profile'!B7786</f>
        <v>21</v>
      </c>
      <c r="C7784">
        <f>'Solar Profile'!C7786</f>
        <v>6</v>
      </c>
      <c r="D7784" s="8">
        <f>'Solar Profile'!E7786*$K$13</f>
        <v>0</v>
      </c>
      <c r="E7784" s="8">
        <f>'Load Profile'!D7785</f>
        <v>1.1197398065651365</v>
      </c>
      <c r="F7784" s="8">
        <f t="shared" si="363"/>
        <v>1.1197398065651365</v>
      </c>
      <c r="G7784">
        <f t="shared" si="364"/>
        <v>0</v>
      </c>
      <c r="H7784" s="8">
        <f t="shared" si="365"/>
        <v>0</v>
      </c>
    </row>
    <row r="7785" spans="1:8">
      <c r="A7785">
        <f>'Solar Profile'!A7787</f>
        <v>11</v>
      </c>
      <c r="B7785">
        <f>'Solar Profile'!B7787</f>
        <v>21</v>
      </c>
      <c r="C7785">
        <f>'Solar Profile'!C7787</f>
        <v>7</v>
      </c>
      <c r="D7785" s="8">
        <f>'Solar Profile'!E7787*$K$13</f>
        <v>0</v>
      </c>
      <c r="E7785" s="8">
        <f>'Load Profile'!D7786</f>
        <v>1.239728389955491</v>
      </c>
      <c r="F7785" s="8">
        <f t="shared" si="363"/>
        <v>1.239728389955491</v>
      </c>
      <c r="G7785">
        <f t="shared" si="364"/>
        <v>0</v>
      </c>
      <c r="H7785" s="8">
        <f t="shared" si="365"/>
        <v>0</v>
      </c>
    </row>
    <row r="7786" spans="1:8">
      <c r="A7786">
        <f>'Solar Profile'!A7788</f>
        <v>11</v>
      </c>
      <c r="B7786">
        <f>'Solar Profile'!B7788</f>
        <v>21</v>
      </c>
      <c r="C7786">
        <f>'Solar Profile'!C7788</f>
        <v>8</v>
      </c>
      <c r="D7786" s="8">
        <f>'Solar Profile'!E7788*$K$13</f>
        <v>0.78457500000000002</v>
      </c>
      <c r="E7786" s="8">
        <f>'Load Profile'!D7787</f>
        <v>1.3806695300096019</v>
      </c>
      <c r="F7786" s="8">
        <f t="shared" si="363"/>
        <v>0.59609453000960189</v>
      </c>
      <c r="G7786">
        <f t="shared" si="364"/>
        <v>0</v>
      </c>
      <c r="H7786" s="8">
        <f t="shared" si="365"/>
        <v>0.78457500000000002</v>
      </c>
    </row>
    <row r="7787" spans="1:8">
      <c r="A7787">
        <f>'Solar Profile'!A7789</f>
        <v>11</v>
      </c>
      <c r="B7787">
        <f>'Solar Profile'!B7789</f>
        <v>21</v>
      </c>
      <c r="C7787">
        <f>'Solar Profile'!C7789</f>
        <v>9</v>
      </c>
      <c r="D7787" s="8">
        <f>'Solar Profile'!E7789*$K$13</f>
        <v>2.9394400000000003</v>
      </c>
      <c r="E7787" s="8">
        <f>'Load Profile'!D7788</f>
        <v>1.3168580039208519</v>
      </c>
      <c r="F7787" s="8">
        <f t="shared" si="363"/>
        <v>-1.6225819960791483</v>
      </c>
      <c r="G7787">
        <f t="shared" si="364"/>
        <v>-1.6225819960791483</v>
      </c>
      <c r="H7787" s="8">
        <f t="shared" si="365"/>
        <v>1.3168580039208519</v>
      </c>
    </row>
    <row r="7788" spans="1:8">
      <c r="A7788">
        <f>'Solar Profile'!A7790</f>
        <v>11</v>
      </c>
      <c r="B7788">
        <f>'Solar Profile'!B7790</f>
        <v>21</v>
      </c>
      <c r="C7788">
        <f>'Solar Profile'!C7790</f>
        <v>10</v>
      </c>
      <c r="D7788" s="8">
        <f>'Solar Profile'!E7790*$K$13</f>
        <v>2.6053175</v>
      </c>
      <c r="E7788" s="8">
        <f>'Load Profile'!D7789</f>
        <v>1.2417396955425151</v>
      </c>
      <c r="F7788" s="8">
        <f t="shared" si="363"/>
        <v>-1.3635778044574849</v>
      </c>
      <c r="G7788">
        <f t="shared" si="364"/>
        <v>-1.3635778044574849</v>
      </c>
      <c r="H7788" s="8">
        <f t="shared" si="365"/>
        <v>1.2417396955425151</v>
      </c>
    </row>
    <row r="7789" spans="1:8">
      <c r="A7789">
        <f>'Solar Profile'!A7791</f>
        <v>11</v>
      </c>
      <c r="B7789">
        <f>'Solar Profile'!B7791</f>
        <v>21</v>
      </c>
      <c r="C7789">
        <f>'Solar Profile'!C7791</f>
        <v>11</v>
      </c>
      <c r="D7789" s="8">
        <f>'Solar Profile'!E7791*$K$13</f>
        <v>3.2343374999999996</v>
      </c>
      <c r="E7789" s="8">
        <f>'Load Profile'!D7790</f>
        <v>1.1635916832949211</v>
      </c>
      <c r="F7789" s="8">
        <f t="shared" si="363"/>
        <v>-2.0707458167050783</v>
      </c>
      <c r="G7789">
        <f t="shared" si="364"/>
        <v>-2.0707458167050783</v>
      </c>
      <c r="H7789" s="8">
        <f t="shared" si="365"/>
        <v>1.1635916832949214</v>
      </c>
    </row>
    <row r="7790" spans="1:8">
      <c r="A7790">
        <f>'Solar Profile'!A7792</f>
        <v>11</v>
      </c>
      <c r="B7790">
        <f>'Solar Profile'!B7792</f>
        <v>21</v>
      </c>
      <c r="C7790">
        <f>'Solar Profile'!C7792</f>
        <v>12</v>
      </c>
      <c r="D7790" s="8">
        <f>'Solar Profile'!E7792*$K$13</f>
        <v>1.2344599999999999</v>
      </c>
      <c r="E7790" s="8">
        <f>'Load Profile'!D7791</f>
        <v>1.1491913189376919</v>
      </c>
      <c r="F7790" s="8">
        <f t="shared" si="363"/>
        <v>-8.5268681062308005E-2</v>
      </c>
      <c r="G7790">
        <f t="shared" si="364"/>
        <v>-8.5268681062308005E-2</v>
      </c>
      <c r="H7790" s="8">
        <f t="shared" si="365"/>
        <v>1.1491913189376919</v>
      </c>
    </row>
    <row r="7791" spans="1:8">
      <c r="A7791">
        <f>'Solar Profile'!A7793</f>
        <v>11</v>
      </c>
      <c r="B7791">
        <f>'Solar Profile'!B7793</f>
        <v>21</v>
      </c>
      <c r="C7791">
        <f>'Solar Profile'!C7793</f>
        <v>13</v>
      </c>
      <c r="D7791" s="8">
        <f>'Solar Profile'!E7793*$K$13</f>
        <v>1.3983875000000001</v>
      </c>
      <c r="E7791" s="8">
        <f>'Load Profile'!D7792</f>
        <v>1.1475849018986806</v>
      </c>
      <c r="F7791" s="8">
        <f t="shared" si="363"/>
        <v>-0.25080259810131955</v>
      </c>
      <c r="G7791">
        <f t="shared" si="364"/>
        <v>-0.25080259810131955</v>
      </c>
      <c r="H7791" s="8">
        <f t="shared" si="365"/>
        <v>1.1475849018986806</v>
      </c>
    </row>
    <row r="7792" spans="1:8">
      <c r="A7792">
        <f>'Solar Profile'!A7794</f>
        <v>11</v>
      </c>
      <c r="B7792">
        <f>'Solar Profile'!B7794</f>
        <v>21</v>
      </c>
      <c r="C7792">
        <f>'Solar Profile'!C7794</f>
        <v>14</v>
      </c>
      <c r="D7792" s="8">
        <f>'Solar Profile'!E7794*$K$13</f>
        <v>0.34947499999999998</v>
      </c>
      <c r="E7792" s="8">
        <f>'Load Profile'!D7793</f>
        <v>1.0645111533283496</v>
      </c>
      <c r="F7792" s="8">
        <f t="shared" si="363"/>
        <v>0.71503615332834958</v>
      </c>
      <c r="G7792">
        <f t="shared" si="364"/>
        <v>0</v>
      </c>
      <c r="H7792" s="8">
        <f t="shared" si="365"/>
        <v>0.34947499999999998</v>
      </c>
    </row>
    <row r="7793" spans="1:8">
      <c r="A7793">
        <f>'Solar Profile'!A7795</f>
        <v>11</v>
      </c>
      <c r="B7793">
        <f>'Solar Profile'!B7795</f>
        <v>21</v>
      </c>
      <c r="C7793">
        <f>'Solar Profile'!C7795</f>
        <v>15</v>
      </c>
      <c r="D7793" s="8">
        <f>'Solar Profile'!E7795*$K$13</f>
        <v>0.141485</v>
      </c>
      <c r="E7793" s="8">
        <f>'Load Profile'!D7794</f>
        <v>1.0734101527068987</v>
      </c>
      <c r="F7793" s="8">
        <f t="shared" si="363"/>
        <v>0.93192515270689869</v>
      </c>
      <c r="G7793">
        <f t="shared" si="364"/>
        <v>0</v>
      </c>
      <c r="H7793" s="8">
        <f t="shared" si="365"/>
        <v>0.141485</v>
      </c>
    </row>
    <row r="7794" spans="1:8">
      <c r="A7794">
        <f>'Solar Profile'!A7796</f>
        <v>11</v>
      </c>
      <c r="B7794">
        <f>'Solar Profile'!B7796</f>
        <v>21</v>
      </c>
      <c r="C7794">
        <f>'Solar Profile'!C7796</f>
        <v>16</v>
      </c>
      <c r="D7794" s="8">
        <f>'Solar Profile'!E7796*$K$13</f>
        <v>0.22660249999999998</v>
      </c>
      <c r="E7794" s="8">
        <f>'Load Profile'!D7795</f>
        <v>1.1494146949495021</v>
      </c>
      <c r="F7794" s="8">
        <f t="shared" si="363"/>
        <v>0.92281219494950206</v>
      </c>
      <c r="G7794">
        <f t="shared" si="364"/>
        <v>0</v>
      </c>
      <c r="H7794" s="8">
        <f t="shared" si="365"/>
        <v>0.22660249999999998</v>
      </c>
    </row>
    <row r="7795" spans="1:8">
      <c r="A7795">
        <f>'Solar Profile'!A7797</f>
        <v>11</v>
      </c>
      <c r="B7795">
        <f>'Solar Profile'!B7797</f>
        <v>21</v>
      </c>
      <c r="C7795">
        <f>'Solar Profile'!C7797</f>
        <v>17</v>
      </c>
      <c r="D7795" s="8">
        <f>'Solar Profile'!E7797*$K$13</f>
        <v>0</v>
      </c>
      <c r="E7795" s="8">
        <f>'Load Profile'!D7796</f>
        <v>1.3454207510336973</v>
      </c>
      <c r="F7795" s="8">
        <f t="shared" si="363"/>
        <v>1.3454207510336973</v>
      </c>
      <c r="G7795">
        <f t="shared" si="364"/>
        <v>0</v>
      </c>
      <c r="H7795" s="8">
        <f t="shared" si="365"/>
        <v>0</v>
      </c>
    </row>
    <row r="7796" spans="1:8">
      <c r="A7796">
        <f>'Solar Profile'!A7798</f>
        <v>11</v>
      </c>
      <c r="B7796">
        <f>'Solar Profile'!B7798</f>
        <v>21</v>
      </c>
      <c r="C7796">
        <f>'Solar Profile'!C7798</f>
        <v>18</v>
      </c>
      <c r="D7796" s="8">
        <f>'Solar Profile'!E7798*$K$13</f>
        <v>0</v>
      </c>
      <c r="E7796" s="8">
        <f>'Load Profile'!D7797</f>
        <v>1.293671897908397</v>
      </c>
      <c r="F7796" s="8">
        <f t="shared" si="363"/>
        <v>1.293671897908397</v>
      </c>
      <c r="G7796">
        <f t="shared" si="364"/>
        <v>0</v>
      </c>
      <c r="H7796" s="8">
        <f t="shared" si="365"/>
        <v>0</v>
      </c>
    </row>
    <row r="7797" spans="1:8">
      <c r="A7797">
        <f>'Solar Profile'!A7799</f>
        <v>11</v>
      </c>
      <c r="B7797">
        <f>'Solar Profile'!B7799</f>
        <v>21</v>
      </c>
      <c r="C7797">
        <f>'Solar Profile'!C7799</f>
        <v>19</v>
      </c>
      <c r="D7797" s="8">
        <f>'Solar Profile'!E7799*$K$13</f>
        <v>0</v>
      </c>
      <c r="E7797" s="8">
        <f>'Load Profile'!D7798</f>
        <v>1.4377301317288624</v>
      </c>
      <c r="F7797" s="8">
        <f t="shared" si="363"/>
        <v>1.4377301317288624</v>
      </c>
      <c r="G7797">
        <f t="shared" si="364"/>
        <v>0</v>
      </c>
      <c r="H7797" s="8">
        <f t="shared" si="365"/>
        <v>0</v>
      </c>
    </row>
    <row r="7798" spans="1:8">
      <c r="A7798">
        <f>'Solar Profile'!A7800</f>
        <v>11</v>
      </c>
      <c r="B7798">
        <f>'Solar Profile'!B7800</f>
        <v>21</v>
      </c>
      <c r="C7798">
        <f>'Solar Profile'!C7800</f>
        <v>20</v>
      </c>
      <c r="D7798" s="8">
        <f>'Solar Profile'!E7800*$K$13</f>
        <v>0</v>
      </c>
      <c r="E7798" s="8">
        <f>'Load Profile'!D7799</f>
        <v>1.3321394760096748</v>
      </c>
      <c r="F7798" s="8">
        <f t="shared" si="363"/>
        <v>1.3321394760096748</v>
      </c>
      <c r="G7798">
        <f t="shared" si="364"/>
        <v>0</v>
      </c>
      <c r="H7798" s="8">
        <f t="shared" si="365"/>
        <v>0</v>
      </c>
    </row>
    <row r="7799" spans="1:8">
      <c r="A7799">
        <f>'Solar Profile'!A7801</f>
        <v>11</v>
      </c>
      <c r="B7799">
        <f>'Solar Profile'!B7801</f>
        <v>21</v>
      </c>
      <c r="C7799">
        <f>'Solar Profile'!C7801</f>
        <v>21</v>
      </c>
      <c r="D7799" s="8">
        <f>'Solar Profile'!E7801*$K$13</f>
        <v>0</v>
      </c>
      <c r="E7799" s="8">
        <f>'Load Profile'!D7800</f>
        <v>1.2185281262601604</v>
      </c>
      <c r="F7799" s="8">
        <f t="shared" si="363"/>
        <v>1.2185281262601604</v>
      </c>
      <c r="G7799">
        <f t="shared" si="364"/>
        <v>0</v>
      </c>
      <c r="H7799" s="8">
        <f t="shared" si="365"/>
        <v>0</v>
      </c>
    </row>
    <row r="7800" spans="1:8">
      <c r="A7800">
        <f>'Solar Profile'!A7802</f>
        <v>11</v>
      </c>
      <c r="B7800">
        <f>'Solar Profile'!B7802</f>
        <v>21</v>
      </c>
      <c r="C7800">
        <f>'Solar Profile'!C7802</f>
        <v>22</v>
      </c>
      <c r="D7800" s="8">
        <f>'Solar Profile'!E7802*$K$13</f>
        <v>0</v>
      </c>
      <c r="E7800" s="8">
        <f>'Load Profile'!D7801</f>
        <v>1.0637597132285688</v>
      </c>
      <c r="F7800" s="8">
        <f t="shared" si="363"/>
        <v>1.0637597132285688</v>
      </c>
      <c r="G7800">
        <f t="shared" si="364"/>
        <v>0</v>
      </c>
      <c r="H7800" s="8">
        <f t="shared" si="365"/>
        <v>0</v>
      </c>
    </row>
    <row r="7801" spans="1:8">
      <c r="A7801">
        <f>'Solar Profile'!A7803</f>
        <v>11</v>
      </c>
      <c r="B7801">
        <f>'Solar Profile'!B7803</f>
        <v>21</v>
      </c>
      <c r="C7801">
        <f>'Solar Profile'!C7803</f>
        <v>23</v>
      </c>
      <c r="D7801" s="8">
        <f>'Solar Profile'!E7803*$K$13</f>
        <v>0</v>
      </c>
      <c r="E7801" s="8">
        <f>'Load Profile'!D7802</f>
        <v>0.99776296768419126</v>
      </c>
      <c r="F7801" s="8">
        <f t="shared" si="363"/>
        <v>0.99776296768419126</v>
      </c>
      <c r="G7801">
        <f t="shared" si="364"/>
        <v>0</v>
      </c>
      <c r="H7801" s="8">
        <f t="shared" si="365"/>
        <v>0</v>
      </c>
    </row>
    <row r="7802" spans="1:8">
      <c r="A7802">
        <f>'Solar Profile'!A7804</f>
        <v>11</v>
      </c>
      <c r="B7802">
        <f>'Solar Profile'!B7804</f>
        <v>22</v>
      </c>
      <c r="C7802">
        <f>'Solar Profile'!C7804</f>
        <v>0</v>
      </c>
      <c r="D7802" s="8">
        <f>'Solar Profile'!E7804*$K$13</f>
        <v>0</v>
      </c>
      <c r="E7802" s="8">
        <f>'Load Profile'!D7803</f>
        <v>0.89301200914988765</v>
      </c>
      <c r="F7802" s="8">
        <f t="shared" si="363"/>
        <v>0.89301200914988765</v>
      </c>
      <c r="G7802">
        <f t="shared" si="364"/>
        <v>0</v>
      </c>
      <c r="H7802" s="8">
        <f t="shared" si="365"/>
        <v>0</v>
      </c>
    </row>
    <row r="7803" spans="1:8">
      <c r="A7803">
        <f>'Solar Profile'!A7805</f>
        <v>11</v>
      </c>
      <c r="B7803">
        <f>'Solar Profile'!B7805</f>
        <v>22</v>
      </c>
      <c r="C7803">
        <f>'Solar Profile'!C7805</f>
        <v>1</v>
      </c>
      <c r="D7803" s="8">
        <f>'Solar Profile'!E7805*$K$13</f>
        <v>0</v>
      </c>
      <c r="E7803" s="8">
        <f>'Load Profile'!D7804</f>
        <v>0.81204440873978323</v>
      </c>
      <c r="F7803" s="8">
        <f t="shared" si="363"/>
        <v>0.81204440873978323</v>
      </c>
      <c r="G7803">
        <f t="shared" si="364"/>
        <v>0</v>
      </c>
      <c r="H7803" s="8">
        <f t="shared" si="365"/>
        <v>0</v>
      </c>
    </row>
    <row r="7804" spans="1:8">
      <c r="A7804">
        <f>'Solar Profile'!A7806</f>
        <v>11</v>
      </c>
      <c r="B7804">
        <f>'Solar Profile'!B7806</f>
        <v>22</v>
      </c>
      <c r="C7804">
        <f>'Solar Profile'!C7806</f>
        <v>2</v>
      </c>
      <c r="D7804" s="8">
        <f>'Solar Profile'!E7806*$K$13</f>
        <v>0</v>
      </c>
      <c r="E7804" s="8">
        <f>'Load Profile'!D7805</f>
        <v>0.80966079558836512</v>
      </c>
      <c r="F7804" s="8">
        <f t="shared" si="363"/>
        <v>0.80966079558836512</v>
      </c>
      <c r="G7804">
        <f t="shared" si="364"/>
        <v>0</v>
      </c>
      <c r="H7804" s="8">
        <f t="shared" si="365"/>
        <v>0</v>
      </c>
    </row>
    <row r="7805" spans="1:8">
      <c r="A7805">
        <f>'Solar Profile'!A7807</f>
        <v>11</v>
      </c>
      <c r="B7805">
        <f>'Solar Profile'!B7807</f>
        <v>22</v>
      </c>
      <c r="C7805">
        <f>'Solar Profile'!C7807</f>
        <v>3</v>
      </c>
      <c r="D7805" s="8">
        <f>'Solar Profile'!E7807*$K$13</f>
        <v>0</v>
      </c>
      <c r="E7805" s="8">
        <f>'Load Profile'!D7806</f>
        <v>0.82992440039379434</v>
      </c>
      <c r="F7805" s="8">
        <f t="shared" si="363"/>
        <v>0.82992440039379434</v>
      </c>
      <c r="G7805">
        <f t="shared" si="364"/>
        <v>0</v>
      </c>
      <c r="H7805" s="8">
        <f t="shared" si="365"/>
        <v>0</v>
      </c>
    </row>
    <row r="7806" spans="1:8">
      <c r="A7806">
        <f>'Solar Profile'!A7808</f>
        <v>11</v>
      </c>
      <c r="B7806">
        <f>'Solar Profile'!B7808</f>
        <v>22</v>
      </c>
      <c r="C7806">
        <f>'Solar Profile'!C7808</f>
        <v>4</v>
      </c>
      <c r="D7806" s="8">
        <f>'Solar Profile'!E7808*$K$13</f>
        <v>0</v>
      </c>
      <c r="E7806" s="8">
        <f>'Load Profile'!D7807</f>
        <v>0.82737369689266482</v>
      </c>
      <c r="F7806" s="8">
        <f t="shared" si="363"/>
        <v>0.82737369689266482</v>
      </c>
      <c r="G7806">
        <f t="shared" si="364"/>
        <v>0</v>
      </c>
      <c r="H7806" s="8">
        <f t="shared" si="365"/>
        <v>0</v>
      </c>
    </row>
    <row r="7807" spans="1:8">
      <c r="A7807">
        <f>'Solar Profile'!A7809</f>
        <v>11</v>
      </c>
      <c r="B7807">
        <f>'Solar Profile'!B7809</f>
        <v>22</v>
      </c>
      <c r="C7807">
        <f>'Solar Profile'!C7809</f>
        <v>5</v>
      </c>
      <c r="D7807" s="8">
        <f>'Solar Profile'!E7809*$K$13</f>
        <v>0</v>
      </c>
      <c r="E7807" s="8">
        <f>'Load Profile'!D7808</f>
        <v>0.90439311879548601</v>
      </c>
      <c r="F7807" s="8">
        <f t="shared" si="363"/>
        <v>0.90439311879548601</v>
      </c>
      <c r="G7807">
        <f t="shared" si="364"/>
        <v>0</v>
      </c>
      <c r="H7807" s="8">
        <f t="shared" si="365"/>
        <v>0</v>
      </c>
    </row>
    <row r="7808" spans="1:8">
      <c r="A7808">
        <f>'Solar Profile'!A7810</f>
        <v>11</v>
      </c>
      <c r="B7808">
        <f>'Solar Profile'!B7810</f>
        <v>22</v>
      </c>
      <c r="C7808">
        <f>'Solar Profile'!C7810</f>
        <v>6</v>
      </c>
      <c r="D7808" s="8">
        <f>'Solar Profile'!E7810*$K$13</f>
        <v>0</v>
      </c>
      <c r="E7808" s="8">
        <f>'Load Profile'!D7809</f>
        <v>1.0880268514818534</v>
      </c>
      <c r="F7808" s="8">
        <f t="shared" si="363"/>
        <v>1.0880268514818534</v>
      </c>
      <c r="G7808">
        <f t="shared" si="364"/>
        <v>0</v>
      </c>
      <c r="H7808" s="8">
        <f t="shared" si="365"/>
        <v>0</v>
      </c>
    </row>
    <row r="7809" spans="1:8">
      <c r="A7809">
        <f>'Solar Profile'!A7811</f>
        <v>11</v>
      </c>
      <c r="B7809">
        <f>'Solar Profile'!B7811</f>
        <v>22</v>
      </c>
      <c r="C7809">
        <f>'Solar Profile'!C7811</f>
        <v>7</v>
      </c>
      <c r="D7809" s="8">
        <f>'Solar Profile'!E7811*$K$13</f>
        <v>0</v>
      </c>
      <c r="E7809" s="8">
        <f>'Load Profile'!D7810</f>
        <v>1.210701443373988</v>
      </c>
      <c r="F7809" s="8">
        <f t="shared" si="363"/>
        <v>1.210701443373988</v>
      </c>
      <c r="G7809">
        <f t="shared" si="364"/>
        <v>0</v>
      </c>
      <c r="H7809" s="8">
        <f t="shared" si="365"/>
        <v>0</v>
      </c>
    </row>
    <row r="7810" spans="1:8">
      <c r="A7810">
        <f>'Solar Profile'!A7812</f>
        <v>11</v>
      </c>
      <c r="B7810">
        <f>'Solar Profile'!B7812</f>
        <v>22</v>
      </c>
      <c r="C7810">
        <f>'Solar Profile'!C7812</f>
        <v>8</v>
      </c>
      <c r="D7810" s="8">
        <f>'Solar Profile'!E7812*$K$13</f>
        <v>0</v>
      </c>
      <c r="E7810" s="8">
        <f>'Load Profile'!D7811</f>
        <v>1.2514720412409646</v>
      </c>
      <c r="F7810" s="8">
        <f t="shared" si="363"/>
        <v>1.2514720412409646</v>
      </c>
      <c r="G7810">
        <f t="shared" si="364"/>
        <v>0</v>
      </c>
      <c r="H7810" s="8">
        <f t="shared" si="365"/>
        <v>0</v>
      </c>
    </row>
    <row r="7811" spans="1:8">
      <c r="A7811">
        <f>'Solar Profile'!A7813</f>
        <v>11</v>
      </c>
      <c r="B7811">
        <f>'Solar Profile'!B7813</f>
        <v>22</v>
      </c>
      <c r="C7811">
        <f>'Solar Profile'!C7813</f>
        <v>9</v>
      </c>
      <c r="D7811" s="8">
        <f>'Solar Profile'!E7813*$K$13</f>
        <v>1.4982825</v>
      </c>
      <c r="E7811" s="8">
        <f>'Load Profile'!D7812</f>
        <v>1.1091729128742458</v>
      </c>
      <c r="F7811" s="8">
        <f t="shared" ref="F7811:F7874" si="366">E7811-D7811</f>
        <v>-0.38910958712575416</v>
      </c>
      <c r="G7811">
        <f t="shared" ref="G7811:G7874" si="367">IF(F7811&lt;0,F7811,0)</f>
        <v>-0.38910958712575416</v>
      </c>
      <c r="H7811" s="8">
        <f t="shared" ref="H7811:H7874" si="368">D7811+G7811</f>
        <v>1.1091729128742458</v>
      </c>
    </row>
    <row r="7812" spans="1:8">
      <c r="A7812">
        <f>'Solar Profile'!A7814</f>
        <v>11</v>
      </c>
      <c r="B7812">
        <f>'Solar Profile'!B7814</f>
        <v>22</v>
      </c>
      <c r="C7812">
        <f>'Solar Profile'!C7814</f>
        <v>10</v>
      </c>
      <c r="D7812" s="8">
        <f>'Solar Profile'!E7814*$K$13</f>
        <v>0.17721000000000001</v>
      </c>
      <c r="E7812" s="8">
        <f>'Load Profile'!D7813</f>
        <v>1.1280577858695278</v>
      </c>
      <c r="F7812" s="8">
        <f t="shared" si="366"/>
        <v>0.95084778586952778</v>
      </c>
      <c r="G7812">
        <f t="shared" si="367"/>
        <v>0</v>
      </c>
      <c r="H7812" s="8">
        <f t="shared" si="368"/>
        <v>0.17721000000000001</v>
      </c>
    </row>
    <row r="7813" spans="1:8">
      <c r="A7813">
        <f>'Solar Profile'!A7815</f>
        <v>11</v>
      </c>
      <c r="B7813">
        <f>'Solar Profile'!B7815</f>
        <v>22</v>
      </c>
      <c r="C7813">
        <f>'Solar Profile'!C7815</f>
        <v>11</v>
      </c>
      <c r="D7813" s="8">
        <f>'Solar Profile'!E7815*$K$13</f>
        <v>2.9981200000000001</v>
      </c>
      <c r="E7813" s="8">
        <f>'Load Profile'!D7814</f>
        <v>1.2109267343023191</v>
      </c>
      <c r="F7813" s="8">
        <f t="shared" si="366"/>
        <v>-1.787193265697681</v>
      </c>
      <c r="G7813">
        <f t="shared" si="367"/>
        <v>-1.787193265697681</v>
      </c>
      <c r="H7813" s="8">
        <f t="shared" si="368"/>
        <v>1.2109267343023191</v>
      </c>
    </row>
    <row r="7814" spans="1:8">
      <c r="A7814">
        <f>'Solar Profile'!A7816</f>
        <v>11</v>
      </c>
      <c r="B7814">
        <f>'Solar Profile'!B7816</f>
        <v>22</v>
      </c>
      <c r="C7814">
        <f>'Solar Profile'!C7816</f>
        <v>12</v>
      </c>
      <c r="D7814" s="8">
        <f>'Solar Profile'!E7816*$K$13</f>
        <v>3.3050375000000005</v>
      </c>
      <c r="E7814" s="8">
        <f>'Load Profile'!D7815</f>
        <v>1.1881679282571032</v>
      </c>
      <c r="F7814" s="8">
        <f t="shared" si="366"/>
        <v>-2.1168695717428974</v>
      </c>
      <c r="G7814">
        <f t="shared" si="367"/>
        <v>-2.1168695717428974</v>
      </c>
      <c r="H7814" s="8">
        <f t="shared" si="368"/>
        <v>1.1881679282571032</v>
      </c>
    </row>
    <row r="7815" spans="1:8">
      <c r="A7815">
        <f>'Solar Profile'!A7817</f>
        <v>11</v>
      </c>
      <c r="B7815">
        <f>'Solar Profile'!B7817</f>
        <v>22</v>
      </c>
      <c r="C7815">
        <f>'Solar Profile'!C7817</f>
        <v>13</v>
      </c>
      <c r="D7815" s="8">
        <f>'Solar Profile'!E7817*$K$13</f>
        <v>6.0787175000000007</v>
      </c>
      <c r="E7815" s="8">
        <f>'Load Profile'!D7816</f>
        <v>1.2068012933416512</v>
      </c>
      <c r="F7815" s="8">
        <f t="shared" si="366"/>
        <v>-4.8719162066583497</v>
      </c>
      <c r="G7815">
        <f t="shared" si="367"/>
        <v>-4.8719162066583497</v>
      </c>
      <c r="H7815" s="8">
        <f t="shared" si="368"/>
        <v>1.206801293341651</v>
      </c>
    </row>
    <row r="7816" spans="1:8">
      <c r="A7816">
        <f>'Solar Profile'!A7818</f>
        <v>11</v>
      </c>
      <c r="B7816">
        <f>'Solar Profile'!B7818</f>
        <v>22</v>
      </c>
      <c r="C7816">
        <f>'Solar Profile'!C7818</f>
        <v>14</v>
      </c>
      <c r="D7816" s="8">
        <f>'Solar Profile'!E7818*$K$13</f>
        <v>5.1579424999999999</v>
      </c>
      <c r="E7816" s="8">
        <f>'Load Profile'!D7817</f>
        <v>1.122387284908315</v>
      </c>
      <c r="F7816" s="8">
        <f t="shared" si="366"/>
        <v>-4.0355552150916854</v>
      </c>
      <c r="G7816">
        <f t="shared" si="367"/>
        <v>-4.0355552150916854</v>
      </c>
      <c r="H7816" s="8">
        <f t="shared" si="368"/>
        <v>1.1223872849083145</v>
      </c>
    </row>
    <row r="7817" spans="1:8">
      <c r="A7817">
        <f>'Solar Profile'!A7819</f>
        <v>11</v>
      </c>
      <c r="B7817">
        <f>'Solar Profile'!B7819</f>
        <v>22</v>
      </c>
      <c r="C7817">
        <f>'Solar Profile'!C7819</f>
        <v>15</v>
      </c>
      <c r="D7817" s="8">
        <f>'Solar Profile'!E7819*$K$13</f>
        <v>2.9848925000000004</v>
      </c>
      <c r="E7817" s="8">
        <f>'Load Profile'!D7818</f>
        <v>1.1872302567619599</v>
      </c>
      <c r="F7817" s="8">
        <f t="shared" si="366"/>
        <v>-1.7976622432380405</v>
      </c>
      <c r="G7817">
        <f t="shared" si="367"/>
        <v>-1.7976622432380405</v>
      </c>
      <c r="H7817" s="8">
        <f t="shared" si="368"/>
        <v>1.1872302567619599</v>
      </c>
    </row>
    <row r="7818" spans="1:8">
      <c r="A7818">
        <f>'Solar Profile'!A7820</f>
        <v>11</v>
      </c>
      <c r="B7818">
        <f>'Solar Profile'!B7820</f>
        <v>22</v>
      </c>
      <c r="C7818">
        <f>'Solar Profile'!C7820</f>
        <v>16</v>
      </c>
      <c r="D7818" s="8">
        <f>'Solar Profile'!E7820*$K$13</f>
        <v>0.13209000000000001</v>
      </c>
      <c r="E7818" s="8">
        <f>'Load Profile'!D7819</f>
        <v>1.2199760023234487</v>
      </c>
      <c r="F7818" s="8">
        <f t="shared" si="366"/>
        <v>1.0878860023234487</v>
      </c>
      <c r="G7818">
        <f t="shared" si="367"/>
        <v>0</v>
      </c>
      <c r="H7818" s="8">
        <f t="shared" si="368"/>
        <v>0.13209000000000001</v>
      </c>
    </row>
    <row r="7819" spans="1:8">
      <c r="A7819">
        <f>'Solar Profile'!A7821</f>
        <v>11</v>
      </c>
      <c r="B7819">
        <f>'Solar Profile'!B7821</f>
        <v>22</v>
      </c>
      <c r="C7819">
        <f>'Solar Profile'!C7821</f>
        <v>17</v>
      </c>
      <c r="D7819" s="8">
        <f>'Solar Profile'!E7821*$K$13</f>
        <v>0</v>
      </c>
      <c r="E7819" s="8">
        <f>'Load Profile'!D7820</f>
        <v>1.5084530007152355</v>
      </c>
      <c r="F7819" s="8">
        <f t="shared" si="366"/>
        <v>1.5084530007152355</v>
      </c>
      <c r="G7819">
        <f t="shared" si="367"/>
        <v>0</v>
      </c>
      <c r="H7819" s="8">
        <f t="shared" si="368"/>
        <v>0</v>
      </c>
    </row>
    <row r="7820" spans="1:8">
      <c r="A7820">
        <f>'Solar Profile'!A7822</f>
        <v>11</v>
      </c>
      <c r="B7820">
        <f>'Solar Profile'!B7822</f>
        <v>22</v>
      </c>
      <c r="C7820">
        <f>'Solar Profile'!C7822</f>
        <v>18</v>
      </c>
      <c r="D7820" s="8">
        <f>'Solar Profile'!E7822*$K$13</f>
        <v>0</v>
      </c>
      <c r="E7820" s="8">
        <f>'Load Profile'!D7821</f>
        <v>1.7021406428550545</v>
      </c>
      <c r="F7820" s="8">
        <f t="shared" si="366"/>
        <v>1.7021406428550545</v>
      </c>
      <c r="G7820">
        <f t="shared" si="367"/>
        <v>0</v>
      </c>
      <c r="H7820" s="8">
        <f t="shared" si="368"/>
        <v>0</v>
      </c>
    </row>
    <row r="7821" spans="1:8">
      <c r="A7821">
        <f>'Solar Profile'!A7823</f>
        <v>11</v>
      </c>
      <c r="B7821">
        <f>'Solar Profile'!B7823</f>
        <v>22</v>
      </c>
      <c r="C7821">
        <f>'Solar Profile'!C7823</f>
        <v>19</v>
      </c>
      <c r="D7821" s="8">
        <f>'Solar Profile'!E7823*$K$13</f>
        <v>0</v>
      </c>
      <c r="E7821" s="8">
        <f>'Load Profile'!D7822</f>
        <v>1.534992688855469</v>
      </c>
      <c r="F7821" s="8">
        <f t="shared" si="366"/>
        <v>1.534992688855469</v>
      </c>
      <c r="G7821">
        <f t="shared" si="367"/>
        <v>0</v>
      </c>
      <c r="H7821" s="8">
        <f t="shared" si="368"/>
        <v>0</v>
      </c>
    </row>
    <row r="7822" spans="1:8">
      <c r="A7822">
        <f>'Solar Profile'!A7824</f>
        <v>11</v>
      </c>
      <c r="B7822">
        <f>'Solar Profile'!B7824</f>
        <v>22</v>
      </c>
      <c r="C7822">
        <f>'Solar Profile'!C7824</f>
        <v>20</v>
      </c>
      <c r="D7822" s="8">
        <f>'Solar Profile'!E7824*$K$13</f>
        <v>0</v>
      </c>
      <c r="E7822" s="8">
        <f>'Load Profile'!D7823</f>
        <v>1.538942524240914</v>
      </c>
      <c r="F7822" s="8">
        <f t="shared" si="366"/>
        <v>1.538942524240914</v>
      </c>
      <c r="G7822">
        <f t="shared" si="367"/>
        <v>0</v>
      </c>
      <c r="H7822" s="8">
        <f t="shared" si="368"/>
        <v>0</v>
      </c>
    </row>
    <row r="7823" spans="1:8">
      <c r="A7823">
        <f>'Solar Profile'!A7825</f>
        <v>11</v>
      </c>
      <c r="B7823">
        <f>'Solar Profile'!B7825</f>
        <v>22</v>
      </c>
      <c r="C7823">
        <f>'Solar Profile'!C7825</f>
        <v>21</v>
      </c>
      <c r="D7823" s="8">
        <f>'Solar Profile'!E7825*$K$13</f>
        <v>0</v>
      </c>
      <c r="E7823" s="8">
        <f>'Load Profile'!D7824</f>
        <v>1.447441202231416</v>
      </c>
      <c r="F7823" s="8">
        <f t="shared" si="366"/>
        <v>1.447441202231416</v>
      </c>
      <c r="G7823">
        <f t="shared" si="367"/>
        <v>0</v>
      </c>
      <c r="H7823" s="8">
        <f t="shared" si="368"/>
        <v>0</v>
      </c>
    </row>
    <row r="7824" spans="1:8">
      <c r="A7824">
        <f>'Solar Profile'!A7826</f>
        <v>11</v>
      </c>
      <c r="B7824">
        <f>'Solar Profile'!B7826</f>
        <v>22</v>
      </c>
      <c r="C7824">
        <f>'Solar Profile'!C7826</f>
        <v>22</v>
      </c>
      <c r="D7824" s="8">
        <f>'Solar Profile'!E7826*$K$13</f>
        <v>0</v>
      </c>
      <c r="E7824" s="8">
        <f>'Load Profile'!D7825</f>
        <v>1.1451306324012962</v>
      </c>
      <c r="F7824" s="8">
        <f t="shared" si="366"/>
        <v>1.1451306324012962</v>
      </c>
      <c r="G7824">
        <f t="shared" si="367"/>
        <v>0</v>
      </c>
      <c r="H7824" s="8">
        <f t="shared" si="368"/>
        <v>0</v>
      </c>
    </row>
    <row r="7825" spans="1:8">
      <c r="A7825">
        <f>'Solar Profile'!A7827</f>
        <v>11</v>
      </c>
      <c r="B7825">
        <f>'Solar Profile'!B7827</f>
        <v>22</v>
      </c>
      <c r="C7825">
        <f>'Solar Profile'!C7827</f>
        <v>23</v>
      </c>
      <c r="D7825" s="8">
        <f>'Solar Profile'!E7827*$K$13</f>
        <v>0</v>
      </c>
      <c r="E7825" s="8">
        <f>'Load Profile'!D7826</f>
        <v>1.0867563905302564</v>
      </c>
      <c r="F7825" s="8">
        <f t="shared" si="366"/>
        <v>1.0867563905302564</v>
      </c>
      <c r="G7825">
        <f t="shared" si="367"/>
        <v>0</v>
      </c>
      <c r="H7825" s="8">
        <f t="shared" si="368"/>
        <v>0</v>
      </c>
    </row>
    <row r="7826" spans="1:8">
      <c r="A7826">
        <f>'Solar Profile'!A7828</f>
        <v>11</v>
      </c>
      <c r="B7826">
        <f>'Solar Profile'!B7828</f>
        <v>23</v>
      </c>
      <c r="C7826">
        <f>'Solar Profile'!C7828</f>
        <v>0</v>
      </c>
      <c r="D7826" s="8">
        <f>'Solar Profile'!E7828*$K$13</f>
        <v>0</v>
      </c>
      <c r="E7826" s="8">
        <f>'Load Profile'!D7827</f>
        <v>0.87175539722297191</v>
      </c>
      <c r="F7826" s="8">
        <f t="shared" si="366"/>
        <v>0.87175539722297191</v>
      </c>
      <c r="G7826">
        <f t="shared" si="367"/>
        <v>0</v>
      </c>
      <c r="H7826" s="8">
        <f t="shared" si="368"/>
        <v>0</v>
      </c>
    </row>
    <row r="7827" spans="1:8">
      <c r="A7827">
        <f>'Solar Profile'!A7829</f>
        <v>11</v>
      </c>
      <c r="B7827">
        <f>'Solar Profile'!B7829</f>
        <v>23</v>
      </c>
      <c r="C7827">
        <f>'Solar Profile'!C7829</f>
        <v>1</v>
      </c>
      <c r="D7827" s="8">
        <f>'Solar Profile'!E7829*$K$13</f>
        <v>0</v>
      </c>
      <c r="E7827" s="8">
        <f>'Load Profile'!D7828</f>
        <v>0.7953533279260816</v>
      </c>
      <c r="F7827" s="8">
        <f t="shared" si="366"/>
        <v>0.7953533279260816</v>
      </c>
      <c r="G7827">
        <f t="shared" si="367"/>
        <v>0</v>
      </c>
      <c r="H7827" s="8">
        <f t="shared" si="368"/>
        <v>0</v>
      </c>
    </row>
    <row r="7828" spans="1:8">
      <c r="A7828">
        <f>'Solar Profile'!A7830</f>
        <v>11</v>
      </c>
      <c r="B7828">
        <f>'Solar Profile'!B7830</f>
        <v>23</v>
      </c>
      <c r="C7828">
        <f>'Solar Profile'!C7830</f>
        <v>2</v>
      </c>
      <c r="D7828" s="8">
        <f>'Solar Profile'!E7830*$K$13</f>
        <v>0</v>
      </c>
      <c r="E7828" s="8">
        <f>'Load Profile'!D7829</f>
        <v>0.76209659160726895</v>
      </c>
      <c r="F7828" s="8">
        <f t="shared" si="366"/>
        <v>0.76209659160726895</v>
      </c>
      <c r="G7828">
        <f t="shared" si="367"/>
        <v>0</v>
      </c>
      <c r="H7828" s="8">
        <f t="shared" si="368"/>
        <v>0</v>
      </c>
    </row>
    <row r="7829" spans="1:8">
      <c r="A7829">
        <f>'Solar Profile'!A7831</f>
        <v>11</v>
      </c>
      <c r="B7829">
        <f>'Solar Profile'!B7831</f>
        <v>23</v>
      </c>
      <c r="C7829">
        <f>'Solar Profile'!C7831</f>
        <v>3</v>
      </c>
      <c r="D7829" s="8">
        <f>'Solar Profile'!E7831*$K$13</f>
        <v>0</v>
      </c>
      <c r="E7829" s="8">
        <f>'Load Profile'!D7830</f>
        <v>0.74635043769359077</v>
      </c>
      <c r="F7829" s="8">
        <f t="shared" si="366"/>
        <v>0.74635043769359077</v>
      </c>
      <c r="G7829">
        <f t="shared" si="367"/>
        <v>0</v>
      </c>
      <c r="H7829" s="8">
        <f t="shared" si="368"/>
        <v>0</v>
      </c>
    </row>
    <row r="7830" spans="1:8">
      <c r="A7830">
        <f>'Solar Profile'!A7832</f>
        <v>11</v>
      </c>
      <c r="B7830">
        <f>'Solar Profile'!B7832</f>
        <v>23</v>
      </c>
      <c r="C7830">
        <f>'Solar Profile'!C7832</f>
        <v>4</v>
      </c>
      <c r="D7830" s="8">
        <f>'Solar Profile'!E7832*$K$13</f>
        <v>0</v>
      </c>
      <c r="E7830" s="8">
        <f>'Load Profile'!D7831</f>
        <v>0.75551565581553048</v>
      </c>
      <c r="F7830" s="8">
        <f t="shared" si="366"/>
        <v>0.75551565581553048</v>
      </c>
      <c r="G7830">
        <f t="shared" si="367"/>
        <v>0</v>
      </c>
      <c r="H7830" s="8">
        <f t="shared" si="368"/>
        <v>0</v>
      </c>
    </row>
    <row r="7831" spans="1:8">
      <c r="A7831">
        <f>'Solar Profile'!A7833</f>
        <v>11</v>
      </c>
      <c r="B7831">
        <f>'Solar Profile'!B7833</f>
        <v>23</v>
      </c>
      <c r="C7831">
        <f>'Solar Profile'!C7833</f>
        <v>5</v>
      </c>
      <c r="D7831" s="8">
        <f>'Solar Profile'!E7833*$K$13</f>
        <v>0</v>
      </c>
      <c r="E7831" s="8">
        <f>'Load Profile'!D7832</f>
        <v>0.86663523208308768</v>
      </c>
      <c r="F7831" s="8">
        <f t="shared" si="366"/>
        <v>0.86663523208308768</v>
      </c>
      <c r="G7831">
        <f t="shared" si="367"/>
        <v>0</v>
      </c>
      <c r="H7831" s="8">
        <f t="shared" si="368"/>
        <v>0</v>
      </c>
    </row>
    <row r="7832" spans="1:8">
      <c r="A7832">
        <f>'Solar Profile'!A7834</f>
        <v>11</v>
      </c>
      <c r="B7832">
        <f>'Solar Profile'!B7834</f>
        <v>23</v>
      </c>
      <c r="C7832">
        <f>'Solar Profile'!C7834</f>
        <v>6</v>
      </c>
      <c r="D7832" s="8">
        <f>'Solar Profile'!E7834*$K$13</f>
        <v>0</v>
      </c>
      <c r="E7832" s="8">
        <f>'Load Profile'!D7833</f>
        <v>0.98423040327936229</v>
      </c>
      <c r="F7832" s="8">
        <f t="shared" si="366"/>
        <v>0.98423040327936229</v>
      </c>
      <c r="G7832">
        <f t="shared" si="367"/>
        <v>0</v>
      </c>
      <c r="H7832" s="8">
        <f t="shared" si="368"/>
        <v>0</v>
      </c>
    </row>
    <row r="7833" spans="1:8">
      <c r="A7833">
        <f>'Solar Profile'!A7835</f>
        <v>11</v>
      </c>
      <c r="B7833">
        <f>'Solar Profile'!B7835</f>
        <v>23</v>
      </c>
      <c r="C7833">
        <f>'Solar Profile'!C7835</f>
        <v>7</v>
      </c>
      <c r="D7833" s="8">
        <f>'Solar Profile'!E7835*$K$13</f>
        <v>0</v>
      </c>
      <c r="E7833" s="8">
        <f>'Load Profile'!D7834</f>
        <v>1.1314340428652538</v>
      </c>
      <c r="F7833" s="8">
        <f t="shared" si="366"/>
        <v>1.1314340428652538</v>
      </c>
      <c r="G7833">
        <f t="shared" si="367"/>
        <v>0</v>
      </c>
      <c r="H7833" s="8">
        <f t="shared" si="368"/>
        <v>0</v>
      </c>
    </row>
    <row r="7834" spans="1:8">
      <c r="A7834">
        <f>'Solar Profile'!A7836</f>
        <v>11</v>
      </c>
      <c r="B7834">
        <f>'Solar Profile'!B7836</f>
        <v>23</v>
      </c>
      <c r="C7834">
        <f>'Solar Profile'!C7836</f>
        <v>8</v>
      </c>
      <c r="D7834" s="8">
        <f>'Solar Profile'!E7836*$K$13</f>
        <v>0.54532000000000003</v>
      </c>
      <c r="E7834" s="8">
        <f>'Load Profile'!D7835</f>
        <v>1.1995430749310281</v>
      </c>
      <c r="F7834" s="8">
        <f t="shared" si="366"/>
        <v>0.65422307493102805</v>
      </c>
      <c r="G7834">
        <f t="shared" si="367"/>
        <v>0</v>
      </c>
      <c r="H7834" s="8">
        <f t="shared" si="368"/>
        <v>0.54532000000000003</v>
      </c>
    </row>
    <row r="7835" spans="1:8">
      <c r="A7835">
        <f>'Solar Profile'!A7837</f>
        <v>11</v>
      </c>
      <c r="B7835">
        <f>'Solar Profile'!B7837</f>
        <v>23</v>
      </c>
      <c r="C7835">
        <f>'Solar Profile'!C7837</f>
        <v>9</v>
      </c>
      <c r="D7835" s="8">
        <f>'Solar Profile'!E7837*$K$13</f>
        <v>1.3573674999999998</v>
      </c>
      <c r="E7835" s="8">
        <f>'Load Profile'!D7836</f>
        <v>1.1088888576795328</v>
      </c>
      <c r="F7835" s="8">
        <f t="shared" si="366"/>
        <v>-0.24847864232046701</v>
      </c>
      <c r="G7835">
        <f t="shared" si="367"/>
        <v>-0.24847864232046701</v>
      </c>
      <c r="H7835" s="8">
        <f t="shared" si="368"/>
        <v>1.1088888576795328</v>
      </c>
    </row>
    <row r="7836" spans="1:8">
      <c r="A7836">
        <f>'Solar Profile'!A7838</f>
        <v>11</v>
      </c>
      <c r="B7836">
        <f>'Solar Profile'!B7838</f>
        <v>23</v>
      </c>
      <c r="C7836">
        <f>'Solar Profile'!C7838</f>
        <v>10</v>
      </c>
      <c r="D7836" s="8">
        <f>'Solar Profile'!E7838*$K$13</f>
        <v>2.0108699999999997</v>
      </c>
      <c r="E7836" s="8">
        <f>'Load Profile'!D7837</f>
        <v>1.1095841441488765</v>
      </c>
      <c r="F7836" s="8">
        <f t="shared" si="366"/>
        <v>-0.9012858558511232</v>
      </c>
      <c r="G7836">
        <f t="shared" si="367"/>
        <v>-0.9012858558511232</v>
      </c>
      <c r="H7836" s="8">
        <f t="shared" si="368"/>
        <v>1.1095841441488765</v>
      </c>
    </row>
    <row r="7837" spans="1:8">
      <c r="A7837">
        <f>'Solar Profile'!A7839</f>
        <v>11</v>
      </c>
      <c r="B7837">
        <f>'Solar Profile'!B7839</f>
        <v>23</v>
      </c>
      <c r="C7837">
        <f>'Solar Profile'!C7839</f>
        <v>11</v>
      </c>
      <c r="D7837" s="8">
        <f>'Solar Profile'!E7839*$K$13</f>
        <v>1.0366525</v>
      </c>
      <c r="E7837" s="8">
        <f>'Load Profile'!D7838</f>
        <v>1.1679338551755405</v>
      </c>
      <c r="F7837" s="8">
        <f t="shared" si="366"/>
        <v>0.13128135517554052</v>
      </c>
      <c r="G7837">
        <f t="shared" si="367"/>
        <v>0</v>
      </c>
      <c r="H7837" s="8">
        <f t="shared" si="368"/>
        <v>1.0366525</v>
      </c>
    </row>
    <row r="7838" spans="1:8">
      <c r="A7838">
        <f>'Solar Profile'!A7840</f>
        <v>11</v>
      </c>
      <c r="B7838">
        <f>'Solar Profile'!B7840</f>
        <v>23</v>
      </c>
      <c r="C7838">
        <f>'Solar Profile'!C7840</f>
        <v>12</v>
      </c>
      <c r="D7838" s="8">
        <f>'Solar Profile'!E7840*$K$13</f>
        <v>1.089585</v>
      </c>
      <c r="E7838" s="8">
        <f>'Load Profile'!D7839</f>
        <v>1.1557453100360457</v>
      </c>
      <c r="F7838" s="8">
        <f t="shared" si="366"/>
        <v>6.6160310036045722E-2</v>
      </c>
      <c r="G7838">
        <f t="shared" si="367"/>
        <v>0</v>
      </c>
      <c r="H7838" s="8">
        <f t="shared" si="368"/>
        <v>1.089585</v>
      </c>
    </row>
    <row r="7839" spans="1:8">
      <c r="A7839">
        <f>'Solar Profile'!A7841</f>
        <v>11</v>
      </c>
      <c r="B7839">
        <f>'Solar Profile'!B7841</f>
        <v>23</v>
      </c>
      <c r="C7839">
        <f>'Solar Profile'!C7841</f>
        <v>13</v>
      </c>
      <c r="D7839" s="8">
        <f>'Solar Profile'!E7841*$K$13</f>
        <v>1.3368175</v>
      </c>
      <c r="E7839" s="8">
        <f>'Load Profile'!D7840</f>
        <v>1.1604456153547615</v>
      </c>
      <c r="F7839" s="8">
        <f t="shared" si="366"/>
        <v>-0.17637188464523845</v>
      </c>
      <c r="G7839">
        <f t="shared" si="367"/>
        <v>-0.17637188464523845</v>
      </c>
      <c r="H7839" s="8">
        <f t="shared" si="368"/>
        <v>1.1604456153547615</v>
      </c>
    </row>
    <row r="7840" spans="1:8">
      <c r="A7840">
        <f>'Solar Profile'!A7842</f>
        <v>11</v>
      </c>
      <c r="B7840">
        <f>'Solar Profile'!B7842</f>
        <v>23</v>
      </c>
      <c r="C7840">
        <f>'Solar Profile'!C7842</f>
        <v>14</v>
      </c>
      <c r="D7840" s="8">
        <f>'Solar Profile'!E7842*$K$13</f>
        <v>2.5172875000000001</v>
      </c>
      <c r="E7840" s="8">
        <f>'Load Profile'!D7841</f>
        <v>1.0805921494522723</v>
      </c>
      <c r="F7840" s="8">
        <f t="shared" si="366"/>
        <v>-1.4366953505477278</v>
      </c>
      <c r="G7840">
        <f t="shared" si="367"/>
        <v>-1.4366953505477278</v>
      </c>
      <c r="H7840" s="8">
        <f t="shared" si="368"/>
        <v>1.0805921494522723</v>
      </c>
    </row>
    <row r="7841" spans="1:8">
      <c r="A7841">
        <f>'Solar Profile'!A7843</f>
        <v>11</v>
      </c>
      <c r="B7841">
        <f>'Solar Profile'!B7843</f>
        <v>23</v>
      </c>
      <c r="C7841">
        <f>'Solar Profile'!C7843</f>
        <v>15</v>
      </c>
      <c r="D7841" s="8">
        <f>'Solar Profile'!E7843*$K$13</f>
        <v>3.6198149999999996</v>
      </c>
      <c r="E7841" s="8">
        <f>'Load Profile'!D7842</f>
        <v>1.1365074889773683</v>
      </c>
      <c r="F7841" s="8">
        <f t="shared" si="366"/>
        <v>-2.4833075110226313</v>
      </c>
      <c r="G7841">
        <f t="shared" si="367"/>
        <v>-2.4833075110226313</v>
      </c>
      <c r="H7841" s="8">
        <f t="shared" si="368"/>
        <v>1.1365074889773683</v>
      </c>
    </row>
    <row r="7842" spans="1:8">
      <c r="A7842">
        <f>'Solar Profile'!A7844</f>
        <v>11</v>
      </c>
      <c r="B7842">
        <f>'Solar Profile'!B7844</f>
        <v>23</v>
      </c>
      <c r="C7842">
        <f>'Solar Profile'!C7844</f>
        <v>16</v>
      </c>
      <c r="D7842" s="8">
        <f>'Solar Profile'!E7844*$K$13</f>
        <v>1.5112799999999997</v>
      </c>
      <c r="E7842" s="8">
        <f>'Load Profile'!D7843</f>
        <v>1.3019339431063937</v>
      </c>
      <c r="F7842" s="8">
        <f t="shared" si="366"/>
        <v>-0.20934605689360608</v>
      </c>
      <c r="G7842">
        <f t="shared" si="367"/>
        <v>-0.20934605689360608</v>
      </c>
      <c r="H7842" s="8">
        <f t="shared" si="368"/>
        <v>1.3019339431063937</v>
      </c>
    </row>
    <row r="7843" spans="1:8">
      <c r="A7843">
        <f>'Solar Profile'!A7845</f>
        <v>11</v>
      </c>
      <c r="B7843">
        <f>'Solar Profile'!B7845</f>
        <v>23</v>
      </c>
      <c r="C7843">
        <f>'Solar Profile'!C7845</f>
        <v>17</v>
      </c>
      <c r="D7843" s="8">
        <f>'Solar Profile'!E7845*$K$13</f>
        <v>0</v>
      </c>
      <c r="E7843" s="8">
        <f>'Load Profile'!D7844</f>
        <v>1.5573382451527327</v>
      </c>
      <c r="F7843" s="8">
        <f t="shared" si="366"/>
        <v>1.5573382451527327</v>
      </c>
      <c r="G7843">
        <f t="shared" si="367"/>
        <v>0</v>
      </c>
      <c r="H7843" s="8">
        <f t="shared" si="368"/>
        <v>0</v>
      </c>
    </row>
    <row r="7844" spans="1:8">
      <c r="A7844">
        <f>'Solar Profile'!A7846</f>
        <v>11</v>
      </c>
      <c r="B7844">
        <f>'Solar Profile'!B7846</f>
        <v>23</v>
      </c>
      <c r="C7844">
        <f>'Solar Profile'!C7846</f>
        <v>18</v>
      </c>
      <c r="D7844" s="8">
        <f>'Solar Profile'!E7846*$K$13</f>
        <v>0</v>
      </c>
      <c r="E7844" s="8">
        <f>'Load Profile'!D7845</f>
        <v>1.728339299869555</v>
      </c>
      <c r="F7844" s="8">
        <f t="shared" si="366"/>
        <v>1.728339299869555</v>
      </c>
      <c r="G7844">
        <f t="shared" si="367"/>
        <v>0</v>
      </c>
      <c r="H7844" s="8">
        <f t="shared" si="368"/>
        <v>0</v>
      </c>
    </row>
    <row r="7845" spans="1:8">
      <c r="A7845">
        <f>'Solar Profile'!A7847</f>
        <v>11</v>
      </c>
      <c r="B7845">
        <f>'Solar Profile'!B7847</f>
        <v>23</v>
      </c>
      <c r="C7845">
        <f>'Solar Profile'!C7847</f>
        <v>19</v>
      </c>
      <c r="D7845" s="8">
        <f>'Solar Profile'!E7847*$K$13</f>
        <v>0</v>
      </c>
      <c r="E7845" s="8">
        <f>'Load Profile'!D7846</f>
        <v>1.7503611596990603</v>
      </c>
      <c r="F7845" s="8">
        <f t="shared" si="366"/>
        <v>1.7503611596990603</v>
      </c>
      <c r="G7845">
        <f t="shared" si="367"/>
        <v>0</v>
      </c>
      <c r="H7845" s="8">
        <f t="shared" si="368"/>
        <v>0</v>
      </c>
    </row>
    <row r="7846" spans="1:8">
      <c r="A7846">
        <f>'Solar Profile'!A7848</f>
        <v>11</v>
      </c>
      <c r="B7846">
        <f>'Solar Profile'!B7848</f>
        <v>23</v>
      </c>
      <c r="C7846">
        <f>'Solar Profile'!C7848</f>
        <v>20</v>
      </c>
      <c r="D7846" s="8">
        <f>'Solar Profile'!E7848*$K$13</f>
        <v>0</v>
      </c>
      <c r="E7846" s="8">
        <f>'Load Profile'!D7847</f>
        <v>1.7507328287246431</v>
      </c>
      <c r="F7846" s="8">
        <f t="shared" si="366"/>
        <v>1.7507328287246431</v>
      </c>
      <c r="G7846">
        <f t="shared" si="367"/>
        <v>0</v>
      </c>
      <c r="H7846" s="8">
        <f t="shared" si="368"/>
        <v>0</v>
      </c>
    </row>
    <row r="7847" spans="1:8">
      <c r="A7847">
        <f>'Solar Profile'!A7849</f>
        <v>11</v>
      </c>
      <c r="B7847">
        <f>'Solar Profile'!B7849</f>
        <v>23</v>
      </c>
      <c r="C7847">
        <f>'Solar Profile'!C7849</f>
        <v>21</v>
      </c>
      <c r="D7847" s="8">
        <f>'Solar Profile'!E7849*$K$13</f>
        <v>0</v>
      </c>
      <c r="E7847" s="8">
        <f>'Load Profile'!D7848</f>
        <v>1.7229371452718258</v>
      </c>
      <c r="F7847" s="8">
        <f t="shared" si="366"/>
        <v>1.7229371452718258</v>
      </c>
      <c r="G7847">
        <f t="shared" si="367"/>
        <v>0</v>
      </c>
      <c r="H7847" s="8">
        <f t="shared" si="368"/>
        <v>0</v>
      </c>
    </row>
    <row r="7848" spans="1:8">
      <c r="A7848">
        <f>'Solar Profile'!A7850</f>
        <v>11</v>
      </c>
      <c r="B7848">
        <f>'Solar Profile'!B7850</f>
        <v>23</v>
      </c>
      <c r="C7848">
        <f>'Solar Profile'!C7850</f>
        <v>22</v>
      </c>
      <c r="D7848" s="8">
        <f>'Solar Profile'!E7850*$K$13</f>
        <v>0</v>
      </c>
      <c r="E7848" s="8">
        <f>'Load Profile'!D7849</f>
        <v>1.6424829015046829</v>
      </c>
      <c r="F7848" s="8">
        <f t="shared" si="366"/>
        <v>1.6424829015046829</v>
      </c>
      <c r="G7848">
        <f t="shared" si="367"/>
        <v>0</v>
      </c>
      <c r="H7848" s="8">
        <f t="shared" si="368"/>
        <v>0</v>
      </c>
    </row>
    <row r="7849" spans="1:8">
      <c r="A7849">
        <f>'Solar Profile'!A7851</f>
        <v>11</v>
      </c>
      <c r="B7849">
        <f>'Solar Profile'!B7851</f>
        <v>23</v>
      </c>
      <c r="C7849">
        <f>'Solar Profile'!C7851</f>
        <v>23</v>
      </c>
      <c r="D7849" s="8">
        <f>'Solar Profile'!E7851*$K$13</f>
        <v>0</v>
      </c>
      <c r="E7849" s="8">
        <f>'Load Profile'!D7850</f>
        <v>1.5833923540112316</v>
      </c>
      <c r="F7849" s="8">
        <f t="shared" si="366"/>
        <v>1.5833923540112316</v>
      </c>
      <c r="G7849">
        <f t="shared" si="367"/>
        <v>0</v>
      </c>
      <c r="H7849" s="8">
        <f t="shared" si="368"/>
        <v>0</v>
      </c>
    </row>
    <row r="7850" spans="1:8">
      <c r="A7850">
        <f>'Solar Profile'!A7852</f>
        <v>11</v>
      </c>
      <c r="B7850">
        <f>'Solar Profile'!B7852</f>
        <v>24</v>
      </c>
      <c r="C7850">
        <f>'Solar Profile'!C7852</f>
        <v>0</v>
      </c>
      <c r="D7850" s="8">
        <f>'Solar Profile'!E7852*$K$13</f>
        <v>0</v>
      </c>
      <c r="E7850" s="8">
        <f>'Load Profile'!D7851</f>
        <v>1.2301032995846806</v>
      </c>
      <c r="F7850" s="8">
        <f t="shared" si="366"/>
        <v>1.2301032995846806</v>
      </c>
      <c r="G7850">
        <f t="shared" si="367"/>
        <v>0</v>
      </c>
      <c r="H7850" s="8">
        <f t="shared" si="368"/>
        <v>0</v>
      </c>
    </row>
    <row r="7851" spans="1:8">
      <c r="A7851">
        <f>'Solar Profile'!A7853</f>
        <v>11</v>
      </c>
      <c r="B7851">
        <f>'Solar Profile'!B7853</f>
        <v>24</v>
      </c>
      <c r="C7851">
        <f>'Solar Profile'!C7853</f>
        <v>1</v>
      </c>
      <c r="D7851" s="8">
        <f>'Solar Profile'!E7853*$K$13</f>
        <v>0</v>
      </c>
      <c r="E7851" s="8">
        <f>'Load Profile'!D7852</f>
        <v>1.204687433235782</v>
      </c>
      <c r="F7851" s="8">
        <f t="shared" si="366"/>
        <v>1.204687433235782</v>
      </c>
      <c r="G7851">
        <f t="shared" si="367"/>
        <v>0</v>
      </c>
      <c r="H7851" s="8">
        <f t="shared" si="368"/>
        <v>0</v>
      </c>
    </row>
    <row r="7852" spans="1:8">
      <c r="A7852">
        <f>'Solar Profile'!A7854</f>
        <v>11</v>
      </c>
      <c r="B7852">
        <f>'Solar Profile'!B7854</f>
        <v>24</v>
      </c>
      <c r="C7852">
        <f>'Solar Profile'!C7854</f>
        <v>2</v>
      </c>
      <c r="D7852" s="8">
        <f>'Solar Profile'!E7854*$K$13</f>
        <v>0</v>
      </c>
      <c r="E7852" s="8">
        <f>'Load Profile'!D7853</f>
        <v>1.2321593775032558</v>
      </c>
      <c r="F7852" s="8">
        <f t="shared" si="366"/>
        <v>1.2321593775032558</v>
      </c>
      <c r="G7852">
        <f t="shared" si="367"/>
        <v>0</v>
      </c>
      <c r="H7852" s="8">
        <f t="shared" si="368"/>
        <v>0</v>
      </c>
    </row>
    <row r="7853" spans="1:8">
      <c r="A7853">
        <f>'Solar Profile'!A7855</f>
        <v>11</v>
      </c>
      <c r="B7853">
        <f>'Solar Profile'!B7855</f>
        <v>24</v>
      </c>
      <c r="C7853">
        <f>'Solar Profile'!C7855</f>
        <v>3</v>
      </c>
      <c r="D7853" s="8">
        <f>'Solar Profile'!E7855*$K$13</f>
        <v>0</v>
      </c>
      <c r="E7853" s="8">
        <f>'Load Profile'!D7854</f>
        <v>1.2464055791388611</v>
      </c>
      <c r="F7853" s="8">
        <f t="shared" si="366"/>
        <v>1.2464055791388611</v>
      </c>
      <c r="G7853">
        <f t="shared" si="367"/>
        <v>0</v>
      </c>
      <c r="H7853" s="8">
        <f t="shared" si="368"/>
        <v>0</v>
      </c>
    </row>
    <row r="7854" spans="1:8">
      <c r="A7854">
        <f>'Solar Profile'!A7856</f>
        <v>11</v>
      </c>
      <c r="B7854">
        <f>'Solar Profile'!B7856</f>
        <v>24</v>
      </c>
      <c r="C7854">
        <f>'Solar Profile'!C7856</f>
        <v>4</v>
      </c>
      <c r="D7854" s="8">
        <f>'Solar Profile'!E7856*$K$13</f>
        <v>0</v>
      </c>
      <c r="E7854" s="8">
        <f>'Load Profile'!D7855</f>
        <v>1.4143744658526989</v>
      </c>
      <c r="F7854" s="8">
        <f t="shared" si="366"/>
        <v>1.4143744658526989</v>
      </c>
      <c r="G7854">
        <f t="shared" si="367"/>
        <v>0</v>
      </c>
      <c r="H7854" s="8">
        <f t="shared" si="368"/>
        <v>0</v>
      </c>
    </row>
    <row r="7855" spans="1:8">
      <c r="A7855">
        <f>'Solar Profile'!A7857</f>
        <v>11</v>
      </c>
      <c r="B7855">
        <f>'Solar Profile'!B7857</f>
        <v>24</v>
      </c>
      <c r="C7855">
        <f>'Solar Profile'!C7857</f>
        <v>5</v>
      </c>
      <c r="D7855" s="8">
        <f>'Solar Profile'!E7857*$K$13</f>
        <v>0</v>
      </c>
      <c r="E7855" s="8">
        <f>'Load Profile'!D7856</f>
        <v>1.6033799919922664</v>
      </c>
      <c r="F7855" s="8">
        <f t="shared" si="366"/>
        <v>1.6033799919922664</v>
      </c>
      <c r="G7855">
        <f t="shared" si="367"/>
        <v>0</v>
      </c>
      <c r="H7855" s="8">
        <f t="shared" si="368"/>
        <v>0</v>
      </c>
    </row>
    <row r="7856" spans="1:8">
      <c r="A7856">
        <f>'Solar Profile'!A7858</f>
        <v>11</v>
      </c>
      <c r="B7856">
        <f>'Solar Profile'!B7858</f>
        <v>24</v>
      </c>
      <c r="C7856">
        <f>'Solar Profile'!C7858</f>
        <v>6</v>
      </c>
      <c r="D7856" s="8">
        <f>'Solar Profile'!E7858*$K$13</f>
        <v>0</v>
      </c>
      <c r="E7856" s="8">
        <f>'Load Profile'!D7857</f>
        <v>1.8660436878168263</v>
      </c>
      <c r="F7856" s="8">
        <f t="shared" si="366"/>
        <v>1.8660436878168263</v>
      </c>
      <c r="G7856">
        <f t="shared" si="367"/>
        <v>0</v>
      </c>
      <c r="H7856" s="8">
        <f t="shared" si="368"/>
        <v>0</v>
      </c>
    </row>
    <row r="7857" spans="1:8">
      <c r="A7857">
        <f>'Solar Profile'!A7859</f>
        <v>11</v>
      </c>
      <c r="B7857">
        <f>'Solar Profile'!B7859</f>
        <v>24</v>
      </c>
      <c r="C7857">
        <f>'Solar Profile'!C7859</f>
        <v>7</v>
      </c>
      <c r="D7857" s="8">
        <f>'Solar Profile'!E7859*$K$13</f>
        <v>0</v>
      </c>
      <c r="E7857" s="8">
        <f>'Load Profile'!D7858</f>
        <v>2.0066912360170832</v>
      </c>
      <c r="F7857" s="8">
        <f t="shared" si="366"/>
        <v>2.0066912360170832</v>
      </c>
      <c r="G7857">
        <f t="shared" si="367"/>
        <v>0</v>
      </c>
      <c r="H7857" s="8">
        <f t="shared" si="368"/>
        <v>0</v>
      </c>
    </row>
    <row r="7858" spans="1:8">
      <c r="A7858">
        <f>'Solar Profile'!A7860</f>
        <v>11</v>
      </c>
      <c r="B7858">
        <f>'Solar Profile'!B7860</f>
        <v>24</v>
      </c>
      <c r="C7858">
        <f>'Solar Profile'!C7860</f>
        <v>8</v>
      </c>
      <c r="D7858" s="8">
        <f>'Solar Profile'!E7860*$K$13</f>
        <v>2.1029100000000001</v>
      </c>
      <c r="E7858" s="8">
        <f>'Load Profile'!D7859</f>
        <v>2.0691908821608558</v>
      </c>
      <c r="F7858" s="8">
        <f t="shared" si="366"/>
        <v>-3.3719117839144275E-2</v>
      </c>
      <c r="G7858">
        <f t="shared" si="367"/>
        <v>-3.3719117839144275E-2</v>
      </c>
      <c r="H7858" s="8">
        <f t="shared" si="368"/>
        <v>2.0691908821608558</v>
      </c>
    </row>
    <row r="7859" spans="1:8">
      <c r="A7859">
        <f>'Solar Profile'!A7861</f>
        <v>11</v>
      </c>
      <c r="B7859">
        <f>'Solar Profile'!B7861</f>
        <v>24</v>
      </c>
      <c r="C7859">
        <f>'Solar Profile'!C7861</f>
        <v>9</v>
      </c>
      <c r="D7859" s="8">
        <f>'Solar Profile'!E7861*$K$13</f>
        <v>4.0056975000000001</v>
      </c>
      <c r="E7859" s="8">
        <f>'Load Profile'!D7860</f>
        <v>1.9564540604218876</v>
      </c>
      <c r="F7859" s="8">
        <f t="shared" si="366"/>
        <v>-2.0492434395781123</v>
      </c>
      <c r="G7859">
        <f t="shared" si="367"/>
        <v>-2.0492434395781123</v>
      </c>
      <c r="H7859" s="8">
        <f t="shared" si="368"/>
        <v>1.9564540604218879</v>
      </c>
    </row>
    <row r="7860" spans="1:8">
      <c r="A7860">
        <f>'Solar Profile'!A7862</f>
        <v>11</v>
      </c>
      <c r="B7860">
        <f>'Solar Profile'!B7862</f>
        <v>24</v>
      </c>
      <c r="C7860">
        <f>'Solar Profile'!C7862</f>
        <v>10</v>
      </c>
      <c r="D7860" s="8">
        <f>'Solar Profile'!E7862*$K$13</f>
        <v>1.3896449999999998</v>
      </c>
      <c r="E7860" s="8">
        <f>'Load Profile'!D7861</f>
        <v>1.9192196857882788</v>
      </c>
      <c r="F7860" s="8">
        <f t="shared" si="366"/>
        <v>0.52957468578827904</v>
      </c>
      <c r="G7860">
        <f t="shared" si="367"/>
        <v>0</v>
      </c>
      <c r="H7860" s="8">
        <f t="shared" si="368"/>
        <v>1.3896449999999998</v>
      </c>
    </row>
    <row r="7861" spans="1:8">
      <c r="A7861">
        <f>'Solar Profile'!A7863</f>
        <v>11</v>
      </c>
      <c r="B7861">
        <f>'Solar Profile'!B7863</f>
        <v>24</v>
      </c>
      <c r="C7861">
        <f>'Solar Profile'!C7863</f>
        <v>11</v>
      </c>
      <c r="D7861" s="8">
        <f>'Solar Profile'!E7863*$K$13</f>
        <v>6.0333175000000008</v>
      </c>
      <c r="E7861" s="8">
        <f>'Load Profile'!D7862</f>
        <v>1.9086060646278618</v>
      </c>
      <c r="F7861" s="8">
        <f t="shared" si="366"/>
        <v>-4.1247114353721388</v>
      </c>
      <c r="G7861">
        <f t="shared" si="367"/>
        <v>-4.1247114353721388</v>
      </c>
      <c r="H7861" s="8">
        <f t="shared" si="368"/>
        <v>1.908606064627862</v>
      </c>
    </row>
    <row r="7862" spans="1:8">
      <c r="A7862">
        <f>'Solar Profile'!A7864</f>
        <v>11</v>
      </c>
      <c r="B7862">
        <f>'Solar Profile'!B7864</f>
        <v>24</v>
      </c>
      <c r="C7862">
        <f>'Solar Profile'!C7864</f>
        <v>12</v>
      </c>
      <c r="D7862" s="8">
        <f>'Solar Profile'!E7864*$K$13</f>
        <v>1.794335</v>
      </c>
      <c r="E7862" s="8">
        <f>'Load Profile'!D7863</f>
        <v>1.7731879414601608</v>
      </c>
      <c r="F7862" s="8">
        <f t="shared" si="366"/>
        <v>-2.1147058539839225E-2</v>
      </c>
      <c r="G7862">
        <f t="shared" si="367"/>
        <v>-2.1147058539839225E-2</v>
      </c>
      <c r="H7862" s="8">
        <f t="shared" si="368"/>
        <v>1.7731879414601608</v>
      </c>
    </row>
    <row r="7863" spans="1:8">
      <c r="A7863">
        <f>'Solar Profile'!A7865</f>
        <v>11</v>
      </c>
      <c r="B7863">
        <f>'Solar Profile'!B7865</f>
        <v>24</v>
      </c>
      <c r="C7863">
        <f>'Solar Profile'!C7865</f>
        <v>13</v>
      </c>
      <c r="D7863" s="8">
        <f>'Solar Profile'!E7865*$K$13</f>
        <v>1.9614400000000001</v>
      </c>
      <c r="E7863" s="8">
        <f>'Load Profile'!D7864</f>
        <v>1.7407255642542201</v>
      </c>
      <c r="F7863" s="8">
        <f t="shared" si="366"/>
        <v>-0.22071443574577998</v>
      </c>
      <c r="G7863">
        <f t="shared" si="367"/>
        <v>-0.22071443574577998</v>
      </c>
      <c r="H7863" s="8">
        <f t="shared" si="368"/>
        <v>1.7407255642542201</v>
      </c>
    </row>
    <row r="7864" spans="1:8">
      <c r="A7864">
        <f>'Solar Profile'!A7866</f>
        <v>11</v>
      </c>
      <c r="B7864">
        <f>'Solar Profile'!B7866</f>
        <v>24</v>
      </c>
      <c r="C7864">
        <f>'Solar Profile'!C7866</f>
        <v>14</v>
      </c>
      <c r="D7864" s="8">
        <f>'Solar Profile'!E7866*$K$13</f>
        <v>1.6178075000000001</v>
      </c>
      <c r="E7864" s="8">
        <f>'Load Profile'!D7865</f>
        <v>1.6126099040527957</v>
      </c>
      <c r="F7864" s="8">
        <f t="shared" si="366"/>
        <v>-5.1975959472043698E-3</v>
      </c>
      <c r="G7864">
        <f t="shared" si="367"/>
        <v>-5.1975959472043698E-3</v>
      </c>
      <c r="H7864" s="8">
        <f t="shared" si="368"/>
        <v>1.6126099040527957</v>
      </c>
    </row>
    <row r="7865" spans="1:8">
      <c r="A7865">
        <f>'Solar Profile'!A7867</f>
        <v>11</v>
      </c>
      <c r="B7865">
        <f>'Solar Profile'!B7867</f>
        <v>24</v>
      </c>
      <c r="C7865">
        <f>'Solar Profile'!C7867</f>
        <v>15</v>
      </c>
      <c r="D7865" s="8">
        <f>'Solar Profile'!E7867*$K$13</f>
        <v>0.60020499999999999</v>
      </c>
      <c r="E7865" s="8">
        <f>'Load Profile'!D7866</f>
        <v>1.6254265519606319</v>
      </c>
      <c r="F7865" s="8">
        <f t="shared" si="366"/>
        <v>1.025221551960632</v>
      </c>
      <c r="G7865">
        <f t="shared" si="367"/>
        <v>0</v>
      </c>
      <c r="H7865" s="8">
        <f t="shared" si="368"/>
        <v>0.60020499999999999</v>
      </c>
    </row>
    <row r="7866" spans="1:8">
      <c r="A7866">
        <f>'Solar Profile'!A7868</f>
        <v>11</v>
      </c>
      <c r="B7866">
        <f>'Solar Profile'!B7868</f>
        <v>24</v>
      </c>
      <c r="C7866">
        <f>'Solar Profile'!C7868</f>
        <v>16</v>
      </c>
      <c r="D7866" s="8">
        <f>'Solar Profile'!E7868*$K$13</f>
        <v>0.32658999999999999</v>
      </c>
      <c r="E7866" s="8">
        <f>'Load Profile'!D7867</f>
        <v>1.7573320230230638</v>
      </c>
      <c r="F7866" s="8">
        <f t="shared" si="366"/>
        <v>1.4307420230230639</v>
      </c>
      <c r="G7866">
        <f t="shared" si="367"/>
        <v>0</v>
      </c>
      <c r="H7866" s="8">
        <f t="shared" si="368"/>
        <v>0.32658999999999999</v>
      </c>
    </row>
    <row r="7867" spans="1:8">
      <c r="A7867">
        <f>'Solar Profile'!A7869</f>
        <v>11</v>
      </c>
      <c r="B7867">
        <f>'Solar Profile'!B7869</f>
        <v>24</v>
      </c>
      <c r="C7867">
        <f>'Solar Profile'!C7869</f>
        <v>17</v>
      </c>
      <c r="D7867" s="8">
        <f>'Solar Profile'!E7869*$K$13</f>
        <v>0</v>
      </c>
      <c r="E7867" s="8">
        <f>'Load Profile'!D7868</f>
        <v>2.0009617225932965</v>
      </c>
      <c r="F7867" s="8">
        <f t="shared" si="366"/>
        <v>2.0009617225932965</v>
      </c>
      <c r="G7867">
        <f t="shared" si="367"/>
        <v>0</v>
      </c>
      <c r="H7867" s="8">
        <f t="shared" si="368"/>
        <v>0</v>
      </c>
    </row>
    <row r="7868" spans="1:8">
      <c r="A7868">
        <f>'Solar Profile'!A7870</f>
        <v>11</v>
      </c>
      <c r="B7868">
        <f>'Solar Profile'!B7870</f>
        <v>24</v>
      </c>
      <c r="C7868">
        <f>'Solar Profile'!C7870</f>
        <v>18</v>
      </c>
      <c r="D7868" s="8">
        <f>'Solar Profile'!E7870*$K$13</f>
        <v>0</v>
      </c>
      <c r="E7868" s="8">
        <f>'Load Profile'!D7869</f>
        <v>2.0099649304796485</v>
      </c>
      <c r="F7868" s="8">
        <f t="shared" si="366"/>
        <v>2.0099649304796485</v>
      </c>
      <c r="G7868">
        <f t="shared" si="367"/>
        <v>0</v>
      </c>
      <c r="H7868" s="8">
        <f t="shared" si="368"/>
        <v>0</v>
      </c>
    </row>
    <row r="7869" spans="1:8">
      <c r="A7869">
        <f>'Solar Profile'!A7871</f>
        <v>11</v>
      </c>
      <c r="B7869">
        <f>'Solar Profile'!B7871</f>
        <v>24</v>
      </c>
      <c r="C7869">
        <f>'Solar Profile'!C7871</f>
        <v>19</v>
      </c>
      <c r="D7869" s="8">
        <f>'Solar Profile'!E7871*$K$13</f>
        <v>0</v>
      </c>
      <c r="E7869" s="8">
        <f>'Load Profile'!D7870</f>
        <v>1.9147232383582813</v>
      </c>
      <c r="F7869" s="8">
        <f t="shared" si="366"/>
        <v>1.9147232383582813</v>
      </c>
      <c r="G7869">
        <f t="shared" si="367"/>
        <v>0</v>
      </c>
      <c r="H7869" s="8">
        <f t="shared" si="368"/>
        <v>0</v>
      </c>
    </row>
    <row r="7870" spans="1:8">
      <c r="A7870">
        <f>'Solar Profile'!A7872</f>
        <v>11</v>
      </c>
      <c r="B7870">
        <f>'Solar Profile'!B7872</f>
        <v>24</v>
      </c>
      <c r="C7870">
        <f>'Solar Profile'!C7872</f>
        <v>20</v>
      </c>
      <c r="D7870" s="8">
        <f>'Solar Profile'!E7872*$K$13</f>
        <v>0</v>
      </c>
      <c r="E7870" s="8">
        <f>'Load Profile'!D7871</f>
        <v>1.7386324098418129</v>
      </c>
      <c r="F7870" s="8">
        <f t="shared" si="366"/>
        <v>1.7386324098418129</v>
      </c>
      <c r="G7870">
        <f t="shared" si="367"/>
        <v>0</v>
      </c>
      <c r="H7870" s="8">
        <f t="shared" si="368"/>
        <v>0</v>
      </c>
    </row>
    <row r="7871" spans="1:8">
      <c r="A7871">
        <f>'Solar Profile'!A7873</f>
        <v>11</v>
      </c>
      <c r="B7871">
        <f>'Solar Profile'!B7873</f>
        <v>24</v>
      </c>
      <c r="C7871">
        <f>'Solar Profile'!C7873</f>
        <v>21</v>
      </c>
      <c r="D7871" s="8">
        <f>'Solar Profile'!E7873*$K$13</f>
        <v>0</v>
      </c>
      <c r="E7871" s="8">
        <f>'Load Profile'!D7872</f>
        <v>1.6398254016390696</v>
      </c>
      <c r="F7871" s="8">
        <f t="shared" si="366"/>
        <v>1.6398254016390696</v>
      </c>
      <c r="G7871">
        <f t="shared" si="367"/>
        <v>0</v>
      </c>
      <c r="H7871" s="8">
        <f t="shared" si="368"/>
        <v>0</v>
      </c>
    </row>
    <row r="7872" spans="1:8">
      <c r="A7872">
        <f>'Solar Profile'!A7874</f>
        <v>11</v>
      </c>
      <c r="B7872">
        <f>'Solar Profile'!B7874</f>
        <v>24</v>
      </c>
      <c r="C7872">
        <f>'Solar Profile'!C7874</f>
        <v>22</v>
      </c>
      <c r="D7872" s="8">
        <f>'Solar Profile'!E7874*$K$13</f>
        <v>0</v>
      </c>
      <c r="E7872" s="8">
        <f>'Load Profile'!D7873</f>
        <v>1.4762109484090393</v>
      </c>
      <c r="F7872" s="8">
        <f t="shared" si="366"/>
        <v>1.4762109484090393</v>
      </c>
      <c r="G7872">
        <f t="shared" si="367"/>
        <v>0</v>
      </c>
      <c r="H7872" s="8">
        <f t="shared" si="368"/>
        <v>0</v>
      </c>
    </row>
    <row r="7873" spans="1:8">
      <c r="A7873">
        <f>'Solar Profile'!A7875</f>
        <v>11</v>
      </c>
      <c r="B7873">
        <f>'Solar Profile'!B7875</f>
        <v>24</v>
      </c>
      <c r="C7873">
        <f>'Solar Profile'!C7875</f>
        <v>23</v>
      </c>
      <c r="D7873" s="8">
        <f>'Solar Profile'!E7875*$K$13</f>
        <v>0</v>
      </c>
      <c r="E7873" s="8">
        <f>'Load Profile'!D7874</f>
        <v>1.2855942176949058</v>
      </c>
      <c r="F7873" s="8">
        <f t="shared" si="366"/>
        <v>1.2855942176949058</v>
      </c>
      <c r="G7873">
        <f t="shared" si="367"/>
        <v>0</v>
      </c>
      <c r="H7873" s="8">
        <f t="shared" si="368"/>
        <v>0</v>
      </c>
    </row>
    <row r="7874" spans="1:8">
      <c r="A7874">
        <f>'Solar Profile'!A7876</f>
        <v>11</v>
      </c>
      <c r="B7874">
        <f>'Solar Profile'!B7876</f>
        <v>25</v>
      </c>
      <c r="C7874">
        <f>'Solar Profile'!C7876</f>
        <v>0</v>
      </c>
      <c r="D7874" s="8">
        <f>'Solar Profile'!E7876*$K$13</f>
        <v>0</v>
      </c>
      <c r="E7874" s="8">
        <f>'Load Profile'!D7875</f>
        <v>1.3368760167479341</v>
      </c>
      <c r="F7874" s="8">
        <f t="shared" si="366"/>
        <v>1.3368760167479341</v>
      </c>
      <c r="G7874">
        <f t="shared" si="367"/>
        <v>0</v>
      </c>
      <c r="H7874" s="8">
        <f t="shared" si="368"/>
        <v>0</v>
      </c>
    </row>
    <row r="7875" spans="1:8">
      <c r="A7875">
        <f>'Solar Profile'!A7877</f>
        <v>11</v>
      </c>
      <c r="B7875">
        <f>'Solar Profile'!B7877</f>
        <v>25</v>
      </c>
      <c r="C7875">
        <f>'Solar Profile'!C7877</f>
        <v>1</v>
      </c>
      <c r="D7875" s="8">
        <f>'Solar Profile'!E7877*$K$13</f>
        <v>0</v>
      </c>
      <c r="E7875" s="8">
        <f>'Load Profile'!D7876</f>
        <v>1.2303638235507763</v>
      </c>
      <c r="F7875" s="8">
        <f t="shared" ref="F7875:F7938" si="369">E7875-D7875</f>
        <v>1.2303638235507763</v>
      </c>
      <c r="G7875">
        <f t="shared" ref="G7875:G7938" si="370">IF(F7875&lt;0,F7875,0)</f>
        <v>0</v>
      </c>
      <c r="H7875" s="8">
        <f t="shared" ref="H7875:H7938" si="371">D7875+G7875</f>
        <v>0</v>
      </c>
    </row>
    <row r="7876" spans="1:8">
      <c r="A7876">
        <f>'Solar Profile'!A7878</f>
        <v>11</v>
      </c>
      <c r="B7876">
        <f>'Solar Profile'!B7878</f>
        <v>25</v>
      </c>
      <c r="C7876">
        <f>'Solar Profile'!C7878</f>
        <v>2</v>
      </c>
      <c r="D7876" s="8">
        <f>'Solar Profile'!E7878*$K$13</f>
        <v>0</v>
      </c>
      <c r="E7876" s="8">
        <f>'Load Profile'!D7877</f>
        <v>1.1323858060554117</v>
      </c>
      <c r="F7876" s="8">
        <f t="shared" si="369"/>
        <v>1.1323858060554117</v>
      </c>
      <c r="G7876">
        <f t="shared" si="370"/>
        <v>0</v>
      </c>
      <c r="H7876" s="8">
        <f t="shared" si="371"/>
        <v>0</v>
      </c>
    </row>
    <row r="7877" spans="1:8">
      <c r="A7877">
        <f>'Solar Profile'!A7879</f>
        <v>11</v>
      </c>
      <c r="B7877">
        <f>'Solar Profile'!B7879</f>
        <v>25</v>
      </c>
      <c r="C7877">
        <f>'Solar Profile'!C7879</f>
        <v>3</v>
      </c>
      <c r="D7877" s="8">
        <f>'Solar Profile'!E7879*$K$13</f>
        <v>0</v>
      </c>
      <c r="E7877" s="8">
        <f>'Load Profile'!D7878</f>
        <v>1.0639950387609813</v>
      </c>
      <c r="F7877" s="8">
        <f t="shared" si="369"/>
        <v>1.0639950387609813</v>
      </c>
      <c r="G7877">
        <f t="shared" si="370"/>
        <v>0</v>
      </c>
      <c r="H7877" s="8">
        <f t="shared" si="371"/>
        <v>0</v>
      </c>
    </row>
    <row r="7878" spans="1:8">
      <c r="A7878">
        <f>'Solar Profile'!A7880</f>
        <v>11</v>
      </c>
      <c r="B7878">
        <f>'Solar Profile'!B7880</f>
        <v>25</v>
      </c>
      <c r="C7878">
        <f>'Solar Profile'!C7880</f>
        <v>4</v>
      </c>
      <c r="D7878" s="8">
        <f>'Solar Profile'!E7880*$K$13</f>
        <v>0</v>
      </c>
      <c r="E7878" s="8">
        <f>'Load Profile'!D7879</f>
        <v>1.0317434450438361</v>
      </c>
      <c r="F7878" s="8">
        <f t="shared" si="369"/>
        <v>1.0317434450438361</v>
      </c>
      <c r="G7878">
        <f t="shared" si="370"/>
        <v>0</v>
      </c>
      <c r="H7878" s="8">
        <f t="shared" si="371"/>
        <v>0</v>
      </c>
    </row>
    <row r="7879" spans="1:8">
      <c r="A7879">
        <f>'Solar Profile'!A7881</f>
        <v>11</v>
      </c>
      <c r="B7879">
        <f>'Solar Profile'!B7881</f>
        <v>25</v>
      </c>
      <c r="C7879">
        <f>'Solar Profile'!C7881</f>
        <v>5</v>
      </c>
      <c r="D7879" s="8">
        <f>'Solar Profile'!E7881*$K$13</f>
        <v>0</v>
      </c>
      <c r="E7879" s="8">
        <f>'Load Profile'!D7880</f>
        <v>1.0723472772322606</v>
      </c>
      <c r="F7879" s="8">
        <f t="shared" si="369"/>
        <v>1.0723472772322606</v>
      </c>
      <c r="G7879">
        <f t="shared" si="370"/>
        <v>0</v>
      </c>
      <c r="H7879" s="8">
        <f t="shared" si="371"/>
        <v>0</v>
      </c>
    </row>
    <row r="7880" spans="1:8">
      <c r="A7880">
        <f>'Solar Profile'!A7882</f>
        <v>11</v>
      </c>
      <c r="B7880">
        <f>'Solar Profile'!B7882</f>
        <v>25</v>
      </c>
      <c r="C7880">
        <f>'Solar Profile'!C7882</f>
        <v>6</v>
      </c>
      <c r="D7880" s="8">
        <f>'Solar Profile'!E7882*$K$13</f>
        <v>0</v>
      </c>
      <c r="E7880" s="8">
        <f>'Load Profile'!D7881</f>
        <v>1.0797490091201307</v>
      </c>
      <c r="F7880" s="8">
        <f t="shared" si="369"/>
        <v>1.0797490091201307</v>
      </c>
      <c r="G7880">
        <f t="shared" si="370"/>
        <v>0</v>
      </c>
      <c r="H7880" s="8">
        <f t="shared" si="371"/>
        <v>0</v>
      </c>
    </row>
    <row r="7881" spans="1:8">
      <c r="A7881">
        <f>'Solar Profile'!A7883</f>
        <v>11</v>
      </c>
      <c r="B7881">
        <f>'Solar Profile'!B7883</f>
        <v>25</v>
      </c>
      <c r="C7881">
        <f>'Solar Profile'!C7883</f>
        <v>7</v>
      </c>
      <c r="D7881" s="8">
        <f>'Solar Profile'!E7883*$K$13</f>
        <v>0</v>
      </c>
      <c r="E7881" s="8">
        <f>'Load Profile'!D7882</f>
        <v>1.2267103435786733</v>
      </c>
      <c r="F7881" s="8">
        <f t="shared" si="369"/>
        <v>1.2267103435786733</v>
      </c>
      <c r="G7881">
        <f t="shared" si="370"/>
        <v>0</v>
      </c>
      <c r="H7881" s="8">
        <f t="shared" si="371"/>
        <v>0</v>
      </c>
    </row>
    <row r="7882" spans="1:8">
      <c r="A7882">
        <f>'Solar Profile'!A7884</f>
        <v>11</v>
      </c>
      <c r="B7882">
        <f>'Solar Profile'!B7884</f>
        <v>25</v>
      </c>
      <c r="C7882">
        <f>'Solar Profile'!C7884</f>
        <v>8</v>
      </c>
      <c r="D7882" s="8">
        <f>'Solar Profile'!E7884*$K$13</f>
        <v>1.8402099999999999</v>
      </c>
      <c r="E7882" s="8">
        <f>'Load Profile'!D7883</f>
        <v>1.3484307756348246</v>
      </c>
      <c r="F7882" s="8">
        <f t="shared" si="369"/>
        <v>-0.49177922436517529</v>
      </c>
      <c r="G7882">
        <f t="shared" si="370"/>
        <v>-0.49177922436517529</v>
      </c>
      <c r="H7882" s="8">
        <f t="shared" si="371"/>
        <v>1.3484307756348246</v>
      </c>
    </row>
    <row r="7883" spans="1:8">
      <c r="A7883">
        <f>'Solar Profile'!A7885</f>
        <v>11</v>
      </c>
      <c r="B7883">
        <f>'Solar Profile'!B7885</f>
        <v>25</v>
      </c>
      <c r="C7883">
        <f>'Solar Profile'!C7885</f>
        <v>9</v>
      </c>
      <c r="D7883" s="8">
        <f>'Solar Profile'!E7885*$K$13</f>
        <v>1.4271875000000001</v>
      </c>
      <c r="E7883" s="8">
        <f>'Load Profile'!D7884</f>
        <v>1.3664953747131301</v>
      </c>
      <c r="F7883" s="8">
        <f t="shared" si="369"/>
        <v>-6.0692125286869958E-2</v>
      </c>
      <c r="G7883">
        <f t="shared" si="370"/>
        <v>-6.0692125286869958E-2</v>
      </c>
      <c r="H7883" s="8">
        <f t="shared" si="371"/>
        <v>1.3664953747131301</v>
      </c>
    </row>
    <row r="7884" spans="1:8">
      <c r="A7884">
        <f>'Solar Profile'!A7886</f>
        <v>11</v>
      </c>
      <c r="B7884">
        <f>'Solar Profile'!B7886</f>
        <v>25</v>
      </c>
      <c r="C7884">
        <f>'Solar Profile'!C7886</f>
        <v>10</v>
      </c>
      <c r="D7884" s="8">
        <f>'Solar Profile'!E7886*$K$13</f>
        <v>1.846095</v>
      </c>
      <c r="E7884" s="8">
        <f>'Load Profile'!D7885</f>
        <v>1.410082809000615</v>
      </c>
      <c r="F7884" s="8">
        <f t="shared" si="369"/>
        <v>-0.43601219099938504</v>
      </c>
      <c r="G7884">
        <f t="shared" si="370"/>
        <v>-0.43601219099938504</v>
      </c>
      <c r="H7884" s="8">
        <f t="shared" si="371"/>
        <v>1.410082809000615</v>
      </c>
    </row>
    <row r="7885" spans="1:8">
      <c r="A7885">
        <f>'Solar Profile'!A7887</f>
        <v>11</v>
      </c>
      <c r="B7885">
        <f>'Solar Profile'!B7887</f>
        <v>25</v>
      </c>
      <c r="C7885">
        <f>'Solar Profile'!C7887</f>
        <v>11</v>
      </c>
      <c r="D7885" s="8">
        <f>'Solar Profile'!E7887*$K$13</f>
        <v>0.97695999999999994</v>
      </c>
      <c r="E7885" s="8">
        <f>'Load Profile'!D7886</f>
        <v>1.3479857407713871</v>
      </c>
      <c r="F7885" s="8">
        <f t="shared" si="369"/>
        <v>0.37102574077138717</v>
      </c>
      <c r="G7885">
        <f t="shared" si="370"/>
        <v>0</v>
      </c>
      <c r="H7885" s="8">
        <f t="shared" si="371"/>
        <v>0.97695999999999994</v>
      </c>
    </row>
    <row r="7886" spans="1:8">
      <c r="A7886">
        <f>'Solar Profile'!A7888</f>
        <v>11</v>
      </c>
      <c r="B7886">
        <f>'Solar Profile'!B7888</f>
        <v>25</v>
      </c>
      <c r="C7886">
        <f>'Solar Profile'!C7888</f>
        <v>12</v>
      </c>
      <c r="D7886" s="8">
        <f>'Solar Profile'!E7888*$K$13</f>
        <v>1.6696299999999999</v>
      </c>
      <c r="E7886" s="8">
        <f>'Load Profile'!D7887</f>
        <v>1.2897952783214615</v>
      </c>
      <c r="F7886" s="8">
        <f t="shared" si="369"/>
        <v>-0.37983472167853849</v>
      </c>
      <c r="G7886">
        <f t="shared" si="370"/>
        <v>-0.37983472167853849</v>
      </c>
      <c r="H7886" s="8">
        <f t="shared" si="371"/>
        <v>1.2897952783214615</v>
      </c>
    </row>
    <row r="7887" spans="1:8">
      <c r="A7887">
        <f>'Solar Profile'!A7889</f>
        <v>11</v>
      </c>
      <c r="B7887">
        <f>'Solar Profile'!B7889</f>
        <v>25</v>
      </c>
      <c r="C7887">
        <f>'Solar Profile'!C7889</f>
        <v>13</v>
      </c>
      <c r="D7887" s="8">
        <f>'Solar Profile'!E7889*$K$13</f>
        <v>5.5989374999999999</v>
      </c>
      <c r="E7887" s="8">
        <f>'Load Profile'!D7888</f>
        <v>1.2007741412460311</v>
      </c>
      <c r="F7887" s="8">
        <f t="shared" si="369"/>
        <v>-4.398163358753969</v>
      </c>
      <c r="G7887">
        <f t="shared" si="370"/>
        <v>-4.398163358753969</v>
      </c>
      <c r="H7887" s="8">
        <f t="shared" si="371"/>
        <v>1.2007741412460309</v>
      </c>
    </row>
    <row r="7888" spans="1:8">
      <c r="A7888">
        <f>'Solar Profile'!A7890</f>
        <v>11</v>
      </c>
      <c r="B7888">
        <f>'Solar Profile'!B7890</f>
        <v>25</v>
      </c>
      <c r="C7888">
        <f>'Solar Profile'!C7890</f>
        <v>14</v>
      </c>
      <c r="D7888" s="8">
        <f>'Solar Profile'!E7890*$K$13</f>
        <v>0.38909250000000001</v>
      </c>
      <c r="E7888" s="8">
        <f>'Load Profile'!D7889</f>
        <v>1.1468493967002513</v>
      </c>
      <c r="F7888" s="8">
        <f t="shared" si="369"/>
        <v>0.75775689670025126</v>
      </c>
      <c r="G7888">
        <f t="shared" si="370"/>
        <v>0</v>
      </c>
      <c r="H7888" s="8">
        <f t="shared" si="371"/>
        <v>0.38909250000000001</v>
      </c>
    </row>
    <row r="7889" spans="1:8">
      <c r="A7889">
        <f>'Solar Profile'!A7891</f>
        <v>11</v>
      </c>
      <c r="B7889">
        <f>'Solar Profile'!B7891</f>
        <v>25</v>
      </c>
      <c r="C7889">
        <f>'Solar Profile'!C7891</f>
        <v>15</v>
      </c>
      <c r="D7889" s="8">
        <f>'Solar Profile'!E7891*$K$13</f>
        <v>0.95836500000000002</v>
      </c>
      <c r="E7889" s="8">
        <f>'Load Profile'!D7890</f>
        <v>1.0580453584537399</v>
      </c>
      <c r="F7889" s="8">
        <f t="shared" si="369"/>
        <v>9.9680358453739903E-2</v>
      </c>
      <c r="G7889">
        <f t="shared" si="370"/>
        <v>0</v>
      </c>
      <c r="H7889" s="8">
        <f t="shared" si="371"/>
        <v>0.95836500000000002</v>
      </c>
    </row>
    <row r="7890" spans="1:8">
      <c r="A7890">
        <f>'Solar Profile'!A7892</f>
        <v>11</v>
      </c>
      <c r="B7890">
        <f>'Solar Profile'!B7892</f>
        <v>25</v>
      </c>
      <c r="C7890">
        <f>'Solar Profile'!C7892</f>
        <v>16</v>
      </c>
      <c r="D7890" s="8">
        <f>'Solar Profile'!E7892*$K$13</f>
        <v>0.18360749999999998</v>
      </c>
      <c r="E7890" s="8">
        <f>'Load Profile'!D7891</f>
        <v>1.1050963141613492</v>
      </c>
      <c r="F7890" s="8">
        <f t="shared" si="369"/>
        <v>0.92148881416134931</v>
      </c>
      <c r="G7890">
        <f t="shared" si="370"/>
        <v>0</v>
      </c>
      <c r="H7890" s="8">
        <f t="shared" si="371"/>
        <v>0.18360749999999998</v>
      </c>
    </row>
    <row r="7891" spans="1:8">
      <c r="A7891">
        <f>'Solar Profile'!A7893</f>
        <v>11</v>
      </c>
      <c r="B7891">
        <f>'Solar Profile'!B7893</f>
        <v>25</v>
      </c>
      <c r="C7891">
        <f>'Solar Profile'!C7893</f>
        <v>17</v>
      </c>
      <c r="D7891" s="8">
        <f>'Solar Profile'!E7893*$K$13</f>
        <v>0</v>
      </c>
      <c r="E7891" s="8">
        <f>'Load Profile'!D7892</f>
        <v>1.2409518185938198</v>
      </c>
      <c r="F7891" s="8">
        <f t="shared" si="369"/>
        <v>1.2409518185938198</v>
      </c>
      <c r="G7891">
        <f t="shared" si="370"/>
        <v>0</v>
      </c>
      <c r="H7891" s="8">
        <f t="shared" si="371"/>
        <v>0</v>
      </c>
    </row>
    <row r="7892" spans="1:8">
      <c r="A7892">
        <f>'Solar Profile'!A7894</f>
        <v>11</v>
      </c>
      <c r="B7892">
        <f>'Solar Profile'!B7894</f>
        <v>25</v>
      </c>
      <c r="C7892">
        <f>'Solar Profile'!C7894</f>
        <v>18</v>
      </c>
      <c r="D7892" s="8">
        <f>'Solar Profile'!E7894*$K$13</f>
        <v>0</v>
      </c>
      <c r="E7892" s="8">
        <f>'Load Profile'!D7893</f>
        <v>1.2271268137718403</v>
      </c>
      <c r="F7892" s="8">
        <f t="shared" si="369"/>
        <v>1.2271268137718403</v>
      </c>
      <c r="G7892">
        <f t="shared" si="370"/>
        <v>0</v>
      </c>
      <c r="H7892" s="8">
        <f t="shared" si="371"/>
        <v>0</v>
      </c>
    </row>
    <row r="7893" spans="1:8">
      <c r="A7893">
        <f>'Solar Profile'!A7895</f>
        <v>11</v>
      </c>
      <c r="B7893">
        <f>'Solar Profile'!B7895</f>
        <v>25</v>
      </c>
      <c r="C7893">
        <f>'Solar Profile'!C7895</f>
        <v>19</v>
      </c>
      <c r="D7893" s="8">
        <f>'Solar Profile'!E7895*$K$13</f>
        <v>0</v>
      </c>
      <c r="E7893" s="8">
        <f>'Load Profile'!D7894</f>
        <v>1.2798649991067177</v>
      </c>
      <c r="F7893" s="8">
        <f t="shared" si="369"/>
        <v>1.2798649991067177</v>
      </c>
      <c r="G7893">
        <f t="shared" si="370"/>
        <v>0</v>
      </c>
      <c r="H7893" s="8">
        <f t="shared" si="371"/>
        <v>0</v>
      </c>
    </row>
    <row r="7894" spans="1:8">
      <c r="A7894">
        <f>'Solar Profile'!A7896</f>
        <v>11</v>
      </c>
      <c r="B7894">
        <f>'Solar Profile'!B7896</f>
        <v>25</v>
      </c>
      <c r="C7894">
        <f>'Solar Profile'!C7896</f>
        <v>20</v>
      </c>
      <c r="D7894" s="8">
        <f>'Solar Profile'!E7896*$K$13</f>
        <v>0</v>
      </c>
      <c r="E7894" s="8">
        <f>'Load Profile'!D7895</f>
        <v>1.2655785748947108</v>
      </c>
      <c r="F7894" s="8">
        <f t="shared" si="369"/>
        <v>1.2655785748947108</v>
      </c>
      <c r="G7894">
        <f t="shared" si="370"/>
        <v>0</v>
      </c>
      <c r="H7894" s="8">
        <f t="shared" si="371"/>
        <v>0</v>
      </c>
    </row>
    <row r="7895" spans="1:8">
      <c r="A7895">
        <f>'Solar Profile'!A7897</f>
        <v>11</v>
      </c>
      <c r="B7895">
        <f>'Solar Profile'!B7897</f>
        <v>25</v>
      </c>
      <c r="C7895">
        <f>'Solar Profile'!C7897</f>
        <v>21</v>
      </c>
      <c r="D7895" s="8">
        <f>'Solar Profile'!E7897*$K$13</f>
        <v>0</v>
      </c>
      <c r="E7895" s="8">
        <f>'Load Profile'!D7896</f>
        <v>1.2271430063781881</v>
      </c>
      <c r="F7895" s="8">
        <f t="shared" si="369"/>
        <v>1.2271430063781881</v>
      </c>
      <c r="G7895">
        <f t="shared" si="370"/>
        <v>0</v>
      </c>
      <c r="H7895" s="8">
        <f t="shared" si="371"/>
        <v>0</v>
      </c>
    </row>
    <row r="7896" spans="1:8">
      <c r="A7896">
        <f>'Solar Profile'!A7898</f>
        <v>11</v>
      </c>
      <c r="B7896">
        <f>'Solar Profile'!B7898</f>
        <v>25</v>
      </c>
      <c r="C7896">
        <f>'Solar Profile'!C7898</f>
        <v>22</v>
      </c>
      <c r="D7896" s="8">
        <f>'Solar Profile'!E7898*$K$13</f>
        <v>0</v>
      </c>
      <c r="E7896" s="8">
        <f>'Load Profile'!D7897</f>
        <v>1.117009003419291</v>
      </c>
      <c r="F7896" s="8">
        <f t="shared" si="369"/>
        <v>1.117009003419291</v>
      </c>
      <c r="G7896">
        <f t="shared" si="370"/>
        <v>0</v>
      </c>
      <c r="H7896" s="8">
        <f t="shared" si="371"/>
        <v>0</v>
      </c>
    </row>
    <row r="7897" spans="1:8">
      <c r="A7897">
        <f>'Solar Profile'!A7899</f>
        <v>11</v>
      </c>
      <c r="B7897">
        <f>'Solar Profile'!B7899</f>
        <v>25</v>
      </c>
      <c r="C7897">
        <f>'Solar Profile'!C7899</f>
        <v>23</v>
      </c>
      <c r="D7897" s="8">
        <f>'Solar Profile'!E7899*$K$13</f>
        <v>0</v>
      </c>
      <c r="E7897" s="8">
        <f>'Load Profile'!D7898</f>
        <v>1.0018986899375262</v>
      </c>
      <c r="F7897" s="8">
        <f t="shared" si="369"/>
        <v>1.0018986899375262</v>
      </c>
      <c r="G7897">
        <f t="shared" si="370"/>
        <v>0</v>
      </c>
      <c r="H7897" s="8">
        <f t="shared" si="371"/>
        <v>0</v>
      </c>
    </row>
    <row r="7898" spans="1:8">
      <c r="A7898">
        <f>'Solar Profile'!A7900</f>
        <v>11</v>
      </c>
      <c r="B7898">
        <f>'Solar Profile'!B7900</f>
        <v>26</v>
      </c>
      <c r="C7898">
        <f>'Solar Profile'!C7900</f>
        <v>0</v>
      </c>
      <c r="D7898" s="8">
        <f>'Solar Profile'!E7900*$K$13</f>
        <v>0</v>
      </c>
      <c r="E7898" s="8">
        <f>'Load Profile'!D7899</f>
        <v>0.74409325291956741</v>
      </c>
      <c r="F7898" s="8">
        <f t="shared" si="369"/>
        <v>0.74409325291956741</v>
      </c>
      <c r="G7898">
        <f t="shared" si="370"/>
        <v>0</v>
      </c>
      <c r="H7898" s="8">
        <f t="shared" si="371"/>
        <v>0</v>
      </c>
    </row>
    <row r="7899" spans="1:8">
      <c r="A7899">
        <f>'Solar Profile'!A7901</f>
        <v>11</v>
      </c>
      <c r="B7899">
        <f>'Solar Profile'!B7901</f>
        <v>26</v>
      </c>
      <c r="C7899">
        <f>'Solar Profile'!C7901</f>
        <v>1</v>
      </c>
      <c r="D7899" s="8">
        <f>'Solar Profile'!E7901*$K$13</f>
        <v>0</v>
      </c>
      <c r="E7899" s="8">
        <f>'Load Profile'!D7900</f>
        <v>0.78490493976525533</v>
      </c>
      <c r="F7899" s="8">
        <f t="shared" si="369"/>
        <v>0.78490493976525533</v>
      </c>
      <c r="G7899">
        <f t="shared" si="370"/>
        <v>0</v>
      </c>
      <c r="H7899" s="8">
        <f t="shared" si="371"/>
        <v>0</v>
      </c>
    </row>
    <row r="7900" spans="1:8">
      <c r="A7900">
        <f>'Solar Profile'!A7902</f>
        <v>11</v>
      </c>
      <c r="B7900">
        <f>'Solar Profile'!B7902</f>
        <v>26</v>
      </c>
      <c r="C7900">
        <f>'Solar Profile'!C7902</f>
        <v>2</v>
      </c>
      <c r="D7900" s="8">
        <f>'Solar Profile'!E7902*$K$13</f>
        <v>0</v>
      </c>
      <c r="E7900" s="8">
        <f>'Load Profile'!D7901</f>
        <v>0.89985426807718571</v>
      </c>
      <c r="F7900" s="8">
        <f t="shared" si="369"/>
        <v>0.89985426807718571</v>
      </c>
      <c r="G7900">
        <f t="shared" si="370"/>
        <v>0</v>
      </c>
      <c r="H7900" s="8">
        <f t="shared" si="371"/>
        <v>0</v>
      </c>
    </row>
    <row r="7901" spans="1:8">
      <c r="A7901">
        <f>'Solar Profile'!A7903</f>
        <v>11</v>
      </c>
      <c r="B7901">
        <f>'Solar Profile'!B7903</f>
        <v>26</v>
      </c>
      <c r="C7901">
        <f>'Solar Profile'!C7903</f>
        <v>3</v>
      </c>
      <c r="D7901" s="8">
        <f>'Solar Profile'!E7903*$K$13</f>
        <v>0</v>
      </c>
      <c r="E7901" s="8">
        <f>'Load Profile'!D7902</f>
        <v>0.98211102197377276</v>
      </c>
      <c r="F7901" s="8">
        <f t="shared" si="369"/>
        <v>0.98211102197377276</v>
      </c>
      <c r="G7901">
        <f t="shared" si="370"/>
        <v>0</v>
      </c>
      <c r="H7901" s="8">
        <f t="shared" si="371"/>
        <v>0</v>
      </c>
    </row>
    <row r="7902" spans="1:8">
      <c r="A7902">
        <f>'Solar Profile'!A7904</f>
        <v>11</v>
      </c>
      <c r="B7902">
        <f>'Solar Profile'!B7904</f>
        <v>26</v>
      </c>
      <c r="C7902">
        <f>'Solar Profile'!C7904</f>
        <v>4</v>
      </c>
      <c r="D7902" s="8">
        <f>'Solar Profile'!E7904*$K$13</f>
        <v>0</v>
      </c>
      <c r="E7902" s="8">
        <f>'Load Profile'!D7903</f>
        <v>0.99213660612651888</v>
      </c>
      <c r="F7902" s="8">
        <f t="shared" si="369"/>
        <v>0.99213660612651888</v>
      </c>
      <c r="G7902">
        <f t="shared" si="370"/>
        <v>0</v>
      </c>
      <c r="H7902" s="8">
        <f t="shared" si="371"/>
        <v>0</v>
      </c>
    </row>
    <row r="7903" spans="1:8">
      <c r="A7903">
        <f>'Solar Profile'!A7905</f>
        <v>11</v>
      </c>
      <c r="B7903">
        <f>'Solar Profile'!B7905</f>
        <v>26</v>
      </c>
      <c r="C7903">
        <f>'Solar Profile'!C7905</f>
        <v>5</v>
      </c>
      <c r="D7903" s="8">
        <f>'Solar Profile'!E7905*$K$13</f>
        <v>0</v>
      </c>
      <c r="E7903" s="8">
        <f>'Load Profile'!D7904</f>
        <v>1.0554724716317243</v>
      </c>
      <c r="F7903" s="8">
        <f t="shared" si="369"/>
        <v>1.0554724716317243</v>
      </c>
      <c r="G7903">
        <f t="shared" si="370"/>
        <v>0</v>
      </c>
      <c r="H7903" s="8">
        <f t="shared" si="371"/>
        <v>0</v>
      </c>
    </row>
    <row r="7904" spans="1:8">
      <c r="A7904">
        <f>'Solar Profile'!A7906</f>
        <v>11</v>
      </c>
      <c r="B7904">
        <f>'Solar Profile'!B7906</f>
        <v>26</v>
      </c>
      <c r="C7904">
        <f>'Solar Profile'!C7906</f>
        <v>6</v>
      </c>
      <c r="D7904" s="8">
        <f>'Solar Profile'!E7906*$K$13</f>
        <v>0</v>
      </c>
      <c r="E7904" s="8">
        <f>'Load Profile'!D7905</f>
        <v>1.2063359056465113</v>
      </c>
      <c r="F7904" s="8">
        <f t="shared" si="369"/>
        <v>1.2063359056465113</v>
      </c>
      <c r="G7904">
        <f t="shared" si="370"/>
        <v>0</v>
      </c>
      <c r="H7904" s="8">
        <f t="shared" si="371"/>
        <v>0</v>
      </c>
    </row>
    <row r="7905" spans="1:8">
      <c r="A7905">
        <f>'Solar Profile'!A7907</f>
        <v>11</v>
      </c>
      <c r="B7905">
        <f>'Solar Profile'!B7907</f>
        <v>26</v>
      </c>
      <c r="C7905">
        <f>'Solar Profile'!C7907</f>
        <v>7</v>
      </c>
      <c r="D7905" s="8">
        <f>'Solar Profile'!E7907*$K$13</f>
        <v>0</v>
      </c>
      <c r="E7905" s="8">
        <f>'Load Profile'!D7906</f>
        <v>1.2394748131649853</v>
      </c>
      <c r="F7905" s="8">
        <f t="shared" si="369"/>
        <v>1.2394748131649853</v>
      </c>
      <c r="G7905">
        <f t="shared" si="370"/>
        <v>0</v>
      </c>
      <c r="H7905" s="8">
        <f t="shared" si="371"/>
        <v>0</v>
      </c>
    </row>
    <row r="7906" spans="1:8">
      <c r="A7906">
        <f>'Solar Profile'!A7908</f>
        <v>11</v>
      </c>
      <c r="B7906">
        <f>'Solar Profile'!B7908</f>
        <v>26</v>
      </c>
      <c r="C7906">
        <f>'Solar Profile'!C7908</f>
        <v>8</v>
      </c>
      <c r="D7906" s="8">
        <f>'Solar Profile'!E7908*$K$13</f>
        <v>0.17287</v>
      </c>
      <c r="E7906" s="8">
        <f>'Load Profile'!D7907</f>
        <v>1.2267386476341167</v>
      </c>
      <c r="F7906" s="8">
        <f t="shared" si="369"/>
        <v>1.0538686476341166</v>
      </c>
      <c r="G7906">
        <f t="shared" si="370"/>
        <v>0</v>
      </c>
      <c r="H7906" s="8">
        <f t="shared" si="371"/>
        <v>0.17287</v>
      </c>
    </row>
    <row r="7907" spans="1:8">
      <c r="A7907">
        <f>'Solar Profile'!A7909</f>
        <v>11</v>
      </c>
      <c r="B7907">
        <f>'Solar Profile'!B7909</f>
        <v>26</v>
      </c>
      <c r="C7907">
        <f>'Solar Profile'!C7909</f>
        <v>9</v>
      </c>
      <c r="D7907" s="8">
        <f>'Solar Profile'!E7909*$K$13</f>
        <v>0.83911749999999996</v>
      </c>
      <c r="E7907" s="8">
        <f>'Load Profile'!D7908</f>
        <v>1.1416761678449736</v>
      </c>
      <c r="F7907" s="8">
        <f t="shared" si="369"/>
        <v>0.30255866784497365</v>
      </c>
      <c r="G7907">
        <f t="shared" si="370"/>
        <v>0</v>
      </c>
      <c r="H7907" s="8">
        <f t="shared" si="371"/>
        <v>0.83911749999999996</v>
      </c>
    </row>
    <row r="7908" spans="1:8">
      <c r="A7908">
        <f>'Solar Profile'!A7910</f>
        <v>11</v>
      </c>
      <c r="B7908">
        <f>'Solar Profile'!B7910</f>
        <v>26</v>
      </c>
      <c r="C7908">
        <f>'Solar Profile'!C7910</f>
        <v>10</v>
      </c>
      <c r="D7908" s="8">
        <f>'Solar Profile'!E7910*$K$13</f>
        <v>0.68483000000000005</v>
      </c>
      <c r="E7908" s="8">
        <f>'Load Profile'!D7909</f>
        <v>1.0864228668567117</v>
      </c>
      <c r="F7908" s="8">
        <f t="shared" si="369"/>
        <v>0.40159286685671169</v>
      </c>
      <c r="G7908">
        <f t="shared" si="370"/>
        <v>0</v>
      </c>
      <c r="H7908" s="8">
        <f t="shared" si="371"/>
        <v>0.68483000000000005</v>
      </c>
    </row>
    <row r="7909" spans="1:8">
      <c r="A7909">
        <f>'Solar Profile'!A7911</f>
        <v>11</v>
      </c>
      <c r="B7909">
        <f>'Solar Profile'!B7911</f>
        <v>26</v>
      </c>
      <c r="C7909">
        <f>'Solar Profile'!C7911</f>
        <v>11</v>
      </c>
      <c r="D7909" s="8">
        <f>'Solar Profile'!E7911*$K$13</f>
        <v>0.73463000000000001</v>
      </c>
      <c r="E7909" s="8">
        <f>'Load Profile'!D7910</f>
        <v>1.1249461814987127</v>
      </c>
      <c r="F7909" s="8">
        <f t="shared" si="369"/>
        <v>0.39031618149871272</v>
      </c>
      <c r="G7909">
        <f t="shared" si="370"/>
        <v>0</v>
      </c>
      <c r="H7909" s="8">
        <f t="shared" si="371"/>
        <v>0.73463000000000001</v>
      </c>
    </row>
    <row r="7910" spans="1:8">
      <c r="A7910">
        <f>'Solar Profile'!A7912</f>
        <v>11</v>
      </c>
      <c r="B7910">
        <f>'Solar Profile'!B7912</f>
        <v>26</v>
      </c>
      <c r="C7910">
        <f>'Solar Profile'!C7912</f>
        <v>12</v>
      </c>
      <c r="D7910" s="8">
        <f>'Solar Profile'!E7912*$K$13</f>
        <v>0.77457250000000011</v>
      </c>
      <c r="E7910" s="8">
        <f>'Load Profile'!D7911</f>
        <v>1.0107426571428473</v>
      </c>
      <c r="F7910" s="8">
        <f t="shared" si="369"/>
        <v>0.23617015714284717</v>
      </c>
      <c r="G7910">
        <f t="shared" si="370"/>
        <v>0</v>
      </c>
      <c r="H7910" s="8">
        <f t="shared" si="371"/>
        <v>0.77457250000000011</v>
      </c>
    </row>
    <row r="7911" spans="1:8">
      <c r="A7911">
        <f>'Solar Profile'!A7913</f>
        <v>11</v>
      </c>
      <c r="B7911">
        <f>'Solar Profile'!B7913</f>
        <v>26</v>
      </c>
      <c r="C7911">
        <f>'Solar Profile'!C7913</f>
        <v>13</v>
      </c>
      <c r="D7911" s="8">
        <f>'Solar Profile'!E7913*$K$13</f>
        <v>0.50959749999999993</v>
      </c>
      <c r="E7911" s="8">
        <f>'Load Profile'!D7912</f>
        <v>0.98878907606713728</v>
      </c>
      <c r="F7911" s="8">
        <f t="shared" si="369"/>
        <v>0.47919157606713736</v>
      </c>
      <c r="G7911">
        <f t="shared" si="370"/>
        <v>0</v>
      </c>
      <c r="H7911" s="8">
        <f t="shared" si="371"/>
        <v>0.50959749999999993</v>
      </c>
    </row>
    <row r="7912" spans="1:8">
      <c r="A7912">
        <f>'Solar Profile'!A7914</f>
        <v>11</v>
      </c>
      <c r="B7912">
        <f>'Solar Profile'!B7914</f>
        <v>26</v>
      </c>
      <c r="C7912">
        <f>'Solar Profile'!C7914</f>
        <v>14</v>
      </c>
      <c r="D7912" s="8">
        <f>'Solar Profile'!E7914*$K$13</f>
        <v>0.10201750000000001</v>
      </c>
      <c r="E7912" s="8">
        <f>'Load Profile'!D7913</f>
        <v>0.9602232892219017</v>
      </c>
      <c r="F7912" s="8">
        <f t="shared" si="369"/>
        <v>0.85820578922190172</v>
      </c>
      <c r="G7912">
        <f t="shared" si="370"/>
        <v>0</v>
      </c>
      <c r="H7912" s="8">
        <f t="shared" si="371"/>
        <v>0.10201750000000001</v>
      </c>
    </row>
    <row r="7913" spans="1:8">
      <c r="A7913">
        <f>'Solar Profile'!A7915</f>
        <v>11</v>
      </c>
      <c r="B7913">
        <f>'Solar Profile'!B7915</f>
        <v>26</v>
      </c>
      <c r="C7913">
        <f>'Solar Profile'!C7915</f>
        <v>15</v>
      </c>
      <c r="D7913" s="8">
        <f>'Solar Profile'!E7915*$K$13</f>
        <v>0.20387250000000001</v>
      </c>
      <c r="E7913" s="8">
        <f>'Load Profile'!D7914</f>
        <v>0.98256574415673614</v>
      </c>
      <c r="F7913" s="8">
        <f t="shared" si="369"/>
        <v>0.77869324415673613</v>
      </c>
      <c r="G7913">
        <f t="shared" si="370"/>
        <v>0</v>
      </c>
      <c r="H7913" s="8">
        <f t="shared" si="371"/>
        <v>0.20387250000000001</v>
      </c>
    </row>
    <row r="7914" spans="1:8">
      <c r="A7914">
        <f>'Solar Profile'!A7916</f>
        <v>11</v>
      </c>
      <c r="B7914">
        <f>'Solar Profile'!B7916</f>
        <v>26</v>
      </c>
      <c r="C7914">
        <f>'Solar Profile'!C7916</f>
        <v>16</v>
      </c>
      <c r="D7914" s="8">
        <f>'Solar Profile'!E7916*$K$13</f>
        <v>0</v>
      </c>
      <c r="E7914" s="8">
        <f>'Load Profile'!D7915</f>
        <v>1.1960423237776048</v>
      </c>
      <c r="F7914" s="8">
        <f t="shared" si="369"/>
        <v>1.1960423237776048</v>
      </c>
      <c r="G7914">
        <f t="shared" si="370"/>
        <v>0</v>
      </c>
      <c r="H7914" s="8">
        <f t="shared" si="371"/>
        <v>0</v>
      </c>
    </row>
    <row r="7915" spans="1:8">
      <c r="A7915">
        <f>'Solar Profile'!A7917</f>
        <v>11</v>
      </c>
      <c r="B7915">
        <f>'Solar Profile'!B7917</f>
        <v>26</v>
      </c>
      <c r="C7915">
        <f>'Solar Profile'!C7917</f>
        <v>17</v>
      </c>
      <c r="D7915" s="8">
        <f>'Solar Profile'!E7917*$K$13</f>
        <v>0</v>
      </c>
      <c r="E7915" s="8">
        <f>'Load Profile'!D7916</f>
        <v>1.5211436172793613</v>
      </c>
      <c r="F7915" s="8">
        <f t="shared" si="369"/>
        <v>1.5211436172793613</v>
      </c>
      <c r="G7915">
        <f t="shared" si="370"/>
        <v>0</v>
      </c>
      <c r="H7915" s="8">
        <f t="shared" si="371"/>
        <v>0</v>
      </c>
    </row>
    <row r="7916" spans="1:8">
      <c r="A7916">
        <f>'Solar Profile'!A7918</f>
        <v>11</v>
      </c>
      <c r="B7916">
        <f>'Solar Profile'!B7918</f>
        <v>26</v>
      </c>
      <c r="C7916">
        <f>'Solar Profile'!C7918</f>
        <v>18</v>
      </c>
      <c r="D7916" s="8">
        <f>'Solar Profile'!E7918*$K$13</f>
        <v>0</v>
      </c>
      <c r="E7916" s="8">
        <f>'Load Profile'!D7917</f>
        <v>1.6541217598575957</v>
      </c>
      <c r="F7916" s="8">
        <f t="shared" si="369"/>
        <v>1.6541217598575957</v>
      </c>
      <c r="G7916">
        <f t="shared" si="370"/>
        <v>0</v>
      </c>
      <c r="H7916" s="8">
        <f t="shared" si="371"/>
        <v>0</v>
      </c>
    </row>
    <row r="7917" spans="1:8">
      <c r="A7917">
        <f>'Solar Profile'!A7919</f>
        <v>11</v>
      </c>
      <c r="B7917">
        <f>'Solar Profile'!B7919</f>
        <v>26</v>
      </c>
      <c r="C7917">
        <f>'Solar Profile'!C7919</f>
        <v>19</v>
      </c>
      <c r="D7917" s="8">
        <f>'Solar Profile'!E7919*$K$13</f>
        <v>0</v>
      </c>
      <c r="E7917" s="8">
        <f>'Load Profile'!D7918</f>
        <v>1.7316906101586633</v>
      </c>
      <c r="F7917" s="8">
        <f t="shared" si="369"/>
        <v>1.7316906101586633</v>
      </c>
      <c r="G7917">
        <f t="shared" si="370"/>
        <v>0</v>
      </c>
      <c r="H7917" s="8">
        <f t="shared" si="371"/>
        <v>0</v>
      </c>
    </row>
    <row r="7918" spans="1:8">
      <c r="A7918">
        <f>'Solar Profile'!A7920</f>
        <v>11</v>
      </c>
      <c r="B7918">
        <f>'Solar Profile'!B7920</f>
        <v>26</v>
      </c>
      <c r="C7918">
        <f>'Solar Profile'!C7920</f>
        <v>20</v>
      </c>
      <c r="D7918" s="8">
        <f>'Solar Profile'!E7920*$K$13</f>
        <v>0</v>
      </c>
      <c r="E7918" s="8">
        <f>'Load Profile'!D7919</f>
        <v>1.814552573848137</v>
      </c>
      <c r="F7918" s="8">
        <f t="shared" si="369"/>
        <v>1.814552573848137</v>
      </c>
      <c r="G7918">
        <f t="shared" si="370"/>
        <v>0</v>
      </c>
      <c r="H7918" s="8">
        <f t="shared" si="371"/>
        <v>0</v>
      </c>
    </row>
    <row r="7919" spans="1:8">
      <c r="A7919">
        <f>'Solar Profile'!A7921</f>
        <v>11</v>
      </c>
      <c r="B7919">
        <f>'Solar Profile'!B7921</f>
        <v>26</v>
      </c>
      <c r="C7919">
        <f>'Solar Profile'!C7921</f>
        <v>21</v>
      </c>
      <c r="D7919" s="8">
        <f>'Solar Profile'!E7921*$K$13</f>
        <v>0</v>
      </c>
      <c r="E7919" s="8">
        <f>'Load Profile'!D7920</f>
        <v>1.7325532831653632</v>
      </c>
      <c r="F7919" s="8">
        <f t="shared" si="369"/>
        <v>1.7325532831653632</v>
      </c>
      <c r="G7919">
        <f t="shared" si="370"/>
        <v>0</v>
      </c>
      <c r="H7919" s="8">
        <f t="shared" si="371"/>
        <v>0</v>
      </c>
    </row>
    <row r="7920" spans="1:8">
      <c r="A7920">
        <f>'Solar Profile'!A7922</f>
        <v>11</v>
      </c>
      <c r="B7920">
        <f>'Solar Profile'!B7922</f>
        <v>26</v>
      </c>
      <c r="C7920">
        <f>'Solar Profile'!C7922</f>
        <v>22</v>
      </c>
      <c r="D7920" s="8">
        <f>'Solar Profile'!E7922*$K$13</f>
        <v>0</v>
      </c>
      <c r="E7920" s="8">
        <f>'Load Profile'!D7921</f>
        <v>1.7234577179073565</v>
      </c>
      <c r="F7920" s="8">
        <f t="shared" si="369"/>
        <v>1.7234577179073565</v>
      </c>
      <c r="G7920">
        <f t="shared" si="370"/>
        <v>0</v>
      </c>
      <c r="H7920" s="8">
        <f t="shared" si="371"/>
        <v>0</v>
      </c>
    </row>
    <row r="7921" spans="1:8">
      <c r="A7921">
        <f>'Solar Profile'!A7923</f>
        <v>11</v>
      </c>
      <c r="B7921">
        <f>'Solar Profile'!B7923</f>
        <v>26</v>
      </c>
      <c r="C7921">
        <f>'Solar Profile'!C7923</f>
        <v>23</v>
      </c>
      <c r="D7921" s="8">
        <f>'Solar Profile'!E7923*$K$13</f>
        <v>0</v>
      </c>
      <c r="E7921" s="8">
        <f>'Load Profile'!D7922</f>
        <v>1.5895001875941224</v>
      </c>
      <c r="F7921" s="8">
        <f t="shared" si="369"/>
        <v>1.5895001875941224</v>
      </c>
      <c r="G7921">
        <f t="shared" si="370"/>
        <v>0</v>
      </c>
      <c r="H7921" s="8">
        <f t="shared" si="371"/>
        <v>0</v>
      </c>
    </row>
    <row r="7922" spans="1:8">
      <c r="A7922">
        <f>'Solar Profile'!A7924</f>
        <v>11</v>
      </c>
      <c r="B7922">
        <f>'Solar Profile'!B7924</f>
        <v>27</v>
      </c>
      <c r="C7922">
        <f>'Solar Profile'!C7924</f>
        <v>0</v>
      </c>
      <c r="D7922" s="8">
        <f>'Solar Profile'!E7924*$K$13</f>
        <v>0</v>
      </c>
      <c r="E7922" s="8">
        <f>'Load Profile'!D7923</f>
        <v>1.3940343603091556</v>
      </c>
      <c r="F7922" s="8">
        <f t="shared" si="369"/>
        <v>1.3940343603091556</v>
      </c>
      <c r="G7922">
        <f t="shared" si="370"/>
        <v>0</v>
      </c>
      <c r="H7922" s="8">
        <f t="shared" si="371"/>
        <v>0</v>
      </c>
    </row>
    <row r="7923" spans="1:8">
      <c r="A7923">
        <f>'Solar Profile'!A7925</f>
        <v>11</v>
      </c>
      <c r="B7923">
        <f>'Solar Profile'!B7925</f>
        <v>27</v>
      </c>
      <c r="C7923">
        <f>'Solar Profile'!C7925</f>
        <v>1</v>
      </c>
      <c r="D7923" s="8">
        <f>'Solar Profile'!E7925*$K$13</f>
        <v>0</v>
      </c>
      <c r="E7923" s="8">
        <f>'Load Profile'!D7924</f>
        <v>1.3970507237284213</v>
      </c>
      <c r="F7923" s="8">
        <f t="shared" si="369"/>
        <v>1.3970507237284213</v>
      </c>
      <c r="G7923">
        <f t="shared" si="370"/>
        <v>0</v>
      </c>
      <c r="H7923" s="8">
        <f t="shared" si="371"/>
        <v>0</v>
      </c>
    </row>
    <row r="7924" spans="1:8">
      <c r="A7924">
        <f>'Solar Profile'!A7926</f>
        <v>11</v>
      </c>
      <c r="B7924">
        <f>'Solar Profile'!B7926</f>
        <v>27</v>
      </c>
      <c r="C7924">
        <f>'Solar Profile'!C7926</f>
        <v>2</v>
      </c>
      <c r="D7924" s="8">
        <f>'Solar Profile'!E7926*$K$13</f>
        <v>0</v>
      </c>
      <c r="E7924" s="8">
        <f>'Load Profile'!D7925</f>
        <v>1.4070308089235704</v>
      </c>
      <c r="F7924" s="8">
        <f t="shared" si="369"/>
        <v>1.4070308089235704</v>
      </c>
      <c r="G7924">
        <f t="shared" si="370"/>
        <v>0</v>
      </c>
      <c r="H7924" s="8">
        <f t="shared" si="371"/>
        <v>0</v>
      </c>
    </row>
    <row r="7925" spans="1:8">
      <c r="A7925">
        <f>'Solar Profile'!A7927</f>
        <v>11</v>
      </c>
      <c r="B7925">
        <f>'Solar Profile'!B7927</f>
        <v>27</v>
      </c>
      <c r="C7925">
        <f>'Solar Profile'!C7927</f>
        <v>3</v>
      </c>
      <c r="D7925" s="8">
        <f>'Solar Profile'!E7927*$K$13</f>
        <v>0</v>
      </c>
      <c r="E7925" s="8">
        <f>'Load Profile'!D7926</f>
        <v>1.3778926382860388</v>
      </c>
      <c r="F7925" s="8">
        <f t="shared" si="369"/>
        <v>1.3778926382860388</v>
      </c>
      <c r="G7925">
        <f t="shared" si="370"/>
        <v>0</v>
      </c>
      <c r="H7925" s="8">
        <f t="shared" si="371"/>
        <v>0</v>
      </c>
    </row>
    <row r="7926" spans="1:8">
      <c r="A7926">
        <f>'Solar Profile'!A7928</f>
        <v>11</v>
      </c>
      <c r="B7926">
        <f>'Solar Profile'!B7928</f>
        <v>27</v>
      </c>
      <c r="C7926">
        <f>'Solar Profile'!C7928</f>
        <v>4</v>
      </c>
      <c r="D7926" s="8">
        <f>'Solar Profile'!E7928*$K$13</f>
        <v>0</v>
      </c>
      <c r="E7926" s="8">
        <f>'Load Profile'!D7927</f>
        <v>1.4969957209933054</v>
      </c>
      <c r="F7926" s="8">
        <f t="shared" si="369"/>
        <v>1.4969957209933054</v>
      </c>
      <c r="G7926">
        <f t="shared" si="370"/>
        <v>0</v>
      </c>
      <c r="H7926" s="8">
        <f t="shared" si="371"/>
        <v>0</v>
      </c>
    </row>
    <row r="7927" spans="1:8">
      <c r="A7927">
        <f>'Solar Profile'!A7929</f>
        <v>11</v>
      </c>
      <c r="B7927">
        <f>'Solar Profile'!B7929</f>
        <v>27</v>
      </c>
      <c r="C7927">
        <f>'Solar Profile'!C7929</f>
        <v>5</v>
      </c>
      <c r="D7927" s="8">
        <f>'Solar Profile'!E7929*$K$13</f>
        <v>0</v>
      </c>
      <c r="E7927" s="8">
        <f>'Load Profile'!D7928</f>
        <v>1.5980934293214077</v>
      </c>
      <c r="F7927" s="8">
        <f t="shared" si="369"/>
        <v>1.5980934293214077</v>
      </c>
      <c r="G7927">
        <f t="shared" si="370"/>
        <v>0</v>
      </c>
      <c r="H7927" s="8">
        <f t="shared" si="371"/>
        <v>0</v>
      </c>
    </row>
    <row r="7928" spans="1:8">
      <c r="A7928">
        <f>'Solar Profile'!A7930</f>
        <v>11</v>
      </c>
      <c r="B7928">
        <f>'Solar Profile'!B7930</f>
        <v>27</v>
      </c>
      <c r="C7928">
        <f>'Solar Profile'!C7930</f>
        <v>6</v>
      </c>
      <c r="D7928" s="8">
        <f>'Solar Profile'!E7930*$K$13</f>
        <v>0</v>
      </c>
      <c r="E7928" s="8">
        <f>'Load Profile'!D7929</f>
        <v>1.64262621476828</v>
      </c>
      <c r="F7928" s="8">
        <f t="shared" si="369"/>
        <v>1.64262621476828</v>
      </c>
      <c r="G7928">
        <f t="shared" si="370"/>
        <v>0</v>
      </c>
      <c r="H7928" s="8">
        <f t="shared" si="371"/>
        <v>0</v>
      </c>
    </row>
    <row r="7929" spans="1:8">
      <c r="A7929">
        <f>'Solar Profile'!A7931</f>
        <v>11</v>
      </c>
      <c r="B7929">
        <f>'Solar Profile'!B7931</f>
        <v>27</v>
      </c>
      <c r="C7929">
        <f>'Solar Profile'!C7931</f>
        <v>7</v>
      </c>
      <c r="D7929" s="8">
        <f>'Solar Profile'!E7931*$K$13</f>
        <v>0</v>
      </c>
      <c r="E7929" s="8">
        <f>'Load Profile'!D7930</f>
        <v>1.7584072310356316</v>
      </c>
      <c r="F7929" s="8">
        <f t="shared" si="369"/>
        <v>1.7584072310356316</v>
      </c>
      <c r="G7929">
        <f t="shared" si="370"/>
        <v>0</v>
      </c>
      <c r="H7929" s="8">
        <f t="shared" si="371"/>
        <v>0</v>
      </c>
    </row>
    <row r="7930" spans="1:8">
      <c r="A7930">
        <f>'Solar Profile'!A7932</f>
        <v>11</v>
      </c>
      <c r="B7930">
        <f>'Solar Profile'!B7932</f>
        <v>27</v>
      </c>
      <c r="C7930">
        <f>'Solar Profile'!C7932</f>
        <v>8</v>
      </c>
      <c r="D7930" s="8">
        <f>'Solar Profile'!E7932*$K$13</f>
        <v>1.95208</v>
      </c>
      <c r="E7930" s="8">
        <f>'Load Profile'!D7931</f>
        <v>1.8978259073099835</v>
      </c>
      <c r="F7930" s="8">
        <f t="shared" si="369"/>
        <v>-5.4254092690016575E-2</v>
      </c>
      <c r="G7930">
        <f t="shared" si="370"/>
        <v>-5.4254092690016575E-2</v>
      </c>
      <c r="H7930" s="8">
        <f t="shared" si="371"/>
        <v>1.8978259073099835</v>
      </c>
    </row>
    <row r="7931" spans="1:8">
      <c r="A7931">
        <f>'Solar Profile'!A7933</f>
        <v>11</v>
      </c>
      <c r="B7931">
        <f>'Solar Profile'!B7933</f>
        <v>27</v>
      </c>
      <c r="C7931">
        <f>'Solar Profile'!C7933</f>
        <v>9</v>
      </c>
      <c r="D7931" s="8">
        <f>'Solar Profile'!E7933*$K$13</f>
        <v>4.0159699999999994</v>
      </c>
      <c r="E7931" s="8">
        <f>'Load Profile'!D7932</f>
        <v>1.8830248768234483</v>
      </c>
      <c r="F7931" s="8">
        <f t="shared" si="369"/>
        <v>-2.132945123176551</v>
      </c>
      <c r="G7931">
        <f t="shared" si="370"/>
        <v>-2.132945123176551</v>
      </c>
      <c r="H7931" s="8">
        <f t="shared" si="371"/>
        <v>1.8830248768234483</v>
      </c>
    </row>
    <row r="7932" spans="1:8">
      <c r="A7932">
        <f>'Solar Profile'!A7934</f>
        <v>11</v>
      </c>
      <c r="B7932">
        <f>'Solar Profile'!B7934</f>
        <v>27</v>
      </c>
      <c r="C7932">
        <f>'Solar Profile'!C7934</f>
        <v>10</v>
      </c>
      <c r="D7932" s="8">
        <f>'Solar Profile'!E7934*$K$13</f>
        <v>5.4863724999999999</v>
      </c>
      <c r="E7932" s="8">
        <f>'Load Profile'!D7933</f>
        <v>1.8318276790234576</v>
      </c>
      <c r="F7932" s="8">
        <f t="shared" si="369"/>
        <v>-3.6545448209765423</v>
      </c>
      <c r="G7932">
        <f t="shared" si="370"/>
        <v>-3.6545448209765423</v>
      </c>
      <c r="H7932" s="8">
        <f t="shared" si="371"/>
        <v>1.8318276790234576</v>
      </c>
    </row>
    <row r="7933" spans="1:8">
      <c r="A7933">
        <f>'Solar Profile'!A7935</f>
        <v>11</v>
      </c>
      <c r="B7933">
        <f>'Solar Profile'!B7935</f>
        <v>27</v>
      </c>
      <c r="C7933">
        <f>'Solar Profile'!C7935</f>
        <v>11</v>
      </c>
      <c r="D7933" s="8">
        <f>'Solar Profile'!E7935*$K$13</f>
        <v>6.2238174999999991</v>
      </c>
      <c r="E7933" s="8">
        <f>'Load Profile'!D7934</f>
        <v>1.6836929114774155</v>
      </c>
      <c r="F7933" s="8">
        <f t="shared" si="369"/>
        <v>-4.540124588522584</v>
      </c>
      <c r="G7933">
        <f t="shared" si="370"/>
        <v>-4.540124588522584</v>
      </c>
      <c r="H7933" s="8">
        <f t="shared" si="371"/>
        <v>1.6836929114774151</v>
      </c>
    </row>
    <row r="7934" spans="1:8">
      <c r="A7934">
        <f>'Solar Profile'!A7936</f>
        <v>11</v>
      </c>
      <c r="B7934">
        <f>'Solar Profile'!B7936</f>
        <v>27</v>
      </c>
      <c r="C7934">
        <f>'Solar Profile'!C7936</f>
        <v>12</v>
      </c>
      <c r="D7934" s="8">
        <f>'Solar Profile'!E7936*$K$13</f>
        <v>6.5128174999999997</v>
      </c>
      <c r="E7934" s="8">
        <f>'Load Profile'!D7935</f>
        <v>1.6939257920254918</v>
      </c>
      <c r="F7934" s="8">
        <f t="shared" si="369"/>
        <v>-4.8188917079745082</v>
      </c>
      <c r="G7934">
        <f t="shared" si="370"/>
        <v>-4.8188917079745082</v>
      </c>
      <c r="H7934" s="8">
        <f t="shared" si="371"/>
        <v>1.6939257920254915</v>
      </c>
    </row>
    <row r="7935" spans="1:8">
      <c r="A7935">
        <f>'Solar Profile'!A7937</f>
        <v>11</v>
      </c>
      <c r="B7935">
        <f>'Solar Profile'!B7937</f>
        <v>27</v>
      </c>
      <c r="C7935">
        <f>'Solar Profile'!C7937</f>
        <v>13</v>
      </c>
      <c r="D7935" s="8">
        <f>'Solar Profile'!E7937*$K$13</f>
        <v>6.1103925000000006</v>
      </c>
      <c r="E7935" s="8">
        <f>'Load Profile'!D7936</f>
        <v>1.6231432968163626</v>
      </c>
      <c r="F7935" s="8">
        <f t="shared" si="369"/>
        <v>-4.4872492031836382</v>
      </c>
      <c r="G7935">
        <f t="shared" si="370"/>
        <v>-4.4872492031836382</v>
      </c>
      <c r="H7935" s="8">
        <f t="shared" si="371"/>
        <v>1.6231432968163624</v>
      </c>
    </row>
    <row r="7936" spans="1:8">
      <c r="A7936">
        <f>'Solar Profile'!A7938</f>
        <v>11</v>
      </c>
      <c r="B7936">
        <f>'Solar Profile'!B7938</f>
        <v>27</v>
      </c>
      <c r="C7936">
        <f>'Solar Profile'!C7938</f>
        <v>14</v>
      </c>
      <c r="D7936" s="8">
        <f>'Solar Profile'!E7938*$K$13</f>
        <v>5.2095749999999992</v>
      </c>
      <c r="E7936" s="8">
        <f>'Load Profile'!D7937</f>
        <v>1.5077312988690259</v>
      </c>
      <c r="F7936" s="8">
        <f t="shared" si="369"/>
        <v>-3.7018437011309731</v>
      </c>
      <c r="G7936">
        <f t="shared" si="370"/>
        <v>-3.7018437011309731</v>
      </c>
      <c r="H7936" s="8">
        <f t="shared" si="371"/>
        <v>1.5077312988690261</v>
      </c>
    </row>
    <row r="7937" spans="1:8">
      <c r="A7937">
        <f>'Solar Profile'!A7939</f>
        <v>11</v>
      </c>
      <c r="B7937">
        <f>'Solar Profile'!B7939</f>
        <v>27</v>
      </c>
      <c r="C7937">
        <f>'Solar Profile'!C7939</f>
        <v>15</v>
      </c>
      <c r="D7937" s="8">
        <f>'Solar Profile'!E7939*$K$13</f>
        <v>3.65219</v>
      </c>
      <c r="E7937" s="8">
        <f>'Load Profile'!D7938</f>
        <v>1.4399125490092637</v>
      </c>
      <c r="F7937" s="8">
        <f t="shared" si="369"/>
        <v>-2.2122774509907366</v>
      </c>
      <c r="G7937">
        <f t="shared" si="370"/>
        <v>-2.2122774509907366</v>
      </c>
      <c r="H7937" s="8">
        <f t="shared" si="371"/>
        <v>1.4399125490092635</v>
      </c>
    </row>
    <row r="7938" spans="1:8">
      <c r="A7938">
        <f>'Solar Profile'!A7940</f>
        <v>11</v>
      </c>
      <c r="B7938">
        <f>'Solar Profile'!B7940</f>
        <v>27</v>
      </c>
      <c r="C7938">
        <f>'Solar Profile'!C7940</f>
        <v>16</v>
      </c>
      <c r="D7938" s="8">
        <f>'Solar Profile'!E7940*$K$13</f>
        <v>1.6503800000000002</v>
      </c>
      <c r="E7938" s="8">
        <f>'Load Profile'!D7939</f>
        <v>1.4795900912183975</v>
      </c>
      <c r="F7938" s="8">
        <f t="shared" si="369"/>
        <v>-0.17078990878160272</v>
      </c>
      <c r="G7938">
        <f t="shared" si="370"/>
        <v>-0.17078990878160272</v>
      </c>
      <c r="H7938" s="8">
        <f t="shared" si="371"/>
        <v>1.4795900912183975</v>
      </c>
    </row>
    <row r="7939" spans="1:8">
      <c r="A7939">
        <f>'Solar Profile'!A7941</f>
        <v>11</v>
      </c>
      <c r="B7939">
        <f>'Solar Profile'!B7941</f>
        <v>27</v>
      </c>
      <c r="C7939">
        <f>'Solar Profile'!C7941</f>
        <v>17</v>
      </c>
      <c r="D7939" s="8">
        <f>'Solar Profile'!E7941*$K$13</f>
        <v>0</v>
      </c>
      <c r="E7939" s="8">
        <f>'Load Profile'!D7940</f>
        <v>1.7076082683301512</v>
      </c>
      <c r="F7939" s="8">
        <f t="shared" ref="F7939:F8002" si="372">E7939-D7939</f>
        <v>1.7076082683301512</v>
      </c>
      <c r="G7939">
        <f t="shared" ref="G7939:G8002" si="373">IF(F7939&lt;0,F7939,0)</f>
        <v>0</v>
      </c>
      <c r="H7939" s="8">
        <f t="shared" ref="H7939:H8002" si="374">D7939+G7939</f>
        <v>0</v>
      </c>
    </row>
    <row r="7940" spans="1:8">
      <c r="A7940">
        <f>'Solar Profile'!A7942</f>
        <v>11</v>
      </c>
      <c r="B7940">
        <f>'Solar Profile'!B7942</f>
        <v>27</v>
      </c>
      <c r="C7940">
        <f>'Solar Profile'!C7942</f>
        <v>18</v>
      </c>
      <c r="D7940" s="8">
        <f>'Solar Profile'!E7942*$K$13</f>
        <v>0</v>
      </c>
      <c r="E7940" s="8">
        <f>'Load Profile'!D7941</f>
        <v>1.8423553053624215</v>
      </c>
      <c r="F7940" s="8">
        <f t="shared" si="372"/>
        <v>1.8423553053624215</v>
      </c>
      <c r="G7940">
        <f t="shared" si="373"/>
        <v>0</v>
      </c>
      <c r="H7940" s="8">
        <f t="shared" si="374"/>
        <v>0</v>
      </c>
    </row>
    <row r="7941" spans="1:8">
      <c r="A7941">
        <f>'Solar Profile'!A7943</f>
        <v>11</v>
      </c>
      <c r="B7941">
        <f>'Solar Profile'!B7943</f>
        <v>27</v>
      </c>
      <c r="C7941">
        <f>'Solar Profile'!C7943</f>
        <v>19</v>
      </c>
      <c r="D7941" s="8">
        <f>'Solar Profile'!E7943*$K$13</f>
        <v>0</v>
      </c>
      <c r="E7941" s="8">
        <f>'Load Profile'!D7942</f>
        <v>1.8673959418665671</v>
      </c>
      <c r="F7941" s="8">
        <f t="shared" si="372"/>
        <v>1.8673959418665671</v>
      </c>
      <c r="G7941">
        <f t="shared" si="373"/>
        <v>0</v>
      </c>
      <c r="H7941" s="8">
        <f t="shared" si="374"/>
        <v>0</v>
      </c>
    </row>
    <row r="7942" spans="1:8">
      <c r="A7942">
        <f>'Solar Profile'!A7944</f>
        <v>11</v>
      </c>
      <c r="B7942">
        <f>'Solar Profile'!B7944</f>
        <v>27</v>
      </c>
      <c r="C7942">
        <f>'Solar Profile'!C7944</f>
        <v>20</v>
      </c>
      <c r="D7942" s="8">
        <f>'Solar Profile'!E7944*$K$13</f>
        <v>0</v>
      </c>
      <c r="E7942" s="8">
        <f>'Load Profile'!D7943</f>
        <v>1.868525075196912</v>
      </c>
      <c r="F7942" s="8">
        <f t="shared" si="372"/>
        <v>1.868525075196912</v>
      </c>
      <c r="G7942">
        <f t="shared" si="373"/>
        <v>0</v>
      </c>
      <c r="H7942" s="8">
        <f t="shared" si="374"/>
        <v>0</v>
      </c>
    </row>
    <row r="7943" spans="1:8">
      <c r="A7943">
        <f>'Solar Profile'!A7945</f>
        <v>11</v>
      </c>
      <c r="B7943">
        <f>'Solar Profile'!B7945</f>
        <v>27</v>
      </c>
      <c r="C7943">
        <f>'Solar Profile'!C7945</f>
        <v>21</v>
      </c>
      <c r="D7943" s="8">
        <f>'Solar Profile'!E7945*$K$13</f>
        <v>0</v>
      </c>
      <c r="E7943" s="8">
        <f>'Load Profile'!D7944</f>
        <v>1.8286235517717215</v>
      </c>
      <c r="F7943" s="8">
        <f t="shared" si="372"/>
        <v>1.8286235517717215</v>
      </c>
      <c r="G7943">
        <f t="shared" si="373"/>
        <v>0</v>
      </c>
      <c r="H7943" s="8">
        <f t="shared" si="374"/>
        <v>0</v>
      </c>
    </row>
    <row r="7944" spans="1:8">
      <c r="A7944">
        <f>'Solar Profile'!A7946</f>
        <v>11</v>
      </c>
      <c r="B7944">
        <f>'Solar Profile'!B7946</f>
        <v>27</v>
      </c>
      <c r="C7944">
        <f>'Solar Profile'!C7946</f>
        <v>22</v>
      </c>
      <c r="D7944" s="8">
        <f>'Solar Profile'!E7946*$K$13</f>
        <v>0</v>
      </c>
      <c r="E7944" s="8">
        <f>'Load Profile'!D7945</f>
        <v>1.8055703920797761</v>
      </c>
      <c r="F7944" s="8">
        <f t="shared" si="372"/>
        <v>1.8055703920797761</v>
      </c>
      <c r="G7944">
        <f t="shared" si="373"/>
        <v>0</v>
      </c>
      <c r="H7944" s="8">
        <f t="shared" si="374"/>
        <v>0</v>
      </c>
    </row>
    <row r="7945" spans="1:8">
      <c r="A7945">
        <f>'Solar Profile'!A7947</f>
        <v>11</v>
      </c>
      <c r="B7945">
        <f>'Solar Profile'!B7947</f>
        <v>27</v>
      </c>
      <c r="C7945">
        <f>'Solar Profile'!C7947</f>
        <v>23</v>
      </c>
      <c r="D7945" s="8">
        <f>'Solar Profile'!E7947*$K$13</f>
        <v>0</v>
      </c>
      <c r="E7945" s="8">
        <f>'Load Profile'!D7946</f>
        <v>1.7122544190996263</v>
      </c>
      <c r="F7945" s="8">
        <f t="shared" si="372"/>
        <v>1.7122544190996263</v>
      </c>
      <c r="G7945">
        <f t="shared" si="373"/>
        <v>0</v>
      </c>
      <c r="H7945" s="8">
        <f t="shared" si="374"/>
        <v>0</v>
      </c>
    </row>
    <row r="7946" spans="1:8">
      <c r="A7946">
        <f>'Solar Profile'!A7948</f>
        <v>11</v>
      </c>
      <c r="B7946">
        <f>'Solar Profile'!B7948</f>
        <v>28</v>
      </c>
      <c r="C7946">
        <f>'Solar Profile'!C7948</f>
        <v>0</v>
      </c>
      <c r="D7946" s="8">
        <f>'Solar Profile'!E7948*$K$13</f>
        <v>0</v>
      </c>
      <c r="E7946" s="8">
        <f>'Load Profile'!D7947</f>
        <v>1.4213914809571355</v>
      </c>
      <c r="F7946" s="8">
        <f t="shared" si="372"/>
        <v>1.4213914809571355</v>
      </c>
      <c r="G7946">
        <f t="shared" si="373"/>
        <v>0</v>
      </c>
      <c r="H7946" s="8">
        <f t="shared" si="374"/>
        <v>0</v>
      </c>
    </row>
    <row r="7947" spans="1:8">
      <c r="A7947">
        <f>'Solar Profile'!A7949</f>
        <v>11</v>
      </c>
      <c r="B7947">
        <f>'Solar Profile'!B7949</f>
        <v>28</v>
      </c>
      <c r="C7947">
        <f>'Solar Profile'!C7949</f>
        <v>1</v>
      </c>
      <c r="D7947" s="8">
        <f>'Solar Profile'!E7949*$K$13</f>
        <v>0</v>
      </c>
      <c r="E7947" s="8">
        <f>'Load Profile'!D7948</f>
        <v>1.4172389124724531</v>
      </c>
      <c r="F7947" s="8">
        <f t="shared" si="372"/>
        <v>1.4172389124724531</v>
      </c>
      <c r="G7947">
        <f t="shared" si="373"/>
        <v>0</v>
      </c>
      <c r="H7947" s="8">
        <f t="shared" si="374"/>
        <v>0</v>
      </c>
    </row>
    <row r="7948" spans="1:8">
      <c r="A7948">
        <f>'Solar Profile'!A7950</f>
        <v>11</v>
      </c>
      <c r="B7948">
        <f>'Solar Profile'!B7950</f>
        <v>28</v>
      </c>
      <c r="C7948">
        <f>'Solar Profile'!C7950</f>
        <v>2</v>
      </c>
      <c r="D7948" s="8">
        <f>'Solar Profile'!E7950*$K$13</f>
        <v>0</v>
      </c>
      <c r="E7948" s="8">
        <f>'Load Profile'!D7949</f>
        <v>1.445801895752499</v>
      </c>
      <c r="F7948" s="8">
        <f t="shared" si="372"/>
        <v>1.445801895752499</v>
      </c>
      <c r="G7948">
        <f t="shared" si="373"/>
        <v>0</v>
      </c>
      <c r="H7948" s="8">
        <f t="shared" si="374"/>
        <v>0</v>
      </c>
    </row>
    <row r="7949" spans="1:8">
      <c r="A7949">
        <f>'Solar Profile'!A7951</f>
        <v>11</v>
      </c>
      <c r="B7949">
        <f>'Solar Profile'!B7951</f>
        <v>28</v>
      </c>
      <c r="C7949">
        <f>'Solar Profile'!C7951</f>
        <v>3</v>
      </c>
      <c r="D7949" s="8">
        <f>'Solar Profile'!E7951*$K$13</f>
        <v>0</v>
      </c>
      <c r="E7949" s="8">
        <f>'Load Profile'!D7950</f>
        <v>1.5156007997249941</v>
      </c>
      <c r="F7949" s="8">
        <f t="shared" si="372"/>
        <v>1.5156007997249941</v>
      </c>
      <c r="G7949">
        <f t="shared" si="373"/>
        <v>0</v>
      </c>
      <c r="H7949" s="8">
        <f t="shared" si="374"/>
        <v>0</v>
      </c>
    </row>
    <row r="7950" spans="1:8">
      <c r="A7950">
        <f>'Solar Profile'!A7952</f>
        <v>11</v>
      </c>
      <c r="B7950">
        <f>'Solar Profile'!B7952</f>
        <v>28</v>
      </c>
      <c r="C7950">
        <f>'Solar Profile'!C7952</f>
        <v>4</v>
      </c>
      <c r="D7950" s="8">
        <f>'Solar Profile'!E7952*$K$13</f>
        <v>0</v>
      </c>
      <c r="E7950" s="8">
        <f>'Load Profile'!D7951</f>
        <v>1.5142451520349265</v>
      </c>
      <c r="F7950" s="8">
        <f t="shared" si="372"/>
        <v>1.5142451520349265</v>
      </c>
      <c r="G7950">
        <f t="shared" si="373"/>
        <v>0</v>
      </c>
      <c r="H7950" s="8">
        <f t="shared" si="374"/>
        <v>0</v>
      </c>
    </row>
    <row r="7951" spans="1:8">
      <c r="A7951">
        <f>'Solar Profile'!A7953</f>
        <v>11</v>
      </c>
      <c r="B7951">
        <f>'Solar Profile'!B7953</f>
        <v>28</v>
      </c>
      <c r="C7951">
        <f>'Solar Profile'!C7953</f>
        <v>5</v>
      </c>
      <c r="D7951" s="8">
        <f>'Solar Profile'!E7953*$K$13</f>
        <v>0</v>
      </c>
      <c r="E7951" s="8">
        <f>'Load Profile'!D7952</f>
        <v>1.5706038600659831</v>
      </c>
      <c r="F7951" s="8">
        <f t="shared" si="372"/>
        <v>1.5706038600659831</v>
      </c>
      <c r="G7951">
        <f t="shared" si="373"/>
        <v>0</v>
      </c>
      <c r="H7951" s="8">
        <f t="shared" si="374"/>
        <v>0</v>
      </c>
    </row>
    <row r="7952" spans="1:8">
      <c r="A7952">
        <f>'Solar Profile'!A7954</f>
        <v>11</v>
      </c>
      <c r="B7952">
        <f>'Solar Profile'!B7954</f>
        <v>28</v>
      </c>
      <c r="C7952">
        <f>'Solar Profile'!C7954</f>
        <v>6</v>
      </c>
      <c r="D7952" s="8">
        <f>'Solar Profile'!E7954*$K$13</f>
        <v>0</v>
      </c>
      <c r="E7952" s="8">
        <f>'Load Profile'!D7953</f>
        <v>1.6876054864640631</v>
      </c>
      <c r="F7952" s="8">
        <f t="shared" si="372"/>
        <v>1.6876054864640631</v>
      </c>
      <c r="G7952">
        <f t="shared" si="373"/>
        <v>0</v>
      </c>
      <c r="H7952" s="8">
        <f t="shared" si="374"/>
        <v>0</v>
      </c>
    </row>
    <row r="7953" spans="1:8">
      <c r="A7953">
        <f>'Solar Profile'!A7955</f>
        <v>11</v>
      </c>
      <c r="B7953">
        <f>'Solar Profile'!B7955</f>
        <v>28</v>
      </c>
      <c r="C7953">
        <f>'Solar Profile'!C7955</f>
        <v>7</v>
      </c>
      <c r="D7953" s="8">
        <f>'Solar Profile'!E7955*$K$13</f>
        <v>0</v>
      </c>
      <c r="E7953" s="8">
        <f>'Load Profile'!D7954</f>
        <v>1.6361057132450658</v>
      </c>
      <c r="F7953" s="8">
        <f t="shared" si="372"/>
        <v>1.6361057132450658</v>
      </c>
      <c r="G7953">
        <f t="shared" si="373"/>
        <v>0</v>
      </c>
      <c r="H7953" s="8">
        <f t="shared" si="374"/>
        <v>0</v>
      </c>
    </row>
    <row r="7954" spans="1:8">
      <c r="A7954">
        <f>'Solar Profile'!A7956</f>
        <v>11</v>
      </c>
      <c r="B7954">
        <f>'Solar Profile'!B7956</f>
        <v>28</v>
      </c>
      <c r="C7954">
        <f>'Solar Profile'!C7956</f>
        <v>8</v>
      </c>
      <c r="D7954" s="8">
        <f>'Solar Profile'!E7956*$K$13</f>
        <v>2.0083574999999998</v>
      </c>
      <c r="E7954" s="8">
        <f>'Load Profile'!D7955</f>
        <v>1.5336610766873129</v>
      </c>
      <c r="F7954" s="8">
        <f t="shared" si="372"/>
        <v>-0.47469642331268691</v>
      </c>
      <c r="G7954">
        <f t="shared" si="373"/>
        <v>-0.47469642331268691</v>
      </c>
      <c r="H7954" s="8">
        <f t="shared" si="374"/>
        <v>1.5336610766873129</v>
      </c>
    </row>
    <row r="7955" spans="1:8">
      <c r="A7955">
        <f>'Solar Profile'!A7957</f>
        <v>11</v>
      </c>
      <c r="B7955">
        <f>'Solar Profile'!B7957</f>
        <v>28</v>
      </c>
      <c r="C7955">
        <f>'Solar Profile'!C7957</f>
        <v>9</v>
      </c>
      <c r="D7955" s="8">
        <f>'Solar Profile'!E7957*$K$13</f>
        <v>3.4994099999999992</v>
      </c>
      <c r="E7955" s="8">
        <f>'Load Profile'!D7956</f>
        <v>1.3197791402726244</v>
      </c>
      <c r="F7955" s="8">
        <f t="shared" si="372"/>
        <v>-2.179630859727375</v>
      </c>
      <c r="G7955">
        <f t="shared" si="373"/>
        <v>-2.179630859727375</v>
      </c>
      <c r="H7955" s="8">
        <f t="shared" si="374"/>
        <v>1.3197791402726242</v>
      </c>
    </row>
    <row r="7956" spans="1:8">
      <c r="A7956">
        <f>'Solar Profile'!A7958</f>
        <v>11</v>
      </c>
      <c r="B7956">
        <f>'Solar Profile'!B7958</f>
        <v>28</v>
      </c>
      <c r="C7956">
        <f>'Solar Profile'!C7958</f>
        <v>10</v>
      </c>
      <c r="D7956" s="8">
        <f>'Solar Profile'!E7958*$K$13</f>
        <v>5.3768724999999993</v>
      </c>
      <c r="E7956" s="8">
        <f>'Load Profile'!D7957</f>
        <v>1.0912259340328583</v>
      </c>
      <c r="F7956" s="8">
        <f t="shared" si="372"/>
        <v>-4.2856465659671414</v>
      </c>
      <c r="G7956">
        <f t="shared" si="373"/>
        <v>-4.2856465659671414</v>
      </c>
      <c r="H7956" s="8">
        <f t="shared" si="374"/>
        <v>1.0912259340328578</v>
      </c>
    </row>
    <row r="7957" spans="1:8">
      <c r="A7957">
        <f>'Solar Profile'!A7959</f>
        <v>11</v>
      </c>
      <c r="B7957">
        <f>'Solar Profile'!B7959</f>
        <v>28</v>
      </c>
      <c r="C7957">
        <f>'Solar Profile'!C7959</f>
        <v>11</v>
      </c>
      <c r="D7957" s="8">
        <f>'Solar Profile'!E7959*$K$13</f>
        <v>6.0644124999999995</v>
      </c>
      <c r="E7957" s="8">
        <f>'Load Profile'!D7958</f>
        <v>1.0322444824986778</v>
      </c>
      <c r="F7957" s="8">
        <f t="shared" si="372"/>
        <v>-5.0321680175013217</v>
      </c>
      <c r="G7957">
        <f t="shared" si="373"/>
        <v>-5.0321680175013217</v>
      </c>
      <c r="H7957" s="8">
        <f t="shared" si="374"/>
        <v>1.0322444824986778</v>
      </c>
    </row>
    <row r="7958" spans="1:8">
      <c r="A7958">
        <f>'Solar Profile'!A7960</f>
        <v>11</v>
      </c>
      <c r="B7958">
        <f>'Solar Profile'!B7960</f>
        <v>28</v>
      </c>
      <c r="C7958">
        <f>'Solar Profile'!C7960</f>
        <v>12</v>
      </c>
      <c r="D7958" s="8">
        <f>'Solar Profile'!E7960*$K$13</f>
        <v>6.2359799999999996</v>
      </c>
      <c r="E7958" s="8">
        <f>'Load Profile'!D7959</f>
        <v>0.89327510093453544</v>
      </c>
      <c r="F7958" s="8">
        <f t="shared" si="372"/>
        <v>-5.3427048990654642</v>
      </c>
      <c r="G7958">
        <f t="shared" si="373"/>
        <v>-5.3427048990654642</v>
      </c>
      <c r="H7958" s="8">
        <f t="shared" si="374"/>
        <v>0.89327510093453544</v>
      </c>
    </row>
    <row r="7959" spans="1:8">
      <c r="A7959">
        <f>'Solar Profile'!A7961</f>
        <v>11</v>
      </c>
      <c r="B7959">
        <f>'Solar Profile'!B7961</f>
        <v>28</v>
      </c>
      <c r="C7959">
        <f>'Solar Profile'!C7961</f>
        <v>13</v>
      </c>
      <c r="D7959" s="8">
        <f>'Solar Profile'!E7961*$K$13</f>
        <v>5.8636675</v>
      </c>
      <c r="E7959" s="8">
        <f>'Load Profile'!D7960</f>
        <v>0.85907576454118262</v>
      </c>
      <c r="F7959" s="8">
        <f t="shared" si="372"/>
        <v>-5.004591735458817</v>
      </c>
      <c r="G7959">
        <f t="shared" si="373"/>
        <v>-5.004591735458817</v>
      </c>
      <c r="H7959" s="8">
        <f t="shared" si="374"/>
        <v>0.85907576454118306</v>
      </c>
    </row>
    <row r="7960" spans="1:8">
      <c r="A7960">
        <f>'Solar Profile'!A7962</f>
        <v>11</v>
      </c>
      <c r="B7960">
        <f>'Solar Profile'!B7962</f>
        <v>28</v>
      </c>
      <c r="C7960">
        <f>'Solar Profile'!C7962</f>
        <v>14</v>
      </c>
      <c r="D7960" s="8">
        <f>'Solar Profile'!E7962*$K$13</f>
        <v>3.28322</v>
      </c>
      <c r="E7960" s="8">
        <f>'Load Profile'!D7961</f>
        <v>0.81442174164754533</v>
      </c>
      <c r="F7960" s="8">
        <f t="shared" si="372"/>
        <v>-2.4687982583524546</v>
      </c>
      <c r="G7960">
        <f t="shared" si="373"/>
        <v>-2.4687982583524546</v>
      </c>
      <c r="H7960" s="8">
        <f t="shared" si="374"/>
        <v>0.81442174164754544</v>
      </c>
    </row>
    <row r="7961" spans="1:8">
      <c r="A7961">
        <f>'Solar Profile'!A7963</f>
        <v>11</v>
      </c>
      <c r="B7961">
        <f>'Solar Profile'!B7963</f>
        <v>28</v>
      </c>
      <c r="C7961">
        <f>'Solar Profile'!C7963</f>
        <v>15</v>
      </c>
      <c r="D7961" s="8">
        <f>'Solar Profile'!E7963*$K$13</f>
        <v>2.0158099999999997</v>
      </c>
      <c r="E7961" s="8">
        <f>'Load Profile'!D7962</f>
        <v>0.81554167542174394</v>
      </c>
      <c r="F7961" s="8">
        <f t="shared" si="372"/>
        <v>-1.2002683245782557</v>
      </c>
      <c r="G7961">
        <f t="shared" si="373"/>
        <v>-1.2002683245782557</v>
      </c>
      <c r="H7961" s="8">
        <f t="shared" si="374"/>
        <v>0.81554167542174394</v>
      </c>
    </row>
    <row r="7962" spans="1:8">
      <c r="A7962">
        <f>'Solar Profile'!A7964</f>
        <v>11</v>
      </c>
      <c r="B7962">
        <f>'Solar Profile'!B7964</f>
        <v>28</v>
      </c>
      <c r="C7962">
        <f>'Solar Profile'!C7964</f>
        <v>16</v>
      </c>
      <c r="D7962" s="8">
        <f>'Solar Profile'!E7964*$K$13</f>
        <v>0.90292249999999985</v>
      </c>
      <c r="E7962" s="8">
        <f>'Load Profile'!D7963</f>
        <v>0.99135662581343142</v>
      </c>
      <c r="F7962" s="8">
        <f t="shared" si="372"/>
        <v>8.8434125813431574E-2</v>
      </c>
      <c r="G7962">
        <f t="shared" si="373"/>
        <v>0</v>
      </c>
      <c r="H7962" s="8">
        <f t="shared" si="374"/>
        <v>0.90292249999999985</v>
      </c>
    </row>
    <row r="7963" spans="1:8">
      <c r="A7963">
        <f>'Solar Profile'!A7965</f>
        <v>11</v>
      </c>
      <c r="B7963">
        <f>'Solar Profile'!B7965</f>
        <v>28</v>
      </c>
      <c r="C7963">
        <f>'Solar Profile'!C7965</f>
        <v>17</v>
      </c>
      <c r="D7963" s="8">
        <f>'Solar Profile'!E7965*$K$13</f>
        <v>0</v>
      </c>
      <c r="E7963" s="8">
        <f>'Load Profile'!D7964</f>
        <v>1.2850214416544861</v>
      </c>
      <c r="F7963" s="8">
        <f t="shared" si="372"/>
        <v>1.2850214416544861</v>
      </c>
      <c r="G7963">
        <f t="shared" si="373"/>
        <v>0</v>
      </c>
      <c r="H7963" s="8">
        <f t="shared" si="374"/>
        <v>0</v>
      </c>
    </row>
    <row r="7964" spans="1:8">
      <c r="A7964">
        <f>'Solar Profile'!A7966</f>
        <v>11</v>
      </c>
      <c r="B7964">
        <f>'Solar Profile'!B7966</f>
        <v>28</v>
      </c>
      <c r="C7964">
        <f>'Solar Profile'!C7966</f>
        <v>18</v>
      </c>
      <c r="D7964" s="8">
        <f>'Solar Profile'!E7966*$K$13</f>
        <v>0</v>
      </c>
      <c r="E7964" s="8">
        <f>'Load Profile'!D7965</f>
        <v>1.4749928620321739</v>
      </c>
      <c r="F7964" s="8">
        <f t="shared" si="372"/>
        <v>1.4749928620321739</v>
      </c>
      <c r="G7964">
        <f t="shared" si="373"/>
        <v>0</v>
      </c>
      <c r="H7964" s="8">
        <f t="shared" si="374"/>
        <v>0</v>
      </c>
    </row>
    <row r="7965" spans="1:8">
      <c r="A7965">
        <f>'Solar Profile'!A7967</f>
        <v>11</v>
      </c>
      <c r="B7965">
        <f>'Solar Profile'!B7967</f>
        <v>28</v>
      </c>
      <c r="C7965">
        <f>'Solar Profile'!C7967</f>
        <v>19</v>
      </c>
      <c r="D7965" s="8">
        <f>'Solar Profile'!E7967*$K$13</f>
        <v>0</v>
      </c>
      <c r="E7965" s="8">
        <f>'Load Profile'!D7966</f>
        <v>1.621714547304945</v>
      </c>
      <c r="F7965" s="8">
        <f t="shared" si="372"/>
        <v>1.621714547304945</v>
      </c>
      <c r="G7965">
        <f t="shared" si="373"/>
        <v>0</v>
      </c>
      <c r="H7965" s="8">
        <f t="shared" si="374"/>
        <v>0</v>
      </c>
    </row>
    <row r="7966" spans="1:8">
      <c r="A7966">
        <f>'Solar Profile'!A7968</f>
        <v>11</v>
      </c>
      <c r="B7966">
        <f>'Solar Profile'!B7968</f>
        <v>28</v>
      </c>
      <c r="C7966">
        <f>'Solar Profile'!C7968</f>
        <v>20</v>
      </c>
      <c r="D7966" s="8">
        <f>'Solar Profile'!E7968*$K$13</f>
        <v>0</v>
      </c>
      <c r="E7966" s="8">
        <f>'Load Profile'!D7967</f>
        <v>1.6887557260580124</v>
      </c>
      <c r="F7966" s="8">
        <f t="shared" si="372"/>
        <v>1.6887557260580124</v>
      </c>
      <c r="G7966">
        <f t="shared" si="373"/>
        <v>0</v>
      </c>
      <c r="H7966" s="8">
        <f t="shared" si="374"/>
        <v>0</v>
      </c>
    </row>
    <row r="7967" spans="1:8">
      <c r="A7967">
        <f>'Solar Profile'!A7969</f>
        <v>11</v>
      </c>
      <c r="B7967">
        <f>'Solar Profile'!B7969</f>
        <v>28</v>
      </c>
      <c r="C7967">
        <f>'Solar Profile'!C7969</f>
        <v>21</v>
      </c>
      <c r="D7967" s="8">
        <f>'Solar Profile'!E7969*$K$13</f>
        <v>0</v>
      </c>
      <c r="E7967" s="8">
        <f>'Load Profile'!D7968</f>
        <v>1.6315259799546686</v>
      </c>
      <c r="F7967" s="8">
        <f t="shared" si="372"/>
        <v>1.6315259799546686</v>
      </c>
      <c r="G7967">
        <f t="shared" si="373"/>
        <v>0</v>
      </c>
      <c r="H7967" s="8">
        <f t="shared" si="374"/>
        <v>0</v>
      </c>
    </row>
    <row r="7968" spans="1:8">
      <c r="A7968">
        <f>'Solar Profile'!A7970</f>
        <v>11</v>
      </c>
      <c r="B7968">
        <f>'Solar Profile'!B7970</f>
        <v>28</v>
      </c>
      <c r="C7968">
        <f>'Solar Profile'!C7970</f>
        <v>22</v>
      </c>
      <c r="D7968" s="8">
        <f>'Solar Profile'!E7970*$K$13</f>
        <v>0</v>
      </c>
      <c r="E7968" s="8">
        <f>'Load Profile'!D7969</f>
        <v>1.6085581649745702</v>
      </c>
      <c r="F7968" s="8">
        <f t="shared" si="372"/>
        <v>1.6085581649745702</v>
      </c>
      <c r="G7968">
        <f t="shared" si="373"/>
        <v>0</v>
      </c>
      <c r="H7968" s="8">
        <f t="shared" si="374"/>
        <v>0</v>
      </c>
    </row>
    <row r="7969" spans="1:8">
      <c r="A7969">
        <f>'Solar Profile'!A7971</f>
        <v>11</v>
      </c>
      <c r="B7969">
        <f>'Solar Profile'!B7971</f>
        <v>28</v>
      </c>
      <c r="C7969">
        <f>'Solar Profile'!C7971</f>
        <v>23</v>
      </c>
      <c r="D7969" s="8">
        <f>'Solar Profile'!E7971*$K$13</f>
        <v>0</v>
      </c>
      <c r="E7969" s="8">
        <f>'Load Profile'!D7970</f>
        <v>1.4682306475756854</v>
      </c>
      <c r="F7969" s="8">
        <f t="shared" si="372"/>
        <v>1.4682306475756854</v>
      </c>
      <c r="G7969">
        <f t="shared" si="373"/>
        <v>0</v>
      </c>
      <c r="H7969" s="8">
        <f t="shared" si="374"/>
        <v>0</v>
      </c>
    </row>
    <row r="7970" spans="1:8">
      <c r="A7970">
        <f>'Solar Profile'!A7972</f>
        <v>11</v>
      </c>
      <c r="B7970">
        <f>'Solar Profile'!B7972</f>
        <v>29</v>
      </c>
      <c r="C7970">
        <f>'Solar Profile'!C7972</f>
        <v>0</v>
      </c>
      <c r="D7970" s="8">
        <f>'Solar Profile'!E7972*$K$13</f>
        <v>0</v>
      </c>
      <c r="E7970" s="8">
        <f>'Load Profile'!D7971</f>
        <v>1.505696305795527</v>
      </c>
      <c r="F7970" s="8">
        <f t="shared" si="372"/>
        <v>1.505696305795527</v>
      </c>
      <c r="G7970">
        <f t="shared" si="373"/>
        <v>0</v>
      </c>
      <c r="H7970" s="8">
        <f t="shared" si="374"/>
        <v>0</v>
      </c>
    </row>
    <row r="7971" spans="1:8">
      <c r="A7971">
        <f>'Solar Profile'!A7973</f>
        <v>11</v>
      </c>
      <c r="B7971">
        <f>'Solar Profile'!B7973</f>
        <v>29</v>
      </c>
      <c r="C7971">
        <f>'Solar Profile'!C7973</f>
        <v>1</v>
      </c>
      <c r="D7971" s="8">
        <f>'Solar Profile'!E7973*$K$13</f>
        <v>0</v>
      </c>
      <c r="E7971" s="8">
        <f>'Load Profile'!D7972</f>
        <v>1.5079605378542451</v>
      </c>
      <c r="F7971" s="8">
        <f t="shared" si="372"/>
        <v>1.5079605378542451</v>
      </c>
      <c r="G7971">
        <f t="shared" si="373"/>
        <v>0</v>
      </c>
      <c r="H7971" s="8">
        <f t="shared" si="374"/>
        <v>0</v>
      </c>
    </row>
    <row r="7972" spans="1:8">
      <c r="A7972">
        <f>'Solar Profile'!A7974</f>
        <v>11</v>
      </c>
      <c r="B7972">
        <f>'Solar Profile'!B7974</f>
        <v>29</v>
      </c>
      <c r="C7972">
        <f>'Solar Profile'!C7974</f>
        <v>2</v>
      </c>
      <c r="D7972" s="8">
        <f>'Solar Profile'!E7974*$K$13</f>
        <v>0</v>
      </c>
      <c r="E7972" s="8">
        <f>'Load Profile'!D7973</f>
        <v>1.4600457257222528</v>
      </c>
      <c r="F7972" s="8">
        <f t="shared" si="372"/>
        <v>1.4600457257222528</v>
      </c>
      <c r="G7972">
        <f t="shared" si="373"/>
        <v>0</v>
      </c>
      <c r="H7972" s="8">
        <f t="shared" si="374"/>
        <v>0</v>
      </c>
    </row>
    <row r="7973" spans="1:8">
      <c r="A7973">
        <f>'Solar Profile'!A7975</f>
        <v>11</v>
      </c>
      <c r="B7973">
        <f>'Solar Profile'!B7975</f>
        <v>29</v>
      </c>
      <c r="C7973">
        <f>'Solar Profile'!C7975</f>
        <v>3</v>
      </c>
      <c r="D7973" s="8">
        <f>'Solar Profile'!E7975*$K$13</f>
        <v>0</v>
      </c>
      <c r="E7973" s="8">
        <f>'Load Profile'!D7974</f>
        <v>1.498785808910529</v>
      </c>
      <c r="F7973" s="8">
        <f t="shared" si="372"/>
        <v>1.498785808910529</v>
      </c>
      <c r="G7973">
        <f t="shared" si="373"/>
        <v>0</v>
      </c>
      <c r="H7973" s="8">
        <f t="shared" si="374"/>
        <v>0</v>
      </c>
    </row>
    <row r="7974" spans="1:8">
      <c r="A7974">
        <f>'Solar Profile'!A7976</f>
        <v>11</v>
      </c>
      <c r="B7974">
        <f>'Solar Profile'!B7976</f>
        <v>29</v>
      </c>
      <c r="C7974">
        <f>'Solar Profile'!C7976</f>
        <v>4</v>
      </c>
      <c r="D7974" s="8">
        <f>'Solar Profile'!E7976*$K$13</f>
        <v>0</v>
      </c>
      <c r="E7974" s="8">
        <f>'Load Profile'!D7975</f>
        <v>1.5539920779438743</v>
      </c>
      <c r="F7974" s="8">
        <f t="shared" si="372"/>
        <v>1.5539920779438743</v>
      </c>
      <c r="G7974">
        <f t="shared" si="373"/>
        <v>0</v>
      </c>
      <c r="H7974" s="8">
        <f t="shared" si="374"/>
        <v>0</v>
      </c>
    </row>
    <row r="7975" spans="1:8">
      <c r="A7975">
        <f>'Solar Profile'!A7977</f>
        <v>11</v>
      </c>
      <c r="B7975">
        <f>'Solar Profile'!B7977</f>
        <v>29</v>
      </c>
      <c r="C7975">
        <f>'Solar Profile'!C7977</f>
        <v>5</v>
      </c>
      <c r="D7975" s="8">
        <f>'Solar Profile'!E7977*$K$13</f>
        <v>0</v>
      </c>
      <c r="E7975" s="8">
        <f>'Load Profile'!D7976</f>
        <v>1.7396919926506709</v>
      </c>
      <c r="F7975" s="8">
        <f t="shared" si="372"/>
        <v>1.7396919926506709</v>
      </c>
      <c r="G7975">
        <f t="shared" si="373"/>
        <v>0</v>
      </c>
      <c r="H7975" s="8">
        <f t="shared" si="374"/>
        <v>0</v>
      </c>
    </row>
    <row r="7976" spans="1:8">
      <c r="A7976">
        <f>'Solar Profile'!A7978</f>
        <v>11</v>
      </c>
      <c r="B7976">
        <f>'Solar Profile'!B7978</f>
        <v>29</v>
      </c>
      <c r="C7976">
        <f>'Solar Profile'!C7978</f>
        <v>6</v>
      </c>
      <c r="D7976" s="8">
        <f>'Solar Profile'!E7978*$K$13</f>
        <v>0</v>
      </c>
      <c r="E7976" s="8">
        <f>'Load Profile'!D7977</f>
        <v>2.2885668647355177</v>
      </c>
      <c r="F7976" s="8">
        <f t="shared" si="372"/>
        <v>2.2885668647355177</v>
      </c>
      <c r="G7976">
        <f t="shared" si="373"/>
        <v>0</v>
      </c>
      <c r="H7976" s="8">
        <f t="shared" si="374"/>
        <v>0</v>
      </c>
    </row>
    <row r="7977" spans="1:8">
      <c r="A7977">
        <f>'Solar Profile'!A7979</f>
        <v>11</v>
      </c>
      <c r="B7977">
        <f>'Solar Profile'!B7979</f>
        <v>29</v>
      </c>
      <c r="C7977">
        <f>'Solar Profile'!C7979</f>
        <v>7</v>
      </c>
      <c r="D7977" s="8">
        <f>'Solar Profile'!E7979*$K$13</f>
        <v>0</v>
      </c>
      <c r="E7977" s="8">
        <f>'Load Profile'!D7978</f>
        <v>2.3727816369585386</v>
      </c>
      <c r="F7977" s="8">
        <f t="shared" si="372"/>
        <v>2.3727816369585386</v>
      </c>
      <c r="G7977">
        <f t="shared" si="373"/>
        <v>0</v>
      </c>
      <c r="H7977" s="8">
        <f t="shared" si="374"/>
        <v>0</v>
      </c>
    </row>
    <row r="7978" spans="1:8">
      <c r="A7978">
        <f>'Solar Profile'!A7980</f>
        <v>11</v>
      </c>
      <c r="B7978">
        <f>'Solar Profile'!B7980</f>
        <v>29</v>
      </c>
      <c r="C7978">
        <f>'Solar Profile'!C7980</f>
        <v>8</v>
      </c>
      <c r="D7978" s="8">
        <f>'Solar Profile'!E7980*$K$13</f>
        <v>1.9128299999999998</v>
      </c>
      <c r="E7978" s="8">
        <f>'Load Profile'!D7979</f>
        <v>2.2848273039399425</v>
      </c>
      <c r="F7978" s="8">
        <f t="shared" si="372"/>
        <v>0.37199730393994268</v>
      </c>
      <c r="G7978">
        <f t="shared" si="373"/>
        <v>0</v>
      </c>
      <c r="H7978" s="8">
        <f t="shared" si="374"/>
        <v>1.9128299999999998</v>
      </c>
    </row>
    <row r="7979" spans="1:8">
      <c r="A7979">
        <f>'Solar Profile'!A7981</f>
        <v>11</v>
      </c>
      <c r="B7979">
        <f>'Solar Profile'!B7981</f>
        <v>29</v>
      </c>
      <c r="C7979">
        <f>'Solar Profile'!C7981</f>
        <v>9</v>
      </c>
      <c r="D7979" s="8">
        <f>'Solar Profile'!E7981*$K$13</f>
        <v>4.1231925</v>
      </c>
      <c r="E7979" s="8">
        <f>'Load Profile'!D7980</f>
        <v>1.9288308444253337</v>
      </c>
      <c r="F7979" s="8">
        <f t="shared" si="372"/>
        <v>-2.1943616555746663</v>
      </c>
      <c r="G7979">
        <f t="shared" si="373"/>
        <v>-2.1943616555746663</v>
      </c>
      <c r="H7979" s="8">
        <f t="shared" si="374"/>
        <v>1.9288308444253337</v>
      </c>
    </row>
    <row r="7980" spans="1:8">
      <c r="A7980">
        <f>'Solar Profile'!A7982</f>
        <v>11</v>
      </c>
      <c r="B7980">
        <f>'Solar Profile'!B7982</f>
        <v>29</v>
      </c>
      <c r="C7980">
        <f>'Solar Profile'!C7982</f>
        <v>10</v>
      </c>
      <c r="D7980" s="8">
        <f>'Solar Profile'!E7982*$K$13</f>
        <v>5.6056050000000006</v>
      </c>
      <c r="E7980" s="8">
        <f>'Load Profile'!D7981</f>
        <v>1.5535552244825896</v>
      </c>
      <c r="F7980" s="8">
        <f t="shared" si="372"/>
        <v>-4.0520497755174105</v>
      </c>
      <c r="G7980">
        <f t="shared" si="373"/>
        <v>-4.0520497755174105</v>
      </c>
      <c r="H7980" s="8">
        <f t="shared" si="374"/>
        <v>1.5535552244825901</v>
      </c>
    </row>
    <row r="7981" spans="1:8">
      <c r="A7981">
        <f>'Solar Profile'!A7983</f>
        <v>11</v>
      </c>
      <c r="B7981">
        <f>'Solar Profile'!B7983</f>
        <v>29</v>
      </c>
      <c r="C7981">
        <f>'Solar Profile'!C7983</f>
        <v>11</v>
      </c>
      <c r="D7981" s="8">
        <f>'Solar Profile'!E7983*$K$13</f>
        <v>6.4686199999999996</v>
      </c>
      <c r="E7981" s="8">
        <f>'Load Profile'!D7982</f>
        <v>1.406918498907088</v>
      </c>
      <c r="F7981" s="8">
        <f t="shared" si="372"/>
        <v>-5.0617015010929114</v>
      </c>
      <c r="G7981">
        <f t="shared" si="373"/>
        <v>-5.0617015010929114</v>
      </c>
      <c r="H7981" s="8">
        <f t="shared" si="374"/>
        <v>1.4069184989070882</v>
      </c>
    </row>
    <row r="7982" spans="1:8">
      <c r="A7982">
        <f>'Solar Profile'!A7984</f>
        <v>11</v>
      </c>
      <c r="B7982">
        <f>'Solar Profile'!B7984</f>
        <v>29</v>
      </c>
      <c r="C7982">
        <f>'Solar Profile'!C7984</f>
        <v>12</v>
      </c>
      <c r="D7982" s="8">
        <f>'Solar Profile'!E7984*$K$13</f>
        <v>6.6922550000000003</v>
      </c>
      <c r="E7982" s="8">
        <f>'Load Profile'!D7983</f>
        <v>1.3417521951600326</v>
      </c>
      <c r="F7982" s="8">
        <f t="shared" si="372"/>
        <v>-5.3505028048399677</v>
      </c>
      <c r="G7982">
        <f t="shared" si="373"/>
        <v>-5.3505028048399677</v>
      </c>
      <c r="H7982" s="8">
        <f t="shared" si="374"/>
        <v>1.3417521951600326</v>
      </c>
    </row>
    <row r="7983" spans="1:8">
      <c r="A7983">
        <f>'Solar Profile'!A7985</f>
        <v>11</v>
      </c>
      <c r="B7983">
        <f>'Solar Profile'!B7985</f>
        <v>29</v>
      </c>
      <c r="C7983">
        <f>'Solar Profile'!C7985</f>
        <v>13</v>
      </c>
      <c r="D7983" s="8">
        <f>'Solar Profile'!E7985*$K$13</f>
        <v>6.3266400000000003</v>
      </c>
      <c r="E7983" s="8">
        <f>'Load Profile'!D7984</f>
        <v>1.2414428995800062</v>
      </c>
      <c r="F7983" s="8">
        <f t="shared" si="372"/>
        <v>-5.0851971004199941</v>
      </c>
      <c r="G7983">
        <f t="shared" si="373"/>
        <v>-5.0851971004199941</v>
      </c>
      <c r="H7983" s="8">
        <f t="shared" si="374"/>
        <v>1.2414428995800062</v>
      </c>
    </row>
    <row r="7984" spans="1:8">
      <c r="A7984">
        <f>'Solar Profile'!A7986</f>
        <v>11</v>
      </c>
      <c r="B7984">
        <f>'Solar Profile'!B7986</f>
        <v>29</v>
      </c>
      <c r="C7984">
        <f>'Solar Profile'!C7986</f>
        <v>14</v>
      </c>
      <c r="D7984" s="8">
        <f>'Solar Profile'!E7986*$K$13</f>
        <v>5.3495950000000008</v>
      </c>
      <c r="E7984" s="8">
        <f>'Load Profile'!D7985</f>
        <v>1.141052795458712</v>
      </c>
      <c r="F7984" s="8">
        <f t="shared" si="372"/>
        <v>-4.2085422045412884</v>
      </c>
      <c r="G7984">
        <f t="shared" si="373"/>
        <v>-4.2085422045412884</v>
      </c>
      <c r="H7984" s="8">
        <f t="shared" si="374"/>
        <v>1.1410527954587124</v>
      </c>
    </row>
    <row r="7985" spans="1:8">
      <c r="A7985">
        <f>'Solar Profile'!A7987</f>
        <v>11</v>
      </c>
      <c r="B7985">
        <f>'Solar Profile'!B7987</f>
        <v>29</v>
      </c>
      <c r="C7985">
        <f>'Solar Profile'!C7987</f>
        <v>15</v>
      </c>
      <c r="D7985" s="8">
        <f>'Solar Profile'!E7987*$K$13</f>
        <v>3.7903075000000004</v>
      </c>
      <c r="E7985" s="8">
        <f>'Load Profile'!D7986</f>
        <v>1.1997610697305863</v>
      </c>
      <c r="F7985" s="8">
        <f t="shared" si="372"/>
        <v>-2.5905464302694141</v>
      </c>
      <c r="G7985">
        <f t="shared" si="373"/>
        <v>-2.5905464302694141</v>
      </c>
      <c r="H7985" s="8">
        <f t="shared" si="374"/>
        <v>1.1997610697305863</v>
      </c>
    </row>
    <row r="7986" spans="1:8">
      <c r="A7986">
        <f>'Solar Profile'!A7988</f>
        <v>11</v>
      </c>
      <c r="B7986">
        <f>'Solar Profile'!B7988</f>
        <v>29</v>
      </c>
      <c r="C7986">
        <f>'Solar Profile'!C7988</f>
        <v>16</v>
      </c>
      <c r="D7986" s="8">
        <f>'Solar Profile'!E7988*$K$13</f>
        <v>1.7941549999999999</v>
      </c>
      <c r="E7986" s="8">
        <f>'Load Profile'!D7987</f>
        <v>1.3112850307025341</v>
      </c>
      <c r="F7986" s="8">
        <f t="shared" si="372"/>
        <v>-0.48286996929746584</v>
      </c>
      <c r="G7986">
        <f t="shared" si="373"/>
        <v>-0.48286996929746584</v>
      </c>
      <c r="H7986" s="8">
        <f t="shared" si="374"/>
        <v>1.3112850307025341</v>
      </c>
    </row>
    <row r="7987" spans="1:8">
      <c r="A7987">
        <f>'Solar Profile'!A7989</f>
        <v>11</v>
      </c>
      <c r="B7987">
        <f>'Solar Profile'!B7989</f>
        <v>29</v>
      </c>
      <c r="C7987">
        <f>'Solar Profile'!C7989</f>
        <v>17</v>
      </c>
      <c r="D7987" s="8">
        <f>'Solar Profile'!E7989*$K$13</f>
        <v>0</v>
      </c>
      <c r="E7987" s="8">
        <f>'Load Profile'!D7988</f>
        <v>1.5534613379814339</v>
      </c>
      <c r="F7987" s="8">
        <f t="shared" si="372"/>
        <v>1.5534613379814339</v>
      </c>
      <c r="G7987">
        <f t="shared" si="373"/>
        <v>0</v>
      </c>
      <c r="H7987" s="8">
        <f t="shared" si="374"/>
        <v>0</v>
      </c>
    </row>
    <row r="7988" spans="1:8">
      <c r="A7988">
        <f>'Solar Profile'!A7990</f>
        <v>11</v>
      </c>
      <c r="B7988">
        <f>'Solar Profile'!B7990</f>
        <v>29</v>
      </c>
      <c r="C7988">
        <f>'Solar Profile'!C7990</f>
        <v>18</v>
      </c>
      <c r="D7988" s="8">
        <f>'Solar Profile'!E7990*$K$13</f>
        <v>0</v>
      </c>
      <c r="E7988" s="8">
        <f>'Load Profile'!D7989</f>
        <v>1.6668245519101725</v>
      </c>
      <c r="F7988" s="8">
        <f t="shared" si="372"/>
        <v>1.6668245519101725</v>
      </c>
      <c r="G7988">
        <f t="shared" si="373"/>
        <v>0</v>
      </c>
      <c r="H7988" s="8">
        <f t="shared" si="374"/>
        <v>0</v>
      </c>
    </row>
    <row r="7989" spans="1:8">
      <c r="A7989">
        <f>'Solar Profile'!A7991</f>
        <v>11</v>
      </c>
      <c r="B7989">
        <f>'Solar Profile'!B7991</f>
        <v>29</v>
      </c>
      <c r="C7989">
        <f>'Solar Profile'!C7991</f>
        <v>19</v>
      </c>
      <c r="D7989" s="8">
        <f>'Solar Profile'!E7991*$K$13</f>
        <v>0</v>
      </c>
      <c r="E7989" s="8">
        <f>'Load Profile'!D7990</f>
        <v>1.6901022212497332</v>
      </c>
      <c r="F7989" s="8">
        <f t="shared" si="372"/>
        <v>1.6901022212497332</v>
      </c>
      <c r="G7989">
        <f t="shared" si="373"/>
        <v>0</v>
      </c>
      <c r="H7989" s="8">
        <f t="shared" si="374"/>
        <v>0</v>
      </c>
    </row>
    <row r="7990" spans="1:8">
      <c r="A7990">
        <f>'Solar Profile'!A7992</f>
        <v>11</v>
      </c>
      <c r="B7990">
        <f>'Solar Profile'!B7992</f>
        <v>29</v>
      </c>
      <c r="C7990">
        <f>'Solar Profile'!C7992</f>
        <v>20</v>
      </c>
      <c r="D7990" s="8">
        <f>'Solar Profile'!E7992*$K$13</f>
        <v>0</v>
      </c>
      <c r="E7990" s="8">
        <f>'Load Profile'!D7991</f>
        <v>1.6467007054347909</v>
      </c>
      <c r="F7990" s="8">
        <f t="shared" si="372"/>
        <v>1.6467007054347909</v>
      </c>
      <c r="G7990">
        <f t="shared" si="373"/>
        <v>0</v>
      </c>
      <c r="H7990" s="8">
        <f t="shared" si="374"/>
        <v>0</v>
      </c>
    </row>
    <row r="7991" spans="1:8">
      <c r="A7991">
        <f>'Solar Profile'!A7993</f>
        <v>11</v>
      </c>
      <c r="B7991">
        <f>'Solar Profile'!B7993</f>
        <v>29</v>
      </c>
      <c r="C7991">
        <f>'Solar Profile'!C7993</f>
        <v>21</v>
      </c>
      <c r="D7991" s="8">
        <f>'Solar Profile'!E7993*$K$13</f>
        <v>0</v>
      </c>
      <c r="E7991" s="8">
        <f>'Load Profile'!D7992</f>
        <v>1.5123892223682809</v>
      </c>
      <c r="F7991" s="8">
        <f t="shared" si="372"/>
        <v>1.5123892223682809</v>
      </c>
      <c r="G7991">
        <f t="shared" si="373"/>
        <v>0</v>
      </c>
      <c r="H7991" s="8">
        <f t="shared" si="374"/>
        <v>0</v>
      </c>
    </row>
    <row r="7992" spans="1:8">
      <c r="A7992">
        <f>'Solar Profile'!A7994</f>
        <v>11</v>
      </c>
      <c r="B7992">
        <f>'Solar Profile'!B7994</f>
        <v>29</v>
      </c>
      <c r="C7992">
        <f>'Solar Profile'!C7994</f>
        <v>22</v>
      </c>
      <c r="D7992" s="8">
        <f>'Solar Profile'!E7994*$K$13</f>
        <v>0</v>
      </c>
      <c r="E7992" s="8">
        <f>'Load Profile'!D7993</f>
        <v>1.3561912174276471</v>
      </c>
      <c r="F7992" s="8">
        <f t="shared" si="372"/>
        <v>1.3561912174276471</v>
      </c>
      <c r="G7992">
        <f t="shared" si="373"/>
        <v>0</v>
      </c>
      <c r="H7992" s="8">
        <f t="shared" si="374"/>
        <v>0</v>
      </c>
    </row>
    <row r="7993" spans="1:8">
      <c r="A7993">
        <f>'Solar Profile'!A7995</f>
        <v>11</v>
      </c>
      <c r="B7993">
        <f>'Solar Profile'!B7995</f>
        <v>29</v>
      </c>
      <c r="C7993">
        <f>'Solar Profile'!C7995</f>
        <v>23</v>
      </c>
      <c r="D7993" s="8">
        <f>'Solar Profile'!E7995*$K$13</f>
        <v>0</v>
      </c>
      <c r="E7993" s="8">
        <f>'Load Profile'!D7994</f>
        <v>1.1862614904392776</v>
      </c>
      <c r="F7993" s="8">
        <f t="shared" si="372"/>
        <v>1.1862614904392776</v>
      </c>
      <c r="G7993">
        <f t="shared" si="373"/>
        <v>0</v>
      </c>
      <c r="H7993" s="8">
        <f t="shared" si="374"/>
        <v>0</v>
      </c>
    </row>
    <row r="7994" spans="1:8">
      <c r="A7994">
        <f>'Solar Profile'!A7996</f>
        <v>11</v>
      </c>
      <c r="B7994">
        <f>'Solar Profile'!B7996</f>
        <v>30</v>
      </c>
      <c r="C7994">
        <f>'Solar Profile'!C7996</f>
        <v>0</v>
      </c>
      <c r="D7994" s="8">
        <f>'Solar Profile'!E7996*$K$13</f>
        <v>0</v>
      </c>
      <c r="E7994" s="8">
        <f>'Load Profile'!D7995</f>
        <v>1.2111848011308308</v>
      </c>
      <c r="F7994" s="8">
        <f t="shared" si="372"/>
        <v>1.2111848011308308</v>
      </c>
      <c r="G7994">
        <f t="shared" si="373"/>
        <v>0</v>
      </c>
      <c r="H7994" s="8">
        <f t="shared" si="374"/>
        <v>0</v>
      </c>
    </row>
    <row r="7995" spans="1:8">
      <c r="A7995">
        <f>'Solar Profile'!A7997</f>
        <v>11</v>
      </c>
      <c r="B7995">
        <f>'Solar Profile'!B7997</f>
        <v>30</v>
      </c>
      <c r="C7995">
        <f>'Solar Profile'!C7997</f>
        <v>1</v>
      </c>
      <c r="D7995" s="8">
        <f>'Solar Profile'!E7997*$K$13</f>
        <v>0</v>
      </c>
      <c r="E7995" s="8">
        <f>'Load Profile'!D7996</f>
        <v>1.1478684099580054</v>
      </c>
      <c r="F7995" s="8">
        <f t="shared" si="372"/>
        <v>1.1478684099580054</v>
      </c>
      <c r="G7995">
        <f t="shared" si="373"/>
        <v>0</v>
      </c>
      <c r="H7995" s="8">
        <f t="shared" si="374"/>
        <v>0</v>
      </c>
    </row>
    <row r="7996" spans="1:8">
      <c r="A7996">
        <f>'Solar Profile'!A7998</f>
        <v>11</v>
      </c>
      <c r="B7996">
        <f>'Solar Profile'!B7998</f>
        <v>30</v>
      </c>
      <c r="C7996">
        <f>'Solar Profile'!C7998</f>
        <v>2</v>
      </c>
      <c r="D7996" s="8">
        <f>'Solar Profile'!E7998*$K$13</f>
        <v>0</v>
      </c>
      <c r="E7996" s="8">
        <f>'Load Profile'!D7997</f>
        <v>1.1234877028676113</v>
      </c>
      <c r="F7996" s="8">
        <f t="shared" si="372"/>
        <v>1.1234877028676113</v>
      </c>
      <c r="G7996">
        <f t="shared" si="373"/>
        <v>0</v>
      </c>
      <c r="H7996" s="8">
        <f t="shared" si="374"/>
        <v>0</v>
      </c>
    </row>
    <row r="7997" spans="1:8">
      <c r="A7997">
        <f>'Solar Profile'!A7999</f>
        <v>11</v>
      </c>
      <c r="B7997">
        <f>'Solar Profile'!B7999</f>
        <v>30</v>
      </c>
      <c r="C7997">
        <f>'Solar Profile'!C7999</f>
        <v>3</v>
      </c>
      <c r="D7997" s="8">
        <f>'Solar Profile'!E7999*$K$13</f>
        <v>0</v>
      </c>
      <c r="E7997" s="8">
        <f>'Load Profile'!D7998</f>
        <v>1.1144411197701949</v>
      </c>
      <c r="F7997" s="8">
        <f t="shared" si="372"/>
        <v>1.1144411197701949</v>
      </c>
      <c r="G7997">
        <f t="shared" si="373"/>
        <v>0</v>
      </c>
      <c r="H7997" s="8">
        <f t="shared" si="374"/>
        <v>0</v>
      </c>
    </row>
    <row r="7998" spans="1:8">
      <c r="A7998">
        <f>'Solar Profile'!A8000</f>
        <v>11</v>
      </c>
      <c r="B7998">
        <f>'Solar Profile'!B8000</f>
        <v>30</v>
      </c>
      <c r="C7998">
        <f>'Solar Profile'!C8000</f>
        <v>4</v>
      </c>
      <c r="D7998" s="8">
        <f>'Solar Profile'!E8000*$K$13</f>
        <v>0</v>
      </c>
      <c r="E7998" s="8">
        <f>'Load Profile'!D7999</f>
        <v>1.126959030315994</v>
      </c>
      <c r="F7998" s="8">
        <f t="shared" si="372"/>
        <v>1.126959030315994</v>
      </c>
      <c r="G7998">
        <f t="shared" si="373"/>
        <v>0</v>
      </c>
      <c r="H7998" s="8">
        <f t="shared" si="374"/>
        <v>0</v>
      </c>
    </row>
    <row r="7999" spans="1:8">
      <c r="A7999">
        <f>'Solar Profile'!A8001</f>
        <v>11</v>
      </c>
      <c r="B7999">
        <f>'Solar Profile'!B8001</f>
        <v>30</v>
      </c>
      <c r="C7999">
        <f>'Solar Profile'!C8001</f>
        <v>5</v>
      </c>
      <c r="D7999" s="8">
        <f>'Solar Profile'!E8001*$K$13</f>
        <v>0</v>
      </c>
      <c r="E7999" s="8">
        <f>'Load Profile'!D8000</f>
        <v>1.2309710428735772</v>
      </c>
      <c r="F7999" s="8">
        <f t="shared" si="372"/>
        <v>1.2309710428735772</v>
      </c>
      <c r="G7999">
        <f t="shared" si="373"/>
        <v>0</v>
      </c>
      <c r="H7999" s="8">
        <f t="shared" si="374"/>
        <v>0</v>
      </c>
    </row>
    <row r="8000" spans="1:8">
      <c r="A8000">
        <f>'Solar Profile'!A8002</f>
        <v>11</v>
      </c>
      <c r="B8000">
        <f>'Solar Profile'!B8002</f>
        <v>30</v>
      </c>
      <c r="C8000">
        <f>'Solar Profile'!C8002</f>
        <v>6</v>
      </c>
      <c r="D8000" s="8">
        <f>'Solar Profile'!E8002*$K$13</f>
        <v>0</v>
      </c>
      <c r="E8000" s="8">
        <f>'Load Profile'!D8001</f>
        <v>1.4637019227276105</v>
      </c>
      <c r="F8000" s="8">
        <f t="shared" si="372"/>
        <v>1.4637019227276105</v>
      </c>
      <c r="G8000">
        <f t="shared" si="373"/>
        <v>0</v>
      </c>
      <c r="H8000" s="8">
        <f t="shared" si="374"/>
        <v>0</v>
      </c>
    </row>
    <row r="8001" spans="1:8">
      <c r="A8001">
        <f>'Solar Profile'!A8003</f>
        <v>11</v>
      </c>
      <c r="B8001">
        <f>'Solar Profile'!B8003</f>
        <v>30</v>
      </c>
      <c r="C8001">
        <f>'Solar Profile'!C8003</f>
        <v>7</v>
      </c>
      <c r="D8001" s="8">
        <f>'Solar Profile'!E8003*$K$13</f>
        <v>0</v>
      </c>
      <c r="E8001" s="8">
        <f>'Load Profile'!D8002</f>
        <v>1.5340332640172192</v>
      </c>
      <c r="F8001" s="8">
        <f t="shared" si="372"/>
        <v>1.5340332640172192</v>
      </c>
      <c r="G8001">
        <f t="shared" si="373"/>
        <v>0</v>
      </c>
      <c r="H8001" s="8">
        <f t="shared" si="374"/>
        <v>0</v>
      </c>
    </row>
    <row r="8002" spans="1:8">
      <c r="A8002">
        <f>'Solar Profile'!A8004</f>
        <v>11</v>
      </c>
      <c r="B8002">
        <f>'Solar Profile'!B8004</f>
        <v>30</v>
      </c>
      <c r="C8002">
        <f>'Solar Profile'!C8004</f>
        <v>8</v>
      </c>
      <c r="D8002" s="8">
        <f>'Solar Profile'!E8004*$K$13</f>
        <v>2.0274475000000001</v>
      </c>
      <c r="E8002" s="8">
        <f>'Load Profile'!D8003</f>
        <v>1.4552936338377553</v>
      </c>
      <c r="F8002" s="8">
        <f t="shared" si="372"/>
        <v>-0.57215386616224473</v>
      </c>
      <c r="G8002">
        <f t="shared" si="373"/>
        <v>-0.57215386616224473</v>
      </c>
      <c r="H8002" s="8">
        <f t="shared" si="374"/>
        <v>1.4552936338377553</v>
      </c>
    </row>
    <row r="8003" spans="1:8">
      <c r="A8003">
        <f>'Solar Profile'!A8005</f>
        <v>11</v>
      </c>
      <c r="B8003">
        <f>'Solar Profile'!B8005</f>
        <v>30</v>
      </c>
      <c r="C8003">
        <f>'Solar Profile'!C8005</f>
        <v>9</v>
      </c>
      <c r="D8003" s="8">
        <f>'Solar Profile'!E8005*$K$13</f>
        <v>4.0152375000000005</v>
      </c>
      <c r="E8003" s="8">
        <f>'Load Profile'!D8004</f>
        <v>1.4043806207234029</v>
      </c>
      <c r="F8003" s="8">
        <f t="shared" ref="F8003:F8066" si="375">E8003-D8003</f>
        <v>-2.6108568792765974</v>
      </c>
      <c r="G8003">
        <f t="shared" ref="G8003:G8066" si="376">IF(F8003&lt;0,F8003,0)</f>
        <v>-2.6108568792765974</v>
      </c>
      <c r="H8003" s="8">
        <f t="shared" ref="H8003:H8066" si="377">D8003+G8003</f>
        <v>1.4043806207234031</v>
      </c>
    </row>
    <row r="8004" spans="1:8">
      <c r="A8004">
        <f>'Solar Profile'!A8006</f>
        <v>11</v>
      </c>
      <c r="B8004">
        <f>'Solar Profile'!B8006</f>
        <v>30</v>
      </c>
      <c r="C8004">
        <f>'Solar Profile'!C8006</f>
        <v>10</v>
      </c>
      <c r="D8004" s="8">
        <f>'Solar Profile'!E8006*$K$13</f>
        <v>5.3348400000000007</v>
      </c>
      <c r="E8004" s="8">
        <f>'Load Profile'!D8005</f>
        <v>1.389174641564128</v>
      </c>
      <c r="F8004" s="8">
        <f t="shared" si="375"/>
        <v>-3.945665358435873</v>
      </c>
      <c r="G8004">
        <f t="shared" si="376"/>
        <v>-3.945665358435873</v>
      </c>
      <c r="H8004" s="8">
        <f t="shared" si="377"/>
        <v>1.3891746415641277</v>
      </c>
    </row>
    <row r="8005" spans="1:8">
      <c r="A8005">
        <f>'Solar Profile'!A8007</f>
        <v>11</v>
      </c>
      <c r="B8005">
        <f>'Solar Profile'!B8007</f>
        <v>30</v>
      </c>
      <c r="C8005">
        <f>'Solar Profile'!C8007</f>
        <v>11</v>
      </c>
      <c r="D8005" s="8">
        <f>'Solar Profile'!E8007*$K$13</f>
        <v>6.2038149999999987</v>
      </c>
      <c r="E8005" s="8">
        <f>'Load Profile'!D8006</f>
        <v>1.3637438895212297</v>
      </c>
      <c r="F8005" s="8">
        <f t="shared" si="375"/>
        <v>-4.8400711104787693</v>
      </c>
      <c r="G8005">
        <f t="shared" si="376"/>
        <v>-4.8400711104787693</v>
      </c>
      <c r="H8005" s="8">
        <f t="shared" si="377"/>
        <v>1.3637438895212295</v>
      </c>
    </row>
    <row r="8006" spans="1:8">
      <c r="A8006">
        <f>'Solar Profile'!A8008</f>
        <v>11</v>
      </c>
      <c r="B8006">
        <f>'Solar Profile'!B8008</f>
        <v>30</v>
      </c>
      <c r="C8006">
        <f>'Solar Profile'!C8008</f>
        <v>12</v>
      </c>
      <c r="D8006" s="8">
        <f>'Solar Profile'!E8008*$K$13</f>
        <v>6.4230650000000002</v>
      </c>
      <c r="E8006" s="8">
        <f>'Load Profile'!D8007</f>
        <v>1.3940006998536152</v>
      </c>
      <c r="F8006" s="8">
        <f t="shared" si="375"/>
        <v>-5.0290643001463851</v>
      </c>
      <c r="G8006">
        <f t="shared" si="376"/>
        <v>-5.0290643001463851</v>
      </c>
      <c r="H8006" s="8">
        <f t="shared" si="377"/>
        <v>1.3940006998536152</v>
      </c>
    </row>
    <row r="8007" spans="1:8">
      <c r="A8007">
        <f>'Solar Profile'!A8009</f>
        <v>11</v>
      </c>
      <c r="B8007">
        <f>'Solar Profile'!B8009</f>
        <v>30</v>
      </c>
      <c r="C8007">
        <f>'Solar Profile'!C8009</f>
        <v>13</v>
      </c>
      <c r="D8007" s="8">
        <f>'Solar Profile'!E8009*$K$13</f>
        <v>6.0502350000000007</v>
      </c>
      <c r="E8007" s="8">
        <f>'Load Profile'!D8008</f>
        <v>1.4749780662374654</v>
      </c>
      <c r="F8007" s="8">
        <f t="shared" si="375"/>
        <v>-4.5752569337625353</v>
      </c>
      <c r="G8007">
        <f t="shared" si="376"/>
        <v>-4.5752569337625353</v>
      </c>
      <c r="H8007" s="8">
        <f t="shared" si="377"/>
        <v>1.4749780662374654</v>
      </c>
    </row>
    <row r="8008" spans="1:8">
      <c r="A8008">
        <f>'Solar Profile'!A8010</f>
        <v>11</v>
      </c>
      <c r="B8008">
        <f>'Solar Profile'!B8010</f>
        <v>30</v>
      </c>
      <c r="C8008">
        <f>'Solar Profile'!C8010</f>
        <v>14</v>
      </c>
      <c r="D8008" s="8">
        <f>'Solar Profile'!E8010*$K$13</f>
        <v>5.1557375000000008</v>
      </c>
      <c r="E8008" s="8">
        <f>'Load Profile'!D8009</f>
        <v>1.4079204899971201</v>
      </c>
      <c r="F8008" s="8">
        <f t="shared" si="375"/>
        <v>-3.7478170100028807</v>
      </c>
      <c r="G8008">
        <f t="shared" si="376"/>
        <v>-3.7478170100028807</v>
      </c>
      <c r="H8008" s="8">
        <f t="shared" si="377"/>
        <v>1.4079204899971201</v>
      </c>
    </row>
    <row r="8009" spans="1:8">
      <c r="A8009">
        <f>'Solar Profile'!A8011</f>
        <v>11</v>
      </c>
      <c r="B8009">
        <f>'Solar Profile'!B8011</f>
        <v>30</v>
      </c>
      <c r="C8009">
        <f>'Solar Profile'!C8011</f>
        <v>15</v>
      </c>
      <c r="D8009" s="8">
        <f>'Solar Profile'!E8011*$K$13</f>
        <v>0.8809975000000001</v>
      </c>
      <c r="E8009" s="8">
        <f>'Load Profile'!D8010</f>
        <v>1.4935716859634627</v>
      </c>
      <c r="F8009" s="8">
        <f t="shared" si="375"/>
        <v>0.61257418596346258</v>
      </c>
      <c r="G8009">
        <f t="shared" si="376"/>
        <v>0</v>
      </c>
      <c r="H8009" s="8">
        <f t="shared" si="377"/>
        <v>0.8809975000000001</v>
      </c>
    </row>
    <row r="8010" spans="1:8">
      <c r="A8010">
        <f>'Solar Profile'!A8012</f>
        <v>11</v>
      </c>
      <c r="B8010">
        <f>'Solar Profile'!B8012</f>
        <v>30</v>
      </c>
      <c r="C8010">
        <f>'Solar Profile'!C8012</f>
        <v>16</v>
      </c>
      <c r="D8010" s="8">
        <f>'Solar Profile'!E8012*$K$13</f>
        <v>0.35026249999999992</v>
      </c>
      <c r="E8010" s="8">
        <f>'Load Profile'!D8011</f>
        <v>1.7419967292225524</v>
      </c>
      <c r="F8010" s="8">
        <f t="shared" si="375"/>
        <v>1.3917342292225525</v>
      </c>
      <c r="G8010">
        <f t="shared" si="376"/>
        <v>0</v>
      </c>
      <c r="H8010" s="8">
        <f t="shared" si="377"/>
        <v>0.35026249999999992</v>
      </c>
    </row>
    <row r="8011" spans="1:8">
      <c r="A8011">
        <f>'Solar Profile'!A8013</f>
        <v>11</v>
      </c>
      <c r="B8011">
        <f>'Solar Profile'!B8013</f>
        <v>30</v>
      </c>
      <c r="C8011">
        <f>'Solar Profile'!C8013</f>
        <v>17</v>
      </c>
      <c r="D8011" s="8">
        <f>'Solar Profile'!E8013*$K$13</f>
        <v>0</v>
      </c>
      <c r="E8011" s="8">
        <f>'Load Profile'!D8012</f>
        <v>2.1363804962774449</v>
      </c>
      <c r="F8011" s="8">
        <f t="shared" si="375"/>
        <v>2.1363804962774449</v>
      </c>
      <c r="G8011">
        <f t="shared" si="376"/>
        <v>0</v>
      </c>
      <c r="H8011" s="8">
        <f t="shared" si="377"/>
        <v>0</v>
      </c>
    </row>
    <row r="8012" spans="1:8">
      <c r="A8012">
        <f>'Solar Profile'!A8014</f>
        <v>11</v>
      </c>
      <c r="B8012">
        <f>'Solar Profile'!B8014</f>
        <v>30</v>
      </c>
      <c r="C8012">
        <f>'Solar Profile'!C8014</f>
        <v>18</v>
      </c>
      <c r="D8012" s="8">
        <f>'Solar Profile'!E8014*$K$13</f>
        <v>0</v>
      </c>
      <c r="E8012" s="8">
        <f>'Load Profile'!D8013</f>
        <v>2.1819132816442561</v>
      </c>
      <c r="F8012" s="8">
        <f t="shared" si="375"/>
        <v>2.1819132816442561</v>
      </c>
      <c r="G8012">
        <f t="shared" si="376"/>
        <v>0</v>
      </c>
      <c r="H8012" s="8">
        <f t="shared" si="377"/>
        <v>0</v>
      </c>
    </row>
    <row r="8013" spans="1:8">
      <c r="A8013">
        <f>'Solar Profile'!A8015</f>
        <v>11</v>
      </c>
      <c r="B8013">
        <f>'Solar Profile'!B8015</f>
        <v>30</v>
      </c>
      <c r="C8013">
        <f>'Solar Profile'!C8015</f>
        <v>19</v>
      </c>
      <c r="D8013" s="8">
        <f>'Solar Profile'!E8015*$K$13</f>
        <v>0</v>
      </c>
      <c r="E8013" s="8">
        <f>'Load Profile'!D8014</f>
        <v>2.4005545467852825</v>
      </c>
      <c r="F8013" s="8">
        <f t="shared" si="375"/>
        <v>2.4005545467852825</v>
      </c>
      <c r="G8013">
        <f t="shared" si="376"/>
        <v>0</v>
      </c>
      <c r="H8013" s="8">
        <f t="shared" si="377"/>
        <v>0</v>
      </c>
    </row>
    <row r="8014" spans="1:8">
      <c r="A8014">
        <f>'Solar Profile'!A8016</f>
        <v>11</v>
      </c>
      <c r="B8014">
        <f>'Solar Profile'!B8016</f>
        <v>30</v>
      </c>
      <c r="C8014">
        <f>'Solar Profile'!C8016</f>
        <v>20</v>
      </c>
      <c r="D8014" s="8">
        <f>'Solar Profile'!E8016*$K$13</f>
        <v>0</v>
      </c>
      <c r="E8014" s="8">
        <f>'Load Profile'!D8015</f>
        <v>2.2721486249130387</v>
      </c>
      <c r="F8014" s="8">
        <f t="shared" si="375"/>
        <v>2.2721486249130387</v>
      </c>
      <c r="G8014">
        <f t="shared" si="376"/>
        <v>0</v>
      </c>
      <c r="H8014" s="8">
        <f t="shared" si="377"/>
        <v>0</v>
      </c>
    </row>
    <row r="8015" spans="1:8">
      <c r="A8015">
        <f>'Solar Profile'!A8017</f>
        <v>11</v>
      </c>
      <c r="B8015">
        <f>'Solar Profile'!B8017</f>
        <v>30</v>
      </c>
      <c r="C8015">
        <f>'Solar Profile'!C8017</f>
        <v>21</v>
      </c>
      <c r="D8015" s="8">
        <f>'Solar Profile'!E8017*$K$13</f>
        <v>0</v>
      </c>
      <c r="E8015" s="8">
        <f>'Load Profile'!D8016</f>
        <v>2.0631814174900742</v>
      </c>
      <c r="F8015" s="8">
        <f t="shared" si="375"/>
        <v>2.0631814174900742</v>
      </c>
      <c r="G8015">
        <f t="shared" si="376"/>
        <v>0</v>
      </c>
      <c r="H8015" s="8">
        <f t="shared" si="377"/>
        <v>0</v>
      </c>
    </row>
    <row r="8016" spans="1:8">
      <c r="A8016">
        <f>'Solar Profile'!A8018</f>
        <v>11</v>
      </c>
      <c r="B8016">
        <f>'Solar Profile'!B8018</f>
        <v>30</v>
      </c>
      <c r="C8016">
        <f>'Solar Profile'!C8018</f>
        <v>22</v>
      </c>
      <c r="D8016" s="8">
        <f>'Solar Profile'!E8018*$K$13</f>
        <v>0</v>
      </c>
      <c r="E8016" s="8">
        <f>'Load Profile'!D8017</f>
        <v>1.8566367499285361</v>
      </c>
      <c r="F8016" s="8">
        <f t="shared" si="375"/>
        <v>1.8566367499285361</v>
      </c>
      <c r="G8016">
        <f t="shared" si="376"/>
        <v>0</v>
      </c>
      <c r="H8016" s="8">
        <f t="shared" si="377"/>
        <v>0</v>
      </c>
    </row>
    <row r="8017" spans="1:8">
      <c r="A8017">
        <f>'Solar Profile'!A8019</f>
        <v>11</v>
      </c>
      <c r="B8017">
        <f>'Solar Profile'!B8019</f>
        <v>30</v>
      </c>
      <c r="C8017">
        <f>'Solar Profile'!C8019</f>
        <v>23</v>
      </c>
      <c r="D8017" s="8">
        <f>'Solar Profile'!E8019*$K$13</f>
        <v>0</v>
      </c>
      <c r="E8017" s="8">
        <f>'Load Profile'!D8018</f>
        <v>1.6868334006412637</v>
      </c>
      <c r="F8017" s="8">
        <f t="shared" si="375"/>
        <v>1.6868334006412637</v>
      </c>
      <c r="G8017">
        <f t="shared" si="376"/>
        <v>0</v>
      </c>
      <c r="H8017" s="8">
        <f t="shared" si="377"/>
        <v>0</v>
      </c>
    </row>
    <row r="8018" spans="1:8">
      <c r="A8018">
        <f>'Solar Profile'!A8020</f>
        <v>12</v>
      </c>
      <c r="B8018">
        <f>'Solar Profile'!B8020</f>
        <v>1</v>
      </c>
      <c r="C8018">
        <f>'Solar Profile'!C8020</f>
        <v>0</v>
      </c>
      <c r="D8018" s="8">
        <f>'Solar Profile'!E8020*$K$13</f>
        <v>0</v>
      </c>
      <c r="E8018" s="8">
        <f>'Load Profile'!D8019</f>
        <v>1.0955858050162883</v>
      </c>
      <c r="F8018" s="8">
        <f t="shared" si="375"/>
        <v>1.0955858050162883</v>
      </c>
      <c r="G8018">
        <f t="shared" si="376"/>
        <v>0</v>
      </c>
      <c r="H8018" s="8">
        <f t="shared" si="377"/>
        <v>0</v>
      </c>
    </row>
    <row r="8019" spans="1:8">
      <c r="A8019">
        <f>'Solar Profile'!A8021</f>
        <v>12</v>
      </c>
      <c r="B8019">
        <f>'Solar Profile'!B8021</f>
        <v>1</v>
      </c>
      <c r="C8019">
        <f>'Solar Profile'!C8021</f>
        <v>1</v>
      </c>
      <c r="D8019" s="8">
        <f>'Solar Profile'!E8021*$K$13</f>
        <v>0</v>
      </c>
      <c r="E8019" s="8">
        <f>'Load Profile'!D8020</f>
        <v>1.0707397662240465</v>
      </c>
      <c r="F8019" s="8">
        <f t="shared" si="375"/>
        <v>1.0707397662240465</v>
      </c>
      <c r="G8019">
        <f t="shared" si="376"/>
        <v>0</v>
      </c>
      <c r="H8019" s="8">
        <f t="shared" si="377"/>
        <v>0</v>
      </c>
    </row>
    <row r="8020" spans="1:8">
      <c r="A8020">
        <f>'Solar Profile'!A8022</f>
        <v>12</v>
      </c>
      <c r="B8020">
        <f>'Solar Profile'!B8022</f>
        <v>1</v>
      </c>
      <c r="C8020">
        <f>'Solar Profile'!C8022</f>
        <v>2</v>
      </c>
      <c r="D8020" s="8">
        <f>'Solar Profile'!E8022*$K$13</f>
        <v>0</v>
      </c>
      <c r="E8020" s="8">
        <f>'Load Profile'!D8021</f>
        <v>1.1172691593752391</v>
      </c>
      <c r="F8020" s="8">
        <f t="shared" si="375"/>
        <v>1.1172691593752391</v>
      </c>
      <c r="G8020">
        <f t="shared" si="376"/>
        <v>0</v>
      </c>
      <c r="H8020" s="8">
        <f t="shared" si="377"/>
        <v>0</v>
      </c>
    </row>
    <row r="8021" spans="1:8">
      <c r="A8021">
        <f>'Solar Profile'!A8023</f>
        <v>12</v>
      </c>
      <c r="B8021">
        <f>'Solar Profile'!B8023</f>
        <v>1</v>
      </c>
      <c r="C8021">
        <f>'Solar Profile'!C8023</f>
        <v>3</v>
      </c>
      <c r="D8021" s="8">
        <f>'Solar Profile'!E8023*$K$13</f>
        <v>0</v>
      </c>
      <c r="E8021" s="8">
        <f>'Load Profile'!D8022</f>
        <v>1.1917272767228499</v>
      </c>
      <c r="F8021" s="8">
        <f t="shared" si="375"/>
        <v>1.1917272767228499</v>
      </c>
      <c r="G8021">
        <f t="shared" si="376"/>
        <v>0</v>
      </c>
      <c r="H8021" s="8">
        <f t="shared" si="377"/>
        <v>0</v>
      </c>
    </row>
    <row r="8022" spans="1:8">
      <c r="A8022">
        <f>'Solar Profile'!A8024</f>
        <v>12</v>
      </c>
      <c r="B8022">
        <f>'Solar Profile'!B8024</f>
        <v>1</v>
      </c>
      <c r="C8022">
        <f>'Solar Profile'!C8024</f>
        <v>4</v>
      </c>
      <c r="D8022" s="8">
        <f>'Solar Profile'!E8024*$K$13</f>
        <v>0</v>
      </c>
      <c r="E8022" s="8">
        <f>'Load Profile'!D8023</f>
        <v>1.2787184557882483</v>
      </c>
      <c r="F8022" s="8">
        <f t="shared" si="375"/>
        <v>1.2787184557882483</v>
      </c>
      <c r="G8022">
        <f t="shared" si="376"/>
        <v>0</v>
      </c>
      <c r="H8022" s="8">
        <f t="shared" si="377"/>
        <v>0</v>
      </c>
    </row>
    <row r="8023" spans="1:8">
      <c r="A8023">
        <f>'Solar Profile'!A8025</f>
        <v>12</v>
      </c>
      <c r="B8023">
        <f>'Solar Profile'!B8025</f>
        <v>1</v>
      </c>
      <c r="C8023">
        <f>'Solar Profile'!C8025</f>
        <v>5</v>
      </c>
      <c r="D8023" s="8">
        <f>'Solar Profile'!E8025*$K$13</f>
        <v>0</v>
      </c>
      <c r="E8023" s="8">
        <f>'Load Profile'!D8024</f>
        <v>1.4611872278482612</v>
      </c>
      <c r="F8023" s="8">
        <f t="shared" si="375"/>
        <v>1.4611872278482612</v>
      </c>
      <c r="G8023">
        <f t="shared" si="376"/>
        <v>0</v>
      </c>
      <c r="H8023" s="8">
        <f t="shared" si="377"/>
        <v>0</v>
      </c>
    </row>
    <row r="8024" spans="1:8">
      <c r="A8024">
        <f>'Solar Profile'!A8026</f>
        <v>12</v>
      </c>
      <c r="B8024">
        <f>'Solar Profile'!B8026</f>
        <v>1</v>
      </c>
      <c r="C8024">
        <f>'Solar Profile'!C8026</f>
        <v>6</v>
      </c>
      <c r="D8024" s="8">
        <f>'Solar Profile'!E8026*$K$13</f>
        <v>0</v>
      </c>
      <c r="E8024" s="8">
        <f>'Load Profile'!D8025</f>
        <v>1.7685519891136452</v>
      </c>
      <c r="F8024" s="8">
        <f t="shared" si="375"/>
        <v>1.7685519891136452</v>
      </c>
      <c r="G8024">
        <f t="shared" si="376"/>
        <v>0</v>
      </c>
      <c r="H8024" s="8">
        <f t="shared" si="377"/>
        <v>0</v>
      </c>
    </row>
    <row r="8025" spans="1:8">
      <c r="A8025">
        <f>'Solar Profile'!A8027</f>
        <v>12</v>
      </c>
      <c r="B8025">
        <f>'Solar Profile'!B8027</f>
        <v>1</v>
      </c>
      <c r="C8025">
        <f>'Solar Profile'!C8027</f>
        <v>7</v>
      </c>
      <c r="D8025" s="8">
        <f>'Solar Profile'!E8027*$K$13</f>
        <v>0</v>
      </c>
      <c r="E8025" s="8">
        <f>'Load Profile'!D8026</f>
        <v>1.9291950663543225</v>
      </c>
      <c r="F8025" s="8">
        <f t="shared" si="375"/>
        <v>1.9291950663543225</v>
      </c>
      <c r="G8025">
        <f t="shared" si="376"/>
        <v>0</v>
      </c>
      <c r="H8025" s="8">
        <f t="shared" si="377"/>
        <v>0</v>
      </c>
    </row>
    <row r="8026" spans="1:8">
      <c r="A8026">
        <f>'Solar Profile'!A8028</f>
        <v>12</v>
      </c>
      <c r="B8026">
        <f>'Solar Profile'!B8028</f>
        <v>1</v>
      </c>
      <c r="C8026">
        <f>'Solar Profile'!C8028</f>
        <v>8</v>
      </c>
      <c r="D8026" s="8">
        <f>'Solar Profile'!E8028*$K$13</f>
        <v>1.3952925</v>
      </c>
      <c r="E8026" s="8">
        <f>'Load Profile'!D8027</f>
        <v>1.8400270657228237</v>
      </c>
      <c r="F8026" s="8">
        <f t="shared" si="375"/>
        <v>0.44473456572282366</v>
      </c>
      <c r="G8026">
        <f t="shared" si="376"/>
        <v>0</v>
      </c>
      <c r="H8026" s="8">
        <f t="shared" si="377"/>
        <v>1.3952925</v>
      </c>
    </row>
    <row r="8027" spans="1:8">
      <c r="A8027">
        <f>'Solar Profile'!A8029</f>
        <v>12</v>
      </c>
      <c r="B8027">
        <f>'Solar Profile'!B8029</f>
        <v>1</v>
      </c>
      <c r="C8027">
        <f>'Solar Profile'!C8029</f>
        <v>9</v>
      </c>
      <c r="D8027" s="8">
        <f>'Solar Profile'!E8029*$K$13</f>
        <v>0.93515249999999994</v>
      </c>
      <c r="E8027" s="8">
        <f>'Load Profile'!D8028</f>
        <v>1.720259767242055</v>
      </c>
      <c r="F8027" s="8">
        <f t="shared" si="375"/>
        <v>0.78510726724205504</v>
      </c>
      <c r="G8027">
        <f t="shared" si="376"/>
        <v>0</v>
      </c>
      <c r="H8027" s="8">
        <f t="shared" si="377"/>
        <v>0.93515249999999994</v>
      </c>
    </row>
    <row r="8028" spans="1:8">
      <c r="A8028">
        <f>'Solar Profile'!A8030</f>
        <v>12</v>
      </c>
      <c r="B8028">
        <f>'Solar Profile'!B8030</f>
        <v>1</v>
      </c>
      <c r="C8028">
        <f>'Solar Profile'!C8030</f>
        <v>10</v>
      </c>
      <c r="D8028" s="8">
        <f>'Solar Profile'!E8030*$K$13</f>
        <v>5.4137175000000006</v>
      </c>
      <c r="E8028" s="8">
        <f>'Load Profile'!D8029</f>
        <v>1.5772437305202924</v>
      </c>
      <c r="F8028" s="8">
        <f t="shared" si="375"/>
        <v>-3.8364737694797082</v>
      </c>
      <c r="G8028">
        <f t="shared" si="376"/>
        <v>-3.8364737694797082</v>
      </c>
      <c r="H8028" s="8">
        <f t="shared" si="377"/>
        <v>1.5772437305202924</v>
      </c>
    </row>
    <row r="8029" spans="1:8">
      <c r="A8029">
        <f>'Solar Profile'!A8031</f>
        <v>12</v>
      </c>
      <c r="B8029">
        <f>'Solar Profile'!B8031</f>
        <v>1</v>
      </c>
      <c r="C8029">
        <f>'Solar Profile'!C8031</f>
        <v>11</v>
      </c>
      <c r="D8029" s="8">
        <f>'Solar Profile'!E8031*$K$13</f>
        <v>6.3203750000000003</v>
      </c>
      <c r="E8029" s="8">
        <f>'Load Profile'!D8030</f>
        <v>1.5197074027152508</v>
      </c>
      <c r="F8029" s="8">
        <f t="shared" si="375"/>
        <v>-4.8006675972847495</v>
      </c>
      <c r="G8029">
        <f t="shared" si="376"/>
        <v>-4.8006675972847495</v>
      </c>
      <c r="H8029" s="8">
        <f t="shared" si="377"/>
        <v>1.5197074027152508</v>
      </c>
    </row>
    <row r="8030" spans="1:8">
      <c r="A8030">
        <f>'Solar Profile'!A8032</f>
        <v>12</v>
      </c>
      <c r="B8030">
        <f>'Solar Profile'!B8032</f>
        <v>1</v>
      </c>
      <c r="C8030">
        <f>'Solar Profile'!C8032</f>
        <v>12</v>
      </c>
      <c r="D8030" s="8">
        <f>'Solar Profile'!E8032*$K$13</f>
        <v>6.51999</v>
      </c>
      <c r="E8030" s="8">
        <f>'Load Profile'!D8031</f>
        <v>1.4586024063494407</v>
      </c>
      <c r="F8030" s="8">
        <f t="shared" si="375"/>
        <v>-5.0613875936505597</v>
      </c>
      <c r="G8030">
        <f t="shared" si="376"/>
        <v>-5.0613875936505597</v>
      </c>
      <c r="H8030" s="8">
        <f t="shared" si="377"/>
        <v>1.4586024063494403</v>
      </c>
    </row>
    <row r="8031" spans="1:8">
      <c r="A8031">
        <f>'Solar Profile'!A8033</f>
        <v>12</v>
      </c>
      <c r="B8031">
        <f>'Solar Profile'!B8033</f>
        <v>1</v>
      </c>
      <c r="C8031">
        <f>'Solar Profile'!C8033</f>
        <v>13</v>
      </c>
      <c r="D8031" s="8">
        <f>'Solar Profile'!E8033*$K$13</f>
        <v>6.1781199999999998</v>
      </c>
      <c r="E8031" s="8">
        <f>'Load Profile'!D8032</f>
        <v>1.4029587070882086</v>
      </c>
      <c r="F8031" s="8">
        <f t="shared" si="375"/>
        <v>-4.7751612929117915</v>
      </c>
      <c r="G8031">
        <f t="shared" si="376"/>
        <v>-4.7751612929117915</v>
      </c>
      <c r="H8031" s="8">
        <f t="shared" si="377"/>
        <v>1.4029587070882084</v>
      </c>
    </row>
    <row r="8032" spans="1:8">
      <c r="A8032">
        <f>'Solar Profile'!A8034</f>
        <v>12</v>
      </c>
      <c r="B8032">
        <f>'Solar Profile'!B8034</f>
        <v>1</v>
      </c>
      <c r="C8032">
        <f>'Solar Profile'!C8034</f>
        <v>14</v>
      </c>
      <c r="D8032" s="8">
        <f>'Solar Profile'!E8034*$K$13</f>
        <v>5.2738300000000002</v>
      </c>
      <c r="E8032" s="8">
        <f>'Load Profile'!D8033</f>
        <v>1.3012876041516166</v>
      </c>
      <c r="F8032" s="8">
        <f t="shared" si="375"/>
        <v>-3.9725423958483836</v>
      </c>
      <c r="G8032">
        <f t="shared" si="376"/>
        <v>-3.9725423958483836</v>
      </c>
      <c r="H8032" s="8">
        <f t="shared" si="377"/>
        <v>1.3012876041516166</v>
      </c>
    </row>
    <row r="8033" spans="1:8">
      <c r="A8033">
        <f>'Solar Profile'!A8035</f>
        <v>12</v>
      </c>
      <c r="B8033">
        <f>'Solar Profile'!B8035</f>
        <v>1</v>
      </c>
      <c r="C8033">
        <f>'Solar Profile'!C8035</f>
        <v>15</v>
      </c>
      <c r="D8033" s="8">
        <f>'Solar Profile'!E8035*$K$13</f>
        <v>3.6915699999999996</v>
      </c>
      <c r="E8033" s="8">
        <f>'Load Profile'!D8034</f>
        <v>1.3308289068566039</v>
      </c>
      <c r="F8033" s="8">
        <f t="shared" si="375"/>
        <v>-2.3607410931433956</v>
      </c>
      <c r="G8033">
        <f t="shared" si="376"/>
        <v>-2.3607410931433956</v>
      </c>
      <c r="H8033" s="8">
        <f t="shared" si="377"/>
        <v>1.3308289068566039</v>
      </c>
    </row>
    <row r="8034" spans="1:8">
      <c r="A8034">
        <f>'Solar Profile'!A8036</f>
        <v>12</v>
      </c>
      <c r="B8034">
        <f>'Solar Profile'!B8036</f>
        <v>1</v>
      </c>
      <c r="C8034">
        <f>'Solar Profile'!C8036</f>
        <v>16</v>
      </c>
      <c r="D8034" s="8">
        <f>'Solar Profile'!E8036*$K$13</f>
        <v>1.6675249999999999</v>
      </c>
      <c r="E8034" s="8">
        <f>'Load Profile'!D8035</f>
        <v>1.4828205673865351</v>
      </c>
      <c r="F8034" s="8">
        <f t="shared" si="375"/>
        <v>-0.18470443261346481</v>
      </c>
      <c r="G8034">
        <f t="shared" si="376"/>
        <v>-0.18470443261346481</v>
      </c>
      <c r="H8034" s="8">
        <f t="shared" si="377"/>
        <v>1.4828205673865351</v>
      </c>
    </row>
    <row r="8035" spans="1:8">
      <c r="A8035">
        <f>'Solar Profile'!A8037</f>
        <v>12</v>
      </c>
      <c r="B8035">
        <f>'Solar Profile'!B8037</f>
        <v>1</v>
      </c>
      <c r="C8035">
        <f>'Solar Profile'!C8037</f>
        <v>17</v>
      </c>
      <c r="D8035" s="8">
        <f>'Solar Profile'!E8037*$K$13</f>
        <v>0</v>
      </c>
      <c r="E8035" s="8">
        <f>'Load Profile'!D8036</f>
        <v>1.7884369008350391</v>
      </c>
      <c r="F8035" s="8">
        <f t="shared" si="375"/>
        <v>1.7884369008350391</v>
      </c>
      <c r="G8035">
        <f t="shared" si="376"/>
        <v>0</v>
      </c>
      <c r="H8035" s="8">
        <f t="shared" si="377"/>
        <v>0</v>
      </c>
    </row>
    <row r="8036" spans="1:8">
      <c r="A8036">
        <f>'Solar Profile'!A8038</f>
        <v>12</v>
      </c>
      <c r="B8036">
        <f>'Solar Profile'!B8038</f>
        <v>1</v>
      </c>
      <c r="C8036">
        <f>'Solar Profile'!C8038</f>
        <v>18</v>
      </c>
      <c r="D8036" s="8">
        <f>'Solar Profile'!E8038*$K$13</f>
        <v>0</v>
      </c>
      <c r="E8036" s="8">
        <f>'Load Profile'!D8037</f>
        <v>1.9352472335302946</v>
      </c>
      <c r="F8036" s="8">
        <f t="shared" si="375"/>
        <v>1.9352472335302946</v>
      </c>
      <c r="G8036">
        <f t="shared" si="376"/>
        <v>0</v>
      </c>
      <c r="H8036" s="8">
        <f t="shared" si="377"/>
        <v>0</v>
      </c>
    </row>
    <row r="8037" spans="1:8">
      <c r="A8037">
        <f>'Solar Profile'!A8039</f>
        <v>12</v>
      </c>
      <c r="B8037">
        <f>'Solar Profile'!B8039</f>
        <v>1</v>
      </c>
      <c r="C8037">
        <f>'Solar Profile'!C8039</f>
        <v>19</v>
      </c>
      <c r="D8037" s="8">
        <f>'Solar Profile'!E8039*$K$13</f>
        <v>0</v>
      </c>
      <c r="E8037" s="8">
        <f>'Load Profile'!D8038</f>
        <v>2.1511129486266718</v>
      </c>
      <c r="F8037" s="8">
        <f t="shared" si="375"/>
        <v>2.1511129486266718</v>
      </c>
      <c r="G8037">
        <f t="shared" si="376"/>
        <v>0</v>
      </c>
      <c r="H8037" s="8">
        <f t="shared" si="377"/>
        <v>0</v>
      </c>
    </row>
    <row r="8038" spans="1:8">
      <c r="A8038">
        <f>'Solar Profile'!A8040</f>
        <v>12</v>
      </c>
      <c r="B8038">
        <f>'Solar Profile'!B8040</f>
        <v>1</v>
      </c>
      <c r="C8038">
        <f>'Solar Profile'!C8040</f>
        <v>20</v>
      </c>
      <c r="D8038" s="8">
        <f>'Solar Profile'!E8040*$K$13</f>
        <v>0</v>
      </c>
      <c r="E8038" s="8">
        <f>'Load Profile'!D8039</f>
        <v>2.1487187069421778</v>
      </c>
      <c r="F8038" s="8">
        <f t="shared" si="375"/>
        <v>2.1487187069421778</v>
      </c>
      <c r="G8038">
        <f t="shared" si="376"/>
        <v>0</v>
      </c>
      <c r="H8038" s="8">
        <f t="shared" si="377"/>
        <v>0</v>
      </c>
    </row>
    <row r="8039" spans="1:8">
      <c r="A8039">
        <f>'Solar Profile'!A8041</f>
        <v>12</v>
      </c>
      <c r="B8039">
        <f>'Solar Profile'!B8041</f>
        <v>1</v>
      </c>
      <c r="C8039">
        <f>'Solar Profile'!C8041</f>
        <v>21</v>
      </c>
      <c r="D8039" s="8">
        <f>'Solar Profile'!E8041*$K$13</f>
        <v>0</v>
      </c>
      <c r="E8039" s="8">
        <f>'Load Profile'!D8040</f>
        <v>2.0059359417931799</v>
      </c>
      <c r="F8039" s="8">
        <f t="shared" si="375"/>
        <v>2.0059359417931799</v>
      </c>
      <c r="G8039">
        <f t="shared" si="376"/>
        <v>0</v>
      </c>
      <c r="H8039" s="8">
        <f t="shared" si="377"/>
        <v>0</v>
      </c>
    </row>
    <row r="8040" spans="1:8">
      <c r="A8040">
        <f>'Solar Profile'!A8042</f>
        <v>12</v>
      </c>
      <c r="B8040">
        <f>'Solar Profile'!B8042</f>
        <v>1</v>
      </c>
      <c r="C8040">
        <f>'Solar Profile'!C8042</f>
        <v>22</v>
      </c>
      <c r="D8040" s="8">
        <f>'Solar Profile'!E8042*$K$13</f>
        <v>0</v>
      </c>
      <c r="E8040" s="8">
        <f>'Load Profile'!D8041</f>
        <v>1.7940386107005566</v>
      </c>
      <c r="F8040" s="8">
        <f t="shared" si="375"/>
        <v>1.7940386107005566</v>
      </c>
      <c r="G8040">
        <f t="shared" si="376"/>
        <v>0</v>
      </c>
      <c r="H8040" s="8">
        <f t="shared" si="377"/>
        <v>0</v>
      </c>
    </row>
    <row r="8041" spans="1:8">
      <c r="A8041">
        <f>'Solar Profile'!A8043</f>
        <v>12</v>
      </c>
      <c r="B8041">
        <f>'Solar Profile'!B8043</f>
        <v>1</v>
      </c>
      <c r="C8041">
        <f>'Solar Profile'!C8043</f>
        <v>23</v>
      </c>
      <c r="D8041" s="8">
        <f>'Solar Profile'!E8043*$K$13</f>
        <v>0</v>
      </c>
      <c r="E8041" s="8">
        <f>'Load Profile'!D8042</f>
        <v>1.641056888583065</v>
      </c>
      <c r="F8041" s="8">
        <f t="shared" si="375"/>
        <v>1.641056888583065</v>
      </c>
      <c r="G8041">
        <f t="shared" si="376"/>
        <v>0</v>
      </c>
      <c r="H8041" s="8">
        <f t="shared" si="377"/>
        <v>0</v>
      </c>
    </row>
    <row r="8042" spans="1:8">
      <c r="A8042">
        <f>'Solar Profile'!A8044</f>
        <v>12</v>
      </c>
      <c r="B8042">
        <f>'Solar Profile'!B8044</f>
        <v>2</v>
      </c>
      <c r="C8042">
        <f>'Solar Profile'!C8044</f>
        <v>0</v>
      </c>
      <c r="D8042" s="8">
        <f>'Solar Profile'!E8044*$K$13</f>
        <v>0</v>
      </c>
      <c r="E8042" s="8">
        <f>'Load Profile'!D8043</f>
        <v>1.6703124045324147</v>
      </c>
      <c r="F8042" s="8">
        <f t="shared" si="375"/>
        <v>1.6703124045324147</v>
      </c>
      <c r="G8042">
        <f t="shared" si="376"/>
        <v>0</v>
      </c>
      <c r="H8042" s="8">
        <f t="shared" si="377"/>
        <v>0</v>
      </c>
    </row>
    <row r="8043" spans="1:8">
      <c r="A8043">
        <f>'Solar Profile'!A8045</f>
        <v>12</v>
      </c>
      <c r="B8043">
        <f>'Solar Profile'!B8045</f>
        <v>2</v>
      </c>
      <c r="C8043">
        <f>'Solar Profile'!C8045</f>
        <v>1</v>
      </c>
      <c r="D8043" s="8">
        <f>'Solar Profile'!E8045*$K$13</f>
        <v>0</v>
      </c>
      <c r="E8043" s="8">
        <f>'Load Profile'!D8044</f>
        <v>1.649147053784807</v>
      </c>
      <c r="F8043" s="8">
        <f t="shared" si="375"/>
        <v>1.649147053784807</v>
      </c>
      <c r="G8043">
        <f t="shared" si="376"/>
        <v>0</v>
      </c>
      <c r="H8043" s="8">
        <f t="shared" si="377"/>
        <v>0</v>
      </c>
    </row>
    <row r="8044" spans="1:8">
      <c r="A8044">
        <f>'Solar Profile'!A8046</f>
        <v>12</v>
      </c>
      <c r="B8044">
        <f>'Solar Profile'!B8046</f>
        <v>2</v>
      </c>
      <c r="C8044">
        <f>'Solar Profile'!C8046</f>
        <v>2</v>
      </c>
      <c r="D8044" s="8">
        <f>'Solar Profile'!E8046*$K$13</f>
        <v>0</v>
      </c>
      <c r="E8044" s="8">
        <f>'Load Profile'!D8045</f>
        <v>1.6209856485780829</v>
      </c>
      <c r="F8044" s="8">
        <f t="shared" si="375"/>
        <v>1.6209856485780829</v>
      </c>
      <c r="G8044">
        <f t="shared" si="376"/>
        <v>0</v>
      </c>
      <c r="H8044" s="8">
        <f t="shared" si="377"/>
        <v>0</v>
      </c>
    </row>
    <row r="8045" spans="1:8">
      <c r="A8045">
        <f>'Solar Profile'!A8047</f>
        <v>12</v>
      </c>
      <c r="B8045">
        <f>'Solar Profile'!B8047</f>
        <v>2</v>
      </c>
      <c r="C8045">
        <f>'Solar Profile'!C8047</f>
        <v>3</v>
      </c>
      <c r="D8045" s="8">
        <f>'Solar Profile'!E8047*$K$13</f>
        <v>0</v>
      </c>
      <c r="E8045" s="8">
        <f>'Load Profile'!D8046</f>
        <v>1.595318162486046</v>
      </c>
      <c r="F8045" s="8">
        <f t="shared" si="375"/>
        <v>1.595318162486046</v>
      </c>
      <c r="G8045">
        <f t="shared" si="376"/>
        <v>0</v>
      </c>
      <c r="H8045" s="8">
        <f t="shared" si="377"/>
        <v>0</v>
      </c>
    </row>
    <row r="8046" spans="1:8">
      <c r="A8046">
        <f>'Solar Profile'!A8048</f>
        <v>12</v>
      </c>
      <c r="B8046">
        <f>'Solar Profile'!B8048</f>
        <v>2</v>
      </c>
      <c r="C8046">
        <f>'Solar Profile'!C8048</f>
        <v>4</v>
      </c>
      <c r="D8046" s="8">
        <f>'Solar Profile'!E8048*$K$13</f>
        <v>0</v>
      </c>
      <c r="E8046" s="8">
        <f>'Load Profile'!D8047</f>
        <v>1.6456199524533903</v>
      </c>
      <c r="F8046" s="8">
        <f t="shared" si="375"/>
        <v>1.6456199524533903</v>
      </c>
      <c r="G8046">
        <f t="shared" si="376"/>
        <v>0</v>
      </c>
      <c r="H8046" s="8">
        <f t="shared" si="377"/>
        <v>0</v>
      </c>
    </row>
    <row r="8047" spans="1:8">
      <c r="A8047">
        <f>'Solar Profile'!A8049</f>
        <v>12</v>
      </c>
      <c r="B8047">
        <f>'Solar Profile'!B8049</f>
        <v>2</v>
      </c>
      <c r="C8047">
        <f>'Solar Profile'!C8049</f>
        <v>5</v>
      </c>
      <c r="D8047" s="8">
        <f>'Solar Profile'!E8049*$K$13</f>
        <v>0</v>
      </c>
      <c r="E8047" s="8">
        <f>'Load Profile'!D8048</f>
        <v>1.8160419355976778</v>
      </c>
      <c r="F8047" s="8">
        <f t="shared" si="375"/>
        <v>1.8160419355976778</v>
      </c>
      <c r="G8047">
        <f t="shared" si="376"/>
        <v>0</v>
      </c>
      <c r="H8047" s="8">
        <f t="shared" si="377"/>
        <v>0</v>
      </c>
    </row>
    <row r="8048" spans="1:8">
      <c r="A8048">
        <f>'Solar Profile'!A8050</f>
        <v>12</v>
      </c>
      <c r="B8048">
        <f>'Solar Profile'!B8050</f>
        <v>2</v>
      </c>
      <c r="C8048">
        <f>'Solar Profile'!C8050</f>
        <v>6</v>
      </c>
      <c r="D8048" s="8">
        <f>'Solar Profile'!E8050*$K$13</f>
        <v>0</v>
      </c>
      <c r="E8048" s="8">
        <f>'Load Profile'!D8049</f>
        <v>2.0816073742768353</v>
      </c>
      <c r="F8048" s="8">
        <f t="shared" si="375"/>
        <v>2.0816073742768353</v>
      </c>
      <c r="G8048">
        <f t="shared" si="376"/>
        <v>0</v>
      </c>
      <c r="H8048" s="8">
        <f t="shared" si="377"/>
        <v>0</v>
      </c>
    </row>
    <row r="8049" spans="1:8">
      <c r="A8049">
        <f>'Solar Profile'!A8051</f>
        <v>12</v>
      </c>
      <c r="B8049">
        <f>'Solar Profile'!B8051</f>
        <v>2</v>
      </c>
      <c r="C8049">
        <f>'Solar Profile'!C8051</f>
        <v>7</v>
      </c>
      <c r="D8049" s="8">
        <f>'Solar Profile'!E8051*$K$13</f>
        <v>0</v>
      </c>
      <c r="E8049" s="8">
        <f>'Load Profile'!D8050</f>
        <v>2.1630203331976596</v>
      </c>
      <c r="F8049" s="8">
        <f t="shared" si="375"/>
        <v>2.1630203331976596</v>
      </c>
      <c r="G8049">
        <f t="shared" si="376"/>
        <v>0</v>
      </c>
      <c r="H8049" s="8">
        <f t="shared" si="377"/>
        <v>0</v>
      </c>
    </row>
    <row r="8050" spans="1:8">
      <c r="A8050">
        <f>'Solar Profile'!A8052</f>
        <v>12</v>
      </c>
      <c r="B8050">
        <f>'Solar Profile'!B8052</f>
        <v>2</v>
      </c>
      <c r="C8050">
        <f>'Solar Profile'!C8052</f>
        <v>8</v>
      </c>
      <c r="D8050" s="8">
        <f>'Solar Profile'!E8052*$K$13</f>
        <v>1.6022650000000001</v>
      </c>
      <c r="E8050" s="8">
        <f>'Load Profile'!D8051</f>
        <v>2.0589916961065731</v>
      </c>
      <c r="F8050" s="8">
        <f t="shared" si="375"/>
        <v>0.45672669610657302</v>
      </c>
      <c r="G8050">
        <f t="shared" si="376"/>
        <v>0</v>
      </c>
      <c r="H8050" s="8">
        <f t="shared" si="377"/>
        <v>1.6022650000000001</v>
      </c>
    </row>
    <row r="8051" spans="1:8">
      <c r="A8051">
        <f>'Solar Profile'!A8053</f>
        <v>12</v>
      </c>
      <c r="B8051">
        <f>'Solar Profile'!B8053</f>
        <v>2</v>
      </c>
      <c r="C8051">
        <f>'Solar Profile'!C8053</f>
        <v>9</v>
      </c>
      <c r="D8051" s="8">
        <f>'Solar Profile'!E8053*$K$13</f>
        <v>2.2500299999999998</v>
      </c>
      <c r="E8051" s="8">
        <f>'Load Profile'!D8052</f>
        <v>1.844022600414611</v>
      </c>
      <c r="F8051" s="8">
        <f t="shared" si="375"/>
        <v>-0.40600739958538878</v>
      </c>
      <c r="G8051">
        <f t="shared" si="376"/>
        <v>-0.40600739958538878</v>
      </c>
      <c r="H8051" s="8">
        <f t="shared" si="377"/>
        <v>1.844022600414611</v>
      </c>
    </row>
    <row r="8052" spans="1:8">
      <c r="A8052">
        <f>'Solar Profile'!A8054</f>
        <v>12</v>
      </c>
      <c r="B8052">
        <f>'Solar Profile'!B8054</f>
        <v>2</v>
      </c>
      <c r="C8052">
        <f>'Solar Profile'!C8054</f>
        <v>10</v>
      </c>
      <c r="D8052" s="8">
        <f>'Solar Profile'!E8054*$K$13</f>
        <v>3.1356224999999998</v>
      </c>
      <c r="E8052" s="8">
        <f>'Load Profile'!D8053</f>
        <v>1.6363861688323882</v>
      </c>
      <c r="F8052" s="8">
        <f t="shared" si="375"/>
        <v>-1.4992363311676116</v>
      </c>
      <c r="G8052">
        <f t="shared" si="376"/>
        <v>-1.4992363311676116</v>
      </c>
      <c r="H8052" s="8">
        <f t="shared" si="377"/>
        <v>1.6363861688323882</v>
      </c>
    </row>
    <row r="8053" spans="1:8">
      <c r="A8053">
        <f>'Solar Profile'!A8055</f>
        <v>12</v>
      </c>
      <c r="B8053">
        <f>'Solar Profile'!B8055</f>
        <v>2</v>
      </c>
      <c r="C8053">
        <f>'Solar Profile'!C8055</f>
        <v>11</v>
      </c>
      <c r="D8053" s="8">
        <f>'Solar Profile'!E8055*$K$13</f>
        <v>4.6634349999999998</v>
      </c>
      <c r="E8053" s="8">
        <f>'Load Profile'!D8054</f>
        <v>1.4797717651322981</v>
      </c>
      <c r="F8053" s="8">
        <f t="shared" si="375"/>
        <v>-3.1836632348677014</v>
      </c>
      <c r="G8053">
        <f t="shared" si="376"/>
        <v>-3.1836632348677014</v>
      </c>
      <c r="H8053" s="8">
        <f t="shared" si="377"/>
        <v>1.4797717651322984</v>
      </c>
    </row>
    <row r="8054" spans="1:8">
      <c r="A8054">
        <f>'Solar Profile'!A8056</f>
        <v>12</v>
      </c>
      <c r="B8054">
        <f>'Solar Profile'!B8056</f>
        <v>2</v>
      </c>
      <c r="C8054">
        <f>'Solar Profile'!C8056</f>
        <v>12</v>
      </c>
      <c r="D8054" s="8">
        <f>'Solar Profile'!E8056*$K$13</f>
        <v>6.5452650000000006</v>
      </c>
      <c r="E8054" s="8">
        <f>'Load Profile'!D8055</f>
        <v>1.4441830319147209</v>
      </c>
      <c r="F8054" s="8">
        <f t="shared" si="375"/>
        <v>-5.1010819680852801</v>
      </c>
      <c r="G8054">
        <f t="shared" si="376"/>
        <v>-5.1010819680852801</v>
      </c>
      <c r="H8054" s="8">
        <f t="shared" si="377"/>
        <v>1.4441830319147204</v>
      </c>
    </row>
    <row r="8055" spans="1:8">
      <c r="A8055">
        <f>'Solar Profile'!A8057</f>
        <v>12</v>
      </c>
      <c r="B8055">
        <f>'Solar Profile'!B8057</f>
        <v>2</v>
      </c>
      <c r="C8055">
        <f>'Solar Profile'!C8057</f>
        <v>13</v>
      </c>
      <c r="D8055" s="8">
        <f>'Solar Profile'!E8057*$K$13</f>
        <v>6.1823099999999993</v>
      </c>
      <c r="E8055" s="8">
        <f>'Load Profile'!D8056</f>
        <v>1.4091237348353294</v>
      </c>
      <c r="F8055" s="8">
        <f t="shared" si="375"/>
        <v>-4.7731862651646697</v>
      </c>
      <c r="G8055">
        <f t="shared" si="376"/>
        <v>-4.7731862651646697</v>
      </c>
      <c r="H8055" s="8">
        <f t="shared" si="377"/>
        <v>1.4091237348353296</v>
      </c>
    </row>
    <row r="8056" spans="1:8">
      <c r="A8056">
        <f>'Solar Profile'!A8058</f>
        <v>12</v>
      </c>
      <c r="B8056">
        <f>'Solar Profile'!B8058</f>
        <v>2</v>
      </c>
      <c r="C8056">
        <f>'Solar Profile'!C8058</f>
        <v>14</v>
      </c>
      <c r="D8056" s="8">
        <f>'Solar Profile'!E8058*$K$13</f>
        <v>5.2650549999999994</v>
      </c>
      <c r="E8056" s="8">
        <f>'Load Profile'!D8057</f>
        <v>1.2565692633535617</v>
      </c>
      <c r="F8056" s="8">
        <f t="shared" si="375"/>
        <v>-4.0084857366464375</v>
      </c>
      <c r="G8056">
        <f t="shared" si="376"/>
        <v>-4.0084857366464375</v>
      </c>
      <c r="H8056" s="8">
        <f t="shared" si="377"/>
        <v>1.2565692633535619</v>
      </c>
    </row>
    <row r="8057" spans="1:8">
      <c r="A8057">
        <f>'Solar Profile'!A8059</f>
        <v>12</v>
      </c>
      <c r="B8057">
        <f>'Solar Profile'!B8059</f>
        <v>2</v>
      </c>
      <c r="C8057">
        <f>'Solar Profile'!C8059</f>
        <v>15</v>
      </c>
      <c r="D8057" s="8">
        <f>'Solar Profile'!E8059*$K$13</f>
        <v>3.6847699999999999</v>
      </c>
      <c r="E8057" s="8">
        <f>'Load Profile'!D8058</f>
        <v>1.3088809342707644</v>
      </c>
      <c r="F8057" s="8">
        <f t="shared" si="375"/>
        <v>-2.3758890657292353</v>
      </c>
      <c r="G8057">
        <f t="shared" si="376"/>
        <v>-2.3758890657292353</v>
      </c>
      <c r="H8057" s="8">
        <f t="shared" si="377"/>
        <v>1.3088809342707646</v>
      </c>
    </row>
    <row r="8058" spans="1:8">
      <c r="A8058">
        <f>'Solar Profile'!A8060</f>
        <v>12</v>
      </c>
      <c r="B8058">
        <f>'Solar Profile'!B8060</f>
        <v>2</v>
      </c>
      <c r="C8058">
        <f>'Solar Profile'!C8060</f>
        <v>16</v>
      </c>
      <c r="D8058" s="8">
        <f>'Solar Profile'!E8060*$K$13</f>
        <v>1.6340074999999998</v>
      </c>
      <c r="E8058" s="8">
        <f>'Load Profile'!D8059</f>
        <v>1.4343493770245439</v>
      </c>
      <c r="F8058" s="8">
        <f t="shared" si="375"/>
        <v>-0.19965812297545593</v>
      </c>
      <c r="G8058">
        <f t="shared" si="376"/>
        <v>-0.19965812297545593</v>
      </c>
      <c r="H8058" s="8">
        <f t="shared" si="377"/>
        <v>1.4343493770245439</v>
      </c>
    </row>
    <row r="8059" spans="1:8">
      <c r="A8059">
        <f>'Solar Profile'!A8061</f>
        <v>12</v>
      </c>
      <c r="B8059">
        <f>'Solar Profile'!B8061</f>
        <v>2</v>
      </c>
      <c r="C8059">
        <f>'Solar Profile'!C8061</f>
        <v>17</v>
      </c>
      <c r="D8059" s="8">
        <f>'Solar Profile'!E8061*$K$13</f>
        <v>0</v>
      </c>
      <c r="E8059" s="8">
        <f>'Load Profile'!D8060</f>
        <v>1.6744781440651246</v>
      </c>
      <c r="F8059" s="8">
        <f t="shared" si="375"/>
        <v>1.6744781440651246</v>
      </c>
      <c r="G8059">
        <f t="shared" si="376"/>
        <v>0</v>
      </c>
      <c r="H8059" s="8">
        <f t="shared" si="377"/>
        <v>0</v>
      </c>
    </row>
    <row r="8060" spans="1:8">
      <c r="A8060">
        <f>'Solar Profile'!A8062</f>
        <v>12</v>
      </c>
      <c r="B8060">
        <f>'Solar Profile'!B8062</f>
        <v>2</v>
      </c>
      <c r="C8060">
        <f>'Solar Profile'!C8062</f>
        <v>18</v>
      </c>
      <c r="D8060" s="8">
        <f>'Solar Profile'!E8062*$K$13</f>
        <v>0</v>
      </c>
      <c r="E8060" s="8">
        <f>'Load Profile'!D8061</f>
        <v>1.8753446534839591</v>
      </c>
      <c r="F8060" s="8">
        <f t="shared" si="375"/>
        <v>1.8753446534839591</v>
      </c>
      <c r="G8060">
        <f t="shared" si="376"/>
        <v>0</v>
      </c>
      <c r="H8060" s="8">
        <f t="shared" si="377"/>
        <v>0</v>
      </c>
    </row>
    <row r="8061" spans="1:8">
      <c r="A8061">
        <f>'Solar Profile'!A8063</f>
        <v>12</v>
      </c>
      <c r="B8061">
        <f>'Solar Profile'!B8063</f>
        <v>2</v>
      </c>
      <c r="C8061">
        <f>'Solar Profile'!C8063</f>
        <v>19</v>
      </c>
      <c r="D8061" s="8">
        <f>'Solar Profile'!E8063*$K$13</f>
        <v>0</v>
      </c>
      <c r="E8061" s="8">
        <f>'Load Profile'!D8062</f>
        <v>2.1220432038812915</v>
      </c>
      <c r="F8061" s="8">
        <f t="shared" si="375"/>
        <v>2.1220432038812915</v>
      </c>
      <c r="G8061">
        <f t="shared" si="376"/>
        <v>0</v>
      </c>
      <c r="H8061" s="8">
        <f t="shared" si="377"/>
        <v>0</v>
      </c>
    </row>
    <row r="8062" spans="1:8">
      <c r="A8062">
        <f>'Solar Profile'!A8064</f>
        <v>12</v>
      </c>
      <c r="B8062">
        <f>'Solar Profile'!B8064</f>
        <v>2</v>
      </c>
      <c r="C8062">
        <f>'Solar Profile'!C8064</f>
        <v>20</v>
      </c>
      <c r="D8062" s="8">
        <f>'Solar Profile'!E8064*$K$13</f>
        <v>0</v>
      </c>
      <c r="E8062" s="8">
        <f>'Load Profile'!D8063</f>
        <v>2.2295433286402768</v>
      </c>
      <c r="F8062" s="8">
        <f t="shared" si="375"/>
        <v>2.2295433286402768</v>
      </c>
      <c r="G8062">
        <f t="shared" si="376"/>
        <v>0</v>
      </c>
      <c r="H8062" s="8">
        <f t="shared" si="377"/>
        <v>0</v>
      </c>
    </row>
    <row r="8063" spans="1:8">
      <c r="A8063">
        <f>'Solar Profile'!A8065</f>
        <v>12</v>
      </c>
      <c r="B8063">
        <f>'Solar Profile'!B8065</f>
        <v>2</v>
      </c>
      <c r="C8063">
        <f>'Solar Profile'!C8065</f>
        <v>21</v>
      </c>
      <c r="D8063" s="8">
        <f>'Solar Profile'!E8065*$K$13</f>
        <v>0</v>
      </c>
      <c r="E8063" s="8">
        <f>'Load Profile'!D8064</f>
        <v>2.0289801371811382</v>
      </c>
      <c r="F8063" s="8">
        <f t="shared" si="375"/>
        <v>2.0289801371811382</v>
      </c>
      <c r="G8063">
        <f t="shared" si="376"/>
        <v>0</v>
      </c>
      <c r="H8063" s="8">
        <f t="shared" si="377"/>
        <v>0</v>
      </c>
    </row>
    <row r="8064" spans="1:8">
      <c r="A8064">
        <f>'Solar Profile'!A8066</f>
        <v>12</v>
      </c>
      <c r="B8064">
        <f>'Solar Profile'!B8066</f>
        <v>2</v>
      </c>
      <c r="C8064">
        <f>'Solar Profile'!C8066</f>
        <v>22</v>
      </c>
      <c r="D8064" s="8">
        <f>'Solar Profile'!E8066*$K$13</f>
        <v>0</v>
      </c>
      <c r="E8064" s="8">
        <f>'Load Profile'!D8065</f>
        <v>1.8501250131275344</v>
      </c>
      <c r="F8064" s="8">
        <f t="shared" si="375"/>
        <v>1.8501250131275344</v>
      </c>
      <c r="G8064">
        <f t="shared" si="376"/>
        <v>0</v>
      </c>
      <c r="H8064" s="8">
        <f t="shared" si="377"/>
        <v>0</v>
      </c>
    </row>
    <row r="8065" spans="1:8">
      <c r="A8065">
        <f>'Solar Profile'!A8067</f>
        <v>12</v>
      </c>
      <c r="B8065">
        <f>'Solar Profile'!B8067</f>
        <v>2</v>
      </c>
      <c r="C8065">
        <f>'Solar Profile'!C8067</f>
        <v>23</v>
      </c>
      <c r="D8065" s="8">
        <f>'Solar Profile'!E8067*$K$13</f>
        <v>0</v>
      </c>
      <c r="E8065" s="8">
        <f>'Load Profile'!D8066</f>
        <v>1.6002443453550634</v>
      </c>
      <c r="F8065" s="8">
        <f t="shared" si="375"/>
        <v>1.6002443453550634</v>
      </c>
      <c r="G8065">
        <f t="shared" si="376"/>
        <v>0</v>
      </c>
      <c r="H8065" s="8">
        <f t="shared" si="377"/>
        <v>0</v>
      </c>
    </row>
    <row r="8066" spans="1:8">
      <c r="A8066">
        <f>'Solar Profile'!A8068</f>
        <v>12</v>
      </c>
      <c r="B8066">
        <f>'Solar Profile'!B8068</f>
        <v>3</v>
      </c>
      <c r="C8066">
        <f>'Solar Profile'!C8068</f>
        <v>0</v>
      </c>
      <c r="D8066" s="8">
        <f>'Solar Profile'!E8068*$K$13</f>
        <v>0</v>
      </c>
      <c r="E8066" s="8">
        <f>'Load Profile'!D8067</f>
        <v>1.5904339390013058</v>
      </c>
      <c r="F8066" s="8">
        <f t="shared" si="375"/>
        <v>1.5904339390013058</v>
      </c>
      <c r="G8066">
        <f t="shared" si="376"/>
        <v>0</v>
      </c>
      <c r="H8066" s="8">
        <f t="shared" si="377"/>
        <v>0</v>
      </c>
    </row>
    <row r="8067" spans="1:8">
      <c r="A8067">
        <f>'Solar Profile'!A8069</f>
        <v>12</v>
      </c>
      <c r="B8067">
        <f>'Solar Profile'!B8069</f>
        <v>3</v>
      </c>
      <c r="C8067">
        <f>'Solar Profile'!C8069</f>
        <v>1</v>
      </c>
      <c r="D8067" s="8">
        <f>'Solar Profile'!E8069*$K$13</f>
        <v>0</v>
      </c>
      <c r="E8067" s="8">
        <f>'Load Profile'!D8068</f>
        <v>1.5074691230622046</v>
      </c>
      <c r="F8067" s="8">
        <f t="shared" ref="F8067:F8130" si="378">E8067-D8067</f>
        <v>1.5074691230622046</v>
      </c>
      <c r="G8067">
        <f t="shared" ref="G8067:G8130" si="379">IF(F8067&lt;0,F8067,0)</f>
        <v>0</v>
      </c>
      <c r="H8067" s="8">
        <f t="shared" ref="H8067:H8130" si="380">D8067+G8067</f>
        <v>0</v>
      </c>
    </row>
    <row r="8068" spans="1:8">
      <c r="A8068">
        <f>'Solar Profile'!A8070</f>
        <v>12</v>
      </c>
      <c r="B8068">
        <f>'Solar Profile'!B8070</f>
        <v>3</v>
      </c>
      <c r="C8068">
        <f>'Solar Profile'!C8070</f>
        <v>2</v>
      </c>
      <c r="D8068" s="8">
        <f>'Solar Profile'!E8070*$K$13</f>
        <v>0</v>
      </c>
      <c r="E8068" s="8">
        <f>'Load Profile'!D8069</f>
        <v>1.468764941517428</v>
      </c>
      <c r="F8068" s="8">
        <f t="shared" si="378"/>
        <v>1.468764941517428</v>
      </c>
      <c r="G8068">
        <f t="shared" si="379"/>
        <v>0</v>
      </c>
      <c r="H8068" s="8">
        <f t="shared" si="380"/>
        <v>0</v>
      </c>
    </row>
    <row r="8069" spans="1:8">
      <c r="A8069">
        <f>'Solar Profile'!A8071</f>
        <v>12</v>
      </c>
      <c r="B8069">
        <f>'Solar Profile'!B8071</f>
        <v>3</v>
      </c>
      <c r="C8069">
        <f>'Solar Profile'!C8071</f>
        <v>3</v>
      </c>
      <c r="D8069" s="8">
        <f>'Solar Profile'!E8071*$K$13</f>
        <v>0</v>
      </c>
      <c r="E8069" s="8">
        <f>'Load Profile'!D8070</f>
        <v>1.4498455935568977</v>
      </c>
      <c r="F8069" s="8">
        <f t="shared" si="378"/>
        <v>1.4498455935568977</v>
      </c>
      <c r="G8069">
        <f t="shared" si="379"/>
        <v>0</v>
      </c>
      <c r="H8069" s="8">
        <f t="shared" si="380"/>
        <v>0</v>
      </c>
    </row>
    <row r="8070" spans="1:8">
      <c r="A8070">
        <f>'Solar Profile'!A8072</f>
        <v>12</v>
      </c>
      <c r="B8070">
        <f>'Solar Profile'!B8072</f>
        <v>3</v>
      </c>
      <c r="C8070">
        <f>'Solar Profile'!C8072</f>
        <v>4</v>
      </c>
      <c r="D8070" s="8">
        <f>'Solar Profile'!E8072*$K$13</f>
        <v>0</v>
      </c>
      <c r="E8070" s="8">
        <f>'Load Profile'!D8071</f>
        <v>1.4778976589056465</v>
      </c>
      <c r="F8070" s="8">
        <f t="shared" si="378"/>
        <v>1.4778976589056465</v>
      </c>
      <c r="G8070">
        <f t="shared" si="379"/>
        <v>0</v>
      </c>
      <c r="H8070" s="8">
        <f t="shared" si="380"/>
        <v>0</v>
      </c>
    </row>
    <row r="8071" spans="1:8">
      <c r="A8071">
        <f>'Solar Profile'!A8073</f>
        <v>12</v>
      </c>
      <c r="B8071">
        <f>'Solar Profile'!B8073</f>
        <v>3</v>
      </c>
      <c r="C8071">
        <f>'Solar Profile'!C8073</f>
        <v>5</v>
      </c>
      <c r="D8071" s="8">
        <f>'Solar Profile'!E8073*$K$13</f>
        <v>0</v>
      </c>
      <c r="E8071" s="8">
        <f>'Load Profile'!D8072</f>
        <v>1.6034129476867027</v>
      </c>
      <c r="F8071" s="8">
        <f t="shared" si="378"/>
        <v>1.6034129476867027</v>
      </c>
      <c r="G8071">
        <f t="shared" si="379"/>
        <v>0</v>
      </c>
      <c r="H8071" s="8">
        <f t="shared" si="380"/>
        <v>0</v>
      </c>
    </row>
    <row r="8072" spans="1:8">
      <c r="A8072">
        <f>'Solar Profile'!A8074</f>
        <v>12</v>
      </c>
      <c r="B8072">
        <f>'Solar Profile'!B8074</f>
        <v>3</v>
      </c>
      <c r="C8072">
        <f>'Solar Profile'!C8074</f>
        <v>6</v>
      </c>
      <c r="D8072" s="8">
        <f>'Solar Profile'!E8074*$K$13</f>
        <v>0</v>
      </c>
      <c r="E8072" s="8">
        <f>'Load Profile'!D8073</f>
        <v>1.9862379490250788</v>
      </c>
      <c r="F8072" s="8">
        <f t="shared" si="378"/>
        <v>1.9862379490250788</v>
      </c>
      <c r="G8072">
        <f t="shared" si="379"/>
        <v>0</v>
      </c>
      <c r="H8072" s="8">
        <f t="shared" si="380"/>
        <v>0</v>
      </c>
    </row>
    <row r="8073" spans="1:8">
      <c r="A8073">
        <f>'Solar Profile'!A8075</f>
        <v>12</v>
      </c>
      <c r="B8073">
        <f>'Solar Profile'!B8075</f>
        <v>3</v>
      </c>
      <c r="C8073">
        <f>'Solar Profile'!C8075</f>
        <v>7</v>
      </c>
      <c r="D8073" s="8">
        <f>'Solar Profile'!E8075*$K$13</f>
        <v>0</v>
      </c>
      <c r="E8073" s="8">
        <f>'Load Profile'!D8074</f>
        <v>1.9848895001151372</v>
      </c>
      <c r="F8073" s="8">
        <f t="shared" si="378"/>
        <v>1.9848895001151372</v>
      </c>
      <c r="G8073">
        <f t="shared" si="379"/>
        <v>0</v>
      </c>
      <c r="H8073" s="8">
        <f t="shared" si="380"/>
        <v>0</v>
      </c>
    </row>
    <row r="8074" spans="1:8">
      <c r="A8074">
        <f>'Solar Profile'!A8076</f>
        <v>12</v>
      </c>
      <c r="B8074">
        <f>'Solar Profile'!B8076</f>
        <v>3</v>
      </c>
      <c r="C8074">
        <f>'Solar Profile'!C8076</f>
        <v>8</v>
      </c>
      <c r="D8074" s="8">
        <f>'Solar Profile'!E8076*$K$13</f>
        <v>1.779685</v>
      </c>
      <c r="E8074" s="8">
        <f>'Load Profile'!D8075</f>
        <v>1.8722661174326856</v>
      </c>
      <c r="F8074" s="8">
        <f t="shared" si="378"/>
        <v>9.25811174326856E-2</v>
      </c>
      <c r="G8074">
        <f t="shared" si="379"/>
        <v>0</v>
      </c>
      <c r="H8074" s="8">
        <f t="shared" si="380"/>
        <v>1.779685</v>
      </c>
    </row>
    <row r="8075" spans="1:8">
      <c r="A8075">
        <f>'Solar Profile'!A8077</f>
        <v>12</v>
      </c>
      <c r="B8075">
        <f>'Solar Profile'!B8077</f>
        <v>3</v>
      </c>
      <c r="C8075">
        <f>'Solar Profile'!C8077</f>
        <v>9</v>
      </c>
      <c r="D8075" s="8">
        <f>'Solar Profile'!E8077*$K$13</f>
        <v>3.7965025000000003</v>
      </c>
      <c r="E8075" s="8">
        <f>'Load Profile'!D8076</f>
        <v>1.7416464592750491</v>
      </c>
      <c r="F8075" s="8">
        <f t="shared" si="378"/>
        <v>-2.0548560407249514</v>
      </c>
      <c r="G8075">
        <f t="shared" si="379"/>
        <v>-2.0548560407249514</v>
      </c>
      <c r="H8075" s="8">
        <f t="shared" si="380"/>
        <v>1.7416464592750489</v>
      </c>
    </row>
    <row r="8076" spans="1:8">
      <c r="A8076">
        <f>'Solar Profile'!A8078</f>
        <v>12</v>
      </c>
      <c r="B8076">
        <f>'Solar Profile'!B8078</f>
        <v>3</v>
      </c>
      <c r="C8076">
        <f>'Solar Profile'!C8078</f>
        <v>10</v>
      </c>
      <c r="D8076" s="8">
        <f>'Solar Profile'!E8078*$K$13</f>
        <v>5.2280574999999994</v>
      </c>
      <c r="E8076" s="8">
        <f>'Load Profile'!D8077</f>
        <v>1.6942726784056616</v>
      </c>
      <c r="F8076" s="8">
        <f t="shared" si="378"/>
        <v>-3.5337848215943377</v>
      </c>
      <c r="G8076">
        <f t="shared" si="379"/>
        <v>-3.5337848215943377</v>
      </c>
      <c r="H8076" s="8">
        <f t="shared" si="380"/>
        <v>1.6942726784056616</v>
      </c>
    </row>
    <row r="8077" spans="1:8">
      <c r="A8077">
        <f>'Solar Profile'!A8079</f>
        <v>12</v>
      </c>
      <c r="B8077">
        <f>'Solar Profile'!B8079</f>
        <v>3</v>
      </c>
      <c r="C8077">
        <f>'Solar Profile'!C8079</f>
        <v>11</v>
      </c>
      <c r="D8077" s="8">
        <f>'Solar Profile'!E8079*$K$13</f>
        <v>5.9780750000000005</v>
      </c>
      <c r="E8077" s="8">
        <f>'Load Profile'!D8078</f>
        <v>1.5446726128417489</v>
      </c>
      <c r="F8077" s="8">
        <f t="shared" si="378"/>
        <v>-4.4334023871582513</v>
      </c>
      <c r="G8077">
        <f t="shared" si="379"/>
        <v>-4.4334023871582513</v>
      </c>
      <c r="H8077" s="8">
        <f t="shared" si="380"/>
        <v>1.5446726128417492</v>
      </c>
    </row>
    <row r="8078" spans="1:8">
      <c r="A8078">
        <f>'Solar Profile'!A8080</f>
        <v>12</v>
      </c>
      <c r="B8078">
        <f>'Solar Profile'!B8080</f>
        <v>3</v>
      </c>
      <c r="C8078">
        <f>'Solar Profile'!C8080</f>
        <v>12</v>
      </c>
      <c r="D8078" s="8">
        <f>'Solar Profile'!E8080*$K$13</f>
        <v>6.3255525000000006</v>
      </c>
      <c r="E8078" s="8">
        <f>'Load Profile'!D8079</f>
        <v>1.6142908139321244</v>
      </c>
      <c r="F8078" s="8">
        <f t="shared" si="378"/>
        <v>-4.7112616860678767</v>
      </c>
      <c r="G8078">
        <f t="shared" si="379"/>
        <v>-4.7112616860678767</v>
      </c>
      <c r="H8078" s="8">
        <f t="shared" si="380"/>
        <v>1.6142908139321239</v>
      </c>
    </row>
    <row r="8079" spans="1:8">
      <c r="A8079">
        <f>'Solar Profile'!A8081</f>
        <v>12</v>
      </c>
      <c r="B8079">
        <f>'Solar Profile'!B8081</f>
        <v>3</v>
      </c>
      <c r="C8079">
        <f>'Solar Profile'!C8081</f>
        <v>13</v>
      </c>
      <c r="D8079" s="8">
        <f>'Solar Profile'!E8081*$K$13</f>
        <v>6.0123974999999996</v>
      </c>
      <c r="E8079" s="8">
        <f>'Load Profile'!D8080</f>
        <v>1.5217888288527712</v>
      </c>
      <c r="F8079" s="8">
        <f t="shared" si="378"/>
        <v>-4.4906086711472284</v>
      </c>
      <c r="G8079">
        <f t="shared" si="379"/>
        <v>-4.4906086711472284</v>
      </c>
      <c r="H8079" s="8">
        <f t="shared" si="380"/>
        <v>1.5217888288527712</v>
      </c>
    </row>
    <row r="8080" spans="1:8">
      <c r="A8080">
        <f>'Solar Profile'!A8082</f>
        <v>12</v>
      </c>
      <c r="B8080">
        <f>'Solar Profile'!B8082</f>
        <v>3</v>
      </c>
      <c r="C8080">
        <f>'Solar Profile'!C8082</f>
        <v>14</v>
      </c>
      <c r="D8080" s="8">
        <f>'Solar Profile'!E8082*$K$13</f>
        <v>5.1021850000000004</v>
      </c>
      <c r="E8080" s="8">
        <f>'Load Profile'!D8081</f>
        <v>1.4459698079398187</v>
      </c>
      <c r="F8080" s="8">
        <f t="shared" si="378"/>
        <v>-3.6562151920601815</v>
      </c>
      <c r="G8080">
        <f t="shared" si="379"/>
        <v>-3.6562151920601815</v>
      </c>
      <c r="H8080" s="8">
        <f t="shared" si="380"/>
        <v>1.4459698079398189</v>
      </c>
    </row>
    <row r="8081" spans="1:8">
      <c r="A8081">
        <f>'Solar Profile'!A8083</f>
        <v>12</v>
      </c>
      <c r="B8081">
        <f>'Solar Profile'!B8083</f>
        <v>3</v>
      </c>
      <c r="C8081">
        <f>'Solar Profile'!C8083</f>
        <v>15</v>
      </c>
      <c r="D8081" s="8">
        <f>'Solar Profile'!E8083*$K$13</f>
        <v>3.5666774999999999</v>
      </c>
      <c r="E8081" s="8">
        <f>'Load Profile'!D8082</f>
        <v>1.4891853197925051</v>
      </c>
      <c r="F8081" s="8">
        <f t="shared" si="378"/>
        <v>-2.0774921802074946</v>
      </c>
      <c r="G8081">
        <f t="shared" si="379"/>
        <v>-2.0774921802074946</v>
      </c>
      <c r="H8081" s="8">
        <f t="shared" si="380"/>
        <v>1.4891853197925053</v>
      </c>
    </row>
    <row r="8082" spans="1:8">
      <c r="A8082">
        <f>'Solar Profile'!A8084</f>
        <v>12</v>
      </c>
      <c r="B8082">
        <f>'Solar Profile'!B8084</f>
        <v>3</v>
      </c>
      <c r="C8082">
        <f>'Solar Profile'!C8084</f>
        <v>16</v>
      </c>
      <c r="D8082" s="8">
        <f>'Solar Profile'!E8084*$K$13</f>
        <v>1.5857949999999998</v>
      </c>
      <c r="E8082" s="8">
        <f>'Load Profile'!D8083</f>
        <v>1.5846340795942961</v>
      </c>
      <c r="F8082" s="8">
        <f t="shared" si="378"/>
        <v>-1.1609204057037026E-3</v>
      </c>
      <c r="G8082">
        <f t="shared" si="379"/>
        <v>-1.1609204057037026E-3</v>
      </c>
      <c r="H8082" s="8">
        <f t="shared" si="380"/>
        <v>1.5846340795942961</v>
      </c>
    </row>
    <row r="8083" spans="1:8">
      <c r="A8083">
        <f>'Solar Profile'!A8085</f>
        <v>12</v>
      </c>
      <c r="B8083">
        <f>'Solar Profile'!B8085</f>
        <v>3</v>
      </c>
      <c r="C8083">
        <f>'Solar Profile'!C8085</f>
        <v>17</v>
      </c>
      <c r="D8083" s="8">
        <f>'Solar Profile'!E8085*$K$13</f>
        <v>0</v>
      </c>
      <c r="E8083" s="8">
        <f>'Load Profile'!D8084</f>
        <v>1.8642876964751476</v>
      </c>
      <c r="F8083" s="8">
        <f t="shared" si="378"/>
        <v>1.8642876964751476</v>
      </c>
      <c r="G8083">
        <f t="shared" si="379"/>
        <v>0</v>
      </c>
      <c r="H8083" s="8">
        <f t="shared" si="380"/>
        <v>0</v>
      </c>
    </row>
    <row r="8084" spans="1:8">
      <c r="A8084">
        <f>'Solar Profile'!A8086</f>
        <v>12</v>
      </c>
      <c r="B8084">
        <f>'Solar Profile'!B8086</f>
        <v>3</v>
      </c>
      <c r="C8084">
        <f>'Solar Profile'!C8086</f>
        <v>18</v>
      </c>
      <c r="D8084" s="8">
        <f>'Solar Profile'!E8086*$K$13</f>
        <v>0</v>
      </c>
      <c r="E8084" s="8">
        <f>'Load Profile'!D8085</f>
        <v>2.0672970072016219</v>
      </c>
      <c r="F8084" s="8">
        <f t="shared" si="378"/>
        <v>2.0672970072016219</v>
      </c>
      <c r="G8084">
        <f t="shared" si="379"/>
        <v>0</v>
      </c>
      <c r="H8084" s="8">
        <f t="shared" si="380"/>
        <v>0</v>
      </c>
    </row>
    <row r="8085" spans="1:8">
      <c r="A8085">
        <f>'Solar Profile'!A8087</f>
        <v>12</v>
      </c>
      <c r="B8085">
        <f>'Solar Profile'!B8087</f>
        <v>3</v>
      </c>
      <c r="C8085">
        <f>'Solar Profile'!C8087</f>
        <v>19</v>
      </c>
      <c r="D8085" s="8">
        <f>'Solar Profile'!E8087*$K$13</f>
        <v>0</v>
      </c>
      <c r="E8085" s="8">
        <f>'Load Profile'!D8086</f>
        <v>2.032598298790993</v>
      </c>
      <c r="F8085" s="8">
        <f t="shared" si="378"/>
        <v>2.032598298790993</v>
      </c>
      <c r="G8085">
        <f t="shared" si="379"/>
        <v>0</v>
      </c>
      <c r="H8085" s="8">
        <f t="shared" si="380"/>
        <v>0</v>
      </c>
    </row>
    <row r="8086" spans="1:8">
      <c r="A8086">
        <f>'Solar Profile'!A8088</f>
        <v>12</v>
      </c>
      <c r="B8086">
        <f>'Solar Profile'!B8088</f>
        <v>3</v>
      </c>
      <c r="C8086">
        <f>'Solar Profile'!C8088</f>
        <v>20</v>
      </c>
      <c r="D8086" s="8">
        <f>'Solar Profile'!E8088*$K$13</f>
        <v>0</v>
      </c>
      <c r="E8086" s="8">
        <f>'Load Profile'!D8087</f>
        <v>2.0278516088247223</v>
      </c>
      <c r="F8086" s="8">
        <f t="shared" si="378"/>
        <v>2.0278516088247223</v>
      </c>
      <c r="G8086">
        <f t="shared" si="379"/>
        <v>0</v>
      </c>
      <c r="H8086" s="8">
        <f t="shared" si="380"/>
        <v>0</v>
      </c>
    </row>
    <row r="8087" spans="1:8">
      <c r="A8087">
        <f>'Solar Profile'!A8089</f>
        <v>12</v>
      </c>
      <c r="B8087">
        <f>'Solar Profile'!B8089</f>
        <v>3</v>
      </c>
      <c r="C8087">
        <f>'Solar Profile'!C8089</f>
        <v>21</v>
      </c>
      <c r="D8087" s="8">
        <f>'Solar Profile'!E8089*$K$13</f>
        <v>0</v>
      </c>
      <c r="E8087" s="8">
        <f>'Load Profile'!D8088</f>
        <v>2.0229924932970911</v>
      </c>
      <c r="F8087" s="8">
        <f t="shared" si="378"/>
        <v>2.0229924932970911</v>
      </c>
      <c r="G8087">
        <f t="shared" si="379"/>
        <v>0</v>
      </c>
      <c r="H8087" s="8">
        <f t="shared" si="380"/>
        <v>0</v>
      </c>
    </row>
    <row r="8088" spans="1:8">
      <c r="A8088">
        <f>'Solar Profile'!A8090</f>
        <v>12</v>
      </c>
      <c r="B8088">
        <f>'Solar Profile'!B8090</f>
        <v>3</v>
      </c>
      <c r="C8088">
        <f>'Solar Profile'!C8090</f>
        <v>22</v>
      </c>
      <c r="D8088" s="8">
        <f>'Solar Profile'!E8090*$K$13</f>
        <v>0</v>
      </c>
      <c r="E8088" s="8">
        <f>'Load Profile'!D8089</f>
        <v>1.9208856011573754</v>
      </c>
      <c r="F8088" s="8">
        <f t="shared" si="378"/>
        <v>1.9208856011573754</v>
      </c>
      <c r="G8088">
        <f t="shared" si="379"/>
        <v>0</v>
      </c>
      <c r="H8088" s="8">
        <f t="shared" si="380"/>
        <v>0</v>
      </c>
    </row>
    <row r="8089" spans="1:8">
      <c r="A8089">
        <f>'Solar Profile'!A8091</f>
        <v>12</v>
      </c>
      <c r="B8089">
        <f>'Solar Profile'!B8091</f>
        <v>3</v>
      </c>
      <c r="C8089">
        <f>'Solar Profile'!C8091</f>
        <v>23</v>
      </c>
      <c r="D8089" s="8">
        <f>'Solar Profile'!E8091*$K$13</f>
        <v>0</v>
      </c>
      <c r="E8089" s="8">
        <f>'Load Profile'!D8090</f>
        <v>1.7279049352895937</v>
      </c>
      <c r="F8089" s="8">
        <f t="shared" si="378"/>
        <v>1.7279049352895937</v>
      </c>
      <c r="G8089">
        <f t="shared" si="379"/>
        <v>0</v>
      </c>
      <c r="H8089" s="8">
        <f t="shared" si="380"/>
        <v>0</v>
      </c>
    </row>
    <row r="8090" spans="1:8">
      <c r="A8090">
        <f>'Solar Profile'!A8092</f>
        <v>12</v>
      </c>
      <c r="B8090">
        <f>'Solar Profile'!B8092</f>
        <v>4</v>
      </c>
      <c r="C8090">
        <f>'Solar Profile'!C8092</f>
        <v>0</v>
      </c>
      <c r="D8090" s="8">
        <f>'Solar Profile'!E8092*$K$13</f>
        <v>0</v>
      </c>
      <c r="E8090" s="8">
        <f>'Load Profile'!D8091</f>
        <v>1.4255240319326554</v>
      </c>
      <c r="F8090" s="8">
        <f t="shared" si="378"/>
        <v>1.4255240319326554</v>
      </c>
      <c r="G8090">
        <f t="shared" si="379"/>
        <v>0</v>
      </c>
      <c r="H8090" s="8">
        <f t="shared" si="380"/>
        <v>0</v>
      </c>
    </row>
    <row r="8091" spans="1:8">
      <c r="A8091">
        <f>'Solar Profile'!A8093</f>
        <v>12</v>
      </c>
      <c r="B8091">
        <f>'Solar Profile'!B8093</f>
        <v>4</v>
      </c>
      <c r="C8091">
        <f>'Solar Profile'!C8093</f>
        <v>1</v>
      </c>
      <c r="D8091" s="8">
        <f>'Solar Profile'!E8093*$K$13</f>
        <v>0</v>
      </c>
      <c r="E8091" s="8">
        <f>'Load Profile'!D8092</f>
        <v>1.3647070816897651</v>
      </c>
      <c r="F8091" s="8">
        <f t="shared" si="378"/>
        <v>1.3647070816897651</v>
      </c>
      <c r="G8091">
        <f t="shared" si="379"/>
        <v>0</v>
      </c>
      <c r="H8091" s="8">
        <f t="shared" si="380"/>
        <v>0</v>
      </c>
    </row>
    <row r="8092" spans="1:8">
      <c r="A8092">
        <f>'Solar Profile'!A8094</f>
        <v>12</v>
      </c>
      <c r="B8092">
        <f>'Solar Profile'!B8094</f>
        <v>4</v>
      </c>
      <c r="C8092">
        <f>'Solar Profile'!C8094</f>
        <v>2</v>
      </c>
      <c r="D8092" s="8">
        <f>'Solar Profile'!E8094*$K$13</f>
        <v>0</v>
      </c>
      <c r="E8092" s="8">
        <f>'Load Profile'!D8093</f>
        <v>1.3986887091416573</v>
      </c>
      <c r="F8092" s="8">
        <f t="shared" si="378"/>
        <v>1.3986887091416573</v>
      </c>
      <c r="G8092">
        <f t="shared" si="379"/>
        <v>0</v>
      </c>
      <c r="H8092" s="8">
        <f t="shared" si="380"/>
        <v>0</v>
      </c>
    </row>
    <row r="8093" spans="1:8">
      <c r="A8093">
        <f>'Solar Profile'!A8095</f>
        <v>12</v>
      </c>
      <c r="B8093">
        <f>'Solar Profile'!B8095</f>
        <v>4</v>
      </c>
      <c r="C8093">
        <f>'Solar Profile'!C8095</f>
        <v>3</v>
      </c>
      <c r="D8093" s="8">
        <f>'Solar Profile'!E8095*$K$13</f>
        <v>0</v>
      </c>
      <c r="E8093" s="8">
        <f>'Load Profile'!D8094</f>
        <v>1.3832228171399188</v>
      </c>
      <c r="F8093" s="8">
        <f t="shared" si="378"/>
        <v>1.3832228171399188</v>
      </c>
      <c r="G8093">
        <f t="shared" si="379"/>
        <v>0</v>
      </c>
      <c r="H8093" s="8">
        <f t="shared" si="380"/>
        <v>0</v>
      </c>
    </row>
    <row r="8094" spans="1:8">
      <c r="A8094">
        <f>'Solar Profile'!A8096</f>
        <v>12</v>
      </c>
      <c r="B8094">
        <f>'Solar Profile'!B8096</f>
        <v>4</v>
      </c>
      <c r="C8094">
        <f>'Solar Profile'!C8096</f>
        <v>4</v>
      </c>
      <c r="D8094" s="8">
        <f>'Solar Profile'!E8096*$K$13</f>
        <v>0</v>
      </c>
      <c r="E8094" s="8">
        <f>'Load Profile'!D8095</f>
        <v>1.4369865547667797</v>
      </c>
      <c r="F8094" s="8">
        <f t="shared" si="378"/>
        <v>1.4369865547667797</v>
      </c>
      <c r="G8094">
        <f t="shared" si="379"/>
        <v>0</v>
      </c>
      <c r="H8094" s="8">
        <f t="shared" si="380"/>
        <v>0</v>
      </c>
    </row>
    <row r="8095" spans="1:8">
      <c r="A8095">
        <f>'Solar Profile'!A8097</f>
        <v>12</v>
      </c>
      <c r="B8095">
        <f>'Solar Profile'!B8097</f>
        <v>4</v>
      </c>
      <c r="C8095">
        <f>'Solar Profile'!C8097</f>
        <v>5</v>
      </c>
      <c r="D8095" s="8">
        <f>'Solar Profile'!E8097*$K$13</f>
        <v>0</v>
      </c>
      <c r="E8095" s="8">
        <f>'Load Profile'!D8096</f>
        <v>1.5411075895021196</v>
      </c>
      <c r="F8095" s="8">
        <f t="shared" si="378"/>
        <v>1.5411075895021196</v>
      </c>
      <c r="G8095">
        <f t="shared" si="379"/>
        <v>0</v>
      </c>
      <c r="H8095" s="8">
        <f t="shared" si="380"/>
        <v>0</v>
      </c>
    </row>
    <row r="8096" spans="1:8">
      <c r="A8096">
        <f>'Solar Profile'!A8098</f>
        <v>12</v>
      </c>
      <c r="B8096">
        <f>'Solar Profile'!B8098</f>
        <v>4</v>
      </c>
      <c r="C8096">
        <f>'Solar Profile'!C8098</f>
        <v>6</v>
      </c>
      <c r="D8096" s="8">
        <f>'Solar Profile'!E8098*$K$13</f>
        <v>0</v>
      </c>
      <c r="E8096" s="8">
        <f>'Load Profile'!D8097</f>
        <v>1.7602955158693507</v>
      </c>
      <c r="F8096" s="8">
        <f t="shared" si="378"/>
        <v>1.7602955158693507</v>
      </c>
      <c r="G8096">
        <f t="shared" si="379"/>
        <v>0</v>
      </c>
      <c r="H8096" s="8">
        <f t="shared" si="380"/>
        <v>0</v>
      </c>
    </row>
    <row r="8097" spans="1:8">
      <c r="A8097">
        <f>'Solar Profile'!A8099</f>
        <v>12</v>
      </c>
      <c r="B8097">
        <f>'Solar Profile'!B8099</f>
        <v>4</v>
      </c>
      <c r="C8097">
        <f>'Solar Profile'!C8099</f>
        <v>7</v>
      </c>
      <c r="D8097" s="8">
        <f>'Solar Profile'!E8099*$K$13</f>
        <v>0</v>
      </c>
      <c r="E8097" s="8">
        <f>'Load Profile'!D8098</f>
        <v>1.9661784028803553</v>
      </c>
      <c r="F8097" s="8">
        <f t="shared" si="378"/>
        <v>1.9661784028803553</v>
      </c>
      <c r="G8097">
        <f t="shared" si="379"/>
        <v>0</v>
      </c>
      <c r="H8097" s="8">
        <f t="shared" si="380"/>
        <v>0</v>
      </c>
    </row>
    <row r="8098" spans="1:8">
      <c r="A8098">
        <f>'Solar Profile'!A8100</f>
        <v>12</v>
      </c>
      <c r="B8098">
        <f>'Solar Profile'!B8100</f>
        <v>4</v>
      </c>
      <c r="C8098">
        <f>'Solar Profile'!C8100</f>
        <v>8</v>
      </c>
      <c r="D8098" s="8">
        <f>'Solar Profile'!E8100*$K$13</f>
        <v>1.7685550000000001</v>
      </c>
      <c r="E8098" s="8">
        <f>'Load Profile'!D8099</f>
        <v>2.1192007514900775</v>
      </c>
      <c r="F8098" s="8">
        <f t="shared" si="378"/>
        <v>0.35064575149007737</v>
      </c>
      <c r="G8098">
        <f t="shared" si="379"/>
        <v>0</v>
      </c>
      <c r="H8098" s="8">
        <f t="shared" si="380"/>
        <v>1.7685550000000001</v>
      </c>
    </row>
    <row r="8099" spans="1:8">
      <c r="A8099">
        <f>'Solar Profile'!A8101</f>
        <v>12</v>
      </c>
      <c r="B8099">
        <f>'Solar Profile'!B8101</f>
        <v>4</v>
      </c>
      <c r="C8099">
        <f>'Solar Profile'!C8101</f>
        <v>9</v>
      </c>
      <c r="D8099" s="8">
        <f>'Solar Profile'!E8101*$K$13</f>
        <v>3.7886450000000007</v>
      </c>
      <c r="E8099" s="8">
        <f>'Load Profile'!D8100</f>
        <v>2.0379084964062582</v>
      </c>
      <c r="F8099" s="8">
        <f t="shared" si="378"/>
        <v>-1.7507365035937426</v>
      </c>
      <c r="G8099">
        <f t="shared" si="379"/>
        <v>-1.7507365035937426</v>
      </c>
      <c r="H8099" s="8">
        <f t="shared" si="380"/>
        <v>2.0379084964062582</v>
      </c>
    </row>
    <row r="8100" spans="1:8">
      <c r="A8100">
        <f>'Solar Profile'!A8102</f>
        <v>12</v>
      </c>
      <c r="B8100">
        <f>'Solar Profile'!B8102</f>
        <v>4</v>
      </c>
      <c r="C8100">
        <f>'Solar Profile'!C8102</f>
        <v>10</v>
      </c>
      <c r="D8100" s="8">
        <f>'Solar Profile'!E8102*$K$13</f>
        <v>5.1840799999999998</v>
      </c>
      <c r="E8100" s="8">
        <f>'Load Profile'!D8101</f>
        <v>1.8627868914232115</v>
      </c>
      <c r="F8100" s="8">
        <f t="shared" si="378"/>
        <v>-3.3212931085767883</v>
      </c>
      <c r="G8100">
        <f t="shared" si="379"/>
        <v>-3.3212931085767883</v>
      </c>
      <c r="H8100" s="8">
        <f t="shared" si="380"/>
        <v>1.8627868914232115</v>
      </c>
    </row>
    <row r="8101" spans="1:8">
      <c r="A8101">
        <f>'Solar Profile'!A8103</f>
        <v>12</v>
      </c>
      <c r="B8101">
        <f>'Solar Profile'!B8103</f>
        <v>4</v>
      </c>
      <c r="C8101">
        <f>'Solar Profile'!C8103</f>
        <v>11</v>
      </c>
      <c r="D8101" s="8">
        <f>'Solar Profile'!E8103*$K$13</f>
        <v>5.9961324999999999</v>
      </c>
      <c r="E8101" s="8">
        <f>'Load Profile'!D8102</f>
        <v>1.6668790953266068</v>
      </c>
      <c r="F8101" s="8">
        <f t="shared" si="378"/>
        <v>-4.329253404673393</v>
      </c>
      <c r="G8101">
        <f t="shared" si="379"/>
        <v>-4.329253404673393</v>
      </c>
      <c r="H8101" s="8">
        <f t="shared" si="380"/>
        <v>1.6668790953266068</v>
      </c>
    </row>
    <row r="8102" spans="1:8">
      <c r="A8102">
        <f>'Solar Profile'!A8104</f>
        <v>12</v>
      </c>
      <c r="B8102">
        <f>'Solar Profile'!B8104</f>
        <v>4</v>
      </c>
      <c r="C8102">
        <f>'Solar Profile'!C8104</f>
        <v>12</v>
      </c>
      <c r="D8102" s="8">
        <f>'Solar Profile'!E8104*$K$13</f>
        <v>6.2582475000000004</v>
      </c>
      <c r="E8102" s="8">
        <f>'Load Profile'!D8103</f>
        <v>1.4963139414904234</v>
      </c>
      <c r="F8102" s="8">
        <f t="shared" si="378"/>
        <v>-4.7619335585095772</v>
      </c>
      <c r="G8102">
        <f t="shared" si="379"/>
        <v>-4.7619335585095772</v>
      </c>
      <c r="H8102" s="8">
        <f t="shared" si="380"/>
        <v>1.4963139414904232</v>
      </c>
    </row>
    <row r="8103" spans="1:8">
      <c r="A8103">
        <f>'Solar Profile'!A8105</f>
        <v>12</v>
      </c>
      <c r="B8103">
        <f>'Solar Profile'!B8105</f>
        <v>4</v>
      </c>
      <c r="C8103">
        <f>'Solar Profile'!C8105</f>
        <v>13</v>
      </c>
      <c r="D8103" s="8">
        <f>'Solar Profile'!E8105*$K$13</f>
        <v>5.9988324999999998</v>
      </c>
      <c r="E8103" s="8">
        <f>'Load Profile'!D8104</f>
        <v>1.487514307297827</v>
      </c>
      <c r="F8103" s="8">
        <f t="shared" si="378"/>
        <v>-4.5113181927021726</v>
      </c>
      <c r="G8103">
        <f t="shared" si="379"/>
        <v>-4.5113181927021726</v>
      </c>
      <c r="H8103" s="8">
        <f t="shared" si="380"/>
        <v>1.4875143072978272</v>
      </c>
    </row>
    <row r="8104" spans="1:8">
      <c r="A8104">
        <f>'Solar Profile'!A8106</f>
        <v>12</v>
      </c>
      <c r="B8104">
        <f>'Solar Profile'!B8106</f>
        <v>4</v>
      </c>
      <c r="C8104">
        <f>'Solar Profile'!C8106</f>
        <v>14</v>
      </c>
      <c r="D8104" s="8">
        <f>'Solar Profile'!E8106*$K$13</f>
        <v>5.071019999999999</v>
      </c>
      <c r="E8104" s="8">
        <f>'Load Profile'!D8105</f>
        <v>1.376337916451069</v>
      </c>
      <c r="F8104" s="8">
        <f t="shared" si="378"/>
        <v>-3.6946820835489298</v>
      </c>
      <c r="G8104">
        <f t="shared" si="379"/>
        <v>-3.6946820835489298</v>
      </c>
      <c r="H8104" s="8">
        <f t="shared" si="380"/>
        <v>1.3763379164510692</v>
      </c>
    </row>
    <row r="8105" spans="1:8">
      <c r="A8105">
        <f>'Solar Profile'!A8107</f>
        <v>12</v>
      </c>
      <c r="B8105">
        <f>'Solar Profile'!B8107</f>
        <v>4</v>
      </c>
      <c r="C8105">
        <f>'Solar Profile'!C8107</f>
        <v>15</v>
      </c>
      <c r="D8105" s="8">
        <f>'Solar Profile'!E8107*$K$13</f>
        <v>3.5446050000000002</v>
      </c>
      <c r="E8105" s="8">
        <f>'Load Profile'!D8106</f>
        <v>1.4188808356256029</v>
      </c>
      <c r="F8105" s="8">
        <f t="shared" si="378"/>
        <v>-2.1257241643743976</v>
      </c>
      <c r="G8105">
        <f t="shared" si="379"/>
        <v>-2.1257241643743976</v>
      </c>
      <c r="H8105" s="8">
        <f t="shared" si="380"/>
        <v>1.4188808356256026</v>
      </c>
    </row>
    <row r="8106" spans="1:8">
      <c r="A8106">
        <f>'Solar Profile'!A8108</f>
        <v>12</v>
      </c>
      <c r="B8106">
        <f>'Solar Profile'!B8108</f>
        <v>4</v>
      </c>
      <c r="C8106">
        <f>'Solar Profile'!C8108</f>
        <v>16</v>
      </c>
      <c r="D8106" s="8">
        <f>'Solar Profile'!E8108*$K$13</f>
        <v>1.59423</v>
      </c>
      <c r="E8106" s="8">
        <f>'Load Profile'!D8107</f>
        <v>1.4885437898070266</v>
      </c>
      <c r="F8106" s="8">
        <f t="shared" si="378"/>
        <v>-0.10568621019297342</v>
      </c>
      <c r="G8106">
        <f t="shared" si="379"/>
        <v>-0.10568621019297342</v>
      </c>
      <c r="H8106" s="8">
        <f t="shared" si="380"/>
        <v>1.4885437898070266</v>
      </c>
    </row>
    <row r="8107" spans="1:8">
      <c r="A8107">
        <f>'Solar Profile'!A8109</f>
        <v>12</v>
      </c>
      <c r="B8107">
        <f>'Solar Profile'!B8109</f>
        <v>4</v>
      </c>
      <c r="C8107">
        <f>'Solar Profile'!C8109</f>
        <v>17</v>
      </c>
      <c r="D8107" s="8">
        <f>'Solar Profile'!E8109*$K$13</f>
        <v>0</v>
      </c>
      <c r="E8107" s="8">
        <f>'Load Profile'!D8108</f>
        <v>1.6247209655022712</v>
      </c>
      <c r="F8107" s="8">
        <f t="shared" si="378"/>
        <v>1.6247209655022712</v>
      </c>
      <c r="G8107">
        <f t="shared" si="379"/>
        <v>0</v>
      </c>
      <c r="H8107" s="8">
        <f t="shared" si="380"/>
        <v>0</v>
      </c>
    </row>
    <row r="8108" spans="1:8">
      <c r="A8108">
        <f>'Solar Profile'!A8110</f>
        <v>12</v>
      </c>
      <c r="B8108">
        <f>'Solar Profile'!B8110</f>
        <v>4</v>
      </c>
      <c r="C8108">
        <f>'Solar Profile'!C8110</f>
        <v>18</v>
      </c>
      <c r="D8108" s="8">
        <f>'Solar Profile'!E8110*$K$13</f>
        <v>0</v>
      </c>
      <c r="E8108" s="8">
        <f>'Load Profile'!D8109</f>
        <v>1.6306088705923703</v>
      </c>
      <c r="F8108" s="8">
        <f t="shared" si="378"/>
        <v>1.6306088705923703</v>
      </c>
      <c r="G8108">
        <f t="shared" si="379"/>
        <v>0</v>
      </c>
      <c r="H8108" s="8">
        <f t="shared" si="380"/>
        <v>0</v>
      </c>
    </row>
    <row r="8109" spans="1:8">
      <c r="A8109">
        <f>'Solar Profile'!A8111</f>
        <v>12</v>
      </c>
      <c r="B8109">
        <f>'Solar Profile'!B8111</f>
        <v>4</v>
      </c>
      <c r="C8109">
        <f>'Solar Profile'!C8111</f>
        <v>19</v>
      </c>
      <c r="D8109" s="8">
        <f>'Solar Profile'!E8111*$K$13</f>
        <v>0</v>
      </c>
      <c r="E8109" s="8">
        <f>'Load Profile'!D8110</f>
        <v>1.6598857325190206</v>
      </c>
      <c r="F8109" s="8">
        <f t="shared" si="378"/>
        <v>1.6598857325190206</v>
      </c>
      <c r="G8109">
        <f t="shared" si="379"/>
        <v>0</v>
      </c>
      <c r="H8109" s="8">
        <f t="shared" si="380"/>
        <v>0</v>
      </c>
    </row>
    <row r="8110" spans="1:8">
      <c r="A8110">
        <f>'Solar Profile'!A8112</f>
        <v>12</v>
      </c>
      <c r="B8110">
        <f>'Solar Profile'!B8112</f>
        <v>4</v>
      </c>
      <c r="C8110">
        <f>'Solar Profile'!C8112</f>
        <v>20</v>
      </c>
      <c r="D8110" s="8">
        <f>'Solar Profile'!E8112*$K$13</f>
        <v>0</v>
      </c>
      <c r="E8110" s="8">
        <f>'Load Profile'!D8111</f>
        <v>1.6222631097239169</v>
      </c>
      <c r="F8110" s="8">
        <f t="shared" si="378"/>
        <v>1.6222631097239169</v>
      </c>
      <c r="G8110">
        <f t="shared" si="379"/>
        <v>0</v>
      </c>
      <c r="H8110" s="8">
        <f t="shared" si="380"/>
        <v>0</v>
      </c>
    </row>
    <row r="8111" spans="1:8">
      <c r="A8111">
        <f>'Solar Profile'!A8113</f>
        <v>12</v>
      </c>
      <c r="B8111">
        <f>'Solar Profile'!B8113</f>
        <v>4</v>
      </c>
      <c r="C8111">
        <f>'Solar Profile'!C8113</f>
        <v>21</v>
      </c>
      <c r="D8111" s="8">
        <f>'Solar Profile'!E8113*$K$13</f>
        <v>0</v>
      </c>
      <c r="E8111" s="8">
        <f>'Load Profile'!D8112</f>
        <v>1.6688329123030556</v>
      </c>
      <c r="F8111" s="8">
        <f t="shared" si="378"/>
        <v>1.6688329123030556</v>
      </c>
      <c r="G8111">
        <f t="shared" si="379"/>
        <v>0</v>
      </c>
      <c r="H8111" s="8">
        <f t="shared" si="380"/>
        <v>0</v>
      </c>
    </row>
    <row r="8112" spans="1:8">
      <c r="A8112">
        <f>'Solar Profile'!A8114</f>
        <v>12</v>
      </c>
      <c r="B8112">
        <f>'Solar Profile'!B8114</f>
        <v>4</v>
      </c>
      <c r="C8112">
        <f>'Solar Profile'!C8114</f>
        <v>22</v>
      </c>
      <c r="D8112" s="8">
        <f>'Solar Profile'!E8114*$K$13</f>
        <v>0</v>
      </c>
      <c r="E8112" s="8">
        <f>'Load Profile'!D8113</f>
        <v>1.6300192090079832</v>
      </c>
      <c r="F8112" s="8">
        <f t="shared" si="378"/>
        <v>1.6300192090079832</v>
      </c>
      <c r="G8112">
        <f t="shared" si="379"/>
        <v>0</v>
      </c>
      <c r="H8112" s="8">
        <f t="shared" si="380"/>
        <v>0</v>
      </c>
    </row>
    <row r="8113" spans="1:8">
      <c r="A8113">
        <f>'Solar Profile'!A8115</f>
        <v>12</v>
      </c>
      <c r="B8113">
        <f>'Solar Profile'!B8115</f>
        <v>4</v>
      </c>
      <c r="C8113">
        <f>'Solar Profile'!C8115</f>
        <v>23</v>
      </c>
      <c r="D8113" s="8">
        <f>'Solar Profile'!E8115*$K$13</f>
        <v>0</v>
      </c>
      <c r="E8113" s="8">
        <f>'Load Profile'!D8114</f>
        <v>1.4563310511826895</v>
      </c>
      <c r="F8113" s="8">
        <f t="shared" si="378"/>
        <v>1.4563310511826895</v>
      </c>
      <c r="G8113">
        <f t="shared" si="379"/>
        <v>0</v>
      </c>
      <c r="H8113" s="8">
        <f t="shared" si="380"/>
        <v>0</v>
      </c>
    </row>
    <row r="8114" spans="1:8">
      <c r="A8114">
        <f>'Solar Profile'!A8116</f>
        <v>12</v>
      </c>
      <c r="B8114">
        <f>'Solar Profile'!B8116</f>
        <v>5</v>
      </c>
      <c r="C8114">
        <f>'Solar Profile'!C8116</f>
        <v>0</v>
      </c>
      <c r="D8114" s="8">
        <f>'Solar Profile'!E8116*$K$13</f>
        <v>0</v>
      </c>
      <c r="E8114" s="8">
        <f>'Load Profile'!D8115</f>
        <v>1.3665713814881078</v>
      </c>
      <c r="F8114" s="8">
        <f t="shared" si="378"/>
        <v>1.3665713814881078</v>
      </c>
      <c r="G8114">
        <f t="shared" si="379"/>
        <v>0</v>
      </c>
      <c r="H8114" s="8">
        <f t="shared" si="380"/>
        <v>0</v>
      </c>
    </row>
    <row r="8115" spans="1:8">
      <c r="A8115">
        <f>'Solar Profile'!A8117</f>
        <v>12</v>
      </c>
      <c r="B8115">
        <f>'Solar Profile'!B8117</f>
        <v>5</v>
      </c>
      <c r="C8115">
        <f>'Solar Profile'!C8117</f>
        <v>1</v>
      </c>
      <c r="D8115" s="8">
        <f>'Solar Profile'!E8117*$K$13</f>
        <v>0</v>
      </c>
      <c r="E8115" s="8">
        <f>'Load Profile'!D8116</f>
        <v>1.3304704615534479</v>
      </c>
      <c r="F8115" s="8">
        <f t="shared" si="378"/>
        <v>1.3304704615534479</v>
      </c>
      <c r="G8115">
        <f t="shared" si="379"/>
        <v>0</v>
      </c>
      <c r="H8115" s="8">
        <f t="shared" si="380"/>
        <v>0</v>
      </c>
    </row>
    <row r="8116" spans="1:8">
      <c r="A8116">
        <f>'Solar Profile'!A8118</f>
        <v>12</v>
      </c>
      <c r="B8116">
        <f>'Solar Profile'!B8118</f>
        <v>5</v>
      </c>
      <c r="C8116">
        <f>'Solar Profile'!C8118</f>
        <v>2</v>
      </c>
      <c r="D8116" s="8">
        <f>'Solar Profile'!E8118*$K$13</f>
        <v>0</v>
      </c>
      <c r="E8116" s="8">
        <f>'Load Profile'!D8117</f>
        <v>1.1857769690201203</v>
      </c>
      <c r="F8116" s="8">
        <f t="shared" si="378"/>
        <v>1.1857769690201203</v>
      </c>
      <c r="G8116">
        <f t="shared" si="379"/>
        <v>0</v>
      </c>
      <c r="H8116" s="8">
        <f t="shared" si="380"/>
        <v>0</v>
      </c>
    </row>
    <row r="8117" spans="1:8">
      <c r="A8117">
        <f>'Solar Profile'!A8119</f>
        <v>12</v>
      </c>
      <c r="B8117">
        <f>'Solar Profile'!B8119</f>
        <v>5</v>
      </c>
      <c r="C8117">
        <f>'Solar Profile'!C8119</f>
        <v>3</v>
      </c>
      <c r="D8117" s="8">
        <f>'Solar Profile'!E8119*$K$13</f>
        <v>0</v>
      </c>
      <c r="E8117" s="8">
        <f>'Load Profile'!D8118</f>
        <v>1.2588696033699205</v>
      </c>
      <c r="F8117" s="8">
        <f t="shared" si="378"/>
        <v>1.2588696033699205</v>
      </c>
      <c r="G8117">
        <f t="shared" si="379"/>
        <v>0</v>
      </c>
      <c r="H8117" s="8">
        <f t="shared" si="380"/>
        <v>0</v>
      </c>
    </row>
    <row r="8118" spans="1:8">
      <c r="A8118">
        <f>'Solar Profile'!A8120</f>
        <v>12</v>
      </c>
      <c r="B8118">
        <f>'Solar Profile'!B8120</f>
        <v>5</v>
      </c>
      <c r="C8118">
        <f>'Solar Profile'!C8120</f>
        <v>4</v>
      </c>
      <c r="D8118" s="8">
        <f>'Solar Profile'!E8120*$K$13</f>
        <v>0</v>
      </c>
      <c r="E8118" s="8">
        <f>'Load Profile'!D8119</f>
        <v>1.2351487646693844</v>
      </c>
      <c r="F8118" s="8">
        <f t="shared" si="378"/>
        <v>1.2351487646693844</v>
      </c>
      <c r="G8118">
        <f t="shared" si="379"/>
        <v>0</v>
      </c>
      <c r="H8118" s="8">
        <f t="shared" si="380"/>
        <v>0</v>
      </c>
    </row>
    <row r="8119" spans="1:8">
      <c r="A8119">
        <f>'Solar Profile'!A8121</f>
        <v>12</v>
      </c>
      <c r="B8119">
        <f>'Solar Profile'!B8121</f>
        <v>5</v>
      </c>
      <c r="C8119">
        <f>'Solar Profile'!C8121</f>
        <v>5</v>
      </c>
      <c r="D8119" s="8">
        <f>'Solar Profile'!E8121*$K$13</f>
        <v>0</v>
      </c>
      <c r="E8119" s="8">
        <f>'Load Profile'!D8120</f>
        <v>1.2711133480299022</v>
      </c>
      <c r="F8119" s="8">
        <f t="shared" si="378"/>
        <v>1.2711133480299022</v>
      </c>
      <c r="G8119">
        <f t="shared" si="379"/>
        <v>0</v>
      </c>
      <c r="H8119" s="8">
        <f t="shared" si="380"/>
        <v>0</v>
      </c>
    </row>
    <row r="8120" spans="1:8">
      <c r="A8120">
        <f>'Solar Profile'!A8122</f>
        <v>12</v>
      </c>
      <c r="B8120">
        <f>'Solar Profile'!B8122</f>
        <v>5</v>
      </c>
      <c r="C8120">
        <f>'Solar Profile'!C8122</f>
        <v>6</v>
      </c>
      <c r="D8120" s="8">
        <f>'Solar Profile'!E8122*$K$13</f>
        <v>0</v>
      </c>
      <c r="E8120" s="8">
        <f>'Load Profile'!D8121</f>
        <v>1.4402449388077532</v>
      </c>
      <c r="F8120" s="8">
        <f t="shared" si="378"/>
        <v>1.4402449388077532</v>
      </c>
      <c r="G8120">
        <f t="shared" si="379"/>
        <v>0</v>
      </c>
      <c r="H8120" s="8">
        <f t="shared" si="380"/>
        <v>0</v>
      </c>
    </row>
    <row r="8121" spans="1:8">
      <c r="A8121">
        <f>'Solar Profile'!A8123</f>
        <v>12</v>
      </c>
      <c r="B8121">
        <f>'Solar Profile'!B8123</f>
        <v>5</v>
      </c>
      <c r="C8121">
        <f>'Solar Profile'!C8123</f>
        <v>7</v>
      </c>
      <c r="D8121" s="8">
        <f>'Solar Profile'!E8123*$K$13</f>
        <v>0</v>
      </c>
      <c r="E8121" s="8">
        <f>'Load Profile'!D8122</f>
        <v>1.5709943270853297</v>
      </c>
      <c r="F8121" s="8">
        <f t="shared" si="378"/>
        <v>1.5709943270853297</v>
      </c>
      <c r="G8121">
        <f t="shared" si="379"/>
        <v>0</v>
      </c>
      <c r="H8121" s="8">
        <f t="shared" si="380"/>
        <v>0</v>
      </c>
    </row>
    <row r="8122" spans="1:8">
      <c r="A8122">
        <f>'Solar Profile'!A8124</f>
        <v>12</v>
      </c>
      <c r="B8122">
        <f>'Solar Profile'!B8124</f>
        <v>5</v>
      </c>
      <c r="C8122">
        <f>'Solar Profile'!C8124</f>
        <v>8</v>
      </c>
      <c r="D8122" s="8">
        <f>'Solar Profile'!E8124*$K$13</f>
        <v>1.73427</v>
      </c>
      <c r="E8122" s="8">
        <f>'Load Profile'!D8123</f>
        <v>1.8635385845162344</v>
      </c>
      <c r="F8122" s="8">
        <f t="shared" si="378"/>
        <v>0.12926858451623446</v>
      </c>
      <c r="G8122">
        <f t="shared" si="379"/>
        <v>0</v>
      </c>
      <c r="H8122" s="8">
        <f t="shared" si="380"/>
        <v>1.73427</v>
      </c>
    </row>
    <row r="8123" spans="1:8">
      <c r="A8123">
        <f>'Solar Profile'!A8125</f>
        <v>12</v>
      </c>
      <c r="B8123">
        <f>'Solar Profile'!B8125</f>
        <v>5</v>
      </c>
      <c r="C8123">
        <f>'Solar Profile'!C8125</f>
        <v>9</v>
      </c>
      <c r="D8123" s="8">
        <f>'Solar Profile'!E8125*$K$13</f>
        <v>3.6868050000000001</v>
      </c>
      <c r="E8123" s="8">
        <f>'Load Profile'!D8124</f>
        <v>1.771035318697002</v>
      </c>
      <c r="F8123" s="8">
        <f t="shared" si="378"/>
        <v>-1.9157696813029981</v>
      </c>
      <c r="G8123">
        <f t="shared" si="379"/>
        <v>-1.9157696813029981</v>
      </c>
      <c r="H8123" s="8">
        <f t="shared" si="380"/>
        <v>1.771035318697002</v>
      </c>
    </row>
    <row r="8124" spans="1:8">
      <c r="A8124">
        <f>'Solar Profile'!A8126</f>
        <v>12</v>
      </c>
      <c r="B8124">
        <f>'Solar Profile'!B8126</f>
        <v>5</v>
      </c>
      <c r="C8124">
        <f>'Solar Profile'!C8126</f>
        <v>10</v>
      </c>
      <c r="D8124" s="8">
        <f>'Solar Profile'!E8126*$K$13</f>
        <v>5.0471199999999996</v>
      </c>
      <c r="E8124" s="8">
        <f>'Load Profile'!D8125</f>
        <v>1.608178045734769</v>
      </c>
      <c r="F8124" s="8">
        <f t="shared" si="378"/>
        <v>-3.4389419542652306</v>
      </c>
      <c r="G8124">
        <f t="shared" si="379"/>
        <v>-3.4389419542652306</v>
      </c>
      <c r="H8124" s="8">
        <f t="shared" si="380"/>
        <v>1.608178045734769</v>
      </c>
    </row>
    <row r="8125" spans="1:8">
      <c r="A8125">
        <f>'Solar Profile'!A8127</f>
        <v>12</v>
      </c>
      <c r="B8125">
        <f>'Solar Profile'!B8127</f>
        <v>5</v>
      </c>
      <c r="C8125">
        <f>'Solar Profile'!C8127</f>
        <v>11</v>
      </c>
      <c r="D8125" s="8">
        <f>'Solar Profile'!E8127*$K$13</f>
        <v>4.6208925000000001</v>
      </c>
      <c r="E8125" s="8">
        <f>'Load Profile'!D8126</f>
        <v>1.4757840921040077</v>
      </c>
      <c r="F8125" s="8">
        <f t="shared" si="378"/>
        <v>-3.1451084078959921</v>
      </c>
      <c r="G8125">
        <f t="shared" si="379"/>
        <v>-3.1451084078959921</v>
      </c>
      <c r="H8125" s="8">
        <f t="shared" si="380"/>
        <v>1.475784092104008</v>
      </c>
    </row>
    <row r="8126" spans="1:8">
      <c r="A8126">
        <f>'Solar Profile'!A8128</f>
        <v>12</v>
      </c>
      <c r="B8126">
        <f>'Solar Profile'!B8128</f>
        <v>5</v>
      </c>
      <c r="C8126">
        <f>'Solar Profile'!C8128</f>
        <v>12</v>
      </c>
      <c r="D8126" s="8">
        <f>'Solar Profile'!E8128*$K$13</f>
        <v>5.2583500000000001</v>
      </c>
      <c r="E8126" s="8">
        <f>'Load Profile'!D8127</f>
        <v>1.4539236929009267</v>
      </c>
      <c r="F8126" s="8">
        <f t="shared" si="378"/>
        <v>-3.8044263070990736</v>
      </c>
      <c r="G8126">
        <f t="shared" si="379"/>
        <v>-3.8044263070990736</v>
      </c>
      <c r="H8126" s="8">
        <f t="shared" si="380"/>
        <v>1.4539236929009265</v>
      </c>
    </row>
    <row r="8127" spans="1:8">
      <c r="A8127">
        <f>'Solar Profile'!A8129</f>
        <v>12</v>
      </c>
      <c r="B8127">
        <f>'Solar Profile'!B8129</f>
        <v>5</v>
      </c>
      <c r="C8127">
        <f>'Solar Profile'!C8129</f>
        <v>13</v>
      </c>
      <c r="D8127" s="8">
        <f>'Solar Profile'!E8129*$K$13</f>
        <v>4.9341150000000003</v>
      </c>
      <c r="E8127" s="8">
        <f>'Load Profile'!D8128</f>
        <v>1.4364817900757454</v>
      </c>
      <c r="F8127" s="8">
        <f t="shared" si="378"/>
        <v>-3.4976332099242549</v>
      </c>
      <c r="G8127">
        <f t="shared" si="379"/>
        <v>-3.4976332099242549</v>
      </c>
      <c r="H8127" s="8">
        <f t="shared" si="380"/>
        <v>1.4364817900757454</v>
      </c>
    </row>
    <row r="8128" spans="1:8">
      <c r="A8128">
        <f>'Solar Profile'!A8130</f>
        <v>12</v>
      </c>
      <c r="B8128">
        <f>'Solar Profile'!B8130</f>
        <v>5</v>
      </c>
      <c r="C8128">
        <f>'Solar Profile'!C8130</f>
        <v>14</v>
      </c>
      <c r="D8128" s="8">
        <f>'Solar Profile'!E8130*$K$13</f>
        <v>2.9760825000000004</v>
      </c>
      <c r="E8128" s="8">
        <f>'Load Profile'!D8129</f>
        <v>1.3562965872883956</v>
      </c>
      <c r="F8128" s="8">
        <f t="shared" si="378"/>
        <v>-1.6197859127116048</v>
      </c>
      <c r="G8128">
        <f t="shared" si="379"/>
        <v>-1.6197859127116048</v>
      </c>
      <c r="H8128" s="8">
        <f t="shared" si="380"/>
        <v>1.3562965872883956</v>
      </c>
    </row>
    <row r="8129" spans="1:8">
      <c r="A8129">
        <f>'Solar Profile'!A8131</f>
        <v>12</v>
      </c>
      <c r="B8129">
        <f>'Solar Profile'!B8131</f>
        <v>5</v>
      </c>
      <c r="C8129">
        <f>'Solar Profile'!C8131</f>
        <v>15</v>
      </c>
      <c r="D8129" s="8">
        <f>'Solar Profile'!E8131*$K$13</f>
        <v>1.2075225000000001</v>
      </c>
      <c r="E8129" s="8">
        <f>'Load Profile'!D8130</f>
        <v>1.397612823667534</v>
      </c>
      <c r="F8129" s="8">
        <f t="shared" si="378"/>
        <v>0.19009032366753398</v>
      </c>
      <c r="G8129">
        <f t="shared" si="379"/>
        <v>0</v>
      </c>
      <c r="H8129" s="8">
        <f t="shared" si="380"/>
        <v>1.2075225000000001</v>
      </c>
    </row>
    <row r="8130" spans="1:8">
      <c r="A8130">
        <f>'Solar Profile'!A8132</f>
        <v>12</v>
      </c>
      <c r="B8130">
        <f>'Solar Profile'!B8132</f>
        <v>5</v>
      </c>
      <c r="C8130">
        <f>'Solar Profile'!C8132</f>
        <v>16</v>
      </c>
      <c r="D8130" s="8">
        <f>'Solar Profile'!E8132*$K$13</f>
        <v>0.27106249999999998</v>
      </c>
      <c r="E8130" s="8">
        <f>'Load Profile'!D8131</f>
        <v>1.5754585212219612</v>
      </c>
      <c r="F8130" s="8">
        <f t="shared" si="378"/>
        <v>1.3043960212219612</v>
      </c>
      <c r="G8130">
        <f t="shared" si="379"/>
        <v>0</v>
      </c>
      <c r="H8130" s="8">
        <f t="shared" si="380"/>
        <v>0.27106249999999998</v>
      </c>
    </row>
    <row r="8131" spans="1:8">
      <c r="A8131">
        <f>'Solar Profile'!A8133</f>
        <v>12</v>
      </c>
      <c r="B8131">
        <f>'Solar Profile'!B8133</f>
        <v>5</v>
      </c>
      <c r="C8131">
        <f>'Solar Profile'!C8133</f>
        <v>17</v>
      </c>
      <c r="D8131" s="8">
        <f>'Solar Profile'!E8133*$K$13</f>
        <v>0</v>
      </c>
      <c r="E8131" s="8">
        <f>'Load Profile'!D8132</f>
        <v>1.8177775599421435</v>
      </c>
      <c r="F8131" s="8">
        <f t="shared" ref="F8131:F8194" si="381">E8131-D8131</f>
        <v>1.8177775599421435</v>
      </c>
      <c r="G8131">
        <f t="shared" ref="G8131:G8194" si="382">IF(F8131&lt;0,F8131,0)</f>
        <v>0</v>
      </c>
      <c r="H8131" s="8">
        <f t="shared" ref="H8131:H8194" si="383">D8131+G8131</f>
        <v>0</v>
      </c>
    </row>
    <row r="8132" spans="1:8">
      <c r="A8132">
        <f>'Solar Profile'!A8134</f>
        <v>12</v>
      </c>
      <c r="B8132">
        <f>'Solar Profile'!B8134</f>
        <v>5</v>
      </c>
      <c r="C8132">
        <f>'Solar Profile'!C8134</f>
        <v>18</v>
      </c>
      <c r="D8132" s="8">
        <f>'Solar Profile'!E8134*$K$13</f>
        <v>0</v>
      </c>
      <c r="E8132" s="8">
        <f>'Load Profile'!D8133</f>
        <v>1.9050025794904439</v>
      </c>
      <c r="F8132" s="8">
        <f t="shared" si="381"/>
        <v>1.9050025794904439</v>
      </c>
      <c r="G8132">
        <f t="shared" si="382"/>
        <v>0</v>
      </c>
      <c r="H8132" s="8">
        <f t="shared" si="383"/>
        <v>0</v>
      </c>
    </row>
    <row r="8133" spans="1:8">
      <c r="A8133">
        <f>'Solar Profile'!A8135</f>
        <v>12</v>
      </c>
      <c r="B8133">
        <f>'Solar Profile'!B8135</f>
        <v>5</v>
      </c>
      <c r="C8133">
        <f>'Solar Profile'!C8135</f>
        <v>19</v>
      </c>
      <c r="D8133" s="8">
        <f>'Solar Profile'!E8135*$K$13</f>
        <v>0</v>
      </c>
      <c r="E8133" s="8">
        <f>'Load Profile'!D8134</f>
        <v>1.9625814229360787</v>
      </c>
      <c r="F8133" s="8">
        <f t="shared" si="381"/>
        <v>1.9625814229360787</v>
      </c>
      <c r="G8133">
        <f t="shared" si="382"/>
        <v>0</v>
      </c>
      <c r="H8133" s="8">
        <f t="shared" si="383"/>
        <v>0</v>
      </c>
    </row>
    <row r="8134" spans="1:8">
      <c r="A8134">
        <f>'Solar Profile'!A8136</f>
        <v>12</v>
      </c>
      <c r="B8134">
        <f>'Solar Profile'!B8136</f>
        <v>5</v>
      </c>
      <c r="C8134">
        <f>'Solar Profile'!C8136</f>
        <v>20</v>
      </c>
      <c r="D8134" s="8">
        <f>'Solar Profile'!E8136*$K$13</f>
        <v>0</v>
      </c>
      <c r="E8134" s="8">
        <f>'Load Profile'!D8135</f>
        <v>1.8505198763861619</v>
      </c>
      <c r="F8134" s="8">
        <f t="shared" si="381"/>
        <v>1.8505198763861619</v>
      </c>
      <c r="G8134">
        <f t="shared" si="382"/>
        <v>0</v>
      </c>
      <c r="H8134" s="8">
        <f t="shared" si="383"/>
        <v>0</v>
      </c>
    </row>
    <row r="8135" spans="1:8">
      <c r="A8135">
        <f>'Solar Profile'!A8137</f>
        <v>12</v>
      </c>
      <c r="B8135">
        <f>'Solar Profile'!B8137</f>
        <v>5</v>
      </c>
      <c r="C8135">
        <f>'Solar Profile'!C8137</f>
        <v>21</v>
      </c>
      <c r="D8135" s="8">
        <f>'Solar Profile'!E8137*$K$13</f>
        <v>0</v>
      </c>
      <c r="E8135" s="8">
        <f>'Load Profile'!D8136</f>
        <v>1.7898052720025546</v>
      </c>
      <c r="F8135" s="8">
        <f t="shared" si="381"/>
        <v>1.7898052720025546</v>
      </c>
      <c r="G8135">
        <f t="shared" si="382"/>
        <v>0</v>
      </c>
      <c r="H8135" s="8">
        <f t="shared" si="383"/>
        <v>0</v>
      </c>
    </row>
    <row r="8136" spans="1:8">
      <c r="A8136">
        <f>'Solar Profile'!A8138</f>
        <v>12</v>
      </c>
      <c r="B8136">
        <f>'Solar Profile'!B8138</f>
        <v>5</v>
      </c>
      <c r="C8136">
        <f>'Solar Profile'!C8138</f>
        <v>22</v>
      </c>
      <c r="D8136" s="8">
        <f>'Solar Profile'!E8138*$K$13</f>
        <v>0</v>
      </c>
      <c r="E8136" s="8">
        <f>'Load Profile'!D8137</f>
        <v>1.5623456887525917</v>
      </c>
      <c r="F8136" s="8">
        <f t="shared" si="381"/>
        <v>1.5623456887525917</v>
      </c>
      <c r="G8136">
        <f t="shared" si="382"/>
        <v>0</v>
      </c>
      <c r="H8136" s="8">
        <f t="shared" si="383"/>
        <v>0</v>
      </c>
    </row>
    <row r="8137" spans="1:8">
      <c r="A8137">
        <f>'Solar Profile'!A8139</f>
        <v>12</v>
      </c>
      <c r="B8137">
        <f>'Solar Profile'!B8139</f>
        <v>5</v>
      </c>
      <c r="C8137">
        <f>'Solar Profile'!C8139</f>
        <v>23</v>
      </c>
      <c r="D8137" s="8">
        <f>'Solar Profile'!E8139*$K$13</f>
        <v>0</v>
      </c>
      <c r="E8137" s="8">
        <f>'Load Profile'!D8138</f>
        <v>1.3327752558107877</v>
      </c>
      <c r="F8137" s="8">
        <f t="shared" si="381"/>
        <v>1.3327752558107877</v>
      </c>
      <c r="G8137">
        <f t="shared" si="382"/>
        <v>0</v>
      </c>
      <c r="H8137" s="8">
        <f t="shared" si="383"/>
        <v>0</v>
      </c>
    </row>
    <row r="8138" spans="1:8">
      <c r="A8138">
        <f>'Solar Profile'!A8140</f>
        <v>12</v>
      </c>
      <c r="B8138">
        <f>'Solar Profile'!B8140</f>
        <v>6</v>
      </c>
      <c r="C8138">
        <f>'Solar Profile'!C8140</f>
        <v>0</v>
      </c>
      <c r="D8138" s="8">
        <f>'Solar Profile'!E8140*$K$13</f>
        <v>0</v>
      </c>
      <c r="E8138" s="8">
        <f>'Load Profile'!D8139</f>
        <v>1.0969908692828665</v>
      </c>
      <c r="F8138" s="8">
        <f t="shared" si="381"/>
        <v>1.0969908692828665</v>
      </c>
      <c r="G8138">
        <f t="shared" si="382"/>
        <v>0</v>
      </c>
      <c r="H8138" s="8">
        <f t="shared" si="383"/>
        <v>0</v>
      </c>
    </row>
    <row r="8139" spans="1:8">
      <c r="A8139">
        <f>'Solar Profile'!A8141</f>
        <v>12</v>
      </c>
      <c r="B8139">
        <f>'Solar Profile'!B8141</f>
        <v>6</v>
      </c>
      <c r="C8139">
        <f>'Solar Profile'!C8141</f>
        <v>1</v>
      </c>
      <c r="D8139" s="8">
        <f>'Solar Profile'!E8141*$K$13</f>
        <v>0</v>
      </c>
      <c r="E8139" s="8">
        <f>'Load Profile'!D8140</f>
        <v>1.0365452410261415</v>
      </c>
      <c r="F8139" s="8">
        <f t="shared" si="381"/>
        <v>1.0365452410261415</v>
      </c>
      <c r="G8139">
        <f t="shared" si="382"/>
        <v>0</v>
      </c>
      <c r="H8139" s="8">
        <f t="shared" si="383"/>
        <v>0</v>
      </c>
    </row>
    <row r="8140" spans="1:8">
      <c r="A8140">
        <f>'Solar Profile'!A8142</f>
        <v>12</v>
      </c>
      <c r="B8140">
        <f>'Solar Profile'!B8142</f>
        <v>6</v>
      </c>
      <c r="C8140">
        <f>'Solar Profile'!C8142</f>
        <v>2</v>
      </c>
      <c r="D8140" s="8">
        <f>'Solar Profile'!E8142*$K$13</f>
        <v>0</v>
      </c>
      <c r="E8140" s="8">
        <f>'Load Profile'!D8141</f>
        <v>1.0254804443995442</v>
      </c>
      <c r="F8140" s="8">
        <f t="shared" si="381"/>
        <v>1.0254804443995442</v>
      </c>
      <c r="G8140">
        <f t="shared" si="382"/>
        <v>0</v>
      </c>
      <c r="H8140" s="8">
        <f t="shared" si="383"/>
        <v>0</v>
      </c>
    </row>
    <row r="8141" spans="1:8">
      <c r="A8141">
        <f>'Solar Profile'!A8143</f>
        <v>12</v>
      </c>
      <c r="B8141">
        <f>'Solar Profile'!B8143</f>
        <v>6</v>
      </c>
      <c r="C8141">
        <f>'Solar Profile'!C8143</f>
        <v>3</v>
      </c>
      <c r="D8141" s="8">
        <f>'Solar Profile'!E8143*$K$13</f>
        <v>0</v>
      </c>
      <c r="E8141" s="8">
        <f>'Load Profile'!D8142</f>
        <v>1.0327582543369791</v>
      </c>
      <c r="F8141" s="8">
        <f t="shared" si="381"/>
        <v>1.0327582543369791</v>
      </c>
      <c r="G8141">
        <f t="shared" si="382"/>
        <v>0</v>
      </c>
      <c r="H8141" s="8">
        <f t="shared" si="383"/>
        <v>0</v>
      </c>
    </row>
    <row r="8142" spans="1:8">
      <c r="A8142">
        <f>'Solar Profile'!A8144</f>
        <v>12</v>
      </c>
      <c r="B8142">
        <f>'Solar Profile'!B8144</f>
        <v>6</v>
      </c>
      <c r="C8142">
        <f>'Solar Profile'!C8144</f>
        <v>4</v>
      </c>
      <c r="D8142" s="8">
        <f>'Solar Profile'!E8144*$K$13</f>
        <v>0</v>
      </c>
      <c r="E8142" s="8">
        <f>'Load Profile'!D8143</f>
        <v>1.0723791203151138</v>
      </c>
      <c r="F8142" s="8">
        <f t="shared" si="381"/>
        <v>1.0723791203151138</v>
      </c>
      <c r="G8142">
        <f t="shared" si="382"/>
        <v>0</v>
      </c>
      <c r="H8142" s="8">
        <f t="shared" si="383"/>
        <v>0</v>
      </c>
    </row>
    <row r="8143" spans="1:8">
      <c r="A8143">
        <f>'Solar Profile'!A8145</f>
        <v>12</v>
      </c>
      <c r="B8143">
        <f>'Solar Profile'!B8145</f>
        <v>6</v>
      </c>
      <c r="C8143">
        <f>'Solar Profile'!C8145</f>
        <v>5</v>
      </c>
      <c r="D8143" s="8">
        <f>'Solar Profile'!E8145*$K$13</f>
        <v>0</v>
      </c>
      <c r="E8143" s="8">
        <f>'Load Profile'!D8144</f>
        <v>1.1722543236881831</v>
      </c>
      <c r="F8143" s="8">
        <f t="shared" si="381"/>
        <v>1.1722543236881831</v>
      </c>
      <c r="G8143">
        <f t="shared" si="382"/>
        <v>0</v>
      </c>
      <c r="H8143" s="8">
        <f t="shared" si="383"/>
        <v>0</v>
      </c>
    </row>
    <row r="8144" spans="1:8">
      <c r="A8144">
        <f>'Solar Profile'!A8146</f>
        <v>12</v>
      </c>
      <c r="B8144">
        <f>'Solar Profile'!B8146</f>
        <v>6</v>
      </c>
      <c r="C8144">
        <f>'Solar Profile'!C8146</f>
        <v>6</v>
      </c>
      <c r="D8144" s="8">
        <f>'Solar Profile'!E8146*$K$13</f>
        <v>0</v>
      </c>
      <c r="E8144" s="8">
        <f>'Load Profile'!D8145</f>
        <v>1.4504729029686871</v>
      </c>
      <c r="F8144" s="8">
        <f t="shared" si="381"/>
        <v>1.4504729029686871</v>
      </c>
      <c r="G8144">
        <f t="shared" si="382"/>
        <v>0</v>
      </c>
      <c r="H8144" s="8">
        <f t="shared" si="383"/>
        <v>0</v>
      </c>
    </row>
    <row r="8145" spans="1:8">
      <c r="A8145">
        <f>'Solar Profile'!A8147</f>
        <v>12</v>
      </c>
      <c r="B8145">
        <f>'Solar Profile'!B8147</f>
        <v>6</v>
      </c>
      <c r="C8145">
        <f>'Solar Profile'!C8147</f>
        <v>7</v>
      </c>
      <c r="D8145" s="8">
        <f>'Solar Profile'!E8147*$K$13</f>
        <v>0</v>
      </c>
      <c r="E8145" s="8">
        <f>'Load Profile'!D8146</f>
        <v>1.5954381847803591</v>
      </c>
      <c r="F8145" s="8">
        <f t="shared" si="381"/>
        <v>1.5954381847803591</v>
      </c>
      <c r="G8145">
        <f t="shared" si="382"/>
        <v>0</v>
      </c>
      <c r="H8145" s="8">
        <f t="shared" si="383"/>
        <v>0</v>
      </c>
    </row>
    <row r="8146" spans="1:8">
      <c r="A8146">
        <f>'Solar Profile'!A8148</f>
        <v>12</v>
      </c>
      <c r="B8146">
        <f>'Solar Profile'!B8148</f>
        <v>6</v>
      </c>
      <c r="C8146">
        <f>'Solar Profile'!C8148</f>
        <v>8</v>
      </c>
      <c r="D8146" s="8">
        <f>'Solar Profile'!E8148*$K$13</f>
        <v>0.17419000000000001</v>
      </c>
      <c r="E8146" s="8">
        <f>'Load Profile'!D8147</f>
        <v>1.5171404715525603</v>
      </c>
      <c r="F8146" s="8">
        <f t="shared" si="381"/>
        <v>1.3429504715525602</v>
      </c>
      <c r="G8146">
        <f t="shared" si="382"/>
        <v>0</v>
      </c>
      <c r="H8146" s="8">
        <f t="shared" si="383"/>
        <v>0.17419000000000001</v>
      </c>
    </row>
    <row r="8147" spans="1:8">
      <c r="A8147">
        <f>'Solar Profile'!A8149</f>
        <v>12</v>
      </c>
      <c r="B8147">
        <f>'Solar Profile'!B8149</f>
        <v>6</v>
      </c>
      <c r="C8147">
        <f>'Solar Profile'!C8149</f>
        <v>9</v>
      </c>
      <c r="D8147" s="8">
        <f>'Solar Profile'!E8149*$K$13</f>
        <v>0.21587499999999998</v>
      </c>
      <c r="E8147" s="8">
        <f>'Load Profile'!D8148</f>
        <v>1.5091789350295159</v>
      </c>
      <c r="F8147" s="8">
        <f t="shared" si="381"/>
        <v>1.2933039350295159</v>
      </c>
      <c r="G8147">
        <f t="shared" si="382"/>
        <v>0</v>
      </c>
      <c r="H8147" s="8">
        <f t="shared" si="383"/>
        <v>0.21587499999999998</v>
      </c>
    </row>
    <row r="8148" spans="1:8">
      <c r="A8148">
        <f>'Solar Profile'!A8150</f>
        <v>12</v>
      </c>
      <c r="B8148">
        <f>'Solar Profile'!B8150</f>
        <v>6</v>
      </c>
      <c r="C8148">
        <f>'Solar Profile'!C8150</f>
        <v>10</v>
      </c>
      <c r="D8148" s="8">
        <f>'Solar Profile'!E8150*$K$13</f>
        <v>0.69751999999999992</v>
      </c>
      <c r="E8148" s="8">
        <f>'Load Profile'!D8149</f>
        <v>1.4741922533956431</v>
      </c>
      <c r="F8148" s="8">
        <f t="shared" si="381"/>
        <v>0.77667225339564316</v>
      </c>
      <c r="G8148">
        <f t="shared" si="382"/>
        <v>0</v>
      </c>
      <c r="H8148" s="8">
        <f t="shared" si="383"/>
        <v>0.69751999999999992</v>
      </c>
    </row>
    <row r="8149" spans="1:8">
      <c r="A8149">
        <f>'Solar Profile'!A8151</f>
        <v>12</v>
      </c>
      <c r="B8149">
        <f>'Solar Profile'!B8151</f>
        <v>6</v>
      </c>
      <c r="C8149">
        <f>'Solar Profile'!C8151</f>
        <v>11</v>
      </c>
      <c r="D8149" s="8">
        <f>'Solar Profile'!E8151*$K$13</f>
        <v>0.43361499999999997</v>
      </c>
      <c r="E8149" s="8">
        <f>'Load Profile'!D8150</f>
        <v>1.4771735373646746</v>
      </c>
      <c r="F8149" s="8">
        <f t="shared" si="381"/>
        <v>1.0435585373646745</v>
      </c>
      <c r="G8149">
        <f t="shared" si="382"/>
        <v>0</v>
      </c>
      <c r="H8149" s="8">
        <f t="shared" si="383"/>
        <v>0.43361499999999997</v>
      </c>
    </row>
    <row r="8150" spans="1:8">
      <c r="A8150">
        <f>'Solar Profile'!A8152</f>
        <v>12</v>
      </c>
      <c r="B8150">
        <f>'Solar Profile'!B8152</f>
        <v>6</v>
      </c>
      <c r="C8150">
        <f>'Solar Profile'!C8152</f>
        <v>12</v>
      </c>
      <c r="D8150" s="8">
        <f>'Solar Profile'!E8152*$K$13</f>
        <v>1.1314949999999999</v>
      </c>
      <c r="E8150" s="8">
        <f>'Load Profile'!D8151</f>
        <v>1.4452914997030826</v>
      </c>
      <c r="F8150" s="8">
        <f t="shared" si="381"/>
        <v>0.31379649970308265</v>
      </c>
      <c r="G8150">
        <f t="shared" si="382"/>
        <v>0</v>
      </c>
      <c r="H8150" s="8">
        <f t="shared" si="383"/>
        <v>1.1314949999999999</v>
      </c>
    </row>
    <row r="8151" spans="1:8">
      <c r="A8151">
        <f>'Solar Profile'!A8153</f>
        <v>12</v>
      </c>
      <c r="B8151">
        <f>'Solar Profile'!B8153</f>
        <v>6</v>
      </c>
      <c r="C8151">
        <f>'Solar Profile'!C8153</f>
        <v>13</v>
      </c>
      <c r="D8151" s="8">
        <f>'Solar Profile'!E8153*$K$13</f>
        <v>1.1088074999999999</v>
      </c>
      <c r="E8151" s="8">
        <f>'Load Profile'!D8152</f>
        <v>1.4602698706693564</v>
      </c>
      <c r="F8151" s="8">
        <f t="shared" si="381"/>
        <v>0.35146237066935648</v>
      </c>
      <c r="G8151">
        <f t="shared" si="382"/>
        <v>0</v>
      </c>
      <c r="H8151" s="8">
        <f t="shared" si="383"/>
        <v>1.1088074999999999</v>
      </c>
    </row>
    <row r="8152" spans="1:8">
      <c r="A8152">
        <f>'Solar Profile'!A8154</f>
        <v>12</v>
      </c>
      <c r="B8152">
        <f>'Solar Profile'!B8154</f>
        <v>6</v>
      </c>
      <c r="C8152">
        <f>'Solar Profile'!C8154</f>
        <v>14</v>
      </c>
      <c r="D8152" s="8">
        <f>'Solar Profile'!E8154*$K$13</f>
        <v>0.94466249999999996</v>
      </c>
      <c r="E8152" s="8">
        <f>'Load Profile'!D8153</f>
        <v>1.439960560189391</v>
      </c>
      <c r="F8152" s="8">
        <f t="shared" si="381"/>
        <v>0.49529806018939104</v>
      </c>
      <c r="G8152">
        <f t="shared" si="382"/>
        <v>0</v>
      </c>
      <c r="H8152" s="8">
        <f t="shared" si="383"/>
        <v>0.94466249999999996</v>
      </c>
    </row>
    <row r="8153" spans="1:8">
      <c r="A8153">
        <f>'Solar Profile'!A8155</f>
        <v>12</v>
      </c>
      <c r="B8153">
        <f>'Solar Profile'!B8155</f>
        <v>6</v>
      </c>
      <c r="C8153">
        <f>'Solar Profile'!C8155</f>
        <v>15</v>
      </c>
      <c r="D8153" s="8">
        <f>'Solar Profile'!E8155*$K$13</f>
        <v>0.94563249999999999</v>
      </c>
      <c r="E8153" s="8">
        <f>'Load Profile'!D8154</f>
        <v>1.5131078454689948</v>
      </c>
      <c r="F8153" s="8">
        <f t="shared" si="381"/>
        <v>0.56747534546899481</v>
      </c>
      <c r="G8153">
        <f t="shared" si="382"/>
        <v>0</v>
      </c>
      <c r="H8153" s="8">
        <f t="shared" si="383"/>
        <v>0.94563249999999999</v>
      </c>
    </row>
    <row r="8154" spans="1:8">
      <c r="A8154">
        <f>'Solar Profile'!A8156</f>
        <v>12</v>
      </c>
      <c r="B8154">
        <f>'Solar Profile'!B8156</f>
        <v>6</v>
      </c>
      <c r="C8154">
        <f>'Solar Profile'!C8156</f>
        <v>16</v>
      </c>
      <c r="D8154" s="8">
        <f>'Solar Profile'!E8156*$K$13</f>
        <v>0.16222999999999999</v>
      </c>
      <c r="E8154" s="8">
        <f>'Load Profile'!D8155</f>
        <v>1.6126629142918019</v>
      </c>
      <c r="F8154" s="8">
        <f t="shared" si="381"/>
        <v>1.450432914291802</v>
      </c>
      <c r="G8154">
        <f t="shared" si="382"/>
        <v>0</v>
      </c>
      <c r="H8154" s="8">
        <f t="shared" si="383"/>
        <v>0.16222999999999999</v>
      </c>
    </row>
    <row r="8155" spans="1:8">
      <c r="A8155">
        <f>'Solar Profile'!A8157</f>
        <v>12</v>
      </c>
      <c r="B8155">
        <f>'Solar Profile'!B8157</f>
        <v>6</v>
      </c>
      <c r="C8155">
        <f>'Solar Profile'!C8157</f>
        <v>17</v>
      </c>
      <c r="D8155" s="8">
        <f>'Solar Profile'!E8157*$K$13</f>
        <v>0</v>
      </c>
      <c r="E8155" s="8">
        <f>'Load Profile'!D8156</f>
        <v>1.7898496878341721</v>
      </c>
      <c r="F8155" s="8">
        <f t="shared" si="381"/>
        <v>1.7898496878341721</v>
      </c>
      <c r="G8155">
        <f t="shared" si="382"/>
        <v>0</v>
      </c>
      <c r="H8155" s="8">
        <f t="shared" si="383"/>
        <v>0</v>
      </c>
    </row>
    <row r="8156" spans="1:8">
      <c r="A8156">
        <f>'Solar Profile'!A8158</f>
        <v>12</v>
      </c>
      <c r="B8156">
        <f>'Solar Profile'!B8158</f>
        <v>6</v>
      </c>
      <c r="C8156">
        <f>'Solar Profile'!C8158</f>
        <v>18</v>
      </c>
      <c r="D8156" s="8">
        <f>'Solar Profile'!E8158*$K$13</f>
        <v>0</v>
      </c>
      <c r="E8156" s="8">
        <f>'Load Profile'!D8157</f>
        <v>1.9091769962750398</v>
      </c>
      <c r="F8156" s="8">
        <f t="shared" si="381"/>
        <v>1.9091769962750398</v>
      </c>
      <c r="G8156">
        <f t="shared" si="382"/>
        <v>0</v>
      </c>
      <c r="H8156" s="8">
        <f t="shared" si="383"/>
        <v>0</v>
      </c>
    </row>
    <row r="8157" spans="1:8">
      <c r="A8157">
        <f>'Solar Profile'!A8159</f>
        <v>12</v>
      </c>
      <c r="B8157">
        <f>'Solar Profile'!B8159</f>
        <v>6</v>
      </c>
      <c r="C8157">
        <f>'Solar Profile'!C8159</f>
        <v>19</v>
      </c>
      <c r="D8157" s="8">
        <f>'Solar Profile'!E8159*$K$13</f>
        <v>0</v>
      </c>
      <c r="E8157" s="8">
        <f>'Load Profile'!D8158</f>
        <v>1.8854265617183332</v>
      </c>
      <c r="F8157" s="8">
        <f t="shared" si="381"/>
        <v>1.8854265617183332</v>
      </c>
      <c r="G8157">
        <f t="shared" si="382"/>
        <v>0</v>
      </c>
      <c r="H8157" s="8">
        <f t="shared" si="383"/>
        <v>0</v>
      </c>
    </row>
    <row r="8158" spans="1:8">
      <c r="A8158">
        <f>'Solar Profile'!A8160</f>
        <v>12</v>
      </c>
      <c r="B8158">
        <f>'Solar Profile'!B8160</f>
        <v>6</v>
      </c>
      <c r="C8158">
        <f>'Solar Profile'!C8160</f>
        <v>20</v>
      </c>
      <c r="D8158" s="8">
        <f>'Solar Profile'!E8160*$K$13</f>
        <v>0</v>
      </c>
      <c r="E8158" s="8">
        <f>'Load Profile'!D8159</f>
        <v>1.815444880982281</v>
      </c>
      <c r="F8158" s="8">
        <f t="shared" si="381"/>
        <v>1.815444880982281</v>
      </c>
      <c r="G8158">
        <f t="shared" si="382"/>
        <v>0</v>
      </c>
      <c r="H8158" s="8">
        <f t="shared" si="383"/>
        <v>0</v>
      </c>
    </row>
    <row r="8159" spans="1:8">
      <c r="A8159">
        <f>'Solar Profile'!A8161</f>
        <v>12</v>
      </c>
      <c r="B8159">
        <f>'Solar Profile'!B8161</f>
        <v>6</v>
      </c>
      <c r="C8159">
        <f>'Solar Profile'!C8161</f>
        <v>21</v>
      </c>
      <c r="D8159" s="8">
        <f>'Solar Profile'!E8161*$K$13</f>
        <v>0</v>
      </c>
      <c r="E8159" s="8">
        <f>'Load Profile'!D8160</f>
        <v>1.7445965880673016</v>
      </c>
      <c r="F8159" s="8">
        <f t="shared" si="381"/>
        <v>1.7445965880673016</v>
      </c>
      <c r="G8159">
        <f t="shared" si="382"/>
        <v>0</v>
      </c>
      <c r="H8159" s="8">
        <f t="shared" si="383"/>
        <v>0</v>
      </c>
    </row>
    <row r="8160" spans="1:8">
      <c r="A8160">
        <f>'Solar Profile'!A8162</f>
        <v>12</v>
      </c>
      <c r="B8160">
        <f>'Solar Profile'!B8162</f>
        <v>6</v>
      </c>
      <c r="C8160">
        <f>'Solar Profile'!C8162</f>
        <v>22</v>
      </c>
      <c r="D8160" s="8">
        <f>'Solar Profile'!E8162*$K$13</f>
        <v>0</v>
      </c>
      <c r="E8160" s="8">
        <f>'Load Profile'!D8161</f>
        <v>1.5341537343079492</v>
      </c>
      <c r="F8160" s="8">
        <f t="shared" si="381"/>
        <v>1.5341537343079492</v>
      </c>
      <c r="G8160">
        <f t="shared" si="382"/>
        <v>0</v>
      </c>
      <c r="H8160" s="8">
        <f t="shared" si="383"/>
        <v>0</v>
      </c>
    </row>
    <row r="8161" spans="1:8">
      <c r="A8161">
        <f>'Solar Profile'!A8163</f>
        <v>12</v>
      </c>
      <c r="B8161">
        <f>'Solar Profile'!B8163</f>
        <v>6</v>
      </c>
      <c r="C8161">
        <f>'Solar Profile'!C8163</f>
        <v>23</v>
      </c>
      <c r="D8161" s="8">
        <f>'Solar Profile'!E8163*$K$13</f>
        <v>0</v>
      </c>
      <c r="E8161" s="8">
        <f>'Load Profile'!D8162</f>
        <v>1.282088711358579</v>
      </c>
      <c r="F8161" s="8">
        <f t="shared" si="381"/>
        <v>1.282088711358579</v>
      </c>
      <c r="G8161">
        <f t="shared" si="382"/>
        <v>0</v>
      </c>
      <c r="H8161" s="8">
        <f t="shared" si="383"/>
        <v>0</v>
      </c>
    </row>
    <row r="8162" spans="1:8">
      <c r="A8162">
        <f>'Solar Profile'!A8164</f>
        <v>12</v>
      </c>
      <c r="B8162">
        <f>'Solar Profile'!B8164</f>
        <v>7</v>
      </c>
      <c r="C8162">
        <f>'Solar Profile'!C8164</f>
        <v>0</v>
      </c>
      <c r="D8162" s="8">
        <f>'Solar Profile'!E8164*$K$13</f>
        <v>0</v>
      </c>
      <c r="E8162" s="8">
        <f>'Load Profile'!D8163</f>
        <v>1.1822720943946037</v>
      </c>
      <c r="F8162" s="8">
        <f t="shared" si="381"/>
        <v>1.1822720943946037</v>
      </c>
      <c r="G8162">
        <f t="shared" si="382"/>
        <v>0</v>
      </c>
      <c r="H8162" s="8">
        <f t="shared" si="383"/>
        <v>0</v>
      </c>
    </row>
    <row r="8163" spans="1:8">
      <c r="A8163">
        <f>'Solar Profile'!A8165</f>
        <v>12</v>
      </c>
      <c r="B8163">
        <f>'Solar Profile'!B8165</f>
        <v>7</v>
      </c>
      <c r="C8163">
        <f>'Solar Profile'!C8165</f>
        <v>1</v>
      </c>
      <c r="D8163" s="8">
        <f>'Solar Profile'!E8165*$K$13</f>
        <v>0</v>
      </c>
      <c r="E8163" s="8">
        <f>'Load Profile'!D8164</f>
        <v>1.0524612854843263</v>
      </c>
      <c r="F8163" s="8">
        <f t="shared" si="381"/>
        <v>1.0524612854843263</v>
      </c>
      <c r="G8163">
        <f t="shared" si="382"/>
        <v>0</v>
      </c>
      <c r="H8163" s="8">
        <f t="shared" si="383"/>
        <v>0</v>
      </c>
    </row>
    <row r="8164" spans="1:8">
      <c r="A8164">
        <f>'Solar Profile'!A8166</f>
        <v>12</v>
      </c>
      <c r="B8164">
        <f>'Solar Profile'!B8166</f>
        <v>7</v>
      </c>
      <c r="C8164">
        <f>'Solar Profile'!C8166</f>
        <v>2</v>
      </c>
      <c r="D8164" s="8">
        <f>'Solar Profile'!E8166*$K$13</f>
        <v>0</v>
      </c>
      <c r="E8164" s="8">
        <f>'Load Profile'!D8165</f>
        <v>0.96233252301195848</v>
      </c>
      <c r="F8164" s="8">
        <f t="shared" si="381"/>
        <v>0.96233252301195848</v>
      </c>
      <c r="G8164">
        <f t="shared" si="382"/>
        <v>0</v>
      </c>
      <c r="H8164" s="8">
        <f t="shared" si="383"/>
        <v>0</v>
      </c>
    </row>
    <row r="8165" spans="1:8">
      <c r="A8165">
        <f>'Solar Profile'!A8167</f>
        <v>12</v>
      </c>
      <c r="B8165">
        <f>'Solar Profile'!B8167</f>
        <v>7</v>
      </c>
      <c r="C8165">
        <f>'Solar Profile'!C8167</f>
        <v>3</v>
      </c>
      <c r="D8165" s="8">
        <f>'Solar Profile'!E8167*$K$13</f>
        <v>0</v>
      </c>
      <c r="E8165" s="8">
        <f>'Load Profile'!D8166</f>
        <v>0.94596401333295577</v>
      </c>
      <c r="F8165" s="8">
        <f t="shared" si="381"/>
        <v>0.94596401333295577</v>
      </c>
      <c r="G8165">
        <f t="shared" si="382"/>
        <v>0</v>
      </c>
      <c r="H8165" s="8">
        <f t="shared" si="383"/>
        <v>0</v>
      </c>
    </row>
    <row r="8166" spans="1:8">
      <c r="A8166">
        <f>'Solar Profile'!A8168</f>
        <v>12</v>
      </c>
      <c r="B8166">
        <f>'Solar Profile'!B8168</f>
        <v>7</v>
      </c>
      <c r="C8166">
        <f>'Solar Profile'!C8168</f>
        <v>4</v>
      </c>
      <c r="D8166" s="8">
        <f>'Solar Profile'!E8168*$K$13</f>
        <v>0</v>
      </c>
      <c r="E8166" s="8">
        <f>'Load Profile'!D8167</f>
        <v>0.97915410849192797</v>
      </c>
      <c r="F8166" s="8">
        <f t="shared" si="381"/>
        <v>0.97915410849192797</v>
      </c>
      <c r="G8166">
        <f t="shared" si="382"/>
        <v>0</v>
      </c>
      <c r="H8166" s="8">
        <f t="shared" si="383"/>
        <v>0</v>
      </c>
    </row>
    <row r="8167" spans="1:8">
      <c r="A8167">
        <f>'Solar Profile'!A8169</f>
        <v>12</v>
      </c>
      <c r="B8167">
        <f>'Solar Profile'!B8169</f>
        <v>7</v>
      </c>
      <c r="C8167">
        <f>'Solar Profile'!C8169</f>
        <v>5</v>
      </c>
      <c r="D8167" s="8">
        <f>'Solar Profile'!E8169*$K$13</f>
        <v>0</v>
      </c>
      <c r="E8167" s="8">
        <f>'Load Profile'!D8168</f>
        <v>1.1535112440869311</v>
      </c>
      <c r="F8167" s="8">
        <f t="shared" si="381"/>
        <v>1.1535112440869311</v>
      </c>
      <c r="G8167">
        <f t="shared" si="382"/>
        <v>0</v>
      </c>
      <c r="H8167" s="8">
        <f t="shared" si="383"/>
        <v>0</v>
      </c>
    </row>
    <row r="8168" spans="1:8">
      <c r="A8168">
        <f>'Solar Profile'!A8170</f>
        <v>12</v>
      </c>
      <c r="B8168">
        <f>'Solar Profile'!B8170</f>
        <v>7</v>
      </c>
      <c r="C8168">
        <f>'Solar Profile'!C8170</f>
        <v>6</v>
      </c>
      <c r="D8168" s="8">
        <f>'Solar Profile'!E8170*$K$13</f>
        <v>0</v>
      </c>
      <c r="E8168" s="8">
        <f>'Load Profile'!D8169</f>
        <v>1.3959332277209897</v>
      </c>
      <c r="F8168" s="8">
        <f t="shared" si="381"/>
        <v>1.3959332277209897</v>
      </c>
      <c r="G8168">
        <f t="shared" si="382"/>
        <v>0</v>
      </c>
      <c r="H8168" s="8">
        <f t="shared" si="383"/>
        <v>0</v>
      </c>
    </row>
    <row r="8169" spans="1:8">
      <c r="A8169">
        <f>'Solar Profile'!A8171</f>
        <v>12</v>
      </c>
      <c r="B8169">
        <f>'Solar Profile'!B8171</f>
        <v>7</v>
      </c>
      <c r="C8169">
        <f>'Solar Profile'!C8171</f>
        <v>7</v>
      </c>
      <c r="D8169" s="8">
        <f>'Solar Profile'!E8171*$K$13</f>
        <v>0</v>
      </c>
      <c r="E8169" s="8">
        <f>'Load Profile'!D8170</f>
        <v>1.5030533613041448</v>
      </c>
      <c r="F8169" s="8">
        <f t="shared" si="381"/>
        <v>1.5030533613041448</v>
      </c>
      <c r="G8169">
        <f t="shared" si="382"/>
        <v>0</v>
      </c>
      <c r="H8169" s="8">
        <f t="shared" si="383"/>
        <v>0</v>
      </c>
    </row>
    <row r="8170" spans="1:8">
      <c r="A8170">
        <f>'Solar Profile'!A8172</f>
        <v>12</v>
      </c>
      <c r="B8170">
        <f>'Solar Profile'!B8172</f>
        <v>7</v>
      </c>
      <c r="C8170">
        <f>'Solar Profile'!C8172</f>
        <v>8</v>
      </c>
      <c r="D8170" s="8">
        <f>'Solar Profile'!E8172*$K$13</f>
        <v>1.2842375000000001</v>
      </c>
      <c r="E8170" s="8">
        <f>'Load Profile'!D8171</f>
        <v>1.4577566906862911</v>
      </c>
      <c r="F8170" s="8">
        <f t="shared" si="381"/>
        <v>0.17351919068629096</v>
      </c>
      <c r="G8170">
        <f t="shared" si="382"/>
        <v>0</v>
      </c>
      <c r="H8170" s="8">
        <f t="shared" si="383"/>
        <v>1.2842375000000001</v>
      </c>
    </row>
    <row r="8171" spans="1:8">
      <c r="A8171">
        <f>'Solar Profile'!A8173</f>
        <v>12</v>
      </c>
      <c r="B8171">
        <f>'Solar Profile'!B8173</f>
        <v>7</v>
      </c>
      <c r="C8171">
        <f>'Solar Profile'!C8173</f>
        <v>9</v>
      </c>
      <c r="D8171" s="8">
        <f>'Solar Profile'!E8173*$K$13</f>
        <v>0.38279750000000001</v>
      </c>
      <c r="E8171" s="8">
        <f>'Load Profile'!D8172</f>
        <v>1.4328847016231174</v>
      </c>
      <c r="F8171" s="8">
        <f t="shared" si="381"/>
        <v>1.0500872016231173</v>
      </c>
      <c r="G8171">
        <f t="shared" si="382"/>
        <v>0</v>
      </c>
      <c r="H8171" s="8">
        <f t="shared" si="383"/>
        <v>0.38279750000000001</v>
      </c>
    </row>
    <row r="8172" spans="1:8">
      <c r="A8172">
        <f>'Solar Profile'!A8174</f>
        <v>12</v>
      </c>
      <c r="B8172">
        <f>'Solar Profile'!B8174</f>
        <v>7</v>
      </c>
      <c r="C8172">
        <f>'Solar Profile'!C8174</f>
        <v>10</v>
      </c>
      <c r="D8172" s="8">
        <f>'Solar Profile'!E8174*$K$13</f>
        <v>9.05725E-2</v>
      </c>
      <c r="E8172" s="8">
        <f>'Load Profile'!D8173</f>
        <v>1.3769470185108996</v>
      </c>
      <c r="F8172" s="8">
        <f t="shared" si="381"/>
        <v>1.2863745185108997</v>
      </c>
      <c r="G8172">
        <f t="shared" si="382"/>
        <v>0</v>
      </c>
      <c r="H8172" s="8">
        <f t="shared" si="383"/>
        <v>9.05725E-2</v>
      </c>
    </row>
    <row r="8173" spans="1:8">
      <c r="A8173">
        <f>'Solar Profile'!A8175</f>
        <v>12</v>
      </c>
      <c r="B8173">
        <f>'Solar Profile'!B8175</f>
        <v>7</v>
      </c>
      <c r="C8173">
        <f>'Solar Profile'!C8175</f>
        <v>11</v>
      </c>
      <c r="D8173" s="8">
        <f>'Solar Profile'!E8175*$K$13</f>
        <v>3.6531175</v>
      </c>
      <c r="E8173" s="8">
        <f>'Load Profile'!D8174</f>
        <v>1.3389378562647918</v>
      </c>
      <c r="F8173" s="8">
        <f t="shared" si="381"/>
        <v>-2.3141796437352085</v>
      </c>
      <c r="G8173">
        <f t="shared" si="382"/>
        <v>-2.3141796437352085</v>
      </c>
      <c r="H8173" s="8">
        <f t="shared" si="383"/>
        <v>1.3389378562647916</v>
      </c>
    </row>
    <row r="8174" spans="1:8">
      <c r="A8174">
        <f>'Solar Profile'!A8176</f>
        <v>12</v>
      </c>
      <c r="B8174">
        <f>'Solar Profile'!B8176</f>
        <v>7</v>
      </c>
      <c r="C8174">
        <f>'Solar Profile'!C8176</f>
        <v>12</v>
      </c>
      <c r="D8174" s="8">
        <f>'Solar Profile'!E8176*$K$13</f>
        <v>2.6628975000000006</v>
      </c>
      <c r="E8174" s="8">
        <f>'Load Profile'!D8175</f>
        <v>1.3203936716530593</v>
      </c>
      <c r="F8174" s="8">
        <f t="shared" si="381"/>
        <v>-1.3425038283469413</v>
      </c>
      <c r="G8174">
        <f t="shared" si="382"/>
        <v>-1.3425038283469413</v>
      </c>
      <c r="H8174" s="8">
        <f t="shared" si="383"/>
        <v>1.3203936716530593</v>
      </c>
    </row>
    <row r="8175" spans="1:8">
      <c r="A8175">
        <f>'Solar Profile'!A8177</f>
        <v>12</v>
      </c>
      <c r="B8175">
        <f>'Solar Profile'!B8177</f>
        <v>7</v>
      </c>
      <c r="C8175">
        <f>'Solar Profile'!C8177</f>
        <v>13</v>
      </c>
      <c r="D8175" s="8">
        <f>'Solar Profile'!E8177*$K$13</f>
        <v>1.9254499999999999</v>
      </c>
      <c r="E8175" s="8">
        <f>'Load Profile'!D8176</f>
        <v>1.3013767859311542</v>
      </c>
      <c r="F8175" s="8">
        <f t="shared" si="381"/>
        <v>-0.62407321406884564</v>
      </c>
      <c r="G8175">
        <f t="shared" si="382"/>
        <v>-0.62407321406884564</v>
      </c>
      <c r="H8175" s="8">
        <f t="shared" si="383"/>
        <v>1.3013767859311542</v>
      </c>
    </row>
    <row r="8176" spans="1:8">
      <c r="A8176">
        <f>'Solar Profile'!A8178</f>
        <v>12</v>
      </c>
      <c r="B8176">
        <f>'Solar Profile'!B8178</f>
        <v>7</v>
      </c>
      <c r="C8176">
        <f>'Solar Profile'!C8178</f>
        <v>14</v>
      </c>
      <c r="D8176" s="8">
        <f>'Solar Profile'!E8178*$K$13</f>
        <v>1.6900675000000001</v>
      </c>
      <c r="E8176" s="8">
        <f>'Load Profile'!D8177</f>
        <v>1.3278535600945542</v>
      </c>
      <c r="F8176" s="8">
        <f t="shared" si="381"/>
        <v>-0.36221393990544581</v>
      </c>
      <c r="G8176">
        <f t="shared" si="382"/>
        <v>-0.36221393990544581</v>
      </c>
      <c r="H8176" s="8">
        <f t="shared" si="383"/>
        <v>1.3278535600945542</v>
      </c>
    </row>
    <row r="8177" spans="1:8">
      <c r="A8177">
        <f>'Solar Profile'!A8179</f>
        <v>12</v>
      </c>
      <c r="B8177">
        <f>'Solar Profile'!B8179</f>
        <v>7</v>
      </c>
      <c r="C8177">
        <f>'Solar Profile'!C8179</f>
        <v>15</v>
      </c>
      <c r="D8177" s="8">
        <f>'Solar Profile'!E8179*$K$13</f>
        <v>0.55683500000000008</v>
      </c>
      <c r="E8177" s="8">
        <f>'Load Profile'!D8178</f>
        <v>1.4767732753082321</v>
      </c>
      <c r="F8177" s="8">
        <f t="shared" si="381"/>
        <v>0.91993827530823202</v>
      </c>
      <c r="G8177">
        <f t="shared" si="382"/>
        <v>0</v>
      </c>
      <c r="H8177" s="8">
        <f t="shared" si="383"/>
        <v>0.55683500000000008</v>
      </c>
    </row>
    <row r="8178" spans="1:8">
      <c r="A8178">
        <f>'Solar Profile'!A8180</f>
        <v>12</v>
      </c>
      <c r="B8178">
        <f>'Solar Profile'!B8180</f>
        <v>7</v>
      </c>
      <c r="C8178">
        <f>'Solar Profile'!C8180</f>
        <v>16</v>
      </c>
      <c r="D8178" s="8">
        <f>'Solar Profile'!E8180*$K$13</f>
        <v>1.6844999999999999E-2</v>
      </c>
      <c r="E8178" s="8">
        <f>'Load Profile'!D8179</f>
        <v>1.5851415525889672</v>
      </c>
      <c r="F8178" s="8">
        <f t="shared" si="381"/>
        <v>1.5682965525889672</v>
      </c>
      <c r="G8178">
        <f t="shared" si="382"/>
        <v>0</v>
      </c>
      <c r="H8178" s="8">
        <f t="shared" si="383"/>
        <v>1.6844999999999999E-2</v>
      </c>
    </row>
    <row r="8179" spans="1:8">
      <c r="A8179">
        <f>'Solar Profile'!A8181</f>
        <v>12</v>
      </c>
      <c r="B8179">
        <f>'Solar Profile'!B8181</f>
        <v>7</v>
      </c>
      <c r="C8179">
        <f>'Solar Profile'!C8181</f>
        <v>17</v>
      </c>
      <c r="D8179" s="8">
        <f>'Solar Profile'!E8181*$K$13</f>
        <v>0</v>
      </c>
      <c r="E8179" s="8">
        <f>'Load Profile'!D8180</f>
        <v>1.6713331755371055</v>
      </c>
      <c r="F8179" s="8">
        <f t="shared" si="381"/>
        <v>1.6713331755371055</v>
      </c>
      <c r="G8179">
        <f t="shared" si="382"/>
        <v>0</v>
      </c>
      <c r="H8179" s="8">
        <f t="shared" si="383"/>
        <v>0</v>
      </c>
    </row>
    <row r="8180" spans="1:8">
      <c r="A8180">
        <f>'Solar Profile'!A8182</f>
        <v>12</v>
      </c>
      <c r="B8180">
        <f>'Solar Profile'!B8182</f>
        <v>7</v>
      </c>
      <c r="C8180">
        <f>'Solar Profile'!C8182</f>
        <v>18</v>
      </c>
      <c r="D8180" s="8">
        <f>'Solar Profile'!E8182*$K$13</f>
        <v>0</v>
      </c>
      <c r="E8180" s="8">
        <f>'Load Profile'!D8181</f>
        <v>1.8222370197335143</v>
      </c>
      <c r="F8180" s="8">
        <f t="shared" si="381"/>
        <v>1.8222370197335143</v>
      </c>
      <c r="G8180">
        <f t="shared" si="382"/>
        <v>0</v>
      </c>
      <c r="H8180" s="8">
        <f t="shared" si="383"/>
        <v>0</v>
      </c>
    </row>
    <row r="8181" spans="1:8">
      <c r="A8181">
        <f>'Solar Profile'!A8183</f>
        <v>12</v>
      </c>
      <c r="B8181">
        <f>'Solar Profile'!B8183</f>
        <v>7</v>
      </c>
      <c r="C8181">
        <f>'Solar Profile'!C8183</f>
        <v>19</v>
      </c>
      <c r="D8181" s="8">
        <f>'Solar Profile'!E8183*$K$13</f>
        <v>0</v>
      </c>
      <c r="E8181" s="8">
        <f>'Load Profile'!D8182</f>
        <v>1.8466193847426435</v>
      </c>
      <c r="F8181" s="8">
        <f t="shared" si="381"/>
        <v>1.8466193847426435</v>
      </c>
      <c r="G8181">
        <f t="shared" si="382"/>
        <v>0</v>
      </c>
      <c r="H8181" s="8">
        <f t="shared" si="383"/>
        <v>0</v>
      </c>
    </row>
    <row r="8182" spans="1:8">
      <c r="A8182">
        <f>'Solar Profile'!A8184</f>
        <v>12</v>
      </c>
      <c r="B8182">
        <f>'Solar Profile'!B8184</f>
        <v>7</v>
      </c>
      <c r="C8182">
        <f>'Solar Profile'!C8184</f>
        <v>20</v>
      </c>
      <c r="D8182" s="8">
        <f>'Solar Profile'!E8184*$K$13</f>
        <v>0</v>
      </c>
      <c r="E8182" s="8">
        <f>'Load Profile'!D8183</f>
        <v>1.8590430061970968</v>
      </c>
      <c r="F8182" s="8">
        <f t="shared" si="381"/>
        <v>1.8590430061970968</v>
      </c>
      <c r="G8182">
        <f t="shared" si="382"/>
        <v>0</v>
      </c>
      <c r="H8182" s="8">
        <f t="shared" si="383"/>
        <v>0</v>
      </c>
    </row>
    <row r="8183" spans="1:8">
      <c r="A8183">
        <f>'Solar Profile'!A8185</f>
        <v>12</v>
      </c>
      <c r="B8183">
        <f>'Solar Profile'!B8185</f>
        <v>7</v>
      </c>
      <c r="C8183">
        <f>'Solar Profile'!C8185</f>
        <v>21</v>
      </c>
      <c r="D8183" s="8">
        <f>'Solar Profile'!E8185*$K$13</f>
        <v>0</v>
      </c>
      <c r="E8183" s="8">
        <f>'Load Profile'!D8184</f>
        <v>1.7347928836265829</v>
      </c>
      <c r="F8183" s="8">
        <f t="shared" si="381"/>
        <v>1.7347928836265829</v>
      </c>
      <c r="G8183">
        <f t="shared" si="382"/>
        <v>0</v>
      </c>
      <c r="H8183" s="8">
        <f t="shared" si="383"/>
        <v>0</v>
      </c>
    </row>
    <row r="8184" spans="1:8">
      <c r="A8184">
        <f>'Solar Profile'!A8186</f>
        <v>12</v>
      </c>
      <c r="B8184">
        <f>'Solar Profile'!B8186</f>
        <v>7</v>
      </c>
      <c r="C8184">
        <f>'Solar Profile'!C8186</f>
        <v>22</v>
      </c>
      <c r="D8184" s="8">
        <f>'Solar Profile'!E8186*$K$13</f>
        <v>0</v>
      </c>
      <c r="E8184" s="8">
        <f>'Load Profile'!D8185</f>
        <v>1.5350497814351198</v>
      </c>
      <c r="F8184" s="8">
        <f t="shared" si="381"/>
        <v>1.5350497814351198</v>
      </c>
      <c r="G8184">
        <f t="shared" si="382"/>
        <v>0</v>
      </c>
      <c r="H8184" s="8">
        <f t="shared" si="383"/>
        <v>0</v>
      </c>
    </row>
    <row r="8185" spans="1:8">
      <c r="A8185">
        <f>'Solar Profile'!A8187</f>
        <v>12</v>
      </c>
      <c r="B8185">
        <f>'Solar Profile'!B8187</f>
        <v>7</v>
      </c>
      <c r="C8185">
        <f>'Solar Profile'!C8187</f>
        <v>23</v>
      </c>
      <c r="D8185" s="8">
        <f>'Solar Profile'!E8187*$K$13</f>
        <v>0</v>
      </c>
      <c r="E8185" s="8">
        <f>'Load Profile'!D8186</f>
        <v>1.3512142213257485</v>
      </c>
      <c r="F8185" s="8">
        <f t="shared" si="381"/>
        <v>1.3512142213257485</v>
      </c>
      <c r="G8185">
        <f t="shared" si="382"/>
        <v>0</v>
      </c>
      <c r="H8185" s="8">
        <f t="shared" si="383"/>
        <v>0</v>
      </c>
    </row>
    <row r="8186" spans="1:8">
      <c r="A8186">
        <f>'Solar Profile'!A8188</f>
        <v>12</v>
      </c>
      <c r="B8186">
        <f>'Solar Profile'!B8188</f>
        <v>8</v>
      </c>
      <c r="C8186">
        <f>'Solar Profile'!C8188</f>
        <v>0</v>
      </c>
      <c r="D8186" s="8">
        <f>'Solar Profile'!E8188*$K$13</f>
        <v>0</v>
      </c>
      <c r="E8186" s="8">
        <f>'Load Profile'!D8187</f>
        <v>1.0379903392706105</v>
      </c>
      <c r="F8186" s="8">
        <f t="shared" si="381"/>
        <v>1.0379903392706105</v>
      </c>
      <c r="G8186">
        <f t="shared" si="382"/>
        <v>0</v>
      </c>
      <c r="H8186" s="8">
        <f t="shared" si="383"/>
        <v>0</v>
      </c>
    </row>
    <row r="8187" spans="1:8">
      <c r="A8187">
        <f>'Solar Profile'!A8189</f>
        <v>12</v>
      </c>
      <c r="B8187">
        <f>'Solar Profile'!B8189</f>
        <v>8</v>
      </c>
      <c r="C8187">
        <f>'Solar Profile'!C8189</f>
        <v>1</v>
      </c>
      <c r="D8187" s="8">
        <f>'Solar Profile'!E8189*$K$13</f>
        <v>0</v>
      </c>
      <c r="E8187" s="8">
        <f>'Load Profile'!D8188</f>
        <v>0.99832541724350843</v>
      </c>
      <c r="F8187" s="8">
        <f t="shared" si="381"/>
        <v>0.99832541724350843</v>
      </c>
      <c r="G8187">
        <f t="shared" si="382"/>
        <v>0</v>
      </c>
      <c r="H8187" s="8">
        <f t="shared" si="383"/>
        <v>0</v>
      </c>
    </row>
    <row r="8188" spans="1:8">
      <c r="A8188">
        <f>'Solar Profile'!A8190</f>
        <v>12</v>
      </c>
      <c r="B8188">
        <f>'Solar Profile'!B8190</f>
        <v>8</v>
      </c>
      <c r="C8188">
        <f>'Solar Profile'!C8190</f>
        <v>2</v>
      </c>
      <c r="D8188" s="8">
        <f>'Solar Profile'!E8190*$K$13</f>
        <v>0</v>
      </c>
      <c r="E8188" s="8">
        <f>'Load Profile'!D8189</f>
        <v>0.94624016332219607</v>
      </c>
      <c r="F8188" s="8">
        <f t="shared" si="381"/>
        <v>0.94624016332219607</v>
      </c>
      <c r="G8188">
        <f t="shared" si="382"/>
        <v>0</v>
      </c>
      <c r="H8188" s="8">
        <f t="shared" si="383"/>
        <v>0</v>
      </c>
    </row>
    <row r="8189" spans="1:8">
      <c r="A8189">
        <f>'Solar Profile'!A8191</f>
        <v>12</v>
      </c>
      <c r="B8189">
        <f>'Solar Profile'!B8191</f>
        <v>8</v>
      </c>
      <c r="C8189">
        <f>'Solar Profile'!C8191</f>
        <v>3</v>
      </c>
      <c r="D8189" s="8">
        <f>'Solar Profile'!E8191*$K$13</f>
        <v>0</v>
      </c>
      <c r="E8189" s="8">
        <f>'Load Profile'!D8190</f>
        <v>0.99054665865756919</v>
      </c>
      <c r="F8189" s="8">
        <f t="shared" si="381"/>
        <v>0.99054665865756919</v>
      </c>
      <c r="G8189">
        <f t="shared" si="382"/>
        <v>0</v>
      </c>
      <c r="H8189" s="8">
        <f t="shared" si="383"/>
        <v>0</v>
      </c>
    </row>
    <row r="8190" spans="1:8">
      <c r="A8190">
        <f>'Solar Profile'!A8192</f>
        <v>12</v>
      </c>
      <c r="B8190">
        <f>'Solar Profile'!B8192</f>
        <v>8</v>
      </c>
      <c r="C8190">
        <f>'Solar Profile'!C8192</f>
        <v>4</v>
      </c>
      <c r="D8190" s="8">
        <f>'Solar Profile'!E8192*$K$13</f>
        <v>0</v>
      </c>
      <c r="E8190" s="8">
        <f>'Load Profile'!D8191</f>
        <v>1.0721448426639206</v>
      </c>
      <c r="F8190" s="8">
        <f t="shared" si="381"/>
        <v>1.0721448426639206</v>
      </c>
      <c r="G8190">
        <f t="shared" si="382"/>
        <v>0</v>
      </c>
      <c r="H8190" s="8">
        <f t="shared" si="383"/>
        <v>0</v>
      </c>
    </row>
    <row r="8191" spans="1:8">
      <c r="A8191">
        <f>'Solar Profile'!A8193</f>
        <v>12</v>
      </c>
      <c r="B8191">
        <f>'Solar Profile'!B8193</f>
        <v>8</v>
      </c>
      <c r="C8191">
        <f>'Solar Profile'!C8193</f>
        <v>5</v>
      </c>
      <c r="D8191" s="8">
        <f>'Solar Profile'!E8193*$K$13</f>
        <v>0</v>
      </c>
      <c r="E8191" s="8">
        <f>'Load Profile'!D8192</f>
        <v>1.2120088602647883</v>
      </c>
      <c r="F8191" s="8">
        <f t="shared" si="381"/>
        <v>1.2120088602647883</v>
      </c>
      <c r="G8191">
        <f t="shared" si="382"/>
        <v>0</v>
      </c>
      <c r="H8191" s="8">
        <f t="shared" si="383"/>
        <v>0</v>
      </c>
    </row>
    <row r="8192" spans="1:8">
      <c r="A8192">
        <f>'Solar Profile'!A8194</f>
        <v>12</v>
      </c>
      <c r="B8192">
        <f>'Solar Profile'!B8194</f>
        <v>8</v>
      </c>
      <c r="C8192">
        <f>'Solar Profile'!C8194</f>
        <v>6</v>
      </c>
      <c r="D8192" s="8">
        <f>'Solar Profile'!E8194*$K$13</f>
        <v>0</v>
      </c>
      <c r="E8192" s="8">
        <f>'Load Profile'!D8193</f>
        <v>1.6804761081041808</v>
      </c>
      <c r="F8192" s="8">
        <f t="shared" si="381"/>
        <v>1.6804761081041808</v>
      </c>
      <c r="G8192">
        <f t="shared" si="382"/>
        <v>0</v>
      </c>
      <c r="H8192" s="8">
        <f t="shared" si="383"/>
        <v>0</v>
      </c>
    </row>
    <row r="8193" spans="1:8">
      <c r="A8193">
        <f>'Solar Profile'!A8195</f>
        <v>12</v>
      </c>
      <c r="B8193">
        <f>'Solar Profile'!B8195</f>
        <v>8</v>
      </c>
      <c r="C8193">
        <f>'Solar Profile'!C8195</f>
        <v>7</v>
      </c>
      <c r="D8193" s="8">
        <f>'Solar Profile'!E8195*$K$13</f>
        <v>0</v>
      </c>
      <c r="E8193" s="8">
        <f>'Load Profile'!D8194</f>
        <v>1.8446544937999743</v>
      </c>
      <c r="F8193" s="8">
        <f t="shared" si="381"/>
        <v>1.8446544937999743</v>
      </c>
      <c r="G8193">
        <f t="shared" si="382"/>
        <v>0</v>
      </c>
      <c r="H8193" s="8">
        <f t="shared" si="383"/>
        <v>0</v>
      </c>
    </row>
    <row r="8194" spans="1:8">
      <c r="A8194">
        <f>'Solar Profile'!A8196</f>
        <v>12</v>
      </c>
      <c r="B8194">
        <f>'Solar Profile'!B8196</f>
        <v>8</v>
      </c>
      <c r="C8194">
        <f>'Solar Profile'!C8196</f>
        <v>8</v>
      </c>
      <c r="D8194" s="8">
        <f>'Solar Profile'!E8196*$K$13</f>
        <v>1.6118125000000001</v>
      </c>
      <c r="E8194" s="8">
        <f>'Load Profile'!D8195</f>
        <v>1.7204082110294328</v>
      </c>
      <c r="F8194" s="8">
        <f t="shared" si="381"/>
        <v>0.10859571102943266</v>
      </c>
      <c r="G8194">
        <f t="shared" si="382"/>
        <v>0</v>
      </c>
      <c r="H8194" s="8">
        <f t="shared" si="383"/>
        <v>1.6118125000000001</v>
      </c>
    </row>
    <row r="8195" spans="1:8">
      <c r="A8195">
        <f>'Solar Profile'!A8197</f>
        <v>12</v>
      </c>
      <c r="B8195">
        <f>'Solar Profile'!B8197</f>
        <v>8</v>
      </c>
      <c r="C8195">
        <f>'Solar Profile'!C8197</f>
        <v>9</v>
      </c>
      <c r="D8195" s="8">
        <f>'Solar Profile'!E8197*$K$13</f>
        <v>3.4971325000000002</v>
      </c>
      <c r="E8195" s="8">
        <f>'Load Profile'!D8196</f>
        <v>1.57251817020637</v>
      </c>
      <c r="F8195" s="8">
        <f t="shared" ref="F8195:F8258" si="384">E8195-D8195</f>
        <v>-1.9246143297936302</v>
      </c>
      <c r="G8195">
        <f t="shared" ref="G8195:G8258" si="385">IF(F8195&lt;0,F8195,0)</f>
        <v>-1.9246143297936302</v>
      </c>
      <c r="H8195" s="8">
        <f t="shared" ref="H8195:H8258" si="386">D8195+G8195</f>
        <v>1.57251817020637</v>
      </c>
    </row>
    <row r="8196" spans="1:8">
      <c r="A8196">
        <f>'Solar Profile'!A8198</f>
        <v>12</v>
      </c>
      <c r="B8196">
        <f>'Solar Profile'!B8198</f>
        <v>8</v>
      </c>
      <c r="C8196">
        <f>'Solar Profile'!C8198</f>
        <v>10</v>
      </c>
      <c r="D8196" s="8">
        <f>'Solar Profile'!E8198*$K$13</f>
        <v>2.131195</v>
      </c>
      <c r="E8196" s="8">
        <f>'Load Profile'!D8197</f>
        <v>1.3490519379125743</v>
      </c>
      <c r="F8196" s="8">
        <f t="shared" si="384"/>
        <v>-0.78214306208742568</v>
      </c>
      <c r="G8196">
        <f t="shared" si="385"/>
        <v>-0.78214306208742568</v>
      </c>
      <c r="H8196" s="8">
        <f t="shared" si="386"/>
        <v>1.3490519379125743</v>
      </c>
    </row>
    <row r="8197" spans="1:8">
      <c r="A8197">
        <f>'Solar Profile'!A8199</f>
        <v>12</v>
      </c>
      <c r="B8197">
        <f>'Solar Profile'!B8199</f>
        <v>8</v>
      </c>
      <c r="C8197">
        <f>'Solar Profile'!C8199</f>
        <v>11</v>
      </c>
      <c r="D8197" s="8">
        <f>'Solar Profile'!E8199*$K$13</f>
        <v>4.4101150000000002</v>
      </c>
      <c r="E8197" s="8">
        <f>'Load Profile'!D8198</f>
        <v>1.2021933118708585</v>
      </c>
      <c r="F8197" s="8">
        <f t="shared" si="384"/>
        <v>-3.2079216881291419</v>
      </c>
      <c r="G8197">
        <f t="shared" si="385"/>
        <v>-3.2079216881291419</v>
      </c>
      <c r="H8197" s="8">
        <f t="shared" si="386"/>
        <v>1.2021933118708583</v>
      </c>
    </row>
    <row r="8198" spans="1:8">
      <c r="A8198">
        <f>'Solar Profile'!A8200</f>
        <v>12</v>
      </c>
      <c r="B8198">
        <f>'Solar Profile'!B8200</f>
        <v>8</v>
      </c>
      <c r="C8198">
        <f>'Solar Profile'!C8200</f>
        <v>12</v>
      </c>
      <c r="D8198" s="8">
        <f>'Solar Profile'!E8200*$K$13</f>
        <v>4.2089575000000004</v>
      </c>
      <c r="E8198" s="8">
        <f>'Load Profile'!D8199</f>
        <v>1.129532293117036</v>
      </c>
      <c r="F8198" s="8">
        <f t="shared" si="384"/>
        <v>-3.0794252068829646</v>
      </c>
      <c r="G8198">
        <f t="shared" si="385"/>
        <v>-3.0794252068829646</v>
      </c>
      <c r="H8198" s="8">
        <f t="shared" si="386"/>
        <v>1.1295322931170357</v>
      </c>
    </row>
    <row r="8199" spans="1:8">
      <c r="A8199">
        <f>'Solar Profile'!A8201</f>
        <v>12</v>
      </c>
      <c r="B8199">
        <f>'Solar Profile'!B8201</f>
        <v>8</v>
      </c>
      <c r="C8199">
        <f>'Solar Profile'!C8201</f>
        <v>13</v>
      </c>
      <c r="D8199" s="8">
        <f>'Solar Profile'!E8201*$K$13</f>
        <v>4.3435075000000003</v>
      </c>
      <c r="E8199" s="8">
        <f>'Load Profile'!D8200</f>
        <v>1.0517503640988635</v>
      </c>
      <c r="F8199" s="8">
        <f t="shared" si="384"/>
        <v>-3.2917571359011371</v>
      </c>
      <c r="G8199">
        <f t="shared" si="385"/>
        <v>-3.2917571359011371</v>
      </c>
      <c r="H8199" s="8">
        <f t="shared" si="386"/>
        <v>1.0517503640988632</v>
      </c>
    </row>
    <row r="8200" spans="1:8">
      <c r="A8200">
        <f>'Solar Profile'!A8202</f>
        <v>12</v>
      </c>
      <c r="B8200">
        <f>'Solar Profile'!B8202</f>
        <v>8</v>
      </c>
      <c r="C8200">
        <f>'Solar Profile'!C8202</f>
        <v>14</v>
      </c>
      <c r="D8200" s="8">
        <f>'Solar Profile'!E8202*$K$13</f>
        <v>2.7861374999999997</v>
      </c>
      <c r="E8200" s="8">
        <f>'Load Profile'!D8201</f>
        <v>1.0248510222776037</v>
      </c>
      <c r="F8200" s="8">
        <f t="shared" si="384"/>
        <v>-1.761286477722396</v>
      </c>
      <c r="G8200">
        <f t="shared" si="385"/>
        <v>-1.761286477722396</v>
      </c>
      <c r="H8200" s="8">
        <f t="shared" si="386"/>
        <v>1.0248510222776037</v>
      </c>
    </row>
    <row r="8201" spans="1:8">
      <c r="A8201">
        <f>'Solar Profile'!A8203</f>
        <v>12</v>
      </c>
      <c r="B8201">
        <f>'Solar Profile'!B8203</f>
        <v>8</v>
      </c>
      <c r="C8201">
        <f>'Solar Profile'!C8203</f>
        <v>15</v>
      </c>
      <c r="D8201" s="8">
        <f>'Solar Profile'!E8203*$K$13</f>
        <v>2.5766125</v>
      </c>
      <c r="E8201" s="8">
        <f>'Load Profile'!D8202</f>
        <v>1.0317926781595554</v>
      </c>
      <c r="F8201" s="8">
        <f t="shared" si="384"/>
        <v>-1.5448198218404445</v>
      </c>
      <c r="G8201">
        <f t="shared" si="385"/>
        <v>-1.5448198218404445</v>
      </c>
      <c r="H8201" s="8">
        <f t="shared" si="386"/>
        <v>1.0317926781595554</v>
      </c>
    </row>
    <row r="8202" spans="1:8">
      <c r="A8202">
        <f>'Solar Profile'!A8204</f>
        <v>12</v>
      </c>
      <c r="B8202">
        <f>'Solar Profile'!B8204</f>
        <v>8</v>
      </c>
      <c r="C8202">
        <f>'Solar Profile'!C8204</f>
        <v>16</v>
      </c>
      <c r="D8202" s="8">
        <f>'Solar Profile'!E8204*$K$13</f>
        <v>1.00786</v>
      </c>
      <c r="E8202" s="8">
        <f>'Load Profile'!D8203</f>
        <v>1.1443311996542902</v>
      </c>
      <c r="F8202" s="8">
        <f t="shared" si="384"/>
        <v>0.13647119965429022</v>
      </c>
      <c r="G8202">
        <f t="shared" si="385"/>
        <v>0</v>
      </c>
      <c r="H8202" s="8">
        <f t="shared" si="386"/>
        <v>1.00786</v>
      </c>
    </row>
    <row r="8203" spans="1:8">
      <c r="A8203">
        <f>'Solar Profile'!A8205</f>
        <v>12</v>
      </c>
      <c r="B8203">
        <f>'Solar Profile'!B8205</f>
        <v>8</v>
      </c>
      <c r="C8203">
        <f>'Solar Profile'!C8205</f>
        <v>17</v>
      </c>
      <c r="D8203" s="8">
        <f>'Solar Profile'!E8205*$K$13</f>
        <v>0</v>
      </c>
      <c r="E8203" s="8">
        <f>'Load Profile'!D8204</f>
        <v>1.5182235344596959</v>
      </c>
      <c r="F8203" s="8">
        <f t="shared" si="384"/>
        <v>1.5182235344596959</v>
      </c>
      <c r="G8203">
        <f t="shared" si="385"/>
        <v>0</v>
      </c>
      <c r="H8203" s="8">
        <f t="shared" si="386"/>
        <v>0</v>
      </c>
    </row>
    <row r="8204" spans="1:8">
      <c r="A8204">
        <f>'Solar Profile'!A8206</f>
        <v>12</v>
      </c>
      <c r="B8204">
        <f>'Solar Profile'!B8206</f>
        <v>8</v>
      </c>
      <c r="C8204">
        <f>'Solar Profile'!C8206</f>
        <v>18</v>
      </c>
      <c r="D8204" s="8">
        <f>'Solar Profile'!E8206*$K$13</f>
        <v>0</v>
      </c>
      <c r="E8204" s="8">
        <f>'Load Profile'!D8205</f>
        <v>1.8068680966272999</v>
      </c>
      <c r="F8204" s="8">
        <f t="shared" si="384"/>
        <v>1.8068680966272999</v>
      </c>
      <c r="G8204">
        <f t="shared" si="385"/>
        <v>0</v>
      </c>
      <c r="H8204" s="8">
        <f t="shared" si="386"/>
        <v>0</v>
      </c>
    </row>
    <row r="8205" spans="1:8">
      <c r="A8205">
        <f>'Solar Profile'!A8207</f>
        <v>12</v>
      </c>
      <c r="B8205">
        <f>'Solar Profile'!B8207</f>
        <v>8</v>
      </c>
      <c r="C8205">
        <f>'Solar Profile'!C8207</f>
        <v>19</v>
      </c>
      <c r="D8205" s="8">
        <f>'Solar Profile'!E8207*$K$13</f>
        <v>0</v>
      </c>
      <c r="E8205" s="8">
        <f>'Load Profile'!D8206</f>
        <v>1.9437029025075854</v>
      </c>
      <c r="F8205" s="8">
        <f t="shared" si="384"/>
        <v>1.9437029025075854</v>
      </c>
      <c r="G8205">
        <f t="shared" si="385"/>
        <v>0</v>
      </c>
      <c r="H8205" s="8">
        <f t="shared" si="386"/>
        <v>0</v>
      </c>
    </row>
    <row r="8206" spans="1:8">
      <c r="A8206">
        <f>'Solar Profile'!A8208</f>
        <v>12</v>
      </c>
      <c r="B8206">
        <f>'Solar Profile'!B8208</f>
        <v>8</v>
      </c>
      <c r="C8206">
        <f>'Solar Profile'!C8208</f>
        <v>20</v>
      </c>
      <c r="D8206" s="8">
        <f>'Solar Profile'!E8208*$K$13</f>
        <v>0</v>
      </c>
      <c r="E8206" s="8">
        <f>'Load Profile'!D8207</f>
        <v>1.9920097056799437</v>
      </c>
      <c r="F8206" s="8">
        <f t="shared" si="384"/>
        <v>1.9920097056799437</v>
      </c>
      <c r="G8206">
        <f t="shared" si="385"/>
        <v>0</v>
      </c>
      <c r="H8206" s="8">
        <f t="shared" si="386"/>
        <v>0</v>
      </c>
    </row>
    <row r="8207" spans="1:8">
      <c r="A8207">
        <f>'Solar Profile'!A8209</f>
        <v>12</v>
      </c>
      <c r="B8207">
        <f>'Solar Profile'!B8209</f>
        <v>8</v>
      </c>
      <c r="C8207">
        <f>'Solar Profile'!C8209</f>
        <v>21</v>
      </c>
      <c r="D8207" s="8">
        <f>'Solar Profile'!E8209*$K$13</f>
        <v>0</v>
      </c>
      <c r="E8207" s="8">
        <f>'Load Profile'!D8208</f>
        <v>1.8478257909090325</v>
      </c>
      <c r="F8207" s="8">
        <f t="shared" si="384"/>
        <v>1.8478257909090325</v>
      </c>
      <c r="G8207">
        <f t="shared" si="385"/>
        <v>0</v>
      </c>
      <c r="H8207" s="8">
        <f t="shared" si="386"/>
        <v>0</v>
      </c>
    </row>
    <row r="8208" spans="1:8">
      <c r="A8208">
        <f>'Solar Profile'!A8210</f>
        <v>12</v>
      </c>
      <c r="B8208">
        <f>'Solar Profile'!B8210</f>
        <v>8</v>
      </c>
      <c r="C8208">
        <f>'Solar Profile'!C8210</f>
        <v>22</v>
      </c>
      <c r="D8208" s="8">
        <f>'Solar Profile'!E8210*$K$13</f>
        <v>0</v>
      </c>
      <c r="E8208" s="8">
        <f>'Load Profile'!D8209</f>
        <v>1.6868286192563251</v>
      </c>
      <c r="F8208" s="8">
        <f t="shared" si="384"/>
        <v>1.6868286192563251</v>
      </c>
      <c r="G8208">
        <f t="shared" si="385"/>
        <v>0</v>
      </c>
      <c r="H8208" s="8">
        <f t="shared" si="386"/>
        <v>0</v>
      </c>
    </row>
    <row r="8209" spans="1:8">
      <c r="A8209">
        <f>'Solar Profile'!A8211</f>
        <v>12</v>
      </c>
      <c r="B8209">
        <f>'Solar Profile'!B8211</f>
        <v>8</v>
      </c>
      <c r="C8209">
        <f>'Solar Profile'!C8211</f>
        <v>23</v>
      </c>
      <c r="D8209" s="8">
        <f>'Solar Profile'!E8211*$K$13</f>
        <v>0</v>
      </c>
      <c r="E8209" s="8">
        <f>'Load Profile'!D8210</f>
        <v>1.45489007953764</v>
      </c>
      <c r="F8209" s="8">
        <f t="shared" si="384"/>
        <v>1.45489007953764</v>
      </c>
      <c r="G8209">
        <f t="shared" si="385"/>
        <v>0</v>
      </c>
      <c r="H8209" s="8">
        <f t="shared" si="386"/>
        <v>0</v>
      </c>
    </row>
    <row r="8210" spans="1:8">
      <c r="A8210">
        <f>'Solar Profile'!A8212</f>
        <v>12</v>
      </c>
      <c r="B8210">
        <f>'Solar Profile'!B8212</f>
        <v>9</v>
      </c>
      <c r="C8210">
        <f>'Solar Profile'!C8212</f>
        <v>0</v>
      </c>
      <c r="D8210" s="8">
        <f>'Solar Profile'!E8212*$K$13</f>
        <v>0</v>
      </c>
      <c r="E8210" s="8">
        <f>'Load Profile'!D8211</f>
        <v>1.2471434028254467</v>
      </c>
      <c r="F8210" s="8">
        <f t="shared" si="384"/>
        <v>1.2471434028254467</v>
      </c>
      <c r="G8210">
        <f t="shared" si="385"/>
        <v>0</v>
      </c>
      <c r="H8210" s="8">
        <f t="shared" si="386"/>
        <v>0</v>
      </c>
    </row>
    <row r="8211" spans="1:8">
      <c r="A8211">
        <f>'Solar Profile'!A8213</f>
        <v>12</v>
      </c>
      <c r="B8211">
        <f>'Solar Profile'!B8213</f>
        <v>9</v>
      </c>
      <c r="C8211">
        <f>'Solar Profile'!C8213</f>
        <v>1</v>
      </c>
      <c r="D8211" s="8">
        <f>'Solar Profile'!E8213*$K$13</f>
        <v>0</v>
      </c>
      <c r="E8211" s="8">
        <f>'Load Profile'!D8212</f>
        <v>1.1806906510684902</v>
      </c>
      <c r="F8211" s="8">
        <f t="shared" si="384"/>
        <v>1.1806906510684902</v>
      </c>
      <c r="G8211">
        <f t="shared" si="385"/>
        <v>0</v>
      </c>
      <c r="H8211" s="8">
        <f t="shared" si="386"/>
        <v>0</v>
      </c>
    </row>
    <row r="8212" spans="1:8">
      <c r="A8212">
        <f>'Solar Profile'!A8214</f>
        <v>12</v>
      </c>
      <c r="B8212">
        <f>'Solar Profile'!B8214</f>
        <v>9</v>
      </c>
      <c r="C8212">
        <f>'Solar Profile'!C8214</f>
        <v>2</v>
      </c>
      <c r="D8212" s="8">
        <f>'Solar Profile'!E8214*$K$13</f>
        <v>0</v>
      </c>
      <c r="E8212" s="8">
        <f>'Load Profile'!D8213</f>
        <v>1.1299919652762858</v>
      </c>
      <c r="F8212" s="8">
        <f t="shared" si="384"/>
        <v>1.1299919652762858</v>
      </c>
      <c r="G8212">
        <f t="shared" si="385"/>
        <v>0</v>
      </c>
      <c r="H8212" s="8">
        <f t="shared" si="386"/>
        <v>0</v>
      </c>
    </row>
    <row r="8213" spans="1:8">
      <c r="A8213">
        <f>'Solar Profile'!A8215</f>
        <v>12</v>
      </c>
      <c r="B8213">
        <f>'Solar Profile'!B8215</f>
        <v>9</v>
      </c>
      <c r="C8213">
        <f>'Solar Profile'!C8215</f>
        <v>3</v>
      </c>
      <c r="D8213" s="8">
        <f>'Solar Profile'!E8215*$K$13</f>
        <v>0</v>
      </c>
      <c r="E8213" s="8">
        <f>'Load Profile'!D8214</f>
        <v>1.1251534735480104</v>
      </c>
      <c r="F8213" s="8">
        <f t="shared" si="384"/>
        <v>1.1251534735480104</v>
      </c>
      <c r="G8213">
        <f t="shared" si="385"/>
        <v>0</v>
      </c>
      <c r="H8213" s="8">
        <f t="shared" si="386"/>
        <v>0</v>
      </c>
    </row>
    <row r="8214" spans="1:8">
      <c r="A8214">
        <f>'Solar Profile'!A8216</f>
        <v>12</v>
      </c>
      <c r="B8214">
        <f>'Solar Profile'!B8216</f>
        <v>9</v>
      </c>
      <c r="C8214">
        <f>'Solar Profile'!C8216</f>
        <v>4</v>
      </c>
      <c r="D8214" s="8">
        <f>'Solar Profile'!E8216*$K$13</f>
        <v>0</v>
      </c>
      <c r="E8214" s="8">
        <f>'Load Profile'!D8215</f>
        <v>1.2058676392444763</v>
      </c>
      <c r="F8214" s="8">
        <f t="shared" si="384"/>
        <v>1.2058676392444763</v>
      </c>
      <c r="G8214">
        <f t="shared" si="385"/>
        <v>0</v>
      </c>
      <c r="H8214" s="8">
        <f t="shared" si="386"/>
        <v>0</v>
      </c>
    </row>
    <row r="8215" spans="1:8">
      <c r="A8215">
        <f>'Solar Profile'!A8217</f>
        <v>12</v>
      </c>
      <c r="B8215">
        <f>'Solar Profile'!B8217</f>
        <v>9</v>
      </c>
      <c r="C8215">
        <f>'Solar Profile'!C8217</f>
        <v>5</v>
      </c>
      <c r="D8215" s="8">
        <f>'Solar Profile'!E8217*$K$13</f>
        <v>0</v>
      </c>
      <c r="E8215" s="8">
        <f>'Load Profile'!D8216</f>
        <v>1.26923529030597</v>
      </c>
      <c r="F8215" s="8">
        <f t="shared" si="384"/>
        <v>1.26923529030597</v>
      </c>
      <c r="G8215">
        <f t="shared" si="385"/>
        <v>0</v>
      </c>
      <c r="H8215" s="8">
        <f t="shared" si="386"/>
        <v>0</v>
      </c>
    </row>
    <row r="8216" spans="1:8">
      <c r="A8216">
        <f>'Solar Profile'!A8218</f>
        <v>12</v>
      </c>
      <c r="B8216">
        <f>'Solar Profile'!B8218</f>
        <v>9</v>
      </c>
      <c r="C8216">
        <f>'Solar Profile'!C8218</f>
        <v>6</v>
      </c>
      <c r="D8216" s="8">
        <f>'Solar Profile'!E8218*$K$13</f>
        <v>0</v>
      </c>
      <c r="E8216" s="8">
        <f>'Load Profile'!D8217</f>
        <v>1.6346422836604497</v>
      </c>
      <c r="F8216" s="8">
        <f t="shared" si="384"/>
        <v>1.6346422836604497</v>
      </c>
      <c r="G8216">
        <f t="shared" si="385"/>
        <v>0</v>
      </c>
      <c r="H8216" s="8">
        <f t="shared" si="386"/>
        <v>0</v>
      </c>
    </row>
    <row r="8217" spans="1:8">
      <c r="A8217">
        <f>'Solar Profile'!A8219</f>
        <v>12</v>
      </c>
      <c r="B8217">
        <f>'Solar Profile'!B8219</f>
        <v>9</v>
      </c>
      <c r="C8217">
        <f>'Solar Profile'!C8219</f>
        <v>7</v>
      </c>
      <c r="D8217" s="8">
        <f>'Solar Profile'!E8219*$K$13</f>
        <v>0</v>
      </c>
      <c r="E8217" s="8">
        <f>'Load Profile'!D8218</f>
        <v>1.7543126741158617</v>
      </c>
      <c r="F8217" s="8">
        <f t="shared" si="384"/>
        <v>1.7543126741158617</v>
      </c>
      <c r="G8217">
        <f t="shared" si="385"/>
        <v>0</v>
      </c>
      <c r="H8217" s="8">
        <f t="shared" si="386"/>
        <v>0</v>
      </c>
    </row>
    <row r="8218" spans="1:8">
      <c r="A8218">
        <f>'Solar Profile'!A8220</f>
        <v>12</v>
      </c>
      <c r="B8218">
        <f>'Solar Profile'!B8220</f>
        <v>9</v>
      </c>
      <c r="C8218">
        <f>'Solar Profile'!C8220</f>
        <v>8</v>
      </c>
      <c r="D8218" s="8">
        <f>'Solar Profile'!E8220*$K$13</f>
        <v>5.4322499999999996E-2</v>
      </c>
      <c r="E8218" s="8">
        <f>'Load Profile'!D8219</f>
        <v>1.6686293632608424</v>
      </c>
      <c r="F8218" s="8">
        <f t="shared" si="384"/>
        <v>1.6143068632608424</v>
      </c>
      <c r="G8218">
        <f t="shared" si="385"/>
        <v>0</v>
      </c>
      <c r="H8218" s="8">
        <f t="shared" si="386"/>
        <v>5.4322499999999996E-2</v>
      </c>
    </row>
    <row r="8219" spans="1:8">
      <c r="A8219">
        <f>'Solar Profile'!A8221</f>
        <v>12</v>
      </c>
      <c r="B8219">
        <f>'Solar Profile'!B8221</f>
        <v>9</v>
      </c>
      <c r="C8219">
        <f>'Solar Profile'!C8221</f>
        <v>9</v>
      </c>
      <c r="D8219" s="8">
        <f>'Solar Profile'!E8221*$K$13</f>
        <v>0.14111750000000001</v>
      </c>
      <c r="E8219" s="8">
        <f>'Load Profile'!D8220</f>
        <v>1.5665506171765891</v>
      </c>
      <c r="F8219" s="8">
        <f t="shared" si="384"/>
        <v>1.425433117176589</v>
      </c>
      <c r="G8219">
        <f t="shared" si="385"/>
        <v>0</v>
      </c>
      <c r="H8219" s="8">
        <f t="shared" si="386"/>
        <v>0.14111750000000001</v>
      </c>
    </row>
    <row r="8220" spans="1:8">
      <c r="A8220">
        <f>'Solar Profile'!A8222</f>
        <v>12</v>
      </c>
      <c r="B8220">
        <f>'Solar Profile'!B8222</f>
        <v>9</v>
      </c>
      <c r="C8220">
        <f>'Solar Profile'!C8222</f>
        <v>10</v>
      </c>
      <c r="D8220" s="8">
        <f>'Solar Profile'!E8222*$K$13</f>
        <v>0.5316225</v>
      </c>
      <c r="E8220" s="8">
        <f>'Load Profile'!D8221</f>
        <v>1.4230745806876739</v>
      </c>
      <c r="F8220" s="8">
        <f t="shared" si="384"/>
        <v>0.8914520806876739</v>
      </c>
      <c r="G8220">
        <f t="shared" si="385"/>
        <v>0</v>
      </c>
      <c r="H8220" s="8">
        <f t="shared" si="386"/>
        <v>0.5316225</v>
      </c>
    </row>
    <row r="8221" spans="1:8">
      <c r="A8221">
        <f>'Solar Profile'!A8223</f>
        <v>12</v>
      </c>
      <c r="B8221">
        <f>'Solar Profile'!B8223</f>
        <v>9</v>
      </c>
      <c r="C8221">
        <f>'Solar Profile'!C8223</f>
        <v>11</v>
      </c>
      <c r="D8221" s="8">
        <f>'Solar Profile'!E8223*$K$13</f>
        <v>0.7021774999999999</v>
      </c>
      <c r="E8221" s="8">
        <f>'Load Profile'!D8222</f>
        <v>1.3131204570672643</v>
      </c>
      <c r="F8221" s="8">
        <f t="shared" si="384"/>
        <v>0.61094295706726442</v>
      </c>
      <c r="G8221">
        <f t="shared" si="385"/>
        <v>0</v>
      </c>
      <c r="H8221" s="8">
        <f t="shared" si="386"/>
        <v>0.7021774999999999</v>
      </c>
    </row>
    <row r="8222" spans="1:8">
      <c r="A8222">
        <f>'Solar Profile'!A8224</f>
        <v>12</v>
      </c>
      <c r="B8222">
        <f>'Solar Profile'!B8224</f>
        <v>9</v>
      </c>
      <c r="C8222">
        <f>'Solar Profile'!C8224</f>
        <v>12</v>
      </c>
      <c r="D8222" s="8">
        <f>'Solar Profile'!E8224*$K$13</f>
        <v>0.74557749999999989</v>
      </c>
      <c r="E8222" s="8">
        <f>'Load Profile'!D8223</f>
        <v>1.237931097855175</v>
      </c>
      <c r="F8222" s="8">
        <f t="shared" si="384"/>
        <v>0.49235359785517507</v>
      </c>
      <c r="G8222">
        <f t="shared" si="385"/>
        <v>0</v>
      </c>
      <c r="H8222" s="8">
        <f t="shared" si="386"/>
        <v>0.74557749999999989</v>
      </c>
    </row>
    <row r="8223" spans="1:8">
      <c r="A8223">
        <f>'Solar Profile'!A8225</f>
        <v>12</v>
      </c>
      <c r="B8223">
        <f>'Solar Profile'!B8225</f>
        <v>9</v>
      </c>
      <c r="C8223">
        <f>'Solar Profile'!C8225</f>
        <v>13</v>
      </c>
      <c r="D8223" s="8">
        <f>'Solar Profile'!E8225*$K$13</f>
        <v>0.3460125</v>
      </c>
      <c r="E8223" s="8">
        <f>'Load Profile'!D8224</f>
        <v>1.1934617042879785</v>
      </c>
      <c r="F8223" s="8">
        <f t="shared" si="384"/>
        <v>0.84744920428797843</v>
      </c>
      <c r="G8223">
        <f t="shared" si="385"/>
        <v>0</v>
      </c>
      <c r="H8223" s="8">
        <f t="shared" si="386"/>
        <v>0.3460125</v>
      </c>
    </row>
    <row r="8224" spans="1:8">
      <c r="A8224">
        <f>'Solar Profile'!A8226</f>
        <v>12</v>
      </c>
      <c r="B8224">
        <f>'Solar Profile'!B8226</f>
        <v>9</v>
      </c>
      <c r="C8224">
        <f>'Solar Profile'!C8226</f>
        <v>14</v>
      </c>
      <c r="D8224" s="8">
        <f>'Solar Profile'!E8226*$K$13</f>
        <v>0.16667000000000001</v>
      </c>
      <c r="E8224" s="8">
        <f>'Load Profile'!D8225</f>
        <v>1.1821399456356745</v>
      </c>
      <c r="F8224" s="8">
        <f t="shared" si="384"/>
        <v>1.0154699456356744</v>
      </c>
      <c r="G8224">
        <f t="shared" si="385"/>
        <v>0</v>
      </c>
      <c r="H8224" s="8">
        <f t="shared" si="386"/>
        <v>0.16667000000000001</v>
      </c>
    </row>
    <row r="8225" spans="1:8">
      <c r="A8225">
        <f>'Solar Profile'!A8227</f>
        <v>12</v>
      </c>
      <c r="B8225">
        <f>'Solar Profile'!B8227</f>
        <v>9</v>
      </c>
      <c r="C8225">
        <f>'Solar Profile'!C8227</f>
        <v>15</v>
      </c>
      <c r="D8225" s="8">
        <f>'Solar Profile'!E8227*$K$13</f>
        <v>1.8925000000000001E-2</v>
      </c>
      <c r="E8225" s="8">
        <f>'Load Profile'!D8226</f>
        <v>1.1901128556161831</v>
      </c>
      <c r="F8225" s="8">
        <f t="shared" si="384"/>
        <v>1.171187855616183</v>
      </c>
      <c r="G8225">
        <f t="shared" si="385"/>
        <v>0</v>
      </c>
      <c r="H8225" s="8">
        <f t="shared" si="386"/>
        <v>1.8925000000000001E-2</v>
      </c>
    </row>
    <row r="8226" spans="1:8">
      <c r="A8226">
        <f>'Solar Profile'!A8228</f>
        <v>12</v>
      </c>
      <c r="B8226">
        <f>'Solar Profile'!B8228</f>
        <v>9</v>
      </c>
      <c r="C8226">
        <f>'Solar Profile'!C8228</f>
        <v>16</v>
      </c>
      <c r="D8226" s="8">
        <f>'Solar Profile'!E8228*$K$13</f>
        <v>1.1519074999999999</v>
      </c>
      <c r="E8226" s="8">
        <f>'Load Profile'!D8227</f>
        <v>1.2553419692975025</v>
      </c>
      <c r="F8226" s="8">
        <f t="shared" si="384"/>
        <v>0.10343446929750266</v>
      </c>
      <c r="G8226">
        <f t="shared" si="385"/>
        <v>0</v>
      </c>
      <c r="H8226" s="8">
        <f t="shared" si="386"/>
        <v>1.1519074999999999</v>
      </c>
    </row>
    <row r="8227" spans="1:8">
      <c r="A8227">
        <f>'Solar Profile'!A8229</f>
        <v>12</v>
      </c>
      <c r="B8227">
        <f>'Solar Profile'!B8229</f>
        <v>9</v>
      </c>
      <c r="C8227">
        <f>'Solar Profile'!C8229</f>
        <v>17</v>
      </c>
      <c r="D8227" s="8">
        <f>'Solar Profile'!E8229*$K$13</f>
        <v>0</v>
      </c>
      <c r="E8227" s="8">
        <f>'Load Profile'!D8228</f>
        <v>1.5796127133046296</v>
      </c>
      <c r="F8227" s="8">
        <f t="shared" si="384"/>
        <v>1.5796127133046296</v>
      </c>
      <c r="G8227">
        <f t="shared" si="385"/>
        <v>0</v>
      </c>
      <c r="H8227" s="8">
        <f t="shared" si="386"/>
        <v>0</v>
      </c>
    </row>
    <row r="8228" spans="1:8">
      <c r="A8228">
        <f>'Solar Profile'!A8230</f>
        <v>12</v>
      </c>
      <c r="B8228">
        <f>'Solar Profile'!B8230</f>
        <v>9</v>
      </c>
      <c r="C8228">
        <f>'Solar Profile'!C8230</f>
        <v>18</v>
      </c>
      <c r="D8228" s="8">
        <f>'Solar Profile'!E8230*$K$13</f>
        <v>0</v>
      </c>
      <c r="E8228" s="8">
        <f>'Load Profile'!D8229</f>
        <v>1.7355452183715323</v>
      </c>
      <c r="F8228" s="8">
        <f t="shared" si="384"/>
        <v>1.7355452183715323</v>
      </c>
      <c r="G8228">
        <f t="shared" si="385"/>
        <v>0</v>
      </c>
      <c r="H8228" s="8">
        <f t="shared" si="386"/>
        <v>0</v>
      </c>
    </row>
    <row r="8229" spans="1:8">
      <c r="A8229">
        <f>'Solar Profile'!A8231</f>
        <v>12</v>
      </c>
      <c r="B8229">
        <f>'Solar Profile'!B8231</f>
        <v>9</v>
      </c>
      <c r="C8229">
        <f>'Solar Profile'!C8231</f>
        <v>19</v>
      </c>
      <c r="D8229" s="8">
        <f>'Solar Profile'!E8231*$K$13</f>
        <v>0</v>
      </c>
      <c r="E8229" s="8">
        <f>'Load Profile'!D8230</f>
        <v>1.7468950058139794</v>
      </c>
      <c r="F8229" s="8">
        <f t="shared" si="384"/>
        <v>1.7468950058139794</v>
      </c>
      <c r="G8229">
        <f t="shared" si="385"/>
        <v>0</v>
      </c>
      <c r="H8229" s="8">
        <f t="shared" si="386"/>
        <v>0</v>
      </c>
    </row>
    <row r="8230" spans="1:8">
      <c r="A8230">
        <f>'Solar Profile'!A8232</f>
        <v>12</v>
      </c>
      <c r="B8230">
        <f>'Solar Profile'!B8232</f>
        <v>9</v>
      </c>
      <c r="C8230">
        <f>'Solar Profile'!C8232</f>
        <v>20</v>
      </c>
      <c r="D8230" s="8">
        <f>'Solar Profile'!E8232*$K$13</f>
        <v>0</v>
      </c>
      <c r="E8230" s="8">
        <f>'Load Profile'!D8231</f>
        <v>1.7516967032899859</v>
      </c>
      <c r="F8230" s="8">
        <f t="shared" si="384"/>
        <v>1.7516967032899859</v>
      </c>
      <c r="G8230">
        <f t="shared" si="385"/>
        <v>0</v>
      </c>
      <c r="H8230" s="8">
        <f t="shared" si="386"/>
        <v>0</v>
      </c>
    </row>
    <row r="8231" spans="1:8">
      <c r="A8231">
        <f>'Solar Profile'!A8233</f>
        <v>12</v>
      </c>
      <c r="B8231">
        <f>'Solar Profile'!B8233</f>
        <v>9</v>
      </c>
      <c r="C8231">
        <f>'Solar Profile'!C8233</f>
        <v>21</v>
      </c>
      <c r="D8231" s="8">
        <f>'Solar Profile'!E8233*$K$13</f>
        <v>0</v>
      </c>
      <c r="E8231" s="8">
        <f>'Load Profile'!D8232</f>
        <v>1.6328267265614826</v>
      </c>
      <c r="F8231" s="8">
        <f t="shared" si="384"/>
        <v>1.6328267265614826</v>
      </c>
      <c r="G8231">
        <f t="shared" si="385"/>
        <v>0</v>
      </c>
      <c r="H8231" s="8">
        <f t="shared" si="386"/>
        <v>0</v>
      </c>
    </row>
    <row r="8232" spans="1:8">
      <c r="A8232">
        <f>'Solar Profile'!A8234</f>
        <v>12</v>
      </c>
      <c r="B8232">
        <f>'Solar Profile'!B8234</f>
        <v>9</v>
      </c>
      <c r="C8232">
        <f>'Solar Profile'!C8234</f>
        <v>22</v>
      </c>
      <c r="D8232" s="8">
        <f>'Solar Profile'!E8234*$K$13</f>
        <v>0</v>
      </c>
      <c r="E8232" s="8">
        <f>'Load Profile'!D8233</f>
        <v>1.3898623786858677</v>
      </c>
      <c r="F8232" s="8">
        <f t="shared" si="384"/>
        <v>1.3898623786858677</v>
      </c>
      <c r="G8232">
        <f t="shared" si="385"/>
        <v>0</v>
      </c>
      <c r="H8232" s="8">
        <f t="shared" si="386"/>
        <v>0</v>
      </c>
    </row>
    <row r="8233" spans="1:8">
      <c r="A8233">
        <f>'Solar Profile'!A8235</f>
        <v>12</v>
      </c>
      <c r="B8233">
        <f>'Solar Profile'!B8235</f>
        <v>9</v>
      </c>
      <c r="C8233">
        <f>'Solar Profile'!C8235</f>
        <v>23</v>
      </c>
      <c r="D8233" s="8">
        <f>'Solar Profile'!E8235*$K$13</f>
        <v>0</v>
      </c>
      <c r="E8233" s="8">
        <f>'Load Profile'!D8234</f>
        <v>1.2213561059738982</v>
      </c>
      <c r="F8233" s="8">
        <f t="shared" si="384"/>
        <v>1.2213561059738982</v>
      </c>
      <c r="G8233">
        <f t="shared" si="385"/>
        <v>0</v>
      </c>
      <c r="H8233" s="8">
        <f t="shared" si="386"/>
        <v>0</v>
      </c>
    </row>
    <row r="8234" spans="1:8">
      <c r="A8234">
        <f>'Solar Profile'!A8236</f>
        <v>12</v>
      </c>
      <c r="B8234">
        <f>'Solar Profile'!B8236</f>
        <v>10</v>
      </c>
      <c r="C8234">
        <f>'Solar Profile'!C8236</f>
        <v>0</v>
      </c>
      <c r="D8234" s="8">
        <f>'Solar Profile'!E8236*$K$13</f>
        <v>0</v>
      </c>
      <c r="E8234" s="8">
        <f>'Load Profile'!D8235</f>
        <v>1.1456873604531435</v>
      </c>
      <c r="F8234" s="8">
        <f t="shared" si="384"/>
        <v>1.1456873604531435</v>
      </c>
      <c r="G8234">
        <f t="shared" si="385"/>
        <v>0</v>
      </c>
      <c r="H8234" s="8">
        <f t="shared" si="386"/>
        <v>0</v>
      </c>
    </row>
    <row r="8235" spans="1:8">
      <c r="A8235">
        <f>'Solar Profile'!A8237</f>
        <v>12</v>
      </c>
      <c r="B8235">
        <f>'Solar Profile'!B8237</f>
        <v>10</v>
      </c>
      <c r="C8235">
        <f>'Solar Profile'!C8237</f>
        <v>1</v>
      </c>
      <c r="D8235" s="8">
        <f>'Solar Profile'!E8237*$K$13</f>
        <v>0</v>
      </c>
      <c r="E8235" s="8">
        <f>'Load Profile'!D8236</f>
        <v>1.0517301816320357</v>
      </c>
      <c r="F8235" s="8">
        <f t="shared" si="384"/>
        <v>1.0517301816320357</v>
      </c>
      <c r="G8235">
        <f t="shared" si="385"/>
        <v>0</v>
      </c>
      <c r="H8235" s="8">
        <f t="shared" si="386"/>
        <v>0</v>
      </c>
    </row>
    <row r="8236" spans="1:8">
      <c r="A8236">
        <f>'Solar Profile'!A8238</f>
        <v>12</v>
      </c>
      <c r="B8236">
        <f>'Solar Profile'!B8238</f>
        <v>10</v>
      </c>
      <c r="C8236">
        <f>'Solar Profile'!C8238</f>
        <v>2</v>
      </c>
      <c r="D8236" s="8">
        <f>'Solar Profile'!E8238*$K$13</f>
        <v>0</v>
      </c>
      <c r="E8236" s="8">
        <f>'Load Profile'!D8237</f>
        <v>0.96305025522596133</v>
      </c>
      <c r="F8236" s="8">
        <f t="shared" si="384"/>
        <v>0.96305025522596133</v>
      </c>
      <c r="G8236">
        <f t="shared" si="385"/>
        <v>0</v>
      </c>
      <c r="H8236" s="8">
        <f t="shared" si="386"/>
        <v>0</v>
      </c>
    </row>
    <row r="8237" spans="1:8">
      <c r="A8237">
        <f>'Solar Profile'!A8239</f>
        <v>12</v>
      </c>
      <c r="B8237">
        <f>'Solar Profile'!B8239</f>
        <v>10</v>
      </c>
      <c r="C8237">
        <f>'Solar Profile'!C8239</f>
        <v>3</v>
      </c>
      <c r="D8237" s="8">
        <f>'Solar Profile'!E8239*$K$13</f>
        <v>0</v>
      </c>
      <c r="E8237" s="8">
        <f>'Load Profile'!D8238</f>
        <v>0.95839067411146861</v>
      </c>
      <c r="F8237" s="8">
        <f t="shared" si="384"/>
        <v>0.95839067411146861</v>
      </c>
      <c r="G8237">
        <f t="shared" si="385"/>
        <v>0</v>
      </c>
      <c r="H8237" s="8">
        <f t="shared" si="386"/>
        <v>0</v>
      </c>
    </row>
    <row r="8238" spans="1:8">
      <c r="A8238">
        <f>'Solar Profile'!A8240</f>
        <v>12</v>
      </c>
      <c r="B8238">
        <f>'Solar Profile'!B8240</f>
        <v>10</v>
      </c>
      <c r="C8238">
        <f>'Solar Profile'!C8240</f>
        <v>4</v>
      </c>
      <c r="D8238" s="8">
        <f>'Solar Profile'!E8240*$K$13</f>
        <v>0</v>
      </c>
      <c r="E8238" s="8">
        <f>'Load Profile'!D8239</f>
        <v>0.98494934333258555</v>
      </c>
      <c r="F8238" s="8">
        <f t="shared" si="384"/>
        <v>0.98494934333258555</v>
      </c>
      <c r="G8238">
        <f t="shared" si="385"/>
        <v>0</v>
      </c>
      <c r="H8238" s="8">
        <f t="shared" si="386"/>
        <v>0</v>
      </c>
    </row>
    <row r="8239" spans="1:8">
      <c r="A8239">
        <f>'Solar Profile'!A8241</f>
        <v>12</v>
      </c>
      <c r="B8239">
        <f>'Solar Profile'!B8241</f>
        <v>10</v>
      </c>
      <c r="C8239">
        <f>'Solar Profile'!C8241</f>
        <v>5</v>
      </c>
      <c r="D8239" s="8">
        <f>'Solar Profile'!E8241*$K$13</f>
        <v>0</v>
      </c>
      <c r="E8239" s="8">
        <f>'Load Profile'!D8240</f>
        <v>1.2129899114190348</v>
      </c>
      <c r="F8239" s="8">
        <f t="shared" si="384"/>
        <v>1.2129899114190348</v>
      </c>
      <c r="G8239">
        <f t="shared" si="385"/>
        <v>0</v>
      </c>
      <c r="H8239" s="8">
        <f t="shared" si="386"/>
        <v>0</v>
      </c>
    </row>
    <row r="8240" spans="1:8">
      <c r="A8240">
        <f>'Solar Profile'!A8242</f>
        <v>12</v>
      </c>
      <c r="B8240">
        <f>'Solar Profile'!B8242</f>
        <v>10</v>
      </c>
      <c r="C8240">
        <f>'Solar Profile'!C8242</f>
        <v>6</v>
      </c>
      <c r="D8240" s="8">
        <f>'Solar Profile'!E8242*$K$13</f>
        <v>0</v>
      </c>
      <c r="E8240" s="8">
        <f>'Load Profile'!D8241</f>
        <v>1.4436918185111323</v>
      </c>
      <c r="F8240" s="8">
        <f t="shared" si="384"/>
        <v>1.4436918185111323</v>
      </c>
      <c r="G8240">
        <f t="shared" si="385"/>
        <v>0</v>
      </c>
      <c r="H8240" s="8">
        <f t="shared" si="386"/>
        <v>0</v>
      </c>
    </row>
    <row r="8241" spans="1:8">
      <c r="A8241">
        <f>'Solar Profile'!A8243</f>
        <v>12</v>
      </c>
      <c r="B8241">
        <f>'Solar Profile'!B8243</f>
        <v>10</v>
      </c>
      <c r="C8241">
        <f>'Solar Profile'!C8243</f>
        <v>7</v>
      </c>
      <c r="D8241" s="8">
        <f>'Solar Profile'!E8243*$K$13</f>
        <v>0</v>
      </c>
      <c r="E8241" s="8">
        <f>'Load Profile'!D8242</f>
        <v>1.558844749755395</v>
      </c>
      <c r="F8241" s="8">
        <f t="shared" si="384"/>
        <v>1.558844749755395</v>
      </c>
      <c r="G8241">
        <f t="shared" si="385"/>
        <v>0</v>
      </c>
      <c r="H8241" s="8">
        <f t="shared" si="386"/>
        <v>0</v>
      </c>
    </row>
    <row r="8242" spans="1:8">
      <c r="A8242">
        <f>'Solar Profile'!A8244</f>
        <v>12</v>
      </c>
      <c r="B8242">
        <f>'Solar Profile'!B8244</f>
        <v>10</v>
      </c>
      <c r="C8242">
        <f>'Solar Profile'!C8244</f>
        <v>8</v>
      </c>
      <c r="D8242" s="8">
        <f>'Solar Profile'!E8244*$K$13</f>
        <v>0.38684499999999999</v>
      </c>
      <c r="E8242" s="8">
        <f>'Load Profile'!D8243</f>
        <v>1.5100455167855531</v>
      </c>
      <c r="F8242" s="8">
        <f t="shared" si="384"/>
        <v>1.1232005167855532</v>
      </c>
      <c r="G8242">
        <f t="shared" si="385"/>
        <v>0</v>
      </c>
      <c r="H8242" s="8">
        <f t="shared" si="386"/>
        <v>0.38684499999999999</v>
      </c>
    </row>
    <row r="8243" spans="1:8">
      <c r="A8243">
        <f>'Solar Profile'!A8245</f>
        <v>12</v>
      </c>
      <c r="B8243">
        <f>'Solar Profile'!B8245</f>
        <v>10</v>
      </c>
      <c r="C8243">
        <f>'Solar Profile'!C8245</f>
        <v>9</v>
      </c>
      <c r="D8243" s="8">
        <f>'Solar Profile'!E8245*$K$13</f>
        <v>0.182755</v>
      </c>
      <c r="E8243" s="8">
        <f>'Load Profile'!D8244</f>
        <v>1.4768187148361454</v>
      </c>
      <c r="F8243" s="8">
        <f t="shared" si="384"/>
        <v>1.2940637148361454</v>
      </c>
      <c r="G8243">
        <f t="shared" si="385"/>
        <v>0</v>
      </c>
      <c r="H8243" s="8">
        <f t="shared" si="386"/>
        <v>0.182755</v>
      </c>
    </row>
    <row r="8244" spans="1:8">
      <c r="A8244">
        <f>'Solar Profile'!A8246</f>
        <v>12</v>
      </c>
      <c r="B8244">
        <f>'Solar Profile'!B8246</f>
        <v>10</v>
      </c>
      <c r="C8244">
        <f>'Solar Profile'!C8246</f>
        <v>10</v>
      </c>
      <c r="D8244" s="8">
        <f>'Solar Profile'!E8246*$K$13</f>
        <v>1.1715675000000001</v>
      </c>
      <c r="E8244" s="8">
        <f>'Load Profile'!D8245</f>
        <v>1.4750140150279443</v>
      </c>
      <c r="F8244" s="8">
        <f t="shared" si="384"/>
        <v>0.30344651502794417</v>
      </c>
      <c r="G8244">
        <f t="shared" si="385"/>
        <v>0</v>
      </c>
      <c r="H8244" s="8">
        <f t="shared" si="386"/>
        <v>1.1715675000000001</v>
      </c>
    </row>
    <row r="8245" spans="1:8">
      <c r="A8245">
        <f>'Solar Profile'!A8247</f>
        <v>12</v>
      </c>
      <c r="B8245">
        <f>'Solar Profile'!B8247</f>
        <v>10</v>
      </c>
      <c r="C8245">
        <f>'Solar Profile'!C8247</f>
        <v>11</v>
      </c>
      <c r="D8245" s="8">
        <f>'Solar Profile'!E8247*$K$13</f>
        <v>0.91073250000000006</v>
      </c>
      <c r="E8245" s="8">
        <f>'Load Profile'!D8246</f>
        <v>1.427474705709961</v>
      </c>
      <c r="F8245" s="8">
        <f t="shared" si="384"/>
        <v>0.51674220570996099</v>
      </c>
      <c r="G8245">
        <f t="shared" si="385"/>
        <v>0</v>
      </c>
      <c r="H8245" s="8">
        <f t="shared" si="386"/>
        <v>0.91073250000000006</v>
      </c>
    </row>
    <row r="8246" spans="1:8">
      <c r="A8246">
        <f>'Solar Profile'!A8248</f>
        <v>12</v>
      </c>
      <c r="B8246">
        <f>'Solar Profile'!B8248</f>
        <v>10</v>
      </c>
      <c r="C8246">
        <f>'Solar Profile'!C8248</f>
        <v>12</v>
      </c>
      <c r="D8246" s="8">
        <f>'Solar Profile'!E8248*$K$13</f>
        <v>0.81928500000000004</v>
      </c>
      <c r="E8246" s="8">
        <f>'Load Profile'!D8247</f>
        <v>1.416863149400964</v>
      </c>
      <c r="F8246" s="8">
        <f t="shared" si="384"/>
        <v>0.59757814940096399</v>
      </c>
      <c r="G8246">
        <f t="shared" si="385"/>
        <v>0</v>
      </c>
      <c r="H8246" s="8">
        <f t="shared" si="386"/>
        <v>0.81928500000000004</v>
      </c>
    </row>
    <row r="8247" spans="1:8">
      <c r="A8247">
        <f>'Solar Profile'!A8249</f>
        <v>12</v>
      </c>
      <c r="B8247">
        <f>'Solar Profile'!B8249</f>
        <v>10</v>
      </c>
      <c r="C8247">
        <f>'Solar Profile'!C8249</f>
        <v>13</v>
      </c>
      <c r="D8247" s="8">
        <f>'Solar Profile'!E8249*$K$13</f>
        <v>1.9003325000000002</v>
      </c>
      <c r="E8247" s="8">
        <f>'Load Profile'!D8248</f>
        <v>1.397153643603259</v>
      </c>
      <c r="F8247" s="8">
        <f t="shared" si="384"/>
        <v>-0.5031788563967412</v>
      </c>
      <c r="G8247">
        <f t="shared" si="385"/>
        <v>-0.5031788563967412</v>
      </c>
      <c r="H8247" s="8">
        <f t="shared" si="386"/>
        <v>1.397153643603259</v>
      </c>
    </row>
    <row r="8248" spans="1:8">
      <c r="A8248">
        <f>'Solar Profile'!A8250</f>
        <v>12</v>
      </c>
      <c r="B8248">
        <f>'Solar Profile'!B8250</f>
        <v>10</v>
      </c>
      <c r="C8248">
        <f>'Solar Profile'!C8250</f>
        <v>14</v>
      </c>
      <c r="D8248" s="8">
        <f>'Solar Profile'!E8250*$K$13</f>
        <v>2.4404425000000001</v>
      </c>
      <c r="E8248" s="8">
        <f>'Load Profile'!D8249</f>
        <v>1.3980533751713253</v>
      </c>
      <c r="F8248" s="8">
        <f t="shared" si="384"/>
        <v>-1.0423891248286747</v>
      </c>
      <c r="G8248">
        <f t="shared" si="385"/>
        <v>-1.0423891248286747</v>
      </c>
      <c r="H8248" s="8">
        <f t="shared" si="386"/>
        <v>1.3980533751713253</v>
      </c>
    </row>
    <row r="8249" spans="1:8">
      <c r="A8249">
        <f>'Solar Profile'!A8251</f>
        <v>12</v>
      </c>
      <c r="B8249">
        <f>'Solar Profile'!B8251</f>
        <v>10</v>
      </c>
      <c r="C8249">
        <f>'Solar Profile'!C8251</f>
        <v>15</v>
      </c>
      <c r="D8249" s="8">
        <f>'Solar Profile'!E8251*$K$13</f>
        <v>3.0434775000000003</v>
      </c>
      <c r="E8249" s="8">
        <f>'Load Profile'!D8250</f>
        <v>1.4197699297529374</v>
      </c>
      <c r="F8249" s="8">
        <f t="shared" si="384"/>
        <v>-1.6237075702470629</v>
      </c>
      <c r="G8249">
        <f t="shared" si="385"/>
        <v>-1.6237075702470629</v>
      </c>
      <c r="H8249" s="8">
        <f t="shared" si="386"/>
        <v>1.4197699297529374</v>
      </c>
    </row>
    <row r="8250" spans="1:8">
      <c r="A8250">
        <f>'Solar Profile'!A8252</f>
        <v>12</v>
      </c>
      <c r="B8250">
        <f>'Solar Profile'!B8252</f>
        <v>10</v>
      </c>
      <c r="C8250">
        <f>'Solar Profile'!C8252</f>
        <v>16</v>
      </c>
      <c r="D8250" s="8">
        <f>'Solar Profile'!E8252*$K$13</f>
        <v>1.3409575</v>
      </c>
      <c r="E8250" s="8">
        <f>'Load Profile'!D8251</f>
        <v>1.6006254886543911</v>
      </c>
      <c r="F8250" s="8">
        <f t="shared" si="384"/>
        <v>0.25966798865439111</v>
      </c>
      <c r="G8250">
        <f t="shared" si="385"/>
        <v>0</v>
      </c>
      <c r="H8250" s="8">
        <f t="shared" si="386"/>
        <v>1.3409575</v>
      </c>
    </row>
    <row r="8251" spans="1:8">
      <c r="A8251">
        <f>'Solar Profile'!A8253</f>
        <v>12</v>
      </c>
      <c r="B8251">
        <f>'Solar Profile'!B8253</f>
        <v>10</v>
      </c>
      <c r="C8251">
        <f>'Solar Profile'!C8253</f>
        <v>17</v>
      </c>
      <c r="D8251" s="8">
        <f>'Solar Profile'!E8253*$K$13</f>
        <v>0</v>
      </c>
      <c r="E8251" s="8">
        <f>'Load Profile'!D8252</f>
        <v>1.8251557488322476</v>
      </c>
      <c r="F8251" s="8">
        <f t="shared" si="384"/>
        <v>1.8251557488322476</v>
      </c>
      <c r="G8251">
        <f t="shared" si="385"/>
        <v>0</v>
      </c>
      <c r="H8251" s="8">
        <f t="shared" si="386"/>
        <v>0</v>
      </c>
    </row>
    <row r="8252" spans="1:8">
      <c r="A8252">
        <f>'Solar Profile'!A8254</f>
        <v>12</v>
      </c>
      <c r="B8252">
        <f>'Solar Profile'!B8254</f>
        <v>10</v>
      </c>
      <c r="C8252">
        <f>'Solar Profile'!C8254</f>
        <v>18</v>
      </c>
      <c r="D8252" s="8">
        <f>'Solar Profile'!E8254*$K$13</f>
        <v>0</v>
      </c>
      <c r="E8252" s="8">
        <f>'Load Profile'!D8253</f>
        <v>1.9281550247929993</v>
      </c>
      <c r="F8252" s="8">
        <f t="shared" si="384"/>
        <v>1.9281550247929993</v>
      </c>
      <c r="G8252">
        <f t="shared" si="385"/>
        <v>0</v>
      </c>
      <c r="H8252" s="8">
        <f t="shared" si="386"/>
        <v>0</v>
      </c>
    </row>
    <row r="8253" spans="1:8">
      <c r="A8253">
        <f>'Solar Profile'!A8255</f>
        <v>12</v>
      </c>
      <c r="B8253">
        <f>'Solar Profile'!B8255</f>
        <v>10</v>
      </c>
      <c r="C8253">
        <f>'Solar Profile'!C8255</f>
        <v>19</v>
      </c>
      <c r="D8253" s="8">
        <f>'Solar Profile'!E8255*$K$13</f>
        <v>0</v>
      </c>
      <c r="E8253" s="8">
        <f>'Load Profile'!D8254</f>
        <v>1.9030490236668984</v>
      </c>
      <c r="F8253" s="8">
        <f t="shared" si="384"/>
        <v>1.9030490236668984</v>
      </c>
      <c r="G8253">
        <f t="shared" si="385"/>
        <v>0</v>
      </c>
      <c r="H8253" s="8">
        <f t="shared" si="386"/>
        <v>0</v>
      </c>
    </row>
    <row r="8254" spans="1:8">
      <c r="A8254">
        <f>'Solar Profile'!A8256</f>
        <v>12</v>
      </c>
      <c r="B8254">
        <f>'Solar Profile'!B8256</f>
        <v>10</v>
      </c>
      <c r="C8254">
        <f>'Solar Profile'!C8256</f>
        <v>20</v>
      </c>
      <c r="D8254" s="8">
        <f>'Solar Profile'!E8256*$K$13</f>
        <v>0</v>
      </c>
      <c r="E8254" s="8">
        <f>'Load Profile'!D8255</f>
        <v>1.8214175899777241</v>
      </c>
      <c r="F8254" s="8">
        <f t="shared" si="384"/>
        <v>1.8214175899777241</v>
      </c>
      <c r="G8254">
        <f t="shared" si="385"/>
        <v>0</v>
      </c>
      <c r="H8254" s="8">
        <f t="shared" si="386"/>
        <v>0</v>
      </c>
    </row>
    <row r="8255" spans="1:8">
      <c r="A8255">
        <f>'Solar Profile'!A8257</f>
        <v>12</v>
      </c>
      <c r="B8255">
        <f>'Solar Profile'!B8257</f>
        <v>10</v>
      </c>
      <c r="C8255">
        <f>'Solar Profile'!C8257</f>
        <v>21</v>
      </c>
      <c r="D8255" s="8">
        <f>'Solar Profile'!E8257*$K$13</f>
        <v>0</v>
      </c>
      <c r="E8255" s="8">
        <f>'Load Profile'!D8256</f>
        <v>1.7723718358554712</v>
      </c>
      <c r="F8255" s="8">
        <f t="shared" si="384"/>
        <v>1.7723718358554712</v>
      </c>
      <c r="G8255">
        <f t="shared" si="385"/>
        <v>0</v>
      </c>
      <c r="H8255" s="8">
        <f t="shared" si="386"/>
        <v>0</v>
      </c>
    </row>
    <row r="8256" spans="1:8">
      <c r="A8256">
        <f>'Solar Profile'!A8258</f>
        <v>12</v>
      </c>
      <c r="B8256">
        <f>'Solar Profile'!B8258</f>
        <v>10</v>
      </c>
      <c r="C8256">
        <f>'Solar Profile'!C8258</f>
        <v>22</v>
      </c>
      <c r="D8256" s="8">
        <f>'Solar Profile'!E8258*$K$13</f>
        <v>0</v>
      </c>
      <c r="E8256" s="8">
        <f>'Load Profile'!D8257</f>
        <v>1.6469967948262789</v>
      </c>
      <c r="F8256" s="8">
        <f t="shared" si="384"/>
        <v>1.6469967948262789</v>
      </c>
      <c r="G8256">
        <f t="shared" si="385"/>
        <v>0</v>
      </c>
      <c r="H8256" s="8">
        <f t="shared" si="386"/>
        <v>0</v>
      </c>
    </row>
    <row r="8257" spans="1:8">
      <c r="A8257">
        <f>'Solar Profile'!A8259</f>
        <v>12</v>
      </c>
      <c r="B8257">
        <f>'Solar Profile'!B8259</f>
        <v>10</v>
      </c>
      <c r="C8257">
        <f>'Solar Profile'!C8259</f>
        <v>23</v>
      </c>
      <c r="D8257" s="8">
        <f>'Solar Profile'!E8259*$K$13</f>
        <v>0</v>
      </c>
      <c r="E8257" s="8">
        <f>'Load Profile'!D8258</f>
        <v>1.4455220861681812</v>
      </c>
      <c r="F8257" s="8">
        <f t="shared" si="384"/>
        <v>1.4455220861681812</v>
      </c>
      <c r="G8257">
        <f t="shared" si="385"/>
        <v>0</v>
      </c>
      <c r="H8257" s="8">
        <f t="shared" si="386"/>
        <v>0</v>
      </c>
    </row>
    <row r="8258" spans="1:8">
      <c r="A8258">
        <f>'Solar Profile'!A8260</f>
        <v>12</v>
      </c>
      <c r="B8258">
        <f>'Solar Profile'!B8260</f>
        <v>11</v>
      </c>
      <c r="C8258">
        <f>'Solar Profile'!C8260</f>
        <v>0</v>
      </c>
      <c r="D8258" s="8">
        <f>'Solar Profile'!E8260*$K$13</f>
        <v>0</v>
      </c>
      <c r="E8258" s="8">
        <f>'Load Profile'!D8259</f>
        <v>1.4629688071026845</v>
      </c>
      <c r="F8258" s="8">
        <f t="shared" si="384"/>
        <v>1.4629688071026845</v>
      </c>
      <c r="G8258">
        <f t="shared" si="385"/>
        <v>0</v>
      </c>
      <c r="H8258" s="8">
        <f t="shared" si="386"/>
        <v>0</v>
      </c>
    </row>
    <row r="8259" spans="1:8">
      <c r="A8259">
        <f>'Solar Profile'!A8261</f>
        <v>12</v>
      </c>
      <c r="B8259">
        <f>'Solar Profile'!B8261</f>
        <v>11</v>
      </c>
      <c r="C8259">
        <f>'Solar Profile'!C8261</f>
        <v>1</v>
      </c>
      <c r="D8259" s="8">
        <f>'Solar Profile'!E8261*$K$13</f>
        <v>0</v>
      </c>
      <c r="E8259" s="8">
        <f>'Load Profile'!D8260</f>
        <v>1.3797033943966239</v>
      </c>
      <c r="F8259" s="8">
        <f t="shared" ref="F8259:F8322" si="387">E8259-D8259</f>
        <v>1.3797033943966239</v>
      </c>
      <c r="G8259">
        <f t="shared" ref="G8259:G8322" si="388">IF(F8259&lt;0,F8259,0)</f>
        <v>0</v>
      </c>
      <c r="H8259" s="8">
        <f t="shared" ref="H8259:H8322" si="389">D8259+G8259</f>
        <v>0</v>
      </c>
    </row>
    <row r="8260" spans="1:8">
      <c r="A8260">
        <f>'Solar Profile'!A8262</f>
        <v>12</v>
      </c>
      <c r="B8260">
        <f>'Solar Profile'!B8262</f>
        <v>11</v>
      </c>
      <c r="C8260">
        <f>'Solar Profile'!C8262</f>
        <v>2</v>
      </c>
      <c r="D8260" s="8">
        <f>'Solar Profile'!E8262*$K$13</f>
        <v>0</v>
      </c>
      <c r="E8260" s="8">
        <f>'Load Profile'!D8261</f>
        <v>1.3700837541675663</v>
      </c>
      <c r="F8260" s="8">
        <f t="shared" si="387"/>
        <v>1.3700837541675663</v>
      </c>
      <c r="G8260">
        <f t="shared" si="388"/>
        <v>0</v>
      </c>
      <c r="H8260" s="8">
        <f t="shared" si="389"/>
        <v>0</v>
      </c>
    </row>
    <row r="8261" spans="1:8">
      <c r="A8261">
        <f>'Solar Profile'!A8263</f>
        <v>12</v>
      </c>
      <c r="B8261">
        <f>'Solar Profile'!B8263</f>
        <v>11</v>
      </c>
      <c r="C8261">
        <f>'Solar Profile'!C8263</f>
        <v>3</v>
      </c>
      <c r="D8261" s="8">
        <f>'Solar Profile'!E8263*$K$13</f>
        <v>0</v>
      </c>
      <c r="E8261" s="8">
        <f>'Load Profile'!D8262</f>
        <v>1.322946863949978</v>
      </c>
      <c r="F8261" s="8">
        <f t="shared" si="387"/>
        <v>1.322946863949978</v>
      </c>
      <c r="G8261">
        <f t="shared" si="388"/>
        <v>0</v>
      </c>
      <c r="H8261" s="8">
        <f t="shared" si="389"/>
        <v>0</v>
      </c>
    </row>
    <row r="8262" spans="1:8">
      <c r="A8262">
        <f>'Solar Profile'!A8264</f>
        <v>12</v>
      </c>
      <c r="B8262">
        <f>'Solar Profile'!B8264</f>
        <v>11</v>
      </c>
      <c r="C8262">
        <f>'Solar Profile'!C8264</f>
        <v>4</v>
      </c>
      <c r="D8262" s="8">
        <f>'Solar Profile'!E8264*$K$13</f>
        <v>0</v>
      </c>
      <c r="E8262" s="8">
        <f>'Load Profile'!D8263</f>
        <v>1.2960371188104307</v>
      </c>
      <c r="F8262" s="8">
        <f t="shared" si="387"/>
        <v>1.2960371188104307</v>
      </c>
      <c r="G8262">
        <f t="shared" si="388"/>
        <v>0</v>
      </c>
      <c r="H8262" s="8">
        <f t="shared" si="389"/>
        <v>0</v>
      </c>
    </row>
    <row r="8263" spans="1:8">
      <c r="A8263">
        <f>'Solar Profile'!A8265</f>
        <v>12</v>
      </c>
      <c r="B8263">
        <f>'Solar Profile'!B8265</f>
        <v>11</v>
      </c>
      <c r="C8263">
        <f>'Solar Profile'!C8265</f>
        <v>5</v>
      </c>
      <c r="D8263" s="8">
        <f>'Solar Profile'!E8265*$K$13</f>
        <v>0</v>
      </c>
      <c r="E8263" s="8">
        <f>'Load Profile'!D8264</f>
        <v>1.3465446269119941</v>
      </c>
      <c r="F8263" s="8">
        <f t="shared" si="387"/>
        <v>1.3465446269119941</v>
      </c>
      <c r="G8263">
        <f t="shared" si="388"/>
        <v>0</v>
      </c>
      <c r="H8263" s="8">
        <f t="shared" si="389"/>
        <v>0</v>
      </c>
    </row>
    <row r="8264" spans="1:8">
      <c r="A8264">
        <f>'Solar Profile'!A8266</f>
        <v>12</v>
      </c>
      <c r="B8264">
        <f>'Solar Profile'!B8266</f>
        <v>11</v>
      </c>
      <c r="C8264">
        <f>'Solar Profile'!C8266</f>
        <v>6</v>
      </c>
      <c r="D8264" s="8">
        <f>'Solar Profile'!E8266*$K$13</f>
        <v>0</v>
      </c>
      <c r="E8264" s="8">
        <f>'Load Profile'!D8265</f>
        <v>1.5352325894461778</v>
      </c>
      <c r="F8264" s="8">
        <f t="shared" si="387"/>
        <v>1.5352325894461778</v>
      </c>
      <c r="G8264">
        <f t="shared" si="388"/>
        <v>0</v>
      </c>
      <c r="H8264" s="8">
        <f t="shared" si="389"/>
        <v>0</v>
      </c>
    </row>
    <row r="8265" spans="1:8">
      <c r="A8265">
        <f>'Solar Profile'!A8267</f>
        <v>12</v>
      </c>
      <c r="B8265">
        <f>'Solar Profile'!B8267</f>
        <v>11</v>
      </c>
      <c r="C8265">
        <f>'Solar Profile'!C8267</f>
        <v>7</v>
      </c>
      <c r="D8265" s="8">
        <f>'Solar Profile'!E8267*$K$13</f>
        <v>0</v>
      </c>
      <c r="E8265" s="8">
        <f>'Load Profile'!D8266</f>
        <v>1.6878573070350888</v>
      </c>
      <c r="F8265" s="8">
        <f t="shared" si="387"/>
        <v>1.6878573070350888</v>
      </c>
      <c r="G8265">
        <f t="shared" si="388"/>
        <v>0</v>
      </c>
      <c r="H8265" s="8">
        <f t="shared" si="389"/>
        <v>0</v>
      </c>
    </row>
    <row r="8266" spans="1:8">
      <c r="A8266">
        <f>'Solar Profile'!A8268</f>
        <v>12</v>
      </c>
      <c r="B8266">
        <f>'Solar Profile'!B8268</f>
        <v>11</v>
      </c>
      <c r="C8266">
        <f>'Solar Profile'!C8268</f>
        <v>8</v>
      </c>
      <c r="D8266" s="8">
        <f>'Solar Profile'!E8268*$K$13</f>
        <v>0.38689999999999997</v>
      </c>
      <c r="E8266" s="8">
        <f>'Load Profile'!D8267</f>
        <v>1.8559065615045152</v>
      </c>
      <c r="F8266" s="8">
        <f t="shared" si="387"/>
        <v>1.4690065615045151</v>
      </c>
      <c r="G8266">
        <f t="shared" si="388"/>
        <v>0</v>
      </c>
      <c r="H8266" s="8">
        <f t="shared" si="389"/>
        <v>0.38689999999999997</v>
      </c>
    </row>
    <row r="8267" spans="1:8">
      <c r="A8267">
        <f>'Solar Profile'!A8269</f>
        <v>12</v>
      </c>
      <c r="B8267">
        <f>'Solar Profile'!B8269</f>
        <v>11</v>
      </c>
      <c r="C8267">
        <f>'Solar Profile'!C8269</f>
        <v>9</v>
      </c>
      <c r="D8267" s="8">
        <f>'Solar Profile'!E8269*$K$13</f>
        <v>0.33153250000000001</v>
      </c>
      <c r="E8267" s="8">
        <f>'Load Profile'!D8268</f>
        <v>2.0060688973240524</v>
      </c>
      <c r="F8267" s="8">
        <f t="shared" si="387"/>
        <v>1.6745363973240524</v>
      </c>
      <c r="G8267">
        <f t="shared" si="388"/>
        <v>0</v>
      </c>
      <c r="H8267" s="8">
        <f t="shared" si="389"/>
        <v>0.33153250000000001</v>
      </c>
    </row>
    <row r="8268" spans="1:8">
      <c r="A8268">
        <f>'Solar Profile'!A8270</f>
        <v>12</v>
      </c>
      <c r="B8268">
        <f>'Solar Profile'!B8270</f>
        <v>11</v>
      </c>
      <c r="C8268">
        <f>'Solar Profile'!C8270</f>
        <v>10</v>
      </c>
      <c r="D8268" s="8">
        <f>'Solar Profile'!E8270*$K$13</f>
        <v>2.5746775000000004</v>
      </c>
      <c r="E8268" s="8">
        <f>'Load Profile'!D8269</f>
        <v>1.8821246006312589</v>
      </c>
      <c r="F8268" s="8">
        <f t="shared" si="387"/>
        <v>-0.69255289936874154</v>
      </c>
      <c r="G8268">
        <f t="shared" si="388"/>
        <v>-0.69255289936874154</v>
      </c>
      <c r="H8268" s="8">
        <f t="shared" si="389"/>
        <v>1.8821246006312589</v>
      </c>
    </row>
    <row r="8269" spans="1:8">
      <c r="A8269">
        <f>'Solar Profile'!A8271</f>
        <v>12</v>
      </c>
      <c r="B8269">
        <f>'Solar Profile'!B8271</f>
        <v>11</v>
      </c>
      <c r="C8269">
        <f>'Solar Profile'!C8271</f>
        <v>11</v>
      </c>
      <c r="D8269" s="8">
        <f>'Solar Profile'!E8271*$K$13</f>
        <v>0.55636750000000001</v>
      </c>
      <c r="E8269" s="8">
        <f>'Load Profile'!D8270</f>
        <v>1.9238722591399846</v>
      </c>
      <c r="F8269" s="8">
        <f t="shared" si="387"/>
        <v>1.3675047591399845</v>
      </c>
      <c r="G8269">
        <f t="shared" si="388"/>
        <v>0</v>
      </c>
      <c r="H8269" s="8">
        <f t="shared" si="389"/>
        <v>0.55636750000000001</v>
      </c>
    </row>
    <row r="8270" spans="1:8">
      <c r="A8270">
        <f>'Solar Profile'!A8272</f>
        <v>12</v>
      </c>
      <c r="B8270">
        <f>'Solar Profile'!B8272</f>
        <v>11</v>
      </c>
      <c r="C8270">
        <f>'Solar Profile'!C8272</f>
        <v>12</v>
      </c>
      <c r="D8270" s="8">
        <f>'Solar Profile'!E8272*$K$13</f>
        <v>0.20612999999999998</v>
      </c>
      <c r="E8270" s="8">
        <f>'Load Profile'!D8271</f>
        <v>1.8222727319135912</v>
      </c>
      <c r="F8270" s="8">
        <f t="shared" si="387"/>
        <v>1.6161427319135913</v>
      </c>
      <c r="G8270">
        <f t="shared" si="388"/>
        <v>0</v>
      </c>
      <c r="H8270" s="8">
        <f t="shared" si="389"/>
        <v>0.20612999999999998</v>
      </c>
    </row>
    <row r="8271" spans="1:8">
      <c r="A8271">
        <f>'Solar Profile'!A8273</f>
        <v>12</v>
      </c>
      <c r="B8271">
        <f>'Solar Profile'!B8273</f>
        <v>11</v>
      </c>
      <c r="C8271">
        <f>'Solar Profile'!C8273</f>
        <v>13</v>
      </c>
      <c r="D8271" s="8">
        <f>'Solar Profile'!E8273*$K$13</f>
        <v>2.8910299999999998</v>
      </c>
      <c r="E8271" s="8">
        <f>'Load Profile'!D8272</f>
        <v>1.8181798191359444</v>
      </c>
      <c r="F8271" s="8">
        <f t="shared" si="387"/>
        <v>-1.0728501808640554</v>
      </c>
      <c r="G8271">
        <f t="shared" si="388"/>
        <v>-1.0728501808640554</v>
      </c>
      <c r="H8271" s="8">
        <f t="shared" si="389"/>
        <v>1.8181798191359444</v>
      </c>
    </row>
    <row r="8272" spans="1:8">
      <c r="A8272">
        <f>'Solar Profile'!A8274</f>
        <v>12</v>
      </c>
      <c r="B8272">
        <f>'Solar Profile'!B8274</f>
        <v>11</v>
      </c>
      <c r="C8272">
        <f>'Solar Profile'!C8274</f>
        <v>14</v>
      </c>
      <c r="D8272" s="8">
        <f>'Solar Profile'!E8274*$K$13</f>
        <v>0.85082749999999996</v>
      </c>
      <c r="E8272" s="8">
        <f>'Load Profile'!D8273</f>
        <v>1.7378123615054852</v>
      </c>
      <c r="F8272" s="8">
        <f t="shared" si="387"/>
        <v>0.88698486150548528</v>
      </c>
      <c r="G8272">
        <f t="shared" si="388"/>
        <v>0</v>
      </c>
      <c r="H8272" s="8">
        <f t="shared" si="389"/>
        <v>0.85082749999999996</v>
      </c>
    </row>
    <row r="8273" spans="1:8">
      <c r="A8273">
        <f>'Solar Profile'!A8275</f>
        <v>12</v>
      </c>
      <c r="B8273">
        <f>'Solar Profile'!B8275</f>
        <v>11</v>
      </c>
      <c r="C8273">
        <f>'Solar Profile'!C8275</f>
        <v>15</v>
      </c>
      <c r="D8273" s="8">
        <f>'Solar Profile'!E8275*$K$13</f>
        <v>0.48129749999999999</v>
      </c>
      <c r="E8273" s="8">
        <f>'Load Profile'!D8274</f>
        <v>1.8114980219359322</v>
      </c>
      <c r="F8273" s="8">
        <f t="shared" si="387"/>
        <v>1.3302005219359323</v>
      </c>
      <c r="G8273">
        <f t="shared" si="388"/>
        <v>0</v>
      </c>
      <c r="H8273" s="8">
        <f t="shared" si="389"/>
        <v>0.48129749999999999</v>
      </c>
    </row>
    <row r="8274" spans="1:8">
      <c r="A8274">
        <f>'Solar Profile'!A8276</f>
        <v>12</v>
      </c>
      <c r="B8274">
        <f>'Solar Profile'!B8276</f>
        <v>11</v>
      </c>
      <c r="C8274">
        <f>'Solar Profile'!C8276</f>
        <v>16</v>
      </c>
      <c r="D8274" s="8">
        <f>'Solar Profile'!E8276*$K$13</f>
        <v>1.2456375</v>
      </c>
      <c r="E8274" s="8">
        <f>'Load Profile'!D8275</f>
        <v>1.9359149854993876</v>
      </c>
      <c r="F8274" s="8">
        <f t="shared" si="387"/>
        <v>0.69027748549938761</v>
      </c>
      <c r="G8274">
        <f t="shared" si="388"/>
        <v>0</v>
      </c>
      <c r="H8274" s="8">
        <f t="shared" si="389"/>
        <v>1.2456375</v>
      </c>
    </row>
    <row r="8275" spans="1:8">
      <c r="A8275">
        <f>'Solar Profile'!A8277</f>
        <v>12</v>
      </c>
      <c r="B8275">
        <f>'Solar Profile'!B8277</f>
        <v>11</v>
      </c>
      <c r="C8275">
        <f>'Solar Profile'!C8277</f>
        <v>17</v>
      </c>
      <c r="D8275" s="8">
        <f>'Solar Profile'!E8277*$K$13</f>
        <v>0</v>
      </c>
      <c r="E8275" s="8">
        <f>'Load Profile'!D8276</f>
        <v>2.0508267232864945</v>
      </c>
      <c r="F8275" s="8">
        <f t="shared" si="387"/>
        <v>2.0508267232864945</v>
      </c>
      <c r="G8275">
        <f t="shared" si="388"/>
        <v>0</v>
      </c>
      <c r="H8275" s="8">
        <f t="shared" si="389"/>
        <v>0</v>
      </c>
    </row>
    <row r="8276" spans="1:8">
      <c r="A8276">
        <f>'Solar Profile'!A8278</f>
        <v>12</v>
      </c>
      <c r="B8276">
        <f>'Solar Profile'!B8278</f>
        <v>11</v>
      </c>
      <c r="C8276">
        <f>'Solar Profile'!C8278</f>
        <v>18</v>
      </c>
      <c r="D8276" s="8">
        <f>'Solar Profile'!E8278*$K$13</f>
        <v>0</v>
      </c>
      <c r="E8276" s="8">
        <f>'Load Profile'!D8277</f>
        <v>2.0949389536854235</v>
      </c>
      <c r="F8276" s="8">
        <f t="shared" si="387"/>
        <v>2.0949389536854235</v>
      </c>
      <c r="G8276">
        <f t="shared" si="388"/>
        <v>0</v>
      </c>
      <c r="H8276" s="8">
        <f t="shared" si="389"/>
        <v>0</v>
      </c>
    </row>
    <row r="8277" spans="1:8">
      <c r="A8277">
        <f>'Solar Profile'!A8279</f>
        <v>12</v>
      </c>
      <c r="B8277">
        <f>'Solar Profile'!B8279</f>
        <v>11</v>
      </c>
      <c r="C8277">
        <f>'Solar Profile'!C8279</f>
        <v>19</v>
      </c>
      <c r="D8277" s="8">
        <f>'Solar Profile'!E8279*$K$13</f>
        <v>0</v>
      </c>
      <c r="E8277" s="8">
        <f>'Load Profile'!D8278</f>
        <v>2.0100343777473815</v>
      </c>
      <c r="F8277" s="8">
        <f t="shared" si="387"/>
        <v>2.0100343777473815</v>
      </c>
      <c r="G8277">
        <f t="shared" si="388"/>
        <v>0</v>
      </c>
      <c r="H8277" s="8">
        <f t="shared" si="389"/>
        <v>0</v>
      </c>
    </row>
    <row r="8278" spans="1:8">
      <c r="A8278">
        <f>'Solar Profile'!A8280</f>
        <v>12</v>
      </c>
      <c r="B8278">
        <f>'Solar Profile'!B8280</f>
        <v>11</v>
      </c>
      <c r="C8278">
        <f>'Solar Profile'!C8280</f>
        <v>20</v>
      </c>
      <c r="D8278" s="8">
        <f>'Solar Profile'!E8280*$K$13</f>
        <v>0</v>
      </c>
      <c r="E8278" s="8">
        <f>'Load Profile'!D8279</f>
        <v>1.9467938303486898</v>
      </c>
      <c r="F8278" s="8">
        <f t="shared" si="387"/>
        <v>1.9467938303486898</v>
      </c>
      <c r="G8278">
        <f t="shared" si="388"/>
        <v>0</v>
      </c>
      <c r="H8278" s="8">
        <f t="shared" si="389"/>
        <v>0</v>
      </c>
    </row>
    <row r="8279" spans="1:8">
      <c r="A8279">
        <f>'Solar Profile'!A8281</f>
        <v>12</v>
      </c>
      <c r="B8279">
        <f>'Solar Profile'!B8281</f>
        <v>11</v>
      </c>
      <c r="C8279">
        <f>'Solar Profile'!C8281</f>
        <v>21</v>
      </c>
      <c r="D8279" s="8">
        <f>'Solar Profile'!E8281*$K$13</f>
        <v>0</v>
      </c>
      <c r="E8279" s="8">
        <f>'Load Profile'!D8280</f>
        <v>1.9405428406501442</v>
      </c>
      <c r="F8279" s="8">
        <f t="shared" si="387"/>
        <v>1.9405428406501442</v>
      </c>
      <c r="G8279">
        <f t="shared" si="388"/>
        <v>0</v>
      </c>
      <c r="H8279" s="8">
        <f t="shared" si="389"/>
        <v>0</v>
      </c>
    </row>
    <row r="8280" spans="1:8">
      <c r="A8280">
        <f>'Solar Profile'!A8282</f>
        <v>12</v>
      </c>
      <c r="B8280">
        <f>'Solar Profile'!B8282</f>
        <v>11</v>
      </c>
      <c r="C8280">
        <f>'Solar Profile'!C8282</f>
        <v>22</v>
      </c>
      <c r="D8280" s="8">
        <f>'Solar Profile'!E8282*$K$13</f>
        <v>0</v>
      </c>
      <c r="E8280" s="8">
        <f>'Load Profile'!D8281</f>
        <v>1.8441282748676051</v>
      </c>
      <c r="F8280" s="8">
        <f t="shared" si="387"/>
        <v>1.8441282748676051</v>
      </c>
      <c r="G8280">
        <f t="shared" si="388"/>
        <v>0</v>
      </c>
      <c r="H8280" s="8">
        <f t="shared" si="389"/>
        <v>0</v>
      </c>
    </row>
    <row r="8281" spans="1:8">
      <c r="A8281">
        <f>'Solar Profile'!A8283</f>
        <v>12</v>
      </c>
      <c r="B8281">
        <f>'Solar Profile'!B8283</f>
        <v>11</v>
      </c>
      <c r="C8281">
        <f>'Solar Profile'!C8283</f>
        <v>23</v>
      </c>
      <c r="D8281" s="8">
        <f>'Solar Profile'!E8283*$K$13</f>
        <v>0</v>
      </c>
      <c r="E8281" s="8">
        <f>'Load Profile'!D8282</f>
        <v>1.5833807872854988</v>
      </c>
      <c r="F8281" s="8">
        <f t="shared" si="387"/>
        <v>1.5833807872854988</v>
      </c>
      <c r="G8281">
        <f t="shared" si="388"/>
        <v>0</v>
      </c>
      <c r="H8281" s="8">
        <f t="shared" si="389"/>
        <v>0</v>
      </c>
    </row>
    <row r="8282" spans="1:8">
      <c r="A8282">
        <f>'Solar Profile'!A8284</f>
        <v>12</v>
      </c>
      <c r="B8282">
        <f>'Solar Profile'!B8284</f>
        <v>12</v>
      </c>
      <c r="C8282">
        <f>'Solar Profile'!C8284</f>
        <v>0</v>
      </c>
      <c r="D8282" s="8">
        <f>'Solar Profile'!E8284*$K$13</f>
        <v>0</v>
      </c>
      <c r="E8282" s="8">
        <f>'Load Profile'!D8283</f>
        <v>1.6482080679273146</v>
      </c>
      <c r="F8282" s="8">
        <f t="shared" si="387"/>
        <v>1.6482080679273146</v>
      </c>
      <c r="G8282">
        <f t="shared" si="388"/>
        <v>0</v>
      </c>
      <c r="H8282" s="8">
        <f t="shared" si="389"/>
        <v>0</v>
      </c>
    </row>
    <row r="8283" spans="1:8">
      <c r="A8283">
        <f>'Solar Profile'!A8285</f>
        <v>12</v>
      </c>
      <c r="B8283">
        <f>'Solar Profile'!B8285</f>
        <v>12</v>
      </c>
      <c r="C8283">
        <f>'Solar Profile'!C8285</f>
        <v>1</v>
      </c>
      <c r="D8283" s="8">
        <f>'Solar Profile'!E8285*$K$13</f>
        <v>0</v>
      </c>
      <c r="E8283" s="8">
        <f>'Load Profile'!D8284</f>
        <v>1.554409873733722</v>
      </c>
      <c r="F8283" s="8">
        <f t="shared" si="387"/>
        <v>1.554409873733722</v>
      </c>
      <c r="G8283">
        <f t="shared" si="388"/>
        <v>0</v>
      </c>
      <c r="H8283" s="8">
        <f t="shared" si="389"/>
        <v>0</v>
      </c>
    </row>
    <row r="8284" spans="1:8">
      <c r="A8284">
        <f>'Solar Profile'!A8286</f>
        <v>12</v>
      </c>
      <c r="B8284">
        <f>'Solar Profile'!B8286</f>
        <v>12</v>
      </c>
      <c r="C8284">
        <f>'Solar Profile'!C8286</f>
        <v>2</v>
      </c>
      <c r="D8284" s="8">
        <f>'Solar Profile'!E8286*$K$13</f>
        <v>0</v>
      </c>
      <c r="E8284" s="8">
        <f>'Load Profile'!D8285</f>
        <v>1.502039944027904</v>
      </c>
      <c r="F8284" s="8">
        <f t="shared" si="387"/>
        <v>1.502039944027904</v>
      </c>
      <c r="G8284">
        <f t="shared" si="388"/>
        <v>0</v>
      </c>
      <c r="H8284" s="8">
        <f t="shared" si="389"/>
        <v>0</v>
      </c>
    </row>
    <row r="8285" spans="1:8">
      <c r="A8285">
        <f>'Solar Profile'!A8287</f>
        <v>12</v>
      </c>
      <c r="B8285">
        <f>'Solar Profile'!B8287</f>
        <v>12</v>
      </c>
      <c r="C8285">
        <f>'Solar Profile'!C8287</f>
        <v>3</v>
      </c>
      <c r="D8285" s="8">
        <f>'Solar Profile'!E8287*$K$13</f>
        <v>0</v>
      </c>
      <c r="E8285" s="8">
        <f>'Load Profile'!D8286</f>
        <v>1.5053314333719219</v>
      </c>
      <c r="F8285" s="8">
        <f t="shared" si="387"/>
        <v>1.5053314333719219</v>
      </c>
      <c r="G8285">
        <f t="shared" si="388"/>
        <v>0</v>
      </c>
      <c r="H8285" s="8">
        <f t="shared" si="389"/>
        <v>0</v>
      </c>
    </row>
    <row r="8286" spans="1:8">
      <c r="A8286">
        <f>'Solar Profile'!A8288</f>
        <v>12</v>
      </c>
      <c r="B8286">
        <f>'Solar Profile'!B8288</f>
        <v>12</v>
      </c>
      <c r="C8286">
        <f>'Solar Profile'!C8288</f>
        <v>4</v>
      </c>
      <c r="D8286" s="8">
        <f>'Solar Profile'!E8288*$K$13</f>
        <v>0</v>
      </c>
      <c r="E8286" s="8">
        <f>'Load Profile'!D8287</f>
        <v>1.5146233129322333</v>
      </c>
      <c r="F8286" s="8">
        <f t="shared" si="387"/>
        <v>1.5146233129322333</v>
      </c>
      <c r="G8286">
        <f t="shared" si="388"/>
        <v>0</v>
      </c>
      <c r="H8286" s="8">
        <f t="shared" si="389"/>
        <v>0</v>
      </c>
    </row>
    <row r="8287" spans="1:8">
      <c r="A8287">
        <f>'Solar Profile'!A8289</f>
        <v>12</v>
      </c>
      <c r="B8287">
        <f>'Solar Profile'!B8289</f>
        <v>12</v>
      </c>
      <c r="C8287">
        <f>'Solar Profile'!C8289</f>
        <v>5</v>
      </c>
      <c r="D8287" s="8">
        <f>'Solar Profile'!E8289*$K$13</f>
        <v>0</v>
      </c>
      <c r="E8287" s="8">
        <f>'Load Profile'!D8288</f>
        <v>1.5837741480506422</v>
      </c>
      <c r="F8287" s="8">
        <f t="shared" si="387"/>
        <v>1.5837741480506422</v>
      </c>
      <c r="G8287">
        <f t="shared" si="388"/>
        <v>0</v>
      </c>
      <c r="H8287" s="8">
        <f t="shared" si="389"/>
        <v>0</v>
      </c>
    </row>
    <row r="8288" spans="1:8">
      <c r="A8288">
        <f>'Solar Profile'!A8290</f>
        <v>12</v>
      </c>
      <c r="B8288">
        <f>'Solar Profile'!B8290</f>
        <v>12</v>
      </c>
      <c r="C8288">
        <f>'Solar Profile'!C8290</f>
        <v>6</v>
      </c>
      <c r="D8288" s="8">
        <f>'Solar Profile'!E8290*$K$13</f>
        <v>0</v>
      </c>
      <c r="E8288" s="8">
        <f>'Load Profile'!D8289</f>
        <v>1.6438430346145652</v>
      </c>
      <c r="F8288" s="8">
        <f t="shared" si="387"/>
        <v>1.6438430346145652</v>
      </c>
      <c r="G8288">
        <f t="shared" si="388"/>
        <v>0</v>
      </c>
      <c r="H8288" s="8">
        <f t="shared" si="389"/>
        <v>0</v>
      </c>
    </row>
    <row r="8289" spans="1:8">
      <c r="A8289">
        <f>'Solar Profile'!A8291</f>
        <v>12</v>
      </c>
      <c r="B8289">
        <f>'Solar Profile'!B8291</f>
        <v>12</v>
      </c>
      <c r="C8289">
        <f>'Solar Profile'!C8291</f>
        <v>7</v>
      </c>
      <c r="D8289" s="8">
        <f>'Solar Profile'!E8291*$K$13</f>
        <v>0</v>
      </c>
      <c r="E8289" s="8">
        <f>'Load Profile'!D8290</f>
        <v>1.7526222710462747</v>
      </c>
      <c r="F8289" s="8">
        <f t="shared" si="387"/>
        <v>1.7526222710462747</v>
      </c>
      <c r="G8289">
        <f t="shared" si="388"/>
        <v>0</v>
      </c>
      <c r="H8289" s="8">
        <f t="shared" si="389"/>
        <v>0</v>
      </c>
    </row>
    <row r="8290" spans="1:8">
      <c r="A8290">
        <f>'Solar Profile'!A8292</f>
        <v>12</v>
      </c>
      <c r="B8290">
        <f>'Solar Profile'!B8292</f>
        <v>12</v>
      </c>
      <c r="C8290">
        <f>'Solar Profile'!C8292</f>
        <v>8</v>
      </c>
      <c r="D8290" s="8">
        <f>'Solar Profile'!E8292*$K$13</f>
        <v>0.15592249999999999</v>
      </c>
      <c r="E8290" s="8">
        <f>'Load Profile'!D8291</f>
        <v>1.7837402878055779</v>
      </c>
      <c r="F8290" s="8">
        <f t="shared" si="387"/>
        <v>1.627817787805578</v>
      </c>
      <c r="G8290">
        <f t="shared" si="388"/>
        <v>0</v>
      </c>
      <c r="H8290" s="8">
        <f t="shared" si="389"/>
        <v>0.15592249999999999</v>
      </c>
    </row>
    <row r="8291" spans="1:8">
      <c r="A8291">
        <f>'Solar Profile'!A8293</f>
        <v>12</v>
      </c>
      <c r="B8291">
        <f>'Solar Profile'!B8293</f>
        <v>12</v>
      </c>
      <c r="C8291">
        <f>'Solar Profile'!C8293</f>
        <v>9</v>
      </c>
      <c r="D8291" s="8">
        <f>'Solar Profile'!E8293*$K$13</f>
        <v>1.5905250000000002</v>
      </c>
      <c r="E8291" s="8">
        <f>'Load Profile'!D8292</f>
        <v>1.8022402581148649</v>
      </c>
      <c r="F8291" s="8">
        <f t="shared" si="387"/>
        <v>0.21171525811486469</v>
      </c>
      <c r="G8291">
        <f t="shared" si="388"/>
        <v>0</v>
      </c>
      <c r="H8291" s="8">
        <f t="shared" si="389"/>
        <v>1.5905250000000002</v>
      </c>
    </row>
    <row r="8292" spans="1:8">
      <c r="A8292">
        <f>'Solar Profile'!A8294</f>
        <v>12</v>
      </c>
      <c r="B8292">
        <f>'Solar Profile'!B8294</f>
        <v>12</v>
      </c>
      <c r="C8292">
        <f>'Solar Profile'!C8294</f>
        <v>10</v>
      </c>
      <c r="D8292" s="8">
        <f>'Solar Profile'!E8294*$K$13</f>
        <v>2.5586449999999998</v>
      </c>
      <c r="E8292" s="8">
        <f>'Load Profile'!D8293</f>
        <v>1.7783603371459571</v>
      </c>
      <c r="F8292" s="8">
        <f t="shared" si="387"/>
        <v>-0.78028466285404274</v>
      </c>
      <c r="G8292">
        <f t="shared" si="388"/>
        <v>-0.78028466285404274</v>
      </c>
      <c r="H8292" s="8">
        <f t="shared" si="389"/>
        <v>1.7783603371459571</v>
      </c>
    </row>
    <row r="8293" spans="1:8">
      <c r="A8293">
        <f>'Solar Profile'!A8295</f>
        <v>12</v>
      </c>
      <c r="B8293">
        <f>'Solar Profile'!B8295</f>
        <v>12</v>
      </c>
      <c r="C8293">
        <f>'Solar Profile'!C8295</f>
        <v>11</v>
      </c>
      <c r="D8293" s="8">
        <f>'Solar Profile'!E8295*$K$13</f>
        <v>3.2864224999999996</v>
      </c>
      <c r="E8293" s="8">
        <f>'Load Profile'!D8294</f>
        <v>1.713576361657184</v>
      </c>
      <c r="F8293" s="8">
        <f t="shared" si="387"/>
        <v>-1.5728461383428156</v>
      </c>
      <c r="G8293">
        <f t="shared" si="388"/>
        <v>-1.5728461383428156</v>
      </c>
      <c r="H8293" s="8">
        <f t="shared" si="389"/>
        <v>1.713576361657184</v>
      </c>
    </row>
    <row r="8294" spans="1:8">
      <c r="A8294">
        <f>'Solar Profile'!A8296</f>
        <v>12</v>
      </c>
      <c r="B8294">
        <f>'Solar Profile'!B8296</f>
        <v>12</v>
      </c>
      <c r="C8294">
        <f>'Solar Profile'!C8296</f>
        <v>12</v>
      </c>
      <c r="D8294" s="8">
        <f>'Solar Profile'!E8296*$K$13</f>
        <v>3.2183475000000001</v>
      </c>
      <c r="E8294" s="8">
        <f>'Load Profile'!D8295</f>
        <v>1.5705812981263616</v>
      </c>
      <c r="F8294" s="8">
        <f t="shared" si="387"/>
        <v>-1.6477662018736385</v>
      </c>
      <c r="G8294">
        <f t="shared" si="388"/>
        <v>-1.6477662018736385</v>
      </c>
      <c r="H8294" s="8">
        <f t="shared" si="389"/>
        <v>1.5705812981263616</v>
      </c>
    </row>
    <row r="8295" spans="1:8">
      <c r="A8295">
        <f>'Solar Profile'!A8297</f>
        <v>12</v>
      </c>
      <c r="B8295">
        <f>'Solar Profile'!B8297</f>
        <v>12</v>
      </c>
      <c r="C8295">
        <f>'Solar Profile'!C8297</f>
        <v>13</v>
      </c>
      <c r="D8295" s="8">
        <f>'Solar Profile'!E8297*$K$13</f>
        <v>2.9927100000000002</v>
      </c>
      <c r="E8295" s="8">
        <f>'Load Profile'!D8296</f>
        <v>1.490428229045345</v>
      </c>
      <c r="F8295" s="8">
        <f t="shared" si="387"/>
        <v>-1.5022817709546552</v>
      </c>
      <c r="G8295">
        <f t="shared" si="388"/>
        <v>-1.5022817709546552</v>
      </c>
      <c r="H8295" s="8">
        <f t="shared" si="389"/>
        <v>1.490428229045345</v>
      </c>
    </row>
    <row r="8296" spans="1:8">
      <c r="A8296">
        <f>'Solar Profile'!A8298</f>
        <v>12</v>
      </c>
      <c r="B8296">
        <f>'Solar Profile'!B8298</f>
        <v>12</v>
      </c>
      <c r="C8296">
        <f>'Solar Profile'!C8298</f>
        <v>14</v>
      </c>
      <c r="D8296" s="8">
        <f>'Solar Profile'!E8298*$K$13</f>
        <v>2.0215424999999998</v>
      </c>
      <c r="E8296" s="8">
        <f>'Load Profile'!D8297</f>
        <v>1.4767529570178672</v>
      </c>
      <c r="F8296" s="8">
        <f t="shared" si="387"/>
        <v>-0.54478954298213256</v>
      </c>
      <c r="G8296">
        <f t="shared" si="388"/>
        <v>-0.54478954298213256</v>
      </c>
      <c r="H8296" s="8">
        <f t="shared" si="389"/>
        <v>1.4767529570178672</v>
      </c>
    </row>
    <row r="8297" spans="1:8">
      <c r="A8297">
        <f>'Solar Profile'!A8299</f>
        <v>12</v>
      </c>
      <c r="B8297">
        <f>'Solar Profile'!B8299</f>
        <v>12</v>
      </c>
      <c r="C8297">
        <f>'Solar Profile'!C8299</f>
        <v>15</v>
      </c>
      <c r="D8297" s="8">
        <f>'Solar Profile'!E8299*$K$13</f>
        <v>1.7527475000000001</v>
      </c>
      <c r="E8297" s="8">
        <f>'Load Profile'!D8298</f>
        <v>1.514976201540235</v>
      </c>
      <c r="F8297" s="8">
        <f t="shared" si="387"/>
        <v>-0.23777129845976508</v>
      </c>
      <c r="G8297">
        <f t="shared" si="388"/>
        <v>-0.23777129845976508</v>
      </c>
      <c r="H8297" s="8">
        <f t="shared" si="389"/>
        <v>1.514976201540235</v>
      </c>
    </row>
    <row r="8298" spans="1:8">
      <c r="A8298">
        <f>'Solar Profile'!A8300</f>
        <v>12</v>
      </c>
      <c r="B8298">
        <f>'Solar Profile'!B8300</f>
        <v>12</v>
      </c>
      <c r="C8298">
        <f>'Solar Profile'!C8300</f>
        <v>16</v>
      </c>
      <c r="D8298" s="8">
        <f>'Solar Profile'!E8300*$K$13</f>
        <v>0.43193500000000001</v>
      </c>
      <c r="E8298" s="8">
        <f>'Load Profile'!D8299</f>
        <v>1.6343918001885236</v>
      </c>
      <c r="F8298" s="8">
        <f t="shared" si="387"/>
        <v>1.2024568001885236</v>
      </c>
      <c r="G8298">
        <f t="shared" si="388"/>
        <v>0</v>
      </c>
      <c r="H8298" s="8">
        <f t="shared" si="389"/>
        <v>0.43193500000000001</v>
      </c>
    </row>
    <row r="8299" spans="1:8">
      <c r="A8299">
        <f>'Solar Profile'!A8301</f>
        <v>12</v>
      </c>
      <c r="B8299">
        <f>'Solar Profile'!B8301</f>
        <v>12</v>
      </c>
      <c r="C8299">
        <f>'Solar Profile'!C8301</f>
        <v>17</v>
      </c>
      <c r="D8299" s="8">
        <f>'Solar Profile'!E8301*$K$13</f>
        <v>0</v>
      </c>
      <c r="E8299" s="8">
        <f>'Load Profile'!D8300</f>
        <v>1.9495850955849563</v>
      </c>
      <c r="F8299" s="8">
        <f t="shared" si="387"/>
        <v>1.9495850955849563</v>
      </c>
      <c r="G8299">
        <f t="shared" si="388"/>
        <v>0</v>
      </c>
      <c r="H8299" s="8">
        <f t="shared" si="389"/>
        <v>0</v>
      </c>
    </row>
    <row r="8300" spans="1:8">
      <c r="A8300">
        <f>'Solar Profile'!A8302</f>
        <v>12</v>
      </c>
      <c r="B8300">
        <f>'Solar Profile'!B8302</f>
        <v>12</v>
      </c>
      <c r="C8300">
        <f>'Solar Profile'!C8302</f>
        <v>18</v>
      </c>
      <c r="D8300" s="8">
        <f>'Solar Profile'!E8302*$K$13</f>
        <v>0</v>
      </c>
      <c r="E8300" s="8">
        <f>'Load Profile'!D8301</f>
        <v>2.0124154572486672</v>
      </c>
      <c r="F8300" s="8">
        <f t="shared" si="387"/>
        <v>2.0124154572486672</v>
      </c>
      <c r="G8300">
        <f t="shared" si="388"/>
        <v>0</v>
      </c>
      <c r="H8300" s="8">
        <f t="shared" si="389"/>
        <v>0</v>
      </c>
    </row>
    <row r="8301" spans="1:8">
      <c r="A8301">
        <f>'Solar Profile'!A8303</f>
        <v>12</v>
      </c>
      <c r="B8301">
        <f>'Solar Profile'!B8303</f>
        <v>12</v>
      </c>
      <c r="C8301">
        <f>'Solar Profile'!C8303</f>
        <v>19</v>
      </c>
      <c r="D8301" s="8">
        <f>'Solar Profile'!E8303*$K$13</f>
        <v>0</v>
      </c>
      <c r="E8301" s="8">
        <f>'Load Profile'!D8302</f>
        <v>2.0846688040727552</v>
      </c>
      <c r="F8301" s="8">
        <f t="shared" si="387"/>
        <v>2.0846688040727552</v>
      </c>
      <c r="G8301">
        <f t="shared" si="388"/>
        <v>0</v>
      </c>
      <c r="H8301" s="8">
        <f t="shared" si="389"/>
        <v>0</v>
      </c>
    </row>
    <row r="8302" spans="1:8">
      <c r="A8302">
        <f>'Solar Profile'!A8304</f>
        <v>12</v>
      </c>
      <c r="B8302">
        <f>'Solar Profile'!B8304</f>
        <v>12</v>
      </c>
      <c r="C8302">
        <f>'Solar Profile'!C8304</f>
        <v>20</v>
      </c>
      <c r="D8302" s="8">
        <f>'Solar Profile'!E8304*$K$13</f>
        <v>0</v>
      </c>
      <c r="E8302" s="8">
        <f>'Load Profile'!D8303</f>
        <v>2.099822922376537</v>
      </c>
      <c r="F8302" s="8">
        <f t="shared" si="387"/>
        <v>2.099822922376537</v>
      </c>
      <c r="G8302">
        <f t="shared" si="388"/>
        <v>0</v>
      </c>
      <c r="H8302" s="8">
        <f t="shared" si="389"/>
        <v>0</v>
      </c>
    </row>
    <row r="8303" spans="1:8">
      <c r="A8303">
        <f>'Solar Profile'!A8305</f>
        <v>12</v>
      </c>
      <c r="B8303">
        <f>'Solar Profile'!B8305</f>
        <v>12</v>
      </c>
      <c r="C8303">
        <f>'Solar Profile'!C8305</f>
        <v>21</v>
      </c>
      <c r="D8303" s="8">
        <f>'Solar Profile'!E8305*$K$13</f>
        <v>0</v>
      </c>
      <c r="E8303" s="8">
        <f>'Load Profile'!D8304</f>
        <v>2.0099656370477326</v>
      </c>
      <c r="F8303" s="8">
        <f t="shared" si="387"/>
        <v>2.0099656370477326</v>
      </c>
      <c r="G8303">
        <f t="shared" si="388"/>
        <v>0</v>
      </c>
      <c r="H8303" s="8">
        <f t="shared" si="389"/>
        <v>0</v>
      </c>
    </row>
    <row r="8304" spans="1:8">
      <c r="A8304">
        <f>'Solar Profile'!A8306</f>
        <v>12</v>
      </c>
      <c r="B8304">
        <f>'Solar Profile'!B8306</f>
        <v>12</v>
      </c>
      <c r="C8304">
        <f>'Solar Profile'!C8306</f>
        <v>22</v>
      </c>
      <c r="D8304" s="8">
        <f>'Solar Profile'!E8306*$K$13</f>
        <v>0</v>
      </c>
      <c r="E8304" s="8">
        <f>'Load Profile'!D8305</f>
        <v>1.861195177012708</v>
      </c>
      <c r="F8304" s="8">
        <f t="shared" si="387"/>
        <v>1.861195177012708</v>
      </c>
      <c r="G8304">
        <f t="shared" si="388"/>
        <v>0</v>
      </c>
      <c r="H8304" s="8">
        <f t="shared" si="389"/>
        <v>0</v>
      </c>
    </row>
    <row r="8305" spans="1:8">
      <c r="A8305">
        <f>'Solar Profile'!A8307</f>
        <v>12</v>
      </c>
      <c r="B8305">
        <f>'Solar Profile'!B8307</f>
        <v>12</v>
      </c>
      <c r="C8305">
        <f>'Solar Profile'!C8307</f>
        <v>23</v>
      </c>
      <c r="D8305" s="8">
        <f>'Solar Profile'!E8307*$K$13</f>
        <v>0</v>
      </c>
      <c r="E8305" s="8">
        <f>'Load Profile'!D8306</f>
        <v>1.6721946972066219</v>
      </c>
      <c r="F8305" s="8">
        <f t="shared" si="387"/>
        <v>1.6721946972066219</v>
      </c>
      <c r="G8305">
        <f t="shared" si="388"/>
        <v>0</v>
      </c>
      <c r="H8305" s="8">
        <f t="shared" si="389"/>
        <v>0</v>
      </c>
    </row>
    <row r="8306" spans="1:8">
      <c r="A8306">
        <f>'Solar Profile'!A8308</f>
        <v>12</v>
      </c>
      <c r="B8306">
        <f>'Solar Profile'!B8308</f>
        <v>13</v>
      </c>
      <c r="C8306">
        <f>'Solar Profile'!C8308</f>
        <v>0</v>
      </c>
      <c r="D8306" s="8">
        <f>'Solar Profile'!E8308*$K$13</f>
        <v>0</v>
      </c>
      <c r="E8306" s="8">
        <f>'Load Profile'!D8307</f>
        <v>1.3832054140024268</v>
      </c>
      <c r="F8306" s="8">
        <f t="shared" si="387"/>
        <v>1.3832054140024268</v>
      </c>
      <c r="G8306">
        <f t="shared" si="388"/>
        <v>0</v>
      </c>
      <c r="H8306" s="8">
        <f t="shared" si="389"/>
        <v>0</v>
      </c>
    </row>
    <row r="8307" spans="1:8">
      <c r="A8307">
        <f>'Solar Profile'!A8309</f>
        <v>12</v>
      </c>
      <c r="B8307">
        <f>'Solar Profile'!B8309</f>
        <v>13</v>
      </c>
      <c r="C8307">
        <f>'Solar Profile'!C8309</f>
        <v>1</v>
      </c>
      <c r="D8307" s="8">
        <f>'Solar Profile'!E8309*$K$13</f>
        <v>0</v>
      </c>
      <c r="E8307" s="8">
        <f>'Load Profile'!D8308</f>
        <v>1.369136150798522</v>
      </c>
      <c r="F8307" s="8">
        <f t="shared" si="387"/>
        <v>1.369136150798522</v>
      </c>
      <c r="G8307">
        <f t="shared" si="388"/>
        <v>0</v>
      </c>
      <c r="H8307" s="8">
        <f t="shared" si="389"/>
        <v>0</v>
      </c>
    </row>
    <row r="8308" spans="1:8">
      <c r="A8308">
        <f>'Solar Profile'!A8310</f>
        <v>12</v>
      </c>
      <c r="B8308">
        <f>'Solar Profile'!B8310</f>
        <v>13</v>
      </c>
      <c r="C8308">
        <f>'Solar Profile'!C8310</f>
        <v>2</v>
      </c>
      <c r="D8308" s="8">
        <f>'Solar Profile'!E8310*$K$13</f>
        <v>0</v>
      </c>
      <c r="E8308" s="8">
        <f>'Load Profile'!D8309</f>
        <v>1.3870170520343788</v>
      </c>
      <c r="F8308" s="8">
        <f t="shared" si="387"/>
        <v>1.3870170520343788</v>
      </c>
      <c r="G8308">
        <f t="shared" si="388"/>
        <v>0</v>
      </c>
      <c r="H8308" s="8">
        <f t="shared" si="389"/>
        <v>0</v>
      </c>
    </row>
    <row r="8309" spans="1:8">
      <c r="A8309">
        <f>'Solar Profile'!A8311</f>
        <v>12</v>
      </c>
      <c r="B8309">
        <f>'Solar Profile'!B8311</f>
        <v>13</v>
      </c>
      <c r="C8309">
        <f>'Solar Profile'!C8311</f>
        <v>3</v>
      </c>
      <c r="D8309" s="8">
        <f>'Solar Profile'!E8311*$K$13</f>
        <v>0</v>
      </c>
      <c r="E8309" s="8">
        <f>'Load Profile'!D8310</f>
        <v>1.4194301182194615</v>
      </c>
      <c r="F8309" s="8">
        <f t="shared" si="387"/>
        <v>1.4194301182194615</v>
      </c>
      <c r="G8309">
        <f t="shared" si="388"/>
        <v>0</v>
      </c>
      <c r="H8309" s="8">
        <f t="shared" si="389"/>
        <v>0</v>
      </c>
    </row>
    <row r="8310" spans="1:8">
      <c r="A8310">
        <f>'Solar Profile'!A8312</f>
        <v>12</v>
      </c>
      <c r="B8310">
        <f>'Solar Profile'!B8312</f>
        <v>13</v>
      </c>
      <c r="C8310">
        <f>'Solar Profile'!C8312</f>
        <v>4</v>
      </c>
      <c r="D8310" s="8">
        <f>'Solar Profile'!E8312*$K$13</f>
        <v>0</v>
      </c>
      <c r="E8310" s="8">
        <f>'Load Profile'!D8311</f>
        <v>1.5127118460832092</v>
      </c>
      <c r="F8310" s="8">
        <f t="shared" si="387"/>
        <v>1.5127118460832092</v>
      </c>
      <c r="G8310">
        <f t="shared" si="388"/>
        <v>0</v>
      </c>
      <c r="H8310" s="8">
        <f t="shared" si="389"/>
        <v>0</v>
      </c>
    </row>
    <row r="8311" spans="1:8">
      <c r="A8311">
        <f>'Solar Profile'!A8313</f>
        <v>12</v>
      </c>
      <c r="B8311">
        <f>'Solar Profile'!B8313</f>
        <v>13</v>
      </c>
      <c r="C8311">
        <f>'Solar Profile'!C8313</f>
        <v>5</v>
      </c>
      <c r="D8311" s="8">
        <f>'Solar Profile'!E8313*$K$13</f>
        <v>0</v>
      </c>
      <c r="E8311" s="8">
        <f>'Load Profile'!D8312</f>
        <v>1.6908692554469018</v>
      </c>
      <c r="F8311" s="8">
        <f t="shared" si="387"/>
        <v>1.6908692554469018</v>
      </c>
      <c r="G8311">
        <f t="shared" si="388"/>
        <v>0</v>
      </c>
      <c r="H8311" s="8">
        <f t="shared" si="389"/>
        <v>0</v>
      </c>
    </row>
    <row r="8312" spans="1:8">
      <c r="A8312">
        <f>'Solar Profile'!A8314</f>
        <v>12</v>
      </c>
      <c r="B8312">
        <f>'Solar Profile'!B8314</f>
        <v>13</v>
      </c>
      <c r="C8312">
        <f>'Solar Profile'!C8314</f>
        <v>6</v>
      </c>
      <c r="D8312" s="8">
        <f>'Solar Profile'!E8314*$K$13</f>
        <v>0</v>
      </c>
      <c r="E8312" s="8">
        <f>'Load Profile'!D8313</f>
        <v>2.1063737708773616</v>
      </c>
      <c r="F8312" s="8">
        <f t="shared" si="387"/>
        <v>2.1063737708773616</v>
      </c>
      <c r="G8312">
        <f t="shared" si="388"/>
        <v>0</v>
      </c>
      <c r="H8312" s="8">
        <f t="shared" si="389"/>
        <v>0</v>
      </c>
    </row>
    <row r="8313" spans="1:8">
      <c r="A8313">
        <f>'Solar Profile'!A8315</f>
        <v>12</v>
      </c>
      <c r="B8313">
        <f>'Solar Profile'!B8315</f>
        <v>13</v>
      </c>
      <c r="C8313">
        <f>'Solar Profile'!C8315</f>
        <v>7</v>
      </c>
      <c r="D8313" s="8">
        <f>'Solar Profile'!E8315*$K$13</f>
        <v>0</v>
      </c>
      <c r="E8313" s="8">
        <f>'Load Profile'!D8314</f>
        <v>2.2355882694501505</v>
      </c>
      <c r="F8313" s="8">
        <f t="shared" si="387"/>
        <v>2.2355882694501505</v>
      </c>
      <c r="G8313">
        <f t="shared" si="388"/>
        <v>0</v>
      </c>
      <c r="H8313" s="8">
        <f t="shared" si="389"/>
        <v>0</v>
      </c>
    </row>
    <row r="8314" spans="1:8">
      <c r="A8314">
        <f>'Solar Profile'!A8316</f>
        <v>12</v>
      </c>
      <c r="B8314">
        <f>'Solar Profile'!B8316</f>
        <v>13</v>
      </c>
      <c r="C8314">
        <f>'Solar Profile'!C8316</f>
        <v>8</v>
      </c>
      <c r="D8314" s="8">
        <f>'Solar Profile'!E8316*$K$13</f>
        <v>1.1870000000000002E-2</v>
      </c>
      <c r="E8314" s="8">
        <f>'Load Profile'!D8315</f>
        <v>2.112218866233166</v>
      </c>
      <c r="F8314" s="8">
        <f t="shared" si="387"/>
        <v>2.100348866233166</v>
      </c>
      <c r="G8314">
        <f t="shared" si="388"/>
        <v>0</v>
      </c>
      <c r="H8314" s="8">
        <f t="shared" si="389"/>
        <v>1.1870000000000002E-2</v>
      </c>
    </row>
    <row r="8315" spans="1:8">
      <c r="A8315">
        <f>'Solar Profile'!A8317</f>
        <v>12</v>
      </c>
      <c r="B8315">
        <f>'Solar Profile'!B8317</f>
        <v>13</v>
      </c>
      <c r="C8315">
        <f>'Solar Profile'!C8317</f>
        <v>9</v>
      </c>
      <c r="D8315" s="8">
        <f>'Solar Profile'!E8317*$K$13</f>
        <v>0.37040999999999996</v>
      </c>
      <c r="E8315" s="8">
        <f>'Load Profile'!D8316</f>
        <v>2.0446996723265274</v>
      </c>
      <c r="F8315" s="8">
        <f t="shared" si="387"/>
        <v>1.6742896723265275</v>
      </c>
      <c r="G8315">
        <f t="shared" si="388"/>
        <v>0</v>
      </c>
      <c r="H8315" s="8">
        <f t="shared" si="389"/>
        <v>0.37040999999999996</v>
      </c>
    </row>
    <row r="8316" spans="1:8">
      <c r="A8316">
        <f>'Solar Profile'!A8318</f>
        <v>12</v>
      </c>
      <c r="B8316">
        <f>'Solar Profile'!B8318</f>
        <v>13</v>
      </c>
      <c r="C8316">
        <f>'Solar Profile'!C8318</f>
        <v>10</v>
      </c>
      <c r="D8316" s="8">
        <f>'Solar Profile'!E8318*$K$13</f>
        <v>0.4684875</v>
      </c>
      <c r="E8316" s="8">
        <f>'Load Profile'!D8317</f>
        <v>1.8913136723603188</v>
      </c>
      <c r="F8316" s="8">
        <f t="shared" si="387"/>
        <v>1.4228261723603188</v>
      </c>
      <c r="G8316">
        <f t="shared" si="388"/>
        <v>0</v>
      </c>
      <c r="H8316" s="8">
        <f t="shared" si="389"/>
        <v>0.4684875</v>
      </c>
    </row>
    <row r="8317" spans="1:8">
      <c r="A8317">
        <f>'Solar Profile'!A8319</f>
        <v>12</v>
      </c>
      <c r="B8317">
        <f>'Solar Profile'!B8319</f>
        <v>13</v>
      </c>
      <c r="C8317">
        <f>'Solar Profile'!C8319</f>
        <v>11</v>
      </c>
      <c r="D8317" s="8">
        <f>'Solar Profile'!E8319*$K$13</f>
        <v>0.40592500000000004</v>
      </c>
      <c r="E8317" s="8">
        <f>'Load Profile'!D8318</f>
        <v>1.8134080916026085</v>
      </c>
      <c r="F8317" s="8">
        <f t="shared" si="387"/>
        <v>1.4074830916026084</v>
      </c>
      <c r="G8317">
        <f t="shared" si="388"/>
        <v>0</v>
      </c>
      <c r="H8317" s="8">
        <f t="shared" si="389"/>
        <v>0.40592500000000004</v>
      </c>
    </row>
    <row r="8318" spans="1:8">
      <c r="A8318">
        <f>'Solar Profile'!A8320</f>
        <v>12</v>
      </c>
      <c r="B8318">
        <f>'Solar Profile'!B8320</f>
        <v>13</v>
      </c>
      <c r="C8318">
        <f>'Solar Profile'!C8320</f>
        <v>12</v>
      </c>
      <c r="D8318" s="8">
        <f>'Solar Profile'!E8320*$K$13</f>
        <v>1.4784774999999999</v>
      </c>
      <c r="E8318" s="8">
        <f>'Load Profile'!D8319</f>
        <v>1.8501261434855039</v>
      </c>
      <c r="F8318" s="8">
        <f t="shared" si="387"/>
        <v>0.37164864348550397</v>
      </c>
      <c r="G8318">
        <f t="shared" si="388"/>
        <v>0</v>
      </c>
      <c r="H8318" s="8">
        <f t="shared" si="389"/>
        <v>1.4784774999999999</v>
      </c>
    </row>
    <row r="8319" spans="1:8">
      <c r="A8319">
        <f>'Solar Profile'!A8321</f>
        <v>12</v>
      </c>
      <c r="B8319">
        <f>'Solar Profile'!B8321</f>
        <v>13</v>
      </c>
      <c r="C8319">
        <f>'Solar Profile'!C8321</f>
        <v>13</v>
      </c>
      <c r="D8319" s="8">
        <f>'Solar Profile'!E8321*$K$13</f>
        <v>0.97498499999999999</v>
      </c>
      <c r="E8319" s="8">
        <f>'Load Profile'!D8320</f>
        <v>1.7807053028314492</v>
      </c>
      <c r="F8319" s="8">
        <f t="shared" si="387"/>
        <v>0.80572030283144924</v>
      </c>
      <c r="G8319">
        <f t="shared" si="388"/>
        <v>0</v>
      </c>
      <c r="H8319" s="8">
        <f t="shared" si="389"/>
        <v>0.97498499999999999</v>
      </c>
    </row>
    <row r="8320" spans="1:8">
      <c r="A8320">
        <f>'Solar Profile'!A8322</f>
        <v>12</v>
      </c>
      <c r="B8320">
        <f>'Solar Profile'!B8322</f>
        <v>13</v>
      </c>
      <c r="C8320">
        <f>'Solar Profile'!C8322</f>
        <v>14</v>
      </c>
      <c r="D8320" s="8">
        <f>'Solar Profile'!E8322*$K$13</f>
        <v>0.88931250000000006</v>
      </c>
      <c r="E8320" s="8">
        <f>'Load Profile'!D8321</f>
        <v>1.7369671122404771</v>
      </c>
      <c r="F8320" s="8">
        <f t="shared" si="387"/>
        <v>0.847654612240477</v>
      </c>
      <c r="G8320">
        <f t="shared" si="388"/>
        <v>0</v>
      </c>
      <c r="H8320" s="8">
        <f t="shared" si="389"/>
        <v>0.88931250000000006</v>
      </c>
    </row>
    <row r="8321" spans="1:8">
      <c r="A8321">
        <f>'Solar Profile'!A8323</f>
        <v>12</v>
      </c>
      <c r="B8321">
        <f>'Solar Profile'!B8323</f>
        <v>13</v>
      </c>
      <c r="C8321">
        <f>'Solar Profile'!C8323</f>
        <v>15</v>
      </c>
      <c r="D8321" s="8">
        <f>'Solar Profile'!E8323*$K$13</f>
        <v>6.5662499999999999E-2</v>
      </c>
      <c r="E8321" s="8">
        <f>'Load Profile'!D8322</f>
        <v>1.911218324485555</v>
      </c>
      <c r="F8321" s="8">
        <f t="shared" si="387"/>
        <v>1.845555824485555</v>
      </c>
      <c r="G8321">
        <f t="shared" si="388"/>
        <v>0</v>
      </c>
      <c r="H8321" s="8">
        <f t="shared" si="389"/>
        <v>6.5662499999999999E-2</v>
      </c>
    </row>
    <row r="8322" spans="1:8">
      <c r="A8322">
        <f>'Solar Profile'!A8324</f>
        <v>12</v>
      </c>
      <c r="B8322">
        <f>'Solar Profile'!B8324</f>
        <v>13</v>
      </c>
      <c r="C8322">
        <f>'Solar Profile'!C8324</f>
        <v>16</v>
      </c>
      <c r="D8322" s="8">
        <f>'Solar Profile'!E8324*$K$13</f>
        <v>0.28283750000000002</v>
      </c>
      <c r="E8322" s="8">
        <f>'Load Profile'!D8323</f>
        <v>1.9667135262722495</v>
      </c>
      <c r="F8322" s="8">
        <f t="shared" si="387"/>
        <v>1.6838760262722494</v>
      </c>
      <c r="G8322">
        <f t="shared" si="388"/>
        <v>0</v>
      </c>
      <c r="H8322" s="8">
        <f t="shared" si="389"/>
        <v>0.28283750000000002</v>
      </c>
    </row>
    <row r="8323" spans="1:8">
      <c r="A8323">
        <f>'Solar Profile'!A8325</f>
        <v>12</v>
      </c>
      <c r="B8323">
        <f>'Solar Profile'!B8325</f>
        <v>13</v>
      </c>
      <c r="C8323">
        <f>'Solar Profile'!C8325</f>
        <v>17</v>
      </c>
      <c r="D8323" s="8">
        <f>'Solar Profile'!E8325*$K$13</f>
        <v>0</v>
      </c>
      <c r="E8323" s="8">
        <f>'Load Profile'!D8324</f>
        <v>2.2185941511067329</v>
      </c>
      <c r="F8323" s="8">
        <f t="shared" ref="F8323:F8386" si="390">E8323-D8323</f>
        <v>2.2185941511067329</v>
      </c>
      <c r="G8323">
        <f t="shared" ref="G8323:G8386" si="391">IF(F8323&lt;0,F8323,0)</f>
        <v>0</v>
      </c>
      <c r="H8323" s="8">
        <f t="shared" ref="H8323:H8386" si="392">D8323+G8323</f>
        <v>0</v>
      </c>
    </row>
    <row r="8324" spans="1:8">
      <c r="A8324">
        <f>'Solar Profile'!A8326</f>
        <v>12</v>
      </c>
      <c r="B8324">
        <f>'Solar Profile'!B8326</f>
        <v>13</v>
      </c>
      <c r="C8324">
        <f>'Solar Profile'!C8326</f>
        <v>18</v>
      </c>
      <c r="D8324" s="8">
        <f>'Solar Profile'!E8326*$K$13</f>
        <v>0</v>
      </c>
      <c r="E8324" s="8">
        <f>'Load Profile'!D8325</f>
        <v>2.4294119935827596</v>
      </c>
      <c r="F8324" s="8">
        <f t="shared" si="390"/>
        <v>2.4294119935827596</v>
      </c>
      <c r="G8324">
        <f t="shared" si="391"/>
        <v>0</v>
      </c>
      <c r="H8324" s="8">
        <f t="shared" si="392"/>
        <v>0</v>
      </c>
    </row>
    <row r="8325" spans="1:8">
      <c r="A8325">
        <f>'Solar Profile'!A8327</f>
        <v>12</v>
      </c>
      <c r="B8325">
        <f>'Solar Profile'!B8327</f>
        <v>13</v>
      </c>
      <c r="C8325">
        <f>'Solar Profile'!C8327</f>
        <v>19</v>
      </c>
      <c r="D8325" s="8">
        <f>'Solar Profile'!E8327*$K$13</f>
        <v>0</v>
      </c>
      <c r="E8325" s="8">
        <f>'Load Profile'!D8326</f>
        <v>2.5335650113141766</v>
      </c>
      <c r="F8325" s="8">
        <f t="shared" si="390"/>
        <v>2.5335650113141766</v>
      </c>
      <c r="G8325">
        <f t="shared" si="391"/>
        <v>0</v>
      </c>
      <c r="H8325" s="8">
        <f t="shared" si="392"/>
        <v>0</v>
      </c>
    </row>
    <row r="8326" spans="1:8">
      <c r="A8326">
        <f>'Solar Profile'!A8328</f>
        <v>12</v>
      </c>
      <c r="B8326">
        <f>'Solar Profile'!B8328</f>
        <v>13</v>
      </c>
      <c r="C8326">
        <f>'Solar Profile'!C8328</f>
        <v>20</v>
      </c>
      <c r="D8326" s="8">
        <f>'Solar Profile'!E8328*$K$13</f>
        <v>0</v>
      </c>
      <c r="E8326" s="8">
        <f>'Load Profile'!D8327</f>
        <v>2.577681414824871</v>
      </c>
      <c r="F8326" s="8">
        <f t="shared" si="390"/>
        <v>2.577681414824871</v>
      </c>
      <c r="G8326">
        <f t="shared" si="391"/>
        <v>0</v>
      </c>
      <c r="H8326" s="8">
        <f t="shared" si="392"/>
        <v>0</v>
      </c>
    </row>
    <row r="8327" spans="1:8">
      <c r="A8327">
        <f>'Solar Profile'!A8329</f>
        <v>12</v>
      </c>
      <c r="B8327">
        <f>'Solar Profile'!B8329</f>
        <v>13</v>
      </c>
      <c r="C8327">
        <f>'Solar Profile'!C8329</f>
        <v>21</v>
      </c>
      <c r="D8327" s="8">
        <f>'Solar Profile'!E8329*$K$13</f>
        <v>0</v>
      </c>
      <c r="E8327" s="8">
        <f>'Load Profile'!D8328</f>
        <v>2.4922274250204417</v>
      </c>
      <c r="F8327" s="8">
        <f t="shared" si="390"/>
        <v>2.4922274250204417</v>
      </c>
      <c r="G8327">
        <f t="shared" si="391"/>
        <v>0</v>
      </c>
      <c r="H8327" s="8">
        <f t="shared" si="392"/>
        <v>0</v>
      </c>
    </row>
    <row r="8328" spans="1:8">
      <c r="A8328">
        <f>'Solar Profile'!A8330</f>
        <v>12</v>
      </c>
      <c r="B8328">
        <f>'Solar Profile'!B8330</f>
        <v>13</v>
      </c>
      <c r="C8328">
        <f>'Solar Profile'!C8330</f>
        <v>22</v>
      </c>
      <c r="D8328" s="8">
        <f>'Solar Profile'!E8330*$K$13</f>
        <v>0</v>
      </c>
      <c r="E8328" s="8">
        <f>'Load Profile'!D8329</f>
        <v>2.3238549997373132</v>
      </c>
      <c r="F8328" s="8">
        <f t="shared" si="390"/>
        <v>2.3238549997373132</v>
      </c>
      <c r="G8328">
        <f t="shared" si="391"/>
        <v>0</v>
      </c>
      <c r="H8328" s="8">
        <f t="shared" si="392"/>
        <v>0</v>
      </c>
    </row>
    <row r="8329" spans="1:8">
      <c r="A8329">
        <f>'Solar Profile'!A8331</f>
        <v>12</v>
      </c>
      <c r="B8329">
        <f>'Solar Profile'!B8331</f>
        <v>13</v>
      </c>
      <c r="C8329">
        <f>'Solar Profile'!C8331</f>
        <v>23</v>
      </c>
      <c r="D8329" s="8">
        <f>'Solar Profile'!E8331*$K$13</f>
        <v>0</v>
      </c>
      <c r="E8329" s="8">
        <f>'Load Profile'!D8330</f>
        <v>2.1039528100439364</v>
      </c>
      <c r="F8329" s="8">
        <f t="shared" si="390"/>
        <v>2.1039528100439364</v>
      </c>
      <c r="G8329">
        <f t="shared" si="391"/>
        <v>0</v>
      </c>
      <c r="H8329" s="8">
        <f t="shared" si="392"/>
        <v>0</v>
      </c>
    </row>
    <row r="8330" spans="1:8">
      <c r="A8330">
        <f>'Solar Profile'!A8332</f>
        <v>12</v>
      </c>
      <c r="B8330">
        <f>'Solar Profile'!B8332</f>
        <v>14</v>
      </c>
      <c r="C8330">
        <f>'Solar Profile'!C8332</f>
        <v>0</v>
      </c>
      <c r="D8330" s="8">
        <f>'Solar Profile'!E8332*$K$13</f>
        <v>0</v>
      </c>
      <c r="E8330" s="8">
        <f>'Load Profile'!D8331</f>
        <v>2.0475426786426105</v>
      </c>
      <c r="F8330" s="8">
        <f t="shared" si="390"/>
        <v>2.0475426786426105</v>
      </c>
      <c r="G8330">
        <f t="shared" si="391"/>
        <v>0</v>
      </c>
      <c r="H8330" s="8">
        <f t="shared" si="392"/>
        <v>0</v>
      </c>
    </row>
    <row r="8331" spans="1:8">
      <c r="A8331">
        <f>'Solar Profile'!A8333</f>
        <v>12</v>
      </c>
      <c r="B8331">
        <f>'Solar Profile'!B8333</f>
        <v>14</v>
      </c>
      <c r="C8331">
        <f>'Solar Profile'!C8333</f>
        <v>1</v>
      </c>
      <c r="D8331" s="8">
        <f>'Solar Profile'!E8333*$K$13</f>
        <v>0</v>
      </c>
      <c r="E8331" s="8">
        <f>'Load Profile'!D8332</f>
        <v>1.9794526628072207</v>
      </c>
      <c r="F8331" s="8">
        <f t="shared" si="390"/>
        <v>1.9794526628072207</v>
      </c>
      <c r="G8331">
        <f t="shared" si="391"/>
        <v>0</v>
      </c>
      <c r="H8331" s="8">
        <f t="shared" si="392"/>
        <v>0</v>
      </c>
    </row>
    <row r="8332" spans="1:8">
      <c r="A8332">
        <f>'Solar Profile'!A8334</f>
        <v>12</v>
      </c>
      <c r="B8332">
        <f>'Solar Profile'!B8334</f>
        <v>14</v>
      </c>
      <c r="C8332">
        <f>'Solar Profile'!C8334</f>
        <v>2</v>
      </c>
      <c r="D8332" s="8">
        <f>'Solar Profile'!E8334*$K$13</f>
        <v>0</v>
      </c>
      <c r="E8332" s="8">
        <f>'Load Profile'!D8333</f>
        <v>2.006868657856439</v>
      </c>
      <c r="F8332" s="8">
        <f t="shared" si="390"/>
        <v>2.006868657856439</v>
      </c>
      <c r="G8332">
        <f t="shared" si="391"/>
        <v>0</v>
      </c>
      <c r="H8332" s="8">
        <f t="shared" si="392"/>
        <v>0</v>
      </c>
    </row>
    <row r="8333" spans="1:8">
      <c r="A8333">
        <f>'Solar Profile'!A8335</f>
        <v>12</v>
      </c>
      <c r="B8333">
        <f>'Solar Profile'!B8335</f>
        <v>14</v>
      </c>
      <c r="C8333">
        <f>'Solar Profile'!C8335</f>
        <v>3</v>
      </c>
      <c r="D8333" s="8">
        <f>'Solar Profile'!E8335*$K$13</f>
        <v>0</v>
      </c>
      <c r="E8333" s="8">
        <f>'Load Profile'!D8334</f>
        <v>1.9031197503431967</v>
      </c>
      <c r="F8333" s="8">
        <f t="shared" si="390"/>
        <v>1.9031197503431967</v>
      </c>
      <c r="G8333">
        <f t="shared" si="391"/>
        <v>0</v>
      </c>
      <c r="H8333" s="8">
        <f t="shared" si="392"/>
        <v>0</v>
      </c>
    </row>
    <row r="8334" spans="1:8">
      <c r="A8334">
        <f>'Solar Profile'!A8336</f>
        <v>12</v>
      </c>
      <c r="B8334">
        <f>'Solar Profile'!B8336</f>
        <v>14</v>
      </c>
      <c r="C8334">
        <f>'Solar Profile'!C8336</f>
        <v>4</v>
      </c>
      <c r="D8334" s="8">
        <f>'Solar Profile'!E8336*$K$13</f>
        <v>0</v>
      </c>
      <c r="E8334" s="8">
        <f>'Load Profile'!D8335</f>
        <v>2.0061847987417742</v>
      </c>
      <c r="F8334" s="8">
        <f t="shared" si="390"/>
        <v>2.0061847987417742</v>
      </c>
      <c r="G8334">
        <f t="shared" si="391"/>
        <v>0</v>
      </c>
      <c r="H8334" s="8">
        <f t="shared" si="392"/>
        <v>0</v>
      </c>
    </row>
    <row r="8335" spans="1:8">
      <c r="A8335">
        <f>'Solar Profile'!A8337</f>
        <v>12</v>
      </c>
      <c r="B8335">
        <f>'Solar Profile'!B8337</f>
        <v>14</v>
      </c>
      <c r="C8335">
        <f>'Solar Profile'!C8337</f>
        <v>5</v>
      </c>
      <c r="D8335" s="8">
        <f>'Solar Profile'!E8337*$K$13</f>
        <v>0</v>
      </c>
      <c r="E8335" s="8">
        <f>'Load Profile'!D8336</f>
        <v>2.1674802413084078</v>
      </c>
      <c r="F8335" s="8">
        <f t="shared" si="390"/>
        <v>2.1674802413084078</v>
      </c>
      <c r="G8335">
        <f t="shared" si="391"/>
        <v>0</v>
      </c>
      <c r="H8335" s="8">
        <f t="shared" si="392"/>
        <v>0</v>
      </c>
    </row>
    <row r="8336" spans="1:8">
      <c r="A8336">
        <f>'Solar Profile'!A8338</f>
        <v>12</v>
      </c>
      <c r="B8336">
        <f>'Solar Profile'!B8338</f>
        <v>14</v>
      </c>
      <c r="C8336">
        <f>'Solar Profile'!C8338</f>
        <v>6</v>
      </c>
      <c r="D8336" s="8">
        <f>'Solar Profile'!E8338*$K$13</f>
        <v>0</v>
      </c>
      <c r="E8336" s="8">
        <f>'Load Profile'!D8337</f>
        <v>2.404190294978493</v>
      </c>
      <c r="F8336" s="8">
        <f t="shared" si="390"/>
        <v>2.404190294978493</v>
      </c>
      <c r="G8336">
        <f t="shared" si="391"/>
        <v>0</v>
      </c>
      <c r="H8336" s="8">
        <f t="shared" si="392"/>
        <v>0</v>
      </c>
    </row>
    <row r="8337" spans="1:8">
      <c r="A8337">
        <f>'Solar Profile'!A8339</f>
        <v>12</v>
      </c>
      <c r="B8337">
        <f>'Solar Profile'!B8339</f>
        <v>14</v>
      </c>
      <c r="C8337">
        <f>'Solar Profile'!C8339</f>
        <v>7</v>
      </c>
      <c r="D8337" s="8">
        <f>'Solar Profile'!E8339*$K$13</f>
        <v>0</v>
      </c>
      <c r="E8337" s="8">
        <f>'Load Profile'!D8338</f>
        <v>2.4334673340796096</v>
      </c>
      <c r="F8337" s="8">
        <f t="shared" si="390"/>
        <v>2.4334673340796096</v>
      </c>
      <c r="G8337">
        <f t="shared" si="391"/>
        <v>0</v>
      </c>
      <c r="H8337" s="8">
        <f t="shared" si="392"/>
        <v>0</v>
      </c>
    </row>
    <row r="8338" spans="1:8">
      <c r="A8338">
        <f>'Solar Profile'!A8340</f>
        <v>12</v>
      </c>
      <c r="B8338">
        <f>'Solar Profile'!B8340</f>
        <v>14</v>
      </c>
      <c r="C8338">
        <f>'Solar Profile'!C8340</f>
        <v>8</v>
      </c>
      <c r="D8338" s="8">
        <f>'Solar Profile'!E8340*$K$13</f>
        <v>0.37612499999999999</v>
      </c>
      <c r="E8338" s="8">
        <f>'Load Profile'!D8339</f>
        <v>2.2959794778557683</v>
      </c>
      <c r="F8338" s="8">
        <f t="shared" si="390"/>
        <v>1.9198544778557682</v>
      </c>
      <c r="G8338">
        <f t="shared" si="391"/>
        <v>0</v>
      </c>
      <c r="H8338" s="8">
        <f t="shared" si="392"/>
        <v>0.37612499999999999</v>
      </c>
    </row>
    <row r="8339" spans="1:8">
      <c r="A8339">
        <f>'Solar Profile'!A8341</f>
        <v>12</v>
      </c>
      <c r="B8339">
        <f>'Solar Profile'!B8341</f>
        <v>14</v>
      </c>
      <c r="C8339">
        <f>'Solar Profile'!C8341</f>
        <v>9</v>
      </c>
      <c r="D8339" s="8">
        <f>'Solar Profile'!E8341*$K$13</f>
        <v>1.4853174999999998</v>
      </c>
      <c r="E8339" s="8">
        <f>'Load Profile'!D8340</f>
        <v>2.2801587626297199</v>
      </c>
      <c r="F8339" s="8">
        <f t="shared" si="390"/>
        <v>0.7948412626297201</v>
      </c>
      <c r="G8339">
        <f t="shared" si="391"/>
        <v>0</v>
      </c>
      <c r="H8339" s="8">
        <f t="shared" si="392"/>
        <v>1.4853174999999998</v>
      </c>
    </row>
    <row r="8340" spans="1:8">
      <c r="A8340">
        <f>'Solar Profile'!A8342</f>
        <v>12</v>
      </c>
      <c r="B8340">
        <f>'Solar Profile'!B8342</f>
        <v>14</v>
      </c>
      <c r="C8340">
        <f>'Solar Profile'!C8342</f>
        <v>10</v>
      </c>
      <c r="D8340" s="8">
        <f>'Solar Profile'!E8342*$K$13</f>
        <v>1.4883349999999997</v>
      </c>
      <c r="E8340" s="8">
        <f>'Load Profile'!D8341</f>
        <v>2.3255427582765034</v>
      </c>
      <c r="F8340" s="8">
        <f t="shared" si="390"/>
        <v>0.83720775827650362</v>
      </c>
      <c r="G8340">
        <f t="shared" si="391"/>
        <v>0</v>
      </c>
      <c r="H8340" s="8">
        <f t="shared" si="392"/>
        <v>1.4883349999999997</v>
      </c>
    </row>
    <row r="8341" spans="1:8">
      <c r="A8341">
        <f>'Solar Profile'!A8343</f>
        <v>12</v>
      </c>
      <c r="B8341">
        <f>'Solar Profile'!B8343</f>
        <v>14</v>
      </c>
      <c r="C8341">
        <f>'Solar Profile'!C8343</f>
        <v>11</v>
      </c>
      <c r="D8341" s="8">
        <f>'Solar Profile'!E8343*$K$13</f>
        <v>1.9578549999999999</v>
      </c>
      <c r="E8341" s="8">
        <f>'Load Profile'!D8342</f>
        <v>2.3549335109160681</v>
      </c>
      <c r="F8341" s="8">
        <f t="shared" si="390"/>
        <v>0.39707851091606816</v>
      </c>
      <c r="G8341">
        <f t="shared" si="391"/>
        <v>0</v>
      </c>
      <c r="H8341" s="8">
        <f t="shared" si="392"/>
        <v>1.9578549999999999</v>
      </c>
    </row>
    <row r="8342" spans="1:8">
      <c r="A8342">
        <f>'Solar Profile'!A8344</f>
        <v>12</v>
      </c>
      <c r="B8342">
        <f>'Solar Profile'!B8344</f>
        <v>14</v>
      </c>
      <c r="C8342">
        <f>'Solar Profile'!C8344</f>
        <v>12</v>
      </c>
      <c r="D8342" s="8">
        <f>'Solar Profile'!E8344*$K$13</f>
        <v>2.1045625000000001</v>
      </c>
      <c r="E8342" s="8">
        <f>'Load Profile'!D8343</f>
        <v>2.2935711678521469</v>
      </c>
      <c r="F8342" s="8">
        <f t="shared" si="390"/>
        <v>0.18900866785214676</v>
      </c>
      <c r="G8342">
        <f t="shared" si="391"/>
        <v>0</v>
      </c>
      <c r="H8342" s="8">
        <f t="shared" si="392"/>
        <v>2.1045625000000001</v>
      </c>
    </row>
    <row r="8343" spans="1:8">
      <c r="A8343">
        <f>'Solar Profile'!A8345</f>
        <v>12</v>
      </c>
      <c r="B8343">
        <f>'Solar Profile'!B8345</f>
        <v>14</v>
      </c>
      <c r="C8343">
        <f>'Solar Profile'!C8345</f>
        <v>13</v>
      </c>
      <c r="D8343" s="8">
        <f>'Solar Profile'!E8345*$K$13</f>
        <v>1.591515</v>
      </c>
      <c r="E8343" s="8">
        <f>'Load Profile'!D8344</f>
        <v>2.2519519519481541</v>
      </c>
      <c r="F8343" s="8">
        <f t="shared" si="390"/>
        <v>0.66043695194815411</v>
      </c>
      <c r="G8343">
        <f t="shared" si="391"/>
        <v>0</v>
      </c>
      <c r="H8343" s="8">
        <f t="shared" si="392"/>
        <v>1.591515</v>
      </c>
    </row>
    <row r="8344" spans="1:8">
      <c r="A8344">
        <f>'Solar Profile'!A8346</f>
        <v>12</v>
      </c>
      <c r="B8344">
        <f>'Solar Profile'!B8346</f>
        <v>14</v>
      </c>
      <c r="C8344">
        <f>'Solar Profile'!C8346</f>
        <v>14</v>
      </c>
      <c r="D8344" s="8">
        <f>'Solar Profile'!E8346*$K$13</f>
        <v>3.1595750000000002</v>
      </c>
      <c r="E8344" s="8">
        <f>'Load Profile'!D8345</f>
        <v>2.1780215982087761</v>
      </c>
      <c r="F8344" s="8">
        <f t="shared" si="390"/>
        <v>-0.98155340179122419</v>
      </c>
      <c r="G8344">
        <f t="shared" si="391"/>
        <v>-0.98155340179122419</v>
      </c>
      <c r="H8344" s="8">
        <f t="shared" si="392"/>
        <v>2.1780215982087761</v>
      </c>
    </row>
    <row r="8345" spans="1:8">
      <c r="A8345">
        <f>'Solar Profile'!A8347</f>
        <v>12</v>
      </c>
      <c r="B8345">
        <f>'Solar Profile'!B8347</f>
        <v>14</v>
      </c>
      <c r="C8345">
        <f>'Solar Profile'!C8347</f>
        <v>15</v>
      </c>
      <c r="D8345" s="8">
        <f>'Solar Profile'!E8347*$K$13</f>
        <v>1.2864300000000002</v>
      </c>
      <c r="E8345" s="8">
        <f>'Load Profile'!D8346</f>
        <v>2.260762717915493</v>
      </c>
      <c r="F8345" s="8">
        <f t="shared" si="390"/>
        <v>0.97433271791549281</v>
      </c>
      <c r="G8345">
        <f t="shared" si="391"/>
        <v>0</v>
      </c>
      <c r="H8345" s="8">
        <f t="shared" si="392"/>
        <v>1.2864300000000002</v>
      </c>
    </row>
    <row r="8346" spans="1:8">
      <c r="A8346">
        <f>'Solar Profile'!A8348</f>
        <v>12</v>
      </c>
      <c r="B8346">
        <f>'Solar Profile'!B8348</f>
        <v>14</v>
      </c>
      <c r="C8346">
        <f>'Solar Profile'!C8348</f>
        <v>16</v>
      </c>
      <c r="D8346" s="8">
        <f>'Solar Profile'!E8348*$K$13</f>
        <v>0.22956749999999998</v>
      </c>
      <c r="E8346" s="8">
        <f>'Load Profile'!D8347</f>
        <v>2.3911895783867965</v>
      </c>
      <c r="F8346" s="8">
        <f t="shared" si="390"/>
        <v>2.1616220783867965</v>
      </c>
      <c r="G8346">
        <f t="shared" si="391"/>
        <v>0</v>
      </c>
      <c r="H8346" s="8">
        <f t="shared" si="392"/>
        <v>0.22956749999999998</v>
      </c>
    </row>
    <row r="8347" spans="1:8">
      <c r="A8347">
        <f>'Solar Profile'!A8349</f>
        <v>12</v>
      </c>
      <c r="B8347">
        <f>'Solar Profile'!B8349</f>
        <v>14</v>
      </c>
      <c r="C8347">
        <f>'Solar Profile'!C8349</f>
        <v>17</v>
      </c>
      <c r="D8347" s="8">
        <f>'Solar Profile'!E8349*$K$13</f>
        <v>0</v>
      </c>
      <c r="E8347" s="8">
        <f>'Load Profile'!D8348</f>
        <v>2.6578272538960435</v>
      </c>
      <c r="F8347" s="8">
        <f t="shared" si="390"/>
        <v>2.6578272538960435</v>
      </c>
      <c r="G8347">
        <f t="shared" si="391"/>
        <v>0</v>
      </c>
      <c r="H8347" s="8">
        <f t="shared" si="392"/>
        <v>0</v>
      </c>
    </row>
    <row r="8348" spans="1:8">
      <c r="A8348">
        <f>'Solar Profile'!A8350</f>
        <v>12</v>
      </c>
      <c r="B8348">
        <f>'Solar Profile'!B8350</f>
        <v>14</v>
      </c>
      <c r="C8348">
        <f>'Solar Profile'!C8350</f>
        <v>18</v>
      </c>
      <c r="D8348" s="8">
        <f>'Solar Profile'!E8350*$K$13</f>
        <v>0</v>
      </c>
      <c r="E8348" s="8">
        <f>'Load Profile'!D8349</f>
        <v>2.7455012451172478</v>
      </c>
      <c r="F8348" s="8">
        <f t="shared" si="390"/>
        <v>2.7455012451172478</v>
      </c>
      <c r="G8348">
        <f t="shared" si="391"/>
        <v>0</v>
      </c>
      <c r="H8348" s="8">
        <f t="shared" si="392"/>
        <v>0</v>
      </c>
    </row>
    <row r="8349" spans="1:8">
      <c r="A8349">
        <f>'Solar Profile'!A8351</f>
        <v>12</v>
      </c>
      <c r="B8349">
        <f>'Solar Profile'!B8351</f>
        <v>14</v>
      </c>
      <c r="C8349">
        <f>'Solar Profile'!C8351</f>
        <v>19</v>
      </c>
      <c r="D8349" s="8">
        <f>'Solar Profile'!E8351*$K$13</f>
        <v>0</v>
      </c>
      <c r="E8349" s="8">
        <f>'Load Profile'!D8350</f>
        <v>2.8707563976182331</v>
      </c>
      <c r="F8349" s="8">
        <f t="shared" si="390"/>
        <v>2.8707563976182331</v>
      </c>
      <c r="G8349">
        <f t="shared" si="391"/>
        <v>0</v>
      </c>
      <c r="H8349" s="8">
        <f t="shared" si="392"/>
        <v>0</v>
      </c>
    </row>
    <row r="8350" spans="1:8">
      <c r="A8350">
        <f>'Solar Profile'!A8352</f>
        <v>12</v>
      </c>
      <c r="B8350">
        <f>'Solar Profile'!B8352</f>
        <v>14</v>
      </c>
      <c r="C8350">
        <f>'Solar Profile'!C8352</f>
        <v>20</v>
      </c>
      <c r="D8350" s="8">
        <f>'Solar Profile'!E8352*$K$13</f>
        <v>0</v>
      </c>
      <c r="E8350" s="8">
        <f>'Load Profile'!D8351</f>
        <v>2.7538663225190807</v>
      </c>
      <c r="F8350" s="8">
        <f t="shared" si="390"/>
        <v>2.7538663225190807</v>
      </c>
      <c r="G8350">
        <f t="shared" si="391"/>
        <v>0</v>
      </c>
      <c r="H8350" s="8">
        <f t="shared" si="392"/>
        <v>0</v>
      </c>
    </row>
    <row r="8351" spans="1:8">
      <c r="A8351">
        <f>'Solar Profile'!A8353</f>
        <v>12</v>
      </c>
      <c r="B8351">
        <f>'Solar Profile'!B8353</f>
        <v>14</v>
      </c>
      <c r="C8351">
        <f>'Solar Profile'!C8353</f>
        <v>21</v>
      </c>
      <c r="D8351" s="8">
        <f>'Solar Profile'!E8353*$K$13</f>
        <v>0</v>
      </c>
      <c r="E8351" s="8">
        <f>'Load Profile'!D8352</f>
        <v>2.7664381698389544</v>
      </c>
      <c r="F8351" s="8">
        <f t="shared" si="390"/>
        <v>2.7664381698389544</v>
      </c>
      <c r="G8351">
        <f t="shared" si="391"/>
        <v>0</v>
      </c>
      <c r="H8351" s="8">
        <f t="shared" si="392"/>
        <v>0</v>
      </c>
    </row>
    <row r="8352" spans="1:8">
      <c r="A8352">
        <f>'Solar Profile'!A8354</f>
        <v>12</v>
      </c>
      <c r="B8352">
        <f>'Solar Profile'!B8354</f>
        <v>14</v>
      </c>
      <c r="C8352">
        <f>'Solar Profile'!C8354</f>
        <v>22</v>
      </c>
      <c r="D8352" s="8">
        <f>'Solar Profile'!E8354*$K$13</f>
        <v>0</v>
      </c>
      <c r="E8352" s="8">
        <f>'Load Profile'!D8353</f>
        <v>2.6199568423159669</v>
      </c>
      <c r="F8352" s="8">
        <f t="shared" si="390"/>
        <v>2.6199568423159669</v>
      </c>
      <c r="G8352">
        <f t="shared" si="391"/>
        <v>0</v>
      </c>
      <c r="H8352" s="8">
        <f t="shared" si="392"/>
        <v>0</v>
      </c>
    </row>
    <row r="8353" spans="1:8">
      <c r="A8353">
        <f>'Solar Profile'!A8355</f>
        <v>12</v>
      </c>
      <c r="B8353">
        <f>'Solar Profile'!B8355</f>
        <v>14</v>
      </c>
      <c r="C8353">
        <f>'Solar Profile'!C8355</f>
        <v>23</v>
      </c>
      <c r="D8353" s="8">
        <f>'Solar Profile'!E8355*$K$13</f>
        <v>0</v>
      </c>
      <c r="E8353" s="8">
        <f>'Load Profile'!D8354</f>
        <v>2.4176693116916246</v>
      </c>
      <c r="F8353" s="8">
        <f t="shared" si="390"/>
        <v>2.4176693116916246</v>
      </c>
      <c r="G8353">
        <f t="shared" si="391"/>
        <v>0</v>
      </c>
      <c r="H8353" s="8">
        <f t="shared" si="392"/>
        <v>0</v>
      </c>
    </row>
    <row r="8354" spans="1:8">
      <c r="A8354">
        <f>'Solar Profile'!A8356</f>
        <v>12</v>
      </c>
      <c r="B8354">
        <f>'Solar Profile'!B8356</f>
        <v>15</v>
      </c>
      <c r="C8354">
        <f>'Solar Profile'!C8356</f>
        <v>0</v>
      </c>
      <c r="D8354" s="8">
        <f>'Solar Profile'!E8356*$K$13</f>
        <v>0</v>
      </c>
      <c r="E8354" s="8">
        <f>'Load Profile'!D8355</f>
        <v>2.2628642774967798</v>
      </c>
      <c r="F8354" s="8">
        <f t="shared" si="390"/>
        <v>2.2628642774967798</v>
      </c>
      <c r="G8354">
        <f t="shared" si="391"/>
        <v>0</v>
      </c>
      <c r="H8354" s="8">
        <f t="shared" si="392"/>
        <v>0</v>
      </c>
    </row>
    <row r="8355" spans="1:8">
      <c r="A8355">
        <f>'Solar Profile'!A8357</f>
        <v>12</v>
      </c>
      <c r="B8355">
        <f>'Solar Profile'!B8357</f>
        <v>15</v>
      </c>
      <c r="C8355">
        <f>'Solar Profile'!C8357</f>
        <v>1</v>
      </c>
      <c r="D8355" s="8">
        <f>'Solar Profile'!E8357*$K$13</f>
        <v>0</v>
      </c>
      <c r="E8355" s="8">
        <f>'Load Profile'!D8356</f>
        <v>2.2027916056951873</v>
      </c>
      <c r="F8355" s="8">
        <f t="shared" si="390"/>
        <v>2.2027916056951873</v>
      </c>
      <c r="G8355">
        <f t="shared" si="391"/>
        <v>0</v>
      </c>
      <c r="H8355" s="8">
        <f t="shared" si="392"/>
        <v>0</v>
      </c>
    </row>
    <row r="8356" spans="1:8">
      <c r="A8356">
        <f>'Solar Profile'!A8358</f>
        <v>12</v>
      </c>
      <c r="B8356">
        <f>'Solar Profile'!B8358</f>
        <v>15</v>
      </c>
      <c r="C8356">
        <f>'Solar Profile'!C8358</f>
        <v>2</v>
      </c>
      <c r="D8356" s="8">
        <f>'Solar Profile'!E8358*$K$13</f>
        <v>0</v>
      </c>
      <c r="E8356" s="8">
        <f>'Load Profile'!D8357</f>
        <v>2.2213116030052902</v>
      </c>
      <c r="F8356" s="8">
        <f t="shared" si="390"/>
        <v>2.2213116030052902</v>
      </c>
      <c r="G8356">
        <f t="shared" si="391"/>
        <v>0</v>
      </c>
      <c r="H8356" s="8">
        <f t="shared" si="392"/>
        <v>0</v>
      </c>
    </row>
    <row r="8357" spans="1:8">
      <c r="A8357">
        <f>'Solar Profile'!A8359</f>
        <v>12</v>
      </c>
      <c r="B8357">
        <f>'Solar Profile'!B8359</f>
        <v>15</v>
      </c>
      <c r="C8357">
        <f>'Solar Profile'!C8359</f>
        <v>3</v>
      </c>
      <c r="D8357" s="8">
        <f>'Solar Profile'!E8359*$K$13</f>
        <v>0</v>
      </c>
      <c r="E8357" s="8">
        <f>'Load Profile'!D8358</f>
        <v>2.2423009519170458</v>
      </c>
      <c r="F8357" s="8">
        <f t="shared" si="390"/>
        <v>2.2423009519170458</v>
      </c>
      <c r="G8357">
        <f t="shared" si="391"/>
        <v>0</v>
      </c>
      <c r="H8357" s="8">
        <f t="shared" si="392"/>
        <v>0</v>
      </c>
    </row>
    <row r="8358" spans="1:8">
      <c r="A8358">
        <f>'Solar Profile'!A8360</f>
        <v>12</v>
      </c>
      <c r="B8358">
        <f>'Solar Profile'!B8360</f>
        <v>15</v>
      </c>
      <c r="C8358">
        <f>'Solar Profile'!C8360</f>
        <v>4</v>
      </c>
      <c r="D8358" s="8">
        <f>'Solar Profile'!E8360*$K$13</f>
        <v>0</v>
      </c>
      <c r="E8358" s="8">
        <f>'Load Profile'!D8359</f>
        <v>2.3542028112750253</v>
      </c>
      <c r="F8358" s="8">
        <f t="shared" si="390"/>
        <v>2.3542028112750253</v>
      </c>
      <c r="G8358">
        <f t="shared" si="391"/>
        <v>0</v>
      </c>
      <c r="H8358" s="8">
        <f t="shared" si="392"/>
        <v>0</v>
      </c>
    </row>
    <row r="8359" spans="1:8">
      <c r="A8359">
        <f>'Solar Profile'!A8361</f>
        <v>12</v>
      </c>
      <c r="B8359">
        <f>'Solar Profile'!B8361</f>
        <v>15</v>
      </c>
      <c r="C8359">
        <f>'Solar Profile'!C8361</f>
        <v>5</v>
      </c>
      <c r="D8359" s="8">
        <f>'Solar Profile'!E8361*$K$13</f>
        <v>0</v>
      </c>
      <c r="E8359" s="8">
        <f>'Load Profile'!D8360</f>
        <v>2.4909254310414846</v>
      </c>
      <c r="F8359" s="8">
        <f t="shared" si="390"/>
        <v>2.4909254310414846</v>
      </c>
      <c r="G8359">
        <f t="shared" si="391"/>
        <v>0</v>
      </c>
      <c r="H8359" s="8">
        <f t="shared" si="392"/>
        <v>0</v>
      </c>
    </row>
    <row r="8360" spans="1:8">
      <c r="A8360">
        <f>'Solar Profile'!A8362</f>
        <v>12</v>
      </c>
      <c r="B8360">
        <f>'Solar Profile'!B8362</f>
        <v>15</v>
      </c>
      <c r="C8360">
        <f>'Solar Profile'!C8362</f>
        <v>6</v>
      </c>
      <c r="D8360" s="8">
        <f>'Solar Profile'!E8362*$K$13</f>
        <v>0</v>
      </c>
      <c r="E8360" s="8">
        <f>'Load Profile'!D8361</f>
        <v>2.8410635443301202</v>
      </c>
      <c r="F8360" s="8">
        <f t="shared" si="390"/>
        <v>2.8410635443301202</v>
      </c>
      <c r="G8360">
        <f t="shared" si="391"/>
        <v>0</v>
      </c>
      <c r="H8360" s="8">
        <f t="shared" si="392"/>
        <v>0</v>
      </c>
    </row>
    <row r="8361" spans="1:8">
      <c r="A8361">
        <f>'Solar Profile'!A8363</f>
        <v>12</v>
      </c>
      <c r="B8361">
        <f>'Solar Profile'!B8363</f>
        <v>15</v>
      </c>
      <c r="C8361">
        <f>'Solar Profile'!C8363</f>
        <v>7</v>
      </c>
      <c r="D8361" s="8">
        <f>'Solar Profile'!E8363*$K$13</f>
        <v>0</v>
      </c>
      <c r="E8361" s="8">
        <f>'Load Profile'!D8362</f>
        <v>2.742119561666958</v>
      </c>
      <c r="F8361" s="8">
        <f t="shared" si="390"/>
        <v>2.742119561666958</v>
      </c>
      <c r="G8361">
        <f t="shared" si="391"/>
        <v>0</v>
      </c>
      <c r="H8361" s="8">
        <f t="shared" si="392"/>
        <v>0</v>
      </c>
    </row>
    <row r="8362" spans="1:8">
      <c r="A8362">
        <f>'Solar Profile'!A8364</f>
        <v>12</v>
      </c>
      <c r="B8362">
        <f>'Solar Profile'!B8364</f>
        <v>15</v>
      </c>
      <c r="C8362">
        <f>'Solar Profile'!C8364</f>
        <v>8</v>
      </c>
      <c r="D8362" s="8">
        <f>'Solar Profile'!E8364*$K$13</f>
        <v>1.5316099999999999</v>
      </c>
      <c r="E8362" s="8">
        <f>'Load Profile'!D8363</f>
        <v>2.5352848198064026</v>
      </c>
      <c r="F8362" s="8">
        <f t="shared" si="390"/>
        <v>1.0036748198064027</v>
      </c>
      <c r="G8362">
        <f t="shared" si="391"/>
        <v>0</v>
      </c>
      <c r="H8362" s="8">
        <f t="shared" si="392"/>
        <v>1.5316099999999999</v>
      </c>
    </row>
    <row r="8363" spans="1:8">
      <c r="A8363">
        <f>'Solar Profile'!A8365</f>
        <v>12</v>
      </c>
      <c r="B8363">
        <f>'Solar Profile'!B8365</f>
        <v>15</v>
      </c>
      <c r="C8363">
        <f>'Solar Profile'!C8365</f>
        <v>9</v>
      </c>
      <c r="D8363" s="8">
        <f>'Solar Profile'!E8365*$K$13</f>
        <v>3.6488849999999999</v>
      </c>
      <c r="E8363" s="8">
        <f>'Load Profile'!D8364</f>
        <v>2.4626981974508704</v>
      </c>
      <c r="F8363" s="8">
        <f t="shared" si="390"/>
        <v>-1.1861868025491296</v>
      </c>
      <c r="G8363">
        <f t="shared" si="391"/>
        <v>-1.1861868025491296</v>
      </c>
      <c r="H8363" s="8">
        <f t="shared" si="392"/>
        <v>2.4626981974508704</v>
      </c>
    </row>
    <row r="8364" spans="1:8">
      <c r="A8364">
        <f>'Solar Profile'!A8366</f>
        <v>12</v>
      </c>
      <c r="B8364">
        <f>'Solar Profile'!B8366</f>
        <v>15</v>
      </c>
      <c r="C8364">
        <f>'Solar Profile'!C8366</f>
        <v>10</v>
      </c>
      <c r="D8364" s="8">
        <f>'Solar Profile'!E8366*$K$13</f>
        <v>5.1922024999999996</v>
      </c>
      <c r="E8364" s="8">
        <f>'Load Profile'!D8365</f>
        <v>2.3720349771830915</v>
      </c>
      <c r="F8364" s="8">
        <f t="shared" si="390"/>
        <v>-2.8201675228169081</v>
      </c>
      <c r="G8364">
        <f t="shared" si="391"/>
        <v>-2.8201675228169081</v>
      </c>
      <c r="H8364" s="8">
        <f t="shared" si="392"/>
        <v>2.3720349771830915</v>
      </c>
    </row>
    <row r="8365" spans="1:8">
      <c r="A8365">
        <f>'Solar Profile'!A8367</f>
        <v>12</v>
      </c>
      <c r="B8365">
        <f>'Solar Profile'!B8367</f>
        <v>15</v>
      </c>
      <c r="C8365">
        <f>'Solar Profile'!C8367</f>
        <v>11</v>
      </c>
      <c r="D8365" s="8">
        <f>'Solar Profile'!E8367*$K$13</f>
        <v>6.0838824999999996</v>
      </c>
      <c r="E8365" s="8">
        <f>'Load Profile'!D8366</f>
        <v>2.2666923355689534</v>
      </c>
      <c r="F8365" s="8">
        <f t="shared" si="390"/>
        <v>-3.8171901644310462</v>
      </c>
      <c r="G8365">
        <f t="shared" si="391"/>
        <v>-3.8171901644310462</v>
      </c>
      <c r="H8365" s="8">
        <f t="shared" si="392"/>
        <v>2.2666923355689534</v>
      </c>
    </row>
    <row r="8366" spans="1:8">
      <c r="A8366">
        <f>'Solar Profile'!A8368</f>
        <v>12</v>
      </c>
      <c r="B8366">
        <f>'Solar Profile'!B8368</f>
        <v>15</v>
      </c>
      <c r="C8366">
        <f>'Solar Profile'!C8368</f>
        <v>12</v>
      </c>
      <c r="D8366" s="8">
        <f>'Solar Profile'!E8368*$K$13</f>
        <v>6.3723025</v>
      </c>
      <c r="E8366" s="8">
        <f>'Load Profile'!D8367</f>
        <v>2.1330682412056112</v>
      </c>
      <c r="F8366" s="8">
        <f t="shared" si="390"/>
        <v>-4.2392342587943883</v>
      </c>
      <c r="G8366">
        <f t="shared" si="391"/>
        <v>-4.2392342587943883</v>
      </c>
      <c r="H8366" s="8">
        <f t="shared" si="392"/>
        <v>2.1330682412056117</v>
      </c>
    </row>
    <row r="8367" spans="1:8">
      <c r="A8367">
        <f>'Solar Profile'!A8369</f>
        <v>12</v>
      </c>
      <c r="B8367">
        <f>'Solar Profile'!B8369</f>
        <v>15</v>
      </c>
      <c r="C8367">
        <f>'Solar Profile'!C8369</f>
        <v>13</v>
      </c>
      <c r="D8367" s="8">
        <f>'Solar Profile'!E8369*$K$13</f>
        <v>6.1239649999999992</v>
      </c>
      <c r="E8367" s="8">
        <f>'Load Profile'!D8368</f>
        <v>2.0477610944909346</v>
      </c>
      <c r="F8367" s="8">
        <f t="shared" si="390"/>
        <v>-4.0762039055090646</v>
      </c>
      <c r="G8367">
        <f t="shared" si="391"/>
        <v>-4.0762039055090646</v>
      </c>
      <c r="H8367" s="8">
        <f t="shared" si="392"/>
        <v>2.0477610944909346</v>
      </c>
    </row>
    <row r="8368" spans="1:8">
      <c r="A8368">
        <f>'Solar Profile'!A8370</f>
        <v>12</v>
      </c>
      <c r="B8368">
        <f>'Solar Profile'!B8370</f>
        <v>15</v>
      </c>
      <c r="C8368">
        <f>'Solar Profile'!C8370</f>
        <v>14</v>
      </c>
      <c r="D8368" s="8">
        <f>'Solar Profile'!E8370*$K$13</f>
        <v>5.2918699999999994</v>
      </c>
      <c r="E8368" s="8">
        <f>'Load Profile'!D8369</f>
        <v>1.9256863952989962</v>
      </c>
      <c r="F8368" s="8">
        <f t="shared" si="390"/>
        <v>-3.3661836047010034</v>
      </c>
      <c r="G8368">
        <f t="shared" si="391"/>
        <v>-3.3661836047010034</v>
      </c>
      <c r="H8368" s="8">
        <f t="shared" si="392"/>
        <v>1.925686395298996</v>
      </c>
    </row>
    <row r="8369" spans="1:8">
      <c r="A8369">
        <f>'Solar Profile'!A8371</f>
        <v>12</v>
      </c>
      <c r="B8369">
        <f>'Solar Profile'!B8371</f>
        <v>15</v>
      </c>
      <c r="C8369">
        <f>'Solar Profile'!C8371</f>
        <v>15</v>
      </c>
      <c r="D8369" s="8">
        <f>'Solar Profile'!E8371*$K$13</f>
        <v>3.7648975</v>
      </c>
      <c r="E8369" s="8">
        <f>'Load Profile'!D8370</f>
        <v>1.9513871392682152</v>
      </c>
      <c r="F8369" s="8">
        <f t="shared" si="390"/>
        <v>-1.8135103607317848</v>
      </c>
      <c r="G8369">
        <f t="shared" si="391"/>
        <v>-1.8135103607317848</v>
      </c>
      <c r="H8369" s="8">
        <f t="shared" si="392"/>
        <v>1.9513871392682152</v>
      </c>
    </row>
    <row r="8370" spans="1:8">
      <c r="A8370">
        <f>'Solar Profile'!A8372</f>
        <v>12</v>
      </c>
      <c r="B8370">
        <f>'Solar Profile'!B8372</f>
        <v>15</v>
      </c>
      <c r="C8370">
        <f>'Solar Profile'!C8372</f>
        <v>16</v>
      </c>
      <c r="D8370" s="8">
        <f>'Solar Profile'!E8372*$K$13</f>
        <v>1.7933475000000001</v>
      </c>
      <c r="E8370" s="8">
        <f>'Load Profile'!D8371</f>
        <v>2.0620539827923086</v>
      </c>
      <c r="F8370" s="8">
        <f t="shared" si="390"/>
        <v>0.26870648279230847</v>
      </c>
      <c r="G8370">
        <f t="shared" si="391"/>
        <v>0</v>
      </c>
      <c r="H8370" s="8">
        <f t="shared" si="392"/>
        <v>1.7933475000000001</v>
      </c>
    </row>
    <row r="8371" spans="1:8">
      <c r="A8371">
        <f>'Solar Profile'!A8373</f>
        <v>12</v>
      </c>
      <c r="B8371">
        <f>'Solar Profile'!B8373</f>
        <v>15</v>
      </c>
      <c r="C8371">
        <f>'Solar Profile'!C8373</f>
        <v>17</v>
      </c>
      <c r="D8371" s="8">
        <f>'Solar Profile'!E8373*$K$13</f>
        <v>0</v>
      </c>
      <c r="E8371" s="8">
        <f>'Load Profile'!D8372</f>
        <v>2.4115423617586584</v>
      </c>
      <c r="F8371" s="8">
        <f t="shared" si="390"/>
        <v>2.4115423617586584</v>
      </c>
      <c r="G8371">
        <f t="shared" si="391"/>
        <v>0</v>
      </c>
      <c r="H8371" s="8">
        <f t="shared" si="392"/>
        <v>0</v>
      </c>
    </row>
    <row r="8372" spans="1:8">
      <c r="A8372">
        <f>'Solar Profile'!A8374</f>
        <v>12</v>
      </c>
      <c r="B8372">
        <f>'Solar Profile'!B8374</f>
        <v>15</v>
      </c>
      <c r="C8372">
        <f>'Solar Profile'!C8374</f>
        <v>18</v>
      </c>
      <c r="D8372" s="8">
        <f>'Solar Profile'!E8374*$K$13</f>
        <v>0</v>
      </c>
      <c r="E8372" s="8">
        <f>'Load Profile'!D8373</f>
        <v>2.599046594765638</v>
      </c>
      <c r="F8372" s="8">
        <f t="shared" si="390"/>
        <v>2.599046594765638</v>
      </c>
      <c r="G8372">
        <f t="shared" si="391"/>
        <v>0</v>
      </c>
      <c r="H8372" s="8">
        <f t="shared" si="392"/>
        <v>0</v>
      </c>
    </row>
    <row r="8373" spans="1:8">
      <c r="A8373">
        <f>'Solar Profile'!A8375</f>
        <v>12</v>
      </c>
      <c r="B8373">
        <f>'Solar Profile'!B8375</f>
        <v>15</v>
      </c>
      <c r="C8373">
        <f>'Solar Profile'!C8375</f>
        <v>19</v>
      </c>
      <c r="D8373" s="8">
        <f>'Solar Profile'!E8375*$K$13</f>
        <v>0</v>
      </c>
      <c r="E8373" s="8">
        <f>'Load Profile'!D8374</f>
        <v>2.7067340687329731</v>
      </c>
      <c r="F8373" s="8">
        <f t="shared" si="390"/>
        <v>2.7067340687329731</v>
      </c>
      <c r="G8373">
        <f t="shared" si="391"/>
        <v>0</v>
      </c>
      <c r="H8373" s="8">
        <f t="shared" si="392"/>
        <v>0</v>
      </c>
    </row>
    <row r="8374" spans="1:8">
      <c r="A8374">
        <f>'Solar Profile'!A8376</f>
        <v>12</v>
      </c>
      <c r="B8374">
        <f>'Solar Profile'!B8376</f>
        <v>15</v>
      </c>
      <c r="C8374">
        <f>'Solar Profile'!C8376</f>
        <v>20</v>
      </c>
      <c r="D8374" s="8">
        <f>'Solar Profile'!E8376*$K$13</f>
        <v>0</v>
      </c>
      <c r="E8374" s="8">
        <f>'Load Profile'!D8375</f>
        <v>2.681181459250098</v>
      </c>
      <c r="F8374" s="8">
        <f t="shared" si="390"/>
        <v>2.681181459250098</v>
      </c>
      <c r="G8374">
        <f t="shared" si="391"/>
        <v>0</v>
      </c>
      <c r="H8374" s="8">
        <f t="shared" si="392"/>
        <v>0</v>
      </c>
    </row>
    <row r="8375" spans="1:8">
      <c r="A8375">
        <f>'Solar Profile'!A8377</f>
        <v>12</v>
      </c>
      <c r="B8375">
        <f>'Solar Profile'!B8377</f>
        <v>15</v>
      </c>
      <c r="C8375">
        <f>'Solar Profile'!C8377</f>
        <v>21</v>
      </c>
      <c r="D8375" s="8">
        <f>'Solar Profile'!E8377*$K$13</f>
        <v>0</v>
      </c>
      <c r="E8375" s="8">
        <f>'Load Profile'!D8376</f>
        <v>2.7420339642510392</v>
      </c>
      <c r="F8375" s="8">
        <f t="shared" si="390"/>
        <v>2.7420339642510392</v>
      </c>
      <c r="G8375">
        <f t="shared" si="391"/>
        <v>0</v>
      </c>
      <c r="H8375" s="8">
        <f t="shared" si="392"/>
        <v>0</v>
      </c>
    </row>
    <row r="8376" spans="1:8">
      <c r="A8376">
        <f>'Solar Profile'!A8378</f>
        <v>12</v>
      </c>
      <c r="B8376">
        <f>'Solar Profile'!B8378</f>
        <v>15</v>
      </c>
      <c r="C8376">
        <f>'Solar Profile'!C8378</f>
        <v>22</v>
      </c>
      <c r="D8376" s="8">
        <f>'Solar Profile'!E8378*$K$13</f>
        <v>0</v>
      </c>
      <c r="E8376" s="8">
        <f>'Load Profile'!D8377</f>
        <v>2.5757514503260519</v>
      </c>
      <c r="F8376" s="8">
        <f t="shared" si="390"/>
        <v>2.5757514503260519</v>
      </c>
      <c r="G8376">
        <f t="shared" si="391"/>
        <v>0</v>
      </c>
      <c r="H8376" s="8">
        <f t="shared" si="392"/>
        <v>0</v>
      </c>
    </row>
    <row r="8377" spans="1:8">
      <c r="A8377">
        <f>'Solar Profile'!A8379</f>
        <v>12</v>
      </c>
      <c r="B8377">
        <f>'Solar Profile'!B8379</f>
        <v>15</v>
      </c>
      <c r="C8377">
        <f>'Solar Profile'!C8379</f>
        <v>23</v>
      </c>
      <c r="D8377" s="8">
        <f>'Solar Profile'!E8379*$K$13</f>
        <v>0</v>
      </c>
      <c r="E8377" s="8">
        <f>'Load Profile'!D8378</f>
        <v>2.3582252907818844</v>
      </c>
      <c r="F8377" s="8">
        <f t="shared" si="390"/>
        <v>2.3582252907818844</v>
      </c>
      <c r="G8377">
        <f t="shared" si="391"/>
        <v>0</v>
      </c>
      <c r="H8377" s="8">
        <f t="shared" si="392"/>
        <v>0</v>
      </c>
    </row>
    <row r="8378" spans="1:8">
      <c r="A8378">
        <f>'Solar Profile'!A8380</f>
        <v>12</v>
      </c>
      <c r="B8378">
        <f>'Solar Profile'!B8380</f>
        <v>16</v>
      </c>
      <c r="C8378">
        <f>'Solar Profile'!C8380</f>
        <v>0</v>
      </c>
      <c r="D8378" s="8">
        <f>'Solar Profile'!E8380*$K$13</f>
        <v>0</v>
      </c>
      <c r="E8378" s="8">
        <f>'Load Profile'!D8379</f>
        <v>2.2196727395622413</v>
      </c>
      <c r="F8378" s="8">
        <f t="shared" si="390"/>
        <v>2.2196727395622413</v>
      </c>
      <c r="G8378">
        <f t="shared" si="391"/>
        <v>0</v>
      </c>
      <c r="H8378" s="8">
        <f t="shared" si="392"/>
        <v>0</v>
      </c>
    </row>
    <row r="8379" spans="1:8">
      <c r="A8379">
        <f>'Solar Profile'!A8381</f>
        <v>12</v>
      </c>
      <c r="B8379">
        <f>'Solar Profile'!B8381</f>
        <v>16</v>
      </c>
      <c r="C8379">
        <f>'Solar Profile'!C8381</f>
        <v>1</v>
      </c>
      <c r="D8379" s="8">
        <f>'Solar Profile'!E8381*$K$13</f>
        <v>0</v>
      </c>
      <c r="E8379" s="8">
        <f>'Load Profile'!D8380</f>
        <v>2.0949003641742601</v>
      </c>
      <c r="F8379" s="8">
        <f t="shared" si="390"/>
        <v>2.0949003641742601</v>
      </c>
      <c r="G8379">
        <f t="shared" si="391"/>
        <v>0</v>
      </c>
      <c r="H8379" s="8">
        <f t="shared" si="392"/>
        <v>0</v>
      </c>
    </row>
    <row r="8380" spans="1:8">
      <c r="A8380">
        <f>'Solar Profile'!A8382</f>
        <v>12</v>
      </c>
      <c r="B8380">
        <f>'Solar Profile'!B8382</f>
        <v>16</v>
      </c>
      <c r="C8380">
        <f>'Solar Profile'!C8382</f>
        <v>2</v>
      </c>
      <c r="D8380" s="8">
        <f>'Solar Profile'!E8382*$K$13</f>
        <v>0</v>
      </c>
      <c r="E8380" s="8">
        <f>'Load Profile'!D8381</f>
        <v>2.1662353901521092</v>
      </c>
      <c r="F8380" s="8">
        <f t="shared" si="390"/>
        <v>2.1662353901521092</v>
      </c>
      <c r="G8380">
        <f t="shared" si="391"/>
        <v>0</v>
      </c>
      <c r="H8380" s="8">
        <f t="shared" si="392"/>
        <v>0</v>
      </c>
    </row>
    <row r="8381" spans="1:8">
      <c r="A8381">
        <f>'Solar Profile'!A8383</f>
        <v>12</v>
      </c>
      <c r="B8381">
        <f>'Solar Profile'!B8383</f>
        <v>16</v>
      </c>
      <c r="C8381">
        <f>'Solar Profile'!C8383</f>
        <v>3</v>
      </c>
      <c r="D8381" s="8">
        <f>'Solar Profile'!E8383*$K$13</f>
        <v>0</v>
      </c>
      <c r="E8381" s="8">
        <f>'Load Profile'!D8382</f>
        <v>2.151545148008315</v>
      </c>
      <c r="F8381" s="8">
        <f t="shared" si="390"/>
        <v>2.151545148008315</v>
      </c>
      <c r="G8381">
        <f t="shared" si="391"/>
        <v>0</v>
      </c>
      <c r="H8381" s="8">
        <f t="shared" si="392"/>
        <v>0</v>
      </c>
    </row>
    <row r="8382" spans="1:8">
      <c r="A8382">
        <f>'Solar Profile'!A8384</f>
        <v>12</v>
      </c>
      <c r="B8382">
        <f>'Solar Profile'!B8384</f>
        <v>16</v>
      </c>
      <c r="C8382">
        <f>'Solar Profile'!C8384</f>
        <v>4</v>
      </c>
      <c r="D8382" s="8">
        <f>'Solar Profile'!E8384*$K$13</f>
        <v>0</v>
      </c>
      <c r="E8382" s="8">
        <f>'Load Profile'!D8383</f>
        <v>2.2445532509819301</v>
      </c>
      <c r="F8382" s="8">
        <f t="shared" si="390"/>
        <v>2.2445532509819301</v>
      </c>
      <c r="G8382">
        <f t="shared" si="391"/>
        <v>0</v>
      </c>
      <c r="H8382" s="8">
        <f t="shared" si="392"/>
        <v>0</v>
      </c>
    </row>
    <row r="8383" spans="1:8">
      <c r="A8383">
        <f>'Solar Profile'!A8385</f>
        <v>12</v>
      </c>
      <c r="B8383">
        <f>'Solar Profile'!B8385</f>
        <v>16</v>
      </c>
      <c r="C8383">
        <f>'Solar Profile'!C8385</f>
        <v>5</v>
      </c>
      <c r="D8383" s="8">
        <f>'Solar Profile'!E8385*$K$13</f>
        <v>0</v>
      </c>
      <c r="E8383" s="8">
        <f>'Load Profile'!D8384</f>
        <v>2.4170021737168317</v>
      </c>
      <c r="F8383" s="8">
        <f t="shared" si="390"/>
        <v>2.4170021737168317</v>
      </c>
      <c r="G8383">
        <f t="shared" si="391"/>
        <v>0</v>
      </c>
      <c r="H8383" s="8">
        <f t="shared" si="392"/>
        <v>0</v>
      </c>
    </row>
    <row r="8384" spans="1:8">
      <c r="A8384">
        <f>'Solar Profile'!A8386</f>
        <v>12</v>
      </c>
      <c r="B8384">
        <f>'Solar Profile'!B8386</f>
        <v>16</v>
      </c>
      <c r="C8384">
        <f>'Solar Profile'!C8386</f>
        <v>6</v>
      </c>
      <c r="D8384" s="8">
        <f>'Solar Profile'!E8386*$K$13</f>
        <v>0</v>
      </c>
      <c r="E8384" s="8">
        <f>'Load Profile'!D8385</f>
        <v>2.7202491690456783</v>
      </c>
      <c r="F8384" s="8">
        <f t="shared" si="390"/>
        <v>2.7202491690456783</v>
      </c>
      <c r="G8384">
        <f t="shared" si="391"/>
        <v>0</v>
      </c>
      <c r="H8384" s="8">
        <f t="shared" si="392"/>
        <v>0</v>
      </c>
    </row>
    <row r="8385" spans="1:8">
      <c r="A8385">
        <f>'Solar Profile'!A8387</f>
        <v>12</v>
      </c>
      <c r="B8385">
        <f>'Solar Profile'!B8387</f>
        <v>16</v>
      </c>
      <c r="C8385">
        <f>'Solar Profile'!C8387</f>
        <v>7</v>
      </c>
      <c r="D8385" s="8">
        <f>'Solar Profile'!E8387*$K$13</f>
        <v>0</v>
      </c>
      <c r="E8385" s="8">
        <f>'Load Profile'!D8386</f>
        <v>2.650451449323326</v>
      </c>
      <c r="F8385" s="8">
        <f t="shared" si="390"/>
        <v>2.650451449323326</v>
      </c>
      <c r="G8385">
        <f t="shared" si="391"/>
        <v>0</v>
      </c>
      <c r="H8385" s="8">
        <f t="shared" si="392"/>
        <v>0</v>
      </c>
    </row>
    <row r="8386" spans="1:8">
      <c r="A8386">
        <f>'Solar Profile'!A8388</f>
        <v>12</v>
      </c>
      <c r="B8386">
        <f>'Solar Profile'!B8388</f>
        <v>16</v>
      </c>
      <c r="C8386">
        <f>'Solar Profile'!C8388</f>
        <v>8</v>
      </c>
      <c r="D8386" s="8">
        <f>'Solar Profile'!E8388*$K$13</f>
        <v>1.5600325000000002</v>
      </c>
      <c r="E8386" s="8">
        <f>'Load Profile'!D8387</f>
        <v>2.4674271314329035</v>
      </c>
      <c r="F8386" s="8">
        <f t="shared" si="390"/>
        <v>0.90739463143290333</v>
      </c>
      <c r="G8386">
        <f t="shared" si="391"/>
        <v>0</v>
      </c>
      <c r="H8386" s="8">
        <f t="shared" si="392"/>
        <v>1.5600325000000002</v>
      </c>
    </row>
    <row r="8387" spans="1:8">
      <c r="A8387">
        <f>'Solar Profile'!A8389</f>
        <v>12</v>
      </c>
      <c r="B8387">
        <f>'Solar Profile'!B8389</f>
        <v>16</v>
      </c>
      <c r="C8387">
        <f>'Solar Profile'!C8389</f>
        <v>9</v>
      </c>
      <c r="D8387" s="8">
        <f>'Solar Profile'!E8389*$K$13</f>
        <v>3.6855925000000003</v>
      </c>
      <c r="E8387" s="8">
        <f>'Load Profile'!D8388</f>
        <v>2.2654794532508995</v>
      </c>
      <c r="F8387" s="8">
        <f t="shared" ref="F8387:F8450" si="393">E8387-D8387</f>
        <v>-1.4201130467491008</v>
      </c>
      <c r="G8387">
        <f t="shared" ref="G8387:G8450" si="394">IF(F8387&lt;0,F8387,0)</f>
        <v>-1.4201130467491008</v>
      </c>
      <c r="H8387" s="8">
        <f t="shared" ref="H8387:H8450" si="395">D8387+G8387</f>
        <v>2.2654794532508995</v>
      </c>
    </row>
    <row r="8388" spans="1:8">
      <c r="A8388">
        <f>'Solar Profile'!A8390</f>
        <v>12</v>
      </c>
      <c r="B8388">
        <f>'Solar Profile'!B8390</f>
        <v>16</v>
      </c>
      <c r="C8388">
        <f>'Solar Profile'!C8390</f>
        <v>10</v>
      </c>
      <c r="D8388" s="8">
        <f>'Solar Profile'!E8390*$K$13</f>
        <v>5.2519100000000005</v>
      </c>
      <c r="E8388" s="8">
        <f>'Load Profile'!D8389</f>
        <v>2.0169899906840461</v>
      </c>
      <c r="F8388" s="8">
        <f t="shared" si="393"/>
        <v>-3.2349200093159545</v>
      </c>
      <c r="G8388">
        <f t="shared" si="394"/>
        <v>-3.2349200093159545</v>
      </c>
      <c r="H8388" s="8">
        <f t="shared" si="395"/>
        <v>2.0169899906840461</v>
      </c>
    </row>
    <row r="8389" spans="1:8">
      <c r="A8389">
        <f>'Solar Profile'!A8391</f>
        <v>12</v>
      </c>
      <c r="B8389">
        <f>'Solar Profile'!B8391</f>
        <v>16</v>
      </c>
      <c r="C8389">
        <f>'Solar Profile'!C8391</f>
        <v>11</v>
      </c>
      <c r="D8389" s="8">
        <f>'Solar Profile'!E8391*$K$13</f>
        <v>6.1886775000000007</v>
      </c>
      <c r="E8389" s="8">
        <f>'Load Profile'!D8390</f>
        <v>1.8741239281344046</v>
      </c>
      <c r="F8389" s="8">
        <f t="shared" si="393"/>
        <v>-4.3145535718655958</v>
      </c>
      <c r="G8389">
        <f t="shared" si="394"/>
        <v>-4.3145535718655958</v>
      </c>
      <c r="H8389" s="8">
        <f t="shared" si="395"/>
        <v>1.8741239281344049</v>
      </c>
    </row>
    <row r="8390" spans="1:8">
      <c r="A8390">
        <f>'Solar Profile'!A8392</f>
        <v>12</v>
      </c>
      <c r="B8390">
        <f>'Solar Profile'!B8392</f>
        <v>16</v>
      </c>
      <c r="C8390">
        <f>'Solar Profile'!C8392</f>
        <v>12</v>
      </c>
      <c r="D8390" s="8">
        <f>'Solar Profile'!E8392*$K$13</f>
        <v>4.0505100000000001</v>
      </c>
      <c r="E8390" s="8">
        <f>'Load Profile'!D8391</f>
        <v>1.7938624777934726</v>
      </c>
      <c r="F8390" s="8">
        <f t="shared" si="393"/>
        <v>-2.2566475222065274</v>
      </c>
      <c r="G8390">
        <f t="shared" si="394"/>
        <v>-2.2566475222065274</v>
      </c>
      <c r="H8390" s="8">
        <f t="shared" si="395"/>
        <v>1.7938624777934726</v>
      </c>
    </row>
    <row r="8391" spans="1:8">
      <c r="A8391">
        <f>'Solar Profile'!A8393</f>
        <v>12</v>
      </c>
      <c r="B8391">
        <f>'Solar Profile'!B8393</f>
        <v>16</v>
      </c>
      <c r="C8391">
        <f>'Solar Profile'!C8393</f>
        <v>13</v>
      </c>
      <c r="D8391" s="8">
        <f>'Solar Profile'!E8393*$K$13</f>
        <v>5.104965</v>
      </c>
      <c r="E8391" s="8">
        <f>'Load Profile'!D8392</f>
        <v>1.5583266125168718</v>
      </c>
      <c r="F8391" s="8">
        <f t="shared" si="393"/>
        <v>-3.546638387483128</v>
      </c>
      <c r="G8391">
        <f t="shared" si="394"/>
        <v>-3.546638387483128</v>
      </c>
      <c r="H8391" s="8">
        <f t="shared" si="395"/>
        <v>1.558326612516872</v>
      </c>
    </row>
    <row r="8392" spans="1:8">
      <c r="A8392">
        <f>'Solar Profile'!A8394</f>
        <v>12</v>
      </c>
      <c r="B8392">
        <f>'Solar Profile'!B8394</f>
        <v>16</v>
      </c>
      <c r="C8392">
        <f>'Solar Profile'!C8394</f>
        <v>14</v>
      </c>
      <c r="D8392" s="8">
        <f>'Solar Profile'!E8394*$K$13</f>
        <v>3.7426175000000002</v>
      </c>
      <c r="E8392" s="8">
        <f>'Load Profile'!D8393</f>
        <v>1.5654025991829039</v>
      </c>
      <c r="F8392" s="8">
        <f t="shared" si="393"/>
        <v>-2.1772149008170962</v>
      </c>
      <c r="G8392">
        <f t="shared" si="394"/>
        <v>-2.1772149008170962</v>
      </c>
      <c r="H8392" s="8">
        <f t="shared" si="395"/>
        <v>1.5654025991829039</v>
      </c>
    </row>
    <row r="8393" spans="1:8">
      <c r="A8393">
        <f>'Solar Profile'!A8395</f>
        <v>12</v>
      </c>
      <c r="B8393">
        <f>'Solar Profile'!B8395</f>
        <v>16</v>
      </c>
      <c r="C8393">
        <f>'Solar Profile'!C8395</f>
        <v>15</v>
      </c>
      <c r="D8393" s="8">
        <f>'Solar Profile'!E8395*$K$13</f>
        <v>2.5448549999999996</v>
      </c>
      <c r="E8393" s="8">
        <f>'Load Profile'!D8394</f>
        <v>1.5852623224525946</v>
      </c>
      <c r="F8393" s="8">
        <f t="shared" si="393"/>
        <v>-0.95959267754740507</v>
      </c>
      <c r="G8393">
        <f t="shared" si="394"/>
        <v>-0.95959267754740507</v>
      </c>
      <c r="H8393" s="8">
        <f t="shared" si="395"/>
        <v>1.5852623224525946</v>
      </c>
    </row>
    <row r="8394" spans="1:8">
      <c r="A8394">
        <f>'Solar Profile'!A8396</f>
        <v>12</v>
      </c>
      <c r="B8394">
        <f>'Solar Profile'!B8396</f>
        <v>16</v>
      </c>
      <c r="C8394">
        <f>'Solar Profile'!C8396</f>
        <v>16</v>
      </c>
      <c r="D8394" s="8">
        <f>'Solar Profile'!E8396*$K$13</f>
        <v>0.450575</v>
      </c>
      <c r="E8394" s="8">
        <f>'Load Profile'!D8395</f>
        <v>1.8506319554149713</v>
      </c>
      <c r="F8394" s="8">
        <f t="shared" si="393"/>
        <v>1.4000569554149713</v>
      </c>
      <c r="G8394">
        <f t="shared" si="394"/>
        <v>0</v>
      </c>
      <c r="H8394" s="8">
        <f t="shared" si="395"/>
        <v>0.450575</v>
      </c>
    </row>
    <row r="8395" spans="1:8">
      <c r="A8395">
        <f>'Solar Profile'!A8397</f>
        <v>12</v>
      </c>
      <c r="B8395">
        <f>'Solar Profile'!B8397</f>
        <v>16</v>
      </c>
      <c r="C8395">
        <f>'Solar Profile'!C8397</f>
        <v>17</v>
      </c>
      <c r="D8395" s="8">
        <f>'Solar Profile'!E8397*$K$13</f>
        <v>0</v>
      </c>
      <c r="E8395" s="8">
        <f>'Load Profile'!D8396</f>
        <v>2.0326813289783314</v>
      </c>
      <c r="F8395" s="8">
        <f t="shared" si="393"/>
        <v>2.0326813289783314</v>
      </c>
      <c r="G8395">
        <f t="shared" si="394"/>
        <v>0</v>
      </c>
      <c r="H8395" s="8">
        <f t="shared" si="395"/>
        <v>0</v>
      </c>
    </row>
    <row r="8396" spans="1:8">
      <c r="A8396">
        <f>'Solar Profile'!A8398</f>
        <v>12</v>
      </c>
      <c r="B8396">
        <f>'Solar Profile'!B8398</f>
        <v>16</v>
      </c>
      <c r="C8396">
        <f>'Solar Profile'!C8398</f>
        <v>18</v>
      </c>
      <c r="D8396" s="8">
        <f>'Solar Profile'!E8398*$K$13</f>
        <v>0</v>
      </c>
      <c r="E8396" s="8">
        <f>'Load Profile'!D8397</f>
        <v>2.2610703415810764</v>
      </c>
      <c r="F8396" s="8">
        <f t="shared" si="393"/>
        <v>2.2610703415810764</v>
      </c>
      <c r="G8396">
        <f t="shared" si="394"/>
        <v>0</v>
      </c>
      <c r="H8396" s="8">
        <f t="shared" si="395"/>
        <v>0</v>
      </c>
    </row>
    <row r="8397" spans="1:8">
      <c r="A8397">
        <f>'Solar Profile'!A8399</f>
        <v>12</v>
      </c>
      <c r="B8397">
        <f>'Solar Profile'!B8399</f>
        <v>16</v>
      </c>
      <c r="C8397">
        <f>'Solar Profile'!C8399</f>
        <v>19</v>
      </c>
      <c r="D8397" s="8">
        <f>'Solar Profile'!E8399*$K$13</f>
        <v>0</v>
      </c>
      <c r="E8397" s="8">
        <f>'Load Profile'!D8398</f>
        <v>2.3479603829908013</v>
      </c>
      <c r="F8397" s="8">
        <f t="shared" si="393"/>
        <v>2.3479603829908013</v>
      </c>
      <c r="G8397">
        <f t="shared" si="394"/>
        <v>0</v>
      </c>
      <c r="H8397" s="8">
        <f t="shared" si="395"/>
        <v>0</v>
      </c>
    </row>
    <row r="8398" spans="1:8">
      <c r="A8398">
        <f>'Solar Profile'!A8400</f>
        <v>12</v>
      </c>
      <c r="B8398">
        <f>'Solar Profile'!B8400</f>
        <v>16</v>
      </c>
      <c r="C8398">
        <f>'Solar Profile'!C8400</f>
        <v>20</v>
      </c>
      <c r="D8398" s="8">
        <f>'Solar Profile'!E8400*$K$13</f>
        <v>0</v>
      </c>
      <c r="E8398" s="8">
        <f>'Load Profile'!D8399</f>
        <v>2.2906018452115515</v>
      </c>
      <c r="F8398" s="8">
        <f t="shared" si="393"/>
        <v>2.2906018452115515</v>
      </c>
      <c r="G8398">
        <f t="shared" si="394"/>
        <v>0</v>
      </c>
      <c r="H8398" s="8">
        <f t="shared" si="395"/>
        <v>0</v>
      </c>
    </row>
    <row r="8399" spans="1:8">
      <c r="A8399">
        <f>'Solar Profile'!A8401</f>
        <v>12</v>
      </c>
      <c r="B8399">
        <f>'Solar Profile'!B8401</f>
        <v>16</v>
      </c>
      <c r="C8399">
        <f>'Solar Profile'!C8401</f>
        <v>21</v>
      </c>
      <c r="D8399" s="8">
        <f>'Solar Profile'!E8401*$K$13</f>
        <v>0</v>
      </c>
      <c r="E8399" s="8">
        <f>'Load Profile'!D8400</f>
        <v>2.3597964439951697</v>
      </c>
      <c r="F8399" s="8">
        <f t="shared" si="393"/>
        <v>2.3597964439951697</v>
      </c>
      <c r="G8399">
        <f t="shared" si="394"/>
        <v>0</v>
      </c>
      <c r="H8399" s="8">
        <f t="shared" si="395"/>
        <v>0</v>
      </c>
    </row>
    <row r="8400" spans="1:8">
      <c r="A8400">
        <f>'Solar Profile'!A8402</f>
        <v>12</v>
      </c>
      <c r="B8400">
        <f>'Solar Profile'!B8402</f>
        <v>16</v>
      </c>
      <c r="C8400">
        <f>'Solar Profile'!C8402</f>
        <v>22</v>
      </c>
      <c r="D8400" s="8">
        <f>'Solar Profile'!E8402*$K$13</f>
        <v>0</v>
      </c>
      <c r="E8400" s="8">
        <f>'Load Profile'!D8401</f>
        <v>2.1664756576041531</v>
      </c>
      <c r="F8400" s="8">
        <f t="shared" si="393"/>
        <v>2.1664756576041531</v>
      </c>
      <c r="G8400">
        <f t="shared" si="394"/>
        <v>0</v>
      </c>
      <c r="H8400" s="8">
        <f t="shared" si="395"/>
        <v>0</v>
      </c>
    </row>
    <row r="8401" spans="1:8">
      <c r="A8401">
        <f>'Solar Profile'!A8403</f>
        <v>12</v>
      </c>
      <c r="B8401">
        <f>'Solar Profile'!B8403</f>
        <v>16</v>
      </c>
      <c r="C8401">
        <f>'Solar Profile'!C8403</f>
        <v>23</v>
      </c>
      <c r="D8401" s="8">
        <f>'Solar Profile'!E8403*$K$13</f>
        <v>0</v>
      </c>
      <c r="E8401" s="8">
        <f>'Load Profile'!D8402</f>
        <v>2.0227769686313968</v>
      </c>
      <c r="F8401" s="8">
        <f t="shared" si="393"/>
        <v>2.0227769686313968</v>
      </c>
      <c r="G8401">
        <f t="shared" si="394"/>
        <v>0</v>
      </c>
      <c r="H8401" s="8">
        <f t="shared" si="395"/>
        <v>0</v>
      </c>
    </row>
    <row r="8402" spans="1:8">
      <c r="A8402">
        <f>'Solar Profile'!A8404</f>
        <v>12</v>
      </c>
      <c r="B8402">
        <f>'Solar Profile'!B8404</f>
        <v>17</v>
      </c>
      <c r="C8402">
        <f>'Solar Profile'!C8404</f>
        <v>0</v>
      </c>
      <c r="D8402" s="8">
        <f>'Solar Profile'!E8404*$K$13</f>
        <v>0</v>
      </c>
      <c r="E8402" s="8">
        <f>'Load Profile'!D8403</f>
        <v>1.7113006366356178</v>
      </c>
      <c r="F8402" s="8">
        <f t="shared" si="393"/>
        <v>1.7113006366356178</v>
      </c>
      <c r="G8402">
        <f t="shared" si="394"/>
        <v>0</v>
      </c>
      <c r="H8402" s="8">
        <f t="shared" si="395"/>
        <v>0</v>
      </c>
    </row>
    <row r="8403" spans="1:8">
      <c r="A8403">
        <f>'Solar Profile'!A8405</f>
        <v>12</v>
      </c>
      <c r="B8403">
        <f>'Solar Profile'!B8405</f>
        <v>17</v>
      </c>
      <c r="C8403">
        <f>'Solar Profile'!C8405</f>
        <v>1</v>
      </c>
      <c r="D8403" s="8">
        <f>'Solar Profile'!E8405*$K$13</f>
        <v>0</v>
      </c>
      <c r="E8403" s="8">
        <f>'Load Profile'!D8404</f>
        <v>1.6410657209966006</v>
      </c>
      <c r="F8403" s="8">
        <f t="shared" si="393"/>
        <v>1.6410657209966006</v>
      </c>
      <c r="G8403">
        <f t="shared" si="394"/>
        <v>0</v>
      </c>
      <c r="H8403" s="8">
        <f t="shared" si="395"/>
        <v>0</v>
      </c>
    </row>
    <row r="8404" spans="1:8">
      <c r="A8404">
        <f>'Solar Profile'!A8406</f>
        <v>12</v>
      </c>
      <c r="B8404">
        <f>'Solar Profile'!B8406</f>
        <v>17</v>
      </c>
      <c r="C8404">
        <f>'Solar Profile'!C8406</f>
        <v>2</v>
      </c>
      <c r="D8404" s="8">
        <f>'Solar Profile'!E8406*$K$13</f>
        <v>0</v>
      </c>
      <c r="E8404" s="8">
        <f>'Load Profile'!D8405</f>
        <v>1.6017695504276321</v>
      </c>
      <c r="F8404" s="8">
        <f t="shared" si="393"/>
        <v>1.6017695504276321</v>
      </c>
      <c r="G8404">
        <f t="shared" si="394"/>
        <v>0</v>
      </c>
      <c r="H8404" s="8">
        <f t="shared" si="395"/>
        <v>0</v>
      </c>
    </row>
    <row r="8405" spans="1:8">
      <c r="A8405">
        <f>'Solar Profile'!A8407</f>
        <v>12</v>
      </c>
      <c r="B8405">
        <f>'Solar Profile'!B8407</f>
        <v>17</v>
      </c>
      <c r="C8405">
        <f>'Solar Profile'!C8407</f>
        <v>3</v>
      </c>
      <c r="D8405" s="8">
        <f>'Solar Profile'!E8407*$K$13</f>
        <v>0</v>
      </c>
      <c r="E8405" s="8">
        <f>'Load Profile'!D8406</f>
        <v>1.6385734226231821</v>
      </c>
      <c r="F8405" s="8">
        <f t="shared" si="393"/>
        <v>1.6385734226231821</v>
      </c>
      <c r="G8405">
        <f t="shared" si="394"/>
        <v>0</v>
      </c>
      <c r="H8405" s="8">
        <f t="shared" si="395"/>
        <v>0</v>
      </c>
    </row>
    <row r="8406" spans="1:8">
      <c r="A8406">
        <f>'Solar Profile'!A8408</f>
        <v>12</v>
      </c>
      <c r="B8406">
        <f>'Solar Profile'!B8408</f>
        <v>17</v>
      </c>
      <c r="C8406">
        <f>'Solar Profile'!C8408</f>
        <v>4</v>
      </c>
      <c r="D8406" s="8">
        <f>'Solar Profile'!E8408*$K$13</f>
        <v>0</v>
      </c>
      <c r="E8406" s="8">
        <f>'Load Profile'!D8407</f>
        <v>1.6704462253902208</v>
      </c>
      <c r="F8406" s="8">
        <f t="shared" si="393"/>
        <v>1.6704462253902208</v>
      </c>
      <c r="G8406">
        <f t="shared" si="394"/>
        <v>0</v>
      </c>
      <c r="H8406" s="8">
        <f t="shared" si="395"/>
        <v>0</v>
      </c>
    </row>
    <row r="8407" spans="1:8">
      <c r="A8407">
        <f>'Solar Profile'!A8409</f>
        <v>12</v>
      </c>
      <c r="B8407">
        <f>'Solar Profile'!B8409</f>
        <v>17</v>
      </c>
      <c r="C8407">
        <f>'Solar Profile'!C8409</f>
        <v>5</v>
      </c>
      <c r="D8407" s="8">
        <f>'Solar Profile'!E8409*$K$13</f>
        <v>0</v>
      </c>
      <c r="E8407" s="8">
        <f>'Load Profile'!D8408</f>
        <v>1.8995205652680904</v>
      </c>
      <c r="F8407" s="8">
        <f t="shared" si="393"/>
        <v>1.8995205652680904</v>
      </c>
      <c r="G8407">
        <f t="shared" si="394"/>
        <v>0</v>
      </c>
      <c r="H8407" s="8">
        <f t="shared" si="395"/>
        <v>0</v>
      </c>
    </row>
    <row r="8408" spans="1:8">
      <c r="A8408">
        <f>'Solar Profile'!A8410</f>
        <v>12</v>
      </c>
      <c r="B8408">
        <f>'Solar Profile'!B8410</f>
        <v>17</v>
      </c>
      <c r="C8408">
        <f>'Solar Profile'!C8410</f>
        <v>6</v>
      </c>
      <c r="D8408" s="8">
        <f>'Solar Profile'!E8410*$K$13</f>
        <v>0</v>
      </c>
      <c r="E8408" s="8">
        <f>'Load Profile'!D8409</f>
        <v>2.1122085571536817</v>
      </c>
      <c r="F8408" s="8">
        <f t="shared" si="393"/>
        <v>2.1122085571536817</v>
      </c>
      <c r="G8408">
        <f t="shared" si="394"/>
        <v>0</v>
      </c>
      <c r="H8408" s="8">
        <f t="shared" si="395"/>
        <v>0</v>
      </c>
    </row>
    <row r="8409" spans="1:8">
      <c r="A8409">
        <f>'Solar Profile'!A8411</f>
        <v>12</v>
      </c>
      <c r="B8409">
        <f>'Solar Profile'!B8411</f>
        <v>17</v>
      </c>
      <c r="C8409">
        <f>'Solar Profile'!C8411</f>
        <v>7</v>
      </c>
      <c r="D8409" s="8">
        <f>'Solar Profile'!E8411*$K$13</f>
        <v>0</v>
      </c>
      <c r="E8409" s="8">
        <f>'Load Profile'!D8410</f>
        <v>2.2371166222706633</v>
      </c>
      <c r="F8409" s="8">
        <f t="shared" si="393"/>
        <v>2.2371166222706633</v>
      </c>
      <c r="G8409">
        <f t="shared" si="394"/>
        <v>0</v>
      </c>
      <c r="H8409" s="8">
        <f t="shared" si="395"/>
        <v>0</v>
      </c>
    </row>
    <row r="8410" spans="1:8">
      <c r="A8410">
        <f>'Solar Profile'!A8412</f>
        <v>12</v>
      </c>
      <c r="B8410">
        <f>'Solar Profile'!B8412</f>
        <v>17</v>
      </c>
      <c r="C8410">
        <f>'Solar Profile'!C8412</f>
        <v>8</v>
      </c>
      <c r="D8410" s="8">
        <f>'Solar Profile'!E8412*$K$13</f>
        <v>1.3892225</v>
      </c>
      <c r="E8410" s="8">
        <f>'Load Profile'!D8411</f>
        <v>2.0973267276589143</v>
      </c>
      <c r="F8410" s="8">
        <f t="shared" si="393"/>
        <v>0.70810422765891423</v>
      </c>
      <c r="G8410">
        <f t="shared" si="394"/>
        <v>0</v>
      </c>
      <c r="H8410" s="8">
        <f t="shared" si="395"/>
        <v>1.3892225</v>
      </c>
    </row>
    <row r="8411" spans="1:8">
      <c r="A8411">
        <f>'Solar Profile'!A8413</f>
        <v>12</v>
      </c>
      <c r="B8411">
        <f>'Solar Profile'!B8413</f>
        <v>17</v>
      </c>
      <c r="C8411">
        <f>'Solar Profile'!C8413</f>
        <v>9</v>
      </c>
      <c r="D8411" s="8">
        <f>'Solar Profile'!E8413*$K$13</f>
        <v>3.4353075</v>
      </c>
      <c r="E8411" s="8">
        <f>'Load Profile'!D8412</f>
        <v>1.950310761995151</v>
      </c>
      <c r="F8411" s="8">
        <f t="shared" si="393"/>
        <v>-1.484996738004849</v>
      </c>
      <c r="G8411">
        <f t="shared" si="394"/>
        <v>-1.484996738004849</v>
      </c>
      <c r="H8411" s="8">
        <f t="shared" si="395"/>
        <v>1.950310761995151</v>
      </c>
    </row>
    <row r="8412" spans="1:8">
      <c r="A8412">
        <f>'Solar Profile'!A8414</f>
        <v>12</v>
      </c>
      <c r="B8412">
        <f>'Solar Profile'!B8414</f>
        <v>17</v>
      </c>
      <c r="C8412">
        <f>'Solar Profile'!C8414</f>
        <v>10</v>
      </c>
      <c r="D8412" s="8">
        <f>'Solar Profile'!E8414*$K$13</f>
        <v>4.9179575</v>
      </c>
      <c r="E8412" s="8">
        <f>'Load Profile'!D8413</f>
        <v>1.7864829837047729</v>
      </c>
      <c r="F8412" s="8">
        <f t="shared" si="393"/>
        <v>-3.1314745162952269</v>
      </c>
      <c r="G8412">
        <f t="shared" si="394"/>
        <v>-3.1314745162952269</v>
      </c>
      <c r="H8412" s="8">
        <f t="shared" si="395"/>
        <v>1.7864829837047731</v>
      </c>
    </row>
    <row r="8413" spans="1:8">
      <c r="A8413">
        <f>'Solar Profile'!A8415</f>
        <v>12</v>
      </c>
      <c r="B8413">
        <f>'Solar Profile'!B8415</f>
        <v>17</v>
      </c>
      <c r="C8413">
        <f>'Solar Profile'!C8415</f>
        <v>11</v>
      </c>
      <c r="D8413" s="8">
        <f>'Solar Profile'!E8415*$K$13</f>
        <v>5.7838725000000002</v>
      </c>
      <c r="E8413" s="8">
        <f>'Load Profile'!D8414</f>
        <v>1.7485217995019926</v>
      </c>
      <c r="F8413" s="8">
        <f t="shared" si="393"/>
        <v>-4.0353507004980074</v>
      </c>
      <c r="G8413">
        <f t="shared" si="394"/>
        <v>-4.0353507004980074</v>
      </c>
      <c r="H8413" s="8">
        <f t="shared" si="395"/>
        <v>1.7485217995019928</v>
      </c>
    </row>
    <row r="8414" spans="1:8">
      <c r="A8414">
        <f>'Solar Profile'!A8416</f>
        <v>12</v>
      </c>
      <c r="B8414">
        <f>'Solar Profile'!B8416</f>
        <v>17</v>
      </c>
      <c r="C8414">
        <f>'Solar Profile'!C8416</f>
        <v>12</v>
      </c>
      <c r="D8414" s="8">
        <f>'Solar Profile'!E8416*$K$13</f>
        <v>6.0575025</v>
      </c>
      <c r="E8414" s="8">
        <f>'Load Profile'!D8415</f>
        <v>1.5837716323795772</v>
      </c>
      <c r="F8414" s="8">
        <f t="shared" si="393"/>
        <v>-4.4737308676204233</v>
      </c>
      <c r="G8414">
        <f t="shared" si="394"/>
        <v>-4.4737308676204233</v>
      </c>
      <c r="H8414" s="8">
        <f t="shared" si="395"/>
        <v>1.5837716323795767</v>
      </c>
    </row>
    <row r="8415" spans="1:8">
      <c r="A8415">
        <f>'Solar Profile'!A8417</f>
        <v>12</v>
      </c>
      <c r="B8415">
        <f>'Solar Profile'!B8417</f>
        <v>17</v>
      </c>
      <c r="C8415">
        <f>'Solar Profile'!C8417</f>
        <v>13</v>
      </c>
      <c r="D8415" s="8">
        <f>'Solar Profile'!E8417*$K$13</f>
        <v>5.7821675000000008</v>
      </c>
      <c r="E8415" s="8">
        <f>'Load Profile'!D8416</f>
        <v>1.5527722800812052</v>
      </c>
      <c r="F8415" s="8">
        <f t="shared" si="393"/>
        <v>-4.2293952199187954</v>
      </c>
      <c r="G8415">
        <f t="shared" si="394"/>
        <v>-4.2293952199187954</v>
      </c>
      <c r="H8415" s="8">
        <f t="shared" si="395"/>
        <v>1.5527722800812054</v>
      </c>
    </row>
    <row r="8416" spans="1:8">
      <c r="A8416">
        <f>'Solar Profile'!A8418</f>
        <v>12</v>
      </c>
      <c r="B8416">
        <f>'Solar Profile'!B8418</f>
        <v>17</v>
      </c>
      <c r="C8416">
        <f>'Solar Profile'!C8418</f>
        <v>14</v>
      </c>
      <c r="D8416" s="8">
        <f>'Solar Profile'!E8418*$K$13</f>
        <v>4.9870475000000001</v>
      </c>
      <c r="E8416" s="8">
        <f>'Load Profile'!D8417</f>
        <v>1.4917976472855377</v>
      </c>
      <c r="F8416" s="8">
        <f t="shared" si="393"/>
        <v>-3.4952498527144624</v>
      </c>
      <c r="G8416">
        <f t="shared" si="394"/>
        <v>-3.4952498527144624</v>
      </c>
      <c r="H8416" s="8">
        <f t="shared" si="395"/>
        <v>1.4917976472855377</v>
      </c>
    </row>
    <row r="8417" spans="1:8">
      <c r="A8417">
        <f>'Solar Profile'!A8419</f>
        <v>12</v>
      </c>
      <c r="B8417">
        <f>'Solar Profile'!B8419</f>
        <v>17</v>
      </c>
      <c r="C8417">
        <f>'Solar Profile'!C8419</f>
        <v>15</v>
      </c>
      <c r="D8417" s="8">
        <f>'Solar Profile'!E8419*$K$13</f>
        <v>3.5098500000000001</v>
      </c>
      <c r="E8417" s="8">
        <f>'Load Profile'!D8418</f>
        <v>1.4361203583064828</v>
      </c>
      <c r="F8417" s="8">
        <f t="shared" si="393"/>
        <v>-2.0737296416935171</v>
      </c>
      <c r="G8417">
        <f t="shared" si="394"/>
        <v>-2.0737296416935171</v>
      </c>
      <c r="H8417" s="8">
        <f t="shared" si="395"/>
        <v>1.436120358306483</v>
      </c>
    </row>
    <row r="8418" spans="1:8">
      <c r="A8418">
        <f>'Solar Profile'!A8420</f>
        <v>12</v>
      </c>
      <c r="B8418">
        <f>'Solar Profile'!B8420</f>
        <v>17</v>
      </c>
      <c r="C8418">
        <f>'Solar Profile'!C8420</f>
        <v>16</v>
      </c>
      <c r="D8418" s="8">
        <f>'Solar Profile'!E8420*$K$13</f>
        <v>1.6533175</v>
      </c>
      <c r="E8418" s="8">
        <f>'Load Profile'!D8419</f>
        <v>1.5823744215267217</v>
      </c>
      <c r="F8418" s="8">
        <f t="shared" si="393"/>
        <v>-7.0943078473278298E-2</v>
      </c>
      <c r="G8418">
        <f t="shared" si="394"/>
        <v>-7.0943078473278298E-2</v>
      </c>
      <c r="H8418" s="8">
        <f t="shared" si="395"/>
        <v>1.5823744215267217</v>
      </c>
    </row>
    <row r="8419" spans="1:8">
      <c r="A8419">
        <f>'Solar Profile'!A8421</f>
        <v>12</v>
      </c>
      <c r="B8419">
        <f>'Solar Profile'!B8421</f>
        <v>17</v>
      </c>
      <c r="C8419">
        <f>'Solar Profile'!C8421</f>
        <v>17</v>
      </c>
      <c r="D8419" s="8">
        <f>'Solar Profile'!E8421*$K$13</f>
        <v>0</v>
      </c>
      <c r="E8419" s="8">
        <f>'Load Profile'!D8420</f>
        <v>1.8951680589584918</v>
      </c>
      <c r="F8419" s="8">
        <f t="shared" si="393"/>
        <v>1.8951680589584918</v>
      </c>
      <c r="G8419">
        <f t="shared" si="394"/>
        <v>0</v>
      </c>
      <c r="H8419" s="8">
        <f t="shared" si="395"/>
        <v>0</v>
      </c>
    </row>
    <row r="8420" spans="1:8">
      <c r="A8420">
        <f>'Solar Profile'!A8422</f>
        <v>12</v>
      </c>
      <c r="B8420">
        <f>'Solar Profile'!B8422</f>
        <v>17</v>
      </c>
      <c r="C8420">
        <f>'Solar Profile'!C8422</f>
        <v>18</v>
      </c>
      <c r="D8420" s="8">
        <f>'Solar Profile'!E8422*$K$13</f>
        <v>0</v>
      </c>
      <c r="E8420" s="8">
        <f>'Load Profile'!D8421</f>
        <v>2.0983566384668251</v>
      </c>
      <c r="F8420" s="8">
        <f t="shared" si="393"/>
        <v>2.0983566384668251</v>
      </c>
      <c r="G8420">
        <f t="shared" si="394"/>
        <v>0</v>
      </c>
      <c r="H8420" s="8">
        <f t="shared" si="395"/>
        <v>0</v>
      </c>
    </row>
    <row r="8421" spans="1:8">
      <c r="A8421">
        <f>'Solar Profile'!A8423</f>
        <v>12</v>
      </c>
      <c r="B8421">
        <f>'Solar Profile'!B8423</f>
        <v>17</v>
      </c>
      <c r="C8421">
        <f>'Solar Profile'!C8423</f>
        <v>19</v>
      </c>
      <c r="D8421" s="8">
        <f>'Solar Profile'!E8423*$K$13</f>
        <v>0</v>
      </c>
      <c r="E8421" s="8">
        <f>'Load Profile'!D8422</f>
        <v>2.1852510702116348</v>
      </c>
      <c r="F8421" s="8">
        <f t="shared" si="393"/>
        <v>2.1852510702116348</v>
      </c>
      <c r="G8421">
        <f t="shared" si="394"/>
        <v>0</v>
      </c>
      <c r="H8421" s="8">
        <f t="shared" si="395"/>
        <v>0</v>
      </c>
    </row>
    <row r="8422" spans="1:8">
      <c r="A8422">
        <f>'Solar Profile'!A8424</f>
        <v>12</v>
      </c>
      <c r="B8422">
        <f>'Solar Profile'!B8424</f>
        <v>17</v>
      </c>
      <c r="C8422">
        <f>'Solar Profile'!C8424</f>
        <v>20</v>
      </c>
      <c r="D8422" s="8">
        <f>'Solar Profile'!E8424*$K$13</f>
        <v>0</v>
      </c>
      <c r="E8422" s="8">
        <f>'Load Profile'!D8423</f>
        <v>2.0893804882277083</v>
      </c>
      <c r="F8422" s="8">
        <f t="shared" si="393"/>
        <v>2.0893804882277083</v>
      </c>
      <c r="G8422">
        <f t="shared" si="394"/>
        <v>0</v>
      </c>
      <c r="H8422" s="8">
        <f t="shared" si="395"/>
        <v>0</v>
      </c>
    </row>
    <row r="8423" spans="1:8">
      <c r="A8423">
        <f>'Solar Profile'!A8425</f>
        <v>12</v>
      </c>
      <c r="B8423">
        <f>'Solar Profile'!B8425</f>
        <v>17</v>
      </c>
      <c r="C8423">
        <f>'Solar Profile'!C8425</f>
        <v>21</v>
      </c>
      <c r="D8423" s="8">
        <f>'Solar Profile'!E8425*$K$13</f>
        <v>0</v>
      </c>
      <c r="E8423" s="8">
        <f>'Load Profile'!D8424</f>
        <v>2.0690500259952849</v>
      </c>
      <c r="F8423" s="8">
        <f t="shared" si="393"/>
        <v>2.0690500259952849</v>
      </c>
      <c r="G8423">
        <f t="shared" si="394"/>
        <v>0</v>
      </c>
      <c r="H8423" s="8">
        <f t="shared" si="395"/>
        <v>0</v>
      </c>
    </row>
    <row r="8424" spans="1:8">
      <c r="A8424">
        <f>'Solar Profile'!A8426</f>
        <v>12</v>
      </c>
      <c r="B8424">
        <f>'Solar Profile'!B8426</f>
        <v>17</v>
      </c>
      <c r="C8424">
        <f>'Solar Profile'!C8426</f>
        <v>22</v>
      </c>
      <c r="D8424" s="8">
        <f>'Solar Profile'!E8426*$K$13</f>
        <v>0</v>
      </c>
      <c r="E8424" s="8">
        <f>'Load Profile'!D8425</f>
        <v>1.9448258072974278</v>
      </c>
      <c r="F8424" s="8">
        <f t="shared" si="393"/>
        <v>1.9448258072974278</v>
      </c>
      <c r="G8424">
        <f t="shared" si="394"/>
        <v>0</v>
      </c>
      <c r="H8424" s="8">
        <f t="shared" si="395"/>
        <v>0</v>
      </c>
    </row>
    <row r="8425" spans="1:8">
      <c r="A8425">
        <f>'Solar Profile'!A8427</f>
        <v>12</v>
      </c>
      <c r="B8425">
        <f>'Solar Profile'!B8427</f>
        <v>17</v>
      </c>
      <c r="C8425">
        <f>'Solar Profile'!C8427</f>
        <v>23</v>
      </c>
      <c r="D8425" s="8">
        <f>'Solar Profile'!E8427*$K$13</f>
        <v>0</v>
      </c>
      <c r="E8425" s="8">
        <f>'Load Profile'!D8426</f>
        <v>1.7774647954398228</v>
      </c>
      <c r="F8425" s="8">
        <f t="shared" si="393"/>
        <v>1.7774647954398228</v>
      </c>
      <c r="G8425">
        <f t="shared" si="394"/>
        <v>0</v>
      </c>
      <c r="H8425" s="8">
        <f t="shared" si="395"/>
        <v>0</v>
      </c>
    </row>
    <row r="8426" spans="1:8">
      <c r="A8426">
        <f>'Solar Profile'!A8428</f>
        <v>12</v>
      </c>
      <c r="B8426">
        <f>'Solar Profile'!B8428</f>
        <v>18</v>
      </c>
      <c r="C8426">
        <f>'Solar Profile'!C8428</f>
        <v>0</v>
      </c>
      <c r="D8426" s="8">
        <f>'Solar Profile'!E8428*$K$13</f>
        <v>0</v>
      </c>
      <c r="E8426" s="8">
        <f>'Load Profile'!D8427</f>
        <v>1.8129487740246795</v>
      </c>
      <c r="F8426" s="8">
        <f t="shared" si="393"/>
        <v>1.8129487740246795</v>
      </c>
      <c r="G8426">
        <f t="shared" si="394"/>
        <v>0</v>
      </c>
      <c r="H8426" s="8">
        <f t="shared" si="395"/>
        <v>0</v>
      </c>
    </row>
    <row r="8427" spans="1:8">
      <c r="A8427">
        <f>'Solar Profile'!A8429</f>
        <v>12</v>
      </c>
      <c r="B8427">
        <f>'Solar Profile'!B8429</f>
        <v>18</v>
      </c>
      <c r="C8427">
        <f>'Solar Profile'!C8429</f>
        <v>1</v>
      </c>
      <c r="D8427" s="8">
        <f>'Solar Profile'!E8429*$K$13</f>
        <v>0</v>
      </c>
      <c r="E8427" s="8">
        <f>'Load Profile'!D8428</f>
        <v>1.6931823996772233</v>
      </c>
      <c r="F8427" s="8">
        <f t="shared" si="393"/>
        <v>1.6931823996772233</v>
      </c>
      <c r="G8427">
        <f t="shared" si="394"/>
        <v>0</v>
      </c>
      <c r="H8427" s="8">
        <f t="shared" si="395"/>
        <v>0</v>
      </c>
    </row>
    <row r="8428" spans="1:8">
      <c r="A8428">
        <f>'Solar Profile'!A8430</f>
        <v>12</v>
      </c>
      <c r="B8428">
        <f>'Solar Profile'!B8430</f>
        <v>18</v>
      </c>
      <c r="C8428">
        <f>'Solar Profile'!C8430</f>
        <v>2</v>
      </c>
      <c r="D8428" s="8">
        <f>'Solar Profile'!E8430*$K$13</f>
        <v>0</v>
      </c>
      <c r="E8428" s="8">
        <f>'Load Profile'!D8429</f>
        <v>1.6578493015949676</v>
      </c>
      <c r="F8428" s="8">
        <f t="shared" si="393"/>
        <v>1.6578493015949676</v>
      </c>
      <c r="G8428">
        <f t="shared" si="394"/>
        <v>0</v>
      </c>
      <c r="H8428" s="8">
        <f t="shared" si="395"/>
        <v>0</v>
      </c>
    </row>
    <row r="8429" spans="1:8">
      <c r="A8429">
        <f>'Solar Profile'!A8431</f>
        <v>12</v>
      </c>
      <c r="B8429">
        <f>'Solar Profile'!B8431</f>
        <v>18</v>
      </c>
      <c r="C8429">
        <f>'Solar Profile'!C8431</f>
        <v>3</v>
      </c>
      <c r="D8429" s="8">
        <f>'Solar Profile'!E8431*$K$13</f>
        <v>0</v>
      </c>
      <c r="E8429" s="8">
        <f>'Load Profile'!D8430</f>
        <v>1.666262049497155</v>
      </c>
      <c r="F8429" s="8">
        <f t="shared" si="393"/>
        <v>1.666262049497155</v>
      </c>
      <c r="G8429">
        <f t="shared" si="394"/>
        <v>0</v>
      </c>
      <c r="H8429" s="8">
        <f t="shared" si="395"/>
        <v>0</v>
      </c>
    </row>
    <row r="8430" spans="1:8">
      <c r="A8430">
        <f>'Solar Profile'!A8432</f>
        <v>12</v>
      </c>
      <c r="B8430">
        <f>'Solar Profile'!B8432</f>
        <v>18</v>
      </c>
      <c r="C8430">
        <f>'Solar Profile'!C8432</f>
        <v>4</v>
      </c>
      <c r="D8430" s="8">
        <f>'Solar Profile'!E8432*$K$13</f>
        <v>0</v>
      </c>
      <c r="E8430" s="8">
        <f>'Load Profile'!D8431</f>
        <v>1.7074677412741355</v>
      </c>
      <c r="F8430" s="8">
        <f t="shared" si="393"/>
        <v>1.7074677412741355</v>
      </c>
      <c r="G8430">
        <f t="shared" si="394"/>
        <v>0</v>
      </c>
      <c r="H8430" s="8">
        <f t="shared" si="395"/>
        <v>0</v>
      </c>
    </row>
    <row r="8431" spans="1:8">
      <c r="A8431">
        <f>'Solar Profile'!A8433</f>
        <v>12</v>
      </c>
      <c r="B8431">
        <f>'Solar Profile'!B8433</f>
        <v>18</v>
      </c>
      <c r="C8431">
        <f>'Solar Profile'!C8433</f>
        <v>5</v>
      </c>
      <c r="D8431" s="8">
        <f>'Solar Profile'!E8433*$K$13</f>
        <v>0</v>
      </c>
      <c r="E8431" s="8">
        <f>'Load Profile'!D8432</f>
        <v>1.8348818288048834</v>
      </c>
      <c r="F8431" s="8">
        <f t="shared" si="393"/>
        <v>1.8348818288048834</v>
      </c>
      <c r="G8431">
        <f t="shared" si="394"/>
        <v>0</v>
      </c>
      <c r="H8431" s="8">
        <f t="shared" si="395"/>
        <v>0</v>
      </c>
    </row>
    <row r="8432" spans="1:8">
      <c r="A8432">
        <f>'Solar Profile'!A8434</f>
        <v>12</v>
      </c>
      <c r="B8432">
        <f>'Solar Profile'!B8434</f>
        <v>18</v>
      </c>
      <c r="C8432">
        <f>'Solar Profile'!C8434</f>
        <v>6</v>
      </c>
      <c r="D8432" s="8">
        <f>'Solar Profile'!E8434*$K$13</f>
        <v>0</v>
      </c>
      <c r="E8432" s="8">
        <f>'Load Profile'!D8433</f>
        <v>1.9968409999782799</v>
      </c>
      <c r="F8432" s="8">
        <f t="shared" si="393"/>
        <v>1.9968409999782799</v>
      </c>
      <c r="G8432">
        <f t="shared" si="394"/>
        <v>0</v>
      </c>
      <c r="H8432" s="8">
        <f t="shared" si="395"/>
        <v>0</v>
      </c>
    </row>
    <row r="8433" spans="1:8">
      <c r="A8433">
        <f>'Solar Profile'!A8435</f>
        <v>12</v>
      </c>
      <c r="B8433">
        <f>'Solar Profile'!B8435</f>
        <v>18</v>
      </c>
      <c r="C8433">
        <f>'Solar Profile'!C8435</f>
        <v>7</v>
      </c>
      <c r="D8433" s="8">
        <f>'Solar Profile'!E8435*$K$13</f>
        <v>0</v>
      </c>
      <c r="E8433" s="8">
        <f>'Load Profile'!D8434</f>
        <v>2.0683997339323934</v>
      </c>
      <c r="F8433" s="8">
        <f t="shared" si="393"/>
        <v>2.0683997339323934</v>
      </c>
      <c r="G8433">
        <f t="shared" si="394"/>
        <v>0</v>
      </c>
      <c r="H8433" s="8">
        <f t="shared" si="395"/>
        <v>0</v>
      </c>
    </row>
    <row r="8434" spans="1:8">
      <c r="A8434">
        <f>'Solar Profile'!A8436</f>
        <v>12</v>
      </c>
      <c r="B8434">
        <f>'Solar Profile'!B8436</f>
        <v>18</v>
      </c>
      <c r="C8434">
        <f>'Solar Profile'!C8436</f>
        <v>8</v>
      </c>
      <c r="D8434" s="8">
        <f>'Solar Profile'!E8436*$K$13</f>
        <v>0.1381925</v>
      </c>
      <c r="E8434" s="8">
        <f>'Load Profile'!D8435</f>
        <v>2.1794210013551547</v>
      </c>
      <c r="F8434" s="8">
        <f t="shared" si="393"/>
        <v>2.0412285013551545</v>
      </c>
      <c r="G8434">
        <f t="shared" si="394"/>
        <v>0</v>
      </c>
      <c r="H8434" s="8">
        <f t="shared" si="395"/>
        <v>0.1381925</v>
      </c>
    </row>
    <row r="8435" spans="1:8">
      <c r="A8435">
        <f>'Solar Profile'!A8437</f>
        <v>12</v>
      </c>
      <c r="B8435">
        <f>'Solar Profile'!B8437</f>
        <v>18</v>
      </c>
      <c r="C8435">
        <f>'Solar Profile'!C8437</f>
        <v>9</v>
      </c>
      <c r="D8435" s="8">
        <f>'Solar Profile'!E8437*$K$13</f>
        <v>3.3089824999999999</v>
      </c>
      <c r="E8435" s="8">
        <f>'Load Profile'!D8436</f>
        <v>2.1838522971766285</v>
      </c>
      <c r="F8435" s="8">
        <f t="shared" si="393"/>
        <v>-1.1251302028233714</v>
      </c>
      <c r="G8435">
        <f t="shared" si="394"/>
        <v>-1.1251302028233714</v>
      </c>
      <c r="H8435" s="8">
        <f t="shared" si="395"/>
        <v>2.1838522971766285</v>
      </c>
    </row>
    <row r="8436" spans="1:8">
      <c r="A8436">
        <f>'Solar Profile'!A8438</f>
        <v>12</v>
      </c>
      <c r="B8436">
        <f>'Solar Profile'!B8438</f>
        <v>18</v>
      </c>
      <c r="C8436">
        <f>'Solar Profile'!C8438</f>
        <v>10</v>
      </c>
      <c r="D8436" s="8">
        <f>'Solar Profile'!E8438*$K$13</f>
        <v>4.8535899999999996</v>
      </c>
      <c r="E8436" s="8">
        <f>'Load Profile'!D8437</f>
        <v>2.0312944768660883</v>
      </c>
      <c r="F8436" s="8">
        <f t="shared" si="393"/>
        <v>-2.8222955231339113</v>
      </c>
      <c r="G8436">
        <f t="shared" si="394"/>
        <v>-2.8222955231339113</v>
      </c>
      <c r="H8436" s="8">
        <f t="shared" si="395"/>
        <v>2.0312944768660883</v>
      </c>
    </row>
    <row r="8437" spans="1:8">
      <c r="A8437">
        <f>'Solar Profile'!A8439</f>
        <v>12</v>
      </c>
      <c r="B8437">
        <f>'Solar Profile'!B8439</f>
        <v>18</v>
      </c>
      <c r="C8437">
        <f>'Solar Profile'!C8439</f>
        <v>11</v>
      </c>
      <c r="D8437" s="8">
        <f>'Solar Profile'!E8439*$K$13</f>
        <v>5.8234275000000002</v>
      </c>
      <c r="E8437" s="8">
        <f>'Load Profile'!D8438</f>
        <v>1.9325961677356782</v>
      </c>
      <c r="F8437" s="8">
        <f t="shared" si="393"/>
        <v>-3.8908313322643222</v>
      </c>
      <c r="G8437">
        <f t="shared" si="394"/>
        <v>-3.8908313322643222</v>
      </c>
      <c r="H8437" s="8">
        <f t="shared" si="395"/>
        <v>1.932596167735678</v>
      </c>
    </row>
    <row r="8438" spans="1:8">
      <c r="A8438">
        <f>'Solar Profile'!A8440</f>
        <v>12</v>
      </c>
      <c r="B8438">
        <f>'Solar Profile'!B8440</f>
        <v>18</v>
      </c>
      <c r="C8438">
        <f>'Solar Profile'!C8440</f>
        <v>12</v>
      </c>
      <c r="D8438" s="8">
        <f>'Solar Profile'!E8440*$K$13</f>
        <v>6.1586950000000007</v>
      </c>
      <c r="E8438" s="8">
        <f>'Load Profile'!D8439</f>
        <v>1.7603230053196672</v>
      </c>
      <c r="F8438" s="8">
        <f t="shared" si="393"/>
        <v>-4.3983719946803337</v>
      </c>
      <c r="G8438">
        <f t="shared" si="394"/>
        <v>-4.3983719946803337</v>
      </c>
      <c r="H8438" s="8">
        <f t="shared" si="395"/>
        <v>1.760323005319667</v>
      </c>
    </row>
    <row r="8439" spans="1:8">
      <c r="A8439">
        <f>'Solar Profile'!A8441</f>
        <v>12</v>
      </c>
      <c r="B8439">
        <f>'Solar Profile'!B8441</f>
        <v>18</v>
      </c>
      <c r="C8439">
        <f>'Solar Profile'!C8441</f>
        <v>13</v>
      </c>
      <c r="D8439" s="8">
        <f>'Solar Profile'!E8441*$K$13</f>
        <v>5.8922024999999998</v>
      </c>
      <c r="E8439" s="8">
        <f>'Load Profile'!D8440</f>
        <v>1.6375157826815117</v>
      </c>
      <c r="F8439" s="8">
        <f t="shared" si="393"/>
        <v>-4.2546867173184886</v>
      </c>
      <c r="G8439">
        <f t="shared" si="394"/>
        <v>-4.2546867173184886</v>
      </c>
      <c r="H8439" s="8">
        <f t="shared" si="395"/>
        <v>1.6375157826815112</v>
      </c>
    </row>
    <row r="8440" spans="1:8">
      <c r="A8440">
        <f>'Solar Profile'!A8442</f>
        <v>12</v>
      </c>
      <c r="B8440">
        <f>'Solar Profile'!B8442</f>
        <v>18</v>
      </c>
      <c r="C8440">
        <f>'Solar Profile'!C8442</f>
        <v>14</v>
      </c>
      <c r="D8440" s="8">
        <f>'Solar Profile'!E8442*$K$13</f>
        <v>4.9853800000000001</v>
      </c>
      <c r="E8440" s="8">
        <f>'Load Profile'!D8441</f>
        <v>1.5645130488538237</v>
      </c>
      <c r="F8440" s="8">
        <f t="shared" si="393"/>
        <v>-3.4208669511461762</v>
      </c>
      <c r="G8440">
        <f t="shared" si="394"/>
        <v>-3.4208669511461762</v>
      </c>
      <c r="H8440" s="8">
        <f t="shared" si="395"/>
        <v>1.5645130488538239</v>
      </c>
    </row>
    <row r="8441" spans="1:8">
      <c r="A8441">
        <f>'Solar Profile'!A8443</f>
        <v>12</v>
      </c>
      <c r="B8441">
        <f>'Solar Profile'!B8443</f>
        <v>18</v>
      </c>
      <c r="C8441">
        <f>'Solar Profile'!C8443</f>
        <v>15</v>
      </c>
      <c r="D8441" s="8">
        <f>'Solar Profile'!E8443*$K$13</f>
        <v>1.7970625</v>
      </c>
      <c r="E8441" s="8">
        <f>'Load Profile'!D8442</f>
        <v>1.5488109316065346</v>
      </c>
      <c r="F8441" s="8">
        <f t="shared" si="393"/>
        <v>-0.2482515683934654</v>
      </c>
      <c r="G8441">
        <f t="shared" si="394"/>
        <v>-0.2482515683934654</v>
      </c>
      <c r="H8441" s="8">
        <f t="shared" si="395"/>
        <v>1.5488109316065346</v>
      </c>
    </row>
    <row r="8442" spans="1:8">
      <c r="A8442">
        <f>'Solar Profile'!A8444</f>
        <v>12</v>
      </c>
      <c r="B8442">
        <f>'Solar Profile'!B8444</f>
        <v>18</v>
      </c>
      <c r="C8442">
        <f>'Solar Profile'!C8444</f>
        <v>16</v>
      </c>
      <c r="D8442" s="8">
        <f>'Solar Profile'!E8444*$K$13</f>
        <v>1.5609925000000002</v>
      </c>
      <c r="E8442" s="8">
        <f>'Load Profile'!D8443</f>
        <v>1.6281434875725516</v>
      </c>
      <c r="F8442" s="8">
        <f t="shared" si="393"/>
        <v>6.7150987572551335E-2</v>
      </c>
      <c r="G8442">
        <f t="shared" si="394"/>
        <v>0</v>
      </c>
      <c r="H8442" s="8">
        <f t="shared" si="395"/>
        <v>1.5609925000000002</v>
      </c>
    </row>
    <row r="8443" spans="1:8">
      <c r="A8443">
        <f>'Solar Profile'!A8445</f>
        <v>12</v>
      </c>
      <c r="B8443">
        <f>'Solar Profile'!B8445</f>
        <v>18</v>
      </c>
      <c r="C8443">
        <f>'Solar Profile'!C8445</f>
        <v>17</v>
      </c>
      <c r="D8443" s="8">
        <f>'Solar Profile'!E8445*$K$13</f>
        <v>0</v>
      </c>
      <c r="E8443" s="8">
        <f>'Load Profile'!D8444</f>
        <v>1.9350434253541953</v>
      </c>
      <c r="F8443" s="8">
        <f t="shared" si="393"/>
        <v>1.9350434253541953</v>
      </c>
      <c r="G8443">
        <f t="shared" si="394"/>
        <v>0</v>
      </c>
      <c r="H8443" s="8">
        <f t="shared" si="395"/>
        <v>0</v>
      </c>
    </row>
    <row r="8444" spans="1:8">
      <c r="A8444">
        <f>'Solar Profile'!A8446</f>
        <v>12</v>
      </c>
      <c r="B8444">
        <f>'Solar Profile'!B8446</f>
        <v>18</v>
      </c>
      <c r="C8444">
        <f>'Solar Profile'!C8446</f>
        <v>18</v>
      </c>
      <c r="D8444" s="8">
        <f>'Solar Profile'!E8446*$K$13</f>
        <v>0</v>
      </c>
      <c r="E8444" s="8">
        <f>'Load Profile'!D8445</f>
        <v>1.9735234156350538</v>
      </c>
      <c r="F8444" s="8">
        <f t="shared" si="393"/>
        <v>1.9735234156350538</v>
      </c>
      <c r="G8444">
        <f t="shared" si="394"/>
        <v>0</v>
      </c>
      <c r="H8444" s="8">
        <f t="shared" si="395"/>
        <v>0</v>
      </c>
    </row>
    <row r="8445" spans="1:8">
      <c r="A8445">
        <f>'Solar Profile'!A8447</f>
        <v>12</v>
      </c>
      <c r="B8445">
        <f>'Solar Profile'!B8447</f>
        <v>18</v>
      </c>
      <c r="C8445">
        <f>'Solar Profile'!C8447</f>
        <v>19</v>
      </c>
      <c r="D8445" s="8">
        <f>'Solar Profile'!E8447*$K$13</f>
        <v>0</v>
      </c>
      <c r="E8445" s="8">
        <f>'Load Profile'!D8446</f>
        <v>2.0383605881165865</v>
      </c>
      <c r="F8445" s="8">
        <f t="shared" si="393"/>
        <v>2.0383605881165865</v>
      </c>
      <c r="G8445">
        <f t="shared" si="394"/>
        <v>0</v>
      </c>
      <c r="H8445" s="8">
        <f t="shared" si="395"/>
        <v>0</v>
      </c>
    </row>
    <row r="8446" spans="1:8">
      <c r="A8446">
        <f>'Solar Profile'!A8448</f>
        <v>12</v>
      </c>
      <c r="B8446">
        <f>'Solar Profile'!B8448</f>
        <v>18</v>
      </c>
      <c r="C8446">
        <f>'Solar Profile'!C8448</f>
        <v>20</v>
      </c>
      <c r="D8446" s="8">
        <f>'Solar Profile'!E8448*$K$13</f>
        <v>0</v>
      </c>
      <c r="E8446" s="8">
        <f>'Load Profile'!D8447</f>
        <v>1.937163106012477</v>
      </c>
      <c r="F8446" s="8">
        <f t="shared" si="393"/>
        <v>1.937163106012477</v>
      </c>
      <c r="G8446">
        <f t="shared" si="394"/>
        <v>0</v>
      </c>
      <c r="H8446" s="8">
        <f t="shared" si="395"/>
        <v>0</v>
      </c>
    </row>
    <row r="8447" spans="1:8">
      <c r="A8447">
        <f>'Solar Profile'!A8449</f>
        <v>12</v>
      </c>
      <c r="B8447">
        <f>'Solar Profile'!B8449</f>
        <v>18</v>
      </c>
      <c r="C8447">
        <f>'Solar Profile'!C8449</f>
        <v>21</v>
      </c>
      <c r="D8447" s="8">
        <f>'Solar Profile'!E8449*$K$13</f>
        <v>0</v>
      </c>
      <c r="E8447" s="8">
        <f>'Load Profile'!D8448</f>
        <v>1.8997481552825903</v>
      </c>
      <c r="F8447" s="8">
        <f t="shared" si="393"/>
        <v>1.8997481552825903</v>
      </c>
      <c r="G8447">
        <f t="shared" si="394"/>
        <v>0</v>
      </c>
      <c r="H8447" s="8">
        <f t="shared" si="395"/>
        <v>0</v>
      </c>
    </row>
    <row r="8448" spans="1:8">
      <c r="A8448">
        <f>'Solar Profile'!A8450</f>
        <v>12</v>
      </c>
      <c r="B8448">
        <f>'Solar Profile'!B8450</f>
        <v>18</v>
      </c>
      <c r="C8448">
        <f>'Solar Profile'!C8450</f>
        <v>22</v>
      </c>
      <c r="D8448" s="8">
        <f>'Solar Profile'!E8450*$K$13</f>
        <v>0</v>
      </c>
      <c r="E8448" s="8">
        <f>'Load Profile'!D8449</f>
        <v>1.7739508047440218</v>
      </c>
      <c r="F8448" s="8">
        <f t="shared" si="393"/>
        <v>1.7739508047440218</v>
      </c>
      <c r="G8448">
        <f t="shared" si="394"/>
        <v>0</v>
      </c>
      <c r="H8448" s="8">
        <f t="shared" si="395"/>
        <v>0</v>
      </c>
    </row>
    <row r="8449" spans="1:8">
      <c r="A8449">
        <f>'Solar Profile'!A8451</f>
        <v>12</v>
      </c>
      <c r="B8449">
        <f>'Solar Profile'!B8451</f>
        <v>18</v>
      </c>
      <c r="C8449">
        <f>'Solar Profile'!C8451</f>
        <v>23</v>
      </c>
      <c r="D8449" s="8">
        <f>'Solar Profile'!E8451*$K$13</f>
        <v>0</v>
      </c>
      <c r="E8449" s="8">
        <f>'Load Profile'!D8450</f>
        <v>1.5844989217298857</v>
      </c>
      <c r="F8449" s="8">
        <f t="shared" si="393"/>
        <v>1.5844989217298857</v>
      </c>
      <c r="G8449">
        <f t="shared" si="394"/>
        <v>0</v>
      </c>
      <c r="H8449" s="8">
        <f t="shared" si="395"/>
        <v>0</v>
      </c>
    </row>
    <row r="8450" spans="1:8">
      <c r="A8450">
        <f>'Solar Profile'!A8452</f>
        <v>12</v>
      </c>
      <c r="B8450">
        <f>'Solar Profile'!B8452</f>
        <v>19</v>
      </c>
      <c r="C8450">
        <f>'Solar Profile'!C8452</f>
        <v>0</v>
      </c>
      <c r="D8450" s="8">
        <f>'Solar Profile'!E8452*$K$13</f>
        <v>0</v>
      </c>
      <c r="E8450" s="8">
        <f>'Load Profile'!D8451</f>
        <v>1.5244993004332115</v>
      </c>
      <c r="F8450" s="8">
        <f t="shared" si="393"/>
        <v>1.5244993004332115</v>
      </c>
      <c r="G8450">
        <f t="shared" si="394"/>
        <v>0</v>
      </c>
      <c r="H8450" s="8">
        <f t="shared" si="395"/>
        <v>0</v>
      </c>
    </row>
    <row r="8451" spans="1:8">
      <c r="A8451">
        <f>'Solar Profile'!A8453</f>
        <v>12</v>
      </c>
      <c r="B8451">
        <f>'Solar Profile'!B8453</f>
        <v>19</v>
      </c>
      <c r="C8451">
        <f>'Solar Profile'!C8453</f>
        <v>1</v>
      </c>
      <c r="D8451" s="8">
        <f>'Solar Profile'!E8453*$K$13</f>
        <v>0</v>
      </c>
      <c r="E8451" s="8">
        <f>'Load Profile'!D8452</f>
        <v>1.4363802379501829</v>
      </c>
      <c r="F8451" s="8">
        <f t="shared" ref="F8451:F8514" si="396">E8451-D8451</f>
        <v>1.4363802379501829</v>
      </c>
      <c r="G8451">
        <f t="shared" ref="G8451:G8514" si="397">IF(F8451&lt;0,F8451,0)</f>
        <v>0</v>
      </c>
      <c r="H8451" s="8">
        <f t="shared" ref="H8451:H8514" si="398">D8451+G8451</f>
        <v>0</v>
      </c>
    </row>
    <row r="8452" spans="1:8">
      <c r="A8452">
        <f>'Solar Profile'!A8454</f>
        <v>12</v>
      </c>
      <c r="B8452">
        <f>'Solar Profile'!B8454</f>
        <v>19</v>
      </c>
      <c r="C8452">
        <f>'Solar Profile'!C8454</f>
        <v>2</v>
      </c>
      <c r="D8452" s="8">
        <f>'Solar Profile'!E8454*$K$13</f>
        <v>0</v>
      </c>
      <c r="E8452" s="8">
        <f>'Load Profile'!D8453</f>
        <v>1.4068342125324189</v>
      </c>
      <c r="F8452" s="8">
        <f t="shared" si="396"/>
        <v>1.4068342125324189</v>
      </c>
      <c r="G8452">
        <f t="shared" si="397"/>
        <v>0</v>
      </c>
      <c r="H8452" s="8">
        <f t="shared" si="398"/>
        <v>0</v>
      </c>
    </row>
    <row r="8453" spans="1:8">
      <c r="A8453">
        <f>'Solar Profile'!A8455</f>
        <v>12</v>
      </c>
      <c r="B8453">
        <f>'Solar Profile'!B8455</f>
        <v>19</v>
      </c>
      <c r="C8453">
        <f>'Solar Profile'!C8455</f>
        <v>3</v>
      </c>
      <c r="D8453" s="8">
        <f>'Solar Profile'!E8455*$K$13</f>
        <v>0</v>
      </c>
      <c r="E8453" s="8">
        <f>'Load Profile'!D8454</f>
        <v>1.3765644406377375</v>
      </c>
      <c r="F8453" s="8">
        <f t="shared" si="396"/>
        <v>1.3765644406377375</v>
      </c>
      <c r="G8453">
        <f t="shared" si="397"/>
        <v>0</v>
      </c>
      <c r="H8453" s="8">
        <f t="shared" si="398"/>
        <v>0</v>
      </c>
    </row>
    <row r="8454" spans="1:8">
      <c r="A8454">
        <f>'Solar Profile'!A8456</f>
        <v>12</v>
      </c>
      <c r="B8454">
        <f>'Solar Profile'!B8456</f>
        <v>19</v>
      </c>
      <c r="C8454">
        <f>'Solar Profile'!C8456</f>
        <v>4</v>
      </c>
      <c r="D8454" s="8">
        <f>'Solar Profile'!E8456*$K$13</f>
        <v>0</v>
      </c>
      <c r="E8454" s="8">
        <f>'Load Profile'!D8455</f>
        <v>1.4754211065831486</v>
      </c>
      <c r="F8454" s="8">
        <f t="shared" si="396"/>
        <v>1.4754211065831486</v>
      </c>
      <c r="G8454">
        <f t="shared" si="397"/>
        <v>0</v>
      </c>
      <c r="H8454" s="8">
        <f t="shared" si="398"/>
        <v>0</v>
      </c>
    </row>
    <row r="8455" spans="1:8">
      <c r="A8455">
        <f>'Solar Profile'!A8457</f>
        <v>12</v>
      </c>
      <c r="B8455">
        <f>'Solar Profile'!B8457</f>
        <v>19</v>
      </c>
      <c r="C8455">
        <f>'Solar Profile'!C8457</f>
        <v>5</v>
      </c>
      <c r="D8455" s="8">
        <f>'Solar Profile'!E8457*$K$13</f>
        <v>0</v>
      </c>
      <c r="E8455" s="8">
        <f>'Load Profile'!D8456</f>
        <v>1.588651410547349</v>
      </c>
      <c r="F8455" s="8">
        <f t="shared" si="396"/>
        <v>1.588651410547349</v>
      </c>
      <c r="G8455">
        <f t="shared" si="397"/>
        <v>0</v>
      </c>
      <c r="H8455" s="8">
        <f t="shared" si="398"/>
        <v>0</v>
      </c>
    </row>
    <row r="8456" spans="1:8">
      <c r="A8456">
        <f>'Solar Profile'!A8458</f>
        <v>12</v>
      </c>
      <c r="B8456">
        <f>'Solar Profile'!B8458</f>
        <v>19</v>
      </c>
      <c r="C8456">
        <f>'Solar Profile'!C8458</f>
        <v>6</v>
      </c>
      <c r="D8456" s="8">
        <f>'Solar Profile'!E8458*$K$13</f>
        <v>0</v>
      </c>
      <c r="E8456" s="8">
        <f>'Load Profile'!D8457</f>
        <v>1.7171343126258873</v>
      </c>
      <c r="F8456" s="8">
        <f t="shared" si="396"/>
        <v>1.7171343126258873</v>
      </c>
      <c r="G8456">
        <f t="shared" si="397"/>
        <v>0</v>
      </c>
      <c r="H8456" s="8">
        <f t="shared" si="398"/>
        <v>0</v>
      </c>
    </row>
    <row r="8457" spans="1:8">
      <c r="A8457">
        <f>'Solar Profile'!A8459</f>
        <v>12</v>
      </c>
      <c r="B8457">
        <f>'Solar Profile'!B8459</f>
        <v>19</v>
      </c>
      <c r="C8457">
        <f>'Solar Profile'!C8459</f>
        <v>7</v>
      </c>
      <c r="D8457" s="8">
        <f>'Solar Profile'!E8459*$K$13</f>
        <v>0</v>
      </c>
      <c r="E8457" s="8">
        <f>'Load Profile'!D8458</f>
        <v>1.9548932020964838</v>
      </c>
      <c r="F8457" s="8">
        <f t="shared" si="396"/>
        <v>1.9548932020964838</v>
      </c>
      <c r="G8457">
        <f t="shared" si="397"/>
        <v>0</v>
      </c>
      <c r="H8457" s="8">
        <f t="shared" si="398"/>
        <v>0</v>
      </c>
    </row>
    <row r="8458" spans="1:8">
      <c r="A8458">
        <f>'Solar Profile'!A8460</f>
        <v>12</v>
      </c>
      <c r="B8458">
        <f>'Solar Profile'!B8460</f>
        <v>19</v>
      </c>
      <c r="C8458">
        <f>'Solar Profile'!C8460</f>
        <v>8</v>
      </c>
      <c r="D8458" s="8">
        <f>'Solar Profile'!E8460*$K$13</f>
        <v>6.6922499999999996E-2</v>
      </c>
      <c r="E8458" s="8">
        <f>'Load Profile'!D8459</f>
        <v>2.249191531701674</v>
      </c>
      <c r="F8458" s="8">
        <f t="shared" si="396"/>
        <v>2.182269031701674</v>
      </c>
      <c r="G8458">
        <f t="shared" si="397"/>
        <v>0</v>
      </c>
      <c r="H8458" s="8">
        <f t="shared" si="398"/>
        <v>6.6922499999999996E-2</v>
      </c>
    </row>
    <row r="8459" spans="1:8">
      <c r="A8459">
        <f>'Solar Profile'!A8461</f>
        <v>12</v>
      </c>
      <c r="B8459">
        <f>'Solar Profile'!B8461</f>
        <v>19</v>
      </c>
      <c r="C8459">
        <f>'Solar Profile'!C8461</f>
        <v>9</v>
      </c>
      <c r="D8459" s="8">
        <f>'Solar Profile'!E8461*$K$13</f>
        <v>0.31096250000000003</v>
      </c>
      <c r="E8459" s="8">
        <f>'Load Profile'!D8460</f>
        <v>2.2617900251844878</v>
      </c>
      <c r="F8459" s="8">
        <f t="shared" si="396"/>
        <v>1.9508275251844878</v>
      </c>
      <c r="G8459">
        <f t="shared" si="397"/>
        <v>0</v>
      </c>
      <c r="H8459" s="8">
        <f t="shared" si="398"/>
        <v>0.31096250000000003</v>
      </c>
    </row>
    <row r="8460" spans="1:8">
      <c r="A8460">
        <f>'Solar Profile'!A8462</f>
        <v>12</v>
      </c>
      <c r="B8460">
        <f>'Solar Profile'!B8462</f>
        <v>19</v>
      </c>
      <c r="C8460">
        <f>'Solar Profile'!C8462</f>
        <v>10</v>
      </c>
      <c r="D8460" s="8">
        <f>'Solar Profile'!E8462*$K$13</f>
        <v>1.1603349999999999</v>
      </c>
      <c r="E8460" s="8">
        <f>'Load Profile'!D8461</f>
        <v>2.3557209611208241</v>
      </c>
      <c r="F8460" s="8">
        <f t="shared" si="396"/>
        <v>1.1953859611208242</v>
      </c>
      <c r="G8460">
        <f t="shared" si="397"/>
        <v>0</v>
      </c>
      <c r="H8460" s="8">
        <f t="shared" si="398"/>
        <v>1.1603349999999999</v>
      </c>
    </row>
    <row r="8461" spans="1:8">
      <c r="A8461">
        <f>'Solar Profile'!A8463</f>
        <v>12</v>
      </c>
      <c r="B8461">
        <f>'Solar Profile'!B8463</f>
        <v>19</v>
      </c>
      <c r="C8461">
        <f>'Solar Profile'!C8463</f>
        <v>11</v>
      </c>
      <c r="D8461" s="8">
        <f>'Solar Profile'!E8463*$K$13</f>
        <v>1.7429924999999999</v>
      </c>
      <c r="E8461" s="8">
        <f>'Load Profile'!D8462</f>
        <v>2.3465881600425784</v>
      </c>
      <c r="F8461" s="8">
        <f t="shared" si="396"/>
        <v>0.60359566004257847</v>
      </c>
      <c r="G8461">
        <f t="shared" si="397"/>
        <v>0</v>
      </c>
      <c r="H8461" s="8">
        <f t="shared" si="398"/>
        <v>1.7429924999999999</v>
      </c>
    </row>
    <row r="8462" spans="1:8">
      <c r="A8462">
        <f>'Solar Profile'!A8464</f>
        <v>12</v>
      </c>
      <c r="B8462">
        <f>'Solar Profile'!B8464</f>
        <v>19</v>
      </c>
      <c r="C8462">
        <f>'Solar Profile'!C8464</f>
        <v>12</v>
      </c>
      <c r="D8462" s="8">
        <f>'Solar Profile'!E8464*$K$13</f>
        <v>4.6752024999999993</v>
      </c>
      <c r="E8462" s="8">
        <f>'Load Profile'!D8463</f>
        <v>2.4114164682182051</v>
      </c>
      <c r="F8462" s="8">
        <f t="shared" si="396"/>
        <v>-2.2637860317817942</v>
      </c>
      <c r="G8462">
        <f t="shared" si="397"/>
        <v>-2.2637860317817942</v>
      </c>
      <c r="H8462" s="8">
        <f t="shared" si="398"/>
        <v>2.4114164682182051</v>
      </c>
    </row>
    <row r="8463" spans="1:8">
      <c r="A8463">
        <f>'Solar Profile'!A8465</f>
        <v>12</v>
      </c>
      <c r="B8463">
        <f>'Solar Profile'!B8465</f>
        <v>19</v>
      </c>
      <c r="C8463">
        <f>'Solar Profile'!C8465</f>
        <v>13</v>
      </c>
      <c r="D8463" s="8">
        <f>'Solar Profile'!E8465*$K$13</f>
        <v>3.3611900000000001</v>
      </c>
      <c r="E8463" s="8">
        <f>'Load Profile'!D8464</f>
        <v>2.4297595120746514</v>
      </c>
      <c r="F8463" s="8">
        <f t="shared" si="396"/>
        <v>-0.93143048792534877</v>
      </c>
      <c r="G8463">
        <f t="shared" si="397"/>
        <v>-0.93143048792534877</v>
      </c>
      <c r="H8463" s="8">
        <f t="shared" si="398"/>
        <v>2.4297595120746514</v>
      </c>
    </row>
    <row r="8464" spans="1:8">
      <c r="A8464">
        <f>'Solar Profile'!A8466</f>
        <v>12</v>
      </c>
      <c r="B8464">
        <f>'Solar Profile'!B8466</f>
        <v>19</v>
      </c>
      <c r="C8464">
        <f>'Solar Profile'!C8466</f>
        <v>14</v>
      </c>
      <c r="D8464" s="8">
        <f>'Solar Profile'!E8466*$K$13</f>
        <v>3.3986200000000002</v>
      </c>
      <c r="E8464" s="8">
        <f>'Load Profile'!D8465</f>
        <v>2.4981583515674446</v>
      </c>
      <c r="F8464" s="8">
        <f t="shared" si="396"/>
        <v>-0.90046164843255561</v>
      </c>
      <c r="G8464">
        <f t="shared" si="397"/>
        <v>-0.90046164843255561</v>
      </c>
      <c r="H8464" s="8">
        <f t="shared" si="398"/>
        <v>2.4981583515674446</v>
      </c>
    </row>
    <row r="8465" spans="1:8">
      <c r="A8465">
        <f>'Solar Profile'!A8467</f>
        <v>12</v>
      </c>
      <c r="B8465">
        <f>'Solar Profile'!B8467</f>
        <v>19</v>
      </c>
      <c r="C8465">
        <f>'Solar Profile'!C8467</f>
        <v>15</v>
      </c>
      <c r="D8465" s="8">
        <f>'Solar Profile'!E8467*$K$13</f>
        <v>3.9788025</v>
      </c>
      <c r="E8465" s="8">
        <f>'Load Profile'!D8466</f>
        <v>2.5842138388805571</v>
      </c>
      <c r="F8465" s="8">
        <f t="shared" si="396"/>
        <v>-1.3945886611194429</v>
      </c>
      <c r="G8465">
        <f t="shared" si="397"/>
        <v>-1.3945886611194429</v>
      </c>
      <c r="H8465" s="8">
        <f t="shared" si="398"/>
        <v>2.5842138388805571</v>
      </c>
    </row>
    <row r="8466" spans="1:8">
      <c r="A8466">
        <f>'Solar Profile'!A8468</f>
        <v>12</v>
      </c>
      <c r="B8466">
        <f>'Solar Profile'!B8468</f>
        <v>19</v>
      </c>
      <c r="C8466">
        <f>'Solar Profile'!C8468</f>
        <v>16</v>
      </c>
      <c r="D8466" s="8">
        <f>'Solar Profile'!E8468*$K$13</f>
        <v>1.8593824999999999</v>
      </c>
      <c r="E8466" s="8">
        <f>'Load Profile'!D8467</f>
        <v>2.5669207497030433</v>
      </c>
      <c r="F8466" s="8">
        <f t="shared" si="396"/>
        <v>0.70753824970304335</v>
      </c>
      <c r="G8466">
        <f t="shared" si="397"/>
        <v>0</v>
      </c>
      <c r="H8466" s="8">
        <f t="shared" si="398"/>
        <v>1.8593824999999999</v>
      </c>
    </row>
    <row r="8467" spans="1:8">
      <c r="A8467">
        <f>'Solar Profile'!A8469</f>
        <v>12</v>
      </c>
      <c r="B8467">
        <f>'Solar Profile'!B8469</f>
        <v>19</v>
      </c>
      <c r="C8467">
        <f>'Solar Profile'!C8469</f>
        <v>17</v>
      </c>
      <c r="D8467" s="8">
        <f>'Solar Profile'!E8469*$K$13</f>
        <v>0</v>
      </c>
      <c r="E8467" s="8">
        <f>'Load Profile'!D8468</f>
        <v>2.8287547865807805</v>
      </c>
      <c r="F8467" s="8">
        <f t="shared" si="396"/>
        <v>2.8287547865807805</v>
      </c>
      <c r="G8467">
        <f t="shared" si="397"/>
        <v>0</v>
      </c>
      <c r="H8467" s="8">
        <f t="shared" si="398"/>
        <v>0</v>
      </c>
    </row>
    <row r="8468" spans="1:8">
      <c r="A8468">
        <f>'Solar Profile'!A8470</f>
        <v>12</v>
      </c>
      <c r="B8468">
        <f>'Solar Profile'!B8470</f>
        <v>19</v>
      </c>
      <c r="C8468">
        <f>'Solar Profile'!C8470</f>
        <v>18</v>
      </c>
      <c r="D8468" s="8">
        <f>'Solar Profile'!E8470*$K$13</f>
        <v>0</v>
      </c>
      <c r="E8468" s="8">
        <f>'Load Profile'!D8469</f>
        <v>3.1221393375956685</v>
      </c>
      <c r="F8468" s="8">
        <f t="shared" si="396"/>
        <v>3.1221393375956685</v>
      </c>
      <c r="G8468">
        <f t="shared" si="397"/>
        <v>0</v>
      </c>
      <c r="H8468" s="8">
        <f t="shared" si="398"/>
        <v>0</v>
      </c>
    </row>
    <row r="8469" spans="1:8">
      <c r="A8469">
        <f>'Solar Profile'!A8471</f>
        <v>12</v>
      </c>
      <c r="B8469">
        <f>'Solar Profile'!B8471</f>
        <v>19</v>
      </c>
      <c r="C8469">
        <f>'Solar Profile'!C8471</f>
        <v>19</v>
      </c>
      <c r="D8469" s="8">
        <f>'Solar Profile'!E8471*$K$13</f>
        <v>0</v>
      </c>
      <c r="E8469" s="8">
        <f>'Load Profile'!D8470</f>
        <v>3.2006016271898532</v>
      </c>
      <c r="F8469" s="8">
        <f t="shared" si="396"/>
        <v>3.2006016271898532</v>
      </c>
      <c r="G8469">
        <f t="shared" si="397"/>
        <v>0</v>
      </c>
      <c r="H8469" s="8">
        <f t="shared" si="398"/>
        <v>0</v>
      </c>
    </row>
    <row r="8470" spans="1:8">
      <c r="A8470">
        <f>'Solar Profile'!A8472</f>
        <v>12</v>
      </c>
      <c r="B8470">
        <f>'Solar Profile'!B8472</f>
        <v>19</v>
      </c>
      <c r="C8470">
        <f>'Solar Profile'!C8472</f>
        <v>20</v>
      </c>
      <c r="D8470" s="8">
        <f>'Solar Profile'!E8472*$K$13</f>
        <v>0</v>
      </c>
      <c r="E8470" s="8">
        <f>'Load Profile'!D8471</f>
        <v>3.2011782133996465</v>
      </c>
      <c r="F8470" s="8">
        <f t="shared" si="396"/>
        <v>3.2011782133996465</v>
      </c>
      <c r="G8470">
        <f t="shared" si="397"/>
        <v>0</v>
      </c>
      <c r="H8470" s="8">
        <f t="shared" si="398"/>
        <v>0</v>
      </c>
    </row>
    <row r="8471" spans="1:8">
      <c r="A8471">
        <f>'Solar Profile'!A8473</f>
        <v>12</v>
      </c>
      <c r="B8471">
        <f>'Solar Profile'!B8473</f>
        <v>19</v>
      </c>
      <c r="C8471">
        <f>'Solar Profile'!C8473</f>
        <v>21</v>
      </c>
      <c r="D8471" s="8">
        <f>'Solar Profile'!E8473*$K$13</f>
        <v>0</v>
      </c>
      <c r="E8471" s="8">
        <f>'Load Profile'!D8472</f>
        <v>3.0210761273109985</v>
      </c>
      <c r="F8471" s="8">
        <f t="shared" si="396"/>
        <v>3.0210761273109985</v>
      </c>
      <c r="G8471">
        <f t="shared" si="397"/>
        <v>0</v>
      </c>
      <c r="H8471" s="8">
        <f t="shared" si="398"/>
        <v>0</v>
      </c>
    </row>
    <row r="8472" spans="1:8">
      <c r="A8472">
        <f>'Solar Profile'!A8474</f>
        <v>12</v>
      </c>
      <c r="B8472">
        <f>'Solar Profile'!B8474</f>
        <v>19</v>
      </c>
      <c r="C8472">
        <f>'Solar Profile'!C8474</f>
        <v>22</v>
      </c>
      <c r="D8472" s="8">
        <f>'Solar Profile'!E8474*$K$13</f>
        <v>0</v>
      </c>
      <c r="E8472" s="8">
        <f>'Load Profile'!D8473</f>
        <v>2.8540180905157917</v>
      </c>
      <c r="F8472" s="8">
        <f t="shared" si="396"/>
        <v>2.8540180905157917</v>
      </c>
      <c r="G8472">
        <f t="shared" si="397"/>
        <v>0</v>
      </c>
      <c r="H8472" s="8">
        <f t="shared" si="398"/>
        <v>0</v>
      </c>
    </row>
    <row r="8473" spans="1:8">
      <c r="A8473">
        <f>'Solar Profile'!A8475</f>
        <v>12</v>
      </c>
      <c r="B8473">
        <f>'Solar Profile'!B8475</f>
        <v>19</v>
      </c>
      <c r="C8473">
        <f>'Solar Profile'!C8475</f>
        <v>23</v>
      </c>
      <c r="D8473" s="8">
        <f>'Solar Profile'!E8475*$K$13</f>
        <v>0</v>
      </c>
      <c r="E8473" s="8">
        <f>'Load Profile'!D8474</f>
        <v>2.6760717528158509</v>
      </c>
      <c r="F8473" s="8">
        <f t="shared" si="396"/>
        <v>2.6760717528158509</v>
      </c>
      <c r="G8473">
        <f t="shared" si="397"/>
        <v>0</v>
      </c>
      <c r="H8473" s="8">
        <f t="shared" si="398"/>
        <v>0</v>
      </c>
    </row>
    <row r="8474" spans="1:8">
      <c r="A8474">
        <f>'Solar Profile'!A8476</f>
        <v>12</v>
      </c>
      <c r="B8474">
        <f>'Solar Profile'!B8476</f>
        <v>20</v>
      </c>
      <c r="C8474">
        <f>'Solar Profile'!C8476</f>
        <v>0</v>
      </c>
      <c r="D8474" s="8">
        <f>'Solar Profile'!E8476*$K$13</f>
        <v>0</v>
      </c>
      <c r="E8474" s="8">
        <f>'Load Profile'!D8475</f>
        <v>2.6242360432540894</v>
      </c>
      <c r="F8474" s="8">
        <f t="shared" si="396"/>
        <v>2.6242360432540894</v>
      </c>
      <c r="G8474">
        <f t="shared" si="397"/>
        <v>0</v>
      </c>
      <c r="H8474" s="8">
        <f t="shared" si="398"/>
        <v>0</v>
      </c>
    </row>
    <row r="8475" spans="1:8">
      <c r="A8475">
        <f>'Solar Profile'!A8477</f>
        <v>12</v>
      </c>
      <c r="B8475">
        <f>'Solar Profile'!B8477</f>
        <v>20</v>
      </c>
      <c r="C8475">
        <f>'Solar Profile'!C8477</f>
        <v>1</v>
      </c>
      <c r="D8475" s="8">
        <f>'Solar Profile'!E8477*$K$13</f>
        <v>0</v>
      </c>
      <c r="E8475" s="8">
        <f>'Load Profile'!D8476</f>
        <v>2.6007048118693943</v>
      </c>
      <c r="F8475" s="8">
        <f t="shared" si="396"/>
        <v>2.6007048118693943</v>
      </c>
      <c r="G8475">
        <f t="shared" si="397"/>
        <v>0</v>
      </c>
      <c r="H8475" s="8">
        <f t="shared" si="398"/>
        <v>0</v>
      </c>
    </row>
    <row r="8476" spans="1:8">
      <c r="A8476">
        <f>'Solar Profile'!A8478</f>
        <v>12</v>
      </c>
      <c r="B8476">
        <f>'Solar Profile'!B8478</f>
        <v>20</v>
      </c>
      <c r="C8476">
        <f>'Solar Profile'!C8478</f>
        <v>2</v>
      </c>
      <c r="D8476" s="8">
        <f>'Solar Profile'!E8478*$K$13</f>
        <v>0</v>
      </c>
      <c r="E8476" s="8">
        <f>'Load Profile'!D8477</f>
        <v>2.6061179738091269</v>
      </c>
      <c r="F8476" s="8">
        <f t="shared" si="396"/>
        <v>2.6061179738091269</v>
      </c>
      <c r="G8476">
        <f t="shared" si="397"/>
        <v>0</v>
      </c>
      <c r="H8476" s="8">
        <f t="shared" si="398"/>
        <v>0</v>
      </c>
    </row>
    <row r="8477" spans="1:8">
      <c r="A8477">
        <f>'Solar Profile'!A8479</f>
        <v>12</v>
      </c>
      <c r="B8477">
        <f>'Solar Profile'!B8479</f>
        <v>20</v>
      </c>
      <c r="C8477">
        <f>'Solar Profile'!C8479</f>
        <v>3</v>
      </c>
      <c r="D8477" s="8">
        <f>'Solar Profile'!E8479*$K$13</f>
        <v>0</v>
      </c>
      <c r="E8477" s="8">
        <f>'Load Profile'!D8478</f>
        <v>2.6669925629524256</v>
      </c>
      <c r="F8477" s="8">
        <f t="shared" si="396"/>
        <v>2.6669925629524256</v>
      </c>
      <c r="G8477">
        <f t="shared" si="397"/>
        <v>0</v>
      </c>
      <c r="H8477" s="8">
        <f t="shared" si="398"/>
        <v>0</v>
      </c>
    </row>
    <row r="8478" spans="1:8">
      <c r="A8478">
        <f>'Solar Profile'!A8480</f>
        <v>12</v>
      </c>
      <c r="B8478">
        <f>'Solar Profile'!B8480</f>
        <v>20</v>
      </c>
      <c r="C8478">
        <f>'Solar Profile'!C8480</f>
        <v>4</v>
      </c>
      <c r="D8478" s="8">
        <f>'Solar Profile'!E8480*$K$13</f>
        <v>0</v>
      </c>
      <c r="E8478" s="8">
        <f>'Load Profile'!D8479</f>
        <v>2.7390617388731178</v>
      </c>
      <c r="F8478" s="8">
        <f t="shared" si="396"/>
        <v>2.7390617388731178</v>
      </c>
      <c r="G8478">
        <f t="shared" si="397"/>
        <v>0</v>
      </c>
      <c r="H8478" s="8">
        <f t="shared" si="398"/>
        <v>0</v>
      </c>
    </row>
    <row r="8479" spans="1:8">
      <c r="A8479">
        <f>'Solar Profile'!A8481</f>
        <v>12</v>
      </c>
      <c r="B8479">
        <f>'Solar Profile'!B8481</f>
        <v>20</v>
      </c>
      <c r="C8479">
        <f>'Solar Profile'!C8481</f>
        <v>5</v>
      </c>
      <c r="D8479" s="8">
        <f>'Solar Profile'!E8481*$K$13</f>
        <v>0</v>
      </c>
      <c r="E8479" s="8">
        <f>'Load Profile'!D8480</f>
        <v>2.9345721521083163</v>
      </c>
      <c r="F8479" s="8">
        <f t="shared" si="396"/>
        <v>2.9345721521083163</v>
      </c>
      <c r="G8479">
        <f t="shared" si="397"/>
        <v>0</v>
      </c>
      <c r="H8479" s="8">
        <f t="shared" si="398"/>
        <v>0</v>
      </c>
    </row>
    <row r="8480" spans="1:8">
      <c r="A8480">
        <f>'Solar Profile'!A8482</f>
        <v>12</v>
      </c>
      <c r="B8480">
        <f>'Solar Profile'!B8482</f>
        <v>20</v>
      </c>
      <c r="C8480">
        <f>'Solar Profile'!C8482</f>
        <v>6</v>
      </c>
      <c r="D8480" s="8">
        <f>'Solar Profile'!E8482*$K$13</f>
        <v>0</v>
      </c>
      <c r="E8480" s="8">
        <f>'Load Profile'!D8481</f>
        <v>3.0937498342107004</v>
      </c>
      <c r="F8480" s="8">
        <f t="shared" si="396"/>
        <v>3.0937498342107004</v>
      </c>
      <c r="G8480">
        <f t="shared" si="397"/>
        <v>0</v>
      </c>
      <c r="H8480" s="8">
        <f t="shared" si="398"/>
        <v>0</v>
      </c>
    </row>
    <row r="8481" spans="1:8">
      <c r="A8481">
        <f>'Solar Profile'!A8483</f>
        <v>12</v>
      </c>
      <c r="B8481">
        <f>'Solar Profile'!B8483</f>
        <v>20</v>
      </c>
      <c r="C8481">
        <f>'Solar Profile'!C8483</f>
        <v>7</v>
      </c>
      <c r="D8481" s="8">
        <f>'Solar Profile'!E8483*$K$13</f>
        <v>0</v>
      </c>
      <c r="E8481" s="8">
        <f>'Load Profile'!D8482</f>
        <v>2.9932469868401119</v>
      </c>
      <c r="F8481" s="8">
        <f t="shared" si="396"/>
        <v>2.9932469868401119</v>
      </c>
      <c r="G8481">
        <f t="shared" si="397"/>
        <v>0</v>
      </c>
      <c r="H8481" s="8">
        <f t="shared" si="398"/>
        <v>0</v>
      </c>
    </row>
    <row r="8482" spans="1:8">
      <c r="A8482">
        <f>'Solar Profile'!A8484</f>
        <v>12</v>
      </c>
      <c r="B8482">
        <f>'Solar Profile'!B8484</f>
        <v>20</v>
      </c>
      <c r="C8482">
        <f>'Solar Profile'!C8484</f>
        <v>8</v>
      </c>
      <c r="D8482" s="8">
        <f>'Solar Profile'!E8484*$K$13</f>
        <v>1.5034524999999999</v>
      </c>
      <c r="E8482" s="8">
        <f>'Load Profile'!D8483</f>
        <v>2.8352080183657882</v>
      </c>
      <c r="F8482" s="8">
        <f t="shared" si="396"/>
        <v>1.3317555183657883</v>
      </c>
      <c r="G8482">
        <f t="shared" si="397"/>
        <v>0</v>
      </c>
      <c r="H8482" s="8">
        <f t="shared" si="398"/>
        <v>1.5034524999999999</v>
      </c>
    </row>
    <row r="8483" spans="1:8">
      <c r="A8483">
        <f>'Solar Profile'!A8485</f>
        <v>12</v>
      </c>
      <c r="B8483">
        <f>'Solar Profile'!B8485</f>
        <v>20</v>
      </c>
      <c r="C8483">
        <f>'Solar Profile'!C8485</f>
        <v>9</v>
      </c>
      <c r="D8483" s="8">
        <f>'Solar Profile'!E8485*$K$13</f>
        <v>3.73712</v>
      </c>
      <c r="E8483" s="8">
        <f>'Load Profile'!D8484</f>
        <v>2.7019265802665893</v>
      </c>
      <c r="F8483" s="8">
        <f t="shared" si="396"/>
        <v>-1.0351934197334107</v>
      </c>
      <c r="G8483">
        <f t="shared" si="397"/>
        <v>-1.0351934197334107</v>
      </c>
      <c r="H8483" s="8">
        <f t="shared" si="398"/>
        <v>2.7019265802665893</v>
      </c>
    </row>
    <row r="8484" spans="1:8">
      <c r="A8484">
        <f>'Solar Profile'!A8486</f>
        <v>12</v>
      </c>
      <c r="B8484">
        <f>'Solar Profile'!B8486</f>
        <v>20</v>
      </c>
      <c r="C8484">
        <f>'Solar Profile'!C8486</f>
        <v>10</v>
      </c>
      <c r="D8484" s="8">
        <f>'Solar Profile'!E8486*$K$13</f>
        <v>5.3307599999999997</v>
      </c>
      <c r="E8484" s="8">
        <f>'Load Profile'!D8485</f>
        <v>2.6650496840334252</v>
      </c>
      <c r="F8484" s="8">
        <f t="shared" si="396"/>
        <v>-2.6657103159665745</v>
      </c>
      <c r="G8484">
        <f t="shared" si="397"/>
        <v>-2.6657103159665745</v>
      </c>
      <c r="H8484" s="8">
        <f t="shared" si="398"/>
        <v>2.6650496840334252</v>
      </c>
    </row>
    <row r="8485" spans="1:8">
      <c r="A8485">
        <f>'Solar Profile'!A8487</f>
        <v>12</v>
      </c>
      <c r="B8485">
        <f>'Solar Profile'!B8487</f>
        <v>20</v>
      </c>
      <c r="C8485">
        <f>'Solar Profile'!C8487</f>
        <v>11</v>
      </c>
      <c r="D8485" s="8">
        <f>'Solar Profile'!E8487*$K$13</f>
        <v>6.289015</v>
      </c>
      <c r="E8485" s="8">
        <f>'Load Profile'!D8486</f>
        <v>2.7203698838100312</v>
      </c>
      <c r="F8485" s="8">
        <f t="shared" si="396"/>
        <v>-3.5686451161899688</v>
      </c>
      <c r="G8485">
        <f t="shared" si="397"/>
        <v>-3.5686451161899688</v>
      </c>
      <c r="H8485" s="8">
        <f t="shared" si="398"/>
        <v>2.7203698838100312</v>
      </c>
    </row>
    <row r="8486" spans="1:8">
      <c r="A8486">
        <f>'Solar Profile'!A8488</f>
        <v>12</v>
      </c>
      <c r="B8486">
        <f>'Solar Profile'!B8488</f>
        <v>20</v>
      </c>
      <c r="C8486">
        <f>'Solar Profile'!C8488</f>
        <v>12</v>
      </c>
      <c r="D8486" s="8">
        <f>'Solar Profile'!E8488*$K$13</f>
        <v>3.9497949999999999</v>
      </c>
      <c r="E8486" s="8">
        <f>'Load Profile'!D8487</f>
        <v>2.5352521126053418</v>
      </c>
      <c r="F8486" s="8">
        <f t="shared" si="396"/>
        <v>-1.4145428873946582</v>
      </c>
      <c r="G8486">
        <f t="shared" si="397"/>
        <v>-1.4145428873946582</v>
      </c>
      <c r="H8486" s="8">
        <f t="shared" si="398"/>
        <v>2.5352521126053418</v>
      </c>
    </row>
    <row r="8487" spans="1:8">
      <c r="A8487">
        <f>'Solar Profile'!A8489</f>
        <v>12</v>
      </c>
      <c r="B8487">
        <f>'Solar Profile'!B8489</f>
        <v>20</v>
      </c>
      <c r="C8487">
        <f>'Solar Profile'!C8489</f>
        <v>13</v>
      </c>
      <c r="D8487" s="8">
        <f>'Solar Profile'!E8489*$K$13</f>
        <v>4.6177400000000004</v>
      </c>
      <c r="E8487" s="8">
        <f>'Load Profile'!D8488</f>
        <v>2.5646916076495763</v>
      </c>
      <c r="F8487" s="8">
        <f t="shared" si="396"/>
        <v>-2.0530483923504241</v>
      </c>
      <c r="G8487">
        <f t="shared" si="397"/>
        <v>-2.0530483923504241</v>
      </c>
      <c r="H8487" s="8">
        <f t="shared" si="398"/>
        <v>2.5646916076495763</v>
      </c>
    </row>
    <row r="8488" spans="1:8">
      <c r="A8488">
        <f>'Solar Profile'!A8490</f>
        <v>12</v>
      </c>
      <c r="B8488">
        <f>'Solar Profile'!B8490</f>
        <v>20</v>
      </c>
      <c r="C8488">
        <f>'Solar Profile'!C8490</f>
        <v>14</v>
      </c>
      <c r="D8488" s="8">
        <f>'Solar Profile'!E8490*$K$13</f>
        <v>5.5898575000000008</v>
      </c>
      <c r="E8488" s="8">
        <f>'Load Profile'!D8489</f>
        <v>2.4678695078342705</v>
      </c>
      <c r="F8488" s="8">
        <f t="shared" si="396"/>
        <v>-3.1219879921657303</v>
      </c>
      <c r="G8488">
        <f t="shared" si="397"/>
        <v>-3.1219879921657303</v>
      </c>
      <c r="H8488" s="8">
        <f t="shared" si="398"/>
        <v>2.4678695078342705</v>
      </c>
    </row>
    <row r="8489" spans="1:8">
      <c r="A8489">
        <f>'Solar Profile'!A8491</f>
        <v>12</v>
      </c>
      <c r="B8489">
        <f>'Solar Profile'!B8491</f>
        <v>20</v>
      </c>
      <c r="C8489">
        <f>'Solar Profile'!C8491</f>
        <v>15</v>
      </c>
      <c r="D8489" s="8">
        <f>'Solar Profile'!E8491*$K$13</f>
        <v>3.994675</v>
      </c>
      <c r="E8489" s="8">
        <f>'Load Profile'!D8490</f>
        <v>2.5103176117706125</v>
      </c>
      <c r="F8489" s="8">
        <f t="shared" si="396"/>
        <v>-1.4843573882293875</v>
      </c>
      <c r="G8489">
        <f t="shared" si="397"/>
        <v>-1.4843573882293875</v>
      </c>
      <c r="H8489" s="8">
        <f t="shared" si="398"/>
        <v>2.5103176117706125</v>
      </c>
    </row>
    <row r="8490" spans="1:8">
      <c r="A8490">
        <f>'Solar Profile'!A8492</f>
        <v>12</v>
      </c>
      <c r="B8490">
        <f>'Solar Profile'!B8492</f>
        <v>20</v>
      </c>
      <c r="C8490">
        <f>'Solar Profile'!C8492</f>
        <v>16</v>
      </c>
      <c r="D8490" s="8">
        <f>'Solar Profile'!E8492*$K$13</f>
        <v>1.8823824999999998</v>
      </c>
      <c r="E8490" s="8">
        <f>'Load Profile'!D8491</f>
        <v>2.527279651217099</v>
      </c>
      <c r="F8490" s="8">
        <f t="shared" si="396"/>
        <v>0.64489715121709912</v>
      </c>
      <c r="G8490">
        <f t="shared" si="397"/>
        <v>0</v>
      </c>
      <c r="H8490" s="8">
        <f t="shared" si="398"/>
        <v>1.8823824999999998</v>
      </c>
    </row>
    <row r="8491" spans="1:8">
      <c r="A8491">
        <f>'Solar Profile'!A8493</f>
        <v>12</v>
      </c>
      <c r="B8491">
        <f>'Solar Profile'!B8493</f>
        <v>20</v>
      </c>
      <c r="C8491">
        <f>'Solar Profile'!C8493</f>
        <v>17</v>
      </c>
      <c r="D8491" s="8">
        <f>'Solar Profile'!E8493*$K$13</f>
        <v>0</v>
      </c>
      <c r="E8491" s="8">
        <f>'Load Profile'!D8492</f>
        <v>2.9313146900090277</v>
      </c>
      <c r="F8491" s="8">
        <f t="shared" si="396"/>
        <v>2.9313146900090277</v>
      </c>
      <c r="G8491">
        <f t="shared" si="397"/>
        <v>0</v>
      </c>
      <c r="H8491" s="8">
        <f t="shared" si="398"/>
        <v>0</v>
      </c>
    </row>
    <row r="8492" spans="1:8">
      <c r="A8492">
        <f>'Solar Profile'!A8494</f>
        <v>12</v>
      </c>
      <c r="B8492">
        <f>'Solar Profile'!B8494</f>
        <v>20</v>
      </c>
      <c r="C8492">
        <f>'Solar Profile'!C8494</f>
        <v>18</v>
      </c>
      <c r="D8492" s="8">
        <f>'Solar Profile'!E8494*$K$13</f>
        <v>0</v>
      </c>
      <c r="E8492" s="8">
        <f>'Load Profile'!D8493</f>
        <v>3.0875073973284266</v>
      </c>
      <c r="F8492" s="8">
        <f t="shared" si="396"/>
        <v>3.0875073973284266</v>
      </c>
      <c r="G8492">
        <f t="shared" si="397"/>
        <v>0</v>
      </c>
      <c r="H8492" s="8">
        <f t="shared" si="398"/>
        <v>0</v>
      </c>
    </row>
    <row r="8493" spans="1:8">
      <c r="A8493">
        <f>'Solar Profile'!A8495</f>
        <v>12</v>
      </c>
      <c r="B8493">
        <f>'Solar Profile'!B8495</f>
        <v>20</v>
      </c>
      <c r="C8493">
        <f>'Solar Profile'!C8495</f>
        <v>19</v>
      </c>
      <c r="D8493" s="8">
        <f>'Solar Profile'!E8495*$K$13</f>
        <v>0</v>
      </c>
      <c r="E8493" s="8">
        <f>'Load Profile'!D8494</f>
        <v>3.0572143763819515</v>
      </c>
      <c r="F8493" s="8">
        <f t="shared" si="396"/>
        <v>3.0572143763819515</v>
      </c>
      <c r="G8493">
        <f t="shared" si="397"/>
        <v>0</v>
      </c>
      <c r="H8493" s="8">
        <f t="shared" si="398"/>
        <v>0</v>
      </c>
    </row>
    <row r="8494" spans="1:8">
      <c r="A8494">
        <f>'Solar Profile'!A8496</f>
        <v>12</v>
      </c>
      <c r="B8494">
        <f>'Solar Profile'!B8496</f>
        <v>20</v>
      </c>
      <c r="C8494">
        <f>'Solar Profile'!C8496</f>
        <v>20</v>
      </c>
      <c r="D8494" s="8">
        <f>'Solar Profile'!E8496*$K$13</f>
        <v>0</v>
      </c>
      <c r="E8494" s="8">
        <f>'Load Profile'!D8495</f>
        <v>2.95802520460101</v>
      </c>
      <c r="F8494" s="8">
        <f t="shared" si="396"/>
        <v>2.95802520460101</v>
      </c>
      <c r="G8494">
        <f t="shared" si="397"/>
        <v>0</v>
      </c>
      <c r="H8494" s="8">
        <f t="shared" si="398"/>
        <v>0</v>
      </c>
    </row>
    <row r="8495" spans="1:8">
      <c r="A8495">
        <f>'Solar Profile'!A8497</f>
        <v>12</v>
      </c>
      <c r="B8495">
        <f>'Solar Profile'!B8497</f>
        <v>20</v>
      </c>
      <c r="C8495">
        <f>'Solar Profile'!C8497</f>
        <v>21</v>
      </c>
      <c r="D8495" s="8">
        <f>'Solar Profile'!E8497*$K$13</f>
        <v>0</v>
      </c>
      <c r="E8495" s="8">
        <f>'Load Profile'!D8496</f>
        <v>2.866293433056712</v>
      </c>
      <c r="F8495" s="8">
        <f t="shared" si="396"/>
        <v>2.866293433056712</v>
      </c>
      <c r="G8495">
        <f t="shared" si="397"/>
        <v>0</v>
      </c>
      <c r="H8495" s="8">
        <f t="shared" si="398"/>
        <v>0</v>
      </c>
    </row>
    <row r="8496" spans="1:8">
      <c r="A8496">
        <f>'Solar Profile'!A8498</f>
        <v>12</v>
      </c>
      <c r="B8496">
        <f>'Solar Profile'!B8498</f>
        <v>20</v>
      </c>
      <c r="C8496">
        <f>'Solar Profile'!C8498</f>
        <v>22</v>
      </c>
      <c r="D8496" s="8">
        <f>'Solar Profile'!E8498*$K$13</f>
        <v>0</v>
      </c>
      <c r="E8496" s="8">
        <f>'Load Profile'!D8497</f>
        <v>2.6556497426756547</v>
      </c>
      <c r="F8496" s="8">
        <f t="shared" si="396"/>
        <v>2.6556497426756547</v>
      </c>
      <c r="G8496">
        <f t="shared" si="397"/>
        <v>0</v>
      </c>
      <c r="H8496" s="8">
        <f t="shared" si="398"/>
        <v>0</v>
      </c>
    </row>
    <row r="8497" spans="1:8">
      <c r="A8497">
        <f>'Solar Profile'!A8499</f>
        <v>12</v>
      </c>
      <c r="B8497">
        <f>'Solar Profile'!B8499</f>
        <v>20</v>
      </c>
      <c r="C8497">
        <f>'Solar Profile'!C8499</f>
        <v>23</v>
      </c>
      <c r="D8497" s="8">
        <f>'Solar Profile'!E8499*$K$13</f>
        <v>0</v>
      </c>
      <c r="E8497" s="8">
        <f>'Load Profile'!D8498</f>
        <v>2.4748135414507204</v>
      </c>
      <c r="F8497" s="8">
        <f t="shared" si="396"/>
        <v>2.4748135414507204</v>
      </c>
      <c r="G8497">
        <f t="shared" si="397"/>
        <v>0</v>
      </c>
      <c r="H8497" s="8">
        <f t="shared" si="398"/>
        <v>0</v>
      </c>
    </row>
    <row r="8498" spans="1:8">
      <c r="A8498">
        <f>'Solar Profile'!A8500</f>
        <v>12</v>
      </c>
      <c r="B8498">
        <f>'Solar Profile'!B8500</f>
        <v>21</v>
      </c>
      <c r="C8498">
        <f>'Solar Profile'!C8500</f>
        <v>0</v>
      </c>
      <c r="D8498" s="8">
        <f>'Solar Profile'!E8500*$K$13</f>
        <v>0</v>
      </c>
      <c r="E8498" s="8">
        <f>'Load Profile'!D8499</f>
        <v>1.9471755087527487</v>
      </c>
      <c r="F8498" s="8">
        <f t="shared" si="396"/>
        <v>1.9471755087527487</v>
      </c>
      <c r="G8498">
        <f t="shared" si="397"/>
        <v>0</v>
      </c>
      <c r="H8498" s="8">
        <f t="shared" si="398"/>
        <v>0</v>
      </c>
    </row>
    <row r="8499" spans="1:8">
      <c r="A8499">
        <f>'Solar Profile'!A8501</f>
        <v>12</v>
      </c>
      <c r="B8499">
        <f>'Solar Profile'!B8501</f>
        <v>21</v>
      </c>
      <c r="C8499">
        <f>'Solar Profile'!C8501</f>
        <v>1</v>
      </c>
      <c r="D8499" s="8">
        <f>'Solar Profile'!E8501*$K$13</f>
        <v>0</v>
      </c>
      <c r="E8499" s="8">
        <f>'Load Profile'!D8500</f>
        <v>1.8963632814882494</v>
      </c>
      <c r="F8499" s="8">
        <f t="shared" si="396"/>
        <v>1.8963632814882494</v>
      </c>
      <c r="G8499">
        <f t="shared" si="397"/>
        <v>0</v>
      </c>
      <c r="H8499" s="8">
        <f t="shared" si="398"/>
        <v>0</v>
      </c>
    </row>
    <row r="8500" spans="1:8">
      <c r="A8500">
        <f>'Solar Profile'!A8502</f>
        <v>12</v>
      </c>
      <c r="B8500">
        <f>'Solar Profile'!B8502</f>
        <v>21</v>
      </c>
      <c r="C8500">
        <f>'Solar Profile'!C8502</f>
        <v>2</v>
      </c>
      <c r="D8500" s="8">
        <f>'Solar Profile'!E8502*$K$13</f>
        <v>0</v>
      </c>
      <c r="E8500" s="8">
        <f>'Load Profile'!D8501</f>
        <v>1.7853279165236857</v>
      </c>
      <c r="F8500" s="8">
        <f t="shared" si="396"/>
        <v>1.7853279165236857</v>
      </c>
      <c r="G8500">
        <f t="shared" si="397"/>
        <v>0</v>
      </c>
      <c r="H8500" s="8">
        <f t="shared" si="398"/>
        <v>0</v>
      </c>
    </row>
    <row r="8501" spans="1:8">
      <c r="A8501">
        <f>'Solar Profile'!A8503</f>
        <v>12</v>
      </c>
      <c r="B8501">
        <f>'Solar Profile'!B8503</f>
        <v>21</v>
      </c>
      <c r="C8501">
        <f>'Solar Profile'!C8503</f>
        <v>3</v>
      </c>
      <c r="D8501" s="8">
        <f>'Solar Profile'!E8503*$K$13</f>
        <v>0</v>
      </c>
      <c r="E8501" s="8">
        <f>'Load Profile'!D8502</f>
        <v>1.7842921950928696</v>
      </c>
      <c r="F8501" s="8">
        <f t="shared" si="396"/>
        <v>1.7842921950928696</v>
      </c>
      <c r="G8501">
        <f t="shared" si="397"/>
        <v>0</v>
      </c>
      <c r="H8501" s="8">
        <f t="shared" si="398"/>
        <v>0</v>
      </c>
    </row>
    <row r="8502" spans="1:8">
      <c r="A8502">
        <f>'Solar Profile'!A8504</f>
        <v>12</v>
      </c>
      <c r="B8502">
        <f>'Solar Profile'!B8504</f>
        <v>21</v>
      </c>
      <c r="C8502">
        <f>'Solar Profile'!C8504</f>
        <v>4</v>
      </c>
      <c r="D8502" s="8">
        <f>'Solar Profile'!E8504*$K$13</f>
        <v>0</v>
      </c>
      <c r="E8502" s="8">
        <f>'Load Profile'!D8503</f>
        <v>1.8213146378378393</v>
      </c>
      <c r="F8502" s="8">
        <f t="shared" si="396"/>
        <v>1.8213146378378393</v>
      </c>
      <c r="G8502">
        <f t="shared" si="397"/>
        <v>0</v>
      </c>
      <c r="H8502" s="8">
        <f t="shared" si="398"/>
        <v>0</v>
      </c>
    </row>
    <row r="8503" spans="1:8">
      <c r="A8503">
        <f>'Solar Profile'!A8505</f>
        <v>12</v>
      </c>
      <c r="B8503">
        <f>'Solar Profile'!B8505</f>
        <v>21</v>
      </c>
      <c r="C8503">
        <f>'Solar Profile'!C8505</f>
        <v>5</v>
      </c>
      <c r="D8503" s="8">
        <f>'Solar Profile'!E8505*$K$13</f>
        <v>0</v>
      </c>
      <c r="E8503" s="8">
        <f>'Load Profile'!D8504</f>
        <v>1.8438452763330417</v>
      </c>
      <c r="F8503" s="8">
        <f t="shared" si="396"/>
        <v>1.8438452763330417</v>
      </c>
      <c r="G8503">
        <f t="shared" si="397"/>
        <v>0</v>
      </c>
      <c r="H8503" s="8">
        <f t="shared" si="398"/>
        <v>0</v>
      </c>
    </row>
    <row r="8504" spans="1:8">
      <c r="A8504">
        <f>'Solar Profile'!A8506</f>
        <v>12</v>
      </c>
      <c r="B8504">
        <f>'Solar Profile'!B8506</f>
        <v>21</v>
      </c>
      <c r="C8504">
        <f>'Solar Profile'!C8506</f>
        <v>6</v>
      </c>
      <c r="D8504" s="8">
        <f>'Solar Profile'!E8506*$K$13</f>
        <v>0</v>
      </c>
      <c r="E8504" s="8">
        <f>'Load Profile'!D8505</f>
        <v>2.0296648004227351</v>
      </c>
      <c r="F8504" s="8">
        <f t="shared" si="396"/>
        <v>2.0296648004227351</v>
      </c>
      <c r="G8504">
        <f t="shared" si="397"/>
        <v>0</v>
      </c>
      <c r="H8504" s="8">
        <f t="shared" si="398"/>
        <v>0</v>
      </c>
    </row>
    <row r="8505" spans="1:8">
      <c r="A8505">
        <f>'Solar Profile'!A8507</f>
        <v>12</v>
      </c>
      <c r="B8505">
        <f>'Solar Profile'!B8507</f>
        <v>21</v>
      </c>
      <c r="C8505">
        <f>'Solar Profile'!C8507</f>
        <v>7</v>
      </c>
      <c r="D8505" s="8">
        <f>'Solar Profile'!E8507*$K$13</f>
        <v>0</v>
      </c>
      <c r="E8505" s="8">
        <f>'Load Profile'!D8506</f>
        <v>2.0848628417276047</v>
      </c>
      <c r="F8505" s="8">
        <f t="shared" si="396"/>
        <v>2.0848628417276047</v>
      </c>
      <c r="G8505">
        <f t="shared" si="397"/>
        <v>0</v>
      </c>
      <c r="H8505" s="8">
        <f t="shared" si="398"/>
        <v>0</v>
      </c>
    </row>
    <row r="8506" spans="1:8">
      <c r="A8506">
        <f>'Solar Profile'!A8508</f>
        <v>12</v>
      </c>
      <c r="B8506">
        <f>'Solar Profile'!B8508</f>
        <v>21</v>
      </c>
      <c r="C8506">
        <f>'Solar Profile'!C8508</f>
        <v>8</v>
      </c>
      <c r="D8506" s="8">
        <f>'Solar Profile'!E8508*$K$13</f>
        <v>0.1943</v>
      </c>
      <c r="E8506" s="8">
        <f>'Load Profile'!D8507</f>
        <v>1.9059129536431014</v>
      </c>
      <c r="F8506" s="8">
        <f t="shared" si="396"/>
        <v>1.7116129536431015</v>
      </c>
      <c r="G8506">
        <f t="shared" si="397"/>
        <v>0</v>
      </c>
      <c r="H8506" s="8">
        <f t="shared" si="398"/>
        <v>0.1943</v>
      </c>
    </row>
    <row r="8507" spans="1:8">
      <c r="A8507">
        <f>'Solar Profile'!A8509</f>
        <v>12</v>
      </c>
      <c r="B8507">
        <f>'Solar Profile'!B8509</f>
        <v>21</v>
      </c>
      <c r="C8507">
        <f>'Solar Profile'!C8509</f>
        <v>9</v>
      </c>
      <c r="D8507" s="8">
        <f>'Solar Profile'!E8509*$K$13</f>
        <v>0.67956749999999999</v>
      </c>
      <c r="E8507" s="8">
        <f>'Load Profile'!D8508</f>
        <v>1.8690362670009599</v>
      </c>
      <c r="F8507" s="8">
        <f t="shared" si="396"/>
        <v>1.1894687670009598</v>
      </c>
      <c r="G8507">
        <f t="shared" si="397"/>
        <v>0</v>
      </c>
      <c r="H8507" s="8">
        <f t="shared" si="398"/>
        <v>0.67956749999999999</v>
      </c>
    </row>
    <row r="8508" spans="1:8">
      <c r="A8508">
        <f>'Solar Profile'!A8510</f>
        <v>12</v>
      </c>
      <c r="B8508">
        <f>'Solar Profile'!B8510</f>
        <v>21</v>
      </c>
      <c r="C8508">
        <f>'Solar Profile'!C8510</f>
        <v>10</v>
      </c>
      <c r="D8508" s="8">
        <f>'Solar Profile'!E8510*$K$13</f>
        <v>1.3008500000000001</v>
      </c>
      <c r="E8508" s="8">
        <f>'Load Profile'!D8509</f>
        <v>1.8590687914719903</v>
      </c>
      <c r="F8508" s="8">
        <f t="shared" si="396"/>
        <v>0.55821879147199027</v>
      </c>
      <c r="G8508">
        <f t="shared" si="397"/>
        <v>0</v>
      </c>
      <c r="H8508" s="8">
        <f t="shared" si="398"/>
        <v>1.3008500000000001</v>
      </c>
    </row>
    <row r="8509" spans="1:8">
      <c r="A8509">
        <f>'Solar Profile'!A8511</f>
        <v>12</v>
      </c>
      <c r="B8509">
        <f>'Solar Profile'!B8511</f>
        <v>21</v>
      </c>
      <c r="C8509">
        <f>'Solar Profile'!C8511</f>
        <v>11</v>
      </c>
      <c r="D8509" s="8">
        <f>'Solar Profile'!E8511*$K$13</f>
        <v>0.79285749999999988</v>
      </c>
      <c r="E8509" s="8">
        <f>'Load Profile'!D8510</f>
        <v>1.817964660608369</v>
      </c>
      <c r="F8509" s="8">
        <f t="shared" si="396"/>
        <v>1.025107160608369</v>
      </c>
      <c r="G8509">
        <f t="shared" si="397"/>
        <v>0</v>
      </c>
      <c r="H8509" s="8">
        <f t="shared" si="398"/>
        <v>0.79285749999999988</v>
      </c>
    </row>
    <row r="8510" spans="1:8">
      <c r="A8510">
        <f>'Solar Profile'!A8512</f>
        <v>12</v>
      </c>
      <c r="B8510">
        <f>'Solar Profile'!B8512</f>
        <v>21</v>
      </c>
      <c r="C8510">
        <f>'Solar Profile'!C8512</f>
        <v>12</v>
      </c>
      <c r="D8510" s="8">
        <f>'Solar Profile'!E8512*$K$13</f>
        <v>0.62870749999999997</v>
      </c>
      <c r="E8510" s="8">
        <f>'Load Profile'!D8511</f>
        <v>1.7578197263534239</v>
      </c>
      <c r="F8510" s="8">
        <f t="shared" si="396"/>
        <v>1.1291122263534239</v>
      </c>
      <c r="G8510">
        <f t="shared" si="397"/>
        <v>0</v>
      </c>
      <c r="H8510" s="8">
        <f t="shared" si="398"/>
        <v>0.62870749999999997</v>
      </c>
    </row>
    <row r="8511" spans="1:8">
      <c r="A8511">
        <f>'Solar Profile'!A8513</f>
        <v>12</v>
      </c>
      <c r="B8511">
        <f>'Solar Profile'!B8513</f>
        <v>21</v>
      </c>
      <c r="C8511">
        <f>'Solar Profile'!C8513</f>
        <v>13</v>
      </c>
      <c r="D8511" s="8">
        <f>'Solar Profile'!E8513*$K$13</f>
        <v>4.1588225000000003</v>
      </c>
      <c r="E8511" s="8">
        <f>'Load Profile'!D8512</f>
        <v>1.6827132043471578</v>
      </c>
      <c r="F8511" s="8">
        <f t="shared" si="396"/>
        <v>-2.4761092956528428</v>
      </c>
      <c r="G8511">
        <f t="shared" si="397"/>
        <v>-2.4761092956528428</v>
      </c>
      <c r="H8511" s="8">
        <f t="shared" si="398"/>
        <v>1.6827132043471575</v>
      </c>
    </row>
    <row r="8512" spans="1:8">
      <c r="A8512">
        <f>'Solar Profile'!A8514</f>
        <v>12</v>
      </c>
      <c r="B8512">
        <f>'Solar Profile'!B8514</f>
        <v>21</v>
      </c>
      <c r="C8512">
        <f>'Solar Profile'!C8514</f>
        <v>14</v>
      </c>
      <c r="D8512" s="8">
        <f>'Solar Profile'!E8514*$K$13</f>
        <v>1.0065499999999998</v>
      </c>
      <c r="E8512" s="8">
        <f>'Load Profile'!D8513</f>
        <v>1.6602700878873227</v>
      </c>
      <c r="F8512" s="8">
        <f t="shared" si="396"/>
        <v>0.65372008788732283</v>
      </c>
      <c r="G8512">
        <f t="shared" si="397"/>
        <v>0</v>
      </c>
      <c r="H8512" s="8">
        <f t="shared" si="398"/>
        <v>1.0065499999999998</v>
      </c>
    </row>
    <row r="8513" spans="1:8">
      <c r="A8513">
        <f>'Solar Profile'!A8515</f>
        <v>12</v>
      </c>
      <c r="B8513">
        <f>'Solar Profile'!B8515</f>
        <v>21</v>
      </c>
      <c r="C8513">
        <f>'Solar Profile'!C8515</f>
        <v>15</v>
      </c>
      <c r="D8513" s="8">
        <f>'Solar Profile'!E8515*$K$13</f>
        <v>0.86799000000000004</v>
      </c>
      <c r="E8513" s="8">
        <f>'Load Profile'!D8514</f>
        <v>1.7160200374480321</v>
      </c>
      <c r="F8513" s="8">
        <f t="shared" si="396"/>
        <v>0.84803003744803207</v>
      </c>
      <c r="G8513">
        <f t="shared" si="397"/>
        <v>0</v>
      </c>
      <c r="H8513" s="8">
        <f t="shared" si="398"/>
        <v>0.86799000000000004</v>
      </c>
    </row>
    <row r="8514" spans="1:8">
      <c r="A8514">
        <f>'Solar Profile'!A8516</f>
        <v>12</v>
      </c>
      <c r="B8514">
        <f>'Solar Profile'!B8516</f>
        <v>21</v>
      </c>
      <c r="C8514">
        <f>'Solar Profile'!C8516</f>
        <v>16</v>
      </c>
      <c r="D8514" s="8">
        <f>'Solar Profile'!E8516*$K$13</f>
        <v>1.1871325000000001</v>
      </c>
      <c r="E8514" s="8">
        <f>'Load Profile'!D8515</f>
        <v>1.7532633567498939</v>
      </c>
      <c r="F8514" s="8">
        <f t="shared" si="396"/>
        <v>0.56613085674989372</v>
      </c>
      <c r="G8514">
        <f t="shared" si="397"/>
        <v>0</v>
      </c>
      <c r="H8514" s="8">
        <f t="shared" si="398"/>
        <v>1.1871325000000001</v>
      </c>
    </row>
    <row r="8515" spans="1:8">
      <c r="A8515">
        <f>'Solar Profile'!A8517</f>
        <v>12</v>
      </c>
      <c r="B8515">
        <f>'Solar Profile'!B8517</f>
        <v>21</v>
      </c>
      <c r="C8515">
        <f>'Solar Profile'!C8517</f>
        <v>17</v>
      </c>
      <c r="D8515" s="8">
        <f>'Solar Profile'!E8517*$K$13</f>
        <v>0</v>
      </c>
      <c r="E8515" s="8">
        <f>'Load Profile'!D8516</f>
        <v>2.0229331949342342</v>
      </c>
      <c r="F8515" s="8">
        <f t="shared" ref="F8515:F8578" si="399">E8515-D8515</f>
        <v>2.0229331949342342</v>
      </c>
      <c r="G8515">
        <f t="shared" ref="G8515:G8578" si="400">IF(F8515&lt;0,F8515,0)</f>
        <v>0</v>
      </c>
      <c r="H8515" s="8">
        <f t="shared" ref="H8515:H8578" si="401">D8515+G8515</f>
        <v>0</v>
      </c>
    </row>
    <row r="8516" spans="1:8">
      <c r="A8516">
        <f>'Solar Profile'!A8518</f>
        <v>12</v>
      </c>
      <c r="B8516">
        <f>'Solar Profile'!B8518</f>
        <v>21</v>
      </c>
      <c r="C8516">
        <f>'Solar Profile'!C8518</f>
        <v>18</v>
      </c>
      <c r="D8516" s="8">
        <f>'Solar Profile'!E8518*$K$13</f>
        <v>0</v>
      </c>
      <c r="E8516" s="8">
        <f>'Load Profile'!D8517</f>
        <v>2.0090112266924494</v>
      </c>
      <c r="F8516" s="8">
        <f t="shared" si="399"/>
        <v>2.0090112266924494</v>
      </c>
      <c r="G8516">
        <f t="shared" si="400"/>
        <v>0</v>
      </c>
      <c r="H8516" s="8">
        <f t="shared" si="401"/>
        <v>0</v>
      </c>
    </row>
    <row r="8517" spans="1:8">
      <c r="A8517">
        <f>'Solar Profile'!A8519</f>
        <v>12</v>
      </c>
      <c r="B8517">
        <f>'Solar Profile'!B8519</f>
        <v>21</v>
      </c>
      <c r="C8517">
        <f>'Solar Profile'!C8519</f>
        <v>19</v>
      </c>
      <c r="D8517" s="8">
        <f>'Solar Profile'!E8519*$K$13</f>
        <v>0</v>
      </c>
      <c r="E8517" s="8">
        <f>'Load Profile'!D8518</f>
        <v>2.0342454386896351</v>
      </c>
      <c r="F8517" s="8">
        <f t="shared" si="399"/>
        <v>2.0342454386896351</v>
      </c>
      <c r="G8517">
        <f t="shared" si="400"/>
        <v>0</v>
      </c>
      <c r="H8517" s="8">
        <f t="shared" si="401"/>
        <v>0</v>
      </c>
    </row>
    <row r="8518" spans="1:8">
      <c r="A8518">
        <f>'Solar Profile'!A8520</f>
        <v>12</v>
      </c>
      <c r="B8518">
        <f>'Solar Profile'!B8520</f>
        <v>21</v>
      </c>
      <c r="C8518">
        <f>'Solar Profile'!C8520</f>
        <v>20</v>
      </c>
      <c r="D8518" s="8">
        <f>'Solar Profile'!E8520*$K$13</f>
        <v>0</v>
      </c>
      <c r="E8518" s="8">
        <f>'Load Profile'!D8519</f>
        <v>2.1065361695182854</v>
      </c>
      <c r="F8518" s="8">
        <f t="shared" si="399"/>
        <v>2.1065361695182854</v>
      </c>
      <c r="G8518">
        <f t="shared" si="400"/>
        <v>0</v>
      </c>
      <c r="H8518" s="8">
        <f t="shared" si="401"/>
        <v>0</v>
      </c>
    </row>
    <row r="8519" spans="1:8">
      <c r="A8519">
        <f>'Solar Profile'!A8521</f>
        <v>12</v>
      </c>
      <c r="B8519">
        <f>'Solar Profile'!B8521</f>
        <v>21</v>
      </c>
      <c r="C8519">
        <f>'Solar Profile'!C8521</f>
        <v>21</v>
      </c>
      <c r="D8519" s="8">
        <f>'Solar Profile'!E8521*$K$13</f>
        <v>0</v>
      </c>
      <c r="E8519" s="8">
        <f>'Load Profile'!D8520</f>
        <v>1.9642962518694893</v>
      </c>
      <c r="F8519" s="8">
        <f t="shared" si="399"/>
        <v>1.9642962518694893</v>
      </c>
      <c r="G8519">
        <f t="shared" si="400"/>
        <v>0</v>
      </c>
      <c r="H8519" s="8">
        <f t="shared" si="401"/>
        <v>0</v>
      </c>
    </row>
    <row r="8520" spans="1:8">
      <c r="A8520">
        <f>'Solar Profile'!A8522</f>
        <v>12</v>
      </c>
      <c r="B8520">
        <f>'Solar Profile'!B8522</f>
        <v>21</v>
      </c>
      <c r="C8520">
        <f>'Solar Profile'!C8522</f>
        <v>22</v>
      </c>
      <c r="D8520" s="8">
        <f>'Solar Profile'!E8522*$K$13</f>
        <v>0</v>
      </c>
      <c r="E8520" s="8">
        <f>'Load Profile'!D8521</f>
        <v>1.7983051319329733</v>
      </c>
      <c r="F8520" s="8">
        <f t="shared" si="399"/>
        <v>1.7983051319329733</v>
      </c>
      <c r="G8520">
        <f t="shared" si="400"/>
        <v>0</v>
      </c>
      <c r="H8520" s="8">
        <f t="shared" si="401"/>
        <v>0</v>
      </c>
    </row>
    <row r="8521" spans="1:8">
      <c r="A8521">
        <f>'Solar Profile'!A8523</f>
        <v>12</v>
      </c>
      <c r="B8521">
        <f>'Solar Profile'!B8523</f>
        <v>21</v>
      </c>
      <c r="C8521">
        <f>'Solar Profile'!C8523</f>
        <v>23</v>
      </c>
      <c r="D8521" s="8">
        <f>'Solar Profile'!E8523*$K$13</f>
        <v>0</v>
      </c>
      <c r="E8521" s="8">
        <f>'Load Profile'!D8522</f>
        <v>1.4801841127975659</v>
      </c>
      <c r="F8521" s="8">
        <f t="shared" si="399"/>
        <v>1.4801841127975659</v>
      </c>
      <c r="G8521">
        <f t="shared" si="400"/>
        <v>0</v>
      </c>
      <c r="H8521" s="8">
        <f t="shared" si="401"/>
        <v>0</v>
      </c>
    </row>
    <row r="8522" spans="1:8">
      <c r="A8522">
        <f>'Solar Profile'!A8524</f>
        <v>12</v>
      </c>
      <c r="B8522">
        <f>'Solar Profile'!B8524</f>
        <v>22</v>
      </c>
      <c r="C8522">
        <f>'Solar Profile'!C8524</f>
        <v>0</v>
      </c>
      <c r="D8522" s="8">
        <f>'Solar Profile'!E8524*$K$13</f>
        <v>0</v>
      </c>
      <c r="E8522" s="8">
        <f>'Load Profile'!D8523</f>
        <v>1.5208897942312636</v>
      </c>
      <c r="F8522" s="8">
        <f t="shared" si="399"/>
        <v>1.5208897942312636</v>
      </c>
      <c r="G8522">
        <f t="shared" si="400"/>
        <v>0</v>
      </c>
      <c r="H8522" s="8">
        <f t="shared" si="401"/>
        <v>0</v>
      </c>
    </row>
    <row r="8523" spans="1:8">
      <c r="A8523">
        <f>'Solar Profile'!A8525</f>
        <v>12</v>
      </c>
      <c r="B8523">
        <f>'Solar Profile'!B8525</f>
        <v>22</v>
      </c>
      <c r="C8523">
        <f>'Solar Profile'!C8525</f>
        <v>1</v>
      </c>
      <c r="D8523" s="8">
        <f>'Solar Profile'!E8525*$K$13</f>
        <v>0</v>
      </c>
      <c r="E8523" s="8">
        <f>'Load Profile'!D8524</f>
        <v>1.4704948968241651</v>
      </c>
      <c r="F8523" s="8">
        <f t="shared" si="399"/>
        <v>1.4704948968241651</v>
      </c>
      <c r="G8523">
        <f t="shared" si="400"/>
        <v>0</v>
      </c>
      <c r="H8523" s="8">
        <f t="shared" si="401"/>
        <v>0</v>
      </c>
    </row>
    <row r="8524" spans="1:8">
      <c r="A8524">
        <f>'Solar Profile'!A8526</f>
        <v>12</v>
      </c>
      <c r="B8524">
        <f>'Solar Profile'!B8526</f>
        <v>22</v>
      </c>
      <c r="C8524">
        <f>'Solar Profile'!C8526</f>
        <v>2</v>
      </c>
      <c r="D8524" s="8">
        <f>'Solar Profile'!E8526*$K$13</f>
        <v>0</v>
      </c>
      <c r="E8524" s="8">
        <f>'Load Profile'!D8525</f>
        <v>1.4726869227949246</v>
      </c>
      <c r="F8524" s="8">
        <f t="shared" si="399"/>
        <v>1.4726869227949246</v>
      </c>
      <c r="G8524">
        <f t="shared" si="400"/>
        <v>0</v>
      </c>
      <c r="H8524" s="8">
        <f t="shared" si="401"/>
        <v>0</v>
      </c>
    </row>
    <row r="8525" spans="1:8">
      <c r="A8525">
        <f>'Solar Profile'!A8527</f>
        <v>12</v>
      </c>
      <c r="B8525">
        <f>'Solar Profile'!B8527</f>
        <v>22</v>
      </c>
      <c r="C8525">
        <f>'Solar Profile'!C8527</f>
        <v>3</v>
      </c>
      <c r="D8525" s="8">
        <f>'Solar Profile'!E8527*$K$13</f>
        <v>0</v>
      </c>
      <c r="E8525" s="8">
        <f>'Load Profile'!D8526</f>
        <v>1.4149869148275362</v>
      </c>
      <c r="F8525" s="8">
        <f t="shared" si="399"/>
        <v>1.4149869148275362</v>
      </c>
      <c r="G8525">
        <f t="shared" si="400"/>
        <v>0</v>
      </c>
      <c r="H8525" s="8">
        <f t="shared" si="401"/>
        <v>0</v>
      </c>
    </row>
    <row r="8526" spans="1:8">
      <c r="A8526">
        <f>'Solar Profile'!A8528</f>
        <v>12</v>
      </c>
      <c r="B8526">
        <f>'Solar Profile'!B8528</f>
        <v>22</v>
      </c>
      <c r="C8526">
        <f>'Solar Profile'!C8528</f>
        <v>4</v>
      </c>
      <c r="D8526" s="8">
        <f>'Solar Profile'!E8528*$K$13</f>
        <v>0</v>
      </c>
      <c r="E8526" s="8">
        <f>'Load Profile'!D8527</f>
        <v>1.5483458969364652</v>
      </c>
      <c r="F8526" s="8">
        <f t="shared" si="399"/>
        <v>1.5483458969364652</v>
      </c>
      <c r="G8526">
        <f t="shared" si="400"/>
        <v>0</v>
      </c>
      <c r="H8526" s="8">
        <f t="shared" si="401"/>
        <v>0</v>
      </c>
    </row>
    <row r="8527" spans="1:8">
      <c r="A8527">
        <f>'Solar Profile'!A8529</f>
        <v>12</v>
      </c>
      <c r="B8527">
        <f>'Solar Profile'!B8529</f>
        <v>22</v>
      </c>
      <c r="C8527">
        <f>'Solar Profile'!C8529</f>
        <v>5</v>
      </c>
      <c r="D8527" s="8">
        <f>'Solar Profile'!E8529*$K$13</f>
        <v>0</v>
      </c>
      <c r="E8527" s="8">
        <f>'Load Profile'!D8528</f>
        <v>1.6858812571620891</v>
      </c>
      <c r="F8527" s="8">
        <f t="shared" si="399"/>
        <v>1.6858812571620891</v>
      </c>
      <c r="G8527">
        <f t="shared" si="400"/>
        <v>0</v>
      </c>
      <c r="H8527" s="8">
        <f t="shared" si="401"/>
        <v>0</v>
      </c>
    </row>
    <row r="8528" spans="1:8">
      <c r="A8528">
        <f>'Solar Profile'!A8530</f>
        <v>12</v>
      </c>
      <c r="B8528">
        <f>'Solar Profile'!B8530</f>
        <v>22</v>
      </c>
      <c r="C8528">
        <f>'Solar Profile'!C8530</f>
        <v>6</v>
      </c>
      <c r="D8528" s="8">
        <f>'Solar Profile'!E8530*$K$13</f>
        <v>0</v>
      </c>
      <c r="E8528" s="8">
        <f>'Load Profile'!D8529</f>
        <v>1.928329964962145</v>
      </c>
      <c r="F8528" s="8">
        <f t="shared" si="399"/>
        <v>1.928329964962145</v>
      </c>
      <c r="G8528">
        <f t="shared" si="400"/>
        <v>0</v>
      </c>
      <c r="H8528" s="8">
        <f t="shared" si="401"/>
        <v>0</v>
      </c>
    </row>
    <row r="8529" spans="1:8">
      <c r="A8529">
        <f>'Solar Profile'!A8531</f>
        <v>12</v>
      </c>
      <c r="B8529">
        <f>'Solar Profile'!B8531</f>
        <v>22</v>
      </c>
      <c r="C8529">
        <f>'Solar Profile'!C8531</f>
        <v>7</v>
      </c>
      <c r="D8529" s="8">
        <f>'Solar Profile'!E8531*$K$13</f>
        <v>0</v>
      </c>
      <c r="E8529" s="8">
        <f>'Load Profile'!D8530</f>
        <v>2.2772587731200384</v>
      </c>
      <c r="F8529" s="8">
        <f t="shared" si="399"/>
        <v>2.2772587731200384</v>
      </c>
      <c r="G8529">
        <f t="shared" si="400"/>
        <v>0</v>
      </c>
      <c r="H8529" s="8">
        <f t="shared" si="401"/>
        <v>0</v>
      </c>
    </row>
    <row r="8530" spans="1:8">
      <c r="A8530">
        <f>'Solar Profile'!A8532</f>
        <v>12</v>
      </c>
      <c r="B8530">
        <f>'Solar Profile'!B8532</f>
        <v>22</v>
      </c>
      <c r="C8530">
        <f>'Solar Profile'!C8532</f>
        <v>8</v>
      </c>
      <c r="D8530" s="8">
        <f>'Solar Profile'!E8532*$K$13</f>
        <v>0.18643999999999997</v>
      </c>
      <c r="E8530" s="8">
        <f>'Load Profile'!D8531</f>
        <v>2.4331837589981129</v>
      </c>
      <c r="F8530" s="8">
        <f t="shared" si="399"/>
        <v>2.2467437589981127</v>
      </c>
      <c r="G8530">
        <f t="shared" si="400"/>
        <v>0</v>
      </c>
      <c r="H8530" s="8">
        <f t="shared" si="401"/>
        <v>0.18643999999999997</v>
      </c>
    </row>
    <row r="8531" spans="1:8">
      <c r="A8531">
        <f>'Solar Profile'!A8533</f>
        <v>12</v>
      </c>
      <c r="B8531">
        <f>'Solar Profile'!B8533</f>
        <v>22</v>
      </c>
      <c r="C8531">
        <f>'Solar Profile'!C8533</f>
        <v>9</v>
      </c>
      <c r="D8531" s="8">
        <f>'Solar Profile'!E8533*$K$13</f>
        <v>0</v>
      </c>
      <c r="E8531" s="8">
        <f>'Load Profile'!D8532</f>
        <v>2.4575620973597267</v>
      </c>
      <c r="F8531" s="8">
        <f t="shared" si="399"/>
        <v>2.4575620973597267</v>
      </c>
      <c r="G8531">
        <f t="shared" si="400"/>
        <v>0</v>
      </c>
      <c r="H8531" s="8">
        <f t="shared" si="401"/>
        <v>0</v>
      </c>
    </row>
    <row r="8532" spans="1:8">
      <c r="A8532">
        <f>'Solar Profile'!A8534</f>
        <v>12</v>
      </c>
      <c r="B8532">
        <f>'Solar Profile'!B8534</f>
        <v>22</v>
      </c>
      <c r="C8532">
        <f>'Solar Profile'!C8534</f>
        <v>10</v>
      </c>
      <c r="D8532" s="8">
        <f>'Solar Profile'!E8534*$K$13</f>
        <v>0.1653075</v>
      </c>
      <c r="E8532" s="8">
        <f>'Load Profile'!D8533</f>
        <v>2.4527932925131481</v>
      </c>
      <c r="F8532" s="8">
        <f t="shared" si="399"/>
        <v>2.2874857925131482</v>
      </c>
      <c r="G8532">
        <f t="shared" si="400"/>
        <v>0</v>
      </c>
      <c r="H8532" s="8">
        <f t="shared" si="401"/>
        <v>0.1653075</v>
      </c>
    </row>
    <row r="8533" spans="1:8">
      <c r="A8533">
        <f>'Solar Profile'!A8535</f>
        <v>12</v>
      </c>
      <c r="B8533">
        <f>'Solar Profile'!B8535</f>
        <v>22</v>
      </c>
      <c r="C8533">
        <f>'Solar Profile'!C8535</f>
        <v>11</v>
      </c>
      <c r="D8533" s="8">
        <f>'Solar Profile'!E8535*$K$13</f>
        <v>0.50962499999999999</v>
      </c>
      <c r="E8533" s="8">
        <f>'Load Profile'!D8534</f>
        <v>2.4394629514569464</v>
      </c>
      <c r="F8533" s="8">
        <f t="shared" si="399"/>
        <v>1.9298379514569464</v>
      </c>
      <c r="G8533">
        <f t="shared" si="400"/>
        <v>0</v>
      </c>
      <c r="H8533" s="8">
        <f t="shared" si="401"/>
        <v>0.50962499999999999</v>
      </c>
    </row>
    <row r="8534" spans="1:8">
      <c r="A8534">
        <f>'Solar Profile'!A8536</f>
        <v>12</v>
      </c>
      <c r="B8534">
        <f>'Solar Profile'!B8536</f>
        <v>22</v>
      </c>
      <c r="C8534">
        <f>'Solar Profile'!C8536</f>
        <v>12</v>
      </c>
      <c r="D8534" s="8">
        <f>'Solar Profile'!E8536*$K$13</f>
        <v>0.59688249999999998</v>
      </c>
      <c r="E8534" s="8">
        <f>'Load Profile'!D8535</f>
        <v>2.4483277239748604</v>
      </c>
      <c r="F8534" s="8">
        <f t="shared" si="399"/>
        <v>1.8514452239748604</v>
      </c>
      <c r="G8534">
        <f t="shared" si="400"/>
        <v>0</v>
      </c>
      <c r="H8534" s="8">
        <f t="shared" si="401"/>
        <v>0.59688249999999998</v>
      </c>
    </row>
    <row r="8535" spans="1:8">
      <c r="A8535">
        <f>'Solar Profile'!A8537</f>
        <v>12</v>
      </c>
      <c r="B8535">
        <f>'Solar Profile'!B8537</f>
        <v>22</v>
      </c>
      <c r="C8535">
        <f>'Solar Profile'!C8537</f>
        <v>13</v>
      </c>
      <c r="D8535" s="8">
        <f>'Solar Profile'!E8537*$K$13</f>
        <v>0.51989750000000001</v>
      </c>
      <c r="E8535" s="8">
        <f>'Load Profile'!D8536</f>
        <v>2.424174704871596</v>
      </c>
      <c r="F8535" s="8">
        <f t="shared" si="399"/>
        <v>1.9042772048715961</v>
      </c>
      <c r="G8535">
        <f t="shared" si="400"/>
        <v>0</v>
      </c>
      <c r="H8535" s="8">
        <f t="shared" si="401"/>
        <v>0.51989750000000001</v>
      </c>
    </row>
    <row r="8536" spans="1:8">
      <c r="A8536">
        <f>'Solar Profile'!A8538</f>
        <v>12</v>
      </c>
      <c r="B8536">
        <f>'Solar Profile'!B8538</f>
        <v>22</v>
      </c>
      <c r="C8536">
        <f>'Solar Profile'!C8538</f>
        <v>14</v>
      </c>
      <c r="D8536" s="8">
        <f>'Solar Profile'!E8538*$K$13</f>
        <v>0.30698250000000005</v>
      </c>
      <c r="E8536" s="8">
        <f>'Load Profile'!D8537</f>
        <v>2.4740296501322461</v>
      </c>
      <c r="F8536" s="8">
        <f t="shared" si="399"/>
        <v>2.1670471501322459</v>
      </c>
      <c r="G8536">
        <f t="shared" si="400"/>
        <v>0</v>
      </c>
      <c r="H8536" s="8">
        <f t="shared" si="401"/>
        <v>0.30698250000000005</v>
      </c>
    </row>
    <row r="8537" spans="1:8">
      <c r="A8537">
        <f>'Solar Profile'!A8539</f>
        <v>12</v>
      </c>
      <c r="B8537">
        <f>'Solar Profile'!B8539</f>
        <v>22</v>
      </c>
      <c r="C8537">
        <f>'Solar Profile'!C8539</f>
        <v>15</v>
      </c>
      <c r="D8537" s="8">
        <f>'Solar Profile'!E8539*$K$13</f>
        <v>0.845445</v>
      </c>
      <c r="E8537" s="8">
        <f>'Load Profile'!D8538</f>
        <v>2.5147694019450717</v>
      </c>
      <c r="F8537" s="8">
        <f t="shared" si="399"/>
        <v>1.6693244019450717</v>
      </c>
      <c r="G8537">
        <f t="shared" si="400"/>
        <v>0</v>
      </c>
      <c r="H8537" s="8">
        <f t="shared" si="401"/>
        <v>0.845445</v>
      </c>
    </row>
    <row r="8538" spans="1:8">
      <c r="A8538">
        <f>'Solar Profile'!A8540</f>
        <v>12</v>
      </c>
      <c r="B8538">
        <f>'Solar Profile'!B8540</f>
        <v>22</v>
      </c>
      <c r="C8538">
        <f>'Solar Profile'!C8540</f>
        <v>16</v>
      </c>
      <c r="D8538" s="8">
        <f>'Solar Profile'!E8540*$K$13</f>
        <v>0.2448475</v>
      </c>
      <c r="E8538" s="8">
        <f>'Load Profile'!D8539</f>
        <v>2.4352404404795407</v>
      </c>
      <c r="F8538" s="8">
        <f t="shared" si="399"/>
        <v>2.1903929404795406</v>
      </c>
      <c r="G8538">
        <f t="shared" si="400"/>
        <v>0</v>
      </c>
      <c r="H8538" s="8">
        <f t="shared" si="401"/>
        <v>0.2448475</v>
      </c>
    </row>
    <row r="8539" spans="1:8">
      <c r="A8539">
        <f>'Solar Profile'!A8541</f>
        <v>12</v>
      </c>
      <c r="B8539">
        <f>'Solar Profile'!B8541</f>
        <v>22</v>
      </c>
      <c r="C8539">
        <f>'Solar Profile'!C8541</f>
        <v>17</v>
      </c>
      <c r="D8539" s="8">
        <f>'Solar Profile'!E8541*$K$13</f>
        <v>0</v>
      </c>
      <c r="E8539" s="8">
        <f>'Load Profile'!D8540</f>
        <v>2.5546440930832608</v>
      </c>
      <c r="F8539" s="8">
        <f t="shared" si="399"/>
        <v>2.5546440930832608</v>
      </c>
      <c r="G8539">
        <f t="shared" si="400"/>
        <v>0</v>
      </c>
      <c r="H8539" s="8">
        <f t="shared" si="401"/>
        <v>0</v>
      </c>
    </row>
    <row r="8540" spans="1:8">
      <c r="A8540">
        <f>'Solar Profile'!A8542</f>
        <v>12</v>
      </c>
      <c r="B8540">
        <f>'Solar Profile'!B8542</f>
        <v>22</v>
      </c>
      <c r="C8540">
        <f>'Solar Profile'!C8542</f>
        <v>18</v>
      </c>
      <c r="D8540" s="8">
        <f>'Solar Profile'!E8542*$K$13</f>
        <v>0</v>
      </c>
      <c r="E8540" s="8">
        <f>'Load Profile'!D8541</f>
        <v>2.6900086258553255</v>
      </c>
      <c r="F8540" s="8">
        <f t="shared" si="399"/>
        <v>2.6900086258553255</v>
      </c>
      <c r="G8540">
        <f t="shared" si="400"/>
        <v>0</v>
      </c>
      <c r="H8540" s="8">
        <f t="shared" si="401"/>
        <v>0</v>
      </c>
    </row>
    <row r="8541" spans="1:8">
      <c r="A8541">
        <f>'Solar Profile'!A8543</f>
        <v>12</v>
      </c>
      <c r="B8541">
        <f>'Solar Profile'!B8543</f>
        <v>22</v>
      </c>
      <c r="C8541">
        <f>'Solar Profile'!C8543</f>
        <v>19</v>
      </c>
      <c r="D8541" s="8">
        <f>'Solar Profile'!E8543*$K$13</f>
        <v>0</v>
      </c>
      <c r="E8541" s="8">
        <f>'Load Profile'!D8542</f>
        <v>2.6531206188186127</v>
      </c>
      <c r="F8541" s="8">
        <f t="shared" si="399"/>
        <v>2.6531206188186127</v>
      </c>
      <c r="G8541">
        <f t="shared" si="400"/>
        <v>0</v>
      </c>
      <c r="H8541" s="8">
        <f t="shared" si="401"/>
        <v>0</v>
      </c>
    </row>
    <row r="8542" spans="1:8">
      <c r="A8542">
        <f>'Solar Profile'!A8544</f>
        <v>12</v>
      </c>
      <c r="B8542">
        <f>'Solar Profile'!B8544</f>
        <v>22</v>
      </c>
      <c r="C8542">
        <f>'Solar Profile'!C8544</f>
        <v>20</v>
      </c>
      <c r="D8542" s="8">
        <f>'Solar Profile'!E8544*$K$13</f>
        <v>0</v>
      </c>
      <c r="E8542" s="8">
        <f>'Load Profile'!D8543</f>
        <v>2.5686920741909454</v>
      </c>
      <c r="F8542" s="8">
        <f t="shared" si="399"/>
        <v>2.5686920741909454</v>
      </c>
      <c r="G8542">
        <f t="shared" si="400"/>
        <v>0</v>
      </c>
      <c r="H8542" s="8">
        <f t="shared" si="401"/>
        <v>0</v>
      </c>
    </row>
    <row r="8543" spans="1:8">
      <c r="A8543">
        <f>'Solar Profile'!A8545</f>
        <v>12</v>
      </c>
      <c r="B8543">
        <f>'Solar Profile'!B8545</f>
        <v>22</v>
      </c>
      <c r="C8543">
        <f>'Solar Profile'!C8545</f>
        <v>21</v>
      </c>
      <c r="D8543" s="8">
        <f>'Solar Profile'!E8545*$K$13</f>
        <v>0</v>
      </c>
      <c r="E8543" s="8">
        <f>'Load Profile'!D8544</f>
        <v>2.4012715309985397</v>
      </c>
      <c r="F8543" s="8">
        <f t="shared" si="399"/>
        <v>2.4012715309985397</v>
      </c>
      <c r="G8543">
        <f t="shared" si="400"/>
        <v>0</v>
      </c>
      <c r="H8543" s="8">
        <f t="shared" si="401"/>
        <v>0</v>
      </c>
    </row>
    <row r="8544" spans="1:8">
      <c r="A8544">
        <f>'Solar Profile'!A8546</f>
        <v>12</v>
      </c>
      <c r="B8544">
        <f>'Solar Profile'!B8546</f>
        <v>22</v>
      </c>
      <c r="C8544">
        <f>'Solar Profile'!C8546</f>
        <v>22</v>
      </c>
      <c r="D8544" s="8">
        <f>'Solar Profile'!E8546*$K$13</f>
        <v>0</v>
      </c>
      <c r="E8544" s="8">
        <f>'Load Profile'!D8545</f>
        <v>2.265244531476418</v>
      </c>
      <c r="F8544" s="8">
        <f t="shared" si="399"/>
        <v>2.265244531476418</v>
      </c>
      <c r="G8544">
        <f t="shared" si="400"/>
        <v>0</v>
      </c>
      <c r="H8544" s="8">
        <f t="shared" si="401"/>
        <v>0</v>
      </c>
    </row>
    <row r="8545" spans="1:8">
      <c r="A8545">
        <f>'Solar Profile'!A8547</f>
        <v>12</v>
      </c>
      <c r="B8545">
        <f>'Solar Profile'!B8547</f>
        <v>22</v>
      </c>
      <c r="C8545">
        <f>'Solar Profile'!C8547</f>
        <v>23</v>
      </c>
      <c r="D8545" s="8">
        <f>'Solar Profile'!E8547*$K$13</f>
        <v>0</v>
      </c>
      <c r="E8545" s="8">
        <f>'Load Profile'!D8546</f>
        <v>2.0464936526378605</v>
      </c>
      <c r="F8545" s="8">
        <f t="shared" si="399"/>
        <v>2.0464936526378605</v>
      </c>
      <c r="G8545">
        <f t="shared" si="400"/>
        <v>0</v>
      </c>
      <c r="H8545" s="8">
        <f t="shared" si="401"/>
        <v>0</v>
      </c>
    </row>
    <row r="8546" spans="1:8">
      <c r="A8546">
        <f>'Solar Profile'!A8548</f>
        <v>12</v>
      </c>
      <c r="B8546">
        <f>'Solar Profile'!B8548</f>
        <v>23</v>
      </c>
      <c r="C8546">
        <f>'Solar Profile'!C8548</f>
        <v>0</v>
      </c>
      <c r="D8546" s="8">
        <f>'Solar Profile'!E8548*$K$13</f>
        <v>0</v>
      </c>
      <c r="E8546" s="8">
        <f>'Load Profile'!D8547</f>
        <v>1.8105629919984163</v>
      </c>
      <c r="F8546" s="8">
        <f t="shared" si="399"/>
        <v>1.8105629919984163</v>
      </c>
      <c r="G8546">
        <f t="shared" si="400"/>
        <v>0</v>
      </c>
      <c r="H8546" s="8">
        <f t="shared" si="401"/>
        <v>0</v>
      </c>
    </row>
    <row r="8547" spans="1:8">
      <c r="A8547">
        <f>'Solar Profile'!A8549</f>
        <v>12</v>
      </c>
      <c r="B8547">
        <f>'Solar Profile'!B8549</f>
        <v>23</v>
      </c>
      <c r="C8547">
        <f>'Solar Profile'!C8549</f>
        <v>1</v>
      </c>
      <c r="D8547" s="8">
        <f>'Solar Profile'!E8549*$K$13</f>
        <v>0</v>
      </c>
      <c r="E8547" s="8">
        <f>'Load Profile'!D8548</f>
        <v>1.7415398746743991</v>
      </c>
      <c r="F8547" s="8">
        <f t="shared" si="399"/>
        <v>1.7415398746743991</v>
      </c>
      <c r="G8547">
        <f t="shared" si="400"/>
        <v>0</v>
      </c>
      <c r="H8547" s="8">
        <f t="shared" si="401"/>
        <v>0</v>
      </c>
    </row>
    <row r="8548" spans="1:8">
      <c r="A8548">
        <f>'Solar Profile'!A8550</f>
        <v>12</v>
      </c>
      <c r="B8548">
        <f>'Solar Profile'!B8550</f>
        <v>23</v>
      </c>
      <c r="C8548">
        <f>'Solar Profile'!C8550</f>
        <v>2</v>
      </c>
      <c r="D8548" s="8">
        <f>'Solar Profile'!E8550*$K$13</f>
        <v>0</v>
      </c>
      <c r="E8548" s="8">
        <f>'Load Profile'!D8549</f>
        <v>1.6291203776270808</v>
      </c>
      <c r="F8548" s="8">
        <f t="shared" si="399"/>
        <v>1.6291203776270808</v>
      </c>
      <c r="G8548">
        <f t="shared" si="400"/>
        <v>0</v>
      </c>
      <c r="H8548" s="8">
        <f t="shared" si="401"/>
        <v>0</v>
      </c>
    </row>
    <row r="8549" spans="1:8">
      <c r="A8549">
        <f>'Solar Profile'!A8551</f>
        <v>12</v>
      </c>
      <c r="B8549">
        <f>'Solar Profile'!B8551</f>
        <v>23</v>
      </c>
      <c r="C8549">
        <f>'Solar Profile'!C8551</f>
        <v>3</v>
      </c>
      <c r="D8549" s="8">
        <f>'Solar Profile'!E8551*$K$13</f>
        <v>0</v>
      </c>
      <c r="E8549" s="8">
        <f>'Load Profile'!D8550</f>
        <v>1.6072460828392274</v>
      </c>
      <c r="F8549" s="8">
        <f t="shared" si="399"/>
        <v>1.6072460828392274</v>
      </c>
      <c r="G8549">
        <f t="shared" si="400"/>
        <v>0</v>
      </c>
      <c r="H8549" s="8">
        <f t="shared" si="401"/>
        <v>0</v>
      </c>
    </row>
    <row r="8550" spans="1:8">
      <c r="A8550">
        <f>'Solar Profile'!A8552</f>
        <v>12</v>
      </c>
      <c r="B8550">
        <f>'Solar Profile'!B8552</f>
        <v>23</v>
      </c>
      <c r="C8550">
        <f>'Solar Profile'!C8552</f>
        <v>4</v>
      </c>
      <c r="D8550" s="8">
        <f>'Solar Profile'!E8552*$K$13</f>
        <v>0</v>
      </c>
      <c r="E8550" s="8">
        <f>'Load Profile'!D8551</f>
        <v>1.6437453979084045</v>
      </c>
      <c r="F8550" s="8">
        <f t="shared" si="399"/>
        <v>1.6437453979084045</v>
      </c>
      <c r="G8550">
        <f t="shared" si="400"/>
        <v>0</v>
      </c>
      <c r="H8550" s="8">
        <f t="shared" si="401"/>
        <v>0</v>
      </c>
    </row>
    <row r="8551" spans="1:8">
      <c r="A8551">
        <f>'Solar Profile'!A8553</f>
        <v>12</v>
      </c>
      <c r="B8551">
        <f>'Solar Profile'!B8553</f>
        <v>23</v>
      </c>
      <c r="C8551">
        <f>'Solar Profile'!C8553</f>
        <v>5</v>
      </c>
      <c r="D8551" s="8">
        <f>'Solar Profile'!E8553*$K$13</f>
        <v>0</v>
      </c>
      <c r="E8551" s="8">
        <f>'Load Profile'!D8552</f>
        <v>1.7718929039585114</v>
      </c>
      <c r="F8551" s="8">
        <f t="shared" si="399"/>
        <v>1.7718929039585114</v>
      </c>
      <c r="G8551">
        <f t="shared" si="400"/>
        <v>0</v>
      </c>
      <c r="H8551" s="8">
        <f t="shared" si="401"/>
        <v>0</v>
      </c>
    </row>
    <row r="8552" spans="1:8">
      <c r="A8552">
        <f>'Solar Profile'!A8554</f>
        <v>12</v>
      </c>
      <c r="B8552">
        <f>'Solar Profile'!B8554</f>
        <v>23</v>
      </c>
      <c r="C8552">
        <f>'Solar Profile'!C8554</f>
        <v>6</v>
      </c>
      <c r="D8552" s="8">
        <f>'Solar Profile'!E8554*$K$13</f>
        <v>0</v>
      </c>
      <c r="E8552" s="8">
        <f>'Load Profile'!D8553</f>
        <v>2.0389455683335989</v>
      </c>
      <c r="F8552" s="8">
        <f t="shared" si="399"/>
        <v>2.0389455683335989</v>
      </c>
      <c r="G8552">
        <f t="shared" si="400"/>
        <v>0</v>
      </c>
      <c r="H8552" s="8">
        <f t="shared" si="401"/>
        <v>0</v>
      </c>
    </row>
    <row r="8553" spans="1:8">
      <c r="A8553">
        <f>'Solar Profile'!A8555</f>
        <v>12</v>
      </c>
      <c r="B8553">
        <f>'Solar Profile'!B8555</f>
        <v>23</v>
      </c>
      <c r="C8553">
        <f>'Solar Profile'!C8555</f>
        <v>7</v>
      </c>
      <c r="D8553" s="8">
        <f>'Solar Profile'!E8555*$K$13</f>
        <v>0</v>
      </c>
      <c r="E8553" s="8">
        <f>'Load Profile'!D8554</f>
        <v>2.2527207804703453</v>
      </c>
      <c r="F8553" s="8">
        <f t="shared" si="399"/>
        <v>2.2527207804703453</v>
      </c>
      <c r="G8553">
        <f t="shared" si="400"/>
        <v>0</v>
      </c>
      <c r="H8553" s="8">
        <f t="shared" si="401"/>
        <v>0</v>
      </c>
    </row>
    <row r="8554" spans="1:8">
      <c r="A8554">
        <f>'Solar Profile'!A8556</f>
        <v>12</v>
      </c>
      <c r="B8554">
        <f>'Solar Profile'!B8556</f>
        <v>23</v>
      </c>
      <c r="C8554">
        <f>'Solar Profile'!C8556</f>
        <v>8</v>
      </c>
      <c r="D8554" s="8">
        <f>'Solar Profile'!E8556*$K$13</f>
        <v>0.28515499999999999</v>
      </c>
      <c r="E8554" s="8">
        <f>'Load Profile'!D8555</f>
        <v>2.4212228264957827</v>
      </c>
      <c r="F8554" s="8">
        <f t="shared" si="399"/>
        <v>2.1360678264957826</v>
      </c>
      <c r="G8554">
        <f t="shared" si="400"/>
        <v>0</v>
      </c>
      <c r="H8554" s="8">
        <f t="shared" si="401"/>
        <v>0.28515499999999999</v>
      </c>
    </row>
    <row r="8555" spans="1:8">
      <c r="A8555">
        <f>'Solar Profile'!A8557</f>
        <v>12</v>
      </c>
      <c r="B8555">
        <f>'Solar Profile'!B8557</f>
        <v>23</v>
      </c>
      <c r="C8555">
        <f>'Solar Profile'!C8557</f>
        <v>9</v>
      </c>
      <c r="D8555" s="8">
        <f>'Solar Profile'!E8557*$K$13</f>
        <v>1.4822300000000002</v>
      </c>
      <c r="E8555" s="8">
        <f>'Load Profile'!D8556</f>
        <v>2.5453711236461505</v>
      </c>
      <c r="F8555" s="8">
        <f t="shared" si="399"/>
        <v>1.0631411236461503</v>
      </c>
      <c r="G8555">
        <f t="shared" si="400"/>
        <v>0</v>
      </c>
      <c r="H8555" s="8">
        <f t="shared" si="401"/>
        <v>1.4822300000000002</v>
      </c>
    </row>
    <row r="8556" spans="1:8">
      <c r="A8556">
        <f>'Solar Profile'!A8558</f>
        <v>12</v>
      </c>
      <c r="B8556">
        <f>'Solar Profile'!B8558</f>
        <v>23</v>
      </c>
      <c r="C8556">
        <f>'Solar Profile'!C8558</f>
        <v>10</v>
      </c>
      <c r="D8556" s="8">
        <f>'Solar Profile'!E8558*$K$13</f>
        <v>1.7615624999999999</v>
      </c>
      <c r="E8556" s="8">
        <f>'Load Profile'!D8557</f>
        <v>2.6196224030807875</v>
      </c>
      <c r="F8556" s="8">
        <f t="shared" si="399"/>
        <v>0.85805990308078761</v>
      </c>
      <c r="G8556">
        <f t="shared" si="400"/>
        <v>0</v>
      </c>
      <c r="H8556" s="8">
        <f t="shared" si="401"/>
        <v>1.7615624999999999</v>
      </c>
    </row>
    <row r="8557" spans="1:8">
      <c r="A8557">
        <f>'Solar Profile'!A8559</f>
        <v>12</v>
      </c>
      <c r="B8557">
        <f>'Solar Profile'!B8559</f>
        <v>23</v>
      </c>
      <c r="C8557">
        <f>'Solar Profile'!C8559</f>
        <v>11</v>
      </c>
      <c r="D8557" s="8">
        <f>'Solar Profile'!E8559*$K$13</f>
        <v>1.3862424999999998</v>
      </c>
      <c r="E8557" s="8">
        <f>'Load Profile'!D8558</f>
        <v>2.623277570814496</v>
      </c>
      <c r="F8557" s="8">
        <f t="shared" si="399"/>
        <v>1.2370350708144962</v>
      </c>
      <c r="G8557">
        <f t="shared" si="400"/>
        <v>0</v>
      </c>
      <c r="H8557" s="8">
        <f t="shared" si="401"/>
        <v>1.3862424999999998</v>
      </c>
    </row>
    <row r="8558" spans="1:8">
      <c r="A8558">
        <f>'Solar Profile'!A8560</f>
        <v>12</v>
      </c>
      <c r="B8558">
        <f>'Solar Profile'!B8560</f>
        <v>23</v>
      </c>
      <c r="C8558">
        <f>'Solar Profile'!C8560</f>
        <v>12</v>
      </c>
      <c r="D8558" s="8">
        <f>'Solar Profile'!E8560*$K$13</f>
        <v>2.7196550000000004</v>
      </c>
      <c r="E8558" s="8">
        <f>'Load Profile'!D8559</f>
        <v>2.6331327003965614</v>
      </c>
      <c r="F8558" s="8">
        <f t="shared" si="399"/>
        <v>-8.6522299603438935E-2</v>
      </c>
      <c r="G8558">
        <f t="shared" si="400"/>
        <v>-8.6522299603438935E-2</v>
      </c>
      <c r="H8558" s="8">
        <f t="shared" si="401"/>
        <v>2.6331327003965614</v>
      </c>
    </row>
    <row r="8559" spans="1:8">
      <c r="A8559">
        <f>'Solar Profile'!A8561</f>
        <v>12</v>
      </c>
      <c r="B8559">
        <f>'Solar Profile'!B8561</f>
        <v>23</v>
      </c>
      <c r="C8559">
        <f>'Solar Profile'!C8561</f>
        <v>13</v>
      </c>
      <c r="D8559" s="8">
        <f>'Solar Profile'!E8561*$K$13</f>
        <v>2.1136050000000002</v>
      </c>
      <c r="E8559" s="8">
        <f>'Load Profile'!D8560</f>
        <v>2.5664816994233637</v>
      </c>
      <c r="F8559" s="8">
        <f t="shared" si="399"/>
        <v>0.4528766994233635</v>
      </c>
      <c r="G8559">
        <f t="shared" si="400"/>
        <v>0</v>
      </c>
      <c r="H8559" s="8">
        <f t="shared" si="401"/>
        <v>2.1136050000000002</v>
      </c>
    </row>
    <row r="8560" spans="1:8">
      <c r="A8560">
        <f>'Solar Profile'!A8562</f>
        <v>12</v>
      </c>
      <c r="B8560">
        <f>'Solar Profile'!B8562</f>
        <v>23</v>
      </c>
      <c r="C8560">
        <f>'Solar Profile'!C8562</f>
        <v>14</v>
      </c>
      <c r="D8560" s="8">
        <f>'Solar Profile'!E8562*$K$13</f>
        <v>1.8474950000000001</v>
      </c>
      <c r="E8560" s="8">
        <f>'Load Profile'!D8561</f>
        <v>2.4984591716972973</v>
      </c>
      <c r="F8560" s="8">
        <f t="shared" si="399"/>
        <v>0.65096417169729714</v>
      </c>
      <c r="G8560">
        <f t="shared" si="400"/>
        <v>0</v>
      </c>
      <c r="H8560" s="8">
        <f t="shared" si="401"/>
        <v>1.8474950000000001</v>
      </c>
    </row>
    <row r="8561" spans="1:8">
      <c r="A8561">
        <f>'Solar Profile'!A8563</f>
        <v>12</v>
      </c>
      <c r="B8561">
        <f>'Solar Profile'!B8563</f>
        <v>23</v>
      </c>
      <c r="C8561">
        <f>'Solar Profile'!C8563</f>
        <v>15</v>
      </c>
      <c r="D8561" s="8">
        <f>'Solar Profile'!E8563*$K$13</f>
        <v>0.70798000000000005</v>
      </c>
      <c r="E8561" s="8">
        <f>'Load Profile'!D8562</f>
        <v>2.5458579026564894</v>
      </c>
      <c r="F8561" s="8">
        <f t="shared" si="399"/>
        <v>1.8378779026564893</v>
      </c>
      <c r="G8561">
        <f t="shared" si="400"/>
        <v>0</v>
      </c>
      <c r="H8561" s="8">
        <f t="shared" si="401"/>
        <v>0.70798000000000005</v>
      </c>
    </row>
    <row r="8562" spans="1:8">
      <c r="A8562">
        <f>'Solar Profile'!A8564</f>
        <v>12</v>
      </c>
      <c r="B8562">
        <f>'Solar Profile'!B8564</f>
        <v>23</v>
      </c>
      <c r="C8562">
        <f>'Solar Profile'!C8564</f>
        <v>16</v>
      </c>
      <c r="D8562" s="8">
        <f>'Solar Profile'!E8564*$K$13</f>
        <v>1.8504025</v>
      </c>
      <c r="E8562" s="8">
        <f>'Load Profile'!D8563</f>
        <v>2.4788414154510106</v>
      </c>
      <c r="F8562" s="8">
        <f t="shared" si="399"/>
        <v>0.6284389154510106</v>
      </c>
      <c r="G8562">
        <f t="shared" si="400"/>
        <v>0</v>
      </c>
      <c r="H8562" s="8">
        <f t="shared" si="401"/>
        <v>1.8504025</v>
      </c>
    </row>
    <row r="8563" spans="1:8">
      <c r="A8563">
        <f>'Solar Profile'!A8565</f>
        <v>12</v>
      </c>
      <c r="B8563">
        <f>'Solar Profile'!B8565</f>
        <v>23</v>
      </c>
      <c r="C8563">
        <f>'Solar Profile'!C8565</f>
        <v>17</v>
      </c>
      <c r="D8563" s="8">
        <f>'Solar Profile'!E8565*$K$13</f>
        <v>0</v>
      </c>
      <c r="E8563" s="8">
        <f>'Load Profile'!D8564</f>
        <v>2.6471183454711738</v>
      </c>
      <c r="F8563" s="8">
        <f t="shared" si="399"/>
        <v>2.6471183454711738</v>
      </c>
      <c r="G8563">
        <f t="shared" si="400"/>
        <v>0</v>
      </c>
      <c r="H8563" s="8">
        <f t="shared" si="401"/>
        <v>0</v>
      </c>
    </row>
    <row r="8564" spans="1:8">
      <c r="A8564">
        <f>'Solar Profile'!A8566</f>
        <v>12</v>
      </c>
      <c r="B8564">
        <f>'Solar Profile'!B8566</f>
        <v>23</v>
      </c>
      <c r="C8564">
        <f>'Solar Profile'!C8566</f>
        <v>18</v>
      </c>
      <c r="D8564" s="8">
        <f>'Solar Profile'!E8566*$K$13</f>
        <v>0</v>
      </c>
      <c r="E8564" s="8">
        <f>'Load Profile'!D8565</f>
        <v>2.8745781212887036</v>
      </c>
      <c r="F8564" s="8">
        <f t="shared" si="399"/>
        <v>2.8745781212887036</v>
      </c>
      <c r="G8564">
        <f t="shared" si="400"/>
        <v>0</v>
      </c>
      <c r="H8564" s="8">
        <f t="shared" si="401"/>
        <v>0</v>
      </c>
    </row>
    <row r="8565" spans="1:8">
      <c r="A8565">
        <f>'Solar Profile'!A8567</f>
        <v>12</v>
      </c>
      <c r="B8565">
        <f>'Solar Profile'!B8567</f>
        <v>23</v>
      </c>
      <c r="C8565">
        <f>'Solar Profile'!C8567</f>
        <v>19</v>
      </c>
      <c r="D8565" s="8">
        <f>'Solar Profile'!E8567*$K$13</f>
        <v>0</v>
      </c>
      <c r="E8565" s="8">
        <f>'Load Profile'!D8566</f>
        <v>2.9257115106091676</v>
      </c>
      <c r="F8565" s="8">
        <f t="shared" si="399"/>
        <v>2.9257115106091676</v>
      </c>
      <c r="G8565">
        <f t="shared" si="400"/>
        <v>0</v>
      </c>
      <c r="H8565" s="8">
        <f t="shared" si="401"/>
        <v>0</v>
      </c>
    </row>
    <row r="8566" spans="1:8">
      <c r="A8566">
        <f>'Solar Profile'!A8568</f>
        <v>12</v>
      </c>
      <c r="B8566">
        <f>'Solar Profile'!B8568</f>
        <v>23</v>
      </c>
      <c r="C8566">
        <f>'Solar Profile'!C8568</f>
        <v>20</v>
      </c>
      <c r="D8566" s="8">
        <f>'Solar Profile'!E8568*$K$13</f>
        <v>0</v>
      </c>
      <c r="E8566" s="8">
        <f>'Load Profile'!D8567</f>
        <v>2.8904624007723698</v>
      </c>
      <c r="F8566" s="8">
        <f t="shared" si="399"/>
        <v>2.8904624007723698</v>
      </c>
      <c r="G8566">
        <f t="shared" si="400"/>
        <v>0</v>
      </c>
      <c r="H8566" s="8">
        <f t="shared" si="401"/>
        <v>0</v>
      </c>
    </row>
    <row r="8567" spans="1:8">
      <c r="A8567">
        <f>'Solar Profile'!A8569</f>
        <v>12</v>
      </c>
      <c r="B8567">
        <f>'Solar Profile'!B8569</f>
        <v>23</v>
      </c>
      <c r="C8567">
        <f>'Solar Profile'!C8569</f>
        <v>21</v>
      </c>
      <c r="D8567" s="8">
        <f>'Solar Profile'!E8569*$K$13</f>
        <v>0</v>
      </c>
      <c r="E8567" s="8">
        <f>'Load Profile'!D8568</f>
        <v>2.7156459165784392</v>
      </c>
      <c r="F8567" s="8">
        <f t="shared" si="399"/>
        <v>2.7156459165784392</v>
      </c>
      <c r="G8567">
        <f t="shared" si="400"/>
        <v>0</v>
      </c>
      <c r="H8567" s="8">
        <f t="shared" si="401"/>
        <v>0</v>
      </c>
    </row>
    <row r="8568" spans="1:8">
      <c r="A8568">
        <f>'Solar Profile'!A8570</f>
        <v>12</v>
      </c>
      <c r="B8568">
        <f>'Solar Profile'!B8570</f>
        <v>23</v>
      </c>
      <c r="C8568">
        <f>'Solar Profile'!C8570</f>
        <v>22</v>
      </c>
      <c r="D8568" s="8">
        <f>'Solar Profile'!E8570*$K$13</f>
        <v>0</v>
      </c>
      <c r="E8568" s="8">
        <f>'Load Profile'!D8569</f>
        <v>2.5328287771472584</v>
      </c>
      <c r="F8568" s="8">
        <f t="shared" si="399"/>
        <v>2.5328287771472584</v>
      </c>
      <c r="G8568">
        <f t="shared" si="400"/>
        <v>0</v>
      </c>
      <c r="H8568" s="8">
        <f t="shared" si="401"/>
        <v>0</v>
      </c>
    </row>
    <row r="8569" spans="1:8">
      <c r="A8569">
        <f>'Solar Profile'!A8571</f>
        <v>12</v>
      </c>
      <c r="B8569">
        <f>'Solar Profile'!B8571</f>
        <v>23</v>
      </c>
      <c r="C8569">
        <f>'Solar Profile'!C8571</f>
        <v>23</v>
      </c>
      <c r="D8569" s="8">
        <f>'Solar Profile'!E8571*$K$13</f>
        <v>0</v>
      </c>
      <c r="E8569" s="8">
        <f>'Load Profile'!D8570</f>
        <v>2.4181782223565049</v>
      </c>
      <c r="F8569" s="8">
        <f t="shared" si="399"/>
        <v>2.4181782223565049</v>
      </c>
      <c r="G8569">
        <f t="shared" si="400"/>
        <v>0</v>
      </c>
      <c r="H8569" s="8">
        <f t="shared" si="401"/>
        <v>0</v>
      </c>
    </row>
    <row r="8570" spans="1:8">
      <c r="A8570">
        <f>'Solar Profile'!A8572</f>
        <v>12</v>
      </c>
      <c r="B8570">
        <f>'Solar Profile'!B8572</f>
        <v>24</v>
      </c>
      <c r="C8570">
        <f>'Solar Profile'!C8572</f>
        <v>0</v>
      </c>
      <c r="D8570" s="8">
        <f>'Solar Profile'!E8572*$K$13</f>
        <v>0</v>
      </c>
      <c r="E8570" s="8">
        <f>'Load Profile'!D8571</f>
        <v>2.1502319182027101</v>
      </c>
      <c r="F8570" s="8">
        <f t="shared" si="399"/>
        <v>2.1502319182027101</v>
      </c>
      <c r="G8570">
        <f t="shared" si="400"/>
        <v>0</v>
      </c>
      <c r="H8570" s="8">
        <f t="shared" si="401"/>
        <v>0</v>
      </c>
    </row>
    <row r="8571" spans="1:8">
      <c r="A8571">
        <f>'Solar Profile'!A8573</f>
        <v>12</v>
      </c>
      <c r="B8571">
        <f>'Solar Profile'!B8573</f>
        <v>24</v>
      </c>
      <c r="C8571">
        <f>'Solar Profile'!C8573</f>
        <v>1</v>
      </c>
      <c r="D8571" s="8">
        <f>'Solar Profile'!E8573*$K$13</f>
        <v>0</v>
      </c>
      <c r="E8571" s="8">
        <f>'Load Profile'!D8572</f>
        <v>2.0542132624556402</v>
      </c>
      <c r="F8571" s="8">
        <f t="shared" si="399"/>
        <v>2.0542132624556402</v>
      </c>
      <c r="G8571">
        <f t="shared" si="400"/>
        <v>0</v>
      </c>
      <c r="H8571" s="8">
        <f t="shared" si="401"/>
        <v>0</v>
      </c>
    </row>
    <row r="8572" spans="1:8">
      <c r="A8572">
        <f>'Solar Profile'!A8574</f>
        <v>12</v>
      </c>
      <c r="B8572">
        <f>'Solar Profile'!B8574</f>
        <v>24</v>
      </c>
      <c r="C8572">
        <f>'Solar Profile'!C8574</f>
        <v>2</v>
      </c>
      <c r="D8572" s="8">
        <f>'Solar Profile'!E8574*$K$13</f>
        <v>0</v>
      </c>
      <c r="E8572" s="8">
        <f>'Load Profile'!D8573</f>
        <v>2.097805551724897</v>
      </c>
      <c r="F8572" s="8">
        <f t="shared" si="399"/>
        <v>2.097805551724897</v>
      </c>
      <c r="G8572">
        <f t="shared" si="400"/>
        <v>0</v>
      </c>
      <c r="H8572" s="8">
        <f t="shared" si="401"/>
        <v>0</v>
      </c>
    </row>
    <row r="8573" spans="1:8">
      <c r="A8573">
        <f>'Solar Profile'!A8575</f>
        <v>12</v>
      </c>
      <c r="B8573">
        <f>'Solar Profile'!B8575</f>
        <v>24</v>
      </c>
      <c r="C8573">
        <f>'Solar Profile'!C8575</f>
        <v>3</v>
      </c>
      <c r="D8573" s="8">
        <f>'Solar Profile'!E8575*$K$13</f>
        <v>0</v>
      </c>
      <c r="E8573" s="8">
        <f>'Load Profile'!D8574</f>
        <v>2.0321872467903108</v>
      </c>
      <c r="F8573" s="8">
        <f t="shared" si="399"/>
        <v>2.0321872467903108</v>
      </c>
      <c r="G8573">
        <f t="shared" si="400"/>
        <v>0</v>
      </c>
      <c r="H8573" s="8">
        <f t="shared" si="401"/>
        <v>0</v>
      </c>
    </row>
    <row r="8574" spans="1:8">
      <c r="A8574">
        <f>'Solar Profile'!A8576</f>
        <v>12</v>
      </c>
      <c r="B8574">
        <f>'Solar Profile'!B8576</f>
        <v>24</v>
      </c>
      <c r="C8574">
        <f>'Solar Profile'!C8576</f>
        <v>4</v>
      </c>
      <c r="D8574" s="8">
        <f>'Solar Profile'!E8576*$K$13</f>
        <v>0</v>
      </c>
      <c r="E8574" s="8">
        <f>'Load Profile'!D8575</f>
        <v>2.1144607490391403</v>
      </c>
      <c r="F8574" s="8">
        <f t="shared" si="399"/>
        <v>2.1144607490391403</v>
      </c>
      <c r="G8574">
        <f t="shared" si="400"/>
        <v>0</v>
      </c>
      <c r="H8574" s="8">
        <f t="shared" si="401"/>
        <v>0</v>
      </c>
    </row>
    <row r="8575" spans="1:8">
      <c r="A8575">
        <f>'Solar Profile'!A8577</f>
        <v>12</v>
      </c>
      <c r="B8575">
        <f>'Solar Profile'!B8577</f>
        <v>24</v>
      </c>
      <c r="C8575">
        <f>'Solar Profile'!C8577</f>
        <v>5</v>
      </c>
      <c r="D8575" s="8">
        <f>'Solar Profile'!E8577*$K$13</f>
        <v>0</v>
      </c>
      <c r="E8575" s="8">
        <f>'Load Profile'!D8576</f>
        <v>2.1777417348779213</v>
      </c>
      <c r="F8575" s="8">
        <f t="shared" si="399"/>
        <v>2.1777417348779213</v>
      </c>
      <c r="G8575">
        <f t="shared" si="400"/>
        <v>0</v>
      </c>
      <c r="H8575" s="8">
        <f t="shared" si="401"/>
        <v>0</v>
      </c>
    </row>
    <row r="8576" spans="1:8">
      <c r="A8576">
        <f>'Solar Profile'!A8578</f>
        <v>12</v>
      </c>
      <c r="B8576">
        <f>'Solar Profile'!B8578</f>
        <v>24</v>
      </c>
      <c r="C8576">
        <f>'Solar Profile'!C8578</f>
        <v>6</v>
      </c>
      <c r="D8576" s="8">
        <f>'Solar Profile'!E8578*$K$13</f>
        <v>0</v>
      </c>
      <c r="E8576" s="8">
        <f>'Load Profile'!D8577</f>
        <v>2.3406008619241145</v>
      </c>
      <c r="F8576" s="8">
        <f t="shared" si="399"/>
        <v>2.3406008619241145</v>
      </c>
      <c r="G8576">
        <f t="shared" si="400"/>
        <v>0</v>
      </c>
      <c r="H8576" s="8">
        <f t="shared" si="401"/>
        <v>0</v>
      </c>
    </row>
    <row r="8577" spans="1:8">
      <c r="A8577">
        <f>'Solar Profile'!A8579</f>
        <v>12</v>
      </c>
      <c r="B8577">
        <f>'Solar Profile'!B8579</f>
        <v>24</v>
      </c>
      <c r="C8577">
        <f>'Solar Profile'!C8579</f>
        <v>7</v>
      </c>
      <c r="D8577" s="8">
        <f>'Solar Profile'!E8579*$K$13</f>
        <v>0</v>
      </c>
      <c r="E8577" s="8">
        <f>'Load Profile'!D8578</f>
        <v>2.4488086380542877</v>
      </c>
      <c r="F8577" s="8">
        <f t="shared" si="399"/>
        <v>2.4488086380542877</v>
      </c>
      <c r="G8577">
        <f t="shared" si="400"/>
        <v>0</v>
      </c>
      <c r="H8577" s="8">
        <f t="shared" si="401"/>
        <v>0</v>
      </c>
    </row>
    <row r="8578" spans="1:8">
      <c r="A8578">
        <f>'Solar Profile'!A8580</f>
        <v>12</v>
      </c>
      <c r="B8578">
        <f>'Solar Profile'!B8580</f>
        <v>24</v>
      </c>
      <c r="C8578">
        <f>'Solar Profile'!C8580</f>
        <v>8</v>
      </c>
      <c r="D8578" s="8">
        <f>'Solar Profile'!E8580*$K$13</f>
        <v>1.4193725000000001</v>
      </c>
      <c r="E8578" s="8">
        <f>'Load Profile'!D8579</f>
        <v>2.6360788972790941</v>
      </c>
      <c r="F8578" s="8">
        <f t="shared" si="399"/>
        <v>1.2167063972790939</v>
      </c>
      <c r="G8578">
        <f t="shared" si="400"/>
        <v>0</v>
      </c>
      <c r="H8578" s="8">
        <f t="shared" si="401"/>
        <v>1.4193725000000001</v>
      </c>
    </row>
    <row r="8579" spans="1:8">
      <c r="A8579">
        <f>'Solar Profile'!A8581</f>
        <v>12</v>
      </c>
      <c r="B8579">
        <f>'Solar Profile'!B8581</f>
        <v>24</v>
      </c>
      <c r="C8579">
        <f>'Solar Profile'!C8581</f>
        <v>9</v>
      </c>
      <c r="D8579" s="8">
        <f>'Solar Profile'!E8581*$K$13</f>
        <v>3.6926875000000003</v>
      </c>
      <c r="E8579" s="8">
        <f>'Load Profile'!D8580</f>
        <v>2.6350287867772177</v>
      </c>
      <c r="F8579" s="8">
        <f t="shared" ref="F8579:F8642" si="402">E8579-D8579</f>
        <v>-1.0576587132227826</v>
      </c>
      <c r="G8579">
        <f t="shared" ref="G8579:G8642" si="403">IF(F8579&lt;0,F8579,0)</f>
        <v>-1.0576587132227826</v>
      </c>
      <c r="H8579" s="8">
        <f t="shared" ref="H8579:H8642" si="404">D8579+G8579</f>
        <v>2.6350287867772177</v>
      </c>
    </row>
    <row r="8580" spans="1:8">
      <c r="A8580">
        <f>'Solar Profile'!A8582</f>
        <v>12</v>
      </c>
      <c r="B8580">
        <f>'Solar Profile'!B8582</f>
        <v>24</v>
      </c>
      <c r="C8580">
        <f>'Solar Profile'!C8582</f>
        <v>10</v>
      </c>
      <c r="D8580" s="8">
        <f>'Solar Profile'!E8582*$K$13</f>
        <v>5.3431825000000002</v>
      </c>
      <c r="E8580" s="8">
        <f>'Load Profile'!D8581</f>
        <v>2.5786080563469755</v>
      </c>
      <c r="F8580" s="8">
        <f t="shared" si="402"/>
        <v>-2.7645744436530246</v>
      </c>
      <c r="G8580">
        <f t="shared" si="403"/>
        <v>-2.7645744436530246</v>
      </c>
      <c r="H8580" s="8">
        <f t="shared" si="404"/>
        <v>2.5786080563469755</v>
      </c>
    </row>
    <row r="8581" spans="1:8">
      <c r="A8581">
        <f>'Solar Profile'!A8583</f>
        <v>12</v>
      </c>
      <c r="B8581">
        <f>'Solar Profile'!B8583</f>
        <v>24</v>
      </c>
      <c r="C8581">
        <f>'Solar Profile'!C8583</f>
        <v>11</v>
      </c>
      <c r="D8581" s="8">
        <f>'Solar Profile'!E8583*$K$13</f>
        <v>6.3206474999999998</v>
      </c>
      <c r="E8581" s="8">
        <f>'Load Profile'!D8582</f>
        <v>2.4527102210497933</v>
      </c>
      <c r="F8581" s="8">
        <f t="shared" si="402"/>
        <v>-3.8679372789502064</v>
      </c>
      <c r="G8581">
        <f t="shared" si="403"/>
        <v>-3.8679372789502064</v>
      </c>
      <c r="H8581" s="8">
        <f t="shared" si="404"/>
        <v>2.4527102210497933</v>
      </c>
    </row>
    <row r="8582" spans="1:8">
      <c r="A8582">
        <f>'Solar Profile'!A8584</f>
        <v>12</v>
      </c>
      <c r="B8582">
        <f>'Solar Profile'!B8584</f>
        <v>24</v>
      </c>
      <c r="C8582">
        <f>'Solar Profile'!C8584</f>
        <v>12</v>
      </c>
      <c r="D8582" s="8">
        <f>'Solar Profile'!E8584*$K$13</f>
        <v>6.8641224999999997</v>
      </c>
      <c r="E8582" s="8">
        <f>'Load Profile'!D8583</f>
        <v>2.3595883085899811</v>
      </c>
      <c r="F8582" s="8">
        <f t="shared" si="402"/>
        <v>-4.5045341914100181</v>
      </c>
      <c r="G8582">
        <f t="shared" si="403"/>
        <v>-4.5045341914100181</v>
      </c>
      <c r="H8582" s="8">
        <f t="shared" si="404"/>
        <v>2.3595883085899816</v>
      </c>
    </row>
    <row r="8583" spans="1:8">
      <c r="A8583">
        <f>'Solar Profile'!A8585</f>
        <v>12</v>
      </c>
      <c r="B8583">
        <f>'Solar Profile'!B8585</f>
        <v>24</v>
      </c>
      <c r="C8583">
        <f>'Solar Profile'!C8585</f>
        <v>13</v>
      </c>
      <c r="D8583" s="8">
        <f>'Solar Profile'!E8585*$K$13</f>
        <v>6.6331050000000005</v>
      </c>
      <c r="E8583" s="8">
        <f>'Load Profile'!D8584</f>
        <v>2.2471478715502515</v>
      </c>
      <c r="F8583" s="8">
        <f t="shared" si="402"/>
        <v>-4.3859571284497489</v>
      </c>
      <c r="G8583">
        <f t="shared" si="403"/>
        <v>-4.3859571284497489</v>
      </c>
      <c r="H8583" s="8">
        <f t="shared" si="404"/>
        <v>2.2471478715502515</v>
      </c>
    </row>
    <row r="8584" spans="1:8">
      <c r="A8584">
        <f>'Solar Profile'!A8586</f>
        <v>12</v>
      </c>
      <c r="B8584">
        <f>'Solar Profile'!B8586</f>
        <v>24</v>
      </c>
      <c r="C8584">
        <f>'Solar Profile'!C8586</f>
        <v>14</v>
      </c>
      <c r="D8584" s="8">
        <f>'Solar Profile'!E8586*$K$13</f>
        <v>5.7587574999999998</v>
      </c>
      <c r="E8584" s="8">
        <f>'Load Profile'!D8585</f>
        <v>2.2203161969564396</v>
      </c>
      <c r="F8584" s="8">
        <f t="shared" si="402"/>
        <v>-3.5384413030435602</v>
      </c>
      <c r="G8584">
        <f t="shared" si="403"/>
        <v>-3.5384413030435602</v>
      </c>
      <c r="H8584" s="8">
        <f t="shared" si="404"/>
        <v>2.2203161969564396</v>
      </c>
    </row>
    <row r="8585" spans="1:8">
      <c r="A8585">
        <f>'Solar Profile'!A8587</f>
        <v>12</v>
      </c>
      <c r="B8585">
        <f>'Solar Profile'!B8587</f>
        <v>24</v>
      </c>
      <c r="C8585">
        <f>'Solar Profile'!C8587</f>
        <v>15</v>
      </c>
      <c r="D8585" s="8">
        <f>'Solar Profile'!E8587*$K$13</f>
        <v>4.1504599999999998</v>
      </c>
      <c r="E8585" s="8">
        <f>'Load Profile'!D8586</f>
        <v>2.2632580752654508</v>
      </c>
      <c r="F8585" s="8">
        <f t="shared" si="402"/>
        <v>-1.8872019247345491</v>
      </c>
      <c r="G8585">
        <f t="shared" si="403"/>
        <v>-1.8872019247345491</v>
      </c>
      <c r="H8585" s="8">
        <f t="shared" si="404"/>
        <v>2.2632580752654508</v>
      </c>
    </row>
    <row r="8586" spans="1:8">
      <c r="A8586">
        <f>'Solar Profile'!A8588</f>
        <v>12</v>
      </c>
      <c r="B8586">
        <f>'Solar Profile'!B8588</f>
        <v>24</v>
      </c>
      <c r="C8586">
        <f>'Solar Profile'!C8588</f>
        <v>16</v>
      </c>
      <c r="D8586" s="8">
        <f>'Solar Profile'!E8588*$K$13</f>
        <v>2.0695475000000001</v>
      </c>
      <c r="E8586" s="8">
        <f>'Load Profile'!D8587</f>
        <v>2.2601939860594626</v>
      </c>
      <c r="F8586" s="8">
        <f t="shared" si="402"/>
        <v>0.19064648605946255</v>
      </c>
      <c r="G8586">
        <f t="shared" si="403"/>
        <v>0</v>
      </c>
      <c r="H8586" s="8">
        <f t="shared" si="404"/>
        <v>2.0695475000000001</v>
      </c>
    </row>
    <row r="8587" spans="1:8">
      <c r="A8587">
        <f>'Solar Profile'!A8589</f>
        <v>12</v>
      </c>
      <c r="B8587">
        <f>'Solar Profile'!B8589</f>
        <v>24</v>
      </c>
      <c r="C8587">
        <f>'Solar Profile'!C8589</f>
        <v>17</v>
      </c>
      <c r="D8587" s="8">
        <f>'Solar Profile'!E8589*$K$13</f>
        <v>0</v>
      </c>
      <c r="E8587" s="8">
        <f>'Load Profile'!D8588</f>
        <v>2.4016285196168186</v>
      </c>
      <c r="F8587" s="8">
        <f t="shared" si="402"/>
        <v>2.4016285196168186</v>
      </c>
      <c r="G8587">
        <f t="shared" si="403"/>
        <v>0</v>
      </c>
      <c r="H8587" s="8">
        <f t="shared" si="404"/>
        <v>0</v>
      </c>
    </row>
    <row r="8588" spans="1:8">
      <c r="A8588">
        <f>'Solar Profile'!A8590</f>
        <v>12</v>
      </c>
      <c r="B8588">
        <f>'Solar Profile'!B8590</f>
        <v>24</v>
      </c>
      <c r="C8588">
        <f>'Solar Profile'!C8590</f>
        <v>18</v>
      </c>
      <c r="D8588" s="8">
        <f>'Solar Profile'!E8590*$K$13</f>
        <v>0</v>
      </c>
      <c r="E8588" s="8">
        <f>'Load Profile'!D8589</f>
        <v>2.7073339961895337</v>
      </c>
      <c r="F8588" s="8">
        <f t="shared" si="402"/>
        <v>2.7073339961895337</v>
      </c>
      <c r="G8588">
        <f t="shared" si="403"/>
        <v>0</v>
      </c>
      <c r="H8588" s="8">
        <f t="shared" si="404"/>
        <v>0</v>
      </c>
    </row>
    <row r="8589" spans="1:8">
      <c r="A8589">
        <f>'Solar Profile'!A8591</f>
        <v>12</v>
      </c>
      <c r="B8589">
        <f>'Solar Profile'!B8591</f>
        <v>24</v>
      </c>
      <c r="C8589">
        <f>'Solar Profile'!C8591</f>
        <v>19</v>
      </c>
      <c r="D8589" s="8">
        <f>'Solar Profile'!E8591*$K$13</f>
        <v>0</v>
      </c>
      <c r="E8589" s="8">
        <f>'Load Profile'!D8590</f>
        <v>2.7034694906902716</v>
      </c>
      <c r="F8589" s="8">
        <f t="shared" si="402"/>
        <v>2.7034694906902716</v>
      </c>
      <c r="G8589">
        <f t="shared" si="403"/>
        <v>0</v>
      </c>
      <c r="H8589" s="8">
        <f t="shared" si="404"/>
        <v>0</v>
      </c>
    </row>
    <row r="8590" spans="1:8">
      <c r="A8590">
        <f>'Solar Profile'!A8592</f>
        <v>12</v>
      </c>
      <c r="B8590">
        <f>'Solar Profile'!B8592</f>
        <v>24</v>
      </c>
      <c r="C8590">
        <f>'Solar Profile'!C8592</f>
        <v>20</v>
      </c>
      <c r="D8590" s="8">
        <f>'Solar Profile'!E8592*$K$13</f>
        <v>0</v>
      </c>
      <c r="E8590" s="8">
        <f>'Load Profile'!D8591</f>
        <v>2.7666723110711828</v>
      </c>
      <c r="F8590" s="8">
        <f t="shared" si="402"/>
        <v>2.7666723110711828</v>
      </c>
      <c r="G8590">
        <f t="shared" si="403"/>
        <v>0</v>
      </c>
      <c r="H8590" s="8">
        <f t="shared" si="404"/>
        <v>0</v>
      </c>
    </row>
    <row r="8591" spans="1:8">
      <c r="A8591">
        <f>'Solar Profile'!A8593</f>
        <v>12</v>
      </c>
      <c r="B8591">
        <f>'Solar Profile'!B8593</f>
        <v>24</v>
      </c>
      <c r="C8591">
        <f>'Solar Profile'!C8593</f>
        <v>21</v>
      </c>
      <c r="D8591" s="8">
        <f>'Solar Profile'!E8593*$K$13</f>
        <v>0</v>
      </c>
      <c r="E8591" s="8">
        <f>'Load Profile'!D8592</f>
        <v>2.7018013243487777</v>
      </c>
      <c r="F8591" s="8">
        <f t="shared" si="402"/>
        <v>2.7018013243487777</v>
      </c>
      <c r="G8591">
        <f t="shared" si="403"/>
        <v>0</v>
      </c>
      <c r="H8591" s="8">
        <f t="shared" si="404"/>
        <v>0</v>
      </c>
    </row>
    <row r="8592" spans="1:8">
      <c r="A8592">
        <f>'Solar Profile'!A8594</f>
        <v>12</v>
      </c>
      <c r="B8592">
        <f>'Solar Profile'!B8594</f>
        <v>24</v>
      </c>
      <c r="C8592">
        <f>'Solar Profile'!C8594</f>
        <v>22</v>
      </c>
      <c r="D8592" s="8">
        <f>'Solar Profile'!E8594*$K$13</f>
        <v>0</v>
      </c>
      <c r="E8592" s="8">
        <f>'Load Profile'!D8593</f>
        <v>2.5921687972922967</v>
      </c>
      <c r="F8592" s="8">
        <f t="shared" si="402"/>
        <v>2.5921687972922967</v>
      </c>
      <c r="G8592">
        <f t="shared" si="403"/>
        <v>0</v>
      </c>
      <c r="H8592" s="8">
        <f t="shared" si="404"/>
        <v>0</v>
      </c>
    </row>
    <row r="8593" spans="1:8">
      <c r="A8593">
        <f>'Solar Profile'!A8595</f>
        <v>12</v>
      </c>
      <c r="B8593">
        <f>'Solar Profile'!B8595</f>
        <v>24</v>
      </c>
      <c r="C8593">
        <f>'Solar Profile'!C8595</f>
        <v>23</v>
      </c>
      <c r="D8593" s="8">
        <f>'Solar Profile'!E8595*$K$13</f>
        <v>0</v>
      </c>
      <c r="E8593" s="8">
        <f>'Load Profile'!D8594</f>
        <v>2.5058497569719052</v>
      </c>
      <c r="F8593" s="8">
        <f t="shared" si="402"/>
        <v>2.5058497569719052</v>
      </c>
      <c r="G8593">
        <f t="shared" si="403"/>
        <v>0</v>
      </c>
      <c r="H8593" s="8">
        <f t="shared" si="404"/>
        <v>0</v>
      </c>
    </row>
    <row r="8594" spans="1:8">
      <c r="A8594">
        <f>'Solar Profile'!A8596</f>
        <v>12</v>
      </c>
      <c r="B8594">
        <f>'Solar Profile'!B8596</f>
        <v>25</v>
      </c>
      <c r="C8594">
        <f>'Solar Profile'!C8596</f>
        <v>0</v>
      </c>
      <c r="D8594" s="8">
        <f>'Solar Profile'!E8596*$K$13</f>
        <v>0</v>
      </c>
      <c r="E8594" s="8">
        <f>'Load Profile'!D8595</f>
        <v>2.2499188811296156</v>
      </c>
      <c r="F8594" s="8">
        <f t="shared" si="402"/>
        <v>2.2499188811296156</v>
      </c>
      <c r="G8594">
        <f t="shared" si="403"/>
        <v>0</v>
      </c>
      <c r="H8594" s="8">
        <f t="shared" si="404"/>
        <v>0</v>
      </c>
    </row>
    <row r="8595" spans="1:8">
      <c r="A8595">
        <f>'Solar Profile'!A8597</f>
        <v>12</v>
      </c>
      <c r="B8595">
        <f>'Solar Profile'!B8597</f>
        <v>25</v>
      </c>
      <c r="C8595">
        <f>'Solar Profile'!C8597</f>
        <v>1</v>
      </c>
      <c r="D8595" s="8">
        <f>'Solar Profile'!E8597*$K$13</f>
        <v>0</v>
      </c>
      <c r="E8595" s="8">
        <f>'Load Profile'!D8596</f>
        <v>2.2205152908080183</v>
      </c>
      <c r="F8595" s="8">
        <f t="shared" si="402"/>
        <v>2.2205152908080183</v>
      </c>
      <c r="G8595">
        <f t="shared" si="403"/>
        <v>0</v>
      </c>
      <c r="H8595" s="8">
        <f t="shared" si="404"/>
        <v>0</v>
      </c>
    </row>
    <row r="8596" spans="1:8">
      <c r="A8596">
        <f>'Solar Profile'!A8598</f>
        <v>12</v>
      </c>
      <c r="B8596">
        <f>'Solar Profile'!B8598</f>
        <v>25</v>
      </c>
      <c r="C8596">
        <f>'Solar Profile'!C8598</f>
        <v>2</v>
      </c>
      <c r="D8596" s="8">
        <f>'Solar Profile'!E8598*$K$13</f>
        <v>0</v>
      </c>
      <c r="E8596" s="8">
        <f>'Load Profile'!D8597</f>
        <v>2.1421152029763375</v>
      </c>
      <c r="F8596" s="8">
        <f t="shared" si="402"/>
        <v>2.1421152029763375</v>
      </c>
      <c r="G8596">
        <f t="shared" si="403"/>
        <v>0</v>
      </c>
      <c r="H8596" s="8">
        <f t="shared" si="404"/>
        <v>0</v>
      </c>
    </row>
    <row r="8597" spans="1:8">
      <c r="A8597">
        <f>'Solar Profile'!A8599</f>
        <v>12</v>
      </c>
      <c r="B8597">
        <f>'Solar Profile'!B8599</f>
        <v>25</v>
      </c>
      <c r="C8597">
        <f>'Solar Profile'!C8599</f>
        <v>3</v>
      </c>
      <c r="D8597" s="8">
        <f>'Solar Profile'!E8599*$K$13</f>
        <v>0</v>
      </c>
      <c r="E8597" s="8">
        <f>'Load Profile'!D8598</f>
        <v>2.1906667263804049</v>
      </c>
      <c r="F8597" s="8">
        <f t="shared" si="402"/>
        <v>2.1906667263804049</v>
      </c>
      <c r="G8597">
        <f t="shared" si="403"/>
        <v>0</v>
      </c>
      <c r="H8597" s="8">
        <f t="shared" si="404"/>
        <v>0</v>
      </c>
    </row>
    <row r="8598" spans="1:8">
      <c r="A8598">
        <f>'Solar Profile'!A8600</f>
        <v>12</v>
      </c>
      <c r="B8598">
        <f>'Solar Profile'!B8600</f>
        <v>25</v>
      </c>
      <c r="C8598">
        <f>'Solar Profile'!C8600</f>
        <v>4</v>
      </c>
      <c r="D8598" s="8">
        <f>'Solar Profile'!E8600*$K$13</f>
        <v>0</v>
      </c>
      <c r="E8598" s="8">
        <f>'Load Profile'!D8599</f>
        <v>2.226189213989449</v>
      </c>
      <c r="F8598" s="8">
        <f t="shared" si="402"/>
        <v>2.226189213989449</v>
      </c>
      <c r="G8598">
        <f t="shared" si="403"/>
        <v>0</v>
      </c>
      <c r="H8598" s="8">
        <f t="shared" si="404"/>
        <v>0</v>
      </c>
    </row>
    <row r="8599" spans="1:8">
      <c r="A8599">
        <f>'Solar Profile'!A8601</f>
        <v>12</v>
      </c>
      <c r="B8599">
        <f>'Solar Profile'!B8601</f>
        <v>25</v>
      </c>
      <c r="C8599">
        <f>'Solar Profile'!C8601</f>
        <v>5</v>
      </c>
      <c r="D8599" s="8">
        <f>'Solar Profile'!E8601*$K$13</f>
        <v>0</v>
      </c>
      <c r="E8599" s="8">
        <f>'Load Profile'!D8600</f>
        <v>2.3394944888910714</v>
      </c>
      <c r="F8599" s="8">
        <f t="shared" si="402"/>
        <v>2.3394944888910714</v>
      </c>
      <c r="G8599">
        <f t="shared" si="403"/>
        <v>0</v>
      </c>
      <c r="H8599" s="8">
        <f t="shared" si="404"/>
        <v>0</v>
      </c>
    </row>
    <row r="8600" spans="1:8">
      <c r="A8600">
        <f>'Solar Profile'!A8602</f>
        <v>12</v>
      </c>
      <c r="B8600">
        <f>'Solar Profile'!B8602</f>
        <v>25</v>
      </c>
      <c r="C8600">
        <f>'Solar Profile'!C8602</f>
        <v>6</v>
      </c>
      <c r="D8600" s="8">
        <f>'Solar Profile'!E8602*$K$13</f>
        <v>0</v>
      </c>
      <c r="E8600" s="8">
        <f>'Load Profile'!D8601</f>
        <v>2.4048233485610297</v>
      </c>
      <c r="F8600" s="8">
        <f t="shared" si="402"/>
        <v>2.4048233485610297</v>
      </c>
      <c r="G8600">
        <f t="shared" si="403"/>
        <v>0</v>
      </c>
      <c r="H8600" s="8">
        <f t="shared" si="404"/>
        <v>0</v>
      </c>
    </row>
    <row r="8601" spans="1:8">
      <c r="A8601">
        <f>'Solar Profile'!A8603</f>
        <v>12</v>
      </c>
      <c r="B8601">
        <f>'Solar Profile'!B8603</f>
        <v>25</v>
      </c>
      <c r="C8601">
        <f>'Solar Profile'!C8603</f>
        <v>7</v>
      </c>
      <c r="D8601" s="8">
        <f>'Solar Profile'!E8603*$K$13</f>
        <v>0</v>
      </c>
      <c r="E8601" s="8">
        <f>'Load Profile'!D8602</f>
        <v>2.6616150351228147</v>
      </c>
      <c r="F8601" s="8">
        <f t="shared" si="402"/>
        <v>2.6616150351228147</v>
      </c>
      <c r="G8601">
        <f t="shared" si="403"/>
        <v>0</v>
      </c>
      <c r="H8601" s="8">
        <f t="shared" si="404"/>
        <v>0</v>
      </c>
    </row>
    <row r="8602" spans="1:8">
      <c r="A8602">
        <f>'Solar Profile'!A8604</f>
        <v>12</v>
      </c>
      <c r="B8602">
        <f>'Solar Profile'!B8604</f>
        <v>25</v>
      </c>
      <c r="C8602">
        <f>'Solar Profile'!C8604</f>
        <v>8</v>
      </c>
      <c r="D8602" s="8">
        <f>'Solar Profile'!E8604*$K$13</f>
        <v>1.436355</v>
      </c>
      <c r="E8602" s="8">
        <f>'Load Profile'!D8603</f>
        <v>2.718379099856143</v>
      </c>
      <c r="F8602" s="8">
        <f t="shared" si="402"/>
        <v>1.282024099856143</v>
      </c>
      <c r="G8602">
        <f t="shared" si="403"/>
        <v>0</v>
      </c>
      <c r="H8602" s="8">
        <f t="shared" si="404"/>
        <v>1.436355</v>
      </c>
    </row>
    <row r="8603" spans="1:8">
      <c r="A8603">
        <f>'Solar Profile'!A8605</f>
        <v>12</v>
      </c>
      <c r="B8603">
        <f>'Solar Profile'!B8605</f>
        <v>25</v>
      </c>
      <c r="C8603">
        <f>'Solar Profile'!C8605</f>
        <v>9</v>
      </c>
      <c r="D8603" s="8">
        <f>'Solar Profile'!E8605*$K$13</f>
        <v>3.6907049999999995</v>
      </c>
      <c r="E8603" s="8">
        <f>'Load Profile'!D8604</f>
        <v>2.5868009657613675</v>
      </c>
      <c r="F8603" s="8">
        <f t="shared" si="402"/>
        <v>-1.1039040342386319</v>
      </c>
      <c r="G8603">
        <f t="shared" si="403"/>
        <v>-1.1039040342386319</v>
      </c>
      <c r="H8603" s="8">
        <f t="shared" si="404"/>
        <v>2.5868009657613675</v>
      </c>
    </row>
    <row r="8604" spans="1:8">
      <c r="A8604">
        <f>'Solar Profile'!A8606</f>
        <v>12</v>
      </c>
      <c r="B8604">
        <f>'Solar Profile'!B8606</f>
        <v>25</v>
      </c>
      <c r="C8604">
        <f>'Solar Profile'!C8606</f>
        <v>10</v>
      </c>
      <c r="D8604" s="8">
        <f>'Solar Profile'!E8606*$K$13</f>
        <v>5.3711099999999998</v>
      </c>
      <c r="E8604" s="8">
        <f>'Load Profile'!D8605</f>
        <v>2.4251056840293761</v>
      </c>
      <c r="F8604" s="8">
        <f t="shared" si="402"/>
        <v>-2.9460043159706237</v>
      </c>
      <c r="G8604">
        <f t="shared" si="403"/>
        <v>-2.9460043159706237</v>
      </c>
      <c r="H8604" s="8">
        <f t="shared" si="404"/>
        <v>2.4251056840293761</v>
      </c>
    </row>
    <row r="8605" spans="1:8">
      <c r="A8605">
        <f>'Solar Profile'!A8607</f>
        <v>12</v>
      </c>
      <c r="B8605">
        <f>'Solar Profile'!B8607</f>
        <v>25</v>
      </c>
      <c r="C8605">
        <f>'Solar Profile'!C8607</f>
        <v>11</v>
      </c>
      <c r="D8605" s="8">
        <f>'Solar Profile'!E8607*$K$13</f>
        <v>6.3571500000000007</v>
      </c>
      <c r="E8605" s="8">
        <f>'Load Profile'!D8606</f>
        <v>2.2710601742824936</v>
      </c>
      <c r="F8605" s="8">
        <f t="shared" si="402"/>
        <v>-4.0860898257175071</v>
      </c>
      <c r="G8605">
        <f t="shared" si="403"/>
        <v>-4.0860898257175071</v>
      </c>
      <c r="H8605" s="8">
        <f t="shared" si="404"/>
        <v>2.2710601742824936</v>
      </c>
    </row>
    <row r="8606" spans="1:8">
      <c r="A8606">
        <f>'Solar Profile'!A8608</f>
        <v>12</v>
      </c>
      <c r="B8606">
        <f>'Solar Profile'!B8608</f>
        <v>25</v>
      </c>
      <c r="C8606">
        <f>'Solar Profile'!C8608</f>
        <v>12</v>
      </c>
      <c r="D8606" s="8">
        <f>'Solar Profile'!E8608*$K$13</f>
        <v>6.539557499999999</v>
      </c>
      <c r="E8606" s="8">
        <f>'Load Profile'!D8607</f>
        <v>2.0182796759482073</v>
      </c>
      <c r="F8606" s="8">
        <f t="shared" si="402"/>
        <v>-4.5212778240517917</v>
      </c>
      <c r="G8606">
        <f t="shared" si="403"/>
        <v>-4.5212778240517917</v>
      </c>
      <c r="H8606" s="8">
        <f t="shared" si="404"/>
        <v>2.0182796759482073</v>
      </c>
    </row>
    <row r="8607" spans="1:8">
      <c r="A8607">
        <f>'Solar Profile'!A8609</f>
        <v>12</v>
      </c>
      <c r="B8607">
        <f>'Solar Profile'!B8609</f>
        <v>25</v>
      </c>
      <c r="C8607">
        <f>'Solar Profile'!C8609</f>
        <v>13</v>
      </c>
      <c r="D8607" s="8">
        <f>'Solar Profile'!E8609*$K$13</f>
        <v>6.2704475000000004</v>
      </c>
      <c r="E8607" s="8">
        <f>'Load Profile'!D8608</f>
        <v>1.8641192439120702</v>
      </c>
      <c r="F8607" s="8">
        <f t="shared" si="402"/>
        <v>-4.4063282560879298</v>
      </c>
      <c r="G8607">
        <f t="shared" si="403"/>
        <v>-4.4063282560879298</v>
      </c>
      <c r="H8607" s="8">
        <f t="shared" si="404"/>
        <v>1.8641192439120706</v>
      </c>
    </row>
    <row r="8608" spans="1:8">
      <c r="A8608">
        <f>'Solar Profile'!A8610</f>
        <v>12</v>
      </c>
      <c r="B8608">
        <f>'Solar Profile'!B8610</f>
        <v>25</v>
      </c>
      <c r="C8608">
        <f>'Solar Profile'!C8610</f>
        <v>14</v>
      </c>
      <c r="D8608" s="8">
        <f>'Solar Profile'!E8610*$K$13</f>
        <v>5.4367550000000007</v>
      </c>
      <c r="E8608" s="8">
        <f>'Load Profile'!D8609</f>
        <v>1.7686215674457386</v>
      </c>
      <c r="F8608" s="8">
        <f t="shared" si="402"/>
        <v>-3.6681334325542618</v>
      </c>
      <c r="G8608">
        <f t="shared" si="403"/>
        <v>-3.6681334325542618</v>
      </c>
      <c r="H8608" s="8">
        <f t="shared" si="404"/>
        <v>1.7686215674457388</v>
      </c>
    </row>
    <row r="8609" spans="1:8">
      <c r="A8609">
        <f>'Solar Profile'!A8611</f>
        <v>12</v>
      </c>
      <c r="B8609">
        <f>'Solar Profile'!B8611</f>
        <v>25</v>
      </c>
      <c r="C8609">
        <f>'Solar Profile'!C8611</f>
        <v>15</v>
      </c>
      <c r="D8609" s="8">
        <f>'Solar Profile'!E8611*$K$13</f>
        <v>3.8700999999999999</v>
      </c>
      <c r="E8609" s="8">
        <f>'Load Profile'!D8610</f>
        <v>1.7194578334568653</v>
      </c>
      <c r="F8609" s="8">
        <f t="shared" si="402"/>
        <v>-2.1506421665431343</v>
      </c>
      <c r="G8609">
        <f t="shared" si="403"/>
        <v>-2.1506421665431343</v>
      </c>
      <c r="H8609" s="8">
        <f t="shared" si="404"/>
        <v>1.7194578334568655</v>
      </c>
    </row>
    <row r="8610" spans="1:8">
      <c r="A8610">
        <f>'Solar Profile'!A8612</f>
        <v>12</v>
      </c>
      <c r="B8610">
        <f>'Solar Profile'!B8612</f>
        <v>25</v>
      </c>
      <c r="C8610">
        <f>'Solar Profile'!C8612</f>
        <v>16</v>
      </c>
      <c r="D8610" s="8">
        <f>'Solar Profile'!E8612*$K$13</f>
        <v>1.93936</v>
      </c>
      <c r="E8610" s="8">
        <f>'Load Profile'!D8611</f>
        <v>1.6609488155676329</v>
      </c>
      <c r="F8610" s="8">
        <f t="shared" si="402"/>
        <v>-0.27841118443236712</v>
      </c>
      <c r="G8610">
        <f t="shared" si="403"/>
        <v>-0.27841118443236712</v>
      </c>
      <c r="H8610" s="8">
        <f t="shared" si="404"/>
        <v>1.6609488155676329</v>
      </c>
    </row>
    <row r="8611" spans="1:8">
      <c r="A8611">
        <f>'Solar Profile'!A8613</f>
        <v>12</v>
      </c>
      <c r="B8611">
        <f>'Solar Profile'!B8613</f>
        <v>25</v>
      </c>
      <c r="C8611">
        <f>'Solar Profile'!C8613</f>
        <v>17</v>
      </c>
      <c r="D8611" s="8">
        <f>'Solar Profile'!E8613*$K$13</f>
        <v>0</v>
      </c>
      <c r="E8611" s="8">
        <f>'Load Profile'!D8612</f>
        <v>1.913028944213371</v>
      </c>
      <c r="F8611" s="8">
        <f t="shared" si="402"/>
        <v>1.913028944213371</v>
      </c>
      <c r="G8611">
        <f t="shared" si="403"/>
        <v>0</v>
      </c>
      <c r="H8611" s="8">
        <f t="shared" si="404"/>
        <v>0</v>
      </c>
    </row>
    <row r="8612" spans="1:8">
      <c r="A8612">
        <f>'Solar Profile'!A8614</f>
        <v>12</v>
      </c>
      <c r="B8612">
        <f>'Solar Profile'!B8614</f>
        <v>25</v>
      </c>
      <c r="C8612">
        <f>'Solar Profile'!C8614</f>
        <v>18</v>
      </c>
      <c r="D8612" s="8">
        <f>'Solar Profile'!E8614*$K$13</f>
        <v>0</v>
      </c>
      <c r="E8612" s="8">
        <f>'Load Profile'!D8613</f>
        <v>2.1516073388899026</v>
      </c>
      <c r="F8612" s="8">
        <f t="shared" si="402"/>
        <v>2.1516073388899026</v>
      </c>
      <c r="G8612">
        <f t="shared" si="403"/>
        <v>0</v>
      </c>
      <c r="H8612" s="8">
        <f t="shared" si="404"/>
        <v>0</v>
      </c>
    </row>
    <row r="8613" spans="1:8">
      <c r="A8613">
        <f>'Solar Profile'!A8615</f>
        <v>12</v>
      </c>
      <c r="B8613">
        <f>'Solar Profile'!B8615</f>
        <v>25</v>
      </c>
      <c r="C8613">
        <f>'Solar Profile'!C8615</f>
        <v>19</v>
      </c>
      <c r="D8613" s="8">
        <f>'Solar Profile'!E8615*$K$13</f>
        <v>0</v>
      </c>
      <c r="E8613" s="8">
        <f>'Load Profile'!D8614</f>
        <v>2.1750818018976426</v>
      </c>
      <c r="F8613" s="8">
        <f t="shared" si="402"/>
        <v>2.1750818018976426</v>
      </c>
      <c r="G8613">
        <f t="shared" si="403"/>
        <v>0</v>
      </c>
      <c r="H8613" s="8">
        <f t="shared" si="404"/>
        <v>0</v>
      </c>
    </row>
    <row r="8614" spans="1:8">
      <c r="A8614">
        <f>'Solar Profile'!A8616</f>
        <v>12</v>
      </c>
      <c r="B8614">
        <f>'Solar Profile'!B8616</f>
        <v>25</v>
      </c>
      <c r="C8614">
        <f>'Solar Profile'!C8616</f>
        <v>20</v>
      </c>
      <c r="D8614" s="8">
        <f>'Solar Profile'!E8616*$K$13</f>
        <v>0</v>
      </c>
      <c r="E8614" s="8">
        <f>'Load Profile'!D8615</f>
        <v>2.2788476575429764</v>
      </c>
      <c r="F8614" s="8">
        <f t="shared" si="402"/>
        <v>2.2788476575429764</v>
      </c>
      <c r="G8614">
        <f t="shared" si="403"/>
        <v>0</v>
      </c>
      <c r="H8614" s="8">
        <f t="shared" si="404"/>
        <v>0</v>
      </c>
    </row>
    <row r="8615" spans="1:8">
      <c r="A8615">
        <f>'Solar Profile'!A8617</f>
        <v>12</v>
      </c>
      <c r="B8615">
        <f>'Solar Profile'!B8617</f>
        <v>25</v>
      </c>
      <c r="C8615">
        <f>'Solar Profile'!C8617</f>
        <v>21</v>
      </c>
      <c r="D8615" s="8">
        <f>'Solar Profile'!E8617*$K$13</f>
        <v>0</v>
      </c>
      <c r="E8615" s="8">
        <f>'Load Profile'!D8616</f>
        <v>2.1587304558556837</v>
      </c>
      <c r="F8615" s="8">
        <f t="shared" si="402"/>
        <v>2.1587304558556837</v>
      </c>
      <c r="G8615">
        <f t="shared" si="403"/>
        <v>0</v>
      </c>
      <c r="H8615" s="8">
        <f t="shared" si="404"/>
        <v>0</v>
      </c>
    </row>
    <row r="8616" spans="1:8">
      <c r="A8616">
        <f>'Solar Profile'!A8618</f>
        <v>12</v>
      </c>
      <c r="B8616">
        <f>'Solar Profile'!B8618</f>
        <v>25</v>
      </c>
      <c r="C8616">
        <f>'Solar Profile'!C8618</f>
        <v>22</v>
      </c>
      <c r="D8616" s="8">
        <f>'Solar Profile'!E8618*$K$13</f>
        <v>0</v>
      </c>
      <c r="E8616" s="8">
        <f>'Load Profile'!D8617</f>
        <v>1.994558157714543</v>
      </c>
      <c r="F8616" s="8">
        <f t="shared" si="402"/>
        <v>1.994558157714543</v>
      </c>
      <c r="G8616">
        <f t="shared" si="403"/>
        <v>0</v>
      </c>
      <c r="H8616" s="8">
        <f t="shared" si="404"/>
        <v>0</v>
      </c>
    </row>
    <row r="8617" spans="1:8">
      <c r="A8617">
        <f>'Solar Profile'!A8619</f>
        <v>12</v>
      </c>
      <c r="B8617">
        <f>'Solar Profile'!B8619</f>
        <v>25</v>
      </c>
      <c r="C8617">
        <f>'Solar Profile'!C8619</f>
        <v>23</v>
      </c>
      <c r="D8617" s="8">
        <f>'Solar Profile'!E8619*$K$13</f>
        <v>0</v>
      </c>
      <c r="E8617" s="8">
        <f>'Load Profile'!D8618</f>
        <v>1.8182794008790872</v>
      </c>
      <c r="F8617" s="8">
        <f t="shared" si="402"/>
        <v>1.8182794008790872</v>
      </c>
      <c r="G8617">
        <f t="shared" si="403"/>
        <v>0</v>
      </c>
      <c r="H8617" s="8">
        <f t="shared" si="404"/>
        <v>0</v>
      </c>
    </row>
    <row r="8618" spans="1:8">
      <c r="A8618">
        <f>'Solar Profile'!A8620</f>
        <v>12</v>
      </c>
      <c r="B8618">
        <f>'Solar Profile'!B8620</f>
        <v>26</v>
      </c>
      <c r="C8618">
        <f>'Solar Profile'!C8620</f>
        <v>0</v>
      </c>
      <c r="D8618" s="8">
        <f>'Solar Profile'!E8620*$K$13</f>
        <v>0</v>
      </c>
      <c r="E8618" s="8">
        <f>'Load Profile'!D8619</f>
        <v>1.7333968916546856</v>
      </c>
      <c r="F8618" s="8">
        <f t="shared" si="402"/>
        <v>1.7333968916546856</v>
      </c>
      <c r="G8618">
        <f t="shared" si="403"/>
        <v>0</v>
      </c>
      <c r="H8618" s="8">
        <f t="shared" si="404"/>
        <v>0</v>
      </c>
    </row>
    <row r="8619" spans="1:8">
      <c r="A8619">
        <f>'Solar Profile'!A8621</f>
        <v>12</v>
      </c>
      <c r="B8619">
        <f>'Solar Profile'!B8621</f>
        <v>26</v>
      </c>
      <c r="C8619">
        <f>'Solar Profile'!C8621</f>
        <v>1</v>
      </c>
      <c r="D8619" s="8">
        <f>'Solar Profile'!E8621*$K$13</f>
        <v>0</v>
      </c>
      <c r="E8619" s="8">
        <f>'Load Profile'!D8620</f>
        <v>1.6676479148636763</v>
      </c>
      <c r="F8619" s="8">
        <f t="shared" si="402"/>
        <v>1.6676479148636763</v>
      </c>
      <c r="G8619">
        <f t="shared" si="403"/>
        <v>0</v>
      </c>
      <c r="H8619" s="8">
        <f t="shared" si="404"/>
        <v>0</v>
      </c>
    </row>
    <row r="8620" spans="1:8">
      <c r="A8620">
        <f>'Solar Profile'!A8622</f>
        <v>12</v>
      </c>
      <c r="B8620">
        <f>'Solar Profile'!B8622</f>
        <v>26</v>
      </c>
      <c r="C8620">
        <f>'Solar Profile'!C8622</f>
        <v>2</v>
      </c>
      <c r="D8620" s="8">
        <f>'Solar Profile'!E8622*$K$13</f>
        <v>0</v>
      </c>
      <c r="E8620" s="8">
        <f>'Load Profile'!D8621</f>
        <v>1.6875414206596813</v>
      </c>
      <c r="F8620" s="8">
        <f t="shared" si="402"/>
        <v>1.6875414206596813</v>
      </c>
      <c r="G8620">
        <f t="shared" si="403"/>
        <v>0</v>
      </c>
      <c r="H8620" s="8">
        <f t="shared" si="404"/>
        <v>0</v>
      </c>
    </row>
    <row r="8621" spans="1:8">
      <c r="A8621">
        <f>'Solar Profile'!A8623</f>
        <v>12</v>
      </c>
      <c r="B8621">
        <f>'Solar Profile'!B8623</f>
        <v>26</v>
      </c>
      <c r="C8621">
        <f>'Solar Profile'!C8623</f>
        <v>3</v>
      </c>
      <c r="D8621" s="8">
        <f>'Solar Profile'!E8623*$K$13</f>
        <v>0</v>
      </c>
      <c r="E8621" s="8">
        <f>'Load Profile'!D8622</f>
        <v>1.6902419385837888</v>
      </c>
      <c r="F8621" s="8">
        <f t="shared" si="402"/>
        <v>1.6902419385837888</v>
      </c>
      <c r="G8621">
        <f t="shared" si="403"/>
        <v>0</v>
      </c>
      <c r="H8621" s="8">
        <f t="shared" si="404"/>
        <v>0</v>
      </c>
    </row>
    <row r="8622" spans="1:8">
      <c r="A8622">
        <f>'Solar Profile'!A8624</f>
        <v>12</v>
      </c>
      <c r="B8622">
        <f>'Solar Profile'!B8624</f>
        <v>26</v>
      </c>
      <c r="C8622">
        <f>'Solar Profile'!C8624</f>
        <v>4</v>
      </c>
      <c r="D8622" s="8">
        <f>'Solar Profile'!E8624*$K$13</f>
        <v>0</v>
      </c>
      <c r="E8622" s="8">
        <f>'Load Profile'!D8623</f>
        <v>1.6642395646385597</v>
      </c>
      <c r="F8622" s="8">
        <f t="shared" si="402"/>
        <v>1.6642395646385597</v>
      </c>
      <c r="G8622">
        <f t="shared" si="403"/>
        <v>0</v>
      </c>
      <c r="H8622" s="8">
        <f t="shared" si="404"/>
        <v>0</v>
      </c>
    </row>
    <row r="8623" spans="1:8">
      <c r="A8623">
        <f>'Solar Profile'!A8625</f>
        <v>12</v>
      </c>
      <c r="B8623">
        <f>'Solar Profile'!B8625</f>
        <v>26</v>
      </c>
      <c r="C8623">
        <f>'Solar Profile'!C8625</f>
        <v>5</v>
      </c>
      <c r="D8623" s="8">
        <f>'Solar Profile'!E8625*$K$13</f>
        <v>0</v>
      </c>
      <c r="E8623" s="8">
        <f>'Load Profile'!D8624</f>
        <v>1.7410221795753253</v>
      </c>
      <c r="F8623" s="8">
        <f t="shared" si="402"/>
        <v>1.7410221795753253</v>
      </c>
      <c r="G8623">
        <f t="shared" si="403"/>
        <v>0</v>
      </c>
      <c r="H8623" s="8">
        <f t="shared" si="404"/>
        <v>0</v>
      </c>
    </row>
    <row r="8624" spans="1:8">
      <c r="A8624">
        <f>'Solar Profile'!A8626</f>
        <v>12</v>
      </c>
      <c r="B8624">
        <f>'Solar Profile'!B8626</f>
        <v>26</v>
      </c>
      <c r="C8624">
        <f>'Solar Profile'!C8626</f>
        <v>6</v>
      </c>
      <c r="D8624" s="8">
        <f>'Solar Profile'!E8626*$K$13</f>
        <v>0</v>
      </c>
      <c r="E8624" s="8">
        <f>'Load Profile'!D8625</f>
        <v>1.8893153984759343</v>
      </c>
      <c r="F8624" s="8">
        <f t="shared" si="402"/>
        <v>1.8893153984759343</v>
      </c>
      <c r="G8624">
        <f t="shared" si="403"/>
        <v>0</v>
      </c>
      <c r="H8624" s="8">
        <f t="shared" si="404"/>
        <v>0</v>
      </c>
    </row>
    <row r="8625" spans="1:8">
      <c r="A8625">
        <f>'Solar Profile'!A8627</f>
        <v>12</v>
      </c>
      <c r="B8625">
        <f>'Solar Profile'!B8627</f>
        <v>26</v>
      </c>
      <c r="C8625">
        <f>'Solar Profile'!C8627</f>
        <v>7</v>
      </c>
      <c r="D8625" s="8">
        <f>'Solar Profile'!E8627*$K$13</f>
        <v>0</v>
      </c>
      <c r="E8625" s="8">
        <f>'Load Profile'!D8626</f>
        <v>1.9211668926797074</v>
      </c>
      <c r="F8625" s="8">
        <f t="shared" si="402"/>
        <v>1.9211668926797074</v>
      </c>
      <c r="G8625">
        <f t="shared" si="403"/>
        <v>0</v>
      </c>
      <c r="H8625" s="8">
        <f t="shared" si="404"/>
        <v>0</v>
      </c>
    </row>
    <row r="8626" spans="1:8">
      <c r="A8626">
        <f>'Solar Profile'!A8628</f>
        <v>12</v>
      </c>
      <c r="B8626">
        <f>'Solar Profile'!B8628</f>
        <v>26</v>
      </c>
      <c r="C8626">
        <f>'Solar Profile'!C8628</f>
        <v>8</v>
      </c>
      <c r="D8626" s="8">
        <f>'Solar Profile'!E8628*$K$13</f>
        <v>1.128995</v>
      </c>
      <c r="E8626" s="8">
        <f>'Load Profile'!D8627</f>
        <v>2.0812362595917286</v>
      </c>
      <c r="F8626" s="8">
        <f t="shared" si="402"/>
        <v>0.95224125959172867</v>
      </c>
      <c r="G8626">
        <f t="shared" si="403"/>
        <v>0</v>
      </c>
      <c r="H8626" s="8">
        <f t="shared" si="404"/>
        <v>1.128995</v>
      </c>
    </row>
    <row r="8627" spans="1:8">
      <c r="A8627">
        <f>'Solar Profile'!A8629</f>
        <v>12</v>
      </c>
      <c r="B8627">
        <f>'Solar Profile'!B8629</f>
        <v>26</v>
      </c>
      <c r="C8627">
        <f>'Solar Profile'!C8629</f>
        <v>9</v>
      </c>
      <c r="D8627" s="8">
        <f>'Solar Profile'!E8629*$K$13</f>
        <v>3.2834699999999999</v>
      </c>
      <c r="E8627" s="8">
        <f>'Load Profile'!D8628</f>
        <v>2.1013586205148833</v>
      </c>
      <c r="F8627" s="8">
        <f t="shared" si="402"/>
        <v>-1.1821113794851166</v>
      </c>
      <c r="G8627">
        <f t="shared" si="403"/>
        <v>-1.1821113794851166</v>
      </c>
      <c r="H8627" s="8">
        <f t="shared" si="404"/>
        <v>2.1013586205148833</v>
      </c>
    </row>
    <row r="8628" spans="1:8">
      <c r="A8628">
        <f>'Solar Profile'!A8630</f>
        <v>12</v>
      </c>
      <c r="B8628">
        <f>'Solar Profile'!B8630</f>
        <v>26</v>
      </c>
      <c r="C8628">
        <f>'Solar Profile'!C8630</f>
        <v>10</v>
      </c>
      <c r="D8628" s="8">
        <f>'Solar Profile'!E8630*$K$13</f>
        <v>2.0658850000000002</v>
      </c>
      <c r="E8628" s="8">
        <f>'Load Profile'!D8629</f>
        <v>2.0357700053360288</v>
      </c>
      <c r="F8628" s="8">
        <f t="shared" si="402"/>
        <v>-3.0114994663971384E-2</v>
      </c>
      <c r="G8628">
        <f t="shared" si="403"/>
        <v>-3.0114994663971384E-2</v>
      </c>
      <c r="H8628" s="8">
        <f t="shared" si="404"/>
        <v>2.0357700053360288</v>
      </c>
    </row>
    <row r="8629" spans="1:8">
      <c r="A8629">
        <f>'Solar Profile'!A8631</f>
        <v>12</v>
      </c>
      <c r="B8629">
        <f>'Solar Profile'!B8631</f>
        <v>26</v>
      </c>
      <c r="C8629">
        <f>'Solar Profile'!C8631</f>
        <v>11</v>
      </c>
      <c r="D8629" s="8">
        <f>'Solar Profile'!E8631*$K$13</f>
        <v>2.5888574999999996</v>
      </c>
      <c r="E8629" s="8">
        <f>'Load Profile'!D8630</f>
        <v>1.8837078080230629</v>
      </c>
      <c r="F8629" s="8">
        <f t="shared" si="402"/>
        <v>-0.70514969197693667</v>
      </c>
      <c r="G8629">
        <f t="shared" si="403"/>
        <v>-0.70514969197693667</v>
      </c>
      <c r="H8629" s="8">
        <f t="shared" si="404"/>
        <v>1.8837078080230629</v>
      </c>
    </row>
    <row r="8630" spans="1:8">
      <c r="A8630">
        <f>'Solar Profile'!A8632</f>
        <v>12</v>
      </c>
      <c r="B8630">
        <f>'Solar Profile'!B8632</f>
        <v>26</v>
      </c>
      <c r="C8630">
        <f>'Solar Profile'!C8632</f>
        <v>12</v>
      </c>
      <c r="D8630" s="8">
        <f>'Solar Profile'!E8632*$K$13</f>
        <v>2.8589150000000001</v>
      </c>
      <c r="E8630" s="8">
        <f>'Load Profile'!D8631</f>
        <v>2.0799081701825415</v>
      </c>
      <c r="F8630" s="8">
        <f t="shared" si="402"/>
        <v>-0.77900682981745861</v>
      </c>
      <c r="G8630">
        <f t="shared" si="403"/>
        <v>-0.77900682981745861</v>
      </c>
      <c r="H8630" s="8">
        <f t="shared" si="404"/>
        <v>2.0799081701825415</v>
      </c>
    </row>
    <row r="8631" spans="1:8">
      <c r="A8631">
        <f>'Solar Profile'!A8633</f>
        <v>12</v>
      </c>
      <c r="B8631">
        <f>'Solar Profile'!B8633</f>
        <v>26</v>
      </c>
      <c r="C8631">
        <f>'Solar Profile'!C8633</f>
        <v>13</v>
      </c>
      <c r="D8631" s="8">
        <f>'Solar Profile'!E8633*$K$13</f>
        <v>2.2275450000000001</v>
      </c>
      <c r="E8631" s="8">
        <f>'Load Profile'!D8632</f>
        <v>1.934206452121386</v>
      </c>
      <c r="F8631" s="8">
        <f t="shared" si="402"/>
        <v>-0.29333854787861413</v>
      </c>
      <c r="G8631">
        <f t="shared" si="403"/>
        <v>-0.29333854787861413</v>
      </c>
      <c r="H8631" s="8">
        <f t="shared" si="404"/>
        <v>1.934206452121386</v>
      </c>
    </row>
    <row r="8632" spans="1:8">
      <c r="A8632">
        <f>'Solar Profile'!A8634</f>
        <v>12</v>
      </c>
      <c r="B8632">
        <f>'Solar Profile'!B8634</f>
        <v>26</v>
      </c>
      <c r="C8632">
        <f>'Solar Profile'!C8634</f>
        <v>14</v>
      </c>
      <c r="D8632" s="8">
        <f>'Solar Profile'!E8634*$K$13</f>
        <v>1.3040450000000001</v>
      </c>
      <c r="E8632" s="8">
        <f>'Load Profile'!D8633</f>
        <v>1.9151517129439404</v>
      </c>
      <c r="F8632" s="8">
        <f t="shared" si="402"/>
        <v>0.61110671294394026</v>
      </c>
      <c r="G8632">
        <f t="shared" si="403"/>
        <v>0</v>
      </c>
      <c r="H8632" s="8">
        <f t="shared" si="404"/>
        <v>1.3040450000000001</v>
      </c>
    </row>
    <row r="8633" spans="1:8">
      <c r="A8633">
        <f>'Solar Profile'!A8635</f>
        <v>12</v>
      </c>
      <c r="B8633">
        <f>'Solar Profile'!B8635</f>
        <v>26</v>
      </c>
      <c r="C8633">
        <f>'Solar Profile'!C8635</f>
        <v>15</v>
      </c>
      <c r="D8633" s="8">
        <f>'Solar Profile'!E8635*$K$13</f>
        <v>3.8954649999999997</v>
      </c>
      <c r="E8633" s="8">
        <f>'Load Profile'!D8634</f>
        <v>1.9618146993704881</v>
      </c>
      <c r="F8633" s="8">
        <f t="shared" si="402"/>
        <v>-1.9336503006295116</v>
      </c>
      <c r="G8633">
        <f t="shared" si="403"/>
        <v>-1.9336503006295116</v>
      </c>
      <c r="H8633" s="8">
        <f t="shared" si="404"/>
        <v>1.9618146993704881</v>
      </c>
    </row>
    <row r="8634" spans="1:8">
      <c r="A8634">
        <f>'Solar Profile'!A8636</f>
        <v>12</v>
      </c>
      <c r="B8634">
        <f>'Solar Profile'!B8636</f>
        <v>26</v>
      </c>
      <c r="C8634">
        <f>'Solar Profile'!C8636</f>
        <v>16</v>
      </c>
      <c r="D8634" s="8">
        <f>'Solar Profile'!E8636*$K$13</f>
        <v>1.7593075</v>
      </c>
      <c r="E8634" s="8">
        <f>'Load Profile'!D8635</f>
        <v>2.1085893642678868</v>
      </c>
      <c r="F8634" s="8">
        <f t="shared" si="402"/>
        <v>0.34928186426788677</v>
      </c>
      <c r="G8634">
        <f t="shared" si="403"/>
        <v>0</v>
      </c>
      <c r="H8634" s="8">
        <f t="shared" si="404"/>
        <v>1.7593075</v>
      </c>
    </row>
    <row r="8635" spans="1:8">
      <c r="A8635">
        <f>'Solar Profile'!A8637</f>
        <v>12</v>
      </c>
      <c r="B8635">
        <f>'Solar Profile'!B8637</f>
        <v>26</v>
      </c>
      <c r="C8635">
        <f>'Solar Profile'!C8637</f>
        <v>17</v>
      </c>
      <c r="D8635" s="8">
        <f>'Solar Profile'!E8637*$K$13</f>
        <v>0</v>
      </c>
      <c r="E8635" s="8">
        <f>'Load Profile'!D8636</f>
        <v>2.3036120690362121</v>
      </c>
      <c r="F8635" s="8">
        <f t="shared" si="402"/>
        <v>2.3036120690362121</v>
      </c>
      <c r="G8635">
        <f t="shared" si="403"/>
        <v>0</v>
      </c>
      <c r="H8635" s="8">
        <f t="shared" si="404"/>
        <v>0</v>
      </c>
    </row>
    <row r="8636" spans="1:8">
      <c r="A8636">
        <f>'Solar Profile'!A8638</f>
        <v>12</v>
      </c>
      <c r="B8636">
        <f>'Solar Profile'!B8638</f>
        <v>26</v>
      </c>
      <c r="C8636">
        <f>'Solar Profile'!C8638</f>
        <v>18</v>
      </c>
      <c r="D8636" s="8">
        <f>'Solar Profile'!E8638*$K$13</f>
        <v>0</v>
      </c>
      <c r="E8636" s="8">
        <f>'Load Profile'!D8637</f>
        <v>2.4205437082185761</v>
      </c>
      <c r="F8636" s="8">
        <f t="shared" si="402"/>
        <v>2.4205437082185761</v>
      </c>
      <c r="G8636">
        <f t="shared" si="403"/>
        <v>0</v>
      </c>
      <c r="H8636" s="8">
        <f t="shared" si="404"/>
        <v>0</v>
      </c>
    </row>
    <row r="8637" spans="1:8">
      <c r="A8637">
        <f>'Solar Profile'!A8639</f>
        <v>12</v>
      </c>
      <c r="B8637">
        <f>'Solar Profile'!B8639</f>
        <v>26</v>
      </c>
      <c r="C8637">
        <f>'Solar Profile'!C8639</f>
        <v>19</v>
      </c>
      <c r="D8637" s="8">
        <f>'Solar Profile'!E8639*$K$13</f>
        <v>0</v>
      </c>
      <c r="E8637" s="8">
        <f>'Load Profile'!D8638</f>
        <v>2.4577034230503831</v>
      </c>
      <c r="F8637" s="8">
        <f t="shared" si="402"/>
        <v>2.4577034230503831</v>
      </c>
      <c r="G8637">
        <f t="shared" si="403"/>
        <v>0</v>
      </c>
      <c r="H8637" s="8">
        <f t="shared" si="404"/>
        <v>0</v>
      </c>
    </row>
    <row r="8638" spans="1:8">
      <c r="A8638">
        <f>'Solar Profile'!A8640</f>
        <v>12</v>
      </c>
      <c r="B8638">
        <f>'Solar Profile'!B8640</f>
        <v>26</v>
      </c>
      <c r="C8638">
        <f>'Solar Profile'!C8640</f>
        <v>20</v>
      </c>
      <c r="D8638" s="8">
        <f>'Solar Profile'!E8640*$K$13</f>
        <v>0</v>
      </c>
      <c r="E8638" s="8">
        <f>'Load Profile'!D8639</f>
        <v>2.4437365520262233</v>
      </c>
      <c r="F8638" s="8">
        <f t="shared" si="402"/>
        <v>2.4437365520262233</v>
      </c>
      <c r="G8638">
        <f t="shared" si="403"/>
        <v>0</v>
      </c>
      <c r="H8638" s="8">
        <f t="shared" si="404"/>
        <v>0</v>
      </c>
    </row>
    <row r="8639" spans="1:8">
      <c r="A8639">
        <f>'Solar Profile'!A8641</f>
        <v>12</v>
      </c>
      <c r="B8639">
        <f>'Solar Profile'!B8641</f>
        <v>26</v>
      </c>
      <c r="C8639">
        <f>'Solar Profile'!C8641</f>
        <v>21</v>
      </c>
      <c r="D8639" s="8">
        <f>'Solar Profile'!E8641*$K$13</f>
        <v>0</v>
      </c>
      <c r="E8639" s="8">
        <f>'Load Profile'!D8640</f>
        <v>2.4427420053708402</v>
      </c>
      <c r="F8639" s="8">
        <f t="shared" si="402"/>
        <v>2.4427420053708402</v>
      </c>
      <c r="G8639">
        <f t="shared" si="403"/>
        <v>0</v>
      </c>
      <c r="H8639" s="8">
        <f t="shared" si="404"/>
        <v>0</v>
      </c>
    </row>
    <row r="8640" spans="1:8">
      <c r="A8640">
        <f>'Solar Profile'!A8642</f>
        <v>12</v>
      </c>
      <c r="B8640">
        <f>'Solar Profile'!B8642</f>
        <v>26</v>
      </c>
      <c r="C8640">
        <f>'Solar Profile'!C8642</f>
        <v>22</v>
      </c>
      <c r="D8640" s="8">
        <f>'Solar Profile'!E8642*$K$13</f>
        <v>0</v>
      </c>
      <c r="E8640" s="8">
        <f>'Load Profile'!D8641</f>
        <v>2.336242679255407</v>
      </c>
      <c r="F8640" s="8">
        <f t="shared" si="402"/>
        <v>2.336242679255407</v>
      </c>
      <c r="G8640">
        <f t="shared" si="403"/>
        <v>0</v>
      </c>
      <c r="H8640" s="8">
        <f t="shared" si="404"/>
        <v>0</v>
      </c>
    </row>
    <row r="8641" spans="1:8">
      <c r="A8641">
        <f>'Solar Profile'!A8643</f>
        <v>12</v>
      </c>
      <c r="B8641">
        <f>'Solar Profile'!B8643</f>
        <v>26</v>
      </c>
      <c r="C8641">
        <f>'Solar Profile'!C8643</f>
        <v>23</v>
      </c>
      <c r="D8641" s="8">
        <f>'Solar Profile'!E8643*$K$13</f>
        <v>0</v>
      </c>
      <c r="E8641" s="8">
        <f>'Load Profile'!D8642</f>
        <v>2.1632639213931486</v>
      </c>
      <c r="F8641" s="8">
        <f t="shared" si="402"/>
        <v>2.1632639213931486</v>
      </c>
      <c r="G8641">
        <f t="shared" si="403"/>
        <v>0</v>
      </c>
      <c r="H8641" s="8">
        <f t="shared" si="404"/>
        <v>0</v>
      </c>
    </row>
    <row r="8642" spans="1:8">
      <c r="A8642">
        <f>'Solar Profile'!A8644</f>
        <v>12</v>
      </c>
      <c r="B8642">
        <f>'Solar Profile'!B8644</f>
        <v>27</v>
      </c>
      <c r="C8642">
        <f>'Solar Profile'!C8644</f>
        <v>0</v>
      </c>
      <c r="D8642" s="8">
        <f>'Solar Profile'!E8644*$K$13</f>
        <v>0</v>
      </c>
      <c r="E8642" s="8">
        <f>'Load Profile'!D8643</f>
        <v>2.0525830194556418</v>
      </c>
      <c r="F8642" s="8">
        <f t="shared" si="402"/>
        <v>2.0525830194556418</v>
      </c>
      <c r="G8642">
        <f t="shared" si="403"/>
        <v>0</v>
      </c>
      <c r="H8642" s="8">
        <f t="shared" si="404"/>
        <v>0</v>
      </c>
    </row>
    <row r="8643" spans="1:8">
      <c r="A8643">
        <f>'Solar Profile'!A8645</f>
        <v>12</v>
      </c>
      <c r="B8643">
        <f>'Solar Profile'!B8645</f>
        <v>27</v>
      </c>
      <c r="C8643">
        <f>'Solar Profile'!C8645</f>
        <v>1</v>
      </c>
      <c r="D8643" s="8">
        <f>'Solar Profile'!E8645*$K$13</f>
        <v>0</v>
      </c>
      <c r="E8643" s="8">
        <f>'Load Profile'!D8644</f>
        <v>1.9643127764589778</v>
      </c>
      <c r="F8643" s="8">
        <f t="shared" ref="F8643:F8706" si="405">E8643-D8643</f>
        <v>1.9643127764589778</v>
      </c>
      <c r="G8643">
        <f t="shared" ref="G8643:G8706" si="406">IF(F8643&lt;0,F8643,0)</f>
        <v>0</v>
      </c>
      <c r="H8643" s="8">
        <f t="shared" ref="H8643:H8706" si="407">D8643+G8643</f>
        <v>0</v>
      </c>
    </row>
    <row r="8644" spans="1:8">
      <c r="A8644">
        <f>'Solar Profile'!A8646</f>
        <v>12</v>
      </c>
      <c r="B8644">
        <f>'Solar Profile'!B8646</f>
        <v>27</v>
      </c>
      <c r="C8644">
        <f>'Solar Profile'!C8646</f>
        <v>2</v>
      </c>
      <c r="D8644" s="8">
        <f>'Solar Profile'!E8646*$K$13</f>
        <v>0</v>
      </c>
      <c r="E8644" s="8">
        <f>'Load Profile'!D8645</f>
        <v>2.0019253582868779</v>
      </c>
      <c r="F8644" s="8">
        <f t="shared" si="405"/>
        <v>2.0019253582868779</v>
      </c>
      <c r="G8644">
        <f t="shared" si="406"/>
        <v>0</v>
      </c>
      <c r="H8644" s="8">
        <f t="shared" si="407"/>
        <v>0</v>
      </c>
    </row>
    <row r="8645" spans="1:8">
      <c r="A8645">
        <f>'Solar Profile'!A8647</f>
        <v>12</v>
      </c>
      <c r="B8645">
        <f>'Solar Profile'!B8647</f>
        <v>27</v>
      </c>
      <c r="C8645">
        <f>'Solar Profile'!C8647</f>
        <v>3</v>
      </c>
      <c r="D8645" s="8">
        <f>'Solar Profile'!E8647*$K$13</f>
        <v>0</v>
      </c>
      <c r="E8645" s="8">
        <f>'Load Profile'!D8646</f>
        <v>2.0055034400280589</v>
      </c>
      <c r="F8645" s="8">
        <f t="shared" si="405"/>
        <v>2.0055034400280589</v>
      </c>
      <c r="G8645">
        <f t="shared" si="406"/>
        <v>0</v>
      </c>
      <c r="H8645" s="8">
        <f t="shared" si="407"/>
        <v>0</v>
      </c>
    </row>
    <row r="8646" spans="1:8">
      <c r="A8646">
        <f>'Solar Profile'!A8648</f>
        <v>12</v>
      </c>
      <c r="B8646">
        <f>'Solar Profile'!B8648</f>
        <v>27</v>
      </c>
      <c r="C8646">
        <f>'Solar Profile'!C8648</f>
        <v>4</v>
      </c>
      <c r="D8646" s="8">
        <f>'Solar Profile'!E8648*$K$13</f>
        <v>0</v>
      </c>
      <c r="E8646" s="8">
        <f>'Load Profile'!D8647</f>
        <v>1.9811792159370747</v>
      </c>
      <c r="F8646" s="8">
        <f t="shared" si="405"/>
        <v>1.9811792159370747</v>
      </c>
      <c r="G8646">
        <f t="shared" si="406"/>
        <v>0</v>
      </c>
      <c r="H8646" s="8">
        <f t="shared" si="407"/>
        <v>0</v>
      </c>
    </row>
    <row r="8647" spans="1:8">
      <c r="A8647">
        <f>'Solar Profile'!A8649</f>
        <v>12</v>
      </c>
      <c r="B8647">
        <f>'Solar Profile'!B8649</f>
        <v>27</v>
      </c>
      <c r="C8647">
        <f>'Solar Profile'!C8649</f>
        <v>5</v>
      </c>
      <c r="D8647" s="8">
        <f>'Solar Profile'!E8649*$K$13</f>
        <v>0</v>
      </c>
      <c r="E8647" s="8">
        <f>'Load Profile'!D8648</f>
        <v>2.2006287426524112</v>
      </c>
      <c r="F8647" s="8">
        <f t="shared" si="405"/>
        <v>2.2006287426524112</v>
      </c>
      <c r="G8647">
        <f t="shared" si="406"/>
        <v>0</v>
      </c>
      <c r="H8647" s="8">
        <f t="shared" si="407"/>
        <v>0</v>
      </c>
    </row>
    <row r="8648" spans="1:8">
      <c r="A8648">
        <f>'Solar Profile'!A8650</f>
        <v>12</v>
      </c>
      <c r="B8648">
        <f>'Solar Profile'!B8650</f>
        <v>27</v>
      </c>
      <c r="C8648">
        <f>'Solar Profile'!C8650</f>
        <v>6</v>
      </c>
      <c r="D8648" s="8">
        <f>'Solar Profile'!E8650*$K$13</f>
        <v>0</v>
      </c>
      <c r="E8648" s="8">
        <f>'Load Profile'!D8649</f>
        <v>2.3597612121240386</v>
      </c>
      <c r="F8648" s="8">
        <f t="shared" si="405"/>
        <v>2.3597612121240386</v>
      </c>
      <c r="G8648">
        <f t="shared" si="406"/>
        <v>0</v>
      </c>
      <c r="H8648" s="8">
        <f t="shared" si="407"/>
        <v>0</v>
      </c>
    </row>
    <row r="8649" spans="1:8">
      <c r="A8649">
        <f>'Solar Profile'!A8651</f>
        <v>12</v>
      </c>
      <c r="B8649">
        <f>'Solar Profile'!B8651</f>
        <v>27</v>
      </c>
      <c r="C8649">
        <f>'Solar Profile'!C8651</f>
        <v>7</v>
      </c>
      <c r="D8649" s="8">
        <f>'Solar Profile'!E8651*$K$13</f>
        <v>0</v>
      </c>
      <c r="E8649" s="8">
        <f>'Load Profile'!D8650</f>
        <v>2.6513972073075154</v>
      </c>
      <c r="F8649" s="8">
        <f t="shared" si="405"/>
        <v>2.6513972073075154</v>
      </c>
      <c r="G8649">
        <f t="shared" si="406"/>
        <v>0</v>
      </c>
      <c r="H8649" s="8">
        <f t="shared" si="407"/>
        <v>0</v>
      </c>
    </row>
    <row r="8650" spans="1:8">
      <c r="A8650">
        <f>'Solar Profile'!A8652</f>
        <v>12</v>
      </c>
      <c r="B8650">
        <f>'Solar Profile'!B8652</f>
        <v>27</v>
      </c>
      <c r="C8650">
        <f>'Solar Profile'!C8652</f>
        <v>8</v>
      </c>
      <c r="D8650" s="8">
        <f>'Solar Profile'!E8652*$K$13</f>
        <v>1.2723275000000001</v>
      </c>
      <c r="E8650" s="8">
        <f>'Load Profile'!D8651</f>
        <v>2.7776965434360847</v>
      </c>
      <c r="F8650" s="8">
        <f t="shared" si="405"/>
        <v>1.5053690434360847</v>
      </c>
      <c r="G8650">
        <f t="shared" si="406"/>
        <v>0</v>
      </c>
      <c r="H8650" s="8">
        <f t="shared" si="407"/>
        <v>1.2723275000000001</v>
      </c>
    </row>
    <row r="8651" spans="1:8">
      <c r="A8651">
        <f>'Solar Profile'!A8653</f>
        <v>12</v>
      </c>
      <c r="B8651">
        <f>'Solar Profile'!B8653</f>
        <v>27</v>
      </c>
      <c r="C8651">
        <f>'Solar Profile'!C8653</f>
        <v>9</v>
      </c>
      <c r="D8651" s="8">
        <f>'Solar Profile'!E8653*$K$13</f>
        <v>3.4345600000000003</v>
      </c>
      <c r="E8651" s="8">
        <f>'Load Profile'!D8652</f>
        <v>2.6662082925732866</v>
      </c>
      <c r="F8651" s="8">
        <f t="shared" si="405"/>
        <v>-0.76835170742671366</v>
      </c>
      <c r="G8651">
        <f t="shared" si="406"/>
        <v>-0.76835170742671366</v>
      </c>
      <c r="H8651" s="8">
        <f t="shared" si="407"/>
        <v>2.6662082925732866</v>
      </c>
    </row>
    <row r="8652" spans="1:8">
      <c r="A8652">
        <f>'Solar Profile'!A8654</f>
        <v>12</v>
      </c>
      <c r="B8652">
        <f>'Solar Profile'!B8654</f>
        <v>27</v>
      </c>
      <c r="C8652">
        <f>'Solar Profile'!C8654</f>
        <v>10</v>
      </c>
      <c r="D8652" s="8">
        <f>'Solar Profile'!E8654*$K$13</f>
        <v>4.9516000000000009</v>
      </c>
      <c r="E8652" s="8">
        <f>'Load Profile'!D8653</f>
        <v>2.5990866225100429</v>
      </c>
      <c r="F8652" s="8">
        <f t="shared" si="405"/>
        <v>-2.352513377489958</v>
      </c>
      <c r="G8652">
        <f t="shared" si="406"/>
        <v>-2.352513377489958</v>
      </c>
      <c r="H8652" s="8">
        <f t="shared" si="407"/>
        <v>2.5990866225100429</v>
      </c>
    </row>
    <row r="8653" spans="1:8">
      <c r="A8653">
        <f>'Solar Profile'!A8655</f>
        <v>12</v>
      </c>
      <c r="B8653">
        <f>'Solar Profile'!B8655</f>
        <v>27</v>
      </c>
      <c r="C8653">
        <f>'Solar Profile'!C8655</f>
        <v>11</v>
      </c>
      <c r="D8653" s="8">
        <f>'Solar Profile'!E8655*$K$13</f>
        <v>5.9204349999999994</v>
      </c>
      <c r="E8653" s="8">
        <f>'Load Profile'!D8654</f>
        <v>2.4581310634381257</v>
      </c>
      <c r="F8653" s="8">
        <f t="shared" si="405"/>
        <v>-3.4623039365618737</v>
      </c>
      <c r="G8653">
        <f t="shared" si="406"/>
        <v>-3.4623039365618737</v>
      </c>
      <c r="H8653" s="8">
        <f t="shared" si="407"/>
        <v>2.4581310634381257</v>
      </c>
    </row>
    <row r="8654" spans="1:8">
      <c r="A8654">
        <f>'Solar Profile'!A8656</f>
        <v>12</v>
      </c>
      <c r="B8654">
        <f>'Solar Profile'!B8656</f>
        <v>27</v>
      </c>
      <c r="C8654">
        <f>'Solar Profile'!C8656</f>
        <v>12</v>
      </c>
      <c r="D8654" s="8">
        <f>'Solar Profile'!E8656*$K$13</f>
        <v>6.2409699999999999</v>
      </c>
      <c r="E8654" s="8">
        <f>'Load Profile'!D8655</f>
        <v>2.3285326602314211</v>
      </c>
      <c r="F8654" s="8">
        <f t="shared" si="405"/>
        <v>-3.9124373397685788</v>
      </c>
      <c r="G8654">
        <f t="shared" si="406"/>
        <v>-3.9124373397685788</v>
      </c>
      <c r="H8654" s="8">
        <f t="shared" si="407"/>
        <v>2.3285326602314211</v>
      </c>
    </row>
    <row r="8655" spans="1:8">
      <c r="A8655">
        <f>'Solar Profile'!A8657</f>
        <v>12</v>
      </c>
      <c r="B8655">
        <f>'Solar Profile'!B8657</f>
        <v>27</v>
      </c>
      <c r="C8655">
        <f>'Solar Profile'!C8657</f>
        <v>13</v>
      </c>
      <c r="D8655" s="8">
        <f>'Solar Profile'!E8657*$K$13</f>
        <v>5.8311199999999994</v>
      </c>
      <c r="E8655" s="8">
        <f>'Load Profile'!D8656</f>
        <v>2.1825833983971923</v>
      </c>
      <c r="F8655" s="8">
        <f t="shared" si="405"/>
        <v>-3.6485366016028071</v>
      </c>
      <c r="G8655">
        <f t="shared" si="406"/>
        <v>-3.6485366016028071</v>
      </c>
      <c r="H8655" s="8">
        <f t="shared" si="407"/>
        <v>2.1825833983971923</v>
      </c>
    </row>
    <row r="8656" spans="1:8">
      <c r="A8656">
        <f>'Solar Profile'!A8658</f>
        <v>12</v>
      </c>
      <c r="B8656">
        <f>'Solar Profile'!B8658</f>
        <v>27</v>
      </c>
      <c r="C8656">
        <f>'Solar Profile'!C8658</f>
        <v>14</v>
      </c>
      <c r="D8656" s="8">
        <f>'Solar Profile'!E8658*$K$13</f>
        <v>5.0138824999999994</v>
      </c>
      <c r="E8656" s="8">
        <f>'Load Profile'!D8657</f>
        <v>2.1834359625654276</v>
      </c>
      <c r="F8656" s="8">
        <f t="shared" si="405"/>
        <v>-2.8304465374345718</v>
      </c>
      <c r="G8656">
        <f t="shared" si="406"/>
        <v>-2.8304465374345718</v>
      </c>
      <c r="H8656" s="8">
        <f t="shared" si="407"/>
        <v>2.1834359625654276</v>
      </c>
    </row>
    <row r="8657" spans="1:8">
      <c r="A8657">
        <f>'Solar Profile'!A8659</f>
        <v>12</v>
      </c>
      <c r="B8657">
        <f>'Solar Profile'!B8659</f>
        <v>27</v>
      </c>
      <c r="C8657">
        <f>'Solar Profile'!C8659</f>
        <v>15</v>
      </c>
      <c r="D8657" s="8">
        <f>'Solar Profile'!E8659*$K$13</f>
        <v>3.6174675000000001</v>
      </c>
      <c r="E8657" s="8">
        <f>'Load Profile'!D8658</f>
        <v>2.1668963245666193</v>
      </c>
      <c r="F8657" s="8">
        <f t="shared" si="405"/>
        <v>-1.4505711754333808</v>
      </c>
      <c r="G8657">
        <f t="shared" si="406"/>
        <v>-1.4505711754333808</v>
      </c>
      <c r="H8657" s="8">
        <f t="shared" si="407"/>
        <v>2.1668963245666193</v>
      </c>
    </row>
    <row r="8658" spans="1:8">
      <c r="A8658">
        <f>'Solar Profile'!A8660</f>
        <v>12</v>
      </c>
      <c r="B8658">
        <f>'Solar Profile'!B8660</f>
        <v>27</v>
      </c>
      <c r="C8658">
        <f>'Solar Profile'!C8660</f>
        <v>16</v>
      </c>
      <c r="D8658" s="8">
        <f>'Solar Profile'!E8660*$K$13</f>
        <v>1.7030775</v>
      </c>
      <c r="E8658" s="8">
        <f>'Load Profile'!D8659</f>
        <v>2.1308049425236559</v>
      </c>
      <c r="F8658" s="8">
        <f t="shared" si="405"/>
        <v>0.42772744252365591</v>
      </c>
      <c r="G8658">
        <f t="shared" si="406"/>
        <v>0</v>
      </c>
      <c r="H8658" s="8">
        <f t="shared" si="407"/>
        <v>1.7030775</v>
      </c>
    </row>
    <row r="8659" spans="1:8">
      <c r="A8659">
        <f>'Solar Profile'!A8661</f>
        <v>12</v>
      </c>
      <c r="B8659">
        <f>'Solar Profile'!B8661</f>
        <v>27</v>
      </c>
      <c r="C8659">
        <f>'Solar Profile'!C8661</f>
        <v>17</v>
      </c>
      <c r="D8659" s="8">
        <f>'Solar Profile'!E8661*$K$13</f>
        <v>0</v>
      </c>
      <c r="E8659" s="8">
        <f>'Load Profile'!D8660</f>
        <v>2.3911288738424523</v>
      </c>
      <c r="F8659" s="8">
        <f t="shared" si="405"/>
        <v>2.3911288738424523</v>
      </c>
      <c r="G8659">
        <f t="shared" si="406"/>
        <v>0</v>
      </c>
      <c r="H8659" s="8">
        <f t="shared" si="407"/>
        <v>0</v>
      </c>
    </row>
    <row r="8660" spans="1:8">
      <c r="A8660">
        <f>'Solar Profile'!A8662</f>
        <v>12</v>
      </c>
      <c r="B8660">
        <f>'Solar Profile'!B8662</f>
        <v>27</v>
      </c>
      <c r="C8660">
        <f>'Solar Profile'!C8662</f>
        <v>18</v>
      </c>
      <c r="D8660" s="8">
        <f>'Solar Profile'!E8662*$K$13</f>
        <v>0</v>
      </c>
      <c r="E8660" s="8">
        <f>'Load Profile'!D8661</f>
        <v>2.6441347640642041</v>
      </c>
      <c r="F8660" s="8">
        <f t="shared" si="405"/>
        <v>2.6441347640642041</v>
      </c>
      <c r="G8660">
        <f t="shared" si="406"/>
        <v>0</v>
      </c>
      <c r="H8660" s="8">
        <f t="shared" si="407"/>
        <v>0</v>
      </c>
    </row>
    <row r="8661" spans="1:8">
      <c r="A8661">
        <f>'Solar Profile'!A8663</f>
        <v>12</v>
      </c>
      <c r="B8661">
        <f>'Solar Profile'!B8663</f>
        <v>27</v>
      </c>
      <c r="C8661">
        <f>'Solar Profile'!C8663</f>
        <v>19</v>
      </c>
      <c r="D8661" s="8">
        <f>'Solar Profile'!E8663*$K$13</f>
        <v>0</v>
      </c>
      <c r="E8661" s="8">
        <f>'Load Profile'!D8662</f>
        <v>2.6528301466164979</v>
      </c>
      <c r="F8661" s="8">
        <f t="shared" si="405"/>
        <v>2.6528301466164979</v>
      </c>
      <c r="G8661">
        <f t="shared" si="406"/>
        <v>0</v>
      </c>
      <c r="H8661" s="8">
        <f t="shared" si="407"/>
        <v>0</v>
      </c>
    </row>
    <row r="8662" spans="1:8">
      <c r="A8662">
        <f>'Solar Profile'!A8664</f>
        <v>12</v>
      </c>
      <c r="B8662">
        <f>'Solar Profile'!B8664</f>
        <v>27</v>
      </c>
      <c r="C8662">
        <f>'Solar Profile'!C8664</f>
        <v>20</v>
      </c>
      <c r="D8662" s="8">
        <f>'Solar Profile'!E8664*$K$13</f>
        <v>0</v>
      </c>
      <c r="E8662" s="8">
        <f>'Load Profile'!D8663</f>
        <v>2.6358960343791495</v>
      </c>
      <c r="F8662" s="8">
        <f t="shared" si="405"/>
        <v>2.6358960343791495</v>
      </c>
      <c r="G8662">
        <f t="shared" si="406"/>
        <v>0</v>
      </c>
      <c r="H8662" s="8">
        <f t="shared" si="407"/>
        <v>0</v>
      </c>
    </row>
    <row r="8663" spans="1:8">
      <c r="A8663">
        <f>'Solar Profile'!A8665</f>
        <v>12</v>
      </c>
      <c r="B8663">
        <f>'Solar Profile'!B8665</f>
        <v>27</v>
      </c>
      <c r="C8663">
        <f>'Solar Profile'!C8665</f>
        <v>21</v>
      </c>
      <c r="D8663" s="8">
        <f>'Solar Profile'!E8665*$K$13</f>
        <v>0</v>
      </c>
      <c r="E8663" s="8">
        <f>'Load Profile'!D8664</f>
        <v>2.4850285257417419</v>
      </c>
      <c r="F8663" s="8">
        <f t="shared" si="405"/>
        <v>2.4850285257417419</v>
      </c>
      <c r="G8663">
        <f t="shared" si="406"/>
        <v>0</v>
      </c>
      <c r="H8663" s="8">
        <f t="shared" si="407"/>
        <v>0</v>
      </c>
    </row>
    <row r="8664" spans="1:8">
      <c r="A8664">
        <f>'Solar Profile'!A8666</f>
        <v>12</v>
      </c>
      <c r="B8664">
        <f>'Solar Profile'!B8666</f>
        <v>27</v>
      </c>
      <c r="C8664">
        <f>'Solar Profile'!C8666</f>
        <v>22</v>
      </c>
      <c r="D8664" s="8">
        <f>'Solar Profile'!E8666*$K$13</f>
        <v>0</v>
      </c>
      <c r="E8664" s="8">
        <f>'Load Profile'!D8665</f>
        <v>2.282195498008905</v>
      </c>
      <c r="F8664" s="8">
        <f t="shared" si="405"/>
        <v>2.282195498008905</v>
      </c>
      <c r="G8664">
        <f t="shared" si="406"/>
        <v>0</v>
      </c>
      <c r="H8664" s="8">
        <f t="shared" si="407"/>
        <v>0</v>
      </c>
    </row>
    <row r="8665" spans="1:8">
      <c r="A8665">
        <f>'Solar Profile'!A8667</f>
        <v>12</v>
      </c>
      <c r="B8665">
        <f>'Solar Profile'!B8667</f>
        <v>27</v>
      </c>
      <c r="C8665">
        <f>'Solar Profile'!C8667</f>
        <v>23</v>
      </c>
      <c r="D8665" s="8">
        <f>'Solar Profile'!E8667*$K$13</f>
        <v>0</v>
      </c>
      <c r="E8665" s="8">
        <f>'Load Profile'!D8666</f>
        <v>2.1443909921341868</v>
      </c>
      <c r="F8665" s="8">
        <f t="shared" si="405"/>
        <v>2.1443909921341868</v>
      </c>
      <c r="G8665">
        <f t="shared" si="406"/>
        <v>0</v>
      </c>
      <c r="H8665" s="8">
        <f t="shared" si="407"/>
        <v>0</v>
      </c>
    </row>
    <row r="8666" spans="1:8">
      <c r="A8666">
        <f>'Solar Profile'!A8668</f>
        <v>12</v>
      </c>
      <c r="B8666">
        <f>'Solar Profile'!B8668</f>
        <v>28</v>
      </c>
      <c r="C8666">
        <f>'Solar Profile'!C8668</f>
        <v>0</v>
      </c>
      <c r="D8666" s="8">
        <f>'Solar Profile'!E8668*$K$13</f>
        <v>0</v>
      </c>
      <c r="E8666" s="8">
        <f>'Load Profile'!D8667</f>
        <v>2.0610648713005144</v>
      </c>
      <c r="F8666" s="8">
        <f t="shared" si="405"/>
        <v>2.0610648713005144</v>
      </c>
      <c r="G8666">
        <f t="shared" si="406"/>
        <v>0</v>
      </c>
      <c r="H8666" s="8">
        <f t="shared" si="407"/>
        <v>0</v>
      </c>
    </row>
    <row r="8667" spans="1:8">
      <c r="A8667">
        <f>'Solar Profile'!A8669</f>
        <v>12</v>
      </c>
      <c r="B8667">
        <f>'Solar Profile'!B8669</f>
        <v>28</v>
      </c>
      <c r="C8667">
        <f>'Solar Profile'!C8669</f>
        <v>1</v>
      </c>
      <c r="D8667" s="8">
        <f>'Solar Profile'!E8669*$K$13</f>
        <v>0</v>
      </c>
      <c r="E8667" s="8">
        <f>'Load Profile'!D8668</f>
        <v>2.0217741617676857</v>
      </c>
      <c r="F8667" s="8">
        <f t="shared" si="405"/>
        <v>2.0217741617676857</v>
      </c>
      <c r="G8667">
        <f t="shared" si="406"/>
        <v>0</v>
      </c>
      <c r="H8667" s="8">
        <f t="shared" si="407"/>
        <v>0</v>
      </c>
    </row>
    <row r="8668" spans="1:8">
      <c r="A8668">
        <f>'Solar Profile'!A8670</f>
        <v>12</v>
      </c>
      <c r="B8668">
        <f>'Solar Profile'!B8670</f>
        <v>28</v>
      </c>
      <c r="C8668">
        <f>'Solar Profile'!C8670</f>
        <v>2</v>
      </c>
      <c r="D8668" s="8">
        <f>'Solar Profile'!E8670*$K$13</f>
        <v>0</v>
      </c>
      <c r="E8668" s="8">
        <f>'Load Profile'!D8669</f>
        <v>1.991932633098537</v>
      </c>
      <c r="F8668" s="8">
        <f t="shared" si="405"/>
        <v>1.991932633098537</v>
      </c>
      <c r="G8668">
        <f t="shared" si="406"/>
        <v>0</v>
      </c>
      <c r="H8668" s="8">
        <f t="shared" si="407"/>
        <v>0</v>
      </c>
    </row>
    <row r="8669" spans="1:8">
      <c r="A8669">
        <f>'Solar Profile'!A8671</f>
        <v>12</v>
      </c>
      <c r="B8669">
        <f>'Solar Profile'!B8671</f>
        <v>28</v>
      </c>
      <c r="C8669">
        <f>'Solar Profile'!C8671</f>
        <v>3</v>
      </c>
      <c r="D8669" s="8">
        <f>'Solar Profile'!E8671*$K$13</f>
        <v>0</v>
      </c>
      <c r="E8669" s="8">
        <f>'Load Profile'!D8670</f>
        <v>2.0197194304591317</v>
      </c>
      <c r="F8669" s="8">
        <f t="shared" si="405"/>
        <v>2.0197194304591317</v>
      </c>
      <c r="G8669">
        <f t="shared" si="406"/>
        <v>0</v>
      </c>
      <c r="H8669" s="8">
        <f t="shared" si="407"/>
        <v>0</v>
      </c>
    </row>
    <row r="8670" spans="1:8">
      <c r="A8670">
        <f>'Solar Profile'!A8672</f>
        <v>12</v>
      </c>
      <c r="B8670">
        <f>'Solar Profile'!B8672</f>
        <v>28</v>
      </c>
      <c r="C8670">
        <f>'Solar Profile'!C8672</f>
        <v>4</v>
      </c>
      <c r="D8670" s="8">
        <f>'Solar Profile'!E8672*$K$13</f>
        <v>0</v>
      </c>
      <c r="E8670" s="8">
        <f>'Load Profile'!D8671</f>
        <v>2.0805707016637554</v>
      </c>
      <c r="F8670" s="8">
        <f t="shared" si="405"/>
        <v>2.0805707016637554</v>
      </c>
      <c r="G8670">
        <f t="shared" si="406"/>
        <v>0</v>
      </c>
      <c r="H8670" s="8">
        <f t="shared" si="407"/>
        <v>0</v>
      </c>
    </row>
    <row r="8671" spans="1:8">
      <c r="A8671">
        <f>'Solar Profile'!A8673</f>
        <v>12</v>
      </c>
      <c r="B8671">
        <f>'Solar Profile'!B8673</f>
        <v>28</v>
      </c>
      <c r="C8671">
        <f>'Solar Profile'!C8673</f>
        <v>5</v>
      </c>
      <c r="D8671" s="8">
        <f>'Solar Profile'!E8673*$K$13</f>
        <v>0</v>
      </c>
      <c r="E8671" s="8">
        <f>'Load Profile'!D8672</f>
        <v>2.2537932902712243</v>
      </c>
      <c r="F8671" s="8">
        <f t="shared" si="405"/>
        <v>2.2537932902712243</v>
      </c>
      <c r="G8671">
        <f t="shared" si="406"/>
        <v>0</v>
      </c>
      <c r="H8671" s="8">
        <f t="shared" si="407"/>
        <v>0</v>
      </c>
    </row>
    <row r="8672" spans="1:8">
      <c r="A8672">
        <f>'Solar Profile'!A8674</f>
        <v>12</v>
      </c>
      <c r="B8672">
        <f>'Solar Profile'!B8674</f>
        <v>28</v>
      </c>
      <c r="C8672">
        <f>'Solar Profile'!C8674</f>
        <v>6</v>
      </c>
      <c r="D8672" s="8">
        <f>'Solar Profile'!E8674*$K$13</f>
        <v>0</v>
      </c>
      <c r="E8672" s="8">
        <f>'Load Profile'!D8673</f>
        <v>2.5147807319559345</v>
      </c>
      <c r="F8672" s="8">
        <f t="shared" si="405"/>
        <v>2.5147807319559345</v>
      </c>
      <c r="G8672">
        <f t="shared" si="406"/>
        <v>0</v>
      </c>
      <c r="H8672" s="8">
        <f t="shared" si="407"/>
        <v>0</v>
      </c>
    </row>
    <row r="8673" spans="1:8">
      <c r="A8673">
        <f>'Solar Profile'!A8675</f>
        <v>12</v>
      </c>
      <c r="B8673">
        <f>'Solar Profile'!B8675</f>
        <v>28</v>
      </c>
      <c r="C8673">
        <f>'Solar Profile'!C8675</f>
        <v>7</v>
      </c>
      <c r="D8673" s="8">
        <f>'Solar Profile'!E8675*$K$13</f>
        <v>0</v>
      </c>
      <c r="E8673" s="8">
        <f>'Load Profile'!D8674</f>
        <v>2.6418772930276715</v>
      </c>
      <c r="F8673" s="8">
        <f t="shared" si="405"/>
        <v>2.6418772930276715</v>
      </c>
      <c r="G8673">
        <f t="shared" si="406"/>
        <v>0</v>
      </c>
      <c r="H8673" s="8">
        <f t="shared" si="407"/>
        <v>0</v>
      </c>
    </row>
    <row r="8674" spans="1:8">
      <c r="A8674">
        <f>'Solar Profile'!A8676</f>
        <v>12</v>
      </c>
      <c r="B8674">
        <f>'Solar Profile'!B8676</f>
        <v>28</v>
      </c>
      <c r="C8674">
        <f>'Solar Profile'!C8676</f>
        <v>8</v>
      </c>
      <c r="D8674" s="8">
        <f>'Solar Profile'!E8676*$K$13</f>
        <v>0.29553499999999999</v>
      </c>
      <c r="E8674" s="8">
        <f>'Load Profile'!D8675</f>
        <v>2.8224018199005632</v>
      </c>
      <c r="F8674" s="8">
        <f t="shared" si="405"/>
        <v>2.5268668199005631</v>
      </c>
      <c r="G8674">
        <f t="shared" si="406"/>
        <v>0</v>
      </c>
      <c r="H8674" s="8">
        <f t="shared" si="407"/>
        <v>0.29553499999999999</v>
      </c>
    </row>
    <row r="8675" spans="1:8">
      <c r="A8675">
        <f>'Solar Profile'!A8677</f>
        <v>12</v>
      </c>
      <c r="B8675">
        <f>'Solar Profile'!B8677</f>
        <v>28</v>
      </c>
      <c r="C8675">
        <f>'Solar Profile'!C8677</f>
        <v>9</v>
      </c>
      <c r="D8675" s="8">
        <f>'Solar Profile'!E8677*$K$13</f>
        <v>3.3763875000000003</v>
      </c>
      <c r="E8675" s="8">
        <f>'Load Profile'!D8676</f>
        <v>2.6181525409042692</v>
      </c>
      <c r="F8675" s="8">
        <f t="shared" si="405"/>
        <v>-0.75823495909573113</v>
      </c>
      <c r="G8675">
        <f t="shared" si="406"/>
        <v>-0.75823495909573113</v>
      </c>
      <c r="H8675" s="8">
        <f t="shared" si="407"/>
        <v>2.6181525409042692</v>
      </c>
    </row>
    <row r="8676" spans="1:8">
      <c r="A8676">
        <f>'Solar Profile'!A8678</f>
        <v>12</v>
      </c>
      <c r="B8676">
        <f>'Solar Profile'!B8678</f>
        <v>28</v>
      </c>
      <c r="C8676">
        <f>'Solar Profile'!C8678</f>
        <v>10</v>
      </c>
      <c r="D8676" s="8">
        <f>'Solar Profile'!E8678*$K$13</f>
        <v>3.3986975000000004</v>
      </c>
      <c r="E8676" s="8">
        <f>'Load Profile'!D8677</f>
        <v>2.5074948850670324</v>
      </c>
      <c r="F8676" s="8">
        <f t="shared" si="405"/>
        <v>-0.89120261493296793</v>
      </c>
      <c r="G8676">
        <f t="shared" si="406"/>
        <v>-0.89120261493296793</v>
      </c>
      <c r="H8676" s="8">
        <f t="shared" si="407"/>
        <v>2.5074948850670324</v>
      </c>
    </row>
    <row r="8677" spans="1:8">
      <c r="A8677">
        <f>'Solar Profile'!A8679</f>
        <v>12</v>
      </c>
      <c r="B8677">
        <f>'Solar Profile'!B8679</f>
        <v>28</v>
      </c>
      <c r="C8677">
        <f>'Solar Profile'!C8679</f>
        <v>11</v>
      </c>
      <c r="D8677" s="8">
        <f>'Solar Profile'!E8679*$K$13</f>
        <v>5.8373074999999996</v>
      </c>
      <c r="E8677" s="8">
        <f>'Load Profile'!D8678</f>
        <v>2.2895667855613762</v>
      </c>
      <c r="F8677" s="8">
        <f t="shared" si="405"/>
        <v>-3.5477407144386235</v>
      </c>
      <c r="G8677">
        <f t="shared" si="406"/>
        <v>-3.5477407144386235</v>
      </c>
      <c r="H8677" s="8">
        <f t="shared" si="407"/>
        <v>2.2895667855613762</v>
      </c>
    </row>
    <row r="8678" spans="1:8">
      <c r="A8678">
        <f>'Solar Profile'!A8680</f>
        <v>12</v>
      </c>
      <c r="B8678">
        <f>'Solar Profile'!B8680</f>
        <v>28</v>
      </c>
      <c r="C8678">
        <f>'Solar Profile'!C8680</f>
        <v>12</v>
      </c>
      <c r="D8678" s="8">
        <f>'Solar Profile'!E8680*$K$13</f>
        <v>6.2897349999999994</v>
      </c>
      <c r="E8678" s="8">
        <f>'Load Profile'!D8679</f>
        <v>2.1999287391483966</v>
      </c>
      <c r="F8678" s="8">
        <f t="shared" si="405"/>
        <v>-4.0898062608516028</v>
      </c>
      <c r="G8678">
        <f t="shared" si="406"/>
        <v>-4.0898062608516028</v>
      </c>
      <c r="H8678" s="8">
        <f t="shared" si="407"/>
        <v>2.1999287391483966</v>
      </c>
    </row>
    <row r="8679" spans="1:8">
      <c r="A8679">
        <f>'Solar Profile'!A8681</f>
        <v>12</v>
      </c>
      <c r="B8679">
        <f>'Solar Profile'!B8681</f>
        <v>28</v>
      </c>
      <c r="C8679">
        <f>'Solar Profile'!C8681</f>
        <v>13</v>
      </c>
      <c r="D8679" s="8">
        <f>'Solar Profile'!E8681*$K$13</f>
        <v>4.7216525000000003</v>
      </c>
      <c r="E8679" s="8">
        <f>'Load Profile'!D8680</f>
        <v>2.0559021638414658</v>
      </c>
      <c r="F8679" s="8">
        <f t="shared" si="405"/>
        <v>-2.6657503361585344</v>
      </c>
      <c r="G8679">
        <f t="shared" si="406"/>
        <v>-2.6657503361585344</v>
      </c>
      <c r="H8679" s="8">
        <f t="shared" si="407"/>
        <v>2.0559021638414658</v>
      </c>
    </row>
    <row r="8680" spans="1:8">
      <c r="A8680">
        <f>'Solar Profile'!A8682</f>
        <v>12</v>
      </c>
      <c r="B8680">
        <f>'Solar Profile'!B8682</f>
        <v>28</v>
      </c>
      <c r="C8680">
        <f>'Solar Profile'!C8682</f>
        <v>14</v>
      </c>
      <c r="D8680" s="8">
        <f>'Solar Profile'!E8682*$K$13</f>
        <v>3.4447100000000002</v>
      </c>
      <c r="E8680" s="8">
        <f>'Load Profile'!D8681</f>
        <v>2.044214734185231</v>
      </c>
      <c r="F8680" s="8">
        <f t="shared" si="405"/>
        <v>-1.4004952658147691</v>
      </c>
      <c r="G8680">
        <f t="shared" si="406"/>
        <v>-1.4004952658147691</v>
      </c>
      <c r="H8680" s="8">
        <f t="shared" si="407"/>
        <v>2.044214734185231</v>
      </c>
    </row>
    <row r="8681" spans="1:8">
      <c r="A8681">
        <f>'Solar Profile'!A8683</f>
        <v>12</v>
      </c>
      <c r="B8681">
        <f>'Solar Profile'!B8683</f>
        <v>28</v>
      </c>
      <c r="C8681">
        <f>'Solar Profile'!C8683</f>
        <v>15</v>
      </c>
      <c r="D8681" s="8">
        <f>'Solar Profile'!E8683*$K$13</f>
        <v>2.4211399999999998</v>
      </c>
      <c r="E8681" s="8">
        <f>'Load Profile'!D8682</f>
        <v>2.0853098760235742</v>
      </c>
      <c r="F8681" s="8">
        <f t="shared" si="405"/>
        <v>-0.33583012397642564</v>
      </c>
      <c r="G8681">
        <f t="shared" si="406"/>
        <v>-0.33583012397642564</v>
      </c>
      <c r="H8681" s="8">
        <f t="shared" si="407"/>
        <v>2.0853098760235742</v>
      </c>
    </row>
    <row r="8682" spans="1:8">
      <c r="A8682">
        <f>'Solar Profile'!A8684</f>
        <v>12</v>
      </c>
      <c r="B8682">
        <f>'Solar Profile'!B8684</f>
        <v>28</v>
      </c>
      <c r="C8682">
        <f>'Solar Profile'!C8684</f>
        <v>16</v>
      </c>
      <c r="D8682" s="8">
        <f>'Solar Profile'!E8684*$K$13</f>
        <v>0.94508499999999995</v>
      </c>
      <c r="E8682" s="8">
        <f>'Load Profile'!D8683</f>
        <v>2.0768609912781693</v>
      </c>
      <c r="F8682" s="8">
        <f t="shared" si="405"/>
        <v>1.1317759912781693</v>
      </c>
      <c r="G8682">
        <f t="shared" si="406"/>
        <v>0</v>
      </c>
      <c r="H8682" s="8">
        <f t="shared" si="407"/>
        <v>0.94508499999999995</v>
      </c>
    </row>
    <row r="8683" spans="1:8">
      <c r="A8683">
        <f>'Solar Profile'!A8685</f>
        <v>12</v>
      </c>
      <c r="B8683">
        <f>'Solar Profile'!B8685</f>
        <v>28</v>
      </c>
      <c r="C8683">
        <f>'Solar Profile'!C8685</f>
        <v>17</v>
      </c>
      <c r="D8683" s="8">
        <f>'Solar Profile'!E8685*$K$13</f>
        <v>0</v>
      </c>
      <c r="E8683" s="8">
        <f>'Load Profile'!D8684</f>
        <v>2.2776333188590701</v>
      </c>
      <c r="F8683" s="8">
        <f t="shared" si="405"/>
        <v>2.2776333188590701</v>
      </c>
      <c r="G8683">
        <f t="shared" si="406"/>
        <v>0</v>
      </c>
      <c r="H8683" s="8">
        <f t="shared" si="407"/>
        <v>0</v>
      </c>
    </row>
    <row r="8684" spans="1:8">
      <c r="A8684">
        <f>'Solar Profile'!A8686</f>
        <v>12</v>
      </c>
      <c r="B8684">
        <f>'Solar Profile'!B8686</f>
        <v>28</v>
      </c>
      <c r="C8684">
        <f>'Solar Profile'!C8686</f>
        <v>18</v>
      </c>
      <c r="D8684" s="8">
        <f>'Solar Profile'!E8686*$K$13</f>
        <v>0</v>
      </c>
      <c r="E8684" s="8">
        <f>'Load Profile'!D8685</f>
        <v>2.4035041857487793</v>
      </c>
      <c r="F8684" s="8">
        <f t="shared" si="405"/>
        <v>2.4035041857487793</v>
      </c>
      <c r="G8684">
        <f t="shared" si="406"/>
        <v>0</v>
      </c>
      <c r="H8684" s="8">
        <f t="shared" si="407"/>
        <v>0</v>
      </c>
    </row>
    <row r="8685" spans="1:8">
      <c r="A8685">
        <f>'Solar Profile'!A8687</f>
        <v>12</v>
      </c>
      <c r="B8685">
        <f>'Solar Profile'!B8687</f>
        <v>28</v>
      </c>
      <c r="C8685">
        <f>'Solar Profile'!C8687</f>
        <v>19</v>
      </c>
      <c r="D8685" s="8">
        <f>'Solar Profile'!E8687*$K$13</f>
        <v>0</v>
      </c>
      <c r="E8685" s="8">
        <f>'Load Profile'!D8686</f>
        <v>2.4471026881430098</v>
      </c>
      <c r="F8685" s="8">
        <f t="shared" si="405"/>
        <v>2.4471026881430098</v>
      </c>
      <c r="G8685">
        <f t="shared" si="406"/>
        <v>0</v>
      </c>
      <c r="H8685" s="8">
        <f t="shared" si="407"/>
        <v>0</v>
      </c>
    </row>
    <row r="8686" spans="1:8">
      <c r="A8686">
        <f>'Solar Profile'!A8688</f>
        <v>12</v>
      </c>
      <c r="B8686">
        <f>'Solar Profile'!B8688</f>
        <v>28</v>
      </c>
      <c r="C8686">
        <f>'Solar Profile'!C8688</f>
        <v>20</v>
      </c>
      <c r="D8686" s="8">
        <f>'Solar Profile'!E8688*$K$13</f>
        <v>0</v>
      </c>
      <c r="E8686" s="8">
        <f>'Load Profile'!D8687</f>
        <v>2.3905294501615715</v>
      </c>
      <c r="F8686" s="8">
        <f t="shared" si="405"/>
        <v>2.3905294501615715</v>
      </c>
      <c r="G8686">
        <f t="shared" si="406"/>
        <v>0</v>
      </c>
      <c r="H8686" s="8">
        <f t="shared" si="407"/>
        <v>0</v>
      </c>
    </row>
    <row r="8687" spans="1:8">
      <c r="A8687">
        <f>'Solar Profile'!A8689</f>
        <v>12</v>
      </c>
      <c r="B8687">
        <f>'Solar Profile'!B8689</f>
        <v>28</v>
      </c>
      <c r="C8687">
        <f>'Solar Profile'!C8689</f>
        <v>21</v>
      </c>
      <c r="D8687" s="8">
        <f>'Solar Profile'!E8689*$K$13</f>
        <v>0</v>
      </c>
      <c r="E8687" s="8">
        <f>'Load Profile'!D8688</f>
        <v>2.1905446742483448</v>
      </c>
      <c r="F8687" s="8">
        <f t="shared" si="405"/>
        <v>2.1905446742483448</v>
      </c>
      <c r="G8687">
        <f t="shared" si="406"/>
        <v>0</v>
      </c>
      <c r="H8687" s="8">
        <f t="shared" si="407"/>
        <v>0</v>
      </c>
    </row>
    <row r="8688" spans="1:8">
      <c r="A8688">
        <f>'Solar Profile'!A8690</f>
        <v>12</v>
      </c>
      <c r="B8688">
        <f>'Solar Profile'!B8690</f>
        <v>28</v>
      </c>
      <c r="C8688">
        <f>'Solar Profile'!C8690</f>
        <v>22</v>
      </c>
      <c r="D8688" s="8">
        <f>'Solar Profile'!E8690*$K$13</f>
        <v>0</v>
      </c>
      <c r="E8688" s="8">
        <f>'Load Profile'!D8689</f>
        <v>2.0160766145824258</v>
      </c>
      <c r="F8688" s="8">
        <f t="shared" si="405"/>
        <v>2.0160766145824258</v>
      </c>
      <c r="G8688">
        <f t="shared" si="406"/>
        <v>0</v>
      </c>
      <c r="H8688" s="8">
        <f t="shared" si="407"/>
        <v>0</v>
      </c>
    </row>
    <row r="8689" spans="1:8">
      <c r="A8689">
        <f>'Solar Profile'!A8691</f>
        <v>12</v>
      </c>
      <c r="B8689">
        <f>'Solar Profile'!B8691</f>
        <v>28</v>
      </c>
      <c r="C8689">
        <f>'Solar Profile'!C8691</f>
        <v>23</v>
      </c>
      <c r="D8689" s="8">
        <f>'Solar Profile'!E8691*$K$13</f>
        <v>0</v>
      </c>
      <c r="E8689" s="8">
        <f>'Load Profile'!D8690</f>
        <v>1.7715945690229358</v>
      </c>
      <c r="F8689" s="8">
        <f t="shared" si="405"/>
        <v>1.7715945690229358</v>
      </c>
      <c r="G8689">
        <f t="shared" si="406"/>
        <v>0</v>
      </c>
      <c r="H8689" s="8">
        <f t="shared" si="407"/>
        <v>0</v>
      </c>
    </row>
    <row r="8690" spans="1:8">
      <c r="A8690">
        <f>'Solar Profile'!A8692</f>
        <v>12</v>
      </c>
      <c r="B8690">
        <f>'Solar Profile'!B8692</f>
        <v>29</v>
      </c>
      <c r="C8690">
        <f>'Solar Profile'!C8692</f>
        <v>0</v>
      </c>
      <c r="D8690" s="8">
        <f>'Solar Profile'!E8692*$K$13</f>
        <v>0</v>
      </c>
      <c r="E8690" s="8">
        <f>'Load Profile'!D8691</f>
        <v>1.5504917052947578</v>
      </c>
      <c r="F8690" s="8">
        <f t="shared" si="405"/>
        <v>1.5504917052947578</v>
      </c>
      <c r="G8690">
        <f t="shared" si="406"/>
        <v>0</v>
      </c>
      <c r="H8690" s="8">
        <f t="shared" si="407"/>
        <v>0</v>
      </c>
    </row>
    <row r="8691" spans="1:8">
      <c r="A8691">
        <f>'Solar Profile'!A8693</f>
        <v>12</v>
      </c>
      <c r="B8691">
        <f>'Solar Profile'!B8693</f>
        <v>29</v>
      </c>
      <c r="C8691">
        <f>'Solar Profile'!C8693</f>
        <v>1</v>
      </c>
      <c r="D8691" s="8">
        <f>'Solar Profile'!E8693*$K$13</f>
        <v>0</v>
      </c>
      <c r="E8691" s="8">
        <f>'Load Profile'!D8692</f>
        <v>1.4207670135119674</v>
      </c>
      <c r="F8691" s="8">
        <f t="shared" si="405"/>
        <v>1.4207670135119674</v>
      </c>
      <c r="G8691">
        <f t="shared" si="406"/>
        <v>0</v>
      </c>
      <c r="H8691" s="8">
        <f t="shared" si="407"/>
        <v>0</v>
      </c>
    </row>
    <row r="8692" spans="1:8">
      <c r="A8692">
        <f>'Solar Profile'!A8694</f>
        <v>12</v>
      </c>
      <c r="B8692">
        <f>'Solar Profile'!B8694</f>
        <v>29</v>
      </c>
      <c r="C8692">
        <f>'Solar Profile'!C8694</f>
        <v>2</v>
      </c>
      <c r="D8692" s="8">
        <f>'Solar Profile'!E8694*$K$13</f>
        <v>0</v>
      </c>
      <c r="E8692" s="8">
        <f>'Load Profile'!D8693</f>
        <v>1.4651114189031491</v>
      </c>
      <c r="F8692" s="8">
        <f t="shared" si="405"/>
        <v>1.4651114189031491</v>
      </c>
      <c r="G8692">
        <f t="shared" si="406"/>
        <v>0</v>
      </c>
      <c r="H8692" s="8">
        <f t="shared" si="407"/>
        <v>0</v>
      </c>
    </row>
    <row r="8693" spans="1:8">
      <c r="A8693">
        <f>'Solar Profile'!A8695</f>
        <v>12</v>
      </c>
      <c r="B8693">
        <f>'Solar Profile'!B8695</f>
        <v>29</v>
      </c>
      <c r="C8693">
        <f>'Solar Profile'!C8695</f>
        <v>3</v>
      </c>
      <c r="D8693" s="8">
        <f>'Solar Profile'!E8695*$K$13</f>
        <v>0</v>
      </c>
      <c r="E8693" s="8">
        <f>'Load Profile'!D8694</f>
        <v>1.4457196443181681</v>
      </c>
      <c r="F8693" s="8">
        <f t="shared" si="405"/>
        <v>1.4457196443181681</v>
      </c>
      <c r="G8693">
        <f t="shared" si="406"/>
        <v>0</v>
      </c>
      <c r="H8693" s="8">
        <f t="shared" si="407"/>
        <v>0</v>
      </c>
    </row>
    <row r="8694" spans="1:8">
      <c r="A8694">
        <f>'Solar Profile'!A8696</f>
        <v>12</v>
      </c>
      <c r="B8694">
        <f>'Solar Profile'!B8696</f>
        <v>29</v>
      </c>
      <c r="C8694">
        <f>'Solar Profile'!C8696</f>
        <v>4</v>
      </c>
      <c r="D8694" s="8">
        <f>'Solar Profile'!E8696*$K$13</f>
        <v>0</v>
      </c>
      <c r="E8694" s="8">
        <f>'Load Profile'!D8695</f>
        <v>1.4626157571032676</v>
      </c>
      <c r="F8694" s="8">
        <f t="shared" si="405"/>
        <v>1.4626157571032676</v>
      </c>
      <c r="G8694">
        <f t="shared" si="406"/>
        <v>0</v>
      </c>
      <c r="H8694" s="8">
        <f t="shared" si="407"/>
        <v>0</v>
      </c>
    </row>
    <row r="8695" spans="1:8">
      <c r="A8695">
        <f>'Solar Profile'!A8697</f>
        <v>12</v>
      </c>
      <c r="B8695">
        <f>'Solar Profile'!B8697</f>
        <v>29</v>
      </c>
      <c r="C8695">
        <f>'Solar Profile'!C8697</f>
        <v>5</v>
      </c>
      <c r="D8695" s="8">
        <f>'Solar Profile'!E8697*$K$13</f>
        <v>0</v>
      </c>
      <c r="E8695" s="8">
        <f>'Load Profile'!D8696</f>
        <v>1.5571538605887503</v>
      </c>
      <c r="F8695" s="8">
        <f t="shared" si="405"/>
        <v>1.5571538605887503</v>
      </c>
      <c r="G8695">
        <f t="shared" si="406"/>
        <v>0</v>
      </c>
      <c r="H8695" s="8">
        <f t="shared" si="407"/>
        <v>0</v>
      </c>
    </row>
    <row r="8696" spans="1:8">
      <c r="A8696">
        <f>'Solar Profile'!A8698</f>
        <v>12</v>
      </c>
      <c r="B8696">
        <f>'Solar Profile'!B8698</f>
        <v>29</v>
      </c>
      <c r="C8696">
        <f>'Solar Profile'!C8698</f>
        <v>6</v>
      </c>
      <c r="D8696" s="8">
        <f>'Solar Profile'!E8698*$K$13</f>
        <v>0</v>
      </c>
      <c r="E8696" s="8">
        <f>'Load Profile'!D8697</f>
        <v>1.7289809712631352</v>
      </c>
      <c r="F8696" s="8">
        <f t="shared" si="405"/>
        <v>1.7289809712631352</v>
      </c>
      <c r="G8696">
        <f t="shared" si="406"/>
        <v>0</v>
      </c>
      <c r="H8696" s="8">
        <f t="shared" si="407"/>
        <v>0</v>
      </c>
    </row>
    <row r="8697" spans="1:8">
      <c r="A8697">
        <f>'Solar Profile'!A8699</f>
        <v>12</v>
      </c>
      <c r="B8697">
        <f>'Solar Profile'!B8699</f>
        <v>29</v>
      </c>
      <c r="C8697">
        <f>'Solar Profile'!C8699</f>
        <v>7</v>
      </c>
      <c r="D8697" s="8">
        <f>'Solar Profile'!E8699*$K$13</f>
        <v>0</v>
      </c>
      <c r="E8697" s="8">
        <f>'Load Profile'!D8698</f>
        <v>1.9764843020728822</v>
      </c>
      <c r="F8697" s="8">
        <f t="shared" si="405"/>
        <v>1.9764843020728822</v>
      </c>
      <c r="G8697">
        <f t="shared" si="406"/>
        <v>0</v>
      </c>
      <c r="H8697" s="8">
        <f t="shared" si="407"/>
        <v>0</v>
      </c>
    </row>
    <row r="8698" spans="1:8">
      <c r="A8698">
        <f>'Solar Profile'!A8700</f>
        <v>12</v>
      </c>
      <c r="B8698">
        <f>'Solar Profile'!B8700</f>
        <v>29</v>
      </c>
      <c r="C8698">
        <f>'Solar Profile'!C8700</f>
        <v>8</v>
      </c>
      <c r="D8698" s="8">
        <f>'Solar Profile'!E8700*$K$13</f>
        <v>0.87605</v>
      </c>
      <c r="E8698" s="8">
        <f>'Load Profile'!D8699</f>
        <v>2.184322025613457</v>
      </c>
      <c r="F8698" s="8">
        <f t="shared" si="405"/>
        <v>1.308272025613457</v>
      </c>
      <c r="G8698">
        <f t="shared" si="406"/>
        <v>0</v>
      </c>
      <c r="H8698" s="8">
        <f t="shared" si="407"/>
        <v>0.87605</v>
      </c>
    </row>
    <row r="8699" spans="1:8">
      <c r="A8699">
        <f>'Solar Profile'!A8701</f>
        <v>12</v>
      </c>
      <c r="B8699">
        <f>'Solar Profile'!B8701</f>
        <v>29</v>
      </c>
      <c r="C8699">
        <f>'Solar Profile'!C8701</f>
        <v>9</v>
      </c>
      <c r="D8699" s="8">
        <f>'Solar Profile'!E8701*$K$13</f>
        <v>8.259749999999999E-2</v>
      </c>
      <c r="E8699" s="8">
        <f>'Load Profile'!D8700</f>
        <v>2.1673407048214908</v>
      </c>
      <c r="F8699" s="8">
        <f t="shared" si="405"/>
        <v>2.0847432048214909</v>
      </c>
      <c r="G8699">
        <f t="shared" si="406"/>
        <v>0</v>
      </c>
      <c r="H8699" s="8">
        <f t="shared" si="407"/>
        <v>8.259749999999999E-2</v>
      </c>
    </row>
    <row r="8700" spans="1:8">
      <c r="A8700">
        <f>'Solar Profile'!A8702</f>
        <v>12</v>
      </c>
      <c r="B8700">
        <f>'Solar Profile'!B8702</f>
        <v>29</v>
      </c>
      <c r="C8700">
        <f>'Solar Profile'!C8702</f>
        <v>10</v>
      </c>
      <c r="D8700" s="8">
        <f>'Solar Profile'!E8702*$K$13</f>
        <v>0.48035249999999996</v>
      </c>
      <c r="E8700" s="8">
        <f>'Load Profile'!D8701</f>
        <v>2.1672412025952474</v>
      </c>
      <c r="F8700" s="8">
        <f t="shared" si="405"/>
        <v>1.6868887025952475</v>
      </c>
      <c r="G8700">
        <f t="shared" si="406"/>
        <v>0</v>
      </c>
      <c r="H8700" s="8">
        <f t="shared" si="407"/>
        <v>0.48035249999999996</v>
      </c>
    </row>
    <row r="8701" spans="1:8">
      <c r="A8701">
        <f>'Solar Profile'!A8703</f>
        <v>12</v>
      </c>
      <c r="B8701">
        <f>'Solar Profile'!B8703</f>
        <v>29</v>
      </c>
      <c r="C8701">
        <f>'Solar Profile'!C8703</f>
        <v>11</v>
      </c>
      <c r="D8701" s="8">
        <f>'Solar Profile'!E8703*$K$13</f>
        <v>1.3508825</v>
      </c>
      <c r="E8701" s="8">
        <f>'Load Profile'!D8702</f>
        <v>2.1720586468224932</v>
      </c>
      <c r="F8701" s="8">
        <f t="shared" si="405"/>
        <v>0.82117614682249318</v>
      </c>
      <c r="G8701">
        <f t="shared" si="406"/>
        <v>0</v>
      </c>
      <c r="H8701" s="8">
        <f t="shared" si="407"/>
        <v>1.3508825</v>
      </c>
    </row>
    <row r="8702" spans="1:8">
      <c r="A8702">
        <f>'Solar Profile'!A8704</f>
        <v>12</v>
      </c>
      <c r="B8702">
        <f>'Solar Profile'!B8704</f>
        <v>29</v>
      </c>
      <c r="C8702">
        <f>'Solar Profile'!C8704</f>
        <v>12</v>
      </c>
      <c r="D8702" s="8">
        <f>'Solar Profile'!E8704*$K$13</f>
        <v>1.3395949999999999</v>
      </c>
      <c r="E8702" s="8">
        <f>'Load Profile'!D8703</f>
        <v>2.106133871230119</v>
      </c>
      <c r="F8702" s="8">
        <f t="shared" si="405"/>
        <v>0.7665388712301191</v>
      </c>
      <c r="G8702">
        <f t="shared" si="406"/>
        <v>0</v>
      </c>
      <c r="H8702" s="8">
        <f t="shared" si="407"/>
        <v>1.3395949999999999</v>
      </c>
    </row>
    <row r="8703" spans="1:8">
      <c r="A8703">
        <f>'Solar Profile'!A8705</f>
        <v>12</v>
      </c>
      <c r="B8703">
        <f>'Solar Profile'!B8705</f>
        <v>29</v>
      </c>
      <c r="C8703">
        <f>'Solar Profile'!C8705</f>
        <v>13</v>
      </c>
      <c r="D8703" s="8">
        <f>'Solar Profile'!E8705*$K$13</f>
        <v>1.3339599999999998</v>
      </c>
      <c r="E8703" s="8">
        <f>'Load Profile'!D8704</f>
        <v>2.0536447793951371</v>
      </c>
      <c r="F8703" s="8">
        <f t="shared" si="405"/>
        <v>0.71968477939513731</v>
      </c>
      <c r="G8703">
        <f t="shared" si="406"/>
        <v>0</v>
      </c>
      <c r="H8703" s="8">
        <f t="shared" si="407"/>
        <v>1.3339599999999998</v>
      </c>
    </row>
    <row r="8704" spans="1:8">
      <c r="A8704">
        <f>'Solar Profile'!A8706</f>
        <v>12</v>
      </c>
      <c r="B8704">
        <f>'Solar Profile'!B8706</f>
        <v>29</v>
      </c>
      <c r="C8704">
        <f>'Solar Profile'!C8706</f>
        <v>14</v>
      </c>
      <c r="D8704" s="8">
        <f>'Solar Profile'!E8706*$K$13</f>
        <v>1.3119550000000002</v>
      </c>
      <c r="E8704" s="8">
        <f>'Load Profile'!D8705</f>
        <v>1.929885348281593</v>
      </c>
      <c r="F8704" s="8">
        <f t="shared" si="405"/>
        <v>0.61793034828159277</v>
      </c>
      <c r="G8704">
        <f t="shared" si="406"/>
        <v>0</v>
      </c>
      <c r="H8704" s="8">
        <f t="shared" si="407"/>
        <v>1.3119550000000002</v>
      </c>
    </row>
    <row r="8705" spans="1:8">
      <c r="A8705">
        <f>'Solar Profile'!A8707</f>
        <v>12</v>
      </c>
      <c r="B8705">
        <f>'Solar Profile'!B8707</f>
        <v>29</v>
      </c>
      <c r="C8705">
        <f>'Solar Profile'!C8707</f>
        <v>15</v>
      </c>
      <c r="D8705" s="8">
        <f>'Solar Profile'!E8707*$K$13</f>
        <v>1.404795</v>
      </c>
      <c r="E8705" s="8">
        <f>'Load Profile'!D8706</f>
        <v>1.9356714875637813</v>
      </c>
      <c r="F8705" s="8">
        <f t="shared" si="405"/>
        <v>0.53087648756378125</v>
      </c>
      <c r="G8705">
        <f t="shared" si="406"/>
        <v>0</v>
      </c>
      <c r="H8705" s="8">
        <f t="shared" si="407"/>
        <v>1.404795</v>
      </c>
    </row>
    <row r="8706" spans="1:8">
      <c r="A8706">
        <f>'Solar Profile'!A8708</f>
        <v>12</v>
      </c>
      <c r="B8706">
        <f>'Solar Profile'!B8708</f>
        <v>29</v>
      </c>
      <c r="C8706">
        <f>'Solar Profile'!C8708</f>
        <v>16</v>
      </c>
      <c r="D8706" s="8">
        <f>'Solar Profile'!E8708*$K$13</f>
        <v>1.2104925</v>
      </c>
      <c r="E8706" s="8">
        <f>'Load Profile'!D8707</f>
        <v>2.0199224479500351</v>
      </c>
      <c r="F8706" s="8">
        <f t="shared" si="405"/>
        <v>0.80942994795003509</v>
      </c>
      <c r="G8706">
        <f t="shared" si="406"/>
        <v>0</v>
      </c>
      <c r="H8706" s="8">
        <f t="shared" si="407"/>
        <v>1.2104925</v>
      </c>
    </row>
    <row r="8707" spans="1:8">
      <c r="A8707">
        <f>'Solar Profile'!A8709</f>
        <v>12</v>
      </c>
      <c r="B8707">
        <f>'Solar Profile'!B8709</f>
        <v>29</v>
      </c>
      <c r="C8707">
        <f>'Solar Profile'!C8709</f>
        <v>17</v>
      </c>
      <c r="D8707" s="8">
        <f>'Solar Profile'!E8709*$K$13</f>
        <v>0</v>
      </c>
      <c r="E8707" s="8">
        <f>'Load Profile'!D8708</f>
        <v>2.0742327170424422</v>
      </c>
      <c r="F8707" s="8">
        <f t="shared" ref="F8707:F8761" si="408">E8707-D8707</f>
        <v>2.0742327170424422</v>
      </c>
      <c r="G8707">
        <f t="shared" ref="G8707:G8761" si="409">IF(F8707&lt;0,F8707,0)</f>
        <v>0</v>
      </c>
      <c r="H8707" s="8">
        <f t="shared" ref="H8707:H8761" si="410">D8707+G8707</f>
        <v>0</v>
      </c>
    </row>
    <row r="8708" spans="1:8">
      <c r="A8708">
        <f>'Solar Profile'!A8710</f>
        <v>12</v>
      </c>
      <c r="B8708">
        <f>'Solar Profile'!B8710</f>
        <v>29</v>
      </c>
      <c r="C8708">
        <f>'Solar Profile'!C8710</f>
        <v>18</v>
      </c>
      <c r="D8708" s="8">
        <f>'Solar Profile'!E8710*$K$13</f>
        <v>0</v>
      </c>
      <c r="E8708" s="8">
        <f>'Load Profile'!D8709</f>
        <v>2.0417554274172183</v>
      </c>
      <c r="F8708" s="8">
        <f t="shared" si="408"/>
        <v>2.0417554274172183</v>
      </c>
      <c r="G8708">
        <f t="shared" si="409"/>
        <v>0</v>
      </c>
      <c r="H8708" s="8">
        <f t="shared" si="410"/>
        <v>0</v>
      </c>
    </row>
    <row r="8709" spans="1:8">
      <c r="A8709">
        <f>'Solar Profile'!A8711</f>
        <v>12</v>
      </c>
      <c r="B8709">
        <f>'Solar Profile'!B8711</f>
        <v>29</v>
      </c>
      <c r="C8709">
        <f>'Solar Profile'!C8711</f>
        <v>19</v>
      </c>
      <c r="D8709" s="8">
        <f>'Solar Profile'!E8711*$K$13</f>
        <v>0</v>
      </c>
      <c r="E8709" s="8">
        <f>'Load Profile'!D8710</f>
        <v>2.0208638765942806</v>
      </c>
      <c r="F8709" s="8">
        <f t="shared" si="408"/>
        <v>2.0208638765942806</v>
      </c>
      <c r="G8709">
        <f t="shared" si="409"/>
        <v>0</v>
      </c>
      <c r="H8709" s="8">
        <f t="shared" si="410"/>
        <v>0</v>
      </c>
    </row>
    <row r="8710" spans="1:8">
      <c r="A8710">
        <f>'Solar Profile'!A8712</f>
        <v>12</v>
      </c>
      <c r="B8710">
        <f>'Solar Profile'!B8712</f>
        <v>29</v>
      </c>
      <c r="C8710">
        <f>'Solar Profile'!C8712</f>
        <v>20</v>
      </c>
      <c r="D8710" s="8">
        <f>'Solar Profile'!E8712*$K$13</f>
        <v>0</v>
      </c>
      <c r="E8710" s="8">
        <f>'Load Profile'!D8711</f>
        <v>1.9431687110338343</v>
      </c>
      <c r="F8710" s="8">
        <f t="shared" si="408"/>
        <v>1.9431687110338343</v>
      </c>
      <c r="G8710">
        <f t="shared" si="409"/>
        <v>0</v>
      </c>
      <c r="H8710" s="8">
        <f t="shared" si="410"/>
        <v>0</v>
      </c>
    </row>
    <row r="8711" spans="1:8">
      <c r="A8711">
        <f>'Solar Profile'!A8713</f>
        <v>12</v>
      </c>
      <c r="B8711">
        <f>'Solar Profile'!B8713</f>
        <v>29</v>
      </c>
      <c r="C8711">
        <f>'Solar Profile'!C8713</f>
        <v>21</v>
      </c>
      <c r="D8711" s="8">
        <f>'Solar Profile'!E8713*$K$13</f>
        <v>0</v>
      </c>
      <c r="E8711" s="8">
        <f>'Load Profile'!D8712</f>
        <v>1.8961779827313816</v>
      </c>
      <c r="F8711" s="8">
        <f t="shared" si="408"/>
        <v>1.8961779827313816</v>
      </c>
      <c r="G8711">
        <f t="shared" si="409"/>
        <v>0</v>
      </c>
      <c r="H8711" s="8">
        <f t="shared" si="410"/>
        <v>0</v>
      </c>
    </row>
    <row r="8712" spans="1:8">
      <c r="A8712">
        <f>'Solar Profile'!A8714</f>
        <v>12</v>
      </c>
      <c r="B8712">
        <f>'Solar Profile'!B8714</f>
        <v>29</v>
      </c>
      <c r="C8712">
        <f>'Solar Profile'!C8714</f>
        <v>22</v>
      </c>
      <c r="D8712" s="8">
        <f>'Solar Profile'!E8714*$K$13</f>
        <v>0</v>
      </c>
      <c r="E8712" s="8">
        <f>'Load Profile'!D8713</f>
        <v>1.7818563564022583</v>
      </c>
      <c r="F8712" s="8">
        <f t="shared" si="408"/>
        <v>1.7818563564022583</v>
      </c>
      <c r="G8712">
        <f t="shared" si="409"/>
        <v>0</v>
      </c>
      <c r="H8712" s="8">
        <f t="shared" si="410"/>
        <v>0</v>
      </c>
    </row>
    <row r="8713" spans="1:8">
      <c r="A8713">
        <f>'Solar Profile'!A8715</f>
        <v>12</v>
      </c>
      <c r="B8713">
        <f>'Solar Profile'!B8715</f>
        <v>29</v>
      </c>
      <c r="C8713">
        <f>'Solar Profile'!C8715</f>
        <v>23</v>
      </c>
      <c r="D8713" s="8">
        <f>'Solar Profile'!E8715*$K$13</f>
        <v>0</v>
      </c>
      <c r="E8713" s="8">
        <f>'Load Profile'!D8714</f>
        <v>1.5890316823258679</v>
      </c>
      <c r="F8713" s="8">
        <f t="shared" si="408"/>
        <v>1.5890316823258679</v>
      </c>
      <c r="G8713">
        <f t="shared" si="409"/>
        <v>0</v>
      </c>
      <c r="H8713" s="8">
        <f t="shared" si="410"/>
        <v>0</v>
      </c>
    </row>
    <row r="8714" spans="1:8">
      <c r="A8714">
        <f>'Solar Profile'!A8716</f>
        <v>12</v>
      </c>
      <c r="B8714">
        <f>'Solar Profile'!B8716</f>
        <v>30</v>
      </c>
      <c r="C8714">
        <f>'Solar Profile'!C8716</f>
        <v>0</v>
      </c>
      <c r="D8714" s="8">
        <f>'Solar Profile'!E8716*$K$13</f>
        <v>0</v>
      </c>
      <c r="E8714" s="8">
        <f>'Load Profile'!D8715</f>
        <v>1.5535001038587912</v>
      </c>
      <c r="F8714" s="8">
        <f t="shared" si="408"/>
        <v>1.5535001038587912</v>
      </c>
      <c r="G8714">
        <f t="shared" si="409"/>
        <v>0</v>
      </c>
      <c r="H8714" s="8">
        <f t="shared" si="410"/>
        <v>0</v>
      </c>
    </row>
    <row r="8715" spans="1:8">
      <c r="A8715">
        <f>'Solar Profile'!A8717</f>
        <v>12</v>
      </c>
      <c r="B8715">
        <f>'Solar Profile'!B8717</f>
        <v>30</v>
      </c>
      <c r="C8715">
        <f>'Solar Profile'!C8717</f>
        <v>1</v>
      </c>
      <c r="D8715" s="8">
        <f>'Solar Profile'!E8717*$K$13</f>
        <v>0</v>
      </c>
      <c r="E8715" s="8">
        <f>'Load Profile'!D8716</f>
        <v>1.4612237383705042</v>
      </c>
      <c r="F8715" s="8">
        <f t="shared" si="408"/>
        <v>1.4612237383705042</v>
      </c>
      <c r="G8715">
        <f t="shared" si="409"/>
        <v>0</v>
      </c>
      <c r="H8715" s="8">
        <f t="shared" si="410"/>
        <v>0</v>
      </c>
    </row>
    <row r="8716" spans="1:8">
      <c r="A8716">
        <f>'Solar Profile'!A8718</f>
        <v>12</v>
      </c>
      <c r="B8716">
        <f>'Solar Profile'!B8718</f>
        <v>30</v>
      </c>
      <c r="C8716">
        <f>'Solar Profile'!C8718</f>
        <v>2</v>
      </c>
      <c r="D8716" s="8">
        <f>'Solar Profile'!E8718*$K$13</f>
        <v>0</v>
      </c>
      <c r="E8716" s="8">
        <f>'Load Profile'!D8717</f>
        <v>1.3765175437449373</v>
      </c>
      <c r="F8716" s="8">
        <f t="shared" si="408"/>
        <v>1.3765175437449373</v>
      </c>
      <c r="G8716">
        <f t="shared" si="409"/>
        <v>0</v>
      </c>
      <c r="H8716" s="8">
        <f t="shared" si="410"/>
        <v>0</v>
      </c>
    </row>
    <row r="8717" spans="1:8">
      <c r="A8717">
        <f>'Solar Profile'!A8719</f>
        <v>12</v>
      </c>
      <c r="B8717">
        <f>'Solar Profile'!B8719</f>
        <v>30</v>
      </c>
      <c r="C8717">
        <f>'Solar Profile'!C8719</f>
        <v>3</v>
      </c>
      <c r="D8717" s="8">
        <f>'Solar Profile'!E8719*$K$13</f>
        <v>0</v>
      </c>
      <c r="E8717" s="8">
        <f>'Load Profile'!D8718</f>
        <v>1.4037832665592835</v>
      </c>
      <c r="F8717" s="8">
        <f t="shared" si="408"/>
        <v>1.4037832665592835</v>
      </c>
      <c r="G8717">
        <f t="shared" si="409"/>
        <v>0</v>
      </c>
      <c r="H8717" s="8">
        <f t="shared" si="410"/>
        <v>0</v>
      </c>
    </row>
    <row r="8718" spans="1:8">
      <c r="A8718">
        <f>'Solar Profile'!A8720</f>
        <v>12</v>
      </c>
      <c r="B8718">
        <f>'Solar Profile'!B8720</f>
        <v>30</v>
      </c>
      <c r="C8718">
        <f>'Solar Profile'!C8720</f>
        <v>4</v>
      </c>
      <c r="D8718" s="8">
        <f>'Solar Profile'!E8720*$K$13</f>
        <v>0</v>
      </c>
      <c r="E8718" s="8">
        <f>'Load Profile'!D8719</f>
        <v>1.4575261039682346</v>
      </c>
      <c r="F8718" s="8">
        <f t="shared" si="408"/>
        <v>1.4575261039682346</v>
      </c>
      <c r="G8718">
        <f t="shared" si="409"/>
        <v>0</v>
      </c>
      <c r="H8718" s="8">
        <f t="shared" si="410"/>
        <v>0</v>
      </c>
    </row>
    <row r="8719" spans="1:8">
      <c r="A8719">
        <f>'Solar Profile'!A8721</f>
        <v>12</v>
      </c>
      <c r="B8719">
        <f>'Solar Profile'!B8721</f>
        <v>30</v>
      </c>
      <c r="C8719">
        <f>'Solar Profile'!C8721</f>
        <v>5</v>
      </c>
      <c r="D8719" s="8">
        <f>'Solar Profile'!E8721*$K$13</f>
        <v>0</v>
      </c>
      <c r="E8719" s="8">
        <f>'Load Profile'!D8720</f>
        <v>1.5325433419937207</v>
      </c>
      <c r="F8719" s="8">
        <f t="shared" si="408"/>
        <v>1.5325433419937207</v>
      </c>
      <c r="G8719">
        <f t="shared" si="409"/>
        <v>0</v>
      </c>
      <c r="H8719" s="8">
        <f t="shared" si="410"/>
        <v>0</v>
      </c>
    </row>
    <row r="8720" spans="1:8">
      <c r="A8720">
        <f>'Solar Profile'!A8722</f>
        <v>12</v>
      </c>
      <c r="B8720">
        <f>'Solar Profile'!B8722</f>
        <v>30</v>
      </c>
      <c r="C8720">
        <f>'Solar Profile'!C8722</f>
        <v>6</v>
      </c>
      <c r="D8720" s="8">
        <f>'Solar Profile'!E8722*$K$13</f>
        <v>0</v>
      </c>
      <c r="E8720" s="8">
        <f>'Load Profile'!D8721</f>
        <v>1.6853790719542661</v>
      </c>
      <c r="F8720" s="8">
        <f t="shared" si="408"/>
        <v>1.6853790719542661</v>
      </c>
      <c r="G8720">
        <f t="shared" si="409"/>
        <v>0</v>
      </c>
      <c r="H8720" s="8">
        <f t="shared" si="410"/>
        <v>0</v>
      </c>
    </row>
    <row r="8721" spans="1:8">
      <c r="A8721">
        <f>'Solar Profile'!A8723</f>
        <v>12</v>
      </c>
      <c r="B8721">
        <f>'Solar Profile'!B8723</f>
        <v>30</v>
      </c>
      <c r="C8721">
        <f>'Solar Profile'!C8723</f>
        <v>7</v>
      </c>
      <c r="D8721" s="8">
        <f>'Solar Profile'!E8723*$K$13</f>
        <v>0</v>
      </c>
      <c r="E8721" s="8">
        <f>'Load Profile'!D8722</f>
        <v>1.9588733908465314</v>
      </c>
      <c r="F8721" s="8">
        <f t="shared" si="408"/>
        <v>1.9588733908465314</v>
      </c>
      <c r="G8721">
        <f t="shared" si="409"/>
        <v>0</v>
      </c>
      <c r="H8721" s="8">
        <f t="shared" si="410"/>
        <v>0</v>
      </c>
    </row>
    <row r="8722" spans="1:8">
      <c r="A8722">
        <f>'Solar Profile'!A8724</f>
        <v>12</v>
      </c>
      <c r="B8722">
        <f>'Solar Profile'!B8724</f>
        <v>30</v>
      </c>
      <c r="C8722">
        <f>'Solar Profile'!C8724</f>
        <v>8</v>
      </c>
      <c r="D8722" s="8">
        <f>'Solar Profile'!E8724*$K$13</f>
        <v>1.11325E-2</v>
      </c>
      <c r="E8722" s="8">
        <f>'Load Profile'!D8723</f>
        <v>2.2201045200374212</v>
      </c>
      <c r="F8722" s="8">
        <f t="shared" si="408"/>
        <v>2.2089720200374212</v>
      </c>
      <c r="G8722">
        <f t="shared" si="409"/>
        <v>0</v>
      </c>
      <c r="H8722" s="8">
        <f t="shared" si="410"/>
        <v>1.11325E-2</v>
      </c>
    </row>
    <row r="8723" spans="1:8">
      <c r="A8723">
        <f>'Solar Profile'!A8725</f>
        <v>12</v>
      </c>
      <c r="B8723">
        <f>'Solar Profile'!B8725</f>
        <v>30</v>
      </c>
      <c r="C8723">
        <f>'Solar Profile'!C8725</f>
        <v>9</v>
      </c>
      <c r="D8723" s="8">
        <f>'Solar Profile'!E8725*$K$13</f>
        <v>0.32785500000000001</v>
      </c>
      <c r="E8723" s="8">
        <f>'Load Profile'!D8724</f>
        <v>2.3173209083149859</v>
      </c>
      <c r="F8723" s="8">
        <f t="shared" si="408"/>
        <v>1.9894659083149859</v>
      </c>
      <c r="G8723">
        <f t="shared" si="409"/>
        <v>0</v>
      </c>
      <c r="H8723" s="8">
        <f t="shared" si="410"/>
        <v>0.32785500000000001</v>
      </c>
    </row>
    <row r="8724" spans="1:8">
      <c r="A8724">
        <f>'Solar Profile'!A8726</f>
        <v>12</v>
      </c>
      <c r="B8724">
        <f>'Solar Profile'!B8726</f>
        <v>30</v>
      </c>
      <c r="C8724">
        <f>'Solar Profile'!C8726</f>
        <v>10</v>
      </c>
      <c r="D8724" s="8">
        <f>'Solar Profile'!E8726*$K$13</f>
        <v>1.847885</v>
      </c>
      <c r="E8724" s="8">
        <f>'Load Profile'!D8725</f>
        <v>2.2036882624205623</v>
      </c>
      <c r="F8724" s="8">
        <f t="shared" si="408"/>
        <v>0.35580326242056226</v>
      </c>
      <c r="G8724">
        <f t="shared" si="409"/>
        <v>0</v>
      </c>
      <c r="H8724" s="8">
        <f t="shared" si="410"/>
        <v>1.847885</v>
      </c>
    </row>
    <row r="8725" spans="1:8">
      <c r="A8725">
        <f>'Solar Profile'!A8727</f>
        <v>12</v>
      </c>
      <c r="B8725">
        <f>'Solar Profile'!B8727</f>
        <v>30</v>
      </c>
      <c r="C8725">
        <f>'Solar Profile'!C8727</f>
        <v>11</v>
      </c>
      <c r="D8725" s="8">
        <f>'Solar Profile'!E8727*$K$13</f>
        <v>0.95714750000000004</v>
      </c>
      <c r="E8725" s="8">
        <f>'Load Profile'!D8726</f>
        <v>2.1814308367770243</v>
      </c>
      <c r="F8725" s="8">
        <f t="shared" si="408"/>
        <v>1.2242833367770243</v>
      </c>
      <c r="G8725">
        <f t="shared" si="409"/>
        <v>0</v>
      </c>
      <c r="H8725" s="8">
        <f t="shared" si="410"/>
        <v>0.95714750000000004</v>
      </c>
    </row>
    <row r="8726" spans="1:8">
      <c r="A8726">
        <f>'Solar Profile'!A8728</f>
        <v>12</v>
      </c>
      <c r="B8726">
        <f>'Solar Profile'!B8728</f>
        <v>30</v>
      </c>
      <c r="C8726">
        <f>'Solar Profile'!C8728</f>
        <v>12</v>
      </c>
      <c r="D8726" s="8">
        <f>'Solar Profile'!E8728*$K$13</f>
        <v>2.4080000000000004</v>
      </c>
      <c r="E8726" s="8">
        <f>'Load Profile'!D8727</f>
        <v>2.0050453802218682</v>
      </c>
      <c r="F8726" s="8">
        <f t="shared" si="408"/>
        <v>-0.40295461977813218</v>
      </c>
      <c r="G8726">
        <f t="shared" si="409"/>
        <v>-0.40295461977813218</v>
      </c>
      <c r="H8726" s="8">
        <f t="shared" si="410"/>
        <v>2.0050453802218682</v>
      </c>
    </row>
    <row r="8727" spans="1:8">
      <c r="A8727">
        <f>'Solar Profile'!A8729</f>
        <v>12</v>
      </c>
      <c r="B8727">
        <f>'Solar Profile'!B8729</f>
        <v>30</v>
      </c>
      <c r="C8727">
        <f>'Solar Profile'!C8729</f>
        <v>13</v>
      </c>
      <c r="D8727" s="8">
        <f>'Solar Profile'!E8729*$K$13</f>
        <v>2.9220449999999998</v>
      </c>
      <c r="E8727" s="8">
        <f>'Load Profile'!D8728</f>
        <v>1.8922124062723369</v>
      </c>
      <c r="F8727" s="8">
        <f t="shared" si="408"/>
        <v>-1.0298325937276629</v>
      </c>
      <c r="G8727">
        <f t="shared" si="409"/>
        <v>-1.0298325937276629</v>
      </c>
      <c r="H8727" s="8">
        <f t="shared" si="410"/>
        <v>1.8922124062723369</v>
      </c>
    </row>
    <row r="8728" spans="1:8">
      <c r="A8728">
        <f>'Solar Profile'!A8730</f>
        <v>12</v>
      </c>
      <c r="B8728">
        <f>'Solar Profile'!B8730</f>
        <v>30</v>
      </c>
      <c r="C8728">
        <f>'Solar Profile'!C8730</f>
        <v>14</v>
      </c>
      <c r="D8728" s="8">
        <f>'Solar Profile'!E8730*$K$13</f>
        <v>1.1258375</v>
      </c>
      <c r="E8728" s="8">
        <f>'Load Profile'!D8729</f>
        <v>1.8678178735457966</v>
      </c>
      <c r="F8728" s="8">
        <f t="shared" si="408"/>
        <v>0.7419803735457966</v>
      </c>
      <c r="G8728">
        <f t="shared" si="409"/>
        <v>0</v>
      </c>
      <c r="H8728" s="8">
        <f t="shared" si="410"/>
        <v>1.1258375</v>
      </c>
    </row>
    <row r="8729" spans="1:8">
      <c r="A8729">
        <f>'Solar Profile'!A8731</f>
        <v>12</v>
      </c>
      <c r="B8729">
        <f>'Solar Profile'!B8731</f>
        <v>30</v>
      </c>
      <c r="C8729">
        <f>'Solar Profile'!C8731</f>
        <v>15</v>
      </c>
      <c r="D8729" s="8">
        <f>'Solar Profile'!E8731*$K$13</f>
        <v>2.0393849999999998</v>
      </c>
      <c r="E8729" s="8">
        <f>'Load Profile'!D8730</f>
        <v>1.8322361042690805</v>
      </c>
      <c r="F8729" s="8">
        <f t="shared" si="408"/>
        <v>-0.20714889573091932</v>
      </c>
      <c r="G8729">
        <f t="shared" si="409"/>
        <v>-0.20714889573091932</v>
      </c>
      <c r="H8729" s="8">
        <f t="shared" si="410"/>
        <v>1.8322361042690805</v>
      </c>
    </row>
    <row r="8730" spans="1:8">
      <c r="A8730">
        <f>'Solar Profile'!A8732</f>
        <v>12</v>
      </c>
      <c r="B8730">
        <f>'Solar Profile'!B8732</f>
        <v>30</v>
      </c>
      <c r="C8730">
        <f>'Solar Profile'!C8732</f>
        <v>16</v>
      </c>
      <c r="D8730" s="8">
        <f>'Solar Profile'!E8732*$K$13</f>
        <v>0.34161000000000002</v>
      </c>
      <c r="E8730" s="8">
        <f>'Load Profile'!D8731</f>
        <v>1.8309774770473903</v>
      </c>
      <c r="F8730" s="8">
        <f t="shared" si="408"/>
        <v>1.4893674770473904</v>
      </c>
      <c r="G8730">
        <f t="shared" si="409"/>
        <v>0</v>
      </c>
      <c r="H8730" s="8">
        <f t="shared" si="410"/>
        <v>0.34161000000000002</v>
      </c>
    </row>
    <row r="8731" spans="1:8">
      <c r="A8731">
        <f>'Solar Profile'!A8733</f>
        <v>12</v>
      </c>
      <c r="B8731">
        <f>'Solar Profile'!B8733</f>
        <v>30</v>
      </c>
      <c r="C8731">
        <f>'Solar Profile'!C8733</f>
        <v>17</v>
      </c>
      <c r="D8731" s="8">
        <f>'Solar Profile'!E8733*$K$13</f>
        <v>0</v>
      </c>
      <c r="E8731" s="8">
        <f>'Load Profile'!D8732</f>
        <v>1.866060385421608</v>
      </c>
      <c r="F8731" s="8">
        <f t="shared" si="408"/>
        <v>1.866060385421608</v>
      </c>
      <c r="G8731">
        <f t="shared" si="409"/>
        <v>0</v>
      </c>
      <c r="H8731" s="8">
        <f t="shared" si="410"/>
        <v>0</v>
      </c>
    </row>
    <row r="8732" spans="1:8">
      <c r="A8732">
        <f>'Solar Profile'!A8734</f>
        <v>12</v>
      </c>
      <c r="B8732">
        <f>'Solar Profile'!B8734</f>
        <v>30</v>
      </c>
      <c r="C8732">
        <f>'Solar Profile'!C8734</f>
        <v>18</v>
      </c>
      <c r="D8732" s="8">
        <f>'Solar Profile'!E8734*$K$13</f>
        <v>0</v>
      </c>
      <c r="E8732" s="8">
        <f>'Load Profile'!D8733</f>
        <v>1.8680368689647513</v>
      </c>
      <c r="F8732" s="8">
        <f t="shared" si="408"/>
        <v>1.8680368689647513</v>
      </c>
      <c r="G8732">
        <f t="shared" si="409"/>
        <v>0</v>
      </c>
      <c r="H8732" s="8">
        <f t="shared" si="410"/>
        <v>0</v>
      </c>
    </row>
    <row r="8733" spans="1:8">
      <c r="A8733">
        <f>'Solar Profile'!A8735</f>
        <v>12</v>
      </c>
      <c r="B8733">
        <f>'Solar Profile'!B8735</f>
        <v>30</v>
      </c>
      <c r="C8733">
        <f>'Solar Profile'!C8735</f>
        <v>19</v>
      </c>
      <c r="D8733" s="8">
        <f>'Solar Profile'!E8735*$K$13</f>
        <v>0</v>
      </c>
      <c r="E8733" s="8">
        <f>'Load Profile'!D8734</f>
        <v>1.864152495565907</v>
      </c>
      <c r="F8733" s="8">
        <f t="shared" si="408"/>
        <v>1.864152495565907</v>
      </c>
      <c r="G8733">
        <f t="shared" si="409"/>
        <v>0</v>
      </c>
      <c r="H8733" s="8">
        <f t="shared" si="410"/>
        <v>0</v>
      </c>
    </row>
    <row r="8734" spans="1:8">
      <c r="A8734">
        <f>'Solar Profile'!A8736</f>
        <v>12</v>
      </c>
      <c r="B8734">
        <f>'Solar Profile'!B8736</f>
        <v>30</v>
      </c>
      <c r="C8734">
        <f>'Solar Profile'!C8736</f>
        <v>20</v>
      </c>
      <c r="D8734" s="8">
        <f>'Solar Profile'!E8736*$K$13</f>
        <v>0</v>
      </c>
      <c r="E8734" s="8">
        <f>'Load Profile'!D8735</f>
        <v>1.9224873820072934</v>
      </c>
      <c r="F8734" s="8">
        <f t="shared" si="408"/>
        <v>1.9224873820072934</v>
      </c>
      <c r="G8734">
        <f t="shared" si="409"/>
        <v>0</v>
      </c>
      <c r="H8734" s="8">
        <f t="shared" si="410"/>
        <v>0</v>
      </c>
    </row>
    <row r="8735" spans="1:8">
      <c r="A8735">
        <f>'Solar Profile'!A8737</f>
        <v>12</v>
      </c>
      <c r="B8735">
        <f>'Solar Profile'!B8737</f>
        <v>30</v>
      </c>
      <c r="C8735">
        <f>'Solar Profile'!C8737</f>
        <v>21</v>
      </c>
      <c r="D8735" s="8">
        <f>'Solar Profile'!E8737*$K$13</f>
        <v>0</v>
      </c>
      <c r="E8735" s="8">
        <f>'Load Profile'!D8736</f>
        <v>1.7814789563949851</v>
      </c>
      <c r="F8735" s="8">
        <f t="shared" si="408"/>
        <v>1.7814789563949851</v>
      </c>
      <c r="G8735">
        <f t="shared" si="409"/>
        <v>0</v>
      </c>
      <c r="H8735" s="8">
        <f t="shared" si="410"/>
        <v>0</v>
      </c>
    </row>
    <row r="8736" spans="1:8">
      <c r="A8736">
        <f>'Solar Profile'!A8738</f>
        <v>12</v>
      </c>
      <c r="B8736">
        <f>'Solar Profile'!B8738</f>
        <v>30</v>
      </c>
      <c r="C8736">
        <f>'Solar Profile'!C8738</f>
        <v>22</v>
      </c>
      <c r="D8736" s="8">
        <f>'Solar Profile'!E8738*$K$13</f>
        <v>0</v>
      </c>
      <c r="E8736" s="8">
        <f>'Load Profile'!D8737</f>
        <v>1.6170245015273668</v>
      </c>
      <c r="F8736" s="8">
        <f t="shared" si="408"/>
        <v>1.6170245015273668</v>
      </c>
      <c r="G8736">
        <f t="shared" si="409"/>
        <v>0</v>
      </c>
      <c r="H8736" s="8">
        <f t="shared" si="410"/>
        <v>0</v>
      </c>
    </row>
    <row r="8737" spans="1:8">
      <c r="A8737">
        <f>'Solar Profile'!A8739</f>
        <v>12</v>
      </c>
      <c r="B8737">
        <f>'Solar Profile'!B8739</f>
        <v>30</v>
      </c>
      <c r="C8737">
        <f>'Solar Profile'!C8739</f>
        <v>23</v>
      </c>
      <c r="D8737" s="8">
        <f>'Solar Profile'!E8739*$K$13</f>
        <v>0</v>
      </c>
      <c r="E8737" s="8">
        <f>'Load Profile'!D8738</f>
        <v>1.4376986406690462</v>
      </c>
      <c r="F8737" s="8">
        <f t="shared" si="408"/>
        <v>1.4376986406690462</v>
      </c>
      <c r="G8737">
        <f t="shared" si="409"/>
        <v>0</v>
      </c>
      <c r="H8737" s="8">
        <f t="shared" si="410"/>
        <v>0</v>
      </c>
    </row>
    <row r="8738" spans="1:8">
      <c r="A8738">
        <f>'Solar Profile'!A8740</f>
        <v>12</v>
      </c>
      <c r="B8738">
        <f>'Solar Profile'!B8740</f>
        <v>31</v>
      </c>
      <c r="C8738">
        <f>'Solar Profile'!C8740</f>
        <v>0</v>
      </c>
      <c r="D8738" s="8">
        <f>'Solar Profile'!E8740*$K$13</f>
        <v>0</v>
      </c>
      <c r="E8738" s="8">
        <f>'Load Profile'!D8739</f>
        <v>1.3102301881895855</v>
      </c>
      <c r="F8738" s="8">
        <f t="shared" si="408"/>
        <v>1.3102301881895855</v>
      </c>
      <c r="G8738">
        <f t="shared" si="409"/>
        <v>0</v>
      </c>
      <c r="H8738" s="8">
        <f t="shared" si="410"/>
        <v>0</v>
      </c>
    </row>
    <row r="8739" spans="1:8">
      <c r="A8739">
        <f>'Solar Profile'!A8741</f>
        <v>12</v>
      </c>
      <c r="B8739">
        <f>'Solar Profile'!B8741</f>
        <v>31</v>
      </c>
      <c r="C8739">
        <f>'Solar Profile'!C8741</f>
        <v>1</v>
      </c>
      <c r="D8739" s="8">
        <f>'Solar Profile'!E8741*$K$13</f>
        <v>0</v>
      </c>
      <c r="E8739" s="8">
        <f>'Load Profile'!D8740</f>
        <v>1.1273938814854225</v>
      </c>
      <c r="F8739" s="8">
        <f t="shared" si="408"/>
        <v>1.1273938814854225</v>
      </c>
      <c r="G8739">
        <f t="shared" si="409"/>
        <v>0</v>
      </c>
      <c r="H8739" s="8">
        <f t="shared" si="410"/>
        <v>0</v>
      </c>
    </row>
    <row r="8740" spans="1:8">
      <c r="A8740">
        <f>'Solar Profile'!A8742</f>
        <v>12</v>
      </c>
      <c r="B8740">
        <f>'Solar Profile'!B8742</f>
        <v>31</v>
      </c>
      <c r="C8740">
        <f>'Solar Profile'!C8742</f>
        <v>2</v>
      </c>
      <c r="D8740" s="8">
        <f>'Solar Profile'!E8742*$K$13</f>
        <v>0</v>
      </c>
      <c r="E8740" s="8">
        <f>'Load Profile'!D8741</f>
        <v>1.0867578157555848</v>
      </c>
      <c r="F8740" s="8">
        <f t="shared" si="408"/>
        <v>1.0867578157555848</v>
      </c>
      <c r="G8740">
        <f t="shared" si="409"/>
        <v>0</v>
      </c>
      <c r="H8740" s="8">
        <f t="shared" si="410"/>
        <v>0</v>
      </c>
    </row>
    <row r="8741" spans="1:8">
      <c r="A8741">
        <f>'Solar Profile'!A8743</f>
        <v>12</v>
      </c>
      <c r="B8741">
        <f>'Solar Profile'!B8743</f>
        <v>31</v>
      </c>
      <c r="C8741">
        <f>'Solar Profile'!C8743</f>
        <v>3</v>
      </c>
      <c r="D8741" s="8">
        <f>'Solar Profile'!E8743*$K$13</f>
        <v>0</v>
      </c>
      <c r="E8741" s="8">
        <f>'Load Profile'!D8742</f>
        <v>1.0421280310600738</v>
      </c>
      <c r="F8741" s="8">
        <f t="shared" si="408"/>
        <v>1.0421280310600738</v>
      </c>
      <c r="G8741">
        <f t="shared" si="409"/>
        <v>0</v>
      </c>
      <c r="H8741" s="8">
        <f t="shared" si="410"/>
        <v>0</v>
      </c>
    </row>
    <row r="8742" spans="1:8">
      <c r="A8742">
        <f>'Solar Profile'!A8744</f>
        <v>12</v>
      </c>
      <c r="B8742">
        <f>'Solar Profile'!B8744</f>
        <v>31</v>
      </c>
      <c r="C8742">
        <f>'Solar Profile'!C8744</f>
        <v>4</v>
      </c>
      <c r="D8742" s="8">
        <f>'Solar Profile'!E8744*$K$13</f>
        <v>0</v>
      </c>
      <c r="E8742" s="8">
        <f>'Load Profile'!D8743</f>
        <v>1.0482069952421249</v>
      </c>
      <c r="F8742" s="8">
        <f t="shared" si="408"/>
        <v>1.0482069952421249</v>
      </c>
      <c r="G8742">
        <f t="shared" si="409"/>
        <v>0</v>
      </c>
      <c r="H8742" s="8">
        <f t="shared" si="410"/>
        <v>0</v>
      </c>
    </row>
    <row r="8743" spans="1:8">
      <c r="A8743">
        <f>'Solar Profile'!A8745</f>
        <v>12</v>
      </c>
      <c r="B8743">
        <f>'Solar Profile'!B8745</f>
        <v>31</v>
      </c>
      <c r="C8743">
        <f>'Solar Profile'!C8745</f>
        <v>5</v>
      </c>
      <c r="D8743" s="8">
        <f>'Solar Profile'!E8745*$K$13</f>
        <v>0</v>
      </c>
      <c r="E8743" s="8">
        <f>'Load Profile'!D8744</f>
        <v>1.1436449943878164</v>
      </c>
      <c r="F8743" s="8">
        <f t="shared" si="408"/>
        <v>1.1436449943878164</v>
      </c>
      <c r="G8743">
        <f t="shared" si="409"/>
        <v>0</v>
      </c>
      <c r="H8743" s="8">
        <f t="shared" si="410"/>
        <v>0</v>
      </c>
    </row>
    <row r="8744" spans="1:8">
      <c r="A8744">
        <f>'Solar Profile'!A8746</f>
        <v>12</v>
      </c>
      <c r="B8744">
        <f>'Solar Profile'!B8746</f>
        <v>31</v>
      </c>
      <c r="C8744">
        <f>'Solar Profile'!C8746</f>
        <v>6</v>
      </c>
      <c r="D8744" s="8">
        <f>'Solar Profile'!E8746*$K$13</f>
        <v>0</v>
      </c>
      <c r="E8744" s="8">
        <f>'Load Profile'!D8745</f>
        <v>1.2973307880845977</v>
      </c>
      <c r="F8744" s="8">
        <f t="shared" si="408"/>
        <v>1.2973307880845977</v>
      </c>
      <c r="G8744">
        <f t="shared" si="409"/>
        <v>0</v>
      </c>
      <c r="H8744" s="8">
        <f t="shared" si="410"/>
        <v>0</v>
      </c>
    </row>
    <row r="8745" spans="1:8">
      <c r="A8745">
        <f>'Solar Profile'!A8747</f>
        <v>12</v>
      </c>
      <c r="B8745">
        <f>'Solar Profile'!B8747</f>
        <v>31</v>
      </c>
      <c r="C8745">
        <f>'Solar Profile'!C8747</f>
        <v>7</v>
      </c>
      <c r="D8745" s="8">
        <f>'Solar Profile'!E8747*$K$13</f>
        <v>0</v>
      </c>
      <c r="E8745" s="8">
        <f>'Load Profile'!D8746</f>
        <v>1.3432500637257139</v>
      </c>
      <c r="F8745" s="8">
        <f t="shared" si="408"/>
        <v>1.3432500637257139</v>
      </c>
      <c r="G8745">
        <f t="shared" si="409"/>
        <v>0</v>
      </c>
      <c r="H8745" s="8">
        <f t="shared" si="410"/>
        <v>0</v>
      </c>
    </row>
    <row r="8746" spans="1:8">
      <c r="A8746">
        <f>'Solar Profile'!A8748</f>
        <v>12</v>
      </c>
      <c r="B8746">
        <f>'Solar Profile'!B8748</f>
        <v>31</v>
      </c>
      <c r="C8746">
        <f>'Solar Profile'!C8748</f>
        <v>8</v>
      </c>
      <c r="D8746" s="8">
        <f>'Solar Profile'!E8748*$K$13</f>
        <v>0</v>
      </c>
      <c r="E8746" s="8">
        <f>'Load Profile'!D8747</f>
        <v>1.408188503523524</v>
      </c>
      <c r="F8746" s="8">
        <f t="shared" si="408"/>
        <v>1.408188503523524</v>
      </c>
      <c r="G8746">
        <f t="shared" si="409"/>
        <v>0</v>
      </c>
      <c r="H8746" s="8">
        <f t="shared" si="410"/>
        <v>0</v>
      </c>
    </row>
    <row r="8747" spans="1:8">
      <c r="A8747">
        <f>'Solar Profile'!A8749</f>
        <v>12</v>
      </c>
      <c r="B8747">
        <f>'Solar Profile'!B8749</f>
        <v>31</v>
      </c>
      <c r="C8747">
        <f>'Solar Profile'!C8749</f>
        <v>9</v>
      </c>
      <c r="D8747" s="8">
        <f>'Solar Profile'!E8749*$K$13</f>
        <v>9.5149999999999992E-3</v>
      </c>
      <c r="E8747" s="8">
        <f>'Load Profile'!D8748</f>
        <v>1.424982935860152</v>
      </c>
      <c r="F8747" s="8">
        <f t="shared" si="408"/>
        <v>1.4154679358601521</v>
      </c>
      <c r="G8747">
        <f t="shared" si="409"/>
        <v>0</v>
      </c>
      <c r="H8747" s="8">
        <f t="shared" si="410"/>
        <v>9.5149999999999992E-3</v>
      </c>
    </row>
    <row r="8748" spans="1:8">
      <c r="A8748">
        <f>'Solar Profile'!A8750</f>
        <v>12</v>
      </c>
      <c r="B8748">
        <f>'Solar Profile'!B8750</f>
        <v>31</v>
      </c>
      <c r="C8748">
        <f>'Solar Profile'!C8750</f>
        <v>10</v>
      </c>
      <c r="D8748" s="8">
        <f>'Solar Profile'!E8750*$K$13</f>
        <v>0.42978250000000001</v>
      </c>
      <c r="E8748" s="8">
        <f>'Load Profile'!D8749</f>
        <v>1.4581923942760426</v>
      </c>
      <c r="F8748" s="8">
        <f t="shared" si="408"/>
        <v>1.0284098942760427</v>
      </c>
      <c r="G8748">
        <f t="shared" si="409"/>
        <v>0</v>
      </c>
      <c r="H8748" s="8">
        <f t="shared" si="410"/>
        <v>0.42978250000000001</v>
      </c>
    </row>
    <row r="8749" spans="1:8">
      <c r="A8749">
        <f>'Solar Profile'!A8751</f>
        <v>12</v>
      </c>
      <c r="B8749">
        <f>'Solar Profile'!B8751</f>
        <v>31</v>
      </c>
      <c r="C8749">
        <f>'Solar Profile'!C8751</f>
        <v>11</v>
      </c>
      <c r="D8749" s="8">
        <f>'Solar Profile'!E8751*$K$13</f>
        <v>0.89212249999999993</v>
      </c>
      <c r="E8749" s="8">
        <f>'Load Profile'!D8750</f>
        <v>1.457747890857547</v>
      </c>
      <c r="F8749" s="8">
        <f t="shared" si="408"/>
        <v>0.56562539085754704</v>
      </c>
      <c r="G8749">
        <f t="shared" si="409"/>
        <v>0</v>
      </c>
      <c r="H8749" s="8">
        <f t="shared" si="410"/>
        <v>0.89212249999999993</v>
      </c>
    </row>
    <row r="8750" spans="1:8">
      <c r="A8750">
        <f>'Solar Profile'!A8752</f>
        <v>12</v>
      </c>
      <c r="B8750">
        <f>'Solar Profile'!B8752</f>
        <v>31</v>
      </c>
      <c r="C8750">
        <f>'Solar Profile'!C8752</f>
        <v>12</v>
      </c>
      <c r="D8750" s="8">
        <f>'Solar Profile'!E8752*$K$13</f>
        <v>0.87893500000000002</v>
      </c>
      <c r="E8750" s="8">
        <f>'Load Profile'!D8751</f>
        <v>1.4363833563714561</v>
      </c>
      <c r="F8750" s="8">
        <f t="shared" si="408"/>
        <v>0.55744835637145607</v>
      </c>
      <c r="G8750">
        <f t="shared" si="409"/>
        <v>0</v>
      </c>
      <c r="H8750" s="8">
        <f t="shared" si="410"/>
        <v>0.87893500000000002</v>
      </c>
    </row>
    <row r="8751" spans="1:8">
      <c r="A8751">
        <f>'Solar Profile'!A8753</f>
        <v>12</v>
      </c>
      <c r="B8751">
        <f>'Solar Profile'!B8753</f>
        <v>31</v>
      </c>
      <c r="C8751">
        <f>'Solar Profile'!C8753</f>
        <v>13</v>
      </c>
      <c r="D8751" s="8">
        <f>'Solar Profile'!E8753*$K$13</f>
        <v>0.66506249999999989</v>
      </c>
      <c r="E8751" s="8">
        <f>'Load Profile'!D8752</f>
        <v>1.3794455630401283</v>
      </c>
      <c r="F8751" s="8">
        <f t="shared" si="408"/>
        <v>0.71438306304012844</v>
      </c>
      <c r="G8751">
        <f t="shared" si="409"/>
        <v>0</v>
      </c>
      <c r="H8751" s="8">
        <f t="shared" si="410"/>
        <v>0.66506249999999989</v>
      </c>
    </row>
    <row r="8752" spans="1:8">
      <c r="A8752">
        <f>'Solar Profile'!A8754</f>
        <v>12</v>
      </c>
      <c r="B8752">
        <f>'Solar Profile'!B8754</f>
        <v>31</v>
      </c>
      <c r="C8752">
        <f>'Solar Profile'!C8754</f>
        <v>14</v>
      </c>
      <c r="D8752" s="8">
        <f>'Solar Profile'!E8754*$K$13</f>
        <v>0.32515500000000003</v>
      </c>
      <c r="E8752" s="8">
        <f>'Load Profile'!D8753</f>
        <v>1.357585389941417</v>
      </c>
      <c r="F8752" s="8">
        <f t="shared" si="408"/>
        <v>1.0324303899414169</v>
      </c>
      <c r="G8752">
        <f t="shared" si="409"/>
        <v>0</v>
      </c>
      <c r="H8752" s="8">
        <f t="shared" si="410"/>
        <v>0.32515500000000003</v>
      </c>
    </row>
    <row r="8753" spans="1:8">
      <c r="A8753">
        <f>'Solar Profile'!A8755</f>
        <v>12</v>
      </c>
      <c r="B8753">
        <f>'Solar Profile'!B8755</f>
        <v>31</v>
      </c>
      <c r="C8753">
        <f>'Solar Profile'!C8755</f>
        <v>15</v>
      </c>
      <c r="D8753" s="8">
        <f>'Solar Profile'!E8755*$K$13</f>
        <v>0.59043750000000006</v>
      </c>
      <c r="E8753" s="8">
        <f>'Load Profile'!D8754</f>
        <v>1.3032038508756312</v>
      </c>
      <c r="F8753" s="8">
        <f t="shared" si="408"/>
        <v>0.71276635087563112</v>
      </c>
      <c r="G8753">
        <f t="shared" si="409"/>
        <v>0</v>
      </c>
      <c r="H8753" s="8">
        <f t="shared" si="410"/>
        <v>0.59043750000000006</v>
      </c>
    </row>
    <row r="8754" spans="1:8">
      <c r="A8754">
        <f>'Solar Profile'!A8756</f>
        <v>12</v>
      </c>
      <c r="B8754">
        <f>'Solar Profile'!B8756</f>
        <v>31</v>
      </c>
      <c r="C8754">
        <f>'Solar Profile'!C8756</f>
        <v>16</v>
      </c>
      <c r="D8754" s="8">
        <f>'Solar Profile'!E8756*$K$13</f>
        <v>1.4384049999999999</v>
      </c>
      <c r="E8754" s="8">
        <f>'Load Profile'!D8755</f>
        <v>1.2904759858235424</v>
      </c>
      <c r="F8754" s="8">
        <f t="shared" si="408"/>
        <v>-0.14792901417645754</v>
      </c>
      <c r="G8754">
        <f t="shared" si="409"/>
        <v>-0.14792901417645754</v>
      </c>
      <c r="H8754" s="8">
        <f t="shared" si="410"/>
        <v>1.2904759858235424</v>
      </c>
    </row>
    <row r="8755" spans="1:8">
      <c r="A8755">
        <f>'Solar Profile'!A8757</f>
        <v>12</v>
      </c>
      <c r="B8755">
        <f>'Solar Profile'!B8757</f>
        <v>31</v>
      </c>
      <c r="C8755">
        <f>'Solar Profile'!C8757</f>
        <v>17</v>
      </c>
      <c r="D8755" s="8">
        <f>'Solar Profile'!E8757*$K$13</f>
        <v>0</v>
      </c>
      <c r="E8755" s="8">
        <f>'Load Profile'!D8756</f>
        <v>1.4441579022448372</v>
      </c>
      <c r="F8755" s="8">
        <f t="shared" si="408"/>
        <v>1.4441579022448372</v>
      </c>
      <c r="G8755">
        <f t="shared" si="409"/>
        <v>0</v>
      </c>
      <c r="H8755" s="8">
        <f t="shared" si="410"/>
        <v>0</v>
      </c>
    </row>
    <row r="8756" spans="1:8">
      <c r="A8756">
        <f>'Solar Profile'!A8758</f>
        <v>12</v>
      </c>
      <c r="B8756">
        <f>'Solar Profile'!B8758</f>
        <v>31</v>
      </c>
      <c r="C8756">
        <f>'Solar Profile'!C8758</f>
        <v>18</v>
      </c>
      <c r="D8756" s="8">
        <f>'Solar Profile'!E8758*$K$13</f>
        <v>0</v>
      </c>
      <c r="E8756" s="8">
        <f>'Load Profile'!D8757</f>
        <v>1.5339276169043548</v>
      </c>
      <c r="F8756" s="8">
        <f t="shared" si="408"/>
        <v>1.5339276169043548</v>
      </c>
      <c r="G8756">
        <f t="shared" si="409"/>
        <v>0</v>
      </c>
      <c r="H8756" s="8">
        <f t="shared" si="410"/>
        <v>0</v>
      </c>
    </row>
    <row r="8757" spans="1:8">
      <c r="A8757">
        <f>'Solar Profile'!A8759</f>
        <v>12</v>
      </c>
      <c r="B8757">
        <f>'Solar Profile'!B8759</f>
        <v>31</v>
      </c>
      <c r="C8757">
        <f>'Solar Profile'!C8759</f>
        <v>19</v>
      </c>
      <c r="D8757" s="8">
        <f>'Solar Profile'!E8759*$K$13</f>
        <v>0</v>
      </c>
      <c r="E8757" s="8">
        <f>'Load Profile'!D8758</f>
        <v>1.5230561127102884</v>
      </c>
      <c r="F8757" s="8">
        <f t="shared" si="408"/>
        <v>1.5230561127102884</v>
      </c>
      <c r="G8757">
        <f t="shared" si="409"/>
        <v>0</v>
      </c>
      <c r="H8757" s="8">
        <f t="shared" si="410"/>
        <v>0</v>
      </c>
    </row>
    <row r="8758" spans="1:8">
      <c r="A8758">
        <f>'Solar Profile'!A8760</f>
        <v>12</v>
      </c>
      <c r="B8758">
        <f>'Solar Profile'!B8760</f>
        <v>31</v>
      </c>
      <c r="C8758">
        <f>'Solar Profile'!C8760</f>
        <v>20</v>
      </c>
      <c r="D8758" s="8">
        <f>'Solar Profile'!E8760*$K$13</f>
        <v>0</v>
      </c>
      <c r="E8758" s="8">
        <f>'Load Profile'!D8759</f>
        <v>1.3533628965618618</v>
      </c>
      <c r="F8758" s="8">
        <f t="shared" si="408"/>
        <v>1.3533628965618618</v>
      </c>
      <c r="G8758">
        <f t="shared" si="409"/>
        <v>0</v>
      </c>
      <c r="H8758" s="8">
        <f t="shared" si="410"/>
        <v>0</v>
      </c>
    </row>
    <row r="8759" spans="1:8">
      <c r="A8759">
        <f>'Solar Profile'!A8761</f>
        <v>12</v>
      </c>
      <c r="B8759">
        <f>'Solar Profile'!B8761</f>
        <v>31</v>
      </c>
      <c r="C8759">
        <f>'Solar Profile'!C8761</f>
        <v>21</v>
      </c>
      <c r="D8759" s="8">
        <f>'Solar Profile'!E8761*$K$13</f>
        <v>0</v>
      </c>
      <c r="E8759" s="8">
        <f>'Load Profile'!D8760</f>
        <v>1.2121134934027804</v>
      </c>
      <c r="F8759" s="8">
        <f t="shared" si="408"/>
        <v>1.2121134934027804</v>
      </c>
      <c r="G8759">
        <f t="shared" si="409"/>
        <v>0</v>
      </c>
      <c r="H8759" s="8">
        <f t="shared" si="410"/>
        <v>0</v>
      </c>
    </row>
    <row r="8760" spans="1:8">
      <c r="A8760">
        <f>'Solar Profile'!A8762</f>
        <v>12</v>
      </c>
      <c r="B8760">
        <f>'Solar Profile'!B8762</f>
        <v>31</v>
      </c>
      <c r="C8760">
        <f>'Solar Profile'!C8762</f>
        <v>22</v>
      </c>
      <c r="D8760" s="8">
        <f>'Solar Profile'!E8762*$K$13</f>
        <v>0</v>
      </c>
      <c r="E8760" s="8">
        <f>'Load Profile'!D8761</f>
        <v>1.0789571241809017</v>
      </c>
      <c r="F8760" s="8">
        <f t="shared" si="408"/>
        <v>1.0789571241809017</v>
      </c>
      <c r="G8760">
        <f t="shared" si="409"/>
        <v>0</v>
      </c>
      <c r="H8760" s="8">
        <f t="shared" si="410"/>
        <v>0</v>
      </c>
    </row>
    <row r="8761" spans="1:8">
      <c r="A8761">
        <f>'Solar Profile'!A8763</f>
        <v>12</v>
      </c>
      <c r="B8761">
        <f>'Solar Profile'!B8763</f>
        <v>31</v>
      </c>
      <c r="C8761">
        <f>'Solar Profile'!C8763</f>
        <v>23</v>
      </c>
      <c r="D8761" s="8">
        <f>'Solar Profile'!E8763*$K$13</f>
        <v>0</v>
      </c>
      <c r="E8761" s="8">
        <f>'Load Profile'!D8762</f>
        <v>1.0117536903352864</v>
      </c>
      <c r="F8761" s="8">
        <f t="shared" si="408"/>
        <v>1.0117536903352864</v>
      </c>
      <c r="G8761">
        <f t="shared" si="409"/>
        <v>0</v>
      </c>
      <c r="H8761" s="8">
        <f t="shared" si="410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7CC31-CA31-704F-AC07-F9055E6B7A91}">
  <dimension ref="A1:S8761"/>
  <sheetViews>
    <sheetView tabSelected="1" workbookViewId="0">
      <selection activeCell="J19" sqref="J19"/>
    </sheetView>
  </sheetViews>
  <sheetFormatPr defaultColWidth="11" defaultRowHeight="15.75"/>
  <cols>
    <col min="1" max="1" width="20.125" customWidth="1"/>
    <col min="4" max="4" width="20.5" style="8" customWidth="1"/>
    <col min="5" max="6" width="10.875" style="8"/>
    <col min="8" max="8" width="11.875" customWidth="1"/>
    <col min="10" max="10" width="15.375" customWidth="1"/>
    <col min="13" max="13" width="18.5" customWidth="1"/>
    <col min="14" max="14" width="11.125" bestFit="1" customWidth="1"/>
  </cols>
  <sheetData>
    <row r="1" spans="1:19">
      <c r="A1" t="str">
        <f>'Solar Profile'!A3</f>
        <v>Month</v>
      </c>
      <c r="B1" t="str">
        <f>'Solar Profile'!B3</f>
        <v>Day</v>
      </c>
      <c r="C1" t="str">
        <f>'Solar Profile'!C3</f>
        <v>Hour</v>
      </c>
      <c r="D1" s="8" t="str">
        <f>'Solar Profile'!E3</f>
        <v>AC System Output (kW)</v>
      </c>
      <c r="E1" s="8" t="s">
        <v>34</v>
      </c>
      <c r="F1" s="8" t="s">
        <v>35</v>
      </c>
      <c r="G1" t="s">
        <v>41</v>
      </c>
      <c r="H1" s="8" t="s">
        <v>40</v>
      </c>
    </row>
    <row r="2" spans="1:19">
      <c r="A2">
        <f>'Solar Profile'!A4</f>
        <v>1</v>
      </c>
      <c r="B2">
        <f>'Solar Profile'!B4</f>
        <v>1</v>
      </c>
      <c r="C2">
        <f>'Solar Profile'!C4</f>
        <v>0</v>
      </c>
      <c r="D2" s="8">
        <f>'Solar Profile'!E4*$K$13</f>
        <v>0</v>
      </c>
      <c r="E2" s="8">
        <f>'Load Profile'!G3</f>
        <v>0.83107645540806885</v>
      </c>
      <c r="F2" s="8">
        <f>E2-D2</f>
        <v>0.83107645540806885</v>
      </c>
      <c r="G2">
        <f>IF(F2&lt;0,F2,0)</f>
        <v>0</v>
      </c>
      <c r="H2" s="8">
        <f>D2+G2</f>
        <v>0</v>
      </c>
      <c r="J2" t="s">
        <v>36</v>
      </c>
      <c r="K2" s="9">
        <f>-SUMIF(F2:F8762,"&lt;0",F2:F8762)</f>
        <v>6112.3679771833995</v>
      </c>
      <c r="M2" t="s">
        <v>45</v>
      </c>
      <c r="N2" s="3">
        <f>K3*'Unit Costs'!F33</f>
        <v>1121.1722060723991</v>
      </c>
      <c r="O2" t="s">
        <v>46</v>
      </c>
      <c r="Q2" s="13">
        <f>(N3-N6)/N3</f>
        <v>0.7926922343064301</v>
      </c>
      <c r="S2" s="17" t="s">
        <v>58</v>
      </c>
    </row>
    <row r="3" spans="1:19">
      <c r="A3">
        <f>'Solar Profile'!A5</f>
        <v>1</v>
      </c>
      <c r="B3">
        <f>'Solar Profile'!B5</f>
        <v>1</v>
      </c>
      <c r="C3">
        <f>'Solar Profile'!C5</f>
        <v>1</v>
      </c>
      <c r="D3" s="8">
        <f>'Solar Profile'!E5*$K$13</f>
        <v>0</v>
      </c>
      <c r="E3" s="8">
        <f>'Load Profile'!G4</f>
        <v>0.73970422196461882</v>
      </c>
      <c r="F3" s="8">
        <f t="shared" ref="F3:F66" si="0">E3-D3</f>
        <v>0.73970422196461882</v>
      </c>
      <c r="G3">
        <f t="shared" ref="G3:G66" si="1">IF(F3&lt;0,F3,0)</f>
        <v>0</v>
      </c>
      <c r="H3" s="8">
        <f t="shared" ref="H3:H66" si="2">D3+G3</f>
        <v>0</v>
      </c>
      <c r="J3" t="s">
        <v>37</v>
      </c>
      <c r="K3" s="9">
        <f>SUM(D2:D8762)</f>
        <v>10696.166819999991</v>
      </c>
      <c r="M3" t="s">
        <v>56</v>
      </c>
      <c r="N3" s="11">
        <f>N2/K3</f>
        <v>0.10482000000000001</v>
      </c>
      <c r="Q3" s="4"/>
      <c r="S3" s="15" t="s">
        <v>61</v>
      </c>
    </row>
    <row r="4" spans="1:19">
      <c r="A4">
        <f>'Solar Profile'!A6</f>
        <v>1</v>
      </c>
      <c r="B4">
        <f>'Solar Profile'!B6</f>
        <v>1</v>
      </c>
      <c r="C4">
        <f>'Solar Profile'!C6</f>
        <v>2</v>
      </c>
      <c r="D4" s="8">
        <f>'Solar Profile'!E6*$K$13</f>
        <v>0</v>
      </c>
      <c r="E4" s="8">
        <f>'Load Profile'!G5</f>
        <v>0.66449627534491507</v>
      </c>
      <c r="F4" s="8">
        <f t="shared" si="0"/>
        <v>0.66449627534491507</v>
      </c>
      <c r="G4">
        <f t="shared" si="1"/>
        <v>0</v>
      </c>
      <c r="H4" s="8">
        <f t="shared" si="2"/>
        <v>0</v>
      </c>
      <c r="J4" t="s">
        <v>38</v>
      </c>
      <c r="K4" s="9">
        <f>SUMIF(F2:F8762,"&gt;0",F2:F8762)</f>
        <v>6140.6995508034561</v>
      </c>
      <c r="S4" t="s">
        <v>60</v>
      </c>
    </row>
    <row r="5" spans="1:19">
      <c r="A5">
        <f>'Solar Profile'!A7</f>
        <v>1</v>
      </c>
      <c r="B5">
        <f>'Solar Profile'!B7</f>
        <v>1</v>
      </c>
      <c r="C5">
        <f>'Solar Profile'!C7</f>
        <v>3</v>
      </c>
      <c r="D5" s="8">
        <f>'Solar Profile'!E7*$K$13</f>
        <v>0</v>
      </c>
      <c r="E5" s="8">
        <f>'Load Profile'!G6</f>
        <v>0.5986220118379193</v>
      </c>
      <c r="F5" s="8">
        <f t="shared" si="0"/>
        <v>0.5986220118379193</v>
      </c>
      <c r="G5">
        <f t="shared" si="1"/>
        <v>0</v>
      </c>
      <c r="H5" s="8">
        <f t="shared" si="2"/>
        <v>0</v>
      </c>
      <c r="J5" t="s">
        <v>39</v>
      </c>
      <c r="K5" s="9">
        <f>SUM(E2:E8762)</f>
        <v>10724.498393619966</v>
      </c>
      <c r="M5" t="s">
        <v>47</v>
      </c>
    </row>
    <row r="6" spans="1:19">
      <c r="A6">
        <f>'Solar Profile'!A8</f>
        <v>1</v>
      </c>
      <c r="B6">
        <f>'Solar Profile'!B8</f>
        <v>1</v>
      </c>
      <c r="C6">
        <f>'Solar Profile'!C8</f>
        <v>4</v>
      </c>
      <c r="D6" s="8">
        <f>'Solar Profile'!E8*$K$13</f>
        <v>0</v>
      </c>
      <c r="E6" s="8">
        <f>'Load Profile'!G7</f>
        <v>0.57686390808018706</v>
      </c>
      <c r="F6" s="8">
        <f t="shared" si="0"/>
        <v>0.57686390808018706</v>
      </c>
      <c r="G6">
        <f t="shared" si="1"/>
        <v>0</v>
      </c>
      <c r="H6" s="8">
        <f t="shared" si="2"/>
        <v>0</v>
      </c>
      <c r="J6" s="8" t="s">
        <v>40</v>
      </c>
      <c r="K6" s="9">
        <f>SUM(H2:H8762)</f>
        <v>4583.79884281659</v>
      </c>
      <c r="L6" s="13">
        <f>K6/K3</f>
        <v>0.4285459379939433</v>
      </c>
      <c r="M6" t="s">
        <v>48</v>
      </c>
      <c r="N6">
        <v>2.1729999999999999E-2</v>
      </c>
      <c r="O6" t="s">
        <v>49</v>
      </c>
    </row>
    <row r="7" spans="1:19">
      <c r="A7">
        <f>'Solar Profile'!A9</f>
        <v>1</v>
      </c>
      <c r="B7">
        <f>'Solar Profile'!B9</f>
        <v>1</v>
      </c>
      <c r="C7">
        <f>'Solar Profile'!C9</f>
        <v>5</v>
      </c>
      <c r="D7" s="8">
        <f>'Solar Profile'!E9*$K$13</f>
        <v>0</v>
      </c>
      <c r="E7" s="8">
        <f>'Load Profile'!G8</f>
        <v>0.58696228440892539</v>
      </c>
      <c r="F7" s="8">
        <f t="shared" si="0"/>
        <v>0.58696228440892539</v>
      </c>
      <c r="G7">
        <f t="shared" si="1"/>
        <v>0</v>
      </c>
      <c r="H7" s="8">
        <f t="shared" si="2"/>
        <v>0</v>
      </c>
      <c r="J7" s="8" t="s">
        <v>42</v>
      </c>
      <c r="K7" s="9">
        <f>K2+K6</f>
        <v>10696.166819999989</v>
      </c>
    </row>
    <row r="8" spans="1:19">
      <c r="A8">
        <f>'Solar Profile'!A10</f>
        <v>1</v>
      </c>
      <c r="B8">
        <f>'Solar Profile'!B10</f>
        <v>1</v>
      </c>
      <c r="C8">
        <f>'Solar Profile'!C10</f>
        <v>6</v>
      </c>
      <c r="D8" s="8">
        <f>'Solar Profile'!E10*$K$13</f>
        <v>0</v>
      </c>
      <c r="E8" s="8">
        <f>'Load Profile'!G9</f>
        <v>0.61397242903302862</v>
      </c>
      <c r="F8" s="8">
        <f t="shared" si="0"/>
        <v>0.61397242903302862</v>
      </c>
      <c r="G8">
        <f t="shared" si="1"/>
        <v>0</v>
      </c>
      <c r="H8" s="8">
        <f t="shared" si="2"/>
        <v>0</v>
      </c>
    </row>
    <row r="9" spans="1:19">
      <c r="A9">
        <f>'Solar Profile'!A11</f>
        <v>1</v>
      </c>
      <c r="B9">
        <f>'Solar Profile'!B11</f>
        <v>1</v>
      </c>
      <c r="C9">
        <f>'Solar Profile'!C11</f>
        <v>7</v>
      </c>
      <c r="D9" s="8">
        <f>'Solar Profile'!E11*$K$13</f>
        <v>0</v>
      </c>
      <c r="E9" s="8">
        <f>'Load Profile'!G10</f>
        <v>0.67183339610580028</v>
      </c>
      <c r="F9" s="8">
        <f t="shared" si="0"/>
        <v>0.67183339610580028</v>
      </c>
      <c r="G9">
        <f t="shared" si="1"/>
        <v>0</v>
      </c>
      <c r="H9" s="8">
        <f t="shared" si="2"/>
        <v>0</v>
      </c>
      <c r="J9" t="s">
        <v>43</v>
      </c>
      <c r="K9" s="10">
        <f>K3/K5</f>
        <v>0.99735823787928124</v>
      </c>
      <c r="M9" t="s">
        <v>50</v>
      </c>
      <c r="N9" s="3">
        <f>K6*'Unit Costs'!F33</f>
        <v>480.47379470403496</v>
      </c>
    </row>
    <row r="10" spans="1:19">
      <c r="A10">
        <f>'Solar Profile'!A12</f>
        <v>1</v>
      </c>
      <c r="B10">
        <f>'Solar Profile'!B12</f>
        <v>1</v>
      </c>
      <c r="C10">
        <f>'Solar Profile'!C12</f>
        <v>8</v>
      </c>
      <c r="D10" s="8">
        <f>'Solar Profile'!E12*$K$13</f>
        <v>0</v>
      </c>
      <c r="E10" s="8">
        <f>'Load Profile'!G11</f>
        <v>0.74951737510023975</v>
      </c>
      <c r="F10" s="8">
        <f t="shared" si="0"/>
        <v>0.74951737510023975</v>
      </c>
      <c r="G10">
        <f t="shared" si="1"/>
        <v>0</v>
      </c>
      <c r="H10" s="8">
        <f t="shared" si="2"/>
        <v>0</v>
      </c>
      <c r="M10" t="s">
        <v>51</v>
      </c>
      <c r="N10" s="3">
        <f>K2*N6</f>
        <v>132.82175614419526</v>
      </c>
    </row>
    <row r="11" spans="1:19">
      <c r="A11">
        <f>'Solar Profile'!A13</f>
        <v>1</v>
      </c>
      <c r="B11">
        <f>'Solar Profile'!B13</f>
        <v>1</v>
      </c>
      <c r="C11">
        <f>'Solar Profile'!C13</f>
        <v>9</v>
      </c>
      <c r="D11" s="8">
        <f>'Solar Profile'!E13*$K$13</f>
        <v>8.9522000000000004E-2</v>
      </c>
      <c r="E11" s="8">
        <f>'Load Profile'!G12</f>
        <v>0.84047652667779549</v>
      </c>
      <c r="F11" s="8">
        <f t="shared" si="0"/>
        <v>0.7509545266777955</v>
      </c>
      <c r="G11">
        <f t="shared" si="1"/>
        <v>0</v>
      </c>
      <c r="H11" s="8">
        <f t="shared" si="2"/>
        <v>8.9522000000000004E-2</v>
      </c>
      <c r="M11" t="s">
        <v>9</v>
      </c>
      <c r="N11" s="3">
        <f>N9+N10</f>
        <v>613.29555084823028</v>
      </c>
    </row>
    <row r="12" spans="1:19">
      <c r="A12">
        <f>'Solar Profile'!A14</f>
        <v>1</v>
      </c>
      <c r="B12">
        <f>'Solar Profile'!B14</f>
        <v>1</v>
      </c>
      <c r="C12">
        <f>'Solar Profile'!C14</f>
        <v>10</v>
      </c>
      <c r="D12" s="8">
        <f>'Solar Profile'!E14*$K$13</f>
        <v>0.71374599999999999</v>
      </c>
      <c r="E12" s="8">
        <f>'Load Profile'!G13</f>
        <v>0.97644684871405252</v>
      </c>
      <c r="F12" s="8">
        <f t="shared" si="0"/>
        <v>0.26270084871405253</v>
      </c>
      <c r="G12">
        <f t="shared" si="1"/>
        <v>0</v>
      </c>
      <c r="H12" s="8">
        <f t="shared" si="2"/>
        <v>0.71374599999999999</v>
      </c>
      <c r="J12" t="s">
        <v>53</v>
      </c>
      <c r="K12">
        <v>8</v>
      </c>
      <c r="L12" t="s">
        <v>54</v>
      </c>
    </row>
    <row r="13" spans="1:19">
      <c r="A13">
        <f>'Solar Profile'!A15</f>
        <v>1</v>
      </c>
      <c r="B13">
        <f>'Solar Profile'!B15</f>
        <v>1</v>
      </c>
      <c r="C13">
        <f>'Solar Profile'!C15</f>
        <v>11</v>
      </c>
      <c r="D13" s="8">
        <f>'Solar Profile'!E15*$K$13</f>
        <v>0.91374999999999995</v>
      </c>
      <c r="E13" s="8">
        <f>'Load Profile'!G14</f>
        <v>1.0848955914350991</v>
      </c>
      <c r="F13" s="8">
        <f t="shared" si="0"/>
        <v>0.17114559143509911</v>
      </c>
      <c r="G13">
        <f t="shared" si="1"/>
        <v>0</v>
      </c>
      <c r="H13" s="8">
        <f t="shared" si="2"/>
        <v>0.91374999999999995</v>
      </c>
      <c r="J13" t="s">
        <v>55</v>
      </c>
      <c r="K13">
        <f>K12/4</f>
        <v>2</v>
      </c>
      <c r="M13" s="5" t="s">
        <v>52</v>
      </c>
      <c r="N13" s="14">
        <f>1-(N11/N2)</f>
        <v>0.45298719721506631</v>
      </c>
    </row>
    <row r="14" spans="1:19">
      <c r="A14">
        <f>'Solar Profile'!A16</f>
        <v>1</v>
      </c>
      <c r="B14">
        <f>'Solar Profile'!B16</f>
        <v>1</v>
      </c>
      <c r="C14">
        <f>'Solar Profile'!C16</f>
        <v>12</v>
      </c>
      <c r="D14" s="8">
        <f>'Solar Profile'!E16*$K$13</f>
        <v>0.79258399999999996</v>
      </c>
      <c r="E14" s="8">
        <f>'Load Profile'!G15</f>
        <v>1.1160931075926432</v>
      </c>
      <c r="F14" s="8">
        <f t="shared" si="0"/>
        <v>0.32350910759264329</v>
      </c>
      <c r="G14">
        <f t="shared" si="1"/>
        <v>0</v>
      </c>
      <c r="H14" s="8">
        <f t="shared" si="2"/>
        <v>0.79258399999999996</v>
      </c>
      <c r="M14" t="s">
        <v>56</v>
      </c>
      <c r="N14" s="11">
        <f>N11/K3</f>
        <v>5.7337881987916749E-2</v>
      </c>
    </row>
    <row r="15" spans="1:19">
      <c r="A15">
        <f>'Solar Profile'!A17</f>
        <v>1</v>
      </c>
      <c r="B15">
        <f>'Solar Profile'!B17</f>
        <v>1</v>
      </c>
      <c r="C15">
        <f>'Solar Profile'!C17</f>
        <v>13</v>
      </c>
      <c r="D15" s="8">
        <f>'Solar Profile'!E17*$K$13</f>
        <v>0.52897799999999995</v>
      </c>
      <c r="E15" s="8">
        <f>'Load Profile'!G16</f>
        <v>1.0743644626754236</v>
      </c>
      <c r="F15" s="8">
        <f t="shared" si="0"/>
        <v>0.54538646267542368</v>
      </c>
      <c r="G15">
        <f t="shared" si="1"/>
        <v>0</v>
      </c>
      <c r="H15" s="8">
        <f t="shared" si="2"/>
        <v>0.52897799999999995</v>
      </c>
    </row>
    <row r="16" spans="1:19">
      <c r="A16">
        <f>'Solar Profile'!A18</f>
        <v>1</v>
      </c>
      <c r="B16">
        <f>'Solar Profile'!B18</f>
        <v>1</v>
      </c>
      <c r="C16">
        <f>'Solar Profile'!C18</f>
        <v>14</v>
      </c>
      <c r="D16" s="8">
        <f>'Solar Profile'!E18*$K$13</f>
        <v>0.75497400000000003</v>
      </c>
      <c r="E16" s="8">
        <f>'Load Profile'!G17</f>
        <v>1.0330685701891411</v>
      </c>
      <c r="F16" s="8">
        <f t="shared" si="0"/>
        <v>0.27809457018914108</v>
      </c>
      <c r="G16">
        <f t="shared" si="1"/>
        <v>0</v>
      </c>
      <c r="H16" s="8">
        <f t="shared" si="2"/>
        <v>0.75497400000000003</v>
      </c>
    </row>
    <row r="17" spans="1:8">
      <c r="A17">
        <f>'Solar Profile'!A19</f>
        <v>1</v>
      </c>
      <c r="B17">
        <f>'Solar Profile'!B19</f>
        <v>1</v>
      </c>
      <c r="C17">
        <f>'Solar Profile'!C19</f>
        <v>15</v>
      </c>
      <c r="D17" s="8">
        <f>'Solar Profile'!E19*$K$13</f>
        <v>0.37809799999999999</v>
      </c>
      <c r="E17" s="8">
        <f>'Load Profile'!G18</f>
        <v>0.99439869813604409</v>
      </c>
      <c r="F17" s="8">
        <f t="shared" si="0"/>
        <v>0.61630069813604416</v>
      </c>
      <c r="G17">
        <f t="shared" si="1"/>
        <v>0</v>
      </c>
      <c r="H17" s="8">
        <f t="shared" si="2"/>
        <v>0.37809799999999999</v>
      </c>
    </row>
    <row r="18" spans="1:8">
      <c r="A18">
        <f>'Solar Profile'!A20</f>
        <v>1</v>
      </c>
      <c r="B18">
        <f>'Solar Profile'!B20</f>
        <v>1</v>
      </c>
      <c r="C18">
        <f>'Solar Profile'!C20</f>
        <v>16</v>
      </c>
      <c r="D18" s="8">
        <f>'Solar Profile'!E20*$K$13</f>
        <v>0.16281999999999999</v>
      </c>
      <c r="E18" s="8">
        <f>'Load Profile'!G19</f>
        <v>1.0651660146973836</v>
      </c>
      <c r="F18" s="8">
        <f t="shared" si="0"/>
        <v>0.90234601469738362</v>
      </c>
      <c r="G18">
        <f t="shared" si="1"/>
        <v>0</v>
      </c>
      <c r="H18" s="8">
        <f t="shared" si="2"/>
        <v>0.16281999999999999</v>
      </c>
    </row>
    <row r="19" spans="1:8">
      <c r="A19">
        <f>'Solar Profile'!A21</f>
        <v>1</v>
      </c>
      <c r="B19">
        <f>'Solar Profile'!B21</f>
        <v>1</v>
      </c>
      <c r="C19">
        <f>'Solar Profile'!C21</f>
        <v>17</v>
      </c>
      <c r="D19" s="8">
        <f>'Solar Profile'!E21*$K$13</f>
        <v>0</v>
      </c>
      <c r="E19" s="8">
        <f>'Load Profile'!G20</f>
        <v>1.2193857034519013</v>
      </c>
      <c r="F19" s="8">
        <f t="shared" si="0"/>
        <v>1.2193857034519013</v>
      </c>
      <c r="G19">
        <f t="shared" si="1"/>
        <v>0</v>
      </c>
      <c r="H19" s="8">
        <f t="shared" si="2"/>
        <v>0</v>
      </c>
    </row>
    <row r="20" spans="1:8">
      <c r="A20">
        <f>'Solar Profile'!A22</f>
        <v>1</v>
      </c>
      <c r="B20">
        <f>'Solar Profile'!B22</f>
        <v>1</v>
      </c>
      <c r="C20">
        <f>'Solar Profile'!C22</f>
        <v>18</v>
      </c>
      <c r="D20" s="8">
        <f>'Solar Profile'!E22*$K$13</f>
        <v>0</v>
      </c>
      <c r="E20" s="8">
        <f>'Load Profile'!G21</f>
        <v>1.3685943157618199</v>
      </c>
      <c r="F20" s="8">
        <f t="shared" si="0"/>
        <v>1.3685943157618199</v>
      </c>
      <c r="G20">
        <f t="shared" si="1"/>
        <v>0</v>
      </c>
      <c r="H20" s="8">
        <f t="shared" si="2"/>
        <v>0</v>
      </c>
    </row>
    <row r="21" spans="1:8">
      <c r="A21">
        <f>'Solar Profile'!A23</f>
        <v>1</v>
      </c>
      <c r="B21">
        <f>'Solar Profile'!B23</f>
        <v>1</v>
      </c>
      <c r="C21">
        <f>'Solar Profile'!C23</f>
        <v>19</v>
      </c>
      <c r="D21" s="8">
        <f>'Solar Profile'!E23*$K$13</f>
        <v>0</v>
      </c>
      <c r="E21" s="8">
        <f>'Load Profile'!G22</f>
        <v>1.3422603468110554</v>
      </c>
      <c r="F21" s="8">
        <f t="shared" si="0"/>
        <v>1.3422603468110554</v>
      </c>
      <c r="G21">
        <f t="shared" si="1"/>
        <v>0</v>
      </c>
      <c r="H21" s="8">
        <f t="shared" si="2"/>
        <v>0</v>
      </c>
    </row>
    <row r="22" spans="1:8">
      <c r="A22">
        <f>'Solar Profile'!A24</f>
        <v>1</v>
      </c>
      <c r="B22">
        <f>'Solar Profile'!B24</f>
        <v>1</v>
      </c>
      <c r="C22">
        <f>'Solar Profile'!C24</f>
        <v>20</v>
      </c>
      <c r="D22" s="8">
        <f>'Solar Profile'!E24*$K$13</f>
        <v>0</v>
      </c>
      <c r="E22" s="8">
        <f>'Load Profile'!G23</f>
        <v>1.3024200761379245</v>
      </c>
      <c r="F22" s="8">
        <f t="shared" si="0"/>
        <v>1.3024200761379245</v>
      </c>
      <c r="G22">
        <f t="shared" si="1"/>
        <v>0</v>
      </c>
      <c r="H22" s="8">
        <f t="shared" si="2"/>
        <v>0</v>
      </c>
    </row>
    <row r="23" spans="1:8">
      <c r="A23">
        <f>'Solar Profile'!A25</f>
        <v>1</v>
      </c>
      <c r="B23">
        <f>'Solar Profile'!B25</f>
        <v>1</v>
      </c>
      <c r="C23">
        <f>'Solar Profile'!C25</f>
        <v>21</v>
      </c>
      <c r="D23" s="8">
        <f>'Solar Profile'!E25*$K$13</f>
        <v>0</v>
      </c>
      <c r="E23" s="8">
        <f>'Load Profile'!G24</f>
        <v>1.2603422786911993</v>
      </c>
      <c r="F23" s="8">
        <f t="shared" si="0"/>
        <v>1.2603422786911993</v>
      </c>
      <c r="G23">
        <f t="shared" si="1"/>
        <v>0</v>
      </c>
      <c r="H23" s="8">
        <f t="shared" si="2"/>
        <v>0</v>
      </c>
    </row>
    <row r="24" spans="1:8">
      <c r="A24">
        <f>'Solar Profile'!A26</f>
        <v>1</v>
      </c>
      <c r="B24">
        <f>'Solar Profile'!B26</f>
        <v>1</v>
      </c>
      <c r="C24">
        <f>'Solar Profile'!C26</f>
        <v>22</v>
      </c>
      <c r="D24" s="8">
        <f>'Solar Profile'!E26*$K$13</f>
        <v>0</v>
      </c>
      <c r="E24" s="8">
        <f>'Load Profile'!G25</f>
        <v>1.0799361502237366</v>
      </c>
      <c r="F24" s="8">
        <f t="shared" si="0"/>
        <v>1.0799361502237366</v>
      </c>
      <c r="G24">
        <f t="shared" si="1"/>
        <v>0</v>
      </c>
      <c r="H24" s="8">
        <f t="shared" si="2"/>
        <v>0</v>
      </c>
    </row>
    <row r="25" spans="1:8">
      <c r="A25">
        <f>'Solar Profile'!A27</f>
        <v>1</v>
      </c>
      <c r="B25">
        <f>'Solar Profile'!B27</f>
        <v>1</v>
      </c>
      <c r="C25">
        <f>'Solar Profile'!C27</f>
        <v>23</v>
      </c>
      <c r="D25" s="8">
        <f>'Solar Profile'!E27*$K$13</f>
        <v>0</v>
      </c>
      <c r="E25" s="8">
        <f>'Load Profile'!G26</f>
        <v>0.92719421266804325</v>
      </c>
      <c r="F25" s="8">
        <f t="shared" si="0"/>
        <v>0.92719421266804325</v>
      </c>
      <c r="G25">
        <f t="shared" si="1"/>
        <v>0</v>
      </c>
      <c r="H25" s="8">
        <f t="shared" si="2"/>
        <v>0</v>
      </c>
    </row>
    <row r="26" spans="1:8">
      <c r="A26">
        <f>'Solar Profile'!A28</f>
        <v>1</v>
      </c>
      <c r="B26">
        <f>'Solar Profile'!B28</f>
        <v>2</v>
      </c>
      <c r="C26">
        <f>'Solar Profile'!C28</f>
        <v>0</v>
      </c>
      <c r="D26" s="8">
        <f>'Solar Profile'!E28*$K$13</f>
        <v>0</v>
      </c>
      <c r="E26" s="8">
        <f>'Load Profile'!G27</f>
        <v>0.7999822097169984</v>
      </c>
      <c r="F26" s="8">
        <f t="shared" si="0"/>
        <v>0.7999822097169984</v>
      </c>
      <c r="G26">
        <f t="shared" si="1"/>
        <v>0</v>
      </c>
      <c r="H26" s="8">
        <f t="shared" si="2"/>
        <v>0</v>
      </c>
    </row>
    <row r="27" spans="1:8">
      <c r="A27">
        <f>'Solar Profile'!A29</f>
        <v>1</v>
      </c>
      <c r="B27">
        <f>'Solar Profile'!B29</f>
        <v>2</v>
      </c>
      <c r="C27">
        <f>'Solar Profile'!C29</f>
        <v>1</v>
      </c>
      <c r="D27" s="8">
        <f>'Solar Profile'!E29*$K$13</f>
        <v>0</v>
      </c>
      <c r="E27" s="8">
        <f>'Load Profile'!G28</f>
        <v>0.7023473601281145</v>
      </c>
      <c r="F27" s="8">
        <f t="shared" si="0"/>
        <v>0.7023473601281145</v>
      </c>
      <c r="G27">
        <f t="shared" si="1"/>
        <v>0</v>
      </c>
      <c r="H27" s="8">
        <f t="shared" si="2"/>
        <v>0</v>
      </c>
    </row>
    <row r="28" spans="1:8">
      <c r="A28">
        <f>'Solar Profile'!A30</f>
        <v>1</v>
      </c>
      <c r="B28">
        <f>'Solar Profile'!B30</f>
        <v>2</v>
      </c>
      <c r="C28">
        <f>'Solar Profile'!C30</f>
        <v>2</v>
      </c>
      <c r="D28" s="8">
        <f>'Solar Profile'!E30*$K$13</f>
        <v>0</v>
      </c>
      <c r="E28" s="8">
        <f>'Load Profile'!G29</f>
        <v>0.63551907421655307</v>
      </c>
      <c r="F28" s="8">
        <f t="shared" si="0"/>
        <v>0.63551907421655307</v>
      </c>
      <c r="G28">
        <f t="shared" si="1"/>
        <v>0</v>
      </c>
      <c r="H28" s="8">
        <f t="shared" si="2"/>
        <v>0</v>
      </c>
    </row>
    <row r="29" spans="1:8">
      <c r="A29">
        <f>'Solar Profile'!A31</f>
        <v>1</v>
      </c>
      <c r="B29">
        <f>'Solar Profile'!B31</f>
        <v>2</v>
      </c>
      <c r="C29">
        <f>'Solar Profile'!C31</f>
        <v>3</v>
      </c>
      <c r="D29" s="8">
        <f>'Solar Profile'!E31*$K$13</f>
        <v>0</v>
      </c>
      <c r="E29" s="8">
        <f>'Load Profile'!G30</f>
        <v>0.56383215873947257</v>
      </c>
      <c r="F29" s="8">
        <f t="shared" si="0"/>
        <v>0.56383215873947257</v>
      </c>
      <c r="G29">
        <f t="shared" si="1"/>
        <v>0</v>
      </c>
      <c r="H29" s="8">
        <f t="shared" si="2"/>
        <v>0</v>
      </c>
    </row>
    <row r="30" spans="1:8">
      <c r="A30">
        <f>'Solar Profile'!A32</f>
        <v>1</v>
      </c>
      <c r="B30">
        <f>'Solar Profile'!B32</f>
        <v>2</v>
      </c>
      <c r="C30">
        <f>'Solar Profile'!C32</f>
        <v>4</v>
      </c>
      <c r="D30" s="8">
        <f>'Solar Profile'!E32*$K$13</f>
        <v>0</v>
      </c>
      <c r="E30" s="8">
        <f>'Load Profile'!G31</f>
        <v>0.57377317054787047</v>
      </c>
      <c r="F30" s="8">
        <f t="shared" si="0"/>
        <v>0.57377317054787047</v>
      </c>
      <c r="G30">
        <f t="shared" si="1"/>
        <v>0</v>
      </c>
      <c r="H30" s="8">
        <f t="shared" si="2"/>
        <v>0</v>
      </c>
    </row>
    <row r="31" spans="1:8">
      <c r="A31">
        <f>'Solar Profile'!A33</f>
        <v>1</v>
      </c>
      <c r="B31">
        <f>'Solar Profile'!B33</f>
        <v>2</v>
      </c>
      <c r="C31">
        <f>'Solar Profile'!C33</f>
        <v>5</v>
      </c>
      <c r="D31" s="8">
        <f>'Solar Profile'!E33*$K$13</f>
        <v>0</v>
      </c>
      <c r="E31" s="8">
        <f>'Load Profile'!G32</f>
        <v>0.64799267127418403</v>
      </c>
      <c r="F31" s="8">
        <f t="shared" si="0"/>
        <v>0.64799267127418403</v>
      </c>
      <c r="G31">
        <f t="shared" si="1"/>
        <v>0</v>
      </c>
      <c r="H31" s="8">
        <f t="shared" si="2"/>
        <v>0</v>
      </c>
    </row>
    <row r="32" spans="1:8">
      <c r="A32">
        <f>'Solar Profile'!A34</f>
        <v>1</v>
      </c>
      <c r="B32">
        <f>'Solar Profile'!B34</f>
        <v>2</v>
      </c>
      <c r="C32">
        <f>'Solar Profile'!C34</f>
        <v>6</v>
      </c>
      <c r="D32" s="8">
        <f>'Solar Profile'!E34*$K$13</f>
        <v>0</v>
      </c>
      <c r="E32" s="8">
        <f>'Load Profile'!G33</f>
        <v>0.66600353239130339</v>
      </c>
      <c r="F32" s="8">
        <f t="shared" si="0"/>
        <v>0.66600353239130339</v>
      </c>
      <c r="G32">
        <f t="shared" si="1"/>
        <v>0</v>
      </c>
      <c r="H32" s="8">
        <f t="shared" si="2"/>
        <v>0</v>
      </c>
    </row>
    <row r="33" spans="1:8">
      <c r="A33">
        <f>'Solar Profile'!A35</f>
        <v>1</v>
      </c>
      <c r="B33">
        <f>'Solar Profile'!B35</f>
        <v>2</v>
      </c>
      <c r="C33">
        <f>'Solar Profile'!C35</f>
        <v>7</v>
      </c>
      <c r="D33" s="8">
        <f>'Solar Profile'!E35*$K$13</f>
        <v>0</v>
      </c>
      <c r="E33" s="8">
        <f>'Load Profile'!G34</f>
        <v>0.71268670087862462</v>
      </c>
      <c r="F33" s="8">
        <f t="shared" si="0"/>
        <v>0.71268670087862462</v>
      </c>
      <c r="G33">
        <f t="shared" si="1"/>
        <v>0</v>
      </c>
      <c r="H33" s="8">
        <f t="shared" si="2"/>
        <v>0</v>
      </c>
    </row>
    <row r="34" spans="1:8">
      <c r="A34">
        <f>'Solar Profile'!A36</f>
        <v>1</v>
      </c>
      <c r="B34">
        <f>'Solar Profile'!B36</f>
        <v>2</v>
      </c>
      <c r="C34">
        <f>'Solar Profile'!C36</f>
        <v>8</v>
      </c>
      <c r="D34" s="8">
        <f>'Solar Profile'!E36*$K$13</f>
        <v>0.81435999999999997</v>
      </c>
      <c r="E34" s="8">
        <f>'Load Profile'!G35</f>
        <v>0.84531548567827197</v>
      </c>
      <c r="F34" s="8">
        <f t="shared" si="0"/>
        <v>3.0955485678271999E-2</v>
      </c>
      <c r="G34">
        <f t="shared" si="1"/>
        <v>0</v>
      </c>
      <c r="H34" s="8">
        <f t="shared" si="2"/>
        <v>0.81435999999999997</v>
      </c>
    </row>
    <row r="35" spans="1:8">
      <c r="A35">
        <f>'Solar Profile'!A37</f>
        <v>1</v>
      </c>
      <c r="B35">
        <f>'Solar Profile'!B37</f>
        <v>2</v>
      </c>
      <c r="C35">
        <f>'Solar Profile'!C37</f>
        <v>9</v>
      </c>
      <c r="D35" s="8">
        <f>'Solar Profile'!E37*$K$13</f>
        <v>2.6110680000000004</v>
      </c>
      <c r="E35" s="8">
        <f>'Load Profile'!G36</f>
        <v>0.94730490660345879</v>
      </c>
      <c r="F35" s="8">
        <f t="shared" si="0"/>
        <v>-1.6637630933965415</v>
      </c>
      <c r="G35">
        <f t="shared" si="1"/>
        <v>-1.6637630933965415</v>
      </c>
      <c r="H35" s="8">
        <f t="shared" si="2"/>
        <v>0.9473049066034589</v>
      </c>
    </row>
    <row r="36" spans="1:8">
      <c r="A36">
        <f>'Solar Profile'!A38</f>
        <v>1</v>
      </c>
      <c r="B36">
        <f>'Solar Profile'!B38</f>
        <v>2</v>
      </c>
      <c r="C36">
        <f>'Solar Profile'!C38</f>
        <v>10</v>
      </c>
      <c r="D36" s="8">
        <f>'Solar Profile'!E38*$K$13</f>
        <v>4.1012839999999997</v>
      </c>
      <c r="E36" s="8">
        <f>'Load Profile'!G37</f>
        <v>1.0169362480335888</v>
      </c>
      <c r="F36" s="8">
        <f t="shared" si="0"/>
        <v>-3.0843477519664111</v>
      </c>
      <c r="G36">
        <f t="shared" si="1"/>
        <v>-3.0843477519664111</v>
      </c>
      <c r="H36" s="8">
        <f t="shared" si="2"/>
        <v>1.0169362480335886</v>
      </c>
    </row>
    <row r="37" spans="1:8">
      <c r="A37">
        <f>'Solar Profile'!A39</f>
        <v>1</v>
      </c>
      <c r="B37">
        <f>'Solar Profile'!B39</f>
        <v>2</v>
      </c>
      <c r="C37">
        <f>'Solar Profile'!C39</f>
        <v>11</v>
      </c>
      <c r="D37" s="8">
        <f>'Solar Profile'!E39*$K$13</f>
        <v>5.0754279999999996</v>
      </c>
      <c r="E37" s="8">
        <f>'Load Profile'!G38</f>
        <v>1.1087682809349095</v>
      </c>
      <c r="F37" s="8">
        <f t="shared" si="0"/>
        <v>-3.9666597190650901</v>
      </c>
      <c r="G37">
        <f t="shared" si="1"/>
        <v>-3.9666597190650901</v>
      </c>
      <c r="H37" s="8">
        <f t="shared" si="2"/>
        <v>1.1087682809349095</v>
      </c>
    </row>
    <row r="38" spans="1:8">
      <c r="A38">
        <f>'Solar Profile'!A40</f>
        <v>1</v>
      </c>
      <c r="B38">
        <f>'Solar Profile'!B40</f>
        <v>2</v>
      </c>
      <c r="C38">
        <f>'Solar Profile'!C40</f>
        <v>12</v>
      </c>
      <c r="D38" s="8">
        <f>'Solar Profile'!E40*$K$13</f>
        <v>4.494866</v>
      </c>
      <c r="E38" s="8">
        <f>'Load Profile'!G39</f>
        <v>1.1578930583081419</v>
      </c>
      <c r="F38" s="8">
        <f t="shared" si="0"/>
        <v>-3.3369729416918581</v>
      </c>
      <c r="G38">
        <f t="shared" si="1"/>
        <v>-3.3369729416918581</v>
      </c>
      <c r="H38" s="8">
        <f t="shared" si="2"/>
        <v>1.1578930583081419</v>
      </c>
    </row>
    <row r="39" spans="1:8">
      <c r="A39">
        <f>'Solar Profile'!A41</f>
        <v>1</v>
      </c>
      <c r="B39">
        <f>'Solar Profile'!B41</f>
        <v>2</v>
      </c>
      <c r="C39">
        <f>'Solar Profile'!C41</f>
        <v>13</v>
      </c>
      <c r="D39" s="8">
        <f>'Solar Profile'!E41*$K$13</f>
        <v>5.3480299999999996</v>
      </c>
      <c r="E39" s="8">
        <f>'Load Profile'!G40</f>
        <v>1.1559923899609019</v>
      </c>
      <c r="F39" s="8">
        <f t="shared" si="0"/>
        <v>-4.1920376100390975</v>
      </c>
      <c r="G39">
        <f t="shared" si="1"/>
        <v>-4.1920376100390975</v>
      </c>
      <c r="H39" s="8">
        <f t="shared" si="2"/>
        <v>1.1559923899609021</v>
      </c>
    </row>
    <row r="40" spans="1:8">
      <c r="A40">
        <f>'Solar Profile'!A42</f>
        <v>1</v>
      </c>
      <c r="B40">
        <f>'Solar Profile'!B42</f>
        <v>2</v>
      </c>
      <c r="C40">
        <f>'Solar Profile'!C42</f>
        <v>14</v>
      </c>
      <c r="D40" s="8">
        <f>'Solar Profile'!E42*$K$13</f>
        <v>4.6008940000000003</v>
      </c>
      <c r="E40" s="8">
        <f>'Load Profile'!G41</f>
        <v>1.1417164773812438</v>
      </c>
      <c r="F40" s="8">
        <f t="shared" si="0"/>
        <v>-3.4591775226187567</v>
      </c>
      <c r="G40">
        <f t="shared" si="1"/>
        <v>-3.4591775226187567</v>
      </c>
      <c r="H40" s="8">
        <f t="shared" si="2"/>
        <v>1.1417164773812436</v>
      </c>
    </row>
    <row r="41" spans="1:8">
      <c r="A41">
        <f>'Solar Profile'!A43</f>
        <v>1</v>
      </c>
      <c r="B41">
        <f>'Solar Profile'!B43</f>
        <v>2</v>
      </c>
      <c r="C41">
        <f>'Solar Profile'!C43</f>
        <v>15</v>
      </c>
      <c r="D41" s="8">
        <f>'Solar Profile'!E43*$K$13</f>
        <v>3.379982</v>
      </c>
      <c r="E41" s="8">
        <f>'Load Profile'!G42</f>
        <v>1.1472857061089266</v>
      </c>
      <c r="F41" s="8">
        <f t="shared" si="0"/>
        <v>-2.2326962938910735</v>
      </c>
      <c r="G41">
        <f t="shared" si="1"/>
        <v>-2.2326962938910735</v>
      </c>
      <c r="H41" s="8">
        <f t="shared" si="2"/>
        <v>1.1472857061089266</v>
      </c>
    </row>
    <row r="42" spans="1:8">
      <c r="A42">
        <f>'Solar Profile'!A44</f>
        <v>1</v>
      </c>
      <c r="B42">
        <f>'Solar Profile'!B44</f>
        <v>2</v>
      </c>
      <c r="C42">
        <f>'Solar Profile'!C44</f>
        <v>16</v>
      </c>
      <c r="D42" s="8">
        <f>'Solar Profile'!E44*$K$13</f>
        <v>1.6804079999999999</v>
      </c>
      <c r="E42" s="8">
        <f>'Load Profile'!G43</f>
        <v>1.2148860616984094</v>
      </c>
      <c r="F42" s="8">
        <f t="shared" si="0"/>
        <v>-0.4655219383015905</v>
      </c>
      <c r="G42">
        <f t="shared" si="1"/>
        <v>-0.4655219383015905</v>
      </c>
      <c r="H42" s="8">
        <f t="shared" si="2"/>
        <v>1.2148860616984094</v>
      </c>
    </row>
    <row r="43" spans="1:8">
      <c r="A43">
        <f>'Solar Profile'!A45</f>
        <v>1</v>
      </c>
      <c r="B43">
        <f>'Solar Profile'!B45</f>
        <v>2</v>
      </c>
      <c r="C43">
        <f>'Solar Profile'!C45</f>
        <v>17</v>
      </c>
      <c r="D43" s="8">
        <f>'Solar Profile'!E45*$K$13</f>
        <v>0</v>
      </c>
      <c r="E43" s="8">
        <f>'Load Profile'!G44</f>
        <v>1.3641930268335407</v>
      </c>
      <c r="F43" s="8">
        <f t="shared" si="0"/>
        <v>1.3641930268335407</v>
      </c>
      <c r="G43">
        <f t="shared" si="1"/>
        <v>0</v>
      </c>
      <c r="H43" s="8">
        <f t="shared" si="2"/>
        <v>0</v>
      </c>
    </row>
    <row r="44" spans="1:8">
      <c r="A44">
        <f>'Solar Profile'!A46</f>
        <v>1</v>
      </c>
      <c r="B44">
        <f>'Solar Profile'!B46</f>
        <v>2</v>
      </c>
      <c r="C44">
        <f>'Solar Profile'!C46</f>
        <v>18</v>
      </c>
      <c r="D44" s="8">
        <f>'Solar Profile'!E46*$K$13</f>
        <v>0</v>
      </c>
      <c r="E44" s="8">
        <f>'Load Profile'!G45</f>
        <v>1.4659832832876714</v>
      </c>
      <c r="F44" s="8">
        <f t="shared" si="0"/>
        <v>1.4659832832876714</v>
      </c>
      <c r="G44">
        <f t="shared" si="1"/>
        <v>0</v>
      </c>
      <c r="H44" s="8">
        <f t="shared" si="2"/>
        <v>0</v>
      </c>
    </row>
    <row r="45" spans="1:8">
      <c r="A45">
        <f>'Solar Profile'!A47</f>
        <v>1</v>
      </c>
      <c r="B45">
        <f>'Solar Profile'!B47</f>
        <v>2</v>
      </c>
      <c r="C45">
        <f>'Solar Profile'!C47</f>
        <v>19</v>
      </c>
      <c r="D45" s="8">
        <f>'Solar Profile'!E47*$K$13</f>
        <v>0</v>
      </c>
      <c r="E45" s="8">
        <f>'Load Profile'!G46</f>
        <v>1.4120392174790051</v>
      </c>
      <c r="F45" s="8">
        <f t="shared" si="0"/>
        <v>1.4120392174790051</v>
      </c>
      <c r="G45">
        <f t="shared" si="1"/>
        <v>0</v>
      </c>
      <c r="H45" s="8">
        <f t="shared" si="2"/>
        <v>0</v>
      </c>
    </row>
    <row r="46" spans="1:8">
      <c r="A46">
        <f>'Solar Profile'!A48</f>
        <v>1</v>
      </c>
      <c r="B46">
        <f>'Solar Profile'!B48</f>
        <v>2</v>
      </c>
      <c r="C46">
        <f>'Solar Profile'!C48</f>
        <v>20</v>
      </c>
      <c r="D46" s="8">
        <f>'Solar Profile'!E48*$K$13</f>
        <v>0</v>
      </c>
      <c r="E46" s="8">
        <f>'Load Profile'!G47</f>
        <v>1.3669788706076973</v>
      </c>
      <c r="F46" s="8">
        <f t="shared" si="0"/>
        <v>1.3669788706076973</v>
      </c>
      <c r="G46">
        <f t="shared" si="1"/>
        <v>0</v>
      </c>
      <c r="H46" s="8">
        <f t="shared" si="2"/>
        <v>0</v>
      </c>
    </row>
    <row r="47" spans="1:8">
      <c r="A47">
        <f>'Solar Profile'!A49</f>
        <v>1</v>
      </c>
      <c r="B47">
        <f>'Solar Profile'!B49</f>
        <v>2</v>
      </c>
      <c r="C47">
        <f>'Solar Profile'!C49</f>
        <v>21</v>
      </c>
      <c r="D47" s="8">
        <f>'Solar Profile'!E49*$K$13</f>
        <v>0</v>
      </c>
      <c r="E47" s="8">
        <f>'Load Profile'!G48</f>
        <v>1.3228430402933911</v>
      </c>
      <c r="F47" s="8">
        <f t="shared" si="0"/>
        <v>1.3228430402933911</v>
      </c>
      <c r="G47">
        <f t="shared" si="1"/>
        <v>0</v>
      </c>
      <c r="H47" s="8">
        <f t="shared" si="2"/>
        <v>0</v>
      </c>
    </row>
    <row r="48" spans="1:8">
      <c r="A48">
        <f>'Solar Profile'!A50</f>
        <v>1</v>
      </c>
      <c r="B48">
        <f>'Solar Profile'!B50</f>
        <v>2</v>
      </c>
      <c r="C48">
        <f>'Solar Profile'!C50</f>
        <v>22</v>
      </c>
      <c r="D48" s="8">
        <f>'Solar Profile'!E50*$K$13</f>
        <v>0</v>
      </c>
      <c r="E48" s="8">
        <f>'Load Profile'!G49</f>
        <v>1.1059160490037341</v>
      </c>
      <c r="F48" s="8">
        <f t="shared" si="0"/>
        <v>1.1059160490037341</v>
      </c>
      <c r="G48">
        <f t="shared" si="1"/>
        <v>0</v>
      </c>
      <c r="H48" s="8">
        <f t="shared" si="2"/>
        <v>0</v>
      </c>
    </row>
    <row r="49" spans="1:8">
      <c r="A49">
        <f>'Solar Profile'!A51</f>
        <v>1</v>
      </c>
      <c r="B49">
        <f>'Solar Profile'!B51</f>
        <v>2</v>
      </c>
      <c r="C49">
        <f>'Solar Profile'!C51</f>
        <v>23</v>
      </c>
      <c r="D49" s="8">
        <f>'Solar Profile'!E51*$K$13</f>
        <v>0</v>
      </c>
      <c r="E49" s="8">
        <f>'Load Profile'!G50</f>
        <v>0.93043493825880963</v>
      </c>
      <c r="F49" s="8">
        <f t="shared" si="0"/>
        <v>0.93043493825880963</v>
      </c>
      <c r="G49">
        <f t="shared" si="1"/>
        <v>0</v>
      </c>
      <c r="H49" s="8">
        <f t="shared" si="2"/>
        <v>0</v>
      </c>
    </row>
    <row r="50" spans="1:8">
      <c r="A50">
        <f>'Solar Profile'!A52</f>
        <v>1</v>
      </c>
      <c r="B50">
        <f>'Solar Profile'!B52</f>
        <v>3</v>
      </c>
      <c r="C50">
        <f>'Solar Profile'!C52</f>
        <v>0</v>
      </c>
      <c r="D50" s="8">
        <f>'Solar Profile'!E52*$K$13</f>
        <v>0</v>
      </c>
      <c r="E50" s="8">
        <f>'Load Profile'!G51</f>
        <v>0.76000916272982988</v>
      </c>
      <c r="F50" s="8">
        <f t="shared" si="0"/>
        <v>0.76000916272982988</v>
      </c>
      <c r="G50">
        <f t="shared" si="1"/>
        <v>0</v>
      </c>
      <c r="H50" s="8">
        <f t="shared" si="2"/>
        <v>0</v>
      </c>
    </row>
    <row r="51" spans="1:8">
      <c r="A51">
        <f>'Solar Profile'!A53</f>
        <v>1</v>
      </c>
      <c r="B51">
        <f>'Solar Profile'!B53</f>
        <v>3</v>
      </c>
      <c r="C51">
        <f>'Solar Profile'!C53</f>
        <v>1</v>
      </c>
      <c r="D51" s="8">
        <f>'Solar Profile'!E53*$K$13</f>
        <v>0</v>
      </c>
      <c r="E51" s="8">
        <f>'Load Profile'!G52</f>
        <v>0.70283666543354884</v>
      </c>
      <c r="F51" s="8">
        <f t="shared" si="0"/>
        <v>0.70283666543354884</v>
      </c>
      <c r="G51">
        <f t="shared" si="1"/>
        <v>0</v>
      </c>
      <c r="H51" s="8">
        <f t="shared" si="2"/>
        <v>0</v>
      </c>
    </row>
    <row r="52" spans="1:8">
      <c r="A52">
        <f>'Solar Profile'!A54</f>
        <v>1</v>
      </c>
      <c r="B52">
        <f>'Solar Profile'!B54</f>
        <v>3</v>
      </c>
      <c r="C52">
        <f>'Solar Profile'!C54</f>
        <v>2</v>
      </c>
      <c r="D52" s="8">
        <f>'Solar Profile'!E54*$K$13</f>
        <v>0</v>
      </c>
      <c r="E52" s="8">
        <f>'Load Profile'!G53</f>
        <v>0.64566908577852833</v>
      </c>
      <c r="F52" s="8">
        <f t="shared" si="0"/>
        <v>0.64566908577852833</v>
      </c>
      <c r="G52">
        <f t="shared" si="1"/>
        <v>0</v>
      </c>
      <c r="H52" s="8">
        <f t="shared" si="2"/>
        <v>0</v>
      </c>
    </row>
    <row r="53" spans="1:8">
      <c r="A53">
        <f>'Solar Profile'!A55</f>
        <v>1</v>
      </c>
      <c r="B53">
        <f>'Solar Profile'!B55</f>
        <v>3</v>
      </c>
      <c r="C53">
        <f>'Solar Profile'!C55</f>
        <v>3</v>
      </c>
      <c r="D53" s="8">
        <f>'Solar Profile'!E55*$K$13</f>
        <v>0</v>
      </c>
      <c r="E53" s="8">
        <f>'Load Profile'!G54</f>
        <v>0.61260532476256879</v>
      </c>
      <c r="F53" s="8">
        <f t="shared" si="0"/>
        <v>0.61260532476256879</v>
      </c>
      <c r="G53">
        <f t="shared" si="1"/>
        <v>0</v>
      </c>
      <c r="H53" s="8">
        <f t="shared" si="2"/>
        <v>0</v>
      </c>
    </row>
    <row r="54" spans="1:8">
      <c r="A54">
        <f>'Solar Profile'!A56</f>
        <v>1</v>
      </c>
      <c r="B54">
        <f>'Solar Profile'!B56</f>
        <v>3</v>
      </c>
      <c r="C54">
        <f>'Solar Profile'!C56</f>
        <v>4</v>
      </c>
      <c r="D54" s="8">
        <f>'Solar Profile'!E56*$K$13</f>
        <v>0</v>
      </c>
      <c r="E54" s="8">
        <f>'Load Profile'!G55</f>
        <v>0.67714444866729895</v>
      </c>
      <c r="F54" s="8">
        <f t="shared" si="0"/>
        <v>0.67714444866729895</v>
      </c>
      <c r="G54">
        <f t="shared" si="1"/>
        <v>0</v>
      </c>
      <c r="H54" s="8">
        <f t="shared" si="2"/>
        <v>0</v>
      </c>
    </row>
    <row r="55" spans="1:8">
      <c r="A55">
        <f>'Solar Profile'!A57</f>
        <v>1</v>
      </c>
      <c r="B55">
        <f>'Solar Profile'!B57</f>
        <v>3</v>
      </c>
      <c r="C55">
        <f>'Solar Profile'!C57</f>
        <v>5</v>
      </c>
      <c r="D55" s="8">
        <f>'Solar Profile'!E57*$K$13</f>
        <v>0</v>
      </c>
      <c r="E55" s="8">
        <f>'Load Profile'!G56</f>
        <v>0.73003368042555661</v>
      </c>
      <c r="F55" s="8">
        <f t="shared" si="0"/>
        <v>0.73003368042555661</v>
      </c>
      <c r="G55">
        <f t="shared" si="1"/>
        <v>0</v>
      </c>
      <c r="H55" s="8">
        <f t="shared" si="2"/>
        <v>0</v>
      </c>
    </row>
    <row r="56" spans="1:8">
      <c r="A56">
        <f>'Solar Profile'!A58</f>
        <v>1</v>
      </c>
      <c r="B56">
        <f>'Solar Profile'!B58</f>
        <v>3</v>
      </c>
      <c r="C56">
        <f>'Solar Profile'!C58</f>
        <v>6</v>
      </c>
      <c r="D56" s="8">
        <f>'Solar Profile'!E58*$K$13</f>
        <v>0</v>
      </c>
      <c r="E56" s="8">
        <f>'Load Profile'!G57</f>
        <v>0.86377385215011027</v>
      </c>
      <c r="F56" s="8">
        <f t="shared" si="0"/>
        <v>0.86377385215011027</v>
      </c>
      <c r="G56">
        <f t="shared" si="1"/>
        <v>0</v>
      </c>
      <c r="H56" s="8">
        <f t="shared" si="2"/>
        <v>0</v>
      </c>
    </row>
    <row r="57" spans="1:8">
      <c r="A57">
        <f>'Solar Profile'!A59</f>
        <v>1</v>
      </c>
      <c r="B57">
        <f>'Solar Profile'!B59</f>
        <v>3</v>
      </c>
      <c r="C57">
        <f>'Solar Profile'!C59</f>
        <v>7</v>
      </c>
      <c r="D57" s="8">
        <f>'Solar Profile'!E59*$K$13</f>
        <v>0</v>
      </c>
      <c r="E57" s="8">
        <f>'Load Profile'!G58</f>
        <v>0.91827852906249041</v>
      </c>
      <c r="F57" s="8">
        <f t="shared" si="0"/>
        <v>0.91827852906249041</v>
      </c>
      <c r="G57">
        <f t="shared" si="1"/>
        <v>0</v>
      </c>
      <c r="H57" s="8">
        <f t="shared" si="2"/>
        <v>0</v>
      </c>
    </row>
    <row r="58" spans="1:8">
      <c r="A58">
        <f>'Solar Profile'!A60</f>
        <v>1</v>
      </c>
      <c r="B58">
        <f>'Solar Profile'!B60</f>
        <v>3</v>
      </c>
      <c r="C58">
        <f>'Solar Profile'!C60</f>
        <v>8</v>
      </c>
      <c r="D58" s="8">
        <f>'Solar Profile'!E60*$K$13</f>
        <v>0.87820799999999999</v>
      </c>
      <c r="E58" s="8">
        <f>'Load Profile'!G59</f>
        <v>0.90308055874646109</v>
      </c>
      <c r="F58" s="8">
        <f t="shared" si="0"/>
        <v>2.4872558746461104E-2</v>
      </c>
      <c r="G58">
        <f t="shared" si="1"/>
        <v>0</v>
      </c>
      <c r="H58" s="8">
        <f t="shared" si="2"/>
        <v>0.87820799999999999</v>
      </c>
    </row>
    <row r="59" spans="1:8">
      <c r="A59">
        <f>'Solar Profile'!A61</f>
        <v>1</v>
      </c>
      <c r="B59">
        <f>'Solar Profile'!B61</f>
        <v>3</v>
      </c>
      <c r="C59">
        <f>'Solar Profile'!C61</f>
        <v>9</v>
      </c>
      <c r="D59" s="8">
        <f>'Solar Profile'!E61*$K$13</f>
        <v>2.6715779999999998</v>
      </c>
      <c r="E59" s="8">
        <f>'Load Profile'!G60</f>
        <v>0.82541870913769466</v>
      </c>
      <c r="F59" s="8">
        <f t="shared" si="0"/>
        <v>-1.846159290862305</v>
      </c>
      <c r="G59">
        <f t="shared" si="1"/>
        <v>-1.846159290862305</v>
      </c>
      <c r="H59" s="8">
        <f t="shared" si="2"/>
        <v>0.82541870913769477</v>
      </c>
    </row>
    <row r="60" spans="1:8">
      <c r="A60">
        <f>'Solar Profile'!A62</f>
        <v>1</v>
      </c>
      <c r="B60">
        <f>'Solar Profile'!B62</f>
        <v>3</v>
      </c>
      <c r="C60">
        <f>'Solar Profile'!C62</f>
        <v>10</v>
      </c>
      <c r="D60" s="8">
        <f>'Solar Profile'!E62*$K$13</f>
        <v>4.1300739999999996</v>
      </c>
      <c r="E60" s="8">
        <f>'Load Profile'!G61</f>
        <v>0.83546299141256597</v>
      </c>
      <c r="F60" s="8">
        <f t="shared" si="0"/>
        <v>-3.2946110085874336</v>
      </c>
      <c r="G60">
        <f t="shared" si="1"/>
        <v>-3.2946110085874336</v>
      </c>
      <c r="H60" s="8">
        <f t="shared" si="2"/>
        <v>0.83546299141256597</v>
      </c>
    </row>
    <row r="61" spans="1:8">
      <c r="A61">
        <f>'Solar Profile'!A63</f>
        <v>1</v>
      </c>
      <c r="B61">
        <f>'Solar Profile'!B63</f>
        <v>3</v>
      </c>
      <c r="C61">
        <f>'Solar Profile'!C63</f>
        <v>11</v>
      </c>
      <c r="D61" s="8">
        <f>'Solar Profile'!E63*$K$13</f>
        <v>4.9435460000000004</v>
      </c>
      <c r="E61" s="8">
        <f>'Load Profile'!G62</f>
        <v>0.92457556869674873</v>
      </c>
      <c r="F61" s="8">
        <f t="shared" si="0"/>
        <v>-4.0189704313032522</v>
      </c>
      <c r="G61">
        <f t="shared" si="1"/>
        <v>-4.0189704313032522</v>
      </c>
      <c r="H61" s="8">
        <f t="shared" si="2"/>
        <v>0.92457556869674828</v>
      </c>
    </row>
    <row r="62" spans="1:8">
      <c r="A62">
        <f>'Solar Profile'!A64</f>
        <v>1</v>
      </c>
      <c r="B62">
        <f>'Solar Profile'!B64</f>
        <v>3</v>
      </c>
      <c r="C62">
        <f>'Solar Profile'!C64</f>
        <v>12</v>
      </c>
      <c r="D62" s="8">
        <f>'Solar Profile'!E64*$K$13</f>
        <v>5.2561859999999996</v>
      </c>
      <c r="E62" s="8">
        <f>'Load Profile'!G63</f>
        <v>0.90421161623640989</v>
      </c>
      <c r="F62" s="8">
        <f t="shared" si="0"/>
        <v>-4.35197438376359</v>
      </c>
      <c r="G62">
        <f t="shared" si="1"/>
        <v>-4.35197438376359</v>
      </c>
      <c r="H62" s="8">
        <f t="shared" si="2"/>
        <v>0.90421161623640955</v>
      </c>
    </row>
    <row r="63" spans="1:8">
      <c r="A63">
        <f>'Solar Profile'!A65</f>
        <v>1</v>
      </c>
      <c r="B63">
        <f>'Solar Profile'!B65</f>
        <v>3</v>
      </c>
      <c r="C63">
        <f>'Solar Profile'!C65</f>
        <v>13</v>
      </c>
      <c r="D63" s="8">
        <f>'Solar Profile'!E65*$K$13</f>
        <v>5.0434200000000002</v>
      </c>
      <c r="E63" s="8">
        <f>'Load Profile'!G64</f>
        <v>0.92920306912301742</v>
      </c>
      <c r="F63" s="8">
        <f t="shared" si="0"/>
        <v>-4.1142169308769825</v>
      </c>
      <c r="G63">
        <f t="shared" si="1"/>
        <v>-4.1142169308769825</v>
      </c>
      <c r="H63" s="8">
        <f t="shared" si="2"/>
        <v>0.92920306912301776</v>
      </c>
    </row>
    <row r="64" spans="1:8">
      <c r="A64">
        <f>'Solar Profile'!A66</f>
        <v>1</v>
      </c>
      <c r="B64">
        <f>'Solar Profile'!B66</f>
        <v>3</v>
      </c>
      <c r="C64">
        <f>'Solar Profile'!C66</f>
        <v>14</v>
      </c>
      <c r="D64" s="8">
        <f>'Solar Profile'!E66*$K$13</f>
        <v>4.4437100000000003</v>
      </c>
      <c r="E64" s="8">
        <f>'Load Profile'!G65</f>
        <v>0.98126367832885619</v>
      </c>
      <c r="F64" s="8">
        <f t="shared" si="0"/>
        <v>-3.4624463216711439</v>
      </c>
      <c r="G64">
        <f t="shared" si="1"/>
        <v>-3.4624463216711439</v>
      </c>
      <c r="H64" s="8">
        <f t="shared" si="2"/>
        <v>0.98126367832885641</v>
      </c>
    </row>
    <row r="65" spans="1:8">
      <c r="A65">
        <f>'Solar Profile'!A67</f>
        <v>1</v>
      </c>
      <c r="B65">
        <f>'Solar Profile'!B67</f>
        <v>3</v>
      </c>
      <c r="C65">
        <f>'Solar Profile'!C67</f>
        <v>15</v>
      </c>
      <c r="D65" s="8">
        <f>'Solar Profile'!E67*$K$13</f>
        <v>3.3187280000000001</v>
      </c>
      <c r="E65" s="8">
        <f>'Load Profile'!G66</f>
        <v>0.99212920669425542</v>
      </c>
      <c r="F65" s="8">
        <f t="shared" si="0"/>
        <v>-2.3265987933057448</v>
      </c>
      <c r="G65">
        <f t="shared" si="1"/>
        <v>-2.3265987933057448</v>
      </c>
      <c r="H65" s="8">
        <f t="shared" si="2"/>
        <v>0.99212920669425531</v>
      </c>
    </row>
    <row r="66" spans="1:8">
      <c r="A66">
        <f>'Solar Profile'!A68</f>
        <v>1</v>
      </c>
      <c r="B66">
        <f>'Solar Profile'!B68</f>
        <v>3</v>
      </c>
      <c r="C66">
        <f>'Solar Profile'!C68</f>
        <v>16</v>
      </c>
      <c r="D66" s="8">
        <f>'Solar Profile'!E68*$K$13</f>
        <v>1.691306</v>
      </c>
      <c r="E66" s="8">
        <f>'Load Profile'!G67</f>
        <v>1.1340941334272412</v>
      </c>
      <c r="F66" s="8">
        <f t="shared" si="0"/>
        <v>-0.55721186657275878</v>
      </c>
      <c r="G66">
        <f t="shared" si="1"/>
        <v>-0.55721186657275878</v>
      </c>
      <c r="H66" s="8">
        <f t="shared" si="2"/>
        <v>1.1340941334272412</v>
      </c>
    </row>
    <row r="67" spans="1:8">
      <c r="A67">
        <f>'Solar Profile'!A69</f>
        <v>1</v>
      </c>
      <c r="B67">
        <f>'Solar Profile'!B69</f>
        <v>3</v>
      </c>
      <c r="C67">
        <f>'Solar Profile'!C69</f>
        <v>17</v>
      </c>
      <c r="D67" s="8">
        <f>'Solar Profile'!E69*$K$13</f>
        <v>0</v>
      </c>
      <c r="E67" s="8">
        <f>'Load Profile'!G68</f>
        <v>1.3617047003556535</v>
      </c>
      <c r="F67" s="8">
        <f t="shared" ref="F67:F130" si="3">E67-D67</f>
        <v>1.3617047003556535</v>
      </c>
      <c r="G67">
        <f t="shared" ref="G67:G130" si="4">IF(F67&lt;0,F67,0)</f>
        <v>0</v>
      </c>
      <c r="H67" s="8">
        <f t="shared" ref="H67:H130" si="5">D67+G67</f>
        <v>0</v>
      </c>
    </row>
    <row r="68" spans="1:8">
      <c r="A68">
        <f>'Solar Profile'!A70</f>
        <v>1</v>
      </c>
      <c r="B68">
        <f>'Solar Profile'!B70</f>
        <v>3</v>
      </c>
      <c r="C68">
        <f>'Solar Profile'!C70</f>
        <v>18</v>
      </c>
      <c r="D68" s="8">
        <f>'Solar Profile'!E70*$K$13</f>
        <v>0</v>
      </c>
      <c r="E68" s="8">
        <f>'Load Profile'!G69</f>
        <v>1.4378002812229038</v>
      </c>
      <c r="F68" s="8">
        <f t="shared" si="3"/>
        <v>1.4378002812229038</v>
      </c>
      <c r="G68">
        <f t="shared" si="4"/>
        <v>0</v>
      </c>
      <c r="H68" s="8">
        <f t="shared" si="5"/>
        <v>0</v>
      </c>
    </row>
    <row r="69" spans="1:8">
      <c r="A69">
        <f>'Solar Profile'!A71</f>
        <v>1</v>
      </c>
      <c r="B69">
        <f>'Solar Profile'!B71</f>
        <v>3</v>
      </c>
      <c r="C69">
        <f>'Solar Profile'!C71</f>
        <v>19</v>
      </c>
      <c r="D69" s="8">
        <f>'Solar Profile'!E71*$K$13</f>
        <v>0</v>
      </c>
      <c r="E69" s="8">
        <f>'Load Profile'!G70</f>
        <v>1.4633449687513342</v>
      </c>
      <c r="F69" s="8">
        <f t="shared" si="3"/>
        <v>1.4633449687513342</v>
      </c>
      <c r="G69">
        <f t="shared" si="4"/>
        <v>0</v>
      </c>
      <c r="H69" s="8">
        <f t="shared" si="5"/>
        <v>0</v>
      </c>
    </row>
    <row r="70" spans="1:8">
      <c r="A70">
        <f>'Solar Profile'!A72</f>
        <v>1</v>
      </c>
      <c r="B70">
        <f>'Solar Profile'!B72</f>
        <v>3</v>
      </c>
      <c r="C70">
        <f>'Solar Profile'!C72</f>
        <v>20</v>
      </c>
      <c r="D70" s="8">
        <f>'Solar Profile'!E72*$K$13</f>
        <v>0</v>
      </c>
      <c r="E70" s="8">
        <f>'Load Profile'!G71</f>
        <v>1.4983069392939037</v>
      </c>
      <c r="F70" s="8">
        <f t="shared" si="3"/>
        <v>1.4983069392939037</v>
      </c>
      <c r="G70">
        <f t="shared" si="4"/>
        <v>0</v>
      </c>
      <c r="H70" s="8">
        <f t="shared" si="5"/>
        <v>0</v>
      </c>
    </row>
    <row r="71" spans="1:8">
      <c r="A71">
        <f>'Solar Profile'!A73</f>
        <v>1</v>
      </c>
      <c r="B71">
        <f>'Solar Profile'!B73</f>
        <v>3</v>
      </c>
      <c r="C71">
        <f>'Solar Profile'!C73</f>
        <v>21</v>
      </c>
      <c r="D71" s="8">
        <f>'Solar Profile'!E73*$K$13</f>
        <v>0</v>
      </c>
      <c r="E71" s="8">
        <f>'Load Profile'!G72</f>
        <v>1.3228700873203247</v>
      </c>
      <c r="F71" s="8">
        <f t="shared" si="3"/>
        <v>1.3228700873203247</v>
      </c>
      <c r="G71">
        <f t="shared" si="4"/>
        <v>0</v>
      </c>
      <c r="H71" s="8">
        <f t="shared" si="5"/>
        <v>0</v>
      </c>
    </row>
    <row r="72" spans="1:8">
      <c r="A72">
        <f>'Solar Profile'!A74</f>
        <v>1</v>
      </c>
      <c r="B72">
        <f>'Solar Profile'!B74</f>
        <v>3</v>
      </c>
      <c r="C72">
        <f>'Solar Profile'!C74</f>
        <v>22</v>
      </c>
      <c r="D72" s="8">
        <f>'Solar Profile'!E74*$K$13</f>
        <v>0</v>
      </c>
      <c r="E72" s="8">
        <f>'Load Profile'!G73</f>
        <v>1.1629287229590444</v>
      </c>
      <c r="F72" s="8">
        <f t="shared" si="3"/>
        <v>1.1629287229590444</v>
      </c>
      <c r="G72">
        <f t="shared" si="4"/>
        <v>0</v>
      </c>
      <c r="H72" s="8">
        <f t="shared" si="5"/>
        <v>0</v>
      </c>
    </row>
    <row r="73" spans="1:8">
      <c r="A73">
        <f>'Solar Profile'!A75</f>
        <v>1</v>
      </c>
      <c r="B73">
        <f>'Solar Profile'!B75</f>
        <v>3</v>
      </c>
      <c r="C73">
        <f>'Solar Profile'!C75</f>
        <v>23</v>
      </c>
      <c r="D73" s="8">
        <f>'Solar Profile'!E75*$K$13</f>
        <v>0</v>
      </c>
      <c r="E73" s="8">
        <f>'Load Profile'!G74</f>
        <v>0.97810901146015117</v>
      </c>
      <c r="F73" s="8">
        <f t="shared" si="3"/>
        <v>0.97810901146015117</v>
      </c>
      <c r="G73">
        <f t="shared" si="4"/>
        <v>0</v>
      </c>
      <c r="H73" s="8">
        <f t="shared" si="5"/>
        <v>0</v>
      </c>
    </row>
    <row r="74" spans="1:8">
      <c r="A74">
        <f>'Solar Profile'!A76</f>
        <v>1</v>
      </c>
      <c r="B74">
        <f>'Solar Profile'!B76</f>
        <v>4</v>
      </c>
      <c r="C74">
        <f>'Solar Profile'!C76</f>
        <v>0</v>
      </c>
      <c r="D74" s="8">
        <f>'Solar Profile'!E76*$K$13</f>
        <v>0</v>
      </c>
      <c r="E74" s="8">
        <f>'Load Profile'!G75</f>
        <v>0.84221737168406441</v>
      </c>
      <c r="F74" s="8">
        <f t="shared" si="3"/>
        <v>0.84221737168406441</v>
      </c>
      <c r="G74">
        <f t="shared" si="4"/>
        <v>0</v>
      </c>
      <c r="H74" s="8">
        <f t="shared" si="5"/>
        <v>0</v>
      </c>
    </row>
    <row r="75" spans="1:8">
      <c r="A75">
        <f>'Solar Profile'!A77</f>
        <v>1</v>
      </c>
      <c r="B75">
        <f>'Solar Profile'!B77</f>
        <v>4</v>
      </c>
      <c r="C75">
        <f>'Solar Profile'!C77</f>
        <v>1</v>
      </c>
      <c r="D75" s="8">
        <f>'Solar Profile'!E77*$K$13</f>
        <v>0</v>
      </c>
      <c r="E75" s="8">
        <f>'Load Profile'!G76</f>
        <v>0.74327934716110911</v>
      </c>
      <c r="F75" s="8">
        <f t="shared" si="3"/>
        <v>0.74327934716110911</v>
      </c>
      <c r="G75">
        <f t="shared" si="4"/>
        <v>0</v>
      </c>
      <c r="H75" s="8">
        <f t="shared" si="5"/>
        <v>0</v>
      </c>
    </row>
    <row r="76" spans="1:8">
      <c r="A76">
        <f>'Solar Profile'!A78</f>
        <v>1</v>
      </c>
      <c r="B76">
        <f>'Solar Profile'!B78</f>
        <v>4</v>
      </c>
      <c r="C76">
        <f>'Solar Profile'!C78</f>
        <v>2</v>
      </c>
      <c r="D76" s="8">
        <f>'Solar Profile'!E78*$K$13</f>
        <v>0</v>
      </c>
      <c r="E76" s="8">
        <f>'Load Profile'!G77</f>
        <v>0.65512325110212211</v>
      </c>
      <c r="F76" s="8">
        <f t="shared" si="3"/>
        <v>0.65512325110212211</v>
      </c>
      <c r="G76">
        <f t="shared" si="4"/>
        <v>0</v>
      </c>
      <c r="H76" s="8">
        <f t="shared" si="5"/>
        <v>0</v>
      </c>
    </row>
    <row r="77" spans="1:8">
      <c r="A77">
        <f>'Solar Profile'!A79</f>
        <v>1</v>
      </c>
      <c r="B77">
        <f>'Solar Profile'!B79</f>
        <v>4</v>
      </c>
      <c r="C77">
        <f>'Solar Profile'!C79</f>
        <v>3</v>
      </c>
      <c r="D77" s="8">
        <f>'Solar Profile'!E79*$K$13</f>
        <v>0</v>
      </c>
      <c r="E77" s="8">
        <f>'Load Profile'!G78</f>
        <v>0.63731155445605892</v>
      </c>
      <c r="F77" s="8">
        <f t="shared" si="3"/>
        <v>0.63731155445605892</v>
      </c>
      <c r="G77">
        <f t="shared" si="4"/>
        <v>0</v>
      </c>
      <c r="H77" s="8">
        <f t="shared" si="5"/>
        <v>0</v>
      </c>
    </row>
    <row r="78" spans="1:8">
      <c r="A78">
        <f>'Solar Profile'!A80</f>
        <v>1</v>
      </c>
      <c r="B78">
        <f>'Solar Profile'!B80</f>
        <v>4</v>
      </c>
      <c r="C78">
        <f>'Solar Profile'!C80</f>
        <v>4</v>
      </c>
      <c r="D78" s="8">
        <f>'Solar Profile'!E80*$K$13</f>
        <v>0</v>
      </c>
      <c r="E78" s="8">
        <f>'Load Profile'!G79</f>
        <v>0.69583886191964817</v>
      </c>
      <c r="F78" s="8">
        <f t="shared" si="3"/>
        <v>0.69583886191964817</v>
      </c>
      <c r="G78">
        <f t="shared" si="4"/>
        <v>0</v>
      </c>
      <c r="H78" s="8">
        <f t="shared" si="5"/>
        <v>0</v>
      </c>
    </row>
    <row r="79" spans="1:8">
      <c r="A79">
        <f>'Solar Profile'!A81</f>
        <v>1</v>
      </c>
      <c r="B79">
        <f>'Solar Profile'!B81</f>
        <v>4</v>
      </c>
      <c r="C79">
        <f>'Solar Profile'!C81</f>
        <v>5</v>
      </c>
      <c r="D79" s="8">
        <f>'Solar Profile'!E81*$K$13</f>
        <v>0</v>
      </c>
      <c r="E79" s="8">
        <f>'Load Profile'!G80</f>
        <v>0.78542845040611386</v>
      </c>
      <c r="F79" s="8">
        <f t="shared" si="3"/>
        <v>0.78542845040611386</v>
      </c>
      <c r="G79">
        <f t="shared" si="4"/>
        <v>0</v>
      </c>
      <c r="H79" s="8">
        <f t="shared" si="5"/>
        <v>0</v>
      </c>
    </row>
    <row r="80" spans="1:8">
      <c r="A80">
        <f>'Solar Profile'!A82</f>
        <v>1</v>
      </c>
      <c r="B80">
        <f>'Solar Profile'!B82</f>
        <v>4</v>
      </c>
      <c r="C80">
        <f>'Solar Profile'!C82</f>
        <v>6</v>
      </c>
      <c r="D80" s="8">
        <f>'Solar Profile'!E82*$K$13</f>
        <v>0</v>
      </c>
      <c r="E80" s="8">
        <f>'Load Profile'!G81</f>
        <v>0.94110621979441333</v>
      </c>
      <c r="F80" s="8">
        <f t="shared" si="3"/>
        <v>0.94110621979441333</v>
      </c>
      <c r="G80">
        <f t="shared" si="4"/>
        <v>0</v>
      </c>
      <c r="H80" s="8">
        <f t="shared" si="5"/>
        <v>0</v>
      </c>
    </row>
    <row r="81" spans="1:8">
      <c r="A81">
        <f>'Solar Profile'!A83</f>
        <v>1</v>
      </c>
      <c r="B81">
        <f>'Solar Profile'!B83</f>
        <v>4</v>
      </c>
      <c r="C81">
        <f>'Solar Profile'!C83</f>
        <v>7</v>
      </c>
      <c r="D81" s="8">
        <f>'Solar Profile'!E83*$K$13</f>
        <v>0</v>
      </c>
      <c r="E81" s="8">
        <f>'Load Profile'!G82</f>
        <v>0.97826637598049182</v>
      </c>
      <c r="F81" s="8">
        <f t="shared" si="3"/>
        <v>0.97826637598049182</v>
      </c>
      <c r="G81">
        <f t="shared" si="4"/>
        <v>0</v>
      </c>
      <c r="H81" s="8">
        <f t="shared" si="5"/>
        <v>0</v>
      </c>
    </row>
    <row r="82" spans="1:8">
      <c r="A82">
        <f>'Solar Profile'!A84</f>
        <v>1</v>
      </c>
      <c r="B82">
        <f>'Solar Profile'!B84</f>
        <v>4</v>
      </c>
      <c r="C82">
        <f>'Solar Profile'!C84</f>
        <v>8</v>
      </c>
      <c r="D82" s="8">
        <f>'Solar Profile'!E84*$K$13</f>
        <v>1.0346900000000001</v>
      </c>
      <c r="E82" s="8">
        <f>'Load Profile'!G83</f>
        <v>0.94120949026088707</v>
      </c>
      <c r="F82" s="8">
        <f t="shared" si="3"/>
        <v>-9.3480509739113038E-2</v>
      </c>
      <c r="G82">
        <f t="shared" si="4"/>
        <v>-9.3480509739113038E-2</v>
      </c>
      <c r="H82" s="8">
        <f t="shared" si="5"/>
        <v>0.94120949026088707</v>
      </c>
    </row>
    <row r="83" spans="1:8">
      <c r="A83">
        <f>'Solar Profile'!A85</f>
        <v>1</v>
      </c>
      <c r="B83">
        <f>'Solar Profile'!B85</f>
        <v>4</v>
      </c>
      <c r="C83">
        <f>'Solar Profile'!C85</f>
        <v>9</v>
      </c>
      <c r="D83" s="8">
        <f>'Solar Profile'!E85*$K$13</f>
        <v>2.8064100000000001</v>
      </c>
      <c r="E83" s="8">
        <f>'Load Profile'!G84</f>
        <v>0.86291572375012737</v>
      </c>
      <c r="F83" s="8">
        <f t="shared" si="3"/>
        <v>-1.9434942762498726</v>
      </c>
      <c r="G83">
        <f t="shared" si="4"/>
        <v>-1.9434942762498726</v>
      </c>
      <c r="H83" s="8">
        <f t="shared" si="5"/>
        <v>0.86291572375012748</v>
      </c>
    </row>
    <row r="84" spans="1:8">
      <c r="A84">
        <f>'Solar Profile'!A86</f>
        <v>1</v>
      </c>
      <c r="B84">
        <f>'Solar Profile'!B86</f>
        <v>4</v>
      </c>
      <c r="C84">
        <f>'Solar Profile'!C86</f>
        <v>10</v>
      </c>
      <c r="D84" s="8">
        <f>'Solar Profile'!E86*$K$13</f>
        <v>4.1232100000000003</v>
      </c>
      <c r="E84" s="8">
        <f>'Load Profile'!G85</f>
        <v>0.87996026835952956</v>
      </c>
      <c r="F84" s="8">
        <f t="shared" si="3"/>
        <v>-3.2432497316404705</v>
      </c>
      <c r="G84">
        <f t="shared" si="4"/>
        <v>-3.2432497316404705</v>
      </c>
      <c r="H84" s="8">
        <f t="shared" si="5"/>
        <v>0.87996026835952978</v>
      </c>
    </row>
    <row r="85" spans="1:8">
      <c r="A85">
        <f>'Solar Profile'!A87</f>
        <v>1</v>
      </c>
      <c r="B85">
        <f>'Solar Profile'!B87</f>
        <v>4</v>
      </c>
      <c r="C85">
        <f>'Solar Profile'!C87</f>
        <v>11</v>
      </c>
      <c r="D85" s="8">
        <f>'Solar Profile'!E87*$K$13</f>
        <v>3.182884</v>
      </c>
      <c r="E85" s="8">
        <f>'Load Profile'!G86</f>
        <v>0.90619096684382028</v>
      </c>
      <c r="F85" s="8">
        <f t="shared" si="3"/>
        <v>-2.2766930331561799</v>
      </c>
      <c r="G85">
        <f t="shared" si="4"/>
        <v>-2.2766930331561799</v>
      </c>
      <c r="H85" s="8">
        <f t="shared" si="5"/>
        <v>0.90619096684382017</v>
      </c>
    </row>
    <row r="86" spans="1:8">
      <c r="A86">
        <f>'Solar Profile'!A88</f>
        <v>1</v>
      </c>
      <c r="B86">
        <f>'Solar Profile'!B88</f>
        <v>4</v>
      </c>
      <c r="C86">
        <f>'Solar Profile'!C88</f>
        <v>12</v>
      </c>
      <c r="D86" s="8">
        <f>'Solar Profile'!E88*$K$13</f>
        <v>3.9288960000000004</v>
      </c>
      <c r="E86" s="8">
        <f>'Load Profile'!G87</f>
        <v>0.88718920101268062</v>
      </c>
      <c r="F86" s="8">
        <f t="shared" si="3"/>
        <v>-3.0417067989873199</v>
      </c>
      <c r="G86">
        <f t="shared" si="4"/>
        <v>-3.0417067989873199</v>
      </c>
      <c r="H86" s="8">
        <f t="shared" si="5"/>
        <v>0.88718920101268051</v>
      </c>
    </row>
    <row r="87" spans="1:8">
      <c r="A87">
        <f>'Solar Profile'!A89</f>
        <v>1</v>
      </c>
      <c r="B87">
        <f>'Solar Profile'!B89</f>
        <v>4</v>
      </c>
      <c r="C87">
        <f>'Solar Profile'!C89</f>
        <v>13</v>
      </c>
      <c r="D87" s="8">
        <f>'Solar Profile'!E89*$K$13</f>
        <v>3.8961840000000003</v>
      </c>
      <c r="E87" s="8">
        <f>'Load Profile'!G88</f>
        <v>0.90124381973560941</v>
      </c>
      <c r="F87" s="8">
        <f t="shared" si="3"/>
        <v>-2.9949401802643907</v>
      </c>
      <c r="G87">
        <f t="shared" si="4"/>
        <v>-2.9949401802643907</v>
      </c>
      <c r="H87" s="8">
        <f t="shared" si="5"/>
        <v>0.90124381973560963</v>
      </c>
    </row>
    <row r="88" spans="1:8">
      <c r="A88">
        <f>'Solar Profile'!A90</f>
        <v>1</v>
      </c>
      <c r="B88">
        <f>'Solar Profile'!B90</f>
        <v>4</v>
      </c>
      <c r="C88">
        <f>'Solar Profile'!C90</f>
        <v>14</v>
      </c>
      <c r="D88" s="8">
        <f>'Solar Profile'!E90*$K$13</f>
        <v>2.757018</v>
      </c>
      <c r="E88" s="8">
        <f>'Load Profile'!G89</f>
        <v>0.97239962995654006</v>
      </c>
      <c r="F88" s="8">
        <f t="shared" si="3"/>
        <v>-1.7846183700434599</v>
      </c>
      <c r="G88">
        <f t="shared" si="4"/>
        <v>-1.7846183700434599</v>
      </c>
      <c r="H88" s="8">
        <f t="shared" si="5"/>
        <v>0.97239962995654006</v>
      </c>
    </row>
    <row r="89" spans="1:8">
      <c r="A89">
        <f>'Solar Profile'!A91</f>
        <v>1</v>
      </c>
      <c r="B89">
        <f>'Solar Profile'!B91</f>
        <v>4</v>
      </c>
      <c r="C89">
        <f>'Solar Profile'!C91</f>
        <v>15</v>
      </c>
      <c r="D89" s="8">
        <f>'Solar Profile'!E91*$K$13</f>
        <v>3.122792</v>
      </c>
      <c r="E89" s="8">
        <f>'Load Profile'!G90</f>
        <v>1.012625935468632</v>
      </c>
      <c r="F89" s="8">
        <f t="shared" si="3"/>
        <v>-2.1101660645313682</v>
      </c>
      <c r="G89">
        <f t="shared" si="4"/>
        <v>-2.1101660645313682</v>
      </c>
      <c r="H89" s="8">
        <f t="shared" si="5"/>
        <v>1.0126259354686318</v>
      </c>
    </row>
    <row r="90" spans="1:8">
      <c r="A90">
        <f>'Solar Profile'!A92</f>
        <v>1</v>
      </c>
      <c r="B90">
        <f>'Solar Profile'!B92</f>
        <v>4</v>
      </c>
      <c r="C90">
        <f>'Solar Profile'!C92</f>
        <v>16</v>
      </c>
      <c r="D90" s="8">
        <f>'Solar Profile'!E92*$K$13</f>
        <v>0.75936800000000004</v>
      </c>
      <c r="E90" s="8">
        <f>'Load Profile'!G91</f>
        <v>1.1705658198368292</v>
      </c>
      <c r="F90" s="8">
        <f t="shared" si="3"/>
        <v>0.41119781983682913</v>
      </c>
      <c r="G90">
        <f t="shared" si="4"/>
        <v>0</v>
      </c>
      <c r="H90" s="8">
        <f t="shared" si="5"/>
        <v>0.75936800000000004</v>
      </c>
    </row>
    <row r="91" spans="1:8">
      <c r="A91">
        <f>'Solar Profile'!A93</f>
        <v>1</v>
      </c>
      <c r="B91">
        <f>'Solar Profile'!B93</f>
        <v>4</v>
      </c>
      <c r="C91">
        <f>'Solar Profile'!C93</f>
        <v>17</v>
      </c>
      <c r="D91" s="8">
        <f>'Solar Profile'!E93*$K$13</f>
        <v>0</v>
      </c>
      <c r="E91" s="8">
        <f>'Load Profile'!G92</f>
        <v>1.4148398141769436</v>
      </c>
      <c r="F91" s="8">
        <f t="shared" si="3"/>
        <v>1.4148398141769436</v>
      </c>
      <c r="G91">
        <f t="shared" si="4"/>
        <v>0</v>
      </c>
      <c r="H91" s="8">
        <f t="shared" si="5"/>
        <v>0</v>
      </c>
    </row>
    <row r="92" spans="1:8">
      <c r="A92">
        <f>'Solar Profile'!A94</f>
        <v>1</v>
      </c>
      <c r="B92">
        <f>'Solar Profile'!B94</f>
        <v>4</v>
      </c>
      <c r="C92">
        <f>'Solar Profile'!C94</f>
        <v>18</v>
      </c>
      <c r="D92" s="8">
        <f>'Solar Profile'!E94*$K$13</f>
        <v>0</v>
      </c>
      <c r="E92" s="8">
        <f>'Load Profile'!G93</f>
        <v>1.4889462091542622</v>
      </c>
      <c r="F92" s="8">
        <f t="shared" si="3"/>
        <v>1.4889462091542622</v>
      </c>
      <c r="G92">
        <f t="shared" si="4"/>
        <v>0</v>
      </c>
      <c r="H92" s="8">
        <f t="shared" si="5"/>
        <v>0</v>
      </c>
    </row>
    <row r="93" spans="1:8">
      <c r="A93">
        <f>'Solar Profile'!A95</f>
        <v>1</v>
      </c>
      <c r="B93">
        <f>'Solar Profile'!B95</f>
        <v>4</v>
      </c>
      <c r="C93">
        <f>'Solar Profile'!C95</f>
        <v>19</v>
      </c>
      <c r="D93" s="8">
        <f>'Solar Profile'!E95*$K$13</f>
        <v>0</v>
      </c>
      <c r="E93" s="8">
        <f>'Load Profile'!G94</f>
        <v>1.4892560205536829</v>
      </c>
      <c r="F93" s="8">
        <f t="shared" si="3"/>
        <v>1.4892560205536829</v>
      </c>
      <c r="G93">
        <f t="shared" si="4"/>
        <v>0</v>
      </c>
      <c r="H93" s="8">
        <f t="shared" si="5"/>
        <v>0</v>
      </c>
    </row>
    <row r="94" spans="1:8">
      <c r="A94">
        <f>'Solar Profile'!A96</f>
        <v>1</v>
      </c>
      <c r="B94">
        <f>'Solar Profile'!B96</f>
        <v>4</v>
      </c>
      <c r="C94">
        <f>'Solar Profile'!C96</f>
        <v>20</v>
      </c>
      <c r="D94" s="8">
        <f>'Solar Profile'!E96*$K$13</f>
        <v>0</v>
      </c>
      <c r="E94" s="8">
        <f>'Load Profile'!G95</f>
        <v>1.5610388300353462</v>
      </c>
      <c r="F94" s="8">
        <f t="shared" si="3"/>
        <v>1.5610388300353462</v>
      </c>
      <c r="G94">
        <f t="shared" si="4"/>
        <v>0</v>
      </c>
      <c r="H94" s="8">
        <f t="shared" si="5"/>
        <v>0</v>
      </c>
    </row>
    <row r="95" spans="1:8">
      <c r="A95">
        <f>'Solar Profile'!A97</f>
        <v>1</v>
      </c>
      <c r="B95">
        <f>'Solar Profile'!B97</f>
        <v>4</v>
      </c>
      <c r="C95">
        <f>'Solar Profile'!C97</f>
        <v>21</v>
      </c>
      <c r="D95" s="8">
        <f>'Solar Profile'!E97*$K$13</f>
        <v>0</v>
      </c>
      <c r="E95" s="8">
        <f>'Load Profile'!G96</f>
        <v>1.3991131974253948</v>
      </c>
      <c r="F95" s="8">
        <f t="shared" si="3"/>
        <v>1.3991131974253948</v>
      </c>
      <c r="G95">
        <f t="shared" si="4"/>
        <v>0</v>
      </c>
      <c r="H95" s="8">
        <f t="shared" si="5"/>
        <v>0</v>
      </c>
    </row>
    <row r="96" spans="1:8">
      <c r="A96">
        <f>'Solar Profile'!A98</f>
        <v>1</v>
      </c>
      <c r="B96">
        <f>'Solar Profile'!B98</f>
        <v>4</v>
      </c>
      <c r="C96">
        <f>'Solar Profile'!C98</f>
        <v>22</v>
      </c>
      <c r="D96" s="8">
        <f>'Solar Profile'!E98*$K$13</f>
        <v>0</v>
      </c>
      <c r="E96" s="8">
        <f>'Load Profile'!G97</f>
        <v>1.1907256901848511</v>
      </c>
      <c r="F96" s="8">
        <f t="shared" si="3"/>
        <v>1.1907256901848511</v>
      </c>
      <c r="G96">
        <f t="shared" si="4"/>
        <v>0</v>
      </c>
      <c r="H96" s="8">
        <f t="shared" si="5"/>
        <v>0</v>
      </c>
    </row>
    <row r="97" spans="1:8">
      <c r="A97">
        <f>'Solar Profile'!A99</f>
        <v>1</v>
      </c>
      <c r="B97">
        <f>'Solar Profile'!B99</f>
        <v>4</v>
      </c>
      <c r="C97">
        <f>'Solar Profile'!C99</f>
        <v>23</v>
      </c>
      <c r="D97" s="8">
        <f>'Solar Profile'!E99*$K$13</f>
        <v>0</v>
      </c>
      <c r="E97" s="8">
        <f>'Load Profile'!G98</f>
        <v>1.0175165297023452</v>
      </c>
      <c r="F97" s="8">
        <f t="shared" si="3"/>
        <v>1.0175165297023452</v>
      </c>
      <c r="G97">
        <f t="shared" si="4"/>
        <v>0</v>
      </c>
      <c r="H97" s="8">
        <f t="shared" si="5"/>
        <v>0</v>
      </c>
    </row>
    <row r="98" spans="1:8">
      <c r="A98">
        <f>'Solar Profile'!A100</f>
        <v>1</v>
      </c>
      <c r="B98">
        <f>'Solar Profile'!B100</f>
        <v>5</v>
      </c>
      <c r="C98">
        <f>'Solar Profile'!C100</f>
        <v>0</v>
      </c>
      <c r="D98" s="8">
        <f>'Solar Profile'!E100*$K$13</f>
        <v>0</v>
      </c>
      <c r="E98" s="8">
        <f>'Load Profile'!G99</f>
        <v>0.79359173489878776</v>
      </c>
      <c r="F98" s="8">
        <f t="shared" si="3"/>
        <v>0.79359173489878776</v>
      </c>
      <c r="G98">
        <f t="shared" si="4"/>
        <v>0</v>
      </c>
      <c r="H98" s="8">
        <f t="shared" si="5"/>
        <v>0</v>
      </c>
    </row>
    <row r="99" spans="1:8">
      <c r="A99">
        <f>'Solar Profile'!A101</f>
        <v>1</v>
      </c>
      <c r="B99">
        <f>'Solar Profile'!B101</f>
        <v>5</v>
      </c>
      <c r="C99">
        <f>'Solar Profile'!C101</f>
        <v>1</v>
      </c>
      <c r="D99" s="8">
        <f>'Solar Profile'!E101*$K$13</f>
        <v>0</v>
      </c>
      <c r="E99" s="8">
        <f>'Load Profile'!G100</f>
        <v>0.711169608549715</v>
      </c>
      <c r="F99" s="8">
        <f t="shared" si="3"/>
        <v>0.711169608549715</v>
      </c>
      <c r="G99">
        <f t="shared" si="4"/>
        <v>0</v>
      </c>
      <c r="H99" s="8">
        <f t="shared" si="5"/>
        <v>0</v>
      </c>
    </row>
    <row r="100" spans="1:8">
      <c r="A100">
        <f>'Solar Profile'!A102</f>
        <v>1</v>
      </c>
      <c r="B100">
        <f>'Solar Profile'!B102</f>
        <v>5</v>
      </c>
      <c r="C100">
        <f>'Solar Profile'!C102</f>
        <v>2</v>
      </c>
      <c r="D100" s="8">
        <f>'Solar Profile'!E102*$K$13</f>
        <v>0</v>
      </c>
      <c r="E100" s="8">
        <f>'Load Profile'!G101</f>
        <v>0.66993272775856028</v>
      </c>
      <c r="F100" s="8">
        <f t="shared" si="3"/>
        <v>0.66993272775856028</v>
      </c>
      <c r="G100">
        <f t="shared" si="4"/>
        <v>0</v>
      </c>
      <c r="H100" s="8">
        <f t="shared" si="5"/>
        <v>0</v>
      </c>
    </row>
    <row r="101" spans="1:8">
      <c r="A101">
        <f>'Solar Profile'!A103</f>
        <v>1</v>
      </c>
      <c r="B101">
        <f>'Solar Profile'!B103</f>
        <v>5</v>
      </c>
      <c r="C101">
        <f>'Solar Profile'!C103</f>
        <v>3</v>
      </c>
      <c r="D101" s="8">
        <f>'Solar Profile'!E103*$K$13</f>
        <v>0</v>
      </c>
      <c r="E101" s="8">
        <f>'Load Profile'!G102</f>
        <v>0.66726982501591992</v>
      </c>
      <c r="F101" s="8">
        <f t="shared" si="3"/>
        <v>0.66726982501591992</v>
      </c>
      <c r="G101">
        <f t="shared" si="4"/>
        <v>0</v>
      </c>
      <c r="H101" s="8">
        <f t="shared" si="5"/>
        <v>0</v>
      </c>
    </row>
    <row r="102" spans="1:8">
      <c r="A102">
        <f>'Solar Profile'!A104</f>
        <v>1</v>
      </c>
      <c r="B102">
        <f>'Solar Profile'!B104</f>
        <v>5</v>
      </c>
      <c r="C102">
        <f>'Solar Profile'!C104</f>
        <v>4</v>
      </c>
      <c r="D102" s="8">
        <f>'Solar Profile'!E104*$K$13</f>
        <v>0</v>
      </c>
      <c r="E102" s="8">
        <f>'Load Profile'!G103</f>
        <v>0.74381782887914993</v>
      </c>
      <c r="F102" s="8">
        <f t="shared" si="3"/>
        <v>0.74381782887914993</v>
      </c>
      <c r="G102">
        <f t="shared" si="4"/>
        <v>0</v>
      </c>
      <c r="H102" s="8">
        <f t="shared" si="5"/>
        <v>0</v>
      </c>
    </row>
    <row r="103" spans="1:8">
      <c r="A103">
        <f>'Solar Profile'!A105</f>
        <v>1</v>
      </c>
      <c r="B103">
        <f>'Solar Profile'!B105</f>
        <v>5</v>
      </c>
      <c r="C103">
        <f>'Solar Profile'!C105</f>
        <v>5</v>
      </c>
      <c r="D103" s="8">
        <f>'Solar Profile'!E105*$K$13</f>
        <v>0</v>
      </c>
      <c r="E103" s="8">
        <f>'Load Profile'!G104</f>
        <v>0.84819476463638088</v>
      </c>
      <c r="F103" s="8">
        <f t="shared" si="3"/>
        <v>0.84819476463638088</v>
      </c>
      <c r="G103">
        <f t="shared" si="4"/>
        <v>0</v>
      </c>
      <c r="H103" s="8">
        <f t="shared" si="5"/>
        <v>0</v>
      </c>
    </row>
    <row r="104" spans="1:8">
      <c r="A104">
        <f>'Solar Profile'!A106</f>
        <v>1</v>
      </c>
      <c r="B104">
        <f>'Solar Profile'!B106</f>
        <v>5</v>
      </c>
      <c r="C104">
        <f>'Solar Profile'!C106</f>
        <v>6</v>
      </c>
      <c r="D104" s="8">
        <f>'Solar Profile'!E106*$K$13</f>
        <v>0</v>
      </c>
      <c r="E104" s="8">
        <f>'Load Profile'!G105</f>
        <v>1.0482271993750854</v>
      </c>
      <c r="F104" s="8">
        <f t="shared" si="3"/>
        <v>1.0482271993750854</v>
      </c>
      <c r="G104">
        <f t="shared" si="4"/>
        <v>0</v>
      </c>
      <c r="H104" s="8">
        <f t="shared" si="5"/>
        <v>0</v>
      </c>
    </row>
    <row r="105" spans="1:8">
      <c r="A105">
        <f>'Solar Profile'!A107</f>
        <v>1</v>
      </c>
      <c r="B105">
        <f>'Solar Profile'!B107</f>
        <v>5</v>
      </c>
      <c r="C105">
        <f>'Solar Profile'!C107</f>
        <v>7</v>
      </c>
      <c r="D105" s="8">
        <f>'Solar Profile'!E107*$K$13</f>
        <v>0</v>
      </c>
      <c r="E105" s="8">
        <f>'Load Profile'!G106</f>
        <v>1.062463770824658</v>
      </c>
      <c r="F105" s="8">
        <f t="shared" si="3"/>
        <v>1.062463770824658</v>
      </c>
      <c r="G105">
        <f t="shared" si="4"/>
        <v>0</v>
      </c>
      <c r="H105" s="8">
        <f t="shared" si="5"/>
        <v>0</v>
      </c>
    </row>
    <row r="106" spans="1:8">
      <c r="A106">
        <f>'Solar Profile'!A108</f>
        <v>1</v>
      </c>
      <c r="B106">
        <f>'Solar Profile'!B108</f>
        <v>5</v>
      </c>
      <c r="C106">
        <f>'Solar Profile'!C108</f>
        <v>8</v>
      </c>
      <c r="D106" s="8">
        <f>'Solar Profile'!E108*$K$13</f>
        <v>4.5196E-2</v>
      </c>
      <c r="E106" s="8">
        <f>'Load Profile'!G107</f>
        <v>1.0774330708220674</v>
      </c>
      <c r="F106" s="8">
        <f t="shared" si="3"/>
        <v>1.0322370708220674</v>
      </c>
      <c r="G106">
        <f t="shared" si="4"/>
        <v>0</v>
      </c>
      <c r="H106" s="8">
        <f t="shared" si="5"/>
        <v>4.5196E-2</v>
      </c>
    </row>
    <row r="107" spans="1:8">
      <c r="A107">
        <f>'Solar Profile'!A109</f>
        <v>1</v>
      </c>
      <c r="B107">
        <f>'Solar Profile'!B109</f>
        <v>5</v>
      </c>
      <c r="C107">
        <f>'Solar Profile'!C109</f>
        <v>9</v>
      </c>
      <c r="D107" s="8">
        <f>'Solar Profile'!E109*$K$13</f>
        <v>0.44092000000000003</v>
      </c>
      <c r="E107" s="8">
        <f>'Load Profile'!G108</f>
        <v>1.023921757444338</v>
      </c>
      <c r="F107" s="8">
        <f t="shared" si="3"/>
        <v>0.58300175744433802</v>
      </c>
      <c r="G107">
        <f t="shared" si="4"/>
        <v>0</v>
      </c>
      <c r="H107" s="8">
        <f t="shared" si="5"/>
        <v>0.44092000000000003</v>
      </c>
    </row>
    <row r="108" spans="1:8">
      <c r="A108">
        <f>'Solar Profile'!A110</f>
        <v>1</v>
      </c>
      <c r="B108">
        <f>'Solar Profile'!B110</f>
        <v>5</v>
      </c>
      <c r="C108">
        <f>'Solar Profile'!C110</f>
        <v>10</v>
      </c>
      <c r="D108" s="8">
        <f>'Solar Profile'!E110*$K$13</f>
        <v>0.28629599999999999</v>
      </c>
      <c r="E108" s="8">
        <f>'Load Profile'!G109</f>
        <v>1.0271280595462795</v>
      </c>
      <c r="F108" s="8">
        <f t="shared" si="3"/>
        <v>0.74083205954627951</v>
      </c>
      <c r="G108">
        <f t="shared" si="4"/>
        <v>0</v>
      </c>
      <c r="H108" s="8">
        <f t="shared" si="5"/>
        <v>0.28629599999999999</v>
      </c>
    </row>
    <row r="109" spans="1:8">
      <c r="A109">
        <f>'Solar Profile'!A111</f>
        <v>1</v>
      </c>
      <c r="B109">
        <f>'Solar Profile'!B111</f>
        <v>5</v>
      </c>
      <c r="C109">
        <f>'Solar Profile'!C111</f>
        <v>11</v>
      </c>
      <c r="D109" s="8">
        <f>'Solar Profile'!E111*$K$13</f>
        <v>0.93126599999999993</v>
      </c>
      <c r="E109" s="8">
        <f>'Load Profile'!G110</f>
        <v>1.1474750352974614</v>
      </c>
      <c r="F109" s="8">
        <f t="shared" si="3"/>
        <v>0.21620903529746149</v>
      </c>
      <c r="G109">
        <f t="shared" si="4"/>
        <v>0</v>
      </c>
      <c r="H109" s="8">
        <f t="shared" si="5"/>
        <v>0.93126599999999993</v>
      </c>
    </row>
    <row r="110" spans="1:8">
      <c r="A110">
        <f>'Solar Profile'!A112</f>
        <v>1</v>
      </c>
      <c r="B110">
        <f>'Solar Profile'!B112</f>
        <v>5</v>
      </c>
      <c r="C110">
        <f>'Solar Profile'!C112</f>
        <v>12</v>
      </c>
      <c r="D110" s="8">
        <f>'Solar Profile'!E112*$K$13</f>
        <v>0.41147800000000001</v>
      </c>
      <c r="E110" s="8">
        <f>'Load Profile'!G111</f>
        <v>1.1461276015920441</v>
      </c>
      <c r="F110" s="8">
        <f t="shared" si="3"/>
        <v>0.73464960159204407</v>
      </c>
      <c r="G110">
        <f t="shared" si="4"/>
        <v>0</v>
      </c>
      <c r="H110" s="8">
        <f t="shared" si="5"/>
        <v>0.41147800000000001</v>
      </c>
    </row>
    <row r="111" spans="1:8">
      <c r="A111">
        <f>'Solar Profile'!A113</f>
        <v>1</v>
      </c>
      <c r="B111">
        <f>'Solar Profile'!B113</f>
        <v>5</v>
      </c>
      <c r="C111">
        <f>'Solar Profile'!C113</f>
        <v>13</v>
      </c>
      <c r="D111" s="8">
        <f>'Solar Profile'!E113*$K$13</f>
        <v>0.31338199999999999</v>
      </c>
      <c r="E111" s="8">
        <f>'Load Profile'!G112</f>
        <v>1.1270151888325399</v>
      </c>
      <c r="F111" s="8">
        <f t="shared" si="3"/>
        <v>0.81363318883253988</v>
      </c>
      <c r="G111">
        <f t="shared" si="4"/>
        <v>0</v>
      </c>
      <c r="H111" s="8">
        <f t="shared" si="5"/>
        <v>0.31338199999999999</v>
      </c>
    </row>
    <row r="112" spans="1:8">
      <c r="A112">
        <f>'Solar Profile'!A114</f>
        <v>1</v>
      </c>
      <c r="B112">
        <f>'Solar Profile'!B114</f>
        <v>5</v>
      </c>
      <c r="C112">
        <f>'Solar Profile'!C114</f>
        <v>14</v>
      </c>
      <c r="D112" s="8">
        <f>'Solar Profile'!E114*$K$13</f>
        <v>0.69057599999999997</v>
      </c>
      <c r="E112" s="8">
        <f>'Load Profile'!G113</f>
        <v>1.0895771859152348</v>
      </c>
      <c r="F112" s="8">
        <f t="shared" si="3"/>
        <v>0.39900118591523481</v>
      </c>
      <c r="G112">
        <f t="shared" si="4"/>
        <v>0</v>
      </c>
      <c r="H112" s="8">
        <f t="shared" si="5"/>
        <v>0.69057599999999997</v>
      </c>
    </row>
    <row r="113" spans="1:8">
      <c r="A113">
        <f>'Solar Profile'!A115</f>
        <v>1</v>
      </c>
      <c r="B113">
        <f>'Solar Profile'!B115</f>
        <v>5</v>
      </c>
      <c r="C113">
        <f>'Solar Profile'!C115</f>
        <v>15</v>
      </c>
      <c r="D113" s="8">
        <f>'Solar Profile'!E115*$K$13</f>
        <v>0.122364</v>
      </c>
      <c r="E113" s="8">
        <f>'Load Profile'!G114</f>
        <v>1.0676764705609438</v>
      </c>
      <c r="F113" s="8">
        <f t="shared" si="3"/>
        <v>0.94531247056094381</v>
      </c>
      <c r="G113">
        <f t="shared" si="4"/>
        <v>0</v>
      </c>
      <c r="H113" s="8">
        <f t="shared" si="5"/>
        <v>0.122364</v>
      </c>
    </row>
    <row r="114" spans="1:8">
      <c r="A114">
        <f>'Solar Profile'!A116</f>
        <v>1</v>
      </c>
      <c r="B114">
        <f>'Solar Profile'!B116</f>
        <v>5</v>
      </c>
      <c r="C114">
        <f>'Solar Profile'!C116</f>
        <v>16</v>
      </c>
      <c r="D114" s="8">
        <f>'Solar Profile'!E116*$K$13</f>
        <v>0.26935599999999998</v>
      </c>
      <c r="E114" s="8">
        <f>'Load Profile'!G115</f>
        <v>1.2051909319530441</v>
      </c>
      <c r="F114" s="8">
        <f t="shared" si="3"/>
        <v>0.93583493195304412</v>
      </c>
      <c r="G114">
        <f t="shared" si="4"/>
        <v>0</v>
      </c>
      <c r="H114" s="8">
        <f t="shared" si="5"/>
        <v>0.26935599999999998</v>
      </c>
    </row>
    <row r="115" spans="1:8">
      <c r="A115">
        <f>'Solar Profile'!A117</f>
        <v>1</v>
      </c>
      <c r="B115">
        <f>'Solar Profile'!B117</f>
        <v>5</v>
      </c>
      <c r="C115">
        <f>'Solar Profile'!C117</f>
        <v>17</v>
      </c>
      <c r="D115" s="8">
        <f>'Solar Profile'!E117*$K$13</f>
        <v>0</v>
      </c>
      <c r="E115" s="8">
        <f>'Load Profile'!G116</f>
        <v>1.503470462617583</v>
      </c>
      <c r="F115" s="8">
        <f t="shared" si="3"/>
        <v>1.503470462617583</v>
      </c>
      <c r="G115">
        <f t="shared" si="4"/>
        <v>0</v>
      </c>
      <c r="H115" s="8">
        <f t="shared" si="5"/>
        <v>0</v>
      </c>
    </row>
    <row r="116" spans="1:8">
      <c r="A116">
        <f>'Solar Profile'!A118</f>
        <v>1</v>
      </c>
      <c r="B116">
        <f>'Solar Profile'!B118</f>
        <v>5</v>
      </c>
      <c r="C116">
        <f>'Solar Profile'!C118</f>
        <v>18</v>
      </c>
      <c r="D116" s="8">
        <f>'Solar Profile'!E118*$K$13</f>
        <v>0</v>
      </c>
      <c r="E116" s="8">
        <f>'Load Profile'!G117</f>
        <v>1.588137492202141</v>
      </c>
      <c r="F116" s="8">
        <f t="shared" si="3"/>
        <v>1.588137492202141</v>
      </c>
      <c r="G116">
        <f t="shared" si="4"/>
        <v>0</v>
      </c>
      <c r="H116" s="8">
        <f t="shared" si="5"/>
        <v>0</v>
      </c>
    </row>
    <row r="117" spans="1:8">
      <c r="A117">
        <f>'Solar Profile'!A119</f>
        <v>1</v>
      </c>
      <c r="B117">
        <f>'Solar Profile'!B119</f>
        <v>5</v>
      </c>
      <c r="C117">
        <f>'Solar Profile'!C119</f>
        <v>19</v>
      </c>
      <c r="D117" s="8">
        <f>'Solar Profile'!E119*$K$13</f>
        <v>0</v>
      </c>
      <c r="E117" s="8">
        <f>'Load Profile'!G118</f>
        <v>1.5954598600392442</v>
      </c>
      <c r="F117" s="8">
        <f t="shared" si="3"/>
        <v>1.5954598600392442</v>
      </c>
      <c r="G117">
        <f t="shared" si="4"/>
        <v>0</v>
      </c>
      <c r="H117" s="8">
        <f t="shared" si="5"/>
        <v>0</v>
      </c>
    </row>
    <row r="118" spans="1:8">
      <c r="A118">
        <f>'Solar Profile'!A120</f>
        <v>1</v>
      </c>
      <c r="B118">
        <f>'Solar Profile'!B120</f>
        <v>5</v>
      </c>
      <c r="C118">
        <f>'Solar Profile'!C120</f>
        <v>20</v>
      </c>
      <c r="D118" s="8">
        <f>'Solar Profile'!E120*$K$13</f>
        <v>0</v>
      </c>
      <c r="E118" s="8">
        <f>'Load Profile'!G119</f>
        <v>1.5918675230983417</v>
      </c>
      <c r="F118" s="8">
        <f t="shared" si="3"/>
        <v>1.5918675230983417</v>
      </c>
      <c r="G118">
        <f t="shared" si="4"/>
        <v>0</v>
      </c>
      <c r="H118" s="8">
        <f t="shared" si="5"/>
        <v>0</v>
      </c>
    </row>
    <row r="119" spans="1:8">
      <c r="A119">
        <f>'Solar Profile'!A121</f>
        <v>1</v>
      </c>
      <c r="B119">
        <f>'Solar Profile'!B121</f>
        <v>5</v>
      </c>
      <c r="C119">
        <f>'Solar Profile'!C121</f>
        <v>21</v>
      </c>
      <c r="D119" s="8">
        <f>'Solar Profile'!E121*$K$13</f>
        <v>0</v>
      </c>
      <c r="E119" s="8">
        <f>'Load Profile'!G120</f>
        <v>1.4505566426530221</v>
      </c>
      <c r="F119" s="8">
        <f t="shared" si="3"/>
        <v>1.4505566426530221</v>
      </c>
      <c r="G119">
        <f t="shared" si="4"/>
        <v>0</v>
      </c>
      <c r="H119" s="8">
        <f t="shared" si="5"/>
        <v>0</v>
      </c>
    </row>
    <row r="120" spans="1:8">
      <c r="A120">
        <f>'Solar Profile'!A122</f>
        <v>1</v>
      </c>
      <c r="B120">
        <f>'Solar Profile'!B122</f>
        <v>5</v>
      </c>
      <c r="C120">
        <f>'Solar Profile'!C122</f>
        <v>22</v>
      </c>
      <c r="D120" s="8">
        <f>'Solar Profile'!E122*$K$13</f>
        <v>0</v>
      </c>
      <c r="E120" s="8">
        <f>'Load Profile'!G121</f>
        <v>1.2220264768088687</v>
      </c>
      <c r="F120" s="8">
        <f t="shared" si="3"/>
        <v>1.2220264768088687</v>
      </c>
      <c r="G120">
        <f t="shared" si="4"/>
        <v>0</v>
      </c>
      <c r="H120" s="8">
        <f t="shared" si="5"/>
        <v>0</v>
      </c>
    </row>
    <row r="121" spans="1:8">
      <c r="A121">
        <f>'Solar Profile'!A123</f>
        <v>1</v>
      </c>
      <c r="B121">
        <f>'Solar Profile'!B123</f>
        <v>5</v>
      </c>
      <c r="C121">
        <f>'Solar Profile'!C123</f>
        <v>23</v>
      </c>
      <c r="D121" s="8">
        <f>'Solar Profile'!E123*$K$13</f>
        <v>0</v>
      </c>
      <c r="E121" s="8">
        <f>'Load Profile'!G122</f>
        <v>1.0489943514117461</v>
      </c>
      <c r="F121" s="8">
        <f t="shared" si="3"/>
        <v>1.0489943514117461</v>
      </c>
      <c r="G121">
        <f t="shared" si="4"/>
        <v>0</v>
      </c>
      <c r="H121" s="8">
        <f t="shared" si="5"/>
        <v>0</v>
      </c>
    </row>
    <row r="122" spans="1:8">
      <c r="A122">
        <f>'Solar Profile'!A124</f>
        <v>1</v>
      </c>
      <c r="B122">
        <f>'Solar Profile'!B124</f>
        <v>6</v>
      </c>
      <c r="C122">
        <f>'Solar Profile'!C124</f>
        <v>0</v>
      </c>
      <c r="D122" s="8">
        <f>'Solar Profile'!E124*$K$13</f>
        <v>0</v>
      </c>
      <c r="E122" s="8">
        <f>'Load Profile'!G123</f>
        <v>0.89892515188121447</v>
      </c>
      <c r="F122" s="8">
        <f t="shared" si="3"/>
        <v>0.89892515188121447</v>
      </c>
      <c r="G122">
        <f t="shared" si="4"/>
        <v>0</v>
      </c>
      <c r="H122" s="8">
        <f t="shared" si="5"/>
        <v>0</v>
      </c>
    </row>
    <row r="123" spans="1:8">
      <c r="A123">
        <f>'Solar Profile'!A125</f>
        <v>1</v>
      </c>
      <c r="B123">
        <f>'Solar Profile'!B125</f>
        <v>6</v>
      </c>
      <c r="C123">
        <f>'Solar Profile'!C125</f>
        <v>1</v>
      </c>
      <c r="D123" s="8">
        <f>'Solar Profile'!E125*$K$13</f>
        <v>0</v>
      </c>
      <c r="E123" s="8">
        <f>'Load Profile'!G124</f>
        <v>0.83075434990549646</v>
      </c>
      <c r="F123" s="8">
        <f t="shared" si="3"/>
        <v>0.83075434990549646</v>
      </c>
      <c r="G123">
        <f t="shared" si="4"/>
        <v>0</v>
      </c>
      <c r="H123" s="8">
        <f t="shared" si="5"/>
        <v>0</v>
      </c>
    </row>
    <row r="124" spans="1:8">
      <c r="A124">
        <f>'Solar Profile'!A126</f>
        <v>1</v>
      </c>
      <c r="B124">
        <f>'Solar Profile'!B126</f>
        <v>6</v>
      </c>
      <c r="C124">
        <f>'Solar Profile'!C126</f>
        <v>2</v>
      </c>
      <c r="D124" s="8">
        <f>'Solar Profile'!E126*$K$13</f>
        <v>0</v>
      </c>
      <c r="E124" s="8">
        <f>'Load Profile'!G125</f>
        <v>0.80340488803440868</v>
      </c>
      <c r="F124" s="8">
        <f t="shared" si="3"/>
        <v>0.80340488803440868</v>
      </c>
      <c r="G124">
        <f t="shared" si="4"/>
        <v>0</v>
      </c>
      <c r="H124" s="8">
        <f t="shared" si="5"/>
        <v>0</v>
      </c>
    </row>
    <row r="125" spans="1:8">
      <c r="A125">
        <f>'Solar Profile'!A127</f>
        <v>1</v>
      </c>
      <c r="B125">
        <f>'Solar Profile'!B127</f>
        <v>6</v>
      </c>
      <c r="C125">
        <f>'Solar Profile'!C127</f>
        <v>3</v>
      </c>
      <c r="D125" s="8">
        <f>'Solar Profile'!E127*$K$13</f>
        <v>0</v>
      </c>
      <c r="E125" s="8">
        <f>'Load Profile'!G126</f>
        <v>0.8332844763340993</v>
      </c>
      <c r="F125" s="8">
        <f t="shared" si="3"/>
        <v>0.8332844763340993</v>
      </c>
      <c r="G125">
        <f t="shared" si="4"/>
        <v>0</v>
      </c>
      <c r="H125" s="8">
        <f t="shared" si="5"/>
        <v>0</v>
      </c>
    </row>
    <row r="126" spans="1:8">
      <c r="A126">
        <f>'Solar Profile'!A128</f>
        <v>1</v>
      </c>
      <c r="B126">
        <f>'Solar Profile'!B128</f>
        <v>6</v>
      </c>
      <c r="C126">
        <f>'Solar Profile'!C128</f>
        <v>4</v>
      </c>
      <c r="D126" s="8">
        <f>'Solar Profile'!E128*$K$13</f>
        <v>0</v>
      </c>
      <c r="E126" s="8">
        <f>'Load Profile'!G127</f>
        <v>0.89604095528184502</v>
      </c>
      <c r="F126" s="8">
        <f t="shared" si="3"/>
        <v>0.89604095528184502</v>
      </c>
      <c r="G126">
        <f t="shared" si="4"/>
        <v>0</v>
      </c>
      <c r="H126" s="8">
        <f t="shared" si="5"/>
        <v>0</v>
      </c>
    </row>
    <row r="127" spans="1:8">
      <c r="A127">
        <f>'Solar Profile'!A129</f>
        <v>1</v>
      </c>
      <c r="B127">
        <f>'Solar Profile'!B129</f>
        <v>6</v>
      </c>
      <c r="C127">
        <f>'Solar Profile'!C129</f>
        <v>5</v>
      </c>
      <c r="D127" s="8">
        <f>'Solar Profile'!E129*$K$13</f>
        <v>0</v>
      </c>
      <c r="E127" s="8">
        <f>'Load Profile'!G128</f>
        <v>0.95459285095173751</v>
      </c>
      <c r="F127" s="8">
        <f t="shared" si="3"/>
        <v>0.95459285095173751</v>
      </c>
      <c r="G127">
        <f t="shared" si="4"/>
        <v>0</v>
      </c>
      <c r="H127" s="8">
        <f t="shared" si="5"/>
        <v>0</v>
      </c>
    </row>
    <row r="128" spans="1:8">
      <c r="A128">
        <f>'Solar Profile'!A130</f>
        <v>1</v>
      </c>
      <c r="B128">
        <f>'Solar Profile'!B130</f>
        <v>6</v>
      </c>
      <c r="C128">
        <f>'Solar Profile'!C130</f>
        <v>6</v>
      </c>
      <c r="D128" s="8">
        <f>'Solar Profile'!E130*$K$13</f>
        <v>0</v>
      </c>
      <c r="E128" s="8">
        <f>'Load Profile'!G129</f>
        <v>1.139528127020256</v>
      </c>
      <c r="F128" s="8">
        <f t="shared" si="3"/>
        <v>1.139528127020256</v>
      </c>
      <c r="G128">
        <f t="shared" si="4"/>
        <v>0</v>
      </c>
      <c r="H128" s="8">
        <f t="shared" si="5"/>
        <v>0</v>
      </c>
    </row>
    <row r="129" spans="1:8">
      <c r="A129">
        <f>'Solar Profile'!A131</f>
        <v>1</v>
      </c>
      <c r="B129">
        <f>'Solar Profile'!B131</f>
        <v>6</v>
      </c>
      <c r="C129">
        <f>'Solar Profile'!C131</f>
        <v>7</v>
      </c>
      <c r="D129" s="8">
        <f>'Solar Profile'!E131*$K$13</f>
        <v>0</v>
      </c>
      <c r="E129" s="8">
        <f>'Load Profile'!G130</f>
        <v>1.1422770884849576</v>
      </c>
      <c r="F129" s="8">
        <f t="shared" si="3"/>
        <v>1.1422770884849576</v>
      </c>
      <c r="G129">
        <f t="shared" si="4"/>
        <v>0</v>
      </c>
      <c r="H129" s="8">
        <f t="shared" si="5"/>
        <v>0</v>
      </c>
    </row>
    <row r="130" spans="1:8">
      <c r="A130">
        <f>'Solar Profile'!A132</f>
        <v>1</v>
      </c>
      <c r="B130">
        <f>'Solar Profile'!B132</f>
        <v>6</v>
      </c>
      <c r="C130">
        <f>'Solar Profile'!C132</f>
        <v>8</v>
      </c>
      <c r="D130" s="8">
        <f>'Solar Profile'!E132*$K$13</f>
        <v>4.3288E-2</v>
      </c>
      <c r="E130" s="8">
        <f>'Load Profile'!G131</f>
        <v>1.1676693291343079</v>
      </c>
      <c r="F130" s="8">
        <f t="shared" si="3"/>
        <v>1.1243813291343079</v>
      </c>
      <c r="G130">
        <f t="shared" si="4"/>
        <v>0</v>
      </c>
      <c r="H130" s="8">
        <f t="shared" si="5"/>
        <v>4.3288E-2</v>
      </c>
    </row>
    <row r="131" spans="1:8">
      <c r="A131">
        <f>'Solar Profile'!A133</f>
        <v>1</v>
      </c>
      <c r="B131">
        <f>'Solar Profile'!B133</f>
        <v>6</v>
      </c>
      <c r="C131">
        <f>'Solar Profile'!C133</f>
        <v>9</v>
      </c>
      <c r="D131" s="8">
        <f>'Solar Profile'!E133*$K$13</f>
        <v>0.21700999999999998</v>
      </c>
      <c r="E131" s="8">
        <f>'Load Profile'!G132</f>
        <v>1.1596363621350412</v>
      </c>
      <c r="F131" s="8">
        <f t="shared" ref="F131:F194" si="6">E131-D131</f>
        <v>0.94262636213504125</v>
      </c>
      <c r="G131">
        <f t="shared" ref="G131:G194" si="7">IF(F131&lt;0,F131,0)</f>
        <v>0</v>
      </c>
      <c r="H131" s="8">
        <f t="shared" ref="H131:H194" si="8">D131+G131</f>
        <v>0.21700999999999998</v>
      </c>
    </row>
    <row r="132" spans="1:8">
      <c r="A132">
        <f>'Solar Profile'!A134</f>
        <v>1</v>
      </c>
      <c r="B132">
        <f>'Solar Profile'!B134</f>
        <v>6</v>
      </c>
      <c r="C132">
        <f>'Solar Profile'!C134</f>
        <v>10</v>
      </c>
      <c r="D132" s="8">
        <f>'Solar Profile'!E134*$K$13</f>
        <v>0.53099400000000008</v>
      </c>
      <c r="E132" s="8">
        <f>'Load Profile'!G133</f>
        <v>1.1901134438479004</v>
      </c>
      <c r="F132" s="8">
        <f t="shared" si="6"/>
        <v>0.65911944384790033</v>
      </c>
      <c r="G132">
        <f t="shared" si="7"/>
        <v>0</v>
      </c>
      <c r="H132" s="8">
        <f t="shared" si="8"/>
        <v>0.53099400000000008</v>
      </c>
    </row>
    <row r="133" spans="1:8">
      <c r="A133">
        <f>'Solar Profile'!A135</f>
        <v>1</v>
      </c>
      <c r="B133">
        <f>'Solar Profile'!B135</f>
        <v>6</v>
      </c>
      <c r="C133">
        <f>'Solar Profile'!C135</f>
        <v>11</v>
      </c>
      <c r="D133" s="8">
        <f>'Solar Profile'!E135*$K$13</f>
        <v>1.595626</v>
      </c>
      <c r="E133" s="8">
        <f>'Load Profile'!G134</f>
        <v>1.1489281982899826</v>
      </c>
      <c r="F133" s="8">
        <f t="shared" si="6"/>
        <v>-0.44669780171001738</v>
      </c>
      <c r="G133">
        <f t="shared" si="7"/>
        <v>-0.44669780171001738</v>
      </c>
      <c r="H133" s="8">
        <f t="shared" si="8"/>
        <v>1.1489281982899826</v>
      </c>
    </row>
    <row r="134" spans="1:8">
      <c r="A134">
        <f>'Solar Profile'!A136</f>
        <v>1</v>
      </c>
      <c r="B134">
        <f>'Solar Profile'!B136</f>
        <v>6</v>
      </c>
      <c r="C134">
        <f>'Solar Profile'!C136</f>
        <v>12</v>
      </c>
      <c r="D134" s="8">
        <f>'Solar Profile'!E136*$K$13</f>
        <v>1.075644</v>
      </c>
      <c r="E134" s="8">
        <f>'Load Profile'!G135</f>
        <v>1.223777157097659</v>
      </c>
      <c r="F134" s="8">
        <f t="shared" si="6"/>
        <v>0.14813315709765895</v>
      </c>
      <c r="G134">
        <f t="shared" si="7"/>
        <v>0</v>
      </c>
      <c r="H134" s="8">
        <f t="shared" si="8"/>
        <v>1.075644</v>
      </c>
    </row>
    <row r="135" spans="1:8">
      <c r="A135">
        <f>'Solar Profile'!A137</f>
        <v>1</v>
      </c>
      <c r="B135">
        <f>'Solar Profile'!B137</f>
        <v>6</v>
      </c>
      <c r="C135">
        <f>'Solar Profile'!C137</f>
        <v>13</v>
      </c>
      <c r="D135" s="8">
        <f>'Solar Profile'!E137*$K$13</f>
        <v>1.879902</v>
      </c>
      <c r="E135" s="8">
        <f>'Load Profile'!G136</f>
        <v>1.2100348085947812</v>
      </c>
      <c r="F135" s="8">
        <f t="shared" si="6"/>
        <v>-0.66986719140521878</v>
      </c>
      <c r="G135">
        <f t="shared" si="7"/>
        <v>-0.66986719140521878</v>
      </c>
      <c r="H135" s="8">
        <f t="shared" si="8"/>
        <v>1.2100348085947812</v>
      </c>
    </row>
    <row r="136" spans="1:8">
      <c r="A136">
        <f>'Solar Profile'!A138</f>
        <v>1</v>
      </c>
      <c r="B136">
        <f>'Solar Profile'!B138</f>
        <v>6</v>
      </c>
      <c r="C136">
        <f>'Solar Profile'!C138</f>
        <v>14</v>
      </c>
      <c r="D136" s="8">
        <f>'Solar Profile'!E138*$K$13</f>
        <v>0.931612</v>
      </c>
      <c r="E136" s="8">
        <f>'Load Profile'!G137</f>
        <v>1.2024960645422094</v>
      </c>
      <c r="F136" s="8">
        <f t="shared" si="6"/>
        <v>0.27088406454220937</v>
      </c>
      <c r="G136">
        <f t="shared" si="7"/>
        <v>0</v>
      </c>
      <c r="H136" s="8">
        <f t="shared" si="8"/>
        <v>0.931612</v>
      </c>
    </row>
    <row r="137" spans="1:8">
      <c r="A137">
        <f>'Solar Profile'!A139</f>
        <v>1</v>
      </c>
      <c r="B137">
        <f>'Solar Profile'!B139</f>
        <v>6</v>
      </c>
      <c r="C137">
        <f>'Solar Profile'!C139</f>
        <v>15</v>
      </c>
      <c r="D137" s="8">
        <f>'Solar Profile'!E139*$K$13</f>
        <v>0.36178399999999999</v>
      </c>
      <c r="E137" s="8">
        <f>'Load Profile'!G138</f>
        <v>1.1560932016067451</v>
      </c>
      <c r="F137" s="8">
        <f t="shared" si="6"/>
        <v>0.79430920160674512</v>
      </c>
      <c r="G137">
        <f t="shared" si="7"/>
        <v>0</v>
      </c>
      <c r="H137" s="8">
        <f t="shared" si="8"/>
        <v>0.36178399999999999</v>
      </c>
    </row>
    <row r="138" spans="1:8">
      <c r="A138">
        <f>'Solar Profile'!A140</f>
        <v>1</v>
      </c>
      <c r="B138">
        <f>'Solar Profile'!B140</f>
        <v>6</v>
      </c>
      <c r="C138">
        <f>'Solar Profile'!C140</f>
        <v>16</v>
      </c>
      <c r="D138" s="8">
        <f>'Solar Profile'!E140*$K$13</f>
        <v>0.144984</v>
      </c>
      <c r="E138" s="8">
        <f>'Load Profile'!G139</f>
        <v>1.3520464529197429</v>
      </c>
      <c r="F138" s="8">
        <f t="shared" si="6"/>
        <v>1.2070624529197429</v>
      </c>
      <c r="G138">
        <f t="shared" si="7"/>
        <v>0</v>
      </c>
      <c r="H138" s="8">
        <f t="shared" si="8"/>
        <v>0.144984</v>
      </c>
    </row>
    <row r="139" spans="1:8">
      <c r="A139">
        <f>'Solar Profile'!A141</f>
        <v>1</v>
      </c>
      <c r="B139">
        <f>'Solar Profile'!B141</f>
        <v>6</v>
      </c>
      <c r="C139">
        <f>'Solar Profile'!C141</f>
        <v>17</v>
      </c>
      <c r="D139" s="8">
        <f>'Solar Profile'!E141*$K$13</f>
        <v>0</v>
      </c>
      <c r="E139" s="8">
        <f>'Load Profile'!G140</f>
        <v>1.6167557055184758</v>
      </c>
      <c r="F139" s="8">
        <f t="shared" si="6"/>
        <v>1.6167557055184758</v>
      </c>
      <c r="G139">
        <f t="shared" si="7"/>
        <v>0</v>
      </c>
      <c r="H139" s="8">
        <f t="shared" si="8"/>
        <v>0</v>
      </c>
    </row>
    <row r="140" spans="1:8">
      <c r="A140">
        <f>'Solar Profile'!A142</f>
        <v>1</v>
      </c>
      <c r="B140">
        <f>'Solar Profile'!B142</f>
        <v>6</v>
      </c>
      <c r="C140">
        <f>'Solar Profile'!C142</f>
        <v>18</v>
      </c>
      <c r="D140" s="8">
        <f>'Solar Profile'!E142*$K$13</f>
        <v>0</v>
      </c>
      <c r="E140" s="8">
        <f>'Load Profile'!G141</f>
        <v>1.8380274328619142</v>
      </c>
      <c r="F140" s="8">
        <f t="shared" si="6"/>
        <v>1.8380274328619142</v>
      </c>
      <c r="G140">
        <f t="shared" si="7"/>
        <v>0</v>
      </c>
      <c r="H140" s="8">
        <f t="shared" si="8"/>
        <v>0</v>
      </c>
    </row>
    <row r="141" spans="1:8">
      <c r="A141">
        <f>'Solar Profile'!A143</f>
        <v>1</v>
      </c>
      <c r="B141">
        <f>'Solar Profile'!B143</f>
        <v>6</v>
      </c>
      <c r="C141">
        <f>'Solar Profile'!C143</f>
        <v>19</v>
      </c>
      <c r="D141" s="8">
        <f>'Solar Profile'!E143*$K$13</f>
        <v>0</v>
      </c>
      <c r="E141" s="8">
        <f>'Load Profile'!G142</f>
        <v>1.8932476265777183</v>
      </c>
      <c r="F141" s="8">
        <f t="shared" si="6"/>
        <v>1.8932476265777183</v>
      </c>
      <c r="G141">
        <f t="shared" si="7"/>
        <v>0</v>
      </c>
      <c r="H141" s="8">
        <f t="shared" si="8"/>
        <v>0</v>
      </c>
    </row>
    <row r="142" spans="1:8">
      <c r="A142">
        <f>'Solar Profile'!A144</f>
        <v>1</v>
      </c>
      <c r="B142">
        <f>'Solar Profile'!B144</f>
        <v>6</v>
      </c>
      <c r="C142">
        <f>'Solar Profile'!C144</f>
        <v>20</v>
      </c>
      <c r="D142" s="8">
        <f>'Solar Profile'!E144*$K$13</f>
        <v>0</v>
      </c>
      <c r="E142" s="8">
        <f>'Load Profile'!G143</f>
        <v>1.9674794214071836</v>
      </c>
      <c r="F142" s="8">
        <f t="shared" si="6"/>
        <v>1.9674794214071836</v>
      </c>
      <c r="G142">
        <f t="shared" si="7"/>
        <v>0</v>
      </c>
      <c r="H142" s="8">
        <f t="shared" si="8"/>
        <v>0</v>
      </c>
    </row>
    <row r="143" spans="1:8">
      <c r="A143">
        <f>'Solar Profile'!A145</f>
        <v>1</v>
      </c>
      <c r="B143">
        <f>'Solar Profile'!B145</f>
        <v>6</v>
      </c>
      <c r="C143">
        <f>'Solar Profile'!C145</f>
        <v>21</v>
      </c>
      <c r="D143" s="8">
        <f>'Solar Profile'!E145*$K$13</f>
        <v>0</v>
      </c>
      <c r="E143" s="8">
        <f>'Load Profile'!G144</f>
        <v>1.7542603316280545</v>
      </c>
      <c r="F143" s="8">
        <f t="shared" si="6"/>
        <v>1.7542603316280545</v>
      </c>
      <c r="G143">
        <f t="shared" si="7"/>
        <v>0</v>
      </c>
      <c r="H143" s="8">
        <f t="shared" si="8"/>
        <v>0</v>
      </c>
    </row>
    <row r="144" spans="1:8">
      <c r="A144">
        <f>'Solar Profile'!A146</f>
        <v>1</v>
      </c>
      <c r="B144">
        <f>'Solar Profile'!B146</f>
        <v>6</v>
      </c>
      <c r="C144">
        <f>'Solar Profile'!C146</f>
        <v>22</v>
      </c>
      <c r="D144" s="8">
        <f>'Solar Profile'!E146*$K$13</f>
        <v>0</v>
      </c>
      <c r="E144" s="8">
        <f>'Load Profile'!G145</f>
        <v>1.5456736599164549</v>
      </c>
      <c r="F144" s="8">
        <f t="shared" si="6"/>
        <v>1.5456736599164549</v>
      </c>
      <c r="G144">
        <f t="shared" si="7"/>
        <v>0</v>
      </c>
      <c r="H144" s="8">
        <f t="shared" si="8"/>
        <v>0</v>
      </c>
    </row>
    <row r="145" spans="1:8">
      <c r="A145">
        <f>'Solar Profile'!A147</f>
        <v>1</v>
      </c>
      <c r="B145">
        <f>'Solar Profile'!B147</f>
        <v>6</v>
      </c>
      <c r="C145">
        <f>'Solar Profile'!C147</f>
        <v>23</v>
      </c>
      <c r="D145" s="8">
        <f>'Solar Profile'!E147*$K$13</f>
        <v>0</v>
      </c>
      <c r="E145" s="8">
        <f>'Load Profile'!G146</f>
        <v>1.3009349484772093</v>
      </c>
      <c r="F145" s="8">
        <f t="shared" si="6"/>
        <v>1.3009349484772093</v>
      </c>
      <c r="G145">
        <f t="shared" si="7"/>
        <v>0</v>
      </c>
      <c r="H145" s="8">
        <f t="shared" si="8"/>
        <v>0</v>
      </c>
    </row>
    <row r="146" spans="1:8">
      <c r="A146">
        <f>'Solar Profile'!A148</f>
        <v>1</v>
      </c>
      <c r="B146">
        <f>'Solar Profile'!B148</f>
        <v>7</v>
      </c>
      <c r="C146">
        <f>'Solar Profile'!C148</f>
        <v>0</v>
      </c>
      <c r="D146" s="8">
        <f>'Solar Profile'!E148*$K$13</f>
        <v>0</v>
      </c>
      <c r="E146" s="8">
        <f>'Load Profile'!G147</f>
        <v>1.1443523330969507</v>
      </c>
      <c r="F146" s="8">
        <f t="shared" si="6"/>
        <v>1.1443523330969507</v>
      </c>
      <c r="G146">
        <f t="shared" si="7"/>
        <v>0</v>
      </c>
      <c r="H146" s="8">
        <f t="shared" si="8"/>
        <v>0</v>
      </c>
    </row>
    <row r="147" spans="1:8">
      <c r="A147">
        <f>'Solar Profile'!A149</f>
        <v>1</v>
      </c>
      <c r="B147">
        <f>'Solar Profile'!B149</f>
        <v>7</v>
      </c>
      <c r="C147">
        <f>'Solar Profile'!C149</f>
        <v>1</v>
      </c>
      <c r="D147" s="8">
        <f>'Solar Profile'!E149*$K$13</f>
        <v>0</v>
      </c>
      <c r="E147" s="8">
        <f>'Load Profile'!G148</f>
        <v>1.0797222328288985</v>
      </c>
      <c r="F147" s="8">
        <f t="shared" si="6"/>
        <v>1.0797222328288985</v>
      </c>
      <c r="G147">
        <f t="shared" si="7"/>
        <v>0</v>
      </c>
      <c r="H147" s="8">
        <f t="shared" si="8"/>
        <v>0</v>
      </c>
    </row>
    <row r="148" spans="1:8">
      <c r="A148">
        <f>'Solar Profile'!A150</f>
        <v>1</v>
      </c>
      <c r="B148">
        <f>'Solar Profile'!B150</f>
        <v>7</v>
      </c>
      <c r="C148">
        <f>'Solar Profile'!C150</f>
        <v>2</v>
      </c>
      <c r="D148" s="8">
        <f>'Solar Profile'!E150*$K$13</f>
        <v>0</v>
      </c>
      <c r="E148" s="8">
        <f>'Load Profile'!G149</f>
        <v>0.98834754056481799</v>
      </c>
      <c r="F148" s="8">
        <f t="shared" si="6"/>
        <v>0.98834754056481799</v>
      </c>
      <c r="G148">
        <f t="shared" si="7"/>
        <v>0</v>
      </c>
      <c r="H148" s="8">
        <f t="shared" si="8"/>
        <v>0</v>
      </c>
    </row>
    <row r="149" spans="1:8">
      <c r="A149">
        <f>'Solar Profile'!A151</f>
        <v>1</v>
      </c>
      <c r="B149">
        <f>'Solar Profile'!B151</f>
        <v>7</v>
      </c>
      <c r="C149">
        <f>'Solar Profile'!C151</f>
        <v>3</v>
      </c>
      <c r="D149" s="8">
        <f>'Solar Profile'!E151*$K$13</f>
        <v>0</v>
      </c>
      <c r="E149" s="8">
        <f>'Load Profile'!G150</f>
        <v>1.0186254578066209</v>
      </c>
      <c r="F149" s="8">
        <f t="shared" si="6"/>
        <v>1.0186254578066209</v>
      </c>
      <c r="G149">
        <f t="shared" si="7"/>
        <v>0</v>
      </c>
      <c r="H149" s="8">
        <f t="shared" si="8"/>
        <v>0</v>
      </c>
    </row>
    <row r="150" spans="1:8">
      <c r="A150">
        <f>'Solar Profile'!A152</f>
        <v>1</v>
      </c>
      <c r="B150">
        <f>'Solar Profile'!B152</f>
        <v>7</v>
      </c>
      <c r="C150">
        <f>'Solar Profile'!C152</f>
        <v>4</v>
      </c>
      <c r="D150" s="8">
        <f>'Solar Profile'!E152*$K$13</f>
        <v>0</v>
      </c>
      <c r="E150" s="8">
        <f>'Load Profile'!G151</f>
        <v>1.0815343836334468</v>
      </c>
      <c r="F150" s="8">
        <f t="shared" si="6"/>
        <v>1.0815343836334468</v>
      </c>
      <c r="G150">
        <f t="shared" si="7"/>
        <v>0</v>
      </c>
      <c r="H150" s="8">
        <f t="shared" si="8"/>
        <v>0</v>
      </c>
    </row>
    <row r="151" spans="1:8">
      <c r="A151">
        <f>'Solar Profile'!A153</f>
        <v>1</v>
      </c>
      <c r="B151">
        <f>'Solar Profile'!B153</f>
        <v>7</v>
      </c>
      <c r="C151">
        <f>'Solar Profile'!C153</f>
        <v>5</v>
      </c>
      <c r="D151" s="8">
        <f>'Solar Profile'!E153*$K$13</f>
        <v>0</v>
      </c>
      <c r="E151" s="8">
        <f>'Load Profile'!G152</f>
        <v>1.1526262645179892</v>
      </c>
      <c r="F151" s="8">
        <f t="shared" si="6"/>
        <v>1.1526262645179892</v>
      </c>
      <c r="G151">
        <f t="shared" si="7"/>
        <v>0</v>
      </c>
      <c r="H151" s="8">
        <f t="shared" si="8"/>
        <v>0</v>
      </c>
    </row>
    <row r="152" spans="1:8">
      <c r="A152">
        <f>'Solar Profile'!A154</f>
        <v>1</v>
      </c>
      <c r="B152">
        <f>'Solar Profile'!B154</f>
        <v>7</v>
      </c>
      <c r="C152">
        <f>'Solar Profile'!C154</f>
        <v>6</v>
      </c>
      <c r="D152" s="8">
        <f>'Solar Profile'!E154*$K$13</f>
        <v>0</v>
      </c>
      <c r="E152" s="8">
        <f>'Load Profile'!G153</f>
        <v>1.3695975145789918</v>
      </c>
      <c r="F152" s="8">
        <f t="shared" si="6"/>
        <v>1.3695975145789918</v>
      </c>
      <c r="G152">
        <f t="shared" si="7"/>
        <v>0</v>
      </c>
      <c r="H152" s="8">
        <f t="shared" si="8"/>
        <v>0</v>
      </c>
    </row>
    <row r="153" spans="1:8">
      <c r="A153">
        <f>'Solar Profile'!A155</f>
        <v>1</v>
      </c>
      <c r="B153">
        <f>'Solar Profile'!B155</f>
        <v>7</v>
      </c>
      <c r="C153">
        <f>'Solar Profile'!C155</f>
        <v>7</v>
      </c>
      <c r="D153" s="8">
        <f>'Solar Profile'!E155*$K$13</f>
        <v>0</v>
      </c>
      <c r="E153" s="8">
        <f>'Load Profile'!G154</f>
        <v>1.4770602702272786</v>
      </c>
      <c r="F153" s="8">
        <f t="shared" si="6"/>
        <v>1.4770602702272786</v>
      </c>
      <c r="G153">
        <f t="shared" si="7"/>
        <v>0</v>
      </c>
      <c r="H153" s="8">
        <f t="shared" si="8"/>
        <v>0</v>
      </c>
    </row>
    <row r="154" spans="1:8">
      <c r="A154">
        <f>'Solar Profile'!A156</f>
        <v>1</v>
      </c>
      <c r="B154">
        <f>'Solar Profile'!B156</f>
        <v>7</v>
      </c>
      <c r="C154">
        <f>'Solar Profile'!C156</f>
        <v>8</v>
      </c>
      <c r="D154" s="8">
        <f>'Solar Profile'!E156*$K$13</f>
        <v>0.31140400000000001</v>
      </c>
      <c r="E154" s="8">
        <f>'Load Profile'!G155</f>
        <v>1.4234751922306395</v>
      </c>
      <c r="F154" s="8">
        <f t="shared" si="6"/>
        <v>1.1120711922306394</v>
      </c>
      <c r="G154">
        <f t="shared" si="7"/>
        <v>0</v>
      </c>
      <c r="H154" s="8">
        <f t="shared" si="8"/>
        <v>0.31140400000000001</v>
      </c>
    </row>
    <row r="155" spans="1:8">
      <c r="A155">
        <f>'Solar Profile'!A157</f>
        <v>1</v>
      </c>
      <c r="B155">
        <f>'Solar Profile'!B157</f>
        <v>7</v>
      </c>
      <c r="C155">
        <f>'Solar Profile'!C157</f>
        <v>9</v>
      </c>
      <c r="D155" s="8">
        <f>'Solar Profile'!E157*$K$13</f>
        <v>1.52641</v>
      </c>
      <c r="E155" s="8">
        <f>'Load Profile'!G156</f>
        <v>1.3829194047540843</v>
      </c>
      <c r="F155" s="8">
        <f t="shared" si="6"/>
        <v>-0.14349059524591579</v>
      </c>
      <c r="G155">
        <f t="shared" si="7"/>
        <v>-0.14349059524591579</v>
      </c>
      <c r="H155" s="8">
        <f t="shared" si="8"/>
        <v>1.3829194047540843</v>
      </c>
    </row>
    <row r="156" spans="1:8">
      <c r="A156">
        <f>'Solar Profile'!A158</f>
        <v>1</v>
      </c>
      <c r="B156">
        <f>'Solar Profile'!B158</f>
        <v>7</v>
      </c>
      <c r="C156">
        <f>'Solar Profile'!C158</f>
        <v>10</v>
      </c>
      <c r="D156" s="8">
        <f>'Solar Profile'!E158*$K$13</f>
        <v>2.8731640000000001</v>
      </c>
      <c r="E156" s="8">
        <f>'Load Profile'!G157</f>
        <v>1.2906324900361539</v>
      </c>
      <c r="F156" s="8">
        <f t="shared" si="6"/>
        <v>-1.5825315099638462</v>
      </c>
      <c r="G156">
        <f t="shared" si="7"/>
        <v>-1.5825315099638462</v>
      </c>
      <c r="H156" s="8">
        <f t="shared" si="8"/>
        <v>1.2906324900361539</v>
      </c>
    </row>
    <row r="157" spans="1:8">
      <c r="A157">
        <f>'Solar Profile'!A159</f>
        <v>1</v>
      </c>
      <c r="B157">
        <f>'Solar Profile'!B159</f>
        <v>7</v>
      </c>
      <c r="C157">
        <f>'Solar Profile'!C159</f>
        <v>11</v>
      </c>
      <c r="D157" s="8">
        <f>'Solar Profile'!E159*$K$13</f>
        <v>3.0324040000000001</v>
      </c>
      <c r="E157" s="8">
        <f>'Load Profile'!G158</f>
        <v>1.2790588213292213</v>
      </c>
      <c r="F157" s="8">
        <f t="shared" si="6"/>
        <v>-1.7533451786707788</v>
      </c>
      <c r="G157">
        <f t="shared" si="7"/>
        <v>-1.7533451786707788</v>
      </c>
      <c r="H157" s="8">
        <f t="shared" si="8"/>
        <v>1.2790588213292213</v>
      </c>
    </row>
    <row r="158" spans="1:8">
      <c r="A158">
        <f>'Solar Profile'!A160</f>
        <v>1</v>
      </c>
      <c r="B158">
        <f>'Solar Profile'!B160</f>
        <v>7</v>
      </c>
      <c r="C158">
        <f>'Solar Profile'!C160</f>
        <v>12</v>
      </c>
      <c r="D158" s="8">
        <f>'Solar Profile'!E160*$K$13</f>
        <v>2.7227440000000001</v>
      </c>
      <c r="E158" s="8">
        <f>'Load Profile'!G159</f>
        <v>1.2664573655988136</v>
      </c>
      <c r="F158" s="8">
        <f t="shared" si="6"/>
        <v>-1.4562866344011864</v>
      </c>
      <c r="G158">
        <f t="shared" si="7"/>
        <v>-1.4562866344011864</v>
      </c>
      <c r="H158" s="8">
        <f t="shared" si="8"/>
        <v>1.2664573655988136</v>
      </c>
    </row>
    <row r="159" spans="1:8">
      <c r="A159">
        <f>'Solar Profile'!A161</f>
        <v>1</v>
      </c>
      <c r="B159">
        <f>'Solar Profile'!B161</f>
        <v>7</v>
      </c>
      <c r="C159">
        <f>'Solar Profile'!C161</f>
        <v>13</v>
      </c>
      <c r="D159" s="8">
        <f>'Solar Profile'!E161*$K$13</f>
        <v>1.7445060000000001</v>
      </c>
      <c r="E159" s="8">
        <f>'Load Profile'!G160</f>
        <v>1.2276030819984425</v>
      </c>
      <c r="F159" s="8">
        <f t="shared" si="6"/>
        <v>-0.51690291800155763</v>
      </c>
      <c r="G159">
        <f t="shared" si="7"/>
        <v>-0.51690291800155763</v>
      </c>
      <c r="H159" s="8">
        <f t="shared" si="8"/>
        <v>1.2276030819984425</v>
      </c>
    </row>
    <row r="160" spans="1:8">
      <c r="A160">
        <f>'Solar Profile'!A162</f>
        <v>1</v>
      </c>
      <c r="B160">
        <f>'Solar Profile'!B162</f>
        <v>7</v>
      </c>
      <c r="C160">
        <f>'Solar Profile'!C162</f>
        <v>14</v>
      </c>
      <c r="D160" s="8">
        <f>'Solar Profile'!E162*$K$13</f>
        <v>2.6257239999999999</v>
      </c>
      <c r="E160" s="8">
        <f>'Load Profile'!G161</f>
        <v>1.2388005511489355</v>
      </c>
      <c r="F160" s="8">
        <f t="shared" si="6"/>
        <v>-1.3869234488510644</v>
      </c>
      <c r="G160">
        <f t="shared" si="7"/>
        <v>-1.3869234488510644</v>
      </c>
      <c r="H160" s="8">
        <f t="shared" si="8"/>
        <v>1.2388005511489355</v>
      </c>
    </row>
    <row r="161" spans="1:8">
      <c r="A161">
        <f>'Solar Profile'!A163</f>
        <v>1</v>
      </c>
      <c r="B161">
        <f>'Solar Profile'!B163</f>
        <v>7</v>
      </c>
      <c r="C161">
        <f>'Solar Profile'!C163</f>
        <v>15</v>
      </c>
      <c r="D161" s="8">
        <f>'Solar Profile'!E163*$K$13</f>
        <v>2.7796940000000001</v>
      </c>
      <c r="E161" s="8">
        <f>'Load Profile'!G162</f>
        <v>1.2668974944916416</v>
      </c>
      <c r="F161" s="8">
        <f t="shared" si="6"/>
        <v>-1.5127965055083585</v>
      </c>
      <c r="G161">
        <f t="shared" si="7"/>
        <v>-1.5127965055083585</v>
      </c>
      <c r="H161" s="8">
        <f t="shared" si="8"/>
        <v>1.2668974944916416</v>
      </c>
    </row>
    <row r="162" spans="1:8">
      <c r="A162">
        <f>'Solar Profile'!A164</f>
        <v>1</v>
      </c>
      <c r="B162">
        <f>'Solar Profile'!B164</f>
        <v>7</v>
      </c>
      <c r="C162">
        <f>'Solar Profile'!C164</f>
        <v>16</v>
      </c>
      <c r="D162" s="8">
        <f>'Solar Profile'!E164*$K$13</f>
        <v>1.35138</v>
      </c>
      <c r="E162" s="8">
        <f>'Load Profile'!G163</f>
        <v>1.4648104258470072</v>
      </c>
      <c r="F162" s="8">
        <f t="shared" si="6"/>
        <v>0.11343042584700713</v>
      </c>
      <c r="G162">
        <f t="shared" si="7"/>
        <v>0</v>
      </c>
      <c r="H162" s="8">
        <f t="shared" si="8"/>
        <v>1.35138</v>
      </c>
    </row>
    <row r="163" spans="1:8">
      <c r="A163">
        <f>'Solar Profile'!A165</f>
        <v>1</v>
      </c>
      <c r="B163">
        <f>'Solar Profile'!B165</f>
        <v>7</v>
      </c>
      <c r="C163">
        <f>'Solar Profile'!C165</f>
        <v>17</v>
      </c>
      <c r="D163" s="8">
        <f>'Solar Profile'!E165*$K$13</f>
        <v>0</v>
      </c>
      <c r="E163" s="8">
        <f>'Load Profile'!G164</f>
        <v>1.6464164587820675</v>
      </c>
      <c r="F163" s="8">
        <f t="shared" si="6"/>
        <v>1.6464164587820675</v>
      </c>
      <c r="G163">
        <f t="shared" si="7"/>
        <v>0</v>
      </c>
      <c r="H163" s="8">
        <f t="shared" si="8"/>
        <v>0</v>
      </c>
    </row>
    <row r="164" spans="1:8">
      <c r="A164">
        <f>'Solar Profile'!A166</f>
        <v>1</v>
      </c>
      <c r="B164">
        <f>'Solar Profile'!B166</f>
        <v>7</v>
      </c>
      <c r="C164">
        <f>'Solar Profile'!C166</f>
        <v>18</v>
      </c>
      <c r="D164" s="8">
        <f>'Solar Profile'!E166*$K$13</f>
        <v>0</v>
      </c>
      <c r="E164" s="8">
        <f>'Load Profile'!G165</f>
        <v>1.7830604976710331</v>
      </c>
      <c r="F164" s="8">
        <f t="shared" si="6"/>
        <v>1.7830604976710331</v>
      </c>
      <c r="G164">
        <f t="shared" si="7"/>
        <v>0</v>
      </c>
      <c r="H164" s="8">
        <f t="shared" si="8"/>
        <v>0</v>
      </c>
    </row>
    <row r="165" spans="1:8">
      <c r="A165">
        <f>'Solar Profile'!A167</f>
        <v>1</v>
      </c>
      <c r="B165">
        <f>'Solar Profile'!B167</f>
        <v>7</v>
      </c>
      <c r="C165">
        <f>'Solar Profile'!C167</f>
        <v>19</v>
      </c>
      <c r="D165" s="8">
        <f>'Solar Profile'!E167*$K$13</f>
        <v>0</v>
      </c>
      <c r="E165" s="8">
        <f>'Load Profile'!G166</f>
        <v>1.7151257424758264</v>
      </c>
      <c r="F165" s="8">
        <f t="shared" si="6"/>
        <v>1.7151257424758264</v>
      </c>
      <c r="G165">
        <f t="shared" si="7"/>
        <v>0</v>
      </c>
      <c r="H165" s="8">
        <f t="shared" si="8"/>
        <v>0</v>
      </c>
    </row>
    <row r="166" spans="1:8">
      <c r="A166">
        <f>'Solar Profile'!A168</f>
        <v>1</v>
      </c>
      <c r="B166">
        <f>'Solar Profile'!B168</f>
        <v>7</v>
      </c>
      <c r="C166">
        <f>'Solar Profile'!C168</f>
        <v>20</v>
      </c>
      <c r="D166" s="8">
        <f>'Solar Profile'!E168*$K$13</f>
        <v>0</v>
      </c>
      <c r="E166" s="8">
        <f>'Load Profile'!G167</f>
        <v>1.6901687130780432</v>
      </c>
      <c r="F166" s="8">
        <f t="shared" si="6"/>
        <v>1.6901687130780432</v>
      </c>
      <c r="G166">
        <f t="shared" si="7"/>
        <v>0</v>
      </c>
      <c r="H166" s="8">
        <f t="shared" si="8"/>
        <v>0</v>
      </c>
    </row>
    <row r="167" spans="1:8">
      <c r="A167">
        <f>'Solar Profile'!A169</f>
        <v>1</v>
      </c>
      <c r="B167">
        <f>'Solar Profile'!B169</f>
        <v>7</v>
      </c>
      <c r="C167">
        <f>'Solar Profile'!C169</f>
        <v>21</v>
      </c>
      <c r="D167" s="8">
        <f>'Solar Profile'!E169*$K$13</f>
        <v>0</v>
      </c>
      <c r="E167" s="8">
        <f>'Load Profile'!G168</f>
        <v>1.5787005386229596</v>
      </c>
      <c r="F167" s="8">
        <f t="shared" si="6"/>
        <v>1.5787005386229596</v>
      </c>
      <c r="G167">
        <f t="shared" si="7"/>
        <v>0</v>
      </c>
      <c r="H167" s="8">
        <f t="shared" si="8"/>
        <v>0</v>
      </c>
    </row>
    <row r="168" spans="1:8">
      <c r="A168">
        <f>'Solar Profile'!A170</f>
        <v>1</v>
      </c>
      <c r="B168">
        <f>'Solar Profile'!B170</f>
        <v>7</v>
      </c>
      <c r="C168">
        <f>'Solar Profile'!C170</f>
        <v>22</v>
      </c>
      <c r="D168" s="8">
        <f>'Solar Profile'!E170*$K$13</f>
        <v>0</v>
      </c>
      <c r="E168" s="8">
        <f>'Load Profile'!G169</f>
        <v>1.3877141049832149</v>
      </c>
      <c r="F168" s="8">
        <f t="shared" si="6"/>
        <v>1.3877141049832149</v>
      </c>
      <c r="G168">
        <f t="shared" si="7"/>
        <v>0</v>
      </c>
      <c r="H168" s="8">
        <f t="shared" si="8"/>
        <v>0</v>
      </c>
    </row>
    <row r="169" spans="1:8">
      <c r="A169">
        <f>'Solar Profile'!A171</f>
        <v>1</v>
      </c>
      <c r="B169">
        <f>'Solar Profile'!B171</f>
        <v>7</v>
      </c>
      <c r="C169">
        <f>'Solar Profile'!C171</f>
        <v>23</v>
      </c>
      <c r="D169" s="8">
        <f>'Solar Profile'!E171*$K$13</f>
        <v>0</v>
      </c>
      <c r="E169" s="8">
        <f>'Load Profile'!G170</f>
        <v>1.2413380540394292</v>
      </c>
      <c r="F169" s="8">
        <f t="shared" si="6"/>
        <v>1.2413380540394292</v>
      </c>
      <c r="G169">
        <f t="shared" si="7"/>
        <v>0</v>
      </c>
      <c r="H169" s="8">
        <f t="shared" si="8"/>
        <v>0</v>
      </c>
    </row>
    <row r="170" spans="1:8">
      <c r="A170">
        <f>'Solar Profile'!A172</f>
        <v>1</v>
      </c>
      <c r="B170">
        <f>'Solar Profile'!B172</f>
        <v>8</v>
      </c>
      <c r="C170">
        <f>'Solar Profile'!C172</f>
        <v>0</v>
      </c>
      <c r="D170" s="8">
        <f>'Solar Profile'!E172*$K$13</f>
        <v>0</v>
      </c>
      <c r="E170" s="8">
        <f>'Load Profile'!G171</f>
        <v>1.009397503981017</v>
      </c>
      <c r="F170" s="8">
        <f t="shared" si="6"/>
        <v>1.009397503981017</v>
      </c>
      <c r="G170">
        <f t="shared" si="7"/>
        <v>0</v>
      </c>
      <c r="H170" s="8">
        <f t="shared" si="8"/>
        <v>0</v>
      </c>
    </row>
    <row r="171" spans="1:8">
      <c r="A171">
        <f>'Solar Profile'!A173</f>
        <v>1</v>
      </c>
      <c r="B171">
        <f>'Solar Profile'!B173</f>
        <v>8</v>
      </c>
      <c r="C171">
        <f>'Solar Profile'!C173</f>
        <v>1</v>
      </c>
      <c r="D171" s="8">
        <f>'Solar Profile'!E173*$K$13</f>
        <v>0</v>
      </c>
      <c r="E171" s="8">
        <f>'Load Profile'!G172</f>
        <v>0.88441073370041501</v>
      </c>
      <c r="F171" s="8">
        <f t="shared" si="6"/>
        <v>0.88441073370041501</v>
      </c>
      <c r="G171">
        <f t="shared" si="7"/>
        <v>0</v>
      </c>
      <c r="H171" s="8">
        <f t="shared" si="8"/>
        <v>0</v>
      </c>
    </row>
    <row r="172" spans="1:8">
      <c r="A172">
        <f>'Solar Profile'!A174</f>
        <v>1</v>
      </c>
      <c r="B172">
        <f>'Solar Profile'!B174</f>
        <v>8</v>
      </c>
      <c r="C172">
        <f>'Solar Profile'!C174</f>
        <v>2</v>
      </c>
      <c r="D172" s="8">
        <f>'Solar Profile'!E174*$K$13</f>
        <v>0</v>
      </c>
      <c r="E172" s="8">
        <f>'Load Profile'!G173</f>
        <v>0.85478932156690834</v>
      </c>
      <c r="F172" s="8">
        <f t="shared" si="6"/>
        <v>0.85478932156690834</v>
      </c>
      <c r="G172">
        <f t="shared" si="7"/>
        <v>0</v>
      </c>
      <c r="H172" s="8">
        <f t="shared" si="8"/>
        <v>0</v>
      </c>
    </row>
    <row r="173" spans="1:8">
      <c r="A173">
        <f>'Solar Profile'!A175</f>
        <v>1</v>
      </c>
      <c r="B173">
        <f>'Solar Profile'!B175</f>
        <v>8</v>
      </c>
      <c r="C173">
        <f>'Solar Profile'!C175</f>
        <v>3</v>
      </c>
      <c r="D173" s="8">
        <f>'Solar Profile'!E175*$K$13</f>
        <v>0</v>
      </c>
      <c r="E173" s="8">
        <f>'Load Profile'!G174</f>
        <v>0.80595960266931477</v>
      </c>
      <c r="F173" s="8">
        <f t="shared" si="6"/>
        <v>0.80595960266931477</v>
      </c>
      <c r="G173">
        <f t="shared" si="7"/>
        <v>0</v>
      </c>
      <c r="H173" s="8">
        <f t="shared" si="8"/>
        <v>0</v>
      </c>
    </row>
    <row r="174" spans="1:8">
      <c r="A174">
        <f>'Solar Profile'!A176</f>
        <v>1</v>
      </c>
      <c r="B174">
        <f>'Solar Profile'!B176</f>
        <v>8</v>
      </c>
      <c r="C174">
        <f>'Solar Profile'!C176</f>
        <v>4</v>
      </c>
      <c r="D174" s="8">
        <f>'Solar Profile'!E176*$K$13</f>
        <v>0</v>
      </c>
      <c r="E174" s="8">
        <f>'Load Profile'!G175</f>
        <v>0.84306074716026536</v>
      </c>
      <c r="F174" s="8">
        <f t="shared" si="6"/>
        <v>0.84306074716026536</v>
      </c>
      <c r="G174">
        <f t="shared" si="7"/>
        <v>0</v>
      </c>
      <c r="H174" s="8">
        <f t="shared" si="8"/>
        <v>0</v>
      </c>
    </row>
    <row r="175" spans="1:8">
      <c r="A175">
        <f>'Solar Profile'!A177</f>
        <v>1</v>
      </c>
      <c r="B175">
        <f>'Solar Profile'!B177</f>
        <v>8</v>
      </c>
      <c r="C175">
        <f>'Solar Profile'!C177</f>
        <v>5</v>
      </c>
      <c r="D175" s="8">
        <f>'Solar Profile'!E177*$K$13</f>
        <v>0</v>
      </c>
      <c r="E175" s="8">
        <f>'Load Profile'!G176</f>
        <v>0.88513362696573017</v>
      </c>
      <c r="F175" s="8">
        <f t="shared" si="6"/>
        <v>0.88513362696573017</v>
      </c>
      <c r="G175">
        <f t="shared" si="7"/>
        <v>0</v>
      </c>
      <c r="H175" s="8">
        <f t="shared" si="8"/>
        <v>0</v>
      </c>
    </row>
    <row r="176" spans="1:8">
      <c r="A176">
        <f>'Solar Profile'!A178</f>
        <v>1</v>
      </c>
      <c r="B176">
        <f>'Solar Profile'!B178</f>
        <v>8</v>
      </c>
      <c r="C176">
        <f>'Solar Profile'!C178</f>
        <v>6</v>
      </c>
      <c r="D176" s="8">
        <f>'Solar Profile'!E178*$K$13</f>
        <v>0</v>
      </c>
      <c r="E176" s="8">
        <f>'Load Profile'!G177</f>
        <v>0.9258566142451472</v>
      </c>
      <c r="F176" s="8">
        <f t="shared" si="6"/>
        <v>0.9258566142451472</v>
      </c>
      <c r="G176">
        <f t="shared" si="7"/>
        <v>0</v>
      </c>
      <c r="H176" s="8">
        <f t="shared" si="8"/>
        <v>0</v>
      </c>
    </row>
    <row r="177" spans="1:8">
      <c r="A177">
        <f>'Solar Profile'!A179</f>
        <v>1</v>
      </c>
      <c r="B177">
        <f>'Solar Profile'!B179</f>
        <v>8</v>
      </c>
      <c r="C177">
        <f>'Solar Profile'!C179</f>
        <v>7</v>
      </c>
      <c r="D177" s="8">
        <f>'Solar Profile'!E179*$K$13</f>
        <v>0</v>
      </c>
      <c r="E177" s="8">
        <f>'Load Profile'!G178</f>
        <v>0.97949332747502327</v>
      </c>
      <c r="F177" s="8">
        <f t="shared" si="6"/>
        <v>0.97949332747502327</v>
      </c>
      <c r="G177">
        <f t="shared" si="7"/>
        <v>0</v>
      </c>
      <c r="H177" s="8">
        <f t="shared" si="8"/>
        <v>0</v>
      </c>
    </row>
    <row r="178" spans="1:8">
      <c r="A178">
        <f>'Solar Profile'!A180</f>
        <v>1</v>
      </c>
      <c r="B178">
        <f>'Solar Profile'!B180</f>
        <v>8</v>
      </c>
      <c r="C178">
        <f>'Solar Profile'!C180</f>
        <v>8</v>
      </c>
      <c r="D178" s="8">
        <f>'Solar Profile'!E180*$K$13</f>
        <v>0.13303000000000001</v>
      </c>
      <c r="E178" s="8">
        <f>'Load Profile'!G179</f>
        <v>0.99066374959858272</v>
      </c>
      <c r="F178" s="8">
        <f t="shared" si="6"/>
        <v>0.85763374959858274</v>
      </c>
      <c r="G178">
        <f t="shared" si="7"/>
        <v>0</v>
      </c>
      <c r="H178" s="8">
        <f t="shared" si="8"/>
        <v>0.13303000000000001</v>
      </c>
    </row>
    <row r="179" spans="1:8">
      <c r="A179">
        <f>'Solar Profile'!A181</f>
        <v>1</v>
      </c>
      <c r="B179">
        <f>'Solar Profile'!B181</f>
        <v>8</v>
      </c>
      <c r="C179">
        <f>'Solar Profile'!C181</f>
        <v>9</v>
      </c>
      <c r="D179" s="8">
        <f>'Solar Profile'!E181*$K$13</f>
        <v>1.6506160000000001</v>
      </c>
      <c r="E179" s="8">
        <f>'Load Profile'!G180</f>
        <v>0.99964582136115443</v>
      </c>
      <c r="F179" s="8">
        <f t="shared" si="6"/>
        <v>-0.65097017863884565</v>
      </c>
      <c r="G179">
        <f t="shared" si="7"/>
        <v>-0.65097017863884565</v>
      </c>
      <c r="H179" s="8">
        <f t="shared" si="8"/>
        <v>0.99964582136115443</v>
      </c>
    </row>
    <row r="180" spans="1:8">
      <c r="A180">
        <f>'Solar Profile'!A182</f>
        <v>1</v>
      </c>
      <c r="B180">
        <f>'Solar Profile'!B182</f>
        <v>8</v>
      </c>
      <c r="C180">
        <f>'Solar Profile'!C182</f>
        <v>10</v>
      </c>
      <c r="D180" s="8">
        <f>'Solar Profile'!E182*$K$13</f>
        <v>2.4226019999999999</v>
      </c>
      <c r="E180" s="8">
        <f>'Load Profile'!G181</f>
        <v>0.99458556850394864</v>
      </c>
      <c r="F180" s="8">
        <f t="shared" si="6"/>
        <v>-1.4280164314960513</v>
      </c>
      <c r="G180">
        <f t="shared" si="7"/>
        <v>-1.4280164314960513</v>
      </c>
      <c r="H180" s="8">
        <f t="shared" si="8"/>
        <v>0.99458556850394864</v>
      </c>
    </row>
    <row r="181" spans="1:8">
      <c r="A181">
        <f>'Solar Profile'!A183</f>
        <v>1</v>
      </c>
      <c r="B181">
        <f>'Solar Profile'!B183</f>
        <v>8</v>
      </c>
      <c r="C181">
        <f>'Solar Profile'!C183</f>
        <v>11</v>
      </c>
      <c r="D181" s="8">
        <f>'Solar Profile'!E183*$K$13</f>
        <v>3.1333420000000003</v>
      </c>
      <c r="E181" s="8">
        <f>'Load Profile'!G182</f>
        <v>1.0659700490434993</v>
      </c>
      <c r="F181" s="8">
        <f t="shared" si="6"/>
        <v>-2.0673719509565007</v>
      </c>
      <c r="G181">
        <f t="shared" si="7"/>
        <v>-2.0673719509565007</v>
      </c>
      <c r="H181" s="8">
        <f t="shared" si="8"/>
        <v>1.0659700490434996</v>
      </c>
    </row>
    <row r="182" spans="1:8">
      <c r="A182">
        <f>'Solar Profile'!A184</f>
        <v>1</v>
      </c>
      <c r="B182">
        <f>'Solar Profile'!B184</f>
        <v>8</v>
      </c>
      <c r="C182">
        <f>'Solar Profile'!C184</f>
        <v>12</v>
      </c>
      <c r="D182" s="8">
        <f>'Solar Profile'!E184*$K$13</f>
        <v>2.1036739999999998</v>
      </c>
      <c r="E182" s="8">
        <f>'Load Profile'!G183</f>
        <v>1.0997001504502766</v>
      </c>
      <c r="F182" s="8">
        <f t="shared" si="6"/>
        <v>-1.0039738495497232</v>
      </c>
      <c r="G182">
        <f t="shared" si="7"/>
        <v>-1.0039738495497232</v>
      </c>
      <c r="H182" s="8">
        <f t="shared" si="8"/>
        <v>1.0997001504502766</v>
      </c>
    </row>
    <row r="183" spans="1:8">
      <c r="A183">
        <f>'Solar Profile'!A185</f>
        <v>1</v>
      </c>
      <c r="B183">
        <f>'Solar Profile'!B185</f>
        <v>8</v>
      </c>
      <c r="C183">
        <f>'Solar Profile'!C185</f>
        <v>13</v>
      </c>
      <c r="D183" s="8">
        <f>'Solar Profile'!E185*$K$13</f>
        <v>2.9048080000000001</v>
      </c>
      <c r="E183" s="8">
        <f>'Load Profile'!G184</f>
        <v>1.0679051408795639</v>
      </c>
      <c r="F183" s="8">
        <f t="shared" si="6"/>
        <v>-1.8369028591204362</v>
      </c>
      <c r="G183">
        <f t="shared" si="7"/>
        <v>-1.8369028591204362</v>
      </c>
      <c r="H183" s="8">
        <f t="shared" si="8"/>
        <v>1.0679051408795639</v>
      </c>
    </row>
    <row r="184" spans="1:8">
      <c r="A184">
        <f>'Solar Profile'!A186</f>
        <v>1</v>
      </c>
      <c r="B184">
        <f>'Solar Profile'!B186</f>
        <v>8</v>
      </c>
      <c r="C184">
        <f>'Solar Profile'!C186</f>
        <v>14</v>
      </c>
      <c r="D184" s="8">
        <f>'Solar Profile'!E186*$K$13</f>
        <v>1.3965779999999999</v>
      </c>
      <c r="E184" s="8">
        <f>'Load Profile'!G185</f>
        <v>1.0337324517593285</v>
      </c>
      <c r="F184" s="8">
        <f t="shared" si="6"/>
        <v>-0.36284554824067139</v>
      </c>
      <c r="G184">
        <f t="shared" si="7"/>
        <v>-0.36284554824067139</v>
      </c>
      <c r="H184" s="8">
        <f t="shared" si="8"/>
        <v>1.0337324517593285</v>
      </c>
    </row>
    <row r="185" spans="1:8">
      <c r="A185">
        <f>'Solar Profile'!A187</f>
        <v>1</v>
      </c>
      <c r="B185">
        <f>'Solar Profile'!B187</f>
        <v>8</v>
      </c>
      <c r="C185">
        <f>'Solar Profile'!C187</f>
        <v>15</v>
      </c>
      <c r="D185" s="8">
        <f>'Solar Profile'!E187*$K$13</f>
        <v>0.83305799999999997</v>
      </c>
      <c r="E185" s="8">
        <f>'Load Profile'!G186</f>
        <v>1.0736366517688478</v>
      </c>
      <c r="F185" s="8">
        <f t="shared" si="6"/>
        <v>0.24057865176884785</v>
      </c>
      <c r="G185">
        <f t="shared" si="7"/>
        <v>0</v>
      </c>
      <c r="H185" s="8">
        <f t="shared" si="8"/>
        <v>0.83305799999999997</v>
      </c>
    </row>
    <row r="186" spans="1:8">
      <c r="A186">
        <f>'Solar Profile'!A188</f>
        <v>1</v>
      </c>
      <c r="B186">
        <f>'Solar Profile'!B188</f>
        <v>8</v>
      </c>
      <c r="C186">
        <f>'Solar Profile'!C188</f>
        <v>16</v>
      </c>
      <c r="D186" s="8">
        <f>'Solar Profile'!E188*$K$13</f>
        <v>0.11969400000000001</v>
      </c>
      <c r="E186" s="8">
        <f>'Load Profile'!G187</f>
        <v>1.1667890713486522</v>
      </c>
      <c r="F186" s="8">
        <f t="shared" si="6"/>
        <v>1.0470950713486522</v>
      </c>
      <c r="G186">
        <f t="shared" si="7"/>
        <v>0</v>
      </c>
      <c r="H186" s="8">
        <f t="shared" si="8"/>
        <v>0.11969400000000001</v>
      </c>
    </row>
    <row r="187" spans="1:8">
      <c r="A187">
        <f>'Solar Profile'!A189</f>
        <v>1</v>
      </c>
      <c r="B187">
        <f>'Solar Profile'!B189</f>
        <v>8</v>
      </c>
      <c r="C187">
        <f>'Solar Profile'!C189</f>
        <v>17</v>
      </c>
      <c r="D187" s="8">
        <f>'Solar Profile'!E189*$K$13</f>
        <v>0</v>
      </c>
      <c r="E187" s="8">
        <f>'Load Profile'!G188</f>
        <v>1.3214710183816707</v>
      </c>
      <c r="F187" s="8">
        <f t="shared" si="6"/>
        <v>1.3214710183816707</v>
      </c>
      <c r="G187">
        <f t="shared" si="7"/>
        <v>0</v>
      </c>
      <c r="H187" s="8">
        <f t="shared" si="8"/>
        <v>0</v>
      </c>
    </row>
    <row r="188" spans="1:8">
      <c r="A188">
        <f>'Solar Profile'!A190</f>
        <v>1</v>
      </c>
      <c r="B188">
        <f>'Solar Profile'!B190</f>
        <v>8</v>
      </c>
      <c r="C188">
        <f>'Solar Profile'!C190</f>
        <v>18</v>
      </c>
      <c r="D188" s="8">
        <f>'Solar Profile'!E190*$K$13</f>
        <v>0</v>
      </c>
      <c r="E188" s="8">
        <f>'Load Profile'!G189</f>
        <v>1.3912253008433171</v>
      </c>
      <c r="F188" s="8">
        <f t="shared" si="6"/>
        <v>1.3912253008433171</v>
      </c>
      <c r="G188">
        <f t="shared" si="7"/>
        <v>0</v>
      </c>
      <c r="H188" s="8">
        <f t="shared" si="8"/>
        <v>0</v>
      </c>
    </row>
    <row r="189" spans="1:8">
      <c r="A189">
        <f>'Solar Profile'!A191</f>
        <v>1</v>
      </c>
      <c r="B189">
        <f>'Solar Profile'!B191</f>
        <v>8</v>
      </c>
      <c r="C189">
        <f>'Solar Profile'!C191</f>
        <v>19</v>
      </c>
      <c r="D189" s="8">
        <f>'Solar Profile'!E191*$K$13</f>
        <v>0</v>
      </c>
      <c r="E189" s="8">
        <f>'Load Profile'!G190</f>
        <v>1.4569446586506025</v>
      </c>
      <c r="F189" s="8">
        <f t="shared" si="6"/>
        <v>1.4569446586506025</v>
      </c>
      <c r="G189">
        <f t="shared" si="7"/>
        <v>0</v>
      </c>
      <c r="H189" s="8">
        <f t="shared" si="8"/>
        <v>0</v>
      </c>
    </row>
    <row r="190" spans="1:8">
      <c r="A190">
        <f>'Solar Profile'!A192</f>
        <v>1</v>
      </c>
      <c r="B190">
        <f>'Solar Profile'!B192</f>
        <v>8</v>
      </c>
      <c r="C190">
        <f>'Solar Profile'!C192</f>
        <v>20</v>
      </c>
      <c r="D190" s="8">
        <f>'Solar Profile'!E192*$K$13</f>
        <v>0</v>
      </c>
      <c r="E190" s="8">
        <f>'Load Profile'!G191</f>
        <v>1.4634113569083531</v>
      </c>
      <c r="F190" s="8">
        <f t="shared" si="6"/>
        <v>1.4634113569083531</v>
      </c>
      <c r="G190">
        <f t="shared" si="7"/>
        <v>0</v>
      </c>
      <c r="H190" s="8">
        <f t="shared" si="8"/>
        <v>0</v>
      </c>
    </row>
    <row r="191" spans="1:8">
      <c r="A191">
        <f>'Solar Profile'!A193</f>
        <v>1</v>
      </c>
      <c r="B191">
        <f>'Solar Profile'!B193</f>
        <v>8</v>
      </c>
      <c r="C191">
        <f>'Solar Profile'!C193</f>
        <v>21</v>
      </c>
      <c r="D191" s="8">
        <f>'Solar Profile'!E193*$K$13</f>
        <v>0</v>
      </c>
      <c r="E191" s="8">
        <f>'Load Profile'!G192</f>
        <v>1.3719678176666235</v>
      </c>
      <c r="F191" s="8">
        <f t="shared" si="6"/>
        <v>1.3719678176666235</v>
      </c>
      <c r="G191">
        <f t="shared" si="7"/>
        <v>0</v>
      </c>
      <c r="H191" s="8">
        <f t="shared" si="8"/>
        <v>0</v>
      </c>
    </row>
    <row r="192" spans="1:8">
      <c r="A192">
        <f>'Solar Profile'!A194</f>
        <v>1</v>
      </c>
      <c r="B192">
        <f>'Solar Profile'!B194</f>
        <v>8</v>
      </c>
      <c r="C192">
        <f>'Solar Profile'!C194</f>
        <v>22</v>
      </c>
      <c r="D192" s="8">
        <f>'Solar Profile'!E194*$K$13</f>
        <v>0</v>
      </c>
      <c r="E192" s="8">
        <f>'Load Profile'!G193</f>
        <v>1.2707676781637707</v>
      </c>
      <c r="F192" s="8">
        <f t="shared" si="6"/>
        <v>1.2707676781637707</v>
      </c>
      <c r="G192">
        <f t="shared" si="7"/>
        <v>0</v>
      </c>
      <c r="H192" s="8">
        <f t="shared" si="8"/>
        <v>0</v>
      </c>
    </row>
    <row r="193" spans="1:8">
      <c r="A193">
        <f>'Solar Profile'!A195</f>
        <v>1</v>
      </c>
      <c r="B193">
        <f>'Solar Profile'!B195</f>
        <v>8</v>
      </c>
      <c r="C193">
        <f>'Solar Profile'!C195</f>
        <v>23</v>
      </c>
      <c r="D193" s="8">
        <f>'Solar Profile'!E195*$K$13</f>
        <v>0</v>
      </c>
      <c r="E193" s="8">
        <f>'Load Profile'!G194</f>
        <v>1.1267299656394225</v>
      </c>
      <c r="F193" s="8">
        <f t="shared" si="6"/>
        <v>1.1267299656394225</v>
      </c>
      <c r="G193">
        <f t="shared" si="7"/>
        <v>0</v>
      </c>
      <c r="H193" s="8">
        <f t="shared" si="8"/>
        <v>0</v>
      </c>
    </row>
    <row r="194" spans="1:8">
      <c r="A194">
        <f>'Solar Profile'!A196</f>
        <v>1</v>
      </c>
      <c r="B194">
        <f>'Solar Profile'!B196</f>
        <v>9</v>
      </c>
      <c r="C194">
        <f>'Solar Profile'!C196</f>
        <v>0</v>
      </c>
      <c r="D194" s="8">
        <f>'Solar Profile'!E196*$K$13</f>
        <v>0</v>
      </c>
      <c r="E194" s="8">
        <f>'Load Profile'!G195</f>
        <v>0.98932860999631722</v>
      </c>
      <c r="F194" s="8">
        <f t="shared" si="6"/>
        <v>0.98932860999631722</v>
      </c>
      <c r="G194">
        <f t="shared" si="7"/>
        <v>0</v>
      </c>
      <c r="H194" s="8">
        <f t="shared" si="8"/>
        <v>0</v>
      </c>
    </row>
    <row r="195" spans="1:8">
      <c r="A195">
        <f>'Solar Profile'!A197</f>
        <v>1</v>
      </c>
      <c r="B195">
        <f>'Solar Profile'!B197</f>
        <v>9</v>
      </c>
      <c r="C195">
        <f>'Solar Profile'!C197</f>
        <v>1</v>
      </c>
      <c r="D195" s="8">
        <f>'Solar Profile'!E197*$K$13</f>
        <v>0</v>
      </c>
      <c r="E195" s="8">
        <f>'Load Profile'!G196</f>
        <v>0.92591070829901434</v>
      </c>
      <c r="F195" s="8">
        <f t="shared" ref="F195:F258" si="9">E195-D195</f>
        <v>0.92591070829901434</v>
      </c>
      <c r="G195">
        <f t="shared" ref="G195:G258" si="10">IF(F195&lt;0,F195,0)</f>
        <v>0</v>
      </c>
      <c r="H195" s="8">
        <f t="shared" ref="H195:H258" si="11">D195+G195</f>
        <v>0</v>
      </c>
    </row>
    <row r="196" spans="1:8">
      <c r="A196">
        <f>'Solar Profile'!A198</f>
        <v>1</v>
      </c>
      <c r="B196">
        <f>'Solar Profile'!B198</f>
        <v>9</v>
      </c>
      <c r="C196">
        <f>'Solar Profile'!C198</f>
        <v>2</v>
      </c>
      <c r="D196" s="8">
        <f>'Solar Profile'!E198*$K$13</f>
        <v>0</v>
      </c>
      <c r="E196" s="8">
        <f>'Load Profile'!G197</f>
        <v>0.81909954011776331</v>
      </c>
      <c r="F196" s="8">
        <f t="shared" si="9"/>
        <v>0.81909954011776331</v>
      </c>
      <c r="G196">
        <f t="shared" si="10"/>
        <v>0</v>
      </c>
      <c r="H196" s="8">
        <f t="shared" si="11"/>
        <v>0</v>
      </c>
    </row>
    <row r="197" spans="1:8">
      <c r="A197">
        <f>'Solar Profile'!A199</f>
        <v>1</v>
      </c>
      <c r="B197">
        <f>'Solar Profile'!B199</f>
        <v>9</v>
      </c>
      <c r="C197">
        <f>'Solar Profile'!C199</f>
        <v>3</v>
      </c>
      <c r="D197" s="8">
        <f>'Solar Profile'!E199*$K$13</f>
        <v>0</v>
      </c>
      <c r="E197" s="8">
        <f>'Load Profile'!G198</f>
        <v>0.74945836340511196</v>
      </c>
      <c r="F197" s="8">
        <f t="shared" si="9"/>
        <v>0.74945836340511196</v>
      </c>
      <c r="G197">
        <f t="shared" si="10"/>
        <v>0</v>
      </c>
      <c r="H197" s="8">
        <f t="shared" si="11"/>
        <v>0</v>
      </c>
    </row>
    <row r="198" spans="1:8">
      <c r="A198">
        <f>'Solar Profile'!A200</f>
        <v>1</v>
      </c>
      <c r="B198">
        <f>'Solar Profile'!B200</f>
        <v>9</v>
      </c>
      <c r="C198">
        <f>'Solar Profile'!C200</f>
        <v>4</v>
      </c>
      <c r="D198" s="8">
        <f>'Solar Profile'!E200*$K$13</f>
        <v>0</v>
      </c>
      <c r="E198" s="8">
        <f>'Load Profile'!G199</f>
        <v>0.7864513197883285</v>
      </c>
      <c r="F198" s="8">
        <f t="shared" si="9"/>
        <v>0.7864513197883285</v>
      </c>
      <c r="G198">
        <f t="shared" si="10"/>
        <v>0</v>
      </c>
      <c r="H198" s="8">
        <f t="shared" si="11"/>
        <v>0</v>
      </c>
    </row>
    <row r="199" spans="1:8">
      <c r="A199">
        <f>'Solar Profile'!A201</f>
        <v>1</v>
      </c>
      <c r="B199">
        <f>'Solar Profile'!B201</f>
        <v>9</v>
      </c>
      <c r="C199">
        <f>'Solar Profile'!C201</f>
        <v>5</v>
      </c>
      <c r="D199" s="8">
        <f>'Solar Profile'!E201*$K$13</f>
        <v>0</v>
      </c>
      <c r="E199" s="8">
        <f>'Load Profile'!G200</f>
        <v>0.84840376438995835</v>
      </c>
      <c r="F199" s="8">
        <f t="shared" si="9"/>
        <v>0.84840376438995835</v>
      </c>
      <c r="G199">
        <f t="shared" si="10"/>
        <v>0</v>
      </c>
      <c r="H199" s="8">
        <f t="shared" si="11"/>
        <v>0</v>
      </c>
    </row>
    <row r="200" spans="1:8">
      <c r="A200">
        <f>'Solar Profile'!A202</f>
        <v>1</v>
      </c>
      <c r="B200">
        <f>'Solar Profile'!B202</f>
        <v>9</v>
      </c>
      <c r="C200">
        <f>'Solar Profile'!C202</f>
        <v>6</v>
      </c>
      <c r="D200" s="8">
        <f>'Solar Profile'!E202*$K$13</f>
        <v>0</v>
      </c>
      <c r="E200" s="8">
        <f>'Load Profile'!G201</f>
        <v>0.89603111999932372</v>
      </c>
      <c r="F200" s="8">
        <f t="shared" si="9"/>
        <v>0.89603111999932372</v>
      </c>
      <c r="G200">
        <f t="shared" si="10"/>
        <v>0</v>
      </c>
      <c r="H200" s="8">
        <f t="shared" si="11"/>
        <v>0</v>
      </c>
    </row>
    <row r="201" spans="1:8">
      <c r="A201">
        <f>'Solar Profile'!A203</f>
        <v>1</v>
      </c>
      <c r="B201">
        <f>'Solar Profile'!B203</f>
        <v>9</v>
      </c>
      <c r="C201">
        <f>'Solar Profile'!C203</f>
        <v>7</v>
      </c>
      <c r="D201" s="8">
        <f>'Solar Profile'!E203*$K$13</f>
        <v>0</v>
      </c>
      <c r="E201" s="8">
        <f>'Load Profile'!G202</f>
        <v>0.93232823014415855</v>
      </c>
      <c r="F201" s="8">
        <f t="shared" si="9"/>
        <v>0.93232823014415855</v>
      </c>
      <c r="G201">
        <f t="shared" si="10"/>
        <v>0</v>
      </c>
      <c r="H201" s="8">
        <f t="shared" si="11"/>
        <v>0</v>
      </c>
    </row>
    <row r="202" spans="1:8">
      <c r="A202">
        <f>'Solar Profile'!A204</f>
        <v>1</v>
      </c>
      <c r="B202">
        <f>'Solar Profile'!B204</f>
        <v>9</v>
      </c>
      <c r="C202">
        <f>'Solar Profile'!C204</f>
        <v>8</v>
      </c>
      <c r="D202" s="8">
        <f>'Solar Profile'!E204*$K$13</f>
        <v>5.8637999999999996E-2</v>
      </c>
      <c r="E202" s="8">
        <f>'Load Profile'!G203</f>
        <v>1.0628473468429884</v>
      </c>
      <c r="F202" s="8">
        <f t="shared" si="9"/>
        <v>1.0042093468429885</v>
      </c>
      <c r="G202">
        <f t="shared" si="10"/>
        <v>0</v>
      </c>
      <c r="H202" s="8">
        <f t="shared" si="11"/>
        <v>5.8637999999999996E-2</v>
      </c>
    </row>
    <row r="203" spans="1:8">
      <c r="A203">
        <f>'Solar Profile'!A205</f>
        <v>1</v>
      </c>
      <c r="B203">
        <f>'Solar Profile'!B205</f>
        <v>9</v>
      </c>
      <c r="C203">
        <f>'Solar Profile'!C205</f>
        <v>9</v>
      </c>
      <c r="D203" s="8">
        <f>'Solar Profile'!E205*$K$13</f>
        <v>0.32529000000000002</v>
      </c>
      <c r="E203" s="8">
        <f>'Load Profile'!G204</f>
        <v>1.1394346918363039</v>
      </c>
      <c r="F203" s="8">
        <f t="shared" si="9"/>
        <v>0.81414469183630378</v>
      </c>
      <c r="G203">
        <f t="shared" si="10"/>
        <v>0</v>
      </c>
      <c r="H203" s="8">
        <f t="shared" si="11"/>
        <v>0.32529000000000002</v>
      </c>
    </row>
    <row r="204" spans="1:8">
      <c r="A204">
        <f>'Solar Profile'!A206</f>
        <v>1</v>
      </c>
      <c r="B204">
        <f>'Solar Profile'!B206</f>
        <v>9</v>
      </c>
      <c r="C204">
        <f>'Solar Profile'!C206</f>
        <v>10</v>
      </c>
      <c r="D204" s="8">
        <f>'Solar Profile'!E206*$K$13</f>
        <v>3.8954599999999999</v>
      </c>
      <c r="E204" s="8">
        <f>'Load Profile'!G205</f>
        <v>1.2002265731004209</v>
      </c>
      <c r="F204" s="8">
        <f t="shared" si="9"/>
        <v>-2.6952334268995788</v>
      </c>
      <c r="G204">
        <f t="shared" si="10"/>
        <v>-2.6952334268995788</v>
      </c>
      <c r="H204" s="8">
        <f t="shared" si="11"/>
        <v>1.2002265731004211</v>
      </c>
    </row>
    <row r="205" spans="1:8">
      <c r="A205">
        <f>'Solar Profile'!A207</f>
        <v>1</v>
      </c>
      <c r="B205">
        <f>'Solar Profile'!B207</f>
        <v>9</v>
      </c>
      <c r="C205">
        <f>'Solar Profile'!C207</f>
        <v>11</v>
      </c>
      <c r="D205" s="8">
        <f>'Solar Profile'!E207*$K$13</f>
        <v>4.6239099999999995</v>
      </c>
      <c r="E205" s="8">
        <f>'Load Profile'!G206</f>
        <v>1.2471556236507744</v>
      </c>
      <c r="F205" s="8">
        <f t="shared" si="9"/>
        <v>-3.3767543763492252</v>
      </c>
      <c r="G205">
        <f t="shared" si="10"/>
        <v>-3.3767543763492252</v>
      </c>
      <c r="H205" s="8">
        <f t="shared" si="11"/>
        <v>1.2471556236507744</v>
      </c>
    </row>
    <row r="206" spans="1:8">
      <c r="A206">
        <f>'Solar Profile'!A208</f>
        <v>1</v>
      </c>
      <c r="B206">
        <f>'Solar Profile'!B208</f>
        <v>9</v>
      </c>
      <c r="C206">
        <f>'Solar Profile'!C208</f>
        <v>12</v>
      </c>
      <c r="D206" s="8">
        <f>'Solar Profile'!E208*$K$13</f>
        <v>4.8943760000000003</v>
      </c>
      <c r="E206" s="8">
        <f>'Load Profile'!G207</f>
        <v>1.24719742360149</v>
      </c>
      <c r="F206" s="8">
        <f t="shared" si="9"/>
        <v>-3.6471785763985105</v>
      </c>
      <c r="G206">
        <f t="shared" si="10"/>
        <v>-3.6471785763985105</v>
      </c>
      <c r="H206" s="8">
        <f t="shared" si="11"/>
        <v>1.2471974236014898</v>
      </c>
    </row>
    <row r="207" spans="1:8">
      <c r="A207">
        <f>'Solar Profile'!A209</f>
        <v>1</v>
      </c>
      <c r="B207">
        <f>'Solar Profile'!B209</f>
        <v>9</v>
      </c>
      <c r="C207">
        <f>'Solar Profile'!C209</f>
        <v>13</v>
      </c>
      <c r="D207" s="8">
        <f>'Solar Profile'!E209*$K$13</f>
        <v>3.0450219999999999</v>
      </c>
      <c r="E207" s="8">
        <f>'Load Profile'!G208</f>
        <v>1.1918346182891268</v>
      </c>
      <c r="F207" s="8">
        <f t="shared" si="9"/>
        <v>-1.853187381710873</v>
      </c>
      <c r="G207">
        <f t="shared" si="10"/>
        <v>-1.853187381710873</v>
      </c>
      <c r="H207" s="8">
        <f t="shared" si="11"/>
        <v>1.1918346182891268</v>
      </c>
    </row>
    <row r="208" spans="1:8">
      <c r="A208">
        <f>'Solar Profile'!A210</f>
        <v>1</v>
      </c>
      <c r="B208">
        <f>'Solar Profile'!B210</f>
        <v>9</v>
      </c>
      <c r="C208">
        <f>'Solar Profile'!C210</f>
        <v>14</v>
      </c>
      <c r="D208" s="8">
        <f>'Solar Profile'!E210*$K$13</f>
        <v>2.6906219999999998</v>
      </c>
      <c r="E208" s="8">
        <f>'Load Profile'!G209</f>
        <v>1.1628328289544618</v>
      </c>
      <c r="F208" s="8">
        <f t="shared" si="9"/>
        <v>-1.527789171045538</v>
      </c>
      <c r="G208">
        <f t="shared" si="10"/>
        <v>-1.527789171045538</v>
      </c>
      <c r="H208" s="8">
        <f t="shared" si="11"/>
        <v>1.1628328289544618</v>
      </c>
    </row>
    <row r="209" spans="1:8">
      <c r="A209">
        <f>'Solar Profile'!A211</f>
        <v>1</v>
      </c>
      <c r="B209">
        <f>'Solar Profile'!B211</f>
        <v>9</v>
      </c>
      <c r="C209">
        <f>'Solar Profile'!C211</f>
        <v>15</v>
      </c>
      <c r="D209" s="8">
        <f>'Solar Profile'!E211*$K$13</f>
        <v>1.0106580000000001</v>
      </c>
      <c r="E209" s="8">
        <f>'Load Profile'!G210</f>
        <v>1.1545441446096414</v>
      </c>
      <c r="F209" s="8">
        <f t="shared" si="9"/>
        <v>0.14388614460964133</v>
      </c>
      <c r="G209">
        <f t="shared" si="10"/>
        <v>0</v>
      </c>
      <c r="H209" s="8">
        <f t="shared" si="11"/>
        <v>1.0106580000000001</v>
      </c>
    </row>
    <row r="210" spans="1:8">
      <c r="A210">
        <f>'Solar Profile'!A212</f>
        <v>1</v>
      </c>
      <c r="B210">
        <f>'Solar Profile'!B212</f>
        <v>9</v>
      </c>
      <c r="C210">
        <f>'Solar Profile'!C212</f>
        <v>16</v>
      </c>
      <c r="D210" s="8">
        <f>'Solar Profile'!E212*$K$13</f>
        <v>1.218836</v>
      </c>
      <c r="E210" s="8">
        <f>'Load Profile'!G211</f>
        <v>1.2074579645742023</v>
      </c>
      <c r="F210" s="8">
        <f t="shared" si="9"/>
        <v>-1.1378035425797739E-2</v>
      </c>
      <c r="G210">
        <f t="shared" si="10"/>
        <v>-1.1378035425797739E-2</v>
      </c>
      <c r="H210" s="8">
        <f t="shared" si="11"/>
        <v>1.2074579645742023</v>
      </c>
    </row>
    <row r="211" spans="1:8">
      <c r="A211">
        <f>'Solar Profile'!A213</f>
        <v>1</v>
      </c>
      <c r="B211">
        <f>'Solar Profile'!B213</f>
        <v>9</v>
      </c>
      <c r="C211">
        <f>'Solar Profile'!C213</f>
        <v>17</v>
      </c>
      <c r="D211" s="8">
        <f>'Solar Profile'!E213*$K$13</f>
        <v>0</v>
      </c>
      <c r="E211" s="8">
        <f>'Load Profile'!G212</f>
        <v>1.3482746220728268</v>
      </c>
      <c r="F211" s="8">
        <f t="shared" si="9"/>
        <v>1.3482746220728268</v>
      </c>
      <c r="G211">
        <f t="shared" si="10"/>
        <v>0</v>
      </c>
      <c r="H211" s="8">
        <f t="shared" si="11"/>
        <v>0</v>
      </c>
    </row>
    <row r="212" spans="1:8">
      <c r="A212">
        <f>'Solar Profile'!A214</f>
        <v>1</v>
      </c>
      <c r="B212">
        <f>'Solar Profile'!B214</f>
        <v>9</v>
      </c>
      <c r="C212">
        <f>'Solar Profile'!C214</f>
        <v>18</v>
      </c>
      <c r="D212" s="8">
        <f>'Solar Profile'!E214*$K$13</f>
        <v>0</v>
      </c>
      <c r="E212" s="8">
        <f>'Load Profile'!G213</f>
        <v>1.5135221213543453</v>
      </c>
      <c r="F212" s="8">
        <f t="shared" si="9"/>
        <v>1.5135221213543453</v>
      </c>
      <c r="G212">
        <f t="shared" si="10"/>
        <v>0</v>
      </c>
      <c r="H212" s="8">
        <f t="shared" si="11"/>
        <v>0</v>
      </c>
    </row>
    <row r="213" spans="1:8">
      <c r="A213">
        <f>'Solar Profile'!A215</f>
        <v>1</v>
      </c>
      <c r="B213">
        <f>'Solar Profile'!B215</f>
        <v>9</v>
      </c>
      <c r="C213">
        <f>'Solar Profile'!C215</f>
        <v>19</v>
      </c>
      <c r="D213" s="8">
        <f>'Solar Profile'!E215*$K$13</f>
        <v>0</v>
      </c>
      <c r="E213" s="8">
        <f>'Load Profile'!G214</f>
        <v>1.5253293780211585</v>
      </c>
      <c r="F213" s="8">
        <f t="shared" si="9"/>
        <v>1.5253293780211585</v>
      </c>
      <c r="G213">
        <f t="shared" si="10"/>
        <v>0</v>
      </c>
      <c r="H213" s="8">
        <f t="shared" si="11"/>
        <v>0</v>
      </c>
    </row>
    <row r="214" spans="1:8">
      <c r="A214">
        <f>'Solar Profile'!A216</f>
        <v>1</v>
      </c>
      <c r="B214">
        <f>'Solar Profile'!B216</f>
        <v>9</v>
      </c>
      <c r="C214">
        <f>'Solar Profile'!C216</f>
        <v>20</v>
      </c>
      <c r="D214" s="8">
        <f>'Solar Profile'!E216*$K$13</f>
        <v>0</v>
      </c>
      <c r="E214" s="8">
        <f>'Load Profile'!G215</f>
        <v>1.514766284593289</v>
      </c>
      <c r="F214" s="8">
        <f t="shared" si="9"/>
        <v>1.514766284593289</v>
      </c>
      <c r="G214">
        <f t="shared" si="10"/>
        <v>0</v>
      </c>
      <c r="H214" s="8">
        <f t="shared" si="11"/>
        <v>0</v>
      </c>
    </row>
    <row r="215" spans="1:8">
      <c r="A215">
        <f>'Solar Profile'!A217</f>
        <v>1</v>
      </c>
      <c r="B215">
        <f>'Solar Profile'!B217</f>
        <v>9</v>
      </c>
      <c r="C215">
        <f>'Solar Profile'!C217</f>
        <v>21</v>
      </c>
      <c r="D215" s="8">
        <f>'Solar Profile'!E217*$K$13</f>
        <v>0</v>
      </c>
      <c r="E215" s="8">
        <f>'Load Profile'!G216</f>
        <v>1.4306131485204685</v>
      </c>
      <c r="F215" s="8">
        <f t="shared" si="9"/>
        <v>1.4306131485204685</v>
      </c>
      <c r="G215">
        <f t="shared" si="10"/>
        <v>0</v>
      </c>
      <c r="H215" s="8">
        <f t="shared" si="11"/>
        <v>0</v>
      </c>
    </row>
    <row r="216" spans="1:8">
      <c r="A216">
        <f>'Solar Profile'!A218</f>
        <v>1</v>
      </c>
      <c r="B216">
        <f>'Solar Profile'!B218</f>
        <v>9</v>
      </c>
      <c r="C216">
        <f>'Solar Profile'!C218</f>
        <v>22</v>
      </c>
      <c r="D216" s="8">
        <f>'Solar Profile'!E218*$K$13</f>
        <v>0</v>
      </c>
      <c r="E216" s="8">
        <f>'Load Profile'!G217</f>
        <v>1.200211820176639</v>
      </c>
      <c r="F216" s="8">
        <f t="shared" si="9"/>
        <v>1.200211820176639</v>
      </c>
      <c r="G216">
        <f t="shared" si="10"/>
        <v>0</v>
      </c>
      <c r="H216" s="8">
        <f t="shared" si="11"/>
        <v>0</v>
      </c>
    </row>
    <row r="217" spans="1:8">
      <c r="A217">
        <f>'Solar Profile'!A219</f>
        <v>1</v>
      </c>
      <c r="B217">
        <f>'Solar Profile'!B219</f>
        <v>9</v>
      </c>
      <c r="C217">
        <f>'Solar Profile'!C219</f>
        <v>23</v>
      </c>
      <c r="D217" s="8">
        <f>'Solar Profile'!E219*$K$13</f>
        <v>0</v>
      </c>
      <c r="E217" s="8">
        <f>'Load Profile'!G218</f>
        <v>0.99787301168669118</v>
      </c>
      <c r="F217" s="8">
        <f t="shared" si="9"/>
        <v>0.99787301168669118</v>
      </c>
      <c r="G217">
        <f t="shared" si="10"/>
        <v>0</v>
      </c>
      <c r="H217" s="8">
        <f t="shared" si="11"/>
        <v>0</v>
      </c>
    </row>
    <row r="218" spans="1:8">
      <c r="A218">
        <f>'Solar Profile'!A220</f>
        <v>1</v>
      </c>
      <c r="B218">
        <f>'Solar Profile'!B220</f>
        <v>10</v>
      </c>
      <c r="C218">
        <f>'Solar Profile'!C220</f>
        <v>0</v>
      </c>
      <c r="D218" s="8">
        <f>'Solar Profile'!E220*$K$13</f>
        <v>0</v>
      </c>
      <c r="E218" s="8">
        <f>'Load Profile'!G219</f>
        <v>0.96271433549369589</v>
      </c>
      <c r="F218" s="8">
        <f t="shared" si="9"/>
        <v>0.96271433549369589</v>
      </c>
      <c r="G218">
        <f t="shared" si="10"/>
        <v>0</v>
      </c>
      <c r="H218" s="8">
        <f t="shared" si="11"/>
        <v>0</v>
      </c>
    </row>
    <row r="219" spans="1:8">
      <c r="A219">
        <f>'Solar Profile'!A221</f>
        <v>1</v>
      </c>
      <c r="B219">
        <f>'Solar Profile'!B221</f>
        <v>10</v>
      </c>
      <c r="C219">
        <f>'Solar Profile'!C221</f>
        <v>1</v>
      </c>
      <c r="D219" s="8">
        <f>'Solar Profile'!E221*$K$13</f>
        <v>0</v>
      </c>
      <c r="E219" s="8">
        <f>'Load Profile'!G220</f>
        <v>0.87415253403070559</v>
      </c>
      <c r="F219" s="8">
        <f t="shared" si="9"/>
        <v>0.87415253403070559</v>
      </c>
      <c r="G219">
        <f t="shared" si="10"/>
        <v>0</v>
      </c>
      <c r="H219" s="8">
        <f t="shared" si="11"/>
        <v>0</v>
      </c>
    </row>
    <row r="220" spans="1:8">
      <c r="A220">
        <f>'Solar Profile'!A222</f>
        <v>1</v>
      </c>
      <c r="B220">
        <f>'Solar Profile'!B222</f>
        <v>10</v>
      </c>
      <c r="C220">
        <f>'Solar Profile'!C222</f>
        <v>2</v>
      </c>
      <c r="D220" s="8">
        <f>'Solar Profile'!E222*$K$13</f>
        <v>0</v>
      </c>
      <c r="E220" s="8">
        <f>'Load Profile'!G221</f>
        <v>0.83410572242462733</v>
      </c>
      <c r="F220" s="8">
        <f t="shared" si="9"/>
        <v>0.83410572242462733</v>
      </c>
      <c r="G220">
        <f t="shared" si="10"/>
        <v>0</v>
      </c>
      <c r="H220" s="8">
        <f t="shared" si="11"/>
        <v>0</v>
      </c>
    </row>
    <row r="221" spans="1:8">
      <c r="A221">
        <f>'Solar Profile'!A223</f>
        <v>1</v>
      </c>
      <c r="B221">
        <f>'Solar Profile'!B223</f>
        <v>10</v>
      </c>
      <c r="C221">
        <f>'Solar Profile'!C223</f>
        <v>3</v>
      </c>
      <c r="D221" s="8">
        <f>'Solar Profile'!E223*$K$13</f>
        <v>0</v>
      </c>
      <c r="E221" s="8">
        <f>'Load Profile'!G222</f>
        <v>0.82643911969927886</v>
      </c>
      <c r="F221" s="8">
        <f t="shared" si="9"/>
        <v>0.82643911969927886</v>
      </c>
      <c r="G221">
        <f t="shared" si="10"/>
        <v>0</v>
      </c>
      <c r="H221" s="8">
        <f t="shared" si="11"/>
        <v>0</v>
      </c>
    </row>
    <row r="222" spans="1:8">
      <c r="A222">
        <f>'Solar Profile'!A224</f>
        <v>1</v>
      </c>
      <c r="B222">
        <f>'Solar Profile'!B224</f>
        <v>10</v>
      </c>
      <c r="C222">
        <f>'Solar Profile'!C224</f>
        <v>4</v>
      </c>
      <c r="D222" s="8">
        <f>'Solar Profile'!E224*$K$13</f>
        <v>0</v>
      </c>
      <c r="E222" s="8">
        <f>'Load Profile'!G223</f>
        <v>0.86578762624634509</v>
      </c>
      <c r="F222" s="8">
        <f t="shared" si="9"/>
        <v>0.86578762624634509</v>
      </c>
      <c r="G222">
        <f t="shared" si="10"/>
        <v>0</v>
      </c>
      <c r="H222" s="8">
        <f t="shared" si="11"/>
        <v>0</v>
      </c>
    </row>
    <row r="223" spans="1:8">
      <c r="A223">
        <f>'Solar Profile'!A225</f>
        <v>1</v>
      </c>
      <c r="B223">
        <f>'Solar Profile'!B225</f>
        <v>10</v>
      </c>
      <c r="C223">
        <f>'Solar Profile'!C225</f>
        <v>5</v>
      </c>
      <c r="D223" s="8">
        <f>'Solar Profile'!E225*$K$13</f>
        <v>0</v>
      </c>
      <c r="E223" s="8">
        <f>'Load Profile'!G224</f>
        <v>0.94142832529698572</v>
      </c>
      <c r="F223" s="8">
        <f t="shared" si="9"/>
        <v>0.94142832529698572</v>
      </c>
      <c r="G223">
        <f t="shared" si="10"/>
        <v>0</v>
      </c>
      <c r="H223" s="8">
        <f t="shared" si="11"/>
        <v>0</v>
      </c>
    </row>
    <row r="224" spans="1:8">
      <c r="A224">
        <f>'Solar Profile'!A226</f>
        <v>1</v>
      </c>
      <c r="B224">
        <f>'Solar Profile'!B226</f>
        <v>10</v>
      </c>
      <c r="C224">
        <f>'Solar Profile'!C226</f>
        <v>6</v>
      </c>
      <c r="D224" s="8">
        <f>'Solar Profile'!E226*$K$13</f>
        <v>0</v>
      </c>
      <c r="E224" s="8">
        <f>'Load Profile'!G225</f>
        <v>1.13362941632811</v>
      </c>
      <c r="F224" s="8">
        <f t="shared" si="9"/>
        <v>1.13362941632811</v>
      </c>
      <c r="G224">
        <f t="shared" si="10"/>
        <v>0</v>
      </c>
      <c r="H224" s="8">
        <f t="shared" si="11"/>
        <v>0</v>
      </c>
    </row>
    <row r="225" spans="1:8">
      <c r="A225">
        <f>'Solar Profile'!A227</f>
        <v>1</v>
      </c>
      <c r="B225">
        <f>'Solar Profile'!B227</f>
        <v>10</v>
      </c>
      <c r="C225">
        <f>'Solar Profile'!C227</f>
        <v>7</v>
      </c>
      <c r="D225" s="8">
        <f>'Solar Profile'!E227*$K$13</f>
        <v>0</v>
      </c>
      <c r="E225" s="8">
        <f>'Load Profile'!G226</f>
        <v>1.1642343567137461</v>
      </c>
      <c r="F225" s="8">
        <f t="shared" si="9"/>
        <v>1.1642343567137461</v>
      </c>
      <c r="G225">
        <f t="shared" si="10"/>
        <v>0</v>
      </c>
      <c r="H225" s="8">
        <f t="shared" si="11"/>
        <v>0</v>
      </c>
    </row>
    <row r="226" spans="1:8">
      <c r="A226">
        <f>'Solar Profile'!A228</f>
        <v>1</v>
      </c>
      <c r="B226">
        <f>'Solar Profile'!B228</f>
        <v>10</v>
      </c>
      <c r="C226">
        <f>'Solar Profile'!C228</f>
        <v>8</v>
      </c>
      <c r="D226" s="8">
        <f>'Solar Profile'!E228*$K$13</f>
        <v>9.4425999999999996E-2</v>
      </c>
      <c r="E226" s="8">
        <f>'Load Profile'!G227</f>
        <v>1.0783895520472633</v>
      </c>
      <c r="F226" s="8">
        <f t="shared" si="9"/>
        <v>0.98396355204726327</v>
      </c>
      <c r="G226">
        <f t="shared" si="10"/>
        <v>0</v>
      </c>
      <c r="H226" s="8">
        <f t="shared" si="11"/>
        <v>9.4425999999999996E-2</v>
      </c>
    </row>
    <row r="227" spans="1:8">
      <c r="A227">
        <f>'Solar Profile'!A229</f>
        <v>1</v>
      </c>
      <c r="B227">
        <f>'Solar Profile'!B229</f>
        <v>10</v>
      </c>
      <c r="C227">
        <f>'Solar Profile'!C229</f>
        <v>9</v>
      </c>
      <c r="D227" s="8">
        <f>'Solar Profile'!E229*$K$13</f>
        <v>0.47937200000000002</v>
      </c>
      <c r="E227" s="8">
        <f>'Load Profile'!G228</f>
        <v>1.0600664207100927</v>
      </c>
      <c r="F227" s="8">
        <f t="shared" si="9"/>
        <v>0.5806944207100927</v>
      </c>
      <c r="G227">
        <f t="shared" si="10"/>
        <v>0</v>
      </c>
      <c r="H227" s="8">
        <f t="shared" si="11"/>
        <v>0.47937200000000002</v>
      </c>
    </row>
    <row r="228" spans="1:8">
      <c r="A228">
        <f>'Solar Profile'!A230</f>
        <v>1</v>
      </c>
      <c r="B228">
        <f>'Solar Profile'!B230</f>
        <v>10</v>
      </c>
      <c r="C228">
        <f>'Solar Profile'!C230</f>
        <v>10</v>
      </c>
      <c r="D228" s="8">
        <f>'Solar Profile'!E230*$K$13</f>
        <v>1.5060979999999999</v>
      </c>
      <c r="E228" s="8">
        <f>'Load Profile'!G229</f>
        <v>1.0582124699548288</v>
      </c>
      <c r="F228" s="8">
        <f t="shared" si="9"/>
        <v>-0.44788553004517118</v>
      </c>
      <c r="G228">
        <f t="shared" si="10"/>
        <v>-0.44788553004517118</v>
      </c>
      <c r="H228" s="8">
        <f t="shared" si="11"/>
        <v>1.0582124699548288</v>
      </c>
    </row>
    <row r="229" spans="1:8">
      <c r="A229">
        <f>'Solar Profile'!A231</f>
        <v>1</v>
      </c>
      <c r="B229">
        <f>'Solar Profile'!B231</f>
        <v>10</v>
      </c>
      <c r="C229">
        <f>'Solar Profile'!C231</f>
        <v>11</v>
      </c>
      <c r="D229" s="8">
        <f>'Solar Profile'!E231*$K$13</f>
        <v>0.59106599999999998</v>
      </c>
      <c r="E229" s="8">
        <f>'Load Profile'!G230</f>
        <v>1.112899099593853</v>
      </c>
      <c r="F229" s="8">
        <f t="shared" si="9"/>
        <v>0.52183309959385304</v>
      </c>
      <c r="G229">
        <f t="shared" si="10"/>
        <v>0</v>
      </c>
      <c r="H229" s="8">
        <f t="shared" si="11"/>
        <v>0.59106599999999998</v>
      </c>
    </row>
    <row r="230" spans="1:8">
      <c r="A230">
        <f>'Solar Profile'!A232</f>
        <v>1</v>
      </c>
      <c r="B230">
        <f>'Solar Profile'!B232</f>
        <v>10</v>
      </c>
      <c r="C230">
        <f>'Solar Profile'!C232</f>
        <v>12</v>
      </c>
      <c r="D230" s="8">
        <f>'Solar Profile'!E232*$K$13</f>
        <v>0.12517600000000001</v>
      </c>
      <c r="E230" s="8">
        <f>'Load Profile'!G231</f>
        <v>1.0765085542650656</v>
      </c>
      <c r="F230" s="8">
        <f t="shared" si="9"/>
        <v>0.95133255426506569</v>
      </c>
      <c r="G230">
        <f t="shared" si="10"/>
        <v>0</v>
      </c>
      <c r="H230" s="8">
        <f t="shared" si="11"/>
        <v>0.12517600000000001</v>
      </c>
    </row>
    <row r="231" spans="1:8">
      <c r="A231">
        <f>'Solar Profile'!A233</f>
        <v>1</v>
      </c>
      <c r="B231">
        <f>'Solar Profile'!B233</f>
        <v>10</v>
      </c>
      <c r="C231">
        <f>'Solar Profile'!C233</f>
        <v>13</v>
      </c>
      <c r="D231" s="8">
        <f>'Solar Profile'!E233*$K$13</f>
        <v>6.2668000000000001E-2</v>
      </c>
      <c r="E231" s="8">
        <f>'Load Profile'!G232</f>
        <v>1.120941901875641</v>
      </c>
      <c r="F231" s="8">
        <f t="shared" si="9"/>
        <v>1.0582739018756411</v>
      </c>
      <c r="G231">
        <f t="shared" si="10"/>
        <v>0</v>
      </c>
      <c r="H231" s="8">
        <f t="shared" si="11"/>
        <v>6.2668000000000001E-2</v>
      </c>
    </row>
    <row r="232" spans="1:8">
      <c r="A232">
        <f>'Solar Profile'!A234</f>
        <v>1</v>
      </c>
      <c r="B232">
        <f>'Solar Profile'!B234</f>
        <v>10</v>
      </c>
      <c r="C232">
        <f>'Solar Profile'!C234</f>
        <v>14</v>
      </c>
      <c r="D232" s="8">
        <f>'Solar Profile'!E234*$K$13</f>
        <v>0.22056800000000001</v>
      </c>
      <c r="E232" s="8">
        <f>'Load Profile'!G233</f>
        <v>1.1189822218332732</v>
      </c>
      <c r="F232" s="8">
        <f t="shared" si="9"/>
        <v>0.89841422183327324</v>
      </c>
      <c r="G232">
        <f t="shared" si="10"/>
        <v>0</v>
      </c>
      <c r="H232" s="8">
        <f t="shared" si="11"/>
        <v>0.22056800000000001</v>
      </c>
    </row>
    <row r="233" spans="1:8">
      <c r="A233">
        <f>'Solar Profile'!A235</f>
        <v>1</v>
      </c>
      <c r="B233">
        <f>'Solar Profile'!B235</f>
        <v>10</v>
      </c>
      <c r="C233">
        <f>'Solar Profile'!C235</f>
        <v>15</v>
      </c>
      <c r="D233" s="8">
        <f>'Solar Profile'!E235*$K$13</f>
        <v>0.15103800000000001</v>
      </c>
      <c r="E233" s="8">
        <f>'Load Profile'!G234</f>
        <v>1.1473766824722487</v>
      </c>
      <c r="F233" s="8">
        <f t="shared" si="9"/>
        <v>0.99633868247224866</v>
      </c>
      <c r="G233">
        <f t="shared" si="10"/>
        <v>0</v>
      </c>
      <c r="H233" s="8">
        <f t="shared" si="11"/>
        <v>0.15103800000000001</v>
      </c>
    </row>
    <row r="234" spans="1:8">
      <c r="A234">
        <f>'Solar Profile'!A236</f>
        <v>1</v>
      </c>
      <c r="B234">
        <f>'Solar Profile'!B236</f>
        <v>10</v>
      </c>
      <c r="C234">
        <f>'Solar Profile'!C236</f>
        <v>16</v>
      </c>
      <c r="D234" s="8">
        <f>'Solar Profile'!E236*$K$13</f>
        <v>0</v>
      </c>
      <c r="E234" s="8">
        <f>'Load Profile'!G235</f>
        <v>1.2417290065196507</v>
      </c>
      <c r="F234" s="8">
        <f t="shared" si="9"/>
        <v>1.2417290065196507</v>
      </c>
      <c r="G234">
        <f t="shared" si="10"/>
        <v>0</v>
      </c>
      <c r="H234" s="8">
        <f t="shared" si="11"/>
        <v>0</v>
      </c>
    </row>
    <row r="235" spans="1:8">
      <c r="A235">
        <f>'Solar Profile'!A237</f>
        <v>1</v>
      </c>
      <c r="B235">
        <f>'Solar Profile'!B237</f>
        <v>10</v>
      </c>
      <c r="C235">
        <f>'Solar Profile'!C237</f>
        <v>17</v>
      </c>
      <c r="D235" s="8">
        <f>'Solar Profile'!E237*$K$13</f>
        <v>0</v>
      </c>
      <c r="E235" s="8">
        <f>'Load Profile'!G236</f>
        <v>1.4299984433628876</v>
      </c>
      <c r="F235" s="8">
        <f t="shared" si="9"/>
        <v>1.4299984433628876</v>
      </c>
      <c r="G235">
        <f t="shared" si="10"/>
        <v>0</v>
      </c>
      <c r="H235" s="8">
        <f t="shared" si="11"/>
        <v>0</v>
      </c>
    </row>
    <row r="236" spans="1:8">
      <c r="A236">
        <f>'Solar Profile'!A238</f>
        <v>1</v>
      </c>
      <c r="B236">
        <f>'Solar Profile'!B238</f>
        <v>10</v>
      </c>
      <c r="C236">
        <f>'Solar Profile'!C238</f>
        <v>18</v>
      </c>
      <c r="D236" s="8">
        <f>'Solar Profile'!E238*$K$13</f>
        <v>0</v>
      </c>
      <c r="E236" s="8">
        <f>'Load Profile'!G237</f>
        <v>1.6122413108412019</v>
      </c>
      <c r="F236" s="8">
        <f t="shared" si="9"/>
        <v>1.6122413108412019</v>
      </c>
      <c r="G236">
        <f t="shared" si="10"/>
        <v>0</v>
      </c>
      <c r="H236" s="8">
        <f t="shared" si="11"/>
        <v>0</v>
      </c>
    </row>
    <row r="237" spans="1:8">
      <c r="A237">
        <f>'Solar Profile'!A239</f>
        <v>1</v>
      </c>
      <c r="B237">
        <f>'Solar Profile'!B239</f>
        <v>10</v>
      </c>
      <c r="C237">
        <f>'Solar Profile'!C239</f>
        <v>19</v>
      </c>
      <c r="D237" s="8">
        <f>'Solar Profile'!E239*$K$13</f>
        <v>0</v>
      </c>
      <c r="E237" s="8">
        <f>'Load Profile'!G238</f>
        <v>1.6883614799147555</v>
      </c>
      <c r="F237" s="8">
        <f t="shared" si="9"/>
        <v>1.6883614799147555</v>
      </c>
      <c r="G237">
        <f t="shared" si="10"/>
        <v>0</v>
      </c>
      <c r="H237" s="8">
        <f t="shared" si="11"/>
        <v>0</v>
      </c>
    </row>
    <row r="238" spans="1:8">
      <c r="A238">
        <f>'Solar Profile'!A240</f>
        <v>1</v>
      </c>
      <c r="B238">
        <f>'Solar Profile'!B240</f>
        <v>10</v>
      </c>
      <c r="C238">
        <f>'Solar Profile'!C240</f>
        <v>20</v>
      </c>
      <c r="D238" s="8">
        <f>'Solar Profile'!E240*$K$13</f>
        <v>0</v>
      </c>
      <c r="E238" s="8">
        <f>'Load Profile'!G239</f>
        <v>1.6383171036257822</v>
      </c>
      <c r="F238" s="8">
        <f t="shared" si="9"/>
        <v>1.6383171036257822</v>
      </c>
      <c r="G238">
        <f t="shared" si="10"/>
        <v>0</v>
      </c>
      <c r="H238" s="8">
        <f t="shared" si="11"/>
        <v>0</v>
      </c>
    </row>
    <row r="239" spans="1:8">
      <c r="A239">
        <f>'Solar Profile'!A241</f>
        <v>1</v>
      </c>
      <c r="B239">
        <f>'Solar Profile'!B241</f>
        <v>10</v>
      </c>
      <c r="C239">
        <f>'Solar Profile'!C241</f>
        <v>21</v>
      </c>
      <c r="D239" s="8">
        <f>'Solar Profile'!E241*$K$13</f>
        <v>0</v>
      </c>
      <c r="E239" s="8">
        <f>'Load Profile'!G240</f>
        <v>1.4740998501883693</v>
      </c>
      <c r="F239" s="8">
        <f t="shared" si="9"/>
        <v>1.4740998501883693</v>
      </c>
      <c r="G239">
        <f t="shared" si="10"/>
        <v>0</v>
      </c>
      <c r="H239" s="8">
        <f t="shared" si="11"/>
        <v>0</v>
      </c>
    </row>
    <row r="240" spans="1:8">
      <c r="A240">
        <f>'Solar Profile'!A242</f>
        <v>1</v>
      </c>
      <c r="B240">
        <f>'Solar Profile'!B242</f>
        <v>10</v>
      </c>
      <c r="C240">
        <f>'Solar Profile'!C242</f>
        <v>22</v>
      </c>
      <c r="D240" s="8">
        <f>'Solar Profile'!E242*$K$13</f>
        <v>0</v>
      </c>
      <c r="E240" s="8">
        <f>'Load Profile'!G241</f>
        <v>1.2176645290106749</v>
      </c>
      <c r="F240" s="8">
        <f t="shared" si="9"/>
        <v>1.2176645290106749</v>
      </c>
      <c r="G240">
        <f t="shared" si="10"/>
        <v>0</v>
      </c>
      <c r="H240" s="8">
        <f t="shared" si="11"/>
        <v>0</v>
      </c>
    </row>
    <row r="241" spans="1:8">
      <c r="A241">
        <f>'Solar Profile'!A243</f>
        <v>1</v>
      </c>
      <c r="B241">
        <f>'Solar Profile'!B243</f>
        <v>10</v>
      </c>
      <c r="C241">
        <f>'Solar Profile'!C243</f>
        <v>23</v>
      </c>
      <c r="D241" s="8">
        <f>'Solar Profile'!E243*$K$13</f>
        <v>0</v>
      </c>
      <c r="E241" s="8">
        <f>'Load Profile'!G242</f>
        <v>1.1032260992341605</v>
      </c>
      <c r="F241" s="8">
        <f t="shared" si="9"/>
        <v>1.1032260992341605</v>
      </c>
      <c r="G241">
        <f t="shared" si="10"/>
        <v>0</v>
      </c>
      <c r="H241" s="8">
        <f t="shared" si="11"/>
        <v>0</v>
      </c>
    </row>
    <row r="242" spans="1:8">
      <c r="A242">
        <f>'Solar Profile'!A244</f>
        <v>1</v>
      </c>
      <c r="B242">
        <f>'Solar Profile'!B244</f>
        <v>11</v>
      </c>
      <c r="C242">
        <f>'Solar Profile'!C244</f>
        <v>0</v>
      </c>
      <c r="D242" s="8">
        <f>'Solar Profile'!E244*$K$13</f>
        <v>0</v>
      </c>
      <c r="E242" s="8">
        <f>'Load Profile'!G243</f>
        <v>0.93014725624506167</v>
      </c>
      <c r="F242" s="8">
        <f t="shared" si="9"/>
        <v>0.93014725624506167</v>
      </c>
      <c r="G242">
        <f t="shared" si="10"/>
        <v>0</v>
      </c>
      <c r="H242" s="8">
        <f t="shared" si="11"/>
        <v>0</v>
      </c>
    </row>
    <row r="243" spans="1:8">
      <c r="A243">
        <f>'Solar Profile'!A245</f>
        <v>1</v>
      </c>
      <c r="B243">
        <f>'Solar Profile'!B245</f>
        <v>11</v>
      </c>
      <c r="C243">
        <f>'Solar Profile'!C245</f>
        <v>1</v>
      </c>
      <c r="D243" s="8">
        <f>'Solar Profile'!E245*$K$13</f>
        <v>0</v>
      </c>
      <c r="E243" s="8">
        <f>'Load Profile'!G244</f>
        <v>0.83379345220457624</v>
      </c>
      <c r="F243" s="8">
        <f t="shared" si="9"/>
        <v>0.83379345220457624</v>
      </c>
      <c r="G243">
        <f t="shared" si="10"/>
        <v>0</v>
      </c>
      <c r="H243" s="8">
        <f t="shared" si="11"/>
        <v>0</v>
      </c>
    </row>
    <row r="244" spans="1:8">
      <c r="A244">
        <f>'Solar Profile'!A246</f>
        <v>1</v>
      </c>
      <c r="B244">
        <f>'Solar Profile'!B246</f>
        <v>11</v>
      </c>
      <c r="C244">
        <f>'Solar Profile'!C246</f>
        <v>2</v>
      </c>
      <c r="D244" s="8">
        <f>'Solar Profile'!E246*$K$13</f>
        <v>0</v>
      </c>
      <c r="E244" s="8">
        <f>'Load Profile'!G245</f>
        <v>0.79507932138013349</v>
      </c>
      <c r="F244" s="8">
        <f t="shared" si="9"/>
        <v>0.79507932138013349</v>
      </c>
      <c r="G244">
        <f t="shared" si="10"/>
        <v>0</v>
      </c>
      <c r="H244" s="8">
        <f t="shared" si="11"/>
        <v>0</v>
      </c>
    </row>
    <row r="245" spans="1:8">
      <c r="A245">
        <f>'Solar Profile'!A247</f>
        <v>1</v>
      </c>
      <c r="B245">
        <f>'Solar Profile'!B247</f>
        <v>11</v>
      </c>
      <c r="C245">
        <f>'Solar Profile'!C247</f>
        <v>3</v>
      </c>
      <c r="D245" s="8">
        <f>'Solar Profile'!E247*$K$13</f>
        <v>0</v>
      </c>
      <c r="E245" s="8">
        <f>'Load Profile'!G246</f>
        <v>0.78478669822159941</v>
      </c>
      <c r="F245" s="8">
        <f t="shared" si="9"/>
        <v>0.78478669822159941</v>
      </c>
      <c r="G245">
        <f t="shared" si="10"/>
        <v>0</v>
      </c>
      <c r="H245" s="8">
        <f t="shared" si="11"/>
        <v>0</v>
      </c>
    </row>
    <row r="246" spans="1:8">
      <c r="A246">
        <f>'Solar Profile'!A248</f>
        <v>1</v>
      </c>
      <c r="B246">
        <f>'Solar Profile'!B248</f>
        <v>11</v>
      </c>
      <c r="C246">
        <f>'Solar Profile'!C248</f>
        <v>4</v>
      </c>
      <c r="D246" s="8">
        <f>'Solar Profile'!E248*$K$13</f>
        <v>0</v>
      </c>
      <c r="E246" s="8">
        <f>'Load Profile'!G247</f>
        <v>0.82118462001227766</v>
      </c>
      <c r="F246" s="8">
        <f t="shared" si="9"/>
        <v>0.82118462001227766</v>
      </c>
      <c r="G246">
        <f t="shared" si="10"/>
        <v>0</v>
      </c>
      <c r="H246" s="8">
        <f t="shared" si="11"/>
        <v>0</v>
      </c>
    </row>
    <row r="247" spans="1:8">
      <c r="A247">
        <f>'Solar Profile'!A249</f>
        <v>1</v>
      </c>
      <c r="B247">
        <f>'Solar Profile'!B249</f>
        <v>11</v>
      </c>
      <c r="C247">
        <f>'Solar Profile'!C249</f>
        <v>5</v>
      </c>
      <c r="D247" s="8">
        <f>'Solar Profile'!E249*$K$13</f>
        <v>0</v>
      </c>
      <c r="E247" s="8">
        <f>'Load Profile'!G248</f>
        <v>0.88691135428145407</v>
      </c>
      <c r="F247" s="8">
        <f t="shared" si="9"/>
        <v>0.88691135428145407</v>
      </c>
      <c r="G247">
        <f t="shared" si="10"/>
        <v>0</v>
      </c>
      <c r="H247" s="8">
        <f t="shared" si="11"/>
        <v>0</v>
      </c>
    </row>
    <row r="248" spans="1:8">
      <c r="A248">
        <f>'Solar Profile'!A250</f>
        <v>1</v>
      </c>
      <c r="B248">
        <f>'Solar Profile'!B250</f>
        <v>11</v>
      </c>
      <c r="C248">
        <f>'Solar Profile'!C250</f>
        <v>6</v>
      </c>
      <c r="D248" s="8">
        <f>'Solar Profile'!E250*$K$13</f>
        <v>0</v>
      </c>
      <c r="E248" s="8">
        <f>'Load Profile'!G249</f>
        <v>1.0781166229572972</v>
      </c>
      <c r="F248" s="8">
        <f t="shared" si="9"/>
        <v>1.0781166229572972</v>
      </c>
      <c r="G248">
        <f t="shared" si="10"/>
        <v>0</v>
      </c>
      <c r="H248" s="8">
        <f t="shared" si="11"/>
        <v>0</v>
      </c>
    </row>
    <row r="249" spans="1:8">
      <c r="A249">
        <f>'Solar Profile'!A251</f>
        <v>1</v>
      </c>
      <c r="B249">
        <f>'Solar Profile'!B251</f>
        <v>11</v>
      </c>
      <c r="C249">
        <f>'Solar Profile'!C251</f>
        <v>7</v>
      </c>
      <c r="D249" s="8">
        <f>'Solar Profile'!E251*$K$13</f>
        <v>0</v>
      </c>
      <c r="E249" s="8">
        <f>'Load Profile'!G250</f>
        <v>1.0698771150250834</v>
      </c>
      <c r="F249" s="8">
        <f t="shared" si="9"/>
        <v>1.0698771150250834</v>
      </c>
      <c r="G249">
        <f t="shared" si="10"/>
        <v>0</v>
      </c>
      <c r="H249" s="8">
        <f t="shared" si="11"/>
        <v>0</v>
      </c>
    </row>
    <row r="250" spans="1:8">
      <c r="A250">
        <f>'Solar Profile'!A252</f>
        <v>1</v>
      </c>
      <c r="B250">
        <f>'Solar Profile'!B252</f>
        <v>11</v>
      </c>
      <c r="C250">
        <f>'Solar Profile'!C252</f>
        <v>8</v>
      </c>
      <c r="D250" s="8">
        <f>'Solar Profile'!E252*$K$13</f>
        <v>2.9937999999999999E-2</v>
      </c>
      <c r="E250" s="8">
        <f>'Load Profile'!G251</f>
        <v>0.9257533437786738</v>
      </c>
      <c r="F250" s="8">
        <f t="shared" si="9"/>
        <v>0.89581534377867378</v>
      </c>
      <c r="G250">
        <f t="shared" si="10"/>
        <v>0</v>
      </c>
      <c r="H250" s="8">
        <f t="shared" si="11"/>
        <v>2.9937999999999999E-2</v>
      </c>
    </row>
    <row r="251" spans="1:8">
      <c r="A251">
        <f>'Solar Profile'!A253</f>
        <v>1</v>
      </c>
      <c r="B251">
        <f>'Solar Profile'!B253</f>
        <v>11</v>
      </c>
      <c r="C251">
        <f>'Solar Profile'!C253</f>
        <v>9</v>
      </c>
      <c r="D251" s="8">
        <f>'Solar Profile'!E253*$K$13</f>
        <v>0.23447599999999999</v>
      </c>
      <c r="E251" s="8">
        <f>'Load Profile'!G252</f>
        <v>1.0063190605518522</v>
      </c>
      <c r="F251" s="8">
        <f t="shared" si="9"/>
        <v>0.77184306055185214</v>
      </c>
      <c r="G251">
        <f t="shared" si="10"/>
        <v>0</v>
      </c>
      <c r="H251" s="8">
        <f t="shared" si="11"/>
        <v>0.23447599999999999</v>
      </c>
    </row>
    <row r="252" spans="1:8">
      <c r="A252">
        <f>'Solar Profile'!A254</f>
        <v>1</v>
      </c>
      <c r="B252">
        <f>'Solar Profile'!B254</f>
        <v>11</v>
      </c>
      <c r="C252">
        <f>'Solar Profile'!C254</f>
        <v>10</v>
      </c>
      <c r="D252" s="8">
        <f>'Solar Profile'!E254*$K$13</f>
        <v>0.24143799999999999</v>
      </c>
      <c r="E252" s="8">
        <f>'Load Profile'!G253</f>
        <v>1.0074206121942373</v>
      </c>
      <c r="F252" s="8">
        <f t="shared" si="9"/>
        <v>0.76598261219423724</v>
      </c>
      <c r="G252">
        <f t="shared" si="10"/>
        <v>0</v>
      </c>
      <c r="H252" s="8">
        <f t="shared" si="11"/>
        <v>0.24143799999999999</v>
      </c>
    </row>
    <row r="253" spans="1:8">
      <c r="A253">
        <f>'Solar Profile'!A255</f>
        <v>1</v>
      </c>
      <c r="B253">
        <f>'Solar Profile'!B255</f>
        <v>11</v>
      </c>
      <c r="C253">
        <f>'Solar Profile'!C255</f>
        <v>11</v>
      </c>
      <c r="D253" s="8">
        <f>'Solar Profile'!E255*$K$13</f>
        <v>0.15617599999999998</v>
      </c>
      <c r="E253" s="8">
        <f>'Load Profile'!G254</f>
        <v>1.0320924183989026</v>
      </c>
      <c r="F253" s="8">
        <f t="shared" si="9"/>
        <v>0.87591641839890266</v>
      </c>
      <c r="G253">
        <f t="shared" si="10"/>
        <v>0</v>
      </c>
      <c r="H253" s="8">
        <f t="shared" si="11"/>
        <v>0.15617599999999998</v>
      </c>
    </row>
    <row r="254" spans="1:8">
      <c r="A254">
        <f>'Solar Profile'!A256</f>
        <v>1</v>
      </c>
      <c r="B254">
        <f>'Solar Profile'!B256</f>
        <v>11</v>
      </c>
      <c r="C254">
        <f>'Solar Profile'!C256</f>
        <v>12</v>
      </c>
      <c r="D254" s="8">
        <f>'Solar Profile'!E256*$K$13</f>
        <v>0.20538000000000001</v>
      </c>
      <c r="E254" s="8">
        <f>'Load Profile'!G255</f>
        <v>1.0332529817364153</v>
      </c>
      <c r="F254" s="8">
        <f t="shared" si="9"/>
        <v>0.82787298173641533</v>
      </c>
      <c r="G254">
        <f t="shared" si="10"/>
        <v>0</v>
      </c>
      <c r="H254" s="8">
        <f t="shared" si="11"/>
        <v>0.20538000000000001</v>
      </c>
    </row>
    <row r="255" spans="1:8">
      <c r="A255">
        <f>'Solar Profile'!A257</f>
        <v>1</v>
      </c>
      <c r="B255">
        <f>'Solar Profile'!B257</f>
        <v>11</v>
      </c>
      <c r="C255">
        <f>'Solar Profile'!C257</f>
        <v>13</v>
      </c>
      <c r="D255" s="8">
        <f>'Solar Profile'!E257*$K$13</f>
        <v>1.0378479999999999</v>
      </c>
      <c r="E255" s="8">
        <f>'Load Profile'!G256</f>
        <v>1.0385787872216961</v>
      </c>
      <c r="F255" s="8">
        <f t="shared" si="9"/>
        <v>7.3078722169617194E-4</v>
      </c>
      <c r="G255">
        <f t="shared" si="10"/>
        <v>0</v>
      </c>
      <c r="H255" s="8">
        <f t="shared" si="11"/>
        <v>1.0378479999999999</v>
      </c>
    </row>
    <row r="256" spans="1:8">
      <c r="A256">
        <f>'Solar Profile'!A258</f>
        <v>1</v>
      </c>
      <c r="B256">
        <f>'Solar Profile'!B258</f>
        <v>11</v>
      </c>
      <c r="C256">
        <f>'Solar Profile'!C258</f>
        <v>14</v>
      </c>
      <c r="D256" s="8">
        <f>'Solar Profile'!E258*$K$13</f>
        <v>1.152142</v>
      </c>
      <c r="E256" s="8">
        <f>'Load Profile'!G257</f>
        <v>1.0965897423529174</v>
      </c>
      <c r="F256" s="8">
        <f t="shared" si="9"/>
        <v>-5.5552257647082603E-2</v>
      </c>
      <c r="G256">
        <f t="shared" si="10"/>
        <v>-5.5552257647082603E-2</v>
      </c>
      <c r="H256" s="8">
        <f t="shared" si="11"/>
        <v>1.0965897423529174</v>
      </c>
    </row>
    <row r="257" spans="1:8">
      <c r="A257">
        <f>'Solar Profile'!A259</f>
        <v>1</v>
      </c>
      <c r="B257">
        <f>'Solar Profile'!B259</f>
        <v>11</v>
      </c>
      <c r="C257">
        <f>'Solar Profile'!C259</f>
        <v>15</v>
      </c>
      <c r="D257" s="8">
        <f>'Solar Profile'!E259*$K$13</f>
        <v>0.77139800000000003</v>
      </c>
      <c r="E257" s="8">
        <f>'Load Profile'!G258</f>
        <v>1.1205337376510074</v>
      </c>
      <c r="F257" s="8">
        <f t="shared" si="9"/>
        <v>0.34913573765100736</v>
      </c>
      <c r="G257">
        <f t="shared" si="10"/>
        <v>0</v>
      </c>
      <c r="H257" s="8">
        <f t="shared" si="11"/>
        <v>0.77139800000000003</v>
      </c>
    </row>
    <row r="258" spans="1:8">
      <c r="A258">
        <f>'Solar Profile'!A260</f>
        <v>1</v>
      </c>
      <c r="B258">
        <f>'Solar Profile'!B260</f>
        <v>11</v>
      </c>
      <c r="C258">
        <f>'Solar Profile'!C260</f>
        <v>16</v>
      </c>
      <c r="D258" s="8">
        <f>'Solar Profile'!E260*$K$13</f>
        <v>0.71957599999999999</v>
      </c>
      <c r="E258" s="8">
        <f>'Load Profile'!G259</f>
        <v>1.152869687760391</v>
      </c>
      <c r="F258" s="8">
        <f t="shared" si="9"/>
        <v>0.43329368776039101</v>
      </c>
      <c r="G258">
        <f t="shared" si="10"/>
        <v>0</v>
      </c>
      <c r="H258" s="8">
        <f t="shared" si="11"/>
        <v>0.71957599999999999</v>
      </c>
    </row>
    <row r="259" spans="1:8">
      <c r="A259">
        <f>'Solar Profile'!A261</f>
        <v>1</v>
      </c>
      <c r="B259">
        <f>'Solar Profile'!B261</f>
        <v>11</v>
      </c>
      <c r="C259">
        <f>'Solar Profile'!C261</f>
        <v>17</v>
      </c>
      <c r="D259" s="8">
        <f>'Solar Profile'!E261*$K$13</f>
        <v>0</v>
      </c>
      <c r="E259" s="8">
        <f>'Load Profile'!G260</f>
        <v>1.3045199089562209</v>
      </c>
      <c r="F259" s="8">
        <f t="shared" ref="F259:F322" si="12">E259-D259</f>
        <v>1.3045199089562209</v>
      </c>
      <c r="G259">
        <f t="shared" ref="G259:G322" si="13">IF(F259&lt;0,F259,0)</f>
        <v>0</v>
      </c>
      <c r="H259" s="8">
        <f t="shared" ref="H259:H322" si="14">D259+G259</f>
        <v>0</v>
      </c>
    </row>
    <row r="260" spans="1:8">
      <c r="A260">
        <f>'Solar Profile'!A262</f>
        <v>1</v>
      </c>
      <c r="B260">
        <f>'Solar Profile'!B262</f>
        <v>11</v>
      </c>
      <c r="C260">
        <f>'Solar Profile'!C262</f>
        <v>18</v>
      </c>
      <c r="D260" s="8">
        <f>'Solar Profile'!E262*$K$13</f>
        <v>0</v>
      </c>
      <c r="E260" s="8">
        <f>'Load Profile'!G261</f>
        <v>1.5052383546507855</v>
      </c>
      <c r="F260" s="8">
        <f t="shared" si="12"/>
        <v>1.5052383546507855</v>
      </c>
      <c r="G260">
        <f t="shared" si="13"/>
        <v>0</v>
      </c>
      <c r="H260" s="8">
        <f t="shared" si="14"/>
        <v>0</v>
      </c>
    </row>
    <row r="261" spans="1:8">
      <c r="A261">
        <f>'Solar Profile'!A263</f>
        <v>1</v>
      </c>
      <c r="B261">
        <f>'Solar Profile'!B263</f>
        <v>11</v>
      </c>
      <c r="C261">
        <f>'Solar Profile'!C263</f>
        <v>19</v>
      </c>
      <c r="D261" s="8">
        <f>'Solar Profile'!E263*$K$13</f>
        <v>0</v>
      </c>
      <c r="E261" s="8">
        <f>'Load Profile'!G262</f>
        <v>1.4517958882507052</v>
      </c>
      <c r="F261" s="8">
        <f t="shared" si="12"/>
        <v>1.4517958882507052</v>
      </c>
      <c r="G261">
        <f t="shared" si="13"/>
        <v>0</v>
      </c>
      <c r="H261" s="8">
        <f t="shared" si="14"/>
        <v>0</v>
      </c>
    </row>
    <row r="262" spans="1:8">
      <c r="A262">
        <f>'Solar Profile'!A264</f>
        <v>1</v>
      </c>
      <c r="B262">
        <f>'Solar Profile'!B264</f>
        <v>11</v>
      </c>
      <c r="C262">
        <f>'Solar Profile'!C264</f>
        <v>20</v>
      </c>
      <c r="D262" s="8">
        <f>'Solar Profile'!E264*$K$13</f>
        <v>0</v>
      </c>
      <c r="E262" s="8">
        <f>'Load Profile'!G263</f>
        <v>1.4966742823953689</v>
      </c>
      <c r="F262" s="8">
        <f t="shared" si="12"/>
        <v>1.4966742823953689</v>
      </c>
      <c r="G262">
        <f t="shared" si="13"/>
        <v>0</v>
      </c>
      <c r="H262" s="8">
        <f t="shared" si="14"/>
        <v>0</v>
      </c>
    </row>
    <row r="263" spans="1:8">
      <c r="A263">
        <f>'Solar Profile'!A265</f>
        <v>1</v>
      </c>
      <c r="B263">
        <f>'Solar Profile'!B265</f>
        <v>11</v>
      </c>
      <c r="C263">
        <f>'Solar Profile'!C265</f>
        <v>21</v>
      </c>
      <c r="D263" s="8">
        <f>'Solar Profile'!E265*$K$13</f>
        <v>0</v>
      </c>
      <c r="E263" s="8">
        <f>'Load Profile'!G264</f>
        <v>1.3641069681114795</v>
      </c>
      <c r="F263" s="8">
        <f t="shared" si="12"/>
        <v>1.3641069681114795</v>
      </c>
      <c r="G263">
        <f t="shared" si="13"/>
        <v>0</v>
      </c>
      <c r="H263" s="8">
        <f t="shared" si="14"/>
        <v>0</v>
      </c>
    </row>
    <row r="264" spans="1:8">
      <c r="A264">
        <f>'Solar Profile'!A266</f>
        <v>1</v>
      </c>
      <c r="B264">
        <f>'Solar Profile'!B266</f>
        <v>11</v>
      </c>
      <c r="C264">
        <f>'Solar Profile'!C266</f>
        <v>22</v>
      </c>
      <c r="D264" s="8">
        <f>'Solar Profile'!E266*$K$13</f>
        <v>0</v>
      </c>
      <c r="E264" s="8">
        <f>'Load Profile'!G265</f>
        <v>1.2135042045041677</v>
      </c>
      <c r="F264" s="8">
        <f t="shared" si="12"/>
        <v>1.2135042045041677</v>
      </c>
      <c r="G264">
        <f t="shared" si="13"/>
        <v>0</v>
      </c>
      <c r="H264" s="8">
        <f t="shared" si="14"/>
        <v>0</v>
      </c>
    </row>
    <row r="265" spans="1:8">
      <c r="A265">
        <f>'Solar Profile'!A267</f>
        <v>1</v>
      </c>
      <c r="B265">
        <f>'Solar Profile'!B267</f>
        <v>11</v>
      </c>
      <c r="C265">
        <f>'Solar Profile'!C267</f>
        <v>23</v>
      </c>
      <c r="D265" s="8">
        <f>'Solar Profile'!E267*$K$13</f>
        <v>0</v>
      </c>
      <c r="E265" s="8">
        <f>'Load Profile'!G266</f>
        <v>1.037142835973587</v>
      </c>
      <c r="F265" s="8">
        <f t="shared" si="12"/>
        <v>1.037142835973587</v>
      </c>
      <c r="G265">
        <f t="shared" si="13"/>
        <v>0</v>
      </c>
      <c r="H265" s="8">
        <f t="shared" si="14"/>
        <v>0</v>
      </c>
    </row>
    <row r="266" spans="1:8">
      <c r="A266">
        <f>'Solar Profile'!A268</f>
        <v>1</v>
      </c>
      <c r="B266">
        <f>'Solar Profile'!B268</f>
        <v>12</v>
      </c>
      <c r="C266">
        <f>'Solar Profile'!C268</f>
        <v>0</v>
      </c>
      <c r="D266" s="8">
        <f>'Solar Profile'!E268*$K$13</f>
        <v>0</v>
      </c>
      <c r="E266" s="8">
        <f>'Load Profile'!G267</f>
        <v>0.88519755630211849</v>
      </c>
      <c r="F266" s="8">
        <f t="shared" si="12"/>
        <v>0.88519755630211849</v>
      </c>
      <c r="G266">
        <f t="shared" si="13"/>
        <v>0</v>
      </c>
      <c r="H266" s="8">
        <f t="shared" si="14"/>
        <v>0</v>
      </c>
    </row>
    <row r="267" spans="1:8">
      <c r="A267">
        <f>'Solar Profile'!A269</f>
        <v>1</v>
      </c>
      <c r="B267">
        <f>'Solar Profile'!B269</f>
        <v>12</v>
      </c>
      <c r="C267">
        <f>'Solar Profile'!C269</f>
        <v>1</v>
      </c>
      <c r="D267" s="8">
        <f>'Solar Profile'!E269*$K$13</f>
        <v>0</v>
      </c>
      <c r="E267" s="8">
        <f>'Load Profile'!G268</f>
        <v>0.75715447197802432</v>
      </c>
      <c r="F267" s="8">
        <f t="shared" si="12"/>
        <v>0.75715447197802432</v>
      </c>
      <c r="G267">
        <f t="shared" si="13"/>
        <v>0</v>
      </c>
      <c r="H267" s="8">
        <f t="shared" si="14"/>
        <v>0</v>
      </c>
    </row>
    <row r="268" spans="1:8">
      <c r="A268">
        <f>'Solar Profile'!A270</f>
        <v>1</v>
      </c>
      <c r="B268">
        <f>'Solar Profile'!B270</f>
        <v>12</v>
      </c>
      <c r="C268">
        <f>'Solar Profile'!C270</f>
        <v>2</v>
      </c>
      <c r="D268" s="8">
        <f>'Solar Profile'!E270*$K$13</f>
        <v>0</v>
      </c>
      <c r="E268" s="8">
        <f>'Load Profile'!G269</f>
        <v>0.71155810220930604</v>
      </c>
      <c r="F268" s="8">
        <f t="shared" si="12"/>
        <v>0.71155810220930604</v>
      </c>
      <c r="G268">
        <f t="shared" si="13"/>
        <v>0</v>
      </c>
      <c r="H268" s="8">
        <f t="shared" si="14"/>
        <v>0</v>
      </c>
    </row>
    <row r="269" spans="1:8">
      <c r="A269">
        <f>'Solar Profile'!A271</f>
        <v>1</v>
      </c>
      <c r="B269">
        <f>'Solar Profile'!B271</f>
        <v>12</v>
      </c>
      <c r="C269">
        <f>'Solar Profile'!C271</f>
        <v>3</v>
      </c>
      <c r="D269" s="8">
        <f>'Solar Profile'!E271*$K$13</f>
        <v>0</v>
      </c>
      <c r="E269" s="8">
        <f>'Load Profile'!G270</f>
        <v>0.71329894721557519</v>
      </c>
      <c r="F269" s="8">
        <f t="shared" si="12"/>
        <v>0.71329894721557519</v>
      </c>
      <c r="G269">
        <f t="shared" si="13"/>
        <v>0</v>
      </c>
      <c r="H269" s="8">
        <f t="shared" si="14"/>
        <v>0</v>
      </c>
    </row>
    <row r="270" spans="1:8">
      <c r="A270">
        <f>'Solar Profile'!A272</f>
        <v>1</v>
      </c>
      <c r="B270">
        <f>'Solar Profile'!B272</f>
        <v>12</v>
      </c>
      <c r="C270">
        <f>'Solar Profile'!C272</f>
        <v>4</v>
      </c>
      <c r="D270" s="8">
        <f>'Solar Profile'!E272*$K$13</f>
        <v>0</v>
      </c>
      <c r="E270" s="8">
        <f>'Load Profile'!G271</f>
        <v>0.75611684967202797</v>
      </c>
      <c r="F270" s="8">
        <f t="shared" si="12"/>
        <v>0.75611684967202797</v>
      </c>
      <c r="G270">
        <f t="shared" si="13"/>
        <v>0</v>
      </c>
      <c r="H270" s="8">
        <f t="shared" si="14"/>
        <v>0</v>
      </c>
    </row>
    <row r="271" spans="1:8">
      <c r="A271">
        <f>'Solar Profile'!A273</f>
        <v>1</v>
      </c>
      <c r="B271">
        <f>'Solar Profile'!B273</f>
        <v>12</v>
      </c>
      <c r="C271">
        <f>'Solar Profile'!C273</f>
        <v>5</v>
      </c>
      <c r="D271" s="8">
        <f>'Solar Profile'!E273*$K$13</f>
        <v>0</v>
      </c>
      <c r="E271" s="8">
        <f>'Load Profile'!G272</f>
        <v>0.86375418158506767</v>
      </c>
      <c r="F271" s="8">
        <f t="shared" si="12"/>
        <v>0.86375418158506767</v>
      </c>
      <c r="G271">
        <f t="shared" si="13"/>
        <v>0</v>
      </c>
      <c r="H271" s="8">
        <f t="shared" si="14"/>
        <v>0</v>
      </c>
    </row>
    <row r="272" spans="1:8">
      <c r="A272">
        <f>'Solar Profile'!A274</f>
        <v>1</v>
      </c>
      <c r="B272">
        <f>'Solar Profile'!B274</f>
        <v>12</v>
      </c>
      <c r="C272">
        <f>'Solar Profile'!C274</f>
        <v>6</v>
      </c>
      <c r="D272" s="8">
        <f>'Solar Profile'!E274*$K$13</f>
        <v>0</v>
      </c>
      <c r="E272" s="8">
        <f>'Load Profile'!G273</f>
        <v>1.0523899827022229</v>
      </c>
      <c r="F272" s="8">
        <f t="shared" si="12"/>
        <v>1.0523899827022229</v>
      </c>
      <c r="G272">
        <f t="shared" si="13"/>
        <v>0</v>
      </c>
      <c r="H272" s="8">
        <f t="shared" si="14"/>
        <v>0</v>
      </c>
    </row>
    <row r="273" spans="1:8">
      <c r="A273">
        <f>'Solar Profile'!A275</f>
        <v>1</v>
      </c>
      <c r="B273">
        <f>'Solar Profile'!B275</f>
        <v>12</v>
      </c>
      <c r="C273">
        <f>'Solar Profile'!C275</f>
        <v>7</v>
      </c>
      <c r="D273" s="8">
        <f>'Solar Profile'!E275*$K$13</f>
        <v>0</v>
      </c>
      <c r="E273" s="8">
        <f>'Load Profile'!G274</f>
        <v>1.0875314471508057</v>
      </c>
      <c r="F273" s="8">
        <f t="shared" si="12"/>
        <v>1.0875314471508057</v>
      </c>
      <c r="G273">
        <f t="shared" si="13"/>
        <v>0</v>
      </c>
      <c r="H273" s="8">
        <f t="shared" si="14"/>
        <v>0</v>
      </c>
    </row>
    <row r="274" spans="1:8">
      <c r="A274">
        <f>'Solar Profile'!A276</f>
        <v>1</v>
      </c>
      <c r="B274">
        <f>'Solar Profile'!B276</f>
        <v>12</v>
      </c>
      <c r="C274">
        <f>'Solar Profile'!C276</f>
        <v>8</v>
      </c>
      <c r="D274" s="8">
        <f>'Solar Profile'!E276*$K$13</f>
        <v>0.84837600000000002</v>
      </c>
      <c r="E274" s="8">
        <f>'Load Profile'!G275</f>
        <v>0.97924252777073029</v>
      </c>
      <c r="F274" s="8">
        <f t="shared" si="12"/>
        <v>0.13086652777073027</v>
      </c>
      <c r="G274">
        <f t="shared" si="13"/>
        <v>0</v>
      </c>
      <c r="H274" s="8">
        <f t="shared" si="14"/>
        <v>0.84837600000000002</v>
      </c>
    </row>
    <row r="275" spans="1:8">
      <c r="A275">
        <f>'Solar Profile'!A277</f>
        <v>1</v>
      </c>
      <c r="B275">
        <f>'Solar Profile'!B277</f>
        <v>12</v>
      </c>
      <c r="C275">
        <f>'Solar Profile'!C277</f>
        <v>9</v>
      </c>
      <c r="D275" s="8">
        <f>'Solar Profile'!E277*$K$13</f>
        <v>2.4719440000000001</v>
      </c>
      <c r="E275" s="8">
        <f>'Load Profile'!G276</f>
        <v>1.0266953071153426</v>
      </c>
      <c r="F275" s="8">
        <f t="shared" si="12"/>
        <v>-1.4452486928846575</v>
      </c>
      <c r="G275">
        <f t="shared" si="13"/>
        <v>-1.4452486928846575</v>
      </c>
      <c r="H275" s="8">
        <f t="shared" si="14"/>
        <v>1.0266953071153426</v>
      </c>
    </row>
    <row r="276" spans="1:8">
      <c r="A276">
        <f>'Solar Profile'!A278</f>
        <v>1</v>
      </c>
      <c r="B276">
        <f>'Solar Profile'!B278</f>
        <v>12</v>
      </c>
      <c r="C276">
        <f>'Solar Profile'!C278</f>
        <v>10</v>
      </c>
      <c r="D276" s="8">
        <f>'Solar Profile'!E278*$K$13</f>
        <v>3.7620459999999998</v>
      </c>
      <c r="E276" s="8">
        <f>'Load Profile'!G277</f>
        <v>1.0032897935352938</v>
      </c>
      <c r="F276" s="8">
        <f t="shared" si="12"/>
        <v>-2.7587562064647058</v>
      </c>
      <c r="G276">
        <f t="shared" si="13"/>
        <v>-2.7587562064647058</v>
      </c>
      <c r="H276" s="8">
        <f t="shared" si="14"/>
        <v>1.003289793535294</v>
      </c>
    </row>
    <row r="277" spans="1:8">
      <c r="A277">
        <f>'Solar Profile'!A279</f>
        <v>1</v>
      </c>
      <c r="B277">
        <f>'Solar Profile'!B279</f>
        <v>12</v>
      </c>
      <c r="C277">
        <f>'Solar Profile'!C279</f>
        <v>11</v>
      </c>
      <c r="D277" s="8">
        <f>'Solar Profile'!E279*$K$13</f>
        <v>3.0934439999999999</v>
      </c>
      <c r="E277" s="8">
        <f>'Load Profile'!G278</f>
        <v>1.0420113008216276</v>
      </c>
      <c r="F277" s="8">
        <f t="shared" si="12"/>
        <v>-2.0514326991783722</v>
      </c>
      <c r="G277">
        <f t="shared" si="13"/>
        <v>-2.0514326991783722</v>
      </c>
      <c r="H277" s="8">
        <f t="shared" si="14"/>
        <v>1.0420113008216276</v>
      </c>
    </row>
    <row r="278" spans="1:8">
      <c r="A278">
        <f>'Solar Profile'!A280</f>
        <v>1</v>
      </c>
      <c r="B278">
        <f>'Solar Profile'!B280</f>
        <v>12</v>
      </c>
      <c r="C278">
        <f>'Solar Profile'!C280</f>
        <v>12</v>
      </c>
      <c r="D278" s="8">
        <f>'Solar Profile'!E280*$K$13</f>
        <v>4.2706040000000005</v>
      </c>
      <c r="E278" s="8">
        <f>'Load Profile'!G279</f>
        <v>1.0263535310477279</v>
      </c>
      <c r="F278" s="8">
        <f t="shared" si="12"/>
        <v>-3.2442504689522726</v>
      </c>
      <c r="G278">
        <f t="shared" si="13"/>
        <v>-3.2442504689522726</v>
      </c>
      <c r="H278" s="8">
        <f t="shared" si="14"/>
        <v>1.0263535310477279</v>
      </c>
    </row>
    <row r="279" spans="1:8">
      <c r="A279">
        <f>'Solar Profile'!A281</f>
        <v>1</v>
      </c>
      <c r="B279">
        <f>'Solar Profile'!B281</f>
        <v>12</v>
      </c>
      <c r="C279">
        <f>'Solar Profile'!C281</f>
        <v>13</v>
      </c>
      <c r="D279" s="8">
        <f>'Solar Profile'!E281*$K$13</f>
        <v>3.673778</v>
      </c>
      <c r="E279" s="8">
        <f>'Load Profile'!G280</f>
        <v>1.0310720078373186</v>
      </c>
      <c r="F279" s="8">
        <f t="shared" si="12"/>
        <v>-2.6427059921626812</v>
      </c>
      <c r="G279">
        <f t="shared" si="13"/>
        <v>-2.6427059921626812</v>
      </c>
      <c r="H279" s="8">
        <f t="shared" si="14"/>
        <v>1.0310720078373188</v>
      </c>
    </row>
    <row r="280" spans="1:8">
      <c r="A280">
        <f>'Solar Profile'!A282</f>
        <v>1</v>
      </c>
      <c r="B280">
        <f>'Solar Profile'!B282</f>
        <v>12</v>
      </c>
      <c r="C280">
        <f>'Solar Profile'!C282</f>
        <v>14</v>
      </c>
      <c r="D280" s="8">
        <f>'Solar Profile'!E282*$K$13</f>
        <v>3.178112</v>
      </c>
      <c r="E280" s="8">
        <f>'Load Profile'!G281</f>
        <v>1.0872634357021005</v>
      </c>
      <c r="F280" s="8">
        <f t="shared" si="12"/>
        <v>-2.0908485642978993</v>
      </c>
      <c r="G280">
        <f t="shared" si="13"/>
        <v>-2.0908485642978993</v>
      </c>
      <c r="H280" s="8">
        <f t="shared" si="14"/>
        <v>1.0872634357021007</v>
      </c>
    </row>
    <row r="281" spans="1:8">
      <c r="A281">
        <f>'Solar Profile'!A283</f>
        <v>1</v>
      </c>
      <c r="B281">
        <f>'Solar Profile'!B283</f>
        <v>12</v>
      </c>
      <c r="C281">
        <f>'Solar Profile'!C283</f>
        <v>15</v>
      </c>
      <c r="D281" s="8">
        <f>'Solar Profile'!E283*$K$13</f>
        <v>3.1850320000000001</v>
      </c>
      <c r="E281" s="8">
        <f>'Load Profile'!G282</f>
        <v>1.1568652712846665</v>
      </c>
      <c r="F281" s="8">
        <f t="shared" si="12"/>
        <v>-2.0281667287153335</v>
      </c>
      <c r="G281">
        <f t="shared" si="13"/>
        <v>-2.0281667287153335</v>
      </c>
      <c r="H281" s="8">
        <f t="shared" si="14"/>
        <v>1.1568652712846665</v>
      </c>
    </row>
    <row r="282" spans="1:8">
      <c r="A282">
        <f>'Solar Profile'!A284</f>
        <v>1</v>
      </c>
      <c r="B282">
        <f>'Solar Profile'!B284</f>
        <v>12</v>
      </c>
      <c r="C282">
        <f>'Solar Profile'!C284</f>
        <v>16</v>
      </c>
      <c r="D282" s="8">
        <f>'Solar Profile'!E284*$K$13</f>
        <v>1.7667599999999999</v>
      </c>
      <c r="E282" s="8">
        <f>'Load Profile'!G283</f>
        <v>1.1803002907122795</v>
      </c>
      <c r="F282" s="8">
        <f t="shared" si="12"/>
        <v>-0.5864597092877204</v>
      </c>
      <c r="G282">
        <f t="shared" si="13"/>
        <v>-0.5864597092877204</v>
      </c>
      <c r="H282" s="8">
        <f t="shared" si="14"/>
        <v>1.1803002907122795</v>
      </c>
    </row>
    <row r="283" spans="1:8">
      <c r="A283">
        <f>'Solar Profile'!A285</f>
        <v>1</v>
      </c>
      <c r="B283">
        <f>'Solar Profile'!B285</f>
        <v>12</v>
      </c>
      <c r="C283">
        <f>'Solar Profile'!C285</f>
        <v>17</v>
      </c>
      <c r="D283" s="8">
        <f>'Solar Profile'!E285*$K$13</f>
        <v>0</v>
      </c>
      <c r="E283" s="8">
        <f>'Load Profile'!G284</f>
        <v>1.4240702268231777</v>
      </c>
      <c r="F283" s="8">
        <f t="shared" si="12"/>
        <v>1.4240702268231777</v>
      </c>
      <c r="G283">
        <f t="shared" si="13"/>
        <v>0</v>
      </c>
      <c r="H283" s="8">
        <f t="shared" si="14"/>
        <v>0</v>
      </c>
    </row>
    <row r="284" spans="1:8">
      <c r="A284">
        <f>'Solar Profile'!A286</f>
        <v>1</v>
      </c>
      <c r="B284">
        <f>'Solar Profile'!B286</f>
        <v>12</v>
      </c>
      <c r="C284">
        <f>'Solar Profile'!C286</f>
        <v>18</v>
      </c>
      <c r="D284" s="8">
        <f>'Solar Profile'!E286*$K$13</f>
        <v>0</v>
      </c>
      <c r="E284" s="8">
        <f>'Load Profile'!G285</f>
        <v>1.6192784554851876</v>
      </c>
      <c r="F284" s="8">
        <f t="shared" si="12"/>
        <v>1.6192784554851876</v>
      </c>
      <c r="G284">
        <f t="shared" si="13"/>
        <v>0</v>
      </c>
      <c r="H284" s="8">
        <f t="shared" si="14"/>
        <v>0</v>
      </c>
    </row>
    <row r="285" spans="1:8">
      <c r="A285">
        <f>'Solar Profile'!A287</f>
        <v>1</v>
      </c>
      <c r="B285">
        <f>'Solar Profile'!B287</f>
        <v>12</v>
      </c>
      <c r="C285">
        <f>'Solar Profile'!C287</f>
        <v>19</v>
      </c>
      <c r="D285" s="8">
        <f>'Solar Profile'!E287*$K$13</f>
        <v>0</v>
      </c>
      <c r="E285" s="8">
        <f>'Load Profile'!G286</f>
        <v>1.5381103276575798</v>
      </c>
      <c r="F285" s="8">
        <f t="shared" si="12"/>
        <v>1.5381103276575798</v>
      </c>
      <c r="G285">
        <f t="shared" si="13"/>
        <v>0</v>
      </c>
      <c r="H285" s="8">
        <f t="shared" si="14"/>
        <v>0</v>
      </c>
    </row>
    <row r="286" spans="1:8">
      <c r="A286">
        <f>'Solar Profile'!A288</f>
        <v>1</v>
      </c>
      <c r="B286">
        <f>'Solar Profile'!B288</f>
        <v>12</v>
      </c>
      <c r="C286">
        <f>'Solar Profile'!C288</f>
        <v>20</v>
      </c>
      <c r="D286" s="8">
        <f>'Solar Profile'!E288*$K$13</f>
        <v>0</v>
      </c>
      <c r="E286" s="8">
        <f>'Load Profile'!G287</f>
        <v>1.5124746637658275</v>
      </c>
      <c r="F286" s="8">
        <f t="shared" si="12"/>
        <v>1.5124746637658275</v>
      </c>
      <c r="G286">
        <f t="shared" si="13"/>
        <v>0</v>
      </c>
      <c r="H286" s="8">
        <f t="shared" si="14"/>
        <v>0</v>
      </c>
    </row>
    <row r="287" spans="1:8">
      <c r="A287">
        <f>'Solar Profile'!A289</f>
        <v>1</v>
      </c>
      <c r="B287">
        <f>'Solar Profile'!B289</f>
        <v>12</v>
      </c>
      <c r="C287">
        <f>'Solar Profile'!C289</f>
        <v>21</v>
      </c>
      <c r="D287" s="8">
        <f>'Solar Profile'!E289*$K$13</f>
        <v>0</v>
      </c>
      <c r="E287" s="8">
        <f>'Load Profile'!G288</f>
        <v>1.3955503663320561</v>
      </c>
      <c r="F287" s="8">
        <f t="shared" si="12"/>
        <v>1.3955503663320561</v>
      </c>
      <c r="G287">
        <f t="shared" si="13"/>
        <v>0</v>
      </c>
      <c r="H287" s="8">
        <f t="shared" si="14"/>
        <v>0</v>
      </c>
    </row>
    <row r="288" spans="1:8">
      <c r="A288">
        <f>'Solar Profile'!A290</f>
        <v>1</v>
      </c>
      <c r="B288">
        <f>'Solar Profile'!B290</f>
        <v>12</v>
      </c>
      <c r="C288">
        <f>'Solar Profile'!C290</f>
        <v>22</v>
      </c>
      <c r="D288" s="8">
        <f>'Solar Profile'!E290*$K$13</f>
        <v>0</v>
      </c>
      <c r="E288" s="8">
        <f>'Load Profile'!G289</f>
        <v>1.2236443807836215</v>
      </c>
      <c r="F288" s="8">
        <f t="shared" si="12"/>
        <v>1.2236443807836215</v>
      </c>
      <c r="G288">
        <f t="shared" si="13"/>
        <v>0</v>
      </c>
      <c r="H288" s="8">
        <f t="shared" si="14"/>
        <v>0</v>
      </c>
    </row>
    <row r="289" spans="1:8">
      <c r="A289">
        <f>'Solar Profile'!A291</f>
        <v>1</v>
      </c>
      <c r="B289">
        <f>'Solar Profile'!B291</f>
        <v>12</v>
      </c>
      <c r="C289">
        <f>'Solar Profile'!C291</f>
        <v>23</v>
      </c>
      <c r="D289" s="8">
        <f>'Solar Profile'!E291*$K$13</f>
        <v>0</v>
      </c>
      <c r="E289" s="8">
        <f>'Load Profile'!G290</f>
        <v>1.0359478491472498</v>
      </c>
      <c r="F289" s="8">
        <f t="shared" si="12"/>
        <v>1.0359478491472498</v>
      </c>
      <c r="G289">
        <f t="shared" si="13"/>
        <v>0</v>
      </c>
      <c r="H289" s="8">
        <f t="shared" si="14"/>
        <v>0</v>
      </c>
    </row>
    <row r="290" spans="1:8">
      <c r="A290">
        <f>'Solar Profile'!A292</f>
        <v>1</v>
      </c>
      <c r="B290">
        <f>'Solar Profile'!B292</f>
        <v>13</v>
      </c>
      <c r="C290">
        <f>'Solar Profile'!C292</f>
        <v>0</v>
      </c>
      <c r="D290" s="8">
        <f>'Solar Profile'!E292*$K$13</f>
        <v>0</v>
      </c>
      <c r="E290" s="8">
        <f>'Load Profile'!G291</f>
        <v>0.90152166646683607</v>
      </c>
      <c r="F290" s="8">
        <f t="shared" si="12"/>
        <v>0.90152166646683607</v>
      </c>
      <c r="G290">
        <f t="shared" si="13"/>
        <v>0</v>
      </c>
      <c r="H290" s="8">
        <f t="shared" si="14"/>
        <v>0</v>
      </c>
    </row>
    <row r="291" spans="1:8">
      <c r="A291">
        <f>'Solar Profile'!A293</f>
        <v>1</v>
      </c>
      <c r="B291">
        <f>'Solar Profile'!B293</f>
        <v>13</v>
      </c>
      <c r="C291">
        <f>'Solar Profile'!C293</f>
        <v>1</v>
      </c>
      <c r="D291" s="8">
        <f>'Solar Profile'!E293*$K$13</f>
        <v>0</v>
      </c>
      <c r="E291" s="8">
        <f>'Load Profile'!G292</f>
        <v>0.79933799871185363</v>
      </c>
      <c r="F291" s="8">
        <f t="shared" si="12"/>
        <v>0.79933799871185363</v>
      </c>
      <c r="G291">
        <f t="shared" si="13"/>
        <v>0</v>
      </c>
      <c r="H291" s="8">
        <f t="shared" si="14"/>
        <v>0</v>
      </c>
    </row>
    <row r="292" spans="1:8">
      <c r="A292">
        <f>'Solar Profile'!A294</f>
        <v>1</v>
      </c>
      <c r="B292">
        <f>'Solar Profile'!B294</f>
        <v>13</v>
      </c>
      <c r="C292">
        <f>'Solar Profile'!C294</f>
        <v>2</v>
      </c>
      <c r="D292" s="8">
        <f>'Solar Profile'!E294*$K$13</f>
        <v>0</v>
      </c>
      <c r="E292" s="8">
        <f>'Load Profile'!G293</f>
        <v>0.75811832966511117</v>
      </c>
      <c r="F292" s="8">
        <f t="shared" si="12"/>
        <v>0.75811832966511117</v>
      </c>
      <c r="G292">
        <f t="shared" si="13"/>
        <v>0</v>
      </c>
      <c r="H292" s="8">
        <f t="shared" si="14"/>
        <v>0</v>
      </c>
    </row>
    <row r="293" spans="1:8">
      <c r="A293">
        <f>'Solar Profile'!A295</f>
        <v>1</v>
      </c>
      <c r="B293">
        <f>'Solar Profile'!B295</f>
        <v>13</v>
      </c>
      <c r="C293">
        <f>'Solar Profile'!C295</f>
        <v>3</v>
      </c>
      <c r="D293" s="8">
        <f>'Solar Profile'!E295*$K$13</f>
        <v>0</v>
      </c>
      <c r="E293" s="8">
        <f>'Load Profile'!G294</f>
        <v>0.73029431541237089</v>
      </c>
      <c r="F293" s="8">
        <f t="shared" si="12"/>
        <v>0.73029431541237089</v>
      </c>
      <c r="G293">
        <f t="shared" si="13"/>
        <v>0</v>
      </c>
      <c r="H293" s="8">
        <f t="shared" si="14"/>
        <v>0</v>
      </c>
    </row>
    <row r="294" spans="1:8">
      <c r="A294">
        <f>'Solar Profile'!A296</f>
        <v>1</v>
      </c>
      <c r="B294">
        <f>'Solar Profile'!B296</f>
        <v>13</v>
      </c>
      <c r="C294">
        <f>'Solar Profile'!C296</f>
        <v>4</v>
      </c>
      <c r="D294" s="8">
        <f>'Solar Profile'!E296*$K$13</f>
        <v>0</v>
      </c>
      <c r="E294" s="8">
        <f>'Load Profile'!G295</f>
        <v>0.77457767496449637</v>
      </c>
      <c r="F294" s="8">
        <f t="shared" si="12"/>
        <v>0.77457767496449637</v>
      </c>
      <c r="G294">
        <f t="shared" si="13"/>
        <v>0</v>
      </c>
      <c r="H294" s="8">
        <f t="shared" si="14"/>
        <v>0</v>
      </c>
    </row>
    <row r="295" spans="1:8">
      <c r="A295">
        <f>'Solar Profile'!A297</f>
        <v>1</v>
      </c>
      <c r="B295">
        <f>'Solar Profile'!B297</f>
        <v>13</v>
      </c>
      <c r="C295">
        <f>'Solar Profile'!C297</f>
        <v>5</v>
      </c>
      <c r="D295" s="8">
        <f>'Solar Profile'!E297*$K$13</f>
        <v>0</v>
      </c>
      <c r="E295" s="8">
        <f>'Load Profile'!G296</f>
        <v>0.87159536057516918</v>
      </c>
      <c r="F295" s="8">
        <f t="shared" si="12"/>
        <v>0.87159536057516918</v>
      </c>
      <c r="G295">
        <f t="shared" si="13"/>
        <v>0</v>
      </c>
      <c r="H295" s="8">
        <f t="shared" si="14"/>
        <v>0</v>
      </c>
    </row>
    <row r="296" spans="1:8">
      <c r="A296">
        <f>'Solar Profile'!A298</f>
        <v>1</v>
      </c>
      <c r="B296">
        <f>'Solar Profile'!B298</f>
        <v>13</v>
      </c>
      <c r="C296">
        <f>'Solar Profile'!C298</f>
        <v>6</v>
      </c>
      <c r="D296" s="8">
        <f>'Solar Profile'!E298*$K$13</f>
        <v>0</v>
      </c>
      <c r="E296" s="8">
        <f>'Load Profile'!G297</f>
        <v>1.0731227582571101</v>
      </c>
      <c r="F296" s="8">
        <f t="shared" si="12"/>
        <v>1.0731227582571101</v>
      </c>
      <c r="G296">
        <f t="shared" si="13"/>
        <v>0</v>
      </c>
      <c r="H296" s="8">
        <f t="shared" si="14"/>
        <v>0</v>
      </c>
    </row>
    <row r="297" spans="1:8">
      <c r="A297">
        <f>'Solar Profile'!A299</f>
        <v>1</v>
      </c>
      <c r="B297">
        <f>'Solar Profile'!B299</f>
        <v>13</v>
      </c>
      <c r="C297">
        <f>'Solar Profile'!C299</f>
        <v>7</v>
      </c>
      <c r="D297" s="8">
        <f>'Solar Profile'!E299*$K$13</f>
        <v>0</v>
      </c>
      <c r="E297" s="8">
        <f>'Load Profile'!G298</f>
        <v>1.0826531470202441</v>
      </c>
      <c r="F297" s="8">
        <f t="shared" si="12"/>
        <v>1.0826531470202441</v>
      </c>
      <c r="G297">
        <f t="shared" si="13"/>
        <v>0</v>
      </c>
      <c r="H297" s="8">
        <f t="shared" si="14"/>
        <v>0</v>
      </c>
    </row>
    <row r="298" spans="1:8">
      <c r="A298">
        <f>'Solar Profile'!A300</f>
        <v>1</v>
      </c>
      <c r="B298">
        <f>'Solar Profile'!B300</f>
        <v>13</v>
      </c>
      <c r="C298">
        <f>'Solar Profile'!C300</f>
        <v>8</v>
      </c>
      <c r="D298" s="8">
        <f>'Solar Profile'!E300*$K$13</f>
        <v>0.11093600000000001</v>
      </c>
      <c r="E298" s="8">
        <f>'Load Profile'!G299</f>
        <v>0.97044978519669356</v>
      </c>
      <c r="F298" s="8">
        <f t="shared" si="12"/>
        <v>0.85951378519669352</v>
      </c>
      <c r="G298">
        <f t="shared" si="13"/>
        <v>0</v>
      </c>
      <c r="H298" s="8">
        <f t="shared" si="14"/>
        <v>0.11093600000000001</v>
      </c>
    </row>
    <row r="299" spans="1:8">
      <c r="A299">
        <f>'Solar Profile'!A301</f>
        <v>1</v>
      </c>
      <c r="B299">
        <f>'Solar Profile'!B301</f>
        <v>13</v>
      </c>
      <c r="C299">
        <f>'Solar Profile'!C301</f>
        <v>9</v>
      </c>
      <c r="D299" s="8">
        <f>'Solar Profile'!E301*$K$13</f>
        <v>0.41598800000000002</v>
      </c>
      <c r="E299" s="8">
        <f>'Load Profile'!G300</f>
        <v>0.99362908727875288</v>
      </c>
      <c r="F299" s="8">
        <f t="shared" si="12"/>
        <v>0.57764108727875285</v>
      </c>
      <c r="G299">
        <f t="shared" si="13"/>
        <v>0</v>
      </c>
      <c r="H299" s="8">
        <f t="shared" si="14"/>
        <v>0.41598800000000002</v>
      </c>
    </row>
    <row r="300" spans="1:8">
      <c r="A300">
        <f>'Solar Profile'!A302</f>
        <v>1</v>
      </c>
      <c r="B300">
        <f>'Solar Profile'!B302</f>
        <v>13</v>
      </c>
      <c r="C300">
        <f>'Solar Profile'!C302</f>
        <v>10</v>
      </c>
      <c r="D300" s="8">
        <f>'Solar Profile'!E302*$K$13</f>
        <v>1.857674</v>
      </c>
      <c r="E300" s="8">
        <f>'Load Profile'!G301</f>
        <v>0.98724107128117244</v>
      </c>
      <c r="F300" s="8">
        <f t="shared" si="12"/>
        <v>-0.8704329287188276</v>
      </c>
      <c r="G300">
        <f t="shared" si="13"/>
        <v>-0.8704329287188276</v>
      </c>
      <c r="H300" s="8">
        <f t="shared" si="14"/>
        <v>0.98724107128117244</v>
      </c>
    </row>
    <row r="301" spans="1:8">
      <c r="A301">
        <f>'Solar Profile'!A303</f>
        <v>1</v>
      </c>
      <c r="B301">
        <f>'Solar Profile'!B303</f>
        <v>13</v>
      </c>
      <c r="C301">
        <f>'Solar Profile'!C303</f>
        <v>11</v>
      </c>
      <c r="D301" s="8">
        <f>'Solar Profile'!E303*$K$13</f>
        <v>0.30416000000000004</v>
      </c>
      <c r="E301" s="8">
        <f>'Load Profile'!G302</f>
        <v>1.0377157411804525</v>
      </c>
      <c r="F301" s="8">
        <f t="shared" si="12"/>
        <v>0.73355574118045253</v>
      </c>
      <c r="G301">
        <f t="shared" si="13"/>
        <v>0</v>
      </c>
      <c r="H301" s="8">
        <f t="shared" si="14"/>
        <v>0.30416000000000004</v>
      </c>
    </row>
    <row r="302" spans="1:8">
      <c r="A302">
        <f>'Solar Profile'!A304</f>
        <v>1</v>
      </c>
      <c r="B302">
        <f>'Solar Profile'!B304</f>
        <v>13</v>
      </c>
      <c r="C302">
        <f>'Solar Profile'!C304</f>
        <v>12</v>
      </c>
      <c r="D302" s="8">
        <f>'Solar Profile'!E304*$K$13</f>
        <v>0.86550199999999999</v>
      </c>
      <c r="E302" s="8">
        <f>'Load Profile'!G303</f>
        <v>0.98726320066684548</v>
      </c>
      <c r="F302" s="8">
        <f t="shared" si="12"/>
        <v>0.12176120066684548</v>
      </c>
      <c r="G302">
        <f t="shared" si="13"/>
        <v>0</v>
      </c>
      <c r="H302" s="8">
        <f t="shared" si="14"/>
        <v>0.86550199999999999</v>
      </c>
    </row>
    <row r="303" spans="1:8">
      <c r="A303">
        <f>'Solar Profile'!A305</f>
        <v>1</v>
      </c>
      <c r="B303">
        <f>'Solar Profile'!B305</f>
        <v>13</v>
      </c>
      <c r="C303">
        <f>'Solar Profile'!C305</f>
        <v>13</v>
      </c>
      <c r="D303" s="8">
        <f>'Solar Profile'!E305*$K$13</f>
        <v>0.78688599999999997</v>
      </c>
      <c r="E303" s="8">
        <f>'Load Profile'!G304</f>
        <v>1.0500565619240458</v>
      </c>
      <c r="F303" s="8">
        <f t="shared" si="12"/>
        <v>0.26317056192404586</v>
      </c>
      <c r="G303">
        <f t="shared" si="13"/>
        <v>0</v>
      </c>
      <c r="H303" s="8">
        <f t="shared" si="14"/>
        <v>0.78688599999999997</v>
      </c>
    </row>
    <row r="304" spans="1:8">
      <c r="A304">
        <f>'Solar Profile'!A306</f>
        <v>1</v>
      </c>
      <c r="B304">
        <f>'Solar Profile'!B306</f>
        <v>13</v>
      </c>
      <c r="C304">
        <f>'Solar Profile'!C306</f>
        <v>14</v>
      </c>
      <c r="D304" s="8">
        <f>'Solar Profile'!E306*$K$13</f>
        <v>0.45848</v>
      </c>
      <c r="E304" s="8">
        <f>'Load Profile'!G305</f>
        <v>1.0379812938085273</v>
      </c>
      <c r="F304" s="8">
        <f t="shared" si="12"/>
        <v>0.57950129380852733</v>
      </c>
      <c r="G304">
        <f t="shared" si="13"/>
        <v>0</v>
      </c>
      <c r="H304" s="8">
        <f t="shared" si="14"/>
        <v>0.45848</v>
      </c>
    </row>
    <row r="305" spans="1:8">
      <c r="A305">
        <f>'Solar Profile'!A307</f>
        <v>1</v>
      </c>
      <c r="B305">
        <f>'Solar Profile'!B307</f>
        <v>13</v>
      </c>
      <c r="C305">
        <f>'Solar Profile'!C307</f>
        <v>15</v>
      </c>
      <c r="D305" s="8">
        <f>'Solar Profile'!E307*$K$13</f>
        <v>0.16484599999999999</v>
      </c>
      <c r="E305" s="8">
        <f>'Load Profile'!G306</f>
        <v>1.097111012326546</v>
      </c>
      <c r="F305" s="8">
        <f t="shared" si="12"/>
        <v>0.93226501232654591</v>
      </c>
      <c r="G305">
        <f t="shared" si="13"/>
        <v>0</v>
      </c>
      <c r="H305" s="8">
        <f t="shared" si="14"/>
        <v>0.16484599999999999</v>
      </c>
    </row>
    <row r="306" spans="1:8">
      <c r="A306">
        <f>'Solar Profile'!A308</f>
        <v>1</v>
      </c>
      <c r="B306">
        <f>'Solar Profile'!B308</f>
        <v>13</v>
      </c>
      <c r="C306">
        <f>'Solar Profile'!C308</f>
        <v>16</v>
      </c>
      <c r="D306" s="8">
        <f>'Solar Profile'!E308*$K$13</f>
        <v>1.9840000000000001E-3</v>
      </c>
      <c r="E306" s="8">
        <f>'Load Profile'!G307</f>
        <v>1.2240894273177101</v>
      </c>
      <c r="F306" s="8">
        <f t="shared" si="12"/>
        <v>1.2221054273177101</v>
      </c>
      <c r="G306">
        <f t="shared" si="13"/>
        <v>0</v>
      </c>
      <c r="H306" s="8">
        <f t="shared" si="14"/>
        <v>1.9840000000000001E-3</v>
      </c>
    </row>
    <row r="307" spans="1:8">
      <c r="A307">
        <f>'Solar Profile'!A309</f>
        <v>1</v>
      </c>
      <c r="B307">
        <f>'Solar Profile'!B309</f>
        <v>13</v>
      </c>
      <c r="C307">
        <f>'Solar Profile'!C309</f>
        <v>17</v>
      </c>
      <c r="D307" s="8">
        <f>'Solar Profile'!E309*$K$13</f>
        <v>0</v>
      </c>
      <c r="E307" s="8">
        <f>'Load Profile'!G308</f>
        <v>1.4512131477613184</v>
      </c>
      <c r="F307" s="8">
        <f t="shared" si="12"/>
        <v>1.4512131477613184</v>
      </c>
      <c r="G307">
        <f t="shared" si="13"/>
        <v>0</v>
      </c>
      <c r="H307" s="8">
        <f t="shared" si="14"/>
        <v>0</v>
      </c>
    </row>
    <row r="308" spans="1:8">
      <c r="A308">
        <f>'Solar Profile'!A310</f>
        <v>1</v>
      </c>
      <c r="B308">
        <f>'Solar Profile'!B310</f>
        <v>13</v>
      </c>
      <c r="C308">
        <f>'Solar Profile'!C310</f>
        <v>18</v>
      </c>
      <c r="D308" s="8">
        <f>'Solar Profile'!E310*$K$13</f>
        <v>0</v>
      </c>
      <c r="E308" s="8">
        <f>'Load Profile'!G309</f>
        <v>1.5620616994175607</v>
      </c>
      <c r="F308" s="8">
        <f t="shared" si="12"/>
        <v>1.5620616994175607</v>
      </c>
      <c r="G308">
        <f t="shared" si="13"/>
        <v>0</v>
      </c>
      <c r="H308" s="8">
        <f t="shared" si="14"/>
        <v>0</v>
      </c>
    </row>
    <row r="309" spans="1:8">
      <c r="A309">
        <f>'Solar Profile'!A311</f>
        <v>1</v>
      </c>
      <c r="B309">
        <f>'Solar Profile'!B311</f>
        <v>13</v>
      </c>
      <c r="C309">
        <f>'Solar Profile'!C311</f>
        <v>19</v>
      </c>
      <c r="D309" s="8">
        <f>'Solar Profile'!E311*$K$13</f>
        <v>0</v>
      </c>
      <c r="E309" s="8">
        <f>'Load Profile'!G310</f>
        <v>1.6632938035886078</v>
      </c>
      <c r="F309" s="8">
        <f t="shared" si="12"/>
        <v>1.6632938035886078</v>
      </c>
      <c r="G309">
        <f t="shared" si="13"/>
        <v>0</v>
      </c>
      <c r="H309" s="8">
        <f t="shared" si="14"/>
        <v>0</v>
      </c>
    </row>
    <row r="310" spans="1:8">
      <c r="A310">
        <f>'Solar Profile'!A312</f>
        <v>1</v>
      </c>
      <c r="B310">
        <f>'Solar Profile'!B312</f>
        <v>13</v>
      </c>
      <c r="C310">
        <f>'Solar Profile'!C312</f>
        <v>20</v>
      </c>
      <c r="D310" s="8">
        <f>'Solar Profile'!E312*$K$13</f>
        <v>0</v>
      </c>
      <c r="E310" s="8">
        <f>'Load Profile'!G311</f>
        <v>1.5924330518433161</v>
      </c>
      <c r="F310" s="8">
        <f t="shared" si="12"/>
        <v>1.5924330518433161</v>
      </c>
      <c r="G310">
        <f t="shared" si="13"/>
        <v>0</v>
      </c>
      <c r="H310" s="8">
        <f t="shared" si="14"/>
        <v>0</v>
      </c>
    </row>
    <row r="311" spans="1:8">
      <c r="A311">
        <f>'Solar Profile'!A313</f>
        <v>1</v>
      </c>
      <c r="B311">
        <f>'Solar Profile'!B313</f>
        <v>13</v>
      </c>
      <c r="C311">
        <f>'Solar Profile'!C313</f>
        <v>21</v>
      </c>
      <c r="D311" s="8">
        <f>'Solar Profile'!E313*$K$13</f>
        <v>0</v>
      </c>
      <c r="E311" s="8">
        <f>'Load Profile'!G312</f>
        <v>1.4753489310685735</v>
      </c>
      <c r="F311" s="8">
        <f t="shared" si="12"/>
        <v>1.4753489310685735</v>
      </c>
      <c r="G311">
        <f t="shared" si="13"/>
        <v>0</v>
      </c>
      <c r="H311" s="8">
        <f t="shared" si="14"/>
        <v>0</v>
      </c>
    </row>
    <row r="312" spans="1:8">
      <c r="A312">
        <f>'Solar Profile'!A314</f>
        <v>1</v>
      </c>
      <c r="B312">
        <f>'Solar Profile'!B314</f>
        <v>13</v>
      </c>
      <c r="C312">
        <f>'Solar Profile'!C314</f>
        <v>22</v>
      </c>
      <c r="D312" s="8">
        <f>'Solar Profile'!E314*$K$13</f>
        <v>0</v>
      </c>
      <c r="E312" s="8">
        <f>'Load Profile'!G313</f>
        <v>1.2418126064210817</v>
      </c>
      <c r="F312" s="8">
        <f t="shared" si="12"/>
        <v>1.2418126064210817</v>
      </c>
      <c r="G312">
        <f t="shared" si="13"/>
        <v>0</v>
      </c>
      <c r="H312" s="8">
        <f t="shared" si="14"/>
        <v>0</v>
      </c>
    </row>
    <row r="313" spans="1:8">
      <c r="A313">
        <f>'Solar Profile'!A315</f>
        <v>1</v>
      </c>
      <c r="B313">
        <f>'Solar Profile'!B315</f>
        <v>13</v>
      </c>
      <c r="C313">
        <f>'Solar Profile'!C315</f>
        <v>23</v>
      </c>
      <c r="D313" s="8">
        <f>'Solar Profile'!E315*$K$13</f>
        <v>0</v>
      </c>
      <c r="E313" s="8">
        <f>'Load Profile'!G314</f>
        <v>1.1520410652079722</v>
      </c>
      <c r="F313" s="8">
        <f t="shared" si="12"/>
        <v>1.1520410652079722</v>
      </c>
      <c r="G313">
        <f t="shared" si="13"/>
        <v>0</v>
      </c>
      <c r="H313" s="8">
        <f t="shared" si="14"/>
        <v>0</v>
      </c>
    </row>
    <row r="314" spans="1:8">
      <c r="A314">
        <f>'Solar Profile'!A316</f>
        <v>1</v>
      </c>
      <c r="B314">
        <f>'Solar Profile'!B316</f>
        <v>14</v>
      </c>
      <c r="C314">
        <f>'Solar Profile'!C316</f>
        <v>0</v>
      </c>
      <c r="D314" s="8">
        <f>'Solar Profile'!E316*$K$13</f>
        <v>0</v>
      </c>
      <c r="E314" s="8">
        <f>'Load Profile'!G315</f>
        <v>0.98142350166982706</v>
      </c>
      <c r="F314" s="8">
        <f t="shared" si="12"/>
        <v>0.98142350166982706</v>
      </c>
      <c r="G314">
        <f t="shared" si="13"/>
        <v>0</v>
      </c>
      <c r="H314" s="8">
        <f t="shared" si="14"/>
        <v>0</v>
      </c>
    </row>
    <row r="315" spans="1:8">
      <c r="A315">
        <f>'Solar Profile'!A317</f>
        <v>1</v>
      </c>
      <c r="B315">
        <f>'Solar Profile'!B317</f>
        <v>14</v>
      </c>
      <c r="C315">
        <f>'Solar Profile'!C317</f>
        <v>1</v>
      </c>
      <c r="D315" s="8">
        <f>'Solar Profile'!E317*$K$13</f>
        <v>0</v>
      </c>
      <c r="E315" s="8">
        <f>'Load Profile'!G316</f>
        <v>0.92940223359407381</v>
      </c>
      <c r="F315" s="8">
        <f t="shared" si="12"/>
        <v>0.92940223359407381</v>
      </c>
      <c r="G315">
        <f t="shared" si="13"/>
        <v>0</v>
      </c>
      <c r="H315" s="8">
        <f t="shared" si="14"/>
        <v>0</v>
      </c>
    </row>
    <row r="316" spans="1:8">
      <c r="A316">
        <f>'Solar Profile'!A318</f>
        <v>1</v>
      </c>
      <c r="B316">
        <f>'Solar Profile'!B318</f>
        <v>14</v>
      </c>
      <c r="C316">
        <f>'Solar Profile'!C318</f>
        <v>2</v>
      </c>
      <c r="D316" s="8">
        <f>'Solar Profile'!E318*$K$13</f>
        <v>0</v>
      </c>
      <c r="E316" s="8">
        <f>'Load Profile'!G317</f>
        <v>0.88963818636048264</v>
      </c>
      <c r="F316" s="8">
        <f t="shared" si="12"/>
        <v>0.88963818636048264</v>
      </c>
      <c r="G316">
        <f t="shared" si="13"/>
        <v>0</v>
      </c>
      <c r="H316" s="8">
        <f t="shared" si="14"/>
        <v>0</v>
      </c>
    </row>
    <row r="317" spans="1:8">
      <c r="A317">
        <f>'Solar Profile'!A319</f>
        <v>1</v>
      </c>
      <c r="B317">
        <f>'Solar Profile'!B319</f>
        <v>14</v>
      </c>
      <c r="C317">
        <f>'Solar Profile'!C319</f>
        <v>3</v>
      </c>
      <c r="D317" s="8">
        <f>'Solar Profile'!E319*$K$13</f>
        <v>0</v>
      </c>
      <c r="E317" s="8">
        <f>'Load Profile'!G318</f>
        <v>0.93540913239395396</v>
      </c>
      <c r="F317" s="8">
        <f t="shared" si="12"/>
        <v>0.93540913239395396</v>
      </c>
      <c r="G317">
        <f t="shared" si="13"/>
        <v>0</v>
      </c>
      <c r="H317" s="8">
        <f t="shared" si="14"/>
        <v>0</v>
      </c>
    </row>
    <row r="318" spans="1:8">
      <c r="A318">
        <f>'Solar Profile'!A320</f>
        <v>1</v>
      </c>
      <c r="B318">
        <f>'Solar Profile'!B320</f>
        <v>14</v>
      </c>
      <c r="C318">
        <f>'Solar Profile'!C320</f>
        <v>4</v>
      </c>
      <c r="D318" s="8">
        <f>'Solar Profile'!E320*$K$13</f>
        <v>0</v>
      </c>
      <c r="E318" s="8">
        <f>'Load Profile'!G319</f>
        <v>0.99017936193440914</v>
      </c>
      <c r="F318" s="8">
        <f t="shared" si="12"/>
        <v>0.99017936193440914</v>
      </c>
      <c r="G318">
        <f t="shared" si="13"/>
        <v>0</v>
      </c>
      <c r="H318" s="8">
        <f t="shared" si="14"/>
        <v>0</v>
      </c>
    </row>
    <row r="319" spans="1:8">
      <c r="A319">
        <f>'Solar Profile'!A321</f>
        <v>1</v>
      </c>
      <c r="B319">
        <f>'Solar Profile'!B321</f>
        <v>14</v>
      </c>
      <c r="C319">
        <f>'Solar Profile'!C321</f>
        <v>5</v>
      </c>
      <c r="D319" s="8">
        <f>'Solar Profile'!E321*$K$13</f>
        <v>0</v>
      </c>
      <c r="E319" s="8">
        <f>'Load Profile'!G320</f>
        <v>1.1069315419240577</v>
      </c>
      <c r="F319" s="8">
        <f t="shared" si="12"/>
        <v>1.1069315419240577</v>
      </c>
      <c r="G319">
        <f t="shared" si="13"/>
        <v>0</v>
      </c>
      <c r="H319" s="8">
        <f t="shared" si="14"/>
        <v>0</v>
      </c>
    </row>
    <row r="320" spans="1:8">
      <c r="A320">
        <f>'Solar Profile'!A322</f>
        <v>1</v>
      </c>
      <c r="B320">
        <f>'Solar Profile'!B322</f>
        <v>14</v>
      </c>
      <c r="C320">
        <f>'Solar Profile'!C322</f>
        <v>6</v>
      </c>
      <c r="D320" s="8">
        <f>'Solar Profile'!E322*$K$13</f>
        <v>0</v>
      </c>
      <c r="E320" s="8">
        <f>'Load Profile'!G321</f>
        <v>1.2980138695683849</v>
      </c>
      <c r="F320" s="8">
        <f t="shared" si="12"/>
        <v>1.2980138695683849</v>
      </c>
      <c r="G320">
        <f t="shared" si="13"/>
        <v>0</v>
      </c>
      <c r="H320" s="8">
        <f t="shared" si="14"/>
        <v>0</v>
      </c>
    </row>
    <row r="321" spans="1:8">
      <c r="A321">
        <f>'Solar Profile'!A323</f>
        <v>1</v>
      </c>
      <c r="B321">
        <f>'Solar Profile'!B323</f>
        <v>14</v>
      </c>
      <c r="C321">
        <f>'Solar Profile'!C323</f>
        <v>7</v>
      </c>
      <c r="D321" s="8">
        <f>'Solar Profile'!E323*$K$13</f>
        <v>0</v>
      </c>
      <c r="E321" s="8">
        <f>'Load Profile'!G322</f>
        <v>1.3529906400417873</v>
      </c>
      <c r="F321" s="8">
        <f t="shared" si="12"/>
        <v>1.3529906400417873</v>
      </c>
      <c r="G321">
        <f t="shared" si="13"/>
        <v>0</v>
      </c>
      <c r="H321" s="8">
        <f t="shared" si="14"/>
        <v>0</v>
      </c>
    </row>
    <row r="322" spans="1:8">
      <c r="A322">
        <f>'Solar Profile'!A324</f>
        <v>1</v>
      </c>
      <c r="B322">
        <f>'Solar Profile'!B324</f>
        <v>14</v>
      </c>
      <c r="C322">
        <f>'Solar Profile'!C324</f>
        <v>8</v>
      </c>
      <c r="D322" s="8">
        <f>'Solar Profile'!E324*$K$13</f>
        <v>0.16824</v>
      </c>
      <c r="E322" s="8">
        <f>'Load Profile'!G323</f>
        <v>1.271788088725355</v>
      </c>
      <c r="F322" s="8">
        <f t="shared" si="12"/>
        <v>1.103548088725355</v>
      </c>
      <c r="G322">
        <f t="shared" si="13"/>
        <v>0</v>
      </c>
      <c r="H322" s="8">
        <f t="shared" si="14"/>
        <v>0.16824</v>
      </c>
    </row>
    <row r="323" spans="1:8">
      <c r="A323">
        <f>'Solar Profile'!A325</f>
        <v>1</v>
      </c>
      <c r="B323">
        <f>'Solar Profile'!B325</f>
        <v>14</v>
      </c>
      <c r="C323">
        <f>'Solar Profile'!C325</f>
        <v>9</v>
      </c>
      <c r="D323" s="8">
        <f>'Solar Profile'!E325*$K$13</f>
        <v>0.35603600000000002</v>
      </c>
      <c r="E323" s="8">
        <f>'Load Profile'!G324</f>
        <v>1.2743550974634126</v>
      </c>
      <c r="F323" s="8">
        <f t="shared" ref="F323:F386" si="15">E323-D323</f>
        <v>0.91831909746341256</v>
      </c>
      <c r="G323">
        <f t="shared" ref="G323:G386" si="16">IF(F323&lt;0,F323,0)</f>
        <v>0</v>
      </c>
      <c r="H323" s="8">
        <f t="shared" ref="H323:H386" si="17">D323+G323</f>
        <v>0.35603600000000002</v>
      </c>
    </row>
    <row r="324" spans="1:8">
      <c r="A324">
        <f>'Solar Profile'!A326</f>
        <v>1</v>
      </c>
      <c r="B324">
        <f>'Solar Profile'!B326</f>
        <v>14</v>
      </c>
      <c r="C324">
        <f>'Solar Profile'!C326</f>
        <v>10</v>
      </c>
      <c r="D324" s="8">
        <f>'Solar Profile'!E326*$K$13</f>
        <v>0.17462</v>
      </c>
      <c r="E324" s="8">
        <f>'Load Profile'!G325</f>
        <v>1.3179868695485024</v>
      </c>
      <c r="F324" s="8">
        <f t="shared" si="15"/>
        <v>1.1433668695485024</v>
      </c>
      <c r="G324">
        <f t="shared" si="16"/>
        <v>0</v>
      </c>
      <c r="H324" s="8">
        <f t="shared" si="17"/>
        <v>0.17462</v>
      </c>
    </row>
    <row r="325" spans="1:8">
      <c r="A325">
        <f>'Solar Profile'!A327</f>
        <v>1</v>
      </c>
      <c r="B325">
        <f>'Solar Profile'!B327</f>
        <v>14</v>
      </c>
      <c r="C325">
        <f>'Solar Profile'!C327</f>
        <v>11</v>
      </c>
      <c r="D325" s="8">
        <f>'Solar Profile'!E327*$K$13</f>
        <v>1.72573</v>
      </c>
      <c r="E325" s="8">
        <f>'Load Profile'!G326</f>
        <v>1.2741510153510958</v>
      </c>
      <c r="F325" s="8">
        <f t="shared" si="15"/>
        <v>-0.45157898464890422</v>
      </c>
      <c r="G325">
        <f t="shared" si="16"/>
        <v>-0.45157898464890422</v>
      </c>
      <c r="H325" s="8">
        <f t="shared" si="17"/>
        <v>1.2741510153510958</v>
      </c>
    </row>
    <row r="326" spans="1:8">
      <c r="A326">
        <f>'Solar Profile'!A328</f>
        <v>1</v>
      </c>
      <c r="B326">
        <f>'Solar Profile'!B328</f>
        <v>14</v>
      </c>
      <c r="C326">
        <f>'Solar Profile'!C328</f>
        <v>12</v>
      </c>
      <c r="D326" s="8">
        <f>'Solar Profile'!E328*$K$13</f>
        <v>0.25281399999999998</v>
      </c>
      <c r="E326" s="8">
        <f>'Load Profile'!G327</f>
        <v>1.2951272141483852</v>
      </c>
      <c r="F326" s="8">
        <f t="shared" si="15"/>
        <v>1.0423132141483853</v>
      </c>
      <c r="G326">
        <f t="shared" si="16"/>
        <v>0</v>
      </c>
      <c r="H326" s="8">
        <f t="shared" si="17"/>
        <v>0.25281399999999998</v>
      </c>
    </row>
    <row r="327" spans="1:8">
      <c r="A327">
        <f>'Solar Profile'!A329</f>
        <v>1</v>
      </c>
      <c r="B327">
        <f>'Solar Profile'!B329</f>
        <v>14</v>
      </c>
      <c r="C327">
        <f>'Solar Profile'!C329</f>
        <v>13</v>
      </c>
      <c r="D327" s="8">
        <f>'Solar Profile'!E329*$K$13</f>
        <v>0.42501</v>
      </c>
      <c r="E327" s="8">
        <f>'Load Profile'!G328</f>
        <v>1.2288718334436892</v>
      </c>
      <c r="F327" s="8">
        <f t="shared" si="15"/>
        <v>0.80386183344368922</v>
      </c>
      <c r="G327">
        <f t="shared" si="16"/>
        <v>0</v>
      </c>
      <c r="H327" s="8">
        <f t="shared" si="17"/>
        <v>0.42501</v>
      </c>
    </row>
    <row r="328" spans="1:8">
      <c r="A328">
        <f>'Solar Profile'!A330</f>
        <v>1</v>
      </c>
      <c r="B328">
        <f>'Solar Profile'!B330</f>
        <v>14</v>
      </c>
      <c r="C328">
        <f>'Solar Profile'!C330</f>
        <v>14</v>
      </c>
      <c r="D328" s="8">
        <f>'Solar Profile'!E330*$K$13</f>
        <v>0.56910400000000005</v>
      </c>
      <c r="E328" s="8">
        <f>'Load Profile'!G329</f>
        <v>1.1825353586652436</v>
      </c>
      <c r="F328" s="8">
        <f t="shared" si="15"/>
        <v>0.61343135866524356</v>
      </c>
      <c r="G328">
        <f t="shared" si="16"/>
        <v>0</v>
      </c>
      <c r="H328" s="8">
        <f t="shared" si="17"/>
        <v>0.56910400000000005</v>
      </c>
    </row>
    <row r="329" spans="1:8">
      <c r="A329">
        <f>'Solar Profile'!A331</f>
        <v>1</v>
      </c>
      <c r="B329">
        <f>'Solar Profile'!B331</f>
        <v>14</v>
      </c>
      <c r="C329">
        <f>'Solar Profile'!C331</f>
        <v>15</v>
      </c>
      <c r="D329" s="8">
        <f>'Solar Profile'!E331*$K$13</f>
        <v>0.59326599999999996</v>
      </c>
      <c r="E329" s="8">
        <f>'Load Profile'!G330</f>
        <v>1.1208263373060159</v>
      </c>
      <c r="F329" s="8">
        <f t="shared" si="15"/>
        <v>0.52756033730601593</v>
      </c>
      <c r="G329">
        <f t="shared" si="16"/>
        <v>0</v>
      </c>
      <c r="H329" s="8">
        <f t="shared" si="17"/>
        <v>0.59326599999999996</v>
      </c>
    </row>
    <row r="330" spans="1:8">
      <c r="A330">
        <f>'Solar Profile'!A332</f>
        <v>1</v>
      </c>
      <c r="B330">
        <f>'Solar Profile'!B332</f>
        <v>14</v>
      </c>
      <c r="C330">
        <f>'Solar Profile'!C332</f>
        <v>16</v>
      </c>
      <c r="D330" s="8">
        <f>'Solar Profile'!E332*$K$13</f>
        <v>0.25358600000000003</v>
      </c>
      <c r="E330" s="8">
        <f>'Load Profile'!G331</f>
        <v>1.1738950629702869</v>
      </c>
      <c r="F330" s="8">
        <f t="shared" si="15"/>
        <v>0.92030906297028681</v>
      </c>
      <c r="G330">
        <f t="shared" si="16"/>
        <v>0</v>
      </c>
      <c r="H330" s="8">
        <f t="shared" si="17"/>
        <v>0.25358600000000003</v>
      </c>
    </row>
    <row r="331" spans="1:8">
      <c r="A331">
        <f>'Solar Profile'!A333</f>
        <v>1</v>
      </c>
      <c r="B331">
        <f>'Solar Profile'!B333</f>
        <v>14</v>
      </c>
      <c r="C331">
        <f>'Solar Profile'!C333</f>
        <v>17</v>
      </c>
      <c r="D331" s="8">
        <f>'Solar Profile'!E333*$K$13</f>
        <v>3.8776000000000005E-2</v>
      </c>
      <c r="E331" s="8">
        <f>'Load Profile'!G332</f>
        <v>1.4374535875140284</v>
      </c>
      <c r="F331" s="8">
        <f t="shared" si="15"/>
        <v>1.3986775875140285</v>
      </c>
      <c r="G331">
        <f t="shared" si="16"/>
        <v>0</v>
      </c>
      <c r="H331" s="8">
        <f t="shared" si="17"/>
        <v>3.8776000000000005E-2</v>
      </c>
    </row>
    <row r="332" spans="1:8">
      <c r="A332">
        <f>'Solar Profile'!A334</f>
        <v>1</v>
      </c>
      <c r="B332">
        <f>'Solar Profile'!B334</f>
        <v>14</v>
      </c>
      <c r="C332">
        <f>'Solar Profile'!C334</f>
        <v>18</v>
      </c>
      <c r="D332" s="8">
        <f>'Solar Profile'!E334*$K$13</f>
        <v>0</v>
      </c>
      <c r="E332" s="8">
        <f>'Load Profile'!G333</f>
        <v>1.7663651055911369</v>
      </c>
      <c r="F332" s="8">
        <f t="shared" si="15"/>
        <v>1.7663651055911369</v>
      </c>
      <c r="G332">
        <f t="shared" si="16"/>
        <v>0</v>
      </c>
      <c r="H332" s="8">
        <f t="shared" si="17"/>
        <v>0</v>
      </c>
    </row>
    <row r="333" spans="1:8">
      <c r="A333">
        <f>'Solar Profile'!A335</f>
        <v>1</v>
      </c>
      <c r="B333">
        <f>'Solar Profile'!B335</f>
        <v>14</v>
      </c>
      <c r="C333">
        <f>'Solar Profile'!C335</f>
        <v>19</v>
      </c>
      <c r="D333" s="8">
        <f>'Solar Profile'!E335*$K$13</f>
        <v>0</v>
      </c>
      <c r="E333" s="8">
        <f>'Load Profile'!G334</f>
        <v>1.7694337137377807</v>
      </c>
      <c r="F333" s="8">
        <f t="shared" si="15"/>
        <v>1.7694337137377807</v>
      </c>
      <c r="G333">
        <f t="shared" si="16"/>
        <v>0</v>
      </c>
      <c r="H333" s="8">
        <f t="shared" si="17"/>
        <v>0</v>
      </c>
    </row>
    <row r="334" spans="1:8">
      <c r="A334">
        <f>'Solar Profile'!A336</f>
        <v>1</v>
      </c>
      <c r="B334">
        <f>'Solar Profile'!B336</f>
        <v>14</v>
      </c>
      <c r="C334">
        <f>'Solar Profile'!C336</f>
        <v>20</v>
      </c>
      <c r="D334" s="8">
        <f>'Solar Profile'!E336*$K$13</f>
        <v>0</v>
      </c>
      <c r="E334" s="8">
        <f>'Load Profile'!G335</f>
        <v>1.7471592576476804</v>
      </c>
      <c r="F334" s="8">
        <f t="shared" si="15"/>
        <v>1.7471592576476804</v>
      </c>
      <c r="G334">
        <f t="shared" si="16"/>
        <v>0</v>
      </c>
      <c r="H334" s="8">
        <f t="shared" si="17"/>
        <v>0</v>
      </c>
    </row>
    <row r="335" spans="1:8">
      <c r="A335">
        <f>'Solar Profile'!A337</f>
        <v>1</v>
      </c>
      <c r="B335">
        <f>'Solar Profile'!B337</f>
        <v>14</v>
      </c>
      <c r="C335">
        <f>'Solar Profile'!C337</f>
        <v>21</v>
      </c>
      <c r="D335" s="8">
        <f>'Solar Profile'!E337*$K$13</f>
        <v>0</v>
      </c>
      <c r="E335" s="8">
        <f>'Load Profile'!G336</f>
        <v>1.6166106351012868</v>
      </c>
      <c r="F335" s="8">
        <f t="shared" si="15"/>
        <v>1.6166106351012868</v>
      </c>
      <c r="G335">
        <f t="shared" si="16"/>
        <v>0</v>
      </c>
      <c r="H335" s="8">
        <f t="shared" si="17"/>
        <v>0</v>
      </c>
    </row>
    <row r="336" spans="1:8">
      <c r="A336">
        <f>'Solar Profile'!A338</f>
        <v>1</v>
      </c>
      <c r="B336">
        <f>'Solar Profile'!B338</f>
        <v>14</v>
      </c>
      <c r="C336">
        <f>'Solar Profile'!C338</f>
        <v>22</v>
      </c>
      <c r="D336" s="8">
        <f>'Solar Profile'!E338*$K$13</f>
        <v>0</v>
      </c>
      <c r="E336" s="8">
        <f>'Load Profile'!G337</f>
        <v>1.4500157021143507</v>
      </c>
      <c r="F336" s="8">
        <f t="shared" si="15"/>
        <v>1.4500157021143507</v>
      </c>
      <c r="G336">
        <f t="shared" si="16"/>
        <v>0</v>
      </c>
      <c r="H336" s="8">
        <f t="shared" si="17"/>
        <v>0</v>
      </c>
    </row>
    <row r="337" spans="1:8">
      <c r="A337">
        <f>'Solar Profile'!A339</f>
        <v>1</v>
      </c>
      <c r="B337">
        <f>'Solar Profile'!B339</f>
        <v>14</v>
      </c>
      <c r="C337">
        <f>'Solar Profile'!C339</f>
        <v>23</v>
      </c>
      <c r="D337" s="8">
        <f>'Solar Profile'!E339*$K$13</f>
        <v>0</v>
      </c>
      <c r="E337" s="8">
        <f>'Load Profile'!G338</f>
        <v>1.2547337088334314</v>
      </c>
      <c r="F337" s="8">
        <f t="shared" si="15"/>
        <v>1.2547337088334314</v>
      </c>
      <c r="G337">
        <f t="shared" si="16"/>
        <v>0</v>
      </c>
      <c r="H337" s="8">
        <f t="shared" si="17"/>
        <v>0</v>
      </c>
    </row>
    <row r="338" spans="1:8">
      <c r="A338">
        <f>'Solar Profile'!A340</f>
        <v>1</v>
      </c>
      <c r="B338">
        <f>'Solar Profile'!B340</f>
        <v>15</v>
      </c>
      <c r="C338">
        <f>'Solar Profile'!C340</f>
        <v>0</v>
      </c>
      <c r="D338" s="8">
        <f>'Solar Profile'!E340*$K$13</f>
        <v>0</v>
      </c>
      <c r="E338" s="8">
        <f>'Load Profile'!G339</f>
        <v>1.0710057136944018</v>
      </c>
      <c r="F338" s="8">
        <f t="shared" si="15"/>
        <v>1.0710057136944018</v>
      </c>
      <c r="G338">
        <f t="shared" si="16"/>
        <v>0</v>
      </c>
      <c r="H338" s="8">
        <f t="shared" si="17"/>
        <v>0</v>
      </c>
    </row>
    <row r="339" spans="1:8">
      <c r="A339">
        <f>'Solar Profile'!A341</f>
        <v>1</v>
      </c>
      <c r="B339">
        <f>'Solar Profile'!B341</f>
        <v>15</v>
      </c>
      <c r="C339">
        <f>'Solar Profile'!C341</f>
        <v>1</v>
      </c>
      <c r="D339" s="8">
        <f>'Solar Profile'!E341*$K$13</f>
        <v>0</v>
      </c>
      <c r="E339" s="8">
        <f>'Load Profile'!G340</f>
        <v>0.97747955337878834</v>
      </c>
      <c r="F339" s="8">
        <f t="shared" si="15"/>
        <v>0.97747955337878834</v>
      </c>
      <c r="G339">
        <f t="shared" si="16"/>
        <v>0</v>
      </c>
      <c r="H339" s="8">
        <f t="shared" si="17"/>
        <v>0</v>
      </c>
    </row>
    <row r="340" spans="1:8">
      <c r="A340">
        <f>'Solar Profile'!A342</f>
        <v>1</v>
      </c>
      <c r="B340">
        <f>'Solar Profile'!B342</f>
        <v>15</v>
      </c>
      <c r="C340">
        <f>'Solar Profile'!C342</f>
        <v>2</v>
      </c>
      <c r="D340" s="8">
        <f>'Solar Profile'!E342*$K$13</f>
        <v>0</v>
      </c>
      <c r="E340" s="8">
        <f>'Load Profile'!G341</f>
        <v>0.94899657519712133</v>
      </c>
      <c r="F340" s="8">
        <f t="shared" si="15"/>
        <v>0.94899657519712133</v>
      </c>
      <c r="G340">
        <f t="shared" si="16"/>
        <v>0</v>
      </c>
      <c r="H340" s="8">
        <f t="shared" si="17"/>
        <v>0</v>
      </c>
    </row>
    <row r="341" spans="1:8">
      <c r="A341">
        <f>'Solar Profile'!A343</f>
        <v>1</v>
      </c>
      <c r="B341">
        <f>'Solar Profile'!B343</f>
        <v>15</v>
      </c>
      <c r="C341">
        <f>'Solar Profile'!C343</f>
        <v>3</v>
      </c>
      <c r="D341" s="8">
        <f>'Solar Profile'!E343*$K$13</f>
        <v>0</v>
      </c>
      <c r="E341" s="8">
        <f>'Load Profile'!G342</f>
        <v>0.90791214128504671</v>
      </c>
      <c r="F341" s="8">
        <f t="shared" si="15"/>
        <v>0.90791214128504671</v>
      </c>
      <c r="G341">
        <f t="shared" si="16"/>
        <v>0</v>
      </c>
      <c r="H341" s="8">
        <f t="shared" si="17"/>
        <v>0</v>
      </c>
    </row>
    <row r="342" spans="1:8">
      <c r="A342">
        <f>'Solar Profile'!A344</f>
        <v>1</v>
      </c>
      <c r="B342">
        <f>'Solar Profile'!B344</f>
        <v>15</v>
      </c>
      <c r="C342">
        <f>'Solar Profile'!C344</f>
        <v>4</v>
      </c>
      <c r="D342" s="8">
        <f>'Solar Profile'!E344*$K$13</f>
        <v>0</v>
      </c>
      <c r="E342" s="8">
        <f>'Load Profile'!G343</f>
        <v>0.93842364648673049</v>
      </c>
      <c r="F342" s="8">
        <f t="shared" si="15"/>
        <v>0.93842364648673049</v>
      </c>
      <c r="G342">
        <f t="shared" si="16"/>
        <v>0</v>
      </c>
      <c r="H342" s="8">
        <f t="shared" si="17"/>
        <v>0</v>
      </c>
    </row>
    <row r="343" spans="1:8">
      <c r="A343">
        <f>'Solar Profile'!A345</f>
        <v>1</v>
      </c>
      <c r="B343">
        <f>'Solar Profile'!B345</f>
        <v>15</v>
      </c>
      <c r="C343">
        <f>'Solar Profile'!C345</f>
        <v>5</v>
      </c>
      <c r="D343" s="8">
        <f>'Solar Profile'!E345*$K$13</f>
        <v>0</v>
      </c>
      <c r="E343" s="8">
        <f>'Load Profile'!G344</f>
        <v>0.99868688131532823</v>
      </c>
      <c r="F343" s="8">
        <f t="shared" si="15"/>
        <v>0.99868688131532823</v>
      </c>
      <c r="G343">
        <f t="shared" si="16"/>
        <v>0</v>
      </c>
      <c r="H343" s="8">
        <f t="shared" si="17"/>
        <v>0</v>
      </c>
    </row>
    <row r="344" spans="1:8">
      <c r="A344">
        <f>'Solar Profile'!A346</f>
        <v>1</v>
      </c>
      <c r="B344">
        <f>'Solar Profile'!B346</f>
        <v>15</v>
      </c>
      <c r="C344">
        <f>'Solar Profile'!C346</f>
        <v>6</v>
      </c>
      <c r="D344" s="8">
        <f>'Solar Profile'!E346*$K$13</f>
        <v>0</v>
      </c>
      <c r="E344" s="8">
        <f>'Load Profile'!G345</f>
        <v>1.0179246939269788</v>
      </c>
      <c r="F344" s="8">
        <f t="shared" si="15"/>
        <v>1.0179246939269788</v>
      </c>
      <c r="G344">
        <f t="shared" si="16"/>
        <v>0</v>
      </c>
      <c r="H344" s="8">
        <f t="shared" si="17"/>
        <v>0</v>
      </c>
    </row>
    <row r="345" spans="1:8">
      <c r="A345">
        <f>'Solar Profile'!A347</f>
        <v>1</v>
      </c>
      <c r="B345">
        <f>'Solar Profile'!B347</f>
        <v>15</v>
      </c>
      <c r="C345">
        <f>'Solar Profile'!C347</f>
        <v>7</v>
      </c>
      <c r="D345" s="8">
        <f>'Solar Profile'!E347*$K$13</f>
        <v>0</v>
      </c>
      <c r="E345" s="8">
        <f>'Load Profile'!G346</f>
        <v>1.0364150250670114</v>
      </c>
      <c r="F345" s="8">
        <f t="shared" si="15"/>
        <v>1.0364150250670114</v>
      </c>
      <c r="G345">
        <f t="shared" si="16"/>
        <v>0</v>
      </c>
      <c r="H345" s="8">
        <f t="shared" si="17"/>
        <v>0</v>
      </c>
    </row>
    <row r="346" spans="1:8">
      <c r="A346">
        <f>'Solar Profile'!A348</f>
        <v>1</v>
      </c>
      <c r="B346">
        <f>'Solar Profile'!B348</f>
        <v>15</v>
      </c>
      <c r="C346">
        <f>'Solar Profile'!C348</f>
        <v>8</v>
      </c>
      <c r="D346" s="8">
        <f>'Solar Profile'!E348*$K$13</f>
        <v>1.0140499999999999</v>
      </c>
      <c r="E346" s="8">
        <f>'Load Profile'!G347</f>
        <v>1.0671527417666851</v>
      </c>
      <c r="F346" s="8">
        <f t="shared" si="15"/>
        <v>5.3102741766685169E-2</v>
      </c>
      <c r="G346">
        <f t="shared" si="16"/>
        <v>0</v>
      </c>
      <c r="H346" s="8">
        <f t="shared" si="17"/>
        <v>1.0140499999999999</v>
      </c>
    </row>
    <row r="347" spans="1:8">
      <c r="A347">
        <f>'Solar Profile'!A349</f>
        <v>1</v>
      </c>
      <c r="B347">
        <f>'Solar Profile'!B349</f>
        <v>15</v>
      </c>
      <c r="C347">
        <f>'Solar Profile'!C349</f>
        <v>9</v>
      </c>
      <c r="D347" s="8">
        <f>'Solar Profile'!E349*$K$13</f>
        <v>2.757676</v>
      </c>
      <c r="E347" s="8">
        <f>'Load Profile'!G348</f>
        <v>1.0621047830126309</v>
      </c>
      <c r="F347" s="8">
        <f t="shared" si="15"/>
        <v>-1.6955712169873691</v>
      </c>
      <c r="G347">
        <f t="shared" si="16"/>
        <v>-1.6955712169873691</v>
      </c>
      <c r="H347" s="8">
        <f t="shared" si="17"/>
        <v>1.0621047830126309</v>
      </c>
    </row>
    <row r="348" spans="1:8">
      <c r="A348">
        <f>'Solar Profile'!A350</f>
        <v>1</v>
      </c>
      <c r="B348">
        <f>'Solar Profile'!B350</f>
        <v>15</v>
      </c>
      <c r="C348">
        <f>'Solar Profile'!C350</f>
        <v>10</v>
      </c>
      <c r="D348" s="8">
        <f>'Solar Profile'!E350*$K$13</f>
        <v>4.1216739999999996</v>
      </c>
      <c r="E348" s="8">
        <f>'Load Profile'!G349</f>
        <v>1.0350405443346604</v>
      </c>
      <c r="F348" s="8">
        <f t="shared" si="15"/>
        <v>-3.0866334556653392</v>
      </c>
      <c r="G348">
        <f t="shared" si="16"/>
        <v>-3.0866334556653392</v>
      </c>
      <c r="H348" s="8">
        <f t="shared" si="17"/>
        <v>1.0350405443346604</v>
      </c>
    </row>
    <row r="349" spans="1:8">
      <c r="A349">
        <f>'Solar Profile'!A351</f>
        <v>1</v>
      </c>
      <c r="B349">
        <f>'Solar Profile'!B351</f>
        <v>15</v>
      </c>
      <c r="C349">
        <f>'Solar Profile'!C351</f>
        <v>11</v>
      </c>
      <c r="D349" s="8">
        <f>'Solar Profile'!E351*$K$13</f>
        <v>5.0500280000000002</v>
      </c>
      <c r="E349" s="8">
        <f>'Load Profile'!G350</f>
        <v>1.0744333096530727</v>
      </c>
      <c r="F349" s="8">
        <f t="shared" si="15"/>
        <v>-3.9755946903469273</v>
      </c>
      <c r="G349">
        <f t="shared" si="16"/>
        <v>-3.9755946903469273</v>
      </c>
      <c r="H349" s="8">
        <f t="shared" si="17"/>
        <v>1.0744333096530729</v>
      </c>
    </row>
    <row r="350" spans="1:8">
      <c r="A350">
        <f>'Solar Profile'!A352</f>
        <v>1</v>
      </c>
      <c r="B350">
        <f>'Solar Profile'!B352</f>
        <v>15</v>
      </c>
      <c r="C350">
        <f>'Solar Profile'!C352</f>
        <v>12</v>
      </c>
      <c r="D350" s="8">
        <f>'Solar Profile'!E352*$K$13</f>
        <v>5.4282579999999996</v>
      </c>
      <c r="E350" s="8">
        <f>'Load Profile'!G351</f>
        <v>1.0570617418998376</v>
      </c>
      <c r="F350" s="8">
        <f t="shared" si="15"/>
        <v>-4.371196258100162</v>
      </c>
      <c r="G350">
        <f t="shared" si="16"/>
        <v>-4.371196258100162</v>
      </c>
      <c r="H350" s="8">
        <f t="shared" si="17"/>
        <v>1.0570617418998376</v>
      </c>
    </row>
    <row r="351" spans="1:8">
      <c r="A351">
        <f>'Solar Profile'!A353</f>
        <v>1</v>
      </c>
      <c r="B351">
        <f>'Solar Profile'!B353</f>
        <v>15</v>
      </c>
      <c r="C351">
        <f>'Solar Profile'!C353</f>
        <v>13</v>
      </c>
      <c r="D351" s="8">
        <f>'Solar Profile'!E353*$K$13</f>
        <v>5.3580320000000006</v>
      </c>
      <c r="E351" s="8">
        <f>'Load Profile'!G352</f>
        <v>0.98830574061410248</v>
      </c>
      <c r="F351" s="8">
        <f t="shared" si="15"/>
        <v>-4.3697262593858976</v>
      </c>
      <c r="G351">
        <f t="shared" si="16"/>
        <v>-4.3697262593858976</v>
      </c>
      <c r="H351" s="8">
        <f t="shared" si="17"/>
        <v>0.98830574061410292</v>
      </c>
    </row>
    <row r="352" spans="1:8">
      <c r="A352">
        <f>'Solar Profile'!A354</f>
        <v>1</v>
      </c>
      <c r="B352">
        <f>'Solar Profile'!B354</f>
        <v>15</v>
      </c>
      <c r="C352">
        <f>'Solar Profile'!C354</f>
        <v>14</v>
      </c>
      <c r="D352" s="8">
        <f>'Solar Profile'!E354*$K$13</f>
        <v>4.6994040000000004</v>
      </c>
      <c r="E352" s="8">
        <f>'Load Profile'!G353</f>
        <v>0.96437649823979454</v>
      </c>
      <c r="F352" s="8">
        <f t="shared" si="15"/>
        <v>-3.7350275017602059</v>
      </c>
      <c r="G352">
        <f t="shared" si="16"/>
        <v>-3.7350275017602059</v>
      </c>
      <c r="H352" s="8">
        <f t="shared" si="17"/>
        <v>0.96437649823979443</v>
      </c>
    </row>
    <row r="353" spans="1:8">
      <c r="A353">
        <f>'Solar Profile'!A355</f>
        <v>1</v>
      </c>
      <c r="B353">
        <f>'Solar Profile'!B355</f>
        <v>15</v>
      </c>
      <c r="C353">
        <f>'Solar Profile'!C355</f>
        <v>15</v>
      </c>
      <c r="D353" s="8">
        <f>'Solar Profile'!E355*$K$13</f>
        <v>3.619758</v>
      </c>
      <c r="E353" s="8">
        <f>'Load Profile'!G354</f>
        <v>0.991843983501138</v>
      </c>
      <c r="F353" s="8">
        <f t="shared" si="15"/>
        <v>-2.6279140164988619</v>
      </c>
      <c r="G353">
        <f t="shared" si="16"/>
        <v>-2.6279140164988619</v>
      </c>
      <c r="H353" s="8">
        <f t="shared" si="17"/>
        <v>0.99184398350113812</v>
      </c>
    </row>
    <row r="354" spans="1:8">
      <c r="A354">
        <f>'Solar Profile'!A356</f>
        <v>1</v>
      </c>
      <c r="B354">
        <f>'Solar Profile'!B356</f>
        <v>15</v>
      </c>
      <c r="C354">
        <f>'Solar Profile'!C356</f>
        <v>16</v>
      </c>
      <c r="D354" s="8">
        <f>'Solar Profile'!E356*$K$13</f>
        <v>2.0263659999999999</v>
      </c>
      <c r="E354" s="8">
        <f>'Load Profile'!G355</f>
        <v>1.0502852322426659</v>
      </c>
      <c r="F354" s="8">
        <f t="shared" si="15"/>
        <v>-0.97608076775733399</v>
      </c>
      <c r="G354">
        <f t="shared" si="16"/>
        <v>-0.97608076775733399</v>
      </c>
      <c r="H354" s="8">
        <f t="shared" si="17"/>
        <v>1.0502852322426659</v>
      </c>
    </row>
    <row r="355" spans="1:8">
      <c r="A355">
        <f>'Solar Profile'!A357</f>
        <v>1</v>
      </c>
      <c r="B355">
        <f>'Solar Profile'!B357</f>
        <v>15</v>
      </c>
      <c r="C355">
        <f>'Solar Profile'!C357</f>
        <v>17</v>
      </c>
      <c r="D355" s="8">
        <f>'Solar Profile'!E357*$K$13</f>
        <v>0.29964400000000002</v>
      </c>
      <c r="E355" s="8">
        <f>'Load Profile'!G356</f>
        <v>1.2511708777400927</v>
      </c>
      <c r="F355" s="8">
        <f t="shared" si="15"/>
        <v>0.9515268777400927</v>
      </c>
      <c r="G355">
        <f t="shared" si="16"/>
        <v>0</v>
      </c>
      <c r="H355" s="8">
        <f t="shared" si="17"/>
        <v>0.29964400000000002</v>
      </c>
    </row>
    <row r="356" spans="1:8">
      <c r="A356">
        <f>'Solar Profile'!A358</f>
        <v>1</v>
      </c>
      <c r="B356">
        <f>'Solar Profile'!B358</f>
        <v>15</v>
      </c>
      <c r="C356">
        <f>'Solar Profile'!C358</f>
        <v>18</v>
      </c>
      <c r="D356" s="8">
        <f>'Solar Profile'!E358*$K$13</f>
        <v>0</v>
      </c>
      <c r="E356" s="8">
        <f>'Load Profile'!G357</f>
        <v>1.4417343942314214</v>
      </c>
      <c r="F356" s="8">
        <f t="shared" si="15"/>
        <v>1.4417343942314214</v>
      </c>
      <c r="G356">
        <f t="shared" si="16"/>
        <v>0</v>
      </c>
      <c r="H356" s="8">
        <f t="shared" si="17"/>
        <v>0</v>
      </c>
    </row>
    <row r="357" spans="1:8">
      <c r="A357">
        <f>'Solar Profile'!A359</f>
        <v>1</v>
      </c>
      <c r="B357">
        <f>'Solar Profile'!B359</f>
        <v>15</v>
      </c>
      <c r="C357">
        <f>'Solar Profile'!C359</f>
        <v>19</v>
      </c>
      <c r="D357" s="8">
        <f>'Solar Profile'!E359*$K$13</f>
        <v>0</v>
      </c>
      <c r="E357" s="8">
        <f>'Load Profile'!G358</f>
        <v>1.5426247223348537</v>
      </c>
      <c r="F357" s="8">
        <f t="shared" si="15"/>
        <v>1.5426247223348537</v>
      </c>
      <c r="G357">
        <f t="shared" si="16"/>
        <v>0</v>
      </c>
      <c r="H357" s="8">
        <f t="shared" si="17"/>
        <v>0</v>
      </c>
    </row>
    <row r="358" spans="1:8">
      <c r="A358">
        <f>'Solar Profile'!A360</f>
        <v>1</v>
      </c>
      <c r="B358">
        <f>'Solar Profile'!B360</f>
        <v>15</v>
      </c>
      <c r="C358">
        <f>'Solar Profile'!C360</f>
        <v>20</v>
      </c>
      <c r="D358" s="8">
        <f>'Solar Profile'!E360*$K$13</f>
        <v>0</v>
      </c>
      <c r="E358" s="8">
        <f>'Load Profile'!G359</f>
        <v>1.5318132880233215</v>
      </c>
      <c r="F358" s="8">
        <f t="shared" si="15"/>
        <v>1.5318132880233215</v>
      </c>
      <c r="G358">
        <f t="shared" si="16"/>
        <v>0</v>
      </c>
      <c r="H358" s="8">
        <f t="shared" si="17"/>
        <v>0</v>
      </c>
    </row>
    <row r="359" spans="1:8">
      <c r="A359">
        <f>'Solar Profile'!A361</f>
        <v>1</v>
      </c>
      <c r="B359">
        <f>'Solar Profile'!B361</f>
        <v>15</v>
      </c>
      <c r="C359">
        <f>'Solar Profile'!C361</f>
        <v>21</v>
      </c>
      <c r="D359" s="8">
        <f>'Solar Profile'!E361*$K$13</f>
        <v>0</v>
      </c>
      <c r="E359" s="8">
        <f>'Load Profile'!G360</f>
        <v>1.4295312674431262</v>
      </c>
      <c r="F359" s="8">
        <f t="shared" si="15"/>
        <v>1.4295312674431262</v>
      </c>
      <c r="G359">
        <f t="shared" si="16"/>
        <v>0</v>
      </c>
      <c r="H359" s="8">
        <f t="shared" si="17"/>
        <v>0</v>
      </c>
    </row>
    <row r="360" spans="1:8">
      <c r="A360">
        <f>'Solar Profile'!A362</f>
        <v>1</v>
      </c>
      <c r="B360">
        <f>'Solar Profile'!B362</f>
        <v>15</v>
      </c>
      <c r="C360">
        <f>'Solar Profile'!C362</f>
        <v>22</v>
      </c>
      <c r="D360" s="8">
        <f>'Solar Profile'!E362*$K$13</f>
        <v>0</v>
      </c>
      <c r="E360" s="8">
        <f>'Load Profile'!G361</f>
        <v>1.3350289553372743</v>
      </c>
      <c r="F360" s="8">
        <f t="shared" si="15"/>
        <v>1.3350289553372743</v>
      </c>
      <c r="G360">
        <f t="shared" si="16"/>
        <v>0</v>
      </c>
      <c r="H360" s="8">
        <f t="shared" si="17"/>
        <v>0</v>
      </c>
    </row>
    <row r="361" spans="1:8">
      <c r="A361">
        <f>'Solar Profile'!A363</f>
        <v>1</v>
      </c>
      <c r="B361">
        <f>'Solar Profile'!B363</f>
        <v>15</v>
      </c>
      <c r="C361">
        <f>'Solar Profile'!C363</f>
        <v>23</v>
      </c>
      <c r="D361" s="8">
        <f>'Solar Profile'!E363*$K$13</f>
        <v>0</v>
      </c>
      <c r="E361" s="8">
        <f>'Load Profile'!G362</f>
        <v>1.1845663445058909</v>
      </c>
      <c r="F361" s="8">
        <f t="shared" si="15"/>
        <v>1.1845663445058909</v>
      </c>
      <c r="G361">
        <f t="shared" si="16"/>
        <v>0</v>
      </c>
      <c r="H361" s="8">
        <f t="shared" si="17"/>
        <v>0</v>
      </c>
    </row>
    <row r="362" spans="1:8">
      <c r="A362">
        <f>'Solar Profile'!A364</f>
        <v>1</v>
      </c>
      <c r="B362">
        <f>'Solar Profile'!B364</f>
        <v>16</v>
      </c>
      <c r="C362">
        <f>'Solar Profile'!C364</f>
        <v>0</v>
      </c>
      <c r="D362" s="8">
        <f>'Solar Profile'!E364*$K$13</f>
        <v>0</v>
      </c>
      <c r="E362" s="8">
        <f>'Load Profile'!G363</f>
        <v>1.1769194123455848</v>
      </c>
      <c r="F362" s="8">
        <f t="shared" si="15"/>
        <v>1.1769194123455848</v>
      </c>
      <c r="G362">
        <f t="shared" si="16"/>
        <v>0</v>
      </c>
      <c r="H362" s="8">
        <f t="shared" si="17"/>
        <v>0</v>
      </c>
    </row>
    <row r="363" spans="1:8">
      <c r="A363">
        <f>'Solar Profile'!A365</f>
        <v>1</v>
      </c>
      <c r="B363">
        <f>'Solar Profile'!B365</f>
        <v>16</v>
      </c>
      <c r="C363">
        <f>'Solar Profile'!C365</f>
        <v>1</v>
      </c>
      <c r="D363" s="8">
        <f>'Solar Profile'!E365*$K$13</f>
        <v>0</v>
      </c>
      <c r="E363" s="8">
        <f>'Load Profile'!G364</f>
        <v>1.0681043053506201</v>
      </c>
      <c r="F363" s="8">
        <f t="shared" si="15"/>
        <v>1.0681043053506201</v>
      </c>
      <c r="G363">
        <f t="shared" si="16"/>
        <v>0</v>
      </c>
      <c r="H363" s="8">
        <f t="shared" si="17"/>
        <v>0</v>
      </c>
    </row>
    <row r="364" spans="1:8">
      <c r="A364">
        <f>'Solar Profile'!A366</f>
        <v>1</v>
      </c>
      <c r="B364">
        <f>'Solar Profile'!B366</f>
        <v>16</v>
      </c>
      <c r="C364">
        <f>'Solar Profile'!C366</f>
        <v>2</v>
      </c>
      <c r="D364" s="8">
        <f>'Solar Profile'!E366*$K$13</f>
        <v>0</v>
      </c>
      <c r="E364" s="8">
        <f>'Load Profile'!G365</f>
        <v>0.98693863634364265</v>
      </c>
      <c r="F364" s="8">
        <f t="shared" si="15"/>
        <v>0.98693863634364265</v>
      </c>
      <c r="G364">
        <f t="shared" si="16"/>
        <v>0</v>
      </c>
      <c r="H364" s="8">
        <f t="shared" si="17"/>
        <v>0</v>
      </c>
    </row>
    <row r="365" spans="1:8">
      <c r="A365">
        <f>'Solar Profile'!A367</f>
        <v>1</v>
      </c>
      <c r="B365">
        <f>'Solar Profile'!B367</f>
        <v>16</v>
      </c>
      <c r="C365">
        <f>'Solar Profile'!C367</f>
        <v>3</v>
      </c>
      <c r="D365" s="8">
        <f>'Solar Profile'!E367*$K$13</f>
        <v>0</v>
      </c>
      <c r="E365" s="8">
        <f>'Load Profile'!G366</f>
        <v>0.9439510752636977</v>
      </c>
      <c r="F365" s="8">
        <f t="shared" si="15"/>
        <v>0.9439510752636977</v>
      </c>
      <c r="G365">
        <f t="shared" si="16"/>
        <v>0</v>
      </c>
      <c r="H365" s="8">
        <f t="shared" si="17"/>
        <v>0</v>
      </c>
    </row>
    <row r="366" spans="1:8">
      <c r="A366">
        <f>'Solar Profile'!A368</f>
        <v>1</v>
      </c>
      <c r="B366">
        <f>'Solar Profile'!B368</f>
        <v>16</v>
      </c>
      <c r="C366">
        <f>'Solar Profile'!C368</f>
        <v>4</v>
      </c>
      <c r="D366" s="8">
        <f>'Solar Profile'!E368*$K$13</f>
        <v>0</v>
      </c>
      <c r="E366" s="8">
        <f>'Load Profile'!G367</f>
        <v>0.95470595670073233</v>
      </c>
      <c r="F366" s="8">
        <f t="shared" si="15"/>
        <v>0.95470595670073233</v>
      </c>
      <c r="G366">
        <f t="shared" si="16"/>
        <v>0</v>
      </c>
      <c r="H366" s="8">
        <f t="shared" si="17"/>
        <v>0</v>
      </c>
    </row>
    <row r="367" spans="1:8">
      <c r="A367">
        <f>'Solar Profile'!A369</f>
        <v>1</v>
      </c>
      <c r="B367">
        <f>'Solar Profile'!B369</f>
        <v>16</v>
      </c>
      <c r="C367">
        <f>'Solar Profile'!C369</f>
        <v>5</v>
      </c>
      <c r="D367" s="8">
        <f>'Solar Profile'!E369*$K$13</f>
        <v>0</v>
      </c>
      <c r="E367" s="8">
        <f>'Load Profile'!G368</f>
        <v>1.005276520604595</v>
      </c>
      <c r="F367" s="8">
        <f t="shared" si="15"/>
        <v>1.005276520604595</v>
      </c>
      <c r="G367">
        <f t="shared" si="16"/>
        <v>0</v>
      </c>
      <c r="H367" s="8">
        <f t="shared" si="17"/>
        <v>0</v>
      </c>
    </row>
    <row r="368" spans="1:8">
      <c r="A368">
        <f>'Solar Profile'!A370</f>
        <v>1</v>
      </c>
      <c r="B368">
        <f>'Solar Profile'!B370</f>
        <v>16</v>
      </c>
      <c r="C368">
        <f>'Solar Profile'!C370</f>
        <v>6</v>
      </c>
      <c r="D368" s="8">
        <f>'Solar Profile'!E370*$K$13</f>
        <v>0</v>
      </c>
      <c r="E368" s="8">
        <f>'Load Profile'!G369</f>
        <v>1.0589894572740111</v>
      </c>
      <c r="F368" s="8">
        <f t="shared" si="15"/>
        <v>1.0589894572740111</v>
      </c>
      <c r="G368">
        <f t="shared" si="16"/>
        <v>0</v>
      </c>
      <c r="H368" s="8">
        <f t="shared" si="17"/>
        <v>0</v>
      </c>
    </row>
    <row r="369" spans="1:8">
      <c r="A369">
        <f>'Solar Profile'!A371</f>
        <v>1</v>
      </c>
      <c r="B369">
        <f>'Solar Profile'!B371</f>
        <v>16</v>
      </c>
      <c r="C369">
        <f>'Solar Profile'!C371</f>
        <v>7</v>
      </c>
      <c r="D369" s="8">
        <f>'Solar Profile'!E371*$K$13</f>
        <v>0</v>
      </c>
      <c r="E369" s="8">
        <f>'Load Profile'!G370</f>
        <v>1.1839000041150731</v>
      </c>
      <c r="F369" s="8">
        <f t="shared" si="15"/>
        <v>1.1839000041150731</v>
      </c>
      <c r="G369">
        <f t="shared" si="16"/>
        <v>0</v>
      </c>
      <c r="H369" s="8">
        <f t="shared" si="17"/>
        <v>0</v>
      </c>
    </row>
    <row r="370" spans="1:8">
      <c r="A370">
        <f>'Solar Profile'!A372</f>
        <v>1</v>
      </c>
      <c r="B370">
        <f>'Solar Profile'!B372</f>
        <v>16</v>
      </c>
      <c r="C370">
        <f>'Solar Profile'!C372</f>
        <v>8</v>
      </c>
      <c r="D370" s="8">
        <f>'Solar Profile'!E372*$K$13</f>
        <v>0.158494</v>
      </c>
      <c r="E370" s="8">
        <f>'Load Profile'!G371</f>
        <v>1.3237429686440896</v>
      </c>
      <c r="F370" s="8">
        <f t="shared" si="15"/>
        <v>1.1652489686440897</v>
      </c>
      <c r="G370">
        <f t="shared" si="16"/>
        <v>0</v>
      </c>
      <c r="H370" s="8">
        <f t="shared" si="17"/>
        <v>0.158494</v>
      </c>
    </row>
    <row r="371" spans="1:8">
      <c r="A371">
        <f>'Solar Profile'!A373</f>
        <v>1</v>
      </c>
      <c r="B371">
        <f>'Solar Profile'!B373</f>
        <v>16</v>
      </c>
      <c r="C371">
        <f>'Solar Profile'!C373</f>
        <v>9</v>
      </c>
      <c r="D371" s="8">
        <f>'Solar Profile'!E373*$K$13</f>
        <v>0.88756400000000002</v>
      </c>
      <c r="E371" s="8">
        <f>'Load Profile'!G372</f>
        <v>1.3945176616673201</v>
      </c>
      <c r="F371" s="8">
        <f t="shared" si="15"/>
        <v>0.50695366166732003</v>
      </c>
      <c r="G371">
        <f t="shared" si="16"/>
        <v>0</v>
      </c>
      <c r="H371" s="8">
        <f t="shared" si="17"/>
        <v>0.88756400000000002</v>
      </c>
    </row>
    <row r="372" spans="1:8">
      <c r="A372">
        <f>'Solar Profile'!A374</f>
        <v>1</v>
      </c>
      <c r="B372">
        <f>'Solar Profile'!B374</f>
        <v>16</v>
      </c>
      <c r="C372">
        <f>'Solar Profile'!C374</f>
        <v>10</v>
      </c>
      <c r="D372" s="8">
        <f>'Solar Profile'!E374*$K$13</f>
        <v>2.3231080000000004</v>
      </c>
      <c r="E372" s="8">
        <f>'Load Profile'!G373</f>
        <v>1.3988869859274049</v>
      </c>
      <c r="F372" s="8">
        <f t="shared" si="15"/>
        <v>-0.92422101407259549</v>
      </c>
      <c r="G372">
        <f t="shared" si="16"/>
        <v>-0.92422101407259549</v>
      </c>
      <c r="H372" s="8">
        <f t="shared" si="17"/>
        <v>1.3988869859274049</v>
      </c>
    </row>
    <row r="373" spans="1:8">
      <c r="A373">
        <f>'Solar Profile'!A375</f>
        <v>1</v>
      </c>
      <c r="B373">
        <f>'Solar Profile'!B375</f>
        <v>16</v>
      </c>
      <c r="C373">
        <f>'Solar Profile'!C375</f>
        <v>11</v>
      </c>
      <c r="D373" s="8">
        <f>'Solar Profile'!E375*$K$13</f>
        <v>2.5813580000000003</v>
      </c>
      <c r="E373" s="8">
        <f>'Load Profile'!G374</f>
        <v>1.5034507920525402</v>
      </c>
      <c r="F373" s="8">
        <f t="shared" si="15"/>
        <v>-1.0779072079474601</v>
      </c>
      <c r="G373">
        <f t="shared" si="16"/>
        <v>-1.0779072079474601</v>
      </c>
      <c r="H373" s="8">
        <f t="shared" si="17"/>
        <v>1.5034507920525402</v>
      </c>
    </row>
    <row r="374" spans="1:8">
      <c r="A374">
        <f>'Solar Profile'!A376</f>
        <v>1</v>
      </c>
      <c r="B374">
        <f>'Solar Profile'!B376</f>
        <v>16</v>
      </c>
      <c r="C374">
        <f>'Solar Profile'!C376</f>
        <v>12</v>
      </c>
      <c r="D374" s="8">
        <f>'Solar Profile'!E376*$K$13</f>
        <v>3.0365540000000002</v>
      </c>
      <c r="E374" s="8">
        <f>'Load Profile'!G375</f>
        <v>1.5292364440027426</v>
      </c>
      <c r="F374" s="8">
        <f t="shared" si="15"/>
        <v>-1.5073175559972576</v>
      </c>
      <c r="G374">
        <f t="shared" si="16"/>
        <v>-1.5073175559972576</v>
      </c>
      <c r="H374" s="8">
        <f t="shared" si="17"/>
        <v>1.5292364440027426</v>
      </c>
    </row>
    <row r="375" spans="1:8">
      <c r="A375">
        <f>'Solar Profile'!A377</f>
        <v>1</v>
      </c>
      <c r="B375">
        <f>'Solar Profile'!B377</f>
        <v>16</v>
      </c>
      <c r="C375">
        <f>'Solar Profile'!C377</f>
        <v>13</v>
      </c>
      <c r="D375" s="8">
        <f>'Solar Profile'!E377*$K$13</f>
        <v>2.841008</v>
      </c>
      <c r="E375" s="8">
        <f>'Load Profile'!G376</f>
        <v>1.6073261284011853</v>
      </c>
      <c r="F375" s="8">
        <f t="shared" si="15"/>
        <v>-1.2336818715988147</v>
      </c>
      <c r="G375">
        <f t="shared" si="16"/>
        <v>-1.2336818715988147</v>
      </c>
      <c r="H375" s="8">
        <f t="shared" si="17"/>
        <v>1.6073261284011853</v>
      </c>
    </row>
    <row r="376" spans="1:8">
      <c r="A376">
        <f>'Solar Profile'!A378</f>
        <v>1</v>
      </c>
      <c r="B376">
        <f>'Solar Profile'!B378</f>
        <v>16</v>
      </c>
      <c r="C376">
        <f>'Solar Profile'!C378</f>
        <v>14</v>
      </c>
      <c r="D376" s="8">
        <f>'Solar Profile'!E378*$K$13</f>
        <v>1.8440300000000001</v>
      </c>
      <c r="E376" s="8">
        <f>'Load Profile'!G377</f>
        <v>1.5815601470160257</v>
      </c>
      <c r="F376" s="8">
        <f t="shared" si="15"/>
        <v>-0.26246985298397441</v>
      </c>
      <c r="G376">
        <f t="shared" si="16"/>
        <v>-0.26246985298397441</v>
      </c>
      <c r="H376" s="8">
        <f t="shared" si="17"/>
        <v>1.5815601470160257</v>
      </c>
    </row>
    <row r="377" spans="1:8">
      <c r="A377">
        <f>'Solar Profile'!A379</f>
        <v>1</v>
      </c>
      <c r="B377">
        <f>'Solar Profile'!B379</f>
        <v>16</v>
      </c>
      <c r="C377">
        <f>'Solar Profile'!C379</f>
        <v>15</v>
      </c>
      <c r="D377" s="8">
        <f>'Solar Profile'!E379*$K$13</f>
        <v>1.4780180000000001</v>
      </c>
      <c r="E377" s="8">
        <f>'Load Profile'!G378</f>
        <v>1.5669793406782075</v>
      </c>
      <c r="F377" s="8">
        <f t="shared" si="15"/>
        <v>8.896134067820749E-2</v>
      </c>
      <c r="G377">
        <f t="shared" si="16"/>
        <v>0</v>
      </c>
      <c r="H377" s="8">
        <f t="shared" si="17"/>
        <v>1.4780180000000001</v>
      </c>
    </row>
    <row r="378" spans="1:8">
      <c r="A378">
        <f>'Solar Profile'!A380</f>
        <v>1</v>
      </c>
      <c r="B378">
        <f>'Solar Profile'!B380</f>
        <v>16</v>
      </c>
      <c r="C378">
        <f>'Solar Profile'!C380</f>
        <v>16</v>
      </c>
      <c r="D378" s="8">
        <f>'Solar Profile'!E380*$K$13</f>
        <v>0.36648200000000003</v>
      </c>
      <c r="E378" s="8">
        <f>'Load Profile'!G379</f>
        <v>1.6636257443737015</v>
      </c>
      <c r="F378" s="8">
        <f t="shared" si="15"/>
        <v>1.2971437443737015</v>
      </c>
      <c r="G378">
        <f t="shared" si="16"/>
        <v>0</v>
      </c>
      <c r="H378" s="8">
        <f t="shared" si="17"/>
        <v>0.36648200000000003</v>
      </c>
    </row>
    <row r="379" spans="1:8">
      <c r="A379">
        <f>'Solar Profile'!A381</f>
        <v>1</v>
      </c>
      <c r="B379">
        <f>'Solar Profile'!B381</f>
        <v>16</v>
      </c>
      <c r="C379">
        <f>'Solar Profile'!C381</f>
        <v>17</v>
      </c>
      <c r="D379" s="8">
        <f>'Solar Profile'!E381*$K$13</f>
        <v>0</v>
      </c>
      <c r="E379" s="8">
        <f>'Load Profile'!G380</f>
        <v>1.799994395352071</v>
      </c>
      <c r="F379" s="8">
        <f t="shared" si="15"/>
        <v>1.799994395352071</v>
      </c>
      <c r="G379">
        <f t="shared" si="16"/>
        <v>0</v>
      </c>
      <c r="H379" s="8">
        <f t="shared" si="17"/>
        <v>0</v>
      </c>
    </row>
    <row r="380" spans="1:8">
      <c r="A380">
        <f>'Solar Profile'!A382</f>
        <v>1</v>
      </c>
      <c r="B380">
        <f>'Solar Profile'!B382</f>
        <v>16</v>
      </c>
      <c r="C380">
        <f>'Solar Profile'!C382</f>
        <v>18</v>
      </c>
      <c r="D380" s="8">
        <f>'Solar Profile'!E382*$K$13</f>
        <v>0</v>
      </c>
      <c r="E380" s="8">
        <f>'Load Profile'!G381</f>
        <v>1.9754804237382564</v>
      </c>
      <c r="F380" s="8">
        <f t="shared" si="15"/>
        <v>1.9754804237382564</v>
      </c>
      <c r="G380">
        <f t="shared" si="16"/>
        <v>0</v>
      </c>
      <c r="H380" s="8">
        <f t="shared" si="17"/>
        <v>0</v>
      </c>
    </row>
    <row r="381" spans="1:8">
      <c r="A381">
        <f>'Solar Profile'!A383</f>
        <v>1</v>
      </c>
      <c r="B381">
        <f>'Solar Profile'!B383</f>
        <v>16</v>
      </c>
      <c r="C381">
        <f>'Solar Profile'!C383</f>
        <v>19</v>
      </c>
      <c r="D381" s="8">
        <f>'Solar Profile'!E383*$K$13</f>
        <v>0</v>
      </c>
      <c r="E381" s="8">
        <f>'Load Profile'!G382</f>
        <v>1.988148267625683</v>
      </c>
      <c r="F381" s="8">
        <f t="shared" si="15"/>
        <v>1.988148267625683</v>
      </c>
      <c r="G381">
        <f t="shared" si="16"/>
        <v>0</v>
      </c>
      <c r="H381" s="8">
        <f t="shared" si="17"/>
        <v>0</v>
      </c>
    </row>
    <row r="382" spans="1:8">
      <c r="A382">
        <f>'Solar Profile'!A384</f>
        <v>1</v>
      </c>
      <c r="B382">
        <f>'Solar Profile'!B384</f>
        <v>16</v>
      </c>
      <c r="C382">
        <f>'Solar Profile'!C384</f>
        <v>20</v>
      </c>
      <c r="D382" s="8">
        <f>'Solar Profile'!E384*$K$13</f>
        <v>0</v>
      </c>
      <c r="E382" s="8">
        <f>'Load Profile'!G383</f>
        <v>1.9067096695287393</v>
      </c>
      <c r="F382" s="8">
        <f t="shared" si="15"/>
        <v>1.9067096695287393</v>
      </c>
      <c r="G382">
        <f t="shared" si="16"/>
        <v>0</v>
      </c>
      <c r="H382" s="8">
        <f t="shared" si="17"/>
        <v>0</v>
      </c>
    </row>
    <row r="383" spans="1:8">
      <c r="A383">
        <f>'Solar Profile'!A385</f>
        <v>1</v>
      </c>
      <c r="B383">
        <f>'Solar Profile'!B385</f>
        <v>16</v>
      </c>
      <c r="C383">
        <f>'Solar Profile'!C385</f>
        <v>21</v>
      </c>
      <c r="D383" s="8">
        <f>'Solar Profile'!E385*$K$13</f>
        <v>0</v>
      </c>
      <c r="E383" s="8">
        <f>'Load Profile'!G384</f>
        <v>1.8457997648743667</v>
      </c>
      <c r="F383" s="8">
        <f t="shared" si="15"/>
        <v>1.8457997648743667</v>
      </c>
      <c r="G383">
        <f t="shared" si="16"/>
        <v>0</v>
      </c>
      <c r="H383" s="8">
        <f t="shared" si="17"/>
        <v>0</v>
      </c>
    </row>
    <row r="384" spans="1:8">
      <c r="A384">
        <f>'Solar Profile'!A386</f>
        <v>1</v>
      </c>
      <c r="B384">
        <f>'Solar Profile'!B386</f>
        <v>16</v>
      </c>
      <c r="C384">
        <f>'Solar Profile'!C386</f>
        <v>22</v>
      </c>
      <c r="D384" s="8">
        <f>'Solar Profile'!E386*$K$13</f>
        <v>0</v>
      </c>
      <c r="E384" s="8">
        <f>'Load Profile'!G385</f>
        <v>1.6568959523085063</v>
      </c>
      <c r="F384" s="8">
        <f t="shared" si="15"/>
        <v>1.6568959523085063</v>
      </c>
      <c r="G384">
        <f t="shared" si="16"/>
        <v>0</v>
      </c>
      <c r="H384" s="8">
        <f t="shared" si="17"/>
        <v>0</v>
      </c>
    </row>
    <row r="385" spans="1:8">
      <c r="A385">
        <f>'Solar Profile'!A387</f>
        <v>1</v>
      </c>
      <c r="B385">
        <f>'Solar Profile'!B387</f>
        <v>16</v>
      </c>
      <c r="C385">
        <f>'Solar Profile'!C387</f>
        <v>23</v>
      </c>
      <c r="D385" s="8">
        <f>'Solar Profile'!E387*$K$13</f>
        <v>0</v>
      </c>
      <c r="E385" s="8">
        <f>'Load Profile'!G386</f>
        <v>1.3967428943377629</v>
      </c>
      <c r="F385" s="8">
        <f t="shared" si="15"/>
        <v>1.3967428943377629</v>
      </c>
      <c r="G385">
        <f t="shared" si="16"/>
        <v>0</v>
      </c>
      <c r="H385" s="8">
        <f t="shared" si="17"/>
        <v>0</v>
      </c>
    </row>
    <row r="386" spans="1:8">
      <c r="A386">
        <f>'Solar Profile'!A388</f>
        <v>1</v>
      </c>
      <c r="B386">
        <f>'Solar Profile'!B388</f>
        <v>17</v>
      </c>
      <c r="C386">
        <f>'Solar Profile'!C388</f>
        <v>0</v>
      </c>
      <c r="D386" s="8">
        <f>'Solar Profile'!E388*$K$13</f>
        <v>0</v>
      </c>
      <c r="E386" s="8">
        <f>'Load Profile'!G387</f>
        <v>1.3590122917654492</v>
      </c>
      <c r="F386" s="8">
        <f t="shared" si="15"/>
        <v>1.3590122917654492</v>
      </c>
      <c r="G386">
        <f t="shared" si="16"/>
        <v>0</v>
      </c>
      <c r="H386" s="8">
        <f t="shared" si="17"/>
        <v>0</v>
      </c>
    </row>
    <row r="387" spans="1:8">
      <c r="A387">
        <f>'Solar Profile'!A389</f>
        <v>1</v>
      </c>
      <c r="B387">
        <f>'Solar Profile'!B389</f>
        <v>17</v>
      </c>
      <c r="C387">
        <f>'Solar Profile'!C389</f>
        <v>1</v>
      </c>
      <c r="D387" s="8">
        <f>'Solar Profile'!E389*$K$13</f>
        <v>0</v>
      </c>
      <c r="E387" s="8">
        <f>'Load Profile'!G388</f>
        <v>1.3786336803954307</v>
      </c>
      <c r="F387" s="8">
        <f t="shared" ref="F387:F450" si="18">E387-D387</f>
        <v>1.3786336803954307</v>
      </c>
      <c r="G387">
        <f t="shared" ref="G387:G450" si="19">IF(F387&lt;0,F387,0)</f>
        <v>0</v>
      </c>
      <c r="H387" s="8">
        <f t="shared" ref="H387:H450" si="20">D387+G387</f>
        <v>0</v>
      </c>
    </row>
    <row r="388" spans="1:8">
      <c r="A388">
        <f>'Solar Profile'!A390</f>
        <v>1</v>
      </c>
      <c r="B388">
        <f>'Solar Profile'!B390</f>
        <v>17</v>
      </c>
      <c r="C388">
        <f>'Solar Profile'!C390</f>
        <v>2</v>
      </c>
      <c r="D388" s="8">
        <f>'Solar Profile'!E390*$K$13</f>
        <v>0</v>
      </c>
      <c r="E388" s="8">
        <f>'Load Profile'!G389</f>
        <v>1.3554052019007647</v>
      </c>
      <c r="F388" s="8">
        <f t="shared" si="18"/>
        <v>1.3554052019007647</v>
      </c>
      <c r="G388">
        <f t="shared" si="19"/>
        <v>0</v>
      </c>
      <c r="H388" s="8">
        <f t="shared" si="20"/>
        <v>0</v>
      </c>
    </row>
    <row r="389" spans="1:8">
      <c r="A389">
        <f>'Solar Profile'!A391</f>
        <v>1</v>
      </c>
      <c r="B389">
        <f>'Solar Profile'!B391</f>
        <v>17</v>
      </c>
      <c r="C389">
        <f>'Solar Profile'!C391</f>
        <v>3</v>
      </c>
      <c r="D389" s="8">
        <f>'Solar Profile'!E391*$K$13</f>
        <v>0</v>
      </c>
      <c r="E389" s="8">
        <f>'Load Profile'!G390</f>
        <v>1.3617563355888904</v>
      </c>
      <c r="F389" s="8">
        <f t="shared" si="18"/>
        <v>1.3617563355888904</v>
      </c>
      <c r="G389">
        <f t="shared" si="19"/>
        <v>0</v>
      </c>
      <c r="H389" s="8">
        <f t="shared" si="20"/>
        <v>0</v>
      </c>
    </row>
    <row r="390" spans="1:8">
      <c r="A390">
        <f>'Solar Profile'!A392</f>
        <v>1</v>
      </c>
      <c r="B390">
        <f>'Solar Profile'!B392</f>
        <v>17</v>
      </c>
      <c r="C390">
        <f>'Solar Profile'!C392</f>
        <v>4</v>
      </c>
      <c r="D390" s="8">
        <f>'Solar Profile'!E392*$K$13</f>
        <v>0</v>
      </c>
      <c r="E390" s="8">
        <f>'Load Profile'!G391</f>
        <v>1.4233202865309291</v>
      </c>
      <c r="F390" s="8">
        <f t="shared" si="18"/>
        <v>1.4233202865309291</v>
      </c>
      <c r="G390">
        <f t="shared" si="19"/>
        <v>0</v>
      </c>
      <c r="H390" s="8">
        <f t="shared" si="20"/>
        <v>0</v>
      </c>
    </row>
    <row r="391" spans="1:8">
      <c r="A391">
        <f>'Solar Profile'!A393</f>
        <v>1</v>
      </c>
      <c r="B391">
        <f>'Solar Profile'!B393</f>
        <v>17</v>
      </c>
      <c r="C391">
        <f>'Solar Profile'!C393</f>
        <v>5</v>
      </c>
      <c r="D391" s="8">
        <f>'Solar Profile'!E393*$K$13</f>
        <v>0</v>
      </c>
      <c r="E391" s="8">
        <f>'Load Profile'!G392</f>
        <v>1.5184102567674282</v>
      </c>
      <c r="F391" s="8">
        <f t="shared" si="18"/>
        <v>1.5184102567674282</v>
      </c>
      <c r="G391">
        <f t="shared" si="19"/>
        <v>0</v>
      </c>
      <c r="H391" s="8">
        <f t="shared" si="20"/>
        <v>0</v>
      </c>
    </row>
    <row r="392" spans="1:8">
      <c r="A392">
        <f>'Solar Profile'!A394</f>
        <v>1</v>
      </c>
      <c r="B392">
        <f>'Solar Profile'!B394</f>
        <v>17</v>
      </c>
      <c r="C392">
        <f>'Solar Profile'!C394</f>
        <v>6</v>
      </c>
      <c r="D392" s="8">
        <f>'Solar Profile'!E394*$K$13</f>
        <v>0</v>
      </c>
      <c r="E392" s="8">
        <f>'Load Profile'!G393</f>
        <v>1.67030390120566</v>
      </c>
      <c r="F392" s="8">
        <f t="shared" si="18"/>
        <v>1.67030390120566</v>
      </c>
      <c r="G392">
        <f t="shared" si="19"/>
        <v>0</v>
      </c>
      <c r="H392" s="8">
        <f t="shared" si="20"/>
        <v>0</v>
      </c>
    </row>
    <row r="393" spans="1:8">
      <c r="A393">
        <f>'Solar Profile'!A395</f>
        <v>1</v>
      </c>
      <c r="B393">
        <f>'Solar Profile'!B395</f>
        <v>17</v>
      </c>
      <c r="C393">
        <f>'Solar Profile'!C395</f>
        <v>7</v>
      </c>
      <c r="D393" s="8">
        <f>'Solar Profile'!E395*$K$13</f>
        <v>0</v>
      </c>
      <c r="E393" s="8">
        <f>'Load Profile'!G394</f>
        <v>1.8479118917958144</v>
      </c>
      <c r="F393" s="8">
        <f t="shared" si="18"/>
        <v>1.8479118917958144</v>
      </c>
      <c r="G393">
        <f t="shared" si="19"/>
        <v>0</v>
      </c>
      <c r="H393" s="8">
        <f t="shared" si="20"/>
        <v>0</v>
      </c>
    </row>
    <row r="394" spans="1:8">
      <c r="A394">
        <f>'Solar Profile'!A396</f>
        <v>1</v>
      </c>
      <c r="B394">
        <f>'Solar Profile'!B396</f>
        <v>17</v>
      </c>
      <c r="C394">
        <f>'Solar Profile'!C396</f>
        <v>8</v>
      </c>
      <c r="D394" s="8">
        <f>'Solar Profile'!E396*$K$13</f>
        <v>0.82622200000000001</v>
      </c>
      <c r="E394" s="8">
        <f>'Load Profile'!G395</f>
        <v>1.7994534548133998</v>
      </c>
      <c r="F394" s="8">
        <f t="shared" si="18"/>
        <v>0.97323145481339979</v>
      </c>
      <c r="G394">
        <f t="shared" si="19"/>
        <v>0</v>
      </c>
      <c r="H394" s="8">
        <f t="shared" si="20"/>
        <v>0.82622200000000001</v>
      </c>
    </row>
    <row r="395" spans="1:8">
      <c r="A395">
        <f>'Solar Profile'!A397</f>
        <v>1</v>
      </c>
      <c r="B395">
        <f>'Solar Profile'!B397</f>
        <v>17</v>
      </c>
      <c r="C395">
        <f>'Solar Profile'!C397</f>
        <v>9</v>
      </c>
      <c r="D395" s="8">
        <f>'Solar Profile'!E397*$K$13</f>
        <v>2.4908839999999999</v>
      </c>
      <c r="E395" s="8">
        <f>'Load Profile'!G396</f>
        <v>1.8556301297543998</v>
      </c>
      <c r="F395" s="8">
        <f t="shared" si="18"/>
        <v>-0.63525387024560009</v>
      </c>
      <c r="G395">
        <f t="shared" si="19"/>
        <v>-0.63525387024560009</v>
      </c>
      <c r="H395" s="8">
        <f t="shared" si="20"/>
        <v>1.8556301297543998</v>
      </c>
    </row>
    <row r="396" spans="1:8">
      <c r="A396">
        <f>'Solar Profile'!A398</f>
        <v>1</v>
      </c>
      <c r="B396">
        <f>'Solar Profile'!B398</f>
        <v>17</v>
      </c>
      <c r="C396">
        <f>'Solar Profile'!C398</f>
        <v>10</v>
      </c>
      <c r="D396" s="8">
        <f>'Solar Profile'!E398*$K$13</f>
        <v>0.404312</v>
      </c>
      <c r="E396" s="8">
        <f>'Load Profile'!G397</f>
        <v>1.8120868752120018</v>
      </c>
      <c r="F396" s="8">
        <f t="shared" si="18"/>
        <v>1.4077748752120018</v>
      </c>
      <c r="G396">
        <f t="shared" si="19"/>
        <v>0</v>
      </c>
      <c r="H396" s="8">
        <f t="shared" si="20"/>
        <v>0.404312</v>
      </c>
    </row>
    <row r="397" spans="1:8">
      <c r="A397">
        <f>'Solar Profile'!A399</f>
        <v>1</v>
      </c>
      <c r="B397">
        <f>'Solar Profile'!B399</f>
        <v>17</v>
      </c>
      <c r="C397">
        <f>'Solar Profile'!C399</f>
        <v>11</v>
      </c>
      <c r="D397" s="8">
        <f>'Solar Profile'!E399*$K$13</f>
        <v>0.59653400000000001</v>
      </c>
      <c r="E397" s="8">
        <f>'Load Profile'!G398</f>
        <v>1.8225221099670943</v>
      </c>
      <c r="F397" s="8">
        <f t="shared" si="18"/>
        <v>1.2259881099670942</v>
      </c>
      <c r="G397">
        <f t="shared" si="19"/>
        <v>0</v>
      </c>
      <c r="H397" s="8">
        <f t="shared" si="20"/>
        <v>0.59653400000000001</v>
      </c>
    </row>
    <row r="398" spans="1:8">
      <c r="A398">
        <f>'Solar Profile'!A400</f>
        <v>1</v>
      </c>
      <c r="B398">
        <f>'Solar Profile'!B400</f>
        <v>17</v>
      </c>
      <c r="C398">
        <f>'Solar Profile'!C400</f>
        <v>12</v>
      </c>
      <c r="D398" s="8">
        <f>'Solar Profile'!E400*$K$13</f>
        <v>1.1691940000000001</v>
      </c>
      <c r="E398" s="8">
        <f>'Load Profile'!G399</f>
        <v>1.7945776135034686</v>
      </c>
      <c r="F398" s="8">
        <f t="shared" si="18"/>
        <v>0.62538361350346849</v>
      </c>
      <c r="G398">
        <f t="shared" si="19"/>
        <v>0</v>
      </c>
      <c r="H398" s="8">
        <f t="shared" si="20"/>
        <v>1.1691940000000001</v>
      </c>
    </row>
    <row r="399" spans="1:8">
      <c r="A399">
        <f>'Solar Profile'!A401</f>
        <v>1</v>
      </c>
      <c r="B399">
        <f>'Solar Profile'!B401</f>
        <v>17</v>
      </c>
      <c r="C399">
        <f>'Solar Profile'!C401</f>
        <v>13</v>
      </c>
      <c r="D399" s="8">
        <f>'Solar Profile'!E401*$K$13</f>
        <v>0.85516600000000009</v>
      </c>
      <c r="E399" s="8">
        <f>'Load Profile'!G400</f>
        <v>1.7085065973389957</v>
      </c>
      <c r="F399" s="8">
        <f t="shared" si="18"/>
        <v>0.85334059733899559</v>
      </c>
      <c r="G399">
        <f t="shared" si="19"/>
        <v>0</v>
      </c>
      <c r="H399" s="8">
        <f t="shared" si="20"/>
        <v>0.85516600000000009</v>
      </c>
    </row>
    <row r="400" spans="1:8">
      <c r="A400">
        <f>'Solar Profile'!A402</f>
        <v>1</v>
      </c>
      <c r="B400">
        <f>'Solar Profile'!B402</f>
        <v>17</v>
      </c>
      <c r="C400">
        <f>'Solar Profile'!C402</f>
        <v>14</v>
      </c>
      <c r="D400" s="8">
        <f>'Solar Profile'!E402*$K$13</f>
        <v>4.4060180000000004</v>
      </c>
      <c r="E400" s="8">
        <f>'Load Profile'!G401</f>
        <v>1.5870015170709315</v>
      </c>
      <c r="F400" s="8">
        <f t="shared" si="18"/>
        <v>-2.8190164829290687</v>
      </c>
      <c r="G400">
        <f t="shared" si="19"/>
        <v>-2.8190164829290687</v>
      </c>
      <c r="H400" s="8">
        <f t="shared" si="20"/>
        <v>1.5870015170709317</v>
      </c>
    </row>
    <row r="401" spans="1:8">
      <c r="A401">
        <f>'Solar Profile'!A403</f>
        <v>1</v>
      </c>
      <c r="B401">
        <f>'Solar Profile'!B403</f>
        <v>17</v>
      </c>
      <c r="C401">
        <f>'Solar Profile'!C403</f>
        <v>15</v>
      </c>
      <c r="D401" s="8">
        <f>'Solar Profile'!E403*$K$13</f>
        <v>3.3073919999999997</v>
      </c>
      <c r="E401" s="8">
        <f>'Load Profile'!G402</f>
        <v>1.5729567336305239</v>
      </c>
      <c r="F401" s="8">
        <f t="shared" si="18"/>
        <v>-1.7344352663694758</v>
      </c>
      <c r="G401">
        <f t="shared" si="19"/>
        <v>-1.7344352663694758</v>
      </c>
      <c r="H401" s="8">
        <f t="shared" si="20"/>
        <v>1.5729567336305239</v>
      </c>
    </row>
    <row r="402" spans="1:8">
      <c r="A402">
        <f>'Solar Profile'!A404</f>
        <v>1</v>
      </c>
      <c r="B402">
        <f>'Solar Profile'!B404</f>
        <v>17</v>
      </c>
      <c r="C402">
        <f>'Solar Profile'!C404</f>
        <v>16</v>
      </c>
      <c r="D402" s="8">
        <f>'Solar Profile'!E404*$K$13</f>
        <v>1.758464</v>
      </c>
      <c r="E402" s="8">
        <f>'Load Profile'!G403</f>
        <v>1.7023939692520116</v>
      </c>
      <c r="F402" s="8">
        <f t="shared" si="18"/>
        <v>-5.6070030747988442E-2</v>
      </c>
      <c r="G402">
        <f t="shared" si="19"/>
        <v>-5.6070030747988442E-2</v>
      </c>
      <c r="H402" s="8">
        <f t="shared" si="20"/>
        <v>1.7023939692520116</v>
      </c>
    </row>
    <row r="403" spans="1:8">
      <c r="A403">
        <f>'Solar Profile'!A405</f>
        <v>1</v>
      </c>
      <c r="B403">
        <f>'Solar Profile'!B405</f>
        <v>17</v>
      </c>
      <c r="C403">
        <f>'Solar Profile'!C405</f>
        <v>17</v>
      </c>
      <c r="D403" s="8">
        <f>'Solar Profile'!E405*$K$13</f>
        <v>6.6259999999999999E-2</v>
      </c>
      <c r="E403" s="8">
        <f>'Load Profile'!G404</f>
        <v>1.9347918599476635</v>
      </c>
      <c r="F403" s="8">
        <f t="shared" si="18"/>
        <v>1.8685318599476635</v>
      </c>
      <c r="G403">
        <f t="shared" si="19"/>
        <v>0</v>
      </c>
      <c r="H403" s="8">
        <f t="shared" si="20"/>
        <v>6.6259999999999999E-2</v>
      </c>
    </row>
    <row r="404" spans="1:8">
      <c r="A404">
        <f>'Solar Profile'!A406</f>
        <v>1</v>
      </c>
      <c r="B404">
        <f>'Solar Profile'!B406</f>
        <v>17</v>
      </c>
      <c r="C404">
        <f>'Solar Profile'!C406</f>
        <v>18</v>
      </c>
      <c r="D404" s="8">
        <f>'Solar Profile'!E406*$K$13</f>
        <v>0</v>
      </c>
      <c r="E404" s="8">
        <f>'Load Profile'!G405</f>
        <v>2.2625944499204964</v>
      </c>
      <c r="F404" s="8">
        <f t="shared" si="18"/>
        <v>2.2625944499204964</v>
      </c>
      <c r="G404">
        <f t="shared" si="19"/>
        <v>0</v>
      </c>
      <c r="H404" s="8">
        <f t="shared" si="20"/>
        <v>0</v>
      </c>
    </row>
    <row r="405" spans="1:8">
      <c r="A405">
        <f>'Solar Profile'!A407</f>
        <v>1</v>
      </c>
      <c r="B405">
        <f>'Solar Profile'!B407</f>
        <v>17</v>
      </c>
      <c r="C405">
        <f>'Solar Profile'!C407</f>
        <v>19</v>
      </c>
      <c r="D405" s="8">
        <f>'Solar Profile'!E407*$K$13</f>
        <v>0</v>
      </c>
      <c r="E405" s="8">
        <f>'Load Profile'!G406</f>
        <v>2.2866540097882111</v>
      </c>
      <c r="F405" s="8">
        <f t="shared" si="18"/>
        <v>2.2866540097882111</v>
      </c>
      <c r="G405">
        <f t="shared" si="19"/>
        <v>0</v>
      </c>
      <c r="H405" s="8">
        <f t="shared" si="20"/>
        <v>0</v>
      </c>
    </row>
    <row r="406" spans="1:8">
      <c r="A406">
        <f>'Solar Profile'!A408</f>
        <v>1</v>
      </c>
      <c r="B406">
        <f>'Solar Profile'!B408</f>
        <v>17</v>
      </c>
      <c r="C406">
        <f>'Solar Profile'!C408</f>
        <v>20</v>
      </c>
      <c r="D406" s="8">
        <f>'Solar Profile'!E408*$K$13</f>
        <v>0</v>
      </c>
      <c r="E406" s="8">
        <f>'Load Profile'!G407</f>
        <v>2.2761499280554696</v>
      </c>
      <c r="F406" s="8">
        <f t="shared" si="18"/>
        <v>2.2761499280554696</v>
      </c>
      <c r="G406">
        <f t="shared" si="19"/>
        <v>0</v>
      </c>
      <c r="H406" s="8">
        <f t="shared" si="20"/>
        <v>0</v>
      </c>
    </row>
    <row r="407" spans="1:8">
      <c r="A407">
        <f>'Solar Profile'!A409</f>
        <v>1</v>
      </c>
      <c r="B407">
        <f>'Solar Profile'!B409</f>
        <v>17</v>
      </c>
      <c r="C407">
        <f>'Solar Profile'!C409</f>
        <v>21</v>
      </c>
      <c r="D407" s="8">
        <f>'Solar Profile'!E409*$K$13</f>
        <v>0</v>
      </c>
      <c r="E407" s="8">
        <f>'Load Profile'!G408</f>
        <v>2.1429556145108477</v>
      </c>
      <c r="F407" s="8">
        <f t="shared" si="18"/>
        <v>2.1429556145108477</v>
      </c>
      <c r="G407">
        <f t="shared" si="19"/>
        <v>0</v>
      </c>
      <c r="H407" s="8">
        <f t="shared" si="20"/>
        <v>0</v>
      </c>
    </row>
    <row r="408" spans="1:8">
      <c r="A408">
        <f>'Solar Profile'!A410</f>
        <v>1</v>
      </c>
      <c r="B408">
        <f>'Solar Profile'!B410</f>
        <v>17</v>
      </c>
      <c r="C408">
        <f>'Solar Profile'!C410</f>
        <v>22</v>
      </c>
      <c r="D408" s="8">
        <f>'Solar Profile'!E410*$K$13</f>
        <v>0</v>
      </c>
      <c r="E408" s="8">
        <f>'Load Profile'!G409</f>
        <v>1.8515558639699539</v>
      </c>
      <c r="F408" s="8">
        <f t="shared" si="18"/>
        <v>1.8515558639699539</v>
      </c>
      <c r="G408">
        <f t="shared" si="19"/>
        <v>0</v>
      </c>
      <c r="H408" s="8">
        <f t="shared" si="20"/>
        <v>0</v>
      </c>
    </row>
    <row r="409" spans="1:8">
      <c r="A409">
        <f>'Solar Profile'!A411</f>
        <v>1</v>
      </c>
      <c r="B409">
        <f>'Solar Profile'!B411</f>
        <v>17</v>
      </c>
      <c r="C409">
        <f>'Solar Profile'!C411</f>
        <v>23</v>
      </c>
      <c r="D409" s="8">
        <f>'Solar Profile'!E411*$K$13</f>
        <v>0</v>
      </c>
      <c r="E409" s="8">
        <f>'Load Profile'!G410</f>
        <v>1.6398882900085587</v>
      </c>
      <c r="F409" s="8">
        <f t="shared" si="18"/>
        <v>1.6398882900085587</v>
      </c>
      <c r="G409">
        <f t="shared" si="19"/>
        <v>0</v>
      </c>
      <c r="H409" s="8">
        <f t="shared" si="20"/>
        <v>0</v>
      </c>
    </row>
    <row r="410" spans="1:8">
      <c r="A410">
        <f>'Solar Profile'!A412</f>
        <v>1</v>
      </c>
      <c r="B410">
        <f>'Solar Profile'!B412</f>
        <v>18</v>
      </c>
      <c r="C410">
        <f>'Solar Profile'!C412</f>
        <v>0</v>
      </c>
      <c r="D410" s="8">
        <f>'Solar Profile'!E412*$K$13</f>
        <v>0</v>
      </c>
      <c r="E410" s="8">
        <f>'Load Profile'!G411</f>
        <v>1.5249236726171551</v>
      </c>
      <c r="F410" s="8">
        <f t="shared" si="18"/>
        <v>1.5249236726171551</v>
      </c>
      <c r="G410">
        <f t="shared" si="19"/>
        <v>0</v>
      </c>
      <c r="H410" s="8">
        <f t="shared" si="20"/>
        <v>0</v>
      </c>
    </row>
    <row r="411" spans="1:8">
      <c r="A411">
        <f>'Solar Profile'!A413</f>
        <v>1</v>
      </c>
      <c r="B411">
        <f>'Solar Profile'!B413</f>
        <v>18</v>
      </c>
      <c r="C411">
        <f>'Solar Profile'!C413</f>
        <v>1</v>
      </c>
      <c r="D411" s="8">
        <f>'Solar Profile'!E413*$K$13</f>
        <v>0</v>
      </c>
      <c r="E411" s="8">
        <f>'Load Profile'!G412</f>
        <v>1.4806280189618779</v>
      </c>
      <c r="F411" s="8">
        <f t="shared" si="18"/>
        <v>1.4806280189618779</v>
      </c>
      <c r="G411">
        <f t="shared" si="19"/>
        <v>0</v>
      </c>
      <c r="H411" s="8">
        <f t="shared" si="20"/>
        <v>0</v>
      </c>
    </row>
    <row r="412" spans="1:8">
      <c r="A412">
        <f>'Solar Profile'!A414</f>
        <v>1</v>
      </c>
      <c r="B412">
        <f>'Solar Profile'!B414</f>
        <v>18</v>
      </c>
      <c r="C412">
        <f>'Solar Profile'!C414</f>
        <v>2</v>
      </c>
      <c r="D412" s="8">
        <f>'Solar Profile'!E414*$K$13</f>
        <v>0</v>
      </c>
      <c r="E412" s="8">
        <f>'Load Profile'!G413</f>
        <v>1.4219310528747964</v>
      </c>
      <c r="F412" s="8">
        <f t="shared" si="18"/>
        <v>1.4219310528747964</v>
      </c>
      <c r="G412">
        <f t="shared" si="19"/>
        <v>0</v>
      </c>
      <c r="H412" s="8">
        <f t="shared" si="20"/>
        <v>0</v>
      </c>
    </row>
    <row r="413" spans="1:8">
      <c r="A413">
        <f>'Solar Profile'!A415</f>
        <v>1</v>
      </c>
      <c r="B413">
        <f>'Solar Profile'!B415</f>
        <v>18</v>
      </c>
      <c r="C413">
        <f>'Solar Profile'!C415</f>
        <v>3</v>
      </c>
      <c r="D413" s="8">
        <f>'Solar Profile'!E415*$K$13</f>
        <v>0</v>
      </c>
      <c r="E413" s="8">
        <f>'Load Profile'!G414</f>
        <v>1.4743531087132926</v>
      </c>
      <c r="F413" s="8">
        <f t="shared" si="18"/>
        <v>1.4743531087132926</v>
      </c>
      <c r="G413">
        <f t="shared" si="19"/>
        <v>0</v>
      </c>
      <c r="H413" s="8">
        <f t="shared" si="20"/>
        <v>0</v>
      </c>
    </row>
    <row r="414" spans="1:8">
      <c r="A414">
        <f>'Solar Profile'!A416</f>
        <v>1</v>
      </c>
      <c r="B414">
        <f>'Solar Profile'!B416</f>
        <v>18</v>
      </c>
      <c r="C414">
        <f>'Solar Profile'!C416</f>
        <v>4</v>
      </c>
      <c r="D414" s="8">
        <f>'Solar Profile'!E416*$K$13</f>
        <v>0</v>
      </c>
      <c r="E414" s="8">
        <f>'Load Profile'!G415</f>
        <v>1.5265169883856047</v>
      </c>
      <c r="F414" s="8">
        <f t="shared" si="18"/>
        <v>1.5265169883856047</v>
      </c>
      <c r="G414">
        <f t="shared" si="19"/>
        <v>0</v>
      </c>
      <c r="H414" s="8">
        <f t="shared" si="20"/>
        <v>0</v>
      </c>
    </row>
    <row r="415" spans="1:8">
      <c r="A415">
        <f>'Solar Profile'!A417</f>
        <v>1</v>
      </c>
      <c r="B415">
        <f>'Solar Profile'!B417</f>
        <v>18</v>
      </c>
      <c r="C415">
        <f>'Solar Profile'!C417</f>
        <v>5</v>
      </c>
      <c r="D415" s="8">
        <f>'Solar Profile'!E417*$K$13</f>
        <v>0</v>
      </c>
      <c r="E415" s="8">
        <f>'Load Profile'!G416</f>
        <v>1.6716808407586412</v>
      </c>
      <c r="F415" s="8">
        <f t="shared" si="18"/>
        <v>1.6716808407586412</v>
      </c>
      <c r="G415">
        <f t="shared" si="19"/>
        <v>0</v>
      </c>
      <c r="H415" s="8">
        <f t="shared" si="20"/>
        <v>0</v>
      </c>
    </row>
    <row r="416" spans="1:8">
      <c r="A416">
        <f>'Solar Profile'!A418</f>
        <v>1</v>
      </c>
      <c r="B416">
        <f>'Solar Profile'!B418</f>
        <v>18</v>
      </c>
      <c r="C416">
        <f>'Solar Profile'!C418</f>
        <v>6</v>
      </c>
      <c r="D416" s="8">
        <f>'Solar Profile'!E418*$K$13</f>
        <v>0</v>
      </c>
      <c r="E416" s="8">
        <f>'Load Profile'!G417</f>
        <v>1.935554094343064</v>
      </c>
      <c r="F416" s="8">
        <f t="shared" si="18"/>
        <v>1.935554094343064</v>
      </c>
      <c r="G416">
        <f t="shared" si="19"/>
        <v>0</v>
      </c>
      <c r="H416" s="8">
        <f t="shared" si="20"/>
        <v>0</v>
      </c>
    </row>
    <row r="417" spans="1:8">
      <c r="A417">
        <f>'Solar Profile'!A419</f>
        <v>1</v>
      </c>
      <c r="B417">
        <f>'Solar Profile'!B419</f>
        <v>18</v>
      </c>
      <c r="C417">
        <f>'Solar Profile'!C419</f>
        <v>7</v>
      </c>
      <c r="D417" s="8">
        <f>'Solar Profile'!E419*$K$13</f>
        <v>0</v>
      </c>
      <c r="E417" s="8">
        <f>'Load Profile'!G418</f>
        <v>1.9457877058064701</v>
      </c>
      <c r="F417" s="8">
        <f t="shared" si="18"/>
        <v>1.9457877058064701</v>
      </c>
      <c r="G417">
        <f t="shared" si="19"/>
        <v>0</v>
      </c>
      <c r="H417" s="8">
        <f t="shared" si="20"/>
        <v>0</v>
      </c>
    </row>
    <row r="418" spans="1:8">
      <c r="A418">
        <f>'Solar Profile'!A420</f>
        <v>1</v>
      </c>
      <c r="B418">
        <f>'Solar Profile'!B420</f>
        <v>18</v>
      </c>
      <c r="C418">
        <f>'Solar Profile'!C420</f>
        <v>8</v>
      </c>
      <c r="D418" s="8">
        <f>'Solar Profile'!E420*$K$13</f>
        <v>0</v>
      </c>
      <c r="E418" s="8">
        <f>'Load Profile'!G419</f>
        <v>1.9168178811399994</v>
      </c>
      <c r="F418" s="8">
        <f t="shared" si="18"/>
        <v>1.9168178811399994</v>
      </c>
      <c r="G418">
        <f t="shared" si="19"/>
        <v>0</v>
      </c>
      <c r="H418" s="8">
        <f t="shared" si="20"/>
        <v>0</v>
      </c>
    </row>
    <row r="419" spans="1:8">
      <c r="A419">
        <f>'Solar Profile'!A421</f>
        <v>1</v>
      </c>
      <c r="B419">
        <f>'Solar Profile'!B421</f>
        <v>18</v>
      </c>
      <c r="C419">
        <f>'Solar Profile'!C421</f>
        <v>9</v>
      </c>
      <c r="D419" s="8">
        <f>'Solar Profile'!E421*$K$13</f>
        <v>6.0496000000000001E-2</v>
      </c>
      <c r="E419" s="8">
        <f>'Load Profile'!G420</f>
        <v>1.9232649088327074</v>
      </c>
      <c r="F419" s="8">
        <f t="shared" si="18"/>
        <v>1.8627689088327073</v>
      </c>
      <c r="G419">
        <f t="shared" si="19"/>
        <v>0</v>
      </c>
      <c r="H419" s="8">
        <f t="shared" si="20"/>
        <v>6.0496000000000001E-2</v>
      </c>
    </row>
    <row r="420" spans="1:8">
      <c r="A420">
        <f>'Solar Profile'!A422</f>
        <v>1</v>
      </c>
      <c r="B420">
        <f>'Solar Profile'!B422</f>
        <v>18</v>
      </c>
      <c r="C420">
        <f>'Solar Profile'!C422</f>
        <v>10</v>
      </c>
      <c r="D420" s="8">
        <f>'Solar Profile'!E422*$K$13</f>
        <v>0.51200800000000002</v>
      </c>
      <c r="E420" s="8">
        <f>'Load Profile'!G421</f>
        <v>1.8677668683856763</v>
      </c>
      <c r="F420" s="8">
        <f t="shared" si="18"/>
        <v>1.3557588683856763</v>
      </c>
      <c r="G420">
        <f t="shared" si="19"/>
        <v>0</v>
      </c>
      <c r="H420" s="8">
        <f t="shared" si="20"/>
        <v>0.51200800000000002</v>
      </c>
    </row>
    <row r="421" spans="1:8">
      <c r="A421">
        <f>'Solar Profile'!A423</f>
        <v>1</v>
      </c>
      <c r="B421">
        <f>'Solar Profile'!B423</f>
        <v>18</v>
      </c>
      <c r="C421">
        <f>'Solar Profile'!C423</f>
        <v>11</v>
      </c>
      <c r="D421" s="8">
        <f>'Solar Profile'!E423*$K$13</f>
        <v>0.73135799999999995</v>
      </c>
      <c r="E421" s="8">
        <f>'Load Profile'!G422</f>
        <v>1.7961709292719181</v>
      </c>
      <c r="F421" s="8">
        <f t="shared" si="18"/>
        <v>1.0648129292719182</v>
      </c>
      <c r="G421">
        <f t="shared" si="19"/>
        <v>0</v>
      </c>
      <c r="H421" s="8">
        <f t="shared" si="20"/>
        <v>0.73135799999999995</v>
      </c>
    </row>
    <row r="422" spans="1:8">
      <c r="A422">
        <f>'Solar Profile'!A424</f>
        <v>1</v>
      </c>
      <c r="B422">
        <f>'Solar Profile'!B424</f>
        <v>18</v>
      </c>
      <c r="C422">
        <f>'Solar Profile'!C424</f>
        <v>12</v>
      </c>
      <c r="D422" s="8">
        <f>'Solar Profile'!E424*$K$13</f>
        <v>2.3536959999999998</v>
      </c>
      <c r="E422" s="8">
        <f>'Load Profile'!G423</f>
        <v>1.7635940147407625</v>
      </c>
      <c r="F422" s="8">
        <f t="shared" si="18"/>
        <v>-0.59010198525923729</v>
      </c>
      <c r="G422">
        <f t="shared" si="19"/>
        <v>-0.59010198525923729</v>
      </c>
      <c r="H422" s="8">
        <f t="shared" si="20"/>
        <v>1.7635940147407625</v>
      </c>
    </row>
    <row r="423" spans="1:8">
      <c r="A423">
        <f>'Solar Profile'!A425</f>
        <v>1</v>
      </c>
      <c r="B423">
        <f>'Solar Profile'!B425</f>
        <v>18</v>
      </c>
      <c r="C423">
        <f>'Solar Profile'!C425</f>
        <v>13</v>
      </c>
      <c r="D423" s="8">
        <f>'Solar Profile'!E425*$K$13</f>
        <v>5.3716200000000001</v>
      </c>
      <c r="E423" s="8">
        <f>'Load Profile'!G424</f>
        <v>1.663780650073412</v>
      </c>
      <c r="F423" s="8">
        <f t="shared" si="18"/>
        <v>-3.707839349926588</v>
      </c>
      <c r="G423">
        <f t="shared" si="19"/>
        <v>-3.707839349926588</v>
      </c>
      <c r="H423" s="8">
        <f t="shared" si="20"/>
        <v>1.663780650073412</v>
      </c>
    </row>
    <row r="424" spans="1:8">
      <c r="A424">
        <f>'Solar Profile'!A426</f>
        <v>1</v>
      </c>
      <c r="B424">
        <f>'Solar Profile'!B426</f>
        <v>18</v>
      </c>
      <c r="C424">
        <f>'Solar Profile'!C426</f>
        <v>14</v>
      </c>
      <c r="D424" s="8">
        <f>'Solar Profile'!E426*$K$13</f>
        <v>4.7530640000000002</v>
      </c>
      <c r="E424" s="8">
        <f>'Load Profile'!G425</f>
        <v>1.5600700547069986</v>
      </c>
      <c r="F424" s="8">
        <f t="shared" si="18"/>
        <v>-3.1929939452930016</v>
      </c>
      <c r="G424">
        <f t="shared" si="19"/>
        <v>-3.1929939452930016</v>
      </c>
      <c r="H424" s="8">
        <f t="shared" si="20"/>
        <v>1.5600700547069986</v>
      </c>
    </row>
    <row r="425" spans="1:8">
      <c r="A425">
        <f>'Solar Profile'!A427</f>
        <v>1</v>
      </c>
      <c r="B425">
        <f>'Solar Profile'!B427</f>
        <v>18</v>
      </c>
      <c r="C425">
        <f>'Solar Profile'!C427</f>
        <v>15</v>
      </c>
      <c r="D425" s="8">
        <f>'Solar Profile'!E427*$K$13</f>
        <v>3.6685320000000003</v>
      </c>
      <c r="E425" s="8">
        <f>'Load Profile'!G426</f>
        <v>1.5257867186583987</v>
      </c>
      <c r="F425" s="8">
        <f t="shared" si="18"/>
        <v>-2.1427452813416017</v>
      </c>
      <c r="G425">
        <f t="shared" si="19"/>
        <v>-2.1427452813416017</v>
      </c>
      <c r="H425" s="8">
        <f t="shared" si="20"/>
        <v>1.5257867186583987</v>
      </c>
    </row>
    <row r="426" spans="1:8">
      <c r="A426">
        <f>'Solar Profile'!A428</f>
        <v>1</v>
      </c>
      <c r="B426">
        <f>'Solar Profile'!B428</f>
        <v>18</v>
      </c>
      <c r="C426">
        <f>'Solar Profile'!C428</f>
        <v>16</v>
      </c>
      <c r="D426" s="8">
        <f>'Solar Profile'!E428*$K$13</f>
        <v>2.1005700000000003</v>
      </c>
      <c r="E426" s="8">
        <f>'Load Profile'!G427</f>
        <v>1.6436035679809775</v>
      </c>
      <c r="F426" s="8">
        <f t="shared" si="18"/>
        <v>-0.45696643201902276</v>
      </c>
      <c r="G426">
        <f t="shared" si="19"/>
        <v>-0.45696643201902276</v>
      </c>
      <c r="H426" s="8">
        <f t="shared" si="20"/>
        <v>1.6436035679809775</v>
      </c>
    </row>
    <row r="427" spans="1:8">
      <c r="A427">
        <f>'Solar Profile'!A429</f>
        <v>1</v>
      </c>
      <c r="B427">
        <f>'Solar Profile'!B429</f>
        <v>18</v>
      </c>
      <c r="C427">
        <f>'Solar Profile'!C429</f>
        <v>17</v>
      </c>
      <c r="D427" s="8">
        <f>'Solar Profile'!E429*$K$13</f>
        <v>0.38969400000000004</v>
      </c>
      <c r="E427" s="8">
        <f>'Load Profile'!G428</f>
        <v>1.8669652928601912</v>
      </c>
      <c r="F427" s="8">
        <f t="shared" si="18"/>
        <v>1.4772712928601912</v>
      </c>
      <c r="G427">
        <f t="shared" si="19"/>
        <v>0</v>
      </c>
      <c r="H427" s="8">
        <f t="shared" si="20"/>
        <v>0.38969400000000004</v>
      </c>
    </row>
    <row r="428" spans="1:8">
      <c r="A428">
        <f>'Solar Profile'!A430</f>
        <v>1</v>
      </c>
      <c r="B428">
        <f>'Solar Profile'!B430</f>
        <v>18</v>
      </c>
      <c r="C428">
        <f>'Solar Profile'!C430</f>
        <v>18</v>
      </c>
      <c r="D428" s="8">
        <f>'Solar Profile'!E430*$K$13</f>
        <v>0</v>
      </c>
      <c r="E428" s="8">
        <f>'Load Profile'!G429</f>
        <v>2.0146445187380486</v>
      </c>
      <c r="F428" s="8">
        <f t="shared" si="18"/>
        <v>2.0146445187380486</v>
      </c>
      <c r="G428">
        <f t="shared" si="19"/>
        <v>0</v>
      </c>
      <c r="H428" s="8">
        <f t="shared" si="20"/>
        <v>0</v>
      </c>
    </row>
    <row r="429" spans="1:8">
      <c r="A429">
        <f>'Solar Profile'!A431</f>
        <v>1</v>
      </c>
      <c r="B429">
        <f>'Solar Profile'!B431</f>
        <v>18</v>
      </c>
      <c r="C429">
        <f>'Solar Profile'!C431</f>
        <v>19</v>
      </c>
      <c r="D429" s="8">
        <f>'Solar Profile'!E431*$K$13</f>
        <v>0</v>
      </c>
      <c r="E429" s="8">
        <f>'Load Profile'!G430</f>
        <v>2.1260118815472886</v>
      </c>
      <c r="F429" s="8">
        <f t="shared" si="18"/>
        <v>2.1260118815472886</v>
      </c>
      <c r="G429">
        <f t="shared" si="19"/>
        <v>0</v>
      </c>
      <c r="H429" s="8">
        <f t="shared" si="20"/>
        <v>0</v>
      </c>
    </row>
    <row r="430" spans="1:8">
      <c r="A430">
        <f>'Solar Profile'!A432</f>
        <v>1</v>
      </c>
      <c r="B430">
        <f>'Solar Profile'!B432</f>
        <v>18</v>
      </c>
      <c r="C430">
        <f>'Solar Profile'!C432</f>
        <v>20</v>
      </c>
      <c r="D430" s="8">
        <f>'Solar Profile'!E432*$K$13</f>
        <v>0</v>
      </c>
      <c r="E430" s="8">
        <f>'Load Profile'!G431</f>
        <v>2.1207770524253302</v>
      </c>
      <c r="F430" s="8">
        <f t="shared" si="18"/>
        <v>2.1207770524253302</v>
      </c>
      <c r="G430">
        <f t="shared" si="19"/>
        <v>0</v>
      </c>
      <c r="H430" s="8">
        <f t="shared" si="20"/>
        <v>0</v>
      </c>
    </row>
    <row r="431" spans="1:8">
      <c r="A431">
        <f>'Solar Profile'!A433</f>
        <v>1</v>
      </c>
      <c r="B431">
        <f>'Solar Profile'!B433</f>
        <v>18</v>
      </c>
      <c r="C431">
        <f>'Solar Profile'!C433</f>
        <v>21</v>
      </c>
      <c r="D431" s="8">
        <f>'Solar Profile'!E433*$K$13</f>
        <v>0</v>
      </c>
      <c r="E431" s="8">
        <f>'Load Profile'!G432</f>
        <v>2.1010892756383299</v>
      </c>
      <c r="F431" s="8">
        <f t="shared" si="18"/>
        <v>2.1010892756383299</v>
      </c>
      <c r="G431">
        <f t="shared" si="19"/>
        <v>0</v>
      </c>
      <c r="H431" s="8">
        <f t="shared" si="20"/>
        <v>0</v>
      </c>
    </row>
    <row r="432" spans="1:8">
      <c r="A432">
        <f>'Solar Profile'!A434</f>
        <v>1</v>
      </c>
      <c r="B432">
        <f>'Solar Profile'!B434</f>
        <v>18</v>
      </c>
      <c r="C432">
        <f>'Solar Profile'!C434</f>
        <v>22</v>
      </c>
      <c r="D432" s="8">
        <f>'Solar Profile'!E434*$K$13</f>
        <v>0</v>
      </c>
      <c r="E432" s="8">
        <f>'Load Profile'!G433</f>
        <v>1.7854012949111011</v>
      </c>
      <c r="F432" s="8">
        <f t="shared" si="18"/>
        <v>1.7854012949111011</v>
      </c>
      <c r="G432">
        <f t="shared" si="19"/>
        <v>0</v>
      </c>
      <c r="H432" s="8">
        <f t="shared" si="20"/>
        <v>0</v>
      </c>
    </row>
    <row r="433" spans="1:8">
      <c r="A433">
        <f>'Solar Profile'!A435</f>
        <v>1</v>
      </c>
      <c r="B433">
        <f>'Solar Profile'!B435</f>
        <v>18</v>
      </c>
      <c r="C433">
        <f>'Solar Profile'!C435</f>
        <v>23</v>
      </c>
      <c r="D433" s="8">
        <f>'Solar Profile'!E435*$K$13</f>
        <v>0</v>
      </c>
      <c r="E433" s="8">
        <f>'Load Profile'!G434</f>
        <v>1.5008001834130515</v>
      </c>
      <c r="F433" s="8">
        <f t="shared" si="18"/>
        <v>1.5008001834130515</v>
      </c>
      <c r="G433">
        <f t="shared" si="19"/>
        <v>0</v>
      </c>
      <c r="H433" s="8">
        <f t="shared" si="20"/>
        <v>0</v>
      </c>
    </row>
    <row r="434" spans="1:8">
      <c r="A434">
        <f>'Solar Profile'!A436</f>
        <v>1</v>
      </c>
      <c r="B434">
        <f>'Solar Profile'!B436</f>
        <v>19</v>
      </c>
      <c r="C434">
        <f>'Solar Profile'!C436</f>
        <v>0</v>
      </c>
      <c r="D434" s="8">
        <f>'Solar Profile'!E436*$K$13</f>
        <v>0</v>
      </c>
      <c r="E434" s="8">
        <f>'Load Profile'!G435</f>
        <v>1.2704898314325441</v>
      </c>
      <c r="F434" s="8">
        <f t="shared" si="18"/>
        <v>1.2704898314325441</v>
      </c>
      <c r="G434">
        <f t="shared" si="19"/>
        <v>0</v>
      </c>
      <c r="H434" s="8">
        <f t="shared" si="20"/>
        <v>0</v>
      </c>
    </row>
    <row r="435" spans="1:8">
      <c r="A435">
        <f>'Solar Profile'!A437</f>
        <v>1</v>
      </c>
      <c r="B435">
        <f>'Solar Profile'!B437</f>
        <v>19</v>
      </c>
      <c r="C435">
        <f>'Solar Profile'!C437</f>
        <v>1</v>
      </c>
      <c r="D435" s="8">
        <f>'Solar Profile'!E437*$K$13</f>
        <v>0</v>
      </c>
      <c r="E435" s="8">
        <f>'Load Profile'!G436</f>
        <v>1.2390513508532284</v>
      </c>
      <c r="F435" s="8">
        <f t="shared" si="18"/>
        <v>1.2390513508532284</v>
      </c>
      <c r="G435">
        <f t="shared" si="19"/>
        <v>0</v>
      </c>
      <c r="H435" s="8">
        <f t="shared" si="20"/>
        <v>0</v>
      </c>
    </row>
    <row r="436" spans="1:8">
      <c r="A436">
        <f>'Solar Profile'!A438</f>
        <v>1</v>
      </c>
      <c r="B436">
        <f>'Solar Profile'!B438</f>
        <v>19</v>
      </c>
      <c r="C436">
        <f>'Solar Profile'!C438</f>
        <v>2</v>
      </c>
      <c r="D436" s="8">
        <f>'Solar Profile'!E438*$K$13</f>
        <v>0</v>
      </c>
      <c r="E436" s="8">
        <f>'Load Profile'!G437</f>
        <v>1.1566046362978526</v>
      </c>
      <c r="F436" s="8">
        <f t="shared" si="18"/>
        <v>1.1566046362978526</v>
      </c>
      <c r="G436">
        <f t="shared" si="19"/>
        <v>0</v>
      </c>
      <c r="H436" s="8">
        <f t="shared" si="20"/>
        <v>0</v>
      </c>
    </row>
    <row r="437" spans="1:8">
      <c r="A437">
        <f>'Solar Profile'!A439</f>
        <v>1</v>
      </c>
      <c r="B437">
        <f>'Solar Profile'!B439</f>
        <v>19</v>
      </c>
      <c r="C437">
        <f>'Solar Profile'!C439</f>
        <v>3</v>
      </c>
      <c r="D437" s="8">
        <f>'Solar Profile'!E439*$K$13</f>
        <v>0</v>
      </c>
      <c r="E437" s="8">
        <f>'Load Profile'!G438</f>
        <v>1.1416599245067465</v>
      </c>
      <c r="F437" s="8">
        <f t="shared" si="18"/>
        <v>1.1416599245067465</v>
      </c>
      <c r="G437">
        <f t="shared" si="19"/>
        <v>0</v>
      </c>
      <c r="H437" s="8">
        <f t="shared" si="20"/>
        <v>0</v>
      </c>
    </row>
    <row r="438" spans="1:8">
      <c r="A438">
        <f>'Solar Profile'!A440</f>
        <v>1</v>
      </c>
      <c r="B438">
        <f>'Solar Profile'!B440</f>
        <v>19</v>
      </c>
      <c r="C438">
        <f>'Solar Profile'!C440</f>
        <v>4</v>
      </c>
      <c r="D438" s="8">
        <f>'Solar Profile'!E440*$K$13</f>
        <v>0</v>
      </c>
      <c r="E438" s="8">
        <f>'Load Profile'!G439</f>
        <v>1.2114732186635204</v>
      </c>
      <c r="F438" s="8">
        <f t="shared" si="18"/>
        <v>1.2114732186635204</v>
      </c>
      <c r="G438">
        <f t="shared" si="19"/>
        <v>0</v>
      </c>
      <c r="H438" s="8">
        <f t="shared" si="20"/>
        <v>0</v>
      </c>
    </row>
    <row r="439" spans="1:8">
      <c r="A439">
        <f>'Solar Profile'!A441</f>
        <v>1</v>
      </c>
      <c r="B439">
        <f>'Solar Profile'!B441</f>
        <v>19</v>
      </c>
      <c r="C439">
        <f>'Solar Profile'!C441</f>
        <v>5</v>
      </c>
      <c r="D439" s="8">
        <f>'Solar Profile'!E441*$K$13</f>
        <v>0</v>
      </c>
      <c r="E439" s="8">
        <f>'Load Profile'!G440</f>
        <v>1.3017217710789126</v>
      </c>
      <c r="F439" s="8">
        <f t="shared" si="18"/>
        <v>1.3017217710789126</v>
      </c>
      <c r="G439">
        <f t="shared" si="19"/>
        <v>0</v>
      </c>
      <c r="H439" s="8">
        <f t="shared" si="20"/>
        <v>0</v>
      </c>
    </row>
    <row r="440" spans="1:8">
      <c r="A440">
        <f>'Solar Profile'!A442</f>
        <v>1</v>
      </c>
      <c r="B440">
        <f>'Solar Profile'!B442</f>
        <v>19</v>
      </c>
      <c r="C440">
        <f>'Solar Profile'!C442</f>
        <v>6</v>
      </c>
      <c r="D440" s="8">
        <f>'Solar Profile'!E442*$K$13</f>
        <v>0</v>
      </c>
      <c r="E440" s="8">
        <f>'Load Profile'!G441</f>
        <v>1.5870556111247986</v>
      </c>
      <c r="F440" s="8">
        <f t="shared" si="18"/>
        <v>1.5870556111247986</v>
      </c>
      <c r="G440">
        <f t="shared" si="19"/>
        <v>0</v>
      </c>
      <c r="H440" s="8">
        <f t="shared" si="20"/>
        <v>0</v>
      </c>
    </row>
    <row r="441" spans="1:8">
      <c r="A441">
        <f>'Solar Profile'!A443</f>
        <v>1</v>
      </c>
      <c r="B441">
        <f>'Solar Profile'!B443</f>
        <v>19</v>
      </c>
      <c r="C441">
        <f>'Solar Profile'!C443</f>
        <v>7</v>
      </c>
      <c r="D441" s="8">
        <f>'Solar Profile'!E443*$K$13</f>
        <v>0</v>
      </c>
      <c r="E441" s="8">
        <f>'Load Profile'!G442</f>
        <v>1.6825881690747559</v>
      </c>
      <c r="F441" s="8">
        <f t="shared" si="18"/>
        <v>1.6825881690747559</v>
      </c>
      <c r="G441">
        <f t="shared" si="19"/>
        <v>0</v>
      </c>
      <c r="H441" s="8">
        <f t="shared" si="20"/>
        <v>0</v>
      </c>
    </row>
    <row r="442" spans="1:8">
      <c r="A442">
        <f>'Solar Profile'!A444</f>
        <v>1</v>
      </c>
      <c r="B442">
        <f>'Solar Profile'!B444</f>
        <v>19</v>
      </c>
      <c r="C442">
        <f>'Solar Profile'!C444</f>
        <v>8</v>
      </c>
      <c r="D442" s="8">
        <f>'Solar Profile'!E444*$K$13</f>
        <v>0.224298</v>
      </c>
      <c r="E442" s="8">
        <f>'Load Profile'!G443</f>
        <v>1.5976334574764501</v>
      </c>
      <c r="F442" s="8">
        <f t="shared" si="18"/>
        <v>1.37333545747645</v>
      </c>
      <c r="G442">
        <f t="shared" si="19"/>
        <v>0</v>
      </c>
      <c r="H442" s="8">
        <f t="shared" si="20"/>
        <v>0.224298</v>
      </c>
    </row>
    <row r="443" spans="1:8">
      <c r="A443">
        <f>'Solar Profile'!A445</f>
        <v>1</v>
      </c>
      <c r="B443">
        <f>'Solar Profile'!B445</f>
        <v>19</v>
      </c>
      <c r="C443">
        <f>'Solar Profile'!C445</f>
        <v>9</v>
      </c>
      <c r="D443" s="8">
        <f>'Solar Profile'!E445*$K$13</f>
        <v>0.61673800000000001</v>
      </c>
      <c r="E443" s="8">
        <f>'Load Profile'!G444</f>
        <v>1.5267063175741395</v>
      </c>
      <c r="F443" s="8">
        <f t="shared" si="18"/>
        <v>0.90996831757413954</v>
      </c>
      <c r="G443">
        <f t="shared" si="19"/>
        <v>0</v>
      </c>
      <c r="H443" s="8">
        <f t="shared" si="20"/>
        <v>0.61673800000000001</v>
      </c>
    </row>
    <row r="444" spans="1:8">
      <c r="A444">
        <f>'Solar Profile'!A446</f>
        <v>1</v>
      </c>
      <c r="B444">
        <f>'Solar Profile'!B446</f>
        <v>19</v>
      </c>
      <c r="C444">
        <f>'Solar Profile'!C446</f>
        <v>10</v>
      </c>
      <c r="D444" s="8">
        <f>'Solar Profile'!E446*$K$13</f>
        <v>2.1811700000000003</v>
      </c>
      <c r="E444" s="8">
        <f>'Load Profile'!G445</f>
        <v>1.4932934040286743</v>
      </c>
      <c r="F444" s="8">
        <f t="shared" si="18"/>
        <v>-0.687876595971326</v>
      </c>
      <c r="G444">
        <f t="shared" si="19"/>
        <v>-0.687876595971326</v>
      </c>
      <c r="H444" s="8">
        <f t="shared" si="20"/>
        <v>1.4932934040286743</v>
      </c>
    </row>
    <row r="445" spans="1:8">
      <c r="A445">
        <f>'Solar Profile'!A447</f>
        <v>1</v>
      </c>
      <c r="B445">
        <f>'Solar Profile'!B447</f>
        <v>19</v>
      </c>
      <c r="C445">
        <f>'Solar Profile'!C447</f>
        <v>11</v>
      </c>
      <c r="D445" s="8">
        <f>'Solar Profile'!E447*$K$13</f>
        <v>2.3981019999999997</v>
      </c>
      <c r="E445" s="8">
        <f>'Load Profile'!G446</f>
        <v>1.4870873407577376</v>
      </c>
      <c r="F445" s="8">
        <f t="shared" si="18"/>
        <v>-0.9110146592422621</v>
      </c>
      <c r="G445">
        <f t="shared" si="19"/>
        <v>-0.9110146592422621</v>
      </c>
      <c r="H445" s="8">
        <f t="shared" si="20"/>
        <v>1.4870873407577376</v>
      </c>
    </row>
    <row r="446" spans="1:8">
      <c r="A446">
        <f>'Solar Profile'!A448</f>
        <v>1</v>
      </c>
      <c r="B446">
        <f>'Solar Profile'!B448</f>
        <v>19</v>
      </c>
      <c r="C446">
        <f>'Solar Profile'!C448</f>
        <v>12</v>
      </c>
      <c r="D446" s="8">
        <f>'Solar Profile'!E448*$K$13</f>
        <v>3.4173719999999999</v>
      </c>
      <c r="E446" s="8">
        <f>'Load Profile'!G447</f>
        <v>1.3651495080587366</v>
      </c>
      <c r="F446" s="8">
        <f t="shared" si="18"/>
        <v>-2.0522224919412633</v>
      </c>
      <c r="G446">
        <f t="shared" si="19"/>
        <v>-2.0522224919412633</v>
      </c>
      <c r="H446" s="8">
        <f t="shared" si="20"/>
        <v>1.3651495080587366</v>
      </c>
    </row>
    <row r="447" spans="1:8">
      <c r="A447">
        <f>'Solar Profile'!A449</f>
        <v>1</v>
      </c>
      <c r="B447">
        <f>'Solar Profile'!B449</f>
        <v>19</v>
      </c>
      <c r="C447">
        <f>'Solar Profile'!C449</f>
        <v>13</v>
      </c>
      <c r="D447" s="8">
        <f>'Solar Profile'!E449*$K$13</f>
        <v>3.7509920000000001</v>
      </c>
      <c r="E447" s="8">
        <f>'Load Profile'!G448</f>
        <v>1.3135462394901383</v>
      </c>
      <c r="F447" s="8">
        <f t="shared" si="18"/>
        <v>-2.4374457605098616</v>
      </c>
      <c r="G447">
        <f t="shared" si="19"/>
        <v>-2.4374457605098616</v>
      </c>
      <c r="H447" s="8">
        <f t="shared" si="20"/>
        <v>1.3135462394901385</v>
      </c>
    </row>
    <row r="448" spans="1:8">
      <c r="A448">
        <f>'Solar Profile'!A450</f>
        <v>1</v>
      </c>
      <c r="B448">
        <f>'Solar Profile'!B450</f>
        <v>19</v>
      </c>
      <c r="C448">
        <f>'Solar Profile'!C450</f>
        <v>14</v>
      </c>
      <c r="D448" s="8">
        <f>'Solar Profile'!E450*$K$13</f>
        <v>3.7711380000000001</v>
      </c>
      <c r="E448" s="8">
        <f>'Load Profile'!G449</f>
        <v>1.3411661716305616</v>
      </c>
      <c r="F448" s="8">
        <f t="shared" si="18"/>
        <v>-2.4299718283694385</v>
      </c>
      <c r="G448">
        <f t="shared" si="19"/>
        <v>-2.4299718283694385</v>
      </c>
      <c r="H448" s="8">
        <f t="shared" si="20"/>
        <v>1.3411661716305616</v>
      </c>
    </row>
    <row r="449" spans="1:8">
      <c r="A449">
        <f>'Solar Profile'!A451</f>
        <v>1</v>
      </c>
      <c r="B449">
        <f>'Solar Profile'!B451</f>
        <v>19</v>
      </c>
      <c r="C449">
        <f>'Solar Profile'!C451</f>
        <v>15</v>
      </c>
      <c r="D449" s="8">
        <f>'Solar Profile'!E451*$K$13</f>
        <v>3.9241100000000002</v>
      </c>
      <c r="E449" s="8">
        <f>'Load Profile'!G450</f>
        <v>1.3482918338172389</v>
      </c>
      <c r="F449" s="8">
        <f t="shared" si="18"/>
        <v>-2.5758181661827613</v>
      </c>
      <c r="G449">
        <f t="shared" si="19"/>
        <v>-2.5758181661827613</v>
      </c>
      <c r="H449" s="8">
        <f t="shared" si="20"/>
        <v>1.3482918338172389</v>
      </c>
    </row>
    <row r="450" spans="1:8">
      <c r="A450">
        <f>'Solar Profile'!A452</f>
        <v>1</v>
      </c>
      <c r="B450">
        <f>'Solar Profile'!B452</f>
        <v>19</v>
      </c>
      <c r="C450">
        <f>'Solar Profile'!C452</f>
        <v>16</v>
      </c>
      <c r="D450" s="8">
        <f>'Solar Profile'!E452*$K$13</f>
        <v>2.3109740000000003</v>
      </c>
      <c r="E450" s="8">
        <f>'Load Profile'!G451</f>
        <v>1.498742150545471</v>
      </c>
      <c r="F450" s="8">
        <f t="shared" si="18"/>
        <v>-0.81223184945452931</v>
      </c>
      <c r="G450">
        <f t="shared" si="19"/>
        <v>-0.81223184945452931</v>
      </c>
      <c r="H450" s="8">
        <f t="shared" si="20"/>
        <v>1.498742150545471</v>
      </c>
    </row>
    <row r="451" spans="1:8">
      <c r="A451">
        <f>'Solar Profile'!A453</f>
        <v>1</v>
      </c>
      <c r="B451">
        <f>'Solar Profile'!B453</f>
        <v>19</v>
      </c>
      <c r="C451">
        <f>'Solar Profile'!C453</f>
        <v>17</v>
      </c>
      <c r="D451" s="8">
        <f>'Solar Profile'!E453*$K$13</f>
        <v>0.49327599999999999</v>
      </c>
      <c r="E451" s="8">
        <f>'Load Profile'!G452</f>
        <v>1.7770855635393472</v>
      </c>
      <c r="F451" s="8">
        <f t="shared" ref="F451:F514" si="21">E451-D451</f>
        <v>1.2838095635393472</v>
      </c>
      <c r="G451">
        <f t="shared" ref="G451:G514" si="22">IF(F451&lt;0,F451,0)</f>
        <v>0</v>
      </c>
      <c r="H451" s="8">
        <f t="shared" ref="H451:H514" si="23">D451+G451</f>
        <v>0.49327599999999999</v>
      </c>
    </row>
    <row r="452" spans="1:8">
      <c r="A452">
        <f>'Solar Profile'!A454</f>
        <v>1</v>
      </c>
      <c r="B452">
        <f>'Solar Profile'!B454</f>
        <v>19</v>
      </c>
      <c r="C452">
        <f>'Solar Profile'!C454</f>
        <v>18</v>
      </c>
      <c r="D452" s="8">
        <f>'Solar Profile'!E454*$K$13</f>
        <v>0</v>
      </c>
      <c r="E452" s="8">
        <f>'Load Profile'!G453</f>
        <v>1.9397758893653292</v>
      </c>
      <c r="F452" s="8">
        <f t="shared" si="21"/>
        <v>1.9397758893653292</v>
      </c>
      <c r="G452">
        <f t="shared" si="22"/>
        <v>0</v>
      </c>
      <c r="H452" s="8">
        <f t="shared" si="23"/>
        <v>0</v>
      </c>
    </row>
    <row r="453" spans="1:8">
      <c r="A453">
        <f>'Solar Profile'!A455</f>
        <v>1</v>
      </c>
      <c r="B453">
        <f>'Solar Profile'!B455</f>
        <v>19</v>
      </c>
      <c r="C453">
        <f>'Solar Profile'!C455</f>
        <v>19</v>
      </c>
      <c r="D453" s="8">
        <f>'Solar Profile'!E455*$K$13</f>
        <v>0</v>
      </c>
      <c r="E453" s="8">
        <f>'Load Profile'!G454</f>
        <v>1.9456131295417174</v>
      </c>
      <c r="F453" s="8">
        <f t="shared" si="21"/>
        <v>1.9456131295417174</v>
      </c>
      <c r="G453">
        <f t="shared" si="22"/>
        <v>0</v>
      </c>
      <c r="H453" s="8">
        <f t="shared" si="23"/>
        <v>0</v>
      </c>
    </row>
    <row r="454" spans="1:8">
      <c r="A454">
        <f>'Solar Profile'!A456</f>
        <v>1</v>
      </c>
      <c r="B454">
        <f>'Solar Profile'!B456</f>
        <v>19</v>
      </c>
      <c r="C454">
        <f>'Solar Profile'!C456</f>
        <v>20</v>
      </c>
      <c r="D454" s="8">
        <f>'Solar Profile'!E456*$K$13</f>
        <v>0</v>
      </c>
      <c r="E454" s="8">
        <f>'Load Profile'!G455</f>
        <v>1.9297021012428941</v>
      </c>
      <c r="F454" s="8">
        <f t="shared" si="21"/>
        <v>1.9297021012428941</v>
      </c>
      <c r="G454">
        <f t="shared" si="22"/>
        <v>0</v>
      </c>
      <c r="H454" s="8">
        <f t="shared" si="23"/>
        <v>0</v>
      </c>
    </row>
    <row r="455" spans="1:8">
      <c r="A455">
        <f>'Solar Profile'!A457</f>
        <v>1</v>
      </c>
      <c r="B455">
        <f>'Solar Profile'!B457</f>
        <v>19</v>
      </c>
      <c r="C455">
        <f>'Solar Profile'!C457</f>
        <v>21</v>
      </c>
      <c r="D455" s="8">
        <f>'Solar Profile'!E457*$K$13</f>
        <v>0</v>
      </c>
      <c r="E455" s="8">
        <f>'Load Profile'!G456</f>
        <v>1.8192912196588495</v>
      </c>
      <c r="F455" s="8">
        <f t="shared" si="21"/>
        <v>1.8192912196588495</v>
      </c>
      <c r="G455">
        <f t="shared" si="22"/>
        <v>0</v>
      </c>
      <c r="H455" s="8">
        <f t="shared" si="23"/>
        <v>0</v>
      </c>
    </row>
    <row r="456" spans="1:8">
      <c r="A456">
        <f>'Solar Profile'!A458</f>
        <v>1</v>
      </c>
      <c r="B456">
        <f>'Solar Profile'!B458</f>
        <v>19</v>
      </c>
      <c r="C456">
        <f>'Solar Profile'!C458</f>
        <v>22</v>
      </c>
      <c r="D456" s="8">
        <f>'Solar Profile'!E458*$K$13</f>
        <v>0</v>
      </c>
      <c r="E456" s="8">
        <f>'Load Profile'!G457</f>
        <v>1.5830182276498075</v>
      </c>
      <c r="F456" s="8">
        <f t="shared" si="21"/>
        <v>1.5830182276498075</v>
      </c>
      <c r="G456">
        <f t="shared" si="22"/>
        <v>0</v>
      </c>
      <c r="H456" s="8">
        <f t="shared" si="23"/>
        <v>0</v>
      </c>
    </row>
    <row r="457" spans="1:8">
      <c r="A457">
        <f>'Solar Profile'!A459</f>
        <v>1</v>
      </c>
      <c r="B457">
        <f>'Solar Profile'!B459</f>
        <v>19</v>
      </c>
      <c r="C457">
        <f>'Solar Profile'!C459</f>
        <v>23</v>
      </c>
      <c r="D457" s="8">
        <f>'Solar Profile'!E459*$K$13</f>
        <v>0</v>
      </c>
      <c r="E457" s="8">
        <f>'Load Profile'!G458</f>
        <v>1.3395556441176999</v>
      </c>
      <c r="F457" s="8">
        <f t="shared" si="21"/>
        <v>1.3395556441176999</v>
      </c>
      <c r="G457">
        <f t="shared" si="22"/>
        <v>0</v>
      </c>
      <c r="H457" s="8">
        <f t="shared" si="23"/>
        <v>0</v>
      </c>
    </row>
    <row r="458" spans="1:8">
      <c r="A458">
        <f>'Solar Profile'!A460</f>
        <v>1</v>
      </c>
      <c r="B458">
        <f>'Solar Profile'!B460</f>
        <v>20</v>
      </c>
      <c r="C458">
        <f>'Solar Profile'!C460</f>
        <v>0</v>
      </c>
      <c r="D458" s="8">
        <f>'Solar Profile'!E460*$K$13</f>
        <v>0</v>
      </c>
      <c r="E458" s="8">
        <f>'Load Profile'!G459</f>
        <v>1.1165012718172769</v>
      </c>
      <c r="F458" s="8">
        <f t="shared" si="21"/>
        <v>1.1165012718172769</v>
      </c>
      <c r="G458">
        <f t="shared" si="22"/>
        <v>0</v>
      </c>
      <c r="H458" s="8">
        <f t="shared" si="23"/>
        <v>0</v>
      </c>
    </row>
    <row r="459" spans="1:8">
      <c r="A459">
        <f>'Solar Profile'!A461</f>
        <v>1</v>
      </c>
      <c r="B459">
        <f>'Solar Profile'!B461</f>
        <v>20</v>
      </c>
      <c r="C459">
        <f>'Solar Profile'!C461</f>
        <v>1</v>
      </c>
      <c r="D459" s="8">
        <f>'Solar Profile'!E461*$K$13</f>
        <v>0</v>
      </c>
      <c r="E459" s="8">
        <f>'Load Profile'!G460</f>
        <v>1.0488271516088843</v>
      </c>
      <c r="F459" s="8">
        <f t="shared" si="21"/>
        <v>1.0488271516088843</v>
      </c>
      <c r="G459">
        <f t="shared" si="22"/>
        <v>0</v>
      </c>
      <c r="H459" s="8">
        <f t="shared" si="23"/>
        <v>0</v>
      </c>
    </row>
    <row r="460" spans="1:8">
      <c r="A460">
        <f>'Solar Profile'!A462</f>
        <v>1</v>
      </c>
      <c r="B460">
        <f>'Solar Profile'!B462</f>
        <v>20</v>
      </c>
      <c r="C460">
        <f>'Solar Profile'!C462</f>
        <v>2</v>
      </c>
      <c r="D460" s="8">
        <f>'Solar Profile'!E462*$K$13</f>
        <v>0</v>
      </c>
      <c r="E460" s="8">
        <f>'Load Profile'!G461</f>
        <v>0.95906790449892632</v>
      </c>
      <c r="F460" s="8">
        <f t="shared" si="21"/>
        <v>0.95906790449892632</v>
      </c>
      <c r="G460">
        <f t="shared" si="22"/>
        <v>0</v>
      </c>
      <c r="H460" s="8">
        <f t="shared" si="23"/>
        <v>0</v>
      </c>
    </row>
    <row r="461" spans="1:8">
      <c r="A461">
        <f>'Solar Profile'!A463</f>
        <v>1</v>
      </c>
      <c r="B461">
        <f>'Solar Profile'!B463</f>
        <v>20</v>
      </c>
      <c r="C461">
        <f>'Solar Profile'!C463</f>
        <v>3</v>
      </c>
      <c r="D461" s="8">
        <f>'Solar Profile'!E463*$K$13</f>
        <v>0</v>
      </c>
      <c r="E461" s="8">
        <f>'Load Profile'!G462</f>
        <v>0.98745007103474991</v>
      </c>
      <c r="F461" s="8">
        <f t="shared" si="21"/>
        <v>0.98745007103474991</v>
      </c>
      <c r="G461">
        <f t="shared" si="22"/>
        <v>0</v>
      </c>
      <c r="H461" s="8">
        <f t="shared" si="23"/>
        <v>0</v>
      </c>
    </row>
    <row r="462" spans="1:8">
      <c r="A462">
        <f>'Solar Profile'!A464</f>
        <v>1</v>
      </c>
      <c r="B462">
        <f>'Solar Profile'!B464</f>
        <v>20</v>
      </c>
      <c r="C462">
        <f>'Solar Profile'!C464</f>
        <v>4</v>
      </c>
      <c r="D462" s="8">
        <f>'Solar Profile'!E464*$K$13</f>
        <v>0</v>
      </c>
      <c r="E462" s="8">
        <f>'Load Profile'!G463</f>
        <v>1.0436414988995319</v>
      </c>
      <c r="F462" s="8">
        <f t="shared" si="21"/>
        <v>1.0436414988995319</v>
      </c>
      <c r="G462">
        <f t="shared" si="22"/>
        <v>0</v>
      </c>
      <c r="H462" s="8">
        <f t="shared" si="23"/>
        <v>0</v>
      </c>
    </row>
    <row r="463" spans="1:8">
      <c r="A463">
        <f>'Solar Profile'!A465</f>
        <v>1</v>
      </c>
      <c r="B463">
        <f>'Solar Profile'!B465</f>
        <v>20</v>
      </c>
      <c r="C463">
        <f>'Solar Profile'!C465</f>
        <v>5</v>
      </c>
      <c r="D463" s="8">
        <f>'Solar Profile'!E465*$K$13</f>
        <v>0</v>
      </c>
      <c r="E463" s="8">
        <f>'Load Profile'!G464</f>
        <v>1.1385126340999325</v>
      </c>
      <c r="F463" s="8">
        <f t="shared" si="21"/>
        <v>1.1385126340999325</v>
      </c>
      <c r="G463">
        <f t="shared" si="22"/>
        <v>0</v>
      </c>
      <c r="H463" s="8">
        <f t="shared" si="23"/>
        <v>0</v>
      </c>
    </row>
    <row r="464" spans="1:8">
      <c r="A464">
        <f>'Solar Profile'!A466</f>
        <v>1</v>
      </c>
      <c r="B464">
        <f>'Solar Profile'!B466</f>
        <v>20</v>
      </c>
      <c r="C464">
        <f>'Solar Profile'!C466</f>
        <v>6</v>
      </c>
      <c r="D464" s="8">
        <f>'Solar Profile'!E466*$K$13</f>
        <v>0</v>
      </c>
      <c r="E464" s="8">
        <f>'Load Profile'!G465</f>
        <v>1.3784591041306775</v>
      </c>
      <c r="F464" s="8">
        <f t="shared" si="21"/>
        <v>1.3784591041306775</v>
      </c>
      <c r="G464">
        <f t="shared" si="22"/>
        <v>0</v>
      </c>
      <c r="H464" s="8">
        <f t="shared" si="23"/>
        <v>0</v>
      </c>
    </row>
    <row r="465" spans="1:8">
      <c r="A465">
        <f>'Solar Profile'!A467</f>
        <v>1</v>
      </c>
      <c r="B465">
        <f>'Solar Profile'!B467</f>
        <v>20</v>
      </c>
      <c r="C465">
        <f>'Solar Profile'!C467</f>
        <v>7</v>
      </c>
      <c r="D465" s="8">
        <f>'Solar Profile'!E467*$K$13</f>
        <v>0</v>
      </c>
      <c r="E465" s="8">
        <f>'Load Profile'!G466</f>
        <v>1.454653037823141</v>
      </c>
      <c r="F465" s="8">
        <f t="shared" si="21"/>
        <v>1.454653037823141</v>
      </c>
      <c r="G465">
        <f t="shared" si="22"/>
        <v>0</v>
      </c>
      <c r="H465" s="8">
        <f t="shared" si="23"/>
        <v>0</v>
      </c>
    </row>
    <row r="466" spans="1:8">
      <c r="A466">
        <f>'Solar Profile'!A468</f>
        <v>1</v>
      </c>
      <c r="B466">
        <f>'Solar Profile'!B468</f>
        <v>20</v>
      </c>
      <c r="C466">
        <f>'Solar Profile'!C468</f>
        <v>8</v>
      </c>
      <c r="D466" s="8">
        <f>'Solar Profile'!E468*$K$13</f>
        <v>1.2561120000000001</v>
      </c>
      <c r="E466" s="8">
        <f>'Load Profile'!G467</f>
        <v>1.3283163750164912</v>
      </c>
      <c r="F466" s="8">
        <f t="shared" si="21"/>
        <v>7.2204375016491129E-2</v>
      </c>
      <c r="G466">
        <f t="shared" si="22"/>
        <v>0</v>
      </c>
      <c r="H466" s="8">
        <f t="shared" si="23"/>
        <v>1.2561120000000001</v>
      </c>
    </row>
    <row r="467" spans="1:8">
      <c r="A467">
        <f>'Solar Profile'!A469</f>
        <v>1</v>
      </c>
      <c r="B467">
        <f>'Solar Profile'!B469</f>
        <v>20</v>
      </c>
      <c r="C467">
        <f>'Solar Profile'!C469</f>
        <v>9</v>
      </c>
      <c r="D467" s="8">
        <f>'Solar Profile'!E469*$K$13</f>
        <v>3.2117040000000001</v>
      </c>
      <c r="E467" s="8">
        <f>'Load Profile'!G468</f>
        <v>1.3086826922833585</v>
      </c>
      <c r="F467" s="8">
        <f t="shared" si="21"/>
        <v>-1.9030213077166416</v>
      </c>
      <c r="G467">
        <f t="shared" si="22"/>
        <v>-1.9030213077166416</v>
      </c>
      <c r="H467" s="8">
        <f t="shared" si="23"/>
        <v>1.3086826922833585</v>
      </c>
    </row>
    <row r="468" spans="1:8">
      <c r="A468">
        <f>'Solar Profile'!A470</f>
        <v>1</v>
      </c>
      <c r="B468">
        <f>'Solar Profile'!B470</f>
        <v>20</v>
      </c>
      <c r="C468">
        <f>'Solar Profile'!C470</f>
        <v>10</v>
      </c>
      <c r="D468" s="8">
        <f>'Solar Profile'!E470*$K$13</f>
        <v>4.6588320000000003</v>
      </c>
      <c r="E468" s="8">
        <f>'Load Profile'!G469</f>
        <v>1.2812127482013846</v>
      </c>
      <c r="F468" s="8">
        <f t="shared" si="21"/>
        <v>-3.3776192517986159</v>
      </c>
      <c r="G468">
        <f t="shared" si="22"/>
        <v>-3.3776192517986159</v>
      </c>
      <c r="H468" s="8">
        <f t="shared" si="23"/>
        <v>1.2812127482013844</v>
      </c>
    </row>
    <row r="469" spans="1:8">
      <c r="A469">
        <f>'Solar Profile'!A471</f>
        <v>1</v>
      </c>
      <c r="B469">
        <f>'Solar Profile'!B471</f>
        <v>20</v>
      </c>
      <c r="C469">
        <f>'Solar Profile'!C471</f>
        <v>11</v>
      </c>
      <c r="D469" s="8">
        <f>'Solar Profile'!E471*$K$13</f>
        <v>5.5758720000000004</v>
      </c>
      <c r="E469" s="8">
        <f>'Load Profile'!G470</f>
        <v>1.2551664612643683</v>
      </c>
      <c r="F469" s="8">
        <f t="shared" si="21"/>
        <v>-4.3207055387356323</v>
      </c>
      <c r="G469">
        <f t="shared" si="22"/>
        <v>-4.3207055387356323</v>
      </c>
      <c r="H469" s="8">
        <f t="shared" si="23"/>
        <v>1.255166461264368</v>
      </c>
    </row>
    <row r="470" spans="1:8">
      <c r="A470">
        <f>'Solar Profile'!A472</f>
        <v>1</v>
      </c>
      <c r="B470">
        <f>'Solar Profile'!B472</f>
        <v>20</v>
      </c>
      <c r="C470">
        <f>'Solar Profile'!C472</f>
        <v>12</v>
      </c>
      <c r="D470" s="8">
        <f>'Solar Profile'!E472*$K$13</f>
        <v>5.9305900000000005</v>
      </c>
      <c r="E470" s="8">
        <f>'Load Profile'!G471</f>
        <v>1.2386038454985095</v>
      </c>
      <c r="F470" s="8">
        <f t="shared" si="21"/>
        <v>-4.6919861545014907</v>
      </c>
      <c r="G470">
        <f t="shared" si="22"/>
        <v>-4.6919861545014907</v>
      </c>
      <c r="H470" s="8">
        <f t="shared" si="23"/>
        <v>1.2386038454985098</v>
      </c>
    </row>
    <row r="471" spans="1:8">
      <c r="A471">
        <f>'Solar Profile'!A473</f>
        <v>1</v>
      </c>
      <c r="B471">
        <f>'Solar Profile'!B473</f>
        <v>20</v>
      </c>
      <c r="C471">
        <f>'Solar Profile'!C473</f>
        <v>13</v>
      </c>
      <c r="D471" s="8">
        <f>'Solar Profile'!E473*$K$13</f>
        <v>5.798902</v>
      </c>
      <c r="E471" s="8">
        <f>'Load Profile'!G472</f>
        <v>1.1402436438236803</v>
      </c>
      <c r="F471" s="8">
        <f t="shared" si="21"/>
        <v>-4.6586583561763195</v>
      </c>
      <c r="G471">
        <f t="shared" si="22"/>
        <v>-4.6586583561763195</v>
      </c>
      <c r="H471" s="8">
        <f t="shared" si="23"/>
        <v>1.1402436438236805</v>
      </c>
    </row>
    <row r="472" spans="1:8">
      <c r="A472">
        <f>'Solar Profile'!A474</f>
        <v>1</v>
      </c>
      <c r="B472">
        <f>'Solar Profile'!B474</f>
        <v>20</v>
      </c>
      <c r="C472">
        <f>'Solar Profile'!C474</f>
        <v>14</v>
      </c>
      <c r="D472" s="8">
        <f>'Solar Profile'!E474*$K$13</f>
        <v>5.1051880000000001</v>
      </c>
      <c r="E472" s="8">
        <f>'Load Profile'!G473</f>
        <v>1.2101651260881883</v>
      </c>
      <c r="F472" s="8">
        <f t="shared" si="21"/>
        <v>-3.8950228739118118</v>
      </c>
      <c r="G472">
        <f t="shared" si="22"/>
        <v>-3.8950228739118118</v>
      </c>
      <c r="H472" s="8">
        <f t="shared" si="23"/>
        <v>1.2101651260881883</v>
      </c>
    </row>
    <row r="473" spans="1:8">
      <c r="A473">
        <f>'Solar Profile'!A475</f>
        <v>1</v>
      </c>
      <c r="B473">
        <f>'Solar Profile'!B475</f>
        <v>20</v>
      </c>
      <c r="C473">
        <f>'Solar Profile'!C475</f>
        <v>15</v>
      </c>
      <c r="D473" s="8">
        <f>'Solar Profile'!E475*$K$13</f>
        <v>4.0057320000000001</v>
      </c>
      <c r="E473" s="8">
        <f>'Load Profile'!G474</f>
        <v>1.2649378144492738</v>
      </c>
      <c r="F473" s="8">
        <f t="shared" si="21"/>
        <v>-2.7407941855507261</v>
      </c>
      <c r="G473">
        <f t="shared" si="22"/>
        <v>-2.7407941855507261</v>
      </c>
      <c r="H473" s="8">
        <f t="shared" si="23"/>
        <v>1.264937814449274</v>
      </c>
    </row>
    <row r="474" spans="1:8">
      <c r="A474">
        <f>'Solar Profile'!A476</f>
        <v>1</v>
      </c>
      <c r="B474">
        <f>'Solar Profile'!B476</f>
        <v>20</v>
      </c>
      <c r="C474">
        <f>'Solar Profile'!C476</f>
        <v>16</v>
      </c>
      <c r="D474" s="8">
        <f>'Solar Profile'!E476*$K$13</f>
        <v>2.3845239999999999</v>
      </c>
      <c r="E474" s="8">
        <f>'Load Profile'!G475</f>
        <v>1.4202541372049156</v>
      </c>
      <c r="F474" s="8">
        <f t="shared" si="21"/>
        <v>-0.96426986279508431</v>
      </c>
      <c r="G474">
        <f t="shared" si="22"/>
        <v>-0.96426986279508431</v>
      </c>
      <c r="H474" s="8">
        <f t="shared" si="23"/>
        <v>1.4202541372049156</v>
      </c>
    </row>
    <row r="475" spans="1:8">
      <c r="A475">
        <f>'Solar Profile'!A477</f>
        <v>1</v>
      </c>
      <c r="B475">
        <f>'Solar Profile'!B477</f>
        <v>20</v>
      </c>
      <c r="C475">
        <f>'Solar Profile'!C477</f>
        <v>17</v>
      </c>
      <c r="D475" s="8">
        <f>'Solar Profile'!E477*$K$13</f>
        <v>0.57652000000000003</v>
      </c>
      <c r="E475" s="8">
        <f>'Load Profile'!G476</f>
        <v>1.5760573064453618</v>
      </c>
      <c r="F475" s="8">
        <f t="shared" si="21"/>
        <v>0.99953730644536176</v>
      </c>
      <c r="G475">
        <f t="shared" si="22"/>
        <v>0</v>
      </c>
      <c r="H475" s="8">
        <f t="shared" si="23"/>
        <v>0.57652000000000003</v>
      </c>
    </row>
    <row r="476" spans="1:8">
      <c r="A476">
        <f>'Solar Profile'!A478</f>
        <v>1</v>
      </c>
      <c r="B476">
        <f>'Solar Profile'!B478</f>
        <v>20</v>
      </c>
      <c r="C476">
        <f>'Solar Profile'!C478</f>
        <v>18</v>
      </c>
      <c r="D476" s="8">
        <f>'Solar Profile'!E478*$K$13</f>
        <v>0</v>
      </c>
      <c r="E476" s="8">
        <f>'Load Profile'!G477</f>
        <v>1.7929498742461942</v>
      </c>
      <c r="F476" s="8">
        <f t="shared" si="21"/>
        <v>1.7929498742461942</v>
      </c>
      <c r="G476">
        <f t="shared" si="22"/>
        <v>0</v>
      </c>
      <c r="H476" s="8">
        <f t="shared" si="23"/>
        <v>0</v>
      </c>
    </row>
    <row r="477" spans="1:8">
      <c r="A477">
        <f>'Solar Profile'!A479</f>
        <v>1</v>
      </c>
      <c r="B477">
        <f>'Solar Profile'!B479</f>
        <v>20</v>
      </c>
      <c r="C477">
        <f>'Solar Profile'!C479</f>
        <v>19</v>
      </c>
      <c r="D477" s="8">
        <f>'Solar Profile'!E479*$K$13</f>
        <v>0</v>
      </c>
      <c r="E477" s="8">
        <f>'Load Profile'!G478</f>
        <v>1.809937865981099</v>
      </c>
      <c r="F477" s="8">
        <f t="shared" si="21"/>
        <v>1.809937865981099</v>
      </c>
      <c r="G477">
        <f t="shared" si="22"/>
        <v>0</v>
      </c>
      <c r="H477" s="8">
        <f t="shared" si="23"/>
        <v>0</v>
      </c>
    </row>
    <row r="478" spans="1:8">
      <c r="A478">
        <f>'Solar Profile'!A480</f>
        <v>1</v>
      </c>
      <c r="B478">
        <f>'Solar Profile'!B480</f>
        <v>20</v>
      </c>
      <c r="C478">
        <f>'Solar Profile'!C480</f>
        <v>20</v>
      </c>
      <c r="D478" s="8">
        <f>'Solar Profile'!E480*$K$13</f>
        <v>0</v>
      </c>
      <c r="E478" s="8">
        <f>'Load Profile'!G479</f>
        <v>1.7925122041739967</v>
      </c>
      <c r="F478" s="8">
        <f t="shared" si="21"/>
        <v>1.7925122041739967</v>
      </c>
      <c r="G478">
        <f t="shared" si="22"/>
        <v>0</v>
      </c>
      <c r="H478" s="8">
        <f t="shared" si="23"/>
        <v>0</v>
      </c>
    </row>
    <row r="479" spans="1:8">
      <c r="A479">
        <f>'Solar Profile'!A481</f>
        <v>1</v>
      </c>
      <c r="B479">
        <f>'Solar Profile'!B481</f>
        <v>20</v>
      </c>
      <c r="C479">
        <f>'Solar Profile'!C481</f>
        <v>21</v>
      </c>
      <c r="D479" s="8">
        <f>'Solar Profile'!E481*$K$13</f>
        <v>0</v>
      </c>
      <c r="E479" s="8">
        <f>'Load Profile'!G480</f>
        <v>1.6708399241030705</v>
      </c>
      <c r="F479" s="8">
        <f t="shared" si="21"/>
        <v>1.6708399241030705</v>
      </c>
      <c r="G479">
        <f t="shared" si="22"/>
        <v>0</v>
      </c>
      <c r="H479" s="8">
        <f t="shared" si="23"/>
        <v>0</v>
      </c>
    </row>
    <row r="480" spans="1:8">
      <c r="A480">
        <f>'Solar Profile'!A482</f>
        <v>1</v>
      </c>
      <c r="B480">
        <f>'Solar Profile'!B482</f>
        <v>20</v>
      </c>
      <c r="C480">
        <f>'Solar Profile'!C482</f>
        <v>22</v>
      </c>
      <c r="D480" s="8">
        <f>'Solar Profile'!E482*$K$13</f>
        <v>0</v>
      </c>
      <c r="E480" s="8">
        <f>'Load Profile'!G481</f>
        <v>1.4478396458565148</v>
      </c>
      <c r="F480" s="8">
        <f t="shared" si="21"/>
        <v>1.4478396458565148</v>
      </c>
      <c r="G480">
        <f t="shared" si="22"/>
        <v>0</v>
      </c>
      <c r="H480" s="8">
        <f t="shared" si="23"/>
        <v>0</v>
      </c>
    </row>
    <row r="481" spans="1:8">
      <c r="A481">
        <f>'Solar Profile'!A483</f>
        <v>1</v>
      </c>
      <c r="B481">
        <f>'Solar Profile'!B483</f>
        <v>20</v>
      </c>
      <c r="C481">
        <f>'Solar Profile'!C483</f>
        <v>23</v>
      </c>
      <c r="D481" s="8">
        <f>'Solar Profile'!E483*$K$13</f>
        <v>0</v>
      </c>
      <c r="E481" s="8">
        <f>'Load Profile'!G482</f>
        <v>1.2585276690660205</v>
      </c>
      <c r="F481" s="8">
        <f t="shared" si="21"/>
        <v>1.2585276690660205</v>
      </c>
      <c r="G481">
        <f t="shared" si="22"/>
        <v>0</v>
      </c>
      <c r="H481" s="8">
        <f t="shared" si="23"/>
        <v>0</v>
      </c>
    </row>
    <row r="482" spans="1:8">
      <c r="A482">
        <f>'Solar Profile'!A484</f>
        <v>1</v>
      </c>
      <c r="B482">
        <f>'Solar Profile'!B484</f>
        <v>21</v>
      </c>
      <c r="C482">
        <f>'Solar Profile'!C484</f>
        <v>0</v>
      </c>
      <c r="D482" s="8">
        <f>'Solar Profile'!E484*$K$13</f>
        <v>0</v>
      </c>
      <c r="E482" s="8">
        <f>'Load Profile'!G483</f>
        <v>1.1220508299799168</v>
      </c>
      <c r="F482" s="8">
        <f t="shared" si="21"/>
        <v>1.1220508299799168</v>
      </c>
      <c r="G482">
        <f t="shared" si="22"/>
        <v>0</v>
      </c>
      <c r="H482" s="8">
        <f t="shared" si="23"/>
        <v>0</v>
      </c>
    </row>
    <row r="483" spans="1:8">
      <c r="A483">
        <f>'Solar Profile'!A485</f>
        <v>1</v>
      </c>
      <c r="B483">
        <f>'Solar Profile'!B485</f>
        <v>21</v>
      </c>
      <c r="C483">
        <f>'Solar Profile'!C485</f>
        <v>1</v>
      </c>
      <c r="D483" s="8">
        <f>'Solar Profile'!E485*$K$13</f>
        <v>0</v>
      </c>
      <c r="E483" s="8">
        <f>'Load Profile'!G484</f>
        <v>1.0569978125634489</v>
      </c>
      <c r="F483" s="8">
        <f t="shared" si="21"/>
        <v>1.0569978125634489</v>
      </c>
      <c r="G483">
        <f t="shared" si="22"/>
        <v>0</v>
      </c>
      <c r="H483" s="8">
        <f t="shared" si="23"/>
        <v>0</v>
      </c>
    </row>
    <row r="484" spans="1:8">
      <c r="A484">
        <f>'Solar Profile'!A486</f>
        <v>1</v>
      </c>
      <c r="B484">
        <f>'Solar Profile'!B486</f>
        <v>21</v>
      </c>
      <c r="C484">
        <f>'Solar Profile'!C486</f>
        <v>2</v>
      </c>
      <c r="D484" s="8">
        <f>'Solar Profile'!E486*$K$13</f>
        <v>0</v>
      </c>
      <c r="E484" s="8">
        <f>'Load Profile'!G485</f>
        <v>0.98277831183713527</v>
      </c>
      <c r="F484" s="8">
        <f t="shared" si="21"/>
        <v>0.98277831183713527</v>
      </c>
      <c r="G484">
        <f t="shared" si="22"/>
        <v>0</v>
      </c>
      <c r="H484" s="8">
        <f t="shared" si="23"/>
        <v>0</v>
      </c>
    </row>
    <row r="485" spans="1:8">
      <c r="A485">
        <f>'Solar Profile'!A487</f>
        <v>1</v>
      </c>
      <c r="B485">
        <f>'Solar Profile'!B487</f>
        <v>21</v>
      </c>
      <c r="C485">
        <f>'Solar Profile'!C487</f>
        <v>3</v>
      </c>
      <c r="D485" s="8">
        <f>'Solar Profile'!E487*$K$13</f>
        <v>0</v>
      </c>
      <c r="E485" s="8">
        <f>'Load Profile'!G486</f>
        <v>1.0236832518431966</v>
      </c>
      <c r="F485" s="8">
        <f t="shared" si="21"/>
        <v>1.0236832518431966</v>
      </c>
      <c r="G485">
        <f t="shared" si="22"/>
        <v>0</v>
      </c>
      <c r="H485" s="8">
        <f t="shared" si="23"/>
        <v>0</v>
      </c>
    </row>
    <row r="486" spans="1:8">
      <c r="A486">
        <f>'Solar Profile'!A488</f>
        <v>1</v>
      </c>
      <c r="B486">
        <f>'Solar Profile'!B488</f>
        <v>21</v>
      </c>
      <c r="C486">
        <f>'Solar Profile'!C488</f>
        <v>4</v>
      </c>
      <c r="D486" s="8">
        <f>'Solar Profile'!E488*$K$13</f>
        <v>0</v>
      </c>
      <c r="E486" s="8">
        <f>'Load Profile'!G487</f>
        <v>1.1002804321190329</v>
      </c>
      <c r="F486" s="8">
        <f t="shared" si="21"/>
        <v>1.1002804321190329</v>
      </c>
      <c r="G486">
        <f t="shared" si="22"/>
        <v>0</v>
      </c>
      <c r="H486" s="8">
        <f t="shared" si="23"/>
        <v>0</v>
      </c>
    </row>
    <row r="487" spans="1:8">
      <c r="A487">
        <f>'Solar Profile'!A489</f>
        <v>1</v>
      </c>
      <c r="B487">
        <f>'Solar Profile'!B489</f>
        <v>21</v>
      </c>
      <c r="C487">
        <f>'Solar Profile'!C489</f>
        <v>5</v>
      </c>
      <c r="D487" s="8">
        <f>'Solar Profile'!E489*$K$13</f>
        <v>0</v>
      </c>
      <c r="E487" s="8">
        <f>'Load Profile'!G488</f>
        <v>1.1752252849312921</v>
      </c>
      <c r="F487" s="8">
        <f t="shared" si="21"/>
        <v>1.1752252849312921</v>
      </c>
      <c r="G487">
        <f t="shared" si="22"/>
        <v>0</v>
      </c>
      <c r="H487" s="8">
        <f t="shared" si="23"/>
        <v>0</v>
      </c>
    </row>
    <row r="488" spans="1:8">
      <c r="A488">
        <f>'Solar Profile'!A490</f>
        <v>1</v>
      </c>
      <c r="B488">
        <f>'Solar Profile'!B490</f>
        <v>21</v>
      </c>
      <c r="C488">
        <f>'Solar Profile'!C490</f>
        <v>6</v>
      </c>
      <c r="D488" s="8">
        <f>'Solar Profile'!E490*$K$13</f>
        <v>0</v>
      </c>
      <c r="E488" s="8">
        <f>'Load Profile'!G489</f>
        <v>1.4461283066978095</v>
      </c>
      <c r="F488" s="8">
        <f t="shared" si="21"/>
        <v>1.4461283066978095</v>
      </c>
      <c r="G488">
        <f t="shared" si="22"/>
        <v>0</v>
      </c>
      <c r="H488" s="8">
        <f t="shared" si="23"/>
        <v>0</v>
      </c>
    </row>
    <row r="489" spans="1:8">
      <c r="A489">
        <f>'Solar Profile'!A491</f>
        <v>1</v>
      </c>
      <c r="B489">
        <f>'Solar Profile'!B491</f>
        <v>21</v>
      </c>
      <c r="C489">
        <f>'Solar Profile'!C491</f>
        <v>7</v>
      </c>
      <c r="D489" s="8">
        <f>'Solar Profile'!E491*$K$13</f>
        <v>0</v>
      </c>
      <c r="E489" s="8">
        <f>'Load Profile'!G490</f>
        <v>1.5215477118917211</v>
      </c>
      <c r="F489" s="8">
        <f t="shared" si="21"/>
        <v>1.5215477118917211</v>
      </c>
      <c r="G489">
        <f t="shared" si="22"/>
        <v>0</v>
      </c>
      <c r="H489" s="8">
        <f t="shared" si="23"/>
        <v>0</v>
      </c>
    </row>
    <row r="490" spans="1:8">
      <c r="A490">
        <f>'Solar Profile'!A492</f>
        <v>1</v>
      </c>
      <c r="B490">
        <f>'Solar Profile'!B492</f>
        <v>21</v>
      </c>
      <c r="C490">
        <f>'Solar Profile'!C492</f>
        <v>8</v>
      </c>
      <c r="D490" s="8">
        <f>'Solar Profile'!E492*$K$13</f>
        <v>1.0915999999999999</v>
      </c>
      <c r="E490" s="8">
        <f>'Load Profile'!G491</f>
        <v>1.452828592915441</v>
      </c>
      <c r="F490" s="8">
        <f t="shared" si="21"/>
        <v>0.36122859291544107</v>
      </c>
      <c r="G490">
        <f t="shared" si="22"/>
        <v>0</v>
      </c>
      <c r="H490" s="8">
        <f t="shared" si="23"/>
        <v>1.0915999999999999</v>
      </c>
    </row>
    <row r="491" spans="1:8">
      <c r="A491">
        <f>'Solar Profile'!A493</f>
        <v>1</v>
      </c>
      <c r="B491">
        <f>'Solar Profile'!B493</f>
        <v>21</v>
      </c>
      <c r="C491">
        <f>'Solar Profile'!C493</f>
        <v>9</v>
      </c>
      <c r="D491" s="8">
        <f>'Solar Profile'!E493*$K$13</f>
        <v>2.9067699999999999</v>
      </c>
      <c r="E491" s="8">
        <f>'Load Profile'!G492</f>
        <v>1.4520442291343678</v>
      </c>
      <c r="F491" s="8">
        <f t="shared" si="21"/>
        <v>-1.454725770865632</v>
      </c>
      <c r="G491">
        <f t="shared" si="22"/>
        <v>-1.454725770865632</v>
      </c>
      <c r="H491" s="8">
        <f t="shared" si="23"/>
        <v>1.4520442291343678</v>
      </c>
    </row>
    <row r="492" spans="1:8">
      <c r="A492">
        <f>'Solar Profile'!A494</f>
        <v>1</v>
      </c>
      <c r="B492">
        <f>'Solar Profile'!B494</f>
        <v>21</v>
      </c>
      <c r="C492">
        <f>'Solar Profile'!C494</f>
        <v>10</v>
      </c>
      <c r="D492" s="8">
        <f>'Solar Profile'!E494*$K$13</f>
        <v>4.2860579999999997</v>
      </c>
      <c r="E492" s="8">
        <f>'Load Profile'!G493</f>
        <v>1.3950069669727545</v>
      </c>
      <c r="F492" s="8">
        <f t="shared" si="21"/>
        <v>-2.891051033027245</v>
      </c>
      <c r="G492">
        <f t="shared" si="22"/>
        <v>-2.891051033027245</v>
      </c>
      <c r="H492" s="8">
        <f t="shared" si="23"/>
        <v>1.3950069669727547</v>
      </c>
    </row>
    <row r="493" spans="1:8">
      <c r="A493">
        <f>'Solar Profile'!A495</f>
        <v>1</v>
      </c>
      <c r="B493">
        <f>'Solar Profile'!B495</f>
        <v>21</v>
      </c>
      <c r="C493">
        <f>'Solar Profile'!C495</f>
        <v>11</v>
      </c>
      <c r="D493" s="8">
        <f>'Solar Profile'!E495*$K$13</f>
        <v>5.1036859999999997</v>
      </c>
      <c r="E493" s="8">
        <f>'Load Profile'!G494</f>
        <v>1.3386950568970866</v>
      </c>
      <c r="F493" s="8">
        <f t="shared" si="21"/>
        <v>-3.7649909431029132</v>
      </c>
      <c r="G493">
        <f t="shared" si="22"/>
        <v>-3.7649909431029132</v>
      </c>
      <c r="H493" s="8">
        <f t="shared" si="23"/>
        <v>1.3386950568970866</v>
      </c>
    </row>
    <row r="494" spans="1:8">
      <c r="A494">
        <f>'Solar Profile'!A496</f>
        <v>1</v>
      </c>
      <c r="B494">
        <f>'Solar Profile'!B496</f>
        <v>21</v>
      </c>
      <c r="C494">
        <f>'Solar Profile'!C496</f>
        <v>12</v>
      </c>
      <c r="D494" s="8">
        <f>'Solar Profile'!E496*$K$13</f>
        <v>5.4364799999999995</v>
      </c>
      <c r="E494" s="8">
        <f>'Load Profile'!G495</f>
        <v>1.2955575077586918</v>
      </c>
      <c r="F494" s="8">
        <f t="shared" si="21"/>
        <v>-4.1409224922413079</v>
      </c>
      <c r="G494">
        <f t="shared" si="22"/>
        <v>-4.1409224922413079</v>
      </c>
      <c r="H494" s="8">
        <f t="shared" si="23"/>
        <v>1.2955575077586916</v>
      </c>
    </row>
    <row r="495" spans="1:8">
      <c r="A495">
        <f>'Solar Profile'!A497</f>
        <v>1</v>
      </c>
      <c r="B495">
        <f>'Solar Profile'!B497</f>
        <v>21</v>
      </c>
      <c r="C495">
        <f>'Solar Profile'!C497</f>
        <v>13</v>
      </c>
      <c r="D495" s="8">
        <f>'Solar Profile'!E497*$K$13</f>
        <v>5.3531040000000001</v>
      </c>
      <c r="E495" s="8">
        <f>'Load Profile'!G496</f>
        <v>1.2049032499392962</v>
      </c>
      <c r="F495" s="8">
        <f t="shared" si="21"/>
        <v>-4.1482007500607043</v>
      </c>
      <c r="G495">
        <f t="shared" si="22"/>
        <v>-4.1482007500607043</v>
      </c>
      <c r="H495" s="8">
        <f t="shared" si="23"/>
        <v>1.2049032499392958</v>
      </c>
    </row>
    <row r="496" spans="1:8">
      <c r="A496">
        <f>'Solar Profile'!A498</f>
        <v>1</v>
      </c>
      <c r="B496">
        <f>'Solar Profile'!B498</f>
        <v>21</v>
      </c>
      <c r="C496">
        <f>'Solar Profile'!C498</f>
        <v>14</v>
      </c>
      <c r="D496" s="8">
        <f>'Solar Profile'!E498*$K$13</f>
        <v>4.7957219999999996</v>
      </c>
      <c r="E496" s="8">
        <f>'Load Profile'!G497</f>
        <v>1.2007257136883764</v>
      </c>
      <c r="F496" s="8">
        <f t="shared" si="21"/>
        <v>-3.5949962863116234</v>
      </c>
      <c r="G496">
        <f t="shared" si="22"/>
        <v>-3.5949962863116234</v>
      </c>
      <c r="H496" s="8">
        <f t="shared" si="23"/>
        <v>1.2007257136883762</v>
      </c>
    </row>
    <row r="497" spans="1:8">
      <c r="A497">
        <f>'Solar Profile'!A499</f>
        <v>1</v>
      </c>
      <c r="B497">
        <f>'Solar Profile'!B499</f>
        <v>21</v>
      </c>
      <c r="C497">
        <f>'Solar Profile'!C499</f>
        <v>15</v>
      </c>
      <c r="D497" s="8">
        <f>'Solar Profile'!E499*$K$13</f>
        <v>2.3789259999999999</v>
      </c>
      <c r="E497" s="8">
        <f>'Load Profile'!G498</f>
        <v>1.2225133232936727</v>
      </c>
      <c r="F497" s="8">
        <f t="shared" si="21"/>
        <v>-1.1564126767063272</v>
      </c>
      <c r="G497">
        <f t="shared" si="22"/>
        <v>-1.1564126767063272</v>
      </c>
      <c r="H497" s="8">
        <f t="shared" si="23"/>
        <v>1.2225133232936727</v>
      </c>
    </row>
    <row r="498" spans="1:8">
      <c r="A498">
        <f>'Solar Profile'!A500</f>
        <v>1</v>
      </c>
      <c r="B498">
        <f>'Solar Profile'!B500</f>
        <v>21</v>
      </c>
      <c r="C498">
        <f>'Solar Profile'!C500</f>
        <v>16</v>
      </c>
      <c r="D498" s="8">
        <f>'Solar Profile'!E500*$K$13</f>
        <v>2.2126579999999998</v>
      </c>
      <c r="E498" s="8">
        <f>'Load Profile'!G499</f>
        <v>1.4134235334938772</v>
      </c>
      <c r="F498" s="8">
        <f t="shared" si="21"/>
        <v>-0.79923446650612262</v>
      </c>
      <c r="G498">
        <f t="shared" si="22"/>
        <v>-0.79923446650612262</v>
      </c>
      <c r="H498" s="8">
        <f t="shared" si="23"/>
        <v>1.4134235334938772</v>
      </c>
    </row>
    <row r="499" spans="1:8">
      <c r="A499">
        <f>'Solar Profile'!A501</f>
        <v>1</v>
      </c>
      <c r="B499">
        <f>'Solar Profile'!B501</f>
        <v>21</v>
      </c>
      <c r="C499">
        <f>'Solar Profile'!C501</f>
        <v>17</v>
      </c>
      <c r="D499" s="8">
        <f>'Solar Profile'!E501*$K$13</f>
        <v>0.49310799999999999</v>
      </c>
      <c r="E499" s="8">
        <f>'Load Profile'!G500</f>
        <v>1.5561334828778508</v>
      </c>
      <c r="F499" s="8">
        <f t="shared" si="21"/>
        <v>1.0630254828778507</v>
      </c>
      <c r="G499">
        <f t="shared" si="22"/>
        <v>0</v>
      </c>
      <c r="H499" s="8">
        <f t="shared" si="23"/>
        <v>0.49310799999999999</v>
      </c>
    </row>
    <row r="500" spans="1:8">
      <c r="A500">
        <f>'Solar Profile'!A502</f>
        <v>1</v>
      </c>
      <c r="B500">
        <f>'Solar Profile'!B502</f>
        <v>21</v>
      </c>
      <c r="C500">
        <f>'Solar Profile'!C502</f>
        <v>18</v>
      </c>
      <c r="D500" s="8">
        <f>'Solar Profile'!E502*$K$13</f>
        <v>0</v>
      </c>
      <c r="E500" s="8">
        <f>'Load Profile'!G501</f>
        <v>1.8283495148609612</v>
      </c>
      <c r="F500" s="8">
        <f t="shared" si="21"/>
        <v>1.8283495148609612</v>
      </c>
      <c r="G500">
        <f t="shared" si="22"/>
        <v>0</v>
      </c>
      <c r="H500" s="8">
        <f t="shared" si="23"/>
        <v>0</v>
      </c>
    </row>
    <row r="501" spans="1:8">
      <c r="A501">
        <f>'Solar Profile'!A503</f>
        <v>1</v>
      </c>
      <c r="B501">
        <f>'Solar Profile'!B503</f>
        <v>21</v>
      </c>
      <c r="C501">
        <f>'Solar Profile'!C503</f>
        <v>19</v>
      </c>
      <c r="D501" s="8">
        <f>'Solar Profile'!E503*$K$13</f>
        <v>0</v>
      </c>
      <c r="E501" s="8">
        <f>'Load Profile'!G502</f>
        <v>1.8149759894526318</v>
      </c>
      <c r="F501" s="8">
        <f t="shared" si="21"/>
        <v>1.8149759894526318</v>
      </c>
      <c r="G501">
        <f t="shared" si="22"/>
        <v>0</v>
      </c>
      <c r="H501" s="8">
        <f t="shared" si="23"/>
        <v>0</v>
      </c>
    </row>
    <row r="502" spans="1:8">
      <c r="A502">
        <f>'Solar Profile'!A504</f>
        <v>1</v>
      </c>
      <c r="B502">
        <f>'Solar Profile'!B504</f>
        <v>21</v>
      </c>
      <c r="C502">
        <f>'Solar Profile'!C504</f>
        <v>20</v>
      </c>
      <c r="D502" s="8">
        <f>'Solar Profile'!E504*$K$13</f>
        <v>0</v>
      </c>
      <c r="E502" s="8">
        <f>'Load Profile'!G503</f>
        <v>1.8218606872175376</v>
      </c>
      <c r="F502" s="8">
        <f t="shared" si="21"/>
        <v>1.8218606872175376</v>
      </c>
      <c r="G502">
        <f t="shared" si="22"/>
        <v>0</v>
      </c>
      <c r="H502" s="8">
        <f t="shared" si="23"/>
        <v>0</v>
      </c>
    </row>
    <row r="503" spans="1:8">
      <c r="A503">
        <f>'Solar Profile'!A505</f>
        <v>1</v>
      </c>
      <c r="B503">
        <f>'Solar Profile'!B505</f>
        <v>21</v>
      </c>
      <c r="C503">
        <f>'Solar Profile'!C505</f>
        <v>21</v>
      </c>
      <c r="D503" s="8">
        <f>'Solar Profile'!E505*$K$13</f>
        <v>0</v>
      </c>
      <c r="E503" s="8">
        <f>'Load Profile'!G504</f>
        <v>1.7192590199554001</v>
      </c>
      <c r="F503" s="8">
        <f t="shared" si="21"/>
        <v>1.7192590199554001</v>
      </c>
      <c r="G503">
        <f t="shared" si="22"/>
        <v>0</v>
      </c>
      <c r="H503" s="8">
        <f t="shared" si="23"/>
        <v>0</v>
      </c>
    </row>
    <row r="504" spans="1:8">
      <c r="A504">
        <f>'Solar Profile'!A506</f>
        <v>1</v>
      </c>
      <c r="B504">
        <f>'Solar Profile'!B506</f>
        <v>21</v>
      </c>
      <c r="C504">
        <f>'Solar Profile'!C506</f>
        <v>22</v>
      </c>
      <c r="D504" s="8">
        <f>'Solar Profile'!E506*$K$13</f>
        <v>0</v>
      </c>
      <c r="E504" s="8">
        <f>'Load Profile'!G505</f>
        <v>1.5141737088213809</v>
      </c>
      <c r="F504" s="8">
        <f t="shared" si="21"/>
        <v>1.5141737088213809</v>
      </c>
      <c r="G504">
        <f t="shared" si="22"/>
        <v>0</v>
      </c>
      <c r="H504" s="8">
        <f t="shared" si="23"/>
        <v>0</v>
      </c>
    </row>
    <row r="505" spans="1:8">
      <c r="A505">
        <f>'Solar Profile'!A507</f>
        <v>1</v>
      </c>
      <c r="B505">
        <f>'Solar Profile'!B507</f>
        <v>21</v>
      </c>
      <c r="C505">
        <f>'Solar Profile'!C507</f>
        <v>23</v>
      </c>
      <c r="D505" s="8">
        <f>'Solar Profile'!E507*$K$13</f>
        <v>0</v>
      </c>
      <c r="E505" s="8">
        <f>'Load Profile'!G506</f>
        <v>1.3540848152222811</v>
      </c>
      <c r="F505" s="8">
        <f t="shared" si="21"/>
        <v>1.3540848152222811</v>
      </c>
      <c r="G505">
        <f t="shared" si="22"/>
        <v>0</v>
      </c>
      <c r="H505" s="8">
        <f t="shared" si="23"/>
        <v>0</v>
      </c>
    </row>
    <row r="506" spans="1:8">
      <c r="A506">
        <f>'Solar Profile'!A508</f>
        <v>1</v>
      </c>
      <c r="B506">
        <f>'Solar Profile'!B508</f>
        <v>22</v>
      </c>
      <c r="C506">
        <f>'Solar Profile'!C508</f>
        <v>0</v>
      </c>
      <c r="D506" s="8">
        <f>'Solar Profile'!E508*$K$13</f>
        <v>0</v>
      </c>
      <c r="E506" s="8">
        <f>'Load Profile'!G507</f>
        <v>1.2785596807412658</v>
      </c>
      <c r="F506" s="8">
        <f t="shared" si="21"/>
        <v>1.2785596807412658</v>
      </c>
      <c r="G506">
        <f t="shared" si="22"/>
        <v>0</v>
      </c>
      <c r="H506" s="8">
        <f t="shared" si="23"/>
        <v>0</v>
      </c>
    </row>
    <row r="507" spans="1:8">
      <c r="A507">
        <f>'Solar Profile'!A509</f>
        <v>1</v>
      </c>
      <c r="B507">
        <f>'Solar Profile'!B509</f>
        <v>22</v>
      </c>
      <c r="C507">
        <f>'Solar Profile'!C509</f>
        <v>1</v>
      </c>
      <c r="D507" s="8">
        <f>'Solar Profile'!E509*$K$13</f>
        <v>0</v>
      </c>
      <c r="E507" s="8">
        <f>'Load Profile'!G508</f>
        <v>1.1922280295899788</v>
      </c>
      <c r="F507" s="8">
        <f t="shared" si="21"/>
        <v>1.1922280295899788</v>
      </c>
      <c r="G507">
        <f t="shared" si="22"/>
        <v>0</v>
      </c>
      <c r="H507" s="8">
        <f t="shared" si="23"/>
        <v>0</v>
      </c>
    </row>
    <row r="508" spans="1:8">
      <c r="A508">
        <f>'Solar Profile'!A510</f>
        <v>1</v>
      </c>
      <c r="B508">
        <f>'Solar Profile'!B510</f>
        <v>22</v>
      </c>
      <c r="C508">
        <f>'Solar Profile'!C510</f>
        <v>2</v>
      </c>
      <c r="D508" s="8">
        <f>'Solar Profile'!E510*$K$13</f>
        <v>0</v>
      </c>
      <c r="E508" s="8">
        <f>'Load Profile'!G509</f>
        <v>1.1049103913659319</v>
      </c>
      <c r="F508" s="8">
        <f t="shared" si="21"/>
        <v>1.1049103913659319</v>
      </c>
      <c r="G508">
        <f t="shared" si="22"/>
        <v>0</v>
      </c>
      <c r="H508" s="8">
        <f t="shared" si="23"/>
        <v>0</v>
      </c>
    </row>
    <row r="509" spans="1:8">
      <c r="A509">
        <f>'Solar Profile'!A511</f>
        <v>1</v>
      </c>
      <c r="B509">
        <f>'Solar Profile'!B511</f>
        <v>22</v>
      </c>
      <c r="C509">
        <f>'Solar Profile'!C511</f>
        <v>3</v>
      </c>
      <c r="D509" s="8">
        <f>'Solar Profile'!E511*$K$13</f>
        <v>0</v>
      </c>
      <c r="E509" s="8">
        <f>'Load Profile'!G510</f>
        <v>1.094465321328318</v>
      </c>
      <c r="F509" s="8">
        <f t="shared" si="21"/>
        <v>1.094465321328318</v>
      </c>
      <c r="G509">
        <f t="shared" si="22"/>
        <v>0</v>
      </c>
      <c r="H509" s="8">
        <f t="shared" si="23"/>
        <v>0</v>
      </c>
    </row>
    <row r="510" spans="1:8">
      <c r="A510">
        <f>'Solar Profile'!A512</f>
        <v>1</v>
      </c>
      <c r="B510">
        <f>'Solar Profile'!B512</f>
        <v>22</v>
      </c>
      <c r="C510">
        <f>'Solar Profile'!C512</f>
        <v>4</v>
      </c>
      <c r="D510" s="8">
        <f>'Solar Profile'!E512*$K$13</f>
        <v>0</v>
      </c>
      <c r="E510" s="8">
        <f>'Load Profile'!G511</f>
        <v>1.0491369630083049</v>
      </c>
      <c r="F510" s="8">
        <f t="shared" si="21"/>
        <v>1.0491369630083049</v>
      </c>
      <c r="G510">
        <f t="shared" si="22"/>
        <v>0</v>
      </c>
      <c r="H510" s="8">
        <f t="shared" si="23"/>
        <v>0</v>
      </c>
    </row>
    <row r="511" spans="1:8">
      <c r="A511">
        <f>'Solar Profile'!A513</f>
        <v>1</v>
      </c>
      <c r="B511">
        <f>'Solar Profile'!B513</f>
        <v>22</v>
      </c>
      <c r="C511">
        <f>'Solar Profile'!C513</f>
        <v>5</v>
      </c>
      <c r="D511" s="8">
        <f>'Solar Profile'!E513*$K$13</f>
        <v>0</v>
      </c>
      <c r="E511" s="8">
        <f>'Load Profile'!G512</f>
        <v>1.0950013442257285</v>
      </c>
      <c r="F511" s="8">
        <f t="shared" si="21"/>
        <v>1.0950013442257285</v>
      </c>
      <c r="G511">
        <f t="shared" si="22"/>
        <v>0</v>
      </c>
      <c r="H511" s="8">
        <f t="shared" si="23"/>
        <v>0</v>
      </c>
    </row>
    <row r="512" spans="1:8">
      <c r="A512">
        <f>'Solar Profile'!A514</f>
        <v>1</v>
      </c>
      <c r="B512">
        <f>'Solar Profile'!B514</f>
        <v>22</v>
      </c>
      <c r="C512">
        <f>'Solar Profile'!C514</f>
        <v>6</v>
      </c>
      <c r="D512" s="8">
        <f>'Solar Profile'!E514*$K$13</f>
        <v>0</v>
      </c>
      <c r="E512" s="8">
        <f>'Load Profile'!G513</f>
        <v>1.1566070951184828</v>
      </c>
      <c r="F512" s="8">
        <f t="shared" si="21"/>
        <v>1.1566070951184828</v>
      </c>
      <c r="G512">
        <f t="shared" si="22"/>
        <v>0</v>
      </c>
      <c r="H512" s="8">
        <f t="shared" si="23"/>
        <v>0</v>
      </c>
    </row>
    <row r="513" spans="1:8">
      <c r="A513">
        <f>'Solar Profile'!A515</f>
        <v>1</v>
      </c>
      <c r="B513">
        <f>'Solar Profile'!B515</f>
        <v>22</v>
      </c>
      <c r="C513">
        <f>'Solar Profile'!C515</f>
        <v>7</v>
      </c>
      <c r="D513" s="8">
        <f>'Solar Profile'!E515*$K$13</f>
        <v>0</v>
      </c>
      <c r="E513" s="8">
        <f>'Load Profile'!G514</f>
        <v>1.2397201500646764</v>
      </c>
      <c r="F513" s="8">
        <f t="shared" si="21"/>
        <v>1.2397201500646764</v>
      </c>
      <c r="G513">
        <f t="shared" si="22"/>
        <v>0</v>
      </c>
      <c r="H513" s="8">
        <f t="shared" si="23"/>
        <v>0</v>
      </c>
    </row>
    <row r="514" spans="1:8">
      <c r="A514">
        <f>'Solar Profile'!A516</f>
        <v>1</v>
      </c>
      <c r="B514">
        <f>'Solar Profile'!B516</f>
        <v>22</v>
      </c>
      <c r="C514">
        <f>'Solar Profile'!C516</f>
        <v>8</v>
      </c>
      <c r="D514" s="8">
        <f>'Solar Profile'!E516*$K$13</f>
        <v>0</v>
      </c>
      <c r="E514" s="8">
        <f>'Load Profile'!G515</f>
        <v>1.373961921197816</v>
      </c>
      <c r="F514" s="8">
        <f t="shared" si="21"/>
        <v>1.373961921197816</v>
      </c>
      <c r="G514">
        <f t="shared" si="22"/>
        <v>0</v>
      </c>
      <c r="H514" s="8">
        <f t="shared" si="23"/>
        <v>0</v>
      </c>
    </row>
    <row r="515" spans="1:8">
      <c r="A515">
        <f>'Solar Profile'!A517</f>
        <v>1</v>
      </c>
      <c r="B515">
        <f>'Solar Profile'!B517</f>
        <v>22</v>
      </c>
      <c r="C515">
        <f>'Solar Profile'!C517</f>
        <v>9</v>
      </c>
      <c r="D515" s="8">
        <f>'Solar Profile'!E517*$K$13</f>
        <v>0.17469200000000001</v>
      </c>
      <c r="E515" s="8">
        <f>'Load Profile'!G516</f>
        <v>1.4879921867496968</v>
      </c>
      <c r="F515" s="8">
        <f t="shared" ref="F515:F578" si="24">E515-D515</f>
        <v>1.3133001867496967</v>
      </c>
      <c r="G515">
        <f t="shared" ref="G515:G578" si="25">IF(F515&lt;0,F515,0)</f>
        <v>0</v>
      </c>
      <c r="H515" s="8">
        <f t="shared" ref="H515:H578" si="26">D515+G515</f>
        <v>0.17469200000000001</v>
      </c>
    </row>
    <row r="516" spans="1:8">
      <c r="A516">
        <f>'Solar Profile'!A518</f>
        <v>1</v>
      </c>
      <c r="B516">
        <f>'Solar Profile'!B518</f>
        <v>22</v>
      </c>
      <c r="C516">
        <f>'Solar Profile'!C518</f>
        <v>10</v>
      </c>
      <c r="D516" s="8">
        <f>'Solar Profile'!E518*$K$13</f>
        <v>0.51624800000000004</v>
      </c>
      <c r="E516" s="8">
        <f>'Load Profile'!G517</f>
        <v>1.538636515272469</v>
      </c>
      <c r="F516" s="8">
        <f t="shared" si="24"/>
        <v>1.022388515272469</v>
      </c>
      <c r="G516">
        <f t="shared" si="25"/>
        <v>0</v>
      </c>
      <c r="H516" s="8">
        <f t="shared" si="26"/>
        <v>0.51624800000000004</v>
      </c>
    </row>
    <row r="517" spans="1:8">
      <c r="A517">
        <f>'Solar Profile'!A519</f>
        <v>1</v>
      </c>
      <c r="B517">
        <f>'Solar Profile'!B519</f>
        <v>22</v>
      </c>
      <c r="C517">
        <f>'Solar Profile'!C519</f>
        <v>11</v>
      </c>
      <c r="D517" s="8">
        <f>'Solar Profile'!E519*$K$13</f>
        <v>0.34306400000000004</v>
      </c>
      <c r="E517" s="8">
        <f>'Load Profile'!G518</f>
        <v>1.5109551126162877</v>
      </c>
      <c r="F517" s="8">
        <f t="shared" si="24"/>
        <v>1.1678911126162876</v>
      </c>
      <c r="G517">
        <f t="shared" si="25"/>
        <v>0</v>
      </c>
      <c r="H517" s="8">
        <f t="shared" si="26"/>
        <v>0.34306400000000004</v>
      </c>
    </row>
    <row r="518" spans="1:8">
      <c r="A518">
        <f>'Solar Profile'!A520</f>
        <v>1</v>
      </c>
      <c r="B518">
        <f>'Solar Profile'!B520</f>
        <v>22</v>
      </c>
      <c r="C518">
        <f>'Solar Profile'!C520</f>
        <v>12</v>
      </c>
      <c r="D518" s="8">
        <f>'Solar Profile'!E520*$K$13</f>
        <v>0.72289400000000004</v>
      </c>
      <c r="E518" s="8">
        <f>'Load Profile'!G519</f>
        <v>1.5777661867834367</v>
      </c>
      <c r="F518" s="8">
        <f t="shared" si="24"/>
        <v>0.85487218678343668</v>
      </c>
      <c r="G518">
        <f t="shared" si="25"/>
        <v>0</v>
      </c>
      <c r="H518" s="8">
        <f t="shared" si="26"/>
        <v>0.72289400000000004</v>
      </c>
    </row>
    <row r="519" spans="1:8">
      <c r="A519">
        <f>'Solar Profile'!A521</f>
        <v>1</v>
      </c>
      <c r="B519">
        <f>'Solar Profile'!B521</f>
        <v>22</v>
      </c>
      <c r="C519">
        <f>'Solar Profile'!C521</f>
        <v>13</v>
      </c>
      <c r="D519" s="8">
        <f>'Solar Profile'!E521*$K$13</f>
        <v>0.69314200000000004</v>
      </c>
      <c r="E519" s="8">
        <f>'Load Profile'!G520</f>
        <v>1.5934141212748152</v>
      </c>
      <c r="F519" s="8">
        <f t="shared" si="24"/>
        <v>0.90027212127481515</v>
      </c>
      <c r="G519">
        <f t="shared" si="25"/>
        <v>0</v>
      </c>
      <c r="H519" s="8">
        <f t="shared" si="26"/>
        <v>0.69314200000000004</v>
      </c>
    </row>
    <row r="520" spans="1:8">
      <c r="A520">
        <f>'Solar Profile'!A522</f>
        <v>1</v>
      </c>
      <c r="B520">
        <f>'Solar Profile'!B522</f>
        <v>22</v>
      </c>
      <c r="C520">
        <f>'Solar Profile'!C522</f>
        <v>14</v>
      </c>
      <c r="D520" s="8">
        <f>'Solar Profile'!E522*$K$13</f>
        <v>0.46999400000000002</v>
      </c>
      <c r="E520" s="8">
        <f>'Load Profile'!G521</f>
        <v>1.6316905820270604</v>
      </c>
      <c r="F520" s="8">
        <f t="shared" si="24"/>
        <v>1.1616965820270604</v>
      </c>
      <c r="G520">
        <f t="shared" si="25"/>
        <v>0</v>
      </c>
      <c r="H520" s="8">
        <f t="shared" si="26"/>
        <v>0.46999400000000002</v>
      </c>
    </row>
    <row r="521" spans="1:8">
      <c r="A521">
        <f>'Solar Profile'!A523</f>
        <v>1</v>
      </c>
      <c r="B521">
        <f>'Solar Profile'!B523</f>
        <v>22</v>
      </c>
      <c r="C521">
        <f>'Solar Profile'!C523</f>
        <v>15</v>
      </c>
      <c r="D521" s="8">
        <f>'Solar Profile'!E523*$K$13</f>
        <v>0.28066000000000002</v>
      </c>
      <c r="E521" s="8">
        <f>'Load Profile'!G522</f>
        <v>1.6678106570865119</v>
      </c>
      <c r="F521" s="8">
        <f t="shared" si="24"/>
        <v>1.387150657086512</v>
      </c>
      <c r="G521">
        <f t="shared" si="25"/>
        <v>0</v>
      </c>
      <c r="H521" s="8">
        <f t="shared" si="26"/>
        <v>0.28066000000000002</v>
      </c>
    </row>
    <row r="522" spans="1:8">
      <c r="A522">
        <f>'Solar Profile'!A524</f>
        <v>1</v>
      </c>
      <c r="B522">
        <f>'Solar Profile'!B524</f>
        <v>22</v>
      </c>
      <c r="C522">
        <f>'Solar Profile'!C524</f>
        <v>16</v>
      </c>
      <c r="D522" s="8">
        <f>'Solar Profile'!E524*$K$13</f>
        <v>1.698936</v>
      </c>
      <c r="E522" s="8">
        <f>'Load Profile'!G523</f>
        <v>1.6447985548073147</v>
      </c>
      <c r="F522" s="8">
        <f t="shared" si="24"/>
        <v>-5.4137445192685263E-2</v>
      </c>
      <c r="G522">
        <f t="shared" si="25"/>
        <v>-5.4137445192685263E-2</v>
      </c>
      <c r="H522" s="8">
        <f t="shared" si="26"/>
        <v>1.6447985548073147</v>
      </c>
    </row>
    <row r="523" spans="1:8">
      <c r="A523">
        <f>'Solar Profile'!A525</f>
        <v>1</v>
      </c>
      <c r="B523">
        <f>'Solar Profile'!B525</f>
        <v>22</v>
      </c>
      <c r="C523">
        <f>'Solar Profile'!C525</f>
        <v>17</v>
      </c>
      <c r="D523" s="8">
        <f>'Solar Profile'!E525*$K$13</f>
        <v>9.5450000000000007E-2</v>
      </c>
      <c r="E523" s="8">
        <f>'Load Profile'!G524</f>
        <v>1.8335351675703131</v>
      </c>
      <c r="F523" s="8">
        <f t="shared" si="24"/>
        <v>1.7380851675703131</v>
      </c>
      <c r="G523">
        <f t="shared" si="25"/>
        <v>0</v>
      </c>
      <c r="H523" s="8">
        <f t="shared" si="26"/>
        <v>9.5450000000000007E-2</v>
      </c>
    </row>
    <row r="524" spans="1:8">
      <c r="A524">
        <f>'Solar Profile'!A526</f>
        <v>1</v>
      </c>
      <c r="B524">
        <f>'Solar Profile'!B526</f>
        <v>22</v>
      </c>
      <c r="C524">
        <f>'Solar Profile'!C526</f>
        <v>18</v>
      </c>
      <c r="D524" s="8">
        <f>'Solar Profile'!E526*$K$13</f>
        <v>0</v>
      </c>
      <c r="E524" s="8">
        <f>'Load Profile'!G525</f>
        <v>2.0315562870334132</v>
      </c>
      <c r="F524" s="8">
        <f t="shared" si="24"/>
        <v>2.0315562870334132</v>
      </c>
      <c r="G524">
        <f t="shared" si="25"/>
        <v>0</v>
      </c>
      <c r="H524" s="8">
        <f t="shared" si="26"/>
        <v>0</v>
      </c>
    </row>
    <row r="525" spans="1:8">
      <c r="A525">
        <f>'Solar Profile'!A527</f>
        <v>1</v>
      </c>
      <c r="B525">
        <f>'Solar Profile'!B527</f>
        <v>22</v>
      </c>
      <c r="C525">
        <f>'Solar Profile'!C527</f>
        <v>19</v>
      </c>
      <c r="D525" s="8">
        <f>'Solar Profile'!E527*$K$13</f>
        <v>0</v>
      </c>
      <c r="E525" s="8">
        <f>'Load Profile'!G526</f>
        <v>2.0357879173381996</v>
      </c>
      <c r="F525" s="8">
        <f t="shared" si="24"/>
        <v>2.0357879173381996</v>
      </c>
      <c r="G525">
        <f t="shared" si="25"/>
        <v>0</v>
      </c>
      <c r="H525" s="8">
        <f t="shared" si="26"/>
        <v>0</v>
      </c>
    </row>
    <row r="526" spans="1:8">
      <c r="A526">
        <f>'Solar Profile'!A528</f>
        <v>1</v>
      </c>
      <c r="B526">
        <f>'Solar Profile'!B528</f>
        <v>22</v>
      </c>
      <c r="C526">
        <f>'Solar Profile'!C528</f>
        <v>20</v>
      </c>
      <c r="D526" s="8">
        <f>'Solar Profile'!E528*$K$13</f>
        <v>0</v>
      </c>
      <c r="E526" s="8">
        <f>'Load Profile'!G527</f>
        <v>1.9699185714724647</v>
      </c>
      <c r="F526" s="8">
        <f t="shared" si="24"/>
        <v>1.9699185714724647</v>
      </c>
      <c r="G526">
        <f t="shared" si="25"/>
        <v>0</v>
      </c>
      <c r="H526" s="8">
        <f t="shared" si="26"/>
        <v>0</v>
      </c>
    </row>
    <row r="527" spans="1:8">
      <c r="A527">
        <f>'Solar Profile'!A529</f>
        <v>1</v>
      </c>
      <c r="B527">
        <f>'Solar Profile'!B529</f>
        <v>22</v>
      </c>
      <c r="C527">
        <f>'Solar Profile'!C529</f>
        <v>21</v>
      </c>
      <c r="D527" s="8">
        <f>'Solar Profile'!E529*$K$13</f>
        <v>0</v>
      </c>
      <c r="E527" s="8">
        <f>'Load Profile'!G528</f>
        <v>1.8731148032566298</v>
      </c>
      <c r="F527" s="8">
        <f t="shared" si="24"/>
        <v>1.8731148032566298</v>
      </c>
      <c r="G527">
        <f t="shared" si="25"/>
        <v>0</v>
      </c>
      <c r="H527" s="8">
        <f t="shared" si="26"/>
        <v>0</v>
      </c>
    </row>
    <row r="528" spans="1:8">
      <c r="A528">
        <f>'Solar Profile'!A530</f>
        <v>1</v>
      </c>
      <c r="B528">
        <f>'Solar Profile'!B530</f>
        <v>22</v>
      </c>
      <c r="C528">
        <f>'Solar Profile'!C530</f>
        <v>22</v>
      </c>
      <c r="D528" s="8">
        <f>'Solar Profile'!E530*$K$13</f>
        <v>0</v>
      </c>
      <c r="E528" s="8">
        <f>'Load Profile'!G529</f>
        <v>1.680756347705165</v>
      </c>
      <c r="F528" s="8">
        <f t="shared" si="24"/>
        <v>1.680756347705165</v>
      </c>
      <c r="G528">
        <f t="shared" si="25"/>
        <v>0</v>
      </c>
      <c r="H528" s="8">
        <f t="shared" si="26"/>
        <v>0</v>
      </c>
    </row>
    <row r="529" spans="1:8">
      <c r="A529">
        <f>'Solar Profile'!A531</f>
        <v>1</v>
      </c>
      <c r="B529">
        <f>'Solar Profile'!B531</f>
        <v>22</v>
      </c>
      <c r="C529">
        <f>'Solar Profile'!C531</f>
        <v>23</v>
      </c>
      <c r="D529" s="8">
        <f>'Solar Profile'!E531*$K$13</f>
        <v>0</v>
      </c>
      <c r="E529" s="8">
        <f>'Load Profile'!G530</f>
        <v>1.5377218339979886</v>
      </c>
      <c r="F529" s="8">
        <f t="shared" si="24"/>
        <v>1.5377218339979886</v>
      </c>
      <c r="G529">
        <f t="shared" si="25"/>
        <v>0</v>
      </c>
      <c r="H529" s="8">
        <f t="shared" si="26"/>
        <v>0</v>
      </c>
    </row>
    <row r="530" spans="1:8">
      <c r="A530">
        <f>'Solar Profile'!A532</f>
        <v>1</v>
      </c>
      <c r="B530">
        <f>'Solar Profile'!B532</f>
        <v>23</v>
      </c>
      <c r="C530">
        <f>'Solar Profile'!C532</f>
        <v>0</v>
      </c>
      <c r="D530" s="8">
        <f>'Solar Profile'!E532*$K$13</f>
        <v>0</v>
      </c>
      <c r="E530" s="8">
        <f>'Load Profile'!G531</f>
        <v>1.376851035438446</v>
      </c>
      <c r="F530" s="8">
        <f t="shared" si="24"/>
        <v>1.376851035438446</v>
      </c>
      <c r="G530">
        <f t="shared" si="25"/>
        <v>0</v>
      </c>
      <c r="H530" s="8">
        <f t="shared" si="26"/>
        <v>0</v>
      </c>
    </row>
    <row r="531" spans="1:8">
      <c r="A531">
        <f>'Solar Profile'!A533</f>
        <v>1</v>
      </c>
      <c r="B531">
        <f>'Solar Profile'!B533</f>
        <v>23</v>
      </c>
      <c r="C531">
        <f>'Solar Profile'!C533</f>
        <v>1</v>
      </c>
      <c r="D531" s="8">
        <f>'Solar Profile'!E533*$K$13</f>
        <v>0</v>
      </c>
      <c r="E531" s="8">
        <f>'Load Profile'!G532</f>
        <v>1.2875737171720316</v>
      </c>
      <c r="F531" s="8">
        <f t="shared" si="24"/>
        <v>1.2875737171720316</v>
      </c>
      <c r="G531">
        <f t="shared" si="25"/>
        <v>0</v>
      </c>
      <c r="H531" s="8">
        <f t="shared" si="26"/>
        <v>0</v>
      </c>
    </row>
    <row r="532" spans="1:8">
      <c r="A532">
        <f>'Solar Profile'!A534</f>
        <v>1</v>
      </c>
      <c r="B532">
        <f>'Solar Profile'!B534</f>
        <v>23</v>
      </c>
      <c r="C532">
        <f>'Solar Profile'!C534</f>
        <v>2</v>
      </c>
      <c r="D532" s="8">
        <f>'Solar Profile'!E534*$K$13</f>
        <v>0</v>
      </c>
      <c r="E532" s="8">
        <f>'Load Profile'!G533</f>
        <v>1.2331919812911676</v>
      </c>
      <c r="F532" s="8">
        <f t="shared" si="24"/>
        <v>1.2331919812911676</v>
      </c>
      <c r="G532">
        <f t="shared" si="25"/>
        <v>0</v>
      </c>
      <c r="H532" s="8">
        <f t="shared" si="26"/>
        <v>0</v>
      </c>
    </row>
    <row r="533" spans="1:8">
      <c r="A533">
        <f>'Solar Profile'!A535</f>
        <v>1</v>
      </c>
      <c r="B533">
        <f>'Solar Profile'!B535</f>
        <v>23</v>
      </c>
      <c r="C533">
        <f>'Solar Profile'!C535</f>
        <v>3</v>
      </c>
      <c r="D533" s="8">
        <f>'Solar Profile'!E535*$K$13</f>
        <v>0</v>
      </c>
      <c r="E533" s="8">
        <f>'Load Profile'!G534</f>
        <v>1.2336124396189527</v>
      </c>
      <c r="F533" s="8">
        <f t="shared" si="24"/>
        <v>1.2336124396189527</v>
      </c>
      <c r="G533">
        <f t="shared" si="25"/>
        <v>0</v>
      </c>
      <c r="H533" s="8">
        <f t="shared" si="26"/>
        <v>0</v>
      </c>
    </row>
    <row r="534" spans="1:8">
      <c r="A534">
        <f>'Solar Profile'!A536</f>
        <v>1</v>
      </c>
      <c r="B534">
        <f>'Solar Profile'!B536</f>
        <v>23</v>
      </c>
      <c r="C534">
        <f>'Solar Profile'!C536</f>
        <v>4</v>
      </c>
      <c r="D534" s="8">
        <f>'Solar Profile'!E536*$K$13</f>
        <v>0</v>
      </c>
      <c r="E534" s="8">
        <f>'Load Profile'!G535</f>
        <v>1.2082349518933844</v>
      </c>
      <c r="F534" s="8">
        <f t="shared" si="24"/>
        <v>1.2082349518933844</v>
      </c>
      <c r="G534">
        <f t="shared" si="25"/>
        <v>0</v>
      </c>
      <c r="H534" s="8">
        <f t="shared" si="26"/>
        <v>0</v>
      </c>
    </row>
    <row r="535" spans="1:8">
      <c r="A535">
        <f>'Solar Profile'!A537</f>
        <v>1</v>
      </c>
      <c r="B535">
        <f>'Solar Profile'!B537</f>
        <v>23</v>
      </c>
      <c r="C535">
        <f>'Solar Profile'!C537</f>
        <v>5</v>
      </c>
      <c r="D535" s="8">
        <f>'Solar Profile'!E537*$K$13</f>
        <v>0</v>
      </c>
      <c r="E535" s="8">
        <f>'Load Profile'!G536</f>
        <v>1.2988400333001737</v>
      </c>
      <c r="F535" s="8">
        <f t="shared" si="24"/>
        <v>1.2988400333001737</v>
      </c>
      <c r="G535">
        <f t="shared" si="25"/>
        <v>0</v>
      </c>
      <c r="H535" s="8">
        <f t="shared" si="26"/>
        <v>0</v>
      </c>
    </row>
    <row r="536" spans="1:8">
      <c r="A536">
        <f>'Solar Profile'!A538</f>
        <v>1</v>
      </c>
      <c r="B536">
        <f>'Solar Profile'!B538</f>
        <v>23</v>
      </c>
      <c r="C536">
        <f>'Solar Profile'!C538</f>
        <v>6</v>
      </c>
      <c r="D536" s="8">
        <f>'Solar Profile'!E538*$K$13</f>
        <v>0</v>
      </c>
      <c r="E536" s="8">
        <f>'Load Profile'!G537</f>
        <v>1.3572493173735074</v>
      </c>
      <c r="F536" s="8">
        <f t="shared" si="24"/>
        <v>1.3572493173735074</v>
      </c>
      <c r="G536">
        <f t="shared" si="25"/>
        <v>0</v>
      </c>
      <c r="H536" s="8">
        <f t="shared" si="26"/>
        <v>0</v>
      </c>
    </row>
    <row r="537" spans="1:8">
      <c r="A537">
        <f>'Solar Profile'!A539</f>
        <v>1</v>
      </c>
      <c r="B537">
        <f>'Solar Profile'!B539</f>
        <v>23</v>
      </c>
      <c r="C537">
        <f>'Solar Profile'!C539</f>
        <v>7</v>
      </c>
      <c r="D537" s="8">
        <f>'Solar Profile'!E539*$K$13</f>
        <v>0</v>
      </c>
      <c r="E537" s="8">
        <f>'Load Profile'!G538</f>
        <v>1.4714639944726624</v>
      </c>
      <c r="F537" s="8">
        <f t="shared" si="24"/>
        <v>1.4714639944726624</v>
      </c>
      <c r="G537">
        <f t="shared" si="25"/>
        <v>0</v>
      </c>
      <c r="H537" s="8">
        <f t="shared" si="26"/>
        <v>0</v>
      </c>
    </row>
    <row r="538" spans="1:8">
      <c r="A538">
        <f>'Solar Profile'!A540</f>
        <v>1</v>
      </c>
      <c r="B538">
        <f>'Solar Profile'!B540</f>
        <v>23</v>
      </c>
      <c r="C538">
        <f>'Solar Profile'!C540</f>
        <v>8</v>
      </c>
      <c r="D538" s="8">
        <f>'Solar Profile'!E540*$K$13</f>
        <v>1.169376</v>
      </c>
      <c r="E538" s="8">
        <f>'Load Profile'!G539</f>
        <v>1.5652237427481568</v>
      </c>
      <c r="F538" s="8">
        <f t="shared" si="24"/>
        <v>0.39584774274815682</v>
      </c>
      <c r="G538">
        <f t="shared" si="25"/>
        <v>0</v>
      </c>
      <c r="H538" s="8">
        <f t="shared" si="26"/>
        <v>1.169376</v>
      </c>
    </row>
    <row r="539" spans="1:8">
      <c r="A539">
        <f>'Solar Profile'!A541</f>
        <v>1</v>
      </c>
      <c r="B539">
        <f>'Solar Profile'!B541</f>
        <v>23</v>
      </c>
      <c r="C539">
        <f>'Solar Profile'!C541</f>
        <v>9</v>
      </c>
      <c r="D539" s="8">
        <f>'Solar Profile'!E541*$K$13</f>
        <v>2.9625180000000002</v>
      </c>
      <c r="E539" s="8">
        <f>'Load Profile'!G540</f>
        <v>1.6281892214494798</v>
      </c>
      <c r="F539" s="8">
        <f t="shared" si="24"/>
        <v>-1.3343287785505205</v>
      </c>
      <c r="G539">
        <f t="shared" si="25"/>
        <v>-1.3343287785505205</v>
      </c>
      <c r="H539" s="8">
        <f t="shared" si="26"/>
        <v>1.6281892214494798</v>
      </c>
    </row>
    <row r="540" spans="1:8">
      <c r="A540">
        <f>'Solar Profile'!A542</f>
        <v>1</v>
      </c>
      <c r="B540">
        <f>'Solar Profile'!B542</f>
        <v>23</v>
      </c>
      <c r="C540">
        <f>'Solar Profile'!C542</f>
        <v>10</v>
      </c>
      <c r="D540" s="8">
        <f>'Solar Profile'!E542*$K$13</f>
        <v>4.3362819999999997</v>
      </c>
      <c r="E540" s="8">
        <f>'Load Profile'!G541</f>
        <v>1.5692316203755841</v>
      </c>
      <c r="F540" s="8">
        <f t="shared" si="24"/>
        <v>-2.7670503796244157</v>
      </c>
      <c r="G540">
        <f t="shared" si="25"/>
        <v>-2.7670503796244157</v>
      </c>
      <c r="H540" s="8">
        <f t="shared" si="26"/>
        <v>1.5692316203755841</v>
      </c>
    </row>
    <row r="541" spans="1:8">
      <c r="A541">
        <f>'Solar Profile'!A543</f>
        <v>1</v>
      </c>
      <c r="B541">
        <f>'Solar Profile'!B543</f>
        <v>23</v>
      </c>
      <c r="C541">
        <f>'Solar Profile'!C543</f>
        <v>11</v>
      </c>
      <c r="D541" s="8">
        <f>'Solar Profile'!E543*$K$13</f>
        <v>5.1568940000000003</v>
      </c>
      <c r="E541" s="8">
        <f>'Load Profile'!G542</f>
        <v>1.57520655450727</v>
      </c>
      <c r="F541" s="8">
        <f t="shared" si="24"/>
        <v>-3.5816874454927303</v>
      </c>
      <c r="G541">
        <f t="shared" si="25"/>
        <v>-3.5816874454927303</v>
      </c>
      <c r="H541" s="8">
        <f t="shared" si="26"/>
        <v>1.57520655450727</v>
      </c>
    </row>
    <row r="542" spans="1:8">
      <c r="A542">
        <f>'Solar Profile'!A544</f>
        <v>1</v>
      </c>
      <c r="B542">
        <f>'Solar Profile'!B544</f>
        <v>23</v>
      </c>
      <c r="C542">
        <f>'Solar Profile'!C544</f>
        <v>12</v>
      </c>
      <c r="D542" s="8">
        <f>'Solar Profile'!E544*$K$13</f>
        <v>5.6183079999999999</v>
      </c>
      <c r="E542" s="8">
        <f>'Load Profile'!G543</f>
        <v>1.5873973871924136</v>
      </c>
      <c r="F542" s="8">
        <f t="shared" si="24"/>
        <v>-4.0309106128075864</v>
      </c>
      <c r="G542">
        <f t="shared" si="25"/>
        <v>-4.0309106128075864</v>
      </c>
      <c r="H542" s="8">
        <f t="shared" si="26"/>
        <v>1.5873973871924134</v>
      </c>
    </row>
    <row r="543" spans="1:8">
      <c r="A543">
        <f>'Solar Profile'!A545</f>
        <v>1</v>
      </c>
      <c r="B543">
        <f>'Solar Profile'!B545</f>
        <v>23</v>
      </c>
      <c r="C543">
        <f>'Solar Profile'!C545</f>
        <v>13</v>
      </c>
      <c r="D543" s="8">
        <f>'Solar Profile'!E545*$K$13</f>
        <v>5.5062100000000003</v>
      </c>
      <c r="E543" s="8">
        <f>'Load Profile'!G544</f>
        <v>1.4978864809661183</v>
      </c>
      <c r="F543" s="8">
        <f t="shared" si="24"/>
        <v>-4.0083235190338815</v>
      </c>
      <c r="G543">
        <f t="shared" si="25"/>
        <v>-4.0083235190338815</v>
      </c>
      <c r="H543" s="8">
        <f t="shared" si="26"/>
        <v>1.4978864809661188</v>
      </c>
    </row>
    <row r="544" spans="1:8">
      <c r="A544">
        <f>'Solar Profile'!A546</f>
        <v>1</v>
      </c>
      <c r="B544">
        <f>'Solar Profile'!B546</f>
        <v>23</v>
      </c>
      <c r="C544">
        <f>'Solar Profile'!C546</f>
        <v>14</v>
      </c>
      <c r="D544" s="8">
        <f>'Solar Profile'!E546*$K$13</f>
        <v>4.9271400000000005</v>
      </c>
      <c r="E544" s="8">
        <f>'Load Profile'!G545</f>
        <v>1.4562561888741117</v>
      </c>
      <c r="F544" s="8">
        <f t="shared" si="24"/>
        <v>-3.4708838111258888</v>
      </c>
      <c r="G544">
        <f t="shared" si="25"/>
        <v>-3.4708838111258888</v>
      </c>
      <c r="H544" s="8">
        <f t="shared" si="26"/>
        <v>1.4562561888741117</v>
      </c>
    </row>
    <row r="545" spans="1:8">
      <c r="A545">
        <f>'Solar Profile'!A547</f>
        <v>1</v>
      </c>
      <c r="B545">
        <f>'Solar Profile'!B547</f>
        <v>23</v>
      </c>
      <c r="C545">
        <f>'Solar Profile'!C547</f>
        <v>15</v>
      </c>
      <c r="D545" s="8">
        <f>'Solar Profile'!E547*$K$13</f>
        <v>3.7913480000000002</v>
      </c>
      <c r="E545" s="8">
        <f>'Load Profile'!G546</f>
        <v>1.4646604377885575</v>
      </c>
      <c r="F545" s="8">
        <f t="shared" si="24"/>
        <v>-2.3266875622114425</v>
      </c>
      <c r="G545">
        <f t="shared" si="25"/>
        <v>-2.3266875622114425</v>
      </c>
      <c r="H545" s="8">
        <f t="shared" si="26"/>
        <v>1.4646604377885577</v>
      </c>
    </row>
    <row r="546" spans="1:8">
      <c r="A546">
        <f>'Solar Profile'!A548</f>
        <v>1</v>
      </c>
      <c r="B546">
        <f>'Solar Profile'!B548</f>
        <v>23</v>
      </c>
      <c r="C546">
        <f>'Solar Profile'!C548</f>
        <v>16</v>
      </c>
      <c r="D546" s="8">
        <f>'Solar Profile'!E548*$K$13</f>
        <v>2.2123380000000004</v>
      </c>
      <c r="E546" s="8">
        <f>'Load Profile'!G547</f>
        <v>1.4439030740273668</v>
      </c>
      <c r="F546" s="8">
        <f t="shared" si="24"/>
        <v>-0.76843492597263352</v>
      </c>
      <c r="G546">
        <f t="shared" si="25"/>
        <v>-0.76843492597263352</v>
      </c>
      <c r="H546" s="8">
        <f t="shared" si="26"/>
        <v>1.4439030740273668</v>
      </c>
    </row>
    <row r="547" spans="1:8">
      <c r="A547">
        <f>'Solar Profile'!A549</f>
        <v>1</v>
      </c>
      <c r="B547">
        <f>'Solar Profile'!B549</f>
        <v>23</v>
      </c>
      <c r="C547">
        <f>'Solar Profile'!C549</f>
        <v>17</v>
      </c>
      <c r="D547" s="8">
        <f>'Solar Profile'!E549*$K$13</f>
        <v>0.53290599999999999</v>
      </c>
      <c r="E547" s="8">
        <f>'Load Profile'!G548</f>
        <v>1.6617324524883526</v>
      </c>
      <c r="F547" s="8">
        <f t="shared" si="24"/>
        <v>1.1288264524883527</v>
      </c>
      <c r="G547">
        <f t="shared" si="25"/>
        <v>0</v>
      </c>
      <c r="H547" s="8">
        <f t="shared" si="26"/>
        <v>0.53290599999999999</v>
      </c>
    </row>
    <row r="548" spans="1:8">
      <c r="A548">
        <f>'Solar Profile'!A550</f>
        <v>1</v>
      </c>
      <c r="B548">
        <f>'Solar Profile'!B550</f>
        <v>23</v>
      </c>
      <c r="C548">
        <f>'Solar Profile'!C550</f>
        <v>18</v>
      </c>
      <c r="D548" s="8">
        <f>'Solar Profile'!E550*$K$13</f>
        <v>0</v>
      </c>
      <c r="E548" s="8">
        <f>'Load Profile'!G549</f>
        <v>1.9189570550883805</v>
      </c>
      <c r="F548" s="8">
        <f t="shared" si="24"/>
        <v>1.9189570550883805</v>
      </c>
      <c r="G548">
        <f t="shared" si="25"/>
        <v>0</v>
      </c>
      <c r="H548" s="8">
        <f t="shared" si="26"/>
        <v>0</v>
      </c>
    </row>
    <row r="549" spans="1:8">
      <c r="A549">
        <f>'Solar Profile'!A551</f>
        <v>1</v>
      </c>
      <c r="B549">
        <f>'Solar Profile'!B551</f>
        <v>23</v>
      </c>
      <c r="C549">
        <f>'Solar Profile'!C551</f>
        <v>19</v>
      </c>
      <c r="D549" s="8">
        <f>'Solar Profile'!E551*$K$13</f>
        <v>0</v>
      </c>
      <c r="E549" s="8">
        <f>'Load Profile'!G550</f>
        <v>1.966798328092584</v>
      </c>
      <c r="F549" s="8">
        <f t="shared" si="24"/>
        <v>1.966798328092584</v>
      </c>
      <c r="G549">
        <f t="shared" si="25"/>
        <v>0</v>
      </c>
      <c r="H549" s="8">
        <f t="shared" si="26"/>
        <v>0</v>
      </c>
    </row>
    <row r="550" spans="1:8">
      <c r="A550">
        <f>'Solar Profile'!A552</f>
        <v>1</v>
      </c>
      <c r="B550">
        <f>'Solar Profile'!B552</f>
        <v>23</v>
      </c>
      <c r="C550">
        <f>'Solar Profile'!C552</f>
        <v>20</v>
      </c>
      <c r="D550" s="8">
        <f>'Solar Profile'!E552*$K$13</f>
        <v>0</v>
      </c>
      <c r="E550" s="8">
        <f>'Load Profile'!G551</f>
        <v>1.9728150621749856</v>
      </c>
      <c r="F550" s="8">
        <f t="shared" si="24"/>
        <v>1.9728150621749856</v>
      </c>
      <c r="G550">
        <f t="shared" si="25"/>
        <v>0</v>
      </c>
      <c r="H550" s="8">
        <f t="shared" si="26"/>
        <v>0</v>
      </c>
    </row>
    <row r="551" spans="1:8">
      <c r="A551">
        <f>'Solar Profile'!A553</f>
        <v>1</v>
      </c>
      <c r="B551">
        <f>'Solar Profile'!B553</f>
        <v>23</v>
      </c>
      <c r="C551">
        <f>'Solar Profile'!C553</f>
        <v>21</v>
      </c>
      <c r="D551" s="8">
        <f>'Solar Profile'!E553*$K$13</f>
        <v>0</v>
      </c>
      <c r="E551" s="8">
        <f>'Load Profile'!G552</f>
        <v>1.8978972563896599</v>
      </c>
      <c r="F551" s="8">
        <f t="shared" si="24"/>
        <v>1.8978972563896599</v>
      </c>
      <c r="G551">
        <f t="shared" si="25"/>
        <v>0</v>
      </c>
      <c r="H551" s="8">
        <f t="shared" si="26"/>
        <v>0</v>
      </c>
    </row>
    <row r="552" spans="1:8">
      <c r="A552">
        <f>'Solar Profile'!A554</f>
        <v>1</v>
      </c>
      <c r="B552">
        <f>'Solar Profile'!B554</f>
        <v>23</v>
      </c>
      <c r="C552">
        <f>'Solar Profile'!C554</f>
        <v>22</v>
      </c>
      <c r="D552" s="8">
        <f>'Solar Profile'!E554*$K$13</f>
        <v>0</v>
      </c>
      <c r="E552" s="8">
        <f>'Load Profile'!G553</f>
        <v>1.6965936113850784</v>
      </c>
      <c r="F552" s="8">
        <f t="shared" si="24"/>
        <v>1.6965936113850784</v>
      </c>
      <c r="G552">
        <f t="shared" si="25"/>
        <v>0</v>
      </c>
      <c r="H552" s="8">
        <f t="shared" si="26"/>
        <v>0</v>
      </c>
    </row>
    <row r="553" spans="1:8">
      <c r="A553">
        <f>'Solar Profile'!A555</f>
        <v>1</v>
      </c>
      <c r="B553">
        <f>'Solar Profile'!B555</f>
        <v>23</v>
      </c>
      <c r="C553">
        <f>'Solar Profile'!C555</f>
        <v>23</v>
      </c>
      <c r="D553" s="8">
        <f>'Solar Profile'!E555*$K$13</f>
        <v>0</v>
      </c>
      <c r="E553" s="8">
        <f>'Load Profile'!G554</f>
        <v>1.5296249376623334</v>
      </c>
      <c r="F553" s="8">
        <f t="shared" si="24"/>
        <v>1.5296249376623334</v>
      </c>
      <c r="G553">
        <f t="shared" si="25"/>
        <v>0</v>
      </c>
      <c r="H553" s="8">
        <f t="shared" si="26"/>
        <v>0</v>
      </c>
    </row>
    <row r="554" spans="1:8">
      <c r="A554">
        <f>'Solar Profile'!A556</f>
        <v>1</v>
      </c>
      <c r="B554">
        <f>'Solar Profile'!B556</f>
        <v>24</v>
      </c>
      <c r="C554">
        <f>'Solar Profile'!C556</f>
        <v>0</v>
      </c>
      <c r="D554" s="8">
        <f>'Solar Profile'!E556*$K$13</f>
        <v>0</v>
      </c>
      <c r="E554" s="8">
        <f>'Load Profile'!G555</f>
        <v>1.3226094523335106</v>
      </c>
      <c r="F554" s="8">
        <f t="shared" si="24"/>
        <v>1.3226094523335106</v>
      </c>
      <c r="G554">
        <f t="shared" si="25"/>
        <v>0</v>
      </c>
      <c r="H554" s="8">
        <f t="shared" si="26"/>
        <v>0</v>
      </c>
    </row>
    <row r="555" spans="1:8">
      <c r="A555">
        <f>'Solar Profile'!A557</f>
        <v>1</v>
      </c>
      <c r="B555">
        <f>'Solar Profile'!B557</f>
        <v>24</v>
      </c>
      <c r="C555">
        <f>'Solar Profile'!C557</f>
        <v>1</v>
      </c>
      <c r="D555" s="8">
        <f>'Solar Profile'!E557*$K$13</f>
        <v>0</v>
      </c>
      <c r="E555" s="8">
        <f>'Load Profile'!G556</f>
        <v>1.279877608599119</v>
      </c>
      <c r="F555" s="8">
        <f t="shared" si="24"/>
        <v>1.279877608599119</v>
      </c>
      <c r="G555">
        <f t="shared" si="25"/>
        <v>0</v>
      </c>
      <c r="H555" s="8">
        <f t="shared" si="26"/>
        <v>0</v>
      </c>
    </row>
    <row r="556" spans="1:8">
      <c r="A556">
        <f>'Solar Profile'!A558</f>
        <v>1</v>
      </c>
      <c r="B556">
        <f>'Solar Profile'!B558</f>
        <v>24</v>
      </c>
      <c r="C556">
        <f>'Solar Profile'!C558</f>
        <v>2</v>
      </c>
      <c r="D556" s="8">
        <f>'Solar Profile'!E558*$K$13</f>
        <v>0</v>
      </c>
      <c r="E556" s="8">
        <f>'Load Profile'!G557</f>
        <v>1.2877433757955239</v>
      </c>
      <c r="F556" s="8">
        <f t="shared" si="24"/>
        <v>1.2877433757955239</v>
      </c>
      <c r="G556">
        <f t="shared" si="25"/>
        <v>0</v>
      </c>
      <c r="H556" s="8">
        <f t="shared" si="26"/>
        <v>0</v>
      </c>
    </row>
    <row r="557" spans="1:8">
      <c r="A557">
        <f>'Solar Profile'!A559</f>
        <v>1</v>
      </c>
      <c r="B557">
        <f>'Solar Profile'!B559</f>
        <v>24</v>
      </c>
      <c r="C557">
        <f>'Solar Profile'!C559</f>
        <v>3</v>
      </c>
      <c r="D557" s="8">
        <f>'Solar Profile'!E559*$K$13</f>
        <v>0</v>
      </c>
      <c r="E557" s="8">
        <f>'Load Profile'!G558</f>
        <v>1.2844288855858477</v>
      </c>
      <c r="F557" s="8">
        <f t="shared" si="24"/>
        <v>1.2844288855858477</v>
      </c>
      <c r="G557">
        <f t="shared" si="25"/>
        <v>0</v>
      </c>
      <c r="H557" s="8">
        <f t="shared" si="26"/>
        <v>0</v>
      </c>
    </row>
    <row r="558" spans="1:8">
      <c r="A558">
        <f>'Solar Profile'!A560</f>
        <v>1</v>
      </c>
      <c r="B558">
        <f>'Solar Profile'!B560</f>
        <v>24</v>
      </c>
      <c r="C558">
        <f>'Solar Profile'!C560</f>
        <v>4</v>
      </c>
      <c r="D558" s="8">
        <f>'Solar Profile'!E560*$K$13</f>
        <v>0</v>
      </c>
      <c r="E558" s="8">
        <f>'Load Profile'!G559</f>
        <v>1.3347781556329812</v>
      </c>
      <c r="F558" s="8">
        <f t="shared" si="24"/>
        <v>1.3347781556329812</v>
      </c>
      <c r="G558">
        <f t="shared" si="25"/>
        <v>0</v>
      </c>
      <c r="H558" s="8">
        <f t="shared" si="26"/>
        <v>0</v>
      </c>
    </row>
    <row r="559" spans="1:8">
      <c r="A559">
        <f>'Solar Profile'!A561</f>
        <v>1</v>
      </c>
      <c r="B559">
        <f>'Solar Profile'!B561</f>
        <v>24</v>
      </c>
      <c r="C559">
        <f>'Solar Profile'!C561</f>
        <v>5</v>
      </c>
      <c r="D559" s="8">
        <f>'Solar Profile'!E561*$K$13</f>
        <v>0</v>
      </c>
      <c r="E559" s="8">
        <f>'Load Profile'!G560</f>
        <v>1.4584125745669054</v>
      </c>
      <c r="F559" s="8">
        <f t="shared" si="24"/>
        <v>1.4584125745669054</v>
      </c>
      <c r="G559">
        <f t="shared" si="25"/>
        <v>0</v>
      </c>
      <c r="H559" s="8">
        <f t="shared" si="26"/>
        <v>0</v>
      </c>
    </row>
    <row r="560" spans="1:8">
      <c r="A560">
        <f>'Solar Profile'!A562</f>
        <v>1</v>
      </c>
      <c r="B560">
        <f>'Solar Profile'!B562</f>
        <v>24</v>
      </c>
      <c r="C560">
        <f>'Solar Profile'!C562</f>
        <v>6</v>
      </c>
      <c r="D560" s="8">
        <f>'Solar Profile'!E562*$K$13</f>
        <v>0</v>
      </c>
      <c r="E560" s="8">
        <f>'Load Profile'!G561</f>
        <v>1.7339504732215827</v>
      </c>
      <c r="F560" s="8">
        <f t="shared" si="24"/>
        <v>1.7339504732215827</v>
      </c>
      <c r="G560">
        <f t="shared" si="25"/>
        <v>0</v>
      </c>
      <c r="H560" s="8">
        <f t="shared" si="26"/>
        <v>0</v>
      </c>
    </row>
    <row r="561" spans="1:8">
      <c r="A561">
        <f>'Solar Profile'!A563</f>
        <v>1</v>
      </c>
      <c r="B561">
        <f>'Solar Profile'!B563</f>
        <v>24</v>
      </c>
      <c r="C561">
        <f>'Solar Profile'!C563</f>
        <v>7</v>
      </c>
      <c r="D561" s="8">
        <f>'Solar Profile'!E563*$K$13</f>
        <v>0</v>
      </c>
      <c r="E561" s="8">
        <f>'Load Profile'!G562</f>
        <v>1.7347225428995043</v>
      </c>
      <c r="F561" s="8">
        <f t="shared" si="24"/>
        <v>1.7347225428995043</v>
      </c>
      <c r="G561">
        <f t="shared" si="25"/>
        <v>0</v>
      </c>
      <c r="H561" s="8">
        <f t="shared" si="26"/>
        <v>0</v>
      </c>
    </row>
    <row r="562" spans="1:8">
      <c r="A562">
        <f>'Solar Profile'!A564</f>
        <v>1</v>
      </c>
      <c r="B562">
        <f>'Solar Profile'!B564</f>
        <v>24</v>
      </c>
      <c r="C562">
        <f>'Solar Profile'!C564</f>
        <v>8</v>
      </c>
      <c r="D562" s="8">
        <f>'Solar Profile'!E564*$K$13</f>
        <v>8.3979999999999999E-2</v>
      </c>
      <c r="E562" s="8">
        <f>'Load Profile'!G563</f>
        <v>1.6838839675469366</v>
      </c>
      <c r="F562" s="8">
        <f t="shared" si="24"/>
        <v>1.5999039675469366</v>
      </c>
      <c r="G562">
        <f t="shared" si="25"/>
        <v>0</v>
      </c>
      <c r="H562" s="8">
        <f t="shared" si="26"/>
        <v>8.3979999999999999E-2</v>
      </c>
    </row>
    <row r="563" spans="1:8">
      <c r="A563">
        <f>'Solar Profile'!A565</f>
        <v>1</v>
      </c>
      <c r="B563">
        <f>'Solar Profile'!B565</f>
        <v>24</v>
      </c>
      <c r="C563">
        <f>'Solar Profile'!C565</f>
        <v>9</v>
      </c>
      <c r="D563" s="8">
        <f>'Solar Profile'!E565*$K$13</f>
        <v>0.37643199999999999</v>
      </c>
      <c r="E563" s="8">
        <f>'Load Profile'!G564</f>
        <v>1.6106824185615767</v>
      </c>
      <c r="F563" s="8">
        <f t="shared" si="24"/>
        <v>1.2342504185615768</v>
      </c>
      <c r="G563">
        <f t="shared" si="25"/>
        <v>0</v>
      </c>
      <c r="H563" s="8">
        <f t="shared" si="26"/>
        <v>0.37643199999999999</v>
      </c>
    </row>
    <row r="564" spans="1:8">
      <c r="A564">
        <f>'Solar Profile'!A566</f>
        <v>1</v>
      </c>
      <c r="B564">
        <f>'Solar Profile'!B566</f>
        <v>24</v>
      </c>
      <c r="C564">
        <f>'Solar Profile'!C566</f>
        <v>10</v>
      </c>
      <c r="D564" s="8">
        <f>'Solar Profile'!E566*$K$13</f>
        <v>2.8625819999999997</v>
      </c>
      <c r="E564" s="8">
        <f>'Load Profile'!G565</f>
        <v>1.5892365850238956</v>
      </c>
      <c r="F564" s="8">
        <f t="shared" si="24"/>
        <v>-1.2733454149761041</v>
      </c>
      <c r="G564">
        <f t="shared" si="25"/>
        <v>-1.2733454149761041</v>
      </c>
      <c r="H564" s="8">
        <f t="shared" si="26"/>
        <v>1.5892365850238956</v>
      </c>
    </row>
    <row r="565" spans="1:8">
      <c r="A565">
        <f>'Solar Profile'!A567</f>
        <v>1</v>
      </c>
      <c r="B565">
        <f>'Solar Profile'!B567</f>
        <v>24</v>
      </c>
      <c r="C565">
        <f>'Solar Profile'!C567</f>
        <v>11</v>
      </c>
      <c r="D565" s="8">
        <f>'Solar Profile'!E567*$K$13</f>
        <v>5.3544260000000001</v>
      </c>
      <c r="E565" s="8">
        <f>'Load Profile'!G566</f>
        <v>1.5983833977686988</v>
      </c>
      <c r="F565" s="8">
        <f t="shared" si="24"/>
        <v>-3.7560426022313012</v>
      </c>
      <c r="G565">
        <f t="shared" si="25"/>
        <v>-3.7560426022313012</v>
      </c>
      <c r="H565" s="8">
        <f t="shared" si="26"/>
        <v>1.598383397768699</v>
      </c>
    </row>
    <row r="566" spans="1:8">
      <c r="A566">
        <f>'Solar Profile'!A568</f>
        <v>1</v>
      </c>
      <c r="B566">
        <f>'Solar Profile'!B568</f>
        <v>24</v>
      </c>
      <c r="C566">
        <f>'Solar Profile'!C568</f>
        <v>12</v>
      </c>
      <c r="D566" s="8">
        <f>'Solar Profile'!E568*$K$13</f>
        <v>3.2091979999999998</v>
      </c>
      <c r="E566" s="8">
        <f>'Load Profile'!G567</f>
        <v>1.4745670261081305</v>
      </c>
      <c r="F566" s="8">
        <f t="shared" si="24"/>
        <v>-1.7346309738918693</v>
      </c>
      <c r="G566">
        <f t="shared" si="25"/>
        <v>-1.7346309738918693</v>
      </c>
      <c r="H566" s="8">
        <f t="shared" si="26"/>
        <v>1.4745670261081305</v>
      </c>
    </row>
    <row r="567" spans="1:8">
      <c r="A567">
        <f>'Solar Profile'!A569</f>
        <v>1</v>
      </c>
      <c r="B567">
        <f>'Solar Profile'!B569</f>
        <v>24</v>
      </c>
      <c r="C567">
        <f>'Solar Profile'!C569</f>
        <v>13</v>
      </c>
      <c r="D567" s="8">
        <f>'Solar Profile'!E569*$K$13</f>
        <v>2.7647740000000001</v>
      </c>
      <c r="E567" s="8">
        <f>'Load Profile'!G568</f>
        <v>1.3637209332725189</v>
      </c>
      <c r="F567" s="8">
        <f t="shared" si="24"/>
        <v>-1.4010530667274812</v>
      </c>
      <c r="G567">
        <f t="shared" si="25"/>
        <v>-1.4010530667274812</v>
      </c>
      <c r="H567" s="8">
        <f t="shared" si="26"/>
        <v>1.3637209332725189</v>
      </c>
    </row>
    <row r="568" spans="1:8">
      <c r="A568">
        <f>'Solar Profile'!A570</f>
        <v>1</v>
      </c>
      <c r="B568">
        <f>'Solar Profile'!B570</f>
        <v>24</v>
      </c>
      <c r="C568">
        <f>'Solar Profile'!C570</f>
        <v>14</v>
      </c>
      <c r="D568" s="8">
        <f>'Solar Profile'!E570*$K$13</f>
        <v>5.3562099999999999</v>
      </c>
      <c r="E568" s="8">
        <f>'Load Profile'!G569</f>
        <v>1.312449605489014</v>
      </c>
      <c r="F568" s="8">
        <f t="shared" si="24"/>
        <v>-4.0437603945109863</v>
      </c>
      <c r="G568">
        <f t="shared" si="25"/>
        <v>-4.0437603945109863</v>
      </c>
      <c r="H568" s="8">
        <f t="shared" si="26"/>
        <v>1.3124496054890136</v>
      </c>
    </row>
    <row r="569" spans="1:8">
      <c r="A569">
        <f>'Solar Profile'!A571</f>
        <v>1</v>
      </c>
      <c r="B569">
        <f>'Solar Profile'!B571</f>
        <v>24</v>
      </c>
      <c r="C569">
        <f>'Solar Profile'!C571</f>
        <v>15</v>
      </c>
      <c r="D569" s="8">
        <f>'Solar Profile'!E571*$K$13</f>
        <v>4.1852580000000001</v>
      </c>
      <c r="E569" s="8">
        <f>'Load Profile'!G570</f>
        <v>1.2877433757955239</v>
      </c>
      <c r="F569" s="8">
        <f t="shared" si="24"/>
        <v>-2.8975146242044763</v>
      </c>
      <c r="G569">
        <f t="shared" si="25"/>
        <v>-2.8975146242044763</v>
      </c>
      <c r="H569" s="8">
        <f t="shared" si="26"/>
        <v>1.2877433757955239</v>
      </c>
    </row>
    <row r="570" spans="1:8">
      <c r="A570">
        <f>'Solar Profile'!A572</f>
        <v>1</v>
      </c>
      <c r="B570">
        <f>'Solar Profile'!B572</f>
        <v>24</v>
      </c>
      <c r="C570">
        <f>'Solar Profile'!C572</f>
        <v>16</v>
      </c>
      <c r="D570" s="8">
        <f>'Solar Profile'!E572*$K$13</f>
        <v>2.464588</v>
      </c>
      <c r="E570" s="8">
        <f>'Load Profile'!G571</f>
        <v>1.4149086611545927</v>
      </c>
      <c r="F570" s="8">
        <f t="shared" si="24"/>
        <v>-1.0496793388454073</v>
      </c>
      <c r="G570">
        <f t="shared" si="25"/>
        <v>-1.0496793388454073</v>
      </c>
      <c r="H570" s="8">
        <f t="shared" si="26"/>
        <v>1.4149086611545927</v>
      </c>
    </row>
    <row r="571" spans="1:8">
      <c r="A571">
        <f>'Solar Profile'!A573</f>
        <v>1</v>
      </c>
      <c r="B571">
        <f>'Solar Profile'!B573</f>
        <v>24</v>
      </c>
      <c r="C571">
        <f>'Solar Profile'!C573</f>
        <v>17</v>
      </c>
      <c r="D571" s="8">
        <f>'Solar Profile'!E573*$K$13</f>
        <v>0.61444799999999999</v>
      </c>
      <c r="E571" s="8">
        <f>'Load Profile'!G572</f>
        <v>1.5978596689744398</v>
      </c>
      <c r="F571" s="8">
        <f t="shared" si="24"/>
        <v>0.98341166897443977</v>
      </c>
      <c r="G571">
        <f t="shared" si="25"/>
        <v>0</v>
      </c>
      <c r="H571" s="8">
        <f t="shared" si="26"/>
        <v>0.61444799999999999</v>
      </c>
    </row>
    <row r="572" spans="1:8">
      <c r="A572">
        <f>'Solar Profile'!A574</f>
        <v>1</v>
      </c>
      <c r="B572">
        <f>'Solar Profile'!B574</f>
        <v>24</v>
      </c>
      <c r="C572">
        <f>'Solar Profile'!C574</f>
        <v>18</v>
      </c>
      <c r="D572" s="8">
        <f>'Solar Profile'!E574*$K$13</f>
        <v>0</v>
      </c>
      <c r="E572" s="8">
        <f>'Load Profile'!G573</f>
        <v>1.9919987807327695</v>
      </c>
      <c r="F572" s="8">
        <f t="shared" si="24"/>
        <v>1.9919987807327695</v>
      </c>
      <c r="G572">
        <f t="shared" si="25"/>
        <v>0</v>
      </c>
      <c r="H572" s="8">
        <f t="shared" si="26"/>
        <v>0</v>
      </c>
    </row>
    <row r="573" spans="1:8">
      <c r="A573">
        <f>'Solar Profile'!A575</f>
        <v>1</v>
      </c>
      <c r="B573">
        <f>'Solar Profile'!B575</f>
        <v>24</v>
      </c>
      <c r="C573">
        <f>'Solar Profile'!C575</f>
        <v>19</v>
      </c>
      <c r="D573" s="8">
        <f>'Solar Profile'!E575*$K$13</f>
        <v>0</v>
      </c>
      <c r="E573" s="8">
        <f>'Load Profile'!G574</f>
        <v>2.0399728300510103</v>
      </c>
      <c r="F573" s="8">
        <f t="shared" si="24"/>
        <v>2.0399728300510103</v>
      </c>
      <c r="G573">
        <f t="shared" si="25"/>
        <v>0</v>
      </c>
      <c r="H573" s="8">
        <f t="shared" si="26"/>
        <v>0</v>
      </c>
    </row>
    <row r="574" spans="1:8">
      <c r="A574">
        <f>'Solar Profile'!A576</f>
        <v>1</v>
      </c>
      <c r="B574">
        <f>'Solar Profile'!B576</f>
        <v>24</v>
      </c>
      <c r="C574">
        <f>'Solar Profile'!C576</f>
        <v>20</v>
      </c>
      <c r="D574" s="8">
        <f>'Solar Profile'!E576*$K$13</f>
        <v>0</v>
      </c>
      <c r="E574" s="8">
        <f>'Load Profile'!G575</f>
        <v>2.0670862451415872</v>
      </c>
      <c r="F574" s="8">
        <f t="shared" si="24"/>
        <v>2.0670862451415872</v>
      </c>
      <c r="G574">
        <f t="shared" si="25"/>
        <v>0</v>
      </c>
      <c r="H574" s="8">
        <f t="shared" si="26"/>
        <v>0</v>
      </c>
    </row>
    <row r="575" spans="1:8">
      <c r="A575">
        <f>'Solar Profile'!A577</f>
        <v>1</v>
      </c>
      <c r="B575">
        <f>'Solar Profile'!B577</f>
        <v>24</v>
      </c>
      <c r="C575">
        <f>'Solar Profile'!C577</f>
        <v>21</v>
      </c>
      <c r="D575" s="8">
        <f>'Solar Profile'!E577*$K$13</f>
        <v>0</v>
      </c>
      <c r="E575" s="8">
        <f>'Load Profile'!G576</f>
        <v>1.8514771817097837</v>
      </c>
      <c r="F575" s="8">
        <f t="shared" si="24"/>
        <v>1.8514771817097837</v>
      </c>
      <c r="G575">
        <f t="shared" si="25"/>
        <v>0</v>
      </c>
      <c r="H575" s="8">
        <f t="shared" si="26"/>
        <v>0</v>
      </c>
    </row>
    <row r="576" spans="1:8">
      <c r="A576">
        <f>'Solar Profile'!A578</f>
        <v>1</v>
      </c>
      <c r="B576">
        <f>'Solar Profile'!B578</f>
        <v>24</v>
      </c>
      <c r="C576">
        <f>'Solar Profile'!C578</f>
        <v>22</v>
      </c>
      <c r="D576" s="8">
        <f>'Solar Profile'!E578*$K$13</f>
        <v>0</v>
      </c>
      <c r="E576" s="8">
        <f>'Load Profile'!G577</f>
        <v>1.6085383269719347</v>
      </c>
      <c r="F576" s="8">
        <f t="shared" si="24"/>
        <v>1.6085383269719347</v>
      </c>
      <c r="G576">
        <f t="shared" si="25"/>
        <v>0</v>
      </c>
      <c r="H576" s="8">
        <f t="shared" si="26"/>
        <v>0</v>
      </c>
    </row>
    <row r="577" spans="1:8">
      <c r="A577">
        <f>'Solar Profile'!A579</f>
        <v>1</v>
      </c>
      <c r="B577">
        <f>'Solar Profile'!B579</f>
        <v>24</v>
      </c>
      <c r="C577">
        <f>'Solar Profile'!C579</f>
        <v>23</v>
      </c>
      <c r="D577" s="8">
        <f>'Solar Profile'!E579*$K$13</f>
        <v>0</v>
      </c>
      <c r="E577" s="8">
        <f>'Load Profile'!G578</f>
        <v>1.3473279761301522</v>
      </c>
      <c r="F577" s="8">
        <f t="shared" si="24"/>
        <v>1.3473279761301522</v>
      </c>
      <c r="G577">
        <f t="shared" si="25"/>
        <v>0</v>
      </c>
      <c r="H577" s="8">
        <f t="shared" si="26"/>
        <v>0</v>
      </c>
    </row>
    <row r="578" spans="1:8">
      <c r="A578">
        <f>'Solar Profile'!A580</f>
        <v>1</v>
      </c>
      <c r="B578">
        <f>'Solar Profile'!B580</f>
        <v>25</v>
      </c>
      <c r="C578">
        <f>'Solar Profile'!C580</f>
        <v>0</v>
      </c>
      <c r="D578" s="8">
        <f>'Solar Profile'!E580*$K$13</f>
        <v>0</v>
      </c>
      <c r="E578" s="8">
        <f>'Load Profile'!G579</f>
        <v>1.1672046120351769</v>
      </c>
      <c r="F578" s="8">
        <f t="shared" si="24"/>
        <v>1.1672046120351769</v>
      </c>
      <c r="G578">
        <f t="shared" si="25"/>
        <v>0</v>
      </c>
      <c r="H578" s="8">
        <f t="shared" si="26"/>
        <v>0</v>
      </c>
    </row>
    <row r="579" spans="1:8">
      <c r="A579">
        <f>'Solar Profile'!A581</f>
        <v>1</v>
      </c>
      <c r="B579">
        <f>'Solar Profile'!B581</f>
        <v>25</v>
      </c>
      <c r="C579">
        <f>'Solar Profile'!C581</f>
        <v>1</v>
      </c>
      <c r="D579" s="8">
        <f>'Solar Profile'!E581*$K$13</f>
        <v>0</v>
      </c>
      <c r="E579" s="8">
        <f>'Load Profile'!G580</f>
        <v>1.1143325920213314</v>
      </c>
      <c r="F579" s="8">
        <f t="shared" ref="F579:F642" si="27">E579-D579</f>
        <v>1.1143325920213314</v>
      </c>
      <c r="G579">
        <f t="shared" ref="G579:G642" si="28">IF(F579&lt;0,F579,0)</f>
        <v>0</v>
      </c>
      <c r="H579" s="8">
        <f t="shared" ref="H579:H642" si="29">D579+G579</f>
        <v>0</v>
      </c>
    </row>
    <row r="580" spans="1:8">
      <c r="A580">
        <f>'Solar Profile'!A582</f>
        <v>1</v>
      </c>
      <c r="B580">
        <f>'Solar Profile'!B582</f>
        <v>25</v>
      </c>
      <c r="C580">
        <f>'Solar Profile'!C582</f>
        <v>2</v>
      </c>
      <c r="D580" s="8">
        <f>'Solar Profile'!E582*$K$13</f>
        <v>0</v>
      </c>
      <c r="E580" s="8">
        <f>'Load Profile'!G581</f>
        <v>1.0990436453419801</v>
      </c>
      <c r="F580" s="8">
        <f t="shared" si="27"/>
        <v>1.0990436453419801</v>
      </c>
      <c r="G580">
        <f t="shared" si="28"/>
        <v>0</v>
      </c>
      <c r="H580" s="8">
        <f t="shared" si="29"/>
        <v>0</v>
      </c>
    </row>
    <row r="581" spans="1:8">
      <c r="A581">
        <f>'Solar Profile'!A583</f>
        <v>1</v>
      </c>
      <c r="B581">
        <f>'Solar Profile'!B583</f>
        <v>25</v>
      </c>
      <c r="C581">
        <f>'Solar Profile'!C583</f>
        <v>3</v>
      </c>
      <c r="D581" s="8">
        <f>'Solar Profile'!E583*$K$13</f>
        <v>0</v>
      </c>
      <c r="E581" s="8">
        <f>'Load Profile'!G582</f>
        <v>1.1093092214735807</v>
      </c>
      <c r="F581" s="8">
        <f t="shared" si="27"/>
        <v>1.1093092214735807</v>
      </c>
      <c r="G581">
        <f t="shared" si="28"/>
        <v>0</v>
      </c>
      <c r="H581" s="8">
        <f t="shared" si="29"/>
        <v>0</v>
      </c>
    </row>
    <row r="582" spans="1:8">
      <c r="A582">
        <f>'Solar Profile'!A584</f>
        <v>1</v>
      </c>
      <c r="B582">
        <f>'Solar Profile'!B584</f>
        <v>25</v>
      </c>
      <c r="C582">
        <f>'Solar Profile'!C584</f>
        <v>4</v>
      </c>
      <c r="D582" s="8">
        <f>'Solar Profile'!E584*$K$13</f>
        <v>0</v>
      </c>
      <c r="E582" s="8">
        <f>'Load Profile'!G583</f>
        <v>1.1803396318423649</v>
      </c>
      <c r="F582" s="8">
        <f t="shared" si="27"/>
        <v>1.1803396318423649</v>
      </c>
      <c r="G582">
        <f t="shared" si="28"/>
        <v>0</v>
      </c>
      <c r="H582" s="8">
        <f t="shared" si="29"/>
        <v>0</v>
      </c>
    </row>
    <row r="583" spans="1:8">
      <c r="A583">
        <f>'Solar Profile'!A585</f>
        <v>1</v>
      </c>
      <c r="B583">
        <f>'Solar Profile'!B585</f>
        <v>25</v>
      </c>
      <c r="C583">
        <f>'Solar Profile'!C585</f>
        <v>5</v>
      </c>
      <c r="D583" s="8">
        <f>'Solar Profile'!E585*$K$13</f>
        <v>0</v>
      </c>
      <c r="E583" s="8">
        <f>'Load Profile'!G584</f>
        <v>1.2171014590863307</v>
      </c>
      <c r="F583" s="8">
        <f t="shared" si="27"/>
        <v>1.2171014590863307</v>
      </c>
      <c r="G583">
        <f t="shared" si="28"/>
        <v>0</v>
      </c>
      <c r="H583" s="8">
        <f t="shared" si="29"/>
        <v>0</v>
      </c>
    </row>
    <row r="584" spans="1:8">
      <c r="A584">
        <f>'Solar Profile'!A586</f>
        <v>1</v>
      </c>
      <c r="B584">
        <f>'Solar Profile'!B586</f>
        <v>25</v>
      </c>
      <c r="C584">
        <f>'Solar Profile'!C586</f>
        <v>6</v>
      </c>
      <c r="D584" s="8">
        <f>'Solar Profile'!E586*$K$13</f>
        <v>0</v>
      </c>
      <c r="E584" s="8">
        <f>'Load Profile'!G585</f>
        <v>1.5163374709760655</v>
      </c>
      <c r="F584" s="8">
        <f t="shared" si="27"/>
        <v>1.5163374709760655</v>
      </c>
      <c r="G584">
        <f t="shared" si="28"/>
        <v>0</v>
      </c>
      <c r="H584" s="8">
        <f t="shared" si="29"/>
        <v>0</v>
      </c>
    </row>
    <row r="585" spans="1:8">
      <c r="A585">
        <f>'Solar Profile'!A587</f>
        <v>1</v>
      </c>
      <c r="B585">
        <f>'Solar Profile'!B587</f>
        <v>25</v>
      </c>
      <c r="C585">
        <f>'Solar Profile'!C587</f>
        <v>7</v>
      </c>
      <c r="D585" s="8">
        <f>'Solar Profile'!E587*$K$13</f>
        <v>0</v>
      </c>
      <c r="E585" s="8">
        <f>'Load Profile'!G586</f>
        <v>1.6102103250005546</v>
      </c>
      <c r="F585" s="8">
        <f t="shared" si="27"/>
        <v>1.6102103250005546</v>
      </c>
      <c r="G585">
        <f t="shared" si="28"/>
        <v>0</v>
      </c>
      <c r="H585" s="8">
        <f t="shared" si="29"/>
        <v>0</v>
      </c>
    </row>
    <row r="586" spans="1:8">
      <c r="A586">
        <f>'Solar Profile'!A588</f>
        <v>1</v>
      </c>
      <c r="B586">
        <f>'Solar Profile'!B588</f>
        <v>25</v>
      </c>
      <c r="C586">
        <f>'Solar Profile'!C588</f>
        <v>8</v>
      </c>
      <c r="D586" s="8">
        <f>'Solar Profile'!E588*$K$13</f>
        <v>0.78933000000000009</v>
      </c>
      <c r="E586" s="8">
        <f>'Load Profile'!G587</f>
        <v>1.5021156524502748</v>
      </c>
      <c r="F586" s="8">
        <f t="shared" si="27"/>
        <v>0.7127856524502747</v>
      </c>
      <c r="G586">
        <f t="shared" si="28"/>
        <v>0</v>
      </c>
      <c r="H586" s="8">
        <f t="shared" si="29"/>
        <v>0.78933000000000009</v>
      </c>
    </row>
    <row r="587" spans="1:8">
      <c r="A587">
        <f>'Solar Profile'!A589</f>
        <v>1</v>
      </c>
      <c r="B587">
        <f>'Solar Profile'!B589</f>
        <v>25</v>
      </c>
      <c r="C587">
        <f>'Solar Profile'!C589</f>
        <v>9</v>
      </c>
      <c r="D587" s="8">
        <f>'Solar Profile'!E589*$K$13</f>
        <v>2.4312659999999999</v>
      </c>
      <c r="E587" s="8">
        <f>'Load Profile'!G588</f>
        <v>1.3194449501822842</v>
      </c>
      <c r="F587" s="8">
        <f t="shared" si="27"/>
        <v>-1.1118210498177157</v>
      </c>
      <c r="G587">
        <f t="shared" si="28"/>
        <v>-1.1118210498177157</v>
      </c>
      <c r="H587" s="8">
        <f t="shared" si="29"/>
        <v>1.3194449501822842</v>
      </c>
    </row>
    <row r="588" spans="1:8">
      <c r="A588">
        <f>'Solar Profile'!A590</f>
        <v>1</v>
      </c>
      <c r="B588">
        <f>'Solar Profile'!B590</f>
        <v>25</v>
      </c>
      <c r="C588">
        <f>'Solar Profile'!C590</f>
        <v>10</v>
      </c>
      <c r="D588" s="8">
        <f>'Solar Profile'!E590*$K$13</f>
        <v>4.350174</v>
      </c>
      <c r="E588" s="8">
        <f>'Load Profile'!G589</f>
        <v>1.2294127739823604</v>
      </c>
      <c r="F588" s="8">
        <f t="shared" si="27"/>
        <v>-3.1207612260176396</v>
      </c>
      <c r="G588">
        <f t="shared" si="28"/>
        <v>-3.1207612260176396</v>
      </c>
      <c r="H588" s="8">
        <f t="shared" si="29"/>
        <v>1.2294127739823604</v>
      </c>
    </row>
    <row r="589" spans="1:8">
      <c r="A589">
        <f>'Solar Profile'!A591</f>
        <v>1</v>
      </c>
      <c r="B589">
        <f>'Solar Profile'!B591</f>
        <v>25</v>
      </c>
      <c r="C589">
        <f>'Solar Profile'!C591</f>
        <v>11</v>
      </c>
      <c r="D589" s="8">
        <f>'Solar Profile'!E591*$K$13</f>
        <v>5.0638500000000004</v>
      </c>
      <c r="E589" s="8">
        <f>'Load Profile'!G590</f>
        <v>1.178920892338668</v>
      </c>
      <c r="F589" s="8">
        <f t="shared" si="27"/>
        <v>-3.8849291076613324</v>
      </c>
      <c r="G589">
        <f t="shared" si="28"/>
        <v>-3.8849291076613324</v>
      </c>
      <c r="H589" s="8">
        <f t="shared" si="29"/>
        <v>1.178920892338668</v>
      </c>
    </row>
    <row r="590" spans="1:8">
      <c r="A590">
        <f>'Solar Profile'!A592</f>
        <v>1</v>
      </c>
      <c r="B590">
        <f>'Solar Profile'!B592</f>
        <v>25</v>
      </c>
      <c r="C590">
        <f>'Solar Profile'!C592</f>
        <v>12</v>
      </c>
      <c r="D590" s="8">
        <f>'Solar Profile'!E592*$K$13</f>
        <v>5.3828140000000007</v>
      </c>
      <c r="E590" s="8">
        <f>'Load Profile'!G591</f>
        <v>1.0729973584049637</v>
      </c>
      <c r="F590" s="8">
        <f t="shared" si="27"/>
        <v>-4.3098166415950372</v>
      </c>
      <c r="G590">
        <f t="shared" si="28"/>
        <v>-4.3098166415950372</v>
      </c>
      <c r="H590" s="8">
        <f t="shared" si="29"/>
        <v>1.0729973584049635</v>
      </c>
    </row>
    <row r="591" spans="1:8">
      <c r="A591">
        <f>'Solar Profile'!A593</f>
        <v>1</v>
      </c>
      <c r="B591">
        <f>'Solar Profile'!B593</f>
        <v>25</v>
      </c>
      <c r="C591">
        <f>'Solar Profile'!C593</f>
        <v>13</v>
      </c>
      <c r="D591" s="8">
        <f>'Solar Profile'!E593*$K$13</f>
        <v>5.2620379999999995</v>
      </c>
      <c r="E591" s="8">
        <f>'Load Profile'!G592</f>
        <v>0.98504042681703285</v>
      </c>
      <c r="F591" s="8">
        <f t="shared" si="27"/>
        <v>-4.2769975731829666</v>
      </c>
      <c r="G591">
        <f t="shared" si="28"/>
        <v>-4.2769975731829666</v>
      </c>
      <c r="H591" s="8">
        <f t="shared" si="29"/>
        <v>0.98504042681703297</v>
      </c>
    </row>
    <row r="592" spans="1:8">
      <c r="A592">
        <f>'Solar Profile'!A594</f>
        <v>1</v>
      </c>
      <c r="B592">
        <f>'Solar Profile'!B594</f>
        <v>25</v>
      </c>
      <c r="C592">
        <f>'Solar Profile'!C594</f>
        <v>14</v>
      </c>
      <c r="D592" s="8">
        <f>'Solar Profile'!E594*$K$13</f>
        <v>3.5767899999999999</v>
      </c>
      <c r="E592" s="8">
        <f>'Load Profile'!G593</f>
        <v>0.98559120263822542</v>
      </c>
      <c r="F592" s="8">
        <f t="shared" si="27"/>
        <v>-2.5911987973617743</v>
      </c>
      <c r="G592">
        <f t="shared" si="28"/>
        <v>-2.5911987973617743</v>
      </c>
      <c r="H592" s="8">
        <f t="shared" si="29"/>
        <v>0.98559120263822564</v>
      </c>
    </row>
    <row r="593" spans="1:8">
      <c r="A593">
        <f>'Solar Profile'!A595</f>
        <v>1</v>
      </c>
      <c r="B593">
        <f>'Solar Profile'!B595</f>
        <v>25</v>
      </c>
      <c r="C593">
        <f>'Solar Profile'!C595</f>
        <v>15</v>
      </c>
      <c r="D593" s="8">
        <f>'Solar Profile'!E595*$K$13</f>
        <v>2.4108000000000001</v>
      </c>
      <c r="E593" s="8">
        <f>'Load Profile'!G594</f>
        <v>1.0141725336451053</v>
      </c>
      <c r="F593" s="8">
        <f t="shared" si="27"/>
        <v>-1.3966274663548948</v>
      </c>
      <c r="G593">
        <f t="shared" si="28"/>
        <v>-1.3966274663548948</v>
      </c>
      <c r="H593" s="8">
        <f t="shared" si="29"/>
        <v>1.0141725336451053</v>
      </c>
    </row>
    <row r="594" spans="1:8">
      <c r="A594">
        <f>'Solar Profile'!A596</f>
        <v>1</v>
      </c>
      <c r="B594">
        <f>'Solar Profile'!B596</f>
        <v>25</v>
      </c>
      <c r="C594">
        <f>'Solar Profile'!C596</f>
        <v>16</v>
      </c>
      <c r="D594" s="8">
        <f>'Solar Profile'!E596*$K$13</f>
        <v>1.94441</v>
      </c>
      <c r="E594" s="8">
        <f>'Load Profile'!G595</f>
        <v>1.1032826521086578</v>
      </c>
      <c r="F594" s="8">
        <f t="shared" si="27"/>
        <v>-0.84112734789134214</v>
      </c>
      <c r="G594">
        <f t="shared" si="28"/>
        <v>-0.84112734789134214</v>
      </c>
      <c r="H594" s="8">
        <f t="shared" si="29"/>
        <v>1.1032826521086578</v>
      </c>
    </row>
    <row r="595" spans="1:8">
      <c r="A595">
        <f>'Solar Profile'!A597</f>
        <v>1</v>
      </c>
      <c r="B595">
        <f>'Solar Profile'!B597</f>
        <v>25</v>
      </c>
      <c r="C595">
        <f>'Solar Profile'!C597</f>
        <v>17</v>
      </c>
      <c r="D595" s="8">
        <f>'Solar Profile'!E597*$K$13</f>
        <v>0.434388</v>
      </c>
      <c r="E595" s="8">
        <f>'Load Profile'!G596</f>
        <v>1.2629830520481666</v>
      </c>
      <c r="F595" s="8">
        <f t="shared" si="27"/>
        <v>0.82859505204816664</v>
      </c>
      <c r="G595">
        <f t="shared" si="28"/>
        <v>0</v>
      </c>
      <c r="H595" s="8">
        <f t="shared" si="29"/>
        <v>0.434388</v>
      </c>
    </row>
    <row r="596" spans="1:8">
      <c r="A596">
        <f>'Solar Profile'!A598</f>
        <v>1</v>
      </c>
      <c r="B596">
        <f>'Solar Profile'!B598</f>
        <v>25</v>
      </c>
      <c r="C596">
        <f>'Solar Profile'!C598</f>
        <v>18</v>
      </c>
      <c r="D596" s="8">
        <f>'Solar Profile'!E598*$K$13</f>
        <v>0</v>
      </c>
      <c r="E596" s="8">
        <f>'Load Profile'!G597</f>
        <v>1.4900649725410593</v>
      </c>
      <c r="F596" s="8">
        <f t="shared" si="27"/>
        <v>1.4900649725410593</v>
      </c>
      <c r="G596">
        <f t="shared" si="28"/>
        <v>0</v>
      </c>
      <c r="H596" s="8">
        <f t="shared" si="29"/>
        <v>0</v>
      </c>
    </row>
    <row r="597" spans="1:8">
      <c r="A597">
        <f>'Solar Profile'!A599</f>
        <v>1</v>
      </c>
      <c r="B597">
        <f>'Solar Profile'!B599</f>
        <v>25</v>
      </c>
      <c r="C597">
        <f>'Solar Profile'!C599</f>
        <v>19</v>
      </c>
      <c r="D597" s="8">
        <f>'Solar Profile'!E599*$K$13</f>
        <v>0</v>
      </c>
      <c r="E597" s="8">
        <f>'Load Profile'!G598</f>
        <v>1.6420889344726983</v>
      </c>
      <c r="F597" s="8">
        <f t="shared" si="27"/>
        <v>1.6420889344726983</v>
      </c>
      <c r="G597">
        <f t="shared" si="28"/>
        <v>0</v>
      </c>
      <c r="H597" s="8">
        <f t="shared" si="29"/>
        <v>0</v>
      </c>
    </row>
    <row r="598" spans="1:8">
      <c r="A598">
        <f>'Solar Profile'!A600</f>
        <v>1</v>
      </c>
      <c r="B598">
        <f>'Solar Profile'!B600</f>
        <v>25</v>
      </c>
      <c r="C598">
        <f>'Solar Profile'!C600</f>
        <v>20</v>
      </c>
      <c r="D598" s="8">
        <f>'Solar Profile'!E600*$K$13</f>
        <v>0</v>
      </c>
      <c r="E598" s="8">
        <f>'Load Profile'!G599</f>
        <v>1.5338123091957743</v>
      </c>
      <c r="F598" s="8">
        <f t="shared" si="27"/>
        <v>1.5338123091957743</v>
      </c>
      <c r="G598">
        <f t="shared" si="28"/>
        <v>0</v>
      </c>
      <c r="H598" s="8">
        <f t="shared" si="29"/>
        <v>0</v>
      </c>
    </row>
    <row r="599" spans="1:8">
      <c r="A599">
        <f>'Solar Profile'!A601</f>
        <v>1</v>
      </c>
      <c r="B599">
        <f>'Solar Profile'!B601</f>
        <v>25</v>
      </c>
      <c r="C599">
        <f>'Solar Profile'!C601</f>
        <v>21</v>
      </c>
      <c r="D599" s="8">
        <f>'Solar Profile'!E601*$K$13</f>
        <v>0</v>
      </c>
      <c r="E599" s="8">
        <f>'Load Profile'!G600</f>
        <v>1.4361012361673504</v>
      </c>
      <c r="F599" s="8">
        <f t="shared" si="27"/>
        <v>1.4361012361673504</v>
      </c>
      <c r="G599">
        <f t="shared" si="28"/>
        <v>0</v>
      </c>
      <c r="H599" s="8">
        <f t="shared" si="29"/>
        <v>0</v>
      </c>
    </row>
    <row r="600" spans="1:8">
      <c r="A600">
        <f>'Solar Profile'!A602</f>
        <v>1</v>
      </c>
      <c r="B600">
        <f>'Solar Profile'!B602</f>
        <v>25</v>
      </c>
      <c r="C600">
        <f>'Solar Profile'!C602</f>
        <v>22</v>
      </c>
      <c r="D600" s="8">
        <f>'Solar Profile'!E602*$K$13</f>
        <v>0</v>
      </c>
      <c r="E600" s="8">
        <f>'Load Profile'!G601</f>
        <v>1.1827640289838639</v>
      </c>
      <c r="F600" s="8">
        <f t="shared" si="27"/>
        <v>1.1827640289838639</v>
      </c>
      <c r="G600">
        <f t="shared" si="28"/>
        <v>0</v>
      </c>
      <c r="H600" s="8">
        <f t="shared" si="29"/>
        <v>0</v>
      </c>
    </row>
    <row r="601" spans="1:8">
      <c r="A601">
        <f>'Solar Profile'!A603</f>
        <v>1</v>
      </c>
      <c r="B601">
        <f>'Solar Profile'!B603</f>
        <v>25</v>
      </c>
      <c r="C601">
        <f>'Solar Profile'!C603</f>
        <v>23</v>
      </c>
      <c r="D601" s="8">
        <f>'Solar Profile'!E603*$K$13</f>
        <v>0</v>
      </c>
      <c r="E601" s="8">
        <f>'Load Profile'!G602</f>
        <v>0.9796801978429277</v>
      </c>
      <c r="F601" s="8">
        <f t="shared" si="27"/>
        <v>0.9796801978429277</v>
      </c>
      <c r="G601">
        <f t="shared" si="28"/>
        <v>0</v>
      </c>
      <c r="H601" s="8">
        <f t="shared" si="29"/>
        <v>0</v>
      </c>
    </row>
    <row r="602" spans="1:8">
      <c r="A602">
        <f>'Solar Profile'!A604</f>
        <v>1</v>
      </c>
      <c r="B602">
        <f>'Solar Profile'!B604</f>
        <v>26</v>
      </c>
      <c r="C602">
        <f>'Solar Profile'!C604</f>
        <v>0</v>
      </c>
      <c r="D602" s="8">
        <f>'Solar Profile'!E604*$K$13</f>
        <v>0</v>
      </c>
      <c r="E602" s="8">
        <f>'Load Profile'!G603</f>
        <v>0.88922264567395803</v>
      </c>
      <c r="F602" s="8">
        <f t="shared" si="27"/>
        <v>0.88922264567395803</v>
      </c>
      <c r="G602">
        <f t="shared" si="28"/>
        <v>0</v>
      </c>
      <c r="H602" s="8">
        <f t="shared" si="29"/>
        <v>0</v>
      </c>
    </row>
    <row r="603" spans="1:8">
      <c r="A603">
        <f>'Solar Profile'!A605</f>
        <v>1</v>
      </c>
      <c r="B603">
        <f>'Solar Profile'!B605</f>
        <v>26</v>
      </c>
      <c r="C603">
        <f>'Solar Profile'!C605</f>
        <v>1</v>
      </c>
      <c r="D603" s="8">
        <f>'Solar Profile'!E605*$K$13</f>
        <v>0</v>
      </c>
      <c r="E603" s="8">
        <f>'Load Profile'!G604</f>
        <v>0.88536721492561088</v>
      </c>
      <c r="F603" s="8">
        <f t="shared" si="27"/>
        <v>0.88536721492561088</v>
      </c>
      <c r="G603">
        <f t="shared" si="28"/>
        <v>0</v>
      </c>
      <c r="H603" s="8">
        <f t="shared" si="29"/>
        <v>0</v>
      </c>
    </row>
    <row r="604" spans="1:8">
      <c r="A604">
        <f>'Solar Profile'!A606</f>
        <v>1</v>
      </c>
      <c r="B604">
        <f>'Solar Profile'!B606</f>
        <v>26</v>
      </c>
      <c r="C604">
        <f>'Solar Profile'!C606</f>
        <v>2</v>
      </c>
      <c r="D604" s="8">
        <f>'Solar Profile'!E606*$K$13</f>
        <v>0</v>
      </c>
      <c r="E604" s="8">
        <f>'Load Profile'!G605</f>
        <v>0.80988388039531101</v>
      </c>
      <c r="F604" s="8">
        <f t="shared" si="27"/>
        <v>0.80988388039531101</v>
      </c>
      <c r="G604">
        <f t="shared" si="28"/>
        <v>0</v>
      </c>
      <c r="H604" s="8">
        <f t="shared" si="29"/>
        <v>0</v>
      </c>
    </row>
    <row r="605" spans="1:8">
      <c r="A605">
        <f>'Solar Profile'!A607</f>
        <v>1</v>
      </c>
      <c r="B605">
        <f>'Solar Profile'!B607</f>
        <v>26</v>
      </c>
      <c r="C605">
        <f>'Solar Profile'!C607</f>
        <v>3</v>
      </c>
      <c r="D605" s="8">
        <f>'Solar Profile'!E607*$K$13</f>
        <v>0</v>
      </c>
      <c r="E605" s="8">
        <f>'Load Profile'!G606</f>
        <v>0.79059197372979317</v>
      </c>
      <c r="F605" s="8">
        <f t="shared" si="27"/>
        <v>0.79059197372979317</v>
      </c>
      <c r="G605">
        <f t="shared" si="28"/>
        <v>0</v>
      </c>
      <c r="H605" s="8">
        <f t="shared" si="29"/>
        <v>0</v>
      </c>
    </row>
    <row r="606" spans="1:8">
      <c r="A606">
        <f>'Solar Profile'!A608</f>
        <v>1</v>
      </c>
      <c r="B606">
        <f>'Solar Profile'!B608</f>
        <v>26</v>
      </c>
      <c r="C606">
        <f>'Solar Profile'!C608</f>
        <v>4</v>
      </c>
      <c r="D606" s="8">
        <f>'Solar Profile'!E608*$K$13</f>
        <v>0</v>
      </c>
      <c r="E606" s="8">
        <f>'Load Profile'!G607</f>
        <v>0.81070266766520871</v>
      </c>
      <c r="F606" s="8">
        <f t="shared" si="27"/>
        <v>0.81070266766520871</v>
      </c>
      <c r="G606">
        <f t="shared" si="28"/>
        <v>0</v>
      </c>
      <c r="H606" s="8">
        <f t="shared" si="29"/>
        <v>0</v>
      </c>
    </row>
    <row r="607" spans="1:8">
      <c r="A607">
        <f>'Solar Profile'!A609</f>
        <v>1</v>
      </c>
      <c r="B607">
        <f>'Solar Profile'!B609</f>
        <v>26</v>
      </c>
      <c r="C607">
        <f>'Solar Profile'!C609</f>
        <v>5</v>
      </c>
      <c r="D607" s="8">
        <f>'Solar Profile'!E609*$K$13</f>
        <v>0</v>
      </c>
      <c r="E607" s="8">
        <f>'Load Profile'!G608</f>
        <v>0.94482887422872319</v>
      </c>
      <c r="F607" s="8">
        <f t="shared" si="27"/>
        <v>0.94482887422872319</v>
      </c>
      <c r="G607">
        <f t="shared" si="28"/>
        <v>0</v>
      </c>
      <c r="H607" s="8">
        <f t="shared" si="29"/>
        <v>0</v>
      </c>
    </row>
    <row r="608" spans="1:8">
      <c r="A608">
        <f>'Solar Profile'!A610</f>
        <v>1</v>
      </c>
      <c r="B608">
        <f>'Solar Profile'!B610</f>
        <v>26</v>
      </c>
      <c r="C608">
        <f>'Solar Profile'!C610</f>
        <v>6</v>
      </c>
      <c r="D608" s="8">
        <f>'Solar Profile'!E610*$K$13</f>
        <v>0</v>
      </c>
      <c r="E608" s="8">
        <f>'Load Profile'!G609</f>
        <v>1.1061840604524396</v>
      </c>
      <c r="F608" s="8">
        <f t="shared" si="27"/>
        <v>1.1061840604524396</v>
      </c>
      <c r="G608">
        <f t="shared" si="28"/>
        <v>0</v>
      </c>
      <c r="H608" s="8">
        <f t="shared" si="29"/>
        <v>0</v>
      </c>
    </row>
    <row r="609" spans="1:8">
      <c r="A609">
        <f>'Solar Profile'!A611</f>
        <v>1</v>
      </c>
      <c r="B609">
        <f>'Solar Profile'!B611</f>
        <v>26</v>
      </c>
      <c r="C609">
        <f>'Solar Profile'!C611</f>
        <v>7</v>
      </c>
      <c r="D609" s="8">
        <f>'Solar Profile'!E611*$K$13</f>
        <v>0</v>
      </c>
      <c r="E609" s="8">
        <f>'Load Profile'!G610</f>
        <v>1.1584979281832015</v>
      </c>
      <c r="F609" s="8">
        <f t="shared" si="27"/>
        <v>1.1584979281832015</v>
      </c>
      <c r="G609">
        <f t="shared" si="28"/>
        <v>0</v>
      </c>
      <c r="H609" s="8">
        <f t="shared" si="29"/>
        <v>0</v>
      </c>
    </row>
    <row r="610" spans="1:8">
      <c r="A610">
        <f>'Solar Profile'!A612</f>
        <v>1</v>
      </c>
      <c r="B610">
        <f>'Solar Profile'!B612</f>
        <v>26</v>
      </c>
      <c r="C610">
        <f>'Solar Profile'!C612</f>
        <v>8</v>
      </c>
      <c r="D610" s="8">
        <f>'Solar Profile'!E612*$K$13</f>
        <v>0.15540199999999998</v>
      </c>
      <c r="E610" s="8">
        <f>'Load Profile'!G611</f>
        <v>1.1072757768123032</v>
      </c>
      <c r="F610" s="8">
        <f t="shared" si="27"/>
        <v>0.95187377681230312</v>
      </c>
      <c r="G610">
        <f t="shared" si="28"/>
        <v>0</v>
      </c>
      <c r="H610" s="8">
        <f t="shared" si="29"/>
        <v>0.15540199999999998</v>
      </c>
    </row>
    <row r="611" spans="1:8">
      <c r="A611">
        <f>'Solar Profile'!A613</f>
        <v>1</v>
      </c>
      <c r="B611">
        <f>'Solar Profile'!B613</f>
        <v>26</v>
      </c>
      <c r="C611">
        <f>'Solar Profile'!C613</f>
        <v>9</v>
      </c>
      <c r="D611" s="8">
        <f>'Solar Profile'!E613*$K$13</f>
        <v>0.42888199999999999</v>
      </c>
      <c r="E611" s="8">
        <f>'Load Profile'!G612</f>
        <v>0.98206525385434151</v>
      </c>
      <c r="F611" s="8">
        <f t="shared" si="27"/>
        <v>0.55318325385434153</v>
      </c>
      <c r="G611">
        <f t="shared" si="28"/>
        <v>0</v>
      </c>
      <c r="H611" s="8">
        <f t="shared" si="29"/>
        <v>0.42888199999999999</v>
      </c>
    </row>
    <row r="612" spans="1:8">
      <c r="A612">
        <f>'Solar Profile'!A614</f>
        <v>1</v>
      </c>
      <c r="B612">
        <f>'Solar Profile'!B614</f>
        <v>26</v>
      </c>
      <c r="C612">
        <f>'Solar Profile'!C614</f>
        <v>10</v>
      </c>
      <c r="D612" s="8">
        <f>'Solar Profile'!E614*$K$13</f>
        <v>0.43187200000000003</v>
      </c>
      <c r="E612" s="8">
        <f>'Load Profile'!G613</f>
        <v>0.99414543961112078</v>
      </c>
      <c r="F612" s="8">
        <f t="shared" si="27"/>
        <v>0.56227343961112075</v>
      </c>
      <c r="G612">
        <f t="shared" si="28"/>
        <v>0</v>
      </c>
      <c r="H612" s="8">
        <f t="shared" si="29"/>
        <v>0.43187200000000003</v>
      </c>
    </row>
    <row r="613" spans="1:8">
      <c r="A613">
        <f>'Solar Profile'!A615</f>
        <v>1</v>
      </c>
      <c r="B613">
        <f>'Solar Profile'!B615</f>
        <v>26</v>
      </c>
      <c r="C613">
        <f>'Solar Profile'!C615</f>
        <v>11</v>
      </c>
      <c r="D613" s="8">
        <f>'Solar Profile'!E615*$K$13</f>
        <v>0.70052800000000004</v>
      </c>
      <c r="E613" s="8">
        <f>'Load Profile'!G614</f>
        <v>1.1313402543212789</v>
      </c>
      <c r="F613" s="8">
        <f t="shared" si="27"/>
        <v>0.4308122543212789</v>
      </c>
      <c r="G613">
        <f t="shared" si="28"/>
        <v>0</v>
      </c>
      <c r="H613" s="8">
        <f t="shared" si="29"/>
        <v>0.70052800000000004</v>
      </c>
    </row>
    <row r="614" spans="1:8">
      <c r="A614">
        <f>'Solar Profile'!A616</f>
        <v>1</v>
      </c>
      <c r="B614">
        <f>'Solar Profile'!B616</f>
        <v>26</v>
      </c>
      <c r="C614">
        <f>'Solar Profile'!C616</f>
        <v>12</v>
      </c>
      <c r="D614" s="8">
        <f>'Solar Profile'!E616*$K$13</f>
        <v>1.0667260000000001</v>
      </c>
      <c r="E614" s="8">
        <f>'Load Profile'!G615</f>
        <v>1.1563587542348202</v>
      </c>
      <c r="F614" s="8">
        <f t="shared" si="27"/>
        <v>8.9632754234820089E-2</v>
      </c>
      <c r="G614">
        <f t="shared" si="28"/>
        <v>0</v>
      </c>
      <c r="H614" s="8">
        <f t="shared" si="29"/>
        <v>1.0667260000000001</v>
      </c>
    </row>
    <row r="615" spans="1:8">
      <c r="A615">
        <f>'Solar Profile'!A617</f>
        <v>1</v>
      </c>
      <c r="B615">
        <f>'Solar Profile'!B617</f>
        <v>26</v>
      </c>
      <c r="C615">
        <f>'Solar Profile'!C617</f>
        <v>13</v>
      </c>
      <c r="D615" s="8">
        <f>'Solar Profile'!E617*$K$13</f>
        <v>0.88108799999999998</v>
      </c>
      <c r="E615" s="8">
        <f>'Load Profile'!G616</f>
        <v>1.1887610925012226</v>
      </c>
      <c r="F615" s="8">
        <f t="shared" si="27"/>
        <v>0.30767309250122266</v>
      </c>
      <c r="G615">
        <f t="shared" si="28"/>
        <v>0</v>
      </c>
      <c r="H615" s="8">
        <f t="shared" si="29"/>
        <v>0.88108799999999998</v>
      </c>
    </row>
    <row r="616" spans="1:8">
      <c r="A616">
        <f>'Solar Profile'!A618</f>
        <v>1</v>
      </c>
      <c r="B616">
        <f>'Solar Profile'!B618</f>
        <v>26</v>
      </c>
      <c r="C616">
        <f>'Solar Profile'!C618</f>
        <v>14</v>
      </c>
      <c r="D616" s="8">
        <f>'Solar Profile'!E618*$K$13</f>
        <v>0.70806199999999997</v>
      </c>
      <c r="E616" s="8">
        <f>'Load Profile'!G617</f>
        <v>1.2356458842802305</v>
      </c>
      <c r="F616" s="8">
        <f t="shared" si="27"/>
        <v>0.52758388428023051</v>
      </c>
      <c r="G616">
        <f t="shared" si="28"/>
        <v>0</v>
      </c>
      <c r="H616" s="8">
        <f t="shared" si="29"/>
        <v>0.70806199999999997</v>
      </c>
    </row>
    <row r="617" spans="1:8">
      <c r="A617">
        <f>'Solar Profile'!A619</f>
        <v>1</v>
      </c>
      <c r="B617">
        <f>'Solar Profile'!B619</f>
        <v>26</v>
      </c>
      <c r="C617">
        <f>'Solar Profile'!C619</f>
        <v>15</v>
      </c>
      <c r="D617" s="8">
        <f>'Solar Profile'!E619*$K$13</f>
        <v>0.481628</v>
      </c>
      <c r="E617" s="8">
        <f>'Load Profile'!G618</f>
        <v>1.2207011724891244</v>
      </c>
      <c r="F617" s="8">
        <f t="shared" si="27"/>
        <v>0.73907317248912441</v>
      </c>
      <c r="G617">
        <f t="shared" si="28"/>
        <v>0</v>
      </c>
      <c r="H617" s="8">
        <f t="shared" si="29"/>
        <v>0.481628</v>
      </c>
    </row>
    <row r="618" spans="1:8">
      <c r="A618">
        <f>'Solar Profile'!A620</f>
        <v>1</v>
      </c>
      <c r="B618">
        <f>'Solar Profile'!B620</f>
        <v>26</v>
      </c>
      <c r="C618">
        <f>'Solar Profile'!C620</f>
        <v>16</v>
      </c>
      <c r="D618" s="8">
        <f>'Solar Profile'!E620*$K$13</f>
        <v>0.41185000000000005</v>
      </c>
      <c r="E618" s="8">
        <f>'Load Profile'!G619</f>
        <v>1.4057470954860072</v>
      </c>
      <c r="F618" s="8">
        <f t="shared" si="27"/>
        <v>0.99389709548600713</v>
      </c>
      <c r="G618">
        <f t="shared" si="28"/>
        <v>0</v>
      </c>
      <c r="H618" s="8">
        <f t="shared" si="29"/>
        <v>0.41185000000000005</v>
      </c>
    </row>
    <row r="619" spans="1:8">
      <c r="A619">
        <f>'Solar Profile'!A621</f>
        <v>1</v>
      </c>
      <c r="B619">
        <f>'Solar Profile'!B621</f>
        <v>26</v>
      </c>
      <c r="C619">
        <f>'Solar Profile'!C621</f>
        <v>17</v>
      </c>
      <c r="D619" s="8">
        <f>'Solar Profile'!E621*$K$13</f>
        <v>3.1300000000000001E-2</v>
      </c>
      <c r="E619" s="8">
        <f>'Load Profile'!G620</f>
        <v>1.5925289458478988</v>
      </c>
      <c r="F619" s="8">
        <f t="shared" si="27"/>
        <v>1.5612289458478987</v>
      </c>
      <c r="G619">
        <f t="shared" si="28"/>
        <v>0</v>
      </c>
      <c r="H619" s="8">
        <f t="shared" si="29"/>
        <v>3.1300000000000001E-2</v>
      </c>
    </row>
    <row r="620" spans="1:8">
      <c r="A620">
        <f>'Solar Profile'!A622</f>
        <v>1</v>
      </c>
      <c r="B620">
        <f>'Solar Profile'!B622</f>
        <v>26</v>
      </c>
      <c r="C620">
        <f>'Solar Profile'!C622</f>
        <v>18</v>
      </c>
      <c r="D620" s="8">
        <f>'Solar Profile'!E622*$K$13</f>
        <v>0</v>
      </c>
      <c r="E620" s="8">
        <f>'Load Profile'!G621</f>
        <v>1.6996818900967647</v>
      </c>
      <c r="F620" s="8">
        <f t="shared" si="27"/>
        <v>1.6996818900967647</v>
      </c>
      <c r="G620">
        <f t="shared" si="28"/>
        <v>0</v>
      </c>
      <c r="H620" s="8">
        <f t="shared" si="29"/>
        <v>0</v>
      </c>
    </row>
    <row r="621" spans="1:8">
      <c r="A621">
        <f>'Solar Profile'!A623</f>
        <v>1</v>
      </c>
      <c r="B621">
        <f>'Solar Profile'!B623</f>
        <v>26</v>
      </c>
      <c r="C621">
        <f>'Solar Profile'!C623</f>
        <v>19</v>
      </c>
      <c r="D621" s="8">
        <f>'Solar Profile'!E623*$K$13</f>
        <v>0</v>
      </c>
      <c r="E621" s="8">
        <f>'Load Profile'!G622</f>
        <v>1.8122442397323424</v>
      </c>
      <c r="F621" s="8">
        <f t="shared" si="27"/>
        <v>1.8122442397323424</v>
      </c>
      <c r="G621">
        <f t="shared" si="28"/>
        <v>0</v>
      </c>
      <c r="H621" s="8">
        <f t="shared" si="29"/>
        <v>0</v>
      </c>
    </row>
    <row r="622" spans="1:8">
      <c r="A622">
        <f>'Solar Profile'!A624</f>
        <v>1</v>
      </c>
      <c r="B622">
        <f>'Solar Profile'!B624</f>
        <v>26</v>
      </c>
      <c r="C622">
        <f>'Solar Profile'!C624</f>
        <v>20</v>
      </c>
      <c r="D622" s="8">
        <f>'Solar Profile'!E624*$K$13</f>
        <v>0</v>
      </c>
      <c r="E622" s="8">
        <f>'Load Profile'!G623</f>
        <v>1.8148653425242673</v>
      </c>
      <c r="F622" s="8">
        <f t="shared" si="27"/>
        <v>1.8148653425242673</v>
      </c>
      <c r="G622">
        <f t="shared" si="28"/>
        <v>0</v>
      </c>
      <c r="H622" s="8">
        <f t="shared" si="29"/>
        <v>0</v>
      </c>
    </row>
    <row r="623" spans="1:8">
      <c r="A623">
        <f>'Solar Profile'!A625</f>
        <v>1</v>
      </c>
      <c r="B623">
        <f>'Solar Profile'!B625</f>
        <v>26</v>
      </c>
      <c r="C623">
        <f>'Solar Profile'!C625</f>
        <v>21</v>
      </c>
      <c r="D623" s="8">
        <f>'Solar Profile'!E625*$K$13</f>
        <v>0</v>
      </c>
      <c r="E623" s="8">
        <f>'Load Profile'!G624</f>
        <v>1.6244346023469758</v>
      </c>
      <c r="F623" s="8">
        <f t="shared" si="27"/>
        <v>1.6244346023469758</v>
      </c>
      <c r="G623">
        <f t="shared" si="28"/>
        <v>0</v>
      </c>
      <c r="H623" s="8">
        <f t="shared" si="29"/>
        <v>0</v>
      </c>
    </row>
    <row r="624" spans="1:8">
      <c r="A624">
        <f>'Solar Profile'!A626</f>
        <v>1</v>
      </c>
      <c r="B624">
        <f>'Solar Profile'!B626</f>
        <v>26</v>
      </c>
      <c r="C624">
        <f>'Solar Profile'!C626</f>
        <v>22</v>
      </c>
      <c r="D624" s="8">
        <f>'Solar Profile'!E626*$K$13</f>
        <v>0</v>
      </c>
      <c r="E624" s="8">
        <f>'Load Profile'!G625</f>
        <v>1.4373576935094459</v>
      </c>
      <c r="F624" s="8">
        <f t="shared" si="27"/>
        <v>1.4373576935094459</v>
      </c>
      <c r="G624">
        <f t="shared" si="28"/>
        <v>0</v>
      </c>
      <c r="H624" s="8">
        <f t="shared" si="29"/>
        <v>0</v>
      </c>
    </row>
    <row r="625" spans="1:8">
      <c r="A625">
        <f>'Solar Profile'!A627</f>
        <v>1</v>
      </c>
      <c r="B625">
        <f>'Solar Profile'!B627</f>
        <v>26</v>
      </c>
      <c r="C625">
        <f>'Solar Profile'!C627</f>
        <v>23</v>
      </c>
      <c r="D625" s="8">
        <f>'Solar Profile'!E627*$K$13</f>
        <v>0</v>
      </c>
      <c r="E625" s="8">
        <f>'Load Profile'!G626</f>
        <v>1.2215765126335196</v>
      </c>
      <c r="F625" s="8">
        <f t="shared" si="27"/>
        <v>1.2215765126335196</v>
      </c>
      <c r="G625">
        <f t="shared" si="28"/>
        <v>0</v>
      </c>
      <c r="H625" s="8">
        <f t="shared" si="29"/>
        <v>0</v>
      </c>
    </row>
    <row r="626" spans="1:8">
      <c r="A626">
        <f>'Solar Profile'!A628</f>
        <v>1</v>
      </c>
      <c r="B626">
        <f>'Solar Profile'!B628</f>
        <v>27</v>
      </c>
      <c r="C626">
        <f>'Solar Profile'!C628</f>
        <v>0</v>
      </c>
      <c r="D626" s="8">
        <f>'Solar Profile'!E628*$K$13</f>
        <v>0</v>
      </c>
      <c r="E626" s="8">
        <f>'Load Profile'!G627</f>
        <v>1.0596459623823073</v>
      </c>
      <c r="F626" s="8">
        <f t="shared" si="27"/>
        <v>1.0596459623823073</v>
      </c>
      <c r="G626">
        <f t="shared" si="28"/>
        <v>0</v>
      </c>
      <c r="H626" s="8">
        <f t="shared" si="29"/>
        <v>0</v>
      </c>
    </row>
    <row r="627" spans="1:8">
      <c r="A627">
        <f>'Solar Profile'!A629</f>
        <v>1</v>
      </c>
      <c r="B627">
        <f>'Solar Profile'!B629</f>
        <v>27</v>
      </c>
      <c r="C627">
        <f>'Solar Profile'!C629</f>
        <v>1</v>
      </c>
      <c r="D627" s="8">
        <f>'Solar Profile'!E629*$K$13</f>
        <v>0</v>
      </c>
      <c r="E627" s="8">
        <f>'Load Profile'!G628</f>
        <v>1.0986723634268014</v>
      </c>
      <c r="F627" s="8">
        <f t="shared" si="27"/>
        <v>1.0986723634268014</v>
      </c>
      <c r="G627">
        <f t="shared" si="28"/>
        <v>0</v>
      </c>
      <c r="H627" s="8">
        <f t="shared" si="29"/>
        <v>0</v>
      </c>
    </row>
    <row r="628" spans="1:8">
      <c r="A628">
        <f>'Solar Profile'!A630</f>
        <v>1</v>
      </c>
      <c r="B628">
        <f>'Solar Profile'!B630</f>
        <v>27</v>
      </c>
      <c r="C628">
        <f>'Solar Profile'!C630</f>
        <v>2</v>
      </c>
      <c r="D628" s="8">
        <f>'Solar Profile'!E630*$K$13</f>
        <v>0</v>
      </c>
      <c r="E628" s="8">
        <f>'Load Profile'!G629</f>
        <v>1.0278484939909645</v>
      </c>
      <c r="F628" s="8">
        <f t="shared" si="27"/>
        <v>1.0278484939909645</v>
      </c>
      <c r="G628">
        <f t="shared" si="28"/>
        <v>0</v>
      </c>
      <c r="H628" s="8">
        <f t="shared" si="29"/>
        <v>0</v>
      </c>
    </row>
    <row r="629" spans="1:8">
      <c r="A629">
        <f>'Solar Profile'!A631</f>
        <v>1</v>
      </c>
      <c r="B629">
        <f>'Solar Profile'!B631</f>
        <v>27</v>
      </c>
      <c r="C629">
        <f>'Solar Profile'!C631</f>
        <v>3</v>
      </c>
      <c r="D629" s="8">
        <f>'Solar Profile'!E631*$K$13</f>
        <v>0</v>
      </c>
      <c r="E629" s="8">
        <f>'Load Profile'!G630</f>
        <v>1.0591369865118303</v>
      </c>
      <c r="F629" s="8">
        <f t="shared" si="27"/>
        <v>1.0591369865118303</v>
      </c>
      <c r="G629">
        <f t="shared" si="28"/>
        <v>0</v>
      </c>
      <c r="H629" s="8">
        <f t="shared" si="29"/>
        <v>0</v>
      </c>
    </row>
    <row r="630" spans="1:8">
      <c r="A630">
        <f>'Solar Profile'!A632</f>
        <v>1</v>
      </c>
      <c r="B630">
        <f>'Solar Profile'!B632</f>
        <v>27</v>
      </c>
      <c r="C630">
        <f>'Solar Profile'!C632</f>
        <v>4</v>
      </c>
      <c r="D630" s="8">
        <f>'Solar Profile'!E632*$K$13</f>
        <v>0</v>
      </c>
      <c r="E630" s="8">
        <f>'Load Profile'!G631</f>
        <v>1.1304083613023863</v>
      </c>
      <c r="F630" s="8">
        <f t="shared" si="27"/>
        <v>1.1304083613023863</v>
      </c>
      <c r="G630">
        <f t="shared" si="28"/>
        <v>0</v>
      </c>
      <c r="H630" s="8">
        <f t="shared" si="29"/>
        <v>0</v>
      </c>
    </row>
    <row r="631" spans="1:8">
      <c r="A631">
        <f>'Solar Profile'!A633</f>
        <v>1</v>
      </c>
      <c r="B631">
        <f>'Solar Profile'!B633</f>
        <v>27</v>
      </c>
      <c r="C631">
        <f>'Solar Profile'!C633</f>
        <v>5</v>
      </c>
      <c r="D631" s="8">
        <f>'Solar Profile'!E633*$K$13</f>
        <v>0</v>
      </c>
      <c r="E631" s="8">
        <f>'Load Profile'!G632</f>
        <v>1.2450287438055447</v>
      </c>
      <c r="F631" s="8">
        <f t="shared" si="27"/>
        <v>1.2450287438055447</v>
      </c>
      <c r="G631">
        <f t="shared" si="28"/>
        <v>0</v>
      </c>
      <c r="H631" s="8">
        <f t="shared" si="29"/>
        <v>0</v>
      </c>
    </row>
    <row r="632" spans="1:8">
      <c r="A632">
        <f>'Solar Profile'!A634</f>
        <v>1</v>
      </c>
      <c r="B632">
        <f>'Solar Profile'!B634</f>
        <v>27</v>
      </c>
      <c r="C632">
        <f>'Solar Profile'!C634</f>
        <v>6</v>
      </c>
      <c r="D632" s="8">
        <f>'Solar Profile'!E634*$K$13</f>
        <v>0</v>
      </c>
      <c r="E632" s="8">
        <f>'Load Profile'!G633</f>
        <v>1.5357228128255358</v>
      </c>
      <c r="F632" s="8">
        <f t="shared" si="27"/>
        <v>1.5357228128255358</v>
      </c>
      <c r="G632">
        <f t="shared" si="28"/>
        <v>0</v>
      </c>
      <c r="H632" s="8">
        <f t="shared" si="29"/>
        <v>0</v>
      </c>
    </row>
    <row r="633" spans="1:8">
      <c r="A633">
        <f>'Solar Profile'!A635</f>
        <v>1</v>
      </c>
      <c r="B633">
        <f>'Solar Profile'!B635</f>
        <v>27</v>
      </c>
      <c r="C633">
        <f>'Solar Profile'!C635</f>
        <v>7</v>
      </c>
      <c r="D633" s="8">
        <f>'Solar Profile'!E635*$K$13</f>
        <v>0</v>
      </c>
      <c r="E633" s="8">
        <f>'Load Profile'!G634</f>
        <v>1.7143831786454689</v>
      </c>
      <c r="F633" s="8">
        <f t="shared" si="27"/>
        <v>1.7143831786454689</v>
      </c>
      <c r="G633">
        <f t="shared" si="28"/>
        <v>0</v>
      </c>
      <c r="H633" s="8">
        <f t="shared" si="29"/>
        <v>0</v>
      </c>
    </row>
    <row r="634" spans="1:8">
      <c r="A634">
        <f>'Solar Profile'!A636</f>
        <v>1</v>
      </c>
      <c r="B634">
        <f>'Solar Profile'!B636</f>
        <v>27</v>
      </c>
      <c r="C634">
        <f>'Solar Profile'!C636</f>
        <v>8</v>
      </c>
      <c r="D634" s="8">
        <f>'Solar Profile'!E636*$K$13</f>
        <v>0.34031400000000001</v>
      </c>
      <c r="E634" s="8">
        <f>'Load Profile'!G635</f>
        <v>1.5774588342046463</v>
      </c>
      <c r="F634" s="8">
        <f t="shared" si="27"/>
        <v>1.2371448342046463</v>
      </c>
      <c r="G634">
        <f t="shared" si="28"/>
        <v>0</v>
      </c>
      <c r="H634" s="8">
        <f t="shared" si="29"/>
        <v>0.34031400000000001</v>
      </c>
    </row>
    <row r="635" spans="1:8">
      <c r="A635">
        <f>'Solar Profile'!A637</f>
        <v>1</v>
      </c>
      <c r="B635">
        <f>'Solar Profile'!B637</f>
        <v>27</v>
      </c>
      <c r="C635">
        <f>'Solar Profile'!C637</f>
        <v>9</v>
      </c>
      <c r="D635" s="8">
        <f>'Solar Profile'!E637*$K$13</f>
        <v>2.8077679999999998</v>
      </c>
      <c r="E635" s="8">
        <f>'Load Profile'!G636</f>
        <v>1.5461777181456711</v>
      </c>
      <c r="F635" s="8">
        <f t="shared" si="27"/>
        <v>-1.2615902818543288</v>
      </c>
      <c r="G635">
        <f t="shared" si="28"/>
        <v>-1.2615902818543288</v>
      </c>
      <c r="H635" s="8">
        <f t="shared" si="29"/>
        <v>1.5461777181456711</v>
      </c>
    </row>
    <row r="636" spans="1:8">
      <c r="A636">
        <f>'Solar Profile'!A638</f>
        <v>1</v>
      </c>
      <c r="B636">
        <f>'Solar Profile'!B638</f>
        <v>27</v>
      </c>
      <c r="C636">
        <f>'Solar Profile'!C638</f>
        <v>10</v>
      </c>
      <c r="D636" s="8">
        <f>'Solar Profile'!E638*$K$13</f>
        <v>1.66032</v>
      </c>
      <c r="E636" s="8">
        <f>'Load Profile'!G637</f>
        <v>1.4525753343905177</v>
      </c>
      <c r="F636" s="8">
        <f t="shared" si="27"/>
        <v>-0.20774466560948235</v>
      </c>
      <c r="G636">
        <f t="shared" si="28"/>
        <v>-0.20774466560948235</v>
      </c>
      <c r="H636" s="8">
        <f t="shared" si="29"/>
        <v>1.4525753343905177</v>
      </c>
    </row>
    <row r="637" spans="1:8">
      <c r="A637">
        <f>'Solar Profile'!A639</f>
        <v>1</v>
      </c>
      <c r="B637">
        <f>'Solar Profile'!B639</f>
        <v>27</v>
      </c>
      <c r="C637">
        <f>'Solar Profile'!C639</f>
        <v>11</v>
      </c>
      <c r="D637" s="8">
        <f>'Solar Profile'!E639*$K$13</f>
        <v>5.1662860000000004</v>
      </c>
      <c r="E637" s="8">
        <f>'Load Profile'!G638</f>
        <v>1.4303500547130239</v>
      </c>
      <c r="F637" s="8">
        <f t="shared" si="27"/>
        <v>-3.7359359452869763</v>
      </c>
      <c r="G637">
        <f t="shared" si="28"/>
        <v>-3.7359359452869763</v>
      </c>
      <c r="H637" s="8">
        <f t="shared" si="29"/>
        <v>1.4303500547130241</v>
      </c>
    </row>
    <row r="638" spans="1:8">
      <c r="A638">
        <f>'Solar Profile'!A640</f>
        <v>1</v>
      </c>
      <c r="B638">
        <f>'Solar Profile'!B640</f>
        <v>27</v>
      </c>
      <c r="C638">
        <f>'Solar Profile'!C640</f>
        <v>12</v>
      </c>
      <c r="D638" s="8">
        <f>'Solar Profile'!E640*$K$13</f>
        <v>5.5196120000000004</v>
      </c>
      <c r="E638" s="8">
        <f>'Load Profile'!G639</f>
        <v>1.35019987862637</v>
      </c>
      <c r="F638" s="8">
        <f t="shared" si="27"/>
        <v>-4.1694121213736306</v>
      </c>
      <c r="G638">
        <f t="shared" si="28"/>
        <v>-4.1694121213736306</v>
      </c>
      <c r="H638" s="8">
        <f t="shared" si="29"/>
        <v>1.3501998786263698</v>
      </c>
    </row>
    <row r="639" spans="1:8">
      <c r="A639">
        <f>'Solar Profile'!A641</f>
        <v>1</v>
      </c>
      <c r="B639">
        <f>'Solar Profile'!B641</f>
        <v>27</v>
      </c>
      <c r="C639">
        <f>'Solar Profile'!C641</f>
        <v>13</v>
      </c>
      <c r="D639" s="8">
        <f>'Solar Profile'!E641*$K$13</f>
        <v>5.4249539999999996</v>
      </c>
      <c r="E639" s="8">
        <f>'Load Profile'!G640</f>
        <v>1.2825232995973472</v>
      </c>
      <c r="F639" s="8">
        <f t="shared" si="27"/>
        <v>-4.1424307004026524</v>
      </c>
      <c r="G639">
        <f t="shared" si="28"/>
        <v>-4.1424307004026524</v>
      </c>
      <c r="H639" s="8">
        <f t="shared" si="29"/>
        <v>1.2825232995973472</v>
      </c>
    </row>
    <row r="640" spans="1:8">
      <c r="A640">
        <f>'Solar Profile'!A642</f>
        <v>1</v>
      </c>
      <c r="B640">
        <f>'Solar Profile'!B642</f>
        <v>27</v>
      </c>
      <c r="C640">
        <f>'Solar Profile'!C642</f>
        <v>14</v>
      </c>
      <c r="D640" s="8">
        <f>'Solar Profile'!E642*$K$13</f>
        <v>4.8136760000000001</v>
      </c>
      <c r="E640" s="8">
        <f>'Load Profile'!G641</f>
        <v>1.2621839353433115</v>
      </c>
      <c r="F640" s="8">
        <f t="shared" si="27"/>
        <v>-3.5514920646566885</v>
      </c>
      <c r="G640">
        <f t="shared" si="28"/>
        <v>-3.5514920646566885</v>
      </c>
      <c r="H640" s="8">
        <f t="shared" si="29"/>
        <v>1.2621839353433115</v>
      </c>
    </row>
    <row r="641" spans="1:8">
      <c r="A641">
        <f>'Solar Profile'!A643</f>
        <v>1</v>
      </c>
      <c r="B641">
        <f>'Solar Profile'!B643</f>
        <v>27</v>
      </c>
      <c r="C641">
        <f>'Solar Profile'!C643</f>
        <v>15</v>
      </c>
      <c r="D641" s="8">
        <f>'Solar Profile'!E643*$K$13</f>
        <v>3.7185920000000001</v>
      </c>
      <c r="E641" s="8">
        <f>'Load Profile'!G642</f>
        <v>1.2514020068793432</v>
      </c>
      <c r="F641" s="8">
        <f t="shared" si="27"/>
        <v>-2.4671899931206571</v>
      </c>
      <c r="G641">
        <f t="shared" si="28"/>
        <v>-2.4671899931206571</v>
      </c>
      <c r="H641" s="8">
        <f t="shared" si="29"/>
        <v>1.251402006879343</v>
      </c>
    </row>
    <row r="642" spans="1:8">
      <c r="A642">
        <f>'Solar Profile'!A644</f>
        <v>1</v>
      </c>
      <c r="B642">
        <f>'Solar Profile'!B644</f>
        <v>27</v>
      </c>
      <c r="C642">
        <f>'Solar Profile'!C644</f>
        <v>16</v>
      </c>
      <c r="D642" s="8">
        <f>'Solar Profile'!E644*$K$13</f>
        <v>2.2411819999999998</v>
      </c>
      <c r="E642" s="8">
        <f>'Load Profile'!G643</f>
        <v>1.3773575524882928</v>
      </c>
      <c r="F642" s="8">
        <f t="shared" si="27"/>
        <v>-0.86382444751170695</v>
      </c>
      <c r="G642">
        <f t="shared" si="28"/>
        <v>-0.86382444751170695</v>
      </c>
      <c r="H642" s="8">
        <f t="shared" si="29"/>
        <v>1.3773575524882928</v>
      </c>
    </row>
    <row r="643" spans="1:8">
      <c r="A643">
        <f>'Solar Profile'!A645</f>
        <v>1</v>
      </c>
      <c r="B643">
        <f>'Solar Profile'!B645</f>
        <v>27</v>
      </c>
      <c r="C643">
        <f>'Solar Profile'!C645</f>
        <v>17</v>
      </c>
      <c r="D643" s="8">
        <f>'Solar Profile'!E645*$K$13</f>
        <v>0.58114999999999994</v>
      </c>
      <c r="E643" s="8">
        <f>'Load Profile'!G644</f>
        <v>1.6332052155353396</v>
      </c>
      <c r="F643" s="8">
        <f t="shared" ref="F643:F706" si="30">E643-D643</f>
        <v>1.0520552155353395</v>
      </c>
      <c r="G643">
        <f t="shared" ref="G643:G706" si="31">IF(F643&lt;0,F643,0)</f>
        <v>0</v>
      </c>
      <c r="H643" s="8">
        <f t="shared" ref="H643:H706" si="32">D643+G643</f>
        <v>0.58114999999999994</v>
      </c>
    </row>
    <row r="644" spans="1:8">
      <c r="A644">
        <f>'Solar Profile'!A646</f>
        <v>1</v>
      </c>
      <c r="B644">
        <f>'Solar Profile'!B646</f>
        <v>27</v>
      </c>
      <c r="C644">
        <f>'Solar Profile'!C646</f>
        <v>18</v>
      </c>
      <c r="D644" s="8">
        <f>'Solar Profile'!E646*$K$13</f>
        <v>0</v>
      </c>
      <c r="E644" s="8">
        <f>'Load Profile'!G645</f>
        <v>1.9514651226418869</v>
      </c>
      <c r="F644" s="8">
        <f t="shared" si="30"/>
        <v>1.9514651226418869</v>
      </c>
      <c r="G644">
        <f t="shared" si="31"/>
        <v>0</v>
      </c>
      <c r="H644" s="8">
        <f t="shared" si="32"/>
        <v>0</v>
      </c>
    </row>
    <row r="645" spans="1:8">
      <c r="A645">
        <f>'Solar Profile'!A647</f>
        <v>1</v>
      </c>
      <c r="B645">
        <f>'Solar Profile'!B647</f>
        <v>27</v>
      </c>
      <c r="C645">
        <f>'Solar Profile'!C647</f>
        <v>19</v>
      </c>
      <c r="D645" s="8">
        <f>'Solar Profile'!E647*$K$13</f>
        <v>0</v>
      </c>
      <c r="E645" s="8">
        <f>'Load Profile'!G646</f>
        <v>2.0357977526207214</v>
      </c>
      <c r="F645" s="8">
        <f t="shared" si="30"/>
        <v>2.0357977526207214</v>
      </c>
      <c r="G645">
        <f t="shared" si="31"/>
        <v>0</v>
      </c>
      <c r="H645" s="8">
        <f t="shared" si="32"/>
        <v>0</v>
      </c>
    </row>
    <row r="646" spans="1:8">
      <c r="A646">
        <f>'Solar Profile'!A648</f>
        <v>1</v>
      </c>
      <c r="B646">
        <f>'Solar Profile'!B648</f>
        <v>27</v>
      </c>
      <c r="C646">
        <f>'Solar Profile'!C648</f>
        <v>20</v>
      </c>
      <c r="D646" s="8">
        <f>'Solar Profile'!E648*$K$13</f>
        <v>0</v>
      </c>
      <c r="E646" s="8">
        <f>'Load Profile'!G647</f>
        <v>2.1343620364078673</v>
      </c>
      <c r="F646" s="8">
        <f t="shared" si="30"/>
        <v>2.1343620364078673</v>
      </c>
      <c r="G646">
        <f t="shared" si="31"/>
        <v>0</v>
      </c>
      <c r="H646" s="8">
        <f t="shared" si="32"/>
        <v>0</v>
      </c>
    </row>
    <row r="647" spans="1:8">
      <c r="A647">
        <f>'Solar Profile'!A649</f>
        <v>1</v>
      </c>
      <c r="B647">
        <f>'Solar Profile'!B649</f>
        <v>27</v>
      </c>
      <c r="C647">
        <f>'Solar Profile'!C649</f>
        <v>21</v>
      </c>
      <c r="D647" s="8">
        <f>'Solar Profile'!E649*$K$13</f>
        <v>0</v>
      </c>
      <c r="E647" s="8">
        <f>'Load Profile'!G648</f>
        <v>2.0277942914690184</v>
      </c>
      <c r="F647" s="8">
        <f t="shared" si="30"/>
        <v>2.0277942914690184</v>
      </c>
      <c r="G647">
        <f t="shared" si="31"/>
        <v>0</v>
      </c>
      <c r="H647" s="8">
        <f t="shared" si="32"/>
        <v>0</v>
      </c>
    </row>
    <row r="648" spans="1:8">
      <c r="A648">
        <f>'Solar Profile'!A650</f>
        <v>1</v>
      </c>
      <c r="B648">
        <f>'Solar Profile'!B650</f>
        <v>27</v>
      </c>
      <c r="C648">
        <f>'Solar Profile'!C650</f>
        <v>22</v>
      </c>
      <c r="D648" s="8">
        <f>'Solar Profile'!E650*$K$13</f>
        <v>0</v>
      </c>
      <c r="E648" s="8">
        <f>'Load Profile'!G649</f>
        <v>1.7363158586679539</v>
      </c>
      <c r="F648" s="8">
        <f t="shared" si="30"/>
        <v>1.7363158586679539</v>
      </c>
      <c r="G648">
        <f t="shared" si="31"/>
        <v>0</v>
      </c>
      <c r="H648" s="8">
        <f t="shared" si="32"/>
        <v>0</v>
      </c>
    </row>
    <row r="649" spans="1:8">
      <c r="A649">
        <f>'Solar Profile'!A651</f>
        <v>1</v>
      </c>
      <c r="B649">
        <f>'Solar Profile'!B651</f>
        <v>27</v>
      </c>
      <c r="C649">
        <f>'Solar Profile'!C651</f>
        <v>23</v>
      </c>
      <c r="D649" s="8">
        <f>'Solar Profile'!E651*$K$13</f>
        <v>0</v>
      </c>
      <c r="E649" s="8">
        <f>'Load Profile'!G650</f>
        <v>1.5831018275512385</v>
      </c>
      <c r="F649" s="8">
        <f t="shared" si="30"/>
        <v>1.5831018275512385</v>
      </c>
      <c r="G649">
        <f t="shared" si="31"/>
        <v>0</v>
      </c>
      <c r="H649" s="8">
        <f t="shared" si="32"/>
        <v>0</v>
      </c>
    </row>
    <row r="650" spans="1:8">
      <c r="A650">
        <f>'Solar Profile'!A652</f>
        <v>1</v>
      </c>
      <c r="B650">
        <f>'Solar Profile'!B652</f>
        <v>28</v>
      </c>
      <c r="C650">
        <f>'Solar Profile'!C652</f>
        <v>0</v>
      </c>
      <c r="D650" s="8">
        <f>'Solar Profile'!E652*$K$13</f>
        <v>0</v>
      </c>
      <c r="E650" s="8">
        <f>'Load Profile'!G651</f>
        <v>1.2775171407940085</v>
      </c>
      <c r="F650" s="8">
        <f t="shared" si="30"/>
        <v>1.2775171407940085</v>
      </c>
      <c r="G650">
        <f t="shared" si="31"/>
        <v>0</v>
      </c>
      <c r="H650" s="8">
        <f t="shared" si="32"/>
        <v>0</v>
      </c>
    </row>
    <row r="651" spans="1:8">
      <c r="A651">
        <f>'Solar Profile'!A653</f>
        <v>1</v>
      </c>
      <c r="B651">
        <f>'Solar Profile'!B653</f>
        <v>28</v>
      </c>
      <c r="C651">
        <f>'Solar Profile'!C653</f>
        <v>1</v>
      </c>
      <c r="D651" s="8">
        <f>'Solar Profile'!E653*$K$13</f>
        <v>0</v>
      </c>
      <c r="E651" s="8">
        <f>'Load Profile'!G652</f>
        <v>1.255058273156634</v>
      </c>
      <c r="F651" s="8">
        <f t="shared" si="30"/>
        <v>1.255058273156634</v>
      </c>
      <c r="G651">
        <f t="shared" si="31"/>
        <v>0</v>
      </c>
      <c r="H651" s="8">
        <f t="shared" si="32"/>
        <v>0</v>
      </c>
    </row>
    <row r="652" spans="1:8">
      <c r="A652">
        <f>'Solar Profile'!A654</f>
        <v>1</v>
      </c>
      <c r="B652">
        <f>'Solar Profile'!B654</f>
        <v>28</v>
      </c>
      <c r="C652">
        <f>'Solar Profile'!C654</f>
        <v>2</v>
      </c>
      <c r="D652" s="8">
        <f>'Solar Profile'!E654*$K$13</f>
        <v>0</v>
      </c>
      <c r="E652" s="8">
        <f>'Load Profile'!G653</f>
        <v>1.1952425436827552</v>
      </c>
      <c r="F652" s="8">
        <f t="shared" si="30"/>
        <v>1.1952425436827552</v>
      </c>
      <c r="G652">
        <f t="shared" si="31"/>
        <v>0</v>
      </c>
      <c r="H652" s="8">
        <f t="shared" si="32"/>
        <v>0</v>
      </c>
    </row>
    <row r="653" spans="1:8">
      <c r="A653">
        <f>'Solar Profile'!A655</f>
        <v>1</v>
      </c>
      <c r="B653">
        <f>'Solar Profile'!B655</f>
        <v>28</v>
      </c>
      <c r="C653">
        <f>'Solar Profile'!C655</f>
        <v>3</v>
      </c>
      <c r="D653" s="8">
        <f>'Solar Profile'!E655*$K$13</f>
        <v>0</v>
      </c>
      <c r="E653" s="8">
        <f>'Load Profile'!G654</f>
        <v>1.1872046590422278</v>
      </c>
      <c r="F653" s="8">
        <f t="shared" si="30"/>
        <v>1.1872046590422278</v>
      </c>
      <c r="G653">
        <f t="shared" si="31"/>
        <v>0</v>
      </c>
      <c r="H653" s="8">
        <f t="shared" si="32"/>
        <v>0</v>
      </c>
    </row>
    <row r="654" spans="1:8">
      <c r="A654">
        <f>'Solar Profile'!A656</f>
        <v>1</v>
      </c>
      <c r="B654">
        <f>'Solar Profile'!B656</f>
        <v>28</v>
      </c>
      <c r="C654">
        <f>'Solar Profile'!C656</f>
        <v>4</v>
      </c>
      <c r="D654" s="8">
        <f>'Solar Profile'!E656*$K$13</f>
        <v>0</v>
      </c>
      <c r="E654" s="8">
        <f>'Load Profile'!G655</f>
        <v>1.2704504903024589</v>
      </c>
      <c r="F654" s="8">
        <f t="shared" si="30"/>
        <v>1.2704504903024589</v>
      </c>
      <c r="G654">
        <f t="shared" si="31"/>
        <v>0</v>
      </c>
      <c r="H654" s="8">
        <f t="shared" si="32"/>
        <v>0</v>
      </c>
    </row>
    <row r="655" spans="1:8">
      <c r="A655">
        <f>'Solar Profile'!A657</f>
        <v>1</v>
      </c>
      <c r="B655">
        <f>'Solar Profile'!B657</f>
        <v>28</v>
      </c>
      <c r="C655">
        <f>'Solar Profile'!C657</f>
        <v>5</v>
      </c>
      <c r="D655" s="8">
        <f>'Solar Profile'!E657*$K$13</f>
        <v>0</v>
      </c>
      <c r="E655" s="8">
        <f>'Load Profile'!G656</f>
        <v>1.4100205257415095</v>
      </c>
      <c r="F655" s="8">
        <f t="shared" si="30"/>
        <v>1.4100205257415095</v>
      </c>
      <c r="G655">
        <f t="shared" si="31"/>
        <v>0</v>
      </c>
      <c r="H655" s="8">
        <f t="shared" si="32"/>
        <v>0</v>
      </c>
    </row>
    <row r="656" spans="1:8">
      <c r="A656">
        <f>'Solar Profile'!A658</f>
        <v>1</v>
      </c>
      <c r="B656">
        <f>'Solar Profile'!B658</f>
        <v>28</v>
      </c>
      <c r="C656">
        <f>'Solar Profile'!C658</f>
        <v>6</v>
      </c>
      <c r="D656" s="8">
        <f>'Solar Profile'!E658*$K$13</f>
        <v>0</v>
      </c>
      <c r="E656" s="8">
        <f>'Load Profile'!G657</f>
        <v>1.7324260044307822</v>
      </c>
      <c r="F656" s="8">
        <f t="shared" si="30"/>
        <v>1.7324260044307822</v>
      </c>
      <c r="G656">
        <f t="shared" si="31"/>
        <v>0</v>
      </c>
      <c r="H656" s="8">
        <f t="shared" si="32"/>
        <v>0</v>
      </c>
    </row>
    <row r="657" spans="1:8">
      <c r="A657">
        <f>'Solar Profile'!A659</f>
        <v>1</v>
      </c>
      <c r="B657">
        <f>'Solar Profile'!B659</f>
        <v>28</v>
      </c>
      <c r="C657">
        <f>'Solar Profile'!C659</f>
        <v>7</v>
      </c>
      <c r="D657" s="8">
        <f>'Solar Profile'!E659*$K$13</f>
        <v>0</v>
      </c>
      <c r="E657" s="8">
        <f>'Load Profile'!G658</f>
        <v>1.7623350985780368</v>
      </c>
      <c r="F657" s="8">
        <f t="shared" si="30"/>
        <v>1.7623350985780368</v>
      </c>
      <c r="G657">
        <f t="shared" si="31"/>
        <v>0</v>
      </c>
      <c r="H657" s="8">
        <f t="shared" si="32"/>
        <v>0</v>
      </c>
    </row>
    <row r="658" spans="1:8">
      <c r="A658">
        <f>'Solar Profile'!A660</f>
        <v>1</v>
      </c>
      <c r="B658">
        <f>'Solar Profile'!B660</f>
        <v>28</v>
      </c>
      <c r="C658">
        <f>'Solar Profile'!C660</f>
        <v>8</v>
      </c>
      <c r="D658" s="8">
        <f>'Solar Profile'!E660*$K$13</f>
        <v>0.43848799999999999</v>
      </c>
      <c r="E658" s="8">
        <f>'Load Profile'!G659</f>
        <v>1.6161213297958523</v>
      </c>
      <c r="F658" s="8">
        <f t="shared" si="30"/>
        <v>1.1776333297958523</v>
      </c>
      <c r="G658">
        <f t="shared" si="31"/>
        <v>0</v>
      </c>
      <c r="H658" s="8">
        <f t="shared" si="32"/>
        <v>0.43848799999999999</v>
      </c>
    </row>
    <row r="659" spans="1:8">
      <c r="A659">
        <f>'Solar Profile'!A661</f>
        <v>1</v>
      </c>
      <c r="B659">
        <f>'Solar Profile'!B661</f>
        <v>28</v>
      </c>
      <c r="C659">
        <f>'Solar Profile'!C661</f>
        <v>9</v>
      </c>
      <c r="D659" s="8">
        <f>'Solar Profile'!E661*$K$13</f>
        <v>2.1130520000000002</v>
      </c>
      <c r="E659" s="8">
        <f>'Load Profile'!G660</f>
        <v>1.5923199460943211</v>
      </c>
      <c r="F659" s="8">
        <f t="shared" si="30"/>
        <v>-0.520732053905679</v>
      </c>
      <c r="G659">
        <f t="shared" si="31"/>
        <v>-0.520732053905679</v>
      </c>
      <c r="H659" s="8">
        <f t="shared" si="32"/>
        <v>1.5923199460943211</v>
      </c>
    </row>
    <row r="660" spans="1:8">
      <c r="A660">
        <f>'Solar Profile'!A662</f>
        <v>1</v>
      </c>
      <c r="B660">
        <f>'Solar Profile'!B662</f>
        <v>28</v>
      </c>
      <c r="C660">
        <f>'Solar Profile'!C662</f>
        <v>10</v>
      </c>
      <c r="D660" s="8">
        <f>'Solar Profile'!E662*$K$13</f>
        <v>2.79081</v>
      </c>
      <c r="E660" s="8">
        <f>'Load Profile'!G661</f>
        <v>1.5217173705152134</v>
      </c>
      <c r="F660" s="8">
        <f t="shared" si="30"/>
        <v>-1.2690926294847866</v>
      </c>
      <c r="G660">
        <f t="shared" si="31"/>
        <v>-1.2690926294847866</v>
      </c>
      <c r="H660" s="8">
        <f t="shared" si="32"/>
        <v>1.5217173705152134</v>
      </c>
    </row>
    <row r="661" spans="1:8">
      <c r="A661">
        <f>'Solar Profile'!A663</f>
        <v>1</v>
      </c>
      <c r="B661">
        <f>'Solar Profile'!B663</f>
        <v>28</v>
      </c>
      <c r="C661">
        <f>'Solar Profile'!C663</f>
        <v>11</v>
      </c>
      <c r="D661" s="8">
        <f>'Solar Profile'!E663*$K$13</f>
        <v>3.4087540000000001</v>
      </c>
      <c r="E661" s="8">
        <f>'Load Profile'!G662</f>
        <v>1.4492042913063441</v>
      </c>
      <c r="F661" s="8">
        <f t="shared" si="30"/>
        <v>-1.959549708693656</v>
      </c>
      <c r="G661">
        <f t="shared" si="31"/>
        <v>-1.959549708693656</v>
      </c>
      <c r="H661" s="8">
        <f t="shared" si="32"/>
        <v>1.4492042913063441</v>
      </c>
    </row>
    <row r="662" spans="1:8">
      <c r="A662">
        <f>'Solar Profile'!A664</f>
        <v>1</v>
      </c>
      <c r="B662">
        <f>'Solar Profile'!B664</f>
        <v>28</v>
      </c>
      <c r="C662">
        <f>'Solar Profile'!C664</f>
        <v>12</v>
      </c>
      <c r="D662" s="8">
        <f>'Solar Profile'!E664*$K$13</f>
        <v>4.0712619999999999</v>
      </c>
      <c r="E662" s="8">
        <f>'Load Profile'!G663</f>
        <v>1.3600523728920761</v>
      </c>
      <c r="F662" s="8">
        <f t="shared" si="30"/>
        <v>-2.711209627107924</v>
      </c>
      <c r="G662">
        <f t="shared" si="31"/>
        <v>-2.711209627107924</v>
      </c>
      <c r="H662" s="8">
        <f t="shared" si="32"/>
        <v>1.3600523728920759</v>
      </c>
    </row>
    <row r="663" spans="1:8">
      <c r="A663">
        <f>'Solar Profile'!A665</f>
        <v>1</v>
      </c>
      <c r="B663">
        <f>'Solar Profile'!B665</f>
        <v>28</v>
      </c>
      <c r="C663">
        <f>'Solar Profile'!C665</f>
        <v>13</v>
      </c>
      <c r="D663" s="8">
        <f>'Solar Profile'!E665*$K$13</f>
        <v>1.8876459999999999</v>
      </c>
      <c r="E663" s="8">
        <f>'Load Profile'!G664</f>
        <v>1.3276918345763891</v>
      </c>
      <c r="F663" s="8">
        <f t="shared" si="30"/>
        <v>-0.55995416542361087</v>
      </c>
      <c r="G663">
        <f t="shared" si="31"/>
        <v>-0.55995416542361087</v>
      </c>
      <c r="H663" s="8">
        <f t="shared" si="32"/>
        <v>1.3276918345763891</v>
      </c>
    </row>
    <row r="664" spans="1:8">
      <c r="A664">
        <f>'Solar Profile'!A666</f>
        <v>1</v>
      </c>
      <c r="B664">
        <f>'Solar Profile'!B666</f>
        <v>28</v>
      </c>
      <c r="C664">
        <f>'Solar Profile'!C666</f>
        <v>14</v>
      </c>
      <c r="D664" s="8">
        <f>'Solar Profile'!E666*$K$13</f>
        <v>0.84958</v>
      </c>
      <c r="E664" s="8">
        <f>'Load Profile'!G665</f>
        <v>1.2753435433568028</v>
      </c>
      <c r="F664" s="8">
        <f t="shared" si="30"/>
        <v>0.42576354335680278</v>
      </c>
      <c r="G664">
        <f t="shared" si="31"/>
        <v>0</v>
      </c>
      <c r="H664" s="8">
        <f t="shared" si="32"/>
        <v>0.84958</v>
      </c>
    </row>
    <row r="665" spans="1:8">
      <c r="A665">
        <f>'Solar Profile'!A667</f>
        <v>1</v>
      </c>
      <c r="B665">
        <f>'Solar Profile'!B667</f>
        <v>28</v>
      </c>
      <c r="C665">
        <f>'Solar Profile'!C667</f>
        <v>15</v>
      </c>
      <c r="D665" s="8">
        <f>'Solar Profile'!E667*$K$13</f>
        <v>0.46004</v>
      </c>
      <c r="E665" s="8">
        <f>'Load Profile'!G666</f>
        <v>1.3117562180712627</v>
      </c>
      <c r="F665" s="8">
        <f t="shared" si="30"/>
        <v>0.85171621807126274</v>
      </c>
      <c r="G665">
        <f t="shared" si="31"/>
        <v>0</v>
      </c>
      <c r="H665" s="8">
        <f t="shared" si="32"/>
        <v>0.46004</v>
      </c>
    </row>
    <row r="666" spans="1:8">
      <c r="A666">
        <f>'Solar Profile'!A668</f>
        <v>1</v>
      </c>
      <c r="B666">
        <f>'Solar Profile'!B668</f>
        <v>28</v>
      </c>
      <c r="C666">
        <f>'Solar Profile'!C668</f>
        <v>16</v>
      </c>
      <c r="D666" s="8">
        <f>'Solar Profile'!E668*$K$13</f>
        <v>0.42225400000000002</v>
      </c>
      <c r="E666" s="8">
        <f>'Load Profile'!G667</f>
        <v>1.3920416292925843</v>
      </c>
      <c r="F666" s="8">
        <f t="shared" si="30"/>
        <v>0.96978762929258433</v>
      </c>
      <c r="G666">
        <f t="shared" si="31"/>
        <v>0</v>
      </c>
      <c r="H666" s="8">
        <f t="shared" si="32"/>
        <v>0.42225400000000002</v>
      </c>
    </row>
    <row r="667" spans="1:8">
      <c r="A667">
        <f>'Solar Profile'!A669</f>
        <v>1</v>
      </c>
      <c r="B667">
        <f>'Solar Profile'!B669</f>
        <v>28</v>
      </c>
      <c r="C667">
        <f>'Solar Profile'!C669</f>
        <v>17</v>
      </c>
      <c r="D667" s="8">
        <f>'Solar Profile'!E669*$K$13</f>
        <v>3.0681999999999997E-2</v>
      </c>
      <c r="E667" s="8">
        <f>'Load Profile'!G668</f>
        <v>1.5868146467030269</v>
      </c>
      <c r="F667" s="8">
        <f t="shared" si="30"/>
        <v>1.5561326467030268</v>
      </c>
      <c r="G667">
        <f t="shared" si="31"/>
        <v>0</v>
      </c>
      <c r="H667" s="8">
        <f t="shared" si="32"/>
        <v>3.0681999999999997E-2</v>
      </c>
    </row>
    <row r="668" spans="1:8">
      <c r="A668">
        <f>'Solar Profile'!A670</f>
        <v>1</v>
      </c>
      <c r="B668">
        <f>'Solar Profile'!B670</f>
        <v>28</v>
      </c>
      <c r="C668">
        <f>'Solar Profile'!C670</f>
        <v>18</v>
      </c>
      <c r="D668" s="8">
        <f>'Solar Profile'!E670*$K$13</f>
        <v>0</v>
      </c>
      <c r="E668" s="8">
        <f>'Load Profile'!G669</f>
        <v>1.8098050896670614</v>
      </c>
      <c r="F668" s="8">
        <f t="shared" si="30"/>
        <v>1.8098050896670614</v>
      </c>
      <c r="G668">
        <f t="shared" si="31"/>
        <v>0</v>
      </c>
      <c r="H668" s="8">
        <f t="shared" si="32"/>
        <v>0</v>
      </c>
    </row>
    <row r="669" spans="1:8">
      <c r="A669">
        <f>'Solar Profile'!A671</f>
        <v>1</v>
      </c>
      <c r="B669">
        <f>'Solar Profile'!B671</f>
        <v>28</v>
      </c>
      <c r="C669">
        <f>'Solar Profile'!C671</f>
        <v>19</v>
      </c>
      <c r="D669" s="8">
        <f>'Solar Profile'!E671*$K$13</f>
        <v>0</v>
      </c>
      <c r="E669" s="8">
        <f>'Load Profile'!G670</f>
        <v>1.8205230887946415</v>
      </c>
      <c r="F669" s="8">
        <f t="shared" si="30"/>
        <v>1.8205230887946415</v>
      </c>
      <c r="G669">
        <f t="shared" si="31"/>
        <v>0</v>
      </c>
      <c r="H669" s="8">
        <f t="shared" si="32"/>
        <v>0</v>
      </c>
    </row>
    <row r="670" spans="1:8">
      <c r="A670">
        <f>'Solar Profile'!A672</f>
        <v>1</v>
      </c>
      <c r="B670">
        <f>'Solar Profile'!B672</f>
        <v>28</v>
      </c>
      <c r="C670">
        <f>'Solar Profile'!C672</f>
        <v>20</v>
      </c>
      <c r="D670" s="8">
        <f>'Solar Profile'!E672*$K$13</f>
        <v>0</v>
      </c>
      <c r="E670" s="8">
        <f>'Load Profile'!G671</f>
        <v>1.820466535920144</v>
      </c>
      <c r="F670" s="8">
        <f t="shared" si="30"/>
        <v>1.820466535920144</v>
      </c>
      <c r="G670">
        <f t="shared" si="31"/>
        <v>0</v>
      </c>
      <c r="H670" s="8">
        <f t="shared" si="32"/>
        <v>0</v>
      </c>
    </row>
    <row r="671" spans="1:8">
      <c r="A671">
        <f>'Solar Profile'!A673</f>
        <v>1</v>
      </c>
      <c r="B671">
        <f>'Solar Profile'!B673</f>
        <v>28</v>
      </c>
      <c r="C671">
        <f>'Solar Profile'!C673</f>
        <v>21</v>
      </c>
      <c r="D671" s="8">
        <f>'Solar Profile'!E673*$K$13</f>
        <v>0</v>
      </c>
      <c r="E671" s="8">
        <f>'Load Profile'!G672</f>
        <v>1.739637725339521</v>
      </c>
      <c r="F671" s="8">
        <f t="shared" si="30"/>
        <v>1.739637725339521</v>
      </c>
      <c r="G671">
        <f t="shared" si="31"/>
        <v>0</v>
      </c>
      <c r="H671" s="8">
        <f t="shared" si="32"/>
        <v>0</v>
      </c>
    </row>
    <row r="672" spans="1:8">
      <c r="A672">
        <f>'Solar Profile'!A674</f>
        <v>1</v>
      </c>
      <c r="B672">
        <f>'Solar Profile'!B674</f>
        <v>28</v>
      </c>
      <c r="C672">
        <f>'Solar Profile'!C674</f>
        <v>22</v>
      </c>
      <c r="D672" s="8">
        <f>'Solar Profile'!E674*$K$13</f>
        <v>0</v>
      </c>
      <c r="E672" s="8">
        <f>'Load Profile'!G673</f>
        <v>1.5654352013223645</v>
      </c>
      <c r="F672" s="8">
        <f t="shared" si="30"/>
        <v>1.5654352013223645</v>
      </c>
      <c r="G672">
        <f t="shared" si="31"/>
        <v>0</v>
      </c>
      <c r="H672" s="8">
        <f t="shared" si="32"/>
        <v>0</v>
      </c>
    </row>
    <row r="673" spans="1:8">
      <c r="A673">
        <f>'Solar Profile'!A675</f>
        <v>1</v>
      </c>
      <c r="B673">
        <f>'Solar Profile'!B675</f>
        <v>28</v>
      </c>
      <c r="C673">
        <f>'Solar Profile'!C675</f>
        <v>23</v>
      </c>
      <c r="D673" s="8">
        <f>'Solar Profile'!E675*$K$13</f>
        <v>0</v>
      </c>
      <c r="E673" s="8">
        <f>'Load Profile'!G674</f>
        <v>1.3989214094162294</v>
      </c>
      <c r="F673" s="8">
        <f t="shared" si="30"/>
        <v>1.3989214094162294</v>
      </c>
      <c r="G673">
        <f t="shared" si="31"/>
        <v>0</v>
      </c>
      <c r="H673" s="8">
        <f t="shared" si="32"/>
        <v>0</v>
      </c>
    </row>
    <row r="674" spans="1:8">
      <c r="A674">
        <f>'Solar Profile'!A676</f>
        <v>1</v>
      </c>
      <c r="B674">
        <f>'Solar Profile'!B676</f>
        <v>29</v>
      </c>
      <c r="C674">
        <f>'Solar Profile'!C676</f>
        <v>0</v>
      </c>
      <c r="D674" s="8">
        <f>'Solar Profile'!E676*$K$13</f>
        <v>0</v>
      </c>
      <c r="E674" s="8">
        <f>'Load Profile'!G675</f>
        <v>1.1411927485869851</v>
      </c>
      <c r="F674" s="8">
        <f t="shared" si="30"/>
        <v>1.1411927485869851</v>
      </c>
      <c r="G674">
        <f t="shared" si="31"/>
        <v>0</v>
      </c>
      <c r="H674" s="8">
        <f t="shared" si="32"/>
        <v>0</v>
      </c>
    </row>
    <row r="675" spans="1:8">
      <c r="A675">
        <f>'Solar Profile'!A677</f>
        <v>1</v>
      </c>
      <c r="B675">
        <f>'Solar Profile'!B677</f>
        <v>29</v>
      </c>
      <c r="C675">
        <f>'Solar Profile'!C677</f>
        <v>1</v>
      </c>
      <c r="D675" s="8">
        <f>'Solar Profile'!E677*$K$13</f>
        <v>0</v>
      </c>
      <c r="E675" s="8">
        <f>'Load Profile'!G676</f>
        <v>1.0209465844816465</v>
      </c>
      <c r="F675" s="8">
        <f t="shared" si="30"/>
        <v>1.0209465844816465</v>
      </c>
      <c r="G675">
        <f t="shared" si="31"/>
        <v>0</v>
      </c>
      <c r="H675" s="8">
        <f t="shared" si="32"/>
        <v>0</v>
      </c>
    </row>
    <row r="676" spans="1:8">
      <c r="A676">
        <f>'Solar Profile'!A678</f>
        <v>1</v>
      </c>
      <c r="B676">
        <f>'Solar Profile'!B678</f>
        <v>29</v>
      </c>
      <c r="C676">
        <f>'Solar Profile'!C678</f>
        <v>2</v>
      </c>
      <c r="D676" s="8">
        <f>'Solar Profile'!E678*$K$13</f>
        <v>0</v>
      </c>
      <c r="E676" s="8">
        <f>'Load Profile'!G677</f>
        <v>0.99729273001793473</v>
      </c>
      <c r="F676" s="8">
        <f t="shared" si="30"/>
        <v>0.99729273001793473</v>
      </c>
      <c r="G676">
        <f t="shared" si="31"/>
        <v>0</v>
      </c>
      <c r="H676" s="8">
        <f t="shared" si="32"/>
        <v>0</v>
      </c>
    </row>
    <row r="677" spans="1:8">
      <c r="A677">
        <f>'Solar Profile'!A679</f>
        <v>1</v>
      </c>
      <c r="B677">
        <f>'Solar Profile'!B679</f>
        <v>29</v>
      </c>
      <c r="C677">
        <f>'Solar Profile'!C679</f>
        <v>3</v>
      </c>
      <c r="D677" s="8">
        <f>'Solar Profile'!E679*$K$13</f>
        <v>0</v>
      </c>
      <c r="E677" s="8">
        <f>'Load Profile'!G678</f>
        <v>0.99390693400997943</v>
      </c>
      <c r="F677" s="8">
        <f t="shared" si="30"/>
        <v>0.99390693400997943</v>
      </c>
      <c r="G677">
        <f t="shared" si="31"/>
        <v>0</v>
      </c>
      <c r="H677" s="8">
        <f t="shared" si="32"/>
        <v>0</v>
      </c>
    </row>
    <row r="678" spans="1:8">
      <c r="A678">
        <f>'Solar Profile'!A680</f>
        <v>1</v>
      </c>
      <c r="B678">
        <f>'Solar Profile'!B680</f>
        <v>29</v>
      </c>
      <c r="C678">
        <f>'Solar Profile'!C680</f>
        <v>4</v>
      </c>
      <c r="D678" s="8">
        <f>'Solar Profile'!E680*$K$13</f>
        <v>0</v>
      </c>
      <c r="E678" s="8">
        <f>'Load Profile'!G679</f>
        <v>0.96426585131143006</v>
      </c>
      <c r="F678" s="8">
        <f t="shared" si="30"/>
        <v>0.96426585131143006</v>
      </c>
      <c r="G678">
        <f t="shared" si="31"/>
        <v>0</v>
      </c>
      <c r="H678" s="8">
        <f t="shared" si="32"/>
        <v>0</v>
      </c>
    </row>
    <row r="679" spans="1:8">
      <c r="A679">
        <f>'Solar Profile'!A681</f>
        <v>1</v>
      </c>
      <c r="B679">
        <f>'Solar Profile'!B681</f>
        <v>29</v>
      </c>
      <c r="C679">
        <f>'Solar Profile'!C681</f>
        <v>5</v>
      </c>
      <c r="D679" s="8">
        <f>'Solar Profile'!E681*$K$13</f>
        <v>0</v>
      </c>
      <c r="E679" s="8">
        <f>'Load Profile'!G680</f>
        <v>1.0248634857457517</v>
      </c>
      <c r="F679" s="8">
        <f t="shared" si="30"/>
        <v>1.0248634857457517</v>
      </c>
      <c r="G679">
        <f t="shared" si="31"/>
        <v>0</v>
      </c>
      <c r="H679" s="8">
        <f t="shared" si="32"/>
        <v>0</v>
      </c>
    </row>
    <row r="680" spans="1:8">
      <c r="A680">
        <f>'Solar Profile'!A682</f>
        <v>1</v>
      </c>
      <c r="B680">
        <f>'Solar Profile'!B682</f>
        <v>29</v>
      </c>
      <c r="C680">
        <f>'Solar Profile'!C682</f>
        <v>6</v>
      </c>
      <c r="D680" s="8">
        <f>'Solar Profile'!E682*$K$13</f>
        <v>0</v>
      </c>
      <c r="E680" s="8">
        <f>'Load Profile'!G681</f>
        <v>1.0841899099141961</v>
      </c>
      <c r="F680" s="8">
        <f t="shared" si="30"/>
        <v>1.0841899099141961</v>
      </c>
      <c r="G680">
        <f t="shared" si="31"/>
        <v>0</v>
      </c>
      <c r="H680" s="8">
        <f t="shared" si="32"/>
        <v>0</v>
      </c>
    </row>
    <row r="681" spans="1:8">
      <c r="A681">
        <f>'Solar Profile'!A683</f>
        <v>1</v>
      </c>
      <c r="B681">
        <f>'Solar Profile'!B683</f>
        <v>29</v>
      </c>
      <c r="C681">
        <f>'Solar Profile'!C683</f>
        <v>7</v>
      </c>
      <c r="D681" s="8">
        <f>'Solar Profile'!E683*$K$13</f>
        <v>0</v>
      </c>
      <c r="E681" s="8">
        <f>'Load Profile'!G682</f>
        <v>1.1599314206106801</v>
      </c>
      <c r="F681" s="8">
        <f t="shared" si="30"/>
        <v>1.1599314206106801</v>
      </c>
      <c r="G681">
        <f t="shared" si="31"/>
        <v>0</v>
      </c>
      <c r="H681" s="8">
        <f t="shared" si="32"/>
        <v>0</v>
      </c>
    </row>
    <row r="682" spans="1:8">
      <c r="A682">
        <f>'Solar Profile'!A684</f>
        <v>1</v>
      </c>
      <c r="B682">
        <f>'Solar Profile'!B684</f>
        <v>29</v>
      </c>
      <c r="C682">
        <f>'Solar Profile'!C684</f>
        <v>8</v>
      </c>
      <c r="D682" s="8">
        <f>'Solar Profile'!E684*$K$13</f>
        <v>1.5717999999999999E-2</v>
      </c>
      <c r="E682" s="8">
        <f>'Load Profile'!G683</f>
        <v>1.2901456435513499</v>
      </c>
      <c r="F682" s="8">
        <f t="shared" si="30"/>
        <v>1.27442764355135</v>
      </c>
      <c r="G682">
        <f t="shared" si="31"/>
        <v>0</v>
      </c>
      <c r="H682" s="8">
        <f t="shared" si="32"/>
        <v>1.5717999999999999E-2</v>
      </c>
    </row>
    <row r="683" spans="1:8">
      <c r="A683">
        <f>'Solar Profile'!A685</f>
        <v>1</v>
      </c>
      <c r="B683">
        <f>'Solar Profile'!B685</f>
        <v>29</v>
      </c>
      <c r="C683">
        <f>'Solar Profile'!C685</f>
        <v>9</v>
      </c>
      <c r="D683" s="8">
        <f>'Solar Profile'!E685*$K$13</f>
        <v>0.26132799999999995</v>
      </c>
      <c r="E683" s="8">
        <f>'Load Profile'!G684</f>
        <v>1.3965437298667067</v>
      </c>
      <c r="F683" s="8">
        <f t="shared" si="30"/>
        <v>1.1352157298667067</v>
      </c>
      <c r="G683">
        <f t="shared" si="31"/>
        <v>0</v>
      </c>
      <c r="H683" s="8">
        <f t="shared" si="32"/>
        <v>0.26132799999999995</v>
      </c>
    </row>
    <row r="684" spans="1:8">
      <c r="A684">
        <f>'Solar Profile'!A686</f>
        <v>1</v>
      </c>
      <c r="B684">
        <f>'Solar Profile'!B686</f>
        <v>29</v>
      </c>
      <c r="C684">
        <f>'Solar Profile'!C686</f>
        <v>10</v>
      </c>
      <c r="D684" s="8">
        <f>'Solar Profile'!E686*$K$13</f>
        <v>0.34354199999999996</v>
      </c>
      <c r="E684" s="8">
        <f>'Load Profile'!G685</f>
        <v>1.4609894185874845</v>
      </c>
      <c r="F684" s="8">
        <f t="shared" si="30"/>
        <v>1.1174474185874845</v>
      </c>
      <c r="G684">
        <f t="shared" si="31"/>
        <v>0</v>
      </c>
      <c r="H684" s="8">
        <f t="shared" si="32"/>
        <v>0.34354199999999996</v>
      </c>
    </row>
    <row r="685" spans="1:8">
      <c r="A685">
        <f>'Solar Profile'!A687</f>
        <v>1</v>
      </c>
      <c r="B685">
        <f>'Solar Profile'!B687</f>
        <v>29</v>
      </c>
      <c r="C685">
        <f>'Solar Profile'!C687</f>
        <v>11</v>
      </c>
      <c r="D685" s="8">
        <f>'Solar Profile'!E687*$K$13</f>
        <v>0.126552</v>
      </c>
      <c r="E685" s="8">
        <f>'Load Profile'!G686</f>
        <v>1.5553368249936259</v>
      </c>
      <c r="F685" s="8">
        <f t="shared" si="30"/>
        <v>1.4287848249936259</v>
      </c>
      <c r="G685">
        <f t="shared" si="31"/>
        <v>0</v>
      </c>
      <c r="H685" s="8">
        <f t="shared" si="32"/>
        <v>0.126552</v>
      </c>
    </row>
    <row r="686" spans="1:8">
      <c r="A686">
        <f>'Solar Profile'!A688</f>
        <v>1</v>
      </c>
      <c r="B686">
        <f>'Solar Profile'!B688</f>
        <v>29</v>
      </c>
      <c r="C686">
        <f>'Solar Profile'!C688</f>
        <v>12</v>
      </c>
      <c r="D686" s="8">
        <f>'Solar Profile'!E688*$K$13</f>
        <v>0.35432999999999998</v>
      </c>
      <c r="E686" s="8">
        <f>'Load Profile'!G687</f>
        <v>1.5831116628337598</v>
      </c>
      <c r="F686" s="8">
        <f t="shared" si="30"/>
        <v>1.2287816628337598</v>
      </c>
      <c r="G686">
        <f t="shared" si="31"/>
        <v>0</v>
      </c>
      <c r="H686" s="8">
        <f t="shared" si="32"/>
        <v>0.35432999999999998</v>
      </c>
    </row>
    <row r="687" spans="1:8">
      <c r="A687">
        <f>'Solar Profile'!A689</f>
        <v>1</v>
      </c>
      <c r="B687">
        <f>'Solar Profile'!B689</f>
        <v>29</v>
      </c>
      <c r="C687">
        <f>'Solar Profile'!C689</f>
        <v>13</v>
      </c>
      <c r="D687" s="8">
        <f>'Solar Profile'!E689*$K$13</f>
        <v>0.429898</v>
      </c>
      <c r="E687" s="8">
        <f>'Load Profile'!G688</f>
        <v>1.5100551842655892</v>
      </c>
      <c r="F687" s="8">
        <f t="shared" si="30"/>
        <v>1.0801571842655893</v>
      </c>
      <c r="G687">
        <f t="shared" si="31"/>
        <v>0</v>
      </c>
      <c r="H687" s="8">
        <f t="shared" si="32"/>
        <v>0.429898</v>
      </c>
    </row>
    <row r="688" spans="1:8">
      <c r="A688">
        <f>'Solar Profile'!A690</f>
        <v>1</v>
      </c>
      <c r="B688">
        <f>'Solar Profile'!B690</f>
        <v>29</v>
      </c>
      <c r="C688">
        <f>'Solar Profile'!C690</f>
        <v>14</v>
      </c>
      <c r="D688" s="8">
        <f>'Solar Profile'!E690*$K$13</f>
        <v>0.16744000000000001</v>
      </c>
      <c r="E688" s="8">
        <f>'Load Profile'!G689</f>
        <v>1.5460621535760459</v>
      </c>
      <c r="F688" s="8">
        <f t="shared" si="30"/>
        <v>1.3786221535760459</v>
      </c>
      <c r="G688">
        <f t="shared" si="31"/>
        <v>0</v>
      </c>
      <c r="H688" s="8">
        <f t="shared" si="32"/>
        <v>0.16744000000000001</v>
      </c>
    </row>
    <row r="689" spans="1:8">
      <c r="A689">
        <f>'Solar Profile'!A691</f>
        <v>1</v>
      </c>
      <c r="B689">
        <f>'Solar Profile'!B691</f>
        <v>29</v>
      </c>
      <c r="C689">
        <f>'Solar Profile'!C691</f>
        <v>15</v>
      </c>
      <c r="D689" s="8">
        <f>'Solar Profile'!E691*$K$13</f>
        <v>0.12584399999999998</v>
      </c>
      <c r="E689" s="8">
        <f>'Load Profile'!G690</f>
        <v>1.624535413992819</v>
      </c>
      <c r="F689" s="8">
        <f t="shared" si="30"/>
        <v>1.4986914139928189</v>
      </c>
      <c r="G689">
        <f t="shared" si="31"/>
        <v>0</v>
      </c>
      <c r="H689" s="8">
        <f t="shared" si="32"/>
        <v>0.12584399999999998</v>
      </c>
    </row>
    <row r="690" spans="1:8">
      <c r="A690">
        <f>'Solar Profile'!A692</f>
        <v>1</v>
      </c>
      <c r="B690">
        <f>'Solar Profile'!B692</f>
        <v>29</v>
      </c>
      <c r="C690">
        <f>'Solar Profile'!C692</f>
        <v>16</v>
      </c>
      <c r="D690" s="8">
        <f>'Solar Profile'!E692*$K$13</f>
        <v>0.104328</v>
      </c>
      <c r="E690" s="8">
        <f>'Load Profile'!G691</f>
        <v>1.5945845198948492</v>
      </c>
      <c r="F690" s="8">
        <f t="shared" si="30"/>
        <v>1.4902565198948492</v>
      </c>
      <c r="G690">
        <f t="shared" si="31"/>
        <v>0</v>
      </c>
      <c r="H690" s="8">
        <f t="shared" si="32"/>
        <v>0.104328</v>
      </c>
    </row>
    <row r="691" spans="1:8">
      <c r="A691">
        <f>'Solar Profile'!A693</f>
        <v>1</v>
      </c>
      <c r="B691">
        <f>'Solar Profile'!B693</f>
        <v>29</v>
      </c>
      <c r="C691">
        <f>'Solar Profile'!C693</f>
        <v>17</v>
      </c>
      <c r="D691" s="8">
        <f>'Solar Profile'!E693*$K$13</f>
        <v>0</v>
      </c>
      <c r="E691" s="8">
        <f>'Load Profile'!G692</f>
        <v>1.7490623848155509</v>
      </c>
      <c r="F691" s="8">
        <f t="shared" si="30"/>
        <v>1.7490623848155509</v>
      </c>
      <c r="G691">
        <f t="shared" si="31"/>
        <v>0</v>
      </c>
      <c r="H691" s="8">
        <f t="shared" si="32"/>
        <v>0</v>
      </c>
    </row>
    <row r="692" spans="1:8">
      <c r="A692">
        <f>'Solar Profile'!A694</f>
        <v>1</v>
      </c>
      <c r="B692">
        <f>'Solar Profile'!B694</f>
        <v>29</v>
      </c>
      <c r="C692">
        <f>'Solar Profile'!C694</f>
        <v>18</v>
      </c>
      <c r="D692" s="8">
        <f>'Solar Profile'!E694*$K$13</f>
        <v>0</v>
      </c>
      <c r="E692" s="8">
        <f>'Load Profile'!G693</f>
        <v>1.7964782818507083</v>
      </c>
      <c r="F692" s="8">
        <f t="shared" si="30"/>
        <v>1.7964782818507083</v>
      </c>
      <c r="G692">
        <f t="shared" si="31"/>
        <v>0</v>
      </c>
      <c r="H692" s="8">
        <f t="shared" si="32"/>
        <v>0</v>
      </c>
    </row>
    <row r="693" spans="1:8">
      <c r="A693">
        <f>'Solar Profile'!A695</f>
        <v>1</v>
      </c>
      <c r="B693">
        <f>'Solar Profile'!B695</f>
        <v>29</v>
      </c>
      <c r="C693">
        <f>'Solar Profile'!C695</f>
        <v>19</v>
      </c>
      <c r="D693" s="8">
        <f>'Solar Profile'!E695*$K$13</f>
        <v>0</v>
      </c>
      <c r="E693" s="8">
        <f>'Load Profile'!G694</f>
        <v>1.7273878809592493</v>
      </c>
      <c r="F693" s="8">
        <f t="shared" si="30"/>
        <v>1.7273878809592493</v>
      </c>
      <c r="G693">
        <f t="shared" si="31"/>
        <v>0</v>
      </c>
      <c r="H693" s="8">
        <f t="shared" si="32"/>
        <v>0</v>
      </c>
    </row>
    <row r="694" spans="1:8">
      <c r="A694">
        <f>'Solar Profile'!A696</f>
        <v>1</v>
      </c>
      <c r="B694">
        <f>'Solar Profile'!B696</f>
        <v>29</v>
      </c>
      <c r="C694">
        <f>'Solar Profile'!C696</f>
        <v>20</v>
      </c>
      <c r="D694" s="8">
        <f>'Solar Profile'!E696*$K$13</f>
        <v>0</v>
      </c>
      <c r="E694" s="8">
        <f>'Load Profile'!G695</f>
        <v>1.6206529362175384</v>
      </c>
      <c r="F694" s="8">
        <f t="shared" si="30"/>
        <v>1.6206529362175384</v>
      </c>
      <c r="G694">
        <f t="shared" si="31"/>
        <v>0</v>
      </c>
      <c r="H694" s="8">
        <f t="shared" si="32"/>
        <v>0</v>
      </c>
    </row>
    <row r="695" spans="1:8">
      <c r="A695">
        <f>'Solar Profile'!A697</f>
        <v>1</v>
      </c>
      <c r="B695">
        <f>'Solar Profile'!B697</f>
        <v>29</v>
      </c>
      <c r="C695">
        <f>'Solar Profile'!C697</f>
        <v>21</v>
      </c>
      <c r="D695" s="8">
        <f>'Solar Profile'!E697*$K$13</f>
        <v>0</v>
      </c>
      <c r="E695" s="8">
        <f>'Load Profile'!G696</f>
        <v>1.5422804874466085</v>
      </c>
      <c r="F695" s="8">
        <f t="shared" si="30"/>
        <v>1.5422804874466085</v>
      </c>
      <c r="G695">
        <f t="shared" si="31"/>
        <v>0</v>
      </c>
      <c r="H695" s="8">
        <f t="shared" si="32"/>
        <v>0</v>
      </c>
    </row>
    <row r="696" spans="1:8">
      <c r="A696">
        <f>'Solar Profile'!A698</f>
        <v>1</v>
      </c>
      <c r="B696">
        <f>'Solar Profile'!B698</f>
        <v>29</v>
      </c>
      <c r="C696">
        <f>'Solar Profile'!C698</f>
        <v>22</v>
      </c>
      <c r="D696" s="8">
        <f>'Solar Profile'!E698*$K$13</f>
        <v>0</v>
      </c>
      <c r="E696" s="8">
        <f>'Load Profile'!G697</f>
        <v>1.3587491979580046</v>
      </c>
      <c r="F696" s="8">
        <f t="shared" si="30"/>
        <v>1.3587491979580046</v>
      </c>
      <c r="G696">
        <f t="shared" si="31"/>
        <v>0</v>
      </c>
      <c r="H696" s="8">
        <f t="shared" si="32"/>
        <v>0</v>
      </c>
    </row>
    <row r="697" spans="1:8">
      <c r="A697">
        <f>'Solar Profile'!A699</f>
        <v>1</v>
      </c>
      <c r="B697">
        <f>'Solar Profile'!B699</f>
        <v>29</v>
      </c>
      <c r="C697">
        <f>'Solar Profile'!C699</f>
        <v>23</v>
      </c>
      <c r="D697" s="8">
        <f>'Solar Profile'!E699*$K$13</f>
        <v>0</v>
      </c>
      <c r="E697" s="8">
        <f>'Load Profile'!G698</f>
        <v>1.1635163810896918</v>
      </c>
      <c r="F697" s="8">
        <f t="shared" si="30"/>
        <v>1.1635163810896918</v>
      </c>
      <c r="G697">
        <f t="shared" si="31"/>
        <v>0</v>
      </c>
      <c r="H697" s="8">
        <f t="shared" si="32"/>
        <v>0</v>
      </c>
    </row>
    <row r="698" spans="1:8">
      <c r="A698">
        <f>'Solar Profile'!A700</f>
        <v>1</v>
      </c>
      <c r="B698">
        <f>'Solar Profile'!B700</f>
        <v>30</v>
      </c>
      <c r="C698">
        <f>'Solar Profile'!C700</f>
        <v>0</v>
      </c>
      <c r="D698" s="8">
        <f>'Solar Profile'!E700*$K$13</f>
        <v>0</v>
      </c>
      <c r="E698" s="8">
        <f>'Load Profile'!G699</f>
        <v>0.87758258881000684</v>
      </c>
      <c r="F698" s="8">
        <f t="shared" si="30"/>
        <v>0.87758258881000684</v>
      </c>
      <c r="G698">
        <f t="shared" si="31"/>
        <v>0</v>
      </c>
      <c r="H698" s="8">
        <f t="shared" si="32"/>
        <v>0</v>
      </c>
    </row>
    <row r="699" spans="1:8">
      <c r="A699">
        <f>'Solar Profile'!A701</f>
        <v>1</v>
      </c>
      <c r="B699">
        <f>'Solar Profile'!B701</f>
        <v>30</v>
      </c>
      <c r="C699">
        <f>'Solar Profile'!C701</f>
        <v>1</v>
      </c>
      <c r="D699" s="8">
        <f>'Solar Profile'!E701*$K$13</f>
        <v>0</v>
      </c>
      <c r="E699" s="8">
        <f>'Load Profile'!G700</f>
        <v>0.81591782622212472</v>
      </c>
      <c r="F699" s="8">
        <f t="shared" si="30"/>
        <v>0.81591782622212472</v>
      </c>
      <c r="G699">
        <f t="shared" si="31"/>
        <v>0</v>
      </c>
      <c r="H699" s="8">
        <f t="shared" si="32"/>
        <v>0</v>
      </c>
    </row>
    <row r="700" spans="1:8">
      <c r="A700">
        <f>'Solar Profile'!A702</f>
        <v>1</v>
      </c>
      <c r="B700">
        <f>'Solar Profile'!B702</f>
        <v>30</v>
      </c>
      <c r="C700">
        <f>'Solar Profile'!C702</f>
        <v>2</v>
      </c>
      <c r="D700" s="8">
        <f>'Solar Profile'!E702*$K$13</f>
        <v>0</v>
      </c>
      <c r="E700" s="8">
        <f>'Load Profile'!G701</f>
        <v>0.79952732790038861</v>
      </c>
      <c r="F700" s="8">
        <f t="shared" si="30"/>
        <v>0.79952732790038861</v>
      </c>
      <c r="G700">
        <f t="shared" si="31"/>
        <v>0</v>
      </c>
      <c r="H700" s="8">
        <f t="shared" si="32"/>
        <v>0</v>
      </c>
    </row>
    <row r="701" spans="1:8">
      <c r="A701">
        <f>'Solar Profile'!A703</f>
        <v>1</v>
      </c>
      <c r="B701">
        <f>'Solar Profile'!B703</f>
        <v>30</v>
      </c>
      <c r="C701">
        <f>'Solar Profile'!C703</f>
        <v>3</v>
      </c>
      <c r="D701" s="8">
        <f>'Solar Profile'!E703*$K$13</f>
        <v>0</v>
      </c>
      <c r="E701" s="8">
        <f>'Load Profile'!G702</f>
        <v>0.783886769870901</v>
      </c>
      <c r="F701" s="8">
        <f t="shared" si="30"/>
        <v>0.783886769870901</v>
      </c>
      <c r="G701">
        <f t="shared" si="31"/>
        <v>0</v>
      </c>
      <c r="H701" s="8">
        <f t="shared" si="32"/>
        <v>0</v>
      </c>
    </row>
    <row r="702" spans="1:8">
      <c r="A702">
        <f>'Solar Profile'!A704</f>
        <v>1</v>
      </c>
      <c r="B702">
        <f>'Solar Profile'!B704</f>
        <v>30</v>
      </c>
      <c r="C702">
        <f>'Solar Profile'!C704</f>
        <v>4</v>
      </c>
      <c r="D702" s="8">
        <f>'Solar Profile'!E704*$K$13</f>
        <v>0</v>
      </c>
      <c r="E702" s="8">
        <f>'Load Profile'!G703</f>
        <v>0.78529813291270667</v>
      </c>
      <c r="F702" s="8">
        <f t="shared" si="30"/>
        <v>0.78529813291270667</v>
      </c>
      <c r="G702">
        <f t="shared" si="31"/>
        <v>0</v>
      </c>
      <c r="H702" s="8">
        <f t="shared" si="32"/>
        <v>0</v>
      </c>
    </row>
    <row r="703" spans="1:8">
      <c r="A703">
        <f>'Solar Profile'!A705</f>
        <v>1</v>
      </c>
      <c r="B703">
        <f>'Solar Profile'!B705</f>
        <v>30</v>
      </c>
      <c r="C703">
        <f>'Solar Profile'!C705</f>
        <v>5</v>
      </c>
      <c r="D703" s="8">
        <f>'Solar Profile'!E705*$K$13</f>
        <v>0</v>
      </c>
      <c r="E703" s="8">
        <f>'Load Profile'!G704</f>
        <v>0.87844071720998973</v>
      </c>
      <c r="F703" s="8">
        <f t="shared" si="30"/>
        <v>0.87844071720998973</v>
      </c>
      <c r="G703">
        <f t="shared" si="31"/>
        <v>0</v>
      </c>
      <c r="H703" s="8">
        <f t="shared" si="32"/>
        <v>0</v>
      </c>
    </row>
    <row r="704" spans="1:8">
      <c r="A704">
        <f>'Solar Profile'!A706</f>
        <v>1</v>
      </c>
      <c r="B704">
        <f>'Solar Profile'!B706</f>
        <v>30</v>
      </c>
      <c r="C704">
        <f>'Solar Profile'!C706</f>
        <v>6</v>
      </c>
      <c r="D704" s="8">
        <f>'Solar Profile'!E706*$K$13</f>
        <v>0</v>
      </c>
      <c r="E704" s="8">
        <f>'Load Profile'!G705</f>
        <v>0.92416002801022412</v>
      </c>
      <c r="F704" s="8">
        <f t="shared" si="30"/>
        <v>0.92416002801022412</v>
      </c>
      <c r="G704">
        <f t="shared" si="31"/>
        <v>0</v>
      </c>
      <c r="H704" s="8">
        <f t="shared" si="32"/>
        <v>0</v>
      </c>
    </row>
    <row r="705" spans="1:8">
      <c r="A705">
        <f>'Solar Profile'!A707</f>
        <v>1</v>
      </c>
      <c r="B705">
        <f>'Solar Profile'!B707</f>
        <v>30</v>
      </c>
      <c r="C705">
        <f>'Solar Profile'!C707</f>
        <v>7</v>
      </c>
      <c r="D705" s="8">
        <f>'Solar Profile'!E707*$K$13</f>
        <v>0</v>
      </c>
      <c r="E705" s="8">
        <f>'Load Profile'!G706</f>
        <v>0.99625264889130805</v>
      </c>
      <c r="F705" s="8">
        <f t="shared" si="30"/>
        <v>0.99625264889130805</v>
      </c>
      <c r="G705">
        <f t="shared" si="31"/>
        <v>0</v>
      </c>
      <c r="H705" s="8">
        <f t="shared" si="32"/>
        <v>0</v>
      </c>
    </row>
    <row r="706" spans="1:8">
      <c r="A706">
        <f>'Solar Profile'!A708</f>
        <v>1</v>
      </c>
      <c r="B706">
        <f>'Solar Profile'!B708</f>
        <v>30</v>
      </c>
      <c r="C706">
        <f>'Solar Profile'!C708</f>
        <v>8</v>
      </c>
      <c r="D706" s="8">
        <f>'Solar Profile'!E708*$K$13</f>
        <v>1.350398</v>
      </c>
      <c r="E706" s="8">
        <f>'Load Profile'!G707</f>
        <v>1.092771193914025</v>
      </c>
      <c r="F706" s="8">
        <f t="shared" si="30"/>
        <v>-0.25762680608597499</v>
      </c>
      <c r="G706">
        <f t="shared" si="31"/>
        <v>-0.25762680608597499</v>
      </c>
      <c r="H706" s="8">
        <f t="shared" si="32"/>
        <v>1.092771193914025</v>
      </c>
    </row>
    <row r="707" spans="1:8">
      <c r="A707">
        <f>'Solar Profile'!A709</f>
        <v>1</v>
      </c>
      <c r="B707">
        <f>'Solar Profile'!B709</f>
        <v>30</v>
      </c>
      <c r="C707">
        <f>'Solar Profile'!C709</f>
        <v>9</v>
      </c>
      <c r="D707" s="8">
        <f>'Solar Profile'!E709*$K$13</f>
        <v>3.2440859999999998</v>
      </c>
      <c r="E707" s="8">
        <f>'Load Profile'!G708</f>
        <v>1.1806076432910699</v>
      </c>
      <c r="F707" s="8">
        <f t="shared" ref="F707:F770" si="33">E707-D707</f>
        <v>-2.0634783567089299</v>
      </c>
      <c r="G707">
        <f t="shared" ref="G707:G770" si="34">IF(F707&lt;0,F707,0)</f>
        <v>-2.0634783567089299</v>
      </c>
      <c r="H707" s="8">
        <f t="shared" ref="H707:H770" si="35">D707+G707</f>
        <v>1.1806076432910699</v>
      </c>
    </row>
    <row r="708" spans="1:8">
      <c r="A708">
        <f>'Solar Profile'!A710</f>
        <v>1</v>
      </c>
      <c r="B708">
        <f>'Solar Profile'!B710</f>
        <v>30</v>
      </c>
      <c r="C708">
        <f>'Solar Profile'!C710</f>
        <v>10</v>
      </c>
      <c r="D708" s="8">
        <f>'Solar Profile'!E710*$K$13</f>
        <v>4.6059920000000005</v>
      </c>
      <c r="E708" s="8">
        <f>'Load Profile'!G709</f>
        <v>1.2408389134514735</v>
      </c>
      <c r="F708" s="8">
        <f t="shared" si="33"/>
        <v>-3.3651530865485269</v>
      </c>
      <c r="G708">
        <f t="shared" si="34"/>
        <v>-3.3651530865485269</v>
      </c>
      <c r="H708" s="8">
        <f t="shared" si="35"/>
        <v>1.2408389134514737</v>
      </c>
    </row>
    <row r="709" spans="1:8">
      <c r="A709">
        <f>'Solar Profile'!A711</f>
        <v>1</v>
      </c>
      <c r="B709">
        <f>'Solar Profile'!B711</f>
        <v>30</v>
      </c>
      <c r="C709">
        <f>'Solar Profile'!C711</f>
        <v>11</v>
      </c>
      <c r="D709" s="8">
        <f>'Solar Profile'!E711*$K$13</f>
        <v>5.4862419999999998</v>
      </c>
      <c r="E709" s="8">
        <f>'Load Profile'!G710</f>
        <v>1.2874040585485393</v>
      </c>
      <c r="F709" s="8">
        <f t="shared" si="33"/>
        <v>-4.1988379414514601</v>
      </c>
      <c r="G709">
        <f t="shared" si="34"/>
        <v>-4.1988379414514601</v>
      </c>
      <c r="H709" s="8">
        <f t="shared" si="35"/>
        <v>1.2874040585485398</v>
      </c>
    </row>
    <row r="710" spans="1:8">
      <c r="A710">
        <f>'Solar Profile'!A712</f>
        <v>1</v>
      </c>
      <c r="B710">
        <f>'Solar Profile'!B712</f>
        <v>30</v>
      </c>
      <c r="C710">
        <f>'Solar Profile'!C712</f>
        <v>12</v>
      </c>
      <c r="D710" s="8">
        <f>'Solar Profile'!E712*$K$13</f>
        <v>5.8708739999999997</v>
      </c>
      <c r="E710" s="8">
        <f>'Load Profile'!G711</f>
        <v>1.3238536155724543</v>
      </c>
      <c r="F710" s="8">
        <f t="shared" si="33"/>
        <v>-4.5470203844275456</v>
      </c>
      <c r="G710">
        <f t="shared" si="34"/>
        <v>-4.5470203844275456</v>
      </c>
      <c r="H710" s="8">
        <f t="shared" si="35"/>
        <v>1.3238536155724541</v>
      </c>
    </row>
    <row r="711" spans="1:8">
      <c r="A711">
        <f>'Solar Profile'!A713</f>
        <v>1</v>
      </c>
      <c r="B711">
        <f>'Solar Profile'!B713</f>
        <v>30</v>
      </c>
      <c r="C711">
        <f>'Solar Profile'!C713</f>
        <v>13</v>
      </c>
      <c r="D711" s="8">
        <f>'Solar Profile'!E713*$K$13</f>
        <v>5.7270780000000006</v>
      </c>
      <c r="E711" s="8">
        <f>'Load Profile'!G712</f>
        <v>1.2268703534506058</v>
      </c>
      <c r="F711" s="8">
        <f t="shared" si="33"/>
        <v>-4.500207646549395</v>
      </c>
      <c r="G711">
        <f t="shared" si="34"/>
        <v>-4.500207646549395</v>
      </c>
      <c r="H711" s="8">
        <f t="shared" si="35"/>
        <v>1.2268703534506056</v>
      </c>
    </row>
    <row r="712" spans="1:8">
      <c r="A712">
        <f>'Solar Profile'!A714</f>
        <v>1</v>
      </c>
      <c r="B712">
        <f>'Solar Profile'!B714</f>
        <v>30</v>
      </c>
      <c r="C712">
        <f>'Solar Profile'!C714</f>
        <v>14</v>
      </c>
      <c r="D712" s="8">
        <f>'Solar Profile'!E714*$K$13</f>
        <v>5.1515420000000001</v>
      </c>
      <c r="E712" s="8">
        <f>'Load Profile'!G713</f>
        <v>1.220986395682242</v>
      </c>
      <c r="F712" s="8">
        <f t="shared" si="33"/>
        <v>-3.9305556043177581</v>
      </c>
      <c r="G712">
        <f t="shared" si="34"/>
        <v>-3.9305556043177581</v>
      </c>
      <c r="H712" s="8">
        <f t="shared" si="35"/>
        <v>1.220986395682242</v>
      </c>
    </row>
    <row r="713" spans="1:8">
      <c r="A713">
        <f>'Solar Profile'!A715</f>
        <v>1</v>
      </c>
      <c r="B713">
        <f>'Solar Profile'!B715</f>
        <v>30</v>
      </c>
      <c r="C713">
        <f>'Solar Profile'!C715</f>
        <v>15</v>
      </c>
      <c r="D713" s="8">
        <f>'Solar Profile'!E715*$K$13</f>
        <v>4.0559919999999998</v>
      </c>
      <c r="E713" s="8">
        <f>'Load Profile'!G714</f>
        <v>1.2253335905566538</v>
      </c>
      <c r="F713" s="8">
        <f t="shared" si="33"/>
        <v>-2.830658409443346</v>
      </c>
      <c r="G713">
        <f t="shared" si="34"/>
        <v>-2.830658409443346</v>
      </c>
      <c r="H713" s="8">
        <f t="shared" si="35"/>
        <v>1.2253335905566538</v>
      </c>
    </row>
    <row r="714" spans="1:8">
      <c r="A714">
        <f>'Solar Profile'!A716</f>
        <v>1</v>
      </c>
      <c r="B714">
        <f>'Solar Profile'!B716</f>
        <v>30</v>
      </c>
      <c r="C714">
        <f>'Solar Profile'!C716</f>
        <v>16</v>
      </c>
      <c r="D714" s="8">
        <f>'Solar Profile'!E716*$K$13</f>
        <v>2.4950579999999998</v>
      </c>
      <c r="E714" s="8">
        <f>'Load Profile'!G715</f>
        <v>1.2661819776882173</v>
      </c>
      <c r="F714" s="8">
        <f t="shared" si="33"/>
        <v>-1.2288760223117825</v>
      </c>
      <c r="G714">
        <f t="shared" si="34"/>
        <v>-1.2288760223117825</v>
      </c>
      <c r="H714" s="8">
        <f t="shared" si="35"/>
        <v>1.2661819776882173</v>
      </c>
    </row>
    <row r="715" spans="1:8">
      <c r="A715">
        <f>'Solar Profile'!A717</f>
        <v>1</v>
      </c>
      <c r="B715">
        <f>'Solar Profile'!B717</f>
        <v>30</v>
      </c>
      <c r="C715">
        <f>'Solar Profile'!C717</f>
        <v>17</v>
      </c>
      <c r="D715" s="8">
        <f>'Solar Profile'!E717*$K$13</f>
        <v>0.71758</v>
      </c>
      <c r="E715" s="8">
        <f>'Load Profile'!G716</f>
        <v>1.3327373345098128</v>
      </c>
      <c r="F715" s="8">
        <f t="shared" si="33"/>
        <v>0.6151573345098128</v>
      </c>
      <c r="G715">
        <f t="shared" si="34"/>
        <v>0</v>
      </c>
      <c r="H715" s="8">
        <f t="shared" si="35"/>
        <v>0.71758</v>
      </c>
    </row>
    <row r="716" spans="1:8">
      <c r="A716">
        <f>'Solar Profile'!A718</f>
        <v>1</v>
      </c>
      <c r="B716">
        <f>'Solar Profile'!B718</f>
        <v>30</v>
      </c>
      <c r="C716">
        <f>'Solar Profile'!C718</f>
        <v>18</v>
      </c>
      <c r="D716" s="8">
        <f>'Solar Profile'!E718*$K$13</f>
        <v>0</v>
      </c>
      <c r="E716" s="8">
        <f>'Load Profile'!G717</f>
        <v>1.5576702457718028</v>
      </c>
      <c r="F716" s="8">
        <f t="shared" si="33"/>
        <v>1.5576702457718028</v>
      </c>
      <c r="G716">
        <f t="shared" si="34"/>
        <v>0</v>
      </c>
      <c r="H716" s="8">
        <f t="shared" si="35"/>
        <v>0</v>
      </c>
    </row>
    <row r="717" spans="1:8">
      <c r="A717">
        <f>'Solar Profile'!A719</f>
        <v>1</v>
      </c>
      <c r="B717">
        <f>'Solar Profile'!B719</f>
        <v>30</v>
      </c>
      <c r="C717">
        <f>'Solar Profile'!C719</f>
        <v>19</v>
      </c>
      <c r="D717" s="8">
        <f>'Solar Profile'!E719*$K$13</f>
        <v>0</v>
      </c>
      <c r="E717" s="8">
        <f>'Load Profile'!G718</f>
        <v>1.6551108485308914</v>
      </c>
      <c r="F717" s="8">
        <f t="shared" si="33"/>
        <v>1.6551108485308914</v>
      </c>
      <c r="G717">
        <f t="shared" si="34"/>
        <v>0</v>
      </c>
      <c r="H717" s="8">
        <f t="shared" si="35"/>
        <v>0</v>
      </c>
    </row>
    <row r="718" spans="1:8">
      <c r="A718">
        <f>'Solar Profile'!A720</f>
        <v>1</v>
      </c>
      <c r="B718">
        <f>'Solar Profile'!B720</f>
        <v>30</v>
      </c>
      <c r="C718">
        <f>'Solar Profile'!C720</f>
        <v>20</v>
      </c>
      <c r="D718" s="8">
        <f>'Solar Profile'!E720*$K$13</f>
        <v>0</v>
      </c>
      <c r="E718" s="8">
        <f>'Load Profile'!G719</f>
        <v>1.5591873381007124</v>
      </c>
      <c r="F718" s="8">
        <f t="shared" si="33"/>
        <v>1.5591873381007124</v>
      </c>
      <c r="G718">
        <f t="shared" si="34"/>
        <v>0</v>
      </c>
      <c r="H718" s="8">
        <f t="shared" si="35"/>
        <v>0</v>
      </c>
    </row>
    <row r="719" spans="1:8">
      <c r="A719">
        <f>'Solar Profile'!A721</f>
        <v>1</v>
      </c>
      <c r="B719">
        <f>'Solar Profile'!B721</f>
        <v>30</v>
      </c>
      <c r="C719">
        <f>'Solar Profile'!C721</f>
        <v>21</v>
      </c>
      <c r="D719" s="8">
        <f>'Solar Profile'!E721*$K$13</f>
        <v>0</v>
      </c>
      <c r="E719" s="8">
        <f>'Load Profile'!G720</f>
        <v>1.4702690076463252</v>
      </c>
      <c r="F719" s="8">
        <f t="shared" si="33"/>
        <v>1.4702690076463252</v>
      </c>
      <c r="G719">
        <f t="shared" si="34"/>
        <v>0</v>
      </c>
      <c r="H719" s="8">
        <f t="shared" si="35"/>
        <v>0</v>
      </c>
    </row>
    <row r="720" spans="1:8">
      <c r="A720">
        <f>'Solar Profile'!A722</f>
        <v>1</v>
      </c>
      <c r="B720">
        <f>'Solar Profile'!B722</f>
        <v>30</v>
      </c>
      <c r="C720">
        <f>'Solar Profile'!C722</f>
        <v>22</v>
      </c>
      <c r="D720" s="8">
        <f>'Solar Profile'!E722*$K$13</f>
        <v>0</v>
      </c>
      <c r="E720" s="8">
        <f>'Load Profile'!G721</f>
        <v>1.3244535678062532</v>
      </c>
      <c r="F720" s="8">
        <f t="shared" si="33"/>
        <v>1.3244535678062532</v>
      </c>
      <c r="G720">
        <f t="shared" si="34"/>
        <v>0</v>
      </c>
      <c r="H720" s="8">
        <f t="shared" si="35"/>
        <v>0</v>
      </c>
    </row>
    <row r="721" spans="1:8">
      <c r="A721">
        <f>'Solar Profile'!A723</f>
        <v>1</v>
      </c>
      <c r="B721">
        <f>'Solar Profile'!B723</f>
        <v>30</v>
      </c>
      <c r="C721">
        <f>'Solar Profile'!C723</f>
        <v>23</v>
      </c>
      <c r="D721" s="8">
        <f>'Solar Profile'!E723*$K$13</f>
        <v>0</v>
      </c>
      <c r="E721" s="8">
        <f>'Load Profile'!G722</f>
        <v>1.1994274563955658</v>
      </c>
      <c r="F721" s="8">
        <f t="shared" si="33"/>
        <v>1.1994274563955658</v>
      </c>
      <c r="G721">
        <f t="shared" si="34"/>
        <v>0</v>
      </c>
      <c r="H721" s="8">
        <f t="shared" si="35"/>
        <v>0</v>
      </c>
    </row>
    <row r="722" spans="1:8">
      <c r="A722">
        <f>'Solar Profile'!A724</f>
        <v>1</v>
      </c>
      <c r="B722">
        <f>'Solar Profile'!B724</f>
        <v>31</v>
      </c>
      <c r="C722">
        <f>'Solar Profile'!C724</f>
        <v>0</v>
      </c>
      <c r="D722" s="8">
        <f>'Solar Profile'!E724*$K$13</f>
        <v>0</v>
      </c>
      <c r="E722" s="8">
        <f>'Load Profile'!G723</f>
        <v>1.0096704330709831</v>
      </c>
      <c r="F722" s="8">
        <f t="shared" si="33"/>
        <v>1.0096704330709831</v>
      </c>
      <c r="G722">
        <f t="shared" si="34"/>
        <v>0</v>
      </c>
      <c r="H722" s="8">
        <f t="shared" si="35"/>
        <v>0</v>
      </c>
    </row>
    <row r="723" spans="1:8">
      <c r="A723">
        <f>'Solar Profile'!A725</f>
        <v>1</v>
      </c>
      <c r="B723">
        <f>'Solar Profile'!B725</f>
        <v>31</v>
      </c>
      <c r="C723">
        <f>'Solar Profile'!C725</f>
        <v>1</v>
      </c>
      <c r="D723" s="8">
        <f>'Solar Profile'!E725*$K$13</f>
        <v>0</v>
      </c>
      <c r="E723" s="8">
        <f>'Load Profile'!G724</f>
        <v>0.99398315744951937</v>
      </c>
      <c r="F723" s="8">
        <f t="shared" si="33"/>
        <v>0.99398315744951937</v>
      </c>
      <c r="G723">
        <f t="shared" si="34"/>
        <v>0</v>
      </c>
      <c r="H723" s="8">
        <f t="shared" si="35"/>
        <v>0</v>
      </c>
    </row>
    <row r="724" spans="1:8">
      <c r="A724">
        <f>'Solar Profile'!A726</f>
        <v>1</v>
      </c>
      <c r="B724">
        <f>'Solar Profile'!B726</f>
        <v>31</v>
      </c>
      <c r="C724">
        <f>'Solar Profile'!C726</f>
        <v>2</v>
      </c>
      <c r="D724" s="8">
        <f>'Solar Profile'!E726*$K$13</f>
        <v>0</v>
      </c>
      <c r="E724" s="8">
        <f>'Load Profile'!G725</f>
        <v>0.95661646033049375</v>
      </c>
      <c r="F724" s="8">
        <f t="shared" si="33"/>
        <v>0.95661646033049375</v>
      </c>
      <c r="G724">
        <f t="shared" si="34"/>
        <v>0</v>
      </c>
      <c r="H724" s="8">
        <f t="shared" si="35"/>
        <v>0</v>
      </c>
    </row>
    <row r="725" spans="1:8">
      <c r="A725">
        <f>'Solar Profile'!A727</f>
        <v>1</v>
      </c>
      <c r="B725">
        <f>'Solar Profile'!B727</f>
        <v>31</v>
      </c>
      <c r="C725">
        <f>'Solar Profile'!C727</f>
        <v>3</v>
      </c>
      <c r="D725" s="8">
        <f>'Solar Profile'!E727*$K$13</f>
        <v>0</v>
      </c>
      <c r="E725" s="8">
        <f>'Load Profile'!G726</f>
        <v>0.94682543658054574</v>
      </c>
      <c r="F725" s="8">
        <f t="shared" si="33"/>
        <v>0.94682543658054574</v>
      </c>
      <c r="G725">
        <f t="shared" si="34"/>
        <v>0</v>
      </c>
      <c r="H725" s="8">
        <f t="shared" si="35"/>
        <v>0</v>
      </c>
    </row>
    <row r="726" spans="1:8">
      <c r="A726">
        <f>'Solar Profile'!A728</f>
        <v>1</v>
      </c>
      <c r="B726">
        <f>'Solar Profile'!B728</f>
        <v>31</v>
      </c>
      <c r="C726">
        <f>'Solar Profile'!C728</f>
        <v>4</v>
      </c>
      <c r="D726" s="8">
        <f>'Solar Profile'!E728*$K$13</f>
        <v>0</v>
      </c>
      <c r="E726" s="8">
        <f>'Load Profile'!G727</f>
        <v>0.9353845441876506</v>
      </c>
      <c r="F726" s="8">
        <f t="shared" si="33"/>
        <v>0.9353845441876506</v>
      </c>
      <c r="G726">
        <f t="shared" si="34"/>
        <v>0</v>
      </c>
      <c r="H726" s="8">
        <f t="shared" si="35"/>
        <v>0</v>
      </c>
    </row>
    <row r="727" spans="1:8">
      <c r="A727">
        <f>'Solar Profile'!A729</f>
        <v>1</v>
      </c>
      <c r="B727">
        <f>'Solar Profile'!B729</f>
        <v>31</v>
      </c>
      <c r="C727">
        <f>'Solar Profile'!C729</f>
        <v>5</v>
      </c>
      <c r="D727" s="8">
        <f>'Solar Profile'!E729*$K$13</f>
        <v>0</v>
      </c>
      <c r="E727" s="8">
        <f>'Load Profile'!G728</f>
        <v>1.1441630039084156</v>
      </c>
      <c r="F727" s="8">
        <f t="shared" si="33"/>
        <v>1.1441630039084156</v>
      </c>
      <c r="G727">
        <f t="shared" si="34"/>
        <v>0</v>
      </c>
      <c r="H727" s="8">
        <f t="shared" si="35"/>
        <v>0</v>
      </c>
    </row>
    <row r="728" spans="1:8">
      <c r="A728">
        <f>'Solar Profile'!A730</f>
        <v>1</v>
      </c>
      <c r="B728">
        <f>'Solar Profile'!B730</f>
        <v>31</v>
      </c>
      <c r="C728">
        <f>'Solar Profile'!C730</f>
        <v>6</v>
      </c>
      <c r="D728" s="8">
        <f>'Solar Profile'!E730*$K$13</f>
        <v>0</v>
      </c>
      <c r="E728" s="8">
        <f>'Load Profile'!G729</f>
        <v>1.2621421353925959</v>
      </c>
      <c r="F728" s="8">
        <f t="shared" si="33"/>
        <v>1.2621421353925959</v>
      </c>
      <c r="G728">
        <f t="shared" si="34"/>
        <v>0</v>
      </c>
      <c r="H728" s="8">
        <f t="shared" si="35"/>
        <v>0</v>
      </c>
    </row>
    <row r="729" spans="1:8">
      <c r="A729">
        <f>'Solar Profile'!A731</f>
        <v>1</v>
      </c>
      <c r="B729">
        <f>'Solar Profile'!B731</f>
        <v>31</v>
      </c>
      <c r="C729">
        <f>'Solar Profile'!C731</f>
        <v>7</v>
      </c>
      <c r="D729" s="8">
        <f>'Solar Profile'!E731*$K$13</f>
        <v>0</v>
      </c>
      <c r="E729" s="8">
        <f>'Load Profile'!G730</f>
        <v>1.3321324646347532</v>
      </c>
      <c r="F729" s="8">
        <f t="shared" si="33"/>
        <v>1.3321324646347532</v>
      </c>
      <c r="G729">
        <f t="shared" si="34"/>
        <v>0</v>
      </c>
      <c r="H729" s="8">
        <f t="shared" si="35"/>
        <v>0</v>
      </c>
    </row>
    <row r="730" spans="1:8">
      <c r="A730">
        <f>'Solar Profile'!A732</f>
        <v>1</v>
      </c>
      <c r="B730">
        <f>'Solar Profile'!B732</f>
        <v>31</v>
      </c>
      <c r="C730">
        <f>'Solar Profile'!C732</f>
        <v>8</v>
      </c>
      <c r="D730" s="8">
        <f>'Solar Profile'!E732*$K$13</f>
        <v>0.20165799999999998</v>
      </c>
      <c r="E730" s="8">
        <f>'Load Profile'!G731</f>
        <v>1.2839100744328495</v>
      </c>
      <c r="F730" s="8">
        <f t="shared" si="33"/>
        <v>1.0822520744328497</v>
      </c>
      <c r="G730">
        <f t="shared" si="34"/>
        <v>0</v>
      </c>
      <c r="H730" s="8">
        <f t="shared" si="35"/>
        <v>0.20165799999999998</v>
      </c>
    </row>
    <row r="731" spans="1:8">
      <c r="A731">
        <f>'Solar Profile'!A733</f>
        <v>1</v>
      </c>
      <c r="B731">
        <f>'Solar Profile'!B733</f>
        <v>31</v>
      </c>
      <c r="C731">
        <f>'Solar Profile'!C733</f>
        <v>9</v>
      </c>
      <c r="D731" s="8">
        <f>'Solar Profile'!E733*$K$13</f>
        <v>1.0454060000000001</v>
      </c>
      <c r="E731" s="8">
        <f>'Load Profile'!G732</f>
        <v>1.1495232328825207</v>
      </c>
      <c r="F731" s="8">
        <f t="shared" si="33"/>
        <v>0.10411723288252062</v>
      </c>
      <c r="G731">
        <f t="shared" si="34"/>
        <v>0</v>
      </c>
      <c r="H731" s="8">
        <f t="shared" si="35"/>
        <v>1.0454060000000001</v>
      </c>
    </row>
    <row r="732" spans="1:8">
      <c r="A732">
        <f>'Solar Profile'!A734</f>
        <v>1</v>
      </c>
      <c r="B732">
        <f>'Solar Profile'!B734</f>
        <v>31</v>
      </c>
      <c r="C732">
        <f>'Solar Profile'!C734</f>
        <v>10</v>
      </c>
      <c r="D732" s="8">
        <f>'Solar Profile'!E734*$K$13</f>
        <v>2.8966599999999998</v>
      </c>
      <c r="E732" s="8">
        <f>'Load Profile'!G733</f>
        <v>1.1277110350709214</v>
      </c>
      <c r="F732" s="8">
        <f t="shared" si="33"/>
        <v>-1.7689489649290784</v>
      </c>
      <c r="G732">
        <f t="shared" si="34"/>
        <v>-1.7689489649290784</v>
      </c>
      <c r="H732" s="8">
        <f t="shared" si="35"/>
        <v>1.1277110350709214</v>
      </c>
    </row>
    <row r="733" spans="1:8">
      <c r="A733">
        <f>'Solar Profile'!A735</f>
        <v>1</v>
      </c>
      <c r="B733">
        <f>'Solar Profile'!B735</f>
        <v>31</v>
      </c>
      <c r="C733">
        <f>'Solar Profile'!C735</f>
        <v>11</v>
      </c>
      <c r="D733" s="8">
        <f>'Solar Profile'!E735*$K$13</f>
        <v>2.603974</v>
      </c>
      <c r="E733" s="8">
        <f>'Load Profile'!G734</f>
        <v>1.2016649831691602</v>
      </c>
      <c r="F733" s="8">
        <f t="shared" si="33"/>
        <v>-1.4023090168308399</v>
      </c>
      <c r="G733">
        <f t="shared" si="34"/>
        <v>-1.4023090168308399</v>
      </c>
      <c r="H733" s="8">
        <f t="shared" si="35"/>
        <v>1.2016649831691602</v>
      </c>
    </row>
    <row r="734" spans="1:8">
      <c r="A734">
        <f>'Solar Profile'!A736</f>
        <v>1</v>
      </c>
      <c r="B734">
        <f>'Solar Profile'!B736</f>
        <v>31</v>
      </c>
      <c r="C734">
        <f>'Solar Profile'!C736</f>
        <v>12</v>
      </c>
      <c r="D734" s="8">
        <f>'Solar Profile'!E736*$K$13</f>
        <v>3.1202700000000001</v>
      </c>
      <c r="E734" s="8">
        <f>'Load Profile'!G735</f>
        <v>1.169515903427681</v>
      </c>
      <c r="F734" s="8">
        <f t="shared" si="33"/>
        <v>-1.9507540965723191</v>
      </c>
      <c r="G734">
        <f t="shared" si="34"/>
        <v>-1.9507540965723191</v>
      </c>
      <c r="H734" s="8">
        <f t="shared" si="35"/>
        <v>1.169515903427681</v>
      </c>
    </row>
    <row r="735" spans="1:8">
      <c r="A735">
        <f>'Solar Profile'!A737</f>
        <v>1</v>
      </c>
      <c r="B735">
        <f>'Solar Profile'!B737</f>
        <v>31</v>
      </c>
      <c r="C735">
        <f>'Solar Profile'!C737</f>
        <v>13</v>
      </c>
      <c r="D735" s="8">
        <f>'Solar Profile'!E737*$K$13</f>
        <v>3.9479740000000003</v>
      </c>
      <c r="E735" s="8">
        <f>'Load Profile'!G736</f>
        <v>1.2036861337272859</v>
      </c>
      <c r="F735" s="8">
        <f t="shared" si="33"/>
        <v>-2.7442878662727144</v>
      </c>
      <c r="G735">
        <f t="shared" si="34"/>
        <v>-2.7442878662727144</v>
      </c>
      <c r="H735" s="8">
        <f t="shared" si="35"/>
        <v>1.2036861337272859</v>
      </c>
    </row>
    <row r="736" spans="1:8">
      <c r="A736">
        <f>'Solar Profile'!A738</f>
        <v>1</v>
      </c>
      <c r="B736">
        <f>'Solar Profile'!B738</f>
        <v>31</v>
      </c>
      <c r="C736">
        <f>'Solar Profile'!C738</f>
        <v>14</v>
      </c>
      <c r="D736" s="8">
        <f>'Solar Profile'!E738*$K$13</f>
        <v>1.1245940000000001</v>
      </c>
      <c r="E736" s="8">
        <f>'Load Profile'!G737</f>
        <v>1.2210650779424121</v>
      </c>
      <c r="F736" s="8">
        <f t="shared" si="33"/>
        <v>9.6471077942412053E-2</v>
      </c>
      <c r="G736">
        <f t="shared" si="34"/>
        <v>0</v>
      </c>
      <c r="H736" s="8">
        <f t="shared" si="35"/>
        <v>1.1245940000000001</v>
      </c>
    </row>
    <row r="737" spans="1:8">
      <c r="A737">
        <f>'Solar Profile'!A739</f>
        <v>1</v>
      </c>
      <c r="B737">
        <f>'Solar Profile'!B739</f>
        <v>31</v>
      </c>
      <c r="C737">
        <f>'Solar Profile'!C739</f>
        <v>15</v>
      </c>
      <c r="D737" s="8">
        <f>'Solar Profile'!E739*$K$13</f>
        <v>0.49031799999999998</v>
      </c>
      <c r="E737" s="8">
        <f>'Load Profile'!G738</f>
        <v>1.169806044262059</v>
      </c>
      <c r="F737" s="8">
        <f t="shared" si="33"/>
        <v>0.679488044262059</v>
      </c>
      <c r="G737">
        <f t="shared" si="34"/>
        <v>0</v>
      </c>
      <c r="H737" s="8">
        <f t="shared" si="35"/>
        <v>0.49031799999999998</v>
      </c>
    </row>
    <row r="738" spans="1:8">
      <c r="A738">
        <f>'Solar Profile'!A740</f>
        <v>1</v>
      </c>
      <c r="B738">
        <f>'Solar Profile'!B740</f>
        <v>31</v>
      </c>
      <c r="C738">
        <f>'Solar Profile'!C740</f>
        <v>16</v>
      </c>
      <c r="D738" s="8">
        <f>'Solar Profile'!E740*$K$13</f>
        <v>0.30216799999999999</v>
      </c>
      <c r="E738" s="8">
        <f>'Load Profile'!G739</f>
        <v>1.3341265681659458</v>
      </c>
      <c r="F738" s="8">
        <f t="shared" si="33"/>
        <v>1.0319585681659458</v>
      </c>
      <c r="G738">
        <f t="shared" si="34"/>
        <v>0</v>
      </c>
      <c r="H738" s="8">
        <f t="shared" si="35"/>
        <v>0.30216799999999999</v>
      </c>
    </row>
    <row r="739" spans="1:8">
      <c r="A739">
        <f>'Solar Profile'!A741</f>
        <v>1</v>
      </c>
      <c r="B739">
        <f>'Solar Profile'!B741</f>
        <v>31</v>
      </c>
      <c r="C739">
        <f>'Solar Profile'!C741</f>
        <v>17</v>
      </c>
      <c r="D739" s="8">
        <f>'Solar Profile'!E741*$K$13</f>
        <v>3.8384000000000001E-2</v>
      </c>
      <c r="E739" s="8">
        <f>'Load Profile'!G740</f>
        <v>1.4853760015990327</v>
      </c>
      <c r="F739" s="8">
        <f t="shared" si="33"/>
        <v>1.4469920015990327</v>
      </c>
      <c r="G739">
        <f t="shared" si="34"/>
        <v>0</v>
      </c>
      <c r="H739" s="8">
        <f t="shared" si="35"/>
        <v>3.8384000000000001E-2</v>
      </c>
    </row>
    <row r="740" spans="1:8">
      <c r="A740">
        <f>'Solar Profile'!A742</f>
        <v>1</v>
      </c>
      <c r="B740">
        <f>'Solar Profile'!B742</f>
        <v>31</v>
      </c>
      <c r="C740">
        <f>'Solar Profile'!C742</f>
        <v>18</v>
      </c>
      <c r="D740" s="8">
        <f>'Solar Profile'!E742*$K$13</f>
        <v>0</v>
      </c>
      <c r="E740" s="8">
        <f>'Load Profile'!G741</f>
        <v>1.7176091513124532</v>
      </c>
      <c r="F740" s="8">
        <f t="shared" si="33"/>
        <v>1.7176091513124532</v>
      </c>
      <c r="G740">
        <f t="shared" si="34"/>
        <v>0</v>
      </c>
      <c r="H740" s="8">
        <f t="shared" si="35"/>
        <v>0</v>
      </c>
    </row>
    <row r="741" spans="1:8">
      <c r="A741">
        <f>'Solar Profile'!A743</f>
        <v>1</v>
      </c>
      <c r="B741">
        <f>'Solar Profile'!B743</f>
        <v>31</v>
      </c>
      <c r="C741">
        <f>'Solar Profile'!C743</f>
        <v>19</v>
      </c>
      <c r="D741" s="8">
        <f>'Solar Profile'!E743*$K$13</f>
        <v>0</v>
      </c>
      <c r="E741" s="8">
        <f>'Load Profile'!G742</f>
        <v>1.8217598755716942</v>
      </c>
      <c r="F741" s="8">
        <f t="shared" si="33"/>
        <v>1.8217598755716942</v>
      </c>
      <c r="G741">
        <f t="shared" si="34"/>
        <v>0</v>
      </c>
      <c r="H741" s="8">
        <f t="shared" si="35"/>
        <v>0</v>
      </c>
    </row>
    <row r="742" spans="1:8">
      <c r="A742">
        <f>'Solar Profile'!A744</f>
        <v>1</v>
      </c>
      <c r="B742">
        <f>'Solar Profile'!B744</f>
        <v>31</v>
      </c>
      <c r="C742">
        <f>'Solar Profile'!C744</f>
        <v>20</v>
      </c>
      <c r="D742" s="8">
        <f>'Solar Profile'!E744*$K$13</f>
        <v>0</v>
      </c>
      <c r="E742" s="8">
        <f>'Load Profile'!G743</f>
        <v>1.8090010553209459</v>
      </c>
      <c r="F742" s="8">
        <f t="shared" si="33"/>
        <v>1.8090010553209459</v>
      </c>
      <c r="G742">
        <f t="shared" si="34"/>
        <v>0</v>
      </c>
      <c r="H742" s="8">
        <f t="shared" si="35"/>
        <v>0</v>
      </c>
    </row>
    <row r="743" spans="1:8">
      <c r="A743">
        <f>'Solar Profile'!A745</f>
        <v>1</v>
      </c>
      <c r="B743">
        <f>'Solar Profile'!B745</f>
        <v>31</v>
      </c>
      <c r="C743">
        <f>'Solar Profile'!C745</f>
        <v>21</v>
      </c>
      <c r="D743" s="8">
        <f>'Solar Profile'!E745*$K$13</f>
        <v>0</v>
      </c>
      <c r="E743" s="8">
        <f>'Load Profile'!G744</f>
        <v>1.5579603866061811</v>
      </c>
      <c r="F743" s="8">
        <f t="shared" si="33"/>
        <v>1.5579603866061811</v>
      </c>
      <c r="G743">
        <f t="shared" si="34"/>
        <v>0</v>
      </c>
      <c r="H743" s="8">
        <f t="shared" si="35"/>
        <v>0</v>
      </c>
    </row>
    <row r="744" spans="1:8">
      <c r="A744">
        <f>'Solar Profile'!A746</f>
        <v>1</v>
      </c>
      <c r="B744">
        <f>'Solar Profile'!B746</f>
        <v>31</v>
      </c>
      <c r="C744">
        <f>'Solar Profile'!C746</f>
        <v>22</v>
      </c>
      <c r="D744" s="8">
        <f>'Solar Profile'!E746*$K$13</f>
        <v>0</v>
      </c>
      <c r="E744" s="8">
        <f>'Load Profile'!G745</f>
        <v>1.3778050578430117</v>
      </c>
      <c r="F744" s="8">
        <f t="shared" si="33"/>
        <v>1.3778050578430117</v>
      </c>
      <c r="G744">
        <f t="shared" si="34"/>
        <v>0</v>
      </c>
      <c r="H744" s="8">
        <f t="shared" si="35"/>
        <v>0</v>
      </c>
    </row>
    <row r="745" spans="1:8">
      <c r="A745">
        <f>'Solar Profile'!A747</f>
        <v>1</v>
      </c>
      <c r="B745">
        <f>'Solar Profile'!B747</f>
        <v>31</v>
      </c>
      <c r="C745">
        <f>'Solar Profile'!C747</f>
        <v>23</v>
      </c>
      <c r="D745" s="8">
        <f>'Solar Profile'!E747*$K$13</f>
        <v>0</v>
      </c>
      <c r="E745" s="8">
        <f>'Load Profile'!G746</f>
        <v>1.1583282695597092</v>
      </c>
      <c r="F745" s="8">
        <f t="shared" si="33"/>
        <v>1.1583282695597092</v>
      </c>
      <c r="G745">
        <f t="shared" si="34"/>
        <v>0</v>
      </c>
      <c r="H745" s="8">
        <f t="shared" si="35"/>
        <v>0</v>
      </c>
    </row>
    <row r="746" spans="1:8">
      <c r="A746">
        <f>'Solar Profile'!A748</f>
        <v>2</v>
      </c>
      <c r="B746">
        <f>'Solar Profile'!B748</f>
        <v>1</v>
      </c>
      <c r="C746">
        <f>'Solar Profile'!C748</f>
        <v>0</v>
      </c>
      <c r="D746" s="8">
        <f>'Solar Profile'!E748*$K$13</f>
        <v>0</v>
      </c>
      <c r="E746" s="8">
        <f>'Load Profile'!G747</f>
        <v>1.0512220429028192</v>
      </c>
      <c r="F746" s="8">
        <f t="shared" si="33"/>
        <v>1.0512220429028192</v>
      </c>
      <c r="G746">
        <f t="shared" si="34"/>
        <v>0</v>
      </c>
      <c r="H746" s="8">
        <f t="shared" si="35"/>
        <v>0</v>
      </c>
    </row>
    <row r="747" spans="1:8">
      <c r="A747">
        <f>'Solar Profile'!A749</f>
        <v>2</v>
      </c>
      <c r="B747">
        <f>'Solar Profile'!B749</f>
        <v>1</v>
      </c>
      <c r="C747">
        <f>'Solar Profile'!C749</f>
        <v>1</v>
      </c>
      <c r="D747" s="8">
        <f>'Solar Profile'!E749*$K$13</f>
        <v>0</v>
      </c>
      <c r="E747" s="8">
        <f>'Load Profile'!G748</f>
        <v>1.0302384676436387</v>
      </c>
      <c r="F747" s="8">
        <f t="shared" si="33"/>
        <v>1.0302384676436387</v>
      </c>
      <c r="G747">
        <f t="shared" si="34"/>
        <v>0</v>
      </c>
      <c r="H747" s="8">
        <f t="shared" si="35"/>
        <v>0</v>
      </c>
    </row>
    <row r="748" spans="1:8">
      <c r="A748">
        <f>'Solar Profile'!A750</f>
        <v>2</v>
      </c>
      <c r="B748">
        <f>'Solar Profile'!B750</f>
        <v>1</v>
      </c>
      <c r="C748">
        <f>'Solar Profile'!C750</f>
        <v>2</v>
      </c>
      <c r="D748" s="8">
        <f>'Solar Profile'!E750*$K$13</f>
        <v>0</v>
      </c>
      <c r="E748" s="8">
        <f>'Load Profile'!G749</f>
        <v>0.97836718762633501</v>
      </c>
      <c r="F748" s="8">
        <f t="shared" si="33"/>
        <v>0.97836718762633501</v>
      </c>
      <c r="G748">
        <f t="shared" si="34"/>
        <v>0</v>
      </c>
      <c r="H748" s="8">
        <f t="shared" si="35"/>
        <v>0</v>
      </c>
    </row>
    <row r="749" spans="1:8">
      <c r="A749">
        <f>'Solar Profile'!A751</f>
        <v>2</v>
      </c>
      <c r="B749">
        <f>'Solar Profile'!B751</f>
        <v>1</v>
      </c>
      <c r="C749">
        <f>'Solar Profile'!C751</f>
        <v>3</v>
      </c>
      <c r="D749" s="8">
        <f>'Solar Profile'!E751*$K$13</f>
        <v>0</v>
      </c>
      <c r="E749" s="8">
        <f>'Load Profile'!G750</f>
        <v>0.9848830622966922</v>
      </c>
      <c r="F749" s="8">
        <f t="shared" si="33"/>
        <v>0.9848830622966922</v>
      </c>
      <c r="G749">
        <f t="shared" si="34"/>
        <v>0</v>
      </c>
      <c r="H749" s="8">
        <f t="shared" si="35"/>
        <v>0</v>
      </c>
    </row>
    <row r="750" spans="1:8">
      <c r="A750">
        <f>'Solar Profile'!A752</f>
        <v>2</v>
      </c>
      <c r="B750">
        <f>'Solar Profile'!B752</f>
        <v>1</v>
      </c>
      <c r="C750">
        <f>'Solar Profile'!C752</f>
        <v>4</v>
      </c>
      <c r="D750" s="8">
        <f>'Solar Profile'!E752*$K$13</f>
        <v>0</v>
      </c>
      <c r="E750" s="8">
        <f>'Load Profile'!G751</f>
        <v>1.030467137962259</v>
      </c>
      <c r="F750" s="8">
        <f t="shared" si="33"/>
        <v>1.030467137962259</v>
      </c>
      <c r="G750">
        <f t="shared" si="34"/>
        <v>0</v>
      </c>
      <c r="H750" s="8">
        <f t="shared" si="35"/>
        <v>0</v>
      </c>
    </row>
    <row r="751" spans="1:8">
      <c r="A751">
        <f>'Solar Profile'!A753</f>
        <v>2</v>
      </c>
      <c r="B751">
        <f>'Solar Profile'!B753</f>
        <v>1</v>
      </c>
      <c r="C751">
        <f>'Solar Profile'!C753</f>
        <v>5</v>
      </c>
      <c r="D751" s="8">
        <f>'Solar Profile'!E753*$K$13</f>
        <v>0</v>
      </c>
      <c r="E751" s="8">
        <f>'Load Profile'!G752</f>
        <v>1.1076372234449607</v>
      </c>
      <c r="F751" s="8">
        <f t="shared" si="33"/>
        <v>1.1076372234449607</v>
      </c>
      <c r="G751">
        <f t="shared" si="34"/>
        <v>0</v>
      </c>
      <c r="H751" s="8">
        <f t="shared" si="35"/>
        <v>0</v>
      </c>
    </row>
    <row r="752" spans="1:8">
      <c r="A752">
        <f>'Solar Profile'!A754</f>
        <v>2</v>
      </c>
      <c r="B752">
        <f>'Solar Profile'!B754</f>
        <v>1</v>
      </c>
      <c r="C752">
        <f>'Solar Profile'!C754</f>
        <v>6</v>
      </c>
      <c r="D752" s="8">
        <f>'Solar Profile'!E754*$K$13</f>
        <v>0</v>
      </c>
      <c r="E752" s="8">
        <f>'Load Profile'!G753</f>
        <v>1.2735486042966664</v>
      </c>
      <c r="F752" s="8">
        <f t="shared" si="33"/>
        <v>1.2735486042966664</v>
      </c>
      <c r="G752">
        <f t="shared" si="34"/>
        <v>0</v>
      </c>
      <c r="H752" s="8">
        <f t="shared" si="35"/>
        <v>0</v>
      </c>
    </row>
    <row r="753" spans="1:8">
      <c r="A753">
        <f>'Solar Profile'!A755</f>
        <v>2</v>
      </c>
      <c r="B753">
        <f>'Solar Profile'!B755</f>
        <v>1</v>
      </c>
      <c r="C753">
        <f>'Solar Profile'!C755</f>
        <v>7</v>
      </c>
      <c r="D753" s="8">
        <f>'Solar Profile'!E755*$K$13</f>
        <v>0</v>
      </c>
      <c r="E753" s="8">
        <f>'Load Profile'!G754</f>
        <v>1.2906079018298506</v>
      </c>
      <c r="F753" s="8">
        <f t="shared" si="33"/>
        <v>1.2906079018298506</v>
      </c>
      <c r="G753">
        <f t="shared" si="34"/>
        <v>0</v>
      </c>
      <c r="H753" s="8">
        <f t="shared" si="35"/>
        <v>0</v>
      </c>
    </row>
    <row r="754" spans="1:8">
      <c r="A754">
        <f>'Solar Profile'!A756</f>
        <v>2</v>
      </c>
      <c r="B754">
        <f>'Solar Profile'!B756</f>
        <v>1</v>
      </c>
      <c r="C754">
        <f>'Solar Profile'!C756</f>
        <v>8</v>
      </c>
      <c r="D754" s="8">
        <f>'Solar Profile'!E756*$K$13</f>
        <v>0.48970800000000003</v>
      </c>
      <c r="E754" s="8">
        <f>'Load Profile'!G755</f>
        <v>1.259139915402971</v>
      </c>
      <c r="F754" s="8">
        <f t="shared" si="33"/>
        <v>0.76943191540297096</v>
      </c>
      <c r="G754">
        <f t="shared" si="34"/>
        <v>0</v>
      </c>
      <c r="H754" s="8">
        <f t="shared" si="35"/>
        <v>0.48970800000000003</v>
      </c>
    </row>
    <row r="755" spans="1:8">
      <c r="A755">
        <f>'Solar Profile'!A757</f>
        <v>2</v>
      </c>
      <c r="B755">
        <f>'Solar Profile'!B757</f>
        <v>1</v>
      </c>
      <c r="C755">
        <f>'Solar Profile'!C757</f>
        <v>9</v>
      </c>
      <c r="D755" s="8">
        <f>'Solar Profile'!E757*$K$13</f>
        <v>1.5081099999999998</v>
      </c>
      <c r="E755" s="8">
        <f>'Load Profile'!G756</f>
        <v>1.2090734097283247</v>
      </c>
      <c r="F755" s="8">
        <f t="shared" si="33"/>
        <v>-0.29903659027167517</v>
      </c>
      <c r="G755">
        <f t="shared" si="34"/>
        <v>-0.29903659027167517</v>
      </c>
      <c r="H755" s="8">
        <f t="shared" si="35"/>
        <v>1.2090734097283247</v>
      </c>
    </row>
    <row r="756" spans="1:8">
      <c r="A756">
        <f>'Solar Profile'!A758</f>
        <v>2</v>
      </c>
      <c r="B756">
        <f>'Solar Profile'!B758</f>
        <v>1</v>
      </c>
      <c r="C756">
        <f>'Solar Profile'!C758</f>
        <v>10</v>
      </c>
      <c r="D756" s="8">
        <f>'Solar Profile'!E758*$K$13</f>
        <v>0.38995800000000003</v>
      </c>
      <c r="E756" s="8">
        <f>'Load Profile'!G757</f>
        <v>1.1797126325816323</v>
      </c>
      <c r="F756" s="8">
        <f t="shared" si="33"/>
        <v>0.78975463258163225</v>
      </c>
      <c r="G756">
        <f t="shared" si="34"/>
        <v>0</v>
      </c>
      <c r="H756" s="8">
        <f t="shared" si="35"/>
        <v>0.38995800000000003</v>
      </c>
    </row>
    <row r="757" spans="1:8">
      <c r="A757">
        <f>'Solar Profile'!A759</f>
        <v>2</v>
      </c>
      <c r="B757">
        <f>'Solar Profile'!B759</f>
        <v>1</v>
      </c>
      <c r="C757">
        <f>'Solar Profile'!C759</f>
        <v>11</v>
      </c>
      <c r="D757" s="8">
        <f>'Solar Profile'!E759*$K$13</f>
        <v>1.072516</v>
      </c>
      <c r="E757" s="8">
        <f>'Load Profile'!G758</f>
        <v>1.1685643398437457</v>
      </c>
      <c r="F757" s="8">
        <f t="shared" si="33"/>
        <v>9.6048339843745723E-2</v>
      </c>
      <c r="G757">
        <f t="shared" si="34"/>
        <v>0</v>
      </c>
      <c r="H757" s="8">
        <f t="shared" si="35"/>
        <v>1.072516</v>
      </c>
    </row>
    <row r="758" spans="1:8">
      <c r="A758">
        <f>'Solar Profile'!A760</f>
        <v>2</v>
      </c>
      <c r="B758">
        <f>'Solar Profile'!B760</f>
        <v>1</v>
      </c>
      <c r="C758">
        <f>'Solar Profile'!C760</f>
        <v>12</v>
      </c>
      <c r="D758" s="8">
        <f>'Solar Profile'!E760*$K$13</f>
        <v>3.5674459999999999</v>
      </c>
      <c r="E758" s="8">
        <f>'Load Profile'!G759</f>
        <v>1.1624394176536101</v>
      </c>
      <c r="F758" s="8">
        <f t="shared" si="33"/>
        <v>-2.40500658234639</v>
      </c>
      <c r="G758">
        <f t="shared" si="34"/>
        <v>-2.40500658234639</v>
      </c>
      <c r="H758" s="8">
        <f t="shared" si="35"/>
        <v>1.1624394176536099</v>
      </c>
    </row>
    <row r="759" spans="1:8">
      <c r="A759">
        <f>'Solar Profile'!A761</f>
        <v>2</v>
      </c>
      <c r="B759">
        <f>'Solar Profile'!B761</f>
        <v>1</v>
      </c>
      <c r="C759">
        <f>'Solar Profile'!C761</f>
        <v>13</v>
      </c>
      <c r="D759" s="8">
        <f>'Solar Profile'!E761*$K$13</f>
        <v>3.7203600000000003</v>
      </c>
      <c r="E759" s="8">
        <f>'Load Profile'!G760</f>
        <v>1.1242268862377531</v>
      </c>
      <c r="F759" s="8">
        <f t="shared" si="33"/>
        <v>-2.5961331137622472</v>
      </c>
      <c r="G759">
        <f t="shared" si="34"/>
        <v>-2.5961331137622472</v>
      </c>
      <c r="H759" s="8">
        <f t="shared" si="35"/>
        <v>1.1242268862377531</v>
      </c>
    </row>
    <row r="760" spans="1:8">
      <c r="A760">
        <f>'Solar Profile'!A762</f>
        <v>2</v>
      </c>
      <c r="B760">
        <f>'Solar Profile'!B762</f>
        <v>1</v>
      </c>
      <c r="C760">
        <f>'Solar Profile'!C762</f>
        <v>14</v>
      </c>
      <c r="D760" s="8">
        <f>'Solar Profile'!E762*$K$13</f>
        <v>4.5721719999999992</v>
      </c>
      <c r="E760" s="8">
        <f>'Load Profile'!G761</f>
        <v>1.1270053535500186</v>
      </c>
      <c r="F760" s="8">
        <f t="shared" si="33"/>
        <v>-3.4451666464499806</v>
      </c>
      <c r="G760">
        <f t="shared" si="34"/>
        <v>-3.4451666464499806</v>
      </c>
      <c r="H760" s="8">
        <f t="shared" si="35"/>
        <v>1.1270053535500186</v>
      </c>
    </row>
    <row r="761" spans="1:8">
      <c r="A761">
        <f>'Solar Profile'!A763</f>
        <v>2</v>
      </c>
      <c r="B761">
        <f>'Solar Profile'!B763</f>
        <v>1</v>
      </c>
      <c r="C761">
        <f>'Solar Profile'!C763</f>
        <v>15</v>
      </c>
      <c r="D761" s="8">
        <f>'Solar Profile'!E763*$K$13</f>
        <v>3.6693180000000001</v>
      </c>
      <c r="E761" s="8">
        <f>'Load Profile'!G762</f>
        <v>1.185503155166044</v>
      </c>
      <c r="F761" s="8">
        <f t="shared" si="33"/>
        <v>-2.4838148448339563</v>
      </c>
      <c r="G761">
        <f t="shared" si="34"/>
        <v>-2.4838148448339563</v>
      </c>
      <c r="H761" s="8">
        <f t="shared" si="35"/>
        <v>1.1855031551660438</v>
      </c>
    </row>
    <row r="762" spans="1:8">
      <c r="A762">
        <f>'Solar Profile'!A764</f>
        <v>2</v>
      </c>
      <c r="B762">
        <f>'Solar Profile'!B764</f>
        <v>1</v>
      </c>
      <c r="C762">
        <f>'Solar Profile'!C764</f>
        <v>16</v>
      </c>
      <c r="D762" s="8">
        <f>'Solar Profile'!E764*$K$13</f>
        <v>2.3222420000000001</v>
      </c>
      <c r="E762" s="8">
        <f>'Load Profile'!G763</f>
        <v>1.3081589634890995</v>
      </c>
      <c r="F762" s="8">
        <f t="shared" si="33"/>
        <v>-1.0140830365109006</v>
      </c>
      <c r="G762">
        <f t="shared" si="34"/>
        <v>-1.0140830365109006</v>
      </c>
      <c r="H762" s="8">
        <f t="shared" si="35"/>
        <v>1.3081589634890995</v>
      </c>
    </row>
    <row r="763" spans="1:8">
      <c r="A763">
        <f>'Solar Profile'!A765</f>
        <v>2</v>
      </c>
      <c r="B763">
        <f>'Solar Profile'!B765</f>
        <v>1</v>
      </c>
      <c r="C763">
        <f>'Solar Profile'!C765</f>
        <v>17</v>
      </c>
      <c r="D763" s="8">
        <f>'Solar Profile'!E765*$K$13</f>
        <v>0.706036</v>
      </c>
      <c r="E763" s="8">
        <f>'Load Profile'!G764</f>
        <v>1.4315794650281857</v>
      </c>
      <c r="F763" s="8">
        <f t="shared" si="33"/>
        <v>0.72554346502818567</v>
      </c>
      <c r="G763">
        <f t="shared" si="34"/>
        <v>0</v>
      </c>
      <c r="H763" s="8">
        <f t="shared" si="35"/>
        <v>0.706036</v>
      </c>
    </row>
    <row r="764" spans="1:8">
      <c r="A764">
        <f>'Solar Profile'!A766</f>
        <v>2</v>
      </c>
      <c r="B764">
        <f>'Solar Profile'!B766</f>
        <v>1</v>
      </c>
      <c r="C764">
        <f>'Solar Profile'!C766</f>
        <v>18</v>
      </c>
      <c r="D764" s="8">
        <f>'Solar Profile'!E766*$K$13</f>
        <v>0</v>
      </c>
      <c r="E764" s="8">
        <f>'Load Profile'!G765</f>
        <v>1.5653884837303882</v>
      </c>
      <c r="F764" s="8">
        <f t="shared" si="33"/>
        <v>1.5653884837303882</v>
      </c>
      <c r="G764">
        <f t="shared" si="34"/>
        <v>0</v>
      </c>
      <c r="H764" s="8">
        <f t="shared" si="35"/>
        <v>0</v>
      </c>
    </row>
    <row r="765" spans="1:8">
      <c r="A765">
        <f>'Solar Profile'!A767</f>
        <v>2</v>
      </c>
      <c r="B765">
        <f>'Solar Profile'!B767</f>
        <v>1</v>
      </c>
      <c r="C765">
        <f>'Solar Profile'!C767</f>
        <v>19</v>
      </c>
      <c r="D765" s="8">
        <f>'Solar Profile'!E767*$K$13</f>
        <v>0</v>
      </c>
      <c r="E765" s="8">
        <f>'Load Profile'!G766</f>
        <v>1.5022287581992697</v>
      </c>
      <c r="F765" s="8">
        <f t="shared" si="33"/>
        <v>1.5022287581992697</v>
      </c>
      <c r="G765">
        <f t="shared" si="34"/>
        <v>0</v>
      </c>
      <c r="H765" s="8">
        <f t="shared" si="35"/>
        <v>0</v>
      </c>
    </row>
    <row r="766" spans="1:8">
      <c r="A766">
        <f>'Solar Profile'!A768</f>
        <v>2</v>
      </c>
      <c r="B766">
        <f>'Solar Profile'!B768</f>
        <v>1</v>
      </c>
      <c r="C766">
        <f>'Solar Profile'!C768</f>
        <v>20</v>
      </c>
      <c r="D766" s="8">
        <f>'Solar Profile'!E768*$K$13</f>
        <v>0</v>
      </c>
      <c r="E766" s="8">
        <f>'Load Profile'!G767</f>
        <v>1.4986659271059311</v>
      </c>
      <c r="F766" s="8">
        <f t="shared" si="33"/>
        <v>1.4986659271059311</v>
      </c>
      <c r="G766">
        <f t="shared" si="34"/>
        <v>0</v>
      </c>
      <c r="H766" s="8">
        <f t="shared" si="35"/>
        <v>0</v>
      </c>
    </row>
    <row r="767" spans="1:8">
      <c r="A767">
        <f>'Solar Profile'!A769</f>
        <v>2</v>
      </c>
      <c r="B767">
        <f>'Solar Profile'!B769</f>
        <v>1</v>
      </c>
      <c r="C767">
        <f>'Solar Profile'!C769</f>
        <v>21</v>
      </c>
      <c r="D767" s="8">
        <f>'Solar Profile'!E769*$K$13</f>
        <v>0</v>
      </c>
      <c r="E767" s="8">
        <f>'Load Profile'!G768</f>
        <v>1.4428138164881337</v>
      </c>
      <c r="F767" s="8">
        <f t="shared" si="33"/>
        <v>1.4428138164881337</v>
      </c>
      <c r="G767">
        <f t="shared" si="34"/>
        <v>0</v>
      </c>
      <c r="H767" s="8">
        <f t="shared" si="35"/>
        <v>0</v>
      </c>
    </row>
    <row r="768" spans="1:8">
      <c r="A768">
        <f>'Solar Profile'!A770</f>
        <v>2</v>
      </c>
      <c r="B768">
        <f>'Solar Profile'!B770</f>
        <v>1</v>
      </c>
      <c r="C768">
        <f>'Solar Profile'!C770</f>
        <v>22</v>
      </c>
      <c r="D768" s="8">
        <f>'Solar Profile'!E770*$K$13</f>
        <v>0</v>
      </c>
      <c r="E768" s="8">
        <f>'Load Profile'!G769</f>
        <v>1.2604455491576727</v>
      </c>
      <c r="F768" s="8">
        <f t="shared" si="33"/>
        <v>1.2604455491576727</v>
      </c>
      <c r="G768">
        <f t="shared" si="34"/>
        <v>0</v>
      </c>
      <c r="H768" s="8">
        <f t="shared" si="35"/>
        <v>0</v>
      </c>
    </row>
    <row r="769" spans="1:8">
      <c r="A769">
        <f>'Solar Profile'!A771</f>
        <v>2</v>
      </c>
      <c r="B769">
        <f>'Solar Profile'!B771</f>
        <v>1</v>
      </c>
      <c r="C769">
        <f>'Solar Profile'!C771</f>
        <v>23</v>
      </c>
      <c r="D769" s="8">
        <f>'Solar Profile'!E771*$K$13</f>
        <v>0</v>
      </c>
      <c r="E769" s="8">
        <f>'Load Profile'!G770</f>
        <v>1.1060439076765112</v>
      </c>
      <c r="F769" s="8">
        <f t="shared" si="33"/>
        <v>1.1060439076765112</v>
      </c>
      <c r="G769">
        <f t="shared" si="34"/>
        <v>0</v>
      </c>
      <c r="H769" s="8">
        <f t="shared" si="35"/>
        <v>0</v>
      </c>
    </row>
    <row r="770" spans="1:8">
      <c r="A770">
        <f>'Solar Profile'!A772</f>
        <v>2</v>
      </c>
      <c r="B770">
        <f>'Solar Profile'!B772</f>
        <v>2</v>
      </c>
      <c r="C770">
        <f>'Solar Profile'!C772</f>
        <v>0</v>
      </c>
      <c r="D770" s="8">
        <f>'Solar Profile'!E772*$K$13</f>
        <v>0</v>
      </c>
      <c r="E770" s="8">
        <f>'Load Profile'!G771</f>
        <v>1.0666068835867533</v>
      </c>
      <c r="F770" s="8">
        <f t="shared" si="33"/>
        <v>1.0666068835867533</v>
      </c>
      <c r="G770">
        <f t="shared" si="34"/>
        <v>0</v>
      </c>
      <c r="H770" s="8">
        <f t="shared" si="35"/>
        <v>0</v>
      </c>
    </row>
    <row r="771" spans="1:8">
      <c r="A771">
        <f>'Solar Profile'!A773</f>
        <v>2</v>
      </c>
      <c r="B771">
        <f>'Solar Profile'!B773</f>
        <v>2</v>
      </c>
      <c r="C771">
        <f>'Solar Profile'!C773</f>
        <v>1</v>
      </c>
      <c r="D771" s="8">
        <f>'Solar Profile'!E773*$K$13</f>
        <v>0</v>
      </c>
      <c r="E771" s="8">
        <f>'Load Profile'!G772</f>
        <v>1.0443643921648471</v>
      </c>
      <c r="F771" s="8">
        <f t="shared" ref="F771:F834" si="36">E771-D771</f>
        <v>1.0443643921648471</v>
      </c>
      <c r="G771">
        <f t="shared" ref="G771:G834" si="37">IF(F771&lt;0,F771,0)</f>
        <v>0</v>
      </c>
      <c r="H771" s="8">
        <f t="shared" ref="H771:H834" si="38">D771+G771</f>
        <v>0</v>
      </c>
    </row>
    <row r="772" spans="1:8">
      <c r="A772">
        <f>'Solar Profile'!A774</f>
        <v>2</v>
      </c>
      <c r="B772">
        <f>'Solar Profile'!B774</f>
        <v>2</v>
      </c>
      <c r="C772">
        <f>'Solar Profile'!C774</f>
        <v>2</v>
      </c>
      <c r="D772" s="8">
        <f>'Solar Profile'!E774*$K$13</f>
        <v>0</v>
      </c>
      <c r="E772" s="8">
        <f>'Load Profile'!G773</f>
        <v>1.0493238333762094</v>
      </c>
      <c r="F772" s="8">
        <f t="shared" si="36"/>
        <v>1.0493238333762094</v>
      </c>
      <c r="G772">
        <f t="shared" si="37"/>
        <v>0</v>
      </c>
      <c r="H772" s="8">
        <f t="shared" si="38"/>
        <v>0</v>
      </c>
    </row>
    <row r="773" spans="1:8">
      <c r="A773">
        <f>'Solar Profile'!A775</f>
        <v>2</v>
      </c>
      <c r="B773">
        <f>'Solar Profile'!B775</f>
        <v>2</v>
      </c>
      <c r="C773">
        <f>'Solar Profile'!C775</f>
        <v>3</v>
      </c>
      <c r="D773" s="8">
        <f>'Solar Profile'!E775*$K$13</f>
        <v>0</v>
      </c>
      <c r="E773" s="8">
        <f>'Load Profile'!G774</f>
        <v>1.1639884746507139</v>
      </c>
      <c r="F773" s="8">
        <f t="shared" si="36"/>
        <v>1.1639884746507139</v>
      </c>
      <c r="G773">
        <f t="shared" si="37"/>
        <v>0</v>
      </c>
      <c r="H773" s="8">
        <f t="shared" si="38"/>
        <v>0</v>
      </c>
    </row>
    <row r="774" spans="1:8">
      <c r="A774">
        <f>'Solar Profile'!A776</f>
        <v>2</v>
      </c>
      <c r="B774">
        <f>'Solar Profile'!B776</f>
        <v>2</v>
      </c>
      <c r="C774">
        <f>'Solar Profile'!C776</f>
        <v>4</v>
      </c>
      <c r="D774" s="8">
        <f>'Solar Profile'!E776*$K$13</f>
        <v>0</v>
      </c>
      <c r="E774" s="8">
        <f>'Load Profile'!G775</f>
        <v>1.2777581052157803</v>
      </c>
      <c r="F774" s="8">
        <f t="shared" si="36"/>
        <v>1.2777581052157803</v>
      </c>
      <c r="G774">
        <f t="shared" si="37"/>
        <v>0</v>
      </c>
      <c r="H774" s="8">
        <f t="shared" si="38"/>
        <v>0</v>
      </c>
    </row>
    <row r="775" spans="1:8">
      <c r="A775">
        <f>'Solar Profile'!A777</f>
        <v>2</v>
      </c>
      <c r="B775">
        <f>'Solar Profile'!B777</f>
        <v>2</v>
      </c>
      <c r="C775">
        <f>'Solar Profile'!C777</f>
        <v>5</v>
      </c>
      <c r="D775" s="8">
        <f>'Solar Profile'!E777*$K$13</f>
        <v>0</v>
      </c>
      <c r="E775" s="8">
        <f>'Load Profile'!G776</f>
        <v>1.3370083059446847</v>
      </c>
      <c r="F775" s="8">
        <f t="shared" si="36"/>
        <v>1.3370083059446847</v>
      </c>
      <c r="G775">
        <f t="shared" si="37"/>
        <v>0</v>
      </c>
      <c r="H775" s="8">
        <f t="shared" si="38"/>
        <v>0</v>
      </c>
    </row>
    <row r="776" spans="1:8">
      <c r="A776">
        <f>'Solar Profile'!A778</f>
        <v>2</v>
      </c>
      <c r="B776">
        <f>'Solar Profile'!B778</f>
        <v>2</v>
      </c>
      <c r="C776">
        <f>'Solar Profile'!C778</f>
        <v>6</v>
      </c>
      <c r="D776" s="8">
        <f>'Solar Profile'!E778*$K$13</f>
        <v>0</v>
      </c>
      <c r="E776" s="8">
        <f>'Load Profile'!G777</f>
        <v>1.5067259411321312</v>
      </c>
      <c r="F776" s="8">
        <f t="shared" si="36"/>
        <v>1.5067259411321312</v>
      </c>
      <c r="G776">
        <f t="shared" si="37"/>
        <v>0</v>
      </c>
      <c r="H776" s="8">
        <f t="shared" si="38"/>
        <v>0</v>
      </c>
    </row>
    <row r="777" spans="1:8">
      <c r="A777">
        <f>'Solar Profile'!A779</f>
        <v>2</v>
      </c>
      <c r="B777">
        <f>'Solar Profile'!B779</f>
        <v>2</v>
      </c>
      <c r="C777">
        <f>'Solar Profile'!C779</f>
        <v>7</v>
      </c>
      <c r="D777" s="8">
        <f>'Solar Profile'!E779*$K$13</f>
        <v>0</v>
      </c>
      <c r="E777" s="8">
        <f>'Load Profile'!G778</f>
        <v>1.4881421748081465</v>
      </c>
      <c r="F777" s="8">
        <f t="shared" si="36"/>
        <v>1.4881421748081465</v>
      </c>
      <c r="G777">
        <f t="shared" si="37"/>
        <v>0</v>
      </c>
      <c r="H777" s="8">
        <f t="shared" si="38"/>
        <v>0</v>
      </c>
    </row>
    <row r="778" spans="1:8">
      <c r="A778">
        <f>'Solar Profile'!A780</f>
        <v>2</v>
      </c>
      <c r="B778">
        <f>'Solar Profile'!B780</f>
        <v>2</v>
      </c>
      <c r="C778">
        <f>'Solar Profile'!C780</f>
        <v>8</v>
      </c>
      <c r="D778" s="8">
        <f>'Solar Profile'!E780*$K$13</f>
        <v>0.97115200000000002</v>
      </c>
      <c r="E778" s="8">
        <f>'Load Profile'!G779</f>
        <v>1.4307951012471125</v>
      </c>
      <c r="F778" s="8">
        <f t="shared" si="36"/>
        <v>0.4596431012471125</v>
      </c>
      <c r="G778">
        <f t="shared" si="37"/>
        <v>0</v>
      </c>
      <c r="H778" s="8">
        <f t="shared" si="38"/>
        <v>0.97115200000000002</v>
      </c>
    </row>
    <row r="779" spans="1:8">
      <c r="A779">
        <f>'Solar Profile'!A781</f>
        <v>2</v>
      </c>
      <c r="B779">
        <f>'Solar Profile'!B781</f>
        <v>2</v>
      </c>
      <c r="C779">
        <f>'Solar Profile'!C781</f>
        <v>9</v>
      </c>
      <c r="D779" s="8">
        <f>'Solar Profile'!E781*$K$13</f>
        <v>0.62069000000000007</v>
      </c>
      <c r="E779" s="8">
        <f>'Load Profile'!G780</f>
        <v>1.3292630209591658</v>
      </c>
      <c r="F779" s="8">
        <f t="shared" si="36"/>
        <v>0.70857302095916574</v>
      </c>
      <c r="G779">
        <f t="shared" si="37"/>
        <v>0</v>
      </c>
      <c r="H779" s="8">
        <f t="shared" si="38"/>
        <v>0.62069000000000007</v>
      </c>
    </row>
    <row r="780" spans="1:8">
      <c r="A780">
        <f>'Solar Profile'!A782</f>
        <v>2</v>
      </c>
      <c r="B780">
        <f>'Solar Profile'!B782</f>
        <v>2</v>
      </c>
      <c r="C780">
        <f>'Solar Profile'!C782</f>
        <v>10</v>
      </c>
      <c r="D780" s="8">
        <f>'Solar Profile'!E782*$K$13</f>
        <v>2.9154400000000003</v>
      </c>
      <c r="E780" s="8">
        <f>'Load Profile'!G781</f>
        <v>1.2497644323395476</v>
      </c>
      <c r="F780" s="8">
        <f t="shared" si="36"/>
        <v>-1.6656755676604527</v>
      </c>
      <c r="G780">
        <f t="shared" si="37"/>
        <v>-1.6656755676604527</v>
      </c>
      <c r="H780" s="8">
        <f t="shared" si="38"/>
        <v>1.2497644323395476</v>
      </c>
    </row>
    <row r="781" spans="1:8">
      <c r="A781">
        <f>'Solar Profile'!A783</f>
        <v>2</v>
      </c>
      <c r="B781">
        <f>'Solar Profile'!B783</f>
        <v>2</v>
      </c>
      <c r="C781">
        <f>'Solar Profile'!C783</f>
        <v>11</v>
      </c>
      <c r="D781" s="8">
        <f>'Solar Profile'!E783*$K$13</f>
        <v>3.6705019999999999</v>
      </c>
      <c r="E781" s="8">
        <f>'Load Profile'!G782</f>
        <v>1.1895995503361629</v>
      </c>
      <c r="F781" s="8">
        <f t="shared" si="36"/>
        <v>-2.4809024496638372</v>
      </c>
      <c r="G781">
        <f t="shared" si="37"/>
        <v>-2.4809024496638372</v>
      </c>
      <c r="H781" s="8">
        <f t="shared" si="38"/>
        <v>1.1895995503361627</v>
      </c>
    </row>
    <row r="782" spans="1:8">
      <c r="A782">
        <f>'Solar Profile'!A784</f>
        <v>2</v>
      </c>
      <c r="B782">
        <f>'Solar Profile'!B784</f>
        <v>2</v>
      </c>
      <c r="C782">
        <f>'Solar Profile'!C784</f>
        <v>12</v>
      </c>
      <c r="D782" s="8">
        <f>'Solar Profile'!E784*$K$13</f>
        <v>5.1087579999999999</v>
      </c>
      <c r="E782" s="8">
        <f>'Load Profile'!G783</f>
        <v>1.2522109588667194</v>
      </c>
      <c r="F782" s="8">
        <f t="shared" si="36"/>
        <v>-3.8565470411332807</v>
      </c>
      <c r="G782">
        <f t="shared" si="37"/>
        <v>-3.8565470411332807</v>
      </c>
      <c r="H782" s="8">
        <f t="shared" si="38"/>
        <v>1.2522109588667192</v>
      </c>
    </row>
    <row r="783" spans="1:8">
      <c r="A783">
        <f>'Solar Profile'!A785</f>
        <v>2</v>
      </c>
      <c r="B783">
        <f>'Solar Profile'!B785</f>
        <v>2</v>
      </c>
      <c r="C783">
        <f>'Solar Profile'!C785</f>
        <v>13</v>
      </c>
      <c r="D783" s="8">
        <f>'Solar Profile'!E785*$K$13</f>
        <v>3.911254</v>
      </c>
      <c r="E783" s="8">
        <f>'Load Profile'!G784</f>
        <v>1.2309470780556822</v>
      </c>
      <c r="F783" s="8">
        <f t="shared" si="36"/>
        <v>-2.6803069219443181</v>
      </c>
      <c r="G783">
        <f t="shared" si="37"/>
        <v>-2.6803069219443181</v>
      </c>
      <c r="H783" s="8">
        <f t="shared" si="38"/>
        <v>1.2309470780556819</v>
      </c>
    </row>
    <row r="784" spans="1:8">
      <c r="A784">
        <f>'Solar Profile'!A786</f>
        <v>2</v>
      </c>
      <c r="B784">
        <f>'Solar Profile'!B786</f>
        <v>2</v>
      </c>
      <c r="C784">
        <f>'Solar Profile'!C786</f>
        <v>14</v>
      </c>
      <c r="D784" s="8">
        <f>'Solar Profile'!E786*$K$13</f>
        <v>4.4654780000000001</v>
      </c>
      <c r="E784" s="8">
        <f>'Load Profile'!G785</f>
        <v>1.2321027237519342</v>
      </c>
      <c r="F784" s="8">
        <f t="shared" si="36"/>
        <v>-3.2333752762480659</v>
      </c>
      <c r="G784">
        <f t="shared" si="37"/>
        <v>-3.2333752762480659</v>
      </c>
      <c r="H784" s="8">
        <f t="shared" si="38"/>
        <v>1.2321027237519342</v>
      </c>
    </row>
    <row r="785" spans="1:8">
      <c r="A785">
        <f>'Solar Profile'!A787</f>
        <v>2</v>
      </c>
      <c r="B785">
        <f>'Solar Profile'!B787</f>
        <v>2</v>
      </c>
      <c r="C785">
        <f>'Solar Profile'!C787</f>
        <v>15</v>
      </c>
      <c r="D785" s="8">
        <f>'Solar Profile'!E787*$K$13</f>
        <v>2.0360860000000001</v>
      </c>
      <c r="E785" s="8">
        <f>'Load Profile'!G786</f>
        <v>1.2412519953173677</v>
      </c>
      <c r="F785" s="8">
        <f t="shared" si="36"/>
        <v>-0.79483400468263232</v>
      </c>
      <c r="G785">
        <f t="shared" si="37"/>
        <v>-0.79483400468263232</v>
      </c>
      <c r="H785" s="8">
        <f t="shared" si="38"/>
        <v>1.2412519953173677</v>
      </c>
    </row>
    <row r="786" spans="1:8">
      <c r="A786">
        <f>'Solar Profile'!A788</f>
        <v>2</v>
      </c>
      <c r="B786">
        <f>'Solar Profile'!B788</f>
        <v>2</v>
      </c>
      <c r="C786">
        <f>'Solar Profile'!C788</f>
        <v>16</v>
      </c>
      <c r="D786" s="8">
        <f>'Solar Profile'!E788*$K$13</f>
        <v>1.1842739999999998</v>
      </c>
      <c r="E786" s="8">
        <f>'Load Profile'!G787</f>
        <v>1.4186755743602479</v>
      </c>
      <c r="F786" s="8">
        <f t="shared" si="36"/>
        <v>0.23440157436024811</v>
      </c>
      <c r="G786">
        <f t="shared" si="37"/>
        <v>0</v>
      </c>
      <c r="H786" s="8">
        <f t="shared" si="38"/>
        <v>1.1842739999999998</v>
      </c>
    </row>
    <row r="787" spans="1:8">
      <c r="A787">
        <f>'Solar Profile'!A789</f>
        <v>2</v>
      </c>
      <c r="B787">
        <f>'Solar Profile'!B789</f>
        <v>2</v>
      </c>
      <c r="C787">
        <f>'Solar Profile'!C789</f>
        <v>17</v>
      </c>
      <c r="D787" s="8">
        <f>'Solar Profile'!E789*$K$13</f>
        <v>0.25933999999999996</v>
      </c>
      <c r="E787" s="8">
        <f>'Load Profile'!G788</f>
        <v>1.6139600264617979</v>
      </c>
      <c r="F787" s="8">
        <f t="shared" si="36"/>
        <v>1.354620026461798</v>
      </c>
      <c r="G787">
        <f t="shared" si="37"/>
        <v>0</v>
      </c>
      <c r="H787" s="8">
        <f t="shared" si="38"/>
        <v>0.25933999999999996</v>
      </c>
    </row>
    <row r="788" spans="1:8">
      <c r="A788">
        <f>'Solar Profile'!A790</f>
        <v>2</v>
      </c>
      <c r="B788">
        <f>'Solar Profile'!B790</f>
        <v>2</v>
      </c>
      <c r="C788">
        <f>'Solar Profile'!C790</f>
        <v>18</v>
      </c>
      <c r="D788" s="8">
        <f>'Solar Profile'!E790*$K$13</f>
        <v>0</v>
      </c>
      <c r="E788" s="8">
        <f>'Load Profile'!G789</f>
        <v>1.8497633837304481</v>
      </c>
      <c r="F788" s="8">
        <f t="shared" si="36"/>
        <v>1.8497633837304481</v>
      </c>
      <c r="G788">
        <f t="shared" si="37"/>
        <v>0</v>
      </c>
      <c r="H788" s="8">
        <f t="shared" si="38"/>
        <v>0</v>
      </c>
    </row>
    <row r="789" spans="1:8">
      <c r="A789">
        <f>'Solar Profile'!A791</f>
        <v>2</v>
      </c>
      <c r="B789">
        <f>'Solar Profile'!B791</f>
        <v>2</v>
      </c>
      <c r="C789">
        <f>'Solar Profile'!C791</f>
        <v>19</v>
      </c>
      <c r="D789" s="8">
        <f>'Solar Profile'!E791*$K$13</f>
        <v>0</v>
      </c>
      <c r="E789" s="8">
        <f>'Load Profile'!G790</f>
        <v>1.78865923224628</v>
      </c>
      <c r="F789" s="8">
        <f t="shared" si="36"/>
        <v>1.78865923224628</v>
      </c>
      <c r="G789">
        <f t="shared" si="37"/>
        <v>0</v>
      </c>
      <c r="H789" s="8">
        <f t="shared" si="38"/>
        <v>0</v>
      </c>
    </row>
    <row r="790" spans="1:8">
      <c r="A790">
        <f>'Solar Profile'!A792</f>
        <v>2</v>
      </c>
      <c r="B790">
        <f>'Solar Profile'!B792</f>
        <v>2</v>
      </c>
      <c r="C790">
        <f>'Solar Profile'!C792</f>
        <v>20</v>
      </c>
      <c r="D790" s="8">
        <f>'Solar Profile'!E792*$K$13</f>
        <v>0</v>
      </c>
      <c r="E790" s="8">
        <f>'Load Profile'!G791</f>
        <v>1.7738276262041686</v>
      </c>
      <c r="F790" s="8">
        <f t="shared" si="36"/>
        <v>1.7738276262041686</v>
      </c>
      <c r="G790">
        <f t="shared" si="37"/>
        <v>0</v>
      </c>
      <c r="H790" s="8">
        <f t="shared" si="38"/>
        <v>0</v>
      </c>
    </row>
    <row r="791" spans="1:8">
      <c r="A791">
        <f>'Solar Profile'!A793</f>
        <v>2</v>
      </c>
      <c r="B791">
        <f>'Solar Profile'!B793</f>
        <v>2</v>
      </c>
      <c r="C791">
        <f>'Solar Profile'!C793</f>
        <v>21</v>
      </c>
      <c r="D791" s="8">
        <f>'Solar Profile'!E793*$K$13</f>
        <v>0</v>
      </c>
      <c r="E791" s="8">
        <f>'Load Profile'!G792</f>
        <v>1.7225513807794033</v>
      </c>
      <c r="F791" s="8">
        <f t="shared" si="36"/>
        <v>1.7225513807794033</v>
      </c>
      <c r="G791">
        <f t="shared" si="37"/>
        <v>0</v>
      </c>
      <c r="H791" s="8">
        <f t="shared" si="38"/>
        <v>0</v>
      </c>
    </row>
    <row r="792" spans="1:8">
      <c r="A792">
        <f>'Solar Profile'!A794</f>
        <v>2</v>
      </c>
      <c r="B792">
        <f>'Solar Profile'!B794</f>
        <v>2</v>
      </c>
      <c r="C792">
        <f>'Solar Profile'!C794</f>
        <v>22</v>
      </c>
      <c r="D792" s="8">
        <f>'Solar Profile'!E794*$K$13</f>
        <v>0</v>
      </c>
      <c r="E792" s="8">
        <f>'Load Profile'!G793</f>
        <v>1.5783661390172354</v>
      </c>
      <c r="F792" s="8">
        <f t="shared" si="36"/>
        <v>1.5783661390172354</v>
      </c>
      <c r="G792">
        <f t="shared" si="37"/>
        <v>0</v>
      </c>
      <c r="H792" s="8">
        <f t="shared" si="38"/>
        <v>0</v>
      </c>
    </row>
    <row r="793" spans="1:8">
      <c r="A793">
        <f>'Solar Profile'!A795</f>
        <v>2</v>
      </c>
      <c r="B793">
        <f>'Solar Profile'!B795</f>
        <v>2</v>
      </c>
      <c r="C793">
        <f>'Solar Profile'!C795</f>
        <v>23</v>
      </c>
      <c r="D793" s="8">
        <f>'Solar Profile'!E795*$K$13</f>
        <v>0</v>
      </c>
      <c r="E793" s="8">
        <f>'Load Profile'!G794</f>
        <v>1.4534555921761734</v>
      </c>
      <c r="F793" s="8">
        <f t="shared" si="36"/>
        <v>1.4534555921761734</v>
      </c>
      <c r="G793">
        <f t="shared" si="37"/>
        <v>0</v>
      </c>
      <c r="H793" s="8">
        <f t="shared" si="38"/>
        <v>0</v>
      </c>
    </row>
    <row r="794" spans="1:8">
      <c r="A794">
        <f>'Solar Profile'!A796</f>
        <v>2</v>
      </c>
      <c r="B794">
        <f>'Solar Profile'!B796</f>
        <v>3</v>
      </c>
      <c r="C794">
        <f>'Solar Profile'!C796</f>
        <v>0</v>
      </c>
      <c r="D794" s="8">
        <f>'Solar Profile'!E796*$K$13</f>
        <v>0</v>
      </c>
      <c r="E794" s="8">
        <f>'Load Profile'!G795</f>
        <v>1.320263737452182</v>
      </c>
      <c r="F794" s="8">
        <f t="shared" si="36"/>
        <v>1.320263737452182</v>
      </c>
      <c r="G794">
        <f t="shared" si="37"/>
        <v>0</v>
      </c>
      <c r="H794" s="8">
        <f t="shared" si="38"/>
        <v>0</v>
      </c>
    </row>
    <row r="795" spans="1:8">
      <c r="A795">
        <f>'Solar Profile'!A797</f>
        <v>2</v>
      </c>
      <c r="B795">
        <f>'Solar Profile'!B797</f>
        <v>3</v>
      </c>
      <c r="C795">
        <f>'Solar Profile'!C797</f>
        <v>1</v>
      </c>
      <c r="D795" s="8">
        <f>'Solar Profile'!E797*$K$13</f>
        <v>0</v>
      </c>
      <c r="E795" s="8">
        <f>'Load Profile'!G796</f>
        <v>1.2662262364595631</v>
      </c>
      <c r="F795" s="8">
        <f t="shared" si="36"/>
        <v>1.2662262364595631</v>
      </c>
      <c r="G795">
        <f t="shared" si="37"/>
        <v>0</v>
      </c>
      <c r="H795" s="8">
        <f t="shared" si="38"/>
        <v>0</v>
      </c>
    </row>
    <row r="796" spans="1:8">
      <c r="A796">
        <f>'Solar Profile'!A798</f>
        <v>2</v>
      </c>
      <c r="B796">
        <f>'Solar Profile'!B798</f>
        <v>3</v>
      </c>
      <c r="C796">
        <f>'Solar Profile'!C798</f>
        <v>2</v>
      </c>
      <c r="D796" s="8">
        <f>'Solar Profile'!E798*$K$13</f>
        <v>0</v>
      </c>
      <c r="E796" s="8">
        <f>'Load Profile'!G797</f>
        <v>1.2391767507053748</v>
      </c>
      <c r="F796" s="8">
        <f t="shared" si="36"/>
        <v>1.2391767507053748</v>
      </c>
      <c r="G796">
        <f t="shared" si="37"/>
        <v>0</v>
      </c>
      <c r="H796" s="8">
        <f t="shared" si="38"/>
        <v>0</v>
      </c>
    </row>
    <row r="797" spans="1:8">
      <c r="A797">
        <f>'Solar Profile'!A799</f>
        <v>2</v>
      </c>
      <c r="B797">
        <f>'Solar Profile'!B799</f>
        <v>3</v>
      </c>
      <c r="C797">
        <f>'Solar Profile'!C799</f>
        <v>3</v>
      </c>
      <c r="D797" s="8">
        <f>'Solar Profile'!E799*$K$13</f>
        <v>0</v>
      </c>
      <c r="E797" s="8">
        <f>'Load Profile'!G798</f>
        <v>1.2951542611753188</v>
      </c>
      <c r="F797" s="8">
        <f t="shared" si="36"/>
        <v>1.2951542611753188</v>
      </c>
      <c r="G797">
        <f t="shared" si="37"/>
        <v>0</v>
      </c>
      <c r="H797" s="8">
        <f t="shared" si="38"/>
        <v>0</v>
      </c>
    </row>
    <row r="798" spans="1:8">
      <c r="A798">
        <f>'Solar Profile'!A800</f>
        <v>2</v>
      </c>
      <c r="B798">
        <f>'Solar Profile'!B800</f>
        <v>3</v>
      </c>
      <c r="C798">
        <f>'Solar Profile'!C800</f>
        <v>4</v>
      </c>
      <c r="D798" s="8">
        <f>'Solar Profile'!E800*$K$13</f>
        <v>0</v>
      </c>
      <c r="E798" s="8">
        <f>'Load Profile'!G799</f>
        <v>1.3611760539201339</v>
      </c>
      <c r="F798" s="8">
        <f t="shared" si="36"/>
        <v>1.3611760539201339</v>
      </c>
      <c r="G798">
        <f t="shared" si="37"/>
        <v>0</v>
      </c>
      <c r="H798" s="8">
        <f t="shared" si="38"/>
        <v>0</v>
      </c>
    </row>
    <row r="799" spans="1:8">
      <c r="A799">
        <f>'Solar Profile'!A801</f>
        <v>2</v>
      </c>
      <c r="B799">
        <f>'Solar Profile'!B801</f>
        <v>3</v>
      </c>
      <c r="C799">
        <f>'Solar Profile'!C801</f>
        <v>5</v>
      </c>
      <c r="D799" s="8">
        <f>'Solar Profile'!E801*$K$13</f>
        <v>0</v>
      </c>
      <c r="E799" s="8">
        <f>'Load Profile'!G800</f>
        <v>1.3950069669727545</v>
      </c>
      <c r="F799" s="8">
        <f t="shared" si="36"/>
        <v>1.3950069669727545</v>
      </c>
      <c r="G799">
        <f t="shared" si="37"/>
        <v>0</v>
      </c>
      <c r="H799" s="8">
        <f t="shared" si="38"/>
        <v>0</v>
      </c>
    </row>
    <row r="800" spans="1:8">
      <c r="A800">
        <f>'Solar Profile'!A802</f>
        <v>2</v>
      </c>
      <c r="B800">
        <f>'Solar Profile'!B802</f>
        <v>3</v>
      </c>
      <c r="C800">
        <f>'Solar Profile'!C802</f>
        <v>6</v>
      </c>
      <c r="D800" s="8">
        <f>'Solar Profile'!E802*$K$13</f>
        <v>0</v>
      </c>
      <c r="E800" s="8">
        <f>'Load Profile'!G801</f>
        <v>1.5641000617200989</v>
      </c>
      <c r="F800" s="8">
        <f t="shared" si="36"/>
        <v>1.5641000617200989</v>
      </c>
      <c r="G800">
        <f t="shared" si="37"/>
        <v>0</v>
      </c>
      <c r="H800" s="8">
        <f t="shared" si="38"/>
        <v>0</v>
      </c>
    </row>
    <row r="801" spans="1:8">
      <c r="A801">
        <f>'Solar Profile'!A803</f>
        <v>2</v>
      </c>
      <c r="B801">
        <f>'Solar Profile'!B803</f>
        <v>3</v>
      </c>
      <c r="C801">
        <f>'Solar Profile'!C803</f>
        <v>7</v>
      </c>
      <c r="D801" s="8">
        <f>'Solar Profile'!E803*$K$13</f>
        <v>0</v>
      </c>
      <c r="E801" s="8">
        <f>'Load Profile'!G802</f>
        <v>1.5478841396631156</v>
      </c>
      <c r="F801" s="8">
        <f t="shared" si="36"/>
        <v>1.5478841396631156</v>
      </c>
      <c r="G801">
        <f t="shared" si="37"/>
        <v>0</v>
      </c>
      <c r="H801" s="8">
        <f t="shared" si="38"/>
        <v>0</v>
      </c>
    </row>
    <row r="802" spans="1:8">
      <c r="A802">
        <f>'Solar Profile'!A804</f>
        <v>2</v>
      </c>
      <c r="B802">
        <f>'Solar Profile'!B804</f>
        <v>3</v>
      </c>
      <c r="C802">
        <f>'Solar Profile'!C804</f>
        <v>8</v>
      </c>
      <c r="D802" s="8">
        <f>'Solar Profile'!E804*$K$13</f>
        <v>1.14978</v>
      </c>
      <c r="E802" s="8">
        <f>'Load Profile'!G803</f>
        <v>1.4272814465663801</v>
      </c>
      <c r="F802" s="8">
        <f t="shared" si="36"/>
        <v>0.27750144656638009</v>
      </c>
      <c r="G802">
        <f t="shared" si="37"/>
        <v>0</v>
      </c>
      <c r="H802" s="8">
        <f t="shared" si="38"/>
        <v>1.14978</v>
      </c>
    </row>
    <row r="803" spans="1:8">
      <c r="A803">
        <f>'Solar Profile'!A805</f>
        <v>2</v>
      </c>
      <c r="B803">
        <f>'Solar Profile'!B805</f>
        <v>3</v>
      </c>
      <c r="C803">
        <f>'Solar Profile'!C805</f>
        <v>9</v>
      </c>
      <c r="D803" s="8">
        <f>'Solar Profile'!E805*$K$13</f>
        <v>2.8288679999999999</v>
      </c>
      <c r="E803" s="8">
        <f>'Load Profile'!G804</f>
        <v>1.3124200996414501</v>
      </c>
      <c r="F803" s="8">
        <f t="shared" si="36"/>
        <v>-1.5164479003585498</v>
      </c>
      <c r="G803">
        <f t="shared" si="37"/>
        <v>-1.5164479003585498</v>
      </c>
      <c r="H803" s="8">
        <f t="shared" si="38"/>
        <v>1.3124200996414501</v>
      </c>
    </row>
    <row r="804" spans="1:8">
      <c r="A804">
        <f>'Solar Profile'!A806</f>
        <v>2</v>
      </c>
      <c r="B804">
        <f>'Solar Profile'!B806</f>
        <v>3</v>
      </c>
      <c r="C804">
        <f>'Solar Profile'!C806</f>
        <v>10</v>
      </c>
      <c r="D804" s="8">
        <f>'Solar Profile'!E806*$K$13</f>
        <v>4.1943159999999997</v>
      </c>
      <c r="E804" s="8">
        <f>'Load Profile'!G805</f>
        <v>1.2266810242620712</v>
      </c>
      <c r="F804" s="8">
        <f t="shared" si="36"/>
        <v>-2.9676349757379286</v>
      </c>
      <c r="G804">
        <f t="shared" si="37"/>
        <v>-2.9676349757379286</v>
      </c>
      <c r="H804" s="8">
        <f t="shared" si="38"/>
        <v>1.2266810242620712</v>
      </c>
    </row>
    <row r="805" spans="1:8">
      <c r="A805">
        <f>'Solar Profile'!A807</f>
        <v>2</v>
      </c>
      <c r="B805">
        <f>'Solar Profile'!B807</f>
        <v>3</v>
      </c>
      <c r="C805">
        <f>'Solar Profile'!C807</f>
        <v>11</v>
      </c>
      <c r="D805" s="8">
        <f>'Solar Profile'!E807*$K$13</f>
        <v>3.2671959999999998</v>
      </c>
      <c r="E805" s="8">
        <f>'Load Profile'!G806</f>
        <v>1.1427196761984157</v>
      </c>
      <c r="F805" s="8">
        <f t="shared" si="36"/>
        <v>-2.1244763238015842</v>
      </c>
      <c r="G805">
        <f t="shared" si="37"/>
        <v>-2.1244763238015842</v>
      </c>
      <c r="H805" s="8">
        <f t="shared" si="38"/>
        <v>1.1427196761984155</v>
      </c>
    </row>
    <row r="806" spans="1:8">
      <c r="A806">
        <f>'Solar Profile'!A808</f>
        <v>2</v>
      </c>
      <c r="B806">
        <f>'Solar Profile'!B808</f>
        <v>3</v>
      </c>
      <c r="C806">
        <f>'Solar Profile'!C808</f>
        <v>12</v>
      </c>
      <c r="D806" s="8">
        <f>'Solar Profile'!E808*$K$13</f>
        <v>3.7344140000000001</v>
      </c>
      <c r="E806" s="8">
        <f>'Load Profile'!G807</f>
        <v>1.2075366468343725</v>
      </c>
      <c r="F806" s="8">
        <f t="shared" si="36"/>
        <v>-2.5268773531656277</v>
      </c>
      <c r="G806">
        <f t="shared" si="37"/>
        <v>-2.5268773531656277</v>
      </c>
      <c r="H806" s="8">
        <f t="shared" si="38"/>
        <v>1.2075366468343725</v>
      </c>
    </row>
    <row r="807" spans="1:8">
      <c r="A807">
        <f>'Solar Profile'!A809</f>
        <v>2</v>
      </c>
      <c r="B807">
        <f>'Solar Profile'!B809</f>
        <v>3</v>
      </c>
      <c r="C807">
        <f>'Solar Profile'!C809</f>
        <v>13</v>
      </c>
      <c r="D807" s="8">
        <f>'Solar Profile'!E809*$K$13</f>
        <v>5.4631300000000005</v>
      </c>
      <c r="E807" s="8">
        <f>'Load Profile'!G808</f>
        <v>1.1706764667651937</v>
      </c>
      <c r="F807" s="8">
        <f t="shared" si="36"/>
        <v>-4.2924535332348066</v>
      </c>
      <c r="G807">
        <f t="shared" si="37"/>
        <v>-4.2924535332348066</v>
      </c>
      <c r="H807" s="8">
        <f t="shared" si="38"/>
        <v>1.1706764667651939</v>
      </c>
    </row>
    <row r="808" spans="1:8">
      <c r="A808">
        <f>'Solar Profile'!A810</f>
        <v>2</v>
      </c>
      <c r="B808">
        <f>'Solar Profile'!B810</f>
        <v>3</v>
      </c>
      <c r="C808">
        <f>'Solar Profile'!C810</f>
        <v>14</v>
      </c>
      <c r="D808" s="8">
        <f>'Solar Profile'!E810*$K$13</f>
        <v>4.9110200000000006</v>
      </c>
      <c r="E808" s="8">
        <f>'Load Profile'!G809</f>
        <v>1.1782594695891111</v>
      </c>
      <c r="F808" s="8">
        <f t="shared" si="36"/>
        <v>-3.7327605304108893</v>
      </c>
      <c r="G808">
        <f t="shared" si="37"/>
        <v>-3.7327605304108893</v>
      </c>
      <c r="H808" s="8">
        <f t="shared" si="38"/>
        <v>1.1782594695891113</v>
      </c>
    </row>
    <row r="809" spans="1:8">
      <c r="A809">
        <f>'Solar Profile'!A811</f>
        <v>2</v>
      </c>
      <c r="B809">
        <f>'Solar Profile'!B811</f>
        <v>3</v>
      </c>
      <c r="C809">
        <f>'Solar Profile'!C811</f>
        <v>15</v>
      </c>
      <c r="D809" s="8">
        <f>'Solar Profile'!E811*$K$13</f>
        <v>3.8694160000000002</v>
      </c>
      <c r="E809" s="8">
        <f>'Load Profile'!G810</f>
        <v>1.1949376499245952</v>
      </c>
      <c r="F809" s="8">
        <f t="shared" si="36"/>
        <v>-2.6744783500754048</v>
      </c>
      <c r="G809">
        <f t="shared" si="37"/>
        <v>-2.6744783500754048</v>
      </c>
      <c r="H809" s="8">
        <f t="shared" si="38"/>
        <v>1.1949376499245954</v>
      </c>
    </row>
    <row r="810" spans="1:8">
      <c r="A810">
        <f>'Solar Profile'!A812</f>
        <v>2</v>
      </c>
      <c r="B810">
        <f>'Solar Profile'!B812</f>
        <v>3</v>
      </c>
      <c r="C810">
        <f>'Solar Profile'!C812</f>
        <v>16</v>
      </c>
      <c r="D810" s="8">
        <f>'Solar Profile'!E812*$K$13</f>
        <v>2.424474</v>
      </c>
      <c r="E810" s="8">
        <f>'Load Profile'!G811</f>
        <v>1.3517046768521281</v>
      </c>
      <c r="F810" s="8">
        <f t="shared" si="36"/>
        <v>-1.0727693231478719</v>
      </c>
      <c r="G810">
        <f t="shared" si="37"/>
        <v>-1.0727693231478719</v>
      </c>
      <c r="H810" s="8">
        <f t="shared" si="38"/>
        <v>1.3517046768521281</v>
      </c>
    </row>
    <row r="811" spans="1:8">
      <c r="A811">
        <f>'Solar Profile'!A813</f>
        <v>2</v>
      </c>
      <c r="B811">
        <f>'Solar Profile'!B813</f>
        <v>3</v>
      </c>
      <c r="C811">
        <f>'Solar Profile'!C813</f>
        <v>17</v>
      </c>
      <c r="D811" s="8">
        <f>'Solar Profile'!E813*$K$13</f>
        <v>0.73709000000000002</v>
      </c>
      <c r="E811" s="8">
        <f>'Load Profile'!G812</f>
        <v>1.5433377803176476</v>
      </c>
      <c r="F811" s="8">
        <f t="shared" si="36"/>
        <v>0.80624778031764754</v>
      </c>
      <c r="G811">
        <f t="shared" si="37"/>
        <v>0</v>
      </c>
      <c r="H811" s="8">
        <f t="shared" si="38"/>
        <v>0.73709000000000002</v>
      </c>
    </row>
    <row r="812" spans="1:8">
      <c r="A812">
        <f>'Solar Profile'!A814</f>
        <v>2</v>
      </c>
      <c r="B812">
        <f>'Solar Profile'!B814</f>
        <v>3</v>
      </c>
      <c r="C812">
        <f>'Solar Profile'!C814</f>
        <v>18</v>
      </c>
      <c r="D812" s="8">
        <f>'Solar Profile'!E814*$K$13</f>
        <v>0</v>
      </c>
      <c r="E812" s="8">
        <f>'Load Profile'!G813</f>
        <v>1.6836036619950796</v>
      </c>
      <c r="F812" s="8">
        <f t="shared" si="36"/>
        <v>1.6836036619950796</v>
      </c>
      <c r="G812">
        <f t="shared" si="37"/>
        <v>0</v>
      </c>
      <c r="H812" s="8">
        <f t="shared" si="38"/>
        <v>0</v>
      </c>
    </row>
    <row r="813" spans="1:8">
      <c r="A813">
        <f>'Solar Profile'!A815</f>
        <v>2</v>
      </c>
      <c r="B813">
        <f>'Solar Profile'!B815</f>
        <v>3</v>
      </c>
      <c r="C813">
        <f>'Solar Profile'!C815</f>
        <v>19</v>
      </c>
      <c r="D813" s="8">
        <f>'Solar Profile'!E815*$K$13</f>
        <v>0</v>
      </c>
      <c r="E813" s="8">
        <f>'Load Profile'!G814</f>
        <v>1.7070731049115171</v>
      </c>
      <c r="F813" s="8">
        <f t="shared" si="36"/>
        <v>1.7070731049115171</v>
      </c>
      <c r="G813">
        <f t="shared" si="37"/>
        <v>0</v>
      </c>
      <c r="H813" s="8">
        <f t="shared" si="38"/>
        <v>0</v>
      </c>
    </row>
    <row r="814" spans="1:8">
      <c r="A814">
        <f>'Solar Profile'!A816</f>
        <v>2</v>
      </c>
      <c r="B814">
        <f>'Solar Profile'!B816</f>
        <v>3</v>
      </c>
      <c r="C814">
        <f>'Solar Profile'!C816</f>
        <v>20</v>
      </c>
      <c r="D814" s="8">
        <f>'Solar Profile'!E816*$K$13</f>
        <v>0</v>
      </c>
      <c r="E814" s="8">
        <f>'Load Profile'!G815</f>
        <v>1.7091090083934248</v>
      </c>
      <c r="F814" s="8">
        <f t="shared" si="36"/>
        <v>1.7091090083934248</v>
      </c>
      <c r="G814">
        <f t="shared" si="37"/>
        <v>0</v>
      </c>
      <c r="H814" s="8">
        <f t="shared" si="38"/>
        <v>0</v>
      </c>
    </row>
    <row r="815" spans="1:8">
      <c r="A815">
        <f>'Solar Profile'!A817</f>
        <v>2</v>
      </c>
      <c r="B815">
        <f>'Solar Profile'!B817</f>
        <v>3</v>
      </c>
      <c r="C815">
        <f>'Solar Profile'!C817</f>
        <v>21</v>
      </c>
      <c r="D815" s="8">
        <f>'Solar Profile'!E817*$K$13</f>
        <v>0</v>
      </c>
      <c r="E815" s="8">
        <f>'Load Profile'!G816</f>
        <v>1.6779311628009232</v>
      </c>
      <c r="F815" s="8">
        <f t="shared" si="36"/>
        <v>1.6779311628009232</v>
      </c>
      <c r="G815">
        <f t="shared" si="37"/>
        <v>0</v>
      </c>
      <c r="H815" s="8">
        <f t="shared" si="38"/>
        <v>0</v>
      </c>
    </row>
    <row r="816" spans="1:8">
      <c r="A816">
        <f>'Solar Profile'!A818</f>
        <v>2</v>
      </c>
      <c r="B816">
        <f>'Solar Profile'!B818</f>
        <v>3</v>
      </c>
      <c r="C816">
        <f>'Solar Profile'!C818</f>
        <v>22</v>
      </c>
      <c r="D816" s="8">
        <f>'Solar Profile'!E818*$K$13</f>
        <v>0</v>
      </c>
      <c r="E816" s="8">
        <f>'Load Profile'!G817</f>
        <v>1.5919437465378818</v>
      </c>
      <c r="F816" s="8">
        <f t="shared" si="36"/>
        <v>1.5919437465378818</v>
      </c>
      <c r="G816">
        <f t="shared" si="37"/>
        <v>0</v>
      </c>
      <c r="H816" s="8">
        <f t="shared" si="38"/>
        <v>0</v>
      </c>
    </row>
    <row r="817" spans="1:8">
      <c r="A817">
        <f>'Solar Profile'!A819</f>
        <v>2</v>
      </c>
      <c r="B817">
        <f>'Solar Profile'!B819</f>
        <v>3</v>
      </c>
      <c r="C817">
        <f>'Solar Profile'!C819</f>
        <v>23</v>
      </c>
      <c r="D817" s="8">
        <f>'Solar Profile'!E819*$K$13</f>
        <v>0</v>
      </c>
      <c r="E817" s="8">
        <f>'Load Profile'!G818</f>
        <v>1.4575372344225104</v>
      </c>
      <c r="F817" s="8">
        <f t="shared" si="36"/>
        <v>1.4575372344225104</v>
      </c>
      <c r="G817">
        <f t="shared" si="37"/>
        <v>0</v>
      </c>
      <c r="H817" s="8">
        <f t="shared" si="38"/>
        <v>0</v>
      </c>
    </row>
    <row r="818" spans="1:8">
      <c r="A818">
        <f>'Solar Profile'!A820</f>
        <v>2</v>
      </c>
      <c r="B818">
        <f>'Solar Profile'!B820</f>
        <v>4</v>
      </c>
      <c r="C818">
        <f>'Solar Profile'!C820</f>
        <v>0</v>
      </c>
      <c r="D818" s="8">
        <f>'Solar Profile'!E820*$K$13</f>
        <v>0</v>
      </c>
      <c r="E818" s="8">
        <f>'Load Profile'!G819</f>
        <v>1.2135189574279497</v>
      </c>
      <c r="F818" s="8">
        <f t="shared" si="36"/>
        <v>1.2135189574279497</v>
      </c>
      <c r="G818">
        <f t="shared" si="37"/>
        <v>0</v>
      </c>
      <c r="H818" s="8">
        <f t="shared" si="38"/>
        <v>0</v>
      </c>
    </row>
    <row r="819" spans="1:8">
      <c r="A819">
        <f>'Solar Profile'!A821</f>
        <v>2</v>
      </c>
      <c r="B819">
        <f>'Solar Profile'!B821</f>
        <v>4</v>
      </c>
      <c r="C819">
        <f>'Solar Profile'!C821</f>
        <v>1</v>
      </c>
      <c r="D819" s="8">
        <f>'Solar Profile'!E821*$K$13</f>
        <v>0</v>
      </c>
      <c r="E819" s="8">
        <f>'Load Profile'!G820</f>
        <v>1.1193780919547553</v>
      </c>
      <c r="F819" s="8">
        <f t="shared" si="36"/>
        <v>1.1193780919547553</v>
      </c>
      <c r="G819">
        <f t="shared" si="37"/>
        <v>0</v>
      </c>
      <c r="H819" s="8">
        <f t="shared" si="38"/>
        <v>0</v>
      </c>
    </row>
    <row r="820" spans="1:8">
      <c r="A820">
        <f>'Solar Profile'!A822</f>
        <v>2</v>
      </c>
      <c r="B820">
        <f>'Solar Profile'!B822</f>
        <v>4</v>
      </c>
      <c r="C820">
        <f>'Solar Profile'!C822</f>
        <v>2</v>
      </c>
      <c r="D820" s="8">
        <f>'Solar Profile'!E822*$K$13</f>
        <v>0</v>
      </c>
      <c r="E820" s="8">
        <f>'Load Profile'!G821</f>
        <v>1.1136269105004286</v>
      </c>
      <c r="F820" s="8">
        <f t="shared" si="36"/>
        <v>1.1136269105004286</v>
      </c>
      <c r="G820">
        <f t="shared" si="37"/>
        <v>0</v>
      </c>
      <c r="H820" s="8">
        <f t="shared" si="38"/>
        <v>0</v>
      </c>
    </row>
    <row r="821" spans="1:8">
      <c r="A821">
        <f>'Solar Profile'!A823</f>
        <v>2</v>
      </c>
      <c r="B821">
        <f>'Solar Profile'!B823</f>
        <v>4</v>
      </c>
      <c r="C821">
        <f>'Solar Profile'!C823</f>
        <v>3</v>
      </c>
      <c r="D821" s="8">
        <f>'Solar Profile'!E823*$K$13</f>
        <v>0</v>
      </c>
      <c r="E821" s="8">
        <f>'Load Profile'!G822</f>
        <v>1.1412099603313972</v>
      </c>
      <c r="F821" s="8">
        <f t="shared" si="36"/>
        <v>1.1412099603313972</v>
      </c>
      <c r="G821">
        <f t="shared" si="37"/>
        <v>0</v>
      </c>
      <c r="H821" s="8">
        <f t="shared" si="38"/>
        <v>0</v>
      </c>
    </row>
    <row r="822" spans="1:8">
      <c r="A822">
        <f>'Solar Profile'!A824</f>
        <v>2</v>
      </c>
      <c r="B822">
        <f>'Solar Profile'!B824</f>
        <v>4</v>
      </c>
      <c r="C822">
        <f>'Solar Profile'!C824</f>
        <v>4</v>
      </c>
      <c r="D822" s="8">
        <f>'Solar Profile'!E824*$K$13</f>
        <v>0</v>
      </c>
      <c r="E822" s="8">
        <f>'Load Profile'!G823</f>
        <v>1.1501158086544288</v>
      </c>
      <c r="F822" s="8">
        <f t="shared" si="36"/>
        <v>1.1501158086544288</v>
      </c>
      <c r="G822">
        <f t="shared" si="37"/>
        <v>0</v>
      </c>
      <c r="H822" s="8">
        <f t="shared" si="38"/>
        <v>0</v>
      </c>
    </row>
    <row r="823" spans="1:8">
      <c r="A823">
        <f>'Solar Profile'!A825</f>
        <v>2</v>
      </c>
      <c r="B823">
        <f>'Solar Profile'!B825</f>
        <v>4</v>
      </c>
      <c r="C823">
        <f>'Solar Profile'!C825</f>
        <v>5</v>
      </c>
      <c r="D823" s="8">
        <f>'Solar Profile'!E825*$K$13</f>
        <v>0</v>
      </c>
      <c r="E823" s="8">
        <f>'Load Profile'!G824</f>
        <v>1.2213085011848144</v>
      </c>
      <c r="F823" s="8">
        <f t="shared" si="36"/>
        <v>1.2213085011848144</v>
      </c>
      <c r="G823">
        <f t="shared" si="37"/>
        <v>0</v>
      </c>
      <c r="H823" s="8">
        <f t="shared" si="38"/>
        <v>0</v>
      </c>
    </row>
    <row r="824" spans="1:8">
      <c r="A824">
        <f>'Solar Profile'!A826</f>
        <v>2</v>
      </c>
      <c r="B824">
        <f>'Solar Profile'!B826</f>
        <v>4</v>
      </c>
      <c r="C824">
        <f>'Solar Profile'!C826</f>
        <v>6</v>
      </c>
      <c r="D824" s="8">
        <f>'Solar Profile'!E826*$K$13</f>
        <v>0</v>
      </c>
      <c r="E824" s="8">
        <f>'Load Profile'!G825</f>
        <v>1.345828095545655</v>
      </c>
      <c r="F824" s="8">
        <f t="shared" si="36"/>
        <v>1.345828095545655</v>
      </c>
      <c r="G824">
        <f t="shared" si="37"/>
        <v>0</v>
      </c>
      <c r="H824" s="8">
        <f t="shared" si="38"/>
        <v>0</v>
      </c>
    </row>
    <row r="825" spans="1:8">
      <c r="A825">
        <f>'Solar Profile'!A827</f>
        <v>2</v>
      </c>
      <c r="B825">
        <f>'Solar Profile'!B827</f>
        <v>4</v>
      </c>
      <c r="C825">
        <f>'Solar Profile'!C827</f>
        <v>7</v>
      </c>
      <c r="D825" s="8">
        <f>'Solar Profile'!E827*$K$13</f>
        <v>0</v>
      </c>
      <c r="E825" s="8">
        <f>'Load Profile'!G826</f>
        <v>1.3346527557808348</v>
      </c>
      <c r="F825" s="8">
        <f t="shared" si="36"/>
        <v>1.3346527557808348</v>
      </c>
      <c r="G825">
        <f t="shared" si="37"/>
        <v>0</v>
      </c>
      <c r="H825" s="8">
        <f t="shared" si="38"/>
        <v>0</v>
      </c>
    </row>
    <row r="826" spans="1:8">
      <c r="A826">
        <f>'Solar Profile'!A828</f>
        <v>2</v>
      </c>
      <c r="B826">
        <f>'Solar Profile'!B828</f>
        <v>4</v>
      </c>
      <c r="C826">
        <f>'Solar Profile'!C828</f>
        <v>8</v>
      </c>
      <c r="D826" s="8">
        <f>'Solar Profile'!E828*$K$13</f>
        <v>0.13207199999999999</v>
      </c>
      <c r="E826" s="8">
        <f>'Load Profile'!G827</f>
        <v>1.2086603278624304</v>
      </c>
      <c r="F826" s="8">
        <f t="shared" si="36"/>
        <v>1.0765883278624304</v>
      </c>
      <c r="G826">
        <f t="shared" si="37"/>
        <v>0</v>
      </c>
      <c r="H826" s="8">
        <f t="shared" si="38"/>
        <v>0.13207199999999999</v>
      </c>
    </row>
    <row r="827" spans="1:8">
      <c r="A827">
        <f>'Solar Profile'!A829</f>
        <v>2</v>
      </c>
      <c r="B827">
        <f>'Solar Profile'!B829</f>
        <v>4</v>
      </c>
      <c r="C827">
        <f>'Solar Profile'!C829</f>
        <v>9</v>
      </c>
      <c r="D827" s="8">
        <f>'Solar Profile'!E829*$K$13</f>
        <v>0.418794</v>
      </c>
      <c r="E827" s="8">
        <f>'Load Profile'!G828</f>
        <v>1.1374455059463719</v>
      </c>
      <c r="F827" s="8">
        <f t="shared" si="36"/>
        <v>0.71865150594637195</v>
      </c>
      <c r="G827">
        <f t="shared" si="37"/>
        <v>0</v>
      </c>
      <c r="H827" s="8">
        <f t="shared" si="38"/>
        <v>0.418794</v>
      </c>
    </row>
    <row r="828" spans="1:8">
      <c r="A828">
        <f>'Solar Profile'!A830</f>
        <v>2</v>
      </c>
      <c r="B828">
        <f>'Solar Profile'!B830</f>
        <v>4</v>
      </c>
      <c r="C828">
        <f>'Solar Profile'!C830</f>
        <v>10</v>
      </c>
      <c r="D828" s="8">
        <f>'Solar Profile'!E830*$K$13</f>
        <v>0.76719000000000004</v>
      </c>
      <c r="E828" s="8">
        <f>'Load Profile'!G829</f>
        <v>1.1801134203443751</v>
      </c>
      <c r="F828" s="8">
        <f t="shared" si="36"/>
        <v>0.41292342034437501</v>
      </c>
      <c r="G828">
        <f t="shared" si="37"/>
        <v>0</v>
      </c>
      <c r="H828" s="8">
        <f t="shared" si="38"/>
        <v>0.76719000000000004</v>
      </c>
    </row>
    <row r="829" spans="1:8">
      <c r="A829">
        <f>'Solar Profile'!A831</f>
        <v>2</v>
      </c>
      <c r="B829">
        <f>'Solar Profile'!B831</f>
        <v>4</v>
      </c>
      <c r="C829">
        <f>'Solar Profile'!C831</f>
        <v>11</v>
      </c>
      <c r="D829" s="8">
        <f>'Solar Profile'!E831*$K$13</f>
        <v>2.0276740000000002</v>
      </c>
      <c r="E829" s="8">
        <f>'Load Profile'!G830</f>
        <v>1.0666363894343172</v>
      </c>
      <c r="F829" s="8">
        <f t="shared" si="36"/>
        <v>-0.96103761056568304</v>
      </c>
      <c r="G829">
        <f t="shared" si="37"/>
        <v>-0.96103761056568304</v>
      </c>
      <c r="H829" s="8">
        <f t="shared" si="38"/>
        <v>1.0666363894343172</v>
      </c>
    </row>
    <row r="830" spans="1:8">
      <c r="A830">
        <f>'Solar Profile'!A832</f>
        <v>2</v>
      </c>
      <c r="B830">
        <f>'Solar Profile'!B832</f>
        <v>4</v>
      </c>
      <c r="C830">
        <f>'Solar Profile'!C832</f>
        <v>12</v>
      </c>
      <c r="D830" s="8">
        <f>'Solar Profile'!E832*$K$13</f>
        <v>1.5001800000000001</v>
      </c>
      <c r="E830" s="8">
        <f>'Load Profile'!G831</f>
        <v>1.1053701908238025</v>
      </c>
      <c r="F830" s="8">
        <f t="shared" si="36"/>
        <v>-0.39480980917619757</v>
      </c>
      <c r="G830">
        <f t="shared" si="37"/>
        <v>-0.39480980917619757</v>
      </c>
      <c r="H830" s="8">
        <f t="shared" si="38"/>
        <v>1.1053701908238025</v>
      </c>
    </row>
    <row r="831" spans="1:8">
      <c r="A831">
        <f>'Solar Profile'!A833</f>
        <v>2</v>
      </c>
      <c r="B831">
        <f>'Solar Profile'!B833</f>
        <v>4</v>
      </c>
      <c r="C831">
        <f>'Solar Profile'!C833</f>
        <v>13</v>
      </c>
      <c r="D831" s="8">
        <f>'Solar Profile'!E833*$K$13</f>
        <v>0.883046</v>
      </c>
      <c r="E831" s="8">
        <f>'Load Profile'!G832</f>
        <v>1.0580280584075545</v>
      </c>
      <c r="F831" s="8">
        <f t="shared" si="36"/>
        <v>0.17498205840755454</v>
      </c>
      <c r="G831">
        <f t="shared" si="37"/>
        <v>0</v>
      </c>
      <c r="H831" s="8">
        <f t="shared" si="38"/>
        <v>0.883046</v>
      </c>
    </row>
    <row r="832" spans="1:8">
      <c r="A832">
        <f>'Solar Profile'!A834</f>
        <v>2</v>
      </c>
      <c r="B832">
        <f>'Solar Profile'!B834</f>
        <v>4</v>
      </c>
      <c r="C832">
        <f>'Solar Profile'!C834</f>
        <v>14</v>
      </c>
      <c r="D832" s="8">
        <f>'Solar Profile'!E834*$K$13</f>
        <v>0.92170000000000007</v>
      </c>
      <c r="E832" s="8">
        <f>'Load Profile'!G833</f>
        <v>1.0339119456653421</v>
      </c>
      <c r="F832" s="8">
        <f t="shared" si="36"/>
        <v>0.11221194566534198</v>
      </c>
      <c r="G832">
        <f t="shared" si="37"/>
        <v>0</v>
      </c>
      <c r="H832" s="8">
        <f t="shared" si="38"/>
        <v>0.92170000000000007</v>
      </c>
    </row>
    <row r="833" spans="1:8">
      <c r="A833">
        <f>'Solar Profile'!A835</f>
        <v>2</v>
      </c>
      <c r="B833">
        <f>'Solar Profile'!B835</f>
        <v>4</v>
      </c>
      <c r="C833">
        <f>'Solar Profile'!C835</f>
        <v>15</v>
      </c>
      <c r="D833" s="8">
        <f>'Solar Profile'!E835*$K$13</f>
        <v>0.62629400000000002</v>
      </c>
      <c r="E833" s="8">
        <f>'Load Profile'!G834</f>
        <v>1.0151437677940831</v>
      </c>
      <c r="F833" s="8">
        <f t="shared" si="36"/>
        <v>0.38884976779408309</v>
      </c>
      <c r="G833">
        <f t="shared" si="37"/>
        <v>0</v>
      </c>
      <c r="H833" s="8">
        <f t="shared" si="38"/>
        <v>0.62629400000000002</v>
      </c>
    </row>
    <row r="834" spans="1:8">
      <c r="A834">
        <f>'Solar Profile'!A836</f>
        <v>2</v>
      </c>
      <c r="B834">
        <f>'Solar Profile'!B836</f>
        <v>4</v>
      </c>
      <c r="C834">
        <f>'Solar Profile'!C836</f>
        <v>16</v>
      </c>
      <c r="D834" s="8">
        <f>'Solar Profile'!E836*$K$13</f>
        <v>0.35343999999999998</v>
      </c>
      <c r="E834" s="8">
        <f>'Load Profile'!G835</f>
        <v>1.1309493018410575</v>
      </c>
      <c r="F834" s="8">
        <f t="shared" si="36"/>
        <v>0.77750930184105749</v>
      </c>
      <c r="G834">
        <f t="shared" si="37"/>
        <v>0</v>
      </c>
      <c r="H834" s="8">
        <f t="shared" si="38"/>
        <v>0.35343999999999998</v>
      </c>
    </row>
    <row r="835" spans="1:8">
      <c r="A835">
        <f>'Solar Profile'!A837</f>
        <v>2</v>
      </c>
      <c r="B835">
        <f>'Solar Profile'!B837</f>
        <v>4</v>
      </c>
      <c r="C835">
        <f>'Solar Profile'!C837</f>
        <v>17</v>
      </c>
      <c r="D835" s="8">
        <f>'Solar Profile'!E837*$K$13</f>
        <v>6.7369999999999999E-2</v>
      </c>
      <c r="E835" s="8">
        <f>'Load Profile'!G836</f>
        <v>1.2844411796889994</v>
      </c>
      <c r="F835" s="8">
        <f t="shared" ref="F835:F898" si="39">E835-D835</f>
        <v>1.2170711796889995</v>
      </c>
      <c r="G835">
        <f t="shared" ref="G835:G898" si="40">IF(F835&lt;0,F835,0)</f>
        <v>0</v>
      </c>
      <c r="H835" s="8">
        <f t="shared" ref="H835:H898" si="41">D835+G835</f>
        <v>6.7369999999999999E-2</v>
      </c>
    </row>
    <row r="836" spans="1:8">
      <c r="A836">
        <f>'Solar Profile'!A838</f>
        <v>2</v>
      </c>
      <c r="B836">
        <f>'Solar Profile'!B838</f>
        <v>4</v>
      </c>
      <c r="C836">
        <f>'Solar Profile'!C838</f>
        <v>18</v>
      </c>
      <c r="D836" s="8">
        <f>'Solar Profile'!E838*$K$13</f>
        <v>0</v>
      </c>
      <c r="E836" s="8">
        <f>'Load Profile'!G837</f>
        <v>1.4296296202683392</v>
      </c>
      <c r="F836" s="8">
        <f t="shared" si="39"/>
        <v>1.4296296202683392</v>
      </c>
      <c r="G836">
        <f t="shared" si="40"/>
        <v>0</v>
      </c>
      <c r="H836" s="8">
        <f t="shared" si="41"/>
        <v>0</v>
      </c>
    </row>
    <row r="837" spans="1:8">
      <c r="A837">
        <f>'Solar Profile'!A839</f>
        <v>2</v>
      </c>
      <c r="B837">
        <f>'Solar Profile'!B839</f>
        <v>4</v>
      </c>
      <c r="C837">
        <f>'Solar Profile'!C839</f>
        <v>19</v>
      </c>
      <c r="D837" s="8">
        <f>'Solar Profile'!E839*$K$13</f>
        <v>0</v>
      </c>
      <c r="E837" s="8">
        <f>'Load Profile'!G838</f>
        <v>1.4657300247627481</v>
      </c>
      <c r="F837" s="8">
        <f t="shared" si="39"/>
        <v>1.4657300247627481</v>
      </c>
      <c r="G837">
        <f t="shared" si="40"/>
        <v>0</v>
      </c>
      <c r="H837" s="8">
        <f t="shared" si="41"/>
        <v>0</v>
      </c>
    </row>
    <row r="838" spans="1:8">
      <c r="A838">
        <f>'Solar Profile'!A840</f>
        <v>2</v>
      </c>
      <c r="B838">
        <f>'Solar Profile'!B840</f>
        <v>4</v>
      </c>
      <c r="C838">
        <f>'Solar Profile'!C840</f>
        <v>20</v>
      </c>
      <c r="D838" s="8">
        <f>'Solar Profile'!E840*$K$13</f>
        <v>0</v>
      </c>
      <c r="E838" s="8">
        <f>'Load Profile'!G839</f>
        <v>1.4435047450852543</v>
      </c>
      <c r="F838" s="8">
        <f t="shared" si="39"/>
        <v>1.4435047450852543</v>
      </c>
      <c r="G838">
        <f t="shared" si="40"/>
        <v>0</v>
      </c>
      <c r="H838" s="8">
        <f t="shared" si="41"/>
        <v>0</v>
      </c>
    </row>
    <row r="839" spans="1:8">
      <c r="A839">
        <f>'Solar Profile'!A841</f>
        <v>2</v>
      </c>
      <c r="B839">
        <f>'Solar Profile'!B841</f>
        <v>4</v>
      </c>
      <c r="C839">
        <f>'Solar Profile'!C841</f>
        <v>21</v>
      </c>
      <c r="D839" s="8">
        <f>'Solar Profile'!E841*$K$13</f>
        <v>0</v>
      </c>
      <c r="E839" s="8">
        <f>'Load Profile'!G840</f>
        <v>1.4027178284694488</v>
      </c>
      <c r="F839" s="8">
        <f t="shared" si="39"/>
        <v>1.4027178284694488</v>
      </c>
      <c r="G839">
        <f t="shared" si="40"/>
        <v>0</v>
      </c>
      <c r="H839" s="8">
        <f t="shared" si="41"/>
        <v>0</v>
      </c>
    </row>
    <row r="840" spans="1:8">
      <c r="A840">
        <f>'Solar Profile'!A842</f>
        <v>2</v>
      </c>
      <c r="B840">
        <f>'Solar Profile'!B842</f>
        <v>4</v>
      </c>
      <c r="C840">
        <f>'Solar Profile'!C842</f>
        <v>22</v>
      </c>
      <c r="D840" s="8">
        <f>'Solar Profile'!E842*$K$13</f>
        <v>0</v>
      </c>
      <c r="E840" s="8">
        <f>'Load Profile'!G841</f>
        <v>1.2821298882964953</v>
      </c>
      <c r="F840" s="8">
        <f t="shared" si="39"/>
        <v>1.2821298882964953</v>
      </c>
      <c r="G840">
        <f t="shared" si="40"/>
        <v>0</v>
      </c>
      <c r="H840" s="8">
        <f t="shared" si="41"/>
        <v>0</v>
      </c>
    </row>
    <row r="841" spans="1:8">
      <c r="A841">
        <f>'Solar Profile'!A843</f>
        <v>2</v>
      </c>
      <c r="B841">
        <f>'Solar Profile'!B843</f>
        <v>4</v>
      </c>
      <c r="C841">
        <f>'Solar Profile'!C843</f>
        <v>23</v>
      </c>
      <c r="D841" s="8">
        <f>'Solar Profile'!E843*$K$13</f>
        <v>0</v>
      </c>
      <c r="E841" s="8">
        <f>'Load Profile'!G842</f>
        <v>1.1808830312016663</v>
      </c>
      <c r="F841" s="8">
        <f t="shared" si="39"/>
        <v>1.1808830312016663</v>
      </c>
      <c r="G841">
        <f t="shared" si="40"/>
        <v>0</v>
      </c>
      <c r="H841" s="8">
        <f t="shared" si="41"/>
        <v>0</v>
      </c>
    </row>
    <row r="842" spans="1:8">
      <c r="A842">
        <f>'Solar Profile'!A844</f>
        <v>2</v>
      </c>
      <c r="B842">
        <f>'Solar Profile'!B844</f>
        <v>5</v>
      </c>
      <c r="C842">
        <f>'Solar Profile'!C844</f>
        <v>0</v>
      </c>
      <c r="D842" s="8">
        <f>'Solar Profile'!E844*$K$13</f>
        <v>0</v>
      </c>
      <c r="E842" s="8">
        <f>'Load Profile'!G843</f>
        <v>1.1990955156104723</v>
      </c>
      <c r="F842" s="8">
        <f t="shared" si="39"/>
        <v>1.1990955156104723</v>
      </c>
      <c r="G842">
        <f t="shared" si="40"/>
        <v>0</v>
      </c>
      <c r="H842" s="8">
        <f t="shared" si="41"/>
        <v>0</v>
      </c>
    </row>
    <row r="843" spans="1:8">
      <c r="A843">
        <f>'Solar Profile'!A845</f>
        <v>2</v>
      </c>
      <c r="B843">
        <f>'Solar Profile'!B845</f>
        <v>5</v>
      </c>
      <c r="C843">
        <f>'Solar Profile'!C845</f>
        <v>1</v>
      </c>
      <c r="D843" s="8">
        <f>'Solar Profile'!E845*$K$13</f>
        <v>0</v>
      </c>
      <c r="E843" s="8">
        <f>'Load Profile'!G844</f>
        <v>1.1182273638997637</v>
      </c>
      <c r="F843" s="8">
        <f t="shared" si="39"/>
        <v>1.1182273638997637</v>
      </c>
      <c r="G843">
        <f t="shared" si="40"/>
        <v>0</v>
      </c>
      <c r="H843" s="8">
        <f t="shared" si="41"/>
        <v>0</v>
      </c>
    </row>
    <row r="844" spans="1:8">
      <c r="A844">
        <f>'Solar Profile'!A846</f>
        <v>2</v>
      </c>
      <c r="B844">
        <f>'Solar Profile'!B846</f>
        <v>5</v>
      </c>
      <c r="C844">
        <f>'Solar Profile'!C846</f>
        <v>2</v>
      </c>
      <c r="D844" s="8">
        <f>'Solar Profile'!E846*$K$13</f>
        <v>0</v>
      </c>
      <c r="E844" s="8">
        <f>'Load Profile'!G845</f>
        <v>1.0574379414562769</v>
      </c>
      <c r="F844" s="8">
        <f t="shared" si="39"/>
        <v>1.0574379414562769</v>
      </c>
      <c r="G844">
        <f t="shared" si="40"/>
        <v>0</v>
      </c>
      <c r="H844" s="8">
        <f t="shared" si="41"/>
        <v>0</v>
      </c>
    </row>
    <row r="845" spans="1:8">
      <c r="A845">
        <f>'Solar Profile'!A847</f>
        <v>2</v>
      </c>
      <c r="B845">
        <f>'Solar Profile'!B847</f>
        <v>5</v>
      </c>
      <c r="C845">
        <f>'Solar Profile'!C847</f>
        <v>3</v>
      </c>
      <c r="D845" s="8">
        <f>'Solar Profile'!E847*$K$13</f>
        <v>0</v>
      </c>
      <c r="E845" s="8">
        <f>'Load Profile'!G846</f>
        <v>1.033766875248153</v>
      </c>
      <c r="F845" s="8">
        <f t="shared" si="39"/>
        <v>1.033766875248153</v>
      </c>
      <c r="G845">
        <f t="shared" si="40"/>
        <v>0</v>
      </c>
      <c r="H845" s="8">
        <f t="shared" si="41"/>
        <v>0</v>
      </c>
    </row>
    <row r="846" spans="1:8">
      <c r="A846">
        <f>'Solar Profile'!A848</f>
        <v>2</v>
      </c>
      <c r="B846">
        <f>'Solar Profile'!B848</f>
        <v>5</v>
      </c>
      <c r="C846">
        <f>'Solar Profile'!C848</f>
        <v>4</v>
      </c>
      <c r="D846" s="8">
        <f>'Solar Profile'!E848*$K$13</f>
        <v>0</v>
      </c>
      <c r="E846" s="8">
        <f>'Load Profile'!G847</f>
        <v>1.0879666584023731</v>
      </c>
      <c r="F846" s="8">
        <f t="shared" si="39"/>
        <v>1.0879666584023731</v>
      </c>
      <c r="G846">
        <f t="shared" si="40"/>
        <v>0</v>
      </c>
      <c r="H846" s="8">
        <f t="shared" si="41"/>
        <v>0</v>
      </c>
    </row>
    <row r="847" spans="1:8">
      <c r="A847">
        <f>'Solar Profile'!A849</f>
        <v>2</v>
      </c>
      <c r="B847">
        <f>'Solar Profile'!B849</f>
        <v>5</v>
      </c>
      <c r="C847">
        <f>'Solar Profile'!C849</f>
        <v>5</v>
      </c>
      <c r="D847" s="8">
        <f>'Solar Profile'!E849*$K$13</f>
        <v>0</v>
      </c>
      <c r="E847" s="8">
        <f>'Load Profile'!G848</f>
        <v>1.1235556282056747</v>
      </c>
      <c r="F847" s="8">
        <f t="shared" si="39"/>
        <v>1.1235556282056747</v>
      </c>
      <c r="G847">
        <f t="shared" si="40"/>
        <v>0</v>
      </c>
      <c r="H847" s="8">
        <f t="shared" si="41"/>
        <v>0</v>
      </c>
    </row>
    <row r="848" spans="1:8">
      <c r="A848">
        <f>'Solar Profile'!A850</f>
        <v>2</v>
      </c>
      <c r="B848">
        <f>'Solar Profile'!B850</f>
        <v>5</v>
      </c>
      <c r="C848">
        <f>'Solar Profile'!C850</f>
        <v>6</v>
      </c>
      <c r="D848" s="8">
        <f>'Solar Profile'!E850*$K$13</f>
        <v>0</v>
      </c>
      <c r="E848" s="8">
        <f>'Load Profile'!G849</f>
        <v>1.1709198900075957</v>
      </c>
      <c r="F848" s="8">
        <f t="shared" si="39"/>
        <v>1.1709198900075957</v>
      </c>
      <c r="G848">
        <f t="shared" si="40"/>
        <v>0</v>
      </c>
      <c r="H848" s="8">
        <f t="shared" si="41"/>
        <v>0</v>
      </c>
    </row>
    <row r="849" spans="1:8">
      <c r="A849">
        <f>'Solar Profile'!A851</f>
        <v>2</v>
      </c>
      <c r="B849">
        <f>'Solar Profile'!B851</f>
        <v>5</v>
      </c>
      <c r="C849">
        <f>'Solar Profile'!C851</f>
        <v>7</v>
      </c>
      <c r="D849" s="8">
        <f>'Solar Profile'!E851*$K$13</f>
        <v>0</v>
      </c>
      <c r="E849" s="8">
        <f>'Load Profile'!G850</f>
        <v>1.2736985923551163</v>
      </c>
      <c r="F849" s="8">
        <f t="shared" si="39"/>
        <v>1.2736985923551163</v>
      </c>
      <c r="G849">
        <f t="shared" si="40"/>
        <v>0</v>
      </c>
      <c r="H849" s="8">
        <f t="shared" si="41"/>
        <v>0</v>
      </c>
    </row>
    <row r="850" spans="1:8">
      <c r="A850">
        <f>'Solar Profile'!A852</f>
        <v>2</v>
      </c>
      <c r="B850">
        <f>'Solar Profile'!B852</f>
        <v>5</v>
      </c>
      <c r="C850">
        <f>'Solar Profile'!C852</f>
        <v>8</v>
      </c>
      <c r="D850" s="8">
        <f>'Solar Profile'!E852*$K$13</f>
        <v>1.3537680000000001</v>
      </c>
      <c r="E850" s="8">
        <f>'Load Profile'!G851</f>
        <v>1.3504924782813785</v>
      </c>
      <c r="F850" s="8">
        <f t="shared" si="39"/>
        <v>-3.2755217186215546E-3</v>
      </c>
      <c r="G850">
        <f t="shared" si="40"/>
        <v>-3.2755217186215546E-3</v>
      </c>
      <c r="H850" s="8">
        <f t="shared" si="41"/>
        <v>1.3504924782813785</v>
      </c>
    </row>
    <row r="851" spans="1:8">
      <c r="A851">
        <f>'Solar Profile'!A853</f>
        <v>2</v>
      </c>
      <c r="B851">
        <f>'Solar Profile'!B853</f>
        <v>5</v>
      </c>
      <c r="C851">
        <f>'Solar Profile'!C853</f>
        <v>9</v>
      </c>
      <c r="D851" s="8">
        <f>'Solar Profile'!E853*$K$13</f>
        <v>3.068422</v>
      </c>
      <c r="E851" s="8">
        <f>'Load Profile'!G852</f>
        <v>1.3959609893773199</v>
      </c>
      <c r="F851" s="8">
        <f t="shared" si="39"/>
        <v>-1.67246101062268</v>
      </c>
      <c r="G851">
        <f t="shared" si="40"/>
        <v>-1.67246101062268</v>
      </c>
      <c r="H851" s="8">
        <f t="shared" si="41"/>
        <v>1.3959609893773199</v>
      </c>
    </row>
    <row r="852" spans="1:8">
      <c r="A852">
        <f>'Solar Profile'!A854</f>
        <v>2</v>
      </c>
      <c r="B852">
        <f>'Solar Profile'!B854</f>
        <v>5</v>
      </c>
      <c r="C852">
        <f>'Solar Profile'!C854</f>
        <v>10</v>
      </c>
      <c r="D852" s="8">
        <f>'Solar Profile'!E854*$K$13</f>
        <v>4.3038940000000006</v>
      </c>
      <c r="E852" s="8">
        <f>'Load Profile'!G853</f>
        <v>1.3706007133961637</v>
      </c>
      <c r="F852" s="8">
        <f t="shared" si="39"/>
        <v>-2.9332932866038366</v>
      </c>
      <c r="G852">
        <f t="shared" si="40"/>
        <v>-2.9332932866038366</v>
      </c>
      <c r="H852" s="8">
        <f t="shared" si="41"/>
        <v>1.370600713396164</v>
      </c>
    </row>
    <row r="853" spans="1:8">
      <c r="A853">
        <f>'Solar Profile'!A855</f>
        <v>2</v>
      </c>
      <c r="B853">
        <f>'Solar Profile'!B855</f>
        <v>5</v>
      </c>
      <c r="C853">
        <f>'Solar Profile'!C855</f>
        <v>11</v>
      </c>
      <c r="D853" s="8">
        <f>'Solar Profile'!E855*$K$13</f>
        <v>5.0546880000000005</v>
      </c>
      <c r="E853" s="8">
        <f>'Load Profile'!G854</f>
        <v>1.4088845506103</v>
      </c>
      <c r="F853" s="8">
        <f t="shared" si="39"/>
        <v>-3.6458034493897005</v>
      </c>
      <c r="G853">
        <f t="shared" si="40"/>
        <v>-3.6458034493897005</v>
      </c>
      <c r="H853" s="8">
        <f t="shared" si="41"/>
        <v>1.4088845506103</v>
      </c>
    </row>
    <row r="854" spans="1:8">
      <c r="A854">
        <f>'Solar Profile'!A856</f>
        <v>2</v>
      </c>
      <c r="B854">
        <f>'Solar Profile'!B856</f>
        <v>5</v>
      </c>
      <c r="C854">
        <f>'Solar Profile'!C856</f>
        <v>12</v>
      </c>
      <c r="D854" s="8">
        <f>'Solar Profile'!E856*$K$13</f>
        <v>5.3590860000000005</v>
      </c>
      <c r="E854" s="8">
        <f>'Load Profile'!G855</f>
        <v>1.4561602948695294</v>
      </c>
      <c r="F854" s="8">
        <f t="shared" si="39"/>
        <v>-3.9029257051304711</v>
      </c>
      <c r="G854">
        <f t="shared" si="40"/>
        <v>-3.9029257051304711</v>
      </c>
      <c r="H854" s="8">
        <f t="shared" si="41"/>
        <v>1.4561602948695294</v>
      </c>
    </row>
    <row r="855" spans="1:8">
      <c r="A855">
        <f>'Solar Profile'!A857</f>
        <v>2</v>
      </c>
      <c r="B855">
        <f>'Solar Profile'!B857</f>
        <v>5</v>
      </c>
      <c r="C855">
        <f>'Solar Profile'!C857</f>
        <v>13</v>
      </c>
      <c r="D855" s="8">
        <f>'Solar Profile'!E857*$K$13</f>
        <v>5.4348720000000004</v>
      </c>
      <c r="E855" s="8">
        <f>'Load Profile'!G856</f>
        <v>1.4558037658781324</v>
      </c>
      <c r="F855" s="8">
        <f t="shared" si="39"/>
        <v>-3.9790682341218679</v>
      </c>
      <c r="G855">
        <f t="shared" si="40"/>
        <v>-3.9790682341218679</v>
      </c>
      <c r="H855" s="8">
        <f t="shared" si="41"/>
        <v>1.4558037658781324</v>
      </c>
    </row>
    <row r="856" spans="1:8">
      <c r="A856">
        <f>'Solar Profile'!A858</f>
        <v>2</v>
      </c>
      <c r="B856">
        <f>'Solar Profile'!B858</f>
        <v>5</v>
      </c>
      <c r="C856">
        <f>'Solar Profile'!C858</f>
        <v>14</v>
      </c>
      <c r="D856" s="8">
        <f>'Solar Profile'!E858*$K$13</f>
        <v>5.0248299999999997</v>
      </c>
      <c r="E856" s="8">
        <f>'Load Profile'!G857</f>
        <v>1.4609107363273142</v>
      </c>
      <c r="F856" s="8">
        <f t="shared" si="39"/>
        <v>-3.5639192636726857</v>
      </c>
      <c r="G856">
        <f t="shared" si="40"/>
        <v>-3.5639192636726857</v>
      </c>
      <c r="H856" s="8">
        <f t="shared" si="41"/>
        <v>1.4609107363273139</v>
      </c>
    </row>
    <row r="857" spans="1:8">
      <c r="A857">
        <f>'Solar Profile'!A859</f>
        <v>2</v>
      </c>
      <c r="B857">
        <f>'Solar Profile'!B859</f>
        <v>5</v>
      </c>
      <c r="C857">
        <f>'Solar Profile'!C859</f>
        <v>15</v>
      </c>
      <c r="D857" s="8">
        <f>'Solar Profile'!E859*$K$13</f>
        <v>2.4954640000000001</v>
      </c>
      <c r="E857" s="8">
        <f>'Load Profile'!G858</f>
        <v>1.4892535617330527</v>
      </c>
      <c r="F857" s="8">
        <f t="shared" si="39"/>
        <v>-1.0062104382669474</v>
      </c>
      <c r="G857">
        <f t="shared" si="40"/>
        <v>-1.0062104382669474</v>
      </c>
      <c r="H857" s="8">
        <f t="shared" si="41"/>
        <v>1.4892535617330527</v>
      </c>
    </row>
    <row r="858" spans="1:8">
      <c r="A858">
        <f>'Solar Profile'!A860</f>
        <v>2</v>
      </c>
      <c r="B858">
        <f>'Solar Profile'!B860</f>
        <v>5</v>
      </c>
      <c r="C858">
        <f>'Solar Profile'!C860</f>
        <v>16</v>
      </c>
      <c r="D858" s="8">
        <f>'Solar Profile'!E860*$K$13</f>
        <v>1.571558</v>
      </c>
      <c r="E858" s="8">
        <f>'Load Profile'!G859</f>
        <v>1.5204510778905966</v>
      </c>
      <c r="F858" s="8">
        <f t="shared" si="39"/>
        <v>-5.1106922109403374E-2</v>
      </c>
      <c r="G858">
        <f t="shared" si="40"/>
        <v>-5.1106922109403374E-2</v>
      </c>
      <c r="H858" s="8">
        <f t="shared" si="41"/>
        <v>1.5204510778905966</v>
      </c>
    </row>
    <row r="859" spans="1:8">
      <c r="A859">
        <f>'Solar Profile'!A861</f>
        <v>2</v>
      </c>
      <c r="B859">
        <f>'Solar Profile'!B861</f>
        <v>5</v>
      </c>
      <c r="C859">
        <f>'Solar Profile'!C861</f>
        <v>17</v>
      </c>
      <c r="D859" s="8">
        <f>'Solar Profile'!E861*$K$13</f>
        <v>0.468864</v>
      </c>
      <c r="E859" s="8">
        <f>'Load Profile'!G860</f>
        <v>1.5487840680138141</v>
      </c>
      <c r="F859" s="8">
        <f t="shared" si="39"/>
        <v>1.0799200680138141</v>
      </c>
      <c r="G859">
        <f t="shared" si="40"/>
        <v>0</v>
      </c>
      <c r="H859" s="8">
        <f t="shared" si="41"/>
        <v>0.468864</v>
      </c>
    </row>
    <row r="860" spans="1:8">
      <c r="A860">
        <f>'Solar Profile'!A862</f>
        <v>2</v>
      </c>
      <c r="B860">
        <f>'Solar Profile'!B862</f>
        <v>5</v>
      </c>
      <c r="C860">
        <f>'Solar Profile'!C862</f>
        <v>18</v>
      </c>
      <c r="D860" s="8">
        <f>'Solar Profile'!E862*$K$13</f>
        <v>0</v>
      </c>
      <c r="E860" s="8">
        <f>'Load Profile'!G861</f>
        <v>1.5543434614589753</v>
      </c>
      <c r="F860" s="8">
        <f t="shared" si="39"/>
        <v>1.5543434614589753</v>
      </c>
      <c r="G860">
        <f t="shared" si="40"/>
        <v>0</v>
      </c>
      <c r="H860" s="8">
        <f t="shared" si="41"/>
        <v>0</v>
      </c>
    </row>
    <row r="861" spans="1:8">
      <c r="A861">
        <f>'Solar Profile'!A863</f>
        <v>2</v>
      </c>
      <c r="B861">
        <f>'Solar Profile'!B863</f>
        <v>5</v>
      </c>
      <c r="C861">
        <f>'Solar Profile'!C863</f>
        <v>19</v>
      </c>
      <c r="D861" s="8">
        <f>'Solar Profile'!E863*$K$13</f>
        <v>0</v>
      </c>
      <c r="E861" s="8">
        <f>'Load Profile'!G862</f>
        <v>1.5274021638125213</v>
      </c>
      <c r="F861" s="8">
        <f t="shared" si="39"/>
        <v>1.5274021638125213</v>
      </c>
      <c r="G861">
        <f t="shared" si="40"/>
        <v>0</v>
      </c>
      <c r="H861" s="8">
        <f t="shared" si="41"/>
        <v>0</v>
      </c>
    </row>
    <row r="862" spans="1:8">
      <c r="A862">
        <f>'Solar Profile'!A864</f>
        <v>2</v>
      </c>
      <c r="B862">
        <f>'Solar Profile'!B864</f>
        <v>5</v>
      </c>
      <c r="C862">
        <f>'Solar Profile'!C864</f>
        <v>20</v>
      </c>
      <c r="D862" s="8">
        <f>'Solar Profile'!E864*$K$13</f>
        <v>0</v>
      </c>
      <c r="E862" s="8">
        <f>'Load Profile'!G863</f>
        <v>1.4836966271085217</v>
      </c>
      <c r="F862" s="8">
        <f t="shared" si="39"/>
        <v>1.4836966271085217</v>
      </c>
      <c r="G862">
        <f t="shared" si="40"/>
        <v>0</v>
      </c>
      <c r="H862" s="8">
        <f t="shared" si="41"/>
        <v>0</v>
      </c>
    </row>
    <row r="863" spans="1:8">
      <c r="A863">
        <f>'Solar Profile'!A865</f>
        <v>2</v>
      </c>
      <c r="B863">
        <f>'Solar Profile'!B865</f>
        <v>5</v>
      </c>
      <c r="C863">
        <f>'Solar Profile'!C865</f>
        <v>21</v>
      </c>
      <c r="D863" s="8">
        <f>'Solar Profile'!E865*$K$13</f>
        <v>0</v>
      </c>
      <c r="E863" s="8">
        <f>'Load Profile'!G864</f>
        <v>1.4640211444246733</v>
      </c>
      <c r="F863" s="8">
        <f t="shared" si="39"/>
        <v>1.4640211444246733</v>
      </c>
      <c r="G863">
        <f t="shared" si="40"/>
        <v>0</v>
      </c>
      <c r="H863" s="8">
        <f t="shared" si="41"/>
        <v>0</v>
      </c>
    </row>
    <row r="864" spans="1:8">
      <c r="A864">
        <f>'Solar Profile'!A866</f>
        <v>2</v>
      </c>
      <c r="B864">
        <f>'Solar Profile'!B866</f>
        <v>5</v>
      </c>
      <c r="C864">
        <f>'Solar Profile'!C866</f>
        <v>22</v>
      </c>
      <c r="D864" s="8">
        <f>'Solar Profile'!E866*$K$13</f>
        <v>0</v>
      </c>
      <c r="E864" s="8">
        <f>'Load Profile'!G865</f>
        <v>1.4331899925410474</v>
      </c>
      <c r="F864" s="8">
        <f t="shared" si="39"/>
        <v>1.4331899925410474</v>
      </c>
      <c r="G864">
        <f t="shared" si="40"/>
        <v>0</v>
      </c>
      <c r="H864" s="8">
        <f t="shared" si="41"/>
        <v>0</v>
      </c>
    </row>
    <row r="865" spans="1:8">
      <c r="A865">
        <f>'Solar Profile'!A867</f>
        <v>2</v>
      </c>
      <c r="B865">
        <f>'Solar Profile'!B867</f>
        <v>5</v>
      </c>
      <c r="C865">
        <f>'Solar Profile'!C867</f>
        <v>23</v>
      </c>
      <c r="D865" s="8">
        <f>'Solar Profile'!E867*$K$13</f>
        <v>0</v>
      </c>
      <c r="E865" s="8">
        <f>'Load Profile'!G866</f>
        <v>1.3068607061962887</v>
      </c>
      <c r="F865" s="8">
        <f t="shared" si="39"/>
        <v>1.3068607061962887</v>
      </c>
      <c r="G865">
        <f t="shared" si="40"/>
        <v>0</v>
      </c>
      <c r="H865" s="8">
        <f t="shared" si="41"/>
        <v>0</v>
      </c>
    </row>
    <row r="866" spans="1:8">
      <c r="A866">
        <f>'Solar Profile'!A868</f>
        <v>2</v>
      </c>
      <c r="B866">
        <f>'Solar Profile'!B868</f>
        <v>6</v>
      </c>
      <c r="C866">
        <f>'Solar Profile'!C868</f>
        <v>0</v>
      </c>
      <c r="D866" s="8">
        <f>'Solar Profile'!E868*$K$13</f>
        <v>0</v>
      </c>
      <c r="E866" s="8">
        <f>'Load Profile'!G867</f>
        <v>1.1919452652174916</v>
      </c>
      <c r="F866" s="8">
        <f t="shared" si="39"/>
        <v>1.1919452652174916</v>
      </c>
      <c r="G866">
        <f t="shared" si="40"/>
        <v>0</v>
      </c>
      <c r="H866" s="8">
        <f t="shared" si="41"/>
        <v>0</v>
      </c>
    </row>
    <row r="867" spans="1:8">
      <c r="A867">
        <f>'Solar Profile'!A869</f>
        <v>2</v>
      </c>
      <c r="B867">
        <f>'Solar Profile'!B869</f>
        <v>6</v>
      </c>
      <c r="C867">
        <f>'Solar Profile'!C869</f>
        <v>1</v>
      </c>
      <c r="D867" s="8">
        <f>'Solar Profile'!E869*$K$13</f>
        <v>0</v>
      </c>
      <c r="E867" s="8">
        <f>'Load Profile'!G868</f>
        <v>1.118153599280854</v>
      </c>
      <c r="F867" s="8">
        <f t="shared" si="39"/>
        <v>1.118153599280854</v>
      </c>
      <c r="G867">
        <f t="shared" si="40"/>
        <v>0</v>
      </c>
      <c r="H867" s="8">
        <f t="shared" si="41"/>
        <v>0</v>
      </c>
    </row>
    <row r="868" spans="1:8">
      <c r="A868">
        <f>'Solar Profile'!A870</f>
        <v>2</v>
      </c>
      <c r="B868">
        <f>'Solar Profile'!B870</f>
        <v>6</v>
      </c>
      <c r="C868">
        <f>'Solar Profile'!C870</f>
        <v>2</v>
      </c>
      <c r="D868" s="8">
        <f>'Solar Profile'!E870*$K$13</f>
        <v>0</v>
      </c>
      <c r="E868" s="8">
        <f>'Load Profile'!G869</f>
        <v>1.0578092233714558</v>
      </c>
      <c r="F868" s="8">
        <f t="shared" si="39"/>
        <v>1.0578092233714558</v>
      </c>
      <c r="G868">
        <f t="shared" si="40"/>
        <v>0</v>
      </c>
      <c r="H868" s="8">
        <f t="shared" si="41"/>
        <v>0</v>
      </c>
    </row>
    <row r="869" spans="1:8">
      <c r="A869">
        <f>'Solar Profile'!A871</f>
        <v>2</v>
      </c>
      <c r="B869">
        <f>'Solar Profile'!B871</f>
        <v>6</v>
      </c>
      <c r="C869">
        <f>'Solar Profile'!C871</f>
        <v>3</v>
      </c>
      <c r="D869" s="8">
        <f>'Solar Profile'!E871*$K$13</f>
        <v>0</v>
      </c>
      <c r="E869" s="8">
        <f>'Load Profile'!G870</f>
        <v>1.0384509285489192</v>
      </c>
      <c r="F869" s="8">
        <f t="shared" si="39"/>
        <v>1.0384509285489192</v>
      </c>
      <c r="G869">
        <f t="shared" si="40"/>
        <v>0</v>
      </c>
      <c r="H869" s="8">
        <f t="shared" si="41"/>
        <v>0</v>
      </c>
    </row>
    <row r="870" spans="1:8">
      <c r="A870">
        <f>'Solar Profile'!A872</f>
        <v>2</v>
      </c>
      <c r="B870">
        <f>'Solar Profile'!B872</f>
        <v>6</v>
      </c>
      <c r="C870">
        <f>'Solar Profile'!C872</f>
        <v>4</v>
      </c>
      <c r="D870" s="8">
        <f>'Solar Profile'!E872*$K$13</f>
        <v>0</v>
      </c>
      <c r="E870" s="8">
        <f>'Load Profile'!G871</f>
        <v>1.0714999366410969</v>
      </c>
      <c r="F870" s="8">
        <f t="shared" si="39"/>
        <v>1.0714999366410969</v>
      </c>
      <c r="G870">
        <f t="shared" si="40"/>
        <v>0</v>
      </c>
      <c r="H870" s="8">
        <f t="shared" si="41"/>
        <v>0</v>
      </c>
    </row>
    <row r="871" spans="1:8">
      <c r="A871">
        <f>'Solar Profile'!A873</f>
        <v>2</v>
      </c>
      <c r="B871">
        <f>'Solar Profile'!B873</f>
        <v>6</v>
      </c>
      <c r="C871">
        <f>'Solar Profile'!C873</f>
        <v>5</v>
      </c>
      <c r="D871" s="8">
        <f>'Solar Profile'!E873*$K$13</f>
        <v>0</v>
      </c>
      <c r="E871" s="8">
        <f>'Load Profile'!G872</f>
        <v>1.1115172423996111</v>
      </c>
      <c r="F871" s="8">
        <f t="shared" si="39"/>
        <v>1.1115172423996111</v>
      </c>
      <c r="G871">
        <f t="shared" si="40"/>
        <v>0</v>
      </c>
      <c r="H871" s="8">
        <f t="shared" si="41"/>
        <v>0</v>
      </c>
    </row>
    <row r="872" spans="1:8">
      <c r="A872">
        <f>'Solar Profile'!A874</f>
        <v>2</v>
      </c>
      <c r="B872">
        <f>'Solar Profile'!B874</f>
        <v>6</v>
      </c>
      <c r="C872">
        <f>'Solar Profile'!C874</f>
        <v>6</v>
      </c>
      <c r="D872" s="8">
        <f>'Solar Profile'!E874*$K$13</f>
        <v>0</v>
      </c>
      <c r="E872" s="8">
        <f>'Load Profile'!G873</f>
        <v>1.1477184585398634</v>
      </c>
      <c r="F872" s="8">
        <f t="shared" si="39"/>
        <v>1.1477184585398634</v>
      </c>
      <c r="G872">
        <f t="shared" si="40"/>
        <v>0</v>
      </c>
      <c r="H872" s="8">
        <f t="shared" si="41"/>
        <v>0</v>
      </c>
    </row>
    <row r="873" spans="1:8">
      <c r="A873">
        <f>'Solar Profile'!A875</f>
        <v>2</v>
      </c>
      <c r="B873">
        <f>'Solar Profile'!B875</f>
        <v>6</v>
      </c>
      <c r="C873">
        <f>'Solar Profile'!C875</f>
        <v>7</v>
      </c>
      <c r="D873" s="8">
        <f>'Solar Profile'!E875*$K$13</f>
        <v>0</v>
      </c>
      <c r="E873" s="8">
        <f>'Load Profile'!G874</f>
        <v>1.2297250442024115</v>
      </c>
      <c r="F873" s="8">
        <f t="shared" si="39"/>
        <v>1.2297250442024115</v>
      </c>
      <c r="G873">
        <f t="shared" si="40"/>
        <v>0</v>
      </c>
      <c r="H873" s="8">
        <f t="shared" si="41"/>
        <v>0</v>
      </c>
    </row>
    <row r="874" spans="1:8">
      <c r="A874">
        <f>'Solar Profile'!A876</f>
        <v>2</v>
      </c>
      <c r="B874">
        <f>'Solar Profile'!B876</f>
        <v>6</v>
      </c>
      <c r="C874">
        <f>'Solar Profile'!C876</f>
        <v>8</v>
      </c>
      <c r="D874" s="8">
        <f>'Solar Profile'!E876*$K$13</f>
        <v>1.2543879999999998</v>
      </c>
      <c r="E874" s="8">
        <f>'Load Profile'!G875</f>
        <v>1.3416874416041902</v>
      </c>
      <c r="F874" s="8">
        <f t="shared" si="39"/>
        <v>8.7299441604190342E-2</v>
      </c>
      <c r="G874">
        <f t="shared" si="40"/>
        <v>0</v>
      </c>
      <c r="H874" s="8">
        <f t="shared" si="41"/>
        <v>1.2543879999999998</v>
      </c>
    </row>
    <row r="875" spans="1:8">
      <c r="A875">
        <f>'Solar Profile'!A877</f>
        <v>2</v>
      </c>
      <c r="B875">
        <f>'Solar Profile'!B877</f>
        <v>6</v>
      </c>
      <c r="C875">
        <f>'Solar Profile'!C877</f>
        <v>9</v>
      </c>
      <c r="D875" s="8">
        <f>'Solar Profile'!E877*$K$13</f>
        <v>2.9535399999999998</v>
      </c>
      <c r="E875" s="8">
        <f>'Load Profile'!G876</f>
        <v>1.3528013108532522</v>
      </c>
      <c r="F875" s="8">
        <f t="shared" si="39"/>
        <v>-1.6007386891467477</v>
      </c>
      <c r="G875">
        <f t="shared" si="40"/>
        <v>-1.6007386891467477</v>
      </c>
      <c r="H875" s="8">
        <f t="shared" si="41"/>
        <v>1.3528013108532522</v>
      </c>
    </row>
    <row r="876" spans="1:8">
      <c r="A876">
        <f>'Solar Profile'!A878</f>
        <v>2</v>
      </c>
      <c r="B876">
        <f>'Solar Profile'!B878</f>
        <v>6</v>
      </c>
      <c r="C876">
        <f>'Solar Profile'!C878</f>
        <v>10</v>
      </c>
      <c r="D876" s="8">
        <f>'Solar Profile'!E878*$K$13</f>
        <v>3.6502140000000001</v>
      </c>
      <c r="E876" s="8">
        <f>'Load Profile'!G877</f>
        <v>1.3463542831605442</v>
      </c>
      <c r="F876" s="8">
        <f t="shared" si="39"/>
        <v>-2.3038597168394559</v>
      </c>
      <c r="G876">
        <f t="shared" si="40"/>
        <v>-2.3038597168394559</v>
      </c>
      <c r="H876" s="8">
        <f t="shared" si="41"/>
        <v>1.3463542831605442</v>
      </c>
    </row>
    <row r="877" spans="1:8">
      <c r="A877">
        <f>'Solar Profile'!A879</f>
        <v>2</v>
      </c>
      <c r="B877">
        <f>'Solar Profile'!B879</f>
        <v>6</v>
      </c>
      <c r="C877">
        <f>'Solar Profile'!C879</f>
        <v>11</v>
      </c>
      <c r="D877" s="8">
        <f>'Solar Profile'!E879*$K$13</f>
        <v>5.1225339999999999</v>
      </c>
      <c r="E877" s="8">
        <f>'Load Profile'!G878</f>
        <v>1.3748962730373389</v>
      </c>
      <c r="F877" s="8">
        <f t="shared" si="39"/>
        <v>-3.7476377269626608</v>
      </c>
      <c r="G877">
        <f t="shared" si="40"/>
        <v>-3.7476377269626608</v>
      </c>
      <c r="H877" s="8">
        <f t="shared" si="41"/>
        <v>1.3748962730373391</v>
      </c>
    </row>
    <row r="878" spans="1:8">
      <c r="A878">
        <f>'Solar Profile'!A880</f>
        <v>2</v>
      </c>
      <c r="B878">
        <f>'Solar Profile'!B880</f>
        <v>6</v>
      </c>
      <c r="C878">
        <f>'Solar Profile'!C880</f>
        <v>12</v>
      </c>
      <c r="D878" s="8">
        <f>'Solar Profile'!E880*$K$13</f>
        <v>4.4822259999999998</v>
      </c>
      <c r="E878" s="8">
        <f>'Load Profile'!G879</f>
        <v>1.3733816395290597</v>
      </c>
      <c r="F878" s="8">
        <f t="shared" si="39"/>
        <v>-3.1088443604709401</v>
      </c>
      <c r="G878">
        <f t="shared" si="40"/>
        <v>-3.1088443604709401</v>
      </c>
      <c r="H878" s="8">
        <f t="shared" si="41"/>
        <v>1.3733816395290597</v>
      </c>
    </row>
    <row r="879" spans="1:8">
      <c r="A879">
        <f>'Solar Profile'!A881</f>
        <v>2</v>
      </c>
      <c r="B879">
        <f>'Solar Profile'!B881</f>
        <v>6</v>
      </c>
      <c r="C879">
        <f>'Solar Profile'!C881</f>
        <v>13</v>
      </c>
      <c r="D879" s="8">
        <f>'Solar Profile'!E881*$K$13</f>
        <v>5.393796</v>
      </c>
      <c r="E879" s="8">
        <f>'Load Profile'!G880</f>
        <v>1.3242962032859122</v>
      </c>
      <c r="F879" s="8">
        <f t="shared" si="39"/>
        <v>-4.069499796714088</v>
      </c>
      <c r="G879">
        <f t="shared" si="40"/>
        <v>-4.069499796714088</v>
      </c>
      <c r="H879" s="8">
        <f t="shared" si="41"/>
        <v>1.324296203285912</v>
      </c>
    </row>
    <row r="880" spans="1:8">
      <c r="A880">
        <f>'Solar Profile'!A882</f>
        <v>2</v>
      </c>
      <c r="B880">
        <f>'Solar Profile'!B882</f>
        <v>6</v>
      </c>
      <c r="C880">
        <f>'Solar Profile'!C882</f>
        <v>14</v>
      </c>
      <c r="D880" s="8">
        <f>'Solar Profile'!E882*$K$13</f>
        <v>3.5147499999999998</v>
      </c>
      <c r="E880" s="8">
        <f>'Load Profile'!G881</f>
        <v>1.2941412270756254</v>
      </c>
      <c r="F880" s="8">
        <f t="shared" si="39"/>
        <v>-2.2206087729243746</v>
      </c>
      <c r="G880">
        <f t="shared" si="40"/>
        <v>-2.2206087729243746</v>
      </c>
      <c r="H880" s="8">
        <f t="shared" si="41"/>
        <v>1.2941412270756252</v>
      </c>
    </row>
    <row r="881" spans="1:8">
      <c r="A881">
        <f>'Solar Profile'!A883</f>
        <v>2</v>
      </c>
      <c r="B881">
        <f>'Solar Profile'!B883</f>
        <v>6</v>
      </c>
      <c r="C881">
        <f>'Solar Profile'!C883</f>
        <v>15</v>
      </c>
      <c r="D881" s="8">
        <f>'Solar Profile'!E883*$K$13</f>
        <v>3.24986</v>
      </c>
      <c r="E881" s="8">
        <f>'Load Profile'!G882</f>
        <v>1.2808955603400729</v>
      </c>
      <c r="F881" s="8">
        <f t="shared" si="39"/>
        <v>-1.9689644396599271</v>
      </c>
      <c r="G881">
        <f t="shared" si="40"/>
        <v>-1.9689644396599271</v>
      </c>
      <c r="H881" s="8">
        <f t="shared" si="41"/>
        <v>1.2808955603400729</v>
      </c>
    </row>
    <row r="882" spans="1:8">
      <c r="A882">
        <f>'Solar Profile'!A884</f>
        <v>2</v>
      </c>
      <c r="B882">
        <f>'Solar Profile'!B884</f>
        <v>6</v>
      </c>
      <c r="C882">
        <f>'Solar Profile'!C884</f>
        <v>16</v>
      </c>
      <c r="D882" s="8">
        <f>'Solar Profile'!E884*$K$13</f>
        <v>2.417252</v>
      </c>
      <c r="E882" s="8">
        <f>'Load Profile'!G883</f>
        <v>1.2735363101935149</v>
      </c>
      <c r="F882" s="8">
        <f t="shared" si="39"/>
        <v>-1.1437156898064851</v>
      </c>
      <c r="G882">
        <f t="shared" si="40"/>
        <v>-1.1437156898064851</v>
      </c>
      <c r="H882" s="8">
        <f t="shared" si="41"/>
        <v>1.2735363101935149</v>
      </c>
    </row>
    <row r="883" spans="1:8">
      <c r="A883">
        <f>'Solar Profile'!A885</f>
        <v>2</v>
      </c>
      <c r="B883">
        <f>'Solar Profile'!B885</f>
        <v>6</v>
      </c>
      <c r="C883">
        <f>'Solar Profile'!C885</f>
        <v>17</v>
      </c>
      <c r="D883" s="8">
        <f>'Solar Profile'!E885*$K$13</f>
        <v>0.74632200000000004</v>
      </c>
      <c r="E883" s="8">
        <f>'Load Profile'!G884</f>
        <v>1.4052184490504878</v>
      </c>
      <c r="F883" s="8">
        <f t="shared" si="39"/>
        <v>0.65889644905048772</v>
      </c>
      <c r="G883">
        <f t="shared" si="40"/>
        <v>0</v>
      </c>
      <c r="H883" s="8">
        <f t="shared" si="41"/>
        <v>0.74632200000000004</v>
      </c>
    </row>
    <row r="884" spans="1:8">
      <c r="A884">
        <f>'Solar Profile'!A886</f>
        <v>2</v>
      </c>
      <c r="B884">
        <f>'Solar Profile'!B886</f>
        <v>6</v>
      </c>
      <c r="C884">
        <f>'Solar Profile'!C886</f>
        <v>18</v>
      </c>
      <c r="D884" s="8">
        <f>'Solar Profile'!E886*$K$13</f>
        <v>0</v>
      </c>
      <c r="E884" s="8">
        <f>'Load Profile'!G885</f>
        <v>1.5016460177098829</v>
      </c>
      <c r="F884" s="8">
        <f t="shared" si="39"/>
        <v>1.5016460177098829</v>
      </c>
      <c r="G884">
        <f t="shared" si="40"/>
        <v>0</v>
      </c>
      <c r="H884" s="8">
        <f t="shared" si="41"/>
        <v>0</v>
      </c>
    </row>
    <row r="885" spans="1:8">
      <c r="A885">
        <f>'Solar Profile'!A887</f>
        <v>2</v>
      </c>
      <c r="B885">
        <f>'Solar Profile'!B887</f>
        <v>6</v>
      </c>
      <c r="C885">
        <f>'Solar Profile'!C887</f>
        <v>19</v>
      </c>
      <c r="D885" s="8">
        <f>'Solar Profile'!E887*$K$13</f>
        <v>0</v>
      </c>
      <c r="E885" s="8">
        <f>'Load Profile'!G886</f>
        <v>1.506467764965947</v>
      </c>
      <c r="F885" s="8">
        <f t="shared" si="39"/>
        <v>1.506467764965947</v>
      </c>
      <c r="G885">
        <f t="shared" si="40"/>
        <v>0</v>
      </c>
      <c r="H885" s="8">
        <f t="shared" si="41"/>
        <v>0</v>
      </c>
    </row>
    <row r="886" spans="1:8">
      <c r="A886">
        <f>'Solar Profile'!A888</f>
        <v>2</v>
      </c>
      <c r="B886">
        <f>'Solar Profile'!B888</f>
        <v>6</v>
      </c>
      <c r="C886">
        <f>'Solar Profile'!C888</f>
        <v>20</v>
      </c>
      <c r="D886" s="8">
        <f>'Solar Profile'!E888*$K$13</f>
        <v>0</v>
      </c>
      <c r="E886" s="8">
        <f>'Load Profile'!G887</f>
        <v>1.4635883919937365</v>
      </c>
      <c r="F886" s="8">
        <f t="shared" si="39"/>
        <v>1.4635883919937365</v>
      </c>
      <c r="G886">
        <f t="shared" si="40"/>
        <v>0</v>
      </c>
      <c r="H886" s="8">
        <f t="shared" si="41"/>
        <v>0</v>
      </c>
    </row>
    <row r="887" spans="1:8">
      <c r="A887">
        <f>'Solar Profile'!A889</f>
        <v>2</v>
      </c>
      <c r="B887">
        <f>'Solar Profile'!B889</f>
        <v>6</v>
      </c>
      <c r="C887">
        <f>'Solar Profile'!C889</f>
        <v>21</v>
      </c>
      <c r="D887" s="8">
        <f>'Solar Profile'!E889*$K$13</f>
        <v>0</v>
      </c>
      <c r="E887" s="8">
        <f>'Load Profile'!G888</f>
        <v>1.3306079958439527</v>
      </c>
      <c r="F887" s="8">
        <f t="shared" si="39"/>
        <v>1.3306079958439527</v>
      </c>
      <c r="G887">
        <f t="shared" si="40"/>
        <v>0</v>
      </c>
      <c r="H887" s="8">
        <f t="shared" si="41"/>
        <v>0</v>
      </c>
    </row>
    <row r="888" spans="1:8">
      <c r="A888">
        <f>'Solar Profile'!A890</f>
        <v>2</v>
      </c>
      <c r="B888">
        <f>'Solar Profile'!B890</f>
        <v>6</v>
      </c>
      <c r="C888">
        <f>'Solar Profile'!C890</f>
        <v>22</v>
      </c>
      <c r="D888" s="8">
        <f>'Solar Profile'!E890*$K$13</f>
        <v>0</v>
      </c>
      <c r="E888" s="8">
        <f>'Load Profile'!G889</f>
        <v>1.1737622866562496</v>
      </c>
      <c r="F888" s="8">
        <f t="shared" si="39"/>
        <v>1.1737622866562496</v>
      </c>
      <c r="G888">
        <f t="shared" si="40"/>
        <v>0</v>
      </c>
      <c r="H888" s="8">
        <f t="shared" si="41"/>
        <v>0</v>
      </c>
    </row>
    <row r="889" spans="1:8">
      <c r="A889">
        <f>'Solar Profile'!A891</f>
        <v>2</v>
      </c>
      <c r="B889">
        <f>'Solar Profile'!B891</f>
        <v>6</v>
      </c>
      <c r="C889">
        <f>'Solar Profile'!C891</f>
        <v>23</v>
      </c>
      <c r="D889" s="8">
        <f>'Solar Profile'!E891*$K$13</f>
        <v>0</v>
      </c>
      <c r="E889" s="8">
        <f>'Load Profile'!G890</f>
        <v>1.0106933024531977</v>
      </c>
      <c r="F889" s="8">
        <f t="shared" si="39"/>
        <v>1.0106933024531977</v>
      </c>
      <c r="G889">
        <f t="shared" si="40"/>
        <v>0</v>
      </c>
      <c r="H889" s="8">
        <f t="shared" si="41"/>
        <v>0</v>
      </c>
    </row>
    <row r="890" spans="1:8">
      <c r="A890">
        <f>'Solar Profile'!A892</f>
        <v>2</v>
      </c>
      <c r="B890">
        <f>'Solar Profile'!B892</f>
        <v>7</v>
      </c>
      <c r="C890">
        <f>'Solar Profile'!C892</f>
        <v>0</v>
      </c>
      <c r="D890" s="8">
        <f>'Solar Profile'!E892*$K$13</f>
        <v>0</v>
      </c>
      <c r="E890" s="8">
        <f>'Load Profile'!G891</f>
        <v>1.0067862364716136</v>
      </c>
      <c r="F890" s="8">
        <f t="shared" si="39"/>
        <v>1.0067862364716136</v>
      </c>
      <c r="G890">
        <f t="shared" si="40"/>
        <v>0</v>
      </c>
      <c r="H890" s="8">
        <f t="shared" si="41"/>
        <v>0</v>
      </c>
    </row>
    <row r="891" spans="1:8">
      <c r="A891">
        <f>'Solar Profile'!A893</f>
        <v>2</v>
      </c>
      <c r="B891">
        <f>'Solar Profile'!B893</f>
        <v>7</v>
      </c>
      <c r="C891">
        <f>'Solar Profile'!C893</f>
        <v>1</v>
      </c>
      <c r="D891" s="8">
        <f>'Solar Profile'!E893*$K$13</f>
        <v>0</v>
      </c>
      <c r="E891" s="8">
        <f>'Load Profile'!G892</f>
        <v>0.98799592921468171</v>
      </c>
      <c r="F891" s="8">
        <f t="shared" si="39"/>
        <v>0.98799592921468171</v>
      </c>
      <c r="G891">
        <f t="shared" si="40"/>
        <v>0</v>
      </c>
      <c r="H891" s="8">
        <f t="shared" si="41"/>
        <v>0</v>
      </c>
    </row>
    <row r="892" spans="1:8">
      <c r="A892">
        <f>'Solar Profile'!A894</f>
        <v>2</v>
      </c>
      <c r="B892">
        <f>'Solar Profile'!B894</f>
        <v>7</v>
      </c>
      <c r="C892">
        <f>'Solar Profile'!C894</f>
        <v>2</v>
      </c>
      <c r="D892" s="8">
        <f>'Solar Profile'!E894*$K$13</f>
        <v>0</v>
      </c>
      <c r="E892" s="8">
        <f>'Load Profile'!G893</f>
        <v>0.94920803377132934</v>
      </c>
      <c r="F892" s="8">
        <f t="shared" si="39"/>
        <v>0.94920803377132934</v>
      </c>
      <c r="G892">
        <f t="shared" si="40"/>
        <v>0</v>
      </c>
      <c r="H892" s="8">
        <f t="shared" si="41"/>
        <v>0</v>
      </c>
    </row>
    <row r="893" spans="1:8">
      <c r="A893">
        <f>'Solar Profile'!A895</f>
        <v>2</v>
      </c>
      <c r="B893">
        <f>'Solar Profile'!B895</f>
        <v>7</v>
      </c>
      <c r="C893">
        <f>'Solar Profile'!C895</f>
        <v>3</v>
      </c>
      <c r="D893" s="8">
        <f>'Solar Profile'!E895*$K$13</f>
        <v>0</v>
      </c>
      <c r="E893" s="8">
        <f>'Load Profile'!G894</f>
        <v>0.96796145871880623</v>
      </c>
      <c r="F893" s="8">
        <f t="shared" si="39"/>
        <v>0.96796145871880623</v>
      </c>
      <c r="G893">
        <f t="shared" si="40"/>
        <v>0</v>
      </c>
      <c r="H893" s="8">
        <f t="shared" si="41"/>
        <v>0</v>
      </c>
    </row>
    <row r="894" spans="1:8">
      <c r="A894">
        <f>'Solar Profile'!A896</f>
        <v>2</v>
      </c>
      <c r="B894">
        <f>'Solar Profile'!B896</f>
        <v>7</v>
      </c>
      <c r="C894">
        <f>'Solar Profile'!C896</f>
        <v>4</v>
      </c>
      <c r="D894" s="8">
        <f>'Solar Profile'!E896*$K$13</f>
        <v>0</v>
      </c>
      <c r="E894" s="8">
        <f>'Load Profile'!G895</f>
        <v>1.0381165289431953</v>
      </c>
      <c r="F894" s="8">
        <f t="shared" si="39"/>
        <v>1.0381165289431953</v>
      </c>
      <c r="G894">
        <f t="shared" si="40"/>
        <v>0</v>
      </c>
      <c r="H894" s="8">
        <f t="shared" si="41"/>
        <v>0</v>
      </c>
    </row>
    <row r="895" spans="1:8">
      <c r="A895">
        <f>'Solar Profile'!A897</f>
        <v>2</v>
      </c>
      <c r="B895">
        <f>'Solar Profile'!B897</f>
        <v>7</v>
      </c>
      <c r="C895">
        <f>'Solar Profile'!C897</f>
        <v>5</v>
      </c>
      <c r="D895" s="8">
        <f>'Solar Profile'!E897*$K$13</f>
        <v>0</v>
      </c>
      <c r="E895" s="8">
        <f>'Load Profile'!G896</f>
        <v>1.1045194388857105</v>
      </c>
      <c r="F895" s="8">
        <f t="shared" si="39"/>
        <v>1.1045194388857105</v>
      </c>
      <c r="G895">
        <f t="shared" si="40"/>
        <v>0</v>
      </c>
      <c r="H895" s="8">
        <f t="shared" si="41"/>
        <v>0</v>
      </c>
    </row>
    <row r="896" spans="1:8">
      <c r="A896">
        <f>'Solar Profile'!A898</f>
        <v>2</v>
      </c>
      <c r="B896">
        <f>'Solar Profile'!B898</f>
        <v>7</v>
      </c>
      <c r="C896">
        <f>'Solar Profile'!C898</f>
        <v>6</v>
      </c>
      <c r="D896" s="8">
        <f>'Solar Profile'!E898*$K$13</f>
        <v>0</v>
      </c>
      <c r="E896" s="8">
        <f>'Load Profile'!G897</f>
        <v>1.2718815239093073</v>
      </c>
      <c r="F896" s="8">
        <f t="shared" si="39"/>
        <v>1.2718815239093073</v>
      </c>
      <c r="G896">
        <f t="shared" si="40"/>
        <v>0</v>
      </c>
      <c r="H896" s="8">
        <f t="shared" si="41"/>
        <v>0</v>
      </c>
    </row>
    <row r="897" spans="1:8">
      <c r="A897">
        <f>'Solar Profile'!A899</f>
        <v>2</v>
      </c>
      <c r="B897">
        <f>'Solar Profile'!B899</f>
        <v>7</v>
      </c>
      <c r="C897">
        <f>'Solar Profile'!C899</f>
        <v>7</v>
      </c>
      <c r="D897" s="8">
        <f>'Solar Profile'!E899*$K$13</f>
        <v>0</v>
      </c>
      <c r="E897" s="8">
        <f>'Load Profile'!G898</f>
        <v>1.2532313694283039</v>
      </c>
      <c r="F897" s="8">
        <f t="shared" si="39"/>
        <v>1.2532313694283039</v>
      </c>
      <c r="G897">
        <f t="shared" si="40"/>
        <v>0</v>
      </c>
      <c r="H897" s="8">
        <f t="shared" si="41"/>
        <v>0</v>
      </c>
    </row>
    <row r="898" spans="1:8">
      <c r="A898">
        <f>'Solar Profile'!A900</f>
        <v>2</v>
      </c>
      <c r="B898">
        <f>'Solar Profile'!B900</f>
        <v>7</v>
      </c>
      <c r="C898">
        <f>'Solar Profile'!C900</f>
        <v>8</v>
      </c>
      <c r="D898" s="8">
        <f>'Solar Profile'!E900*$K$13</f>
        <v>1.306934</v>
      </c>
      <c r="E898" s="8">
        <f>'Load Profile'!G899</f>
        <v>1.2127542642119189</v>
      </c>
      <c r="F898" s="8">
        <f t="shared" si="39"/>
        <v>-9.4179735788081143E-2</v>
      </c>
      <c r="G898">
        <f t="shared" si="40"/>
        <v>-9.4179735788081143E-2</v>
      </c>
      <c r="H898" s="8">
        <f t="shared" si="41"/>
        <v>1.2127542642119189</v>
      </c>
    </row>
    <row r="899" spans="1:8">
      <c r="A899">
        <f>'Solar Profile'!A901</f>
        <v>2</v>
      </c>
      <c r="B899">
        <f>'Solar Profile'!B901</f>
        <v>7</v>
      </c>
      <c r="C899">
        <f>'Solar Profile'!C901</f>
        <v>9</v>
      </c>
      <c r="D899" s="8">
        <f>'Solar Profile'!E901*$K$13</f>
        <v>3.01525</v>
      </c>
      <c r="E899" s="8">
        <f>'Load Profile'!G900</f>
        <v>1.1690192216603557</v>
      </c>
      <c r="F899" s="8">
        <f t="shared" ref="F899:F962" si="42">E899-D899</f>
        <v>-1.8462307783396443</v>
      </c>
      <c r="G899">
        <f t="shared" ref="G899:G962" si="43">IF(F899&lt;0,F899,0)</f>
        <v>-1.8462307783396443</v>
      </c>
      <c r="H899" s="8">
        <f t="shared" ref="H899:H962" si="44">D899+G899</f>
        <v>1.1690192216603557</v>
      </c>
    </row>
    <row r="900" spans="1:8">
      <c r="A900">
        <f>'Solar Profile'!A902</f>
        <v>2</v>
      </c>
      <c r="B900">
        <f>'Solar Profile'!B902</f>
        <v>7</v>
      </c>
      <c r="C900">
        <f>'Solar Profile'!C902</f>
        <v>10</v>
      </c>
      <c r="D900" s="8">
        <f>'Solar Profile'!E902*$K$13</f>
        <v>3.728872</v>
      </c>
      <c r="E900" s="8">
        <f>'Load Profile'!G901</f>
        <v>1.1309542194823181</v>
      </c>
      <c r="F900" s="8">
        <f t="shared" si="42"/>
        <v>-2.5979177805176819</v>
      </c>
      <c r="G900">
        <f t="shared" si="43"/>
        <v>-2.5979177805176819</v>
      </c>
      <c r="H900" s="8">
        <f t="shared" si="44"/>
        <v>1.1309542194823181</v>
      </c>
    </row>
    <row r="901" spans="1:8">
      <c r="A901">
        <f>'Solar Profile'!A903</f>
        <v>2</v>
      </c>
      <c r="B901">
        <f>'Solar Profile'!B903</f>
        <v>7</v>
      </c>
      <c r="C901">
        <f>'Solar Profile'!C903</f>
        <v>11</v>
      </c>
      <c r="D901" s="8">
        <f>'Solar Profile'!E903*$K$13</f>
        <v>3.6795200000000001</v>
      </c>
      <c r="E901" s="8">
        <f>'Load Profile'!G902</f>
        <v>1.0653037086526818</v>
      </c>
      <c r="F901" s="8">
        <f t="shared" si="42"/>
        <v>-2.6142162913473186</v>
      </c>
      <c r="G901">
        <f t="shared" si="43"/>
        <v>-2.6142162913473186</v>
      </c>
      <c r="H901" s="8">
        <f t="shared" si="44"/>
        <v>1.0653037086526815</v>
      </c>
    </row>
    <row r="902" spans="1:8">
      <c r="A902">
        <f>'Solar Profile'!A904</f>
        <v>2</v>
      </c>
      <c r="B902">
        <f>'Solar Profile'!B904</f>
        <v>7</v>
      </c>
      <c r="C902">
        <f>'Solar Profile'!C904</f>
        <v>12</v>
      </c>
      <c r="D902" s="8">
        <f>'Solar Profile'!E904*$K$13</f>
        <v>4.4275839999999995</v>
      </c>
      <c r="E902" s="8">
        <f>'Load Profile'!G903</f>
        <v>1.1350407793699158</v>
      </c>
      <c r="F902" s="8">
        <f t="shared" si="42"/>
        <v>-3.2925432206300838</v>
      </c>
      <c r="G902">
        <f t="shared" si="43"/>
        <v>-3.2925432206300838</v>
      </c>
      <c r="H902" s="8">
        <f t="shared" si="44"/>
        <v>1.1350407793699158</v>
      </c>
    </row>
    <row r="903" spans="1:8">
      <c r="A903">
        <f>'Solar Profile'!A905</f>
        <v>2</v>
      </c>
      <c r="B903">
        <f>'Solar Profile'!B905</f>
        <v>7</v>
      </c>
      <c r="C903">
        <f>'Solar Profile'!C905</f>
        <v>13</v>
      </c>
      <c r="D903" s="8">
        <f>'Solar Profile'!E905*$K$13</f>
        <v>5.4836279999999995</v>
      </c>
      <c r="E903" s="8">
        <f>'Load Profile'!G904</f>
        <v>1.1033932990370225</v>
      </c>
      <c r="F903" s="8">
        <f t="shared" si="42"/>
        <v>-4.3802347009629772</v>
      </c>
      <c r="G903">
        <f t="shared" si="43"/>
        <v>-4.3802347009629772</v>
      </c>
      <c r="H903" s="8">
        <f t="shared" si="44"/>
        <v>1.1033932990370223</v>
      </c>
    </row>
    <row r="904" spans="1:8">
      <c r="A904">
        <f>'Solar Profile'!A906</f>
        <v>2</v>
      </c>
      <c r="B904">
        <f>'Solar Profile'!B906</f>
        <v>7</v>
      </c>
      <c r="C904">
        <f>'Solar Profile'!C906</f>
        <v>14</v>
      </c>
      <c r="D904" s="8">
        <f>'Solar Profile'!E906*$K$13</f>
        <v>4.958488</v>
      </c>
      <c r="E904" s="8">
        <f>'Load Profile'!G905</f>
        <v>1.1327737467487573</v>
      </c>
      <c r="F904" s="8">
        <f t="shared" si="42"/>
        <v>-3.8257142532512427</v>
      </c>
      <c r="G904">
        <f t="shared" si="43"/>
        <v>-3.8257142532512427</v>
      </c>
      <c r="H904" s="8">
        <f t="shared" si="44"/>
        <v>1.1327737467487573</v>
      </c>
    </row>
    <row r="905" spans="1:8">
      <c r="A905">
        <f>'Solar Profile'!A907</f>
        <v>2</v>
      </c>
      <c r="B905">
        <f>'Solar Profile'!B907</f>
        <v>7</v>
      </c>
      <c r="C905">
        <f>'Solar Profile'!C907</f>
        <v>15</v>
      </c>
      <c r="D905" s="8">
        <f>'Solar Profile'!E907*$K$13</f>
        <v>3.9745619999999997</v>
      </c>
      <c r="E905" s="8">
        <f>'Load Profile'!G906</f>
        <v>1.1843794741379861</v>
      </c>
      <c r="F905" s="8">
        <f t="shared" si="42"/>
        <v>-2.7901825258620137</v>
      </c>
      <c r="G905">
        <f t="shared" si="43"/>
        <v>-2.7901825258620137</v>
      </c>
      <c r="H905" s="8">
        <f t="shared" si="44"/>
        <v>1.1843794741379861</v>
      </c>
    </row>
    <row r="906" spans="1:8">
      <c r="A906">
        <f>'Solar Profile'!A908</f>
        <v>2</v>
      </c>
      <c r="B906">
        <f>'Solar Profile'!B908</f>
        <v>7</v>
      </c>
      <c r="C906">
        <f>'Solar Profile'!C908</f>
        <v>16</v>
      </c>
      <c r="D906" s="8">
        <f>'Solar Profile'!E908*$K$13</f>
        <v>2.5089299999999999</v>
      </c>
      <c r="E906" s="8">
        <f>'Load Profile'!G907</f>
        <v>1.3161845540264752</v>
      </c>
      <c r="F906" s="8">
        <f t="shared" si="42"/>
        <v>-1.1927454459735247</v>
      </c>
      <c r="G906">
        <f t="shared" si="43"/>
        <v>-1.1927454459735247</v>
      </c>
      <c r="H906" s="8">
        <f t="shared" si="44"/>
        <v>1.3161845540264752</v>
      </c>
    </row>
    <row r="907" spans="1:8">
      <c r="A907">
        <f>'Solar Profile'!A909</f>
        <v>2</v>
      </c>
      <c r="B907">
        <f>'Solar Profile'!B909</f>
        <v>7</v>
      </c>
      <c r="C907">
        <f>'Solar Profile'!C909</f>
        <v>17</v>
      </c>
      <c r="D907" s="8">
        <f>'Solar Profile'!E909*$K$13</f>
        <v>0.81438599999999994</v>
      </c>
      <c r="E907" s="8">
        <f>'Load Profile'!G908</f>
        <v>1.5052826134221313</v>
      </c>
      <c r="F907" s="8">
        <f t="shared" si="42"/>
        <v>0.69089661342213138</v>
      </c>
      <c r="G907">
        <f t="shared" si="43"/>
        <v>0</v>
      </c>
      <c r="H907" s="8">
        <f t="shared" si="44"/>
        <v>0.81438599999999994</v>
      </c>
    </row>
    <row r="908" spans="1:8">
      <c r="A908">
        <f>'Solar Profile'!A910</f>
        <v>2</v>
      </c>
      <c r="B908">
        <f>'Solar Profile'!B910</f>
        <v>7</v>
      </c>
      <c r="C908">
        <f>'Solar Profile'!C910</f>
        <v>18</v>
      </c>
      <c r="D908" s="8">
        <f>'Solar Profile'!E910*$K$13</f>
        <v>0</v>
      </c>
      <c r="E908" s="8">
        <f>'Load Profile'!G909</f>
        <v>1.5751819663009667</v>
      </c>
      <c r="F908" s="8">
        <f t="shared" si="42"/>
        <v>1.5751819663009667</v>
      </c>
      <c r="G908">
        <f t="shared" si="43"/>
        <v>0</v>
      </c>
      <c r="H908" s="8">
        <f t="shared" si="44"/>
        <v>0</v>
      </c>
    </row>
    <row r="909" spans="1:8">
      <c r="A909">
        <f>'Solar Profile'!A911</f>
        <v>2</v>
      </c>
      <c r="B909">
        <f>'Solar Profile'!B911</f>
        <v>7</v>
      </c>
      <c r="C909">
        <f>'Solar Profile'!C911</f>
        <v>19</v>
      </c>
      <c r="D909" s="8">
        <f>'Solar Profile'!E911*$K$13</f>
        <v>0</v>
      </c>
      <c r="E909" s="8">
        <f>'Load Profile'!G910</f>
        <v>1.6444395669952876</v>
      </c>
      <c r="F909" s="8">
        <f t="shared" si="42"/>
        <v>1.6444395669952876</v>
      </c>
      <c r="G909">
        <f t="shared" si="43"/>
        <v>0</v>
      </c>
      <c r="H909" s="8">
        <f t="shared" si="44"/>
        <v>0</v>
      </c>
    </row>
    <row r="910" spans="1:8">
      <c r="A910">
        <f>'Solar Profile'!A912</f>
        <v>2</v>
      </c>
      <c r="B910">
        <f>'Solar Profile'!B912</f>
        <v>7</v>
      </c>
      <c r="C910">
        <f>'Solar Profile'!C912</f>
        <v>20</v>
      </c>
      <c r="D910" s="8">
        <f>'Solar Profile'!E912*$K$13</f>
        <v>0</v>
      </c>
      <c r="E910" s="8">
        <f>'Load Profile'!G911</f>
        <v>1.6514250764060365</v>
      </c>
      <c r="F910" s="8">
        <f t="shared" si="42"/>
        <v>1.6514250764060365</v>
      </c>
      <c r="G910">
        <f t="shared" si="43"/>
        <v>0</v>
      </c>
      <c r="H910" s="8">
        <f t="shared" si="44"/>
        <v>0</v>
      </c>
    </row>
    <row r="911" spans="1:8">
      <c r="A911">
        <f>'Solar Profile'!A913</f>
        <v>2</v>
      </c>
      <c r="B911">
        <f>'Solar Profile'!B913</f>
        <v>7</v>
      </c>
      <c r="C911">
        <f>'Solar Profile'!C913</f>
        <v>21</v>
      </c>
      <c r="D911" s="8">
        <f>'Solar Profile'!E913*$K$13</f>
        <v>0</v>
      </c>
      <c r="E911" s="8">
        <f>'Load Profile'!G912</f>
        <v>1.5576333634623483</v>
      </c>
      <c r="F911" s="8">
        <f t="shared" si="42"/>
        <v>1.5576333634623483</v>
      </c>
      <c r="G911">
        <f t="shared" si="43"/>
        <v>0</v>
      </c>
      <c r="H911" s="8">
        <f t="shared" si="44"/>
        <v>0</v>
      </c>
    </row>
    <row r="912" spans="1:8">
      <c r="A912">
        <f>'Solar Profile'!A914</f>
        <v>2</v>
      </c>
      <c r="B912">
        <f>'Solar Profile'!B914</f>
        <v>7</v>
      </c>
      <c r="C912">
        <f>'Solar Profile'!C914</f>
        <v>22</v>
      </c>
      <c r="D912" s="8">
        <f>'Solar Profile'!E914*$K$13</f>
        <v>0</v>
      </c>
      <c r="E912" s="8">
        <f>'Load Profile'!G913</f>
        <v>1.4432785335872647</v>
      </c>
      <c r="F912" s="8">
        <f t="shared" si="42"/>
        <v>1.4432785335872647</v>
      </c>
      <c r="G912">
        <f t="shared" si="43"/>
        <v>0</v>
      </c>
      <c r="H912" s="8">
        <f t="shared" si="44"/>
        <v>0</v>
      </c>
    </row>
    <row r="913" spans="1:8">
      <c r="A913">
        <f>'Solar Profile'!A915</f>
        <v>2</v>
      </c>
      <c r="B913">
        <f>'Solar Profile'!B915</f>
        <v>7</v>
      </c>
      <c r="C913">
        <f>'Solar Profile'!C915</f>
        <v>23</v>
      </c>
      <c r="D913" s="8">
        <f>'Solar Profile'!E915*$K$13</f>
        <v>0</v>
      </c>
      <c r="E913" s="8">
        <f>'Load Profile'!G914</f>
        <v>1.3221840763644646</v>
      </c>
      <c r="F913" s="8">
        <f t="shared" si="42"/>
        <v>1.3221840763644646</v>
      </c>
      <c r="G913">
        <f t="shared" si="43"/>
        <v>0</v>
      </c>
      <c r="H913" s="8">
        <f t="shared" si="44"/>
        <v>0</v>
      </c>
    </row>
    <row r="914" spans="1:8">
      <c r="A914">
        <f>'Solar Profile'!A916</f>
        <v>2</v>
      </c>
      <c r="B914">
        <f>'Solar Profile'!B916</f>
        <v>8</v>
      </c>
      <c r="C914">
        <f>'Solar Profile'!C916</f>
        <v>0</v>
      </c>
      <c r="D914" s="8">
        <f>'Solar Profile'!E916*$K$13</f>
        <v>0</v>
      </c>
      <c r="E914" s="8">
        <f>'Load Profile'!G915</f>
        <v>1.1884832457699961</v>
      </c>
      <c r="F914" s="8">
        <f t="shared" si="42"/>
        <v>1.1884832457699961</v>
      </c>
      <c r="G914">
        <f t="shared" si="43"/>
        <v>0</v>
      </c>
      <c r="H914" s="8">
        <f t="shared" si="44"/>
        <v>0</v>
      </c>
    </row>
    <row r="915" spans="1:8">
      <c r="A915">
        <f>'Solar Profile'!A917</f>
        <v>2</v>
      </c>
      <c r="B915">
        <f>'Solar Profile'!B917</f>
        <v>8</v>
      </c>
      <c r="C915">
        <f>'Solar Profile'!C917</f>
        <v>1</v>
      </c>
      <c r="D915" s="8">
        <f>'Solar Profile'!E917*$K$13</f>
        <v>0</v>
      </c>
      <c r="E915" s="8">
        <f>'Load Profile'!G916</f>
        <v>1.1532385108549394</v>
      </c>
      <c r="F915" s="8">
        <f t="shared" si="42"/>
        <v>1.1532385108549394</v>
      </c>
      <c r="G915">
        <f t="shared" si="43"/>
        <v>0</v>
      </c>
      <c r="H915" s="8">
        <f t="shared" si="44"/>
        <v>0</v>
      </c>
    </row>
    <row r="916" spans="1:8">
      <c r="A916">
        <f>'Solar Profile'!A918</f>
        <v>2</v>
      </c>
      <c r="B916">
        <f>'Solar Profile'!B918</f>
        <v>8</v>
      </c>
      <c r="C916">
        <f>'Solar Profile'!C918</f>
        <v>2</v>
      </c>
      <c r="D916" s="8">
        <f>'Solar Profile'!E918*$K$13</f>
        <v>0</v>
      </c>
      <c r="E916" s="8">
        <f>'Load Profile'!G917</f>
        <v>1.1350383205492853</v>
      </c>
      <c r="F916" s="8">
        <f t="shared" si="42"/>
        <v>1.1350383205492853</v>
      </c>
      <c r="G916">
        <f t="shared" si="43"/>
        <v>0</v>
      </c>
      <c r="H916" s="8">
        <f t="shared" si="44"/>
        <v>0</v>
      </c>
    </row>
    <row r="917" spans="1:8">
      <c r="A917">
        <f>'Solar Profile'!A919</f>
        <v>2</v>
      </c>
      <c r="B917">
        <f>'Solar Profile'!B919</f>
        <v>8</v>
      </c>
      <c r="C917">
        <f>'Solar Profile'!C919</f>
        <v>3</v>
      </c>
      <c r="D917" s="8">
        <f>'Solar Profile'!E919*$K$13</f>
        <v>0</v>
      </c>
      <c r="E917" s="8">
        <f>'Load Profile'!G918</f>
        <v>1.1942442625068439</v>
      </c>
      <c r="F917" s="8">
        <f t="shared" si="42"/>
        <v>1.1942442625068439</v>
      </c>
      <c r="G917">
        <f t="shared" si="43"/>
        <v>0</v>
      </c>
      <c r="H917" s="8">
        <f t="shared" si="44"/>
        <v>0</v>
      </c>
    </row>
    <row r="918" spans="1:8">
      <c r="A918">
        <f>'Solar Profile'!A920</f>
        <v>2</v>
      </c>
      <c r="B918">
        <f>'Solar Profile'!B920</f>
        <v>8</v>
      </c>
      <c r="C918">
        <f>'Solar Profile'!C920</f>
        <v>4</v>
      </c>
      <c r="D918" s="8">
        <f>'Solar Profile'!E920*$K$13</f>
        <v>0</v>
      </c>
      <c r="E918" s="8">
        <f>'Load Profile'!G919</f>
        <v>1.2158745075917994</v>
      </c>
      <c r="F918" s="8">
        <f t="shared" si="42"/>
        <v>1.2158745075917994</v>
      </c>
      <c r="G918">
        <f t="shared" si="43"/>
        <v>0</v>
      </c>
      <c r="H918" s="8">
        <f t="shared" si="44"/>
        <v>0</v>
      </c>
    </row>
    <row r="919" spans="1:8">
      <c r="A919">
        <f>'Solar Profile'!A921</f>
        <v>2</v>
      </c>
      <c r="B919">
        <f>'Solar Profile'!B921</f>
        <v>8</v>
      </c>
      <c r="C919">
        <f>'Solar Profile'!C921</f>
        <v>5</v>
      </c>
      <c r="D919" s="8">
        <f>'Solar Profile'!E921*$K$13</f>
        <v>0</v>
      </c>
      <c r="E919" s="8">
        <f>'Load Profile'!G920</f>
        <v>1.2607774899427664</v>
      </c>
      <c r="F919" s="8">
        <f t="shared" si="42"/>
        <v>1.2607774899427664</v>
      </c>
      <c r="G919">
        <f t="shared" si="43"/>
        <v>0</v>
      </c>
      <c r="H919" s="8">
        <f t="shared" si="44"/>
        <v>0</v>
      </c>
    </row>
    <row r="920" spans="1:8">
      <c r="A920">
        <f>'Solar Profile'!A922</f>
        <v>2</v>
      </c>
      <c r="B920">
        <f>'Solar Profile'!B922</f>
        <v>8</v>
      </c>
      <c r="C920">
        <f>'Solar Profile'!C922</f>
        <v>6</v>
      </c>
      <c r="D920" s="8">
        <f>'Solar Profile'!E922*$K$13</f>
        <v>0</v>
      </c>
      <c r="E920" s="8">
        <f>'Load Profile'!G921</f>
        <v>1.4156782720118839</v>
      </c>
      <c r="F920" s="8">
        <f t="shared" si="42"/>
        <v>1.4156782720118839</v>
      </c>
      <c r="G920">
        <f t="shared" si="43"/>
        <v>0</v>
      </c>
      <c r="H920" s="8">
        <f t="shared" si="44"/>
        <v>0</v>
      </c>
    </row>
    <row r="921" spans="1:8">
      <c r="A921">
        <f>'Solar Profile'!A923</f>
        <v>2</v>
      </c>
      <c r="B921">
        <f>'Solar Profile'!B923</f>
        <v>8</v>
      </c>
      <c r="C921">
        <f>'Solar Profile'!C923</f>
        <v>7</v>
      </c>
      <c r="D921" s="8">
        <f>'Solar Profile'!E923*$K$13</f>
        <v>0</v>
      </c>
      <c r="E921" s="8">
        <f>'Load Profile'!G922</f>
        <v>1.4345915203003319</v>
      </c>
      <c r="F921" s="8">
        <f t="shared" si="42"/>
        <v>1.4345915203003319</v>
      </c>
      <c r="G921">
        <f t="shared" si="43"/>
        <v>0</v>
      </c>
      <c r="H921" s="8">
        <f t="shared" si="44"/>
        <v>0</v>
      </c>
    </row>
    <row r="922" spans="1:8">
      <c r="A922">
        <f>'Solar Profile'!A924</f>
        <v>2</v>
      </c>
      <c r="B922">
        <f>'Solar Profile'!B924</f>
        <v>8</v>
      </c>
      <c r="C922">
        <f>'Solar Profile'!C924</f>
        <v>8</v>
      </c>
      <c r="D922" s="8">
        <f>'Solar Profile'!E924*$K$13</f>
        <v>1.267584</v>
      </c>
      <c r="E922" s="8">
        <f>'Load Profile'!G923</f>
        <v>1.3709719953113426</v>
      </c>
      <c r="F922" s="8">
        <f t="shared" si="42"/>
        <v>0.10338799531134257</v>
      </c>
      <c r="G922">
        <f t="shared" si="43"/>
        <v>0</v>
      </c>
      <c r="H922" s="8">
        <f t="shared" si="44"/>
        <v>1.267584</v>
      </c>
    </row>
    <row r="923" spans="1:8">
      <c r="A923">
        <f>'Solar Profile'!A925</f>
        <v>2</v>
      </c>
      <c r="B923">
        <f>'Solar Profile'!B925</f>
        <v>8</v>
      </c>
      <c r="C923">
        <f>'Solar Profile'!C925</f>
        <v>9</v>
      </c>
      <c r="D923" s="8">
        <f>'Solar Profile'!E925*$K$13</f>
        <v>0</v>
      </c>
      <c r="E923" s="8">
        <f>'Load Profile'!G924</f>
        <v>1.3451174963834915</v>
      </c>
      <c r="F923" s="8">
        <f t="shared" si="42"/>
        <v>1.3451174963834915</v>
      </c>
      <c r="G923">
        <f t="shared" si="43"/>
        <v>0</v>
      </c>
      <c r="H923" s="8">
        <f t="shared" si="44"/>
        <v>0</v>
      </c>
    </row>
    <row r="924" spans="1:8">
      <c r="A924">
        <f>'Solar Profile'!A926</f>
        <v>2</v>
      </c>
      <c r="B924">
        <f>'Solar Profile'!B926</f>
        <v>8</v>
      </c>
      <c r="C924">
        <f>'Solar Profile'!C926</f>
        <v>10</v>
      </c>
      <c r="D924" s="8">
        <f>'Solar Profile'!E926*$K$13</f>
        <v>0.144736</v>
      </c>
      <c r="E924" s="8">
        <f>'Load Profile'!G925</f>
        <v>1.3737160391347838</v>
      </c>
      <c r="F924" s="8">
        <f t="shared" si="42"/>
        <v>1.2289800391347838</v>
      </c>
      <c r="G924">
        <f t="shared" si="43"/>
        <v>0</v>
      </c>
      <c r="H924" s="8">
        <f t="shared" si="44"/>
        <v>0.144736</v>
      </c>
    </row>
    <row r="925" spans="1:8">
      <c r="A925">
        <f>'Solar Profile'!A927</f>
        <v>2</v>
      </c>
      <c r="B925">
        <f>'Solar Profile'!B927</f>
        <v>8</v>
      </c>
      <c r="C925">
        <f>'Solar Profile'!C927</f>
        <v>11</v>
      </c>
      <c r="D925" s="8">
        <f>'Solar Profile'!E927*$K$13</f>
        <v>1.0989720000000001</v>
      </c>
      <c r="E925" s="8">
        <f>'Load Profile'!G926</f>
        <v>1.3388843860856214</v>
      </c>
      <c r="F925" s="8">
        <f t="shared" si="42"/>
        <v>0.23991238608562138</v>
      </c>
      <c r="G925">
        <f t="shared" si="43"/>
        <v>0</v>
      </c>
      <c r="H925" s="8">
        <f t="shared" si="44"/>
        <v>1.0989720000000001</v>
      </c>
    </row>
    <row r="926" spans="1:8">
      <c r="A926">
        <f>'Solar Profile'!A928</f>
        <v>2</v>
      </c>
      <c r="B926">
        <f>'Solar Profile'!B928</f>
        <v>8</v>
      </c>
      <c r="C926">
        <f>'Solar Profile'!C928</f>
        <v>12</v>
      </c>
      <c r="D926" s="8">
        <f>'Solar Profile'!E928*$K$13</f>
        <v>0.66858600000000001</v>
      </c>
      <c r="E926" s="8">
        <f>'Load Profile'!G927</f>
        <v>1.2844165914826964</v>
      </c>
      <c r="F926" s="8">
        <f t="shared" si="42"/>
        <v>0.61583059148269637</v>
      </c>
      <c r="G926">
        <f t="shared" si="43"/>
        <v>0</v>
      </c>
      <c r="H926" s="8">
        <f t="shared" si="44"/>
        <v>0.66858600000000001</v>
      </c>
    </row>
    <row r="927" spans="1:8">
      <c r="A927">
        <f>'Solar Profile'!A929</f>
        <v>2</v>
      </c>
      <c r="B927">
        <f>'Solar Profile'!B929</f>
        <v>8</v>
      </c>
      <c r="C927">
        <f>'Solar Profile'!C929</f>
        <v>13</v>
      </c>
      <c r="D927" s="8">
        <f>'Solar Profile'!E929*$K$13</f>
        <v>1.4917280000000002</v>
      </c>
      <c r="E927" s="8">
        <f>'Load Profile'!G928</f>
        <v>1.2404405845093611</v>
      </c>
      <c r="F927" s="8">
        <f t="shared" si="42"/>
        <v>-0.25128741549063904</v>
      </c>
      <c r="G927">
        <f t="shared" si="43"/>
        <v>-0.25128741549063904</v>
      </c>
      <c r="H927" s="8">
        <f t="shared" si="44"/>
        <v>1.2404405845093611</v>
      </c>
    </row>
    <row r="928" spans="1:8">
      <c r="A928">
        <f>'Solar Profile'!A930</f>
        <v>2</v>
      </c>
      <c r="B928">
        <f>'Solar Profile'!B930</f>
        <v>8</v>
      </c>
      <c r="C928">
        <f>'Solar Profile'!C930</f>
        <v>14</v>
      </c>
      <c r="D928" s="8">
        <f>'Solar Profile'!E930*$K$13</f>
        <v>4.6722320000000002</v>
      </c>
      <c r="E928" s="8">
        <f>'Load Profile'!G929</f>
        <v>1.2181194108272846</v>
      </c>
      <c r="F928" s="8">
        <f t="shared" si="42"/>
        <v>-3.4541125891727154</v>
      </c>
      <c r="G928">
        <f t="shared" si="43"/>
        <v>-3.4541125891727154</v>
      </c>
      <c r="H928" s="8">
        <f t="shared" si="44"/>
        <v>1.2181194108272848</v>
      </c>
    </row>
    <row r="929" spans="1:8">
      <c r="A929">
        <f>'Solar Profile'!A931</f>
        <v>2</v>
      </c>
      <c r="B929">
        <f>'Solar Profile'!B931</f>
        <v>8</v>
      </c>
      <c r="C929">
        <f>'Solar Profile'!C931</f>
        <v>15</v>
      </c>
      <c r="D929" s="8">
        <f>'Solar Profile'!E931*$K$13</f>
        <v>3.1572300000000002</v>
      </c>
      <c r="E929" s="8">
        <f>'Load Profile'!G930</f>
        <v>1.1943672035383601</v>
      </c>
      <c r="F929" s="8">
        <f t="shared" si="42"/>
        <v>-1.9628627964616401</v>
      </c>
      <c r="G929">
        <f t="shared" si="43"/>
        <v>-1.9628627964616401</v>
      </c>
      <c r="H929" s="8">
        <f t="shared" si="44"/>
        <v>1.1943672035383601</v>
      </c>
    </row>
    <row r="930" spans="1:8">
      <c r="A930">
        <f>'Solar Profile'!A932</f>
        <v>2</v>
      </c>
      <c r="B930">
        <f>'Solar Profile'!B932</f>
        <v>8</v>
      </c>
      <c r="C930">
        <f>'Solar Profile'!C932</f>
        <v>16</v>
      </c>
      <c r="D930" s="8">
        <f>'Solar Profile'!E932*$K$13</f>
        <v>1.7899700000000001</v>
      </c>
      <c r="E930" s="8">
        <f>'Load Profile'!G931</f>
        <v>1.3015078536840745</v>
      </c>
      <c r="F930" s="8">
        <f t="shared" si="42"/>
        <v>-0.48846214631592555</v>
      </c>
      <c r="G930">
        <f t="shared" si="43"/>
        <v>-0.48846214631592555</v>
      </c>
      <c r="H930" s="8">
        <f t="shared" si="44"/>
        <v>1.3015078536840745</v>
      </c>
    </row>
    <row r="931" spans="1:8">
      <c r="A931">
        <f>'Solar Profile'!A933</f>
        <v>2</v>
      </c>
      <c r="B931">
        <f>'Solar Profile'!B933</f>
        <v>8</v>
      </c>
      <c r="C931">
        <f>'Solar Profile'!C933</f>
        <v>17</v>
      </c>
      <c r="D931" s="8">
        <f>'Solar Profile'!E933*$K$13</f>
        <v>0.44858600000000004</v>
      </c>
      <c r="E931" s="8">
        <f>'Load Profile'!G932</f>
        <v>1.4812156770925251</v>
      </c>
      <c r="F931" s="8">
        <f t="shared" si="42"/>
        <v>1.0326296770925252</v>
      </c>
      <c r="G931">
        <f t="shared" si="43"/>
        <v>0</v>
      </c>
      <c r="H931" s="8">
        <f t="shared" si="44"/>
        <v>0.44858600000000004</v>
      </c>
    </row>
    <row r="932" spans="1:8">
      <c r="A932">
        <f>'Solar Profile'!A934</f>
        <v>2</v>
      </c>
      <c r="B932">
        <f>'Solar Profile'!B934</f>
        <v>8</v>
      </c>
      <c r="C932">
        <f>'Solar Profile'!C934</f>
        <v>18</v>
      </c>
      <c r="D932" s="8">
        <f>'Solar Profile'!E934*$K$13</f>
        <v>0</v>
      </c>
      <c r="E932" s="8">
        <f>'Load Profile'!G933</f>
        <v>1.6361435061885763</v>
      </c>
      <c r="F932" s="8">
        <f t="shared" si="42"/>
        <v>1.6361435061885763</v>
      </c>
      <c r="G932">
        <f t="shared" si="43"/>
        <v>0</v>
      </c>
      <c r="H932" s="8">
        <f t="shared" si="44"/>
        <v>0</v>
      </c>
    </row>
    <row r="933" spans="1:8">
      <c r="A933">
        <f>'Solar Profile'!A935</f>
        <v>2</v>
      </c>
      <c r="B933">
        <f>'Solar Profile'!B935</f>
        <v>8</v>
      </c>
      <c r="C933">
        <f>'Solar Profile'!C935</f>
        <v>19</v>
      </c>
      <c r="D933" s="8">
        <f>'Solar Profile'!E935*$K$13</f>
        <v>0</v>
      </c>
      <c r="E933" s="8">
        <f>'Load Profile'!G934</f>
        <v>1.741403158552093</v>
      </c>
      <c r="F933" s="8">
        <f t="shared" si="42"/>
        <v>1.741403158552093</v>
      </c>
      <c r="G933">
        <f t="shared" si="43"/>
        <v>0</v>
      </c>
      <c r="H933" s="8">
        <f t="shared" si="44"/>
        <v>0</v>
      </c>
    </row>
    <row r="934" spans="1:8">
      <c r="A934">
        <f>'Solar Profile'!A936</f>
        <v>2</v>
      </c>
      <c r="B934">
        <f>'Solar Profile'!B936</f>
        <v>8</v>
      </c>
      <c r="C934">
        <f>'Solar Profile'!C936</f>
        <v>20</v>
      </c>
      <c r="D934" s="8">
        <f>'Solar Profile'!E936*$K$13</f>
        <v>0</v>
      </c>
      <c r="E934" s="8">
        <f>'Load Profile'!G935</f>
        <v>1.7416023230231494</v>
      </c>
      <c r="F934" s="8">
        <f t="shared" si="42"/>
        <v>1.7416023230231494</v>
      </c>
      <c r="G934">
        <f t="shared" si="43"/>
        <v>0</v>
      </c>
      <c r="H934" s="8">
        <f t="shared" si="44"/>
        <v>0</v>
      </c>
    </row>
    <row r="935" spans="1:8">
      <c r="A935">
        <f>'Solar Profile'!A937</f>
        <v>2</v>
      </c>
      <c r="B935">
        <f>'Solar Profile'!B937</f>
        <v>8</v>
      </c>
      <c r="C935">
        <f>'Solar Profile'!C937</f>
        <v>21</v>
      </c>
      <c r="D935" s="8">
        <f>'Solar Profile'!E937*$K$13</f>
        <v>0</v>
      </c>
      <c r="E935" s="8">
        <f>'Load Profile'!G936</f>
        <v>1.6543314023910789</v>
      </c>
      <c r="F935" s="8">
        <f t="shared" si="42"/>
        <v>1.6543314023910789</v>
      </c>
      <c r="G935">
        <f t="shared" si="43"/>
        <v>0</v>
      </c>
      <c r="H935" s="8">
        <f t="shared" si="44"/>
        <v>0</v>
      </c>
    </row>
    <row r="936" spans="1:8">
      <c r="A936">
        <f>'Solar Profile'!A938</f>
        <v>2</v>
      </c>
      <c r="B936">
        <f>'Solar Profile'!B938</f>
        <v>8</v>
      </c>
      <c r="C936">
        <f>'Solar Profile'!C938</f>
        <v>22</v>
      </c>
      <c r="D936" s="8">
        <f>'Solar Profile'!E938*$K$13</f>
        <v>0</v>
      </c>
      <c r="E936" s="8">
        <f>'Load Profile'!G937</f>
        <v>1.5634779801006269</v>
      </c>
      <c r="F936" s="8">
        <f t="shared" si="42"/>
        <v>1.5634779801006269</v>
      </c>
      <c r="G936">
        <f t="shared" si="43"/>
        <v>0</v>
      </c>
      <c r="H936" s="8">
        <f t="shared" si="44"/>
        <v>0</v>
      </c>
    </row>
    <row r="937" spans="1:8">
      <c r="A937">
        <f>'Solar Profile'!A939</f>
        <v>2</v>
      </c>
      <c r="B937">
        <f>'Solar Profile'!B939</f>
        <v>8</v>
      </c>
      <c r="C937">
        <f>'Solar Profile'!C939</f>
        <v>23</v>
      </c>
      <c r="D937" s="8">
        <f>'Solar Profile'!E939*$K$13</f>
        <v>0</v>
      </c>
      <c r="E937" s="8">
        <f>'Load Profile'!G938</f>
        <v>1.4335022627610985</v>
      </c>
      <c r="F937" s="8">
        <f t="shared" si="42"/>
        <v>1.4335022627610985</v>
      </c>
      <c r="G937">
        <f t="shared" si="43"/>
        <v>0</v>
      </c>
      <c r="H937" s="8">
        <f t="shared" si="44"/>
        <v>0</v>
      </c>
    </row>
    <row r="938" spans="1:8">
      <c r="A938">
        <f>'Solar Profile'!A940</f>
        <v>2</v>
      </c>
      <c r="B938">
        <f>'Solar Profile'!B940</f>
        <v>9</v>
      </c>
      <c r="C938">
        <f>'Solar Profile'!C940</f>
        <v>0</v>
      </c>
      <c r="D938" s="8">
        <f>'Solar Profile'!E940*$K$13</f>
        <v>0</v>
      </c>
      <c r="E938" s="8">
        <f>'Load Profile'!G939</f>
        <v>1.3081638811303602</v>
      </c>
      <c r="F938" s="8">
        <f t="shared" si="42"/>
        <v>1.3081638811303602</v>
      </c>
      <c r="G938">
        <f t="shared" si="43"/>
        <v>0</v>
      </c>
      <c r="H938" s="8">
        <f t="shared" si="44"/>
        <v>0</v>
      </c>
    </row>
    <row r="939" spans="1:8">
      <c r="A939">
        <f>'Solar Profile'!A941</f>
        <v>2</v>
      </c>
      <c r="B939">
        <f>'Solar Profile'!B941</f>
        <v>9</v>
      </c>
      <c r="C939">
        <f>'Solar Profile'!C941</f>
        <v>1</v>
      </c>
      <c r="D939" s="8">
        <f>'Solar Profile'!E941*$K$13</f>
        <v>0</v>
      </c>
      <c r="E939" s="8">
        <f>'Load Profile'!G940</f>
        <v>1.2626019348504665</v>
      </c>
      <c r="F939" s="8">
        <f t="shared" si="42"/>
        <v>1.2626019348504665</v>
      </c>
      <c r="G939">
        <f t="shared" si="43"/>
        <v>0</v>
      </c>
      <c r="H939" s="8">
        <f t="shared" si="44"/>
        <v>0</v>
      </c>
    </row>
    <row r="940" spans="1:8">
      <c r="A940">
        <f>'Solar Profile'!A942</f>
        <v>2</v>
      </c>
      <c r="B940">
        <f>'Solar Profile'!B942</f>
        <v>9</v>
      </c>
      <c r="C940">
        <f>'Solar Profile'!C942</f>
        <v>2</v>
      </c>
      <c r="D940" s="8">
        <f>'Solar Profile'!E942*$K$13</f>
        <v>0</v>
      </c>
      <c r="E940" s="8">
        <f>'Load Profile'!G941</f>
        <v>1.2451025084244542</v>
      </c>
      <c r="F940" s="8">
        <f t="shared" si="42"/>
        <v>1.2451025084244542</v>
      </c>
      <c r="G940">
        <f t="shared" si="43"/>
        <v>0</v>
      </c>
      <c r="H940" s="8">
        <f t="shared" si="44"/>
        <v>0</v>
      </c>
    </row>
    <row r="941" spans="1:8">
      <c r="A941">
        <f>'Solar Profile'!A943</f>
        <v>2</v>
      </c>
      <c r="B941">
        <f>'Solar Profile'!B943</f>
        <v>9</v>
      </c>
      <c r="C941">
        <f>'Solar Profile'!C943</f>
        <v>3</v>
      </c>
      <c r="D941" s="8">
        <f>'Solar Profile'!E943*$K$13</f>
        <v>0</v>
      </c>
      <c r="E941" s="8">
        <f>'Load Profile'!G942</f>
        <v>1.2984933395912981</v>
      </c>
      <c r="F941" s="8">
        <f t="shared" si="42"/>
        <v>1.2984933395912981</v>
      </c>
      <c r="G941">
        <f t="shared" si="43"/>
        <v>0</v>
      </c>
      <c r="H941" s="8">
        <f t="shared" si="44"/>
        <v>0</v>
      </c>
    </row>
    <row r="942" spans="1:8">
      <c r="A942">
        <f>'Solar Profile'!A944</f>
        <v>2</v>
      </c>
      <c r="B942">
        <f>'Solar Profile'!B944</f>
        <v>9</v>
      </c>
      <c r="C942">
        <f>'Solar Profile'!C944</f>
        <v>4</v>
      </c>
      <c r="D942" s="8">
        <f>'Solar Profile'!E944*$K$13</f>
        <v>0</v>
      </c>
      <c r="E942" s="8">
        <f>'Load Profile'!G943</f>
        <v>1.32602721300966</v>
      </c>
      <c r="F942" s="8">
        <f t="shared" si="42"/>
        <v>1.32602721300966</v>
      </c>
      <c r="G942">
        <f t="shared" si="43"/>
        <v>0</v>
      </c>
      <c r="H942" s="8">
        <f t="shared" si="44"/>
        <v>0</v>
      </c>
    </row>
    <row r="943" spans="1:8">
      <c r="A943">
        <f>'Solar Profile'!A945</f>
        <v>2</v>
      </c>
      <c r="B943">
        <f>'Solar Profile'!B945</f>
        <v>9</v>
      </c>
      <c r="C943">
        <f>'Solar Profile'!C945</f>
        <v>5</v>
      </c>
      <c r="D943" s="8">
        <f>'Solar Profile'!E945*$K$13</f>
        <v>0</v>
      </c>
      <c r="E943" s="8">
        <f>'Load Profile'!G944</f>
        <v>1.3542028386125367</v>
      </c>
      <c r="F943" s="8">
        <f t="shared" si="42"/>
        <v>1.3542028386125367</v>
      </c>
      <c r="G943">
        <f t="shared" si="43"/>
        <v>0</v>
      </c>
      <c r="H943" s="8">
        <f t="shared" si="44"/>
        <v>0</v>
      </c>
    </row>
    <row r="944" spans="1:8">
      <c r="A944">
        <f>'Solar Profile'!A946</f>
        <v>2</v>
      </c>
      <c r="B944">
        <f>'Solar Profile'!B946</f>
        <v>9</v>
      </c>
      <c r="C944">
        <f>'Solar Profile'!C946</f>
        <v>6</v>
      </c>
      <c r="D944" s="8">
        <f>'Solar Profile'!E946*$K$13</f>
        <v>0</v>
      </c>
      <c r="E944" s="8">
        <f>'Load Profile'!G945</f>
        <v>1.4792535382295271</v>
      </c>
      <c r="F944" s="8">
        <f t="shared" si="42"/>
        <v>1.4792535382295271</v>
      </c>
      <c r="G944">
        <f t="shared" si="43"/>
        <v>0</v>
      </c>
      <c r="H944" s="8">
        <f t="shared" si="44"/>
        <v>0</v>
      </c>
    </row>
    <row r="945" spans="1:8">
      <c r="A945">
        <f>'Solar Profile'!A947</f>
        <v>2</v>
      </c>
      <c r="B945">
        <f>'Solar Profile'!B947</f>
        <v>9</v>
      </c>
      <c r="C945">
        <f>'Solar Profile'!C947</f>
        <v>7</v>
      </c>
      <c r="D945" s="8">
        <f>'Solar Profile'!E947*$K$13</f>
        <v>0</v>
      </c>
      <c r="E945" s="8">
        <f>'Load Profile'!G946</f>
        <v>1.5334582390250078</v>
      </c>
      <c r="F945" s="8">
        <f t="shared" si="42"/>
        <v>1.5334582390250078</v>
      </c>
      <c r="G945">
        <f t="shared" si="43"/>
        <v>0</v>
      </c>
      <c r="H945" s="8">
        <f t="shared" si="44"/>
        <v>0</v>
      </c>
    </row>
    <row r="946" spans="1:8">
      <c r="A946">
        <f>'Solar Profile'!A948</f>
        <v>2</v>
      </c>
      <c r="B946">
        <f>'Solar Profile'!B948</f>
        <v>9</v>
      </c>
      <c r="C946">
        <f>'Solar Profile'!C948</f>
        <v>8</v>
      </c>
      <c r="D946" s="8">
        <f>'Solar Profile'!E948*$K$13</f>
        <v>0.31295800000000001</v>
      </c>
      <c r="E946" s="8">
        <f>'Load Profile'!G947</f>
        <v>1.4558529422907389</v>
      </c>
      <c r="F946" s="8">
        <f t="shared" si="42"/>
        <v>1.1428949422907388</v>
      </c>
      <c r="G946">
        <f t="shared" si="43"/>
        <v>0</v>
      </c>
      <c r="H946" s="8">
        <f t="shared" si="44"/>
        <v>0.31295800000000001</v>
      </c>
    </row>
    <row r="947" spans="1:8">
      <c r="A947">
        <f>'Solar Profile'!A949</f>
        <v>2</v>
      </c>
      <c r="B947">
        <f>'Solar Profile'!B949</f>
        <v>9</v>
      </c>
      <c r="C947">
        <f>'Solar Profile'!C949</f>
        <v>9</v>
      </c>
      <c r="D947" s="8">
        <f>'Solar Profile'!E949*$K$13</f>
        <v>0.87947200000000003</v>
      </c>
      <c r="E947" s="8">
        <f>'Load Profile'!G948</f>
        <v>1.4236645214191745</v>
      </c>
      <c r="F947" s="8">
        <f t="shared" si="42"/>
        <v>0.54419252141917451</v>
      </c>
      <c r="G947">
        <f t="shared" si="43"/>
        <v>0</v>
      </c>
      <c r="H947" s="8">
        <f t="shared" si="44"/>
        <v>0.87947200000000003</v>
      </c>
    </row>
    <row r="948" spans="1:8">
      <c r="A948">
        <f>'Solar Profile'!A950</f>
        <v>2</v>
      </c>
      <c r="B948">
        <f>'Solar Profile'!B950</f>
        <v>9</v>
      </c>
      <c r="C948">
        <f>'Solar Profile'!C950</f>
        <v>10</v>
      </c>
      <c r="D948" s="8">
        <f>'Solar Profile'!E950*$K$13</f>
        <v>2.9298299999999999</v>
      </c>
      <c r="E948" s="8">
        <f>'Load Profile'!G949</f>
        <v>1.4648718963627654</v>
      </c>
      <c r="F948" s="8">
        <f t="shared" si="42"/>
        <v>-1.4649581036372346</v>
      </c>
      <c r="G948">
        <f t="shared" si="43"/>
        <v>-1.4649581036372346</v>
      </c>
      <c r="H948" s="8">
        <f t="shared" si="44"/>
        <v>1.4648718963627654</v>
      </c>
    </row>
    <row r="949" spans="1:8">
      <c r="A949">
        <f>'Solar Profile'!A951</f>
        <v>2</v>
      </c>
      <c r="B949">
        <f>'Solar Profile'!B951</f>
        <v>9</v>
      </c>
      <c r="C949">
        <f>'Solar Profile'!C951</f>
        <v>11</v>
      </c>
      <c r="D949" s="8">
        <f>'Solar Profile'!E951*$K$13</f>
        <v>2.0099800000000001</v>
      </c>
      <c r="E949" s="8">
        <f>'Load Profile'!G950</f>
        <v>1.3754027900871855</v>
      </c>
      <c r="F949" s="8">
        <f t="shared" si="42"/>
        <v>-0.63457720991281463</v>
      </c>
      <c r="G949">
        <f t="shared" si="43"/>
        <v>-0.63457720991281463</v>
      </c>
      <c r="H949" s="8">
        <f t="shared" si="44"/>
        <v>1.3754027900871855</v>
      </c>
    </row>
    <row r="950" spans="1:8">
      <c r="A950">
        <f>'Solar Profile'!A952</f>
        <v>2</v>
      </c>
      <c r="B950">
        <f>'Solar Profile'!B952</f>
        <v>9</v>
      </c>
      <c r="C950">
        <f>'Solar Profile'!C952</f>
        <v>12</v>
      </c>
      <c r="D950" s="8">
        <f>'Solar Profile'!E952*$K$13</f>
        <v>2.5353520000000001</v>
      </c>
      <c r="E950" s="8">
        <f>'Load Profile'!G951</f>
        <v>1.3575517523110372</v>
      </c>
      <c r="F950" s="8">
        <f t="shared" si="42"/>
        <v>-1.1778002476889629</v>
      </c>
      <c r="G950">
        <f t="shared" si="43"/>
        <v>-1.1778002476889629</v>
      </c>
      <c r="H950" s="8">
        <f t="shared" si="44"/>
        <v>1.3575517523110372</v>
      </c>
    </row>
    <row r="951" spans="1:8">
      <c r="A951">
        <f>'Solar Profile'!A953</f>
        <v>2</v>
      </c>
      <c r="B951">
        <f>'Solar Profile'!B953</f>
        <v>9</v>
      </c>
      <c r="C951">
        <f>'Solar Profile'!C953</f>
        <v>13</v>
      </c>
      <c r="D951" s="8">
        <f>'Solar Profile'!E953*$K$13</f>
        <v>2.3473060000000001</v>
      </c>
      <c r="E951" s="8">
        <f>'Load Profile'!G952</f>
        <v>1.3474632112648199</v>
      </c>
      <c r="F951" s="8">
        <f t="shared" si="42"/>
        <v>-0.99984278873518018</v>
      </c>
      <c r="G951">
        <f t="shared" si="43"/>
        <v>-0.99984278873518018</v>
      </c>
      <c r="H951" s="8">
        <f t="shared" si="44"/>
        <v>1.3474632112648199</v>
      </c>
    </row>
    <row r="952" spans="1:8">
      <c r="A952">
        <f>'Solar Profile'!A954</f>
        <v>2</v>
      </c>
      <c r="B952">
        <f>'Solar Profile'!B954</f>
        <v>9</v>
      </c>
      <c r="C952">
        <f>'Solar Profile'!C954</f>
        <v>14</v>
      </c>
      <c r="D952" s="8">
        <f>'Solar Profile'!E954*$K$13</f>
        <v>1.2088240000000001</v>
      </c>
      <c r="E952" s="8">
        <f>'Load Profile'!G953</f>
        <v>1.3155477194832217</v>
      </c>
      <c r="F952" s="8">
        <f t="shared" si="42"/>
        <v>0.10672371948322157</v>
      </c>
      <c r="G952">
        <f t="shared" si="43"/>
        <v>0</v>
      </c>
      <c r="H952" s="8">
        <f t="shared" si="44"/>
        <v>1.2088240000000001</v>
      </c>
    </row>
    <row r="953" spans="1:8">
      <c r="A953">
        <f>'Solar Profile'!A955</f>
        <v>2</v>
      </c>
      <c r="B953">
        <f>'Solar Profile'!B955</f>
        <v>9</v>
      </c>
      <c r="C953">
        <f>'Solar Profile'!C955</f>
        <v>15</v>
      </c>
      <c r="D953" s="8">
        <f>'Solar Profile'!E955*$K$13</f>
        <v>1.079248</v>
      </c>
      <c r="E953" s="8">
        <f>'Load Profile'!G954</f>
        <v>1.3105563136036649</v>
      </c>
      <c r="F953" s="8">
        <f t="shared" si="42"/>
        <v>0.23130831360366488</v>
      </c>
      <c r="G953">
        <f t="shared" si="43"/>
        <v>0</v>
      </c>
      <c r="H953" s="8">
        <f t="shared" si="44"/>
        <v>1.079248</v>
      </c>
    </row>
    <row r="954" spans="1:8">
      <c r="A954">
        <f>'Solar Profile'!A956</f>
        <v>2</v>
      </c>
      <c r="B954">
        <f>'Solar Profile'!B956</f>
        <v>9</v>
      </c>
      <c r="C954">
        <f>'Solar Profile'!C956</f>
        <v>16</v>
      </c>
      <c r="D954" s="8">
        <f>'Solar Profile'!E956*$K$13</f>
        <v>0.62902599999999997</v>
      </c>
      <c r="E954" s="8">
        <f>'Load Profile'!G955</f>
        <v>1.4363053182796672</v>
      </c>
      <c r="F954" s="8">
        <f t="shared" si="42"/>
        <v>0.80727931827966726</v>
      </c>
      <c r="G954">
        <f t="shared" si="43"/>
        <v>0</v>
      </c>
      <c r="H954" s="8">
        <f t="shared" si="44"/>
        <v>0.62902599999999997</v>
      </c>
    </row>
    <row r="955" spans="1:8">
      <c r="A955">
        <f>'Solar Profile'!A957</f>
        <v>2</v>
      </c>
      <c r="B955">
        <f>'Solar Profile'!B957</f>
        <v>9</v>
      </c>
      <c r="C955">
        <f>'Solar Profile'!C957</f>
        <v>17</v>
      </c>
      <c r="D955" s="8">
        <f>'Solar Profile'!E957*$K$13</f>
        <v>0.14909600000000001</v>
      </c>
      <c r="E955" s="8">
        <f>'Load Profile'!G956</f>
        <v>1.6084129271197882</v>
      </c>
      <c r="F955" s="8">
        <f t="shared" si="42"/>
        <v>1.4593169271197883</v>
      </c>
      <c r="G955">
        <f t="shared" si="43"/>
        <v>0</v>
      </c>
      <c r="H955" s="8">
        <f t="shared" si="44"/>
        <v>0.14909600000000001</v>
      </c>
    </row>
    <row r="956" spans="1:8">
      <c r="A956">
        <f>'Solar Profile'!A958</f>
        <v>2</v>
      </c>
      <c r="B956">
        <f>'Solar Profile'!B958</f>
        <v>9</v>
      </c>
      <c r="C956">
        <f>'Solar Profile'!C958</f>
        <v>18</v>
      </c>
      <c r="D956" s="8">
        <f>'Solar Profile'!E958*$K$13</f>
        <v>0</v>
      </c>
      <c r="E956" s="8">
        <f>'Load Profile'!G957</f>
        <v>1.7813516173329584</v>
      </c>
      <c r="F956" s="8">
        <f t="shared" si="42"/>
        <v>1.7813516173329584</v>
      </c>
      <c r="G956">
        <f t="shared" si="43"/>
        <v>0</v>
      </c>
      <c r="H956" s="8">
        <f t="shared" si="44"/>
        <v>0</v>
      </c>
    </row>
    <row r="957" spans="1:8">
      <c r="A957">
        <f>'Solar Profile'!A959</f>
        <v>2</v>
      </c>
      <c r="B957">
        <f>'Solar Profile'!B959</f>
        <v>9</v>
      </c>
      <c r="C957">
        <f>'Solar Profile'!C959</f>
        <v>19</v>
      </c>
      <c r="D957" s="8">
        <f>'Solar Profile'!E959*$K$13</f>
        <v>0</v>
      </c>
      <c r="E957" s="8">
        <f>'Load Profile'!G958</f>
        <v>1.7952439538942859</v>
      </c>
      <c r="F957" s="8">
        <f t="shared" si="42"/>
        <v>1.7952439538942859</v>
      </c>
      <c r="G957">
        <f t="shared" si="43"/>
        <v>0</v>
      </c>
      <c r="H957" s="8">
        <f t="shared" si="44"/>
        <v>0</v>
      </c>
    </row>
    <row r="958" spans="1:8">
      <c r="A958">
        <f>'Solar Profile'!A960</f>
        <v>2</v>
      </c>
      <c r="B958">
        <f>'Solar Profile'!B960</f>
        <v>9</v>
      </c>
      <c r="C958">
        <f>'Solar Profile'!C960</f>
        <v>20</v>
      </c>
      <c r="D958" s="8">
        <f>'Solar Profile'!E960*$K$13</f>
        <v>0</v>
      </c>
      <c r="E958" s="8">
        <f>'Load Profile'!G959</f>
        <v>1.8114475818481177</v>
      </c>
      <c r="F958" s="8">
        <f t="shared" si="42"/>
        <v>1.8114475818481177</v>
      </c>
      <c r="G958">
        <f t="shared" si="43"/>
        <v>0</v>
      </c>
      <c r="H958" s="8">
        <f t="shared" si="44"/>
        <v>0</v>
      </c>
    </row>
    <row r="959" spans="1:8">
      <c r="A959">
        <f>'Solar Profile'!A961</f>
        <v>2</v>
      </c>
      <c r="B959">
        <f>'Solar Profile'!B961</f>
        <v>9</v>
      </c>
      <c r="C959">
        <f>'Solar Profile'!C961</f>
        <v>21</v>
      </c>
      <c r="D959" s="8">
        <f>'Solar Profile'!E961*$K$13</f>
        <v>0</v>
      </c>
      <c r="E959" s="8">
        <f>'Load Profile'!G960</f>
        <v>1.70496835445196</v>
      </c>
      <c r="F959" s="8">
        <f t="shared" si="42"/>
        <v>1.70496835445196</v>
      </c>
      <c r="G959">
        <f t="shared" si="43"/>
        <v>0</v>
      </c>
      <c r="H959" s="8">
        <f t="shared" si="44"/>
        <v>0</v>
      </c>
    </row>
    <row r="960" spans="1:8">
      <c r="A960">
        <f>'Solar Profile'!A962</f>
        <v>2</v>
      </c>
      <c r="B960">
        <f>'Solar Profile'!B962</f>
        <v>9</v>
      </c>
      <c r="C960">
        <f>'Solar Profile'!C962</f>
        <v>22</v>
      </c>
      <c r="D960" s="8">
        <f>'Solar Profile'!E962*$K$13</f>
        <v>0</v>
      </c>
      <c r="E960" s="8">
        <f>'Load Profile'!G961</f>
        <v>1.5782431979857192</v>
      </c>
      <c r="F960" s="8">
        <f t="shared" si="42"/>
        <v>1.5782431979857192</v>
      </c>
      <c r="G960">
        <f t="shared" si="43"/>
        <v>0</v>
      </c>
      <c r="H960" s="8">
        <f t="shared" si="44"/>
        <v>0</v>
      </c>
    </row>
    <row r="961" spans="1:8">
      <c r="A961">
        <f>'Solar Profile'!A963</f>
        <v>2</v>
      </c>
      <c r="B961">
        <f>'Solar Profile'!B963</f>
        <v>9</v>
      </c>
      <c r="C961">
        <f>'Solar Profile'!C963</f>
        <v>23</v>
      </c>
      <c r="D961" s="8">
        <f>'Solar Profile'!E963*$K$13</f>
        <v>0</v>
      </c>
      <c r="E961" s="8">
        <f>'Load Profile'!G962</f>
        <v>1.4670577879031228</v>
      </c>
      <c r="F961" s="8">
        <f t="shared" si="42"/>
        <v>1.4670577879031228</v>
      </c>
      <c r="G961">
        <f t="shared" si="43"/>
        <v>0</v>
      </c>
      <c r="H961" s="8">
        <f t="shared" si="44"/>
        <v>0</v>
      </c>
    </row>
    <row r="962" spans="1:8">
      <c r="A962">
        <f>'Solar Profile'!A964</f>
        <v>2</v>
      </c>
      <c r="B962">
        <f>'Solar Profile'!B964</f>
        <v>10</v>
      </c>
      <c r="C962">
        <f>'Solar Profile'!C964</f>
        <v>0</v>
      </c>
      <c r="D962" s="8">
        <f>'Solar Profile'!E964*$K$13</f>
        <v>0</v>
      </c>
      <c r="E962" s="8">
        <f>'Load Profile'!G963</f>
        <v>1.3378861049097102</v>
      </c>
      <c r="F962" s="8">
        <f t="shared" si="42"/>
        <v>1.3378861049097102</v>
      </c>
      <c r="G962">
        <f t="shared" si="43"/>
        <v>0</v>
      </c>
      <c r="H962" s="8">
        <f t="shared" si="44"/>
        <v>0</v>
      </c>
    </row>
    <row r="963" spans="1:8">
      <c r="A963">
        <f>'Solar Profile'!A965</f>
        <v>2</v>
      </c>
      <c r="B963">
        <f>'Solar Profile'!B965</f>
        <v>10</v>
      </c>
      <c r="C963">
        <f>'Solar Profile'!C965</f>
        <v>1</v>
      </c>
      <c r="D963" s="8">
        <f>'Solar Profile'!E965*$K$13</f>
        <v>0</v>
      </c>
      <c r="E963" s="8">
        <f>'Load Profile'!G964</f>
        <v>1.3060812600564764</v>
      </c>
      <c r="F963" s="8">
        <f t="shared" ref="F963:F1026" si="45">E963-D963</f>
        <v>1.3060812600564764</v>
      </c>
      <c r="G963">
        <f t="shared" ref="G963:G1026" si="46">IF(F963&lt;0,F963,0)</f>
        <v>0</v>
      </c>
      <c r="H963" s="8">
        <f t="shared" ref="H963:H1026" si="47">D963+G963</f>
        <v>0</v>
      </c>
    </row>
    <row r="964" spans="1:8">
      <c r="A964">
        <f>'Solar Profile'!A966</f>
        <v>2</v>
      </c>
      <c r="B964">
        <f>'Solar Profile'!B966</f>
        <v>10</v>
      </c>
      <c r="C964">
        <f>'Solar Profile'!C966</f>
        <v>2</v>
      </c>
      <c r="D964" s="8">
        <f>'Solar Profile'!E966*$K$13</f>
        <v>0</v>
      </c>
      <c r="E964" s="8">
        <f>'Load Profile'!G965</f>
        <v>1.301298853930497</v>
      </c>
      <c r="F964" s="8">
        <f t="shared" si="45"/>
        <v>1.301298853930497</v>
      </c>
      <c r="G964">
        <f t="shared" si="46"/>
        <v>0</v>
      </c>
      <c r="H964" s="8">
        <f t="shared" si="47"/>
        <v>0</v>
      </c>
    </row>
    <row r="965" spans="1:8">
      <c r="A965">
        <f>'Solar Profile'!A967</f>
        <v>2</v>
      </c>
      <c r="B965">
        <f>'Solar Profile'!B967</f>
        <v>10</v>
      </c>
      <c r="C965">
        <f>'Solar Profile'!C967</f>
        <v>3</v>
      </c>
      <c r="D965" s="8">
        <f>'Solar Profile'!E967*$K$13</f>
        <v>0</v>
      </c>
      <c r="E965" s="8">
        <f>'Load Profile'!G966</f>
        <v>1.3757076838453455</v>
      </c>
      <c r="F965" s="8">
        <f t="shared" si="45"/>
        <v>1.3757076838453455</v>
      </c>
      <c r="G965">
        <f t="shared" si="46"/>
        <v>0</v>
      </c>
      <c r="H965" s="8">
        <f t="shared" si="47"/>
        <v>0</v>
      </c>
    </row>
    <row r="966" spans="1:8">
      <c r="A966">
        <f>'Solar Profile'!A968</f>
        <v>2</v>
      </c>
      <c r="B966">
        <f>'Solar Profile'!B968</f>
        <v>10</v>
      </c>
      <c r="C966">
        <f>'Solar Profile'!C968</f>
        <v>4</v>
      </c>
      <c r="D966" s="8">
        <f>'Solar Profile'!E968*$K$13</f>
        <v>0</v>
      </c>
      <c r="E966" s="8">
        <f>'Load Profile'!G967</f>
        <v>1.3901876785373206</v>
      </c>
      <c r="F966" s="8">
        <f t="shared" si="45"/>
        <v>1.3901876785373206</v>
      </c>
      <c r="G966">
        <f t="shared" si="46"/>
        <v>0</v>
      </c>
      <c r="H966" s="8">
        <f t="shared" si="47"/>
        <v>0</v>
      </c>
    </row>
    <row r="967" spans="1:8">
      <c r="A967">
        <f>'Solar Profile'!A969</f>
        <v>2</v>
      </c>
      <c r="B967">
        <f>'Solar Profile'!B969</f>
        <v>10</v>
      </c>
      <c r="C967">
        <f>'Solar Profile'!C969</f>
        <v>5</v>
      </c>
      <c r="D967" s="8">
        <f>'Solar Profile'!E969*$K$13</f>
        <v>0</v>
      </c>
      <c r="E967" s="8">
        <f>'Load Profile'!G968</f>
        <v>1.4374929286441134</v>
      </c>
      <c r="F967" s="8">
        <f t="shared" si="45"/>
        <v>1.4374929286441134</v>
      </c>
      <c r="G967">
        <f t="shared" si="46"/>
        <v>0</v>
      </c>
      <c r="H967" s="8">
        <f t="shared" si="47"/>
        <v>0</v>
      </c>
    </row>
    <row r="968" spans="1:8">
      <c r="A968">
        <f>'Solar Profile'!A970</f>
        <v>2</v>
      </c>
      <c r="B968">
        <f>'Solar Profile'!B970</f>
        <v>10</v>
      </c>
      <c r="C968">
        <f>'Solar Profile'!C970</f>
        <v>6</v>
      </c>
      <c r="D968" s="8">
        <f>'Solar Profile'!E970*$K$13</f>
        <v>0</v>
      </c>
      <c r="E968" s="8">
        <f>'Load Profile'!G969</f>
        <v>1.5933452742971661</v>
      </c>
      <c r="F968" s="8">
        <f t="shared" si="45"/>
        <v>1.5933452742971661</v>
      </c>
      <c r="G968">
        <f t="shared" si="46"/>
        <v>0</v>
      </c>
      <c r="H968" s="8">
        <f t="shared" si="47"/>
        <v>0</v>
      </c>
    </row>
    <row r="969" spans="1:8">
      <c r="A969">
        <f>'Solar Profile'!A971</f>
        <v>2</v>
      </c>
      <c r="B969">
        <f>'Solar Profile'!B971</f>
        <v>10</v>
      </c>
      <c r="C969">
        <f>'Solar Profile'!C971</f>
        <v>7</v>
      </c>
      <c r="D969" s="8">
        <f>'Solar Profile'!E971*$K$13</f>
        <v>0</v>
      </c>
      <c r="E969" s="8">
        <f>'Load Profile'!G970</f>
        <v>1.6345452727788659</v>
      </c>
      <c r="F969" s="8">
        <f t="shared" si="45"/>
        <v>1.6345452727788659</v>
      </c>
      <c r="G969">
        <f t="shared" si="46"/>
        <v>0</v>
      </c>
      <c r="H969" s="8">
        <f t="shared" si="47"/>
        <v>0</v>
      </c>
    </row>
    <row r="970" spans="1:8">
      <c r="A970">
        <f>'Solar Profile'!A972</f>
        <v>2</v>
      </c>
      <c r="B970">
        <f>'Solar Profile'!B972</f>
        <v>10</v>
      </c>
      <c r="C970">
        <f>'Solar Profile'!C972</f>
        <v>8</v>
      </c>
      <c r="D970" s="8">
        <f>'Solar Profile'!E972*$K$13</f>
        <v>0.65580999999999989</v>
      </c>
      <c r="E970" s="8">
        <f>'Load Profile'!G971</f>
        <v>1.5565072236136599</v>
      </c>
      <c r="F970" s="8">
        <f t="shared" si="45"/>
        <v>0.90069722361366</v>
      </c>
      <c r="G970">
        <f t="shared" si="46"/>
        <v>0</v>
      </c>
      <c r="H970" s="8">
        <f t="shared" si="47"/>
        <v>0.65580999999999989</v>
      </c>
    </row>
    <row r="971" spans="1:8">
      <c r="A971">
        <f>'Solar Profile'!A973</f>
        <v>2</v>
      </c>
      <c r="B971">
        <f>'Solar Profile'!B973</f>
        <v>10</v>
      </c>
      <c r="C971">
        <f>'Solar Profile'!C973</f>
        <v>9</v>
      </c>
      <c r="D971" s="8">
        <f>'Solar Profile'!E973*$K$13</f>
        <v>1.6553900000000001</v>
      </c>
      <c r="E971" s="8">
        <f>'Load Profile'!G972</f>
        <v>1.4829835691257278</v>
      </c>
      <c r="F971" s="8">
        <f t="shared" si="45"/>
        <v>-0.17240643087427232</v>
      </c>
      <c r="G971">
        <f t="shared" si="46"/>
        <v>-0.17240643087427232</v>
      </c>
      <c r="H971" s="8">
        <f t="shared" si="47"/>
        <v>1.4829835691257278</v>
      </c>
    </row>
    <row r="972" spans="1:8">
      <c r="A972">
        <f>'Solar Profile'!A974</f>
        <v>2</v>
      </c>
      <c r="B972">
        <f>'Solar Profile'!B974</f>
        <v>10</v>
      </c>
      <c r="C972">
        <f>'Solar Profile'!C974</f>
        <v>10</v>
      </c>
      <c r="D972" s="8">
        <f>'Solar Profile'!E974*$K$13</f>
        <v>3.917462</v>
      </c>
      <c r="E972" s="8">
        <f>'Load Profile'!G973</f>
        <v>1.4395755497179976</v>
      </c>
      <c r="F972" s="8">
        <f t="shared" si="45"/>
        <v>-2.4778864502820026</v>
      </c>
      <c r="G972">
        <f t="shared" si="46"/>
        <v>-2.4778864502820026</v>
      </c>
      <c r="H972" s="8">
        <f t="shared" si="47"/>
        <v>1.4395755497179974</v>
      </c>
    </row>
    <row r="973" spans="1:8">
      <c r="A973">
        <f>'Solar Profile'!A975</f>
        <v>2</v>
      </c>
      <c r="B973">
        <f>'Solar Profile'!B975</f>
        <v>10</v>
      </c>
      <c r="C973">
        <f>'Solar Profile'!C975</f>
        <v>11</v>
      </c>
      <c r="D973" s="8">
        <f>'Solar Profile'!E975*$K$13</f>
        <v>1.7677780000000001</v>
      </c>
      <c r="E973" s="8">
        <f>'Load Profile'!G974</f>
        <v>1.357490281795279</v>
      </c>
      <c r="F973" s="8">
        <f t="shared" si="45"/>
        <v>-0.4102877182047211</v>
      </c>
      <c r="G973">
        <f t="shared" si="46"/>
        <v>-0.4102877182047211</v>
      </c>
      <c r="H973" s="8">
        <f t="shared" si="47"/>
        <v>1.357490281795279</v>
      </c>
    </row>
    <row r="974" spans="1:8">
      <c r="A974">
        <f>'Solar Profile'!A976</f>
        <v>2</v>
      </c>
      <c r="B974">
        <f>'Solar Profile'!B976</f>
        <v>10</v>
      </c>
      <c r="C974">
        <f>'Solar Profile'!C976</f>
        <v>12</v>
      </c>
      <c r="D974" s="8">
        <f>'Solar Profile'!E976*$K$13</f>
        <v>1.875424</v>
      </c>
      <c r="E974" s="8">
        <f>'Load Profile'!G975</f>
        <v>1.2756017195229865</v>
      </c>
      <c r="F974" s="8">
        <f t="shared" si="45"/>
        <v>-0.59982228047701347</v>
      </c>
      <c r="G974">
        <f t="shared" si="46"/>
        <v>-0.59982228047701347</v>
      </c>
      <c r="H974" s="8">
        <f t="shared" si="47"/>
        <v>1.2756017195229865</v>
      </c>
    </row>
    <row r="975" spans="1:8">
      <c r="A975">
        <f>'Solar Profile'!A977</f>
        <v>2</v>
      </c>
      <c r="B975">
        <f>'Solar Profile'!B977</f>
        <v>10</v>
      </c>
      <c r="C975">
        <f>'Solar Profile'!C977</f>
        <v>13</v>
      </c>
      <c r="D975" s="8">
        <f>'Solar Profile'!E977*$K$13</f>
        <v>2.7285059999999999</v>
      </c>
      <c r="E975" s="8">
        <f>'Load Profile'!G976</f>
        <v>1.2395086914904687</v>
      </c>
      <c r="F975" s="8">
        <f t="shared" si="45"/>
        <v>-1.4889973085095312</v>
      </c>
      <c r="G975">
        <f t="shared" si="46"/>
        <v>-1.4889973085095312</v>
      </c>
      <c r="H975" s="8">
        <f t="shared" si="47"/>
        <v>1.2395086914904687</v>
      </c>
    </row>
    <row r="976" spans="1:8">
      <c r="A976">
        <f>'Solar Profile'!A978</f>
        <v>2</v>
      </c>
      <c r="B976">
        <f>'Solar Profile'!B978</f>
        <v>10</v>
      </c>
      <c r="C976">
        <f>'Solar Profile'!C978</f>
        <v>14</v>
      </c>
      <c r="D976" s="8">
        <f>'Solar Profile'!E978*$K$13</f>
        <v>2.5443419999999999</v>
      </c>
      <c r="E976" s="8">
        <f>'Load Profile'!G977</f>
        <v>1.2275145644557506</v>
      </c>
      <c r="F976" s="8">
        <f t="shared" si="45"/>
        <v>-1.3168274355442493</v>
      </c>
      <c r="G976">
        <f t="shared" si="46"/>
        <v>-1.3168274355442493</v>
      </c>
      <c r="H976" s="8">
        <f t="shared" si="47"/>
        <v>1.2275145644557506</v>
      </c>
    </row>
    <row r="977" spans="1:8">
      <c r="A977">
        <f>'Solar Profile'!A979</f>
        <v>2</v>
      </c>
      <c r="B977">
        <f>'Solar Profile'!B979</f>
        <v>10</v>
      </c>
      <c r="C977">
        <f>'Solar Profile'!C979</f>
        <v>15</v>
      </c>
      <c r="D977" s="8">
        <f>'Solar Profile'!E979*$K$13</f>
        <v>1.823704</v>
      </c>
      <c r="E977" s="8">
        <f>'Load Profile'!G978</f>
        <v>1.1773792118034554</v>
      </c>
      <c r="F977" s="8">
        <f t="shared" si="45"/>
        <v>-0.6463247881965446</v>
      </c>
      <c r="G977">
        <f t="shared" si="46"/>
        <v>-0.6463247881965446</v>
      </c>
      <c r="H977" s="8">
        <f t="shared" si="47"/>
        <v>1.1773792118034554</v>
      </c>
    </row>
    <row r="978" spans="1:8">
      <c r="A978">
        <f>'Solar Profile'!A980</f>
        <v>2</v>
      </c>
      <c r="B978">
        <f>'Solar Profile'!B980</f>
        <v>10</v>
      </c>
      <c r="C978">
        <f>'Solar Profile'!C980</f>
        <v>16</v>
      </c>
      <c r="D978" s="8">
        <f>'Solar Profile'!E980*$K$13</f>
        <v>1.1198119999999998</v>
      </c>
      <c r="E978" s="8">
        <f>'Load Profile'!G979</f>
        <v>1.2993834326594751</v>
      </c>
      <c r="F978" s="8">
        <f t="shared" si="45"/>
        <v>0.17957143265947528</v>
      </c>
      <c r="G978">
        <f t="shared" si="46"/>
        <v>0</v>
      </c>
      <c r="H978" s="8">
        <f t="shared" si="47"/>
        <v>1.1198119999999998</v>
      </c>
    </row>
    <row r="979" spans="1:8">
      <c r="A979">
        <f>'Solar Profile'!A981</f>
        <v>2</v>
      </c>
      <c r="B979">
        <f>'Solar Profile'!B981</f>
        <v>10</v>
      </c>
      <c r="C979">
        <f>'Solar Profile'!C981</f>
        <v>17</v>
      </c>
      <c r="D979" s="8">
        <f>'Solar Profile'!E981*$K$13</f>
        <v>0.329486</v>
      </c>
      <c r="E979" s="8">
        <f>'Load Profile'!G980</f>
        <v>1.4820197114386411</v>
      </c>
      <c r="F979" s="8">
        <f t="shared" si="45"/>
        <v>1.1525337114386411</v>
      </c>
      <c r="G979">
        <f t="shared" si="46"/>
        <v>0</v>
      </c>
      <c r="H979" s="8">
        <f t="shared" si="47"/>
        <v>0.329486</v>
      </c>
    </row>
    <row r="980" spans="1:8">
      <c r="A980">
        <f>'Solar Profile'!A982</f>
        <v>2</v>
      </c>
      <c r="B980">
        <f>'Solar Profile'!B982</f>
        <v>10</v>
      </c>
      <c r="C980">
        <f>'Solar Profile'!C982</f>
        <v>18</v>
      </c>
      <c r="D980" s="8">
        <f>'Solar Profile'!E982*$K$13</f>
        <v>0</v>
      </c>
      <c r="E980" s="8">
        <f>'Load Profile'!G981</f>
        <v>1.6235740151263627</v>
      </c>
      <c r="F980" s="8">
        <f t="shared" si="45"/>
        <v>1.6235740151263627</v>
      </c>
      <c r="G980">
        <f t="shared" si="46"/>
        <v>0</v>
      </c>
      <c r="H980" s="8">
        <f t="shared" si="47"/>
        <v>0</v>
      </c>
    </row>
    <row r="981" spans="1:8">
      <c r="A981">
        <f>'Solar Profile'!A983</f>
        <v>2</v>
      </c>
      <c r="B981">
        <f>'Solar Profile'!B983</f>
        <v>10</v>
      </c>
      <c r="C981">
        <f>'Solar Profile'!C983</f>
        <v>19</v>
      </c>
      <c r="D981" s="8">
        <f>'Solar Profile'!E983*$K$13</f>
        <v>0</v>
      </c>
      <c r="E981" s="8">
        <f>'Load Profile'!G982</f>
        <v>1.7442971904339839</v>
      </c>
      <c r="F981" s="8">
        <f t="shared" si="45"/>
        <v>1.7442971904339839</v>
      </c>
      <c r="G981">
        <f t="shared" si="46"/>
        <v>0</v>
      </c>
      <c r="H981" s="8">
        <f t="shared" si="47"/>
        <v>0</v>
      </c>
    </row>
    <row r="982" spans="1:8">
      <c r="A982">
        <f>'Solar Profile'!A984</f>
        <v>2</v>
      </c>
      <c r="B982">
        <f>'Solar Profile'!B984</f>
        <v>10</v>
      </c>
      <c r="C982">
        <f>'Solar Profile'!C984</f>
        <v>20</v>
      </c>
      <c r="D982" s="8">
        <f>'Solar Profile'!E984*$K$13</f>
        <v>0</v>
      </c>
      <c r="E982" s="8">
        <f>'Load Profile'!G983</f>
        <v>1.7449586131835408</v>
      </c>
      <c r="F982" s="8">
        <f t="shared" si="45"/>
        <v>1.7449586131835408</v>
      </c>
      <c r="G982">
        <f t="shared" si="46"/>
        <v>0</v>
      </c>
      <c r="H982" s="8">
        <f t="shared" si="47"/>
        <v>0</v>
      </c>
    </row>
    <row r="983" spans="1:8">
      <c r="A983">
        <f>'Solar Profile'!A985</f>
        <v>2</v>
      </c>
      <c r="B983">
        <f>'Solar Profile'!B985</f>
        <v>10</v>
      </c>
      <c r="C983">
        <f>'Solar Profile'!C985</f>
        <v>21</v>
      </c>
      <c r="D983" s="8">
        <f>'Solar Profile'!E985*$K$13</f>
        <v>0</v>
      </c>
      <c r="E983" s="8">
        <f>'Load Profile'!G984</f>
        <v>1.6558411182580974</v>
      </c>
      <c r="F983" s="8">
        <f t="shared" si="45"/>
        <v>1.6558411182580974</v>
      </c>
      <c r="G983">
        <f t="shared" si="46"/>
        <v>0</v>
      </c>
      <c r="H983" s="8">
        <f t="shared" si="47"/>
        <v>0</v>
      </c>
    </row>
    <row r="984" spans="1:8">
      <c r="A984">
        <f>'Solar Profile'!A986</f>
        <v>2</v>
      </c>
      <c r="B984">
        <f>'Solar Profile'!B986</f>
        <v>10</v>
      </c>
      <c r="C984">
        <f>'Solar Profile'!C986</f>
        <v>22</v>
      </c>
      <c r="D984" s="8">
        <f>'Solar Profile'!E986*$K$13</f>
        <v>0</v>
      </c>
      <c r="E984" s="8">
        <f>'Load Profile'!G985</f>
        <v>1.5486635858029281</v>
      </c>
      <c r="F984" s="8">
        <f t="shared" si="45"/>
        <v>1.5486635858029281</v>
      </c>
      <c r="G984">
        <f t="shared" si="46"/>
        <v>0</v>
      </c>
      <c r="H984" s="8">
        <f t="shared" si="47"/>
        <v>0</v>
      </c>
    </row>
    <row r="985" spans="1:8">
      <c r="A985">
        <f>'Solar Profile'!A987</f>
        <v>2</v>
      </c>
      <c r="B985">
        <f>'Solar Profile'!B987</f>
        <v>10</v>
      </c>
      <c r="C985">
        <f>'Solar Profile'!C987</f>
        <v>23</v>
      </c>
      <c r="D985" s="8">
        <f>'Solar Profile'!E987*$K$13</f>
        <v>0</v>
      </c>
      <c r="E985" s="8">
        <f>'Load Profile'!G986</f>
        <v>1.41055654863892</v>
      </c>
      <c r="F985" s="8">
        <f t="shared" si="45"/>
        <v>1.41055654863892</v>
      </c>
      <c r="G985">
        <f t="shared" si="46"/>
        <v>0</v>
      </c>
      <c r="H985" s="8">
        <f t="shared" si="47"/>
        <v>0</v>
      </c>
    </row>
    <row r="986" spans="1:8">
      <c r="A986">
        <f>'Solar Profile'!A988</f>
        <v>2</v>
      </c>
      <c r="B986">
        <f>'Solar Profile'!B988</f>
        <v>11</v>
      </c>
      <c r="C986">
        <f>'Solar Profile'!C988</f>
        <v>0</v>
      </c>
      <c r="D986" s="8">
        <f>'Solar Profile'!E988*$K$13</f>
        <v>0</v>
      </c>
      <c r="E986" s="8">
        <f>'Load Profile'!G987</f>
        <v>1.3553412725643763</v>
      </c>
      <c r="F986" s="8">
        <f t="shared" si="45"/>
        <v>1.3553412725643763</v>
      </c>
      <c r="G986">
        <f t="shared" si="46"/>
        <v>0</v>
      </c>
      <c r="H986" s="8">
        <f t="shared" si="47"/>
        <v>0</v>
      </c>
    </row>
    <row r="987" spans="1:8">
      <c r="A987">
        <f>'Solar Profile'!A989</f>
        <v>2</v>
      </c>
      <c r="B987">
        <f>'Solar Profile'!B989</f>
        <v>11</v>
      </c>
      <c r="C987">
        <f>'Solar Profile'!C989</f>
        <v>1</v>
      </c>
      <c r="D987" s="8">
        <f>'Solar Profile'!E989*$K$13</f>
        <v>0</v>
      </c>
      <c r="E987" s="8">
        <f>'Load Profile'!G988</f>
        <v>1.3372320586220441</v>
      </c>
      <c r="F987" s="8">
        <f t="shared" si="45"/>
        <v>1.3372320586220441</v>
      </c>
      <c r="G987">
        <f t="shared" si="46"/>
        <v>0</v>
      </c>
      <c r="H987" s="8">
        <f t="shared" si="47"/>
        <v>0</v>
      </c>
    </row>
    <row r="988" spans="1:8">
      <c r="A988">
        <f>'Solar Profile'!A990</f>
        <v>2</v>
      </c>
      <c r="B988">
        <f>'Solar Profile'!B990</f>
        <v>11</v>
      </c>
      <c r="C988">
        <f>'Solar Profile'!C990</f>
        <v>2</v>
      </c>
      <c r="D988" s="8">
        <f>'Solar Profile'!E990*$K$13</f>
        <v>0</v>
      </c>
      <c r="E988" s="8">
        <f>'Load Profile'!G989</f>
        <v>1.3345962029063374</v>
      </c>
      <c r="F988" s="8">
        <f t="shared" si="45"/>
        <v>1.3345962029063374</v>
      </c>
      <c r="G988">
        <f t="shared" si="46"/>
        <v>0</v>
      </c>
      <c r="H988" s="8">
        <f t="shared" si="47"/>
        <v>0</v>
      </c>
    </row>
    <row r="989" spans="1:8">
      <c r="A989">
        <f>'Solar Profile'!A991</f>
        <v>2</v>
      </c>
      <c r="B989">
        <f>'Solar Profile'!B991</f>
        <v>11</v>
      </c>
      <c r="C989">
        <f>'Solar Profile'!C991</f>
        <v>3</v>
      </c>
      <c r="D989" s="8">
        <f>'Solar Profile'!E991*$K$13</f>
        <v>0</v>
      </c>
      <c r="E989" s="8">
        <f>'Load Profile'!G990</f>
        <v>1.3927694401991602</v>
      </c>
      <c r="F989" s="8">
        <f t="shared" si="45"/>
        <v>1.3927694401991602</v>
      </c>
      <c r="G989">
        <f t="shared" si="46"/>
        <v>0</v>
      </c>
      <c r="H989" s="8">
        <f t="shared" si="47"/>
        <v>0</v>
      </c>
    </row>
    <row r="990" spans="1:8">
      <c r="A990">
        <f>'Solar Profile'!A992</f>
        <v>2</v>
      </c>
      <c r="B990">
        <f>'Solar Profile'!B992</f>
        <v>11</v>
      </c>
      <c r="C990">
        <f>'Solar Profile'!C992</f>
        <v>4</v>
      </c>
      <c r="D990" s="8">
        <f>'Solar Profile'!E992*$K$13</f>
        <v>0</v>
      </c>
      <c r="E990" s="8">
        <f>'Load Profile'!G991</f>
        <v>1.4719828056256608</v>
      </c>
      <c r="F990" s="8">
        <f t="shared" si="45"/>
        <v>1.4719828056256608</v>
      </c>
      <c r="G990">
        <f t="shared" si="46"/>
        <v>0</v>
      </c>
      <c r="H990" s="8">
        <f t="shared" si="47"/>
        <v>0</v>
      </c>
    </row>
    <row r="991" spans="1:8">
      <c r="A991">
        <f>'Solar Profile'!A993</f>
        <v>2</v>
      </c>
      <c r="B991">
        <f>'Solar Profile'!B993</f>
        <v>11</v>
      </c>
      <c r="C991">
        <f>'Solar Profile'!C993</f>
        <v>5</v>
      </c>
      <c r="D991" s="8">
        <f>'Solar Profile'!E993*$K$13</f>
        <v>0</v>
      </c>
      <c r="E991" s="8">
        <f>'Load Profile'!G992</f>
        <v>1.5206625364648045</v>
      </c>
      <c r="F991" s="8">
        <f t="shared" si="45"/>
        <v>1.5206625364648045</v>
      </c>
      <c r="G991">
        <f t="shared" si="46"/>
        <v>0</v>
      </c>
      <c r="H991" s="8">
        <f t="shared" si="47"/>
        <v>0</v>
      </c>
    </row>
    <row r="992" spans="1:8">
      <c r="A992">
        <f>'Solar Profile'!A994</f>
        <v>2</v>
      </c>
      <c r="B992">
        <f>'Solar Profile'!B994</f>
        <v>11</v>
      </c>
      <c r="C992">
        <f>'Solar Profile'!C994</f>
        <v>6</v>
      </c>
      <c r="D992" s="8">
        <f>'Solar Profile'!E994*$K$13</f>
        <v>0</v>
      </c>
      <c r="E992" s="8">
        <f>'Load Profile'!G993</f>
        <v>1.6594875492528671</v>
      </c>
      <c r="F992" s="8">
        <f t="shared" si="45"/>
        <v>1.6594875492528671</v>
      </c>
      <c r="G992">
        <f t="shared" si="46"/>
        <v>0</v>
      </c>
      <c r="H992" s="8">
        <f t="shared" si="47"/>
        <v>0</v>
      </c>
    </row>
    <row r="993" spans="1:8">
      <c r="A993">
        <f>'Solar Profile'!A995</f>
        <v>2</v>
      </c>
      <c r="B993">
        <f>'Solar Profile'!B995</f>
        <v>11</v>
      </c>
      <c r="C993">
        <f>'Solar Profile'!C995</f>
        <v>7</v>
      </c>
      <c r="D993" s="8">
        <f>'Solar Profile'!E995*$K$13</f>
        <v>0</v>
      </c>
      <c r="E993" s="8">
        <f>'Load Profile'!G994</f>
        <v>1.6682261977730366</v>
      </c>
      <c r="F993" s="8">
        <f t="shared" si="45"/>
        <v>1.6682261977730366</v>
      </c>
      <c r="G993">
        <f t="shared" si="46"/>
        <v>0</v>
      </c>
      <c r="H993" s="8">
        <f t="shared" si="47"/>
        <v>0</v>
      </c>
    </row>
    <row r="994" spans="1:8">
      <c r="A994">
        <f>'Solar Profile'!A996</f>
        <v>2</v>
      </c>
      <c r="B994">
        <f>'Solar Profile'!B996</f>
        <v>11</v>
      </c>
      <c r="C994">
        <f>'Solar Profile'!C996</f>
        <v>8</v>
      </c>
      <c r="D994" s="8">
        <f>'Solar Profile'!E996*$K$13</f>
        <v>1.6374739999999999</v>
      </c>
      <c r="E994" s="8">
        <f>'Load Profile'!G995</f>
        <v>1.5386783152231847</v>
      </c>
      <c r="F994" s="8">
        <f t="shared" si="45"/>
        <v>-9.8795684776815218E-2</v>
      </c>
      <c r="G994">
        <f t="shared" si="46"/>
        <v>-9.8795684776815218E-2</v>
      </c>
      <c r="H994" s="8">
        <f t="shared" si="47"/>
        <v>1.5386783152231847</v>
      </c>
    </row>
    <row r="995" spans="1:8">
      <c r="A995">
        <f>'Solar Profile'!A997</f>
        <v>2</v>
      </c>
      <c r="B995">
        <f>'Solar Profile'!B997</f>
        <v>11</v>
      </c>
      <c r="C995">
        <f>'Solar Profile'!C997</f>
        <v>9</v>
      </c>
      <c r="D995" s="8">
        <f>'Solar Profile'!E997*$K$13</f>
        <v>3.5025819999999999</v>
      </c>
      <c r="E995" s="8">
        <f>'Load Profile'!G996</f>
        <v>1.3369763412764906</v>
      </c>
      <c r="F995" s="8">
        <f t="shared" si="45"/>
        <v>-2.1656056587235093</v>
      </c>
      <c r="G995">
        <f t="shared" si="46"/>
        <v>-2.1656056587235093</v>
      </c>
      <c r="H995" s="8">
        <f t="shared" si="47"/>
        <v>1.3369763412764906</v>
      </c>
    </row>
    <row r="996" spans="1:8">
      <c r="A996">
        <f>'Solar Profile'!A998</f>
        <v>2</v>
      </c>
      <c r="B996">
        <f>'Solar Profile'!B998</f>
        <v>11</v>
      </c>
      <c r="C996">
        <f>'Solar Profile'!C998</f>
        <v>10</v>
      </c>
      <c r="D996" s="8">
        <f>'Solar Profile'!E998*$K$13</f>
        <v>4.8887740000000006</v>
      </c>
      <c r="E996" s="8">
        <f>'Load Profile'!G997</f>
        <v>1.2319084769221387</v>
      </c>
      <c r="F996" s="8">
        <f t="shared" si="45"/>
        <v>-3.6568655230778617</v>
      </c>
      <c r="G996">
        <f t="shared" si="46"/>
        <v>-3.6568655230778617</v>
      </c>
      <c r="H996" s="8">
        <f t="shared" si="47"/>
        <v>1.2319084769221389</v>
      </c>
    </row>
    <row r="997" spans="1:8">
      <c r="A997">
        <f>'Solar Profile'!A999</f>
        <v>2</v>
      </c>
      <c r="B997">
        <f>'Solar Profile'!B999</f>
        <v>11</v>
      </c>
      <c r="C997">
        <f>'Solar Profile'!C999</f>
        <v>11</v>
      </c>
      <c r="D997" s="8">
        <f>'Solar Profile'!E999*$K$13</f>
        <v>4.9954539999999996</v>
      </c>
      <c r="E997" s="8">
        <f>'Load Profile'!G998</f>
        <v>1.1304796671006656</v>
      </c>
      <c r="F997" s="8">
        <f t="shared" si="45"/>
        <v>-3.864974332899334</v>
      </c>
      <c r="G997">
        <f t="shared" si="46"/>
        <v>-3.864974332899334</v>
      </c>
      <c r="H997" s="8">
        <f t="shared" si="47"/>
        <v>1.1304796671006656</v>
      </c>
    </row>
    <row r="998" spans="1:8">
      <c r="A998">
        <f>'Solar Profile'!A1000</f>
        <v>2</v>
      </c>
      <c r="B998">
        <f>'Solar Profile'!B1000</f>
        <v>11</v>
      </c>
      <c r="C998">
        <f>'Solar Profile'!C1000</f>
        <v>12</v>
      </c>
      <c r="D998" s="8">
        <f>'Solar Profile'!E1000*$K$13</f>
        <v>6.0420100000000003</v>
      </c>
      <c r="E998" s="8">
        <f>'Load Profile'!G999</f>
        <v>1.2014363128505401</v>
      </c>
      <c r="F998" s="8">
        <f t="shared" si="45"/>
        <v>-4.84057368714946</v>
      </c>
      <c r="G998">
        <f t="shared" si="46"/>
        <v>-4.84057368714946</v>
      </c>
      <c r="H998" s="8">
        <f t="shared" si="47"/>
        <v>1.2014363128505403</v>
      </c>
    </row>
    <row r="999" spans="1:8">
      <c r="A999">
        <f>'Solar Profile'!A1001</f>
        <v>2</v>
      </c>
      <c r="B999">
        <f>'Solar Profile'!B1001</f>
        <v>11</v>
      </c>
      <c r="C999">
        <f>'Solar Profile'!C1001</f>
        <v>13</v>
      </c>
      <c r="D999" s="8">
        <f>'Solar Profile'!E1001*$K$13</f>
        <v>6.0812560000000007</v>
      </c>
      <c r="E999" s="8">
        <f>'Load Profile'!G1000</f>
        <v>1.1553752259826908</v>
      </c>
      <c r="F999" s="8">
        <f t="shared" si="45"/>
        <v>-4.9258807740173101</v>
      </c>
      <c r="G999">
        <f t="shared" si="46"/>
        <v>-4.9258807740173101</v>
      </c>
      <c r="H999" s="8">
        <f t="shared" si="47"/>
        <v>1.1553752259826906</v>
      </c>
    </row>
    <row r="1000" spans="1:8">
      <c r="A1000">
        <f>'Solar Profile'!A1002</f>
        <v>2</v>
      </c>
      <c r="B1000">
        <f>'Solar Profile'!B1002</f>
        <v>11</v>
      </c>
      <c r="C1000">
        <f>'Solar Profile'!C1002</f>
        <v>14</v>
      </c>
      <c r="D1000" s="8">
        <f>'Solar Profile'!E1002*$K$13</f>
        <v>5.5187200000000001</v>
      </c>
      <c r="E1000" s="8">
        <f>'Load Profile'!G1001</f>
        <v>1.1330835581481782</v>
      </c>
      <c r="F1000" s="8">
        <f t="shared" si="45"/>
        <v>-4.3856364418518217</v>
      </c>
      <c r="G1000">
        <f t="shared" si="46"/>
        <v>-4.3856364418518217</v>
      </c>
      <c r="H1000" s="8">
        <f t="shared" si="47"/>
        <v>1.1330835581481784</v>
      </c>
    </row>
    <row r="1001" spans="1:8">
      <c r="A1001">
        <f>'Solar Profile'!A1003</f>
        <v>2</v>
      </c>
      <c r="B1001">
        <f>'Solar Profile'!B1003</f>
        <v>11</v>
      </c>
      <c r="C1001">
        <f>'Solar Profile'!C1003</f>
        <v>15</v>
      </c>
      <c r="D1001" s="8">
        <f>'Solar Profile'!E1003*$K$13</f>
        <v>4.3679840000000008</v>
      </c>
      <c r="E1001" s="8">
        <f>'Load Profile'!G1002</f>
        <v>1.1158914843009566</v>
      </c>
      <c r="F1001" s="8">
        <f t="shared" si="45"/>
        <v>-3.2520925156990441</v>
      </c>
      <c r="G1001">
        <f t="shared" si="46"/>
        <v>-3.2520925156990441</v>
      </c>
      <c r="H1001" s="8">
        <f t="shared" si="47"/>
        <v>1.1158914843009566</v>
      </c>
    </row>
    <row r="1002" spans="1:8">
      <c r="A1002">
        <f>'Solar Profile'!A1004</f>
        <v>2</v>
      </c>
      <c r="B1002">
        <f>'Solar Profile'!B1004</f>
        <v>11</v>
      </c>
      <c r="C1002">
        <f>'Solar Profile'!C1004</f>
        <v>16</v>
      </c>
      <c r="D1002" s="8">
        <f>'Solar Profile'!E1004*$K$13</f>
        <v>2.8115399999999999</v>
      </c>
      <c r="E1002" s="8">
        <f>'Load Profile'!G1003</f>
        <v>1.2890317978058132</v>
      </c>
      <c r="F1002" s="8">
        <f t="shared" si="45"/>
        <v>-1.5225082021941867</v>
      </c>
      <c r="G1002">
        <f t="shared" si="46"/>
        <v>-1.5225082021941867</v>
      </c>
      <c r="H1002" s="8">
        <f t="shared" si="47"/>
        <v>1.2890317978058132</v>
      </c>
    </row>
    <row r="1003" spans="1:8">
      <c r="A1003">
        <f>'Solar Profile'!A1005</f>
        <v>2</v>
      </c>
      <c r="B1003">
        <f>'Solar Profile'!B1005</f>
        <v>11</v>
      </c>
      <c r="C1003">
        <f>'Solar Profile'!C1005</f>
        <v>17</v>
      </c>
      <c r="D1003" s="8">
        <f>'Solar Profile'!E1005*$K$13</f>
        <v>1.0134539999999999</v>
      </c>
      <c r="E1003" s="8">
        <f>'Load Profile'!G1004</f>
        <v>1.4468241529361912</v>
      </c>
      <c r="F1003" s="8">
        <f t="shared" si="45"/>
        <v>0.4333701529361913</v>
      </c>
      <c r="G1003">
        <f t="shared" si="46"/>
        <v>0</v>
      </c>
      <c r="H1003" s="8">
        <f t="shared" si="47"/>
        <v>1.0134539999999999</v>
      </c>
    </row>
    <row r="1004" spans="1:8">
      <c r="A1004">
        <f>'Solar Profile'!A1006</f>
        <v>2</v>
      </c>
      <c r="B1004">
        <f>'Solar Profile'!B1006</f>
        <v>11</v>
      </c>
      <c r="C1004">
        <f>'Solar Profile'!C1006</f>
        <v>18</v>
      </c>
      <c r="D1004" s="8">
        <f>'Solar Profile'!E1006*$K$13</f>
        <v>0</v>
      </c>
      <c r="E1004" s="8">
        <f>'Load Profile'!G1005</f>
        <v>1.5856639186480357</v>
      </c>
      <c r="F1004" s="8">
        <f t="shared" si="45"/>
        <v>1.5856639186480357</v>
      </c>
      <c r="G1004">
        <f t="shared" si="46"/>
        <v>0</v>
      </c>
      <c r="H1004" s="8">
        <f t="shared" si="47"/>
        <v>0</v>
      </c>
    </row>
    <row r="1005" spans="1:8">
      <c r="A1005">
        <f>'Solar Profile'!A1007</f>
        <v>2</v>
      </c>
      <c r="B1005">
        <f>'Solar Profile'!B1007</f>
        <v>11</v>
      </c>
      <c r="C1005">
        <f>'Solar Profile'!C1007</f>
        <v>19</v>
      </c>
      <c r="D1005" s="8">
        <f>'Solar Profile'!E1007*$K$13</f>
        <v>0</v>
      </c>
      <c r="E1005" s="8">
        <f>'Load Profile'!G1006</f>
        <v>1.5712675238574916</v>
      </c>
      <c r="F1005" s="8">
        <f t="shared" si="45"/>
        <v>1.5712675238574916</v>
      </c>
      <c r="G1005">
        <f t="shared" si="46"/>
        <v>0</v>
      </c>
      <c r="H1005" s="8">
        <f t="shared" si="47"/>
        <v>0</v>
      </c>
    </row>
    <row r="1006" spans="1:8">
      <c r="A1006">
        <f>'Solar Profile'!A1008</f>
        <v>2</v>
      </c>
      <c r="B1006">
        <f>'Solar Profile'!B1008</f>
        <v>11</v>
      </c>
      <c r="C1006">
        <f>'Solar Profile'!C1008</f>
        <v>20</v>
      </c>
      <c r="D1006" s="8">
        <f>'Solar Profile'!E1008*$K$13</f>
        <v>0</v>
      </c>
      <c r="E1006" s="8">
        <f>'Load Profile'!G1007</f>
        <v>1.5830575687798927</v>
      </c>
      <c r="F1006" s="8">
        <f t="shared" si="45"/>
        <v>1.5830575687798927</v>
      </c>
      <c r="G1006">
        <f t="shared" si="46"/>
        <v>0</v>
      </c>
      <c r="H1006" s="8">
        <f t="shared" si="47"/>
        <v>0</v>
      </c>
    </row>
    <row r="1007" spans="1:8">
      <c r="A1007">
        <f>'Solar Profile'!A1009</f>
        <v>2</v>
      </c>
      <c r="B1007">
        <f>'Solar Profile'!B1009</f>
        <v>11</v>
      </c>
      <c r="C1007">
        <f>'Solar Profile'!C1009</f>
        <v>21</v>
      </c>
      <c r="D1007" s="8">
        <f>'Solar Profile'!E1009*$K$13</f>
        <v>0</v>
      </c>
      <c r="E1007" s="8">
        <f>'Load Profile'!G1008</f>
        <v>1.5623788872788724</v>
      </c>
      <c r="F1007" s="8">
        <f t="shared" si="45"/>
        <v>1.5623788872788724</v>
      </c>
      <c r="G1007">
        <f t="shared" si="46"/>
        <v>0</v>
      </c>
      <c r="H1007" s="8">
        <f t="shared" si="47"/>
        <v>0</v>
      </c>
    </row>
    <row r="1008" spans="1:8">
      <c r="A1008">
        <f>'Solar Profile'!A1010</f>
        <v>2</v>
      </c>
      <c r="B1008">
        <f>'Solar Profile'!B1010</f>
        <v>11</v>
      </c>
      <c r="C1008">
        <f>'Solar Profile'!C1010</f>
        <v>22</v>
      </c>
      <c r="D1008" s="8">
        <f>'Solar Profile'!E1010*$K$13</f>
        <v>0</v>
      </c>
      <c r="E1008" s="8">
        <f>'Load Profile'!G1009</f>
        <v>1.4591477619353723</v>
      </c>
      <c r="F1008" s="8">
        <f t="shared" si="45"/>
        <v>1.4591477619353723</v>
      </c>
      <c r="G1008">
        <f t="shared" si="46"/>
        <v>0</v>
      </c>
      <c r="H1008" s="8">
        <f t="shared" si="47"/>
        <v>0</v>
      </c>
    </row>
    <row r="1009" spans="1:8">
      <c r="A1009">
        <f>'Solar Profile'!A1011</f>
        <v>2</v>
      </c>
      <c r="B1009">
        <f>'Solar Profile'!B1011</f>
        <v>11</v>
      </c>
      <c r="C1009">
        <f>'Solar Profile'!C1011</f>
        <v>23</v>
      </c>
      <c r="D1009" s="8">
        <f>'Solar Profile'!E1011*$K$13</f>
        <v>0</v>
      </c>
      <c r="E1009" s="8">
        <f>'Load Profile'!G1010</f>
        <v>1.3912769360765538</v>
      </c>
      <c r="F1009" s="8">
        <f t="shared" si="45"/>
        <v>1.3912769360765538</v>
      </c>
      <c r="G1009">
        <f t="shared" si="46"/>
        <v>0</v>
      </c>
      <c r="H1009" s="8">
        <f t="shared" si="47"/>
        <v>0</v>
      </c>
    </row>
    <row r="1010" spans="1:8">
      <c r="A1010">
        <f>'Solar Profile'!A1012</f>
        <v>2</v>
      </c>
      <c r="B1010">
        <f>'Solar Profile'!B1012</f>
        <v>12</v>
      </c>
      <c r="C1010">
        <f>'Solar Profile'!C1012</f>
        <v>0</v>
      </c>
      <c r="D1010" s="8">
        <f>'Solar Profile'!E1012*$K$13</f>
        <v>0</v>
      </c>
      <c r="E1010" s="8">
        <f>'Load Profile'!G1011</f>
        <v>1.3657297897274931</v>
      </c>
      <c r="F1010" s="8">
        <f t="shared" si="45"/>
        <v>1.3657297897274931</v>
      </c>
      <c r="G1010">
        <f t="shared" si="46"/>
        <v>0</v>
      </c>
      <c r="H1010" s="8">
        <f t="shared" si="47"/>
        <v>0</v>
      </c>
    </row>
    <row r="1011" spans="1:8">
      <c r="A1011">
        <f>'Solar Profile'!A1013</f>
        <v>2</v>
      </c>
      <c r="B1011">
        <f>'Solar Profile'!B1013</f>
        <v>12</v>
      </c>
      <c r="C1011">
        <f>'Solar Profile'!C1013</f>
        <v>1</v>
      </c>
      <c r="D1011" s="8">
        <f>'Solar Profile'!E1013*$K$13</f>
        <v>0</v>
      </c>
      <c r="E1011" s="8">
        <f>'Load Profile'!G1012</f>
        <v>1.2872761998757623</v>
      </c>
      <c r="F1011" s="8">
        <f t="shared" si="45"/>
        <v>1.2872761998757623</v>
      </c>
      <c r="G1011">
        <f t="shared" si="46"/>
        <v>0</v>
      </c>
      <c r="H1011" s="8">
        <f t="shared" si="47"/>
        <v>0</v>
      </c>
    </row>
    <row r="1012" spans="1:8">
      <c r="A1012">
        <f>'Solar Profile'!A1014</f>
        <v>2</v>
      </c>
      <c r="B1012">
        <f>'Solar Profile'!B1014</f>
        <v>12</v>
      </c>
      <c r="C1012">
        <f>'Solar Profile'!C1014</f>
        <v>2</v>
      </c>
      <c r="D1012" s="8">
        <f>'Solar Profile'!E1014*$K$13</f>
        <v>0</v>
      </c>
      <c r="E1012" s="8">
        <f>'Load Profile'!G1013</f>
        <v>1.2279719050929909</v>
      </c>
      <c r="F1012" s="8">
        <f t="shared" si="45"/>
        <v>1.2279719050929909</v>
      </c>
      <c r="G1012">
        <f t="shared" si="46"/>
        <v>0</v>
      </c>
      <c r="H1012" s="8">
        <f t="shared" si="47"/>
        <v>0</v>
      </c>
    </row>
    <row r="1013" spans="1:8">
      <c r="A1013">
        <f>'Solar Profile'!A1015</f>
        <v>2</v>
      </c>
      <c r="B1013">
        <f>'Solar Profile'!B1015</f>
        <v>12</v>
      </c>
      <c r="C1013">
        <f>'Solar Profile'!C1015</f>
        <v>3</v>
      </c>
      <c r="D1013" s="8">
        <f>'Solar Profile'!E1015*$K$13</f>
        <v>0</v>
      </c>
      <c r="E1013" s="8">
        <f>'Load Profile'!G1014</f>
        <v>1.2281563166402651</v>
      </c>
      <c r="F1013" s="8">
        <f t="shared" si="45"/>
        <v>1.2281563166402651</v>
      </c>
      <c r="G1013">
        <f t="shared" si="46"/>
        <v>0</v>
      </c>
      <c r="H1013" s="8">
        <f t="shared" si="47"/>
        <v>0</v>
      </c>
    </row>
    <row r="1014" spans="1:8">
      <c r="A1014">
        <f>'Solar Profile'!A1016</f>
        <v>2</v>
      </c>
      <c r="B1014">
        <f>'Solar Profile'!B1016</f>
        <v>12</v>
      </c>
      <c r="C1014">
        <f>'Solar Profile'!C1016</f>
        <v>4</v>
      </c>
      <c r="D1014" s="8">
        <f>'Solar Profile'!E1016*$K$13</f>
        <v>0</v>
      </c>
      <c r="E1014" s="8">
        <f>'Load Profile'!G1015</f>
        <v>1.2648197910590182</v>
      </c>
      <c r="F1014" s="8">
        <f t="shared" si="45"/>
        <v>1.2648197910590182</v>
      </c>
      <c r="G1014">
        <f t="shared" si="46"/>
        <v>0</v>
      </c>
      <c r="H1014" s="8">
        <f t="shared" si="47"/>
        <v>0</v>
      </c>
    </row>
    <row r="1015" spans="1:8">
      <c r="A1015">
        <f>'Solar Profile'!A1017</f>
        <v>2</v>
      </c>
      <c r="B1015">
        <f>'Solar Profile'!B1017</f>
        <v>12</v>
      </c>
      <c r="C1015">
        <f>'Solar Profile'!C1017</f>
        <v>5</v>
      </c>
      <c r="D1015" s="8">
        <f>'Solar Profile'!E1017*$K$13</f>
        <v>0</v>
      </c>
      <c r="E1015" s="8">
        <f>'Load Profile'!G1016</f>
        <v>1.2954714490366306</v>
      </c>
      <c r="F1015" s="8">
        <f t="shared" si="45"/>
        <v>1.2954714490366306</v>
      </c>
      <c r="G1015">
        <f t="shared" si="46"/>
        <v>0</v>
      </c>
      <c r="H1015" s="8">
        <f t="shared" si="47"/>
        <v>0</v>
      </c>
    </row>
    <row r="1016" spans="1:8">
      <c r="A1016">
        <f>'Solar Profile'!A1018</f>
        <v>2</v>
      </c>
      <c r="B1016">
        <f>'Solar Profile'!B1018</f>
        <v>12</v>
      </c>
      <c r="C1016">
        <f>'Solar Profile'!C1018</f>
        <v>6</v>
      </c>
      <c r="D1016" s="8">
        <f>'Solar Profile'!E1018*$K$13</f>
        <v>0</v>
      </c>
      <c r="E1016" s="8">
        <f>'Load Profile'!G1017</f>
        <v>1.3533766748807481</v>
      </c>
      <c r="F1016" s="8">
        <f t="shared" si="45"/>
        <v>1.3533766748807481</v>
      </c>
      <c r="G1016">
        <f t="shared" si="46"/>
        <v>0</v>
      </c>
      <c r="H1016" s="8">
        <f t="shared" si="47"/>
        <v>0</v>
      </c>
    </row>
    <row r="1017" spans="1:8">
      <c r="A1017">
        <f>'Solar Profile'!A1019</f>
        <v>2</v>
      </c>
      <c r="B1017">
        <f>'Solar Profile'!B1019</f>
        <v>12</v>
      </c>
      <c r="C1017">
        <f>'Solar Profile'!C1019</f>
        <v>7</v>
      </c>
      <c r="D1017" s="8">
        <f>'Solar Profile'!E1019*$K$13</f>
        <v>0</v>
      </c>
      <c r="E1017" s="8">
        <f>'Load Profile'!G1018</f>
        <v>1.4071707526309645</v>
      </c>
      <c r="F1017" s="8">
        <f t="shared" si="45"/>
        <v>1.4071707526309645</v>
      </c>
      <c r="G1017">
        <f t="shared" si="46"/>
        <v>0</v>
      </c>
      <c r="H1017" s="8">
        <f t="shared" si="47"/>
        <v>0</v>
      </c>
    </row>
    <row r="1018" spans="1:8">
      <c r="A1018">
        <f>'Solar Profile'!A1020</f>
        <v>2</v>
      </c>
      <c r="B1018">
        <f>'Solar Profile'!B1020</f>
        <v>12</v>
      </c>
      <c r="C1018">
        <f>'Solar Profile'!C1020</f>
        <v>8</v>
      </c>
      <c r="D1018" s="8">
        <f>'Solar Profile'!E1020*$K$13</f>
        <v>0.49174599999999996</v>
      </c>
      <c r="E1018" s="8">
        <f>'Load Profile'!G1019</f>
        <v>1.4900944783886234</v>
      </c>
      <c r="F1018" s="8">
        <f t="shared" si="45"/>
        <v>0.99834847838862339</v>
      </c>
      <c r="G1018">
        <f t="shared" si="46"/>
        <v>0</v>
      </c>
      <c r="H1018" s="8">
        <f t="shared" si="47"/>
        <v>0.49174599999999996</v>
      </c>
    </row>
    <row r="1019" spans="1:8">
      <c r="A1019">
        <f>'Solar Profile'!A1021</f>
        <v>2</v>
      </c>
      <c r="B1019">
        <f>'Solar Profile'!B1021</f>
        <v>12</v>
      </c>
      <c r="C1019">
        <f>'Solar Profile'!C1021</f>
        <v>9</v>
      </c>
      <c r="D1019" s="8">
        <f>'Solar Profile'!E1021*$K$13</f>
        <v>1.208806</v>
      </c>
      <c r="E1019" s="8">
        <f>'Load Profile'!G1020</f>
        <v>1.4843236263692541</v>
      </c>
      <c r="F1019" s="8">
        <f t="shared" si="45"/>
        <v>0.27551762636925403</v>
      </c>
      <c r="G1019">
        <f t="shared" si="46"/>
        <v>0</v>
      </c>
      <c r="H1019" s="8">
        <f t="shared" si="47"/>
        <v>1.208806</v>
      </c>
    </row>
    <row r="1020" spans="1:8">
      <c r="A1020">
        <f>'Solar Profile'!A1022</f>
        <v>2</v>
      </c>
      <c r="B1020">
        <f>'Solar Profile'!B1022</f>
        <v>12</v>
      </c>
      <c r="C1020">
        <f>'Solar Profile'!C1022</f>
        <v>10</v>
      </c>
      <c r="D1020" s="8">
        <f>'Solar Profile'!E1022*$K$13</f>
        <v>3.8402859999999999</v>
      </c>
      <c r="E1020" s="8">
        <f>'Load Profile'!G1021</f>
        <v>1.4807312894283515</v>
      </c>
      <c r="F1020" s="8">
        <f t="shared" si="45"/>
        <v>-2.3595547105716483</v>
      </c>
      <c r="G1020">
        <f t="shared" si="46"/>
        <v>-2.3595547105716483</v>
      </c>
      <c r="H1020" s="8">
        <f t="shared" si="47"/>
        <v>1.4807312894283515</v>
      </c>
    </row>
    <row r="1021" spans="1:8">
      <c r="A1021">
        <f>'Solar Profile'!A1023</f>
        <v>2</v>
      </c>
      <c r="B1021">
        <f>'Solar Profile'!B1023</f>
        <v>12</v>
      </c>
      <c r="C1021">
        <f>'Solar Profile'!C1023</f>
        <v>11</v>
      </c>
      <c r="D1021" s="8">
        <f>'Solar Profile'!E1023*$K$13</f>
        <v>4.0415760000000001</v>
      </c>
      <c r="E1021" s="8">
        <f>'Load Profile'!G1022</f>
        <v>1.4126908049460409</v>
      </c>
      <c r="F1021" s="8">
        <f t="shared" si="45"/>
        <v>-2.6288851950539591</v>
      </c>
      <c r="G1021">
        <f t="shared" si="46"/>
        <v>-2.6288851950539591</v>
      </c>
      <c r="H1021" s="8">
        <f t="shared" si="47"/>
        <v>1.4126908049460409</v>
      </c>
    </row>
    <row r="1022" spans="1:8">
      <c r="A1022">
        <f>'Solar Profile'!A1024</f>
        <v>2</v>
      </c>
      <c r="B1022">
        <f>'Solar Profile'!B1024</f>
        <v>12</v>
      </c>
      <c r="C1022">
        <f>'Solar Profile'!C1024</f>
        <v>12</v>
      </c>
      <c r="D1022" s="8">
        <f>'Solar Profile'!E1024*$K$13</f>
        <v>5.3992599999999999</v>
      </c>
      <c r="E1022" s="8">
        <f>'Load Profile'!G1023</f>
        <v>1.38509054337066</v>
      </c>
      <c r="F1022" s="8">
        <f t="shared" si="45"/>
        <v>-4.0141694566293395</v>
      </c>
      <c r="G1022">
        <f t="shared" si="46"/>
        <v>-4.0141694566293395</v>
      </c>
      <c r="H1022" s="8">
        <f t="shared" si="47"/>
        <v>1.3850905433706604</v>
      </c>
    </row>
    <row r="1023" spans="1:8">
      <c r="A1023">
        <f>'Solar Profile'!A1025</f>
        <v>2</v>
      </c>
      <c r="B1023">
        <f>'Solar Profile'!B1025</f>
        <v>12</v>
      </c>
      <c r="C1023">
        <f>'Solar Profile'!C1025</f>
        <v>13</v>
      </c>
      <c r="D1023" s="8">
        <f>'Solar Profile'!E1025*$K$13</f>
        <v>2.6834380000000002</v>
      </c>
      <c r="E1023" s="8">
        <f>'Load Profile'!G1024</f>
        <v>1.2924766055088965</v>
      </c>
      <c r="F1023" s="8">
        <f t="shared" si="45"/>
        <v>-1.3909613944911037</v>
      </c>
      <c r="G1023">
        <f t="shared" si="46"/>
        <v>-1.3909613944911037</v>
      </c>
      <c r="H1023" s="8">
        <f t="shared" si="47"/>
        <v>1.2924766055088965</v>
      </c>
    </row>
    <row r="1024" spans="1:8">
      <c r="A1024">
        <f>'Solar Profile'!A1026</f>
        <v>2</v>
      </c>
      <c r="B1024">
        <f>'Solar Profile'!B1026</f>
        <v>12</v>
      </c>
      <c r="C1024">
        <f>'Solar Profile'!C1026</f>
        <v>14</v>
      </c>
      <c r="D1024" s="8">
        <f>'Solar Profile'!E1026*$K$13</f>
        <v>1.8535920000000001</v>
      </c>
      <c r="E1024" s="8">
        <f>'Load Profile'!G1025</f>
        <v>1.2576228230740614</v>
      </c>
      <c r="F1024" s="8">
        <f t="shared" si="45"/>
        <v>-0.59596917692593876</v>
      </c>
      <c r="G1024">
        <f t="shared" si="46"/>
        <v>-0.59596917692593876</v>
      </c>
      <c r="H1024" s="8">
        <f t="shared" si="47"/>
        <v>1.2576228230740614</v>
      </c>
    </row>
    <row r="1025" spans="1:8">
      <c r="A1025">
        <f>'Solar Profile'!A1027</f>
        <v>2</v>
      </c>
      <c r="B1025">
        <f>'Solar Profile'!B1027</f>
        <v>12</v>
      </c>
      <c r="C1025">
        <f>'Solar Profile'!C1027</f>
        <v>15</v>
      </c>
      <c r="D1025" s="8">
        <f>'Solar Profile'!E1027*$K$13</f>
        <v>1.0113719999999999</v>
      </c>
      <c r="E1025" s="8">
        <f>'Load Profile'!G1026</f>
        <v>1.2204429963229404</v>
      </c>
      <c r="F1025" s="8">
        <f t="shared" si="45"/>
        <v>0.20907099632294046</v>
      </c>
      <c r="G1025">
        <f t="shared" si="46"/>
        <v>0</v>
      </c>
      <c r="H1025" s="8">
        <f t="shared" si="47"/>
        <v>1.0113719999999999</v>
      </c>
    </row>
    <row r="1026" spans="1:8">
      <c r="A1026">
        <f>'Solar Profile'!A1028</f>
        <v>2</v>
      </c>
      <c r="B1026">
        <f>'Solar Profile'!B1028</f>
        <v>12</v>
      </c>
      <c r="C1026">
        <f>'Solar Profile'!C1028</f>
        <v>16</v>
      </c>
      <c r="D1026" s="8">
        <f>'Solar Profile'!E1028*$K$13</f>
        <v>0.60484599999999999</v>
      </c>
      <c r="E1026" s="8">
        <f>'Load Profile'!G1027</f>
        <v>1.2989801860761021</v>
      </c>
      <c r="F1026" s="8">
        <f t="shared" si="45"/>
        <v>0.69413418607610211</v>
      </c>
      <c r="G1026">
        <f t="shared" si="46"/>
        <v>0</v>
      </c>
      <c r="H1026" s="8">
        <f t="shared" si="47"/>
        <v>0.60484599999999999</v>
      </c>
    </row>
    <row r="1027" spans="1:8">
      <c r="A1027">
        <f>'Solar Profile'!A1029</f>
        <v>2</v>
      </c>
      <c r="B1027">
        <f>'Solar Profile'!B1029</f>
        <v>12</v>
      </c>
      <c r="C1027">
        <f>'Solar Profile'!C1029</f>
        <v>17</v>
      </c>
      <c r="D1027" s="8">
        <f>'Solar Profile'!E1029*$K$13</f>
        <v>0.161246</v>
      </c>
      <c r="E1027" s="8">
        <f>'Load Profile'!G1028</f>
        <v>1.374935614167424</v>
      </c>
      <c r="F1027" s="8">
        <f t="shared" ref="F1027:F1090" si="48">E1027-D1027</f>
        <v>1.213689614167424</v>
      </c>
      <c r="G1027">
        <f t="shared" ref="G1027:G1090" si="49">IF(F1027&lt;0,F1027,0)</f>
        <v>0</v>
      </c>
      <c r="H1027" s="8">
        <f t="shared" ref="H1027:H1090" si="50">D1027+G1027</f>
        <v>0.161246</v>
      </c>
    </row>
    <row r="1028" spans="1:8">
      <c r="A1028">
        <f>'Solar Profile'!A1030</f>
        <v>2</v>
      </c>
      <c r="B1028">
        <f>'Solar Profile'!B1030</f>
        <v>12</v>
      </c>
      <c r="C1028">
        <f>'Solar Profile'!C1030</f>
        <v>18</v>
      </c>
      <c r="D1028" s="8">
        <f>'Solar Profile'!E1030*$K$13</f>
        <v>0</v>
      </c>
      <c r="E1028" s="8">
        <f>'Load Profile'!G1029</f>
        <v>1.4175617286147117</v>
      </c>
      <c r="F1028" s="8">
        <f t="shared" si="48"/>
        <v>1.4175617286147117</v>
      </c>
      <c r="G1028">
        <f t="shared" si="49"/>
        <v>0</v>
      </c>
      <c r="H1028" s="8">
        <f t="shared" si="50"/>
        <v>0</v>
      </c>
    </row>
    <row r="1029" spans="1:8">
      <c r="A1029">
        <f>'Solar Profile'!A1031</f>
        <v>2</v>
      </c>
      <c r="B1029">
        <f>'Solar Profile'!B1031</f>
        <v>12</v>
      </c>
      <c r="C1029">
        <f>'Solar Profile'!C1031</f>
        <v>19</v>
      </c>
      <c r="D1029" s="8">
        <f>'Solar Profile'!E1031*$K$13</f>
        <v>0</v>
      </c>
      <c r="E1029" s="8">
        <f>'Load Profile'!G1030</f>
        <v>1.5147097317187914</v>
      </c>
      <c r="F1029" s="8">
        <f t="shared" si="48"/>
        <v>1.5147097317187914</v>
      </c>
      <c r="G1029">
        <f t="shared" si="49"/>
        <v>0</v>
      </c>
      <c r="H1029" s="8">
        <f t="shared" si="50"/>
        <v>0</v>
      </c>
    </row>
    <row r="1030" spans="1:8">
      <c r="A1030">
        <f>'Solar Profile'!A1032</f>
        <v>2</v>
      </c>
      <c r="B1030">
        <f>'Solar Profile'!B1032</f>
        <v>12</v>
      </c>
      <c r="C1030">
        <f>'Solar Profile'!C1032</f>
        <v>20</v>
      </c>
      <c r="D1030" s="8">
        <f>'Solar Profile'!E1032*$K$13</f>
        <v>0</v>
      </c>
      <c r="E1030" s="8">
        <f>'Load Profile'!G1031</f>
        <v>1.5204092779398812</v>
      </c>
      <c r="F1030" s="8">
        <f t="shared" si="48"/>
        <v>1.5204092779398812</v>
      </c>
      <c r="G1030">
        <f t="shared" si="49"/>
        <v>0</v>
      </c>
      <c r="H1030" s="8">
        <f t="shared" si="50"/>
        <v>0</v>
      </c>
    </row>
    <row r="1031" spans="1:8">
      <c r="A1031">
        <f>'Solar Profile'!A1033</f>
        <v>2</v>
      </c>
      <c r="B1031">
        <f>'Solar Profile'!B1033</f>
        <v>12</v>
      </c>
      <c r="C1031">
        <f>'Solar Profile'!C1033</f>
        <v>21</v>
      </c>
      <c r="D1031" s="8">
        <f>'Solar Profile'!E1033*$K$13</f>
        <v>0</v>
      </c>
      <c r="E1031" s="8">
        <f>'Load Profile'!G1032</f>
        <v>1.4712525358984547</v>
      </c>
      <c r="F1031" s="8">
        <f t="shared" si="48"/>
        <v>1.4712525358984547</v>
      </c>
      <c r="G1031">
        <f t="shared" si="49"/>
        <v>0</v>
      </c>
      <c r="H1031" s="8">
        <f t="shared" si="50"/>
        <v>0</v>
      </c>
    </row>
    <row r="1032" spans="1:8">
      <c r="A1032">
        <f>'Solar Profile'!A1034</f>
        <v>2</v>
      </c>
      <c r="B1032">
        <f>'Solar Profile'!B1034</f>
        <v>12</v>
      </c>
      <c r="C1032">
        <f>'Solar Profile'!C1034</f>
        <v>22</v>
      </c>
      <c r="D1032" s="8">
        <f>'Solar Profile'!E1034*$K$13</f>
        <v>0</v>
      </c>
      <c r="E1032" s="8">
        <f>'Load Profile'!G1033</f>
        <v>1.3428627578654848</v>
      </c>
      <c r="F1032" s="8">
        <f t="shared" si="48"/>
        <v>1.3428627578654848</v>
      </c>
      <c r="G1032">
        <f t="shared" si="49"/>
        <v>0</v>
      </c>
      <c r="H1032" s="8">
        <f t="shared" si="50"/>
        <v>0</v>
      </c>
    </row>
    <row r="1033" spans="1:8">
      <c r="A1033">
        <f>'Solar Profile'!A1035</f>
        <v>2</v>
      </c>
      <c r="B1033">
        <f>'Solar Profile'!B1035</f>
        <v>12</v>
      </c>
      <c r="C1033">
        <f>'Solar Profile'!C1035</f>
        <v>23</v>
      </c>
      <c r="D1033" s="8">
        <f>'Solar Profile'!E1035*$K$13</f>
        <v>0</v>
      </c>
      <c r="E1033" s="8">
        <f>'Load Profile'!G1034</f>
        <v>1.3046453088083674</v>
      </c>
      <c r="F1033" s="8">
        <f t="shared" si="48"/>
        <v>1.3046453088083674</v>
      </c>
      <c r="G1033">
        <f t="shared" si="49"/>
        <v>0</v>
      </c>
      <c r="H1033" s="8">
        <f t="shared" si="50"/>
        <v>0</v>
      </c>
    </row>
    <row r="1034" spans="1:8">
      <c r="A1034">
        <f>'Solar Profile'!A1036</f>
        <v>2</v>
      </c>
      <c r="B1034">
        <f>'Solar Profile'!B1036</f>
        <v>13</v>
      </c>
      <c r="C1034">
        <f>'Solar Profile'!C1036</f>
        <v>0</v>
      </c>
      <c r="D1034" s="8">
        <f>'Solar Profile'!E1036*$K$13</f>
        <v>0</v>
      </c>
      <c r="E1034" s="8">
        <f>'Load Profile'!G1035</f>
        <v>1.032694829453332</v>
      </c>
      <c r="F1034" s="8">
        <f t="shared" si="48"/>
        <v>1.032694829453332</v>
      </c>
      <c r="G1034">
        <f t="shared" si="49"/>
        <v>0</v>
      </c>
      <c r="H1034" s="8">
        <f t="shared" si="50"/>
        <v>0</v>
      </c>
    </row>
    <row r="1035" spans="1:8">
      <c r="A1035">
        <f>'Solar Profile'!A1037</f>
        <v>2</v>
      </c>
      <c r="B1035">
        <f>'Solar Profile'!B1037</f>
        <v>13</v>
      </c>
      <c r="C1035">
        <f>'Solar Profile'!C1037</f>
        <v>1</v>
      </c>
      <c r="D1035" s="8">
        <f>'Solar Profile'!E1037*$K$13</f>
        <v>0</v>
      </c>
      <c r="E1035" s="8">
        <f>'Load Profile'!G1036</f>
        <v>0.93612464919737803</v>
      </c>
      <c r="F1035" s="8">
        <f t="shared" si="48"/>
        <v>0.93612464919737803</v>
      </c>
      <c r="G1035">
        <f t="shared" si="49"/>
        <v>0</v>
      </c>
      <c r="H1035" s="8">
        <f t="shared" si="50"/>
        <v>0</v>
      </c>
    </row>
    <row r="1036" spans="1:8">
      <c r="A1036">
        <f>'Solar Profile'!A1038</f>
        <v>2</v>
      </c>
      <c r="B1036">
        <f>'Solar Profile'!B1038</f>
        <v>13</v>
      </c>
      <c r="C1036">
        <f>'Solar Profile'!C1038</f>
        <v>2</v>
      </c>
      <c r="D1036" s="8">
        <f>'Solar Profile'!E1038*$K$13</f>
        <v>0</v>
      </c>
      <c r="E1036" s="8">
        <f>'Load Profile'!G1037</f>
        <v>0.85520977989469371</v>
      </c>
      <c r="F1036" s="8">
        <f t="shared" si="48"/>
        <v>0.85520977989469371</v>
      </c>
      <c r="G1036">
        <f t="shared" si="49"/>
        <v>0</v>
      </c>
      <c r="H1036" s="8">
        <f t="shared" si="50"/>
        <v>0</v>
      </c>
    </row>
    <row r="1037" spans="1:8">
      <c r="A1037">
        <f>'Solar Profile'!A1039</f>
        <v>2</v>
      </c>
      <c r="B1037">
        <f>'Solar Profile'!B1039</f>
        <v>13</v>
      </c>
      <c r="C1037">
        <f>'Solar Profile'!C1039</f>
        <v>3</v>
      </c>
      <c r="D1037" s="8">
        <f>'Solar Profile'!E1039*$K$13</f>
        <v>0</v>
      </c>
      <c r="E1037" s="8">
        <f>'Load Profile'!G1038</f>
        <v>0.85222723047011129</v>
      </c>
      <c r="F1037" s="8">
        <f t="shared" si="48"/>
        <v>0.85222723047011129</v>
      </c>
      <c r="G1037">
        <f t="shared" si="49"/>
        <v>0</v>
      </c>
      <c r="H1037" s="8">
        <f t="shared" si="50"/>
        <v>0</v>
      </c>
    </row>
    <row r="1038" spans="1:8">
      <c r="A1038">
        <f>'Solar Profile'!A1040</f>
        <v>2</v>
      </c>
      <c r="B1038">
        <f>'Solar Profile'!B1040</f>
        <v>13</v>
      </c>
      <c r="C1038">
        <f>'Solar Profile'!C1040</f>
        <v>4</v>
      </c>
      <c r="D1038" s="8">
        <f>'Solar Profile'!E1040*$K$13</f>
        <v>0</v>
      </c>
      <c r="E1038" s="8">
        <f>'Load Profile'!G1039</f>
        <v>0.87443038076193214</v>
      </c>
      <c r="F1038" s="8">
        <f t="shared" si="48"/>
        <v>0.87443038076193214</v>
      </c>
      <c r="G1038">
        <f t="shared" si="49"/>
        <v>0</v>
      </c>
      <c r="H1038" s="8">
        <f t="shared" si="50"/>
        <v>0</v>
      </c>
    </row>
    <row r="1039" spans="1:8">
      <c r="A1039">
        <f>'Solar Profile'!A1041</f>
        <v>2</v>
      </c>
      <c r="B1039">
        <f>'Solar Profile'!B1041</f>
        <v>13</v>
      </c>
      <c r="C1039">
        <f>'Solar Profile'!C1041</f>
        <v>5</v>
      </c>
      <c r="D1039" s="8">
        <f>'Solar Profile'!E1041*$K$13</f>
        <v>0</v>
      </c>
      <c r="E1039" s="8">
        <f>'Load Profile'!G1040</f>
        <v>0.9329994881762369</v>
      </c>
      <c r="F1039" s="8">
        <f t="shared" si="48"/>
        <v>0.9329994881762369</v>
      </c>
      <c r="G1039">
        <f t="shared" si="49"/>
        <v>0</v>
      </c>
      <c r="H1039" s="8">
        <f t="shared" si="50"/>
        <v>0</v>
      </c>
    </row>
    <row r="1040" spans="1:8">
      <c r="A1040">
        <f>'Solar Profile'!A1042</f>
        <v>2</v>
      </c>
      <c r="B1040">
        <f>'Solar Profile'!B1042</f>
        <v>13</v>
      </c>
      <c r="C1040">
        <f>'Solar Profile'!C1042</f>
        <v>6</v>
      </c>
      <c r="D1040" s="8">
        <f>'Solar Profile'!E1042*$K$13</f>
        <v>0</v>
      </c>
      <c r="E1040" s="8">
        <f>'Load Profile'!G1041</f>
        <v>1.0150552502513916</v>
      </c>
      <c r="F1040" s="8">
        <f t="shared" si="48"/>
        <v>1.0150552502513916</v>
      </c>
      <c r="G1040">
        <f t="shared" si="49"/>
        <v>0</v>
      </c>
      <c r="H1040" s="8">
        <f t="shared" si="50"/>
        <v>0</v>
      </c>
    </row>
    <row r="1041" spans="1:8">
      <c r="A1041">
        <f>'Solar Profile'!A1043</f>
        <v>2</v>
      </c>
      <c r="B1041">
        <f>'Solar Profile'!B1043</f>
        <v>13</v>
      </c>
      <c r="C1041">
        <f>'Solar Profile'!C1043</f>
        <v>7</v>
      </c>
      <c r="D1041" s="8">
        <f>'Solar Profile'!E1043*$K$13</f>
        <v>0</v>
      </c>
      <c r="E1041" s="8">
        <f>'Load Profile'!G1042</f>
        <v>1.0650602854102798</v>
      </c>
      <c r="F1041" s="8">
        <f t="shared" si="48"/>
        <v>1.0650602854102798</v>
      </c>
      <c r="G1041">
        <f t="shared" si="49"/>
        <v>0</v>
      </c>
      <c r="H1041" s="8">
        <f t="shared" si="50"/>
        <v>0</v>
      </c>
    </row>
    <row r="1042" spans="1:8">
      <c r="A1042">
        <f>'Solar Profile'!A1044</f>
        <v>2</v>
      </c>
      <c r="B1042">
        <f>'Solar Profile'!B1044</f>
        <v>13</v>
      </c>
      <c r="C1042">
        <f>'Solar Profile'!C1044</f>
        <v>8</v>
      </c>
      <c r="D1042" s="8">
        <f>'Solar Profile'!E1044*$K$13</f>
        <v>1.68658</v>
      </c>
      <c r="E1042" s="8">
        <f>'Load Profile'!G1043</f>
        <v>1.182006712229724</v>
      </c>
      <c r="F1042" s="8">
        <f t="shared" si="48"/>
        <v>-0.50457328777027599</v>
      </c>
      <c r="G1042">
        <f t="shared" si="49"/>
        <v>-0.50457328777027599</v>
      </c>
      <c r="H1042" s="8">
        <f t="shared" si="50"/>
        <v>1.182006712229724</v>
      </c>
    </row>
    <row r="1043" spans="1:8">
      <c r="A1043">
        <f>'Solar Profile'!A1045</f>
        <v>2</v>
      </c>
      <c r="B1043">
        <f>'Solar Profile'!B1045</f>
        <v>13</v>
      </c>
      <c r="C1043">
        <f>'Solar Profile'!C1045</f>
        <v>9</v>
      </c>
      <c r="D1043" s="8">
        <f>'Solar Profile'!E1045*$K$13</f>
        <v>2.62669</v>
      </c>
      <c r="E1043" s="8">
        <f>'Load Profile'!G1044</f>
        <v>1.21625808361013</v>
      </c>
      <c r="F1043" s="8">
        <f t="shared" si="48"/>
        <v>-1.41043191638987</v>
      </c>
      <c r="G1043">
        <f t="shared" si="49"/>
        <v>-1.41043191638987</v>
      </c>
      <c r="H1043" s="8">
        <f t="shared" si="50"/>
        <v>1.21625808361013</v>
      </c>
    </row>
    <row r="1044" spans="1:8">
      <c r="A1044">
        <f>'Solar Profile'!A1046</f>
        <v>2</v>
      </c>
      <c r="B1044">
        <f>'Solar Profile'!B1046</f>
        <v>13</v>
      </c>
      <c r="C1044">
        <f>'Solar Profile'!C1046</f>
        <v>10</v>
      </c>
      <c r="D1044" s="8">
        <f>'Solar Profile'!E1046*$K$13</f>
        <v>3.598446</v>
      </c>
      <c r="E1044" s="8">
        <f>'Load Profile'!G1045</f>
        <v>1.1727025349645801</v>
      </c>
      <c r="F1044" s="8">
        <f t="shared" si="48"/>
        <v>-2.4257434650354197</v>
      </c>
      <c r="G1044">
        <f t="shared" si="49"/>
        <v>-2.4257434650354197</v>
      </c>
      <c r="H1044" s="8">
        <f t="shared" si="50"/>
        <v>1.1727025349645803</v>
      </c>
    </row>
    <row r="1045" spans="1:8">
      <c r="A1045">
        <f>'Solar Profile'!A1047</f>
        <v>2</v>
      </c>
      <c r="B1045">
        <f>'Solar Profile'!B1047</f>
        <v>13</v>
      </c>
      <c r="C1045">
        <f>'Solar Profile'!C1047</f>
        <v>11</v>
      </c>
      <c r="D1045" s="8">
        <f>'Solar Profile'!E1047*$K$13</f>
        <v>4.2204480000000002</v>
      </c>
      <c r="E1045" s="8">
        <f>'Load Profile'!G1046</f>
        <v>1.1616427597693852</v>
      </c>
      <c r="F1045" s="8">
        <f t="shared" si="48"/>
        <v>-3.058805240230615</v>
      </c>
      <c r="G1045">
        <f t="shared" si="49"/>
        <v>-3.058805240230615</v>
      </c>
      <c r="H1045" s="8">
        <f t="shared" si="50"/>
        <v>1.1616427597693852</v>
      </c>
    </row>
    <row r="1046" spans="1:8">
      <c r="A1046">
        <f>'Solar Profile'!A1048</f>
        <v>2</v>
      </c>
      <c r="B1046">
        <f>'Solar Profile'!B1048</f>
        <v>13</v>
      </c>
      <c r="C1046">
        <f>'Solar Profile'!C1048</f>
        <v>12</v>
      </c>
      <c r="D1046" s="8">
        <f>'Solar Profile'!E1048*$K$13</f>
        <v>5.221762</v>
      </c>
      <c r="E1046" s="8">
        <f>'Load Profile'!G1047</f>
        <v>1.1569169065179035</v>
      </c>
      <c r="F1046" s="8">
        <f t="shared" si="48"/>
        <v>-4.0648450934820968</v>
      </c>
      <c r="G1046">
        <f t="shared" si="49"/>
        <v>-4.0648450934820968</v>
      </c>
      <c r="H1046" s="8">
        <f t="shared" si="50"/>
        <v>1.1569169065179032</v>
      </c>
    </row>
    <row r="1047" spans="1:8">
      <c r="A1047">
        <f>'Solar Profile'!A1049</f>
        <v>2</v>
      </c>
      <c r="B1047">
        <f>'Solar Profile'!B1049</f>
        <v>13</v>
      </c>
      <c r="C1047">
        <f>'Solar Profile'!C1049</f>
        <v>13</v>
      </c>
      <c r="D1047" s="8">
        <f>'Solar Profile'!E1049*$K$13</f>
        <v>6.1983259999999998</v>
      </c>
      <c r="E1047" s="8">
        <f>'Load Profile'!G1048</f>
        <v>1.1227638879627106</v>
      </c>
      <c r="F1047" s="8">
        <f t="shared" si="48"/>
        <v>-5.0755621120372894</v>
      </c>
      <c r="G1047">
        <f t="shared" si="49"/>
        <v>-5.0755621120372894</v>
      </c>
      <c r="H1047" s="8">
        <f t="shared" si="50"/>
        <v>1.1227638879627104</v>
      </c>
    </row>
    <row r="1048" spans="1:8">
      <c r="A1048">
        <f>'Solar Profile'!A1050</f>
        <v>2</v>
      </c>
      <c r="B1048">
        <f>'Solar Profile'!B1050</f>
        <v>13</v>
      </c>
      <c r="C1048">
        <f>'Solar Profile'!C1050</f>
        <v>14</v>
      </c>
      <c r="D1048" s="8">
        <f>'Solar Profile'!E1050*$K$13</f>
        <v>5.6411099999999994</v>
      </c>
      <c r="E1048" s="8">
        <f>'Load Profile'!G1049</f>
        <v>1.1185076694516207</v>
      </c>
      <c r="F1048" s="8">
        <f t="shared" si="48"/>
        <v>-4.5226023305483789</v>
      </c>
      <c r="G1048">
        <f t="shared" si="49"/>
        <v>-4.5226023305483789</v>
      </c>
      <c r="H1048" s="8">
        <f t="shared" si="50"/>
        <v>1.1185076694516205</v>
      </c>
    </row>
    <row r="1049" spans="1:8">
      <c r="A1049">
        <f>'Solar Profile'!A1051</f>
        <v>2</v>
      </c>
      <c r="B1049">
        <f>'Solar Profile'!B1051</f>
        <v>13</v>
      </c>
      <c r="C1049">
        <f>'Solar Profile'!C1051</f>
        <v>15</v>
      </c>
      <c r="D1049" s="8">
        <f>'Solar Profile'!E1051*$K$13</f>
        <v>4.5659160000000005</v>
      </c>
      <c r="E1049" s="8">
        <f>'Load Profile'!G1050</f>
        <v>1.1281118228336642</v>
      </c>
      <c r="F1049" s="8">
        <f t="shared" si="48"/>
        <v>-3.4378041771663366</v>
      </c>
      <c r="G1049">
        <f t="shared" si="49"/>
        <v>-3.4378041771663366</v>
      </c>
      <c r="H1049" s="8">
        <f t="shared" si="50"/>
        <v>1.128111822833664</v>
      </c>
    </row>
    <row r="1050" spans="1:8">
      <c r="A1050">
        <f>'Solar Profile'!A1052</f>
        <v>2</v>
      </c>
      <c r="B1050">
        <f>'Solar Profile'!B1052</f>
        <v>13</v>
      </c>
      <c r="C1050">
        <f>'Solar Profile'!C1052</f>
        <v>16</v>
      </c>
      <c r="D1050" s="8">
        <f>'Solar Profile'!E1052*$K$13</f>
        <v>2.9520999999999997</v>
      </c>
      <c r="E1050" s="8">
        <f>'Load Profile'!G1051</f>
        <v>1.1304673729975139</v>
      </c>
      <c r="F1050" s="8">
        <f t="shared" si="48"/>
        <v>-1.8216326270024858</v>
      </c>
      <c r="G1050">
        <f t="shared" si="49"/>
        <v>-1.8216326270024858</v>
      </c>
      <c r="H1050" s="8">
        <f t="shared" si="50"/>
        <v>1.1304673729975139</v>
      </c>
    </row>
    <row r="1051" spans="1:8">
      <c r="A1051">
        <f>'Solar Profile'!A1053</f>
        <v>2</v>
      </c>
      <c r="B1051">
        <f>'Solar Profile'!B1053</f>
        <v>13</v>
      </c>
      <c r="C1051">
        <f>'Solar Profile'!C1053</f>
        <v>17</v>
      </c>
      <c r="D1051" s="8">
        <f>'Solar Profile'!E1053*$K$13</f>
        <v>1.0612940000000002</v>
      </c>
      <c r="E1051" s="8">
        <f>'Load Profile'!G1052</f>
        <v>1.1855892138881055</v>
      </c>
      <c r="F1051" s="8">
        <f t="shared" si="48"/>
        <v>0.12429521388810527</v>
      </c>
      <c r="G1051">
        <f t="shared" si="49"/>
        <v>0</v>
      </c>
      <c r="H1051" s="8">
        <f t="shared" si="50"/>
        <v>1.0612940000000002</v>
      </c>
    </row>
    <row r="1052" spans="1:8">
      <c r="A1052">
        <f>'Solar Profile'!A1054</f>
        <v>2</v>
      </c>
      <c r="B1052">
        <f>'Solar Profile'!B1054</f>
        <v>13</v>
      </c>
      <c r="C1052">
        <f>'Solar Profile'!C1054</f>
        <v>18</v>
      </c>
      <c r="D1052" s="8">
        <f>'Solar Profile'!E1054*$K$13</f>
        <v>0</v>
      </c>
      <c r="E1052" s="8">
        <f>'Load Profile'!G1053</f>
        <v>1.3200867023667986</v>
      </c>
      <c r="F1052" s="8">
        <f t="shared" si="48"/>
        <v>1.3200867023667986</v>
      </c>
      <c r="G1052">
        <f t="shared" si="49"/>
        <v>0</v>
      </c>
      <c r="H1052" s="8">
        <f t="shared" si="50"/>
        <v>0</v>
      </c>
    </row>
    <row r="1053" spans="1:8">
      <c r="A1053">
        <f>'Solar Profile'!A1055</f>
        <v>2</v>
      </c>
      <c r="B1053">
        <f>'Solar Profile'!B1055</f>
        <v>13</v>
      </c>
      <c r="C1053">
        <f>'Solar Profile'!C1055</f>
        <v>19</v>
      </c>
      <c r="D1053" s="8">
        <f>'Solar Profile'!E1055*$K$13</f>
        <v>0</v>
      </c>
      <c r="E1053" s="8">
        <f>'Load Profile'!G1054</f>
        <v>1.3928997576925672</v>
      </c>
      <c r="F1053" s="8">
        <f t="shared" si="48"/>
        <v>1.3928997576925672</v>
      </c>
      <c r="G1053">
        <f t="shared" si="49"/>
        <v>0</v>
      </c>
      <c r="H1053" s="8">
        <f t="shared" si="50"/>
        <v>0</v>
      </c>
    </row>
    <row r="1054" spans="1:8">
      <c r="A1054">
        <f>'Solar Profile'!A1056</f>
        <v>2</v>
      </c>
      <c r="B1054">
        <f>'Solar Profile'!B1056</f>
        <v>13</v>
      </c>
      <c r="C1054">
        <f>'Solar Profile'!C1056</f>
        <v>20</v>
      </c>
      <c r="D1054" s="8">
        <f>'Solar Profile'!E1056*$K$13</f>
        <v>0</v>
      </c>
      <c r="E1054" s="8">
        <f>'Load Profile'!G1055</f>
        <v>1.3451863433611406</v>
      </c>
      <c r="F1054" s="8">
        <f t="shared" si="48"/>
        <v>1.3451863433611406</v>
      </c>
      <c r="G1054">
        <f t="shared" si="49"/>
        <v>0</v>
      </c>
      <c r="H1054" s="8">
        <f t="shared" si="50"/>
        <v>0</v>
      </c>
    </row>
    <row r="1055" spans="1:8">
      <c r="A1055">
        <f>'Solar Profile'!A1057</f>
        <v>2</v>
      </c>
      <c r="B1055">
        <f>'Solar Profile'!B1057</f>
        <v>13</v>
      </c>
      <c r="C1055">
        <f>'Solar Profile'!C1057</f>
        <v>21</v>
      </c>
      <c r="D1055" s="8">
        <f>'Solar Profile'!E1057*$K$13</f>
        <v>0</v>
      </c>
      <c r="E1055" s="8">
        <f>'Load Profile'!G1056</f>
        <v>1.2311536189886294</v>
      </c>
      <c r="F1055" s="8">
        <f t="shared" si="48"/>
        <v>1.2311536189886294</v>
      </c>
      <c r="G1055">
        <f t="shared" si="49"/>
        <v>0</v>
      </c>
      <c r="H1055" s="8">
        <f t="shared" si="50"/>
        <v>0</v>
      </c>
    </row>
    <row r="1056" spans="1:8">
      <c r="A1056">
        <f>'Solar Profile'!A1058</f>
        <v>2</v>
      </c>
      <c r="B1056">
        <f>'Solar Profile'!B1058</f>
        <v>13</v>
      </c>
      <c r="C1056">
        <f>'Solar Profile'!C1058</f>
        <v>22</v>
      </c>
      <c r="D1056" s="8">
        <f>'Solar Profile'!E1058*$K$13</f>
        <v>0</v>
      </c>
      <c r="E1056" s="8">
        <f>'Load Profile'!G1057</f>
        <v>1.1535089811242751</v>
      </c>
      <c r="F1056" s="8">
        <f t="shared" si="48"/>
        <v>1.1535089811242751</v>
      </c>
      <c r="G1056">
        <f t="shared" si="49"/>
        <v>0</v>
      </c>
      <c r="H1056" s="8">
        <f t="shared" si="50"/>
        <v>0</v>
      </c>
    </row>
    <row r="1057" spans="1:8">
      <c r="A1057">
        <f>'Solar Profile'!A1059</f>
        <v>2</v>
      </c>
      <c r="B1057">
        <f>'Solar Profile'!B1059</f>
        <v>13</v>
      </c>
      <c r="C1057">
        <f>'Solar Profile'!C1059</f>
        <v>23</v>
      </c>
      <c r="D1057" s="8">
        <f>'Solar Profile'!E1059*$K$13</f>
        <v>0</v>
      </c>
      <c r="E1057" s="8">
        <f>'Load Profile'!G1058</f>
        <v>1.0200810796197728</v>
      </c>
      <c r="F1057" s="8">
        <f t="shared" si="48"/>
        <v>1.0200810796197728</v>
      </c>
      <c r="G1057">
        <f t="shared" si="49"/>
        <v>0</v>
      </c>
      <c r="H1057" s="8">
        <f t="shared" si="50"/>
        <v>0</v>
      </c>
    </row>
    <row r="1058" spans="1:8">
      <c r="A1058">
        <f>'Solar Profile'!A1060</f>
        <v>2</v>
      </c>
      <c r="B1058">
        <f>'Solar Profile'!B1060</f>
        <v>14</v>
      </c>
      <c r="C1058">
        <f>'Solar Profile'!C1060</f>
        <v>0</v>
      </c>
      <c r="D1058" s="8">
        <f>'Solar Profile'!E1060*$K$13</f>
        <v>0</v>
      </c>
      <c r="E1058" s="8">
        <f>'Load Profile'!G1059</f>
        <v>0.94059232628267575</v>
      </c>
      <c r="F1058" s="8">
        <f t="shared" si="48"/>
        <v>0.94059232628267575</v>
      </c>
      <c r="G1058">
        <f t="shared" si="49"/>
        <v>0</v>
      </c>
      <c r="H1058" s="8">
        <f t="shared" si="50"/>
        <v>0</v>
      </c>
    </row>
    <row r="1059" spans="1:8">
      <c r="A1059">
        <f>'Solar Profile'!A1061</f>
        <v>2</v>
      </c>
      <c r="B1059">
        <f>'Solar Profile'!B1061</f>
        <v>14</v>
      </c>
      <c r="C1059">
        <f>'Solar Profile'!C1061</f>
        <v>1</v>
      </c>
      <c r="D1059" s="8">
        <f>'Solar Profile'!E1061*$K$13</f>
        <v>0</v>
      </c>
      <c r="E1059" s="8">
        <f>'Load Profile'!G1060</f>
        <v>0.89802522353051606</v>
      </c>
      <c r="F1059" s="8">
        <f t="shared" si="48"/>
        <v>0.89802522353051606</v>
      </c>
      <c r="G1059">
        <f t="shared" si="49"/>
        <v>0</v>
      </c>
      <c r="H1059" s="8">
        <f t="shared" si="50"/>
        <v>0</v>
      </c>
    </row>
    <row r="1060" spans="1:8">
      <c r="A1060">
        <f>'Solar Profile'!A1062</f>
        <v>2</v>
      </c>
      <c r="B1060">
        <f>'Solar Profile'!B1062</f>
        <v>14</v>
      </c>
      <c r="C1060">
        <f>'Solar Profile'!C1062</f>
        <v>2</v>
      </c>
      <c r="D1060" s="8">
        <f>'Solar Profile'!E1062*$K$13</f>
        <v>0</v>
      </c>
      <c r="E1060" s="8">
        <f>'Load Profile'!G1061</f>
        <v>0.8213616550976609</v>
      </c>
      <c r="F1060" s="8">
        <f t="shared" si="48"/>
        <v>0.8213616550976609</v>
      </c>
      <c r="G1060">
        <f t="shared" si="49"/>
        <v>0</v>
      </c>
      <c r="H1060" s="8">
        <f t="shared" si="50"/>
        <v>0</v>
      </c>
    </row>
    <row r="1061" spans="1:8">
      <c r="A1061">
        <f>'Solar Profile'!A1063</f>
        <v>2</v>
      </c>
      <c r="B1061">
        <f>'Solar Profile'!B1063</f>
        <v>14</v>
      </c>
      <c r="C1061">
        <f>'Solar Profile'!C1063</f>
        <v>3</v>
      </c>
      <c r="D1061" s="8">
        <f>'Solar Profile'!E1063*$K$13</f>
        <v>0</v>
      </c>
      <c r="E1061" s="8">
        <f>'Load Profile'!G1062</f>
        <v>0.81695298970749097</v>
      </c>
      <c r="F1061" s="8">
        <f t="shared" si="48"/>
        <v>0.81695298970749097</v>
      </c>
      <c r="G1061">
        <f t="shared" si="49"/>
        <v>0</v>
      </c>
      <c r="H1061" s="8">
        <f t="shared" si="50"/>
        <v>0</v>
      </c>
    </row>
    <row r="1062" spans="1:8">
      <c r="A1062">
        <f>'Solar Profile'!A1064</f>
        <v>2</v>
      </c>
      <c r="B1062">
        <f>'Solar Profile'!B1064</f>
        <v>14</v>
      </c>
      <c r="C1062">
        <f>'Solar Profile'!C1064</f>
        <v>4</v>
      </c>
      <c r="D1062" s="8">
        <f>'Solar Profile'!E1064*$K$13</f>
        <v>0</v>
      </c>
      <c r="E1062" s="8">
        <f>'Load Profile'!G1063</f>
        <v>0.89690154250245824</v>
      </c>
      <c r="F1062" s="8">
        <f t="shared" si="48"/>
        <v>0.89690154250245824</v>
      </c>
      <c r="G1062">
        <f t="shared" si="49"/>
        <v>0</v>
      </c>
      <c r="H1062" s="8">
        <f t="shared" si="50"/>
        <v>0</v>
      </c>
    </row>
    <row r="1063" spans="1:8">
      <c r="A1063">
        <f>'Solar Profile'!A1065</f>
        <v>2</v>
      </c>
      <c r="B1063">
        <f>'Solar Profile'!B1065</f>
        <v>14</v>
      </c>
      <c r="C1063">
        <f>'Solar Profile'!C1065</f>
        <v>5</v>
      </c>
      <c r="D1063" s="8">
        <f>'Solar Profile'!E1065*$K$13</f>
        <v>0</v>
      </c>
      <c r="E1063" s="8">
        <f>'Load Profile'!G1064</f>
        <v>0.97200867747631869</v>
      </c>
      <c r="F1063" s="8">
        <f t="shared" si="48"/>
        <v>0.97200867747631869</v>
      </c>
      <c r="G1063">
        <f t="shared" si="49"/>
        <v>0</v>
      </c>
      <c r="H1063" s="8">
        <f t="shared" si="50"/>
        <v>0</v>
      </c>
    </row>
    <row r="1064" spans="1:8">
      <c r="A1064">
        <f>'Solar Profile'!A1066</f>
        <v>2</v>
      </c>
      <c r="B1064">
        <f>'Solar Profile'!B1066</f>
        <v>14</v>
      </c>
      <c r="C1064">
        <f>'Solar Profile'!C1066</f>
        <v>6</v>
      </c>
      <c r="D1064" s="8">
        <f>'Solar Profile'!E1066*$K$13</f>
        <v>0</v>
      </c>
      <c r="E1064" s="8">
        <f>'Load Profile'!G1065</f>
        <v>1.1405608316849918</v>
      </c>
      <c r="F1064" s="8">
        <f t="shared" si="48"/>
        <v>1.1405608316849918</v>
      </c>
      <c r="G1064">
        <f t="shared" si="49"/>
        <v>0</v>
      </c>
      <c r="H1064" s="8">
        <f t="shared" si="50"/>
        <v>0</v>
      </c>
    </row>
    <row r="1065" spans="1:8">
      <c r="A1065">
        <f>'Solar Profile'!A1067</f>
        <v>2</v>
      </c>
      <c r="B1065">
        <f>'Solar Profile'!B1067</f>
        <v>14</v>
      </c>
      <c r="C1065">
        <f>'Solar Profile'!C1067</f>
        <v>7</v>
      </c>
      <c r="D1065" s="8">
        <f>'Solar Profile'!E1067*$K$13</f>
        <v>0</v>
      </c>
      <c r="E1065" s="8">
        <f>'Load Profile'!G1066</f>
        <v>1.1163070249874814</v>
      </c>
      <c r="F1065" s="8">
        <f t="shared" si="48"/>
        <v>1.1163070249874814</v>
      </c>
      <c r="G1065">
        <f t="shared" si="49"/>
        <v>0</v>
      </c>
      <c r="H1065" s="8">
        <f t="shared" si="50"/>
        <v>0</v>
      </c>
    </row>
    <row r="1066" spans="1:8">
      <c r="A1066">
        <f>'Solar Profile'!A1068</f>
        <v>2</v>
      </c>
      <c r="B1066">
        <f>'Solar Profile'!B1068</f>
        <v>14</v>
      </c>
      <c r="C1066">
        <f>'Solar Profile'!C1068</f>
        <v>8</v>
      </c>
      <c r="D1066" s="8">
        <f>'Solar Profile'!E1068*$K$13</f>
        <v>0.39574400000000004</v>
      </c>
      <c r="E1066" s="8">
        <f>'Load Profile'!G1067</f>
        <v>1.0310203726040816</v>
      </c>
      <c r="F1066" s="8">
        <f t="shared" si="48"/>
        <v>0.63527637260408154</v>
      </c>
      <c r="G1066">
        <f t="shared" si="49"/>
        <v>0</v>
      </c>
      <c r="H1066" s="8">
        <f t="shared" si="50"/>
        <v>0.39574400000000004</v>
      </c>
    </row>
    <row r="1067" spans="1:8">
      <c r="A1067">
        <f>'Solar Profile'!A1069</f>
        <v>2</v>
      </c>
      <c r="B1067">
        <f>'Solar Profile'!B1069</f>
        <v>14</v>
      </c>
      <c r="C1067">
        <f>'Solar Profile'!C1069</f>
        <v>9</v>
      </c>
      <c r="D1067" s="8">
        <f>'Solar Profile'!E1069*$K$13</f>
        <v>1.0111539999999999</v>
      </c>
      <c r="E1067" s="8">
        <f>'Load Profile'!G1068</f>
        <v>0.96281268831890887</v>
      </c>
      <c r="F1067" s="8">
        <f t="shared" si="48"/>
        <v>-4.8341311681091015E-2</v>
      </c>
      <c r="G1067">
        <f t="shared" si="49"/>
        <v>-4.8341311681091015E-2</v>
      </c>
      <c r="H1067" s="8">
        <f t="shared" si="50"/>
        <v>0.96281268831890887</v>
      </c>
    </row>
    <row r="1068" spans="1:8">
      <c r="A1068">
        <f>'Solar Profile'!A1070</f>
        <v>2</v>
      </c>
      <c r="B1068">
        <f>'Solar Profile'!B1070</f>
        <v>14</v>
      </c>
      <c r="C1068">
        <f>'Solar Profile'!C1070</f>
        <v>10</v>
      </c>
      <c r="D1068" s="8">
        <f>'Solar Profile'!E1070*$K$13</f>
        <v>1.281676</v>
      </c>
      <c r="E1068" s="8">
        <f>'Load Profile'!G1069</f>
        <v>0.89638519017009033</v>
      </c>
      <c r="F1068" s="8">
        <f t="shared" si="48"/>
        <v>-0.38529080982990971</v>
      </c>
      <c r="G1068">
        <f t="shared" si="49"/>
        <v>-0.38529080982990971</v>
      </c>
      <c r="H1068" s="8">
        <f t="shared" si="50"/>
        <v>0.89638519017009033</v>
      </c>
    </row>
    <row r="1069" spans="1:8">
      <c r="A1069">
        <f>'Solar Profile'!A1071</f>
        <v>2</v>
      </c>
      <c r="B1069">
        <f>'Solar Profile'!B1071</f>
        <v>14</v>
      </c>
      <c r="C1069">
        <f>'Solar Profile'!C1071</f>
        <v>11</v>
      </c>
      <c r="D1069" s="8">
        <f>'Solar Profile'!E1071*$K$13</f>
        <v>0.8963540000000001</v>
      </c>
      <c r="E1069" s="8">
        <f>'Load Profile'!G1070</f>
        <v>0.95120951376441254</v>
      </c>
      <c r="F1069" s="8">
        <f t="shared" si="48"/>
        <v>5.4855513764412445E-2</v>
      </c>
      <c r="G1069">
        <f t="shared" si="49"/>
        <v>0</v>
      </c>
      <c r="H1069" s="8">
        <f t="shared" si="50"/>
        <v>0.8963540000000001</v>
      </c>
    </row>
    <row r="1070" spans="1:8">
      <c r="A1070">
        <f>'Solar Profile'!A1072</f>
        <v>2</v>
      </c>
      <c r="B1070">
        <f>'Solar Profile'!B1072</f>
        <v>14</v>
      </c>
      <c r="C1070">
        <f>'Solar Profile'!C1072</f>
        <v>12</v>
      </c>
      <c r="D1070" s="8">
        <f>'Solar Profile'!E1072*$K$13</f>
        <v>2.5494299999999996</v>
      </c>
      <c r="E1070" s="8">
        <f>'Load Profile'!G1071</f>
        <v>0.96448222752689861</v>
      </c>
      <c r="F1070" s="8">
        <f t="shared" si="48"/>
        <v>-1.5849477724731011</v>
      </c>
      <c r="G1070">
        <f t="shared" si="49"/>
        <v>-1.5849477724731011</v>
      </c>
      <c r="H1070" s="8">
        <f t="shared" si="50"/>
        <v>0.96448222752689849</v>
      </c>
    </row>
    <row r="1071" spans="1:8">
      <c r="A1071">
        <f>'Solar Profile'!A1073</f>
        <v>2</v>
      </c>
      <c r="B1071">
        <f>'Solar Profile'!B1073</f>
        <v>14</v>
      </c>
      <c r="C1071">
        <f>'Solar Profile'!C1073</f>
        <v>13</v>
      </c>
      <c r="D1071" s="8">
        <f>'Solar Profile'!E1073*$K$13</f>
        <v>2.900792</v>
      </c>
      <c r="E1071" s="8">
        <f>'Load Profile'!G1072</f>
        <v>0.98592068460268889</v>
      </c>
      <c r="F1071" s="8">
        <f t="shared" si="48"/>
        <v>-1.9148713153973111</v>
      </c>
      <c r="G1071">
        <f t="shared" si="49"/>
        <v>-1.9148713153973111</v>
      </c>
      <c r="H1071" s="8">
        <f t="shared" si="50"/>
        <v>0.98592068460268889</v>
      </c>
    </row>
    <row r="1072" spans="1:8">
      <c r="A1072">
        <f>'Solar Profile'!A1074</f>
        <v>2</v>
      </c>
      <c r="B1072">
        <f>'Solar Profile'!B1074</f>
        <v>14</v>
      </c>
      <c r="C1072">
        <f>'Solar Profile'!C1074</f>
        <v>14</v>
      </c>
      <c r="D1072" s="8">
        <f>'Solar Profile'!E1074*$K$13</f>
        <v>2.7337880000000001</v>
      </c>
      <c r="E1072" s="8">
        <f>'Load Profile'!G1073</f>
        <v>0.96856878741449604</v>
      </c>
      <c r="F1072" s="8">
        <f t="shared" si="48"/>
        <v>-1.765219212585504</v>
      </c>
      <c r="G1072">
        <f t="shared" si="49"/>
        <v>-1.765219212585504</v>
      </c>
      <c r="H1072" s="8">
        <f t="shared" si="50"/>
        <v>0.96856878741449615</v>
      </c>
    </row>
    <row r="1073" spans="1:8">
      <c r="A1073">
        <f>'Solar Profile'!A1075</f>
        <v>2</v>
      </c>
      <c r="B1073">
        <f>'Solar Profile'!B1075</f>
        <v>14</v>
      </c>
      <c r="C1073">
        <f>'Solar Profile'!C1075</f>
        <v>15</v>
      </c>
      <c r="D1073" s="8">
        <f>'Solar Profile'!E1075*$K$13</f>
        <v>0.20618</v>
      </c>
      <c r="E1073" s="8">
        <f>'Load Profile'!G1074</f>
        <v>1.0843792391027312</v>
      </c>
      <c r="F1073" s="8">
        <f t="shared" si="48"/>
        <v>0.87819923910273112</v>
      </c>
      <c r="G1073">
        <f t="shared" si="49"/>
        <v>0</v>
      </c>
      <c r="H1073" s="8">
        <f t="shared" si="50"/>
        <v>0.20618</v>
      </c>
    </row>
    <row r="1074" spans="1:8">
      <c r="A1074">
        <f>'Solar Profile'!A1076</f>
        <v>2</v>
      </c>
      <c r="B1074">
        <f>'Solar Profile'!B1076</f>
        <v>14</v>
      </c>
      <c r="C1074">
        <f>'Solar Profile'!C1076</f>
        <v>16</v>
      </c>
      <c r="D1074" s="8">
        <f>'Solar Profile'!E1076*$K$13</f>
        <v>0.10559200000000001</v>
      </c>
      <c r="E1074" s="8">
        <f>'Load Profile'!G1075</f>
        <v>1.1543744859861491</v>
      </c>
      <c r="F1074" s="8">
        <f t="shared" si="48"/>
        <v>1.0487824859861492</v>
      </c>
      <c r="G1074">
        <f t="shared" si="49"/>
        <v>0</v>
      </c>
      <c r="H1074" s="8">
        <f t="shared" si="50"/>
        <v>0.10559200000000001</v>
      </c>
    </row>
    <row r="1075" spans="1:8">
      <c r="A1075">
        <f>'Solar Profile'!A1077</f>
        <v>2</v>
      </c>
      <c r="B1075">
        <f>'Solar Profile'!B1077</f>
        <v>14</v>
      </c>
      <c r="C1075">
        <f>'Solar Profile'!C1077</f>
        <v>17</v>
      </c>
      <c r="D1075" s="8">
        <f>'Solar Profile'!E1077*$K$13</f>
        <v>3.13E-3</v>
      </c>
      <c r="E1075" s="8">
        <f>'Load Profile'!G1076</f>
        <v>1.3023241821333418</v>
      </c>
      <c r="F1075" s="8">
        <f t="shared" si="48"/>
        <v>1.2991941821333417</v>
      </c>
      <c r="G1075">
        <f t="shared" si="49"/>
        <v>0</v>
      </c>
      <c r="H1075" s="8">
        <f t="shared" si="50"/>
        <v>3.13E-3</v>
      </c>
    </row>
    <row r="1076" spans="1:8">
      <c r="A1076">
        <f>'Solar Profile'!A1078</f>
        <v>2</v>
      </c>
      <c r="B1076">
        <f>'Solar Profile'!B1078</f>
        <v>14</v>
      </c>
      <c r="C1076">
        <f>'Solar Profile'!C1078</f>
        <v>18</v>
      </c>
      <c r="D1076" s="8">
        <f>'Solar Profile'!E1078*$K$13</f>
        <v>0</v>
      </c>
      <c r="E1076" s="8">
        <f>'Load Profile'!G1077</f>
        <v>1.3941586738552929</v>
      </c>
      <c r="F1076" s="8">
        <f t="shared" si="48"/>
        <v>1.3941586738552929</v>
      </c>
      <c r="G1076">
        <f t="shared" si="49"/>
        <v>0</v>
      </c>
      <c r="H1076" s="8">
        <f t="shared" si="50"/>
        <v>0</v>
      </c>
    </row>
    <row r="1077" spans="1:8">
      <c r="A1077">
        <f>'Solar Profile'!A1079</f>
        <v>2</v>
      </c>
      <c r="B1077">
        <f>'Solar Profile'!B1079</f>
        <v>14</v>
      </c>
      <c r="C1077">
        <f>'Solar Profile'!C1079</f>
        <v>19</v>
      </c>
      <c r="D1077" s="8">
        <f>'Solar Profile'!E1079*$K$13</f>
        <v>0</v>
      </c>
      <c r="E1077" s="8">
        <f>'Load Profile'!G1078</f>
        <v>1.4786093272243825</v>
      </c>
      <c r="F1077" s="8">
        <f t="shared" si="48"/>
        <v>1.4786093272243825</v>
      </c>
      <c r="G1077">
        <f t="shared" si="49"/>
        <v>0</v>
      </c>
      <c r="H1077" s="8">
        <f t="shared" si="50"/>
        <v>0</v>
      </c>
    </row>
    <row r="1078" spans="1:8">
      <c r="A1078">
        <f>'Solar Profile'!A1080</f>
        <v>2</v>
      </c>
      <c r="B1078">
        <f>'Solar Profile'!B1080</f>
        <v>14</v>
      </c>
      <c r="C1078">
        <f>'Solar Profile'!C1080</f>
        <v>20</v>
      </c>
      <c r="D1078" s="8">
        <f>'Solar Profile'!E1080*$K$13</f>
        <v>0</v>
      </c>
      <c r="E1078" s="8">
        <f>'Load Profile'!G1079</f>
        <v>1.4857620364379933</v>
      </c>
      <c r="F1078" s="8">
        <f t="shared" si="48"/>
        <v>1.4857620364379933</v>
      </c>
      <c r="G1078">
        <f t="shared" si="49"/>
        <v>0</v>
      </c>
      <c r="H1078" s="8">
        <f t="shared" si="50"/>
        <v>0</v>
      </c>
    </row>
    <row r="1079" spans="1:8">
      <c r="A1079">
        <f>'Solar Profile'!A1081</f>
        <v>2</v>
      </c>
      <c r="B1079">
        <f>'Solar Profile'!B1081</f>
        <v>14</v>
      </c>
      <c r="C1079">
        <f>'Solar Profile'!C1081</f>
        <v>21</v>
      </c>
      <c r="D1079" s="8">
        <f>'Solar Profile'!E1081*$K$13</f>
        <v>0</v>
      </c>
      <c r="E1079" s="8">
        <f>'Load Profile'!G1080</f>
        <v>1.3870453057717671</v>
      </c>
      <c r="F1079" s="8">
        <f t="shared" si="48"/>
        <v>1.3870453057717671</v>
      </c>
      <c r="G1079">
        <f t="shared" si="49"/>
        <v>0</v>
      </c>
      <c r="H1079" s="8">
        <f t="shared" si="50"/>
        <v>0</v>
      </c>
    </row>
    <row r="1080" spans="1:8">
      <c r="A1080">
        <f>'Solar Profile'!A1082</f>
        <v>2</v>
      </c>
      <c r="B1080">
        <f>'Solar Profile'!B1082</f>
        <v>14</v>
      </c>
      <c r="C1080">
        <f>'Solar Profile'!C1082</f>
        <v>22</v>
      </c>
      <c r="D1080" s="8">
        <f>'Solar Profile'!E1082*$K$13</f>
        <v>0</v>
      </c>
      <c r="E1080" s="8">
        <f>'Load Profile'!G1081</f>
        <v>1.1983013165468777</v>
      </c>
      <c r="F1080" s="8">
        <f t="shared" si="48"/>
        <v>1.1983013165468777</v>
      </c>
      <c r="G1080">
        <f t="shared" si="49"/>
        <v>0</v>
      </c>
      <c r="H1080" s="8">
        <f t="shared" si="50"/>
        <v>0</v>
      </c>
    </row>
    <row r="1081" spans="1:8">
      <c r="A1081">
        <f>'Solar Profile'!A1083</f>
        <v>2</v>
      </c>
      <c r="B1081">
        <f>'Solar Profile'!B1083</f>
        <v>14</v>
      </c>
      <c r="C1081">
        <f>'Solar Profile'!C1083</f>
        <v>23</v>
      </c>
      <c r="D1081" s="8">
        <f>'Solar Profile'!E1083*$K$13</f>
        <v>0</v>
      </c>
      <c r="E1081" s="8">
        <f>'Load Profile'!G1082</f>
        <v>1.0638112045300754</v>
      </c>
      <c r="F1081" s="8">
        <f t="shared" si="48"/>
        <v>1.0638112045300754</v>
      </c>
      <c r="G1081">
        <f t="shared" si="49"/>
        <v>0</v>
      </c>
      <c r="H1081" s="8">
        <f t="shared" si="50"/>
        <v>0</v>
      </c>
    </row>
    <row r="1082" spans="1:8">
      <c r="A1082">
        <f>'Solar Profile'!A1084</f>
        <v>2</v>
      </c>
      <c r="B1082">
        <f>'Solar Profile'!B1084</f>
        <v>15</v>
      </c>
      <c r="C1082">
        <f>'Solar Profile'!C1084</f>
        <v>0</v>
      </c>
      <c r="D1082" s="8">
        <f>'Solar Profile'!E1084*$K$13</f>
        <v>0</v>
      </c>
      <c r="E1082" s="8">
        <f>'Load Profile'!G1083</f>
        <v>0.95077184369221501</v>
      </c>
      <c r="F1082" s="8">
        <f t="shared" si="48"/>
        <v>0.95077184369221501</v>
      </c>
      <c r="G1082">
        <f t="shared" si="49"/>
        <v>0</v>
      </c>
      <c r="H1082" s="8">
        <f t="shared" si="50"/>
        <v>0</v>
      </c>
    </row>
    <row r="1083" spans="1:8">
      <c r="A1083">
        <f>'Solar Profile'!A1085</f>
        <v>2</v>
      </c>
      <c r="B1083">
        <f>'Solar Profile'!B1085</f>
        <v>15</v>
      </c>
      <c r="C1083">
        <f>'Solar Profile'!C1085</f>
        <v>1</v>
      </c>
      <c r="D1083" s="8">
        <f>'Solar Profile'!E1085*$K$13</f>
        <v>0</v>
      </c>
      <c r="E1083" s="8">
        <f>'Load Profile'!G1084</f>
        <v>0.91730729491351271</v>
      </c>
      <c r="F1083" s="8">
        <f t="shared" si="48"/>
        <v>0.91730729491351271</v>
      </c>
      <c r="G1083">
        <f t="shared" si="49"/>
        <v>0</v>
      </c>
      <c r="H1083" s="8">
        <f t="shared" si="50"/>
        <v>0</v>
      </c>
    </row>
    <row r="1084" spans="1:8">
      <c r="A1084">
        <f>'Solar Profile'!A1086</f>
        <v>2</v>
      </c>
      <c r="B1084">
        <f>'Solar Profile'!B1086</f>
        <v>15</v>
      </c>
      <c r="C1084">
        <f>'Solar Profile'!C1086</f>
        <v>2</v>
      </c>
      <c r="D1084" s="8">
        <f>'Solar Profile'!E1086*$K$13</f>
        <v>0</v>
      </c>
      <c r="E1084" s="8">
        <f>'Load Profile'!G1085</f>
        <v>0.89844814067893175</v>
      </c>
      <c r="F1084" s="8">
        <f t="shared" si="48"/>
        <v>0.89844814067893175</v>
      </c>
      <c r="G1084">
        <f t="shared" si="49"/>
        <v>0</v>
      </c>
      <c r="H1084" s="8">
        <f t="shared" si="50"/>
        <v>0</v>
      </c>
    </row>
    <row r="1085" spans="1:8">
      <c r="A1085">
        <f>'Solar Profile'!A1087</f>
        <v>2</v>
      </c>
      <c r="B1085">
        <f>'Solar Profile'!B1087</f>
        <v>15</v>
      </c>
      <c r="C1085">
        <f>'Solar Profile'!C1087</f>
        <v>3</v>
      </c>
      <c r="D1085" s="8">
        <f>'Solar Profile'!E1087*$K$13</f>
        <v>0</v>
      </c>
      <c r="E1085" s="8">
        <f>'Load Profile'!G1086</f>
        <v>0.94325031138405546</v>
      </c>
      <c r="F1085" s="8">
        <f t="shared" si="48"/>
        <v>0.94325031138405546</v>
      </c>
      <c r="G1085">
        <f t="shared" si="49"/>
        <v>0</v>
      </c>
      <c r="H1085" s="8">
        <f t="shared" si="50"/>
        <v>0</v>
      </c>
    </row>
    <row r="1086" spans="1:8">
      <c r="A1086">
        <f>'Solar Profile'!A1088</f>
        <v>2</v>
      </c>
      <c r="B1086">
        <f>'Solar Profile'!B1088</f>
        <v>15</v>
      </c>
      <c r="C1086">
        <f>'Solar Profile'!C1088</f>
        <v>4</v>
      </c>
      <c r="D1086" s="8">
        <f>'Solar Profile'!E1088*$K$13</f>
        <v>0</v>
      </c>
      <c r="E1086" s="8">
        <f>'Load Profile'!G1087</f>
        <v>0.97215866553476848</v>
      </c>
      <c r="F1086" s="8">
        <f t="shared" si="48"/>
        <v>0.97215866553476848</v>
      </c>
      <c r="G1086">
        <f t="shared" si="49"/>
        <v>0</v>
      </c>
      <c r="H1086" s="8">
        <f t="shared" si="50"/>
        <v>0</v>
      </c>
    </row>
    <row r="1087" spans="1:8">
      <c r="A1087">
        <f>'Solar Profile'!A1089</f>
        <v>2</v>
      </c>
      <c r="B1087">
        <f>'Solar Profile'!B1089</f>
        <v>15</v>
      </c>
      <c r="C1087">
        <f>'Solar Profile'!C1089</f>
        <v>5</v>
      </c>
      <c r="D1087" s="8">
        <f>'Solar Profile'!E1089*$K$13</f>
        <v>0</v>
      </c>
      <c r="E1087" s="8">
        <f>'Load Profile'!G1088</f>
        <v>1.0619941360842662</v>
      </c>
      <c r="F1087" s="8">
        <f t="shared" si="48"/>
        <v>1.0619941360842662</v>
      </c>
      <c r="G1087">
        <f t="shared" si="49"/>
        <v>0</v>
      </c>
      <c r="H1087" s="8">
        <f t="shared" si="50"/>
        <v>0</v>
      </c>
    </row>
    <row r="1088" spans="1:8">
      <c r="A1088">
        <f>'Solar Profile'!A1090</f>
        <v>2</v>
      </c>
      <c r="B1088">
        <f>'Solar Profile'!B1090</f>
        <v>15</v>
      </c>
      <c r="C1088">
        <f>'Solar Profile'!C1090</f>
        <v>6</v>
      </c>
      <c r="D1088" s="8">
        <f>'Solar Profile'!E1090*$K$13</f>
        <v>0</v>
      </c>
      <c r="E1088" s="8">
        <f>'Load Profile'!G1089</f>
        <v>1.230747913584626</v>
      </c>
      <c r="F1088" s="8">
        <f t="shared" si="48"/>
        <v>1.230747913584626</v>
      </c>
      <c r="G1088">
        <f t="shared" si="49"/>
        <v>0</v>
      </c>
      <c r="H1088" s="8">
        <f t="shared" si="50"/>
        <v>0</v>
      </c>
    </row>
    <row r="1089" spans="1:8">
      <c r="A1089">
        <f>'Solar Profile'!A1091</f>
        <v>2</v>
      </c>
      <c r="B1089">
        <f>'Solar Profile'!B1091</f>
        <v>15</v>
      </c>
      <c r="C1089">
        <f>'Solar Profile'!C1091</f>
        <v>7</v>
      </c>
      <c r="D1089" s="8">
        <f>'Solar Profile'!E1091*$K$13</f>
        <v>0</v>
      </c>
      <c r="E1089" s="8">
        <f>'Load Profile'!G1090</f>
        <v>1.2168334476376255</v>
      </c>
      <c r="F1089" s="8">
        <f t="shared" si="48"/>
        <v>1.2168334476376255</v>
      </c>
      <c r="G1089">
        <f t="shared" si="49"/>
        <v>0</v>
      </c>
      <c r="H1089" s="8">
        <f t="shared" si="50"/>
        <v>0</v>
      </c>
    </row>
    <row r="1090" spans="1:8">
      <c r="A1090">
        <f>'Solar Profile'!A1092</f>
        <v>2</v>
      </c>
      <c r="B1090">
        <f>'Solar Profile'!B1092</f>
        <v>15</v>
      </c>
      <c r="C1090">
        <f>'Solar Profile'!C1092</f>
        <v>8</v>
      </c>
      <c r="D1090" s="8">
        <f>'Solar Profile'!E1092*$K$13</f>
        <v>0.167744</v>
      </c>
      <c r="E1090" s="8">
        <f>'Load Profile'!G1091</f>
        <v>1.1451489909811754</v>
      </c>
      <c r="F1090" s="8">
        <f t="shared" si="48"/>
        <v>0.97740499098117539</v>
      </c>
      <c r="G1090">
        <f t="shared" si="49"/>
        <v>0</v>
      </c>
      <c r="H1090" s="8">
        <f t="shared" si="50"/>
        <v>0.167744</v>
      </c>
    </row>
    <row r="1091" spans="1:8">
      <c r="A1091">
        <f>'Solar Profile'!A1093</f>
        <v>2</v>
      </c>
      <c r="B1091">
        <f>'Solar Profile'!B1093</f>
        <v>15</v>
      </c>
      <c r="C1091">
        <f>'Solar Profile'!C1093</f>
        <v>9</v>
      </c>
      <c r="D1091" s="8">
        <f>'Solar Profile'!E1093*$K$13</f>
        <v>0.47609199999999996</v>
      </c>
      <c r="E1091" s="8">
        <f>'Load Profile'!G1092</f>
        <v>1.0871872122625605</v>
      </c>
      <c r="F1091" s="8">
        <f t="shared" ref="F1091:F1154" si="51">E1091-D1091</f>
        <v>0.61109521226256058</v>
      </c>
      <c r="G1091">
        <f t="shared" ref="G1091:G1154" si="52">IF(F1091&lt;0,F1091,0)</f>
        <v>0</v>
      </c>
      <c r="H1091" s="8">
        <f t="shared" ref="H1091:H1154" si="53">D1091+G1091</f>
        <v>0.47609199999999996</v>
      </c>
    </row>
    <row r="1092" spans="1:8">
      <c r="A1092">
        <f>'Solar Profile'!A1094</f>
        <v>2</v>
      </c>
      <c r="B1092">
        <f>'Solar Profile'!B1094</f>
        <v>15</v>
      </c>
      <c r="C1092">
        <f>'Solar Profile'!C1094</f>
        <v>10</v>
      </c>
      <c r="D1092" s="8">
        <f>'Solar Profile'!E1094*$K$13</f>
        <v>0.90771599999999997</v>
      </c>
      <c r="E1092" s="8">
        <f>'Load Profile'!G1093</f>
        <v>1.0622424769679291</v>
      </c>
      <c r="F1092" s="8">
        <f t="shared" si="51"/>
        <v>0.15452647696792909</v>
      </c>
      <c r="G1092">
        <f t="shared" si="52"/>
        <v>0</v>
      </c>
      <c r="H1092" s="8">
        <f t="shared" si="53"/>
        <v>0.90771599999999997</v>
      </c>
    </row>
    <row r="1093" spans="1:8">
      <c r="A1093">
        <f>'Solar Profile'!A1095</f>
        <v>2</v>
      </c>
      <c r="B1093">
        <f>'Solar Profile'!B1095</f>
        <v>15</v>
      </c>
      <c r="C1093">
        <f>'Solar Profile'!C1095</f>
        <v>11</v>
      </c>
      <c r="D1093" s="8">
        <f>'Solar Profile'!E1095*$K$13</f>
        <v>1.3599359999999998</v>
      </c>
      <c r="E1093" s="8">
        <f>'Load Profile'!G1094</f>
        <v>1.0405187966990213</v>
      </c>
      <c r="F1093" s="8">
        <f t="shared" si="51"/>
        <v>-0.31941720330097856</v>
      </c>
      <c r="G1093">
        <f t="shared" si="52"/>
        <v>-0.31941720330097856</v>
      </c>
      <c r="H1093" s="8">
        <f t="shared" si="53"/>
        <v>1.0405187966990213</v>
      </c>
    </row>
    <row r="1094" spans="1:8">
      <c r="A1094">
        <f>'Solar Profile'!A1096</f>
        <v>2</v>
      </c>
      <c r="B1094">
        <f>'Solar Profile'!B1096</f>
        <v>15</v>
      </c>
      <c r="C1094">
        <f>'Solar Profile'!C1096</f>
        <v>12</v>
      </c>
      <c r="D1094" s="8">
        <f>'Solar Profile'!E1096*$K$13</f>
        <v>1.7672760000000001</v>
      </c>
      <c r="E1094" s="8">
        <f>'Load Profile'!G1095</f>
        <v>1.0757979551029022</v>
      </c>
      <c r="F1094" s="8">
        <f t="shared" si="51"/>
        <v>-0.69147804489709785</v>
      </c>
      <c r="G1094">
        <f t="shared" si="52"/>
        <v>-0.69147804489709785</v>
      </c>
      <c r="H1094" s="8">
        <f t="shared" si="53"/>
        <v>1.0757979551029022</v>
      </c>
    </row>
    <row r="1095" spans="1:8">
      <c r="A1095">
        <f>'Solar Profile'!A1097</f>
        <v>2</v>
      </c>
      <c r="B1095">
        <f>'Solar Profile'!B1097</f>
        <v>15</v>
      </c>
      <c r="C1095">
        <f>'Solar Profile'!C1097</f>
        <v>13</v>
      </c>
      <c r="D1095" s="8">
        <f>'Solar Profile'!E1097*$K$13</f>
        <v>1.6386259999999999</v>
      </c>
      <c r="E1095" s="8">
        <f>'Load Profile'!G1096</f>
        <v>1.0558274139434149</v>
      </c>
      <c r="F1095" s="8">
        <f t="shared" si="51"/>
        <v>-0.58279858605658497</v>
      </c>
      <c r="G1095">
        <f t="shared" si="52"/>
        <v>-0.58279858605658497</v>
      </c>
      <c r="H1095" s="8">
        <f t="shared" si="53"/>
        <v>1.0558274139434149</v>
      </c>
    </row>
    <row r="1096" spans="1:8">
      <c r="A1096">
        <f>'Solar Profile'!A1098</f>
        <v>2</v>
      </c>
      <c r="B1096">
        <f>'Solar Profile'!B1098</f>
        <v>15</v>
      </c>
      <c r="C1096">
        <f>'Solar Profile'!C1098</f>
        <v>14</v>
      </c>
      <c r="D1096" s="8">
        <f>'Solar Profile'!E1098*$K$13</f>
        <v>0.99826199999999998</v>
      </c>
      <c r="E1096" s="8">
        <f>'Load Profile'!G1097</f>
        <v>1.0371477536148477</v>
      </c>
      <c r="F1096" s="8">
        <f t="shared" si="51"/>
        <v>3.8885753614847696E-2</v>
      </c>
      <c r="G1096">
        <f t="shared" si="52"/>
        <v>0</v>
      </c>
      <c r="H1096" s="8">
        <f t="shared" si="53"/>
        <v>0.99826199999999998</v>
      </c>
    </row>
    <row r="1097" spans="1:8">
      <c r="A1097">
        <f>'Solar Profile'!A1099</f>
        <v>2</v>
      </c>
      <c r="B1097">
        <f>'Solar Profile'!B1099</f>
        <v>15</v>
      </c>
      <c r="C1097">
        <f>'Solar Profile'!C1099</f>
        <v>15</v>
      </c>
      <c r="D1097" s="8">
        <f>'Solar Profile'!E1099*$K$13</f>
        <v>0.72033599999999998</v>
      </c>
      <c r="E1097" s="8">
        <f>'Load Profile'!G1098</f>
        <v>1.0138332163981207</v>
      </c>
      <c r="F1097" s="8">
        <f t="shared" si="51"/>
        <v>0.29349721639812076</v>
      </c>
      <c r="G1097">
        <f t="shared" si="52"/>
        <v>0</v>
      </c>
      <c r="H1097" s="8">
        <f t="shared" si="53"/>
        <v>0.72033599999999998</v>
      </c>
    </row>
    <row r="1098" spans="1:8">
      <c r="A1098">
        <f>'Solar Profile'!A1100</f>
        <v>2</v>
      </c>
      <c r="B1098">
        <f>'Solar Profile'!B1100</f>
        <v>15</v>
      </c>
      <c r="C1098">
        <f>'Solar Profile'!C1100</f>
        <v>16</v>
      </c>
      <c r="D1098" s="8">
        <f>'Solar Profile'!E1100*$K$13</f>
        <v>0.41752400000000001</v>
      </c>
      <c r="E1098" s="8">
        <f>'Load Profile'!G1099</f>
        <v>1.1167446950596787</v>
      </c>
      <c r="F1098" s="8">
        <f t="shared" si="51"/>
        <v>0.69922069505967865</v>
      </c>
      <c r="G1098">
        <f t="shared" si="52"/>
        <v>0</v>
      </c>
      <c r="H1098" s="8">
        <f t="shared" si="53"/>
        <v>0.41752400000000001</v>
      </c>
    </row>
    <row r="1099" spans="1:8">
      <c r="A1099">
        <f>'Solar Profile'!A1101</f>
        <v>2</v>
      </c>
      <c r="B1099">
        <f>'Solar Profile'!B1101</f>
        <v>15</v>
      </c>
      <c r="C1099">
        <f>'Solar Profile'!C1101</f>
        <v>17</v>
      </c>
      <c r="D1099" s="8">
        <f>'Solar Profile'!E1101*$K$13</f>
        <v>0.1033</v>
      </c>
      <c r="E1099" s="8">
        <f>'Load Profile'!G1100</f>
        <v>1.2165383891619868</v>
      </c>
      <c r="F1099" s="8">
        <f t="shared" si="51"/>
        <v>1.1132383891619868</v>
      </c>
      <c r="G1099">
        <f t="shared" si="52"/>
        <v>0</v>
      </c>
      <c r="H1099" s="8">
        <f t="shared" si="53"/>
        <v>0.1033</v>
      </c>
    </row>
    <row r="1100" spans="1:8">
      <c r="A1100">
        <f>'Solar Profile'!A1102</f>
        <v>2</v>
      </c>
      <c r="B1100">
        <f>'Solar Profile'!B1102</f>
        <v>15</v>
      </c>
      <c r="C1100">
        <f>'Solar Profile'!C1102</f>
        <v>18</v>
      </c>
      <c r="D1100" s="8">
        <f>'Solar Profile'!E1102*$K$13</f>
        <v>0</v>
      </c>
      <c r="E1100" s="8">
        <f>'Load Profile'!G1101</f>
        <v>1.3326856992765759</v>
      </c>
      <c r="F1100" s="8">
        <f t="shared" si="51"/>
        <v>1.3326856992765759</v>
      </c>
      <c r="G1100">
        <f t="shared" si="52"/>
        <v>0</v>
      </c>
      <c r="H1100" s="8">
        <f t="shared" si="53"/>
        <v>0</v>
      </c>
    </row>
    <row r="1101" spans="1:8">
      <c r="A1101">
        <f>'Solar Profile'!A1103</f>
        <v>2</v>
      </c>
      <c r="B1101">
        <f>'Solar Profile'!B1103</f>
        <v>15</v>
      </c>
      <c r="C1101">
        <f>'Solar Profile'!C1103</f>
        <v>19</v>
      </c>
      <c r="D1101" s="8">
        <f>'Solar Profile'!E1103*$K$13</f>
        <v>0</v>
      </c>
      <c r="E1101" s="8">
        <f>'Load Profile'!G1102</f>
        <v>1.4144021441047459</v>
      </c>
      <c r="F1101" s="8">
        <f t="shared" si="51"/>
        <v>1.4144021441047459</v>
      </c>
      <c r="G1101">
        <f t="shared" si="52"/>
        <v>0</v>
      </c>
      <c r="H1101" s="8">
        <f t="shared" si="53"/>
        <v>0</v>
      </c>
    </row>
    <row r="1102" spans="1:8">
      <c r="A1102">
        <f>'Solar Profile'!A1104</f>
        <v>2</v>
      </c>
      <c r="B1102">
        <f>'Solar Profile'!B1104</f>
        <v>15</v>
      </c>
      <c r="C1102">
        <f>'Solar Profile'!C1104</f>
        <v>20</v>
      </c>
      <c r="D1102" s="8">
        <f>'Solar Profile'!E1104*$K$13</f>
        <v>0</v>
      </c>
      <c r="E1102" s="8">
        <f>'Load Profile'!G1103</f>
        <v>1.4366495531679127</v>
      </c>
      <c r="F1102" s="8">
        <f t="shared" si="51"/>
        <v>1.4366495531679127</v>
      </c>
      <c r="G1102">
        <f t="shared" si="52"/>
        <v>0</v>
      </c>
      <c r="H1102" s="8">
        <f t="shared" si="53"/>
        <v>0</v>
      </c>
    </row>
    <row r="1103" spans="1:8">
      <c r="A1103">
        <f>'Solar Profile'!A1105</f>
        <v>2</v>
      </c>
      <c r="B1103">
        <f>'Solar Profile'!B1105</f>
        <v>15</v>
      </c>
      <c r="C1103">
        <f>'Solar Profile'!C1105</f>
        <v>21</v>
      </c>
      <c r="D1103" s="8">
        <f>'Solar Profile'!E1105*$K$13</f>
        <v>0</v>
      </c>
      <c r="E1103" s="8">
        <f>'Load Profile'!G1104</f>
        <v>1.4013999006115956</v>
      </c>
      <c r="F1103" s="8">
        <f t="shared" si="51"/>
        <v>1.4013999006115956</v>
      </c>
      <c r="G1103">
        <f t="shared" si="52"/>
        <v>0</v>
      </c>
      <c r="H1103" s="8">
        <f t="shared" si="53"/>
        <v>0</v>
      </c>
    </row>
    <row r="1104" spans="1:8">
      <c r="A1104">
        <f>'Solar Profile'!A1106</f>
        <v>2</v>
      </c>
      <c r="B1104">
        <f>'Solar Profile'!B1106</f>
        <v>15</v>
      </c>
      <c r="C1104">
        <f>'Solar Profile'!C1106</f>
        <v>22</v>
      </c>
      <c r="D1104" s="8">
        <f>'Solar Profile'!E1106*$K$13</f>
        <v>0</v>
      </c>
      <c r="E1104" s="8">
        <f>'Load Profile'!G1105</f>
        <v>1.2144631445499936</v>
      </c>
      <c r="F1104" s="8">
        <f t="shared" si="51"/>
        <v>1.2144631445499936</v>
      </c>
      <c r="G1104">
        <f t="shared" si="52"/>
        <v>0</v>
      </c>
      <c r="H1104" s="8">
        <f t="shared" si="53"/>
        <v>0</v>
      </c>
    </row>
    <row r="1105" spans="1:8">
      <c r="A1105">
        <f>'Solar Profile'!A1107</f>
        <v>2</v>
      </c>
      <c r="B1105">
        <f>'Solar Profile'!B1107</f>
        <v>15</v>
      </c>
      <c r="C1105">
        <f>'Solar Profile'!C1107</f>
        <v>23</v>
      </c>
      <c r="D1105" s="8">
        <f>'Solar Profile'!E1107*$K$13</f>
        <v>0</v>
      </c>
      <c r="E1105" s="8">
        <f>'Load Profile'!G1106</f>
        <v>1.1152694026814849</v>
      </c>
      <c r="F1105" s="8">
        <f t="shared" si="51"/>
        <v>1.1152694026814849</v>
      </c>
      <c r="G1105">
        <f t="shared" si="52"/>
        <v>0</v>
      </c>
      <c r="H1105" s="8">
        <f t="shared" si="53"/>
        <v>0</v>
      </c>
    </row>
    <row r="1106" spans="1:8">
      <c r="A1106">
        <f>'Solar Profile'!A1108</f>
        <v>2</v>
      </c>
      <c r="B1106">
        <f>'Solar Profile'!B1108</f>
        <v>16</v>
      </c>
      <c r="C1106">
        <f>'Solar Profile'!C1108</f>
        <v>0</v>
      </c>
      <c r="D1106" s="8">
        <f>'Solar Profile'!E1108*$K$13</f>
        <v>0</v>
      </c>
      <c r="E1106" s="8">
        <f>'Load Profile'!G1107</f>
        <v>0.90362149928513225</v>
      </c>
      <c r="F1106" s="8">
        <f t="shared" si="51"/>
        <v>0.90362149928513225</v>
      </c>
      <c r="G1106">
        <f t="shared" si="52"/>
        <v>0</v>
      </c>
      <c r="H1106" s="8">
        <f t="shared" si="53"/>
        <v>0</v>
      </c>
    </row>
    <row r="1107" spans="1:8">
      <c r="A1107">
        <f>'Solar Profile'!A1109</f>
        <v>2</v>
      </c>
      <c r="B1107">
        <f>'Solar Profile'!B1109</f>
        <v>16</v>
      </c>
      <c r="C1107">
        <f>'Solar Profile'!C1109</f>
        <v>1</v>
      </c>
      <c r="D1107" s="8">
        <f>'Solar Profile'!E1109*$K$13</f>
        <v>0</v>
      </c>
      <c r="E1107" s="8">
        <f>'Load Profile'!G1108</f>
        <v>0.8465104725046092</v>
      </c>
      <c r="F1107" s="8">
        <f t="shared" si="51"/>
        <v>0.8465104725046092</v>
      </c>
      <c r="G1107">
        <f t="shared" si="52"/>
        <v>0</v>
      </c>
      <c r="H1107" s="8">
        <f t="shared" si="53"/>
        <v>0</v>
      </c>
    </row>
    <row r="1108" spans="1:8">
      <c r="A1108">
        <f>'Solar Profile'!A1110</f>
        <v>2</v>
      </c>
      <c r="B1108">
        <f>'Solar Profile'!B1110</f>
        <v>16</v>
      </c>
      <c r="C1108">
        <f>'Solar Profile'!C1110</f>
        <v>2</v>
      </c>
      <c r="D1108" s="8">
        <f>'Solar Profile'!E1110*$K$13</f>
        <v>0</v>
      </c>
      <c r="E1108" s="8">
        <f>'Load Profile'!G1109</f>
        <v>0.82244107735437288</v>
      </c>
      <c r="F1108" s="8">
        <f t="shared" si="51"/>
        <v>0.82244107735437288</v>
      </c>
      <c r="G1108">
        <f t="shared" si="52"/>
        <v>0</v>
      </c>
      <c r="H1108" s="8">
        <f t="shared" si="53"/>
        <v>0</v>
      </c>
    </row>
    <row r="1109" spans="1:8">
      <c r="A1109">
        <f>'Solar Profile'!A1111</f>
        <v>2</v>
      </c>
      <c r="B1109">
        <f>'Solar Profile'!B1111</f>
        <v>16</v>
      </c>
      <c r="C1109">
        <f>'Solar Profile'!C1111</f>
        <v>3</v>
      </c>
      <c r="D1109" s="8">
        <f>'Solar Profile'!E1111*$K$13</f>
        <v>0</v>
      </c>
      <c r="E1109" s="8">
        <f>'Load Profile'!G1110</f>
        <v>0.80848481145665685</v>
      </c>
      <c r="F1109" s="8">
        <f t="shared" si="51"/>
        <v>0.80848481145665685</v>
      </c>
      <c r="G1109">
        <f t="shared" si="52"/>
        <v>0</v>
      </c>
      <c r="H1109" s="8">
        <f t="shared" si="53"/>
        <v>0</v>
      </c>
    </row>
    <row r="1110" spans="1:8">
      <c r="A1110">
        <f>'Solar Profile'!A1112</f>
        <v>2</v>
      </c>
      <c r="B1110">
        <f>'Solar Profile'!B1112</f>
        <v>16</v>
      </c>
      <c r="C1110">
        <f>'Solar Profile'!C1112</f>
        <v>4</v>
      </c>
      <c r="D1110" s="8">
        <f>'Solar Profile'!E1112*$K$13</f>
        <v>0</v>
      </c>
      <c r="E1110" s="8">
        <f>'Load Profile'!G1111</f>
        <v>0.86783582383140467</v>
      </c>
      <c r="F1110" s="8">
        <f t="shared" si="51"/>
        <v>0.86783582383140467</v>
      </c>
      <c r="G1110">
        <f t="shared" si="52"/>
        <v>0</v>
      </c>
      <c r="H1110" s="8">
        <f t="shared" si="53"/>
        <v>0</v>
      </c>
    </row>
    <row r="1111" spans="1:8">
      <c r="A1111">
        <f>'Solar Profile'!A1113</f>
        <v>2</v>
      </c>
      <c r="B1111">
        <f>'Solar Profile'!B1113</f>
        <v>16</v>
      </c>
      <c r="C1111">
        <f>'Solar Profile'!C1113</f>
        <v>5</v>
      </c>
      <c r="D1111" s="8">
        <f>'Solar Profile'!E1113*$K$13</f>
        <v>0</v>
      </c>
      <c r="E1111" s="8">
        <f>'Load Profile'!G1112</f>
        <v>0.88767358867685431</v>
      </c>
      <c r="F1111" s="8">
        <f t="shared" si="51"/>
        <v>0.88767358867685431</v>
      </c>
      <c r="G1111">
        <f t="shared" si="52"/>
        <v>0</v>
      </c>
      <c r="H1111" s="8">
        <f t="shared" si="53"/>
        <v>0</v>
      </c>
    </row>
    <row r="1112" spans="1:8">
      <c r="A1112">
        <f>'Solar Profile'!A1114</f>
        <v>2</v>
      </c>
      <c r="B1112">
        <f>'Solar Profile'!B1114</f>
        <v>16</v>
      </c>
      <c r="C1112">
        <f>'Solar Profile'!C1114</f>
        <v>6</v>
      </c>
      <c r="D1112" s="8">
        <f>'Solar Profile'!E1114*$K$13</f>
        <v>0</v>
      </c>
      <c r="E1112" s="8">
        <f>'Load Profile'!G1113</f>
        <v>1.0866388952619985</v>
      </c>
      <c r="F1112" s="8">
        <f t="shared" si="51"/>
        <v>1.0866388952619985</v>
      </c>
      <c r="G1112">
        <f t="shared" si="52"/>
        <v>0</v>
      </c>
      <c r="H1112" s="8">
        <f t="shared" si="53"/>
        <v>0</v>
      </c>
    </row>
    <row r="1113" spans="1:8">
      <c r="A1113">
        <f>'Solar Profile'!A1115</f>
        <v>2</v>
      </c>
      <c r="B1113">
        <f>'Solar Profile'!B1115</f>
        <v>16</v>
      </c>
      <c r="C1113">
        <f>'Solar Profile'!C1115</f>
        <v>7</v>
      </c>
      <c r="D1113" s="8">
        <f>'Solar Profile'!E1115*$K$13</f>
        <v>0</v>
      </c>
      <c r="E1113" s="8">
        <f>'Load Profile'!G1114</f>
        <v>1.0382345523334506</v>
      </c>
      <c r="F1113" s="8">
        <f t="shared" si="51"/>
        <v>1.0382345523334506</v>
      </c>
      <c r="G1113">
        <f t="shared" si="52"/>
        <v>0</v>
      </c>
      <c r="H1113" s="8">
        <f t="shared" si="53"/>
        <v>0</v>
      </c>
    </row>
    <row r="1114" spans="1:8">
      <c r="A1114">
        <f>'Solar Profile'!A1116</f>
        <v>2</v>
      </c>
      <c r="B1114">
        <f>'Solar Profile'!B1116</f>
        <v>16</v>
      </c>
      <c r="C1114">
        <f>'Solar Profile'!C1116</f>
        <v>8</v>
      </c>
      <c r="D1114" s="8">
        <f>'Solar Profile'!E1116*$K$13</f>
        <v>1.3974680000000002</v>
      </c>
      <c r="E1114" s="8">
        <f>'Load Profile'!G1115</f>
        <v>0.96059974975161788</v>
      </c>
      <c r="F1114" s="8">
        <f t="shared" si="51"/>
        <v>-0.43686825024838227</v>
      </c>
      <c r="G1114">
        <f t="shared" si="52"/>
        <v>-0.43686825024838227</v>
      </c>
      <c r="H1114" s="8">
        <f t="shared" si="53"/>
        <v>0.96059974975161788</v>
      </c>
    </row>
    <row r="1115" spans="1:8">
      <c r="A1115">
        <f>'Solar Profile'!A1117</f>
        <v>2</v>
      </c>
      <c r="B1115">
        <f>'Solar Profile'!B1117</f>
        <v>16</v>
      </c>
      <c r="C1115">
        <f>'Solar Profile'!C1117</f>
        <v>9</v>
      </c>
      <c r="D1115" s="8">
        <f>'Solar Profile'!E1117*$K$13</f>
        <v>0.82205600000000001</v>
      </c>
      <c r="E1115" s="8">
        <f>'Load Profile'!G1116</f>
        <v>0.92014477392090588</v>
      </c>
      <c r="F1115" s="8">
        <f t="shared" si="51"/>
        <v>9.808877392090587E-2</v>
      </c>
      <c r="G1115">
        <f t="shared" si="52"/>
        <v>0</v>
      </c>
      <c r="H1115" s="8">
        <f t="shared" si="53"/>
        <v>0.82205600000000001</v>
      </c>
    </row>
    <row r="1116" spans="1:8">
      <c r="A1116">
        <f>'Solar Profile'!A1118</f>
        <v>2</v>
      </c>
      <c r="B1116">
        <f>'Solar Profile'!B1118</f>
        <v>16</v>
      </c>
      <c r="C1116">
        <f>'Solar Profile'!C1118</f>
        <v>10</v>
      </c>
      <c r="D1116" s="8">
        <f>'Solar Profile'!E1118*$K$13</f>
        <v>1.0231980000000001</v>
      </c>
      <c r="E1116" s="8">
        <f>'Load Profile'!G1117</f>
        <v>0.83828325867554698</v>
      </c>
      <c r="F1116" s="8">
        <f t="shared" si="51"/>
        <v>-0.18491474132445307</v>
      </c>
      <c r="G1116">
        <f t="shared" si="52"/>
        <v>-0.18491474132445307</v>
      </c>
      <c r="H1116" s="8">
        <f t="shared" si="53"/>
        <v>0.83828325867554698</v>
      </c>
    </row>
    <row r="1117" spans="1:8">
      <c r="A1117">
        <f>'Solar Profile'!A1119</f>
        <v>2</v>
      </c>
      <c r="B1117">
        <f>'Solar Profile'!B1119</f>
        <v>16</v>
      </c>
      <c r="C1117">
        <f>'Solar Profile'!C1119</f>
        <v>11</v>
      </c>
      <c r="D1117" s="8">
        <f>'Solar Profile'!E1119*$K$13</f>
        <v>2.0449159999999997</v>
      </c>
      <c r="E1117" s="8">
        <f>'Load Profile'!G1118</f>
        <v>0.83284434744127145</v>
      </c>
      <c r="F1117" s="8">
        <f t="shared" si="51"/>
        <v>-1.2120716525587283</v>
      </c>
      <c r="G1117">
        <f t="shared" si="52"/>
        <v>-1.2120716525587283</v>
      </c>
      <c r="H1117" s="8">
        <f t="shared" si="53"/>
        <v>0.83284434744127145</v>
      </c>
    </row>
    <row r="1118" spans="1:8">
      <c r="A1118">
        <f>'Solar Profile'!A1120</f>
        <v>2</v>
      </c>
      <c r="B1118">
        <f>'Solar Profile'!B1120</f>
        <v>16</v>
      </c>
      <c r="C1118">
        <f>'Solar Profile'!C1120</f>
        <v>12</v>
      </c>
      <c r="D1118" s="8">
        <f>'Solar Profile'!E1120*$K$13</f>
        <v>2.0529440000000001</v>
      </c>
      <c r="E1118" s="8">
        <f>'Load Profile'!G1119</f>
        <v>0.85308290004946385</v>
      </c>
      <c r="F1118" s="8">
        <f t="shared" si="51"/>
        <v>-1.1998610999505361</v>
      </c>
      <c r="G1118">
        <f t="shared" si="52"/>
        <v>-1.1998610999505361</v>
      </c>
      <c r="H1118" s="8">
        <f t="shared" si="53"/>
        <v>0.85308290004946397</v>
      </c>
    </row>
    <row r="1119" spans="1:8">
      <c r="A1119">
        <f>'Solar Profile'!A1121</f>
        <v>2</v>
      </c>
      <c r="B1119">
        <f>'Solar Profile'!B1121</f>
        <v>16</v>
      </c>
      <c r="C1119">
        <f>'Solar Profile'!C1121</f>
        <v>13</v>
      </c>
      <c r="D1119" s="8">
        <f>'Solar Profile'!E1121*$K$13</f>
        <v>1.21994</v>
      </c>
      <c r="E1119" s="8">
        <f>'Load Profile'!G1120</f>
        <v>0.83850947017353672</v>
      </c>
      <c r="F1119" s="8">
        <f t="shared" si="51"/>
        <v>-0.3814305298264633</v>
      </c>
      <c r="G1119">
        <f t="shared" si="52"/>
        <v>-0.3814305298264633</v>
      </c>
      <c r="H1119" s="8">
        <f t="shared" si="53"/>
        <v>0.83850947017353672</v>
      </c>
    </row>
    <row r="1120" spans="1:8">
      <c r="A1120">
        <f>'Solar Profile'!A1122</f>
        <v>2</v>
      </c>
      <c r="B1120">
        <f>'Solar Profile'!B1122</f>
        <v>16</v>
      </c>
      <c r="C1120">
        <f>'Solar Profile'!C1122</f>
        <v>14</v>
      </c>
      <c r="D1120" s="8">
        <f>'Solar Profile'!E1122*$K$13</f>
        <v>1.4069780000000001</v>
      </c>
      <c r="E1120" s="8">
        <f>'Load Profile'!G1121</f>
        <v>0.81662596656365793</v>
      </c>
      <c r="F1120" s="8">
        <f t="shared" si="51"/>
        <v>-0.59035203343634213</v>
      </c>
      <c r="G1120">
        <f t="shared" si="52"/>
        <v>-0.59035203343634213</v>
      </c>
      <c r="H1120" s="8">
        <f t="shared" si="53"/>
        <v>0.81662596656365793</v>
      </c>
    </row>
    <row r="1121" spans="1:8">
      <c r="A1121">
        <f>'Solar Profile'!A1123</f>
        <v>2</v>
      </c>
      <c r="B1121">
        <f>'Solar Profile'!B1123</f>
        <v>16</v>
      </c>
      <c r="C1121">
        <f>'Solar Profile'!C1123</f>
        <v>15</v>
      </c>
      <c r="D1121" s="8">
        <f>'Solar Profile'!E1123*$K$13</f>
        <v>1.1640779999999999</v>
      </c>
      <c r="E1121" s="8">
        <f>'Load Profile'!G1122</f>
        <v>0.92645410765831593</v>
      </c>
      <c r="F1121" s="8">
        <f t="shared" si="51"/>
        <v>-0.23762389234168402</v>
      </c>
      <c r="G1121">
        <f t="shared" si="52"/>
        <v>-0.23762389234168402</v>
      </c>
      <c r="H1121" s="8">
        <f t="shared" si="53"/>
        <v>0.92645410765831593</v>
      </c>
    </row>
    <row r="1122" spans="1:8">
      <c r="A1122">
        <f>'Solar Profile'!A1124</f>
        <v>2</v>
      </c>
      <c r="B1122">
        <f>'Solar Profile'!B1124</f>
        <v>16</v>
      </c>
      <c r="C1122">
        <f>'Solar Profile'!C1124</f>
        <v>16</v>
      </c>
      <c r="D1122" s="8">
        <f>'Solar Profile'!E1124*$K$13</f>
        <v>0.65287800000000007</v>
      </c>
      <c r="E1122" s="8">
        <f>'Load Profile'!G1123</f>
        <v>1.045549543708663</v>
      </c>
      <c r="F1122" s="8">
        <f t="shared" si="51"/>
        <v>0.39267154370866297</v>
      </c>
      <c r="G1122">
        <f t="shared" si="52"/>
        <v>0</v>
      </c>
      <c r="H1122" s="8">
        <f t="shared" si="53"/>
        <v>0.65287800000000007</v>
      </c>
    </row>
    <row r="1123" spans="1:8">
      <c r="A1123">
        <f>'Solar Profile'!A1125</f>
        <v>2</v>
      </c>
      <c r="B1123">
        <f>'Solar Profile'!B1125</f>
        <v>16</v>
      </c>
      <c r="C1123">
        <f>'Solar Profile'!C1125</f>
        <v>17</v>
      </c>
      <c r="D1123" s="8">
        <f>'Solar Profile'!E1125*$K$13</f>
        <v>0.19688600000000001</v>
      </c>
      <c r="E1123" s="8">
        <f>'Load Profile'!G1124</f>
        <v>1.1674234470712757</v>
      </c>
      <c r="F1123" s="8">
        <f t="shared" si="51"/>
        <v>0.97053744707127565</v>
      </c>
      <c r="G1123">
        <f t="shared" si="52"/>
        <v>0</v>
      </c>
      <c r="H1123" s="8">
        <f t="shared" si="53"/>
        <v>0.19688600000000001</v>
      </c>
    </row>
    <row r="1124" spans="1:8">
      <c r="A1124">
        <f>'Solar Profile'!A1126</f>
        <v>2</v>
      </c>
      <c r="B1124">
        <f>'Solar Profile'!B1126</f>
        <v>16</v>
      </c>
      <c r="C1124">
        <f>'Solar Profile'!C1126</f>
        <v>18</v>
      </c>
      <c r="D1124" s="8">
        <f>'Solar Profile'!E1126*$K$13</f>
        <v>0</v>
      </c>
      <c r="E1124" s="8">
        <f>'Load Profile'!G1125</f>
        <v>1.2582867046442487</v>
      </c>
      <c r="F1124" s="8">
        <f t="shared" si="51"/>
        <v>1.2582867046442487</v>
      </c>
      <c r="G1124">
        <f t="shared" si="52"/>
        <v>0</v>
      </c>
      <c r="H1124" s="8">
        <f t="shared" si="53"/>
        <v>0</v>
      </c>
    </row>
    <row r="1125" spans="1:8">
      <c r="A1125">
        <f>'Solar Profile'!A1127</f>
        <v>2</v>
      </c>
      <c r="B1125">
        <f>'Solar Profile'!B1127</f>
        <v>16</v>
      </c>
      <c r="C1125">
        <f>'Solar Profile'!C1127</f>
        <v>19</v>
      </c>
      <c r="D1125" s="8">
        <f>'Solar Profile'!E1127*$K$13</f>
        <v>0</v>
      </c>
      <c r="E1125" s="8">
        <f>'Load Profile'!G1126</f>
        <v>1.3434356630723501</v>
      </c>
      <c r="F1125" s="8">
        <f t="shared" si="51"/>
        <v>1.3434356630723501</v>
      </c>
      <c r="G1125">
        <f t="shared" si="52"/>
        <v>0</v>
      </c>
      <c r="H1125" s="8">
        <f t="shared" si="53"/>
        <v>0</v>
      </c>
    </row>
    <row r="1126" spans="1:8">
      <c r="A1126">
        <f>'Solar Profile'!A1128</f>
        <v>2</v>
      </c>
      <c r="B1126">
        <f>'Solar Profile'!B1128</f>
        <v>16</v>
      </c>
      <c r="C1126">
        <f>'Solar Profile'!C1128</f>
        <v>20</v>
      </c>
      <c r="D1126" s="8">
        <f>'Solar Profile'!E1128*$K$13</f>
        <v>0</v>
      </c>
      <c r="E1126" s="8">
        <f>'Load Profile'!G1127</f>
        <v>1.3820735704572531</v>
      </c>
      <c r="F1126" s="8">
        <f t="shared" si="51"/>
        <v>1.3820735704572531</v>
      </c>
      <c r="G1126">
        <f t="shared" si="52"/>
        <v>0</v>
      </c>
      <c r="H1126" s="8">
        <f t="shared" si="53"/>
        <v>0</v>
      </c>
    </row>
    <row r="1127" spans="1:8">
      <c r="A1127">
        <f>'Solar Profile'!A1129</f>
        <v>2</v>
      </c>
      <c r="B1127">
        <f>'Solar Profile'!B1129</f>
        <v>16</v>
      </c>
      <c r="C1127">
        <f>'Solar Profile'!C1129</f>
        <v>21</v>
      </c>
      <c r="D1127" s="8">
        <f>'Solar Profile'!E1129*$K$13</f>
        <v>0</v>
      </c>
      <c r="E1127" s="8">
        <f>'Load Profile'!G1128</f>
        <v>1.2678269286899038</v>
      </c>
      <c r="F1127" s="8">
        <f t="shared" si="51"/>
        <v>1.2678269286899038</v>
      </c>
      <c r="G1127">
        <f t="shared" si="52"/>
        <v>0</v>
      </c>
      <c r="H1127" s="8">
        <f t="shared" si="53"/>
        <v>0</v>
      </c>
    </row>
    <row r="1128" spans="1:8">
      <c r="A1128">
        <f>'Solar Profile'!A1130</f>
        <v>2</v>
      </c>
      <c r="B1128">
        <f>'Solar Profile'!B1130</f>
        <v>16</v>
      </c>
      <c r="C1128">
        <f>'Solar Profile'!C1130</f>
        <v>22</v>
      </c>
      <c r="D1128" s="8">
        <f>'Solar Profile'!E1130*$K$13</f>
        <v>0</v>
      </c>
      <c r="E1128" s="8">
        <f>'Load Profile'!G1129</f>
        <v>1.1594470329465063</v>
      </c>
      <c r="F1128" s="8">
        <f t="shared" si="51"/>
        <v>1.1594470329465063</v>
      </c>
      <c r="G1128">
        <f t="shared" si="52"/>
        <v>0</v>
      </c>
      <c r="H1128" s="8">
        <f t="shared" si="53"/>
        <v>0</v>
      </c>
    </row>
    <row r="1129" spans="1:8">
      <c r="A1129">
        <f>'Solar Profile'!A1131</f>
        <v>2</v>
      </c>
      <c r="B1129">
        <f>'Solar Profile'!B1131</f>
        <v>16</v>
      </c>
      <c r="C1129">
        <f>'Solar Profile'!C1131</f>
        <v>23</v>
      </c>
      <c r="D1129" s="8">
        <f>'Solar Profile'!E1131*$K$13</f>
        <v>0</v>
      </c>
      <c r="E1129" s="8">
        <f>'Load Profile'!G1130</f>
        <v>0.99230624177963878</v>
      </c>
      <c r="F1129" s="8">
        <f t="shared" si="51"/>
        <v>0.99230624177963878</v>
      </c>
      <c r="G1129">
        <f t="shared" si="52"/>
        <v>0</v>
      </c>
      <c r="H1129" s="8">
        <f t="shared" si="53"/>
        <v>0</v>
      </c>
    </row>
    <row r="1130" spans="1:8">
      <c r="A1130">
        <f>'Solar Profile'!A1132</f>
        <v>2</v>
      </c>
      <c r="B1130">
        <f>'Solar Profile'!B1132</f>
        <v>17</v>
      </c>
      <c r="C1130">
        <f>'Solar Profile'!C1132</f>
        <v>0</v>
      </c>
      <c r="D1130" s="8">
        <f>'Solar Profile'!E1132*$K$13</f>
        <v>0</v>
      </c>
      <c r="E1130" s="8">
        <f>'Load Profile'!G1131</f>
        <v>0.82352049961108498</v>
      </c>
      <c r="F1130" s="8">
        <f t="shared" si="51"/>
        <v>0.82352049961108498</v>
      </c>
      <c r="G1130">
        <f t="shared" si="52"/>
        <v>0</v>
      </c>
      <c r="H1130" s="8">
        <f t="shared" si="53"/>
        <v>0</v>
      </c>
    </row>
    <row r="1131" spans="1:8">
      <c r="A1131">
        <f>'Solar Profile'!A1133</f>
        <v>2</v>
      </c>
      <c r="B1131">
        <f>'Solar Profile'!B1133</f>
        <v>17</v>
      </c>
      <c r="C1131">
        <f>'Solar Profile'!C1133</f>
        <v>1</v>
      </c>
      <c r="D1131" s="8">
        <f>'Solar Profile'!E1133*$K$13</f>
        <v>0</v>
      </c>
      <c r="E1131" s="8">
        <f>'Load Profile'!G1132</f>
        <v>0.77916091661941933</v>
      </c>
      <c r="F1131" s="8">
        <f t="shared" si="51"/>
        <v>0.77916091661941933</v>
      </c>
      <c r="G1131">
        <f t="shared" si="52"/>
        <v>0</v>
      </c>
      <c r="H1131" s="8">
        <f t="shared" si="53"/>
        <v>0</v>
      </c>
    </row>
    <row r="1132" spans="1:8">
      <c r="A1132">
        <f>'Solar Profile'!A1134</f>
        <v>2</v>
      </c>
      <c r="B1132">
        <f>'Solar Profile'!B1134</f>
        <v>17</v>
      </c>
      <c r="C1132">
        <f>'Solar Profile'!C1134</f>
        <v>2</v>
      </c>
      <c r="D1132" s="8">
        <f>'Solar Profile'!E1134*$K$13</f>
        <v>0</v>
      </c>
      <c r="E1132" s="8">
        <f>'Load Profile'!G1133</f>
        <v>0.72425791076492685</v>
      </c>
      <c r="F1132" s="8">
        <f t="shared" si="51"/>
        <v>0.72425791076492685</v>
      </c>
      <c r="G1132">
        <f t="shared" si="52"/>
        <v>0</v>
      </c>
      <c r="H1132" s="8">
        <f t="shared" si="53"/>
        <v>0</v>
      </c>
    </row>
    <row r="1133" spans="1:8">
      <c r="A1133">
        <f>'Solar Profile'!A1135</f>
        <v>2</v>
      </c>
      <c r="B1133">
        <f>'Solar Profile'!B1135</f>
        <v>17</v>
      </c>
      <c r="C1133">
        <f>'Solar Profile'!C1135</f>
        <v>3</v>
      </c>
      <c r="D1133" s="8">
        <f>'Solar Profile'!E1135*$K$13</f>
        <v>0</v>
      </c>
      <c r="E1133" s="8">
        <f>'Load Profile'!G1134</f>
        <v>0.71052539754457034</v>
      </c>
      <c r="F1133" s="8">
        <f t="shared" si="51"/>
        <v>0.71052539754457034</v>
      </c>
      <c r="G1133">
        <f t="shared" si="52"/>
        <v>0</v>
      </c>
      <c r="H1133" s="8">
        <f t="shared" si="53"/>
        <v>0</v>
      </c>
    </row>
    <row r="1134" spans="1:8">
      <c r="A1134">
        <f>'Solar Profile'!A1136</f>
        <v>2</v>
      </c>
      <c r="B1134">
        <f>'Solar Profile'!B1136</f>
        <v>17</v>
      </c>
      <c r="C1134">
        <f>'Solar Profile'!C1136</f>
        <v>4</v>
      </c>
      <c r="D1134" s="8">
        <f>'Solar Profile'!E1136*$K$13</f>
        <v>0</v>
      </c>
      <c r="E1134" s="8">
        <f>'Load Profile'!G1135</f>
        <v>0.73989846879441434</v>
      </c>
      <c r="F1134" s="8">
        <f t="shared" si="51"/>
        <v>0.73989846879441434</v>
      </c>
      <c r="G1134">
        <f t="shared" si="52"/>
        <v>0</v>
      </c>
      <c r="H1134" s="8">
        <f t="shared" si="53"/>
        <v>0</v>
      </c>
    </row>
    <row r="1135" spans="1:8">
      <c r="A1135">
        <f>'Solar Profile'!A1137</f>
        <v>2</v>
      </c>
      <c r="B1135">
        <f>'Solar Profile'!B1137</f>
        <v>17</v>
      </c>
      <c r="C1135">
        <f>'Solar Profile'!C1137</f>
        <v>5</v>
      </c>
      <c r="D1135" s="8">
        <f>'Solar Profile'!E1137*$K$13</f>
        <v>0</v>
      </c>
      <c r="E1135" s="8">
        <f>'Load Profile'!G1136</f>
        <v>0.78084029110993025</v>
      </c>
      <c r="F1135" s="8">
        <f t="shared" si="51"/>
        <v>0.78084029110993025</v>
      </c>
      <c r="G1135">
        <f t="shared" si="52"/>
        <v>0</v>
      </c>
      <c r="H1135" s="8">
        <f t="shared" si="53"/>
        <v>0</v>
      </c>
    </row>
    <row r="1136" spans="1:8">
      <c r="A1136">
        <f>'Solar Profile'!A1138</f>
        <v>2</v>
      </c>
      <c r="B1136">
        <f>'Solar Profile'!B1138</f>
        <v>17</v>
      </c>
      <c r="C1136">
        <f>'Solar Profile'!C1138</f>
        <v>6</v>
      </c>
      <c r="D1136" s="8">
        <f>'Solar Profile'!E1138*$K$13</f>
        <v>0</v>
      </c>
      <c r="E1136" s="8">
        <f>'Load Profile'!G1137</f>
        <v>0.99440361577730463</v>
      </c>
      <c r="F1136" s="8">
        <f t="shared" si="51"/>
        <v>0.99440361577730463</v>
      </c>
      <c r="G1136">
        <f t="shared" si="52"/>
        <v>0</v>
      </c>
      <c r="H1136" s="8">
        <f t="shared" si="53"/>
        <v>0</v>
      </c>
    </row>
    <row r="1137" spans="1:8">
      <c r="A1137">
        <f>'Solar Profile'!A1139</f>
        <v>2</v>
      </c>
      <c r="B1137">
        <f>'Solar Profile'!B1139</f>
        <v>17</v>
      </c>
      <c r="C1137">
        <f>'Solar Profile'!C1139</f>
        <v>7</v>
      </c>
      <c r="D1137" s="8">
        <f>'Solar Profile'!E1139*$K$13</f>
        <v>0</v>
      </c>
      <c r="E1137" s="8">
        <f>'Load Profile'!G1138</f>
        <v>0.95428303955231675</v>
      </c>
      <c r="F1137" s="8">
        <f t="shared" si="51"/>
        <v>0.95428303955231675</v>
      </c>
      <c r="G1137">
        <f t="shared" si="52"/>
        <v>0</v>
      </c>
      <c r="H1137" s="8">
        <f t="shared" si="53"/>
        <v>0</v>
      </c>
    </row>
    <row r="1138" spans="1:8">
      <c r="A1138">
        <f>'Solar Profile'!A1140</f>
        <v>2</v>
      </c>
      <c r="B1138">
        <f>'Solar Profile'!B1140</f>
        <v>17</v>
      </c>
      <c r="C1138">
        <f>'Solar Profile'!C1140</f>
        <v>8</v>
      </c>
      <c r="D1138" s="8">
        <f>'Solar Profile'!E1140*$K$13</f>
        <v>9.0810000000000002E-2</v>
      </c>
      <c r="E1138" s="8">
        <f>'Load Profile'!G1139</f>
        <v>0.89876041089898273</v>
      </c>
      <c r="F1138" s="8">
        <f t="shared" si="51"/>
        <v>0.80795041089898278</v>
      </c>
      <c r="G1138">
        <f t="shared" si="52"/>
        <v>0</v>
      </c>
      <c r="H1138" s="8">
        <f t="shared" si="53"/>
        <v>9.0810000000000002E-2</v>
      </c>
    </row>
    <row r="1139" spans="1:8">
      <c r="A1139">
        <f>'Solar Profile'!A1141</f>
        <v>2</v>
      </c>
      <c r="B1139">
        <f>'Solar Profile'!B1141</f>
        <v>17</v>
      </c>
      <c r="C1139">
        <f>'Solar Profile'!C1141</f>
        <v>9</v>
      </c>
      <c r="D1139" s="8">
        <f>'Solar Profile'!E1141*$K$13</f>
        <v>0.26236999999999999</v>
      </c>
      <c r="E1139" s="8">
        <f>'Load Profile'!G1140</f>
        <v>0.87757275352748554</v>
      </c>
      <c r="F1139" s="8">
        <f t="shared" si="51"/>
        <v>0.61520275352748555</v>
      </c>
      <c r="G1139">
        <f t="shared" si="52"/>
        <v>0</v>
      </c>
      <c r="H1139" s="8">
        <f t="shared" si="53"/>
        <v>0.26236999999999999</v>
      </c>
    </row>
    <row r="1140" spans="1:8">
      <c r="A1140">
        <f>'Solar Profile'!A1142</f>
        <v>2</v>
      </c>
      <c r="B1140">
        <f>'Solar Profile'!B1142</f>
        <v>17</v>
      </c>
      <c r="C1140">
        <f>'Solar Profile'!C1142</f>
        <v>10</v>
      </c>
      <c r="D1140" s="8">
        <f>'Solar Profile'!E1142*$K$13</f>
        <v>0.757942</v>
      </c>
      <c r="E1140" s="8">
        <f>'Load Profile'!G1141</f>
        <v>0.79926669291357433</v>
      </c>
      <c r="F1140" s="8">
        <f t="shared" si="51"/>
        <v>4.1324692913574324E-2</v>
      </c>
      <c r="G1140">
        <f t="shared" si="52"/>
        <v>0</v>
      </c>
      <c r="H1140" s="8">
        <f t="shared" si="53"/>
        <v>0.757942</v>
      </c>
    </row>
    <row r="1141" spans="1:8">
      <c r="A1141">
        <f>'Solar Profile'!A1143</f>
        <v>2</v>
      </c>
      <c r="B1141">
        <f>'Solar Profile'!B1143</f>
        <v>17</v>
      </c>
      <c r="C1141">
        <f>'Solar Profile'!C1143</f>
        <v>11</v>
      </c>
      <c r="D1141" s="8">
        <f>'Solar Profile'!E1143*$K$13</f>
        <v>1.074516</v>
      </c>
      <c r="E1141" s="8">
        <f>'Load Profile'!G1142</f>
        <v>0.82206241897730314</v>
      </c>
      <c r="F1141" s="8">
        <f t="shared" si="51"/>
        <v>-0.25245358102269688</v>
      </c>
      <c r="G1141">
        <f t="shared" si="52"/>
        <v>-0.25245358102269688</v>
      </c>
      <c r="H1141" s="8">
        <f t="shared" si="53"/>
        <v>0.82206241897730314</v>
      </c>
    </row>
    <row r="1142" spans="1:8">
      <c r="A1142">
        <f>'Solar Profile'!A1144</f>
        <v>2</v>
      </c>
      <c r="B1142">
        <f>'Solar Profile'!B1144</f>
        <v>17</v>
      </c>
      <c r="C1142">
        <f>'Solar Profile'!C1144</f>
        <v>12</v>
      </c>
      <c r="D1142" s="8">
        <f>'Solar Profile'!E1144*$K$13</f>
        <v>1.1715139999999999</v>
      </c>
      <c r="E1142" s="8">
        <f>'Load Profile'!G1143</f>
        <v>0.85392381670503448</v>
      </c>
      <c r="F1142" s="8">
        <f t="shared" si="51"/>
        <v>-0.31759018329496547</v>
      </c>
      <c r="G1142">
        <f t="shared" si="52"/>
        <v>-0.31759018329496547</v>
      </c>
      <c r="H1142" s="8">
        <f t="shared" si="53"/>
        <v>0.85392381670503448</v>
      </c>
    </row>
    <row r="1143" spans="1:8">
      <c r="A1143">
        <f>'Solar Profile'!A1145</f>
        <v>2</v>
      </c>
      <c r="B1143">
        <f>'Solar Profile'!B1145</f>
        <v>17</v>
      </c>
      <c r="C1143">
        <f>'Solar Profile'!C1145</f>
        <v>13</v>
      </c>
      <c r="D1143" s="8">
        <f>'Solar Profile'!E1145*$K$13</f>
        <v>0.736452</v>
      </c>
      <c r="E1143" s="8">
        <f>'Load Profile'!G1144</f>
        <v>0.85279767685634633</v>
      </c>
      <c r="F1143" s="8">
        <f t="shared" si="51"/>
        <v>0.11634567685634634</v>
      </c>
      <c r="G1143">
        <f t="shared" si="52"/>
        <v>0</v>
      </c>
      <c r="H1143" s="8">
        <f t="shared" si="53"/>
        <v>0.736452</v>
      </c>
    </row>
    <row r="1144" spans="1:8">
      <c r="A1144">
        <f>'Solar Profile'!A1146</f>
        <v>2</v>
      </c>
      <c r="B1144">
        <f>'Solar Profile'!B1146</f>
        <v>17</v>
      </c>
      <c r="C1144">
        <f>'Solar Profile'!C1146</f>
        <v>14</v>
      </c>
      <c r="D1144" s="8">
        <f>'Solar Profile'!E1146*$K$13</f>
        <v>0.71717200000000003</v>
      </c>
      <c r="E1144" s="8">
        <f>'Load Profile'!G1145</f>
        <v>0.82705628367748996</v>
      </c>
      <c r="F1144" s="8">
        <f t="shared" si="51"/>
        <v>0.10988428367748992</v>
      </c>
      <c r="G1144">
        <f t="shared" si="52"/>
        <v>0</v>
      </c>
      <c r="H1144" s="8">
        <f t="shared" si="53"/>
        <v>0.71717200000000003</v>
      </c>
    </row>
    <row r="1145" spans="1:8">
      <c r="A1145">
        <f>'Solar Profile'!A1147</f>
        <v>2</v>
      </c>
      <c r="B1145">
        <f>'Solar Profile'!B1147</f>
        <v>17</v>
      </c>
      <c r="C1145">
        <f>'Solar Profile'!C1147</f>
        <v>15</v>
      </c>
      <c r="D1145" s="8">
        <f>'Solar Profile'!E1147*$K$13</f>
        <v>0.53062199999999993</v>
      </c>
      <c r="E1145" s="8">
        <f>'Load Profile'!G1146</f>
        <v>0.94171600731073368</v>
      </c>
      <c r="F1145" s="8">
        <f t="shared" si="51"/>
        <v>0.41109400731073376</v>
      </c>
      <c r="G1145">
        <f t="shared" si="52"/>
        <v>0</v>
      </c>
      <c r="H1145" s="8">
        <f t="shared" si="53"/>
        <v>0.53062199999999993</v>
      </c>
    </row>
    <row r="1146" spans="1:8">
      <c r="A1146">
        <f>'Solar Profile'!A1148</f>
        <v>2</v>
      </c>
      <c r="B1146">
        <f>'Solar Profile'!B1148</f>
        <v>17</v>
      </c>
      <c r="C1146">
        <f>'Solar Profile'!C1148</f>
        <v>16</v>
      </c>
      <c r="D1146" s="8">
        <f>'Solar Profile'!E1148*$K$13</f>
        <v>0.290134</v>
      </c>
      <c r="E1146" s="8">
        <f>'Load Profile'!G1147</f>
        <v>1.0278730821972677</v>
      </c>
      <c r="F1146" s="8">
        <f t="shared" si="51"/>
        <v>0.73773908219726769</v>
      </c>
      <c r="G1146">
        <f t="shared" si="52"/>
        <v>0</v>
      </c>
      <c r="H1146" s="8">
        <f t="shared" si="53"/>
        <v>0.290134</v>
      </c>
    </row>
    <row r="1147" spans="1:8">
      <c r="A1147">
        <f>'Solar Profile'!A1149</f>
        <v>2</v>
      </c>
      <c r="B1147">
        <f>'Solar Profile'!B1149</f>
        <v>17</v>
      </c>
      <c r="C1147">
        <f>'Solar Profile'!C1149</f>
        <v>17</v>
      </c>
      <c r="D1147" s="8">
        <f>'Solar Profile'!E1149*$K$13</f>
        <v>7.5231999999999993E-2</v>
      </c>
      <c r="E1147" s="8">
        <f>'Load Profile'!G1148</f>
        <v>1.1711338074024336</v>
      </c>
      <c r="F1147" s="8">
        <f t="shared" si="51"/>
        <v>1.0959018074024336</v>
      </c>
      <c r="G1147">
        <f t="shared" si="52"/>
        <v>0</v>
      </c>
      <c r="H1147" s="8">
        <f t="shared" si="53"/>
        <v>7.5231999999999993E-2</v>
      </c>
    </row>
    <row r="1148" spans="1:8">
      <c r="A1148">
        <f>'Solar Profile'!A1150</f>
        <v>2</v>
      </c>
      <c r="B1148">
        <f>'Solar Profile'!B1150</f>
        <v>17</v>
      </c>
      <c r="C1148">
        <f>'Solar Profile'!C1150</f>
        <v>18</v>
      </c>
      <c r="D1148" s="8">
        <f>'Solar Profile'!E1150*$K$13</f>
        <v>0</v>
      </c>
      <c r="E1148" s="8">
        <f>'Load Profile'!G1149</f>
        <v>1.2614782538224085</v>
      </c>
      <c r="F1148" s="8">
        <f t="shared" si="51"/>
        <v>1.2614782538224085</v>
      </c>
      <c r="G1148">
        <f t="shared" si="52"/>
        <v>0</v>
      </c>
      <c r="H1148" s="8">
        <f t="shared" si="53"/>
        <v>0</v>
      </c>
    </row>
    <row r="1149" spans="1:8">
      <c r="A1149">
        <f>'Solar Profile'!A1151</f>
        <v>2</v>
      </c>
      <c r="B1149">
        <f>'Solar Profile'!B1151</f>
        <v>17</v>
      </c>
      <c r="C1149">
        <f>'Solar Profile'!C1151</f>
        <v>19</v>
      </c>
      <c r="D1149" s="8">
        <f>'Solar Profile'!E1151*$K$13</f>
        <v>0</v>
      </c>
      <c r="E1149" s="8">
        <f>'Load Profile'!G1150</f>
        <v>1.3196982087072076</v>
      </c>
      <c r="F1149" s="8">
        <f t="shared" si="51"/>
        <v>1.3196982087072076</v>
      </c>
      <c r="G1149">
        <f t="shared" si="52"/>
        <v>0</v>
      </c>
      <c r="H1149" s="8">
        <f t="shared" si="53"/>
        <v>0</v>
      </c>
    </row>
    <row r="1150" spans="1:8">
      <c r="A1150">
        <f>'Solar Profile'!A1152</f>
        <v>2</v>
      </c>
      <c r="B1150">
        <f>'Solar Profile'!B1152</f>
        <v>17</v>
      </c>
      <c r="C1150">
        <f>'Solar Profile'!C1152</f>
        <v>20</v>
      </c>
      <c r="D1150" s="8">
        <f>'Solar Profile'!E1152*$K$13</f>
        <v>0</v>
      </c>
      <c r="E1150" s="8">
        <f>'Load Profile'!G1151</f>
        <v>1.348847527279692</v>
      </c>
      <c r="F1150" s="8">
        <f t="shared" si="51"/>
        <v>1.348847527279692</v>
      </c>
      <c r="G1150">
        <f t="shared" si="52"/>
        <v>0</v>
      </c>
      <c r="H1150" s="8">
        <f t="shared" si="53"/>
        <v>0</v>
      </c>
    </row>
    <row r="1151" spans="1:8">
      <c r="A1151">
        <f>'Solar Profile'!A1153</f>
        <v>2</v>
      </c>
      <c r="B1151">
        <f>'Solar Profile'!B1153</f>
        <v>17</v>
      </c>
      <c r="C1151">
        <f>'Solar Profile'!C1153</f>
        <v>21</v>
      </c>
      <c r="D1151" s="8">
        <f>'Solar Profile'!E1153*$K$13</f>
        <v>0</v>
      </c>
      <c r="E1151" s="8">
        <f>'Load Profile'!G1152</f>
        <v>1.2264031775308446</v>
      </c>
      <c r="F1151" s="8">
        <f t="shared" si="51"/>
        <v>1.2264031775308446</v>
      </c>
      <c r="G1151">
        <f t="shared" si="52"/>
        <v>0</v>
      </c>
      <c r="H1151" s="8">
        <f t="shared" si="53"/>
        <v>0</v>
      </c>
    </row>
    <row r="1152" spans="1:8">
      <c r="A1152">
        <f>'Solar Profile'!A1154</f>
        <v>2</v>
      </c>
      <c r="B1152">
        <f>'Solar Profile'!B1154</f>
        <v>17</v>
      </c>
      <c r="C1152">
        <f>'Solar Profile'!C1154</f>
        <v>22</v>
      </c>
      <c r="D1152" s="8">
        <f>'Solar Profile'!E1154*$K$13</f>
        <v>0</v>
      </c>
      <c r="E1152" s="8">
        <f>'Load Profile'!G1153</f>
        <v>1.1220655829036987</v>
      </c>
      <c r="F1152" s="8">
        <f t="shared" si="51"/>
        <v>1.1220655829036987</v>
      </c>
      <c r="G1152">
        <f t="shared" si="52"/>
        <v>0</v>
      </c>
      <c r="H1152" s="8">
        <f t="shared" si="53"/>
        <v>0</v>
      </c>
    </row>
    <row r="1153" spans="1:8">
      <c r="A1153">
        <f>'Solar Profile'!A1155</f>
        <v>2</v>
      </c>
      <c r="B1153">
        <f>'Solar Profile'!B1155</f>
        <v>17</v>
      </c>
      <c r="C1153">
        <f>'Solar Profile'!C1155</f>
        <v>23</v>
      </c>
      <c r="D1153" s="8">
        <f>'Solar Profile'!E1155*$K$13</f>
        <v>0</v>
      </c>
      <c r="E1153" s="8">
        <f>'Load Profile'!G1154</f>
        <v>0.95001944457933596</v>
      </c>
      <c r="F1153" s="8">
        <f t="shared" si="51"/>
        <v>0.95001944457933596</v>
      </c>
      <c r="G1153">
        <f t="shared" si="52"/>
        <v>0</v>
      </c>
      <c r="H1153" s="8">
        <f t="shared" si="53"/>
        <v>0</v>
      </c>
    </row>
    <row r="1154" spans="1:8">
      <c r="A1154">
        <f>'Solar Profile'!A1156</f>
        <v>2</v>
      </c>
      <c r="B1154">
        <f>'Solar Profile'!B1156</f>
        <v>18</v>
      </c>
      <c r="C1154">
        <f>'Solar Profile'!C1156</f>
        <v>0</v>
      </c>
      <c r="D1154" s="8">
        <f>'Solar Profile'!E1156*$K$13</f>
        <v>0</v>
      </c>
      <c r="E1154" s="8">
        <f>'Load Profile'!G1155</f>
        <v>0.73075903251150198</v>
      </c>
      <c r="F1154" s="8">
        <f t="shared" si="51"/>
        <v>0.73075903251150198</v>
      </c>
      <c r="G1154">
        <f t="shared" si="52"/>
        <v>0</v>
      </c>
      <c r="H1154" s="8">
        <f t="shared" si="53"/>
        <v>0</v>
      </c>
    </row>
    <row r="1155" spans="1:8">
      <c r="A1155">
        <f>'Solar Profile'!A1157</f>
        <v>2</v>
      </c>
      <c r="B1155">
        <f>'Solar Profile'!B1157</f>
        <v>18</v>
      </c>
      <c r="C1155">
        <f>'Solar Profile'!C1157</f>
        <v>1</v>
      </c>
      <c r="D1155" s="8">
        <f>'Solar Profile'!E1157*$K$13</f>
        <v>0</v>
      </c>
      <c r="E1155" s="8">
        <f>'Load Profile'!G1156</f>
        <v>0.65201284300476281</v>
      </c>
      <c r="F1155" s="8">
        <f t="shared" ref="F1155:F1218" si="54">E1155-D1155</f>
        <v>0.65201284300476281</v>
      </c>
      <c r="G1155">
        <f t="shared" ref="G1155:G1218" si="55">IF(F1155&lt;0,F1155,0)</f>
        <v>0</v>
      </c>
      <c r="H1155" s="8">
        <f t="shared" ref="H1155:H1218" si="56">D1155+G1155</f>
        <v>0</v>
      </c>
    </row>
    <row r="1156" spans="1:8">
      <c r="A1156">
        <f>'Solar Profile'!A1158</f>
        <v>2</v>
      </c>
      <c r="B1156">
        <f>'Solar Profile'!B1158</f>
        <v>18</v>
      </c>
      <c r="C1156">
        <f>'Solar Profile'!C1158</f>
        <v>2</v>
      </c>
      <c r="D1156" s="8">
        <f>'Solar Profile'!E1158*$K$13</f>
        <v>0</v>
      </c>
      <c r="E1156" s="8">
        <f>'Load Profile'!G1157</f>
        <v>0.62358641769759338</v>
      </c>
      <c r="F1156" s="8">
        <f t="shared" si="54"/>
        <v>0.62358641769759338</v>
      </c>
      <c r="G1156">
        <f t="shared" si="55"/>
        <v>0</v>
      </c>
      <c r="H1156" s="8">
        <f t="shared" si="56"/>
        <v>0</v>
      </c>
    </row>
    <row r="1157" spans="1:8">
      <c r="A1157">
        <f>'Solar Profile'!A1159</f>
        <v>2</v>
      </c>
      <c r="B1157">
        <f>'Solar Profile'!B1159</f>
        <v>18</v>
      </c>
      <c r="C1157">
        <f>'Solar Profile'!C1159</f>
        <v>3</v>
      </c>
      <c r="D1157" s="8">
        <f>'Solar Profile'!E1159*$K$13</f>
        <v>0</v>
      </c>
      <c r="E1157" s="8">
        <f>'Load Profile'!G1158</f>
        <v>0.59892690559607942</v>
      </c>
      <c r="F1157" s="8">
        <f t="shared" si="54"/>
        <v>0.59892690559607942</v>
      </c>
      <c r="G1157">
        <f t="shared" si="55"/>
        <v>0</v>
      </c>
      <c r="H1157" s="8">
        <f t="shared" si="56"/>
        <v>0</v>
      </c>
    </row>
    <row r="1158" spans="1:8">
      <c r="A1158">
        <f>'Solar Profile'!A1160</f>
        <v>2</v>
      </c>
      <c r="B1158">
        <f>'Solar Profile'!B1160</f>
        <v>18</v>
      </c>
      <c r="C1158">
        <f>'Solar Profile'!C1160</f>
        <v>4</v>
      </c>
      <c r="D1158" s="8">
        <f>'Solar Profile'!E1160*$K$13</f>
        <v>0</v>
      </c>
      <c r="E1158" s="8">
        <f>'Load Profile'!G1159</f>
        <v>0.64845738837331524</v>
      </c>
      <c r="F1158" s="8">
        <f t="shared" si="54"/>
        <v>0.64845738837331524</v>
      </c>
      <c r="G1158">
        <f t="shared" si="55"/>
        <v>0</v>
      </c>
      <c r="H1158" s="8">
        <f t="shared" si="56"/>
        <v>0</v>
      </c>
    </row>
    <row r="1159" spans="1:8">
      <c r="A1159">
        <f>'Solar Profile'!A1161</f>
        <v>2</v>
      </c>
      <c r="B1159">
        <f>'Solar Profile'!B1161</f>
        <v>18</v>
      </c>
      <c r="C1159">
        <f>'Solar Profile'!C1161</f>
        <v>5</v>
      </c>
      <c r="D1159" s="8">
        <f>'Solar Profile'!E1161*$K$13</f>
        <v>0</v>
      </c>
      <c r="E1159" s="8">
        <f>'Load Profile'!G1160</f>
        <v>0.69535447425547459</v>
      </c>
      <c r="F1159" s="8">
        <f t="shared" si="54"/>
        <v>0.69535447425547459</v>
      </c>
      <c r="G1159">
        <f t="shared" si="55"/>
        <v>0</v>
      </c>
      <c r="H1159" s="8">
        <f t="shared" si="56"/>
        <v>0</v>
      </c>
    </row>
    <row r="1160" spans="1:8">
      <c r="A1160">
        <f>'Solar Profile'!A1162</f>
        <v>2</v>
      </c>
      <c r="B1160">
        <f>'Solar Profile'!B1162</f>
        <v>18</v>
      </c>
      <c r="C1160">
        <f>'Solar Profile'!C1162</f>
        <v>6</v>
      </c>
      <c r="D1160" s="8">
        <f>'Solar Profile'!E1162*$K$13</f>
        <v>0</v>
      </c>
      <c r="E1160" s="8">
        <f>'Load Profile'!G1161</f>
        <v>0.86015446818227415</v>
      </c>
      <c r="F1160" s="8">
        <f t="shared" si="54"/>
        <v>0.86015446818227415</v>
      </c>
      <c r="G1160">
        <f t="shared" si="55"/>
        <v>0</v>
      </c>
      <c r="H1160" s="8">
        <f t="shared" si="56"/>
        <v>0</v>
      </c>
    </row>
    <row r="1161" spans="1:8">
      <c r="A1161">
        <f>'Solar Profile'!A1163</f>
        <v>2</v>
      </c>
      <c r="B1161">
        <f>'Solar Profile'!B1163</f>
        <v>18</v>
      </c>
      <c r="C1161">
        <f>'Solar Profile'!C1163</f>
        <v>7</v>
      </c>
      <c r="D1161" s="8">
        <f>'Solar Profile'!E1163*$K$13</f>
        <v>0</v>
      </c>
      <c r="E1161" s="8">
        <f>'Load Profile'!G1162</f>
        <v>0.85594004962189962</v>
      </c>
      <c r="F1161" s="8">
        <f t="shared" si="54"/>
        <v>0.85594004962189962</v>
      </c>
      <c r="G1161">
        <f t="shared" si="55"/>
        <v>0</v>
      </c>
      <c r="H1161" s="8">
        <f t="shared" si="56"/>
        <v>0</v>
      </c>
    </row>
    <row r="1162" spans="1:8">
      <c r="A1162">
        <f>'Solar Profile'!A1164</f>
        <v>2</v>
      </c>
      <c r="B1162">
        <f>'Solar Profile'!B1164</f>
        <v>18</v>
      </c>
      <c r="C1162">
        <f>'Solar Profile'!C1164</f>
        <v>8</v>
      </c>
      <c r="D1162" s="8">
        <f>'Solar Profile'!E1164*$K$13</f>
        <v>1.459908</v>
      </c>
      <c r="E1162" s="8">
        <f>'Load Profile'!G1163</f>
        <v>0.83385000507907381</v>
      </c>
      <c r="F1162" s="8">
        <f t="shared" si="54"/>
        <v>-0.62605799492092618</v>
      </c>
      <c r="G1162">
        <f t="shared" si="55"/>
        <v>-0.62605799492092618</v>
      </c>
      <c r="H1162" s="8">
        <f t="shared" si="56"/>
        <v>0.83385000507907381</v>
      </c>
    </row>
    <row r="1163" spans="1:8">
      <c r="A1163">
        <f>'Solar Profile'!A1165</f>
        <v>2</v>
      </c>
      <c r="B1163">
        <f>'Solar Profile'!B1165</f>
        <v>18</v>
      </c>
      <c r="C1163">
        <f>'Solar Profile'!C1165</f>
        <v>9</v>
      </c>
      <c r="D1163" s="8">
        <f>'Solar Profile'!E1165*$K$13</f>
        <v>2.1884939999999999</v>
      </c>
      <c r="E1163" s="8">
        <f>'Load Profile'!G1164</f>
        <v>0.79893966976974129</v>
      </c>
      <c r="F1163" s="8">
        <f t="shared" si="54"/>
        <v>-1.3895543302302586</v>
      </c>
      <c r="G1163">
        <f t="shared" si="55"/>
        <v>-1.3895543302302586</v>
      </c>
      <c r="H1163" s="8">
        <f t="shared" si="56"/>
        <v>0.79893966976974129</v>
      </c>
    </row>
    <row r="1164" spans="1:8">
      <c r="A1164">
        <f>'Solar Profile'!A1166</f>
        <v>2</v>
      </c>
      <c r="B1164">
        <f>'Solar Profile'!B1166</f>
        <v>18</v>
      </c>
      <c r="C1164">
        <f>'Solar Profile'!C1166</f>
        <v>10</v>
      </c>
      <c r="D1164" s="8">
        <f>'Solar Profile'!E1166*$K$13</f>
        <v>3.5509659999999998</v>
      </c>
      <c r="E1164" s="8">
        <f>'Load Profile'!G1165</f>
        <v>0.75113527907499256</v>
      </c>
      <c r="F1164" s="8">
        <f t="shared" si="54"/>
        <v>-2.7998307209250073</v>
      </c>
      <c r="G1164">
        <f t="shared" si="55"/>
        <v>-2.7998307209250073</v>
      </c>
      <c r="H1164" s="8">
        <f t="shared" si="56"/>
        <v>0.75113527907499256</v>
      </c>
    </row>
    <row r="1165" spans="1:8">
      <c r="A1165">
        <f>'Solar Profile'!A1167</f>
        <v>2</v>
      </c>
      <c r="B1165">
        <f>'Solar Profile'!B1167</f>
        <v>18</v>
      </c>
      <c r="C1165">
        <f>'Solar Profile'!C1167</f>
        <v>11</v>
      </c>
      <c r="D1165" s="8">
        <f>'Solar Profile'!E1167*$K$13</f>
        <v>3.9013139999999997</v>
      </c>
      <c r="E1165" s="8">
        <f>'Load Profile'!G1166</f>
        <v>0.75906989324904639</v>
      </c>
      <c r="F1165" s="8">
        <f t="shared" si="54"/>
        <v>-3.1422441067509532</v>
      </c>
      <c r="G1165">
        <f t="shared" si="55"/>
        <v>-3.1422441067509532</v>
      </c>
      <c r="H1165" s="8">
        <f t="shared" si="56"/>
        <v>0.7590698932490465</v>
      </c>
    </row>
    <row r="1166" spans="1:8">
      <c r="A1166">
        <f>'Solar Profile'!A1168</f>
        <v>2</v>
      </c>
      <c r="B1166">
        <f>'Solar Profile'!B1168</f>
        <v>18</v>
      </c>
      <c r="C1166">
        <f>'Solar Profile'!C1168</f>
        <v>12</v>
      </c>
      <c r="D1166" s="8">
        <f>'Solar Profile'!E1168*$K$13</f>
        <v>5.0648819999999999</v>
      </c>
      <c r="E1166" s="8">
        <f>'Load Profile'!G1167</f>
        <v>0.74969932782688364</v>
      </c>
      <c r="F1166" s="8">
        <f t="shared" si="54"/>
        <v>-4.3151826721731164</v>
      </c>
      <c r="G1166">
        <f t="shared" si="55"/>
        <v>-4.3151826721731164</v>
      </c>
      <c r="H1166" s="8">
        <f t="shared" si="56"/>
        <v>0.74969932782688353</v>
      </c>
    </row>
    <row r="1167" spans="1:8">
      <c r="A1167">
        <f>'Solar Profile'!A1169</f>
        <v>2</v>
      </c>
      <c r="B1167">
        <f>'Solar Profile'!B1169</f>
        <v>18</v>
      </c>
      <c r="C1167">
        <f>'Solar Profile'!C1169</f>
        <v>13</v>
      </c>
      <c r="D1167" s="8">
        <f>'Solar Profile'!E1169*$K$13</f>
        <v>5.5857920000000005</v>
      </c>
      <c r="E1167" s="8">
        <f>'Load Profile'!G1168</f>
        <v>0.71654704926823243</v>
      </c>
      <c r="F1167" s="8">
        <f t="shared" si="54"/>
        <v>-4.8692449507317681</v>
      </c>
      <c r="G1167">
        <f t="shared" si="55"/>
        <v>-4.8692449507317681</v>
      </c>
      <c r="H1167" s="8">
        <f t="shared" si="56"/>
        <v>0.71654704926823243</v>
      </c>
    </row>
    <row r="1168" spans="1:8">
      <c r="A1168">
        <f>'Solar Profile'!A1170</f>
        <v>2</v>
      </c>
      <c r="B1168">
        <f>'Solar Profile'!B1170</f>
        <v>18</v>
      </c>
      <c r="C1168">
        <f>'Solar Profile'!C1170</f>
        <v>14</v>
      </c>
      <c r="D1168" s="8">
        <f>'Solar Profile'!E1170*$K$13</f>
        <v>5.0589440000000003</v>
      </c>
      <c r="E1168" s="8">
        <f>'Load Profile'!G1169</f>
        <v>0.71562990917312175</v>
      </c>
      <c r="F1168" s="8">
        <f t="shared" si="54"/>
        <v>-4.3433140908268788</v>
      </c>
      <c r="G1168">
        <f t="shared" si="55"/>
        <v>-4.3433140908268788</v>
      </c>
      <c r="H1168" s="8">
        <f t="shared" si="56"/>
        <v>0.71562990917312153</v>
      </c>
    </row>
    <row r="1169" spans="1:8">
      <c r="A1169">
        <f>'Solar Profile'!A1171</f>
        <v>2</v>
      </c>
      <c r="B1169">
        <f>'Solar Profile'!B1171</f>
        <v>18</v>
      </c>
      <c r="C1169">
        <f>'Solar Profile'!C1171</f>
        <v>15</v>
      </c>
      <c r="D1169" s="8">
        <f>'Solar Profile'!E1171*$K$13</f>
        <v>2.394352</v>
      </c>
      <c r="E1169" s="8">
        <f>'Load Profile'!G1170</f>
        <v>0.73005826863185985</v>
      </c>
      <c r="F1169" s="8">
        <f t="shared" si="54"/>
        <v>-1.6642937313681401</v>
      </c>
      <c r="G1169">
        <f t="shared" si="55"/>
        <v>-1.6642937313681401</v>
      </c>
      <c r="H1169" s="8">
        <f t="shared" si="56"/>
        <v>0.73005826863185996</v>
      </c>
    </row>
    <row r="1170" spans="1:8">
      <c r="A1170">
        <f>'Solar Profile'!A1172</f>
        <v>2</v>
      </c>
      <c r="B1170">
        <f>'Solar Profile'!B1172</f>
        <v>18</v>
      </c>
      <c r="C1170">
        <f>'Solar Profile'!C1172</f>
        <v>16</v>
      </c>
      <c r="D1170" s="8">
        <f>'Solar Profile'!E1172*$K$13</f>
        <v>2.693066</v>
      </c>
      <c r="E1170" s="8">
        <f>'Load Profile'!G1171</f>
        <v>0.86949798657750332</v>
      </c>
      <c r="F1170" s="8">
        <f t="shared" si="54"/>
        <v>-1.8235680134224967</v>
      </c>
      <c r="G1170">
        <f t="shared" si="55"/>
        <v>-1.8235680134224967</v>
      </c>
      <c r="H1170" s="8">
        <f t="shared" si="56"/>
        <v>0.86949798657750321</v>
      </c>
    </row>
    <row r="1171" spans="1:8">
      <c r="A1171">
        <f>'Solar Profile'!A1173</f>
        <v>2</v>
      </c>
      <c r="B1171">
        <f>'Solar Profile'!B1173</f>
        <v>18</v>
      </c>
      <c r="C1171">
        <f>'Solar Profile'!C1173</f>
        <v>17</v>
      </c>
      <c r="D1171" s="8">
        <f>'Solar Profile'!E1173*$K$13</f>
        <v>0.98522799999999999</v>
      </c>
      <c r="E1171" s="8">
        <f>'Load Profile'!G1172</f>
        <v>1.0006981965909327</v>
      </c>
      <c r="F1171" s="8">
        <f t="shared" si="54"/>
        <v>1.5470196590932739E-2</v>
      </c>
      <c r="G1171">
        <f t="shared" si="55"/>
        <v>0</v>
      </c>
      <c r="H1171" s="8">
        <f t="shared" si="56"/>
        <v>0.98522799999999999</v>
      </c>
    </row>
    <row r="1172" spans="1:8">
      <c r="A1172">
        <f>'Solar Profile'!A1174</f>
        <v>2</v>
      </c>
      <c r="B1172">
        <f>'Solar Profile'!B1174</f>
        <v>18</v>
      </c>
      <c r="C1172">
        <f>'Solar Profile'!C1174</f>
        <v>18</v>
      </c>
      <c r="D1172" s="8">
        <f>'Solar Profile'!E1174*$K$13</f>
        <v>0</v>
      </c>
      <c r="E1172" s="8">
        <f>'Load Profile'!G1173</f>
        <v>1.0309293962407597</v>
      </c>
      <c r="F1172" s="8">
        <f t="shared" si="54"/>
        <v>1.0309293962407597</v>
      </c>
      <c r="G1172">
        <f t="shared" si="55"/>
        <v>0</v>
      </c>
      <c r="H1172" s="8">
        <f t="shared" si="56"/>
        <v>0</v>
      </c>
    </row>
    <row r="1173" spans="1:8">
      <c r="A1173">
        <f>'Solar Profile'!A1175</f>
        <v>2</v>
      </c>
      <c r="B1173">
        <f>'Solar Profile'!B1175</f>
        <v>18</v>
      </c>
      <c r="C1173">
        <f>'Solar Profile'!C1175</f>
        <v>19</v>
      </c>
      <c r="D1173" s="8">
        <f>'Solar Profile'!E1175*$K$13</f>
        <v>0</v>
      </c>
      <c r="E1173" s="8">
        <f>'Load Profile'!G1174</f>
        <v>1.1571603297603055</v>
      </c>
      <c r="F1173" s="8">
        <f t="shared" si="54"/>
        <v>1.1571603297603055</v>
      </c>
      <c r="G1173">
        <f t="shared" si="55"/>
        <v>0</v>
      </c>
      <c r="H1173" s="8">
        <f t="shared" si="56"/>
        <v>0</v>
      </c>
    </row>
    <row r="1174" spans="1:8">
      <c r="A1174">
        <f>'Solar Profile'!A1176</f>
        <v>2</v>
      </c>
      <c r="B1174">
        <f>'Solar Profile'!B1176</f>
        <v>18</v>
      </c>
      <c r="C1174">
        <f>'Solar Profile'!C1176</f>
        <v>20</v>
      </c>
      <c r="D1174" s="8">
        <f>'Solar Profile'!E1176*$K$13</f>
        <v>0</v>
      </c>
      <c r="E1174" s="8">
        <f>'Load Profile'!G1175</f>
        <v>1.191812488903454</v>
      </c>
      <c r="F1174" s="8">
        <f t="shared" si="54"/>
        <v>1.191812488903454</v>
      </c>
      <c r="G1174">
        <f t="shared" si="55"/>
        <v>0</v>
      </c>
      <c r="H1174" s="8">
        <f t="shared" si="56"/>
        <v>0</v>
      </c>
    </row>
    <row r="1175" spans="1:8">
      <c r="A1175">
        <f>'Solar Profile'!A1177</f>
        <v>2</v>
      </c>
      <c r="B1175">
        <f>'Solar Profile'!B1177</f>
        <v>18</v>
      </c>
      <c r="C1175">
        <f>'Solar Profile'!C1177</f>
        <v>21</v>
      </c>
      <c r="D1175" s="8">
        <f>'Solar Profile'!E1177*$K$13</f>
        <v>0</v>
      </c>
      <c r="E1175" s="8">
        <f>'Load Profile'!G1176</f>
        <v>1.1388962101182629</v>
      </c>
      <c r="F1175" s="8">
        <f t="shared" si="54"/>
        <v>1.1388962101182629</v>
      </c>
      <c r="G1175">
        <f t="shared" si="55"/>
        <v>0</v>
      </c>
      <c r="H1175" s="8">
        <f t="shared" si="56"/>
        <v>0</v>
      </c>
    </row>
    <row r="1176" spans="1:8">
      <c r="A1176">
        <f>'Solar Profile'!A1178</f>
        <v>2</v>
      </c>
      <c r="B1176">
        <f>'Solar Profile'!B1178</f>
        <v>18</v>
      </c>
      <c r="C1176">
        <f>'Solar Profile'!C1178</f>
        <v>22</v>
      </c>
      <c r="D1176" s="8">
        <f>'Solar Profile'!E1178*$K$13</f>
        <v>0</v>
      </c>
      <c r="E1176" s="8">
        <f>'Load Profile'!G1177</f>
        <v>1.0207474200105902</v>
      </c>
      <c r="F1176" s="8">
        <f t="shared" si="54"/>
        <v>1.0207474200105902</v>
      </c>
      <c r="G1176">
        <f t="shared" si="55"/>
        <v>0</v>
      </c>
      <c r="H1176" s="8">
        <f t="shared" si="56"/>
        <v>0</v>
      </c>
    </row>
    <row r="1177" spans="1:8">
      <c r="A1177">
        <f>'Solar Profile'!A1179</f>
        <v>2</v>
      </c>
      <c r="B1177">
        <f>'Solar Profile'!B1179</f>
        <v>18</v>
      </c>
      <c r="C1177">
        <f>'Solar Profile'!C1179</f>
        <v>23</v>
      </c>
      <c r="D1177" s="8">
        <f>'Solar Profile'!E1179*$K$13</f>
        <v>0</v>
      </c>
      <c r="E1177" s="8">
        <f>'Load Profile'!G1178</f>
        <v>0.9220257717031034</v>
      </c>
      <c r="F1177" s="8">
        <f t="shared" si="54"/>
        <v>0.9220257717031034</v>
      </c>
      <c r="G1177">
        <f t="shared" si="55"/>
        <v>0</v>
      </c>
      <c r="H1177" s="8">
        <f t="shared" si="56"/>
        <v>0</v>
      </c>
    </row>
    <row r="1178" spans="1:8">
      <c r="A1178">
        <f>'Solar Profile'!A1180</f>
        <v>2</v>
      </c>
      <c r="B1178">
        <f>'Solar Profile'!B1180</f>
        <v>19</v>
      </c>
      <c r="C1178">
        <f>'Solar Profile'!C1180</f>
        <v>0</v>
      </c>
      <c r="D1178" s="8">
        <f>'Solar Profile'!E1180*$K$13</f>
        <v>0</v>
      </c>
      <c r="E1178" s="8">
        <f>'Load Profile'!G1179</f>
        <v>1.0357683552412362</v>
      </c>
      <c r="F1178" s="8">
        <f t="shared" si="54"/>
        <v>1.0357683552412362</v>
      </c>
      <c r="G1178">
        <f t="shared" si="55"/>
        <v>0</v>
      </c>
      <c r="H1178" s="8">
        <f t="shared" si="56"/>
        <v>0</v>
      </c>
    </row>
    <row r="1179" spans="1:8">
      <c r="A1179">
        <f>'Solar Profile'!A1181</f>
        <v>2</v>
      </c>
      <c r="B1179">
        <f>'Solar Profile'!B1181</f>
        <v>19</v>
      </c>
      <c r="C1179">
        <f>'Solar Profile'!C1181</f>
        <v>1</v>
      </c>
      <c r="D1179" s="8">
        <f>'Solar Profile'!E1181*$K$13</f>
        <v>0</v>
      </c>
      <c r="E1179" s="8">
        <f>'Load Profile'!G1180</f>
        <v>0.94430268661383387</v>
      </c>
      <c r="F1179" s="8">
        <f t="shared" si="54"/>
        <v>0.94430268661383387</v>
      </c>
      <c r="G1179">
        <f t="shared" si="55"/>
        <v>0</v>
      </c>
      <c r="H1179" s="8">
        <f t="shared" si="56"/>
        <v>0</v>
      </c>
    </row>
    <row r="1180" spans="1:8">
      <c r="A1180">
        <f>'Solar Profile'!A1182</f>
        <v>2</v>
      </c>
      <c r="B1180">
        <f>'Solar Profile'!B1182</f>
        <v>19</v>
      </c>
      <c r="C1180">
        <f>'Solar Profile'!C1182</f>
        <v>2</v>
      </c>
      <c r="D1180" s="8">
        <f>'Solar Profile'!E1182*$K$13</f>
        <v>0</v>
      </c>
      <c r="E1180" s="8">
        <f>'Load Profile'!G1181</f>
        <v>0.8974129771935655</v>
      </c>
      <c r="F1180" s="8">
        <f t="shared" si="54"/>
        <v>0.8974129771935655</v>
      </c>
      <c r="G1180">
        <f t="shared" si="55"/>
        <v>0</v>
      </c>
      <c r="H1180" s="8">
        <f t="shared" si="56"/>
        <v>0</v>
      </c>
    </row>
    <row r="1181" spans="1:8">
      <c r="A1181">
        <f>'Solar Profile'!A1183</f>
        <v>2</v>
      </c>
      <c r="B1181">
        <f>'Solar Profile'!B1183</f>
        <v>19</v>
      </c>
      <c r="C1181">
        <f>'Solar Profile'!C1183</f>
        <v>3</v>
      </c>
      <c r="D1181" s="8">
        <f>'Solar Profile'!E1183*$K$13</f>
        <v>0</v>
      </c>
      <c r="E1181" s="8">
        <f>'Load Profile'!G1182</f>
        <v>0.85950533953586872</v>
      </c>
      <c r="F1181" s="8">
        <f t="shared" si="54"/>
        <v>0.85950533953586872</v>
      </c>
      <c r="G1181">
        <f t="shared" si="55"/>
        <v>0</v>
      </c>
      <c r="H1181" s="8">
        <f t="shared" si="56"/>
        <v>0</v>
      </c>
    </row>
    <row r="1182" spans="1:8">
      <c r="A1182">
        <f>'Solar Profile'!A1184</f>
        <v>2</v>
      </c>
      <c r="B1182">
        <f>'Solar Profile'!B1184</f>
        <v>19</v>
      </c>
      <c r="C1182">
        <f>'Solar Profile'!C1184</f>
        <v>4</v>
      </c>
      <c r="D1182" s="8">
        <f>'Solar Profile'!E1184*$K$13</f>
        <v>0</v>
      </c>
      <c r="E1182" s="8">
        <f>'Load Profile'!G1183</f>
        <v>0.88928165736908582</v>
      </c>
      <c r="F1182" s="8">
        <f t="shared" si="54"/>
        <v>0.88928165736908582</v>
      </c>
      <c r="G1182">
        <f t="shared" si="55"/>
        <v>0</v>
      </c>
      <c r="H1182" s="8">
        <f t="shared" si="56"/>
        <v>0</v>
      </c>
    </row>
    <row r="1183" spans="1:8">
      <c r="A1183">
        <f>'Solar Profile'!A1185</f>
        <v>2</v>
      </c>
      <c r="B1183">
        <f>'Solar Profile'!B1185</f>
        <v>19</v>
      </c>
      <c r="C1183">
        <f>'Solar Profile'!C1185</f>
        <v>5</v>
      </c>
      <c r="D1183" s="8">
        <f>'Solar Profile'!E1185*$K$13</f>
        <v>0</v>
      </c>
      <c r="E1183" s="8">
        <f>'Load Profile'!G1184</f>
        <v>0.94682543658054574</v>
      </c>
      <c r="F1183" s="8">
        <f t="shared" si="54"/>
        <v>0.94682543658054574</v>
      </c>
      <c r="G1183">
        <f t="shared" si="55"/>
        <v>0</v>
      </c>
      <c r="H1183" s="8">
        <f t="shared" si="56"/>
        <v>0</v>
      </c>
    </row>
    <row r="1184" spans="1:8">
      <c r="A1184">
        <f>'Solar Profile'!A1186</f>
        <v>2</v>
      </c>
      <c r="B1184">
        <f>'Solar Profile'!B1186</f>
        <v>19</v>
      </c>
      <c r="C1184">
        <f>'Solar Profile'!C1186</f>
        <v>6</v>
      </c>
      <c r="D1184" s="8">
        <f>'Solar Profile'!E1186*$K$13</f>
        <v>0</v>
      </c>
      <c r="E1184" s="8">
        <f>'Load Profile'!G1185</f>
        <v>1.0071771889518351</v>
      </c>
      <c r="F1184" s="8">
        <f t="shared" si="54"/>
        <v>1.0071771889518351</v>
      </c>
      <c r="G1184">
        <f t="shared" si="55"/>
        <v>0</v>
      </c>
      <c r="H1184" s="8">
        <f t="shared" si="56"/>
        <v>0</v>
      </c>
    </row>
    <row r="1185" spans="1:8">
      <c r="A1185">
        <f>'Solar Profile'!A1187</f>
        <v>2</v>
      </c>
      <c r="B1185">
        <f>'Solar Profile'!B1187</f>
        <v>19</v>
      </c>
      <c r="C1185">
        <f>'Solar Profile'!C1187</f>
        <v>7</v>
      </c>
      <c r="D1185" s="8">
        <f>'Solar Profile'!E1187*$K$13</f>
        <v>0</v>
      </c>
      <c r="E1185" s="8">
        <f>'Load Profile'!G1186</f>
        <v>1.1303837730960831</v>
      </c>
      <c r="F1185" s="8">
        <f t="shared" si="54"/>
        <v>1.1303837730960831</v>
      </c>
      <c r="G1185">
        <f t="shared" si="55"/>
        <v>0</v>
      </c>
      <c r="H1185" s="8">
        <f t="shared" si="56"/>
        <v>0</v>
      </c>
    </row>
    <row r="1186" spans="1:8">
      <c r="A1186">
        <f>'Solar Profile'!A1188</f>
        <v>2</v>
      </c>
      <c r="B1186">
        <f>'Solar Profile'!B1188</f>
        <v>19</v>
      </c>
      <c r="C1186">
        <f>'Solar Profile'!C1188</f>
        <v>8</v>
      </c>
      <c r="D1186" s="8">
        <f>'Solar Profile'!E1188*$K$13</f>
        <v>1.586198</v>
      </c>
      <c r="E1186" s="8">
        <f>'Load Profile'!G1187</f>
        <v>1.1839811451958739</v>
      </c>
      <c r="F1186" s="8">
        <f t="shared" si="54"/>
        <v>-0.40221685480412606</v>
      </c>
      <c r="G1186">
        <f t="shared" si="55"/>
        <v>-0.40221685480412606</v>
      </c>
      <c r="H1186" s="8">
        <f t="shared" si="56"/>
        <v>1.1839811451958739</v>
      </c>
    </row>
    <row r="1187" spans="1:8">
      <c r="A1187">
        <f>'Solar Profile'!A1189</f>
        <v>2</v>
      </c>
      <c r="B1187">
        <f>'Solar Profile'!B1189</f>
        <v>19</v>
      </c>
      <c r="C1187">
        <f>'Solar Profile'!C1189</f>
        <v>9</v>
      </c>
      <c r="D1187" s="8">
        <f>'Solar Profile'!E1189*$K$13</f>
        <v>2.2978480000000001</v>
      </c>
      <c r="E1187" s="8">
        <f>'Load Profile'!G1188</f>
        <v>1.1697027737955854</v>
      </c>
      <c r="F1187" s="8">
        <f t="shared" si="54"/>
        <v>-1.1281452262044147</v>
      </c>
      <c r="G1187">
        <f t="shared" si="55"/>
        <v>-1.1281452262044147</v>
      </c>
      <c r="H1187" s="8">
        <f t="shared" si="56"/>
        <v>1.1697027737955854</v>
      </c>
    </row>
    <row r="1188" spans="1:8">
      <c r="A1188">
        <f>'Solar Profile'!A1190</f>
        <v>2</v>
      </c>
      <c r="B1188">
        <f>'Solar Profile'!B1190</f>
        <v>19</v>
      </c>
      <c r="C1188">
        <f>'Solar Profile'!C1190</f>
        <v>10</v>
      </c>
      <c r="D1188" s="8">
        <f>'Solar Profile'!E1190*$K$13</f>
        <v>3.3577559999999997</v>
      </c>
      <c r="E1188" s="8">
        <f>'Load Profile'!G1189</f>
        <v>1.14259919398753</v>
      </c>
      <c r="F1188" s="8">
        <f t="shared" si="54"/>
        <v>-2.2151568060124696</v>
      </c>
      <c r="G1188">
        <f t="shared" si="55"/>
        <v>-2.2151568060124696</v>
      </c>
      <c r="H1188" s="8">
        <f t="shared" si="56"/>
        <v>1.1425991939875302</v>
      </c>
    </row>
    <row r="1189" spans="1:8">
      <c r="A1189">
        <f>'Solar Profile'!A1191</f>
        <v>2</v>
      </c>
      <c r="B1189">
        <f>'Solar Profile'!B1191</f>
        <v>19</v>
      </c>
      <c r="C1189">
        <f>'Solar Profile'!C1191</f>
        <v>11</v>
      </c>
      <c r="D1189" s="8">
        <f>'Solar Profile'!E1191*$K$13</f>
        <v>5.4836859999999996</v>
      </c>
      <c r="E1189" s="8">
        <f>'Load Profile'!G1190</f>
        <v>1.1694052564993165</v>
      </c>
      <c r="F1189" s="8">
        <f t="shared" si="54"/>
        <v>-4.3142807435006834</v>
      </c>
      <c r="G1189">
        <f t="shared" si="55"/>
        <v>-4.3142807435006834</v>
      </c>
      <c r="H1189" s="8">
        <f t="shared" si="56"/>
        <v>1.1694052564993163</v>
      </c>
    </row>
    <row r="1190" spans="1:8">
      <c r="A1190">
        <f>'Solar Profile'!A1192</f>
        <v>2</v>
      </c>
      <c r="B1190">
        <f>'Solar Profile'!B1192</f>
        <v>19</v>
      </c>
      <c r="C1190">
        <f>'Solar Profile'!C1192</f>
        <v>12</v>
      </c>
      <c r="D1190" s="8">
        <f>'Solar Profile'!E1192*$K$13</f>
        <v>4.2148300000000001</v>
      </c>
      <c r="E1190" s="8">
        <f>'Load Profile'!G1191</f>
        <v>1.097765058614212</v>
      </c>
      <c r="F1190" s="8">
        <f t="shared" si="54"/>
        <v>-3.117064941385788</v>
      </c>
      <c r="G1190">
        <f t="shared" si="55"/>
        <v>-3.117064941385788</v>
      </c>
      <c r="H1190" s="8">
        <f t="shared" si="56"/>
        <v>1.097765058614212</v>
      </c>
    </row>
    <row r="1191" spans="1:8">
      <c r="A1191">
        <f>'Solar Profile'!A1193</f>
        <v>2</v>
      </c>
      <c r="B1191">
        <f>'Solar Profile'!B1193</f>
        <v>19</v>
      </c>
      <c r="C1191">
        <f>'Solar Profile'!C1193</f>
        <v>13</v>
      </c>
      <c r="D1191" s="8">
        <f>'Solar Profile'!E1193*$K$13</f>
        <v>4.5056540000000007</v>
      </c>
      <c r="E1191" s="8">
        <f>'Load Profile'!G1192</f>
        <v>1.039567233115086</v>
      </c>
      <c r="F1191" s="8">
        <f t="shared" si="54"/>
        <v>-3.4660867668849145</v>
      </c>
      <c r="G1191">
        <f t="shared" si="55"/>
        <v>-3.4660867668849145</v>
      </c>
      <c r="H1191" s="8">
        <f t="shared" si="56"/>
        <v>1.0395672331150863</v>
      </c>
    </row>
    <row r="1192" spans="1:8">
      <c r="A1192">
        <f>'Solar Profile'!A1194</f>
        <v>2</v>
      </c>
      <c r="B1192">
        <f>'Solar Profile'!B1194</f>
        <v>19</v>
      </c>
      <c r="C1192">
        <f>'Solar Profile'!C1194</f>
        <v>14</v>
      </c>
      <c r="D1192" s="8">
        <f>'Solar Profile'!E1194*$K$13</f>
        <v>1.875974</v>
      </c>
      <c r="E1192" s="8">
        <f>'Load Profile'!G1193</f>
        <v>1.0630858524441298</v>
      </c>
      <c r="F1192" s="8">
        <f t="shared" si="54"/>
        <v>-0.81288814755587024</v>
      </c>
      <c r="G1192">
        <f t="shared" si="55"/>
        <v>-0.81288814755587024</v>
      </c>
      <c r="H1192" s="8">
        <f t="shared" si="56"/>
        <v>1.0630858524441298</v>
      </c>
    </row>
    <row r="1193" spans="1:8">
      <c r="A1193">
        <f>'Solar Profile'!A1195</f>
        <v>2</v>
      </c>
      <c r="B1193">
        <f>'Solar Profile'!B1195</f>
        <v>19</v>
      </c>
      <c r="C1193">
        <f>'Solar Profile'!C1195</f>
        <v>15</v>
      </c>
      <c r="D1193" s="8">
        <f>'Solar Profile'!E1195*$K$13</f>
        <v>0.530864</v>
      </c>
      <c r="E1193" s="8">
        <f>'Load Profile'!G1194</f>
        <v>1.0124144768944239</v>
      </c>
      <c r="F1193" s="8">
        <f t="shared" si="54"/>
        <v>0.48155047689442387</v>
      </c>
      <c r="G1193">
        <f t="shared" si="55"/>
        <v>0</v>
      </c>
      <c r="H1193" s="8">
        <f t="shared" si="56"/>
        <v>0.530864</v>
      </c>
    </row>
    <row r="1194" spans="1:8">
      <c r="A1194">
        <f>'Solar Profile'!A1196</f>
        <v>2</v>
      </c>
      <c r="B1194">
        <f>'Solar Profile'!B1196</f>
        <v>19</v>
      </c>
      <c r="C1194">
        <f>'Solar Profile'!C1196</f>
        <v>16</v>
      </c>
      <c r="D1194" s="8">
        <f>'Solar Profile'!E1196*$K$13</f>
        <v>0.62953599999999998</v>
      </c>
      <c r="E1194" s="8">
        <f>'Load Profile'!G1195</f>
        <v>1.0390607160652394</v>
      </c>
      <c r="F1194" s="8">
        <f t="shared" si="54"/>
        <v>0.40952471606523944</v>
      </c>
      <c r="G1194">
        <f t="shared" si="55"/>
        <v>0</v>
      </c>
      <c r="H1194" s="8">
        <f t="shared" si="56"/>
        <v>0.62953599999999998</v>
      </c>
    </row>
    <row r="1195" spans="1:8">
      <c r="A1195">
        <f>'Solar Profile'!A1197</f>
        <v>2</v>
      </c>
      <c r="B1195">
        <f>'Solar Profile'!B1197</f>
        <v>19</v>
      </c>
      <c r="C1195">
        <f>'Solar Profile'!C1197</f>
        <v>17</v>
      </c>
      <c r="D1195" s="8">
        <f>'Solar Profile'!E1197*$K$13</f>
        <v>0.193886</v>
      </c>
      <c r="E1195" s="8">
        <f>'Load Profile'!G1196</f>
        <v>1.1124122531090488</v>
      </c>
      <c r="F1195" s="8">
        <f t="shared" si="54"/>
        <v>0.91852625310904878</v>
      </c>
      <c r="G1195">
        <f t="shared" si="55"/>
        <v>0</v>
      </c>
      <c r="H1195" s="8">
        <f t="shared" si="56"/>
        <v>0.193886</v>
      </c>
    </row>
    <row r="1196" spans="1:8">
      <c r="A1196">
        <f>'Solar Profile'!A1198</f>
        <v>2</v>
      </c>
      <c r="B1196">
        <f>'Solar Profile'!B1198</f>
        <v>19</v>
      </c>
      <c r="C1196">
        <f>'Solar Profile'!C1198</f>
        <v>18</v>
      </c>
      <c r="D1196" s="8">
        <f>'Solar Profile'!E1198*$K$13</f>
        <v>0</v>
      </c>
      <c r="E1196" s="8">
        <f>'Load Profile'!G1197</f>
        <v>1.1699634087823998</v>
      </c>
      <c r="F1196" s="8">
        <f t="shared" si="54"/>
        <v>1.1699634087823998</v>
      </c>
      <c r="G1196">
        <f t="shared" si="55"/>
        <v>0</v>
      </c>
      <c r="H1196" s="8">
        <f t="shared" si="56"/>
        <v>0</v>
      </c>
    </row>
    <row r="1197" spans="1:8">
      <c r="A1197">
        <f>'Solar Profile'!A1199</f>
        <v>2</v>
      </c>
      <c r="B1197">
        <f>'Solar Profile'!B1199</f>
        <v>19</v>
      </c>
      <c r="C1197">
        <f>'Solar Profile'!C1199</f>
        <v>19</v>
      </c>
      <c r="D1197" s="8">
        <f>'Solar Profile'!E1199*$K$13</f>
        <v>0</v>
      </c>
      <c r="E1197" s="8">
        <f>'Load Profile'!G1198</f>
        <v>1.2239886156718669</v>
      </c>
      <c r="F1197" s="8">
        <f t="shared" si="54"/>
        <v>1.2239886156718669</v>
      </c>
      <c r="G1197">
        <f t="shared" si="55"/>
        <v>0</v>
      </c>
      <c r="H1197" s="8">
        <f t="shared" si="56"/>
        <v>0</v>
      </c>
    </row>
    <row r="1198" spans="1:8">
      <c r="A1198">
        <f>'Solar Profile'!A1200</f>
        <v>2</v>
      </c>
      <c r="B1198">
        <f>'Solar Profile'!B1200</f>
        <v>19</v>
      </c>
      <c r="C1198">
        <f>'Solar Profile'!C1200</f>
        <v>20</v>
      </c>
      <c r="D1198" s="8">
        <f>'Solar Profile'!E1200*$K$13</f>
        <v>0</v>
      </c>
      <c r="E1198" s="8">
        <f>'Load Profile'!G1199</f>
        <v>1.2359974956303665</v>
      </c>
      <c r="F1198" s="8">
        <f t="shared" si="54"/>
        <v>1.2359974956303665</v>
      </c>
      <c r="G1198">
        <f t="shared" si="55"/>
        <v>0</v>
      </c>
      <c r="H1198" s="8">
        <f t="shared" si="56"/>
        <v>0</v>
      </c>
    </row>
    <row r="1199" spans="1:8">
      <c r="A1199">
        <f>'Solar Profile'!A1201</f>
        <v>2</v>
      </c>
      <c r="B1199">
        <f>'Solar Profile'!B1201</f>
        <v>19</v>
      </c>
      <c r="C1199">
        <f>'Solar Profile'!C1201</f>
        <v>21</v>
      </c>
      <c r="D1199" s="8">
        <f>'Solar Profile'!E1201*$K$13</f>
        <v>0</v>
      </c>
      <c r="E1199" s="8">
        <f>'Load Profile'!G1200</f>
        <v>1.2138140159035884</v>
      </c>
      <c r="F1199" s="8">
        <f t="shared" si="54"/>
        <v>1.2138140159035884</v>
      </c>
      <c r="G1199">
        <f t="shared" si="55"/>
        <v>0</v>
      </c>
      <c r="H1199" s="8">
        <f t="shared" si="56"/>
        <v>0</v>
      </c>
    </row>
    <row r="1200" spans="1:8">
      <c r="A1200">
        <f>'Solar Profile'!A1202</f>
        <v>2</v>
      </c>
      <c r="B1200">
        <f>'Solar Profile'!B1202</f>
        <v>19</v>
      </c>
      <c r="C1200">
        <f>'Solar Profile'!C1202</f>
        <v>22</v>
      </c>
      <c r="D1200" s="8">
        <f>'Solar Profile'!E1202*$K$13</f>
        <v>0</v>
      </c>
      <c r="E1200" s="8">
        <f>'Load Profile'!G1201</f>
        <v>1.1243522860898996</v>
      </c>
      <c r="F1200" s="8">
        <f t="shared" si="54"/>
        <v>1.1243522860898996</v>
      </c>
      <c r="G1200">
        <f t="shared" si="55"/>
        <v>0</v>
      </c>
      <c r="H1200" s="8">
        <f t="shared" si="56"/>
        <v>0</v>
      </c>
    </row>
    <row r="1201" spans="1:8">
      <c r="A1201">
        <f>'Solar Profile'!A1203</f>
        <v>2</v>
      </c>
      <c r="B1201">
        <f>'Solar Profile'!B1203</f>
        <v>19</v>
      </c>
      <c r="C1201">
        <f>'Solar Profile'!C1203</f>
        <v>23</v>
      </c>
      <c r="D1201" s="8">
        <f>'Solar Profile'!E1203*$K$13</f>
        <v>0</v>
      </c>
      <c r="E1201" s="8">
        <f>'Load Profile'!G1202</f>
        <v>1.0312416664608108</v>
      </c>
      <c r="F1201" s="8">
        <f t="shared" si="54"/>
        <v>1.0312416664608108</v>
      </c>
      <c r="G1201">
        <f t="shared" si="55"/>
        <v>0</v>
      </c>
      <c r="H1201" s="8">
        <f t="shared" si="56"/>
        <v>0</v>
      </c>
    </row>
    <row r="1202" spans="1:8">
      <c r="A1202">
        <f>'Solar Profile'!A1204</f>
        <v>2</v>
      </c>
      <c r="B1202">
        <f>'Solar Profile'!B1204</f>
        <v>20</v>
      </c>
      <c r="C1202">
        <f>'Solar Profile'!C1204</f>
        <v>0</v>
      </c>
      <c r="D1202" s="8">
        <f>'Solar Profile'!E1204*$K$13</f>
        <v>0</v>
      </c>
      <c r="E1202" s="8">
        <f>'Load Profile'!G1203</f>
        <v>1.0169608362398921</v>
      </c>
      <c r="F1202" s="8">
        <f t="shared" si="54"/>
        <v>1.0169608362398921</v>
      </c>
      <c r="G1202">
        <f t="shared" si="55"/>
        <v>0</v>
      </c>
      <c r="H1202" s="8">
        <f t="shared" si="56"/>
        <v>0</v>
      </c>
    </row>
    <row r="1203" spans="1:8">
      <c r="A1203">
        <f>'Solar Profile'!A1205</f>
        <v>2</v>
      </c>
      <c r="B1203">
        <f>'Solar Profile'!B1205</f>
        <v>20</v>
      </c>
      <c r="C1203">
        <f>'Solar Profile'!C1205</f>
        <v>1</v>
      </c>
      <c r="D1203" s="8">
        <f>'Solar Profile'!E1205*$K$13</f>
        <v>0</v>
      </c>
      <c r="E1203" s="8">
        <f>'Load Profile'!G1204</f>
        <v>0.90233061845421247</v>
      </c>
      <c r="F1203" s="8">
        <f t="shared" si="54"/>
        <v>0.90233061845421247</v>
      </c>
      <c r="G1203">
        <f t="shared" si="55"/>
        <v>0</v>
      </c>
      <c r="H1203" s="8">
        <f t="shared" si="56"/>
        <v>0</v>
      </c>
    </row>
    <row r="1204" spans="1:8">
      <c r="A1204">
        <f>'Solar Profile'!A1206</f>
        <v>2</v>
      </c>
      <c r="B1204">
        <f>'Solar Profile'!B1206</f>
        <v>20</v>
      </c>
      <c r="C1204">
        <f>'Solar Profile'!C1206</f>
        <v>2</v>
      </c>
      <c r="D1204" s="8">
        <f>'Solar Profile'!E1206*$K$13</f>
        <v>0</v>
      </c>
      <c r="E1204" s="8">
        <f>'Load Profile'!G1205</f>
        <v>0.86879722269786108</v>
      </c>
      <c r="F1204" s="8">
        <f t="shared" si="54"/>
        <v>0.86879722269786108</v>
      </c>
      <c r="G1204">
        <f t="shared" si="55"/>
        <v>0</v>
      </c>
      <c r="H1204" s="8">
        <f t="shared" si="56"/>
        <v>0</v>
      </c>
    </row>
    <row r="1205" spans="1:8">
      <c r="A1205">
        <f>'Solar Profile'!A1207</f>
        <v>2</v>
      </c>
      <c r="B1205">
        <f>'Solar Profile'!B1207</f>
        <v>20</v>
      </c>
      <c r="C1205">
        <f>'Solar Profile'!C1207</f>
        <v>3</v>
      </c>
      <c r="D1205" s="8">
        <f>'Solar Profile'!E1207*$K$13</f>
        <v>0</v>
      </c>
      <c r="E1205" s="8">
        <f>'Load Profile'!G1206</f>
        <v>0.82637027272162977</v>
      </c>
      <c r="F1205" s="8">
        <f t="shared" si="54"/>
        <v>0.82637027272162977</v>
      </c>
      <c r="G1205">
        <f t="shared" si="55"/>
        <v>0</v>
      </c>
      <c r="H1205" s="8">
        <f t="shared" si="56"/>
        <v>0</v>
      </c>
    </row>
    <row r="1206" spans="1:8">
      <c r="A1206">
        <f>'Solar Profile'!A1208</f>
        <v>2</v>
      </c>
      <c r="B1206">
        <f>'Solar Profile'!B1208</f>
        <v>20</v>
      </c>
      <c r="C1206">
        <f>'Solar Profile'!C1208</f>
        <v>4</v>
      </c>
      <c r="D1206" s="8">
        <f>'Solar Profile'!E1208*$K$13</f>
        <v>0</v>
      </c>
      <c r="E1206" s="8">
        <f>'Load Profile'!G1207</f>
        <v>0.8409830437276421</v>
      </c>
      <c r="F1206" s="8">
        <f t="shared" si="54"/>
        <v>0.8409830437276421</v>
      </c>
      <c r="G1206">
        <f t="shared" si="55"/>
        <v>0</v>
      </c>
      <c r="H1206" s="8">
        <f t="shared" si="56"/>
        <v>0</v>
      </c>
    </row>
    <row r="1207" spans="1:8">
      <c r="A1207">
        <f>'Solar Profile'!A1209</f>
        <v>2</v>
      </c>
      <c r="B1207">
        <f>'Solar Profile'!B1209</f>
        <v>20</v>
      </c>
      <c r="C1207">
        <f>'Solar Profile'!C1209</f>
        <v>5</v>
      </c>
      <c r="D1207" s="8">
        <f>'Solar Profile'!E1209*$K$13</f>
        <v>0</v>
      </c>
      <c r="E1207" s="8">
        <f>'Load Profile'!G1208</f>
        <v>0.88247810068498089</v>
      </c>
      <c r="F1207" s="8">
        <f t="shared" si="54"/>
        <v>0.88247810068498089</v>
      </c>
      <c r="G1207">
        <f t="shared" si="55"/>
        <v>0</v>
      </c>
      <c r="H1207" s="8">
        <f t="shared" si="56"/>
        <v>0</v>
      </c>
    </row>
    <row r="1208" spans="1:8">
      <c r="A1208">
        <f>'Solar Profile'!A1210</f>
        <v>2</v>
      </c>
      <c r="B1208">
        <f>'Solar Profile'!B1210</f>
        <v>20</v>
      </c>
      <c r="C1208">
        <f>'Solar Profile'!C1210</f>
        <v>6</v>
      </c>
      <c r="D1208" s="8">
        <f>'Solar Profile'!E1210*$K$13</f>
        <v>0</v>
      </c>
      <c r="E1208" s="8">
        <f>'Load Profile'!G1209</f>
        <v>0.92293061769506235</v>
      </c>
      <c r="F1208" s="8">
        <f t="shared" si="54"/>
        <v>0.92293061769506235</v>
      </c>
      <c r="G1208">
        <f t="shared" si="55"/>
        <v>0</v>
      </c>
      <c r="H1208" s="8">
        <f t="shared" si="56"/>
        <v>0</v>
      </c>
    </row>
    <row r="1209" spans="1:8">
      <c r="A1209">
        <f>'Solar Profile'!A1211</f>
        <v>2</v>
      </c>
      <c r="B1209">
        <f>'Solar Profile'!B1211</f>
        <v>20</v>
      </c>
      <c r="C1209">
        <f>'Solar Profile'!C1211</f>
        <v>7</v>
      </c>
      <c r="D1209" s="8">
        <f>'Solar Profile'!E1211*$K$13</f>
        <v>0</v>
      </c>
      <c r="E1209" s="8">
        <f>'Load Profile'!G1210</f>
        <v>1.003255370046469</v>
      </c>
      <c r="F1209" s="8">
        <f t="shared" si="54"/>
        <v>1.003255370046469</v>
      </c>
      <c r="G1209">
        <f t="shared" si="55"/>
        <v>0</v>
      </c>
      <c r="H1209" s="8">
        <f t="shared" si="56"/>
        <v>0</v>
      </c>
    </row>
    <row r="1210" spans="1:8">
      <c r="A1210">
        <f>'Solar Profile'!A1212</f>
        <v>2</v>
      </c>
      <c r="B1210">
        <f>'Solar Profile'!B1212</f>
        <v>20</v>
      </c>
      <c r="C1210">
        <f>'Solar Profile'!C1212</f>
        <v>8</v>
      </c>
      <c r="D1210" s="8">
        <f>'Solar Profile'!E1212*$K$13</f>
        <v>0.78829399999999994</v>
      </c>
      <c r="E1210" s="8">
        <f>'Load Profile'!G1211</f>
        <v>1.095657849334025</v>
      </c>
      <c r="F1210" s="8">
        <f t="shared" si="54"/>
        <v>0.30736384933402505</v>
      </c>
      <c r="G1210">
        <f t="shared" si="55"/>
        <v>0</v>
      </c>
      <c r="H1210" s="8">
        <f t="shared" si="56"/>
        <v>0.78829399999999994</v>
      </c>
    </row>
    <row r="1211" spans="1:8">
      <c r="A1211">
        <f>'Solar Profile'!A1213</f>
        <v>2</v>
      </c>
      <c r="B1211">
        <f>'Solar Profile'!B1213</f>
        <v>20</v>
      </c>
      <c r="C1211">
        <f>'Solar Profile'!C1213</f>
        <v>9</v>
      </c>
      <c r="D1211" s="8">
        <f>'Solar Profile'!E1213*$K$13</f>
        <v>1.7440060000000002</v>
      </c>
      <c r="E1211" s="8">
        <f>'Load Profile'!G1212</f>
        <v>1.1415615716815335</v>
      </c>
      <c r="F1211" s="8">
        <f t="shared" si="54"/>
        <v>-0.60244442831846667</v>
      </c>
      <c r="G1211">
        <f t="shared" si="55"/>
        <v>-0.60244442831846667</v>
      </c>
      <c r="H1211" s="8">
        <f t="shared" si="56"/>
        <v>1.1415615716815335</v>
      </c>
    </row>
    <row r="1212" spans="1:8">
      <c r="A1212">
        <f>'Solar Profile'!A1214</f>
        <v>2</v>
      </c>
      <c r="B1212">
        <f>'Solar Profile'!B1214</f>
        <v>20</v>
      </c>
      <c r="C1212">
        <f>'Solar Profile'!C1214</f>
        <v>10</v>
      </c>
      <c r="D1212" s="8">
        <f>'Solar Profile'!E1214*$K$13</f>
        <v>3.6551060000000004</v>
      </c>
      <c r="E1212" s="8">
        <f>'Load Profile'!G1213</f>
        <v>1.144460521204685</v>
      </c>
      <c r="F1212" s="8">
        <f t="shared" si="54"/>
        <v>-2.5106454787953156</v>
      </c>
      <c r="G1212">
        <f t="shared" si="55"/>
        <v>-2.5106454787953156</v>
      </c>
      <c r="H1212" s="8">
        <f t="shared" si="56"/>
        <v>1.1444605212046848</v>
      </c>
    </row>
    <row r="1213" spans="1:8">
      <c r="A1213">
        <f>'Solar Profile'!A1215</f>
        <v>2</v>
      </c>
      <c r="B1213">
        <f>'Solar Profile'!B1215</f>
        <v>20</v>
      </c>
      <c r="C1213">
        <f>'Solar Profile'!C1215</f>
        <v>11</v>
      </c>
      <c r="D1213" s="8">
        <f>'Solar Profile'!E1215*$K$13</f>
        <v>5.0101659999999999</v>
      </c>
      <c r="E1213" s="8">
        <f>'Load Profile'!G1214</f>
        <v>1.2475932937229721</v>
      </c>
      <c r="F1213" s="8">
        <f t="shared" si="54"/>
        <v>-3.7625727062770276</v>
      </c>
      <c r="G1213">
        <f t="shared" si="55"/>
        <v>-3.7625727062770276</v>
      </c>
      <c r="H1213" s="8">
        <f t="shared" si="56"/>
        <v>1.2475932937229723</v>
      </c>
    </row>
    <row r="1214" spans="1:8">
      <c r="A1214">
        <f>'Solar Profile'!A1216</f>
        <v>2</v>
      </c>
      <c r="B1214">
        <f>'Solar Profile'!B1216</f>
        <v>20</v>
      </c>
      <c r="C1214">
        <f>'Solar Profile'!C1216</f>
        <v>12</v>
      </c>
      <c r="D1214" s="8">
        <f>'Solar Profile'!E1216*$K$13</f>
        <v>5.4082140000000001</v>
      </c>
      <c r="E1214" s="8">
        <f>'Load Profile'!G1215</f>
        <v>1.2092824094819021</v>
      </c>
      <c r="F1214" s="8">
        <f t="shared" si="54"/>
        <v>-4.1989315905180984</v>
      </c>
      <c r="G1214">
        <f t="shared" si="55"/>
        <v>-4.1989315905180984</v>
      </c>
      <c r="H1214" s="8">
        <f t="shared" si="56"/>
        <v>1.2092824094819017</v>
      </c>
    </row>
    <row r="1215" spans="1:8">
      <c r="A1215">
        <f>'Solar Profile'!A1217</f>
        <v>2</v>
      </c>
      <c r="B1215">
        <f>'Solar Profile'!B1217</f>
        <v>20</v>
      </c>
      <c r="C1215">
        <f>'Solar Profile'!C1217</f>
        <v>13</v>
      </c>
      <c r="D1215" s="8">
        <f>'Solar Profile'!E1217*$K$13</f>
        <v>5.3683760000000005</v>
      </c>
      <c r="E1215" s="8">
        <f>'Load Profile'!G1216</f>
        <v>1.138001199408825</v>
      </c>
      <c r="F1215" s="8">
        <f t="shared" si="54"/>
        <v>-4.230374800591175</v>
      </c>
      <c r="G1215">
        <f t="shared" si="55"/>
        <v>-4.230374800591175</v>
      </c>
      <c r="H1215" s="8">
        <f t="shared" si="56"/>
        <v>1.1380011994088255</v>
      </c>
    </row>
    <row r="1216" spans="1:8">
      <c r="A1216">
        <f>'Solar Profile'!A1218</f>
        <v>2</v>
      </c>
      <c r="B1216">
        <f>'Solar Profile'!B1218</f>
        <v>20</v>
      </c>
      <c r="C1216">
        <f>'Solar Profile'!C1218</f>
        <v>14</v>
      </c>
      <c r="D1216" s="8">
        <f>'Solar Profile'!E1218*$K$13</f>
        <v>3.9163000000000001</v>
      </c>
      <c r="E1216" s="8">
        <f>'Load Profile'!G1217</f>
        <v>1.1474602823736795</v>
      </c>
      <c r="F1216" s="8">
        <f t="shared" si="54"/>
        <v>-2.7688397176263209</v>
      </c>
      <c r="G1216">
        <f t="shared" si="55"/>
        <v>-2.7688397176263209</v>
      </c>
      <c r="H1216" s="8">
        <f t="shared" si="56"/>
        <v>1.1474602823736793</v>
      </c>
    </row>
    <row r="1217" spans="1:8">
      <c r="A1217">
        <f>'Solar Profile'!A1219</f>
        <v>2</v>
      </c>
      <c r="B1217">
        <f>'Solar Profile'!B1219</f>
        <v>20</v>
      </c>
      <c r="C1217">
        <f>'Solar Profile'!C1219</f>
        <v>15</v>
      </c>
      <c r="D1217" s="8">
        <f>'Solar Profile'!E1219*$K$13</f>
        <v>3.9444840000000001</v>
      </c>
      <c r="E1217" s="8">
        <f>'Load Profile'!G1218</f>
        <v>1.0905582553467339</v>
      </c>
      <c r="F1217" s="8">
        <f t="shared" si="54"/>
        <v>-2.8539257446532664</v>
      </c>
      <c r="G1217">
        <f t="shared" si="55"/>
        <v>-2.8539257446532664</v>
      </c>
      <c r="H1217" s="8">
        <f t="shared" si="56"/>
        <v>1.0905582553467337</v>
      </c>
    </row>
    <row r="1218" spans="1:8">
      <c r="A1218">
        <f>'Solar Profile'!A1220</f>
        <v>2</v>
      </c>
      <c r="B1218">
        <f>'Solar Profile'!B1220</f>
        <v>20</v>
      </c>
      <c r="C1218">
        <f>'Solar Profile'!C1220</f>
        <v>16</v>
      </c>
      <c r="D1218" s="8">
        <f>'Solar Profile'!E1220*$K$13</f>
        <v>2.5734819999999998</v>
      </c>
      <c r="E1218" s="8">
        <f>'Load Profile'!G1219</f>
        <v>1.1341777333286722</v>
      </c>
      <c r="F1218" s="8">
        <f t="shared" si="54"/>
        <v>-1.4393042666713276</v>
      </c>
      <c r="G1218">
        <f t="shared" si="55"/>
        <v>-1.4393042666713276</v>
      </c>
      <c r="H1218" s="8">
        <f t="shared" si="56"/>
        <v>1.1341777333286722</v>
      </c>
    </row>
    <row r="1219" spans="1:8">
      <c r="A1219">
        <f>'Solar Profile'!A1221</f>
        <v>2</v>
      </c>
      <c r="B1219">
        <f>'Solar Profile'!B1221</f>
        <v>20</v>
      </c>
      <c r="C1219">
        <f>'Solar Profile'!C1221</f>
        <v>17</v>
      </c>
      <c r="D1219" s="8">
        <f>'Solar Profile'!E1221*$K$13</f>
        <v>0.96577800000000003</v>
      </c>
      <c r="E1219" s="8">
        <f>'Load Profile'!G1220</f>
        <v>1.2170326121086816</v>
      </c>
      <c r="F1219" s="8">
        <f t="shared" ref="F1219:F1282" si="57">E1219-D1219</f>
        <v>0.25125461210868161</v>
      </c>
      <c r="G1219">
        <f t="shared" ref="G1219:G1282" si="58">IF(F1219&lt;0,F1219,0)</f>
        <v>0</v>
      </c>
      <c r="H1219" s="8">
        <f t="shared" ref="H1219:H1282" si="59">D1219+G1219</f>
        <v>0.96577800000000003</v>
      </c>
    </row>
    <row r="1220" spans="1:8">
      <c r="A1220">
        <f>'Solar Profile'!A1222</f>
        <v>2</v>
      </c>
      <c r="B1220">
        <f>'Solar Profile'!B1222</f>
        <v>20</v>
      </c>
      <c r="C1220">
        <f>'Solar Profile'!C1222</f>
        <v>18</v>
      </c>
      <c r="D1220" s="8">
        <f>'Solar Profile'!E1222*$K$13</f>
        <v>0</v>
      </c>
      <c r="E1220" s="8">
        <f>'Load Profile'!G1221</f>
        <v>1.2900202436992034</v>
      </c>
      <c r="F1220" s="8">
        <f t="shared" si="57"/>
        <v>1.2900202436992034</v>
      </c>
      <c r="G1220">
        <f t="shared" si="58"/>
        <v>0</v>
      </c>
      <c r="H1220" s="8">
        <f t="shared" si="59"/>
        <v>0</v>
      </c>
    </row>
    <row r="1221" spans="1:8">
      <c r="A1221">
        <f>'Solar Profile'!A1223</f>
        <v>2</v>
      </c>
      <c r="B1221">
        <f>'Solar Profile'!B1223</f>
        <v>20</v>
      </c>
      <c r="C1221">
        <f>'Solar Profile'!C1223</f>
        <v>19</v>
      </c>
      <c r="D1221" s="8">
        <f>'Solar Profile'!E1223*$K$13</f>
        <v>0</v>
      </c>
      <c r="E1221" s="8">
        <f>'Load Profile'!G1222</f>
        <v>1.3117168769411776</v>
      </c>
      <c r="F1221" s="8">
        <f t="shared" si="57"/>
        <v>1.3117168769411776</v>
      </c>
      <c r="G1221">
        <f t="shared" si="58"/>
        <v>0</v>
      </c>
      <c r="H1221" s="8">
        <f t="shared" si="59"/>
        <v>0</v>
      </c>
    </row>
    <row r="1222" spans="1:8">
      <c r="A1222">
        <f>'Solar Profile'!A1224</f>
        <v>2</v>
      </c>
      <c r="B1222">
        <f>'Solar Profile'!B1224</f>
        <v>20</v>
      </c>
      <c r="C1222">
        <f>'Solar Profile'!C1224</f>
        <v>20</v>
      </c>
      <c r="D1222" s="8">
        <f>'Solar Profile'!E1224*$K$13</f>
        <v>0</v>
      </c>
      <c r="E1222" s="8">
        <f>'Load Profile'!G1223</f>
        <v>1.2863590597806518</v>
      </c>
      <c r="F1222" s="8">
        <f t="shared" si="57"/>
        <v>1.2863590597806518</v>
      </c>
      <c r="G1222">
        <f t="shared" si="58"/>
        <v>0</v>
      </c>
      <c r="H1222" s="8">
        <f t="shared" si="59"/>
        <v>0</v>
      </c>
    </row>
    <row r="1223" spans="1:8">
      <c r="A1223">
        <f>'Solar Profile'!A1225</f>
        <v>2</v>
      </c>
      <c r="B1223">
        <f>'Solar Profile'!B1225</f>
        <v>20</v>
      </c>
      <c r="C1223">
        <f>'Solar Profile'!C1225</f>
        <v>21</v>
      </c>
      <c r="D1223" s="8">
        <f>'Solar Profile'!E1225*$K$13</f>
        <v>0</v>
      </c>
      <c r="E1223" s="8">
        <f>'Load Profile'!G1224</f>
        <v>1.252754358226021</v>
      </c>
      <c r="F1223" s="8">
        <f t="shared" si="57"/>
        <v>1.252754358226021</v>
      </c>
      <c r="G1223">
        <f t="shared" si="58"/>
        <v>0</v>
      </c>
      <c r="H1223" s="8">
        <f t="shared" si="59"/>
        <v>0</v>
      </c>
    </row>
    <row r="1224" spans="1:8">
      <c r="A1224">
        <f>'Solar Profile'!A1226</f>
        <v>2</v>
      </c>
      <c r="B1224">
        <f>'Solar Profile'!B1226</f>
        <v>20</v>
      </c>
      <c r="C1224">
        <f>'Solar Profile'!C1226</f>
        <v>22</v>
      </c>
      <c r="D1224" s="8">
        <f>'Solar Profile'!E1226*$K$13</f>
        <v>0</v>
      </c>
      <c r="E1224" s="8">
        <f>'Load Profile'!G1225</f>
        <v>1.0853381791485572</v>
      </c>
      <c r="F1224" s="8">
        <f t="shared" si="57"/>
        <v>1.0853381791485572</v>
      </c>
      <c r="G1224">
        <f t="shared" si="58"/>
        <v>0</v>
      </c>
      <c r="H1224" s="8">
        <f t="shared" si="59"/>
        <v>0</v>
      </c>
    </row>
    <row r="1225" spans="1:8">
      <c r="A1225">
        <f>'Solar Profile'!A1227</f>
        <v>2</v>
      </c>
      <c r="B1225">
        <f>'Solar Profile'!B1227</f>
        <v>20</v>
      </c>
      <c r="C1225">
        <f>'Solar Profile'!C1227</f>
        <v>23</v>
      </c>
      <c r="D1225" s="8">
        <f>'Solar Profile'!E1227*$K$13</f>
        <v>0</v>
      </c>
      <c r="E1225" s="8">
        <f>'Load Profile'!G1226</f>
        <v>0.94011039743913238</v>
      </c>
      <c r="F1225" s="8">
        <f t="shared" si="57"/>
        <v>0.94011039743913238</v>
      </c>
      <c r="G1225">
        <f t="shared" si="58"/>
        <v>0</v>
      </c>
      <c r="H1225" s="8">
        <f t="shared" si="59"/>
        <v>0</v>
      </c>
    </row>
    <row r="1226" spans="1:8">
      <c r="A1226">
        <f>'Solar Profile'!A1228</f>
        <v>2</v>
      </c>
      <c r="B1226">
        <f>'Solar Profile'!B1228</f>
        <v>21</v>
      </c>
      <c r="C1226">
        <f>'Solar Profile'!C1228</f>
        <v>0</v>
      </c>
      <c r="D1226" s="8">
        <f>'Solar Profile'!E1228*$K$13</f>
        <v>0</v>
      </c>
      <c r="E1226" s="8">
        <f>'Load Profile'!G1227</f>
        <v>0.92702209522392054</v>
      </c>
      <c r="F1226" s="8">
        <f t="shared" si="57"/>
        <v>0.92702209522392054</v>
      </c>
      <c r="G1226">
        <f t="shared" si="58"/>
        <v>0</v>
      </c>
      <c r="H1226" s="8">
        <f t="shared" si="59"/>
        <v>0</v>
      </c>
    </row>
    <row r="1227" spans="1:8">
      <c r="A1227">
        <f>'Solar Profile'!A1229</f>
        <v>2</v>
      </c>
      <c r="B1227">
        <f>'Solar Profile'!B1229</f>
        <v>21</v>
      </c>
      <c r="C1227">
        <f>'Solar Profile'!C1229</f>
        <v>1</v>
      </c>
      <c r="D1227" s="8">
        <f>'Solar Profile'!E1229*$K$13</f>
        <v>0</v>
      </c>
      <c r="E1227" s="8">
        <f>'Load Profile'!G1228</f>
        <v>0.79536946221451155</v>
      </c>
      <c r="F1227" s="8">
        <f t="shared" si="57"/>
        <v>0.79536946221451155</v>
      </c>
      <c r="G1227">
        <f t="shared" si="58"/>
        <v>0</v>
      </c>
      <c r="H1227" s="8">
        <f t="shared" si="59"/>
        <v>0</v>
      </c>
    </row>
    <row r="1228" spans="1:8">
      <c r="A1228">
        <f>'Solar Profile'!A1230</f>
        <v>2</v>
      </c>
      <c r="B1228">
        <f>'Solar Profile'!B1230</f>
        <v>21</v>
      </c>
      <c r="C1228">
        <f>'Solar Profile'!C1230</f>
        <v>2</v>
      </c>
      <c r="D1228" s="8">
        <f>'Solar Profile'!E1230*$K$13</f>
        <v>0</v>
      </c>
      <c r="E1228" s="8">
        <f>'Load Profile'!G1229</f>
        <v>0.75241632462339103</v>
      </c>
      <c r="F1228" s="8">
        <f t="shared" si="57"/>
        <v>0.75241632462339103</v>
      </c>
      <c r="G1228">
        <f t="shared" si="58"/>
        <v>0</v>
      </c>
      <c r="H1228" s="8">
        <f t="shared" si="59"/>
        <v>0</v>
      </c>
    </row>
    <row r="1229" spans="1:8">
      <c r="A1229">
        <f>'Solar Profile'!A1231</f>
        <v>2</v>
      </c>
      <c r="B1229">
        <f>'Solar Profile'!B1231</f>
        <v>21</v>
      </c>
      <c r="C1229">
        <f>'Solar Profile'!C1231</f>
        <v>3</v>
      </c>
      <c r="D1229" s="8">
        <f>'Solar Profile'!E1231*$K$13</f>
        <v>0</v>
      </c>
      <c r="E1229" s="8">
        <f>'Load Profile'!G1230</f>
        <v>0.74426779305449908</v>
      </c>
      <c r="F1229" s="8">
        <f t="shared" si="57"/>
        <v>0.74426779305449908</v>
      </c>
      <c r="G1229">
        <f t="shared" si="58"/>
        <v>0</v>
      </c>
      <c r="H1229" s="8">
        <f t="shared" si="59"/>
        <v>0</v>
      </c>
    </row>
    <row r="1230" spans="1:8">
      <c r="A1230">
        <f>'Solar Profile'!A1232</f>
        <v>2</v>
      </c>
      <c r="B1230">
        <f>'Solar Profile'!B1232</f>
        <v>21</v>
      </c>
      <c r="C1230">
        <f>'Solar Profile'!C1232</f>
        <v>4</v>
      </c>
      <c r="D1230" s="8">
        <f>'Solar Profile'!E1232*$K$13</f>
        <v>0</v>
      </c>
      <c r="E1230" s="8">
        <f>'Load Profile'!G1231</f>
        <v>0.77360889963614898</v>
      </c>
      <c r="F1230" s="8">
        <f t="shared" si="57"/>
        <v>0.77360889963614898</v>
      </c>
      <c r="G1230">
        <f t="shared" si="58"/>
        <v>0</v>
      </c>
      <c r="H1230" s="8">
        <f t="shared" si="59"/>
        <v>0</v>
      </c>
    </row>
    <row r="1231" spans="1:8">
      <c r="A1231">
        <f>'Solar Profile'!A1233</f>
        <v>2</v>
      </c>
      <c r="B1231">
        <f>'Solar Profile'!B1233</f>
        <v>21</v>
      </c>
      <c r="C1231">
        <f>'Solar Profile'!C1233</f>
        <v>5</v>
      </c>
      <c r="D1231" s="8">
        <f>'Solar Profile'!E1233*$K$13</f>
        <v>0</v>
      </c>
      <c r="E1231" s="8">
        <f>'Load Profile'!G1232</f>
        <v>0.86040526788656713</v>
      </c>
      <c r="F1231" s="8">
        <f t="shared" si="57"/>
        <v>0.86040526788656713</v>
      </c>
      <c r="G1231">
        <f t="shared" si="58"/>
        <v>0</v>
      </c>
      <c r="H1231" s="8">
        <f t="shared" si="59"/>
        <v>0</v>
      </c>
    </row>
    <row r="1232" spans="1:8">
      <c r="A1232">
        <f>'Solar Profile'!A1234</f>
        <v>2</v>
      </c>
      <c r="B1232">
        <f>'Solar Profile'!B1234</f>
        <v>21</v>
      </c>
      <c r="C1232">
        <f>'Solar Profile'!C1234</f>
        <v>6</v>
      </c>
      <c r="D1232" s="8">
        <f>'Solar Profile'!E1234*$K$13</f>
        <v>0</v>
      </c>
      <c r="E1232" s="8">
        <f>'Load Profile'!G1233</f>
        <v>1.0204179380461269</v>
      </c>
      <c r="F1232" s="8">
        <f t="shared" si="57"/>
        <v>1.0204179380461269</v>
      </c>
      <c r="G1232">
        <f t="shared" si="58"/>
        <v>0</v>
      </c>
      <c r="H1232" s="8">
        <f t="shared" si="59"/>
        <v>0</v>
      </c>
    </row>
    <row r="1233" spans="1:8">
      <c r="A1233">
        <f>'Solar Profile'!A1235</f>
        <v>2</v>
      </c>
      <c r="B1233">
        <f>'Solar Profile'!B1235</f>
        <v>21</v>
      </c>
      <c r="C1233">
        <f>'Solar Profile'!C1235</f>
        <v>7</v>
      </c>
      <c r="D1233" s="8">
        <f>'Solar Profile'!E1235*$K$13</f>
        <v>0</v>
      </c>
      <c r="E1233" s="8">
        <f>'Load Profile'!G1234</f>
        <v>1.2084931280595685</v>
      </c>
      <c r="F1233" s="8">
        <f t="shared" si="57"/>
        <v>1.2084931280595685</v>
      </c>
      <c r="G1233">
        <f t="shared" si="58"/>
        <v>0</v>
      </c>
      <c r="H1233" s="8">
        <f t="shared" si="59"/>
        <v>0</v>
      </c>
    </row>
    <row r="1234" spans="1:8">
      <c r="A1234">
        <f>'Solar Profile'!A1236</f>
        <v>2</v>
      </c>
      <c r="B1234">
        <f>'Solar Profile'!B1236</f>
        <v>21</v>
      </c>
      <c r="C1234">
        <f>'Solar Profile'!C1236</f>
        <v>8</v>
      </c>
      <c r="D1234" s="8">
        <f>'Solar Profile'!E1236*$K$13</f>
        <v>0</v>
      </c>
      <c r="E1234" s="8">
        <f>'Load Profile'!G1235</f>
        <v>1.2504037257034317</v>
      </c>
      <c r="F1234" s="8">
        <f t="shared" si="57"/>
        <v>1.2504037257034317</v>
      </c>
      <c r="G1234">
        <f t="shared" si="58"/>
        <v>0</v>
      </c>
      <c r="H1234" s="8">
        <f t="shared" si="59"/>
        <v>0</v>
      </c>
    </row>
    <row r="1235" spans="1:8">
      <c r="A1235">
        <f>'Solar Profile'!A1237</f>
        <v>2</v>
      </c>
      <c r="B1235">
        <f>'Solar Profile'!B1237</f>
        <v>21</v>
      </c>
      <c r="C1235">
        <f>'Solar Profile'!C1237</f>
        <v>9</v>
      </c>
      <c r="D1235" s="8">
        <f>'Solar Profile'!E1237*$K$13</f>
        <v>0</v>
      </c>
      <c r="E1235" s="8">
        <f>'Load Profile'!G1236</f>
        <v>1.2493341387292409</v>
      </c>
      <c r="F1235" s="8">
        <f t="shared" si="57"/>
        <v>1.2493341387292409</v>
      </c>
      <c r="G1235">
        <f t="shared" si="58"/>
        <v>0</v>
      </c>
      <c r="H1235" s="8">
        <f t="shared" si="59"/>
        <v>0</v>
      </c>
    </row>
    <row r="1236" spans="1:8">
      <c r="A1236">
        <f>'Solar Profile'!A1238</f>
        <v>2</v>
      </c>
      <c r="B1236">
        <f>'Solar Profile'!B1238</f>
        <v>21</v>
      </c>
      <c r="C1236">
        <f>'Solar Profile'!C1238</f>
        <v>10</v>
      </c>
      <c r="D1236" s="8">
        <f>'Solar Profile'!E1238*$K$13</f>
        <v>3.3883999999999997E-2</v>
      </c>
      <c r="E1236" s="8">
        <f>'Load Profile'!G1237</f>
        <v>1.2205487256100442</v>
      </c>
      <c r="F1236" s="8">
        <f t="shared" si="57"/>
        <v>1.1866647256100442</v>
      </c>
      <c r="G1236">
        <f t="shared" si="58"/>
        <v>0</v>
      </c>
      <c r="H1236" s="8">
        <f t="shared" si="59"/>
        <v>3.3883999999999997E-2</v>
      </c>
    </row>
    <row r="1237" spans="1:8">
      <c r="A1237">
        <f>'Solar Profile'!A1239</f>
        <v>2</v>
      </c>
      <c r="B1237">
        <f>'Solar Profile'!B1239</f>
        <v>21</v>
      </c>
      <c r="C1237">
        <f>'Solar Profile'!C1239</f>
        <v>11</v>
      </c>
      <c r="D1237" s="8">
        <f>'Solar Profile'!E1239*$K$13</f>
        <v>0.40934599999999999</v>
      </c>
      <c r="E1237" s="8">
        <f>'Load Profile'!G1238</f>
        <v>1.2812471716902094</v>
      </c>
      <c r="F1237" s="8">
        <f t="shared" si="57"/>
        <v>0.87190117169020942</v>
      </c>
      <c r="G1237">
        <f t="shared" si="58"/>
        <v>0</v>
      </c>
      <c r="H1237" s="8">
        <f t="shared" si="59"/>
        <v>0.40934599999999999</v>
      </c>
    </row>
    <row r="1238" spans="1:8">
      <c r="A1238">
        <f>'Solar Profile'!A1240</f>
        <v>2</v>
      </c>
      <c r="B1238">
        <f>'Solar Profile'!B1240</f>
        <v>21</v>
      </c>
      <c r="C1238">
        <f>'Solar Profile'!C1240</f>
        <v>12</v>
      </c>
      <c r="D1238" s="8">
        <f>'Solar Profile'!E1240*$K$13</f>
        <v>3.169842</v>
      </c>
      <c r="E1238" s="8">
        <f>'Load Profile'!G1239</f>
        <v>1.2429387462697696</v>
      </c>
      <c r="F1238" s="8">
        <f t="shared" si="57"/>
        <v>-1.9269032537302304</v>
      </c>
      <c r="G1238">
        <f t="shared" si="58"/>
        <v>-1.9269032537302304</v>
      </c>
      <c r="H1238" s="8">
        <f t="shared" si="59"/>
        <v>1.2429387462697696</v>
      </c>
    </row>
    <row r="1239" spans="1:8">
      <c r="A1239">
        <f>'Solar Profile'!A1241</f>
        <v>2</v>
      </c>
      <c r="B1239">
        <f>'Solar Profile'!B1241</f>
        <v>21</v>
      </c>
      <c r="C1239">
        <f>'Solar Profile'!C1241</f>
        <v>13</v>
      </c>
      <c r="D1239" s="8">
        <f>'Solar Profile'!E1241*$K$13</f>
        <v>1.6739520000000001</v>
      </c>
      <c r="E1239" s="8">
        <f>'Load Profile'!G1240</f>
        <v>1.2250213203366027</v>
      </c>
      <c r="F1239" s="8">
        <f t="shared" si="57"/>
        <v>-0.44893067966339739</v>
      </c>
      <c r="G1239">
        <f t="shared" si="58"/>
        <v>-0.44893067966339739</v>
      </c>
      <c r="H1239" s="8">
        <f t="shared" si="59"/>
        <v>1.2250213203366027</v>
      </c>
    </row>
    <row r="1240" spans="1:8">
      <c r="A1240">
        <f>'Solar Profile'!A1242</f>
        <v>2</v>
      </c>
      <c r="B1240">
        <f>'Solar Profile'!B1242</f>
        <v>21</v>
      </c>
      <c r="C1240">
        <f>'Solar Profile'!C1242</f>
        <v>14</v>
      </c>
      <c r="D1240" s="8">
        <f>'Solar Profile'!E1242*$K$13</f>
        <v>2.037928</v>
      </c>
      <c r="E1240" s="8">
        <f>'Load Profile'!G1241</f>
        <v>1.2653263081088648</v>
      </c>
      <c r="F1240" s="8">
        <f t="shared" si="57"/>
        <v>-0.77260169189113514</v>
      </c>
      <c r="G1240">
        <f t="shared" si="58"/>
        <v>-0.77260169189113514</v>
      </c>
      <c r="H1240" s="8">
        <f t="shared" si="59"/>
        <v>1.2653263081088648</v>
      </c>
    </row>
    <row r="1241" spans="1:8">
      <c r="A1241">
        <f>'Solar Profile'!A1243</f>
        <v>2</v>
      </c>
      <c r="B1241">
        <f>'Solar Profile'!B1243</f>
        <v>21</v>
      </c>
      <c r="C1241">
        <f>'Solar Profile'!C1243</f>
        <v>15</v>
      </c>
      <c r="D1241" s="8">
        <f>'Solar Profile'!E1243*$K$13</f>
        <v>1.037334</v>
      </c>
      <c r="E1241" s="8">
        <f>'Load Profile'!G1242</f>
        <v>1.2291177155067214</v>
      </c>
      <c r="F1241" s="8">
        <f t="shared" si="57"/>
        <v>0.19178371550672146</v>
      </c>
      <c r="G1241">
        <f t="shared" si="58"/>
        <v>0</v>
      </c>
      <c r="H1241" s="8">
        <f t="shared" si="59"/>
        <v>1.037334</v>
      </c>
    </row>
    <row r="1242" spans="1:8">
      <c r="A1242">
        <f>'Solar Profile'!A1244</f>
        <v>2</v>
      </c>
      <c r="B1242">
        <f>'Solar Profile'!B1244</f>
        <v>21</v>
      </c>
      <c r="C1242">
        <f>'Solar Profile'!C1244</f>
        <v>16</v>
      </c>
      <c r="D1242" s="8">
        <f>'Solar Profile'!E1244*$K$13</f>
        <v>0.37091000000000002</v>
      </c>
      <c r="E1242" s="8">
        <f>'Load Profile'!G1243</f>
        <v>1.3369025766575806</v>
      </c>
      <c r="F1242" s="8">
        <f t="shared" si="57"/>
        <v>0.96599257665758054</v>
      </c>
      <c r="G1242">
        <f t="shared" si="58"/>
        <v>0</v>
      </c>
      <c r="H1242" s="8">
        <f t="shared" si="59"/>
        <v>0.37091000000000002</v>
      </c>
    </row>
    <row r="1243" spans="1:8">
      <c r="A1243">
        <f>'Solar Profile'!A1245</f>
        <v>2</v>
      </c>
      <c r="B1243">
        <f>'Solar Profile'!B1245</f>
        <v>21</v>
      </c>
      <c r="C1243">
        <f>'Solar Profile'!C1245</f>
        <v>17</v>
      </c>
      <c r="D1243" s="8">
        <f>'Solar Profile'!E1245*$K$13</f>
        <v>0.11781399999999999</v>
      </c>
      <c r="E1243" s="8">
        <f>'Load Profile'!G1244</f>
        <v>1.4452923076834996</v>
      </c>
      <c r="F1243" s="8">
        <f t="shared" si="57"/>
        <v>1.3274783076834995</v>
      </c>
      <c r="G1243">
        <f t="shared" si="58"/>
        <v>0</v>
      </c>
      <c r="H1243" s="8">
        <f t="shared" si="59"/>
        <v>0.11781399999999999</v>
      </c>
    </row>
    <row r="1244" spans="1:8">
      <c r="A1244">
        <f>'Solar Profile'!A1246</f>
        <v>2</v>
      </c>
      <c r="B1244">
        <f>'Solar Profile'!B1246</f>
        <v>21</v>
      </c>
      <c r="C1244">
        <f>'Solar Profile'!C1246</f>
        <v>18</v>
      </c>
      <c r="D1244" s="8">
        <f>'Solar Profile'!E1246*$K$13</f>
        <v>0</v>
      </c>
      <c r="E1244" s="8">
        <f>'Load Profile'!G1245</f>
        <v>1.459784596478626</v>
      </c>
      <c r="F1244" s="8">
        <f t="shared" si="57"/>
        <v>1.459784596478626</v>
      </c>
      <c r="G1244">
        <f t="shared" si="58"/>
        <v>0</v>
      </c>
      <c r="H1244" s="8">
        <f t="shared" si="59"/>
        <v>0</v>
      </c>
    </row>
    <row r="1245" spans="1:8">
      <c r="A1245">
        <f>'Solar Profile'!A1247</f>
        <v>2</v>
      </c>
      <c r="B1245">
        <f>'Solar Profile'!B1247</f>
        <v>21</v>
      </c>
      <c r="C1245">
        <f>'Solar Profile'!C1247</f>
        <v>19</v>
      </c>
      <c r="D1245" s="8">
        <f>'Solar Profile'!E1247*$K$13</f>
        <v>0</v>
      </c>
      <c r="E1245" s="8">
        <f>'Load Profile'!G1246</f>
        <v>1.4295951967795146</v>
      </c>
      <c r="F1245" s="8">
        <f t="shared" si="57"/>
        <v>1.4295951967795146</v>
      </c>
      <c r="G1245">
        <f t="shared" si="58"/>
        <v>0</v>
      </c>
      <c r="H1245" s="8">
        <f t="shared" si="59"/>
        <v>0</v>
      </c>
    </row>
    <row r="1246" spans="1:8">
      <c r="A1246">
        <f>'Solar Profile'!A1248</f>
        <v>2</v>
      </c>
      <c r="B1246">
        <f>'Solar Profile'!B1248</f>
        <v>21</v>
      </c>
      <c r="C1246">
        <f>'Solar Profile'!C1248</f>
        <v>20</v>
      </c>
      <c r="D1246" s="8">
        <f>'Solar Profile'!E1248*$K$13</f>
        <v>0</v>
      </c>
      <c r="E1246" s="8">
        <f>'Load Profile'!G1247</f>
        <v>1.3902024314611026</v>
      </c>
      <c r="F1246" s="8">
        <f t="shared" si="57"/>
        <v>1.3902024314611026</v>
      </c>
      <c r="G1246">
        <f t="shared" si="58"/>
        <v>0</v>
      </c>
      <c r="H1246" s="8">
        <f t="shared" si="59"/>
        <v>0</v>
      </c>
    </row>
    <row r="1247" spans="1:8">
      <c r="A1247">
        <f>'Solar Profile'!A1249</f>
        <v>2</v>
      </c>
      <c r="B1247">
        <f>'Solar Profile'!B1249</f>
        <v>21</v>
      </c>
      <c r="C1247">
        <f>'Solar Profile'!C1249</f>
        <v>21</v>
      </c>
      <c r="D1247" s="8">
        <f>'Solar Profile'!E1249*$K$13</f>
        <v>0</v>
      </c>
      <c r="E1247" s="8">
        <f>'Load Profile'!G1248</f>
        <v>1.3201407964206657</v>
      </c>
      <c r="F1247" s="8">
        <f t="shared" si="57"/>
        <v>1.3201407964206657</v>
      </c>
      <c r="G1247">
        <f t="shared" si="58"/>
        <v>0</v>
      </c>
      <c r="H1247" s="8">
        <f t="shared" si="59"/>
        <v>0</v>
      </c>
    </row>
    <row r="1248" spans="1:8">
      <c r="A1248">
        <f>'Solar Profile'!A1250</f>
        <v>2</v>
      </c>
      <c r="B1248">
        <f>'Solar Profile'!B1250</f>
        <v>21</v>
      </c>
      <c r="C1248">
        <f>'Solar Profile'!C1250</f>
        <v>22</v>
      </c>
      <c r="D1248" s="8">
        <f>'Solar Profile'!E1250*$K$13</f>
        <v>0</v>
      </c>
      <c r="E1248" s="8">
        <f>'Load Profile'!G1249</f>
        <v>1.1814879010767259</v>
      </c>
      <c r="F1248" s="8">
        <f t="shared" si="57"/>
        <v>1.1814879010767259</v>
      </c>
      <c r="G1248">
        <f t="shared" si="58"/>
        <v>0</v>
      </c>
      <c r="H1248" s="8">
        <f t="shared" si="59"/>
        <v>0</v>
      </c>
    </row>
    <row r="1249" spans="1:8">
      <c r="A1249">
        <f>'Solar Profile'!A1251</f>
        <v>2</v>
      </c>
      <c r="B1249">
        <f>'Solar Profile'!B1251</f>
        <v>21</v>
      </c>
      <c r="C1249">
        <f>'Solar Profile'!C1251</f>
        <v>23</v>
      </c>
      <c r="D1249" s="8">
        <f>'Solar Profile'!E1251*$K$13</f>
        <v>0</v>
      </c>
      <c r="E1249" s="8">
        <f>'Load Profile'!G1250</f>
        <v>1.0791763746489667</v>
      </c>
      <c r="F1249" s="8">
        <f t="shared" si="57"/>
        <v>1.0791763746489667</v>
      </c>
      <c r="G1249">
        <f t="shared" si="58"/>
        <v>0</v>
      </c>
      <c r="H1249" s="8">
        <f t="shared" si="59"/>
        <v>0</v>
      </c>
    </row>
    <row r="1250" spans="1:8">
      <c r="A1250">
        <f>'Solar Profile'!A1252</f>
        <v>2</v>
      </c>
      <c r="B1250">
        <f>'Solar Profile'!B1252</f>
        <v>22</v>
      </c>
      <c r="C1250">
        <f>'Solar Profile'!C1252</f>
        <v>0</v>
      </c>
      <c r="D1250" s="8">
        <f>'Solar Profile'!E1252*$K$13</f>
        <v>0</v>
      </c>
      <c r="E1250" s="8">
        <f>'Load Profile'!G1251</f>
        <v>0.85202068953716414</v>
      </c>
      <c r="F1250" s="8">
        <f t="shared" si="57"/>
        <v>0.85202068953716414</v>
      </c>
      <c r="G1250">
        <f t="shared" si="58"/>
        <v>0</v>
      </c>
      <c r="H1250" s="8">
        <f t="shared" si="59"/>
        <v>0</v>
      </c>
    </row>
    <row r="1251" spans="1:8">
      <c r="A1251">
        <f>'Solar Profile'!A1253</f>
        <v>2</v>
      </c>
      <c r="B1251">
        <f>'Solar Profile'!B1253</f>
        <v>22</v>
      </c>
      <c r="C1251">
        <f>'Solar Profile'!C1253</f>
        <v>1</v>
      </c>
      <c r="D1251" s="8">
        <f>'Solar Profile'!E1253*$K$13</f>
        <v>0</v>
      </c>
      <c r="E1251" s="8">
        <f>'Load Profile'!G1252</f>
        <v>0.80330407638856538</v>
      </c>
      <c r="F1251" s="8">
        <f t="shared" si="57"/>
        <v>0.80330407638856538</v>
      </c>
      <c r="G1251">
        <f t="shared" si="58"/>
        <v>0</v>
      </c>
      <c r="H1251" s="8">
        <f t="shared" si="59"/>
        <v>0</v>
      </c>
    </row>
    <row r="1252" spans="1:8">
      <c r="A1252">
        <f>'Solar Profile'!A1254</f>
        <v>2</v>
      </c>
      <c r="B1252">
        <f>'Solar Profile'!B1254</f>
        <v>22</v>
      </c>
      <c r="C1252">
        <f>'Solar Profile'!C1254</f>
        <v>2</v>
      </c>
      <c r="D1252" s="8">
        <f>'Solar Profile'!E1254*$K$13</f>
        <v>0</v>
      </c>
      <c r="E1252" s="8">
        <f>'Load Profile'!G1253</f>
        <v>0.79716931891590836</v>
      </c>
      <c r="F1252" s="8">
        <f t="shared" si="57"/>
        <v>0.79716931891590836</v>
      </c>
      <c r="G1252">
        <f t="shared" si="58"/>
        <v>0</v>
      </c>
      <c r="H1252" s="8">
        <f t="shared" si="59"/>
        <v>0</v>
      </c>
    </row>
    <row r="1253" spans="1:8">
      <c r="A1253">
        <f>'Solar Profile'!A1255</f>
        <v>2</v>
      </c>
      <c r="B1253">
        <f>'Solar Profile'!B1255</f>
        <v>22</v>
      </c>
      <c r="C1253">
        <f>'Solar Profile'!C1255</f>
        <v>3</v>
      </c>
      <c r="D1253" s="8">
        <f>'Solar Profile'!E1255*$K$13</f>
        <v>0</v>
      </c>
      <c r="E1253" s="8">
        <f>'Load Profile'!G1254</f>
        <v>0.8149146274049528</v>
      </c>
      <c r="F1253" s="8">
        <f t="shared" si="57"/>
        <v>0.8149146274049528</v>
      </c>
      <c r="G1253">
        <f t="shared" si="58"/>
        <v>0</v>
      </c>
      <c r="H1253" s="8">
        <f t="shared" si="59"/>
        <v>0</v>
      </c>
    </row>
    <row r="1254" spans="1:8">
      <c r="A1254">
        <f>'Solar Profile'!A1256</f>
        <v>2</v>
      </c>
      <c r="B1254">
        <f>'Solar Profile'!B1256</f>
        <v>22</v>
      </c>
      <c r="C1254">
        <f>'Solar Profile'!C1256</f>
        <v>4</v>
      </c>
      <c r="D1254" s="8">
        <f>'Solar Profile'!E1256*$K$13</f>
        <v>0</v>
      </c>
      <c r="E1254" s="8">
        <f>'Load Profile'!G1255</f>
        <v>0.87263544170179597</v>
      </c>
      <c r="F1254" s="8">
        <f t="shared" si="57"/>
        <v>0.87263544170179597</v>
      </c>
      <c r="G1254">
        <f t="shared" si="58"/>
        <v>0</v>
      </c>
      <c r="H1254" s="8">
        <f t="shared" si="59"/>
        <v>0</v>
      </c>
    </row>
    <row r="1255" spans="1:8">
      <c r="A1255">
        <f>'Solar Profile'!A1257</f>
        <v>2</v>
      </c>
      <c r="B1255">
        <f>'Solar Profile'!B1257</f>
        <v>22</v>
      </c>
      <c r="C1255">
        <f>'Solar Profile'!C1257</f>
        <v>5</v>
      </c>
      <c r="D1255" s="8">
        <f>'Solar Profile'!E1257*$K$13</f>
        <v>0</v>
      </c>
      <c r="E1255" s="8">
        <f>'Load Profile'!G1256</f>
        <v>0.96210454797737566</v>
      </c>
      <c r="F1255" s="8">
        <f t="shared" si="57"/>
        <v>0.96210454797737566</v>
      </c>
      <c r="G1255">
        <f t="shared" si="58"/>
        <v>0</v>
      </c>
      <c r="H1255" s="8">
        <f t="shared" si="59"/>
        <v>0</v>
      </c>
    </row>
    <row r="1256" spans="1:8">
      <c r="A1256">
        <f>'Solar Profile'!A1258</f>
        <v>2</v>
      </c>
      <c r="B1256">
        <f>'Solar Profile'!B1258</f>
        <v>22</v>
      </c>
      <c r="C1256">
        <f>'Solar Profile'!C1258</f>
        <v>6</v>
      </c>
      <c r="D1256" s="8">
        <f>'Solar Profile'!E1258*$K$13</f>
        <v>0</v>
      </c>
      <c r="E1256" s="8">
        <f>'Load Profile'!G1257</f>
        <v>1.1626607115103389</v>
      </c>
      <c r="F1256" s="8">
        <f t="shared" si="57"/>
        <v>1.1626607115103389</v>
      </c>
      <c r="G1256">
        <f t="shared" si="58"/>
        <v>0</v>
      </c>
      <c r="H1256" s="8">
        <f t="shared" si="59"/>
        <v>0</v>
      </c>
    </row>
    <row r="1257" spans="1:8">
      <c r="A1257">
        <f>'Solar Profile'!A1259</f>
        <v>2</v>
      </c>
      <c r="B1257">
        <f>'Solar Profile'!B1259</f>
        <v>22</v>
      </c>
      <c r="C1257">
        <f>'Solar Profile'!C1259</f>
        <v>7</v>
      </c>
      <c r="D1257" s="8">
        <f>'Solar Profile'!E1259*$K$13</f>
        <v>3.1283999999999999E-2</v>
      </c>
      <c r="E1257" s="8">
        <f>'Load Profile'!G1258</f>
        <v>1.1895454562822958</v>
      </c>
      <c r="F1257" s="8">
        <f t="shared" si="57"/>
        <v>1.1582614562822957</v>
      </c>
      <c r="G1257">
        <f t="shared" si="58"/>
        <v>0</v>
      </c>
      <c r="H1257" s="8">
        <f t="shared" si="59"/>
        <v>3.1283999999999999E-2</v>
      </c>
    </row>
    <row r="1258" spans="1:8">
      <c r="A1258">
        <f>'Solar Profile'!A1260</f>
        <v>2</v>
      </c>
      <c r="B1258">
        <f>'Solar Profile'!B1260</f>
        <v>22</v>
      </c>
      <c r="C1258">
        <f>'Solar Profile'!C1260</f>
        <v>8</v>
      </c>
      <c r="D1258" s="8">
        <f>'Solar Profile'!E1260*$K$13</f>
        <v>1.31626</v>
      </c>
      <c r="E1258" s="8">
        <f>'Load Profile'!G1259</f>
        <v>1.0693779744371277</v>
      </c>
      <c r="F1258" s="8">
        <f t="shared" si="57"/>
        <v>-0.24688202556287231</v>
      </c>
      <c r="G1258">
        <f t="shared" si="58"/>
        <v>-0.24688202556287231</v>
      </c>
      <c r="H1258" s="8">
        <f t="shared" si="59"/>
        <v>1.0693779744371277</v>
      </c>
    </row>
    <row r="1259" spans="1:8">
      <c r="A1259">
        <f>'Solar Profile'!A1261</f>
        <v>2</v>
      </c>
      <c r="B1259">
        <f>'Solar Profile'!B1261</f>
        <v>22</v>
      </c>
      <c r="C1259">
        <f>'Solar Profile'!C1261</f>
        <v>9</v>
      </c>
      <c r="D1259" s="8">
        <f>'Solar Profile'!E1261*$K$13</f>
        <v>2.66499</v>
      </c>
      <c r="E1259" s="8">
        <f>'Load Profile'!G1260</f>
        <v>0.98544367340040595</v>
      </c>
      <c r="F1259" s="8">
        <f t="shared" si="57"/>
        <v>-1.679546326599594</v>
      </c>
      <c r="G1259">
        <f t="shared" si="58"/>
        <v>-1.679546326599594</v>
      </c>
      <c r="H1259" s="8">
        <f t="shared" si="59"/>
        <v>0.98544367340040595</v>
      </c>
    </row>
    <row r="1260" spans="1:8">
      <c r="A1260">
        <f>'Solar Profile'!A1262</f>
        <v>2</v>
      </c>
      <c r="B1260">
        <f>'Solar Profile'!B1262</f>
        <v>22</v>
      </c>
      <c r="C1260">
        <f>'Solar Profile'!C1262</f>
        <v>10</v>
      </c>
      <c r="D1260" s="8">
        <f>'Solar Profile'!E1262*$K$13</f>
        <v>3.0825100000000001</v>
      </c>
      <c r="E1260" s="8">
        <f>'Load Profile'!G1261</f>
        <v>0.92813594096945717</v>
      </c>
      <c r="F1260" s="8">
        <f t="shared" si="57"/>
        <v>-2.1543740590305429</v>
      </c>
      <c r="G1260">
        <f t="shared" si="58"/>
        <v>-2.1543740590305429</v>
      </c>
      <c r="H1260" s="8">
        <f t="shared" si="59"/>
        <v>0.92813594096945717</v>
      </c>
    </row>
    <row r="1261" spans="1:8">
      <c r="A1261">
        <f>'Solar Profile'!A1263</f>
        <v>2</v>
      </c>
      <c r="B1261">
        <f>'Solar Profile'!B1263</f>
        <v>22</v>
      </c>
      <c r="C1261">
        <f>'Solar Profile'!C1263</f>
        <v>11</v>
      </c>
      <c r="D1261" s="8">
        <f>'Solar Profile'!E1263*$K$13</f>
        <v>4.3516659999999998</v>
      </c>
      <c r="E1261" s="8">
        <f>'Load Profile'!G1262</f>
        <v>0.9525495710079388</v>
      </c>
      <c r="F1261" s="8">
        <f t="shared" si="57"/>
        <v>-3.3991164289920608</v>
      </c>
      <c r="G1261">
        <f t="shared" si="58"/>
        <v>-3.3991164289920608</v>
      </c>
      <c r="H1261" s="8">
        <f t="shared" si="59"/>
        <v>0.95254957100793902</v>
      </c>
    </row>
    <row r="1262" spans="1:8">
      <c r="A1262">
        <f>'Solar Profile'!A1264</f>
        <v>2</v>
      </c>
      <c r="B1262">
        <f>'Solar Profile'!B1264</f>
        <v>22</v>
      </c>
      <c r="C1262">
        <f>'Solar Profile'!C1264</f>
        <v>12</v>
      </c>
      <c r="D1262" s="8">
        <f>'Solar Profile'!E1264*$K$13</f>
        <v>4.0290859999999995</v>
      </c>
      <c r="E1262" s="8">
        <f>'Load Profile'!G1263</f>
        <v>1.0049249092544588</v>
      </c>
      <c r="F1262" s="8">
        <f t="shared" si="57"/>
        <v>-3.0241610907455407</v>
      </c>
      <c r="G1262">
        <f t="shared" si="58"/>
        <v>-3.0241610907455407</v>
      </c>
      <c r="H1262" s="8">
        <f t="shared" si="59"/>
        <v>1.0049249092544588</v>
      </c>
    </row>
    <row r="1263" spans="1:8">
      <c r="A1263">
        <f>'Solar Profile'!A1265</f>
        <v>2</v>
      </c>
      <c r="B1263">
        <f>'Solar Profile'!B1265</f>
        <v>22</v>
      </c>
      <c r="C1263">
        <f>'Solar Profile'!C1265</f>
        <v>13</v>
      </c>
      <c r="D1263" s="8">
        <f>'Solar Profile'!E1265*$K$13</f>
        <v>4.2390479999999995</v>
      </c>
      <c r="E1263" s="8">
        <f>'Load Profile'!G1264</f>
        <v>0.98560103792074683</v>
      </c>
      <c r="F1263" s="8">
        <f t="shared" si="57"/>
        <v>-3.2534469620792525</v>
      </c>
      <c r="G1263">
        <f t="shared" si="58"/>
        <v>-3.2534469620792525</v>
      </c>
      <c r="H1263" s="8">
        <f t="shared" si="59"/>
        <v>0.98560103792074694</v>
      </c>
    </row>
    <row r="1264" spans="1:8">
      <c r="A1264">
        <f>'Solar Profile'!A1266</f>
        <v>2</v>
      </c>
      <c r="B1264">
        <f>'Solar Profile'!B1266</f>
        <v>22</v>
      </c>
      <c r="C1264">
        <f>'Solar Profile'!C1266</f>
        <v>14</v>
      </c>
      <c r="D1264" s="8">
        <f>'Solar Profile'!E1266*$K$13</f>
        <v>3.696628</v>
      </c>
      <c r="E1264" s="8">
        <f>'Load Profile'!G1265</f>
        <v>1.0040815337782578</v>
      </c>
      <c r="F1264" s="8">
        <f t="shared" si="57"/>
        <v>-2.6925464662217422</v>
      </c>
      <c r="G1264">
        <f t="shared" si="58"/>
        <v>-2.6925464662217422</v>
      </c>
      <c r="H1264" s="8">
        <f t="shared" si="59"/>
        <v>1.0040815337782578</v>
      </c>
    </row>
    <row r="1265" spans="1:8">
      <c r="A1265">
        <f>'Solar Profile'!A1267</f>
        <v>2</v>
      </c>
      <c r="B1265">
        <f>'Solar Profile'!B1267</f>
        <v>22</v>
      </c>
      <c r="C1265">
        <f>'Solar Profile'!C1267</f>
        <v>15</v>
      </c>
      <c r="D1265" s="8">
        <f>'Solar Profile'!E1267*$K$13</f>
        <v>2.9637640000000003</v>
      </c>
      <c r="E1265" s="8">
        <f>'Load Profile'!G1266</f>
        <v>1.0671625770492061</v>
      </c>
      <c r="F1265" s="8">
        <f t="shared" si="57"/>
        <v>-1.8966014229507941</v>
      </c>
      <c r="G1265">
        <f t="shared" si="58"/>
        <v>-1.8966014229507941</v>
      </c>
      <c r="H1265" s="8">
        <f t="shared" si="59"/>
        <v>1.0671625770492061</v>
      </c>
    </row>
    <row r="1266" spans="1:8">
      <c r="A1266">
        <f>'Solar Profile'!A1268</f>
        <v>2</v>
      </c>
      <c r="B1266">
        <f>'Solar Profile'!B1268</f>
        <v>22</v>
      </c>
      <c r="C1266">
        <f>'Solar Profile'!C1268</f>
        <v>16</v>
      </c>
      <c r="D1266" s="8">
        <f>'Solar Profile'!E1268*$K$13</f>
        <v>1.642096</v>
      </c>
      <c r="E1266" s="8">
        <f>'Load Profile'!G1267</f>
        <v>1.1923165471326704</v>
      </c>
      <c r="F1266" s="8">
        <f t="shared" si="57"/>
        <v>-0.44977945286732957</v>
      </c>
      <c r="G1266">
        <f t="shared" si="58"/>
        <v>-0.44977945286732957</v>
      </c>
      <c r="H1266" s="8">
        <f t="shared" si="59"/>
        <v>1.1923165471326704</v>
      </c>
    </row>
    <row r="1267" spans="1:8">
      <c r="A1267">
        <f>'Solar Profile'!A1269</f>
        <v>2</v>
      </c>
      <c r="B1267">
        <f>'Solar Profile'!B1269</f>
        <v>22</v>
      </c>
      <c r="C1267">
        <f>'Solar Profile'!C1269</f>
        <v>17</v>
      </c>
      <c r="D1267" s="8">
        <f>'Solar Profile'!E1269*$K$13</f>
        <v>0.636154</v>
      </c>
      <c r="E1267" s="8">
        <f>'Load Profile'!G1268</f>
        <v>1.3459928365278866</v>
      </c>
      <c r="F1267" s="8">
        <f t="shared" si="57"/>
        <v>0.7098388365278866</v>
      </c>
      <c r="G1267">
        <f t="shared" si="58"/>
        <v>0</v>
      </c>
      <c r="H1267" s="8">
        <f t="shared" si="59"/>
        <v>0.636154</v>
      </c>
    </row>
    <row r="1268" spans="1:8">
      <c r="A1268">
        <f>'Solar Profile'!A1270</f>
        <v>2</v>
      </c>
      <c r="B1268">
        <f>'Solar Profile'!B1270</f>
        <v>22</v>
      </c>
      <c r="C1268">
        <f>'Solar Profile'!C1270</f>
        <v>18</v>
      </c>
      <c r="D1268" s="8">
        <f>'Solar Profile'!E1270*$K$13</f>
        <v>0</v>
      </c>
      <c r="E1268" s="8">
        <f>'Load Profile'!G1269</f>
        <v>1.4104926193025316</v>
      </c>
      <c r="F1268" s="8">
        <f t="shared" si="57"/>
        <v>1.4104926193025316</v>
      </c>
      <c r="G1268">
        <f t="shared" si="58"/>
        <v>0</v>
      </c>
      <c r="H1268" s="8">
        <f t="shared" si="59"/>
        <v>0</v>
      </c>
    </row>
    <row r="1269" spans="1:8">
      <c r="A1269">
        <f>'Solar Profile'!A1271</f>
        <v>2</v>
      </c>
      <c r="B1269">
        <f>'Solar Profile'!B1271</f>
        <v>22</v>
      </c>
      <c r="C1269">
        <f>'Solar Profile'!C1271</f>
        <v>19</v>
      </c>
      <c r="D1269" s="8">
        <f>'Solar Profile'!E1271*$K$13</f>
        <v>0</v>
      </c>
      <c r="E1269" s="8">
        <f>'Load Profile'!G1270</f>
        <v>1.4704706309380118</v>
      </c>
      <c r="F1269" s="8">
        <f t="shared" si="57"/>
        <v>1.4704706309380118</v>
      </c>
      <c r="G1269">
        <f t="shared" si="58"/>
        <v>0</v>
      </c>
      <c r="H1269" s="8">
        <f t="shared" si="59"/>
        <v>0</v>
      </c>
    </row>
    <row r="1270" spans="1:8">
      <c r="A1270">
        <f>'Solar Profile'!A1272</f>
        <v>2</v>
      </c>
      <c r="B1270">
        <f>'Solar Profile'!B1272</f>
        <v>22</v>
      </c>
      <c r="C1270">
        <f>'Solar Profile'!C1272</f>
        <v>20</v>
      </c>
      <c r="D1270" s="8">
        <f>'Solar Profile'!E1272*$K$13</f>
        <v>0</v>
      </c>
      <c r="E1270" s="8">
        <f>'Load Profile'!G1271</f>
        <v>1.4626368284098012</v>
      </c>
      <c r="F1270" s="8">
        <f t="shared" si="57"/>
        <v>1.4626368284098012</v>
      </c>
      <c r="G1270">
        <f t="shared" si="58"/>
        <v>0</v>
      </c>
      <c r="H1270" s="8">
        <f t="shared" si="59"/>
        <v>0</v>
      </c>
    </row>
    <row r="1271" spans="1:8">
      <c r="A1271">
        <f>'Solar Profile'!A1273</f>
        <v>2</v>
      </c>
      <c r="B1271">
        <f>'Solar Profile'!B1273</f>
        <v>22</v>
      </c>
      <c r="C1271">
        <f>'Solar Profile'!C1273</f>
        <v>21</v>
      </c>
      <c r="D1271" s="8">
        <f>'Solar Profile'!E1273*$K$13</f>
        <v>0</v>
      </c>
      <c r="E1271" s="8">
        <f>'Load Profile'!G1272</f>
        <v>1.3895828086622608</v>
      </c>
      <c r="F1271" s="8">
        <f t="shared" si="57"/>
        <v>1.3895828086622608</v>
      </c>
      <c r="G1271">
        <f t="shared" si="58"/>
        <v>0</v>
      </c>
      <c r="H1271" s="8">
        <f t="shared" si="59"/>
        <v>0</v>
      </c>
    </row>
    <row r="1272" spans="1:8">
      <c r="A1272">
        <f>'Solar Profile'!A1274</f>
        <v>2</v>
      </c>
      <c r="B1272">
        <f>'Solar Profile'!B1274</f>
        <v>22</v>
      </c>
      <c r="C1272">
        <f>'Solar Profile'!C1274</f>
        <v>22</v>
      </c>
      <c r="D1272" s="8">
        <f>'Solar Profile'!E1274*$K$13</f>
        <v>0</v>
      </c>
      <c r="E1272" s="8">
        <f>'Load Profile'!G1273</f>
        <v>1.2293808093141663</v>
      </c>
      <c r="F1272" s="8">
        <f t="shared" si="57"/>
        <v>1.2293808093141663</v>
      </c>
      <c r="G1272">
        <f t="shared" si="58"/>
        <v>0</v>
      </c>
      <c r="H1272" s="8">
        <f t="shared" si="59"/>
        <v>0</v>
      </c>
    </row>
    <row r="1273" spans="1:8">
      <c r="A1273">
        <f>'Solar Profile'!A1275</f>
        <v>2</v>
      </c>
      <c r="B1273">
        <f>'Solar Profile'!B1275</f>
        <v>22</v>
      </c>
      <c r="C1273">
        <f>'Solar Profile'!C1275</f>
        <v>23</v>
      </c>
      <c r="D1273" s="8">
        <f>'Solar Profile'!E1275*$K$13</f>
        <v>0</v>
      </c>
      <c r="E1273" s="8">
        <f>'Load Profile'!G1274</f>
        <v>1.1060316135733594</v>
      </c>
      <c r="F1273" s="8">
        <f t="shared" si="57"/>
        <v>1.1060316135733594</v>
      </c>
      <c r="G1273">
        <f t="shared" si="58"/>
        <v>0</v>
      </c>
      <c r="H1273" s="8">
        <f t="shared" si="59"/>
        <v>0</v>
      </c>
    </row>
    <row r="1274" spans="1:8">
      <c r="A1274">
        <f>'Solar Profile'!A1276</f>
        <v>2</v>
      </c>
      <c r="B1274">
        <f>'Solar Profile'!B1276</f>
        <v>23</v>
      </c>
      <c r="C1274">
        <f>'Solar Profile'!C1276</f>
        <v>0</v>
      </c>
      <c r="D1274" s="8">
        <f>'Solar Profile'!E1276*$K$13</f>
        <v>0</v>
      </c>
      <c r="E1274" s="8">
        <f>'Load Profile'!G1275</f>
        <v>1.0012465135914947</v>
      </c>
      <c r="F1274" s="8">
        <f t="shared" si="57"/>
        <v>1.0012465135914947</v>
      </c>
      <c r="G1274">
        <f t="shared" si="58"/>
        <v>0</v>
      </c>
      <c r="H1274" s="8">
        <f t="shared" si="59"/>
        <v>0</v>
      </c>
    </row>
    <row r="1275" spans="1:8">
      <c r="A1275">
        <f>'Solar Profile'!A1277</f>
        <v>2</v>
      </c>
      <c r="B1275">
        <f>'Solar Profile'!B1277</f>
        <v>23</v>
      </c>
      <c r="C1275">
        <f>'Solar Profile'!C1277</f>
        <v>1</v>
      </c>
      <c r="D1275" s="8">
        <f>'Solar Profile'!E1277*$K$13</f>
        <v>0</v>
      </c>
      <c r="E1275" s="8">
        <f>'Load Profile'!G1276</f>
        <v>0.93355518163869</v>
      </c>
      <c r="F1275" s="8">
        <f t="shared" si="57"/>
        <v>0.93355518163869</v>
      </c>
      <c r="G1275">
        <f t="shared" si="58"/>
        <v>0</v>
      </c>
      <c r="H1275" s="8">
        <f t="shared" si="59"/>
        <v>0</v>
      </c>
    </row>
    <row r="1276" spans="1:8">
      <c r="A1276">
        <f>'Solar Profile'!A1278</f>
        <v>2</v>
      </c>
      <c r="B1276">
        <f>'Solar Profile'!B1278</f>
        <v>23</v>
      </c>
      <c r="C1276">
        <f>'Solar Profile'!C1278</f>
        <v>2</v>
      </c>
      <c r="D1276" s="8">
        <f>'Solar Profile'!E1278*$K$13</f>
        <v>0</v>
      </c>
      <c r="E1276" s="8">
        <f>'Load Profile'!G1277</f>
        <v>0.9120134540964262</v>
      </c>
      <c r="F1276" s="8">
        <f t="shared" si="57"/>
        <v>0.9120134540964262</v>
      </c>
      <c r="G1276">
        <f t="shared" si="58"/>
        <v>0</v>
      </c>
      <c r="H1276" s="8">
        <f t="shared" si="59"/>
        <v>0</v>
      </c>
    </row>
    <row r="1277" spans="1:8">
      <c r="A1277">
        <f>'Solar Profile'!A1279</f>
        <v>2</v>
      </c>
      <c r="B1277">
        <f>'Solar Profile'!B1279</f>
        <v>23</v>
      </c>
      <c r="C1277">
        <f>'Solar Profile'!C1279</f>
        <v>3</v>
      </c>
      <c r="D1277" s="8">
        <f>'Solar Profile'!E1279*$K$13</f>
        <v>0</v>
      </c>
      <c r="E1277" s="8">
        <f>'Load Profile'!G1278</f>
        <v>0.96880237537437686</v>
      </c>
      <c r="F1277" s="8">
        <f t="shared" si="57"/>
        <v>0.96880237537437686</v>
      </c>
      <c r="G1277">
        <f t="shared" si="58"/>
        <v>0</v>
      </c>
      <c r="H1277" s="8">
        <f t="shared" si="59"/>
        <v>0</v>
      </c>
    </row>
    <row r="1278" spans="1:8">
      <c r="A1278">
        <f>'Solar Profile'!A1280</f>
        <v>2</v>
      </c>
      <c r="B1278">
        <f>'Solar Profile'!B1280</f>
        <v>23</v>
      </c>
      <c r="C1278">
        <f>'Solar Profile'!C1280</f>
        <v>4</v>
      </c>
      <c r="D1278" s="8">
        <f>'Solar Profile'!E1280*$K$13</f>
        <v>0</v>
      </c>
      <c r="E1278" s="8">
        <f>'Load Profile'!G1279</f>
        <v>1.0235898166592441</v>
      </c>
      <c r="F1278" s="8">
        <f t="shared" si="57"/>
        <v>1.0235898166592441</v>
      </c>
      <c r="G1278">
        <f t="shared" si="58"/>
        <v>0</v>
      </c>
      <c r="H1278" s="8">
        <f t="shared" si="59"/>
        <v>0</v>
      </c>
    </row>
    <row r="1279" spans="1:8">
      <c r="A1279">
        <f>'Solar Profile'!A1281</f>
        <v>2</v>
      </c>
      <c r="B1279">
        <f>'Solar Profile'!B1281</f>
        <v>23</v>
      </c>
      <c r="C1279">
        <f>'Solar Profile'!C1281</f>
        <v>5</v>
      </c>
      <c r="D1279" s="8">
        <f>'Solar Profile'!E1281*$K$13</f>
        <v>0</v>
      </c>
      <c r="E1279" s="8">
        <f>'Load Profile'!G1280</f>
        <v>1.0804082437847586</v>
      </c>
      <c r="F1279" s="8">
        <f t="shared" si="57"/>
        <v>1.0804082437847586</v>
      </c>
      <c r="G1279">
        <f t="shared" si="58"/>
        <v>0</v>
      </c>
      <c r="H1279" s="8">
        <f t="shared" si="59"/>
        <v>0</v>
      </c>
    </row>
    <row r="1280" spans="1:8">
      <c r="A1280">
        <f>'Solar Profile'!A1282</f>
        <v>2</v>
      </c>
      <c r="B1280">
        <f>'Solar Profile'!B1282</f>
        <v>23</v>
      </c>
      <c r="C1280">
        <f>'Solar Profile'!C1282</f>
        <v>6</v>
      </c>
      <c r="D1280" s="8">
        <f>'Solar Profile'!E1282*$K$13</f>
        <v>0</v>
      </c>
      <c r="E1280" s="8">
        <f>'Load Profile'!G1281</f>
        <v>1.2833371692259841</v>
      </c>
      <c r="F1280" s="8">
        <f t="shared" si="57"/>
        <v>1.2833371692259841</v>
      </c>
      <c r="G1280">
        <f t="shared" si="58"/>
        <v>0</v>
      </c>
      <c r="H1280" s="8">
        <f t="shared" si="59"/>
        <v>0</v>
      </c>
    </row>
    <row r="1281" spans="1:8">
      <c r="A1281">
        <f>'Solar Profile'!A1283</f>
        <v>2</v>
      </c>
      <c r="B1281">
        <f>'Solar Profile'!B1283</f>
        <v>23</v>
      </c>
      <c r="C1281">
        <f>'Solar Profile'!C1283</f>
        <v>7</v>
      </c>
      <c r="D1281" s="8">
        <f>'Solar Profile'!E1283*$K$13</f>
        <v>2.3792000000000001E-2</v>
      </c>
      <c r="E1281" s="8">
        <f>'Load Profile'!G1282</f>
        <v>1.2848296733485904</v>
      </c>
      <c r="F1281" s="8">
        <f t="shared" si="57"/>
        <v>1.2610376733485904</v>
      </c>
      <c r="G1281">
        <f t="shared" si="58"/>
        <v>0</v>
      </c>
      <c r="H1281" s="8">
        <f t="shared" si="59"/>
        <v>2.3792000000000001E-2</v>
      </c>
    </row>
    <row r="1282" spans="1:8">
      <c r="A1282">
        <f>'Solar Profile'!A1284</f>
        <v>2</v>
      </c>
      <c r="B1282">
        <f>'Solar Profile'!B1284</f>
        <v>23</v>
      </c>
      <c r="C1282">
        <f>'Solar Profile'!C1284</f>
        <v>8</v>
      </c>
      <c r="D1282" s="8">
        <f>'Solar Profile'!E1284*$K$13</f>
        <v>1.3541479999999999</v>
      </c>
      <c r="E1282" s="8">
        <f>'Load Profile'!G1283</f>
        <v>1.1641237097853816</v>
      </c>
      <c r="F1282" s="8">
        <f t="shared" si="57"/>
        <v>-0.19002429021461831</v>
      </c>
      <c r="G1282">
        <f t="shared" si="58"/>
        <v>-0.19002429021461831</v>
      </c>
      <c r="H1282" s="8">
        <f t="shared" si="59"/>
        <v>1.1641237097853816</v>
      </c>
    </row>
    <row r="1283" spans="1:8">
      <c r="A1283">
        <f>'Solar Profile'!A1285</f>
        <v>2</v>
      </c>
      <c r="B1283">
        <f>'Solar Profile'!B1285</f>
        <v>23</v>
      </c>
      <c r="C1283">
        <f>'Solar Profile'!C1285</f>
        <v>9</v>
      </c>
      <c r="D1283" s="8">
        <f>'Solar Profile'!E1285*$K$13</f>
        <v>1.411184</v>
      </c>
      <c r="E1283" s="8">
        <f>'Load Profile'!G1284</f>
        <v>1.107138082857005</v>
      </c>
      <c r="F1283" s="8">
        <f t="shared" ref="F1283:F1346" si="60">E1283-D1283</f>
        <v>-0.304045917142995</v>
      </c>
      <c r="G1283">
        <f t="shared" ref="G1283:G1346" si="61">IF(F1283&lt;0,F1283,0)</f>
        <v>-0.304045917142995</v>
      </c>
      <c r="H1283" s="8">
        <f t="shared" ref="H1283:H1346" si="62">D1283+G1283</f>
        <v>1.107138082857005</v>
      </c>
    </row>
    <row r="1284" spans="1:8">
      <c r="A1284">
        <f>'Solar Profile'!A1286</f>
        <v>2</v>
      </c>
      <c r="B1284">
        <f>'Solar Profile'!B1286</f>
        <v>23</v>
      </c>
      <c r="C1284">
        <f>'Solar Profile'!C1286</f>
        <v>10</v>
      </c>
      <c r="D1284" s="8">
        <f>'Solar Profile'!E1286*$K$13</f>
        <v>2.0743400000000003</v>
      </c>
      <c r="E1284" s="8">
        <f>'Load Profile'!G1285</f>
        <v>1.0426137118760568</v>
      </c>
      <c r="F1284" s="8">
        <f t="shared" si="60"/>
        <v>-1.0317262881239435</v>
      </c>
      <c r="G1284">
        <f t="shared" si="61"/>
        <v>-1.0317262881239435</v>
      </c>
      <c r="H1284" s="8">
        <f t="shared" si="62"/>
        <v>1.0426137118760568</v>
      </c>
    </row>
    <row r="1285" spans="1:8">
      <c r="A1285">
        <f>'Solar Profile'!A1287</f>
        <v>2</v>
      </c>
      <c r="B1285">
        <f>'Solar Profile'!B1287</f>
        <v>23</v>
      </c>
      <c r="C1285">
        <f>'Solar Profile'!C1287</f>
        <v>11</v>
      </c>
      <c r="D1285" s="8">
        <f>'Solar Profile'!E1287*$K$13</f>
        <v>5.1719620000000006</v>
      </c>
      <c r="E1285" s="8">
        <f>'Load Profile'!G1286</f>
        <v>1.0367051659013897</v>
      </c>
      <c r="F1285" s="8">
        <f t="shared" si="60"/>
        <v>-4.1352568340986107</v>
      </c>
      <c r="G1285">
        <f t="shared" si="61"/>
        <v>-4.1352568340986107</v>
      </c>
      <c r="H1285" s="8">
        <f t="shared" si="62"/>
        <v>1.0367051659013899</v>
      </c>
    </row>
    <row r="1286" spans="1:8">
      <c r="A1286">
        <f>'Solar Profile'!A1288</f>
        <v>2</v>
      </c>
      <c r="B1286">
        <f>'Solar Profile'!B1288</f>
        <v>23</v>
      </c>
      <c r="C1286">
        <f>'Solar Profile'!C1288</f>
        <v>12</v>
      </c>
      <c r="D1286" s="8">
        <f>'Solar Profile'!E1288*$K$13</f>
        <v>5.4947340000000002</v>
      </c>
      <c r="E1286" s="8">
        <f>'Load Profile'!G1287</f>
        <v>1.0847751092242133</v>
      </c>
      <c r="F1286" s="8">
        <f t="shared" si="60"/>
        <v>-4.409958890775787</v>
      </c>
      <c r="G1286">
        <f t="shared" si="61"/>
        <v>-4.409958890775787</v>
      </c>
      <c r="H1286" s="8">
        <f t="shared" si="62"/>
        <v>1.0847751092242133</v>
      </c>
    </row>
    <row r="1287" spans="1:8">
      <c r="A1287">
        <f>'Solar Profile'!A1289</f>
        <v>2</v>
      </c>
      <c r="B1287">
        <f>'Solar Profile'!B1289</f>
        <v>23</v>
      </c>
      <c r="C1287">
        <f>'Solar Profile'!C1289</f>
        <v>13</v>
      </c>
      <c r="D1287" s="8">
        <f>'Solar Profile'!E1289*$K$13</f>
        <v>5.4663940000000002</v>
      </c>
      <c r="E1287" s="8">
        <f>'Load Profile'!G1288</f>
        <v>1.0781362935223398</v>
      </c>
      <c r="F1287" s="8">
        <f t="shared" si="60"/>
        <v>-4.3882577064776607</v>
      </c>
      <c r="G1287">
        <f t="shared" si="61"/>
        <v>-4.3882577064776607</v>
      </c>
      <c r="H1287" s="8">
        <f t="shared" si="62"/>
        <v>1.0781362935223395</v>
      </c>
    </row>
    <row r="1288" spans="1:8">
      <c r="A1288">
        <f>'Solar Profile'!A1290</f>
        <v>2</v>
      </c>
      <c r="B1288">
        <f>'Solar Profile'!B1290</f>
        <v>23</v>
      </c>
      <c r="C1288">
        <f>'Solar Profile'!C1290</f>
        <v>14</v>
      </c>
      <c r="D1288" s="8">
        <f>'Solar Profile'!E1290*$K$13</f>
        <v>5.0129440000000001</v>
      </c>
      <c r="E1288" s="8">
        <f>'Load Profile'!G1289</f>
        <v>1.0230955937125492</v>
      </c>
      <c r="F1288" s="8">
        <f t="shared" si="60"/>
        <v>-3.9898484062874511</v>
      </c>
      <c r="G1288">
        <f t="shared" si="61"/>
        <v>-3.9898484062874511</v>
      </c>
      <c r="H1288" s="8">
        <f t="shared" si="62"/>
        <v>1.023095593712549</v>
      </c>
    </row>
    <row r="1289" spans="1:8">
      <c r="A1289">
        <f>'Solar Profile'!A1291</f>
        <v>2</v>
      </c>
      <c r="B1289">
        <f>'Solar Profile'!B1291</f>
        <v>23</v>
      </c>
      <c r="C1289">
        <f>'Solar Profile'!C1291</f>
        <v>15</v>
      </c>
      <c r="D1289" s="8">
        <f>'Solar Profile'!E1291*$K$13</f>
        <v>3.1467080000000003</v>
      </c>
      <c r="E1289" s="8">
        <f>'Load Profile'!G1290</f>
        <v>1.0526604529715584</v>
      </c>
      <c r="F1289" s="8">
        <f t="shared" si="60"/>
        <v>-2.0940475470284419</v>
      </c>
      <c r="G1289">
        <f t="shared" si="61"/>
        <v>-2.0940475470284419</v>
      </c>
      <c r="H1289" s="8">
        <f t="shared" si="62"/>
        <v>1.0526604529715584</v>
      </c>
    </row>
    <row r="1290" spans="1:8">
      <c r="A1290">
        <f>'Solar Profile'!A1292</f>
        <v>2</v>
      </c>
      <c r="B1290">
        <f>'Solar Profile'!B1292</f>
        <v>23</v>
      </c>
      <c r="C1290">
        <f>'Solar Profile'!C1292</f>
        <v>16</v>
      </c>
      <c r="D1290" s="8">
        <f>'Solar Profile'!E1292*$K$13</f>
        <v>1.2691679999999999</v>
      </c>
      <c r="E1290" s="8">
        <f>'Load Profile'!G1291</f>
        <v>1.1328499701882975</v>
      </c>
      <c r="F1290" s="8">
        <f t="shared" si="60"/>
        <v>-0.13631802981170238</v>
      </c>
      <c r="G1290">
        <f t="shared" si="61"/>
        <v>-0.13631802981170238</v>
      </c>
      <c r="H1290" s="8">
        <f t="shared" si="62"/>
        <v>1.1328499701882975</v>
      </c>
    </row>
    <row r="1291" spans="1:8">
      <c r="A1291">
        <f>'Solar Profile'!A1293</f>
        <v>2</v>
      </c>
      <c r="B1291">
        <f>'Solar Profile'!B1293</f>
        <v>23</v>
      </c>
      <c r="C1291">
        <f>'Solar Profile'!C1293</f>
        <v>17</v>
      </c>
      <c r="D1291" s="8">
        <f>'Solar Profile'!E1293*$K$13</f>
        <v>0.46837799999999996</v>
      </c>
      <c r="E1291" s="8">
        <f>'Load Profile'!G1292</f>
        <v>1.2650460025570081</v>
      </c>
      <c r="F1291" s="8">
        <f t="shared" si="60"/>
        <v>0.79666800255700809</v>
      </c>
      <c r="G1291">
        <f t="shared" si="61"/>
        <v>0</v>
      </c>
      <c r="H1291" s="8">
        <f t="shared" si="62"/>
        <v>0.46837799999999996</v>
      </c>
    </row>
    <row r="1292" spans="1:8">
      <c r="A1292">
        <f>'Solar Profile'!A1294</f>
        <v>2</v>
      </c>
      <c r="B1292">
        <f>'Solar Profile'!B1294</f>
        <v>23</v>
      </c>
      <c r="C1292">
        <f>'Solar Profile'!C1294</f>
        <v>18</v>
      </c>
      <c r="D1292" s="8">
        <f>'Solar Profile'!E1294*$K$13</f>
        <v>0</v>
      </c>
      <c r="E1292" s="8">
        <f>'Load Profile'!G1293</f>
        <v>1.3980632810162466</v>
      </c>
      <c r="F1292" s="8">
        <f t="shared" si="60"/>
        <v>1.3980632810162466</v>
      </c>
      <c r="G1292">
        <f t="shared" si="61"/>
        <v>0</v>
      </c>
      <c r="H1292" s="8">
        <f t="shared" si="62"/>
        <v>0</v>
      </c>
    </row>
    <row r="1293" spans="1:8">
      <c r="A1293">
        <f>'Solar Profile'!A1295</f>
        <v>2</v>
      </c>
      <c r="B1293">
        <f>'Solar Profile'!B1295</f>
        <v>23</v>
      </c>
      <c r="C1293">
        <f>'Solar Profile'!C1295</f>
        <v>19</v>
      </c>
      <c r="D1293" s="8">
        <f>'Solar Profile'!E1295*$K$13</f>
        <v>0</v>
      </c>
      <c r="E1293" s="8">
        <f>'Load Profile'!G1294</f>
        <v>1.408132151497421</v>
      </c>
      <c r="F1293" s="8">
        <f t="shared" si="60"/>
        <v>1.408132151497421</v>
      </c>
      <c r="G1293">
        <f t="shared" si="61"/>
        <v>0</v>
      </c>
      <c r="H1293" s="8">
        <f t="shared" si="62"/>
        <v>0</v>
      </c>
    </row>
    <row r="1294" spans="1:8">
      <c r="A1294">
        <f>'Solar Profile'!A1296</f>
        <v>2</v>
      </c>
      <c r="B1294">
        <f>'Solar Profile'!B1296</f>
        <v>23</v>
      </c>
      <c r="C1294">
        <f>'Solar Profile'!C1296</f>
        <v>20</v>
      </c>
      <c r="D1294" s="8">
        <f>'Solar Profile'!E1296*$K$13</f>
        <v>0</v>
      </c>
      <c r="E1294" s="8">
        <f>'Load Profile'!G1295</f>
        <v>1.4284321746213715</v>
      </c>
      <c r="F1294" s="8">
        <f t="shared" si="60"/>
        <v>1.4284321746213715</v>
      </c>
      <c r="G1294">
        <f t="shared" si="61"/>
        <v>0</v>
      </c>
      <c r="H1294" s="8">
        <f t="shared" si="62"/>
        <v>0</v>
      </c>
    </row>
    <row r="1295" spans="1:8">
      <c r="A1295">
        <f>'Solar Profile'!A1297</f>
        <v>2</v>
      </c>
      <c r="B1295">
        <f>'Solar Profile'!B1297</f>
        <v>23</v>
      </c>
      <c r="C1295">
        <f>'Solar Profile'!C1297</f>
        <v>21</v>
      </c>
      <c r="D1295" s="8">
        <f>'Solar Profile'!E1297*$K$13</f>
        <v>0</v>
      </c>
      <c r="E1295" s="8">
        <f>'Load Profile'!G1296</f>
        <v>1.334227379811789</v>
      </c>
      <c r="F1295" s="8">
        <f t="shared" si="60"/>
        <v>1.334227379811789</v>
      </c>
      <c r="G1295">
        <f t="shared" si="61"/>
        <v>0</v>
      </c>
      <c r="H1295" s="8">
        <f t="shared" si="62"/>
        <v>0</v>
      </c>
    </row>
    <row r="1296" spans="1:8">
      <c r="A1296">
        <f>'Solar Profile'!A1298</f>
        <v>2</v>
      </c>
      <c r="B1296">
        <f>'Solar Profile'!B1298</f>
        <v>23</v>
      </c>
      <c r="C1296">
        <f>'Solar Profile'!C1298</f>
        <v>22</v>
      </c>
      <c r="D1296" s="8">
        <f>'Solar Profile'!E1298*$K$13</f>
        <v>0</v>
      </c>
      <c r="E1296" s="8">
        <f>'Load Profile'!G1297</f>
        <v>1.1660514251595551</v>
      </c>
      <c r="F1296" s="8">
        <f t="shared" si="60"/>
        <v>1.1660514251595551</v>
      </c>
      <c r="G1296">
        <f t="shared" si="61"/>
        <v>0</v>
      </c>
      <c r="H1296" s="8">
        <f t="shared" si="62"/>
        <v>0</v>
      </c>
    </row>
    <row r="1297" spans="1:8">
      <c r="A1297">
        <f>'Solar Profile'!A1299</f>
        <v>2</v>
      </c>
      <c r="B1297">
        <f>'Solar Profile'!B1299</f>
        <v>23</v>
      </c>
      <c r="C1297">
        <f>'Solar Profile'!C1299</f>
        <v>23</v>
      </c>
      <c r="D1297" s="8">
        <f>'Solar Profile'!E1299*$K$13</f>
        <v>0</v>
      </c>
      <c r="E1297" s="8">
        <f>'Load Profile'!G1298</f>
        <v>1.0187188929905735</v>
      </c>
      <c r="F1297" s="8">
        <f t="shared" si="60"/>
        <v>1.0187188929905735</v>
      </c>
      <c r="G1297">
        <f t="shared" si="61"/>
        <v>0</v>
      </c>
      <c r="H1297" s="8">
        <f t="shared" si="62"/>
        <v>0</v>
      </c>
    </row>
    <row r="1298" spans="1:8">
      <c r="A1298">
        <f>'Solar Profile'!A1300</f>
        <v>2</v>
      </c>
      <c r="B1298">
        <f>'Solar Profile'!B1300</f>
        <v>24</v>
      </c>
      <c r="C1298">
        <f>'Solar Profile'!C1300</f>
        <v>0</v>
      </c>
      <c r="D1298" s="8">
        <f>'Solar Profile'!E1300*$K$13</f>
        <v>0</v>
      </c>
      <c r="E1298" s="8">
        <f>'Load Profile'!G1299</f>
        <v>0.89751870648066934</v>
      </c>
      <c r="F1298" s="8">
        <f t="shared" si="60"/>
        <v>0.89751870648066934</v>
      </c>
      <c r="G1298">
        <f t="shared" si="61"/>
        <v>0</v>
      </c>
      <c r="H1298" s="8">
        <f t="shared" si="62"/>
        <v>0</v>
      </c>
    </row>
    <row r="1299" spans="1:8">
      <c r="A1299">
        <f>'Solar Profile'!A1301</f>
        <v>2</v>
      </c>
      <c r="B1299">
        <f>'Solar Profile'!B1301</f>
        <v>24</v>
      </c>
      <c r="C1299">
        <f>'Solar Profile'!C1301</f>
        <v>1</v>
      </c>
      <c r="D1299" s="8">
        <f>'Solar Profile'!E1301*$K$13</f>
        <v>0</v>
      </c>
      <c r="E1299" s="8">
        <f>'Load Profile'!G1300</f>
        <v>0.82771278878578636</v>
      </c>
      <c r="F1299" s="8">
        <f t="shared" si="60"/>
        <v>0.82771278878578636</v>
      </c>
      <c r="G1299">
        <f t="shared" si="61"/>
        <v>0</v>
      </c>
      <c r="H1299" s="8">
        <f t="shared" si="62"/>
        <v>0</v>
      </c>
    </row>
    <row r="1300" spans="1:8">
      <c r="A1300">
        <f>'Solar Profile'!A1302</f>
        <v>2</v>
      </c>
      <c r="B1300">
        <f>'Solar Profile'!B1302</f>
        <v>24</v>
      </c>
      <c r="C1300">
        <f>'Solar Profile'!C1302</f>
        <v>2</v>
      </c>
      <c r="D1300" s="8">
        <f>'Solar Profile'!E1302*$K$13</f>
        <v>0</v>
      </c>
      <c r="E1300" s="8">
        <f>'Load Profile'!G1301</f>
        <v>0.79369254654463095</v>
      </c>
      <c r="F1300" s="8">
        <f t="shared" si="60"/>
        <v>0.79369254654463095</v>
      </c>
      <c r="G1300">
        <f t="shared" si="61"/>
        <v>0</v>
      </c>
      <c r="H1300" s="8">
        <f t="shared" si="62"/>
        <v>0</v>
      </c>
    </row>
    <row r="1301" spans="1:8">
      <c r="A1301">
        <f>'Solar Profile'!A1303</f>
        <v>2</v>
      </c>
      <c r="B1301">
        <f>'Solar Profile'!B1303</f>
        <v>24</v>
      </c>
      <c r="C1301">
        <f>'Solar Profile'!C1303</f>
        <v>3</v>
      </c>
      <c r="D1301" s="8">
        <f>'Solar Profile'!E1303*$K$13</f>
        <v>0</v>
      </c>
      <c r="E1301" s="8">
        <f>'Load Profile'!G1302</f>
        <v>0.80244348916795216</v>
      </c>
      <c r="F1301" s="8">
        <f t="shared" si="60"/>
        <v>0.80244348916795216</v>
      </c>
      <c r="G1301">
        <f t="shared" si="61"/>
        <v>0</v>
      </c>
      <c r="H1301" s="8">
        <f t="shared" si="62"/>
        <v>0</v>
      </c>
    </row>
    <row r="1302" spans="1:8">
      <c r="A1302">
        <f>'Solar Profile'!A1304</f>
        <v>2</v>
      </c>
      <c r="B1302">
        <f>'Solar Profile'!B1304</f>
        <v>24</v>
      </c>
      <c r="C1302">
        <f>'Solar Profile'!C1304</f>
        <v>4</v>
      </c>
      <c r="D1302" s="8">
        <f>'Solar Profile'!E1304*$K$13</f>
        <v>0</v>
      </c>
      <c r="E1302" s="8">
        <f>'Load Profile'!G1303</f>
        <v>0.87246332425767337</v>
      </c>
      <c r="F1302" s="8">
        <f t="shared" si="60"/>
        <v>0.87246332425767337</v>
      </c>
      <c r="G1302">
        <f t="shared" si="61"/>
        <v>0</v>
      </c>
      <c r="H1302" s="8">
        <f t="shared" si="62"/>
        <v>0</v>
      </c>
    </row>
    <row r="1303" spans="1:8">
      <c r="A1303">
        <f>'Solar Profile'!A1305</f>
        <v>2</v>
      </c>
      <c r="B1303">
        <f>'Solar Profile'!B1305</f>
        <v>24</v>
      </c>
      <c r="C1303">
        <f>'Solar Profile'!C1305</f>
        <v>5</v>
      </c>
      <c r="D1303" s="8">
        <f>'Solar Profile'!E1305*$K$13</f>
        <v>0</v>
      </c>
      <c r="E1303" s="8">
        <f>'Load Profile'!G1304</f>
        <v>0.90825145853203126</v>
      </c>
      <c r="F1303" s="8">
        <f t="shared" si="60"/>
        <v>0.90825145853203126</v>
      </c>
      <c r="G1303">
        <f t="shared" si="61"/>
        <v>0</v>
      </c>
      <c r="H1303" s="8">
        <f t="shared" si="62"/>
        <v>0</v>
      </c>
    </row>
    <row r="1304" spans="1:8">
      <c r="A1304">
        <f>'Solar Profile'!A1306</f>
        <v>2</v>
      </c>
      <c r="B1304">
        <f>'Solar Profile'!B1306</f>
        <v>24</v>
      </c>
      <c r="C1304">
        <f>'Solar Profile'!C1306</f>
        <v>6</v>
      </c>
      <c r="D1304" s="8">
        <f>'Solar Profile'!E1306*$K$13</f>
        <v>0</v>
      </c>
      <c r="E1304" s="8">
        <f>'Load Profile'!G1305</f>
        <v>1.0952029675174149</v>
      </c>
      <c r="F1304" s="8">
        <f t="shared" si="60"/>
        <v>1.0952029675174149</v>
      </c>
      <c r="G1304">
        <f t="shared" si="61"/>
        <v>0</v>
      </c>
      <c r="H1304" s="8">
        <f t="shared" si="62"/>
        <v>0</v>
      </c>
    </row>
    <row r="1305" spans="1:8">
      <c r="A1305">
        <f>'Solar Profile'!A1307</f>
        <v>2</v>
      </c>
      <c r="B1305">
        <f>'Solar Profile'!B1307</f>
        <v>24</v>
      </c>
      <c r="C1305">
        <f>'Solar Profile'!C1307</f>
        <v>7</v>
      </c>
      <c r="D1305" s="8">
        <f>'Solar Profile'!E1307*$K$13</f>
        <v>0</v>
      </c>
      <c r="E1305" s="8">
        <f>'Load Profile'!G1306</f>
        <v>1.105982437160753</v>
      </c>
      <c r="F1305" s="8">
        <f t="shared" si="60"/>
        <v>1.105982437160753</v>
      </c>
      <c r="G1305">
        <f t="shared" si="61"/>
        <v>0</v>
      </c>
      <c r="H1305" s="8">
        <f t="shared" si="62"/>
        <v>0</v>
      </c>
    </row>
    <row r="1306" spans="1:8">
      <c r="A1306">
        <f>'Solar Profile'!A1308</f>
        <v>2</v>
      </c>
      <c r="B1306">
        <f>'Solar Profile'!B1308</f>
        <v>24</v>
      </c>
      <c r="C1306">
        <f>'Solar Profile'!C1308</f>
        <v>8</v>
      </c>
      <c r="D1306" s="8">
        <f>'Solar Profile'!E1308*$K$13</f>
        <v>0.28479599999999999</v>
      </c>
      <c r="E1306" s="8">
        <f>'Load Profile'!G1307</f>
        <v>1.0098695975420393</v>
      </c>
      <c r="F1306" s="8">
        <f t="shared" si="60"/>
        <v>0.72507359754203926</v>
      </c>
      <c r="G1306">
        <f t="shared" si="61"/>
        <v>0</v>
      </c>
      <c r="H1306" s="8">
        <f t="shared" si="62"/>
        <v>0.28479599999999999</v>
      </c>
    </row>
    <row r="1307" spans="1:8">
      <c r="A1307">
        <f>'Solar Profile'!A1309</f>
        <v>2</v>
      </c>
      <c r="B1307">
        <f>'Solar Profile'!B1309</f>
        <v>24</v>
      </c>
      <c r="C1307">
        <f>'Solar Profile'!C1309</f>
        <v>9</v>
      </c>
      <c r="D1307" s="8">
        <f>'Solar Profile'!E1309*$K$13</f>
        <v>0.90689599999999992</v>
      </c>
      <c r="E1307" s="8">
        <f>'Load Profile'!G1308</f>
        <v>1.0084262698320394</v>
      </c>
      <c r="F1307" s="8">
        <f t="shared" si="60"/>
        <v>0.1015302698320395</v>
      </c>
      <c r="G1307">
        <f t="shared" si="61"/>
        <v>0</v>
      </c>
      <c r="H1307" s="8">
        <f t="shared" si="62"/>
        <v>0.90689599999999992</v>
      </c>
    </row>
    <row r="1308" spans="1:8">
      <c r="A1308">
        <f>'Solar Profile'!A1310</f>
        <v>2</v>
      </c>
      <c r="B1308">
        <f>'Solar Profile'!B1310</f>
        <v>24</v>
      </c>
      <c r="C1308">
        <f>'Solar Profile'!C1310</f>
        <v>10</v>
      </c>
      <c r="D1308" s="8">
        <f>'Solar Profile'!E1310*$K$13</f>
        <v>1.0121280000000001</v>
      </c>
      <c r="E1308" s="8">
        <f>'Load Profile'!G1309</f>
        <v>0.97604360213067942</v>
      </c>
      <c r="F1308" s="8">
        <f t="shared" si="60"/>
        <v>-3.6084397869320717E-2</v>
      </c>
      <c r="G1308">
        <f t="shared" si="61"/>
        <v>-3.6084397869320717E-2</v>
      </c>
      <c r="H1308" s="8">
        <f t="shared" si="62"/>
        <v>0.97604360213067942</v>
      </c>
    </row>
    <row r="1309" spans="1:8">
      <c r="A1309">
        <f>'Solar Profile'!A1311</f>
        <v>2</v>
      </c>
      <c r="B1309">
        <f>'Solar Profile'!B1311</f>
        <v>24</v>
      </c>
      <c r="C1309">
        <f>'Solar Profile'!C1311</f>
        <v>11</v>
      </c>
      <c r="D1309" s="8">
        <f>'Solar Profile'!E1311*$K$13</f>
        <v>1.98837</v>
      </c>
      <c r="E1309" s="8">
        <f>'Load Profile'!G1310</f>
        <v>0.97115054907633569</v>
      </c>
      <c r="F1309" s="8">
        <f t="shared" si="60"/>
        <v>-1.0172194509236643</v>
      </c>
      <c r="G1309">
        <f t="shared" si="61"/>
        <v>-1.0172194509236643</v>
      </c>
      <c r="H1309" s="8">
        <f t="shared" si="62"/>
        <v>0.97115054907633569</v>
      </c>
    </row>
    <row r="1310" spans="1:8">
      <c r="A1310">
        <f>'Solar Profile'!A1312</f>
        <v>2</v>
      </c>
      <c r="B1310">
        <f>'Solar Profile'!B1312</f>
        <v>24</v>
      </c>
      <c r="C1310">
        <f>'Solar Profile'!C1312</f>
        <v>12</v>
      </c>
      <c r="D1310" s="8">
        <f>'Solar Profile'!E1312*$K$13</f>
        <v>0.9914059999999999</v>
      </c>
      <c r="E1310" s="8">
        <f>'Load Profile'!G1311</f>
        <v>0.99652311916064351</v>
      </c>
      <c r="F1310" s="8">
        <f t="shared" si="60"/>
        <v>5.1171191606436128E-3</v>
      </c>
      <c r="G1310">
        <f t="shared" si="61"/>
        <v>0</v>
      </c>
      <c r="H1310" s="8">
        <f t="shared" si="62"/>
        <v>0.9914059999999999</v>
      </c>
    </row>
    <row r="1311" spans="1:8">
      <c r="A1311">
        <f>'Solar Profile'!A1313</f>
        <v>2</v>
      </c>
      <c r="B1311">
        <f>'Solar Profile'!B1313</f>
        <v>24</v>
      </c>
      <c r="C1311">
        <f>'Solar Profile'!C1313</f>
        <v>13</v>
      </c>
      <c r="D1311" s="8">
        <f>'Solar Profile'!E1313*$K$13</f>
        <v>0.5483920000000001</v>
      </c>
      <c r="E1311" s="8">
        <f>'Load Profile'!G1312</f>
        <v>0.93926702196293133</v>
      </c>
      <c r="F1311" s="8">
        <f t="shared" si="60"/>
        <v>0.39087502196293122</v>
      </c>
      <c r="G1311">
        <f t="shared" si="61"/>
        <v>0</v>
      </c>
      <c r="H1311" s="8">
        <f t="shared" si="62"/>
        <v>0.5483920000000001</v>
      </c>
    </row>
    <row r="1312" spans="1:8">
      <c r="A1312">
        <f>'Solar Profile'!A1314</f>
        <v>2</v>
      </c>
      <c r="B1312">
        <f>'Solar Profile'!B1314</f>
        <v>24</v>
      </c>
      <c r="C1312">
        <f>'Solar Profile'!C1314</f>
        <v>14</v>
      </c>
      <c r="D1312" s="8">
        <f>'Solar Profile'!E1314*$K$13</f>
        <v>0.79272799999999999</v>
      </c>
      <c r="E1312" s="8">
        <f>'Load Profile'!G1313</f>
        <v>0.95226926545608193</v>
      </c>
      <c r="F1312" s="8">
        <f t="shared" si="60"/>
        <v>0.15954126545608194</v>
      </c>
      <c r="G1312">
        <f t="shared" si="61"/>
        <v>0</v>
      </c>
      <c r="H1312" s="8">
        <f t="shared" si="62"/>
        <v>0.79272799999999999</v>
      </c>
    </row>
    <row r="1313" spans="1:8">
      <c r="A1313">
        <f>'Solar Profile'!A1315</f>
        <v>2</v>
      </c>
      <c r="B1313">
        <f>'Solar Profile'!B1315</f>
        <v>24</v>
      </c>
      <c r="C1313">
        <f>'Solar Profile'!C1315</f>
        <v>15</v>
      </c>
      <c r="D1313" s="8">
        <f>'Solar Profile'!E1315*$K$13</f>
        <v>0.843642</v>
      </c>
      <c r="E1313" s="8">
        <f>'Load Profile'!G1314</f>
        <v>0.99634362525462994</v>
      </c>
      <c r="F1313" s="8">
        <f t="shared" si="60"/>
        <v>0.15270162525462994</v>
      </c>
      <c r="G1313">
        <f t="shared" si="61"/>
        <v>0</v>
      </c>
      <c r="H1313" s="8">
        <f t="shared" si="62"/>
        <v>0.843642</v>
      </c>
    </row>
    <row r="1314" spans="1:8">
      <c r="A1314">
        <f>'Solar Profile'!A1316</f>
        <v>2</v>
      </c>
      <c r="B1314">
        <f>'Solar Profile'!B1316</f>
        <v>24</v>
      </c>
      <c r="C1314">
        <f>'Solar Profile'!C1316</f>
        <v>16</v>
      </c>
      <c r="D1314" s="8">
        <f>'Solar Profile'!E1316*$K$13</f>
        <v>0.26075999999999999</v>
      </c>
      <c r="E1314" s="8">
        <f>'Load Profile'!G1315</f>
        <v>1.067767446924266</v>
      </c>
      <c r="F1314" s="8">
        <f t="shared" si="60"/>
        <v>0.80700744692426596</v>
      </c>
      <c r="G1314">
        <f t="shared" si="61"/>
        <v>0</v>
      </c>
      <c r="H1314" s="8">
        <f t="shared" si="62"/>
        <v>0.26075999999999999</v>
      </c>
    </row>
    <row r="1315" spans="1:8">
      <c r="A1315">
        <f>'Solar Profile'!A1317</f>
        <v>2</v>
      </c>
      <c r="B1315">
        <f>'Solar Profile'!B1317</f>
        <v>24</v>
      </c>
      <c r="C1315">
        <f>'Solar Profile'!C1317</f>
        <v>17</v>
      </c>
      <c r="D1315" s="8">
        <f>'Solar Profile'!E1317*$K$13</f>
        <v>6.5428E-2</v>
      </c>
      <c r="E1315" s="8">
        <f>'Load Profile'!G1316</f>
        <v>1.255741825291864</v>
      </c>
      <c r="F1315" s="8">
        <f t="shared" si="60"/>
        <v>1.1903138252918639</v>
      </c>
      <c r="G1315">
        <f t="shared" si="61"/>
        <v>0</v>
      </c>
      <c r="H1315" s="8">
        <f t="shared" si="62"/>
        <v>6.5428E-2</v>
      </c>
    </row>
    <row r="1316" spans="1:8">
      <c r="A1316">
        <f>'Solar Profile'!A1318</f>
        <v>2</v>
      </c>
      <c r="B1316">
        <f>'Solar Profile'!B1318</f>
        <v>24</v>
      </c>
      <c r="C1316">
        <f>'Solar Profile'!C1318</f>
        <v>18</v>
      </c>
      <c r="D1316" s="8">
        <f>'Solar Profile'!E1318*$K$13</f>
        <v>0</v>
      </c>
      <c r="E1316" s="8">
        <f>'Load Profile'!G1317</f>
        <v>1.4982061276480605</v>
      </c>
      <c r="F1316" s="8">
        <f t="shared" si="60"/>
        <v>1.4982061276480605</v>
      </c>
      <c r="G1316">
        <f t="shared" si="61"/>
        <v>0</v>
      </c>
      <c r="H1316" s="8">
        <f t="shared" si="62"/>
        <v>0</v>
      </c>
    </row>
    <row r="1317" spans="1:8">
      <c r="A1317">
        <f>'Solar Profile'!A1319</f>
        <v>2</v>
      </c>
      <c r="B1317">
        <f>'Solar Profile'!B1319</f>
        <v>24</v>
      </c>
      <c r="C1317">
        <f>'Solar Profile'!C1319</f>
        <v>19</v>
      </c>
      <c r="D1317" s="8">
        <f>'Solar Profile'!E1319*$K$13</f>
        <v>0</v>
      </c>
      <c r="E1317" s="8">
        <f>'Load Profile'!G1318</f>
        <v>1.4491919972031924</v>
      </c>
      <c r="F1317" s="8">
        <f t="shared" si="60"/>
        <v>1.4491919972031924</v>
      </c>
      <c r="G1317">
        <f t="shared" si="61"/>
        <v>0</v>
      </c>
      <c r="H1317" s="8">
        <f t="shared" si="62"/>
        <v>0</v>
      </c>
    </row>
    <row r="1318" spans="1:8">
      <c r="A1318">
        <f>'Solar Profile'!A1320</f>
        <v>2</v>
      </c>
      <c r="B1318">
        <f>'Solar Profile'!B1320</f>
        <v>24</v>
      </c>
      <c r="C1318">
        <f>'Solar Profile'!C1320</f>
        <v>20</v>
      </c>
      <c r="D1318" s="8">
        <f>'Solar Profile'!E1320*$K$13</f>
        <v>0</v>
      </c>
      <c r="E1318" s="8">
        <f>'Load Profile'!G1319</f>
        <v>1.4560078479904492</v>
      </c>
      <c r="F1318" s="8">
        <f t="shared" si="60"/>
        <v>1.4560078479904492</v>
      </c>
      <c r="G1318">
        <f t="shared" si="61"/>
        <v>0</v>
      </c>
      <c r="H1318" s="8">
        <f t="shared" si="62"/>
        <v>0</v>
      </c>
    </row>
    <row r="1319" spans="1:8">
      <c r="A1319">
        <f>'Solar Profile'!A1321</f>
        <v>2</v>
      </c>
      <c r="B1319">
        <f>'Solar Profile'!B1321</f>
        <v>24</v>
      </c>
      <c r="C1319">
        <f>'Solar Profile'!C1321</f>
        <v>21</v>
      </c>
      <c r="D1319" s="8">
        <f>'Solar Profile'!E1321*$K$13</f>
        <v>0</v>
      </c>
      <c r="E1319" s="8">
        <f>'Load Profile'!G1320</f>
        <v>1.3102809256930685</v>
      </c>
      <c r="F1319" s="8">
        <f t="shared" si="60"/>
        <v>1.3102809256930685</v>
      </c>
      <c r="G1319">
        <f t="shared" si="61"/>
        <v>0</v>
      </c>
      <c r="H1319" s="8">
        <f t="shared" si="62"/>
        <v>0</v>
      </c>
    </row>
    <row r="1320" spans="1:8">
      <c r="A1320">
        <f>'Solar Profile'!A1322</f>
        <v>2</v>
      </c>
      <c r="B1320">
        <f>'Solar Profile'!B1322</f>
        <v>24</v>
      </c>
      <c r="C1320">
        <f>'Solar Profile'!C1322</f>
        <v>22</v>
      </c>
      <c r="D1320" s="8">
        <f>'Solar Profile'!E1322*$K$13</f>
        <v>0</v>
      </c>
      <c r="E1320" s="8">
        <f>'Load Profile'!G1321</f>
        <v>1.2093463388182906</v>
      </c>
      <c r="F1320" s="8">
        <f t="shared" si="60"/>
        <v>1.2093463388182906</v>
      </c>
      <c r="G1320">
        <f t="shared" si="61"/>
        <v>0</v>
      </c>
      <c r="H1320" s="8">
        <f t="shared" si="62"/>
        <v>0</v>
      </c>
    </row>
    <row r="1321" spans="1:8">
      <c r="A1321">
        <f>'Solar Profile'!A1323</f>
        <v>2</v>
      </c>
      <c r="B1321">
        <f>'Solar Profile'!B1323</f>
        <v>24</v>
      </c>
      <c r="C1321">
        <f>'Solar Profile'!C1323</f>
        <v>23</v>
      </c>
      <c r="D1321" s="8">
        <f>'Solar Profile'!E1323*$K$13</f>
        <v>0</v>
      </c>
      <c r="E1321" s="8">
        <f>'Load Profile'!G1322</f>
        <v>1.0403270086898559</v>
      </c>
      <c r="F1321" s="8">
        <f t="shared" si="60"/>
        <v>1.0403270086898559</v>
      </c>
      <c r="G1321">
        <f t="shared" si="61"/>
        <v>0</v>
      </c>
      <c r="H1321" s="8">
        <f t="shared" si="62"/>
        <v>0</v>
      </c>
    </row>
    <row r="1322" spans="1:8">
      <c r="A1322">
        <f>'Solar Profile'!A1324</f>
        <v>2</v>
      </c>
      <c r="B1322">
        <f>'Solar Profile'!B1324</f>
        <v>25</v>
      </c>
      <c r="C1322">
        <f>'Solar Profile'!C1324</f>
        <v>0</v>
      </c>
      <c r="D1322" s="8">
        <f>'Solar Profile'!E1324*$K$13</f>
        <v>0</v>
      </c>
      <c r="E1322" s="8">
        <f>'Load Profile'!G1323</f>
        <v>1.022485806196229</v>
      </c>
      <c r="F1322" s="8">
        <f t="shared" si="60"/>
        <v>1.022485806196229</v>
      </c>
      <c r="G1322">
        <f t="shared" si="61"/>
        <v>0</v>
      </c>
      <c r="H1322" s="8">
        <f t="shared" si="62"/>
        <v>0</v>
      </c>
    </row>
    <row r="1323" spans="1:8">
      <c r="A1323">
        <f>'Solar Profile'!A1325</f>
        <v>2</v>
      </c>
      <c r="B1323">
        <f>'Solar Profile'!B1325</f>
        <v>25</v>
      </c>
      <c r="C1323">
        <f>'Solar Profile'!C1325</f>
        <v>1</v>
      </c>
      <c r="D1323" s="8">
        <f>'Solar Profile'!E1325*$K$13</f>
        <v>0</v>
      </c>
      <c r="E1323" s="8">
        <f>'Load Profile'!G1324</f>
        <v>1.0108236199466047</v>
      </c>
      <c r="F1323" s="8">
        <f t="shared" si="60"/>
        <v>1.0108236199466047</v>
      </c>
      <c r="G1323">
        <f t="shared" si="61"/>
        <v>0</v>
      </c>
      <c r="H1323" s="8">
        <f t="shared" si="62"/>
        <v>0</v>
      </c>
    </row>
    <row r="1324" spans="1:8">
      <c r="A1324">
        <f>'Solar Profile'!A1326</f>
        <v>2</v>
      </c>
      <c r="B1324">
        <f>'Solar Profile'!B1326</f>
        <v>25</v>
      </c>
      <c r="C1324">
        <f>'Solar Profile'!C1326</f>
        <v>2</v>
      </c>
      <c r="D1324" s="8">
        <f>'Solar Profile'!E1326*$K$13</f>
        <v>0</v>
      </c>
      <c r="E1324" s="8">
        <f>'Load Profile'!G1325</f>
        <v>0.94739834178741111</v>
      </c>
      <c r="F1324" s="8">
        <f t="shared" si="60"/>
        <v>0.94739834178741111</v>
      </c>
      <c r="G1324">
        <f t="shared" si="61"/>
        <v>0</v>
      </c>
      <c r="H1324" s="8">
        <f t="shared" si="62"/>
        <v>0</v>
      </c>
    </row>
    <row r="1325" spans="1:8">
      <c r="A1325">
        <f>'Solar Profile'!A1327</f>
        <v>2</v>
      </c>
      <c r="B1325">
        <f>'Solar Profile'!B1327</f>
        <v>25</v>
      </c>
      <c r="C1325">
        <f>'Solar Profile'!C1327</f>
        <v>3</v>
      </c>
      <c r="D1325" s="8">
        <f>'Solar Profile'!E1327*$K$13</f>
        <v>0</v>
      </c>
      <c r="E1325" s="8">
        <f>'Load Profile'!G1326</f>
        <v>0.97844095224524485</v>
      </c>
      <c r="F1325" s="8">
        <f t="shared" si="60"/>
        <v>0.97844095224524485</v>
      </c>
      <c r="G1325">
        <f t="shared" si="61"/>
        <v>0</v>
      </c>
      <c r="H1325" s="8">
        <f t="shared" si="62"/>
        <v>0</v>
      </c>
    </row>
    <row r="1326" spans="1:8">
      <c r="A1326">
        <f>'Solar Profile'!A1328</f>
        <v>2</v>
      </c>
      <c r="B1326">
        <f>'Solar Profile'!B1328</f>
        <v>25</v>
      </c>
      <c r="C1326">
        <f>'Solar Profile'!C1328</f>
        <v>4</v>
      </c>
      <c r="D1326" s="8">
        <f>'Solar Profile'!E1328*$K$13</f>
        <v>0</v>
      </c>
      <c r="E1326" s="8">
        <f>'Load Profile'!G1327</f>
        <v>1.022144030128614</v>
      </c>
      <c r="F1326" s="8">
        <f t="shared" si="60"/>
        <v>1.022144030128614</v>
      </c>
      <c r="G1326">
        <f t="shared" si="61"/>
        <v>0</v>
      </c>
      <c r="H1326" s="8">
        <f t="shared" si="62"/>
        <v>0</v>
      </c>
    </row>
    <row r="1327" spans="1:8">
      <c r="A1327">
        <f>'Solar Profile'!A1329</f>
        <v>2</v>
      </c>
      <c r="B1327">
        <f>'Solar Profile'!B1329</f>
        <v>25</v>
      </c>
      <c r="C1327">
        <f>'Solar Profile'!C1329</f>
        <v>5</v>
      </c>
      <c r="D1327" s="8">
        <f>'Solar Profile'!E1329*$K$13</f>
        <v>0</v>
      </c>
      <c r="E1327" s="8">
        <f>'Load Profile'!G1328</f>
        <v>1.1004156672537007</v>
      </c>
      <c r="F1327" s="8">
        <f t="shared" si="60"/>
        <v>1.1004156672537007</v>
      </c>
      <c r="G1327">
        <f t="shared" si="61"/>
        <v>0</v>
      </c>
      <c r="H1327" s="8">
        <f t="shared" si="62"/>
        <v>0</v>
      </c>
    </row>
    <row r="1328" spans="1:8">
      <c r="A1328">
        <f>'Solar Profile'!A1330</f>
        <v>2</v>
      </c>
      <c r="B1328">
        <f>'Solar Profile'!B1330</f>
        <v>25</v>
      </c>
      <c r="C1328">
        <f>'Solar Profile'!C1330</f>
        <v>6</v>
      </c>
      <c r="D1328" s="8">
        <f>'Solar Profile'!E1330*$K$13</f>
        <v>0</v>
      </c>
      <c r="E1328" s="8">
        <f>'Load Profile'!G1329</f>
        <v>1.2882966104373468</v>
      </c>
      <c r="F1328" s="8">
        <f t="shared" si="60"/>
        <v>1.2882966104373468</v>
      </c>
      <c r="G1328">
        <f t="shared" si="61"/>
        <v>0</v>
      </c>
      <c r="H1328" s="8">
        <f t="shared" si="62"/>
        <v>0</v>
      </c>
    </row>
    <row r="1329" spans="1:8">
      <c r="A1329">
        <f>'Solar Profile'!A1331</f>
        <v>2</v>
      </c>
      <c r="B1329">
        <f>'Solar Profile'!B1331</f>
        <v>25</v>
      </c>
      <c r="C1329">
        <f>'Solar Profile'!C1331</f>
        <v>7</v>
      </c>
      <c r="D1329" s="8">
        <f>'Solar Profile'!E1331*$K$13</f>
        <v>0</v>
      </c>
      <c r="E1329" s="8">
        <f>'Load Profile'!G1330</f>
        <v>1.28292408736009</v>
      </c>
      <c r="F1329" s="8">
        <f t="shared" si="60"/>
        <v>1.28292408736009</v>
      </c>
      <c r="G1329">
        <f t="shared" si="61"/>
        <v>0</v>
      </c>
      <c r="H1329" s="8">
        <f t="shared" si="62"/>
        <v>0</v>
      </c>
    </row>
    <row r="1330" spans="1:8">
      <c r="A1330">
        <f>'Solar Profile'!A1332</f>
        <v>2</v>
      </c>
      <c r="B1330">
        <f>'Solar Profile'!B1332</f>
        <v>25</v>
      </c>
      <c r="C1330">
        <f>'Solar Profile'!C1332</f>
        <v>8</v>
      </c>
      <c r="D1330" s="8">
        <f>'Solar Profile'!E1332*$K$13</f>
        <v>0.145842</v>
      </c>
      <c r="E1330" s="8">
        <f>'Load Profile'!G1331</f>
        <v>1.2122723353683755</v>
      </c>
      <c r="F1330" s="8">
        <f t="shared" si="60"/>
        <v>1.0664303353683755</v>
      </c>
      <c r="G1330">
        <f t="shared" si="61"/>
        <v>0</v>
      </c>
      <c r="H1330" s="8">
        <f t="shared" si="62"/>
        <v>0.145842</v>
      </c>
    </row>
    <row r="1331" spans="1:8">
      <c r="A1331">
        <f>'Solar Profile'!A1333</f>
        <v>2</v>
      </c>
      <c r="B1331">
        <f>'Solar Profile'!B1333</f>
        <v>25</v>
      </c>
      <c r="C1331">
        <f>'Solar Profile'!C1333</f>
        <v>9</v>
      </c>
      <c r="D1331" s="8">
        <f>'Solar Profile'!E1333*$K$13</f>
        <v>0.32322000000000001</v>
      </c>
      <c r="E1331" s="8">
        <f>'Load Profile'!G1332</f>
        <v>1.1581610697568472</v>
      </c>
      <c r="F1331" s="8">
        <f t="shared" si="60"/>
        <v>0.83494106975684712</v>
      </c>
      <c r="G1331">
        <f t="shared" si="61"/>
        <v>0</v>
      </c>
      <c r="H1331" s="8">
        <f t="shared" si="62"/>
        <v>0.32322000000000001</v>
      </c>
    </row>
    <row r="1332" spans="1:8">
      <c r="A1332">
        <f>'Solar Profile'!A1334</f>
        <v>2</v>
      </c>
      <c r="B1332">
        <f>'Solar Profile'!B1334</f>
        <v>25</v>
      </c>
      <c r="C1332">
        <f>'Solar Profile'!C1334</f>
        <v>10</v>
      </c>
      <c r="D1332" s="8">
        <f>'Solar Profile'!E1334*$K$13</f>
        <v>0.75809000000000004</v>
      </c>
      <c r="E1332" s="8">
        <f>'Load Profile'!G1333</f>
        <v>1.1039981689120819</v>
      </c>
      <c r="F1332" s="8">
        <f t="shared" si="60"/>
        <v>0.34590816891208187</v>
      </c>
      <c r="G1332">
        <f t="shared" si="61"/>
        <v>0</v>
      </c>
      <c r="H1332" s="8">
        <f t="shared" si="62"/>
        <v>0.75809000000000004</v>
      </c>
    </row>
    <row r="1333" spans="1:8">
      <c r="A1333">
        <f>'Solar Profile'!A1335</f>
        <v>2</v>
      </c>
      <c r="B1333">
        <f>'Solar Profile'!B1335</f>
        <v>25</v>
      </c>
      <c r="C1333">
        <f>'Solar Profile'!C1335</f>
        <v>11</v>
      </c>
      <c r="D1333" s="8">
        <f>'Solar Profile'!E1335*$K$13</f>
        <v>1.749296</v>
      </c>
      <c r="E1333" s="8">
        <f>'Load Profile'!G1334</f>
        <v>1.031745724690027</v>
      </c>
      <c r="F1333" s="8">
        <f t="shared" si="60"/>
        <v>-0.71755027530997295</v>
      </c>
      <c r="G1333">
        <f t="shared" si="61"/>
        <v>-0.71755027530997295</v>
      </c>
      <c r="H1333" s="8">
        <f t="shared" si="62"/>
        <v>1.031745724690027</v>
      </c>
    </row>
    <row r="1334" spans="1:8">
      <c r="A1334">
        <f>'Solar Profile'!A1336</f>
        <v>2</v>
      </c>
      <c r="B1334">
        <f>'Solar Profile'!B1336</f>
        <v>25</v>
      </c>
      <c r="C1334">
        <f>'Solar Profile'!C1336</f>
        <v>12</v>
      </c>
      <c r="D1334" s="8">
        <f>'Solar Profile'!E1336*$K$13</f>
        <v>1.2641579999999999</v>
      </c>
      <c r="E1334" s="8">
        <f>'Load Profile'!G1335</f>
        <v>1.0934473695873639</v>
      </c>
      <c r="F1334" s="8">
        <f t="shared" si="60"/>
        <v>-0.17071063041263601</v>
      </c>
      <c r="G1334">
        <f t="shared" si="61"/>
        <v>-0.17071063041263601</v>
      </c>
      <c r="H1334" s="8">
        <f t="shared" si="62"/>
        <v>1.0934473695873639</v>
      </c>
    </row>
    <row r="1335" spans="1:8">
      <c r="A1335">
        <f>'Solar Profile'!A1337</f>
        <v>2</v>
      </c>
      <c r="B1335">
        <f>'Solar Profile'!B1337</f>
        <v>25</v>
      </c>
      <c r="C1335">
        <f>'Solar Profile'!C1337</f>
        <v>13</v>
      </c>
      <c r="D1335" s="8">
        <f>'Solar Profile'!E1337*$K$13</f>
        <v>1.365742</v>
      </c>
      <c r="E1335" s="8">
        <f>'Load Profile'!G1336</f>
        <v>1.0728645820909264</v>
      </c>
      <c r="F1335" s="8">
        <f t="shared" si="60"/>
        <v>-0.29287741790907362</v>
      </c>
      <c r="G1335">
        <f t="shared" si="61"/>
        <v>-0.29287741790907362</v>
      </c>
      <c r="H1335" s="8">
        <f t="shared" si="62"/>
        <v>1.0728645820909264</v>
      </c>
    </row>
    <row r="1336" spans="1:8">
      <c r="A1336">
        <f>'Solar Profile'!A1338</f>
        <v>2</v>
      </c>
      <c r="B1336">
        <f>'Solar Profile'!B1338</f>
        <v>25</v>
      </c>
      <c r="C1336">
        <f>'Solar Profile'!C1338</f>
        <v>14</v>
      </c>
      <c r="D1336" s="8">
        <f>'Solar Profile'!E1338*$K$13</f>
        <v>1.216596</v>
      </c>
      <c r="E1336" s="8">
        <f>'Load Profile'!G1337</f>
        <v>1.092931017254996</v>
      </c>
      <c r="F1336" s="8">
        <f t="shared" si="60"/>
        <v>-0.12366498274500404</v>
      </c>
      <c r="G1336">
        <f t="shared" si="61"/>
        <v>-0.12366498274500404</v>
      </c>
      <c r="H1336" s="8">
        <f t="shared" si="62"/>
        <v>1.092931017254996</v>
      </c>
    </row>
    <row r="1337" spans="1:8">
      <c r="A1337">
        <f>'Solar Profile'!A1339</f>
        <v>2</v>
      </c>
      <c r="B1337">
        <f>'Solar Profile'!B1339</f>
        <v>25</v>
      </c>
      <c r="C1337">
        <f>'Solar Profile'!C1339</f>
        <v>15</v>
      </c>
      <c r="D1337" s="8">
        <f>'Solar Profile'!E1339*$K$13</f>
        <v>0.193858</v>
      </c>
      <c r="E1337" s="8">
        <f>'Load Profile'!G1338</f>
        <v>1.1111877604351477</v>
      </c>
      <c r="F1337" s="8">
        <f t="shared" si="60"/>
        <v>0.91732976043514769</v>
      </c>
      <c r="G1337">
        <f t="shared" si="61"/>
        <v>0</v>
      </c>
      <c r="H1337" s="8">
        <f t="shared" si="62"/>
        <v>0.193858</v>
      </c>
    </row>
    <row r="1338" spans="1:8">
      <c r="A1338">
        <f>'Solar Profile'!A1340</f>
        <v>2</v>
      </c>
      <c r="B1338">
        <f>'Solar Profile'!B1340</f>
        <v>25</v>
      </c>
      <c r="C1338">
        <f>'Solar Profile'!C1340</f>
        <v>16</v>
      </c>
      <c r="D1338" s="8">
        <f>'Solar Profile'!E1340*$K$13</f>
        <v>7.3242000000000002E-2</v>
      </c>
      <c r="E1338" s="8">
        <f>'Load Profile'!G1339</f>
        <v>1.2441779918674527</v>
      </c>
      <c r="F1338" s="8">
        <f t="shared" si="60"/>
        <v>1.1709359918674527</v>
      </c>
      <c r="G1338">
        <f t="shared" si="61"/>
        <v>0</v>
      </c>
      <c r="H1338" s="8">
        <f t="shared" si="62"/>
        <v>7.3242000000000002E-2</v>
      </c>
    </row>
    <row r="1339" spans="1:8">
      <c r="A1339">
        <f>'Solar Profile'!A1341</f>
        <v>2</v>
      </c>
      <c r="B1339">
        <f>'Solar Profile'!B1341</f>
        <v>25</v>
      </c>
      <c r="C1339">
        <f>'Solar Profile'!C1341</f>
        <v>17</v>
      </c>
      <c r="D1339" s="8">
        <f>'Solar Profile'!E1341*$K$13</f>
        <v>2.1720000000000003E-3</v>
      </c>
      <c r="E1339" s="8">
        <f>'Load Profile'!G1340</f>
        <v>1.4080092104659048</v>
      </c>
      <c r="F1339" s="8">
        <f t="shared" si="60"/>
        <v>1.4058372104659047</v>
      </c>
      <c r="G1339">
        <f t="shared" si="61"/>
        <v>0</v>
      </c>
      <c r="H1339" s="8">
        <f t="shared" si="62"/>
        <v>2.1720000000000003E-3</v>
      </c>
    </row>
    <row r="1340" spans="1:8">
      <c r="A1340">
        <f>'Solar Profile'!A1342</f>
        <v>2</v>
      </c>
      <c r="B1340">
        <f>'Solar Profile'!B1342</f>
        <v>25</v>
      </c>
      <c r="C1340">
        <f>'Solar Profile'!C1342</f>
        <v>18</v>
      </c>
      <c r="D1340" s="8">
        <f>'Solar Profile'!E1342*$K$13</f>
        <v>0</v>
      </c>
      <c r="E1340" s="8">
        <f>'Load Profile'!G1341</f>
        <v>1.5038909209453684</v>
      </c>
      <c r="F1340" s="8">
        <f t="shared" si="60"/>
        <v>1.5038909209453684</v>
      </c>
      <c r="G1340">
        <f t="shared" si="61"/>
        <v>0</v>
      </c>
      <c r="H1340" s="8">
        <f t="shared" si="62"/>
        <v>0</v>
      </c>
    </row>
    <row r="1341" spans="1:8">
      <c r="A1341">
        <f>'Solar Profile'!A1343</f>
        <v>2</v>
      </c>
      <c r="B1341">
        <f>'Solar Profile'!B1343</f>
        <v>25</v>
      </c>
      <c r="C1341">
        <f>'Solar Profile'!C1343</f>
        <v>19</v>
      </c>
      <c r="D1341" s="8">
        <f>'Solar Profile'!E1343*$K$13</f>
        <v>0</v>
      </c>
      <c r="E1341" s="8">
        <f>'Load Profile'!G1342</f>
        <v>1.5116534176752994</v>
      </c>
      <c r="F1341" s="8">
        <f t="shared" si="60"/>
        <v>1.5116534176752994</v>
      </c>
      <c r="G1341">
        <f t="shared" si="61"/>
        <v>0</v>
      </c>
      <c r="H1341" s="8">
        <f t="shared" si="62"/>
        <v>0</v>
      </c>
    </row>
    <row r="1342" spans="1:8">
      <c r="A1342">
        <f>'Solar Profile'!A1344</f>
        <v>2</v>
      </c>
      <c r="B1342">
        <f>'Solar Profile'!B1344</f>
        <v>25</v>
      </c>
      <c r="C1342">
        <f>'Solar Profile'!C1344</f>
        <v>20</v>
      </c>
      <c r="D1342" s="8">
        <f>'Solar Profile'!E1344*$K$13</f>
        <v>0</v>
      </c>
      <c r="E1342" s="8">
        <f>'Load Profile'!G1343</f>
        <v>1.5185848330321812</v>
      </c>
      <c r="F1342" s="8">
        <f t="shared" si="60"/>
        <v>1.5185848330321812</v>
      </c>
      <c r="G1342">
        <f t="shared" si="61"/>
        <v>0</v>
      </c>
      <c r="H1342" s="8">
        <f t="shared" si="62"/>
        <v>0</v>
      </c>
    </row>
    <row r="1343" spans="1:8">
      <c r="A1343">
        <f>'Solar Profile'!A1345</f>
        <v>2</v>
      </c>
      <c r="B1343">
        <f>'Solar Profile'!B1345</f>
        <v>25</v>
      </c>
      <c r="C1343">
        <f>'Solar Profile'!C1345</f>
        <v>21</v>
      </c>
      <c r="D1343" s="8">
        <f>'Solar Profile'!E1345*$K$13</f>
        <v>0</v>
      </c>
      <c r="E1343" s="8">
        <f>'Load Profile'!G1344</f>
        <v>1.4431678866589002</v>
      </c>
      <c r="F1343" s="8">
        <f t="shared" si="60"/>
        <v>1.4431678866589002</v>
      </c>
      <c r="G1343">
        <f t="shared" si="61"/>
        <v>0</v>
      </c>
      <c r="H1343" s="8">
        <f t="shared" si="62"/>
        <v>0</v>
      </c>
    </row>
    <row r="1344" spans="1:8">
      <c r="A1344">
        <f>'Solar Profile'!A1346</f>
        <v>2</v>
      </c>
      <c r="B1344">
        <f>'Solar Profile'!B1346</f>
        <v>25</v>
      </c>
      <c r="C1344">
        <f>'Solar Profile'!C1346</f>
        <v>22</v>
      </c>
      <c r="D1344" s="8">
        <f>'Solar Profile'!E1346*$K$13</f>
        <v>0</v>
      </c>
      <c r="E1344" s="8">
        <f>'Load Profile'!G1345</f>
        <v>1.3145986147199167</v>
      </c>
      <c r="F1344" s="8">
        <f t="shared" si="60"/>
        <v>1.3145986147199167</v>
      </c>
      <c r="G1344">
        <f t="shared" si="61"/>
        <v>0</v>
      </c>
      <c r="H1344" s="8">
        <f t="shared" si="62"/>
        <v>0</v>
      </c>
    </row>
    <row r="1345" spans="1:8">
      <c r="A1345">
        <f>'Solar Profile'!A1347</f>
        <v>2</v>
      </c>
      <c r="B1345">
        <f>'Solar Profile'!B1347</f>
        <v>25</v>
      </c>
      <c r="C1345">
        <f>'Solar Profile'!C1347</f>
        <v>23</v>
      </c>
      <c r="D1345" s="8">
        <f>'Solar Profile'!E1347*$K$13</f>
        <v>0</v>
      </c>
      <c r="E1345" s="8">
        <f>'Load Profile'!G1346</f>
        <v>1.2034574634086659</v>
      </c>
      <c r="F1345" s="8">
        <f t="shared" si="60"/>
        <v>1.2034574634086659</v>
      </c>
      <c r="G1345">
        <f t="shared" si="61"/>
        <v>0</v>
      </c>
      <c r="H1345" s="8">
        <f t="shared" si="62"/>
        <v>0</v>
      </c>
    </row>
    <row r="1346" spans="1:8">
      <c r="A1346">
        <f>'Solar Profile'!A1348</f>
        <v>2</v>
      </c>
      <c r="B1346">
        <f>'Solar Profile'!B1348</f>
        <v>26</v>
      </c>
      <c r="C1346">
        <f>'Solar Profile'!C1348</f>
        <v>0</v>
      </c>
      <c r="D1346" s="8">
        <f>'Solar Profile'!E1348*$K$13</f>
        <v>0</v>
      </c>
      <c r="E1346" s="8">
        <f>'Load Profile'!G1347</f>
        <v>1.2506225607395307</v>
      </c>
      <c r="F1346" s="8">
        <f t="shared" si="60"/>
        <v>1.2506225607395307</v>
      </c>
      <c r="G1346">
        <f t="shared" si="61"/>
        <v>0</v>
      </c>
      <c r="H1346" s="8">
        <f t="shared" si="62"/>
        <v>0</v>
      </c>
    </row>
    <row r="1347" spans="1:8">
      <c r="A1347">
        <f>'Solar Profile'!A1349</f>
        <v>2</v>
      </c>
      <c r="B1347">
        <f>'Solar Profile'!B1349</f>
        <v>26</v>
      </c>
      <c r="C1347">
        <f>'Solar Profile'!C1349</f>
        <v>1</v>
      </c>
      <c r="D1347" s="8">
        <f>'Solar Profile'!E1349*$K$13</f>
        <v>0</v>
      </c>
      <c r="E1347" s="8">
        <f>'Load Profile'!G1348</f>
        <v>1.1847704266182075</v>
      </c>
      <c r="F1347" s="8">
        <f t="shared" ref="F1347:F1410" si="63">E1347-D1347</f>
        <v>1.1847704266182075</v>
      </c>
      <c r="G1347">
        <f t="shared" ref="G1347:G1410" si="64">IF(F1347&lt;0,F1347,0)</f>
        <v>0</v>
      </c>
      <c r="H1347" s="8">
        <f t="shared" ref="H1347:H1410" si="65">D1347+G1347</f>
        <v>0</v>
      </c>
    </row>
    <row r="1348" spans="1:8">
      <c r="A1348">
        <f>'Solar Profile'!A1350</f>
        <v>2</v>
      </c>
      <c r="B1348">
        <f>'Solar Profile'!B1350</f>
        <v>26</v>
      </c>
      <c r="C1348">
        <f>'Solar Profile'!C1350</f>
        <v>2</v>
      </c>
      <c r="D1348" s="8">
        <f>'Solar Profile'!E1350*$K$13</f>
        <v>0</v>
      </c>
      <c r="E1348" s="8">
        <f>'Load Profile'!G1349</f>
        <v>1.1025450059195607</v>
      </c>
      <c r="F1348" s="8">
        <f t="shared" si="63"/>
        <v>1.1025450059195607</v>
      </c>
      <c r="G1348">
        <f t="shared" si="64"/>
        <v>0</v>
      </c>
      <c r="H1348" s="8">
        <f t="shared" si="65"/>
        <v>0</v>
      </c>
    </row>
    <row r="1349" spans="1:8">
      <c r="A1349">
        <f>'Solar Profile'!A1351</f>
        <v>2</v>
      </c>
      <c r="B1349">
        <f>'Solar Profile'!B1351</f>
        <v>26</v>
      </c>
      <c r="C1349">
        <f>'Solar Profile'!C1351</f>
        <v>3</v>
      </c>
      <c r="D1349" s="8">
        <f>'Solar Profile'!E1351*$K$13</f>
        <v>0</v>
      </c>
      <c r="E1349" s="8">
        <f>'Load Profile'!G1350</f>
        <v>1.1021097946679936</v>
      </c>
      <c r="F1349" s="8">
        <f t="shared" si="63"/>
        <v>1.1021097946679936</v>
      </c>
      <c r="G1349">
        <f t="shared" si="64"/>
        <v>0</v>
      </c>
      <c r="H1349" s="8">
        <f t="shared" si="65"/>
        <v>0</v>
      </c>
    </row>
    <row r="1350" spans="1:8">
      <c r="A1350">
        <f>'Solar Profile'!A1352</f>
        <v>2</v>
      </c>
      <c r="B1350">
        <f>'Solar Profile'!B1352</f>
        <v>26</v>
      </c>
      <c r="C1350">
        <f>'Solar Profile'!C1352</f>
        <v>4</v>
      </c>
      <c r="D1350" s="8">
        <f>'Solar Profile'!E1352*$K$13</f>
        <v>0</v>
      </c>
      <c r="E1350" s="8">
        <f>'Load Profile'!G1351</f>
        <v>1.1286404692691836</v>
      </c>
      <c r="F1350" s="8">
        <f t="shared" si="63"/>
        <v>1.1286404692691836</v>
      </c>
      <c r="G1350">
        <f t="shared" si="64"/>
        <v>0</v>
      </c>
      <c r="H1350" s="8">
        <f t="shared" si="65"/>
        <v>0</v>
      </c>
    </row>
    <row r="1351" spans="1:8">
      <c r="A1351">
        <f>'Solar Profile'!A1353</f>
        <v>2</v>
      </c>
      <c r="B1351">
        <f>'Solar Profile'!B1353</f>
        <v>26</v>
      </c>
      <c r="C1351">
        <f>'Solar Profile'!C1353</f>
        <v>5</v>
      </c>
      <c r="D1351" s="8">
        <f>'Solar Profile'!E1353*$K$13</f>
        <v>0</v>
      </c>
      <c r="E1351" s="8">
        <f>'Load Profile'!G1352</f>
        <v>1.1734205105886346</v>
      </c>
      <c r="F1351" s="8">
        <f t="shared" si="63"/>
        <v>1.1734205105886346</v>
      </c>
      <c r="G1351">
        <f t="shared" si="64"/>
        <v>0</v>
      </c>
      <c r="H1351" s="8">
        <f t="shared" si="65"/>
        <v>0</v>
      </c>
    </row>
    <row r="1352" spans="1:8">
      <c r="A1352">
        <f>'Solar Profile'!A1354</f>
        <v>2</v>
      </c>
      <c r="B1352">
        <f>'Solar Profile'!B1354</f>
        <v>26</v>
      </c>
      <c r="C1352">
        <f>'Solar Profile'!C1354</f>
        <v>6</v>
      </c>
      <c r="D1352" s="8">
        <f>'Solar Profile'!E1354*$K$13</f>
        <v>0</v>
      </c>
      <c r="E1352" s="8">
        <f>'Load Profile'!G1353</f>
        <v>1.2414683715328363</v>
      </c>
      <c r="F1352" s="8">
        <f t="shared" si="63"/>
        <v>1.2414683715328363</v>
      </c>
      <c r="G1352">
        <f t="shared" si="64"/>
        <v>0</v>
      </c>
      <c r="H1352" s="8">
        <f t="shared" si="65"/>
        <v>0</v>
      </c>
    </row>
    <row r="1353" spans="1:8">
      <c r="A1353">
        <f>'Solar Profile'!A1355</f>
        <v>2</v>
      </c>
      <c r="B1353">
        <f>'Solar Profile'!B1355</f>
        <v>26</v>
      </c>
      <c r="C1353">
        <f>'Solar Profile'!C1355</f>
        <v>7</v>
      </c>
      <c r="D1353" s="8">
        <f>'Solar Profile'!E1355*$K$13</f>
        <v>3.1274000000000003E-2</v>
      </c>
      <c r="E1353" s="8">
        <f>'Load Profile'!G1354</f>
        <v>1.3656117663372376</v>
      </c>
      <c r="F1353" s="8">
        <f t="shared" si="63"/>
        <v>1.3343377663372376</v>
      </c>
      <c r="G1353">
        <f t="shared" si="64"/>
        <v>0</v>
      </c>
      <c r="H1353" s="8">
        <f t="shared" si="65"/>
        <v>3.1274000000000003E-2</v>
      </c>
    </row>
    <row r="1354" spans="1:8">
      <c r="A1354">
        <f>'Solar Profile'!A1356</f>
        <v>2</v>
      </c>
      <c r="B1354">
        <f>'Solar Profile'!B1356</f>
        <v>26</v>
      </c>
      <c r="C1354">
        <f>'Solar Profile'!C1356</f>
        <v>8</v>
      </c>
      <c r="D1354" s="8">
        <f>'Solar Profile'!E1356*$K$13</f>
        <v>0.66954400000000003</v>
      </c>
      <c r="E1354" s="8">
        <f>'Load Profile'!G1355</f>
        <v>1.4205073957298391</v>
      </c>
      <c r="F1354" s="8">
        <f t="shared" si="63"/>
        <v>0.75096339572983906</v>
      </c>
      <c r="G1354">
        <f t="shared" si="64"/>
        <v>0</v>
      </c>
      <c r="H1354" s="8">
        <f t="shared" si="65"/>
        <v>0.66954400000000003</v>
      </c>
    </row>
    <row r="1355" spans="1:8">
      <c r="A1355">
        <f>'Solar Profile'!A1357</f>
        <v>2</v>
      </c>
      <c r="B1355">
        <f>'Solar Profile'!B1357</f>
        <v>26</v>
      </c>
      <c r="C1355">
        <f>'Solar Profile'!C1357</f>
        <v>9</v>
      </c>
      <c r="D1355" s="8">
        <f>'Solar Profile'!E1357*$K$13</f>
        <v>1.5200719999999999</v>
      </c>
      <c r="E1355" s="8">
        <f>'Load Profile'!G1356</f>
        <v>1.4380633750303484</v>
      </c>
      <c r="F1355" s="8">
        <f t="shared" si="63"/>
        <v>-8.2008624969651445E-2</v>
      </c>
      <c r="G1355">
        <f t="shared" si="64"/>
        <v>-8.2008624969651445E-2</v>
      </c>
      <c r="H1355" s="8">
        <f t="shared" si="65"/>
        <v>1.4380633750303484</v>
      </c>
    </row>
    <row r="1356" spans="1:8">
      <c r="A1356">
        <f>'Solar Profile'!A1358</f>
        <v>2</v>
      </c>
      <c r="B1356">
        <f>'Solar Profile'!B1358</f>
        <v>26</v>
      </c>
      <c r="C1356">
        <f>'Solar Profile'!C1358</f>
        <v>10</v>
      </c>
      <c r="D1356" s="8">
        <f>'Solar Profile'!E1358*$K$13</f>
        <v>3.730928</v>
      </c>
      <c r="E1356" s="8">
        <f>'Load Profile'!G1357</f>
        <v>1.469034679689903</v>
      </c>
      <c r="F1356" s="8">
        <f t="shared" si="63"/>
        <v>-2.2618933203100973</v>
      </c>
      <c r="G1356">
        <f t="shared" si="64"/>
        <v>-2.2618933203100973</v>
      </c>
      <c r="H1356" s="8">
        <f t="shared" si="65"/>
        <v>1.4690346796899028</v>
      </c>
    </row>
    <row r="1357" spans="1:8">
      <c r="A1357">
        <f>'Solar Profile'!A1359</f>
        <v>2</v>
      </c>
      <c r="B1357">
        <f>'Solar Profile'!B1359</f>
        <v>26</v>
      </c>
      <c r="C1357">
        <f>'Solar Profile'!C1359</f>
        <v>11</v>
      </c>
      <c r="D1357" s="8">
        <f>'Solar Profile'!E1359*$K$13</f>
        <v>3.584622</v>
      </c>
      <c r="E1357" s="8">
        <f>'Load Profile'!G1358</f>
        <v>1.4269495057812864</v>
      </c>
      <c r="F1357" s="8">
        <f t="shared" si="63"/>
        <v>-2.1576724942187138</v>
      </c>
      <c r="G1357">
        <f t="shared" si="64"/>
        <v>-2.1576724942187138</v>
      </c>
      <c r="H1357" s="8">
        <f t="shared" si="65"/>
        <v>1.4269495057812862</v>
      </c>
    </row>
    <row r="1358" spans="1:8">
      <c r="A1358">
        <f>'Solar Profile'!A1360</f>
        <v>2</v>
      </c>
      <c r="B1358">
        <f>'Solar Profile'!B1360</f>
        <v>26</v>
      </c>
      <c r="C1358">
        <f>'Solar Profile'!C1360</f>
        <v>12</v>
      </c>
      <c r="D1358" s="8">
        <f>'Solar Profile'!E1360*$K$13</f>
        <v>2.9405160000000001</v>
      </c>
      <c r="E1358" s="8">
        <f>'Load Profile'!G1359</f>
        <v>1.4212475007395664</v>
      </c>
      <c r="F1358" s="8">
        <f t="shared" si="63"/>
        <v>-1.5192684992604337</v>
      </c>
      <c r="G1358">
        <f t="shared" si="64"/>
        <v>-1.5192684992604337</v>
      </c>
      <c r="H1358" s="8">
        <f t="shared" si="65"/>
        <v>1.4212475007395664</v>
      </c>
    </row>
    <row r="1359" spans="1:8">
      <c r="A1359">
        <f>'Solar Profile'!A1361</f>
        <v>2</v>
      </c>
      <c r="B1359">
        <f>'Solar Profile'!B1361</f>
        <v>26</v>
      </c>
      <c r="C1359">
        <f>'Solar Profile'!C1361</f>
        <v>13</v>
      </c>
      <c r="D1359" s="8">
        <f>'Solar Profile'!E1361*$K$13</f>
        <v>2.6091139999999999</v>
      </c>
      <c r="E1359" s="8">
        <f>'Load Profile'!G1360</f>
        <v>1.3624521818272719</v>
      </c>
      <c r="F1359" s="8">
        <f t="shared" si="63"/>
        <v>-1.246661818172728</v>
      </c>
      <c r="G1359">
        <f t="shared" si="64"/>
        <v>-1.246661818172728</v>
      </c>
      <c r="H1359" s="8">
        <f t="shared" si="65"/>
        <v>1.3624521818272719</v>
      </c>
    </row>
    <row r="1360" spans="1:8">
      <c r="A1360">
        <f>'Solar Profile'!A1362</f>
        <v>2</v>
      </c>
      <c r="B1360">
        <f>'Solar Profile'!B1362</f>
        <v>26</v>
      </c>
      <c r="C1360">
        <f>'Solar Profile'!C1362</f>
        <v>14</v>
      </c>
      <c r="D1360" s="8">
        <f>'Solar Profile'!E1362*$K$13</f>
        <v>4.1208500000000008</v>
      </c>
      <c r="E1360" s="8">
        <f>'Load Profile'!G1361</f>
        <v>1.3590639269986862</v>
      </c>
      <c r="F1360" s="8">
        <f t="shared" si="63"/>
        <v>-2.7617860730013146</v>
      </c>
      <c r="G1360">
        <f t="shared" si="64"/>
        <v>-2.7617860730013146</v>
      </c>
      <c r="H1360" s="8">
        <f t="shared" si="65"/>
        <v>1.3590639269986862</v>
      </c>
    </row>
    <row r="1361" spans="1:8">
      <c r="A1361">
        <f>'Solar Profile'!A1363</f>
        <v>2</v>
      </c>
      <c r="B1361">
        <f>'Solar Profile'!B1363</f>
        <v>26</v>
      </c>
      <c r="C1361">
        <f>'Solar Profile'!C1363</f>
        <v>15</v>
      </c>
      <c r="D1361" s="8">
        <f>'Solar Profile'!E1363*$K$13</f>
        <v>4.4899240000000002</v>
      </c>
      <c r="E1361" s="8">
        <f>'Load Profile'!G1362</f>
        <v>1.3110062777790141</v>
      </c>
      <c r="F1361" s="8">
        <f t="shared" si="63"/>
        <v>-3.1789177222209863</v>
      </c>
      <c r="G1361">
        <f t="shared" si="64"/>
        <v>-3.1789177222209863</v>
      </c>
      <c r="H1361" s="8">
        <f t="shared" si="65"/>
        <v>1.3110062777790139</v>
      </c>
    </row>
    <row r="1362" spans="1:8">
      <c r="A1362">
        <f>'Solar Profile'!A1364</f>
        <v>2</v>
      </c>
      <c r="B1362">
        <f>'Solar Profile'!B1364</f>
        <v>26</v>
      </c>
      <c r="C1362">
        <f>'Solar Profile'!C1364</f>
        <v>16</v>
      </c>
      <c r="D1362" s="8">
        <f>'Solar Profile'!E1364*$K$13</f>
        <v>2.9803739999999999</v>
      </c>
      <c r="E1362" s="8">
        <f>'Load Profile'!G1363</f>
        <v>1.3797942437329431</v>
      </c>
      <c r="F1362" s="8">
        <f t="shared" si="63"/>
        <v>-1.6005797562670567</v>
      </c>
      <c r="G1362">
        <f t="shared" si="64"/>
        <v>-1.6005797562670567</v>
      </c>
      <c r="H1362" s="8">
        <f t="shared" si="65"/>
        <v>1.3797942437329431</v>
      </c>
    </row>
    <row r="1363" spans="1:8">
      <c r="A1363">
        <f>'Solar Profile'!A1365</f>
        <v>2</v>
      </c>
      <c r="B1363">
        <f>'Solar Profile'!B1365</f>
        <v>26</v>
      </c>
      <c r="C1363">
        <f>'Solar Profile'!C1365</f>
        <v>17</v>
      </c>
      <c r="D1363" s="8">
        <f>'Solar Profile'!E1365*$K$13</f>
        <v>1.2115719999999999</v>
      </c>
      <c r="E1363" s="8">
        <f>'Load Profile'!G1364</f>
        <v>1.4260274480449153</v>
      </c>
      <c r="F1363" s="8">
        <f t="shared" si="63"/>
        <v>0.21445544804491545</v>
      </c>
      <c r="G1363">
        <f t="shared" si="64"/>
        <v>0</v>
      </c>
      <c r="H1363" s="8">
        <f t="shared" si="65"/>
        <v>1.2115719999999999</v>
      </c>
    </row>
    <row r="1364" spans="1:8">
      <c r="A1364">
        <f>'Solar Profile'!A1366</f>
        <v>2</v>
      </c>
      <c r="B1364">
        <f>'Solar Profile'!B1366</f>
        <v>26</v>
      </c>
      <c r="C1364">
        <f>'Solar Profile'!C1366</f>
        <v>18</v>
      </c>
      <c r="D1364" s="8">
        <f>'Solar Profile'!E1366*$K$13</f>
        <v>0</v>
      </c>
      <c r="E1364" s="8">
        <f>'Load Profile'!G1365</f>
        <v>1.4566373060718121</v>
      </c>
      <c r="F1364" s="8">
        <f t="shared" si="63"/>
        <v>1.4566373060718121</v>
      </c>
      <c r="G1364">
        <f t="shared" si="64"/>
        <v>0</v>
      </c>
      <c r="H1364" s="8">
        <f t="shared" si="65"/>
        <v>0</v>
      </c>
    </row>
    <row r="1365" spans="1:8">
      <c r="A1365">
        <f>'Solar Profile'!A1367</f>
        <v>2</v>
      </c>
      <c r="B1365">
        <f>'Solar Profile'!B1367</f>
        <v>26</v>
      </c>
      <c r="C1365">
        <f>'Solar Profile'!C1367</f>
        <v>19</v>
      </c>
      <c r="D1365" s="8">
        <f>'Solar Profile'!E1367*$K$13</f>
        <v>0</v>
      </c>
      <c r="E1365" s="8">
        <f>'Load Profile'!G1366</f>
        <v>1.5278275397815673</v>
      </c>
      <c r="F1365" s="8">
        <f t="shared" si="63"/>
        <v>1.5278275397815673</v>
      </c>
      <c r="G1365">
        <f t="shared" si="64"/>
        <v>0</v>
      </c>
      <c r="H1365" s="8">
        <f t="shared" si="65"/>
        <v>0</v>
      </c>
    </row>
    <row r="1366" spans="1:8">
      <c r="A1366">
        <f>'Solar Profile'!A1368</f>
        <v>2</v>
      </c>
      <c r="B1366">
        <f>'Solar Profile'!B1368</f>
        <v>26</v>
      </c>
      <c r="C1366">
        <f>'Solar Profile'!C1368</f>
        <v>20</v>
      </c>
      <c r="D1366" s="8">
        <f>'Solar Profile'!E1368*$K$13</f>
        <v>0</v>
      </c>
      <c r="E1366" s="8">
        <f>'Load Profile'!G1367</f>
        <v>1.5297921374651955</v>
      </c>
      <c r="F1366" s="8">
        <f t="shared" si="63"/>
        <v>1.5297921374651955</v>
      </c>
      <c r="G1366">
        <f t="shared" si="64"/>
        <v>0</v>
      </c>
      <c r="H1366" s="8">
        <f t="shared" si="65"/>
        <v>0</v>
      </c>
    </row>
    <row r="1367" spans="1:8">
      <c r="A1367">
        <f>'Solar Profile'!A1369</f>
        <v>2</v>
      </c>
      <c r="B1367">
        <f>'Solar Profile'!B1369</f>
        <v>26</v>
      </c>
      <c r="C1367">
        <f>'Solar Profile'!C1369</f>
        <v>21</v>
      </c>
      <c r="D1367" s="8">
        <f>'Solar Profile'!E1369*$K$13</f>
        <v>0</v>
      </c>
      <c r="E1367" s="8">
        <f>'Load Profile'!G1368</f>
        <v>1.4564971532958837</v>
      </c>
      <c r="F1367" s="8">
        <f t="shared" si="63"/>
        <v>1.4564971532958837</v>
      </c>
      <c r="G1367">
        <f t="shared" si="64"/>
        <v>0</v>
      </c>
      <c r="H1367" s="8">
        <f t="shared" si="65"/>
        <v>0</v>
      </c>
    </row>
    <row r="1368" spans="1:8">
      <c r="A1368">
        <f>'Solar Profile'!A1370</f>
        <v>2</v>
      </c>
      <c r="B1368">
        <f>'Solar Profile'!B1370</f>
        <v>26</v>
      </c>
      <c r="C1368">
        <f>'Solar Profile'!C1370</f>
        <v>22</v>
      </c>
      <c r="D1368" s="8">
        <f>'Solar Profile'!E1370*$K$13</f>
        <v>0</v>
      </c>
      <c r="E1368" s="8">
        <f>'Load Profile'!G1369</f>
        <v>1.3251494140446347</v>
      </c>
      <c r="F1368" s="8">
        <f t="shared" si="63"/>
        <v>1.3251494140446347</v>
      </c>
      <c r="G1368">
        <f t="shared" si="64"/>
        <v>0</v>
      </c>
      <c r="H1368" s="8">
        <f t="shared" si="65"/>
        <v>0</v>
      </c>
    </row>
    <row r="1369" spans="1:8">
      <c r="A1369">
        <f>'Solar Profile'!A1371</f>
        <v>2</v>
      </c>
      <c r="B1369">
        <f>'Solar Profile'!B1371</f>
        <v>26</v>
      </c>
      <c r="C1369">
        <f>'Solar Profile'!C1371</f>
        <v>23</v>
      </c>
      <c r="D1369" s="8">
        <f>'Solar Profile'!E1371*$K$13</f>
        <v>0</v>
      </c>
      <c r="E1369" s="8">
        <f>'Load Profile'!G1370</f>
        <v>1.2614094068447594</v>
      </c>
      <c r="F1369" s="8">
        <f t="shared" si="63"/>
        <v>1.2614094068447594</v>
      </c>
      <c r="G1369">
        <f t="shared" si="64"/>
        <v>0</v>
      </c>
      <c r="H1369" s="8">
        <f t="shared" si="65"/>
        <v>0</v>
      </c>
    </row>
    <row r="1370" spans="1:8">
      <c r="A1370">
        <f>'Solar Profile'!A1372</f>
        <v>2</v>
      </c>
      <c r="B1370">
        <f>'Solar Profile'!B1372</f>
        <v>27</v>
      </c>
      <c r="C1370">
        <f>'Solar Profile'!C1372</f>
        <v>0</v>
      </c>
      <c r="D1370" s="8">
        <f>'Solar Profile'!E1372*$K$13</f>
        <v>0</v>
      </c>
      <c r="E1370" s="8">
        <f>'Load Profile'!G1371</f>
        <v>1.0554389202838241</v>
      </c>
      <c r="F1370" s="8">
        <f t="shared" si="63"/>
        <v>1.0554389202838241</v>
      </c>
      <c r="G1370">
        <f t="shared" si="64"/>
        <v>0</v>
      </c>
      <c r="H1370" s="8">
        <f t="shared" si="65"/>
        <v>0</v>
      </c>
    </row>
    <row r="1371" spans="1:8">
      <c r="A1371">
        <f>'Solar Profile'!A1373</f>
        <v>2</v>
      </c>
      <c r="B1371">
        <f>'Solar Profile'!B1373</f>
        <v>27</v>
      </c>
      <c r="C1371">
        <f>'Solar Profile'!C1373</f>
        <v>1</v>
      </c>
      <c r="D1371" s="8">
        <f>'Solar Profile'!E1373*$K$13</f>
        <v>0</v>
      </c>
      <c r="E1371" s="8">
        <f>'Load Profile'!G1372</f>
        <v>1.0091885042274396</v>
      </c>
      <c r="F1371" s="8">
        <f t="shared" si="63"/>
        <v>1.0091885042274396</v>
      </c>
      <c r="G1371">
        <f t="shared" si="64"/>
        <v>0</v>
      </c>
      <c r="H1371" s="8">
        <f t="shared" si="65"/>
        <v>0</v>
      </c>
    </row>
    <row r="1372" spans="1:8">
      <c r="A1372">
        <f>'Solar Profile'!A1374</f>
        <v>2</v>
      </c>
      <c r="B1372">
        <f>'Solar Profile'!B1374</f>
        <v>27</v>
      </c>
      <c r="C1372">
        <f>'Solar Profile'!C1374</f>
        <v>2</v>
      </c>
      <c r="D1372" s="8">
        <f>'Solar Profile'!E1374*$K$13</f>
        <v>0</v>
      </c>
      <c r="E1372" s="8">
        <f>'Load Profile'!G1373</f>
        <v>0.96886384589013497</v>
      </c>
      <c r="F1372" s="8">
        <f t="shared" si="63"/>
        <v>0.96886384589013497</v>
      </c>
      <c r="G1372">
        <f t="shared" si="64"/>
        <v>0</v>
      </c>
      <c r="H1372" s="8">
        <f t="shared" si="65"/>
        <v>0</v>
      </c>
    </row>
    <row r="1373" spans="1:8">
      <c r="A1373">
        <f>'Solar Profile'!A1375</f>
        <v>2</v>
      </c>
      <c r="B1373">
        <f>'Solar Profile'!B1375</f>
        <v>27</v>
      </c>
      <c r="C1373">
        <f>'Solar Profile'!C1375</f>
        <v>3</v>
      </c>
      <c r="D1373" s="8">
        <f>'Solar Profile'!E1375*$K$13</f>
        <v>0</v>
      </c>
      <c r="E1373" s="8">
        <f>'Load Profile'!G1374</f>
        <v>0.91307566460872591</v>
      </c>
      <c r="F1373" s="8">
        <f t="shared" si="63"/>
        <v>0.91307566460872591</v>
      </c>
      <c r="G1373">
        <f t="shared" si="64"/>
        <v>0</v>
      </c>
      <c r="H1373" s="8">
        <f t="shared" si="65"/>
        <v>0</v>
      </c>
    </row>
    <row r="1374" spans="1:8">
      <c r="A1374">
        <f>'Solar Profile'!A1376</f>
        <v>2</v>
      </c>
      <c r="B1374">
        <f>'Solar Profile'!B1376</f>
        <v>27</v>
      </c>
      <c r="C1374">
        <f>'Solar Profile'!C1376</f>
        <v>4</v>
      </c>
      <c r="D1374" s="8">
        <f>'Solar Profile'!E1376*$K$13</f>
        <v>0</v>
      </c>
      <c r="E1374" s="8">
        <f>'Load Profile'!G1375</f>
        <v>0.93487065067591302</v>
      </c>
      <c r="F1374" s="8">
        <f t="shared" si="63"/>
        <v>0.93487065067591302</v>
      </c>
      <c r="G1374">
        <f t="shared" si="64"/>
        <v>0</v>
      </c>
      <c r="H1374" s="8">
        <f t="shared" si="65"/>
        <v>0</v>
      </c>
    </row>
    <row r="1375" spans="1:8">
      <c r="A1375">
        <f>'Solar Profile'!A1377</f>
        <v>2</v>
      </c>
      <c r="B1375">
        <f>'Solar Profile'!B1377</f>
        <v>27</v>
      </c>
      <c r="C1375">
        <f>'Solar Profile'!C1377</f>
        <v>5</v>
      </c>
      <c r="D1375" s="8">
        <f>'Solar Profile'!E1377*$K$13</f>
        <v>0</v>
      </c>
      <c r="E1375" s="8">
        <f>'Load Profile'!G1376</f>
        <v>0.97306597034735776</v>
      </c>
      <c r="F1375" s="8">
        <f t="shared" si="63"/>
        <v>0.97306597034735776</v>
      </c>
      <c r="G1375">
        <f t="shared" si="64"/>
        <v>0</v>
      </c>
      <c r="H1375" s="8">
        <f t="shared" si="65"/>
        <v>0</v>
      </c>
    </row>
    <row r="1376" spans="1:8">
      <c r="A1376">
        <f>'Solar Profile'!A1378</f>
        <v>2</v>
      </c>
      <c r="B1376">
        <f>'Solar Profile'!B1378</f>
        <v>27</v>
      </c>
      <c r="C1376">
        <f>'Solar Profile'!C1378</f>
        <v>6</v>
      </c>
      <c r="D1376" s="8">
        <f>'Solar Profile'!E1378*$K$13</f>
        <v>0</v>
      </c>
      <c r="E1376" s="8">
        <f>'Load Profile'!G1377</f>
        <v>1.0010153844522445</v>
      </c>
      <c r="F1376" s="8">
        <f t="shared" si="63"/>
        <v>1.0010153844522445</v>
      </c>
      <c r="G1376">
        <f t="shared" si="64"/>
        <v>0</v>
      </c>
      <c r="H1376" s="8">
        <f t="shared" si="65"/>
        <v>0</v>
      </c>
    </row>
    <row r="1377" spans="1:8">
      <c r="A1377">
        <f>'Solar Profile'!A1379</f>
        <v>2</v>
      </c>
      <c r="B1377">
        <f>'Solar Profile'!B1379</f>
        <v>27</v>
      </c>
      <c r="C1377">
        <f>'Solar Profile'!C1379</f>
        <v>7</v>
      </c>
      <c r="D1377" s="8">
        <f>'Solar Profile'!E1379*$K$13</f>
        <v>0.246448</v>
      </c>
      <c r="E1377" s="8">
        <f>'Load Profile'!G1378</f>
        <v>1.0697123740428516</v>
      </c>
      <c r="F1377" s="8">
        <f t="shared" si="63"/>
        <v>0.82326437404285158</v>
      </c>
      <c r="G1377">
        <f t="shared" si="64"/>
        <v>0</v>
      </c>
      <c r="H1377" s="8">
        <f t="shared" si="65"/>
        <v>0.246448</v>
      </c>
    </row>
    <row r="1378" spans="1:8">
      <c r="A1378">
        <f>'Solar Profile'!A1380</f>
        <v>2</v>
      </c>
      <c r="B1378">
        <f>'Solar Profile'!B1380</f>
        <v>27</v>
      </c>
      <c r="C1378">
        <f>'Solar Profile'!C1380</f>
        <v>8</v>
      </c>
      <c r="D1378" s="8">
        <f>'Solar Profile'!E1380*$K$13</f>
        <v>1.8545340000000001</v>
      </c>
      <c r="E1378" s="8">
        <f>'Load Profile'!G1379</f>
        <v>1.1642097685074428</v>
      </c>
      <c r="F1378" s="8">
        <f t="shared" si="63"/>
        <v>-0.69032423149255728</v>
      </c>
      <c r="G1378">
        <f t="shared" si="64"/>
        <v>-0.69032423149255728</v>
      </c>
      <c r="H1378" s="8">
        <f t="shared" si="65"/>
        <v>1.1642097685074428</v>
      </c>
    </row>
    <row r="1379" spans="1:8">
      <c r="A1379">
        <f>'Solar Profile'!A1381</f>
        <v>2</v>
      </c>
      <c r="B1379">
        <f>'Solar Profile'!B1381</f>
        <v>27</v>
      </c>
      <c r="C1379">
        <f>'Solar Profile'!C1381</f>
        <v>9</v>
      </c>
      <c r="D1379" s="8">
        <f>'Solar Profile'!E1381*$K$13</f>
        <v>3.5787100000000001</v>
      </c>
      <c r="E1379" s="8">
        <f>'Load Profile'!G1380</f>
        <v>1.1619206065006116</v>
      </c>
      <c r="F1379" s="8">
        <f t="shared" si="63"/>
        <v>-2.4167893934993883</v>
      </c>
      <c r="G1379">
        <f t="shared" si="64"/>
        <v>-2.4167893934993883</v>
      </c>
      <c r="H1379" s="8">
        <f t="shared" si="65"/>
        <v>1.1619206065006118</v>
      </c>
    </row>
    <row r="1380" spans="1:8">
      <c r="A1380">
        <f>'Solar Profile'!A1382</f>
        <v>2</v>
      </c>
      <c r="B1380">
        <f>'Solar Profile'!B1382</f>
        <v>27</v>
      </c>
      <c r="C1380">
        <f>'Solar Profile'!C1382</f>
        <v>10</v>
      </c>
      <c r="D1380" s="8">
        <f>'Solar Profile'!E1382*$K$13</f>
        <v>4.8673980000000006</v>
      </c>
      <c r="E1380" s="8">
        <f>'Load Profile'!G1381</f>
        <v>1.1518271478131339</v>
      </c>
      <c r="F1380" s="8">
        <f t="shared" si="63"/>
        <v>-3.7155708521868664</v>
      </c>
      <c r="G1380">
        <f t="shared" si="64"/>
        <v>-3.7155708521868664</v>
      </c>
      <c r="H1380" s="8">
        <f t="shared" si="65"/>
        <v>1.1518271478131341</v>
      </c>
    </row>
    <row r="1381" spans="1:8">
      <c r="A1381">
        <f>'Solar Profile'!A1383</f>
        <v>2</v>
      </c>
      <c r="B1381">
        <f>'Solar Profile'!B1383</f>
        <v>27</v>
      </c>
      <c r="C1381">
        <f>'Solar Profile'!C1383</f>
        <v>11</v>
      </c>
      <c r="D1381" s="8">
        <f>'Solar Profile'!E1383*$K$13</f>
        <v>5.6458059999999994</v>
      </c>
      <c r="E1381" s="8">
        <f>'Load Profile'!G1382</f>
        <v>1.1670988827480728</v>
      </c>
      <c r="F1381" s="8">
        <f t="shared" si="63"/>
        <v>-4.4787071172519264</v>
      </c>
      <c r="G1381">
        <f t="shared" si="64"/>
        <v>-4.4787071172519264</v>
      </c>
      <c r="H1381" s="8">
        <f t="shared" si="65"/>
        <v>1.1670988827480731</v>
      </c>
    </row>
    <row r="1382" spans="1:8">
      <c r="A1382">
        <f>'Solar Profile'!A1384</f>
        <v>2</v>
      </c>
      <c r="B1382">
        <f>'Solar Profile'!B1384</f>
        <v>27</v>
      </c>
      <c r="C1382">
        <f>'Solar Profile'!C1384</f>
        <v>12</v>
      </c>
      <c r="D1382" s="8">
        <f>'Solar Profile'!E1384*$K$13</f>
        <v>6.0710420000000003</v>
      </c>
      <c r="E1382" s="8">
        <f>'Load Profile'!G1383</f>
        <v>1.2630568166670761</v>
      </c>
      <c r="F1382" s="8">
        <f t="shared" si="63"/>
        <v>-4.8079851833329244</v>
      </c>
      <c r="G1382">
        <f t="shared" si="64"/>
        <v>-4.8079851833329244</v>
      </c>
      <c r="H1382" s="8">
        <f t="shared" si="65"/>
        <v>1.2630568166670759</v>
      </c>
    </row>
    <row r="1383" spans="1:8">
      <c r="A1383">
        <f>'Solar Profile'!A1385</f>
        <v>2</v>
      </c>
      <c r="B1383">
        <f>'Solar Profile'!B1385</f>
        <v>27</v>
      </c>
      <c r="C1383">
        <f>'Solar Profile'!C1385</f>
        <v>13</v>
      </c>
      <c r="D1383" s="8">
        <f>'Solar Profile'!E1385*$K$13</f>
        <v>5.9764699999999999</v>
      </c>
      <c r="E1383" s="8">
        <f>'Load Profile'!G1384</f>
        <v>1.2286087396362446</v>
      </c>
      <c r="F1383" s="8">
        <f t="shared" si="63"/>
        <v>-4.7478612603637558</v>
      </c>
      <c r="G1383">
        <f t="shared" si="64"/>
        <v>-4.7478612603637558</v>
      </c>
      <c r="H1383" s="8">
        <f t="shared" si="65"/>
        <v>1.2286087396362442</v>
      </c>
    </row>
    <row r="1384" spans="1:8">
      <c r="A1384">
        <f>'Solar Profile'!A1386</f>
        <v>2</v>
      </c>
      <c r="B1384">
        <f>'Solar Profile'!B1386</f>
        <v>27</v>
      </c>
      <c r="C1384">
        <f>'Solar Profile'!C1386</f>
        <v>14</v>
      </c>
      <c r="D1384" s="8">
        <f>'Solar Profile'!E1386*$K$13</f>
        <v>5.4253779999999994</v>
      </c>
      <c r="E1384" s="8">
        <f>'Load Profile'!G1385</f>
        <v>1.2362655070790718</v>
      </c>
      <c r="F1384" s="8">
        <f t="shared" si="63"/>
        <v>-4.1891124929209278</v>
      </c>
      <c r="G1384">
        <f t="shared" si="64"/>
        <v>-4.1891124929209278</v>
      </c>
      <c r="H1384" s="8">
        <f t="shared" si="65"/>
        <v>1.2362655070790716</v>
      </c>
    </row>
    <row r="1385" spans="1:8">
      <c r="A1385">
        <f>'Solar Profile'!A1387</f>
        <v>2</v>
      </c>
      <c r="B1385">
        <f>'Solar Profile'!B1387</f>
        <v>27</v>
      </c>
      <c r="C1385">
        <f>'Solar Profile'!C1387</f>
        <v>15</v>
      </c>
      <c r="D1385" s="8">
        <f>'Solar Profile'!E1387*$K$13</f>
        <v>4.4378919999999997</v>
      </c>
      <c r="E1385" s="8">
        <f>'Load Profile'!G1386</f>
        <v>1.2456950841963623</v>
      </c>
      <c r="F1385" s="8">
        <f t="shared" si="63"/>
        <v>-3.1921969158036374</v>
      </c>
      <c r="G1385">
        <f t="shared" si="64"/>
        <v>-3.1921969158036374</v>
      </c>
      <c r="H1385" s="8">
        <f t="shared" si="65"/>
        <v>1.2456950841963623</v>
      </c>
    </row>
    <row r="1386" spans="1:8">
      <c r="A1386">
        <f>'Solar Profile'!A1388</f>
        <v>2</v>
      </c>
      <c r="B1386">
        <f>'Solar Profile'!B1388</f>
        <v>27</v>
      </c>
      <c r="C1386">
        <f>'Solar Profile'!C1388</f>
        <v>16</v>
      </c>
      <c r="D1386" s="8">
        <f>'Solar Profile'!E1388*$K$13</f>
        <v>2.9615680000000002</v>
      </c>
      <c r="E1386" s="8">
        <f>'Load Profile'!G1387</f>
        <v>1.3046748146559313</v>
      </c>
      <c r="F1386" s="8">
        <f t="shared" si="63"/>
        <v>-1.6568931853440689</v>
      </c>
      <c r="G1386">
        <f t="shared" si="64"/>
        <v>-1.6568931853440689</v>
      </c>
      <c r="H1386" s="8">
        <f t="shared" si="65"/>
        <v>1.3046748146559313</v>
      </c>
    </row>
    <row r="1387" spans="1:8">
      <c r="A1387">
        <f>'Solar Profile'!A1389</f>
        <v>2</v>
      </c>
      <c r="B1387">
        <f>'Solar Profile'!B1389</f>
        <v>27</v>
      </c>
      <c r="C1387">
        <f>'Solar Profile'!C1389</f>
        <v>17</v>
      </c>
      <c r="D1387" s="8">
        <f>'Solar Profile'!E1389*$K$13</f>
        <v>1.2360260000000001</v>
      </c>
      <c r="E1387" s="8">
        <f>'Load Profile'!G1388</f>
        <v>1.3393638561085346</v>
      </c>
      <c r="F1387" s="8">
        <f t="shared" si="63"/>
        <v>0.10333785610853452</v>
      </c>
      <c r="G1387">
        <f t="shared" si="64"/>
        <v>0</v>
      </c>
      <c r="H1387" s="8">
        <f t="shared" si="65"/>
        <v>1.2360260000000001</v>
      </c>
    </row>
    <row r="1388" spans="1:8">
      <c r="A1388">
        <f>'Solar Profile'!A1390</f>
        <v>2</v>
      </c>
      <c r="B1388">
        <f>'Solar Profile'!B1390</f>
        <v>27</v>
      </c>
      <c r="C1388">
        <f>'Solar Profile'!C1390</f>
        <v>18</v>
      </c>
      <c r="D1388" s="8">
        <f>'Solar Profile'!E1390*$K$13</f>
        <v>0</v>
      </c>
      <c r="E1388" s="8">
        <f>'Load Profile'!G1389</f>
        <v>1.3995926674483077</v>
      </c>
      <c r="F1388" s="8">
        <f t="shared" si="63"/>
        <v>1.3995926674483077</v>
      </c>
      <c r="G1388">
        <f t="shared" si="64"/>
        <v>0</v>
      </c>
      <c r="H1388" s="8">
        <f t="shared" si="65"/>
        <v>0</v>
      </c>
    </row>
    <row r="1389" spans="1:8">
      <c r="A1389">
        <f>'Solar Profile'!A1391</f>
        <v>2</v>
      </c>
      <c r="B1389">
        <f>'Solar Profile'!B1391</f>
        <v>27</v>
      </c>
      <c r="C1389">
        <f>'Solar Profile'!C1391</f>
        <v>19</v>
      </c>
      <c r="D1389" s="8">
        <f>'Solar Profile'!E1391*$K$13</f>
        <v>0</v>
      </c>
      <c r="E1389" s="8">
        <f>'Load Profile'!G1390</f>
        <v>1.4208417953355632</v>
      </c>
      <c r="F1389" s="8">
        <f t="shared" si="63"/>
        <v>1.4208417953355632</v>
      </c>
      <c r="G1389">
        <f t="shared" si="64"/>
        <v>0</v>
      </c>
      <c r="H1389" s="8">
        <f t="shared" si="65"/>
        <v>0</v>
      </c>
    </row>
    <row r="1390" spans="1:8">
      <c r="A1390">
        <f>'Solar Profile'!A1392</f>
        <v>2</v>
      </c>
      <c r="B1390">
        <f>'Solar Profile'!B1392</f>
        <v>27</v>
      </c>
      <c r="C1390">
        <f>'Solar Profile'!C1392</f>
        <v>20</v>
      </c>
      <c r="D1390" s="8">
        <f>'Solar Profile'!E1392*$K$13</f>
        <v>0</v>
      </c>
      <c r="E1390" s="8">
        <f>'Load Profile'!G1391</f>
        <v>1.3992951501520385</v>
      </c>
      <c r="F1390" s="8">
        <f t="shared" si="63"/>
        <v>1.3992951501520385</v>
      </c>
      <c r="G1390">
        <f t="shared" si="64"/>
        <v>0</v>
      </c>
      <c r="H1390" s="8">
        <f t="shared" si="65"/>
        <v>0</v>
      </c>
    </row>
    <row r="1391" spans="1:8">
      <c r="A1391">
        <f>'Solar Profile'!A1393</f>
        <v>2</v>
      </c>
      <c r="B1391">
        <f>'Solar Profile'!B1393</f>
        <v>27</v>
      </c>
      <c r="C1391">
        <f>'Solar Profile'!C1393</f>
        <v>21</v>
      </c>
      <c r="D1391" s="8">
        <f>'Solar Profile'!E1393*$K$13</f>
        <v>0</v>
      </c>
      <c r="E1391" s="8">
        <f>'Load Profile'!G1392</f>
        <v>1.2821175941933438</v>
      </c>
      <c r="F1391" s="8">
        <f t="shared" si="63"/>
        <v>1.2821175941933438</v>
      </c>
      <c r="G1391">
        <f t="shared" si="64"/>
        <v>0</v>
      </c>
      <c r="H1391" s="8">
        <f t="shared" si="65"/>
        <v>0</v>
      </c>
    </row>
    <row r="1392" spans="1:8">
      <c r="A1392">
        <f>'Solar Profile'!A1394</f>
        <v>2</v>
      </c>
      <c r="B1392">
        <f>'Solar Profile'!B1394</f>
        <v>27</v>
      </c>
      <c r="C1392">
        <f>'Solar Profile'!C1394</f>
        <v>22</v>
      </c>
      <c r="D1392" s="8">
        <f>'Solar Profile'!E1394*$K$13</f>
        <v>0</v>
      </c>
      <c r="E1392" s="8">
        <f>'Load Profile'!G1393</f>
        <v>1.162530394016932</v>
      </c>
      <c r="F1392" s="8">
        <f t="shared" si="63"/>
        <v>1.162530394016932</v>
      </c>
      <c r="G1392">
        <f t="shared" si="64"/>
        <v>0</v>
      </c>
      <c r="H1392" s="8">
        <f t="shared" si="65"/>
        <v>0</v>
      </c>
    </row>
    <row r="1393" spans="1:8">
      <c r="A1393">
        <f>'Solar Profile'!A1395</f>
        <v>2</v>
      </c>
      <c r="B1393">
        <f>'Solar Profile'!B1395</f>
        <v>27</v>
      </c>
      <c r="C1393">
        <f>'Solar Profile'!C1395</f>
        <v>23</v>
      </c>
      <c r="D1393" s="8">
        <f>'Solar Profile'!E1395*$K$13</f>
        <v>0</v>
      </c>
      <c r="E1393" s="8">
        <f>'Load Profile'!G1394</f>
        <v>1.0289943044046952</v>
      </c>
      <c r="F1393" s="8">
        <f t="shared" si="63"/>
        <v>1.0289943044046952</v>
      </c>
      <c r="G1393">
        <f t="shared" si="64"/>
        <v>0</v>
      </c>
      <c r="H1393" s="8">
        <f t="shared" si="65"/>
        <v>0</v>
      </c>
    </row>
    <row r="1394" spans="1:8">
      <c r="A1394">
        <f>'Solar Profile'!A1396</f>
        <v>2</v>
      </c>
      <c r="B1394">
        <f>'Solar Profile'!B1396</f>
        <v>28</v>
      </c>
      <c r="C1394">
        <f>'Solar Profile'!C1396</f>
        <v>0</v>
      </c>
      <c r="D1394" s="8">
        <f>'Solar Profile'!E1396*$K$13</f>
        <v>0</v>
      </c>
      <c r="E1394" s="8">
        <f>'Load Profile'!G1395</f>
        <v>0.88691627192271461</v>
      </c>
      <c r="F1394" s="8">
        <f t="shared" si="63"/>
        <v>0.88691627192271461</v>
      </c>
      <c r="G1394">
        <f t="shared" si="64"/>
        <v>0</v>
      </c>
      <c r="H1394" s="8">
        <f t="shared" si="65"/>
        <v>0</v>
      </c>
    </row>
    <row r="1395" spans="1:8">
      <c r="A1395">
        <f>'Solar Profile'!A1397</f>
        <v>2</v>
      </c>
      <c r="B1395">
        <f>'Solar Profile'!B1397</f>
        <v>28</v>
      </c>
      <c r="C1395">
        <f>'Solar Profile'!C1397</f>
        <v>1</v>
      </c>
      <c r="D1395" s="8">
        <f>'Solar Profile'!E1397*$K$13</f>
        <v>0</v>
      </c>
      <c r="E1395" s="8">
        <f>'Load Profile'!G1396</f>
        <v>0.80802501199878651</v>
      </c>
      <c r="F1395" s="8">
        <f t="shared" si="63"/>
        <v>0.80802501199878651</v>
      </c>
      <c r="G1395">
        <f t="shared" si="64"/>
        <v>0</v>
      </c>
      <c r="H1395" s="8">
        <f t="shared" si="65"/>
        <v>0</v>
      </c>
    </row>
    <row r="1396" spans="1:8">
      <c r="A1396">
        <f>'Solar Profile'!A1398</f>
        <v>2</v>
      </c>
      <c r="B1396">
        <f>'Solar Profile'!B1398</f>
        <v>28</v>
      </c>
      <c r="C1396">
        <f>'Solar Profile'!C1398</f>
        <v>2</v>
      </c>
      <c r="D1396" s="8">
        <f>'Solar Profile'!E1398*$K$13</f>
        <v>0</v>
      </c>
      <c r="E1396" s="8">
        <f>'Load Profile'!G1397</f>
        <v>0.7477150595782126</v>
      </c>
      <c r="F1396" s="8">
        <f t="shared" si="63"/>
        <v>0.7477150595782126</v>
      </c>
      <c r="G1396">
        <f t="shared" si="64"/>
        <v>0</v>
      </c>
      <c r="H1396" s="8">
        <f t="shared" si="65"/>
        <v>0</v>
      </c>
    </row>
    <row r="1397" spans="1:8">
      <c r="A1397">
        <f>'Solar Profile'!A1399</f>
        <v>2</v>
      </c>
      <c r="B1397">
        <f>'Solar Profile'!B1399</f>
        <v>28</v>
      </c>
      <c r="C1397">
        <f>'Solar Profile'!C1399</f>
        <v>3</v>
      </c>
      <c r="D1397" s="8">
        <f>'Solar Profile'!E1399*$K$13</f>
        <v>0</v>
      </c>
      <c r="E1397" s="8">
        <f>'Load Profile'!G1398</f>
        <v>0.75240157169960908</v>
      </c>
      <c r="F1397" s="8">
        <f t="shared" si="63"/>
        <v>0.75240157169960908</v>
      </c>
      <c r="G1397">
        <f t="shared" si="64"/>
        <v>0</v>
      </c>
      <c r="H1397" s="8">
        <f t="shared" si="65"/>
        <v>0</v>
      </c>
    </row>
    <row r="1398" spans="1:8">
      <c r="A1398">
        <f>'Solar Profile'!A1400</f>
        <v>2</v>
      </c>
      <c r="B1398">
        <f>'Solar Profile'!B1400</f>
        <v>28</v>
      </c>
      <c r="C1398">
        <f>'Solar Profile'!C1400</f>
        <v>4</v>
      </c>
      <c r="D1398" s="8">
        <f>'Solar Profile'!E1400*$K$13</f>
        <v>0</v>
      </c>
      <c r="E1398" s="8">
        <f>'Load Profile'!G1399</f>
        <v>0.77310730022756302</v>
      </c>
      <c r="F1398" s="8">
        <f t="shared" si="63"/>
        <v>0.77310730022756302</v>
      </c>
      <c r="G1398">
        <f t="shared" si="64"/>
        <v>0</v>
      </c>
      <c r="H1398" s="8">
        <f t="shared" si="65"/>
        <v>0</v>
      </c>
    </row>
    <row r="1399" spans="1:8">
      <c r="A1399">
        <f>'Solar Profile'!A1401</f>
        <v>2</v>
      </c>
      <c r="B1399">
        <f>'Solar Profile'!B1401</f>
        <v>28</v>
      </c>
      <c r="C1399">
        <f>'Solar Profile'!C1401</f>
        <v>5</v>
      </c>
      <c r="D1399" s="8">
        <f>'Solar Profile'!E1401*$K$13</f>
        <v>0</v>
      </c>
      <c r="E1399" s="8">
        <f>'Load Profile'!G1400</f>
        <v>0.83385738154096478</v>
      </c>
      <c r="F1399" s="8">
        <f t="shared" si="63"/>
        <v>0.83385738154096478</v>
      </c>
      <c r="G1399">
        <f t="shared" si="64"/>
        <v>0</v>
      </c>
      <c r="H1399" s="8">
        <f t="shared" si="65"/>
        <v>0</v>
      </c>
    </row>
    <row r="1400" spans="1:8">
      <c r="A1400">
        <f>'Solar Profile'!A1402</f>
        <v>2</v>
      </c>
      <c r="B1400">
        <f>'Solar Profile'!B1402</f>
        <v>28</v>
      </c>
      <c r="C1400">
        <f>'Solar Profile'!C1402</f>
        <v>6</v>
      </c>
      <c r="D1400" s="8">
        <f>'Solar Profile'!E1402*$K$13</f>
        <v>0</v>
      </c>
      <c r="E1400" s="8">
        <f>'Load Profile'!G1401</f>
        <v>0.98896962218428985</v>
      </c>
      <c r="F1400" s="8">
        <f t="shared" si="63"/>
        <v>0.98896962218428985</v>
      </c>
      <c r="G1400">
        <f t="shared" si="64"/>
        <v>0</v>
      </c>
      <c r="H1400" s="8">
        <f t="shared" si="65"/>
        <v>0</v>
      </c>
    </row>
    <row r="1401" spans="1:8">
      <c r="A1401">
        <f>'Solar Profile'!A1403</f>
        <v>2</v>
      </c>
      <c r="B1401">
        <f>'Solar Profile'!B1403</f>
        <v>28</v>
      </c>
      <c r="C1401">
        <f>'Solar Profile'!C1403</f>
        <v>7</v>
      </c>
      <c r="D1401" s="8">
        <f>'Solar Profile'!E1403*$K$13</f>
        <v>0.26347199999999998</v>
      </c>
      <c r="E1401" s="8">
        <f>'Load Profile'!G1402</f>
        <v>1.0604672084728355</v>
      </c>
      <c r="F1401" s="8">
        <f t="shared" si="63"/>
        <v>0.79699520847283556</v>
      </c>
      <c r="G1401">
        <f t="shared" si="64"/>
        <v>0</v>
      </c>
      <c r="H1401" s="8">
        <f t="shared" si="65"/>
        <v>0.26347199999999998</v>
      </c>
    </row>
    <row r="1402" spans="1:8">
      <c r="A1402">
        <f>'Solar Profile'!A1404</f>
        <v>2</v>
      </c>
      <c r="B1402">
        <f>'Solar Profile'!B1404</f>
        <v>28</v>
      </c>
      <c r="C1402">
        <f>'Solar Profile'!C1404</f>
        <v>8</v>
      </c>
      <c r="D1402" s="8">
        <f>'Solar Profile'!E1404*$K$13</f>
        <v>1.8231959999999998</v>
      </c>
      <c r="E1402" s="8">
        <f>'Load Profile'!G1403</f>
        <v>1.0014186310356177</v>
      </c>
      <c r="F1402" s="8">
        <f t="shared" si="63"/>
        <v>-0.82177736896438214</v>
      </c>
      <c r="G1402">
        <f t="shared" si="64"/>
        <v>-0.82177736896438214</v>
      </c>
      <c r="H1402" s="8">
        <f t="shared" si="65"/>
        <v>1.0014186310356177</v>
      </c>
    </row>
    <row r="1403" spans="1:8">
      <c r="A1403">
        <f>'Solar Profile'!A1405</f>
        <v>2</v>
      </c>
      <c r="B1403">
        <f>'Solar Profile'!B1405</f>
        <v>28</v>
      </c>
      <c r="C1403">
        <f>'Solar Profile'!C1405</f>
        <v>9</v>
      </c>
      <c r="D1403" s="8">
        <f>'Solar Profile'!E1405*$K$13</f>
        <v>3.5255900000000002</v>
      </c>
      <c r="E1403" s="8">
        <f>'Load Profile'!G1404</f>
        <v>0.98390691050645385</v>
      </c>
      <c r="F1403" s="8">
        <f t="shared" si="63"/>
        <v>-2.5416830894935463</v>
      </c>
      <c r="G1403">
        <f t="shared" si="64"/>
        <v>-2.5416830894935463</v>
      </c>
      <c r="H1403" s="8">
        <f t="shared" si="65"/>
        <v>0.98390691050645396</v>
      </c>
    </row>
    <row r="1404" spans="1:8">
      <c r="A1404">
        <f>'Solar Profile'!A1406</f>
        <v>2</v>
      </c>
      <c r="B1404">
        <f>'Solar Profile'!B1406</f>
        <v>28</v>
      </c>
      <c r="C1404">
        <f>'Solar Profile'!C1406</f>
        <v>10</v>
      </c>
      <c r="D1404" s="8">
        <f>'Solar Profile'!E1406*$K$13</f>
        <v>4.7955940000000004</v>
      </c>
      <c r="E1404" s="8">
        <f>'Load Profile'!G1405</f>
        <v>0.92159301927216641</v>
      </c>
      <c r="F1404" s="8">
        <f t="shared" si="63"/>
        <v>-3.8740009807278337</v>
      </c>
      <c r="G1404">
        <f t="shared" si="64"/>
        <v>-3.8740009807278337</v>
      </c>
      <c r="H1404" s="8">
        <f t="shared" si="65"/>
        <v>0.92159301927216664</v>
      </c>
    </row>
    <row r="1405" spans="1:8">
      <c r="A1405">
        <f>'Solar Profile'!A1407</f>
        <v>2</v>
      </c>
      <c r="B1405">
        <f>'Solar Profile'!B1407</f>
        <v>28</v>
      </c>
      <c r="C1405">
        <f>'Solar Profile'!C1407</f>
        <v>11</v>
      </c>
      <c r="D1405" s="8">
        <f>'Solar Profile'!E1407*$K$13</f>
        <v>5.5953479999999995</v>
      </c>
      <c r="E1405" s="8">
        <f>'Load Profile'!G1406</f>
        <v>0.96011290326681376</v>
      </c>
      <c r="F1405" s="8">
        <f t="shared" si="63"/>
        <v>-4.6352350967331857</v>
      </c>
      <c r="G1405">
        <f t="shared" si="64"/>
        <v>-4.6352350967331857</v>
      </c>
      <c r="H1405" s="8">
        <f t="shared" si="65"/>
        <v>0.96011290326681387</v>
      </c>
    </row>
    <row r="1406" spans="1:8">
      <c r="A1406">
        <f>'Solar Profile'!A1408</f>
        <v>2</v>
      </c>
      <c r="B1406">
        <f>'Solar Profile'!B1408</f>
        <v>28</v>
      </c>
      <c r="C1406">
        <f>'Solar Profile'!C1408</f>
        <v>12</v>
      </c>
      <c r="D1406" s="8">
        <f>'Solar Profile'!E1408*$K$13</f>
        <v>5.9606180000000002</v>
      </c>
      <c r="E1406" s="8">
        <f>'Load Profile'!G1407</f>
        <v>0.99836723463338606</v>
      </c>
      <c r="F1406" s="8">
        <f t="shared" si="63"/>
        <v>-4.9622507653666137</v>
      </c>
      <c r="G1406">
        <f t="shared" si="64"/>
        <v>-4.9622507653666137</v>
      </c>
      <c r="H1406" s="8">
        <f t="shared" si="65"/>
        <v>0.9983672346333865</v>
      </c>
    </row>
    <row r="1407" spans="1:8">
      <c r="A1407">
        <f>'Solar Profile'!A1409</f>
        <v>2</v>
      </c>
      <c r="B1407">
        <f>'Solar Profile'!B1409</f>
        <v>28</v>
      </c>
      <c r="C1407">
        <f>'Solar Profile'!C1409</f>
        <v>13</v>
      </c>
      <c r="D1407" s="8">
        <f>'Solar Profile'!E1409*$K$13</f>
        <v>5.9977600000000004</v>
      </c>
      <c r="E1407" s="8">
        <f>'Load Profile'!G1408</f>
        <v>1.0572953298597183</v>
      </c>
      <c r="F1407" s="8">
        <f t="shared" si="63"/>
        <v>-4.9404646701402823</v>
      </c>
      <c r="G1407">
        <f t="shared" si="64"/>
        <v>-4.9404646701402823</v>
      </c>
      <c r="H1407" s="8">
        <f t="shared" si="65"/>
        <v>1.0572953298597181</v>
      </c>
    </row>
    <row r="1408" spans="1:8">
      <c r="A1408">
        <f>'Solar Profile'!A1410</f>
        <v>2</v>
      </c>
      <c r="B1408">
        <f>'Solar Profile'!B1410</f>
        <v>28</v>
      </c>
      <c r="C1408">
        <f>'Solar Profile'!C1410</f>
        <v>14</v>
      </c>
      <c r="D1408" s="8">
        <f>'Solar Profile'!E1410*$K$13</f>
        <v>5.4641700000000002</v>
      </c>
      <c r="E1408" s="8">
        <f>'Load Profile'!G1409</f>
        <v>1.0399606444159379</v>
      </c>
      <c r="F1408" s="8">
        <f t="shared" si="63"/>
        <v>-4.424209355584062</v>
      </c>
      <c r="G1408">
        <f t="shared" si="64"/>
        <v>-4.424209355584062</v>
      </c>
      <c r="H1408" s="8">
        <f t="shared" si="65"/>
        <v>1.0399606444159382</v>
      </c>
    </row>
    <row r="1409" spans="1:8">
      <c r="A1409">
        <f>'Solar Profile'!A1411</f>
        <v>2</v>
      </c>
      <c r="B1409">
        <f>'Solar Profile'!B1411</f>
        <v>28</v>
      </c>
      <c r="C1409">
        <f>'Solar Profile'!C1411</f>
        <v>15</v>
      </c>
      <c r="D1409" s="8">
        <f>'Solar Profile'!E1411*$K$13</f>
        <v>4.47119</v>
      </c>
      <c r="E1409" s="8">
        <f>'Load Profile'!G1410</f>
        <v>1.1683651753726896</v>
      </c>
      <c r="F1409" s="8">
        <f t="shared" si="63"/>
        <v>-3.3028248246273106</v>
      </c>
      <c r="G1409">
        <f t="shared" si="64"/>
        <v>-3.3028248246273106</v>
      </c>
      <c r="H1409" s="8">
        <f t="shared" si="65"/>
        <v>1.1683651753726894</v>
      </c>
    </row>
    <row r="1410" spans="1:8">
      <c r="A1410">
        <f>'Solar Profile'!A1412</f>
        <v>2</v>
      </c>
      <c r="B1410">
        <f>'Solar Profile'!B1412</f>
        <v>28</v>
      </c>
      <c r="C1410">
        <f>'Solar Profile'!C1412</f>
        <v>16</v>
      </c>
      <c r="D1410" s="8">
        <f>'Solar Profile'!E1412*$K$13</f>
        <v>3.0478679999999998</v>
      </c>
      <c r="E1410" s="8">
        <f>'Load Profile'!G1411</f>
        <v>1.2444779679843523</v>
      </c>
      <c r="F1410" s="8">
        <f t="shared" si="63"/>
        <v>-1.8033900320156475</v>
      </c>
      <c r="G1410">
        <f t="shared" si="64"/>
        <v>-1.8033900320156475</v>
      </c>
      <c r="H1410" s="8">
        <f t="shared" si="65"/>
        <v>1.2444779679843523</v>
      </c>
    </row>
    <row r="1411" spans="1:8">
      <c r="A1411">
        <f>'Solar Profile'!A1413</f>
        <v>2</v>
      </c>
      <c r="B1411">
        <f>'Solar Profile'!B1413</f>
        <v>28</v>
      </c>
      <c r="C1411">
        <f>'Solar Profile'!C1413</f>
        <v>17</v>
      </c>
      <c r="D1411" s="8">
        <f>'Solar Profile'!E1413*$K$13</f>
        <v>1.2805920000000002</v>
      </c>
      <c r="E1411" s="8">
        <f>'Load Profile'!G1412</f>
        <v>1.379838502504289</v>
      </c>
      <c r="F1411" s="8">
        <f t="shared" ref="F1411:F1474" si="66">E1411-D1411</f>
        <v>9.9246502504288792E-2</v>
      </c>
      <c r="G1411">
        <f t="shared" ref="G1411:G1474" si="67">IF(F1411&lt;0,F1411,0)</f>
        <v>0</v>
      </c>
      <c r="H1411" s="8">
        <f t="shared" ref="H1411:H1474" si="68">D1411+G1411</f>
        <v>1.2805920000000002</v>
      </c>
    </row>
    <row r="1412" spans="1:8">
      <c r="A1412">
        <f>'Solar Profile'!A1414</f>
        <v>2</v>
      </c>
      <c r="B1412">
        <f>'Solar Profile'!B1414</f>
        <v>28</v>
      </c>
      <c r="C1412">
        <f>'Solar Profile'!C1414</f>
        <v>18</v>
      </c>
      <c r="D1412" s="8">
        <f>'Solar Profile'!E1414*$K$13</f>
        <v>0</v>
      </c>
      <c r="E1412" s="8">
        <f>'Load Profile'!G1413</f>
        <v>1.4710853360955927</v>
      </c>
      <c r="F1412" s="8">
        <f t="shared" si="66"/>
        <v>1.4710853360955927</v>
      </c>
      <c r="G1412">
        <f t="shared" si="67"/>
        <v>0</v>
      </c>
      <c r="H1412" s="8">
        <f t="shared" si="68"/>
        <v>0</v>
      </c>
    </row>
    <row r="1413" spans="1:8">
      <c r="A1413">
        <f>'Solar Profile'!A1415</f>
        <v>2</v>
      </c>
      <c r="B1413">
        <f>'Solar Profile'!B1415</f>
        <v>28</v>
      </c>
      <c r="C1413">
        <f>'Solar Profile'!C1415</f>
        <v>19</v>
      </c>
      <c r="D1413" s="8">
        <f>'Solar Profile'!E1415*$K$13</f>
        <v>0</v>
      </c>
      <c r="E1413" s="8">
        <f>'Load Profile'!G1414</f>
        <v>1.5591307852262151</v>
      </c>
      <c r="F1413" s="8">
        <f t="shared" si="66"/>
        <v>1.5591307852262151</v>
      </c>
      <c r="G1413">
        <f t="shared" si="67"/>
        <v>0</v>
      </c>
      <c r="H1413" s="8">
        <f t="shared" si="68"/>
        <v>0</v>
      </c>
    </row>
    <row r="1414" spans="1:8">
      <c r="A1414">
        <f>'Solar Profile'!A1416</f>
        <v>2</v>
      </c>
      <c r="B1414">
        <f>'Solar Profile'!B1416</f>
        <v>28</v>
      </c>
      <c r="C1414">
        <f>'Solar Profile'!C1416</f>
        <v>20</v>
      </c>
      <c r="D1414" s="8">
        <f>'Solar Profile'!E1416*$K$13</f>
        <v>0</v>
      </c>
      <c r="E1414" s="8">
        <f>'Load Profile'!G1415</f>
        <v>1.5772572109129597</v>
      </c>
      <c r="F1414" s="8">
        <f t="shared" si="66"/>
        <v>1.5772572109129597</v>
      </c>
      <c r="G1414">
        <f t="shared" si="67"/>
        <v>0</v>
      </c>
      <c r="H1414" s="8">
        <f t="shared" si="68"/>
        <v>0</v>
      </c>
    </row>
    <row r="1415" spans="1:8">
      <c r="A1415">
        <f>'Solar Profile'!A1417</f>
        <v>2</v>
      </c>
      <c r="B1415">
        <f>'Solar Profile'!B1417</f>
        <v>28</v>
      </c>
      <c r="C1415">
        <f>'Solar Profile'!C1417</f>
        <v>21</v>
      </c>
      <c r="D1415" s="8">
        <f>'Solar Profile'!E1417*$K$13</f>
        <v>0</v>
      </c>
      <c r="E1415" s="8">
        <f>'Load Profile'!G1416</f>
        <v>1.4798018552300893</v>
      </c>
      <c r="F1415" s="8">
        <f t="shared" si="66"/>
        <v>1.4798018552300893</v>
      </c>
      <c r="G1415">
        <f t="shared" si="67"/>
        <v>0</v>
      </c>
      <c r="H1415" s="8">
        <f t="shared" si="68"/>
        <v>0</v>
      </c>
    </row>
    <row r="1416" spans="1:8">
      <c r="A1416">
        <f>'Solar Profile'!A1418</f>
        <v>2</v>
      </c>
      <c r="B1416">
        <f>'Solar Profile'!B1418</f>
        <v>28</v>
      </c>
      <c r="C1416">
        <f>'Solar Profile'!C1418</f>
        <v>22</v>
      </c>
      <c r="D1416" s="8">
        <f>'Solar Profile'!E1418*$K$13</f>
        <v>0</v>
      </c>
      <c r="E1416" s="8">
        <f>'Load Profile'!G1417</f>
        <v>1.2716159712812323</v>
      </c>
      <c r="F1416" s="8">
        <f t="shared" si="66"/>
        <v>1.2716159712812323</v>
      </c>
      <c r="G1416">
        <f t="shared" si="67"/>
        <v>0</v>
      </c>
      <c r="H1416" s="8">
        <f t="shared" si="68"/>
        <v>0</v>
      </c>
    </row>
    <row r="1417" spans="1:8">
      <c r="A1417">
        <f>'Solar Profile'!A1419</f>
        <v>2</v>
      </c>
      <c r="B1417">
        <f>'Solar Profile'!B1419</f>
        <v>28</v>
      </c>
      <c r="C1417">
        <f>'Solar Profile'!C1419</f>
        <v>23</v>
      </c>
      <c r="D1417" s="8">
        <f>'Solar Profile'!E1419*$K$13</f>
        <v>0</v>
      </c>
      <c r="E1417" s="8">
        <f>'Load Profile'!G1418</f>
        <v>1.1193731743134947</v>
      </c>
      <c r="F1417" s="8">
        <f t="shared" si="66"/>
        <v>1.1193731743134947</v>
      </c>
      <c r="G1417">
        <f t="shared" si="67"/>
        <v>0</v>
      </c>
      <c r="H1417" s="8">
        <f t="shared" si="68"/>
        <v>0</v>
      </c>
    </row>
    <row r="1418" spans="1:8">
      <c r="A1418">
        <f>'Solar Profile'!A1420</f>
        <v>3</v>
      </c>
      <c r="B1418">
        <f>'Solar Profile'!B1420</f>
        <v>1</v>
      </c>
      <c r="C1418">
        <f>'Solar Profile'!C1420</f>
        <v>0</v>
      </c>
      <c r="D1418" s="8">
        <f>'Solar Profile'!E1420*$K$13</f>
        <v>0</v>
      </c>
      <c r="E1418" s="8">
        <f>'Load Profile'!G1419</f>
        <v>1.0603270556969071</v>
      </c>
      <c r="F1418" s="8">
        <f t="shared" si="66"/>
        <v>1.0603270556969071</v>
      </c>
      <c r="G1418">
        <f t="shared" si="67"/>
        <v>0</v>
      </c>
      <c r="H1418" s="8">
        <f t="shared" si="68"/>
        <v>0</v>
      </c>
    </row>
    <row r="1419" spans="1:8">
      <c r="A1419">
        <f>'Solar Profile'!A1421</f>
        <v>3</v>
      </c>
      <c r="B1419">
        <f>'Solar Profile'!B1421</f>
        <v>1</v>
      </c>
      <c r="C1419">
        <f>'Solar Profile'!C1421</f>
        <v>1</v>
      </c>
      <c r="D1419" s="8">
        <f>'Solar Profile'!E1421*$K$13</f>
        <v>0</v>
      </c>
      <c r="E1419" s="8">
        <f>'Load Profile'!G1420</f>
        <v>1.0209367491991252</v>
      </c>
      <c r="F1419" s="8">
        <f t="shared" si="66"/>
        <v>1.0209367491991252</v>
      </c>
      <c r="G1419">
        <f t="shared" si="67"/>
        <v>0</v>
      </c>
      <c r="H1419" s="8">
        <f t="shared" si="68"/>
        <v>0</v>
      </c>
    </row>
    <row r="1420" spans="1:8">
      <c r="A1420">
        <f>'Solar Profile'!A1422</f>
        <v>3</v>
      </c>
      <c r="B1420">
        <f>'Solar Profile'!B1422</f>
        <v>1</v>
      </c>
      <c r="C1420">
        <f>'Solar Profile'!C1422</f>
        <v>2</v>
      </c>
      <c r="D1420" s="8">
        <f>'Solar Profile'!E1422*$K$13</f>
        <v>0</v>
      </c>
      <c r="E1420" s="8">
        <f>'Load Profile'!G1421</f>
        <v>1.0193581863544576</v>
      </c>
      <c r="F1420" s="8">
        <f t="shared" si="66"/>
        <v>1.0193581863544576</v>
      </c>
      <c r="G1420">
        <f t="shared" si="67"/>
        <v>0</v>
      </c>
      <c r="H1420" s="8">
        <f t="shared" si="68"/>
        <v>0</v>
      </c>
    </row>
    <row r="1421" spans="1:8">
      <c r="A1421">
        <f>'Solar Profile'!A1423</f>
        <v>3</v>
      </c>
      <c r="B1421">
        <f>'Solar Profile'!B1423</f>
        <v>1</v>
      </c>
      <c r="C1421">
        <f>'Solar Profile'!C1423</f>
        <v>3</v>
      </c>
      <c r="D1421" s="8">
        <f>'Solar Profile'!E1423*$K$13</f>
        <v>0</v>
      </c>
      <c r="E1421" s="8">
        <f>'Load Profile'!G1422</f>
        <v>0.9578753764932193</v>
      </c>
      <c r="F1421" s="8">
        <f t="shared" si="66"/>
        <v>0.9578753764932193</v>
      </c>
      <c r="G1421">
        <f t="shared" si="67"/>
        <v>0</v>
      </c>
      <c r="H1421" s="8">
        <f t="shared" si="68"/>
        <v>0</v>
      </c>
    </row>
    <row r="1422" spans="1:8">
      <c r="A1422">
        <f>'Solar Profile'!A1424</f>
        <v>3</v>
      </c>
      <c r="B1422">
        <f>'Solar Profile'!B1424</f>
        <v>1</v>
      </c>
      <c r="C1422">
        <f>'Solar Profile'!C1424</f>
        <v>4</v>
      </c>
      <c r="D1422" s="8">
        <f>'Solar Profile'!E1424*$K$13</f>
        <v>0</v>
      </c>
      <c r="E1422" s="8">
        <f>'Load Profile'!G1423</f>
        <v>1.0165084132439126</v>
      </c>
      <c r="F1422" s="8">
        <f t="shared" si="66"/>
        <v>1.0165084132439126</v>
      </c>
      <c r="G1422">
        <f t="shared" si="67"/>
        <v>0</v>
      </c>
      <c r="H1422" s="8">
        <f t="shared" si="68"/>
        <v>0</v>
      </c>
    </row>
    <row r="1423" spans="1:8">
      <c r="A1423">
        <f>'Solar Profile'!A1425</f>
        <v>3</v>
      </c>
      <c r="B1423">
        <f>'Solar Profile'!B1425</f>
        <v>1</v>
      </c>
      <c r="C1423">
        <f>'Solar Profile'!C1425</f>
        <v>5</v>
      </c>
      <c r="D1423" s="8">
        <f>'Solar Profile'!E1425*$K$13</f>
        <v>0</v>
      </c>
      <c r="E1423" s="8">
        <f>'Load Profile'!G1424</f>
        <v>1.075795496282272</v>
      </c>
      <c r="F1423" s="8">
        <f t="shared" si="66"/>
        <v>1.075795496282272</v>
      </c>
      <c r="G1423">
        <f t="shared" si="67"/>
        <v>0</v>
      </c>
      <c r="H1423" s="8">
        <f t="shared" si="68"/>
        <v>0</v>
      </c>
    </row>
    <row r="1424" spans="1:8">
      <c r="A1424">
        <f>'Solar Profile'!A1426</f>
        <v>3</v>
      </c>
      <c r="B1424">
        <f>'Solar Profile'!B1426</f>
        <v>1</v>
      </c>
      <c r="C1424">
        <f>'Solar Profile'!C1426</f>
        <v>6</v>
      </c>
      <c r="D1424" s="8">
        <f>'Solar Profile'!E1426*$K$13</f>
        <v>0</v>
      </c>
      <c r="E1424" s="8">
        <f>'Load Profile'!G1425</f>
        <v>1.3576378110330984</v>
      </c>
      <c r="F1424" s="8">
        <f t="shared" si="66"/>
        <v>1.3576378110330984</v>
      </c>
      <c r="G1424">
        <f t="shared" si="67"/>
        <v>0</v>
      </c>
      <c r="H1424" s="8">
        <f t="shared" si="68"/>
        <v>0</v>
      </c>
    </row>
    <row r="1425" spans="1:8">
      <c r="A1425">
        <f>'Solar Profile'!A1427</f>
        <v>3</v>
      </c>
      <c r="B1425">
        <f>'Solar Profile'!B1427</f>
        <v>1</v>
      </c>
      <c r="C1425">
        <f>'Solar Profile'!C1427</f>
        <v>7</v>
      </c>
      <c r="D1425" s="8">
        <f>'Solar Profile'!E1427*$K$13</f>
        <v>6.9817999999999991E-2</v>
      </c>
      <c r="E1425" s="8">
        <f>'Load Profile'!G1426</f>
        <v>1.3867084473454128</v>
      </c>
      <c r="F1425" s="8">
        <f t="shared" si="66"/>
        <v>1.3168904473454128</v>
      </c>
      <c r="G1425">
        <f t="shared" si="67"/>
        <v>0</v>
      </c>
      <c r="H1425" s="8">
        <f t="shared" si="68"/>
        <v>6.9817999999999991E-2</v>
      </c>
    </row>
    <row r="1426" spans="1:8">
      <c r="A1426">
        <f>'Solar Profile'!A1428</f>
        <v>3</v>
      </c>
      <c r="B1426">
        <f>'Solar Profile'!B1428</f>
        <v>1</v>
      </c>
      <c r="C1426">
        <f>'Solar Profile'!C1428</f>
        <v>8</v>
      </c>
      <c r="D1426" s="8">
        <f>'Solar Profile'!E1428*$K$13</f>
        <v>0.581202</v>
      </c>
      <c r="E1426" s="8">
        <f>'Load Profile'!G1427</f>
        <v>1.25107498373551</v>
      </c>
      <c r="F1426" s="8">
        <f t="shared" si="66"/>
        <v>0.66987298373550996</v>
      </c>
      <c r="G1426">
        <f t="shared" si="67"/>
        <v>0</v>
      </c>
      <c r="H1426" s="8">
        <f t="shared" si="68"/>
        <v>0.581202</v>
      </c>
    </row>
    <row r="1427" spans="1:8">
      <c r="A1427">
        <f>'Solar Profile'!A1429</f>
        <v>3</v>
      </c>
      <c r="B1427">
        <f>'Solar Profile'!B1429</f>
        <v>1</v>
      </c>
      <c r="C1427">
        <f>'Solar Profile'!C1429</f>
        <v>9</v>
      </c>
      <c r="D1427" s="8">
        <f>'Solar Profile'!E1429*$K$13</f>
        <v>0.158444</v>
      </c>
      <c r="E1427" s="8">
        <f>'Load Profile'!G1428</f>
        <v>1.1749990734333022</v>
      </c>
      <c r="F1427" s="8">
        <f t="shared" si="66"/>
        <v>1.0165550734333022</v>
      </c>
      <c r="G1427">
        <f t="shared" si="67"/>
        <v>0</v>
      </c>
      <c r="H1427" s="8">
        <f t="shared" si="68"/>
        <v>0.158444</v>
      </c>
    </row>
    <row r="1428" spans="1:8">
      <c r="A1428">
        <f>'Solar Profile'!A1430</f>
        <v>3</v>
      </c>
      <c r="B1428">
        <f>'Solar Profile'!B1430</f>
        <v>1</v>
      </c>
      <c r="C1428">
        <f>'Solar Profile'!C1430</f>
        <v>10</v>
      </c>
      <c r="D1428" s="8">
        <f>'Solar Profile'!E1430*$K$13</f>
        <v>0.28758</v>
      </c>
      <c r="E1428" s="8">
        <f>'Load Profile'!G1429</f>
        <v>1.0767765657137709</v>
      </c>
      <c r="F1428" s="8">
        <f t="shared" si="66"/>
        <v>0.78919656571377095</v>
      </c>
      <c r="G1428">
        <f t="shared" si="67"/>
        <v>0</v>
      </c>
      <c r="H1428" s="8">
        <f t="shared" si="68"/>
        <v>0.28758</v>
      </c>
    </row>
    <row r="1429" spans="1:8">
      <c r="A1429">
        <f>'Solar Profile'!A1431</f>
        <v>3</v>
      </c>
      <c r="B1429">
        <f>'Solar Profile'!B1431</f>
        <v>1</v>
      </c>
      <c r="C1429">
        <f>'Solar Profile'!C1431</f>
        <v>11</v>
      </c>
      <c r="D1429" s="8">
        <f>'Solar Profile'!E1431*$K$13</f>
        <v>0.15717799999999998</v>
      </c>
      <c r="E1429" s="8">
        <f>'Load Profile'!G1430</f>
        <v>1.0195180096954284</v>
      </c>
      <c r="F1429" s="8">
        <f t="shared" si="66"/>
        <v>0.86234000969542834</v>
      </c>
      <c r="G1429">
        <f t="shared" si="67"/>
        <v>0</v>
      </c>
      <c r="H1429" s="8">
        <f t="shared" si="68"/>
        <v>0.15717799999999998</v>
      </c>
    </row>
    <row r="1430" spans="1:8">
      <c r="A1430">
        <f>'Solar Profile'!A1432</f>
        <v>3</v>
      </c>
      <c r="B1430">
        <f>'Solar Profile'!B1432</f>
        <v>1</v>
      </c>
      <c r="C1430">
        <f>'Solar Profile'!C1432</f>
        <v>12</v>
      </c>
      <c r="D1430" s="8">
        <f>'Solar Profile'!E1432*$K$13</f>
        <v>1.162018</v>
      </c>
      <c r="E1430" s="8">
        <f>'Load Profile'!G1431</f>
        <v>0.95671481315570661</v>
      </c>
      <c r="F1430" s="8">
        <f t="shared" si="66"/>
        <v>-0.20530318684429338</v>
      </c>
      <c r="G1430">
        <f t="shared" si="67"/>
        <v>-0.20530318684429338</v>
      </c>
      <c r="H1430" s="8">
        <f t="shared" si="68"/>
        <v>0.95671481315570661</v>
      </c>
    </row>
    <row r="1431" spans="1:8">
      <c r="A1431">
        <f>'Solar Profile'!A1433</f>
        <v>3</v>
      </c>
      <c r="B1431">
        <f>'Solar Profile'!B1433</f>
        <v>1</v>
      </c>
      <c r="C1431">
        <f>'Solar Profile'!C1433</f>
        <v>13</v>
      </c>
      <c r="D1431" s="8">
        <f>'Solar Profile'!E1433*$K$13</f>
        <v>0.84555999999999998</v>
      </c>
      <c r="E1431" s="8">
        <f>'Load Profile'!G1432</f>
        <v>0.9469114953026071</v>
      </c>
      <c r="F1431" s="8">
        <f t="shared" si="66"/>
        <v>0.10135149530260712</v>
      </c>
      <c r="G1431">
        <f t="shared" si="67"/>
        <v>0</v>
      </c>
      <c r="H1431" s="8">
        <f t="shared" si="68"/>
        <v>0.84555999999999998</v>
      </c>
    </row>
    <row r="1432" spans="1:8">
      <c r="A1432">
        <f>'Solar Profile'!A1434</f>
        <v>3</v>
      </c>
      <c r="B1432">
        <f>'Solar Profile'!B1434</f>
        <v>1</v>
      </c>
      <c r="C1432">
        <f>'Solar Profile'!C1434</f>
        <v>14</v>
      </c>
      <c r="D1432" s="8">
        <f>'Solar Profile'!E1434*$K$13</f>
        <v>0.91144599999999998</v>
      </c>
      <c r="E1432" s="8">
        <f>'Load Profile'!G1433</f>
        <v>0.91410836927346173</v>
      </c>
      <c r="F1432" s="8">
        <f t="shared" si="66"/>
        <v>2.662369273461751E-3</v>
      </c>
      <c r="G1432">
        <f t="shared" si="67"/>
        <v>0</v>
      </c>
      <c r="H1432" s="8">
        <f t="shared" si="68"/>
        <v>0.91144599999999998</v>
      </c>
    </row>
    <row r="1433" spans="1:8">
      <c r="A1433">
        <f>'Solar Profile'!A1435</f>
        <v>3</v>
      </c>
      <c r="B1433">
        <f>'Solar Profile'!B1435</f>
        <v>1</v>
      </c>
      <c r="C1433">
        <f>'Solar Profile'!C1435</f>
        <v>15</v>
      </c>
      <c r="D1433" s="8">
        <f>'Solar Profile'!E1435*$K$13</f>
        <v>0.30967</v>
      </c>
      <c r="E1433" s="8">
        <f>'Load Profile'!G1434</f>
        <v>0.92148237234380193</v>
      </c>
      <c r="F1433" s="8">
        <f t="shared" si="66"/>
        <v>0.61181237234380192</v>
      </c>
      <c r="G1433">
        <f t="shared" si="67"/>
        <v>0</v>
      </c>
      <c r="H1433" s="8">
        <f t="shared" si="68"/>
        <v>0.30967</v>
      </c>
    </row>
    <row r="1434" spans="1:8">
      <c r="A1434">
        <f>'Solar Profile'!A1436</f>
        <v>3</v>
      </c>
      <c r="B1434">
        <f>'Solar Profile'!B1436</f>
        <v>1</v>
      </c>
      <c r="C1434">
        <f>'Solar Profile'!C1436</f>
        <v>16</v>
      </c>
      <c r="D1434" s="8">
        <f>'Solar Profile'!E1436*$K$13</f>
        <v>4.7051999999999997E-2</v>
      </c>
      <c r="E1434" s="8">
        <f>'Load Profile'!G1435</f>
        <v>1.011531760288138</v>
      </c>
      <c r="F1434" s="8">
        <f t="shared" si="66"/>
        <v>0.96447976028813798</v>
      </c>
      <c r="G1434">
        <f t="shared" si="67"/>
        <v>0</v>
      </c>
      <c r="H1434" s="8">
        <f t="shared" si="68"/>
        <v>4.7051999999999997E-2</v>
      </c>
    </row>
    <row r="1435" spans="1:8">
      <c r="A1435">
        <f>'Solar Profile'!A1437</f>
        <v>3</v>
      </c>
      <c r="B1435">
        <f>'Solar Profile'!B1437</f>
        <v>1</v>
      </c>
      <c r="C1435">
        <f>'Solar Profile'!C1437</f>
        <v>17</v>
      </c>
      <c r="D1435" s="8">
        <f>'Solar Profile'!E1437*$K$13</f>
        <v>0.18187</v>
      </c>
      <c r="E1435" s="8">
        <f>'Load Profile'!G1436</f>
        <v>1.1169684477370383</v>
      </c>
      <c r="F1435" s="8">
        <f t="shared" si="66"/>
        <v>0.93509844773703832</v>
      </c>
      <c r="G1435">
        <f t="shared" si="67"/>
        <v>0</v>
      </c>
      <c r="H1435" s="8">
        <f t="shared" si="68"/>
        <v>0.18187</v>
      </c>
    </row>
    <row r="1436" spans="1:8">
      <c r="A1436">
        <f>'Solar Profile'!A1438</f>
        <v>3</v>
      </c>
      <c r="B1436">
        <f>'Solar Profile'!B1438</f>
        <v>1</v>
      </c>
      <c r="C1436">
        <f>'Solar Profile'!C1438</f>
        <v>18</v>
      </c>
      <c r="D1436" s="8">
        <f>'Solar Profile'!E1438*$K$13</f>
        <v>0</v>
      </c>
      <c r="E1436" s="8">
        <f>'Load Profile'!G1437</f>
        <v>1.2260097662299929</v>
      </c>
      <c r="F1436" s="8">
        <f t="shared" si="66"/>
        <v>1.2260097662299929</v>
      </c>
      <c r="G1436">
        <f t="shared" si="67"/>
        <v>0</v>
      </c>
      <c r="H1436" s="8">
        <f t="shared" si="68"/>
        <v>0</v>
      </c>
    </row>
    <row r="1437" spans="1:8">
      <c r="A1437">
        <f>'Solar Profile'!A1439</f>
        <v>3</v>
      </c>
      <c r="B1437">
        <f>'Solar Profile'!B1439</f>
        <v>1</v>
      </c>
      <c r="C1437">
        <f>'Solar Profile'!C1439</f>
        <v>19</v>
      </c>
      <c r="D1437" s="8">
        <f>'Solar Profile'!E1439*$K$13</f>
        <v>0</v>
      </c>
      <c r="E1437" s="8">
        <f>'Load Profile'!G1438</f>
        <v>1.4447415318623071</v>
      </c>
      <c r="F1437" s="8">
        <f t="shared" si="66"/>
        <v>1.4447415318623071</v>
      </c>
      <c r="G1437">
        <f t="shared" si="67"/>
        <v>0</v>
      </c>
      <c r="H1437" s="8">
        <f t="shared" si="68"/>
        <v>0</v>
      </c>
    </row>
    <row r="1438" spans="1:8">
      <c r="A1438">
        <f>'Solar Profile'!A1440</f>
        <v>3</v>
      </c>
      <c r="B1438">
        <f>'Solar Profile'!B1440</f>
        <v>1</v>
      </c>
      <c r="C1438">
        <f>'Solar Profile'!C1440</f>
        <v>20</v>
      </c>
      <c r="D1438" s="8">
        <f>'Solar Profile'!E1440*$K$13</f>
        <v>0</v>
      </c>
      <c r="E1438" s="8">
        <f>'Load Profile'!G1439</f>
        <v>1.4964234826910758</v>
      </c>
      <c r="F1438" s="8">
        <f t="shared" si="66"/>
        <v>1.4964234826910758</v>
      </c>
      <c r="G1438">
        <f t="shared" si="67"/>
        <v>0</v>
      </c>
      <c r="H1438" s="8">
        <f t="shared" si="68"/>
        <v>0</v>
      </c>
    </row>
    <row r="1439" spans="1:8">
      <c r="A1439">
        <f>'Solar Profile'!A1441</f>
        <v>3</v>
      </c>
      <c r="B1439">
        <f>'Solar Profile'!B1441</f>
        <v>1</v>
      </c>
      <c r="C1439">
        <f>'Solar Profile'!C1441</f>
        <v>21</v>
      </c>
      <c r="D1439" s="8">
        <f>'Solar Profile'!E1441*$K$13</f>
        <v>0</v>
      </c>
      <c r="E1439" s="8">
        <f>'Load Profile'!G1440</f>
        <v>1.3887099273384962</v>
      </c>
      <c r="F1439" s="8">
        <f t="shared" si="66"/>
        <v>1.3887099273384962</v>
      </c>
      <c r="G1439">
        <f t="shared" si="67"/>
        <v>0</v>
      </c>
      <c r="H1439" s="8">
        <f t="shared" si="68"/>
        <v>0</v>
      </c>
    </row>
    <row r="1440" spans="1:8">
      <c r="A1440">
        <f>'Solar Profile'!A1442</f>
        <v>3</v>
      </c>
      <c r="B1440">
        <f>'Solar Profile'!B1442</f>
        <v>1</v>
      </c>
      <c r="C1440">
        <f>'Solar Profile'!C1442</f>
        <v>22</v>
      </c>
      <c r="D1440" s="8">
        <f>'Solar Profile'!E1442*$K$13</f>
        <v>0</v>
      </c>
      <c r="E1440" s="8">
        <f>'Load Profile'!G1441</f>
        <v>1.2658082369524084</v>
      </c>
      <c r="F1440" s="8">
        <f t="shared" si="66"/>
        <v>1.2658082369524084</v>
      </c>
      <c r="G1440">
        <f t="shared" si="67"/>
        <v>0</v>
      </c>
      <c r="H1440" s="8">
        <f t="shared" si="68"/>
        <v>0</v>
      </c>
    </row>
    <row r="1441" spans="1:8">
      <c r="A1441">
        <f>'Solar Profile'!A1443</f>
        <v>3</v>
      </c>
      <c r="B1441">
        <f>'Solar Profile'!B1443</f>
        <v>1</v>
      </c>
      <c r="C1441">
        <f>'Solar Profile'!C1443</f>
        <v>23</v>
      </c>
      <c r="D1441" s="8">
        <f>'Solar Profile'!E1443*$K$13</f>
        <v>0</v>
      </c>
      <c r="E1441" s="8">
        <f>'Load Profile'!G1442</f>
        <v>1.0865233306923732</v>
      </c>
      <c r="F1441" s="8">
        <f t="shared" si="66"/>
        <v>1.0865233306923732</v>
      </c>
      <c r="G1441">
        <f t="shared" si="67"/>
        <v>0</v>
      </c>
      <c r="H1441" s="8">
        <f t="shared" si="68"/>
        <v>0</v>
      </c>
    </row>
    <row r="1442" spans="1:8">
      <c r="A1442">
        <f>'Solar Profile'!A1444</f>
        <v>3</v>
      </c>
      <c r="B1442">
        <f>'Solar Profile'!B1444</f>
        <v>2</v>
      </c>
      <c r="C1442">
        <f>'Solar Profile'!C1444</f>
        <v>0</v>
      </c>
      <c r="D1442" s="8">
        <f>'Solar Profile'!E1444*$K$13</f>
        <v>0</v>
      </c>
      <c r="E1442" s="8">
        <f>'Load Profile'!G1443</f>
        <v>0.88862515226078942</v>
      </c>
      <c r="F1442" s="8">
        <f t="shared" si="66"/>
        <v>0.88862515226078942</v>
      </c>
      <c r="G1442">
        <f t="shared" si="67"/>
        <v>0</v>
      </c>
      <c r="H1442" s="8">
        <f t="shared" si="68"/>
        <v>0</v>
      </c>
    </row>
    <row r="1443" spans="1:8">
      <c r="A1443">
        <f>'Solar Profile'!A1445</f>
        <v>3</v>
      </c>
      <c r="B1443">
        <f>'Solar Profile'!B1445</f>
        <v>2</v>
      </c>
      <c r="C1443">
        <f>'Solar Profile'!C1445</f>
        <v>1</v>
      </c>
      <c r="D1443" s="8">
        <f>'Solar Profile'!E1445*$K$13</f>
        <v>0</v>
      </c>
      <c r="E1443" s="8">
        <f>'Load Profile'!G1444</f>
        <v>0.86775714157123418</v>
      </c>
      <c r="F1443" s="8">
        <f t="shared" si="66"/>
        <v>0.86775714157123418</v>
      </c>
      <c r="G1443">
        <f t="shared" si="67"/>
        <v>0</v>
      </c>
      <c r="H1443" s="8">
        <f t="shared" si="68"/>
        <v>0</v>
      </c>
    </row>
    <row r="1444" spans="1:8">
      <c r="A1444">
        <f>'Solar Profile'!A1446</f>
        <v>3</v>
      </c>
      <c r="B1444">
        <f>'Solar Profile'!B1446</f>
        <v>2</v>
      </c>
      <c r="C1444">
        <f>'Solar Profile'!C1446</f>
        <v>2</v>
      </c>
      <c r="D1444" s="8">
        <f>'Solar Profile'!E1446*$K$13</f>
        <v>0</v>
      </c>
      <c r="E1444" s="8">
        <f>'Load Profile'!G1445</f>
        <v>0.85691866023276853</v>
      </c>
      <c r="F1444" s="8">
        <f t="shared" si="66"/>
        <v>0.85691866023276853</v>
      </c>
      <c r="G1444">
        <f t="shared" si="67"/>
        <v>0</v>
      </c>
      <c r="H1444" s="8">
        <f t="shared" si="68"/>
        <v>0</v>
      </c>
    </row>
    <row r="1445" spans="1:8">
      <c r="A1445">
        <f>'Solar Profile'!A1447</f>
        <v>3</v>
      </c>
      <c r="B1445">
        <f>'Solar Profile'!B1447</f>
        <v>2</v>
      </c>
      <c r="C1445">
        <f>'Solar Profile'!C1447</f>
        <v>3</v>
      </c>
      <c r="D1445" s="8">
        <f>'Solar Profile'!E1447*$K$13</f>
        <v>0</v>
      </c>
      <c r="E1445" s="8">
        <f>'Load Profile'!G1446</f>
        <v>0.9476712708773769</v>
      </c>
      <c r="F1445" s="8">
        <f t="shared" si="66"/>
        <v>0.9476712708773769</v>
      </c>
      <c r="G1445">
        <f t="shared" si="67"/>
        <v>0</v>
      </c>
      <c r="H1445" s="8">
        <f t="shared" si="68"/>
        <v>0</v>
      </c>
    </row>
    <row r="1446" spans="1:8">
      <c r="A1446">
        <f>'Solar Profile'!A1448</f>
        <v>3</v>
      </c>
      <c r="B1446">
        <f>'Solar Profile'!B1448</f>
        <v>2</v>
      </c>
      <c r="C1446">
        <f>'Solar Profile'!C1448</f>
        <v>4</v>
      </c>
      <c r="D1446" s="8">
        <f>'Solar Profile'!E1448*$K$13</f>
        <v>0</v>
      </c>
      <c r="E1446" s="8">
        <f>'Load Profile'!G1447</f>
        <v>0.94547308523386786</v>
      </c>
      <c r="F1446" s="8">
        <f t="shared" si="66"/>
        <v>0.94547308523386786</v>
      </c>
      <c r="G1446">
        <f t="shared" si="67"/>
        <v>0</v>
      </c>
      <c r="H1446" s="8">
        <f t="shared" si="68"/>
        <v>0</v>
      </c>
    </row>
    <row r="1447" spans="1:8">
      <c r="A1447">
        <f>'Solar Profile'!A1449</f>
        <v>3</v>
      </c>
      <c r="B1447">
        <f>'Solar Profile'!B1449</f>
        <v>2</v>
      </c>
      <c r="C1447">
        <f>'Solar Profile'!C1449</f>
        <v>5</v>
      </c>
      <c r="D1447" s="8">
        <f>'Solar Profile'!E1449*$K$13</f>
        <v>0</v>
      </c>
      <c r="E1447" s="8">
        <f>'Load Profile'!G1448</f>
        <v>1.0073370122928063</v>
      </c>
      <c r="F1447" s="8">
        <f t="shared" si="66"/>
        <v>1.0073370122928063</v>
      </c>
      <c r="G1447">
        <f t="shared" si="67"/>
        <v>0</v>
      </c>
      <c r="H1447" s="8">
        <f t="shared" si="68"/>
        <v>0</v>
      </c>
    </row>
    <row r="1448" spans="1:8">
      <c r="A1448">
        <f>'Solar Profile'!A1450</f>
        <v>3</v>
      </c>
      <c r="B1448">
        <f>'Solar Profile'!B1450</f>
        <v>2</v>
      </c>
      <c r="C1448">
        <f>'Solar Profile'!C1450</f>
        <v>6</v>
      </c>
      <c r="D1448" s="8">
        <f>'Solar Profile'!E1450*$K$13</f>
        <v>0</v>
      </c>
      <c r="E1448" s="8">
        <f>'Load Profile'!G1449</f>
        <v>1.1037572044903103</v>
      </c>
      <c r="F1448" s="8">
        <f t="shared" si="66"/>
        <v>1.1037572044903103</v>
      </c>
      <c r="G1448">
        <f t="shared" si="67"/>
        <v>0</v>
      </c>
      <c r="H1448" s="8">
        <f t="shared" si="68"/>
        <v>0</v>
      </c>
    </row>
    <row r="1449" spans="1:8">
      <c r="A1449">
        <f>'Solar Profile'!A1451</f>
        <v>3</v>
      </c>
      <c r="B1449">
        <f>'Solar Profile'!B1451</f>
        <v>2</v>
      </c>
      <c r="C1449">
        <f>'Solar Profile'!C1451</f>
        <v>7</v>
      </c>
      <c r="D1449" s="8">
        <f>'Solar Profile'!E1451*$K$13</f>
        <v>0.36813999999999997</v>
      </c>
      <c r="E1449" s="8">
        <f>'Load Profile'!G1450</f>
        <v>1.1803494671248862</v>
      </c>
      <c r="F1449" s="8">
        <f t="shared" si="66"/>
        <v>0.81220946712488629</v>
      </c>
      <c r="G1449">
        <f t="shared" si="67"/>
        <v>0</v>
      </c>
      <c r="H1449" s="8">
        <f t="shared" si="68"/>
        <v>0.36813999999999997</v>
      </c>
    </row>
    <row r="1450" spans="1:8">
      <c r="A1450">
        <f>'Solar Profile'!A1452</f>
        <v>3</v>
      </c>
      <c r="B1450">
        <f>'Solar Profile'!B1452</f>
        <v>2</v>
      </c>
      <c r="C1450">
        <f>'Solar Profile'!C1452</f>
        <v>8</v>
      </c>
      <c r="D1450" s="8">
        <f>'Solar Profile'!E1452*$K$13</f>
        <v>2.082522</v>
      </c>
      <c r="E1450" s="8">
        <f>'Load Profile'!G1451</f>
        <v>1.0107744435339983</v>
      </c>
      <c r="F1450" s="8">
        <f t="shared" si="66"/>
        <v>-1.0717475564660017</v>
      </c>
      <c r="G1450">
        <f t="shared" si="67"/>
        <v>-1.0717475564660017</v>
      </c>
      <c r="H1450" s="8">
        <f t="shared" si="68"/>
        <v>1.0107744435339983</v>
      </c>
    </row>
    <row r="1451" spans="1:8">
      <c r="A1451">
        <f>'Solar Profile'!A1453</f>
        <v>3</v>
      </c>
      <c r="B1451">
        <f>'Solar Profile'!B1453</f>
        <v>2</v>
      </c>
      <c r="C1451">
        <f>'Solar Profile'!C1453</f>
        <v>9</v>
      </c>
      <c r="D1451" s="8">
        <f>'Solar Profile'!E1453*$K$13</f>
        <v>3.8574859999999997</v>
      </c>
      <c r="E1451" s="8">
        <f>'Load Profile'!G1452</f>
        <v>0.92063162040571</v>
      </c>
      <c r="F1451" s="8">
        <f t="shared" si="66"/>
        <v>-2.9368543795942896</v>
      </c>
      <c r="G1451">
        <f t="shared" si="67"/>
        <v>-2.9368543795942896</v>
      </c>
      <c r="H1451" s="8">
        <f t="shared" si="68"/>
        <v>0.92063162040571012</v>
      </c>
    </row>
    <row r="1452" spans="1:8">
      <c r="A1452">
        <f>'Solar Profile'!A1454</f>
        <v>3</v>
      </c>
      <c r="B1452">
        <f>'Solar Profile'!B1454</f>
        <v>2</v>
      </c>
      <c r="C1452">
        <f>'Solar Profile'!C1454</f>
        <v>10</v>
      </c>
      <c r="D1452" s="8">
        <f>'Solar Profile'!E1454*$K$13</f>
        <v>5.1823059999999996</v>
      </c>
      <c r="E1452" s="8">
        <f>'Load Profile'!G1453</f>
        <v>0.87375666390922346</v>
      </c>
      <c r="F1452" s="8">
        <f t="shared" si="66"/>
        <v>-4.3085493360907758</v>
      </c>
      <c r="G1452">
        <f t="shared" si="67"/>
        <v>-4.3085493360907758</v>
      </c>
      <c r="H1452" s="8">
        <f t="shared" si="68"/>
        <v>0.8737566639092238</v>
      </c>
    </row>
    <row r="1453" spans="1:8">
      <c r="A1453">
        <f>'Solar Profile'!A1455</f>
        <v>3</v>
      </c>
      <c r="B1453">
        <f>'Solar Profile'!B1455</f>
        <v>2</v>
      </c>
      <c r="C1453">
        <f>'Solar Profile'!C1455</f>
        <v>11</v>
      </c>
      <c r="D1453" s="8">
        <f>'Solar Profile'!E1455*$K$13</f>
        <v>6.0611920000000001</v>
      </c>
      <c r="E1453" s="8">
        <f>'Load Profile'!G1454</f>
        <v>0.8812265609841462</v>
      </c>
      <c r="F1453" s="8">
        <f t="shared" si="66"/>
        <v>-5.179965439015854</v>
      </c>
      <c r="G1453">
        <f t="shared" si="67"/>
        <v>-5.179965439015854</v>
      </c>
      <c r="H1453" s="8">
        <f t="shared" si="68"/>
        <v>0.88122656098414609</v>
      </c>
    </row>
    <row r="1454" spans="1:8">
      <c r="A1454">
        <f>'Solar Profile'!A1456</f>
        <v>3</v>
      </c>
      <c r="B1454">
        <f>'Solar Profile'!B1456</f>
        <v>2</v>
      </c>
      <c r="C1454">
        <f>'Solar Profile'!C1456</f>
        <v>12</v>
      </c>
      <c r="D1454" s="8">
        <f>'Solar Profile'!E1456*$K$13</f>
        <v>6.4118659999999998</v>
      </c>
      <c r="E1454" s="8">
        <f>'Load Profile'!G1455</f>
        <v>0.81817256474013134</v>
      </c>
      <c r="F1454" s="8">
        <f t="shared" si="66"/>
        <v>-5.5936934352598682</v>
      </c>
      <c r="G1454">
        <f t="shared" si="67"/>
        <v>-5.5936934352598682</v>
      </c>
      <c r="H1454" s="8">
        <f t="shared" si="68"/>
        <v>0.81817256474013167</v>
      </c>
    </row>
    <row r="1455" spans="1:8">
      <c r="A1455">
        <f>'Solar Profile'!A1457</f>
        <v>3</v>
      </c>
      <c r="B1455">
        <f>'Solar Profile'!B1457</f>
        <v>2</v>
      </c>
      <c r="C1455">
        <f>'Solar Profile'!C1457</f>
        <v>13</v>
      </c>
      <c r="D1455" s="8">
        <f>'Solar Profile'!E1457*$K$13</f>
        <v>6.2908739999999996</v>
      </c>
      <c r="E1455" s="8">
        <f>'Load Profile'!G1456</f>
        <v>0.80789961214663997</v>
      </c>
      <c r="F1455" s="8">
        <f t="shared" si="66"/>
        <v>-5.4829743878533597</v>
      </c>
      <c r="G1455">
        <f t="shared" si="67"/>
        <v>-5.4829743878533597</v>
      </c>
      <c r="H1455" s="8">
        <f t="shared" si="68"/>
        <v>0.80789961214663997</v>
      </c>
    </row>
    <row r="1456" spans="1:8">
      <c r="A1456">
        <f>'Solar Profile'!A1458</f>
        <v>3</v>
      </c>
      <c r="B1456">
        <f>'Solar Profile'!B1458</f>
        <v>2</v>
      </c>
      <c r="C1456">
        <f>'Solar Profile'!C1458</f>
        <v>14</v>
      </c>
      <c r="D1456" s="8">
        <f>'Solar Profile'!E1458*$K$13</f>
        <v>0.86634199999999995</v>
      </c>
      <c r="E1456" s="8">
        <f>'Load Profile'!G1457</f>
        <v>0.83643422556154368</v>
      </c>
      <c r="F1456" s="8">
        <f t="shared" si="66"/>
        <v>-2.9907774438456269E-2</v>
      </c>
      <c r="G1456">
        <f t="shared" si="67"/>
        <v>-2.9907774438456269E-2</v>
      </c>
      <c r="H1456" s="8">
        <f t="shared" si="68"/>
        <v>0.83643422556154368</v>
      </c>
    </row>
    <row r="1457" spans="1:8">
      <c r="A1457">
        <f>'Solar Profile'!A1459</f>
        <v>3</v>
      </c>
      <c r="B1457">
        <f>'Solar Profile'!B1459</f>
        <v>2</v>
      </c>
      <c r="C1457">
        <f>'Solar Profile'!C1459</f>
        <v>15</v>
      </c>
      <c r="D1457" s="8">
        <f>'Solar Profile'!E1459*$K$13</f>
        <v>3.5630439999999997</v>
      </c>
      <c r="E1457" s="8">
        <f>'Load Profile'!G1458</f>
        <v>0.88378865208094315</v>
      </c>
      <c r="F1457" s="8">
        <f t="shared" si="66"/>
        <v>-2.6792553479190566</v>
      </c>
      <c r="G1457">
        <f t="shared" si="67"/>
        <v>-2.6792553479190566</v>
      </c>
      <c r="H1457" s="8">
        <f t="shared" si="68"/>
        <v>0.88378865208094304</v>
      </c>
    </row>
    <row r="1458" spans="1:8">
      <c r="A1458">
        <f>'Solar Profile'!A1460</f>
        <v>3</v>
      </c>
      <c r="B1458">
        <f>'Solar Profile'!B1460</f>
        <v>2</v>
      </c>
      <c r="C1458">
        <f>'Solar Profile'!C1460</f>
        <v>16</v>
      </c>
      <c r="D1458" s="8">
        <f>'Solar Profile'!E1460*$K$13</f>
        <v>0.22694399999999998</v>
      </c>
      <c r="E1458" s="8">
        <f>'Load Profile'!G1459</f>
        <v>1.0015341956052428</v>
      </c>
      <c r="F1458" s="8">
        <f t="shared" si="66"/>
        <v>0.77459019560524278</v>
      </c>
      <c r="G1458">
        <f t="shared" si="67"/>
        <v>0</v>
      </c>
      <c r="H1458" s="8">
        <f t="shared" si="68"/>
        <v>0.22694399999999998</v>
      </c>
    </row>
    <row r="1459" spans="1:8">
      <c r="A1459">
        <f>'Solar Profile'!A1461</f>
        <v>3</v>
      </c>
      <c r="B1459">
        <f>'Solar Profile'!B1461</f>
        <v>2</v>
      </c>
      <c r="C1459">
        <f>'Solar Profile'!C1461</f>
        <v>17</v>
      </c>
      <c r="D1459" s="8">
        <f>'Solar Profile'!E1461*$K$13</f>
        <v>0.34688600000000003</v>
      </c>
      <c r="E1459" s="8">
        <f>'Load Profile'!G1460</f>
        <v>1.0745365801195463</v>
      </c>
      <c r="F1459" s="8">
        <f t="shared" si="66"/>
        <v>0.72765058011954631</v>
      </c>
      <c r="G1459">
        <f t="shared" si="67"/>
        <v>0</v>
      </c>
      <c r="H1459" s="8">
        <f t="shared" si="68"/>
        <v>0.34688600000000003</v>
      </c>
    </row>
    <row r="1460" spans="1:8">
      <c r="A1460">
        <f>'Solar Profile'!A1462</f>
        <v>3</v>
      </c>
      <c r="B1460">
        <f>'Solar Profile'!B1462</f>
        <v>2</v>
      </c>
      <c r="C1460">
        <f>'Solar Profile'!C1462</f>
        <v>18</v>
      </c>
      <c r="D1460" s="8">
        <f>'Solar Profile'!E1462*$K$13</f>
        <v>0</v>
      </c>
      <c r="E1460" s="8">
        <f>'Load Profile'!G1461</f>
        <v>1.2243820269727186</v>
      </c>
      <c r="F1460" s="8">
        <f t="shared" si="66"/>
        <v>1.2243820269727186</v>
      </c>
      <c r="G1460">
        <f t="shared" si="67"/>
        <v>0</v>
      </c>
      <c r="H1460" s="8">
        <f t="shared" si="68"/>
        <v>0</v>
      </c>
    </row>
    <row r="1461" spans="1:8">
      <c r="A1461">
        <f>'Solar Profile'!A1463</f>
        <v>3</v>
      </c>
      <c r="B1461">
        <f>'Solar Profile'!B1463</f>
        <v>2</v>
      </c>
      <c r="C1461">
        <f>'Solar Profile'!C1463</f>
        <v>19</v>
      </c>
      <c r="D1461" s="8">
        <f>'Solar Profile'!E1463*$K$13</f>
        <v>0</v>
      </c>
      <c r="E1461" s="8">
        <f>'Load Profile'!G1462</f>
        <v>1.3748348025215809</v>
      </c>
      <c r="F1461" s="8">
        <f t="shared" si="66"/>
        <v>1.3748348025215809</v>
      </c>
      <c r="G1461">
        <f t="shared" si="67"/>
        <v>0</v>
      </c>
      <c r="H1461" s="8">
        <f t="shared" si="68"/>
        <v>0</v>
      </c>
    </row>
    <row r="1462" spans="1:8">
      <c r="A1462">
        <f>'Solar Profile'!A1464</f>
        <v>3</v>
      </c>
      <c r="B1462">
        <f>'Solar Profile'!B1464</f>
        <v>2</v>
      </c>
      <c r="C1462">
        <f>'Solar Profile'!C1464</f>
        <v>20</v>
      </c>
      <c r="D1462" s="8">
        <f>'Solar Profile'!E1464*$K$13</f>
        <v>0</v>
      </c>
      <c r="E1462" s="8">
        <f>'Load Profile'!G1463</f>
        <v>1.2774876349464446</v>
      </c>
      <c r="F1462" s="8">
        <f t="shared" si="66"/>
        <v>1.2774876349464446</v>
      </c>
      <c r="G1462">
        <f t="shared" si="67"/>
        <v>0</v>
      </c>
      <c r="H1462" s="8">
        <f t="shared" si="68"/>
        <v>0</v>
      </c>
    </row>
    <row r="1463" spans="1:8">
      <c r="A1463">
        <f>'Solar Profile'!A1465</f>
        <v>3</v>
      </c>
      <c r="B1463">
        <f>'Solar Profile'!B1465</f>
        <v>2</v>
      </c>
      <c r="C1463">
        <f>'Solar Profile'!C1465</f>
        <v>21</v>
      </c>
      <c r="D1463" s="8">
        <f>'Solar Profile'!E1465*$K$13</f>
        <v>0</v>
      </c>
      <c r="E1463" s="8">
        <f>'Load Profile'!G1464</f>
        <v>1.209447150464134</v>
      </c>
      <c r="F1463" s="8">
        <f t="shared" si="66"/>
        <v>1.209447150464134</v>
      </c>
      <c r="G1463">
        <f t="shared" si="67"/>
        <v>0</v>
      </c>
      <c r="H1463" s="8">
        <f t="shared" si="68"/>
        <v>0</v>
      </c>
    </row>
    <row r="1464" spans="1:8">
      <c r="A1464">
        <f>'Solar Profile'!A1466</f>
        <v>3</v>
      </c>
      <c r="B1464">
        <f>'Solar Profile'!B1466</f>
        <v>2</v>
      </c>
      <c r="C1464">
        <f>'Solar Profile'!C1466</f>
        <v>22</v>
      </c>
      <c r="D1464" s="8">
        <f>'Solar Profile'!E1466*$K$13</f>
        <v>0</v>
      </c>
      <c r="E1464" s="8">
        <f>'Load Profile'!G1465</f>
        <v>1.1083355285039727</v>
      </c>
      <c r="F1464" s="8">
        <f t="shared" si="66"/>
        <v>1.1083355285039727</v>
      </c>
      <c r="G1464">
        <f t="shared" si="67"/>
        <v>0</v>
      </c>
      <c r="H1464" s="8">
        <f t="shared" si="68"/>
        <v>0</v>
      </c>
    </row>
    <row r="1465" spans="1:8">
      <c r="A1465">
        <f>'Solar Profile'!A1467</f>
        <v>3</v>
      </c>
      <c r="B1465">
        <f>'Solar Profile'!B1467</f>
        <v>2</v>
      </c>
      <c r="C1465">
        <f>'Solar Profile'!C1467</f>
        <v>23</v>
      </c>
      <c r="D1465" s="8">
        <f>'Solar Profile'!E1467*$K$13</f>
        <v>0</v>
      </c>
      <c r="E1465" s="8">
        <f>'Load Profile'!G1466</f>
        <v>0.99948599802018323</v>
      </c>
      <c r="F1465" s="8">
        <f t="shared" si="66"/>
        <v>0.99948599802018323</v>
      </c>
      <c r="G1465">
        <f t="shared" si="67"/>
        <v>0</v>
      </c>
      <c r="H1465" s="8">
        <f t="shared" si="68"/>
        <v>0</v>
      </c>
    </row>
    <row r="1466" spans="1:8">
      <c r="A1466">
        <f>'Solar Profile'!A1468</f>
        <v>3</v>
      </c>
      <c r="B1466">
        <f>'Solar Profile'!B1468</f>
        <v>3</v>
      </c>
      <c r="C1466">
        <f>'Solar Profile'!C1468</f>
        <v>0</v>
      </c>
      <c r="D1466" s="8">
        <f>'Solar Profile'!E1468*$K$13</f>
        <v>0</v>
      </c>
      <c r="E1466" s="8">
        <f>'Load Profile'!G1467</f>
        <v>0.8666678840320009</v>
      </c>
      <c r="F1466" s="8">
        <f t="shared" si="66"/>
        <v>0.8666678840320009</v>
      </c>
      <c r="G1466">
        <f t="shared" si="67"/>
        <v>0</v>
      </c>
      <c r="H1466" s="8">
        <f t="shared" si="68"/>
        <v>0</v>
      </c>
    </row>
    <row r="1467" spans="1:8">
      <c r="A1467">
        <f>'Solar Profile'!A1469</f>
        <v>3</v>
      </c>
      <c r="B1467">
        <f>'Solar Profile'!B1469</f>
        <v>3</v>
      </c>
      <c r="C1467">
        <f>'Solar Profile'!C1469</f>
        <v>1</v>
      </c>
      <c r="D1467" s="8">
        <f>'Solar Profile'!E1469*$K$13</f>
        <v>0</v>
      </c>
      <c r="E1467" s="8">
        <f>'Load Profile'!G1468</f>
        <v>0.83535726212546202</v>
      </c>
      <c r="F1467" s="8">
        <f t="shared" si="66"/>
        <v>0.83535726212546202</v>
      </c>
      <c r="G1467">
        <f t="shared" si="67"/>
        <v>0</v>
      </c>
      <c r="H1467" s="8">
        <f t="shared" si="68"/>
        <v>0</v>
      </c>
    </row>
    <row r="1468" spans="1:8">
      <c r="A1468">
        <f>'Solar Profile'!A1470</f>
        <v>3</v>
      </c>
      <c r="B1468">
        <f>'Solar Profile'!B1470</f>
        <v>3</v>
      </c>
      <c r="C1468">
        <f>'Solar Profile'!C1470</f>
        <v>2</v>
      </c>
      <c r="D1468" s="8">
        <f>'Solar Profile'!E1470*$K$13</f>
        <v>0</v>
      </c>
      <c r="E1468" s="8">
        <f>'Load Profile'!G1469</f>
        <v>0.86011512705218895</v>
      </c>
      <c r="F1468" s="8">
        <f t="shared" si="66"/>
        <v>0.86011512705218895</v>
      </c>
      <c r="G1468">
        <f t="shared" si="67"/>
        <v>0</v>
      </c>
      <c r="H1468" s="8">
        <f t="shared" si="68"/>
        <v>0</v>
      </c>
    </row>
    <row r="1469" spans="1:8">
      <c r="A1469">
        <f>'Solar Profile'!A1471</f>
        <v>3</v>
      </c>
      <c r="B1469">
        <f>'Solar Profile'!B1471</f>
        <v>3</v>
      </c>
      <c r="C1469">
        <f>'Solar Profile'!C1471</f>
        <v>3</v>
      </c>
      <c r="D1469" s="8">
        <f>'Solar Profile'!E1471*$K$13</f>
        <v>0</v>
      </c>
      <c r="E1469" s="8">
        <f>'Load Profile'!G1470</f>
        <v>0.93496654468049567</v>
      </c>
      <c r="F1469" s="8">
        <f t="shared" si="66"/>
        <v>0.93496654468049567</v>
      </c>
      <c r="G1469">
        <f t="shared" si="67"/>
        <v>0</v>
      </c>
      <c r="H1469" s="8">
        <f t="shared" si="68"/>
        <v>0</v>
      </c>
    </row>
    <row r="1470" spans="1:8">
      <c r="A1470">
        <f>'Solar Profile'!A1472</f>
        <v>3</v>
      </c>
      <c r="B1470">
        <f>'Solar Profile'!B1472</f>
        <v>3</v>
      </c>
      <c r="C1470">
        <f>'Solar Profile'!C1472</f>
        <v>4</v>
      </c>
      <c r="D1470" s="8">
        <f>'Solar Profile'!E1472*$K$13</f>
        <v>0</v>
      </c>
      <c r="E1470" s="8">
        <f>'Load Profile'!G1471</f>
        <v>0.95090707882688263</v>
      </c>
      <c r="F1470" s="8">
        <f t="shared" si="66"/>
        <v>0.95090707882688263</v>
      </c>
      <c r="G1470">
        <f t="shared" si="67"/>
        <v>0</v>
      </c>
      <c r="H1470" s="8">
        <f t="shared" si="68"/>
        <v>0</v>
      </c>
    </row>
    <row r="1471" spans="1:8">
      <c r="A1471">
        <f>'Solar Profile'!A1473</f>
        <v>3</v>
      </c>
      <c r="B1471">
        <f>'Solar Profile'!B1473</f>
        <v>3</v>
      </c>
      <c r="C1471">
        <f>'Solar Profile'!C1473</f>
        <v>5</v>
      </c>
      <c r="D1471" s="8">
        <f>'Solar Profile'!E1473*$K$13</f>
        <v>0</v>
      </c>
      <c r="E1471" s="8">
        <f>'Load Profile'!G1472</f>
        <v>1.0211285372082906</v>
      </c>
      <c r="F1471" s="8">
        <f t="shared" si="66"/>
        <v>1.0211285372082906</v>
      </c>
      <c r="G1471">
        <f t="shared" si="67"/>
        <v>0</v>
      </c>
      <c r="H1471" s="8">
        <f t="shared" si="68"/>
        <v>0</v>
      </c>
    </row>
    <row r="1472" spans="1:8">
      <c r="A1472">
        <f>'Solar Profile'!A1474</f>
        <v>3</v>
      </c>
      <c r="B1472">
        <f>'Solar Profile'!B1474</f>
        <v>3</v>
      </c>
      <c r="C1472">
        <f>'Solar Profile'!C1474</f>
        <v>6</v>
      </c>
      <c r="D1472" s="8">
        <f>'Solar Profile'!E1474*$K$13</f>
        <v>0</v>
      </c>
      <c r="E1472" s="8">
        <f>'Load Profile'!G1473</f>
        <v>1.1755228022275612</v>
      </c>
      <c r="F1472" s="8">
        <f t="shared" si="66"/>
        <v>1.1755228022275612</v>
      </c>
      <c r="G1472">
        <f t="shared" si="67"/>
        <v>0</v>
      </c>
      <c r="H1472" s="8">
        <f t="shared" si="68"/>
        <v>0</v>
      </c>
    </row>
    <row r="1473" spans="1:8">
      <c r="A1473">
        <f>'Solar Profile'!A1475</f>
        <v>3</v>
      </c>
      <c r="B1473">
        <f>'Solar Profile'!B1475</f>
        <v>3</v>
      </c>
      <c r="C1473">
        <f>'Solar Profile'!C1475</f>
        <v>7</v>
      </c>
      <c r="D1473" s="8">
        <f>'Solar Profile'!E1475*$K$13</f>
        <v>0.37160799999999999</v>
      </c>
      <c r="E1473" s="8">
        <f>'Load Profile'!G1474</f>
        <v>1.1906666784897233</v>
      </c>
      <c r="F1473" s="8">
        <f t="shared" si="66"/>
        <v>0.81905867848972336</v>
      </c>
      <c r="G1473">
        <f t="shared" si="67"/>
        <v>0</v>
      </c>
      <c r="H1473" s="8">
        <f t="shared" si="68"/>
        <v>0.37160799999999999</v>
      </c>
    </row>
    <row r="1474" spans="1:8">
      <c r="A1474">
        <f>'Solar Profile'!A1476</f>
        <v>3</v>
      </c>
      <c r="B1474">
        <f>'Solar Profile'!B1476</f>
        <v>3</v>
      </c>
      <c r="C1474">
        <f>'Solar Profile'!C1476</f>
        <v>8</v>
      </c>
      <c r="D1474" s="8">
        <f>'Solar Profile'!E1476*$K$13</f>
        <v>2.0281039999999999</v>
      </c>
      <c r="E1474" s="8">
        <f>'Load Profile'!G1475</f>
        <v>1.0736538635132602</v>
      </c>
      <c r="F1474" s="8">
        <f t="shared" si="66"/>
        <v>-0.95445013648673971</v>
      </c>
      <c r="G1474">
        <f t="shared" si="67"/>
        <v>-0.95445013648673971</v>
      </c>
      <c r="H1474" s="8">
        <f t="shared" si="68"/>
        <v>1.0736538635132602</v>
      </c>
    </row>
    <row r="1475" spans="1:8">
      <c r="A1475">
        <f>'Solar Profile'!A1477</f>
        <v>3</v>
      </c>
      <c r="B1475">
        <f>'Solar Profile'!B1477</f>
        <v>3</v>
      </c>
      <c r="C1475">
        <f>'Solar Profile'!C1477</f>
        <v>9</v>
      </c>
      <c r="D1475" s="8">
        <f>'Solar Profile'!E1477*$K$13</f>
        <v>2.1938780000000002</v>
      </c>
      <c r="E1475" s="8">
        <f>'Load Profile'!G1476</f>
        <v>0.97988673877587495</v>
      </c>
      <c r="F1475" s="8">
        <f t="shared" ref="F1475:F1538" si="69">E1475-D1475</f>
        <v>-1.2139912612241253</v>
      </c>
      <c r="G1475">
        <f t="shared" ref="G1475:G1538" si="70">IF(F1475&lt;0,F1475,0)</f>
        <v>-1.2139912612241253</v>
      </c>
      <c r="H1475" s="8">
        <f t="shared" ref="H1475:H1538" si="71">D1475+G1475</f>
        <v>0.97988673877587495</v>
      </c>
    </row>
    <row r="1476" spans="1:8">
      <c r="A1476">
        <f>'Solar Profile'!A1478</f>
        <v>3</v>
      </c>
      <c r="B1476">
        <f>'Solar Profile'!B1478</f>
        <v>3</v>
      </c>
      <c r="C1476">
        <f>'Solar Profile'!C1478</f>
        <v>10</v>
      </c>
      <c r="D1476" s="8">
        <f>'Solar Profile'!E1478*$K$13</f>
        <v>2.4663279999999999</v>
      </c>
      <c r="E1476" s="8">
        <f>'Load Profile'!G1477</f>
        <v>0.93421906320887738</v>
      </c>
      <c r="F1476" s="8">
        <f t="shared" si="69"/>
        <v>-1.5321089367911225</v>
      </c>
      <c r="G1476">
        <f t="shared" si="70"/>
        <v>-1.5321089367911225</v>
      </c>
      <c r="H1476" s="8">
        <f t="shared" si="71"/>
        <v>0.93421906320887738</v>
      </c>
    </row>
    <row r="1477" spans="1:8">
      <c r="A1477">
        <f>'Solar Profile'!A1479</f>
        <v>3</v>
      </c>
      <c r="B1477">
        <f>'Solar Profile'!B1479</f>
        <v>3</v>
      </c>
      <c r="C1477">
        <f>'Solar Profile'!C1479</f>
        <v>11</v>
      </c>
      <c r="D1477" s="8">
        <f>'Solar Profile'!E1479*$K$13</f>
        <v>1.622992</v>
      </c>
      <c r="E1477" s="8">
        <f>'Load Profile'!G1478</f>
        <v>0.93220528911264255</v>
      </c>
      <c r="F1477" s="8">
        <f t="shared" si="69"/>
        <v>-0.69078671088735744</v>
      </c>
      <c r="G1477">
        <f t="shared" si="70"/>
        <v>-0.69078671088735744</v>
      </c>
      <c r="H1477" s="8">
        <f t="shared" si="71"/>
        <v>0.93220528911264255</v>
      </c>
    </row>
    <row r="1478" spans="1:8">
      <c r="A1478">
        <f>'Solar Profile'!A1480</f>
        <v>3</v>
      </c>
      <c r="B1478">
        <f>'Solar Profile'!B1480</f>
        <v>3</v>
      </c>
      <c r="C1478">
        <f>'Solar Profile'!C1480</f>
        <v>12</v>
      </c>
      <c r="D1478" s="8">
        <f>'Solar Profile'!E1480*$K$13</f>
        <v>3.1148159999999998</v>
      </c>
      <c r="E1478" s="8">
        <f>'Load Profile'!G1479</f>
        <v>0.85138385499391034</v>
      </c>
      <c r="F1478" s="8">
        <f t="shared" si="69"/>
        <v>-2.2634321450060897</v>
      </c>
      <c r="G1478">
        <f t="shared" si="70"/>
        <v>-2.2634321450060897</v>
      </c>
      <c r="H1478" s="8">
        <f t="shared" si="71"/>
        <v>0.85138385499391012</v>
      </c>
    </row>
    <row r="1479" spans="1:8">
      <c r="A1479">
        <f>'Solar Profile'!A1481</f>
        <v>3</v>
      </c>
      <c r="B1479">
        <f>'Solar Profile'!B1481</f>
        <v>3</v>
      </c>
      <c r="C1479">
        <f>'Solar Profile'!C1481</f>
        <v>13</v>
      </c>
      <c r="D1479" s="8">
        <f>'Solar Profile'!E1481*$K$13</f>
        <v>1.3006659999999999</v>
      </c>
      <c r="E1479" s="8">
        <f>'Load Profile'!G1480</f>
        <v>0.83760708300220799</v>
      </c>
      <c r="F1479" s="8">
        <f t="shared" si="69"/>
        <v>-0.46305891699779189</v>
      </c>
      <c r="G1479">
        <f t="shared" si="70"/>
        <v>-0.46305891699779189</v>
      </c>
      <c r="H1479" s="8">
        <f t="shared" si="71"/>
        <v>0.83760708300220799</v>
      </c>
    </row>
    <row r="1480" spans="1:8">
      <c r="A1480">
        <f>'Solar Profile'!A1482</f>
        <v>3</v>
      </c>
      <c r="B1480">
        <f>'Solar Profile'!B1482</f>
        <v>3</v>
      </c>
      <c r="C1480">
        <f>'Solar Profile'!C1482</f>
        <v>14</v>
      </c>
      <c r="D1480" s="8">
        <f>'Solar Profile'!E1482*$K$13</f>
        <v>2.178118</v>
      </c>
      <c r="E1480" s="8">
        <f>'Load Profile'!G1481</f>
        <v>0.85427788687580097</v>
      </c>
      <c r="F1480" s="8">
        <f t="shared" si="69"/>
        <v>-1.323840113124199</v>
      </c>
      <c r="G1480">
        <f t="shared" si="70"/>
        <v>-1.323840113124199</v>
      </c>
      <c r="H1480" s="8">
        <f t="shared" si="71"/>
        <v>0.85427788687580097</v>
      </c>
    </row>
    <row r="1481" spans="1:8">
      <c r="A1481">
        <f>'Solar Profile'!A1483</f>
        <v>3</v>
      </c>
      <c r="B1481">
        <f>'Solar Profile'!B1483</f>
        <v>3</v>
      </c>
      <c r="C1481">
        <f>'Solar Profile'!C1483</f>
        <v>15</v>
      </c>
      <c r="D1481" s="8">
        <f>'Solar Profile'!E1483*$K$13</f>
        <v>1.6657960000000001</v>
      </c>
      <c r="E1481" s="8">
        <f>'Load Profile'!G1482</f>
        <v>0.89762197694714296</v>
      </c>
      <c r="F1481" s="8">
        <f t="shared" si="69"/>
        <v>-0.76817402305285709</v>
      </c>
      <c r="G1481">
        <f t="shared" si="70"/>
        <v>-0.76817402305285709</v>
      </c>
      <c r="H1481" s="8">
        <f t="shared" si="71"/>
        <v>0.89762197694714296</v>
      </c>
    </row>
    <row r="1482" spans="1:8">
      <c r="A1482">
        <f>'Solar Profile'!A1484</f>
        <v>3</v>
      </c>
      <c r="B1482">
        <f>'Solar Profile'!B1484</f>
        <v>3</v>
      </c>
      <c r="C1482">
        <f>'Solar Profile'!C1484</f>
        <v>16</v>
      </c>
      <c r="D1482" s="8">
        <f>'Solar Profile'!E1484*$K$13</f>
        <v>0.41654800000000003</v>
      </c>
      <c r="E1482" s="8">
        <f>'Load Profile'!G1483</f>
        <v>1.0199704326914081</v>
      </c>
      <c r="F1482" s="8">
        <f t="shared" si="69"/>
        <v>0.60342243269140805</v>
      </c>
      <c r="G1482">
        <f t="shared" si="70"/>
        <v>0</v>
      </c>
      <c r="H1482" s="8">
        <f t="shared" si="71"/>
        <v>0.41654800000000003</v>
      </c>
    </row>
    <row r="1483" spans="1:8">
      <c r="A1483">
        <f>'Solar Profile'!A1485</f>
        <v>3</v>
      </c>
      <c r="B1483">
        <f>'Solar Profile'!B1485</f>
        <v>3</v>
      </c>
      <c r="C1483">
        <f>'Solar Profile'!C1485</f>
        <v>17</v>
      </c>
      <c r="D1483" s="8">
        <f>'Solar Profile'!E1485*$K$13</f>
        <v>1.2769159999999999</v>
      </c>
      <c r="E1483" s="8">
        <f>'Load Profile'!G1484</f>
        <v>1.1087387750873456</v>
      </c>
      <c r="F1483" s="8">
        <f t="shared" si="69"/>
        <v>-0.1681772249126543</v>
      </c>
      <c r="G1483">
        <f t="shared" si="70"/>
        <v>-0.1681772249126543</v>
      </c>
      <c r="H1483" s="8">
        <f t="shared" si="71"/>
        <v>1.1087387750873456</v>
      </c>
    </row>
    <row r="1484" spans="1:8">
      <c r="A1484">
        <f>'Solar Profile'!A1486</f>
        <v>3</v>
      </c>
      <c r="B1484">
        <f>'Solar Profile'!B1486</f>
        <v>3</v>
      </c>
      <c r="C1484">
        <f>'Solar Profile'!C1486</f>
        <v>18</v>
      </c>
      <c r="D1484" s="8">
        <f>'Solar Profile'!E1486*$K$13</f>
        <v>0</v>
      </c>
      <c r="E1484" s="8">
        <f>'Load Profile'!G1485</f>
        <v>1.270861113347723</v>
      </c>
      <c r="F1484" s="8">
        <f t="shared" si="69"/>
        <v>1.270861113347723</v>
      </c>
      <c r="G1484">
        <f t="shared" si="70"/>
        <v>0</v>
      </c>
      <c r="H1484" s="8">
        <f t="shared" si="71"/>
        <v>0</v>
      </c>
    </row>
    <row r="1485" spans="1:8">
      <c r="A1485">
        <f>'Solar Profile'!A1487</f>
        <v>3</v>
      </c>
      <c r="B1485">
        <f>'Solar Profile'!B1487</f>
        <v>3</v>
      </c>
      <c r="C1485">
        <f>'Solar Profile'!C1487</f>
        <v>19</v>
      </c>
      <c r="D1485" s="8">
        <f>'Solar Profile'!E1487*$K$13</f>
        <v>0</v>
      </c>
      <c r="E1485" s="8">
        <f>'Load Profile'!G1486</f>
        <v>1.4301705608070103</v>
      </c>
      <c r="F1485" s="8">
        <f t="shared" si="69"/>
        <v>1.4301705608070103</v>
      </c>
      <c r="G1485">
        <f t="shared" si="70"/>
        <v>0</v>
      </c>
      <c r="H1485" s="8">
        <f t="shared" si="71"/>
        <v>0</v>
      </c>
    </row>
    <row r="1486" spans="1:8">
      <c r="A1486">
        <f>'Solar Profile'!A1488</f>
        <v>3</v>
      </c>
      <c r="B1486">
        <f>'Solar Profile'!B1488</f>
        <v>3</v>
      </c>
      <c r="C1486">
        <f>'Solar Profile'!C1488</f>
        <v>20</v>
      </c>
      <c r="D1486" s="8">
        <f>'Solar Profile'!E1488*$K$13</f>
        <v>0</v>
      </c>
      <c r="E1486" s="8">
        <f>'Load Profile'!G1487</f>
        <v>1.2983728573804121</v>
      </c>
      <c r="F1486" s="8">
        <f t="shared" si="69"/>
        <v>1.2983728573804121</v>
      </c>
      <c r="G1486">
        <f t="shared" si="70"/>
        <v>0</v>
      </c>
      <c r="H1486" s="8">
        <f t="shared" si="71"/>
        <v>0</v>
      </c>
    </row>
    <row r="1487" spans="1:8">
      <c r="A1487">
        <f>'Solar Profile'!A1489</f>
        <v>3</v>
      </c>
      <c r="B1487">
        <f>'Solar Profile'!B1489</f>
        <v>3</v>
      </c>
      <c r="C1487">
        <f>'Solar Profile'!C1489</f>
        <v>21</v>
      </c>
      <c r="D1487" s="8">
        <f>'Solar Profile'!E1489*$K$13</f>
        <v>0</v>
      </c>
      <c r="E1487" s="8">
        <f>'Load Profile'!G1488</f>
        <v>1.2152966847436735</v>
      </c>
      <c r="F1487" s="8">
        <f t="shared" si="69"/>
        <v>1.2152966847436735</v>
      </c>
      <c r="G1487">
        <f t="shared" si="70"/>
        <v>0</v>
      </c>
      <c r="H1487" s="8">
        <f t="shared" si="71"/>
        <v>0</v>
      </c>
    </row>
    <row r="1488" spans="1:8">
      <c r="A1488">
        <f>'Solar Profile'!A1490</f>
        <v>3</v>
      </c>
      <c r="B1488">
        <f>'Solar Profile'!B1490</f>
        <v>3</v>
      </c>
      <c r="C1488">
        <f>'Solar Profile'!C1490</f>
        <v>22</v>
      </c>
      <c r="D1488" s="8">
        <f>'Solar Profile'!E1490*$K$13</f>
        <v>0</v>
      </c>
      <c r="E1488" s="8">
        <f>'Load Profile'!G1489</f>
        <v>1.0990190571356768</v>
      </c>
      <c r="F1488" s="8">
        <f t="shared" si="69"/>
        <v>1.0990190571356768</v>
      </c>
      <c r="G1488">
        <f t="shared" si="70"/>
        <v>0</v>
      </c>
      <c r="H1488" s="8">
        <f t="shared" si="71"/>
        <v>0</v>
      </c>
    </row>
    <row r="1489" spans="1:8">
      <c r="A1489">
        <f>'Solar Profile'!A1491</f>
        <v>3</v>
      </c>
      <c r="B1489">
        <f>'Solar Profile'!B1491</f>
        <v>3</v>
      </c>
      <c r="C1489">
        <f>'Solar Profile'!C1491</f>
        <v>23</v>
      </c>
      <c r="D1489" s="8">
        <f>'Solar Profile'!E1491*$K$13</f>
        <v>0</v>
      </c>
      <c r="E1489" s="8">
        <f>'Load Profile'!G1490</f>
        <v>0.96655993095952197</v>
      </c>
      <c r="F1489" s="8">
        <f t="shared" si="69"/>
        <v>0.96655993095952197</v>
      </c>
      <c r="G1489">
        <f t="shared" si="70"/>
        <v>0</v>
      </c>
      <c r="H1489" s="8">
        <f t="shared" si="71"/>
        <v>0</v>
      </c>
    </row>
    <row r="1490" spans="1:8">
      <c r="A1490">
        <f>'Solar Profile'!A1492</f>
        <v>3</v>
      </c>
      <c r="B1490">
        <f>'Solar Profile'!B1492</f>
        <v>4</v>
      </c>
      <c r="C1490">
        <f>'Solar Profile'!C1492</f>
        <v>0</v>
      </c>
      <c r="D1490" s="8">
        <f>'Solar Profile'!E1492*$K$13</f>
        <v>0</v>
      </c>
      <c r="E1490" s="8">
        <f>'Load Profile'!G1491</f>
        <v>0.83701450723030002</v>
      </c>
      <c r="F1490" s="8">
        <f t="shared" si="69"/>
        <v>0.83701450723030002</v>
      </c>
      <c r="G1490">
        <f t="shared" si="70"/>
        <v>0</v>
      </c>
      <c r="H1490" s="8">
        <f t="shared" si="71"/>
        <v>0</v>
      </c>
    </row>
    <row r="1491" spans="1:8">
      <c r="A1491">
        <f>'Solar Profile'!A1493</f>
        <v>3</v>
      </c>
      <c r="B1491">
        <f>'Solar Profile'!B1493</f>
        <v>4</v>
      </c>
      <c r="C1491">
        <f>'Solar Profile'!C1493</f>
        <v>1</v>
      </c>
      <c r="D1491" s="8">
        <f>'Solar Profile'!E1493*$K$13</f>
        <v>0</v>
      </c>
      <c r="E1491" s="8">
        <f>'Load Profile'!G1492</f>
        <v>0.78711028371725511</v>
      </c>
      <c r="F1491" s="8">
        <f t="shared" si="69"/>
        <v>0.78711028371725511</v>
      </c>
      <c r="G1491">
        <f t="shared" si="70"/>
        <v>0</v>
      </c>
      <c r="H1491" s="8">
        <f t="shared" si="71"/>
        <v>0</v>
      </c>
    </row>
    <row r="1492" spans="1:8">
      <c r="A1492">
        <f>'Solar Profile'!A1494</f>
        <v>3</v>
      </c>
      <c r="B1492">
        <f>'Solar Profile'!B1494</f>
        <v>4</v>
      </c>
      <c r="C1492">
        <f>'Solar Profile'!C1494</f>
        <v>2</v>
      </c>
      <c r="D1492" s="8">
        <f>'Solar Profile'!E1494*$K$13</f>
        <v>0</v>
      </c>
      <c r="E1492" s="8">
        <f>'Load Profile'!G1493</f>
        <v>0.75301381803655965</v>
      </c>
      <c r="F1492" s="8">
        <f t="shared" si="69"/>
        <v>0.75301381803655965</v>
      </c>
      <c r="G1492">
        <f t="shared" si="70"/>
        <v>0</v>
      </c>
      <c r="H1492" s="8">
        <f t="shared" si="71"/>
        <v>0</v>
      </c>
    </row>
    <row r="1493" spans="1:8">
      <c r="A1493">
        <f>'Solar Profile'!A1495</f>
        <v>3</v>
      </c>
      <c r="B1493">
        <f>'Solar Profile'!B1495</f>
        <v>4</v>
      </c>
      <c r="C1493">
        <f>'Solar Profile'!C1495</f>
        <v>3</v>
      </c>
      <c r="D1493" s="8">
        <f>'Solar Profile'!E1495*$K$13</f>
        <v>0</v>
      </c>
      <c r="E1493" s="8">
        <f>'Load Profile'!G1494</f>
        <v>0.81519001531554902</v>
      </c>
      <c r="F1493" s="8">
        <f t="shared" si="69"/>
        <v>0.81519001531554902</v>
      </c>
      <c r="G1493">
        <f t="shared" si="70"/>
        <v>0</v>
      </c>
      <c r="H1493" s="8">
        <f t="shared" si="71"/>
        <v>0</v>
      </c>
    </row>
    <row r="1494" spans="1:8">
      <c r="A1494">
        <f>'Solar Profile'!A1496</f>
        <v>3</v>
      </c>
      <c r="B1494">
        <f>'Solar Profile'!B1496</f>
        <v>4</v>
      </c>
      <c r="C1494">
        <f>'Solar Profile'!C1496</f>
        <v>4</v>
      </c>
      <c r="D1494" s="8">
        <f>'Solar Profile'!E1496*$K$13</f>
        <v>0</v>
      </c>
      <c r="E1494" s="8">
        <f>'Load Profile'!G1495</f>
        <v>0.76626440241337279</v>
      </c>
      <c r="F1494" s="8">
        <f t="shared" si="69"/>
        <v>0.76626440241337279</v>
      </c>
      <c r="G1494">
        <f t="shared" si="70"/>
        <v>0</v>
      </c>
      <c r="H1494" s="8">
        <f t="shared" si="71"/>
        <v>0</v>
      </c>
    </row>
    <row r="1495" spans="1:8">
      <c r="A1495">
        <f>'Solar Profile'!A1497</f>
        <v>3</v>
      </c>
      <c r="B1495">
        <f>'Solar Profile'!B1497</f>
        <v>4</v>
      </c>
      <c r="C1495">
        <f>'Solar Profile'!C1497</f>
        <v>5</v>
      </c>
      <c r="D1495" s="8">
        <f>'Solar Profile'!E1497*$K$13</f>
        <v>0</v>
      </c>
      <c r="E1495" s="8">
        <f>'Load Profile'!G1496</f>
        <v>0.80663577834265365</v>
      </c>
      <c r="F1495" s="8">
        <f t="shared" si="69"/>
        <v>0.80663577834265365</v>
      </c>
      <c r="G1495">
        <f t="shared" si="70"/>
        <v>0</v>
      </c>
      <c r="H1495" s="8">
        <f t="shared" si="71"/>
        <v>0</v>
      </c>
    </row>
    <row r="1496" spans="1:8">
      <c r="A1496">
        <f>'Solar Profile'!A1498</f>
        <v>3</v>
      </c>
      <c r="B1496">
        <f>'Solar Profile'!B1498</f>
        <v>4</v>
      </c>
      <c r="C1496">
        <f>'Solar Profile'!C1498</f>
        <v>6</v>
      </c>
      <c r="D1496" s="8">
        <f>'Solar Profile'!E1498*$K$13</f>
        <v>0</v>
      </c>
      <c r="E1496" s="8">
        <f>'Load Profile'!G1497</f>
        <v>0.90350101707424646</v>
      </c>
      <c r="F1496" s="8">
        <f t="shared" si="69"/>
        <v>0.90350101707424646</v>
      </c>
      <c r="G1496">
        <f t="shared" si="70"/>
        <v>0</v>
      </c>
      <c r="H1496" s="8">
        <f t="shared" si="71"/>
        <v>0</v>
      </c>
    </row>
    <row r="1497" spans="1:8">
      <c r="A1497">
        <f>'Solar Profile'!A1499</f>
        <v>3</v>
      </c>
      <c r="B1497">
        <f>'Solar Profile'!B1499</f>
        <v>4</v>
      </c>
      <c r="C1497">
        <f>'Solar Profile'!C1499</f>
        <v>7</v>
      </c>
      <c r="D1497" s="8">
        <f>'Solar Profile'!E1499*$K$13</f>
        <v>0.35693799999999998</v>
      </c>
      <c r="E1497" s="8">
        <f>'Load Profile'!G1498</f>
        <v>0.94609762567397004</v>
      </c>
      <c r="F1497" s="8">
        <f t="shared" si="69"/>
        <v>0.58915962567397007</v>
      </c>
      <c r="G1497">
        <f t="shared" si="70"/>
        <v>0</v>
      </c>
      <c r="H1497" s="8">
        <f t="shared" si="71"/>
        <v>0.35693799999999998</v>
      </c>
    </row>
    <row r="1498" spans="1:8">
      <c r="A1498">
        <f>'Solar Profile'!A1500</f>
        <v>3</v>
      </c>
      <c r="B1498">
        <f>'Solar Profile'!B1500</f>
        <v>4</v>
      </c>
      <c r="C1498">
        <f>'Solar Profile'!C1500</f>
        <v>8</v>
      </c>
      <c r="D1498" s="8">
        <f>'Solar Profile'!E1500*$K$13</f>
        <v>2.0256980000000002</v>
      </c>
      <c r="E1498" s="8">
        <f>'Load Profile'!G1499</f>
        <v>0.91864735215703897</v>
      </c>
      <c r="F1498" s="8">
        <f t="shared" si="69"/>
        <v>-1.1070506478429611</v>
      </c>
      <c r="G1498">
        <f t="shared" si="70"/>
        <v>-1.1070506478429611</v>
      </c>
      <c r="H1498" s="8">
        <f t="shared" si="71"/>
        <v>0.91864735215703908</v>
      </c>
    </row>
    <row r="1499" spans="1:8">
      <c r="A1499">
        <f>'Solar Profile'!A1501</f>
        <v>3</v>
      </c>
      <c r="B1499">
        <f>'Solar Profile'!B1501</f>
        <v>4</v>
      </c>
      <c r="C1499">
        <f>'Solar Profile'!C1501</f>
        <v>9</v>
      </c>
      <c r="D1499" s="8">
        <f>'Solar Profile'!E1501*$K$13</f>
        <v>2.5100659999999997</v>
      </c>
      <c r="E1499" s="8">
        <f>'Load Profile'!G1500</f>
        <v>0.92333878191969609</v>
      </c>
      <c r="F1499" s="8">
        <f t="shared" si="69"/>
        <v>-1.5867272180803036</v>
      </c>
      <c r="G1499">
        <f t="shared" si="70"/>
        <v>-1.5867272180803036</v>
      </c>
      <c r="H1499" s="8">
        <f t="shared" si="71"/>
        <v>0.92333878191969609</v>
      </c>
    </row>
    <row r="1500" spans="1:8">
      <c r="A1500">
        <f>'Solar Profile'!A1502</f>
        <v>3</v>
      </c>
      <c r="B1500">
        <f>'Solar Profile'!B1502</f>
        <v>4</v>
      </c>
      <c r="C1500">
        <f>'Solar Profile'!C1502</f>
        <v>10</v>
      </c>
      <c r="D1500" s="8">
        <f>'Solar Profile'!E1502*$K$13</f>
        <v>3.7420059999999999</v>
      </c>
      <c r="E1500" s="8">
        <f>'Load Profile'!G1501</f>
        <v>0.85231328919217264</v>
      </c>
      <c r="F1500" s="8">
        <f t="shared" si="69"/>
        <v>-2.8896927108078274</v>
      </c>
      <c r="G1500">
        <f t="shared" si="70"/>
        <v>-2.8896927108078274</v>
      </c>
      <c r="H1500" s="8">
        <f t="shared" si="71"/>
        <v>0.85231328919217253</v>
      </c>
    </row>
    <row r="1501" spans="1:8">
      <c r="A1501">
        <f>'Solar Profile'!A1503</f>
        <v>3</v>
      </c>
      <c r="B1501">
        <f>'Solar Profile'!B1503</f>
        <v>4</v>
      </c>
      <c r="C1501">
        <f>'Solar Profile'!C1503</f>
        <v>11</v>
      </c>
      <c r="D1501" s="8">
        <f>'Solar Profile'!E1503*$K$13</f>
        <v>4.4374180000000001</v>
      </c>
      <c r="E1501" s="8">
        <f>'Load Profile'!G1502</f>
        <v>0.82996506848316265</v>
      </c>
      <c r="F1501" s="8">
        <f t="shared" si="69"/>
        <v>-3.6074529315168373</v>
      </c>
      <c r="G1501">
        <f t="shared" si="70"/>
        <v>-3.6074529315168373</v>
      </c>
      <c r="H1501" s="8">
        <f t="shared" si="71"/>
        <v>0.82996506848316276</v>
      </c>
    </row>
    <row r="1502" spans="1:8">
      <c r="A1502">
        <f>'Solar Profile'!A1504</f>
        <v>3</v>
      </c>
      <c r="B1502">
        <f>'Solar Profile'!B1504</f>
        <v>4</v>
      </c>
      <c r="C1502">
        <f>'Solar Profile'!C1504</f>
        <v>12</v>
      </c>
      <c r="D1502" s="8">
        <f>'Solar Profile'!E1504*$K$13</f>
        <v>2.228904</v>
      </c>
      <c r="E1502" s="8">
        <f>'Load Profile'!G1503</f>
        <v>0.82948068081898896</v>
      </c>
      <c r="F1502" s="8">
        <f t="shared" si="69"/>
        <v>-1.399423319181011</v>
      </c>
      <c r="G1502">
        <f t="shared" si="70"/>
        <v>-1.399423319181011</v>
      </c>
      <c r="H1502" s="8">
        <f t="shared" si="71"/>
        <v>0.82948068081898896</v>
      </c>
    </row>
    <row r="1503" spans="1:8">
      <c r="A1503">
        <f>'Solar Profile'!A1505</f>
        <v>3</v>
      </c>
      <c r="B1503">
        <f>'Solar Profile'!B1505</f>
        <v>4</v>
      </c>
      <c r="C1503">
        <f>'Solar Profile'!C1505</f>
        <v>13</v>
      </c>
      <c r="D1503" s="8">
        <f>'Solar Profile'!E1505*$K$13</f>
        <v>2.0526759999999999</v>
      </c>
      <c r="E1503" s="8">
        <f>'Load Profile'!G1504</f>
        <v>0.75071236192657687</v>
      </c>
      <c r="F1503" s="8">
        <f t="shared" si="69"/>
        <v>-1.3019636380734232</v>
      </c>
      <c r="G1503">
        <f t="shared" si="70"/>
        <v>-1.3019636380734232</v>
      </c>
      <c r="H1503" s="8">
        <f t="shared" si="71"/>
        <v>0.75071236192657675</v>
      </c>
    </row>
    <row r="1504" spans="1:8">
      <c r="A1504">
        <f>'Solar Profile'!A1506</f>
        <v>3</v>
      </c>
      <c r="B1504">
        <f>'Solar Profile'!B1506</f>
        <v>4</v>
      </c>
      <c r="C1504">
        <f>'Solar Profile'!C1506</f>
        <v>14</v>
      </c>
      <c r="D1504" s="8">
        <f>'Solar Profile'!E1506*$K$13</f>
        <v>2.8046379999999997</v>
      </c>
      <c r="E1504" s="8">
        <f>'Load Profile'!G1505</f>
        <v>0.74151391394853683</v>
      </c>
      <c r="F1504" s="8">
        <f t="shared" si="69"/>
        <v>-2.063124086051463</v>
      </c>
      <c r="G1504">
        <f t="shared" si="70"/>
        <v>-2.063124086051463</v>
      </c>
      <c r="H1504" s="8">
        <f t="shared" si="71"/>
        <v>0.74151391394853672</v>
      </c>
    </row>
    <row r="1505" spans="1:8">
      <c r="A1505">
        <f>'Solar Profile'!A1507</f>
        <v>3</v>
      </c>
      <c r="B1505">
        <f>'Solar Profile'!B1507</f>
        <v>4</v>
      </c>
      <c r="C1505">
        <f>'Solar Profile'!C1507</f>
        <v>15</v>
      </c>
      <c r="D1505" s="8">
        <f>'Solar Profile'!E1507*$K$13</f>
        <v>3.6774040000000001</v>
      </c>
      <c r="E1505" s="8">
        <f>'Load Profile'!G1506</f>
        <v>0.81439581625195445</v>
      </c>
      <c r="F1505" s="8">
        <f t="shared" si="69"/>
        <v>-2.8630081837480459</v>
      </c>
      <c r="G1505">
        <f t="shared" si="70"/>
        <v>-2.8630081837480459</v>
      </c>
      <c r="H1505" s="8">
        <f t="shared" si="71"/>
        <v>0.81439581625195423</v>
      </c>
    </row>
    <row r="1506" spans="1:8">
      <c r="A1506">
        <f>'Solar Profile'!A1508</f>
        <v>3</v>
      </c>
      <c r="B1506">
        <f>'Solar Profile'!B1508</f>
        <v>4</v>
      </c>
      <c r="C1506">
        <f>'Solar Profile'!C1508</f>
        <v>16</v>
      </c>
      <c r="D1506" s="8">
        <f>'Solar Profile'!E1508*$K$13</f>
        <v>3.2801360000000002</v>
      </c>
      <c r="E1506" s="8">
        <f>'Load Profile'!G1507</f>
        <v>0.93453379224955868</v>
      </c>
      <c r="F1506" s="8">
        <f t="shared" si="69"/>
        <v>-2.3456022077504413</v>
      </c>
      <c r="G1506">
        <f t="shared" si="70"/>
        <v>-2.3456022077504413</v>
      </c>
      <c r="H1506" s="8">
        <f t="shared" si="71"/>
        <v>0.9345337922495589</v>
      </c>
    </row>
    <row r="1507" spans="1:8">
      <c r="A1507">
        <f>'Solar Profile'!A1509</f>
        <v>3</v>
      </c>
      <c r="B1507">
        <f>'Solar Profile'!B1509</f>
        <v>4</v>
      </c>
      <c r="C1507">
        <f>'Solar Profile'!C1509</f>
        <v>17</v>
      </c>
      <c r="D1507" s="8">
        <f>'Solar Profile'!E1509*$K$13</f>
        <v>1.4020680000000001</v>
      </c>
      <c r="E1507" s="8">
        <f>'Load Profile'!G1508</f>
        <v>1.0405851848560399</v>
      </c>
      <c r="F1507" s="8">
        <f t="shared" si="69"/>
        <v>-0.36148281514396019</v>
      </c>
      <c r="G1507">
        <f t="shared" si="70"/>
        <v>-0.36148281514396019</v>
      </c>
      <c r="H1507" s="8">
        <f t="shared" si="71"/>
        <v>1.0405851848560399</v>
      </c>
    </row>
    <row r="1508" spans="1:8">
      <c r="A1508">
        <f>'Solar Profile'!A1510</f>
        <v>3</v>
      </c>
      <c r="B1508">
        <f>'Solar Profile'!B1510</f>
        <v>4</v>
      </c>
      <c r="C1508">
        <f>'Solar Profile'!C1510</f>
        <v>18</v>
      </c>
      <c r="D1508" s="8">
        <f>'Solar Profile'!E1510*$K$13</f>
        <v>0</v>
      </c>
      <c r="E1508" s="8">
        <f>'Load Profile'!G1509</f>
        <v>1.070968831384947</v>
      </c>
      <c r="F1508" s="8">
        <f t="shared" si="69"/>
        <v>1.070968831384947</v>
      </c>
      <c r="G1508">
        <f t="shared" si="70"/>
        <v>0</v>
      </c>
      <c r="H1508" s="8">
        <f t="shared" si="71"/>
        <v>0</v>
      </c>
    </row>
    <row r="1509" spans="1:8">
      <c r="A1509">
        <f>'Solar Profile'!A1511</f>
        <v>3</v>
      </c>
      <c r="B1509">
        <f>'Solar Profile'!B1511</f>
        <v>4</v>
      </c>
      <c r="C1509">
        <f>'Solar Profile'!C1511</f>
        <v>19</v>
      </c>
      <c r="D1509" s="8">
        <f>'Solar Profile'!E1511*$K$13</f>
        <v>0</v>
      </c>
      <c r="E1509" s="8">
        <f>'Load Profile'!G1510</f>
        <v>1.1474012706785517</v>
      </c>
      <c r="F1509" s="8">
        <f t="shared" si="69"/>
        <v>1.1474012706785517</v>
      </c>
      <c r="G1509">
        <f t="shared" si="70"/>
        <v>0</v>
      </c>
      <c r="H1509" s="8">
        <f t="shared" si="71"/>
        <v>0</v>
      </c>
    </row>
    <row r="1510" spans="1:8">
      <c r="A1510">
        <f>'Solar Profile'!A1512</f>
        <v>3</v>
      </c>
      <c r="B1510">
        <f>'Solar Profile'!B1512</f>
        <v>4</v>
      </c>
      <c r="C1510">
        <f>'Solar Profile'!C1512</f>
        <v>20</v>
      </c>
      <c r="D1510" s="8">
        <f>'Solar Profile'!E1512*$K$13</f>
        <v>0</v>
      </c>
      <c r="E1510" s="8">
        <f>'Load Profile'!G1511</f>
        <v>1.118106881688878</v>
      </c>
      <c r="F1510" s="8">
        <f t="shared" si="69"/>
        <v>1.118106881688878</v>
      </c>
      <c r="G1510">
        <f t="shared" si="70"/>
        <v>0</v>
      </c>
      <c r="H1510" s="8">
        <f t="shared" si="71"/>
        <v>0</v>
      </c>
    </row>
    <row r="1511" spans="1:8">
      <c r="A1511">
        <f>'Solar Profile'!A1513</f>
        <v>3</v>
      </c>
      <c r="B1511">
        <f>'Solar Profile'!B1513</f>
        <v>4</v>
      </c>
      <c r="C1511">
        <f>'Solar Profile'!C1513</f>
        <v>21</v>
      </c>
      <c r="D1511" s="8">
        <f>'Solar Profile'!E1513*$K$13</f>
        <v>0</v>
      </c>
      <c r="E1511" s="8">
        <f>'Load Profile'!G1512</f>
        <v>1.0451758029728537</v>
      </c>
      <c r="F1511" s="8">
        <f t="shared" si="69"/>
        <v>1.0451758029728537</v>
      </c>
      <c r="G1511">
        <f t="shared" si="70"/>
        <v>0</v>
      </c>
      <c r="H1511" s="8">
        <f t="shared" si="71"/>
        <v>0</v>
      </c>
    </row>
    <row r="1512" spans="1:8">
      <c r="A1512">
        <f>'Solar Profile'!A1514</f>
        <v>3</v>
      </c>
      <c r="B1512">
        <f>'Solar Profile'!B1514</f>
        <v>4</v>
      </c>
      <c r="C1512">
        <f>'Solar Profile'!C1514</f>
        <v>22</v>
      </c>
      <c r="D1512" s="8">
        <f>'Solar Profile'!E1514*$K$13</f>
        <v>0</v>
      </c>
      <c r="E1512" s="8">
        <f>'Load Profile'!G1513</f>
        <v>0.99862541079957023</v>
      </c>
      <c r="F1512" s="8">
        <f t="shared" si="69"/>
        <v>0.99862541079957023</v>
      </c>
      <c r="G1512">
        <f t="shared" si="70"/>
        <v>0</v>
      </c>
      <c r="H1512" s="8">
        <f t="shared" si="71"/>
        <v>0</v>
      </c>
    </row>
    <row r="1513" spans="1:8">
      <c r="A1513">
        <f>'Solar Profile'!A1515</f>
        <v>3</v>
      </c>
      <c r="B1513">
        <f>'Solar Profile'!B1515</f>
        <v>4</v>
      </c>
      <c r="C1513">
        <f>'Solar Profile'!C1515</f>
        <v>23</v>
      </c>
      <c r="D1513" s="8">
        <f>'Solar Profile'!E1515*$K$13</f>
        <v>0</v>
      </c>
      <c r="E1513" s="8">
        <f>'Load Profile'!G1514</f>
        <v>0.86205267770888383</v>
      </c>
      <c r="F1513" s="8">
        <f t="shared" si="69"/>
        <v>0.86205267770888383</v>
      </c>
      <c r="G1513">
        <f t="shared" si="70"/>
        <v>0</v>
      </c>
      <c r="H1513" s="8">
        <f t="shared" si="71"/>
        <v>0</v>
      </c>
    </row>
    <row r="1514" spans="1:8">
      <c r="A1514">
        <f>'Solar Profile'!A1516</f>
        <v>3</v>
      </c>
      <c r="B1514">
        <f>'Solar Profile'!B1516</f>
        <v>5</v>
      </c>
      <c r="C1514">
        <f>'Solar Profile'!C1516</f>
        <v>0</v>
      </c>
      <c r="D1514" s="8">
        <f>'Solar Profile'!E1516*$K$13</f>
        <v>0</v>
      </c>
      <c r="E1514" s="8">
        <f>'Load Profile'!G1515</f>
        <v>0.83275337107794944</v>
      </c>
      <c r="F1514" s="8">
        <f t="shared" si="69"/>
        <v>0.83275337107794944</v>
      </c>
      <c r="G1514">
        <f t="shared" si="70"/>
        <v>0</v>
      </c>
      <c r="H1514" s="8">
        <f t="shared" si="71"/>
        <v>0</v>
      </c>
    </row>
    <row r="1515" spans="1:8">
      <c r="A1515">
        <f>'Solar Profile'!A1517</f>
        <v>3</v>
      </c>
      <c r="B1515">
        <f>'Solar Profile'!B1517</f>
        <v>5</v>
      </c>
      <c r="C1515">
        <f>'Solar Profile'!C1517</f>
        <v>1</v>
      </c>
      <c r="D1515" s="8">
        <f>'Solar Profile'!E1517*$K$13</f>
        <v>0</v>
      </c>
      <c r="E1515" s="8">
        <f>'Load Profile'!G1516</f>
        <v>0.77265733605221376</v>
      </c>
      <c r="F1515" s="8">
        <f t="shared" si="69"/>
        <v>0.77265733605221376</v>
      </c>
      <c r="G1515">
        <f t="shared" si="70"/>
        <v>0</v>
      </c>
      <c r="H1515" s="8">
        <f t="shared" si="71"/>
        <v>0</v>
      </c>
    </row>
    <row r="1516" spans="1:8">
      <c r="A1516">
        <f>'Solar Profile'!A1518</f>
        <v>3</v>
      </c>
      <c r="B1516">
        <f>'Solar Profile'!B1518</f>
        <v>5</v>
      </c>
      <c r="C1516">
        <f>'Solar Profile'!C1518</f>
        <v>2</v>
      </c>
      <c r="D1516" s="8">
        <f>'Solar Profile'!E1518*$K$13</f>
        <v>0</v>
      </c>
      <c r="E1516" s="8">
        <f>'Load Profile'!G1517</f>
        <v>0.76121398483868841</v>
      </c>
      <c r="F1516" s="8">
        <f t="shared" si="69"/>
        <v>0.76121398483868841</v>
      </c>
      <c r="G1516">
        <f t="shared" si="70"/>
        <v>0</v>
      </c>
      <c r="H1516" s="8">
        <f t="shared" si="71"/>
        <v>0</v>
      </c>
    </row>
    <row r="1517" spans="1:8">
      <c r="A1517">
        <f>'Solar Profile'!A1519</f>
        <v>3</v>
      </c>
      <c r="B1517">
        <f>'Solar Profile'!B1519</f>
        <v>5</v>
      </c>
      <c r="C1517">
        <f>'Solar Profile'!C1519</f>
        <v>3</v>
      </c>
      <c r="D1517" s="8">
        <f>'Solar Profile'!E1519*$K$13</f>
        <v>0</v>
      </c>
      <c r="E1517" s="8">
        <f>'Load Profile'!G1518</f>
        <v>0.75792654165594597</v>
      </c>
      <c r="F1517" s="8">
        <f t="shared" si="69"/>
        <v>0.75792654165594597</v>
      </c>
      <c r="G1517">
        <f t="shared" si="70"/>
        <v>0</v>
      </c>
      <c r="H1517" s="8">
        <f t="shared" si="71"/>
        <v>0</v>
      </c>
    </row>
    <row r="1518" spans="1:8">
      <c r="A1518">
        <f>'Solar Profile'!A1520</f>
        <v>3</v>
      </c>
      <c r="B1518">
        <f>'Solar Profile'!B1520</f>
        <v>5</v>
      </c>
      <c r="C1518">
        <f>'Solar Profile'!C1520</f>
        <v>4</v>
      </c>
      <c r="D1518" s="8">
        <f>'Solar Profile'!E1520*$K$13</f>
        <v>0</v>
      </c>
      <c r="E1518" s="8">
        <f>'Load Profile'!G1519</f>
        <v>0.75836175290751318</v>
      </c>
      <c r="F1518" s="8">
        <f t="shared" si="69"/>
        <v>0.75836175290751318</v>
      </c>
      <c r="G1518">
        <f t="shared" si="70"/>
        <v>0</v>
      </c>
      <c r="H1518" s="8">
        <f t="shared" si="71"/>
        <v>0</v>
      </c>
    </row>
    <row r="1519" spans="1:8">
      <c r="A1519">
        <f>'Solar Profile'!A1521</f>
        <v>3</v>
      </c>
      <c r="B1519">
        <f>'Solar Profile'!B1521</f>
        <v>5</v>
      </c>
      <c r="C1519">
        <f>'Solar Profile'!C1521</f>
        <v>5</v>
      </c>
      <c r="D1519" s="8">
        <f>'Solar Profile'!E1521*$K$13</f>
        <v>0</v>
      </c>
      <c r="E1519" s="8">
        <f>'Load Profile'!G1520</f>
        <v>0.78492685099752779</v>
      </c>
      <c r="F1519" s="8">
        <f t="shared" si="69"/>
        <v>0.78492685099752779</v>
      </c>
      <c r="G1519">
        <f t="shared" si="70"/>
        <v>0</v>
      </c>
      <c r="H1519" s="8">
        <f t="shared" si="71"/>
        <v>0</v>
      </c>
    </row>
    <row r="1520" spans="1:8">
      <c r="A1520">
        <f>'Solar Profile'!A1522</f>
        <v>3</v>
      </c>
      <c r="B1520">
        <f>'Solar Profile'!B1522</f>
        <v>5</v>
      </c>
      <c r="C1520">
        <f>'Solar Profile'!C1522</f>
        <v>6</v>
      </c>
      <c r="D1520" s="8">
        <f>'Solar Profile'!E1522*$K$13</f>
        <v>0</v>
      </c>
      <c r="E1520" s="8">
        <f>'Load Profile'!G1521</f>
        <v>0.86249772424297233</v>
      </c>
      <c r="F1520" s="8">
        <f t="shared" si="69"/>
        <v>0.86249772424297233</v>
      </c>
      <c r="G1520">
        <f t="shared" si="70"/>
        <v>0</v>
      </c>
      <c r="H1520" s="8">
        <f t="shared" si="71"/>
        <v>0</v>
      </c>
    </row>
    <row r="1521" spans="1:8">
      <c r="A1521">
        <f>'Solar Profile'!A1523</f>
        <v>3</v>
      </c>
      <c r="B1521">
        <f>'Solar Profile'!B1523</f>
        <v>5</v>
      </c>
      <c r="C1521">
        <f>'Solar Profile'!C1523</f>
        <v>7</v>
      </c>
      <c r="D1521" s="8">
        <f>'Solar Profile'!E1523*$K$13</f>
        <v>0.41656400000000005</v>
      </c>
      <c r="E1521" s="8">
        <f>'Load Profile'!G1522</f>
        <v>0.96578294364033968</v>
      </c>
      <c r="F1521" s="8">
        <f t="shared" si="69"/>
        <v>0.54921894364033963</v>
      </c>
      <c r="G1521">
        <f t="shared" si="70"/>
        <v>0</v>
      </c>
      <c r="H1521" s="8">
        <f t="shared" si="71"/>
        <v>0.41656400000000005</v>
      </c>
    </row>
    <row r="1522" spans="1:8">
      <c r="A1522">
        <f>'Solar Profile'!A1524</f>
        <v>3</v>
      </c>
      <c r="B1522">
        <f>'Solar Profile'!B1524</f>
        <v>5</v>
      </c>
      <c r="C1522">
        <f>'Solar Profile'!C1524</f>
        <v>8</v>
      </c>
      <c r="D1522" s="8">
        <f>'Solar Profile'!E1524*$K$13</f>
        <v>2.124466</v>
      </c>
      <c r="E1522" s="8">
        <f>'Load Profile'!G1523</f>
        <v>0.97653044861548355</v>
      </c>
      <c r="F1522" s="8">
        <f t="shared" si="69"/>
        <v>-1.1479355513845164</v>
      </c>
      <c r="G1522">
        <f t="shared" si="70"/>
        <v>-1.1479355513845164</v>
      </c>
      <c r="H1522" s="8">
        <f t="shared" si="71"/>
        <v>0.97653044861548355</v>
      </c>
    </row>
    <row r="1523" spans="1:8">
      <c r="A1523">
        <f>'Solar Profile'!A1525</f>
        <v>3</v>
      </c>
      <c r="B1523">
        <f>'Solar Profile'!B1525</f>
        <v>5</v>
      </c>
      <c r="C1523">
        <f>'Solar Profile'!C1525</f>
        <v>9</v>
      </c>
      <c r="D1523" s="8">
        <f>'Solar Profile'!E1525*$K$13</f>
        <v>3.8608020000000001</v>
      </c>
      <c r="E1523" s="8">
        <f>'Load Profile'!G1524</f>
        <v>1.0857143787049968</v>
      </c>
      <c r="F1523" s="8">
        <f t="shared" si="69"/>
        <v>-2.7750876212950031</v>
      </c>
      <c r="G1523">
        <f t="shared" si="70"/>
        <v>-2.7750876212950031</v>
      </c>
      <c r="H1523" s="8">
        <f t="shared" si="71"/>
        <v>1.085714378704997</v>
      </c>
    </row>
    <row r="1524" spans="1:8">
      <c r="A1524">
        <f>'Solar Profile'!A1526</f>
        <v>3</v>
      </c>
      <c r="B1524">
        <f>'Solar Profile'!B1526</f>
        <v>5</v>
      </c>
      <c r="C1524">
        <f>'Solar Profile'!C1526</f>
        <v>10</v>
      </c>
      <c r="D1524" s="8">
        <f>'Solar Profile'!E1526*$K$13</f>
        <v>5.0975359999999998</v>
      </c>
      <c r="E1524" s="8">
        <f>'Load Profile'!G1525</f>
        <v>1.1450408028734411</v>
      </c>
      <c r="F1524" s="8">
        <f t="shared" si="69"/>
        <v>-3.9524951971265585</v>
      </c>
      <c r="G1524">
        <f t="shared" si="70"/>
        <v>-3.9524951971265585</v>
      </c>
      <c r="H1524" s="8">
        <f t="shared" si="71"/>
        <v>1.1450408028734413</v>
      </c>
    </row>
    <row r="1525" spans="1:8">
      <c r="A1525">
        <f>'Solar Profile'!A1527</f>
        <v>3</v>
      </c>
      <c r="B1525">
        <f>'Solar Profile'!B1527</f>
        <v>5</v>
      </c>
      <c r="C1525">
        <f>'Solar Profile'!C1527</f>
        <v>11</v>
      </c>
      <c r="D1525" s="8">
        <f>'Solar Profile'!E1527*$K$13</f>
        <v>5.9213639999999996</v>
      </c>
      <c r="E1525" s="8">
        <f>'Load Profile'!G1526</f>
        <v>1.1604748199699815</v>
      </c>
      <c r="F1525" s="8">
        <f t="shared" si="69"/>
        <v>-4.7608891800300182</v>
      </c>
      <c r="G1525">
        <f t="shared" si="70"/>
        <v>-4.7608891800300182</v>
      </c>
      <c r="H1525" s="8">
        <f t="shared" si="71"/>
        <v>1.1604748199699815</v>
      </c>
    </row>
    <row r="1526" spans="1:8">
      <c r="A1526">
        <f>'Solar Profile'!A1528</f>
        <v>3</v>
      </c>
      <c r="B1526">
        <f>'Solar Profile'!B1528</f>
        <v>5</v>
      </c>
      <c r="C1526">
        <f>'Solar Profile'!C1528</f>
        <v>12</v>
      </c>
      <c r="D1526" s="8">
        <f>'Solar Profile'!E1528*$K$13</f>
        <v>6.238664</v>
      </c>
      <c r="E1526" s="8">
        <f>'Load Profile'!G1527</f>
        <v>1.1662432131687204</v>
      </c>
      <c r="F1526" s="8">
        <f t="shared" si="69"/>
        <v>-5.0724207868312794</v>
      </c>
      <c r="G1526">
        <f t="shared" si="70"/>
        <v>-5.0724207868312794</v>
      </c>
      <c r="H1526" s="8">
        <f t="shared" si="71"/>
        <v>1.1662432131687206</v>
      </c>
    </row>
    <row r="1527" spans="1:8">
      <c r="A1527">
        <f>'Solar Profile'!A1529</f>
        <v>3</v>
      </c>
      <c r="B1527">
        <f>'Solar Profile'!B1529</f>
        <v>5</v>
      </c>
      <c r="C1527">
        <f>'Solar Profile'!C1529</f>
        <v>13</v>
      </c>
      <c r="D1527" s="8">
        <f>'Solar Profile'!E1529*$K$13</f>
        <v>6.1171800000000003</v>
      </c>
      <c r="E1527" s="8">
        <f>'Load Profile'!G1528</f>
        <v>1.0743865920610967</v>
      </c>
      <c r="F1527" s="8">
        <f t="shared" si="69"/>
        <v>-5.0427934079389036</v>
      </c>
      <c r="G1527">
        <f t="shared" si="70"/>
        <v>-5.0427934079389036</v>
      </c>
      <c r="H1527" s="8">
        <f t="shared" si="71"/>
        <v>1.0743865920610967</v>
      </c>
    </row>
    <row r="1528" spans="1:8">
      <c r="A1528">
        <f>'Solar Profile'!A1530</f>
        <v>3</v>
      </c>
      <c r="B1528">
        <f>'Solar Profile'!B1530</f>
        <v>5</v>
      </c>
      <c r="C1528">
        <f>'Solar Profile'!C1530</f>
        <v>14</v>
      </c>
      <c r="D1528" s="8">
        <f>'Solar Profile'!E1530*$K$13</f>
        <v>5.4946700000000002</v>
      </c>
      <c r="E1528" s="8">
        <f>'Load Profile'!G1529</f>
        <v>1.0889870689639574</v>
      </c>
      <c r="F1528" s="8">
        <f t="shared" si="69"/>
        <v>-4.4056829310360426</v>
      </c>
      <c r="G1528">
        <f t="shared" si="70"/>
        <v>-4.4056829310360426</v>
      </c>
      <c r="H1528" s="8">
        <f t="shared" si="71"/>
        <v>1.0889870689639576</v>
      </c>
    </row>
    <row r="1529" spans="1:8">
      <c r="A1529">
        <f>'Solar Profile'!A1531</f>
        <v>3</v>
      </c>
      <c r="B1529">
        <f>'Solar Profile'!B1531</f>
        <v>5</v>
      </c>
      <c r="C1529">
        <f>'Solar Profile'!C1531</f>
        <v>15</v>
      </c>
      <c r="D1529" s="8">
        <f>'Solar Profile'!E1531*$K$13</f>
        <v>4.5262219999999997</v>
      </c>
      <c r="E1529" s="8">
        <f>'Load Profile'!G1530</f>
        <v>1.1493363625146162</v>
      </c>
      <c r="F1529" s="8">
        <f t="shared" si="69"/>
        <v>-3.3768856374853833</v>
      </c>
      <c r="G1529">
        <f t="shared" si="70"/>
        <v>-3.3768856374853833</v>
      </c>
      <c r="H1529" s="8">
        <f t="shared" si="71"/>
        <v>1.1493363625146165</v>
      </c>
    </row>
    <row r="1530" spans="1:8">
      <c r="A1530">
        <f>'Solar Profile'!A1532</f>
        <v>3</v>
      </c>
      <c r="B1530">
        <f>'Solar Profile'!B1532</f>
        <v>5</v>
      </c>
      <c r="C1530">
        <f>'Solar Profile'!C1532</f>
        <v>16</v>
      </c>
      <c r="D1530" s="8">
        <f>'Solar Profile'!E1532*$K$13</f>
        <v>3.0438320000000001</v>
      </c>
      <c r="E1530" s="8">
        <f>'Load Profile'!G1531</f>
        <v>1.2810307954747409</v>
      </c>
      <c r="F1530" s="8">
        <f t="shared" si="69"/>
        <v>-1.7628012045252592</v>
      </c>
      <c r="G1530">
        <f t="shared" si="70"/>
        <v>-1.7628012045252592</v>
      </c>
      <c r="H1530" s="8">
        <f t="shared" si="71"/>
        <v>1.2810307954747409</v>
      </c>
    </row>
    <row r="1531" spans="1:8">
      <c r="A1531">
        <f>'Solar Profile'!A1533</f>
        <v>3</v>
      </c>
      <c r="B1531">
        <f>'Solar Profile'!B1533</f>
        <v>5</v>
      </c>
      <c r="C1531">
        <f>'Solar Profile'!C1533</f>
        <v>17</v>
      </c>
      <c r="D1531" s="8">
        <f>'Solar Profile'!E1533*$K$13</f>
        <v>1.2780619999999998</v>
      </c>
      <c r="E1531" s="8">
        <f>'Load Profile'!G1532</f>
        <v>1.2755918842404652</v>
      </c>
      <c r="F1531" s="8">
        <f t="shared" si="69"/>
        <v>-2.4701157595345968E-3</v>
      </c>
      <c r="G1531">
        <f t="shared" si="70"/>
        <v>-2.4701157595345968E-3</v>
      </c>
      <c r="H1531" s="8">
        <f t="shared" si="71"/>
        <v>1.2755918842404652</v>
      </c>
    </row>
    <row r="1532" spans="1:8">
      <c r="A1532">
        <f>'Solar Profile'!A1534</f>
        <v>3</v>
      </c>
      <c r="B1532">
        <f>'Solar Profile'!B1534</f>
        <v>5</v>
      </c>
      <c r="C1532">
        <f>'Solar Profile'!C1534</f>
        <v>18</v>
      </c>
      <c r="D1532" s="8">
        <f>'Solar Profile'!E1534*$K$13</f>
        <v>0</v>
      </c>
      <c r="E1532" s="8">
        <f>'Load Profile'!G1533</f>
        <v>1.3683238454924842</v>
      </c>
      <c r="F1532" s="8">
        <f t="shared" si="69"/>
        <v>1.3683238454924842</v>
      </c>
      <c r="G1532">
        <f t="shared" si="70"/>
        <v>0</v>
      </c>
      <c r="H1532" s="8">
        <f t="shared" si="71"/>
        <v>0</v>
      </c>
    </row>
    <row r="1533" spans="1:8">
      <c r="A1533">
        <f>'Solar Profile'!A1535</f>
        <v>3</v>
      </c>
      <c r="B1533">
        <f>'Solar Profile'!B1535</f>
        <v>5</v>
      </c>
      <c r="C1533">
        <f>'Solar Profile'!C1535</f>
        <v>19</v>
      </c>
      <c r="D1533" s="8">
        <f>'Solar Profile'!E1535*$K$13</f>
        <v>0</v>
      </c>
      <c r="E1533" s="8">
        <f>'Load Profile'!G1534</f>
        <v>1.397748551975565</v>
      </c>
      <c r="F1533" s="8">
        <f t="shared" si="69"/>
        <v>1.397748551975565</v>
      </c>
      <c r="G1533">
        <f t="shared" si="70"/>
        <v>0</v>
      </c>
      <c r="H1533" s="8">
        <f t="shared" si="71"/>
        <v>0</v>
      </c>
    </row>
    <row r="1534" spans="1:8">
      <c r="A1534">
        <f>'Solar Profile'!A1536</f>
        <v>3</v>
      </c>
      <c r="B1534">
        <f>'Solar Profile'!B1536</f>
        <v>5</v>
      </c>
      <c r="C1534">
        <f>'Solar Profile'!C1536</f>
        <v>20</v>
      </c>
      <c r="D1534" s="8">
        <f>'Solar Profile'!E1536*$K$13</f>
        <v>0</v>
      </c>
      <c r="E1534" s="8">
        <f>'Load Profile'!G1535</f>
        <v>1.3913482418748333</v>
      </c>
      <c r="F1534" s="8">
        <f t="shared" si="69"/>
        <v>1.3913482418748333</v>
      </c>
      <c r="G1534">
        <f t="shared" si="70"/>
        <v>0</v>
      </c>
      <c r="H1534" s="8">
        <f t="shared" si="71"/>
        <v>0</v>
      </c>
    </row>
    <row r="1535" spans="1:8">
      <c r="A1535">
        <f>'Solar Profile'!A1537</f>
        <v>3</v>
      </c>
      <c r="B1535">
        <f>'Solar Profile'!B1537</f>
        <v>5</v>
      </c>
      <c r="C1535">
        <f>'Solar Profile'!C1537</f>
        <v>21</v>
      </c>
      <c r="D1535" s="8">
        <f>'Solar Profile'!E1537*$K$13</f>
        <v>0</v>
      </c>
      <c r="E1535" s="8">
        <f>'Load Profile'!G1536</f>
        <v>1.3088375979830689</v>
      </c>
      <c r="F1535" s="8">
        <f t="shared" si="69"/>
        <v>1.3088375979830689</v>
      </c>
      <c r="G1535">
        <f t="shared" si="70"/>
        <v>0</v>
      </c>
      <c r="H1535" s="8">
        <f t="shared" si="71"/>
        <v>0</v>
      </c>
    </row>
    <row r="1536" spans="1:8">
      <c r="A1536">
        <f>'Solar Profile'!A1538</f>
        <v>3</v>
      </c>
      <c r="B1536">
        <f>'Solar Profile'!B1538</f>
        <v>5</v>
      </c>
      <c r="C1536">
        <f>'Solar Profile'!C1538</f>
        <v>22</v>
      </c>
      <c r="D1536" s="8">
        <f>'Solar Profile'!E1538*$K$13</f>
        <v>0</v>
      </c>
      <c r="E1536" s="8">
        <f>'Load Profile'!G1537</f>
        <v>1.1846942031786676</v>
      </c>
      <c r="F1536" s="8">
        <f t="shared" si="69"/>
        <v>1.1846942031786676</v>
      </c>
      <c r="G1536">
        <f t="shared" si="70"/>
        <v>0</v>
      </c>
      <c r="H1536" s="8">
        <f t="shared" si="71"/>
        <v>0</v>
      </c>
    </row>
    <row r="1537" spans="1:8">
      <c r="A1537">
        <f>'Solar Profile'!A1539</f>
        <v>3</v>
      </c>
      <c r="B1537">
        <f>'Solar Profile'!B1539</f>
        <v>5</v>
      </c>
      <c r="C1537">
        <f>'Solar Profile'!C1539</f>
        <v>23</v>
      </c>
      <c r="D1537" s="8">
        <f>'Solar Profile'!E1539*$K$13</f>
        <v>0</v>
      </c>
      <c r="E1537" s="8">
        <f>'Load Profile'!G1538</f>
        <v>1.0045782155455831</v>
      </c>
      <c r="F1537" s="8">
        <f t="shared" si="69"/>
        <v>1.0045782155455831</v>
      </c>
      <c r="G1537">
        <f t="shared" si="70"/>
        <v>0</v>
      </c>
      <c r="H1537" s="8">
        <f t="shared" si="71"/>
        <v>0</v>
      </c>
    </row>
    <row r="1538" spans="1:8">
      <c r="A1538">
        <f>'Solar Profile'!A1540</f>
        <v>3</v>
      </c>
      <c r="B1538">
        <f>'Solar Profile'!B1540</f>
        <v>6</v>
      </c>
      <c r="C1538">
        <f>'Solar Profile'!C1540</f>
        <v>0</v>
      </c>
      <c r="D1538" s="8">
        <f>'Solar Profile'!E1540*$K$13</f>
        <v>0</v>
      </c>
      <c r="E1538" s="8">
        <f>'Load Profile'!G1539</f>
        <v>0.92051605583608476</v>
      </c>
      <c r="F1538" s="8">
        <f t="shared" si="69"/>
        <v>0.92051605583608476</v>
      </c>
      <c r="G1538">
        <f t="shared" si="70"/>
        <v>0</v>
      </c>
      <c r="H1538" s="8">
        <f t="shared" si="71"/>
        <v>0</v>
      </c>
    </row>
    <row r="1539" spans="1:8">
      <c r="A1539">
        <f>'Solar Profile'!A1541</f>
        <v>3</v>
      </c>
      <c r="B1539">
        <f>'Solar Profile'!B1541</f>
        <v>6</v>
      </c>
      <c r="C1539">
        <f>'Solar Profile'!C1541</f>
        <v>1</v>
      </c>
      <c r="D1539" s="8">
        <f>'Solar Profile'!E1541*$K$13</f>
        <v>0</v>
      </c>
      <c r="E1539" s="8">
        <f>'Load Profile'!G1540</f>
        <v>0.89746953006806296</v>
      </c>
      <c r="F1539" s="8">
        <f t="shared" ref="F1539:F1602" si="72">E1539-D1539</f>
        <v>0.89746953006806296</v>
      </c>
      <c r="G1539">
        <f t="shared" ref="G1539:G1602" si="73">IF(F1539&lt;0,F1539,0)</f>
        <v>0</v>
      </c>
      <c r="H1539" s="8">
        <f t="shared" ref="H1539:H1602" si="74">D1539+G1539</f>
        <v>0</v>
      </c>
    </row>
    <row r="1540" spans="1:8">
      <c r="A1540">
        <f>'Solar Profile'!A1542</f>
        <v>3</v>
      </c>
      <c r="B1540">
        <f>'Solar Profile'!B1542</f>
        <v>6</v>
      </c>
      <c r="C1540">
        <f>'Solar Profile'!C1542</f>
        <v>2</v>
      </c>
      <c r="D1540" s="8">
        <f>'Solar Profile'!E1542*$K$13</f>
        <v>0</v>
      </c>
      <c r="E1540" s="8">
        <f>'Load Profile'!G1541</f>
        <v>0.87374436980607184</v>
      </c>
      <c r="F1540" s="8">
        <f t="shared" si="72"/>
        <v>0.87374436980607184</v>
      </c>
      <c r="G1540">
        <f t="shared" si="73"/>
        <v>0</v>
      </c>
      <c r="H1540" s="8">
        <f t="shared" si="74"/>
        <v>0</v>
      </c>
    </row>
    <row r="1541" spans="1:8">
      <c r="A1541">
        <f>'Solar Profile'!A1543</f>
        <v>3</v>
      </c>
      <c r="B1541">
        <f>'Solar Profile'!B1543</f>
        <v>6</v>
      </c>
      <c r="C1541">
        <f>'Solar Profile'!C1543</f>
        <v>3</v>
      </c>
      <c r="D1541" s="8">
        <f>'Solar Profile'!E1543*$K$13</f>
        <v>0</v>
      </c>
      <c r="E1541" s="8">
        <f>'Load Profile'!G1542</f>
        <v>0.89625733149731346</v>
      </c>
      <c r="F1541" s="8">
        <f t="shared" si="72"/>
        <v>0.89625733149731346</v>
      </c>
      <c r="G1541">
        <f t="shared" si="73"/>
        <v>0</v>
      </c>
      <c r="H1541" s="8">
        <f t="shared" si="74"/>
        <v>0</v>
      </c>
    </row>
    <row r="1542" spans="1:8">
      <c r="A1542">
        <f>'Solar Profile'!A1544</f>
        <v>3</v>
      </c>
      <c r="B1542">
        <f>'Solar Profile'!B1544</f>
        <v>6</v>
      </c>
      <c r="C1542">
        <f>'Solar Profile'!C1544</f>
        <v>4</v>
      </c>
      <c r="D1542" s="8">
        <f>'Solar Profile'!E1544*$K$13</f>
        <v>0</v>
      </c>
      <c r="E1542" s="8">
        <f>'Load Profile'!G1543</f>
        <v>0.90713023632460388</v>
      </c>
      <c r="F1542" s="8">
        <f t="shared" si="72"/>
        <v>0.90713023632460388</v>
      </c>
      <c r="G1542">
        <f t="shared" si="73"/>
        <v>0</v>
      </c>
      <c r="H1542" s="8">
        <f t="shared" si="74"/>
        <v>0</v>
      </c>
    </row>
    <row r="1543" spans="1:8">
      <c r="A1543">
        <f>'Solar Profile'!A1545</f>
        <v>3</v>
      </c>
      <c r="B1543">
        <f>'Solar Profile'!B1545</f>
        <v>6</v>
      </c>
      <c r="C1543">
        <f>'Solar Profile'!C1545</f>
        <v>5</v>
      </c>
      <c r="D1543" s="8">
        <f>'Solar Profile'!E1545*$K$13</f>
        <v>0</v>
      </c>
      <c r="E1543" s="8">
        <f>'Load Profile'!G1544</f>
        <v>0.93030216194477211</v>
      </c>
      <c r="F1543" s="8">
        <f t="shared" si="72"/>
        <v>0.93030216194477211</v>
      </c>
      <c r="G1543">
        <f t="shared" si="73"/>
        <v>0</v>
      </c>
      <c r="H1543" s="8">
        <f t="shared" si="74"/>
        <v>0</v>
      </c>
    </row>
    <row r="1544" spans="1:8">
      <c r="A1544">
        <f>'Solar Profile'!A1546</f>
        <v>3</v>
      </c>
      <c r="B1544">
        <f>'Solar Profile'!B1546</f>
        <v>6</v>
      </c>
      <c r="C1544">
        <f>'Solar Profile'!C1546</f>
        <v>6</v>
      </c>
      <c r="D1544" s="8">
        <f>'Solar Profile'!E1546*$K$13</f>
        <v>0</v>
      </c>
      <c r="E1544" s="8">
        <f>'Load Profile'!G1545</f>
        <v>1.0218809363211694</v>
      </c>
      <c r="F1544" s="8">
        <f t="shared" si="72"/>
        <v>1.0218809363211694</v>
      </c>
      <c r="G1544">
        <f t="shared" si="73"/>
        <v>0</v>
      </c>
      <c r="H1544" s="8">
        <f t="shared" si="74"/>
        <v>0</v>
      </c>
    </row>
    <row r="1545" spans="1:8">
      <c r="A1545">
        <f>'Solar Profile'!A1547</f>
        <v>3</v>
      </c>
      <c r="B1545">
        <f>'Solar Profile'!B1547</f>
        <v>6</v>
      </c>
      <c r="C1545">
        <f>'Solar Profile'!C1547</f>
        <v>7</v>
      </c>
      <c r="D1545" s="8">
        <f>'Solar Profile'!E1547*$K$13</f>
        <v>0.43984600000000001</v>
      </c>
      <c r="E1545" s="8">
        <f>'Load Profile'!G1546</f>
        <v>1.1519894299747353</v>
      </c>
      <c r="F1545" s="8">
        <f t="shared" si="72"/>
        <v>0.71214342997473534</v>
      </c>
      <c r="G1545">
        <f t="shared" si="73"/>
        <v>0</v>
      </c>
      <c r="H1545" s="8">
        <f t="shared" si="74"/>
        <v>0.43984600000000001</v>
      </c>
    </row>
    <row r="1546" spans="1:8">
      <c r="A1546">
        <f>'Solar Profile'!A1548</f>
        <v>3</v>
      </c>
      <c r="B1546">
        <f>'Solar Profile'!B1548</f>
        <v>6</v>
      </c>
      <c r="C1546">
        <f>'Solar Profile'!C1548</f>
        <v>8</v>
      </c>
      <c r="D1546" s="8">
        <f>'Solar Profile'!E1548*$K$13</f>
        <v>2.1910659999999997</v>
      </c>
      <c r="E1546" s="8">
        <f>'Load Profile'!G1547</f>
        <v>1.2019920063129932</v>
      </c>
      <c r="F1546" s="8">
        <f t="shared" si="72"/>
        <v>-0.98907399368700655</v>
      </c>
      <c r="G1546">
        <f t="shared" si="73"/>
        <v>-0.98907399368700655</v>
      </c>
      <c r="H1546" s="8">
        <f t="shared" si="74"/>
        <v>1.2019920063129932</v>
      </c>
    </row>
    <row r="1547" spans="1:8">
      <c r="A1547">
        <f>'Solar Profile'!A1549</f>
        <v>3</v>
      </c>
      <c r="B1547">
        <f>'Solar Profile'!B1549</f>
        <v>6</v>
      </c>
      <c r="C1547">
        <f>'Solar Profile'!C1549</f>
        <v>9</v>
      </c>
      <c r="D1547" s="8">
        <f>'Solar Profile'!E1549*$K$13</f>
        <v>3.9403519999999999</v>
      </c>
      <c r="E1547" s="8">
        <f>'Load Profile'!G1548</f>
        <v>1.2655279314005512</v>
      </c>
      <c r="F1547" s="8">
        <f t="shared" si="72"/>
        <v>-2.6748240685994489</v>
      </c>
      <c r="G1547">
        <f t="shared" si="73"/>
        <v>-2.6748240685994489</v>
      </c>
      <c r="H1547" s="8">
        <f t="shared" si="74"/>
        <v>1.265527931400551</v>
      </c>
    </row>
    <row r="1548" spans="1:8">
      <c r="A1548">
        <f>'Solar Profile'!A1550</f>
        <v>3</v>
      </c>
      <c r="B1548">
        <f>'Solar Profile'!B1550</f>
        <v>6</v>
      </c>
      <c r="C1548">
        <f>'Solar Profile'!C1550</f>
        <v>10</v>
      </c>
      <c r="D1548" s="8">
        <f>'Solar Profile'!E1550*$K$13</f>
        <v>5.1930139999999998</v>
      </c>
      <c r="E1548" s="8">
        <f>'Load Profile'!G1549</f>
        <v>1.2336960395203838</v>
      </c>
      <c r="F1548" s="8">
        <f t="shared" si="72"/>
        <v>-3.9593179604796163</v>
      </c>
      <c r="G1548">
        <f t="shared" si="73"/>
        <v>-3.9593179604796163</v>
      </c>
      <c r="H1548" s="8">
        <f t="shared" si="74"/>
        <v>1.2336960395203835</v>
      </c>
    </row>
    <row r="1549" spans="1:8">
      <c r="A1549">
        <f>'Solar Profile'!A1551</f>
        <v>3</v>
      </c>
      <c r="B1549">
        <f>'Solar Profile'!B1551</f>
        <v>6</v>
      </c>
      <c r="C1549">
        <f>'Solar Profile'!C1551</f>
        <v>11</v>
      </c>
      <c r="D1549" s="8">
        <f>'Solar Profile'!E1551*$K$13</f>
        <v>4.3857039999999996</v>
      </c>
      <c r="E1549" s="8">
        <f>'Load Profile'!G1550</f>
        <v>1.2198971381430086</v>
      </c>
      <c r="F1549" s="8">
        <f t="shared" si="72"/>
        <v>-3.165806861856991</v>
      </c>
      <c r="G1549">
        <f t="shared" si="73"/>
        <v>-3.165806861856991</v>
      </c>
      <c r="H1549" s="8">
        <f t="shared" si="74"/>
        <v>1.2198971381430086</v>
      </c>
    </row>
    <row r="1550" spans="1:8">
      <c r="A1550">
        <f>'Solar Profile'!A1552</f>
        <v>3</v>
      </c>
      <c r="B1550">
        <f>'Solar Profile'!B1552</f>
        <v>6</v>
      </c>
      <c r="C1550">
        <f>'Solar Profile'!C1552</f>
        <v>12</v>
      </c>
      <c r="D1550" s="8">
        <f>'Solar Profile'!E1552*$K$13</f>
        <v>4.8795979999999997</v>
      </c>
      <c r="E1550" s="8">
        <f>'Load Profile'!G1551</f>
        <v>1.1860563898078667</v>
      </c>
      <c r="F1550" s="8">
        <f t="shared" si="72"/>
        <v>-3.693541610192133</v>
      </c>
      <c r="G1550">
        <f t="shared" si="73"/>
        <v>-3.693541610192133</v>
      </c>
      <c r="H1550" s="8">
        <f t="shared" si="74"/>
        <v>1.1860563898078667</v>
      </c>
    </row>
    <row r="1551" spans="1:8">
      <c r="A1551">
        <f>'Solar Profile'!A1553</f>
        <v>3</v>
      </c>
      <c r="B1551">
        <f>'Solar Profile'!B1553</f>
        <v>6</v>
      </c>
      <c r="C1551">
        <f>'Solar Profile'!C1553</f>
        <v>13</v>
      </c>
      <c r="D1551" s="8">
        <f>'Solar Profile'!E1553*$K$13</f>
        <v>4.183268</v>
      </c>
      <c r="E1551" s="8">
        <f>'Load Profile'!G1552</f>
        <v>1.1276544821964241</v>
      </c>
      <c r="F1551" s="8">
        <f t="shared" si="72"/>
        <v>-3.0556135178035762</v>
      </c>
      <c r="G1551">
        <f t="shared" si="73"/>
        <v>-3.0556135178035762</v>
      </c>
      <c r="H1551" s="8">
        <f t="shared" si="74"/>
        <v>1.1276544821964238</v>
      </c>
    </row>
    <row r="1552" spans="1:8">
      <c r="A1552">
        <f>'Solar Profile'!A1554</f>
        <v>3</v>
      </c>
      <c r="B1552">
        <f>'Solar Profile'!B1554</f>
        <v>6</v>
      </c>
      <c r="C1552">
        <f>'Solar Profile'!C1554</f>
        <v>14</v>
      </c>
      <c r="D1552" s="8">
        <f>'Solar Profile'!E1554*$K$13</f>
        <v>4.0214280000000002</v>
      </c>
      <c r="E1552" s="8">
        <f>'Load Profile'!G1553</f>
        <v>1.132884393677122</v>
      </c>
      <c r="F1552" s="8">
        <f t="shared" si="72"/>
        <v>-2.8885436063228784</v>
      </c>
      <c r="G1552">
        <f t="shared" si="73"/>
        <v>-2.8885436063228784</v>
      </c>
      <c r="H1552" s="8">
        <f t="shared" si="74"/>
        <v>1.1328843936771218</v>
      </c>
    </row>
    <row r="1553" spans="1:8">
      <c r="A1553">
        <f>'Solar Profile'!A1555</f>
        <v>3</v>
      </c>
      <c r="B1553">
        <f>'Solar Profile'!B1555</f>
        <v>6</v>
      </c>
      <c r="C1553">
        <f>'Solar Profile'!C1555</f>
        <v>15</v>
      </c>
      <c r="D1553" s="8">
        <f>'Solar Profile'!E1555*$K$13</f>
        <v>3.9797640000000003</v>
      </c>
      <c r="E1553" s="8">
        <f>'Load Profile'!G1554</f>
        <v>1.139771550262658</v>
      </c>
      <c r="F1553" s="8">
        <f t="shared" si="72"/>
        <v>-2.8399924497373421</v>
      </c>
      <c r="G1553">
        <f t="shared" si="73"/>
        <v>-2.8399924497373421</v>
      </c>
      <c r="H1553" s="8">
        <f t="shared" si="74"/>
        <v>1.1397715502626582</v>
      </c>
    </row>
    <row r="1554" spans="1:8">
      <c r="A1554">
        <f>'Solar Profile'!A1556</f>
        <v>3</v>
      </c>
      <c r="B1554">
        <f>'Solar Profile'!B1556</f>
        <v>6</v>
      </c>
      <c r="C1554">
        <f>'Solar Profile'!C1556</f>
        <v>16</v>
      </c>
      <c r="D1554" s="8">
        <f>'Solar Profile'!E1556*$K$13</f>
        <v>2.6384699999999999</v>
      </c>
      <c r="E1554" s="8">
        <f>'Load Profile'!G1555</f>
        <v>1.1512198191174441</v>
      </c>
      <c r="F1554" s="8">
        <f t="shared" si="72"/>
        <v>-1.4872501808825558</v>
      </c>
      <c r="G1554">
        <f t="shared" si="73"/>
        <v>-1.4872501808825558</v>
      </c>
      <c r="H1554" s="8">
        <f t="shared" si="74"/>
        <v>1.1512198191174441</v>
      </c>
    </row>
    <row r="1555" spans="1:8">
      <c r="A1555">
        <f>'Solar Profile'!A1557</f>
        <v>3</v>
      </c>
      <c r="B1555">
        <f>'Solar Profile'!B1557</f>
        <v>6</v>
      </c>
      <c r="C1555">
        <f>'Solar Profile'!C1557</f>
        <v>17</v>
      </c>
      <c r="D1555" s="8">
        <f>'Solar Profile'!E1557*$K$13</f>
        <v>0.65822999999999998</v>
      </c>
      <c r="E1555" s="8">
        <f>'Load Profile'!G1556</f>
        <v>1.1950900968036753</v>
      </c>
      <c r="F1555" s="8">
        <f t="shared" si="72"/>
        <v>0.5368600968036753</v>
      </c>
      <c r="G1555">
        <f t="shared" si="73"/>
        <v>0</v>
      </c>
      <c r="H1555" s="8">
        <f t="shared" si="74"/>
        <v>0.65822999999999998</v>
      </c>
    </row>
    <row r="1556" spans="1:8">
      <c r="A1556">
        <f>'Solar Profile'!A1558</f>
        <v>3</v>
      </c>
      <c r="B1556">
        <f>'Solar Profile'!B1558</f>
        <v>6</v>
      </c>
      <c r="C1556">
        <f>'Solar Profile'!C1558</f>
        <v>18</v>
      </c>
      <c r="D1556" s="8">
        <f>'Solar Profile'!E1558*$K$13</f>
        <v>0</v>
      </c>
      <c r="E1556" s="8">
        <f>'Load Profile'!G1557</f>
        <v>1.2808832662369214</v>
      </c>
      <c r="F1556" s="8">
        <f t="shared" si="72"/>
        <v>1.2808832662369214</v>
      </c>
      <c r="G1556">
        <f t="shared" si="73"/>
        <v>0</v>
      </c>
      <c r="H1556" s="8">
        <f t="shared" si="74"/>
        <v>0</v>
      </c>
    </row>
    <row r="1557" spans="1:8">
      <c r="A1557">
        <f>'Solar Profile'!A1559</f>
        <v>3</v>
      </c>
      <c r="B1557">
        <f>'Solar Profile'!B1559</f>
        <v>6</v>
      </c>
      <c r="C1557">
        <f>'Solar Profile'!C1559</f>
        <v>19</v>
      </c>
      <c r="D1557" s="8">
        <f>'Solar Profile'!E1559*$K$13</f>
        <v>0</v>
      </c>
      <c r="E1557" s="8">
        <f>'Load Profile'!G1558</f>
        <v>1.4090763386194654</v>
      </c>
      <c r="F1557" s="8">
        <f t="shared" si="72"/>
        <v>1.4090763386194654</v>
      </c>
      <c r="G1557">
        <f t="shared" si="73"/>
        <v>0</v>
      </c>
      <c r="H1557" s="8">
        <f t="shared" si="74"/>
        <v>0</v>
      </c>
    </row>
    <row r="1558" spans="1:8">
      <c r="A1558">
        <f>'Solar Profile'!A1560</f>
        <v>3</v>
      </c>
      <c r="B1558">
        <f>'Solar Profile'!B1560</f>
        <v>6</v>
      </c>
      <c r="C1558">
        <f>'Solar Profile'!C1560</f>
        <v>20</v>
      </c>
      <c r="D1558" s="8">
        <f>'Solar Profile'!E1560*$K$13</f>
        <v>0</v>
      </c>
      <c r="E1558" s="8">
        <f>'Load Profile'!G1559</f>
        <v>1.3728406989903885</v>
      </c>
      <c r="F1558" s="8">
        <f t="shared" si="72"/>
        <v>1.3728406989903885</v>
      </c>
      <c r="G1558">
        <f t="shared" si="73"/>
        <v>0</v>
      </c>
      <c r="H1558" s="8">
        <f t="shared" si="74"/>
        <v>0</v>
      </c>
    </row>
    <row r="1559" spans="1:8">
      <c r="A1559">
        <f>'Solar Profile'!A1561</f>
        <v>3</v>
      </c>
      <c r="B1559">
        <f>'Solar Profile'!B1561</f>
        <v>6</v>
      </c>
      <c r="C1559">
        <f>'Solar Profile'!C1561</f>
        <v>21</v>
      </c>
      <c r="D1559" s="8">
        <f>'Solar Profile'!E1561*$K$13</f>
        <v>0</v>
      </c>
      <c r="E1559" s="8">
        <f>'Load Profile'!G1560</f>
        <v>1.3202268551427272</v>
      </c>
      <c r="F1559" s="8">
        <f t="shared" si="72"/>
        <v>1.3202268551427272</v>
      </c>
      <c r="G1559">
        <f t="shared" si="73"/>
        <v>0</v>
      </c>
      <c r="H1559" s="8">
        <f t="shared" si="74"/>
        <v>0</v>
      </c>
    </row>
    <row r="1560" spans="1:8">
      <c r="A1560">
        <f>'Solar Profile'!A1562</f>
        <v>3</v>
      </c>
      <c r="B1560">
        <f>'Solar Profile'!B1562</f>
        <v>6</v>
      </c>
      <c r="C1560">
        <f>'Solar Profile'!C1562</f>
        <v>22</v>
      </c>
      <c r="D1560" s="8">
        <f>'Solar Profile'!E1562*$K$13</f>
        <v>0</v>
      </c>
      <c r="E1560" s="8">
        <f>'Load Profile'!G1561</f>
        <v>1.2073301059014254</v>
      </c>
      <c r="F1560" s="8">
        <f t="shared" si="72"/>
        <v>1.2073301059014254</v>
      </c>
      <c r="G1560">
        <f t="shared" si="73"/>
        <v>0</v>
      </c>
      <c r="H1560" s="8">
        <f t="shared" si="74"/>
        <v>0</v>
      </c>
    </row>
    <row r="1561" spans="1:8">
      <c r="A1561">
        <f>'Solar Profile'!A1563</f>
        <v>3</v>
      </c>
      <c r="B1561">
        <f>'Solar Profile'!B1563</f>
        <v>6</v>
      </c>
      <c r="C1561">
        <f>'Solar Profile'!C1563</f>
        <v>23</v>
      </c>
      <c r="D1561" s="8">
        <f>'Solar Profile'!E1563*$K$13</f>
        <v>0</v>
      </c>
      <c r="E1561" s="8">
        <f>'Load Profile'!G1562</f>
        <v>1.1210304194183325</v>
      </c>
      <c r="F1561" s="8">
        <f t="shared" si="72"/>
        <v>1.1210304194183325</v>
      </c>
      <c r="G1561">
        <f t="shared" si="73"/>
        <v>0</v>
      </c>
      <c r="H1561" s="8">
        <f t="shared" si="74"/>
        <v>0</v>
      </c>
    </row>
    <row r="1562" spans="1:8">
      <c r="A1562">
        <f>'Solar Profile'!A1564</f>
        <v>3</v>
      </c>
      <c r="B1562">
        <f>'Solar Profile'!B1564</f>
        <v>7</v>
      </c>
      <c r="C1562">
        <f>'Solar Profile'!C1564</f>
        <v>0</v>
      </c>
      <c r="D1562" s="8">
        <f>'Solar Profile'!E1564*$K$13</f>
        <v>0</v>
      </c>
      <c r="E1562" s="8">
        <f>'Load Profile'!G1563</f>
        <v>1.0382247170509293</v>
      </c>
      <c r="F1562" s="8">
        <f t="shared" si="72"/>
        <v>1.0382247170509293</v>
      </c>
      <c r="G1562">
        <f t="shared" si="73"/>
        <v>0</v>
      </c>
      <c r="H1562" s="8">
        <f t="shared" si="74"/>
        <v>0</v>
      </c>
    </row>
    <row r="1563" spans="1:8">
      <c r="A1563">
        <f>'Solar Profile'!A1565</f>
        <v>3</v>
      </c>
      <c r="B1563">
        <f>'Solar Profile'!B1565</f>
        <v>7</v>
      </c>
      <c r="C1563">
        <f>'Solar Profile'!C1565</f>
        <v>1</v>
      </c>
      <c r="D1563" s="8">
        <f>'Solar Profile'!E1565*$K$13</f>
        <v>0</v>
      </c>
      <c r="E1563" s="8">
        <f>'Load Profile'!G1564</f>
        <v>1.0013989604705749</v>
      </c>
      <c r="F1563" s="8">
        <f t="shared" si="72"/>
        <v>1.0013989604705749</v>
      </c>
      <c r="G1563">
        <f t="shared" si="73"/>
        <v>0</v>
      </c>
      <c r="H1563" s="8">
        <f t="shared" si="74"/>
        <v>0</v>
      </c>
    </row>
    <row r="1564" spans="1:8">
      <c r="A1564">
        <f>'Solar Profile'!A1566</f>
        <v>3</v>
      </c>
      <c r="B1564">
        <f>'Solar Profile'!B1566</f>
        <v>7</v>
      </c>
      <c r="C1564">
        <f>'Solar Profile'!C1566</f>
        <v>2</v>
      </c>
      <c r="D1564" s="8">
        <f>'Solar Profile'!E1566*$K$13</f>
        <v>0</v>
      </c>
      <c r="E1564" s="8">
        <f>'Load Profile'!G1565</f>
        <v>0.949579315686508</v>
      </c>
      <c r="F1564" s="8">
        <f t="shared" si="72"/>
        <v>0.949579315686508</v>
      </c>
      <c r="G1564">
        <f t="shared" si="73"/>
        <v>0</v>
      </c>
      <c r="H1564" s="8">
        <f t="shared" si="74"/>
        <v>0</v>
      </c>
    </row>
    <row r="1565" spans="1:8">
      <c r="A1565">
        <f>'Solar Profile'!A1567</f>
        <v>3</v>
      </c>
      <c r="B1565">
        <f>'Solar Profile'!B1567</f>
        <v>7</v>
      </c>
      <c r="C1565">
        <f>'Solar Profile'!C1567</f>
        <v>3</v>
      </c>
      <c r="D1565" s="8">
        <f>'Solar Profile'!E1567*$K$13</f>
        <v>0</v>
      </c>
      <c r="E1565" s="8">
        <f>'Load Profile'!G1566</f>
        <v>0.96994572696747727</v>
      </c>
      <c r="F1565" s="8">
        <f t="shared" si="72"/>
        <v>0.96994572696747727</v>
      </c>
      <c r="G1565">
        <f t="shared" si="73"/>
        <v>0</v>
      </c>
      <c r="H1565" s="8">
        <f t="shared" si="74"/>
        <v>0</v>
      </c>
    </row>
    <row r="1566" spans="1:8">
      <c r="A1566">
        <f>'Solar Profile'!A1568</f>
        <v>3</v>
      </c>
      <c r="B1566">
        <f>'Solar Profile'!B1568</f>
        <v>7</v>
      </c>
      <c r="C1566">
        <f>'Solar Profile'!C1568</f>
        <v>4</v>
      </c>
      <c r="D1566" s="8">
        <f>'Solar Profile'!E1568*$K$13</f>
        <v>0</v>
      </c>
      <c r="E1566" s="8">
        <f>'Load Profile'!G1567</f>
        <v>1.0367272952870623</v>
      </c>
      <c r="F1566" s="8">
        <f t="shared" si="72"/>
        <v>1.0367272952870623</v>
      </c>
      <c r="G1566">
        <f t="shared" si="73"/>
        <v>0</v>
      </c>
      <c r="H1566" s="8">
        <f t="shared" si="74"/>
        <v>0</v>
      </c>
    </row>
    <row r="1567" spans="1:8">
      <c r="A1567">
        <f>'Solar Profile'!A1569</f>
        <v>3</v>
      </c>
      <c r="B1567">
        <f>'Solar Profile'!B1569</f>
        <v>7</v>
      </c>
      <c r="C1567">
        <f>'Solar Profile'!C1569</f>
        <v>5</v>
      </c>
      <c r="D1567" s="8">
        <f>'Solar Profile'!E1569*$K$13</f>
        <v>0</v>
      </c>
      <c r="E1567" s="8">
        <f>'Load Profile'!G1568</f>
        <v>1.045807719874847</v>
      </c>
      <c r="F1567" s="8">
        <f t="shared" si="72"/>
        <v>1.045807719874847</v>
      </c>
      <c r="G1567">
        <f t="shared" si="73"/>
        <v>0</v>
      </c>
      <c r="H1567" s="8">
        <f t="shared" si="74"/>
        <v>0</v>
      </c>
    </row>
    <row r="1568" spans="1:8">
      <c r="A1568">
        <f>'Solar Profile'!A1570</f>
        <v>3</v>
      </c>
      <c r="B1568">
        <f>'Solar Profile'!B1570</f>
        <v>7</v>
      </c>
      <c r="C1568">
        <f>'Solar Profile'!C1570</f>
        <v>6</v>
      </c>
      <c r="D1568" s="8">
        <f>'Solar Profile'!E1570*$K$13</f>
        <v>0</v>
      </c>
      <c r="E1568" s="8">
        <f>'Load Profile'!G1569</f>
        <v>1.2622306529352876</v>
      </c>
      <c r="F1568" s="8">
        <f t="shared" si="72"/>
        <v>1.2622306529352876</v>
      </c>
      <c r="G1568">
        <f t="shared" si="73"/>
        <v>0</v>
      </c>
      <c r="H1568" s="8">
        <f t="shared" si="74"/>
        <v>0</v>
      </c>
    </row>
    <row r="1569" spans="1:8">
      <c r="A1569">
        <f>'Solar Profile'!A1571</f>
        <v>3</v>
      </c>
      <c r="B1569">
        <f>'Solar Profile'!B1571</f>
        <v>7</v>
      </c>
      <c r="C1569">
        <f>'Solar Profile'!C1571</f>
        <v>7</v>
      </c>
      <c r="D1569" s="8">
        <f>'Solar Profile'!E1571*$K$13</f>
        <v>0.176982</v>
      </c>
      <c r="E1569" s="8">
        <f>'Load Profile'!G1570</f>
        <v>1.4022654054734693</v>
      </c>
      <c r="F1569" s="8">
        <f t="shared" si="72"/>
        <v>1.2252834054734694</v>
      </c>
      <c r="G1569">
        <f t="shared" si="73"/>
        <v>0</v>
      </c>
      <c r="H1569" s="8">
        <f t="shared" si="74"/>
        <v>0.176982</v>
      </c>
    </row>
    <row r="1570" spans="1:8">
      <c r="A1570">
        <f>'Solar Profile'!A1572</f>
        <v>3</v>
      </c>
      <c r="B1570">
        <f>'Solar Profile'!B1572</f>
        <v>7</v>
      </c>
      <c r="C1570">
        <f>'Solar Profile'!C1572</f>
        <v>8</v>
      </c>
      <c r="D1570" s="8">
        <f>'Solar Profile'!E1572*$K$13</f>
        <v>1.276524</v>
      </c>
      <c r="E1570" s="8">
        <f>'Load Profile'!G1571</f>
        <v>1.327790187401602</v>
      </c>
      <c r="F1570" s="8">
        <f t="shared" si="72"/>
        <v>5.1266187401602048E-2</v>
      </c>
      <c r="G1570">
        <f t="shared" si="73"/>
        <v>0</v>
      </c>
      <c r="H1570" s="8">
        <f t="shared" si="74"/>
        <v>1.276524</v>
      </c>
    </row>
    <row r="1571" spans="1:8">
      <c r="A1571">
        <f>'Solar Profile'!A1573</f>
        <v>3</v>
      </c>
      <c r="B1571">
        <f>'Solar Profile'!B1573</f>
        <v>7</v>
      </c>
      <c r="C1571">
        <f>'Solar Profile'!C1573</f>
        <v>9</v>
      </c>
      <c r="D1571" s="8">
        <f>'Solar Profile'!E1573*$K$13</f>
        <v>1.673492</v>
      </c>
      <c r="E1571" s="8">
        <f>'Load Profile'!G1572</f>
        <v>1.3684713747303037</v>
      </c>
      <c r="F1571" s="8">
        <f t="shared" si="72"/>
        <v>-0.30502062526969631</v>
      </c>
      <c r="G1571">
        <f t="shared" si="73"/>
        <v>-0.30502062526969631</v>
      </c>
      <c r="H1571" s="8">
        <f t="shared" si="74"/>
        <v>1.3684713747303037</v>
      </c>
    </row>
    <row r="1572" spans="1:8">
      <c r="A1572">
        <f>'Solar Profile'!A1574</f>
        <v>3</v>
      </c>
      <c r="B1572">
        <f>'Solar Profile'!B1574</f>
        <v>7</v>
      </c>
      <c r="C1572">
        <f>'Solar Profile'!C1574</f>
        <v>10</v>
      </c>
      <c r="D1572" s="8">
        <f>'Solar Profile'!E1574*$K$13</f>
        <v>2.3305340000000001</v>
      </c>
      <c r="E1572" s="8">
        <f>'Load Profile'!G1573</f>
        <v>1.2262408953692432</v>
      </c>
      <c r="F1572" s="8">
        <f t="shared" si="72"/>
        <v>-1.1042931046307569</v>
      </c>
      <c r="G1572">
        <f t="shared" si="73"/>
        <v>-1.1042931046307569</v>
      </c>
      <c r="H1572" s="8">
        <f t="shared" si="74"/>
        <v>1.2262408953692432</v>
      </c>
    </row>
    <row r="1573" spans="1:8">
      <c r="A1573">
        <f>'Solar Profile'!A1575</f>
        <v>3</v>
      </c>
      <c r="B1573">
        <f>'Solar Profile'!B1575</f>
        <v>7</v>
      </c>
      <c r="C1573">
        <f>'Solar Profile'!C1575</f>
        <v>11</v>
      </c>
      <c r="D1573" s="8">
        <f>'Solar Profile'!E1575*$K$13</f>
        <v>3.8445639999999996</v>
      </c>
      <c r="E1573" s="8">
        <f>'Load Profile'!G1574</f>
        <v>1.2008732429261961</v>
      </c>
      <c r="F1573" s="8">
        <f t="shared" si="72"/>
        <v>-2.6436907570738035</v>
      </c>
      <c r="G1573">
        <f t="shared" si="73"/>
        <v>-2.6436907570738035</v>
      </c>
      <c r="H1573" s="8">
        <f t="shared" si="74"/>
        <v>1.2008732429261961</v>
      </c>
    </row>
    <row r="1574" spans="1:8">
      <c r="A1574">
        <f>'Solar Profile'!A1576</f>
        <v>3</v>
      </c>
      <c r="B1574">
        <f>'Solar Profile'!B1576</f>
        <v>7</v>
      </c>
      <c r="C1574">
        <f>'Solar Profile'!C1576</f>
        <v>12</v>
      </c>
      <c r="D1574" s="8">
        <f>'Solar Profile'!E1576*$K$13</f>
        <v>4.4739759999999995</v>
      </c>
      <c r="E1574" s="8">
        <f>'Load Profile'!G1575</f>
        <v>1.2377309641747447</v>
      </c>
      <c r="F1574" s="8">
        <f t="shared" si="72"/>
        <v>-3.236245035825255</v>
      </c>
      <c r="G1574">
        <f t="shared" si="73"/>
        <v>-3.236245035825255</v>
      </c>
      <c r="H1574" s="8">
        <f t="shared" si="74"/>
        <v>1.2377309641747445</v>
      </c>
    </row>
    <row r="1575" spans="1:8">
      <c r="A1575">
        <f>'Solar Profile'!A1577</f>
        <v>3</v>
      </c>
      <c r="B1575">
        <f>'Solar Profile'!B1577</f>
        <v>7</v>
      </c>
      <c r="C1575">
        <f>'Solar Profile'!C1577</f>
        <v>13</v>
      </c>
      <c r="D1575" s="8">
        <f>'Solar Profile'!E1577*$K$13</f>
        <v>5.744192</v>
      </c>
      <c r="E1575" s="8">
        <f>'Load Profile'!G1576</f>
        <v>1.1546302033317026</v>
      </c>
      <c r="F1575" s="8">
        <f t="shared" si="72"/>
        <v>-4.5895617966682973</v>
      </c>
      <c r="G1575">
        <f t="shared" si="73"/>
        <v>-4.5895617966682973</v>
      </c>
      <c r="H1575" s="8">
        <f t="shared" si="74"/>
        <v>1.1546302033317026</v>
      </c>
    </row>
    <row r="1576" spans="1:8">
      <c r="A1576">
        <f>'Solar Profile'!A1578</f>
        <v>3</v>
      </c>
      <c r="B1576">
        <f>'Solar Profile'!B1578</f>
        <v>7</v>
      </c>
      <c r="C1576">
        <f>'Solar Profile'!C1578</f>
        <v>14</v>
      </c>
      <c r="D1576" s="8">
        <f>'Solar Profile'!E1578*$K$13</f>
        <v>5.1127600000000006</v>
      </c>
      <c r="E1576" s="8">
        <f>'Load Profile'!G1577</f>
        <v>1.1003468202760518</v>
      </c>
      <c r="F1576" s="8">
        <f t="shared" si="72"/>
        <v>-4.0124131797239491</v>
      </c>
      <c r="G1576">
        <f t="shared" si="73"/>
        <v>-4.0124131797239491</v>
      </c>
      <c r="H1576" s="8">
        <f t="shared" si="74"/>
        <v>1.1003468202760516</v>
      </c>
    </row>
    <row r="1577" spans="1:8">
      <c r="A1577">
        <f>'Solar Profile'!A1579</f>
        <v>3</v>
      </c>
      <c r="B1577">
        <f>'Solar Profile'!B1579</f>
        <v>7</v>
      </c>
      <c r="C1577">
        <f>'Solar Profile'!C1579</f>
        <v>15</v>
      </c>
      <c r="D1577" s="8">
        <f>'Solar Profile'!E1579*$K$13</f>
        <v>4.1376040000000005</v>
      </c>
      <c r="E1577" s="8">
        <f>'Load Profile'!G1578</f>
        <v>1.0708409727121702</v>
      </c>
      <c r="F1577" s="8">
        <f t="shared" si="72"/>
        <v>-3.0667630272878306</v>
      </c>
      <c r="G1577">
        <f t="shared" si="73"/>
        <v>-3.0667630272878306</v>
      </c>
      <c r="H1577" s="8">
        <f t="shared" si="74"/>
        <v>1.0708409727121699</v>
      </c>
    </row>
    <row r="1578" spans="1:8">
      <c r="A1578">
        <f>'Solar Profile'!A1580</f>
        <v>3</v>
      </c>
      <c r="B1578">
        <f>'Solar Profile'!B1580</f>
        <v>7</v>
      </c>
      <c r="C1578">
        <f>'Solar Profile'!C1580</f>
        <v>16</v>
      </c>
      <c r="D1578" s="8">
        <f>'Solar Profile'!E1580*$K$13</f>
        <v>2.7975680000000001</v>
      </c>
      <c r="E1578" s="8">
        <f>'Load Profile'!G1579</f>
        <v>1.1671283885956369</v>
      </c>
      <c r="F1578" s="8">
        <f t="shared" si="72"/>
        <v>-1.6304396114043631</v>
      </c>
      <c r="G1578">
        <f t="shared" si="73"/>
        <v>-1.6304396114043631</v>
      </c>
      <c r="H1578" s="8">
        <f t="shared" si="74"/>
        <v>1.1671283885956369</v>
      </c>
    </row>
    <row r="1579" spans="1:8">
      <c r="A1579">
        <f>'Solar Profile'!A1581</f>
        <v>3</v>
      </c>
      <c r="B1579">
        <f>'Solar Profile'!B1581</f>
        <v>7</v>
      </c>
      <c r="C1579">
        <f>'Solar Profile'!C1581</f>
        <v>17</v>
      </c>
      <c r="D1579" s="8">
        <f>'Solar Profile'!E1581*$K$13</f>
        <v>1.2066020000000002</v>
      </c>
      <c r="E1579" s="8">
        <f>'Load Profile'!G1580</f>
        <v>1.260553737265407</v>
      </c>
      <c r="F1579" s="8">
        <f t="shared" si="72"/>
        <v>5.3951737265406807E-2</v>
      </c>
      <c r="G1579">
        <f t="shared" si="73"/>
        <v>0</v>
      </c>
      <c r="H1579" s="8">
        <f t="shared" si="74"/>
        <v>1.2066020000000002</v>
      </c>
    </row>
    <row r="1580" spans="1:8">
      <c r="A1580">
        <f>'Solar Profile'!A1582</f>
        <v>3</v>
      </c>
      <c r="B1580">
        <f>'Solar Profile'!B1582</f>
        <v>7</v>
      </c>
      <c r="C1580">
        <f>'Solar Profile'!C1582</f>
        <v>18</v>
      </c>
      <c r="D1580" s="8">
        <f>'Solar Profile'!E1582*$K$13</f>
        <v>0</v>
      </c>
      <c r="E1580" s="8">
        <f>'Load Profile'!G1581</f>
        <v>1.378127163345584</v>
      </c>
      <c r="F1580" s="8">
        <f t="shared" si="72"/>
        <v>1.378127163345584</v>
      </c>
      <c r="G1580">
        <f t="shared" si="73"/>
        <v>0</v>
      </c>
      <c r="H1580" s="8">
        <f t="shared" si="74"/>
        <v>0</v>
      </c>
    </row>
    <row r="1581" spans="1:8">
      <c r="A1581">
        <f>'Solar Profile'!A1583</f>
        <v>3</v>
      </c>
      <c r="B1581">
        <f>'Solar Profile'!B1583</f>
        <v>7</v>
      </c>
      <c r="C1581">
        <f>'Solar Profile'!C1583</f>
        <v>19</v>
      </c>
      <c r="D1581" s="8">
        <f>'Solar Profile'!E1583*$K$13</f>
        <v>0</v>
      </c>
      <c r="E1581" s="8">
        <f>'Load Profile'!G1582</f>
        <v>1.6330011334230228</v>
      </c>
      <c r="F1581" s="8">
        <f t="shared" si="72"/>
        <v>1.6330011334230228</v>
      </c>
      <c r="G1581">
        <f t="shared" si="73"/>
        <v>0</v>
      </c>
      <c r="H1581" s="8">
        <f t="shared" si="74"/>
        <v>0</v>
      </c>
    </row>
    <row r="1582" spans="1:8">
      <c r="A1582">
        <f>'Solar Profile'!A1584</f>
        <v>3</v>
      </c>
      <c r="B1582">
        <f>'Solar Profile'!B1584</f>
        <v>7</v>
      </c>
      <c r="C1582">
        <f>'Solar Profile'!C1584</f>
        <v>20</v>
      </c>
      <c r="D1582" s="8">
        <f>'Solar Profile'!E1584*$K$13</f>
        <v>0</v>
      </c>
      <c r="E1582" s="8">
        <f>'Load Profile'!G1583</f>
        <v>1.4869693173674823</v>
      </c>
      <c r="F1582" s="8">
        <f t="shared" si="72"/>
        <v>1.4869693173674823</v>
      </c>
      <c r="G1582">
        <f t="shared" si="73"/>
        <v>0</v>
      </c>
      <c r="H1582" s="8">
        <f t="shared" si="74"/>
        <v>0</v>
      </c>
    </row>
    <row r="1583" spans="1:8">
      <c r="A1583">
        <f>'Solar Profile'!A1585</f>
        <v>3</v>
      </c>
      <c r="B1583">
        <f>'Solar Profile'!B1585</f>
        <v>7</v>
      </c>
      <c r="C1583">
        <f>'Solar Profile'!C1585</f>
        <v>21</v>
      </c>
      <c r="D1583" s="8">
        <f>'Solar Profile'!E1585*$K$13</f>
        <v>0</v>
      </c>
      <c r="E1583" s="8">
        <f>'Load Profile'!G1584</f>
        <v>1.3628234637424506</v>
      </c>
      <c r="F1583" s="8">
        <f t="shared" si="72"/>
        <v>1.3628234637424506</v>
      </c>
      <c r="G1583">
        <f t="shared" si="73"/>
        <v>0</v>
      </c>
      <c r="H1583" s="8">
        <f t="shared" si="74"/>
        <v>0</v>
      </c>
    </row>
    <row r="1584" spans="1:8">
      <c r="A1584">
        <f>'Solar Profile'!A1586</f>
        <v>3</v>
      </c>
      <c r="B1584">
        <f>'Solar Profile'!B1586</f>
        <v>7</v>
      </c>
      <c r="C1584">
        <f>'Solar Profile'!C1586</f>
        <v>22</v>
      </c>
      <c r="D1584" s="8">
        <f>'Solar Profile'!E1586*$K$13</f>
        <v>0</v>
      </c>
      <c r="E1584" s="8">
        <f>'Load Profile'!G1585</f>
        <v>1.1738827688671354</v>
      </c>
      <c r="F1584" s="8">
        <f t="shared" si="72"/>
        <v>1.1738827688671354</v>
      </c>
      <c r="G1584">
        <f t="shared" si="73"/>
        <v>0</v>
      </c>
      <c r="H1584" s="8">
        <f t="shared" si="74"/>
        <v>0</v>
      </c>
    </row>
    <row r="1585" spans="1:8">
      <c r="A1585">
        <f>'Solar Profile'!A1587</f>
        <v>3</v>
      </c>
      <c r="B1585">
        <f>'Solar Profile'!B1587</f>
        <v>7</v>
      </c>
      <c r="C1585">
        <f>'Solar Profile'!C1587</f>
        <v>23</v>
      </c>
      <c r="D1585" s="8">
        <f>'Solar Profile'!E1587*$K$13</f>
        <v>0</v>
      </c>
      <c r="E1585" s="8">
        <f>'Load Profile'!G1586</f>
        <v>1.0586083400763111</v>
      </c>
      <c r="F1585" s="8">
        <f t="shared" si="72"/>
        <v>1.0586083400763111</v>
      </c>
      <c r="G1585">
        <f t="shared" si="73"/>
        <v>0</v>
      </c>
      <c r="H1585" s="8">
        <f t="shared" si="74"/>
        <v>0</v>
      </c>
    </row>
    <row r="1586" spans="1:8">
      <c r="A1586">
        <f>'Solar Profile'!A1588</f>
        <v>3</v>
      </c>
      <c r="B1586">
        <f>'Solar Profile'!B1588</f>
        <v>8</v>
      </c>
      <c r="C1586">
        <f>'Solar Profile'!C1588</f>
        <v>0</v>
      </c>
      <c r="D1586" s="8">
        <f>'Solar Profile'!E1588*$K$13</f>
        <v>0</v>
      </c>
      <c r="E1586" s="8">
        <f>'Load Profile'!G1587</f>
        <v>0.87243873605137012</v>
      </c>
      <c r="F1586" s="8">
        <f t="shared" si="72"/>
        <v>0.87243873605137012</v>
      </c>
      <c r="G1586">
        <f t="shared" si="73"/>
        <v>0</v>
      </c>
      <c r="H1586" s="8">
        <f t="shared" si="74"/>
        <v>0</v>
      </c>
    </row>
    <row r="1587" spans="1:8">
      <c r="A1587">
        <f>'Solar Profile'!A1589</f>
        <v>3</v>
      </c>
      <c r="B1587">
        <f>'Solar Profile'!B1589</f>
        <v>8</v>
      </c>
      <c r="C1587">
        <f>'Solar Profile'!C1589</f>
        <v>1</v>
      </c>
      <c r="D1587" s="8">
        <f>'Solar Profile'!E1589*$K$13</f>
        <v>0</v>
      </c>
      <c r="E1587" s="8">
        <f>'Load Profile'!G1588</f>
        <v>0.86391154610540832</v>
      </c>
      <c r="F1587" s="8">
        <f t="shared" si="72"/>
        <v>0.86391154610540832</v>
      </c>
      <c r="G1587">
        <f t="shared" si="73"/>
        <v>0</v>
      </c>
      <c r="H1587" s="8">
        <f t="shared" si="74"/>
        <v>0</v>
      </c>
    </row>
    <row r="1588" spans="1:8">
      <c r="A1588">
        <f>'Solar Profile'!A1590</f>
        <v>3</v>
      </c>
      <c r="B1588">
        <f>'Solar Profile'!B1590</f>
        <v>8</v>
      </c>
      <c r="C1588">
        <f>'Solar Profile'!C1590</f>
        <v>2</v>
      </c>
      <c r="D1588" s="8">
        <f>'Solar Profile'!E1590*$K$13</f>
        <v>0</v>
      </c>
      <c r="E1588" s="8">
        <f>'Load Profile'!G1589</f>
        <v>0.85711782470382458</v>
      </c>
      <c r="F1588" s="8">
        <f t="shared" si="72"/>
        <v>0.85711782470382458</v>
      </c>
      <c r="G1588">
        <f t="shared" si="73"/>
        <v>0</v>
      </c>
      <c r="H1588" s="8">
        <f t="shared" si="74"/>
        <v>0</v>
      </c>
    </row>
    <row r="1589" spans="1:8">
      <c r="A1589">
        <f>'Solar Profile'!A1591</f>
        <v>3</v>
      </c>
      <c r="B1589">
        <f>'Solar Profile'!B1591</f>
        <v>8</v>
      </c>
      <c r="C1589">
        <f>'Solar Profile'!C1591</f>
        <v>3</v>
      </c>
      <c r="D1589" s="8">
        <f>'Solar Profile'!E1591*$K$13</f>
        <v>0</v>
      </c>
      <c r="E1589" s="8">
        <f>'Load Profile'!G1590</f>
        <v>0.90960872751996991</v>
      </c>
      <c r="F1589" s="8">
        <f t="shared" si="72"/>
        <v>0.90960872751996991</v>
      </c>
      <c r="G1589">
        <f t="shared" si="73"/>
        <v>0</v>
      </c>
      <c r="H1589" s="8">
        <f t="shared" si="74"/>
        <v>0</v>
      </c>
    </row>
    <row r="1590" spans="1:8">
      <c r="A1590">
        <f>'Solar Profile'!A1592</f>
        <v>3</v>
      </c>
      <c r="B1590">
        <f>'Solar Profile'!B1592</f>
        <v>8</v>
      </c>
      <c r="C1590">
        <f>'Solar Profile'!C1592</f>
        <v>4</v>
      </c>
      <c r="D1590" s="8">
        <f>'Solar Profile'!E1592*$K$13</f>
        <v>0</v>
      </c>
      <c r="E1590" s="8">
        <f>'Load Profile'!G1591</f>
        <v>0.90008079757746651</v>
      </c>
      <c r="F1590" s="8">
        <f t="shared" si="72"/>
        <v>0.90008079757746651</v>
      </c>
      <c r="G1590">
        <f t="shared" si="73"/>
        <v>0</v>
      </c>
      <c r="H1590" s="8">
        <f t="shared" si="74"/>
        <v>0</v>
      </c>
    </row>
    <row r="1591" spans="1:8">
      <c r="A1591">
        <f>'Solar Profile'!A1593</f>
        <v>3</v>
      </c>
      <c r="B1591">
        <f>'Solar Profile'!B1593</f>
        <v>8</v>
      </c>
      <c r="C1591">
        <f>'Solar Profile'!C1593</f>
        <v>5</v>
      </c>
      <c r="D1591" s="8">
        <f>'Solar Profile'!E1593*$K$13</f>
        <v>0</v>
      </c>
      <c r="E1591" s="8">
        <f>'Load Profile'!G1592</f>
        <v>0.99844837571418688</v>
      </c>
      <c r="F1591" s="8">
        <f t="shared" si="72"/>
        <v>0.99844837571418688</v>
      </c>
      <c r="G1591">
        <f t="shared" si="73"/>
        <v>0</v>
      </c>
      <c r="H1591" s="8">
        <f t="shared" si="74"/>
        <v>0</v>
      </c>
    </row>
    <row r="1592" spans="1:8">
      <c r="A1592">
        <f>'Solar Profile'!A1594</f>
        <v>3</v>
      </c>
      <c r="B1592">
        <f>'Solar Profile'!B1594</f>
        <v>8</v>
      </c>
      <c r="C1592">
        <f>'Solar Profile'!C1594</f>
        <v>6</v>
      </c>
      <c r="D1592" s="8">
        <f>'Solar Profile'!E1594*$K$13</f>
        <v>0</v>
      </c>
      <c r="E1592" s="8">
        <f>'Load Profile'!G1593</f>
        <v>1.0861741781628671</v>
      </c>
      <c r="F1592" s="8">
        <f t="shared" si="72"/>
        <v>1.0861741781628671</v>
      </c>
      <c r="G1592">
        <f t="shared" si="73"/>
        <v>0</v>
      </c>
      <c r="H1592" s="8">
        <f t="shared" si="74"/>
        <v>0</v>
      </c>
    </row>
    <row r="1593" spans="1:8">
      <c r="A1593">
        <f>'Solar Profile'!A1595</f>
        <v>3</v>
      </c>
      <c r="B1593">
        <f>'Solar Profile'!B1595</f>
        <v>8</v>
      </c>
      <c r="C1593">
        <f>'Solar Profile'!C1595</f>
        <v>7</v>
      </c>
      <c r="D1593" s="8">
        <f>'Solar Profile'!E1595*$K$13</f>
        <v>0.44880799999999998</v>
      </c>
      <c r="E1593" s="8">
        <f>'Load Profile'!G1594</f>
        <v>1.1109049960626607</v>
      </c>
      <c r="F1593" s="8">
        <f t="shared" si="72"/>
        <v>0.6620969960626607</v>
      </c>
      <c r="G1593">
        <f t="shared" si="73"/>
        <v>0</v>
      </c>
      <c r="H1593" s="8">
        <f t="shared" si="74"/>
        <v>0.44880799999999998</v>
      </c>
    </row>
    <row r="1594" spans="1:8">
      <c r="A1594">
        <f>'Solar Profile'!A1596</f>
        <v>3</v>
      </c>
      <c r="B1594">
        <f>'Solar Profile'!B1596</f>
        <v>8</v>
      </c>
      <c r="C1594">
        <f>'Solar Profile'!C1596</f>
        <v>8</v>
      </c>
      <c r="D1594" s="8">
        <f>'Solar Profile'!E1596*$K$13</f>
        <v>2.1941039999999998</v>
      </c>
      <c r="E1594" s="8">
        <f>'Load Profile'!G1595</f>
        <v>1.0128914880967068</v>
      </c>
      <c r="F1594" s="8">
        <f t="shared" si="72"/>
        <v>-1.181212511903293</v>
      </c>
      <c r="G1594">
        <f t="shared" si="73"/>
        <v>-1.181212511903293</v>
      </c>
      <c r="H1594" s="8">
        <f t="shared" si="74"/>
        <v>1.0128914880967068</v>
      </c>
    </row>
    <row r="1595" spans="1:8">
      <c r="A1595">
        <f>'Solar Profile'!A1597</f>
        <v>3</v>
      </c>
      <c r="B1595">
        <f>'Solar Profile'!B1597</f>
        <v>8</v>
      </c>
      <c r="C1595">
        <f>'Solar Profile'!C1597</f>
        <v>9</v>
      </c>
      <c r="D1595" s="8">
        <f>'Solar Profile'!E1597*$K$13</f>
        <v>3.91534</v>
      </c>
      <c r="E1595" s="8">
        <f>'Load Profile'!G1596</f>
        <v>0.95711805973907971</v>
      </c>
      <c r="F1595" s="8">
        <f t="shared" si="72"/>
        <v>-2.9582219402609202</v>
      </c>
      <c r="G1595">
        <f t="shared" si="73"/>
        <v>-2.9582219402609202</v>
      </c>
      <c r="H1595" s="8">
        <f t="shared" si="74"/>
        <v>0.95711805973907982</v>
      </c>
    </row>
    <row r="1596" spans="1:8">
      <c r="A1596">
        <f>'Solar Profile'!A1598</f>
        <v>3</v>
      </c>
      <c r="B1596">
        <f>'Solar Profile'!B1598</f>
        <v>8</v>
      </c>
      <c r="C1596">
        <f>'Solar Profile'!C1598</f>
        <v>10</v>
      </c>
      <c r="D1596" s="8">
        <f>'Solar Profile'!E1598*$K$13</f>
        <v>5.1894600000000004</v>
      </c>
      <c r="E1596" s="8">
        <f>'Load Profile'!G1597</f>
        <v>0.93999483286950725</v>
      </c>
      <c r="F1596" s="8">
        <f t="shared" si="72"/>
        <v>-4.2494651671304933</v>
      </c>
      <c r="G1596">
        <f t="shared" si="73"/>
        <v>-4.2494651671304933</v>
      </c>
      <c r="H1596" s="8">
        <f t="shared" si="74"/>
        <v>0.93999483286950714</v>
      </c>
    </row>
    <row r="1597" spans="1:8">
      <c r="A1597">
        <f>'Solar Profile'!A1599</f>
        <v>3</v>
      </c>
      <c r="B1597">
        <f>'Solar Profile'!B1599</f>
        <v>8</v>
      </c>
      <c r="C1597">
        <f>'Solar Profile'!C1599</f>
        <v>11</v>
      </c>
      <c r="D1597" s="8">
        <f>'Solar Profile'!E1599*$K$13</f>
        <v>5.7487960000000005</v>
      </c>
      <c r="E1597" s="8">
        <f>'Load Profile'!G1598</f>
        <v>0.90344938184100954</v>
      </c>
      <c r="F1597" s="8">
        <f t="shared" si="72"/>
        <v>-4.8453466181589908</v>
      </c>
      <c r="G1597">
        <f t="shared" si="73"/>
        <v>-4.8453466181589908</v>
      </c>
      <c r="H1597" s="8">
        <f t="shared" si="74"/>
        <v>0.90344938184100965</v>
      </c>
    </row>
    <row r="1598" spans="1:8">
      <c r="A1598">
        <f>'Solar Profile'!A1600</f>
        <v>3</v>
      </c>
      <c r="B1598">
        <f>'Solar Profile'!B1600</f>
        <v>8</v>
      </c>
      <c r="C1598">
        <f>'Solar Profile'!C1600</f>
        <v>12</v>
      </c>
      <c r="D1598" s="8">
        <f>'Solar Profile'!E1600*$K$13</f>
        <v>6.0200180000000003</v>
      </c>
      <c r="E1598" s="8">
        <f>'Load Profile'!G1599</f>
        <v>0.90763675337445049</v>
      </c>
      <c r="F1598" s="8">
        <f t="shared" si="72"/>
        <v>-5.1123812466255494</v>
      </c>
      <c r="G1598">
        <f t="shared" si="73"/>
        <v>-5.1123812466255494</v>
      </c>
      <c r="H1598" s="8">
        <f t="shared" si="74"/>
        <v>0.90763675337445093</v>
      </c>
    </row>
    <row r="1599" spans="1:8">
      <c r="A1599">
        <f>'Solar Profile'!A1601</f>
        <v>3</v>
      </c>
      <c r="B1599">
        <f>'Solar Profile'!B1601</f>
        <v>8</v>
      </c>
      <c r="C1599">
        <f>'Solar Profile'!C1601</f>
        <v>13</v>
      </c>
      <c r="D1599" s="8">
        <f>'Solar Profile'!E1601*$K$13</f>
        <v>5.9122599999999998</v>
      </c>
      <c r="E1599" s="8">
        <f>'Load Profile'!G1600</f>
        <v>0.83857585833055548</v>
      </c>
      <c r="F1599" s="8">
        <f t="shared" si="72"/>
        <v>-5.0736841416694443</v>
      </c>
      <c r="G1599">
        <f t="shared" si="73"/>
        <v>-5.0736841416694443</v>
      </c>
      <c r="H1599" s="8">
        <f t="shared" si="74"/>
        <v>0.83857585833055559</v>
      </c>
    </row>
    <row r="1600" spans="1:8">
      <c r="A1600">
        <f>'Solar Profile'!A1602</f>
        <v>3</v>
      </c>
      <c r="B1600">
        <f>'Solar Profile'!B1602</f>
        <v>8</v>
      </c>
      <c r="C1600">
        <f>'Solar Profile'!C1602</f>
        <v>14</v>
      </c>
      <c r="D1600" s="8">
        <f>'Solar Profile'!E1602*$K$13</f>
        <v>5.4244820000000002</v>
      </c>
      <c r="E1600" s="8">
        <f>'Load Profile'!G1601</f>
        <v>0.79135666694582363</v>
      </c>
      <c r="F1600" s="8">
        <f t="shared" si="72"/>
        <v>-4.6331253330541768</v>
      </c>
      <c r="G1600">
        <f t="shared" si="73"/>
        <v>-4.6331253330541768</v>
      </c>
      <c r="H1600" s="8">
        <f t="shared" si="74"/>
        <v>0.79135666694582341</v>
      </c>
    </row>
    <row r="1601" spans="1:8">
      <c r="A1601">
        <f>'Solar Profile'!A1603</f>
        <v>3</v>
      </c>
      <c r="B1601">
        <f>'Solar Profile'!B1603</f>
        <v>8</v>
      </c>
      <c r="C1601">
        <f>'Solar Profile'!C1603</f>
        <v>15</v>
      </c>
      <c r="D1601" s="8">
        <f>'Solar Profile'!E1603*$K$13</f>
        <v>4.51891</v>
      </c>
      <c r="E1601" s="8">
        <f>'Load Profile'!G1602</f>
        <v>0.84668996641062289</v>
      </c>
      <c r="F1601" s="8">
        <f t="shared" si="72"/>
        <v>-3.6722200335893769</v>
      </c>
      <c r="G1601">
        <f t="shared" si="73"/>
        <v>-3.6722200335893769</v>
      </c>
      <c r="H1601" s="8">
        <f t="shared" si="74"/>
        <v>0.84668996641062311</v>
      </c>
    </row>
    <row r="1602" spans="1:8">
      <c r="A1602">
        <f>'Solar Profile'!A1604</f>
        <v>3</v>
      </c>
      <c r="B1602">
        <f>'Solar Profile'!B1604</f>
        <v>8</v>
      </c>
      <c r="C1602">
        <f>'Solar Profile'!C1604</f>
        <v>16</v>
      </c>
      <c r="D1602" s="8">
        <f>'Solar Profile'!E1604*$K$13</f>
        <v>3.182382</v>
      </c>
      <c r="E1602" s="8">
        <f>'Load Profile'!G1603</f>
        <v>0.94341259354565676</v>
      </c>
      <c r="F1602" s="8">
        <f t="shared" si="72"/>
        <v>-2.2389694064543431</v>
      </c>
      <c r="G1602">
        <f t="shared" si="73"/>
        <v>-2.2389694064543431</v>
      </c>
      <c r="H1602" s="8">
        <f t="shared" si="74"/>
        <v>0.94341259354565699</v>
      </c>
    </row>
    <row r="1603" spans="1:8">
      <c r="A1603">
        <f>'Solar Profile'!A1605</f>
        <v>3</v>
      </c>
      <c r="B1603">
        <f>'Solar Profile'!B1605</f>
        <v>8</v>
      </c>
      <c r="C1603">
        <f>'Solar Profile'!C1605</f>
        <v>17</v>
      </c>
      <c r="D1603" s="8">
        <f>'Solar Profile'!E1605*$K$13</f>
        <v>1.4667739999999998</v>
      </c>
      <c r="E1603" s="8">
        <f>'Load Profile'!G1604</f>
        <v>1.0508753491939438</v>
      </c>
      <c r="F1603" s="8">
        <f t="shared" ref="F1603:F1666" si="75">E1603-D1603</f>
        <v>-0.41589865080605604</v>
      </c>
      <c r="G1603">
        <f t="shared" ref="G1603:G1666" si="76">IF(F1603&lt;0,F1603,0)</f>
        <v>-0.41589865080605604</v>
      </c>
      <c r="H1603" s="8">
        <f t="shared" ref="H1603:H1666" si="77">D1603+G1603</f>
        <v>1.0508753491939438</v>
      </c>
    </row>
    <row r="1604" spans="1:8">
      <c r="A1604">
        <f>'Solar Profile'!A1606</f>
        <v>3</v>
      </c>
      <c r="B1604">
        <f>'Solar Profile'!B1606</f>
        <v>8</v>
      </c>
      <c r="C1604">
        <f>'Solar Profile'!C1606</f>
        <v>18</v>
      </c>
      <c r="D1604" s="8">
        <f>'Solar Profile'!E1606*$K$13</f>
        <v>0</v>
      </c>
      <c r="E1604" s="8">
        <f>'Load Profile'!G1605</f>
        <v>1.2177800935803</v>
      </c>
      <c r="F1604" s="8">
        <f t="shared" si="75"/>
        <v>1.2177800935803</v>
      </c>
      <c r="G1604">
        <f t="shared" si="76"/>
        <v>0</v>
      </c>
      <c r="H1604" s="8">
        <f t="shared" si="77"/>
        <v>0</v>
      </c>
    </row>
    <row r="1605" spans="1:8">
      <c r="A1605">
        <f>'Solar Profile'!A1607</f>
        <v>3</v>
      </c>
      <c r="B1605">
        <f>'Solar Profile'!B1607</f>
        <v>8</v>
      </c>
      <c r="C1605">
        <f>'Solar Profile'!C1607</f>
        <v>19</v>
      </c>
      <c r="D1605" s="8">
        <f>'Solar Profile'!E1607*$K$13</f>
        <v>0</v>
      </c>
      <c r="E1605" s="8">
        <f>'Load Profile'!G1606</f>
        <v>1.3705712075485998</v>
      </c>
      <c r="F1605" s="8">
        <f t="shared" si="75"/>
        <v>1.3705712075485998</v>
      </c>
      <c r="G1605">
        <f t="shared" si="76"/>
        <v>0</v>
      </c>
      <c r="H1605" s="8">
        <f t="shared" si="77"/>
        <v>0</v>
      </c>
    </row>
    <row r="1606" spans="1:8">
      <c r="A1606">
        <f>'Solar Profile'!A1608</f>
        <v>3</v>
      </c>
      <c r="B1606">
        <f>'Solar Profile'!B1608</f>
        <v>8</v>
      </c>
      <c r="C1606">
        <f>'Solar Profile'!C1608</f>
        <v>20</v>
      </c>
      <c r="D1606" s="8">
        <f>'Solar Profile'!E1608*$K$13</f>
        <v>0</v>
      </c>
      <c r="E1606" s="8">
        <f>'Load Profile'!G1607</f>
        <v>1.339344185543492</v>
      </c>
      <c r="F1606" s="8">
        <f t="shared" si="75"/>
        <v>1.339344185543492</v>
      </c>
      <c r="G1606">
        <f t="shared" si="76"/>
        <v>0</v>
      </c>
      <c r="H1606" s="8">
        <f t="shared" si="77"/>
        <v>0</v>
      </c>
    </row>
    <row r="1607" spans="1:8">
      <c r="A1607">
        <f>'Solar Profile'!A1609</f>
        <v>3</v>
      </c>
      <c r="B1607">
        <f>'Solar Profile'!B1609</f>
        <v>8</v>
      </c>
      <c r="C1607">
        <f>'Solar Profile'!C1609</f>
        <v>21</v>
      </c>
      <c r="D1607" s="8">
        <f>'Solar Profile'!E1609*$K$13</f>
        <v>0</v>
      </c>
      <c r="E1607" s="8">
        <f>'Load Profile'!G1608</f>
        <v>1.2342345212384247</v>
      </c>
      <c r="F1607" s="8">
        <f t="shared" si="75"/>
        <v>1.2342345212384247</v>
      </c>
      <c r="G1607">
        <f t="shared" si="76"/>
        <v>0</v>
      </c>
      <c r="H1607" s="8">
        <f t="shared" si="77"/>
        <v>0</v>
      </c>
    </row>
    <row r="1608" spans="1:8">
      <c r="A1608">
        <f>'Solar Profile'!A1610</f>
        <v>3</v>
      </c>
      <c r="B1608">
        <f>'Solar Profile'!B1610</f>
        <v>8</v>
      </c>
      <c r="C1608">
        <f>'Solar Profile'!C1610</f>
        <v>22</v>
      </c>
      <c r="D1608" s="8">
        <f>'Solar Profile'!E1610*$K$13</f>
        <v>0</v>
      </c>
      <c r="E1608" s="8">
        <f>'Load Profile'!G1609</f>
        <v>1.0962012486933264</v>
      </c>
      <c r="F1608" s="8">
        <f t="shared" si="75"/>
        <v>1.0962012486933264</v>
      </c>
      <c r="G1608">
        <f t="shared" si="76"/>
        <v>0</v>
      </c>
      <c r="H1608" s="8">
        <f t="shared" si="77"/>
        <v>0</v>
      </c>
    </row>
    <row r="1609" spans="1:8">
      <c r="A1609">
        <f>'Solar Profile'!A1611</f>
        <v>3</v>
      </c>
      <c r="B1609">
        <f>'Solar Profile'!B1611</f>
        <v>8</v>
      </c>
      <c r="C1609">
        <f>'Solar Profile'!C1611</f>
        <v>23</v>
      </c>
      <c r="D1609" s="8">
        <f>'Solar Profile'!E1611*$K$13</f>
        <v>0</v>
      </c>
      <c r="E1609" s="8">
        <f>'Load Profile'!G1610</f>
        <v>0.99948845684081356</v>
      </c>
      <c r="F1609" s="8">
        <f t="shared" si="75"/>
        <v>0.99948845684081356</v>
      </c>
      <c r="G1609">
        <f t="shared" si="76"/>
        <v>0</v>
      </c>
      <c r="H1609" s="8">
        <f t="shared" si="77"/>
        <v>0</v>
      </c>
    </row>
    <row r="1610" spans="1:8">
      <c r="A1610">
        <f>'Solar Profile'!A1612</f>
        <v>3</v>
      </c>
      <c r="B1610">
        <f>'Solar Profile'!B1612</f>
        <v>9</v>
      </c>
      <c r="C1610">
        <f>'Solar Profile'!C1612</f>
        <v>0</v>
      </c>
      <c r="D1610" s="8">
        <f>'Solar Profile'!E1612*$K$13</f>
        <v>0</v>
      </c>
      <c r="E1610" s="8">
        <f>'Load Profile'!G1611</f>
        <v>0.75866418784504297</v>
      </c>
      <c r="F1610" s="8">
        <f t="shared" si="75"/>
        <v>0.75866418784504297</v>
      </c>
      <c r="G1610">
        <f t="shared" si="76"/>
        <v>0</v>
      </c>
      <c r="H1610" s="8">
        <f t="shared" si="77"/>
        <v>0</v>
      </c>
    </row>
    <row r="1611" spans="1:8">
      <c r="A1611">
        <f>'Solar Profile'!A1613</f>
        <v>3</v>
      </c>
      <c r="B1611">
        <f>'Solar Profile'!B1613</f>
        <v>9</v>
      </c>
      <c r="C1611">
        <f>'Solar Profile'!C1613</f>
        <v>1</v>
      </c>
      <c r="D1611" s="8">
        <f>'Solar Profile'!E1613*$K$13</f>
        <v>0</v>
      </c>
      <c r="E1611" s="8">
        <f>'Load Profile'!G1612</f>
        <v>0.68367261744080776</v>
      </c>
      <c r="F1611" s="8">
        <f t="shared" si="75"/>
        <v>0.68367261744080776</v>
      </c>
      <c r="G1611">
        <f t="shared" si="76"/>
        <v>0</v>
      </c>
      <c r="H1611" s="8">
        <f t="shared" si="77"/>
        <v>0</v>
      </c>
    </row>
    <row r="1612" spans="1:8">
      <c r="A1612">
        <f>'Solar Profile'!A1614</f>
        <v>3</v>
      </c>
      <c r="B1612">
        <f>'Solar Profile'!B1614</f>
        <v>9</v>
      </c>
      <c r="C1612">
        <f>'Solar Profile'!C1614</f>
        <v>2</v>
      </c>
      <c r="D1612" s="8">
        <f>'Solar Profile'!E1614*$K$13</f>
        <v>0</v>
      </c>
      <c r="E1612" s="8">
        <f>'Load Profile'!G1613</f>
        <v>0.68180145494113165</v>
      </c>
      <c r="F1612" s="8">
        <f t="shared" si="75"/>
        <v>0.68180145494113165</v>
      </c>
      <c r="G1612">
        <f t="shared" si="76"/>
        <v>0</v>
      </c>
      <c r="H1612" s="8">
        <f t="shared" si="77"/>
        <v>0</v>
      </c>
    </row>
    <row r="1613" spans="1:8">
      <c r="A1613">
        <f>'Solar Profile'!A1615</f>
        <v>3</v>
      </c>
      <c r="B1613">
        <f>'Solar Profile'!B1615</f>
        <v>9</v>
      </c>
      <c r="C1613">
        <f>'Solar Profile'!C1615</f>
        <v>3</v>
      </c>
      <c r="D1613" s="8">
        <f>'Solar Profile'!E1615*$K$13</f>
        <v>0</v>
      </c>
      <c r="E1613" s="8">
        <f>'Load Profile'!G1614</f>
        <v>0.7237686054594924</v>
      </c>
      <c r="F1613" s="8">
        <f t="shared" si="75"/>
        <v>0.7237686054594924</v>
      </c>
      <c r="G1613">
        <f t="shared" si="76"/>
        <v>0</v>
      </c>
      <c r="H1613" s="8">
        <f t="shared" si="77"/>
        <v>0</v>
      </c>
    </row>
    <row r="1614" spans="1:8">
      <c r="A1614">
        <f>'Solar Profile'!A1616</f>
        <v>3</v>
      </c>
      <c r="B1614">
        <f>'Solar Profile'!B1616</f>
        <v>9</v>
      </c>
      <c r="C1614">
        <f>'Solar Profile'!C1616</f>
        <v>4</v>
      </c>
      <c r="D1614" s="8">
        <f>'Solar Profile'!E1616*$K$13</f>
        <v>0</v>
      </c>
      <c r="E1614" s="8">
        <f>'Load Profile'!G1615</f>
        <v>0.73033857418371673</v>
      </c>
      <c r="F1614" s="8">
        <f t="shared" si="75"/>
        <v>0.73033857418371673</v>
      </c>
      <c r="G1614">
        <f t="shared" si="76"/>
        <v>0</v>
      </c>
      <c r="H1614" s="8">
        <f t="shared" si="77"/>
        <v>0</v>
      </c>
    </row>
    <row r="1615" spans="1:8">
      <c r="A1615">
        <f>'Solar Profile'!A1617</f>
        <v>3</v>
      </c>
      <c r="B1615">
        <f>'Solar Profile'!B1617</f>
        <v>9</v>
      </c>
      <c r="C1615">
        <f>'Solar Profile'!C1617</f>
        <v>5</v>
      </c>
      <c r="D1615" s="8">
        <f>'Solar Profile'!E1617*$K$13</f>
        <v>0</v>
      </c>
      <c r="E1615" s="8">
        <f>'Load Profile'!G1616</f>
        <v>0.83693582497012975</v>
      </c>
      <c r="F1615" s="8">
        <f t="shared" si="75"/>
        <v>0.83693582497012975</v>
      </c>
      <c r="G1615">
        <f t="shared" si="76"/>
        <v>0</v>
      </c>
      <c r="H1615" s="8">
        <f t="shared" si="77"/>
        <v>0</v>
      </c>
    </row>
    <row r="1616" spans="1:8">
      <c r="A1616">
        <f>'Solar Profile'!A1618</f>
        <v>3</v>
      </c>
      <c r="B1616">
        <f>'Solar Profile'!B1618</f>
        <v>9</v>
      </c>
      <c r="C1616">
        <f>'Solar Profile'!C1618</f>
        <v>6</v>
      </c>
      <c r="D1616" s="8">
        <f>'Solar Profile'!E1618*$K$13</f>
        <v>0</v>
      </c>
      <c r="E1616" s="8">
        <f>'Load Profile'!G1617</f>
        <v>0.9216323604022516</v>
      </c>
      <c r="F1616" s="8">
        <f t="shared" si="75"/>
        <v>0.9216323604022516</v>
      </c>
      <c r="G1616">
        <f t="shared" si="76"/>
        <v>0</v>
      </c>
      <c r="H1616" s="8">
        <f t="shared" si="77"/>
        <v>0</v>
      </c>
    </row>
    <row r="1617" spans="1:8">
      <c r="A1617">
        <f>'Solar Profile'!A1619</f>
        <v>3</v>
      </c>
      <c r="B1617">
        <f>'Solar Profile'!B1619</f>
        <v>9</v>
      </c>
      <c r="C1617">
        <f>'Solar Profile'!C1619</f>
        <v>7</v>
      </c>
      <c r="D1617" s="8">
        <f>'Solar Profile'!E1619*$K$13</f>
        <v>0.33573999999999998</v>
      </c>
      <c r="E1617" s="8">
        <f>'Load Profile'!G1618</f>
        <v>0.96766885906379774</v>
      </c>
      <c r="F1617" s="8">
        <f t="shared" si="75"/>
        <v>0.6319288590637977</v>
      </c>
      <c r="G1617">
        <f t="shared" si="76"/>
        <v>0</v>
      </c>
      <c r="H1617" s="8">
        <f t="shared" si="77"/>
        <v>0.33573999999999998</v>
      </c>
    </row>
    <row r="1618" spans="1:8">
      <c r="A1618">
        <f>'Solar Profile'!A1620</f>
        <v>3</v>
      </c>
      <c r="B1618">
        <f>'Solar Profile'!B1620</f>
        <v>9</v>
      </c>
      <c r="C1618">
        <f>'Solar Profile'!C1620</f>
        <v>8</v>
      </c>
      <c r="D1618" s="8">
        <f>'Solar Profile'!E1620*$K$13</f>
        <v>1.80054</v>
      </c>
      <c r="E1618" s="8">
        <f>'Load Profile'!G1619</f>
        <v>0.90218308921639301</v>
      </c>
      <c r="F1618" s="8">
        <f t="shared" si="75"/>
        <v>-0.89835691078360702</v>
      </c>
      <c r="G1618">
        <f t="shared" si="76"/>
        <v>-0.89835691078360702</v>
      </c>
      <c r="H1618" s="8">
        <f t="shared" si="77"/>
        <v>0.90218308921639301</v>
      </c>
    </row>
    <row r="1619" spans="1:8">
      <c r="A1619">
        <f>'Solar Profile'!A1621</f>
        <v>3</v>
      </c>
      <c r="B1619">
        <f>'Solar Profile'!B1621</f>
        <v>9</v>
      </c>
      <c r="C1619">
        <f>'Solar Profile'!C1621</f>
        <v>9</v>
      </c>
      <c r="D1619" s="8">
        <f>'Solar Profile'!E1621*$K$13</f>
        <v>3.3603739999999998</v>
      </c>
      <c r="E1619" s="8">
        <f>'Load Profile'!G1620</f>
        <v>0.93406415750916705</v>
      </c>
      <c r="F1619" s="8">
        <f t="shared" si="75"/>
        <v>-2.4263098424908325</v>
      </c>
      <c r="G1619">
        <f t="shared" si="76"/>
        <v>-2.4263098424908325</v>
      </c>
      <c r="H1619" s="8">
        <f t="shared" si="77"/>
        <v>0.93406415750916727</v>
      </c>
    </row>
    <row r="1620" spans="1:8">
      <c r="A1620">
        <f>'Solar Profile'!A1622</f>
        <v>3</v>
      </c>
      <c r="B1620">
        <f>'Solar Profile'!B1622</f>
        <v>9</v>
      </c>
      <c r="C1620">
        <f>'Solar Profile'!C1622</f>
        <v>10</v>
      </c>
      <c r="D1620" s="8">
        <f>'Solar Profile'!E1622*$K$13</f>
        <v>4.6170939999999998</v>
      </c>
      <c r="E1620" s="8">
        <f>'Load Profile'!G1621</f>
        <v>0.97460027442067965</v>
      </c>
      <c r="F1620" s="8">
        <f t="shared" si="75"/>
        <v>-3.6424937255793202</v>
      </c>
      <c r="G1620">
        <f t="shared" si="76"/>
        <v>-3.6424937255793202</v>
      </c>
      <c r="H1620" s="8">
        <f t="shared" si="77"/>
        <v>0.97460027442067965</v>
      </c>
    </row>
    <row r="1621" spans="1:8">
      <c r="A1621">
        <f>'Solar Profile'!A1623</f>
        <v>3</v>
      </c>
      <c r="B1621">
        <f>'Solar Profile'!B1623</f>
        <v>9</v>
      </c>
      <c r="C1621">
        <f>'Solar Profile'!C1623</f>
        <v>11</v>
      </c>
      <c r="D1621" s="8">
        <f>'Solar Profile'!E1623*$K$13</f>
        <v>5.3786779999999998</v>
      </c>
      <c r="E1621" s="8">
        <f>'Load Profile'!G1622</f>
        <v>1.0410400666726498</v>
      </c>
      <c r="F1621" s="8">
        <f t="shared" si="75"/>
        <v>-4.3376379333273505</v>
      </c>
      <c r="G1621">
        <f t="shared" si="76"/>
        <v>-4.3376379333273505</v>
      </c>
      <c r="H1621" s="8">
        <f t="shared" si="77"/>
        <v>1.0410400666726494</v>
      </c>
    </row>
    <row r="1622" spans="1:8">
      <c r="A1622">
        <f>'Solar Profile'!A1624</f>
        <v>3</v>
      </c>
      <c r="B1622">
        <f>'Solar Profile'!B1624</f>
        <v>9</v>
      </c>
      <c r="C1622">
        <f>'Solar Profile'!C1624</f>
        <v>12</v>
      </c>
      <c r="D1622" s="8">
        <f>'Solar Profile'!E1624*$K$13</f>
        <v>5.6670020000000001</v>
      </c>
      <c r="E1622" s="8">
        <f>'Load Profile'!G1623</f>
        <v>1.0059920374080191</v>
      </c>
      <c r="F1622" s="8">
        <f t="shared" si="75"/>
        <v>-4.6610099625919812</v>
      </c>
      <c r="G1622">
        <f t="shared" si="76"/>
        <v>-4.6610099625919812</v>
      </c>
      <c r="H1622" s="8">
        <f t="shared" si="77"/>
        <v>1.0059920374080189</v>
      </c>
    </row>
    <row r="1623" spans="1:8">
      <c r="A1623">
        <f>'Solar Profile'!A1625</f>
        <v>3</v>
      </c>
      <c r="B1623">
        <f>'Solar Profile'!B1625</f>
        <v>9</v>
      </c>
      <c r="C1623">
        <f>'Solar Profile'!C1625</f>
        <v>13</v>
      </c>
      <c r="D1623" s="8">
        <f>'Solar Profile'!E1625*$K$13</f>
        <v>5.536124</v>
      </c>
      <c r="E1623" s="8">
        <f>'Load Profile'!G1624</f>
        <v>1.0203712204541506</v>
      </c>
      <c r="F1623" s="8">
        <f t="shared" si="75"/>
        <v>-4.5157527795458492</v>
      </c>
      <c r="G1623">
        <f t="shared" si="76"/>
        <v>-4.5157527795458492</v>
      </c>
      <c r="H1623" s="8">
        <f t="shared" si="77"/>
        <v>1.0203712204541509</v>
      </c>
    </row>
    <row r="1624" spans="1:8">
      <c r="A1624">
        <f>'Solar Profile'!A1626</f>
        <v>3</v>
      </c>
      <c r="B1624">
        <f>'Solar Profile'!B1626</f>
        <v>9</v>
      </c>
      <c r="C1624">
        <f>'Solar Profile'!C1626</f>
        <v>14</v>
      </c>
      <c r="D1624" s="8">
        <f>'Solar Profile'!E1626*$K$13</f>
        <v>4.9962020000000003</v>
      </c>
      <c r="E1624" s="8">
        <f>'Load Profile'!G1625</f>
        <v>1.0853799790992726</v>
      </c>
      <c r="F1624" s="8">
        <f t="shared" si="75"/>
        <v>-3.9108220209007278</v>
      </c>
      <c r="G1624">
        <f t="shared" si="76"/>
        <v>-3.9108220209007278</v>
      </c>
      <c r="H1624" s="8">
        <f t="shared" si="77"/>
        <v>1.0853799790992724</v>
      </c>
    </row>
    <row r="1625" spans="1:8">
      <c r="A1625">
        <f>'Solar Profile'!A1627</f>
        <v>3</v>
      </c>
      <c r="B1625">
        <f>'Solar Profile'!B1627</f>
        <v>9</v>
      </c>
      <c r="C1625">
        <f>'Solar Profile'!C1627</f>
        <v>15</v>
      </c>
      <c r="D1625" s="8">
        <f>'Solar Profile'!E1627*$K$13</f>
        <v>3.9670079999999999</v>
      </c>
      <c r="E1625" s="8">
        <f>'Load Profile'!G1626</f>
        <v>1.2360614249667552</v>
      </c>
      <c r="F1625" s="8">
        <f t="shared" si="75"/>
        <v>-2.7309465750332445</v>
      </c>
      <c r="G1625">
        <f t="shared" si="76"/>
        <v>-2.7309465750332445</v>
      </c>
      <c r="H1625" s="8">
        <f t="shared" si="77"/>
        <v>1.2360614249667554</v>
      </c>
    </row>
    <row r="1626" spans="1:8">
      <c r="A1626">
        <f>'Solar Profile'!A1628</f>
        <v>3</v>
      </c>
      <c r="B1626">
        <f>'Solar Profile'!B1628</f>
        <v>9</v>
      </c>
      <c r="C1626">
        <f>'Solar Profile'!C1628</f>
        <v>16</v>
      </c>
      <c r="D1626" s="8">
        <f>'Solar Profile'!E1628*$K$13</f>
        <v>2.6216539999999999</v>
      </c>
      <c r="E1626" s="8">
        <f>'Load Profile'!G1627</f>
        <v>1.2959656719833255</v>
      </c>
      <c r="F1626" s="8">
        <f t="shared" si="75"/>
        <v>-1.3256883280166745</v>
      </c>
      <c r="G1626">
        <f t="shared" si="76"/>
        <v>-1.3256883280166745</v>
      </c>
      <c r="H1626" s="8">
        <f t="shared" si="77"/>
        <v>1.2959656719833255</v>
      </c>
    </row>
    <row r="1627" spans="1:8">
      <c r="A1627">
        <f>'Solar Profile'!A1629</f>
        <v>3</v>
      </c>
      <c r="B1627">
        <f>'Solar Profile'!B1629</f>
        <v>9</v>
      </c>
      <c r="C1627">
        <f>'Solar Profile'!C1629</f>
        <v>17</v>
      </c>
      <c r="D1627" s="8">
        <f>'Solar Profile'!E1629*$K$13</f>
        <v>1.1844980000000001</v>
      </c>
      <c r="E1627" s="8">
        <f>'Load Profile'!G1628</f>
        <v>1.3283163750164912</v>
      </c>
      <c r="F1627" s="8">
        <f t="shared" si="75"/>
        <v>0.1438183750164912</v>
      </c>
      <c r="G1627">
        <f t="shared" si="76"/>
        <v>0</v>
      </c>
      <c r="H1627" s="8">
        <f t="shared" si="77"/>
        <v>1.1844980000000001</v>
      </c>
    </row>
    <row r="1628" spans="1:8">
      <c r="A1628">
        <f>'Solar Profile'!A1630</f>
        <v>3</v>
      </c>
      <c r="B1628">
        <f>'Solar Profile'!B1630</f>
        <v>9</v>
      </c>
      <c r="C1628">
        <f>'Solar Profile'!C1630</f>
        <v>18</v>
      </c>
      <c r="D1628" s="8">
        <f>'Solar Profile'!E1630*$K$13</f>
        <v>0</v>
      </c>
      <c r="E1628" s="8">
        <f>'Load Profile'!G1629</f>
        <v>1.480817348150413</v>
      </c>
      <c r="F1628" s="8">
        <f t="shared" si="75"/>
        <v>1.480817348150413</v>
      </c>
      <c r="G1628">
        <f t="shared" si="76"/>
        <v>0</v>
      </c>
      <c r="H1628" s="8">
        <f t="shared" si="77"/>
        <v>0</v>
      </c>
    </row>
    <row r="1629" spans="1:8">
      <c r="A1629">
        <f>'Solar Profile'!A1631</f>
        <v>3</v>
      </c>
      <c r="B1629">
        <f>'Solar Profile'!B1631</f>
        <v>9</v>
      </c>
      <c r="C1629">
        <f>'Solar Profile'!C1631</f>
        <v>19</v>
      </c>
      <c r="D1629" s="8">
        <f>'Solar Profile'!E1631*$K$13</f>
        <v>0</v>
      </c>
      <c r="E1629" s="8">
        <f>'Load Profile'!G1630</f>
        <v>1.4533474040684391</v>
      </c>
      <c r="F1629" s="8">
        <f t="shared" si="75"/>
        <v>1.4533474040684391</v>
      </c>
      <c r="G1629">
        <f t="shared" si="76"/>
        <v>0</v>
      </c>
      <c r="H1629" s="8">
        <f t="shared" si="77"/>
        <v>0</v>
      </c>
    </row>
    <row r="1630" spans="1:8">
      <c r="A1630">
        <f>'Solar Profile'!A1632</f>
        <v>3</v>
      </c>
      <c r="B1630">
        <f>'Solar Profile'!B1632</f>
        <v>9</v>
      </c>
      <c r="C1630">
        <f>'Solar Profile'!C1632</f>
        <v>20</v>
      </c>
      <c r="D1630" s="8">
        <f>'Solar Profile'!E1632*$K$13</f>
        <v>0</v>
      </c>
      <c r="E1630" s="8">
        <f>'Load Profile'!G1631</f>
        <v>1.3251518728652649</v>
      </c>
      <c r="F1630" s="8">
        <f t="shared" si="75"/>
        <v>1.3251518728652649</v>
      </c>
      <c r="G1630">
        <f t="shared" si="76"/>
        <v>0</v>
      </c>
      <c r="H1630" s="8">
        <f t="shared" si="77"/>
        <v>0</v>
      </c>
    </row>
    <row r="1631" spans="1:8">
      <c r="A1631">
        <f>'Solar Profile'!A1633</f>
        <v>3</v>
      </c>
      <c r="B1631">
        <f>'Solar Profile'!B1633</f>
        <v>9</v>
      </c>
      <c r="C1631">
        <f>'Solar Profile'!C1633</f>
        <v>21</v>
      </c>
      <c r="D1631" s="8">
        <f>'Solar Profile'!E1633*$K$13</f>
        <v>0</v>
      </c>
      <c r="E1631" s="8">
        <f>'Load Profile'!G1632</f>
        <v>1.3065804006444317</v>
      </c>
      <c r="F1631" s="8">
        <f t="shared" si="75"/>
        <v>1.3065804006444317</v>
      </c>
      <c r="G1631">
        <f t="shared" si="76"/>
        <v>0</v>
      </c>
      <c r="H1631" s="8">
        <f t="shared" si="77"/>
        <v>0</v>
      </c>
    </row>
    <row r="1632" spans="1:8">
      <c r="A1632">
        <f>'Solar Profile'!A1634</f>
        <v>3</v>
      </c>
      <c r="B1632">
        <f>'Solar Profile'!B1634</f>
        <v>9</v>
      </c>
      <c r="C1632">
        <f>'Solar Profile'!C1634</f>
        <v>22</v>
      </c>
      <c r="D1632" s="8">
        <f>'Solar Profile'!E1634*$K$13</f>
        <v>0</v>
      </c>
      <c r="E1632" s="8">
        <f>'Load Profile'!G1633</f>
        <v>1.1826779702618022</v>
      </c>
      <c r="F1632" s="8">
        <f t="shared" si="75"/>
        <v>1.1826779702618022</v>
      </c>
      <c r="G1632">
        <f t="shared" si="76"/>
        <v>0</v>
      </c>
      <c r="H1632" s="8">
        <f t="shared" si="77"/>
        <v>0</v>
      </c>
    </row>
    <row r="1633" spans="1:8">
      <c r="A1633">
        <f>'Solar Profile'!A1635</f>
        <v>3</v>
      </c>
      <c r="B1633">
        <f>'Solar Profile'!B1635</f>
        <v>9</v>
      </c>
      <c r="C1633">
        <f>'Solar Profile'!C1635</f>
        <v>23</v>
      </c>
      <c r="D1633" s="8">
        <f>'Solar Profile'!E1635*$K$13</f>
        <v>0</v>
      </c>
      <c r="E1633" s="8">
        <f>'Load Profile'!G1634</f>
        <v>1.0078435293426529</v>
      </c>
      <c r="F1633" s="8">
        <f t="shared" si="75"/>
        <v>1.0078435293426529</v>
      </c>
      <c r="G1633">
        <f t="shared" si="76"/>
        <v>0</v>
      </c>
      <c r="H1633" s="8">
        <f t="shared" si="77"/>
        <v>0</v>
      </c>
    </row>
    <row r="1634" spans="1:8">
      <c r="A1634">
        <f>'Solar Profile'!A1636</f>
        <v>3</v>
      </c>
      <c r="B1634">
        <f>'Solar Profile'!B1636</f>
        <v>10</v>
      </c>
      <c r="C1634">
        <f>'Solar Profile'!C1636</f>
        <v>0</v>
      </c>
      <c r="D1634" s="8">
        <f>'Solar Profile'!E1636*$K$13</f>
        <v>0</v>
      </c>
      <c r="E1634" s="8">
        <f>'Load Profile'!G1635</f>
        <v>0.93791221179562312</v>
      </c>
      <c r="F1634" s="8">
        <f t="shared" si="75"/>
        <v>0.93791221179562312</v>
      </c>
      <c r="G1634">
        <f t="shared" si="76"/>
        <v>0</v>
      </c>
      <c r="H1634" s="8">
        <f t="shared" si="77"/>
        <v>0</v>
      </c>
    </row>
    <row r="1635" spans="1:8">
      <c r="A1635">
        <f>'Solar Profile'!A1637</f>
        <v>3</v>
      </c>
      <c r="B1635">
        <f>'Solar Profile'!B1637</f>
        <v>10</v>
      </c>
      <c r="C1635">
        <f>'Solar Profile'!C1637</f>
        <v>1</v>
      </c>
      <c r="D1635" s="8">
        <f>'Solar Profile'!E1637*$K$13</f>
        <v>0</v>
      </c>
      <c r="E1635" s="8">
        <f>'Load Profile'!G1636</f>
        <v>0.91166676038755057</v>
      </c>
      <c r="F1635" s="8">
        <f t="shared" si="75"/>
        <v>0.91166676038755057</v>
      </c>
      <c r="G1635">
        <f t="shared" si="76"/>
        <v>0</v>
      </c>
      <c r="H1635" s="8">
        <f t="shared" si="77"/>
        <v>0</v>
      </c>
    </row>
    <row r="1636" spans="1:8">
      <c r="A1636">
        <f>'Solar Profile'!A1638</f>
        <v>3</v>
      </c>
      <c r="B1636">
        <f>'Solar Profile'!B1638</f>
        <v>10</v>
      </c>
      <c r="C1636">
        <f>'Solar Profile'!C1638</f>
        <v>2</v>
      </c>
      <c r="D1636" s="8">
        <f>'Solar Profile'!E1638*$K$13</f>
        <v>0</v>
      </c>
      <c r="E1636" s="8">
        <f>'Load Profile'!G1637</f>
        <v>0.82810865890726848</v>
      </c>
      <c r="F1636" s="8">
        <f t="shared" si="75"/>
        <v>0.82810865890726848</v>
      </c>
      <c r="G1636">
        <f t="shared" si="76"/>
        <v>0</v>
      </c>
      <c r="H1636" s="8">
        <f t="shared" si="77"/>
        <v>0</v>
      </c>
    </row>
    <row r="1637" spans="1:8">
      <c r="A1637">
        <f>'Solar Profile'!A1639</f>
        <v>3</v>
      </c>
      <c r="B1637">
        <f>'Solar Profile'!B1639</f>
        <v>10</v>
      </c>
      <c r="C1637">
        <f>'Solar Profile'!C1639</f>
        <v>3</v>
      </c>
      <c r="D1637" s="8">
        <f>'Solar Profile'!E1639*$K$13</f>
        <v>0</v>
      </c>
      <c r="E1637" s="8">
        <f>'Load Profile'!G1638</f>
        <v>0.8295052690252922</v>
      </c>
      <c r="F1637" s="8">
        <f t="shared" si="75"/>
        <v>0.8295052690252922</v>
      </c>
      <c r="G1637">
        <f t="shared" si="76"/>
        <v>0</v>
      </c>
      <c r="H1637" s="8">
        <f t="shared" si="77"/>
        <v>0</v>
      </c>
    </row>
    <row r="1638" spans="1:8">
      <c r="A1638">
        <f>'Solar Profile'!A1640</f>
        <v>3</v>
      </c>
      <c r="B1638">
        <f>'Solar Profile'!B1640</f>
        <v>10</v>
      </c>
      <c r="C1638">
        <f>'Solar Profile'!C1640</f>
        <v>4</v>
      </c>
      <c r="D1638" s="8">
        <f>'Solar Profile'!E1640*$K$13</f>
        <v>0</v>
      </c>
      <c r="E1638" s="8">
        <f>'Load Profile'!G1639</f>
        <v>0.90709581283577934</v>
      </c>
      <c r="F1638" s="8">
        <f t="shared" si="75"/>
        <v>0.90709581283577934</v>
      </c>
      <c r="G1638">
        <f t="shared" si="76"/>
        <v>0</v>
      </c>
      <c r="H1638" s="8">
        <f t="shared" si="77"/>
        <v>0</v>
      </c>
    </row>
    <row r="1639" spans="1:8">
      <c r="A1639">
        <f>'Solar Profile'!A1641</f>
        <v>3</v>
      </c>
      <c r="B1639">
        <f>'Solar Profile'!B1641</f>
        <v>10</v>
      </c>
      <c r="C1639">
        <f>'Solar Profile'!C1641</f>
        <v>5</v>
      </c>
      <c r="D1639" s="8">
        <f>'Solar Profile'!E1641*$K$13</f>
        <v>0</v>
      </c>
      <c r="E1639" s="8">
        <f>'Load Profile'!G1640</f>
        <v>0.97484615648371187</v>
      </c>
      <c r="F1639" s="8">
        <f t="shared" si="75"/>
        <v>0.97484615648371187</v>
      </c>
      <c r="G1639">
        <f t="shared" si="76"/>
        <v>0</v>
      </c>
      <c r="H1639" s="8">
        <f t="shared" si="77"/>
        <v>0</v>
      </c>
    </row>
    <row r="1640" spans="1:8">
      <c r="A1640">
        <f>'Solar Profile'!A1642</f>
        <v>3</v>
      </c>
      <c r="B1640">
        <f>'Solar Profile'!B1642</f>
        <v>10</v>
      </c>
      <c r="C1640">
        <f>'Solar Profile'!C1642</f>
        <v>6</v>
      </c>
      <c r="D1640" s="8">
        <f>'Solar Profile'!E1642*$K$13</f>
        <v>0</v>
      </c>
      <c r="E1640" s="8">
        <f>'Load Profile'!G1641</f>
        <v>1.1425770646018572</v>
      </c>
      <c r="F1640" s="8">
        <f t="shared" si="75"/>
        <v>1.1425770646018572</v>
      </c>
      <c r="G1640">
        <f t="shared" si="76"/>
        <v>0</v>
      </c>
      <c r="H1640" s="8">
        <f t="shared" si="77"/>
        <v>0</v>
      </c>
    </row>
    <row r="1641" spans="1:8">
      <c r="A1641">
        <f>'Solar Profile'!A1643</f>
        <v>3</v>
      </c>
      <c r="B1641">
        <f>'Solar Profile'!B1643</f>
        <v>10</v>
      </c>
      <c r="C1641">
        <f>'Solar Profile'!C1643</f>
        <v>7</v>
      </c>
      <c r="D1641" s="8">
        <f>'Solar Profile'!E1643*$K$13</f>
        <v>0</v>
      </c>
      <c r="E1641" s="8">
        <f>'Load Profile'!G1642</f>
        <v>1.2665581772446568</v>
      </c>
      <c r="F1641" s="8">
        <f t="shared" si="75"/>
        <v>1.2665581772446568</v>
      </c>
      <c r="G1641">
        <f t="shared" si="76"/>
        <v>0</v>
      </c>
      <c r="H1641" s="8">
        <f t="shared" si="77"/>
        <v>0</v>
      </c>
    </row>
    <row r="1642" spans="1:8">
      <c r="A1642">
        <f>'Solar Profile'!A1644</f>
        <v>3</v>
      </c>
      <c r="B1642">
        <f>'Solar Profile'!B1644</f>
        <v>10</v>
      </c>
      <c r="C1642">
        <f>'Solar Profile'!C1644</f>
        <v>8</v>
      </c>
      <c r="D1642" s="8">
        <f>'Solar Profile'!E1644*$K$13</f>
        <v>4.8786000000000003E-2</v>
      </c>
      <c r="E1642" s="8">
        <f>'Load Profile'!G1643</f>
        <v>1.2690415860812836</v>
      </c>
      <c r="F1642" s="8">
        <f t="shared" si="75"/>
        <v>1.2202555860812836</v>
      </c>
      <c r="G1642">
        <f t="shared" si="76"/>
        <v>0</v>
      </c>
      <c r="H1642" s="8">
        <f t="shared" si="77"/>
        <v>4.8786000000000003E-2</v>
      </c>
    </row>
    <row r="1643" spans="1:8">
      <c r="A1643">
        <f>'Solar Profile'!A1645</f>
        <v>3</v>
      </c>
      <c r="B1643">
        <f>'Solar Profile'!B1645</f>
        <v>10</v>
      </c>
      <c r="C1643">
        <f>'Solar Profile'!C1645</f>
        <v>9</v>
      </c>
      <c r="D1643" s="8">
        <f>'Solar Profile'!E1645*$K$13</f>
        <v>0.43046200000000001</v>
      </c>
      <c r="E1643" s="8">
        <f>'Load Profile'!G1644</f>
        <v>1.2825896877543659</v>
      </c>
      <c r="F1643" s="8">
        <f t="shared" si="75"/>
        <v>0.85212768775436587</v>
      </c>
      <c r="G1643">
        <f t="shared" si="76"/>
        <v>0</v>
      </c>
      <c r="H1643" s="8">
        <f t="shared" si="77"/>
        <v>0.43046200000000001</v>
      </c>
    </row>
    <row r="1644" spans="1:8">
      <c r="A1644">
        <f>'Solar Profile'!A1646</f>
        <v>3</v>
      </c>
      <c r="B1644">
        <f>'Solar Profile'!B1646</f>
        <v>10</v>
      </c>
      <c r="C1644">
        <f>'Solar Profile'!C1646</f>
        <v>10</v>
      </c>
      <c r="D1644" s="8">
        <f>'Solar Profile'!E1646*$K$13</f>
        <v>0.63722400000000001</v>
      </c>
      <c r="E1644" s="8">
        <f>'Load Profile'!G1645</f>
        <v>1.2156187902462456</v>
      </c>
      <c r="F1644" s="8">
        <f t="shared" si="75"/>
        <v>0.57839479024624563</v>
      </c>
      <c r="G1644">
        <f t="shared" si="76"/>
        <v>0</v>
      </c>
      <c r="H1644" s="8">
        <f t="shared" si="77"/>
        <v>0.63722400000000001</v>
      </c>
    </row>
    <row r="1645" spans="1:8">
      <c r="A1645">
        <f>'Solar Profile'!A1647</f>
        <v>3</v>
      </c>
      <c r="B1645">
        <f>'Solar Profile'!B1647</f>
        <v>10</v>
      </c>
      <c r="C1645">
        <f>'Solar Profile'!C1647</f>
        <v>11</v>
      </c>
      <c r="D1645" s="8">
        <f>'Solar Profile'!E1647*$K$13</f>
        <v>0.57095399999999996</v>
      </c>
      <c r="E1645" s="8">
        <f>'Load Profile'!G1646</f>
        <v>1.2470621884668223</v>
      </c>
      <c r="F1645" s="8">
        <f t="shared" si="75"/>
        <v>0.6761081884668223</v>
      </c>
      <c r="G1645">
        <f t="shared" si="76"/>
        <v>0</v>
      </c>
      <c r="H1645" s="8">
        <f t="shared" si="77"/>
        <v>0.57095399999999996</v>
      </c>
    </row>
    <row r="1646" spans="1:8">
      <c r="A1646">
        <f>'Solar Profile'!A1648</f>
        <v>3</v>
      </c>
      <c r="B1646">
        <f>'Solar Profile'!B1648</f>
        <v>10</v>
      </c>
      <c r="C1646">
        <f>'Solar Profile'!C1648</f>
        <v>12</v>
      </c>
      <c r="D1646" s="8">
        <f>'Solar Profile'!E1648*$K$13</f>
        <v>0.60199400000000003</v>
      </c>
      <c r="E1646" s="8">
        <f>'Load Profile'!G1647</f>
        <v>1.3185523982934768</v>
      </c>
      <c r="F1646" s="8">
        <f t="shared" si="75"/>
        <v>0.71655839829347678</v>
      </c>
      <c r="G1646">
        <f t="shared" si="76"/>
        <v>0</v>
      </c>
      <c r="H1646" s="8">
        <f t="shared" si="77"/>
        <v>0.60199400000000003</v>
      </c>
    </row>
    <row r="1647" spans="1:8">
      <c r="A1647">
        <f>'Solar Profile'!A1649</f>
        <v>3</v>
      </c>
      <c r="B1647">
        <f>'Solar Profile'!B1649</f>
        <v>10</v>
      </c>
      <c r="C1647">
        <f>'Solar Profile'!C1649</f>
        <v>13</v>
      </c>
      <c r="D1647" s="8">
        <f>'Solar Profile'!E1649*$K$13</f>
        <v>0.92661800000000005</v>
      </c>
      <c r="E1647" s="8">
        <f>'Load Profile'!G1648</f>
        <v>1.3366739063389608</v>
      </c>
      <c r="F1647" s="8">
        <f t="shared" si="75"/>
        <v>0.41005590633896072</v>
      </c>
      <c r="G1647">
        <f t="shared" si="76"/>
        <v>0</v>
      </c>
      <c r="H1647" s="8">
        <f t="shared" si="77"/>
        <v>0.92661800000000005</v>
      </c>
    </row>
    <row r="1648" spans="1:8">
      <c r="A1648">
        <f>'Solar Profile'!A1650</f>
        <v>3</v>
      </c>
      <c r="B1648">
        <f>'Solar Profile'!B1650</f>
        <v>10</v>
      </c>
      <c r="C1648">
        <f>'Solar Profile'!C1650</f>
        <v>14</v>
      </c>
      <c r="D1648" s="8">
        <f>'Solar Profile'!E1650*$K$13</f>
        <v>1.1933279999999999</v>
      </c>
      <c r="E1648" s="8">
        <f>'Load Profile'!G1649</f>
        <v>1.2590784448872128</v>
      </c>
      <c r="F1648" s="8">
        <f t="shared" si="75"/>
        <v>6.5750444887212822E-2</v>
      </c>
      <c r="G1648">
        <f t="shared" si="76"/>
        <v>0</v>
      </c>
      <c r="H1648" s="8">
        <f t="shared" si="77"/>
        <v>1.1933279999999999</v>
      </c>
    </row>
    <row r="1649" spans="1:8">
      <c r="A1649">
        <f>'Solar Profile'!A1651</f>
        <v>3</v>
      </c>
      <c r="B1649">
        <f>'Solar Profile'!B1651</f>
        <v>10</v>
      </c>
      <c r="C1649">
        <f>'Solar Profile'!C1651</f>
        <v>15</v>
      </c>
      <c r="D1649" s="8">
        <f>'Solar Profile'!E1651*$K$13</f>
        <v>1.1518900000000001</v>
      </c>
      <c r="E1649" s="8">
        <f>'Load Profile'!G1650</f>
        <v>1.2783113398576029</v>
      </c>
      <c r="F1649" s="8">
        <f t="shared" si="75"/>
        <v>0.12642133985760284</v>
      </c>
      <c r="G1649">
        <f t="shared" si="76"/>
        <v>0</v>
      </c>
      <c r="H1649" s="8">
        <f t="shared" si="77"/>
        <v>1.1518900000000001</v>
      </c>
    </row>
    <row r="1650" spans="1:8">
      <c r="A1650">
        <f>'Solar Profile'!A1652</f>
        <v>3</v>
      </c>
      <c r="B1650">
        <f>'Solar Profile'!B1652</f>
        <v>10</v>
      </c>
      <c r="C1650">
        <f>'Solar Profile'!C1652</f>
        <v>16</v>
      </c>
      <c r="D1650" s="8">
        <f>'Solar Profile'!E1652*$K$13</f>
        <v>0.31608199999999997</v>
      </c>
      <c r="E1650" s="8">
        <f>'Load Profile'!G1651</f>
        <v>1.3842348737913073</v>
      </c>
      <c r="F1650" s="8">
        <f t="shared" si="75"/>
        <v>1.0681528737913073</v>
      </c>
      <c r="G1650">
        <f t="shared" si="76"/>
        <v>0</v>
      </c>
      <c r="H1650" s="8">
        <f t="shared" si="77"/>
        <v>0.31608199999999997</v>
      </c>
    </row>
    <row r="1651" spans="1:8">
      <c r="A1651">
        <f>'Solar Profile'!A1653</f>
        <v>3</v>
      </c>
      <c r="B1651">
        <f>'Solar Profile'!B1653</f>
        <v>10</v>
      </c>
      <c r="C1651">
        <f>'Solar Profile'!C1653</f>
        <v>17</v>
      </c>
      <c r="D1651" s="8">
        <f>'Solar Profile'!E1653*$K$13</f>
        <v>0.87687400000000004</v>
      </c>
      <c r="E1651" s="8">
        <f>'Load Profile'!G1652</f>
        <v>1.5188233386333228</v>
      </c>
      <c r="F1651" s="8">
        <f t="shared" si="75"/>
        <v>0.64194933863332271</v>
      </c>
      <c r="G1651">
        <f t="shared" si="76"/>
        <v>0</v>
      </c>
      <c r="H1651" s="8">
        <f t="shared" si="77"/>
        <v>0.87687400000000004</v>
      </c>
    </row>
    <row r="1652" spans="1:8">
      <c r="A1652">
        <f>'Solar Profile'!A1654</f>
        <v>3</v>
      </c>
      <c r="B1652">
        <f>'Solar Profile'!B1654</f>
        <v>10</v>
      </c>
      <c r="C1652">
        <f>'Solar Profile'!C1654</f>
        <v>18</v>
      </c>
      <c r="D1652" s="8">
        <f>'Solar Profile'!E1654*$K$13</f>
        <v>0.64729999999999999</v>
      </c>
      <c r="E1652" s="8">
        <f>'Load Profile'!G1653</f>
        <v>1.6584499269468707</v>
      </c>
      <c r="F1652" s="8">
        <f t="shared" si="75"/>
        <v>1.0111499269468707</v>
      </c>
      <c r="G1652">
        <f t="shared" si="76"/>
        <v>0</v>
      </c>
      <c r="H1652" s="8">
        <f t="shared" si="77"/>
        <v>0.64729999999999999</v>
      </c>
    </row>
    <row r="1653" spans="1:8">
      <c r="A1653">
        <f>'Solar Profile'!A1655</f>
        <v>3</v>
      </c>
      <c r="B1653">
        <f>'Solar Profile'!B1655</f>
        <v>10</v>
      </c>
      <c r="C1653">
        <f>'Solar Profile'!C1655</f>
        <v>19</v>
      </c>
      <c r="D1653" s="8">
        <f>'Solar Profile'!E1655*$K$13</f>
        <v>2.3303999999999998E-2</v>
      </c>
      <c r="E1653" s="8">
        <f>'Load Profile'!G1654</f>
        <v>1.7363502821567784</v>
      </c>
      <c r="F1653" s="8">
        <f t="shared" si="75"/>
        <v>1.7130462821567785</v>
      </c>
      <c r="G1653">
        <f t="shared" si="76"/>
        <v>0</v>
      </c>
      <c r="H1653" s="8">
        <f t="shared" si="77"/>
        <v>2.3303999999999998E-2</v>
      </c>
    </row>
    <row r="1654" spans="1:8">
      <c r="A1654">
        <f>'Solar Profile'!A1656</f>
        <v>3</v>
      </c>
      <c r="B1654">
        <f>'Solar Profile'!B1656</f>
        <v>10</v>
      </c>
      <c r="C1654">
        <f>'Solar Profile'!C1656</f>
        <v>20</v>
      </c>
      <c r="D1654" s="8">
        <f>'Solar Profile'!E1656*$K$13</f>
        <v>0</v>
      </c>
      <c r="E1654" s="8">
        <f>'Load Profile'!G1655</f>
        <v>1.6905006538631369</v>
      </c>
      <c r="F1654" s="8">
        <f t="shared" si="75"/>
        <v>1.6905006538631369</v>
      </c>
      <c r="G1654">
        <f t="shared" si="76"/>
        <v>0</v>
      </c>
      <c r="H1654" s="8">
        <f t="shared" si="77"/>
        <v>0</v>
      </c>
    </row>
    <row r="1655" spans="1:8">
      <c r="A1655">
        <f>'Solar Profile'!A1657</f>
        <v>3</v>
      </c>
      <c r="B1655">
        <f>'Solar Profile'!B1657</f>
        <v>10</v>
      </c>
      <c r="C1655">
        <f>'Solar Profile'!C1657</f>
        <v>21</v>
      </c>
      <c r="D1655" s="8">
        <f>'Solar Profile'!E1657*$K$13</f>
        <v>0</v>
      </c>
      <c r="E1655" s="8">
        <f>'Load Profile'!G1656</f>
        <v>1.6272720813543691</v>
      </c>
      <c r="F1655" s="8">
        <f t="shared" si="75"/>
        <v>1.6272720813543691</v>
      </c>
      <c r="G1655">
        <f t="shared" si="76"/>
        <v>0</v>
      </c>
      <c r="H1655" s="8">
        <f t="shared" si="77"/>
        <v>0</v>
      </c>
    </row>
    <row r="1656" spans="1:8">
      <c r="A1656">
        <f>'Solar Profile'!A1658</f>
        <v>3</v>
      </c>
      <c r="B1656">
        <f>'Solar Profile'!B1658</f>
        <v>10</v>
      </c>
      <c r="C1656">
        <f>'Solar Profile'!C1658</f>
        <v>22</v>
      </c>
      <c r="D1656" s="8">
        <f>'Solar Profile'!E1658*$K$13</f>
        <v>0</v>
      </c>
      <c r="E1656" s="8">
        <f>'Load Profile'!G1657</f>
        <v>1.389767220209535</v>
      </c>
      <c r="F1656" s="8">
        <f t="shared" si="75"/>
        <v>1.389767220209535</v>
      </c>
      <c r="G1656">
        <f t="shared" si="76"/>
        <v>0</v>
      </c>
      <c r="H1656" s="8">
        <f t="shared" si="77"/>
        <v>0</v>
      </c>
    </row>
    <row r="1657" spans="1:8">
      <c r="A1657">
        <f>'Solar Profile'!A1659</f>
        <v>3</v>
      </c>
      <c r="B1657">
        <f>'Solar Profile'!B1659</f>
        <v>10</v>
      </c>
      <c r="C1657">
        <f>'Solar Profile'!C1659</f>
        <v>23</v>
      </c>
      <c r="D1657" s="8">
        <f>'Solar Profile'!E1659*$K$13</f>
        <v>0</v>
      </c>
      <c r="E1657" s="8">
        <f>'Load Profile'!G1658</f>
        <v>1.1977923406764006</v>
      </c>
      <c r="F1657" s="8">
        <f t="shared" si="75"/>
        <v>1.1977923406764006</v>
      </c>
      <c r="G1657">
        <f t="shared" si="76"/>
        <v>0</v>
      </c>
      <c r="H1657" s="8">
        <f t="shared" si="77"/>
        <v>0</v>
      </c>
    </row>
    <row r="1658" spans="1:8">
      <c r="A1658">
        <f>'Solar Profile'!A1660</f>
        <v>3</v>
      </c>
      <c r="B1658">
        <f>'Solar Profile'!B1660</f>
        <v>11</v>
      </c>
      <c r="C1658">
        <f>'Solar Profile'!C1660</f>
        <v>0</v>
      </c>
      <c r="D1658" s="8">
        <f>'Solar Profile'!E1660*$K$13</f>
        <v>0</v>
      </c>
      <c r="E1658" s="8">
        <f>'Load Profile'!G1659</f>
        <v>1.0006785260258904</v>
      </c>
      <c r="F1658" s="8">
        <f t="shared" si="75"/>
        <v>1.0006785260258904</v>
      </c>
      <c r="G1658">
        <f t="shared" si="76"/>
        <v>0</v>
      </c>
      <c r="H1658" s="8">
        <f t="shared" si="77"/>
        <v>0</v>
      </c>
    </row>
    <row r="1659" spans="1:8">
      <c r="A1659">
        <f>'Solar Profile'!A1661</f>
        <v>3</v>
      </c>
      <c r="B1659">
        <f>'Solar Profile'!B1661</f>
        <v>11</v>
      </c>
      <c r="C1659">
        <f>'Solar Profile'!C1661</f>
        <v>1</v>
      </c>
      <c r="D1659" s="8">
        <f>'Solar Profile'!E1661*$K$13</f>
        <v>0</v>
      </c>
      <c r="E1659" s="8">
        <f>'Load Profile'!G1660</f>
        <v>0.90963577454690336</v>
      </c>
      <c r="F1659" s="8">
        <f t="shared" si="75"/>
        <v>0.90963577454690336</v>
      </c>
      <c r="G1659">
        <f t="shared" si="76"/>
        <v>0</v>
      </c>
      <c r="H1659" s="8">
        <f t="shared" si="77"/>
        <v>0</v>
      </c>
    </row>
    <row r="1660" spans="1:8">
      <c r="A1660">
        <f>'Solar Profile'!A1662</f>
        <v>3</v>
      </c>
      <c r="B1660">
        <f>'Solar Profile'!B1662</f>
        <v>11</v>
      </c>
      <c r="C1660">
        <f>'Solar Profile'!C1662</f>
        <v>2</v>
      </c>
      <c r="D1660" s="8">
        <f>'Solar Profile'!E1662*$K$13</f>
        <v>0</v>
      </c>
      <c r="E1660" s="8">
        <f>'Load Profile'!G1661</f>
        <v>0.94134964303681545</v>
      </c>
      <c r="F1660" s="8">
        <f t="shared" si="75"/>
        <v>0.94134964303681545</v>
      </c>
      <c r="G1660">
        <f t="shared" si="76"/>
        <v>0</v>
      </c>
      <c r="H1660" s="8">
        <f t="shared" si="77"/>
        <v>0</v>
      </c>
    </row>
    <row r="1661" spans="1:8">
      <c r="A1661">
        <f>'Solar Profile'!A1663</f>
        <v>3</v>
      </c>
      <c r="B1661">
        <f>'Solar Profile'!B1663</f>
        <v>11</v>
      </c>
      <c r="C1661">
        <f>'Solar Profile'!C1663</f>
        <v>3</v>
      </c>
      <c r="D1661" s="8">
        <f>'Solar Profile'!E1663*$K$13</f>
        <v>0</v>
      </c>
      <c r="E1661" s="8">
        <f>'Load Profile'!G1662</f>
        <v>0.99404954560653813</v>
      </c>
      <c r="F1661" s="8">
        <f t="shared" si="75"/>
        <v>0.99404954560653813</v>
      </c>
      <c r="G1661">
        <f t="shared" si="76"/>
        <v>0</v>
      </c>
      <c r="H1661" s="8">
        <f t="shared" si="77"/>
        <v>0</v>
      </c>
    </row>
    <row r="1662" spans="1:8">
      <c r="A1662">
        <f>'Solar Profile'!A1664</f>
        <v>3</v>
      </c>
      <c r="B1662">
        <f>'Solar Profile'!B1664</f>
        <v>11</v>
      </c>
      <c r="C1662">
        <f>'Solar Profile'!C1664</f>
        <v>4</v>
      </c>
      <c r="D1662" s="8">
        <f>'Solar Profile'!E1664*$K$13</f>
        <v>0</v>
      </c>
      <c r="E1662" s="8">
        <f>'Load Profile'!G1663</f>
        <v>0.96868189316349107</v>
      </c>
      <c r="F1662" s="8">
        <f t="shared" si="75"/>
        <v>0.96868189316349107</v>
      </c>
      <c r="G1662">
        <f t="shared" si="76"/>
        <v>0</v>
      </c>
      <c r="H1662" s="8">
        <f t="shared" si="77"/>
        <v>0</v>
      </c>
    </row>
    <row r="1663" spans="1:8">
      <c r="A1663">
        <f>'Solar Profile'!A1665</f>
        <v>3</v>
      </c>
      <c r="B1663">
        <f>'Solar Profile'!B1665</f>
        <v>11</v>
      </c>
      <c r="C1663">
        <f>'Solar Profile'!C1665</f>
        <v>5</v>
      </c>
      <c r="D1663" s="8">
        <f>'Solar Profile'!E1665*$K$13</f>
        <v>0</v>
      </c>
      <c r="E1663" s="8">
        <f>'Load Profile'!G1664</f>
        <v>1.0596828446917623</v>
      </c>
      <c r="F1663" s="8">
        <f t="shared" si="75"/>
        <v>1.0596828446917623</v>
      </c>
      <c r="G1663">
        <f t="shared" si="76"/>
        <v>0</v>
      </c>
      <c r="H1663" s="8">
        <f t="shared" si="77"/>
        <v>0</v>
      </c>
    </row>
    <row r="1664" spans="1:8">
      <c r="A1664">
        <f>'Solar Profile'!A1666</f>
        <v>3</v>
      </c>
      <c r="B1664">
        <f>'Solar Profile'!B1666</f>
        <v>11</v>
      </c>
      <c r="C1664">
        <f>'Solar Profile'!C1666</f>
        <v>6</v>
      </c>
      <c r="D1664" s="8">
        <f>'Solar Profile'!E1666*$K$13</f>
        <v>0</v>
      </c>
      <c r="E1664" s="8">
        <f>'Load Profile'!G1665</f>
        <v>1.1621394415367106</v>
      </c>
      <c r="F1664" s="8">
        <f t="shared" si="75"/>
        <v>1.1621394415367106</v>
      </c>
      <c r="G1664">
        <f t="shared" si="76"/>
        <v>0</v>
      </c>
      <c r="H1664" s="8">
        <f t="shared" si="77"/>
        <v>0</v>
      </c>
    </row>
    <row r="1665" spans="1:8">
      <c r="A1665">
        <f>'Solar Profile'!A1667</f>
        <v>3</v>
      </c>
      <c r="B1665">
        <f>'Solar Profile'!B1667</f>
        <v>11</v>
      </c>
      <c r="C1665">
        <f>'Solar Profile'!C1667</f>
        <v>7</v>
      </c>
      <c r="D1665" s="8">
        <f>'Solar Profile'!E1667*$K$13</f>
        <v>0</v>
      </c>
      <c r="E1665" s="8">
        <f>'Load Profile'!G1666</f>
        <v>1.1502043261971204</v>
      </c>
      <c r="F1665" s="8">
        <f t="shared" si="75"/>
        <v>1.1502043261971204</v>
      </c>
      <c r="G1665">
        <f t="shared" si="76"/>
        <v>0</v>
      </c>
      <c r="H1665" s="8">
        <f t="shared" si="77"/>
        <v>0</v>
      </c>
    </row>
    <row r="1666" spans="1:8">
      <c r="A1666">
        <f>'Solar Profile'!A1668</f>
        <v>3</v>
      </c>
      <c r="B1666">
        <f>'Solar Profile'!B1668</f>
        <v>11</v>
      </c>
      <c r="C1666">
        <f>'Solar Profile'!C1668</f>
        <v>8</v>
      </c>
      <c r="D1666" s="8">
        <f>'Solar Profile'!E1668*$K$13</f>
        <v>0.51916399999999996</v>
      </c>
      <c r="E1666" s="8">
        <f>'Load Profile'!G1667</f>
        <v>1.0953234497283009</v>
      </c>
      <c r="F1666" s="8">
        <f t="shared" si="75"/>
        <v>0.57615944972830091</v>
      </c>
      <c r="G1666">
        <f t="shared" si="76"/>
        <v>0</v>
      </c>
      <c r="H1666" s="8">
        <f t="shared" si="77"/>
        <v>0.51916399999999996</v>
      </c>
    </row>
    <row r="1667" spans="1:8">
      <c r="A1667">
        <f>'Solar Profile'!A1669</f>
        <v>3</v>
      </c>
      <c r="B1667">
        <f>'Solar Profile'!B1669</f>
        <v>11</v>
      </c>
      <c r="C1667">
        <f>'Solar Profile'!C1669</f>
        <v>9</v>
      </c>
      <c r="D1667" s="8">
        <f>'Solar Profile'!E1669*$K$13</f>
        <v>2.3266399999999998</v>
      </c>
      <c r="E1667" s="8">
        <f>'Load Profile'!G1668</f>
        <v>0.88520247394337925</v>
      </c>
      <c r="F1667" s="8">
        <f t="shared" ref="F1667:F1730" si="78">E1667-D1667</f>
        <v>-1.4414375260566206</v>
      </c>
      <c r="G1667">
        <f t="shared" ref="G1667:G1730" si="79">IF(F1667&lt;0,F1667,0)</f>
        <v>-1.4414375260566206</v>
      </c>
      <c r="H1667" s="8">
        <f t="shared" ref="H1667:H1730" si="80">D1667+G1667</f>
        <v>0.88520247394337925</v>
      </c>
    </row>
    <row r="1668" spans="1:8">
      <c r="A1668">
        <f>'Solar Profile'!A1670</f>
        <v>3</v>
      </c>
      <c r="B1668">
        <f>'Solar Profile'!B1670</f>
        <v>11</v>
      </c>
      <c r="C1668">
        <f>'Solar Profile'!C1670</f>
        <v>10</v>
      </c>
      <c r="D1668" s="8">
        <f>'Solar Profile'!E1670*$K$13</f>
        <v>4.032508</v>
      </c>
      <c r="E1668" s="8">
        <f>'Load Profile'!G1669</f>
        <v>0.89839896426632526</v>
      </c>
      <c r="F1668" s="8">
        <f t="shared" si="78"/>
        <v>-3.1341090357336747</v>
      </c>
      <c r="G1668">
        <f t="shared" si="79"/>
        <v>-3.1341090357336747</v>
      </c>
      <c r="H1668" s="8">
        <f t="shared" si="80"/>
        <v>0.89839896426632526</v>
      </c>
    </row>
    <row r="1669" spans="1:8">
      <c r="A1669">
        <f>'Solar Profile'!A1671</f>
        <v>3</v>
      </c>
      <c r="B1669">
        <f>'Solar Profile'!B1671</f>
        <v>11</v>
      </c>
      <c r="C1669">
        <f>'Solar Profile'!C1671</f>
        <v>11</v>
      </c>
      <c r="D1669" s="8">
        <f>'Solar Profile'!E1671*$K$13</f>
        <v>5.2041079999999997</v>
      </c>
      <c r="E1669" s="8">
        <f>'Load Profile'!G1670</f>
        <v>0.84592527319459232</v>
      </c>
      <c r="F1669" s="8">
        <f t="shared" si="78"/>
        <v>-4.3581827268054072</v>
      </c>
      <c r="G1669">
        <f t="shared" si="79"/>
        <v>-4.3581827268054072</v>
      </c>
      <c r="H1669" s="8">
        <f t="shared" si="80"/>
        <v>0.84592527319459254</v>
      </c>
    </row>
    <row r="1670" spans="1:8">
      <c r="A1670">
        <f>'Solar Profile'!A1672</f>
        <v>3</v>
      </c>
      <c r="B1670">
        <f>'Solar Profile'!B1672</f>
        <v>11</v>
      </c>
      <c r="C1670">
        <f>'Solar Profile'!C1672</f>
        <v>12</v>
      </c>
      <c r="D1670" s="8">
        <f>'Solar Profile'!E1672*$K$13</f>
        <v>5.9343300000000001</v>
      </c>
      <c r="E1670" s="8">
        <f>'Load Profile'!G1671</f>
        <v>0.80435153397708314</v>
      </c>
      <c r="F1670" s="8">
        <f t="shared" si="78"/>
        <v>-5.1299784660229166</v>
      </c>
      <c r="G1670">
        <f t="shared" si="79"/>
        <v>-5.1299784660229166</v>
      </c>
      <c r="H1670" s="8">
        <f t="shared" si="80"/>
        <v>0.80435153397708348</v>
      </c>
    </row>
    <row r="1671" spans="1:8">
      <c r="A1671">
        <f>'Solar Profile'!A1673</f>
        <v>3</v>
      </c>
      <c r="B1671">
        <f>'Solar Profile'!B1673</f>
        <v>11</v>
      </c>
      <c r="C1671">
        <f>'Solar Profile'!C1673</f>
        <v>13</v>
      </c>
      <c r="D1671" s="8">
        <f>'Solar Profile'!E1673*$K$13</f>
        <v>6.2002179999999996</v>
      </c>
      <c r="E1671" s="8">
        <f>'Load Profile'!G1672</f>
        <v>0.75542100343364638</v>
      </c>
      <c r="F1671" s="8">
        <f t="shared" si="78"/>
        <v>-5.4447969965663532</v>
      </c>
      <c r="G1671">
        <f t="shared" si="79"/>
        <v>-5.4447969965663532</v>
      </c>
      <c r="H1671" s="8">
        <f t="shared" si="80"/>
        <v>0.75542100343364638</v>
      </c>
    </row>
    <row r="1672" spans="1:8">
      <c r="A1672">
        <f>'Solar Profile'!A1674</f>
        <v>3</v>
      </c>
      <c r="B1672">
        <f>'Solar Profile'!B1674</f>
        <v>11</v>
      </c>
      <c r="C1672">
        <f>'Solar Profile'!C1674</f>
        <v>14</v>
      </c>
      <c r="D1672" s="8">
        <f>'Solar Profile'!E1674*$K$13</f>
        <v>6.0336340000000002</v>
      </c>
      <c r="E1672" s="8">
        <f>'Load Profile'!G1673</f>
        <v>0.75948789275620132</v>
      </c>
      <c r="F1672" s="8">
        <f t="shared" si="78"/>
        <v>-5.2741461072437987</v>
      </c>
      <c r="G1672">
        <f t="shared" si="79"/>
        <v>-5.2741461072437987</v>
      </c>
      <c r="H1672" s="8">
        <f t="shared" si="80"/>
        <v>0.75948789275620143</v>
      </c>
    </row>
    <row r="1673" spans="1:8">
      <c r="A1673">
        <f>'Solar Profile'!A1675</f>
        <v>3</v>
      </c>
      <c r="B1673">
        <f>'Solar Profile'!B1675</f>
        <v>11</v>
      </c>
      <c r="C1673">
        <f>'Solar Profile'!C1675</f>
        <v>15</v>
      </c>
      <c r="D1673" s="8">
        <f>'Solar Profile'!E1675*$K$13</f>
        <v>5.4996679999999998</v>
      </c>
      <c r="E1673" s="8">
        <f>'Load Profile'!G1674</f>
        <v>0.90039306779751749</v>
      </c>
      <c r="F1673" s="8">
        <f t="shared" si="78"/>
        <v>-4.5992749322024826</v>
      </c>
      <c r="G1673">
        <f t="shared" si="79"/>
        <v>-4.5992749322024826</v>
      </c>
      <c r="H1673" s="8">
        <f t="shared" si="80"/>
        <v>0.90039306779751715</v>
      </c>
    </row>
    <row r="1674" spans="1:8">
      <c r="A1674">
        <f>'Solar Profile'!A1676</f>
        <v>3</v>
      </c>
      <c r="B1674">
        <f>'Solar Profile'!B1676</f>
        <v>11</v>
      </c>
      <c r="C1674">
        <f>'Solar Profile'!C1676</f>
        <v>16</v>
      </c>
      <c r="D1674" s="8">
        <f>'Solar Profile'!E1676*$K$13</f>
        <v>3.6580700000000004</v>
      </c>
      <c r="E1674" s="8">
        <f>'Load Profile'!G1675</f>
        <v>1.0150232855831971</v>
      </c>
      <c r="F1674" s="8">
        <f t="shared" si="78"/>
        <v>-2.6430467144168031</v>
      </c>
      <c r="G1674">
        <f t="shared" si="79"/>
        <v>-2.6430467144168031</v>
      </c>
      <c r="H1674" s="8">
        <f t="shared" si="80"/>
        <v>1.0150232855831973</v>
      </c>
    </row>
    <row r="1675" spans="1:8">
      <c r="A1675">
        <f>'Solar Profile'!A1677</f>
        <v>3</v>
      </c>
      <c r="B1675">
        <f>'Solar Profile'!B1677</f>
        <v>11</v>
      </c>
      <c r="C1675">
        <f>'Solar Profile'!C1677</f>
        <v>17</v>
      </c>
      <c r="D1675" s="8">
        <f>'Solar Profile'!E1677*$K$13</f>
        <v>3.1639899999999996</v>
      </c>
      <c r="E1675" s="8">
        <f>'Load Profile'!G1676</f>
        <v>1.0907918433066146</v>
      </c>
      <c r="F1675" s="8">
        <f t="shared" si="78"/>
        <v>-2.073198156693385</v>
      </c>
      <c r="G1675">
        <f t="shared" si="79"/>
        <v>-2.073198156693385</v>
      </c>
      <c r="H1675" s="8">
        <f t="shared" si="80"/>
        <v>1.0907918433066146</v>
      </c>
    </row>
    <row r="1676" spans="1:8">
      <c r="A1676">
        <f>'Solar Profile'!A1678</f>
        <v>3</v>
      </c>
      <c r="B1676">
        <f>'Solar Profile'!B1678</f>
        <v>11</v>
      </c>
      <c r="C1676">
        <f>'Solar Profile'!C1678</f>
        <v>18</v>
      </c>
      <c r="D1676" s="8">
        <f>'Solar Profile'!E1678*$K$13</f>
        <v>1.3841700000000001</v>
      </c>
      <c r="E1676" s="8">
        <f>'Load Profile'!G1677</f>
        <v>1.1122598062299689</v>
      </c>
      <c r="F1676" s="8">
        <f t="shared" si="78"/>
        <v>-0.27191019377003123</v>
      </c>
      <c r="G1676">
        <f t="shared" si="79"/>
        <v>-0.27191019377003123</v>
      </c>
      <c r="H1676" s="8">
        <f t="shared" si="80"/>
        <v>1.1122598062299689</v>
      </c>
    </row>
    <row r="1677" spans="1:8">
      <c r="A1677">
        <f>'Solar Profile'!A1679</f>
        <v>3</v>
      </c>
      <c r="B1677">
        <f>'Solar Profile'!B1679</f>
        <v>11</v>
      </c>
      <c r="C1677">
        <f>'Solar Profile'!C1679</f>
        <v>19</v>
      </c>
      <c r="D1677" s="8">
        <f>'Solar Profile'!E1679*$K$13</f>
        <v>5.7405999999999999E-2</v>
      </c>
      <c r="E1677" s="8">
        <f>'Load Profile'!G1678</f>
        <v>1.2020903591382062</v>
      </c>
      <c r="F1677" s="8">
        <f t="shared" si="78"/>
        <v>1.1446843591382061</v>
      </c>
      <c r="G1677">
        <f t="shared" si="79"/>
        <v>0</v>
      </c>
      <c r="H1677" s="8">
        <f t="shared" si="80"/>
        <v>5.7405999999999999E-2</v>
      </c>
    </row>
    <row r="1678" spans="1:8">
      <c r="A1678">
        <f>'Solar Profile'!A1680</f>
        <v>3</v>
      </c>
      <c r="B1678">
        <f>'Solar Profile'!B1680</f>
        <v>11</v>
      </c>
      <c r="C1678">
        <f>'Solar Profile'!C1680</f>
        <v>20</v>
      </c>
      <c r="D1678" s="8">
        <f>'Solar Profile'!E1680*$K$13</f>
        <v>0</v>
      </c>
      <c r="E1678" s="8">
        <f>'Load Profile'!G1679</f>
        <v>1.157049682831941</v>
      </c>
      <c r="F1678" s="8">
        <f t="shared" si="78"/>
        <v>1.157049682831941</v>
      </c>
      <c r="G1678">
        <f t="shared" si="79"/>
        <v>0</v>
      </c>
      <c r="H1678" s="8">
        <f t="shared" si="80"/>
        <v>0</v>
      </c>
    </row>
    <row r="1679" spans="1:8">
      <c r="A1679">
        <f>'Solar Profile'!A1681</f>
        <v>3</v>
      </c>
      <c r="B1679">
        <f>'Solar Profile'!B1681</f>
        <v>11</v>
      </c>
      <c r="C1679">
        <f>'Solar Profile'!C1681</f>
        <v>21</v>
      </c>
      <c r="D1679" s="8">
        <f>'Solar Profile'!E1681*$K$13</f>
        <v>0</v>
      </c>
      <c r="E1679" s="8">
        <f>'Load Profile'!G1680</f>
        <v>1.2131845578222256</v>
      </c>
      <c r="F1679" s="8">
        <f t="shared" si="78"/>
        <v>1.2131845578222256</v>
      </c>
      <c r="G1679">
        <f t="shared" si="79"/>
        <v>0</v>
      </c>
      <c r="H1679" s="8">
        <f t="shared" si="80"/>
        <v>0</v>
      </c>
    </row>
    <row r="1680" spans="1:8">
      <c r="A1680">
        <f>'Solar Profile'!A1682</f>
        <v>3</v>
      </c>
      <c r="B1680">
        <f>'Solar Profile'!B1682</f>
        <v>11</v>
      </c>
      <c r="C1680">
        <f>'Solar Profile'!C1682</f>
        <v>22</v>
      </c>
      <c r="D1680" s="8">
        <f>'Solar Profile'!E1682*$K$13</f>
        <v>0</v>
      </c>
      <c r="E1680" s="8">
        <f>'Load Profile'!G1681</f>
        <v>1.0235652284529408</v>
      </c>
      <c r="F1680" s="8">
        <f t="shared" si="78"/>
        <v>1.0235652284529408</v>
      </c>
      <c r="G1680">
        <f t="shared" si="79"/>
        <v>0</v>
      </c>
      <c r="H1680" s="8">
        <f t="shared" si="80"/>
        <v>0</v>
      </c>
    </row>
    <row r="1681" spans="1:8">
      <c r="A1681">
        <f>'Solar Profile'!A1683</f>
        <v>3</v>
      </c>
      <c r="B1681">
        <f>'Solar Profile'!B1683</f>
        <v>11</v>
      </c>
      <c r="C1681">
        <f>'Solar Profile'!C1683</f>
        <v>23</v>
      </c>
      <c r="D1681" s="8">
        <f>'Solar Profile'!E1683*$K$13</f>
        <v>0</v>
      </c>
      <c r="E1681" s="8">
        <f>'Load Profile'!G1682</f>
        <v>0.9268253895734947</v>
      </c>
      <c r="F1681" s="8">
        <f t="shared" si="78"/>
        <v>0.9268253895734947</v>
      </c>
      <c r="G1681">
        <f t="shared" si="79"/>
        <v>0</v>
      </c>
      <c r="H1681" s="8">
        <f t="shared" si="80"/>
        <v>0</v>
      </c>
    </row>
    <row r="1682" spans="1:8">
      <c r="A1682">
        <f>'Solar Profile'!A1684</f>
        <v>3</v>
      </c>
      <c r="B1682">
        <f>'Solar Profile'!B1684</f>
        <v>12</v>
      </c>
      <c r="C1682">
        <f>'Solar Profile'!C1684</f>
        <v>0</v>
      </c>
      <c r="D1682" s="8">
        <f>'Solar Profile'!E1684*$K$13</f>
        <v>0</v>
      </c>
      <c r="E1682" s="8">
        <f>'Load Profile'!G1683</f>
        <v>0.98133498412713549</v>
      </c>
      <c r="F1682" s="8">
        <f t="shared" si="78"/>
        <v>0.98133498412713549</v>
      </c>
      <c r="G1682">
        <f t="shared" si="79"/>
        <v>0</v>
      </c>
      <c r="H1682" s="8">
        <f t="shared" si="80"/>
        <v>0</v>
      </c>
    </row>
    <row r="1683" spans="1:8">
      <c r="A1683">
        <f>'Solar Profile'!A1685</f>
        <v>3</v>
      </c>
      <c r="B1683">
        <f>'Solar Profile'!B1685</f>
        <v>12</v>
      </c>
      <c r="C1683">
        <f>'Solar Profile'!C1685</f>
        <v>1</v>
      </c>
      <c r="D1683" s="8">
        <f>'Solar Profile'!E1685*$K$13</f>
        <v>0</v>
      </c>
      <c r="E1683" s="8">
        <f>'Load Profile'!G1684</f>
        <v>0.89119707864010778</v>
      </c>
      <c r="F1683" s="8">
        <f t="shared" si="78"/>
        <v>0.89119707864010778</v>
      </c>
      <c r="G1683">
        <f t="shared" si="79"/>
        <v>0</v>
      </c>
      <c r="H1683" s="8">
        <f t="shared" si="80"/>
        <v>0</v>
      </c>
    </row>
    <row r="1684" spans="1:8">
      <c r="A1684">
        <f>'Solar Profile'!A1686</f>
        <v>3</v>
      </c>
      <c r="B1684">
        <f>'Solar Profile'!B1686</f>
        <v>12</v>
      </c>
      <c r="C1684">
        <f>'Solar Profile'!C1686</f>
        <v>2</v>
      </c>
      <c r="D1684" s="8">
        <f>'Solar Profile'!E1686*$K$13</f>
        <v>0</v>
      </c>
      <c r="E1684" s="8">
        <f>'Load Profile'!G1685</f>
        <v>0.8703659502600074</v>
      </c>
      <c r="F1684" s="8">
        <f t="shared" si="78"/>
        <v>0.8703659502600074</v>
      </c>
      <c r="G1684">
        <f t="shared" si="79"/>
        <v>0</v>
      </c>
      <c r="H1684" s="8">
        <f t="shared" si="80"/>
        <v>0</v>
      </c>
    </row>
    <row r="1685" spans="1:8">
      <c r="A1685">
        <f>'Solar Profile'!A1687</f>
        <v>3</v>
      </c>
      <c r="B1685">
        <f>'Solar Profile'!B1687</f>
        <v>12</v>
      </c>
      <c r="C1685">
        <f>'Solar Profile'!C1687</f>
        <v>3</v>
      </c>
      <c r="D1685" s="8">
        <f>'Solar Profile'!E1687*$K$13</f>
        <v>0</v>
      </c>
      <c r="E1685" s="8">
        <f>'Load Profile'!G1686</f>
        <v>0.82244845381626386</v>
      </c>
      <c r="F1685" s="8">
        <f t="shared" si="78"/>
        <v>0.82244845381626386</v>
      </c>
      <c r="G1685">
        <f t="shared" si="79"/>
        <v>0</v>
      </c>
      <c r="H1685" s="8">
        <f t="shared" si="80"/>
        <v>0</v>
      </c>
    </row>
    <row r="1686" spans="1:8">
      <c r="A1686">
        <f>'Solar Profile'!A1688</f>
        <v>3</v>
      </c>
      <c r="B1686">
        <f>'Solar Profile'!B1688</f>
        <v>12</v>
      </c>
      <c r="C1686">
        <f>'Solar Profile'!C1688</f>
        <v>4</v>
      </c>
      <c r="D1686" s="8">
        <f>'Solar Profile'!E1688*$K$13</f>
        <v>0</v>
      </c>
      <c r="E1686" s="8">
        <f>'Load Profile'!G1687</f>
        <v>0.81373685232302784</v>
      </c>
      <c r="F1686" s="8">
        <f t="shared" si="78"/>
        <v>0.81373685232302784</v>
      </c>
      <c r="G1686">
        <f t="shared" si="79"/>
        <v>0</v>
      </c>
      <c r="H1686" s="8">
        <f t="shared" si="80"/>
        <v>0</v>
      </c>
    </row>
    <row r="1687" spans="1:8">
      <c r="A1687">
        <f>'Solar Profile'!A1689</f>
        <v>3</v>
      </c>
      <c r="B1687">
        <f>'Solar Profile'!B1689</f>
        <v>12</v>
      </c>
      <c r="C1687">
        <f>'Solar Profile'!C1689</f>
        <v>5</v>
      </c>
      <c r="D1687" s="8">
        <f>'Solar Profile'!E1689*$K$13</f>
        <v>0</v>
      </c>
      <c r="E1687" s="8">
        <f>'Load Profile'!G1688</f>
        <v>0.84343940553733521</v>
      </c>
      <c r="F1687" s="8">
        <f t="shared" si="78"/>
        <v>0.84343940553733521</v>
      </c>
      <c r="G1687">
        <f t="shared" si="79"/>
        <v>0</v>
      </c>
      <c r="H1687" s="8">
        <f t="shared" si="80"/>
        <v>0</v>
      </c>
    </row>
    <row r="1688" spans="1:8">
      <c r="A1688">
        <f>'Solar Profile'!A1690</f>
        <v>3</v>
      </c>
      <c r="B1688">
        <f>'Solar Profile'!B1690</f>
        <v>12</v>
      </c>
      <c r="C1688">
        <f>'Solar Profile'!C1690</f>
        <v>6</v>
      </c>
      <c r="D1688" s="8">
        <f>'Solar Profile'!E1690*$K$13</f>
        <v>0</v>
      </c>
      <c r="E1688" s="8">
        <f>'Load Profile'!G1689</f>
        <v>0.94127833723853593</v>
      </c>
      <c r="F1688" s="8">
        <f t="shared" si="78"/>
        <v>0.94127833723853593</v>
      </c>
      <c r="G1688">
        <f t="shared" si="79"/>
        <v>0</v>
      </c>
      <c r="H1688" s="8">
        <f t="shared" si="80"/>
        <v>0</v>
      </c>
    </row>
    <row r="1689" spans="1:8">
      <c r="A1689">
        <f>'Solar Profile'!A1691</f>
        <v>3</v>
      </c>
      <c r="B1689">
        <f>'Solar Profile'!B1691</f>
        <v>12</v>
      </c>
      <c r="C1689">
        <f>'Solar Profile'!C1691</f>
        <v>7</v>
      </c>
      <c r="D1689" s="8">
        <f>'Solar Profile'!E1691*$K$13</f>
        <v>0</v>
      </c>
      <c r="E1689" s="8">
        <f>'Load Profile'!G1690</f>
        <v>0.99535763818187029</v>
      </c>
      <c r="F1689" s="8">
        <f t="shared" si="78"/>
        <v>0.99535763818187029</v>
      </c>
      <c r="G1689">
        <f t="shared" si="79"/>
        <v>0</v>
      </c>
      <c r="H1689" s="8">
        <f t="shared" si="80"/>
        <v>0</v>
      </c>
    </row>
    <row r="1690" spans="1:8">
      <c r="A1690">
        <f>'Solar Profile'!A1692</f>
        <v>3</v>
      </c>
      <c r="B1690">
        <f>'Solar Profile'!B1692</f>
        <v>12</v>
      </c>
      <c r="C1690">
        <f>'Solar Profile'!C1692</f>
        <v>8</v>
      </c>
      <c r="D1690" s="8">
        <f>'Solar Profile'!E1692*$K$13</f>
        <v>0.54375400000000007</v>
      </c>
      <c r="E1690" s="8">
        <f>'Load Profile'!G1691</f>
        <v>0.93013496214191005</v>
      </c>
      <c r="F1690" s="8">
        <f t="shared" si="78"/>
        <v>0.38638096214190998</v>
      </c>
      <c r="G1690">
        <f t="shared" si="79"/>
        <v>0</v>
      </c>
      <c r="H1690" s="8">
        <f t="shared" si="80"/>
        <v>0.54375400000000007</v>
      </c>
    </row>
    <row r="1691" spans="1:8">
      <c r="A1691">
        <f>'Solar Profile'!A1693</f>
        <v>3</v>
      </c>
      <c r="B1691">
        <f>'Solar Profile'!B1693</f>
        <v>12</v>
      </c>
      <c r="C1691">
        <f>'Solar Profile'!C1693</f>
        <v>9</v>
      </c>
      <c r="D1691" s="8">
        <f>'Solar Profile'!E1693*$K$13</f>
        <v>2.2420880000000003</v>
      </c>
      <c r="E1691" s="8">
        <f>'Load Profile'!G1692</f>
        <v>1.0266535071646272</v>
      </c>
      <c r="F1691" s="8">
        <f t="shared" si="78"/>
        <v>-1.2154344928353731</v>
      </c>
      <c r="G1691">
        <f t="shared" si="79"/>
        <v>-1.2154344928353731</v>
      </c>
      <c r="H1691" s="8">
        <f t="shared" si="80"/>
        <v>1.0266535071646272</v>
      </c>
    </row>
    <row r="1692" spans="1:8">
      <c r="A1692">
        <f>'Solar Profile'!A1694</f>
        <v>3</v>
      </c>
      <c r="B1692">
        <f>'Solar Profile'!B1694</f>
        <v>12</v>
      </c>
      <c r="C1692">
        <f>'Solar Profile'!C1694</f>
        <v>10</v>
      </c>
      <c r="D1692" s="8">
        <f>'Solar Profile'!E1694*$K$13</f>
        <v>3.2428339999999998</v>
      </c>
      <c r="E1692" s="8">
        <f>'Load Profile'!G1693</f>
        <v>1.0731793111316077</v>
      </c>
      <c r="F1692" s="8">
        <f t="shared" si="78"/>
        <v>-2.1696546888683921</v>
      </c>
      <c r="G1692">
        <f t="shared" si="79"/>
        <v>-2.1696546888683921</v>
      </c>
      <c r="H1692" s="8">
        <f t="shared" si="80"/>
        <v>1.0731793111316077</v>
      </c>
    </row>
    <row r="1693" spans="1:8">
      <c r="A1693">
        <f>'Solar Profile'!A1695</f>
        <v>3</v>
      </c>
      <c r="B1693">
        <f>'Solar Profile'!B1695</f>
        <v>12</v>
      </c>
      <c r="C1693">
        <f>'Solar Profile'!C1695</f>
        <v>11</v>
      </c>
      <c r="D1693" s="8">
        <f>'Solar Profile'!E1695*$K$13</f>
        <v>4.9040520000000001</v>
      </c>
      <c r="E1693" s="8">
        <f>'Load Profile'!G1694</f>
        <v>1.0851218029330889</v>
      </c>
      <c r="F1693" s="8">
        <f t="shared" si="78"/>
        <v>-3.8189301970669112</v>
      </c>
      <c r="G1693">
        <f t="shared" si="79"/>
        <v>-3.8189301970669112</v>
      </c>
      <c r="H1693" s="8">
        <f t="shared" si="80"/>
        <v>1.0851218029330889</v>
      </c>
    </row>
    <row r="1694" spans="1:8">
      <c r="A1694">
        <f>'Solar Profile'!A1696</f>
        <v>3</v>
      </c>
      <c r="B1694">
        <f>'Solar Profile'!B1696</f>
        <v>12</v>
      </c>
      <c r="C1694">
        <f>'Solar Profile'!C1696</f>
        <v>12</v>
      </c>
      <c r="D1694" s="8">
        <f>'Solar Profile'!E1696*$K$13</f>
        <v>4.261476</v>
      </c>
      <c r="E1694" s="8">
        <f>'Load Profile'!G1695</f>
        <v>1.082827723284997</v>
      </c>
      <c r="F1694" s="8">
        <f t="shared" si="78"/>
        <v>-3.1786482767150028</v>
      </c>
      <c r="G1694">
        <f t="shared" si="79"/>
        <v>-3.1786482767150028</v>
      </c>
      <c r="H1694" s="8">
        <f t="shared" si="80"/>
        <v>1.0828277232849972</v>
      </c>
    </row>
    <row r="1695" spans="1:8">
      <c r="A1695">
        <f>'Solar Profile'!A1697</f>
        <v>3</v>
      </c>
      <c r="B1695">
        <f>'Solar Profile'!B1697</f>
        <v>12</v>
      </c>
      <c r="C1695">
        <f>'Solar Profile'!C1697</f>
        <v>13</v>
      </c>
      <c r="D1695" s="8">
        <f>'Solar Profile'!E1697*$K$13</f>
        <v>4.7337759999999998</v>
      </c>
      <c r="E1695" s="8">
        <f>'Load Profile'!G1696</f>
        <v>0.95625009605657563</v>
      </c>
      <c r="F1695" s="8">
        <f t="shared" si="78"/>
        <v>-3.7775259039434239</v>
      </c>
      <c r="G1695">
        <f t="shared" si="79"/>
        <v>-3.7775259039434239</v>
      </c>
      <c r="H1695" s="8">
        <f t="shared" si="80"/>
        <v>0.95625009605657585</v>
      </c>
    </row>
    <row r="1696" spans="1:8">
      <c r="A1696">
        <f>'Solar Profile'!A1698</f>
        <v>3</v>
      </c>
      <c r="B1696">
        <f>'Solar Profile'!B1698</f>
        <v>12</v>
      </c>
      <c r="C1696">
        <f>'Solar Profile'!C1698</f>
        <v>14</v>
      </c>
      <c r="D1696" s="8">
        <f>'Solar Profile'!E1698*$K$13</f>
        <v>4.8405320000000005</v>
      </c>
      <c r="E1696" s="8">
        <f>'Load Profile'!G1697</f>
        <v>0.92395840471853763</v>
      </c>
      <c r="F1696" s="8">
        <f t="shared" si="78"/>
        <v>-3.9165735952814629</v>
      </c>
      <c r="G1696">
        <f t="shared" si="79"/>
        <v>-3.9165735952814629</v>
      </c>
      <c r="H1696" s="8">
        <f t="shared" si="80"/>
        <v>0.92395840471853763</v>
      </c>
    </row>
    <row r="1697" spans="1:8">
      <c r="A1697">
        <f>'Solar Profile'!A1699</f>
        <v>3</v>
      </c>
      <c r="B1697">
        <f>'Solar Profile'!B1699</f>
        <v>12</v>
      </c>
      <c r="C1697">
        <f>'Solar Profile'!C1699</f>
        <v>15</v>
      </c>
      <c r="D1697" s="8">
        <f>'Solar Profile'!E1699*$K$13</f>
        <v>5.1193299999999997</v>
      </c>
      <c r="E1697" s="8">
        <f>'Load Profile'!G1698</f>
        <v>0.95985226827999948</v>
      </c>
      <c r="F1697" s="8">
        <f t="shared" si="78"/>
        <v>-4.15947773172</v>
      </c>
      <c r="G1697">
        <f t="shared" si="79"/>
        <v>-4.15947773172</v>
      </c>
      <c r="H1697" s="8">
        <f t="shared" si="80"/>
        <v>0.9598522682799997</v>
      </c>
    </row>
    <row r="1698" spans="1:8">
      <c r="A1698">
        <f>'Solar Profile'!A1700</f>
        <v>3</v>
      </c>
      <c r="B1698">
        <f>'Solar Profile'!B1700</f>
        <v>12</v>
      </c>
      <c r="C1698">
        <f>'Solar Profile'!C1700</f>
        <v>16</v>
      </c>
      <c r="D1698" s="8">
        <f>'Solar Profile'!E1700*$K$13</f>
        <v>4.2240200000000003</v>
      </c>
      <c r="E1698" s="8">
        <f>'Load Profile'!G1699</f>
        <v>1.0698648209219317</v>
      </c>
      <c r="F1698" s="8">
        <f t="shared" si="78"/>
        <v>-3.1541551790780686</v>
      </c>
      <c r="G1698">
        <f t="shared" si="79"/>
        <v>-3.1541551790780686</v>
      </c>
      <c r="H1698" s="8">
        <f t="shared" si="80"/>
        <v>1.0698648209219317</v>
      </c>
    </row>
    <row r="1699" spans="1:8">
      <c r="A1699">
        <f>'Solar Profile'!A1701</f>
        <v>3</v>
      </c>
      <c r="B1699">
        <f>'Solar Profile'!B1701</f>
        <v>12</v>
      </c>
      <c r="C1699">
        <f>'Solar Profile'!C1701</f>
        <v>17</v>
      </c>
      <c r="D1699" s="8">
        <f>'Solar Profile'!E1701*$K$13</f>
        <v>2.947524</v>
      </c>
      <c r="E1699" s="8">
        <f>'Load Profile'!G1700</f>
        <v>1.0382025876652565</v>
      </c>
      <c r="F1699" s="8">
        <f t="shared" si="78"/>
        <v>-1.9093214123347435</v>
      </c>
      <c r="G1699">
        <f t="shared" si="79"/>
        <v>-1.9093214123347435</v>
      </c>
      <c r="H1699" s="8">
        <f t="shared" si="80"/>
        <v>1.0382025876652565</v>
      </c>
    </row>
    <row r="1700" spans="1:8">
      <c r="A1700">
        <f>'Solar Profile'!A1702</f>
        <v>3</v>
      </c>
      <c r="B1700">
        <f>'Solar Profile'!B1702</f>
        <v>12</v>
      </c>
      <c r="C1700">
        <f>'Solar Profile'!C1702</f>
        <v>18</v>
      </c>
      <c r="D1700" s="8">
        <f>'Solar Profile'!E1702*$K$13</f>
        <v>1.349634</v>
      </c>
      <c r="E1700" s="8">
        <f>'Load Profile'!G1701</f>
        <v>1.1359800488506993</v>
      </c>
      <c r="F1700" s="8">
        <f t="shared" si="78"/>
        <v>-0.21365395114930075</v>
      </c>
      <c r="G1700">
        <f t="shared" si="79"/>
        <v>-0.21365395114930075</v>
      </c>
      <c r="H1700" s="8">
        <f t="shared" si="80"/>
        <v>1.1359800488506993</v>
      </c>
    </row>
    <row r="1701" spans="1:8">
      <c r="A1701">
        <f>'Solar Profile'!A1703</f>
        <v>3</v>
      </c>
      <c r="B1701">
        <f>'Solar Profile'!B1703</f>
        <v>12</v>
      </c>
      <c r="C1701">
        <f>'Solar Profile'!C1703</f>
        <v>19</v>
      </c>
      <c r="D1701" s="8">
        <f>'Solar Profile'!E1703*$K$13</f>
        <v>5.4865999999999998E-2</v>
      </c>
      <c r="E1701" s="8">
        <f>'Load Profile'!G1702</f>
        <v>1.2428010523144715</v>
      </c>
      <c r="F1701" s="8">
        <f t="shared" si="78"/>
        <v>1.1879350523144714</v>
      </c>
      <c r="G1701">
        <f t="shared" si="79"/>
        <v>0</v>
      </c>
      <c r="H1701" s="8">
        <f t="shared" si="80"/>
        <v>5.4865999999999998E-2</v>
      </c>
    </row>
    <row r="1702" spans="1:8">
      <c r="A1702">
        <f>'Solar Profile'!A1704</f>
        <v>3</v>
      </c>
      <c r="B1702">
        <f>'Solar Profile'!B1704</f>
        <v>12</v>
      </c>
      <c r="C1702">
        <f>'Solar Profile'!C1704</f>
        <v>20</v>
      </c>
      <c r="D1702" s="8">
        <f>'Solar Profile'!E1704*$K$13</f>
        <v>0</v>
      </c>
      <c r="E1702" s="8">
        <f>'Load Profile'!G1703</f>
        <v>1.2321248531376072</v>
      </c>
      <c r="F1702" s="8">
        <f t="shared" si="78"/>
        <v>1.2321248531376072</v>
      </c>
      <c r="G1702">
        <f t="shared" si="79"/>
        <v>0</v>
      </c>
      <c r="H1702" s="8">
        <f t="shared" si="80"/>
        <v>0</v>
      </c>
    </row>
    <row r="1703" spans="1:8">
      <c r="A1703">
        <f>'Solar Profile'!A1705</f>
        <v>3</v>
      </c>
      <c r="B1703">
        <f>'Solar Profile'!B1705</f>
        <v>12</v>
      </c>
      <c r="C1703">
        <f>'Solar Profile'!C1705</f>
        <v>21</v>
      </c>
      <c r="D1703" s="8">
        <f>'Solar Profile'!E1705*$K$13</f>
        <v>0</v>
      </c>
      <c r="E1703" s="8">
        <f>'Load Profile'!G1704</f>
        <v>1.1576299645006973</v>
      </c>
      <c r="F1703" s="8">
        <f t="shared" si="78"/>
        <v>1.1576299645006973</v>
      </c>
      <c r="G1703">
        <f t="shared" si="79"/>
        <v>0</v>
      </c>
      <c r="H1703" s="8">
        <f t="shared" si="80"/>
        <v>0</v>
      </c>
    </row>
    <row r="1704" spans="1:8">
      <c r="A1704">
        <f>'Solar Profile'!A1706</f>
        <v>3</v>
      </c>
      <c r="B1704">
        <f>'Solar Profile'!B1706</f>
        <v>12</v>
      </c>
      <c r="C1704">
        <f>'Solar Profile'!C1706</f>
        <v>22</v>
      </c>
      <c r="D1704" s="8">
        <f>'Solar Profile'!E1706*$K$13</f>
        <v>0</v>
      </c>
      <c r="E1704" s="8">
        <f>'Load Profile'!G1705</f>
        <v>1.0177083177115105</v>
      </c>
      <c r="F1704" s="8">
        <f t="shared" si="78"/>
        <v>1.0177083177115105</v>
      </c>
      <c r="G1704">
        <f t="shared" si="79"/>
        <v>0</v>
      </c>
      <c r="H1704" s="8">
        <f t="shared" si="80"/>
        <v>0</v>
      </c>
    </row>
    <row r="1705" spans="1:8">
      <c r="A1705">
        <f>'Solar Profile'!A1707</f>
        <v>3</v>
      </c>
      <c r="B1705">
        <f>'Solar Profile'!B1707</f>
        <v>12</v>
      </c>
      <c r="C1705">
        <f>'Solar Profile'!C1707</f>
        <v>23</v>
      </c>
      <c r="D1705" s="8">
        <f>'Solar Profile'!E1707*$K$13</f>
        <v>0</v>
      </c>
      <c r="E1705" s="8">
        <f>'Load Profile'!G1706</f>
        <v>0.83394835790428667</v>
      </c>
      <c r="F1705" s="8">
        <f t="shared" si="78"/>
        <v>0.83394835790428667</v>
      </c>
      <c r="G1705">
        <f t="shared" si="79"/>
        <v>0</v>
      </c>
      <c r="H1705" s="8">
        <f t="shared" si="80"/>
        <v>0</v>
      </c>
    </row>
    <row r="1706" spans="1:8">
      <c r="A1706">
        <f>'Solar Profile'!A1708</f>
        <v>3</v>
      </c>
      <c r="B1706">
        <f>'Solar Profile'!B1708</f>
        <v>13</v>
      </c>
      <c r="C1706">
        <f>'Solar Profile'!C1708</f>
        <v>0</v>
      </c>
      <c r="D1706" s="8">
        <f>'Solar Profile'!E1708*$K$13</f>
        <v>0</v>
      </c>
      <c r="E1706" s="8">
        <f>'Load Profile'!G1707</f>
        <v>0.77960596315350794</v>
      </c>
      <c r="F1706" s="8">
        <f t="shared" si="78"/>
        <v>0.77960596315350794</v>
      </c>
      <c r="G1706">
        <f t="shared" si="79"/>
        <v>0</v>
      </c>
      <c r="H1706" s="8">
        <f t="shared" si="80"/>
        <v>0</v>
      </c>
    </row>
    <row r="1707" spans="1:8">
      <c r="A1707">
        <f>'Solar Profile'!A1709</f>
        <v>3</v>
      </c>
      <c r="B1707">
        <f>'Solar Profile'!B1709</f>
        <v>13</v>
      </c>
      <c r="C1707">
        <f>'Solar Profile'!C1709</f>
        <v>1</v>
      </c>
      <c r="D1707" s="8">
        <f>'Solar Profile'!E1709*$K$13</f>
        <v>0</v>
      </c>
      <c r="E1707" s="8">
        <f>'Load Profile'!G1708</f>
        <v>0.7137857937003792</v>
      </c>
      <c r="F1707" s="8">
        <f t="shared" si="78"/>
        <v>0.7137857937003792</v>
      </c>
      <c r="G1707">
        <f t="shared" si="79"/>
        <v>0</v>
      </c>
      <c r="H1707" s="8">
        <f t="shared" si="80"/>
        <v>0</v>
      </c>
    </row>
    <row r="1708" spans="1:8">
      <c r="A1708">
        <f>'Solar Profile'!A1710</f>
        <v>3</v>
      </c>
      <c r="B1708">
        <f>'Solar Profile'!B1710</f>
        <v>13</v>
      </c>
      <c r="C1708">
        <f>'Solar Profile'!C1710</f>
        <v>2</v>
      </c>
      <c r="D1708" s="8">
        <f>'Solar Profile'!E1710*$K$13</f>
        <v>0</v>
      </c>
      <c r="E1708" s="8">
        <f>'Load Profile'!G1709</f>
        <v>0.70120892617627473</v>
      </c>
      <c r="F1708" s="8">
        <f t="shared" si="78"/>
        <v>0.70120892617627473</v>
      </c>
      <c r="G1708">
        <f t="shared" si="79"/>
        <v>0</v>
      </c>
      <c r="H1708" s="8">
        <f t="shared" si="80"/>
        <v>0</v>
      </c>
    </row>
    <row r="1709" spans="1:8">
      <c r="A1709">
        <f>'Solar Profile'!A1711</f>
        <v>3</v>
      </c>
      <c r="B1709">
        <f>'Solar Profile'!B1711</f>
        <v>13</v>
      </c>
      <c r="C1709">
        <f>'Solar Profile'!C1711</f>
        <v>3</v>
      </c>
      <c r="D1709" s="8">
        <f>'Solar Profile'!E1711*$K$13</f>
        <v>0</v>
      </c>
      <c r="E1709" s="8">
        <f>'Load Profile'!G1710</f>
        <v>0.70662570802487734</v>
      </c>
      <c r="F1709" s="8">
        <f t="shared" si="78"/>
        <v>0.70662570802487734</v>
      </c>
      <c r="G1709">
        <f t="shared" si="79"/>
        <v>0</v>
      </c>
      <c r="H1709" s="8">
        <f t="shared" si="80"/>
        <v>0</v>
      </c>
    </row>
    <row r="1710" spans="1:8">
      <c r="A1710">
        <f>'Solar Profile'!A1712</f>
        <v>3</v>
      </c>
      <c r="B1710">
        <f>'Solar Profile'!B1712</f>
        <v>13</v>
      </c>
      <c r="C1710">
        <f>'Solar Profile'!C1712</f>
        <v>4</v>
      </c>
      <c r="D1710" s="8">
        <f>'Solar Profile'!E1712*$K$13</f>
        <v>0</v>
      </c>
      <c r="E1710" s="8">
        <f>'Load Profile'!G1711</f>
        <v>0.72502260398095741</v>
      </c>
      <c r="F1710" s="8">
        <f t="shared" si="78"/>
        <v>0.72502260398095741</v>
      </c>
      <c r="G1710">
        <f t="shared" si="79"/>
        <v>0</v>
      </c>
      <c r="H1710" s="8">
        <f t="shared" si="80"/>
        <v>0</v>
      </c>
    </row>
    <row r="1711" spans="1:8">
      <c r="A1711">
        <f>'Solar Profile'!A1713</f>
        <v>3</v>
      </c>
      <c r="B1711">
        <f>'Solar Profile'!B1713</f>
        <v>13</v>
      </c>
      <c r="C1711">
        <f>'Solar Profile'!C1713</f>
        <v>5</v>
      </c>
      <c r="D1711" s="8">
        <f>'Solar Profile'!E1713*$K$13</f>
        <v>0</v>
      </c>
      <c r="E1711" s="8">
        <f>'Load Profile'!G1712</f>
        <v>0.78594972037974242</v>
      </c>
      <c r="F1711" s="8">
        <f t="shared" si="78"/>
        <v>0.78594972037974242</v>
      </c>
      <c r="G1711">
        <f t="shared" si="79"/>
        <v>0</v>
      </c>
      <c r="H1711" s="8">
        <f t="shared" si="80"/>
        <v>0</v>
      </c>
    </row>
    <row r="1712" spans="1:8">
      <c r="A1712">
        <f>'Solar Profile'!A1714</f>
        <v>3</v>
      </c>
      <c r="B1712">
        <f>'Solar Profile'!B1714</f>
        <v>13</v>
      </c>
      <c r="C1712">
        <f>'Solar Profile'!C1714</f>
        <v>6</v>
      </c>
      <c r="D1712" s="8">
        <f>'Solar Profile'!E1714*$K$13</f>
        <v>0</v>
      </c>
      <c r="E1712" s="8">
        <f>'Load Profile'!G1713</f>
        <v>0.8748508390897175</v>
      </c>
      <c r="F1712" s="8">
        <f t="shared" si="78"/>
        <v>0.8748508390897175</v>
      </c>
      <c r="G1712">
        <f t="shared" si="79"/>
        <v>0</v>
      </c>
      <c r="H1712" s="8">
        <f t="shared" si="80"/>
        <v>0</v>
      </c>
    </row>
    <row r="1713" spans="1:8">
      <c r="A1713">
        <f>'Solar Profile'!A1715</f>
        <v>3</v>
      </c>
      <c r="B1713">
        <f>'Solar Profile'!B1715</f>
        <v>13</v>
      </c>
      <c r="C1713">
        <f>'Solar Profile'!C1715</f>
        <v>7</v>
      </c>
      <c r="D1713" s="8">
        <f>'Solar Profile'!E1715*$K$13</f>
        <v>0</v>
      </c>
      <c r="E1713" s="8">
        <f>'Load Profile'!G1714</f>
        <v>0.97395360459490443</v>
      </c>
      <c r="F1713" s="8">
        <f t="shared" si="78"/>
        <v>0.97395360459490443</v>
      </c>
      <c r="G1713">
        <f t="shared" si="79"/>
        <v>0</v>
      </c>
      <c r="H1713" s="8">
        <f t="shared" si="80"/>
        <v>0</v>
      </c>
    </row>
    <row r="1714" spans="1:8">
      <c r="A1714">
        <f>'Solar Profile'!A1716</f>
        <v>3</v>
      </c>
      <c r="B1714">
        <f>'Solar Profile'!B1716</f>
        <v>13</v>
      </c>
      <c r="C1714">
        <f>'Solar Profile'!C1716</f>
        <v>8</v>
      </c>
      <c r="D1714" s="8">
        <f>'Solar Profile'!E1716*$K$13</f>
        <v>0.287858</v>
      </c>
      <c r="E1714" s="8">
        <f>'Load Profile'!G1715</f>
        <v>0.94707869510546905</v>
      </c>
      <c r="F1714" s="8">
        <f t="shared" si="78"/>
        <v>0.6592206951054691</v>
      </c>
      <c r="G1714">
        <f t="shared" si="79"/>
        <v>0</v>
      </c>
      <c r="H1714" s="8">
        <f t="shared" si="80"/>
        <v>0.287858</v>
      </c>
    </row>
    <row r="1715" spans="1:8">
      <c r="A1715">
        <f>'Solar Profile'!A1717</f>
        <v>3</v>
      </c>
      <c r="B1715">
        <f>'Solar Profile'!B1717</f>
        <v>13</v>
      </c>
      <c r="C1715">
        <f>'Solar Profile'!C1717</f>
        <v>9</v>
      </c>
      <c r="D1715" s="8">
        <f>'Solar Profile'!E1717*$K$13</f>
        <v>1.756308</v>
      </c>
      <c r="E1715" s="8">
        <f>'Load Profile'!G1716</f>
        <v>1.0295204920195844</v>
      </c>
      <c r="F1715" s="8">
        <f t="shared" si="78"/>
        <v>-0.72678750798041558</v>
      </c>
      <c r="G1715">
        <f t="shared" si="79"/>
        <v>-0.72678750798041558</v>
      </c>
      <c r="H1715" s="8">
        <f t="shared" si="80"/>
        <v>1.0295204920195844</v>
      </c>
    </row>
    <row r="1716" spans="1:8">
      <c r="A1716">
        <f>'Solar Profile'!A1718</f>
        <v>3</v>
      </c>
      <c r="B1716">
        <f>'Solar Profile'!B1718</f>
        <v>13</v>
      </c>
      <c r="C1716">
        <f>'Solar Profile'!C1718</f>
        <v>10</v>
      </c>
      <c r="D1716" s="8">
        <f>'Solar Profile'!E1718*$K$13</f>
        <v>3.2654299999999998</v>
      </c>
      <c r="E1716" s="8">
        <f>'Load Profile'!G1717</f>
        <v>1.0188860927934353</v>
      </c>
      <c r="F1716" s="8">
        <f t="shared" si="78"/>
        <v>-2.2465439072065645</v>
      </c>
      <c r="G1716">
        <f t="shared" si="79"/>
        <v>-2.2465439072065645</v>
      </c>
      <c r="H1716" s="8">
        <f t="shared" si="80"/>
        <v>1.0188860927934353</v>
      </c>
    </row>
    <row r="1717" spans="1:8">
      <c r="A1717">
        <f>'Solar Profile'!A1719</f>
        <v>3</v>
      </c>
      <c r="B1717">
        <f>'Solar Profile'!B1719</f>
        <v>13</v>
      </c>
      <c r="C1717">
        <f>'Solar Profile'!C1719</f>
        <v>11</v>
      </c>
      <c r="D1717" s="8">
        <f>'Solar Profile'!E1719*$K$13</f>
        <v>4.4730360000000005</v>
      </c>
      <c r="E1717" s="8">
        <f>'Load Profile'!G1718</f>
        <v>1.0417285364491402</v>
      </c>
      <c r="F1717" s="8">
        <f t="shared" si="78"/>
        <v>-3.4313074635508602</v>
      </c>
      <c r="G1717">
        <f t="shared" si="79"/>
        <v>-3.4313074635508602</v>
      </c>
      <c r="H1717" s="8">
        <f t="shared" si="80"/>
        <v>1.0417285364491402</v>
      </c>
    </row>
    <row r="1718" spans="1:8">
      <c r="A1718">
        <f>'Solar Profile'!A1720</f>
        <v>3</v>
      </c>
      <c r="B1718">
        <f>'Solar Profile'!B1720</f>
        <v>13</v>
      </c>
      <c r="C1718">
        <f>'Solar Profile'!C1720</f>
        <v>12</v>
      </c>
      <c r="D1718" s="8">
        <f>'Solar Profile'!E1720*$K$13</f>
        <v>5.2471480000000001</v>
      </c>
      <c r="E1718" s="8">
        <f>'Load Profile'!G1719</f>
        <v>1.0916598069891188</v>
      </c>
      <c r="F1718" s="8">
        <f t="shared" si="78"/>
        <v>-4.1554881930108811</v>
      </c>
      <c r="G1718">
        <f t="shared" si="79"/>
        <v>-4.1554881930108811</v>
      </c>
      <c r="H1718" s="8">
        <f t="shared" si="80"/>
        <v>1.091659806989119</v>
      </c>
    </row>
    <row r="1719" spans="1:8">
      <c r="A1719">
        <f>'Solar Profile'!A1721</f>
        <v>3</v>
      </c>
      <c r="B1719">
        <f>'Solar Profile'!B1721</f>
        <v>13</v>
      </c>
      <c r="C1719">
        <f>'Solar Profile'!C1721</f>
        <v>13</v>
      </c>
      <c r="D1719" s="8">
        <f>'Solar Profile'!E1721*$K$13</f>
        <v>5.5868580000000003</v>
      </c>
      <c r="E1719" s="8">
        <f>'Load Profile'!G1720</f>
        <v>0.95527394426633716</v>
      </c>
      <c r="F1719" s="8">
        <f t="shared" si="78"/>
        <v>-4.6315840557336632</v>
      </c>
      <c r="G1719">
        <f t="shared" si="79"/>
        <v>-4.6315840557336632</v>
      </c>
      <c r="H1719" s="8">
        <f t="shared" si="80"/>
        <v>0.95527394426633716</v>
      </c>
    </row>
    <row r="1720" spans="1:8">
      <c r="A1720">
        <f>'Solar Profile'!A1722</f>
        <v>3</v>
      </c>
      <c r="B1720">
        <f>'Solar Profile'!B1722</f>
        <v>13</v>
      </c>
      <c r="C1720">
        <f>'Solar Profile'!C1722</f>
        <v>14</v>
      </c>
      <c r="D1720" s="8">
        <f>'Solar Profile'!E1722*$K$13</f>
        <v>5.4470159999999996</v>
      </c>
      <c r="E1720" s="8">
        <f>'Load Profile'!G1721</f>
        <v>0.90155854877629082</v>
      </c>
      <c r="F1720" s="8">
        <f t="shared" si="78"/>
        <v>-4.5454574512237089</v>
      </c>
      <c r="G1720">
        <f t="shared" si="79"/>
        <v>-4.5454574512237089</v>
      </c>
      <c r="H1720" s="8">
        <f t="shared" si="80"/>
        <v>0.90155854877629071</v>
      </c>
    </row>
    <row r="1721" spans="1:8">
      <c r="A1721">
        <f>'Solar Profile'!A1723</f>
        <v>3</v>
      </c>
      <c r="B1721">
        <f>'Solar Profile'!B1723</f>
        <v>13</v>
      </c>
      <c r="C1721">
        <f>'Solar Profile'!C1723</f>
        <v>15</v>
      </c>
      <c r="D1721" s="8">
        <f>'Solar Profile'!E1723*$K$13</f>
        <v>4.9189660000000002</v>
      </c>
      <c r="E1721" s="8">
        <f>'Load Profile'!G1722</f>
        <v>0.96193980699514414</v>
      </c>
      <c r="F1721" s="8">
        <f t="shared" si="78"/>
        <v>-3.957026193004856</v>
      </c>
      <c r="G1721">
        <f t="shared" si="79"/>
        <v>-3.957026193004856</v>
      </c>
      <c r="H1721" s="8">
        <f t="shared" si="80"/>
        <v>0.96193980699514414</v>
      </c>
    </row>
    <row r="1722" spans="1:8">
      <c r="A1722">
        <f>'Solar Profile'!A1724</f>
        <v>3</v>
      </c>
      <c r="B1722">
        <f>'Solar Profile'!B1724</f>
        <v>13</v>
      </c>
      <c r="C1722">
        <f>'Solar Profile'!C1724</f>
        <v>16</v>
      </c>
      <c r="D1722" s="8">
        <f>'Solar Profile'!E1724*$K$13</f>
        <v>4.0495619999999999</v>
      </c>
      <c r="E1722" s="8">
        <f>'Load Profile'!G1723</f>
        <v>1.0911311605535992</v>
      </c>
      <c r="F1722" s="8">
        <f t="shared" si="78"/>
        <v>-2.9584308394464007</v>
      </c>
      <c r="G1722">
        <f t="shared" si="79"/>
        <v>-2.9584308394464007</v>
      </c>
      <c r="H1722" s="8">
        <f t="shared" si="80"/>
        <v>1.0911311605535992</v>
      </c>
    </row>
    <row r="1723" spans="1:8">
      <c r="A1723">
        <f>'Solar Profile'!A1725</f>
        <v>3</v>
      </c>
      <c r="B1723">
        <f>'Solar Profile'!B1725</f>
        <v>13</v>
      </c>
      <c r="C1723">
        <f>'Solar Profile'!C1725</f>
        <v>17</v>
      </c>
      <c r="D1723" s="8">
        <f>'Solar Profile'!E1725*$K$13</f>
        <v>2.0123479999999998</v>
      </c>
      <c r="E1723" s="8">
        <f>'Load Profile'!G1724</f>
        <v>1.0319743950086473</v>
      </c>
      <c r="F1723" s="8">
        <f t="shared" si="78"/>
        <v>-0.98037360499135251</v>
      </c>
      <c r="G1723">
        <f t="shared" si="79"/>
        <v>-0.98037360499135251</v>
      </c>
      <c r="H1723" s="8">
        <f t="shared" si="80"/>
        <v>1.0319743950086473</v>
      </c>
    </row>
    <row r="1724" spans="1:8">
      <c r="A1724">
        <f>'Solar Profile'!A1726</f>
        <v>3</v>
      </c>
      <c r="B1724">
        <f>'Solar Profile'!B1726</f>
        <v>13</v>
      </c>
      <c r="C1724">
        <f>'Solar Profile'!C1726</f>
        <v>18</v>
      </c>
      <c r="D1724" s="8">
        <f>'Solar Profile'!E1726*$K$13</f>
        <v>1.060848</v>
      </c>
      <c r="E1724" s="8">
        <f>'Load Profile'!G1725</f>
        <v>1.1669415182277323</v>
      </c>
      <c r="F1724" s="8">
        <f t="shared" si="78"/>
        <v>0.10609351822773228</v>
      </c>
      <c r="G1724">
        <f t="shared" si="79"/>
        <v>0</v>
      </c>
      <c r="H1724" s="8">
        <f t="shared" si="80"/>
        <v>1.060848</v>
      </c>
    </row>
    <row r="1725" spans="1:8">
      <c r="A1725">
        <f>'Solar Profile'!A1727</f>
        <v>3</v>
      </c>
      <c r="B1725">
        <f>'Solar Profile'!B1727</f>
        <v>13</v>
      </c>
      <c r="C1725">
        <f>'Solar Profile'!C1727</f>
        <v>19</v>
      </c>
      <c r="D1725" s="8">
        <f>'Solar Profile'!E1727*$K$13</f>
        <v>3.279E-2</v>
      </c>
      <c r="E1725" s="8">
        <f>'Load Profile'!G1726</f>
        <v>1.2622281941146574</v>
      </c>
      <c r="F1725" s="8">
        <f t="shared" si="78"/>
        <v>1.2294381941146573</v>
      </c>
      <c r="G1725">
        <f t="shared" si="79"/>
        <v>0</v>
      </c>
      <c r="H1725" s="8">
        <f t="shared" si="80"/>
        <v>3.279E-2</v>
      </c>
    </row>
    <row r="1726" spans="1:8">
      <c r="A1726">
        <f>'Solar Profile'!A1728</f>
        <v>3</v>
      </c>
      <c r="B1726">
        <f>'Solar Profile'!B1728</f>
        <v>13</v>
      </c>
      <c r="C1726">
        <f>'Solar Profile'!C1728</f>
        <v>20</v>
      </c>
      <c r="D1726" s="8">
        <f>'Solar Profile'!E1728*$K$13</f>
        <v>0</v>
      </c>
      <c r="E1726" s="8">
        <f>'Load Profile'!G1727</f>
        <v>1.2655328490418121</v>
      </c>
      <c r="F1726" s="8">
        <f t="shared" si="78"/>
        <v>1.2655328490418121</v>
      </c>
      <c r="G1726">
        <f t="shared" si="79"/>
        <v>0</v>
      </c>
      <c r="H1726" s="8">
        <f t="shared" si="80"/>
        <v>0</v>
      </c>
    </row>
    <row r="1727" spans="1:8">
      <c r="A1727">
        <f>'Solar Profile'!A1729</f>
        <v>3</v>
      </c>
      <c r="B1727">
        <f>'Solar Profile'!B1729</f>
        <v>13</v>
      </c>
      <c r="C1727">
        <f>'Solar Profile'!C1729</f>
        <v>21</v>
      </c>
      <c r="D1727" s="8">
        <f>'Solar Profile'!E1729*$K$13</f>
        <v>0</v>
      </c>
      <c r="E1727" s="8">
        <f>'Load Profile'!G1728</f>
        <v>1.1763858482688048</v>
      </c>
      <c r="F1727" s="8">
        <f t="shared" si="78"/>
        <v>1.1763858482688048</v>
      </c>
      <c r="G1727">
        <f t="shared" si="79"/>
        <v>0</v>
      </c>
      <c r="H1727" s="8">
        <f t="shared" si="80"/>
        <v>0</v>
      </c>
    </row>
    <row r="1728" spans="1:8">
      <c r="A1728">
        <f>'Solar Profile'!A1730</f>
        <v>3</v>
      </c>
      <c r="B1728">
        <f>'Solar Profile'!B1730</f>
        <v>13</v>
      </c>
      <c r="C1728">
        <f>'Solar Profile'!C1730</f>
        <v>22</v>
      </c>
      <c r="D1728" s="8">
        <f>'Solar Profile'!E1730*$K$13</f>
        <v>0</v>
      </c>
      <c r="E1728" s="8">
        <f>'Load Profile'!G1729</f>
        <v>0.99821970539556681</v>
      </c>
      <c r="F1728" s="8">
        <f t="shared" si="78"/>
        <v>0.99821970539556681</v>
      </c>
      <c r="G1728">
        <f t="shared" si="79"/>
        <v>0</v>
      </c>
      <c r="H1728" s="8">
        <f t="shared" si="80"/>
        <v>0</v>
      </c>
    </row>
    <row r="1729" spans="1:8">
      <c r="A1729">
        <f>'Solar Profile'!A1731</f>
        <v>3</v>
      </c>
      <c r="B1729">
        <f>'Solar Profile'!B1731</f>
        <v>13</v>
      </c>
      <c r="C1729">
        <f>'Solar Profile'!C1731</f>
        <v>23</v>
      </c>
      <c r="D1729" s="8">
        <f>'Solar Profile'!E1731*$K$13</f>
        <v>0</v>
      </c>
      <c r="E1729" s="8">
        <f>'Load Profile'!G1730</f>
        <v>0.83462945121888621</v>
      </c>
      <c r="F1729" s="8">
        <f t="shared" si="78"/>
        <v>0.83462945121888621</v>
      </c>
      <c r="G1729">
        <f t="shared" si="79"/>
        <v>0</v>
      </c>
      <c r="H1729" s="8">
        <f t="shared" si="80"/>
        <v>0</v>
      </c>
    </row>
    <row r="1730" spans="1:8">
      <c r="A1730">
        <f>'Solar Profile'!A1732</f>
        <v>3</v>
      </c>
      <c r="B1730">
        <f>'Solar Profile'!B1732</f>
        <v>14</v>
      </c>
      <c r="C1730">
        <f>'Solar Profile'!C1732</f>
        <v>0</v>
      </c>
      <c r="D1730" s="8">
        <f>'Solar Profile'!E1732*$K$13</f>
        <v>0</v>
      </c>
      <c r="E1730" s="8">
        <f>'Load Profile'!G1731</f>
        <v>0.86284441795184807</v>
      </c>
      <c r="F1730" s="8">
        <f t="shared" si="78"/>
        <v>0.86284441795184807</v>
      </c>
      <c r="G1730">
        <f t="shared" si="79"/>
        <v>0</v>
      </c>
      <c r="H1730" s="8">
        <f t="shared" si="80"/>
        <v>0</v>
      </c>
    </row>
    <row r="1731" spans="1:8">
      <c r="A1731">
        <f>'Solar Profile'!A1733</f>
        <v>3</v>
      </c>
      <c r="B1731">
        <f>'Solar Profile'!B1733</f>
        <v>14</v>
      </c>
      <c r="C1731">
        <f>'Solar Profile'!C1733</f>
        <v>1</v>
      </c>
      <c r="D1731" s="8">
        <f>'Solar Profile'!E1733*$K$13</f>
        <v>0</v>
      </c>
      <c r="E1731" s="8">
        <f>'Load Profile'!G1732</f>
        <v>0.82781360043162966</v>
      </c>
      <c r="F1731" s="8">
        <f t="shared" ref="F1731:F1794" si="81">E1731-D1731</f>
        <v>0.82781360043162966</v>
      </c>
      <c r="G1731">
        <f t="shared" ref="G1731:G1794" si="82">IF(F1731&lt;0,F1731,0)</f>
        <v>0</v>
      </c>
      <c r="H1731" s="8">
        <f t="shared" ref="H1731:H1794" si="83">D1731+G1731</f>
        <v>0</v>
      </c>
    </row>
    <row r="1732" spans="1:8">
      <c r="A1732">
        <f>'Solar Profile'!A1734</f>
        <v>3</v>
      </c>
      <c r="B1732">
        <f>'Solar Profile'!B1734</f>
        <v>14</v>
      </c>
      <c r="C1732">
        <f>'Solar Profile'!C1734</f>
        <v>2</v>
      </c>
      <c r="D1732" s="8">
        <f>'Solar Profile'!E1734*$K$13</f>
        <v>0</v>
      </c>
      <c r="E1732" s="8">
        <f>'Load Profile'!G1733</f>
        <v>0.80053298553819086</v>
      </c>
      <c r="F1732" s="8">
        <f t="shared" si="81"/>
        <v>0.80053298553819086</v>
      </c>
      <c r="G1732">
        <f t="shared" si="82"/>
        <v>0</v>
      </c>
      <c r="H1732" s="8">
        <f t="shared" si="83"/>
        <v>0</v>
      </c>
    </row>
    <row r="1733" spans="1:8">
      <c r="A1733">
        <f>'Solar Profile'!A1735</f>
        <v>3</v>
      </c>
      <c r="B1733">
        <f>'Solar Profile'!B1735</f>
        <v>14</v>
      </c>
      <c r="C1733">
        <f>'Solar Profile'!C1735</f>
        <v>3</v>
      </c>
      <c r="D1733" s="8">
        <f>'Solar Profile'!E1735*$K$13</f>
        <v>0</v>
      </c>
      <c r="E1733" s="8">
        <f>'Load Profile'!G1734</f>
        <v>0.8439336284840302</v>
      </c>
      <c r="F1733" s="8">
        <f t="shared" si="81"/>
        <v>0.8439336284840302</v>
      </c>
      <c r="G1733">
        <f t="shared" si="82"/>
        <v>0</v>
      </c>
      <c r="H1733" s="8">
        <f t="shared" si="83"/>
        <v>0</v>
      </c>
    </row>
    <row r="1734" spans="1:8">
      <c r="A1734">
        <f>'Solar Profile'!A1736</f>
        <v>3</v>
      </c>
      <c r="B1734">
        <f>'Solar Profile'!B1736</f>
        <v>14</v>
      </c>
      <c r="C1734">
        <f>'Solar Profile'!C1736</f>
        <v>4</v>
      </c>
      <c r="D1734" s="8">
        <f>'Solar Profile'!E1736*$K$13</f>
        <v>0</v>
      </c>
      <c r="E1734" s="8">
        <f>'Load Profile'!G1735</f>
        <v>0.93252985343584516</v>
      </c>
      <c r="F1734" s="8">
        <f t="shared" si="81"/>
        <v>0.93252985343584516</v>
      </c>
      <c r="G1734">
        <f t="shared" si="82"/>
        <v>0</v>
      </c>
      <c r="H1734" s="8">
        <f t="shared" si="83"/>
        <v>0</v>
      </c>
    </row>
    <row r="1735" spans="1:8">
      <c r="A1735">
        <f>'Solar Profile'!A1737</f>
        <v>3</v>
      </c>
      <c r="B1735">
        <f>'Solar Profile'!B1737</f>
        <v>14</v>
      </c>
      <c r="C1735">
        <f>'Solar Profile'!C1737</f>
        <v>5</v>
      </c>
      <c r="D1735" s="8">
        <f>'Solar Profile'!E1737*$K$13</f>
        <v>0</v>
      </c>
      <c r="E1735" s="8">
        <f>'Load Profile'!G1736</f>
        <v>1.0676002471214039</v>
      </c>
      <c r="F1735" s="8">
        <f t="shared" si="81"/>
        <v>1.0676002471214039</v>
      </c>
      <c r="G1735">
        <f t="shared" si="82"/>
        <v>0</v>
      </c>
      <c r="H1735" s="8">
        <f t="shared" si="83"/>
        <v>0</v>
      </c>
    </row>
    <row r="1736" spans="1:8">
      <c r="A1736">
        <f>'Solar Profile'!A1738</f>
        <v>3</v>
      </c>
      <c r="B1736">
        <f>'Solar Profile'!B1738</f>
        <v>14</v>
      </c>
      <c r="C1736">
        <f>'Solar Profile'!C1738</f>
        <v>6</v>
      </c>
      <c r="D1736" s="8">
        <f>'Solar Profile'!E1738*$K$13</f>
        <v>0</v>
      </c>
      <c r="E1736" s="8">
        <f>'Load Profile'!G1737</f>
        <v>1.1949991204403532</v>
      </c>
      <c r="F1736" s="8">
        <f t="shared" si="81"/>
        <v>1.1949991204403532</v>
      </c>
      <c r="G1736">
        <f t="shared" si="82"/>
        <v>0</v>
      </c>
      <c r="H1736" s="8">
        <f t="shared" si="83"/>
        <v>0</v>
      </c>
    </row>
    <row r="1737" spans="1:8">
      <c r="A1737">
        <f>'Solar Profile'!A1739</f>
        <v>3</v>
      </c>
      <c r="B1737">
        <f>'Solar Profile'!B1739</f>
        <v>14</v>
      </c>
      <c r="C1737">
        <f>'Solar Profile'!C1739</f>
        <v>7</v>
      </c>
      <c r="D1737" s="8">
        <f>'Solar Profile'!E1739*$K$13</f>
        <v>0</v>
      </c>
      <c r="E1737" s="8">
        <f>'Load Profile'!G1738</f>
        <v>1.1872464589929435</v>
      </c>
      <c r="F1737" s="8">
        <f t="shared" si="81"/>
        <v>1.1872464589929435</v>
      </c>
      <c r="G1737">
        <f t="shared" si="82"/>
        <v>0</v>
      </c>
      <c r="H1737" s="8">
        <f t="shared" si="83"/>
        <v>0</v>
      </c>
    </row>
    <row r="1738" spans="1:8">
      <c r="A1738">
        <f>'Solar Profile'!A1740</f>
        <v>3</v>
      </c>
      <c r="B1738">
        <f>'Solar Profile'!B1740</f>
        <v>14</v>
      </c>
      <c r="C1738">
        <f>'Solar Profile'!C1740</f>
        <v>8</v>
      </c>
      <c r="D1738" s="8">
        <f>'Solar Profile'!E1740*$K$13</f>
        <v>0.33266000000000001</v>
      </c>
      <c r="E1738" s="8">
        <f>'Load Profile'!G1739</f>
        <v>1.1336958044851289</v>
      </c>
      <c r="F1738" s="8">
        <f t="shared" si="81"/>
        <v>0.8010358044851289</v>
      </c>
      <c r="G1738">
        <f t="shared" si="82"/>
        <v>0</v>
      </c>
      <c r="H1738" s="8">
        <f t="shared" si="83"/>
        <v>0.33266000000000001</v>
      </c>
    </row>
    <row r="1739" spans="1:8">
      <c r="A1739">
        <f>'Solar Profile'!A1741</f>
        <v>3</v>
      </c>
      <c r="B1739">
        <f>'Solar Profile'!B1741</f>
        <v>14</v>
      </c>
      <c r="C1739">
        <f>'Solar Profile'!C1741</f>
        <v>9</v>
      </c>
      <c r="D1739" s="8">
        <f>'Solar Profile'!E1741*$K$13</f>
        <v>1.2425440000000001</v>
      </c>
      <c r="E1739" s="8">
        <f>'Load Profile'!G1740</f>
        <v>1.1439343335897956</v>
      </c>
      <c r="F1739" s="8">
        <f t="shared" si="81"/>
        <v>-9.8609666410204522E-2</v>
      </c>
      <c r="G1739">
        <f t="shared" si="82"/>
        <v>-9.8609666410204522E-2</v>
      </c>
      <c r="H1739" s="8">
        <f t="shared" si="83"/>
        <v>1.1439343335897956</v>
      </c>
    </row>
    <row r="1740" spans="1:8">
      <c r="A1740">
        <f>'Solar Profile'!A1742</f>
        <v>3</v>
      </c>
      <c r="B1740">
        <f>'Solar Profile'!B1742</f>
        <v>14</v>
      </c>
      <c r="C1740">
        <f>'Solar Profile'!C1742</f>
        <v>10</v>
      </c>
      <c r="D1740" s="8">
        <f>'Solar Profile'!E1742*$K$13</f>
        <v>2.2990120000000003</v>
      </c>
      <c r="E1740" s="8">
        <f>'Load Profile'!G1741</f>
        <v>1.1011680663665797</v>
      </c>
      <c r="F1740" s="8">
        <f t="shared" si="81"/>
        <v>-1.1978439336334206</v>
      </c>
      <c r="G1740">
        <f t="shared" si="82"/>
        <v>-1.1978439336334206</v>
      </c>
      <c r="H1740" s="8">
        <f t="shared" si="83"/>
        <v>1.1011680663665797</v>
      </c>
    </row>
    <row r="1741" spans="1:8">
      <c r="A1741">
        <f>'Solar Profile'!A1743</f>
        <v>3</v>
      </c>
      <c r="B1741">
        <f>'Solar Profile'!B1743</f>
        <v>14</v>
      </c>
      <c r="C1741">
        <f>'Solar Profile'!C1743</f>
        <v>11</v>
      </c>
      <c r="D1741" s="8">
        <f>'Solar Profile'!E1743*$K$13</f>
        <v>3.637588</v>
      </c>
      <c r="E1741" s="8">
        <f>'Load Profile'!G1742</f>
        <v>1.1158005079376347</v>
      </c>
      <c r="F1741" s="8">
        <f t="shared" si="81"/>
        <v>-2.5217874920623653</v>
      </c>
      <c r="G1741">
        <f t="shared" si="82"/>
        <v>-2.5217874920623653</v>
      </c>
      <c r="H1741" s="8">
        <f t="shared" si="83"/>
        <v>1.1158005079376347</v>
      </c>
    </row>
    <row r="1742" spans="1:8">
      <c r="A1742">
        <f>'Solar Profile'!A1744</f>
        <v>3</v>
      </c>
      <c r="B1742">
        <f>'Solar Profile'!B1744</f>
        <v>14</v>
      </c>
      <c r="C1742">
        <f>'Solar Profile'!C1744</f>
        <v>12</v>
      </c>
      <c r="D1742" s="8">
        <f>'Solar Profile'!E1744*$K$13</f>
        <v>5.3081760000000004</v>
      </c>
      <c r="E1742" s="8">
        <f>'Load Profile'!G1743</f>
        <v>1.112390123723376</v>
      </c>
      <c r="F1742" s="8">
        <f t="shared" si="81"/>
        <v>-4.1957858762766245</v>
      </c>
      <c r="G1742">
        <f t="shared" si="82"/>
        <v>-4.1957858762766245</v>
      </c>
      <c r="H1742" s="8">
        <f t="shared" si="83"/>
        <v>1.112390123723376</v>
      </c>
    </row>
    <row r="1743" spans="1:8">
      <c r="A1743">
        <f>'Solar Profile'!A1745</f>
        <v>3</v>
      </c>
      <c r="B1743">
        <f>'Solar Profile'!B1745</f>
        <v>14</v>
      </c>
      <c r="C1743">
        <f>'Solar Profile'!C1745</f>
        <v>13</v>
      </c>
      <c r="D1743" s="8">
        <f>'Solar Profile'!E1745*$K$13</f>
        <v>1.6265480000000001</v>
      </c>
      <c r="E1743" s="8">
        <f>'Load Profile'!G1744</f>
        <v>1.096889718469817</v>
      </c>
      <c r="F1743" s="8">
        <f t="shared" si="81"/>
        <v>-0.52965828153018313</v>
      </c>
      <c r="G1743">
        <f t="shared" si="82"/>
        <v>-0.52965828153018313</v>
      </c>
      <c r="H1743" s="8">
        <f t="shared" si="83"/>
        <v>1.096889718469817</v>
      </c>
    </row>
    <row r="1744" spans="1:8">
      <c r="A1744">
        <f>'Solar Profile'!A1746</f>
        <v>3</v>
      </c>
      <c r="B1744">
        <f>'Solar Profile'!B1746</f>
        <v>14</v>
      </c>
      <c r="C1744">
        <f>'Solar Profile'!C1746</f>
        <v>14</v>
      </c>
      <c r="D1744" s="8">
        <f>'Solar Profile'!E1746*$K$13</f>
        <v>1.5814659999999998</v>
      </c>
      <c r="E1744" s="8">
        <f>'Load Profile'!G1745</f>
        <v>1.1336417104312617</v>
      </c>
      <c r="F1744" s="8">
        <f t="shared" si="81"/>
        <v>-0.4478242895687381</v>
      </c>
      <c r="G1744">
        <f t="shared" si="82"/>
        <v>-0.4478242895687381</v>
      </c>
      <c r="H1744" s="8">
        <f t="shared" si="83"/>
        <v>1.1336417104312617</v>
      </c>
    </row>
    <row r="1745" spans="1:8">
      <c r="A1745">
        <f>'Solar Profile'!A1747</f>
        <v>3</v>
      </c>
      <c r="B1745">
        <f>'Solar Profile'!B1747</f>
        <v>14</v>
      </c>
      <c r="C1745">
        <f>'Solar Profile'!C1747</f>
        <v>15</v>
      </c>
      <c r="D1745" s="8">
        <f>'Solar Profile'!E1747*$K$13</f>
        <v>1.033148</v>
      </c>
      <c r="E1745" s="8">
        <f>'Load Profile'!G1746</f>
        <v>1.2440698037597184</v>
      </c>
      <c r="F1745" s="8">
        <f t="shared" si="81"/>
        <v>0.21092180375971847</v>
      </c>
      <c r="G1745">
        <f t="shared" si="82"/>
        <v>0</v>
      </c>
      <c r="H1745" s="8">
        <f t="shared" si="83"/>
        <v>1.033148</v>
      </c>
    </row>
    <row r="1746" spans="1:8">
      <c r="A1746">
        <f>'Solar Profile'!A1748</f>
        <v>3</v>
      </c>
      <c r="B1746">
        <f>'Solar Profile'!B1748</f>
        <v>14</v>
      </c>
      <c r="C1746">
        <f>'Solar Profile'!C1748</f>
        <v>16</v>
      </c>
      <c r="D1746" s="8">
        <f>'Solar Profile'!E1748*$K$13</f>
        <v>1.719522</v>
      </c>
      <c r="E1746" s="8">
        <f>'Load Profile'!G1747</f>
        <v>1.3630201693928765</v>
      </c>
      <c r="F1746" s="8">
        <f t="shared" si="81"/>
        <v>-0.35650183060712348</v>
      </c>
      <c r="G1746">
        <f t="shared" si="82"/>
        <v>-0.35650183060712348</v>
      </c>
      <c r="H1746" s="8">
        <f t="shared" si="83"/>
        <v>1.3630201693928765</v>
      </c>
    </row>
    <row r="1747" spans="1:8">
      <c r="A1747">
        <f>'Solar Profile'!A1749</f>
        <v>3</v>
      </c>
      <c r="B1747">
        <f>'Solar Profile'!B1749</f>
        <v>14</v>
      </c>
      <c r="C1747">
        <f>'Solar Profile'!C1749</f>
        <v>17</v>
      </c>
      <c r="D1747" s="8">
        <f>'Solar Profile'!E1749*$K$13</f>
        <v>1.5480419999999999</v>
      </c>
      <c r="E1747" s="8">
        <f>'Load Profile'!G1748</f>
        <v>1.4463397652720174</v>
      </c>
      <c r="F1747" s="8">
        <f t="shared" si="81"/>
        <v>-0.10170223472798257</v>
      </c>
      <c r="G1747">
        <f t="shared" si="82"/>
        <v>-0.10170223472798257</v>
      </c>
      <c r="H1747" s="8">
        <f t="shared" si="83"/>
        <v>1.4463397652720174</v>
      </c>
    </row>
    <row r="1748" spans="1:8">
      <c r="A1748">
        <f>'Solar Profile'!A1750</f>
        <v>3</v>
      </c>
      <c r="B1748">
        <f>'Solar Profile'!B1750</f>
        <v>14</v>
      </c>
      <c r="C1748">
        <f>'Solar Profile'!C1750</f>
        <v>18</v>
      </c>
      <c r="D1748" s="8">
        <f>'Solar Profile'!E1750*$K$13</f>
        <v>0.433226</v>
      </c>
      <c r="E1748" s="8">
        <f>'Load Profile'!G1749</f>
        <v>1.5159047185451286</v>
      </c>
      <c r="F1748" s="8">
        <f t="shared" si="81"/>
        <v>1.0826787185451288</v>
      </c>
      <c r="G1748">
        <f t="shared" si="82"/>
        <v>0</v>
      </c>
      <c r="H1748" s="8">
        <f t="shared" si="83"/>
        <v>0.433226</v>
      </c>
    </row>
    <row r="1749" spans="1:8">
      <c r="A1749">
        <f>'Solar Profile'!A1751</f>
        <v>3</v>
      </c>
      <c r="B1749">
        <f>'Solar Profile'!B1751</f>
        <v>14</v>
      </c>
      <c r="C1749">
        <f>'Solar Profile'!C1751</f>
        <v>19</v>
      </c>
      <c r="D1749" s="8">
        <f>'Solar Profile'!E1751*$K$13</f>
        <v>0</v>
      </c>
      <c r="E1749" s="8">
        <f>'Load Profile'!G1750</f>
        <v>1.5844787671042198</v>
      </c>
      <c r="F1749" s="8">
        <f t="shared" si="81"/>
        <v>1.5844787671042198</v>
      </c>
      <c r="G1749">
        <f t="shared" si="82"/>
        <v>0</v>
      </c>
      <c r="H1749" s="8">
        <f t="shared" si="83"/>
        <v>0</v>
      </c>
    </row>
    <row r="1750" spans="1:8">
      <c r="A1750">
        <f>'Solar Profile'!A1752</f>
        <v>3</v>
      </c>
      <c r="B1750">
        <f>'Solar Profile'!B1752</f>
        <v>14</v>
      </c>
      <c r="C1750">
        <f>'Solar Profile'!C1752</f>
        <v>20</v>
      </c>
      <c r="D1750" s="8">
        <f>'Solar Profile'!E1752*$K$13</f>
        <v>0</v>
      </c>
      <c r="E1750" s="8">
        <f>'Load Profile'!G1751</f>
        <v>1.5069349408857087</v>
      </c>
      <c r="F1750" s="8">
        <f t="shared" si="81"/>
        <v>1.5069349408857087</v>
      </c>
      <c r="G1750">
        <f t="shared" si="82"/>
        <v>0</v>
      </c>
      <c r="H1750" s="8">
        <f t="shared" si="83"/>
        <v>0</v>
      </c>
    </row>
    <row r="1751" spans="1:8">
      <c r="A1751">
        <f>'Solar Profile'!A1753</f>
        <v>3</v>
      </c>
      <c r="B1751">
        <f>'Solar Profile'!B1753</f>
        <v>14</v>
      </c>
      <c r="C1751">
        <f>'Solar Profile'!C1753</f>
        <v>21</v>
      </c>
      <c r="D1751" s="8">
        <f>'Solar Profile'!E1753*$K$13</f>
        <v>0</v>
      </c>
      <c r="E1751" s="8">
        <f>'Load Profile'!G1752</f>
        <v>1.2819626884936335</v>
      </c>
      <c r="F1751" s="8">
        <f t="shared" si="81"/>
        <v>1.2819626884936335</v>
      </c>
      <c r="G1751">
        <f t="shared" si="82"/>
        <v>0</v>
      </c>
      <c r="H1751" s="8">
        <f t="shared" si="83"/>
        <v>0</v>
      </c>
    </row>
    <row r="1752" spans="1:8">
      <c r="A1752">
        <f>'Solar Profile'!A1754</f>
        <v>3</v>
      </c>
      <c r="B1752">
        <f>'Solar Profile'!B1754</f>
        <v>14</v>
      </c>
      <c r="C1752">
        <f>'Solar Profile'!C1754</f>
        <v>22</v>
      </c>
      <c r="D1752" s="8">
        <f>'Solar Profile'!E1754*$K$13</f>
        <v>0</v>
      </c>
      <c r="E1752" s="8">
        <f>'Load Profile'!G1753</f>
        <v>1.1344309918535953</v>
      </c>
      <c r="F1752" s="8">
        <f t="shared" si="81"/>
        <v>1.1344309918535953</v>
      </c>
      <c r="G1752">
        <f t="shared" si="82"/>
        <v>0</v>
      </c>
      <c r="H1752" s="8">
        <f t="shared" si="83"/>
        <v>0</v>
      </c>
    </row>
    <row r="1753" spans="1:8">
      <c r="A1753">
        <f>'Solar Profile'!A1755</f>
        <v>3</v>
      </c>
      <c r="B1753">
        <f>'Solar Profile'!B1755</f>
        <v>14</v>
      </c>
      <c r="C1753">
        <f>'Solar Profile'!C1755</f>
        <v>23</v>
      </c>
      <c r="D1753" s="8">
        <f>'Solar Profile'!E1755*$K$13</f>
        <v>0</v>
      </c>
      <c r="E1753" s="8">
        <f>'Load Profile'!G1754</f>
        <v>1.0349323562269264</v>
      </c>
      <c r="F1753" s="8">
        <f t="shared" si="81"/>
        <v>1.0349323562269264</v>
      </c>
      <c r="G1753">
        <f t="shared" si="82"/>
        <v>0</v>
      </c>
      <c r="H1753" s="8">
        <f t="shared" si="83"/>
        <v>0</v>
      </c>
    </row>
    <row r="1754" spans="1:8">
      <c r="A1754">
        <f>'Solar Profile'!A1756</f>
        <v>3</v>
      </c>
      <c r="B1754">
        <f>'Solar Profile'!B1756</f>
        <v>15</v>
      </c>
      <c r="C1754">
        <f>'Solar Profile'!C1756</f>
        <v>0</v>
      </c>
      <c r="D1754" s="8">
        <f>'Solar Profile'!E1756*$K$13</f>
        <v>0</v>
      </c>
      <c r="E1754" s="8">
        <f>'Load Profile'!G1755</f>
        <v>0.96456828624895985</v>
      </c>
      <c r="F1754" s="8">
        <f t="shared" si="81"/>
        <v>0.96456828624895985</v>
      </c>
      <c r="G1754">
        <f t="shared" si="82"/>
        <v>0</v>
      </c>
      <c r="H1754" s="8">
        <f t="shared" si="83"/>
        <v>0</v>
      </c>
    </row>
    <row r="1755" spans="1:8">
      <c r="A1755">
        <f>'Solar Profile'!A1757</f>
        <v>3</v>
      </c>
      <c r="B1755">
        <f>'Solar Profile'!B1757</f>
        <v>15</v>
      </c>
      <c r="C1755">
        <f>'Solar Profile'!C1757</f>
        <v>1</v>
      </c>
      <c r="D1755" s="8">
        <f>'Solar Profile'!E1757*$K$13</f>
        <v>0</v>
      </c>
      <c r="E1755" s="8">
        <f>'Load Profile'!G1756</f>
        <v>0.89034140906075521</v>
      </c>
      <c r="F1755" s="8">
        <f t="shared" si="81"/>
        <v>0.89034140906075521</v>
      </c>
      <c r="G1755">
        <f t="shared" si="82"/>
        <v>0</v>
      </c>
      <c r="H1755" s="8">
        <f t="shared" si="83"/>
        <v>0</v>
      </c>
    </row>
    <row r="1756" spans="1:8">
      <c r="A1756">
        <f>'Solar Profile'!A1758</f>
        <v>3</v>
      </c>
      <c r="B1756">
        <f>'Solar Profile'!B1758</f>
        <v>15</v>
      </c>
      <c r="C1756">
        <f>'Solar Profile'!C1758</f>
        <v>2</v>
      </c>
      <c r="D1756" s="8">
        <f>'Solar Profile'!E1758*$K$13</f>
        <v>0</v>
      </c>
      <c r="E1756" s="8">
        <f>'Load Profile'!G1757</f>
        <v>0.82058466777847872</v>
      </c>
      <c r="F1756" s="8">
        <f t="shared" si="81"/>
        <v>0.82058466777847872</v>
      </c>
      <c r="G1756">
        <f t="shared" si="82"/>
        <v>0</v>
      </c>
      <c r="H1756" s="8">
        <f t="shared" si="83"/>
        <v>0</v>
      </c>
    </row>
    <row r="1757" spans="1:8">
      <c r="A1757">
        <f>'Solar Profile'!A1759</f>
        <v>3</v>
      </c>
      <c r="B1757">
        <f>'Solar Profile'!B1759</f>
        <v>15</v>
      </c>
      <c r="C1757">
        <f>'Solar Profile'!C1759</f>
        <v>3</v>
      </c>
      <c r="D1757" s="8">
        <f>'Solar Profile'!E1759*$K$13</f>
        <v>0</v>
      </c>
      <c r="E1757" s="8">
        <f>'Load Profile'!G1758</f>
        <v>0.84691863672924295</v>
      </c>
      <c r="F1757" s="8">
        <f t="shared" si="81"/>
        <v>0.84691863672924295</v>
      </c>
      <c r="G1757">
        <f t="shared" si="82"/>
        <v>0</v>
      </c>
      <c r="H1757" s="8">
        <f t="shared" si="83"/>
        <v>0</v>
      </c>
    </row>
    <row r="1758" spans="1:8">
      <c r="A1758">
        <f>'Solar Profile'!A1760</f>
        <v>3</v>
      </c>
      <c r="B1758">
        <f>'Solar Profile'!B1760</f>
        <v>15</v>
      </c>
      <c r="C1758">
        <f>'Solar Profile'!C1760</f>
        <v>4</v>
      </c>
      <c r="D1758" s="8">
        <f>'Solar Profile'!E1760*$K$13</f>
        <v>0</v>
      </c>
      <c r="E1758" s="8">
        <f>'Load Profile'!G1759</f>
        <v>0.92787038834138225</v>
      </c>
      <c r="F1758" s="8">
        <f t="shared" si="81"/>
        <v>0.92787038834138225</v>
      </c>
      <c r="G1758">
        <f t="shared" si="82"/>
        <v>0</v>
      </c>
      <c r="H1758" s="8">
        <f t="shared" si="83"/>
        <v>0</v>
      </c>
    </row>
    <row r="1759" spans="1:8">
      <c r="A1759">
        <f>'Solar Profile'!A1761</f>
        <v>3</v>
      </c>
      <c r="B1759">
        <f>'Solar Profile'!B1761</f>
        <v>15</v>
      </c>
      <c r="C1759">
        <f>'Solar Profile'!C1761</f>
        <v>5</v>
      </c>
      <c r="D1759" s="8">
        <f>'Solar Profile'!E1761*$K$13</f>
        <v>0</v>
      </c>
      <c r="E1759" s="8">
        <f>'Load Profile'!G1760</f>
        <v>1.0779272937687623</v>
      </c>
      <c r="F1759" s="8">
        <f t="shared" si="81"/>
        <v>1.0779272937687623</v>
      </c>
      <c r="G1759">
        <f t="shared" si="82"/>
        <v>0</v>
      </c>
      <c r="H1759" s="8">
        <f t="shared" si="83"/>
        <v>0</v>
      </c>
    </row>
    <row r="1760" spans="1:8">
      <c r="A1760">
        <f>'Solar Profile'!A1762</f>
        <v>3</v>
      </c>
      <c r="B1760">
        <f>'Solar Profile'!B1762</f>
        <v>15</v>
      </c>
      <c r="C1760">
        <f>'Solar Profile'!C1762</f>
        <v>6</v>
      </c>
      <c r="D1760" s="8">
        <f>'Solar Profile'!E1762*$K$13</f>
        <v>0</v>
      </c>
      <c r="E1760" s="8">
        <f>'Load Profile'!G1761</f>
        <v>1.1900962321034882</v>
      </c>
      <c r="F1760" s="8">
        <f t="shared" si="81"/>
        <v>1.1900962321034882</v>
      </c>
      <c r="G1760">
        <f t="shared" si="82"/>
        <v>0</v>
      </c>
      <c r="H1760" s="8">
        <f t="shared" si="83"/>
        <v>0</v>
      </c>
    </row>
    <row r="1761" spans="1:8">
      <c r="A1761">
        <f>'Solar Profile'!A1763</f>
        <v>3</v>
      </c>
      <c r="B1761">
        <f>'Solar Profile'!B1763</f>
        <v>15</v>
      </c>
      <c r="C1761">
        <f>'Solar Profile'!C1763</f>
        <v>7</v>
      </c>
      <c r="D1761" s="8">
        <f>'Solar Profile'!E1763*$K$13</f>
        <v>0</v>
      </c>
      <c r="E1761" s="8">
        <f>'Load Profile'!G1762</f>
        <v>1.176206354362791</v>
      </c>
      <c r="F1761" s="8">
        <f t="shared" si="81"/>
        <v>1.176206354362791</v>
      </c>
      <c r="G1761">
        <f t="shared" si="82"/>
        <v>0</v>
      </c>
      <c r="H1761" s="8">
        <f t="shared" si="83"/>
        <v>0</v>
      </c>
    </row>
    <row r="1762" spans="1:8">
      <c r="A1762">
        <f>'Solar Profile'!A1764</f>
        <v>3</v>
      </c>
      <c r="B1762">
        <f>'Solar Profile'!B1764</f>
        <v>15</v>
      </c>
      <c r="C1762">
        <f>'Solar Profile'!C1764</f>
        <v>8</v>
      </c>
      <c r="D1762" s="8">
        <f>'Solar Profile'!E1764*$K$13</f>
        <v>0</v>
      </c>
      <c r="E1762" s="8">
        <f>'Load Profile'!G1763</f>
        <v>1.0934006519953878</v>
      </c>
      <c r="F1762" s="8">
        <f t="shared" si="81"/>
        <v>1.0934006519953878</v>
      </c>
      <c r="G1762">
        <f t="shared" si="82"/>
        <v>0</v>
      </c>
      <c r="H1762" s="8">
        <f t="shared" si="83"/>
        <v>0</v>
      </c>
    </row>
    <row r="1763" spans="1:8">
      <c r="A1763">
        <f>'Solar Profile'!A1765</f>
        <v>3</v>
      </c>
      <c r="B1763">
        <f>'Solar Profile'!B1765</f>
        <v>15</v>
      </c>
      <c r="C1763">
        <f>'Solar Profile'!C1765</f>
        <v>9</v>
      </c>
      <c r="D1763" s="8">
        <f>'Solar Profile'!E1765*$K$13</f>
        <v>0.45958199999999999</v>
      </c>
      <c r="E1763" s="8">
        <f>'Load Profile'!G1764</f>
        <v>1.111096784071826</v>
      </c>
      <c r="F1763" s="8">
        <f t="shared" si="81"/>
        <v>0.65151478407182606</v>
      </c>
      <c r="G1763">
        <f t="shared" si="82"/>
        <v>0</v>
      </c>
      <c r="H1763" s="8">
        <f t="shared" si="83"/>
        <v>0.45958199999999999</v>
      </c>
    </row>
    <row r="1764" spans="1:8">
      <c r="A1764">
        <f>'Solar Profile'!A1766</f>
        <v>3</v>
      </c>
      <c r="B1764">
        <f>'Solar Profile'!B1766</f>
        <v>15</v>
      </c>
      <c r="C1764">
        <f>'Solar Profile'!C1766</f>
        <v>10</v>
      </c>
      <c r="D1764" s="8">
        <f>'Solar Profile'!E1766*$K$13</f>
        <v>0.19417799999999999</v>
      </c>
      <c r="E1764" s="8">
        <f>'Load Profile'!G1765</f>
        <v>1.0536562753268395</v>
      </c>
      <c r="F1764" s="8">
        <f t="shared" si="81"/>
        <v>0.85947827532683951</v>
      </c>
      <c r="G1764">
        <f t="shared" si="82"/>
        <v>0</v>
      </c>
      <c r="H1764" s="8">
        <f t="shared" si="83"/>
        <v>0.19417799999999999</v>
      </c>
    </row>
    <row r="1765" spans="1:8">
      <c r="A1765">
        <f>'Solar Profile'!A1767</f>
        <v>3</v>
      </c>
      <c r="B1765">
        <f>'Solar Profile'!B1767</f>
        <v>15</v>
      </c>
      <c r="C1765">
        <f>'Solar Profile'!C1767</f>
        <v>11</v>
      </c>
      <c r="D1765" s="8">
        <f>'Solar Profile'!E1767*$K$13</f>
        <v>0.65377399999999997</v>
      </c>
      <c r="E1765" s="8">
        <f>'Load Profile'!G1766</f>
        <v>1.0386722224056482</v>
      </c>
      <c r="F1765" s="8">
        <f t="shared" si="81"/>
        <v>0.38489822240564819</v>
      </c>
      <c r="G1765">
        <f t="shared" si="82"/>
        <v>0</v>
      </c>
      <c r="H1765" s="8">
        <f t="shared" si="83"/>
        <v>0.65377399999999997</v>
      </c>
    </row>
    <row r="1766" spans="1:8">
      <c r="A1766">
        <f>'Solar Profile'!A1768</f>
        <v>3</v>
      </c>
      <c r="B1766">
        <f>'Solar Profile'!B1768</f>
        <v>15</v>
      </c>
      <c r="C1766">
        <f>'Solar Profile'!C1768</f>
        <v>12</v>
      </c>
      <c r="D1766" s="8">
        <f>'Solar Profile'!E1768*$K$13</f>
        <v>0.6394740000000001</v>
      </c>
      <c r="E1766" s="8">
        <f>'Load Profile'!G1767</f>
        <v>1.0188713398696534</v>
      </c>
      <c r="F1766" s="8">
        <f t="shared" si="81"/>
        <v>0.37939733986965329</v>
      </c>
      <c r="G1766">
        <f t="shared" si="82"/>
        <v>0</v>
      </c>
      <c r="H1766" s="8">
        <f t="shared" si="83"/>
        <v>0.6394740000000001</v>
      </c>
    </row>
    <row r="1767" spans="1:8">
      <c r="A1767">
        <f>'Solar Profile'!A1769</f>
        <v>3</v>
      </c>
      <c r="B1767">
        <f>'Solar Profile'!B1769</f>
        <v>15</v>
      </c>
      <c r="C1767">
        <f>'Solar Profile'!C1769</f>
        <v>13</v>
      </c>
      <c r="D1767" s="8">
        <f>'Solar Profile'!E1769*$K$13</f>
        <v>0.483128</v>
      </c>
      <c r="E1767" s="8">
        <f>'Load Profile'!G1768</f>
        <v>1.0111703136554804</v>
      </c>
      <c r="F1767" s="8">
        <f t="shared" si="81"/>
        <v>0.52804231365548038</v>
      </c>
      <c r="G1767">
        <f t="shared" si="82"/>
        <v>0</v>
      </c>
      <c r="H1767" s="8">
        <f t="shared" si="83"/>
        <v>0.483128</v>
      </c>
    </row>
    <row r="1768" spans="1:8">
      <c r="A1768">
        <f>'Solar Profile'!A1770</f>
        <v>3</v>
      </c>
      <c r="B1768">
        <f>'Solar Profile'!B1770</f>
        <v>15</v>
      </c>
      <c r="C1768">
        <f>'Solar Profile'!C1770</f>
        <v>14</v>
      </c>
      <c r="D1768" s="8">
        <f>'Solar Profile'!E1770*$K$13</f>
        <v>1.5195160000000001</v>
      </c>
      <c r="E1768" s="8">
        <f>'Load Profile'!G1769</f>
        <v>1.0297245741319012</v>
      </c>
      <c r="F1768" s="8">
        <f t="shared" si="81"/>
        <v>-0.48979142586809887</v>
      </c>
      <c r="G1768">
        <f t="shared" si="82"/>
        <v>-0.48979142586809887</v>
      </c>
      <c r="H1768" s="8">
        <f t="shared" si="83"/>
        <v>1.0297245741319012</v>
      </c>
    </row>
    <row r="1769" spans="1:8">
      <c r="A1769">
        <f>'Solar Profile'!A1771</f>
        <v>3</v>
      </c>
      <c r="B1769">
        <f>'Solar Profile'!B1771</f>
        <v>15</v>
      </c>
      <c r="C1769">
        <f>'Solar Profile'!C1771</f>
        <v>15</v>
      </c>
      <c r="D1769" s="8">
        <f>'Solar Profile'!E1771*$K$13</f>
        <v>0.98541600000000007</v>
      </c>
      <c r="E1769" s="8">
        <f>'Load Profile'!G1770</f>
        <v>1.1263488484417221</v>
      </c>
      <c r="F1769" s="8">
        <f t="shared" si="81"/>
        <v>0.14093284844172205</v>
      </c>
      <c r="G1769">
        <f t="shared" si="82"/>
        <v>0</v>
      </c>
      <c r="H1769" s="8">
        <f t="shared" si="83"/>
        <v>0.98541600000000007</v>
      </c>
    </row>
    <row r="1770" spans="1:8">
      <c r="A1770">
        <f>'Solar Profile'!A1772</f>
        <v>3</v>
      </c>
      <c r="B1770">
        <f>'Solar Profile'!B1772</f>
        <v>15</v>
      </c>
      <c r="C1770">
        <f>'Solar Profile'!C1772</f>
        <v>16</v>
      </c>
      <c r="D1770" s="8">
        <f>'Solar Profile'!E1772*$K$13</f>
        <v>0.419576</v>
      </c>
      <c r="E1770" s="8">
        <f>'Load Profile'!G1771</f>
        <v>1.281001289627177</v>
      </c>
      <c r="F1770" s="8">
        <f t="shared" si="81"/>
        <v>0.86142528962717702</v>
      </c>
      <c r="G1770">
        <f t="shared" si="82"/>
        <v>0</v>
      </c>
      <c r="H1770" s="8">
        <f t="shared" si="83"/>
        <v>0.419576</v>
      </c>
    </row>
    <row r="1771" spans="1:8">
      <c r="A1771">
        <f>'Solar Profile'!A1773</f>
        <v>3</v>
      </c>
      <c r="B1771">
        <f>'Solar Profile'!B1773</f>
        <v>15</v>
      </c>
      <c r="C1771">
        <f>'Solar Profile'!C1773</f>
        <v>17</v>
      </c>
      <c r="D1771" s="8">
        <f>'Solar Profile'!E1773*$K$13</f>
        <v>0.79173199999999999</v>
      </c>
      <c r="E1771" s="8">
        <f>'Load Profile'!G1772</f>
        <v>1.311158724658094</v>
      </c>
      <c r="F1771" s="8">
        <f t="shared" si="81"/>
        <v>0.51942672465809403</v>
      </c>
      <c r="G1771">
        <f t="shared" si="82"/>
        <v>0</v>
      </c>
      <c r="H1771" s="8">
        <f t="shared" si="83"/>
        <v>0.79173199999999999</v>
      </c>
    </row>
    <row r="1772" spans="1:8">
      <c r="A1772">
        <f>'Solar Profile'!A1774</f>
        <v>3</v>
      </c>
      <c r="B1772">
        <f>'Solar Profile'!B1774</f>
        <v>15</v>
      </c>
      <c r="C1772">
        <f>'Solar Profile'!C1774</f>
        <v>18</v>
      </c>
      <c r="D1772" s="8">
        <f>'Solar Profile'!E1774*$K$13</f>
        <v>0.54865599999999992</v>
      </c>
      <c r="E1772" s="8">
        <f>'Load Profile'!G1773</f>
        <v>1.3800893022085821</v>
      </c>
      <c r="F1772" s="8">
        <f t="shared" si="81"/>
        <v>0.83143330220858214</v>
      </c>
      <c r="G1772">
        <f t="shared" si="82"/>
        <v>0</v>
      </c>
      <c r="H1772" s="8">
        <f t="shared" si="83"/>
        <v>0.54865599999999992</v>
      </c>
    </row>
    <row r="1773" spans="1:8">
      <c r="A1773">
        <f>'Solar Profile'!A1775</f>
        <v>3</v>
      </c>
      <c r="B1773">
        <f>'Solar Profile'!B1775</f>
        <v>15</v>
      </c>
      <c r="C1773">
        <f>'Solar Profile'!C1775</f>
        <v>19</v>
      </c>
      <c r="D1773" s="8">
        <f>'Solar Profile'!E1775*$K$13</f>
        <v>1.572E-3</v>
      </c>
      <c r="E1773" s="8">
        <f>'Load Profile'!G1774</f>
        <v>1.4888970327416557</v>
      </c>
      <c r="F1773" s="8">
        <f t="shared" si="81"/>
        <v>1.4873250327416558</v>
      </c>
      <c r="G1773">
        <f t="shared" si="82"/>
        <v>0</v>
      </c>
      <c r="H1773" s="8">
        <f t="shared" si="83"/>
        <v>1.572E-3</v>
      </c>
    </row>
    <row r="1774" spans="1:8">
      <c r="A1774">
        <f>'Solar Profile'!A1776</f>
        <v>3</v>
      </c>
      <c r="B1774">
        <f>'Solar Profile'!B1776</f>
        <v>15</v>
      </c>
      <c r="C1774">
        <f>'Solar Profile'!C1776</f>
        <v>20</v>
      </c>
      <c r="D1774" s="8">
        <f>'Solar Profile'!E1776*$K$13</f>
        <v>0</v>
      </c>
      <c r="E1774" s="8">
        <f>'Load Profile'!G1775</f>
        <v>1.4308000188883732</v>
      </c>
      <c r="F1774" s="8">
        <f t="shared" si="81"/>
        <v>1.4308000188883732</v>
      </c>
      <c r="G1774">
        <f t="shared" si="82"/>
        <v>0</v>
      </c>
      <c r="H1774" s="8">
        <f t="shared" si="83"/>
        <v>0</v>
      </c>
    </row>
    <row r="1775" spans="1:8">
      <c r="A1775">
        <f>'Solar Profile'!A1777</f>
        <v>3</v>
      </c>
      <c r="B1775">
        <f>'Solar Profile'!B1777</f>
        <v>15</v>
      </c>
      <c r="C1775">
        <f>'Solar Profile'!C1777</f>
        <v>21</v>
      </c>
      <c r="D1775" s="8">
        <f>'Solar Profile'!E1777*$K$13</f>
        <v>0</v>
      </c>
      <c r="E1775" s="8">
        <f>'Load Profile'!G1776</f>
        <v>1.2699906908445884</v>
      </c>
      <c r="F1775" s="8">
        <f t="shared" si="81"/>
        <v>1.2699906908445884</v>
      </c>
      <c r="G1775">
        <f t="shared" si="82"/>
        <v>0</v>
      </c>
      <c r="H1775" s="8">
        <f t="shared" si="83"/>
        <v>0</v>
      </c>
    </row>
    <row r="1776" spans="1:8">
      <c r="A1776">
        <f>'Solar Profile'!A1778</f>
        <v>3</v>
      </c>
      <c r="B1776">
        <f>'Solar Profile'!B1778</f>
        <v>15</v>
      </c>
      <c r="C1776">
        <f>'Solar Profile'!C1778</f>
        <v>22</v>
      </c>
      <c r="D1776" s="8">
        <f>'Solar Profile'!E1778*$K$13</f>
        <v>0</v>
      </c>
      <c r="E1776" s="8">
        <f>'Load Profile'!G1777</f>
        <v>1.1269315889311089</v>
      </c>
      <c r="F1776" s="8">
        <f t="shared" si="81"/>
        <v>1.1269315889311089</v>
      </c>
      <c r="G1776">
        <f t="shared" si="82"/>
        <v>0</v>
      </c>
      <c r="H1776" s="8">
        <f t="shared" si="83"/>
        <v>0</v>
      </c>
    </row>
    <row r="1777" spans="1:8">
      <c r="A1777">
        <f>'Solar Profile'!A1779</f>
        <v>3</v>
      </c>
      <c r="B1777">
        <f>'Solar Profile'!B1779</f>
        <v>15</v>
      </c>
      <c r="C1777">
        <f>'Solar Profile'!C1779</f>
        <v>23</v>
      </c>
      <c r="D1777" s="8">
        <f>'Solar Profile'!E1779*$K$13</f>
        <v>0</v>
      </c>
      <c r="E1777" s="8">
        <f>'Load Profile'!G1778</f>
        <v>1.0357855669856486</v>
      </c>
      <c r="F1777" s="8">
        <f t="shared" si="81"/>
        <v>1.0357855669856486</v>
      </c>
      <c r="G1777">
        <f t="shared" si="82"/>
        <v>0</v>
      </c>
      <c r="H1777" s="8">
        <f t="shared" si="83"/>
        <v>0</v>
      </c>
    </row>
    <row r="1778" spans="1:8">
      <c r="A1778">
        <f>'Solar Profile'!A1780</f>
        <v>3</v>
      </c>
      <c r="B1778">
        <f>'Solar Profile'!B1780</f>
        <v>16</v>
      </c>
      <c r="C1778">
        <f>'Solar Profile'!C1780</f>
        <v>0</v>
      </c>
      <c r="D1778" s="8">
        <f>'Solar Profile'!E1780*$K$13</f>
        <v>0</v>
      </c>
      <c r="E1778" s="8">
        <f>'Load Profile'!G1779</f>
        <v>0.88163472520877995</v>
      </c>
      <c r="F1778" s="8">
        <f t="shared" si="81"/>
        <v>0.88163472520877995</v>
      </c>
      <c r="G1778">
        <f t="shared" si="82"/>
        <v>0</v>
      </c>
      <c r="H1778" s="8">
        <f t="shared" si="83"/>
        <v>0</v>
      </c>
    </row>
    <row r="1779" spans="1:8">
      <c r="A1779">
        <f>'Solar Profile'!A1781</f>
        <v>3</v>
      </c>
      <c r="B1779">
        <f>'Solar Profile'!B1781</f>
        <v>16</v>
      </c>
      <c r="C1779">
        <f>'Solar Profile'!C1781</f>
        <v>1</v>
      </c>
      <c r="D1779" s="8">
        <f>'Solar Profile'!E1781*$K$13</f>
        <v>0</v>
      </c>
      <c r="E1779" s="8">
        <f>'Load Profile'!G1780</f>
        <v>0.81032892692939962</v>
      </c>
      <c r="F1779" s="8">
        <f t="shared" si="81"/>
        <v>0.81032892692939962</v>
      </c>
      <c r="G1779">
        <f t="shared" si="82"/>
        <v>0</v>
      </c>
      <c r="H1779" s="8">
        <f t="shared" si="83"/>
        <v>0</v>
      </c>
    </row>
    <row r="1780" spans="1:8">
      <c r="A1780">
        <f>'Solar Profile'!A1782</f>
        <v>3</v>
      </c>
      <c r="B1780">
        <f>'Solar Profile'!B1782</f>
        <v>16</v>
      </c>
      <c r="C1780">
        <f>'Solar Profile'!C1782</f>
        <v>2</v>
      </c>
      <c r="D1780" s="8">
        <f>'Solar Profile'!E1782*$K$13</f>
        <v>0</v>
      </c>
      <c r="E1780" s="8">
        <f>'Load Profile'!G1781</f>
        <v>0.82303119430565042</v>
      </c>
      <c r="F1780" s="8">
        <f t="shared" si="81"/>
        <v>0.82303119430565042</v>
      </c>
      <c r="G1780">
        <f t="shared" si="82"/>
        <v>0</v>
      </c>
      <c r="H1780" s="8">
        <f t="shared" si="83"/>
        <v>0</v>
      </c>
    </row>
    <row r="1781" spans="1:8">
      <c r="A1781">
        <f>'Solar Profile'!A1783</f>
        <v>3</v>
      </c>
      <c r="B1781">
        <f>'Solar Profile'!B1783</f>
        <v>16</v>
      </c>
      <c r="C1781">
        <f>'Solar Profile'!C1783</f>
        <v>3</v>
      </c>
      <c r="D1781" s="8">
        <f>'Solar Profile'!E1783*$K$13</f>
        <v>0</v>
      </c>
      <c r="E1781" s="8">
        <f>'Load Profile'!G1782</f>
        <v>0.90114054926913589</v>
      </c>
      <c r="F1781" s="8">
        <f t="shared" si="81"/>
        <v>0.90114054926913589</v>
      </c>
      <c r="G1781">
        <f t="shared" si="82"/>
        <v>0</v>
      </c>
      <c r="H1781" s="8">
        <f t="shared" si="83"/>
        <v>0</v>
      </c>
    </row>
    <row r="1782" spans="1:8">
      <c r="A1782">
        <f>'Solar Profile'!A1784</f>
        <v>3</v>
      </c>
      <c r="B1782">
        <f>'Solar Profile'!B1784</f>
        <v>16</v>
      </c>
      <c r="C1782">
        <f>'Solar Profile'!C1784</f>
        <v>4</v>
      </c>
      <c r="D1782" s="8">
        <f>'Solar Profile'!E1784*$K$13</f>
        <v>0</v>
      </c>
      <c r="E1782" s="8">
        <f>'Load Profile'!G1783</f>
        <v>0.966584519165825</v>
      </c>
      <c r="F1782" s="8">
        <f t="shared" si="81"/>
        <v>0.966584519165825</v>
      </c>
      <c r="G1782">
        <f t="shared" si="82"/>
        <v>0</v>
      </c>
      <c r="H1782" s="8">
        <f t="shared" si="83"/>
        <v>0</v>
      </c>
    </row>
    <row r="1783" spans="1:8">
      <c r="A1783">
        <f>'Solar Profile'!A1785</f>
        <v>3</v>
      </c>
      <c r="B1783">
        <f>'Solar Profile'!B1785</f>
        <v>16</v>
      </c>
      <c r="C1783">
        <f>'Solar Profile'!C1785</f>
        <v>5</v>
      </c>
      <c r="D1783" s="8">
        <f>'Solar Profile'!E1785*$K$13</f>
        <v>0</v>
      </c>
      <c r="E1783" s="8">
        <f>'Load Profile'!G1784</f>
        <v>1.1224983353346356</v>
      </c>
      <c r="F1783" s="8">
        <f t="shared" si="81"/>
        <v>1.1224983353346356</v>
      </c>
      <c r="G1783">
        <f t="shared" si="82"/>
        <v>0</v>
      </c>
      <c r="H1783" s="8">
        <f t="shared" si="83"/>
        <v>0</v>
      </c>
    </row>
    <row r="1784" spans="1:8">
      <c r="A1784">
        <f>'Solar Profile'!A1786</f>
        <v>3</v>
      </c>
      <c r="B1784">
        <f>'Solar Profile'!B1786</f>
        <v>16</v>
      </c>
      <c r="C1784">
        <f>'Solar Profile'!C1786</f>
        <v>6</v>
      </c>
      <c r="D1784" s="8">
        <f>'Solar Profile'!E1786*$K$13</f>
        <v>0</v>
      </c>
      <c r="E1784" s="8">
        <f>'Load Profile'!G1785</f>
        <v>1.2422232294663456</v>
      </c>
      <c r="F1784" s="8">
        <f t="shared" si="81"/>
        <v>1.2422232294663456</v>
      </c>
      <c r="G1784">
        <f t="shared" si="82"/>
        <v>0</v>
      </c>
      <c r="H1784" s="8">
        <f t="shared" si="83"/>
        <v>0</v>
      </c>
    </row>
    <row r="1785" spans="1:8">
      <c r="A1785">
        <f>'Solar Profile'!A1787</f>
        <v>3</v>
      </c>
      <c r="B1785">
        <f>'Solar Profile'!B1787</f>
        <v>16</v>
      </c>
      <c r="C1785">
        <f>'Solar Profile'!C1787</f>
        <v>7</v>
      </c>
      <c r="D1785" s="8">
        <f>'Solar Profile'!E1787*$K$13</f>
        <v>0</v>
      </c>
      <c r="E1785" s="8">
        <f>'Load Profile'!G1786</f>
        <v>1.1971309179268437</v>
      </c>
      <c r="F1785" s="8">
        <f t="shared" si="81"/>
        <v>1.1971309179268437</v>
      </c>
      <c r="G1785">
        <f t="shared" si="82"/>
        <v>0</v>
      </c>
      <c r="H1785" s="8">
        <f t="shared" si="83"/>
        <v>0</v>
      </c>
    </row>
    <row r="1786" spans="1:8">
      <c r="A1786">
        <f>'Solar Profile'!A1788</f>
        <v>3</v>
      </c>
      <c r="B1786">
        <f>'Solar Profile'!B1788</f>
        <v>16</v>
      </c>
      <c r="C1786">
        <f>'Solar Profile'!C1788</f>
        <v>8</v>
      </c>
      <c r="D1786" s="8">
        <f>'Solar Profile'!E1788*$K$13</f>
        <v>0.117492</v>
      </c>
      <c r="E1786" s="8">
        <f>'Load Profile'!G1787</f>
        <v>1.0073099652658726</v>
      </c>
      <c r="F1786" s="8">
        <f t="shared" si="81"/>
        <v>0.88981796526587253</v>
      </c>
      <c r="G1786">
        <f t="shared" si="82"/>
        <v>0</v>
      </c>
      <c r="H1786" s="8">
        <f t="shared" si="83"/>
        <v>0.117492</v>
      </c>
    </row>
    <row r="1787" spans="1:8">
      <c r="A1787">
        <f>'Solar Profile'!A1789</f>
        <v>3</v>
      </c>
      <c r="B1787">
        <f>'Solar Profile'!B1789</f>
        <v>16</v>
      </c>
      <c r="C1787">
        <f>'Solar Profile'!C1789</f>
        <v>9</v>
      </c>
      <c r="D1787" s="8">
        <f>'Solar Profile'!E1789*$K$13</f>
        <v>0.181058</v>
      </c>
      <c r="E1787" s="8">
        <f>'Load Profile'!G1788</f>
        <v>0.88609010819092593</v>
      </c>
      <c r="F1787" s="8">
        <f t="shared" si="81"/>
        <v>0.70503210819092588</v>
      </c>
      <c r="G1787">
        <f t="shared" si="82"/>
        <v>0</v>
      </c>
      <c r="H1787" s="8">
        <f t="shared" si="83"/>
        <v>0.181058</v>
      </c>
    </row>
    <row r="1788" spans="1:8">
      <c r="A1788">
        <f>'Solar Profile'!A1790</f>
        <v>3</v>
      </c>
      <c r="B1788">
        <f>'Solar Profile'!B1790</f>
        <v>16</v>
      </c>
      <c r="C1788">
        <f>'Solar Profile'!C1790</f>
        <v>10</v>
      </c>
      <c r="D1788" s="8">
        <f>'Solar Profile'!E1790*$K$13</f>
        <v>0.38063999999999998</v>
      </c>
      <c r="E1788" s="8">
        <f>'Load Profile'!G1789</f>
        <v>0.84634081388111693</v>
      </c>
      <c r="F1788" s="8">
        <f t="shared" si="81"/>
        <v>0.46570081388111695</v>
      </c>
      <c r="G1788">
        <f t="shared" si="82"/>
        <v>0</v>
      </c>
      <c r="H1788" s="8">
        <f t="shared" si="83"/>
        <v>0.38063999999999998</v>
      </c>
    </row>
    <row r="1789" spans="1:8">
      <c r="A1789">
        <f>'Solar Profile'!A1791</f>
        <v>3</v>
      </c>
      <c r="B1789">
        <f>'Solar Profile'!B1791</f>
        <v>16</v>
      </c>
      <c r="C1789">
        <f>'Solar Profile'!C1791</f>
        <v>11</v>
      </c>
      <c r="D1789" s="8">
        <f>'Solar Profile'!E1791*$K$13</f>
        <v>1.0089079999999999</v>
      </c>
      <c r="E1789" s="8">
        <f>'Load Profile'!G1790</f>
        <v>0.80715704831628221</v>
      </c>
      <c r="F1789" s="8">
        <f t="shared" si="81"/>
        <v>-0.20175095168371771</v>
      </c>
      <c r="G1789">
        <f t="shared" si="82"/>
        <v>-0.20175095168371771</v>
      </c>
      <c r="H1789" s="8">
        <f t="shared" si="83"/>
        <v>0.80715704831628221</v>
      </c>
    </row>
    <row r="1790" spans="1:8">
      <c r="A1790">
        <f>'Solar Profile'!A1792</f>
        <v>3</v>
      </c>
      <c r="B1790">
        <f>'Solar Profile'!B1792</f>
        <v>16</v>
      </c>
      <c r="C1790">
        <f>'Solar Profile'!C1792</f>
        <v>12</v>
      </c>
      <c r="D1790" s="8">
        <f>'Solar Profile'!E1792*$K$13</f>
        <v>1.8224960000000001</v>
      </c>
      <c r="E1790" s="8">
        <f>'Load Profile'!G1791</f>
        <v>0.75079842064863833</v>
      </c>
      <c r="F1790" s="8">
        <f t="shared" si="81"/>
        <v>-1.0716975793513619</v>
      </c>
      <c r="G1790">
        <f t="shared" si="82"/>
        <v>-1.0716975793513619</v>
      </c>
      <c r="H1790" s="8">
        <f t="shared" si="83"/>
        <v>0.75079842064863822</v>
      </c>
    </row>
    <row r="1791" spans="1:8">
      <c r="A1791">
        <f>'Solar Profile'!A1793</f>
        <v>3</v>
      </c>
      <c r="B1791">
        <f>'Solar Profile'!B1793</f>
        <v>16</v>
      </c>
      <c r="C1791">
        <f>'Solar Profile'!C1793</f>
        <v>13</v>
      </c>
      <c r="D1791" s="8">
        <f>'Solar Profile'!E1793*$K$13</f>
        <v>2.2102939999999998</v>
      </c>
      <c r="E1791" s="8">
        <f>'Load Profile'!G1792</f>
        <v>0.71393578175882888</v>
      </c>
      <c r="F1791" s="8">
        <f t="shared" si="81"/>
        <v>-1.4963582182411708</v>
      </c>
      <c r="G1791">
        <f t="shared" si="82"/>
        <v>-1.4963582182411708</v>
      </c>
      <c r="H1791" s="8">
        <f t="shared" si="83"/>
        <v>0.71393578175882899</v>
      </c>
    </row>
    <row r="1792" spans="1:8">
      <c r="A1792">
        <f>'Solar Profile'!A1794</f>
        <v>3</v>
      </c>
      <c r="B1792">
        <f>'Solar Profile'!B1794</f>
        <v>16</v>
      </c>
      <c r="C1792">
        <f>'Solar Profile'!C1794</f>
        <v>14</v>
      </c>
      <c r="D1792" s="8">
        <f>'Solar Profile'!E1794*$K$13</f>
        <v>4.0031860000000004</v>
      </c>
      <c r="E1792" s="8">
        <f>'Load Profile'!G1793</f>
        <v>0.73320801785930412</v>
      </c>
      <c r="F1792" s="8">
        <f t="shared" si="81"/>
        <v>-3.2699779821406962</v>
      </c>
      <c r="G1792">
        <f t="shared" si="82"/>
        <v>-3.2699779821406962</v>
      </c>
      <c r="H1792" s="8">
        <f t="shared" si="83"/>
        <v>0.73320801785930412</v>
      </c>
    </row>
    <row r="1793" spans="1:8">
      <c r="A1793">
        <f>'Solar Profile'!A1795</f>
        <v>3</v>
      </c>
      <c r="B1793">
        <f>'Solar Profile'!B1795</f>
        <v>16</v>
      </c>
      <c r="C1793">
        <f>'Solar Profile'!C1795</f>
        <v>15</v>
      </c>
      <c r="D1793" s="8">
        <f>'Solar Profile'!E1795*$K$13</f>
        <v>2.3480940000000001</v>
      </c>
      <c r="E1793" s="8">
        <f>'Load Profile'!G1794</f>
        <v>0.86300670011344938</v>
      </c>
      <c r="F1793" s="8">
        <f t="shared" si="81"/>
        <v>-1.4850872998865507</v>
      </c>
      <c r="G1793">
        <f t="shared" si="82"/>
        <v>-1.4850872998865507</v>
      </c>
      <c r="H1793" s="8">
        <f t="shared" si="83"/>
        <v>0.86300670011344938</v>
      </c>
    </row>
    <row r="1794" spans="1:8">
      <c r="A1794">
        <f>'Solar Profile'!A1796</f>
        <v>3</v>
      </c>
      <c r="B1794">
        <f>'Solar Profile'!B1796</f>
        <v>16</v>
      </c>
      <c r="C1794">
        <f>'Solar Profile'!C1796</f>
        <v>16</v>
      </c>
      <c r="D1794" s="8">
        <f>'Solar Profile'!E1796*$K$13</f>
        <v>1.5026300000000001</v>
      </c>
      <c r="E1794" s="8">
        <f>'Load Profile'!G1795</f>
        <v>0.99777957650273885</v>
      </c>
      <c r="F1794" s="8">
        <f t="shared" si="81"/>
        <v>-0.50485042349726128</v>
      </c>
      <c r="G1794">
        <f t="shared" si="82"/>
        <v>-0.50485042349726128</v>
      </c>
      <c r="H1794" s="8">
        <f t="shared" si="83"/>
        <v>0.99777957650273885</v>
      </c>
    </row>
    <row r="1795" spans="1:8">
      <c r="A1795">
        <f>'Solar Profile'!A1797</f>
        <v>3</v>
      </c>
      <c r="B1795">
        <f>'Solar Profile'!B1797</f>
        <v>16</v>
      </c>
      <c r="C1795">
        <f>'Solar Profile'!C1797</f>
        <v>17</v>
      </c>
      <c r="D1795" s="8">
        <f>'Solar Profile'!E1797*$K$13</f>
        <v>1.382336</v>
      </c>
      <c r="E1795" s="8">
        <f>'Load Profile'!G1796</f>
        <v>1.0589181514757318</v>
      </c>
      <c r="F1795" s="8">
        <f t="shared" ref="F1795:F1858" si="84">E1795-D1795</f>
        <v>-0.32341784852426825</v>
      </c>
      <c r="G1795">
        <f t="shared" ref="G1795:G1858" si="85">IF(F1795&lt;0,F1795,0)</f>
        <v>-0.32341784852426825</v>
      </c>
      <c r="H1795" s="8">
        <f t="shared" ref="H1795:H1858" si="86">D1795+G1795</f>
        <v>1.0589181514757318</v>
      </c>
    </row>
    <row r="1796" spans="1:8">
      <c r="A1796">
        <f>'Solar Profile'!A1798</f>
        <v>3</v>
      </c>
      <c r="B1796">
        <f>'Solar Profile'!B1798</f>
        <v>16</v>
      </c>
      <c r="C1796">
        <f>'Solar Profile'!C1798</f>
        <v>18</v>
      </c>
      <c r="D1796" s="8">
        <f>'Solar Profile'!E1798*$K$13</f>
        <v>1.5425280000000001</v>
      </c>
      <c r="E1796" s="8">
        <f>'Load Profile'!G1797</f>
        <v>1.0667199893357482</v>
      </c>
      <c r="F1796" s="8">
        <f t="shared" si="84"/>
        <v>-0.47580801066425193</v>
      </c>
      <c r="G1796">
        <f t="shared" si="85"/>
        <v>-0.47580801066425193</v>
      </c>
      <c r="H1796" s="8">
        <f t="shared" si="86"/>
        <v>1.0667199893357482</v>
      </c>
    </row>
    <row r="1797" spans="1:8">
      <c r="A1797">
        <f>'Solar Profile'!A1799</f>
        <v>3</v>
      </c>
      <c r="B1797">
        <f>'Solar Profile'!B1799</f>
        <v>16</v>
      </c>
      <c r="C1797">
        <f>'Solar Profile'!C1799</f>
        <v>19</v>
      </c>
      <c r="D1797" s="8">
        <f>'Solar Profile'!E1799*$K$13</f>
        <v>0.12259199999999999</v>
      </c>
      <c r="E1797" s="8">
        <f>'Load Profile'!G1798</f>
        <v>1.1694716446563349</v>
      </c>
      <c r="F1797" s="8">
        <f t="shared" si="84"/>
        <v>1.0468796446563349</v>
      </c>
      <c r="G1797">
        <f t="shared" si="85"/>
        <v>0</v>
      </c>
      <c r="H1797" s="8">
        <f t="shared" si="86"/>
        <v>0.12259199999999999</v>
      </c>
    </row>
    <row r="1798" spans="1:8">
      <c r="A1798">
        <f>'Solar Profile'!A1800</f>
        <v>3</v>
      </c>
      <c r="B1798">
        <f>'Solar Profile'!B1800</f>
        <v>16</v>
      </c>
      <c r="C1798">
        <f>'Solar Profile'!C1800</f>
        <v>20</v>
      </c>
      <c r="D1798" s="8">
        <f>'Solar Profile'!E1800*$K$13</f>
        <v>0</v>
      </c>
      <c r="E1798" s="8">
        <f>'Load Profile'!G1799</f>
        <v>1.1155423317714506</v>
      </c>
      <c r="F1798" s="8">
        <f t="shared" si="84"/>
        <v>1.1155423317714506</v>
      </c>
      <c r="G1798">
        <f t="shared" si="85"/>
        <v>0</v>
      </c>
      <c r="H1798" s="8">
        <f t="shared" si="86"/>
        <v>0</v>
      </c>
    </row>
    <row r="1799" spans="1:8">
      <c r="A1799">
        <f>'Solar Profile'!A1801</f>
        <v>3</v>
      </c>
      <c r="B1799">
        <f>'Solar Profile'!B1801</f>
        <v>16</v>
      </c>
      <c r="C1799">
        <f>'Solar Profile'!C1801</f>
        <v>21</v>
      </c>
      <c r="D1799" s="8">
        <f>'Solar Profile'!E1801*$K$13</f>
        <v>0</v>
      </c>
      <c r="E1799" s="8">
        <f>'Load Profile'!G1800</f>
        <v>1.1165602835124044</v>
      </c>
      <c r="F1799" s="8">
        <f t="shared" si="84"/>
        <v>1.1165602835124044</v>
      </c>
      <c r="G1799">
        <f t="shared" si="85"/>
        <v>0</v>
      </c>
      <c r="H1799" s="8">
        <f t="shared" si="86"/>
        <v>0</v>
      </c>
    </row>
    <row r="1800" spans="1:8">
      <c r="A1800">
        <f>'Solar Profile'!A1802</f>
        <v>3</v>
      </c>
      <c r="B1800">
        <f>'Solar Profile'!B1802</f>
        <v>16</v>
      </c>
      <c r="C1800">
        <f>'Solar Profile'!C1802</f>
        <v>22</v>
      </c>
      <c r="D1800" s="8">
        <f>'Solar Profile'!E1802*$K$13</f>
        <v>0</v>
      </c>
      <c r="E1800" s="8">
        <f>'Load Profile'!G1801</f>
        <v>0.91652047231180911</v>
      </c>
      <c r="F1800" s="8">
        <f t="shared" si="84"/>
        <v>0.91652047231180911</v>
      </c>
      <c r="G1800">
        <f t="shared" si="85"/>
        <v>0</v>
      </c>
      <c r="H1800" s="8">
        <f t="shared" si="86"/>
        <v>0</v>
      </c>
    </row>
    <row r="1801" spans="1:8">
      <c r="A1801">
        <f>'Solar Profile'!A1803</f>
        <v>3</v>
      </c>
      <c r="B1801">
        <f>'Solar Profile'!B1803</f>
        <v>16</v>
      </c>
      <c r="C1801">
        <f>'Solar Profile'!C1803</f>
        <v>23</v>
      </c>
      <c r="D1801" s="8">
        <f>'Solar Profile'!E1803*$K$13</f>
        <v>0</v>
      </c>
      <c r="E1801" s="8">
        <f>'Load Profile'!G1802</f>
        <v>0.80450152203553293</v>
      </c>
      <c r="F1801" s="8">
        <f t="shared" si="84"/>
        <v>0.80450152203553293</v>
      </c>
      <c r="G1801">
        <f t="shared" si="85"/>
        <v>0</v>
      </c>
      <c r="H1801" s="8">
        <f t="shared" si="86"/>
        <v>0</v>
      </c>
    </row>
    <row r="1802" spans="1:8">
      <c r="A1802">
        <f>'Solar Profile'!A1804</f>
        <v>3</v>
      </c>
      <c r="B1802">
        <f>'Solar Profile'!B1804</f>
        <v>17</v>
      </c>
      <c r="C1802">
        <f>'Solar Profile'!C1804</f>
        <v>0</v>
      </c>
      <c r="D1802" s="8">
        <f>'Solar Profile'!E1804*$K$13</f>
        <v>0</v>
      </c>
      <c r="E1802" s="8">
        <f>'Load Profile'!G1803</f>
        <v>0.65024986861282097</v>
      </c>
      <c r="F1802" s="8">
        <f t="shared" si="84"/>
        <v>0.65024986861282097</v>
      </c>
      <c r="G1802">
        <f t="shared" si="85"/>
        <v>0</v>
      </c>
      <c r="H1802" s="8">
        <f t="shared" si="86"/>
        <v>0</v>
      </c>
    </row>
    <row r="1803" spans="1:8">
      <c r="A1803">
        <f>'Solar Profile'!A1805</f>
        <v>3</v>
      </c>
      <c r="B1803">
        <f>'Solar Profile'!B1805</f>
        <v>17</v>
      </c>
      <c r="C1803">
        <f>'Solar Profile'!C1805</f>
        <v>1</v>
      </c>
      <c r="D1803" s="8">
        <f>'Solar Profile'!E1805*$K$13</f>
        <v>0</v>
      </c>
      <c r="E1803" s="8">
        <f>'Load Profile'!G1804</f>
        <v>0.63243817196675789</v>
      </c>
      <c r="F1803" s="8">
        <f t="shared" si="84"/>
        <v>0.63243817196675789</v>
      </c>
      <c r="G1803">
        <f t="shared" si="85"/>
        <v>0</v>
      </c>
      <c r="H1803" s="8">
        <f t="shared" si="86"/>
        <v>0</v>
      </c>
    </row>
    <row r="1804" spans="1:8">
      <c r="A1804">
        <f>'Solar Profile'!A1806</f>
        <v>3</v>
      </c>
      <c r="B1804">
        <f>'Solar Profile'!B1806</f>
        <v>17</v>
      </c>
      <c r="C1804">
        <f>'Solar Profile'!C1806</f>
        <v>2</v>
      </c>
      <c r="D1804" s="8">
        <f>'Solar Profile'!E1806*$K$13</f>
        <v>0</v>
      </c>
      <c r="E1804" s="8">
        <f>'Load Profile'!G1805</f>
        <v>0.60401666430084899</v>
      </c>
      <c r="F1804" s="8">
        <f t="shared" si="84"/>
        <v>0.60401666430084899</v>
      </c>
      <c r="G1804">
        <f t="shared" si="85"/>
        <v>0</v>
      </c>
      <c r="H1804" s="8">
        <f t="shared" si="86"/>
        <v>0</v>
      </c>
    </row>
    <row r="1805" spans="1:8">
      <c r="A1805">
        <f>'Solar Profile'!A1807</f>
        <v>3</v>
      </c>
      <c r="B1805">
        <f>'Solar Profile'!B1807</f>
        <v>17</v>
      </c>
      <c r="C1805">
        <f>'Solar Profile'!C1807</f>
        <v>3</v>
      </c>
      <c r="D1805" s="8">
        <f>'Solar Profile'!E1807*$K$13</f>
        <v>0</v>
      </c>
      <c r="E1805" s="8">
        <f>'Load Profile'!G1806</f>
        <v>0.67411026400947982</v>
      </c>
      <c r="F1805" s="8">
        <f t="shared" si="84"/>
        <v>0.67411026400947982</v>
      </c>
      <c r="G1805">
        <f t="shared" si="85"/>
        <v>0</v>
      </c>
      <c r="H1805" s="8">
        <f t="shared" si="86"/>
        <v>0</v>
      </c>
    </row>
    <row r="1806" spans="1:8">
      <c r="A1806">
        <f>'Solar Profile'!A1808</f>
        <v>3</v>
      </c>
      <c r="B1806">
        <f>'Solar Profile'!B1808</f>
        <v>17</v>
      </c>
      <c r="C1806">
        <f>'Solar Profile'!C1808</f>
        <v>4</v>
      </c>
      <c r="D1806" s="8">
        <f>'Solar Profile'!E1808*$K$13</f>
        <v>0</v>
      </c>
      <c r="E1806" s="8">
        <f>'Load Profile'!G1807</f>
        <v>0.72678557837289925</v>
      </c>
      <c r="F1806" s="8">
        <f t="shared" si="84"/>
        <v>0.72678557837289925</v>
      </c>
      <c r="G1806">
        <f t="shared" si="85"/>
        <v>0</v>
      </c>
      <c r="H1806" s="8">
        <f t="shared" si="86"/>
        <v>0</v>
      </c>
    </row>
    <row r="1807" spans="1:8">
      <c r="A1807">
        <f>'Solar Profile'!A1809</f>
        <v>3</v>
      </c>
      <c r="B1807">
        <f>'Solar Profile'!B1809</f>
        <v>17</v>
      </c>
      <c r="C1807">
        <f>'Solar Profile'!C1809</f>
        <v>5</v>
      </c>
      <c r="D1807" s="8">
        <f>'Solar Profile'!E1809*$K$13</f>
        <v>0</v>
      </c>
      <c r="E1807" s="8">
        <f>'Load Profile'!G1808</f>
        <v>0.9572188713849229</v>
      </c>
      <c r="F1807" s="8">
        <f t="shared" si="84"/>
        <v>0.9572188713849229</v>
      </c>
      <c r="G1807">
        <f t="shared" si="85"/>
        <v>0</v>
      </c>
      <c r="H1807" s="8">
        <f t="shared" si="86"/>
        <v>0</v>
      </c>
    </row>
    <row r="1808" spans="1:8">
      <c r="A1808">
        <f>'Solar Profile'!A1810</f>
        <v>3</v>
      </c>
      <c r="B1808">
        <f>'Solar Profile'!B1810</f>
        <v>17</v>
      </c>
      <c r="C1808">
        <f>'Solar Profile'!C1810</f>
        <v>6</v>
      </c>
      <c r="D1808" s="8">
        <f>'Solar Profile'!E1810*$K$13</f>
        <v>0</v>
      </c>
      <c r="E1808" s="8">
        <f>'Load Profile'!G1809</f>
        <v>0.9559648728634581</v>
      </c>
      <c r="F1808" s="8">
        <f t="shared" si="84"/>
        <v>0.9559648728634581</v>
      </c>
      <c r="G1808">
        <f t="shared" si="85"/>
        <v>0</v>
      </c>
      <c r="H1808" s="8">
        <f t="shared" si="86"/>
        <v>0</v>
      </c>
    </row>
    <row r="1809" spans="1:8">
      <c r="A1809">
        <f>'Solar Profile'!A1811</f>
        <v>3</v>
      </c>
      <c r="B1809">
        <f>'Solar Profile'!B1811</f>
        <v>17</v>
      </c>
      <c r="C1809">
        <f>'Solar Profile'!C1811</f>
        <v>7</v>
      </c>
      <c r="D1809" s="8">
        <f>'Solar Profile'!E1811*$K$13</f>
        <v>0</v>
      </c>
      <c r="E1809" s="8">
        <f>'Load Profile'!G1810</f>
        <v>0.82639731974856334</v>
      </c>
      <c r="F1809" s="8">
        <f t="shared" si="84"/>
        <v>0.82639731974856334</v>
      </c>
      <c r="G1809">
        <f t="shared" si="85"/>
        <v>0</v>
      </c>
      <c r="H1809" s="8">
        <f t="shared" si="86"/>
        <v>0</v>
      </c>
    </row>
    <row r="1810" spans="1:8">
      <c r="A1810">
        <f>'Solar Profile'!A1812</f>
        <v>3</v>
      </c>
      <c r="B1810">
        <f>'Solar Profile'!B1812</f>
        <v>17</v>
      </c>
      <c r="C1810">
        <f>'Solar Profile'!C1812</f>
        <v>8</v>
      </c>
      <c r="D1810" s="8">
        <f>'Solar Profile'!E1812*$K$13</f>
        <v>0.68364800000000003</v>
      </c>
      <c r="E1810" s="8">
        <f>'Load Profile'!G1811</f>
        <v>0.80475723938108656</v>
      </c>
      <c r="F1810" s="8">
        <f t="shared" si="84"/>
        <v>0.12110923938108653</v>
      </c>
      <c r="G1810">
        <f t="shared" si="85"/>
        <v>0</v>
      </c>
      <c r="H1810" s="8">
        <f t="shared" si="86"/>
        <v>0.68364800000000003</v>
      </c>
    </row>
    <row r="1811" spans="1:8">
      <c r="A1811">
        <f>'Solar Profile'!A1813</f>
        <v>3</v>
      </c>
      <c r="B1811">
        <f>'Solar Profile'!B1813</f>
        <v>17</v>
      </c>
      <c r="C1811">
        <f>'Solar Profile'!C1813</f>
        <v>9</v>
      </c>
      <c r="D1811" s="8">
        <f>'Solar Profile'!E1813*$K$13</f>
        <v>2.5336919999999998</v>
      </c>
      <c r="E1811" s="8">
        <f>'Load Profile'!G1812</f>
        <v>0.78214838368526229</v>
      </c>
      <c r="F1811" s="8">
        <f t="shared" si="84"/>
        <v>-1.7515436163147375</v>
      </c>
      <c r="G1811">
        <f t="shared" si="85"/>
        <v>-1.7515436163147375</v>
      </c>
      <c r="H1811" s="8">
        <f t="shared" si="86"/>
        <v>0.78214838368526229</v>
      </c>
    </row>
    <row r="1812" spans="1:8">
      <c r="A1812">
        <f>'Solar Profile'!A1814</f>
        <v>3</v>
      </c>
      <c r="B1812">
        <f>'Solar Profile'!B1814</f>
        <v>17</v>
      </c>
      <c r="C1812">
        <f>'Solar Profile'!C1814</f>
        <v>10</v>
      </c>
      <c r="D1812" s="8">
        <f>'Solar Profile'!E1814*$K$13</f>
        <v>4.2838039999999999</v>
      </c>
      <c r="E1812" s="8">
        <f>'Load Profile'!G1813</f>
        <v>0.76278271240083484</v>
      </c>
      <c r="F1812" s="8">
        <f t="shared" si="84"/>
        <v>-3.5210212875991651</v>
      </c>
      <c r="G1812">
        <f t="shared" si="85"/>
        <v>-3.5210212875991651</v>
      </c>
      <c r="H1812" s="8">
        <f t="shared" si="86"/>
        <v>0.76278271240083484</v>
      </c>
    </row>
    <row r="1813" spans="1:8">
      <c r="A1813">
        <f>'Solar Profile'!A1815</f>
        <v>3</v>
      </c>
      <c r="B1813">
        <f>'Solar Profile'!B1815</f>
        <v>17</v>
      </c>
      <c r="C1813">
        <f>'Solar Profile'!C1815</f>
        <v>11</v>
      </c>
      <c r="D1813" s="8">
        <f>'Solar Profile'!E1815*$K$13</f>
        <v>5.5234480000000001</v>
      </c>
      <c r="E1813" s="8">
        <f>'Load Profile'!G1814</f>
        <v>0.72820923551785655</v>
      </c>
      <c r="F1813" s="8">
        <f t="shared" si="84"/>
        <v>-4.7952387644821437</v>
      </c>
      <c r="G1813">
        <f t="shared" si="85"/>
        <v>-4.7952387644821437</v>
      </c>
      <c r="H1813" s="8">
        <f t="shared" si="86"/>
        <v>0.72820923551785643</v>
      </c>
    </row>
    <row r="1814" spans="1:8">
      <c r="A1814">
        <f>'Solar Profile'!A1816</f>
        <v>3</v>
      </c>
      <c r="B1814">
        <f>'Solar Profile'!B1816</f>
        <v>17</v>
      </c>
      <c r="C1814">
        <f>'Solar Profile'!C1816</f>
        <v>12</v>
      </c>
      <c r="D1814" s="8">
        <f>'Solar Profile'!E1816*$K$13</f>
        <v>6.2556440000000002</v>
      </c>
      <c r="E1814" s="8">
        <f>'Load Profile'!G1815</f>
        <v>0.69114005569510006</v>
      </c>
      <c r="F1814" s="8">
        <f t="shared" si="84"/>
        <v>-5.5645039443049003</v>
      </c>
      <c r="G1814">
        <f t="shared" si="85"/>
        <v>-5.5645039443049003</v>
      </c>
      <c r="H1814" s="8">
        <f t="shared" si="86"/>
        <v>0.69114005569509995</v>
      </c>
    </row>
    <row r="1815" spans="1:8">
      <c r="A1815">
        <f>'Solar Profile'!A1817</f>
        <v>3</v>
      </c>
      <c r="B1815">
        <f>'Solar Profile'!B1817</f>
        <v>17</v>
      </c>
      <c r="C1815">
        <f>'Solar Profile'!C1817</f>
        <v>13</v>
      </c>
      <c r="D1815" s="8">
        <f>'Solar Profile'!E1817*$K$13</f>
        <v>6.6391920000000004</v>
      </c>
      <c r="E1815" s="8">
        <f>'Load Profile'!G1816</f>
        <v>0.69005571579712754</v>
      </c>
      <c r="F1815" s="8">
        <f t="shared" si="84"/>
        <v>-5.949136284202873</v>
      </c>
      <c r="G1815">
        <f t="shared" si="85"/>
        <v>-5.949136284202873</v>
      </c>
      <c r="H1815" s="8">
        <f t="shared" si="86"/>
        <v>0.69005571579712743</v>
      </c>
    </row>
    <row r="1816" spans="1:8">
      <c r="A1816">
        <f>'Solar Profile'!A1818</f>
        <v>3</v>
      </c>
      <c r="B1816">
        <f>'Solar Profile'!B1818</f>
        <v>17</v>
      </c>
      <c r="C1816">
        <f>'Solar Profile'!C1818</f>
        <v>14</v>
      </c>
      <c r="D1816" s="8">
        <f>'Solar Profile'!E1818*$K$13</f>
        <v>6.4817679999999998</v>
      </c>
      <c r="E1816" s="8">
        <f>'Load Profile'!G1817</f>
        <v>0.7488559523506827</v>
      </c>
      <c r="F1816" s="8">
        <f t="shared" si="84"/>
        <v>-5.7329120476493172</v>
      </c>
      <c r="G1816">
        <f t="shared" si="85"/>
        <v>-5.7329120476493172</v>
      </c>
      <c r="H1816" s="8">
        <f t="shared" si="86"/>
        <v>0.74885595235068259</v>
      </c>
    </row>
    <row r="1817" spans="1:8">
      <c r="A1817">
        <f>'Solar Profile'!A1819</f>
        <v>3</v>
      </c>
      <c r="B1817">
        <f>'Solar Profile'!B1819</f>
        <v>17</v>
      </c>
      <c r="C1817">
        <f>'Solar Profile'!C1819</f>
        <v>15</v>
      </c>
      <c r="D1817" s="8">
        <f>'Solar Profile'!E1819*$K$13</f>
        <v>5.9120879999999998</v>
      </c>
      <c r="E1817" s="8">
        <f>'Load Profile'!G1818</f>
        <v>0.85484341562077537</v>
      </c>
      <c r="F1817" s="8">
        <f t="shared" si="84"/>
        <v>-5.0572445843792249</v>
      </c>
      <c r="G1817">
        <f t="shared" si="85"/>
        <v>-5.0572445843792249</v>
      </c>
      <c r="H1817" s="8">
        <f t="shared" si="86"/>
        <v>0.85484341562077493</v>
      </c>
    </row>
    <row r="1818" spans="1:8">
      <c r="A1818">
        <f>'Solar Profile'!A1820</f>
        <v>3</v>
      </c>
      <c r="B1818">
        <f>'Solar Profile'!B1820</f>
        <v>17</v>
      </c>
      <c r="C1818">
        <f>'Solar Profile'!C1820</f>
        <v>16</v>
      </c>
      <c r="D1818" s="8">
        <f>'Solar Profile'!E1820*$K$13</f>
        <v>4.8580240000000003</v>
      </c>
      <c r="E1818" s="8">
        <f>'Load Profile'!G1819</f>
        <v>0.94044233822422618</v>
      </c>
      <c r="F1818" s="8">
        <f t="shared" si="84"/>
        <v>-3.9175816617757739</v>
      </c>
      <c r="G1818">
        <f t="shared" si="85"/>
        <v>-3.9175816617757739</v>
      </c>
      <c r="H1818" s="8">
        <f t="shared" si="86"/>
        <v>0.9404423382242264</v>
      </c>
    </row>
    <row r="1819" spans="1:8">
      <c r="A1819">
        <f>'Solar Profile'!A1821</f>
        <v>3</v>
      </c>
      <c r="B1819">
        <f>'Solar Profile'!B1821</f>
        <v>17</v>
      </c>
      <c r="C1819">
        <f>'Solar Profile'!C1821</f>
        <v>17</v>
      </c>
      <c r="D1819" s="8">
        <f>'Solar Profile'!E1821*$K$13</f>
        <v>3.369078</v>
      </c>
      <c r="E1819" s="8">
        <f>'Load Profile'!G1820</f>
        <v>0.95962359796137942</v>
      </c>
      <c r="F1819" s="8">
        <f t="shared" si="84"/>
        <v>-2.4094544020386204</v>
      </c>
      <c r="G1819">
        <f t="shared" si="85"/>
        <v>-2.4094544020386204</v>
      </c>
      <c r="H1819" s="8">
        <f t="shared" si="86"/>
        <v>0.95962359796137964</v>
      </c>
    </row>
    <row r="1820" spans="1:8">
      <c r="A1820">
        <f>'Solar Profile'!A1822</f>
        <v>3</v>
      </c>
      <c r="B1820">
        <f>'Solar Profile'!B1822</f>
        <v>17</v>
      </c>
      <c r="C1820">
        <f>'Solar Profile'!C1822</f>
        <v>18</v>
      </c>
      <c r="D1820" s="8">
        <f>'Solar Profile'!E1822*$K$13</f>
        <v>1.5696220000000001</v>
      </c>
      <c r="E1820" s="8">
        <f>'Load Profile'!G1821</f>
        <v>1.0197442211934182</v>
      </c>
      <c r="F1820" s="8">
        <f t="shared" si="84"/>
        <v>-0.54987777880658184</v>
      </c>
      <c r="G1820">
        <f t="shared" si="85"/>
        <v>-0.54987777880658184</v>
      </c>
      <c r="H1820" s="8">
        <f t="shared" si="86"/>
        <v>1.0197442211934182</v>
      </c>
    </row>
    <row r="1821" spans="1:8">
      <c r="A1821">
        <f>'Solar Profile'!A1823</f>
        <v>3</v>
      </c>
      <c r="B1821">
        <f>'Solar Profile'!B1823</f>
        <v>17</v>
      </c>
      <c r="C1821">
        <f>'Solar Profile'!C1823</f>
        <v>19</v>
      </c>
      <c r="D1821" s="8">
        <f>'Solar Profile'!E1823*$K$13</f>
        <v>0.15606600000000001</v>
      </c>
      <c r="E1821" s="8">
        <f>'Load Profile'!G1822</f>
        <v>1.0419645832296514</v>
      </c>
      <c r="F1821" s="8">
        <f t="shared" si="84"/>
        <v>0.88589858322965132</v>
      </c>
      <c r="G1821">
        <f t="shared" si="85"/>
        <v>0</v>
      </c>
      <c r="H1821" s="8">
        <f t="shared" si="86"/>
        <v>0.15606600000000001</v>
      </c>
    </row>
    <row r="1822" spans="1:8">
      <c r="A1822">
        <f>'Solar Profile'!A1824</f>
        <v>3</v>
      </c>
      <c r="B1822">
        <f>'Solar Profile'!B1824</f>
        <v>17</v>
      </c>
      <c r="C1822">
        <f>'Solar Profile'!C1824</f>
        <v>20</v>
      </c>
      <c r="D1822" s="8">
        <f>'Solar Profile'!E1824*$K$13</f>
        <v>0</v>
      </c>
      <c r="E1822" s="8">
        <f>'Load Profile'!G1823</f>
        <v>1.0332578993776762</v>
      </c>
      <c r="F1822" s="8">
        <f t="shared" si="84"/>
        <v>1.0332578993776762</v>
      </c>
      <c r="G1822">
        <f t="shared" si="85"/>
        <v>0</v>
      </c>
      <c r="H1822" s="8">
        <f t="shared" si="86"/>
        <v>0</v>
      </c>
    </row>
    <row r="1823" spans="1:8">
      <c r="A1823">
        <f>'Solar Profile'!A1825</f>
        <v>3</v>
      </c>
      <c r="B1823">
        <f>'Solar Profile'!B1825</f>
        <v>17</v>
      </c>
      <c r="C1823">
        <f>'Solar Profile'!C1825</f>
        <v>21</v>
      </c>
      <c r="D1823" s="8">
        <f>'Solar Profile'!E1825*$K$13</f>
        <v>0</v>
      </c>
      <c r="E1823" s="8">
        <f>'Load Profile'!G1824</f>
        <v>1.0743300391865991</v>
      </c>
      <c r="F1823" s="8">
        <f t="shared" si="84"/>
        <v>1.0743300391865991</v>
      </c>
      <c r="G1823">
        <f t="shared" si="85"/>
        <v>0</v>
      </c>
      <c r="H1823" s="8">
        <f t="shared" si="86"/>
        <v>0</v>
      </c>
    </row>
    <row r="1824" spans="1:8">
      <c r="A1824">
        <f>'Solar Profile'!A1826</f>
        <v>3</v>
      </c>
      <c r="B1824">
        <f>'Solar Profile'!B1826</f>
        <v>17</v>
      </c>
      <c r="C1824">
        <f>'Solar Profile'!C1826</f>
        <v>22</v>
      </c>
      <c r="D1824" s="8">
        <f>'Solar Profile'!E1826*$K$13</f>
        <v>0</v>
      </c>
      <c r="E1824" s="8">
        <f>'Load Profile'!G1825</f>
        <v>0.88414272225170976</v>
      </c>
      <c r="F1824" s="8">
        <f t="shared" si="84"/>
        <v>0.88414272225170976</v>
      </c>
      <c r="G1824">
        <f t="shared" si="85"/>
        <v>0</v>
      </c>
      <c r="H1824" s="8">
        <f t="shared" si="86"/>
        <v>0</v>
      </c>
    </row>
    <row r="1825" spans="1:8">
      <c r="A1825">
        <f>'Solar Profile'!A1827</f>
        <v>3</v>
      </c>
      <c r="B1825">
        <f>'Solar Profile'!B1827</f>
        <v>17</v>
      </c>
      <c r="C1825">
        <f>'Solar Profile'!C1827</f>
        <v>23</v>
      </c>
      <c r="D1825" s="8">
        <f>'Solar Profile'!E1827*$K$13</f>
        <v>0</v>
      </c>
      <c r="E1825" s="8">
        <f>'Load Profile'!G1826</f>
        <v>0.77034358583907947</v>
      </c>
      <c r="F1825" s="8">
        <f t="shared" si="84"/>
        <v>0.77034358583907947</v>
      </c>
      <c r="G1825">
        <f t="shared" si="85"/>
        <v>0</v>
      </c>
      <c r="H1825" s="8">
        <f t="shared" si="86"/>
        <v>0</v>
      </c>
    </row>
    <row r="1826" spans="1:8">
      <c r="A1826">
        <f>'Solar Profile'!A1828</f>
        <v>3</v>
      </c>
      <c r="B1826">
        <f>'Solar Profile'!B1828</f>
        <v>18</v>
      </c>
      <c r="C1826">
        <f>'Solar Profile'!C1828</f>
        <v>0</v>
      </c>
      <c r="D1826" s="8">
        <f>'Solar Profile'!E1828*$K$13</f>
        <v>0</v>
      </c>
      <c r="E1826" s="8">
        <f>'Load Profile'!G1827</f>
        <v>0.62407326418239739</v>
      </c>
      <c r="F1826" s="8">
        <f t="shared" si="84"/>
        <v>0.62407326418239739</v>
      </c>
      <c r="G1826">
        <f t="shared" si="85"/>
        <v>0</v>
      </c>
      <c r="H1826" s="8">
        <f t="shared" si="86"/>
        <v>0</v>
      </c>
    </row>
    <row r="1827" spans="1:8">
      <c r="A1827">
        <f>'Solar Profile'!A1829</f>
        <v>3</v>
      </c>
      <c r="B1827">
        <f>'Solar Profile'!B1829</f>
        <v>18</v>
      </c>
      <c r="C1827">
        <f>'Solar Profile'!C1829</f>
        <v>1</v>
      </c>
      <c r="D1827" s="8">
        <f>'Solar Profile'!E1829*$K$13</f>
        <v>0</v>
      </c>
      <c r="E1827" s="8">
        <f>'Load Profile'!G1828</f>
        <v>0.61297660667774756</v>
      </c>
      <c r="F1827" s="8">
        <f t="shared" si="84"/>
        <v>0.61297660667774756</v>
      </c>
      <c r="G1827">
        <f t="shared" si="85"/>
        <v>0</v>
      </c>
      <c r="H1827" s="8">
        <f t="shared" si="86"/>
        <v>0</v>
      </c>
    </row>
    <row r="1828" spans="1:8">
      <c r="A1828">
        <f>'Solar Profile'!A1830</f>
        <v>3</v>
      </c>
      <c r="B1828">
        <f>'Solar Profile'!B1830</f>
        <v>18</v>
      </c>
      <c r="C1828">
        <f>'Solar Profile'!C1830</f>
        <v>2</v>
      </c>
      <c r="D1828" s="8">
        <f>'Solar Profile'!E1830*$K$13</f>
        <v>0</v>
      </c>
      <c r="E1828" s="8">
        <f>'Load Profile'!G1829</f>
        <v>0.58799498907366121</v>
      </c>
      <c r="F1828" s="8">
        <f t="shared" si="84"/>
        <v>0.58799498907366121</v>
      </c>
      <c r="G1828">
        <f t="shared" si="85"/>
        <v>0</v>
      </c>
      <c r="H1828" s="8">
        <f t="shared" si="86"/>
        <v>0</v>
      </c>
    </row>
    <row r="1829" spans="1:8">
      <c r="A1829">
        <f>'Solar Profile'!A1831</f>
        <v>3</v>
      </c>
      <c r="B1829">
        <f>'Solar Profile'!B1831</f>
        <v>18</v>
      </c>
      <c r="C1829">
        <f>'Solar Profile'!C1831</f>
        <v>3</v>
      </c>
      <c r="D1829" s="8">
        <f>'Solar Profile'!E1831*$K$13</f>
        <v>0</v>
      </c>
      <c r="E1829" s="8">
        <f>'Load Profile'!G1830</f>
        <v>0.62751561306485026</v>
      </c>
      <c r="F1829" s="8">
        <f t="shared" si="84"/>
        <v>0.62751561306485026</v>
      </c>
      <c r="G1829">
        <f t="shared" si="85"/>
        <v>0</v>
      </c>
      <c r="H1829" s="8">
        <f t="shared" si="86"/>
        <v>0</v>
      </c>
    </row>
    <row r="1830" spans="1:8">
      <c r="A1830">
        <f>'Solar Profile'!A1832</f>
        <v>3</v>
      </c>
      <c r="B1830">
        <f>'Solar Profile'!B1832</f>
        <v>18</v>
      </c>
      <c r="C1830">
        <f>'Solar Profile'!C1832</f>
        <v>4</v>
      </c>
      <c r="D1830" s="8">
        <f>'Solar Profile'!E1832*$K$13</f>
        <v>0</v>
      </c>
      <c r="E1830" s="8">
        <f>'Load Profile'!G1831</f>
        <v>0.64583874440202071</v>
      </c>
      <c r="F1830" s="8">
        <f t="shared" si="84"/>
        <v>0.64583874440202071</v>
      </c>
      <c r="G1830">
        <f t="shared" si="85"/>
        <v>0</v>
      </c>
      <c r="H1830" s="8">
        <f t="shared" si="86"/>
        <v>0</v>
      </c>
    </row>
    <row r="1831" spans="1:8">
      <c r="A1831">
        <f>'Solar Profile'!A1833</f>
        <v>3</v>
      </c>
      <c r="B1831">
        <f>'Solar Profile'!B1833</f>
        <v>18</v>
      </c>
      <c r="C1831">
        <f>'Solar Profile'!C1833</f>
        <v>5</v>
      </c>
      <c r="D1831" s="8">
        <f>'Solar Profile'!E1833*$K$13</f>
        <v>0</v>
      </c>
      <c r="E1831" s="8">
        <f>'Load Profile'!G1832</f>
        <v>0.88985702139658152</v>
      </c>
      <c r="F1831" s="8">
        <f t="shared" si="84"/>
        <v>0.88985702139658152</v>
      </c>
      <c r="G1831">
        <f t="shared" si="85"/>
        <v>0</v>
      </c>
      <c r="H1831" s="8">
        <f t="shared" si="86"/>
        <v>0</v>
      </c>
    </row>
    <row r="1832" spans="1:8">
      <c r="A1832">
        <f>'Solar Profile'!A1834</f>
        <v>3</v>
      </c>
      <c r="B1832">
        <f>'Solar Profile'!B1834</f>
        <v>18</v>
      </c>
      <c r="C1832">
        <f>'Solar Profile'!C1834</f>
        <v>6</v>
      </c>
      <c r="D1832" s="8">
        <f>'Solar Profile'!E1834*$K$13</f>
        <v>0</v>
      </c>
      <c r="E1832" s="8">
        <f>'Load Profile'!G1833</f>
        <v>0.87205024239177908</v>
      </c>
      <c r="F1832" s="8">
        <f t="shared" si="84"/>
        <v>0.87205024239177908</v>
      </c>
      <c r="G1832">
        <f t="shared" si="85"/>
        <v>0</v>
      </c>
      <c r="H1832" s="8">
        <f t="shared" si="86"/>
        <v>0</v>
      </c>
    </row>
    <row r="1833" spans="1:8">
      <c r="A1833">
        <f>'Solar Profile'!A1835</f>
        <v>3</v>
      </c>
      <c r="B1833">
        <f>'Solar Profile'!B1835</f>
        <v>18</v>
      </c>
      <c r="C1833">
        <f>'Solar Profile'!C1835</f>
        <v>7</v>
      </c>
      <c r="D1833" s="8">
        <f>'Solar Profile'!E1835*$K$13</f>
        <v>0</v>
      </c>
      <c r="E1833" s="8">
        <f>'Load Profile'!G1834</f>
        <v>0.75251221862797368</v>
      </c>
      <c r="F1833" s="8">
        <f t="shared" si="84"/>
        <v>0.75251221862797368</v>
      </c>
      <c r="G1833">
        <f t="shared" si="85"/>
        <v>0</v>
      </c>
      <c r="H1833" s="8">
        <f t="shared" si="86"/>
        <v>0</v>
      </c>
    </row>
    <row r="1834" spans="1:8">
      <c r="A1834">
        <f>'Solar Profile'!A1836</f>
        <v>3</v>
      </c>
      <c r="B1834">
        <f>'Solar Profile'!B1836</f>
        <v>18</v>
      </c>
      <c r="C1834">
        <f>'Solar Profile'!C1836</f>
        <v>8</v>
      </c>
      <c r="D1834" s="8">
        <f>'Solar Profile'!E1836*$K$13</f>
        <v>0.75720799999999999</v>
      </c>
      <c r="E1834" s="8">
        <f>'Load Profile'!G1835</f>
        <v>0.76631357882597917</v>
      </c>
      <c r="F1834" s="8">
        <f t="shared" si="84"/>
        <v>9.105578825979177E-3</v>
      </c>
      <c r="G1834">
        <f t="shared" si="85"/>
        <v>0</v>
      </c>
      <c r="H1834" s="8">
        <f t="shared" si="86"/>
        <v>0.75720799999999999</v>
      </c>
    </row>
    <row r="1835" spans="1:8">
      <c r="A1835">
        <f>'Solar Profile'!A1837</f>
        <v>3</v>
      </c>
      <c r="B1835">
        <f>'Solar Profile'!B1837</f>
        <v>18</v>
      </c>
      <c r="C1835">
        <f>'Solar Profile'!C1837</f>
        <v>9</v>
      </c>
      <c r="D1835" s="8">
        <f>'Solar Profile'!E1837*$K$13</f>
        <v>2.6343260000000002</v>
      </c>
      <c r="E1835" s="8">
        <f>'Load Profile'!G1836</f>
        <v>0.76415719313318553</v>
      </c>
      <c r="F1835" s="8">
        <f t="shared" si="84"/>
        <v>-1.8701688068668147</v>
      </c>
      <c r="G1835">
        <f t="shared" si="85"/>
        <v>-1.8701688068668147</v>
      </c>
      <c r="H1835" s="8">
        <f t="shared" si="86"/>
        <v>0.76415719313318542</v>
      </c>
    </row>
    <row r="1836" spans="1:8">
      <c r="A1836">
        <f>'Solar Profile'!A1838</f>
        <v>3</v>
      </c>
      <c r="B1836">
        <f>'Solar Profile'!B1838</f>
        <v>18</v>
      </c>
      <c r="C1836">
        <f>'Solar Profile'!C1838</f>
        <v>10</v>
      </c>
      <c r="D1836" s="8">
        <f>'Solar Profile'!E1838*$K$13</f>
        <v>4.3152979999999994</v>
      </c>
      <c r="E1836" s="8">
        <f>'Load Profile'!G1837</f>
        <v>0.76323021775555366</v>
      </c>
      <c r="F1836" s="8">
        <f t="shared" si="84"/>
        <v>-3.5520677822444457</v>
      </c>
      <c r="G1836">
        <f t="shared" si="85"/>
        <v>-3.5520677822444457</v>
      </c>
      <c r="H1836" s="8">
        <f t="shared" si="86"/>
        <v>0.76323021775555366</v>
      </c>
    </row>
    <row r="1837" spans="1:8">
      <c r="A1837">
        <f>'Solar Profile'!A1839</f>
        <v>3</v>
      </c>
      <c r="B1837">
        <f>'Solar Profile'!B1839</f>
        <v>18</v>
      </c>
      <c r="C1837">
        <f>'Solar Profile'!C1839</f>
        <v>11</v>
      </c>
      <c r="D1837" s="8">
        <f>'Solar Profile'!E1839*$K$13</f>
        <v>5.5382680000000004</v>
      </c>
      <c r="E1837" s="8">
        <f>'Load Profile'!G1838</f>
        <v>0.75277285361478796</v>
      </c>
      <c r="F1837" s="8">
        <f t="shared" si="84"/>
        <v>-4.7854951463852125</v>
      </c>
      <c r="G1837">
        <f t="shared" si="85"/>
        <v>-4.7854951463852125</v>
      </c>
      <c r="H1837" s="8">
        <f t="shared" si="86"/>
        <v>0.75277285361478796</v>
      </c>
    </row>
    <row r="1838" spans="1:8">
      <c r="A1838">
        <f>'Solar Profile'!A1840</f>
        <v>3</v>
      </c>
      <c r="B1838">
        <f>'Solar Profile'!B1840</f>
        <v>18</v>
      </c>
      <c r="C1838">
        <f>'Solar Profile'!C1840</f>
        <v>12</v>
      </c>
      <c r="D1838" s="8">
        <f>'Solar Profile'!E1840*$K$13</f>
        <v>6.2718259999999999</v>
      </c>
      <c r="E1838" s="8">
        <f>'Load Profile'!G1839</f>
        <v>0.72984681005765206</v>
      </c>
      <c r="F1838" s="8">
        <f t="shared" si="84"/>
        <v>-5.5419791899423476</v>
      </c>
      <c r="G1838">
        <f t="shared" si="85"/>
        <v>-5.5419791899423476</v>
      </c>
      <c r="H1838" s="8">
        <f t="shared" si="86"/>
        <v>0.72984681005765228</v>
      </c>
    </row>
    <row r="1839" spans="1:8">
      <c r="A1839">
        <f>'Solar Profile'!A1841</f>
        <v>3</v>
      </c>
      <c r="B1839">
        <f>'Solar Profile'!B1841</f>
        <v>18</v>
      </c>
      <c r="C1839">
        <f>'Solar Profile'!C1841</f>
        <v>13</v>
      </c>
      <c r="D1839" s="8">
        <f>'Solar Profile'!E1841*$K$13</f>
        <v>6.5512479999999993</v>
      </c>
      <c r="E1839" s="8">
        <f>'Load Profile'!G1840</f>
        <v>0.75340968815804177</v>
      </c>
      <c r="F1839" s="8">
        <f t="shared" si="84"/>
        <v>-5.7978383118419572</v>
      </c>
      <c r="G1839">
        <f t="shared" si="85"/>
        <v>-5.7978383118419572</v>
      </c>
      <c r="H1839" s="8">
        <f t="shared" si="86"/>
        <v>0.7534096881580421</v>
      </c>
    </row>
    <row r="1840" spans="1:8">
      <c r="A1840">
        <f>'Solar Profile'!A1842</f>
        <v>3</v>
      </c>
      <c r="B1840">
        <f>'Solar Profile'!B1842</f>
        <v>18</v>
      </c>
      <c r="C1840">
        <f>'Solar Profile'!C1842</f>
        <v>14</v>
      </c>
      <c r="D1840" s="8">
        <f>'Solar Profile'!E1842*$K$13</f>
        <v>6.2081499999999998</v>
      </c>
      <c r="E1840" s="8">
        <f>'Load Profile'!G1841</f>
        <v>0.80643661387159749</v>
      </c>
      <c r="F1840" s="8">
        <f t="shared" si="84"/>
        <v>-5.4017133861284021</v>
      </c>
      <c r="G1840">
        <f t="shared" si="85"/>
        <v>-5.4017133861284021</v>
      </c>
      <c r="H1840" s="8">
        <f t="shared" si="86"/>
        <v>0.80643661387159771</v>
      </c>
    </row>
    <row r="1841" spans="1:8">
      <c r="A1841">
        <f>'Solar Profile'!A1843</f>
        <v>3</v>
      </c>
      <c r="B1841">
        <f>'Solar Profile'!B1843</f>
        <v>18</v>
      </c>
      <c r="C1841">
        <f>'Solar Profile'!C1843</f>
        <v>15</v>
      </c>
      <c r="D1841" s="8">
        <f>'Solar Profile'!E1843*$K$13</f>
        <v>5.6869880000000004</v>
      </c>
      <c r="E1841" s="8">
        <f>'Load Profile'!G1842</f>
        <v>0.91709091869804416</v>
      </c>
      <c r="F1841" s="8">
        <f t="shared" si="84"/>
        <v>-4.7698970813019566</v>
      </c>
      <c r="G1841">
        <f t="shared" si="85"/>
        <v>-4.7698970813019566</v>
      </c>
      <c r="H1841" s="8">
        <f t="shared" si="86"/>
        <v>0.91709091869804382</v>
      </c>
    </row>
    <row r="1842" spans="1:8">
      <c r="A1842">
        <f>'Solar Profile'!A1844</f>
        <v>3</v>
      </c>
      <c r="B1842">
        <f>'Solar Profile'!B1844</f>
        <v>18</v>
      </c>
      <c r="C1842">
        <f>'Solar Profile'!C1844</f>
        <v>16</v>
      </c>
      <c r="D1842" s="8">
        <f>'Solar Profile'!E1844*$K$13</f>
        <v>4.7411300000000001</v>
      </c>
      <c r="E1842" s="8">
        <f>'Load Profile'!G1843</f>
        <v>1.0038307340739649</v>
      </c>
      <c r="F1842" s="8">
        <f t="shared" si="84"/>
        <v>-3.7372992659260351</v>
      </c>
      <c r="G1842">
        <f t="shared" si="85"/>
        <v>-3.7372992659260351</v>
      </c>
      <c r="H1842" s="8">
        <f t="shared" si="86"/>
        <v>1.0038307340739649</v>
      </c>
    </row>
    <row r="1843" spans="1:8">
      <c r="A1843">
        <f>'Solar Profile'!A1845</f>
        <v>3</v>
      </c>
      <c r="B1843">
        <f>'Solar Profile'!B1845</f>
        <v>18</v>
      </c>
      <c r="C1843">
        <f>'Solar Profile'!C1845</f>
        <v>17</v>
      </c>
      <c r="D1843" s="8">
        <f>'Solar Profile'!E1845*$K$13</f>
        <v>3.2719679999999998</v>
      </c>
      <c r="E1843" s="8">
        <f>'Load Profile'!G1844</f>
        <v>1.0017874541301661</v>
      </c>
      <c r="F1843" s="8">
        <f t="shared" si="84"/>
        <v>-2.2701805458698336</v>
      </c>
      <c r="G1843">
        <f t="shared" si="85"/>
        <v>-2.2701805458698336</v>
      </c>
      <c r="H1843" s="8">
        <f t="shared" si="86"/>
        <v>1.0017874541301661</v>
      </c>
    </row>
    <row r="1844" spans="1:8">
      <c r="A1844">
        <f>'Solar Profile'!A1846</f>
        <v>3</v>
      </c>
      <c r="B1844">
        <f>'Solar Profile'!B1846</f>
        <v>18</v>
      </c>
      <c r="C1844">
        <f>'Solar Profile'!C1846</f>
        <v>18</v>
      </c>
      <c r="D1844" s="8">
        <f>'Solar Profile'!E1846*$K$13</f>
        <v>1.5800699999999999</v>
      </c>
      <c r="E1844" s="8">
        <f>'Load Profile'!G1845</f>
        <v>1.0450676148651197</v>
      </c>
      <c r="F1844" s="8">
        <f t="shared" si="84"/>
        <v>-0.53500238513488019</v>
      </c>
      <c r="G1844">
        <f t="shared" si="85"/>
        <v>-0.53500238513488019</v>
      </c>
      <c r="H1844" s="8">
        <f t="shared" si="86"/>
        <v>1.0450676148651197</v>
      </c>
    </row>
    <row r="1845" spans="1:8">
      <c r="A1845">
        <f>'Solar Profile'!A1847</f>
        <v>3</v>
      </c>
      <c r="B1845">
        <f>'Solar Profile'!B1847</f>
        <v>18</v>
      </c>
      <c r="C1845">
        <f>'Solar Profile'!C1847</f>
        <v>19</v>
      </c>
      <c r="D1845" s="8">
        <f>'Solar Profile'!E1847*$K$13</f>
        <v>0.17394000000000001</v>
      </c>
      <c r="E1845" s="8">
        <f>'Load Profile'!G1846</f>
        <v>1.0173640828232653</v>
      </c>
      <c r="F1845" s="8">
        <f t="shared" si="84"/>
        <v>0.84342408282326531</v>
      </c>
      <c r="G1845">
        <f t="shared" si="85"/>
        <v>0</v>
      </c>
      <c r="H1845" s="8">
        <f t="shared" si="86"/>
        <v>0.17394000000000001</v>
      </c>
    </row>
    <row r="1846" spans="1:8">
      <c r="A1846">
        <f>'Solar Profile'!A1848</f>
        <v>3</v>
      </c>
      <c r="B1846">
        <f>'Solar Profile'!B1848</f>
        <v>18</v>
      </c>
      <c r="C1846">
        <f>'Solar Profile'!C1848</f>
        <v>20</v>
      </c>
      <c r="D1846" s="8">
        <f>'Solar Profile'!E1848*$K$13</f>
        <v>0</v>
      </c>
      <c r="E1846" s="8">
        <f>'Load Profile'!G1847</f>
        <v>0.99273653538994544</v>
      </c>
      <c r="F1846" s="8">
        <f t="shared" si="84"/>
        <v>0.99273653538994544</v>
      </c>
      <c r="G1846">
        <f t="shared" si="85"/>
        <v>0</v>
      </c>
      <c r="H1846" s="8">
        <f t="shared" si="86"/>
        <v>0</v>
      </c>
    </row>
    <row r="1847" spans="1:8">
      <c r="A1847">
        <f>'Solar Profile'!A1849</f>
        <v>3</v>
      </c>
      <c r="B1847">
        <f>'Solar Profile'!B1849</f>
        <v>18</v>
      </c>
      <c r="C1847">
        <f>'Solar Profile'!C1849</f>
        <v>21</v>
      </c>
      <c r="D1847" s="8">
        <f>'Solar Profile'!E1849*$K$13</f>
        <v>0</v>
      </c>
      <c r="E1847" s="8">
        <f>'Load Profile'!G1848</f>
        <v>1.021878477500539</v>
      </c>
      <c r="F1847" s="8">
        <f t="shared" si="84"/>
        <v>1.021878477500539</v>
      </c>
      <c r="G1847">
        <f t="shared" si="85"/>
        <v>0</v>
      </c>
      <c r="H1847" s="8">
        <f t="shared" si="86"/>
        <v>0</v>
      </c>
    </row>
    <row r="1848" spans="1:8">
      <c r="A1848">
        <f>'Solar Profile'!A1850</f>
        <v>3</v>
      </c>
      <c r="B1848">
        <f>'Solar Profile'!B1850</f>
        <v>18</v>
      </c>
      <c r="C1848">
        <f>'Solar Profile'!C1850</f>
        <v>22</v>
      </c>
      <c r="D1848" s="8">
        <f>'Solar Profile'!E1850*$K$13</f>
        <v>0</v>
      </c>
      <c r="E1848" s="8">
        <f>'Load Profile'!G1849</f>
        <v>0.83367051117306012</v>
      </c>
      <c r="F1848" s="8">
        <f t="shared" si="84"/>
        <v>0.83367051117306012</v>
      </c>
      <c r="G1848">
        <f t="shared" si="85"/>
        <v>0</v>
      </c>
      <c r="H1848" s="8">
        <f t="shared" si="86"/>
        <v>0</v>
      </c>
    </row>
    <row r="1849" spans="1:8">
      <c r="A1849">
        <f>'Solar Profile'!A1851</f>
        <v>3</v>
      </c>
      <c r="B1849">
        <f>'Solar Profile'!B1851</f>
        <v>18</v>
      </c>
      <c r="C1849">
        <f>'Solar Profile'!C1851</f>
        <v>23</v>
      </c>
      <c r="D1849" s="8">
        <f>'Solar Profile'!E1851*$K$13</f>
        <v>0</v>
      </c>
      <c r="E1849" s="8">
        <f>'Load Profile'!G1850</f>
        <v>0.73470052198191049</v>
      </c>
      <c r="F1849" s="8">
        <f t="shared" si="84"/>
        <v>0.73470052198191049</v>
      </c>
      <c r="G1849">
        <f t="shared" si="85"/>
        <v>0</v>
      </c>
      <c r="H1849" s="8">
        <f t="shared" si="86"/>
        <v>0</v>
      </c>
    </row>
    <row r="1850" spans="1:8">
      <c r="A1850">
        <f>'Solar Profile'!A1852</f>
        <v>3</v>
      </c>
      <c r="B1850">
        <f>'Solar Profile'!B1852</f>
        <v>19</v>
      </c>
      <c r="C1850">
        <f>'Solar Profile'!C1852</f>
        <v>0</v>
      </c>
      <c r="D1850" s="8">
        <f>'Solar Profile'!E1852*$K$13</f>
        <v>0</v>
      </c>
      <c r="E1850" s="8">
        <f>'Load Profile'!G1851</f>
        <v>0.78070751479589284</v>
      </c>
      <c r="F1850" s="8">
        <f t="shared" si="84"/>
        <v>0.78070751479589284</v>
      </c>
      <c r="G1850">
        <f t="shared" si="85"/>
        <v>0</v>
      </c>
      <c r="H1850" s="8">
        <f t="shared" si="86"/>
        <v>0</v>
      </c>
    </row>
    <row r="1851" spans="1:8">
      <c r="A1851">
        <f>'Solar Profile'!A1853</f>
        <v>3</v>
      </c>
      <c r="B1851">
        <f>'Solar Profile'!B1853</f>
        <v>19</v>
      </c>
      <c r="C1851">
        <f>'Solar Profile'!C1853</f>
        <v>1</v>
      </c>
      <c r="D1851" s="8">
        <f>'Solar Profile'!E1853*$K$13</f>
        <v>0</v>
      </c>
      <c r="E1851" s="8">
        <f>'Load Profile'!G1852</f>
        <v>0.7170191428292545</v>
      </c>
      <c r="F1851" s="8">
        <f t="shared" si="84"/>
        <v>0.7170191428292545</v>
      </c>
      <c r="G1851">
        <f t="shared" si="85"/>
        <v>0</v>
      </c>
      <c r="H1851" s="8">
        <f t="shared" si="86"/>
        <v>0</v>
      </c>
    </row>
    <row r="1852" spans="1:8">
      <c r="A1852">
        <f>'Solar Profile'!A1854</f>
        <v>3</v>
      </c>
      <c r="B1852">
        <f>'Solar Profile'!B1854</f>
        <v>19</v>
      </c>
      <c r="C1852">
        <f>'Solar Profile'!C1854</f>
        <v>2</v>
      </c>
      <c r="D1852" s="8">
        <f>'Solar Profile'!E1854*$K$13</f>
        <v>0</v>
      </c>
      <c r="E1852" s="8">
        <f>'Load Profile'!G1853</f>
        <v>0.70907223455204904</v>
      </c>
      <c r="F1852" s="8">
        <f t="shared" si="84"/>
        <v>0.70907223455204904</v>
      </c>
      <c r="G1852">
        <f t="shared" si="85"/>
        <v>0</v>
      </c>
      <c r="H1852" s="8">
        <f t="shared" si="86"/>
        <v>0</v>
      </c>
    </row>
    <row r="1853" spans="1:8">
      <c r="A1853">
        <f>'Solar Profile'!A1855</f>
        <v>3</v>
      </c>
      <c r="B1853">
        <f>'Solar Profile'!B1855</f>
        <v>19</v>
      </c>
      <c r="C1853">
        <f>'Solar Profile'!C1855</f>
        <v>3</v>
      </c>
      <c r="D1853" s="8">
        <f>'Solar Profile'!E1855*$K$13</f>
        <v>0</v>
      </c>
      <c r="E1853" s="8">
        <f>'Load Profile'!G1854</f>
        <v>0.68895416415474253</v>
      </c>
      <c r="F1853" s="8">
        <f t="shared" si="84"/>
        <v>0.68895416415474253</v>
      </c>
      <c r="G1853">
        <f t="shared" si="85"/>
        <v>0</v>
      </c>
      <c r="H1853" s="8">
        <f t="shared" si="86"/>
        <v>0</v>
      </c>
    </row>
    <row r="1854" spans="1:8">
      <c r="A1854">
        <f>'Solar Profile'!A1856</f>
        <v>3</v>
      </c>
      <c r="B1854">
        <f>'Solar Profile'!B1856</f>
        <v>19</v>
      </c>
      <c r="C1854">
        <f>'Solar Profile'!C1856</f>
        <v>4</v>
      </c>
      <c r="D1854" s="8">
        <f>'Solar Profile'!E1856*$K$13</f>
        <v>0</v>
      </c>
      <c r="E1854" s="8">
        <f>'Load Profile'!G1855</f>
        <v>0.72041231529910088</v>
      </c>
      <c r="F1854" s="8">
        <f t="shared" si="84"/>
        <v>0.72041231529910088</v>
      </c>
      <c r="G1854">
        <f t="shared" si="85"/>
        <v>0</v>
      </c>
      <c r="H1854" s="8">
        <f t="shared" si="86"/>
        <v>0</v>
      </c>
    </row>
    <row r="1855" spans="1:8">
      <c r="A1855">
        <f>'Solar Profile'!A1857</f>
        <v>3</v>
      </c>
      <c r="B1855">
        <f>'Solar Profile'!B1857</f>
        <v>19</v>
      </c>
      <c r="C1855">
        <f>'Solar Profile'!C1857</f>
        <v>5</v>
      </c>
      <c r="D1855" s="8">
        <f>'Solar Profile'!E1857*$K$13</f>
        <v>0</v>
      </c>
      <c r="E1855" s="8">
        <f>'Load Profile'!G1856</f>
        <v>0.7682658824064561</v>
      </c>
      <c r="F1855" s="8">
        <f t="shared" si="84"/>
        <v>0.7682658824064561</v>
      </c>
      <c r="G1855">
        <f t="shared" si="85"/>
        <v>0</v>
      </c>
      <c r="H1855" s="8">
        <f t="shared" si="86"/>
        <v>0</v>
      </c>
    </row>
    <row r="1856" spans="1:8">
      <c r="A1856">
        <f>'Solar Profile'!A1858</f>
        <v>3</v>
      </c>
      <c r="B1856">
        <f>'Solar Profile'!B1858</f>
        <v>19</v>
      </c>
      <c r="C1856">
        <f>'Solar Profile'!C1858</f>
        <v>6</v>
      </c>
      <c r="D1856" s="8">
        <f>'Solar Profile'!E1858*$K$13</f>
        <v>0</v>
      </c>
      <c r="E1856" s="8">
        <f>'Load Profile'!G1857</f>
        <v>0.86789729434716278</v>
      </c>
      <c r="F1856" s="8">
        <f t="shared" si="84"/>
        <v>0.86789729434716278</v>
      </c>
      <c r="G1856">
        <f t="shared" si="85"/>
        <v>0</v>
      </c>
      <c r="H1856" s="8">
        <f t="shared" si="86"/>
        <v>0</v>
      </c>
    </row>
    <row r="1857" spans="1:8">
      <c r="A1857">
        <f>'Solar Profile'!A1859</f>
        <v>3</v>
      </c>
      <c r="B1857">
        <f>'Solar Profile'!B1859</f>
        <v>19</v>
      </c>
      <c r="C1857">
        <f>'Solar Profile'!C1859</f>
        <v>7</v>
      </c>
      <c r="D1857" s="8">
        <f>'Solar Profile'!E1859*$K$13</f>
        <v>0</v>
      </c>
      <c r="E1857" s="8">
        <f>'Load Profile'!G1858</f>
        <v>0.97899418688706752</v>
      </c>
      <c r="F1857" s="8">
        <f t="shared" si="84"/>
        <v>0.97899418688706752</v>
      </c>
      <c r="G1857">
        <f t="shared" si="85"/>
        <v>0</v>
      </c>
      <c r="H1857" s="8">
        <f t="shared" si="86"/>
        <v>0</v>
      </c>
    </row>
    <row r="1858" spans="1:8">
      <c r="A1858">
        <f>'Solar Profile'!A1860</f>
        <v>3</v>
      </c>
      <c r="B1858">
        <f>'Solar Profile'!B1860</f>
        <v>19</v>
      </c>
      <c r="C1858">
        <f>'Solar Profile'!C1860</f>
        <v>8</v>
      </c>
      <c r="D1858" s="8">
        <f>'Solar Profile'!E1860*$K$13</f>
        <v>2.3674000000000001E-2</v>
      </c>
      <c r="E1858" s="8">
        <f>'Load Profile'!G1859</f>
        <v>0.9788417400079874</v>
      </c>
      <c r="F1858" s="8">
        <f t="shared" si="84"/>
        <v>0.95516774000798743</v>
      </c>
      <c r="G1858">
        <f t="shared" si="85"/>
        <v>0</v>
      </c>
      <c r="H1858" s="8">
        <f t="shared" si="86"/>
        <v>2.3674000000000001E-2</v>
      </c>
    </row>
    <row r="1859" spans="1:8">
      <c r="A1859">
        <f>'Solar Profile'!A1861</f>
        <v>3</v>
      </c>
      <c r="B1859">
        <f>'Solar Profile'!B1861</f>
        <v>19</v>
      </c>
      <c r="C1859">
        <f>'Solar Profile'!C1861</f>
        <v>9</v>
      </c>
      <c r="D1859" s="8">
        <f>'Solar Profile'!E1861*$K$13</f>
        <v>0.25450200000000001</v>
      </c>
      <c r="E1859" s="8">
        <f>'Load Profile'!G1860</f>
        <v>1.0525817707113883</v>
      </c>
      <c r="F1859" s="8">
        <f t="shared" ref="F1859:F1922" si="87">E1859-D1859</f>
        <v>0.79807977071138825</v>
      </c>
      <c r="G1859">
        <f t="shared" ref="G1859:G1922" si="88">IF(F1859&lt;0,F1859,0)</f>
        <v>0</v>
      </c>
      <c r="H1859" s="8">
        <f t="shared" ref="H1859:H1922" si="89">D1859+G1859</f>
        <v>0.25450200000000001</v>
      </c>
    </row>
    <row r="1860" spans="1:8">
      <c r="A1860">
        <f>'Solar Profile'!A1862</f>
        <v>3</v>
      </c>
      <c r="B1860">
        <f>'Solar Profile'!B1862</f>
        <v>19</v>
      </c>
      <c r="C1860">
        <f>'Solar Profile'!C1862</f>
        <v>10</v>
      </c>
      <c r="D1860" s="8">
        <f>'Solar Profile'!E1862*$K$13</f>
        <v>0.62337399999999998</v>
      </c>
      <c r="E1860" s="8">
        <f>'Load Profile'!G1861</f>
        <v>1.0715122307442484</v>
      </c>
      <c r="F1860" s="8">
        <f t="shared" si="87"/>
        <v>0.44813823074424841</v>
      </c>
      <c r="G1860">
        <f t="shared" si="88"/>
        <v>0</v>
      </c>
      <c r="H1860" s="8">
        <f t="shared" si="89"/>
        <v>0.62337399999999998</v>
      </c>
    </row>
    <row r="1861" spans="1:8">
      <c r="A1861">
        <f>'Solar Profile'!A1863</f>
        <v>3</v>
      </c>
      <c r="B1861">
        <f>'Solar Profile'!B1863</f>
        <v>19</v>
      </c>
      <c r="C1861">
        <f>'Solar Profile'!C1863</f>
        <v>11</v>
      </c>
      <c r="D1861" s="8">
        <f>'Solar Profile'!E1863*$K$13</f>
        <v>1.5838939999999999</v>
      </c>
      <c r="E1861" s="8">
        <f>'Load Profile'!G1862</f>
        <v>1.0694320684909948</v>
      </c>
      <c r="F1861" s="8">
        <f t="shared" si="87"/>
        <v>-0.5144619315090051</v>
      </c>
      <c r="G1861">
        <f t="shared" si="88"/>
        <v>-0.5144619315090051</v>
      </c>
      <c r="H1861" s="8">
        <f t="shared" si="89"/>
        <v>1.0694320684909948</v>
      </c>
    </row>
    <row r="1862" spans="1:8">
      <c r="A1862">
        <f>'Solar Profile'!A1864</f>
        <v>3</v>
      </c>
      <c r="B1862">
        <f>'Solar Profile'!B1864</f>
        <v>19</v>
      </c>
      <c r="C1862">
        <f>'Solar Profile'!C1864</f>
        <v>12</v>
      </c>
      <c r="D1862" s="8">
        <f>'Solar Profile'!E1864*$K$13</f>
        <v>3.5295719999999999</v>
      </c>
      <c r="E1862" s="8">
        <f>'Load Profile'!G1863</f>
        <v>1.0782911992220503</v>
      </c>
      <c r="F1862" s="8">
        <f t="shared" si="87"/>
        <v>-2.4512808007779494</v>
      </c>
      <c r="G1862">
        <f t="shared" si="88"/>
        <v>-2.4512808007779494</v>
      </c>
      <c r="H1862" s="8">
        <f t="shared" si="89"/>
        <v>1.0782911992220505</v>
      </c>
    </row>
    <row r="1863" spans="1:8">
      <c r="A1863">
        <f>'Solar Profile'!A1865</f>
        <v>3</v>
      </c>
      <c r="B1863">
        <f>'Solar Profile'!B1865</f>
        <v>19</v>
      </c>
      <c r="C1863">
        <f>'Solar Profile'!C1865</f>
        <v>13</v>
      </c>
      <c r="D1863" s="8">
        <f>'Solar Profile'!E1865*$K$13</f>
        <v>3.3600940000000001</v>
      </c>
      <c r="E1863" s="8">
        <f>'Load Profile'!G1864</f>
        <v>0.92963582155395441</v>
      </c>
      <c r="F1863" s="8">
        <f t="shared" si="87"/>
        <v>-2.4304581784460457</v>
      </c>
      <c r="G1863">
        <f t="shared" si="88"/>
        <v>-2.4304581784460457</v>
      </c>
      <c r="H1863" s="8">
        <f t="shared" si="89"/>
        <v>0.92963582155395441</v>
      </c>
    </row>
    <row r="1864" spans="1:8">
      <c r="A1864">
        <f>'Solar Profile'!A1866</f>
        <v>3</v>
      </c>
      <c r="B1864">
        <f>'Solar Profile'!B1866</f>
        <v>19</v>
      </c>
      <c r="C1864">
        <f>'Solar Profile'!C1866</f>
        <v>14</v>
      </c>
      <c r="D1864" s="8">
        <f>'Solar Profile'!E1866*$K$13</f>
        <v>0.62389400000000006</v>
      </c>
      <c r="E1864" s="8">
        <f>'Load Profile'!G1865</f>
        <v>0.93002923285480632</v>
      </c>
      <c r="F1864" s="8">
        <f t="shared" si="87"/>
        <v>0.30613523285480626</v>
      </c>
      <c r="G1864">
        <f t="shared" si="88"/>
        <v>0</v>
      </c>
      <c r="H1864" s="8">
        <f t="shared" si="89"/>
        <v>0.62389400000000006</v>
      </c>
    </row>
    <row r="1865" spans="1:8">
      <c r="A1865">
        <f>'Solar Profile'!A1867</f>
        <v>3</v>
      </c>
      <c r="B1865">
        <f>'Solar Profile'!B1867</f>
        <v>19</v>
      </c>
      <c r="C1865">
        <f>'Solar Profile'!C1867</f>
        <v>15</v>
      </c>
      <c r="D1865" s="8">
        <f>'Solar Profile'!E1867*$K$13</f>
        <v>0.78145200000000004</v>
      </c>
      <c r="E1865" s="8">
        <f>'Load Profile'!G1866</f>
        <v>0.98272667660389867</v>
      </c>
      <c r="F1865" s="8">
        <f t="shared" si="87"/>
        <v>0.20127467660389864</v>
      </c>
      <c r="G1865">
        <f t="shared" si="88"/>
        <v>0</v>
      </c>
      <c r="H1865" s="8">
        <f t="shared" si="89"/>
        <v>0.78145200000000004</v>
      </c>
    </row>
    <row r="1866" spans="1:8">
      <c r="A1866">
        <f>'Solar Profile'!A1868</f>
        <v>3</v>
      </c>
      <c r="B1866">
        <f>'Solar Profile'!B1868</f>
        <v>19</v>
      </c>
      <c r="C1866">
        <f>'Solar Profile'!C1868</f>
        <v>16</v>
      </c>
      <c r="D1866" s="8">
        <f>'Solar Profile'!E1868*$K$13</f>
        <v>1.458942</v>
      </c>
      <c r="E1866" s="8">
        <f>'Load Profile'!G1867</f>
        <v>1.0815761835841624</v>
      </c>
      <c r="F1866" s="8">
        <f t="shared" si="87"/>
        <v>-0.37736581641583755</v>
      </c>
      <c r="G1866">
        <f t="shared" si="88"/>
        <v>-0.37736581641583755</v>
      </c>
      <c r="H1866" s="8">
        <f t="shared" si="89"/>
        <v>1.0815761835841624</v>
      </c>
    </row>
    <row r="1867" spans="1:8">
      <c r="A1867">
        <f>'Solar Profile'!A1869</f>
        <v>3</v>
      </c>
      <c r="B1867">
        <f>'Solar Profile'!B1869</f>
        <v>19</v>
      </c>
      <c r="C1867">
        <f>'Solar Profile'!C1869</f>
        <v>17</v>
      </c>
      <c r="D1867" s="8">
        <f>'Solar Profile'!E1869*$K$13</f>
        <v>0.79547599999999996</v>
      </c>
      <c r="E1867" s="8">
        <f>'Load Profile'!G1868</f>
        <v>1.0436734635677263</v>
      </c>
      <c r="F1867" s="8">
        <f t="shared" si="87"/>
        <v>0.24819746356772632</v>
      </c>
      <c r="G1867">
        <f t="shared" si="88"/>
        <v>0</v>
      </c>
      <c r="H1867" s="8">
        <f t="shared" si="89"/>
        <v>0.79547599999999996</v>
      </c>
    </row>
    <row r="1868" spans="1:8">
      <c r="A1868">
        <f>'Solar Profile'!A1870</f>
        <v>3</v>
      </c>
      <c r="B1868">
        <f>'Solar Profile'!B1870</f>
        <v>19</v>
      </c>
      <c r="C1868">
        <f>'Solar Profile'!C1870</f>
        <v>18</v>
      </c>
      <c r="D1868" s="8">
        <f>'Solar Profile'!E1870*$K$13</f>
        <v>1.2012639999999999</v>
      </c>
      <c r="E1868" s="8">
        <f>'Load Profile'!G1869</f>
        <v>1.1177724820831541</v>
      </c>
      <c r="F1868" s="8">
        <f t="shared" si="87"/>
        <v>-8.3491517916845837E-2</v>
      </c>
      <c r="G1868">
        <f t="shared" si="88"/>
        <v>-8.3491517916845837E-2</v>
      </c>
      <c r="H1868" s="8">
        <f t="shared" si="89"/>
        <v>1.1177724820831541</v>
      </c>
    </row>
    <row r="1869" spans="1:8">
      <c r="A1869">
        <f>'Solar Profile'!A1871</f>
        <v>3</v>
      </c>
      <c r="B1869">
        <f>'Solar Profile'!B1871</f>
        <v>19</v>
      </c>
      <c r="C1869">
        <f>'Solar Profile'!C1871</f>
        <v>19</v>
      </c>
      <c r="D1869" s="8">
        <f>'Solar Profile'!E1871*$K$13</f>
        <v>8.1248000000000001E-2</v>
      </c>
      <c r="E1869" s="8">
        <f>'Load Profile'!G1870</f>
        <v>1.2344828621220876</v>
      </c>
      <c r="F1869" s="8">
        <f t="shared" si="87"/>
        <v>1.1532348621220876</v>
      </c>
      <c r="G1869">
        <f t="shared" si="88"/>
        <v>0</v>
      </c>
      <c r="H1869" s="8">
        <f t="shared" si="89"/>
        <v>8.1248000000000001E-2</v>
      </c>
    </row>
    <row r="1870" spans="1:8">
      <c r="A1870">
        <f>'Solar Profile'!A1872</f>
        <v>3</v>
      </c>
      <c r="B1870">
        <f>'Solar Profile'!B1872</f>
        <v>19</v>
      </c>
      <c r="C1870">
        <f>'Solar Profile'!C1872</f>
        <v>20</v>
      </c>
      <c r="D1870" s="8">
        <f>'Solar Profile'!E1872*$K$13</f>
        <v>0</v>
      </c>
      <c r="E1870" s="8">
        <f>'Load Profile'!G1871</f>
        <v>1.2329633109725475</v>
      </c>
      <c r="F1870" s="8">
        <f t="shared" si="87"/>
        <v>1.2329633109725475</v>
      </c>
      <c r="G1870">
        <f t="shared" si="88"/>
        <v>0</v>
      </c>
      <c r="H1870" s="8">
        <f t="shared" si="89"/>
        <v>0</v>
      </c>
    </row>
    <row r="1871" spans="1:8">
      <c r="A1871">
        <f>'Solar Profile'!A1873</f>
        <v>3</v>
      </c>
      <c r="B1871">
        <f>'Solar Profile'!B1873</f>
        <v>19</v>
      </c>
      <c r="C1871">
        <f>'Solar Profile'!C1873</f>
        <v>21</v>
      </c>
      <c r="D1871" s="8">
        <f>'Solar Profile'!E1873*$K$13</f>
        <v>0</v>
      </c>
      <c r="E1871" s="8">
        <f>'Load Profile'!G1872</f>
        <v>1.1338900513149242</v>
      </c>
      <c r="F1871" s="8">
        <f t="shared" si="87"/>
        <v>1.1338900513149242</v>
      </c>
      <c r="G1871">
        <f t="shared" si="88"/>
        <v>0</v>
      </c>
      <c r="H1871" s="8">
        <f t="shared" si="89"/>
        <v>0</v>
      </c>
    </row>
    <row r="1872" spans="1:8">
      <c r="A1872">
        <f>'Solar Profile'!A1874</f>
        <v>3</v>
      </c>
      <c r="B1872">
        <f>'Solar Profile'!B1874</f>
        <v>19</v>
      </c>
      <c r="C1872">
        <f>'Solar Profile'!C1874</f>
        <v>22</v>
      </c>
      <c r="D1872" s="8">
        <f>'Solar Profile'!E1874*$K$13</f>
        <v>0</v>
      </c>
      <c r="E1872" s="8">
        <f>'Load Profile'!G1873</f>
        <v>0.91205279522651139</v>
      </c>
      <c r="F1872" s="8">
        <f t="shared" si="87"/>
        <v>0.91205279522651139</v>
      </c>
      <c r="G1872">
        <f t="shared" si="88"/>
        <v>0</v>
      </c>
      <c r="H1872" s="8">
        <f t="shared" si="89"/>
        <v>0</v>
      </c>
    </row>
    <row r="1873" spans="1:8">
      <c r="A1873">
        <f>'Solar Profile'!A1875</f>
        <v>3</v>
      </c>
      <c r="B1873">
        <f>'Solar Profile'!B1875</f>
        <v>19</v>
      </c>
      <c r="C1873">
        <f>'Solar Profile'!C1875</f>
        <v>23</v>
      </c>
      <c r="D1873" s="8">
        <f>'Solar Profile'!E1875*$K$13</f>
        <v>0</v>
      </c>
      <c r="E1873" s="8">
        <f>'Load Profile'!G1874</f>
        <v>0.80221973649059275</v>
      </c>
      <c r="F1873" s="8">
        <f t="shared" si="87"/>
        <v>0.80221973649059275</v>
      </c>
      <c r="G1873">
        <f t="shared" si="88"/>
        <v>0</v>
      </c>
      <c r="H1873" s="8">
        <f t="shared" si="89"/>
        <v>0</v>
      </c>
    </row>
    <row r="1874" spans="1:8">
      <c r="A1874">
        <f>'Solar Profile'!A1876</f>
        <v>3</v>
      </c>
      <c r="B1874">
        <f>'Solar Profile'!B1876</f>
        <v>20</v>
      </c>
      <c r="C1874">
        <f>'Solar Profile'!C1876</f>
        <v>0</v>
      </c>
      <c r="D1874" s="8">
        <f>'Solar Profile'!E1876*$K$13</f>
        <v>0</v>
      </c>
      <c r="E1874" s="8">
        <f>'Load Profile'!G1875</f>
        <v>0.75423339306920012</v>
      </c>
      <c r="F1874" s="8">
        <f t="shared" si="87"/>
        <v>0.75423339306920012</v>
      </c>
      <c r="G1874">
        <f t="shared" si="88"/>
        <v>0</v>
      </c>
      <c r="H1874" s="8">
        <f t="shared" si="89"/>
        <v>0</v>
      </c>
    </row>
    <row r="1875" spans="1:8">
      <c r="A1875">
        <f>'Solar Profile'!A1877</f>
        <v>3</v>
      </c>
      <c r="B1875">
        <f>'Solar Profile'!B1877</f>
        <v>20</v>
      </c>
      <c r="C1875">
        <f>'Solar Profile'!C1877</f>
        <v>1</v>
      </c>
      <c r="D1875" s="8">
        <f>'Solar Profile'!E1877*$K$13</f>
        <v>0</v>
      </c>
      <c r="E1875" s="8">
        <f>'Load Profile'!G1876</f>
        <v>0.69696746058896675</v>
      </c>
      <c r="F1875" s="8">
        <f t="shared" si="87"/>
        <v>0.69696746058896675</v>
      </c>
      <c r="G1875">
        <f t="shared" si="88"/>
        <v>0</v>
      </c>
      <c r="H1875" s="8">
        <f t="shared" si="89"/>
        <v>0</v>
      </c>
    </row>
    <row r="1876" spans="1:8">
      <c r="A1876">
        <f>'Solar Profile'!A1878</f>
        <v>3</v>
      </c>
      <c r="B1876">
        <f>'Solar Profile'!B1878</f>
        <v>20</v>
      </c>
      <c r="C1876">
        <f>'Solar Profile'!C1878</f>
        <v>2</v>
      </c>
      <c r="D1876" s="8">
        <f>'Solar Profile'!E1878*$K$13</f>
        <v>0</v>
      </c>
      <c r="E1876" s="8">
        <f>'Load Profile'!G1877</f>
        <v>0.684434851836208</v>
      </c>
      <c r="F1876" s="8">
        <f t="shared" si="87"/>
        <v>0.684434851836208</v>
      </c>
      <c r="G1876">
        <f t="shared" si="88"/>
        <v>0</v>
      </c>
      <c r="H1876" s="8">
        <f t="shared" si="89"/>
        <v>0</v>
      </c>
    </row>
    <row r="1877" spans="1:8">
      <c r="A1877">
        <f>'Solar Profile'!A1879</f>
        <v>3</v>
      </c>
      <c r="B1877">
        <f>'Solar Profile'!B1879</f>
        <v>20</v>
      </c>
      <c r="C1877">
        <f>'Solar Profile'!C1879</f>
        <v>3</v>
      </c>
      <c r="D1877" s="8">
        <f>'Solar Profile'!E1879*$K$13</f>
        <v>0</v>
      </c>
      <c r="E1877" s="8">
        <f>'Load Profile'!G1878</f>
        <v>0.6856568856894788</v>
      </c>
      <c r="F1877" s="8">
        <f t="shared" si="87"/>
        <v>0.6856568856894788</v>
      </c>
      <c r="G1877">
        <f t="shared" si="88"/>
        <v>0</v>
      </c>
      <c r="H1877" s="8">
        <f t="shared" si="89"/>
        <v>0</v>
      </c>
    </row>
    <row r="1878" spans="1:8">
      <c r="A1878">
        <f>'Solar Profile'!A1880</f>
        <v>3</v>
      </c>
      <c r="B1878">
        <f>'Solar Profile'!B1880</f>
        <v>20</v>
      </c>
      <c r="C1878">
        <f>'Solar Profile'!C1880</f>
        <v>4</v>
      </c>
      <c r="D1878" s="8">
        <f>'Solar Profile'!E1880*$K$13</f>
        <v>0</v>
      </c>
      <c r="E1878" s="8">
        <f>'Load Profile'!G1879</f>
        <v>0.7067535666976541</v>
      </c>
      <c r="F1878" s="8">
        <f t="shared" si="87"/>
        <v>0.7067535666976541</v>
      </c>
      <c r="G1878">
        <f t="shared" si="88"/>
        <v>0</v>
      </c>
      <c r="H1878" s="8">
        <f t="shared" si="89"/>
        <v>0</v>
      </c>
    </row>
    <row r="1879" spans="1:8">
      <c r="A1879">
        <f>'Solar Profile'!A1881</f>
        <v>3</v>
      </c>
      <c r="B1879">
        <f>'Solar Profile'!B1881</f>
        <v>20</v>
      </c>
      <c r="C1879">
        <f>'Solar Profile'!C1881</f>
        <v>5</v>
      </c>
      <c r="D1879" s="8">
        <f>'Solar Profile'!E1881*$K$13</f>
        <v>0</v>
      </c>
      <c r="E1879" s="8">
        <f>'Load Profile'!G1880</f>
        <v>0.76803721208783593</v>
      </c>
      <c r="F1879" s="8">
        <f t="shared" si="87"/>
        <v>0.76803721208783593</v>
      </c>
      <c r="G1879">
        <f t="shared" si="88"/>
        <v>0</v>
      </c>
      <c r="H1879" s="8">
        <f t="shared" si="89"/>
        <v>0</v>
      </c>
    </row>
    <row r="1880" spans="1:8">
      <c r="A1880">
        <f>'Solar Profile'!A1882</f>
        <v>3</v>
      </c>
      <c r="B1880">
        <f>'Solar Profile'!B1882</f>
        <v>20</v>
      </c>
      <c r="C1880">
        <f>'Solar Profile'!C1882</f>
        <v>6</v>
      </c>
      <c r="D1880" s="8">
        <f>'Solar Profile'!E1882*$K$13</f>
        <v>0</v>
      </c>
      <c r="E1880" s="8">
        <f>'Load Profile'!G1881</f>
        <v>0.85019132698820343</v>
      </c>
      <c r="F1880" s="8">
        <f t="shared" si="87"/>
        <v>0.85019132698820343</v>
      </c>
      <c r="G1880">
        <f t="shared" si="88"/>
        <v>0</v>
      </c>
      <c r="H1880" s="8">
        <f t="shared" si="89"/>
        <v>0</v>
      </c>
    </row>
    <row r="1881" spans="1:8">
      <c r="A1881">
        <f>'Solar Profile'!A1883</f>
        <v>3</v>
      </c>
      <c r="B1881">
        <f>'Solar Profile'!B1883</f>
        <v>20</v>
      </c>
      <c r="C1881">
        <f>'Solar Profile'!C1883</f>
        <v>7</v>
      </c>
      <c r="D1881" s="8">
        <f>'Solar Profile'!E1883*$K$13</f>
        <v>0</v>
      </c>
      <c r="E1881" s="8">
        <f>'Load Profile'!G1882</f>
        <v>0.94398058111126149</v>
      </c>
      <c r="F1881" s="8">
        <f t="shared" si="87"/>
        <v>0.94398058111126149</v>
      </c>
      <c r="G1881">
        <f t="shared" si="88"/>
        <v>0</v>
      </c>
      <c r="H1881" s="8">
        <f t="shared" si="89"/>
        <v>0</v>
      </c>
    </row>
    <row r="1882" spans="1:8">
      <c r="A1882">
        <f>'Solar Profile'!A1884</f>
        <v>3</v>
      </c>
      <c r="B1882">
        <f>'Solar Profile'!B1884</f>
        <v>20</v>
      </c>
      <c r="C1882">
        <f>'Solar Profile'!C1884</f>
        <v>8</v>
      </c>
      <c r="D1882" s="8">
        <f>'Solar Profile'!E1884*$K$13</f>
        <v>3.542E-2</v>
      </c>
      <c r="E1882" s="8">
        <f>'Load Profile'!G1883</f>
        <v>0.8839140519330897</v>
      </c>
      <c r="F1882" s="8">
        <f t="shared" si="87"/>
        <v>0.84849405193308969</v>
      </c>
      <c r="G1882">
        <f t="shared" si="88"/>
        <v>0</v>
      </c>
      <c r="H1882" s="8">
        <f t="shared" si="89"/>
        <v>3.542E-2</v>
      </c>
    </row>
    <row r="1883" spans="1:8">
      <c r="A1883">
        <f>'Solar Profile'!A1885</f>
        <v>3</v>
      </c>
      <c r="B1883">
        <f>'Solar Profile'!B1885</f>
        <v>20</v>
      </c>
      <c r="C1883">
        <f>'Solar Profile'!C1885</f>
        <v>9</v>
      </c>
      <c r="D1883" s="8">
        <f>'Solar Profile'!E1885*$K$13</f>
        <v>0.78855799999999998</v>
      </c>
      <c r="E1883" s="8">
        <f>'Load Profile'!G1884</f>
        <v>0.95390438117524701</v>
      </c>
      <c r="F1883" s="8">
        <f t="shared" si="87"/>
        <v>0.16534638117524703</v>
      </c>
      <c r="G1883">
        <f t="shared" si="88"/>
        <v>0</v>
      </c>
      <c r="H1883" s="8">
        <f t="shared" si="89"/>
        <v>0.78855799999999998</v>
      </c>
    </row>
    <row r="1884" spans="1:8">
      <c r="A1884">
        <f>'Solar Profile'!A1886</f>
        <v>3</v>
      </c>
      <c r="B1884">
        <f>'Solar Profile'!B1886</f>
        <v>20</v>
      </c>
      <c r="C1884">
        <f>'Solar Profile'!C1886</f>
        <v>10</v>
      </c>
      <c r="D1884" s="8">
        <f>'Solar Profile'!E1886*$K$13</f>
        <v>0.90489399999999998</v>
      </c>
      <c r="E1884" s="8">
        <f>'Load Profile'!G1885</f>
        <v>1.0067616482653103</v>
      </c>
      <c r="F1884" s="8">
        <f t="shared" si="87"/>
        <v>0.10186764826531036</v>
      </c>
      <c r="G1884">
        <f t="shared" si="88"/>
        <v>0</v>
      </c>
      <c r="H1884" s="8">
        <f t="shared" si="89"/>
        <v>0.90489399999999998</v>
      </c>
    </row>
    <row r="1885" spans="1:8">
      <c r="A1885">
        <f>'Solar Profile'!A1887</f>
        <v>3</v>
      </c>
      <c r="B1885">
        <f>'Solar Profile'!B1887</f>
        <v>20</v>
      </c>
      <c r="C1885">
        <f>'Solar Profile'!C1887</f>
        <v>11</v>
      </c>
      <c r="D1885" s="8">
        <f>'Solar Profile'!E1887*$K$13</f>
        <v>1.504216</v>
      </c>
      <c r="E1885" s="8">
        <f>'Load Profile'!G1886</f>
        <v>1.0263191075589031</v>
      </c>
      <c r="F1885" s="8">
        <f t="shared" si="87"/>
        <v>-0.4778968924410969</v>
      </c>
      <c r="G1885">
        <f t="shared" si="88"/>
        <v>-0.4778968924410969</v>
      </c>
      <c r="H1885" s="8">
        <f t="shared" si="89"/>
        <v>1.0263191075589031</v>
      </c>
    </row>
    <row r="1886" spans="1:8">
      <c r="A1886">
        <f>'Solar Profile'!A1888</f>
        <v>3</v>
      </c>
      <c r="B1886">
        <f>'Solar Profile'!B1888</f>
        <v>20</v>
      </c>
      <c r="C1886">
        <f>'Solar Profile'!C1888</f>
        <v>12</v>
      </c>
      <c r="D1886" s="8">
        <f>'Solar Profile'!E1888*$K$13</f>
        <v>1.7833979999999998</v>
      </c>
      <c r="E1886" s="8">
        <f>'Load Profile'!G1887</f>
        <v>1.0862700721674499</v>
      </c>
      <c r="F1886" s="8">
        <f t="shared" si="87"/>
        <v>-0.69712792783254995</v>
      </c>
      <c r="G1886">
        <f t="shared" si="88"/>
        <v>-0.69712792783254995</v>
      </c>
      <c r="H1886" s="8">
        <f t="shared" si="89"/>
        <v>1.0862700721674499</v>
      </c>
    </row>
    <row r="1887" spans="1:8">
      <c r="A1887">
        <f>'Solar Profile'!A1889</f>
        <v>3</v>
      </c>
      <c r="B1887">
        <f>'Solar Profile'!B1889</f>
        <v>20</v>
      </c>
      <c r="C1887">
        <f>'Solar Profile'!C1889</f>
        <v>13</v>
      </c>
      <c r="D1887" s="8">
        <f>'Solar Profile'!E1889*$K$13</f>
        <v>2.2450520000000003</v>
      </c>
      <c r="E1887" s="8">
        <f>'Load Profile'!G1888</f>
        <v>0.96105463156822757</v>
      </c>
      <c r="F1887" s="8">
        <f t="shared" si="87"/>
        <v>-1.2839973684317727</v>
      </c>
      <c r="G1887">
        <f t="shared" si="88"/>
        <v>-1.2839973684317727</v>
      </c>
      <c r="H1887" s="8">
        <f t="shared" si="89"/>
        <v>0.96105463156822757</v>
      </c>
    </row>
    <row r="1888" spans="1:8">
      <c r="A1888">
        <f>'Solar Profile'!A1890</f>
        <v>3</v>
      </c>
      <c r="B1888">
        <f>'Solar Profile'!B1890</f>
        <v>20</v>
      </c>
      <c r="C1888">
        <f>'Solar Profile'!C1890</f>
        <v>14</v>
      </c>
      <c r="D1888" s="8">
        <f>'Solar Profile'!E1890*$K$13</f>
        <v>2.4582579999999998</v>
      </c>
      <c r="E1888" s="8">
        <f>'Load Profile'!G1889</f>
        <v>0.93747945936468624</v>
      </c>
      <c r="F1888" s="8">
        <f t="shared" si="87"/>
        <v>-1.5207785406353136</v>
      </c>
      <c r="G1888">
        <f t="shared" si="88"/>
        <v>-1.5207785406353136</v>
      </c>
      <c r="H1888" s="8">
        <f t="shared" si="89"/>
        <v>0.93747945936468624</v>
      </c>
    </row>
    <row r="1889" spans="1:8">
      <c r="A1889">
        <f>'Solar Profile'!A1891</f>
        <v>3</v>
      </c>
      <c r="B1889">
        <f>'Solar Profile'!B1891</f>
        <v>20</v>
      </c>
      <c r="C1889">
        <f>'Solar Profile'!C1891</f>
        <v>15</v>
      </c>
      <c r="D1889" s="8">
        <f>'Solar Profile'!E1891*$K$13</f>
        <v>2.3833000000000002</v>
      </c>
      <c r="E1889" s="8">
        <f>'Load Profile'!G1890</f>
        <v>0.97099072573536471</v>
      </c>
      <c r="F1889" s="8">
        <f t="shared" si="87"/>
        <v>-1.4123092742646355</v>
      </c>
      <c r="G1889">
        <f t="shared" si="88"/>
        <v>-1.4123092742646355</v>
      </c>
      <c r="H1889" s="8">
        <f t="shared" si="89"/>
        <v>0.97099072573536471</v>
      </c>
    </row>
    <row r="1890" spans="1:8">
      <c r="A1890">
        <f>'Solar Profile'!A1892</f>
        <v>3</v>
      </c>
      <c r="B1890">
        <f>'Solar Profile'!B1892</f>
        <v>20</v>
      </c>
      <c r="C1890">
        <f>'Solar Profile'!C1892</f>
        <v>16</v>
      </c>
      <c r="D1890" s="8">
        <f>'Solar Profile'!E1892*$K$13</f>
        <v>1.415478</v>
      </c>
      <c r="E1890" s="8">
        <f>'Load Profile'!G1891</f>
        <v>1.0987018692743653</v>
      </c>
      <c r="F1890" s="8">
        <f t="shared" si="87"/>
        <v>-0.31677613072563471</v>
      </c>
      <c r="G1890">
        <f t="shared" si="88"/>
        <v>-0.31677613072563471</v>
      </c>
      <c r="H1890" s="8">
        <f t="shared" si="89"/>
        <v>1.0987018692743653</v>
      </c>
    </row>
    <row r="1891" spans="1:8">
      <c r="A1891">
        <f>'Solar Profile'!A1893</f>
        <v>3</v>
      </c>
      <c r="B1891">
        <f>'Solar Profile'!B1893</f>
        <v>20</v>
      </c>
      <c r="C1891">
        <f>'Solar Profile'!C1893</f>
        <v>17</v>
      </c>
      <c r="D1891" s="8">
        <f>'Solar Profile'!E1893*$K$13</f>
        <v>2.1917040000000001</v>
      </c>
      <c r="E1891" s="8">
        <f>'Load Profile'!G1892</f>
        <v>1.0655889318457994</v>
      </c>
      <c r="F1891" s="8">
        <f t="shared" si="87"/>
        <v>-1.1261150681542007</v>
      </c>
      <c r="G1891">
        <f t="shared" si="88"/>
        <v>-1.1261150681542007</v>
      </c>
      <c r="H1891" s="8">
        <f t="shared" si="89"/>
        <v>1.0655889318457994</v>
      </c>
    </row>
    <row r="1892" spans="1:8">
      <c r="A1892">
        <f>'Solar Profile'!A1894</f>
        <v>3</v>
      </c>
      <c r="B1892">
        <f>'Solar Profile'!B1894</f>
        <v>20</v>
      </c>
      <c r="C1892">
        <f>'Solar Profile'!C1894</f>
        <v>18</v>
      </c>
      <c r="D1892" s="8">
        <f>'Solar Profile'!E1894*$K$13</f>
        <v>0.50698599999999994</v>
      </c>
      <c r="E1892" s="8">
        <f>'Load Profile'!G1893</f>
        <v>1.0999361972307875</v>
      </c>
      <c r="F1892" s="8">
        <f t="shared" si="87"/>
        <v>0.59295019723078757</v>
      </c>
      <c r="G1892">
        <f t="shared" si="88"/>
        <v>0</v>
      </c>
      <c r="H1892" s="8">
        <f t="shared" si="89"/>
        <v>0.50698599999999994</v>
      </c>
    </row>
    <row r="1893" spans="1:8">
      <c r="A1893">
        <f>'Solar Profile'!A1895</f>
        <v>3</v>
      </c>
      <c r="B1893">
        <f>'Solar Profile'!B1895</f>
        <v>20</v>
      </c>
      <c r="C1893">
        <f>'Solar Profile'!C1895</f>
        <v>19</v>
      </c>
      <c r="D1893" s="8">
        <f>'Solar Profile'!E1895*$K$13</f>
        <v>2.7873999999999999E-2</v>
      </c>
      <c r="E1893" s="8">
        <f>'Load Profile'!G1894</f>
        <v>1.2237894512008105</v>
      </c>
      <c r="F1893" s="8">
        <f t="shared" si="87"/>
        <v>1.1959154512008106</v>
      </c>
      <c r="G1893">
        <f t="shared" si="88"/>
        <v>0</v>
      </c>
      <c r="H1893" s="8">
        <f t="shared" si="89"/>
        <v>2.7873999999999999E-2</v>
      </c>
    </row>
    <row r="1894" spans="1:8">
      <c r="A1894">
        <f>'Solar Profile'!A1896</f>
        <v>3</v>
      </c>
      <c r="B1894">
        <f>'Solar Profile'!B1896</f>
        <v>20</v>
      </c>
      <c r="C1894">
        <f>'Solar Profile'!C1896</f>
        <v>20</v>
      </c>
      <c r="D1894" s="8">
        <f>'Solar Profile'!E1896*$K$13</f>
        <v>0</v>
      </c>
      <c r="E1894" s="8">
        <f>'Load Profile'!G1895</f>
        <v>1.2382104341976579</v>
      </c>
      <c r="F1894" s="8">
        <f t="shared" si="87"/>
        <v>1.2382104341976579</v>
      </c>
      <c r="G1894">
        <f t="shared" si="88"/>
        <v>0</v>
      </c>
      <c r="H1894" s="8">
        <f t="shared" si="89"/>
        <v>0</v>
      </c>
    </row>
    <row r="1895" spans="1:8">
      <c r="A1895">
        <f>'Solar Profile'!A1897</f>
        <v>3</v>
      </c>
      <c r="B1895">
        <f>'Solar Profile'!B1897</f>
        <v>20</v>
      </c>
      <c r="C1895">
        <f>'Solar Profile'!C1897</f>
        <v>21</v>
      </c>
      <c r="D1895" s="8">
        <f>'Solar Profile'!E1897*$K$13</f>
        <v>0</v>
      </c>
      <c r="E1895" s="8">
        <f>'Load Profile'!G1896</f>
        <v>1.1121073593508888</v>
      </c>
      <c r="F1895" s="8">
        <f t="shared" si="87"/>
        <v>1.1121073593508888</v>
      </c>
      <c r="G1895">
        <f t="shared" si="88"/>
        <v>0</v>
      </c>
      <c r="H1895" s="8">
        <f t="shared" si="89"/>
        <v>0</v>
      </c>
    </row>
    <row r="1896" spans="1:8">
      <c r="A1896">
        <f>'Solar Profile'!A1898</f>
        <v>3</v>
      </c>
      <c r="B1896">
        <f>'Solar Profile'!B1898</f>
        <v>20</v>
      </c>
      <c r="C1896">
        <f>'Solar Profile'!C1898</f>
        <v>22</v>
      </c>
      <c r="D1896" s="8">
        <f>'Solar Profile'!E1898*$K$13</f>
        <v>0</v>
      </c>
      <c r="E1896" s="8">
        <f>'Load Profile'!G1897</f>
        <v>0.9175605534384359</v>
      </c>
      <c r="F1896" s="8">
        <f t="shared" si="87"/>
        <v>0.9175605534384359</v>
      </c>
      <c r="G1896">
        <f t="shared" si="88"/>
        <v>0</v>
      </c>
      <c r="H1896" s="8">
        <f t="shared" si="89"/>
        <v>0</v>
      </c>
    </row>
    <row r="1897" spans="1:8">
      <c r="A1897">
        <f>'Solar Profile'!A1899</f>
        <v>3</v>
      </c>
      <c r="B1897">
        <f>'Solar Profile'!B1899</f>
        <v>20</v>
      </c>
      <c r="C1897">
        <f>'Solar Profile'!C1899</f>
        <v>23</v>
      </c>
      <c r="D1897" s="8">
        <f>'Solar Profile'!E1899*$K$13</f>
        <v>0</v>
      </c>
      <c r="E1897" s="8">
        <f>'Load Profile'!G1898</f>
        <v>0.78779137703185476</v>
      </c>
      <c r="F1897" s="8">
        <f t="shared" si="87"/>
        <v>0.78779137703185476</v>
      </c>
      <c r="G1897">
        <f t="shared" si="88"/>
        <v>0</v>
      </c>
      <c r="H1897" s="8">
        <f t="shared" si="89"/>
        <v>0</v>
      </c>
    </row>
    <row r="1898" spans="1:8">
      <c r="A1898">
        <f>'Solar Profile'!A1900</f>
        <v>3</v>
      </c>
      <c r="B1898">
        <f>'Solar Profile'!B1900</f>
        <v>21</v>
      </c>
      <c r="C1898">
        <f>'Solar Profile'!C1900</f>
        <v>0</v>
      </c>
      <c r="D1898" s="8">
        <f>'Solar Profile'!E1900*$K$13</f>
        <v>0</v>
      </c>
      <c r="E1898" s="8">
        <f>'Load Profile'!G1899</f>
        <v>0.5844469109041045</v>
      </c>
      <c r="F1898" s="8">
        <f t="shared" si="87"/>
        <v>0.5844469109041045</v>
      </c>
      <c r="G1898">
        <f t="shared" si="88"/>
        <v>0</v>
      </c>
      <c r="H1898" s="8">
        <f t="shared" si="89"/>
        <v>0</v>
      </c>
    </row>
    <row r="1899" spans="1:8">
      <c r="A1899">
        <f>'Solar Profile'!A1901</f>
        <v>3</v>
      </c>
      <c r="B1899">
        <f>'Solar Profile'!B1901</f>
        <v>21</v>
      </c>
      <c r="C1899">
        <f>'Solar Profile'!C1901</f>
        <v>1</v>
      </c>
      <c r="D1899" s="8">
        <f>'Solar Profile'!E1901*$K$13</f>
        <v>0</v>
      </c>
      <c r="E1899" s="8">
        <f>'Load Profile'!G1900</f>
        <v>0.56192165510971137</v>
      </c>
      <c r="F1899" s="8">
        <f t="shared" si="87"/>
        <v>0.56192165510971137</v>
      </c>
      <c r="G1899">
        <f t="shared" si="88"/>
        <v>0</v>
      </c>
      <c r="H1899" s="8">
        <f t="shared" si="89"/>
        <v>0</v>
      </c>
    </row>
    <row r="1900" spans="1:8">
      <c r="A1900">
        <f>'Solar Profile'!A1902</f>
        <v>3</v>
      </c>
      <c r="B1900">
        <f>'Solar Profile'!B1902</f>
        <v>21</v>
      </c>
      <c r="C1900">
        <f>'Solar Profile'!C1902</f>
        <v>2</v>
      </c>
      <c r="D1900" s="8">
        <f>'Solar Profile'!E1902*$K$13</f>
        <v>0</v>
      </c>
      <c r="E1900" s="8">
        <f>'Load Profile'!G1901</f>
        <v>0.53082986823927114</v>
      </c>
      <c r="F1900" s="8">
        <f t="shared" si="87"/>
        <v>0.53082986823927114</v>
      </c>
      <c r="G1900">
        <f t="shared" si="88"/>
        <v>0</v>
      </c>
      <c r="H1900" s="8">
        <f t="shared" si="89"/>
        <v>0</v>
      </c>
    </row>
    <row r="1901" spans="1:8">
      <c r="A1901">
        <f>'Solar Profile'!A1903</f>
        <v>3</v>
      </c>
      <c r="B1901">
        <f>'Solar Profile'!B1903</f>
        <v>21</v>
      </c>
      <c r="C1901">
        <f>'Solar Profile'!C1903</f>
        <v>3</v>
      </c>
      <c r="D1901" s="8">
        <f>'Solar Profile'!E1903*$K$13</f>
        <v>0</v>
      </c>
      <c r="E1901" s="8">
        <f>'Load Profile'!G1902</f>
        <v>0.61094807965773079</v>
      </c>
      <c r="F1901" s="8">
        <f t="shared" si="87"/>
        <v>0.61094807965773079</v>
      </c>
      <c r="G1901">
        <f t="shared" si="88"/>
        <v>0</v>
      </c>
      <c r="H1901" s="8">
        <f t="shared" si="89"/>
        <v>0</v>
      </c>
    </row>
    <row r="1902" spans="1:8">
      <c r="A1902">
        <f>'Solar Profile'!A1904</f>
        <v>3</v>
      </c>
      <c r="B1902">
        <f>'Solar Profile'!B1904</f>
        <v>21</v>
      </c>
      <c r="C1902">
        <f>'Solar Profile'!C1904</f>
        <v>4</v>
      </c>
      <c r="D1902" s="8">
        <f>'Solar Profile'!E1904*$K$13</f>
        <v>0</v>
      </c>
      <c r="E1902" s="8">
        <f>'Load Profile'!G1903</f>
        <v>0.62398228781907539</v>
      </c>
      <c r="F1902" s="8">
        <f t="shared" si="87"/>
        <v>0.62398228781907539</v>
      </c>
      <c r="G1902">
        <f t="shared" si="88"/>
        <v>0</v>
      </c>
      <c r="H1902" s="8">
        <f t="shared" si="89"/>
        <v>0</v>
      </c>
    </row>
    <row r="1903" spans="1:8">
      <c r="A1903">
        <f>'Solar Profile'!A1905</f>
        <v>3</v>
      </c>
      <c r="B1903">
        <f>'Solar Profile'!B1905</f>
        <v>21</v>
      </c>
      <c r="C1903">
        <f>'Solar Profile'!C1905</f>
        <v>5</v>
      </c>
      <c r="D1903" s="8">
        <f>'Solar Profile'!E1905*$K$13</f>
        <v>0</v>
      </c>
      <c r="E1903" s="8">
        <f>'Load Profile'!G1904</f>
        <v>0.8208674321509658</v>
      </c>
      <c r="F1903" s="8">
        <f t="shared" si="87"/>
        <v>0.8208674321509658</v>
      </c>
      <c r="G1903">
        <f t="shared" si="88"/>
        <v>0</v>
      </c>
      <c r="H1903" s="8">
        <f t="shared" si="89"/>
        <v>0</v>
      </c>
    </row>
    <row r="1904" spans="1:8">
      <c r="A1904">
        <f>'Solar Profile'!A1906</f>
        <v>3</v>
      </c>
      <c r="B1904">
        <f>'Solar Profile'!B1906</f>
        <v>21</v>
      </c>
      <c r="C1904">
        <f>'Solar Profile'!C1906</f>
        <v>6</v>
      </c>
      <c r="D1904" s="8">
        <f>'Solar Profile'!E1906*$K$13</f>
        <v>0</v>
      </c>
      <c r="E1904" s="8">
        <f>'Load Profile'!G1905</f>
        <v>0.8287971286837591</v>
      </c>
      <c r="F1904" s="8">
        <f t="shared" si="87"/>
        <v>0.8287971286837591</v>
      </c>
      <c r="G1904">
        <f t="shared" si="88"/>
        <v>0</v>
      </c>
      <c r="H1904" s="8">
        <f t="shared" si="89"/>
        <v>0</v>
      </c>
    </row>
    <row r="1905" spans="1:8">
      <c r="A1905">
        <f>'Solar Profile'!A1907</f>
        <v>3</v>
      </c>
      <c r="B1905">
        <f>'Solar Profile'!B1907</f>
        <v>21</v>
      </c>
      <c r="C1905">
        <f>'Solar Profile'!C1907</f>
        <v>7</v>
      </c>
      <c r="D1905" s="8">
        <f>'Solar Profile'!E1907*$K$13</f>
        <v>0</v>
      </c>
      <c r="E1905" s="8">
        <f>'Load Profile'!G1906</f>
        <v>0.733761252501127</v>
      </c>
      <c r="F1905" s="8">
        <f t="shared" si="87"/>
        <v>0.733761252501127</v>
      </c>
      <c r="G1905">
        <f t="shared" si="88"/>
        <v>0</v>
      </c>
      <c r="H1905" s="8">
        <f t="shared" si="89"/>
        <v>0</v>
      </c>
    </row>
    <row r="1906" spans="1:8">
      <c r="A1906">
        <f>'Solar Profile'!A1908</f>
        <v>3</v>
      </c>
      <c r="B1906">
        <f>'Solar Profile'!B1908</f>
        <v>21</v>
      </c>
      <c r="C1906">
        <f>'Solar Profile'!C1908</f>
        <v>8</v>
      </c>
      <c r="D1906" s="8">
        <f>'Solar Profile'!E1908*$K$13</f>
        <v>4.8284000000000001E-2</v>
      </c>
      <c r="E1906" s="8">
        <f>'Load Profile'!G1907</f>
        <v>0.72995008052412569</v>
      </c>
      <c r="F1906" s="8">
        <f t="shared" si="87"/>
        <v>0.68166608052412569</v>
      </c>
      <c r="G1906">
        <f t="shared" si="88"/>
        <v>0</v>
      </c>
      <c r="H1906" s="8">
        <f t="shared" si="89"/>
        <v>4.8284000000000001E-2</v>
      </c>
    </row>
    <row r="1907" spans="1:8">
      <c r="A1907">
        <f>'Solar Profile'!A1909</f>
        <v>3</v>
      </c>
      <c r="B1907">
        <f>'Solar Profile'!B1909</f>
        <v>21</v>
      </c>
      <c r="C1907">
        <f>'Solar Profile'!C1909</f>
        <v>9</v>
      </c>
      <c r="D1907" s="8">
        <f>'Solar Profile'!E1909*$K$13</f>
        <v>2.065728</v>
      </c>
      <c r="E1907" s="8">
        <f>'Load Profile'!G1908</f>
        <v>0.71576022666652894</v>
      </c>
      <c r="F1907" s="8">
        <f t="shared" si="87"/>
        <v>-1.349967773333471</v>
      </c>
      <c r="G1907">
        <f t="shared" si="88"/>
        <v>-1.349967773333471</v>
      </c>
      <c r="H1907" s="8">
        <f t="shared" si="89"/>
        <v>0.71576022666652905</v>
      </c>
    </row>
    <row r="1908" spans="1:8">
      <c r="A1908">
        <f>'Solar Profile'!A1910</f>
        <v>3</v>
      </c>
      <c r="B1908">
        <f>'Solar Profile'!B1910</f>
        <v>21</v>
      </c>
      <c r="C1908">
        <f>'Solar Profile'!C1910</f>
        <v>10</v>
      </c>
      <c r="D1908" s="8">
        <f>'Solar Profile'!E1910*$K$13</f>
        <v>3.0242640000000001</v>
      </c>
      <c r="E1908" s="8">
        <f>'Load Profile'!G1909</f>
        <v>0.72146714934950962</v>
      </c>
      <c r="F1908" s="8">
        <f t="shared" si="87"/>
        <v>-2.3027968506504903</v>
      </c>
      <c r="G1908">
        <f t="shared" si="88"/>
        <v>-2.3027968506504903</v>
      </c>
      <c r="H1908" s="8">
        <f t="shared" si="89"/>
        <v>0.72146714934950973</v>
      </c>
    </row>
    <row r="1909" spans="1:8">
      <c r="A1909">
        <f>'Solar Profile'!A1911</f>
        <v>3</v>
      </c>
      <c r="B1909">
        <f>'Solar Profile'!B1911</f>
        <v>21</v>
      </c>
      <c r="C1909">
        <f>'Solar Profile'!C1911</f>
        <v>11</v>
      </c>
      <c r="D1909" s="8">
        <f>'Solar Profile'!E1911*$K$13</f>
        <v>4.6518280000000001</v>
      </c>
      <c r="E1909" s="8">
        <f>'Load Profile'!G1910</f>
        <v>0.74066316201044491</v>
      </c>
      <c r="F1909" s="8">
        <f t="shared" si="87"/>
        <v>-3.9111648379895554</v>
      </c>
      <c r="G1909">
        <f t="shared" si="88"/>
        <v>-3.9111648379895554</v>
      </c>
      <c r="H1909" s="8">
        <f t="shared" si="89"/>
        <v>0.74066316201044469</v>
      </c>
    </row>
    <row r="1910" spans="1:8">
      <c r="A1910">
        <f>'Solar Profile'!A1912</f>
        <v>3</v>
      </c>
      <c r="B1910">
        <f>'Solar Profile'!B1912</f>
        <v>21</v>
      </c>
      <c r="C1910">
        <f>'Solar Profile'!C1912</f>
        <v>12</v>
      </c>
      <c r="D1910" s="8">
        <f>'Solar Profile'!E1912*$K$13</f>
        <v>5.41845</v>
      </c>
      <c r="E1910" s="8">
        <f>'Load Profile'!G1911</f>
        <v>0.7352758860094063</v>
      </c>
      <c r="F1910" s="8">
        <f t="shared" si="87"/>
        <v>-4.683174113990594</v>
      </c>
      <c r="G1910">
        <f t="shared" si="88"/>
        <v>-4.683174113990594</v>
      </c>
      <c r="H1910" s="8">
        <f t="shared" si="89"/>
        <v>0.73527588600940597</v>
      </c>
    </row>
    <row r="1911" spans="1:8">
      <c r="A1911">
        <f>'Solar Profile'!A1913</f>
        <v>3</v>
      </c>
      <c r="B1911">
        <f>'Solar Profile'!B1913</f>
        <v>21</v>
      </c>
      <c r="C1911">
        <f>'Solar Profile'!C1913</f>
        <v>13</v>
      </c>
      <c r="D1911" s="8">
        <f>'Solar Profile'!E1913*$K$13</f>
        <v>5.7240640000000003</v>
      </c>
      <c r="E1911" s="8">
        <f>'Load Profile'!G1912</f>
        <v>0.74410059325163713</v>
      </c>
      <c r="F1911" s="8">
        <f t="shared" si="87"/>
        <v>-4.9799634067483627</v>
      </c>
      <c r="G1911">
        <f t="shared" si="88"/>
        <v>-4.9799634067483627</v>
      </c>
      <c r="H1911" s="8">
        <f t="shared" si="89"/>
        <v>0.74410059325163758</v>
      </c>
    </row>
    <row r="1912" spans="1:8">
      <c r="A1912">
        <f>'Solar Profile'!A1914</f>
        <v>3</v>
      </c>
      <c r="B1912">
        <f>'Solar Profile'!B1914</f>
        <v>21</v>
      </c>
      <c r="C1912">
        <f>'Solar Profile'!C1914</f>
        <v>14</v>
      </c>
      <c r="D1912" s="8">
        <f>'Solar Profile'!E1914*$K$13</f>
        <v>4.8943459999999996</v>
      </c>
      <c r="E1912" s="8">
        <f>'Load Profile'!G1913</f>
        <v>0.81404420490181828</v>
      </c>
      <c r="F1912" s="8">
        <f t="shared" si="87"/>
        <v>-4.0803017950981815</v>
      </c>
      <c r="G1912">
        <f t="shared" si="88"/>
        <v>-4.0803017950981815</v>
      </c>
      <c r="H1912" s="8">
        <f t="shared" si="89"/>
        <v>0.81404420490181817</v>
      </c>
    </row>
    <row r="1913" spans="1:8">
      <c r="A1913">
        <f>'Solar Profile'!A1915</f>
        <v>3</v>
      </c>
      <c r="B1913">
        <f>'Solar Profile'!B1915</f>
        <v>21</v>
      </c>
      <c r="C1913">
        <f>'Solar Profile'!C1915</f>
        <v>15</v>
      </c>
      <c r="D1913" s="8">
        <f>'Solar Profile'!E1915*$K$13</f>
        <v>3.8457460000000001</v>
      </c>
      <c r="E1913" s="8">
        <f>'Load Profile'!G1914</f>
        <v>0.93937766889129592</v>
      </c>
      <c r="F1913" s="8">
        <f t="shared" si="87"/>
        <v>-2.9063683311087041</v>
      </c>
      <c r="G1913">
        <f t="shared" si="88"/>
        <v>-2.9063683311087041</v>
      </c>
      <c r="H1913" s="8">
        <f t="shared" si="89"/>
        <v>0.93937766889129604</v>
      </c>
    </row>
    <row r="1914" spans="1:8">
      <c r="A1914">
        <f>'Solar Profile'!A1916</f>
        <v>3</v>
      </c>
      <c r="B1914">
        <f>'Solar Profile'!B1916</f>
        <v>21</v>
      </c>
      <c r="C1914">
        <f>'Solar Profile'!C1916</f>
        <v>16</v>
      </c>
      <c r="D1914" s="8">
        <f>'Solar Profile'!E1916*$K$13</f>
        <v>3.2459000000000002</v>
      </c>
      <c r="E1914" s="8">
        <f>'Load Profile'!G1915</f>
        <v>1.0350331678727696</v>
      </c>
      <c r="F1914" s="8">
        <f t="shared" si="87"/>
        <v>-2.2108668321272305</v>
      </c>
      <c r="G1914">
        <f t="shared" si="88"/>
        <v>-2.2108668321272305</v>
      </c>
      <c r="H1914" s="8">
        <f t="shared" si="89"/>
        <v>1.0350331678727698</v>
      </c>
    </row>
    <row r="1915" spans="1:8">
      <c r="A1915">
        <f>'Solar Profile'!A1917</f>
        <v>3</v>
      </c>
      <c r="B1915">
        <f>'Solar Profile'!B1917</f>
        <v>21</v>
      </c>
      <c r="C1915">
        <f>'Solar Profile'!C1917</f>
        <v>17</v>
      </c>
      <c r="D1915" s="8">
        <f>'Solar Profile'!E1917*$K$13</f>
        <v>2.3209219999999999</v>
      </c>
      <c r="E1915" s="8">
        <f>'Load Profile'!G1916</f>
        <v>1.0185246461607778</v>
      </c>
      <c r="F1915" s="8">
        <f t="shared" si="87"/>
        <v>-1.3023973538392222</v>
      </c>
      <c r="G1915">
        <f t="shared" si="88"/>
        <v>-1.3023973538392222</v>
      </c>
      <c r="H1915" s="8">
        <f t="shared" si="89"/>
        <v>1.0185246461607778</v>
      </c>
    </row>
    <row r="1916" spans="1:8">
      <c r="A1916">
        <f>'Solar Profile'!A1918</f>
        <v>3</v>
      </c>
      <c r="B1916">
        <f>'Solar Profile'!B1918</f>
        <v>21</v>
      </c>
      <c r="C1916">
        <f>'Solar Profile'!C1918</f>
        <v>18</v>
      </c>
      <c r="D1916" s="8">
        <f>'Solar Profile'!E1918*$K$13</f>
        <v>0.92147199999999996</v>
      </c>
      <c r="E1916" s="8">
        <f>'Load Profile'!G1917</f>
        <v>1.078601010621471</v>
      </c>
      <c r="F1916" s="8">
        <f t="shared" si="87"/>
        <v>0.157129010621471</v>
      </c>
      <c r="G1916">
        <f t="shared" si="88"/>
        <v>0</v>
      </c>
      <c r="H1916" s="8">
        <f t="shared" si="89"/>
        <v>0.92147199999999996</v>
      </c>
    </row>
    <row r="1917" spans="1:8">
      <c r="A1917">
        <f>'Solar Profile'!A1919</f>
        <v>3</v>
      </c>
      <c r="B1917">
        <f>'Solar Profile'!B1919</f>
        <v>21</v>
      </c>
      <c r="C1917">
        <f>'Solar Profile'!C1919</f>
        <v>19</v>
      </c>
      <c r="D1917" s="8">
        <f>'Solar Profile'!E1919*$K$13</f>
        <v>5.9622000000000001E-2</v>
      </c>
      <c r="E1917" s="8">
        <f>'Load Profile'!G1918</f>
        <v>1.106454530721775</v>
      </c>
      <c r="F1917" s="8">
        <f t="shared" si="87"/>
        <v>1.046832530721775</v>
      </c>
      <c r="G1917">
        <f t="shared" si="88"/>
        <v>0</v>
      </c>
      <c r="H1917" s="8">
        <f t="shared" si="89"/>
        <v>5.9622000000000001E-2</v>
      </c>
    </row>
    <row r="1918" spans="1:8">
      <c r="A1918">
        <f>'Solar Profile'!A1920</f>
        <v>3</v>
      </c>
      <c r="B1918">
        <f>'Solar Profile'!B1920</f>
        <v>21</v>
      </c>
      <c r="C1918">
        <f>'Solar Profile'!C1920</f>
        <v>20</v>
      </c>
      <c r="D1918" s="8">
        <f>'Solar Profile'!E1920*$K$13</f>
        <v>0</v>
      </c>
      <c r="E1918" s="8">
        <f>'Load Profile'!G1919</f>
        <v>1.0734915813516588</v>
      </c>
      <c r="F1918" s="8">
        <f t="shared" si="87"/>
        <v>1.0734915813516588</v>
      </c>
      <c r="G1918">
        <f t="shared" si="88"/>
        <v>0</v>
      </c>
      <c r="H1918" s="8">
        <f t="shared" si="89"/>
        <v>0</v>
      </c>
    </row>
    <row r="1919" spans="1:8">
      <c r="A1919">
        <f>'Solar Profile'!A1921</f>
        <v>3</v>
      </c>
      <c r="B1919">
        <f>'Solar Profile'!B1921</f>
        <v>21</v>
      </c>
      <c r="C1919">
        <f>'Solar Profile'!C1921</f>
        <v>21</v>
      </c>
      <c r="D1919" s="8">
        <f>'Solar Profile'!E1921*$K$13</f>
        <v>0</v>
      </c>
      <c r="E1919" s="8">
        <f>'Load Profile'!G1920</f>
        <v>1.0440791689717297</v>
      </c>
      <c r="F1919" s="8">
        <f t="shared" si="87"/>
        <v>1.0440791689717297</v>
      </c>
      <c r="G1919">
        <f t="shared" si="88"/>
        <v>0</v>
      </c>
      <c r="H1919" s="8">
        <f t="shared" si="89"/>
        <v>0</v>
      </c>
    </row>
    <row r="1920" spans="1:8">
      <c r="A1920">
        <f>'Solar Profile'!A1922</f>
        <v>3</v>
      </c>
      <c r="B1920">
        <f>'Solar Profile'!B1922</f>
        <v>21</v>
      </c>
      <c r="C1920">
        <f>'Solar Profile'!C1922</f>
        <v>22</v>
      </c>
      <c r="D1920" s="8">
        <f>'Solar Profile'!E1922*$K$13</f>
        <v>0</v>
      </c>
      <c r="E1920" s="8">
        <f>'Load Profile'!G1921</f>
        <v>0.83673911931970379</v>
      </c>
      <c r="F1920" s="8">
        <f t="shared" si="87"/>
        <v>0.83673911931970379</v>
      </c>
      <c r="G1920">
        <f t="shared" si="88"/>
        <v>0</v>
      </c>
      <c r="H1920" s="8">
        <f t="shared" si="89"/>
        <v>0</v>
      </c>
    </row>
    <row r="1921" spans="1:8">
      <c r="A1921">
        <f>'Solar Profile'!A1923</f>
        <v>3</v>
      </c>
      <c r="B1921">
        <f>'Solar Profile'!B1923</f>
        <v>21</v>
      </c>
      <c r="C1921">
        <f>'Solar Profile'!C1923</f>
        <v>23</v>
      </c>
      <c r="D1921" s="8">
        <f>'Solar Profile'!E1923*$K$13</f>
        <v>0</v>
      </c>
      <c r="E1921" s="8">
        <f>'Load Profile'!G1922</f>
        <v>0.71476440431124799</v>
      </c>
      <c r="F1921" s="8">
        <f t="shared" si="87"/>
        <v>0.71476440431124799</v>
      </c>
      <c r="G1921">
        <f t="shared" si="88"/>
        <v>0</v>
      </c>
      <c r="H1921" s="8">
        <f t="shared" si="89"/>
        <v>0</v>
      </c>
    </row>
    <row r="1922" spans="1:8">
      <c r="A1922">
        <f>'Solar Profile'!A1924</f>
        <v>3</v>
      </c>
      <c r="B1922">
        <f>'Solar Profile'!B1924</f>
        <v>22</v>
      </c>
      <c r="C1922">
        <f>'Solar Profile'!C1924</f>
        <v>0</v>
      </c>
      <c r="D1922" s="8">
        <f>'Solar Profile'!E1924*$K$13</f>
        <v>0</v>
      </c>
      <c r="E1922" s="8">
        <f>'Load Profile'!G1923</f>
        <v>0.65870329393987304</v>
      </c>
      <c r="F1922" s="8">
        <f t="shared" si="87"/>
        <v>0.65870329393987304</v>
      </c>
      <c r="G1922">
        <f t="shared" si="88"/>
        <v>0</v>
      </c>
      <c r="H1922" s="8">
        <f t="shared" si="89"/>
        <v>0</v>
      </c>
    </row>
    <row r="1923" spans="1:8">
      <c r="A1923">
        <f>'Solar Profile'!A1925</f>
        <v>3</v>
      </c>
      <c r="B1923">
        <f>'Solar Profile'!B1925</f>
        <v>22</v>
      </c>
      <c r="C1923">
        <f>'Solar Profile'!C1925</f>
        <v>1</v>
      </c>
      <c r="D1923" s="8">
        <f>'Solar Profile'!E1925*$K$13</f>
        <v>0</v>
      </c>
      <c r="E1923" s="8">
        <f>'Load Profile'!G1924</f>
        <v>0.608098306547186</v>
      </c>
      <c r="F1923" s="8">
        <f t="shared" ref="F1923:F1986" si="90">E1923-D1923</f>
        <v>0.608098306547186</v>
      </c>
      <c r="G1923">
        <f t="shared" ref="G1923:G1986" si="91">IF(F1923&lt;0,F1923,0)</f>
        <v>0</v>
      </c>
      <c r="H1923" s="8">
        <f t="shared" ref="H1923:H1986" si="92">D1923+G1923</f>
        <v>0</v>
      </c>
    </row>
    <row r="1924" spans="1:8">
      <c r="A1924">
        <f>'Solar Profile'!A1926</f>
        <v>3</v>
      </c>
      <c r="B1924">
        <f>'Solar Profile'!B1926</f>
        <v>22</v>
      </c>
      <c r="C1924">
        <f>'Solar Profile'!C1926</f>
        <v>2</v>
      </c>
      <c r="D1924" s="8">
        <f>'Solar Profile'!E1926*$K$13</f>
        <v>0</v>
      </c>
      <c r="E1924" s="8">
        <f>'Load Profile'!G1925</f>
        <v>0.60557555658047402</v>
      </c>
      <c r="F1924" s="8">
        <f t="shared" si="90"/>
        <v>0.60557555658047402</v>
      </c>
      <c r="G1924">
        <f t="shared" si="91"/>
        <v>0</v>
      </c>
      <c r="H1924" s="8">
        <f t="shared" si="92"/>
        <v>0</v>
      </c>
    </row>
    <row r="1925" spans="1:8">
      <c r="A1925">
        <f>'Solar Profile'!A1927</f>
        <v>3</v>
      </c>
      <c r="B1925">
        <f>'Solar Profile'!B1927</f>
        <v>22</v>
      </c>
      <c r="C1925">
        <f>'Solar Profile'!C1927</f>
        <v>3</v>
      </c>
      <c r="D1925" s="8">
        <f>'Solar Profile'!E1927*$K$13</f>
        <v>0</v>
      </c>
      <c r="E1925" s="8">
        <f>'Load Profile'!G1926</f>
        <v>0.68868369388540696</v>
      </c>
      <c r="F1925" s="8">
        <f t="shared" si="90"/>
        <v>0.68868369388540696</v>
      </c>
      <c r="G1925">
        <f t="shared" si="91"/>
        <v>0</v>
      </c>
      <c r="H1925" s="8">
        <f t="shared" si="92"/>
        <v>0</v>
      </c>
    </row>
    <row r="1926" spans="1:8">
      <c r="A1926">
        <f>'Solar Profile'!A1928</f>
        <v>3</v>
      </c>
      <c r="B1926">
        <f>'Solar Profile'!B1928</f>
        <v>22</v>
      </c>
      <c r="C1926">
        <f>'Solar Profile'!C1928</f>
        <v>4</v>
      </c>
      <c r="D1926" s="8">
        <f>'Solar Profile'!E1928*$K$13</f>
        <v>0</v>
      </c>
      <c r="E1926" s="8">
        <f>'Load Profile'!G1927</f>
        <v>0.71127533783681895</v>
      </c>
      <c r="F1926" s="8">
        <f t="shared" si="90"/>
        <v>0.71127533783681895</v>
      </c>
      <c r="G1926">
        <f t="shared" si="91"/>
        <v>0</v>
      </c>
      <c r="H1926" s="8">
        <f t="shared" si="92"/>
        <v>0</v>
      </c>
    </row>
    <row r="1927" spans="1:8">
      <c r="A1927">
        <f>'Solar Profile'!A1929</f>
        <v>3</v>
      </c>
      <c r="B1927">
        <f>'Solar Profile'!B1929</f>
        <v>22</v>
      </c>
      <c r="C1927">
        <f>'Solar Profile'!C1929</f>
        <v>5</v>
      </c>
      <c r="D1927" s="8">
        <f>'Solar Profile'!E1929*$K$13</f>
        <v>0</v>
      </c>
      <c r="E1927" s="8">
        <f>'Load Profile'!G1928</f>
        <v>0.85187070147871435</v>
      </c>
      <c r="F1927" s="8">
        <f t="shared" si="90"/>
        <v>0.85187070147871435</v>
      </c>
      <c r="G1927">
        <f t="shared" si="91"/>
        <v>0</v>
      </c>
      <c r="H1927" s="8">
        <f t="shared" si="92"/>
        <v>0</v>
      </c>
    </row>
    <row r="1928" spans="1:8">
      <c r="A1928">
        <f>'Solar Profile'!A1930</f>
        <v>3</v>
      </c>
      <c r="B1928">
        <f>'Solar Profile'!B1930</f>
        <v>22</v>
      </c>
      <c r="C1928">
        <f>'Solar Profile'!C1930</f>
        <v>6</v>
      </c>
      <c r="D1928" s="8">
        <f>'Solar Profile'!E1930*$K$13</f>
        <v>0</v>
      </c>
      <c r="E1928" s="8">
        <f>'Load Profile'!G1929</f>
        <v>0.97580017888827753</v>
      </c>
      <c r="F1928" s="8">
        <f t="shared" si="90"/>
        <v>0.97580017888827753</v>
      </c>
      <c r="G1928">
        <f t="shared" si="91"/>
        <v>0</v>
      </c>
      <c r="H1928" s="8">
        <f t="shared" si="92"/>
        <v>0</v>
      </c>
    </row>
    <row r="1929" spans="1:8">
      <c r="A1929">
        <f>'Solar Profile'!A1931</f>
        <v>3</v>
      </c>
      <c r="B1929">
        <f>'Solar Profile'!B1931</f>
        <v>22</v>
      </c>
      <c r="C1929">
        <f>'Solar Profile'!C1931</f>
        <v>7</v>
      </c>
      <c r="D1929" s="8">
        <f>'Solar Profile'!E1931*$K$13</f>
        <v>0</v>
      </c>
      <c r="E1929" s="8">
        <f>'Load Profile'!G1930</f>
        <v>0.88815305869976735</v>
      </c>
      <c r="F1929" s="8">
        <f t="shared" si="90"/>
        <v>0.88815305869976735</v>
      </c>
      <c r="G1929">
        <f t="shared" si="91"/>
        <v>0</v>
      </c>
      <c r="H1929" s="8">
        <f t="shared" si="92"/>
        <v>0</v>
      </c>
    </row>
    <row r="1930" spans="1:8">
      <c r="A1930">
        <f>'Solar Profile'!A1932</f>
        <v>3</v>
      </c>
      <c r="B1930">
        <f>'Solar Profile'!B1932</f>
        <v>22</v>
      </c>
      <c r="C1930">
        <f>'Solar Profile'!C1932</f>
        <v>8</v>
      </c>
      <c r="D1930" s="8">
        <f>'Solar Profile'!E1932*$K$13</f>
        <v>0.65328599999999992</v>
      </c>
      <c r="E1930" s="8">
        <f>'Load Profile'!G1931</f>
        <v>0.84970939814466007</v>
      </c>
      <c r="F1930" s="8">
        <f t="shared" si="90"/>
        <v>0.19642339814466014</v>
      </c>
      <c r="G1930">
        <f t="shared" si="91"/>
        <v>0</v>
      </c>
      <c r="H1930" s="8">
        <f t="shared" si="92"/>
        <v>0.65328599999999992</v>
      </c>
    </row>
    <row r="1931" spans="1:8">
      <c r="A1931">
        <f>'Solar Profile'!A1933</f>
        <v>3</v>
      </c>
      <c r="B1931">
        <f>'Solar Profile'!B1933</f>
        <v>22</v>
      </c>
      <c r="C1931">
        <f>'Solar Profile'!C1933</f>
        <v>9</v>
      </c>
      <c r="D1931" s="8">
        <f>'Solar Profile'!E1933*$K$13</f>
        <v>2.1704879999999998</v>
      </c>
      <c r="E1931" s="8">
        <f>'Load Profile'!G1932</f>
        <v>0.81641204916881971</v>
      </c>
      <c r="F1931" s="8">
        <f t="shared" si="90"/>
        <v>-1.3540759508311799</v>
      </c>
      <c r="G1931">
        <f t="shared" si="91"/>
        <v>-1.3540759508311799</v>
      </c>
      <c r="H1931" s="8">
        <f t="shared" si="92"/>
        <v>0.81641204916881982</v>
      </c>
    </row>
    <row r="1932" spans="1:8">
      <c r="A1932">
        <f>'Solar Profile'!A1934</f>
        <v>3</v>
      </c>
      <c r="B1932">
        <f>'Solar Profile'!B1934</f>
        <v>22</v>
      </c>
      <c r="C1932">
        <f>'Solar Profile'!C1934</f>
        <v>10</v>
      </c>
      <c r="D1932" s="8">
        <f>'Solar Profile'!E1934*$K$13</f>
        <v>2.6420019999999997</v>
      </c>
      <c r="E1932" s="8">
        <f>'Load Profile'!G1933</f>
        <v>0.67641909658135357</v>
      </c>
      <c r="F1932" s="8">
        <f t="shared" si="90"/>
        <v>-1.9655829034186461</v>
      </c>
      <c r="G1932">
        <f t="shared" si="91"/>
        <v>-1.9655829034186461</v>
      </c>
      <c r="H1932" s="8">
        <f t="shared" si="92"/>
        <v>0.67641909658135368</v>
      </c>
    </row>
    <row r="1933" spans="1:8">
      <c r="A1933">
        <f>'Solar Profile'!A1935</f>
        <v>3</v>
      </c>
      <c r="B1933">
        <f>'Solar Profile'!B1935</f>
        <v>22</v>
      </c>
      <c r="C1933">
        <f>'Solar Profile'!C1935</f>
        <v>11</v>
      </c>
      <c r="D1933" s="8">
        <f>'Solar Profile'!E1935*$K$13</f>
        <v>2.2705900000000003</v>
      </c>
      <c r="E1933" s="8">
        <f>'Load Profile'!G1934</f>
        <v>0.70552169756186212</v>
      </c>
      <c r="F1933" s="8">
        <f t="shared" si="90"/>
        <v>-1.5650683024381382</v>
      </c>
      <c r="G1933">
        <f t="shared" si="91"/>
        <v>-1.5650683024381382</v>
      </c>
      <c r="H1933" s="8">
        <f t="shared" si="92"/>
        <v>0.70552169756186212</v>
      </c>
    </row>
    <row r="1934" spans="1:8">
      <c r="A1934">
        <f>'Solar Profile'!A1936</f>
        <v>3</v>
      </c>
      <c r="B1934">
        <f>'Solar Profile'!B1936</f>
        <v>22</v>
      </c>
      <c r="C1934">
        <f>'Solar Profile'!C1936</f>
        <v>12</v>
      </c>
      <c r="D1934" s="8">
        <f>'Solar Profile'!E1936*$K$13</f>
        <v>1.7820400000000001</v>
      </c>
      <c r="E1934" s="8">
        <f>'Load Profile'!G1935</f>
        <v>0.67579701496188171</v>
      </c>
      <c r="F1934" s="8">
        <f t="shared" si="90"/>
        <v>-1.1062429850381184</v>
      </c>
      <c r="G1934">
        <f t="shared" si="91"/>
        <v>-1.1062429850381184</v>
      </c>
      <c r="H1934" s="8">
        <f t="shared" si="92"/>
        <v>0.67579701496188171</v>
      </c>
    </row>
    <row r="1935" spans="1:8">
      <c r="A1935">
        <f>'Solar Profile'!A1937</f>
        <v>3</v>
      </c>
      <c r="B1935">
        <f>'Solar Profile'!B1937</f>
        <v>22</v>
      </c>
      <c r="C1935">
        <f>'Solar Profile'!C1937</f>
        <v>13</v>
      </c>
      <c r="D1935" s="8">
        <f>'Solar Profile'!E1937*$K$13</f>
        <v>0.626444</v>
      </c>
      <c r="E1935" s="8">
        <f>'Load Profile'!G1936</f>
        <v>0.69807147105198197</v>
      </c>
      <c r="F1935" s="8">
        <f t="shared" si="90"/>
        <v>7.1627471051981972E-2</v>
      </c>
      <c r="G1935">
        <f t="shared" si="91"/>
        <v>0</v>
      </c>
      <c r="H1935" s="8">
        <f t="shared" si="92"/>
        <v>0.626444</v>
      </c>
    </row>
    <row r="1936" spans="1:8">
      <c r="A1936">
        <f>'Solar Profile'!A1938</f>
        <v>3</v>
      </c>
      <c r="B1936">
        <f>'Solar Profile'!B1938</f>
        <v>22</v>
      </c>
      <c r="C1936">
        <f>'Solar Profile'!C1938</f>
        <v>14</v>
      </c>
      <c r="D1936" s="8">
        <f>'Solar Profile'!E1938*$K$13</f>
        <v>0.68358600000000003</v>
      </c>
      <c r="E1936" s="8">
        <f>'Load Profile'!G1937</f>
        <v>0.70657161397101009</v>
      </c>
      <c r="F1936" s="8">
        <f t="shared" si="90"/>
        <v>2.2985613971010066E-2</v>
      </c>
      <c r="G1936">
        <f t="shared" si="91"/>
        <v>0</v>
      </c>
      <c r="H1936" s="8">
        <f t="shared" si="92"/>
        <v>0.68358600000000003</v>
      </c>
    </row>
    <row r="1937" spans="1:8">
      <c r="A1937">
        <f>'Solar Profile'!A1939</f>
        <v>3</v>
      </c>
      <c r="B1937">
        <f>'Solar Profile'!B1939</f>
        <v>22</v>
      </c>
      <c r="C1937">
        <f>'Solar Profile'!C1939</f>
        <v>15</v>
      </c>
      <c r="D1937" s="8">
        <f>'Solar Profile'!E1939*$K$13</f>
        <v>1.916344</v>
      </c>
      <c r="E1937" s="8">
        <f>'Load Profile'!G1938</f>
        <v>0.79601613204028665</v>
      </c>
      <c r="F1937" s="8">
        <f t="shared" si="90"/>
        <v>-1.1203278679597135</v>
      </c>
      <c r="G1937">
        <f t="shared" si="91"/>
        <v>-1.1203278679597135</v>
      </c>
      <c r="H1937" s="8">
        <f t="shared" si="92"/>
        <v>0.79601613204028654</v>
      </c>
    </row>
    <row r="1938" spans="1:8">
      <c r="A1938">
        <f>'Solar Profile'!A1940</f>
        <v>3</v>
      </c>
      <c r="B1938">
        <f>'Solar Profile'!B1940</f>
        <v>22</v>
      </c>
      <c r="C1938">
        <f>'Solar Profile'!C1940</f>
        <v>16</v>
      </c>
      <c r="D1938" s="8">
        <f>'Solar Profile'!E1940*$K$13</f>
        <v>2.1974200000000002</v>
      </c>
      <c r="E1938" s="8">
        <f>'Load Profile'!G1939</f>
        <v>0.91152660761162219</v>
      </c>
      <c r="F1938" s="8">
        <f t="shared" si="90"/>
        <v>-1.285893392388378</v>
      </c>
      <c r="G1938">
        <f t="shared" si="91"/>
        <v>-1.285893392388378</v>
      </c>
      <c r="H1938" s="8">
        <f t="shared" si="92"/>
        <v>0.91152660761162219</v>
      </c>
    </row>
    <row r="1939" spans="1:8">
      <c r="A1939">
        <f>'Solar Profile'!A1941</f>
        <v>3</v>
      </c>
      <c r="B1939">
        <f>'Solar Profile'!B1941</f>
        <v>22</v>
      </c>
      <c r="C1939">
        <f>'Solar Profile'!C1941</f>
        <v>17</v>
      </c>
      <c r="D1939" s="8">
        <f>'Solar Profile'!E1941*$K$13</f>
        <v>1.702008</v>
      </c>
      <c r="E1939" s="8">
        <f>'Load Profile'!G1940</f>
        <v>0.97748938866130974</v>
      </c>
      <c r="F1939" s="8">
        <f t="shared" si="90"/>
        <v>-0.72451861133869022</v>
      </c>
      <c r="G1939">
        <f t="shared" si="91"/>
        <v>-0.72451861133869022</v>
      </c>
      <c r="H1939" s="8">
        <f t="shared" si="92"/>
        <v>0.97748938866130974</v>
      </c>
    </row>
    <row r="1940" spans="1:8">
      <c r="A1940">
        <f>'Solar Profile'!A1942</f>
        <v>3</v>
      </c>
      <c r="B1940">
        <f>'Solar Profile'!B1942</f>
        <v>22</v>
      </c>
      <c r="C1940">
        <f>'Solar Profile'!C1942</f>
        <v>18</v>
      </c>
      <c r="D1940" s="8">
        <f>'Solar Profile'!E1942*$K$13</f>
        <v>1.0895219999999999</v>
      </c>
      <c r="E1940" s="8">
        <f>'Load Profile'!G1941</f>
        <v>1.1313574660656911</v>
      </c>
      <c r="F1940" s="8">
        <f t="shared" si="90"/>
        <v>4.1835466065691218E-2</v>
      </c>
      <c r="G1940">
        <f t="shared" si="91"/>
        <v>0</v>
      </c>
      <c r="H1940" s="8">
        <f t="shared" si="92"/>
        <v>1.0895219999999999</v>
      </c>
    </row>
    <row r="1941" spans="1:8">
      <c r="A1941">
        <f>'Solar Profile'!A1943</f>
        <v>3</v>
      </c>
      <c r="B1941">
        <f>'Solar Profile'!B1943</f>
        <v>22</v>
      </c>
      <c r="C1941">
        <f>'Solar Profile'!C1943</f>
        <v>19</v>
      </c>
      <c r="D1941" s="8">
        <f>'Solar Profile'!E1943*$K$13</f>
        <v>0.150644</v>
      </c>
      <c r="E1941" s="8">
        <f>'Load Profile'!G1942</f>
        <v>1.2759066132811467</v>
      </c>
      <c r="F1941" s="8">
        <f t="shared" si="90"/>
        <v>1.1252626132811467</v>
      </c>
      <c r="G1941">
        <f t="shared" si="91"/>
        <v>0</v>
      </c>
      <c r="H1941" s="8">
        <f t="shared" si="92"/>
        <v>0.150644</v>
      </c>
    </row>
    <row r="1942" spans="1:8">
      <c r="A1942">
        <f>'Solar Profile'!A1944</f>
        <v>3</v>
      </c>
      <c r="B1942">
        <f>'Solar Profile'!B1944</f>
        <v>22</v>
      </c>
      <c r="C1942">
        <f>'Solar Profile'!C1944</f>
        <v>20</v>
      </c>
      <c r="D1942" s="8">
        <f>'Solar Profile'!E1944*$K$13</f>
        <v>0</v>
      </c>
      <c r="E1942" s="8">
        <f>'Load Profile'!G1943</f>
        <v>1.2107036078062292</v>
      </c>
      <c r="F1942" s="8">
        <f t="shared" si="90"/>
        <v>1.2107036078062292</v>
      </c>
      <c r="G1942">
        <f t="shared" si="91"/>
        <v>0</v>
      </c>
      <c r="H1942" s="8">
        <f t="shared" si="92"/>
        <v>0</v>
      </c>
    </row>
    <row r="1943" spans="1:8">
      <c r="A1943">
        <f>'Solar Profile'!A1945</f>
        <v>3</v>
      </c>
      <c r="B1943">
        <f>'Solar Profile'!B1945</f>
        <v>22</v>
      </c>
      <c r="C1943">
        <f>'Solar Profile'!C1945</f>
        <v>21</v>
      </c>
      <c r="D1943" s="8">
        <f>'Solar Profile'!E1945*$K$13</f>
        <v>0</v>
      </c>
      <c r="E1943" s="8">
        <f>'Load Profile'!G1944</f>
        <v>1.0867249539840598</v>
      </c>
      <c r="F1943" s="8">
        <f t="shared" si="90"/>
        <v>1.0867249539840598</v>
      </c>
      <c r="G1943">
        <f t="shared" si="91"/>
        <v>0</v>
      </c>
      <c r="H1943" s="8">
        <f t="shared" si="92"/>
        <v>0</v>
      </c>
    </row>
    <row r="1944" spans="1:8">
      <c r="A1944">
        <f>'Solar Profile'!A1946</f>
        <v>3</v>
      </c>
      <c r="B1944">
        <f>'Solar Profile'!B1946</f>
        <v>22</v>
      </c>
      <c r="C1944">
        <f>'Solar Profile'!C1946</f>
        <v>22</v>
      </c>
      <c r="D1944" s="8">
        <f>'Solar Profile'!E1946*$K$13</f>
        <v>0</v>
      </c>
      <c r="E1944" s="8">
        <f>'Load Profile'!G1945</f>
        <v>0.80447939264986001</v>
      </c>
      <c r="F1944" s="8">
        <f t="shared" si="90"/>
        <v>0.80447939264986001</v>
      </c>
      <c r="G1944">
        <f t="shared" si="91"/>
        <v>0</v>
      </c>
      <c r="H1944" s="8">
        <f t="shared" si="92"/>
        <v>0</v>
      </c>
    </row>
    <row r="1945" spans="1:8">
      <c r="A1945">
        <f>'Solar Profile'!A1947</f>
        <v>3</v>
      </c>
      <c r="B1945">
        <f>'Solar Profile'!B1947</f>
        <v>22</v>
      </c>
      <c r="C1945">
        <f>'Solar Profile'!C1947</f>
        <v>23</v>
      </c>
      <c r="D1945" s="8">
        <f>'Solar Profile'!E1947*$K$13</f>
        <v>0</v>
      </c>
      <c r="E1945" s="8">
        <f>'Load Profile'!G1946</f>
        <v>0.70462668685242424</v>
      </c>
      <c r="F1945" s="8">
        <f t="shared" si="90"/>
        <v>0.70462668685242424</v>
      </c>
      <c r="G1945">
        <f t="shared" si="91"/>
        <v>0</v>
      </c>
      <c r="H1945" s="8">
        <f t="shared" si="92"/>
        <v>0</v>
      </c>
    </row>
    <row r="1946" spans="1:8">
      <c r="A1946">
        <f>'Solar Profile'!A1948</f>
        <v>3</v>
      </c>
      <c r="B1946">
        <f>'Solar Profile'!B1948</f>
        <v>23</v>
      </c>
      <c r="C1946">
        <f>'Solar Profile'!C1948</f>
        <v>0</v>
      </c>
      <c r="D1946" s="8">
        <f>'Solar Profile'!E1948*$K$13</f>
        <v>0</v>
      </c>
      <c r="E1946" s="8">
        <f>'Load Profile'!G1947</f>
        <v>0.66184074906416568</v>
      </c>
      <c r="F1946" s="8">
        <f t="shared" si="90"/>
        <v>0.66184074906416568</v>
      </c>
      <c r="G1946">
        <f t="shared" si="91"/>
        <v>0</v>
      </c>
      <c r="H1946" s="8">
        <f t="shared" si="92"/>
        <v>0</v>
      </c>
    </row>
    <row r="1947" spans="1:8">
      <c r="A1947">
        <f>'Solar Profile'!A1949</f>
        <v>3</v>
      </c>
      <c r="B1947">
        <f>'Solar Profile'!B1949</f>
        <v>23</v>
      </c>
      <c r="C1947">
        <f>'Solar Profile'!C1949</f>
        <v>1</v>
      </c>
      <c r="D1947" s="8">
        <f>'Solar Profile'!E1949*$K$13</f>
        <v>0</v>
      </c>
      <c r="E1947" s="8">
        <f>'Load Profile'!G1948</f>
        <v>0.63504206301427035</v>
      </c>
      <c r="F1947" s="8">
        <f t="shared" si="90"/>
        <v>0.63504206301427035</v>
      </c>
      <c r="G1947">
        <f t="shared" si="91"/>
        <v>0</v>
      </c>
      <c r="H1947" s="8">
        <f t="shared" si="92"/>
        <v>0</v>
      </c>
    </row>
    <row r="1948" spans="1:8">
      <c r="A1948">
        <f>'Solar Profile'!A1950</f>
        <v>3</v>
      </c>
      <c r="B1948">
        <f>'Solar Profile'!B1950</f>
        <v>23</v>
      </c>
      <c r="C1948">
        <f>'Solar Profile'!C1950</f>
        <v>2</v>
      </c>
      <c r="D1948" s="8">
        <f>'Solar Profile'!E1950*$K$13</f>
        <v>0</v>
      </c>
      <c r="E1948" s="8">
        <f>'Load Profile'!G1949</f>
        <v>0.63452571068190244</v>
      </c>
      <c r="F1948" s="8">
        <f t="shared" si="90"/>
        <v>0.63452571068190244</v>
      </c>
      <c r="G1948">
        <f t="shared" si="91"/>
        <v>0</v>
      </c>
      <c r="H1948" s="8">
        <f t="shared" si="92"/>
        <v>0</v>
      </c>
    </row>
    <row r="1949" spans="1:8">
      <c r="A1949">
        <f>'Solar Profile'!A1951</f>
        <v>3</v>
      </c>
      <c r="B1949">
        <f>'Solar Profile'!B1951</f>
        <v>23</v>
      </c>
      <c r="C1949">
        <f>'Solar Profile'!C1951</f>
        <v>3</v>
      </c>
      <c r="D1949" s="8">
        <f>'Solar Profile'!E1951*$K$13</f>
        <v>0</v>
      </c>
      <c r="E1949" s="8">
        <f>'Load Profile'!G1950</f>
        <v>0.71781580071347928</v>
      </c>
      <c r="F1949" s="8">
        <f t="shared" si="90"/>
        <v>0.71781580071347928</v>
      </c>
      <c r="G1949">
        <f t="shared" si="91"/>
        <v>0</v>
      </c>
      <c r="H1949" s="8">
        <f t="shared" si="92"/>
        <v>0</v>
      </c>
    </row>
    <row r="1950" spans="1:8">
      <c r="A1950">
        <f>'Solar Profile'!A1952</f>
        <v>3</v>
      </c>
      <c r="B1950">
        <f>'Solar Profile'!B1952</f>
        <v>23</v>
      </c>
      <c r="C1950">
        <f>'Solar Profile'!C1952</f>
        <v>4</v>
      </c>
      <c r="D1950" s="8">
        <f>'Solar Profile'!E1952*$K$13</f>
        <v>0</v>
      </c>
      <c r="E1950" s="8">
        <f>'Load Profile'!G1951</f>
        <v>0.74735361294555502</v>
      </c>
      <c r="F1950" s="8">
        <f t="shared" si="90"/>
        <v>0.74735361294555502</v>
      </c>
      <c r="G1950">
        <f t="shared" si="91"/>
        <v>0</v>
      </c>
      <c r="H1950" s="8">
        <f t="shared" si="92"/>
        <v>0</v>
      </c>
    </row>
    <row r="1951" spans="1:8">
      <c r="A1951">
        <f>'Solar Profile'!A1953</f>
        <v>3</v>
      </c>
      <c r="B1951">
        <f>'Solar Profile'!B1953</f>
        <v>23</v>
      </c>
      <c r="C1951">
        <f>'Solar Profile'!C1953</f>
        <v>5</v>
      </c>
      <c r="D1951" s="8">
        <f>'Solar Profile'!E1953*$K$13</f>
        <v>0</v>
      </c>
      <c r="E1951" s="8">
        <f>'Load Profile'!G1952</f>
        <v>0.91032178550276366</v>
      </c>
      <c r="F1951" s="8">
        <f t="shared" si="90"/>
        <v>0.91032178550276366</v>
      </c>
      <c r="G1951">
        <f t="shared" si="91"/>
        <v>0</v>
      </c>
      <c r="H1951" s="8">
        <f t="shared" si="92"/>
        <v>0</v>
      </c>
    </row>
    <row r="1952" spans="1:8">
      <c r="A1952">
        <f>'Solar Profile'!A1954</f>
        <v>3</v>
      </c>
      <c r="B1952">
        <f>'Solar Profile'!B1954</f>
        <v>23</v>
      </c>
      <c r="C1952">
        <f>'Solar Profile'!C1954</f>
        <v>6</v>
      </c>
      <c r="D1952" s="8">
        <f>'Solar Profile'!E1954*$K$13</f>
        <v>0</v>
      </c>
      <c r="E1952" s="8">
        <f>'Load Profile'!G1953</f>
        <v>1.0220653478684436</v>
      </c>
      <c r="F1952" s="8">
        <f t="shared" si="90"/>
        <v>1.0220653478684436</v>
      </c>
      <c r="G1952">
        <f t="shared" si="91"/>
        <v>0</v>
      </c>
      <c r="H1952" s="8">
        <f t="shared" si="92"/>
        <v>0</v>
      </c>
    </row>
    <row r="1953" spans="1:8">
      <c r="A1953">
        <f>'Solar Profile'!A1955</f>
        <v>3</v>
      </c>
      <c r="B1953">
        <f>'Solar Profile'!B1955</f>
        <v>23</v>
      </c>
      <c r="C1953">
        <f>'Solar Profile'!C1955</f>
        <v>7</v>
      </c>
      <c r="D1953" s="8">
        <f>'Solar Profile'!E1955*$K$13</f>
        <v>0</v>
      </c>
      <c r="E1953" s="8">
        <f>'Load Profile'!G1954</f>
        <v>0.9306832791424724</v>
      </c>
      <c r="F1953" s="8">
        <f t="shared" si="90"/>
        <v>0.9306832791424724</v>
      </c>
      <c r="G1953">
        <f t="shared" si="91"/>
        <v>0</v>
      </c>
      <c r="H1953" s="8">
        <f t="shared" si="92"/>
        <v>0</v>
      </c>
    </row>
    <row r="1954" spans="1:8">
      <c r="A1954">
        <f>'Solar Profile'!A1956</f>
        <v>3</v>
      </c>
      <c r="B1954">
        <f>'Solar Profile'!B1956</f>
        <v>23</v>
      </c>
      <c r="C1954">
        <f>'Solar Profile'!C1956</f>
        <v>8</v>
      </c>
      <c r="D1954" s="8">
        <f>'Solar Profile'!E1956*$K$13</f>
        <v>0.17465600000000001</v>
      </c>
      <c r="E1954" s="8">
        <f>'Load Profile'!G1955</f>
        <v>0.89444518069276513</v>
      </c>
      <c r="F1954" s="8">
        <f t="shared" si="90"/>
        <v>0.7197891806927651</v>
      </c>
      <c r="G1954">
        <f t="shared" si="91"/>
        <v>0</v>
      </c>
      <c r="H1954" s="8">
        <f t="shared" si="92"/>
        <v>0.17465600000000001</v>
      </c>
    </row>
    <row r="1955" spans="1:8">
      <c r="A1955">
        <f>'Solar Profile'!A1957</f>
        <v>3</v>
      </c>
      <c r="B1955">
        <f>'Solar Profile'!B1957</f>
        <v>23</v>
      </c>
      <c r="C1955">
        <f>'Solar Profile'!C1957</f>
        <v>9</v>
      </c>
      <c r="D1955" s="8">
        <f>'Solar Profile'!E1957*$K$13</f>
        <v>1.774076</v>
      </c>
      <c r="E1955" s="8">
        <f>'Load Profile'!G1956</f>
        <v>0.87756537706559457</v>
      </c>
      <c r="F1955" s="8">
        <f t="shared" si="90"/>
        <v>-0.89651062293440542</v>
      </c>
      <c r="G1955">
        <f t="shared" si="91"/>
        <v>-0.89651062293440542</v>
      </c>
      <c r="H1955" s="8">
        <f t="shared" si="92"/>
        <v>0.87756537706559457</v>
      </c>
    </row>
    <row r="1956" spans="1:8">
      <c r="A1956">
        <f>'Solar Profile'!A1958</f>
        <v>3</v>
      </c>
      <c r="B1956">
        <f>'Solar Profile'!B1958</f>
        <v>23</v>
      </c>
      <c r="C1956">
        <f>'Solar Profile'!C1958</f>
        <v>10</v>
      </c>
      <c r="D1956" s="8">
        <f>'Solar Profile'!E1958*$K$13</f>
        <v>3.7357739999999997</v>
      </c>
      <c r="E1956" s="8">
        <f>'Load Profile'!G1957</f>
        <v>0.73302606513266022</v>
      </c>
      <c r="F1956" s="8">
        <f t="shared" si="90"/>
        <v>-3.0027479348673394</v>
      </c>
      <c r="G1956">
        <f t="shared" si="91"/>
        <v>-3.0027479348673394</v>
      </c>
      <c r="H1956" s="8">
        <f t="shared" si="92"/>
        <v>0.73302606513266033</v>
      </c>
    </row>
    <row r="1957" spans="1:8">
      <c r="A1957">
        <f>'Solar Profile'!A1959</f>
        <v>3</v>
      </c>
      <c r="B1957">
        <f>'Solar Profile'!B1959</f>
        <v>23</v>
      </c>
      <c r="C1957">
        <f>'Solar Profile'!C1959</f>
        <v>11</v>
      </c>
      <c r="D1957" s="8">
        <f>'Solar Profile'!E1959*$K$13</f>
        <v>4.8396180000000006</v>
      </c>
      <c r="E1957" s="8">
        <f>'Load Profile'!G1958</f>
        <v>0.77151152563848302</v>
      </c>
      <c r="F1957" s="8">
        <f t="shared" si="90"/>
        <v>-4.0681064743615174</v>
      </c>
      <c r="G1957">
        <f t="shared" si="91"/>
        <v>-4.0681064743615174</v>
      </c>
      <c r="H1957" s="8">
        <f t="shared" si="92"/>
        <v>0.77151152563848324</v>
      </c>
    </row>
    <row r="1958" spans="1:8">
      <c r="A1958">
        <f>'Solar Profile'!A1960</f>
        <v>3</v>
      </c>
      <c r="B1958">
        <f>'Solar Profile'!B1960</f>
        <v>23</v>
      </c>
      <c r="C1958">
        <f>'Solar Profile'!C1960</f>
        <v>12</v>
      </c>
      <c r="D1958" s="8">
        <f>'Solar Profile'!E1960*$K$13</f>
        <v>4.4520460000000002</v>
      </c>
      <c r="E1958" s="8">
        <f>'Load Profile'!G1959</f>
        <v>0.71271128908492787</v>
      </c>
      <c r="F1958" s="8">
        <f t="shared" si="90"/>
        <v>-3.7393347109150721</v>
      </c>
      <c r="G1958">
        <f t="shared" si="91"/>
        <v>-3.7393347109150721</v>
      </c>
      <c r="H1958" s="8">
        <f t="shared" si="92"/>
        <v>0.71271128908492809</v>
      </c>
    </row>
    <row r="1959" spans="1:8">
      <c r="A1959">
        <f>'Solar Profile'!A1961</f>
        <v>3</v>
      </c>
      <c r="B1959">
        <f>'Solar Profile'!B1961</f>
        <v>23</v>
      </c>
      <c r="C1959">
        <f>'Solar Profile'!C1961</f>
        <v>13</v>
      </c>
      <c r="D1959" s="8">
        <f>'Solar Profile'!E1961*$K$13</f>
        <v>4.9551440000000007</v>
      </c>
      <c r="E1959" s="8">
        <f>'Load Profile'!G1960</f>
        <v>0.73452594571715757</v>
      </c>
      <c r="F1959" s="8">
        <f t="shared" si="90"/>
        <v>-4.2206180542828431</v>
      </c>
      <c r="G1959">
        <f t="shared" si="91"/>
        <v>-4.2206180542828431</v>
      </c>
      <c r="H1959" s="8">
        <f t="shared" si="92"/>
        <v>0.73452594571715757</v>
      </c>
    </row>
    <row r="1960" spans="1:8">
      <c r="A1960">
        <f>'Solar Profile'!A1962</f>
        <v>3</v>
      </c>
      <c r="B1960">
        <f>'Solar Profile'!B1962</f>
        <v>23</v>
      </c>
      <c r="C1960">
        <f>'Solar Profile'!C1962</f>
        <v>14</v>
      </c>
      <c r="D1960" s="8">
        <f>'Solar Profile'!E1962*$K$13</f>
        <v>3.7950699999999999</v>
      </c>
      <c r="E1960" s="8">
        <f>'Load Profile'!G1961</f>
        <v>0.72018118615985049</v>
      </c>
      <c r="F1960" s="8">
        <f t="shared" si="90"/>
        <v>-3.0748888138401496</v>
      </c>
      <c r="G1960">
        <f t="shared" si="91"/>
        <v>-3.0748888138401496</v>
      </c>
      <c r="H1960" s="8">
        <f t="shared" si="92"/>
        <v>0.72018118615985038</v>
      </c>
    </row>
    <row r="1961" spans="1:8">
      <c r="A1961">
        <f>'Solar Profile'!A1963</f>
        <v>3</v>
      </c>
      <c r="B1961">
        <f>'Solar Profile'!B1963</f>
        <v>23</v>
      </c>
      <c r="C1961">
        <f>'Solar Profile'!C1963</f>
        <v>15</v>
      </c>
      <c r="D1961" s="8">
        <f>'Solar Profile'!E1963*$K$13</f>
        <v>1.718934</v>
      </c>
      <c r="E1961" s="8">
        <f>'Load Profile'!G1962</f>
        <v>0.78227870117866949</v>
      </c>
      <c r="F1961" s="8">
        <f t="shared" si="90"/>
        <v>-0.93665529882133047</v>
      </c>
      <c r="G1961">
        <f t="shared" si="91"/>
        <v>-0.93665529882133047</v>
      </c>
      <c r="H1961" s="8">
        <f t="shared" si="92"/>
        <v>0.78227870117866949</v>
      </c>
    </row>
    <row r="1962" spans="1:8">
      <c r="A1962">
        <f>'Solar Profile'!A1964</f>
        <v>3</v>
      </c>
      <c r="B1962">
        <f>'Solar Profile'!B1964</f>
        <v>23</v>
      </c>
      <c r="C1962">
        <f>'Solar Profile'!C1964</f>
        <v>16</v>
      </c>
      <c r="D1962" s="8">
        <f>'Solar Profile'!E1964*$K$13</f>
        <v>0.67319000000000007</v>
      </c>
      <c r="E1962" s="8">
        <f>'Load Profile'!G1963</f>
        <v>0.88729493029978446</v>
      </c>
      <c r="F1962" s="8">
        <f t="shared" si="90"/>
        <v>0.21410493029978439</v>
      </c>
      <c r="G1962">
        <f t="shared" si="91"/>
        <v>0</v>
      </c>
      <c r="H1962" s="8">
        <f t="shared" si="92"/>
        <v>0.67319000000000007</v>
      </c>
    </row>
    <row r="1963" spans="1:8">
      <c r="A1963">
        <f>'Solar Profile'!A1965</f>
        <v>3</v>
      </c>
      <c r="B1963">
        <f>'Solar Profile'!B1965</f>
        <v>23</v>
      </c>
      <c r="C1963">
        <f>'Solar Profile'!C1965</f>
        <v>17</v>
      </c>
      <c r="D1963" s="8">
        <f>'Solar Profile'!E1965*$K$13</f>
        <v>0.44961200000000001</v>
      </c>
      <c r="E1963" s="8">
        <f>'Load Profile'!G1964</f>
        <v>0.9235822051620981</v>
      </c>
      <c r="F1963" s="8">
        <f t="shared" si="90"/>
        <v>0.47397020516209809</v>
      </c>
      <c r="G1963">
        <f t="shared" si="91"/>
        <v>0</v>
      </c>
      <c r="H1963" s="8">
        <f t="shared" si="92"/>
        <v>0.44961200000000001</v>
      </c>
    </row>
    <row r="1964" spans="1:8">
      <c r="A1964">
        <f>'Solar Profile'!A1966</f>
        <v>3</v>
      </c>
      <c r="B1964">
        <f>'Solar Profile'!B1966</f>
        <v>23</v>
      </c>
      <c r="C1964">
        <f>'Solar Profile'!C1966</f>
        <v>18</v>
      </c>
      <c r="D1964" s="8">
        <f>'Solar Profile'!E1966*$K$13</f>
        <v>0.66306200000000004</v>
      </c>
      <c r="E1964" s="8">
        <f>'Load Profile'!G1965</f>
        <v>1.0453552968788675</v>
      </c>
      <c r="F1964" s="8">
        <f t="shared" si="90"/>
        <v>0.38229329687886748</v>
      </c>
      <c r="G1964">
        <f t="shared" si="91"/>
        <v>0</v>
      </c>
      <c r="H1964" s="8">
        <f t="shared" si="92"/>
        <v>0.66306200000000004</v>
      </c>
    </row>
    <row r="1965" spans="1:8">
      <c r="A1965">
        <f>'Solar Profile'!A1967</f>
        <v>3</v>
      </c>
      <c r="B1965">
        <f>'Solar Profile'!B1967</f>
        <v>23</v>
      </c>
      <c r="C1965">
        <f>'Solar Profile'!C1967</f>
        <v>19</v>
      </c>
      <c r="D1965" s="8">
        <f>'Solar Profile'!E1967*$K$13</f>
        <v>5.9254000000000001E-2</v>
      </c>
      <c r="E1965" s="8">
        <f>'Load Profile'!G1966</f>
        <v>1.1831279344371517</v>
      </c>
      <c r="F1965" s="8">
        <f t="shared" si="90"/>
        <v>1.1238739344371518</v>
      </c>
      <c r="G1965">
        <f t="shared" si="91"/>
        <v>0</v>
      </c>
      <c r="H1965" s="8">
        <f t="shared" si="92"/>
        <v>5.9254000000000001E-2</v>
      </c>
    </row>
    <row r="1966" spans="1:8">
      <c r="A1966">
        <f>'Solar Profile'!A1968</f>
        <v>3</v>
      </c>
      <c r="B1966">
        <f>'Solar Profile'!B1968</f>
        <v>23</v>
      </c>
      <c r="C1966">
        <f>'Solar Profile'!C1968</f>
        <v>20</v>
      </c>
      <c r="D1966" s="8">
        <f>'Solar Profile'!E1968*$K$13</f>
        <v>0</v>
      </c>
      <c r="E1966" s="8">
        <f>'Load Profile'!G1967</f>
        <v>1.1352596144060145</v>
      </c>
      <c r="F1966" s="8">
        <f t="shared" si="90"/>
        <v>1.1352596144060145</v>
      </c>
      <c r="G1966">
        <f t="shared" si="91"/>
        <v>0</v>
      </c>
      <c r="H1966" s="8">
        <f t="shared" si="92"/>
        <v>0</v>
      </c>
    </row>
    <row r="1967" spans="1:8">
      <c r="A1967">
        <f>'Solar Profile'!A1969</f>
        <v>3</v>
      </c>
      <c r="B1967">
        <f>'Solar Profile'!B1969</f>
        <v>23</v>
      </c>
      <c r="C1967">
        <f>'Solar Profile'!C1969</f>
        <v>21</v>
      </c>
      <c r="D1967" s="8">
        <f>'Solar Profile'!E1969*$K$13</f>
        <v>0</v>
      </c>
      <c r="E1967" s="8">
        <f>'Load Profile'!G1968</f>
        <v>1.001954653933028</v>
      </c>
      <c r="F1967" s="8">
        <f t="shared" si="90"/>
        <v>1.001954653933028</v>
      </c>
      <c r="G1967">
        <f t="shared" si="91"/>
        <v>0</v>
      </c>
      <c r="H1967" s="8">
        <f t="shared" si="92"/>
        <v>0</v>
      </c>
    </row>
    <row r="1968" spans="1:8">
      <c r="A1968">
        <f>'Solar Profile'!A1970</f>
        <v>3</v>
      </c>
      <c r="B1968">
        <f>'Solar Profile'!B1970</f>
        <v>23</v>
      </c>
      <c r="C1968">
        <f>'Solar Profile'!C1970</f>
        <v>22</v>
      </c>
      <c r="D1968" s="8">
        <f>'Solar Profile'!E1970*$K$13</f>
        <v>0</v>
      </c>
      <c r="E1968" s="8">
        <f>'Load Profile'!G1969</f>
        <v>0.68795588297883126</v>
      </c>
      <c r="F1968" s="8">
        <f t="shared" si="90"/>
        <v>0.68795588297883126</v>
      </c>
      <c r="G1968">
        <f t="shared" si="91"/>
        <v>0</v>
      </c>
      <c r="H1968" s="8">
        <f t="shared" si="92"/>
        <v>0</v>
      </c>
    </row>
    <row r="1969" spans="1:8">
      <c r="A1969">
        <f>'Solar Profile'!A1971</f>
        <v>3</v>
      </c>
      <c r="B1969">
        <f>'Solar Profile'!B1971</f>
        <v>23</v>
      </c>
      <c r="C1969">
        <f>'Solar Profile'!C1971</f>
        <v>23</v>
      </c>
      <c r="D1969" s="8">
        <f>'Solar Profile'!E1971*$K$13</f>
        <v>0</v>
      </c>
      <c r="E1969" s="8">
        <f>'Load Profile'!G1970</f>
        <v>0.63120630283096579</v>
      </c>
      <c r="F1969" s="8">
        <f t="shared" si="90"/>
        <v>0.63120630283096579</v>
      </c>
      <c r="G1969">
        <f t="shared" si="91"/>
        <v>0</v>
      </c>
      <c r="H1969" s="8">
        <f t="shared" si="92"/>
        <v>0</v>
      </c>
    </row>
    <row r="1970" spans="1:8">
      <c r="A1970">
        <f>'Solar Profile'!A1972</f>
        <v>3</v>
      </c>
      <c r="B1970">
        <f>'Solar Profile'!B1972</f>
        <v>24</v>
      </c>
      <c r="C1970">
        <f>'Solar Profile'!C1972</f>
        <v>0</v>
      </c>
      <c r="D1970" s="8">
        <f>'Solar Profile'!E1972*$K$13</f>
        <v>0</v>
      </c>
      <c r="E1970" s="8">
        <f>'Load Profile'!G1971</f>
        <v>0.60344375909398362</v>
      </c>
      <c r="F1970" s="8">
        <f t="shared" si="90"/>
        <v>0.60344375909398362</v>
      </c>
      <c r="G1970">
        <f t="shared" si="91"/>
        <v>0</v>
      </c>
      <c r="H1970" s="8">
        <f t="shared" si="92"/>
        <v>0</v>
      </c>
    </row>
    <row r="1971" spans="1:8">
      <c r="A1971">
        <f>'Solar Profile'!A1973</f>
        <v>3</v>
      </c>
      <c r="B1971">
        <f>'Solar Profile'!B1973</f>
        <v>24</v>
      </c>
      <c r="C1971">
        <f>'Solar Profile'!C1973</f>
        <v>1</v>
      </c>
      <c r="D1971" s="8">
        <f>'Solar Profile'!E1973*$K$13</f>
        <v>0</v>
      </c>
      <c r="E1971" s="8">
        <f>'Load Profile'!G1972</f>
        <v>0.56183805520828034</v>
      </c>
      <c r="F1971" s="8">
        <f t="shared" si="90"/>
        <v>0.56183805520828034</v>
      </c>
      <c r="G1971">
        <f t="shared" si="91"/>
        <v>0</v>
      </c>
      <c r="H1971" s="8">
        <f t="shared" si="92"/>
        <v>0</v>
      </c>
    </row>
    <row r="1972" spans="1:8">
      <c r="A1972">
        <f>'Solar Profile'!A1974</f>
        <v>3</v>
      </c>
      <c r="B1972">
        <f>'Solar Profile'!B1974</f>
        <v>24</v>
      </c>
      <c r="C1972">
        <f>'Solar Profile'!C1974</f>
        <v>2</v>
      </c>
      <c r="D1972" s="8">
        <f>'Solar Profile'!E1974*$K$13</f>
        <v>0</v>
      </c>
      <c r="E1972" s="8">
        <f>'Load Profile'!G1973</f>
        <v>0.54105118559952581</v>
      </c>
      <c r="F1972" s="8">
        <f t="shared" si="90"/>
        <v>0.54105118559952581</v>
      </c>
      <c r="G1972">
        <f t="shared" si="91"/>
        <v>0</v>
      </c>
      <c r="H1972" s="8">
        <f t="shared" si="92"/>
        <v>0</v>
      </c>
    </row>
    <row r="1973" spans="1:8">
      <c r="A1973">
        <f>'Solar Profile'!A1975</f>
        <v>3</v>
      </c>
      <c r="B1973">
        <f>'Solar Profile'!B1975</f>
        <v>24</v>
      </c>
      <c r="C1973">
        <f>'Solar Profile'!C1975</f>
        <v>3</v>
      </c>
      <c r="D1973" s="8">
        <f>'Solar Profile'!E1975*$K$13</f>
        <v>0</v>
      </c>
      <c r="E1973" s="8">
        <f>'Load Profile'!G1974</f>
        <v>0.57615330891802352</v>
      </c>
      <c r="F1973" s="8">
        <f t="shared" si="90"/>
        <v>0.57615330891802352</v>
      </c>
      <c r="G1973">
        <f t="shared" si="91"/>
        <v>0</v>
      </c>
      <c r="H1973" s="8">
        <f t="shared" si="92"/>
        <v>0</v>
      </c>
    </row>
    <row r="1974" spans="1:8">
      <c r="A1974">
        <f>'Solar Profile'!A1976</f>
        <v>3</v>
      </c>
      <c r="B1974">
        <f>'Solar Profile'!B1976</f>
        <v>24</v>
      </c>
      <c r="C1974">
        <f>'Solar Profile'!C1976</f>
        <v>4</v>
      </c>
      <c r="D1974" s="8">
        <f>'Solar Profile'!E1976*$K$13</f>
        <v>0</v>
      </c>
      <c r="E1974" s="8">
        <f>'Load Profile'!G1975</f>
        <v>0.66016629221491541</v>
      </c>
      <c r="F1974" s="8">
        <f t="shared" si="90"/>
        <v>0.66016629221491541</v>
      </c>
      <c r="G1974">
        <f t="shared" si="91"/>
        <v>0</v>
      </c>
      <c r="H1974" s="8">
        <f t="shared" si="92"/>
        <v>0</v>
      </c>
    </row>
    <row r="1975" spans="1:8">
      <c r="A1975">
        <f>'Solar Profile'!A1977</f>
        <v>3</v>
      </c>
      <c r="B1975">
        <f>'Solar Profile'!B1977</f>
        <v>24</v>
      </c>
      <c r="C1975">
        <f>'Solar Profile'!C1977</f>
        <v>5</v>
      </c>
      <c r="D1975" s="8">
        <f>'Solar Profile'!E1977*$K$13</f>
        <v>0</v>
      </c>
      <c r="E1975" s="8">
        <f>'Load Profile'!G1976</f>
        <v>0.81946836321231187</v>
      </c>
      <c r="F1975" s="8">
        <f t="shared" si="90"/>
        <v>0.81946836321231187</v>
      </c>
      <c r="G1975">
        <f t="shared" si="91"/>
        <v>0</v>
      </c>
      <c r="H1975" s="8">
        <f t="shared" si="92"/>
        <v>0</v>
      </c>
    </row>
    <row r="1976" spans="1:8">
      <c r="A1976">
        <f>'Solar Profile'!A1978</f>
        <v>3</v>
      </c>
      <c r="B1976">
        <f>'Solar Profile'!B1978</f>
        <v>24</v>
      </c>
      <c r="C1976">
        <f>'Solar Profile'!C1978</f>
        <v>6</v>
      </c>
      <c r="D1976" s="8">
        <f>'Solar Profile'!E1978*$K$13</f>
        <v>0</v>
      </c>
      <c r="E1976" s="8">
        <f>'Load Profile'!G1977</f>
        <v>0.88103969061624154</v>
      </c>
      <c r="F1976" s="8">
        <f t="shared" si="90"/>
        <v>0.88103969061624154</v>
      </c>
      <c r="G1976">
        <f t="shared" si="91"/>
        <v>0</v>
      </c>
      <c r="H1976" s="8">
        <f t="shared" si="92"/>
        <v>0</v>
      </c>
    </row>
    <row r="1977" spans="1:8">
      <c r="A1977">
        <f>'Solar Profile'!A1979</f>
        <v>3</v>
      </c>
      <c r="B1977">
        <f>'Solar Profile'!B1979</f>
        <v>24</v>
      </c>
      <c r="C1977">
        <f>'Solar Profile'!C1979</f>
        <v>7</v>
      </c>
      <c r="D1977" s="8">
        <f>'Solar Profile'!E1979*$K$13</f>
        <v>0</v>
      </c>
      <c r="E1977" s="8">
        <f>'Load Profile'!G1978</f>
        <v>0.82078137342890456</v>
      </c>
      <c r="F1977" s="8">
        <f t="shared" si="90"/>
        <v>0.82078137342890456</v>
      </c>
      <c r="G1977">
        <f t="shared" si="91"/>
        <v>0</v>
      </c>
      <c r="H1977" s="8">
        <f t="shared" si="92"/>
        <v>0</v>
      </c>
    </row>
    <row r="1978" spans="1:8">
      <c r="A1978">
        <f>'Solar Profile'!A1980</f>
        <v>3</v>
      </c>
      <c r="B1978">
        <f>'Solar Profile'!B1980</f>
        <v>24</v>
      </c>
      <c r="C1978">
        <f>'Solar Profile'!C1980</f>
        <v>8</v>
      </c>
      <c r="D1978" s="8">
        <f>'Solar Profile'!E1980*$K$13</f>
        <v>0.66275800000000007</v>
      </c>
      <c r="E1978" s="8">
        <f>'Load Profile'!G1979</f>
        <v>0.7847252277058413</v>
      </c>
      <c r="F1978" s="8">
        <f t="shared" si="90"/>
        <v>0.12196722770584123</v>
      </c>
      <c r="G1978">
        <f t="shared" si="91"/>
        <v>0</v>
      </c>
      <c r="H1978" s="8">
        <f t="shared" si="92"/>
        <v>0.66275800000000007</v>
      </c>
    </row>
    <row r="1979" spans="1:8">
      <c r="A1979">
        <f>'Solar Profile'!A1981</f>
        <v>3</v>
      </c>
      <c r="B1979">
        <f>'Solar Profile'!B1981</f>
        <v>24</v>
      </c>
      <c r="C1979">
        <f>'Solar Profile'!C1981</f>
        <v>9</v>
      </c>
      <c r="D1979" s="8">
        <f>'Solar Profile'!E1981*$K$13</f>
        <v>2.1276819999999996</v>
      </c>
      <c r="E1979" s="8">
        <f>'Load Profile'!G1980</f>
        <v>0.80857087017871832</v>
      </c>
      <c r="F1979" s="8">
        <f t="shared" si="90"/>
        <v>-1.3191111298212812</v>
      </c>
      <c r="G1979">
        <f t="shared" si="91"/>
        <v>-1.3191111298212812</v>
      </c>
      <c r="H1979" s="8">
        <f t="shared" si="92"/>
        <v>0.80857087017871843</v>
      </c>
    </row>
    <row r="1980" spans="1:8">
      <c r="A1980">
        <f>'Solar Profile'!A1982</f>
        <v>3</v>
      </c>
      <c r="B1980">
        <f>'Solar Profile'!B1982</f>
        <v>24</v>
      </c>
      <c r="C1980">
        <f>'Solar Profile'!C1982</f>
        <v>10</v>
      </c>
      <c r="D1980" s="8">
        <f>'Solar Profile'!E1982*$K$13</f>
        <v>3.5659079999999999</v>
      </c>
      <c r="E1980" s="8">
        <f>'Load Profile'!G1981</f>
        <v>0.84306566480152612</v>
      </c>
      <c r="F1980" s="8">
        <f t="shared" si="90"/>
        <v>-2.7228423351984739</v>
      </c>
      <c r="G1980">
        <f t="shared" si="91"/>
        <v>-2.7228423351984739</v>
      </c>
      <c r="H1980" s="8">
        <f t="shared" si="92"/>
        <v>0.843065664801526</v>
      </c>
    </row>
    <row r="1981" spans="1:8">
      <c r="A1981">
        <f>'Solar Profile'!A1983</f>
        <v>3</v>
      </c>
      <c r="B1981">
        <f>'Solar Profile'!B1983</f>
        <v>24</v>
      </c>
      <c r="C1981">
        <f>'Solar Profile'!C1983</f>
        <v>11</v>
      </c>
      <c r="D1981" s="8">
        <f>'Solar Profile'!E1983*$K$13</f>
        <v>4.6784239999999997</v>
      </c>
      <c r="E1981" s="8">
        <f>'Load Profile'!G1982</f>
        <v>0.86646626074031452</v>
      </c>
      <c r="F1981" s="8">
        <f t="shared" si="90"/>
        <v>-3.8119577392596851</v>
      </c>
      <c r="G1981">
        <f t="shared" si="91"/>
        <v>-3.8119577392596851</v>
      </c>
      <c r="H1981" s="8">
        <f t="shared" si="92"/>
        <v>0.86646626074031463</v>
      </c>
    </row>
    <row r="1982" spans="1:8">
      <c r="A1982">
        <f>'Solar Profile'!A1984</f>
        <v>3</v>
      </c>
      <c r="B1982">
        <f>'Solar Profile'!B1984</f>
        <v>24</v>
      </c>
      <c r="C1982">
        <f>'Solar Profile'!C1984</f>
        <v>12</v>
      </c>
      <c r="D1982" s="8">
        <f>'Solar Profile'!E1984*$K$13</f>
        <v>5.3656920000000001</v>
      </c>
      <c r="E1982" s="8">
        <f>'Load Profile'!G1983</f>
        <v>0.81597929673788283</v>
      </c>
      <c r="F1982" s="8">
        <f t="shared" si="90"/>
        <v>-4.5497127032621174</v>
      </c>
      <c r="G1982">
        <f t="shared" si="91"/>
        <v>-4.5497127032621174</v>
      </c>
      <c r="H1982" s="8">
        <f t="shared" si="92"/>
        <v>0.81597929673788272</v>
      </c>
    </row>
    <row r="1983" spans="1:8">
      <c r="A1983">
        <f>'Solar Profile'!A1985</f>
        <v>3</v>
      </c>
      <c r="B1983">
        <f>'Solar Profile'!B1985</f>
        <v>24</v>
      </c>
      <c r="C1983">
        <f>'Solar Profile'!C1985</f>
        <v>13</v>
      </c>
      <c r="D1983" s="8">
        <f>'Solar Profile'!E1985*$K$13</f>
        <v>5.625896</v>
      </c>
      <c r="E1983" s="8">
        <f>'Load Profile'!G1984</f>
        <v>0.86553682654205211</v>
      </c>
      <c r="F1983" s="8">
        <f t="shared" si="90"/>
        <v>-4.7603591734579478</v>
      </c>
      <c r="G1983">
        <f t="shared" si="91"/>
        <v>-4.7603591734579478</v>
      </c>
      <c r="H1983" s="8">
        <f t="shared" si="92"/>
        <v>0.86553682654205222</v>
      </c>
    </row>
    <row r="1984" spans="1:8">
      <c r="A1984">
        <f>'Solar Profile'!A1986</f>
        <v>3</v>
      </c>
      <c r="B1984">
        <f>'Solar Profile'!B1986</f>
        <v>24</v>
      </c>
      <c r="C1984">
        <f>'Solar Profile'!C1986</f>
        <v>14</v>
      </c>
      <c r="D1984" s="8">
        <f>'Solar Profile'!E1986*$K$13</f>
        <v>4.4634080000000003</v>
      </c>
      <c r="E1984" s="8">
        <f>'Load Profile'!G1985</f>
        <v>0.91669996621782279</v>
      </c>
      <c r="F1984" s="8">
        <f t="shared" si="90"/>
        <v>-3.5467080337821777</v>
      </c>
      <c r="G1984">
        <f t="shared" si="91"/>
        <v>-3.5467080337821777</v>
      </c>
      <c r="H1984" s="8">
        <f t="shared" si="92"/>
        <v>0.91669996621782257</v>
      </c>
    </row>
    <row r="1985" spans="1:8">
      <c r="A1985">
        <f>'Solar Profile'!A1987</f>
        <v>3</v>
      </c>
      <c r="B1985">
        <f>'Solar Profile'!B1987</f>
        <v>24</v>
      </c>
      <c r="C1985">
        <f>'Solar Profile'!C1987</f>
        <v>15</v>
      </c>
      <c r="D1985" s="8">
        <f>'Solar Profile'!E1987*$K$13</f>
        <v>4.318638</v>
      </c>
      <c r="E1985" s="8">
        <f>'Load Profile'!G1986</f>
        <v>1.0431866170829223</v>
      </c>
      <c r="F1985" s="8">
        <f t="shared" si="90"/>
        <v>-3.2754513829170779</v>
      </c>
      <c r="G1985">
        <f t="shared" si="91"/>
        <v>-3.2754513829170779</v>
      </c>
      <c r="H1985" s="8">
        <f t="shared" si="92"/>
        <v>1.043186617082922</v>
      </c>
    </row>
    <row r="1986" spans="1:8">
      <c r="A1986">
        <f>'Solar Profile'!A1988</f>
        <v>3</v>
      </c>
      <c r="B1986">
        <f>'Solar Profile'!B1988</f>
        <v>24</v>
      </c>
      <c r="C1986">
        <f>'Solar Profile'!C1988</f>
        <v>16</v>
      </c>
      <c r="D1986" s="8">
        <f>'Solar Profile'!E1988*$K$13</f>
        <v>3.1540159999999999</v>
      </c>
      <c r="E1986" s="8">
        <f>'Load Profile'!G1987</f>
        <v>1.1755523080751249</v>
      </c>
      <c r="F1986" s="8">
        <f t="shared" si="90"/>
        <v>-1.978463691924875</v>
      </c>
      <c r="G1986">
        <f t="shared" si="91"/>
        <v>-1.978463691924875</v>
      </c>
      <c r="H1986" s="8">
        <f t="shared" si="92"/>
        <v>1.1755523080751249</v>
      </c>
    </row>
    <row r="1987" spans="1:8">
      <c r="A1987">
        <f>'Solar Profile'!A1989</f>
        <v>3</v>
      </c>
      <c r="B1987">
        <f>'Solar Profile'!B1989</f>
        <v>24</v>
      </c>
      <c r="C1987">
        <f>'Solar Profile'!C1989</f>
        <v>17</v>
      </c>
      <c r="D1987" s="8">
        <f>'Solar Profile'!E1989*$K$13</f>
        <v>1.807088</v>
      </c>
      <c r="E1987" s="8">
        <f>'Load Profile'!G1988</f>
        <v>1.2676597288870417</v>
      </c>
      <c r="F1987" s="8">
        <f t="shared" ref="F1987:F2050" si="93">E1987-D1987</f>
        <v>-0.53942827111295832</v>
      </c>
      <c r="G1987">
        <f t="shared" ref="G1987:G2050" si="94">IF(F1987&lt;0,F1987,0)</f>
        <v>-0.53942827111295832</v>
      </c>
      <c r="H1987" s="8">
        <f t="shared" ref="H1987:H2050" si="95">D1987+G1987</f>
        <v>1.2676597288870417</v>
      </c>
    </row>
    <row r="1988" spans="1:8">
      <c r="A1988">
        <f>'Solar Profile'!A1990</f>
        <v>3</v>
      </c>
      <c r="B1988">
        <f>'Solar Profile'!B1990</f>
        <v>24</v>
      </c>
      <c r="C1988">
        <f>'Solar Profile'!C1990</f>
        <v>18</v>
      </c>
      <c r="D1988" s="8">
        <f>'Solar Profile'!E1990*$K$13</f>
        <v>1.3064120000000001</v>
      </c>
      <c r="E1988" s="8">
        <f>'Load Profile'!G1989</f>
        <v>1.3541856268681245</v>
      </c>
      <c r="F1988" s="8">
        <f t="shared" si="93"/>
        <v>4.7773626868124364E-2</v>
      </c>
      <c r="G1988">
        <f t="shared" si="94"/>
        <v>0</v>
      </c>
      <c r="H1988" s="8">
        <f t="shared" si="95"/>
        <v>1.3064120000000001</v>
      </c>
    </row>
    <row r="1989" spans="1:8">
      <c r="A1989">
        <f>'Solar Profile'!A1991</f>
        <v>3</v>
      </c>
      <c r="B1989">
        <f>'Solar Profile'!B1991</f>
        <v>24</v>
      </c>
      <c r="C1989">
        <f>'Solar Profile'!C1991</f>
        <v>19</v>
      </c>
      <c r="D1989" s="8">
        <f>'Solar Profile'!E1991*$K$13</f>
        <v>0.14427199999999998</v>
      </c>
      <c r="E1989" s="8">
        <f>'Load Profile'!G1990</f>
        <v>1.4820172526180109</v>
      </c>
      <c r="F1989" s="8">
        <f t="shared" si="93"/>
        <v>1.3377452526180109</v>
      </c>
      <c r="G1989">
        <f t="shared" si="94"/>
        <v>0</v>
      </c>
      <c r="H1989" s="8">
        <f t="shared" si="95"/>
        <v>0.14427199999999998</v>
      </c>
    </row>
    <row r="1990" spans="1:8">
      <c r="A1990">
        <f>'Solar Profile'!A1992</f>
        <v>3</v>
      </c>
      <c r="B1990">
        <f>'Solar Profile'!B1992</f>
        <v>24</v>
      </c>
      <c r="C1990">
        <f>'Solar Profile'!C1992</f>
        <v>20</v>
      </c>
      <c r="D1990" s="8">
        <f>'Solar Profile'!E1992*$K$13</f>
        <v>0</v>
      </c>
      <c r="E1990" s="8">
        <f>'Load Profile'!G1991</f>
        <v>1.320979254255606</v>
      </c>
      <c r="F1990" s="8">
        <f t="shared" si="93"/>
        <v>1.320979254255606</v>
      </c>
      <c r="G1990">
        <f t="shared" si="94"/>
        <v>0</v>
      </c>
      <c r="H1990" s="8">
        <f t="shared" si="95"/>
        <v>0</v>
      </c>
    </row>
    <row r="1991" spans="1:8">
      <c r="A1991">
        <f>'Solar Profile'!A1993</f>
        <v>3</v>
      </c>
      <c r="B1991">
        <f>'Solar Profile'!B1993</f>
        <v>24</v>
      </c>
      <c r="C1991">
        <f>'Solar Profile'!C1993</f>
        <v>21</v>
      </c>
      <c r="D1991" s="8">
        <f>'Solar Profile'!E1993*$K$13</f>
        <v>0</v>
      </c>
      <c r="E1991" s="8">
        <f>'Load Profile'!G1992</f>
        <v>1.1812297249105419</v>
      </c>
      <c r="F1991" s="8">
        <f t="shared" si="93"/>
        <v>1.1812297249105419</v>
      </c>
      <c r="G1991">
        <f t="shared" si="94"/>
        <v>0</v>
      </c>
      <c r="H1991" s="8">
        <f t="shared" si="95"/>
        <v>0</v>
      </c>
    </row>
    <row r="1992" spans="1:8">
      <c r="A1992">
        <f>'Solar Profile'!A1994</f>
        <v>3</v>
      </c>
      <c r="B1992">
        <f>'Solar Profile'!B1994</f>
        <v>24</v>
      </c>
      <c r="C1992">
        <f>'Solar Profile'!C1994</f>
        <v>22</v>
      </c>
      <c r="D1992" s="8">
        <f>'Solar Profile'!E1994*$K$13</f>
        <v>0</v>
      </c>
      <c r="E1992" s="8">
        <f>'Load Profile'!G1993</f>
        <v>0.99016706783125741</v>
      </c>
      <c r="F1992" s="8">
        <f t="shared" si="93"/>
        <v>0.99016706783125741</v>
      </c>
      <c r="G1992">
        <f t="shared" si="94"/>
        <v>0</v>
      </c>
      <c r="H1992" s="8">
        <f t="shared" si="95"/>
        <v>0</v>
      </c>
    </row>
    <row r="1993" spans="1:8">
      <c r="A1993">
        <f>'Solar Profile'!A1995</f>
        <v>3</v>
      </c>
      <c r="B1993">
        <f>'Solar Profile'!B1995</f>
        <v>24</v>
      </c>
      <c r="C1993">
        <f>'Solar Profile'!C1995</f>
        <v>23</v>
      </c>
      <c r="D1993" s="8">
        <f>'Solar Profile'!E1995*$K$13</f>
        <v>0</v>
      </c>
      <c r="E1993" s="8">
        <f>'Load Profile'!G1994</f>
        <v>0.8982415997459845</v>
      </c>
      <c r="F1993" s="8">
        <f t="shared" si="93"/>
        <v>0.8982415997459845</v>
      </c>
      <c r="G1993">
        <f t="shared" si="94"/>
        <v>0</v>
      </c>
      <c r="H1993" s="8">
        <f t="shared" si="95"/>
        <v>0</v>
      </c>
    </row>
    <row r="1994" spans="1:8">
      <c r="A1994">
        <f>'Solar Profile'!A1996</f>
        <v>3</v>
      </c>
      <c r="B1994">
        <f>'Solar Profile'!B1996</f>
        <v>25</v>
      </c>
      <c r="C1994">
        <f>'Solar Profile'!C1996</f>
        <v>0</v>
      </c>
      <c r="D1994" s="8">
        <f>'Solar Profile'!E1996*$K$13</f>
        <v>0</v>
      </c>
      <c r="E1994" s="8">
        <f>'Load Profile'!G1995</f>
        <v>0.83873076403026581</v>
      </c>
      <c r="F1994" s="8">
        <f t="shared" si="93"/>
        <v>0.83873076403026581</v>
      </c>
      <c r="G1994">
        <f t="shared" si="94"/>
        <v>0</v>
      </c>
      <c r="H1994" s="8">
        <f t="shared" si="95"/>
        <v>0</v>
      </c>
    </row>
    <row r="1995" spans="1:8">
      <c r="A1995">
        <f>'Solar Profile'!A1997</f>
        <v>3</v>
      </c>
      <c r="B1995">
        <f>'Solar Profile'!B1997</f>
        <v>25</v>
      </c>
      <c r="C1995">
        <f>'Solar Profile'!C1997</f>
        <v>1</v>
      </c>
      <c r="D1995" s="8">
        <f>'Solar Profile'!E1997*$K$13</f>
        <v>0</v>
      </c>
      <c r="E1995" s="8">
        <f>'Load Profile'!G1996</f>
        <v>0.75849944686281134</v>
      </c>
      <c r="F1995" s="8">
        <f t="shared" si="93"/>
        <v>0.75849944686281134</v>
      </c>
      <c r="G1995">
        <f t="shared" si="94"/>
        <v>0</v>
      </c>
      <c r="H1995" s="8">
        <f t="shared" si="95"/>
        <v>0</v>
      </c>
    </row>
    <row r="1996" spans="1:8">
      <c r="A1996">
        <f>'Solar Profile'!A1998</f>
        <v>3</v>
      </c>
      <c r="B1996">
        <f>'Solar Profile'!B1998</f>
        <v>25</v>
      </c>
      <c r="C1996">
        <f>'Solar Profile'!C1998</f>
        <v>2</v>
      </c>
      <c r="D1996" s="8">
        <f>'Solar Profile'!E1998*$K$13</f>
        <v>0</v>
      </c>
      <c r="E1996" s="8">
        <f>'Load Profile'!G1997</f>
        <v>0.78432443994309864</v>
      </c>
      <c r="F1996" s="8">
        <f t="shared" si="93"/>
        <v>0.78432443994309864</v>
      </c>
      <c r="G1996">
        <f t="shared" si="94"/>
        <v>0</v>
      </c>
      <c r="H1996" s="8">
        <f t="shared" si="95"/>
        <v>0</v>
      </c>
    </row>
    <row r="1997" spans="1:8">
      <c r="A1997">
        <f>'Solar Profile'!A1999</f>
        <v>3</v>
      </c>
      <c r="B1997">
        <f>'Solar Profile'!B1999</f>
        <v>25</v>
      </c>
      <c r="C1997">
        <f>'Solar Profile'!C1999</f>
        <v>3</v>
      </c>
      <c r="D1997" s="8">
        <f>'Solar Profile'!E1999*$K$13</f>
        <v>0</v>
      </c>
      <c r="E1997" s="8">
        <f>'Load Profile'!G1998</f>
        <v>0.8517944780391743</v>
      </c>
      <c r="F1997" s="8">
        <f t="shared" si="93"/>
        <v>0.8517944780391743</v>
      </c>
      <c r="G1997">
        <f t="shared" si="94"/>
        <v>0</v>
      </c>
      <c r="H1997" s="8">
        <f t="shared" si="95"/>
        <v>0</v>
      </c>
    </row>
    <row r="1998" spans="1:8">
      <c r="A1998">
        <f>'Solar Profile'!A2000</f>
        <v>3</v>
      </c>
      <c r="B1998">
        <f>'Solar Profile'!B2000</f>
        <v>25</v>
      </c>
      <c r="C1998">
        <f>'Solar Profile'!C2000</f>
        <v>4</v>
      </c>
      <c r="D1998" s="8">
        <f>'Solar Profile'!E2000*$K$13</f>
        <v>0</v>
      </c>
      <c r="E1998" s="8">
        <f>'Load Profile'!G1999</f>
        <v>0.91944401004126375</v>
      </c>
      <c r="F1998" s="8">
        <f t="shared" si="93"/>
        <v>0.91944401004126375</v>
      </c>
      <c r="G1998">
        <f t="shared" si="94"/>
        <v>0</v>
      </c>
      <c r="H1998" s="8">
        <f t="shared" si="95"/>
        <v>0</v>
      </c>
    </row>
    <row r="1999" spans="1:8">
      <c r="A1999">
        <f>'Solar Profile'!A2001</f>
        <v>3</v>
      </c>
      <c r="B1999">
        <f>'Solar Profile'!B2001</f>
        <v>25</v>
      </c>
      <c r="C1999">
        <f>'Solar Profile'!C2001</f>
        <v>5</v>
      </c>
      <c r="D1999" s="8">
        <f>'Solar Profile'!E2001*$K$13</f>
        <v>0</v>
      </c>
      <c r="E1999" s="8">
        <f>'Load Profile'!G2000</f>
        <v>1.0671011065334481</v>
      </c>
      <c r="F1999" s="8">
        <f t="shared" si="93"/>
        <v>1.0671011065334481</v>
      </c>
      <c r="G1999">
        <f t="shared" si="94"/>
        <v>0</v>
      </c>
      <c r="H1999" s="8">
        <f t="shared" si="95"/>
        <v>0</v>
      </c>
    </row>
    <row r="2000" spans="1:8">
      <c r="A2000">
        <f>'Solar Profile'!A2002</f>
        <v>3</v>
      </c>
      <c r="B2000">
        <f>'Solar Profile'!B2002</f>
        <v>25</v>
      </c>
      <c r="C2000">
        <f>'Solar Profile'!C2002</f>
        <v>6</v>
      </c>
      <c r="D2000" s="8">
        <f>'Solar Profile'!E2002*$K$13</f>
        <v>0</v>
      </c>
      <c r="E2000" s="8">
        <f>'Load Profile'!G2001</f>
        <v>1.096061095917398</v>
      </c>
      <c r="F2000" s="8">
        <f t="shared" si="93"/>
        <v>1.096061095917398</v>
      </c>
      <c r="G2000">
        <f t="shared" si="94"/>
        <v>0</v>
      </c>
      <c r="H2000" s="8">
        <f t="shared" si="95"/>
        <v>0</v>
      </c>
    </row>
    <row r="2001" spans="1:8">
      <c r="A2001">
        <f>'Solar Profile'!A2003</f>
        <v>3</v>
      </c>
      <c r="B2001">
        <f>'Solar Profile'!B2003</f>
        <v>25</v>
      </c>
      <c r="C2001">
        <f>'Solar Profile'!C2003</f>
        <v>7</v>
      </c>
      <c r="D2001" s="8">
        <f>'Solar Profile'!E2003*$K$13</f>
        <v>0</v>
      </c>
      <c r="E2001" s="8">
        <f>'Load Profile'!G2002</f>
        <v>1.0403589733580501</v>
      </c>
      <c r="F2001" s="8">
        <f t="shared" si="93"/>
        <v>1.0403589733580501</v>
      </c>
      <c r="G2001">
        <f t="shared" si="94"/>
        <v>0</v>
      </c>
      <c r="H2001" s="8">
        <f t="shared" si="95"/>
        <v>0</v>
      </c>
    </row>
    <row r="2002" spans="1:8">
      <c r="A2002">
        <f>'Solar Profile'!A2004</f>
        <v>3</v>
      </c>
      <c r="B2002">
        <f>'Solar Profile'!B2004</f>
        <v>25</v>
      </c>
      <c r="C2002">
        <f>'Solar Profile'!C2004</f>
        <v>8</v>
      </c>
      <c r="D2002" s="8">
        <f>'Solar Profile'!E2004*$K$13</f>
        <v>0.70649400000000007</v>
      </c>
      <c r="E2002" s="8">
        <f>'Load Profile'!G2003</f>
        <v>0.99437656875037106</v>
      </c>
      <c r="F2002" s="8">
        <f t="shared" si="93"/>
        <v>0.28788256875037099</v>
      </c>
      <c r="G2002">
        <f t="shared" si="94"/>
        <v>0</v>
      </c>
      <c r="H2002" s="8">
        <f t="shared" si="95"/>
        <v>0.70649400000000007</v>
      </c>
    </row>
    <row r="2003" spans="1:8">
      <c r="A2003">
        <f>'Solar Profile'!A2005</f>
        <v>3</v>
      </c>
      <c r="B2003">
        <f>'Solar Profile'!B2005</f>
        <v>25</v>
      </c>
      <c r="C2003">
        <f>'Solar Profile'!C2005</f>
        <v>9</v>
      </c>
      <c r="D2003" s="8">
        <f>'Solar Profile'!E2005*$K$13</f>
        <v>2.1591779999999998</v>
      </c>
      <c r="E2003" s="8">
        <f>'Load Profile'!G2004</f>
        <v>0.86828087036549306</v>
      </c>
      <c r="F2003" s="8">
        <f t="shared" si="93"/>
        <v>-1.2908971296345069</v>
      </c>
      <c r="G2003">
        <f t="shared" si="94"/>
        <v>-1.2908971296345069</v>
      </c>
      <c r="H2003" s="8">
        <f t="shared" si="95"/>
        <v>0.86828087036549295</v>
      </c>
    </row>
    <row r="2004" spans="1:8">
      <c r="A2004">
        <f>'Solar Profile'!A2006</f>
        <v>3</v>
      </c>
      <c r="B2004">
        <f>'Solar Profile'!B2006</f>
        <v>25</v>
      </c>
      <c r="C2004">
        <f>'Solar Profile'!C2006</f>
        <v>10</v>
      </c>
      <c r="D2004" s="8">
        <f>'Solar Profile'!E2006*$K$13</f>
        <v>3.5152139999999998</v>
      </c>
      <c r="E2004" s="8">
        <f>'Load Profile'!G2005</f>
        <v>0.86192481903610707</v>
      </c>
      <c r="F2004" s="8">
        <f t="shared" si="93"/>
        <v>-2.6532891809638928</v>
      </c>
      <c r="G2004">
        <f t="shared" si="94"/>
        <v>-2.6532891809638928</v>
      </c>
      <c r="H2004" s="8">
        <f t="shared" si="95"/>
        <v>0.86192481903610707</v>
      </c>
    </row>
    <row r="2005" spans="1:8">
      <c r="A2005">
        <f>'Solar Profile'!A2007</f>
        <v>3</v>
      </c>
      <c r="B2005">
        <f>'Solar Profile'!B2007</f>
        <v>25</v>
      </c>
      <c r="C2005">
        <f>'Solar Profile'!C2007</f>
        <v>11</v>
      </c>
      <c r="D2005" s="8">
        <f>'Solar Profile'!E2007*$K$13</f>
        <v>4.5452079999999997</v>
      </c>
      <c r="E2005" s="8">
        <f>'Load Profile'!G2006</f>
        <v>0.84906764596014561</v>
      </c>
      <c r="F2005" s="8">
        <f t="shared" si="93"/>
        <v>-3.6961403540398541</v>
      </c>
      <c r="G2005">
        <f t="shared" si="94"/>
        <v>-3.6961403540398541</v>
      </c>
      <c r="H2005" s="8">
        <f t="shared" si="95"/>
        <v>0.84906764596014561</v>
      </c>
    </row>
    <row r="2006" spans="1:8">
      <c r="A2006">
        <f>'Solar Profile'!A2008</f>
        <v>3</v>
      </c>
      <c r="B2006">
        <f>'Solar Profile'!B2008</f>
        <v>25</v>
      </c>
      <c r="C2006">
        <f>'Solar Profile'!C2008</f>
        <v>12</v>
      </c>
      <c r="D2006" s="8">
        <f>'Solar Profile'!E2008*$K$13</f>
        <v>5.1337879999999991</v>
      </c>
      <c r="E2006" s="8">
        <f>'Load Profile'!G2007</f>
        <v>0.81857581132350443</v>
      </c>
      <c r="F2006" s="8">
        <f t="shared" si="93"/>
        <v>-4.3152121886764947</v>
      </c>
      <c r="G2006">
        <f t="shared" si="94"/>
        <v>-4.3152121886764947</v>
      </c>
      <c r="H2006" s="8">
        <f t="shared" si="95"/>
        <v>0.81857581132350443</v>
      </c>
    </row>
    <row r="2007" spans="1:8">
      <c r="A2007">
        <f>'Solar Profile'!A2009</f>
        <v>3</v>
      </c>
      <c r="B2007">
        <f>'Solar Profile'!B2009</f>
        <v>25</v>
      </c>
      <c r="C2007">
        <f>'Solar Profile'!C2009</f>
        <v>13</v>
      </c>
      <c r="D2007" s="8">
        <f>'Solar Profile'!E2009*$K$13</f>
        <v>5.3512599999999999</v>
      </c>
      <c r="E2007" s="8">
        <f>'Load Profile'!G2008</f>
        <v>0.76739545990332159</v>
      </c>
      <c r="F2007" s="8">
        <f t="shared" si="93"/>
        <v>-4.5838645400966787</v>
      </c>
      <c r="G2007">
        <f t="shared" si="94"/>
        <v>-4.5838645400966787</v>
      </c>
      <c r="H2007" s="8">
        <f t="shared" si="95"/>
        <v>0.76739545990332125</v>
      </c>
    </row>
    <row r="2008" spans="1:8">
      <c r="A2008">
        <f>'Solar Profile'!A2010</f>
        <v>3</v>
      </c>
      <c r="B2008">
        <f>'Solar Profile'!B2010</f>
        <v>25</v>
      </c>
      <c r="C2008">
        <f>'Solar Profile'!C2010</f>
        <v>14</v>
      </c>
      <c r="D2008" s="8">
        <f>'Solar Profile'!E2010*$K$13</f>
        <v>5.2418719999999999</v>
      </c>
      <c r="E2008" s="8">
        <f>'Load Profile'!G2009</f>
        <v>0.78355237026517699</v>
      </c>
      <c r="F2008" s="8">
        <f t="shared" si="93"/>
        <v>-4.4583196297348229</v>
      </c>
      <c r="G2008">
        <f t="shared" si="94"/>
        <v>-4.4583196297348229</v>
      </c>
      <c r="H2008" s="8">
        <f t="shared" si="95"/>
        <v>0.78355237026517699</v>
      </c>
    </row>
    <row r="2009" spans="1:8">
      <c r="A2009">
        <f>'Solar Profile'!A2011</f>
        <v>3</v>
      </c>
      <c r="B2009">
        <f>'Solar Profile'!B2011</f>
        <v>25</v>
      </c>
      <c r="C2009">
        <f>'Solar Profile'!C2011</f>
        <v>15</v>
      </c>
      <c r="D2009" s="8">
        <f>'Solar Profile'!E2011*$K$13</f>
        <v>4.7958599999999993</v>
      </c>
      <c r="E2009" s="8">
        <f>'Load Profile'!G2010</f>
        <v>0.93947110407524825</v>
      </c>
      <c r="F2009" s="8">
        <f t="shared" si="93"/>
        <v>-3.8563888959247512</v>
      </c>
      <c r="G2009">
        <f t="shared" si="94"/>
        <v>-3.8563888959247512</v>
      </c>
      <c r="H2009" s="8">
        <f t="shared" si="95"/>
        <v>0.93947110407524814</v>
      </c>
    </row>
    <row r="2010" spans="1:8">
      <c r="A2010">
        <f>'Solar Profile'!A2012</f>
        <v>3</v>
      </c>
      <c r="B2010">
        <f>'Solar Profile'!B2012</f>
        <v>25</v>
      </c>
      <c r="C2010">
        <f>'Solar Profile'!C2012</f>
        <v>16</v>
      </c>
      <c r="D2010" s="8">
        <f>'Solar Profile'!E2012*$K$13</f>
        <v>3.9686239999999997</v>
      </c>
      <c r="E2010" s="8">
        <f>'Load Profile'!G2011</f>
        <v>1.0732579933917781</v>
      </c>
      <c r="F2010" s="8">
        <f t="shared" si="93"/>
        <v>-2.8953660066082216</v>
      </c>
      <c r="G2010">
        <f t="shared" si="94"/>
        <v>-2.8953660066082216</v>
      </c>
      <c r="H2010" s="8">
        <f t="shared" si="95"/>
        <v>1.0732579933917781</v>
      </c>
    </row>
    <row r="2011" spans="1:8">
      <c r="A2011">
        <f>'Solar Profile'!A2013</f>
        <v>3</v>
      </c>
      <c r="B2011">
        <f>'Solar Profile'!B2013</f>
        <v>25</v>
      </c>
      <c r="C2011">
        <f>'Solar Profile'!C2013</f>
        <v>17</v>
      </c>
      <c r="D2011" s="8">
        <f>'Solar Profile'!E2013*$K$13</f>
        <v>2.7896540000000001</v>
      </c>
      <c r="E2011" s="8">
        <f>'Load Profile'!G2012</f>
        <v>1.1275831763981448</v>
      </c>
      <c r="F2011" s="8">
        <f t="shared" si="93"/>
        <v>-1.6620708236018553</v>
      </c>
      <c r="G2011">
        <f t="shared" si="94"/>
        <v>-1.6620708236018553</v>
      </c>
      <c r="H2011" s="8">
        <f t="shared" si="95"/>
        <v>1.1275831763981448</v>
      </c>
    </row>
    <row r="2012" spans="1:8">
      <c r="A2012">
        <f>'Solar Profile'!A2014</f>
        <v>3</v>
      </c>
      <c r="B2012">
        <f>'Solar Profile'!B2014</f>
        <v>25</v>
      </c>
      <c r="C2012">
        <f>'Solar Profile'!C2014</f>
        <v>18</v>
      </c>
      <c r="D2012" s="8">
        <f>'Solar Profile'!E2014*$K$13</f>
        <v>1.1033360000000001</v>
      </c>
      <c r="E2012" s="8">
        <f>'Load Profile'!G2013</f>
        <v>1.1270225652944308</v>
      </c>
      <c r="F2012" s="8">
        <f t="shared" si="93"/>
        <v>2.3686565294430695E-2</v>
      </c>
      <c r="G2012">
        <f t="shared" si="94"/>
        <v>0</v>
      </c>
      <c r="H2012" s="8">
        <f t="shared" si="95"/>
        <v>1.1033360000000001</v>
      </c>
    </row>
    <row r="2013" spans="1:8">
      <c r="A2013">
        <f>'Solar Profile'!A2015</f>
        <v>3</v>
      </c>
      <c r="B2013">
        <f>'Solar Profile'!B2015</f>
        <v>25</v>
      </c>
      <c r="C2013">
        <f>'Solar Profile'!C2015</f>
        <v>19</v>
      </c>
      <c r="D2013" s="8">
        <f>'Solar Profile'!E2015*$K$13</f>
        <v>0.13919800000000002</v>
      </c>
      <c r="E2013" s="8">
        <f>'Load Profile'!G2014</f>
        <v>1.180811725403387</v>
      </c>
      <c r="F2013" s="8">
        <f t="shared" si="93"/>
        <v>1.041613725403387</v>
      </c>
      <c r="G2013">
        <f t="shared" si="94"/>
        <v>0</v>
      </c>
      <c r="H2013" s="8">
        <f t="shared" si="95"/>
        <v>0.13919800000000002</v>
      </c>
    </row>
    <row r="2014" spans="1:8">
      <c r="A2014">
        <f>'Solar Profile'!A2016</f>
        <v>3</v>
      </c>
      <c r="B2014">
        <f>'Solar Profile'!B2016</f>
        <v>25</v>
      </c>
      <c r="C2014">
        <f>'Solar Profile'!C2016</f>
        <v>20</v>
      </c>
      <c r="D2014" s="8">
        <f>'Solar Profile'!E2016*$K$13</f>
        <v>0</v>
      </c>
      <c r="E2014" s="8">
        <f>'Load Profile'!G2015</f>
        <v>1.1148907443044149</v>
      </c>
      <c r="F2014" s="8">
        <f t="shared" si="93"/>
        <v>1.1148907443044149</v>
      </c>
      <c r="G2014">
        <f t="shared" si="94"/>
        <v>0</v>
      </c>
      <c r="H2014" s="8">
        <f t="shared" si="95"/>
        <v>0</v>
      </c>
    </row>
    <row r="2015" spans="1:8">
      <c r="A2015">
        <f>'Solar Profile'!A2017</f>
        <v>3</v>
      </c>
      <c r="B2015">
        <f>'Solar Profile'!B2017</f>
        <v>25</v>
      </c>
      <c r="C2015">
        <f>'Solar Profile'!C2017</f>
        <v>21</v>
      </c>
      <c r="D2015" s="8">
        <f>'Solar Profile'!E2017*$K$13</f>
        <v>0</v>
      </c>
      <c r="E2015" s="8">
        <f>'Load Profile'!G2016</f>
        <v>1.1317779243934765</v>
      </c>
      <c r="F2015" s="8">
        <f t="shared" si="93"/>
        <v>1.1317779243934765</v>
      </c>
      <c r="G2015">
        <f t="shared" si="94"/>
        <v>0</v>
      </c>
      <c r="H2015" s="8">
        <f t="shared" si="95"/>
        <v>0</v>
      </c>
    </row>
    <row r="2016" spans="1:8">
      <c r="A2016">
        <f>'Solar Profile'!A2018</f>
        <v>3</v>
      </c>
      <c r="B2016">
        <f>'Solar Profile'!B2018</f>
        <v>25</v>
      </c>
      <c r="C2016">
        <f>'Solar Profile'!C2018</f>
        <v>22</v>
      </c>
      <c r="D2016" s="8">
        <f>'Solar Profile'!E2018*$K$13</f>
        <v>0</v>
      </c>
      <c r="E2016" s="8">
        <f>'Load Profile'!G2017</f>
        <v>0.94844334055529866</v>
      </c>
      <c r="F2016" s="8">
        <f t="shared" si="93"/>
        <v>0.94844334055529866</v>
      </c>
      <c r="G2016">
        <f t="shared" si="94"/>
        <v>0</v>
      </c>
      <c r="H2016" s="8">
        <f t="shared" si="95"/>
        <v>0</v>
      </c>
    </row>
    <row r="2017" spans="1:8">
      <c r="A2017">
        <f>'Solar Profile'!A2019</f>
        <v>3</v>
      </c>
      <c r="B2017">
        <f>'Solar Profile'!B2019</f>
        <v>25</v>
      </c>
      <c r="C2017">
        <f>'Solar Profile'!C2019</f>
        <v>23</v>
      </c>
      <c r="D2017" s="8">
        <f>'Solar Profile'!E2019*$K$13</f>
        <v>0</v>
      </c>
      <c r="E2017" s="8">
        <f>'Load Profile'!G2018</f>
        <v>0.8470145307338256</v>
      </c>
      <c r="F2017" s="8">
        <f t="shared" si="93"/>
        <v>0.8470145307338256</v>
      </c>
      <c r="G2017">
        <f t="shared" si="94"/>
        <v>0</v>
      </c>
      <c r="H2017" s="8">
        <f t="shared" si="95"/>
        <v>0</v>
      </c>
    </row>
    <row r="2018" spans="1:8">
      <c r="A2018">
        <f>'Solar Profile'!A2020</f>
        <v>3</v>
      </c>
      <c r="B2018">
        <f>'Solar Profile'!B2020</f>
        <v>26</v>
      </c>
      <c r="C2018">
        <f>'Solar Profile'!C2020</f>
        <v>0</v>
      </c>
      <c r="D2018" s="8">
        <f>'Solar Profile'!E2020*$K$13</f>
        <v>0</v>
      </c>
      <c r="E2018" s="8">
        <f>'Load Profile'!G2019</f>
        <v>0.8051752388882415</v>
      </c>
      <c r="F2018" s="8">
        <f t="shared" si="93"/>
        <v>0.8051752388882415</v>
      </c>
      <c r="G2018">
        <f t="shared" si="94"/>
        <v>0</v>
      </c>
      <c r="H2018" s="8">
        <f t="shared" si="95"/>
        <v>0</v>
      </c>
    </row>
    <row r="2019" spans="1:8">
      <c r="A2019">
        <f>'Solar Profile'!A2021</f>
        <v>3</v>
      </c>
      <c r="B2019">
        <f>'Solar Profile'!B2021</f>
        <v>26</v>
      </c>
      <c r="C2019">
        <f>'Solar Profile'!C2021</f>
        <v>1</v>
      </c>
      <c r="D2019" s="8">
        <f>'Solar Profile'!E2021*$K$13</f>
        <v>0</v>
      </c>
      <c r="E2019" s="8">
        <f>'Load Profile'!G2020</f>
        <v>0.72582909714770349</v>
      </c>
      <c r="F2019" s="8">
        <f t="shared" si="93"/>
        <v>0.72582909714770349</v>
      </c>
      <c r="G2019">
        <f t="shared" si="94"/>
        <v>0</v>
      </c>
      <c r="H2019" s="8">
        <f t="shared" si="95"/>
        <v>0</v>
      </c>
    </row>
    <row r="2020" spans="1:8">
      <c r="A2020">
        <f>'Solar Profile'!A2022</f>
        <v>3</v>
      </c>
      <c r="B2020">
        <f>'Solar Profile'!B2022</f>
        <v>26</v>
      </c>
      <c r="C2020">
        <f>'Solar Profile'!C2022</f>
        <v>2</v>
      </c>
      <c r="D2020" s="8">
        <f>'Solar Profile'!E2022*$K$13</f>
        <v>0</v>
      </c>
      <c r="E2020" s="8">
        <f>'Load Profile'!G2021</f>
        <v>0.71994268055870914</v>
      </c>
      <c r="F2020" s="8">
        <f t="shared" si="93"/>
        <v>0.71994268055870914</v>
      </c>
      <c r="G2020">
        <f t="shared" si="94"/>
        <v>0</v>
      </c>
      <c r="H2020" s="8">
        <f t="shared" si="95"/>
        <v>0</v>
      </c>
    </row>
    <row r="2021" spans="1:8">
      <c r="A2021">
        <f>'Solar Profile'!A2023</f>
        <v>3</v>
      </c>
      <c r="B2021">
        <f>'Solar Profile'!B2023</f>
        <v>26</v>
      </c>
      <c r="C2021">
        <f>'Solar Profile'!C2023</f>
        <v>3</v>
      </c>
      <c r="D2021" s="8">
        <f>'Solar Profile'!E2023*$K$13</f>
        <v>0</v>
      </c>
      <c r="E2021" s="8">
        <f>'Load Profile'!G2022</f>
        <v>0.73748390693543675</v>
      </c>
      <c r="F2021" s="8">
        <f t="shared" si="93"/>
        <v>0.73748390693543675</v>
      </c>
      <c r="G2021">
        <f t="shared" si="94"/>
        <v>0</v>
      </c>
      <c r="H2021" s="8">
        <f t="shared" si="95"/>
        <v>0</v>
      </c>
    </row>
    <row r="2022" spans="1:8">
      <c r="A2022">
        <f>'Solar Profile'!A2024</f>
        <v>3</v>
      </c>
      <c r="B2022">
        <f>'Solar Profile'!B2024</f>
        <v>26</v>
      </c>
      <c r="C2022">
        <f>'Solar Profile'!C2024</f>
        <v>4</v>
      </c>
      <c r="D2022" s="8">
        <f>'Solar Profile'!E2024*$K$13</f>
        <v>0</v>
      </c>
      <c r="E2022" s="8">
        <f>'Load Profile'!G2023</f>
        <v>0.77065093841786991</v>
      </c>
      <c r="F2022" s="8">
        <f t="shared" si="93"/>
        <v>0.77065093841786991</v>
      </c>
      <c r="G2022">
        <f t="shared" si="94"/>
        <v>0</v>
      </c>
      <c r="H2022" s="8">
        <f t="shared" si="95"/>
        <v>0</v>
      </c>
    </row>
    <row r="2023" spans="1:8">
      <c r="A2023">
        <f>'Solar Profile'!A2025</f>
        <v>3</v>
      </c>
      <c r="B2023">
        <f>'Solar Profile'!B2025</f>
        <v>26</v>
      </c>
      <c r="C2023">
        <f>'Solar Profile'!C2025</f>
        <v>5</v>
      </c>
      <c r="D2023" s="8">
        <f>'Solar Profile'!E2025*$K$13</f>
        <v>0</v>
      </c>
      <c r="E2023" s="8">
        <f>'Load Profile'!G2024</f>
        <v>0.79329175878188829</v>
      </c>
      <c r="F2023" s="8">
        <f t="shared" si="93"/>
        <v>0.79329175878188829</v>
      </c>
      <c r="G2023">
        <f t="shared" si="94"/>
        <v>0</v>
      </c>
      <c r="H2023" s="8">
        <f t="shared" si="95"/>
        <v>0</v>
      </c>
    </row>
    <row r="2024" spans="1:8">
      <c r="A2024">
        <f>'Solar Profile'!A2026</f>
        <v>3</v>
      </c>
      <c r="B2024">
        <f>'Solar Profile'!B2026</f>
        <v>26</v>
      </c>
      <c r="C2024">
        <f>'Solar Profile'!C2026</f>
        <v>6</v>
      </c>
      <c r="D2024" s="8">
        <f>'Solar Profile'!E2026*$K$13</f>
        <v>0</v>
      </c>
      <c r="E2024" s="8">
        <f>'Load Profile'!G2025</f>
        <v>0.88083806732455516</v>
      </c>
      <c r="F2024" s="8">
        <f t="shared" si="93"/>
        <v>0.88083806732455516</v>
      </c>
      <c r="G2024">
        <f t="shared" si="94"/>
        <v>0</v>
      </c>
      <c r="H2024" s="8">
        <f t="shared" si="95"/>
        <v>0</v>
      </c>
    </row>
    <row r="2025" spans="1:8">
      <c r="A2025">
        <f>'Solar Profile'!A2027</f>
        <v>3</v>
      </c>
      <c r="B2025">
        <f>'Solar Profile'!B2027</f>
        <v>26</v>
      </c>
      <c r="C2025">
        <f>'Solar Profile'!C2027</f>
        <v>7</v>
      </c>
      <c r="D2025" s="8">
        <f>'Solar Profile'!E2027*$K$13</f>
        <v>0</v>
      </c>
      <c r="E2025" s="8">
        <f>'Load Profile'!G2026</f>
        <v>0.94636317830204497</v>
      </c>
      <c r="F2025" s="8">
        <f t="shared" si="93"/>
        <v>0.94636317830204497</v>
      </c>
      <c r="G2025">
        <f t="shared" si="94"/>
        <v>0</v>
      </c>
      <c r="H2025" s="8">
        <f t="shared" si="95"/>
        <v>0</v>
      </c>
    </row>
    <row r="2026" spans="1:8">
      <c r="A2026">
        <f>'Solar Profile'!A2028</f>
        <v>3</v>
      </c>
      <c r="B2026">
        <f>'Solar Profile'!B2028</f>
        <v>26</v>
      </c>
      <c r="C2026">
        <f>'Solar Profile'!C2028</f>
        <v>8</v>
      </c>
      <c r="D2026" s="8">
        <f>'Solar Profile'!E2028*$K$13</f>
        <v>0.55169600000000008</v>
      </c>
      <c r="E2026" s="8">
        <f>'Load Profile'!G2027</f>
        <v>1.0494369391252045</v>
      </c>
      <c r="F2026" s="8">
        <f t="shared" si="93"/>
        <v>0.49774093912520445</v>
      </c>
      <c r="G2026">
        <f t="shared" si="94"/>
        <v>0</v>
      </c>
      <c r="H2026" s="8">
        <f t="shared" si="95"/>
        <v>0.55169600000000008</v>
      </c>
    </row>
    <row r="2027" spans="1:8">
      <c r="A2027">
        <f>'Solar Profile'!A2029</f>
        <v>3</v>
      </c>
      <c r="B2027">
        <f>'Solar Profile'!B2029</f>
        <v>26</v>
      </c>
      <c r="C2027">
        <f>'Solar Profile'!C2029</f>
        <v>9</v>
      </c>
      <c r="D2027" s="8">
        <f>'Solar Profile'!E2029*$K$13</f>
        <v>1.5716320000000001</v>
      </c>
      <c r="E2027" s="8">
        <f>'Load Profile'!G2028</f>
        <v>1.0705385377746404</v>
      </c>
      <c r="F2027" s="8">
        <f t="shared" si="93"/>
        <v>-0.50109346222535978</v>
      </c>
      <c r="G2027">
        <f t="shared" si="94"/>
        <v>-0.50109346222535978</v>
      </c>
      <c r="H2027" s="8">
        <f t="shared" si="95"/>
        <v>1.0705385377746404</v>
      </c>
    </row>
    <row r="2028" spans="1:8">
      <c r="A2028">
        <f>'Solar Profile'!A2030</f>
        <v>3</v>
      </c>
      <c r="B2028">
        <f>'Solar Profile'!B2030</f>
        <v>26</v>
      </c>
      <c r="C2028">
        <f>'Solar Profile'!C2030</f>
        <v>10</v>
      </c>
      <c r="D2028" s="8">
        <f>'Solar Profile'!E2030*$K$13</f>
        <v>2.5302359999999999</v>
      </c>
      <c r="E2028" s="8">
        <f>'Load Profile'!G2029</f>
        <v>1.0792624333710279</v>
      </c>
      <c r="F2028" s="8">
        <f t="shared" si="93"/>
        <v>-1.450973566628972</v>
      </c>
      <c r="G2028">
        <f t="shared" si="94"/>
        <v>-1.450973566628972</v>
      </c>
      <c r="H2028" s="8">
        <f t="shared" si="95"/>
        <v>1.0792624333710279</v>
      </c>
    </row>
    <row r="2029" spans="1:8">
      <c r="A2029">
        <f>'Solar Profile'!A2031</f>
        <v>3</v>
      </c>
      <c r="B2029">
        <f>'Solar Profile'!B2031</f>
        <v>26</v>
      </c>
      <c r="C2029">
        <f>'Solar Profile'!C2031</f>
        <v>11</v>
      </c>
      <c r="D2029" s="8">
        <f>'Solar Profile'!E2031*$K$13</f>
        <v>3.4927700000000002</v>
      </c>
      <c r="E2029" s="8">
        <f>'Load Profile'!G2030</f>
        <v>1.0611089606573498</v>
      </c>
      <c r="F2029" s="8">
        <f t="shared" si="93"/>
        <v>-2.4316610393426501</v>
      </c>
      <c r="G2029">
        <f t="shared" si="94"/>
        <v>-2.4316610393426501</v>
      </c>
      <c r="H2029" s="8">
        <f t="shared" si="95"/>
        <v>1.0611089606573501</v>
      </c>
    </row>
    <row r="2030" spans="1:8">
      <c r="A2030">
        <f>'Solar Profile'!A2032</f>
        <v>3</v>
      </c>
      <c r="B2030">
        <f>'Solar Profile'!B2032</f>
        <v>26</v>
      </c>
      <c r="C2030">
        <f>'Solar Profile'!C2032</f>
        <v>12</v>
      </c>
      <c r="D2030" s="8">
        <f>'Solar Profile'!E2032*$K$13</f>
        <v>4.3238019999999997</v>
      </c>
      <c r="E2030" s="8">
        <f>'Load Profile'!G2031</f>
        <v>0.98559120263822542</v>
      </c>
      <c r="F2030" s="8">
        <f t="shared" si="93"/>
        <v>-3.3382107973617741</v>
      </c>
      <c r="G2030">
        <f t="shared" si="94"/>
        <v>-3.3382107973617741</v>
      </c>
      <c r="H2030" s="8">
        <f t="shared" si="95"/>
        <v>0.98559120263822564</v>
      </c>
    </row>
    <row r="2031" spans="1:8">
      <c r="A2031">
        <f>'Solar Profile'!A2033</f>
        <v>3</v>
      </c>
      <c r="B2031">
        <f>'Solar Profile'!B2033</f>
        <v>26</v>
      </c>
      <c r="C2031">
        <f>'Solar Profile'!C2033</f>
        <v>13</v>
      </c>
      <c r="D2031" s="8">
        <f>'Solar Profile'!E2033*$K$13</f>
        <v>4.6024560000000001</v>
      </c>
      <c r="E2031" s="8">
        <f>'Load Profile'!G2032</f>
        <v>0.88825387034561065</v>
      </c>
      <c r="F2031" s="8">
        <f t="shared" si="93"/>
        <v>-3.7142021296543897</v>
      </c>
      <c r="G2031">
        <f t="shared" si="94"/>
        <v>-3.7142021296543897</v>
      </c>
      <c r="H2031" s="8">
        <f t="shared" si="95"/>
        <v>0.88825387034561043</v>
      </c>
    </row>
    <row r="2032" spans="1:8">
      <c r="A2032">
        <f>'Solar Profile'!A2034</f>
        <v>3</v>
      </c>
      <c r="B2032">
        <f>'Solar Profile'!B2034</f>
        <v>26</v>
      </c>
      <c r="C2032">
        <f>'Solar Profile'!C2034</f>
        <v>14</v>
      </c>
      <c r="D2032" s="8">
        <f>'Solar Profile'!E2034*$K$13</f>
        <v>4.6775739999999999</v>
      </c>
      <c r="E2032" s="8">
        <f>'Load Profile'!G2033</f>
        <v>1.0061592372108812</v>
      </c>
      <c r="F2032" s="8">
        <f t="shared" si="93"/>
        <v>-3.6714147627891185</v>
      </c>
      <c r="G2032">
        <f t="shared" si="94"/>
        <v>-3.6714147627891185</v>
      </c>
      <c r="H2032" s="8">
        <f t="shared" si="95"/>
        <v>1.0061592372108814</v>
      </c>
    </row>
    <row r="2033" spans="1:8">
      <c r="A2033">
        <f>'Solar Profile'!A2035</f>
        <v>3</v>
      </c>
      <c r="B2033">
        <f>'Solar Profile'!B2035</f>
        <v>26</v>
      </c>
      <c r="C2033">
        <f>'Solar Profile'!C2035</f>
        <v>15</v>
      </c>
      <c r="D2033" s="8">
        <f>'Solar Profile'!E2035*$K$13</f>
        <v>3.9062840000000003</v>
      </c>
      <c r="E2033" s="8">
        <f>'Load Profile'!G2034</f>
        <v>1.0668232598022216</v>
      </c>
      <c r="F2033" s="8">
        <f t="shared" si="93"/>
        <v>-2.8394607401977785</v>
      </c>
      <c r="G2033">
        <f t="shared" si="94"/>
        <v>-2.8394607401977785</v>
      </c>
      <c r="H2033" s="8">
        <f t="shared" si="95"/>
        <v>1.0668232598022218</v>
      </c>
    </row>
    <row r="2034" spans="1:8">
      <c r="A2034">
        <f>'Solar Profile'!A2036</f>
        <v>3</v>
      </c>
      <c r="B2034">
        <f>'Solar Profile'!B2036</f>
        <v>26</v>
      </c>
      <c r="C2034">
        <f>'Solar Profile'!C2036</f>
        <v>16</v>
      </c>
      <c r="D2034" s="8">
        <f>'Solar Profile'!E2036*$K$13</f>
        <v>3.0230440000000001</v>
      </c>
      <c r="E2034" s="8">
        <f>'Load Profile'!G2035</f>
        <v>1.1397764679039186</v>
      </c>
      <c r="F2034" s="8">
        <f t="shared" si="93"/>
        <v>-1.8832675320960814</v>
      </c>
      <c r="G2034">
        <f t="shared" si="94"/>
        <v>-1.8832675320960814</v>
      </c>
      <c r="H2034" s="8">
        <f t="shared" si="95"/>
        <v>1.1397764679039186</v>
      </c>
    </row>
    <row r="2035" spans="1:8">
      <c r="A2035">
        <f>'Solar Profile'!A2037</f>
        <v>3</v>
      </c>
      <c r="B2035">
        <f>'Solar Profile'!B2037</f>
        <v>26</v>
      </c>
      <c r="C2035">
        <f>'Solar Profile'!C2037</f>
        <v>17</v>
      </c>
      <c r="D2035" s="8">
        <f>'Solar Profile'!E2037*$K$13</f>
        <v>1.022322</v>
      </c>
      <c r="E2035" s="8">
        <f>'Load Profile'!G2036</f>
        <v>1.1618025831103562</v>
      </c>
      <c r="F2035" s="8">
        <f t="shared" si="93"/>
        <v>0.13948058311035627</v>
      </c>
      <c r="G2035">
        <f t="shared" si="94"/>
        <v>0</v>
      </c>
      <c r="H2035" s="8">
        <f t="shared" si="95"/>
        <v>1.022322</v>
      </c>
    </row>
    <row r="2036" spans="1:8">
      <c r="A2036">
        <f>'Solar Profile'!A2038</f>
        <v>3</v>
      </c>
      <c r="B2036">
        <f>'Solar Profile'!B2038</f>
        <v>26</v>
      </c>
      <c r="C2036">
        <f>'Solar Profile'!C2038</f>
        <v>18</v>
      </c>
      <c r="D2036" s="8">
        <f>'Solar Profile'!E2038*$K$13</f>
        <v>0.47053600000000001</v>
      </c>
      <c r="E2036" s="8">
        <f>'Load Profile'!G2037</f>
        <v>1.2279915756580335</v>
      </c>
      <c r="F2036" s="8">
        <f t="shared" si="93"/>
        <v>0.75745557565803345</v>
      </c>
      <c r="G2036">
        <f t="shared" si="94"/>
        <v>0</v>
      </c>
      <c r="H2036" s="8">
        <f t="shared" si="95"/>
        <v>0.47053600000000001</v>
      </c>
    </row>
    <row r="2037" spans="1:8">
      <c r="A2037">
        <f>'Solar Profile'!A2039</f>
        <v>3</v>
      </c>
      <c r="B2037">
        <f>'Solar Profile'!B2039</f>
        <v>26</v>
      </c>
      <c r="C2037">
        <f>'Solar Profile'!C2039</f>
        <v>19</v>
      </c>
      <c r="D2037" s="8">
        <f>'Solar Profile'!E2039*$K$13</f>
        <v>3.9008000000000001E-2</v>
      </c>
      <c r="E2037" s="8">
        <f>'Load Profile'!G2038</f>
        <v>1.319373644384005</v>
      </c>
      <c r="F2037" s="8">
        <f t="shared" si="93"/>
        <v>1.280365644384005</v>
      </c>
      <c r="G2037">
        <f t="shared" si="94"/>
        <v>0</v>
      </c>
      <c r="H2037" s="8">
        <f t="shared" si="95"/>
        <v>3.9008000000000001E-2</v>
      </c>
    </row>
    <row r="2038" spans="1:8">
      <c r="A2038">
        <f>'Solar Profile'!A2040</f>
        <v>3</v>
      </c>
      <c r="B2038">
        <f>'Solar Profile'!B2040</f>
        <v>26</v>
      </c>
      <c r="C2038">
        <f>'Solar Profile'!C2040</f>
        <v>20</v>
      </c>
      <c r="D2038" s="8">
        <f>'Solar Profile'!E2040*$K$13</f>
        <v>0</v>
      </c>
      <c r="E2038" s="8">
        <f>'Load Profile'!G2039</f>
        <v>1.2797767969532758</v>
      </c>
      <c r="F2038" s="8">
        <f t="shared" si="93"/>
        <v>1.2797767969532758</v>
      </c>
      <c r="G2038">
        <f t="shared" si="94"/>
        <v>0</v>
      </c>
      <c r="H2038" s="8">
        <f t="shared" si="95"/>
        <v>0</v>
      </c>
    </row>
    <row r="2039" spans="1:8">
      <c r="A2039">
        <f>'Solar Profile'!A2041</f>
        <v>3</v>
      </c>
      <c r="B2039">
        <f>'Solar Profile'!B2041</f>
        <v>26</v>
      </c>
      <c r="C2039">
        <f>'Solar Profile'!C2041</f>
        <v>21</v>
      </c>
      <c r="D2039" s="8">
        <f>'Solar Profile'!E2041*$K$13</f>
        <v>0</v>
      </c>
      <c r="E2039" s="8">
        <f>'Load Profile'!G2040</f>
        <v>1.2717020300032937</v>
      </c>
      <c r="F2039" s="8">
        <f t="shared" si="93"/>
        <v>1.2717020300032937</v>
      </c>
      <c r="G2039">
        <f t="shared" si="94"/>
        <v>0</v>
      </c>
      <c r="H2039" s="8">
        <f t="shared" si="95"/>
        <v>0</v>
      </c>
    </row>
    <row r="2040" spans="1:8">
      <c r="A2040">
        <f>'Solar Profile'!A2042</f>
        <v>3</v>
      </c>
      <c r="B2040">
        <f>'Solar Profile'!B2042</f>
        <v>26</v>
      </c>
      <c r="C2040">
        <f>'Solar Profile'!C2042</f>
        <v>22</v>
      </c>
      <c r="D2040" s="8">
        <f>'Solar Profile'!E2042*$K$13</f>
        <v>0</v>
      </c>
      <c r="E2040" s="8">
        <f>'Load Profile'!G2041</f>
        <v>1.1200444323455729</v>
      </c>
      <c r="F2040" s="8">
        <f t="shared" si="93"/>
        <v>1.1200444323455729</v>
      </c>
      <c r="G2040">
        <f t="shared" si="94"/>
        <v>0</v>
      </c>
      <c r="H2040" s="8">
        <f t="shared" si="95"/>
        <v>0</v>
      </c>
    </row>
    <row r="2041" spans="1:8">
      <c r="A2041">
        <f>'Solar Profile'!A2043</f>
        <v>3</v>
      </c>
      <c r="B2041">
        <f>'Solar Profile'!B2043</f>
        <v>26</v>
      </c>
      <c r="C2041">
        <f>'Solar Profile'!C2043</f>
        <v>23</v>
      </c>
      <c r="D2041" s="8">
        <f>'Solar Profile'!E2043*$K$13</f>
        <v>0</v>
      </c>
      <c r="E2041" s="8">
        <f>'Load Profile'!G2042</f>
        <v>1.0059674492017161</v>
      </c>
      <c r="F2041" s="8">
        <f t="shared" si="93"/>
        <v>1.0059674492017161</v>
      </c>
      <c r="G2041">
        <f t="shared" si="94"/>
        <v>0</v>
      </c>
      <c r="H2041" s="8">
        <f t="shared" si="95"/>
        <v>0</v>
      </c>
    </row>
    <row r="2042" spans="1:8">
      <c r="A2042">
        <f>'Solar Profile'!A2044</f>
        <v>3</v>
      </c>
      <c r="B2042">
        <f>'Solar Profile'!B2044</f>
        <v>27</v>
      </c>
      <c r="C2042">
        <f>'Solar Profile'!C2044</f>
        <v>0</v>
      </c>
      <c r="D2042" s="8">
        <f>'Solar Profile'!E2044*$K$13</f>
        <v>0</v>
      </c>
      <c r="E2042" s="8">
        <f>'Load Profile'!G2043</f>
        <v>0.89656222525547358</v>
      </c>
      <c r="F2042" s="8">
        <f t="shared" si="93"/>
        <v>0.89656222525547358</v>
      </c>
      <c r="G2042">
        <f t="shared" si="94"/>
        <v>0</v>
      </c>
      <c r="H2042" s="8">
        <f t="shared" si="95"/>
        <v>0</v>
      </c>
    </row>
    <row r="2043" spans="1:8">
      <c r="A2043">
        <f>'Solar Profile'!A2045</f>
        <v>3</v>
      </c>
      <c r="B2043">
        <f>'Solar Profile'!B2045</f>
        <v>27</v>
      </c>
      <c r="C2043">
        <f>'Solar Profile'!C2045</f>
        <v>1</v>
      </c>
      <c r="D2043" s="8">
        <f>'Solar Profile'!E2045*$K$13</f>
        <v>0</v>
      </c>
      <c r="E2043" s="8">
        <f>'Load Profile'!G2044</f>
        <v>0.8578259650453578</v>
      </c>
      <c r="F2043" s="8">
        <f t="shared" si="93"/>
        <v>0.8578259650453578</v>
      </c>
      <c r="G2043">
        <f t="shared" si="94"/>
        <v>0</v>
      </c>
      <c r="H2043" s="8">
        <f t="shared" si="95"/>
        <v>0</v>
      </c>
    </row>
    <row r="2044" spans="1:8">
      <c r="A2044">
        <f>'Solar Profile'!A2046</f>
        <v>3</v>
      </c>
      <c r="B2044">
        <f>'Solar Profile'!B2046</f>
        <v>27</v>
      </c>
      <c r="C2044">
        <f>'Solar Profile'!C2046</f>
        <v>2</v>
      </c>
      <c r="D2044" s="8">
        <f>'Solar Profile'!E2046*$K$13</f>
        <v>0</v>
      </c>
      <c r="E2044" s="8">
        <f>'Load Profile'!G2045</f>
        <v>0.85067079701111648</v>
      </c>
      <c r="F2044" s="8">
        <f t="shared" si="93"/>
        <v>0.85067079701111648</v>
      </c>
      <c r="G2044">
        <f t="shared" si="94"/>
        <v>0</v>
      </c>
      <c r="H2044" s="8">
        <f t="shared" si="95"/>
        <v>0</v>
      </c>
    </row>
    <row r="2045" spans="1:8">
      <c r="A2045">
        <f>'Solar Profile'!A2047</f>
        <v>3</v>
      </c>
      <c r="B2045">
        <f>'Solar Profile'!B2047</f>
        <v>27</v>
      </c>
      <c r="C2045">
        <f>'Solar Profile'!C2047</f>
        <v>3</v>
      </c>
      <c r="D2045" s="8">
        <f>'Solar Profile'!E2047*$K$13</f>
        <v>0</v>
      </c>
      <c r="E2045" s="8">
        <f>'Load Profile'!G2046</f>
        <v>0.87341488784160859</v>
      </c>
      <c r="F2045" s="8">
        <f t="shared" si="93"/>
        <v>0.87341488784160859</v>
      </c>
      <c r="G2045">
        <f t="shared" si="94"/>
        <v>0</v>
      </c>
      <c r="H2045" s="8">
        <f t="shared" si="95"/>
        <v>0</v>
      </c>
    </row>
    <row r="2046" spans="1:8">
      <c r="A2046">
        <f>'Solar Profile'!A2048</f>
        <v>3</v>
      </c>
      <c r="B2046">
        <f>'Solar Profile'!B2048</f>
        <v>27</v>
      </c>
      <c r="C2046">
        <f>'Solar Profile'!C2048</f>
        <v>4</v>
      </c>
      <c r="D2046" s="8">
        <f>'Solar Profile'!E2048*$K$13</f>
        <v>0</v>
      </c>
      <c r="E2046" s="8">
        <f>'Load Profile'!G2047</f>
        <v>0.90650077824324093</v>
      </c>
      <c r="F2046" s="8">
        <f t="shared" si="93"/>
        <v>0.90650077824324093</v>
      </c>
      <c r="G2046">
        <f t="shared" si="94"/>
        <v>0</v>
      </c>
      <c r="H2046" s="8">
        <f t="shared" si="95"/>
        <v>0</v>
      </c>
    </row>
    <row r="2047" spans="1:8">
      <c r="A2047">
        <f>'Solar Profile'!A2049</f>
        <v>3</v>
      </c>
      <c r="B2047">
        <f>'Solar Profile'!B2049</f>
        <v>27</v>
      </c>
      <c r="C2047">
        <f>'Solar Profile'!C2049</f>
        <v>5</v>
      </c>
      <c r="D2047" s="8">
        <f>'Solar Profile'!E2049*$K$13</f>
        <v>0</v>
      </c>
      <c r="E2047" s="8">
        <f>'Load Profile'!G2048</f>
        <v>0.95347408756494034</v>
      </c>
      <c r="F2047" s="8">
        <f t="shared" si="93"/>
        <v>0.95347408756494034</v>
      </c>
      <c r="G2047">
        <f t="shared" si="94"/>
        <v>0</v>
      </c>
      <c r="H2047" s="8">
        <f t="shared" si="95"/>
        <v>0</v>
      </c>
    </row>
    <row r="2048" spans="1:8">
      <c r="A2048">
        <f>'Solar Profile'!A2050</f>
        <v>3</v>
      </c>
      <c r="B2048">
        <f>'Solar Profile'!B2050</f>
        <v>27</v>
      </c>
      <c r="C2048">
        <f>'Solar Profile'!C2050</f>
        <v>6</v>
      </c>
      <c r="D2048" s="8">
        <f>'Solar Profile'!E2050*$K$13</f>
        <v>0</v>
      </c>
      <c r="E2048" s="8">
        <f>'Load Profile'!G2049</f>
        <v>1.0392131629443193</v>
      </c>
      <c r="F2048" s="8">
        <f t="shared" si="93"/>
        <v>1.0392131629443193</v>
      </c>
      <c r="G2048">
        <f t="shared" si="94"/>
        <v>0</v>
      </c>
      <c r="H2048" s="8">
        <f t="shared" si="95"/>
        <v>0</v>
      </c>
    </row>
    <row r="2049" spans="1:8">
      <c r="A2049">
        <f>'Solar Profile'!A2051</f>
        <v>3</v>
      </c>
      <c r="B2049">
        <f>'Solar Profile'!B2051</f>
        <v>27</v>
      </c>
      <c r="C2049">
        <f>'Solar Profile'!C2051</f>
        <v>7</v>
      </c>
      <c r="D2049" s="8">
        <f>'Solar Profile'!E2051*$K$13</f>
        <v>0</v>
      </c>
      <c r="E2049" s="8">
        <f>'Load Profile'!G2050</f>
        <v>1.1800716203936596</v>
      </c>
      <c r="F2049" s="8">
        <f t="shared" si="93"/>
        <v>1.1800716203936596</v>
      </c>
      <c r="G2049">
        <f t="shared" si="94"/>
        <v>0</v>
      </c>
      <c r="H2049" s="8">
        <f t="shared" si="95"/>
        <v>0</v>
      </c>
    </row>
    <row r="2050" spans="1:8">
      <c r="A2050">
        <f>'Solar Profile'!A2052</f>
        <v>3</v>
      </c>
      <c r="B2050">
        <f>'Solar Profile'!B2052</f>
        <v>27</v>
      </c>
      <c r="C2050">
        <f>'Solar Profile'!C2052</f>
        <v>8</v>
      </c>
      <c r="D2050" s="8">
        <f>'Solar Profile'!E2052*$K$13</f>
        <v>0.75219399999999992</v>
      </c>
      <c r="E2050" s="8">
        <f>'Load Profile'!G2051</f>
        <v>1.2194250445819865</v>
      </c>
      <c r="F2050" s="8">
        <f t="shared" si="93"/>
        <v>0.46723104458198661</v>
      </c>
      <c r="G2050">
        <f t="shared" si="94"/>
        <v>0</v>
      </c>
      <c r="H2050" s="8">
        <f t="shared" si="95"/>
        <v>0.75219399999999992</v>
      </c>
    </row>
    <row r="2051" spans="1:8">
      <c r="A2051">
        <f>'Solar Profile'!A2053</f>
        <v>3</v>
      </c>
      <c r="B2051">
        <f>'Solar Profile'!B2053</f>
        <v>27</v>
      </c>
      <c r="C2051">
        <f>'Solar Profile'!C2053</f>
        <v>9</v>
      </c>
      <c r="D2051" s="8">
        <f>'Solar Profile'!E2053*$K$13</f>
        <v>2.199824</v>
      </c>
      <c r="E2051" s="8">
        <f>'Load Profile'!G2052</f>
        <v>1.1980062580712387</v>
      </c>
      <c r="F2051" s="8">
        <f t="shared" ref="F2051:F2114" si="96">E2051-D2051</f>
        <v>-1.0018177419287613</v>
      </c>
      <c r="G2051">
        <f t="shared" ref="G2051:G2114" si="97">IF(F2051&lt;0,F2051,0)</f>
        <v>-1.0018177419287613</v>
      </c>
      <c r="H2051" s="8">
        <f t="shared" ref="H2051:H2114" si="98">D2051+G2051</f>
        <v>1.1980062580712387</v>
      </c>
    </row>
    <row r="2052" spans="1:8">
      <c r="A2052">
        <f>'Solar Profile'!A2054</f>
        <v>3</v>
      </c>
      <c r="B2052">
        <f>'Solar Profile'!B2054</f>
        <v>27</v>
      </c>
      <c r="C2052">
        <f>'Solar Profile'!C2054</f>
        <v>10</v>
      </c>
      <c r="D2052" s="8">
        <f>'Solar Profile'!E2054*$K$13</f>
        <v>2.9360140000000001</v>
      </c>
      <c r="E2052" s="8">
        <f>'Load Profile'!G2053</f>
        <v>1.165274437840373</v>
      </c>
      <c r="F2052" s="8">
        <f t="shared" si="96"/>
        <v>-1.7707395621596271</v>
      </c>
      <c r="G2052">
        <f t="shared" si="97"/>
        <v>-1.7707395621596271</v>
      </c>
      <c r="H2052" s="8">
        <f t="shared" si="98"/>
        <v>1.165274437840373</v>
      </c>
    </row>
    <row r="2053" spans="1:8">
      <c r="A2053">
        <f>'Solar Profile'!A2055</f>
        <v>3</v>
      </c>
      <c r="B2053">
        <f>'Solar Profile'!B2055</f>
        <v>27</v>
      </c>
      <c r="C2053">
        <f>'Solar Profile'!C2055</f>
        <v>11</v>
      </c>
      <c r="D2053" s="8">
        <f>'Solar Profile'!E2055*$K$13</f>
        <v>3.7914099999999999</v>
      </c>
      <c r="E2053" s="8">
        <f>'Load Profile'!G2054</f>
        <v>1.1186674927925917</v>
      </c>
      <c r="F2053" s="8">
        <f t="shared" si="96"/>
        <v>-2.672742507207408</v>
      </c>
      <c r="G2053">
        <f t="shared" si="97"/>
        <v>-2.672742507207408</v>
      </c>
      <c r="H2053" s="8">
        <f t="shared" si="98"/>
        <v>1.1186674927925919</v>
      </c>
    </row>
    <row r="2054" spans="1:8">
      <c r="A2054">
        <f>'Solar Profile'!A2056</f>
        <v>3</v>
      </c>
      <c r="B2054">
        <f>'Solar Profile'!B2056</f>
        <v>27</v>
      </c>
      <c r="C2054">
        <f>'Solar Profile'!C2056</f>
        <v>12</v>
      </c>
      <c r="D2054" s="8">
        <f>'Solar Profile'!E2056*$K$13</f>
        <v>5.1829000000000001</v>
      </c>
      <c r="E2054" s="8">
        <f>'Load Profile'!G2055</f>
        <v>1.0628104645335339</v>
      </c>
      <c r="F2054" s="8">
        <f t="shared" si="96"/>
        <v>-4.1200895354664659</v>
      </c>
      <c r="G2054">
        <f t="shared" si="97"/>
        <v>-4.1200895354664659</v>
      </c>
      <c r="H2054" s="8">
        <f t="shared" si="98"/>
        <v>1.0628104645335341</v>
      </c>
    </row>
    <row r="2055" spans="1:8">
      <c r="A2055">
        <f>'Solar Profile'!A2057</f>
        <v>3</v>
      </c>
      <c r="B2055">
        <f>'Solar Profile'!B2057</f>
        <v>27</v>
      </c>
      <c r="C2055">
        <f>'Solar Profile'!C2057</f>
        <v>13</v>
      </c>
      <c r="D2055" s="8">
        <f>'Solar Profile'!E2057*$K$13</f>
        <v>2.954504</v>
      </c>
      <c r="E2055" s="8">
        <f>'Load Profile'!G2056</f>
        <v>0.97403474567570514</v>
      </c>
      <c r="F2055" s="8">
        <f t="shared" si="96"/>
        <v>-1.9804692543242948</v>
      </c>
      <c r="G2055">
        <f t="shared" si="97"/>
        <v>-1.9804692543242948</v>
      </c>
      <c r="H2055" s="8">
        <f t="shared" si="98"/>
        <v>0.97403474567570525</v>
      </c>
    </row>
    <row r="2056" spans="1:8">
      <c r="A2056">
        <f>'Solar Profile'!A2058</f>
        <v>3</v>
      </c>
      <c r="B2056">
        <f>'Solar Profile'!B2058</f>
        <v>27</v>
      </c>
      <c r="C2056">
        <f>'Solar Profile'!C2058</f>
        <v>14</v>
      </c>
      <c r="D2056" s="8">
        <f>'Solar Profile'!E2058*$K$13</f>
        <v>4.0783899999999997</v>
      </c>
      <c r="E2056" s="8">
        <f>'Load Profile'!G2057</f>
        <v>0.97435930999890785</v>
      </c>
      <c r="F2056" s="8">
        <f t="shared" si="96"/>
        <v>-3.1040306900010917</v>
      </c>
      <c r="G2056">
        <f t="shared" si="97"/>
        <v>-3.1040306900010917</v>
      </c>
      <c r="H2056" s="8">
        <f t="shared" si="98"/>
        <v>0.97435930999890807</v>
      </c>
    </row>
    <row r="2057" spans="1:8">
      <c r="A2057">
        <f>'Solar Profile'!A2059</f>
        <v>3</v>
      </c>
      <c r="B2057">
        <f>'Solar Profile'!B2059</f>
        <v>27</v>
      </c>
      <c r="C2057">
        <f>'Solar Profile'!C2059</f>
        <v>15</v>
      </c>
      <c r="D2057" s="8">
        <f>'Solar Profile'!E2059*$K$13</f>
        <v>3.8352759999999999</v>
      </c>
      <c r="E2057" s="8">
        <f>'Load Profile'!G2058</f>
        <v>0.96448960398878947</v>
      </c>
      <c r="F2057" s="8">
        <f t="shared" si="96"/>
        <v>-2.8707863960112103</v>
      </c>
      <c r="G2057">
        <f t="shared" si="97"/>
        <v>-2.8707863960112103</v>
      </c>
      <c r="H2057" s="8">
        <f t="shared" si="98"/>
        <v>0.96448960398878958</v>
      </c>
    </row>
    <row r="2058" spans="1:8">
      <c r="A2058">
        <f>'Solar Profile'!A2060</f>
        <v>3</v>
      </c>
      <c r="B2058">
        <f>'Solar Profile'!B2060</f>
        <v>27</v>
      </c>
      <c r="C2058">
        <f>'Solar Profile'!C2060</f>
        <v>16</v>
      </c>
      <c r="D2058" s="8">
        <f>'Solar Profile'!E2060*$K$13</f>
        <v>3.3004419999999999</v>
      </c>
      <c r="E2058" s="8">
        <f>'Load Profile'!G2059</f>
        <v>0.96401013396587643</v>
      </c>
      <c r="F2058" s="8">
        <f t="shared" si="96"/>
        <v>-2.3364318660341237</v>
      </c>
      <c r="G2058">
        <f t="shared" si="97"/>
        <v>-2.3364318660341237</v>
      </c>
      <c r="H2058" s="8">
        <f t="shared" si="98"/>
        <v>0.9640101339658762</v>
      </c>
    </row>
    <row r="2059" spans="1:8">
      <c r="A2059">
        <f>'Solar Profile'!A2061</f>
        <v>3</v>
      </c>
      <c r="B2059">
        <f>'Solar Profile'!B2061</f>
        <v>27</v>
      </c>
      <c r="C2059">
        <f>'Solar Profile'!C2061</f>
        <v>17</v>
      </c>
      <c r="D2059" s="8">
        <f>'Solar Profile'!E2061*$K$13</f>
        <v>2.3153280000000001</v>
      </c>
      <c r="E2059" s="8">
        <f>'Load Profile'!G2060</f>
        <v>0.99389709872745813</v>
      </c>
      <c r="F2059" s="8">
        <f t="shared" si="96"/>
        <v>-1.3214309012725418</v>
      </c>
      <c r="G2059">
        <f t="shared" si="97"/>
        <v>-1.3214309012725418</v>
      </c>
      <c r="H2059" s="8">
        <f t="shared" si="98"/>
        <v>0.99389709872745824</v>
      </c>
    </row>
    <row r="2060" spans="1:8">
      <c r="A2060">
        <f>'Solar Profile'!A2062</f>
        <v>3</v>
      </c>
      <c r="B2060">
        <f>'Solar Profile'!B2062</f>
        <v>27</v>
      </c>
      <c r="C2060">
        <f>'Solar Profile'!C2062</f>
        <v>18</v>
      </c>
      <c r="D2060" s="8">
        <f>'Solar Profile'!E2062*$K$13</f>
        <v>0.94200600000000001</v>
      </c>
      <c r="E2060" s="8">
        <f>'Load Profile'!G2061</f>
        <v>1.0517875716477936</v>
      </c>
      <c r="F2060" s="8">
        <f t="shared" si="96"/>
        <v>0.10978157164779356</v>
      </c>
      <c r="G2060">
        <f t="shared" si="97"/>
        <v>0</v>
      </c>
      <c r="H2060" s="8">
        <f t="shared" si="98"/>
        <v>0.94200600000000001</v>
      </c>
    </row>
    <row r="2061" spans="1:8">
      <c r="A2061">
        <f>'Solar Profile'!A2063</f>
        <v>3</v>
      </c>
      <c r="B2061">
        <f>'Solar Profile'!B2063</f>
        <v>27</v>
      </c>
      <c r="C2061">
        <f>'Solar Profile'!C2063</f>
        <v>19</v>
      </c>
      <c r="D2061" s="8">
        <f>'Solar Profile'!E2063*$K$13</f>
        <v>9.5912000000000011E-2</v>
      </c>
      <c r="E2061" s="8">
        <f>'Load Profile'!G2062</f>
        <v>1.1840917921242384</v>
      </c>
      <c r="F2061" s="8">
        <f t="shared" si="96"/>
        <v>1.0881797921242384</v>
      </c>
      <c r="G2061">
        <f t="shared" si="97"/>
        <v>0</v>
      </c>
      <c r="H2061" s="8">
        <f t="shared" si="98"/>
        <v>9.5912000000000011E-2</v>
      </c>
    </row>
    <row r="2062" spans="1:8">
      <c r="A2062">
        <f>'Solar Profile'!A2064</f>
        <v>3</v>
      </c>
      <c r="B2062">
        <f>'Solar Profile'!B2064</f>
        <v>27</v>
      </c>
      <c r="C2062">
        <f>'Solar Profile'!C2064</f>
        <v>20</v>
      </c>
      <c r="D2062" s="8">
        <f>'Solar Profile'!E2064*$K$13</f>
        <v>0</v>
      </c>
      <c r="E2062" s="8">
        <f>'Load Profile'!G2063</f>
        <v>1.1786135397598776</v>
      </c>
      <c r="F2062" s="8">
        <f t="shared" si="96"/>
        <v>1.1786135397598776</v>
      </c>
      <c r="G2062">
        <f t="shared" si="97"/>
        <v>0</v>
      </c>
      <c r="H2062" s="8">
        <f t="shared" si="98"/>
        <v>0</v>
      </c>
    </row>
    <row r="2063" spans="1:8">
      <c r="A2063">
        <f>'Solar Profile'!A2065</f>
        <v>3</v>
      </c>
      <c r="B2063">
        <f>'Solar Profile'!B2065</f>
        <v>27</v>
      </c>
      <c r="C2063">
        <f>'Solar Profile'!C2065</f>
        <v>21</v>
      </c>
      <c r="D2063" s="8">
        <f>'Solar Profile'!E2065*$K$13</f>
        <v>0</v>
      </c>
      <c r="E2063" s="8">
        <f>'Load Profile'!G2064</f>
        <v>1.1488913159805276</v>
      </c>
      <c r="F2063" s="8">
        <f t="shared" si="96"/>
        <v>1.1488913159805276</v>
      </c>
      <c r="G2063">
        <f t="shared" si="97"/>
        <v>0</v>
      </c>
      <c r="H2063" s="8">
        <f t="shared" si="98"/>
        <v>0</v>
      </c>
    </row>
    <row r="2064" spans="1:8">
      <c r="A2064">
        <f>'Solar Profile'!A2066</f>
        <v>3</v>
      </c>
      <c r="B2064">
        <f>'Solar Profile'!B2066</f>
        <v>27</v>
      </c>
      <c r="C2064">
        <f>'Solar Profile'!C2066</f>
        <v>22</v>
      </c>
      <c r="D2064" s="8">
        <f>'Solar Profile'!E2066*$K$13</f>
        <v>0</v>
      </c>
      <c r="E2064" s="8">
        <f>'Load Profile'!G2065</f>
        <v>1.0367371305695838</v>
      </c>
      <c r="F2064" s="8">
        <f t="shared" si="96"/>
        <v>1.0367371305695838</v>
      </c>
      <c r="G2064">
        <f t="shared" si="97"/>
        <v>0</v>
      </c>
      <c r="H2064" s="8">
        <f t="shared" si="98"/>
        <v>0</v>
      </c>
    </row>
    <row r="2065" spans="1:8">
      <c r="A2065">
        <f>'Solar Profile'!A2067</f>
        <v>3</v>
      </c>
      <c r="B2065">
        <f>'Solar Profile'!B2067</f>
        <v>27</v>
      </c>
      <c r="C2065">
        <f>'Solar Profile'!C2067</f>
        <v>23</v>
      </c>
      <c r="D2065" s="8">
        <f>'Solar Profile'!E2067*$K$13</f>
        <v>0</v>
      </c>
      <c r="E2065" s="8">
        <f>'Load Profile'!G2066</f>
        <v>0.93720161263345969</v>
      </c>
      <c r="F2065" s="8">
        <f t="shared" si="96"/>
        <v>0.93720161263345969</v>
      </c>
      <c r="G2065">
        <f t="shared" si="97"/>
        <v>0</v>
      </c>
      <c r="H2065" s="8">
        <f t="shared" si="98"/>
        <v>0</v>
      </c>
    </row>
    <row r="2066" spans="1:8">
      <c r="A2066">
        <f>'Solar Profile'!A2068</f>
        <v>3</v>
      </c>
      <c r="B2066">
        <f>'Solar Profile'!B2068</f>
        <v>28</v>
      </c>
      <c r="C2066">
        <f>'Solar Profile'!C2068</f>
        <v>0</v>
      </c>
      <c r="D2066" s="8">
        <f>'Solar Profile'!E2068*$K$13</f>
        <v>0</v>
      </c>
      <c r="E2066" s="8">
        <f>'Load Profile'!G2067</f>
        <v>0.83414260473408219</v>
      </c>
      <c r="F2066" s="8">
        <f t="shared" si="96"/>
        <v>0.83414260473408219</v>
      </c>
      <c r="G2066">
        <f t="shared" si="97"/>
        <v>0</v>
      </c>
      <c r="H2066" s="8">
        <f t="shared" si="98"/>
        <v>0</v>
      </c>
    </row>
    <row r="2067" spans="1:8">
      <c r="A2067">
        <f>'Solar Profile'!A2069</f>
        <v>3</v>
      </c>
      <c r="B2067">
        <f>'Solar Profile'!B2069</f>
        <v>28</v>
      </c>
      <c r="C2067">
        <f>'Solar Profile'!C2069</f>
        <v>1</v>
      </c>
      <c r="D2067" s="8">
        <f>'Solar Profile'!E2069*$K$13</f>
        <v>0</v>
      </c>
      <c r="E2067" s="8">
        <f>'Load Profile'!G2068</f>
        <v>0.81692102503929676</v>
      </c>
      <c r="F2067" s="8">
        <f t="shared" si="96"/>
        <v>0.81692102503929676</v>
      </c>
      <c r="G2067">
        <f t="shared" si="97"/>
        <v>0</v>
      </c>
      <c r="H2067" s="8">
        <f t="shared" si="98"/>
        <v>0</v>
      </c>
    </row>
    <row r="2068" spans="1:8">
      <c r="A2068">
        <f>'Solar Profile'!A2070</f>
        <v>3</v>
      </c>
      <c r="B2068">
        <f>'Solar Profile'!B2070</f>
        <v>28</v>
      </c>
      <c r="C2068">
        <f>'Solar Profile'!C2070</f>
        <v>2</v>
      </c>
      <c r="D2068" s="8">
        <f>'Solar Profile'!E2070*$K$13</f>
        <v>0</v>
      </c>
      <c r="E2068" s="8">
        <f>'Load Profile'!G2069</f>
        <v>0.82268695941740522</v>
      </c>
      <c r="F2068" s="8">
        <f t="shared" si="96"/>
        <v>0.82268695941740522</v>
      </c>
      <c r="G2068">
        <f t="shared" si="97"/>
        <v>0</v>
      </c>
      <c r="H2068" s="8">
        <f t="shared" si="98"/>
        <v>0</v>
      </c>
    </row>
    <row r="2069" spans="1:8">
      <c r="A2069">
        <f>'Solar Profile'!A2071</f>
        <v>3</v>
      </c>
      <c r="B2069">
        <f>'Solar Profile'!B2071</f>
        <v>28</v>
      </c>
      <c r="C2069">
        <f>'Solar Profile'!C2071</f>
        <v>3</v>
      </c>
      <c r="D2069" s="8">
        <f>'Solar Profile'!E2071*$K$13</f>
        <v>0</v>
      </c>
      <c r="E2069" s="8">
        <f>'Load Profile'!G2070</f>
        <v>0.92241180654206412</v>
      </c>
      <c r="F2069" s="8">
        <f t="shared" si="96"/>
        <v>0.92241180654206412</v>
      </c>
      <c r="G2069">
        <f t="shared" si="97"/>
        <v>0</v>
      </c>
      <c r="H2069" s="8">
        <f t="shared" si="98"/>
        <v>0</v>
      </c>
    </row>
    <row r="2070" spans="1:8">
      <c r="A2070">
        <f>'Solar Profile'!A2072</f>
        <v>3</v>
      </c>
      <c r="B2070">
        <f>'Solar Profile'!B2072</f>
        <v>28</v>
      </c>
      <c r="C2070">
        <f>'Solar Profile'!C2072</f>
        <v>4</v>
      </c>
      <c r="D2070" s="8">
        <f>'Solar Profile'!E2072*$K$13</f>
        <v>0</v>
      </c>
      <c r="E2070" s="8">
        <f>'Load Profile'!G2071</f>
        <v>0.98537974406401763</v>
      </c>
      <c r="F2070" s="8">
        <f t="shared" si="96"/>
        <v>0.98537974406401763</v>
      </c>
      <c r="G2070">
        <f t="shared" si="97"/>
        <v>0</v>
      </c>
      <c r="H2070" s="8">
        <f t="shared" si="98"/>
        <v>0</v>
      </c>
    </row>
    <row r="2071" spans="1:8">
      <c r="A2071">
        <f>'Solar Profile'!A2073</f>
        <v>3</v>
      </c>
      <c r="B2071">
        <f>'Solar Profile'!B2073</f>
        <v>28</v>
      </c>
      <c r="C2071">
        <f>'Solar Profile'!C2073</f>
        <v>5</v>
      </c>
      <c r="D2071" s="8">
        <f>'Solar Profile'!E2073*$K$13</f>
        <v>0</v>
      </c>
      <c r="E2071" s="8">
        <f>'Load Profile'!G2072</f>
        <v>1.1108386079056418</v>
      </c>
      <c r="F2071" s="8">
        <f t="shared" si="96"/>
        <v>1.1108386079056418</v>
      </c>
      <c r="G2071">
        <f t="shared" si="97"/>
        <v>0</v>
      </c>
      <c r="H2071" s="8">
        <f t="shared" si="98"/>
        <v>0</v>
      </c>
    </row>
    <row r="2072" spans="1:8">
      <c r="A2072">
        <f>'Solar Profile'!A2074</f>
        <v>3</v>
      </c>
      <c r="B2072">
        <f>'Solar Profile'!B2074</f>
        <v>28</v>
      </c>
      <c r="C2072">
        <f>'Solar Profile'!C2074</f>
        <v>6</v>
      </c>
      <c r="D2072" s="8">
        <f>'Solar Profile'!E2074*$K$13</f>
        <v>0</v>
      </c>
      <c r="E2072" s="8">
        <f>'Load Profile'!G2073</f>
        <v>1.2108634311472004</v>
      </c>
      <c r="F2072" s="8">
        <f t="shared" si="96"/>
        <v>1.2108634311472004</v>
      </c>
      <c r="G2072">
        <f t="shared" si="97"/>
        <v>0</v>
      </c>
      <c r="H2072" s="8">
        <f t="shared" si="98"/>
        <v>0</v>
      </c>
    </row>
    <row r="2073" spans="1:8">
      <c r="A2073">
        <f>'Solar Profile'!A2075</f>
        <v>3</v>
      </c>
      <c r="B2073">
        <f>'Solar Profile'!B2075</f>
        <v>28</v>
      </c>
      <c r="C2073">
        <f>'Solar Profile'!C2075</f>
        <v>7</v>
      </c>
      <c r="D2073" s="8">
        <f>'Solar Profile'!E2075*$K$13</f>
        <v>0</v>
      </c>
      <c r="E2073" s="8">
        <f>'Load Profile'!G2074</f>
        <v>1.1724468176190266</v>
      </c>
      <c r="F2073" s="8">
        <f t="shared" si="96"/>
        <v>1.1724468176190266</v>
      </c>
      <c r="G2073">
        <f t="shared" si="97"/>
        <v>0</v>
      </c>
      <c r="H2073" s="8">
        <f t="shared" si="98"/>
        <v>0</v>
      </c>
    </row>
    <row r="2074" spans="1:8">
      <c r="A2074">
        <f>'Solar Profile'!A2076</f>
        <v>3</v>
      </c>
      <c r="B2074">
        <f>'Solar Profile'!B2076</f>
        <v>28</v>
      </c>
      <c r="C2074">
        <f>'Solar Profile'!C2076</f>
        <v>8</v>
      </c>
      <c r="D2074" s="8">
        <f>'Solar Profile'!E2076*$K$13</f>
        <v>0</v>
      </c>
      <c r="E2074" s="8">
        <f>'Load Profile'!G2075</f>
        <v>1.0580403525107063</v>
      </c>
      <c r="F2074" s="8">
        <f t="shared" si="96"/>
        <v>1.0580403525107063</v>
      </c>
      <c r="G2074">
        <f t="shared" si="97"/>
        <v>0</v>
      </c>
      <c r="H2074" s="8">
        <f t="shared" si="98"/>
        <v>0</v>
      </c>
    </row>
    <row r="2075" spans="1:8">
      <c r="A2075">
        <f>'Solar Profile'!A2077</f>
        <v>3</v>
      </c>
      <c r="B2075">
        <f>'Solar Profile'!B2077</f>
        <v>28</v>
      </c>
      <c r="C2075">
        <f>'Solar Profile'!C2077</f>
        <v>9</v>
      </c>
      <c r="D2075" s="8">
        <f>'Solar Profile'!E2077*$K$13</f>
        <v>0.83223599999999998</v>
      </c>
      <c r="E2075" s="8">
        <f>'Load Profile'!G2076</f>
        <v>1.0081582583833342</v>
      </c>
      <c r="F2075" s="8">
        <f t="shared" si="96"/>
        <v>0.1759222583833342</v>
      </c>
      <c r="G2075">
        <f t="shared" si="97"/>
        <v>0</v>
      </c>
      <c r="H2075" s="8">
        <f t="shared" si="98"/>
        <v>0.83223599999999998</v>
      </c>
    </row>
    <row r="2076" spans="1:8">
      <c r="A2076">
        <f>'Solar Profile'!A2078</f>
        <v>3</v>
      </c>
      <c r="B2076">
        <f>'Solar Profile'!B2078</f>
        <v>28</v>
      </c>
      <c r="C2076">
        <f>'Solar Profile'!C2078</f>
        <v>10</v>
      </c>
      <c r="D2076" s="8">
        <f>'Solar Profile'!E2078*$K$13</f>
        <v>0.15923400000000001</v>
      </c>
      <c r="E2076" s="8">
        <f>'Load Profile'!G2077</f>
        <v>0.92864737566056454</v>
      </c>
      <c r="F2076" s="8">
        <f t="shared" si="96"/>
        <v>0.76941337566056456</v>
      </c>
      <c r="G2076">
        <f t="shared" si="97"/>
        <v>0</v>
      </c>
      <c r="H2076" s="8">
        <f t="shared" si="98"/>
        <v>0.15923400000000001</v>
      </c>
    </row>
    <row r="2077" spans="1:8">
      <c r="A2077">
        <f>'Solar Profile'!A2079</f>
        <v>3</v>
      </c>
      <c r="B2077">
        <f>'Solar Profile'!B2079</f>
        <v>28</v>
      </c>
      <c r="C2077">
        <f>'Solar Profile'!C2079</f>
        <v>11</v>
      </c>
      <c r="D2077" s="8">
        <f>'Solar Profile'!E2079*$K$13</f>
        <v>1.045142</v>
      </c>
      <c r="E2077" s="8">
        <f>'Load Profile'!G2078</f>
        <v>0.91773512970318893</v>
      </c>
      <c r="F2077" s="8">
        <f t="shared" si="96"/>
        <v>-0.12740687029681108</v>
      </c>
      <c r="G2077">
        <f t="shared" si="97"/>
        <v>-0.12740687029681108</v>
      </c>
      <c r="H2077" s="8">
        <f t="shared" si="98"/>
        <v>0.91773512970318893</v>
      </c>
    </row>
    <row r="2078" spans="1:8">
      <c r="A2078">
        <f>'Solar Profile'!A2080</f>
        <v>3</v>
      </c>
      <c r="B2078">
        <f>'Solar Profile'!B2080</f>
        <v>28</v>
      </c>
      <c r="C2078">
        <f>'Solar Profile'!C2080</f>
        <v>12</v>
      </c>
      <c r="D2078" s="8">
        <f>'Solar Profile'!E2080*$K$13</f>
        <v>0.37363600000000002</v>
      </c>
      <c r="E2078" s="8">
        <f>'Load Profile'!G2079</f>
        <v>0.88766375339433301</v>
      </c>
      <c r="F2078" s="8">
        <f t="shared" si="96"/>
        <v>0.51402775339433293</v>
      </c>
      <c r="G2078">
        <f t="shared" si="97"/>
        <v>0</v>
      </c>
      <c r="H2078" s="8">
        <f t="shared" si="98"/>
        <v>0.37363600000000002</v>
      </c>
    </row>
    <row r="2079" spans="1:8">
      <c r="A2079">
        <f>'Solar Profile'!A2081</f>
        <v>3</v>
      </c>
      <c r="B2079">
        <f>'Solar Profile'!B2081</f>
        <v>28</v>
      </c>
      <c r="C2079">
        <f>'Solar Profile'!C2081</f>
        <v>13</v>
      </c>
      <c r="D2079" s="8">
        <f>'Solar Profile'!E2081*$K$13</f>
        <v>1.9878800000000001</v>
      </c>
      <c r="E2079" s="8">
        <f>'Load Profile'!G2080</f>
        <v>0.84379839334936246</v>
      </c>
      <c r="F2079" s="8">
        <f t="shared" si="96"/>
        <v>-1.1440816066506376</v>
      </c>
      <c r="G2079">
        <f t="shared" si="97"/>
        <v>-1.1440816066506376</v>
      </c>
      <c r="H2079" s="8">
        <f t="shared" si="98"/>
        <v>0.84379839334936246</v>
      </c>
    </row>
    <row r="2080" spans="1:8">
      <c r="A2080">
        <f>'Solar Profile'!A2082</f>
        <v>3</v>
      </c>
      <c r="B2080">
        <f>'Solar Profile'!B2082</f>
        <v>28</v>
      </c>
      <c r="C2080">
        <f>'Solar Profile'!C2082</f>
        <v>14</v>
      </c>
      <c r="D2080" s="8">
        <f>'Solar Profile'!E2082*$K$13</f>
        <v>3.51451</v>
      </c>
      <c r="E2080" s="8">
        <f>'Load Profile'!G2081</f>
        <v>0.82389669916752428</v>
      </c>
      <c r="F2080" s="8">
        <f t="shared" si="96"/>
        <v>-2.6906133008324757</v>
      </c>
      <c r="G2080">
        <f t="shared" si="97"/>
        <v>-2.6906133008324757</v>
      </c>
      <c r="H2080" s="8">
        <f t="shared" si="98"/>
        <v>0.82389669916752428</v>
      </c>
    </row>
    <row r="2081" spans="1:8">
      <c r="A2081">
        <f>'Solar Profile'!A2083</f>
        <v>3</v>
      </c>
      <c r="B2081">
        <f>'Solar Profile'!B2083</f>
        <v>28</v>
      </c>
      <c r="C2081">
        <f>'Solar Profile'!C2083</f>
        <v>15</v>
      </c>
      <c r="D2081" s="8">
        <f>'Solar Profile'!E2083*$K$13</f>
        <v>3.1244860000000001</v>
      </c>
      <c r="E2081" s="8">
        <f>'Load Profile'!G2082</f>
        <v>0.93183646601809389</v>
      </c>
      <c r="F2081" s="8">
        <f t="shared" si="96"/>
        <v>-2.1926495339819061</v>
      </c>
      <c r="G2081">
        <f t="shared" si="97"/>
        <v>-2.1926495339819061</v>
      </c>
      <c r="H2081" s="8">
        <f t="shared" si="98"/>
        <v>0.931836466018094</v>
      </c>
    </row>
    <row r="2082" spans="1:8">
      <c r="A2082">
        <f>'Solar Profile'!A2084</f>
        <v>3</v>
      </c>
      <c r="B2082">
        <f>'Solar Profile'!B2084</f>
        <v>28</v>
      </c>
      <c r="C2082">
        <f>'Solar Profile'!C2084</f>
        <v>16</v>
      </c>
      <c r="D2082" s="8">
        <f>'Solar Profile'!E2084*$K$13</f>
        <v>3.094258</v>
      </c>
      <c r="E2082" s="8">
        <f>'Load Profile'!G2083</f>
        <v>1.0228177469813227</v>
      </c>
      <c r="F2082" s="8">
        <f t="shared" si="96"/>
        <v>-2.0714402530186771</v>
      </c>
      <c r="G2082">
        <f t="shared" si="97"/>
        <v>-2.0714402530186771</v>
      </c>
      <c r="H2082" s="8">
        <f t="shared" si="98"/>
        <v>1.0228177469813229</v>
      </c>
    </row>
    <row r="2083" spans="1:8">
      <c r="A2083">
        <f>'Solar Profile'!A2085</f>
        <v>3</v>
      </c>
      <c r="B2083">
        <f>'Solar Profile'!B2085</f>
        <v>28</v>
      </c>
      <c r="C2083">
        <f>'Solar Profile'!C2085</f>
        <v>17</v>
      </c>
      <c r="D2083" s="8">
        <f>'Solar Profile'!E2085*$K$13</f>
        <v>1.1558379999999999</v>
      </c>
      <c r="E2083" s="8">
        <f>'Load Profile'!G2084</f>
        <v>1.0693091274594786</v>
      </c>
      <c r="F2083" s="8">
        <f t="shared" si="96"/>
        <v>-8.6528872540521329E-2</v>
      </c>
      <c r="G2083">
        <f t="shared" si="97"/>
        <v>-8.6528872540521329E-2</v>
      </c>
      <c r="H2083" s="8">
        <f t="shared" si="98"/>
        <v>1.0693091274594786</v>
      </c>
    </row>
    <row r="2084" spans="1:8">
      <c r="A2084">
        <f>'Solar Profile'!A2086</f>
        <v>3</v>
      </c>
      <c r="B2084">
        <f>'Solar Profile'!B2086</f>
        <v>28</v>
      </c>
      <c r="C2084">
        <f>'Solar Profile'!C2086</f>
        <v>18</v>
      </c>
      <c r="D2084" s="8">
        <f>'Solar Profile'!E2086*$K$13</f>
        <v>1.331218</v>
      </c>
      <c r="E2084" s="8">
        <f>'Load Profile'!G2085</f>
        <v>1.1275167882411259</v>
      </c>
      <c r="F2084" s="8">
        <f t="shared" si="96"/>
        <v>-0.20370121175887412</v>
      </c>
      <c r="G2084">
        <f t="shared" si="97"/>
        <v>-0.20370121175887412</v>
      </c>
      <c r="H2084" s="8">
        <f t="shared" si="98"/>
        <v>1.1275167882411259</v>
      </c>
    </row>
    <row r="2085" spans="1:8">
      <c r="A2085">
        <f>'Solar Profile'!A2087</f>
        <v>3</v>
      </c>
      <c r="B2085">
        <f>'Solar Profile'!B2087</f>
        <v>28</v>
      </c>
      <c r="C2085">
        <f>'Solar Profile'!C2087</f>
        <v>19</v>
      </c>
      <c r="D2085" s="8">
        <f>'Solar Profile'!E2087*$K$13</f>
        <v>0.17665799999999998</v>
      </c>
      <c r="E2085" s="8">
        <f>'Load Profile'!G2086</f>
        <v>1.2714733596846735</v>
      </c>
      <c r="F2085" s="8">
        <f t="shared" si="96"/>
        <v>1.0948153596846735</v>
      </c>
      <c r="G2085">
        <f t="shared" si="97"/>
        <v>0</v>
      </c>
      <c r="H2085" s="8">
        <f t="shared" si="98"/>
        <v>0.17665799999999998</v>
      </c>
    </row>
    <row r="2086" spans="1:8">
      <c r="A2086">
        <f>'Solar Profile'!A2088</f>
        <v>3</v>
      </c>
      <c r="B2086">
        <f>'Solar Profile'!B2088</f>
        <v>28</v>
      </c>
      <c r="C2086">
        <f>'Solar Profile'!C2088</f>
        <v>20</v>
      </c>
      <c r="D2086" s="8">
        <f>'Solar Profile'!E2088*$K$13</f>
        <v>0</v>
      </c>
      <c r="E2086" s="8">
        <f>'Load Profile'!G2087</f>
        <v>1.2514929832426651</v>
      </c>
      <c r="F2086" s="8">
        <f t="shared" si="96"/>
        <v>1.2514929832426651</v>
      </c>
      <c r="G2086">
        <f t="shared" si="97"/>
        <v>0</v>
      </c>
      <c r="H2086" s="8">
        <f t="shared" si="98"/>
        <v>0</v>
      </c>
    </row>
    <row r="2087" spans="1:8">
      <c r="A2087">
        <f>'Solar Profile'!A2089</f>
        <v>3</v>
      </c>
      <c r="B2087">
        <f>'Solar Profile'!B2089</f>
        <v>28</v>
      </c>
      <c r="C2087">
        <f>'Solar Profile'!C2089</f>
        <v>21</v>
      </c>
      <c r="D2087" s="8">
        <f>'Solar Profile'!E2089*$K$13</f>
        <v>0</v>
      </c>
      <c r="E2087" s="8">
        <f>'Load Profile'!G2088</f>
        <v>1.0977085057397147</v>
      </c>
      <c r="F2087" s="8">
        <f t="shared" si="96"/>
        <v>1.0977085057397147</v>
      </c>
      <c r="G2087">
        <f t="shared" si="97"/>
        <v>0</v>
      </c>
      <c r="H2087" s="8">
        <f t="shared" si="98"/>
        <v>0</v>
      </c>
    </row>
    <row r="2088" spans="1:8">
      <c r="A2088">
        <f>'Solar Profile'!A2090</f>
        <v>3</v>
      </c>
      <c r="B2088">
        <f>'Solar Profile'!B2090</f>
        <v>28</v>
      </c>
      <c r="C2088">
        <f>'Solar Profile'!C2090</f>
        <v>22</v>
      </c>
      <c r="D2088" s="8">
        <f>'Solar Profile'!E2090*$K$13</f>
        <v>0</v>
      </c>
      <c r="E2088" s="8">
        <f>'Load Profile'!G2089</f>
        <v>0.94233071246831446</v>
      </c>
      <c r="F2088" s="8">
        <f t="shared" si="96"/>
        <v>0.94233071246831446</v>
      </c>
      <c r="G2088">
        <f t="shared" si="97"/>
        <v>0</v>
      </c>
      <c r="H2088" s="8">
        <f t="shared" si="98"/>
        <v>0</v>
      </c>
    </row>
    <row r="2089" spans="1:8">
      <c r="A2089">
        <f>'Solar Profile'!A2091</f>
        <v>3</v>
      </c>
      <c r="B2089">
        <f>'Solar Profile'!B2091</f>
        <v>28</v>
      </c>
      <c r="C2089">
        <f>'Solar Profile'!C2091</f>
        <v>23</v>
      </c>
      <c r="D2089" s="8">
        <f>'Solar Profile'!E2091*$K$13</f>
        <v>0</v>
      </c>
      <c r="E2089" s="8">
        <f>'Load Profile'!G2090</f>
        <v>0.9047279685687778</v>
      </c>
      <c r="F2089" s="8">
        <f t="shared" si="96"/>
        <v>0.9047279685687778</v>
      </c>
      <c r="G2089">
        <f t="shared" si="97"/>
        <v>0</v>
      </c>
      <c r="H2089" s="8">
        <f t="shared" si="98"/>
        <v>0</v>
      </c>
    </row>
    <row r="2090" spans="1:8">
      <c r="A2090">
        <f>'Solar Profile'!A2092</f>
        <v>3</v>
      </c>
      <c r="B2090">
        <f>'Solar Profile'!B2092</f>
        <v>29</v>
      </c>
      <c r="C2090">
        <f>'Solar Profile'!C2092</f>
        <v>0</v>
      </c>
      <c r="D2090" s="8">
        <f>'Solar Profile'!E2092*$K$13</f>
        <v>0</v>
      </c>
      <c r="E2090" s="8">
        <f>'Load Profile'!G2091</f>
        <v>0.81948065731546349</v>
      </c>
      <c r="F2090" s="8">
        <f t="shared" si="96"/>
        <v>0.81948065731546349</v>
      </c>
      <c r="G2090">
        <f t="shared" si="97"/>
        <v>0</v>
      </c>
      <c r="H2090" s="8">
        <f t="shared" si="98"/>
        <v>0</v>
      </c>
    </row>
    <row r="2091" spans="1:8">
      <c r="A2091">
        <f>'Solar Profile'!A2093</f>
        <v>3</v>
      </c>
      <c r="B2091">
        <f>'Solar Profile'!B2093</f>
        <v>29</v>
      </c>
      <c r="C2091">
        <f>'Solar Profile'!C2093</f>
        <v>1</v>
      </c>
      <c r="D2091" s="8">
        <f>'Solar Profile'!E2093*$K$13</f>
        <v>0</v>
      </c>
      <c r="E2091" s="8">
        <f>'Load Profile'!G2092</f>
        <v>0.80241890096164892</v>
      </c>
      <c r="F2091" s="8">
        <f t="shared" si="96"/>
        <v>0.80241890096164892</v>
      </c>
      <c r="G2091">
        <f t="shared" si="97"/>
        <v>0</v>
      </c>
      <c r="H2091" s="8">
        <f t="shared" si="98"/>
        <v>0</v>
      </c>
    </row>
    <row r="2092" spans="1:8">
      <c r="A2092">
        <f>'Solar Profile'!A2094</f>
        <v>3</v>
      </c>
      <c r="B2092">
        <f>'Solar Profile'!B2094</f>
        <v>29</v>
      </c>
      <c r="C2092">
        <f>'Solar Profile'!C2094</f>
        <v>2</v>
      </c>
      <c r="D2092" s="8">
        <f>'Solar Profile'!E2094*$K$13</f>
        <v>0</v>
      </c>
      <c r="E2092" s="8">
        <f>'Load Profile'!G2093</f>
        <v>0.78258113611619928</v>
      </c>
      <c r="F2092" s="8">
        <f t="shared" si="96"/>
        <v>0.78258113611619928</v>
      </c>
      <c r="G2092">
        <f t="shared" si="97"/>
        <v>0</v>
      </c>
      <c r="H2092" s="8">
        <f t="shared" si="98"/>
        <v>0</v>
      </c>
    </row>
    <row r="2093" spans="1:8">
      <c r="A2093">
        <f>'Solar Profile'!A2095</f>
        <v>3</v>
      </c>
      <c r="B2093">
        <f>'Solar Profile'!B2095</f>
        <v>29</v>
      </c>
      <c r="C2093">
        <f>'Solar Profile'!C2095</f>
        <v>3</v>
      </c>
      <c r="D2093" s="8">
        <f>'Solar Profile'!E2095*$K$13</f>
        <v>0</v>
      </c>
      <c r="E2093" s="8">
        <f>'Load Profile'!G2094</f>
        <v>0.87302393536138712</v>
      </c>
      <c r="F2093" s="8">
        <f t="shared" si="96"/>
        <v>0.87302393536138712</v>
      </c>
      <c r="G2093">
        <f t="shared" si="97"/>
        <v>0</v>
      </c>
      <c r="H2093" s="8">
        <f t="shared" si="98"/>
        <v>0</v>
      </c>
    </row>
    <row r="2094" spans="1:8">
      <c r="A2094">
        <f>'Solar Profile'!A2096</f>
        <v>3</v>
      </c>
      <c r="B2094">
        <f>'Solar Profile'!B2096</f>
        <v>29</v>
      </c>
      <c r="C2094">
        <f>'Solar Profile'!C2096</f>
        <v>4</v>
      </c>
      <c r="D2094" s="8">
        <f>'Solar Profile'!E2096*$K$13</f>
        <v>0</v>
      </c>
      <c r="E2094" s="8">
        <f>'Load Profile'!G2095</f>
        <v>0.94241185354911516</v>
      </c>
      <c r="F2094" s="8">
        <f t="shared" si="96"/>
        <v>0.94241185354911516</v>
      </c>
      <c r="G2094">
        <f t="shared" si="97"/>
        <v>0</v>
      </c>
      <c r="H2094" s="8">
        <f t="shared" si="98"/>
        <v>0</v>
      </c>
    </row>
    <row r="2095" spans="1:8">
      <c r="A2095">
        <f>'Solar Profile'!A2097</f>
        <v>3</v>
      </c>
      <c r="B2095">
        <f>'Solar Profile'!B2097</f>
        <v>29</v>
      </c>
      <c r="C2095">
        <f>'Solar Profile'!C2097</f>
        <v>5</v>
      </c>
      <c r="D2095" s="8">
        <f>'Solar Profile'!E2097*$K$13</f>
        <v>0</v>
      </c>
      <c r="E2095" s="8">
        <f>'Load Profile'!G2096</f>
        <v>1.1078880231492538</v>
      </c>
      <c r="F2095" s="8">
        <f t="shared" si="96"/>
        <v>1.1078880231492538</v>
      </c>
      <c r="G2095">
        <f t="shared" si="97"/>
        <v>0</v>
      </c>
      <c r="H2095" s="8">
        <f t="shared" si="98"/>
        <v>0</v>
      </c>
    </row>
    <row r="2096" spans="1:8">
      <c r="A2096">
        <f>'Solar Profile'!A2098</f>
        <v>3</v>
      </c>
      <c r="B2096">
        <f>'Solar Profile'!B2098</f>
        <v>29</v>
      </c>
      <c r="C2096">
        <f>'Solar Profile'!C2098</f>
        <v>6</v>
      </c>
      <c r="D2096" s="8">
        <f>'Solar Profile'!E2098*$K$13</f>
        <v>0</v>
      </c>
      <c r="E2096" s="8">
        <f>'Load Profile'!G2097</f>
        <v>1.1681979755698275</v>
      </c>
      <c r="F2096" s="8">
        <f t="shared" si="96"/>
        <v>1.1681979755698275</v>
      </c>
      <c r="G2096">
        <f t="shared" si="97"/>
        <v>0</v>
      </c>
      <c r="H2096" s="8">
        <f t="shared" si="98"/>
        <v>0</v>
      </c>
    </row>
    <row r="2097" spans="1:8">
      <c r="A2097">
        <f>'Solar Profile'!A2099</f>
        <v>3</v>
      </c>
      <c r="B2097">
        <f>'Solar Profile'!B2099</f>
        <v>29</v>
      </c>
      <c r="C2097">
        <f>'Solar Profile'!C2099</f>
        <v>7</v>
      </c>
      <c r="D2097" s="8">
        <f>'Solar Profile'!E2099*$K$13</f>
        <v>0</v>
      </c>
      <c r="E2097" s="8">
        <f>'Load Profile'!G2098</f>
        <v>1.0981486346325424</v>
      </c>
      <c r="F2097" s="8">
        <f t="shared" si="96"/>
        <v>1.0981486346325424</v>
      </c>
      <c r="G2097">
        <f t="shared" si="97"/>
        <v>0</v>
      </c>
      <c r="H2097" s="8">
        <f t="shared" si="98"/>
        <v>0</v>
      </c>
    </row>
    <row r="2098" spans="1:8">
      <c r="A2098">
        <f>'Solar Profile'!A2100</f>
        <v>3</v>
      </c>
      <c r="B2098">
        <f>'Solar Profile'!B2100</f>
        <v>29</v>
      </c>
      <c r="C2098">
        <f>'Solar Profile'!C2100</f>
        <v>8</v>
      </c>
      <c r="D2098" s="8">
        <f>'Solar Profile'!E2100*$K$13</f>
        <v>0.80216600000000005</v>
      </c>
      <c r="E2098" s="8">
        <f>'Load Profile'!G2099</f>
        <v>1.0655299201506714</v>
      </c>
      <c r="F2098" s="8">
        <f t="shared" si="96"/>
        <v>0.26336392015067134</v>
      </c>
      <c r="G2098">
        <f t="shared" si="97"/>
        <v>0</v>
      </c>
      <c r="H2098" s="8">
        <f t="shared" si="98"/>
        <v>0.80216600000000005</v>
      </c>
    </row>
    <row r="2099" spans="1:8">
      <c r="A2099">
        <f>'Solar Profile'!A2101</f>
        <v>3</v>
      </c>
      <c r="B2099">
        <f>'Solar Profile'!B2101</f>
        <v>29</v>
      </c>
      <c r="C2099">
        <f>'Solar Profile'!C2101</f>
        <v>9</v>
      </c>
      <c r="D2099" s="8">
        <f>'Solar Profile'!E2101*$K$13</f>
        <v>0.45188799999999996</v>
      </c>
      <c r="E2099" s="8">
        <f>'Load Profile'!G2100</f>
        <v>1.0354314968148819</v>
      </c>
      <c r="F2099" s="8">
        <f t="shared" si="96"/>
        <v>0.58354349681488193</v>
      </c>
      <c r="G2099">
        <f t="shared" si="97"/>
        <v>0</v>
      </c>
      <c r="H2099" s="8">
        <f t="shared" si="98"/>
        <v>0.45188799999999996</v>
      </c>
    </row>
    <row r="2100" spans="1:8">
      <c r="A2100">
        <f>'Solar Profile'!A2102</f>
        <v>3</v>
      </c>
      <c r="B2100">
        <f>'Solar Profile'!B2102</f>
        <v>29</v>
      </c>
      <c r="C2100">
        <f>'Solar Profile'!C2102</f>
        <v>10</v>
      </c>
      <c r="D2100" s="8">
        <f>'Solar Profile'!E2102*$K$13</f>
        <v>1.2689480000000002</v>
      </c>
      <c r="E2100" s="8">
        <f>'Load Profile'!G2101</f>
        <v>0.94181436013594655</v>
      </c>
      <c r="F2100" s="8">
        <f t="shared" si="96"/>
        <v>-0.32713363986405364</v>
      </c>
      <c r="G2100">
        <f t="shared" si="97"/>
        <v>-0.32713363986405364</v>
      </c>
      <c r="H2100" s="8">
        <f t="shared" si="98"/>
        <v>0.94181436013594655</v>
      </c>
    </row>
    <row r="2101" spans="1:8">
      <c r="A2101">
        <f>'Solar Profile'!A2103</f>
        <v>3</v>
      </c>
      <c r="B2101">
        <f>'Solar Profile'!B2103</f>
        <v>29</v>
      </c>
      <c r="C2101">
        <f>'Solar Profile'!C2103</f>
        <v>11</v>
      </c>
      <c r="D2101" s="8">
        <f>'Solar Profile'!E2103*$K$13</f>
        <v>1.2939939999999999</v>
      </c>
      <c r="E2101" s="8">
        <f>'Load Profile'!G2102</f>
        <v>0.93625988433204588</v>
      </c>
      <c r="F2101" s="8">
        <f t="shared" si="96"/>
        <v>-0.35773411566795399</v>
      </c>
      <c r="G2101">
        <f t="shared" si="97"/>
        <v>-0.35773411566795399</v>
      </c>
      <c r="H2101" s="8">
        <f t="shared" si="98"/>
        <v>0.93625988433204588</v>
      </c>
    </row>
    <row r="2102" spans="1:8">
      <c r="A2102">
        <f>'Solar Profile'!A2104</f>
        <v>3</v>
      </c>
      <c r="B2102">
        <f>'Solar Profile'!B2104</f>
        <v>29</v>
      </c>
      <c r="C2102">
        <f>'Solar Profile'!C2104</f>
        <v>12</v>
      </c>
      <c r="D2102" s="8">
        <f>'Solar Profile'!E2104*$K$13</f>
        <v>1.7197499999999999</v>
      </c>
      <c r="E2102" s="8">
        <f>'Load Profile'!G2103</f>
        <v>0.92910717511843499</v>
      </c>
      <c r="F2102" s="8">
        <f t="shared" si="96"/>
        <v>-0.7906428248815649</v>
      </c>
      <c r="G2102">
        <f t="shared" si="97"/>
        <v>-0.7906428248815649</v>
      </c>
      <c r="H2102" s="8">
        <f t="shared" si="98"/>
        <v>0.92910717511843499</v>
      </c>
    </row>
    <row r="2103" spans="1:8">
      <c r="A2103">
        <f>'Solar Profile'!A2105</f>
        <v>3</v>
      </c>
      <c r="B2103">
        <f>'Solar Profile'!B2105</f>
        <v>29</v>
      </c>
      <c r="C2103">
        <f>'Solar Profile'!C2105</f>
        <v>13</v>
      </c>
      <c r="D2103" s="8">
        <f>'Solar Profile'!E2105*$K$13</f>
        <v>1.451462</v>
      </c>
      <c r="E2103" s="8">
        <f>'Load Profile'!G2104</f>
        <v>0.86402219303377292</v>
      </c>
      <c r="F2103" s="8">
        <f t="shared" si="96"/>
        <v>-0.58743980696622711</v>
      </c>
      <c r="G2103">
        <f t="shared" si="97"/>
        <v>-0.58743980696622711</v>
      </c>
      <c r="H2103" s="8">
        <f t="shared" si="98"/>
        <v>0.86402219303377292</v>
      </c>
    </row>
    <row r="2104" spans="1:8">
      <c r="A2104">
        <f>'Solar Profile'!A2106</f>
        <v>3</v>
      </c>
      <c r="B2104">
        <f>'Solar Profile'!B2106</f>
        <v>29</v>
      </c>
      <c r="C2104">
        <f>'Solar Profile'!C2106</f>
        <v>14</v>
      </c>
      <c r="D2104" s="8">
        <f>'Solar Profile'!E2106*$K$13</f>
        <v>1.833124</v>
      </c>
      <c r="E2104" s="8">
        <f>'Load Profile'!G2105</f>
        <v>0.82599899080645101</v>
      </c>
      <c r="F2104" s="8">
        <f t="shared" si="96"/>
        <v>-1.0071250091935489</v>
      </c>
      <c r="G2104">
        <f t="shared" si="97"/>
        <v>-1.0071250091935489</v>
      </c>
      <c r="H2104" s="8">
        <f t="shared" si="98"/>
        <v>0.82599899080645112</v>
      </c>
    </row>
    <row r="2105" spans="1:8">
      <c r="A2105">
        <f>'Solar Profile'!A2107</f>
        <v>3</v>
      </c>
      <c r="B2105">
        <f>'Solar Profile'!B2107</f>
        <v>29</v>
      </c>
      <c r="C2105">
        <f>'Solar Profile'!C2107</f>
        <v>15</v>
      </c>
      <c r="D2105" s="8">
        <f>'Solar Profile'!E2107*$K$13</f>
        <v>2.1030100000000003</v>
      </c>
      <c r="E2105" s="8">
        <f>'Load Profile'!G2106</f>
        <v>0.87326981742441945</v>
      </c>
      <c r="F2105" s="8">
        <f t="shared" si="96"/>
        <v>-1.2297401825755809</v>
      </c>
      <c r="G2105">
        <f t="shared" si="97"/>
        <v>-1.2297401825755809</v>
      </c>
      <c r="H2105" s="8">
        <f t="shared" si="98"/>
        <v>0.87326981742441934</v>
      </c>
    </row>
    <row r="2106" spans="1:8">
      <c r="A2106">
        <f>'Solar Profile'!A2108</f>
        <v>3</v>
      </c>
      <c r="B2106">
        <f>'Solar Profile'!B2108</f>
        <v>29</v>
      </c>
      <c r="C2106">
        <f>'Solar Profile'!C2108</f>
        <v>16</v>
      </c>
      <c r="D2106" s="8">
        <f>'Solar Profile'!E2108*$K$13</f>
        <v>1.880466</v>
      </c>
      <c r="E2106" s="8">
        <f>'Load Profile'!G2107</f>
        <v>0.99445525101054155</v>
      </c>
      <c r="F2106" s="8">
        <f t="shared" si="96"/>
        <v>-0.88601074898945842</v>
      </c>
      <c r="G2106">
        <f t="shared" si="97"/>
        <v>-0.88601074898945842</v>
      </c>
      <c r="H2106" s="8">
        <f t="shared" si="98"/>
        <v>0.99445525101054155</v>
      </c>
    </row>
    <row r="2107" spans="1:8">
      <c r="A2107">
        <f>'Solar Profile'!A2109</f>
        <v>3</v>
      </c>
      <c r="B2107">
        <f>'Solar Profile'!B2109</f>
        <v>29</v>
      </c>
      <c r="C2107">
        <f>'Solar Profile'!C2109</f>
        <v>17</v>
      </c>
      <c r="D2107" s="8">
        <f>'Solar Profile'!E2109*$K$13</f>
        <v>1.8488140000000002</v>
      </c>
      <c r="E2107" s="8">
        <f>'Load Profile'!G2108</f>
        <v>1.0831129464781146</v>
      </c>
      <c r="F2107" s="8">
        <f t="shared" si="96"/>
        <v>-0.76570105352188556</v>
      </c>
      <c r="G2107">
        <f t="shared" si="97"/>
        <v>-0.76570105352188556</v>
      </c>
      <c r="H2107" s="8">
        <f t="shared" si="98"/>
        <v>1.0831129464781146</v>
      </c>
    </row>
    <row r="2108" spans="1:8">
      <c r="A2108">
        <f>'Solar Profile'!A2110</f>
        <v>3</v>
      </c>
      <c r="B2108">
        <f>'Solar Profile'!B2110</f>
        <v>29</v>
      </c>
      <c r="C2108">
        <f>'Solar Profile'!C2110</f>
        <v>18</v>
      </c>
      <c r="D2108" s="8">
        <f>'Solar Profile'!E2110*$K$13</f>
        <v>1.3389139999999999</v>
      </c>
      <c r="E2108" s="8">
        <f>'Load Profile'!G2109</f>
        <v>1.2027493230671327</v>
      </c>
      <c r="F2108" s="8">
        <f t="shared" si="96"/>
        <v>-0.13616467693286727</v>
      </c>
      <c r="G2108">
        <f t="shared" si="97"/>
        <v>-0.13616467693286727</v>
      </c>
      <c r="H2108" s="8">
        <f t="shared" si="98"/>
        <v>1.2027493230671327</v>
      </c>
    </row>
    <row r="2109" spans="1:8">
      <c r="A2109">
        <f>'Solar Profile'!A2111</f>
        <v>3</v>
      </c>
      <c r="B2109">
        <f>'Solar Profile'!B2111</f>
        <v>29</v>
      </c>
      <c r="C2109">
        <f>'Solar Profile'!C2111</f>
        <v>19</v>
      </c>
      <c r="D2109" s="8">
        <f>'Solar Profile'!E2111*$K$13</f>
        <v>0.193242</v>
      </c>
      <c r="E2109" s="8">
        <f>'Load Profile'!G2110</f>
        <v>1.3620882763739841</v>
      </c>
      <c r="F2109" s="8">
        <f t="shared" si="96"/>
        <v>1.1688462763739842</v>
      </c>
      <c r="G2109">
        <f t="shared" si="97"/>
        <v>0</v>
      </c>
      <c r="H2109" s="8">
        <f t="shared" si="98"/>
        <v>0.193242</v>
      </c>
    </row>
    <row r="2110" spans="1:8">
      <c r="A2110">
        <f>'Solar Profile'!A2112</f>
        <v>3</v>
      </c>
      <c r="B2110">
        <f>'Solar Profile'!B2112</f>
        <v>29</v>
      </c>
      <c r="C2110">
        <f>'Solar Profile'!C2112</f>
        <v>20</v>
      </c>
      <c r="D2110" s="8">
        <f>'Solar Profile'!E2112*$K$13</f>
        <v>0</v>
      </c>
      <c r="E2110" s="8">
        <f>'Load Profile'!G2111</f>
        <v>1.3217832886017218</v>
      </c>
      <c r="F2110" s="8">
        <f t="shared" si="96"/>
        <v>1.3217832886017218</v>
      </c>
      <c r="G2110">
        <f t="shared" si="97"/>
        <v>0</v>
      </c>
      <c r="H2110" s="8">
        <f t="shared" si="98"/>
        <v>0</v>
      </c>
    </row>
    <row r="2111" spans="1:8">
      <c r="A2111">
        <f>'Solar Profile'!A2113</f>
        <v>3</v>
      </c>
      <c r="B2111">
        <f>'Solar Profile'!B2113</f>
        <v>29</v>
      </c>
      <c r="C2111">
        <f>'Solar Profile'!C2113</f>
        <v>21</v>
      </c>
      <c r="D2111" s="8">
        <f>'Solar Profile'!E2113*$K$13</f>
        <v>0</v>
      </c>
      <c r="E2111" s="8">
        <f>'Load Profile'!G2112</f>
        <v>1.1870964709344936</v>
      </c>
      <c r="F2111" s="8">
        <f t="shared" si="96"/>
        <v>1.1870964709344936</v>
      </c>
      <c r="G2111">
        <f t="shared" si="97"/>
        <v>0</v>
      </c>
      <c r="H2111" s="8">
        <f t="shared" si="98"/>
        <v>0</v>
      </c>
    </row>
    <row r="2112" spans="1:8">
      <c r="A2112">
        <f>'Solar Profile'!A2114</f>
        <v>3</v>
      </c>
      <c r="B2112">
        <f>'Solar Profile'!B2114</f>
        <v>29</v>
      </c>
      <c r="C2112">
        <f>'Solar Profile'!C2114</f>
        <v>22</v>
      </c>
      <c r="D2112" s="8">
        <f>'Solar Profile'!E2114*$K$13</f>
        <v>0</v>
      </c>
      <c r="E2112" s="8">
        <f>'Load Profile'!G2113</f>
        <v>1.0288516928081364</v>
      </c>
      <c r="F2112" s="8">
        <f t="shared" si="96"/>
        <v>1.0288516928081364</v>
      </c>
      <c r="G2112">
        <f t="shared" si="97"/>
        <v>0</v>
      </c>
      <c r="H2112" s="8">
        <f t="shared" si="98"/>
        <v>0</v>
      </c>
    </row>
    <row r="2113" spans="1:8">
      <c r="A2113">
        <f>'Solar Profile'!A2115</f>
        <v>3</v>
      </c>
      <c r="B2113">
        <f>'Solar Profile'!B2115</f>
        <v>29</v>
      </c>
      <c r="C2113">
        <f>'Solar Profile'!C2115</f>
        <v>23</v>
      </c>
      <c r="D2113" s="8">
        <f>'Solar Profile'!E2115*$K$13</f>
        <v>0</v>
      </c>
      <c r="E2113" s="8">
        <f>'Load Profile'!G2114</f>
        <v>0.9566508838193184</v>
      </c>
      <c r="F2113" s="8">
        <f t="shared" si="96"/>
        <v>0.9566508838193184</v>
      </c>
      <c r="G2113">
        <f t="shared" si="97"/>
        <v>0</v>
      </c>
      <c r="H2113" s="8">
        <f t="shared" si="98"/>
        <v>0</v>
      </c>
    </row>
    <row r="2114" spans="1:8">
      <c r="A2114">
        <f>'Solar Profile'!A2116</f>
        <v>3</v>
      </c>
      <c r="B2114">
        <f>'Solar Profile'!B2116</f>
        <v>30</v>
      </c>
      <c r="C2114">
        <f>'Solar Profile'!C2116</f>
        <v>0</v>
      </c>
      <c r="D2114" s="8">
        <f>'Solar Profile'!E2116*$K$13</f>
        <v>0</v>
      </c>
      <c r="E2114" s="8">
        <f>'Load Profile'!G2115</f>
        <v>0.87960373936813274</v>
      </c>
      <c r="F2114" s="8">
        <f t="shared" si="96"/>
        <v>0.87960373936813274</v>
      </c>
      <c r="G2114">
        <f t="shared" si="97"/>
        <v>0</v>
      </c>
      <c r="H2114" s="8">
        <f t="shared" si="98"/>
        <v>0</v>
      </c>
    </row>
    <row r="2115" spans="1:8">
      <c r="A2115">
        <f>'Solar Profile'!A2117</f>
        <v>3</v>
      </c>
      <c r="B2115">
        <f>'Solar Profile'!B2117</f>
        <v>30</v>
      </c>
      <c r="C2115">
        <f>'Solar Profile'!C2117</f>
        <v>1</v>
      </c>
      <c r="D2115" s="8">
        <f>'Solar Profile'!E2117*$K$13</f>
        <v>0</v>
      </c>
      <c r="E2115" s="8">
        <f>'Load Profile'!G2116</f>
        <v>0.82583916746547992</v>
      </c>
      <c r="F2115" s="8">
        <f t="shared" ref="F2115:F2178" si="99">E2115-D2115</f>
        <v>0.82583916746547992</v>
      </c>
      <c r="G2115">
        <f t="shared" ref="G2115:G2178" si="100">IF(F2115&lt;0,F2115,0)</f>
        <v>0</v>
      </c>
      <c r="H2115" s="8">
        <f t="shared" ref="H2115:H2178" si="101">D2115+G2115</f>
        <v>0</v>
      </c>
    </row>
    <row r="2116" spans="1:8">
      <c r="A2116">
        <f>'Solar Profile'!A2118</f>
        <v>3</v>
      </c>
      <c r="B2116">
        <f>'Solar Profile'!B2118</f>
        <v>30</v>
      </c>
      <c r="C2116">
        <f>'Solar Profile'!C2118</f>
        <v>2</v>
      </c>
      <c r="D2116" s="8">
        <f>'Solar Profile'!E2118*$K$13</f>
        <v>0</v>
      </c>
      <c r="E2116" s="8">
        <f>'Load Profile'!G2117</f>
        <v>0.81727263638943293</v>
      </c>
      <c r="F2116" s="8">
        <f t="shared" si="99"/>
        <v>0.81727263638943293</v>
      </c>
      <c r="G2116">
        <f t="shared" si="100"/>
        <v>0</v>
      </c>
      <c r="H2116" s="8">
        <f t="shared" si="101"/>
        <v>0</v>
      </c>
    </row>
    <row r="2117" spans="1:8">
      <c r="A2117">
        <f>'Solar Profile'!A2119</f>
        <v>3</v>
      </c>
      <c r="B2117">
        <f>'Solar Profile'!B2119</f>
        <v>30</v>
      </c>
      <c r="C2117">
        <f>'Solar Profile'!C2119</f>
        <v>3</v>
      </c>
      <c r="D2117" s="8">
        <f>'Solar Profile'!E2119*$K$13</f>
        <v>0</v>
      </c>
      <c r="E2117" s="8">
        <f>'Load Profile'!G2118</f>
        <v>0.79603334378469892</v>
      </c>
      <c r="F2117" s="8">
        <f t="shared" si="99"/>
        <v>0.79603334378469892</v>
      </c>
      <c r="G2117">
        <f t="shared" si="100"/>
        <v>0</v>
      </c>
      <c r="H2117" s="8">
        <f t="shared" si="101"/>
        <v>0</v>
      </c>
    </row>
    <row r="2118" spans="1:8">
      <c r="A2118">
        <f>'Solar Profile'!A2120</f>
        <v>3</v>
      </c>
      <c r="B2118">
        <f>'Solar Profile'!B2120</f>
        <v>30</v>
      </c>
      <c r="C2118">
        <f>'Solar Profile'!C2120</f>
        <v>4</v>
      </c>
      <c r="D2118" s="8">
        <f>'Solar Profile'!E2120*$K$13</f>
        <v>0</v>
      </c>
      <c r="E2118" s="8">
        <f>'Load Profile'!G2119</f>
        <v>0.96082104360834686</v>
      </c>
      <c r="F2118" s="8">
        <f t="shared" si="99"/>
        <v>0.96082104360834686</v>
      </c>
      <c r="G2118">
        <f t="shared" si="100"/>
        <v>0</v>
      </c>
      <c r="H2118" s="8">
        <f t="shared" si="101"/>
        <v>0</v>
      </c>
    </row>
    <row r="2119" spans="1:8">
      <c r="A2119">
        <f>'Solar Profile'!A2121</f>
        <v>3</v>
      </c>
      <c r="B2119">
        <f>'Solar Profile'!B2121</f>
        <v>30</v>
      </c>
      <c r="C2119">
        <f>'Solar Profile'!C2121</f>
        <v>5</v>
      </c>
      <c r="D2119" s="8">
        <f>'Solar Profile'!E2121*$K$13</f>
        <v>0</v>
      </c>
      <c r="E2119" s="8">
        <f>'Load Profile'!G2120</f>
        <v>1.0994985271585902</v>
      </c>
      <c r="F2119" s="8">
        <f t="shared" si="99"/>
        <v>1.0994985271585902</v>
      </c>
      <c r="G2119">
        <f t="shared" si="100"/>
        <v>0</v>
      </c>
      <c r="H2119" s="8">
        <f t="shared" si="101"/>
        <v>0</v>
      </c>
    </row>
    <row r="2120" spans="1:8">
      <c r="A2120">
        <f>'Solar Profile'!A2122</f>
        <v>3</v>
      </c>
      <c r="B2120">
        <f>'Solar Profile'!B2122</f>
        <v>30</v>
      </c>
      <c r="C2120">
        <f>'Solar Profile'!C2122</f>
        <v>6</v>
      </c>
      <c r="D2120" s="8">
        <f>'Solar Profile'!E2122*$K$13</f>
        <v>0</v>
      </c>
      <c r="E2120" s="8">
        <f>'Load Profile'!G2121</f>
        <v>1.276639341828983</v>
      </c>
      <c r="F2120" s="8">
        <f t="shared" si="99"/>
        <v>1.276639341828983</v>
      </c>
      <c r="G2120">
        <f t="shared" si="100"/>
        <v>0</v>
      </c>
      <c r="H2120" s="8">
        <f t="shared" si="101"/>
        <v>0</v>
      </c>
    </row>
    <row r="2121" spans="1:8">
      <c r="A2121">
        <f>'Solar Profile'!A2123</f>
        <v>3</v>
      </c>
      <c r="B2121">
        <f>'Solar Profile'!B2123</f>
        <v>30</v>
      </c>
      <c r="C2121">
        <f>'Solar Profile'!C2123</f>
        <v>7</v>
      </c>
      <c r="D2121" s="8">
        <f>'Solar Profile'!E2123*$K$13</f>
        <v>0</v>
      </c>
      <c r="E2121" s="8">
        <f>'Load Profile'!G2122</f>
        <v>1.2393562446113886</v>
      </c>
      <c r="F2121" s="8">
        <f t="shared" si="99"/>
        <v>1.2393562446113886</v>
      </c>
      <c r="G2121">
        <f t="shared" si="100"/>
        <v>0</v>
      </c>
      <c r="H2121" s="8">
        <f t="shared" si="101"/>
        <v>0</v>
      </c>
    </row>
    <row r="2122" spans="1:8">
      <c r="A2122">
        <f>'Solar Profile'!A2124</f>
        <v>3</v>
      </c>
      <c r="B2122">
        <f>'Solar Profile'!B2124</f>
        <v>30</v>
      </c>
      <c r="C2122">
        <f>'Solar Profile'!C2124</f>
        <v>8</v>
      </c>
      <c r="D2122" s="8">
        <f>'Solar Profile'!E2124*$K$13</f>
        <v>0.82855999999999996</v>
      </c>
      <c r="E2122" s="8">
        <f>'Load Profile'!G2123</f>
        <v>1.1582692578645815</v>
      </c>
      <c r="F2122" s="8">
        <f t="shared" si="99"/>
        <v>0.3297092578645815</v>
      </c>
      <c r="G2122">
        <f t="shared" si="100"/>
        <v>0</v>
      </c>
      <c r="H2122" s="8">
        <f t="shared" si="101"/>
        <v>0.82855999999999996</v>
      </c>
    </row>
    <row r="2123" spans="1:8">
      <c r="A2123">
        <f>'Solar Profile'!A2125</f>
        <v>3</v>
      </c>
      <c r="B2123">
        <f>'Solar Profile'!B2125</f>
        <v>30</v>
      </c>
      <c r="C2123">
        <f>'Solar Profile'!C2125</f>
        <v>9</v>
      </c>
      <c r="D2123" s="8">
        <f>'Solar Profile'!E2125*$K$13</f>
        <v>2.277158</v>
      </c>
      <c r="E2123" s="8">
        <f>'Load Profile'!G2124</f>
        <v>1.2284021987032974</v>
      </c>
      <c r="F2123" s="8">
        <f t="shared" si="99"/>
        <v>-1.0487558012967026</v>
      </c>
      <c r="G2123">
        <f t="shared" si="100"/>
        <v>-1.0487558012967026</v>
      </c>
      <c r="H2123" s="8">
        <f t="shared" si="101"/>
        <v>1.2284021987032974</v>
      </c>
    </row>
    <row r="2124" spans="1:8">
      <c r="A2124">
        <f>'Solar Profile'!A2126</f>
        <v>3</v>
      </c>
      <c r="B2124">
        <f>'Solar Profile'!B2126</f>
        <v>30</v>
      </c>
      <c r="C2124">
        <f>'Solar Profile'!C2126</f>
        <v>10</v>
      </c>
      <c r="D2124" s="8">
        <f>'Solar Profile'!E2126*$K$13</f>
        <v>3.22702</v>
      </c>
      <c r="E2124" s="8">
        <f>'Load Profile'!G2125</f>
        <v>1.1401526674603581</v>
      </c>
      <c r="F2124" s="8">
        <f t="shared" si="99"/>
        <v>-2.0868673325396419</v>
      </c>
      <c r="G2124">
        <f t="shared" si="100"/>
        <v>-2.0868673325396419</v>
      </c>
      <c r="H2124" s="8">
        <f t="shared" si="101"/>
        <v>1.1401526674603581</v>
      </c>
    </row>
    <row r="2125" spans="1:8">
      <c r="A2125">
        <f>'Solar Profile'!A2127</f>
        <v>3</v>
      </c>
      <c r="B2125">
        <f>'Solar Profile'!B2127</f>
        <v>30</v>
      </c>
      <c r="C2125">
        <f>'Solar Profile'!C2127</f>
        <v>11</v>
      </c>
      <c r="D2125" s="8">
        <f>'Solar Profile'!E2127*$K$13</f>
        <v>4.1363019999999997</v>
      </c>
      <c r="E2125" s="8">
        <f>'Load Profile'!G2126</f>
        <v>1.1700297969394184</v>
      </c>
      <c r="F2125" s="8">
        <f t="shared" si="99"/>
        <v>-2.9662722030605813</v>
      </c>
      <c r="G2125">
        <f t="shared" si="100"/>
        <v>-2.9662722030605813</v>
      </c>
      <c r="H2125" s="8">
        <f t="shared" si="101"/>
        <v>1.1700297969394184</v>
      </c>
    </row>
    <row r="2126" spans="1:8">
      <c r="A2126">
        <f>'Solar Profile'!A2128</f>
        <v>3</v>
      </c>
      <c r="B2126">
        <f>'Solar Profile'!B2128</f>
        <v>30</v>
      </c>
      <c r="C2126">
        <f>'Solar Profile'!C2128</f>
        <v>12</v>
      </c>
      <c r="D2126" s="8">
        <f>'Solar Profile'!E2128*$K$13</f>
        <v>4.5267740000000005</v>
      </c>
      <c r="E2126" s="8">
        <f>'Load Profile'!G2127</f>
        <v>1.0252470617640823</v>
      </c>
      <c r="F2126" s="8">
        <f t="shared" si="99"/>
        <v>-3.5015269382359184</v>
      </c>
      <c r="G2126">
        <f t="shared" si="100"/>
        <v>-3.5015269382359184</v>
      </c>
      <c r="H2126" s="8">
        <f t="shared" si="101"/>
        <v>1.0252470617640821</v>
      </c>
    </row>
    <row r="2127" spans="1:8">
      <c r="A2127">
        <f>'Solar Profile'!A2129</f>
        <v>3</v>
      </c>
      <c r="B2127">
        <f>'Solar Profile'!B2129</f>
        <v>30</v>
      </c>
      <c r="C2127">
        <f>'Solar Profile'!C2129</f>
        <v>13</v>
      </c>
      <c r="D2127" s="8">
        <f>'Solar Profile'!E2129*$K$13</f>
        <v>4.8487999999999998</v>
      </c>
      <c r="E2127" s="8">
        <f>'Load Profile'!G2128</f>
        <v>1.0003736322677301</v>
      </c>
      <c r="F2127" s="8">
        <f t="shared" si="99"/>
        <v>-3.8484263677322694</v>
      </c>
      <c r="G2127">
        <f t="shared" si="100"/>
        <v>-3.8484263677322694</v>
      </c>
      <c r="H2127" s="8">
        <f t="shared" si="101"/>
        <v>1.0003736322677304</v>
      </c>
    </row>
    <row r="2128" spans="1:8">
      <c r="A2128">
        <f>'Solar Profile'!A2130</f>
        <v>3</v>
      </c>
      <c r="B2128">
        <f>'Solar Profile'!B2130</f>
        <v>30</v>
      </c>
      <c r="C2128">
        <f>'Solar Profile'!C2130</f>
        <v>14</v>
      </c>
      <c r="D2128" s="8">
        <f>'Solar Profile'!E2130*$K$13</f>
        <v>3.9925839999999999</v>
      </c>
      <c r="E2128" s="8">
        <f>'Load Profile'!G2129</f>
        <v>0.9483769523982799</v>
      </c>
      <c r="F2128" s="8">
        <f t="shared" si="99"/>
        <v>-3.04420704760172</v>
      </c>
      <c r="G2128">
        <f t="shared" si="100"/>
        <v>-3.04420704760172</v>
      </c>
      <c r="H2128" s="8">
        <f t="shared" si="101"/>
        <v>0.9483769523982799</v>
      </c>
    </row>
    <row r="2129" spans="1:8">
      <c r="A2129">
        <f>'Solar Profile'!A2131</f>
        <v>3</v>
      </c>
      <c r="B2129">
        <f>'Solar Profile'!B2131</f>
        <v>30</v>
      </c>
      <c r="C2129">
        <f>'Solar Profile'!C2131</f>
        <v>15</v>
      </c>
      <c r="D2129" s="8">
        <f>'Solar Profile'!E2131*$K$13</f>
        <v>2.4410540000000003</v>
      </c>
      <c r="E2129" s="8">
        <f>'Load Profile'!G2130</f>
        <v>0.96071039667998248</v>
      </c>
      <c r="F2129" s="8">
        <f t="shared" si="99"/>
        <v>-1.4803436033200179</v>
      </c>
      <c r="G2129">
        <f t="shared" si="100"/>
        <v>-1.4803436033200179</v>
      </c>
      <c r="H2129" s="8">
        <f t="shared" si="101"/>
        <v>0.96071039667998237</v>
      </c>
    </row>
    <row r="2130" spans="1:8">
      <c r="A2130">
        <f>'Solar Profile'!A2132</f>
        <v>3</v>
      </c>
      <c r="B2130">
        <f>'Solar Profile'!B2132</f>
        <v>30</v>
      </c>
      <c r="C2130">
        <f>'Solar Profile'!C2132</f>
        <v>16</v>
      </c>
      <c r="D2130" s="8">
        <f>'Solar Profile'!E2132*$K$13</f>
        <v>3.4904920000000002</v>
      </c>
      <c r="E2130" s="8">
        <f>'Load Profile'!G2131</f>
        <v>1.0811065488437706</v>
      </c>
      <c r="F2130" s="8">
        <f t="shared" si="99"/>
        <v>-2.4093854511562296</v>
      </c>
      <c r="G2130">
        <f t="shared" si="100"/>
        <v>-2.4093854511562296</v>
      </c>
      <c r="H2130" s="8">
        <f t="shared" si="101"/>
        <v>1.0811065488437706</v>
      </c>
    </row>
    <row r="2131" spans="1:8">
      <c r="A2131">
        <f>'Solar Profile'!A2133</f>
        <v>3</v>
      </c>
      <c r="B2131">
        <f>'Solar Profile'!B2133</f>
        <v>30</v>
      </c>
      <c r="C2131">
        <f>'Solar Profile'!C2133</f>
        <v>17</v>
      </c>
      <c r="D2131" s="8">
        <f>'Solar Profile'!E2133*$K$13</f>
        <v>2.568514</v>
      </c>
      <c r="E2131" s="8">
        <f>'Load Profile'!G2132</f>
        <v>1.1801699732188724</v>
      </c>
      <c r="F2131" s="8">
        <f t="shared" si="99"/>
        <v>-1.3883440267811276</v>
      </c>
      <c r="G2131">
        <f t="shared" si="100"/>
        <v>-1.3883440267811276</v>
      </c>
      <c r="H2131" s="8">
        <f t="shared" si="101"/>
        <v>1.1801699732188724</v>
      </c>
    </row>
    <row r="2132" spans="1:8">
      <c r="A2132">
        <f>'Solar Profile'!A2134</f>
        <v>3</v>
      </c>
      <c r="B2132">
        <f>'Solar Profile'!B2134</f>
        <v>30</v>
      </c>
      <c r="C2132">
        <f>'Solar Profile'!C2134</f>
        <v>18</v>
      </c>
      <c r="D2132" s="8">
        <f>'Solar Profile'!E2134*$K$13</f>
        <v>1.022926</v>
      </c>
      <c r="E2132" s="8">
        <f>'Load Profile'!G2133</f>
        <v>1.2624126056619316</v>
      </c>
      <c r="F2132" s="8">
        <f t="shared" si="99"/>
        <v>0.23948660566193158</v>
      </c>
      <c r="G2132">
        <f t="shared" si="100"/>
        <v>0</v>
      </c>
      <c r="H2132" s="8">
        <f t="shared" si="101"/>
        <v>1.022926</v>
      </c>
    </row>
    <row r="2133" spans="1:8">
      <c r="A2133">
        <f>'Solar Profile'!A2135</f>
        <v>3</v>
      </c>
      <c r="B2133">
        <f>'Solar Profile'!B2135</f>
        <v>30</v>
      </c>
      <c r="C2133">
        <f>'Solar Profile'!C2135</f>
        <v>19</v>
      </c>
      <c r="D2133" s="8">
        <f>'Solar Profile'!E2135*$K$13</f>
        <v>0.11751399999999999</v>
      </c>
      <c r="E2133" s="8">
        <f>'Load Profile'!G2134</f>
        <v>1.3992779384076264</v>
      </c>
      <c r="F2133" s="8">
        <f t="shared" si="99"/>
        <v>1.2817639384076265</v>
      </c>
      <c r="G2133">
        <f t="shared" si="100"/>
        <v>0</v>
      </c>
      <c r="H2133" s="8">
        <f t="shared" si="101"/>
        <v>0.11751399999999999</v>
      </c>
    </row>
    <row r="2134" spans="1:8">
      <c r="A2134">
        <f>'Solar Profile'!A2136</f>
        <v>3</v>
      </c>
      <c r="B2134">
        <f>'Solar Profile'!B2136</f>
        <v>30</v>
      </c>
      <c r="C2134">
        <f>'Solar Profile'!C2136</f>
        <v>20</v>
      </c>
      <c r="D2134" s="8">
        <f>'Solar Profile'!E2136*$K$13</f>
        <v>0</v>
      </c>
      <c r="E2134" s="8">
        <f>'Load Profile'!G2135</f>
        <v>1.3586582215946827</v>
      </c>
      <c r="F2134" s="8">
        <f t="shared" si="99"/>
        <v>1.3586582215946827</v>
      </c>
      <c r="G2134">
        <f t="shared" si="100"/>
        <v>0</v>
      </c>
      <c r="H2134" s="8">
        <f t="shared" si="101"/>
        <v>0</v>
      </c>
    </row>
    <row r="2135" spans="1:8">
      <c r="A2135">
        <f>'Solar Profile'!A2137</f>
        <v>3</v>
      </c>
      <c r="B2135">
        <f>'Solar Profile'!B2137</f>
        <v>30</v>
      </c>
      <c r="C2135">
        <f>'Solar Profile'!C2137</f>
        <v>21</v>
      </c>
      <c r="D2135" s="8">
        <f>'Solar Profile'!E2137*$K$13</f>
        <v>0</v>
      </c>
      <c r="E2135" s="8">
        <f>'Load Profile'!G2136</f>
        <v>1.2801480788684547</v>
      </c>
      <c r="F2135" s="8">
        <f t="shared" si="99"/>
        <v>1.2801480788684547</v>
      </c>
      <c r="G2135">
        <f t="shared" si="100"/>
        <v>0</v>
      </c>
      <c r="H2135" s="8">
        <f t="shared" si="101"/>
        <v>0</v>
      </c>
    </row>
    <row r="2136" spans="1:8">
      <c r="A2136">
        <f>'Solar Profile'!A2138</f>
        <v>3</v>
      </c>
      <c r="B2136">
        <f>'Solar Profile'!B2138</f>
        <v>30</v>
      </c>
      <c r="C2136">
        <f>'Solar Profile'!C2138</f>
        <v>22</v>
      </c>
      <c r="D2136" s="8">
        <f>'Solar Profile'!E2138*$K$13</f>
        <v>0</v>
      </c>
      <c r="E2136" s="8">
        <f>'Load Profile'!G2137</f>
        <v>1.1264791659351294</v>
      </c>
      <c r="F2136" s="8">
        <f t="shared" si="99"/>
        <v>1.1264791659351294</v>
      </c>
      <c r="G2136">
        <f t="shared" si="100"/>
        <v>0</v>
      </c>
      <c r="H2136" s="8">
        <f t="shared" si="101"/>
        <v>0</v>
      </c>
    </row>
    <row r="2137" spans="1:8">
      <c r="A2137">
        <f>'Solar Profile'!A2139</f>
        <v>3</v>
      </c>
      <c r="B2137">
        <f>'Solar Profile'!B2139</f>
        <v>30</v>
      </c>
      <c r="C2137">
        <f>'Solar Profile'!C2139</f>
        <v>23</v>
      </c>
      <c r="D2137" s="8">
        <f>'Solar Profile'!E2139*$K$13</f>
        <v>0</v>
      </c>
      <c r="E2137" s="8">
        <f>'Load Profile'!G2138</f>
        <v>0.98648375452703285</v>
      </c>
      <c r="F2137" s="8">
        <f t="shared" si="99"/>
        <v>0.98648375452703285</v>
      </c>
      <c r="G2137">
        <f t="shared" si="100"/>
        <v>0</v>
      </c>
      <c r="H2137" s="8">
        <f t="shared" si="101"/>
        <v>0</v>
      </c>
    </row>
    <row r="2138" spans="1:8">
      <c r="A2138">
        <f>'Solar Profile'!A2140</f>
        <v>3</v>
      </c>
      <c r="B2138">
        <f>'Solar Profile'!B2140</f>
        <v>31</v>
      </c>
      <c r="C2138">
        <f>'Solar Profile'!C2140</f>
        <v>0</v>
      </c>
      <c r="D2138" s="8">
        <f>'Solar Profile'!E2140*$K$13</f>
        <v>0</v>
      </c>
      <c r="E2138" s="8">
        <f>'Load Profile'!G2139</f>
        <v>0.86880214033912173</v>
      </c>
      <c r="F2138" s="8">
        <f t="shared" si="99"/>
        <v>0.86880214033912173</v>
      </c>
      <c r="G2138">
        <f t="shared" si="100"/>
        <v>0</v>
      </c>
      <c r="H2138" s="8">
        <f t="shared" si="101"/>
        <v>0</v>
      </c>
    </row>
    <row r="2139" spans="1:8">
      <c r="A2139">
        <f>'Solar Profile'!A2141</f>
        <v>3</v>
      </c>
      <c r="B2139">
        <f>'Solar Profile'!B2141</f>
        <v>31</v>
      </c>
      <c r="C2139">
        <f>'Solar Profile'!C2141</f>
        <v>1</v>
      </c>
      <c r="D2139" s="8">
        <f>'Solar Profile'!E2141*$K$13</f>
        <v>0</v>
      </c>
      <c r="E2139" s="8">
        <f>'Load Profile'!G2140</f>
        <v>0.86155107830029787</v>
      </c>
      <c r="F2139" s="8">
        <f t="shared" si="99"/>
        <v>0.86155107830029787</v>
      </c>
      <c r="G2139">
        <f t="shared" si="100"/>
        <v>0</v>
      </c>
      <c r="H2139" s="8">
        <f t="shared" si="101"/>
        <v>0</v>
      </c>
    </row>
    <row r="2140" spans="1:8">
      <c r="A2140">
        <f>'Solar Profile'!A2142</f>
        <v>3</v>
      </c>
      <c r="B2140">
        <f>'Solar Profile'!B2142</f>
        <v>31</v>
      </c>
      <c r="C2140">
        <f>'Solar Profile'!C2142</f>
        <v>2</v>
      </c>
      <c r="D2140" s="8">
        <f>'Solar Profile'!E2142*$K$13</f>
        <v>0</v>
      </c>
      <c r="E2140" s="8">
        <f>'Load Profile'!G2141</f>
        <v>0.85081586742830562</v>
      </c>
      <c r="F2140" s="8">
        <f t="shared" si="99"/>
        <v>0.85081586742830562</v>
      </c>
      <c r="G2140">
        <f t="shared" si="100"/>
        <v>0</v>
      </c>
      <c r="H2140" s="8">
        <f t="shared" si="101"/>
        <v>0</v>
      </c>
    </row>
    <row r="2141" spans="1:8">
      <c r="A2141">
        <f>'Solar Profile'!A2143</f>
        <v>3</v>
      </c>
      <c r="B2141">
        <f>'Solar Profile'!B2143</f>
        <v>31</v>
      </c>
      <c r="C2141">
        <f>'Solar Profile'!C2143</f>
        <v>3</v>
      </c>
      <c r="D2141" s="8">
        <f>'Solar Profile'!E2143*$K$13</f>
        <v>0</v>
      </c>
      <c r="E2141" s="8">
        <f>'Load Profile'!G2142</f>
        <v>0.94670249554902963</v>
      </c>
      <c r="F2141" s="8">
        <f t="shared" si="99"/>
        <v>0.94670249554902963</v>
      </c>
      <c r="G2141">
        <f t="shared" si="100"/>
        <v>0</v>
      </c>
      <c r="H2141" s="8">
        <f t="shared" si="101"/>
        <v>0</v>
      </c>
    </row>
    <row r="2142" spans="1:8">
      <c r="A2142">
        <f>'Solar Profile'!A2144</f>
        <v>3</v>
      </c>
      <c r="B2142">
        <f>'Solar Profile'!B2144</f>
        <v>31</v>
      </c>
      <c r="C2142">
        <f>'Solar Profile'!C2144</f>
        <v>4</v>
      </c>
      <c r="D2142" s="8">
        <f>'Solar Profile'!E2144*$K$13</f>
        <v>0</v>
      </c>
      <c r="E2142" s="8">
        <f>'Load Profile'!G2143</f>
        <v>1.0056256731341009</v>
      </c>
      <c r="F2142" s="8">
        <f t="shared" si="99"/>
        <v>1.0056256731341009</v>
      </c>
      <c r="G2142">
        <f t="shared" si="100"/>
        <v>0</v>
      </c>
      <c r="H2142" s="8">
        <f t="shared" si="101"/>
        <v>0</v>
      </c>
    </row>
    <row r="2143" spans="1:8">
      <c r="A2143">
        <f>'Solar Profile'!A2145</f>
        <v>3</v>
      </c>
      <c r="B2143">
        <f>'Solar Profile'!B2145</f>
        <v>31</v>
      </c>
      <c r="C2143">
        <f>'Solar Profile'!C2145</f>
        <v>5</v>
      </c>
      <c r="D2143" s="8">
        <f>'Solar Profile'!E2145*$K$13</f>
        <v>0</v>
      </c>
      <c r="E2143" s="8">
        <f>'Load Profile'!G2144</f>
        <v>1.1213918660509901</v>
      </c>
      <c r="F2143" s="8">
        <f t="shared" si="99"/>
        <v>1.1213918660509901</v>
      </c>
      <c r="G2143">
        <f t="shared" si="100"/>
        <v>0</v>
      </c>
      <c r="H2143" s="8">
        <f t="shared" si="101"/>
        <v>0</v>
      </c>
    </row>
    <row r="2144" spans="1:8">
      <c r="A2144">
        <f>'Solar Profile'!A2146</f>
        <v>3</v>
      </c>
      <c r="B2144">
        <f>'Solar Profile'!B2146</f>
        <v>31</v>
      </c>
      <c r="C2144">
        <f>'Solar Profile'!C2146</f>
        <v>6</v>
      </c>
      <c r="D2144" s="8">
        <f>'Solar Profile'!E2146*$K$13</f>
        <v>0</v>
      </c>
      <c r="E2144" s="8">
        <f>'Load Profile'!G2145</f>
        <v>1.2824642879022194</v>
      </c>
      <c r="F2144" s="8">
        <f t="shared" si="99"/>
        <v>1.2824642879022194</v>
      </c>
      <c r="G2144">
        <f t="shared" si="100"/>
        <v>0</v>
      </c>
      <c r="H2144" s="8">
        <f t="shared" si="101"/>
        <v>0</v>
      </c>
    </row>
    <row r="2145" spans="1:8">
      <c r="A2145">
        <f>'Solar Profile'!A2147</f>
        <v>3</v>
      </c>
      <c r="B2145">
        <f>'Solar Profile'!B2147</f>
        <v>31</v>
      </c>
      <c r="C2145">
        <f>'Solar Profile'!C2147</f>
        <v>7</v>
      </c>
      <c r="D2145" s="8">
        <f>'Solar Profile'!E2147*$K$13</f>
        <v>0</v>
      </c>
      <c r="E2145" s="8">
        <f>'Load Profile'!G2146</f>
        <v>1.175788354855636</v>
      </c>
      <c r="F2145" s="8">
        <f t="shared" si="99"/>
        <v>1.175788354855636</v>
      </c>
      <c r="G2145">
        <f t="shared" si="100"/>
        <v>0</v>
      </c>
      <c r="H2145" s="8">
        <f t="shared" si="101"/>
        <v>0</v>
      </c>
    </row>
    <row r="2146" spans="1:8">
      <c r="A2146">
        <f>'Solar Profile'!A2148</f>
        <v>3</v>
      </c>
      <c r="B2146">
        <f>'Solar Profile'!B2148</f>
        <v>31</v>
      </c>
      <c r="C2146">
        <f>'Solar Profile'!C2148</f>
        <v>8</v>
      </c>
      <c r="D2146" s="8">
        <f>'Solar Profile'!E2148*$K$13</f>
        <v>0.41778399999999999</v>
      </c>
      <c r="E2146" s="8">
        <f>'Load Profile'!G2147</f>
        <v>1.0667421187214208</v>
      </c>
      <c r="F2146" s="8">
        <f t="shared" si="99"/>
        <v>0.64895811872142084</v>
      </c>
      <c r="G2146">
        <f t="shared" si="100"/>
        <v>0</v>
      </c>
      <c r="H2146" s="8">
        <f t="shared" si="101"/>
        <v>0.41778399999999999</v>
      </c>
    </row>
    <row r="2147" spans="1:8">
      <c r="A2147">
        <f>'Solar Profile'!A2149</f>
        <v>3</v>
      </c>
      <c r="B2147">
        <f>'Solar Profile'!B2149</f>
        <v>31</v>
      </c>
      <c r="C2147">
        <f>'Solar Profile'!C2149</f>
        <v>9</v>
      </c>
      <c r="D2147" s="8">
        <f>'Solar Profile'!E2149*$K$13</f>
        <v>0.86790599999999996</v>
      </c>
      <c r="E2147" s="8">
        <f>'Load Profile'!G2148</f>
        <v>0.98515599138665821</v>
      </c>
      <c r="F2147" s="8">
        <f t="shared" si="99"/>
        <v>0.11724999138665826</v>
      </c>
      <c r="G2147">
        <f t="shared" si="100"/>
        <v>0</v>
      </c>
      <c r="H2147" s="8">
        <f t="shared" si="101"/>
        <v>0.86790599999999996</v>
      </c>
    </row>
    <row r="2148" spans="1:8">
      <c r="A2148">
        <f>'Solar Profile'!A2150</f>
        <v>3</v>
      </c>
      <c r="B2148">
        <f>'Solar Profile'!B2150</f>
        <v>31</v>
      </c>
      <c r="C2148">
        <f>'Solar Profile'!C2150</f>
        <v>10</v>
      </c>
      <c r="D2148" s="8">
        <f>'Solar Profile'!E2150*$K$13</f>
        <v>2.1524859999999997</v>
      </c>
      <c r="E2148" s="8">
        <f>'Load Profile'!G2149</f>
        <v>0.88868416395591721</v>
      </c>
      <c r="F2148" s="8">
        <f t="shared" si="99"/>
        <v>-1.2638018360440824</v>
      </c>
      <c r="G2148">
        <f t="shared" si="100"/>
        <v>-1.2638018360440824</v>
      </c>
      <c r="H2148" s="8">
        <f t="shared" si="101"/>
        <v>0.88868416395591732</v>
      </c>
    </row>
    <row r="2149" spans="1:8">
      <c r="A2149">
        <f>'Solar Profile'!A2151</f>
        <v>3</v>
      </c>
      <c r="B2149">
        <f>'Solar Profile'!B2151</f>
        <v>31</v>
      </c>
      <c r="C2149">
        <f>'Solar Profile'!C2151</f>
        <v>11</v>
      </c>
      <c r="D2149" s="8">
        <f>'Solar Profile'!E2151*$K$13</f>
        <v>3.1682440000000001</v>
      </c>
      <c r="E2149" s="8">
        <f>'Load Profile'!G2150</f>
        <v>0.9362230020225909</v>
      </c>
      <c r="F2149" s="8">
        <f t="shared" si="99"/>
        <v>-2.232020997977409</v>
      </c>
      <c r="G2149">
        <f t="shared" si="100"/>
        <v>-2.232020997977409</v>
      </c>
      <c r="H2149" s="8">
        <f t="shared" si="101"/>
        <v>0.93622300202259101</v>
      </c>
    </row>
    <row r="2150" spans="1:8">
      <c r="A2150">
        <f>'Solar Profile'!A2152</f>
        <v>3</v>
      </c>
      <c r="B2150">
        <f>'Solar Profile'!B2152</f>
        <v>31</v>
      </c>
      <c r="C2150">
        <f>'Solar Profile'!C2152</f>
        <v>12</v>
      </c>
      <c r="D2150" s="8">
        <f>'Solar Profile'!E2152*$K$13</f>
        <v>4.8637520000000007</v>
      </c>
      <c r="E2150" s="8">
        <f>'Load Profile'!G2151</f>
        <v>0.8974228124760868</v>
      </c>
      <c r="F2150" s="8">
        <f t="shared" si="99"/>
        <v>-3.9663291875239137</v>
      </c>
      <c r="G2150">
        <f t="shared" si="100"/>
        <v>-3.9663291875239137</v>
      </c>
      <c r="H2150" s="8">
        <f t="shared" si="101"/>
        <v>0.89742281247608702</v>
      </c>
    </row>
    <row r="2151" spans="1:8">
      <c r="A2151">
        <f>'Solar Profile'!A2153</f>
        <v>3</v>
      </c>
      <c r="B2151">
        <f>'Solar Profile'!B2153</f>
        <v>31</v>
      </c>
      <c r="C2151">
        <f>'Solar Profile'!C2153</f>
        <v>13</v>
      </c>
      <c r="D2151" s="8">
        <f>'Solar Profile'!E2153*$K$13</f>
        <v>4.3879859999999997</v>
      </c>
      <c r="E2151" s="8">
        <f>'Load Profile'!G2152</f>
        <v>0.82002159785413453</v>
      </c>
      <c r="F2151" s="8">
        <f t="shared" si="99"/>
        <v>-3.567964402145865</v>
      </c>
      <c r="G2151">
        <f t="shared" si="100"/>
        <v>-3.567964402145865</v>
      </c>
      <c r="H2151" s="8">
        <f t="shared" si="101"/>
        <v>0.82002159785413475</v>
      </c>
    </row>
    <row r="2152" spans="1:8">
      <c r="A2152">
        <f>'Solar Profile'!A2154</f>
        <v>3</v>
      </c>
      <c r="B2152">
        <f>'Solar Profile'!B2154</f>
        <v>31</v>
      </c>
      <c r="C2152">
        <f>'Solar Profile'!C2154</f>
        <v>14</v>
      </c>
      <c r="D2152" s="8">
        <f>'Solar Profile'!E2154*$K$13</f>
        <v>4.2908379999999999</v>
      </c>
      <c r="E2152" s="8">
        <f>'Load Profile'!G2153</f>
        <v>0.82304594722943247</v>
      </c>
      <c r="F2152" s="8">
        <f t="shared" si="99"/>
        <v>-3.4677920527705677</v>
      </c>
      <c r="G2152">
        <f t="shared" si="100"/>
        <v>-3.4677920527705677</v>
      </c>
      <c r="H2152" s="8">
        <f t="shared" si="101"/>
        <v>0.82304594722943225</v>
      </c>
    </row>
    <row r="2153" spans="1:8">
      <c r="A2153">
        <f>'Solar Profile'!A2155</f>
        <v>3</v>
      </c>
      <c r="B2153">
        <f>'Solar Profile'!B2155</f>
        <v>31</v>
      </c>
      <c r="C2153">
        <f>'Solar Profile'!C2155</f>
        <v>15</v>
      </c>
      <c r="D2153" s="8">
        <f>'Solar Profile'!E2155*$K$13</f>
        <v>3.146236</v>
      </c>
      <c r="E2153" s="8">
        <f>'Load Profile'!G2154</f>
        <v>0.90849979941569403</v>
      </c>
      <c r="F2153" s="8">
        <f t="shared" si="99"/>
        <v>-2.237736200584306</v>
      </c>
      <c r="G2153">
        <f t="shared" si="100"/>
        <v>-2.237736200584306</v>
      </c>
      <c r="H2153" s="8">
        <f t="shared" si="101"/>
        <v>0.90849979941569403</v>
      </c>
    </row>
    <row r="2154" spans="1:8">
      <c r="A2154">
        <f>'Solar Profile'!A2156</f>
        <v>3</v>
      </c>
      <c r="B2154">
        <f>'Solar Profile'!B2156</f>
        <v>31</v>
      </c>
      <c r="C2154">
        <f>'Solar Profile'!C2156</f>
        <v>16</v>
      </c>
      <c r="D2154" s="8">
        <f>'Solar Profile'!E2156*$K$13</f>
        <v>2.4755059999999998</v>
      </c>
      <c r="E2154" s="8">
        <f>'Load Profile'!G2155</f>
        <v>1.0472117064547617</v>
      </c>
      <c r="F2154" s="8">
        <f t="shared" si="99"/>
        <v>-1.4282942935452381</v>
      </c>
      <c r="G2154">
        <f t="shared" si="100"/>
        <v>-1.4282942935452381</v>
      </c>
      <c r="H2154" s="8">
        <f t="shared" si="101"/>
        <v>1.0472117064547617</v>
      </c>
    </row>
    <row r="2155" spans="1:8">
      <c r="A2155">
        <f>'Solar Profile'!A2157</f>
        <v>3</v>
      </c>
      <c r="B2155">
        <f>'Solar Profile'!B2157</f>
        <v>31</v>
      </c>
      <c r="C2155">
        <f>'Solar Profile'!C2157</f>
        <v>17</v>
      </c>
      <c r="D2155" s="8">
        <f>'Solar Profile'!E2157*$K$13</f>
        <v>2.215954</v>
      </c>
      <c r="E2155" s="8">
        <f>'Load Profile'!G2156</f>
        <v>1.1051906969177889</v>
      </c>
      <c r="F2155" s="8">
        <f t="shared" si="99"/>
        <v>-1.1107633030822111</v>
      </c>
      <c r="G2155">
        <f t="shared" si="100"/>
        <v>-1.1107633030822111</v>
      </c>
      <c r="H2155" s="8">
        <f t="shared" si="101"/>
        <v>1.1051906969177889</v>
      </c>
    </row>
    <row r="2156" spans="1:8">
      <c r="A2156">
        <f>'Solar Profile'!A2158</f>
        <v>3</v>
      </c>
      <c r="B2156">
        <f>'Solar Profile'!B2158</f>
        <v>31</v>
      </c>
      <c r="C2156">
        <f>'Solar Profile'!C2158</f>
        <v>18</v>
      </c>
      <c r="D2156" s="8">
        <f>'Solar Profile'!E2158*$K$13</f>
        <v>0.98077800000000004</v>
      </c>
      <c r="E2156" s="8">
        <f>'Load Profile'!G2157</f>
        <v>1.1485126576034579</v>
      </c>
      <c r="F2156" s="8">
        <f t="shared" si="99"/>
        <v>0.16773465760345785</v>
      </c>
      <c r="G2156">
        <f t="shared" si="100"/>
        <v>0</v>
      </c>
      <c r="H2156" s="8">
        <f t="shared" si="101"/>
        <v>0.98077800000000004</v>
      </c>
    </row>
    <row r="2157" spans="1:8">
      <c r="A2157">
        <f>'Solar Profile'!A2159</f>
        <v>3</v>
      </c>
      <c r="B2157">
        <f>'Solar Profile'!B2159</f>
        <v>31</v>
      </c>
      <c r="C2157">
        <f>'Solar Profile'!C2159</f>
        <v>19</v>
      </c>
      <c r="D2157" s="8">
        <f>'Solar Profile'!E2159*$K$13</f>
        <v>0.161606</v>
      </c>
      <c r="E2157" s="8">
        <f>'Load Profile'!G2158</f>
        <v>1.3236224864332038</v>
      </c>
      <c r="F2157" s="8">
        <f t="shared" si="99"/>
        <v>1.1620164864332039</v>
      </c>
      <c r="G2157">
        <f t="shared" si="100"/>
        <v>0</v>
      </c>
      <c r="H2157" s="8">
        <f t="shared" si="101"/>
        <v>0.161606</v>
      </c>
    </row>
    <row r="2158" spans="1:8">
      <c r="A2158">
        <f>'Solar Profile'!A2160</f>
        <v>3</v>
      </c>
      <c r="B2158">
        <f>'Solar Profile'!B2160</f>
        <v>31</v>
      </c>
      <c r="C2158">
        <f>'Solar Profile'!C2160</f>
        <v>20</v>
      </c>
      <c r="D2158" s="8">
        <f>'Solar Profile'!E2160*$K$13</f>
        <v>0</v>
      </c>
      <c r="E2158" s="8">
        <f>'Load Profile'!G2159</f>
        <v>1.3010308424817918</v>
      </c>
      <c r="F2158" s="8">
        <f t="shared" si="99"/>
        <v>1.3010308424817918</v>
      </c>
      <c r="G2158">
        <f t="shared" si="100"/>
        <v>0</v>
      </c>
      <c r="H2158" s="8">
        <f t="shared" si="101"/>
        <v>0</v>
      </c>
    </row>
    <row r="2159" spans="1:8">
      <c r="A2159">
        <f>'Solar Profile'!A2161</f>
        <v>3</v>
      </c>
      <c r="B2159">
        <f>'Solar Profile'!B2161</f>
        <v>31</v>
      </c>
      <c r="C2159">
        <f>'Solar Profile'!C2161</f>
        <v>21</v>
      </c>
      <c r="D2159" s="8">
        <f>'Solar Profile'!E2161*$K$13</f>
        <v>0</v>
      </c>
      <c r="E2159" s="8">
        <f>'Load Profile'!G2160</f>
        <v>1.1479151641902894</v>
      </c>
      <c r="F2159" s="8">
        <f t="shared" si="99"/>
        <v>1.1479151641902894</v>
      </c>
      <c r="G2159">
        <f t="shared" si="100"/>
        <v>0</v>
      </c>
      <c r="H2159" s="8">
        <f t="shared" si="101"/>
        <v>0</v>
      </c>
    </row>
    <row r="2160" spans="1:8">
      <c r="A2160">
        <f>'Solar Profile'!A2162</f>
        <v>3</v>
      </c>
      <c r="B2160">
        <f>'Solar Profile'!B2162</f>
        <v>31</v>
      </c>
      <c r="C2160">
        <f>'Solar Profile'!C2162</f>
        <v>22</v>
      </c>
      <c r="D2160" s="8">
        <f>'Solar Profile'!E2162*$K$13</f>
        <v>0</v>
      </c>
      <c r="E2160" s="8">
        <f>'Load Profile'!G2161</f>
        <v>0.9935208991710186</v>
      </c>
      <c r="F2160" s="8">
        <f t="shared" si="99"/>
        <v>0.9935208991710186</v>
      </c>
      <c r="G2160">
        <f t="shared" si="100"/>
        <v>0</v>
      </c>
      <c r="H2160" s="8">
        <f t="shared" si="101"/>
        <v>0</v>
      </c>
    </row>
    <row r="2161" spans="1:8">
      <c r="A2161">
        <f>'Solar Profile'!A2163</f>
        <v>3</v>
      </c>
      <c r="B2161">
        <f>'Solar Profile'!B2163</f>
        <v>31</v>
      </c>
      <c r="C2161">
        <f>'Solar Profile'!C2163</f>
        <v>23</v>
      </c>
      <c r="D2161" s="8">
        <f>'Solar Profile'!E2163*$K$13</f>
        <v>0</v>
      </c>
      <c r="E2161" s="8">
        <f>'Load Profile'!G2162</f>
        <v>0.93302653520317047</v>
      </c>
      <c r="F2161" s="8">
        <f t="shared" si="99"/>
        <v>0.93302653520317047</v>
      </c>
      <c r="G2161">
        <f t="shared" si="100"/>
        <v>0</v>
      </c>
      <c r="H2161" s="8">
        <f t="shared" si="101"/>
        <v>0</v>
      </c>
    </row>
    <row r="2162" spans="1:8">
      <c r="A2162">
        <f>'Solar Profile'!A2164</f>
        <v>4</v>
      </c>
      <c r="B2162">
        <f>'Solar Profile'!B2164</f>
        <v>1</v>
      </c>
      <c r="C2162">
        <f>'Solar Profile'!C2164</f>
        <v>0</v>
      </c>
      <c r="D2162" s="8">
        <f>'Solar Profile'!E2164*$K$13</f>
        <v>0</v>
      </c>
      <c r="E2162" s="8">
        <f>'Load Profile'!G2163</f>
        <v>0.62260288944546405</v>
      </c>
      <c r="F2162" s="8">
        <f t="shared" si="99"/>
        <v>0.62260288944546405</v>
      </c>
      <c r="G2162">
        <f t="shared" si="100"/>
        <v>0</v>
      </c>
      <c r="H2162" s="8">
        <f t="shared" si="101"/>
        <v>0</v>
      </c>
    </row>
    <row r="2163" spans="1:8">
      <c r="A2163">
        <f>'Solar Profile'!A2165</f>
        <v>4</v>
      </c>
      <c r="B2163">
        <f>'Solar Profile'!B2165</f>
        <v>1</v>
      </c>
      <c r="C2163">
        <f>'Solar Profile'!C2165</f>
        <v>1</v>
      </c>
      <c r="D2163" s="8">
        <f>'Solar Profile'!E2165*$K$13</f>
        <v>0</v>
      </c>
      <c r="E2163" s="8">
        <f>'Load Profile'!G2164</f>
        <v>0.60439286385728852</v>
      </c>
      <c r="F2163" s="8">
        <f t="shared" si="99"/>
        <v>0.60439286385728852</v>
      </c>
      <c r="G2163">
        <f t="shared" si="100"/>
        <v>0</v>
      </c>
      <c r="H2163" s="8">
        <f t="shared" si="101"/>
        <v>0</v>
      </c>
    </row>
    <row r="2164" spans="1:8">
      <c r="A2164">
        <f>'Solar Profile'!A2166</f>
        <v>4</v>
      </c>
      <c r="B2164">
        <f>'Solar Profile'!B2166</f>
        <v>1</v>
      </c>
      <c r="C2164">
        <f>'Solar Profile'!C2166</f>
        <v>2</v>
      </c>
      <c r="D2164" s="8">
        <f>'Solar Profile'!E2166*$K$13</f>
        <v>0</v>
      </c>
      <c r="E2164" s="8">
        <f>'Load Profile'!G2165</f>
        <v>0.60746638964519273</v>
      </c>
      <c r="F2164" s="8">
        <f t="shared" si="99"/>
        <v>0.60746638964519273</v>
      </c>
      <c r="G2164">
        <f t="shared" si="100"/>
        <v>0</v>
      </c>
      <c r="H2164" s="8">
        <f t="shared" si="101"/>
        <v>0</v>
      </c>
    </row>
    <row r="2165" spans="1:8">
      <c r="A2165">
        <f>'Solar Profile'!A2167</f>
        <v>4</v>
      </c>
      <c r="B2165">
        <f>'Solar Profile'!B2167</f>
        <v>1</v>
      </c>
      <c r="C2165">
        <f>'Solar Profile'!C2167</f>
        <v>3</v>
      </c>
      <c r="D2165" s="8">
        <f>'Solar Profile'!E2167*$K$13</f>
        <v>0</v>
      </c>
      <c r="E2165" s="8">
        <f>'Load Profile'!G2166</f>
        <v>0.65534946260011184</v>
      </c>
      <c r="F2165" s="8">
        <f t="shared" si="99"/>
        <v>0.65534946260011184</v>
      </c>
      <c r="G2165">
        <f t="shared" si="100"/>
        <v>0</v>
      </c>
      <c r="H2165" s="8">
        <f t="shared" si="101"/>
        <v>0</v>
      </c>
    </row>
    <row r="2166" spans="1:8">
      <c r="A2166">
        <f>'Solar Profile'!A2168</f>
        <v>4</v>
      </c>
      <c r="B2166">
        <f>'Solar Profile'!B2168</f>
        <v>1</v>
      </c>
      <c r="C2166">
        <f>'Solar Profile'!C2168</f>
        <v>4</v>
      </c>
      <c r="D2166" s="8">
        <f>'Solar Profile'!E2168*$K$13</f>
        <v>0</v>
      </c>
      <c r="E2166" s="8">
        <f>'Load Profile'!G2167</f>
        <v>0.64851394124781259</v>
      </c>
      <c r="F2166" s="8">
        <f t="shared" si="99"/>
        <v>0.64851394124781259</v>
      </c>
      <c r="G2166">
        <f t="shared" si="100"/>
        <v>0</v>
      </c>
      <c r="H2166" s="8">
        <f t="shared" si="101"/>
        <v>0</v>
      </c>
    </row>
    <row r="2167" spans="1:8">
      <c r="A2167">
        <f>'Solar Profile'!A2169</f>
        <v>4</v>
      </c>
      <c r="B2167">
        <f>'Solar Profile'!B2169</f>
        <v>1</v>
      </c>
      <c r="C2167">
        <f>'Solar Profile'!C2169</f>
        <v>5</v>
      </c>
      <c r="D2167" s="8">
        <f>'Solar Profile'!E2169*$K$13</f>
        <v>0</v>
      </c>
      <c r="E2167" s="8">
        <f>'Load Profile'!G2168</f>
        <v>0.81429992224737191</v>
      </c>
      <c r="F2167" s="8">
        <f t="shared" si="99"/>
        <v>0.81429992224737191</v>
      </c>
      <c r="G2167">
        <f t="shared" si="100"/>
        <v>0</v>
      </c>
      <c r="H2167" s="8">
        <f t="shared" si="101"/>
        <v>0</v>
      </c>
    </row>
    <row r="2168" spans="1:8">
      <c r="A2168">
        <f>'Solar Profile'!A2170</f>
        <v>4</v>
      </c>
      <c r="B2168">
        <f>'Solar Profile'!B2170</f>
        <v>1</v>
      </c>
      <c r="C2168">
        <f>'Solar Profile'!C2170</f>
        <v>6</v>
      </c>
      <c r="D2168" s="8">
        <f>'Solar Profile'!E2170*$K$13</f>
        <v>0</v>
      </c>
      <c r="E2168" s="8">
        <f>'Load Profile'!G2169</f>
        <v>0.86225921864183097</v>
      </c>
      <c r="F2168" s="8">
        <f t="shared" si="99"/>
        <v>0.86225921864183097</v>
      </c>
      <c r="G2168">
        <f t="shared" si="100"/>
        <v>0</v>
      </c>
      <c r="H2168" s="8">
        <f t="shared" si="101"/>
        <v>0</v>
      </c>
    </row>
    <row r="2169" spans="1:8">
      <c r="A2169">
        <f>'Solar Profile'!A2171</f>
        <v>4</v>
      </c>
      <c r="B2169">
        <f>'Solar Profile'!B2171</f>
        <v>1</v>
      </c>
      <c r="C2169">
        <f>'Solar Profile'!C2171</f>
        <v>7</v>
      </c>
      <c r="D2169" s="8">
        <f>'Solar Profile'!E2171*$K$13</f>
        <v>0</v>
      </c>
      <c r="E2169" s="8">
        <f>'Load Profile'!G2170</f>
        <v>0.81472529821641781</v>
      </c>
      <c r="F2169" s="8">
        <f t="shared" si="99"/>
        <v>0.81472529821641781</v>
      </c>
      <c r="G2169">
        <f t="shared" si="100"/>
        <v>0</v>
      </c>
      <c r="H2169" s="8">
        <f t="shared" si="101"/>
        <v>0</v>
      </c>
    </row>
    <row r="2170" spans="1:8">
      <c r="A2170">
        <f>'Solar Profile'!A2172</f>
        <v>4</v>
      </c>
      <c r="B2170">
        <f>'Solar Profile'!B2172</f>
        <v>1</v>
      </c>
      <c r="C2170">
        <f>'Solar Profile'!C2172</f>
        <v>8</v>
      </c>
      <c r="D2170" s="8">
        <f>'Solar Profile'!E2172*$K$13</f>
        <v>0.63211800000000007</v>
      </c>
      <c r="E2170" s="8">
        <f>'Load Profile'!G2171</f>
        <v>0.76849701154570649</v>
      </c>
      <c r="F2170" s="8">
        <f t="shared" si="99"/>
        <v>0.13637901154570642</v>
      </c>
      <c r="G2170">
        <f t="shared" si="100"/>
        <v>0</v>
      </c>
      <c r="H2170" s="8">
        <f t="shared" si="101"/>
        <v>0.63211800000000007</v>
      </c>
    </row>
    <row r="2171" spans="1:8">
      <c r="A2171">
        <f>'Solar Profile'!A2173</f>
        <v>4</v>
      </c>
      <c r="B2171">
        <f>'Solar Profile'!B2173</f>
        <v>1</v>
      </c>
      <c r="C2171">
        <f>'Solar Profile'!C2173</f>
        <v>9</v>
      </c>
      <c r="D2171" s="8">
        <f>'Solar Profile'!E2173*$K$13</f>
        <v>1.7064780000000002</v>
      </c>
      <c r="E2171" s="8">
        <f>'Load Profile'!G2172</f>
        <v>0.71565941502068564</v>
      </c>
      <c r="F2171" s="8">
        <f t="shared" si="99"/>
        <v>-0.99081858497931452</v>
      </c>
      <c r="G2171">
        <f t="shared" si="100"/>
        <v>-0.99081858497931452</v>
      </c>
      <c r="H2171" s="8">
        <f t="shared" si="101"/>
        <v>0.71565941502068564</v>
      </c>
    </row>
    <row r="2172" spans="1:8">
      <c r="A2172">
        <f>'Solar Profile'!A2174</f>
        <v>4</v>
      </c>
      <c r="B2172">
        <f>'Solar Profile'!B2174</f>
        <v>1</v>
      </c>
      <c r="C2172">
        <f>'Solar Profile'!C2174</f>
        <v>10</v>
      </c>
      <c r="D2172" s="8">
        <f>'Solar Profile'!E2174*$K$13</f>
        <v>1.485568</v>
      </c>
      <c r="E2172" s="8">
        <f>'Load Profile'!G2173</f>
        <v>0.69743463650872817</v>
      </c>
      <c r="F2172" s="8">
        <f t="shared" si="99"/>
        <v>-0.78813336349127183</v>
      </c>
      <c r="G2172">
        <f t="shared" si="100"/>
        <v>-0.78813336349127183</v>
      </c>
      <c r="H2172" s="8">
        <f t="shared" si="101"/>
        <v>0.69743463650872817</v>
      </c>
    </row>
    <row r="2173" spans="1:8">
      <c r="A2173">
        <f>'Solar Profile'!A2175</f>
        <v>4</v>
      </c>
      <c r="B2173">
        <f>'Solar Profile'!B2175</f>
        <v>1</v>
      </c>
      <c r="C2173">
        <f>'Solar Profile'!C2175</f>
        <v>11</v>
      </c>
      <c r="D2173" s="8">
        <f>'Solar Profile'!E2175*$K$13</f>
        <v>1.7931759999999999</v>
      </c>
      <c r="E2173" s="8">
        <f>'Load Profile'!G2174</f>
        <v>0.76438340463117538</v>
      </c>
      <c r="F2173" s="8">
        <f t="shared" si="99"/>
        <v>-1.0287925953688246</v>
      </c>
      <c r="G2173">
        <f t="shared" si="100"/>
        <v>-1.0287925953688246</v>
      </c>
      <c r="H2173" s="8">
        <f t="shared" si="101"/>
        <v>0.76438340463117527</v>
      </c>
    </row>
    <row r="2174" spans="1:8">
      <c r="A2174">
        <f>'Solar Profile'!A2176</f>
        <v>4</v>
      </c>
      <c r="B2174">
        <f>'Solar Profile'!B2176</f>
        <v>1</v>
      </c>
      <c r="C2174">
        <f>'Solar Profile'!C2176</f>
        <v>12</v>
      </c>
      <c r="D2174" s="8">
        <f>'Solar Profile'!E2176*$K$13</f>
        <v>2.4491320000000001</v>
      </c>
      <c r="E2174" s="8">
        <f>'Load Profile'!G2175</f>
        <v>0.68815012980862678</v>
      </c>
      <c r="F2174" s="8">
        <f t="shared" si="99"/>
        <v>-1.7609818701913733</v>
      </c>
      <c r="G2174">
        <f t="shared" si="100"/>
        <v>-1.7609818701913733</v>
      </c>
      <c r="H2174" s="8">
        <f t="shared" si="101"/>
        <v>0.68815012980862678</v>
      </c>
    </row>
    <row r="2175" spans="1:8">
      <c r="A2175">
        <f>'Solar Profile'!A2177</f>
        <v>4</v>
      </c>
      <c r="B2175">
        <f>'Solar Profile'!B2177</f>
        <v>1</v>
      </c>
      <c r="C2175">
        <f>'Solar Profile'!C2177</f>
        <v>13</v>
      </c>
      <c r="D2175" s="8">
        <f>'Solar Profile'!E2177*$K$13</f>
        <v>2.588314</v>
      </c>
      <c r="E2175" s="8">
        <f>'Load Profile'!G2176</f>
        <v>0.62566166230958642</v>
      </c>
      <c r="F2175" s="8">
        <f t="shared" si="99"/>
        <v>-1.9626523376904137</v>
      </c>
      <c r="G2175">
        <f t="shared" si="100"/>
        <v>-1.9626523376904137</v>
      </c>
      <c r="H2175" s="8">
        <f t="shared" si="101"/>
        <v>0.62566166230958631</v>
      </c>
    </row>
    <row r="2176" spans="1:8">
      <c r="A2176">
        <f>'Solar Profile'!A2178</f>
        <v>4</v>
      </c>
      <c r="B2176">
        <f>'Solar Profile'!B2178</f>
        <v>1</v>
      </c>
      <c r="C2176">
        <f>'Solar Profile'!C2178</f>
        <v>14</v>
      </c>
      <c r="D2176" s="8">
        <f>'Solar Profile'!E2178*$K$13</f>
        <v>4.5793340000000002</v>
      </c>
      <c r="E2176" s="8">
        <f>'Load Profile'!G2177</f>
        <v>0.65087440905292315</v>
      </c>
      <c r="F2176" s="8">
        <f t="shared" si="99"/>
        <v>-3.9284595909470772</v>
      </c>
      <c r="G2176">
        <f t="shared" si="100"/>
        <v>-3.9284595909470772</v>
      </c>
      <c r="H2176" s="8">
        <f t="shared" si="101"/>
        <v>0.65087440905292304</v>
      </c>
    </row>
    <row r="2177" spans="1:8">
      <c r="A2177">
        <f>'Solar Profile'!A2179</f>
        <v>4</v>
      </c>
      <c r="B2177">
        <f>'Solar Profile'!B2179</f>
        <v>1</v>
      </c>
      <c r="C2177">
        <f>'Solar Profile'!C2179</f>
        <v>15</v>
      </c>
      <c r="D2177" s="8">
        <f>'Solar Profile'!E2179*$K$13</f>
        <v>4.3164560000000005</v>
      </c>
      <c r="E2177" s="8">
        <f>'Load Profile'!G2178</f>
        <v>0.69050076233121604</v>
      </c>
      <c r="F2177" s="8">
        <f t="shared" si="99"/>
        <v>-3.6259552376687845</v>
      </c>
      <c r="G2177">
        <f t="shared" si="100"/>
        <v>-3.6259552376687845</v>
      </c>
      <c r="H2177" s="8">
        <f t="shared" si="101"/>
        <v>0.69050076233121604</v>
      </c>
    </row>
    <row r="2178" spans="1:8">
      <c r="A2178">
        <f>'Solar Profile'!A2180</f>
        <v>4</v>
      </c>
      <c r="B2178">
        <f>'Solar Profile'!B2180</f>
        <v>1</v>
      </c>
      <c r="C2178">
        <f>'Solar Profile'!C2180</f>
        <v>16</v>
      </c>
      <c r="D2178" s="8">
        <f>'Solar Profile'!E2180*$K$13</f>
        <v>4.8505739999999999</v>
      </c>
      <c r="E2178" s="8">
        <f>'Load Profile'!G2179</f>
        <v>0.76334824114580924</v>
      </c>
      <c r="F2178" s="8">
        <f t="shared" si="99"/>
        <v>-4.0872257588541903</v>
      </c>
      <c r="G2178">
        <f t="shared" si="100"/>
        <v>-4.0872257588541903</v>
      </c>
      <c r="H2178" s="8">
        <f t="shared" si="101"/>
        <v>0.76334824114580968</v>
      </c>
    </row>
    <row r="2179" spans="1:8">
      <c r="A2179">
        <f>'Solar Profile'!A2181</f>
        <v>4</v>
      </c>
      <c r="B2179">
        <f>'Solar Profile'!B2181</f>
        <v>1</v>
      </c>
      <c r="C2179">
        <f>'Solar Profile'!C2181</f>
        <v>17</v>
      </c>
      <c r="D2179" s="8">
        <f>'Solar Profile'!E2181*$K$13</f>
        <v>3.4170240000000001</v>
      </c>
      <c r="E2179" s="8">
        <f>'Load Profile'!G2180</f>
        <v>0.82086989097159624</v>
      </c>
      <c r="F2179" s="8">
        <f t="shared" ref="F2179:F2242" si="102">E2179-D2179</f>
        <v>-2.5961541090284039</v>
      </c>
      <c r="G2179">
        <f t="shared" ref="G2179:G2242" si="103">IF(F2179&lt;0,F2179,0)</f>
        <v>-2.5961541090284039</v>
      </c>
      <c r="H2179" s="8">
        <f t="shared" ref="H2179:H2242" si="104">D2179+G2179</f>
        <v>0.82086989097159613</v>
      </c>
    </row>
    <row r="2180" spans="1:8">
      <c r="A2180">
        <f>'Solar Profile'!A2182</f>
        <v>4</v>
      </c>
      <c r="B2180">
        <f>'Solar Profile'!B2182</f>
        <v>1</v>
      </c>
      <c r="C2180">
        <f>'Solar Profile'!C2182</f>
        <v>18</v>
      </c>
      <c r="D2180" s="8">
        <f>'Solar Profile'!E2182*$K$13</f>
        <v>1.7198040000000001</v>
      </c>
      <c r="E2180" s="8">
        <f>'Load Profile'!G2181</f>
        <v>0.86093145550145633</v>
      </c>
      <c r="F2180" s="8">
        <f t="shared" si="102"/>
        <v>-0.85887254449854378</v>
      </c>
      <c r="G2180">
        <f t="shared" si="103"/>
        <v>-0.85887254449854378</v>
      </c>
      <c r="H2180" s="8">
        <f t="shared" si="104"/>
        <v>0.86093145550145633</v>
      </c>
    </row>
    <row r="2181" spans="1:8">
      <c r="A2181">
        <f>'Solar Profile'!A2183</f>
        <v>4</v>
      </c>
      <c r="B2181">
        <f>'Solar Profile'!B2183</f>
        <v>1</v>
      </c>
      <c r="C2181">
        <f>'Solar Profile'!C2183</f>
        <v>19</v>
      </c>
      <c r="D2181" s="8">
        <f>'Solar Profile'!E2183*$K$13</f>
        <v>0.26462000000000002</v>
      </c>
      <c r="E2181" s="8">
        <f>'Load Profile'!G2182</f>
        <v>0.92564761449156985</v>
      </c>
      <c r="F2181" s="8">
        <f t="shared" si="102"/>
        <v>0.66102761449156988</v>
      </c>
      <c r="G2181">
        <f t="shared" si="103"/>
        <v>0</v>
      </c>
      <c r="H2181" s="8">
        <f t="shared" si="104"/>
        <v>0.26462000000000002</v>
      </c>
    </row>
    <row r="2182" spans="1:8">
      <c r="A2182">
        <f>'Solar Profile'!A2184</f>
        <v>4</v>
      </c>
      <c r="B2182">
        <f>'Solar Profile'!B2184</f>
        <v>1</v>
      </c>
      <c r="C2182">
        <f>'Solar Profile'!C2184</f>
        <v>20</v>
      </c>
      <c r="D2182" s="8">
        <f>'Solar Profile'!E2184*$K$13</f>
        <v>0</v>
      </c>
      <c r="E2182" s="8">
        <f>'Load Profile'!G2183</f>
        <v>0.85118469052285417</v>
      </c>
      <c r="F2182" s="8">
        <f t="shared" si="102"/>
        <v>0.85118469052285417</v>
      </c>
      <c r="G2182">
        <f t="shared" si="103"/>
        <v>0</v>
      </c>
      <c r="H2182" s="8">
        <f t="shared" si="104"/>
        <v>0</v>
      </c>
    </row>
    <row r="2183" spans="1:8">
      <c r="A2183">
        <f>'Solar Profile'!A2185</f>
        <v>4</v>
      </c>
      <c r="B2183">
        <f>'Solar Profile'!B2185</f>
        <v>1</v>
      </c>
      <c r="C2183">
        <f>'Solar Profile'!C2185</f>
        <v>21</v>
      </c>
      <c r="D2183" s="8">
        <f>'Solar Profile'!E2185*$K$13</f>
        <v>0</v>
      </c>
      <c r="E2183" s="8">
        <f>'Load Profile'!G2184</f>
        <v>0.82894219910094813</v>
      </c>
      <c r="F2183" s="8">
        <f t="shared" si="102"/>
        <v>0.82894219910094813</v>
      </c>
      <c r="G2183">
        <f t="shared" si="103"/>
        <v>0</v>
      </c>
      <c r="H2183" s="8">
        <f t="shared" si="104"/>
        <v>0</v>
      </c>
    </row>
    <row r="2184" spans="1:8">
      <c r="A2184">
        <f>'Solar Profile'!A2186</f>
        <v>4</v>
      </c>
      <c r="B2184">
        <f>'Solar Profile'!B2186</f>
        <v>1</v>
      </c>
      <c r="C2184">
        <f>'Solar Profile'!C2186</f>
        <v>22</v>
      </c>
      <c r="D2184" s="8">
        <f>'Solar Profile'!E2186*$K$13</f>
        <v>0</v>
      </c>
      <c r="E2184" s="8">
        <f>'Load Profile'!G2185</f>
        <v>0.7223031483638197</v>
      </c>
      <c r="F2184" s="8">
        <f t="shared" si="102"/>
        <v>0.7223031483638197</v>
      </c>
      <c r="G2184">
        <f t="shared" si="103"/>
        <v>0</v>
      </c>
      <c r="H2184" s="8">
        <f t="shared" si="104"/>
        <v>0</v>
      </c>
    </row>
    <row r="2185" spans="1:8">
      <c r="A2185">
        <f>'Solar Profile'!A2187</f>
        <v>4</v>
      </c>
      <c r="B2185">
        <f>'Solar Profile'!B2187</f>
        <v>1</v>
      </c>
      <c r="C2185">
        <f>'Solar Profile'!C2187</f>
        <v>23</v>
      </c>
      <c r="D2185" s="8">
        <f>'Solar Profile'!E2187*$K$13</f>
        <v>0</v>
      </c>
      <c r="E2185" s="8">
        <f>'Load Profile'!G2186</f>
        <v>0.61868598818135867</v>
      </c>
      <c r="F2185" s="8">
        <f t="shared" si="102"/>
        <v>0.61868598818135867</v>
      </c>
      <c r="G2185">
        <f t="shared" si="103"/>
        <v>0</v>
      </c>
      <c r="H2185" s="8">
        <f t="shared" si="104"/>
        <v>0</v>
      </c>
    </row>
    <row r="2186" spans="1:8">
      <c r="A2186">
        <f>'Solar Profile'!A2188</f>
        <v>4</v>
      </c>
      <c r="B2186">
        <f>'Solar Profile'!B2188</f>
        <v>2</v>
      </c>
      <c r="C2186">
        <f>'Solar Profile'!C2188</f>
        <v>0</v>
      </c>
      <c r="D2186" s="8">
        <f>'Solar Profile'!E2188*$K$13</f>
        <v>0</v>
      </c>
      <c r="E2186" s="8">
        <f>'Load Profile'!G2187</f>
        <v>0.6534365001497201</v>
      </c>
      <c r="F2186" s="8">
        <f t="shared" si="102"/>
        <v>0.6534365001497201</v>
      </c>
      <c r="G2186">
        <f t="shared" si="103"/>
        <v>0</v>
      </c>
      <c r="H2186" s="8">
        <f t="shared" si="104"/>
        <v>0</v>
      </c>
    </row>
    <row r="2187" spans="1:8">
      <c r="A2187">
        <f>'Solar Profile'!A2189</f>
        <v>4</v>
      </c>
      <c r="B2187">
        <f>'Solar Profile'!B2189</f>
        <v>2</v>
      </c>
      <c r="C2187">
        <f>'Solar Profile'!C2189</f>
        <v>1</v>
      </c>
      <c r="D2187" s="8">
        <f>'Solar Profile'!E2189*$K$13</f>
        <v>0</v>
      </c>
      <c r="E2187" s="8">
        <f>'Load Profile'!G2188</f>
        <v>0.60303313604871955</v>
      </c>
      <c r="F2187" s="8">
        <f t="shared" si="102"/>
        <v>0.60303313604871955</v>
      </c>
      <c r="G2187">
        <f t="shared" si="103"/>
        <v>0</v>
      </c>
      <c r="H2187" s="8">
        <f t="shared" si="104"/>
        <v>0</v>
      </c>
    </row>
    <row r="2188" spans="1:8">
      <c r="A2188">
        <f>'Solar Profile'!A2190</f>
        <v>4</v>
      </c>
      <c r="B2188">
        <f>'Solar Profile'!B2190</f>
        <v>2</v>
      </c>
      <c r="C2188">
        <f>'Solar Profile'!C2190</f>
        <v>2</v>
      </c>
      <c r="D2188" s="8">
        <f>'Solar Profile'!E2190*$K$13</f>
        <v>0</v>
      </c>
      <c r="E2188" s="8">
        <f>'Load Profile'!G2189</f>
        <v>0.55984886931834865</v>
      </c>
      <c r="F2188" s="8">
        <f t="shared" si="102"/>
        <v>0.55984886931834865</v>
      </c>
      <c r="G2188">
        <f t="shared" si="103"/>
        <v>0</v>
      </c>
      <c r="H2188" s="8">
        <f t="shared" si="104"/>
        <v>0</v>
      </c>
    </row>
    <row r="2189" spans="1:8">
      <c r="A2189">
        <f>'Solar Profile'!A2191</f>
        <v>4</v>
      </c>
      <c r="B2189">
        <f>'Solar Profile'!B2191</f>
        <v>2</v>
      </c>
      <c r="C2189">
        <f>'Solar Profile'!C2191</f>
        <v>3</v>
      </c>
      <c r="D2189" s="8">
        <f>'Solar Profile'!E2191*$K$13</f>
        <v>0</v>
      </c>
      <c r="E2189" s="8">
        <f>'Load Profile'!G2190</f>
        <v>0.56292977156814394</v>
      </c>
      <c r="F2189" s="8">
        <f t="shared" si="102"/>
        <v>0.56292977156814394</v>
      </c>
      <c r="G2189">
        <f t="shared" si="103"/>
        <v>0</v>
      </c>
      <c r="H2189" s="8">
        <f t="shared" si="104"/>
        <v>0</v>
      </c>
    </row>
    <row r="2190" spans="1:8">
      <c r="A2190">
        <f>'Solar Profile'!A2192</f>
        <v>4</v>
      </c>
      <c r="B2190">
        <f>'Solar Profile'!B2192</f>
        <v>2</v>
      </c>
      <c r="C2190">
        <f>'Solar Profile'!C2192</f>
        <v>4</v>
      </c>
      <c r="D2190" s="8">
        <f>'Solar Profile'!E2192*$K$13</f>
        <v>0</v>
      </c>
      <c r="E2190" s="8">
        <f>'Load Profile'!G2191</f>
        <v>0.56632540285862065</v>
      </c>
      <c r="F2190" s="8">
        <f t="shared" si="102"/>
        <v>0.56632540285862065</v>
      </c>
      <c r="G2190">
        <f t="shared" si="103"/>
        <v>0</v>
      </c>
      <c r="H2190" s="8">
        <f t="shared" si="104"/>
        <v>0</v>
      </c>
    </row>
    <row r="2191" spans="1:8">
      <c r="A2191">
        <f>'Solar Profile'!A2193</f>
        <v>4</v>
      </c>
      <c r="B2191">
        <f>'Solar Profile'!B2193</f>
        <v>2</v>
      </c>
      <c r="C2191">
        <f>'Solar Profile'!C2193</f>
        <v>5</v>
      </c>
      <c r="D2191" s="8">
        <f>'Solar Profile'!E2193*$K$13</f>
        <v>0</v>
      </c>
      <c r="E2191" s="8">
        <f>'Load Profile'!G2192</f>
        <v>0.62019570404837732</v>
      </c>
      <c r="F2191" s="8">
        <f t="shared" si="102"/>
        <v>0.62019570404837732</v>
      </c>
      <c r="G2191">
        <f t="shared" si="103"/>
        <v>0</v>
      </c>
      <c r="H2191" s="8">
        <f t="shared" si="104"/>
        <v>0</v>
      </c>
    </row>
    <row r="2192" spans="1:8">
      <c r="A2192">
        <f>'Solar Profile'!A2194</f>
        <v>4</v>
      </c>
      <c r="B2192">
        <f>'Solar Profile'!B2194</f>
        <v>2</v>
      </c>
      <c r="C2192">
        <f>'Solar Profile'!C2194</f>
        <v>6</v>
      </c>
      <c r="D2192" s="8">
        <f>'Solar Profile'!E2194*$K$13</f>
        <v>0</v>
      </c>
      <c r="E2192" s="8">
        <f>'Load Profile'!G2193</f>
        <v>0.66750587179643106</v>
      </c>
      <c r="F2192" s="8">
        <f t="shared" si="102"/>
        <v>0.66750587179643106</v>
      </c>
      <c r="G2192">
        <f t="shared" si="103"/>
        <v>0</v>
      </c>
      <c r="H2192" s="8">
        <f t="shared" si="104"/>
        <v>0</v>
      </c>
    </row>
    <row r="2193" spans="1:8">
      <c r="A2193">
        <f>'Solar Profile'!A2195</f>
        <v>4</v>
      </c>
      <c r="B2193">
        <f>'Solar Profile'!B2195</f>
        <v>2</v>
      </c>
      <c r="C2193">
        <f>'Solar Profile'!C2195</f>
        <v>7</v>
      </c>
      <c r="D2193" s="8">
        <f>'Solar Profile'!E2195*$K$13</f>
        <v>0</v>
      </c>
      <c r="E2193" s="8">
        <f>'Load Profile'!G2194</f>
        <v>0.70474716906331014</v>
      </c>
      <c r="F2193" s="8">
        <f t="shared" si="102"/>
        <v>0.70474716906331014</v>
      </c>
      <c r="G2193">
        <f t="shared" si="103"/>
        <v>0</v>
      </c>
      <c r="H2193" s="8">
        <f t="shared" si="104"/>
        <v>0</v>
      </c>
    </row>
    <row r="2194" spans="1:8">
      <c r="A2194">
        <f>'Solar Profile'!A2196</f>
        <v>4</v>
      </c>
      <c r="B2194">
        <f>'Solar Profile'!B2196</f>
        <v>2</v>
      </c>
      <c r="C2194">
        <f>'Solar Profile'!C2196</f>
        <v>8</v>
      </c>
      <c r="D2194" s="8">
        <f>'Solar Profile'!E2196*$K$13</f>
        <v>1.1521140000000001</v>
      </c>
      <c r="E2194" s="8">
        <f>'Load Profile'!G2195</f>
        <v>0.76557101499562152</v>
      </c>
      <c r="F2194" s="8">
        <f t="shared" si="102"/>
        <v>-0.38654298500437856</v>
      </c>
      <c r="G2194">
        <f t="shared" si="103"/>
        <v>-0.38654298500437856</v>
      </c>
      <c r="H2194" s="8">
        <f t="shared" si="104"/>
        <v>0.76557101499562152</v>
      </c>
    </row>
    <row r="2195" spans="1:8">
      <c r="A2195">
        <f>'Solar Profile'!A2197</f>
        <v>4</v>
      </c>
      <c r="B2195">
        <f>'Solar Profile'!B2197</f>
        <v>2</v>
      </c>
      <c r="C2195">
        <f>'Solar Profile'!C2197</f>
        <v>9</v>
      </c>
      <c r="D2195" s="8">
        <f>'Solar Profile'!E2197*$K$13</f>
        <v>2.9713440000000002</v>
      </c>
      <c r="E2195" s="8">
        <f>'Load Profile'!G2196</f>
        <v>0.73196385462036051</v>
      </c>
      <c r="F2195" s="8">
        <f t="shared" si="102"/>
        <v>-2.2393801453796396</v>
      </c>
      <c r="G2195">
        <f t="shared" si="103"/>
        <v>-2.2393801453796396</v>
      </c>
      <c r="H2195" s="8">
        <f t="shared" si="104"/>
        <v>0.73196385462036062</v>
      </c>
    </row>
    <row r="2196" spans="1:8">
      <c r="A2196">
        <f>'Solar Profile'!A2198</f>
        <v>4</v>
      </c>
      <c r="B2196">
        <f>'Solar Profile'!B2198</f>
        <v>2</v>
      </c>
      <c r="C2196">
        <f>'Solar Profile'!C2198</f>
        <v>10</v>
      </c>
      <c r="D2196" s="8">
        <f>'Solar Profile'!E2198*$K$13</f>
        <v>4.4946200000000003</v>
      </c>
      <c r="E2196" s="8">
        <f>'Load Profile'!G2197</f>
        <v>0.69639701420273159</v>
      </c>
      <c r="F2196" s="8">
        <f t="shared" si="102"/>
        <v>-3.7982229857972687</v>
      </c>
      <c r="G2196">
        <f t="shared" si="103"/>
        <v>-3.7982229857972687</v>
      </c>
      <c r="H2196" s="8">
        <f t="shared" si="104"/>
        <v>0.69639701420273159</v>
      </c>
    </row>
    <row r="2197" spans="1:8">
      <c r="A2197">
        <f>'Solar Profile'!A2199</f>
        <v>4</v>
      </c>
      <c r="B2197">
        <f>'Solar Profile'!B2199</f>
        <v>2</v>
      </c>
      <c r="C2197">
        <f>'Solar Profile'!C2199</f>
        <v>11</v>
      </c>
      <c r="D2197" s="8">
        <f>'Solar Profile'!E2199*$K$13</f>
        <v>5.5469620000000006</v>
      </c>
      <c r="E2197" s="8">
        <f>'Load Profile'!G2198</f>
        <v>0.72361861740104261</v>
      </c>
      <c r="F2197" s="8">
        <f t="shared" si="102"/>
        <v>-4.8233433825989582</v>
      </c>
      <c r="G2197">
        <f t="shared" si="103"/>
        <v>-4.8233433825989582</v>
      </c>
      <c r="H2197" s="8">
        <f t="shared" si="104"/>
        <v>0.72361861740104239</v>
      </c>
    </row>
    <row r="2198" spans="1:8">
      <c r="A2198">
        <f>'Solar Profile'!A2200</f>
        <v>4</v>
      </c>
      <c r="B2198">
        <f>'Solar Profile'!B2200</f>
        <v>2</v>
      </c>
      <c r="C2198">
        <f>'Solar Profile'!C2200</f>
        <v>12</v>
      </c>
      <c r="D2198" s="8">
        <f>'Solar Profile'!E2200*$K$13</f>
        <v>6.3321239999999994</v>
      </c>
      <c r="E2198" s="8">
        <f>'Load Profile'!G2199</f>
        <v>0.71864442326589839</v>
      </c>
      <c r="F2198" s="8">
        <f t="shared" si="102"/>
        <v>-5.6134795767341013</v>
      </c>
      <c r="G2198">
        <f t="shared" si="103"/>
        <v>-5.6134795767341013</v>
      </c>
      <c r="H2198" s="8">
        <f t="shared" si="104"/>
        <v>0.71864442326589817</v>
      </c>
    </row>
    <row r="2199" spans="1:8">
      <c r="A2199">
        <f>'Solar Profile'!A2201</f>
        <v>4</v>
      </c>
      <c r="B2199">
        <f>'Solar Profile'!B2201</f>
        <v>2</v>
      </c>
      <c r="C2199">
        <f>'Solar Profile'!C2201</f>
        <v>13</v>
      </c>
      <c r="D2199" s="8">
        <f>'Solar Profile'!E2201*$K$13</f>
        <v>6.553566</v>
      </c>
      <c r="E2199" s="8">
        <f>'Load Profile'!G2200</f>
        <v>0.68987868071174419</v>
      </c>
      <c r="F2199" s="8">
        <f t="shared" si="102"/>
        <v>-5.8636873192882559</v>
      </c>
      <c r="G2199">
        <f t="shared" si="103"/>
        <v>-5.8636873192882559</v>
      </c>
      <c r="H2199" s="8">
        <f t="shared" si="104"/>
        <v>0.68987868071174407</v>
      </c>
    </row>
    <row r="2200" spans="1:8">
      <c r="A2200">
        <f>'Solar Profile'!A2202</f>
        <v>4</v>
      </c>
      <c r="B2200">
        <f>'Solar Profile'!B2202</f>
        <v>2</v>
      </c>
      <c r="C2200">
        <f>'Solar Profile'!C2202</f>
        <v>14</v>
      </c>
      <c r="D2200" s="8">
        <f>'Solar Profile'!E2202*$K$13</f>
        <v>6.371632</v>
      </c>
      <c r="E2200" s="8">
        <f>'Load Profile'!G2201</f>
        <v>0.73885347002652679</v>
      </c>
      <c r="F2200" s="8">
        <f t="shared" si="102"/>
        <v>-5.6327785299734732</v>
      </c>
      <c r="G2200">
        <f t="shared" si="103"/>
        <v>-5.6327785299734732</v>
      </c>
      <c r="H2200" s="8">
        <f t="shared" si="104"/>
        <v>0.73885347002652679</v>
      </c>
    </row>
    <row r="2201" spans="1:8">
      <c r="A2201">
        <f>'Solar Profile'!A2203</f>
        <v>4</v>
      </c>
      <c r="B2201">
        <f>'Solar Profile'!B2203</f>
        <v>2</v>
      </c>
      <c r="C2201">
        <f>'Solar Profile'!C2203</f>
        <v>15</v>
      </c>
      <c r="D2201" s="8">
        <f>'Solar Profile'!E2203*$K$13</f>
        <v>5.8088340000000001</v>
      </c>
      <c r="E2201" s="8">
        <f>'Load Profile'!G2202</f>
        <v>0.81325246465885404</v>
      </c>
      <c r="F2201" s="8">
        <f t="shared" si="102"/>
        <v>-4.9955815353411461</v>
      </c>
      <c r="G2201">
        <f t="shared" si="103"/>
        <v>-4.9955815353411461</v>
      </c>
      <c r="H2201" s="8">
        <f t="shared" si="104"/>
        <v>0.81325246465885392</v>
      </c>
    </row>
    <row r="2202" spans="1:8">
      <c r="A2202">
        <f>'Solar Profile'!A2204</f>
        <v>4</v>
      </c>
      <c r="B2202">
        <f>'Solar Profile'!B2204</f>
        <v>2</v>
      </c>
      <c r="C2202">
        <f>'Solar Profile'!C2204</f>
        <v>16</v>
      </c>
      <c r="D2202" s="8">
        <f>'Solar Profile'!E2204*$K$13</f>
        <v>4.9238439999999999</v>
      </c>
      <c r="E2202" s="8">
        <f>'Load Profile'!G2203</f>
        <v>0.86249034778108147</v>
      </c>
      <c r="F2202" s="8">
        <f t="shared" si="102"/>
        <v>-4.0613536522189184</v>
      </c>
      <c r="G2202">
        <f t="shared" si="103"/>
        <v>-4.0613536522189184</v>
      </c>
      <c r="H2202" s="8">
        <f t="shared" si="104"/>
        <v>0.86249034778108147</v>
      </c>
    </row>
    <row r="2203" spans="1:8">
      <c r="A2203">
        <f>'Solar Profile'!A2205</f>
        <v>4</v>
      </c>
      <c r="B2203">
        <f>'Solar Profile'!B2205</f>
        <v>2</v>
      </c>
      <c r="C2203">
        <f>'Solar Profile'!C2205</f>
        <v>17</v>
      </c>
      <c r="D2203" s="8">
        <f>'Solar Profile'!E2205*$K$13</f>
        <v>3.4388260000000002</v>
      </c>
      <c r="E2203" s="8">
        <f>'Load Profile'!G2204</f>
        <v>0.96266761790171984</v>
      </c>
      <c r="F2203" s="8">
        <f t="shared" si="102"/>
        <v>-2.4761583820982804</v>
      </c>
      <c r="G2203">
        <f t="shared" si="103"/>
        <v>-2.4761583820982804</v>
      </c>
      <c r="H2203" s="8">
        <f t="shared" si="104"/>
        <v>0.96266761790171973</v>
      </c>
    </row>
    <row r="2204" spans="1:8">
      <c r="A2204">
        <f>'Solar Profile'!A2206</f>
        <v>4</v>
      </c>
      <c r="B2204">
        <f>'Solar Profile'!B2206</f>
        <v>2</v>
      </c>
      <c r="C2204">
        <f>'Solar Profile'!C2206</f>
        <v>18</v>
      </c>
      <c r="D2204" s="8">
        <f>'Solar Profile'!E2206*$K$13</f>
        <v>1.7065039999999998</v>
      </c>
      <c r="E2204" s="8">
        <f>'Load Profile'!G2205</f>
        <v>0.94887117534497478</v>
      </c>
      <c r="F2204" s="8">
        <f t="shared" si="102"/>
        <v>-0.75763282465502502</v>
      </c>
      <c r="G2204">
        <f t="shared" si="103"/>
        <v>-0.75763282465502502</v>
      </c>
      <c r="H2204" s="8">
        <f t="shared" si="104"/>
        <v>0.94887117534497478</v>
      </c>
    </row>
    <row r="2205" spans="1:8">
      <c r="A2205">
        <f>'Solar Profile'!A2207</f>
        <v>4</v>
      </c>
      <c r="B2205">
        <f>'Solar Profile'!B2207</f>
        <v>2</v>
      </c>
      <c r="C2205">
        <f>'Solar Profile'!C2207</f>
        <v>19</v>
      </c>
      <c r="D2205" s="8">
        <f>'Solar Profile'!E2207*$K$13</f>
        <v>0.28012200000000004</v>
      </c>
      <c r="E2205" s="8">
        <f>'Load Profile'!G2206</f>
        <v>1.0294196803737412</v>
      </c>
      <c r="F2205" s="8">
        <f t="shared" si="102"/>
        <v>0.74929768037374123</v>
      </c>
      <c r="G2205">
        <f t="shared" si="103"/>
        <v>0</v>
      </c>
      <c r="H2205" s="8">
        <f t="shared" si="104"/>
        <v>0.28012200000000004</v>
      </c>
    </row>
    <row r="2206" spans="1:8">
      <c r="A2206">
        <f>'Solar Profile'!A2208</f>
        <v>4</v>
      </c>
      <c r="B2206">
        <f>'Solar Profile'!B2208</f>
        <v>2</v>
      </c>
      <c r="C2206">
        <f>'Solar Profile'!C2208</f>
        <v>20</v>
      </c>
      <c r="D2206" s="8">
        <f>'Solar Profile'!E2208*$K$13</f>
        <v>0</v>
      </c>
      <c r="E2206" s="8">
        <f>'Load Profile'!G2207</f>
        <v>1.0564544132041476</v>
      </c>
      <c r="F2206" s="8">
        <f t="shared" si="102"/>
        <v>1.0564544132041476</v>
      </c>
      <c r="G2206">
        <f t="shared" si="103"/>
        <v>0</v>
      </c>
      <c r="H2206" s="8">
        <f t="shared" si="104"/>
        <v>0</v>
      </c>
    </row>
    <row r="2207" spans="1:8">
      <c r="A2207">
        <f>'Solar Profile'!A2209</f>
        <v>4</v>
      </c>
      <c r="B2207">
        <f>'Solar Profile'!B2209</f>
        <v>2</v>
      </c>
      <c r="C2207">
        <f>'Solar Profile'!C2209</f>
        <v>21</v>
      </c>
      <c r="D2207" s="8">
        <f>'Solar Profile'!E2209*$K$13</f>
        <v>0</v>
      </c>
      <c r="E2207" s="8">
        <f>'Load Profile'!G2208</f>
        <v>1.0434152874015421</v>
      </c>
      <c r="F2207" s="8">
        <f t="shared" si="102"/>
        <v>1.0434152874015421</v>
      </c>
      <c r="G2207">
        <f t="shared" si="103"/>
        <v>0</v>
      </c>
      <c r="H2207" s="8">
        <f t="shared" si="104"/>
        <v>0</v>
      </c>
    </row>
    <row r="2208" spans="1:8">
      <c r="A2208">
        <f>'Solar Profile'!A2210</f>
        <v>4</v>
      </c>
      <c r="B2208">
        <f>'Solar Profile'!B2210</f>
        <v>2</v>
      </c>
      <c r="C2208">
        <f>'Solar Profile'!C2210</f>
        <v>22</v>
      </c>
      <c r="D2208" s="8">
        <f>'Solar Profile'!E2210*$K$13</f>
        <v>0</v>
      </c>
      <c r="E2208" s="8">
        <f>'Load Profile'!G2209</f>
        <v>0.98610017850870235</v>
      </c>
      <c r="F2208" s="8">
        <f t="shared" si="102"/>
        <v>0.98610017850870235</v>
      </c>
      <c r="G2208">
        <f t="shared" si="103"/>
        <v>0</v>
      </c>
      <c r="H2208" s="8">
        <f t="shared" si="104"/>
        <v>0</v>
      </c>
    </row>
    <row r="2209" spans="1:8">
      <c r="A2209">
        <f>'Solar Profile'!A2211</f>
        <v>4</v>
      </c>
      <c r="B2209">
        <f>'Solar Profile'!B2211</f>
        <v>2</v>
      </c>
      <c r="C2209">
        <f>'Solar Profile'!C2211</f>
        <v>23</v>
      </c>
      <c r="D2209" s="8">
        <f>'Solar Profile'!E2211*$K$13</f>
        <v>0</v>
      </c>
      <c r="E2209" s="8">
        <f>'Load Profile'!G2210</f>
        <v>0.83216817176793256</v>
      </c>
      <c r="F2209" s="8">
        <f t="shared" si="102"/>
        <v>0.83216817176793256</v>
      </c>
      <c r="G2209">
        <f t="shared" si="103"/>
        <v>0</v>
      </c>
      <c r="H2209" s="8">
        <f t="shared" si="104"/>
        <v>0</v>
      </c>
    </row>
    <row r="2210" spans="1:8">
      <c r="A2210">
        <f>'Solar Profile'!A2212</f>
        <v>4</v>
      </c>
      <c r="B2210">
        <f>'Solar Profile'!B2212</f>
        <v>3</v>
      </c>
      <c r="C2210">
        <f>'Solar Profile'!C2212</f>
        <v>0</v>
      </c>
      <c r="D2210" s="8">
        <f>'Solar Profile'!E2212*$K$13</f>
        <v>0</v>
      </c>
      <c r="E2210" s="8">
        <f>'Load Profile'!G2211</f>
        <v>0.69209407809966561</v>
      </c>
      <c r="F2210" s="8">
        <f t="shared" si="102"/>
        <v>0.69209407809966561</v>
      </c>
      <c r="G2210">
        <f t="shared" si="103"/>
        <v>0</v>
      </c>
      <c r="H2210" s="8">
        <f t="shared" si="104"/>
        <v>0</v>
      </c>
    </row>
    <row r="2211" spans="1:8">
      <c r="A2211">
        <f>'Solar Profile'!A2213</f>
        <v>4</v>
      </c>
      <c r="B2211">
        <f>'Solar Profile'!B2213</f>
        <v>3</v>
      </c>
      <c r="C2211">
        <f>'Solar Profile'!C2213</f>
        <v>1</v>
      </c>
      <c r="D2211" s="8">
        <f>'Solar Profile'!E2213*$K$13</f>
        <v>0</v>
      </c>
      <c r="E2211" s="8">
        <f>'Load Profile'!G2212</f>
        <v>0.66718130747322835</v>
      </c>
      <c r="F2211" s="8">
        <f t="shared" si="102"/>
        <v>0.66718130747322835</v>
      </c>
      <c r="G2211">
        <f t="shared" si="103"/>
        <v>0</v>
      </c>
      <c r="H2211" s="8">
        <f t="shared" si="104"/>
        <v>0</v>
      </c>
    </row>
    <row r="2212" spans="1:8">
      <c r="A2212">
        <f>'Solar Profile'!A2214</f>
        <v>4</v>
      </c>
      <c r="B2212">
        <f>'Solar Profile'!B2214</f>
        <v>3</v>
      </c>
      <c r="C2212">
        <f>'Solar Profile'!C2214</f>
        <v>2</v>
      </c>
      <c r="D2212" s="8">
        <f>'Solar Profile'!E2214*$K$13</f>
        <v>0</v>
      </c>
      <c r="E2212" s="8">
        <f>'Load Profile'!G2213</f>
        <v>0.69046388002176118</v>
      </c>
      <c r="F2212" s="8">
        <f t="shared" si="102"/>
        <v>0.69046388002176118</v>
      </c>
      <c r="G2212">
        <f t="shared" si="103"/>
        <v>0</v>
      </c>
      <c r="H2212" s="8">
        <f t="shared" si="104"/>
        <v>0</v>
      </c>
    </row>
    <row r="2213" spans="1:8">
      <c r="A2213">
        <f>'Solar Profile'!A2215</f>
        <v>4</v>
      </c>
      <c r="B2213">
        <f>'Solar Profile'!B2215</f>
        <v>3</v>
      </c>
      <c r="C2213">
        <f>'Solar Profile'!C2215</f>
        <v>3</v>
      </c>
      <c r="D2213" s="8">
        <f>'Solar Profile'!E2215*$K$13</f>
        <v>0</v>
      </c>
      <c r="E2213" s="8">
        <f>'Load Profile'!G2214</f>
        <v>0.74258104210209719</v>
      </c>
      <c r="F2213" s="8">
        <f t="shared" si="102"/>
        <v>0.74258104210209719</v>
      </c>
      <c r="G2213">
        <f t="shared" si="103"/>
        <v>0</v>
      </c>
      <c r="H2213" s="8">
        <f t="shared" si="104"/>
        <v>0</v>
      </c>
    </row>
    <row r="2214" spans="1:8">
      <c r="A2214">
        <f>'Solar Profile'!A2216</f>
        <v>4</v>
      </c>
      <c r="B2214">
        <f>'Solar Profile'!B2216</f>
        <v>3</v>
      </c>
      <c r="C2214">
        <f>'Solar Profile'!C2216</f>
        <v>4</v>
      </c>
      <c r="D2214" s="8">
        <f>'Solar Profile'!E2216*$K$13</f>
        <v>0</v>
      </c>
      <c r="E2214" s="8">
        <f>'Load Profile'!G2215</f>
        <v>0.75035091529391928</v>
      </c>
      <c r="F2214" s="8">
        <f t="shared" si="102"/>
        <v>0.75035091529391928</v>
      </c>
      <c r="G2214">
        <f t="shared" si="103"/>
        <v>0</v>
      </c>
      <c r="H2214" s="8">
        <f t="shared" si="104"/>
        <v>0</v>
      </c>
    </row>
    <row r="2215" spans="1:8">
      <c r="A2215">
        <f>'Solar Profile'!A2217</f>
        <v>4</v>
      </c>
      <c r="B2215">
        <f>'Solar Profile'!B2217</f>
        <v>3</v>
      </c>
      <c r="C2215">
        <f>'Solar Profile'!C2217</f>
        <v>5</v>
      </c>
      <c r="D2215" s="8">
        <f>'Solar Profile'!E2217*$K$13</f>
        <v>0</v>
      </c>
      <c r="E2215" s="8">
        <f>'Load Profile'!G2216</f>
        <v>0.83475485107103276</v>
      </c>
      <c r="F2215" s="8">
        <f t="shared" si="102"/>
        <v>0.83475485107103276</v>
      </c>
      <c r="G2215">
        <f t="shared" si="103"/>
        <v>0</v>
      </c>
      <c r="H2215" s="8">
        <f t="shared" si="104"/>
        <v>0</v>
      </c>
    </row>
    <row r="2216" spans="1:8">
      <c r="A2216">
        <f>'Solar Profile'!A2218</f>
        <v>4</v>
      </c>
      <c r="B2216">
        <f>'Solar Profile'!B2218</f>
        <v>3</v>
      </c>
      <c r="C2216">
        <f>'Solar Profile'!C2218</f>
        <v>6</v>
      </c>
      <c r="D2216" s="8">
        <f>'Solar Profile'!E2218*$K$13</f>
        <v>0</v>
      </c>
      <c r="E2216" s="8">
        <f>'Load Profile'!G2217</f>
        <v>0.93278802960202911</v>
      </c>
      <c r="F2216" s="8">
        <f t="shared" si="102"/>
        <v>0.93278802960202911</v>
      </c>
      <c r="G2216">
        <f t="shared" si="103"/>
        <v>0</v>
      </c>
      <c r="H2216" s="8">
        <f t="shared" si="104"/>
        <v>0</v>
      </c>
    </row>
    <row r="2217" spans="1:8">
      <c r="A2217">
        <f>'Solar Profile'!A2219</f>
        <v>4</v>
      </c>
      <c r="B2217">
        <f>'Solar Profile'!B2219</f>
        <v>3</v>
      </c>
      <c r="C2217">
        <f>'Solar Profile'!C2219</f>
        <v>7</v>
      </c>
      <c r="D2217" s="8">
        <f>'Solar Profile'!E2219*$K$13</f>
        <v>3.6345999999999996E-2</v>
      </c>
      <c r="E2217" s="8">
        <f>'Load Profile'!G2218</f>
        <v>0.99245868865871889</v>
      </c>
      <c r="F2217" s="8">
        <f t="shared" si="102"/>
        <v>0.9561126886587189</v>
      </c>
      <c r="G2217">
        <f t="shared" si="103"/>
        <v>0</v>
      </c>
      <c r="H2217" s="8">
        <f t="shared" si="104"/>
        <v>3.6345999999999996E-2</v>
      </c>
    </row>
    <row r="2218" spans="1:8">
      <c r="A2218">
        <f>'Solar Profile'!A2220</f>
        <v>4</v>
      </c>
      <c r="B2218">
        <f>'Solar Profile'!B2220</f>
        <v>3</v>
      </c>
      <c r="C2218">
        <f>'Solar Profile'!C2220</f>
        <v>8</v>
      </c>
      <c r="D2218" s="8">
        <f>'Solar Profile'!E2220*$K$13</f>
        <v>1.1779860000000002</v>
      </c>
      <c r="E2218" s="8">
        <f>'Load Profile'!G2219</f>
        <v>1.0418908186107416</v>
      </c>
      <c r="F2218" s="8">
        <f t="shared" si="102"/>
        <v>-0.13609518138925858</v>
      </c>
      <c r="G2218">
        <f t="shared" si="103"/>
        <v>-0.13609518138925858</v>
      </c>
      <c r="H2218" s="8">
        <f t="shared" si="104"/>
        <v>1.0418908186107416</v>
      </c>
    </row>
    <row r="2219" spans="1:8">
      <c r="A2219">
        <f>'Solar Profile'!A2221</f>
        <v>4</v>
      </c>
      <c r="B2219">
        <f>'Solar Profile'!B2221</f>
        <v>3</v>
      </c>
      <c r="C2219">
        <f>'Solar Profile'!C2221</f>
        <v>9</v>
      </c>
      <c r="D2219" s="8">
        <f>'Solar Profile'!E2221*$K$13</f>
        <v>3.026796</v>
      </c>
      <c r="E2219" s="8">
        <f>'Load Profile'!G2220</f>
        <v>1.0619744655192238</v>
      </c>
      <c r="F2219" s="8">
        <f t="shared" si="102"/>
        <v>-1.9648215344807762</v>
      </c>
      <c r="G2219">
        <f t="shared" si="103"/>
        <v>-1.9648215344807762</v>
      </c>
      <c r="H2219" s="8">
        <f t="shared" si="104"/>
        <v>1.0619744655192238</v>
      </c>
    </row>
    <row r="2220" spans="1:8">
      <c r="A2220">
        <f>'Solar Profile'!A2222</f>
        <v>4</v>
      </c>
      <c r="B2220">
        <f>'Solar Profile'!B2222</f>
        <v>3</v>
      </c>
      <c r="C2220">
        <f>'Solar Profile'!C2222</f>
        <v>10</v>
      </c>
      <c r="D2220" s="8">
        <f>'Solar Profile'!E2222*$K$13</f>
        <v>4.5707380000000004</v>
      </c>
      <c r="E2220" s="8">
        <f>'Load Profile'!G2221</f>
        <v>1.089965679574826</v>
      </c>
      <c r="F2220" s="8">
        <f t="shared" si="102"/>
        <v>-3.4807723204251744</v>
      </c>
      <c r="G2220">
        <f t="shared" si="103"/>
        <v>-3.4807723204251744</v>
      </c>
      <c r="H2220" s="8">
        <f t="shared" si="104"/>
        <v>1.089965679574826</v>
      </c>
    </row>
    <row r="2221" spans="1:8">
      <c r="A2221">
        <f>'Solar Profile'!A2223</f>
        <v>4</v>
      </c>
      <c r="B2221">
        <f>'Solar Profile'!B2223</f>
        <v>3</v>
      </c>
      <c r="C2221">
        <f>'Solar Profile'!C2223</f>
        <v>11</v>
      </c>
      <c r="D2221" s="8">
        <f>'Solar Profile'!E2223*$K$13</f>
        <v>5.6594979999999993</v>
      </c>
      <c r="E2221" s="8">
        <f>'Load Profile'!G2222</f>
        <v>1.0506860200054087</v>
      </c>
      <c r="F2221" s="8">
        <f t="shared" si="102"/>
        <v>-4.6088119799945906</v>
      </c>
      <c r="G2221">
        <f t="shared" si="103"/>
        <v>-4.6088119799945906</v>
      </c>
      <c r="H2221" s="8">
        <f t="shared" si="104"/>
        <v>1.0506860200054087</v>
      </c>
    </row>
    <row r="2222" spans="1:8">
      <c r="A2222">
        <f>'Solar Profile'!A2224</f>
        <v>4</v>
      </c>
      <c r="B2222">
        <f>'Solar Profile'!B2224</f>
        <v>3</v>
      </c>
      <c r="C2222">
        <f>'Solar Profile'!C2224</f>
        <v>12</v>
      </c>
      <c r="D2222" s="8">
        <f>'Solar Profile'!E2224*$K$13</f>
        <v>6.3166120000000001</v>
      </c>
      <c r="E2222" s="8">
        <f>'Load Profile'!G2223</f>
        <v>0.97848766983722091</v>
      </c>
      <c r="F2222" s="8">
        <f t="shared" si="102"/>
        <v>-5.3381243301627794</v>
      </c>
      <c r="G2222">
        <f t="shared" si="103"/>
        <v>-5.3381243301627794</v>
      </c>
      <c r="H2222" s="8">
        <f t="shared" si="104"/>
        <v>0.97848766983722069</v>
      </c>
    </row>
    <row r="2223" spans="1:8">
      <c r="A2223">
        <f>'Solar Profile'!A2225</f>
        <v>4</v>
      </c>
      <c r="B2223">
        <f>'Solar Profile'!B2225</f>
        <v>3</v>
      </c>
      <c r="C2223">
        <f>'Solar Profile'!C2225</f>
        <v>13</v>
      </c>
      <c r="D2223" s="8">
        <f>'Solar Profile'!E2225*$K$13</f>
        <v>6.5346880000000001</v>
      </c>
      <c r="E2223" s="8">
        <f>'Load Profile'!G2224</f>
        <v>0.95651073104338991</v>
      </c>
      <c r="F2223" s="8">
        <f t="shared" si="102"/>
        <v>-5.57817726895661</v>
      </c>
      <c r="G2223">
        <f t="shared" si="103"/>
        <v>-5.57817726895661</v>
      </c>
      <c r="H2223" s="8">
        <f t="shared" si="104"/>
        <v>0.95651073104339002</v>
      </c>
    </row>
    <row r="2224" spans="1:8">
      <c r="A2224">
        <f>'Solar Profile'!A2226</f>
        <v>4</v>
      </c>
      <c r="B2224">
        <f>'Solar Profile'!B2226</f>
        <v>3</v>
      </c>
      <c r="C2224">
        <f>'Solar Profile'!C2226</f>
        <v>14</v>
      </c>
      <c r="D2224" s="8">
        <f>'Solar Profile'!E2226*$K$13</f>
        <v>6.5076419999999997</v>
      </c>
      <c r="E2224" s="8">
        <f>'Load Profile'!G2225</f>
        <v>0.92249540644349515</v>
      </c>
      <c r="F2224" s="8">
        <f t="shared" si="102"/>
        <v>-5.5851465935565043</v>
      </c>
      <c r="G2224">
        <f t="shared" si="103"/>
        <v>-5.5851465935565043</v>
      </c>
      <c r="H2224" s="8">
        <f t="shared" si="104"/>
        <v>0.92249540644349537</v>
      </c>
    </row>
    <row r="2225" spans="1:8">
      <c r="A2225">
        <f>'Solar Profile'!A2227</f>
        <v>4</v>
      </c>
      <c r="B2225">
        <f>'Solar Profile'!B2227</f>
        <v>3</v>
      </c>
      <c r="C2225">
        <f>'Solar Profile'!C2227</f>
        <v>15</v>
      </c>
      <c r="D2225" s="8">
        <f>'Solar Profile'!E2227*$K$13</f>
        <v>5.9349359999999995</v>
      </c>
      <c r="E2225" s="8">
        <f>'Load Profile'!G2226</f>
        <v>0.98876554007197293</v>
      </c>
      <c r="F2225" s="8">
        <f t="shared" si="102"/>
        <v>-4.9461704599280267</v>
      </c>
      <c r="G2225">
        <f t="shared" si="103"/>
        <v>-4.9461704599280267</v>
      </c>
      <c r="H2225" s="8">
        <f t="shared" si="104"/>
        <v>0.98876554007197281</v>
      </c>
    </row>
    <row r="2226" spans="1:8">
      <c r="A2226">
        <f>'Solar Profile'!A2228</f>
        <v>4</v>
      </c>
      <c r="B2226">
        <f>'Solar Profile'!B2228</f>
        <v>3</v>
      </c>
      <c r="C2226">
        <f>'Solar Profile'!C2228</f>
        <v>16</v>
      </c>
      <c r="D2226" s="8">
        <f>'Solar Profile'!E2228*$K$13</f>
        <v>4.7154280000000002</v>
      </c>
      <c r="E2226" s="8">
        <f>'Load Profile'!G2227</f>
        <v>1.0090016338595351</v>
      </c>
      <c r="F2226" s="8">
        <f t="shared" si="102"/>
        <v>-3.7064263661404651</v>
      </c>
      <c r="G2226">
        <f t="shared" si="103"/>
        <v>-3.7064263661404651</v>
      </c>
      <c r="H2226" s="8">
        <f t="shared" si="104"/>
        <v>1.0090016338595351</v>
      </c>
    </row>
    <row r="2227" spans="1:8">
      <c r="A2227">
        <f>'Solar Profile'!A2229</f>
        <v>4</v>
      </c>
      <c r="B2227">
        <f>'Solar Profile'!B2229</f>
        <v>3</v>
      </c>
      <c r="C2227">
        <f>'Solar Profile'!C2229</f>
        <v>17</v>
      </c>
      <c r="D2227" s="8">
        <f>'Solar Profile'!E2229*$K$13</f>
        <v>2.995962</v>
      </c>
      <c r="E2227" s="8">
        <f>'Load Profile'!G2228</f>
        <v>1.0524071944466351</v>
      </c>
      <c r="F2227" s="8">
        <f t="shared" si="102"/>
        <v>-1.9435548055533649</v>
      </c>
      <c r="G2227">
        <f t="shared" si="103"/>
        <v>-1.9435548055533649</v>
      </c>
      <c r="H2227" s="8">
        <f t="shared" si="104"/>
        <v>1.0524071944466351</v>
      </c>
    </row>
    <row r="2228" spans="1:8">
      <c r="A2228">
        <f>'Solar Profile'!A2230</f>
        <v>4</v>
      </c>
      <c r="B2228">
        <f>'Solar Profile'!B2230</f>
        <v>3</v>
      </c>
      <c r="C2228">
        <f>'Solar Profile'!C2230</f>
        <v>18</v>
      </c>
      <c r="D2228" s="8">
        <f>'Solar Profile'!E2230*$K$13</f>
        <v>1.371588</v>
      </c>
      <c r="E2228" s="8">
        <f>'Load Profile'!G2229</f>
        <v>1.0931842757799193</v>
      </c>
      <c r="F2228" s="8">
        <f t="shared" si="102"/>
        <v>-0.27840372422008075</v>
      </c>
      <c r="G2228">
        <f t="shared" si="103"/>
        <v>-0.27840372422008075</v>
      </c>
      <c r="H2228" s="8">
        <f t="shared" si="104"/>
        <v>1.0931842757799193</v>
      </c>
    </row>
    <row r="2229" spans="1:8">
      <c r="A2229">
        <f>'Solar Profile'!A2231</f>
        <v>4</v>
      </c>
      <c r="B2229">
        <f>'Solar Profile'!B2231</f>
        <v>3</v>
      </c>
      <c r="C2229">
        <f>'Solar Profile'!C2231</f>
        <v>19</v>
      </c>
      <c r="D2229" s="8">
        <f>'Solar Profile'!E2231*$K$13</f>
        <v>0.25937400000000005</v>
      </c>
      <c r="E2229" s="8">
        <f>'Load Profile'!G2230</f>
        <v>1.1096805033887596</v>
      </c>
      <c r="F2229" s="8">
        <f t="shared" si="102"/>
        <v>0.85030650338875957</v>
      </c>
      <c r="G2229">
        <f t="shared" si="103"/>
        <v>0</v>
      </c>
      <c r="H2229" s="8">
        <f t="shared" si="104"/>
        <v>0.25937400000000005</v>
      </c>
    </row>
    <row r="2230" spans="1:8">
      <c r="A2230">
        <f>'Solar Profile'!A2232</f>
        <v>4</v>
      </c>
      <c r="B2230">
        <f>'Solar Profile'!B2232</f>
        <v>3</v>
      </c>
      <c r="C2230">
        <f>'Solar Profile'!C2232</f>
        <v>20</v>
      </c>
      <c r="D2230" s="8">
        <f>'Solar Profile'!E2232*$K$13</f>
        <v>0</v>
      </c>
      <c r="E2230" s="8">
        <f>'Load Profile'!G2231</f>
        <v>1.0831399935050481</v>
      </c>
      <c r="F2230" s="8">
        <f t="shared" si="102"/>
        <v>1.0831399935050481</v>
      </c>
      <c r="G2230">
        <f t="shared" si="103"/>
        <v>0</v>
      </c>
      <c r="H2230" s="8">
        <f t="shared" si="104"/>
        <v>0</v>
      </c>
    </row>
    <row r="2231" spans="1:8">
      <c r="A2231">
        <f>'Solar Profile'!A2233</f>
        <v>4</v>
      </c>
      <c r="B2231">
        <f>'Solar Profile'!B2233</f>
        <v>3</v>
      </c>
      <c r="C2231">
        <f>'Solar Profile'!C2233</f>
        <v>21</v>
      </c>
      <c r="D2231" s="8">
        <f>'Solar Profile'!E2233*$K$13</f>
        <v>0</v>
      </c>
      <c r="E2231" s="8">
        <f>'Load Profile'!G2232</f>
        <v>0.98633376646858306</v>
      </c>
      <c r="F2231" s="8">
        <f t="shared" si="102"/>
        <v>0.98633376646858306</v>
      </c>
      <c r="G2231">
        <f t="shared" si="103"/>
        <v>0</v>
      </c>
      <c r="H2231" s="8">
        <f t="shared" si="104"/>
        <v>0</v>
      </c>
    </row>
    <row r="2232" spans="1:8">
      <c r="A2232">
        <f>'Solar Profile'!A2234</f>
        <v>4</v>
      </c>
      <c r="B2232">
        <f>'Solar Profile'!B2234</f>
        <v>3</v>
      </c>
      <c r="C2232">
        <f>'Solar Profile'!C2234</f>
        <v>22</v>
      </c>
      <c r="D2232" s="8">
        <f>'Solar Profile'!E2234*$K$13</f>
        <v>0</v>
      </c>
      <c r="E2232" s="8">
        <f>'Load Profile'!G2233</f>
        <v>0.88999471535187957</v>
      </c>
      <c r="F2232" s="8">
        <f t="shared" si="102"/>
        <v>0.88999471535187957</v>
      </c>
      <c r="G2232">
        <f t="shared" si="103"/>
        <v>0</v>
      </c>
      <c r="H2232" s="8">
        <f t="shared" si="104"/>
        <v>0</v>
      </c>
    </row>
    <row r="2233" spans="1:8">
      <c r="A2233">
        <f>'Solar Profile'!A2235</f>
        <v>4</v>
      </c>
      <c r="B2233">
        <f>'Solar Profile'!B2235</f>
        <v>3</v>
      </c>
      <c r="C2233">
        <f>'Solar Profile'!C2235</f>
        <v>23</v>
      </c>
      <c r="D2233" s="8">
        <f>'Solar Profile'!E2235*$K$13</f>
        <v>0</v>
      </c>
      <c r="E2233" s="8">
        <f>'Load Profile'!G2234</f>
        <v>0.78264998309384837</v>
      </c>
      <c r="F2233" s="8">
        <f t="shared" si="102"/>
        <v>0.78264998309384837</v>
      </c>
      <c r="G2233">
        <f t="shared" si="103"/>
        <v>0</v>
      </c>
      <c r="H2233" s="8">
        <f t="shared" si="104"/>
        <v>0</v>
      </c>
    </row>
    <row r="2234" spans="1:8">
      <c r="A2234">
        <f>'Solar Profile'!A2236</f>
        <v>4</v>
      </c>
      <c r="B2234">
        <f>'Solar Profile'!B2236</f>
        <v>4</v>
      </c>
      <c r="C2234">
        <f>'Solar Profile'!C2236</f>
        <v>0</v>
      </c>
      <c r="D2234" s="8">
        <f>'Solar Profile'!E2236*$K$13</f>
        <v>0</v>
      </c>
      <c r="E2234" s="8">
        <f>'Load Profile'!G2235</f>
        <v>0.57259539546594551</v>
      </c>
      <c r="F2234" s="8">
        <f t="shared" si="102"/>
        <v>0.57259539546594551</v>
      </c>
      <c r="G2234">
        <f t="shared" si="103"/>
        <v>0</v>
      </c>
      <c r="H2234" s="8">
        <f t="shared" si="104"/>
        <v>0</v>
      </c>
    </row>
    <row r="2235" spans="1:8">
      <c r="A2235">
        <f>'Solar Profile'!A2237</f>
        <v>4</v>
      </c>
      <c r="B2235">
        <f>'Solar Profile'!B2237</f>
        <v>4</v>
      </c>
      <c r="C2235">
        <f>'Solar Profile'!C2237</f>
        <v>1</v>
      </c>
      <c r="D2235" s="8">
        <f>'Solar Profile'!E2237*$K$13</f>
        <v>0</v>
      </c>
      <c r="E2235" s="8">
        <f>'Load Profile'!G2236</f>
        <v>0.52523113366402463</v>
      </c>
      <c r="F2235" s="8">
        <f t="shared" si="102"/>
        <v>0.52523113366402463</v>
      </c>
      <c r="G2235">
        <f t="shared" si="103"/>
        <v>0</v>
      </c>
      <c r="H2235" s="8">
        <f t="shared" si="104"/>
        <v>0</v>
      </c>
    </row>
    <row r="2236" spans="1:8">
      <c r="A2236">
        <f>'Solar Profile'!A2238</f>
        <v>4</v>
      </c>
      <c r="B2236">
        <f>'Solar Profile'!B2238</f>
        <v>4</v>
      </c>
      <c r="C2236">
        <f>'Solar Profile'!C2238</f>
        <v>2</v>
      </c>
      <c r="D2236" s="8">
        <f>'Solar Profile'!E2238*$K$13</f>
        <v>0</v>
      </c>
      <c r="E2236" s="8">
        <f>'Load Profile'!G2237</f>
        <v>0.51847429457189576</v>
      </c>
      <c r="F2236" s="8">
        <f t="shared" si="102"/>
        <v>0.51847429457189576</v>
      </c>
      <c r="G2236">
        <f t="shared" si="103"/>
        <v>0</v>
      </c>
      <c r="H2236" s="8">
        <f t="shared" si="104"/>
        <v>0</v>
      </c>
    </row>
    <row r="2237" spans="1:8">
      <c r="A2237">
        <f>'Solar Profile'!A2239</f>
        <v>4</v>
      </c>
      <c r="B2237">
        <f>'Solar Profile'!B2239</f>
        <v>4</v>
      </c>
      <c r="C2237">
        <f>'Solar Profile'!C2239</f>
        <v>3</v>
      </c>
      <c r="D2237" s="8">
        <f>'Solar Profile'!E2239*$K$13</f>
        <v>0</v>
      </c>
      <c r="E2237" s="8">
        <f>'Load Profile'!G2238</f>
        <v>0.57468785182235071</v>
      </c>
      <c r="F2237" s="8">
        <f t="shared" si="102"/>
        <v>0.57468785182235071</v>
      </c>
      <c r="G2237">
        <f t="shared" si="103"/>
        <v>0</v>
      </c>
      <c r="H2237" s="8">
        <f t="shared" si="104"/>
        <v>0</v>
      </c>
    </row>
    <row r="2238" spans="1:8">
      <c r="A2238">
        <f>'Solar Profile'!A2240</f>
        <v>4</v>
      </c>
      <c r="B2238">
        <f>'Solar Profile'!B2240</f>
        <v>4</v>
      </c>
      <c r="C2238">
        <f>'Solar Profile'!C2240</f>
        <v>4</v>
      </c>
      <c r="D2238" s="8">
        <f>'Solar Profile'!E2240*$K$13</f>
        <v>0</v>
      </c>
      <c r="E2238" s="8">
        <f>'Load Profile'!G2239</f>
        <v>0.56897109385684874</v>
      </c>
      <c r="F2238" s="8">
        <f t="shared" si="102"/>
        <v>0.56897109385684874</v>
      </c>
      <c r="G2238">
        <f t="shared" si="103"/>
        <v>0</v>
      </c>
      <c r="H2238" s="8">
        <f t="shared" si="104"/>
        <v>0</v>
      </c>
    </row>
    <row r="2239" spans="1:8">
      <c r="A2239">
        <f>'Solar Profile'!A2241</f>
        <v>4</v>
      </c>
      <c r="B2239">
        <f>'Solar Profile'!B2241</f>
        <v>4</v>
      </c>
      <c r="C2239">
        <f>'Solar Profile'!C2241</f>
        <v>5</v>
      </c>
      <c r="D2239" s="8">
        <f>'Solar Profile'!E2241*$K$13</f>
        <v>0</v>
      </c>
      <c r="E2239" s="8">
        <f>'Load Profile'!G2240</f>
        <v>0.67672153151888326</v>
      </c>
      <c r="F2239" s="8">
        <f t="shared" si="102"/>
        <v>0.67672153151888326</v>
      </c>
      <c r="G2239">
        <f t="shared" si="103"/>
        <v>0</v>
      </c>
      <c r="H2239" s="8">
        <f t="shared" si="104"/>
        <v>0</v>
      </c>
    </row>
    <row r="2240" spans="1:8">
      <c r="A2240">
        <f>'Solar Profile'!A2242</f>
        <v>4</v>
      </c>
      <c r="B2240">
        <f>'Solar Profile'!B2242</f>
        <v>4</v>
      </c>
      <c r="C2240">
        <f>'Solar Profile'!C2242</f>
        <v>6</v>
      </c>
      <c r="D2240" s="8">
        <f>'Solar Profile'!E2242*$K$13</f>
        <v>0</v>
      </c>
      <c r="E2240" s="8">
        <f>'Load Profile'!G2241</f>
        <v>0.78527846234766419</v>
      </c>
      <c r="F2240" s="8">
        <f t="shared" si="102"/>
        <v>0.78527846234766419</v>
      </c>
      <c r="G2240">
        <f t="shared" si="103"/>
        <v>0</v>
      </c>
      <c r="H2240" s="8">
        <f t="shared" si="104"/>
        <v>0</v>
      </c>
    </row>
    <row r="2241" spans="1:8">
      <c r="A2241">
        <f>'Solar Profile'!A2243</f>
        <v>4</v>
      </c>
      <c r="B2241">
        <f>'Solar Profile'!B2243</f>
        <v>4</v>
      </c>
      <c r="C2241">
        <f>'Solar Profile'!C2243</f>
        <v>7</v>
      </c>
      <c r="D2241" s="8">
        <f>'Solar Profile'!E2243*$K$13</f>
        <v>3.8408000000000005E-2</v>
      </c>
      <c r="E2241" s="8">
        <f>'Load Profile'!G2242</f>
        <v>0.76858798790902838</v>
      </c>
      <c r="F2241" s="8">
        <f t="shared" si="102"/>
        <v>0.73017998790902838</v>
      </c>
      <c r="G2241">
        <f t="shared" si="103"/>
        <v>0</v>
      </c>
      <c r="H2241" s="8">
        <f t="shared" si="104"/>
        <v>3.8408000000000005E-2</v>
      </c>
    </row>
    <row r="2242" spans="1:8">
      <c r="A2242">
        <f>'Solar Profile'!A2244</f>
        <v>4</v>
      </c>
      <c r="B2242">
        <f>'Solar Profile'!B2244</f>
        <v>4</v>
      </c>
      <c r="C2242">
        <f>'Solar Profile'!C2244</f>
        <v>8</v>
      </c>
      <c r="D2242" s="8">
        <f>'Solar Profile'!E2244*$K$13</f>
        <v>0.51979799999999998</v>
      </c>
      <c r="E2242" s="8">
        <f>'Load Profile'!G2243</f>
        <v>0.79518750948786765</v>
      </c>
      <c r="F2242" s="8">
        <f t="shared" si="102"/>
        <v>0.27538950948786767</v>
      </c>
      <c r="G2242">
        <f t="shared" si="103"/>
        <v>0</v>
      </c>
      <c r="H2242" s="8">
        <f t="shared" si="104"/>
        <v>0.51979799999999998</v>
      </c>
    </row>
    <row r="2243" spans="1:8">
      <c r="A2243">
        <f>'Solar Profile'!A2245</f>
        <v>4</v>
      </c>
      <c r="B2243">
        <f>'Solar Profile'!B2245</f>
        <v>4</v>
      </c>
      <c r="C2243">
        <f>'Solar Profile'!C2245</f>
        <v>9</v>
      </c>
      <c r="D2243" s="8">
        <f>'Solar Profile'!E2245*$K$13</f>
        <v>2.4315880000000001</v>
      </c>
      <c r="E2243" s="8">
        <f>'Load Profile'!G2244</f>
        <v>0.79910441075197292</v>
      </c>
      <c r="F2243" s="8">
        <f t="shared" ref="F2243:F2306" si="105">E2243-D2243</f>
        <v>-1.6324835892480272</v>
      </c>
      <c r="G2243">
        <f t="shared" ref="G2243:G2306" si="106">IF(F2243&lt;0,F2243,0)</f>
        <v>-1.6324835892480272</v>
      </c>
      <c r="H2243" s="8">
        <f t="shared" ref="H2243:H2306" si="107">D2243+G2243</f>
        <v>0.79910441075197292</v>
      </c>
    </row>
    <row r="2244" spans="1:8">
      <c r="A2244">
        <f>'Solar Profile'!A2246</f>
        <v>4</v>
      </c>
      <c r="B2244">
        <f>'Solar Profile'!B2246</f>
        <v>4</v>
      </c>
      <c r="C2244">
        <f>'Solar Profile'!C2246</f>
        <v>10</v>
      </c>
      <c r="D2244" s="8">
        <f>'Solar Profile'!E2246*$K$13</f>
        <v>3.0620439999999998</v>
      </c>
      <c r="E2244" s="8">
        <f>'Load Profile'!G2245</f>
        <v>0.78758729491953783</v>
      </c>
      <c r="F2244" s="8">
        <f t="shared" si="105"/>
        <v>-2.2744567050804618</v>
      </c>
      <c r="G2244">
        <f t="shared" si="106"/>
        <v>-2.2744567050804618</v>
      </c>
      <c r="H2244" s="8">
        <f t="shared" si="107"/>
        <v>0.78758729491953794</v>
      </c>
    </row>
    <row r="2245" spans="1:8">
      <c r="A2245">
        <f>'Solar Profile'!A2247</f>
        <v>4</v>
      </c>
      <c r="B2245">
        <f>'Solar Profile'!B2247</f>
        <v>4</v>
      </c>
      <c r="C2245">
        <f>'Solar Profile'!C2247</f>
        <v>11</v>
      </c>
      <c r="D2245" s="8">
        <f>'Solar Profile'!E2247*$K$13</f>
        <v>4.2151319999999997</v>
      </c>
      <c r="E2245" s="8">
        <f>'Load Profile'!G2246</f>
        <v>0.75505218033909782</v>
      </c>
      <c r="F2245" s="8">
        <f t="shared" si="105"/>
        <v>-3.4600798196609017</v>
      </c>
      <c r="G2245">
        <f t="shared" si="106"/>
        <v>-3.4600798196609017</v>
      </c>
      <c r="H2245" s="8">
        <f t="shared" si="107"/>
        <v>0.75505218033909793</v>
      </c>
    </row>
    <row r="2246" spans="1:8">
      <c r="A2246">
        <f>'Solar Profile'!A2248</f>
        <v>4</v>
      </c>
      <c r="B2246">
        <f>'Solar Profile'!B2248</f>
        <v>4</v>
      </c>
      <c r="C2246">
        <f>'Solar Profile'!C2248</f>
        <v>12</v>
      </c>
      <c r="D2246" s="8">
        <f>'Solar Profile'!E2248*$K$13</f>
        <v>2.6591460000000002</v>
      </c>
      <c r="E2246" s="8">
        <f>'Load Profile'!G2247</f>
        <v>0.77048127979437753</v>
      </c>
      <c r="F2246" s="8">
        <f t="shared" si="105"/>
        <v>-1.8886647202056226</v>
      </c>
      <c r="G2246">
        <f t="shared" si="106"/>
        <v>-1.8886647202056226</v>
      </c>
      <c r="H2246" s="8">
        <f t="shared" si="107"/>
        <v>0.77048127979437764</v>
      </c>
    </row>
    <row r="2247" spans="1:8">
      <c r="A2247">
        <f>'Solar Profile'!A2249</f>
        <v>4</v>
      </c>
      <c r="B2247">
        <f>'Solar Profile'!B2249</f>
        <v>4</v>
      </c>
      <c r="C2247">
        <f>'Solar Profile'!C2249</f>
        <v>13</v>
      </c>
      <c r="D2247" s="8">
        <f>'Solar Profile'!E2249*$K$13</f>
        <v>2.812398</v>
      </c>
      <c r="E2247" s="8">
        <f>'Load Profile'!G2248</f>
        <v>0.70773217730852278</v>
      </c>
      <c r="F2247" s="8">
        <f t="shared" si="105"/>
        <v>-2.1046658226914774</v>
      </c>
      <c r="G2247">
        <f t="shared" si="106"/>
        <v>-2.1046658226914774</v>
      </c>
      <c r="H2247" s="8">
        <f t="shared" si="107"/>
        <v>0.70773217730852256</v>
      </c>
    </row>
    <row r="2248" spans="1:8">
      <c r="A2248">
        <f>'Solar Profile'!A2250</f>
        <v>4</v>
      </c>
      <c r="B2248">
        <f>'Solar Profile'!B2250</f>
        <v>4</v>
      </c>
      <c r="C2248">
        <f>'Solar Profile'!C2250</f>
        <v>14</v>
      </c>
      <c r="D2248" s="8">
        <f>'Solar Profile'!E2250*$K$13</f>
        <v>3.6356480000000002</v>
      </c>
      <c r="E2248" s="8">
        <f>'Load Profile'!G2249</f>
        <v>0.67364062926908808</v>
      </c>
      <c r="F2248" s="8">
        <f t="shared" si="105"/>
        <v>-2.962007370730912</v>
      </c>
      <c r="G2248">
        <f t="shared" si="106"/>
        <v>-2.962007370730912</v>
      </c>
      <c r="H2248" s="8">
        <f t="shared" si="107"/>
        <v>0.67364062926908819</v>
      </c>
    </row>
    <row r="2249" spans="1:8">
      <c r="A2249">
        <f>'Solar Profile'!A2251</f>
        <v>4</v>
      </c>
      <c r="B2249">
        <f>'Solar Profile'!B2251</f>
        <v>4</v>
      </c>
      <c r="C2249">
        <f>'Solar Profile'!C2251</f>
        <v>15</v>
      </c>
      <c r="D2249" s="8">
        <f>'Solar Profile'!E2251*$K$13</f>
        <v>2.487616</v>
      </c>
      <c r="E2249" s="8">
        <f>'Load Profile'!G2250</f>
        <v>0.76503990973947167</v>
      </c>
      <c r="F2249" s="8">
        <f t="shared" si="105"/>
        <v>-1.7225760902605285</v>
      </c>
      <c r="G2249">
        <f t="shared" si="106"/>
        <v>-1.7225760902605285</v>
      </c>
      <c r="H2249" s="8">
        <f t="shared" si="107"/>
        <v>0.76503990973947156</v>
      </c>
    </row>
    <row r="2250" spans="1:8">
      <c r="A2250">
        <f>'Solar Profile'!A2252</f>
        <v>4</v>
      </c>
      <c r="B2250">
        <f>'Solar Profile'!B2252</f>
        <v>4</v>
      </c>
      <c r="C2250">
        <f>'Solar Profile'!C2252</f>
        <v>16</v>
      </c>
      <c r="D2250" s="8">
        <f>'Solar Profile'!E2252*$K$13</f>
        <v>2.2089319999999999</v>
      </c>
      <c r="E2250" s="8">
        <f>'Load Profile'!G2251</f>
        <v>0.84496141550750536</v>
      </c>
      <c r="F2250" s="8">
        <f t="shared" si="105"/>
        <v>-1.3639705844924945</v>
      </c>
      <c r="G2250">
        <f t="shared" si="106"/>
        <v>-1.3639705844924945</v>
      </c>
      <c r="H2250" s="8">
        <f t="shared" si="107"/>
        <v>0.84496141550750536</v>
      </c>
    </row>
    <row r="2251" spans="1:8">
      <c r="A2251">
        <f>'Solar Profile'!A2253</f>
        <v>4</v>
      </c>
      <c r="B2251">
        <f>'Solar Profile'!B2253</f>
        <v>4</v>
      </c>
      <c r="C2251">
        <f>'Solar Profile'!C2253</f>
        <v>17</v>
      </c>
      <c r="D2251" s="8">
        <f>'Solar Profile'!E2253*$K$13</f>
        <v>1.6113459999999999</v>
      </c>
      <c r="E2251" s="8">
        <f>'Load Profile'!G2252</f>
        <v>0.93132503132698652</v>
      </c>
      <c r="F2251" s="8">
        <f t="shared" si="105"/>
        <v>-0.68002096867301343</v>
      </c>
      <c r="G2251">
        <f t="shared" si="106"/>
        <v>-0.68002096867301343</v>
      </c>
      <c r="H2251" s="8">
        <f t="shared" si="107"/>
        <v>0.93132503132698652</v>
      </c>
    </row>
    <row r="2252" spans="1:8">
      <c r="A2252">
        <f>'Solar Profile'!A2254</f>
        <v>4</v>
      </c>
      <c r="B2252">
        <f>'Solar Profile'!B2254</f>
        <v>4</v>
      </c>
      <c r="C2252">
        <f>'Solar Profile'!C2254</f>
        <v>18</v>
      </c>
      <c r="D2252" s="8">
        <f>'Solar Profile'!E2254*$K$13</f>
        <v>0.10451000000000001</v>
      </c>
      <c r="E2252" s="8">
        <f>'Load Profile'!G2253</f>
        <v>0.96400521632461589</v>
      </c>
      <c r="F2252" s="8">
        <f t="shared" si="105"/>
        <v>0.8594952163246159</v>
      </c>
      <c r="G2252">
        <f t="shared" si="106"/>
        <v>0</v>
      </c>
      <c r="H2252" s="8">
        <f t="shared" si="107"/>
        <v>0.10451000000000001</v>
      </c>
    </row>
    <row r="2253" spans="1:8">
      <c r="A2253">
        <f>'Solar Profile'!A2255</f>
        <v>4</v>
      </c>
      <c r="B2253">
        <f>'Solar Profile'!B2255</f>
        <v>4</v>
      </c>
      <c r="C2253">
        <f>'Solar Profile'!C2255</f>
        <v>19</v>
      </c>
      <c r="D2253" s="8">
        <f>'Solar Profile'!E2255*$K$13</f>
        <v>5.8734000000000001E-2</v>
      </c>
      <c r="E2253" s="8">
        <f>'Load Profile'!G2254</f>
        <v>0.98623787246400041</v>
      </c>
      <c r="F2253" s="8">
        <f t="shared" si="105"/>
        <v>0.92750387246400046</v>
      </c>
      <c r="G2253">
        <f t="shared" si="106"/>
        <v>0</v>
      </c>
      <c r="H2253" s="8">
        <f t="shared" si="107"/>
        <v>5.8734000000000001E-2</v>
      </c>
    </row>
    <row r="2254" spans="1:8">
      <c r="A2254">
        <f>'Solar Profile'!A2256</f>
        <v>4</v>
      </c>
      <c r="B2254">
        <f>'Solar Profile'!B2256</f>
        <v>4</v>
      </c>
      <c r="C2254">
        <f>'Solar Profile'!C2256</f>
        <v>20</v>
      </c>
      <c r="D2254" s="8">
        <f>'Solar Profile'!E2256*$K$13</f>
        <v>0</v>
      </c>
      <c r="E2254" s="8">
        <f>'Load Profile'!G2255</f>
        <v>0.94101278461046101</v>
      </c>
      <c r="F2254" s="8">
        <f t="shared" si="105"/>
        <v>0.94101278461046101</v>
      </c>
      <c r="G2254">
        <f t="shared" si="106"/>
        <v>0</v>
      </c>
      <c r="H2254" s="8">
        <f t="shared" si="107"/>
        <v>0</v>
      </c>
    </row>
    <row r="2255" spans="1:8">
      <c r="A2255">
        <f>'Solar Profile'!A2257</f>
        <v>4</v>
      </c>
      <c r="B2255">
        <f>'Solar Profile'!B2257</f>
        <v>4</v>
      </c>
      <c r="C2255">
        <f>'Solar Profile'!C2257</f>
        <v>21</v>
      </c>
      <c r="D2255" s="8">
        <f>'Solar Profile'!E2257*$K$13</f>
        <v>0</v>
      </c>
      <c r="E2255" s="8">
        <f>'Load Profile'!G2256</f>
        <v>0.86497129779707771</v>
      </c>
      <c r="F2255" s="8">
        <f t="shared" si="105"/>
        <v>0.86497129779707771</v>
      </c>
      <c r="G2255">
        <f t="shared" si="106"/>
        <v>0</v>
      </c>
      <c r="H2255" s="8">
        <f t="shared" si="107"/>
        <v>0</v>
      </c>
    </row>
    <row r="2256" spans="1:8">
      <c r="A2256">
        <f>'Solar Profile'!A2258</f>
        <v>4</v>
      </c>
      <c r="B2256">
        <f>'Solar Profile'!B2258</f>
        <v>4</v>
      </c>
      <c r="C2256">
        <f>'Solar Profile'!C2258</f>
        <v>22</v>
      </c>
      <c r="D2256" s="8">
        <f>'Solar Profile'!E2258*$K$13</f>
        <v>0</v>
      </c>
      <c r="E2256" s="8">
        <f>'Load Profile'!G2257</f>
        <v>0.76133938469083495</v>
      </c>
      <c r="F2256" s="8">
        <f t="shared" si="105"/>
        <v>0.76133938469083495</v>
      </c>
      <c r="G2256">
        <f t="shared" si="106"/>
        <v>0</v>
      </c>
      <c r="H2256" s="8">
        <f t="shared" si="107"/>
        <v>0</v>
      </c>
    </row>
    <row r="2257" spans="1:8">
      <c r="A2257">
        <f>'Solar Profile'!A2259</f>
        <v>4</v>
      </c>
      <c r="B2257">
        <f>'Solar Profile'!B2259</f>
        <v>4</v>
      </c>
      <c r="C2257">
        <f>'Solar Profile'!C2259</f>
        <v>23</v>
      </c>
      <c r="D2257" s="8">
        <f>'Solar Profile'!E2259*$K$13</f>
        <v>0</v>
      </c>
      <c r="E2257" s="8">
        <f>'Load Profile'!G2258</f>
        <v>0.67453318115789551</v>
      </c>
      <c r="F2257" s="8">
        <f t="shared" si="105"/>
        <v>0.67453318115789551</v>
      </c>
      <c r="G2257">
        <f t="shared" si="106"/>
        <v>0</v>
      </c>
      <c r="H2257" s="8">
        <f t="shared" si="107"/>
        <v>0</v>
      </c>
    </row>
    <row r="2258" spans="1:8">
      <c r="A2258">
        <f>'Solar Profile'!A2260</f>
        <v>4</v>
      </c>
      <c r="B2258">
        <f>'Solar Profile'!B2260</f>
        <v>5</v>
      </c>
      <c r="C2258">
        <f>'Solar Profile'!C2260</f>
        <v>0</v>
      </c>
      <c r="D2258" s="8">
        <f>'Solar Profile'!E2260*$K$13</f>
        <v>0</v>
      </c>
      <c r="E2258" s="8">
        <f>'Load Profile'!G2259</f>
        <v>0.6377639774520385</v>
      </c>
      <c r="F2258" s="8">
        <f t="shared" si="105"/>
        <v>0.6377639774520385</v>
      </c>
      <c r="G2258">
        <f t="shared" si="106"/>
        <v>0</v>
      </c>
      <c r="H2258" s="8">
        <f t="shared" si="107"/>
        <v>0</v>
      </c>
    </row>
    <row r="2259" spans="1:8">
      <c r="A2259">
        <f>'Solar Profile'!A2261</f>
        <v>4</v>
      </c>
      <c r="B2259">
        <f>'Solar Profile'!B2261</f>
        <v>5</v>
      </c>
      <c r="C2259">
        <f>'Solar Profile'!C2261</f>
        <v>1</v>
      </c>
      <c r="D2259" s="8">
        <f>'Solar Profile'!E2261*$K$13</f>
        <v>0</v>
      </c>
      <c r="E2259" s="8">
        <f>'Load Profile'!G2260</f>
        <v>0.57156023198057926</v>
      </c>
      <c r="F2259" s="8">
        <f t="shared" si="105"/>
        <v>0.57156023198057926</v>
      </c>
      <c r="G2259">
        <f t="shared" si="106"/>
        <v>0</v>
      </c>
      <c r="H2259" s="8">
        <f t="shared" si="107"/>
        <v>0</v>
      </c>
    </row>
    <row r="2260" spans="1:8">
      <c r="A2260">
        <f>'Solar Profile'!A2262</f>
        <v>4</v>
      </c>
      <c r="B2260">
        <f>'Solar Profile'!B2262</f>
        <v>5</v>
      </c>
      <c r="C2260">
        <f>'Solar Profile'!C2262</f>
        <v>2</v>
      </c>
      <c r="D2260" s="8">
        <f>'Solar Profile'!E2262*$K$13</f>
        <v>0</v>
      </c>
      <c r="E2260" s="8">
        <f>'Load Profile'!G2261</f>
        <v>0.57022509237831365</v>
      </c>
      <c r="F2260" s="8">
        <f t="shared" si="105"/>
        <v>0.57022509237831365</v>
      </c>
      <c r="G2260">
        <f t="shared" si="106"/>
        <v>0</v>
      </c>
      <c r="H2260" s="8">
        <f t="shared" si="107"/>
        <v>0</v>
      </c>
    </row>
    <row r="2261" spans="1:8">
      <c r="A2261">
        <f>'Solar Profile'!A2263</f>
        <v>4</v>
      </c>
      <c r="B2261">
        <f>'Solar Profile'!B2263</f>
        <v>5</v>
      </c>
      <c r="C2261">
        <f>'Solar Profile'!C2263</f>
        <v>3</v>
      </c>
      <c r="D2261" s="8">
        <f>'Solar Profile'!E2263*$K$13</f>
        <v>0</v>
      </c>
      <c r="E2261" s="8">
        <f>'Load Profile'!G2262</f>
        <v>0.64969417515036787</v>
      </c>
      <c r="F2261" s="8">
        <f t="shared" si="105"/>
        <v>0.64969417515036787</v>
      </c>
      <c r="G2261">
        <f t="shared" si="106"/>
        <v>0</v>
      </c>
      <c r="H2261" s="8">
        <f t="shared" si="107"/>
        <v>0</v>
      </c>
    </row>
    <row r="2262" spans="1:8">
      <c r="A2262">
        <f>'Solar Profile'!A2264</f>
        <v>4</v>
      </c>
      <c r="B2262">
        <f>'Solar Profile'!B2264</f>
        <v>5</v>
      </c>
      <c r="C2262">
        <f>'Solar Profile'!C2264</f>
        <v>4</v>
      </c>
      <c r="D2262" s="8">
        <f>'Solar Profile'!E2264*$K$13</f>
        <v>0</v>
      </c>
      <c r="E2262" s="8">
        <f>'Load Profile'!G2263</f>
        <v>0.65105144413830651</v>
      </c>
      <c r="F2262" s="8">
        <f t="shared" si="105"/>
        <v>0.65105144413830651</v>
      </c>
      <c r="G2262">
        <f t="shared" si="106"/>
        <v>0</v>
      </c>
      <c r="H2262" s="8">
        <f t="shared" si="107"/>
        <v>0</v>
      </c>
    </row>
    <row r="2263" spans="1:8">
      <c r="A2263">
        <f>'Solar Profile'!A2265</f>
        <v>4</v>
      </c>
      <c r="B2263">
        <f>'Solar Profile'!B2265</f>
        <v>5</v>
      </c>
      <c r="C2263">
        <f>'Solar Profile'!C2265</f>
        <v>5</v>
      </c>
      <c r="D2263" s="8">
        <f>'Solar Profile'!E2265*$K$13</f>
        <v>0</v>
      </c>
      <c r="E2263" s="8">
        <f>'Load Profile'!G2264</f>
        <v>0.76375640537044287</v>
      </c>
      <c r="F2263" s="8">
        <f t="shared" si="105"/>
        <v>0.76375640537044287</v>
      </c>
      <c r="G2263">
        <f t="shared" si="106"/>
        <v>0</v>
      </c>
      <c r="H2263" s="8">
        <f t="shared" si="107"/>
        <v>0</v>
      </c>
    </row>
    <row r="2264" spans="1:8">
      <c r="A2264">
        <f>'Solar Profile'!A2266</f>
        <v>4</v>
      </c>
      <c r="B2264">
        <f>'Solar Profile'!B2266</f>
        <v>5</v>
      </c>
      <c r="C2264">
        <f>'Solar Profile'!C2266</f>
        <v>6</v>
      </c>
      <c r="D2264" s="8">
        <f>'Solar Profile'!E2266*$K$13</f>
        <v>0</v>
      </c>
      <c r="E2264" s="8">
        <f>'Load Profile'!G2265</f>
        <v>0.88786783550664983</v>
      </c>
      <c r="F2264" s="8">
        <f t="shared" si="105"/>
        <v>0.88786783550664983</v>
      </c>
      <c r="G2264">
        <f t="shared" si="106"/>
        <v>0</v>
      </c>
      <c r="H2264" s="8">
        <f t="shared" si="107"/>
        <v>0</v>
      </c>
    </row>
    <row r="2265" spans="1:8">
      <c r="A2265">
        <f>'Solar Profile'!A2267</f>
        <v>4</v>
      </c>
      <c r="B2265">
        <f>'Solar Profile'!B2267</f>
        <v>5</v>
      </c>
      <c r="C2265">
        <f>'Solar Profile'!C2267</f>
        <v>7</v>
      </c>
      <c r="D2265" s="8">
        <f>'Solar Profile'!E2267*$K$13</f>
        <v>5.2091999999999999E-2</v>
      </c>
      <c r="E2265" s="8">
        <f>'Load Profile'!G2266</f>
        <v>0.85172563106152532</v>
      </c>
      <c r="F2265" s="8">
        <f t="shared" si="105"/>
        <v>0.7996336310615253</v>
      </c>
      <c r="G2265">
        <f t="shared" si="106"/>
        <v>0</v>
      </c>
      <c r="H2265" s="8">
        <f t="shared" si="107"/>
        <v>5.2091999999999999E-2</v>
      </c>
    </row>
    <row r="2266" spans="1:8">
      <c r="A2266">
        <f>'Solar Profile'!A2268</f>
        <v>4</v>
      </c>
      <c r="B2266">
        <f>'Solar Profile'!B2268</f>
        <v>5</v>
      </c>
      <c r="C2266">
        <f>'Solar Profile'!C2268</f>
        <v>8</v>
      </c>
      <c r="D2266" s="8">
        <f>'Solar Profile'!E2268*$K$13</f>
        <v>1.1449400000000001</v>
      </c>
      <c r="E2266" s="8">
        <f>'Load Profile'!G2267</f>
        <v>0.86358206414094496</v>
      </c>
      <c r="F2266" s="8">
        <f t="shared" si="105"/>
        <v>-0.28135793585905511</v>
      </c>
      <c r="G2266">
        <f t="shared" si="106"/>
        <v>-0.28135793585905511</v>
      </c>
      <c r="H2266" s="8">
        <f t="shared" si="107"/>
        <v>0.86358206414094496</v>
      </c>
    </row>
    <row r="2267" spans="1:8">
      <c r="A2267">
        <f>'Solar Profile'!A2269</f>
        <v>4</v>
      </c>
      <c r="B2267">
        <f>'Solar Profile'!B2269</f>
        <v>5</v>
      </c>
      <c r="C2267">
        <f>'Solar Profile'!C2269</f>
        <v>9</v>
      </c>
      <c r="D2267" s="8">
        <f>'Solar Profile'!E2269*$K$13</f>
        <v>2.8180619999999998</v>
      </c>
      <c r="E2267" s="8">
        <f>'Load Profile'!G2268</f>
        <v>0.86325995863837268</v>
      </c>
      <c r="F2267" s="8">
        <f t="shared" si="105"/>
        <v>-1.9548020413616272</v>
      </c>
      <c r="G2267">
        <f t="shared" si="106"/>
        <v>-1.9548020413616272</v>
      </c>
      <c r="H2267" s="8">
        <f t="shared" si="107"/>
        <v>0.86325995863837268</v>
      </c>
    </row>
    <row r="2268" spans="1:8">
      <c r="A2268">
        <f>'Solar Profile'!A2270</f>
        <v>4</v>
      </c>
      <c r="B2268">
        <f>'Solar Profile'!B2270</f>
        <v>5</v>
      </c>
      <c r="C2268">
        <f>'Solar Profile'!C2270</f>
        <v>10</v>
      </c>
      <c r="D2268" s="8">
        <f>'Solar Profile'!E2270*$K$13</f>
        <v>4.2341760000000006</v>
      </c>
      <c r="E2268" s="8">
        <f>'Load Profile'!G2269</f>
        <v>0.82918562234335014</v>
      </c>
      <c r="F2268" s="8">
        <f t="shared" si="105"/>
        <v>-3.4049903776566506</v>
      </c>
      <c r="G2268">
        <f t="shared" si="106"/>
        <v>-3.4049903776566506</v>
      </c>
      <c r="H2268" s="8">
        <f t="shared" si="107"/>
        <v>0.82918562234335003</v>
      </c>
    </row>
    <row r="2269" spans="1:8">
      <c r="A2269">
        <f>'Solar Profile'!A2271</f>
        <v>4</v>
      </c>
      <c r="B2269">
        <f>'Solar Profile'!B2271</f>
        <v>5</v>
      </c>
      <c r="C2269">
        <f>'Solar Profile'!C2271</f>
        <v>11</v>
      </c>
      <c r="D2269" s="8">
        <f>'Solar Profile'!E2271*$K$13</f>
        <v>5.3412299999999995</v>
      </c>
      <c r="E2269" s="8">
        <f>'Load Profile'!G2270</f>
        <v>0.80366306420059264</v>
      </c>
      <c r="F2269" s="8">
        <f t="shared" si="105"/>
        <v>-4.5375669357994068</v>
      </c>
      <c r="G2269">
        <f t="shared" si="106"/>
        <v>-4.5375669357994068</v>
      </c>
      <c r="H2269" s="8">
        <f t="shared" si="107"/>
        <v>0.80366306420059264</v>
      </c>
    </row>
    <row r="2270" spans="1:8">
      <c r="A2270">
        <f>'Solar Profile'!A2272</f>
        <v>4</v>
      </c>
      <c r="B2270">
        <f>'Solar Profile'!B2272</f>
        <v>5</v>
      </c>
      <c r="C2270">
        <f>'Solar Profile'!C2272</f>
        <v>12</v>
      </c>
      <c r="D2270" s="8">
        <f>'Solar Profile'!E2272*$K$13</f>
        <v>5.9394960000000001</v>
      </c>
      <c r="E2270" s="8">
        <f>'Load Profile'!G2271</f>
        <v>0.81811109422437334</v>
      </c>
      <c r="F2270" s="8">
        <f t="shared" si="105"/>
        <v>-5.1213849057756269</v>
      </c>
      <c r="G2270">
        <f t="shared" si="106"/>
        <v>-5.1213849057756269</v>
      </c>
      <c r="H2270" s="8">
        <f t="shared" si="107"/>
        <v>0.81811109422437323</v>
      </c>
    </row>
    <row r="2271" spans="1:8">
      <c r="A2271">
        <f>'Solar Profile'!A2273</f>
        <v>4</v>
      </c>
      <c r="B2271">
        <f>'Solar Profile'!B2273</f>
        <v>5</v>
      </c>
      <c r="C2271">
        <f>'Solar Profile'!C2273</f>
        <v>13</v>
      </c>
      <c r="D2271" s="8">
        <f>'Solar Profile'!E2273*$K$13</f>
        <v>6.1528220000000005</v>
      </c>
      <c r="E2271" s="8">
        <f>'Load Profile'!G2272</f>
        <v>0.73870102314744679</v>
      </c>
      <c r="F2271" s="8">
        <f t="shared" si="105"/>
        <v>-5.414120976852554</v>
      </c>
      <c r="G2271">
        <f t="shared" si="106"/>
        <v>-5.414120976852554</v>
      </c>
      <c r="H2271" s="8">
        <f t="shared" si="107"/>
        <v>0.73870102314744646</v>
      </c>
    </row>
    <row r="2272" spans="1:8">
      <c r="A2272">
        <f>'Solar Profile'!A2274</f>
        <v>4</v>
      </c>
      <c r="B2272">
        <f>'Solar Profile'!B2274</f>
        <v>5</v>
      </c>
      <c r="C2272">
        <f>'Solar Profile'!C2274</f>
        <v>14</v>
      </c>
      <c r="D2272" s="8">
        <f>'Solar Profile'!E2274*$K$13</f>
        <v>6.0713520000000001</v>
      </c>
      <c r="E2272" s="8">
        <f>'Load Profile'!G2273</f>
        <v>0.68741248361952978</v>
      </c>
      <c r="F2272" s="8">
        <f t="shared" si="105"/>
        <v>-5.3839395163804706</v>
      </c>
      <c r="G2272">
        <f t="shared" si="106"/>
        <v>-5.3839395163804706</v>
      </c>
      <c r="H2272" s="8">
        <f t="shared" si="107"/>
        <v>0.68741248361952945</v>
      </c>
    </row>
    <row r="2273" spans="1:8">
      <c r="A2273">
        <f>'Solar Profile'!A2275</f>
        <v>4</v>
      </c>
      <c r="B2273">
        <f>'Solar Profile'!B2275</f>
        <v>5</v>
      </c>
      <c r="C2273">
        <f>'Solar Profile'!C2275</f>
        <v>15</v>
      </c>
      <c r="D2273" s="8">
        <f>'Solar Profile'!E2275*$K$13</f>
        <v>5.4455359999999997</v>
      </c>
      <c r="E2273" s="8">
        <f>'Load Profile'!G2274</f>
        <v>0.78137139636608011</v>
      </c>
      <c r="F2273" s="8">
        <f t="shared" si="105"/>
        <v>-4.6641646036339193</v>
      </c>
      <c r="G2273">
        <f t="shared" si="106"/>
        <v>-4.6641646036339193</v>
      </c>
      <c r="H2273" s="8">
        <f t="shared" si="107"/>
        <v>0.78137139636608044</v>
      </c>
    </row>
    <row r="2274" spans="1:8">
      <c r="A2274">
        <f>'Solar Profile'!A2276</f>
        <v>4</v>
      </c>
      <c r="B2274">
        <f>'Solar Profile'!B2276</f>
        <v>5</v>
      </c>
      <c r="C2274">
        <f>'Solar Profile'!C2276</f>
        <v>16</v>
      </c>
      <c r="D2274" s="8">
        <f>'Solar Profile'!E2276*$K$13</f>
        <v>4.4976059999999993</v>
      </c>
      <c r="E2274" s="8">
        <f>'Load Profile'!G2275</f>
        <v>0.84305091187774417</v>
      </c>
      <c r="F2274" s="8">
        <f t="shared" si="105"/>
        <v>-3.654555088122255</v>
      </c>
      <c r="G2274">
        <f t="shared" si="106"/>
        <v>-3.654555088122255</v>
      </c>
      <c r="H2274" s="8">
        <f t="shared" si="107"/>
        <v>0.84305091187774428</v>
      </c>
    </row>
    <row r="2275" spans="1:8">
      <c r="A2275">
        <f>'Solar Profile'!A2277</f>
        <v>4</v>
      </c>
      <c r="B2275">
        <f>'Solar Profile'!B2277</f>
        <v>5</v>
      </c>
      <c r="C2275">
        <f>'Solar Profile'!C2277</f>
        <v>17</v>
      </c>
      <c r="D2275" s="8">
        <f>'Solar Profile'!E2277*$K$13</f>
        <v>3.1482759999999996</v>
      </c>
      <c r="E2275" s="8">
        <f>'Load Profile'!G2276</f>
        <v>0.89177981912949444</v>
      </c>
      <c r="F2275" s="8">
        <f t="shared" si="105"/>
        <v>-2.2564961808705051</v>
      </c>
      <c r="G2275">
        <f t="shared" si="106"/>
        <v>-2.2564961808705051</v>
      </c>
      <c r="H2275" s="8">
        <f t="shared" si="107"/>
        <v>0.89177981912949456</v>
      </c>
    </row>
    <row r="2276" spans="1:8">
      <c r="A2276">
        <f>'Solar Profile'!A2278</f>
        <v>4</v>
      </c>
      <c r="B2276">
        <f>'Solar Profile'!B2278</f>
        <v>5</v>
      </c>
      <c r="C2276">
        <f>'Solar Profile'!C2278</f>
        <v>18</v>
      </c>
      <c r="D2276" s="8">
        <f>'Solar Profile'!E2278*$K$13</f>
        <v>1.6119059999999998</v>
      </c>
      <c r="E2276" s="8">
        <f>'Load Profile'!G2277</f>
        <v>0.92050622055356346</v>
      </c>
      <c r="F2276" s="8">
        <f t="shared" si="105"/>
        <v>-0.69139977944643638</v>
      </c>
      <c r="G2276">
        <f t="shared" si="106"/>
        <v>-0.69139977944643638</v>
      </c>
      <c r="H2276" s="8">
        <f t="shared" si="107"/>
        <v>0.92050622055356346</v>
      </c>
    </row>
    <row r="2277" spans="1:8">
      <c r="A2277">
        <f>'Solar Profile'!A2279</f>
        <v>4</v>
      </c>
      <c r="B2277">
        <f>'Solar Profile'!B2279</f>
        <v>5</v>
      </c>
      <c r="C2277">
        <f>'Solar Profile'!C2279</f>
        <v>19</v>
      </c>
      <c r="D2277" s="8">
        <f>'Solar Profile'!E2279*$K$13</f>
        <v>0.27156400000000003</v>
      </c>
      <c r="E2277" s="8">
        <f>'Load Profile'!G2278</f>
        <v>0.97290614700638667</v>
      </c>
      <c r="F2277" s="8">
        <f t="shared" si="105"/>
        <v>0.70134214700638664</v>
      </c>
      <c r="G2277">
        <f t="shared" si="106"/>
        <v>0</v>
      </c>
      <c r="H2277" s="8">
        <f t="shared" si="107"/>
        <v>0.27156400000000003</v>
      </c>
    </row>
    <row r="2278" spans="1:8">
      <c r="A2278">
        <f>'Solar Profile'!A2280</f>
        <v>4</v>
      </c>
      <c r="B2278">
        <f>'Solar Profile'!B2280</f>
        <v>5</v>
      </c>
      <c r="C2278">
        <f>'Solar Profile'!C2280</f>
        <v>20</v>
      </c>
      <c r="D2278" s="8">
        <f>'Solar Profile'!E2280*$K$13</f>
        <v>0</v>
      </c>
      <c r="E2278" s="8">
        <f>'Load Profile'!G2279</f>
        <v>0.96679351891940257</v>
      </c>
      <c r="F2278" s="8">
        <f t="shared" si="105"/>
        <v>0.96679351891940257</v>
      </c>
      <c r="G2278">
        <f t="shared" si="106"/>
        <v>0</v>
      </c>
      <c r="H2278" s="8">
        <f t="shared" si="107"/>
        <v>0</v>
      </c>
    </row>
    <row r="2279" spans="1:8">
      <c r="A2279">
        <f>'Solar Profile'!A2281</f>
        <v>4</v>
      </c>
      <c r="B2279">
        <f>'Solar Profile'!B2281</f>
        <v>5</v>
      </c>
      <c r="C2279">
        <f>'Solar Profile'!C2281</f>
        <v>21</v>
      </c>
      <c r="D2279" s="8">
        <f>'Solar Profile'!E2281*$K$13</f>
        <v>0</v>
      </c>
      <c r="E2279" s="8">
        <f>'Load Profile'!G2280</f>
        <v>0.91625000204247353</v>
      </c>
      <c r="F2279" s="8">
        <f t="shared" si="105"/>
        <v>0.91625000204247353</v>
      </c>
      <c r="G2279">
        <f t="shared" si="106"/>
        <v>0</v>
      </c>
      <c r="H2279" s="8">
        <f t="shared" si="107"/>
        <v>0</v>
      </c>
    </row>
    <row r="2280" spans="1:8">
      <c r="A2280">
        <f>'Solar Profile'!A2282</f>
        <v>4</v>
      </c>
      <c r="B2280">
        <f>'Solar Profile'!B2282</f>
        <v>5</v>
      </c>
      <c r="C2280">
        <f>'Solar Profile'!C2282</f>
        <v>22</v>
      </c>
      <c r="D2280" s="8">
        <f>'Solar Profile'!E2282*$K$13</f>
        <v>0</v>
      </c>
      <c r="E2280" s="8">
        <f>'Load Profile'!G2281</f>
        <v>0.8415289019075739</v>
      </c>
      <c r="F2280" s="8">
        <f t="shared" si="105"/>
        <v>0.8415289019075739</v>
      </c>
      <c r="G2280">
        <f t="shared" si="106"/>
        <v>0</v>
      </c>
      <c r="H2280" s="8">
        <f t="shared" si="107"/>
        <v>0</v>
      </c>
    </row>
    <row r="2281" spans="1:8">
      <c r="A2281">
        <f>'Solar Profile'!A2283</f>
        <v>4</v>
      </c>
      <c r="B2281">
        <f>'Solar Profile'!B2283</f>
        <v>5</v>
      </c>
      <c r="C2281">
        <f>'Solar Profile'!C2283</f>
        <v>23</v>
      </c>
      <c r="D2281" s="8">
        <f>'Solar Profile'!E2283*$K$13</f>
        <v>0</v>
      </c>
      <c r="E2281" s="8">
        <f>'Load Profile'!G2282</f>
        <v>0.71010248039615464</v>
      </c>
      <c r="F2281" s="8">
        <f t="shared" si="105"/>
        <v>0.71010248039615464</v>
      </c>
      <c r="G2281">
        <f t="shared" si="106"/>
        <v>0</v>
      </c>
      <c r="H2281" s="8">
        <f t="shared" si="107"/>
        <v>0</v>
      </c>
    </row>
    <row r="2282" spans="1:8">
      <c r="A2282">
        <f>'Solar Profile'!A2284</f>
        <v>4</v>
      </c>
      <c r="B2282">
        <f>'Solar Profile'!B2284</f>
        <v>6</v>
      </c>
      <c r="C2282">
        <f>'Solar Profile'!C2284</f>
        <v>0</v>
      </c>
      <c r="D2282" s="8">
        <f>'Solar Profile'!E2284*$K$13</f>
        <v>0</v>
      </c>
      <c r="E2282" s="8">
        <f>'Load Profile'!G2283</f>
        <v>0.69060649161832</v>
      </c>
      <c r="F2282" s="8">
        <f t="shared" si="105"/>
        <v>0.69060649161832</v>
      </c>
      <c r="G2282">
        <f t="shared" si="106"/>
        <v>0</v>
      </c>
      <c r="H2282" s="8">
        <f t="shared" si="107"/>
        <v>0</v>
      </c>
    </row>
    <row r="2283" spans="1:8">
      <c r="A2283">
        <f>'Solar Profile'!A2285</f>
        <v>4</v>
      </c>
      <c r="B2283">
        <f>'Solar Profile'!B2285</f>
        <v>6</v>
      </c>
      <c r="C2283">
        <f>'Solar Profile'!C2285</f>
        <v>1</v>
      </c>
      <c r="D2283" s="8">
        <f>'Solar Profile'!E2285*$K$13</f>
        <v>0</v>
      </c>
      <c r="E2283" s="8">
        <f>'Load Profile'!G2284</f>
        <v>0.67550687412750354</v>
      </c>
      <c r="F2283" s="8">
        <f t="shared" si="105"/>
        <v>0.67550687412750354</v>
      </c>
      <c r="G2283">
        <f t="shared" si="106"/>
        <v>0</v>
      </c>
      <c r="H2283" s="8">
        <f t="shared" si="107"/>
        <v>0</v>
      </c>
    </row>
    <row r="2284" spans="1:8">
      <c r="A2284">
        <f>'Solar Profile'!A2286</f>
        <v>4</v>
      </c>
      <c r="B2284">
        <f>'Solar Profile'!B2286</f>
        <v>6</v>
      </c>
      <c r="C2284">
        <f>'Solar Profile'!C2286</f>
        <v>2</v>
      </c>
      <c r="D2284" s="8">
        <f>'Solar Profile'!E2286*$K$13</f>
        <v>0</v>
      </c>
      <c r="E2284" s="8">
        <f>'Load Profile'!G2285</f>
        <v>0.67547736827993965</v>
      </c>
      <c r="F2284" s="8">
        <f t="shared" si="105"/>
        <v>0.67547736827993965</v>
      </c>
      <c r="G2284">
        <f t="shared" si="106"/>
        <v>0</v>
      </c>
      <c r="H2284" s="8">
        <f t="shared" si="107"/>
        <v>0</v>
      </c>
    </row>
    <row r="2285" spans="1:8">
      <c r="A2285">
        <f>'Solar Profile'!A2287</f>
        <v>4</v>
      </c>
      <c r="B2285">
        <f>'Solar Profile'!B2287</f>
        <v>6</v>
      </c>
      <c r="C2285">
        <f>'Solar Profile'!C2287</f>
        <v>3</v>
      </c>
      <c r="D2285" s="8">
        <f>'Solar Profile'!E2287*$K$13</f>
        <v>0</v>
      </c>
      <c r="E2285" s="8">
        <f>'Load Profile'!G2286</f>
        <v>0.75972393953671236</v>
      </c>
      <c r="F2285" s="8">
        <f t="shared" si="105"/>
        <v>0.75972393953671236</v>
      </c>
      <c r="G2285">
        <f t="shared" si="106"/>
        <v>0</v>
      </c>
      <c r="H2285" s="8">
        <f t="shared" si="107"/>
        <v>0</v>
      </c>
    </row>
    <row r="2286" spans="1:8">
      <c r="A2286">
        <f>'Solar Profile'!A2288</f>
        <v>4</v>
      </c>
      <c r="B2286">
        <f>'Solar Profile'!B2288</f>
        <v>6</v>
      </c>
      <c r="C2286">
        <f>'Solar Profile'!C2288</f>
        <v>4</v>
      </c>
      <c r="D2286" s="8">
        <f>'Solar Profile'!E2288*$K$13</f>
        <v>0</v>
      </c>
      <c r="E2286" s="8">
        <f>'Load Profile'!G2287</f>
        <v>0.75941658695792191</v>
      </c>
      <c r="F2286" s="8">
        <f t="shared" si="105"/>
        <v>0.75941658695792191</v>
      </c>
      <c r="G2286">
        <f t="shared" si="106"/>
        <v>0</v>
      </c>
      <c r="H2286" s="8">
        <f t="shared" si="107"/>
        <v>0</v>
      </c>
    </row>
    <row r="2287" spans="1:8">
      <c r="A2287">
        <f>'Solar Profile'!A2289</f>
        <v>4</v>
      </c>
      <c r="B2287">
        <f>'Solar Profile'!B2289</f>
        <v>6</v>
      </c>
      <c r="C2287">
        <f>'Solar Profile'!C2289</f>
        <v>5</v>
      </c>
      <c r="D2287" s="8">
        <f>'Solar Profile'!E2289*$K$13</f>
        <v>0</v>
      </c>
      <c r="E2287" s="8">
        <f>'Load Profile'!G2288</f>
        <v>0.9088194460976361</v>
      </c>
      <c r="F2287" s="8">
        <f t="shared" si="105"/>
        <v>0.9088194460976361</v>
      </c>
      <c r="G2287">
        <f t="shared" si="106"/>
        <v>0</v>
      </c>
      <c r="H2287" s="8">
        <f t="shared" si="107"/>
        <v>0</v>
      </c>
    </row>
    <row r="2288" spans="1:8">
      <c r="A2288">
        <f>'Solar Profile'!A2290</f>
        <v>4</v>
      </c>
      <c r="B2288">
        <f>'Solar Profile'!B2290</f>
        <v>6</v>
      </c>
      <c r="C2288">
        <f>'Solar Profile'!C2290</f>
        <v>6</v>
      </c>
      <c r="D2288" s="8">
        <f>'Solar Profile'!E2290*$K$13</f>
        <v>0</v>
      </c>
      <c r="E2288" s="8">
        <f>'Load Profile'!G2289</f>
        <v>0.9671303773457568</v>
      </c>
      <c r="F2288" s="8">
        <f t="shared" si="105"/>
        <v>0.9671303773457568</v>
      </c>
      <c r="G2288">
        <f t="shared" si="106"/>
        <v>0</v>
      </c>
      <c r="H2288" s="8">
        <f t="shared" si="107"/>
        <v>0</v>
      </c>
    </row>
    <row r="2289" spans="1:8">
      <c r="A2289">
        <f>'Solar Profile'!A2291</f>
        <v>4</v>
      </c>
      <c r="B2289">
        <f>'Solar Profile'!B2291</f>
        <v>6</v>
      </c>
      <c r="C2289">
        <f>'Solar Profile'!C2291</f>
        <v>7</v>
      </c>
      <c r="D2289" s="8">
        <f>'Solar Profile'!E2291*$K$13</f>
        <v>5.5553999999999999E-2</v>
      </c>
      <c r="E2289" s="8">
        <f>'Load Profile'!G2290</f>
        <v>0.9098914918924571</v>
      </c>
      <c r="F2289" s="8">
        <f t="shared" si="105"/>
        <v>0.85433749189245711</v>
      </c>
      <c r="G2289">
        <f t="shared" si="106"/>
        <v>0</v>
      </c>
      <c r="H2289" s="8">
        <f t="shared" si="107"/>
        <v>5.5553999999999999E-2</v>
      </c>
    </row>
    <row r="2290" spans="1:8">
      <c r="A2290">
        <f>'Solar Profile'!A2292</f>
        <v>4</v>
      </c>
      <c r="B2290">
        <f>'Solar Profile'!B2292</f>
        <v>6</v>
      </c>
      <c r="C2290">
        <f>'Solar Profile'!C2292</f>
        <v>8</v>
      </c>
      <c r="D2290" s="8">
        <f>'Solar Profile'!E2292*$K$13</f>
        <v>1.128916</v>
      </c>
      <c r="E2290" s="8">
        <f>'Load Profile'!G2291</f>
        <v>0.85123632575609087</v>
      </c>
      <c r="F2290" s="8">
        <f t="shared" si="105"/>
        <v>-0.27767967424390916</v>
      </c>
      <c r="G2290">
        <f t="shared" si="106"/>
        <v>-0.27767967424390916</v>
      </c>
      <c r="H2290" s="8">
        <f t="shared" si="107"/>
        <v>0.85123632575609087</v>
      </c>
    </row>
    <row r="2291" spans="1:8">
      <c r="A2291">
        <f>'Solar Profile'!A2293</f>
        <v>4</v>
      </c>
      <c r="B2291">
        <f>'Solar Profile'!B2293</f>
        <v>6</v>
      </c>
      <c r="C2291">
        <f>'Solar Profile'!C2293</f>
        <v>9</v>
      </c>
      <c r="D2291" s="8">
        <f>'Solar Profile'!E2293*$K$13</f>
        <v>2.7883200000000001</v>
      </c>
      <c r="E2291" s="8">
        <f>'Load Profile'!G2292</f>
        <v>0.77960104551224718</v>
      </c>
      <c r="F2291" s="8">
        <f t="shared" si="105"/>
        <v>-2.0087189544877528</v>
      </c>
      <c r="G2291">
        <f t="shared" si="106"/>
        <v>-2.0087189544877528</v>
      </c>
      <c r="H2291" s="8">
        <f t="shared" si="107"/>
        <v>0.77960104551224729</v>
      </c>
    </row>
    <row r="2292" spans="1:8">
      <c r="A2292">
        <f>'Solar Profile'!A2294</f>
        <v>4</v>
      </c>
      <c r="B2292">
        <f>'Solar Profile'!B2294</f>
        <v>6</v>
      </c>
      <c r="C2292">
        <f>'Solar Profile'!C2294</f>
        <v>10</v>
      </c>
      <c r="D2292" s="8">
        <f>'Solar Profile'!E2294*$K$13</f>
        <v>4.211862</v>
      </c>
      <c r="E2292" s="8">
        <f>'Load Profile'!G2293</f>
        <v>0.75626929655110786</v>
      </c>
      <c r="F2292" s="8">
        <f t="shared" si="105"/>
        <v>-3.4555927034488922</v>
      </c>
      <c r="G2292">
        <f t="shared" si="106"/>
        <v>-3.4555927034488922</v>
      </c>
      <c r="H2292" s="8">
        <f t="shared" si="107"/>
        <v>0.75626929655110775</v>
      </c>
    </row>
    <row r="2293" spans="1:8">
      <c r="A2293">
        <f>'Solar Profile'!A2295</f>
        <v>4</v>
      </c>
      <c r="B2293">
        <f>'Solar Profile'!B2295</f>
        <v>6</v>
      </c>
      <c r="C2293">
        <f>'Solar Profile'!C2295</f>
        <v>11</v>
      </c>
      <c r="D2293" s="8">
        <f>'Solar Profile'!E2295*$K$13</f>
        <v>5.1912799999999999</v>
      </c>
      <c r="E2293" s="8">
        <f>'Load Profile'!G2294</f>
        <v>0.8201789623744753</v>
      </c>
      <c r="F2293" s="8">
        <f t="shared" si="105"/>
        <v>-4.3711010376255244</v>
      </c>
      <c r="G2293">
        <f t="shared" si="106"/>
        <v>-4.3711010376255244</v>
      </c>
      <c r="H2293" s="8">
        <f t="shared" si="107"/>
        <v>0.82017896237447552</v>
      </c>
    </row>
    <row r="2294" spans="1:8">
      <c r="A2294">
        <f>'Solar Profile'!A2296</f>
        <v>4</v>
      </c>
      <c r="B2294">
        <f>'Solar Profile'!B2296</f>
        <v>6</v>
      </c>
      <c r="C2294">
        <f>'Solar Profile'!C2296</f>
        <v>12</v>
      </c>
      <c r="D2294" s="8">
        <f>'Solar Profile'!E2296*$K$13</f>
        <v>5.2029519999999998</v>
      </c>
      <c r="E2294" s="8">
        <f>'Load Profile'!G2295</f>
        <v>0.74111066736516384</v>
      </c>
      <c r="F2294" s="8">
        <f t="shared" si="105"/>
        <v>-4.4618413326348358</v>
      </c>
      <c r="G2294">
        <f t="shared" si="106"/>
        <v>-4.4618413326348358</v>
      </c>
      <c r="H2294" s="8">
        <f t="shared" si="107"/>
        <v>0.74111066736516396</v>
      </c>
    </row>
    <row r="2295" spans="1:8">
      <c r="A2295">
        <f>'Solar Profile'!A2297</f>
        <v>4</v>
      </c>
      <c r="B2295">
        <f>'Solar Profile'!B2297</f>
        <v>6</v>
      </c>
      <c r="C2295">
        <f>'Solar Profile'!C2297</f>
        <v>13</v>
      </c>
      <c r="D2295" s="8">
        <f>'Solar Profile'!E2297*$K$13</f>
        <v>5.9595259999999994</v>
      </c>
      <c r="E2295" s="8">
        <f>'Load Profile'!G2296</f>
        <v>0.66403893470767494</v>
      </c>
      <c r="F2295" s="8">
        <f t="shared" si="105"/>
        <v>-5.295487065292324</v>
      </c>
      <c r="G2295">
        <f t="shared" si="106"/>
        <v>-5.295487065292324</v>
      </c>
      <c r="H2295" s="8">
        <f t="shared" si="107"/>
        <v>0.66403893470767539</v>
      </c>
    </row>
    <row r="2296" spans="1:8">
      <c r="A2296">
        <f>'Solar Profile'!A2298</f>
        <v>4</v>
      </c>
      <c r="B2296">
        <f>'Solar Profile'!B2298</f>
        <v>6</v>
      </c>
      <c r="C2296">
        <f>'Solar Profile'!C2298</f>
        <v>14</v>
      </c>
      <c r="D2296" s="8">
        <f>'Solar Profile'!E2298*$K$13</f>
        <v>5.2800600000000006</v>
      </c>
      <c r="E2296" s="8">
        <f>'Load Profile'!G2297</f>
        <v>0.69262026571455482</v>
      </c>
      <c r="F2296" s="8">
        <f t="shared" si="105"/>
        <v>-4.5874397342854456</v>
      </c>
      <c r="G2296">
        <f t="shared" si="106"/>
        <v>-4.5874397342854456</v>
      </c>
      <c r="H2296" s="8">
        <f t="shared" si="107"/>
        <v>0.69262026571455504</v>
      </c>
    </row>
    <row r="2297" spans="1:8">
      <c r="A2297">
        <f>'Solar Profile'!A2299</f>
        <v>4</v>
      </c>
      <c r="B2297">
        <f>'Solar Profile'!B2299</f>
        <v>6</v>
      </c>
      <c r="C2297">
        <f>'Solar Profile'!C2299</f>
        <v>15</v>
      </c>
      <c r="D2297" s="8">
        <f>'Solar Profile'!E2299*$K$13</f>
        <v>4.6660079999999997</v>
      </c>
      <c r="E2297" s="8">
        <f>'Load Profile'!G2298</f>
        <v>0.74227860716456751</v>
      </c>
      <c r="F2297" s="8">
        <f t="shared" si="105"/>
        <v>-3.9237293928354324</v>
      </c>
      <c r="G2297">
        <f t="shared" si="106"/>
        <v>-3.9237293928354324</v>
      </c>
      <c r="H2297" s="8">
        <f t="shared" si="107"/>
        <v>0.74227860716456728</v>
      </c>
    </row>
    <row r="2298" spans="1:8">
      <c r="A2298">
        <f>'Solar Profile'!A2300</f>
        <v>4</v>
      </c>
      <c r="B2298">
        <f>'Solar Profile'!B2300</f>
        <v>6</v>
      </c>
      <c r="C2298">
        <f>'Solar Profile'!C2300</f>
        <v>16</v>
      </c>
      <c r="D2298" s="8">
        <f>'Solar Profile'!E2300*$K$13</f>
        <v>3.5747800000000001</v>
      </c>
      <c r="E2298" s="8">
        <f>'Load Profile'!G2299</f>
        <v>0.82880942278691061</v>
      </c>
      <c r="F2298" s="8">
        <f t="shared" si="105"/>
        <v>-2.7459705772130896</v>
      </c>
      <c r="G2298">
        <f t="shared" si="106"/>
        <v>-2.7459705772130896</v>
      </c>
      <c r="H2298" s="8">
        <f t="shared" si="107"/>
        <v>0.8288094227869105</v>
      </c>
    </row>
    <row r="2299" spans="1:8">
      <c r="A2299">
        <f>'Solar Profile'!A2301</f>
        <v>4</v>
      </c>
      <c r="B2299">
        <f>'Solar Profile'!B2301</f>
        <v>6</v>
      </c>
      <c r="C2299">
        <f>'Solar Profile'!C2301</f>
        <v>17</v>
      </c>
      <c r="D2299" s="8">
        <f>'Solar Profile'!E2301*$K$13</f>
        <v>2.4454639999999999</v>
      </c>
      <c r="E2299" s="8">
        <f>'Load Profile'!G2300</f>
        <v>0.90667289568736364</v>
      </c>
      <c r="F2299" s="8">
        <f t="shared" si="105"/>
        <v>-1.5387911043126361</v>
      </c>
      <c r="G2299">
        <f t="shared" si="106"/>
        <v>-1.5387911043126361</v>
      </c>
      <c r="H2299" s="8">
        <f t="shared" si="107"/>
        <v>0.90667289568736376</v>
      </c>
    </row>
    <row r="2300" spans="1:8">
      <c r="A2300">
        <f>'Solar Profile'!A2302</f>
        <v>4</v>
      </c>
      <c r="B2300">
        <f>'Solar Profile'!B2302</f>
        <v>6</v>
      </c>
      <c r="C2300">
        <f>'Solar Profile'!C2302</f>
        <v>18</v>
      </c>
      <c r="D2300" s="8">
        <f>'Solar Profile'!E2302*$K$13</f>
        <v>1.40804</v>
      </c>
      <c r="E2300" s="8">
        <f>'Load Profile'!G2301</f>
        <v>0.9763730840951429</v>
      </c>
      <c r="F2300" s="8">
        <f t="shared" si="105"/>
        <v>-0.43166691590485706</v>
      </c>
      <c r="G2300">
        <f t="shared" si="106"/>
        <v>-0.43166691590485706</v>
      </c>
      <c r="H2300" s="8">
        <f t="shared" si="107"/>
        <v>0.9763730840951429</v>
      </c>
    </row>
    <row r="2301" spans="1:8">
      <c r="A2301">
        <f>'Solar Profile'!A2303</f>
        <v>4</v>
      </c>
      <c r="B2301">
        <f>'Solar Profile'!B2303</f>
        <v>6</v>
      </c>
      <c r="C2301">
        <f>'Solar Profile'!C2303</f>
        <v>19</v>
      </c>
      <c r="D2301" s="8">
        <f>'Solar Profile'!E2303*$K$13</f>
        <v>0.14185800000000001</v>
      </c>
      <c r="E2301" s="8">
        <f>'Load Profile'!G2302</f>
        <v>1.0087901752853274</v>
      </c>
      <c r="F2301" s="8">
        <f t="shared" si="105"/>
        <v>0.8669321752853274</v>
      </c>
      <c r="G2301">
        <f t="shared" si="106"/>
        <v>0</v>
      </c>
      <c r="H2301" s="8">
        <f t="shared" si="107"/>
        <v>0.14185800000000001</v>
      </c>
    </row>
    <row r="2302" spans="1:8">
      <c r="A2302">
        <f>'Solar Profile'!A2304</f>
        <v>4</v>
      </c>
      <c r="B2302">
        <f>'Solar Profile'!B2304</f>
        <v>6</v>
      </c>
      <c r="C2302">
        <f>'Solar Profile'!C2304</f>
        <v>20</v>
      </c>
      <c r="D2302" s="8">
        <f>'Solar Profile'!E2304*$K$13</f>
        <v>0</v>
      </c>
      <c r="E2302" s="8">
        <f>'Load Profile'!G2303</f>
        <v>0.90855143464893073</v>
      </c>
      <c r="F2302" s="8">
        <f t="shared" si="105"/>
        <v>0.90855143464893073</v>
      </c>
      <c r="G2302">
        <f t="shared" si="106"/>
        <v>0</v>
      </c>
      <c r="H2302" s="8">
        <f t="shared" si="107"/>
        <v>0</v>
      </c>
    </row>
    <row r="2303" spans="1:8">
      <c r="A2303">
        <f>'Solar Profile'!A2305</f>
        <v>4</v>
      </c>
      <c r="B2303">
        <f>'Solar Profile'!B2305</f>
        <v>6</v>
      </c>
      <c r="C2303">
        <f>'Solar Profile'!C2305</f>
        <v>21</v>
      </c>
      <c r="D2303" s="8">
        <f>'Solar Profile'!E2305*$K$13</f>
        <v>0</v>
      </c>
      <c r="E2303" s="8">
        <f>'Load Profile'!G2304</f>
        <v>0.88288872373024474</v>
      </c>
      <c r="F2303" s="8">
        <f t="shared" si="105"/>
        <v>0.88288872373024474</v>
      </c>
      <c r="G2303">
        <f t="shared" si="106"/>
        <v>0</v>
      </c>
      <c r="H2303" s="8">
        <f t="shared" si="107"/>
        <v>0</v>
      </c>
    </row>
    <row r="2304" spans="1:8">
      <c r="A2304">
        <f>'Solar Profile'!A2306</f>
        <v>4</v>
      </c>
      <c r="B2304">
        <f>'Solar Profile'!B2306</f>
        <v>6</v>
      </c>
      <c r="C2304">
        <f>'Solar Profile'!C2306</f>
        <v>22</v>
      </c>
      <c r="D2304" s="8">
        <f>'Solar Profile'!E2306*$K$13</f>
        <v>0</v>
      </c>
      <c r="E2304" s="8">
        <f>'Load Profile'!G2305</f>
        <v>0.78567679128977652</v>
      </c>
      <c r="F2304" s="8">
        <f t="shared" si="105"/>
        <v>0.78567679128977652</v>
      </c>
      <c r="G2304">
        <f t="shared" si="106"/>
        <v>0</v>
      </c>
      <c r="H2304" s="8">
        <f t="shared" si="107"/>
        <v>0</v>
      </c>
    </row>
    <row r="2305" spans="1:8">
      <c r="A2305">
        <f>'Solar Profile'!A2307</f>
        <v>4</v>
      </c>
      <c r="B2305">
        <f>'Solar Profile'!B2307</f>
        <v>6</v>
      </c>
      <c r="C2305">
        <f>'Solar Profile'!C2307</f>
        <v>23</v>
      </c>
      <c r="D2305" s="8">
        <f>'Solar Profile'!E2307*$K$13</f>
        <v>0</v>
      </c>
      <c r="E2305" s="8">
        <f>'Load Profile'!G2306</f>
        <v>0.67494134538252915</v>
      </c>
      <c r="F2305" s="8">
        <f t="shared" si="105"/>
        <v>0.67494134538252915</v>
      </c>
      <c r="G2305">
        <f t="shared" si="106"/>
        <v>0</v>
      </c>
      <c r="H2305" s="8">
        <f t="shared" si="107"/>
        <v>0</v>
      </c>
    </row>
    <row r="2306" spans="1:8">
      <c r="A2306">
        <f>'Solar Profile'!A2308</f>
        <v>4</v>
      </c>
      <c r="B2306">
        <f>'Solar Profile'!B2308</f>
        <v>7</v>
      </c>
      <c r="C2306">
        <f>'Solar Profile'!C2308</f>
        <v>0</v>
      </c>
      <c r="D2306" s="8">
        <f>'Solar Profile'!E2308*$K$13</f>
        <v>0</v>
      </c>
      <c r="E2306" s="8">
        <f>'Load Profile'!G2307</f>
        <v>0.60204469015532946</v>
      </c>
      <c r="F2306" s="8">
        <f t="shared" si="105"/>
        <v>0.60204469015532946</v>
      </c>
      <c r="G2306">
        <f t="shared" si="106"/>
        <v>0</v>
      </c>
      <c r="H2306" s="8">
        <f t="shared" si="107"/>
        <v>0</v>
      </c>
    </row>
    <row r="2307" spans="1:8">
      <c r="A2307">
        <f>'Solar Profile'!A2309</f>
        <v>4</v>
      </c>
      <c r="B2307">
        <f>'Solar Profile'!B2309</f>
        <v>7</v>
      </c>
      <c r="C2307">
        <f>'Solar Profile'!C2309</f>
        <v>1</v>
      </c>
      <c r="D2307" s="8">
        <f>'Solar Profile'!E2309*$K$13</f>
        <v>0</v>
      </c>
      <c r="E2307" s="8">
        <f>'Load Profile'!G2308</f>
        <v>0.56172740827991574</v>
      </c>
      <c r="F2307" s="8">
        <f t="shared" ref="F2307:F2370" si="108">E2307-D2307</f>
        <v>0.56172740827991574</v>
      </c>
      <c r="G2307">
        <f t="shared" ref="G2307:G2370" si="109">IF(F2307&lt;0,F2307,0)</f>
        <v>0</v>
      </c>
      <c r="H2307" s="8">
        <f t="shared" ref="H2307:H2370" si="110">D2307+G2307</f>
        <v>0</v>
      </c>
    </row>
    <row r="2308" spans="1:8">
      <c r="A2308">
        <f>'Solar Profile'!A2310</f>
        <v>4</v>
      </c>
      <c r="B2308">
        <f>'Solar Profile'!B2310</f>
        <v>7</v>
      </c>
      <c r="C2308">
        <f>'Solar Profile'!C2310</f>
        <v>2</v>
      </c>
      <c r="D2308" s="8">
        <f>'Solar Profile'!E2310*$K$13</f>
        <v>0</v>
      </c>
      <c r="E2308" s="8">
        <f>'Load Profile'!G2309</f>
        <v>0.54631797938967863</v>
      </c>
      <c r="F2308" s="8">
        <f t="shared" si="108"/>
        <v>0.54631797938967863</v>
      </c>
      <c r="G2308">
        <f t="shared" si="109"/>
        <v>0</v>
      </c>
      <c r="H2308" s="8">
        <f t="shared" si="110"/>
        <v>0</v>
      </c>
    </row>
    <row r="2309" spans="1:8">
      <c r="A2309">
        <f>'Solar Profile'!A2311</f>
        <v>4</v>
      </c>
      <c r="B2309">
        <f>'Solar Profile'!B2311</f>
        <v>7</v>
      </c>
      <c r="C2309">
        <f>'Solar Profile'!C2311</f>
        <v>3</v>
      </c>
      <c r="D2309" s="8">
        <f>'Solar Profile'!E2311*$K$13</f>
        <v>0</v>
      </c>
      <c r="E2309" s="8">
        <f>'Load Profile'!G2310</f>
        <v>0.63508878060624652</v>
      </c>
      <c r="F2309" s="8">
        <f t="shared" si="108"/>
        <v>0.63508878060624652</v>
      </c>
      <c r="G2309">
        <f t="shared" si="109"/>
        <v>0</v>
      </c>
      <c r="H2309" s="8">
        <f t="shared" si="110"/>
        <v>0</v>
      </c>
    </row>
    <row r="2310" spans="1:8">
      <c r="A2310">
        <f>'Solar Profile'!A2312</f>
        <v>4</v>
      </c>
      <c r="B2310">
        <f>'Solar Profile'!B2312</f>
        <v>7</v>
      </c>
      <c r="C2310">
        <f>'Solar Profile'!C2312</f>
        <v>4</v>
      </c>
      <c r="D2310" s="8">
        <f>'Solar Profile'!E2312*$K$13</f>
        <v>0</v>
      </c>
      <c r="E2310" s="8">
        <f>'Load Profile'!G2311</f>
        <v>0.67024745679924169</v>
      </c>
      <c r="F2310" s="8">
        <f t="shared" si="108"/>
        <v>0.67024745679924169</v>
      </c>
      <c r="G2310">
        <f t="shared" si="109"/>
        <v>0</v>
      </c>
      <c r="H2310" s="8">
        <f t="shared" si="110"/>
        <v>0</v>
      </c>
    </row>
    <row r="2311" spans="1:8">
      <c r="A2311">
        <f>'Solar Profile'!A2313</f>
        <v>4</v>
      </c>
      <c r="B2311">
        <f>'Solar Profile'!B2313</f>
        <v>7</v>
      </c>
      <c r="C2311">
        <f>'Solar Profile'!C2313</f>
        <v>5</v>
      </c>
      <c r="D2311" s="8">
        <f>'Solar Profile'!E2313*$K$13</f>
        <v>0</v>
      </c>
      <c r="E2311" s="8">
        <f>'Load Profile'!G2312</f>
        <v>0.81455563959292554</v>
      </c>
      <c r="F2311" s="8">
        <f t="shared" si="108"/>
        <v>0.81455563959292554</v>
      </c>
      <c r="G2311">
        <f t="shared" si="109"/>
        <v>0</v>
      </c>
      <c r="H2311" s="8">
        <f t="shared" si="110"/>
        <v>0</v>
      </c>
    </row>
    <row r="2312" spans="1:8">
      <c r="A2312">
        <f>'Solar Profile'!A2314</f>
        <v>4</v>
      </c>
      <c r="B2312">
        <f>'Solar Profile'!B2314</f>
        <v>7</v>
      </c>
      <c r="C2312">
        <f>'Solar Profile'!C2314</f>
        <v>6</v>
      </c>
      <c r="D2312" s="8">
        <f>'Solar Profile'!E2314*$K$13</f>
        <v>0</v>
      </c>
      <c r="E2312" s="8">
        <f>'Load Profile'!G2313</f>
        <v>0.78707094258716992</v>
      </c>
      <c r="F2312" s="8">
        <f t="shared" si="108"/>
        <v>0.78707094258716992</v>
      </c>
      <c r="G2312">
        <f t="shared" si="109"/>
        <v>0</v>
      </c>
      <c r="H2312" s="8">
        <f t="shared" si="110"/>
        <v>0</v>
      </c>
    </row>
    <row r="2313" spans="1:8">
      <c r="A2313">
        <f>'Solar Profile'!A2315</f>
        <v>4</v>
      </c>
      <c r="B2313">
        <f>'Solar Profile'!B2315</f>
        <v>7</v>
      </c>
      <c r="C2313">
        <f>'Solar Profile'!C2315</f>
        <v>7</v>
      </c>
      <c r="D2313" s="8">
        <f>'Solar Profile'!E2315*$K$13</f>
        <v>0</v>
      </c>
      <c r="E2313" s="8">
        <f>'Load Profile'!G2314</f>
        <v>0.73863463499042814</v>
      </c>
      <c r="F2313" s="8">
        <f t="shared" si="108"/>
        <v>0.73863463499042814</v>
      </c>
      <c r="G2313">
        <f t="shared" si="109"/>
        <v>0</v>
      </c>
      <c r="H2313" s="8">
        <f t="shared" si="110"/>
        <v>0</v>
      </c>
    </row>
    <row r="2314" spans="1:8">
      <c r="A2314">
        <f>'Solar Profile'!A2316</f>
        <v>4</v>
      </c>
      <c r="B2314">
        <f>'Solar Profile'!B2316</f>
        <v>7</v>
      </c>
      <c r="C2314">
        <f>'Solar Profile'!C2316</f>
        <v>8</v>
      </c>
      <c r="D2314" s="8">
        <f>'Solar Profile'!E2316*$K$13</f>
        <v>0.21834399999999998</v>
      </c>
      <c r="E2314" s="8">
        <f>'Load Profile'!G2315</f>
        <v>0.7209188323489476</v>
      </c>
      <c r="F2314" s="8">
        <f t="shared" si="108"/>
        <v>0.50257483234894762</v>
      </c>
      <c r="G2314">
        <f t="shared" si="109"/>
        <v>0</v>
      </c>
      <c r="H2314" s="8">
        <f t="shared" si="110"/>
        <v>0.21834399999999998</v>
      </c>
    </row>
    <row r="2315" spans="1:8">
      <c r="A2315">
        <f>'Solar Profile'!A2317</f>
        <v>4</v>
      </c>
      <c r="B2315">
        <f>'Solar Profile'!B2317</f>
        <v>7</v>
      </c>
      <c r="C2315">
        <f>'Solar Profile'!C2317</f>
        <v>9</v>
      </c>
      <c r="D2315" s="8">
        <f>'Solar Profile'!E2317*$K$13</f>
        <v>0.47997400000000001</v>
      </c>
      <c r="E2315" s="8">
        <f>'Load Profile'!G2316</f>
        <v>0.63962776348982364</v>
      </c>
      <c r="F2315" s="8">
        <f t="shared" si="108"/>
        <v>0.15965376348982363</v>
      </c>
      <c r="G2315">
        <f t="shared" si="109"/>
        <v>0</v>
      </c>
      <c r="H2315" s="8">
        <f t="shared" si="110"/>
        <v>0.47997400000000001</v>
      </c>
    </row>
    <row r="2316" spans="1:8">
      <c r="A2316">
        <f>'Solar Profile'!A2318</f>
        <v>4</v>
      </c>
      <c r="B2316">
        <f>'Solar Profile'!B2318</f>
        <v>7</v>
      </c>
      <c r="C2316">
        <f>'Solar Profile'!C2318</f>
        <v>10</v>
      </c>
      <c r="D2316" s="8">
        <f>'Solar Profile'!E2318*$K$13</f>
        <v>0.27512799999999998</v>
      </c>
      <c r="E2316" s="8">
        <f>'Load Profile'!G2317</f>
        <v>0.64225132510237881</v>
      </c>
      <c r="F2316" s="8">
        <f t="shared" si="108"/>
        <v>0.36712332510237883</v>
      </c>
      <c r="G2316">
        <f t="shared" si="109"/>
        <v>0</v>
      </c>
      <c r="H2316" s="8">
        <f t="shared" si="110"/>
        <v>0.27512799999999998</v>
      </c>
    </row>
    <row r="2317" spans="1:8">
      <c r="A2317">
        <f>'Solar Profile'!A2319</f>
        <v>4</v>
      </c>
      <c r="B2317">
        <f>'Solar Profile'!B2319</f>
        <v>7</v>
      </c>
      <c r="C2317">
        <f>'Solar Profile'!C2319</f>
        <v>11</v>
      </c>
      <c r="D2317" s="8">
        <f>'Solar Profile'!E2319*$K$13</f>
        <v>1.12982</v>
      </c>
      <c r="E2317" s="8">
        <f>'Load Profile'!G2318</f>
        <v>0.59544521558354135</v>
      </c>
      <c r="F2317" s="8">
        <f t="shared" si="108"/>
        <v>-0.53437478441645869</v>
      </c>
      <c r="G2317">
        <f t="shared" si="109"/>
        <v>-0.53437478441645869</v>
      </c>
      <c r="H2317" s="8">
        <f t="shared" si="110"/>
        <v>0.59544521558354135</v>
      </c>
    </row>
    <row r="2318" spans="1:8">
      <c r="A2318">
        <f>'Solar Profile'!A2320</f>
        <v>4</v>
      </c>
      <c r="B2318">
        <f>'Solar Profile'!B2320</f>
        <v>7</v>
      </c>
      <c r="C2318">
        <f>'Solar Profile'!C2320</f>
        <v>12</v>
      </c>
      <c r="D2318" s="8">
        <f>'Solar Profile'!E2320*$K$13</f>
        <v>4.3750720000000003</v>
      </c>
      <c r="E2318" s="8">
        <f>'Load Profile'!G2319</f>
        <v>0.62305039480018287</v>
      </c>
      <c r="F2318" s="8">
        <f t="shared" si="108"/>
        <v>-3.7520216051998174</v>
      </c>
      <c r="G2318">
        <f t="shared" si="109"/>
        <v>-3.7520216051998174</v>
      </c>
      <c r="H2318" s="8">
        <f t="shared" si="110"/>
        <v>0.62305039480018287</v>
      </c>
    </row>
    <row r="2319" spans="1:8">
      <c r="A2319">
        <f>'Solar Profile'!A2321</f>
        <v>4</v>
      </c>
      <c r="B2319">
        <f>'Solar Profile'!B2321</f>
        <v>7</v>
      </c>
      <c r="C2319">
        <f>'Solar Profile'!C2321</f>
        <v>13</v>
      </c>
      <c r="D2319" s="8">
        <f>'Solar Profile'!E2321*$K$13</f>
        <v>5.2077640000000001</v>
      </c>
      <c r="E2319" s="8">
        <f>'Load Profile'!G2320</f>
        <v>0.64982203382314463</v>
      </c>
      <c r="F2319" s="8">
        <f t="shared" si="108"/>
        <v>-4.5579419661768554</v>
      </c>
      <c r="G2319">
        <f t="shared" si="109"/>
        <v>-4.5579419661768554</v>
      </c>
      <c r="H2319" s="8">
        <f t="shared" si="110"/>
        <v>0.64982203382314463</v>
      </c>
    </row>
    <row r="2320" spans="1:8">
      <c r="A2320">
        <f>'Solar Profile'!A2322</f>
        <v>4</v>
      </c>
      <c r="B2320">
        <f>'Solar Profile'!B2322</f>
        <v>7</v>
      </c>
      <c r="C2320">
        <f>'Solar Profile'!C2322</f>
        <v>14</v>
      </c>
      <c r="D2320" s="8">
        <f>'Solar Profile'!E2322*$K$13</f>
        <v>5.1885060000000003</v>
      </c>
      <c r="E2320" s="8">
        <f>'Load Profile'!G2321</f>
        <v>0.67143014952242719</v>
      </c>
      <c r="F2320" s="8">
        <f t="shared" si="108"/>
        <v>-4.517075850477573</v>
      </c>
      <c r="G2320">
        <f t="shared" si="109"/>
        <v>-4.517075850477573</v>
      </c>
      <c r="H2320" s="8">
        <f t="shared" si="110"/>
        <v>0.6714301495224273</v>
      </c>
    </row>
    <row r="2321" spans="1:8">
      <c r="A2321">
        <f>'Solar Profile'!A2323</f>
        <v>4</v>
      </c>
      <c r="B2321">
        <f>'Solar Profile'!B2323</f>
        <v>7</v>
      </c>
      <c r="C2321">
        <f>'Solar Profile'!C2323</f>
        <v>15</v>
      </c>
      <c r="D2321" s="8">
        <f>'Solar Profile'!E2323*$K$13</f>
        <v>2.336544</v>
      </c>
      <c r="E2321" s="8">
        <f>'Load Profile'!G2322</f>
        <v>0.80450398085616326</v>
      </c>
      <c r="F2321" s="8">
        <f t="shared" si="108"/>
        <v>-1.5320400191438366</v>
      </c>
      <c r="G2321">
        <f t="shared" si="109"/>
        <v>-1.5320400191438366</v>
      </c>
      <c r="H2321" s="8">
        <f t="shared" si="110"/>
        <v>0.80450398085616337</v>
      </c>
    </row>
    <row r="2322" spans="1:8">
      <c r="A2322">
        <f>'Solar Profile'!A2324</f>
        <v>4</v>
      </c>
      <c r="B2322">
        <f>'Solar Profile'!B2324</f>
        <v>7</v>
      </c>
      <c r="C2322">
        <f>'Solar Profile'!C2324</f>
        <v>16</v>
      </c>
      <c r="D2322" s="8">
        <f>'Solar Profile'!E2324*$K$13</f>
        <v>3.4459020000000002</v>
      </c>
      <c r="E2322" s="8">
        <f>'Load Profile'!G2323</f>
        <v>0.88561309698864321</v>
      </c>
      <c r="F2322" s="8">
        <f t="shared" si="108"/>
        <v>-2.5602889030113571</v>
      </c>
      <c r="G2322">
        <f t="shared" si="109"/>
        <v>-2.5602889030113571</v>
      </c>
      <c r="H2322" s="8">
        <f t="shared" si="110"/>
        <v>0.8856130969886431</v>
      </c>
    </row>
    <row r="2323" spans="1:8">
      <c r="A2323">
        <f>'Solar Profile'!A2325</f>
        <v>4</v>
      </c>
      <c r="B2323">
        <f>'Solar Profile'!B2325</f>
        <v>7</v>
      </c>
      <c r="C2323">
        <f>'Solar Profile'!C2325</f>
        <v>17</v>
      </c>
      <c r="D2323" s="8">
        <f>'Solar Profile'!E2325*$K$13</f>
        <v>2.4223180000000002</v>
      </c>
      <c r="E2323" s="8">
        <f>'Load Profile'!G2324</f>
        <v>1.0052666853220737</v>
      </c>
      <c r="F2323" s="8">
        <f t="shared" si="108"/>
        <v>-1.4170513146779264</v>
      </c>
      <c r="G2323">
        <f t="shared" si="109"/>
        <v>-1.4170513146779264</v>
      </c>
      <c r="H2323" s="8">
        <f t="shared" si="110"/>
        <v>1.0052666853220737</v>
      </c>
    </row>
    <row r="2324" spans="1:8">
      <c r="A2324">
        <f>'Solar Profile'!A2326</f>
        <v>4</v>
      </c>
      <c r="B2324">
        <f>'Solar Profile'!B2326</f>
        <v>7</v>
      </c>
      <c r="C2324">
        <f>'Solar Profile'!C2326</f>
        <v>18</v>
      </c>
      <c r="D2324" s="8">
        <f>'Solar Profile'!E2326*$K$13</f>
        <v>1.18381</v>
      </c>
      <c r="E2324" s="8">
        <f>'Load Profile'!G2325</f>
        <v>1.0920114183392551</v>
      </c>
      <c r="F2324" s="8">
        <f t="shared" si="108"/>
        <v>-9.1798581660744949E-2</v>
      </c>
      <c r="G2324">
        <f t="shared" si="109"/>
        <v>-9.1798581660744949E-2</v>
      </c>
      <c r="H2324" s="8">
        <f t="shared" si="110"/>
        <v>1.0920114183392551</v>
      </c>
    </row>
    <row r="2325" spans="1:8">
      <c r="A2325">
        <f>'Solar Profile'!A2327</f>
        <v>4</v>
      </c>
      <c r="B2325">
        <f>'Solar Profile'!B2327</f>
        <v>7</v>
      </c>
      <c r="C2325">
        <f>'Solar Profile'!C2327</f>
        <v>19</v>
      </c>
      <c r="D2325" s="8">
        <f>'Solar Profile'!E2327*$K$13</f>
        <v>0.27481599999999995</v>
      </c>
      <c r="E2325" s="8">
        <f>'Load Profile'!G2326</f>
        <v>1.1625943233533205</v>
      </c>
      <c r="F2325" s="8">
        <f t="shared" si="108"/>
        <v>0.88777832335332052</v>
      </c>
      <c r="G2325">
        <f t="shared" si="109"/>
        <v>0</v>
      </c>
      <c r="H2325" s="8">
        <f t="shared" si="110"/>
        <v>0.27481599999999995</v>
      </c>
    </row>
    <row r="2326" spans="1:8">
      <c r="A2326">
        <f>'Solar Profile'!A2328</f>
        <v>4</v>
      </c>
      <c r="B2326">
        <f>'Solar Profile'!B2328</f>
        <v>7</v>
      </c>
      <c r="C2326">
        <f>'Solar Profile'!C2328</f>
        <v>20</v>
      </c>
      <c r="D2326" s="8">
        <f>'Solar Profile'!E2328*$K$13</f>
        <v>0</v>
      </c>
      <c r="E2326" s="8">
        <f>'Load Profile'!G2327</f>
        <v>1.12952318587547</v>
      </c>
      <c r="F2326" s="8">
        <f t="shared" si="108"/>
        <v>1.12952318587547</v>
      </c>
      <c r="G2326">
        <f t="shared" si="109"/>
        <v>0</v>
      </c>
      <c r="H2326" s="8">
        <f t="shared" si="110"/>
        <v>0</v>
      </c>
    </row>
    <row r="2327" spans="1:8">
      <c r="A2327">
        <f>'Solar Profile'!A2329</f>
        <v>4</v>
      </c>
      <c r="B2327">
        <f>'Solar Profile'!B2329</f>
        <v>7</v>
      </c>
      <c r="C2327">
        <f>'Solar Profile'!C2329</f>
        <v>21</v>
      </c>
      <c r="D2327" s="8">
        <f>'Solar Profile'!E2329*$K$13</f>
        <v>0</v>
      </c>
      <c r="E2327" s="8">
        <f>'Load Profile'!G2328</f>
        <v>1.0135430755637425</v>
      </c>
      <c r="F2327" s="8">
        <f t="shared" si="108"/>
        <v>1.0135430755637425</v>
      </c>
      <c r="G2327">
        <f t="shared" si="109"/>
        <v>0</v>
      </c>
      <c r="H2327" s="8">
        <f t="shared" si="110"/>
        <v>0</v>
      </c>
    </row>
    <row r="2328" spans="1:8">
      <c r="A2328">
        <f>'Solar Profile'!A2330</f>
        <v>4</v>
      </c>
      <c r="B2328">
        <f>'Solar Profile'!B2330</f>
        <v>7</v>
      </c>
      <c r="C2328">
        <f>'Solar Profile'!C2330</f>
        <v>22</v>
      </c>
      <c r="D2328" s="8">
        <f>'Solar Profile'!E2330*$K$13</f>
        <v>0</v>
      </c>
      <c r="E2328" s="8">
        <f>'Load Profile'!G2329</f>
        <v>0.8301421035685459</v>
      </c>
      <c r="F2328" s="8">
        <f t="shared" si="108"/>
        <v>0.8301421035685459</v>
      </c>
      <c r="G2328">
        <f t="shared" si="109"/>
        <v>0</v>
      </c>
      <c r="H2328" s="8">
        <f t="shared" si="110"/>
        <v>0</v>
      </c>
    </row>
    <row r="2329" spans="1:8">
      <c r="A2329">
        <f>'Solar Profile'!A2331</f>
        <v>4</v>
      </c>
      <c r="B2329">
        <f>'Solar Profile'!B2331</f>
        <v>7</v>
      </c>
      <c r="C2329">
        <f>'Solar Profile'!C2331</f>
        <v>23</v>
      </c>
      <c r="D2329" s="8">
        <f>'Solar Profile'!E2331*$K$13</f>
        <v>0</v>
      </c>
      <c r="E2329" s="8">
        <f>'Load Profile'!G2330</f>
        <v>0.78185824285088423</v>
      </c>
      <c r="F2329" s="8">
        <f t="shared" si="108"/>
        <v>0.78185824285088423</v>
      </c>
      <c r="G2329">
        <f t="shared" si="109"/>
        <v>0</v>
      </c>
      <c r="H2329" s="8">
        <f t="shared" si="110"/>
        <v>0</v>
      </c>
    </row>
    <row r="2330" spans="1:8">
      <c r="A2330">
        <f>'Solar Profile'!A2332</f>
        <v>4</v>
      </c>
      <c r="B2330">
        <f>'Solar Profile'!B2332</f>
        <v>8</v>
      </c>
      <c r="C2330">
        <f>'Solar Profile'!C2332</f>
        <v>0</v>
      </c>
      <c r="D2330" s="8">
        <f>'Solar Profile'!E2332*$K$13</f>
        <v>0</v>
      </c>
      <c r="E2330" s="8">
        <f>'Load Profile'!G2331</f>
        <v>0.73879199951076879</v>
      </c>
      <c r="F2330" s="8">
        <f t="shared" si="108"/>
        <v>0.73879199951076879</v>
      </c>
      <c r="G2330">
        <f t="shared" si="109"/>
        <v>0</v>
      </c>
      <c r="H2330" s="8">
        <f t="shared" si="110"/>
        <v>0</v>
      </c>
    </row>
    <row r="2331" spans="1:8">
      <c r="A2331">
        <f>'Solar Profile'!A2333</f>
        <v>4</v>
      </c>
      <c r="B2331">
        <f>'Solar Profile'!B2333</f>
        <v>8</v>
      </c>
      <c r="C2331">
        <f>'Solar Profile'!C2333</f>
        <v>1</v>
      </c>
      <c r="D2331" s="8">
        <f>'Solar Profile'!E2333*$K$13</f>
        <v>0</v>
      </c>
      <c r="E2331" s="8">
        <f>'Load Profile'!G2332</f>
        <v>0.67853122350280148</v>
      </c>
      <c r="F2331" s="8">
        <f t="shared" si="108"/>
        <v>0.67853122350280148</v>
      </c>
      <c r="G2331">
        <f t="shared" si="109"/>
        <v>0</v>
      </c>
      <c r="H2331" s="8">
        <f t="shared" si="110"/>
        <v>0</v>
      </c>
    </row>
    <row r="2332" spans="1:8">
      <c r="A2332">
        <f>'Solar Profile'!A2334</f>
        <v>4</v>
      </c>
      <c r="B2332">
        <f>'Solar Profile'!B2334</f>
        <v>8</v>
      </c>
      <c r="C2332">
        <f>'Solar Profile'!C2334</f>
        <v>2</v>
      </c>
      <c r="D2332" s="8">
        <f>'Solar Profile'!E2334*$K$13</f>
        <v>0</v>
      </c>
      <c r="E2332" s="8">
        <f>'Load Profile'!G2333</f>
        <v>0.63121367929285666</v>
      </c>
      <c r="F2332" s="8">
        <f t="shared" si="108"/>
        <v>0.63121367929285666</v>
      </c>
      <c r="G2332">
        <f t="shared" si="109"/>
        <v>0</v>
      </c>
      <c r="H2332" s="8">
        <f t="shared" si="110"/>
        <v>0</v>
      </c>
    </row>
    <row r="2333" spans="1:8">
      <c r="A2333">
        <f>'Solar Profile'!A2335</f>
        <v>4</v>
      </c>
      <c r="B2333">
        <f>'Solar Profile'!B2335</f>
        <v>8</v>
      </c>
      <c r="C2333">
        <f>'Solar Profile'!C2335</f>
        <v>3</v>
      </c>
      <c r="D2333" s="8">
        <f>'Solar Profile'!E2335*$K$13</f>
        <v>0</v>
      </c>
      <c r="E2333" s="8">
        <f>'Load Profile'!G2334</f>
        <v>0.64373891158372443</v>
      </c>
      <c r="F2333" s="8">
        <f t="shared" si="108"/>
        <v>0.64373891158372443</v>
      </c>
      <c r="G2333">
        <f t="shared" si="109"/>
        <v>0</v>
      </c>
      <c r="H2333" s="8">
        <f t="shared" si="110"/>
        <v>0</v>
      </c>
    </row>
    <row r="2334" spans="1:8">
      <c r="A2334">
        <f>'Solar Profile'!A2336</f>
        <v>4</v>
      </c>
      <c r="B2334">
        <f>'Solar Profile'!B2336</f>
        <v>8</v>
      </c>
      <c r="C2334">
        <f>'Solar Profile'!C2336</f>
        <v>4</v>
      </c>
      <c r="D2334" s="8">
        <f>'Solar Profile'!E2336*$K$13</f>
        <v>0</v>
      </c>
      <c r="E2334" s="8">
        <f>'Load Profile'!G2335</f>
        <v>0.67145965536999108</v>
      </c>
      <c r="F2334" s="8">
        <f t="shared" si="108"/>
        <v>0.67145965536999108</v>
      </c>
      <c r="G2334">
        <f t="shared" si="109"/>
        <v>0</v>
      </c>
      <c r="H2334" s="8">
        <f t="shared" si="110"/>
        <v>0</v>
      </c>
    </row>
    <row r="2335" spans="1:8">
      <c r="A2335">
        <f>'Solar Profile'!A2337</f>
        <v>4</v>
      </c>
      <c r="B2335">
        <f>'Solar Profile'!B2337</f>
        <v>8</v>
      </c>
      <c r="C2335">
        <f>'Solar Profile'!C2337</f>
        <v>5</v>
      </c>
      <c r="D2335" s="8">
        <f>'Solar Profile'!E2337*$K$13</f>
        <v>0</v>
      </c>
      <c r="E2335" s="8">
        <f>'Load Profile'!G2336</f>
        <v>0.8179365179596203</v>
      </c>
      <c r="F2335" s="8">
        <f t="shared" si="108"/>
        <v>0.8179365179596203</v>
      </c>
      <c r="G2335">
        <f t="shared" si="109"/>
        <v>0</v>
      </c>
      <c r="H2335" s="8">
        <f t="shared" si="110"/>
        <v>0</v>
      </c>
    </row>
    <row r="2336" spans="1:8">
      <c r="A2336">
        <f>'Solar Profile'!A2338</f>
        <v>4</v>
      </c>
      <c r="B2336">
        <f>'Solar Profile'!B2338</f>
        <v>8</v>
      </c>
      <c r="C2336">
        <f>'Solar Profile'!C2338</f>
        <v>6</v>
      </c>
      <c r="D2336" s="8">
        <f>'Solar Profile'!E2338*$K$13</f>
        <v>0</v>
      </c>
      <c r="E2336" s="8">
        <f>'Load Profile'!G2337</f>
        <v>0.89083563200745031</v>
      </c>
      <c r="F2336" s="8">
        <f t="shared" si="108"/>
        <v>0.89083563200745031</v>
      </c>
      <c r="G2336">
        <f t="shared" si="109"/>
        <v>0</v>
      </c>
      <c r="H2336" s="8">
        <f t="shared" si="110"/>
        <v>0</v>
      </c>
    </row>
    <row r="2337" spans="1:8">
      <c r="A2337">
        <f>'Solar Profile'!A2339</f>
        <v>4</v>
      </c>
      <c r="B2337">
        <f>'Solar Profile'!B2339</f>
        <v>8</v>
      </c>
      <c r="C2337">
        <f>'Solar Profile'!C2339</f>
        <v>7</v>
      </c>
      <c r="D2337" s="8">
        <f>'Solar Profile'!E2339*$K$13</f>
        <v>3.4439999999999998E-2</v>
      </c>
      <c r="E2337" s="8">
        <f>'Load Profile'!G2338</f>
        <v>0.81761933009830856</v>
      </c>
      <c r="F2337" s="8">
        <f t="shared" si="108"/>
        <v>0.78317933009830853</v>
      </c>
      <c r="G2337">
        <f t="shared" si="109"/>
        <v>0</v>
      </c>
      <c r="H2337" s="8">
        <f t="shared" si="110"/>
        <v>3.4439999999999998E-2</v>
      </c>
    </row>
    <row r="2338" spans="1:8">
      <c r="A2338">
        <f>'Solar Profile'!A2340</f>
        <v>4</v>
      </c>
      <c r="B2338">
        <f>'Solar Profile'!B2340</f>
        <v>8</v>
      </c>
      <c r="C2338">
        <f>'Solar Profile'!C2340</f>
        <v>8</v>
      </c>
      <c r="D2338" s="8">
        <f>'Solar Profile'!E2340*$K$13</f>
        <v>0.62305200000000005</v>
      </c>
      <c r="E2338" s="8">
        <f>'Load Profile'!G2339</f>
        <v>0.71332353542187832</v>
      </c>
      <c r="F2338" s="8">
        <f t="shared" si="108"/>
        <v>9.0271535421878268E-2</v>
      </c>
      <c r="G2338">
        <f t="shared" si="109"/>
        <v>0</v>
      </c>
      <c r="H2338" s="8">
        <f t="shared" si="110"/>
        <v>0.62305200000000005</v>
      </c>
    </row>
    <row r="2339" spans="1:8">
      <c r="A2339">
        <f>'Solar Profile'!A2341</f>
        <v>4</v>
      </c>
      <c r="B2339">
        <f>'Solar Profile'!B2341</f>
        <v>8</v>
      </c>
      <c r="C2339">
        <f>'Solar Profile'!C2341</f>
        <v>9</v>
      </c>
      <c r="D2339" s="8">
        <f>'Solar Profile'!E2341*$K$13</f>
        <v>2.119542</v>
      </c>
      <c r="E2339" s="8">
        <f>'Load Profile'!G2340</f>
        <v>0.67083511492988901</v>
      </c>
      <c r="F2339" s="8">
        <f t="shared" si="108"/>
        <v>-1.448706885070111</v>
      </c>
      <c r="G2339">
        <f t="shared" si="109"/>
        <v>-1.448706885070111</v>
      </c>
      <c r="H2339" s="8">
        <f t="shared" si="110"/>
        <v>0.67083511492988901</v>
      </c>
    </row>
    <row r="2340" spans="1:8">
      <c r="A2340">
        <f>'Solar Profile'!A2342</f>
        <v>4</v>
      </c>
      <c r="B2340">
        <f>'Solar Profile'!B2342</f>
        <v>8</v>
      </c>
      <c r="C2340">
        <f>'Solar Profile'!C2342</f>
        <v>10</v>
      </c>
      <c r="D2340" s="8">
        <f>'Solar Profile'!E2342*$K$13</f>
        <v>3.4666939999999999</v>
      </c>
      <c r="E2340" s="8">
        <f>'Load Profile'!G2341</f>
        <v>0.65263000698297413</v>
      </c>
      <c r="F2340" s="8">
        <f t="shared" si="108"/>
        <v>-2.8140639930170259</v>
      </c>
      <c r="G2340">
        <f t="shared" si="109"/>
        <v>-2.8140639930170259</v>
      </c>
      <c r="H2340" s="8">
        <f t="shared" si="110"/>
        <v>0.65263000698297402</v>
      </c>
    </row>
    <row r="2341" spans="1:8">
      <c r="A2341">
        <f>'Solar Profile'!A2343</f>
        <v>4</v>
      </c>
      <c r="B2341">
        <f>'Solar Profile'!B2343</f>
        <v>8</v>
      </c>
      <c r="C2341">
        <f>'Solar Profile'!C2343</f>
        <v>11</v>
      </c>
      <c r="D2341" s="8">
        <f>'Solar Profile'!E2343*$K$13</f>
        <v>4.6328719999999999</v>
      </c>
      <c r="E2341" s="8">
        <f>'Load Profile'!G2342</f>
        <v>0.64840329431944799</v>
      </c>
      <c r="F2341" s="8">
        <f t="shared" si="108"/>
        <v>-3.9844687056805519</v>
      </c>
      <c r="G2341">
        <f t="shared" si="109"/>
        <v>-3.9844687056805519</v>
      </c>
      <c r="H2341" s="8">
        <f t="shared" si="110"/>
        <v>0.64840329431944799</v>
      </c>
    </row>
    <row r="2342" spans="1:8">
      <c r="A2342">
        <f>'Solar Profile'!A2344</f>
        <v>4</v>
      </c>
      <c r="B2342">
        <f>'Solar Profile'!B2344</f>
        <v>8</v>
      </c>
      <c r="C2342">
        <f>'Solar Profile'!C2344</f>
        <v>12</v>
      </c>
      <c r="D2342" s="8">
        <f>'Solar Profile'!E2344*$K$13</f>
        <v>2.8907040000000004</v>
      </c>
      <c r="E2342" s="8">
        <f>'Load Profile'!G2343</f>
        <v>0.64267915989205504</v>
      </c>
      <c r="F2342" s="8">
        <f t="shared" si="108"/>
        <v>-2.2480248401079455</v>
      </c>
      <c r="G2342">
        <f t="shared" si="109"/>
        <v>-2.2480248401079455</v>
      </c>
      <c r="H2342" s="8">
        <f t="shared" si="110"/>
        <v>0.64267915989205493</v>
      </c>
    </row>
    <row r="2343" spans="1:8">
      <c r="A2343">
        <f>'Solar Profile'!A2345</f>
        <v>4</v>
      </c>
      <c r="B2343">
        <f>'Solar Profile'!B2345</f>
        <v>8</v>
      </c>
      <c r="C2343">
        <f>'Solar Profile'!C2345</f>
        <v>13</v>
      </c>
      <c r="D2343" s="8">
        <f>'Solar Profile'!E2345*$K$13</f>
        <v>3.9785560000000002</v>
      </c>
      <c r="E2343" s="8">
        <f>'Load Profile'!G2344</f>
        <v>0.65612399109866371</v>
      </c>
      <c r="F2343" s="8">
        <f t="shared" si="108"/>
        <v>-3.3224320089013366</v>
      </c>
      <c r="G2343">
        <f t="shared" si="109"/>
        <v>-3.3224320089013366</v>
      </c>
      <c r="H2343" s="8">
        <f t="shared" si="110"/>
        <v>0.65612399109866359</v>
      </c>
    </row>
    <row r="2344" spans="1:8">
      <c r="A2344">
        <f>'Solar Profile'!A2346</f>
        <v>4</v>
      </c>
      <c r="B2344">
        <f>'Solar Profile'!B2346</f>
        <v>8</v>
      </c>
      <c r="C2344">
        <f>'Solar Profile'!C2346</f>
        <v>14</v>
      </c>
      <c r="D2344" s="8">
        <f>'Solar Profile'!E2346*$K$13</f>
        <v>1.231454</v>
      </c>
      <c r="E2344" s="8">
        <f>'Load Profile'!G2345</f>
        <v>0.69985903365022706</v>
      </c>
      <c r="F2344" s="8">
        <f t="shared" si="108"/>
        <v>-0.53159496634977299</v>
      </c>
      <c r="G2344">
        <f t="shared" si="109"/>
        <v>-0.53159496634977299</v>
      </c>
      <c r="H2344" s="8">
        <f t="shared" si="110"/>
        <v>0.69985903365022706</v>
      </c>
    </row>
    <row r="2345" spans="1:8">
      <c r="A2345">
        <f>'Solar Profile'!A2347</f>
        <v>4</v>
      </c>
      <c r="B2345">
        <f>'Solar Profile'!B2347</f>
        <v>8</v>
      </c>
      <c r="C2345">
        <f>'Solar Profile'!C2347</f>
        <v>15</v>
      </c>
      <c r="D2345" s="8">
        <f>'Solar Profile'!E2347*$K$13</f>
        <v>2.2348439999999998</v>
      </c>
      <c r="E2345" s="8">
        <f>'Load Profile'!G2346</f>
        <v>0.74427762833702038</v>
      </c>
      <c r="F2345" s="8">
        <f t="shared" si="108"/>
        <v>-1.4905663716629793</v>
      </c>
      <c r="G2345">
        <f t="shared" si="109"/>
        <v>-1.4905663716629793</v>
      </c>
      <c r="H2345" s="8">
        <f t="shared" si="110"/>
        <v>0.74427762833702049</v>
      </c>
    </row>
    <row r="2346" spans="1:8">
      <c r="A2346">
        <f>'Solar Profile'!A2348</f>
        <v>4</v>
      </c>
      <c r="B2346">
        <f>'Solar Profile'!B2348</f>
        <v>8</v>
      </c>
      <c r="C2346">
        <f>'Solar Profile'!C2348</f>
        <v>16</v>
      </c>
      <c r="D2346" s="8">
        <f>'Solar Profile'!E2348*$K$13</f>
        <v>2.6042339999999999</v>
      </c>
      <c r="E2346" s="8">
        <f>'Load Profile'!G2347</f>
        <v>0.8430951706490899</v>
      </c>
      <c r="F2346" s="8">
        <f t="shared" si="108"/>
        <v>-1.76113882935091</v>
      </c>
      <c r="G2346">
        <f t="shared" si="109"/>
        <v>-1.76113882935091</v>
      </c>
      <c r="H2346" s="8">
        <f t="shared" si="110"/>
        <v>0.8430951706490899</v>
      </c>
    </row>
    <row r="2347" spans="1:8">
      <c r="A2347">
        <f>'Solar Profile'!A2349</f>
        <v>4</v>
      </c>
      <c r="B2347">
        <f>'Solar Profile'!B2349</f>
        <v>8</v>
      </c>
      <c r="C2347">
        <f>'Solar Profile'!C2349</f>
        <v>17</v>
      </c>
      <c r="D2347" s="8">
        <f>'Solar Profile'!E2349*$K$13</f>
        <v>2.3051759999999999</v>
      </c>
      <c r="E2347" s="8">
        <f>'Load Profile'!G2348</f>
        <v>0.90650815470513191</v>
      </c>
      <c r="F2347" s="8">
        <f t="shared" si="108"/>
        <v>-1.398667845294868</v>
      </c>
      <c r="G2347">
        <f t="shared" si="109"/>
        <v>-1.398667845294868</v>
      </c>
      <c r="H2347" s="8">
        <f t="shared" si="110"/>
        <v>0.90650815470513191</v>
      </c>
    </row>
    <row r="2348" spans="1:8">
      <c r="A2348">
        <f>'Solar Profile'!A2350</f>
        <v>4</v>
      </c>
      <c r="B2348">
        <f>'Solar Profile'!B2350</f>
        <v>8</v>
      </c>
      <c r="C2348">
        <f>'Solar Profile'!C2350</f>
        <v>18</v>
      </c>
      <c r="D2348" s="8">
        <f>'Solar Profile'!E2350*$K$13</f>
        <v>1.3317539999999999</v>
      </c>
      <c r="E2348" s="8">
        <f>'Load Profile'!G2349</f>
        <v>0.94443792174850172</v>
      </c>
      <c r="F2348" s="8">
        <f t="shared" si="108"/>
        <v>-0.38731607825149816</v>
      </c>
      <c r="G2348">
        <f t="shared" si="109"/>
        <v>-0.38731607825149816</v>
      </c>
      <c r="H2348" s="8">
        <f t="shared" si="110"/>
        <v>0.94443792174850172</v>
      </c>
    </row>
    <row r="2349" spans="1:8">
      <c r="A2349">
        <f>'Solar Profile'!A2351</f>
        <v>4</v>
      </c>
      <c r="B2349">
        <f>'Solar Profile'!B2351</f>
        <v>8</v>
      </c>
      <c r="C2349">
        <f>'Solar Profile'!C2351</f>
        <v>19</v>
      </c>
      <c r="D2349" s="8">
        <f>'Solar Profile'!E2351*$K$13</f>
        <v>0.27145400000000003</v>
      </c>
      <c r="E2349" s="8">
        <f>'Load Profile'!G2350</f>
        <v>1.0441701453350516</v>
      </c>
      <c r="F2349" s="8">
        <f t="shared" si="108"/>
        <v>0.77271614533505151</v>
      </c>
      <c r="G2349">
        <f t="shared" si="109"/>
        <v>0</v>
      </c>
      <c r="H2349" s="8">
        <f t="shared" si="110"/>
        <v>0.27145400000000003</v>
      </c>
    </row>
    <row r="2350" spans="1:8">
      <c r="A2350">
        <f>'Solar Profile'!A2352</f>
        <v>4</v>
      </c>
      <c r="B2350">
        <f>'Solar Profile'!B2352</f>
        <v>8</v>
      </c>
      <c r="C2350">
        <f>'Solar Profile'!C2352</f>
        <v>20</v>
      </c>
      <c r="D2350" s="8">
        <f>'Solar Profile'!E2352*$K$13</f>
        <v>0</v>
      </c>
      <c r="E2350" s="8">
        <f>'Load Profile'!G2351</f>
        <v>1.0115711014182232</v>
      </c>
      <c r="F2350" s="8">
        <f t="shared" si="108"/>
        <v>1.0115711014182232</v>
      </c>
      <c r="G2350">
        <f t="shared" si="109"/>
        <v>0</v>
      </c>
      <c r="H2350" s="8">
        <f t="shared" si="110"/>
        <v>0</v>
      </c>
    </row>
    <row r="2351" spans="1:8">
      <c r="A2351">
        <f>'Solar Profile'!A2353</f>
        <v>4</v>
      </c>
      <c r="B2351">
        <f>'Solar Profile'!B2353</f>
        <v>8</v>
      </c>
      <c r="C2351">
        <f>'Solar Profile'!C2353</f>
        <v>21</v>
      </c>
      <c r="D2351" s="8">
        <f>'Solar Profile'!E2353*$K$13</f>
        <v>0</v>
      </c>
      <c r="E2351" s="8">
        <f>'Load Profile'!G2352</f>
        <v>0.99810905846720221</v>
      </c>
      <c r="F2351" s="8">
        <f t="shared" si="108"/>
        <v>0.99810905846720221</v>
      </c>
      <c r="G2351">
        <f t="shared" si="109"/>
        <v>0</v>
      </c>
      <c r="H2351" s="8">
        <f t="shared" si="110"/>
        <v>0</v>
      </c>
    </row>
    <row r="2352" spans="1:8">
      <c r="A2352">
        <f>'Solar Profile'!A2354</f>
        <v>4</v>
      </c>
      <c r="B2352">
        <f>'Solar Profile'!B2354</f>
        <v>8</v>
      </c>
      <c r="C2352">
        <f>'Solar Profile'!C2354</f>
        <v>22</v>
      </c>
      <c r="D2352" s="8">
        <f>'Solar Profile'!E2354*$K$13</f>
        <v>0</v>
      </c>
      <c r="E2352" s="8">
        <f>'Load Profile'!G2353</f>
        <v>0.9149738741353356</v>
      </c>
      <c r="F2352" s="8">
        <f t="shared" si="108"/>
        <v>0.9149738741353356</v>
      </c>
      <c r="G2352">
        <f t="shared" si="109"/>
        <v>0</v>
      </c>
      <c r="H2352" s="8">
        <f t="shared" si="110"/>
        <v>0</v>
      </c>
    </row>
    <row r="2353" spans="1:8">
      <c r="A2353">
        <f>'Solar Profile'!A2355</f>
        <v>4</v>
      </c>
      <c r="B2353">
        <f>'Solar Profile'!B2355</f>
        <v>8</v>
      </c>
      <c r="C2353">
        <f>'Solar Profile'!C2355</f>
        <v>23</v>
      </c>
      <c r="D2353" s="8">
        <f>'Solar Profile'!E2355*$K$13</f>
        <v>0</v>
      </c>
      <c r="E2353" s="8">
        <f>'Load Profile'!G2354</f>
        <v>0.82409340481795024</v>
      </c>
      <c r="F2353" s="8">
        <f t="shared" si="108"/>
        <v>0.82409340481795024</v>
      </c>
      <c r="G2353">
        <f t="shared" si="109"/>
        <v>0</v>
      </c>
      <c r="H2353" s="8">
        <f t="shared" si="110"/>
        <v>0</v>
      </c>
    </row>
    <row r="2354" spans="1:8">
      <c r="A2354">
        <f>'Solar Profile'!A2356</f>
        <v>4</v>
      </c>
      <c r="B2354">
        <f>'Solar Profile'!B2356</f>
        <v>9</v>
      </c>
      <c r="C2354">
        <f>'Solar Profile'!C2356</f>
        <v>0</v>
      </c>
      <c r="D2354" s="8">
        <f>'Solar Profile'!E2356*$K$13</f>
        <v>0</v>
      </c>
      <c r="E2354" s="8">
        <f>'Load Profile'!G2355</f>
        <v>0.88508199173249336</v>
      </c>
      <c r="F2354" s="8">
        <f t="shared" si="108"/>
        <v>0.88508199173249336</v>
      </c>
      <c r="G2354">
        <f t="shared" si="109"/>
        <v>0</v>
      </c>
      <c r="H2354" s="8">
        <f t="shared" si="110"/>
        <v>0</v>
      </c>
    </row>
    <row r="2355" spans="1:8">
      <c r="A2355">
        <f>'Solar Profile'!A2357</f>
        <v>4</v>
      </c>
      <c r="B2355">
        <f>'Solar Profile'!B2357</f>
        <v>9</v>
      </c>
      <c r="C2355">
        <f>'Solar Profile'!C2357</f>
        <v>1</v>
      </c>
      <c r="D2355" s="8">
        <f>'Solar Profile'!E2357*$K$13</f>
        <v>0</v>
      </c>
      <c r="E2355" s="8">
        <f>'Load Profile'!G2356</f>
        <v>0.84670471933440472</v>
      </c>
      <c r="F2355" s="8">
        <f t="shared" si="108"/>
        <v>0.84670471933440472</v>
      </c>
      <c r="G2355">
        <f t="shared" si="109"/>
        <v>0</v>
      </c>
      <c r="H2355" s="8">
        <f t="shared" si="110"/>
        <v>0</v>
      </c>
    </row>
    <row r="2356" spans="1:8">
      <c r="A2356">
        <f>'Solar Profile'!A2358</f>
        <v>4</v>
      </c>
      <c r="B2356">
        <f>'Solar Profile'!B2358</f>
        <v>9</v>
      </c>
      <c r="C2356">
        <f>'Solar Profile'!C2358</f>
        <v>2</v>
      </c>
      <c r="D2356" s="8">
        <f>'Solar Profile'!E2358*$K$13</f>
        <v>0</v>
      </c>
      <c r="E2356" s="8">
        <f>'Load Profile'!G2357</f>
        <v>0.86099784365847509</v>
      </c>
      <c r="F2356" s="8">
        <f t="shared" si="108"/>
        <v>0.86099784365847509</v>
      </c>
      <c r="G2356">
        <f t="shared" si="109"/>
        <v>0</v>
      </c>
      <c r="H2356" s="8">
        <f t="shared" si="110"/>
        <v>0</v>
      </c>
    </row>
    <row r="2357" spans="1:8">
      <c r="A2357">
        <f>'Solar Profile'!A2359</f>
        <v>4</v>
      </c>
      <c r="B2357">
        <f>'Solar Profile'!B2359</f>
        <v>9</v>
      </c>
      <c r="C2357">
        <f>'Solar Profile'!C2359</f>
        <v>3</v>
      </c>
      <c r="D2357" s="8">
        <f>'Solar Profile'!E2359*$K$13</f>
        <v>0</v>
      </c>
      <c r="E2357" s="8">
        <f>'Load Profile'!G2358</f>
        <v>0.90927678673487622</v>
      </c>
      <c r="F2357" s="8">
        <f t="shared" si="108"/>
        <v>0.90927678673487622</v>
      </c>
      <c r="G2357">
        <f t="shared" si="109"/>
        <v>0</v>
      </c>
      <c r="H2357" s="8">
        <f t="shared" si="110"/>
        <v>0</v>
      </c>
    </row>
    <row r="2358" spans="1:8">
      <c r="A2358">
        <f>'Solar Profile'!A2360</f>
        <v>4</v>
      </c>
      <c r="B2358">
        <f>'Solar Profile'!B2360</f>
        <v>9</v>
      </c>
      <c r="C2358">
        <f>'Solar Profile'!C2360</f>
        <v>4</v>
      </c>
      <c r="D2358" s="8">
        <f>'Solar Profile'!E2360*$K$13</f>
        <v>0</v>
      </c>
      <c r="E2358" s="8">
        <f>'Load Profile'!G2359</f>
        <v>0.91704420110606799</v>
      </c>
      <c r="F2358" s="8">
        <f t="shared" si="108"/>
        <v>0.91704420110606799</v>
      </c>
      <c r="G2358">
        <f t="shared" si="109"/>
        <v>0</v>
      </c>
      <c r="H2358" s="8">
        <f t="shared" si="110"/>
        <v>0</v>
      </c>
    </row>
    <row r="2359" spans="1:8">
      <c r="A2359">
        <f>'Solar Profile'!A2361</f>
        <v>4</v>
      </c>
      <c r="B2359">
        <f>'Solar Profile'!B2361</f>
        <v>9</v>
      </c>
      <c r="C2359">
        <f>'Solar Profile'!C2361</f>
        <v>5</v>
      </c>
      <c r="D2359" s="8">
        <f>'Solar Profile'!E2361*$K$13</f>
        <v>0</v>
      </c>
      <c r="E2359" s="8">
        <f>'Load Profile'!G2360</f>
        <v>1.0090999866847481</v>
      </c>
      <c r="F2359" s="8">
        <f t="shared" si="108"/>
        <v>1.0090999866847481</v>
      </c>
      <c r="G2359">
        <f t="shared" si="109"/>
        <v>0</v>
      </c>
      <c r="H2359" s="8">
        <f t="shared" si="110"/>
        <v>0</v>
      </c>
    </row>
    <row r="2360" spans="1:8">
      <c r="A2360">
        <f>'Solar Profile'!A2362</f>
        <v>4</v>
      </c>
      <c r="B2360">
        <f>'Solar Profile'!B2362</f>
        <v>9</v>
      </c>
      <c r="C2360">
        <f>'Solar Profile'!C2362</f>
        <v>6</v>
      </c>
      <c r="D2360" s="8">
        <f>'Solar Profile'!E2362*$K$13</f>
        <v>0</v>
      </c>
      <c r="E2360" s="8">
        <f>'Load Profile'!G2361</f>
        <v>1.1027712174175506</v>
      </c>
      <c r="F2360" s="8">
        <f t="shared" si="108"/>
        <v>1.1027712174175506</v>
      </c>
      <c r="G2360">
        <f t="shared" si="109"/>
        <v>0</v>
      </c>
      <c r="H2360" s="8">
        <f t="shared" si="110"/>
        <v>0</v>
      </c>
    </row>
    <row r="2361" spans="1:8">
      <c r="A2361">
        <f>'Solar Profile'!A2363</f>
        <v>4</v>
      </c>
      <c r="B2361">
        <f>'Solar Profile'!B2363</f>
        <v>9</v>
      </c>
      <c r="C2361">
        <f>'Solar Profile'!C2363</f>
        <v>7</v>
      </c>
      <c r="D2361" s="8">
        <f>'Solar Profile'!E2363*$K$13</f>
        <v>7.4191999999999994E-2</v>
      </c>
      <c r="E2361" s="8">
        <f>'Load Profile'!G2362</f>
        <v>1.1355325434959804</v>
      </c>
      <c r="F2361" s="8">
        <f t="shared" si="108"/>
        <v>1.0613405434959804</v>
      </c>
      <c r="G2361">
        <f t="shared" si="109"/>
        <v>0</v>
      </c>
      <c r="H2361" s="8">
        <f t="shared" si="110"/>
        <v>7.4191999999999994E-2</v>
      </c>
    </row>
    <row r="2362" spans="1:8">
      <c r="A2362">
        <f>'Solar Profile'!A2364</f>
        <v>4</v>
      </c>
      <c r="B2362">
        <f>'Solar Profile'!B2364</f>
        <v>9</v>
      </c>
      <c r="C2362">
        <f>'Solar Profile'!C2364</f>
        <v>8</v>
      </c>
      <c r="D2362" s="8">
        <f>'Solar Profile'!E2364*$K$13</f>
        <v>0.75036800000000003</v>
      </c>
      <c r="E2362" s="8">
        <f>'Load Profile'!G2363</f>
        <v>1.224445956309107</v>
      </c>
      <c r="F2362" s="8">
        <f t="shared" si="108"/>
        <v>0.47407795630910698</v>
      </c>
      <c r="G2362">
        <f t="shared" si="109"/>
        <v>0</v>
      </c>
      <c r="H2362" s="8">
        <f t="shared" si="110"/>
        <v>0.75036800000000003</v>
      </c>
    </row>
    <row r="2363" spans="1:8">
      <c r="A2363">
        <f>'Solar Profile'!A2365</f>
        <v>4</v>
      </c>
      <c r="B2363">
        <f>'Solar Profile'!B2365</f>
        <v>9</v>
      </c>
      <c r="C2363">
        <f>'Solar Profile'!C2365</f>
        <v>9</v>
      </c>
      <c r="D2363" s="8">
        <f>'Solar Profile'!E2365*$K$13</f>
        <v>1.315396</v>
      </c>
      <c r="E2363" s="8">
        <f>'Load Profile'!G2364</f>
        <v>1.2631354989272465</v>
      </c>
      <c r="F2363" s="8">
        <f t="shared" si="108"/>
        <v>-5.2260501072753485E-2</v>
      </c>
      <c r="G2363">
        <f t="shared" si="109"/>
        <v>-5.2260501072753485E-2</v>
      </c>
      <c r="H2363" s="8">
        <f t="shared" si="110"/>
        <v>1.2631354989272465</v>
      </c>
    </row>
    <row r="2364" spans="1:8">
      <c r="A2364">
        <f>'Solar Profile'!A2366</f>
        <v>4</v>
      </c>
      <c r="B2364">
        <f>'Solar Profile'!B2366</f>
        <v>9</v>
      </c>
      <c r="C2364">
        <f>'Solar Profile'!C2366</f>
        <v>10</v>
      </c>
      <c r="D2364" s="8">
        <f>'Solar Profile'!E2366*$K$13</f>
        <v>3.8016300000000003</v>
      </c>
      <c r="E2364" s="8">
        <f>'Load Profile'!G2365</f>
        <v>1.298045834236579</v>
      </c>
      <c r="F2364" s="8">
        <f t="shared" si="108"/>
        <v>-2.5035841657634212</v>
      </c>
      <c r="G2364">
        <f t="shared" si="109"/>
        <v>-2.5035841657634212</v>
      </c>
      <c r="H2364" s="8">
        <f t="shared" si="110"/>
        <v>1.298045834236579</v>
      </c>
    </row>
    <row r="2365" spans="1:8">
      <c r="A2365">
        <f>'Solar Profile'!A2367</f>
        <v>4</v>
      </c>
      <c r="B2365">
        <f>'Solar Profile'!B2367</f>
        <v>9</v>
      </c>
      <c r="C2365">
        <f>'Solar Profile'!C2367</f>
        <v>11</v>
      </c>
      <c r="D2365" s="8">
        <f>'Solar Profile'!E2367*$K$13</f>
        <v>4.7783800000000003</v>
      </c>
      <c r="E2365" s="8">
        <f>'Load Profile'!G2366</f>
        <v>1.2535436396483548</v>
      </c>
      <c r="F2365" s="8">
        <f t="shared" si="108"/>
        <v>-3.5248363603516455</v>
      </c>
      <c r="G2365">
        <f t="shared" si="109"/>
        <v>-3.5248363603516455</v>
      </c>
      <c r="H2365" s="8">
        <f t="shared" si="110"/>
        <v>1.2535436396483548</v>
      </c>
    </row>
    <row r="2366" spans="1:8">
      <c r="A2366">
        <f>'Solar Profile'!A2368</f>
        <v>4</v>
      </c>
      <c r="B2366">
        <f>'Solar Profile'!B2368</f>
        <v>9</v>
      </c>
      <c r="C2366">
        <f>'Solar Profile'!C2368</f>
        <v>12</v>
      </c>
      <c r="D2366" s="8">
        <f>'Solar Profile'!E2368*$K$13</f>
        <v>5.5338079999999996</v>
      </c>
      <c r="E2366" s="8">
        <f>'Load Profile'!G2367</f>
        <v>1.169097903920526</v>
      </c>
      <c r="F2366" s="8">
        <f t="shared" si="108"/>
        <v>-4.3647100960794738</v>
      </c>
      <c r="G2366">
        <f t="shared" si="109"/>
        <v>-4.3647100960794738</v>
      </c>
      <c r="H2366" s="8">
        <f t="shared" si="110"/>
        <v>1.1690979039205258</v>
      </c>
    </row>
    <row r="2367" spans="1:8">
      <c r="A2367">
        <f>'Solar Profile'!A2369</f>
        <v>4</v>
      </c>
      <c r="B2367">
        <f>'Solar Profile'!B2369</f>
        <v>9</v>
      </c>
      <c r="C2367">
        <f>'Solar Profile'!C2369</f>
        <v>13</v>
      </c>
      <c r="D2367" s="8">
        <f>'Solar Profile'!E2369*$K$13</f>
        <v>5.7585820000000005</v>
      </c>
      <c r="E2367" s="8">
        <f>'Load Profile'!G2368</f>
        <v>1.1289822453367986</v>
      </c>
      <c r="F2367" s="8">
        <f t="shared" si="108"/>
        <v>-4.6295997546632019</v>
      </c>
      <c r="G2367">
        <f t="shared" si="109"/>
        <v>-4.6295997546632019</v>
      </c>
      <c r="H2367" s="8">
        <f t="shared" si="110"/>
        <v>1.1289822453367986</v>
      </c>
    </row>
    <row r="2368" spans="1:8">
      <c r="A2368">
        <f>'Solar Profile'!A2370</f>
        <v>4</v>
      </c>
      <c r="B2368">
        <f>'Solar Profile'!B2370</f>
        <v>9</v>
      </c>
      <c r="C2368">
        <f>'Solar Profile'!C2370</f>
        <v>14</v>
      </c>
      <c r="D2368" s="8">
        <f>'Solar Profile'!E2370*$K$13</f>
        <v>4.3780420000000007</v>
      </c>
      <c r="E2368" s="8">
        <f>'Load Profile'!G2369</f>
        <v>1.0747406622318632</v>
      </c>
      <c r="F2368" s="8">
        <f t="shared" si="108"/>
        <v>-3.3033013377681373</v>
      </c>
      <c r="G2368">
        <f t="shared" si="109"/>
        <v>-3.3033013377681373</v>
      </c>
      <c r="H2368" s="8">
        <f t="shared" si="110"/>
        <v>1.0747406622318634</v>
      </c>
    </row>
    <row r="2369" spans="1:8">
      <c r="A2369">
        <f>'Solar Profile'!A2371</f>
        <v>4</v>
      </c>
      <c r="B2369">
        <f>'Solar Profile'!B2371</f>
        <v>9</v>
      </c>
      <c r="C2369">
        <f>'Solar Profile'!C2371</f>
        <v>15</v>
      </c>
      <c r="D2369" s="8">
        <f>'Solar Profile'!E2371*$K$13</f>
        <v>5.0927600000000002</v>
      </c>
      <c r="E2369" s="8">
        <f>'Load Profile'!G2370</f>
        <v>1.0922032063484204</v>
      </c>
      <c r="F2369" s="8">
        <f t="shared" si="108"/>
        <v>-4.0005567936515796</v>
      </c>
      <c r="G2369">
        <f t="shared" si="109"/>
        <v>-4.0005567936515796</v>
      </c>
      <c r="H2369" s="8">
        <f t="shared" si="110"/>
        <v>1.0922032063484206</v>
      </c>
    </row>
    <row r="2370" spans="1:8">
      <c r="A2370">
        <f>'Solar Profile'!A2372</f>
        <v>4</v>
      </c>
      <c r="B2370">
        <f>'Solar Profile'!B2372</f>
        <v>9</v>
      </c>
      <c r="C2370">
        <f>'Solar Profile'!C2372</f>
        <v>16</v>
      </c>
      <c r="D2370" s="8">
        <f>'Solar Profile'!E2372*$K$13</f>
        <v>4.1872280000000002</v>
      </c>
      <c r="E2370" s="8">
        <f>'Load Profile'!G2371</f>
        <v>1.126575059939712</v>
      </c>
      <c r="F2370" s="8">
        <f t="shared" si="108"/>
        <v>-3.0606529400602884</v>
      </c>
      <c r="G2370">
        <f t="shared" si="109"/>
        <v>-3.0606529400602884</v>
      </c>
      <c r="H2370" s="8">
        <f t="shared" si="110"/>
        <v>1.1265750599397117</v>
      </c>
    </row>
    <row r="2371" spans="1:8">
      <c r="A2371">
        <f>'Solar Profile'!A2373</f>
        <v>4</v>
      </c>
      <c r="B2371">
        <f>'Solar Profile'!B2373</f>
        <v>9</v>
      </c>
      <c r="C2371">
        <f>'Solar Profile'!C2373</f>
        <v>17</v>
      </c>
      <c r="D2371" s="8">
        <f>'Solar Profile'!E2373*$K$13</f>
        <v>2.8699299999999996</v>
      </c>
      <c r="E2371" s="8">
        <f>'Load Profile'!G2372</f>
        <v>1.1315615481780081</v>
      </c>
      <c r="F2371" s="8">
        <f t="shared" ref="F2371:F2434" si="111">E2371-D2371</f>
        <v>-1.7383684518219915</v>
      </c>
      <c r="G2371">
        <f t="shared" ref="G2371:G2434" si="112">IF(F2371&lt;0,F2371,0)</f>
        <v>-1.7383684518219915</v>
      </c>
      <c r="H2371" s="8">
        <f t="shared" ref="H2371:H2434" si="113">D2371+G2371</f>
        <v>1.1315615481780081</v>
      </c>
    </row>
    <row r="2372" spans="1:8">
      <c r="A2372">
        <f>'Solar Profile'!A2374</f>
        <v>4</v>
      </c>
      <c r="B2372">
        <f>'Solar Profile'!B2374</f>
        <v>9</v>
      </c>
      <c r="C2372">
        <f>'Solar Profile'!C2374</f>
        <v>18</v>
      </c>
      <c r="D2372" s="8">
        <f>'Solar Profile'!E2374*$K$13</f>
        <v>1.0236860000000001</v>
      </c>
      <c r="E2372" s="8">
        <f>'Load Profile'!G2373</f>
        <v>1.1829804051993322</v>
      </c>
      <c r="F2372" s="8">
        <f t="shared" si="111"/>
        <v>0.15929440519933213</v>
      </c>
      <c r="G2372">
        <f t="shared" si="112"/>
        <v>0</v>
      </c>
      <c r="H2372" s="8">
        <f t="shared" si="113"/>
        <v>1.0236860000000001</v>
      </c>
    </row>
    <row r="2373" spans="1:8">
      <c r="A2373">
        <f>'Solar Profile'!A2375</f>
        <v>4</v>
      </c>
      <c r="B2373">
        <f>'Solar Profile'!B2375</f>
        <v>9</v>
      </c>
      <c r="C2373">
        <f>'Solar Profile'!C2375</f>
        <v>19</v>
      </c>
      <c r="D2373" s="8">
        <f>'Solar Profile'!E2375*$K$13</f>
        <v>0.25986599999999999</v>
      </c>
      <c r="E2373" s="8">
        <f>'Load Profile'!G2374</f>
        <v>1.2165556009063989</v>
      </c>
      <c r="F2373" s="8">
        <f t="shared" si="111"/>
        <v>0.95668960090639898</v>
      </c>
      <c r="G2373">
        <f t="shared" si="112"/>
        <v>0</v>
      </c>
      <c r="H2373" s="8">
        <f t="shared" si="113"/>
        <v>0.25986599999999999</v>
      </c>
    </row>
    <row r="2374" spans="1:8">
      <c r="A2374">
        <f>'Solar Profile'!A2376</f>
        <v>4</v>
      </c>
      <c r="B2374">
        <f>'Solar Profile'!B2376</f>
        <v>9</v>
      </c>
      <c r="C2374">
        <f>'Solar Profile'!C2376</f>
        <v>20</v>
      </c>
      <c r="D2374" s="8">
        <f>'Solar Profile'!E2376*$K$13</f>
        <v>0</v>
      </c>
      <c r="E2374" s="8">
        <f>'Load Profile'!G2375</f>
        <v>1.2053630493971665</v>
      </c>
      <c r="F2374" s="8">
        <f t="shared" si="111"/>
        <v>1.2053630493971665</v>
      </c>
      <c r="G2374">
        <f t="shared" si="112"/>
        <v>0</v>
      </c>
      <c r="H2374" s="8">
        <f t="shared" si="113"/>
        <v>0</v>
      </c>
    </row>
    <row r="2375" spans="1:8">
      <c r="A2375">
        <f>'Solar Profile'!A2377</f>
        <v>4</v>
      </c>
      <c r="B2375">
        <f>'Solar Profile'!B2377</f>
        <v>9</v>
      </c>
      <c r="C2375">
        <f>'Solar Profile'!C2377</f>
        <v>21</v>
      </c>
      <c r="D2375" s="8">
        <f>'Solar Profile'!E2377*$K$13</f>
        <v>0</v>
      </c>
      <c r="E2375" s="8">
        <f>'Load Profile'!G2376</f>
        <v>1.1389748923784333</v>
      </c>
      <c r="F2375" s="8">
        <f t="shared" si="111"/>
        <v>1.1389748923784333</v>
      </c>
      <c r="G2375">
        <f t="shared" si="112"/>
        <v>0</v>
      </c>
      <c r="H2375" s="8">
        <f t="shared" si="113"/>
        <v>0</v>
      </c>
    </row>
    <row r="2376" spans="1:8">
      <c r="A2376">
        <f>'Solar Profile'!A2378</f>
        <v>4</v>
      </c>
      <c r="B2376">
        <f>'Solar Profile'!B2378</f>
        <v>9</v>
      </c>
      <c r="C2376">
        <f>'Solar Profile'!C2378</f>
        <v>22</v>
      </c>
      <c r="D2376" s="8">
        <f>'Solar Profile'!E2378*$K$13</f>
        <v>0</v>
      </c>
      <c r="E2376" s="8">
        <f>'Load Profile'!G2377</f>
        <v>1.0567568481416774</v>
      </c>
      <c r="F2376" s="8">
        <f t="shared" si="111"/>
        <v>1.0567568481416774</v>
      </c>
      <c r="G2376">
        <f t="shared" si="112"/>
        <v>0</v>
      </c>
      <c r="H2376" s="8">
        <f t="shared" si="113"/>
        <v>0</v>
      </c>
    </row>
    <row r="2377" spans="1:8">
      <c r="A2377">
        <f>'Solar Profile'!A2379</f>
        <v>4</v>
      </c>
      <c r="B2377">
        <f>'Solar Profile'!B2379</f>
        <v>9</v>
      </c>
      <c r="C2377">
        <f>'Solar Profile'!C2379</f>
        <v>23</v>
      </c>
      <c r="D2377" s="8">
        <f>'Solar Profile'!E2379*$K$13</f>
        <v>0</v>
      </c>
      <c r="E2377" s="8">
        <f>'Load Profile'!G2378</f>
        <v>0.9318463013006153</v>
      </c>
      <c r="F2377" s="8">
        <f t="shared" si="111"/>
        <v>0.9318463013006153</v>
      </c>
      <c r="G2377">
        <f t="shared" si="112"/>
        <v>0</v>
      </c>
      <c r="H2377" s="8">
        <f t="shared" si="113"/>
        <v>0</v>
      </c>
    </row>
    <row r="2378" spans="1:8">
      <c r="A2378">
        <f>'Solar Profile'!A2380</f>
        <v>4</v>
      </c>
      <c r="B2378">
        <f>'Solar Profile'!B2380</f>
        <v>10</v>
      </c>
      <c r="C2378">
        <f>'Solar Profile'!C2380</f>
        <v>0</v>
      </c>
      <c r="D2378" s="8">
        <f>'Solar Profile'!E2380*$K$13</f>
        <v>0</v>
      </c>
      <c r="E2378" s="8">
        <f>'Load Profile'!G2379</f>
        <v>0.7475232715690473</v>
      </c>
      <c r="F2378" s="8">
        <f t="shared" si="111"/>
        <v>0.7475232715690473</v>
      </c>
      <c r="G2378">
        <f t="shared" si="112"/>
        <v>0</v>
      </c>
      <c r="H2378" s="8">
        <f t="shared" si="113"/>
        <v>0</v>
      </c>
    </row>
    <row r="2379" spans="1:8">
      <c r="A2379">
        <f>'Solar Profile'!A2381</f>
        <v>4</v>
      </c>
      <c r="B2379">
        <f>'Solar Profile'!B2381</f>
        <v>10</v>
      </c>
      <c r="C2379">
        <f>'Solar Profile'!C2381</f>
        <v>1</v>
      </c>
      <c r="D2379" s="8">
        <f>'Solar Profile'!E2381*$K$13</f>
        <v>0</v>
      </c>
      <c r="E2379" s="8">
        <f>'Load Profile'!G2380</f>
        <v>0.69499548644344733</v>
      </c>
      <c r="F2379" s="8">
        <f t="shared" si="111"/>
        <v>0.69499548644344733</v>
      </c>
      <c r="G2379">
        <f t="shared" si="112"/>
        <v>0</v>
      </c>
      <c r="H2379" s="8">
        <f t="shared" si="113"/>
        <v>0</v>
      </c>
    </row>
    <row r="2380" spans="1:8">
      <c r="A2380">
        <f>'Solar Profile'!A2382</f>
        <v>4</v>
      </c>
      <c r="B2380">
        <f>'Solar Profile'!B2382</f>
        <v>10</v>
      </c>
      <c r="C2380">
        <f>'Solar Profile'!C2382</f>
        <v>2</v>
      </c>
      <c r="D2380" s="8">
        <f>'Solar Profile'!E2382*$K$13</f>
        <v>0</v>
      </c>
      <c r="E2380" s="8">
        <f>'Load Profile'!G2381</f>
        <v>0.63925894039527509</v>
      </c>
      <c r="F2380" s="8">
        <f t="shared" si="111"/>
        <v>0.63925894039527509</v>
      </c>
      <c r="G2380">
        <f t="shared" si="112"/>
        <v>0</v>
      </c>
      <c r="H2380" s="8">
        <f t="shared" si="113"/>
        <v>0</v>
      </c>
    </row>
    <row r="2381" spans="1:8">
      <c r="A2381">
        <f>'Solar Profile'!A2383</f>
        <v>4</v>
      </c>
      <c r="B2381">
        <f>'Solar Profile'!B2383</f>
        <v>10</v>
      </c>
      <c r="C2381">
        <f>'Solar Profile'!C2383</f>
        <v>3</v>
      </c>
      <c r="D2381" s="8">
        <f>'Solar Profile'!E2383*$K$13</f>
        <v>0</v>
      </c>
      <c r="E2381" s="8">
        <f>'Load Profile'!G2382</f>
        <v>0.64225870156426978</v>
      </c>
      <c r="F2381" s="8">
        <f t="shared" si="111"/>
        <v>0.64225870156426978</v>
      </c>
      <c r="G2381">
        <f t="shared" si="112"/>
        <v>0</v>
      </c>
      <c r="H2381" s="8">
        <f t="shared" si="113"/>
        <v>0</v>
      </c>
    </row>
    <row r="2382" spans="1:8">
      <c r="A2382">
        <f>'Solar Profile'!A2384</f>
        <v>4</v>
      </c>
      <c r="B2382">
        <f>'Solar Profile'!B2384</f>
        <v>10</v>
      </c>
      <c r="C2382">
        <f>'Solar Profile'!C2384</f>
        <v>4</v>
      </c>
      <c r="D2382" s="8">
        <f>'Solar Profile'!E2384*$K$13</f>
        <v>0</v>
      </c>
      <c r="E2382" s="8">
        <f>'Load Profile'!G2383</f>
        <v>0.63735581322740475</v>
      </c>
      <c r="F2382" s="8">
        <f t="shared" si="111"/>
        <v>0.63735581322740475</v>
      </c>
      <c r="G2382">
        <f t="shared" si="112"/>
        <v>0</v>
      </c>
      <c r="H2382" s="8">
        <f t="shared" si="113"/>
        <v>0</v>
      </c>
    </row>
    <row r="2383" spans="1:8">
      <c r="A2383">
        <f>'Solar Profile'!A2385</f>
        <v>4</v>
      </c>
      <c r="B2383">
        <f>'Solar Profile'!B2385</f>
        <v>10</v>
      </c>
      <c r="C2383">
        <f>'Solar Profile'!C2385</f>
        <v>5</v>
      </c>
      <c r="D2383" s="8">
        <f>'Solar Profile'!E2385*$K$13</f>
        <v>0</v>
      </c>
      <c r="E2383" s="8">
        <f>'Load Profile'!G2384</f>
        <v>0.69500778054659884</v>
      </c>
      <c r="F2383" s="8">
        <f t="shared" si="111"/>
        <v>0.69500778054659884</v>
      </c>
      <c r="G2383">
        <f t="shared" si="112"/>
        <v>0</v>
      </c>
      <c r="H2383" s="8">
        <f t="shared" si="113"/>
        <v>0</v>
      </c>
    </row>
    <row r="2384" spans="1:8">
      <c r="A2384">
        <f>'Solar Profile'!A2386</f>
        <v>4</v>
      </c>
      <c r="B2384">
        <f>'Solar Profile'!B2386</f>
        <v>10</v>
      </c>
      <c r="C2384">
        <f>'Solar Profile'!C2386</f>
        <v>6</v>
      </c>
      <c r="D2384" s="8">
        <f>'Solar Profile'!E2386*$K$13</f>
        <v>0</v>
      </c>
      <c r="E2384" s="8">
        <f>'Load Profile'!G2385</f>
        <v>0.70224654848227119</v>
      </c>
      <c r="F2384" s="8">
        <f t="shared" si="111"/>
        <v>0.70224654848227119</v>
      </c>
      <c r="G2384">
        <f t="shared" si="112"/>
        <v>0</v>
      </c>
      <c r="H2384" s="8">
        <f t="shared" si="113"/>
        <v>0</v>
      </c>
    </row>
    <row r="2385" spans="1:8">
      <c r="A2385">
        <f>'Solar Profile'!A2387</f>
        <v>4</v>
      </c>
      <c r="B2385">
        <f>'Solar Profile'!B2387</f>
        <v>10</v>
      </c>
      <c r="C2385">
        <f>'Solar Profile'!C2387</f>
        <v>7</v>
      </c>
      <c r="D2385" s="8">
        <f>'Solar Profile'!E2387*$K$13</f>
        <v>5.9965999999999998E-2</v>
      </c>
      <c r="E2385" s="8">
        <f>'Load Profile'!G2386</f>
        <v>0.75348837041821215</v>
      </c>
      <c r="F2385" s="8">
        <f t="shared" si="111"/>
        <v>0.69352237041821219</v>
      </c>
      <c r="G2385">
        <f t="shared" si="112"/>
        <v>0</v>
      </c>
      <c r="H2385" s="8">
        <f t="shared" si="113"/>
        <v>5.9965999999999998E-2</v>
      </c>
    </row>
    <row r="2386" spans="1:8">
      <c r="A2386">
        <f>'Solar Profile'!A2388</f>
        <v>4</v>
      </c>
      <c r="B2386">
        <f>'Solar Profile'!B2388</f>
        <v>10</v>
      </c>
      <c r="C2386">
        <f>'Solar Profile'!C2388</f>
        <v>8</v>
      </c>
      <c r="D2386" s="8">
        <f>'Solar Profile'!E2388*$K$13</f>
        <v>0.87098199999999992</v>
      </c>
      <c r="E2386" s="8">
        <f>'Load Profile'!G2387</f>
        <v>0.79768321242764595</v>
      </c>
      <c r="F2386" s="8">
        <f t="shared" si="111"/>
        <v>-7.3298787572353974E-2</v>
      </c>
      <c r="G2386">
        <f t="shared" si="112"/>
        <v>-7.3298787572353974E-2</v>
      </c>
      <c r="H2386" s="8">
        <f t="shared" si="113"/>
        <v>0.79768321242764595</v>
      </c>
    </row>
    <row r="2387" spans="1:8">
      <c r="A2387">
        <f>'Solar Profile'!A2389</f>
        <v>4</v>
      </c>
      <c r="B2387">
        <f>'Solar Profile'!B2389</f>
        <v>10</v>
      </c>
      <c r="C2387">
        <f>'Solar Profile'!C2389</f>
        <v>9</v>
      </c>
      <c r="D2387" s="8">
        <f>'Solar Profile'!E2389*$K$13</f>
        <v>2.5955919999999999</v>
      </c>
      <c r="E2387" s="8">
        <f>'Load Profile'!G2388</f>
        <v>0.7569798957132714</v>
      </c>
      <c r="F2387" s="8">
        <f t="shared" si="111"/>
        <v>-1.8386121042867285</v>
      </c>
      <c r="G2387">
        <f t="shared" si="112"/>
        <v>-1.8386121042867285</v>
      </c>
      <c r="H2387" s="8">
        <f t="shared" si="113"/>
        <v>0.7569798957132714</v>
      </c>
    </row>
    <row r="2388" spans="1:8">
      <c r="A2388">
        <f>'Solar Profile'!A2390</f>
        <v>4</v>
      </c>
      <c r="B2388">
        <f>'Solar Profile'!B2390</f>
        <v>10</v>
      </c>
      <c r="C2388">
        <f>'Solar Profile'!C2390</f>
        <v>10</v>
      </c>
      <c r="D2388" s="8">
        <f>'Solar Profile'!E2390*$K$13</f>
        <v>3.937932</v>
      </c>
      <c r="E2388" s="8">
        <f>'Load Profile'!G2389</f>
        <v>0.73217777201519874</v>
      </c>
      <c r="F2388" s="8">
        <f t="shared" si="111"/>
        <v>-3.2057542279848015</v>
      </c>
      <c r="G2388">
        <f t="shared" si="112"/>
        <v>-3.2057542279848015</v>
      </c>
      <c r="H2388" s="8">
        <f t="shared" si="113"/>
        <v>0.73217777201519851</v>
      </c>
    </row>
    <row r="2389" spans="1:8">
      <c r="A2389">
        <f>'Solar Profile'!A2391</f>
        <v>4</v>
      </c>
      <c r="B2389">
        <f>'Solar Profile'!B2391</f>
        <v>10</v>
      </c>
      <c r="C2389">
        <f>'Solar Profile'!C2391</f>
        <v>11</v>
      </c>
      <c r="D2389" s="8">
        <f>'Solar Profile'!E2391*$K$13</f>
        <v>4.0255140000000003</v>
      </c>
      <c r="E2389" s="8">
        <f>'Load Profile'!G2390</f>
        <v>0.77409082847969235</v>
      </c>
      <c r="F2389" s="8">
        <f t="shared" si="111"/>
        <v>-3.2514231715203081</v>
      </c>
      <c r="G2389">
        <f t="shared" si="112"/>
        <v>-3.2514231715203081</v>
      </c>
      <c r="H2389" s="8">
        <f t="shared" si="113"/>
        <v>0.77409082847969213</v>
      </c>
    </row>
    <row r="2390" spans="1:8">
      <c r="A2390">
        <f>'Solar Profile'!A2392</f>
        <v>4</v>
      </c>
      <c r="B2390">
        <f>'Solar Profile'!B2392</f>
        <v>10</v>
      </c>
      <c r="C2390">
        <f>'Solar Profile'!C2392</f>
        <v>12</v>
      </c>
      <c r="D2390" s="8">
        <f>'Solar Profile'!E2392*$K$13</f>
        <v>4.9055559999999998</v>
      </c>
      <c r="E2390" s="8">
        <f>'Load Profile'!G2391</f>
        <v>0.77865685839020304</v>
      </c>
      <c r="F2390" s="8">
        <f t="shared" si="111"/>
        <v>-4.1268991416097967</v>
      </c>
      <c r="G2390">
        <f t="shared" si="112"/>
        <v>-4.1268991416097967</v>
      </c>
      <c r="H2390" s="8">
        <f t="shared" si="113"/>
        <v>0.77865685839020315</v>
      </c>
    </row>
    <row r="2391" spans="1:8">
      <c r="A2391">
        <f>'Solar Profile'!A2393</f>
        <v>4</v>
      </c>
      <c r="B2391">
        <f>'Solar Profile'!B2393</f>
        <v>10</v>
      </c>
      <c r="C2391">
        <f>'Solar Profile'!C2393</f>
        <v>13</v>
      </c>
      <c r="D2391" s="8">
        <f>'Solar Profile'!E2393*$K$13</f>
        <v>4.5933459999999995</v>
      </c>
      <c r="E2391" s="8">
        <f>'Load Profile'!G2392</f>
        <v>0.76160001967764923</v>
      </c>
      <c r="F2391" s="8">
        <f t="shared" si="111"/>
        <v>-3.8317459803223501</v>
      </c>
      <c r="G2391">
        <f t="shared" si="112"/>
        <v>-3.8317459803223501</v>
      </c>
      <c r="H2391" s="8">
        <f t="shared" si="113"/>
        <v>0.76160001967764934</v>
      </c>
    </row>
    <row r="2392" spans="1:8">
      <c r="A2392">
        <f>'Solar Profile'!A2394</f>
        <v>4</v>
      </c>
      <c r="B2392">
        <f>'Solar Profile'!B2394</f>
        <v>10</v>
      </c>
      <c r="C2392">
        <f>'Solar Profile'!C2394</f>
        <v>14</v>
      </c>
      <c r="D2392" s="8">
        <f>'Solar Profile'!E2394*$K$13</f>
        <v>4.4810420000000004</v>
      </c>
      <c r="E2392" s="8">
        <f>'Load Profile'!G2393</f>
        <v>0.76698729567868795</v>
      </c>
      <c r="F2392" s="8">
        <f t="shared" si="111"/>
        <v>-3.7140547043213124</v>
      </c>
      <c r="G2392">
        <f t="shared" si="112"/>
        <v>-3.7140547043213124</v>
      </c>
      <c r="H2392" s="8">
        <f t="shared" si="113"/>
        <v>0.76698729567868806</v>
      </c>
    </row>
    <row r="2393" spans="1:8">
      <c r="A2393">
        <f>'Solar Profile'!A2395</f>
        <v>4</v>
      </c>
      <c r="B2393">
        <f>'Solar Profile'!B2395</f>
        <v>10</v>
      </c>
      <c r="C2393">
        <f>'Solar Profile'!C2395</f>
        <v>15</v>
      </c>
      <c r="D2393" s="8">
        <f>'Solar Profile'!E2395*$K$13</f>
        <v>4.7306819999999998</v>
      </c>
      <c r="E2393" s="8">
        <f>'Load Profile'!G2394</f>
        <v>0.85660147237145667</v>
      </c>
      <c r="F2393" s="8">
        <f t="shared" si="111"/>
        <v>-3.8740805276285433</v>
      </c>
      <c r="G2393">
        <f t="shared" si="112"/>
        <v>-3.8740805276285433</v>
      </c>
      <c r="H2393" s="8">
        <f t="shared" si="113"/>
        <v>0.85660147237145656</v>
      </c>
    </row>
    <row r="2394" spans="1:8">
      <c r="A2394">
        <f>'Solar Profile'!A2396</f>
        <v>4</v>
      </c>
      <c r="B2394">
        <f>'Solar Profile'!B2396</f>
        <v>10</v>
      </c>
      <c r="C2394">
        <f>'Solar Profile'!C2396</f>
        <v>16</v>
      </c>
      <c r="D2394" s="8">
        <f>'Solar Profile'!E2396*$K$13</f>
        <v>4.100784</v>
      </c>
      <c r="E2394" s="8">
        <f>'Load Profile'!G2395</f>
        <v>0.9554485205310902</v>
      </c>
      <c r="F2394" s="8">
        <f t="shared" si="111"/>
        <v>-3.1453354794689097</v>
      </c>
      <c r="G2394">
        <f t="shared" si="112"/>
        <v>-3.1453354794689097</v>
      </c>
      <c r="H2394" s="8">
        <f t="shared" si="113"/>
        <v>0.95544852053109031</v>
      </c>
    </row>
    <row r="2395" spans="1:8">
      <c r="A2395">
        <f>'Solar Profile'!A2397</f>
        <v>4</v>
      </c>
      <c r="B2395">
        <f>'Solar Profile'!B2397</f>
        <v>10</v>
      </c>
      <c r="C2395">
        <f>'Solar Profile'!C2397</f>
        <v>17</v>
      </c>
      <c r="D2395" s="8">
        <f>'Solar Profile'!E2397*$K$13</f>
        <v>2.5591680000000001</v>
      </c>
      <c r="E2395" s="8">
        <f>'Load Profile'!G2396</f>
        <v>1.0996878563471248</v>
      </c>
      <c r="F2395" s="8">
        <f t="shared" si="111"/>
        <v>-1.4594801436528753</v>
      </c>
      <c r="G2395">
        <f t="shared" si="112"/>
        <v>-1.4594801436528753</v>
      </c>
      <c r="H2395" s="8">
        <f t="shared" si="113"/>
        <v>1.0996878563471248</v>
      </c>
    </row>
    <row r="2396" spans="1:8">
      <c r="A2396">
        <f>'Solar Profile'!A2398</f>
        <v>4</v>
      </c>
      <c r="B2396">
        <f>'Solar Profile'!B2398</f>
        <v>10</v>
      </c>
      <c r="C2396">
        <f>'Solar Profile'!C2398</f>
        <v>18</v>
      </c>
      <c r="D2396" s="8">
        <f>'Solar Profile'!E2398*$K$13</f>
        <v>1.2548859999999999</v>
      </c>
      <c r="E2396" s="8">
        <f>'Load Profile'!G2397</f>
        <v>1.1153087438115699</v>
      </c>
      <c r="F2396" s="8">
        <f t="shared" si="111"/>
        <v>-0.13957725618843009</v>
      </c>
      <c r="G2396">
        <f t="shared" si="112"/>
        <v>-0.13957725618843009</v>
      </c>
      <c r="H2396" s="8">
        <f t="shared" si="113"/>
        <v>1.1153087438115699</v>
      </c>
    </row>
    <row r="2397" spans="1:8">
      <c r="A2397">
        <f>'Solar Profile'!A2399</f>
        <v>4</v>
      </c>
      <c r="B2397">
        <f>'Solar Profile'!B2399</f>
        <v>10</v>
      </c>
      <c r="C2397">
        <f>'Solar Profile'!C2399</f>
        <v>19</v>
      </c>
      <c r="D2397" s="8">
        <f>'Solar Profile'!E2399*$K$13</f>
        <v>0.30013400000000001</v>
      </c>
      <c r="E2397" s="8">
        <f>'Load Profile'!G2398</f>
        <v>1.1246276740004959</v>
      </c>
      <c r="F2397" s="8">
        <f t="shared" si="111"/>
        <v>0.82449367400049589</v>
      </c>
      <c r="G2397">
        <f t="shared" si="112"/>
        <v>0</v>
      </c>
      <c r="H2397" s="8">
        <f t="shared" si="113"/>
        <v>0.30013400000000001</v>
      </c>
    </row>
    <row r="2398" spans="1:8">
      <c r="A2398">
        <f>'Solar Profile'!A2400</f>
        <v>4</v>
      </c>
      <c r="B2398">
        <f>'Solar Profile'!B2400</f>
        <v>10</v>
      </c>
      <c r="C2398">
        <f>'Solar Profile'!C2400</f>
        <v>20</v>
      </c>
      <c r="D2398" s="8">
        <f>'Solar Profile'!E2400*$K$13</f>
        <v>0</v>
      </c>
      <c r="E2398" s="8">
        <f>'Load Profile'!G2399</f>
        <v>1.0651709323386442</v>
      </c>
      <c r="F2398" s="8">
        <f t="shared" si="111"/>
        <v>1.0651709323386442</v>
      </c>
      <c r="G2398">
        <f t="shared" si="112"/>
        <v>0</v>
      </c>
      <c r="H2398" s="8">
        <f t="shared" si="113"/>
        <v>0</v>
      </c>
    </row>
    <row r="2399" spans="1:8">
      <c r="A2399">
        <f>'Solar Profile'!A2401</f>
        <v>4</v>
      </c>
      <c r="B2399">
        <f>'Solar Profile'!B2401</f>
        <v>10</v>
      </c>
      <c r="C2399">
        <f>'Solar Profile'!C2401</f>
        <v>21</v>
      </c>
      <c r="D2399" s="8">
        <f>'Solar Profile'!E2401*$K$13</f>
        <v>0</v>
      </c>
      <c r="E2399" s="8">
        <f>'Load Profile'!G2400</f>
        <v>0.9991589748763503</v>
      </c>
      <c r="F2399" s="8">
        <f t="shared" si="111"/>
        <v>0.9991589748763503</v>
      </c>
      <c r="G2399">
        <f t="shared" si="112"/>
        <v>0</v>
      </c>
      <c r="H2399" s="8">
        <f t="shared" si="113"/>
        <v>0</v>
      </c>
    </row>
    <row r="2400" spans="1:8">
      <c r="A2400">
        <f>'Solar Profile'!A2402</f>
        <v>4</v>
      </c>
      <c r="B2400">
        <f>'Solar Profile'!B2402</f>
        <v>10</v>
      </c>
      <c r="C2400">
        <f>'Solar Profile'!C2402</f>
        <v>22</v>
      </c>
      <c r="D2400" s="8">
        <f>'Solar Profile'!E2402*$K$13</f>
        <v>0</v>
      </c>
      <c r="E2400" s="8">
        <f>'Load Profile'!G2401</f>
        <v>0.91664095452269501</v>
      </c>
      <c r="F2400" s="8">
        <f t="shared" si="111"/>
        <v>0.91664095452269501</v>
      </c>
      <c r="G2400">
        <f t="shared" si="112"/>
        <v>0</v>
      </c>
      <c r="H2400" s="8">
        <f t="shared" si="113"/>
        <v>0</v>
      </c>
    </row>
    <row r="2401" spans="1:8">
      <c r="A2401">
        <f>'Solar Profile'!A2403</f>
        <v>4</v>
      </c>
      <c r="B2401">
        <f>'Solar Profile'!B2403</f>
        <v>10</v>
      </c>
      <c r="C2401">
        <f>'Solar Profile'!C2403</f>
        <v>23</v>
      </c>
      <c r="D2401" s="8">
        <f>'Solar Profile'!E2403*$K$13</f>
        <v>0</v>
      </c>
      <c r="E2401" s="8">
        <f>'Load Profile'!G2402</f>
        <v>0.77859784669507526</v>
      </c>
      <c r="F2401" s="8">
        <f t="shared" si="111"/>
        <v>0.77859784669507526</v>
      </c>
      <c r="G2401">
        <f t="shared" si="112"/>
        <v>0</v>
      </c>
      <c r="H2401" s="8">
        <f t="shared" si="113"/>
        <v>0</v>
      </c>
    </row>
    <row r="2402" spans="1:8">
      <c r="A2402">
        <f>'Solar Profile'!A2404</f>
        <v>4</v>
      </c>
      <c r="B2402">
        <f>'Solar Profile'!B2404</f>
        <v>11</v>
      </c>
      <c r="C2402">
        <f>'Solar Profile'!C2404</f>
        <v>0</v>
      </c>
      <c r="D2402" s="8">
        <f>'Solar Profile'!E2404*$K$13</f>
        <v>0</v>
      </c>
      <c r="E2402" s="8">
        <f>'Load Profile'!G2403</f>
        <v>0.59482067514343917</v>
      </c>
      <c r="F2402" s="8">
        <f t="shared" si="111"/>
        <v>0.59482067514343917</v>
      </c>
      <c r="G2402">
        <f t="shared" si="112"/>
        <v>0</v>
      </c>
      <c r="H2402" s="8">
        <f t="shared" si="113"/>
        <v>0</v>
      </c>
    </row>
    <row r="2403" spans="1:8">
      <c r="A2403">
        <f>'Solar Profile'!A2405</f>
        <v>4</v>
      </c>
      <c r="B2403">
        <f>'Solar Profile'!B2405</f>
        <v>11</v>
      </c>
      <c r="C2403">
        <f>'Solar Profile'!C2405</f>
        <v>1</v>
      </c>
      <c r="D2403" s="8">
        <f>'Solar Profile'!E2405*$K$13</f>
        <v>0</v>
      </c>
      <c r="E2403" s="8">
        <f>'Load Profile'!G2404</f>
        <v>0.53990783400642539</v>
      </c>
      <c r="F2403" s="8">
        <f t="shared" si="111"/>
        <v>0.53990783400642539</v>
      </c>
      <c r="G2403">
        <f t="shared" si="112"/>
        <v>0</v>
      </c>
      <c r="H2403" s="8">
        <f t="shared" si="113"/>
        <v>0</v>
      </c>
    </row>
    <row r="2404" spans="1:8">
      <c r="A2404">
        <f>'Solar Profile'!A2406</f>
        <v>4</v>
      </c>
      <c r="B2404">
        <f>'Solar Profile'!B2406</f>
        <v>11</v>
      </c>
      <c r="C2404">
        <f>'Solar Profile'!C2406</f>
        <v>2</v>
      </c>
      <c r="D2404" s="8">
        <f>'Solar Profile'!E2406*$K$13</f>
        <v>0</v>
      </c>
      <c r="E2404" s="8">
        <f>'Load Profile'!G2405</f>
        <v>0.53206665501632378</v>
      </c>
      <c r="F2404" s="8">
        <f t="shared" si="111"/>
        <v>0.53206665501632378</v>
      </c>
      <c r="G2404">
        <f t="shared" si="112"/>
        <v>0</v>
      </c>
      <c r="H2404" s="8">
        <f t="shared" si="113"/>
        <v>0</v>
      </c>
    </row>
    <row r="2405" spans="1:8">
      <c r="A2405">
        <f>'Solar Profile'!A2407</f>
        <v>4</v>
      </c>
      <c r="B2405">
        <f>'Solar Profile'!B2407</f>
        <v>11</v>
      </c>
      <c r="C2405">
        <f>'Solar Profile'!C2407</f>
        <v>3</v>
      </c>
      <c r="D2405" s="8">
        <f>'Solar Profile'!E2407*$K$13</f>
        <v>0</v>
      </c>
      <c r="E2405" s="8">
        <f>'Load Profile'!G2406</f>
        <v>0.59592714442708483</v>
      </c>
      <c r="F2405" s="8">
        <f t="shared" si="111"/>
        <v>0.59592714442708483</v>
      </c>
      <c r="G2405">
        <f t="shared" si="112"/>
        <v>0</v>
      </c>
      <c r="H2405" s="8">
        <f t="shared" si="113"/>
        <v>0</v>
      </c>
    </row>
    <row r="2406" spans="1:8">
      <c r="A2406">
        <f>'Solar Profile'!A2408</f>
        <v>4</v>
      </c>
      <c r="B2406">
        <f>'Solar Profile'!B2408</f>
        <v>11</v>
      </c>
      <c r="C2406">
        <f>'Solar Profile'!C2408</f>
        <v>4</v>
      </c>
      <c r="D2406" s="8">
        <f>'Solar Profile'!E2408*$K$13</f>
        <v>0</v>
      </c>
      <c r="E2406" s="8">
        <f>'Load Profile'!G2407</f>
        <v>0.58668689649832917</v>
      </c>
      <c r="F2406" s="8">
        <f t="shared" si="111"/>
        <v>0.58668689649832917</v>
      </c>
      <c r="G2406">
        <f t="shared" si="112"/>
        <v>0</v>
      </c>
      <c r="H2406" s="8">
        <f t="shared" si="113"/>
        <v>0</v>
      </c>
    </row>
    <row r="2407" spans="1:8">
      <c r="A2407">
        <f>'Solar Profile'!A2409</f>
        <v>4</v>
      </c>
      <c r="B2407">
        <f>'Solar Profile'!B2409</f>
        <v>11</v>
      </c>
      <c r="C2407">
        <f>'Solar Profile'!C2409</f>
        <v>5</v>
      </c>
      <c r="D2407" s="8">
        <f>'Solar Profile'!E2409*$K$13</f>
        <v>0</v>
      </c>
      <c r="E2407" s="8">
        <f>'Load Profile'!G2408</f>
        <v>0.71773711845330901</v>
      </c>
      <c r="F2407" s="8">
        <f t="shared" si="111"/>
        <v>0.71773711845330901</v>
      </c>
      <c r="G2407">
        <f t="shared" si="112"/>
        <v>0</v>
      </c>
      <c r="H2407" s="8">
        <f t="shared" si="113"/>
        <v>0</v>
      </c>
    </row>
    <row r="2408" spans="1:8">
      <c r="A2408">
        <f>'Solar Profile'!A2410</f>
        <v>4</v>
      </c>
      <c r="B2408">
        <f>'Solar Profile'!B2410</f>
        <v>11</v>
      </c>
      <c r="C2408">
        <f>'Solar Profile'!C2410</f>
        <v>6</v>
      </c>
      <c r="D2408" s="8">
        <f>'Solar Profile'!E2410*$K$13</f>
        <v>0</v>
      </c>
      <c r="E2408" s="8">
        <f>'Load Profile'!G2409</f>
        <v>0.83965036294600681</v>
      </c>
      <c r="F2408" s="8">
        <f t="shared" si="111"/>
        <v>0.83965036294600681</v>
      </c>
      <c r="G2408">
        <f t="shared" si="112"/>
        <v>0</v>
      </c>
      <c r="H2408" s="8">
        <f t="shared" si="113"/>
        <v>0</v>
      </c>
    </row>
    <row r="2409" spans="1:8">
      <c r="A2409">
        <f>'Solar Profile'!A2411</f>
        <v>4</v>
      </c>
      <c r="B2409">
        <f>'Solar Profile'!B2411</f>
        <v>11</v>
      </c>
      <c r="C2409">
        <f>'Solar Profile'!C2411</f>
        <v>7</v>
      </c>
      <c r="D2409" s="8">
        <f>'Solar Profile'!E2411*$K$13</f>
        <v>0</v>
      </c>
      <c r="E2409" s="8">
        <f>'Load Profile'!G2410</f>
        <v>0.78307535906289427</v>
      </c>
      <c r="F2409" s="8">
        <f t="shared" si="111"/>
        <v>0.78307535906289427</v>
      </c>
      <c r="G2409">
        <f t="shared" si="112"/>
        <v>0</v>
      </c>
      <c r="H2409" s="8">
        <f t="shared" si="113"/>
        <v>0</v>
      </c>
    </row>
    <row r="2410" spans="1:8">
      <c r="A2410">
        <f>'Solar Profile'!A2412</f>
        <v>4</v>
      </c>
      <c r="B2410">
        <f>'Solar Profile'!B2412</f>
        <v>11</v>
      </c>
      <c r="C2410">
        <f>'Solar Profile'!C2412</f>
        <v>8</v>
      </c>
      <c r="D2410" s="8">
        <f>'Solar Profile'!E2412*$K$13</f>
        <v>0.58069599999999999</v>
      </c>
      <c r="E2410" s="8">
        <f>'Load Profile'!G2411</f>
        <v>0.81866924650745676</v>
      </c>
      <c r="F2410" s="8">
        <f t="shared" si="111"/>
        <v>0.23797324650745677</v>
      </c>
      <c r="G2410">
        <f t="shared" si="112"/>
        <v>0</v>
      </c>
      <c r="H2410" s="8">
        <f t="shared" si="113"/>
        <v>0.58069599999999999</v>
      </c>
    </row>
    <row r="2411" spans="1:8">
      <c r="A2411">
        <f>'Solar Profile'!A2413</f>
        <v>4</v>
      </c>
      <c r="B2411">
        <f>'Solar Profile'!B2413</f>
        <v>11</v>
      </c>
      <c r="C2411">
        <f>'Solar Profile'!C2413</f>
        <v>9</v>
      </c>
      <c r="D2411" s="8">
        <f>'Solar Profile'!E2413*$K$13</f>
        <v>0.26249800000000001</v>
      </c>
      <c r="E2411" s="8">
        <f>'Load Profile'!G2412</f>
        <v>0.82047893849137477</v>
      </c>
      <c r="F2411" s="8">
        <f t="shared" si="111"/>
        <v>0.55798093849137476</v>
      </c>
      <c r="G2411">
        <f t="shared" si="112"/>
        <v>0</v>
      </c>
      <c r="H2411" s="8">
        <f t="shared" si="113"/>
        <v>0.26249800000000001</v>
      </c>
    </row>
    <row r="2412" spans="1:8">
      <c r="A2412">
        <f>'Solar Profile'!A2414</f>
        <v>4</v>
      </c>
      <c r="B2412">
        <f>'Solar Profile'!B2414</f>
        <v>11</v>
      </c>
      <c r="C2412">
        <f>'Solar Profile'!C2414</f>
        <v>10</v>
      </c>
      <c r="D2412" s="8">
        <f>'Solar Profile'!E2414*$K$13</f>
        <v>1.9088559999999999</v>
      </c>
      <c r="E2412" s="8">
        <f>'Load Profile'!G2413</f>
        <v>0.80938473980735526</v>
      </c>
      <c r="F2412" s="8">
        <f t="shared" si="111"/>
        <v>-1.0994712601926446</v>
      </c>
      <c r="G2412">
        <f t="shared" si="112"/>
        <v>-1.0994712601926446</v>
      </c>
      <c r="H2412" s="8">
        <f t="shared" si="113"/>
        <v>0.80938473980735526</v>
      </c>
    </row>
    <row r="2413" spans="1:8">
      <c r="A2413">
        <f>'Solar Profile'!A2415</f>
        <v>4</v>
      </c>
      <c r="B2413">
        <f>'Solar Profile'!B2415</f>
        <v>11</v>
      </c>
      <c r="C2413">
        <f>'Solar Profile'!C2415</f>
        <v>11</v>
      </c>
      <c r="D2413" s="8">
        <f>'Solar Profile'!E2415*$K$13</f>
        <v>1.94482</v>
      </c>
      <c r="E2413" s="8">
        <f>'Load Profile'!G2414</f>
        <v>0.79572353238527815</v>
      </c>
      <c r="F2413" s="8">
        <f t="shared" si="111"/>
        <v>-1.1490964676147217</v>
      </c>
      <c r="G2413">
        <f t="shared" si="112"/>
        <v>-1.1490964676147217</v>
      </c>
      <c r="H2413" s="8">
        <f t="shared" si="113"/>
        <v>0.79572353238527826</v>
      </c>
    </row>
    <row r="2414" spans="1:8">
      <c r="A2414">
        <f>'Solar Profile'!A2416</f>
        <v>4</v>
      </c>
      <c r="B2414">
        <f>'Solar Profile'!B2416</f>
        <v>11</v>
      </c>
      <c r="C2414">
        <f>'Solar Profile'!C2416</f>
        <v>12</v>
      </c>
      <c r="D2414" s="8">
        <f>'Solar Profile'!E2416*$K$13</f>
        <v>1.986094</v>
      </c>
      <c r="E2414" s="8">
        <f>'Load Profile'!G2415</f>
        <v>0.78901832852638609</v>
      </c>
      <c r="F2414" s="8">
        <f t="shared" si="111"/>
        <v>-1.1970756714736139</v>
      </c>
      <c r="G2414">
        <f t="shared" si="112"/>
        <v>-1.1970756714736139</v>
      </c>
      <c r="H2414" s="8">
        <f t="shared" si="113"/>
        <v>0.78901832852638609</v>
      </c>
    </row>
    <row r="2415" spans="1:8">
      <c r="A2415">
        <f>'Solar Profile'!A2417</f>
        <v>4</v>
      </c>
      <c r="B2415">
        <f>'Solar Profile'!B2417</f>
        <v>11</v>
      </c>
      <c r="C2415">
        <f>'Solar Profile'!C2417</f>
        <v>13</v>
      </c>
      <c r="D2415" s="8">
        <f>'Solar Profile'!E2417*$K$13</f>
        <v>2.9297959999999996</v>
      </c>
      <c r="E2415" s="8">
        <f>'Load Profile'!G2416</f>
        <v>0.72392105233857251</v>
      </c>
      <c r="F2415" s="8">
        <f t="shared" si="111"/>
        <v>-2.2058749476614272</v>
      </c>
      <c r="G2415">
        <f t="shared" si="112"/>
        <v>-2.2058749476614272</v>
      </c>
      <c r="H2415" s="8">
        <f t="shared" si="113"/>
        <v>0.7239210523385724</v>
      </c>
    </row>
    <row r="2416" spans="1:8">
      <c r="A2416">
        <f>'Solar Profile'!A2418</f>
        <v>4</v>
      </c>
      <c r="B2416">
        <f>'Solar Profile'!B2418</f>
        <v>11</v>
      </c>
      <c r="C2416">
        <f>'Solar Profile'!C2418</f>
        <v>14</v>
      </c>
      <c r="D2416" s="8">
        <f>'Solar Profile'!E2418*$K$13</f>
        <v>2.9899580000000001</v>
      </c>
      <c r="E2416" s="8">
        <f>'Load Profile'!G2417</f>
        <v>0.69223177205496378</v>
      </c>
      <c r="F2416" s="8">
        <f t="shared" si="111"/>
        <v>-2.2977262279450361</v>
      </c>
      <c r="G2416">
        <f t="shared" si="112"/>
        <v>-2.2977262279450361</v>
      </c>
      <c r="H2416" s="8">
        <f t="shared" si="113"/>
        <v>0.692231772054964</v>
      </c>
    </row>
    <row r="2417" spans="1:8">
      <c r="A2417">
        <f>'Solar Profile'!A2419</f>
        <v>4</v>
      </c>
      <c r="B2417">
        <f>'Solar Profile'!B2419</f>
        <v>11</v>
      </c>
      <c r="C2417">
        <f>'Solar Profile'!C2419</f>
        <v>15</v>
      </c>
      <c r="D2417" s="8">
        <f>'Solar Profile'!E2419*$K$13</f>
        <v>1.7462299999999999</v>
      </c>
      <c r="E2417" s="8">
        <f>'Load Profile'!G2418</f>
        <v>0.80552193259711713</v>
      </c>
      <c r="F2417" s="8">
        <f t="shared" si="111"/>
        <v>-0.94070806740288282</v>
      </c>
      <c r="G2417">
        <f t="shared" si="112"/>
        <v>-0.94070806740288282</v>
      </c>
      <c r="H2417" s="8">
        <f t="shared" si="113"/>
        <v>0.80552193259711713</v>
      </c>
    </row>
    <row r="2418" spans="1:8">
      <c r="A2418">
        <f>'Solar Profile'!A2420</f>
        <v>4</v>
      </c>
      <c r="B2418">
        <f>'Solar Profile'!B2420</f>
        <v>11</v>
      </c>
      <c r="C2418">
        <f>'Solar Profile'!C2420</f>
        <v>16</v>
      </c>
      <c r="D2418" s="8">
        <f>'Solar Profile'!E2420*$K$13</f>
        <v>1.9588140000000001</v>
      </c>
      <c r="E2418" s="8">
        <f>'Load Profile'!G2419</f>
        <v>0.88041515017613947</v>
      </c>
      <c r="F2418" s="8">
        <f t="shared" si="111"/>
        <v>-1.0783988498238606</v>
      </c>
      <c r="G2418">
        <f t="shared" si="112"/>
        <v>-1.0783988498238606</v>
      </c>
      <c r="H2418" s="8">
        <f t="shared" si="113"/>
        <v>0.88041515017613947</v>
      </c>
    </row>
    <row r="2419" spans="1:8">
      <c r="A2419">
        <f>'Solar Profile'!A2421</f>
        <v>4</v>
      </c>
      <c r="B2419">
        <f>'Solar Profile'!B2421</f>
        <v>11</v>
      </c>
      <c r="C2419">
        <f>'Solar Profile'!C2421</f>
        <v>17</v>
      </c>
      <c r="D2419" s="8">
        <f>'Solar Profile'!E2421*$K$13</f>
        <v>0.964086</v>
      </c>
      <c r="E2419" s="8">
        <f>'Load Profile'!G2420</f>
        <v>1.0115661837769625</v>
      </c>
      <c r="F2419" s="8">
        <f t="shared" si="111"/>
        <v>4.7480183776962503E-2</v>
      </c>
      <c r="G2419">
        <f t="shared" si="112"/>
        <v>0</v>
      </c>
      <c r="H2419" s="8">
        <f t="shared" si="113"/>
        <v>0.964086</v>
      </c>
    </row>
    <row r="2420" spans="1:8">
      <c r="A2420">
        <f>'Solar Profile'!A2422</f>
        <v>4</v>
      </c>
      <c r="B2420">
        <f>'Solar Profile'!B2422</f>
        <v>11</v>
      </c>
      <c r="C2420">
        <f>'Solar Profile'!C2422</f>
        <v>18</v>
      </c>
      <c r="D2420" s="8">
        <f>'Solar Profile'!E2422*$K$13</f>
        <v>0.32090199999999997</v>
      </c>
      <c r="E2420" s="8">
        <f>'Load Profile'!G2421</f>
        <v>1.0684042814675194</v>
      </c>
      <c r="F2420" s="8">
        <f t="shared" si="111"/>
        <v>0.7475022814675194</v>
      </c>
      <c r="G2420">
        <f t="shared" si="112"/>
        <v>0</v>
      </c>
      <c r="H2420" s="8">
        <f t="shared" si="113"/>
        <v>0.32090199999999997</v>
      </c>
    </row>
    <row r="2421" spans="1:8">
      <c r="A2421">
        <f>'Solar Profile'!A2423</f>
        <v>4</v>
      </c>
      <c r="B2421">
        <f>'Solar Profile'!B2423</f>
        <v>11</v>
      </c>
      <c r="C2421">
        <f>'Solar Profile'!C2423</f>
        <v>19</v>
      </c>
      <c r="D2421" s="8">
        <f>'Solar Profile'!E2423*$K$13</f>
        <v>0.105362</v>
      </c>
      <c r="E2421" s="8">
        <f>'Load Profile'!G2422</f>
        <v>1.0574182708912343</v>
      </c>
      <c r="F2421" s="8">
        <f t="shared" si="111"/>
        <v>0.95205627089123435</v>
      </c>
      <c r="G2421">
        <f t="shared" si="112"/>
        <v>0</v>
      </c>
      <c r="H2421" s="8">
        <f t="shared" si="113"/>
        <v>0.105362</v>
      </c>
    </row>
    <row r="2422" spans="1:8">
      <c r="A2422">
        <f>'Solar Profile'!A2424</f>
        <v>4</v>
      </c>
      <c r="B2422">
        <f>'Solar Profile'!B2424</f>
        <v>11</v>
      </c>
      <c r="C2422">
        <f>'Solar Profile'!C2424</f>
        <v>20</v>
      </c>
      <c r="D2422" s="8">
        <f>'Solar Profile'!E2424*$K$13</f>
        <v>0</v>
      </c>
      <c r="E2422" s="8">
        <f>'Load Profile'!G2423</f>
        <v>0.96564033204378097</v>
      </c>
      <c r="F2422" s="8">
        <f t="shared" si="111"/>
        <v>0.96564033204378097</v>
      </c>
      <c r="G2422">
        <f t="shared" si="112"/>
        <v>0</v>
      </c>
      <c r="H2422" s="8">
        <f t="shared" si="113"/>
        <v>0</v>
      </c>
    </row>
    <row r="2423" spans="1:8">
      <c r="A2423">
        <f>'Solar Profile'!A2425</f>
        <v>4</v>
      </c>
      <c r="B2423">
        <f>'Solar Profile'!B2425</f>
        <v>11</v>
      </c>
      <c r="C2423">
        <f>'Solar Profile'!C2425</f>
        <v>21</v>
      </c>
      <c r="D2423" s="8">
        <f>'Solar Profile'!E2425*$K$13</f>
        <v>0</v>
      </c>
      <c r="E2423" s="8">
        <f>'Load Profile'!G2424</f>
        <v>0.85586628500299</v>
      </c>
      <c r="F2423" s="8">
        <f t="shared" si="111"/>
        <v>0.85586628500299</v>
      </c>
      <c r="G2423">
        <f t="shared" si="112"/>
        <v>0</v>
      </c>
      <c r="H2423" s="8">
        <f t="shared" si="113"/>
        <v>0</v>
      </c>
    </row>
    <row r="2424" spans="1:8">
      <c r="A2424">
        <f>'Solar Profile'!A2426</f>
        <v>4</v>
      </c>
      <c r="B2424">
        <f>'Solar Profile'!B2426</f>
        <v>11</v>
      </c>
      <c r="C2424">
        <f>'Solar Profile'!C2426</f>
        <v>22</v>
      </c>
      <c r="D2424" s="8">
        <f>'Solar Profile'!E2426*$K$13</f>
        <v>0</v>
      </c>
      <c r="E2424" s="8">
        <f>'Load Profile'!G2425</f>
        <v>0.73680035480020678</v>
      </c>
      <c r="F2424" s="8">
        <f t="shared" si="111"/>
        <v>0.73680035480020678</v>
      </c>
      <c r="G2424">
        <f t="shared" si="112"/>
        <v>0</v>
      </c>
      <c r="H2424" s="8">
        <f t="shared" si="113"/>
        <v>0</v>
      </c>
    </row>
    <row r="2425" spans="1:8">
      <c r="A2425">
        <f>'Solar Profile'!A2427</f>
        <v>4</v>
      </c>
      <c r="B2425">
        <f>'Solar Profile'!B2427</f>
        <v>11</v>
      </c>
      <c r="C2425">
        <f>'Solar Profile'!C2427</f>
        <v>23</v>
      </c>
      <c r="D2425" s="8">
        <f>'Solar Profile'!E2427*$K$13</f>
        <v>0</v>
      </c>
      <c r="E2425" s="8">
        <f>'Load Profile'!G2426</f>
        <v>0.65898359949172991</v>
      </c>
      <c r="F2425" s="8">
        <f t="shared" si="111"/>
        <v>0.65898359949172991</v>
      </c>
      <c r="G2425">
        <f t="shared" si="112"/>
        <v>0</v>
      </c>
      <c r="H2425" s="8">
        <f t="shared" si="113"/>
        <v>0</v>
      </c>
    </row>
    <row r="2426" spans="1:8">
      <c r="A2426">
        <f>'Solar Profile'!A2428</f>
        <v>4</v>
      </c>
      <c r="B2426">
        <f>'Solar Profile'!B2428</f>
        <v>12</v>
      </c>
      <c r="C2426">
        <f>'Solar Profile'!C2428</f>
        <v>0</v>
      </c>
      <c r="D2426" s="8">
        <f>'Solar Profile'!E2428*$K$13</f>
        <v>0</v>
      </c>
      <c r="E2426" s="8">
        <f>'Load Profile'!G2427</f>
        <v>0.63891224668639945</v>
      </c>
      <c r="F2426" s="8">
        <f t="shared" si="111"/>
        <v>0.63891224668639945</v>
      </c>
      <c r="G2426">
        <f t="shared" si="112"/>
        <v>0</v>
      </c>
      <c r="H2426" s="8">
        <f t="shared" si="113"/>
        <v>0</v>
      </c>
    </row>
    <row r="2427" spans="1:8">
      <c r="A2427">
        <f>'Solar Profile'!A2429</f>
        <v>4</v>
      </c>
      <c r="B2427">
        <f>'Solar Profile'!B2429</f>
        <v>12</v>
      </c>
      <c r="C2427">
        <f>'Solar Profile'!C2429</f>
        <v>1</v>
      </c>
      <c r="D2427" s="8">
        <f>'Solar Profile'!E2429*$K$13</f>
        <v>0</v>
      </c>
      <c r="E2427" s="8">
        <f>'Load Profile'!G2428</f>
        <v>0.64419871104159498</v>
      </c>
      <c r="F2427" s="8">
        <f t="shared" si="111"/>
        <v>0.64419871104159498</v>
      </c>
      <c r="G2427">
        <f t="shared" si="112"/>
        <v>0</v>
      </c>
      <c r="H2427" s="8">
        <f t="shared" si="113"/>
        <v>0</v>
      </c>
    </row>
    <row r="2428" spans="1:8">
      <c r="A2428">
        <f>'Solar Profile'!A2430</f>
        <v>4</v>
      </c>
      <c r="B2428">
        <f>'Solar Profile'!B2430</f>
        <v>12</v>
      </c>
      <c r="C2428">
        <f>'Solar Profile'!C2430</f>
        <v>2</v>
      </c>
      <c r="D2428" s="8">
        <f>'Solar Profile'!E2430*$K$13</f>
        <v>0</v>
      </c>
      <c r="E2428" s="8">
        <f>'Load Profile'!G2429</f>
        <v>0.66692559012767472</v>
      </c>
      <c r="F2428" s="8">
        <f t="shared" si="111"/>
        <v>0.66692559012767472</v>
      </c>
      <c r="G2428">
        <f t="shared" si="112"/>
        <v>0</v>
      </c>
      <c r="H2428" s="8">
        <f t="shared" si="113"/>
        <v>0</v>
      </c>
    </row>
    <row r="2429" spans="1:8">
      <c r="A2429">
        <f>'Solar Profile'!A2431</f>
        <v>4</v>
      </c>
      <c r="B2429">
        <f>'Solar Profile'!B2431</f>
        <v>12</v>
      </c>
      <c r="C2429">
        <f>'Solar Profile'!C2431</f>
        <v>3</v>
      </c>
      <c r="D2429" s="8">
        <f>'Solar Profile'!E2431*$K$13</f>
        <v>0</v>
      </c>
      <c r="E2429" s="8">
        <f>'Load Profile'!G2430</f>
        <v>0.74148932574223358</v>
      </c>
      <c r="F2429" s="8">
        <f t="shared" si="111"/>
        <v>0.74148932574223358</v>
      </c>
      <c r="G2429">
        <f t="shared" si="112"/>
        <v>0</v>
      </c>
      <c r="H2429" s="8">
        <f t="shared" si="113"/>
        <v>0</v>
      </c>
    </row>
    <row r="2430" spans="1:8">
      <c r="A2430">
        <f>'Solar Profile'!A2432</f>
        <v>4</v>
      </c>
      <c r="B2430">
        <f>'Solar Profile'!B2432</f>
        <v>12</v>
      </c>
      <c r="C2430">
        <f>'Solar Profile'!C2432</f>
        <v>4</v>
      </c>
      <c r="D2430" s="8">
        <f>'Solar Profile'!E2432*$K$13</f>
        <v>0</v>
      </c>
      <c r="E2430" s="8">
        <f>'Load Profile'!G2431</f>
        <v>0.77537433284872126</v>
      </c>
      <c r="F2430" s="8">
        <f t="shared" si="111"/>
        <v>0.77537433284872126</v>
      </c>
      <c r="G2430">
        <f t="shared" si="112"/>
        <v>0</v>
      </c>
      <c r="H2430" s="8">
        <f t="shared" si="113"/>
        <v>0</v>
      </c>
    </row>
    <row r="2431" spans="1:8">
      <c r="A2431">
        <f>'Solar Profile'!A2433</f>
        <v>4</v>
      </c>
      <c r="B2431">
        <f>'Solar Profile'!B2433</f>
        <v>12</v>
      </c>
      <c r="C2431">
        <f>'Solar Profile'!C2433</f>
        <v>5</v>
      </c>
      <c r="D2431" s="8">
        <f>'Solar Profile'!E2433*$K$13</f>
        <v>0</v>
      </c>
      <c r="E2431" s="8">
        <f>'Load Profile'!G2432</f>
        <v>0.96875565778240069</v>
      </c>
      <c r="F2431" s="8">
        <f t="shared" si="111"/>
        <v>0.96875565778240069</v>
      </c>
      <c r="G2431">
        <f t="shared" si="112"/>
        <v>0</v>
      </c>
      <c r="H2431" s="8">
        <f t="shared" si="113"/>
        <v>0</v>
      </c>
    </row>
    <row r="2432" spans="1:8">
      <c r="A2432">
        <f>'Solar Profile'!A2434</f>
        <v>4</v>
      </c>
      <c r="B2432">
        <f>'Solar Profile'!B2434</f>
        <v>12</v>
      </c>
      <c r="C2432">
        <f>'Solar Profile'!C2434</f>
        <v>6</v>
      </c>
      <c r="D2432" s="8">
        <f>'Solar Profile'!E2434*$K$13</f>
        <v>0</v>
      </c>
      <c r="E2432" s="8">
        <f>'Load Profile'!G2433</f>
        <v>1.0069018010412389</v>
      </c>
      <c r="F2432" s="8">
        <f t="shared" si="111"/>
        <v>1.0069018010412389</v>
      </c>
      <c r="G2432">
        <f t="shared" si="112"/>
        <v>0</v>
      </c>
      <c r="H2432" s="8">
        <f t="shared" si="113"/>
        <v>0</v>
      </c>
    </row>
    <row r="2433" spans="1:8">
      <c r="A2433">
        <f>'Solar Profile'!A2435</f>
        <v>4</v>
      </c>
      <c r="B2433">
        <f>'Solar Profile'!B2435</f>
        <v>12</v>
      </c>
      <c r="C2433">
        <f>'Solar Profile'!C2435</f>
        <v>7</v>
      </c>
      <c r="D2433" s="8">
        <f>'Solar Profile'!E2435*$K$13</f>
        <v>4.3740000000000001E-2</v>
      </c>
      <c r="E2433" s="8">
        <f>'Load Profile'!G2434</f>
        <v>0.92514355626235345</v>
      </c>
      <c r="F2433" s="8">
        <f t="shared" si="111"/>
        <v>0.88140355626235345</v>
      </c>
      <c r="G2433">
        <f t="shared" si="112"/>
        <v>0</v>
      </c>
      <c r="H2433" s="8">
        <f t="shared" si="113"/>
        <v>4.3740000000000001E-2</v>
      </c>
    </row>
    <row r="2434" spans="1:8">
      <c r="A2434">
        <f>'Solar Profile'!A2436</f>
        <v>4</v>
      </c>
      <c r="B2434">
        <f>'Solar Profile'!B2436</f>
        <v>12</v>
      </c>
      <c r="C2434">
        <f>'Solar Profile'!C2436</f>
        <v>8</v>
      </c>
      <c r="D2434" s="8">
        <f>'Solar Profile'!E2436*$K$13</f>
        <v>0.44331799999999999</v>
      </c>
      <c r="E2434" s="8">
        <f>'Load Profile'!G2435</f>
        <v>0.85211412472111636</v>
      </c>
      <c r="F2434" s="8">
        <f t="shared" si="111"/>
        <v>0.40879612472111637</v>
      </c>
      <c r="G2434">
        <f t="shared" si="112"/>
        <v>0</v>
      </c>
      <c r="H2434" s="8">
        <f t="shared" si="113"/>
        <v>0.44331799999999999</v>
      </c>
    </row>
    <row r="2435" spans="1:8">
      <c r="A2435">
        <f>'Solar Profile'!A2437</f>
        <v>4</v>
      </c>
      <c r="B2435">
        <f>'Solar Profile'!B2437</f>
        <v>12</v>
      </c>
      <c r="C2435">
        <f>'Solar Profile'!C2437</f>
        <v>9</v>
      </c>
      <c r="D2435" s="8">
        <f>'Solar Profile'!E2437*$K$13</f>
        <v>3.08548</v>
      </c>
      <c r="E2435" s="8">
        <f>'Load Profile'!G2436</f>
        <v>0.79188039574008251</v>
      </c>
      <c r="F2435" s="8">
        <f t="shared" ref="F2435:F2498" si="114">E2435-D2435</f>
        <v>-2.2935996042599176</v>
      </c>
      <c r="G2435">
        <f t="shared" ref="G2435:G2498" si="115">IF(F2435&lt;0,F2435,0)</f>
        <v>-2.2935996042599176</v>
      </c>
      <c r="H2435" s="8">
        <f t="shared" ref="H2435:H2498" si="116">D2435+G2435</f>
        <v>0.7918803957400824</v>
      </c>
    </row>
    <row r="2436" spans="1:8">
      <c r="A2436">
        <f>'Solar Profile'!A2438</f>
        <v>4</v>
      </c>
      <c r="B2436">
        <f>'Solar Profile'!B2438</f>
        <v>12</v>
      </c>
      <c r="C2436">
        <f>'Solar Profile'!C2438</f>
        <v>10</v>
      </c>
      <c r="D2436" s="8">
        <f>'Solar Profile'!E2438*$K$13</f>
        <v>3.8067299999999999</v>
      </c>
      <c r="E2436" s="8">
        <f>'Load Profile'!G2437</f>
        <v>0.75771754190236851</v>
      </c>
      <c r="F2436" s="8">
        <f t="shared" si="114"/>
        <v>-3.0490124580976312</v>
      </c>
      <c r="G2436">
        <f t="shared" si="115"/>
        <v>-3.0490124580976312</v>
      </c>
      <c r="H2436" s="8">
        <f t="shared" si="116"/>
        <v>0.75771754190236873</v>
      </c>
    </row>
    <row r="2437" spans="1:8">
      <c r="A2437">
        <f>'Solar Profile'!A2439</f>
        <v>4</v>
      </c>
      <c r="B2437">
        <f>'Solar Profile'!B2439</f>
        <v>12</v>
      </c>
      <c r="C2437">
        <f>'Solar Profile'!C2439</f>
        <v>11</v>
      </c>
      <c r="D2437" s="8">
        <f>'Solar Profile'!E2439*$K$13</f>
        <v>5.7084840000000003</v>
      </c>
      <c r="E2437" s="8">
        <f>'Load Profile'!G2438</f>
        <v>0.81557605015450974</v>
      </c>
      <c r="F2437" s="8">
        <f t="shared" si="114"/>
        <v>-4.8929079498454904</v>
      </c>
      <c r="G2437">
        <f t="shared" si="115"/>
        <v>-4.8929079498454904</v>
      </c>
      <c r="H2437" s="8">
        <f t="shared" si="116"/>
        <v>0.81557605015450996</v>
      </c>
    </row>
    <row r="2438" spans="1:8">
      <c r="A2438">
        <f>'Solar Profile'!A2440</f>
        <v>4</v>
      </c>
      <c r="B2438">
        <f>'Solar Profile'!B2440</f>
        <v>12</v>
      </c>
      <c r="C2438">
        <f>'Solar Profile'!C2440</f>
        <v>12</v>
      </c>
      <c r="D2438" s="8">
        <f>'Solar Profile'!E2440*$K$13</f>
        <v>6.4205040000000002</v>
      </c>
      <c r="E2438" s="8">
        <f>'Load Profile'!G2439</f>
        <v>0.73734129533887793</v>
      </c>
      <c r="F2438" s="8">
        <f t="shared" si="114"/>
        <v>-5.6831627046611226</v>
      </c>
      <c r="G2438">
        <f t="shared" si="115"/>
        <v>-5.6831627046611226</v>
      </c>
      <c r="H2438" s="8">
        <f t="shared" si="116"/>
        <v>0.7373412953388776</v>
      </c>
    </row>
    <row r="2439" spans="1:8">
      <c r="A2439">
        <f>'Solar Profile'!A2441</f>
        <v>4</v>
      </c>
      <c r="B2439">
        <f>'Solar Profile'!B2441</f>
        <v>12</v>
      </c>
      <c r="C2439">
        <f>'Solar Profile'!C2441</f>
        <v>13</v>
      </c>
      <c r="D2439" s="8">
        <f>'Solar Profile'!E2441*$K$13</f>
        <v>2.662242</v>
      </c>
      <c r="E2439" s="8">
        <f>'Load Profile'!G2440</f>
        <v>0.66801238884627767</v>
      </c>
      <c r="F2439" s="8">
        <f t="shared" si="114"/>
        <v>-1.9942296111537223</v>
      </c>
      <c r="G2439">
        <f t="shared" si="115"/>
        <v>-1.9942296111537223</v>
      </c>
      <c r="H2439" s="8">
        <f t="shared" si="116"/>
        <v>0.66801238884627767</v>
      </c>
    </row>
    <row r="2440" spans="1:8">
      <c r="A2440">
        <f>'Solar Profile'!A2442</f>
        <v>4</v>
      </c>
      <c r="B2440">
        <f>'Solar Profile'!B2442</f>
        <v>12</v>
      </c>
      <c r="C2440">
        <f>'Solar Profile'!C2442</f>
        <v>14</v>
      </c>
      <c r="D2440" s="8">
        <f>'Solar Profile'!E2442*$K$13</f>
        <v>3.3604160000000003</v>
      </c>
      <c r="E2440" s="8">
        <f>'Load Profile'!G2441</f>
        <v>0.68792637713126736</v>
      </c>
      <c r="F2440" s="8">
        <f t="shared" si="114"/>
        <v>-2.6724896228687332</v>
      </c>
      <c r="G2440">
        <f t="shared" si="115"/>
        <v>-2.6724896228687332</v>
      </c>
      <c r="H2440" s="8">
        <f t="shared" si="116"/>
        <v>0.68792637713126714</v>
      </c>
    </row>
    <row r="2441" spans="1:8">
      <c r="A2441">
        <f>'Solar Profile'!A2443</f>
        <v>4</v>
      </c>
      <c r="B2441">
        <f>'Solar Profile'!B2443</f>
        <v>12</v>
      </c>
      <c r="C2441">
        <f>'Solar Profile'!C2443</f>
        <v>15</v>
      </c>
      <c r="D2441" s="8">
        <f>'Solar Profile'!E2443*$K$13</f>
        <v>2.2405680000000001</v>
      </c>
      <c r="E2441" s="8">
        <f>'Load Profile'!G2442</f>
        <v>0.72797072991671519</v>
      </c>
      <c r="F2441" s="8">
        <f t="shared" si="114"/>
        <v>-1.512597270083285</v>
      </c>
      <c r="G2441">
        <f t="shared" si="115"/>
        <v>-1.512597270083285</v>
      </c>
      <c r="H2441" s="8">
        <f t="shared" si="116"/>
        <v>0.72797072991671508</v>
      </c>
    </row>
    <row r="2442" spans="1:8">
      <c r="A2442">
        <f>'Solar Profile'!A2444</f>
        <v>4</v>
      </c>
      <c r="B2442">
        <f>'Solar Profile'!B2444</f>
        <v>12</v>
      </c>
      <c r="C2442">
        <f>'Solar Profile'!C2444</f>
        <v>16</v>
      </c>
      <c r="D2442" s="8">
        <f>'Solar Profile'!E2444*$K$13</f>
        <v>1.1045480000000001</v>
      </c>
      <c r="E2442" s="8">
        <f>'Load Profile'!G2443</f>
        <v>0.82271892408559943</v>
      </c>
      <c r="F2442" s="8">
        <f t="shared" si="114"/>
        <v>-0.28182907591440065</v>
      </c>
      <c r="G2442">
        <f t="shared" si="115"/>
        <v>-0.28182907591440065</v>
      </c>
      <c r="H2442" s="8">
        <f t="shared" si="116"/>
        <v>0.82271892408559943</v>
      </c>
    </row>
    <row r="2443" spans="1:8">
      <c r="A2443">
        <f>'Solar Profile'!A2445</f>
        <v>4</v>
      </c>
      <c r="B2443">
        <f>'Solar Profile'!B2445</f>
        <v>12</v>
      </c>
      <c r="C2443">
        <f>'Solar Profile'!C2445</f>
        <v>17</v>
      </c>
      <c r="D2443" s="8">
        <f>'Solar Profile'!E2445*$K$13</f>
        <v>0.76184400000000008</v>
      </c>
      <c r="E2443" s="8">
        <f>'Load Profile'!G2444</f>
        <v>0.88459760406831967</v>
      </c>
      <c r="F2443" s="8">
        <f t="shared" si="114"/>
        <v>0.12275360406831959</v>
      </c>
      <c r="G2443">
        <f t="shared" si="115"/>
        <v>0</v>
      </c>
      <c r="H2443" s="8">
        <f t="shared" si="116"/>
        <v>0.76184400000000008</v>
      </c>
    </row>
    <row r="2444" spans="1:8">
      <c r="A2444">
        <f>'Solar Profile'!A2446</f>
        <v>4</v>
      </c>
      <c r="B2444">
        <f>'Solar Profile'!B2446</f>
        <v>12</v>
      </c>
      <c r="C2444">
        <f>'Solar Profile'!C2446</f>
        <v>18</v>
      </c>
      <c r="D2444" s="8">
        <f>'Solar Profile'!E2446*$K$13</f>
        <v>0.47961799999999999</v>
      </c>
      <c r="E2444" s="8">
        <f>'Load Profile'!G2445</f>
        <v>0.92429034550363121</v>
      </c>
      <c r="F2444" s="8">
        <f t="shared" si="114"/>
        <v>0.44467234550363122</v>
      </c>
      <c r="G2444">
        <f t="shared" si="115"/>
        <v>0</v>
      </c>
      <c r="H2444" s="8">
        <f t="shared" si="116"/>
        <v>0.47961799999999999</v>
      </c>
    </row>
    <row r="2445" spans="1:8">
      <c r="A2445">
        <f>'Solar Profile'!A2447</f>
        <v>4</v>
      </c>
      <c r="B2445">
        <f>'Solar Profile'!B2447</f>
        <v>12</v>
      </c>
      <c r="C2445">
        <f>'Solar Profile'!C2447</f>
        <v>19</v>
      </c>
      <c r="D2445" s="8">
        <f>'Solar Profile'!E2447*$K$13</f>
        <v>7.6803999999999997E-2</v>
      </c>
      <c r="E2445" s="8">
        <f>'Load Profile'!G2446</f>
        <v>0.99356024030110379</v>
      </c>
      <c r="F2445" s="8">
        <f t="shared" si="114"/>
        <v>0.91675624030110381</v>
      </c>
      <c r="G2445">
        <f t="shared" si="115"/>
        <v>0</v>
      </c>
      <c r="H2445" s="8">
        <f t="shared" si="116"/>
        <v>7.6803999999999997E-2</v>
      </c>
    </row>
    <row r="2446" spans="1:8">
      <c r="A2446">
        <f>'Solar Profile'!A2448</f>
        <v>4</v>
      </c>
      <c r="B2446">
        <f>'Solar Profile'!B2448</f>
        <v>12</v>
      </c>
      <c r="C2446">
        <f>'Solar Profile'!C2448</f>
        <v>20</v>
      </c>
      <c r="D2446" s="8">
        <f>'Solar Profile'!E2448*$K$13</f>
        <v>0</v>
      </c>
      <c r="E2446" s="8">
        <f>'Load Profile'!G2447</f>
        <v>0.9333510995263733</v>
      </c>
      <c r="F2446" s="8">
        <f t="shared" si="114"/>
        <v>0.9333510995263733</v>
      </c>
      <c r="G2446">
        <f t="shared" si="115"/>
        <v>0</v>
      </c>
      <c r="H2446" s="8">
        <f t="shared" si="116"/>
        <v>0</v>
      </c>
    </row>
    <row r="2447" spans="1:8">
      <c r="A2447">
        <f>'Solar Profile'!A2449</f>
        <v>4</v>
      </c>
      <c r="B2447">
        <f>'Solar Profile'!B2449</f>
        <v>12</v>
      </c>
      <c r="C2447">
        <f>'Solar Profile'!C2449</f>
        <v>21</v>
      </c>
      <c r="D2447" s="8">
        <f>'Solar Profile'!E2449*$K$13</f>
        <v>0</v>
      </c>
      <c r="E2447" s="8">
        <f>'Load Profile'!G2448</f>
        <v>0.8765892252753561</v>
      </c>
      <c r="F2447" s="8">
        <f t="shared" si="114"/>
        <v>0.8765892252753561</v>
      </c>
      <c r="G2447">
        <f t="shared" si="115"/>
        <v>0</v>
      </c>
      <c r="H2447" s="8">
        <f t="shared" si="116"/>
        <v>0</v>
      </c>
    </row>
    <row r="2448" spans="1:8">
      <c r="A2448">
        <f>'Solar Profile'!A2450</f>
        <v>4</v>
      </c>
      <c r="B2448">
        <f>'Solar Profile'!B2450</f>
        <v>12</v>
      </c>
      <c r="C2448">
        <f>'Solar Profile'!C2450</f>
        <v>22</v>
      </c>
      <c r="D2448" s="8">
        <f>'Solar Profile'!E2450*$K$13</f>
        <v>0</v>
      </c>
      <c r="E2448" s="8">
        <f>'Load Profile'!G2449</f>
        <v>0.76010013909315188</v>
      </c>
      <c r="F2448" s="8">
        <f t="shared" si="114"/>
        <v>0.76010013909315188</v>
      </c>
      <c r="G2448">
        <f t="shared" si="115"/>
        <v>0</v>
      </c>
      <c r="H2448" s="8">
        <f t="shared" si="116"/>
        <v>0</v>
      </c>
    </row>
    <row r="2449" spans="1:8">
      <c r="A2449">
        <f>'Solar Profile'!A2451</f>
        <v>4</v>
      </c>
      <c r="B2449">
        <f>'Solar Profile'!B2451</f>
        <v>12</v>
      </c>
      <c r="C2449">
        <f>'Solar Profile'!C2451</f>
        <v>23</v>
      </c>
      <c r="D2449" s="8">
        <f>'Solar Profile'!E2451*$K$13</f>
        <v>0</v>
      </c>
      <c r="E2449" s="8">
        <f>'Load Profile'!G2450</f>
        <v>0.67915330512227323</v>
      </c>
      <c r="F2449" s="8">
        <f t="shared" si="114"/>
        <v>0.67915330512227323</v>
      </c>
      <c r="G2449">
        <f t="shared" si="115"/>
        <v>0</v>
      </c>
      <c r="H2449" s="8">
        <f t="shared" si="116"/>
        <v>0</v>
      </c>
    </row>
    <row r="2450" spans="1:8">
      <c r="A2450">
        <f>'Solar Profile'!A2452</f>
        <v>4</v>
      </c>
      <c r="B2450">
        <f>'Solar Profile'!B2452</f>
        <v>13</v>
      </c>
      <c r="C2450">
        <f>'Solar Profile'!C2452</f>
        <v>0</v>
      </c>
      <c r="D2450" s="8">
        <f>'Solar Profile'!E2452*$K$13</f>
        <v>0</v>
      </c>
      <c r="E2450" s="8">
        <f>'Load Profile'!G2451</f>
        <v>0.62541578024655409</v>
      </c>
      <c r="F2450" s="8">
        <f t="shared" si="114"/>
        <v>0.62541578024655409</v>
      </c>
      <c r="G2450">
        <f t="shared" si="115"/>
        <v>0</v>
      </c>
      <c r="H2450" s="8">
        <f t="shared" si="116"/>
        <v>0</v>
      </c>
    </row>
    <row r="2451" spans="1:8">
      <c r="A2451">
        <f>'Solar Profile'!A2453</f>
        <v>4</v>
      </c>
      <c r="B2451">
        <f>'Solar Profile'!B2453</f>
        <v>13</v>
      </c>
      <c r="C2451">
        <f>'Solar Profile'!C2453</f>
        <v>1</v>
      </c>
      <c r="D2451" s="8">
        <f>'Solar Profile'!E2453*$K$13</f>
        <v>0</v>
      </c>
      <c r="E2451" s="8">
        <f>'Load Profile'!G2452</f>
        <v>0.57046113915882468</v>
      </c>
      <c r="F2451" s="8">
        <f t="shared" si="114"/>
        <v>0.57046113915882468</v>
      </c>
      <c r="G2451">
        <f t="shared" si="115"/>
        <v>0</v>
      </c>
      <c r="H2451" s="8">
        <f t="shared" si="116"/>
        <v>0</v>
      </c>
    </row>
    <row r="2452" spans="1:8">
      <c r="A2452">
        <f>'Solar Profile'!A2454</f>
        <v>4</v>
      </c>
      <c r="B2452">
        <f>'Solar Profile'!B2454</f>
        <v>13</v>
      </c>
      <c r="C2452">
        <f>'Solar Profile'!C2454</f>
        <v>2</v>
      </c>
      <c r="D2452" s="8">
        <f>'Solar Profile'!E2454*$K$13</f>
        <v>0</v>
      </c>
      <c r="E2452" s="8">
        <f>'Load Profile'!G2453</f>
        <v>0.57191184333071554</v>
      </c>
      <c r="F2452" s="8">
        <f t="shared" si="114"/>
        <v>0.57191184333071554</v>
      </c>
      <c r="G2452">
        <f t="shared" si="115"/>
        <v>0</v>
      </c>
      <c r="H2452" s="8">
        <f t="shared" si="116"/>
        <v>0</v>
      </c>
    </row>
    <row r="2453" spans="1:8">
      <c r="A2453">
        <f>'Solar Profile'!A2455</f>
        <v>4</v>
      </c>
      <c r="B2453">
        <f>'Solar Profile'!B2455</f>
        <v>13</v>
      </c>
      <c r="C2453">
        <f>'Solar Profile'!C2455</f>
        <v>3</v>
      </c>
      <c r="D2453" s="8">
        <f>'Solar Profile'!E2455*$K$13</f>
        <v>0</v>
      </c>
      <c r="E2453" s="8">
        <f>'Load Profile'!G2454</f>
        <v>0.64792136547590462</v>
      </c>
      <c r="F2453" s="8">
        <f t="shared" si="114"/>
        <v>0.64792136547590462</v>
      </c>
      <c r="G2453">
        <f t="shared" si="115"/>
        <v>0</v>
      </c>
      <c r="H2453" s="8">
        <f t="shared" si="116"/>
        <v>0</v>
      </c>
    </row>
    <row r="2454" spans="1:8">
      <c r="A2454">
        <f>'Solar Profile'!A2456</f>
        <v>4</v>
      </c>
      <c r="B2454">
        <f>'Solar Profile'!B2456</f>
        <v>13</v>
      </c>
      <c r="C2454">
        <f>'Solar Profile'!C2456</f>
        <v>4</v>
      </c>
      <c r="D2454" s="8">
        <f>'Solar Profile'!E2456*$K$13</f>
        <v>0</v>
      </c>
      <c r="E2454" s="8">
        <f>'Load Profile'!G2455</f>
        <v>0.64185791380152701</v>
      </c>
      <c r="F2454" s="8">
        <f t="shared" si="114"/>
        <v>0.64185791380152701</v>
      </c>
      <c r="G2454">
        <f t="shared" si="115"/>
        <v>0</v>
      </c>
      <c r="H2454" s="8">
        <f t="shared" si="116"/>
        <v>0</v>
      </c>
    </row>
    <row r="2455" spans="1:8">
      <c r="A2455">
        <f>'Solar Profile'!A2457</f>
        <v>4</v>
      </c>
      <c r="B2455">
        <f>'Solar Profile'!B2457</f>
        <v>13</v>
      </c>
      <c r="C2455">
        <f>'Solar Profile'!C2457</f>
        <v>5</v>
      </c>
      <c r="D2455" s="8">
        <f>'Solar Profile'!E2457*$K$13</f>
        <v>0</v>
      </c>
      <c r="E2455" s="8">
        <f>'Load Profile'!G2456</f>
        <v>0.79850445851817398</v>
      </c>
      <c r="F2455" s="8">
        <f t="shared" si="114"/>
        <v>0.79850445851817398</v>
      </c>
      <c r="G2455">
        <f t="shared" si="115"/>
        <v>0</v>
      </c>
      <c r="H2455" s="8">
        <f t="shared" si="116"/>
        <v>0</v>
      </c>
    </row>
    <row r="2456" spans="1:8">
      <c r="A2456">
        <f>'Solar Profile'!A2458</f>
        <v>4</v>
      </c>
      <c r="B2456">
        <f>'Solar Profile'!B2458</f>
        <v>13</v>
      </c>
      <c r="C2456">
        <f>'Solar Profile'!C2458</f>
        <v>6</v>
      </c>
      <c r="D2456" s="8">
        <f>'Solar Profile'!E2458*$K$13</f>
        <v>0</v>
      </c>
      <c r="E2456" s="8">
        <f>'Load Profile'!G2457</f>
        <v>0.88549507359838775</v>
      </c>
      <c r="F2456" s="8">
        <f t="shared" si="114"/>
        <v>0.88549507359838775</v>
      </c>
      <c r="G2456">
        <f t="shared" si="115"/>
        <v>0</v>
      </c>
      <c r="H2456" s="8">
        <f t="shared" si="116"/>
        <v>0</v>
      </c>
    </row>
    <row r="2457" spans="1:8">
      <c r="A2457">
        <f>'Solar Profile'!A2459</f>
        <v>4</v>
      </c>
      <c r="B2457">
        <f>'Solar Profile'!B2459</f>
        <v>13</v>
      </c>
      <c r="C2457">
        <f>'Solar Profile'!C2459</f>
        <v>7</v>
      </c>
      <c r="D2457" s="8">
        <f>'Solar Profile'!E2459*$K$13</f>
        <v>0.14847200000000002</v>
      </c>
      <c r="E2457" s="8">
        <f>'Load Profile'!G2458</f>
        <v>0.82930610455423592</v>
      </c>
      <c r="F2457" s="8">
        <f t="shared" si="114"/>
        <v>0.68083410455423587</v>
      </c>
      <c r="G2457">
        <f t="shared" si="115"/>
        <v>0</v>
      </c>
      <c r="H2457" s="8">
        <f t="shared" si="116"/>
        <v>0.14847200000000002</v>
      </c>
    </row>
    <row r="2458" spans="1:8">
      <c r="A2458">
        <f>'Solar Profile'!A2460</f>
        <v>4</v>
      </c>
      <c r="B2458">
        <f>'Solar Profile'!B2460</f>
        <v>13</v>
      </c>
      <c r="C2458">
        <f>'Solar Profile'!C2460</f>
        <v>8</v>
      </c>
      <c r="D2458" s="8">
        <f>'Solar Profile'!E2460*$K$13</f>
        <v>1.3543099999999999</v>
      </c>
      <c r="E2458" s="8">
        <f>'Load Profile'!G2459</f>
        <v>0.82547034437093136</v>
      </c>
      <c r="F2458" s="8">
        <f t="shared" si="114"/>
        <v>-0.52883965562906854</v>
      </c>
      <c r="G2458">
        <f t="shared" si="115"/>
        <v>-0.52883965562906854</v>
      </c>
      <c r="H2458" s="8">
        <f t="shared" si="116"/>
        <v>0.82547034437093136</v>
      </c>
    </row>
    <row r="2459" spans="1:8">
      <c r="A2459">
        <f>'Solar Profile'!A2461</f>
        <v>4</v>
      </c>
      <c r="B2459">
        <f>'Solar Profile'!B2461</f>
        <v>13</v>
      </c>
      <c r="C2459">
        <f>'Solar Profile'!C2461</f>
        <v>9</v>
      </c>
      <c r="D2459" s="8">
        <f>'Solar Profile'!E2461*$K$13</f>
        <v>3.105782</v>
      </c>
      <c r="E2459" s="8">
        <f>'Load Profile'!G2460</f>
        <v>0.82117478472975625</v>
      </c>
      <c r="F2459" s="8">
        <f t="shared" si="114"/>
        <v>-2.2846072152702437</v>
      </c>
      <c r="G2459">
        <f t="shared" si="115"/>
        <v>-2.2846072152702437</v>
      </c>
      <c r="H2459" s="8">
        <f t="shared" si="116"/>
        <v>0.82117478472975636</v>
      </c>
    </row>
    <row r="2460" spans="1:8">
      <c r="A2460">
        <f>'Solar Profile'!A2462</f>
        <v>4</v>
      </c>
      <c r="B2460">
        <f>'Solar Profile'!B2462</f>
        <v>13</v>
      </c>
      <c r="C2460">
        <f>'Solar Profile'!C2462</f>
        <v>10</v>
      </c>
      <c r="D2460" s="8">
        <f>'Solar Profile'!E2462*$K$13</f>
        <v>4.6077620000000001</v>
      </c>
      <c r="E2460" s="8">
        <f>'Load Profile'!G2461</f>
        <v>0.78451868677289416</v>
      </c>
      <c r="F2460" s="8">
        <f t="shared" si="114"/>
        <v>-3.8232433132271062</v>
      </c>
      <c r="G2460">
        <f t="shared" si="115"/>
        <v>-3.8232433132271062</v>
      </c>
      <c r="H2460" s="8">
        <f t="shared" si="116"/>
        <v>0.78451868677289394</v>
      </c>
    </row>
    <row r="2461" spans="1:8">
      <c r="A2461">
        <f>'Solar Profile'!A2463</f>
        <v>4</v>
      </c>
      <c r="B2461">
        <f>'Solar Profile'!B2463</f>
        <v>13</v>
      </c>
      <c r="C2461">
        <f>'Solar Profile'!C2463</f>
        <v>11</v>
      </c>
      <c r="D2461" s="8">
        <f>'Solar Profile'!E2463*$K$13</f>
        <v>5.6481639999999995</v>
      </c>
      <c r="E2461" s="8">
        <f>'Load Profile'!G2462</f>
        <v>0.76748151862538294</v>
      </c>
      <c r="F2461" s="8">
        <f t="shared" si="114"/>
        <v>-4.8806824813746168</v>
      </c>
      <c r="G2461">
        <f t="shared" si="115"/>
        <v>-4.8806824813746168</v>
      </c>
      <c r="H2461" s="8">
        <f t="shared" si="116"/>
        <v>0.76748151862538272</v>
      </c>
    </row>
    <row r="2462" spans="1:8">
      <c r="A2462">
        <f>'Solar Profile'!A2464</f>
        <v>4</v>
      </c>
      <c r="B2462">
        <f>'Solar Profile'!B2464</f>
        <v>13</v>
      </c>
      <c r="C2462">
        <f>'Solar Profile'!C2464</f>
        <v>12</v>
      </c>
      <c r="D2462" s="8">
        <f>'Solar Profile'!E2464*$K$13</f>
        <v>6.3447640000000005</v>
      </c>
      <c r="E2462" s="8">
        <f>'Load Profile'!G2463</f>
        <v>0.78930109289887329</v>
      </c>
      <c r="F2462" s="8">
        <f t="shared" si="114"/>
        <v>-5.555462907101127</v>
      </c>
      <c r="G2462">
        <f t="shared" si="115"/>
        <v>-5.555462907101127</v>
      </c>
      <c r="H2462" s="8">
        <f t="shared" si="116"/>
        <v>0.78930109289887351</v>
      </c>
    </row>
    <row r="2463" spans="1:8">
      <c r="A2463">
        <f>'Solar Profile'!A2465</f>
        <v>4</v>
      </c>
      <c r="B2463">
        <f>'Solar Profile'!B2465</f>
        <v>13</v>
      </c>
      <c r="C2463">
        <f>'Solar Profile'!C2465</f>
        <v>13</v>
      </c>
      <c r="D2463" s="8">
        <f>'Solar Profile'!E2465*$K$13</f>
        <v>6.560638</v>
      </c>
      <c r="E2463" s="8">
        <f>'Load Profile'!G2464</f>
        <v>0.72870837610581229</v>
      </c>
      <c r="F2463" s="8">
        <f t="shared" si="114"/>
        <v>-5.8319296238941876</v>
      </c>
      <c r="G2463">
        <f t="shared" si="115"/>
        <v>-5.8319296238941876</v>
      </c>
      <c r="H2463" s="8">
        <f t="shared" si="116"/>
        <v>0.72870837610581241</v>
      </c>
    </row>
    <row r="2464" spans="1:8">
      <c r="A2464">
        <f>'Solar Profile'!A2466</f>
        <v>4</v>
      </c>
      <c r="B2464">
        <f>'Solar Profile'!B2466</f>
        <v>13</v>
      </c>
      <c r="C2464">
        <f>'Solar Profile'!C2466</f>
        <v>14</v>
      </c>
      <c r="D2464" s="8">
        <f>'Solar Profile'!E2466*$K$13</f>
        <v>6.3623079999999996</v>
      </c>
      <c r="E2464" s="8">
        <f>'Load Profile'!G2465</f>
        <v>0.67627402616416443</v>
      </c>
      <c r="F2464" s="8">
        <f t="shared" si="114"/>
        <v>-5.6860339738358352</v>
      </c>
      <c r="G2464">
        <f t="shared" si="115"/>
        <v>-5.6860339738358352</v>
      </c>
      <c r="H2464" s="8">
        <f t="shared" si="116"/>
        <v>0.67627402616416443</v>
      </c>
    </row>
    <row r="2465" spans="1:8">
      <c r="A2465">
        <f>'Solar Profile'!A2467</f>
        <v>4</v>
      </c>
      <c r="B2465">
        <f>'Solar Profile'!B2467</f>
        <v>13</v>
      </c>
      <c r="C2465">
        <f>'Solar Profile'!C2467</f>
        <v>15</v>
      </c>
      <c r="D2465" s="8">
        <f>'Solar Profile'!E2467*$K$13</f>
        <v>5.765936</v>
      </c>
      <c r="E2465" s="8">
        <f>'Load Profile'!G2466</f>
        <v>0.7851088037241718</v>
      </c>
      <c r="F2465" s="8">
        <f t="shared" si="114"/>
        <v>-4.9808271962758282</v>
      </c>
      <c r="G2465">
        <f t="shared" si="115"/>
        <v>-4.9808271962758282</v>
      </c>
      <c r="H2465" s="8">
        <f t="shared" si="116"/>
        <v>0.7851088037241718</v>
      </c>
    </row>
    <row r="2466" spans="1:8">
      <c r="A2466">
        <f>'Solar Profile'!A2468</f>
        <v>4</v>
      </c>
      <c r="B2466">
        <f>'Solar Profile'!B2468</f>
        <v>13</v>
      </c>
      <c r="C2466">
        <f>'Solar Profile'!C2468</f>
        <v>16</v>
      </c>
      <c r="D2466" s="8">
        <f>'Solar Profile'!E2468*$K$13</f>
        <v>4.801736</v>
      </c>
      <c r="E2466" s="8">
        <f>'Load Profile'!G2467</f>
        <v>0.85334107621564781</v>
      </c>
      <c r="F2466" s="8">
        <f t="shared" si="114"/>
        <v>-3.9483949237843521</v>
      </c>
      <c r="G2466">
        <f t="shared" si="115"/>
        <v>-3.9483949237843521</v>
      </c>
      <c r="H2466" s="8">
        <f t="shared" si="116"/>
        <v>0.85334107621564792</v>
      </c>
    </row>
    <row r="2467" spans="1:8">
      <c r="A2467">
        <f>'Solar Profile'!A2469</f>
        <v>4</v>
      </c>
      <c r="B2467">
        <f>'Solar Profile'!B2469</f>
        <v>13</v>
      </c>
      <c r="C2467">
        <f>'Solar Profile'!C2469</f>
        <v>17</v>
      </c>
      <c r="D2467" s="8">
        <f>'Solar Profile'!E2469*$K$13</f>
        <v>3.4044180000000002</v>
      </c>
      <c r="E2467" s="8">
        <f>'Load Profile'!G2468</f>
        <v>0.90012751516944256</v>
      </c>
      <c r="F2467" s="8">
        <f t="shared" si="114"/>
        <v>-2.5042904848305576</v>
      </c>
      <c r="G2467">
        <f t="shared" si="115"/>
        <v>-2.5042904848305576</v>
      </c>
      <c r="H2467" s="8">
        <f t="shared" si="116"/>
        <v>0.90012751516944256</v>
      </c>
    </row>
    <row r="2468" spans="1:8">
      <c r="A2468">
        <f>'Solar Profile'!A2470</f>
        <v>4</v>
      </c>
      <c r="B2468">
        <f>'Solar Profile'!B2470</f>
        <v>13</v>
      </c>
      <c r="C2468">
        <f>'Solar Profile'!C2470</f>
        <v>18</v>
      </c>
      <c r="D2468" s="8">
        <f>'Solar Profile'!E2470*$K$13</f>
        <v>1.745914</v>
      </c>
      <c r="E2468" s="8">
        <f>'Load Profile'!G2469</f>
        <v>0.94058494982078489</v>
      </c>
      <c r="F2468" s="8">
        <f t="shared" si="114"/>
        <v>-0.80532905017921508</v>
      </c>
      <c r="G2468">
        <f t="shared" si="115"/>
        <v>-0.80532905017921508</v>
      </c>
      <c r="H2468" s="8">
        <f t="shared" si="116"/>
        <v>0.94058494982078489</v>
      </c>
    </row>
    <row r="2469" spans="1:8">
      <c r="A2469">
        <f>'Solar Profile'!A2471</f>
        <v>4</v>
      </c>
      <c r="B2469">
        <f>'Solar Profile'!B2471</f>
        <v>13</v>
      </c>
      <c r="C2469">
        <f>'Solar Profile'!C2471</f>
        <v>19</v>
      </c>
      <c r="D2469" s="8">
        <f>'Solar Profile'!E2471*$K$13</f>
        <v>0.341754</v>
      </c>
      <c r="E2469" s="8">
        <f>'Load Profile'!G2470</f>
        <v>0.94003417399959233</v>
      </c>
      <c r="F2469" s="8">
        <f t="shared" si="114"/>
        <v>0.59828017399959232</v>
      </c>
      <c r="G2469">
        <f t="shared" si="115"/>
        <v>0</v>
      </c>
      <c r="H2469" s="8">
        <f t="shared" si="116"/>
        <v>0.341754</v>
      </c>
    </row>
    <row r="2470" spans="1:8">
      <c r="A2470">
        <f>'Solar Profile'!A2472</f>
        <v>4</v>
      </c>
      <c r="B2470">
        <f>'Solar Profile'!B2472</f>
        <v>13</v>
      </c>
      <c r="C2470">
        <f>'Solar Profile'!C2472</f>
        <v>20</v>
      </c>
      <c r="D2470" s="8">
        <f>'Solar Profile'!E2472*$K$13</f>
        <v>0</v>
      </c>
      <c r="E2470" s="8">
        <f>'Load Profile'!G2471</f>
        <v>0.95295527641194211</v>
      </c>
      <c r="F2470" s="8">
        <f t="shared" si="114"/>
        <v>0.95295527641194211</v>
      </c>
      <c r="G2470">
        <f t="shared" si="115"/>
        <v>0</v>
      </c>
      <c r="H2470" s="8">
        <f t="shared" si="116"/>
        <v>0</v>
      </c>
    </row>
    <row r="2471" spans="1:8">
      <c r="A2471">
        <f>'Solar Profile'!A2473</f>
        <v>4</v>
      </c>
      <c r="B2471">
        <f>'Solar Profile'!B2473</f>
        <v>13</v>
      </c>
      <c r="C2471">
        <f>'Solar Profile'!C2473</f>
        <v>21</v>
      </c>
      <c r="D2471" s="8">
        <f>'Solar Profile'!E2473*$K$13</f>
        <v>0</v>
      </c>
      <c r="E2471" s="8">
        <f>'Load Profile'!G2472</f>
        <v>0.87417220459574818</v>
      </c>
      <c r="F2471" s="8">
        <f t="shared" si="114"/>
        <v>0.87417220459574818</v>
      </c>
      <c r="G2471">
        <f t="shared" si="115"/>
        <v>0</v>
      </c>
      <c r="H2471" s="8">
        <f t="shared" si="116"/>
        <v>0</v>
      </c>
    </row>
    <row r="2472" spans="1:8">
      <c r="A2472">
        <f>'Solar Profile'!A2474</f>
        <v>4</v>
      </c>
      <c r="B2472">
        <f>'Solar Profile'!B2474</f>
        <v>13</v>
      </c>
      <c r="C2472">
        <f>'Solar Profile'!C2474</f>
        <v>22</v>
      </c>
      <c r="D2472" s="8">
        <f>'Solar Profile'!E2474*$K$13</f>
        <v>0</v>
      </c>
      <c r="E2472" s="8">
        <f>'Load Profile'!G2473</f>
        <v>0.76765363606950554</v>
      </c>
      <c r="F2472" s="8">
        <f t="shared" si="114"/>
        <v>0.76765363606950554</v>
      </c>
      <c r="G2472">
        <f t="shared" si="115"/>
        <v>0</v>
      </c>
      <c r="H2472" s="8">
        <f t="shared" si="116"/>
        <v>0</v>
      </c>
    </row>
    <row r="2473" spans="1:8">
      <c r="A2473">
        <f>'Solar Profile'!A2475</f>
        <v>4</v>
      </c>
      <c r="B2473">
        <f>'Solar Profile'!B2475</f>
        <v>13</v>
      </c>
      <c r="C2473">
        <f>'Solar Profile'!C2475</f>
        <v>23</v>
      </c>
      <c r="D2473" s="8">
        <f>'Solar Profile'!E2475*$K$13</f>
        <v>0</v>
      </c>
      <c r="E2473" s="8">
        <f>'Load Profile'!G2474</f>
        <v>0.63763857759989195</v>
      </c>
      <c r="F2473" s="8">
        <f t="shared" si="114"/>
        <v>0.63763857759989195</v>
      </c>
      <c r="G2473">
        <f t="shared" si="115"/>
        <v>0</v>
      </c>
      <c r="H2473" s="8">
        <f t="shared" si="116"/>
        <v>0</v>
      </c>
    </row>
    <row r="2474" spans="1:8">
      <c r="A2474">
        <f>'Solar Profile'!A2476</f>
        <v>4</v>
      </c>
      <c r="B2474">
        <f>'Solar Profile'!B2476</f>
        <v>14</v>
      </c>
      <c r="C2474">
        <f>'Solar Profile'!C2476</f>
        <v>0</v>
      </c>
      <c r="D2474" s="8">
        <f>'Solar Profile'!E2476*$K$13</f>
        <v>0</v>
      </c>
      <c r="E2474" s="8">
        <f>'Load Profile'!G2475</f>
        <v>0.55297400683596432</v>
      </c>
      <c r="F2474" s="8">
        <f t="shared" si="114"/>
        <v>0.55297400683596432</v>
      </c>
      <c r="G2474">
        <f t="shared" si="115"/>
        <v>0</v>
      </c>
      <c r="H2474" s="8">
        <f t="shared" si="116"/>
        <v>0</v>
      </c>
    </row>
    <row r="2475" spans="1:8">
      <c r="A2475">
        <f>'Solar Profile'!A2477</f>
        <v>4</v>
      </c>
      <c r="B2475">
        <f>'Solar Profile'!B2477</f>
        <v>14</v>
      </c>
      <c r="C2475">
        <f>'Solar Profile'!C2477</f>
        <v>1</v>
      </c>
      <c r="D2475" s="8">
        <f>'Solar Profile'!E2477*$K$13</f>
        <v>0</v>
      </c>
      <c r="E2475" s="8">
        <f>'Load Profile'!G2476</f>
        <v>0.53598601510105948</v>
      </c>
      <c r="F2475" s="8">
        <f t="shared" si="114"/>
        <v>0.53598601510105948</v>
      </c>
      <c r="G2475">
        <f t="shared" si="115"/>
        <v>0</v>
      </c>
      <c r="H2475" s="8">
        <f t="shared" si="116"/>
        <v>0</v>
      </c>
    </row>
    <row r="2476" spans="1:8">
      <c r="A2476">
        <f>'Solar Profile'!A2478</f>
        <v>4</v>
      </c>
      <c r="B2476">
        <f>'Solar Profile'!B2478</f>
        <v>14</v>
      </c>
      <c r="C2476">
        <f>'Solar Profile'!C2478</f>
        <v>2</v>
      </c>
      <c r="D2476" s="8">
        <f>'Solar Profile'!E2478*$K$13</f>
        <v>0</v>
      </c>
      <c r="E2476" s="8">
        <f>'Load Profile'!G2477</f>
        <v>0.54792850690254047</v>
      </c>
      <c r="F2476" s="8">
        <f t="shared" si="114"/>
        <v>0.54792850690254047</v>
      </c>
      <c r="G2476">
        <f t="shared" si="115"/>
        <v>0</v>
      </c>
      <c r="H2476" s="8">
        <f t="shared" si="116"/>
        <v>0</v>
      </c>
    </row>
    <row r="2477" spans="1:8">
      <c r="A2477">
        <f>'Solar Profile'!A2479</f>
        <v>4</v>
      </c>
      <c r="B2477">
        <f>'Solar Profile'!B2479</f>
        <v>14</v>
      </c>
      <c r="C2477">
        <f>'Solar Profile'!C2479</f>
        <v>3</v>
      </c>
      <c r="D2477" s="8">
        <f>'Solar Profile'!E2479*$K$13</f>
        <v>0</v>
      </c>
      <c r="E2477" s="8">
        <f>'Load Profile'!G2478</f>
        <v>0.6122315840267597</v>
      </c>
      <c r="F2477" s="8">
        <f t="shared" si="114"/>
        <v>0.6122315840267597</v>
      </c>
      <c r="G2477">
        <f t="shared" si="115"/>
        <v>0</v>
      </c>
      <c r="H2477" s="8">
        <f t="shared" si="116"/>
        <v>0</v>
      </c>
    </row>
    <row r="2478" spans="1:8">
      <c r="A2478">
        <f>'Solar Profile'!A2480</f>
        <v>4</v>
      </c>
      <c r="B2478">
        <f>'Solar Profile'!B2480</f>
        <v>14</v>
      </c>
      <c r="C2478">
        <f>'Solar Profile'!C2480</f>
        <v>4</v>
      </c>
      <c r="D2478" s="8">
        <f>'Solar Profile'!E2480*$K$13</f>
        <v>0</v>
      </c>
      <c r="E2478" s="8">
        <f>'Load Profile'!G2479</f>
        <v>0.69691582535572993</v>
      </c>
      <c r="F2478" s="8">
        <f t="shared" si="114"/>
        <v>0.69691582535572993</v>
      </c>
      <c r="G2478">
        <f t="shared" si="115"/>
        <v>0</v>
      </c>
      <c r="H2478" s="8">
        <f t="shared" si="116"/>
        <v>0</v>
      </c>
    </row>
    <row r="2479" spans="1:8">
      <c r="A2479">
        <f>'Solar Profile'!A2481</f>
        <v>4</v>
      </c>
      <c r="B2479">
        <f>'Solar Profile'!B2481</f>
        <v>14</v>
      </c>
      <c r="C2479">
        <f>'Solar Profile'!C2481</f>
        <v>5</v>
      </c>
      <c r="D2479" s="8">
        <f>'Solar Profile'!E2481*$K$13</f>
        <v>0</v>
      </c>
      <c r="E2479" s="8">
        <f>'Load Profile'!G2480</f>
        <v>0.86652035479418155</v>
      </c>
      <c r="F2479" s="8">
        <f t="shared" si="114"/>
        <v>0.86652035479418155</v>
      </c>
      <c r="G2479">
        <f t="shared" si="115"/>
        <v>0</v>
      </c>
      <c r="H2479" s="8">
        <f t="shared" si="116"/>
        <v>0</v>
      </c>
    </row>
    <row r="2480" spans="1:8">
      <c r="A2480">
        <f>'Solar Profile'!A2482</f>
        <v>4</v>
      </c>
      <c r="B2480">
        <f>'Solar Profile'!B2482</f>
        <v>14</v>
      </c>
      <c r="C2480">
        <f>'Solar Profile'!C2482</f>
        <v>6</v>
      </c>
      <c r="D2480" s="8">
        <f>'Solar Profile'!E2482*$K$13</f>
        <v>0</v>
      </c>
      <c r="E2480" s="8">
        <f>'Load Profile'!G2481</f>
        <v>0.92954730401126273</v>
      </c>
      <c r="F2480" s="8">
        <f t="shared" si="114"/>
        <v>0.92954730401126273</v>
      </c>
      <c r="G2480">
        <f t="shared" si="115"/>
        <v>0</v>
      </c>
      <c r="H2480" s="8">
        <f t="shared" si="116"/>
        <v>0</v>
      </c>
    </row>
    <row r="2481" spans="1:8">
      <c r="A2481">
        <f>'Solar Profile'!A2483</f>
        <v>4</v>
      </c>
      <c r="B2481">
        <f>'Solar Profile'!B2483</f>
        <v>14</v>
      </c>
      <c r="C2481">
        <f>'Solar Profile'!C2483</f>
        <v>7</v>
      </c>
      <c r="D2481" s="8">
        <f>'Solar Profile'!E2483*$K$13</f>
        <v>8.6499999999999994E-2</v>
      </c>
      <c r="E2481" s="8">
        <f>'Load Profile'!G2482</f>
        <v>0.90569182625586453</v>
      </c>
      <c r="F2481" s="8">
        <f t="shared" si="114"/>
        <v>0.81919182625586451</v>
      </c>
      <c r="G2481">
        <f t="shared" si="115"/>
        <v>0</v>
      </c>
      <c r="H2481" s="8">
        <f t="shared" si="116"/>
        <v>8.6499999999999994E-2</v>
      </c>
    </row>
    <row r="2482" spans="1:8">
      <c r="A2482">
        <f>'Solar Profile'!A2484</f>
        <v>4</v>
      </c>
      <c r="B2482">
        <f>'Solar Profile'!B2484</f>
        <v>14</v>
      </c>
      <c r="C2482">
        <f>'Solar Profile'!C2484</f>
        <v>8</v>
      </c>
      <c r="D2482" s="8">
        <f>'Solar Profile'!E2484*$K$13</f>
        <v>0.98641000000000001</v>
      </c>
      <c r="E2482" s="8">
        <f>'Load Profile'!G2483</f>
        <v>0.7620819485211926</v>
      </c>
      <c r="F2482" s="8">
        <f t="shared" si="114"/>
        <v>-0.22432805147880741</v>
      </c>
      <c r="G2482">
        <f t="shared" si="115"/>
        <v>-0.22432805147880741</v>
      </c>
      <c r="H2482" s="8">
        <f t="shared" si="116"/>
        <v>0.7620819485211926</v>
      </c>
    </row>
    <row r="2483" spans="1:8">
      <c r="A2483">
        <f>'Solar Profile'!A2485</f>
        <v>4</v>
      </c>
      <c r="B2483">
        <f>'Solar Profile'!B2485</f>
        <v>14</v>
      </c>
      <c r="C2483">
        <f>'Solar Profile'!C2485</f>
        <v>9</v>
      </c>
      <c r="D2483" s="8">
        <f>'Solar Profile'!E2485*$K$13</f>
        <v>2.587898</v>
      </c>
      <c r="E2483" s="8">
        <f>'Load Profile'!G2484</f>
        <v>0.7182411766825253</v>
      </c>
      <c r="F2483" s="8">
        <f t="shared" si="114"/>
        <v>-1.8696568233174746</v>
      </c>
      <c r="G2483">
        <f t="shared" si="115"/>
        <v>-1.8696568233174746</v>
      </c>
      <c r="H2483" s="8">
        <f t="shared" si="116"/>
        <v>0.71824117668252541</v>
      </c>
    </row>
    <row r="2484" spans="1:8">
      <c r="A2484">
        <f>'Solar Profile'!A2486</f>
        <v>4</v>
      </c>
      <c r="B2484">
        <f>'Solar Profile'!B2486</f>
        <v>14</v>
      </c>
      <c r="C2484">
        <f>'Solar Profile'!C2486</f>
        <v>10</v>
      </c>
      <c r="D2484" s="8">
        <f>'Solar Profile'!E2486*$K$13</f>
        <v>3.3770540000000002</v>
      </c>
      <c r="E2484" s="8">
        <f>'Load Profile'!G2485</f>
        <v>0.70003606873561042</v>
      </c>
      <c r="F2484" s="8">
        <f t="shared" si="114"/>
        <v>-2.6770179312643898</v>
      </c>
      <c r="G2484">
        <f t="shared" si="115"/>
        <v>-2.6770179312643898</v>
      </c>
      <c r="H2484" s="8">
        <f t="shared" si="116"/>
        <v>0.70003606873561042</v>
      </c>
    </row>
    <row r="2485" spans="1:8">
      <c r="A2485">
        <f>'Solar Profile'!A2487</f>
        <v>4</v>
      </c>
      <c r="B2485">
        <f>'Solar Profile'!B2487</f>
        <v>14</v>
      </c>
      <c r="C2485">
        <f>'Solar Profile'!C2487</f>
        <v>11</v>
      </c>
      <c r="D2485" s="8">
        <f>'Solar Profile'!E2487*$K$13</f>
        <v>3.5253519999999998</v>
      </c>
      <c r="E2485" s="8">
        <f>'Load Profile'!G2486</f>
        <v>0.66686657843254682</v>
      </c>
      <c r="F2485" s="8">
        <f t="shared" si="114"/>
        <v>-2.8584854215674529</v>
      </c>
      <c r="G2485">
        <f t="shared" si="115"/>
        <v>-2.8584854215674529</v>
      </c>
      <c r="H2485" s="8">
        <f t="shared" si="116"/>
        <v>0.66686657843254693</v>
      </c>
    </row>
    <row r="2486" spans="1:8">
      <c r="A2486">
        <f>'Solar Profile'!A2488</f>
        <v>4</v>
      </c>
      <c r="B2486">
        <f>'Solar Profile'!B2488</f>
        <v>14</v>
      </c>
      <c r="C2486">
        <f>'Solar Profile'!C2488</f>
        <v>12</v>
      </c>
      <c r="D2486" s="8">
        <f>'Solar Profile'!E2488*$K$13</f>
        <v>4.6672560000000001</v>
      </c>
      <c r="E2486" s="8">
        <f>'Load Profile'!G2487</f>
        <v>0.66725015445087732</v>
      </c>
      <c r="F2486" s="8">
        <f t="shared" si="114"/>
        <v>-4.000005845549123</v>
      </c>
      <c r="G2486">
        <f t="shared" si="115"/>
        <v>-4.000005845549123</v>
      </c>
      <c r="H2486" s="8">
        <f t="shared" si="116"/>
        <v>0.6672501544508771</v>
      </c>
    </row>
    <row r="2487" spans="1:8">
      <c r="A2487">
        <f>'Solar Profile'!A2489</f>
        <v>4</v>
      </c>
      <c r="B2487">
        <f>'Solar Profile'!B2489</f>
        <v>14</v>
      </c>
      <c r="C2487">
        <f>'Solar Profile'!C2489</f>
        <v>13</v>
      </c>
      <c r="D2487" s="8">
        <f>'Solar Profile'!E2489*$K$13</f>
        <v>4.7095600000000006</v>
      </c>
      <c r="E2487" s="8">
        <f>'Load Profile'!G2488</f>
        <v>0.63851145892365679</v>
      </c>
      <c r="F2487" s="8">
        <f t="shared" si="114"/>
        <v>-4.071048541076344</v>
      </c>
      <c r="G2487">
        <f t="shared" si="115"/>
        <v>-4.071048541076344</v>
      </c>
      <c r="H2487" s="8">
        <f t="shared" si="116"/>
        <v>0.63851145892365668</v>
      </c>
    </row>
    <row r="2488" spans="1:8">
      <c r="A2488">
        <f>'Solar Profile'!A2490</f>
        <v>4</v>
      </c>
      <c r="B2488">
        <f>'Solar Profile'!B2490</f>
        <v>14</v>
      </c>
      <c r="C2488">
        <f>'Solar Profile'!C2490</f>
        <v>14</v>
      </c>
      <c r="D2488" s="8">
        <f>'Solar Profile'!E2490*$K$13</f>
        <v>4.836214</v>
      </c>
      <c r="E2488" s="8">
        <f>'Load Profile'!G2489</f>
        <v>0.6404834330691761</v>
      </c>
      <c r="F2488" s="8">
        <f t="shared" si="114"/>
        <v>-4.1957305669308242</v>
      </c>
      <c r="G2488">
        <f t="shared" si="115"/>
        <v>-4.1957305669308242</v>
      </c>
      <c r="H2488" s="8">
        <f t="shared" si="116"/>
        <v>0.64048343306917577</v>
      </c>
    </row>
    <row r="2489" spans="1:8">
      <c r="A2489">
        <f>'Solar Profile'!A2491</f>
        <v>4</v>
      </c>
      <c r="B2489">
        <f>'Solar Profile'!B2491</f>
        <v>14</v>
      </c>
      <c r="C2489">
        <f>'Solar Profile'!C2491</f>
        <v>15</v>
      </c>
      <c r="D2489" s="8">
        <f>'Solar Profile'!E2491*$K$13</f>
        <v>3.9900659999999997</v>
      </c>
      <c r="E2489" s="8">
        <f>'Load Profile'!G2490</f>
        <v>0.73326211191317126</v>
      </c>
      <c r="F2489" s="8">
        <f t="shared" si="114"/>
        <v>-3.2568038880868286</v>
      </c>
      <c r="G2489">
        <f t="shared" si="115"/>
        <v>-3.2568038880868286</v>
      </c>
      <c r="H2489" s="8">
        <f t="shared" si="116"/>
        <v>0.73326211191317103</v>
      </c>
    </row>
    <row r="2490" spans="1:8">
      <c r="A2490">
        <f>'Solar Profile'!A2492</f>
        <v>4</v>
      </c>
      <c r="B2490">
        <f>'Solar Profile'!B2492</f>
        <v>14</v>
      </c>
      <c r="C2490">
        <f>'Solar Profile'!C2492</f>
        <v>16</v>
      </c>
      <c r="D2490" s="8">
        <f>'Solar Profile'!E2492*$K$13</f>
        <v>2.8984899999999998</v>
      </c>
      <c r="E2490" s="8">
        <f>'Load Profile'!G2491</f>
        <v>0.93487065067591302</v>
      </c>
      <c r="F2490" s="8">
        <f t="shared" si="114"/>
        <v>-1.9636193493240868</v>
      </c>
      <c r="G2490">
        <f t="shared" si="115"/>
        <v>-1.9636193493240868</v>
      </c>
      <c r="H2490" s="8">
        <f t="shared" si="116"/>
        <v>0.93487065067591302</v>
      </c>
    </row>
    <row r="2491" spans="1:8">
      <c r="A2491">
        <f>'Solar Profile'!A2493</f>
        <v>4</v>
      </c>
      <c r="B2491">
        <f>'Solar Profile'!B2493</f>
        <v>14</v>
      </c>
      <c r="C2491">
        <f>'Solar Profile'!C2493</f>
        <v>17</v>
      </c>
      <c r="D2491" s="8">
        <f>'Solar Profile'!E2493*$K$13</f>
        <v>1.734912</v>
      </c>
      <c r="E2491" s="8">
        <f>'Load Profile'!G2492</f>
        <v>0.99089487873783322</v>
      </c>
      <c r="F2491" s="8">
        <f t="shared" si="114"/>
        <v>-0.74401712126216679</v>
      </c>
      <c r="G2491">
        <f t="shared" si="115"/>
        <v>-0.74401712126216679</v>
      </c>
      <c r="H2491" s="8">
        <f t="shared" si="116"/>
        <v>0.99089487873783322</v>
      </c>
    </row>
    <row r="2492" spans="1:8">
      <c r="A2492">
        <f>'Solar Profile'!A2494</f>
        <v>4</v>
      </c>
      <c r="B2492">
        <f>'Solar Profile'!B2494</f>
        <v>14</v>
      </c>
      <c r="C2492">
        <f>'Solar Profile'!C2494</f>
        <v>18</v>
      </c>
      <c r="D2492" s="8">
        <f>'Solar Profile'!E2494*$K$13</f>
        <v>0.58037800000000006</v>
      </c>
      <c r="E2492" s="8">
        <f>'Load Profile'!G2493</f>
        <v>1.0661446253082523</v>
      </c>
      <c r="F2492" s="8">
        <f t="shared" si="114"/>
        <v>0.48576662530825221</v>
      </c>
      <c r="G2492">
        <f t="shared" si="115"/>
        <v>0</v>
      </c>
      <c r="H2492" s="8">
        <f t="shared" si="116"/>
        <v>0.58037800000000006</v>
      </c>
    </row>
    <row r="2493" spans="1:8">
      <c r="A2493">
        <f>'Solar Profile'!A2495</f>
        <v>4</v>
      </c>
      <c r="B2493">
        <f>'Solar Profile'!B2495</f>
        <v>14</v>
      </c>
      <c r="C2493">
        <f>'Solar Profile'!C2495</f>
        <v>19</v>
      </c>
      <c r="D2493" s="8">
        <f>'Solar Profile'!E2495*$K$13</f>
        <v>0.227494</v>
      </c>
      <c r="E2493" s="8">
        <f>'Load Profile'!G2494</f>
        <v>1.0701254559087461</v>
      </c>
      <c r="F2493" s="8">
        <f t="shared" si="114"/>
        <v>0.84263145590874611</v>
      </c>
      <c r="G2493">
        <f t="shared" si="115"/>
        <v>0</v>
      </c>
      <c r="H2493" s="8">
        <f t="shared" si="116"/>
        <v>0.227494</v>
      </c>
    </row>
    <row r="2494" spans="1:8">
      <c r="A2494">
        <f>'Solar Profile'!A2496</f>
        <v>4</v>
      </c>
      <c r="B2494">
        <f>'Solar Profile'!B2496</f>
        <v>14</v>
      </c>
      <c r="C2494">
        <f>'Solar Profile'!C2496</f>
        <v>20</v>
      </c>
      <c r="D2494" s="8">
        <f>'Solar Profile'!E2496*$K$13</f>
        <v>0</v>
      </c>
      <c r="E2494" s="8">
        <f>'Load Profile'!G2495</f>
        <v>1.0446569918198556</v>
      </c>
      <c r="F2494" s="8">
        <f t="shared" si="114"/>
        <v>1.0446569918198556</v>
      </c>
      <c r="G2494">
        <f t="shared" si="115"/>
        <v>0</v>
      </c>
      <c r="H2494" s="8">
        <f t="shared" si="116"/>
        <v>0</v>
      </c>
    </row>
    <row r="2495" spans="1:8">
      <c r="A2495">
        <f>'Solar Profile'!A2497</f>
        <v>4</v>
      </c>
      <c r="B2495">
        <f>'Solar Profile'!B2497</f>
        <v>14</v>
      </c>
      <c r="C2495">
        <f>'Solar Profile'!C2497</f>
        <v>21</v>
      </c>
      <c r="D2495" s="8">
        <f>'Solar Profile'!E2497*$K$13</f>
        <v>0</v>
      </c>
      <c r="E2495" s="8">
        <f>'Load Profile'!G2496</f>
        <v>0.91409115752904957</v>
      </c>
      <c r="F2495" s="8">
        <f t="shared" si="114"/>
        <v>0.91409115752904957</v>
      </c>
      <c r="G2495">
        <f t="shared" si="115"/>
        <v>0</v>
      </c>
      <c r="H2495" s="8">
        <f t="shared" si="116"/>
        <v>0</v>
      </c>
    </row>
    <row r="2496" spans="1:8">
      <c r="A2496">
        <f>'Solar Profile'!A2498</f>
        <v>4</v>
      </c>
      <c r="B2496">
        <f>'Solar Profile'!B2498</f>
        <v>14</v>
      </c>
      <c r="C2496">
        <f>'Solar Profile'!C2498</f>
        <v>22</v>
      </c>
      <c r="D2496" s="8">
        <f>'Solar Profile'!E2498*$K$13</f>
        <v>0</v>
      </c>
      <c r="E2496" s="8">
        <f>'Load Profile'!G2497</f>
        <v>0.78095093803829485</v>
      </c>
      <c r="F2496" s="8">
        <f t="shared" si="114"/>
        <v>0.78095093803829485</v>
      </c>
      <c r="G2496">
        <f t="shared" si="115"/>
        <v>0</v>
      </c>
      <c r="H2496" s="8">
        <f t="shared" si="116"/>
        <v>0</v>
      </c>
    </row>
    <row r="2497" spans="1:8">
      <c r="A2497">
        <f>'Solar Profile'!A2499</f>
        <v>4</v>
      </c>
      <c r="B2497">
        <f>'Solar Profile'!B2499</f>
        <v>14</v>
      </c>
      <c r="C2497">
        <f>'Solar Profile'!C2499</f>
        <v>23</v>
      </c>
      <c r="D2497" s="8">
        <f>'Solar Profile'!E2499*$K$13</f>
        <v>0</v>
      </c>
      <c r="E2497" s="8">
        <f>'Load Profile'!G2498</f>
        <v>0.68073924442883194</v>
      </c>
      <c r="F2497" s="8">
        <f t="shared" si="114"/>
        <v>0.68073924442883194</v>
      </c>
      <c r="G2497">
        <f t="shared" si="115"/>
        <v>0</v>
      </c>
      <c r="H2497" s="8">
        <f t="shared" si="116"/>
        <v>0</v>
      </c>
    </row>
    <row r="2498" spans="1:8">
      <c r="A2498">
        <f>'Solar Profile'!A2500</f>
        <v>4</v>
      </c>
      <c r="B2498">
        <f>'Solar Profile'!B2500</f>
        <v>15</v>
      </c>
      <c r="C2498">
        <f>'Solar Profile'!C2500</f>
        <v>0</v>
      </c>
      <c r="D2498" s="8">
        <f>'Solar Profile'!E2500*$K$13</f>
        <v>0</v>
      </c>
      <c r="E2498" s="8">
        <f>'Load Profile'!G2499</f>
        <v>0.56176920823063126</v>
      </c>
      <c r="F2498" s="8">
        <f t="shared" si="114"/>
        <v>0.56176920823063126</v>
      </c>
      <c r="G2498">
        <f t="shared" si="115"/>
        <v>0</v>
      </c>
      <c r="H2498" s="8">
        <f t="shared" si="116"/>
        <v>0</v>
      </c>
    </row>
    <row r="2499" spans="1:8">
      <c r="A2499">
        <f>'Solar Profile'!A2501</f>
        <v>4</v>
      </c>
      <c r="B2499">
        <f>'Solar Profile'!B2501</f>
        <v>15</v>
      </c>
      <c r="C2499">
        <f>'Solar Profile'!C2501</f>
        <v>1</v>
      </c>
      <c r="D2499" s="8">
        <f>'Solar Profile'!E2501*$K$13</f>
        <v>0</v>
      </c>
      <c r="E2499" s="8">
        <f>'Load Profile'!G2500</f>
        <v>0.55491401631328952</v>
      </c>
      <c r="F2499" s="8">
        <f t="shared" ref="F2499:F2562" si="117">E2499-D2499</f>
        <v>0.55491401631328952</v>
      </c>
      <c r="G2499">
        <f t="shared" ref="G2499:G2562" si="118">IF(F2499&lt;0,F2499,0)</f>
        <v>0</v>
      </c>
      <c r="H2499" s="8">
        <f t="shared" ref="H2499:H2562" si="119">D2499+G2499</f>
        <v>0</v>
      </c>
    </row>
    <row r="2500" spans="1:8">
      <c r="A2500">
        <f>'Solar Profile'!A2502</f>
        <v>4</v>
      </c>
      <c r="B2500">
        <f>'Solar Profile'!B2502</f>
        <v>15</v>
      </c>
      <c r="C2500">
        <f>'Solar Profile'!C2502</f>
        <v>2</v>
      </c>
      <c r="D2500" s="8">
        <f>'Solar Profile'!E2502*$K$13</f>
        <v>0</v>
      </c>
      <c r="E2500" s="8">
        <f>'Load Profile'!G2501</f>
        <v>0.50205183158196542</v>
      </c>
      <c r="F2500" s="8">
        <f t="shared" si="117"/>
        <v>0.50205183158196542</v>
      </c>
      <c r="G2500">
        <f t="shared" si="118"/>
        <v>0</v>
      </c>
      <c r="H2500" s="8">
        <f t="shared" si="119"/>
        <v>0</v>
      </c>
    </row>
    <row r="2501" spans="1:8">
      <c r="A2501">
        <f>'Solar Profile'!A2503</f>
        <v>4</v>
      </c>
      <c r="B2501">
        <f>'Solar Profile'!B2503</f>
        <v>15</v>
      </c>
      <c r="C2501">
        <f>'Solar Profile'!C2503</f>
        <v>3</v>
      </c>
      <c r="D2501" s="8">
        <f>'Solar Profile'!E2503*$K$13</f>
        <v>0</v>
      </c>
      <c r="E2501" s="8">
        <f>'Load Profile'!G2502</f>
        <v>0.56654177907408909</v>
      </c>
      <c r="F2501" s="8">
        <f t="shared" si="117"/>
        <v>0.56654177907408909</v>
      </c>
      <c r="G2501">
        <f t="shared" si="118"/>
        <v>0</v>
      </c>
      <c r="H2501" s="8">
        <f t="shared" si="119"/>
        <v>0</v>
      </c>
    </row>
    <row r="2502" spans="1:8">
      <c r="A2502">
        <f>'Solar Profile'!A2504</f>
        <v>4</v>
      </c>
      <c r="B2502">
        <f>'Solar Profile'!B2504</f>
        <v>15</v>
      </c>
      <c r="C2502">
        <f>'Solar Profile'!C2504</f>
        <v>4</v>
      </c>
      <c r="D2502" s="8">
        <f>'Solar Profile'!E2504*$K$13</f>
        <v>0</v>
      </c>
      <c r="E2502" s="8">
        <f>'Load Profile'!G2503</f>
        <v>0.57906947018558719</v>
      </c>
      <c r="F2502" s="8">
        <f t="shared" si="117"/>
        <v>0.57906947018558719</v>
      </c>
      <c r="G2502">
        <f t="shared" si="118"/>
        <v>0</v>
      </c>
      <c r="H2502" s="8">
        <f t="shared" si="119"/>
        <v>0</v>
      </c>
    </row>
    <row r="2503" spans="1:8">
      <c r="A2503">
        <f>'Solar Profile'!A2505</f>
        <v>4</v>
      </c>
      <c r="B2503">
        <f>'Solar Profile'!B2505</f>
        <v>15</v>
      </c>
      <c r="C2503">
        <f>'Solar Profile'!C2505</f>
        <v>5</v>
      </c>
      <c r="D2503" s="8">
        <f>'Solar Profile'!E2505*$K$13</f>
        <v>0</v>
      </c>
      <c r="E2503" s="8">
        <f>'Load Profile'!G2504</f>
        <v>0.70604296753549056</v>
      </c>
      <c r="F2503" s="8">
        <f t="shared" si="117"/>
        <v>0.70604296753549056</v>
      </c>
      <c r="G2503">
        <f t="shared" si="118"/>
        <v>0</v>
      </c>
      <c r="H2503" s="8">
        <f t="shared" si="119"/>
        <v>0</v>
      </c>
    </row>
    <row r="2504" spans="1:8">
      <c r="A2504">
        <f>'Solar Profile'!A2506</f>
        <v>4</v>
      </c>
      <c r="B2504">
        <f>'Solar Profile'!B2506</f>
        <v>15</v>
      </c>
      <c r="C2504">
        <f>'Solar Profile'!C2506</f>
        <v>6</v>
      </c>
      <c r="D2504" s="8">
        <f>'Solar Profile'!E2506*$K$13</f>
        <v>0</v>
      </c>
      <c r="E2504" s="8">
        <f>'Load Profile'!G2505</f>
        <v>0.84764644763581865</v>
      </c>
      <c r="F2504" s="8">
        <f t="shared" si="117"/>
        <v>0.84764644763581865</v>
      </c>
      <c r="G2504">
        <f t="shared" si="118"/>
        <v>0</v>
      </c>
      <c r="H2504" s="8">
        <f t="shared" si="119"/>
        <v>0</v>
      </c>
    </row>
    <row r="2505" spans="1:8">
      <c r="A2505">
        <f>'Solar Profile'!A2507</f>
        <v>4</v>
      </c>
      <c r="B2505">
        <f>'Solar Profile'!B2507</f>
        <v>15</v>
      </c>
      <c r="C2505">
        <f>'Solar Profile'!C2507</f>
        <v>7</v>
      </c>
      <c r="D2505" s="8">
        <f>'Solar Profile'!E2507*$K$13</f>
        <v>0.156138</v>
      </c>
      <c r="E2505" s="8">
        <f>'Load Profile'!G2506</f>
        <v>0.93798843523516329</v>
      </c>
      <c r="F2505" s="8">
        <f t="shared" si="117"/>
        <v>0.78185043523516329</v>
      </c>
      <c r="G2505">
        <f t="shared" si="118"/>
        <v>0</v>
      </c>
      <c r="H2505" s="8">
        <f t="shared" si="119"/>
        <v>0.156138</v>
      </c>
    </row>
    <row r="2506" spans="1:8">
      <c r="A2506">
        <f>'Solar Profile'!A2508</f>
        <v>4</v>
      </c>
      <c r="B2506">
        <f>'Solar Profile'!B2508</f>
        <v>15</v>
      </c>
      <c r="C2506">
        <f>'Solar Profile'!C2508</f>
        <v>8</v>
      </c>
      <c r="D2506" s="8">
        <f>'Solar Profile'!E2508*$K$13</f>
        <v>1.2875619999999999</v>
      </c>
      <c r="E2506" s="8">
        <f>'Load Profile'!G2507</f>
        <v>0.98633376646858306</v>
      </c>
      <c r="F2506" s="8">
        <f t="shared" si="117"/>
        <v>-0.30122823353141681</v>
      </c>
      <c r="G2506">
        <f t="shared" si="118"/>
        <v>-0.30122823353141681</v>
      </c>
      <c r="H2506" s="8">
        <f t="shared" si="119"/>
        <v>0.98633376646858306</v>
      </c>
    </row>
    <row r="2507" spans="1:8">
      <c r="A2507">
        <f>'Solar Profile'!A2509</f>
        <v>4</v>
      </c>
      <c r="B2507">
        <f>'Solar Profile'!B2509</f>
        <v>15</v>
      </c>
      <c r="C2507">
        <f>'Solar Profile'!C2509</f>
        <v>9</v>
      </c>
      <c r="D2507" s="8">
        <f>'Solar Profile'!E2509*$K$13</f>
        <v>2.1709099999999997</v>
      </c>
      <c r="E2507" s="8">
        <f>'Load Profile'!G2508</f>
        <v>0.91490010951642597</v>
      </c>
      <c r="F2507" s="8">
        <f t="shared" si="117"/>
        <v>-1.2560098904835737</v>
      </c>
      <c r="G2507">
        <f t="shared" si="118"/>
        <v>-1.2560098904835737</v>
      </c>
      <c r="H2507" s="8">
        <f t="shared" si="119"/>
        <v>0.91490010951642597</v>
      </c>
    </row>
    <row r="2508" spans="1:8">
      <c r="A2508">
        <f>'Solar Profile'!A2510</f>
        <v>4</v>
      </c>
      <c r="B2508">
        <f>'Solar Profile'!B2510</f>
        <v>15</v>
      </c>
      <c r="C2508">
        <f>'Solar Profile'!C2510</f>
        <v>10</v>
      </c>
      <c r="D2508" s="8">
        <f>'Solar Profile'!E2510*$K$13</f>
        <v>4.2204459999999999</v>
      </c>
      <c r="E2508" s="8">
        <f>'Load Profile'!G2509</f>
        <v>0.99959418612791751</v>
      </c>
      <c r="F2508" s="8">
        <f t="shared" si="117"/>
        <v>-3.2208518138720823</v>
      </c>
      <c r="G2508">
        <f t="shared" si="118"/>
        <v>-3.2208518138720823</v>
      </c>
      <c r="H2508" s="8">
        <f t="shared" si="119"/>
        <v>0.99959418612791762</v>
      </c>
    </row>
    <row r="2509" spans="1:8">
      <c r="A2509">
        <f>'Solar Profile'!A2511</f>
        <v>4</v>
      </c>
      <c r="B2509">
        <f>'Solar Profile'!B2511</f>
        <v>15</v>
      </c>
      <c r="C2509">
        <f>'Solar Profile'!C2511</f>
        <v>11</v>
      </c>
      <c r="D2509" s="8">
        <f>'Solar Profile'!E2511*$K$13</f>
        <v>1.9857339999999999</v>
      </c>
      <c r="E2509" s="8">
        <f>'Load Profile'!G2510</f>
        <v>1.0312416664608108</v>
      </c>
      <c r="F2509" s="8">
        <f t="shared" si="117"/>
        <v>-0.95449233353918905</v>
      </c>
      <c r="G2509">
        <f t="shared" si="118"/>
        <v>-0.95449233353918905</v>
      </c>
      <c r="H2509" s="8">
        <f t="shared" si="119"/>
        <v>1.0312416664608108</v>
      </c>
    </row>
    <row r="2510" spans="1:8">
      <c r="A2510">
        <f>'Solar Profile'!A2512</f>
        <v>4</v>
      </c>
      <c r="B2510">
        <f>'Solar Profile'!B2512</f>
        <v>15</v>
      </c>
      <c r="C2510">
        <f>'Solar Profile'!C2512</f>
        <v>12</v>
      </c>
      <c r="D2510" s="8">
        <f>'Solar Profile'!E2512*$K$13</f>
        <v>3.185314</v>
      </c>
      <c r="E2510" s="8">
        <f>'Load Profile'!G2511</f>
        <v>1.008863939904237</v>
      </c>
      <c r="F2510" s="8">
        <f t="shared" si="117"/>
        <v>-2.176450060095763</v>
      </c>
      <c r="G2510">
        <f t="shared" si="118"/>
        <v>-2.176450060095763</v>
      </c>
      <c r="H2510" s="8">
        <f t="shared" si="119"/>
        <v>1.008863939904237</v>
      </c>
    </row>
    <row r="2511" spans="1:8">
      <c r="A2511">
        <f>'Solar Profile'!A2513</f>
        <v>4</v>
      </c>
      <c r="B2511">
        <f>'Solar Profile'!B2513</f>
        <v>15</v>
      </c>
      <c r="C2511">
        <f>'Solar Profile'!C2513</f>
        <v>13</v>
      </c>
      <c r="D2511" s="8">
        <f>'Solar Profile'!E2513*$K$13</f>
        <v>3.2638760000000002</v>
      </c>
      <c r="E2511" s="8">
        <f>'Load Profile'!G2512</f>
        <v>1.0264887661823956</v>
      </c>
      <c r="F2511" s="8">
        <f t="shared" si="117"/>
        <v>-2.2373872338176044</v>
      </c>
      <c r="G2511">
        <f t="shared" si="118"/>
        <v>-2.2373872338176044</v>
      </c>
      <c r="H2511" s="8">
        <f t="shared" si="119"/>
        <v>1.0264887661823958</v>
      </c>
    </row>
    <row r="2512" spans="1:8">
      <c r="A2512">
        <f>'Solar Profile'!A2514</f>
        <v>4</v>
      </c>
      <c r="B2512">
        <f>'Solar Profile'!B2514</f>
        <v>15</v>
      </c>
      <c r="C2512">
        <f>'Solar Profile'!C2514</f>
        <v>14</v>
      </c>
      <c r="D2512" s="8">
        <f>'Solar Profile'!E2514*$K$13</f>
        <v>1.8382260000000001</v>
      </c>
      <c r="E2512" s="8">
        <f>'Load Profile'!G2513</f>
        <v>1.0116227366514601</v>
      </c>
      <c r="F2512" s="8">
        <f t="shared" si="117"/>
        <v>-0.82660326334854006</v>
      </c>
      <c r="G2512">
        <f t="shared" si="118"/>
        <v>-0.82660326334854006</v>
      </c>
      <c r="H2512" s="8">
        <f t="shared" si="119"/>
        <v>1.0116227366514601</v>
      </c>
    </row>
    <row r="2513" spans="1:8">
      <c r="A2513">
        <f>'Solar Profile'!A2515</f>
        <v>4</v>
      </c>
      <c r="B2513">
        <f>'Solar Profile'!B2515</f>
        <v>15</v>
      </c>
      <c r="C2513">
        <f>'Solar Profile'!C2515</f>
        <v>15</v>
      </c>
      <c r="D2513" s="8">
        <f>'Solar Profile'!E2515*$K$13</f>
        <v>2.2828780000000002</v>
      </c>
      <c r="E2513" s="8">
        <f>'Load Profile'!G2514</f>
        <v>1.0404647026451541</v>
      </c>
      <c r="F2513" s="8">
        <f t="shared" si="117"/>
        <v>-1.2424132973548461</v>
      </c>
      <c r="G2513">
        <f t="shared" si="118"/>
        <v>-1.2424132973548461</v>
      </c>
      <c r="H2513" s="8">
        <f t="shared" si="119"/>
        <v>1.0404647026451541</v>
      </c>
    </row>
    <row r="2514" spans="1:8">
      <c r="A2514">
        <f>'Solar Profile'!A2516</f>
        <v>4</v>
      </c>
      <c r="B2514">
        <f>'Solar Profile'!B2516</f>
        <v>15</v>
      </c>
      <c r="C2514">
        <f>'Solar Profile'!C2516</f>
        <v>16</v>
      </c>
      <c r="D2514" s="8">
        <f>'Solar Profile'!E2516*$K$13</f>
        <v>4.4203239999999999</v>
      </c>
      <c r="E2514" s="8">
        <f>'Load Profile'!G2515</f>
        <v>1.0729334290685755</v>
      </c>
      <c r="F2514" s="8">
        <f t="shared" si="117"/>
        <v>-3.3473905709314247</v>
      </c>
      <c r="G2514">
        <f t="shared" si="118"/>
        <v>-3.3473905709314247</v>
      </c>
      <c r="H2514" s="8">
        <f t="shared" si="119"/>
        <v>1.0729334290685753</v>
      </c>
    </row>
    <row r="2515" spans="1:8">
      <c r="A2515">
        <f>'Solar Profile'!A2517</f>
        <v>4</v>
      </c>
      <c r="B2515">
        <f>'Solar Profile'!B2517</f>
        <v>15</v>
      </c>
      <c r="C2515">
        <f>'Solar Profile'!C2517</f>
        <v>17</v>
      </c>
      <c r="D2515" s="8">
        <f>'Solar Profile'!E2517*$K$13</f>
        <v>3.0870199999999999</v>
      </c>
      <c r="E2515" s="8">
        <f>'Load Profile'!G2516</f>
        <v>1.1448514736849063</v>
      </c>
      <c r="F2515" s="8">
        <f t="shared" si="117"/>
        <v>-1.9421685263150936</v>
      </c>
      <c r="G2515">
        <f t="shared" si="118"/>
        <v>-1.9421685263150936</v>
      </c>
      <c r="H2515" s="8">
        <f t="shared" si="119"/>
        <v>1.1448514736849063</v>
      </c>
    </row>
    <row r="2516" spans="1:8">
      <c r="A2516">
        <f>'Solar Profile'!A2518</f>
        <v>4</v>
      </c>
      <c r="B2516">
        <f>'Solar Profile'!B2518</f>
        <v>15</v>
      </c>
      <c r="C2516">
        <f>'Solar Profile'!C2518</f>
        <v>18</v>
      </c>
      <c r="D2516" s="8">
        <f>'Solar Profile'!E2518*$K$13</f>
        <v>1.585264</v>
      </c>
      <c r="E2516" s="8">
        <f>'Load Profile'!G2517</f>
        <v>1.1321688768736979</v>
      </c>
      <c r="F2516" s="8">
        <f t="shared" si="117"/>
        <v>-0.45309512312630207</v>
      </c>
      <c r="G2516">
        <f t="shared" si="118"/>
        <v>-0.45309512312630207</v>
      </c>
      <c r="H2516" s="8">
        <f t="shared" si="119"/>
        <v>1.1321688768736979</v>
      </c>
    </row>
    <row r="2517" spans="1:8">
      <c r="A2517">
        <f>'Solar Profile'!A2519</f>
        <v>4</v>
      </c>
      <c r="B2517">
        <f>'Solar Profile'!B2519</f>
        <v>15</v>
      </c>
      <c r="C2517">
        <f>'Solar Profile'!C2519</f>
        <v>19</v>
      </c>
      <c r="D2517" s="8">
        <f>'Solar Profile'!E2519*$K$13</f>
        <v>0.33039400000000002</v>
      </c>
      <c r="E2517" s="8">
        <f>'Load Profile'!G2518</f>
        <v>1.1073446237899522</v>
      </c>
      <c r="F2517" s="8">
        <f t="shared" si="117"/>
        <v>0.77695062378995217</v>
      </c>
      <c r="G2517">
        <f t="shared" si="118"/>
        <v>0</v>
      </c>
      <c r="H2517" s="8">
        <f t="shared" si="119"/>
        <v>0.33039400000000002</v>
      </c>
    </row>
    <row r="2518" spans="1:8">
      <c r="A2518">
        <f>'Solar Profile'!A2520</f>
        <v>4</v>
      </c>
      <c r="B2518">
        <f>'Solar Profile'!B2520</f>
        <v>15</v>
      </c>
      <c r="C2518">
        <f>'Solar Profile'!C2520</f>
        <v>20</v>
      </c>
      <c r="D2518" s="8">
        <f>'Solar Profile'!E2520*$K$13</f>
        <v>0</v>
      </c>
      <c r="E2518" s="8">
        <f>'Load Profile'!G2519</f>
        <v>1.0775953529836688</v>
      </c>
      <c r="F2518" s="8">
        <f t="shared" si="117"/>
        <v>1.0775953529836688</v>
      </c>
      <c r="G2518">
        <f t="shared" si="118"/>
        <v>0</v>
      </c>
      <c r="H2518" s="8">
        <f t="shared" si="119"/>
        <v>0</v>
      </c>
    </row>
    <row r="2519" spans="1:8">
      <c r="A2519">
        <f>'Solar Profile'!A2521</f>
        <v>4</v>
      </c>
      <c r="B2519">
        <f>'Solar Profile'!B2521</f>
        <v>15</v>
      </c>
      <c r="C2519">
        <f>'Solar Profile'!C2521</f>
        <v>21</v>
      </c>
      <c r="D2519" s="8">
        <f>'Solar Profile'!E2521*$K$13</f>
        <v>0</v>
      </c>
      <c r="E2519" s="8">
        <f>'Load Profile'!G2520</f>
        <v>1.0244012274672509</v>
      </c>
      <c r="F2519" s="8">
        <f t="shared" si="117"/>
        <v>1.0244012274672509</v>
      </c>
      <c r="G2519">
        <f t="shared" si="118"/>
        <v>0</v>
      </c>
      <c r="H2519" s="8">
        <f t="shared" si="119"/>
        <v>0</v>
      </c>
    </row>
    <row r="2520" spans="1:8">
      <c r="A2520">
        <f>'Solar Profile'!A2522</f>
        <v>4</v>
      </c>
      <c r="B2520">
        <f>'Solar Profile'!B2522</f>
        <v>15</v>
      </c>
      <c r="C2520">
        <f>'Solar Profile'!C2522</f>
        <v>22</v>
      </c>
      <c r="D2520" s="8">
        <f>'Solar Profile'!E2522*$K$13</f>
        <v>0</v>
      </c>
      <c r="E2520" s="8">
        <f>'Load Profile'!G2521</f>
        <v>0.89839650544569483</v>
      </c>
      <c r="F2520" s="8">
        <f t="shared" si="117"/>
        <v>0.89839650544569483</v>
      </c>
      <c r="G2520">
        <f t="shared" si="118"/>
        <v>0</v>
      </c>
      <c r="H2520" s="8">
        <f t="shared" si="119"/>
        <v>0</v>
      </c>
    </row>
    <row r="2521" spans="1:8">
      <c r="A2521">
        <f>'Solar Profile'!A2523</f>
        <v>4</v>
      </c>
      <c r="B2521">
        <f>'Solar Profile'!B2523</f>
        <v>15</v>
      </c>
      <c r="C2521">
        <f>'Solar Profile'!C2523</f>
        <v>23</v>
      </c>
      <c r="D2521" s="8">
        <f>'Solar Profile'!E2523*$K$13</f>
        <v>0</v>
      </c>
      <c r="E2521" s="8">
        <f>'Load Profile'!G2522</f>
        <v>0.72197366639935634</v>
      </c>
      <c r="F2521" s="8">
        <f t="shared" si="117"/>
        <v>0.72197366639935634</v>
      </c>
      <c r="G2521">
        <f t="shared" si="118"/>
        <v>0</v>
      </c>
      <c r="H2521" s="8">
        <f t="shared" si="119"/>
        <v>0</v>
      </c>
    </row>
    <row r="2522" spans="1:8">
      <c r="A2522">
        <f>'Solar Profile'!A2524</f>
        <v>4</v>
      </c>
      <c r="B2522">
        <f>'Solar Profile'!B2524</f>
        <v>16</v>
      </c>
      <c r="C2522">
        <f>'Solar Profile'!C2524</f>
        <v>0</v>
      </c>
      <c r="D2522" s="8">
        <f>'Solar Profile'!E2524*$K$13</f>
        <v>0</v>
      </c>
      <c r="E2522" s="8">
        <f>'Load Profile'!G2523</f>
        <v>0.69515039214315766</v>
      </c>
      <c r="F2522" s="8">
        <f t="shared" si="117"/>
        <v>0.69515039214315766</v>
      </c>
      <c r="G2522">
        <f t="shared" si="118"/>
        <v>0</v>
      </c>
      <c r="H2522" s="8">
        <f t="shared" si="119"/>
        <v>0</v>
      </c>
    </row>
    <row r="2523" spans="1:8">
      <c r="A2523">
        <f>'Solar Profile'!A2525</f>
        <v>4</v>
      </c>
      <c r="B2523">
        <f>'Solar Profile'!B2525</f>
        <v>16</v>
      </c>
      <c r="C2523">
        <f>'Solar Profile'!C2525</f>
        <v>1</v>
      </c>
      <c r="D2523" s="8">
        <f>'Solar Profile'!E2525*$K$13</f>
        <v>0</v>
      </c>
      <c r="E2523" s="8">
        <f>'Load Profile'!G2524</f>
        <v>0.62446667548324919</v>
      </c>
      <c r="F2523" s="8">
        <f t="shared" si="117"/>
        <v>0.62446667548324919</v>
      </c>
      <c r="G2523">
        <f t="shared" si="118"/>
        <v>0</v>
      </c>
      <c r="H2523" s="8">
        <f t="shared" si="119"/>
        <v>0</v>
      </c>
    </row>
    <row r="2524" spans="1:8">
      <c r="A2524">
        <f>'Solar Profile'!A2526</f>
        <v>4</v>
      </c>
      <c r="B2524">
        <f>'Solar Profile'!B2526</f>
        <v>16</v>
      </c>
      <c r="C2524">
        <f>'Solar Profile'!C2526</f>
        <v>2</v>
      </c>
      <c r="D2524" s="8">
        <f>'Solar Profile'!E2526*$K$13</f>
        <v>0</v>
      </c>
      <c r="E2524" s="8">
        <f>'Load Profile'!G2525</f>
        <v>0.58022511588183912</v>
      </c>
      <c r="F2524" s="8">
        <f t="shared" si="117"/>
        <v>0.58022511588183912</v>
      </c>
      <c r="G2524">
        <f t="shared" si="118"/>
        <v>0</v>
      </c>
      <c r="H2524" s="8">
        <f t="shared" si="119"/>
        <v>0</v>
      </c>
    </row>
    <row r="2525" spans="1:8">
      <c r="A2525">
        <f>'Solar Profile'!A2527</f>
        <v>4</v>
      </c>
      <c r="B2525">
        <f>'Solar Profile'!B2527</f>
        <v>16</v>
      </c>
      <c r="C2525">
        <f>'Solar Profile'!C2527</f>
        <v>3</v>
      </c>
      <c r="D2525" s="8">
        <f>'Solar Profile'!E2527*$K$13</f>
        <v>0</v>
      </c>
      <c r="E2525" s="8">
        <f>'Load Profile'!G2526</f>
        <v>0.58729914283527984</v>
      </c>
      <c r="F2525" s="8">
        <f t="shared" si="117"/>
        <v>0.58729914283527984</v>
      </c>
      <c r="G2525">
        <f t="shared" si="118"/>
        <v>0</v>
      </c>
      <c r="H2525" s="8">
        <f t="shared" si="119"/>
        <v>0</v>
      </c>
    </row>
    <row r="2526" spans="1:8">
      <c r="A2526">
        <f>'Solar Profile'!A2528</f>
        <v>4</v>
      </c>
      <c r="B2526">
        <f>'Solar Profile'!B2528</f>
        <v>16</v>
      </c>
      <c r="C2526">
        <f>'Solar Profile'!C2528</f>
        <v>4</v>
      </c>
      <c r="D2526" s="8">
        <f>'Solar Profile'!E2528*$K$13</f>
        <v>0</v>
      </c>
      <c r="E2526" s="8">
        <f>'Load Profile'!G2527</f>
        <v>0.56791380098580957</v>
      </c>
      <c r="F2526" s="8">
        <f t="shared" si="117"/>
        <v>0.56791380098580957</v>
      </c>
      <c r="G2526">
        <f t="shared" si="118"/>
        <v>0</v>
      </c>
      <c r="H2526" s="8">
        <f t="shared" si="119"/>
        <v>0</v>
      </c>
    </row>
    <row r="2527" spans="1:8">
      <c r="A2527">
        <f>'Solar Profile'!A2529</f>
        <v>4</v>
      </c>
      <c r="B2527">
        <f>'Solar Profile'!B2529</f>
        <v>16</v>
      </c>
      <c r="C2527">
        <f>'Solar Profile'!C2529</f>
        <v>5</v>
      </c>
      <c r="D2527" s="8">
        <f>'Solar Profile'!E2529*$K$13</f>
        <v>0</v>
      </c>
      <c r="E2527" s="8">
        <f>'Load Profile'!G2528</f>
        <v>0.60521410994781644</v>
      </c>
      <c r="F2527" s="8">
        <f t="shared" si="117"/>
        <v>0.60521410994781644</v>
      </c>
      <c r="G2527">
        <f t="shared" si="118"/>
        <v>0</v>
      </c>
      <c r="H2527" s="8">
        <f t="shared" si="119"/>
        <v>0</v>
      </c>
    </row>
    <row r="2528" spans="1:8">
      <c r="A2528">
        <f>'Solar Profile'!A2530</f>
        <v>4</v>
      </c>
      <c r="B2528">
        <f>'Solar Profile'!B2530</f>
        <v>16</v>
      </c>
      <c r="C2528">
        <f>'Solar Profile'!C2530</f>
        <v>6</v>
      </c>
      <c r="D2528" s="8">
        <f>'Solar Profile'!E2530*$K$13</f>
        <v>0</v>
      </c>
      <c r="E2528" s="8">
        <f>'Load Profile'!G2529</f>
        <v>0.66313654753634621</v>
      </c>
      <c r="F2528" s="8">
        <f t="shared" si="117"/>
        <v>0.66313654753634621</v>
      </c>
      <c r="G2528">
        <f t="shared" si="118"/>
        <v>0</v>
      </c>
      <c r="H2528" s="8">
        <f t="shared" si="119"/>
        <v>0</v>
      </c>
    </row>
    <row r="2529" spans="1:8">
      <c r="A2529">
        <f>'Solar Profile'!A2531</f>
        <v>4</v>
      </c>
      <c r="B2529">
        <f>'Solar Profile'!B2531</f>
        <v>16</v>
      </c>
      <c r="C2529">
        <f>'Solar Profile'!C2531</f>
        <v>7</v>
      </c>
      <c r="D2529" s="8">
        <f>'Solar Profile'!E2531*$K$13</f>
        <v>0.17416599999999999</v>
      </c>
      <c r="E2529" s="8">
        <f>'Load Profile'!G2530</f>
        <v>0.82958641010609291</v>
      </c>
      <c r="F2529" s="8">
        <f t="shared" si="117"/>
        <v>0.65542041010609298</v>
      </c>
      <c r="G2529">
        <f t="shared" si="118"/>
        <v>0</v>
      </c>
      <c r="H2529" s="8">
        <f t="shared" si="119"/>
        <v>0.17416599999999999</v>
      </c>
    </row>
    <row r="2530" spans="1:8">
      <c r="A2530">
        <f>'Solar Profile'!A2532</f>
        <v>4</v>
      </c>
      <c r="B2530">
        <f>'Solar Profile'!B2532</f>
        <v>16</v>
      </c>
      <c r="C2530">
        <f>'Solar Profile'!C2532</f>
        <v>8</v>
      </c>
      <c r="D2530" s="8">
        <f>'Solar Profile'!E2532*$K$13</f>
        <v>1.2484980000000001</v>
      </c>
      <c r="E2530" s="8">
        <f>'Load Profile'!G2531</f>
        <v>0.91544596769635778</v>
      </c>
      <c r="F2530" s="8">
        <f t="shared" si="117"/>
        <v>-0.33305203230364233</v>
      </c>
      <c r="G2530">
        <f t="shared" si="118"/>
        <v>-0.33305203230364233</v>
      </c>
      <c r="H2530" s="8">
        <f t="shared" si="119"/>
        <v>0.91544596769635778</v>
      </c>
    </row>
    <row r="2531" spans="1:8">
      <c r="A2531">
        <f>'Solar Profile'!A2533</f>
        <v>4</v>
      </c>
      <c r="B2531">
        <f>'Solar Profile'!B2533</f>
        <v>16</v>
      </c>
      <c r="C2531">
        <f>'Solar Profile'!C2533</f>
        <v>9</v>
      </c>
      <c r="D2531" s="8">
        <f>'Solar Profile'!E2533*$K$13</f>
        <v>1.7989600000000001</v>
      </c>
      <c r="E2531" s="8">
        <f>'Load Profile'!G2532</f>
        <v>0.94513622680751352</v>
      </c>
      <c r="F2531" s="8">
        <f t="shared" si="117"/>
        <v>-0.85382377319248659</v>
      </c>
      <c r="G2531">
        <f t="shared" si="118"/>
        <v>-0.85382377319248659</v>
      </c>
      <c r="H2531" s="8">
        <f t="shared" si="119"/>
        <v>0.94513622680751352</v>
      </c>
    </row>
    <row r="2532" spans="1:8">
      <c r="A2532">
        <f>'Solar Profile'!A2534</f>
        <v>4</v>
      </c>
      <c r="B2532">
        <f>'Solar Profile'!B2534</f>
        <v>16</v>
      </c>
      <c r="C2532">
        <f>'Solar Profile'!C2534</f>
        <v>10</v>
      </c>
      <c r="D2532" s="8">
        <f>'Solar Profile'!E2534*$K$13</f>
        <v>4.0785540000000005</v>
      </c>
      <c r="E2532" s="8">
        <f>'Load Profile'!G2533</f>
        <v>0.88950541004644523</v>
      </c>
      <c r="F2532" s="8">
        <f t="shared" si="117"/>
        <v>-3.189048589953555</v>
      </c>
      <c r="G2532">
        <f t="shared" si="118"/>
        <v>-3.189048589953555</v>
      </c>
      <c r="H2532" s="8">
        <f t="shared" si="119"/>
        <v>0.88950541004644545</v>
      </c>
    </row>
    <row r="2533" spans="1:8">
      <c r="A2533">
        <f>'Solar Profile'!A2535</f>
        <v>4</v>
      </c>
      <c r="B2533">
        <f>'Solar Profile'!B2535</f>
        <v>16</v>
      </c>
      <c r="C2533">
        <f>'Solar Profile'!C2535</f>
        <v>11</v>
      </c>
      <c r="D2533" s="8">
        <f>'Solar Profile'!E2535*$K$13</f>
        <v>5.0193760000000003</v>
      </c>
      <c r="E2533" s="8">
        <f>'Load Profile'!G2534</f>
        <v>0.89289366487503097</v>
      </c>
      <c r="F2533" s="8">
        <f t="shared" si="117"/>
        <v>-4.1264823351249689</v>
      </c>
      <c r="G2533">
        <f t="shared" si="118"/>
        <v>-4.1264823351249689</v>
      </c>
      <c r="H2533" s="8">
        <f t="shared" si="119"/>
        <v>0.89289366487503141</v>
      </c>
    </row>
    <row r="2534" spans="1:8">
      <c r="A2534">
        <f>'Solar Profile'!A2536</f>
        <v>4</v>
      </c>
      <c r="B2534">
        <f>'Solar Profile'!B2536</f>
        <v>16</v>
      </c>
      <c r="C2534">
        <f>'Solar Profile'!C2536</f>
        <v>12</v>
      </c>
      <c r="D2534" s="8">
        <f>'Solar Profile'!E2536*$K$13</f>
        <v>3.2037080000000002</v>
      </c>
      <c r="E2534" s="8">
        <f>'Load Profile'!G2535</f>
        <v>0.95000469165555412</v>
      </c>
      <c r="F2534" s="8">
        <f t="shared" si="117"/>
        <v>-2.2537033083444462</v>
      </c>
      <c r="G2534">
        <f t="shared" si="118"/>
        <v>-2.2537033083444462</v>
      </c>
      <c r="H2534" s="8">
        <f t="shared" si="119"/>
        <v>0.95000469165555401</v>
      </c>
    </row>
    <row r="2535" spans="1:8">
      <c r="A2535">
        <f>'Solar Profile'!A2537</f>
        <v>4</v>
      </c>
      <c r="B2535">
        <f>'Solar Profile'!B2537</f>
        <v>16</v>
      </c>
      <c r="C2535">
        <f>'Solar Profile'!C2537</f>
        <v>13</v>
      </c>
      <c r="D2535" s="8">
        <f>'Solar Profile'!E2537*$K$13</f>
        <v>4.3039300000000003</v>
      </c>
      <c r="E2535" s="8">
        <f>'Load Profile'!G2536</f>
        <v>0.98345940515173491</v>
      </c>
      <c r="F2535" s="8">
        <f t="shared" si="117"/>
        <v>-3.3204705948482651</v>
      </c>
      <c r="G2535">
        <f t="shared" si="118"/>
        <v>-3.3204705948482651</v>
      </c>
      <c r="H2535" s="8">
        <f t="shared" si="119"/>
        <v>0.98345940515173513</v>
      </c>
    </row>
    <row r="2536" spans="1:8">
      <c r="A2536">
        <f>'Solar Profile'!A2538</f>
        <v>4</v>
      </c>
      <c r="B2536">
        <f>'Solar Profile'!B2538</f>
        <v>16</v>
      </c>
      <c r="C2536">
        <f>'Solar Profile'!C2538</f>
        <v>14</v>
      </c>
      <c r="D2536" s="8">
        <f>'Solar Profile'!E2538*$K$13</f>
        <v>5.5997219999999999</v>
      </c>
      <c r="E2536" s="8">
        <f>'Load Profile'!G2537</f>
        <v>1.0875166942270238</v>
      </c>
      <c r="F2536" s="8">
        <f t="shared" si="117"/>
        <v>-4.5122053057729765</v>
      </c>
      <c r="G2536">
        <f t="shared" si="118"/>
        <v>-4.5122053057729765</v>
      </c>
      <c r="H2536" s="8">
        <f t="shared" si="119"/>
        <v>1.0875166942270234</v>
      </c>
    </row>
    <row r="2537" spans="1:8">
      <c r="A2537">
        <f>'Solar Profile'!A2539</f>
        <v>4</v>
      </c>
      <c r="B2537">
        <f>'Solar Profile'!B2539</f>
        <v>16</v>
      </c>
      <c r="C2537">
        <f>'Solar Profile'!C2539</f>
        <v>15</v>
      </c>
      <c r="D2537" s="8">
        <f>'Solar Profile'!E2539*$K$13</f>
        <v>5.0483339999999997</v>
      </c>
      <c r="E2537" s="8">
        <f>'Load Profile'!G2538</f>
        <v>1.2540034391062254</v>
      </c>
      <c r="F2537" s="8">
        <f t="shared" si="117"/>
        <v>-3.7943305608937745</v>
      </c>
      <c r="G2537">
        <f t="shared" si="118"/>
        <v>-3.7943305608937745</v>
      </c>
      <c r="H2537" s="8">
        <f t="shared" si="119"/>
        <v>1.2540034391062251</v>
      </c>
    </row>
    <row r="2538" spans="1:8">
      <c r="A2538">
        <f>'Solar Profile'!A2540</f>
        <v>4</v>
      </c>
      <c r="B2538">
        <f>'Solar Profile'!B2540</f>
        <v>16</v>
      </c>
      <c r="C2538">
        <f>'Solar Profile'!C2540</f>
        <v>16</v>
      </c>
      <c r="D2538" s="8">
        <f>'Solar Profile'!E2540*$K$13</f>
        <v>4.1056439999999998</v>
      </c>
      <c r="E2538" s="8">
        <f>'Load Profile'!G2539</f>
        <v>1.3337700391745486</v>
      </c>
      <c r="F2538" s="8">
        <f t="shared" si="117"/>
        <v>-2.7718739608254515</v>
      </c>
      <c r="G2538">
        <f t="shared" si="118"/>
        <v>-2.7718739608254515</v>
      </c>
      <c r="H2538" s="8">
        <f t="shared" si="119"/>
        <v>1.3337700391745484</v>
      </c>
    </row>
    <row r="2539" spans="1:8">
      <c r="A2539">
        <f>'Solar Profile'!A2541</f>
        <v>4</v>
      </c>
      <c r="B2539">
        <f>'Solar Profile'!B2541</f>
        <v>16</v>
      </c>
      <c r="C2539">
        <f>'Solar Profile'!C2541</f>
        <v>17</v>
      </c>
      <c r="D2539" s="8">
        <f>'Solar Profile'!E2541*$K$13</f>
        <v>2.9499239999999998</v>
      </c>
      <c r="E2539" s="8">
        <f>'Load Profile'!G2540</f>
        <v>1.3745643322522452</v>
      </c>
      <c r="F2539" s="8">
        <f t="shared" si="117"/>
        <v>-1.5753596677477546</v>
      </c>
      <c r="G2539">
        <f t="shared" si="118"/>
        <v>-1.5753596677477546</v>
      </c>
      <c r="H2539" s="8">
        <f t="shared" si="119"/>
        <v>1.3745643322522452</v>
      </c>
    </row>
    <row r="2540" spans="1:8">
      <c r="A2540">
        <f>'Solar Profile'!A2542</f>
        <v>4</v>
      </c>
      <c r="B2540">
        <f>'Solar Profile'!B2542</f>
        <v>16</v>
      </c>
      <c r="C2540">
        <f>'Solar Profile'!C2542</f>
        <v>18</v>
      </c>
      <c r="D2540" s="8">
        <f>'Solar Profile'!E2542*$K$13</f>
        <v>1.013584</v>
      </c>
      <c r="E2540" s="8">
        <f>'Load Profile'!G2541</f>
        <v>1.3126954875520462</v>
      </c>
      <c r="F2540" s="8">
        <f t="shared" si="117"/>
        <v>0.2991114875520462</v>
      </c>
      <c r="G2540">
        <f t="shared" si="118"/>
        <v>0</v>
      </c>
      <c r="H2540" s="8">
        <f t="shared" si="119"/>
        <v>1.013584</v>
      </c>
    </row>
    <row r="2541" spans="1:8">
      <c r="A2541">
        <f>'Solar Profile'!A2543</f>
        <v>4</v>
      </c>
      <c r="B2541">
        <f>'Solar Profile'!B2543</f>
        <v>16</v>
      </c>
      <c r="C2541">
        <f>'Solar Profile'!C2543</f>
        <v>19</v>
      </c>
      <c r="D2541" s="8">
        <f>'Solar Profile'!E2543*$K$13</f>
        <v>0.27434599999999998</v>
      </c>
      <c r="E2541" s="8">
        <f>'Load Profile'!G2542</f>
        <v>1.2456950841963623</v>
      </c>
      <c r="F2541" s="8">
        <f t="shared" si="117"/>
        <v>0.97134908419636234</v>
      </c>
      <c r="G2541">
        <f t="shared" si="118"/>
        <v>0</v>
      </c>
      <c r="H2541" s="8">
        <f t="shared" si="119"/>
        <v>0.27434599999999998</v>
      </c>
    </row>
    <row r="2542" spans="1:8">
      <c r="A2542">
        <f>'Solar Profile'!A2544</f>
        <v>4</v>
      </c>
      <c r="B2542">
        <f>'Solar Profile'!B2544</f>
        <v>16</v>
      </c>
      <c r="C2542">
        <f>'Solar Profile'!C2544</f>
        <v>20</v>
      </c>
      <c r="D2542" s="8">
        <f>'Solar Profile'!E2544*$K$13</f>
        <v>0</v>
      </c>
      <c r="E2542" s="8">
        <f>'Load Profile'!G2543</f>
        <v>1.1758375312682425</v>
      </c>
      <c r="F2542" s="8">
        <f t="shared" si="117"/>
        <v>1.1758375312682425</v>
      </c>
      <c r="G2542">
        <f t="shared" si="118"/>
        <v>0</v>
      </c>
      <c r="H2542" s="8">
        <f t="shared" si="119"/>
        <v>0</v>
      </c>
    </row>
    <row r="2543" spans="1:8">
      <c r="A2543">
        <f>'Solar Profile'!A2545</f>
        <v>4</v>
      </c>
      <c r="B2543">
        <f>'Solar Profile'!B2545</f>
        <v>16</v>
      </c>
      <c r="C2543">
        <f>'Solar Profile'!C2545</f>
        <v>21</v>
      </c>
      <c r="D2543" s="8">
        <f>'Solar Profile'!E2545*$K$13</f>
        <v>0</v>
      </c>
      <c r="E2543" s="8">
        <f>'Load Profile'!G2544</f>
        <v>1.1313132072943453</v>
      </c>
      <c r="F2543" s="8">
        <f t="shared" si="117"/>
        <v>1.1313132072943453</v>
      </c>
      <c r="G2543">
        <f t="shared" si="118"/>
        <v>0</v>
      </c>
      <c r="H2543" s="8">
        <f t="shared" si="119"/>
        <v>0</v>
      </c>
    </row>
    <row r="2544" spans="1:8">
      <c r="A2544">
        <f>'Solar Profile'!A2546</f>
        <v>4</v>
      </c>
      <c r="B2544">
        <f>'Solar Profile'!B2546</f>
        <v>16</v>
      </c>
      <c r="C2544">
        <f>'Solar Profile'!C2546</f>
        <v>22</v>
      </c>
      <c r="D2544" s="8">
        <f>'Solar Profile'!E2546*$K$13</f>
        <v>0</v>
      </c>
      <c r="E2544" s="8">
        <f>'Load Profile'!G2545</f>
        <v>0.92588120245145056</v>
      </c>
      <c r="F2544" s="8">
        <f t="shared" si="117"/>
        <v>0.92588120245145056</v>
      </c>
      <c r="G2544">
        <f t="shared" si="118"/>
        <v>0</v>
      </c>
      <c r="H2544" s="8">
        <f t="shared" si="119"/>
        <v>0</v>
      </c>
    </row>
    <row r="2545" spans="1:8">
      <c r="A2545">
        <f>'Solar Profile'!A2547</f>
        <v>4</v>
      </c>
      <c r="B2545">
        <f>'Solar Profile'!B2547</f>
        <v>16</v>
      </c>
      <c r="C2545">
        <f>'Solar Profile'!C2547</f>
        <v>23</v>
      </c>
      <c r="D2545" s="8">
        <f>'Solar Profile'!E2547*$K$13</f>
        <v>0</v>
      </c>
      <c r="E2545" s="8">
        <f>'Load Profile'!G2546</f>
        <v>0.72584630889211577</v>
      </c>
      <c r="F2545" s="8">
        <f t="shared" si="117"/>
        <v>0.72584630889211577</v>
      </c>
      <c r="G2545">
        <f t="shared" si="118"/>
        <v>0</v>
      </c>
      <c r="H2545" s="8">
        <f t="shared" si="119"/>
        <v>0</v>
      </c>
    </row>
    <row r="2546" spans="1:8">
      <c r="A2546">
        <f>'Solar Profile'!A2548</f>
        <v>4</v>
      </c>
      <c r="B2546">
        <f>'Solar Profile'!B2548</f>
        <v>17</v>
      </c>
      <c r="C2546">
        <f>'Solar Profile'!C2548</f>
        <v>0</v>
      </c>
      <c r="D2546" s="8">
        <f>'Solar Profile'!E2548*$K$13</f>
        <v>0</v>
      </c>
      <c r="E2546" s="8">
        <f>'Load Profile'!G2547</f>
        <v>0.52646546162044705</v>
      </c>
      <c r="F2546" s="8">
        <f t="shared" si="117"/>
        <v>0.52646546162044705</v>
      </c>
      <c r="G2546">
        <f t="shared" si="118"/>
        <v>0</v>
      </c>
      <c r="H2546" s="8">
        <f t="shared" si="119"/>
        <v>0</v>
      </c>
    </row>
    <row r="2547" spans="1:8">
      <c r="A2547">
        <f>'Solar Profile'!A2549</f>
        <v>4</v>
      </c>
      <c r="B2547">
        <f>'Solar Profile'!B2549</f>
        <v>17</v>
      </c>
      <c r="C2547">
        <f>'Solar Profile'!C2549</f>
        <v>1</v>
      </c>
      <c r="D2547" s="8">
        <f>'Solar Profile'!E2549*$K$13</f>
        <v>0</v>
      </c>
      <c r="E2547" s="8">
        <f>'Load Profile'!G2548</f>
        <v>0.52657610854881165</v>
      </c>
      <c r="F2547" s="8">
        <f t="shared" si="117"/>
        <v>0.52657610854881165</v>
      </c>
      <c r="G2547">
        <f t="shared" si="118"/>
        <v>0</v>
      </c>
      <c r="H2547" s="8">
        <f t="shared" si="119"/>
        <v>0</v>
      </c>
    </row>
    <row r="2548" spans="1:8">
      <c r="A2548">
        <f>'Solar Profile'!A2550</f>
        <v>4</v>
      </c>
      <c r="B2548">
        <f>'Solar Profile'!B2550</f>
        <v>17</v>
      </c>
      <c r="C2548">
        <f>'Solar Profile'!C2550</f>
        <v>2</v>
      </c>
      <c r="D2548" s="8">
        <f>'Solar Profile'!E2550*$K$13</f>
        <v>0</v>
      </c>
      <c r="E2548" s="8">
        <f>'Load Profile'!G2549</f>
        <v>0.48854061221833794</v>
      </c>
      <c r="F2548" s="8">
        <f t="shared" si="117"/>
        <v>0.48854061221833794</v>
      </c>
      <c r="G2548">
        <f t="shared" si="118"/>
        <v>0</v>
      </c>
      <c r="H2548" s="8">
        <f t="shared" si="119"/>
        <v>0</v>
      </c>
    </row>
    <row r="2549" spans="1:8">
      <c r="A2549">
        <f>'Solar Profile'!A2551</f>
        <v>4</v>
      </c>
      <c r="B2549">
        <f>'Solar Profile'!B2551</f>
        <v>17</v>
      </c>
      <c r="C2549">
        <f>'Solar Profile'!C2551</f>
        <v>3</v>
      </c>
      <c r="D2549" s="8">
        <f>'Solar Profile'!E2551*$K$13</f>
        <v>0</v>
      </c>
      <c r="E2549" s="8">
        <f>'Load Profile'!G2550</f>
        <v>0.53087412701061698</v>
      </c>
      <c r="F2549" s="8">
        <f t="shared" si="117"/>
        <v>0.53087412701061698</v>
      </c>
      <c r="G2549">
        <f t="shared" si="118"/>
        <v>0</v>
      </c>
      <c r="H2549" s="8">
        <f t="shared" si="119"/>
        <v>0</v>
      </c>
    </row>
    <row r="2550" spans="1:8">
      <c r="A2550">
        <f>'Solar Profile'!A2552</f>
        <v>4</v>
      </c>
      <c r="B2550">
        <f>'Solar Profile'!B2552</f>
        <v>17</v>
      </c>
      <c r="C2550">
        <f>'Solar Profile'!C2552</f>
        <v>4</v>
      </c>
      <c r="D2550" s="8">
        <f>'Solar Profile'!E2552*$K$13</f>
        <v>0</v>
      </c>
      <c r="E2550" s="8">
        <f>'Load Profile'!G2551</f>
        <v>0.5207216566280114</v>
      </c>
      <c r="F2550" s="8">
        <f t="shared" si="117"/>
        <v>0.5207216566280114</v>
      </c>
      <c r="G2550">
        <f t="shared" si="118"/>
        <v>0</v>
      </c>
      <c r="H2550" s="8">
        <f t="shared" si="119"/>
        <v>0</v>
      </c>
    </row>
    <row r="2551" spans="1:8">
      <c r="A2551">
        <f>'Solar Profile'!A2553</f>
        <v>4</v>
      </c>
      <c r="B2551">
        <f>'Solar Profile'!B2553</f>
        <v>17</v>
      </c>
      <c r="C2551">
        <f>'Solar Profile'!C2553</f>
        <v>5</v>
      </c>
      <c r="D2551" s="8">
        <f>'Solar Profile'!E2553*$K$13</f>
        <v>0</v>
      </c>
      <c r="E2551" s="8">
        <f>'Load Profile'!G2552</f>
        <v>0.54321740657484074</v>
      </c>
      <c r="F2551" s="8">
        <f t="shared" si="117"/>
        <v>0.54321740657484074</v>
      </c>
      <c r="G2551">
        <f t="shared" si="118"/>
        <v>0</v>
      </c>
      <c r="H2551" s="8">
        <f t="shared" si="119"/>
        <v>0</v>
      </c>
    </row>
    <row r="2552" spans="1:8">
      <c r="A2552">
        <f>'Solar Profile'!A2554</f>
        <v>4</v>
      </c>
      <c r="B2552">
        <f>'Solar Profile'!B2554</f>
        <v>17</v>
      </c>
      <c r="C2552">
        <f>'Solar Profile'!C2554</f>
        <v>6</v>
      </c>
      <c r="D2552" s="8">
        <f>'Solar Profile'!E2554*$K$13</f>
        <v>0</v>
      </c>
      <c r="E2552" s="8">
        <f>'Load Profile'!G2553</f>
        <v>0.61703120189715099</v>
      </c>
      <c r="F2552" s="8">
        <f t="shared" si="117"/>
        <v>0.61703120189715099</v>
      </c>
      <c r="G2552">
        <f t="shared" si="118"/>
        <v>0</v>
      </c>
      <c r="H2552" s="8">
        <f t="shared" si="119"/>
        <v>0</v>
      </c>
    </row>
    <row r="2553" spans="1:8">
      <c r="A2553">
        <f>'Solar Profile'!A2555</f>
        <v>4</v>
      </c>
      <c r="B2553">
        <f>'Solar Profile'!B2555</f>
        <v>17</v>
      </c>
      <c r="C2553">
        <f>'Solar Profile'!C2555</f>
        <v>7</v>
      </c>
      <c r="D2553" s="8">
        <f>'Solar Profile'!E2555*$K$13</f>
        <v>0</v>
      </c>
      <c r="E2553" s="8">
        <f>'Load Profile'!G2554</f>
        <v>0.70572086203291817</v>
      </c>
      <c r="F2553" s="8">
        <f t="shared" si="117"/>
        <v>0.70572086203291817</v>
      </c>
      <c r="G2553">
        <f t="shared" si="118"/>
        <v>0</v>
      </c>
      <c r="H2553" s="8">
        <f t="shared" si="119"/>
        <v>0</v>
      </c>
    </row>
    <row r="2554" spans="1:8">
      <c r="A2554">
        <f>'Solar Profile'!A2556</f>
        <v>4</v>
      </c>
      <c r="B2554">
        <f>'Solar Profile'!B2556</f>
        <v>17</v>
      </c>
      <c r="C2554">
        <f>'Solar Profile'!C2556</f>
        <v>8</v>
      </c>
      <c r="D2554" s="8">
        <f>'Solar Profile'!E2556*$K$13</f>
        <v>0.16010199999999999</v>
      </c>
      <c r="E2554" s="8">
        <f>'Load Profile'!G2555</f>
        <v>0.78583415581011717</v>
      </c>
      <c r="F2554" s="8">
        <f t="shared" si="117"/>
        <v>0.62573215581011721</v>
      </c>
      <c r="G2554">
        <f t="shared" si="118"/>
        <v>0</v>
      </c>
      <c r="H2554" s="8">
        <f t="shared" si="119"/>
        <v>0.16010199999999999</v>
      </c>
    </row>
    <row r="2555" spans="1:8">
      <c r="A2555">
        <f>'Solar Profile'!A2557</f>
        <v>4</v>
      </c>
      <c r="B2555">
        <f>'Solar Profile'!B2557</f>
        <v>17</v>
      </c>
      <c r="C2555">
        <f>'Solar Profile'!C2557</f>
        <v>9</v>
      </c>
      <c r="D2555" s="8">
        <f>'Solar Profile'!E2557*$K$13</f>
        <v>0.34121200000000002</v>
      </c>
      <c r="E2555" s="8">
        <f>'Load Profile'!G2556</f>
        <v>0.79108619667648816</v>
      </c>
      <c r="F2555" s="8">
        <f t="shared" si="117"/>
        <v>0.44987419667648815</v>
      </c>
      <c r="G2555">
        <f t="shared" si="118"/>
        <v>0</v>
      </c>
      <c r="H2555" s="8">
        <f t="shared" si="119"/>
        <v>0.34121200000000002</v>
      </c>
    </row>
    <row r="2556" spans="1:8">
      <c r="A2556">
        <f>'Solar Profile'!A2558</f>
        <v>4</v>
      </c>
      <c r="B2556">
        <f>'Solar Profile'!B2558</f>
        <v>17</v>
      </c>
      <c r="C2556">
        <f>'Solar Profile'!C2558</f>
        <v>10</v>
      </c>
      <c r="D2556" s="8">
        <f>'Solar Profile'!E2558*$K$13</f>
        <v>2.6426419999999999</v>
      </c>
      <c r="E2556" s="8">
        <f>'Load Profile'!G2557</f>
        <v>0.90468370979743196</v>
      </c>
      <c r="F2556" s="8">
        <f t="shared" si="117"/>
        <v>-1.7379582902025681</v>
      </c>
      <c r="G2556">
        <f t="shared" si="118"/>
        <v>-1.7379582902025681</v>
      </c>
      <c r="H2556" s="8">
        <f t="shared" si="119"/>
        <v>0.90468370979743185</v>
      </c>
    </row>
    <row r="2557" spans="1:8">
      <c r="A2557">
        <f>'Solar Profile'!A2559</f>
        <v>4</v>
      </c>
      <c r="B2557">
        <f>'Solar Profile'!B2559</f>
        <v>17</v>
      </c>
      <c r="C2557">
        <f>'Solar Profile'!C2559</f>
        <v>11</v>
      </c>
      <c r="D2557" s="8">
        <f>'Solar Profile'!E2559*$K$13</f>
        <v>0.98760400000000004</v>
      </c>
      <c r="E2557" s="8">
        <f>'Load Profile'!G2558</f>
        <v>0.96274875898252055</v>
      </c>
      <c r="F2557" s="8">
        <f t="shared" si="117"/>
        <v>-2.485524101747949E-2</v>
      </c>
      <c r="G2557">
        <f t="shared" si="118"/>
        <v>-2.485524101747949E-2</v>
      </c>
      <c r="H2557" s="8">
        <f t="shared" si="119"/>
        <v>0.96274875898252055</v>
      </c>
    </row>
    <row r="2558" spans="1:8">
      <c r="A2558">
        <f>'Solar Profile'!A2560</f>
        <v>4</v>
      </c>
      <c r="B2558">
        <f>'Solar Profile'!B2560</f>
        <v>17</v>
      </c>
      <c r="C2558">
        <f>'Solar Profile'!C2560</f>
        <v>12</v>
      </c>
      <c r="D2558" s="8">
        <f>'Solar Profile'!E2560*$K$13</f>
        <v>3.7608060000000001</v>
      </c>
      <c r="E2558" s="8">
        <f>'Load Profile'!G2559</f>
        <v>0.98309304087781679</v>
      </c>
      <c r="F2558" s="8">
        <f t="shared" si="117"/>
        <v>-2.7777129591221832</v>
      </c>
      <c r="G2558">
        <f t="shared" si="118"/>
        <v>-2.7777129591221832</v>
      </c>
      <c r="H2558" s="8">
        <f t="shared" si="119"/>
        <v>0.9830930408778169</v>
      </c>
    </row>
    <row r="2559" spans="1:8">
      <c r="A2559">
        <f>'Solar Profile'!A2561</f>
        <v>4</v>
      </c>
      <c r="B2559">
        <f>'Solar Profile'!B2561</f>
        <v>17</v>
      </c>
      <c r="C2559">
        <f>'Solar Profile'!C2561</f>
        <v>13</v>
      </c>
      <c r="D2559" s="8">
        <f>'Solar Profile'!E2561*$K$13</f>
        <v>4.9966819999999998</v>
      </c>
      <c r="E2559" s="8">
        <f>'Load Profile'!G2560</f>
        <v>1.032171100659073</v>
      </c>
      <c r="F2559" s="8">
        <f t="shared" si="117"/>
        <v>-3.9645108993409268</v>
      </c>
      <c r="G2559">
        <f t="shared" si="118"/>
        <v>-3.9645108993409268</v>
      </c>
      <c r="H2559" s="8">
        <f t="shared" si="119"/>
        <v>1.032171100659073</v>
      </c>
    </row>
    <row r="2560" spans="1:8">
      <c r="A2560">
        <f>'Solar Profile'!A2562</f>
        <v>4</v>
      </c>
      <c r="B2560">
        <f>'Solar Profile'!B2562</f>
        <v>17</v>
      </c>
      <c r="C2560">
        <f>'Solar Profile'!C2562</f>
        <v>14</v>
      </c>
      <c r="D2560" s="8">
        <f>'Solar Profile'!E2562*$K$13</f>
        <v>5.0547500000000003</v>
      </c>
      <c r="E2560" s="8">
        <f>'Load Profile'!G2561</f>
        <v>1.0561028018540113</v>
      </c>
      <c r="F2560" s="8">
        <f t="shared" si="117"/>
        <v>-3.998647198145989</v>
      </c>
      <c r="G2560">
        <f t="shared" si="118"/>
        <v>-3.998647198145989</v>
      </c>
      <c r="H2560" s="8">
        <f t="shared" si="119"/>
        <v>1.0561028018540113</v>
      </c>
    </row>
    <row r="2561" spans="1:8">
      <c r="A2561">
        <f>'Solar Profile'!A2563</f>
        <v>4</v>
      </c>
      <c r="B2561">
        <f>'Solar Profile'!B2563</f>
        <v>17</v>
      </c>
      <c r="C2561">
        <f>'Solar Profile'!C2563</f>
        <v>15</v>
      </c>
      <c r="D2561" s="8">
        <f>'Solar Profile'!E2563*$K$13</f>
        <v>4.1445259999999999</v>
      </c>
      <c r="E2561" s="8">
        <f>'Load Profile'!G2562</f>
        <v>1.0932777109638716</v>
      </c>
      <c r="F2561" s="8">
        <f t="shared" si="117"/>
        <v>-3.0512482890361285</v>
      </c>
      <c r="G2561">
        <f t="shared" si="118"/>
        <v>-3.0512482890361285</v>
      </c>
      <c r="H2561" s="8">
        <f t="shared" si="119"/>
        <v>1.0932777109638714</v>
      </c>
    </row>
    <row r="2562" spans="1:8">
      <c r="A2562">
        <f>'Solar Profile'!A2564</f>
        <v>4</v>
      </c>
      <c r="B2562">
        <f>'Solar Profile'!B2564</f>
        <v>17</v>
      </c>
      <c r="C2562">
        <f>'Solar Profile'!C2564</f>
        <v>16</v>
      </c>
      <c r="D2562" s="8">
        <f>'Solar Profile'!E2564*$K$13</f>
        <v>2.5948980000000001</v>
      </c>
      <c r="E2562" s="8">
        <f>'Load Profile'!G2563</f>
        <v>1.173887686508396</v>
      </c>
      <c r="F2562" s="8">
        <f t="shared" si="117"/>
        <v>-1.4210103134916041</v>
      </c>
      <c r="G2562">
        <f t="shared" si="118"/>
        <v>-1.4210103134916041</v>
      </c>
      <c r="H2562" s="8">
        <f t="shared" si="119"/>
        <v>1.173887686508396</v>
      </c>
    </row>
    <row r="2563" spans="1:8">
      <c r="A2563">
        <f>'Solar Profile'!A2565</f>
        <v>4</v>
      </c>
      <c r="B2563">
        <f>'Solar Profile'!B2565</f>
        <v>17</v>
      </c>
      <c r="C2563">
        <f>'Solar Profile'!C2565</f>
        <v>17</v>
      </c>
      <c r="D2563" s="8">
        <f>'Solar Profile'!E2565*$K$13</f>
        <v>2.2096480000000001</v>
      </c>
      <c r="E2563" s="8">
        <f>'Load Profile'!G2564</f>
        <v>1.248124398979122</v>
      </c>
      <c r="F2563" s="8">
        <f t="shared" ref="F2563:F2626" si="120">E2563-D2563</f>
        <v>-0.96152360102087808</v>
      </c>
      <c r="G2563">
        <f t="shared" ref="G2563:G2626" si="121">IF(F2563&lt;0,F2563,0)</f>
        <v>-0.96152360102087808</v>
      </c>
      <c r="H2563" s="8">
        <f t="shared" ref="H2563:H2626" si="122">D2563+G2563</f>
        <v>1.248124398979122</v>
      </c>
    </row>
    <row r="2564" spans="1:8">
      <c r="A2564">
        <f>'Solar Profile'!A2566</f>
        <v>4</v>
      </c>
      <c r="B2564">
        <f>'Solar Profile'!B2566</f>
        <v>17</v>
      </c>
      <c r="C2564">
        <f>'Solar Profile'!C2566</f>
        <v>18</v>
      </c>
      <c r="D2564" s="8">
        <f>'Solar Profile'!E2566*$K$13</f>
        <v>1.0543959999999999</v>
      </c>
      <c r="E2564" s="8">
        <f>'Load Profile'!G2565</f>
        <v>1.2592800681788996</v>
      </c>
      <c r="F2564" s="8">
        <f t="shared" si="120"/>
        <v>0.2048840681788997</v>
      </c>
      <c r="G2564">
        <f t="shared" si="121"/>
        <v>0</v>
      </c>
      <c r="H2564" s="8">
        <f t="shared" si="122"/>
        <v>1.0543959999999999</v>
      </c>
    </row>
    <row r="2565" spans="1:8">
      <c r="A2565">
        <f>'Solar Profile'!A2567</f>
        <v>4</v>
      </c>
      <c r="B2565">
        <f>'Solar Profile'!B2567</f>
        <v>17</v>
      </c>
      <c r="C2565">
        <f>'Solar Profile'!C2567</f>
        <v>19</v>
      </c>
      <c r="D2565" s="8">
        <f>'Solar Profile'!E2567*$K$13</f>
        <v>0.28222599999999998</v>
      </c>
      <c r="E2565" s="8">
        <f>'Load Profile'!G2566</f>
        <v>1.2013305835634362</v>
      </c>
      <c r="F2565" s="8">
        <f t="shared" si="120"/>
        <v>0.91910458356343627</v>
      </c>
      <c r="G2565">
        <f t="shared" si="121"/>
        <v>0</v>
      </c>
      <c r="H2565" s="8">
        <f t="shared" si="122"/>
        <v>0.28222599999999998</v>
      </c>
    </row>
    <row r="2566" spans="1:8">
      <c r="A2566">
        <f>'Solar Profile'!A2568</f>
        <v>4</v>
      </c>
      <c r="B2566">
        <f>'Solar Profile'!B2568</f>
        <v>17</v>
      </c>
      <c r="C2566">
        <f>'Solar Profile'!C2568</f>
        <v>20</v>
      </c>
      <c r="D2566" s="8">
        <f>'Solar Profile'!E2568*$K$13</f>
        <v>0</v>
      </c>
      <c r="E2566" s="8">
        <f>'Load Profile'!G2567</f>
        <v>1.1848441912371175</v>
      </c>
      <c r="F2566" s="8">
        <f t="shared" si="120"/>
        <v>1.1848441912371175</v>
      </c>
      <c r="G2566">
        <f t="shared" si="121"/>
        <v>0</v>
      </c>
      <c r="H2566" s="8">
        <f t="shared" si="122"/>
        <v>0</v>
      </c>
    </row>
    <row r="2567" spans="1:8">
      <c r="A2567">
        <f>'Solar Profile'!A2569</f>
        <v>4</v>
      </c>
      <c r="B2567">
        <f>'Solar Profile'!B2569</f>
        <v>17</v>
      </c>
      <c r="C2567">
        <f>'Solar Profile'!C2569</f>
        <v>21</v>
      </c>
      <c r="D2567" s="8">
        <f>'Solar Profile'!E2569*$K$13</f>
        <v>0</v>
      </c>
      <c r="E2567" s="8">
        <f>'Load Profile'!G2568</f>
        <v>1.108527316513138</v>
      </c>
      <c r="F2567" s="8">
        <f t="shared" si="120"/>
        <v>1.108527316513138</v>
      </c>
      <c r="G2567">
        <f t="shared" si="121"/>
        <v>0</v>
      </c>
      <c r="H2567" s="8">
        <f t="shared" si="122"/>
        <v>0</v>
      </c>
    </row>
    <row r="2568" spans="1:8">
      <c r="A2568">
        <f>'Solar Profile'!A2570</f>
        <v>4</v>
      </c>
      <c r="B2568">
        <f>'Solar Profile'!B2570</f>
        <v>17</v>
      </c>
      <c r="C2568">
        <f>'Solar Profile'!C2570</f>
        <v>22</v>
      </c>
      <c r="D2568" s="8">
        <f>'Solar Profile'!E2570*$K$13</f>
        <v>0</v>
      </c>
      <c r="E2568" s="8">
        <f>'Load Profile'!G2569</f>
        <v>0.97584197883899304</v>
      </c>
      <c r="F2568" s="8">
        <f t="shared" si="120"/>
        <v>0.97584197883899304</v>
      </c>
      <c r="G2568">
        <f t="shared" si="121"/>
        <v>0</v>
      </c>
      <c r="H2568" s="8">
        <f t="shared" si="122"/>
        <v>0</v>
      </c>
    </row>
    <row r="2569" spans="1:8">
      <c r="A2569">
        <f>'Solar Profile'!A2571</f>
        <v>4</v>
      </c>
      <c r="B2569">
        <f>'Solar Profile'!B2571</f>
        <v>17</v>
      </c>
      <c r="C2569">
        <f>'Solar Profile'!C2571</f>
        <v>23</v>
      </c>
      <c r="D2569" s="8">
        <f>'Solar Profile'!E2571*$K$13</f>
        <v>0</v>
      </c>
      <c r="E2569" s="8">
        <f>'Load Profile'!G2570</f>
        <v>0.76608244968672878</v>
      </c>
      <c r="F2569" s="8">
        <f t="shared" si="120"/>
        <v>0.76608244968672878</v>
      </c>
      <c r="G2569">
        <f t="shared" si="121"/>
        <v>0</v>
      </c>
      <c r="H2569" s="8">
        <f t="shared" si="122"/>
        <v>0</v>
      </c>
    </row>
    <row r="2570" spans="1:8">
      <c r="A2570">
        <f>'Solar Profile'!A2572</f>
        <v>4</v>
      </c>
      <c r="B2570">
        <f>'Solar Profile'!B2572</f>
        <v>18</v>
      </c>
      <c r="C2570">
        <f>'Solar Profile'!C2572</f>
        <v>0</v>
      </c>
      <c r="D2570" s="8">
        <f>'Solar Profile'!E2572*$K$13</f>
        <v>0</v>
      </c>
      <c r="E2570" s="8">
        <f>'Load Profile'!G2571</f>
        <v>0.64899341127072574</v>
      </c>
      <c r="F2570" s="8">
        <f t="shared" si="120"/>
        <v>0.64899341127072574</v>
      </c>
      <c r="G2570">
        <f t="shared" si="121"/>
        <v>0</v>
      </c>
      <c r="H2570" s="8">
        <f t="shared" si="122"/>
        <v>0</v>
      </c>
    </row>
    <row r="2571" spans="1:8">
      <c r="A2571">
        <f>'Solar Profile'!A2573</f>
        <v>4</v>
      </c>
      <c r="B2571">
        <f>'Solar Profile'!B2573</f>
        <v>18</v>
      </c>
      <c r="C2571">
        <f>'Solar Profile'!C2573</f>
        <v>1</v>
      </c>
      <c r="D2571" s="8">
        <f>'Solar Profile'!E2573*$K$13</f>
        <v>0</v>
      </c>
      <c r="E2571" s="8">
        <f>'Load Profile'!G2572</f>
        <v>0.60854335308127439</v>
      </c>
      <c r="F2571" s="8">
        <f t="shared" si="120"/>
        <v>0.60854335308127439</v>
      </c>
      <c r="G2571">
        <f t="shared" si="121"/>
        <v>0</v>
      </c>
      <c r="H2571" s="8">
        <f t="shared" si="122"/>
        <v>0</v>
      </c>
    </row>
    <row r="2572" spans="1:8">
      <c r="A2572">
        <f>'Solar Profile'!A2574</f>
        <v>4</v>
      </c>
      <c r="B2572">
        <f>'Solar Profile'!B2574</f>
        <v>18</v>
      </c>
      <c r="C2572">
        <f>'Solar Profile'!C2574</f>
        <v>2</v>
      </c>
      <c r="D2572" s="8">
        <f>'Solar Profile'!E2574*$K$13</f>
        <v>0</v>
      </c>
      <c r="E2572" s="8">
        <f>'Load Profile'!G2573</f>
        <v>0.55588770928289755</v>
      </c>
      <c r="F2572" s="8">
        <f t="shared" si="120"/>
        <v>0.55588770928289755</v>
      </c>
      <c r="G2572">
        <f t="shared" si="121"/>
        <v>0</v>
      </c>
      <c r="H2572" s="8">
        <f t="shared" si="122"/>
        <v>0</v>
      </c>
    </row>
    <row r="2573" spans="1:8">
      <c r="A2573">
        <f>'Solar Profile'!A2575</f>
        <v>4</v>
      </c>
      <c r="B2573">
        <f>'Solar Profile'!B2575</f>
        <v>18</v>
      </c>
      <c r="C2573">
        <f>'Solar Profile'!C2575</f>
        <v>3</v>
      </c>
      <c r="D2573" s="8">
        <f>'Solar Profile'!E2575*$K$13</f>
        <v>0</v>
      </c>
      <c r="E2573" s="8">
        <f>'Load Profile'!G2574</f>
        <v>0.58637708509890851</v>
      </c>
      <c r="F2573" s="8">
        <f t="shared" si="120"/>
        <v>0.58637708509890851</v>
      </c>
      <c r="G2573">
        <f t="shared" si="121"/>
        <v>0</v>
      </c>
      <c r="H2573" s="8">
        <f t="shared" si="122"/>
        <v>0</v>
      </c>
    </row>
    <row r="2574" spans="1:8">
      <c r="A2574">
        <f>'Solar Profile'!A2576</f>
        <v>4</v>
      </c>
      <c r="B2574">
        <f>'Solar Profile'!B2576</f>
        <v>18</v>
      </c>
      <c r="C2574">
        <f>'Solar Profile'!C2576</f>
        <v>4</v>
      </c>
      <c r="D2574" s="8">
        <f>'Solar Profile'!E2576*$K$13</f>
        <v>0</v>
      </c>
      <c r="E2574" s="8">
        <f>'Load Profile'!G2575</f>
        <v>0.57393545270947177</v>
      </c>
      <c r="F2574" s="8">
        <f t="shared" si="120"/>
        <v>0.57393545270947177</v>
      </c>
      <c r="G2574">
        <f t="shared" si="121"/>
        <v>0</v>
      </c>
      <c r="H2574" s="8">
        <f t="shared" si="122"/>
        <v>0</v>
      </c>
    </row>
    <row r="2575" spans="1:8">
      <c r="A2575">
        <f>'Solar Profile'!A2577</f>
        <v>4</v>
      </c>
      <c r="B2575">
        <f>'Solar Profile'!B2577</f>
        <v>18</v>
      </c>
      <c r="C2575">
        <f>'Solar Profile'!C2577</f>
        <v>5</v>
      </c>
      <c r="D2575" s="8">
        <f>'Solar Profile'!E2577*$K$13</f>
        <v>0</v>
      </c>
      <c r="E2575" s="8">
        <f>'Load Profile'!G2576</f>
        <v>0.72252935986180933</v>
      </c>
      <c r="F2575" s="8">
        <f t="shared" si="120"/>
        <v>0.72252935986180933</v>
      </c>
      <c r="G2575">
        <f t="shared" si="121"/>
        <v>0</v>
      </c>
      <c r="H2575" s="8">
        <f t="shared" si="122"/>
        <v>0</v>
      </c>
    </row>
    <row r="2576" spans="1:8">
      <c r="A2576">
        <f>'Solar Profile'!A2578</f>
        <v>4</v>
      </c>
      <c r="B2576">
        <f>'Solar Profile'!B2578</f>
        <v>18</v>
      </c>
      <c r="C2576">
        <f>'Solar Profile'!C2578</f>
        <v>6</v>
      </c>
      <c r="D2576" s="8">
        <f>'Solar Profile'!E2578*$K$13</f>
        <v>0</v>
      </c>
      <c r="E2576" s="8">
        <f>'Load Profile'!G2577</f>
        <v>0.73875511720131393</v>
      </c>
      <c r="F2576" s="8">
        <f t="shared" si="120"/>
        <v>0.73875511720131393</v>
      </c>
      <c r="G2576">
        <f t="shared" si="121"/>
        <v>0</v>
      </c>
      <c r="H2576" s="8">
        <f t="shared" si="122"/>
        <v>0</v>
      </c>
    </row>
    <row r="2577" spans="1:8">
      <c r="A2577">
        <f>'Solar Profile'!A2579</f>
        <v>4</v>
      </c>
      <c r="B2577">
        <f>'Solar Profile'!B2579</f>
        <v>18</v>
      </c>
      <c r="C2577">
        <f>'Solar Profile'!C2579</f>
        <v>7</v>
      </c>
      <c r="D2577" s="8">
        <f>'Solar Profile'!E2579*$K$13</f>
        <v>0.18321199999999999</v>
      </c>
      <c r="E2577" s="8">
        <f>'Load Profile'!G2578</f>
        <v>0.67015156279465904</v>
      </c>
      <c r="F2577" s="8">
        <f t="shared" si="120"/>
        <v>0.48693956279465905</v>
      </c>
      <c r="G2577">
        <f t="shared" si="121"/>
        <v>0</v>
      </c>
      <c r="H2577" s="8">
        <f t="shared" si="122"/>
        <v>0.18321199999999999</v>
      </c>
    </row>
    <row r="2578" spans="1:8">
      <c r="A2578">
        <f>'Solar Profile'!A2580</f>
        <v>4</v>
      </c>
      <c r="B2578">
        <f>'Solar Profile'!B2580</f>
        <v>18</v>
      </c>
      <c r="C2578">
        <f>'Solar Profile'!C2580</f>
        <v>8</v>
      </c>
      <c r="D2578" s="8">
        <f>'Solar Profile'!E2580*$K$13</f>
        <v>1.2554539999999998</v>
      </c>
      <c r="E2578" s="8">
        <f>'Load Profile'!G2579</f>
        <v>0.6638618996222917</v>
      </c>
      <c r="F2578" s="8">
        <f t="shared" si="120"/>
        <v>-0.59159210037770815</v>
      </c>
      <c r="G2578">
        <f t="shared" si="121"/>
        <v>-0.59159210037770815</v>
      </c>
      <c r="H2578" s="8">
        <f t="shared" si="122"/>
        <v>0.6638618996222917</v>
      </c>
    </row>
    <row r="2579" spans="1:8">
      <c r="A2579">
        <f>'Solar Profile'!A2581</f>
        <v>4</v>
      </c>
      <c r="B2579">
        <f>'Solar Profile'!B2581</f>
        <v>18</v>
      </c>
      <c r="C2579">
        <f>'Solar Profile'!C2581</f>
        <v>9</v>
      </c>
      <c r="D2579" s="8">
        <f>'Solar Profile'!E2581*$K$13</f>
        <v>2.7781500000000001</v>
      </c>
      <c r="E2579" s="8">
        <f>'Load Profile'!G2580</f>
        <v>0.68212847808496468</v>
      </c>
      <c r="F2579" s="8">
        <f t="shared" si="120"/>
        <v>-2.0960215219150355</v>
      </c>
      <c r="G2579">
        <f t="shared" si="121"/>
        <v>-2.0960215219150355</v>
      </c>
      <c r="H2579" s="8">
        <f t="shared" si="122"/>
        <v>0.68212847808496457</v>
      </c>
    </row>
    <row r="2580" spans="1:8">
      <c r="A2580">
        <f>'Solar Profile'!A2582</f>
        <v>4</v>
      </c>
      <c r="B2580">
        <f>'Solar Profile'!B2582</f>
        <v>18</v>
      </c>
      <c r="C2580">
        <f>'Solar Profile'!C2582</f>
        <v>10</v>
      </c>
      <c r="D2580" s="8">
        <f>'Solar Profile'!E2582*$K$13</f>
        <v>4.1735159999999993</v>
      </c>
      <c r="E2580" s="8">
        <f>'Load Profile'!G2581</f>
        <v>0.73874528191879263</v>
      </c>
      <c r="F2580" s="8">
        <f t="shared" si="120"/>
        <v>-3.4347707180812068</v>
      </c>
      <c r="G2580">
        <f t="shared" si="121"/>
        <v>-3.4347707180812068</v>
      </c>
      <c r="H2580" s="8">
        <f t="shared" si="122"/>
        <v>0.73874528191879252</v>
      </c>
    </row>
    <row r="2581" spans="1:8">
      <c r="A2581">
        <f>'Solar Profile'!A2583</f>
        <v>4</v>
      </c>
      <c r="B2581">
        <f>'Solar Profile'!B2583</f>
        <v>18</v>
      </c>
      <c r="C2581">
        <f>'Solar Profile'!C2583</f>
        <v>11</v>
      </c>
      <c r="D2581" s="8">
        <f>'Solar Profile'!E2583*$K$13</f>
        <v>4.7878220000000002</v>
      </c>
      <c r="E2581" s="8">
        <f>'Load Profile'!G2582</f>
        <v>0.73552422689306884</v>
      </c>
      <c r="F2581" s="8">
        <f t="shared" si="120"/>
        <v>-4.0522977731069316</v>
      </c>
      <c r="G2581">
        <f t="shared" si="121"/>
        <v>-4.0522977731069316</v>
      </c>
      <c r="H2581" s="8">
        <f t="shared" si="122"/>
        <v>0.73552422689306862</v>
      </c>
    </row>
    <row r="2582" spans="1:8">
      <c r="A2582">
        <f>'Solar Profile'!A2584</f>
        <v>4</v>
      </c>
      <c r="B2582">
        <f>'Solar Profile'!B2584</f>
        <v>18</v>
      </c>
      <c r="C2582">
        <f>'Solar Profile'!C2584</f>
        <v>12</v>
      </c>
      <c r="D2582" s="8">
        <f>'Solar Profile'!E2584*$K$13</f>
        <v>5.8441040000000006</v>
      </c>
      <c r="E2582" s="8">
        <f>'Load Profile'!G2583</f>
        <v>0.77826098826872092</v>
      </c>
      <c r="F2582" s="8">
        <f t="shared" si="120"/>
        <v>-5.06584301173128</v>
      </c>
      <c r="G2582">
        <f t="shared" si="121"/>
        <v>-5.06584301173128</v>
      </c>
      <c r="H2582" s="8">
        <f t="shared" si="122"/>
        <v>0.77826098826872059</v>
      </c>
    </row>
    <row r="2583" spans="1:8">
      <c r="A2583">
        <f>'Solar Profile'!A2585</f>
        <v>4</v>
      </c>
      <c r="B2583">
        <f>'Solar Profile'!B2585</f>
        <v>18</v>
      </c>
      <c r="C2583">
        <f>'Solar Profile'!C2585</f>
        <v>13</v>
      </c>
      <c r="D2583" s="8">
        <f>'Solar Profile'!E2585*$K$13</f>
        <v>5.5878239999999995</v>
      </c>
      <c r="E2583" s="8">
        <f>'Load Profile'!G2584</f>
        <v>0.82299677081682598</v>
      </c>
      <c r="F2583" s="8">
        <f t="shared" si="120"/>
        <v>-4.7648272291831733</v>
      </c>
      <c r="G2583">
        <f t="shared" si="121"/>
        <v>-4.7648272291831733</v>
      </c>
      <c r="H2583" s="8">
        <f t="shared" si="122"/>
        <v>0.82299677081682621</v>
      </c>
    </row>
    <row r="2584" spans="1:8">
      <c r="A2584">
        <f>'Solar Profile'!A2586</f>
        <v>4</v>
      </c>
      <c r="B2584">
        <f>'Solar Profile'!B2586</f>
        <v>18</v>
      </c>
      <c r="C2584">
        <f>'Solar Profile'!C2586</f>
        <v>14</v>
      </c>
      <c r="D2584" s="8">
        <f>'Solar Profile'!E2586*$K$13</f>
        <v>5.6896019999999998</v>
      </c>
      <c r="E2584" s="8">
        <f>'Load Profile'!G2585</f>
        <v>0.89069056159026117</v>
      </c>
      <c r="F2584" s="8">
        <f t="shared" si="120"/>
        <v>-4.7989114384097391</v>
      </c>
      <c r="G2584">
        <f t="shared" si="121"/>
        <v>-4.7989114384097391</v>
      </c>
      <c r="H2584" s="8">
        <f t="shared" si="122"/>
        <v>0.89069056159026072</v>
      </c>
    </row>
    <row r="2585" spans="1:8">
      <c r="A2585">
        <f>'Solar Profile'!A2587</f>
        <v>4</v>
      </c>
      <c r="B2585">
        <f>'Solar Profile'!B2587</f>
        <v>18</v>
      </c>
      <c r="C2585">
        <f>'Solar Profile'!C2587</f>
        <v>15</v>
      </c>
      <c r="D2585" s="8">
        <f>'Solar Profile'!E2587*$K$13</f>
        <v>5.4212619999999996</v>
      </c>
      <c r="E2585" s="8">
        <f>'Load Profile'!G2586</f>
        <v>1.0134816050479845</v>
      </c>
      <c r="F2585" s="8">
        <f t="shared" si="120"/>
        <v>-4.4077803949520149</v>
      </c>
      <c r="G2585">
        <f t="shared" si="121"/>
        <v>-4.4077803949520149</v>
      </c>
      <c r="H2585" s="8">
        <f t="shared" si="122"/>
        <v>1.0134816050479847</v>
      </c>
    </row>
    <row r="2586" spans="1:8">
      <c r="A2586">
        <f>'Solar Profile'!A2588</f>
        <v>4</v>
      </c>
      <c r="B2586">
        <f>'Solar Profile'!B2588</f>
        <v>18</v>
      </c>
      <c r="C2586">
        <f>'Solar Profile'!C2588</f>
        <v>16</v>
      </c>
      <c r="D2586" s="8">
        <f>'Solar Profile'!E2588*$K$13</f>
        <v>3.9763060000000001</v>
      </c>
      <c r="E2586" s="8">
        <f>'Load Profile'!G2587</f>
        <v>1.2169736004135541</v>
      </c>
      <c r="F2586" s="8">
        <f t="shared" si="120"/>
        <v>-2.7593323995864463</v>
      </c>
      <c r="G2586">
        <f t="shared" si="121"/>
        <v>-2.7593323995864463</v>
      </c>
      <c r="H2586" s="8">
        <f t="shared" si="122"/>
        <v>1.2169736004135538</v>
      </c>
    </row>
    <row r="2587" spans="1:8">
      <c r="A2587">
        <f>'Solar Profile'!A2589</f>
        <v>4</v>
      </c>
      <c r="B2587">
        <f>'Solar Profile'!B2589</f>
        <v>18</v>
      </c>
      <c r="C2587">
        <f>'Solar Profile'!C2589</f>
        <v>17</v>
      </c>
      <c r="D2587" s="8">
        <f>'Solar Profile'!E2589*$K$13</f>
        <v>2.148644</v>
      </c>
      <c r="E2587" s="8">
        <f>'Load Profile'!G2588</f>
        <v>1.3345912852650768</v>
      </c>
      <c r="F2587" s="8">
        <f t="shared" si="120"/>
        <v>-0.81405271473492324</v>
      </c>
      <c r="G2587">
        <f t="shared" si="121"/>
        <v>-0.81405271473492324</v>
      </c>
      <c r="H2587" s="8">
        <f t="shared" si="122"/>
        <v>1.3345912852650768</v>
      </c>
    </row>
    <row r="2588" spans="1:8">
      <c r="A2588">
        <f>'Solar Profile'!A2590</f>
        <v>4</v>
      </c>
      <c r="B2588">
        <f>'Solar Profile'!B2590</f>
        <v>18</v>
      </c>
      <c r="C2588">
        <f>'Solar Profile'!C2590</f>
        <v>18</v>
      </c>
      <c r="D2588" s="8">
        <f>'Solar Profile'!E2590*$K$13</f>
        <v>1.364546</v>
      </c>
      <c r="E2588" s="8">
        <f>'Load Profile'!G2589</f>
        <v>1.3501728315994366</v>
      </c>
      <c r="F2588" s="8">
        <f t="shared" si="120"/>
        <v>-1.4373168400563463E-2</v>
      </c>
      <c r="G2588">
        <f t="shared" si="121"/>
        <v>-1.4373168400563463E-2</v>
      </c>
      <c r="H2588" s="8">
        <f t="shared" si="122"/>
        <v>1.3501728315994366</v>
      </c>
    </row>
    <row r="2589" spans="1:8">
      <c r="A2589">
        <f>'Solar Profile'!A2591</f>
        <v>4</v>
      </c>
      <c r="B2589">
        <f>'Solar Profile'!B2591</f>
        <v>18</v>
      </c>
      <c r="C2589">
        <f>'Solar Profile'!C2591</f>
        <v>19</v>
      </c>
      <c r="D2589" s="8">
        <f>'Solar Profile'!E2591*$K$13</f>
        <v>0.30787599999999998</v>
      </c>
      <c r="E2589" s="8">
        <f>'Load Profile'!G2590</f>
        <v>1.3053583667911612</v>
      </c>
      <c r="F2589" s="8">
        <f t="shared" si="120"/>
        <v>0.9974823667911612</v>
      </c>
      <c r="G2589">
        <f t="shared" si="121"/>
        <v>0</v>
      </c>
      <c r="H2589" s="8">
        <f t="shared" si="122"/>
        <v>0.30787599999999998</v>
      </c>
    </row>
    <row r="2590" spans="1:8">
      <c r="A2590">
        <f>'Solar Profile'!A2592</f>
        <v>4</v>
      </c>
      <c r="B2590">
        <f>'Solar Profile'!B2592</f>
        <v>18</v>
      </c>
      <c r="C2590">
        <f>'Solar Profile'!C2592</f>
        <v>20</v>
      </c>
      <c r="D2590" s="8">
        <f>'Solar Profile'!E2592*$K$13</f>
        <v>0</v>
      </c>
      <c r="E2590" s="8">
        <f>'Load Profile'!G2591</f>
        <v>1.2904062785381643</v>
      </c>
      <c r="F2590" s="8">
        <f t="shared" si="120"/>
        <v>1.2904062785381643</v>
      </c>
      <c r="G2590">
        <f t="shared" si="121"/>
        <v>0</v>
      </c>
      <c r="H2590" s="8">
        <f t="shared" si="122"/>
        <v>0</v>
      </c>
    </row>
    <row r="2591" spans="1:8">
      <c r="A2591">
        <f>'Solar Profile'!A2593</f>
        <v>4</v>
      </c>
      <c r="B2591">
        <f>'Solar Profile'!B2593</f>
        <v>18</v>
      </c>
      <c r="C2591">
        <f>'Solar Profile'!C2593</f>
        <v>21</v>
      </c>
      <c r="D2591" s="8">
        <f>'Solar Profile'!E2593*$K$13</f>
        <v>0</v>
      </c>
      <c r="E2591" s="8">
        <f>'Load Profile'!G2592</f>
        <v>1.1790118687019902</v>
      </c>
      <c r="F2591" s="8">
        <f t="shared" si="120"/>
        <v>1.1790118687019902</v>
      </c>
      <c r="G2591">
        <f t="shared" si="121"/>
        <v>0</v>
      </c>
      <c r="H2591" s="8">
        <f t="shared" si="122"/>
        <v>0</v>
      </c>
    </row>
    <row r="2592" spans="1:8">
      <c r="A2592">
        <f>'Solar Profile'!A2594</f>
        <v>4</v>
      </c>
      <c r="B2592">
        <f>'Solar Profile'!B2594</f>
        <v>18</v>
      </c>
      <c r="C2592">
        <f>'Solar Profile'!C2594</f>
        <v>22</v>
      </c>
      <c r="D2592" s="8">
        <f>'Solar Profile'!E2594*$K$13</f>
        <v>0</v>
      </c>
      <c r="E2592" s="8">
        <f>'Load Profile'!G2593</f>
        <v>0.96855649331134464</v>
      </c>
      <c r="F2592" s="8">
        <f t="shared" si="120"/>
        <v>0.96855649331134464</v>
      </c>
      <c r="G2592">
        <f t="shared" si="121"/>
        <v>0</v>
      </c>
      <c r="H2592" s="8">
        <f t="shared" si="122"/>
        <v>0</v>
      </c>
    </row>
    <row r="2593" spans="1:8">
      <c r="A2593">
        <f>'Solar Profile'!A2595</f>
        <v>4</v>
      </c>
      <c r="B2593">
        <f>'Solar Profile'!B2595</f>
        <v>18</v>
      </c>
      <c r="C2593">
        <f>'Solar Profile'!C2595</f>
        <v>23</v>
      </c>
      <c r="D2593" s="8">
        <f>'Solar Profile'!E2595*$K$13</f>
        <v>0</v>
      </c>
      <c r="E2593" s="8">
        <f>'Load Profile'!G2594</f>
        <v>0.82286399450278858</v>
      </c>
      <c r="F2593" s="8">
        <f t="shared" si="120"/>
        <v>0.82286399450278858</v>
      </c>
      <c r="G2593">
        <f t="shared" si="121"/>
        <v>0</v>
      </c>
      <c r="H2593" s="8">
        <f t="shared" si="122"/>
        <v>0</v>
      </c>
    </row>
    <row r="2594" spans="1:8">
      <c r="A2594">
        <f>'Solar Profile'!A2596</f>
        <v>4</v>
      </c>
      <c r="B2594">
        <f>'Solar Profile'!B2596</f>
        <v>19</v>
      </c>
      <c r="C2594">
        <f>'Solar Profile'!C2596</f>
        <v>0</v>
      </c>
      <c r="D2594" s="8">
        <f>'Solar Profile'!E2596*$K$13</f>
        <v>0</v>
      </c>
      <c r="E2594" s="8">
        <f>'Load Profile'!G2595</f>
        <v>0.64325452391955074</v>
      </c>
      <c r="F2594" s="8">
        <f t="shared" si="120"/>
        <v>0.64325452391955074</v>
      </c>
      <c r="G2594">
        <f t="shared" si="121"/>
        <v>0</v>
      </c>
      <c r="H2594" s="8">
        <f t="shared" si="122"/>
        <v>0</v>
      </c>
    </row>
    <row r="2595" spans="1:8">
      <c r="A2595">
        <f>'Solar Profile'!A2597</f>
        <v>4</v>
      </c>
      <c r="B2595">
        <f>'Solar Profile'!B2597</f>
        <v>19</v>
      </c>
      <c r="C2595">
        <f>'Solar Profile'!C2597</f>
        <v>1</v>
      </c>
      <c r="D2595" s="8">
        <f>'Solar Profile'!E2597*$K$13</f>
        <v>0</v>
      </c>
      <c r="E2595" s="8">
        <f>'Load Profile'!G2596</f>
        <v>0.58718111944502427</v>
      </c>
      <c r="F2595" s="8">
        <f t="shared" si="120"/>
        <v>0.58718111944502427</v>
      </c>
      <c r="G2595">
        <f t="shared" si="121"/>
        <v>0</v>
      </c>
      <c r="H2595" s="8">
        <f t="shared" si="122"/>
        <v>0</v>
      </c>
    </row>
    <row r="2596" spans="1:8">
      <c r="A2596">
        <f>'Solar Profile'!A2598</f>
        <v>4</v>
      </c>
      <c r="B2596">
        <f>'Solar Profile'!B2598</f>
        <v>19</v>
      </c>
      <c r="C2596">
        <f>'Solar Profile'!C2598</f>
        <v>2</v>
      </c>
      <c r="D2596" s="8">
        <f>'Solar Profile'!E2598*$K$13</f>
        <v>0</v>
      </c>
      <c r="E2596" s="8">
        <f>'Load Profile'!G2597</f>
        <v>0.52353454742910144</v>
      </c>
      <c r="F2596" s="8">
        <f t="shared" si="120"/>
        <v>0.52353454742910144</v>
      </c>
      <c r="G2596">
        <f t="shared" si="121"/>
        <v>0</v>
      </c>
      <c r="H2596" s="8">
        <f t="shared" si="122"/>
        <v>0</v>
      </c>
    </row>
    <row r="2597" spans="1:8">
      <c r="A2597">
        <f>'Solar Profile'!A2599</f>
        <v>4</v>
      </c>
      <c r="B2597">
        <f>'Solar Profile'!B2599</f>
        <v>19</v>
      </c>
      <c r="C2597">
        <f>'Solar Profile'!C2599</f>
        <v>3</v>
      </c>
      <c r="D2597" s="8">
        <f>'Solar Profile'!E2599*$K$13</f>
        <v>0</v>
      </c>
      <c r="E2597" s="8">
        <f>'Load Profile'!G2598</f>
        <v>0.56018572774470299</v>
      </c>
      <c r="F2597" s="8">
        <f t="shared" si="120"/>
        <v>0.56018572774470299</v>
      </c>
      <c r="G2597">
        <f t="shared" si="121"/>
        <v>0</v>
      </c>
      <c r="H2597" s="8">
        <f t="shared" si="122"/>
        <v>0</v>
      </c>
    </row>
    <row r="2598" spans="1:8">
      <c r="A2598">
        <f>'Solar Profile'!A2600</f>
        <v>4</v>
      </c>
      <c r="B2598">
        <f>'Solar Profile'!B2600</f>
        <v>19</v>
      </c>
      <c r="C2598">
        <f>'Solar Profile'!C2600</f>
        <v>4</v>
      </c>
      <c r="D2598" s="8">
        <f>'Solar Profile'!E2600*$K$13</f>
        <v>0</v>
      </c>
      <c r="E2598" s="8">
        <f>'Load Profile'!G2599</f>
        <v>0.56893175272676344</v>
      </c>
      <c r="F2598" s="8">
        <f t="shared" si="120"/>
        <v>0.56893175272676344</v>
      </c>
      <c r="G2598">
        <f t="shared" si="121"/>
        <v>0</v>
      </c>
      <c r="H2598" s="8">
        <f t="shared" si="122"/>
        <v>0</v>
      </c>
    </row>
    <row r="2599" spans="1:8">
      <c r="A2599">
        <f>'Solar Profile'!A2601</f>
        <v>4</v>
      </c>
      <c r="B2599">
        <f>'Solar Profile'!B2601</f>
        <v>19</v>
      </c>
      <c r="C2599">
        <f>'Solar Profile'!C2601</f>
        <v>5</v>
      </c>
      <c r="D2599" s="8">
        <f>'Solar Profile'!E2601*$K$13</f>
        <v>0</v>
      </c>
      <c r="E2599" s="8">
        <f>'Load Profile'!G2600</f>
        <v>0.71734124833182689</v>
      </c>
      <c r="F2599" s="8">
        <f t="shared" si="120"/>
        <v>0.71734124833182689</v>
      </c>
      <c r="G2599">
        <f t="shared" si="121"/>
        <v>0</v>
      </c>
      <c r="H2599" s="8">
        <f t="shared" si="122"/>
        <v>0</v>
      </c>
    </row>
    <row r="2600" spans="1:8">
      <c r="A2600">
        <f>'Solar Profile'!A2602</f>
        <v>4</v>
      </c>
      <c r="B2600">
        <f>'Solar Profile'!B2602</f>
        <v>19</v>
      </c>
      <c r="C2600">
        <f>'Solar Profile'!C2602</f>
        <v>6</v>
      </c>
      <c r="D2600" s="8">
        <f>'Solar Profile'!E2602*$K$13</f>
        <v>0</v>
      </c>
      <c r="E2600" s="8">
        <f>'Load Profile'!G2601</f>
        <v>0.74801257687448175</v>
      </c>
      <c r="F2600" s="8">
        <f t="shared" si="120"/>
        <v>0.74801257687448175</v>
      </c>
      <c r="G2600">
        <f t="shared" si="121"/>
        <v>0</v>
      </c>
      <c r="H2600" s="8">
        <f t="shared" si="122"/>
        <v>0</v>
      </c>
    </row>
    <row r="2601" spans="1:8">
      <c r="A2601">
        <f>'Solar Profile'!A2603</f>
        <v>4</v>
      </c>
      <c r="B2601">
        <f>'Solar Profile'!B2603</f>
        <v>19</v>
      </c>
      <c r="C2601">
        <f>'Solar Profile'!C2603</f>
        <v>7</v>
      </c>
      <c r="D2601" s="8">
        <f>'Solar Profile'!E2603*$K$13</f>
        <v>0</v>
      </c>
      <c r="E2601" s="8">
        <f>'Load Profile'!G2602</f>
        <v>0.67506428641404537</v>
      </c>
      <c r="F2601" s="8">
        <f t="shared" si="120"/>
        <v>0.67506428641404537</v>
      </c>
      <c r="G2601">
        <f t="shared" si="121"/>
        <v>0</v>
      </c>
      <c r="H2601" s="8">
        <f t="shared" si="122"/>
        <v>0</v>
      </c>
    </row>
    <row r="2602" spans="1:8">
      <c r="A2602">
        <f>'Solar Profile'!A2604</f>
        <v>4</v>
      </c>
      <c r="B2602">
        <f>'Solar Profile'!B2604</f>
        <v>19</v>
      </c>
      <c r="C2602">
        <f>'Solar Profile'!C2604</f>
        <v>8</v>
      </c>
      <c r="D2602" s="8">
        <f>'Solar Profile'!E2604*$K$13</f>
        <v>0.34899200000000002</v>
      </c>
      <c r="E2602" s="8">
        <f>'Load Profile'!G2603</f>
        <v>0.67955655170564633</v>
      </c>
      <c r="F2602" s="8">
        <f t="shared" si="120"/>
        <v>0.3305645517056463</v>
      </c>
      <c r="G2602">
        <f t="shared" si="121"/>
        <v>0</v>
      </c>
      <c r="H2602" s="8">
        <f t="shared" si="122"/>
        <v>0.34899200000000002</v>
      </c>
    </row>
    <row r="2603" spans="1:8">
      <c r="A2603">
        <f>'Solar Profile'!A2605</f>
        <v>4</v>
      </c>
      <c r="B2603">
        <f>'Solar Profile'!B2605</f>
        <v>19</v>
      </c>
      <c r="C2603">
        <f>'Solar Profile'!C2605</f>
        <v>9</v>
      </c>
      <c r="D2603" s="8">
        <f>'Solar Profile'!E2605*$K$13</f>
        <v>0.92316200000000004</v>
      </c>
      <c r="E2603" s="8">
        <f>'Load Profile'!G2604</f>
        <v>0.6886984468091889</v>
      </c>
      <c r="F2603" s="8">
        <f t="shared" si="120"/>
        <v>-0.23446355319081114</v>
      </c>
      <c r="G2603">
        <f t="shared" si="121"/>
        <v>-0.23446355319081114</v>
      </c>
      <c r="H2603" s="8">
        <f t="shared" si="122"/>
        <v>0.6886984468091889</v>
      </c>
    </row>
    <row r="2604" spans="1:8">
      <c r="A2604">
        <f>'Solar Profile'!A2606</f>
        <v>4</v>
      </c>
      <c r="B2604">
        <f>'Solar Profile'!B2606</f>
        <v>19</v>
      </c>
      <c r="C2604">
        <f>'Solar Profile'!C2606</f>
        <v>10</v>
      </c>
      <c r="D2604" s="8">
        <f>'Solar Profile'!E2606*$K$13</f>
        <v>2.407788</v>
      </c>
      <c r="E2604" s="8">
        <f>'Load Profile'!G2605</f>
        <v>0.73995748048954202</v>
      </c>
      <c r="F2604" s="8">
        <f t="shared" si="120"/>
        <v>-1.6678305195104581</v>
      </c>
      <c r="G2604">
        <f t="shared" si="121"/>
        <v>-1.6678305195104581</v>
      </c>
      <c r="H2604" s="8">
        <f t="shared" si="122"/>
        <v>0.73995748048954191</v>
      </c>
    </row>
    <row r="2605" spans="1:8">
      <c r="A2605">
        <f>'Solar Profile'!A2607</f>
        <v>4</v>
      </c>
      <c r="B2605">
        <f>'Solar Profile'!B2607</f>
        <v>19</v>
      </c>
      <c r="C2605">
        <f>'Solar Profile'!C2607</f>
        <v>11</v>
      </c>
      <c r="D2605" s="8">
        <f>'Solar Profile'!E2607*$K$13</f>
        <v>0.83275399999999999</v>
      </c>
      <c r="E2605" s="8">
        <f>'Load Profile'!G2606</f>
        <v>0.72878459954535235</v>
      </c>
      <c r="F2605" s="8">
        <f t="shared" si="120"/>
        <v>-0.10396940045464764</v>
      </c>
      <c r="G2605">
        <f t="shared" si="121"/>
        <v>-0.10396940045464764</v>
      </c>
      <c r="H2605" s="8">
        <f t="shared" si="122"/>
        <v>0.72878459954535235</v>
      </c>
    </row>
    <row r="2606" spans="1:8">
      <c r="A2606">
        <f>'Solar Profile'!A2608</f>
        <v>4</v>
      </c>
      <c r="B2606">
        <f>'Solar Profile'!B2608</f>
        <v>19</v>
      </c>
      <c r="C2606">
        <f>'Solar Profile'!C2608</f>
        <v>12</v>
      </c>
      <c r="D2606" s="8">
        <f>'Solar Profile'!E2608*$K$13</f>
        <v>1.2782480000000001</v>
      </c>
      <c r="E2606" s="8">
        <f>'Load Profile'!G2607</f>
        <v>0.77383511113413872</v>
      </c>
      <c r="F2606" s="8">
        <f t="shared" si="120"/>
        <v>-0.50441288886586133</v>
      </c>
      <c r="G2606">
        <f t="shared" si="121"/>
        <v>-0.50441288886586133</v>
      </c>
      <c r="H2606" s="8">
        <f t="shared" si="122"/>
        <v>0.77383511113413872</v>
      </c>
    </row>
    <row r="2607" spans="1:8">
      <c r="A2607">
        <f>'Solar Profile'!A2609</f>
        <v>4</v>
      </c>
      <c r="B2607">
        <f>'Solar Profile'!B2609</f>
        <v>19</v>
      </c>
      <c r="C2607">
        <f>'Solar Profile'!C2609</f>
        <v>13</v>
      </c>
      <c r="D2607" s="8">
        <f>'Solar Profile'!E2609*$K$13</f>
        <v>1.260632</v>
      </c>
      <c r="E2607" s="8">
        <f>'Load Profile'!G2608</f>
        <v>0.83254928896563263</v>
      </c>
      <c r="F2607" s="8">
        <f t="shared" si="120"/>
        <v>-0.42808271103436735</v>
      </c>
      <c r="G2607">
        <f t="shared" si="121"/>
        <v>-0.42808271103436735</v>
      </c>
      <c r="H2607" s="8">
        <f t="shared" si="122"/>
        <v>0.83254928896563263</v>
      </c>
    </row>
    <row r="2608" spans="1:8">
      <c r="A2608">
        <f>'Solar Profile'!A2610</f>
        <v>4</v>
      </c>
      <c r="B2608">
        <f>'Solar Profile'!B2610</f>
        <v>19</v>
      </c>
      <c r="C2608">
        <f>'Solar Profile'!C2610</f>
        <v>14</v>
      </c>
      <c r="D2608" s="8">
        <f>'Solar Profile'!E2610*$K$13</f>
        <v>4.3286499999999997</v>
      </c>
      <c r="E2608" s="8">
        <f>'Load Profile'!G2609</f>
        <v>0.90004637408864197</v>
      </c>
      <c r="F2608" s="8">
        <f t="shared" si="120"/>
        <v>-3.4286036259113577</v>
      </c>
      <c r="G2608">
        <f t="shared" si="121"/>
        <v>-3.4286036259113577</v>
      </c>
      <c r="H2608" s="8">
        <f t="shared" si="122"/>
        <v>0.90004637408864197</v>
      </c>
    </row>
    <row r="2609" spans="1:8">
      <c r="A2609">
        <f>'Solar Profile'!A2611</f>
        <v>4</v>
      </c>
      <c r="B2609">
        <f>'Solar Profile'!B2611</f>
        <v>19</v>
      </c>
      <c r="C2609">
        <f>'Solar Profile'!C2611</f>
        <v>15</v>
      </c>
      <c r="D2609" s="8">
        <f>'Solar Profile'!E2611*$K$13</f>
        <v>4.8961880000000004</v>
      </c>
      <c r="E2609" s="8">
        <f>'Load Profile'!G2610</f>
        <v>0.99138664286389777</v>
      </c>
      <c r="F2609" s="8">
        <f t="shared" si="120"/>
        <v>-3.9048013571361029</v>
      </c>
      <c r="G2609">
        <f t="shared" si="121"/>
        <v>-3.9048013571361029</v>
      </c>
      <c r="H2609" s="8">
        <f t="shared" si="122"/>
        <v>0.99138664286389755</v>
      </c>
    </row>
    <row r="2610" spans="1:8">
      <c r="A2610">
        <f>'Solar Profile'!A2612</f>
        <v>4</v>
      </c>
      <c r="B2610">
        <f>'Solar Profile'!B2612</f>
        <v>19</v>
      </c>
      <c r="C2610">
        <f>'Solar Profile'!C2612</f>
        <v>16</v>
      </c>
      <c r="D2610" s="8">
        <f>'Solar Profile'!E2612*$K$13</f>
        <v>2.876188</v>
      </c>
      <c r="E2610" s="8">
        <f>'Load Profile'!G2611</f>
        <v>1.161763241980271</v>
      </c>
      <c r="F2610" s="8">
        <f t="shared" si="120"/>
        <v>-1.7144247580197289</v>
      </c>
      <c r="G2610">
        <f t="shared" si="121"/>
        <v>-1.7144247580197289</v>
      </c>
      <c r="H2610" s="8">
        <f t="shared" si="122"/>
        <v>1.161763241980271</v>
      </c>
    </row>
    <row r="2611" spans="1:8">
      <c r="A2611">
        <f>'Solar Profile'!A2613</f>
        <v>4</v>
      </c>
      <c r="B2611">
        <f>'Solar Profile'!B2613</f>
        <v>19</v>
      </c>
      <c r="C2611">
        <f>'Solar Profile'!C2613</f>
        <v>17</v>
      </c>
      <c r="D2611" s="8">
        <f>'Solar Profile'!E2613*$K$13</f>
        <v>0.53249400000000002</v>
      </c>
      <c r="E2611" s="8">
        <f>'Load Profile'!G2612</f>
        <v>1.2322945117610995</v>
      </c>
      <c r="F2611" s="8">
        <f t="shared" si="120"/>
        <v>0.69980051176109948</v>
      </c>
      <c r="G2611">
        <f t="shared" si="121"/>
        <v>0</v>
      </c>
      <c r="H2611" s="8">
        <f t="shared" si="122"/>
        <v>0.53249400000000002</v>
      </c>
    </row>
    <row r="2612" spans="1:8">
      <c r="A2612">
        <f>'Solar Profile'!A2614</f>
        <v>4</v>
      </c>
      <c r="B2612">
        <f>'Solar Profile'!B2614</f>
        <v>19</v>
      </c>
      <c r="C2612">
        <f>'Solar Profile'!C2614</f>
        <v>18</v>
      </c>
      <c r="D2612" s="8">
        <f>'Solar Profile'!E2614*$K$13</f>
        <v>0.45444400000000001</v>
      </c>
      <c r="E2612" s="8">
        <f>'Load Profile'!G2613</f>
        <v>1.290868536816665</v>
      </c>
      <c r="F2612" s="8">
        <f t="shared" si="120"/>
        <v>0.83642453681666495</v>
      </c>
      <c r="G2612">
        <f t="shared" si="121"/>
        <v>0</v>
      </c>
      <c r="H2612" s="8">
        <f t="shared" si="122"/>
        <v>0.45444400000000001</v>
      </c>
    </row>
    <row r="2613" spans="1:8">
      <c r="A2613">
        <f>'Solar Profile'!A2615</f>
        <v>4</v>
      </c>
      <c r="B2613">
        <f>'Solar Profile'!B2615</f>
        <v>19</v>
      </c>
      <c r="C2613">
        <f>'Solar Profile'!C2615</f>
        <v>19</v>
      </c>
      <c r="D2613" s="8">
        <f>'Solar Profile'!E2615*$K$13</f>
        <v>0.1211</v>
      </c>
      <c r="E2613" s="8">
        <f>'Load Profile'!G2614</f>
        <v>1.3188523744103762</v>
      </c>
      <c r="F2613" s="8">
        <f t="shared" si="120"/>
        <v>1.1977523744103762</v>
      </c>
      <c r="G2613">
        <f t="shared" si="121"/>
        <v>0</v>
      </c>
      <c r="H2613" s="8">
        <f t="shared" si="122"/>
        <v>0.1211</v>
      </c>
    </row>
    <row r="2614" spans="1:8">
      <c r="A2614">
        <f>'Solar Profile'!A2616</f>
        <v>4</v>
      </c>
      <c r="B2614">
        <f>'Solar Profile'!B2616</f>
        <v>19</v>
      </c>
      <c r="C2614">
        <f>'Solar Profile'!C2616</f>
        <v>20</v>
      </c>
      <c r="D2614" s="8">
        <f>'Solar Profile'!E2616*$K$13</f>
        <v>0</v>
      </c>
      <c r="E2614" s="8">
        <f>'Load Profile'!G2615</f>
        <v>1.2964008832348928</v>
      </c>
      <c r="F2614" s="8">
        <f t="shared" si="120"/>
        <v>1.2964008832348928</v>
      </c>
      <c r="G2614">
        <f t="shared" si="121"/>
        <v>0</v>
      </c>
      <c r="H2614" s="8">
        <f t="shared" si="122"/>
        <v>0</v>
      </c>
    </row>
    <row r="2615" spans="1:8">
      <c r="A2615">
        <f>'Solar Profile'!A2617</f>
        <v>4</v>
      </c>
      <c r="B2615">
        <f>'Solar Profile'!B2617</f>
        <v>19</v>
      </c>
      <c r="C2615">
        <f>'Solar Profile'!C2617</f>
        <v>21</v>
      </c>
      <c r="D2615" s="8">
        <f>'Solar Profile'!E2617*$K$13</f>
        <v>0</v>
      </c>
      <c r="E2615" s="8">
        <f>'Load Profile'!G2616</f>
        <v>1.1955326845171335</v>
      </c>
      <c r="F2615" s="8">
        <f t="shared" si="120"/>
        <v>1.1955326845171335</v>
      </c>
      <c r="G2615">
        <f t="shared" si="121"/>
        <v>0</v>
      </c>
      <c r="H2615" s="8">
        <f t="shared" si="122"/>
        <v>0</v>
      </c>
    </row>
    <row r="2616" spans="1:8">
      <c r="A2616">
        <f>'Solar Profile'!A2618</f>
        <v>4</v>
      </c>
      <c r="B2616">
        <f>'Solar Profile'!B2618</f>
        <v>19</v>
      </c>
      <c r="C2616">
        <f>'Solar Profile'!C2618</f>
        <v>22</v>
      </c>
      <c r="D2616" s="8">
        <f>'Solar Profile'!E2618*$K$13</f>
        <v>0</v>
      </c>
      <c r="E2616" s="8">
        <f>'Load Profile'!G2617</f>
        <v>0.96582966123231573</v>
      </c>
      <c r="F2616" s="8">
        <f t="shared" si="120"/>
        <v>0.96582966123231573</v>
      </c>
      <c r="G2616">
        <f t="shared" si="121"/>
        <v>0</v>
      </c>
      <c r="H2616" s="8">
        <f t="shared" si="122"/>
        <v>0</v>
      </c>
    </row>
    <row r="2617" spans="1:8">
      <c r="A2617">
        <f>'Solar Profile'!A2619</f>
        <v>4</v>
      </c>
      <c r="B2617">
        <f>'Solar Profile'!B2619</f>
        <v>19</v>
      </c>
      <c r="C2617">
        <f>'Solar Profile'!C2619</f>
        <v>23</v>
      </c>
      <c r="D2617" s="8">
        <f>'Solar Profile'!E2619*$K$13</f>
        <v>0</v>
      </c>
      <c r="E2617" s="8">
        <f>'Load Profile'!G2618</f>
        <v>0.81842828208568497</v>
      </c>
      <c r="F2617" s="8">
        <f t="shared" si="120"/>
        <v>0.81842828208568497</v>
      </c>
      <c r="G2617">
        <f t="shared" si="121"/>
        <v>0</v>
      </c>
      <c r="H2617" s="8">
        <f t="shared" si="122"/>
        <v>0</v>
      </c>
    </row>
    <row r="2618" spans="1:8">
      <c r="A2618">
        <f>'Solar Profile'!A2620</f>
        <v>4</v>
      </c>
      <c r="B2618">
        <f>'Solar Profile'!B2620</f>
        <v>20</v>
      </c>
      <c r="C2618">
        <f>'Solar Profile'!C2620</f>
        <v>0</v>
      </c>
      <c r="D2618" s="8">
        <f>'Solar Profile'!E2620*$K$13</f>
        <v>0</v>
      </c>
      <c r="E2618" s="8">
        <f>'Load Profile'!G2619</f>
        <v>0.64014411582219155</v>
      </c>
      <c r="F2618" s="8">
        <f t="shared" si="120"/>
        <v>0.64014411582219155</v>
      </c>
      <c r="G2618">
        <f t="shared" si="121"/>
        <v>0</v>
      </c>
      <c r="H2618" s="8">
        <f t="shared" si="122"/>
        <v>0</v>
      </c>
    </row>
    <row r="2619" spans="1:8">
      <c r="A2619">
        <f>'Solar Profile'!A2621</f>
        <v>4</v>
      </c>
      <c r="B2619">
        <f>'Solar Profile'!B2621</f>
        <v>20</v>
      </c>
      <c r="C2619">
        <f>'Solar Profile'!C2621</f>
        <v>1</v>
      </c>
      <c r="D2619" s="8">
        <f>'Solar Profile'!E2621*$K$13</f>
        <v>0</v>
      </c>
      <c r="E2619" s="8">
        <f>'Load Profile'!G2620</f>
        <v>0.57996448089502484</v>
      </c>
      <c r="F2619" s="8">
        <f t="shared" si="120"/>
        <v>0.57996448089502484</v>
      </c>
      <c r="G2619">
        <f t="shared" si="121"/>
        <v>0</v>
      </c>
      <c r="H2619" s="8">
        <f t="shared" si="122"/>
        <v>0</v>
      </c>
    </row>
    <row r="2620" spans="1:8">
      <c r="A2620">
        <f>'Solar Profile'!A2622</f>
        <v>4</v>
      </c>
      <c r="B2620">
        <f>'Solar Profile'!B2622</f>
        <v>20</v>
      </c>
      <c r="C2620">
        <f>'Solar Profile'!C2622</f>
        <v>2</v>
      </c>
      <c r="D2620" s="8">
        <f>'Solar Profile'!E2622*$K$13</f>
        <v>0</v>
      </c>
      <c r="E2620" s="8">
        <f>'Load Profile'!G2621</f>
        <v>0.54853091795696973</v>
      </c>
      <c r="F2620" s="8">
        <f t="shared" si="120"/>
        <v>0.54853091795696973</v>
      </c>
      <c r="G2620">
        <f t="shared" si="121"/>
        <v>0</v>
      </c>
      <c r="H2620" s="8">
        <f t="shared" si="122"/>
        <v>0</v>
      </c>
    </row>
    <row r="2621" spans="1:8">
      <c r="A2621">
        <f>'Solar Profile'!A2623</f>
        <v>4</v>
      </c>
      <c r="B2621">
        <f>'Solar Profile'!B2623</f>
        <v>20</v>
      </c>
      <c r="C2621">
        <f>'Solar Profile'!C2623</f>
        <v>3</v>
      </c>
      <c r="D2621" s="8">
        <f>'Solar Profile'!E2623*$K$13</f>
        <v>0</v>
      </c>
      <c r="E2621" s="8">
        <f>'Load Profile'!G2622</f>
        <v>0.57947763441022082</v>
      </c>
      <c r="F2621" s="8">
        <f t="shared" si="120"/>
        <v>0.57947763441022082</v>
      </c>
      <c r="G2621">
        <f t="shared" si="121"/>
        <v>0</v>
      </c>
      <c r="H2621" s="8">
        <f t="shared" si="122"/>
        <v>0</v>
      </c>
    </row>
    <row r="2622" spans="1:8">
      <c r="A2622">
        <f>'Solar Profile'!A2624</f>
        <v>4</v>
      </c>
      <c r="B2622">
        <f>'Solar Profile'!B2624</f>
        <v>20</v>
      </c>
      <c r="C2622">
        <f>'Solar Profile'!C2624</f>
        <v>4</v>
      </c>
      <c r="D2622" s="8">
        <f>'Solar Profile'!E2624*$K$13</f>
        <v>0</v>
      </c>
      <c r="E2622" s="8">
        <f>'Load Profile'!G2623</f>
        <v>0.58112750305316785</v>
      </c>
      <c r="F2622" s="8">
        <f t="shared" si="120"/>
        <v>0.58112750305316785</v>
      </c>
      <c r="G2622">
        <f t="shared" si="121"/>
        <v>0</v>
      </c>
      <c r="H2622" s="8">
        <f t="shared" si="122"/>
        <v>0</v>
      </c>
    </row>
    <row r="2623" spans="1:8">
      <c r="A2623">
        <f>'Solar Profile'!A2625</f>
        <v>4</v>
      </c>
      <c r="B2623">
        <f>'Solar Profile'!B2625</f>
        <v>20</v>
      </c>
      <c r="C2623">
        <f>'Solar Profile'!C2625</f>
        <v>5</v>
      </c>
      <c r="D2623" s="8">
        <f>'Solar Profile'!E2625*$K$13</f>
        <v>0</v>
      </c>
      <c r="E2623" s="8">
        <f>'Load Profile'!G2624</f>
        <v>0.70189985477339556</v>
      </c>
      <c r="F2623" s="8">
        <f t="shared" si="120"/>
        <v>0.70189985477339556</v>
      </c>
      <c r="G2623">
        <f t="shared" si="121"/>
        <v>0</v>
      </c>
      <c r="H2623" s="8">
        <f t="shared" si="122"/>
        <v>0</v>
      </c>
    </row>
    <row r="2624" spans="1:8">
      <c r="A2624">
        <f>'Solar Profile'!A2626</f>
        <v>4</v>
      </c>
      <c r="B2624">
        <f>'Solar Profile'!B2626</f>
        <v>20</v>
      </c>
      <c r="C2624">
        <f>'Solar Profile'!C2626</f>
        <v>6</v>
      </c>
      <c r="D2624" s="8">
        <f>'Solar Profile'!E2626*$K$13</f>
        <v>0</v>
      </c>
      <c r="E2624" s="8">
        <f>'Load Profile'!G2625</f>
        <v>0.74377602892843442</v>
      </c>
      <c r="F2624" s="8">
        <f t="shared" si="120"/>
        <v>0.74377602892843442</v>
      </c>
      <c r="G2624">
        <f t="shared" si="121"/>
        <v>0</v>
      </c>
      <c r="H2624" s="8">
        <f t="shared" si="122"/>
        <v>0</v>
      </c>
    </row>
    <row r="2625" spans="1:8">
      <c r="A2625">
        <f>'Solar Profile'!A2627</f>
        <v>4</v>
      </c>
      <c r="B2625">
        <f>'Solar Profile'!B2627</f>
        <v>20</v>
      </c>
      <c r="C2625">
        <f>'Solar Profile'!C2627</f>
        <v>7</v>
      </c>
      <c r="D2625" s="8">
        <f>'Solar Profile'!E2627*$K$13</f>
        <v>0.21680199999999999</v>
      </c>
      <c r="E2625" s="8">
        <f>'Load Profile'!G2626</f>
        <v>0.70323499437566117</v>
      </c>
      <c r="F2625" s="8">
        <f t="shared" si="120"/>
        <v>0.48643299437566118</v>
      </c>
      <c r="G2625">
        <f t="shared" si="121"/>
        <v>0</v>
      </c>
      <c r="H2625" s="8">
        <f t="shared" si="122"/>
        <v>0.21680199999999999</v>
      </c>
    </row>
    <row r="2626" spans="1:8">
      <c r="A2626">
        <f>'Solar Profile'!A2628</f>
        <v>4</v>
      </c>
      <c r="B2626">
        <f>'Solar Profile'!B2628</f>
        <v>20</v>
      </c>
      <c r="C2626">
        <f>'Solar Profile'!C2628</f>
        <v>8</v>
      </c>
      <c r="D2626" s="8">
        <f>'Solar Profile'!E2628*$K$13</f>
        <v>1.5450540000000001</v>
      </c>
      <c r="E2626" s="8">
        <f>'Load Profile'!G2627</f>
        <v>0.66200057240513677</v>
      </c>
      <c r="F2626" s="8">
        <f t="shared" si="120"/>
        <v>-0.88305342759486338</v>
      </c>
      <c r="G2626">
        <f t="shared" si="121"/>
        <v>-0.88305342759486338</v>
      </c>
      <c r="H2626" s="8">
        <f t="shared" si="122"/>
        <v>0.66200057240513677</v>
      </c>
    </row>
    <row r="2627" spans="1:8">
      <c r="A2627">
        <f>'Solar Profile'!A2629</f>
        <v>4</v>
      </c>
      <c r="B2627">
        <f>'Solar Profile'!B2629</f>
        <v>20</v>
      </c>
      <c r="C2627">
        <f>'Solar Profile'!C2629</f>
        <v>9</v>
      </c>
      <c r="D2627" s="8">
        <f>'Solar Profile'!E2629*$K$13</f>
        <v>3.3212899999999999</v>
      </c>
      <c r="E2627" s="8">
        <f>'Load Profile'!G2628</f>
        <v>0.68260057164598675</v>
      </c>
      <c r="F2627" s="8">
        <f t="shared" ref="F2627:F2690" si="123">E2627-D2627</f>
        <v>-2.638689428354013</v>
      </c>
      <c r="G2627">
        <f t="shared" ref="G2627:G2690" si="124">IF(F2627&lt;0,F2627,0)</f>
        <v>-2.638689428354013</v>
      </c>
      <c r="H2627" s="8">
        <f t="shared" ref="H2627:H2690" si="125">D2627+G2627</f>
        <v>0.68260057164598686</v>
      </c>
    </row>
    <row r="2628" spans="1:8">
      <c r="A2628">
        <f>'Solar Profile'!A2630</f>
        <v>4</v>
      </c>
      <c r="B2628">
        <f>'Solar Profile'!B2630</f>
        <v>20</v>
      </c>
      <c r="C2628">
        <f>'Solar Profile'!C2630</f>
        <v>10</v>
      </c>
      <c r="D2628" s="8">
        <f>'Solar Profile'!E2630*$K$13</f>
        <v>4.8008540000000002</v>
      </c>
      <c r="E2628" s="8">
        <f>'Load Profile'!G2629</f>
        <v>0.72732651891157052</v>
      </c>
      <c r="F2628" s="8">
        <f t="shared" si="123"/>
        <v>-4.0735274810884299</v>
      </c>
      <c r="G2628">
        <f t="shared" si="124"/>
        <v>-4.0735274810884299</v>
      </c>
      <c r="H2628" s="8">
        <f t="shared" si="125"/>
        <v>0.7273265189115703</v>
      </c>
    </row>
    <row r="2629" spans="1:8">
      <c r="A2629">
        <f>'Solar Profile'!A2631</f>
        <v>4</v>
      </c>
      <c r="B2629">
        <f>'Solar Profile'!B2631</f>
        <v>20</v>
      </c>
      <c r="C2629">
        <f>'Solar Profile'!C2631</f>
        <v>11</v>
      </c>
      <c r="D2629" s="8">
        <f>'Solar Profile'!E2631*$K$13</f>
        <v>4.3113320000000002</v>
      </c>
      <c r="E2629" s="8">
        <f>'Load Profile'!G2630</f>
        <v>0.73179419599686824</v>
      </c>
      <c r="F2629" s="8">
        <f t="shared" si="123"/>
        <v>-3.5795378040031318</v>
      </c>
      <c r="G2629">
        <f t="shared" si="124"/>
        <v>-3.5795378040031318</v>
      </c>
      <c r="H2629" s="8">
        <f t="shared" si="125"/>
        <v>0.73179419599686835</v>
      </c>
    </row>
    <row r="2630" spans="1:8">
      <c r="A2630">
        <f>'Solar Profile'!A2632</f>
        <v>4</v>
      </c>
      <c r="B2630">
        <f>'Solar Profile'!B2632</f>
        <v>20</v>
      </c>
      <c r="C2630">
        <f>'Solar Profile'!C2632</f>
        <v>12</v>
      </c>
      <c r="D2630" s="8">
        <f>'Solar Profile'!E2632*$K$13</f>
        <v>6.4799600000000002</v>
      </c>
      <c r="E2630" s="8">
        <f>'Load Profile'!G2631</f>
        <v>0.85413527527924227</v>
      </c>
      <c r="F2630" s="8">
        <f t="shared" si="123"/>
        <v>-5.6258247247207578</v>
      </c>
      <c r="G2630">
        <f t="shared" si="124"/>
        <v>-5.6258247247207578</v>
      </c>
      <c r="H2630" s="8">
        <f t="shared" si="125"/>
        <v>0.85413527527924238</v>
      </c>
    </row>
    <row r="2631" spans="1:8">
      <c r="A2631">
        <f>'Solar Profile'!A2633</f>
        <v>4</v>
      </c>
      <c r="B2631">
        <f>'Solar Profile'!B2633</f>
        <v>20</v>
      </c>
      <c r="C2631">
        <f>'Solar Profile'!C2633</f>
        <v>13</v>
      </c>
      <c r="D2631" s="8">
        <f>'Solar Profile'!E2633*$K$13</f>
        <v>6.6407340000000001</v>
      </c>
      <c r="E2631" s="8">
        <f>'Load Profile'!G2632</f>
        <v>0.89816537630644444</v>
      </c>
      <c r="F2631" s="8">
        <f t="shared" si="123"/>
        <v>-5.7425686236935558</v>
      </c>
      <c r="G2631">
        <f t="shared" si="124"/>
        <v>-5.7425686236935558</v>
      </c>
      <c r="H2631" s="8">
        <f t="shared" si="125"/>
        <v>0.89816537630644433</v>
      </c>
    </row>
    <row r="2632" spans="1:8">
      <c r="A2632">
        <f>'Solar Profile'!A2634</f>
        <v>4</v>
      </c>
      <c r="B2632">
        <f>'Solar Profile'!B2634</f>
        <v>20</v>
      </c>
      <c r="C2632">
        <f>'Solar Profile'!C2634</f>
        <v>14</v>
      </c>
      <c r="D2632" s="8">
        <f>'Solar Profile'!E2634*$K$13</f>
        <v>6.4667960000000004</v>
      </c>
      <c r="E2632" s="8">
        <f>'Load Profile'!G2633</f>
        <v>1.0426751823918148</v>
      </c>
      <c r="F2632" s="8">
        <f t="shared" si="123"/>
        <v>-5.4241208176081859</v>
      </c>
      <c r="G2632">
        <f t="shared" si="124"/>
        <v>-5.4241208176081859</v>
      </c>
      <c r="H2632" s="8">
        <f t="shared" si="125"/>
        <v>1.0426751823918146</v>
      </c>
    </row>
    <row r="2633" spans="1:8">
      <c r="A2633">
        <f>'Solar Profile'!A2635</f>
        <v>4</v>
      </c>
      <c r="B2633">
        <f>'Solar Profile'!B2635</f>
        <v>20</v>
      </c>
      <c r="C2633">
        <f>'Solar Profile'!C2635</f>
        <v>15</v>
      </c>
      <c r="D2633" s="8">
        <f>'Solar Profile'!E2635*$K$13</f>
        <v>5.8571999999999997</v>
      </c>
      <c r="E2633" s="8">
        <f>'Load Profile'!G2634</f>
        <v>1.2465999301883215</v>
      </c>
      <c r="F2633" s="8">
        <f t="shared" si="123"/>
        <v>-4.610600069811678</v>
      </c>
      <c r="G2633">
        <f t="shared" si="124"/>
        <v>-4.610600069811678</v>
      </c>
      <c r="H2633" s="8">
        <f t="shared" si="125"/>
        <v>1.2465999301883217</v>
      </c>
    </row>
    <row r="2634" spans="1:8">
      <c r="A2634">
        <f>'Solar Profile'!A2636</f>
        <v>4</v>
      </c>
      <c r="B2634">
        <f>'Solar Profile'!B2636</f>
        <v>20</v>
      </c>
      <c r="C2634">
        <f>'Solar Profile'!C2636</f>
        <v>16</v>
      </c>
      <c r="D2634" s="8">
        <f>'Solar Profile'!E2636*$K$13</f>
        <v>4.9293399999999998</v>
      </c>
      <c r="E2634" s="8">
        <f>'Load Profile'!G2635</f>
        <v>1.492258240543308</v>
      </c>
      <c r="F2634" s="8">
        <f t="shared" si="123"/>
        <v>-3.4370817594566918</v>
      </c>
      <c r="G2634">
        <f t="shared" si="124"/>
        <v>-3.4370817594566918</v>
      </c>
      <c r="H2634" s="8">
        <f t="shared" si="125"/>
        <v>1.492258240543308</v>
      </c>
    </row>
    <row r="2635" spans="1:8">
      <c r="A2635">
        <f>'Solar Profile'!A2637</f>
        <v>4</v>
      </c>
      <c r="B2635">
        <f>'Solar Profile'!B2637</f>
        <v>20</v>
      </c>
      <c r="C2635">
        <f>'Solar Profile'!C2637</f>
        <v>17</v>
      </c>
      <c r="D2635" s="8">
        <f>'Solar Profile'!E2637*$K$13</f>
        <v>3.5216560000000001</v>
      </c>
      <c r="E2635" s="8">
        <f>'Load Profile'!G2636</f>
        <v>1.574134508712449</v>
      </c>
      <c r="F2635" s="8">
        <f t="shared" si="123"/>
        <v>-1.9475214912875511</v>
      </c>
      <c r="G2635">
        <f t="shared" si="124"/>
        <v>-1.9475214912875511</v>
      </c>
      <c r="H2635" s="8">
        <f t="shared" si="125"/>
        <v>1.574134508712449</v>
      </c>
    </row>
    <row r="2636" spans="1:8">
      <c r="A2636">
        <f>'Solar Profile'!A2638</f>
        <v>4</v>
      </c>
      <c r="B2636">
        <f>'Solar Profile'!B2638</f>
        <v>20</v>
      </c>
      <c r="C2636">
        <f>'Solar Profile'!C2638</f>
        <v>18</v>
      </c>
      <c r="D2636" s="8">
        <f>'Solar Profile'!E2638*$K$13</f>
        <v>1.8387020000000001</v>
      </c>
      <c r="E2636" s="8">
        <f>'Load Profile'!G2637</f>
        <v>1.6166204703838079</v>
      </c>
      <c r="F2636" s="8">
        <f t="shared" si="123"/>
        <v>-0.22208152961619221</v>
      </c>
      <c r="G2636">
        <f t="shared" si="124"/>
        <v>-0.22208152961619221</v>
      </c>
      <c r="H2636" s="8">
        <f t="shared" si="125"/>
        <v>1.6166204703838079</v>
      </c>
    </row>
    <row r="2637" spans="1:8">
      <c r="A2637">
        <f>'Solar Profile'!A2639</f>
        <v>4</v>
      </c>
      <c r="B2637">
        <f>'Solar Profile'!B2639</f>
        <v>20</v>
      </c>
      <c r="C2637">
        <f>'Solar Profile'!C2639</f>
        <v>19</v>
      </c>
      <c r="D2637" s="8">
        <f>'Solar Profile'!E2639*$K$13</f>
        <v>0.395486</v>
      </c>
      <c r="E2637" s="8">
        <f>'Load Profile'!G2638</f>
        <v>1.6161090356927006</v>
      </c>
      <c r="F2637" s="8">
        <f t="shared" si="123"/>
        <v>1.2206230356927006</v>
      </c>
      <c r="G2637">
        <f t="shared" si="124"/>
        <v>0</v>
      </c>
      <c r="H2637" s="8">
        <f t="shared" si="125"/>
        <v>0.395486</v>
      </c>
    </row>
    <row r="2638" spans="1:8">
      <c r="A2638">
        <f>'Solar Profile'!A2640</f>
        <v>4</v>
      </c>
      <c r="B2638">
        <f>'Solar Profile'!B2640</f>
        <v>20</v>
      </c>
      <c r="C2638">
        <f>'Solar Profile'!C2640</f>
        <v>20</v>
      </c>
      <c r="D2638" s="8">
        <f>'Solar Profile'!E2640*$K$13</f>
        <v>0</v>
      </c>
      <c r="E2638" s="8">
        <f>'Load Profile'!G2639</f>
        <v>1.5489168443278514</v>
      </c>
      <c r="F2638" s="8">
        <f t="shared" si="123"/>
        <v>1.5489168443278514</v>
      </c>
      <c r="G2638">
        <f t="shared" si="124"/>
        <v>0</v>
      </c>
      <c r="H2638" s="8">
        <f t="shared" si="125"/>
        <v>0</v>
      </c>
    </row>
    <row r="2639" spans="1:8">
      <c r="A2639">
        <f>'Solar Profile'!A2641</f>
        <v>4</v>
      </c>
      <c r="B2639">
        <f>'Solar Profile'!B2641</f>
        <v>20</v>
      </c>
      <c r="C2639">
        <f>'Solar Profile'!C2641</f>
        <v>21</v>
      </c>
      <c r="D2639" s="8">
        <f>'Solar Profile'!E2641*$K$13</f>
        <v>0</v>
      </c>
      <c r="E2639" s="8">
        <f>'Load Profile'!G2640</f>
        <v>1.4065855533209475</v>
      </c>
      <c r="F2639" s="8">
        <f t="shared" si="123"/>
        <v>1.4065855533209475</v>
      </c>
      <c r="G2639">
        <f t="shared" si="124"/>
        <v>0</v>
      </c>
      <c r="H2639" s="8">
        <f t="shared" si="125"/>
        <v>0</v>
      </c>
    </row>
    <row r="2640" spans="1:8">
      <c r="A2640">
        <f>'Solar Profile'!A2642</f>
        <v>4</v>
      </c>
      <c r="B2640">
        <f>'Solar Profile'!B2642</f>
        <v>20</v>
      </c>
      <c r="C2640">
        <f>'Solar Profile'!C2642</f>
        <v>22</v>
      </c>
      <c r="D2640" s="8">
        <f>'Solar Profile'!E2642*$K$13</f>
        <v>0</v>
      </c>
      <c r="E2640" s="8">
        <f>'Load Profile'!G2641</f>
        <v>1.2032386283725671</v>
      </c>
      <c r="F2640" s="8">
        <f t="shared" si="123"/>
        <v>1.2032386283725671</v>
      </c>
      <c r="G2640">
        <f t="shared" si="124"/>
        <v>0</v>
      </c>
      <c r="H2640" s="8">
        <f t="shared" si="125"/>
        <v>0</v>
      </c>
    </row>
    <row r="2641" spans="1:8">
      <c r="A2641">
        <f>'Solar Profile'!A2643</f>
        <v>4</v>
      </c>
      <c r="B2641">
        <f>'Solar Profile'!B2643</f>
        <v>20</v>
      </c>
      <c r="C2641">
        <f>'Solar Profile'!C2643</f>
        <v>23</v>
      </c>
      <c r="D2641" s="8">
        <f>'Solar Profile'!E2643*$K$13</f>
        <v>0</v>
      </c>
      <c r="E2641" s="8">
        <f>'Load Profile'!G2642</f>
        <v>0.98718943604793563</v>
      </c>
      <c r="F2641" s="8">
        <f t="shared" si="123"/>
        <v>0.98718943604793563</v>
      </c>
      <c r="G2641">
        <f t="shared" si="124"/>
        <v>0</v>
      </c>
      <c r="H2641" s="8">
        <f t="shared" si="125"/>
        <v>0</v>
      </c>
    </row>
    <row r="2642" spans="1:8">
      <c r="A2642">
        <f>'Solar Profile'!A2644</f>
        <v>4</v>
      </c>
      <c r="B2642">
        <f>'Solar Profile'!B2644</f>
        <v>21</v>
      </c>
      <c r="C2642">
        <f>'Solar Profile'!C2644</f>
        <v>0</v>
      </c>
      <c r="D2642" s="8">
        <f>'Solar Profile'!E2644*$K$13</f>
        <v>0</v>
      </c>
      <c r="E2642" s="8">
        <f>'Load Profile'!G2643</f>
        <v>0.71765105973124765</v>
      </c>
      <c r="F2642" s="8">
        <f t="shared" si="123"/>
        <v>0.71765105973124765</v>
      </c>
      <c r="G2642">
        <f t="shared" si="124"/>
        <v>0</v>
      </c>
      <c r="H2642" s="8">
        <f t="shared" si="125"/>
        <v>0</v>
      </c>
    </row>
    <row r="2643" spans="1:8">
      <c r="A2643">
        <f>'Solar Profile'!A2645</f>
        <v>4</v>
      </c>
      <c r="B2643">
        <f>'Solar Profile'!B2645</f>
        <v>21</v>
      </c>
      <c r="C2643">
        <f>'Solar Profile'!C2645</f>
        <v>1</v>
      </c>
      <c r="D2643" s="8">
        <f>'Solar Profile'!E2645*$K$13</f>
        <v>0</v>
      </c>
      <c r="E2643" s="8">
        <f>'Load Profile'!G2644</f>
        <v>0.68385702898808209</v>
      </c>
      <c r="F2643" s="8">
        <f t="shared" si="123"/>
        <v>0.68385702898808209</v>
      </c>
      <c r="G2643">
        <f t="shared" si="124"/>
        <v>0</v>
      </c>
      <c r="H2643" s="8">
        <f t="shared" si="125"/>
        <v>0</v>
      </c>
    </row>
    <row r="2644" spans="1:8">
      <c r="A2644">
        <f>'Solar Profile'!A2646</f>
        <v>4</v>
      </c>
      <c r="B2644">
        <f>'Solar Profile'!B2646</f>
        <v>21</v>
      </c>
      <c r="C2644">
        <f>'Solar Profile'!C2646</f>
        <v>2</v>
      </c>
      <c r="D2644" s="8">
        <f>'Solar Profile'!E2646*$K$13</f>
        <v>0</v>
      </c>
      <c r="E2644" s="8">
        <f>'Load Profile'!G2645</f>
        <v>0.65532241557317827</v>
      </c>
      <c r="F2644" s="8">
        <f t="shared" si="123"/>
        <v>0.65532241557317827</v>
      </c>
      <c r="G2644">
        <f t="shared" si="124"/>
        <v>0</v>
      </c>
      <c r="H2644" s="8">
        <f t="shared" si="125"/>
        <v>0</v>
      </c>
    </row>
    <row r="2645" spans="1:8">
      <c r="A2645">
        <f>'Solar Profile'!A2647</f>
        <v>4</v>
      </c>
      <c r="B2645">
        <f>'Solar Profile'!B2647</f>
        <v>21</v>
      </c>
      <c r="C2645">
        <f>'Solar Profile'!C2647</f>
        <v>3</v>
      </c>
      <c r="D2645" s="8">
        <f>'Solar Profile'!E2647*$K$13</f>
        <v>0</v>
      </c>
      <c r="E2645" s="8">
        <f>'Load Profile'!G2646</f>
        <v>0.68232764255602085</v>
      </c>
      <c r="F2645" s="8">
        <f t="shared" si="123"/>
        <v>0.68232764255602085</v>
      </c>
      <c r="G2645">
        <f t="shared" si="124"/>
        <v>0</v>
      </c>
      <c r="H2645" s="8">
        <f t="shared" si="125"/>
        <v>0</v>
      </c>
    </row>
    <row r="2646" spans="1:8">
      <c r="A2646">
        <f>'Solar Profile'!A2648</f>
        <v>4</v>
      </c>
      <c r="B2646">
        <f>'Solar Profile'!B2648</f>
        <v>21</v>
      </c>
      <c r="C2646">
        <f>'Solar Profile'!C2648</f>
        <v>4</v>
      </c>
      <c r="D2646" s="8">
        <f>'Solar Profile'!E2648*$K$13</f>
        <v>0</v>
      </c>
      <c r="E2646" s="8">
        <f>'Load Profile'!G2647</f>
        <v>0.67301117118772524</v>
      </c>
      <c r="F2646" s="8">
        <f t="shared" si="123"/>
        <v>0.67301117118772524</v>
      </c>
      <c r="G2646">
        <f t="shared" si="124"/>
        <v>0</v>
      </c>
      <c r="H2646" s="8">
        <f t="shared" si="125"/>
        <v>0</v>
      </c>
    </row>
    <row r="2647" spans="1:8">
      <c r="A2647">
        <f>'Solar Profile'!A2649</f>
        <v>4</v>
      </c>
      <c r="B2647">
        <f>'Solar Profile'!B2649</f>
        <v>21</v>
      </c>
      <c r="C2647">
        <f>'Solar Profile'!C2649</f>
        <v>5</v>
      </c>
      <c r="D2647" s="8">
        <f>'Solar Profile'!E2649*$K$13</f>
        <v>0</v>
      </c>
      <c r="E2647" s="8">
        <f>'Load Profile'!G2648</f>
        <v>0.83235258331520678</v>
      </c>
      <c r="F2647" s="8">
        <f t="shared" si="123"/>
        <v>0.83235258331520678</v>
      </c>
      <c r="G2647">
        <f t="shared" si="124"/>
        <v>0</v>
      </c>
      <c r="H2647" s="8">
        <f t="shared" si="125"/>
        <v>0</v>
      </c>
    </row>
    <row r="2648" spans="1:8">
      <c r="A2648">
        <f>'Solar Profile'!A2650</f>
        <v>4</v>
      </c>
      <c r="B2648">
        <f>'Solar Profile'!B2650</f>
        <v>21</v>
      </c>
      <c r="C2648">
        <f>'Solar Profile'!C2650</f>
        <v>6</v>
      </c>
      <c r="D2648" s="8">
        <f>'Solar Profile'!E2650*$K$13</f>
        <v>0</v>
      </c>
      <c r="E2648" s="8">
        <f>'Load Profile'!G2649</f>
        <v>0.84296239433505249</v>
      </c>
      <c r="F2648" s="8">
        <f t="shared" si="123"/>
        <v>0.84296239433505249</v>
      </c>
      <c r="G2648">
        <f t="shared" si="124"/>
        <v>0</v>
      </c>
      <c r="H2648" s="8">
        <f t="shared" si="125"/>
        <v>0</v>
      </c>
    </row>
    <row r="2649" spans="1:8">
      <c r="A2649">
        <f>'Solar Profile'!A2651</f>
        <v>4</v>
      </c>
      <c r="B2649">
        <f>'Solar Profile'!B2651</f>
        <v>21</v>
      </c>
      <c r="C2649">
        <f>'Solar Profile'!C2651</f>
        <v>7</v>
      </c>
      <c r="D2649" s="8">
        <f>'Solar Profile'!E2651*$K$13</f>
        <v>0.232684</v>
      </c>
      <c r="E2649" s="8">
        <f>'Load Profile'!G2650</f>
        <v>0.78831510582611364</v>
      </c>
      <c r="F2649" s="8">
        <f t="shared" si="123"/>
        <v>0.55563110582611364</v>
      </c>
      <c r="G2649">
        <f t="shared" si="124"/>
        <v>0</v>
      </c>
      <c r="H2649" s="8">
        <f t="shared" si="125"/>
        <v>0.232684</v>
      </c>
    </row>
    <row r="2650" spans="1:8">
      <c r="A2650">
        <f>'Solar Profile'!A2652</f>
        <v>4</v>
      </c>
      <c r="B2650">
        <f>'Solar Profile'!B2652</f>
        <v>21</v>
      </c>
      <c r="C2650">
        <f>'Solar Profile'!C2652</f>
        <v>8</v>
      </c>
      <c r="D2650" s="8">
        <f>'Solar Profile'!E2652*$K$13</f>
        <v>1.5562280000000002</v>
      </c>
      <c r="E2650" s="8">
        <f>'Load Profile'!G2651</f>
        <v>0.749047740359848</v>
      </c>
      <c r="F2650" s="8">
        <f t="shared" si="123"/>
        <v>-0.80718025964015216</v>
      </c>
      <c r="G2650">
        <f t="shared" si="124"/>
        <v>-0.80718025964015216</v>
      </c>
      <c r="H2650" s="8">
        <f t="shared" si="125"/>
        <v>0.749047740359848</v>
      </c>
    </row>
    <row r="2651" spans="1:8">
      <c r="A2651">
        <f>'Solar Profile'!A2653</f>
        <v>4</v>
      </c>
      <c r="B2651">
        <f>'Solar Profile'!B2653</f>
        <v>21</v>
      </c>
      <c r="C2651">
        <f>'Solar Profile'!C2653</f>
        <v>9</v>
      </c>
      <c r="D2651" s="8">
        <f>'Solar Profile'!E2653*$K$13</f>
        <v>3.2953780000000004</v>
      </c>
      <c r="E2651" s="8">
        <f>'Load Profile'!G2652</f>
        <v>0.70341448828167485</v>
      </c>
      <c r="F2651" s="8">
        <f t="shared" si="123"/>
        <v>-2.5919635117183253</v>
      </c>
      <c r="G2651">
        <f t="shared" si="124"/>
        <v>-2.5919635117183253</v>
      </c>
      <c r="H2651" s="8">
        <f t="shared" si="125"/>
        <v>0.70341448828167508</v>
      </c>
    </row>
    <row r="2652" spans="1:8">
      <c r="A2652">
        <f>'Solar Profile'!A2654</f>
        <v>4</v>
      </c>
      <c r="B2652">
        <f>'Solar Profile'!B2654</f>
        <v>21</v>
      </c>
      <c r="C2652">
        <f>'Solar Profile'!C2654</f>
        <v>10</v>
      </c>
      <c r="D2652" s="8">
        <f>'Solar Profile'!E2654*$K$13</f>
        <v>4.7168680000000007</v>
      </c>
      <c r="E2652" s="8">
        <f>'Load Profile'!G2653</f>
        <v>0.70674864905639345</v>
      </c>
      <c r="F2652" s="8">
        <f t="shared" si="123"/>
        <v>-4.0101193509436071</v>
      </c>
      <c r="G2652">
        <f t="shared" si="124"/>
        <v>-4.0101193509436071</v>
      </c>
      <c r="H2652" s="8">
        <f t="shared" si="125"/>
        <v>0.70674864905639367</v>
      </c>
    </row>
    <row r="2653" spans="1:8">
      <c r="A2653">
        <f>'Solar Profile'!A2655</f>
        <v>4</v>
      </c>
      <c r="B2653">
        <f>'Solar Profile'!B2655</f>
        <v>21</v>
      </c>
      <c r="C2653">
        <f>'Solar Profile'!C2655</f>
        <v>11</v>
      </c>
      <c r="D2653" s="8">
        <f>'Solar Profile'!E2655*$K$13</f>
        <v>5.6252259999999996</v>
      </c>
      <c r="E2653" s="8">
        <f>'Load Profile'!G2654</f>
        <v>0.73062133855620393</v>
      </c>
      <c r="F2653" s="8">
        <f t="shared" si="123"/>
        <v>-4.8946046614437959</v>
      </c>
      <c r="G2653">
        <f t="shared" si="124"/>
        <v>-4.8946046614437959</v>
      </c>
      <c r="H2653" s="8">
        <f t="shared" si="125"/>
        <v>0.7306213385562037</v>
      </c>
    </row>
    <row r="2654" spans="1:8">
      <c r="A2654">
        <f>'Solar Profile'!A2656</f>
        <v>4</v>
      </c>
      <c r="B2654">
        <f>'Solar Profile'!B2656</f>
        <v>21</v>
      </c>
      <c r="C2654">
        <f>'Solar Profile'!C2656</f>
        <v>12</v>
      </c>
      <c r="D2654" s="8">
        <f>'Solar Profile'!E2656*$K$13</f>
        <v>6.1649139999999996</v>
      </c>
      <c r="E2654" s="8">
        <f>'Load Profile'!G2655</f>
        <v>0.69907221104852368</v>
      </c>
      <c r="F2654" s="8">
        <f t="shared" si="123"/>
        <v>-5.4658417889514759</v>
      </c>
      <c r="G2654">
        <f t="shared" si="124"/>
        <v>-5.4658417889514759</v>
      </c>
      <c r="H2654" s="8">
        <f t="shared" si="125"/>
        <v>0.69907221104852368</v>
      </c>
    </row>
    <row r="2655" spans="1:8">
      <c r="A2655">
        <f>'Solar Profile'!A2657</f>
        <v>4</v>
      </c>
      <c r="B2655">
        <f>'Solar Profile'!B2657</f>
        <v>21</v>
      </c>
      <c r="C2655">
        <f>'Solar Profile'!C2657</f>
        <v>13</v>
      </c>
      <c r="D2655" s="8">
        <f>'Solar Profile'!E2657*$K$13</f>
        <v>6.37418</v>
      </c>
      <c r="E2655" s="8">
        <f>'Load Profile'!G2656</f>
        <v>0.69941398711613856</v>
      </c>
      <c r="F2655" s="8">
        <f t="shared" si="123"/>
        <v>-5.6747660128838611</v>
      </c>
      <c r="G2655">
        <f t="shared" si="124"/>
        <v>-5.6747660128838611</v>
      </c>
      <c r="H2655" s="8">
        <f t="shared" si="125"/>
        <v>0.69941398711613889</v>
      </c>
    </row>
    <row r="2656" spans="1:8">
      <c r="A2656">
        <f>'Solar Profile'!A2658</f>
        <v>4</v>
      </c>
      <c r="B2656">
        <f>'Solar Profile'!B2658</f>
        <v>21</v>
      </c>
      <c r="C2656">
        <f>'Solar Profile'!C2658</f>
        <v>14</v>
      </c>
      <c r="D2656" s="8">
        <f>'Solar Profile'!E2658*$K$13</f>
        <v>5.3337160000000008</v>
      </c>
      <c r="E2656" s="8">
        <f>'Load Profile'!G2657</f>
        <v>0.73378092306616949</v>
      </c>
      <c r="F2656" s="8">
        <f t="shared" si="123"/>
        <v>-4.5999350769338312</v>
      </c>
      <c r="G2656">
        <f t="shared" si="124"/>
        <v>-4.5999350769338312</v>
      </c>
      <c r="H2656" s="8">
        <f t="shared" si="125"/>
        <v>0.7337809230661696</v>
      </c>
    </row>
    <row r="2657" spans="1:8">
      <c r="A2657">
        <f>'Solar Profile'!A2659</f>
        <v>4</v>
      </c>
      <c r="B2657">
        <f>'Solar Profile'!B2659</f>
        <v>21</v>
      </c>
      <c r="C2657">
        <f>'Solar Profile'!C2659</f>
        <v>15</v>
      </c>
      <c r="D2657" s="8">
        <f>'Solar Profile'!E2659*$K$13</f>
        <v>4.9751840000000005</v>
      </c>
      <c r="E2657" s="8">
        <f>'Load Profile'!G2658</f>
        <v>0.79835692928035451</v>
      </c>
      <c r="F2657" s="8">
        <f t="shared" si="123"/>
        <v>-4.1768270707196464</v>
      </c>
      <c r="G2657">
        <f t="shared" si="124"/>
        <v>-4.1768270707196464</v>
      </c>
      <c r="H2657" s="8">
        <f t="shared" si="125"/>
        <v>0.79835692928035407</v>
      </c>
    </row>
    <row r="2658" spans="1:8">
      <c r="A2658">
        <f>'Solar Profile'!A2660</f>
        <v>4</v>
      </c>
      <c r="B2658">
        <f>'Solar Profile'!B2660</f>
        <v>21</v>
      </c>
      <c r="C2658">
        <f>'Solar Profile'!C2660</f>
        <v>16</v>
      </c>
      <c r="D2658" s="8">
        <f>'Solar Profile'!E2660*$K$13</f>
        <v>4.1966599999999996</v>
      </c>
      <c r="E2658" s="8">
        <f>'Load Profile'!G2659</f>
        <v>0.88576308504709289</v>
      </c>
      <c r="F2658" s="8">
        <f t="shared" si="123"/>
        <v>-3.3108969149529068</v>
      </c>
      <c r="G2658">
        <f t="shared" si="124"/>
        <v>-3.3108969149529068</v>
      </c>
      <c r="H2658" s="8">
        <f t="shared" si="125"/>
        <v>0.88576308504709278</v>
      </c>
    </row>
    <row r="2659" spans="1:8">
      <c r="A2659">
        <f>'Solar Profile'!A2661</f>
        <v>4</v>
      </c>
      <c r="B2659">
        <f>'Solar Profile'!B2661</f>
        <v>21</v>
      </c>
      <c r="C2659">
        <f>'Solar Profile'!C2661</f>
        <v>17</v>
      </c>
      <c r="D2659" s="8">
        <f>'Solar Profile'!E2661*$K$13</f>
        <v>3.3429220000000002</v>
      </c>
      <c r="E2659" s="8">
        <f>'Load Profile'!G2660</f>
        <v>1.0088541046217157</v>
      </c>
      <c r="F2659" s="8">
        <f t="shared" si="123"/>
        <v>-2.3340678953782845</v>
      </c>
      <c r="G2659">
        <f t="shared" si="124"/>
        <v>-2.3340678953782845</v>
      </c>
      <c r="H2659" s="8">
        <f t="shared" si="125"/>
        <v>1.0088541046217157</v>
      </c>
    </row>
    <row r="2660" spans="1:8">
      <c r="A2660">
        <f>'Solar Profile'!A2662</f>
        <v>4</v>
      </c>
      <c r="B2660">
        <f>'Solar Profile'!B2662</f>
        <v>21</v>
      </c>
      <c r="C2660">
        <f>'Solar Profile'!C2662</f>
        <v>18</v>
      </c>
      <c r="D2660" s="8">
        <f>'Solar Profile'!E2662*$K$13</f>
        <v>1.7939179999999999</v>
      </c>
      <c r="E2660" s="8">
        <f>'Load Profile'!G2661</f>
        <v>1.0586107988969413</v>
      </c>
      <c r="F2660" s="8">
        <f t="shared" si="123"/>
        <v>-0.73530720110305858</v>
      </c>
      <c r="G2660">
        <f t="shared" si="124"/>
        <v>-0.73530720110305858</v>
      </c>
      <c r="H2660" s="8">
        <f t="shared" si="125"/>
        <v>1.0586107988969413</v>
      </c>
    </row>
    <row r="2661" spans="1:8">
      <c r="A2661">
        <f>'Solar Profile'!A2663</f>
        <v>4</v>
      </c>
      <c r="B2661">
        <f>'Solar Profile'!B2663</f>
        <v>21</v>
      </c>
      <c r="C2661">
        <f>'Solar Profile'!C2663</f>
        <v>19</v>
      </c>
      <c r="D2661" s="8">
        <f>'Solar Profile'!E2663*$K$13</f>
        <v>0.39005000000000001</v>
      </c>
      <c r="E2661" s="8">
        <f>'Load Profile'!G2662</f>
        <v>1.0514162897326147</v>
      </c>
      <c r="F2661" s="8">
        <f t="shared" si="123"/>
        <v>0.66136628973261469</v>
      </c>
      <c r="G2661">
        <f t="shared" si="124"/>
        <v>0</v>
      </c>
      <c r="H2661" s="8">
        <f t="shared" si="125"/>
        <v>0.39005000000000001</v>
      </c>
    </row>
    <row r="2662" spans="1:8">
      <c r="A2662">
        <f>'Solar Profile'!A2664</f>
        <v>4</v>
      </c>
      <c r="B2662">
        <f>'Solar Profile'!B2664</f>
        <v>21</v>
      </c>
      <c r="C2662">
        <f>'Solar Profile'!C2664</f>
        <v>20</v>
      </c>
      <c r="D2662" s="8">
        <f>'Solar Profile'!E2664*$K$13</f>
        <v>0</v>
      </c>
      <c r="E2662" s="8">
        <f>'Load Profile'!G2663</f>
        <v>1.0523211357245739</v>
      </c>
      <c r="F2662" s="8">
        <f t="shared" si="123"/>
        <v>1.0523211357245739</v>
      </c>
      <c r="G2662">
        <f t="shared" si="124"/>
        <v>0</v>
      </c>
      <c r="H2662" s="8">
        <f t="shared" si="125"/>
        <v>0</v>
      </c>
    </row>
    <row r="2663" spans="1:8">
      <c r="A2663">
        <f>'Solar Profile'!A2665</f>
        <v>4</v>
      </c>
      <c r="B2663">
        <f>'Solar Profile'!B2665</f>
        <v>21</v>
      </c>
      <c r="C2663">
        <f>'Solar Profile'!C2665</f>
        <v>21</v>
      </c>
      <c r="D2663" s="8">
        <f>'Solar Profile'!E2665*$K$13</f>
        <v>0</v>
      </c>
      <c r="E2663" s="8">
        <f>'Load Profile'!G2664</f>
        <v>0.91490994479894727</v>
      </c>
      <c r="F2663" s="8">
        <f t="shared" si="123"/>
        <v>0.91490994479894727</v>
      </c>
      <c r="G2663">
        <f t="shared" si="124"/>
        <v>0</v>
      </c>
      <c r="H2663" s="8">
        <f t="shared" si="125"/>
        <v>0</v>
      </c>
    </row>
    <row r="2664" spans="1:8">
      <c r="A2664">
        <f>'Solar Profile'!A2666</f>
        <v>4</v>
      </c>
      <c r="B2664">
        <f>'Solar Profile'!B2666</f>
        <v>21</v>
      </c>
      <c r="C2664">
        <f>'Solar Profile'!C2666</f>
        <v>22</v>
      </c>
      <c r="D2664" s="8">
        <f>'Solar Profile'!E2666*$K$13</f>
        <v>0</v>
      </c>
      <c r="E2664" s="8">
        <f>'Load Profile'!G2665</f>
        <v>0.76627177887526376</v>
      </c>
      <c r="F2664" s="8">
        <f t="shared" si="123"/>
        <v>0.76627177887526376</v>
      </c>
      <c r="G2664">
        <f t="shared" si="124"/>
        <v>0</v>
      </c>
      <c r="H2664" s="8">
        <f t="shared" si="125"/>
        <v>0</v>
      </c>
    </row>
    <row r="2665" spans="1:8">
      <c r="A2665">
        <f>'Solar Profile'!A2667</f>
        <v>4</v>
      </c>
      <c r="B2665">
        <f>'Solar Profile'!B2667</f>
        <v>21</v>
      </c>
      <c r="C2665">
        <f>'Solar Profile'!C2667</f>
        <v>23</v>
      </c>
      <c r="D2665" s="8">
        <f>'Solar Profile'!E2667*$K$13</f>
        <v>0</v>
      </c>
      <c r="E2665" s="8">
        <f>'Load Profile'!G2666</f>
        <v>0.67020319802789585</v>
      </c>
      <c r="F2665" s="8">
        <f t="shared" si="123"/>
        <v>0.67020319802789585</v>
      </c>
      <c r="G2665">
        <f t="shared" si="124"/>
        <v>0</v>
      </c>
      <c r="H2665" s="8">
        <f t="shared" si="125"/>
        <v>0</v>
      </c>
    </row>
    <row r="2666" spans="1:8">
      <c r="A2666">
        <f>'Solar Profile'!A2668</f>
        <v>4</v>
      </c>
      <c r="B2666">
        <f>'Solar Profile'!B2668</f>
        <v>22</v>
      </c>
      <c r="C2666">
        <f>'Solar Profile'!C2668</f>
        <v>0</v>
      </c>
      <c r="D2666" s="8">
        <f>'Solar Profile'!E2668*$K$13</f>
        <v>0</v>
      </c>
      <c r="E2666" s="8">
        <f>'Load Profile'!G2667</f>
        <v>0.66388894664922526</v>
      </c>
      <c r="F2666" s="8">
        <f t="shared" si="123"/>
        <v>0.66388894664922526</v>
      </c>
      <c r="G2666">
        <f t="shared" si="124"/>
        <v>0</v>
      </c>
      <c r="H2666" s="8">
        <f t="shared" si="125"/>
        <v>0</v>
      </c>
    </row>
    <row r="2667" spans="1:8">
      <c r="A2667">
        <f>'Solar Profile'!A2669</f>
        <v>4</v>
      </c>
      <c r="B2667">
        <f>'Solar Profile'!B2669</f>
        <v>22</v>
      </c>
      <c r="C2667">
        <f>'Solar Profile'!C2669</f>
        <v>1</v>
      </c>
      <c r="D2667" s="8">
        <f>'Solar Profile'!E2669*$K$13</f>
        <v>0</v>
      </c>
      <c r="E2667" s="8">
        <f>'Load Profile'!G2668</f>
        <v>0.65180138443055513</v>
      </c>
      <c r="F2667" s="8">
        <f t="shared" si="123"/>
        <v>0.65180138443055513</v>
      </c>
      <c r="G2667">
        <f t="shared" si="124"/>
        <v>0</v>
      </c>
      <c r="H2667" s="8">
        <f t="shared" si="125"/>
        <v>0</v>
      </c>
    </row>
    <row r="2668" spans="1:8">
      <c r="A2668">
        <f>'Solar Profile'!A2670</f>
        <v>4</v>
      </c>
      <c r="B2668">
        <f>'Solar Profile'!B2670</f>
        <v>22</v>
      </c>
      <c r="C2668">
        <f>'Solar Profile'!C2670</f>
        <v>2</v>
      </c>
      <c r="D2668" s="8">
        <f>'Solar Profile'!E2670*$K$13</f>
        <v>0</v>
      </c>
      <c r="E2668" s="8">
        <f>'Load Profile'!G2669</f>
        <v>0.60463628709969053</v>
      </c>
      <c r="F2668" s="8">
        <f t="shared" si="123"/>
        <v>0.60463628709969053</v>
      </c>
      <c r="G2668">
        <f t="shared" si="124"/>
        <v>0</v>
      </c>
      <c r="H2668" s="8">
        <f t="shared" si="125"/>
        <v>0</v>
      </c>
    </row>
    <row r="2669" spans="1:8">
      <c r="A2669">
        <f>'Solar Profile'!A2671</f>
        <v>4</v>
      </c>
      <c r="B2669">
        <f>'Solar Profile'!B2671</f>
        <v>22</v>
      </c>
      <c r="C2669">
        <f>'Solar Profile'!C2671</f>
        <v>3</v>
      </c>
      <c r="D2669" s="8">
        <f>'Solar Profile'!E2671*$K$13</f>
        <v>0</v>
      </c>
      <c r="E2669" s="8">
        <f>'Load Profile'!G2670</f>
        <v>0.65747634244534159</v>
      </c>
      <c r="F2669" s="8">
        <f t="shared" si="123"/>
        <v>0.65747634244534159</v>
      </c>
      <c r="G2669">
        <f t="shared" si="124"/>
        <v>0</v>
      </c>
      <c r="H2669" s="8">
        <f t="shared" si="125"/>
        <v>0</v>
      </c>
    </row>
    <row r="2670" spans="1:8">
      <c r="A2670">
        <f>'Solar Profile'!A2672</f>
        <v>4</v>
      </c>
      <c r="B2670">
        <f>'Solar Profile'!B2672</f>
        <v>22</v>
      </c>
      <c r="C2670">
        <f>'Solar Profile'!C2672</f>
        <v>4</v>
      </c>
      <c r="D2670" s="8">
        <f>'Solar Profile'!E2672*$K$13</f>
        <v>0</v>
      </c>
      <c r="E2670" s="8">
        <f>'Load Profile'!G2671</f>
        <v>0.70933286953886343</v>
      </c>
      <c r="F2670" s="8">
        <f t="shared" si="123"/>
        <v>0.70933286953886343</v>
      </c>
      <c r="G2670">
        <f t="shared" si="124"/>
        <v>0</v>
      </c>
      <c r="H2670" s="8">
        <f t="shared" si="125"/>
        <v>0</v>
      </c>
    </row>
    <row r="2671" spans="1:8">
      <c r="A2671">
        <f>'Solar Profile'!A2673</f>
        <v>4</v>
      </c>
      <c r="B2671">
        <f>'Solar Profile'!B2673</f>
        <v>22</v>
      </c>
      <c r="C2671">
        <f>'Solar Profile'!C2673</f>
        <v>5</v>
      </c>
      <c r="D2671" s="8">
        <f>'Solar Profile'!E2673*$K$13</f>
        <v>0</v>
      </c>
      <c r="E2671" s="8">
        <f>'Load Profile'!G2672</f>
        <v>0.84595723786278643</v>
      </c>
      <c r="F2671" s="8">
        <f t="shared" si="123"/>
        <v>0.84595723786278643</v>
      </c>
      <c r="G2671">
        <f t="shared" si="124"/>
        <v>0</v>
      </c>
      <c r="H2671" s="8">
        <f t="shared" si="125"/>
        <v>0</v>
      </c>
    </row>
    <row r="2672" spans="1:8">
      <c r="A2672">
        <f>'Solar Profile'!A2674</f>
        <v>4</v>
      </c>
      <c r="B2672">
        <f>'Solar Profile'!B2674</f>
        <v>22</v>
      </c>
      <c r="C2672">
        <f>'Solar Profile'!C2674</f>
        <v>6</v>
      </c>
      <c r="D2672" s="8">
        <f>'Solar Profile'!E2674*$K$13</f>
        <v>0</v>
      </c>
      <c r="E2672" s="8">
        <f>'Load Profile'!G2673</f>
        <v>0.90282238258027714</v>
      </c>
      <c r="F2672" s="8">
        <f t="shared" si="123"/>
        <v>0.90282238258027714</v>
      </c>
      <c r="G2672">
        <f t="shared" si="124"/>
        <v>0</v>
      </c>
      <c r="H2672" s="8">
        <f t="shared" si="125"/>
        <v>0</v>
      </c>
    </row>
    <row r="2673" spans="1:8">
      <c r="A2673">
        <f>'Solar Profile'!A2675</f>
        <v>4</v>
      </c>
      <c r="B2673">
        <f>'Solar Profile'!B2675</f>
        <v>22</v>
      </c>
      <c r="C2673">
        <f>'Solar Profile'!C2675</f>
        <v>7</v>
      </c>
      <c r="D2673" s="8">
        <f>'Solar Profile'!E2675*$K$13</f>
        <v>0.23525200000000002</v>
      </c>
      <c r="E2673" s="8">
        <f>'Load Profile'!G2674</f>
        <v>0.83812835297583654</v>
      </c>
      <c r="F2673" s="8">
        <f t="shared" si="123"/>
        <v>0.60287635297583653</v>
      </c>
      <c r="G2673">
        <f t="shared" si="124"/>
        <v>0</v>
      </c>
      <c r="H2673" s="8">
        <f t="shared" si="125"/>
        <v>0.23525200000000002</v>
      </c>
    </row>
    <row r="2674" spans="1:8">
      <c r="A2674">
        <f>'Solar Profile'!A2676</f>
        <v>4</v>
      </c>
      <c r="B2674">
        <f>'Solar Profile'!B2676</f>
        <v>22</v>
      </c>
      <c r="C2674">
        <f>'Solar Profile'!C2676</f>
        <v>8</v>
      </c>
      <c r="D2674" s="8">
        <f>'Solar Profile'!E2676*$K$13</f>
        <v>1.489492</v>
      </c>
      <c r="E2674" s="8">
        <f>'Load Profile'!G2675</f>
        <v>0.75031157416383421</v>
      </c>
      <c r="F2674" s="8">
        <f t="shared" si="123"/>
        <v>-0.73918042583616583</v>
      </c>
      <c r="G2674">
        <f t="shared" si="124"/>
        <v>-0.73918042583616583</v>
      </c>
      <c r="H2674" s="8">
        <f t="shared" si="125"/>
        <v>0.75031157416383421</v>
      </c>
    </row>
    <row r="2675" spans="1:8">
      <c r="A2675">
        <f>'Solar Profile'!A2677</f>
        <v>4</v>
      </c>
      <c r="B2675">
        <f>'Solar Profile'!B2677</f>
        <v>22</v>
      </c>
      <c r="C2675">
        <f>'Solar Profile'!C2677</f>
        <v>9</v>
      </c>
      <c r="D2675" s="8">
        <f>'Solar Profile'!E2677*$K$13</f>
        <v>3.103618</v>
      </c>
      <c r="E2675" s="8">
        <f>'Load Profile'!G2676</f>
        <v>0.71549221521782369</v>
      </c>
      <c r="F2675" s="8">
        <f t="shared" si="123"/>
        <v>-2.3881257847821762</v>
      </c>
      <c r="G2675">
        <f t="shared" si="124"/>
        <v>-2.3881257847821762</v>
      </c>
      <c r="H2675" s="8">
        <f t="shared" si="125"/>
        <v>0.7154922152178238</v>
      </c>
    </row>
    <row r="2676" spans="1:8">
      <c r="A2676">
        <f>'Solar Profile'!A2678</f>
        <v>4</v>
      </c>
      <c r="B2676">
        <f>'Solar Profile'!B2678</f>
        <v>22</v>
      </c>
      <c r="C2676">
        <f>'Solar Profile'!C2678</f>
        <v>10</v>
      </c>
      <c r="D2676" s="8">
        <f>'Solar Profile'!E2678*$K$13</f>
        <v>4.425414</v>
      </c>
      <c r="E2676" s="8">
        <f>'Load Profile'!G2677</f>
        <v>0.68921971678281746</v>
      </c>
      <c r="F2676" s="8">
        <f t="shared" si="123"/>
        <v>-3.7361942832171824</v>
      </c>
      <c r="G2676">
        <f t="shared" si="124"/>
        <v>-3.7361942832171824</v>
      </c>
      <c r="H2676" s="8">
        <f t="shared" si="125"/>
        <v>0.68921971678281757</v>
      </c>
    </row>
    <row r="2677" spans="1:8">
      <c r="A2677">
        <f>'Solar Profile'!A2679</f>
        <v>4</v>
      </c>
      <c r="B2677">
        <f>'Solar Profile'!B2679</f>
        <v>22</v>
      </c>
      <c r="C2677">
        <f>'Solar Profile'!C2679</f>
        <v>11</v>
      </c>
      <c r="D2677" s="8">
        <f>'Solar Profile'!E2679*$K$13</f>
        <v>5.2256</v>
      </c>
      <c r="E2677" s="8">
        <f>'Load Profile'!G2678</f>
        <v>0.6548699925771988</v>
      </c>
      <c r="F2677" s="8">
        <f t="shared" si="123"/>
        <v>-4.5707300074228012</v>
      </c>
      <c r="G2677">
        <f t="shared" si="124"/>
        <v>-4.5707300074228012</v>
      </c>
      <c r="H2677" s="8">
        <f t="shared" si="125"/>
        <v>0.6548699925771988</v>
      </c>
    </row>
    <row r="2678" spans="1:8">
      <c r="A2678">
        <f>'Solar Profile'!A2680</f>
        <v>4</v>
      </c>
      <c r="B2678">
        <f>'Solar Profile'!B2680</f>
        <v>22</v>
      </c>
      <c r="C2678">
        <f>'Solar Profile'!C2680</f>
        <v>12</v>
      </c>
      <c r="D2678" s="8">
        <f>'Solar Profile'!E2680*$K$13</f>
        <v>5.7604040000000003</v>
      </c>
      <c r="E2678" s="8">
        <f>'Load Profile'!G2679</f>
        <v>0.65434134614167927</v>
      </c>
      <c r="F2678" s="8">
        <f t="shared" si="123"/>
        <v>-5.1060626538583209</v>
      </c>
      <c r="G2678">
        <f t="shared" si="124"/>
        <v>-5.1060626538583209</v>
      </c>
      <c r="H2678" s="8">
        <f t="shared" si="125"/>
        <v>0.65434134614167938</v>
      </c>
    </row>
    <row r="2679" spans="1:8">
      <c r="A2679">
        <f>'Solar Profile'!A2681</f>
        <v>4</v>
      </c>
      <c r="B2679">
        <f>'Solar Profile'!B2681</f>
        <v>22</v>
      </c>
      <c r="C2679">
        <f>'Solar Profile'!C2681</f>
        <v>13</v>
      </c>
      <c r="D2679" s="8">
        <f>'Solar Profile'!E2681*$K$13</f>
        <v>5.7126580000000002</v>
      </c>
      <c r="E2679" s="8">
        <f>'Load Profile'!G2680</f>
        <v>0.64138827906113527</v>
      </c>
      <c r="F2679" s="8">
        <f t="shared" si="123"/>
        <v>-5.0712697209388651</v>
      </c>
      <c r="G2679">
        <f t="shared" si="124"/>
        <v>-5.0712697209388651</v>
      </c>
      <c r="H2679" s="8">
        <f t="shared" si="125"/>
        <v>0.64138827906113516</v>
      </c>
    </row>
    <row r="2680" spans="1:8">
      <c r="A2680">
        <f>'Solar Profile'!A2682</f>
        <v>4</v>
      </c>
      <c r="B2680">
        <f>'Solar Profile'!B2682</f>
        <v>22</v>
      </c>
      <c r="C2680">
        <f>'Solar Profile'!C2682</f>
        <v>14</v>
      </c>
      <c r="D2680" s="8">
        <f>'Solar Profile'!E2682*$K$13</f>
        <v>4.601934</v>
      </c>
      <c r="E2680" s="8">
        <f>'Load Profile'!G2681</f>
        <v>0.64000150422563273</v>
      </c>
      <c r="F2680" s="8">
        <f t="shared" si="123"/>
        <v>-3.9619324957743673</v>
      </c>
      <c r="G2680">
        <f t="shared" si="124"/>
        <v>-3.9619324957743673</v>
      </c>
      <c r="H2680" s="8">
        <f t="shared" si="125"/>
        <v>0.64000150422563262</v>
      </c>
    </row>
    <row r="2681" spans="1:8">
      <c r="A2681">
        <f>'Solar Profile'!A2683</f>
        <v>4</v>
      </c>
      <c r="B2681">
        <f>'Solar Profile'!B2683</f>
        <v>22</v>
      </c>
      <c r="C2681">
        <f>'Solar Profile'!C2683</f>
        <v>15</v>
      </c>
      <c r="D2681" s="8">
        <f>'Solar Profile'!E2683*$K$13</f>
        <v>4.1873300000000002</v>
      </c>
      <c r="E2681" s="8">
        <f>'Load Profile'!G2682</f>
        <v>0.7161610144292716</v>
      </c>
      <c r="F2681" s="8">
        <f t="shared" si="123"/>
        <v>-3.4711689855707286</v>
      </c>
      <c r="G2681">
        <f t="shared" si="124"/>
        <v>-3.4711689855707286</v>
      </c>
      <c r="H2681" s="8">
        <f t="shared" si="125"/>
        <v>0.7161610144292716</v>
      </c>
    </row>
    <row r="2682" spans="1:8">
      <c r="A2682">
        <f>'Solar Profile'!A2684</f>
        <v>4</v>
      </c>
      <c r="B2682">
        <f>'Solar Profile'!B2684</f>
        <v>22</v>
      </c>
      <c r="C2682">
        <f>'Solar Profile'!C2684</f>
        <v>16</v>
      </c>
      <c r="D2682" s="8">
        <f>'Solar Profile'!E2684*$K$13</f>
        <v>4.4279920000000006</v>
      </c>
      <c r="E2682" s="8">
        <f>'Load Profile'!G2683</f>
        <v>0.88308542938067081</v>
      </c>
      <c r="F2682" s="8">
        <f t="shared" si="123"/>
        <v>-3.5449065706193297</v>
      </c>
      <c r="G2682">
        <f t="shared" si="124"/>
        <v>-3.5449065706193297</v>
      </c>
      <c r="H2682" s="8">
        <f t="shared" si="125"/>
        <v>0.88308542938067092</v>
      </c>
    </row>
    <row r="2683" spans="1:8">
      <c r="A2683">
        <f>'Solar Profile'!A2685</f>
        <v>4</v>
      </c>
      <c r="B2683">
        <f>'Solar Profile'!B2685</f>
        <v>22</v>
      </c>
      <c r="C2683">
        <f>'Solar Profile'!C2685</f>
        <v>17</v>
      </c>
      <c r="D2683" s="8">
        <f>'Solar Profile'!E2685*$K$13</f>
        <v>3.1978659999999999</v>
      </c>
      <c r="E2683" s="8">
        <f>'Load Profile'!G2684</f>
        <v>0.93388712242378369</v>
      </c>
      <c r="F2683" s="8">
        <f t="shared" si="123"/>
        <v>-2.263978877576216</v>
      </c>
      <c r="G2683">
        <f t="shared" si="124"/>
        <v>-2.263978877576216</v>
      </c>
      <c r="H2683" s="8">
        <f t="shared" si="125"/>
        <v>0.93388712242378391</v>
      </c>
    </row>
    <row r="2684" spans="1:8">
      <c r="A2684">
        <f>'Solar Profile'!A2686</f>
        <v>4</v>
      </c>
      <c r="B2684">
        <f>'Solar Profile'!B2686</f>
        <v>22</v>
      </c>
      <c r="C2684">
        <f>'Solar Profile'!C2686</f>
        <v>18</v>
      </c>
      <c r="D2684" s="8">
        <f>'Solar Profile'!E2686*$K$13</f>
        <v>1.677206</v>
      </c>
      <c r="E2684" s="8">
        <f>'Load Profile'!G2685</f>
        <v>0.96407160448163443</v>
      </c>
      <c r="F2684" s="8">
        <f t="shared" si="123"/>
        <v>-0.71313439551836555</v>
      </c>
      <c r="G2684">
        <f t="shared" si="124"/>
        <v>-0.71313439551836555</v>
      </c>
      <c r="H2684" s="8">
        <f t="shared" si="125"/>
        <v>0.96407160448163443</v>
      </c>
    </row>
    <row r="2685" spans="1:8">
      <c r="A2685">
        <f>'Solar Profile'!A2687</f>
        <v>4</v>
      </c>
      <c r="B2685">
        <f>'Solar Profile'!B2687</f>
        <v>22</v>
      </c>
      <c r="C2685">
        <f>'Solar Profile'!C2687</f>
        <v>19</v>
      </c>
      <c r="D2685" s="8">
        <f>'Solar Profile'!E2687*$K$13</f>
        <v>0.39577600000000002</v>
      </c>
      <c r="E2685" s="8">
        <f>'Load Profile'!G2686</f>
        <v>1.0598303739295816</v>
      </c>
      <c r="F2685" s="8">
        <f t="shared" si="123"/>
        <v>0.66405437392958155</v>
      </c>
      <c r="G2685">
        <f t="shared" si="124"/>
        <v>0</v>
      </c>
      <c r="H2685" s="8">
        <f t="shared" si="125"/>
        <v>0.39577600000000002</v>
      </c>
    </row>
    <row r="2686" spans="1:8">
      <c r="A2686">
        <f>'Solar Profile'!A2688</f>
        <v>4</v>
      </c>
      <c r="B2686">
        <f>'Solar Profile'!B2688</f>
        <v>22</v>
      </c>
      <c r="C2686">
        <f>'Solar Profile'!C2688</f>
        <v>20</v>
      </c>
      <c r="D2686" s="8">
        <f>'Solar Profile'!E2688*$K$13</f>
        <v>0</v>
      </c>
      <c r="E2686" s="8">
        <f>'Load Profile'!G2687</f>
        <v>1.0486968341154772</v>
      </c>
      <c r="F2686" s="8">
        <f t="shared" si="123"/>
        <v>1.0486968341154772</v>
      </c>
      <c r="G2686">
        <f t="shared" si="124"/>
        <v>0</v>
      </c>
      <c r="H2686" s="8">
        <f t="shared" si="125"/>
        <v>0</v>
      </c>
    </row>
    <row r="2687" spans="1:8">
      <c r="A2687">
        <f>'Solar Profile'!A2689</f>
        <v>4</v>
      </c>
      <c r="B2687">
        <f>'Solar Profile'!B2689</f>
        <v>22</v>
      </c>
      <c r="C2687">
        <f>'Solar Profile'!C2689</f>
        <v>21</v>
      </c>
      <c r="D2687" s="8">
        <f>'Solar Profile'!E2689*$K$13</f>
        <v>0</v>
      </c>
      <c r="E2687" s="8">
        <f>'Load Profile'!G2688</f>
        <v>0.89843584657578013</v>
      </c>
      <c r="F2687" s="8">
        <f t="shared" si="123"/>
        <v>0.89843584657578013</v>
      </c>
      <c r="G2687">
        <f t="shared" si="124"/>
        <v>0</v>
      </c>
      <c r="H2687" s="8">
        <f t="shared" si="125"/>
        <v>0</v>
      </c>
    </row>
    <row r="2688" spans="1:8">
      <c r="A2688">
        <f>'Solar Profile'!A2690</f>
        <v>4</v>
      </c>
      <c r="B2688">
        <f>'Solar Profile'!B2690</f>
        <v>22</v>
      </c>
      <c r="C2688">
        <f>'Solar Profile'!C2690</f>
        <v>22</v>
      </c>
      <c r="D2688" s="8">
        <f>'Solar Profile'!E2690*$K$13</f>
        <v>0</v>
      </c>
      <c r="E2688" s="8">
        <f>'Load Profile'!G2689</f>
        <v>0.74178192539724208</v>
      </c>
      <c r="F2688" s="8">
        <f t="shared" si="123"/>
        <v>0.74178192539724208</v>
      </c>
      <c r="G2688">
        <f t="shared" si="124"/>
        <v>0</v>
      </c>
      <c r="H2688" s="8">
        <f t="shared" si="125"/>
        <v>0</v>
      </c>
    </row>
    <row r="2689" spans="1:8">
      <c r="A2689">
        <f>'Solar Profile'!A2691</f>
        <v>4</v>
      </c>
      <c r="B2689">
        <f>'Solar Profile'!B2691</f>
        <v>22</v>
      </c>
      <c r="C2689">
        <f>'Solar Profile'!C2691</f>
        <v>23</v>
      </c>
      <c r="D2689" s="8">
        <f>'Solar Profile'!E2691*$K$13</f>
        <v>0</v>
      </c>
      <c r="E2689" s="8">
        <f>'Load Profile'!G2690</f>
        <v>0.64253163065423569</v>
      </c>
      <c r="F2689" s="8">
        <f t="shared" si="123"/>
        <v>0.64253163065423569</v>
      </c>
      <c r="G2689">
        <f t="shared" si="124"/>
        <v>0</v>
      </c>
      <c r="H2689" s="8">
        <f t="shared" si="125"/>
        <v>0</v>
      </c>
    </row>
    <row r="2690" spans="1:8">
      <c r="A2690">
        <f>'Solar Profile'!A2692</f>
        <v>4</v>
      </c>
      <c r="B2690">
        <f>'Solar Profile'!B2692</f>
        <v>23</v>
      </c>
      <c r="C2690">
        <f>'Solar Profile'!C2692</f>
        <v>0</v>
      </c>
      <c r="D2690" s="8">
        <f>'Solar Profile'!E2692*$K$13</f>
        <v>0</v>
      </c>
      <c r="E2690" s="8">
        <f>'Load Profile'!G2691</f>
        <v>0.66163666695184886</v>
      </c>
      <c r="F2690" s="8">
        <f t="shared" si="123"/>
        <v>0.66163666695184886</v>
      </c>
      <c r="G2690">
        <f t="shared" si="124"/>
        <v>0</v>
      </c>
      <c r="H2690" s="8">
        <f t="shared" si="125"/>
        <v>0</v>
      </c>
    </row>
    <row r="2691" spans="1:8">
      <c r="A2691">
        <f>'Solar Profile'!A2693</f>
        <v>4</v>
      </c>
      <c r="B2691">
        <f>'Solar Profile'!B2693</f>
        <v>23</v>
      </c>
      <c r="C2691">
        <f>'Solar Profile'!C2693</f>
        <v>1</v>
      </c>
      <c r="D2691" s="8">
        <f>'Solar Profile'!E2693*$K$13</f>
        <v>0</v>
      </c>
      <c r="E2691" s="8">
        <f>'Load Profile'!G2692</f>
        <v>0.58968665766732387</v>
      </c>
      <c r="F2691" s="8">
        <f t="shared" ref="F2691:F2754" si="126">E2691-D2691</f>
        <v>0.58968665766732387</v>
      </c>
      <c r="G2691">
        <f t="shared" ref="G2691:G2754" si="127">IF(F2691&lt;0,F2691,0)</f>
        <v>0</v>
      </c>
      <c r="H2691" s="8">
        <f t="shared" ref="H2691:H2754" si="128">D2691+G2691</f>
        <v>0</v>
      </c>
    </row>
    <row r="2692" spans="1:8">
      <c r="A2692">
        <f>'Solar Profile'!A2694</f>
        <v>4</v>
      </c>
      <c r="B2692">
        <f>'Solar Profile'!B2694</f>
        <v>23</v>
      </c>
      <c r="C2692">
        <f>'Solar Profile'!C2694</f>
        <v>2</v>
      </c>
      <c r="D2692" s="8">
        <f>'Solar Profile'!E2694*$K$13</f>
        <v>0</v>
      </c>
      <c r="E2692" s="8">
        <f>'Load Profile'!G2693</f>
        <v>0.52745882515509768</v>
      </c>
      <c r="F2692" s="8">
        <f t="shared" si="126"/>
        <v>0.52745882515509768</v>
      </c>
      <c r="G2692">
        <f t="shared" si="127"/>
        <v>0</v>
      </c>
      <c r="H2692" s="8">
        <f t="shared" si="128"/>
        <v>0</v>
      </c>
    </row>
    <row r="2693" spans="1:8">
      <c r="A2693">
        <f>'Solar Profile'!A2695</f>
        <v>4</v>
      </c>
      <c r="B2693">
        <f>'Solar Profile'!B2695</f>
        <v>23</v>
      </c>
      <c r="C2693">
        <f>'Solar Profile'!C2695</f>
        <v>3</v>
      </c>
      <c r="D2693" s="8">
        <f>'Solar Profile'!E2695*$K$13</f>
        <v>0</v>
      </c>
      <c r="E2693" s="8">
        <f>'Load Profile'!G2694</f>
        <v>0.52216990197927193</v>
      </c>
      <c r="F2693" s="8">
        <f t="shared" si="126"/>
        <v>0.52216990197927193</v>
      </c>
      <c r="G2693">
        <f t="shared" si="127"/>
        <v>0</v>
      </c>
      <c r="H2693" s="8">
        <f t="shared" si="128"/>
        <v>0</v>
      </c>
    </row>
    <row r="2694" spans="1:8">
      <c r="A2694">
        <f>'Solar Profile'!A2696</f>
        <v>4</v>
      </c>
      <c r="B2694">
        <f>'Solar Profile'!B2696</f>
        <v>23</v>
      </c>
      <c r="C2694">
        <f>'Solar Profile'!C2696</f>
        <v>4</v>
      </c>
      <c r="D2694" s="8">
        <f>'Solar Profile'!E2696*$K$13</f>
        <v>0</v>
      </c>
      <c r="E2694" s="8">
        <f>'Load Profile'!G2695</f>
        <v>0.51282884240467308</v>
      </c>
      <c r="F2694" s="8">
        <f t="shared" si="126"/>
        <v>0.51282884240467308</v>
      </c>
      <c r="G2694">
        <f t="shared" si="127"/>
        <v>0</v>
      </c>
      <c r="H2694" s="8">
        <f t="shared" si="128"/>
        <v>0</v>
      </c>
    </row>
    <row r="2695" spans="1:8">
      <c r="A2695">
        <f>'Solar Profile'!A2697</f>
        <v>4</v>
      </c>
      <c r="B2695">
        <f>'Solar Profile'!B2697</f>
        <v>23</v>
      </c>
      <c r="C2695">
        <f>'Solar Profile'!C2697</f>
        <v>5</v>
      </c>
      <c r="D2695" s="8">
        <f>'Solar Profile'!E2697*$K$13</f>
        <v>0</v>
      </c>
      <c r="E2695" s="8">
        <f>'Load Profile'!G2696</f>
        <v>0.5567827199923352</v>
      </c>
      <c r="F2695" s="8">
        <f t="shared" si="126"/>
        <v>0.5567827199923352</v>
      </c>
      <c r="G2695">
        <f t="shared" si="127"/>
        <v>0</v>
      </c>
      <c r="H2695" s="8">
        <f t="shared" si="128"/>
        <v>0</v>
      </c>
    </row>
    <row r="2696" spans="1:8">
      <c r="A2696">
        <f>'Solar Profile'!A2698</f>
        <v>4</v>
      </c>
      <c r="B2696">
        <f>'Solar Profile'!B2698</f>
        <v>23</v>
      </c>
      <c r="C2696">
        <f>'Solar Profile'!C2698</f>
        <v>6</v>
      </c>
      <c r="D2696" s="8">
        <f>'Solar Profile'!E2698*$K$13</f>
        <v>0</v>
      </c>
      <c r="E2696" s="8">
        <f>'Load Profile'!G2697</f>
        <v>0.58605497959633601</v>
      </c>
      <c r="F2696" s="8">
        <f t="shared" si="126"/>
        <v>0.58605497959633601</v>
      </c>
      <c r="G2696">
        <f t="shared" si="127"/>
        <v>0</v>
      </c>
      <c r="H2696" s="8">
        <f t="shared" si="128"/>
        <v>0</v>
      </c>
    </row>
    <row r="2697" spans="1:8">
      <c r="A2697">
        <f>'Solar Profile'!A2699</f>
        <v>4</v>
      </c>
      <c r="B2697">
        <f>'Solar Profile'!B2699</f>
        <v>23</v>
      </c>
      <c r="C2697">
        <f>'Solar Profile'!C2699</f>
        <v>7</v>
      </c>
      <c r="D2697" s="8">
        <f>'Solar Profile'!E2699*$K$13</f>
        <v>0.25568799999999997</v>
      </c>
      <c r="E2697" s="8">
        <f>'Load Profile'!G2698</f>
        <v>0.64046868014539426</v>
      </c>
      <c r="F2697" s="8">
        <f t="shared" si="126"/>
        <v>0.38478068014539429</v>
      </c>
      <c r="G2697">
        <f t="shared" si="127"/>
        <v>0</v>
      </c>
      <c r="H2697" s="8">
        <f t="shared" si="128"/>
        <v>0.25568799999999997</v>
      </c>
    </row>
    <row r="2698" spans="1:8">
      <c r="A2698">
        <f>'Solar Profile'!A2700</f>
        <v>4</v>
      </c>
      <c r="B2698">
        <f>'Solar Profile'!B2700</f>
        <v>23</v>
      </c>
      <c r="C2698">
        <f>'Solar Profile'!C2700</f>
        <v>8</v>
      </c>
      <c r="D2698" s="8">
        <f>'Solar Profile'!E2700*$K$13</f>
        <v>1.4531959999999999</v>
      </c>
      <c r="E2698" s="8">
        <f>'Load Profile'!G2699</f>
        <v>0.70536187422089103</v>
      </c>
      <c r="F2698" s="8">
        <f t="shared" si="126"/>
        <v>-0.7478341257791089</v>
      </c>
      <c r="G2698">
        <f t="shared" si="127"/>
        <v>-0.7478341257791089</v>
      </c>
      <c r="H2698" s="8">
        <f t="shared" si="128"/>
        <v>0.70536187422089103</v>
      </c>
    </row>
    <row r="2699" spans="1:8">
      <c r="A2699">
        <f>'Solar Profile'!A2701</f>
        <v>4</v>
      </c>
      <c r="B2699">
        <f>'Solar Profile'!B2701</f>
        <v>23</v>
      </c>
      <c r="C2699">
        <f>'Solar Profile'!C2701</f>
        <v>9</v>
      </c>
      <c r="D2699" s="8">
        <f>'Solar Profile'!E2701*$K$13</f>
        <v>2.5443859999999998</v>
      </c>
      <c r="E2699" s="8">
        <f>'Load Profile'!G2700</f>
        <v>0.69187770188419717</v>
      </c>
      <c r="F2699" s="8">
        <f t="shared" si="126"/>
        <v>-1.8525082981158025</v>
      </c>
      <c r="G2699">
        <f t="shared" si="127"/>
        <v>-1.8525082981158025</v>
      </c>
      <c r="H2699" s="8">
        <f t="shared" si="128"/>
        <v>0.69187770188419728</v>
      </c>
    </row>
    <row r="2700" spans="1:8">
      <c r="A2700">
        <f>'Solar Profile'!A2702</f>
        <v>4</v>
      </c>
      <c r="B2700">
        <f>'Solar Profile'!B2702</f>
        <v>23</v>
      </c>
      <c r="C2700">
        <f>'Solar Profile'!C2702</f>
        <v>10</v>
      </c>
      <c r="D2700" s="8">
        <f>'Solar Profile'!E2702*$K$13</f>
        <v>3.9638100000000001</v>
      </c>
      <c r="E2700" s="8">
        <f>'Load Profile'!G2701</f>
        <v>0.68300873587062039</v>
      </c>
      <c r="F2700" s="8">
        <f t="shared" si="126"/>
        <v>-3.2808012641293796</v>
      </c>
      <c r="G2700">
        <f t="shared" si="127"/>
        <v>-3.2808012641293796</v>
      </c>
      <c r="H2700" s="8">
        <f t="shared" si="128"/>
        <v>0.6830087358706205</v>
      </c>
    </row>
    <row r="2701" spans="1:8">
      <c r="A2701">
        <f>'Solar Profile'!A2703</f>
        <v>4</v>
      </c>
      <c r="B2701">
        <f>'Solar Profile'!B2703</f>
        <v>23</v>
      </c>
      <c r="C2701">
        <f>'Solar Profile'!C2703</f>
        <v>11</v>
      </c>
      <c r="D2701" s="8">
        <f>'Solar Profile'!E2703*$K$13</f>
        <v>4.0773719999999996</v>
      </c>
      <c r="E2701" s="8">
        <f>'Load Profile'!G2702</f>
        <v>0.71243344235370132</v>
      </c>
      <c r="F2701" s="8">
        <f t="shared" si="126"/>
        <v>-3.3649385576462985</v>
      </c>
      <c r="G2701">
        <f t="shared" si="127"/>
        <v>-3.3649385576462985</v>
      </c>
      <c r="H2701" s="8">
        <f t="shared" si="128"/>
        <v>0.7124334423537011</v>
      </c>
    </row>
    <row r="2702" spans="1:8">
      <c r="A2702">
        <f>'Solar Profile'!A2704</f>
        <v>4</v>
      </c>
      <c r="B2702">
        <f>'Solar Profile'!B2704</f>
        <v>23</v>
      </c>
      <c r="C2702">
        <f>'Solar Profile'!C2704</f>
        <v>12</v>
      </c>
      <c r="D2702" s="8">
        <f>'Solar Profile'!E2704*$K$13</f>
        <v>5.0424679999999995</v>
      </c>
      <c r="E2702" s="8">
        <f>'Load Profile'!G2703</f>
        <v>0.72759698918090598</v>
      </c>
      <c r="F2702" s="8">
        <f t="shared" si="126"/>
        <v>-4.3148710108190933</v>
      </c>
      <c r="G2702">
        <f t="shared" si="127"/>
        <v>-4.3148710108190933</v>
      </c>
      <c r="H2702" s="8">
        <f t="shared" si="128"/>
        <v>0.72759698918090621</v>
      </c>
    </row>
    <row r="2703" spans="1:8">
      <c r="A2703">
        <f>'Solar Profile'!A2705</f>
        <v>4</v>
      </c>
      <c r="B2703">
        <f>'Solar Profile'!B2705</f>
        <v>23</v>
      </c>
      <c r="C2703">
        <f>'Solar Profile'!C2705</f>
        <v>13</v>
      </c>
      <c r="D2703" s="8">
        <f>'Solar Profile'!E2705*$K$13</f>
        <v>4.1302460000000005</v>
      </c>
      <c r="E2703" s="8">
        <f>'Load Profile'!G2704</f>
        <v>0.7225564068887429</v>
      </c>
      <c r="F2703" s="8">
        <f t="shared" si="126"/>
        <v>-3.4076895931112574</v>
      </c>
      <c r="G2703">
        <f t="shared" si="127"/>
        <v>-3.4076895931112574</v>
      </c>
      <c r="H2703" s="8">
        <f t="shared" si="128"/>
        <v>0.72255640688874312</v>
      </c>
    </row>
    <row r="2704" spans="1:8">
      <c r="A2704">
        <f>'Solar Profile'!A2706</f>
        <v>4</v>
      </c>
      <c r="B2704">
        <f>'Solar Profile'!B2706</f>
        <v>23</v>
      </c>
      <c r="C2704">
        <f>'Solar Profile'!C2706</f>
        <v>14</v>
      </c>
      <c r="D2704" s="8">
        <f>'Solar Profile'!E2706*$K$13</f>
        <v>3.718966</v>
      </c>
      <c r="E2704" s="8">
        <f>'Load Profile'!G2705</f>
        <v>0.78034606816323526</v>
      </c>
      <c r="F2704" s="8">
        <f t="shared" si="126"/>
        <v>-2.9386199318367647</v>
      </c>
      <c r="G2704">
        <f t="shared" si="127"/>
        <v>-2.9386199318367647</v>
      </c>
      <c r="H2704" s="8">
        <f t="shared" si="128"/>
        <v>0.78034606816323526</v>
      </c>
    </row>
    <row r="2705" spans="1:8">
      <c r="A2705">
        <f>'Solar Profile'!A2707</f>
        <v>4</v>
      </c>
      <c r="B2705">
        <f>'Solar Profile'!B2707</f>
        <v>23</v>
      </c>
      <c r="C2705">
        <f>'Solar Profile'!C2707</f>
        <v>15</v>
      </c>
      <c r="D2705" s="8">
        <f>'Solar Profile'!E2707*$K$13</f>
        <v>2.367896</v>
      </c>
      <c r="E2705" s="8">
        <f>'Load Profile'!G2706</f>
        <v>0.89441567484520124</v>
      </c>
      <c r="F2705" s="8">
        <f t="shared" si="126"/>
        <v>-1.4734803251547988</v>
      </c>
      <c r="G2705">
        <f t="shared" si="127"/>
        <v>-1.4734803251547988</v>
      </c>
      <c r="H2705" s="8">
        <f t="shared" si="128"/>
        <v>0.89441567484520124</v>
      </c>
    </row>
    <row r="2706" spans="1:8">
      <c r="A2706">
        <f>'Solar Profile'!A2708</f>
        <v>4</v>
      </c>
      <c r="B2706">
        <f>'Solar Profile'!B2708</f>
        <v>23</v>
      </c>
      <c r="C2706">
        <f>'Solar Profile'!C2708</f>
        <v>16</v>
      </c>
      <c r="D2706" s="8">
        <f>'Solar Profile'!E2708*$K$13</f>
        <v>2.7235300000000002</v>
      </c>
      <c r="E2706" s="8">
        <f>'Load Profile'!G2707</f>
        <v>0.98520516779926459</v>
      </c>
      <c r="F2706" s="8">
        <f t="shared" si="126"/>
        <v>-1.7383248322007356</v>
      </c>
      <c r="G2706">
        <f t="shared" si="127"/>
        <v>-1.7383248322007356</v>
      </c>
      <c r="H2706" s="8">
        <f t="shared" si="128"/>
        <v>0.98520516779926459</v>
      </c>
    </row>
    <row r="2707" spans="1:8">
      <c r="A2707">
        <f>'Solar Profile'!A2709</f>
        <v>4</v>
      </c>
      <c r="B2707">
        <f>'Solar Profile'!B2709</f>
        <v>23</v>
      </c>
      <c r="C2707">
        <f>'Solar Profile'!C2709</f>
        <v>17</v>
      </c>
      <c r="D2707" s="8">
        <f>'Solar Profile'!E2709*$K$13</f>
        <v>1.146544</v>
      </c>
      <c r="E2707" s="8">
        <f>'Load Profile'!G2708</f>
        <v>1.0845587330087447</v>
      </c>
      <c r="F2707" s="8">
        <f t="shared" si="126"/>
        <v>-6.1985266991255283E-2</v>
      </c>
      <c r="G2707">
        <f t="shared" si="127"/>
        <v>-6.1985266991255283E-2</v>
      </c>
      <c r="H2707" s="8">
        <f t="shared" si="128"/>
        <v>1.0845587330087447</v>
      </c>
    </row>
    <row r="2708" spans="1:8">
      <c r="A2708">
        <f>'Solar Profile'!A2710</f>
        <v>4</v>
      </c>
      <c r="B2708">
        <f>'Solar Profile'!B2710</f>
        <v>23</v>
      </c>
      <c r="C2708">
        <f>'Solar Profile'!C2710</f>
        <v>18</v>
      </c>
      <c r="D2708" s="8">
        <f>'Solar Profile'!E2710*$K$13</f>
        <v>0.32366600000000001</v>
      </c>
      <c r="E2708" s="8">
        <f>'Load Profile'!G2709</f>
        <v>1.0207351259074386</v>
      </c>
      <c r="F2708" s="8">
        <f t="shared" si="126"/>
        <v>0.69706912590743864</v>
      </c>
      <c r="G2708">
        <f t="shared" si="127"/>
        <v>0</v>
      </c>
      <c r="H2708" s="8">
        <f t="shared" si="128"/>
        <v>0.32366600000000001</v>
      </c>
    </row>
    <row r="2709" spans="1:8">
      <c r="A2709">
        <f>'Solar Profile'!A2711</f>
        <v>4</v>
      </c>
      <c r="B2709">
        <f>'Solar Profile'!B2711</f>
        <v>23</v>
      </c>
      <c r="C2709">
        <f>'Solar Profile'!C2711</f>
        <v>19</v>
      </c>
      <c r="D2709" s="8">
        <f>'Solar Profile'!E2711*$K$13</f>
        <v>0.41081799999999996</v>
      </c>
      <c r="E2709" s="8">
        <f>'Load Profile'!G2710</f>
        <v>0.98420688662335343</v>
      </c>
      <c r="F2709" s="8">
        <f t="shared" si="126"/>
        <v>0.57338888662335341</v>
      </c>
      <c r="G2709">
        <f t="shared" si="127"/>
        <v>0</v>
      </c>
      <c r="H2709" s="8">
        <f t="shared" si="128"/>
        <v>0.41081799999999996</v>
      </c>
    </row>
    <row r="2710" spans="1:8">
      <c r="A2710">
        <f>'Solar Profile'!A2712</f>
        <v>4</v>
      </c>
      <c r="B2710">
        <f>'Solar Profile'!B2712</f>
        <v>23</v>
      </c>
      <c r="C2710">
        <f>'Solar Profile'!C2712</f>
        <v>20</v>
      </c>
      <c r="D2710" s="8">
        <f>'Solar Profile'!E2712*$K$13</f>
        <v>0</v>
      </c>
      <c r="E2710" s="8">
        <f>'Load Profile'!G2711</f>
        <v>0.98024080894664167</v>
      </c>
      <c r="F2710" s="8">
        <f t="shared" si="126"/>
        <v>0.98024080894664167</v>
      </c>
      <c r="G2710">
        <f t="shared" si="127"/>
        <v>0</v>
      </c>
      <c r="H2710" s="8">
        <f t="shared" si="128"/>
        <v>0</v>
      </c>
    </row>
    <row r="2711" spans="1:8">
      <c r="A2711">
        <f>'Solar Profile'!A2713</f>
        <v>4</v>
      </c>
      <c r="B2711">
        <f>'Solar Profile'!B2713</f>
        <v>23</v>
      </c>
      <c r="C2711">
        <f>'Solar Profile'!C2713</f>
        <v>21</v>
      </c>
      <c r="D2711" s="8">
        <f>'Solar Profile'!E2713*$K$13</f>
        <v>0</v>
      </c>
      <c r="E2711" s="8">
        <f>'Load Profile'!G2712</f>
        <v>0.95366341675347532</v>
      </c>
      <c r="F2711" s="8">
        <f t="shared" si="126"/>
        <v>0.95366341675347532</v>
      </c>
      <c r="G2711">
        <f t="shared" si="127"/>
        <v>0</v>
      </c>
      <c r="H2711" s="8">
        <f t="shared" si="128"/>
        <v>0</v>
      </c>
    </row>
    <row r="2712" spans="1:8">
      <c r="A2712">
        <f>'Solar Profile'!A2714</f>
        <v>4</v>
      </c>
      <c r="B2712">
        <f>'Solar Profile'!B2714</f>
        <v>23</v>
      </c>
      <c r="C2712">
        <f>'Solar Profile'!C2714</f>
        <v>22</v>
      </c>
      <c r="D2712" s="8">
        <f>'Solar Profile'!E2714*$K$13</f>
        <v>0</v>
      </c>
      <c r="E2712" s="8">
        <f>'Load Profile'!G2713</f>
        <v>0.89020371510545704</v>
      </c>
      <c r="F2712" s="8">
        <f t="shared" si="126"/>
        <v>0.89020371510545704</v>
      </c>
      <c r="G2712">
        <f t="shared" si="127"/>
        <v>0</v>
      </c>
      <c r="H2712" s="8">
        <f t="shared" si="128"/>
        <v>0</v>
      </c>
    </row>
    <row r="2713" spans="1:8">
      <c r="A2713">
        <f>'Solar Profile'!A2715</f>
        <v>4</v>
      </c>
      <c r="B2713">
        <f>'Solar Profile'!B2715</f>
        <v>23</v>
      </c>
      <c r="C2713">
        <f>'Solar Profile'!C2715</f>
        <v>23</v>
      </c>
      <c r="D2713" s="8">
        <f>'Solar Profile'!E2715*$K$13</f>
        <v>0</v>
      </c>
      <c r="E2713" s="8">
        <f>'Load Profile'!G2714</f>
        <v>0.76792410633884112</v>
      </c>
      <c r="F2713" s="8">
        <f t="shared" si="126"/>
        <v>0.76792410633884112</v>
      </c>
      <c r="G2713">
        <f t="shared" si="127"/>
        <v>0</v>
      </c>
      <c r="H2713" s="8">
        <f t="shared" si="128"/>
        <v>0</v>
      </c>
    </row>
    <row r="2714" spans="1:8">
      <c r="A2714">
        <f>'Solar Profile'!A2716</f>
        <v>4</v>
      </c>
      <c r="B2714">
        <f>'Solar Profile'!B2716</f>
        <v>24</v>
      </c>
      <c r="C2714">
        <f>'Solar Profile'!C2716</f>
        <v>0</v>
      </c>
      <c r="D2714" s="8">
        <f>'Solar Profile'!E2716*$K$13</f>
        <v>0</v>
      </c>
      <c r="E2714" s="8">
        <f>'Load Profile'!G2715</f>
        <v>0.51322717134678553</v>
      </c>
      <c r="F2714" s="8">
        <f t="shared" si="126"/>
        <v>0.51322717134678553</v>
      </c>
      <c r="G2714">
        <f t="shared" si="127"/>
        <v>0</v>
      </c>
      <c r="H2714" s="8">
        <f t="shared" si="128"/>
        <v>0</v>
      </c>
    </row>
    <row r="2715" spans="1:8">
      <c r="A2715">
        <f>'Solar Profile'!A2717</f>
        <v>4</v>
      </c>
      <c r="B2715">
        <f>'Solar Profile'!B2717</f>
        <v>24</v>
      </c>
      <c r="C2715">
        <f>'Solar Profile'!C2717</f>
        <v>1</v>
      </c>
      <c r="D2715" s="8">
        <f>'Solar Profile'!E2717*$K$13</f>
        <v>0</v>
      </c>
      <c r="E2715" s="8">
        <f>'Load Profile'!G2716</f>
        <v>0.5099815281147585</v>
      </c>
      <c r="F2715" s="8">
        <f t="shared" si="126"/>
        <v>0.5099815281147585</v>
      </c>
      <c r="G2715">
        <f t="shared" si="127"/>
        <v>0</v>
      </c>
      <c r="H2715" s="8">
        <f t="shared" si="128"/>
        <v>0</v>
      </c>
    </row>
    <row r="2716" spans="1:8">
      <c r="A2716">
        <f>'Solar Profile'!A2718</f>
        <v>4</v>
      </c>
      <c r="B2716">
        <f>'Solar Profile'!B2718</f>
        <v>24</v>
      </c>
      <c r="C2716">
        <f>'Solar Profile'!C2718</f>
        <v>2</v>
      </c>
      <c r="D2716" s="8">
        <f>'Solar Profile'!E2718*$K$13</f>
        <v>0</v>
      </c>
      <c r="E2716" s="8">
        <f>'Load Profile'!G2717</f>
        <v>0.47619241501285353</v>
      </c>
      <c r="F2716" s="8">
        <f t="shared" si="126"/>
        <v>0.47619241501285353</v>
      </c>
      <c r="G2716">
        <f t="shared" si="127"/>
        <v>0</v>
      </c>
      <c r="H2716" s="8">
        <f t="shared" si="128"/>
        <v>0</v>
      </c>
    </row>
    <row r="2717" spans="1:8">
      <c r="A2717">
        <f>'Solar Profile'!A2719</f>
        <v>4</v>
      </c>
      <c r="B2717">
        <f>'Solar Profile'!B2719</f>
        <v>24</v>
      </c>
      <c r="C2717">
        <f>'Solar Profile'!C2719</f>
        <v>3</v>
      </c>
      <c r="D2717" s="8">
        <f>'Solar Profile'!E2719*$K$13</f>
        <v>0</v>
      </c>
      <c r="E2717" s="8">
        <f>'Load Profile'!G2718</f>
        <v>0.51602776804472383</v>
      </c>
      <c r="F2717" s="8">
        <f t="shared" si="126"/>
        <v>0.51602776804472383</v>
      </c>
      <c r="G2717">
        <f t="shared" si="127"/>
        <v>0</v>
      </c>
      <c r="H2717" s="8">
        <f t="shared" si="128"/>
        <v>0</v>
      </c>
    </row>
    <row r="2718" spans="1:8">
      <c r="A2718">
        <f>'Solar Profile'!A2720</f>
        <v>4</v>
      </c>
      <c r="B2718">
        <f>'Solar Profile'!B2720</f>
        <v>24</v>
      </c>
      <c r="C2718">
        <f>'Solar Profile'!C2720</f>
        <v>4</v>
      </c>
      <c r="D2718" s="8">
        <f>'Solar Profile'!E2720*$K$13</f>
        <v>0</v>
      </c>
      <c r="E2718" s="8">
        <f>'Load Profile'!G2719</f>
        <v>0.5093446935715048</v>
      </c>
      <c r="F2718" s="8">
        <f t="shared" si="126"/>
        <v>0.5093446935715048</v>
      </c>
      <c r="G2718">
        <f t="shared" si="127"/>
        <v>0</v>
      </c>
      <c r="H2718" s="8">
        <f t="shared" si="128"/>
        <v>0</v>
      </c>
    </row>
    <row r="2719" spans="1:8">
      <c r="A2719">
        <f>'Solar Profile'!A2721</f>
        <v>4</v>
      </c>
      <c r="B2719">
        <f>'Solar Profile'!B2721</f>
        <v>24</v>
      </c>
      <c r="C2719">
        <f>'Solar Profile'!C2721</f>
        <v>5</v>
      </c>
      <c r="D2719" s="8">
        <f>'Solar Profile'!E2721*$K$13</f>
        <v>0</v>
      </c>
      <c r="E2719" s="8">
        <f>'Load Profile'!G2720</f>
        <v>0.53779816590560792</v>
      </c>
      <c r="F2719" s="8">
        <f t="shared" si="126"/>
        <v>0.53779816590560792</v>
      </c>
      <c r="G2719">
        <f t="shared" si="127"/>
        <v>0</v>
      </c>
      <c r="H2719" s="8">
        <f t="shared" si="128"/>
        <v>0</v>
      </c>
    </row>
    <row r="2720" spans="1:8">
      <c r="A2720">
        <f>'Solar Profile'!A2722</f>
        <v>4</v>
      </c>
      <c r="B2720">
        <f>'Solar Profile'!B2722</f>
        <v>24</v>
      </c>
      <c r="C2720">
        <f>'Solar Profile'!C2722</f>
        <v>6</v>
      </c>
      <c r="D2720" s="8">
        <f>'Solar Profile'!E2722*$K$13</f>
        <v>0</v>
      </c>
      <c r="E2720" s="8">
        <f>'Load Profile'!G2721</f>
        <v>0.60227581929457985</v>
      </c>
      <c r="F2720" s="8">
        <f t="shared" si="126"/>
        <v>0.60227581929457985</v>
      </c>
      <c r="G2720">
        <f t="shared" si="127"/>
        <v>0</v>
      </c>
      <c r="H2720" s="8">
        <f t="shared" si="128"/>
        <v>0</v>
      </c>
    </row>
    <row r="2721" spans="1:8">
      <c r="A2721">
        <f>'Solar Profile'!A2723</f>
        <v>4</v>
      </c>
      <c r="B2721">
        <f>'Solar Profile'!B2723</f>
        <v>24</v>
      </c>
      <c r="C2721">
        <f>'Solar Profile'!C2723</f>
        <v>7</v>
      </c>
      <c r="D2721" s="8">
        <f>'Solar Profile'!E2723*$K$13</f>
        <v>0</v>
      </c>
      <c r="E2721" s="8">
        <f>'Load Profile'!G2722</f>
        <v>0.69054256228193156</v>
      </c>
      <c r="F2721" s="8">
        <f t="shared" si="126"/>
        <v>0.69054256228193156</v>
      </c>
      <c r="G2721">
        <f t="shared" si="127"/>
        <v>0</v>
      </c>
      <c r="H2721" s="8">
        <f t="shared" si="128"/>
        <v>0</v>
      </c>
    </row>
    <row r="2722" spans="1:8">
      <c r="A2722">
        <f>'Solar Profile'!A2724</f>
        <v>4</v>
      </c>
      <c r="B2722">
        <f>'Solar Profile'!B2724</f>
        <v>24</v>
      </c>
      <c r="C2722">
        <f>'Solar Profile'!C2724</f>
        <v>8</v>
      </c>
      <c r="D2722" s="8">
        <f>'Solar Profile'!E2724*$K$13</f>
        <v>0.23621</v>
      </c>
      <c r="E2722" s="8">
        <f>'Load Profile'!G2723</f>
        <v>0.77375888769459866</v>
      </c>
      <c r="F2722" s="8">
        <f t="shared" si="126"/>
        <v>0.53754888769459863</v>
      </c>
      <c r="G2722">
        <f t="shared" si="127"/>
        <v>0</v>
      </c>
      <c r="H2722" s="8">
        <f t="shared" si="128"/>
        <v>0.23621</v>
      </c>
    </row>
    <row r="2723" spans="1:8">
      <c r="A2723">
        <f>'Solar Profile'!A2725</f>
        <v>4</v>
      </c>
      <c r="B2723">
        <f>'Solar Profile'!B2725</f>
        <v>24</v>
      </c>
      <c r="C2723">
        <f>'Solar Profile'!C2725</f>
        <v>9</v>
      </c>
      <c r="D2723" s="8">
        <f>'Solar Profile'!E2725*$K$13</f>
        <v>0.61515399999999998</v>
      </c>
      <c r="E2723" s="8">
        <f>'Load Profile'!G2724</f>
        <v>0.77594969687621695</v>
      </c>
      <c r="F2723" s="8">
        <f t="shared" si="126"/>
        <v>0.16079569687621698</v>
      </c>
      <c r="G2723">
        <f t="shared" si="127"/>
        <v>0</v>
      </c>
      <c r="H2723" s="8">
        <f t="shared" si="128"/>
        <v>0.61515399999999998</v>
      </c>
    </row>
    <row r="2724" spans="1:8">
      <c r="A2724">
        <f>'Solar Profile'!A2726</f>
        <v>4</v>
      </c>
      <c r="B2724">
        <f>'Solar Profile'!B2726</f>
        <v>24</v>
      </c>
      <c r="C2724">
        <f>'Solar Profile'!C2726</f>
        <v>10</v>
      </c>
      <c r="D2724" s="8">
        <f>'Solar Profile'!E2726*$K$13</f>
        <v>0.27514999999999995</v>
      </c>
      <c r="E2724" s="8">
        <f>'Load Profile'!G2725</f>
        <v>0.87045692662332941</v>
      </c>
      <c r="F2724" s="8">
        <f t="shared" si="126"/>
        <v>0.59530692662332951</v>
      </c>
      <c r="G2724">
        <f t="shared" si="127"/>
        <v>0</v>
      </c>
      <c r="H2724" s="8">
        <f t="shared" si="128"/>
        <v>0.27514999999999995</v>
      </c>
    </row>
    <row r="2725" spans="1:8">
      <c r="A2725">
        <f>'Solar Profile'!A2727</f>
        <v>4</v>
      </c>
      <c r="B2725">
        <f>'Solar Profile'!B2727</f>
        <v>24</v>
      </c>
      <c r="C2725">
        <f>'Solar Profile'!C2727</f>
        <v>11</v>
      </c>
      <c r="D2725" s="8">
        <f>'Solar Profile'!E2727*$K$13</f>
        <v>0.43137799999999998</v>
      </c>
      <c r="E2725" s="8">
        <f>'Load Profile'!G2726</f>
        <v>0.93060213806167169</v>
      </c>
      <c r="F2725" s="8">
        <f t="shared" si="126"/>
        <v>0.49922413806167171</v>
      </c>
      <c r="G2725">
        <f t="shared" si="127"/>
        <v>0</v>
      </c>
      <c r="H2725" s="8">
        <f t="shared" si="128"/>
        <v>0.43137799999999998</v>
      </c>
    </row>
    <row r="2726" spans="1:8">
      <c r="A2726">
        <f>'Solar Profile'!A2728</f>
        <v>4</v>
      </c>
      <c r="B2726">
        <f>'Solar Profile'!B2728</f>
        <v>24</v>
      </c>
      <c r="C2726">
        <f>'Solar Profile'!C2728</f>
        <v>12</v>
      </c>
      <c r="D2726" s="8">
        <f>'Solar Profile'!E2728*$K$13</f>
        <v>0.83861400000000008</v>
      </c>
      <c r="E2726" s="8">
        <f>'Load Profile'!G2727</f>
        <v>0.93550502639853661</v>
      </c>
      <c r="F2726" s="8">
        <f t="shared" si="126"/>
        <v>9.6891026398536528E-2</v>
      </c>
      <c r="G2726">
        <f t="shared" si="127"/>
        <v>0</v>
      </c>
      <c r="H2726" s="8">
        <f t="shared" si="128"/>
        <v>0.83861400000000008</v>
      </c>
    </row>
    <row r="2727" spans="1:8">
      <c r="A2727">
        <f>'Solar Profile'!A2729</f>
        <v>4</v>
      </c>
      <c r="B2727">
        <f>'Solar Profile'!B2729</f>
        <v>24</v>
      </c>
      <c r="C2727">
        <f>'Solar Profile'!C2729</f>
        <v>13</v>
      </c>
      <c r="D2727" s="8">
        <f>'Solar Profile'!E2729*$K$13</f>
        <v>1.835534</v>
      </c>
      <c r="E2727" s="8">
        <f>'Load Profile'!G2728</f>
        <v>0.97647881338224662</v>
      </c>
      <c r="F2727" s="8">
        <f t="shared" si="126"/>
        <v>-0.85905518661775337</v>
      </c>
      <c r="G2727">
        <f t="shared" si="127"/>
        <v>-0.85905518661775337</v>
      </c>
      <c r="H2727" s="8">
        <f t="shared" si="128"/>
        <v>0.97647881338224662</v>
      </c>
    </row>
    <row r="2728" spans="1:8">
      <c r="A2728">
        <f>'Solar Profile'!A2730</f>
        <v>4</v>
      </c>
      <c r="B2728">
        <f>'Solar Profile'!B2730</f>
        <v>24</v>
      </c>
      <c r="C2728">
        <f>'Solar Profile'!C2730</f>
        <v>14</v>
      </c>
      <c r="D2728" s="8">
        <f>'Solar Profile'!E2730*$K$13</f>
        <v>1.5024680000000001</v>
      </c>
      <c r="E2728" s="8">
        <f>'Load Profile'!G2729</f>
        <v>0.99289389991028609</v>
      </c>
      <c r="F2728" s="8">
        <f t="shared" si="126"/>
        <v>-0.50957410008971404</v>
      </c>
      <c r="G2728">
        <f t="shared" si="127"/>
        <v>-0.50957410008971404</v>
      </c>
      <c r="H2728" s="8">
        <f t="shared" si="128"/>
        <v>0.99289389991028609</v>
      </c>
    </row>
    <row r="2729" spans="1:8">
      <c r="A2729">
        <f>'Solar Profile'!A2731</f>
        <v>4</v>
      </c>
      <c r="B2729">
        <f>'Solar Profile'!B2731</f>
        <v>24</v>
      </c>
      <c r="C2729">
        <f>'Solar Profile'!C2731</f>
        <v>15</v>
      </c>
      <c r="D2729" s="8">
        <f>'Solar Profile'!E2731*$K$13</f>
        <v>0.98082399999999992</v>
      </c>
      <c r="E2729" s="8">
        <f>'Load Profile'!G2730</f>
        <v>1.0581509994390708</v>
      </c>
      <c r="F2729" s="8">
        <f t="shared" si="126"/>
        <v>7.7326999439070843E-2</v>
      </c>
      <c r="G2729">
        <f t="shared" si="127"/>
        <v>0</v>
      </c>
      <c r="H2729" s="8">
        <f t="shared" si="128"/>
        <v>0.98082399999999992</v>
      </c>
    </row>
    <row r="2730" spans="1:8">
      <c r="A2730">
        <f>'Solar Profile'!A2732</f>
        <v>4</v>
      </c>
      <c r="B2730">
        <f>'Solar Profile'!B2732</f>
        <v>24</v>
      </c>
      <c r="C2730">
        <f>'Solar Profile'!C2732</f>
        <v>16</v>
      </c>
      <c r="D2730" s="8">
        <f>'Solar Profile'!E2732*$K$13</f>
        <v>1.590946</v>
      </c>
      <c r="E2730" s="8">
        <f>'Load Profile'!G2731</f>
        <v>1.1442982390430836</v>
      </c>
      <c r="F2730" s="8">
        <f t="shared" si="126"/>
        <v>-0.44664776095691638</v>
      </c>
      <c r="G2730">
        <f t="shared" si="127"/>
        <v>-0.44664776095691638</v>
      </c>
      <c r="H2730" s="8">
        <f t="shared" si="128"/>
        <v>1.1442982390430836</v>
      </c>
    </row>
    <row r="2731" spans="1:8">
      <c r="A2731">
        <f>'Solar Profile'!A2733</f>
        <v>4</v>
      </c>
      <c r="B2731">
        <f>'Solar Profile'!B2733</f>
        <v>24</v>
      </c>
      <c r="C2731">
        <f>'Solar Profile'!C2733</f>
        <v>17</v>
      </c>
      <c r="D2731" s="8">
        <f>'Solar Profile'!E2733*$K$13</f>
        <v>0.72265800000000002</v>
      </c>
      <c r="E2731" s="8">
        <f>'Load Profile'!G2732</f>
        <v>1.2252868729646778</v>
      </c>
      <c r="F2731" s="8">
        <f t="shared" si="126"/>
        <v>0.50262887296467773</v>
      </c>
      <c r="G2731">
        <f t="shared" si="127"/>
        <v>0</v>
      </c>
      <c r="H2731" s="8">
        <f t="shared" si="128"/>
        <v>0.72265800000000002</v>
      </c>
    </row>
    <row r="2732" spans="1:8">
      <c r="A2732">
        <f>'Solar Profile'!A2734</f>
        <v>4</v>
      </c>
      <c r="B2732">
        <f>'Solar Profile'!B2734</f>
        <v>24</v>
      </c>
      <c r="C2732">
        <f>'Solar Profile'!C2734</f>
        <v>18</v>
      </c>
      <c r="D2732" s="8">
        <f>'Solar Profile'!E2734*$K$13</f>
        <v>0.28472799999999998</v>
      </c>
      <c r="E2732" s="8">
        <f>'Load Profile'!G2733</f>
        <v>1.2304331845439445</v>
      </c>
      <c r="F2732" s="8">
        <f t="shared" si="126"/>
        <v>0.94570518454394448</v>
      </c>
      <c r="G2732">
        <f t="shared" si="127"/>
        <v>0</v>
      </c>
      <c r="H2732" s="8">
        <f t="shared" si="128"/>
        <v>0.28472799999999998</v>
      </c>
    </row>
    <row r="2733" spans="1:8">
      <c r="A2733">
        <f>'Solar Profile'!A2735</f>
        <v>4</v>
      </c>
      <c r="B2733">
        <f>'Solar Profile'!B2735</f>
        <v>24</v>
      </c>
      <c r="C2733">
        <f>'Solar Profile'!C2735</f>
        <v>19</v>
      </c>
      <c r="D2733" s="8">
        <f>'Solar Profile'!E2735*$K$13</f>
        <v>0.45363799999999999</v>
      </c>
      <c r="E2733" s="8">
        <f>'Load Profile'!G2734</f>
        <v>1.1639761805475621</v>
      </c>
      <c r="F2733" s="8">
        <f t="shared" si="126"/>
        <v>0.71033818054756215</v>
      </c>
      <c r="G2733">
        <f t="shared" si="127"/>
        <v>0</v>
      </c>
      <c r="H2733" s="8">
        <f t="shared" si="128"/>
        <v>0.45363799999999999</v>
      </c>
    </row>
    <row r="2734" spans="1:8">
      <c r="A2734">
        <f>'Solar Profile'!A2736</f>
        <v>4</v>
      </c>
      <c r="B2734">
        <f>'Solar Profile'!B2736</f>
        <v>24</v>
      </c>
      <c r="C2734">
        <f>'Solar Profile'!C2736</f>
        <v>20</v>
      </c>
      <c r="D2734" s="8">
        <f>'Solar Profile'!E2736*$K$13</f>
        <v>0</v>
      </c>
      <c r="E2734" s="8">
        <f>'Load Profile'!G2735</f>
        <v>1.1558350254405612</v>
      </c>
      <c r="F2734" s="8">
        <f t="shared" si="126"/>
        <v>1.1558350254405612</v>
      </c>
      <c r="G2734">
        <f t="shared" si="127"/>
        <v>0</v>
      </c>
      <c r="H2734" s="8">
        <f t="shared" si="128"/>
        <v>0</v>
      </c>
    </row>
    <row r="2735" spans="1:8">
      <c r="A2735">
        <f>'Solar Profile'!A2737</f>
        <v>4</v>
      </c>
      <c r="B2735">
        <f>'Solar Profile'!B2737</f>
        <v>24</v>
      </c>
      <c r="C2735">
        <f>'Solar Profile'!C2737</f>
        <v>21</v>
      </c>
      <c r="D2735" s="8">
        <f>'Solar Profile'!E2737*$K$13</f>
        <v>0</v>
      </c>
      <c r="E2735" s="8">
        <f>'Load Profile'!G2736</f>
        <v>1.081497501323992</v>
      </c>
      <c r="F2735" s="8">
        <f t="shared" si="126"/>
        <v>1.081497501323992</v>
      </c>
      <c r="G2735">
        <f t="shared" si="127"/>
        <v>0</v>
      </c>
      <c r="H2735" s="8">
        <f t="shared" si="128"/>
        <v>0</v>
      </c>
    </row>
    <row r="2736" spans="1:8">
      <c r="A2736">
        <f>'Solar Profile'!A2738</f>
        <v>4</v>
      </c>
      <c r="B2736">
        <f>'Solar Profile'!B2738</f>
        <v>24</v>
      </c>
      <c r="C2736">
        <f>'Solar Profile'!C2738</f>
        <v>22</v>
      </c>
      <c r="D2736" s="8">
        <f>'Solar Profile'!E2738*$K$13</f>
        <v>0</v>
      </c>
      <c r="E2736" s="8">
        <f>'Load Profile'!G2737</f>
        <v>0.94188320711359563</v>
      </c>
      <c r="F2736" s="8">
        <f t="shared" si="126"/>
        <v>0.94188320711359563</v>
      </c>
      <c r="G2736">
        <f t="shared" si="127"/>
        <v>0</v>
      </c>
      <c r="H2736" s="8">
        <f t="shared" si="128"/>
        <v>0</v>
      </c>
    </row>
    <row r="2737" spans="1:8">
      <c r="A2737">
        <f>'Solar Profile'!A2739</f>
        <v>4</v>
      </c>
      <c r="B2737">
        <f>'Solar Profile'!B2739</f>
        <v>24</v>
      </c>
      <c r="C2737">
        <f>'Solar Profile'!C2739</f>
        <v>23</v>
      </c>
      <c r="D2737" s="8">
        <f>'Solar Profile'!E2739*$K$13</f>
        <v>0</v>
      </c>
      <c r="E2737" s="8">
        <f>'Load Profile'!G2738</f>
        <v>0.75281465356550348</v>
      </c>
      <c r="F2737" s="8">
        <f t="shared" si="126"/>
        <v>0.75281465356550348</v>
      </c>
      <c r="G2737">
        <f t="shared" si="127"/>
        <v>0</v>
      </c>
      <c r="H2737" s="8">
        <f t="shared" si="128"/>
        <v>0</v>
      </c>
    </row>
    <row r="2738" spans="1:8">
      <c r="A2738">
        <f>'Solar Profile'!A2740</f>
        <v>4</v>
      </c>
      <c r="B2738">
        <f>'Solar Profile'!B2740</f>
        <v>25</v>
      </c>
      <c r="C2738">
        <f>'Solar Profile'!C2740</f>
        <v>0</v>
      </c>
      <c r="D2738" s="8">
        <f>'Solar Profile'!E2740*$K$13</f>
        <v>0</v>
      </c>
      <c r="E2738" s="8">
        <f>'Load Profile'!G2739</f>
        <v>0.64083258559868206</v>
      </c>
      <c r="F2738" s="8">
        <f t="shared" si="126"/>
        <v>0.64083258559868206</v>
      </c>
      <c r="G2738">
        <f t="shared" si="127"/>
        <v>0</v>
      </c>
      <c r="H2738" s="8">
        <f t="shared" si="128"/>
        <v>0</v>
      </c>
    </row>
    <row r="2739" spans="1:8">
      <c r="A2739">
        <f>'Solar Profile'!A2741</f>
        <v>4</v>
      </c>
      <c r="B2739">
        <f>'Solar Profile'!B2741</f>
        <v>25</v>
      </c>
      <c r="C2739">
        <f>'Solar Profile'!C2741</f>
        <v>1</v>
      </c>
      <c r="D2739" s="8">
        <f>'Solar Profile'!E2741*$K$13</f>
        <v>0</v>
      </c>
      <c r="E2739" s="8">
        <f>'Load Profile'!G2740</f>
        <v>0.609907998531104</v>
      </c>
      <c r="F2739" s="8">
        <f t="shared" si="126"/>
        <v>0.609907998531104</v>
      </c>
      <c r="G2739">
        <f t="shared" si="127"/>
        <v>0</v>
      </c>
      <c r="H2739" s="8">
        <f t="shared" si="128"/>
        <v>0</v>
      </c>
    </row>
    <row r="2740" spans="1:8">
      <c r="A2740">
        <f>'Solar Profile'!A2742</f>
        <v>4</v>
      </c>
      <c r="B2740">
        <f>'Solar Profile'!B2742</f>
        <v>25</v>
      </c>
      <c r="C2740">
        <f>'Solar Profile'!C2742</f>
        <v>2</v>
      </c>
      <c r="D2740" s="8">
        <f>'Solar Profile'!E2742*$K$13</f>
        <v>0</v>
      </c>
      <c r="E2740" s="8">
        <f>'Load Profile'!G2741</f>
        <v>0.57761138955180535</v>
      </c>
      <c r="F2740" s="8">
        <f t="shared" si="126"/>
        <v>0.57761138955180535</v>
      </c>
      <c r="G2740">
        <f t="shared" si="127"/>
        <v>0</v>
      </c>
      <c r="H2740" s="8">
        <f t="shared" si="128"/>
        <v>0</v>
      </c>
    </row>
    <row r="2741" spans="1:8">
      <c r="A2741">
        <f>'Solar Profile'!A2743</f>
        <v>4</v>
      </c>
      <c r="B2741">
        <f>'Solar Profile'!B2743</f>
        <v>25</v>
      </c>
      <c r="C2741">
        <f>'Solar Profile'!C2743</f>
        <v>3</v>
      </c>
      <c r="D2741" s="8">
        <f>'Solar Profile'!E2743*$K$13</f>
        <v>0</v>
      </c>
      <c r="E2741" s="8">
        <f>'Load Profile'!G2742</f>
        <v>0.62159723180766169</v>
      </c>
      <c r="F2741" s="8">
        <f t="shared" si="126"/>
        <v>0.62159723180766169</v>
      </c>
      <c r="G2741">
        <f t="shared" si="127"/>
        <v>0</v>
      </c>
      <c r="H2741" s="8">
        <f t="shared" si="128"/>
        <v>0</v>
      </c>
    </row>
    <row r="2742" spans="1:8">
      <c r="A2742">
        <f>'Solar Profile'!A2744</f>
        <v>4</v>
      </c>
      <c r="B2742">
        <f>'Solar Profile'!B2744</f>
        <v>25</v>
      </c>
      <c r="C2742">
        <f>'Solar Profile'!C2744</f>
        <v>4</v>
      </c>
      <c r="D2742" s="8">
        <f>'Solar Profile'!E2744*$K$13</f>
        <v>0</v>
      </c>
      <c r="E2742" s="8">
        <f>'Load Profile'!G2743</f>
        <v>0.59590255622078148</v>
      </c>
      <c r="F2742" s="8">
        <f t="shared" si="126"/>
        <v>0.59590255622078148</v>
      </c>
      <c r="G2742">
        <f t="shared" si="127"/>
        <v>0</v>
      </c>
      <c r="H2742" s="8">
        <f t="shared" si="128"/>
        <v>0</v>
      </c>
    </row>
    <row r="2743" spans="1:8">
      <c r="A2743">
        <f>'Solar Profile'!A2745</f>
        <v>4</v>
      </c>
      <c r="B2743">
        <f>'Solar Profile'!B2745</f>
        <v>25</v>
      </c>
      <c r="C2743">
        <f>'Solar Profile'!C2745</f>
        <v>5</v>
      </c>
      <c r="D2743" s="8">
        <f>'Solar Profile'!E2745*$K$13</f>
        <v>0</v>
      </c>
      <c r="E2743" s="8">
        <f>'Load Profile'!G2744</f>
        <v>0.67109329109607296</v>
      </c>
      <c r="F2743" s="8">
        <f t="shared" si="126"/>
        <v>0.67109329109607296</v>
      </c>
      <c r="G2743">
        <f t="shared" si="127"/>
        <v>0</v>
      </c>
      <c r="H2743" s="8">
        <f t="shared" si="128"/>
        <v>0</v>
      </c>
    </row>
    <row r="2744" spans="1:8">
      <c r="A2744">
        <f>'Solar Profile'!A2746</f>
        <v>4</v>
      </c>
      <c r="B2744">
        <f>'Solar Profile'!B2746</f>
        <v>25</v>
      </c>
      <c r="C2744">
        <f>'Solar Profile'!C2746</f>
        <v>6</v>
      </c>
      <c r="D2744" s="8">
        <f>'Solar Profile'!E2746*$K$13</f>
        <v>0</v>
      </c>
      <c r="E2744" s="8">
        <f>'Load Profile'!G2745</f>
        <v>0.69839849419581501</v>
      </c>
      <c r="F2744" s="8">
        <f t="shared" si="126"/>
        <v>0.69839849419581501</v>
      </c>
      <c r="G2744">
        <f t="shared" si="127"/>
        <v>0</v>
      </c>
      <c r="H2744" s="8">
        <f t="shared" si="128"/>
        <v>0</v>
      </c>
    </row>
    <row r="2745" spans="1:8">
      <c r="A2745">
        <f>'Solar Profile'!A2747</f>
        <v>4</v>
      </c>
      <c r="B2745">
        <f>'Solar Profile'!B2747</f>
        <v>25</v>
      </c>
      <c r="C2745">
        <f>'Solar Profile'!C2747</f>
        <v>7</v>
      </c>
      <c r="D2745" s="8">
        <f>'Solar Profile'!E2747*$K$13</f>
        <v>0.27989400000000003</v>
      </c>
      <c r="E2745" s="8">
        <f>'Load Profile'!G2746</f>
        <v>0.66265707751343317</v>
      </c>
      <c r="F2745" s="8">
        <f t="shared" si="126"/>
        <v>0.38276307751343314</v>
      </c>
      <c r="G2745">
        <f t="shared" si="127"/>
        <v>0</v>
      </c>
      <c r="H2745" s="8">
        <f t="shared" si="128"/>
        <v>0.27989400000000003</v>
      </c>
    </row>
    <row r="2746" spans="1:8">
      <c r="A2746">
        <f>'Solar Profile'!A2748</f>
        <v>4</v>
      </c>
      <c r="B2746">
        <f>'Solar Profile'!B2748</f>
        <v>25</v>
      </c>
      <c r="C2746">
        <f>'Solar Profile'!C2748</f>
        <v>8</v>
      </c>
      <c r="D2746" s="8">
        <f>'Solar Profile'!E2748*$K$13</f>
        <v>1.6147100000000001</v>
      </c>
      <c r="E2746" s="8">
        <f>'Load Profile'!G2747</f>
        <v>0.66054986823324591</v>
      </c>
      <c r="F2746" s="8">
        <f t="shared" si="126"/>
        <v>-0.95416013176675418</v>
      </c>
      <c r="G2746">
        <f t="shared" si="127"/>
        <v>-0.95416013176675418</v>
      </c>
      <c r="H2746" s="8">
        <f t="shared" si="128"/>
        <v>0.66054986823324591</v>
      </c>
    </row>
    <row r="2747" spans="1:8">
      <c r="A2747">
        <f>'Solar Profile'!A2749</f>
        <v>4</v>
      </c>
      <c r="B2747">
        <f>'Solar Profile'!B2749</f>
        <v>25</v>
      </c>
      <c r="C2747">
        <f>'Solar Profile'!C2749</f>
        <v>9</v>
      </c>
      <c r="D2747" s="8">
        <f>'Solar Profile'!E2749*$K$13</f>
        <v>3.2588840000000001</v>
      </c>
      <c r="E2747" s="8">
        <f>'Load Profile'!G2748</f>
        <v>0.6919809723506708</v>
      </c>
      <c r="F2747" s="8">
        <f t="shared" si="126"/>
        <v>-2.5669030276493294</v>
      </c>
      <c r="G2747">
        <f t="shared" si="127"/>
        <v>-2.5669030276493294</v>
      </c>
      <c r="H2747" s="8">
        <f t="shared" si="128"/>
        <v>0.69198097235067069</v>
      </c>
    </row>
    <row r="2748" spans="1:8">
      <c r="A2748">
        <f>'Solar Profile'!A2750</f>
        <v>4</v>
      </c>
      <c r="B2748">
        <f>'Solar Profile'!B2750</f>
        <v>25</v>
      </c>
      <c r="C2748">
        <f>'Solar Profile'!C2750</f>
        <v>10</v>
      </c>
      <c r="D2748" s="8">
        <f>'Solar Profile'!E2750*$K$13</f>
        <v>4.5969300000000004</v>
      </c>
      <c r="E2748" s="8">
        <f>'Load Profile'!G2749</f>
        <v>0.72955912804390421</v>
      </c>
      <c r="F2748" s="8">
        <f t="shared" si="126"/>
        <v>-3.867370871956096</v>
      </c>
      <c r="G2748">
        <f t="shared" si="127"/>
        <v>-3.867370871956096</v>
      </c>
      <c r="H2748" s="8">
        <f t="shared" si="128"/>
        <v>0.72955912804390444</v>
      </c>
    </row>
    <row r="2749" spans="1:8">
      <c r="A2749">
        <f>'Solar Profile'!A2751</f>
        <v>4</v>
      </c>
      <c r="B2749">
        <f>'Solar Profile'!B2751</f>
        <v>25</v>
      </c>
      <c r="C2749">
        <f>'Solar Profile'!C2751</f>
        <v>11</v>
      </c>
      <c r="D2749" s="8">
        <f>'Solar Profile'!E2751*$K$13</f>
        <v>5.6508959999999995</v>
      </c>
      <c r="E2749" s="8">
        <f>'Load Profile'!G2750</f>
        <v>0.73817483553255758</v>
      </c>
      <c r="F2749" s="8">
        <f t="shared" si="126"/>
        <v>-4.9127211644674418</v>
      </c>
      <c r="G2749">
        <f t="shared" si="127"/>
        <v>-4.9127211644674418</v>
      </c>
      <c r="H2749" s="8">
        <f t="shared" si="128"/>
        <v>0.73817483553255769</v>
      </c>
    </row>
    <row r="2750" spans="1:8">
      <c r="A2750">
        <f>'Solar Profile'!A2752</f>
        <v>4</v>
      </c>
      <c r="B2750">
        <f>'Solar Profile'!B2752</f>
        <v>25</v>
      </c>
      <c r="C2750">
        <f>'Solar Profile'!C2752</f>
        <v>12</v>
      </c>
      <c r="D2750" s="8">
        <f>'Solar Profile'!E2752*$K$13</f>
        <v>6.3191740000000003</v>
      </c>
      <c r="E2750" s="8">
        <f>'Load Profile'!G2751</f>
        <v>0.85683751915196782</v>
      </c>
      <c r="F2750" s="8">
        <f t="shared" si="126"/>
        <v>-5.4623364808480321</v>
      </c>
      <c r="G2750">
        <f t="shared" si="127"/>
        <v>-5.4623364808480321</v>
      </c>
      <c r="H2750" s="8">
        <f t="shared" si="128"/>
        <v>0.85683751915196815</v>
      </c>
    </row>
    <row r="2751" spans="1:8">
      <c r="A2751">
        <f>'Solar Profile'!A2753</f>
        <v>4</v>
      </c>
      <c r="B2751">
        <f>'Solar Profile'!B2753</f>
        <v>25</v>
      </c>
      <c r="C2751">
        <f>'Solar Profile'!C2753</f>
        <v>13</v>
      </c>
      <c r="D2751" s="8">
        <f>'Solar Profile'!E2753*$K$13</f>
        <v>6.474278</v>
      </c>
      <c r="E2751" s="8">
        <f>'Load Profile'!G2752</f>
        <v>0.86737602437353412</v>
      </c>
      <c r="F2751" s="8">
        <f t="shared" si="126"/>
        <v>-5.6069019756264655</v>
      </c>
      <c r="G2751">
        <f t="shared" si="127"/>
        <v>-5.6069019756264655</v>
      </c>
      <c r="H2751" s="8">
        <f t="shared" si="128"/>
        <v>0.86737602437353445</v>
      </c>
    </row>
    <row r="2752" spans="1:8">
      <c r="A2752">
        <f>'Solar Profile'!A2754</f>
        <v>4</v>
      </c>
      <c r="B2752">
        <f>'Solar Profile'!B2754</f>
        <v>25</v>
      </c>
      <c r="C2752">
        <f>'Solar Profile'!C2754</f>
        <v>14</v>
      </c>
      <c r="D2752" s="8">
        <f>'Solar Profile'!E2754*$K$13</f>
        <v>6.2533140000000005</v>
      </c>
      <c r="E2752" s="8">
        <f>'Load Profile'!G2753</f>
        <v>0.97087270234510925</v>
      </c>
      <c r="F2752" s="8">
        <f t="shared" si="126"/>
        <v>-5.2824412976548913</v>
      </c>
      <c r="G2752">
        <f t="shared" si="127"/>
        <v>-5.2824412976548913</v>
      </c>
      <c r="H2752" s="8">
        <f t="shared" si="128"/>
        <v>0.97087270234510914</v>
      </c>
    </row>
    <row r="2753" spans="1:8">
      <c r="A2753">
        <f>'Solar Profile'!A2755</f>
        <v>4</v>
      </c>
      <c r="B2753">
        <f>'Solar Profile'!B2755</f>
        <v>25</v>
      </c>
      <c r="C2753">
        <f>'Solar Profile'!C2755</f>
        <v>15</v>
      </c>
      <c r="D2753" s="8">
        <f>'Solar Profile'!E2755*$K$13</f>
        <v>4.8352079999999997</v>
      </c>
      <c r="E2753" s="8">
        <f>'Load Profile'!G2754</f>
        <v>1.1631032992237973</v>
      </c>
      <c r="F2753" s="8">
        <f t="shared" si="126"/>
        <v>-3.6721047007762024</v>
      </c>
      <c r="G2753">
        <f t="shared" si="127"/>
        <v>-3.6721047007762024</v>
      </c>
      <c r="H2753" s="8">
        <f t="shared" si="128"/>
        <v>1.1631032992237973</v>
      </c>
    </row>
    <row r="2754" spans="1:8">
      <c r="A2754">
        <f>'Solar Profile'!A2756</f>
        <v>4</v>
      </c>
      <c r="B2754">
        <f>'Solar Profile'!B2756</f>
        <v>25</v>
      </c>
      <c r="C2754">
        <f>'Solar Profile'!C2756</f>
        <v>16</v>
      </c>
      <c r="D2754" s="8">
        <f>'Solar Profile'!E2756*$K$13</f>
        <v>2.903206</v>
      </c>
      <c r="E2754" s="8">
        <f>'Load Profile'!G2755</f>
        <v>1.364468414744137</v>
      </c>
      <c r="F2754" s="8">
        <f t="shared" si="126"/>
        <v>-1.5387375852558629</v>
      </c>
      <c r="G2754">
        <f t="shared" si="127"/>
        <v>-1.5387375852558629</v>
      </c>
      <c r="H2754" s="8">
        <f t="shared" si="128"/>
        <v>1.364468414744137</v>
      </c>
    </row>
    <row r="2755" spans="1:8">
      <c r="A2755">
        <f>'Solar Profile'!A2757</f>
        <v>4</v>
      </c>
      <c r="B2755">
        <f>'Solar Profile'!B2757</f>
        <v>25</v>
      </c>
      <c r="C2755">
        <f>'Solar Profile'!C2757</f>
        <v>17</v>
      </c>
      <c r="D2755" s="8">
        <f>'Solar Profile'!E2757*$K$13</f>
        <v>3.386968</v>
      </c>
      <c r="E2755" s="8">
        <f>'Load Profile'!G2756</f>
        <v>1.4889511267955229</v>
      </c>
      <c r="F2755" s="8">
        <f t="shared" ref="F2755:F2818" si="129">E2755-D2755</f>
        <v>-1.8980168732044771</v>
      </c>
      <c r="G2755">
        <f t="shared" ref="G2755:G2818" si="130">IF(F2755&lt;0,F2755,0)</f>
        <v>-1.8980168732044771</v>
      </c>
      <c r="H2755" s="8">
        <f t="shared" ref="H2755:H2818" si="131">D2755+G2755</f>
        <v>1.4889511267955229</v>
      </c>
    </row>
    <row r="2756" spans="1:8">
      <c r="A2756">
        <f>'Solar Profile'!A2758</f>
        <v>4</v>
      </c>
      <c r="B2756">
        <f>'Solar Profile'!B2758</f>
        <v>25</v>
      </c>
      <c r="C2756">
        <f>'Solar Profile'!C2758</f>
        <v>18</v>
      </c>
      <c r="D2756" s="8">
        <f>'Solar Profile'!E2758*$K$13</f>
        <v>1.7869459999999999</v>
      </c>
      <c r="E2756" s="8">
        <f>'Load Profile'!G2757</f>
        <v>1.4988503386532053</v>
      </c>
      <c r="F2756" s="8">
        <f t="shared" si="129"/>
        <v>-0.28809566134679465</v>
      </c>
      <c r="G2756">
        <f t="shared" si="130"/>
        <v>-0.28809566134679465</v>
      </c>
      <c r="H2756" s="8">
        <f t="shared" si="131"/>
        <v>1.4988503386532053</v>
      </c>
    </row>
    <row r="2757" spans="1:8">
      <c r="A2757">
        <f>'Solar Profile'!A2759</f>
        <v>4</v>
      </c>
      <c r="B2757">
        <f>'Solar Profile'!B2759</f>
        <v>25</v>
      </c>
      <c r="C2757">
        <f>'Solar Profile'!C2759</f>
        <v>19</v>
      </c>
      <c r="D2757" s="8">
        <f>'Solar Profile'!E2759*$K$13</f>
        <v>0.44358399999999998</v>
      </c>
      <c r="E2757" s="8">
        <f>'Load Profile'!G2758</f>
        <v>1.4899026903794581</v>
      </c>
      <c r="F2757" s="8">
        <f t="shared" si="129"/>
        <v>1.0463186903794581</v>
      </c>
      <c r="G2757">
        <f t="shared" si="130"/>
        <v>0</v>
      </c>
      <c r="H2757" s="8">
        <f t="shared" si="131"/>
        <v>0.44358399999999998</v>
      </c>
    </row>
    <row r="2758" spans="1:8">
      <c r="A2758">
        <f>'Solar Profile'!A2760</f>
        <v>4</v>
      </c>
      <c r="B2758">
        <f>'Solar Profile'!B2760</f>
        <v>25</v>
      </c>
      <c r="C2758">
        <f>'Solar Profile'!C2760</f>
        <v>20</v>
      </c>
      <c r="D2758" s="8">
        <f>'Solar Profile'!E2760*$K$13</f>
        <v>0</v>
      </c>
      <c r="E2758" s="8">
        <f>'Load Profile'!G2759</f>
        <v>1.4577216459697846</v>
      </c>
      <c r="F2758" s="8">
        <f t="shared" si="129"/>
        <v>1.4577216459697846</v>
      </c>
      <c r="G2758">
        <f t="shared" si="130"/>
        <v>0</v>
      </c>
      <c r="H2758" s="8">
        <f t="shared" si="131"/>
        <v>0</v>
      </c>
    </row>
    <row r="2759" spans="1:8">
      <c r="A2759">
        <f>'Solar Profile'!A2761</f>
        <v>4</v>
      </c>
      <c r="B2759">
        <f>'Solar Profile'!B2761</f>
        <v>25</v>
      </c>
      <c r="C2759">
        <f>'Solar Profile'!C2761</f>
        <v>21</v>
      </c>
      <c r="D2759" s="8">
        <f>'Solar Profile'!E2761*$K$13</f>
        <v>0</v>
      </c>
      <c r="E2759" s="8">
        <f>'Load Profile'!G2760</f>
        <v>1.3482844573553481</v>
      </c>
      <c r="F2759" s="8">
        <f t="shared" si="129"/>
        <v>1.3482844573553481</v>
      </c>
      <c r="G2759">
        <f t="shared" si="130"/>
        <v>0</v>
      </c>
      <c r="H2759" s="8">
        <f t="shared" si="131"/>
        <v>0</v>
      </c>
    </row>
    <row r="2760" spans="1:8">
      <c r="A2760">
        <f>'Solar Profile'!A2762</f>
        <v>4</v>
      </c>
      <c r="B2760">
        <f>'Solar Profile'!B2762</f>
        <v>25</v>
      </c>
      <c r="C2760">
        <f>'Solar Profile'!C2762</f>
        <v>22</v>
      </c>
      <c r="D2760" s="8">
        <f>'Solar Profile'!E2762*$K$13</f>
        <v>0</v>
      </c>
      <c r="E2760" s="8">
        <f>'Load Profile'!G2761</f>
        <v>1.1349571794684847</v>
      </c>
      <c r="F2760" s="8">
        <f t="shared" si="129"/>
        <v>1.1349571794684847</v>
      </c>
      <c r="G2760">
        <f t="shared" si="130"/>
        <v>0</v>
      </c>
      <c r="H2760" s="8">
        <f t="shared" si="131"/>
        <v>0</v>
      </c>
    </row>
    <row r="2761" spans="1:8">
      <c r="A2761">
        <f>'Solar Profile'!A2763</f>
        <v>4</v>
      </c>
      <c r="B2761">
        <f>'Solar Profile'!B2763</f>
        <v>25</v>
      </c>
      <c r="C2761">
        <f>'Solar Profile'!C2763</f>
        <v>23</v>
      </c>
      <c r="D2761" s="8">
        <f>'Solar Profile'!E2763*$K$13</f>
        <v>0</v>
      </c>
      <c r="E2761" s="8">
        <f>'Load Profile'!G2762</f>
        <v>0.92503782697524961</v>
      </c>
      <c r="F2761" s="8">
        <f t="shared" si="129"/>
        <v>0.92503782697524961</v>
      </c>
      <c r="G2761">
        <f t="shared" si="130"/>
        <v>0</v>
      </c>
      <c r="H2761" s="8">
        <f t="shared" si="131"/>
        <v>0</v>
      </c>
    </row>
    <row r="2762" spans="1:8">
      <c r="A2762">
        <f>'Solar Profile'!A2764</f>
        <v>4</v>
      </c>
      <c r="B2762">
        <f>'Solar Profile'!B2764</f>
        <v>26</v>
      </c>
      <c r="C2762">
        <f>'Solar Profile'!C2764</f>
        <v>0</v>
      </c>
      <c r="D2762" s="8">
        <f>'Solar Profile'!E2764*$K$13</f>
        <v>0</v>
      </c>
      <c r="E2762" s="8">
        <f>'Load Profile'!G2763</f>
        <v>0.67237925428573209</v>
      </c>
      <c r="F2762" s="8">
        <f t="shared" si="129"/>
        <v>0.67237925428573209</v>
      </c>
      <c r="G2762">
        <f t="shared" si="130"/>
        <v>0</v>
      </c>
      <c r="H2762" s="8">
        <f t="shared" si="131"/>
        <v>0</v>
      </c>
    </row>
    <row r="2763" spans="1:8">
      <c r="A2763">
        <f>'Solar Profile'!A2765</f>
        <v>4</v>
      </c>
      <c r="B2763">
        <f>'Solar Profile'!B2765</f>
        <v>26</v>
      </c>
      <c r="C2763">
        <f>'Solar Profile'!C2765</f>
        <v>1</v>
      </c>
      <c r="D2763" s="8">
        <f>'Solar Profile'!E2765*$K$13</f>
        <v>0</v>
      </c>
      <c r="E2763" s="8">
        <f>'Load Profile'!G2764</f>
        <v>0.61615832057338615</v>
      </c>
      <c r="F2763" s="8">
        <f t="shared" si="129"/>
        <v>0.61615832057338615</v>
      </c>
      <c r="G2763">
        <f t="shared" si="130"/>
        <v>0</v>
      </c>
      <c r="H2763" s="8">
        <f t="shared" si="131"/>
        <v>0</v>
      </c>
    </row>
    <row r="2764" spans="1:8">
      <c r="A2764">
        <f>'Solar Profile'!A2766</f>
        <v>4</v>
      </c>
      <c r="B2764">
        <f>'Solar Profile'!B2766</f>
        <v>26</v>
      </c>
      <c r="C2764">
        <f>'Solar Profile'!C2766</f>
        <v>2</v>
      </c>
      <c r="D2764" s="8">
        <f>'Solar Profile'!E2766*$K$13</f>
        <v>0</v>
      </c>
      <c r="E2764" s="8">
        <f>'Load Profile'!G2765</f>
        <v>0.57945304620391758</v>
      </c>
      <c r="F2764" s="8">
        <f t="shared" si="129"/>
        <v>0.57945304620391758</v>
      </c>
      <c r="G2764">
        <f t="shared" si="130"/>
        <v>0</v>
      </c>
      <c r="H2764" s="8">
        <f t="shared" si="131"/>
        <v>0</v>
      </c>
    </row>
    <row r="2765" spans="1:8">
      <c r="A2765">
        <f>'Solar Profile'!A2767</f>
        <v>4</v>
      </c>
      <c r="B2765">
        <f>'Solar Profile'!B2767</f>
        <v>26</v>
      </c>
      <c r="C2765">
        <f>'Solar Profile'!C2767</f>
        <v>3</v>
      </c>
      <c r="D2765" s="8">
        <f>'Solar Profile'!E2767*$K$13</f>
        <v>0</v>
      </c>
      <c r="E2765" s="8">
        <f>'Load Profile'!G2766</f>
        <v>0.60810568300907686</v>
      </c>
      <c r="F2765" s="8">
        <f t="shared" si="129"/>
        <v>0.60810568300907686</v>
      </c>
      <c r="G2765">
        <f t="shared" si="130"/>
        <v>0</v>
      </c>
      <c r="H2765" s="8">
        <f t="shared" si="131"/>
        <v>0</v>
      </c>
    </row>
    <row r="2766" spans="1:8">
      <c r="A2766">
        <f>'Solar Profile'!A2768</f>
        <v>4</v>
      </c>
      <c r="B2766">
        <f>'Solar Profile'!B2768</f>
        <v>26</v>
      </c>
      <c r="C2766">
        <f>'Solar Profile'!C2768</f>
        <v>4</v>
      </c>
      <c r="D2766" s="8">
        <f>'Solar Profile'!E2768*$K$13</f>
        <v>0</v>
      </c>
      <c r="E2766" s="8">
        <f>'Load Profile'!G2767</f>
        <v>0.62129233804950157</v>
      </c>
      <c r="F2766" s="8">
        <f t="shared" si="129"/>
        <v>0.62129233804950157</v>
      </c>
      <c r="G2766">
        <f t="shared" si="130"/>
        <v>0</v>
      </c>
      <c r="H2766" s="8">
        <f t="shared" si="131"/>
        <v>0</v>
      </c>
    </row>
    <row r="2767" spans="1:8">
      <c r="A2767">
        <f>'Solar Profile'!A2769</f>
        <v>4</v>
      </c>
      <c r="B2767">
        <f>'Solar Profile'!B2769</f>
        <v>26</v>
      </c>
      <c r="C2767">
        <f>'Solar Profile'!C2769</f>
        <v>5</v>
      </c>
      <c r="D2767" s="8">
        <f>'Solar Profile'!E2769*$K$13</f>
        <v>0</v>
      </c>
      <c r="E2767" s="8">
        <f>'Load Profile'!G2768</f>
        <v>0.74268185374794049</v>
      </c>
      <c r="F2767" s="8">
        <f t="shared" si="129"/>
        <v>0.74268185374794049</v>
      </c>
      <c r="G2767">
        <f t="shared" si="130"/>
        <v>0</v>
      </c>
      <c r="H2767" s="8">
        <f t="shared" si="131"/>
        <v>0</v>
      </c>
    </row>
    <row r="2768" spans="1:8">
      <c r="A2768">
        <f>'Solar Profile'!A2770</f>
        <v>4</v>
      </c>
      <c r="B2768">
        <f>'Solar Profile'!B2770</f>
        <v>26</v>
      </c>
      <c r="C2768">
        <f>'Solar Profile'!C2770</f>
        <v>6</v>
      </c>
      <c r="D2768" s="8">
        <f>'Solar Profile'!E2770*$K$13</f>
        <v>0</v>
      </c>
      <c r="E2768" s="8">
        <f>'Load Profile'!G2769</f>
        <v>0.78255163026863539</v>
      </c>
      <c r="F2768" s="8">
        <f t="shared" si="129"/>
        <v>0.78255163026863539</v>
      </c>
      <c r="G2768">
        <f t="shared" si="130"/>
        <v>0</v>
      </c>
      <c r="H2768" s="8">
        <f t="shared" si="131"/>
        <v>0</v>
      </c>
    </row>
    <row r="2769" spans="1:8">
      <c r="A2769">
        <f>'Solar Profile'!A2771</f>
        <v>4</v>
      </c>
      <c r="B2769">
        <f>'Solar Profile'!B2771</f>
        <v>26</v>
      </c>
      <c r="C2769">
        <f>'Solar Profile'!C2771</f>
        <v>7</v>
      </c>
      <c r="D2769" s="8">
        <f>'Solar Profile'!E2771*$K$13</f>
        <v>0.25822200000000001</v>
      </c>
      <c r="E2769" s="8">
        <f>'Load Profile'!G2770</f>
        <v>0.72501768633969677</v>
      </c>
      <c r="F2769" s="8">
        <f t="shared" si="129"/>
        <v>0.46679568633969676</v>
      </c>
      <c r="G2769">
        <f t="shared" si="130"/>
        <v>0</v>
      </c>
      <c r="H2769" s="8">
        <f t="shared" si="131"/>
        <v>0.25822200000000001</v>
      </c>
    </row>
    <row r="2770" spans="1:8">
      <c r="A2770">
        <f>'Solar Profile'!A2772</f>
        <v>4</v>
      </c>
      <c r="B2770">
        <f>'Solar Profile'!B2772</f>
        <v>26</v>
      </c>
      <c r="C2770">
        <f>'Solar Profile'!C2772</f>
        <v>8</v>
      </c>
      <c r="D2770" s="8">
        <f>'Solar Profile'!E2772*$K$13</f>
        <v>1.6149</v>
      </c>
      <c r="E2770" s="8">
        <f>'Load Profile'!G2771</f>
        <v>0.6915064199690184</v>
      </c>
      <c r="F2770" s="8">
        <f t="shared" si="129"/>
        <v>-0.9233935800309816</v>
      </c>
      <c r="G2770">
        <f t="shared" si="130"/>
        <v>-0.9233935800309816</v>
      </c>
      <c r="H2770" s="8">
        <f t="shared" si="131"/>
        <v>0.6915064199690184</v>
      </c>
    </row>
    <row r="2771" spans="1:8">
      <c r="A2771">
        <f>'Solar Profile'!A2773</f>
        <v>4</v>
      </c>
      <c r="B2771">
        <f>'Solar Profile'!B2773</f>
        <v>26</v>
      </c>
      <c r="C2771">
        <f>'Solar Profile'!C2773</f>
        <v>9</v>
      </c>
      <c r="D2771" s="8">
        <f>'Solar Profile'!E2773*$K$13</f>
        <v>3.2334940000000003</v>
      </c>
      <c r="E2771" s="8">
        <f>'Load Profile'!G2772</f>
        <v>0.7223547835970564</v>
      </c>
      <c r="F2771" s="8">
        <f t="shared" si="129"/>
        <v>-2.511139216402944</v>
      </c>
      <c r="G2771">
        <f t="shared" si="130"/>
        <v>-2.511139216402944</v>
      </c>
      <c r="H2771" s="8">
        <f t="shared" si="131"/>
        <v>0.72235478359705629</v>
      </c>
    </row>
    <row r="2772" spans="1:8">
      <c r="A2772">
        <f>'Solar Profile'!A2774</f>
        <v>4</v>
      </c>
      <c r="B2772">
        <f>'Solar Profile'!B2774</f>
        <v>26</v>
      </c>
      <c r="C2772">
        <f>'Solar Profile'!C2774</f>
        <v>10</v>
      </c>
      <c r="D2772" s="8">
        <f>'Solar Profile'!E2774*$K$13</f>
        <v>4.5346960000000003</v>
      </c>
      <c r="E2772" s="8">
        <f>'Load Profile'!G2773</f>
        <v>0.76720367189415639</v>
      </c>
      <c r="F2772" s="8">
        <f t="shared" si="129"/>
        <v>-3.7674923281058437</v>
      </c>
      <c r="G2772">
        <f t="shared" si="130"/>
        <v>-3.7674923281058437</v>
      </c>
      <c r="H2772" s="8">
        <f t="shared" si="131"/>
        <v>0.76720367189415661</v>
      </c>
    </row>
    <row r="2773" spans="1:8">
      <c r="A2773">
        <f>'Solar Profile'!A2775</f>
        <v>4</v>
      </c>
      <c r="B2773">
        <f>'Solar Profile'!B2775</f>
        <v>26</v>
      </c>
      <c r="C2773">
        <f>'Solar Profile'!C2775</f>
        <v>11</v>
      </c>
      <c r="D2773" s="8">
        <f>'Solar Profile'!E2775*$K$13</f>
        <v>4.8518299999999996</v>
      </c>
      <c r="E2773" s="8">
        <f>'Load Profile'!G2774</f>
        <v>0.7871201189997763</v>
      </c>
      <c r="F2773" s="8">
        <f t="shared" si="129"/>
        <v>-4.0647098810002236</v>
      </c>
      <c r="G2773">
        <f t="shared" si="130"/>
        <v>-4.0647098810002236</v>
      </c>
      <c r="H2773" s="8">
        <f t="shared" si="131"/>
        <v>0.78712011899977607</v>
      </c>
    </row>
    <row r="2774" spans="1:8">
      <c r="A2774">
        <f>'Solar Profile'!A2776</f>
        <v>4</v>
      </c>
      <c r="B2774">
        <f>'Solar Profile'!B2776</f>
        <v>26</v>
      </c>
      <c r="C2774">
        <f>'Solar Profile'!C2776</f>
        <v>12</v>
      </c>
      <c r="D2774" s="8">
        <f>'Solar Profile'!E2776*$K$13</f>
        <v>5.2520680000000004</v>
      </c>
      <c r="E2774" s="8">
        <f>'Load Profile'!G2775</f>
        <v>0.97065878495027103</v>
      </c>
      <c r="F2774" s="8">
        <f t="shared" si="129"/>
        <v>-4.2814092150497292</v>
      </c>
      <c r="G2774">
        <f t="shared" si="130"/>
        <v>-4.2814092150497292</v>
      </c>
      <c r="H2774" s="8">
        <f t="shared" si="131"/>
        <v>0.97065878495027125</v>
      </c>
    </row>
    <row r="2775" spans="1:8">
      <c r="A2775">
        <f>'Solar Profile'!A2777</f>
        <v>4</v>
      </c>
      <c r="B2775">
        <f>'Solar Profile'!B2777</f>
        <v>26</v>
      </c>
      <c r="C2775">
        <f>'Solar Profile'!C2777</f>
        <v>13</v>
      </c>
      <c r="D2775" s="8">
        <f>'Solar Profile'!E2777*$K$13</f>
        <v>4.2378779999999994</v>
      </c>
      <c r="E2775" s="8">
        <f>'Load Profile'!G2776</f>
        <v>0.98871144601810579</v>
      </c>
      <c r="F2775" s="8">
        <f t="shared" si="129"/>
        <v>-3.2491665539818935</v>
      </c>
      <c r="G2775">
        <f t="shared" si="130"/>
        <v>-3.2491665539818935</v>
      </c>
      <c r="H2775" s="8">
        <f t="shared" si="131"/>
        <v>0.9887114460181059</v>
      </c>
    </row>
    <row r="2776" spans="1:8">
      <c r="A2776">
        <f>'Solar Profile'!A2778</f>
        <v>4</v>
      </c>
      <c r="B2776">
        <f>'Solar Profile'!B2778</f>
        <v>26</v>
      </c>
      <c r="C2776">
        <f>'Solar Profile'!C2778</f>
        <v>14</v>
      </c>
      <c r="D2776" s="8">
        <f>'Solar Profile'!E2778*$K$13</f>
        <v>4.1138900000000005</v>
      </c>
      <c r="E2776" s="8">
        <f>'Load Profile'!G2777</f>
        <v>1.0952767321363246</v>
      </c>
      <c r="F2776" s="8">
        <f t="shared" si="129"/>
        <v>-3.0186132678636759</v>
      </c>
      <c r="G2776">
        <f t="shared" si="130"/>
        <v>-3.0186132678636759</v>
      </c>
      <c r="H2776" s="8">
        <f t="shared" si="131"/>
        <v>1.0952767321363246</v>
      </c>
    </row>
    <row r="2777" spans="1:8">
      <c r="A2777">
        <f>'Solar Profile'!A2779</f>
        <v>4</v>
      </c>
      <c r="B2777">
        <f>'Solar Profile'!B2779</f>
        <v>26</v>
      </c>
      <c r="C2777">
        <f>'Solar Profile'!C2779</f>
        <v>15</v>
      </c>
      <c r="D2777" s="8">
        <f>'Solar Profile'!E2779*$K$13</f>
        <v>3.6150300000000004</v>
      </c>
      <c r="E2777" s="8">
        <f>'Load Profile'!G2778</f>
        <v>1.267167964760977</v>
      </c>
      <c r="F2777" s="8">
        <f t="shared" si="129"/>
        <v>-2.3478620352390234</v>
      </c>
      <c r="G2777">
        <f t="shared" si="130"/>
        <v>-2.3478620352390234</v>
      </c>
      <c r="H2777" s="8">
        <f t="shared" si="131"/>
        <v>1.267167964760977</v>
      </c>
    </row>
    <row r="2778" spans="1:8">
      <c r="A2778">
        <f>'Solar Profile'!A2780</f>
        <v>4</v>
      </c>
      <c r="B2778">
        <f>'Solar Profile'!B2780</f>
        <v>26</v>
      </c>
      <c r="C2778">
        <f>'Solar Profile'!C2780</f>
        <v>16</v>
      </c>
      <c r="D2778" s="8">
        <f>'Solar Profile'!E2780*$K$13</f>
        <v>3.3213680000000001</v>
      </c>
      <c r="E2778" s="8">
        <f>'Load Profile'!G2779</f>
        <v>1.44666432959522</v>
      </c>
      <c r="F2778" s="8">
        <f t="shared" si="129"/>
        <v>-1.8747036704047801</v>
      </c>
      <c r="G2778">
        <f t="shared" si="130"/>
        <v>-1.8747036704047801</v>
      </c>
      <c r="H2778" s="8">
        <f t="shared" si="131"/>
        <v>1.44666432959522</v>
      </c>
    </row>
    <row r="2779" spans="1:8">
      <c r="A2779">
        <f>'Solar Profile'!A2781</f>
        <v>4</v>
      </c>
      <c r="B2779">
        <f>'Solar Profile'!B2781</f>
        <v>26</v>
      </c>
      <c r="C2779">
        <f>'Solar Profile'!C2781</f>
        <v>17</v>
      </c>
      <c r="D2779" s="8">
        <f>'Solar Profile'!E2781*$K$13</f>
        <v>2.2142879999999998</v>
      </c>
      <c r="E2779" s="8">
        <f>'Load Profile'!G2780</f>
        <v>1.5212919945461674</v>
      </c>
      <c r="F2779" s="8">
        <f t="shared" si="129"/>
        <v>-0.69299600545383244</v>
      </c>
      <c r="G2779">
        <f t="shared" si="130"/>
        <v>-0.69299600545383244</v>
      </c>
      <c r="H2779" s="8">
        <f t="shared" si="131"/>
        <v>1.5212919945461674</v>
      </c>
    </row>
    <row r="2780" spans="1:8">
      <c r="A2780">
        <f>'Solar Profile'!A2782</f>
        <v>4</v>
      </c>
      <c r="B2780">
        <f>'Solar Profile'!B2782</f>
        <v>26</v>
      </c>
      <c r="C2780">
        <f>'Solar Profile'!C2782</f>
        <v>18</v>
      </c>
      <c r="D2780" s="8">
        <f>'Solar Profile'!E2782*$K$13</f>
        <v>1.1339780000000002</v>
      </c>
      <c r="E2780" s="8">
        <f>'Load Profile'!G2781</f>
        <v>1.5523591932103042</v>
      </c>
      <c r="F2780" s="8">
        <f t="shared" si="129"/>
        <v>0.41838119321030409</v>
      </c>
      <c r="G2780">
        <f t="shared" si="130"/>
        <v>0</v>
      </c>
      <c r="H2780" s="8">
        <f t="shared" si="131"/>
        <v>1.1339780000000002</v>
      </c>
    </row>
    <row r="2781" spans="1:8">
      <c r="A2781">
        <f>'Solar Profile'!A2783</f>
        <v>4</v>
      </c>
      <c r="B2781">
        <f>'Solar Profile'!B2783</f>
        <v>26</v>
      </c>
      <c r="C2781">
        <f>'Solar Profile'!C2783</f>
        <v>19</v>
      </c>
      <c r="D2781" s="8">
        <f>'Solar Profile'!E2783*$K$13</f>
        <v>0.40823799999999999</v>
      </c>
      <c r="E2781" s="8">
        <f>'Load Profile'!G2782</f>
        <v>1.6609628416310613</v>
      </c>
      <c r="F2781" s="8">
        <f t="shared" si="129"/>
        <v>1.2527248416310615</v>
      </c>
      <c r="G2781">
        <f t="shared" si="130"/>
        <v>0</v>
      </c>
      <c r="H2781" s="8">
        <f t="shared" si="131"/>
        <v>0.40823799999999999</v>
      </c>
    </row>
    <row r="2782" spans="1:8">
      <c r="A2782">
        <f>'Solar Profile'!A2784</f>
        <v>4</v>
      </c>
      <c r="B2782">
        <f>'Solar Profile'!B2784</f>
        <v>26</v>
      </c>
      <c r="C2782">
        <f>'Solar Profile'!C2784</f>
        <v>20</v>
      </c>
      <c r="D2782" s="8">
        <f>'Solar Profile'!E2784*$K$13</f>
        <v>0</v>
      </c>
      <c r="E2782" s="8">
        <f>'Load Profile'!G2783</f>
        <v>1.5076824223573269</v>
      </c>
      <c r="F2782" s="8">
        <f t="shared" si="129"/>
        <v>1.5076824223573269</v>
      </c>
      <c r="G2782">
        <f t="shared" si="130"/>
        <v>0</v>
      </c>
      <c r="H2782" s="8">
        <f t="shared" si="131"/>
        <v>0</v>
      </c>
    </row>
    <row r="2783" spans="1:8">
      <c r="A2783">
        <f>'Solar Profile'!A2785</f>
        <v>4</v>
      </c>
      <c r="B2783">
        <f>'Solar Profile'!B2785</f>
        <v>26</v>
      </c>
      <c r="C2783">
        <f>'Solar Profile'!C2785</f>
        <v>21</v>
      </c>
      <c r="D2783" s="8">
        <f>'Solar Profile'!E2785*$K$13</f>
        <v>0</v>
      </c>
      <c r="E2783" s="8">
        <f>'Load Profile'!G2784</f>
        <v>1.3581246575179027</v>
      </c>
      <c r="F2783" s="8">
        <f t="shared" si="129"/>
        <v>1.3581246575179027</v>
      </c>
      <c r="G2783">
        <f t="shared" si="130"/>
        <v>0</v>
      </c>
      <c r="H2783" s="8">
        <f t="shared" si="131"/>
        <v>0</v>
      </c>
    </row>
    <row r="2784" spans="1:8">
      <c r="A2784">
        <f>'Solar Profile'!A2786</f>
        <v>4</v>
      </c>
      <c r="B2784">
        <f>'Solar Profile'!B2786</f>
        <v>26</v>
      </c>
      <c r="C2784">
        <f>'Solar Profile'!C2786</f>
        <v>22</v>
      </c>
      <c r="D2784" s="8">
        <f>'Solar Profile'!E2786*$K$13</f>
        <v>0</v>
      </c>
      <c r="E2784" s="8">
        <f>'Load Profile'!G2785</f>
        <v>1.1374627176907841</v>
      </c>
      <c r="F2784" s="8">
        <f t="shared" si="129"/>
        <v>1.1374627176907841</v>
      </c>
      <c r="G2784">
        <f t="shared" si="130"/>
        <v>0</v>
      </c>
      <c r="H2784" s="8">
        <f t="shared" si="131"/>
        <v>0</v>
      </c>
    </row>
    <row r="2785" spans="1:8">
      <c r="A2785">
        <f>'Solar Profile'!A2787</f>
        <v>4</v>
      </c>
      <c r="B2785">
        <f>'Solar Profile'!B2787</f>
        <v>26</v>
      </c>
      <c r="C2785">
        <f>'Solar Profile'!C2787</f>
        <v>23</v>
      </c>
      <c r="D2785" s="8">
        <f>'Solar Profile'!E2787*$K$13</f>
        <v>0</v>
      </c>
      <c r="E2785" s="8">
        <f>'Load Profile'!G2786</f>
        <v>0.92214379509335886</v>
      </c>
      <c r="F2785" s="8">
        <f t="shared" si="129"/>
        <v>0.92214379509335886</v>
      </c>
      <c r="G2785">
        <f t="shared" si="130"/>
        <v>0</v>
      </c>
      <c r="H2785" s="8">
        <f t="shared" si="131"/>
        <v>0</v>
      </c>
    </row>
    <row r="2786" spans="1:8">
      <c r="A2786">
        <f>'Solar Profile'!A2788</f>
        <v>4</v>
      </c>
      <c r="B2786">
        <f>'Solar Profile'!B2788</f>
        <v>27</v>
      </c>
      <c r="C2786">
        <f>'Solar Profile'!C2788</f>
        <v>0</v>
      </c>
      <c r="D2786" s="8">
        <f>'Solar Profile'!E2788*$K$13</f>
        <v>0</v>
      </c>
      <c r="E2786" s="8">
        <f>'Load Profile'!G2787</f>
        <v>0.69673633144971636</v>
      </c>
      <c r="F2786" s="8">
        <f t="shared" si="129"/>
        <v>0.69673633144971636</v>
      </c>
      <c r="G2786">
        <f t="shared" si="130"/>
        <v>0</v>
      </c>
      <c r="H2786" s="8">
        <f t="shared" si="131"/>
        <v>0</v>
      </c>
    </row>
    <row r="2787" spans="1:8">
      <c r="A2787">
        <f>'Solar Profile'!A2789</f>
        <v>4</v>
      </c>
      <c r="B2787">
        <f>'Solar Profile'!B2789</f>
        <v>27</v>
      </c>
      <c r="C2787">
        <f>'Solar Profile'!C2789</f>
        <v>1</v>
      </c>
      <c r="D2787" s="8">
        <f>'Solar Profile'!E2789*$K$13</f>
        <v>0</v>
      </c>
      <c r="E2787" s="8">
        <f>'Load Profile'!G2788</f>
        <v>0.65185301966379183</v>
      </c>
      <c r="F2787" s="8">
        <f t="shared" si="129"/>
        <v>0.65185301966379183</v>
      </c>
      <c r="G2787">
        <f t="shared" si="130"/>
        <v>0</v>
      </c>
      <c r="H2787" s="8">
        <f t="shared" si="131"/>
        <v>0</v>
      </c>
    </row>
    <row r="2788" spans="1:8">
      <c r="A2788">
        <f>'Solar Profile'!A2790</f>
        <v>4</v>
      </c>
      <c r="B2788">
        <f>'Solar Profile'!B2790</f>
        <v>27</v>
      </c>
      <c r="C2788">
        <f>'Solar Profile'!C2790</f>
        <v>2</v>
      </c>
      <c r="D2788" s="8">
        <f>'Solar Profile'!E2790*$K$13</f>
        <v>0</v>
      </c>
      <c r="E2788" s="8">
        <f>'Load Profile'!G2789</f>
        <v>0.59088902095555196</v>
      </c>
      <c r="F2788" s="8">
        <f t="shared" si="129"/>
        <v>0.59088902095555196</v>
      </c>
      <c r="G2788">
        <f t="shared" si="130"/>
        <v>0</v>
      </c>
      <c r="H2788" s="8">
        <f t="shared" si="131"/>
        <v>0</v>
      </c>
    </row>
    <row r="2789" spans="1:8">
      <c r="A2789">
        <f>'Solar Profile'!A2791</f>
        <v>4</v>
      </c>
      <c r="B2789">
        <f>'Solar Profile'!B2791</f>
        <v>27</v>
      </c>
      <c r="C2789">
        <f>'Solar Profile'!C2791</f>
        <v>3</v>
      </c>
      <c r="D2789" s="8">
        <f>'Solar Profile'!E2791*$K$13</f>
        <v>0</v>
      </c>
      <c r="E2789" s="8">
        <f>'Load Profile'!G2790</f>
        <v>0.6244174990706427</v>
      </c>
      <c r="F2789" s="8">
        <f t="shared" si="129"/>
        <v>0.6244174990706427</v>
      </c>
      <c r="G2789">
        <f t="shared" si="130"/>
        <v>0</v>
      </c>
      <c r="H2789" s="8">
        <f t="shared" si="131"/>
        <v>0</v>
      </c>
    </row>
    <row r="2790" spans="1:8">
      <c r="A2790">
        <f>'Solar Profile'!A2792</f>
        <v>4</v>
      </c>
      <c r="B2790">
        <f>'Solar Profile'!B2792</f>
        <v>27</v>
      </c>
      <c r="C2790">
        <f>'Solar Profile'!C2792</f>
        <v>4</v>
      </c>
      <c r="D2790" s="8">
        <f>'Solar Profile'!E2792*$K$13</f>
        <v>0</v>
      </c>
      <c r="E2790" s="8">
        <f>'Load Profile'!G2791</f>
        <v>0.6783615648793091</v>
      </c>
      <c r="F2790" s="8">
        <f t="shared" si="129"/>
        <v>0.6783615648793091</v>
      </c>
      <c r="G2790">
        <f t="shared" si="130"/>
        <v>0</v>
      </c>
      <c r="H2790" s="8">
        <f t="shared" si="131"/>
        <v>0</v>
      </c>
    </row>
    <row r="2791" spans="1:8">
      <c r="A2791">
        <f>'Solar Profile'!A2793</f>
        <v>4</v>
      </c>
      <c r="B2791">
        <f>'Solar Profile'!B2793</f>
        <v>27</v>
      </c>
      <c r="C2791">
        <f>'Solar Profile'!C2793</f>
        <v>5</v>
      </c>
      <c r="D2791" s="8">
        <f>'Solar Profile'!E2793*$K$13</f>
        <v>0</v>
      </c>
      <c r="E2791" s="8">
        <f>'Load Profile'!G2792</f>
        <v>0.78648574327715293</v>
      </c>
      <c r="F2791" s="8">
        <f t="shared" si="129"/>
        <v>0.78648574327715293</v>
      </c>
      <c r="G2791">
        <f t="shared" si="130"/>
        <v>0</v>
      </c>
      <c r="H2791" s="8">
        <f t="shared" si="131"/>
        <v>0</v>
      </c>
    </row>
    <row r="2792" spans="1:8">
      <c r="A2792">
        <f>'Solar Profile'!A2794</f>
        <v>4</v>
      </c>
      <c r="B2792">
        <f>'Solar Profile'!B2794</f>
        <v>27</v>
      </c>
      <c r="C2792">
        <f>'Solar Profile'!C2794</f>
        <v>6</v>
      </c>
      <c r="D2792" s="8">
        <f>'Solar Profile'!E2794*$K$13</f>
        <v>0</v>
      </c>
      <c r="E2792" s="8">
        <f>'Load Profile'!G2793</f>
        <v>0.81263530068064294</v>
      </c>
      <c r="F2792" s="8">
        <f t="shared" si="129"/>
        <v>0.81263530068064294</v>
      </c>
      <c r="G2792">
        <f t="shared" si="130"/>
        <v>0</v>
      </c>
      <c r="H2792" s="8">
        <f t="shared" si="131"/>
        <v>0</v>
      </c>
    </row>
    <row r="2793" spans="1:8">
      <c r="A2793">
        <f>'Solar Profile'!A2795</f>
        <v>4</v>
      </c>
      <c r="B2793">
        <f>'Solar Profile'!B2795</f>
        <v>27</v>
      </c>
      <c r="C2793">
        <f>'Solar Profile'!C2795</f>
        <v>7</v>
      </c>
      <c r="D2793" s="8">
        <f>'Solar Profile'!E2795*$K$13</f>
        <v>0</v>
      </c>
      <c r="E2793" s="8">
        <f>'Load Profile'!G2794</f>
        <v>0.7347718277801899</v>
      </c>
      <c r="F2793" s="8">
        <f t="shared" si="129"/>
        <v>0.7347718277801899</v>
      </c>
      <c r="G2793">
        <f t="shared" si="130"/>
        <v>0</v>
      </c>
      <c r="H2793" s="8">
        <f t="shared" si="131"/>
        <v>0</v>
      </c>
    </row>
    <row r="2794" spans="1:8">
      <c r="A2794">
        <f>'Solar Profile'!A2796</f>
        <v>4</v>
      </c>
      <c r="B2794">
        <f>'Solar Profile'!B2796</f>
        <v>27</v>
      </c>
      <c r="C2794">
        <f>'Solar Profile'!C2796</f>
        <v>8</v>
      </c>
      <c r="D2794" s="8">
        <f>'Solar Profile'!E2796*$K$13</f>
        <v>0.22941600000000001</v>
      </c>
      <c r="E2794" s="8">
        <f>'Load Profile'!G2795</f>
        <v>0.65751322475479645</v>
      </c>
      <c r="F2794" s="8">
        <f t="shared" si="129"/>
        <v>0.42809722475479645</v>
      </c>
      <c r="G2794">
        <f t="shared" si="130"/>
        <v>0</v>
      </c>
      <c r="H2794" s="8">
        <f t="shared" si="131"/>
        <v>0.22941600000000001</v>
      </c>
    </row>
    <row r="2795" spans="1:8">
      <c r="A2795">
        <f>'Solar Profile'!A2797</f>
        <v>4</v>
      </c>
      <c r="B2795">
        <f>'Solar Profile'!B2797</f>
        <v>27</v>
      </c>
      <c r="C2795">
        <f>'Solar Profile'!C2797</f>
        <v>9</v>
      </c>
      <c r="D2795" s="8">
        <f>'Solar Profile'!E2797*$K$13</f>
        <v>1.2733859999999999</v>
      </c>
      <c r="E2795" s="8">
        <f>'Load Profile'!G2796</f>
        <v>0.69669699031963106</v>
      </c>
      <c r="F2795" s="8">
        <f t="shared" si="129"/>
        <v>-0.57668900968036885</v>
      </c>
      <c r="G2795">
        <f t="shared" si="130"/>
        <v>-0.57668900968036885</v>
      </c>
      <c r="H2795" s="8">
        <f t="shared" si="131"/>
        <v>0.69669699031963106</v>
      </c>
    </row>
    <row r="2796" spans="1:8">
      <c r="A2796">
        <f>'Solar Profile'!A2798</f>
        <v>4</v>
      </c>
      <c r="B2796">
        <f>'Solar Profile'!B2798</f>
        <v>27</v>
      </c>
      <c r="C2796">
        <f>'Solar Profile'!C2798</f>
        <v>10</v>
      </c>
      <c r="D2796" s="8">
        <f>'Solar Profile'!E2798*$K$13</f>
        <v>1.0313800000000002</v>
      </c>
      <c r="E2796" s="8">
        <f>'Load Profile'!G2797</f>
        <v>0.70495125117562696</v>
      </c>
      <c r="F2796" s="8">
        <f t="shared" si="129"/>
        <v>-0.32642874882437323</v>
      </c>
      <c r="G2796">
        <f t="shared" si="130"/>
        <v>-0.32642874882437323</v>
      </c>
      <c r="H2796" s="8">
        <f t="shared" si="131"/>
        <v>0.70495125117562696</v>
      </c>
    </row>
    <row r="2797" spans="1:8">
      <c r="A2797">
        <f>'Solar Profile'!A2799</f>
        <v>4</v>
      </c>
      <c r="B2797">
        <f>'Solar Profile'!B2799</f>
        <v>27</v>
      </c>
      <c r="C2797">
        <f>'Solar Profile'!C2799</f>
        <v>11</v>
      </c>
      <c r="D2797" s="8">
        <f>'Solar Profile'!E2799*$K$13</f>
        <v>1.38462</v>
      </c>
      <c r="E2797" s="8">
        <f>'Load Profile'!G2798</f>
        <v>0.72881410539291624</v>
      </c>
      <c r="F2797" s="8">
        <f t="shared" si="129"/>
        <v>-0.65580589460708372</v>
      </c>
      <c r="G2797">
        <f t="shared" si="130"/>
        <v>-0.65580589460708372</v>
      </c>
      <c r="H2797" s="8">
        <f t="shared" si="131"/>
        <v>0.72881410539291624</v>
      </c>
    </row>
    <row r="2798" spans="1:8">
      <c r="A2798">
        <f>'Solar Profile'!A2800</f>
        <v>4</v>
      </c>
      <c r="B2798">
        <f>'Solar Profile'!B2800</f>
        <v>27</v>
      </c>
      <c r="C2798">
        <f>'Solar Profile'!C2800</f>
        <v>12</v>
      </c>
      <c r="D2798" s="8">
        <f>'Solar Profile'!E2800*$K$13</f>
        <v>1.214016</v>
      </c>
      <c r="E2798" s="8">
        <f>'Load Profile'!G2799</f>
        <v>0.7672848129749571</v>
      </c>
      <c r="F2798" s="8">
        <f t="shared" si="129"/>
        <v>-0.44673118702504289</v>
      </c>
      <c r="G2798">
        <f t="shared" si="130"/>
        <v>-0.44673118702504289</v>
      </c>
      <c r="H2798" s="8">
        <f t="shared" si="131"/>
        <v>0.7672848129749571</v>
      </c>
    </row>
    <row r="2799" spans="1:8">
      <c r="A2799">
        <f>'Solar Profile'!A2801</f>
        <v>4</v>
      </c>
      <c r="B2799">
        <f>'Solar Profile'!B2801</f>
        <v>27</v>
      </c>
      <c r="C2799">
        <f>'Solar Profile'!C2801</f>
        <v>13</v>
      </c>
      <c r="D2799" s="8">
        <f>'Solar Profile'!E2801*$K$13</f>
        <v>2.0024380000000002</v>
      </c>
      <c r="E2799" s="8">
        <f>'Load Profile'!G2800</f>
        <v>0.81713248361350455</v>
      </c>
      <c r="F2799" s="8">
        <f t="shared" si="129"/>
        <v>-1.1853055163864956</v>
      </c>
      <c r="G2799">
        <f t="shared" si="130"/>
        <v>-1.1853055163864956</v>
      </c>
      <c r="H2799" s="8">
        <f t="shared" si="131"/>
        <v>0.81713248361350455</v>
      </c>
    </row>
    <row r="2800" spans="1:8">
      <c r="A2800">
        <f>'Solar Profile'!A2802</f>
        <v>4</v>
      </c>
      <c r="B2800">
        <f>'Solar Profile'!B2802</f>
        <v>27</v>
      </c>
      <c r="C2800">
        <f>'Solar Profile'!C2802</f>
        <v>14</v>
      </c>
      <c r="D2800" s="8">
        <f>'Solar Profile'!E2802*$K$13</f>
        <v>1.2708759999999999</v>
      </c>
      <c r="E2800" s="8">
        <f>'Load Profile'!G2801</f>
        <v>0.82963804533932961</v>
      </c>
      <c r="F2800" s="8">
        <f t="shared" si="129"/>
        <v>-0.44123795466067028</v>
      </c>
      <c r="G2800">
        <f t="shared" si="130"/>
        <v>-0.44123795466067028</v>
      </c>
      <c r="H2800" s="8">
        <f t="shared" si="131"/>
        <v>0.82963804533932961</v>
      </c>
    </row>
    <row r="2801" spans="1:8">
      <c r="A2801">
        <f>'Solar Profile'!A2803</f>
        <v>4</v>
      </c>
      <c r="B2801">
        <f>'Solar Profile'!B2803</f>
        <v>27</v>
      </c>
      <c r="C2801">
        <f>'Solar Profile'!C2803</f>
        <v>15</v>
      </c>
      <c r="D2801" s="8">
        <f>'Solar Profile'!E2803*$K$13</f>
        <v>1.7269839999999999</v>
      </c>
      <c r="E2801" s="8">
        <f>'Load Profile'!G2802</f>
        <v>0.96273892369999925</v>
      </c>
      <c r="F2801" s="8">
        <f t="shared" si="129"/>
        <v>-0.7642450763000006</v>
      </c>
      <c r="G2801">
        <f t="shared" si="130"/>
        <v>-0.7642450763000006</v>
      </c>
      <c r="H2801" s="8">
        <f t="shared" si="131"/>
        <v>0.96273892369999925</v>
      </c>
    </row>
    <row r="2802" spans="1:8">
      <c r="A2802">
        <f>'Solar Profile'!A2804</f>
        <v>4</v>
      </c>
      <c r="B2802">
        <f>'Solar Profile'!B2804</f>
        <v>27</v>
      </c>
      <c r="C2802">
        <f>'Solar Profile'!C2804</f>
        <v>16</v>
      </c>
      <c r="D2802" s="8">
        <f>'Solar Profile'!E2804*$K$13</f>
        <v>2.1755179999999998</v>
      </c>
      <c r="E2802" s="8">
        <f>'Load Profile'!G2803</f>
        <v>1.0527833940030746</v>
      </c>
      <c r="F2802" s="8">
        <f t="shared" si="129"/>
        <v>-1.1227346059969252</v>
      </c>
      <c r="G2802">
        <f t="shared" si="130"/>
        <v>-1.1227346059969252</v>
      </c>
      <c r="H2802" s="8">
        <f t="shared" si="131"/>
        <v>1.0527833940030746</v>
      </c>
    </row>
    <row r="2803" spans="1:8">
      <c r="A2803">
        <f>'Solar Profile'!A2805</f>
        <v>4</v>
      </c>
      <c r="B2803">
        <f>'Solar Profile'!B2805</f>
        <v>27</v>
      </c>
      <c r="C2803">
        <f>'Solar Profile'!C2805</f>
        <v>17</v>
      </c>
      <c r="D2803" s="8">
        <f>'Solar Profile'!E2805*$K$13</f>
        <v>1.1005039999999999</v>
      </c>
      <c r="E2803" s="8">
        <f>'Load Profile'!G2804</f>
        <v>1.2131181696652069</v>
      </c>
      <c r="F2803" s="8">
        <f t="shared" si="129"/>
        <v>0.11261416966520699</v>
      </c>
      <c r="G2803">
        <f t="shared" si="130"/>
        <v>0</v>
      </c>
      <c r="H2803" s="8">
        <f t="shared" si="131"/>
        <v>1.1005039999999999</v>
      </c>
    </row>
    <row r="2804" spans="1:8">
      <c r="A2804">
        <f>'Solar Profile'!A2806</f>
        <v>4</v>
      </c>
      <c r="B2804">
        <f>'Solar Profile'!B2806</f>
        <v>27</v>
      </c>
      <c r="C2804">
        <f>'Solar Profile'!C2806</f>
        <v>18</v>
      </c>
      <c r="D2804" s="8">
        <f>'Solar Profile'!E2806*$K$13</f>
        <v>0.31075799999999998</v>
      </c>
      <c r="E2804" s="8">
        <f>'Load Profile'!G2805</f>
        <v>1.249683291258747</v>
      </c>
      <c r="F2804" s="8">
        <f t="shared" si="129"/>
        <v>0.93892529125874702</v>
      </c>
      <c r="G2804">
        <f t="shared" si="130"/>
        <v>0</v>
      </c>
      <c r="H2804" s="8">
        <f t="shared" si="131"/>
        <v>0.31075799999999998</v>
      </c>
    </row>
    <row r="2805" spans="1:8">
      <c r="A2805">
        <f>'Solar Profile'!A2807</f>
        <v>4</v>
      </c>
      <c r="B2805">
        <f>'Solar Profile'!B2807</f>
        <v>27</v>
      </c>
      <c r="C2805">
        <f>'Solar Profile'!C2807</f>
        <v>19</v>
      </c>
      <c r="D2805" s="8">
        <f>'Solar Profile'!E2807*$K$13</f>
        <v>4.1148000000000004E-2</v>
      </c>
      <c r="E2805" s="8">
        <f>'Load Profile'!G2806</f>
        <v>1.3042617327900368</v>
      </c>
      <c r="F2805" s="8">
        <f t="shared" si="129"/>
        <v>1.2631137327900368</v>
      </c>
      <c r="G2805">
        <f t="shared" si="130"/>
        <v>0</v>
      </c>
      <c r="H2805" s="8">
        <f t="shared" si="131"/>
        <v>4.1148000000000004E-2</v>
      </c>
    </row>
    <row r="2806" spans="1:8">
      <c r="A2806">
        <f>'Solar Profile'!A2808</f>
        <v>4</v>
      </c>
      <c r="B2806">
        <f>'Solar Profile'!B2808</f>
        <v>27</v>
      </c>
      <c r="C2806">
        <f>'Solar Profile'!C2808</f>
        <v>20</v>
      </c>
      <c r="D2806" s="8">
        <f>'Solar Profile'!E2808*$K$13</f>
        <v>0</v>
      </c>
      <c r="E2806" s="8">
        <f>'Load Profile'!G2807</f>
        <v>1.2763737892009082</v>
      </c>
      <c r="F2806" s="8">
        <f t="shared" si="129"/>
        <v>1.2763737892009082</v>
      </c>
      <c r="G2806">
        <f t="shared" si="130"/>
        <v>0</v>
      </c>
      <c r="H2806" s="8">
        <f t="shared" si="131"/>
        <v>0</v>
      </c>
    </row>
    <row r="2807" spans="1:8">
      <c r="A2807">
        <f>'Solar Profile'!A2809</f>
        <v>4</v>
      </c>
      <c r="B2807">
        <f>'Solar Profile'!B2809</f>
        <v>27</v>
      </c>
      <c r="C2807">
        <f>'Solar Profile'!C2809</f>
        <v>21</v>
      </c>
      <c r="D2807" s="8">
        <f>'Solar Profile'!E2809*$K$13</f>
        <v>0</v>
      </c>
      <c r="E2807" s="8">
        <f>'Load Profile'!G2808</f>
        <v>1.170391243572076</v>
      </c>
      <c r="F2807" s="8">
        <f t="shared" si="129"/>
        <v>1.170391243572076</v>
      </c>
      <c r="G2807">
        <f t="shared" si="130"/>
        <v>0</v>
      </c>
      <c r="H2807" s="8">
        <f t="shared" si="131"/>
        <v>0</v>
      </c>
    </row>
    <row r="2808" spans="1:8">
      <c r="A2808">
        <f>'Solar Profile'!A2810</f>
        <v>4</v>
      </c>
      <c r="B2808">
        <f>'Solar Profile'!B2810</f>
        <v>27</v>
      </c>
      <c r="C2808">
        <f>'Solar Profile'!C2810</f>
        <v>22</v>
      </c>
      <c r="D2808" s="8">
        <f>'Solar Profile'!E2810*$K$13</f>
        <v>0</v>
      </c>
      <c r="E2808" s="8">
        <f>'Load Profile'!G2809</f>
        <v>0.94365109914679812</v>
      </c>
      <c r="F2808" s="8">
        <f t="shared" si="129"/>
        <v>0.94365109914679812</v>
      </c>
      <c r="G2808">
        <f t="shared" si="130"/>
        <v>0</v>
      </c>
      <c r="H2808" s="8">
        <f t="shared" si="131"/>
        <v>0</v>
      </c>
    </row>
    <row r="2809" spans="1:8">
      <c r="A2809">
        <f>'Solar Profile'!A2811</f>
        <v>4</v>
      </c>
      <c r="B2809">
        <f>'Solar Profile'!B2811</f>
        <v>27</v>
      </c>
      <c r="C2809">
        <f>'Solar Profile'!C2811</f>
        <v>23</v>
      </c>
      <c r="D2809" s="8">
        <f>'Solar Profile'!E2811*$K$13</f>
        <v>0</v>
      </c>
      <c r="E2809" s="8">
        <f>'Load Profile'!G2810</f>
        <v>0.82320822939103377</v>
      </c>
      <c r="F2809" s="8">
        <f t="shared" si="129"/>
        <v>0.82320822939103377</v>
      </c>
      <c r="G2809">
        <f t="shared" si="130"/>
        <v>0</v>
      </c>
      <c r="H2809" s="8">
        <f t="shared" si="131"/>
        <v>0</v>
      </c>
    </row>
    <row r="2810" spans="1:8">
      <c r="A2810">
        <f>'Solar Profile'!A2812</f>
        <v>4</v>
      </c>
      <c r="B2810">
        <f>'Solar Profile'!B2812</f>
        <v>28</v>
      </c>
      <c r="C2810">
        <f>'Solar Profile'!C2812</f>
        <v>0</v>
      </c>
      <c r="D2810" s="8">
        <f>'Solar Profile'!E2812*$K$13</f>
        <v>0</v>
      </c>
      <c r="E2810" s="8">
        <f>'Load Profile'!G2811</f>
        <v>0.63427982861887011</v>
      </c>
      <c r="F2810" s="8">
        <f t="shared" si="129"/>
        <v>0.63427982861887011</v>
      </c>
      <c r="G2810">
        <f t="shared" si="130"/>
        <v>0</v>
      </c>
      <c r="H2810" s="8">
        <f t="shared" si="131"/>
        <v>0</v>
      </c>
    </row>
    <row r="2811" spans="1:8">
      <c r="A2811">
        <f>'Solar Profile'!A2813</f>
        <v>4</v>
      </c>
      <c r="B2811">
        <f>'Solar Profile'!B2813</f>
        <v>28</v>
      </c>
      <c r="C2811">
        <f>'Solar Profile'!C2813</f>
        <v>1</v>
      </c>
      <c r="D2811" s="8">
        <f>'Solar Profile'!E2813*$K$13</f>
        <v>0</v>
      </c>
      <c r="E2811" s="8">
        <f>'Load Profile'!G2812</f>
        <v>0.60053497428831093</v>
      </c>
      <c r="F2811" s="8">
        <f t="shared" si="129"/>
        <v>0.60053497428831093</v>
      </c>
      <c r="G2811">
        <f t="shared" si="130"/>
        <v>0</v>
      </c>
      <c r="H2811" s="8">
        <f t="shared" si="131"/>
        <v>0</v>
      </c>
    </row>
    <row r="2812" spans="1:8">
      <c r="A2812">
        <f>'Solar Profile'!A2814</f>
        <v>4</v>
      </c>
      <c r="B2812">
        <f>'Solar Profile'!B2814</f>
        <v>28</v>
      </c>
      <c r="C2812">
        <f>'Solar Profile'!C2814</f>
        <v>2</v>
      </c>
      <c r="D2812" s="8">
        <f>'Solar Profile'!E2814*$K$13</f>
        <v>0</v>
      </c>
      <c r="E2812" s="8">
        <f>'Load Profile'!G2813</f>
        <v>0.56821377710270904</v>
      </c>
      <c r="F2812" s="8">
        <f t="shared" si="129"/>
        <v>0.56821377710270904</v>
      </c>
      <c r="G2812">
        <f t="shared" si="130"/>
        <v>0</v>
      </c>
      <c r="H2812" s="8">
        <f t="shared" si="131"/>
        <v>0</v>
      </c>
    </row>
    <row r="2813" spans="1:8">
      <c r="A2813">
        <f>'Solar Profile'!A2815</f>
        <v>4</v>
      </c>
      <c r="B2813">
        <f>'Solar Profile'!B2815</f>
        <v>28</v>
      </c>
      <c r="C2813">
        <f>'Solar Profile'!C2815</f>
        <v>3</v>
      </c>
      <c r="D2813" s="8">
        <f>'Solar Profile'!E2815*$K$13</f>
        <v>0</v>
      </c>
      <c r="E2813" s="8">
        <f>'Load Profile'!G2814</f>
        <v>0.60400437019769737</v>
      </c>
      <c r="F2813" s="8">
        <f t="shared" si="129"/>
        <v>0.60400437019769737</v>
      </c>
      <c r="G2813">
        <f t="shared" si="130"/>
        <v>0</v>
      </c>
      <c r="H2813" s="8">
        <f t="shared" si="131"/>
        <v>0</v>
      </c>
    </row>
    <row r="2814" spans="1:8">
      <c r="A2814">
        <f>'Solar Profile'!A2816</f>
        <v>4</v>
      </c>
      <c r="B2814">
        <f>'Solar Profile'!B2816</f>
        <v>28</v>
      </c>
      <c r="C2814">
        <f>'Solar Profile'!C2816</f>
        <v>4</v>
      </c>
      <c r="D2814" s="8">
        <f>'Solar Profile'!E2816*$K$13</f>
        <v>0</v>
      </c>
      <c r="E2814" s="8">
        <f>'Load Profile'!G2815</f>
        <v>0.61719840170001294</v>
      </c>
      <c r="F2814" s="8">
        <f t="shared" si="129"/>
        <v>0.61719840170001294</v>
      </c>
      <c r="G2814">
        <f t="shared" si="130"/>
        <v>0</v>
      </c>
      <c r="H2814" s="8">
        <f t="shared" si="131"/>
        <v>0</v>
      </c>
    </row>
    <row r="2815" spans="1:8">
      <c r="A2815">
        <f>'Solar Profile'!A2817</f>
        <v>4</v>
      </c>
      <c r="B2815">
        <f>'Solar Profile'!B2817</f>
        <v>28</v>
      </c>
      <c r="C2815">
        <f>'Solar Profile'!C2817</f>
        <v>5</v>
      </c>
      <c r="D2815" s="8">
        <f>'Solar Profile'!E2817*$K$13</f>
        <v>0</v>
      </c>
      <c r="E2815" s="8">
        <f>'Load Profile'!G2816</f>
        <v>0.73285886532979827</v>
      </c>
      <c r="F2815" s="8">
        <f t="shared" si="129"/>
        <v>0.73285886532979827</v>
      </c>
      <c r="G2815">
        <f t="shared" si="130"/>
        <v>0</v>
      </c>
      <c r="H2815" s="8">
        <f t="shared" si="131"/>
        <v>0</v>
      </c>
    </row>
    <row r="2816" spans="1:8">
      <c r="A2816">
        <f>'Solar Profile'!A2818</f>
        <v>4</v>
      </c>
      <c r="B2816">
        <f>'Solar Profile'!B2818</f>
        <v>28</v>
      </c>
      <c r="C2816">
        <f>'Solar Profile'!C2818</f>
        <v>6</v>
      </c>
      <c r="D2816" s="8">
        <f>'Solar Profile'!E2818*$K$13</f>
        <v>0</v>
      </c>
      <c r="E2816" s="8">
        <f>'Load Profile'!G2817</f>
        <v>0.75562262672533287</v>
      </c>
      <c r="F2816" s="8">
        <f t="shared" si="129"/>
        <v>0.75562262672533287</v>
      </c>
      <c r="G2816">
        <f t="shared" si="130"/>
        <v>0</v>
      </c>
      <c r="H2816" s="8">
        <f t="shared" si="131"/>
        <v>0</v>
      </c>
    </row>
    <row r="2817" spans="1:8">
      <c r="A2817">
        <f>'Solar Profile'!A2819</f>
        <v>4</v>
      </c>
      <c r="B2817">
        <f>'Solar Profile'!B2819</f>
        <v>28</v>
      </c>
      <c r="C2817">
        <f>'Solar Profile'!C2819</f>
        <v>7</v>
      </c>
      <c r="D2817" s="8">
        <f>'Solar Profile'!E2819*$K$13</f>
        <v>0.31287200000000004</v>
      </c>
      <c r="E2817" s="8">
        <f>'Load Profile'!G2818</f>
        <v>0.70283666543354884</v>
      </c>
      <c r="F2817" s="8">
        <f t="shared" si="129"/>
        <v>0.3899646654335488</v>
      </c>
      <c r="G2817">
        <f t="shared" si="130"/>
        <v>0</v>
      </c>
      <c r="H2817" s="8">
        <f t="shared" si="131"/>
        <v>0.31287200000000004</v>
      </c>
    </row>
    <row r="2818" spans="1:8">
      <c r="A2818">
        <f>'Solar Profile'!A2820</f>
        <v>4</v>
      </c>
      <c r="B2818">
        <f>'Solar Profile'!B2820</f>
        <v>28</v>
      </c>
      <c r="C2818">
        <f>'Solar Profile'!C2820</f>
        <v>8</v>
      </c>
      <c r="D2818" s="8">
        <f>'Solar Profile'!E2820*$K$13</f>
        <v>1.1207480000000001</v>
      </c>
      <c r="E2818" s="8">
        <f>'Load Profile'!G2819</f>
        <v>0.66529785087040061</v>
      </c>
      <c r="F2818" s="8">
        <f t="shared" si="129"/>
        <v>-0.45545014912959947</v>
      </c>
      <c r="G2818">
        <f t="shared" si="130"/>
        <v>-0.45545014912959947</v>
      </c>
      <c r="H2818" s="8">
        <f t="shared" si="131"/>
        <v>0.66529785087040061</v>
      </c>
    </row>
    <row r="2819" spans="1:8">
      <c r="A2819">
        <f>'Solar Profile'!A2821</f>
        <v>4</v>
      </c>
      <c r="B2819">
        <f>'Solar Profile'!B2821</f>
        <v>28</v>
      </c>
      <c r="C2819">
        <f>'Solar Profile'!C2821</f>
        <v>9</v>
      </c>
      <c r="D2819" s="8">
        <f>'Solar Profile'!E2821*$K$13</f>
        <v>1.724834</v>
      </c>
      <c r="E2819" s="8">
        <f>'Load Profile'!G2820</f>
        <v>0.69129004375354985</v>
      </c>
      <c r="F2819" s="8">
        <f t="shared" ref="F2819:F2882" si="132">E2819-D2819</f>
        <v>-1.0335439562464501</v>
      </c>
      <c r="G2819">
        <f t="shared" ref="G2819:G2882" si="133">IF(F2819&lt;0,F2819,0)</f>
        <v>-1.0335439562464501</v>
      </c>
      <c r="H2819" s="8">
        <f t="shared" ref="H2819:H2882" si="134">D2819+G2819</f>
        <v>0.69129004375354985</v>
      </c>
    </row>
    <row r="2820" spans="1:8">
      <c r="A2820">
        <f>'Solar Profile'!A2822</f>
        <v>4</v>
      </c>
      <c r="B2820">
        <f>'Solar Profile'!B2822</f>
        <v>28</v>
      </c>
      <c r="C2820">
        <f>'Solar Profile'!C2822</f>
        <v>10</v>
      </c>
      <c r="D2820" s="8">
        <f>'Solar Profile'!E2822*$K$13</f>
        <v>3.61131</v>
      </c>
      <c r="E2820" s="8">
        <f>'Load Profile'!G2821</f>
        <v>0.73475461603577763</v>
      </c>
      <c r="F2820" s="8">
        <f t="shared" si="132"/>
        <v>-2.8765553839642224</v>
      </c>
      <c r="G2820">
        <f t="shared" si="133"/>
        <v>-2.8765553839642224</v>
      </c>
      <c r="H2820" s="8">
        <f t="shared" si="134"/>
        <v>0.73475461603577763</v>
      </c>
    </row>
    <row r="2821" spans="1:8">
      <c r="A2821">
        <f>'Solar Profile'!A2823</f>
        <v>4</v>
      </c>
      <c r="B2821">
        <f>'Solar Profile'!B2823</f>
        <v>28</v>
      </c>
      <c r="C2821">
        <f>'Solar Profile'!C2823</f>
        <v>11</v>
      </c>
      <c r="D2821" s="8">
        <f>'Solar Profile'!E2823*$K$13</f>
        <v>3.8990079999999998</v>
      </c>
      <c r="E2821" s="8">
        <f>'Load Profile'!G2822</f>
        <v>0.7233038883603613</v>
      </c>
      <c r="F2821" s="8">
        <f t="shared" si="132"/>
        <v>-3.1757041116396385</v>
      </c>
      <c r="G2821">
        <f t="shared" si="133"/>
        <v>-3.1757041116396385</v>
      </c>
      <c r="H2821" s="8">
        <f t="shared" si="134"/>
        <v>0.7233038883603613</v>
      </c>
    </row>
    <row r="2822" spans="1:8">
      <c r="A2822">
        <f>'Solar Profile'!A2824</f>
        <v>4</v>
      </c>
      <c r="B2822">
        <f>'Solar Profile'!B2824</f>
        <v>28</v>
      </c>
      <c r="C2822">
        <f>'Solar Profile'!C2824</f>
        <v>12</v>
      </c>
      <c r="D2822" s="8">
        <f>'Solar Profile'!E2824*$K$13</f>
        <v>3.356176</v>
      </c>
      <c r="E2822" s="8">
        <f>'Load Profile'!G2823</f>
        <v>0.8543295221090379</v>
      </c>
      <c r="F2822" s="8">
        <f t="shared" si="132"/>
        <v>-2.5018464778909619</v>
      </c>
      <c r="G2822">
        <f t="shared" si="133"/>
        <v>-2.5018464778909619</v>
      </c>
      <c r="H2822" s="8">
        <f t="shared" si="134"/>
        <v>0.85432952210903812</v>
      </c>
    </row>
    <row r="2823" spans="1:8">
      <c r="A2823">
        <f>'Solar Profile'!A2825</f>
        <v>4</v>
      </c>
      <c r="B2823">
        <f>'Solar Profile'!B2825</f>
        <v>28</v>
      </c>
      <c r="C2823">
        <f>'Solar Profile'!C2825</f>
        <v>13</v>
      </c>
      <c r="D2823" s="8">
        <f>'Solar Profile'!E2825*$K$13</f>
        <v>3.6942740000000001</v>
      </c>
      <c r="E2823" s="8">
        <f>'Load Profile'!G2824</f>
        <v>0.87366322872527125</v>
      </c>
      <c r="F2823" s="8">
        <f t="shared" si="132"/>
        <v>-2.8206107712747288</v>
      </c>
      <c r="G2823">
        <f t="shared" si="133"/>
        <v>-2.8206107712747288</v>
      </c>
      <c r="H2823" s="8">
        <f t="shared" si="134"/>
        <v>0.87366322872527125</v>
      </c>
    </row>
    <row r="2824" spans="1:8">
      <c r="A2824">
        <f>'Solar Profile'!A2826</f>
        <v>4</v>
      </c>
      <c r="B2824">
        <f>'Solar Profile'!B2826</f>
        <v>28</v>
      </c>
      <c r="C2824">
        <f>'Solar Profile'!C2826</f>
        <v>14</v>
      </c>
      <c r="D2824" s="8">
        <f>'Solar Profile'!E2826*$K$13</f>
        <v>1.5522199999999999</v>
      </c>
      <c r="E2824" s="8">
        <f>'Load Profile'!G2825</f>
        <v>0.99197430099454509</v>
      </c>
      <c r="F2824" s="8">
        <f t="shared" si="132"/>
        <v>-0.56024569900545484</v>
      </c>
      <c r="G2824">
        <f t="shared" si="133"/>
        <v>-0.56024569900545484</v>
      </c>
      <c r="H2824" s="8">
        <f t="shared" si="134"/>
        <v>0.99197430099454509</v>
      </c>
    </row>
    <row r="2825" spans="1:8">
      <c r="A2825">
        <f>'Solar Profile'!A2827</f>
        <v>4</v>
      </c>
      <c r="B2825">
        <f>'Solar Profile'!B2827</f>
        <v>28</v>
      </c>
      <c r="C2825">
        <f>'Solar Profile'!C2827</f>
        <v>15</v>
      </c>
      <c r="D2825" s="8">
        <f>'Solar Profile'!E2827*$K$13</f>
        <v>1.997744</v>
      </c>
      <c r="E2825" s="8">
        <f>'Load Profile'!G2826</f>
        <v>1.1756260726940346</v>
      </c>
      <c r="F2825" s="8">
        <f t="shared" si="132"/>
        <v>-0.82211792730596533</v>
      </c>
      <c r="G2825">
        <f t="shared" si="133"/>
        <v>-0.82211792730596533</v>
      </c>
      <c r="H2825" s="8">
        <f t="shared" si="134"/>
        <v>1.1756260726940346</v>
      </c>
    </row>
    <row r="2826" spans="1:8">
      <c r="A2826">
        <f>'Solar Profile'!A2828</f>
        <v>4</v>
      </c>
      <c r="B2826">
        <f>'Solar Profile'!B2828</f>
        <v>28</v>
      </c>
      <c r="C2826">
        <f>'Solar Profile'!C2828</f>
        <v>16</v>
      </c>
      <c r="D2826" s="8">
        <f>'Solar Profile'!E2828*$K$13</f>
        <v>3.4526460000000001</v>
      </c>
      <c r="E2826" s="8">
        <f>'Load Profile'!G2827</f>
        <v>1.3738414389869302</v>
      </c>
      <c r="F2826" s="8">
        <f t="shared" si="132"/>
        <v>-2.0788045610130697</v>
      </c>
      <c r="G2826">
        <f t="shared" si="133"/>
        <v>-2.0788045610130697</v>
      </c>
      <c r="H2826" s="8">
        <f t="shared" si="134"/>
        <v>1.3738414389869305</v>
      </c>
    </row>
    <row r="2827" spans="1:8">
      <c r="A2827">
        <f>'Solar Profile'!A2829</f>
        <v>4</v>
      </c>
      <c r="B2827">
        <f>'Solar Profile'!B2829</f>
        <v>28</v>
      </c>
      <c r="C2827">
        <f>'Solar Profile'!C2829</f>
        <v>17</v>
      </c>
      <c r="D2827" s="8">
        <f>'Solar Profile'!E2829*$K$13</f>
        <v>0.44950599999999996</v>
      </c>
      <c r="E2827" s="8">
        <f>'Load Profile'!G2828</f>
        <v>1.4292829265594635</v>
      </c>
      <c r="F2827" s="8">
        <f t="shared" si="132"/>
        <v>0.97977692655946358</v>
      </c>
      <c r="G2827">
        <f t="shared" si="133"/>
        <v>0</v>
      </c>
      <c r="H2827" s="8">
        <f t="shared" si="134"/>
        <v>0.44950599999999996</v>
      </c>
    </row>
    <row r="2828" spans="1:8">
      <c r="A2828">
        <f>'Solar Profile'!A2830</f>
        <v>4</v>
      </c>
      <c r="B2828">
        <f>'Solar Profile'!B2830</f>
        <v>28</v>
      </c>
      <c r="C2828">
        <f>'Solar Profile'!C2830</f>
        <v>18</v>
      </c>
      <c r="D2828" s="8">
        <f>'Solar Profile'!E2830*$K$13</f>
        <v>3.9441999999999998E-2</v>
      </c>
      <c r="E2828" s="8">
        <f>'Load Profile'!G2829</f>
        <v>1.4643899675192218</v>
      </c>
      <c r="F2828" s="8">
        <f t="shared" si="132"/>
        <v>1.4249479675192218</v>
      </c>
      <c r="G2828">
        <f t="shared" si="133"/>
        <v>0</v>
      </c>
      <c r="H2828" s="8">
        <f t="shared" si="134"/>
        <v>3.9441999999999998E-2</v>
      </c>
    </row>
    <row r="2829" spans="1:8">
      <c r="A2829">
        <f>'Solar Profile'!A2831</f>
        <v>4</v>
      </c>
      <c r="B2829">
        <f>'Solar Profile'!B2831</f>
        <v>28</v>
      </c>
      <c r="C2829">
        <f>'Solar Profile'!C2831</f>
        <v>19</v>
      </c>
      <c r="D2829" s="8">
        <f>'Solar Profile'!E2831*$K$13</f>
        <v>8.7520000000000001E-2</v>
      </c>
      <c r="E2829" s="8">
        <f>'Load Profile'!G2830</f>
        <v>1.4934409332664935</v>
      </c>
      <c r="F2829" s="8">
        <f t="shared" si="132"/>
        <v>1.4059209332664935</v>
      </c>
      <c r="G2829">
        <f t="shared" si="133"/>
        <v>0</v>
      </c>
      <c r="H2829" s="8">
        <f t="shared" si="134"/>
        <v>8.7520000000000001E-2</v>
      </c>
    </row>
    <row r="2830" spans="1:8">
      <c r="A2830">
        <f>'Solar Profile'!A2832</f>
        <v>4</v>
      </c>
      <c r="B2830">
        <f>'Solar Profile'!B2832</f>
        <v>28</v>
      </c>
      <c r="C2830">
        <f>'Solar Profile'!C2832</f>
        <v>20</v>
      </c>
      <c r="D2830" s="8">
        <f>'Solar Profile'!E2832*$K$13</f>
        <v>0</v>
      </c>
      <c r="E2830" s="8">
        <f>'Load Profile'!G2831</f>
        <v>1.4559390010128002</v>
      </c>
      <c r="F2830" s="8">
        <f t="shared" si="132"/>
        <v>1.4559390010128002</v>
      </c>
      <c r="G2830">
        <f t="shared" si="133"/>
        <v>0</v>
      </c>
      <c r="H2830" s="8">
        <f t="shared" si="134"/>
        <v>0</v>
      </c>
    </row>
    <row r="2831" spans="1:8">
      <c r="A2831">
        <f>'Solar Profile'!A2833</f>
        <v>4</v>
      </c>
      <c r="B2831">
        <f>'Solar Profile'!B2833</f>
        <v>28</v>
      </c>
      <c r="C2831">
        <f>'Solar Profile'!C2833</f>
        <v>21</v>
      </c>
      <c r="D2831" s="8">
        <f>'Solar Profile'!E2833*$K$13</f>
        <v>0</v>
      </c>
      <c r="E2831" s="8">
        <f>'Load Profile'!G2832</f>
        <v>1.326597659395895</v>
      </c>
      <c r="F2831" s="8">
        <f t="shared" si="132"/>
        <v>1.326597659395895</v>
      </c>
      <c r="G2831">
        <f t="shared" si="133"/>
        <v>0</v>
      </c>
      <c r="H2831" s="8">
        <f t="shared" si="134"/>
        <v>0</v>
      </c>
    </row>
    <row r="2832" spans="1:8">
      <c r="A2832">
        <f>'Solar Profile'!A2834</f>
        <v>4</v>
      </c>
      <c r="B2832">
        <f>'Solar Profile'!B2834</f>
        <v>28</v>
      </c>
      <c r="C2832">
        <f>'Solar Profile'!C2834</f>
        <v>22</v>
      </c>
      <c r="D2832" s="8">
        <f>'Solar Profile'!E2834*$K$13</f>
        <v>0</v>
      </c>
      <c r="E2832" s="8">
        <f>'Load Profile'!G2833</f>
        <v>1.0842612157124756</v>
      </c>
      <c r="F2832" s="8">
        <f t="shared" si="132"/>
        <v>1.0842612157124756</v>
      </c>
      <c r="G2832">
        <f t="shared" si="133"/>
        <v>0</v>
      </c>
      <c r="H2832" s="8">
        <f t="shared" si="134"/>
        <v>0</v>
      </c>
    </row>
    <row r="2833" spans="1:8">
      <c r="A2833">
        <f>'Solar Profile'!A2835</f>
        <v>4</v>
      </c>
      <c r="B2833">
        <f>'Solar Profile'!B2835</f>
        <v>28</v>
      </c>
      <c r="C2833">
        <f>'Solar Profile'!C2835</f>
        <v>23</v>
      </c>
      <c r="D2833" s="8">
        <f>'Solar Profile'!E2835*$K$13</f>
        <v>0</v>
      </c>
      <c r="E2833" s="8">
        <f>'Load Profile'!G2834</f>
        <v>0.85808414121154186</v>
      </c>
      <c r="F2833" s="8">
        <f t="shared" si="132"/>
        <v>0.85808414121154186</v>
      </c>
      <c r="G2833">
        <f t="shared" si="133"/>
        <v>0</v>
      </c>
      <c r="H2833" s="8">
        <f t="shared" si="134"/>
        <v>0</v>
      </c>
    </row>
    <row r="2834" spans="1:8">
      <c r="A2834">
        <f>'Solar Profile'!A2836</f>
        <v>4</v>
      </c>
      <c r="B2834">
        <f>'Solar Profile'!B2836</f>
        <v>29</v>
      </c>
      <c r="C2834">
        <f>'Solar Profile'!C2836</f>
        <v>0</v>
      </c>
      <c r="D2834" s="8">
        <f>'Solar Profile'!E2836*$K$13</f>
        <v>0</v>
      </c>
      <c r="E2834" s="8">
        <f>'Load Profile'!G2835</f>
        <v>0.65295211248554652</v>
      </c>
      <c r="F2834" s="8">
        <f t="shared" si="132"/>
        <v>0.65295211248554652</v>
      </c>
      <c r="G2834">
        <f t="shared" si="133"/>
        <v>0</v>
      </c>
      <c r="H2834" s="8">
        <f t="shared" si="134"/>
        <v>0</v>
      </c>
    </row>
    <row r="2835" spans="1:8">
      <c r="A2835">
        <f>'Solar Profile'!A2837</f>
        <v>4</v>
      </c>
      <c r="B2835">
        <f>'Solar Profile'!B2837</f>
        <v>29</v>
      </c>
      <c r="C2835">
        <f>'Solar Profile'!C2837</f>
        <v>1</v>
      </c>
      <c r="D2835" s="8">
        <f>'Solar Profile'!E2837*$K$13</f>
        <v>0</v>
      </c>
      <c r="E2835" s="8">
        <f>'Load Profile'!G2836</f>
        <v>0.61411012298832679</v>
      </c>
      <c r="F2835" s="8">
        <f t="shared" si="132"/>
        <v>0.61411012298832679</v>
      </c>
      <c r="G2835">
        <f t="shared" si="133"/>
        <v>0</v>
      </c>
      <c r="H2835" s="8">
        <f t="shared" si="134"/>
        <v>0</v>
      </c>
    </row>
    <row r="2836" spans="1:8">
      <c r="A2836">
        <f>'Solar Profile'!A2838</f>
        <v>4</v>
      </c>
      <c r="B2836">
        <f>'Solar Profile'!B2838</f>
        <v>29</v>
      </c>
      <c r="C2836">
        <f>'Solar Profile'!C2838</f>
        <v>2</v>
      </c>
      <c r="D2836" s="8">
        <f>'Solar Profile'!E2838*$K$13</f>
        <v>0</v>
      </c>
      <c r="E2836" s="8">
        <f>'Load Profile'!G2837</f>
        <v>0.59897854082931623</v>
      </c>
      <c r="F2836" s="8">
        <f t="shared" si="132"/>
        <v>0.59897854082931623</v>
      </c>
      <c r="G2836">
        <f t="shared" si="133"/>
        <v>0</v>
      </c>
      <c r="H2836" s="8">
        <f t="shared" si="134"/>
        <v>0</v>
      </c>
    </row>
    <row r="2837" spans="1:8">
      <c r="A2837">
        <f>'Solar Profile'!A2839</f>
        <v>4</v>
      </c>
      <c r="B2837">
        <f>'Solar Profile'!B2839</f>
        <v>29</v>
      </c>
      <c r="C2837">
        <f>'Solar Profile'!C2839</f>
        <v>3</v>
      </c>
      <c r="D2837" s="8">
        <f>'Solar Profile'!E2839*$K$13</f>
        <v>0</v>
      </c>
      <c r="E2837" s="8">
        <f>'Load Profile'!G2838</f>
        <v>0.63274060690428757</v>
      </c>
      <c r="F2837" s="8">
        <f t="shared" si="132"/>
        <v>0.63274060690428757</v>
      </c>
      <c r="G2837">
        <f t="shared" si="133"/>
        <v>0</v>
      </c>
      <c r="H2837" s="8">
        <f t="shared" si="134"/>
        <v>0</v>
      </c>
    </row>
    <row r="2838" spans="1:8">
      <c r="A2838">
        <f>'Solar Profile'!A2840</f>
        <v>4</v>
      </c>
      <c r="B2838">
        <f>'Solar Profile'!B2840</f>
        <v>29</v>
      </c>
      <c r="C2838">
        <f>'Solar Profile'!C2840</f>
        <v>4</v>
      </c>
      <c r="D2838" s="8">
        <f>'Solar Profile'!E2840*$K$13</f>
        <v>0</v>
      </c>
      <c r="E2838" s="8">
        <f>'Load Profile'!G2839</f>
        <v>0.64744927191488255</v>
      </c>
      <c r="F2838" s="8">
        <f t="shared" si="132"/>
        <v>0.64744927191488255</v>
      </c>
      <c r="G2838">
        <f t="shared" si="133"/>
        <v>0</v>
      </c>
      <c r="H2838" s="8">
        <f t="shared" si="134"/>
        <v>0</v>
      </c>
    </row>
    <row r="2839" spans="1:8">
      <c r="A2839">
        <f>'Solar Profile'!A2841</f>
        <v>4</v>
      </c>
      <c r="B2839">
        <f>'Solar Profile'!B2841</f>
        <v>29</v>
      </c>
      <c r="C2839">
        <f>'Solar Profile'!C2841</f>
        <v>5</v>
      </c>
      <c r="D2839" s="8">
        <f>'Solar Profile'!E2841*$K$13</f>
        <v>0</v>
      </c>
      <c r="E2839" s="8">
        <f>'Load Profile'!G2840</f>
        <v>0.77215327782299747</v>
      </c>
      <c r="F2839" s="8">
        <f t="shared" si="132"/>
        <v>0.77215327782299747</v>
      </c>
      <c r="G2839">
        <f t="shared" si="133"/>
        <v>0</v>
      </c>
      <c r="H2839" s="8">
        <f t="shared" si="134"/>
        <v>0</v>
      </c>
    </row>
    <row r="2840" spans="1:8">
      <c r="A2840">
        <f>'Solar Profile'!A2842</f>
        <v>4</v>
      </c>
      <c r="B2840">
        <f>'Solar Profile'!B2842</f>
        <v>29</v>
      </c>
      <c r="C2840">
        <f>'Solar Profile'!C2842</f>
        <v>6</v>
      </c>
      <c r="D2840" s="8">
        <f>'Solar Profile'!E2842*$K$13</f>
        <v>0</v>
      </c>
      <c r="E2840" s="8">
        <f>'Load Profile'!G2841</f>
        <v>0.78096323214144636</v>
      </c>
      <c r="F2840" s="8">
        <f t="shared" si="132"/>
        <v>0.78096323214144636</v>
      </c>
      <c r="G2840">
        <f t="shared" si="133"/>
        <v>0</v>
      </c>
      <c r="H2840" s="8">
        <f t="shared" si="134"/>
        <v>0</v>
      </c>
    </row>
    <row r="2841" spans="1:8">
      <c r="A2841">
        <f>'Solar Profile'!A2843</f>
        <v>4</v>
      </c>
      <c r="B2841">
        <f>'Solar Profile'!B2843</f>
        <v>29</v>
      </c>
      <c r="C2841">
        <f>'Solar Profile'!C2843</f>
        <v>7</v>
      </c>
      <c r="D2841" s="8">
        <f>'Solar Profile'!E2843*$K$13</f>
        <v>2.886E-2</v>
      </c>
      <c r="E2841" s="8">
        <f>'Load Profile'!G2842</f>
        <v>0.74603076744644103</v>
      </c>
      <c r="F2841" s="8">
        <f t="shared" si="132"/>
        <v>0.71717076744644104</v>
      </c>
      <c r="G2841">
        <f t="shared" si="133"/>
        <v>0</v>
      </c>
      <c r="H2841" s="8">
        <f t="shared" si="134"/>
        <v>2.886E-2</v>
      </c>
    </row>
    <row r="2842" spans="1:8">
      <c r="A2842">
        <f>'Solar Profile'!A2844</f>
        <v>4</v>
      </c>
      <c r="B2842">
        <f>'Solar Profile'!B2844</f>
        <v>29</v>
      </c>
      <c r="C2842">
        <f>'Solar Profile'!C2844</f>
        <v>8</v>
      </c>
      <c r="D2842" s="8">
        <f>'Solar Profile'!E2844*$K$13</f>
        <v>0.31402600000000003</v>
      </c>
      <c r="E2842" s="8">
        <f>'Load Profile'!G2843</f>
        <v>0.72301128870535281</v>
      </c>
      <c r="F2842" s="8">
        <f t="shared" si="132"/>
        <v>0.40898528870535278</v>
      </c>
      <c r="G2842">
        <f t="shared" si="133"/>
        <v>0</v>
      </c>
      <c r="H2842" s="8">
        <f t="shared" si="134"/>
        <v>0.31402600000000003</v>
      </c>
    </row>
    <row r="2843" spans="1:8">
      <c r="A2843">
        <f>'Solar Profile'!A2845</f>
        <v>4</v>
      </c>
      <c r="B2843">
        <f>'Solar Profile'!B2845</f>
        <v>29</v>
      </c>
      <c r="C2843">
        <f>'Solar Profile'!C2845</f>
        <v>9</v>
      </c>
      <c r="D2843" s="8">
        <f>'Solar Profile'!E2845*$K$13</f>
        <v>0.74639599999999995</v>
      </c>
      <c r="E2843" s="8">
        <f>'Load Profile'!G2844</f>
        <v>0.68480613375138688</v>
      </c>
      <c r="F2843" s="8">
        <f t="shared" si="132"/>
        <v>-6.1589866248613068E-2</v>
      </c>
      <c r="G2843">
        <f t="shared" si="133"/>
        <v>-6.1589866248613068E-2</v>
      </c>
      <c r="H2843" s="8">
        <f t="shared" si="134"/>
        <v>0.68480613375138688</v>
      </c>
    </row>
    <row r="2844" spans="1:8">
      <c r="A2844">
        <f>'Solar Profile'!A2846</f>
        <v>4</v>
      </c>
      <c r="B2844">
        <f>'Solar Profile'!B2846</f>
        <v>29</v>
      </c>
      <c r="C2844">
        <f>'Solar Profile'!C2846</f>
        <v>10</v>
      </c>
      <c r="D2844" s="8">
        <f>'Solar Profile'!E2846*$K$13</f>
        <v>1.0477480000000001</v>
      </c>
      <c r="E2844" s="8">
        <f>'Load Profile'!G2845</f>
        <v>0.68960329280114796</v>
      </c>
      <c r="F2844" s="8">
        <f t="shared" si="132"/>
        <v>-0.35814470719885216</v>
      </c>
      <c r="G2844">
        <f t="shared" si="133"/>
        <v>-0.35814470719885216</v>
      </c>
      <c r="H2844" s="8">
        <f t="shared" si="134"/>
        <v>0.68960329280114796</v>
      </c>
    </row>
    <row r="2845" spans="1:8">
      <c r="A2845">
        <f>'Solar Profile'!A2847</f>
        <v>4</v>
      </c>
      <c r="B2845">
        <f>'Solar Profile'!B2847</f>
        <v>29</v>
      </c>
      <c r="C2845">
        <f>'Solar Profile'!C2847</f>
        <v>11</v>
      </c>
      <c r="D2845" s="8">
        <f>'Solar Profile'!E2847*$K$13</f>
        <v>1.6291739999999999</v>
      </c>
      <c r="E2845" s="8">
        <f>'Load Profile'!G2846</f>
        <v>0.71149663169354804</v>
      </c>
      <c r="F2845" s="8">
        <f t="shared" si="132"/>
        <v>-0.91767736830645186</v>
      </c>
      <c r="G2845">
        <f t="shared" si="133"/>
        <v>-0.91767736830645186</v>
      </c>
      <c r="H2845" s="8">
        <f t="shared" si="134"/>
        <v>0.71149663169354804</v>
      </c>
    </row>
    <row r="2846" spans="1:8">
      <c r="A2846">
        <f>'Solar Profile'!A2848</f>
        <v>4</v>
      </c>
      <c r="B2846">
        <f>'Solar Profile'!B2848</f>
        <v>29</v>
      </c>
      <c r="C2846">
        <f>'Solar Profile'!C2848</f>
        <v>12</v>
      </c>
      <c r="D2846" s="8">
        <f>'Solar Profile'!E2848*$K$13</f>
        <v>2.7391179999999999</v>
      </c>
      <c r="E2846" s="8">
        <f>'Load Profile'!G2847</f>
        <v>0.68636994367227266</v>
      </c>
      <c r="F2846" s="8">
        <f t="shared" si="132"/>
        <v>-2.0527480563277272</v>
      </c>
      <c r="G2846">
        <f t="shared" si="133"/>
        <v>-2.0527480563277272</v>
      </c>
      <c r="H2846" s="8">
        <f t="shared" si="134"/>
        <v>0.68636994367227278</v>
      </c>
    </row>
    <row r="2847" spans="1:8">
      <c r="A2847">
        <f>'Solar Profile'!A2849</f>
        <v>4</v>
      </c>
      <c r="B2847">
        <f>'Solar Profile'!B2849</f>
        <v>29</v>
      </c>
      <c r="C2847">
        <f>'Solar Profile'!C2849</f>
        <v>13</v>
      </c>
      <c r="D2847" s="8">
        <f>'Solar Profile'!E2849*$K$13</f>
        <v>3.43642</v>
      </c>
      <c r="E2847" s="8">
        <f>'Load Profile'!G2848</f>
        <v>0.69156543166414608</v>
      </c>
      <c r="F2847" s="8">
        <f t="shared" si="132"/>
        <v>-2.7448545683358541</v>
      </c>
      <c r="G2847">
        <f t="shared" si="133"/>
        <v>-2.7448545683358541</v>
      </c>
      <c r="H2847" s="8">
        <f t="shared" si="134"/>
        <v>0.69156543166414597</v>
      </c>
    </row>
    <row r="2848" spans="1:8">
      <c r="A2848">
        <f>'Solar Profile'!A2850</f>
        <v>4</v>
      </c>
      <c r="B2848">
        <f>'Solar Profile'!B2850</f>
        <v>29</v>
      </c>
      <c r="C2848">
        <f>'Solar Profile'!C2850</f>
        <v>14</v>
      </c>
      <c r="D2848" s="8">
        <f>'Solar Profile'!E2850*$K$13</f>
        <v>1.4800360000000001</v>
      </c>
      <c r="E2848" s="8">
        <f>'Load Profile'!G2849</f>
        <v>0.74213599556800869</v>
      </c>
      <c r="F2848" s="8">
        <f t="shared" si="132"/>
        <v>-0.73790000443199144</v>
      </c>
      <c r="G2848">
        <f t="shared" si="133"/>
        <v>-0.73790000443199144</v>
      </c>
      <c r="H2848" s="8">
        <f t="shared" si="134"/>
        <v>0.74213599556800869</v>
      </c>
    </row>
    <row r="2849" spans="1:8">
      <c r="A2849">
        <f>'Solar Profile'!A2851</f>
        <v>4</v>
      </c>
      <c r="B2849">
        <f>'Solar Profile'!B2851</f>
        <v>29</v>
      </c>
      <c r="C2849">
        <f>'Solar Profile'!C2851</f>
        <v>15</v>
      </c>
      <c r="D2849" s="8">
        <f>'Solar Profile'!E2851*$K$13</f>
        <v>0.72577400000000003</v>
      </c>
      <c r="E2849" s="8">
        <f>'Load Profile'!G2850</f>
        <v>0.81650794317340236</v>
      </c>
      <c r="F2849" s="8">
        <f t="shared" si="132"/>
        <v>9.0733943173402332E-2</v>
      </c>
      <c r="G2849">
        <f t="shared" si="133"/>
        <v>0</v>
      </c>
      <c r="H2849" s="8">
        <f t="shared" si="134"/>
        <v>0.72577400000000003</v>
      </c>
    </row>
    <row r="2850" spans="1:8">
      <c r="A2850">
        <f>'Solar Profile'!A2852</f>
        <v>4</v>
      </c>
      <c r="B2850">
        <f>'Solar Profile'!B2852</f>
        <v>29</v>
      </c>
      <c r="C2850">
        <f>'Solar Profile'!C2852</f>
        <v>16</v>
      </c>
      <c r="D2850" s="8">
        <f>'Solar Profile'!E2852*$K$13</f>
        <v>2.7385900000000003</v>
      </c>
      <c r="E2850" s="8">
        <f>'Load Profile'!G2851</f>
        <v>0.91187576014112803</v>
      </c>
      <c r="F2850" s="8">
        <f t="shared" si="132"/>
        <v>-1.8267142398588723</v>
      </c>
      <c r="G2850">
        <f t="shared" si="133"/>
        <v>-1.8267142398588723</v>
      </c>
      <c r="H2850" s="8">
        <f t="shared" si="134"/>
        <v>0.91187576014112803</v>
      </c>
    </row>
    <row r="2851" spans="1:8">
      <c r="A2851">
        <f>'Solar Profile'!A2853</f>
        <v>4</v>
      </c>
      <c r="B2851">
        <f>'Solar Profile'!B2853</f>
        <v>29</v>
      </c>
      <c r="C2851">
        <f>'Solar Profile'!C2853</f>
        <v>17</v>
      </c>
      <c r="D2851" s="8">
        <f>'Solar Profile'!E2853*$K$13</f>
        <v>1.739042</v>
      </c>
      <c r="E2851" s="8">
        <f>'Load Profile'!G2852</f>
        <v>1.0357437670349332</v>
      </c>
      <c r="F2851" s="8">
        <f t="shared" si="132"/>
        <v>-0.70329823296506677</v>
      </c>
      <c r="G2851">
        <f t="shared" si="133"/>
        <v>-0.70329823296506677</v>
      </c>
      <c r="H2851" s="8">
        <f t="shared" si="134"/>
        <v>1.0357437670349332</v>
      </c>
    </row>
    <row r="2852" spans="1:8">
      <c r="A2852">
        <f>'Solar Profile'!A2854</f>
        <v>4</v>
      </c>
      <c r="B2852">
        <f>'Solar Profile'!B2854</f>
        <v>29</v>
      </c>
      <c r="C2852">
        <f>'Solar Profile'!C2854</f>
        <v>18</v>
      </c>
      <c r="D2852" s="8">
        <f>'Solar Profile'!E2854*$K$13</f>
        <v>1.723436</v>
      </c>
      <c r="E2852" s="8">
        <f>'Load Profile'!G2853</f>
        <v>1.075225049896037</v>
      </c>
      <c r="F2852" s="8">
        <f t="shared" si="132"/>
        <v>-0.64821095010396301</v>
      </c>
      <c r="G2852">
        <f t="shared" si="133"/>
        <v>-0.64821095010396301</v>
      </c>
      <c r="H2852" s="8">
        <f t="shared" si="134"/>
        <v>1.075225049896037</v>
      </c>
    </row>
    <row r="2853" spans="1:8">
      <c r="A2853">
        <f>'Solar Profile'!A2855</f>
        <v>4</v>
      </c>
      <c r="B2853">
        <f>'Solar Profile'!B2855</f>
        <v>29</v>
      </c>
      <c r="C2853">
        <f>'Solar Profile'!C2855</f>
        <v>19</v>
      </c>
      <c r="D2853" s="8">
        <f>'Solar Profile'!E2855*$K$13</f>
        <v>0.45450200000000002</v>
      </c>
      <c r="E2853" s="8">
        <f>'Load Profile'!G2854</f>
        <v>1.0910500194727988</v>
      </c>
      <c r="F2853" s="8">
        <f t="shared" si="132"/>
        <v>0.63654801947279882</v>
      </c>
      <c r="G2853">
        <f t="shared" si="133"/>
        <v>0</v>
      </c>
      <c r="H2853" s="8">
        <f t="shared" si="134"/>
        <v>0.45450200000000002</v>
      </c>
    </row>
    <row r="2854" spans="1:8">
      <c r="A2854">
        <f>'Solar Profile'!A2856</f>
        <v>4</v>
      </c>
      <c r="B2854">
        <f>'Solar Profile'!B2856</f>
        <v>29</v>
      </c>
      <c r="C2854">
        <f>'Solar Profile'!C2856</f>
        <v>20</v>
      </c>
      <c r="D2854" s="8">
        <f>'Solar Profile'!E2856*$K$13</f>
        <v>0</v>
      </c>
      <c r="E2854" s="8">
        <f>'Load Profile'!G2855</f>
        <v>1.0644455802526989</v>
      </c>
      <c r="F2854" s="8">
        <f t="shared" si="132"/>
        <v>1.0644455802526989</v>
      </c>
      <c r="G2854">
        <f t="shared" si="133"/>
        <v>0</v>
      </c>
      <c r="H2854" s="8">
        <f t="shared" si="134"/>
        <v>0</v>
      </c>
    </row>
    <row r="2855" spans="1:8">
      <c r="A2855">
        <f>'Solar Profile'!A2857</f>
        <v>4</v>
      </c>
      <c r="B2855">
        <f>'Solar Profile'!B2857</f>
        <v>29</v>
      </c>
      <c r="C2855">
        <f>'Solar Profile'!C2857</f>
        <v>21</v>
      </c>
      <c r="D2855" s="8">
        <f>'Solar Profile'!E2857*$K$13</f>
        <v>0</v>
      </c>
      <c r="E2855" s="8">
        <f>'Load Profile'!G2856</f>
        <v>0.95559604976890955</v>
      </c>
      <c r="F2855" s="8">
        <f t="shared" si="132"/>
        <v>0.95559604976890955</v>
      </c>
      <c r="G2855">
        <f t="shared" si="133"/>
        <v>0</v>
      </c>
      <c r="H2855" s="8">
        <f t="shared" si="134"/>
        <v>0</v>
      </c>
    </row>
    <row r="2856" spans="1:8">
      <c r="A2856">
        <f>'Solar Profile'!A2858</f>
        <v>4</v>
      </c>
      <c r="B2856">
        <f>'Solar Profile'!B2858</f>
        <v>29</v>
      </c>
      <c r="C2856">
        <f>'Solar Profile'!C2858</f>
        <v>22</v>
      </c>
      <c r="D2856" s="8">
        <f>'Solar Profile'!E2858*$K$13</f>
        <v>0</v>
      </c>
      <c r="E2856" s="8">
        <f>'Load Profile'!G2857</f>
        <v>0.82512610948268617</v>
      </c>
      <c r="F2856" s="8">
        <f t="shared" si="132"/>
        <v>0.82512610948268617</v>
      </c>
      <c r="G2856">
        <f t="shared" si="133"/>
        <v>0</v>
      </c>
      <c r="H2856" s="8">
        <f t="shared" si="134"/>
        <v>0</v>
      </c>
    </row>
    <row r="2857" spans="1:8">
      <c r="A2857">
        <f>'Solar Profile'!A2859</f>
        <v>4</v>
      </c>
      <c r="B2857">
        <f>'Solar Profile'!B2859</f>
        <v>29</v>
      </c>
      <c r="C2857">
        <f>'Solar Profile'!C2859</f>
        <v>23</v>
      </c>
      <c r="D2857" s="8">
        <f>'Solar Profile'!E2859*$K$13</f>
        <v>0</v>
      </c>
      <c r="E2857" s="8">
        <f>'Load Profile'!G2858</f>
        <v>0.70621016733835262</v>
      </c>
      <c r="F2857" s="8">
        <f t="shared" si="132"/>
        <v>0.70621016733835262</v>
      </c>
      <c r="G2857">
        <f t="shared" si="133"/>
        <v>0</v>
      </c>
      <c r="H2857" s="8">
        <f t="shared" si="134"/>
        <v>0</v>
      </c>
    </row>
    <row r="2858" spans="1:8">
      <c r="A2858">
        <f>'Solar Profile'!A2860</f>
        <v>4</v>
      </c>
      <c r="B2858">
        <f>'Solar Profile'!B2860</f>
        <v>30</v>
      </c>
      <c r="C2858">
        <f>'Solar Profile'!C2860</f>
        <v>0</v>
      </c>
      <c r="D2858" s="8">
        <f>'Solar Profile'!E2860*$K$13</f>
        <v>0</v>
      </c>
      <c r="E2858" s="8">
        <f>'Load Profile'!G2859</f>
        <v>0.72174991372199693</v>
      </c>
      <c r="F2858" s="8">
        <f t="shared" si="132"/>
        <v>0.72174991372199693</v>
      </c>
      <c r="G2858">
        <f t="shared" si="133"/>
        <v>0</v>
      </c>
      <c r="H2858" s="8">
        <f t="shared" si="134"/>
        <v>0</v>
      </c>
    </row>
    <row r="2859" spans="1:8">
      <c r="A2859">
        <f>'Solar Profile'!A2861</f>
        <v>4</v>
      </c>
      <c r="B2859">
        <f>'Solar Profile'!B2861</f>
        <v>30</v>
      </c>
      <c r="C2859">
        <f>'Solar Profile'!C2861</f>
        <v>1</v>
      </c>
      <c r="D2859" s="8">
        <f>'Solar Profile'!E2861*$K$13</f>
        <v>0</v>
      </c>
      <c r="E2859" s="8">
        <f>'Load Profile'!G2860</f>
        <v>0.63941630491561585</v>
      </c>
      <c r="F2859" s="8">
        <f t="shared" si="132"/>
        <v>0.63941630491561585</v>
      </c>
      <c r="G2859">
        <f t="shared" si="133"/>
        <v>0</v>
      </c>
      <c r="H2859" s="8">
        <f t="shared" si="134"/>
        <v>0</v>
      </c>
    </row>
    <row r="2860" spans="1:8">
      <c r="A2860">
        <f>'Solar Profile'!A2862</f>
        <v>4</v>
      </c>
      <c r="B2860">
        <f>'Solar Profile'!B2862</f>
        <v>30</v>
      </c>
      <c r="C2860">
        <f>'Solar Profile'!C2862</f>
        <v>2</v>
      </c>
      <c r="D2860" s="8">
        <f>'Solar Profile'!E2862*$K$13</f>
        <v>0</v>
      </c>
      <c r="E2860" s="8">
        <f>'Load Profile'!G2861</f>
        <v>0.58372155881815913</v>
      </c>
      <c r="F2860" s="8">
        <f t="shared" si="132"/>
        <v>0.58372155881815913</v>
      </c>
      <c r="G2860">
        <f t="shared" si="133"/>
        <v>0</v>
      </c>
      <c r="H2860" s="8">
        <f t="shared" si="134"/>
        <v>0</v>
      </c>
    </row>
    <row r="2861" spans="1:8">
      <c r="A2861">
        <f>'Solar Profile'!A2863</f>
        <v>4</v>
      </c>
      <c r="B2861">
        <f>'Solar Profile'!B2863</f>
        <v>30</v>
      </c>
      <c r="C2861">
        <f>'Solar Profile'!C2863</f>
        <v>3</v>
      </c>
      <c r="D2861" s="8">
        <f>'Solar Profile'!E2863*$K$13</f>
        <v>0</v>
      </c>
      <c r="E2861" s="8">
        <f>'Load Profile'!G2862</f>
        <v>0.57399692322522988</v>
      </c>
      <c r="F2861" s="8">
        <f t="shared" si="132"/>
        <v>0.57399692322522988</v>
      </c>
      <c r="G2861">
        <f t="shared" si="133"/>
        <v>0</v>
      </c>
      <c r="H2861" s="8">
        <f t="shared" si="134"/>
        <v>0</v>
      </c>
    </row>
    <row r="2862" spans="1:8">
      <c r="A2862">
        <f>'Solar Profile'!A2864</f>
        <v>4</v>
      </c>
      <c r="B2862">
        <f>'Solar Profile'!B2864</f>
        <v>30</v>
      </c>
      <c r="C2862">
        <f>'Solar Profile'!C2864</f>
        <v>4</v>
      </c>
      <c r="D2862" s="8">
        <f>'Solar Profile'!E2864*$K$13</f>
        <v>0</v>
      </c>
      <c r="E2862" s="8">
        <f>'Load Profile'!G2863</f>
        <v>0.56813017720127801</v>
      </c>
      <c r="F2862" s="8">
        <f t="shared" si="132"/>
        <v>0.56813017720127801</v>
      </c>
      <c r="G2862">
        <f t="shared" si="133"/>
        <v>0</v>
      </c>
      <c r="H2862" s="8">
        <f t="shared" si="134"/>
        <v>0</v>
      </c>
    </row>
    <row r="2863" spans="1:8">
      <c r="A2863">
        <f>'Solar Profile'!A2865</f>
        <v>4</v>
      </c>
      <c r="B2863">
        <f>'Solar Profile'!B2865</f>
        <v>30</v>
      </c>
      <c r="C2863">
        <f>'Solar Profile'!C2865</f>
        <v>5</v>
      </c>
      <c r="D2863" s="8">
        <f>'Solar Profile'!E2865*$K$13</f>
        <v>0</v>
      </c>
      <c r="E2863" s="8">
        <f>'Load Profile'!G2864</f>
        <v>0.60514034532890681</v>
      </c>
      <c r="F2863" s="8">
        <f t="shared" si="132"/>
        <v>0.60514034532890681</v>
      </c>
      <c r="G2863">
        <f t="shared" si="133"/>
        <v>0</v>
      </c>
      <c r="H2863" s="8">
        <f t="shared" si="134"/>
        <v>0</v>
      </c>
    </row>
    <row r="2864" spans="1:8">
      <c r="A2864">
        <f>'Solar Profile'!A2866</f>
        <v>4</v>
      </c>
      <c r="B2864">
        <f>'Solar Profile'!B2866</f>
        <v>30</v>
      </c>
      <c r="C2864">
        <f>'Solar Profile'!C2866</f>
        <v>6</v>
      </c>
      <c r="D2864" s="8">
        <f>'Solar Profile'!E2866*$K$13</f>
        <v>0</v>
      </c>
      <c r="E2864" s="8">
        <f>'Load Profile'!G2865</f>
        <v>0.62413227587752518</v>
      </c>
      <c r="F2864" s="8">
        <f t="shared" si="132"/>
        <v>0.62413227587752518</v>
      </c>
      <c r="G2864">
        <f t="shared" si="133"/>
        <v>0</v>
      </c>
      <c r="H2864" s="8">
        <f t="shared" si="134"/>
        <v>0</v>
      </c>
    </row>
    <row r="2865" spans="1:8">
      <c r="A2865">
        <f>'Solar Profile'!A2867</f>
        <v>4</v>
      </c>
      <c r="B2865">
        <f>'Solar Profile'!B2867</f>
        <v>30</v>
      </c>
      <c r="C2865">
        <f>'Solar Profile'!C2867</f>
        <v>7</v>
      </c>
      <c r="D2865" s="8">
        <f>'Solar Profile'!E2867*$K$13</f>
        <v>0.30218</v>
      </c>
      <c r="E2865" s="8">
        <f>'Load Profile'!G2866</f>
        <v>0.68683957841266441</v>
      </c>
      <c r="F2865" s="8">
        <f t="shared" si="132"/>
        <v>0.3846595784126644</v>
      </c>
      <c r="G2865">
        <f t="shared" si="133"/>
        <v>0</v>
      </c>
      <c r="H2865" s="8">
        <f t="shared" si="134"/>
        <v>0.30218</v>
      </c>
    </row>
    <row r="2866" spans="1:8">
      <c r="A2866">
        <f>'Solar Profile'!A2868</f>
        <v>4</v>
      </c>
      <c r="B2866">
        <f>'Solar Profile'!B2868</f>
        <v>30</v>
      </c>
      <c r="C2866">
        <f>'Solar Profile'!C2868</f>
        <v>8</v>
      </c>
      <c r="D2866" s="8">
        <f>'Solar Profile'!E2868*$K$13</f>
        <v>1.559418</v>
      </c>
      <c r="E2866" s="8">
        <f>'Load Profile'!G2867</f>
        <v>0.76467354546555344</v>
      </c>
      <c r="F2866" s="8">
        <f t="shared" si="132"/>
        <v>-0.79474445453444653</v>
      </c>
      <c r="G2866">
        <f t="shared" si="133"/>
        <v>-0.79474445453444653</v>
      </c>
      <c r="H2866" s="8">
        <f t="shared" si="134"/>
        <v>0.76467354546555344</v>
      </c>
    </row>
    <row r="2867" spans="1:8">
      <c r="A2867">
        <f>'Solar Profile'!A2869</f>
        <v>4</v>
      </c>
      <c r="B2867">
        <f>'Solar Profile'!B2869</f>
        <v>30</v>
      </c>
      <c r="C2867">
        <f>'Solar Profile'!C2869</f>
        <v>9</v>
      </c>
      <c r="D2867" s="8">
        <f>'Solar Profile'!E2869*$K$13</f>
        <v>3.0485320000000002</v>
      </c>
      <c r="E2867" s="8">
        <f>'Load Profile'!G2868</f>
        <v>0.75148689042512873</v>
      </c>
      <c r="F2867" s="8">
        <f t="shared" si="132"/>
        <v>-2.2970451095748716</v>
      </c>
      <c r="G2867">
        <f t="shared" si="133"/>
        <v>-2.2970451095748716</v>
      </c>
      <c r="H2867" s="8">
        <f t="shared" si="134"/>
        <v>0.75148689042512862</v>
      </c>
    </row>
    <row r="2868" spans="1:8">
      <c r="A2868">
        <f>'Solar Profile'!A2870</f>
        <v>4</v>
      </c>
      <c r="B2868">
        <f>'Solar Profile'!B2870</f>
        <v>30</v>
      </c>
      <c r="C2868">
        <f>'Solar Profile'!C2870</f>
        <v>10</v>
      </c>
      <c r="D2868" s="8">
        <f>'Solar Profile'!E2870*$K$13</f>
        <v>4.2748179999999998</v>
      </c>
      <c r="E2868" s="8">
        <f>'Load Profile'!G2869</f>
        <v>0.73829040010218272</v>
      </c>
      <c r="F2868" s="8">
        <f t="shared" si="132"/>
        <v>-3.5365275998978172</v>
      </c>
      <c r="G2868">
        <f t="shared" si="133"/>
        <v>-3.5365275998978172</v>
      </c>
      <c r="H2868" s="8">
        <f t="shared" si="134"/>
        <v>0.73829040010218261</v>
      </c>
    </row>
    <row r="2869" spans="1:8">
      <c r="A2869">
        <f>'Solar Profile'!A2871</f>
        <v>4</v>
      </c>
      <c r="B2869">
        <f>'Solar Profile'!B2871</f>
        <v>30</v>
      </c>
      <c r="C2869">
        <f>'Solar Profile'!C2871</f>
        <v>11</v>
      </c>
      <c r="D2869" s="8">
        <f>'Solar Profile'!E2871*$K$13</f>
        <v>4.9572120000000002</v>
      </c>
      <c r="E2869" s="8">
        <f>'Load Profile'!G2870</f>
        <v>0.78526862706514278</v>
      </c>
      <c r="F2869" s="8">
        <f t="shared" si="132"/>
        <v>-4.171943372934857</v>
      </c>
      <c r="G2869">
        <f t="shared" si="133"/>
        <v>-4.171943372934857</v>
      </c>
      <c r="H2869" s="8">
        <f t="shared" si="134"/>
        <v>0.78526862706514322</v>
      </c>
    </row>
    <row r="2870" spans="1:8">
      <c r="A2870">
        <f>'Solar Profile'!A2872</f>
        <v>4</v>
      </c>
      <c r="B2870">
        <f>'Solar Profile'!B2872</f>
        <v>30</v>
      </c>
      <c r="C2870">
        <f>'Solar Profile'!C2872</f>
        <v>12</v>
      </c>
      <c r="D2870" s="8">
        <f>'Solar Profile'!E2872*$K$13</f>
        <v>5.4249179999999999</v>
      </c>
      <c r="E2870" s="8">
        <f>'Load Profile'!G2871</f>
        <v>0.80198860735134236</v>
      </c>
      <c r="F2870" s="8">
        <f t="shared" si="132"/>
        <v>-4.6229293926486577</v>
      </c>
      <c r="G2870">
        <f t="shared" si="133"/>
        <v>-4.6229293926486577</v>
      </c>
      <c r="H2870" s="8">
        <f t="shared" si="134"/>
        <v>0.80198860735134225</v>
      </c>
    </row>
    <row r="2871" spans="1:8">
      <c r="A2871">
        <f>'Solar Profile'!A2873</f>
        <v>4</v>
      </c>
      <c r="B2871">
        <f>'Solar Profile'!B2873</f>
        <v>30</v>
      </c>
      <c r="C2871">
        <f>'Solar Profile'!C2873</f>
        <v>13</v>
      </c>
      <c r="D2871" s="8">
        <f>'Solar Profile'!E2873*$K$13</f>
        <v>5.5624899999999995</v>
      </c>
      <c r="E2871" s="8">
        <f>'Load Profile'!G2872</f>
        <v>0.7606976325063205</v>
      </c>
      <c r="F2871" s="8">
        <f t="shared" si="132"/>
        <v>-4.8017923674936789</v>
      </c>
      <c r="G2871">
        <f t="shared" si="133"/>
        <v>-4.8017923674936789</v>
      </c>
      <c r="H2871" s="8">
        <f t="shared" si="134"/>
        <v>0.76069763250632061</v>
      </c>
    </row>
    <row r="2872" spans="1:8">
      <c r="A2872">
        <f>'Solar Profile'!A2874</f>
        <v>4</v>
      </c>
      <c r="B2872">
        <f>'Solar Profile'!B2874</f>
        <v>30</v>
      </c>
      <c r="C2872">
        <f>'Solar Profile'!C2874</f>
        <v>14</v>
      </c>
      <c r="D2872" s="8">
        <f>'Solar Profile'!E2874*$K$13</f>
        <v>5.6282200000000007</v>
      </c>
      <c r="E2872" s="8">
        <f>'Load Profile'!G2873</f>
        <v>0.81076659700159703</v>
      </c>
      <c r="F2872" s="8">
        <f t="shared" si="132"/>
        <v>-4.817453402998404</v>
      </c>
      <c r="G2872">
        <f t="shared" si="133"/>
        <v>-4.817453402998404</v>
      </c>
      <c r="H2872" s="8">
        <f t="shared" si="134"/>
        <v>0.8107665970015967</v>
      </c>
    </row>
    <row r="2873" spans="1:8">
      <c r="A2873">
        <f>'Solar Profile'!A2875</f>
        <v>4</v>
      </c>
      <c r="B2873">
        <f>'Solar Profile'!B2875</f>
        <v>30</v>
      </c>
      <c r="C2873">
        <f>'Solar Profile'!C2875</f>
        <v>15</v>
      </c>
      <c r="D2873" s="8">
        <f>'Solar Profile'!E2875*$K$13</f>
        <v>5.1529939999999996</v>
      </c>
      <c r="E2873" s="8">
        <f>'Load Profile'!G2874</f>
        <v>0.91067093803226962</v>
      </c>
      <c r="F2873" s="8">
        <f t="shared" si="132"/>
        <v>-4.2423230619677303</v>
      </c>
      <c r="G2873">
        <f t="shared" si="133"/>
        <v>-4.2423230619677303</v>
      </c>
      <c r="H2873" s="8">
        <f t="shared" si="134"/>
        <v>0.91067093803226928</v>
      </c>
    </row>
    <row r="2874" spans="1:8">
      <c r="A2874">
        <f>'Solar Profile'!A2876</f>
        <v>4</v>
      </c>
      <c r="B2874">
        <f>'Solar Profile'!B2876</f>
        <v>30</v>
      </c>
      <c r="C2874">
        <f>'Solar Profile'!C2876</f>
        <v>16</v>
      </c>
      <c r="D2874" s="8">
        <f>'Solar Profile'!E2876*$K$13</f>
        <v>4.3315060000000001</v>
      </c>
      <c r="E2874" s="8">
        <f>'Load Profile'!G2875</f>
        <v>1.003619275499757</v>
      </c>
      <c r="F2874" s="8">
        <f t="shared" si="132"/>
        <v>-3.3278867245002433</v>
      </c>
      <c r="G2874">
        <f t="shared" si="133"/>
        <v>-3.3278867245002433</v>
      </c>
      <c r="H2874" s="8">
        <f t="shared" si="134"/>
        <v>1.0036192754997568</v>
      </c>
    </row>
    <row r="2875" spans="1:8">
      <c r="A2875">
        <f>'Solar Profile'!A2877</f>
        <v>4</v>
      </c>
      <c r="B2875">
        <f>'Solar Profile'!B2877</f>
        <v>30</v>
      </c>
      <c r="C2875">
        <f>'Solar Profile'!C2877</f>
        <v>17</v>
      </c>
      <c r="D2875" s="8">
        <f>'Solar Profile'!E2877*$K$13</f>
        <v>3.1636199999999999</v>
      </c>
      <c r="E2875" s="8">
        <f>'Load Profile'!G2876</f>
        <v>1.1237080750847548</v>
      </c>
      <c r="F2875" s="8">
        <f t="shared" si="132"/>
        <v>-2.0399119249152449</v>
      </c>
      <c r="G2875">
        <f t="shared" si="133"/>
        <v>-2.0399119249152449</v>
      </c>
      <c r="H2875" s="8">
        <f t="shared" si="134"/>
        <v>1.123708075084755</v>
      </c>
    </row>
    <row r="2876" spans="1:8">
      <c r="A2876">
        <f>'Solar Profile'!A2878</f>
        <v>4</v>
      </c>
      <c r="B2876">
        <f>'Solar Profile'!B2878</f>
        <v>30</v>
      </c>
      <c r="C2876">
        <f>'Solar Profile'!C2878</f>
        <v>18</v>
      </c>
      <c r="D2876" s="8">
        <f>'Solar Profile'!E2878*$K$13</f>
        <v>1.6824319999999999</v>
      </c>
      <c r="E2876" s="8">
        <f>'Load Profile'!G2877</f>
        <v>1.1135654399846704</v>
      </c>
      <c r="F2876" s="8">
        <f t="shared" si="132"/>
        <v>-0.56886656001532954</v>
      </c>
      <c r="G2876">
        <f t="shared" si="133"/>
        <v>-0.56886656001532954</v>
      </c>
      <c r="H2876" s="8">
        <f t="shared" si="134"/>
        <v>1.1135654399846704</v>
      </c>
    </row>
    <row r="2877" spans="1:8">
      <c r="A2877">
        <f>'Solar Profile'!A2879</f>
        <v>4</v>
      </c>
      <c r="B2877">
        <f>'Solar Profile'!B2879</f>
        <v>30</v>
      </c>
      <c r="C2877">
        <f>'Solar Profile'!C2879</f>
        <v>19</v>
      </c>
      <c r="D2877" s="8">
        <f>'Solar Profile'!E2879*$K$13</f>
        <v>0.40302399999999999</v>
      </c>
      <c r="E2877" s="8">
        <f>'Load Profile'!G2878</f>
        <v>1.1529016524285851</v>
      </c>
      <c r="F2877" s="8">
        <f t="shared" si="132"/>
        <v>0.74987765242858506</v>
      </c>
      <c r="G2877">
        <f t="shared" si="133"/>
        <v>0</v>
      </c>
      <c r="H2877" s="8">
        <f t="shared" si="134"/>
        <v>0.40302399999999999</v>
      </c>
    </row>
    <row r="2878" spans="1:8">
      <c r="A2878">
        <f>'Solar Profile'!A2880</f>
        <v>4</v>
      </c>
      <c r="B2878">
        <f>'Solar Profile'!B2880</f>
        <v>30</v>
      </c>
      <c r="C2878">
        <f>'Solar Profile'!C2880</f>
        <v>20</v>
      </c>
      <c r="D2878" s="8">
        <f>'Solar Profile'!E2880*$K$13</f>
        <v>0</v>
      </c>
      <c r="E2878" s="8">
        <f>'Load Profile'!G2879</f>
        <v>1.1360906957790637</v>
      </c>
      <c r="F2878" s="8">
        <f t="shared" si="132"/>
        <v>1.1360906957790637</v>
      </c>
      <c r="G2878">
        <f t="shared" si="133"/>
        <v>0</v>
      </c>
      <c r="H2878" s="8">
        <f t="shared" si="134"/>
        <v>0</v>
      </c>
    </row>
    <row r="2879" spans="1:8">
      <c r="A2879">
        <f>'Solar Profile'!A2881</f>
        <v>4</v>
      </c>
      <c r="B2879">
        <f>'Solar Profile'!B2881</f>
        <v>30</v>
      </c>
      <c r="C2879">
        <f>'Solar Profile'!C2881</f>
        <v>21</v>
      </c>
      <c r="D2879" s="8">
        <f>'Solar Profile'!E2881*$K$13</f>
        <v>0</v>
      </c>
      <c r="E2879" s="8">
        <f>'Load Profile'!G2880</f>
        <v>1.1135113459308035</v>
      </c>
      <c r="F2879" s="8">
        <f t="shared" si="132"/>
        <v>1.1135113459308035</v>
      </c>
      <c r="G2879">
        <f t="shared" si="133"/>
        <v>0</v>
      </c>
      <c r="H2879" s="8">
        <f t="shared" si="134"/>
        <v>0</v>
      </c>
    </row>
    <row r="2880" spans="1:8">
      <c r="A2880">
        <f>'Solar Profile'!A2882</f>
        <v>4</v>
      </c>
      <c r="B2880">
        <f>'Solar Profile'!B2882</f>
        <v>30</v>
      </c>
      <c r="C2880">
        <f>'Solar Profile'!C2882</f>
        <v>22</v>
      </c>
      <c r="D2880" s="8">
        <f>'Solar Profile'!E2882*$K$13</f>
        <v>0</v>
      </c>
      <c r="E2880" s="8">
        <f>'Load Profile'!G2881</f>
        <v>1.015637990740778</v>
      </c>
      <c r="F2880" s="8">
        <f t="shared" si="132"/>
        <v>1.015637990740778</v>
      </c>
      <c r="G2880">
        <f t="shared" si="133"/>
        <v>0</v>
      </c>
      <c r="H2880" s="8">
        <f t="shared" si="134"/>
        <v>0</v>
      </c>
    </row>
    <row r="2881" spans="1:8">
      <c r="A2881">
        <f>'Solar Profile'!A2883</f>
        <v>4</v>
      </c>
      <c r="B2881">
        <f>'Solar Profile'!B2883</f>
        <v>30</v>
      </c>
      <c r="C2881">
        <f>'Solar Profile'!C2883</f>
        <v>23</v>
      </c>
      <c r="D2881" s="8">
        <f>'Solar Profile'!E2883*$K$13</f>
        <v>0</v>
      </c>
      <c r="E2881" s="8">
        <f>'Load Profile'!G2882</f>
        <v>0.85175759572971954</v>
      </c>
      <c r="F2881" s="8">
        <f t="shared" si="132"/>
        <v>0.85175759572971954</v>
      </c>
      <c r="G2881">
        <f t="shared" si="133"/>
        <v>0</v>
      </c>
      <c r="H2881" s="8">
        <f t="shared" si="134"/>
        <v>0</v>
      </c>
    </row>
    <row r="2882" spans="1:8">
      <c r="A2882">
        <f>'Solar Profile'!A2884</f>
        <v>5</v>
      </c>
      <c r="B2882">
        <f>'Solar Profile'!B2884</f>
        <v>1</v>
      </c>
      <c r="C2882">
        <f>'Solar Profile'!C2884</f>
        <v>0</v>
      </c>
      <c r="D2882" s="8">
        <f>'Solar Profile'!E2884*$K$13</f>
        <v>0</v>
      </c>
      <c r="E2882" s="8">
        <f>'Load Profile'!G2883</f>
        <v>0.8140564990049699</v>
      </c>
      <c r="F2882" s="8">
        <f t="shared" si="132"/>
        <v>0.8140564990049699</v>
      </c>
      <c r="G2882">
        <f t="shared" si="133"/>
        <v>0</v>
      </c>
      <c r="H2882" s="8">
        <f t="shared" si="134"/>
        <v>0</v>
      </c>
    </row>
    <row r="2883" spans="1:8">
      <c r="A2883">
        <f>'Solar Profile'!A2885</f>
        <v>5</v>
      </c>
      <c r="B2883">
        <f>'Solar Profile'!B2885</f>
        <v>1</v>
      </c>
      <c r="C2883">
        <f>'Solar Profile'!C2885</f>
        <v>1</v>
      </c>
      <c r="D2883" s="8">
        <f>'Solar Profile'!E2885*$K$13</f>
        <v>0</v>
      </c>
      <c r="E2883" s="8">
        <f>'Load Profile'!G2884</f>
        <v>0.73967717493768526</v>
      </c>
      <c r="F2883" s="8">
        <f t="shared" ref="F2883:F2946" si="135">E2883-D2883</f>
        <v>0.73967717493768526</v>
      </c>
      <c r="G2883">
        <f t="shared" ref="G2883:G2946" si="136">IF(F2883&lt;0,F2883,0)</f>
        <v>0</v>
      </c>
      <c r="H2883" s="8">
        <f t="shared" ref="H2883:H2946" si="137">D2883+G2883</f>
        <v>0</v>
      </c>
    </row>
    <row r="2884" spans="1:8">
      <c r="A2884">
        <f>'Solar Profile'!A2886</f>
        <v>5</v>
      </c>
      <c r="B2884">
        <f>'Solar Profile'!B2886</f>
        <v>1</v>
      </c>
      <c r="C2884">
        <f>'Solar Profile'!C2886</f>
        <v>2</v>
      </c>
      <c r="D2884" s="8">
        <f>'Solar Profile'!E2886*$K$13</f>
        <v>0</v>
      </c>
      <c r="E2884" s="8">
        <f>'Load Profile'!G2885</f>
        <v>0.70409066395501385</v>
      </c>
      <c r="F2884" s="8">
        <f t="shared" si="135"/>
        <v>0.70409066395501385</v>
      </c>
      <c r="G2884">
        <f t="shared" si="136"/>
        <v>0</v>
      </c>
      <c r="H2884" s="8">
        <f t="shared" si="137"/>
        <v>0</v>
      </c>
    </row>
    <row r="2885" spans="1:8">
      <c r="A2885">
        <f>'Solar Profile'!A2887</f>
        <v>5</v>
      </c>
      <c r="B2885">
        <f>'Solar Profile'!B2887</f>
        <v>1</v>
      </c>
      <c r="C2885">
        <f>'Solar Profile'!C2887</f>
        <v>3</v>
      </c>
      <c r="D2885" s="8">
        <f>'Solar Profile'!E2887*$K$13</f>
        <v>0</v>
      </c>
      <c r="E2885" s="8">
        <f>'Load Profile'!G2886</f>
        <v>0.65844511777368908</v>
      </c>
      <c r="F2885" s="8">
        <f t="shared" si="135"/>
        <v>0.65844511777368908</v>
      </c>
      <c r="G2885">
        <f t="shared" si="136"/>
        <v>0</v>
      </c>
      <c r="H2885" s="8">
        <f t="shared" si="137"/>
        <v>0</v>
      </c>
    </row>
    <row r="2886" spans="1:8">
      <c r="A2886">
        <f>'Solar Profile'!A2888</f>
        <v>5</v>
      </c>
      <c r="B2886">
        <f>'Solar Profile'!B2888</f>
        <v>1</v>
      </c>
      <c r="C2886">
        <f>'Solar Profile'!C2888</f>
        <v>4</v>
      </c>
      <c r="D2886" s="8">
        <f>'Solar Profile'!E2888*$K$13</f>
        <v>0</v>
      </c>
      <c r="E2886" s="8">
        <f>'Load Profile'!G2887</f>
        <v>0.65496834540241167</v>
      </c>
      <c r="F2886" s="8">
        <f t="shared" si="135"/>
        <v>0.65496834540241167</v>
      </c>
      <c r="G2886">
        <f t="shared" si="136"/>
        <v>0</v>
      </c>
      <c r="H2886" s="8">
        <f t="shared" si="137"/>
        <v>0</v>
      </c>
    </row>
    <row r="2887" spans="1:8">
      <c r="A2887">
        <f>'Solar Profile'!A2889</f>
        <v>5</v>
      </c>
      <c r="B2887">
        <f>'Solar Profile'!B2889</f>
        <v>1</v>
      </c>
      <c r="C2887">
        <f>'Solar Profile'!C2889</f>
        <v>5</v>
      </c>
      <c r="D2887" s="8">
        <f>'Solar Profile'!E2889*$K$13</f>
        <v>0</v>
      </c>
      <c r="E2887" s="8">
        <f>'Load Profile'!G2888</f>
        <v>0.65178663150677318</v>
      </c>
      <c r="F2887" s="8">
        <f t="shared" si="135"/>
        <v>0.65178663150677318</v>
      </c>
      <c r="G2887">
        <f t="shared" si="136"/>
        <v>0</v>
      </c>
      <c r="H2887" s="8">
        <f t="shared" si="137"/>
        <v>0</v>
      </c>
    </row>
    <row r="2888" spans="1:8">
      <c r="A2888">
        <f>'Solar Profile'!A2890</f>
        <v>5</v>
      </c>
      <c r="B2888">
        <f>'Solar Profile'!B2890</f>
        <v>1</v>
      </c>
      <c r="C2888">
        <f>'Solar Profile'!C2890</f>
        <v>6</v>
      </c>
      <c r="D2888" s="8">
        <f>'Solar Profile'!E2890*$K$13</f>
        <v>0</v>
      </c>
      <c r="E2888" s="8">
        <f>'Load Profile'!G2889</f>
        <v>0.77366299369001601</v>
      </c>
      <c r="F2888" s="8">
        <f t="shared" si="135"/>
        <v>0.77366299369001601</v>
      </c>
      <c r="G2888">
        <f t="shared" si="136"/>
        <v>0</v>
      </c>
      <c r="H2888" s="8">
        <f t="shared" si="137"/>
        <v>0</v>
      </c>
    </row>
    <row r="2889" spans="1:8">
      <c r="A2889">
        <f>'Solar Profile'!A2891</f>
        <v>5</v>
      </c>
      <c r="B2889">
        <f>'Solar Profile'!B2891</f>
        <v>1</v>
      </c>
      <c r="C2889">
        <f>'Solar Profile'!C2891</f>
        <v>7</v>
      </c>
      <c r="D2889" s="8">
        <f>'Solar Profile'!E2891*$K$13</f>
        <v>0.23699799999999999</v>
      </c>
      <c r="E2889" s="8">
        <f>'Load Profile'!G2890</f>
        <v>0.87079870269094439</v>
      </c>
      <c r="F2889" s="8">
        <f t="shared" si="135"/>
        <v>0.63380070269094446</v>
      </c>
      <c r="G2889">
        <f t="shared" si="136"/>
        <v>0</v>
      </c>
      <c r="H2889" s="8">
        <f t="shared" si="137"/>
        <v>0.23699799999999999</v>
      </c>
    </row>
    <row r="2890" spans="1:8">
      <c r="A2890">
        <f>'Solar Profile'!A2892</f>
        <v>5</v>
      </c>
      <c r="B2890">
        <f>'Solar Profile'!B2892</f>
        <v>1</v>
      </c>
      <c r="C2890">
        <f>'Solar Profile'!C2892</f>
        <v>8</v>
      </c>
      <c r="D2890" s="8">
        <f>'Solar Profile'!E2892*$K$13</f>
        <v>0.95417399999999997</v>
      </c>
      <c r="E2890" s="8">
        <f>'Load Profile'!G2891</f>
        <v>0.90263797103300292</v>
      </c>
      <c r="F2890" s="8">
        <f t="shared" si="135"/>
        <v>-5.1536028966997049E-2</v>
      </c>
      <c r="G2890">
        <f t="shared" si="136"/>
        <v>-5.1536028966997049E-2</v>
      </c>
      <c r="H2890" s="8">
        <f t="shared" si="137"/>
        <v>0.90263797103300292</v>
      </c>
    </row>
    <row r="2891" spans="1:8">
      <c r="A2891">
        <f>'Solar Profile'!A2893</f>
        <v>5</v>
      </c>
      <c r="B2891">
        <f>'Solar Profile'!B2893</f>
        <v>1</v>
      </c>
      <c r="C2891">
        <f>'Solar Profile'!C2893</f>
        <v>9</v>
      </c>
      <c r="D2891" s="8">
        <f>'Solar Profile'!E2893*$K$13</f>
        <v>1.693208</v>
      </c>
      <c r="E2891" s="8">
        <f>'Load Profile'!G2892</f>
        <v>1.0625449119054589</v>
      </c>
      <c r="F2891" s="8">
        <f t="shared" si="135"/>
        <v>-0.63066308809454119</v>
      </c>
      <c r="G2891">
        <f t="shared" si="136"/>
        <v>-0.63066308809454119</v>
      </c>
      <c r="H2891" s="8">
        <f t="shared" si="137"/>
        <v>1.0625449119054589</v>
      </c>
    </row>
    <row r="2892" spans="1:8">
      <c r="A2892">
        <f>'Solar Profile'!A2894</f>
        <v>5</v>
      </c>
      <c r="B2892">
        <f>'Solar Profile'!B2894</f>
        <v>1</v>
      </c>
      <c r="C2892">
        <f>'Solar Profile'!C2894</f>
        <v>10</v>
      </c>
      <c r="D2892" s="8">
        <f>'Solar Profile'!E2894*$K$13</f>
        <v>2.8029140000000003</v>
      </c>
      <c r="E2892" s="8">
        <f>'Load Profile'!G2893</f>
        <v>1.2155622373717483</v>
      </c>
      <c r="F2892" s="8">
        <f t="shared" si="135"/>
        <v>-1.5873517626282521</v>
      </c>
      <c r="G2892">
        <f t="shared" si="136"/>
        <v>-1.5873517626282521</v>
      </c>
      <c r="H2892" s="8">
        <f t="shared" si="137"/>
        <v>1.2155622373717483</v>
      </c>
    </row>
    <row r="2893" spans="1:8">
      <c r="A2893">
        <f>'Solar Profile'!A2895</f>
        <v>5</v>
      </c>
      <c r="B2893">
        <f>'Solar Profile'!B2895</f>
        <v>1</v>
      </c>
      <c r="C2893">
        <f>'Solar Profile'!C2895</f>
        <v>11</v>
      </c>
      <c r="D2893" s="8">
        <f>'Solar Profile'!E2895*$K$13</f>
        <v>2.808376</v>
      </c>
      <c r="E2893" s="8">
        <f>'Load Profile'!G2894</f>
        <v>1.410288537190215</v>
      </c>
      <c r="F2893" s="8">
        <f t="shared" si="135"/>
        <v>-1.398087462809785</v>
      </c>
      <c r="G2893">
        <f t="shared" si="136"/>
        <v>-1.398087462809785</v>
      </c>
      <c r="H2893" s="8">
        <f t="shared" si="137"/>
        <v>1.410288537190215</v>
      </c>
    </row>
    <row r="2894" spans="1:8">
      <c r="A2894">
        <f>'Solar Profile'!A2896</f>
        <v>5</v>
      </c>
      <c r="B2894">
        <f>'Solar Profile'!B2896</f>
        <v>1</v>
      </c>
      <c r="C2894">
        <f>'Solar Profile'!C2896</f>
        <v>12</v>
      </c>
      <c r="D2894" s="8">
        <f>'Solar Profile'!E2896*$K$13</f>
        <v>3.7069960000000002</v>
      </c>
      <c r="E2894" s="8">
        <f>'Load Profile'!G2895</f>
        <v>1.6493990082066499</v>
      </c>
      <c r="F2894" s="8">
        <f t="shared" si="135"/>
        <v>-2.0575969917933503</v>
      </c>
      <c r="G2894">
        <f t="shared" si="136"/>
        <v>-2.0575969917933503</v>
      </c>
      <c r="H2894" s="8">
        <f t="shared" si="137"/>
        <v>1.6493990082066499</v>
      </c>
    </row>
    <row r="2895" spans="1:8">
      <c r="A2895">
        <f>'Solar Profile'!A2897</f>
        <v>5</v>
      </c>
      <c r="B2895">
        <f>'Solar Profile'!B2897</f>
        <v>1</v>
      </c>
      <c r="C2895">
        <f>'Solar Profile'!C2897</f>
        <v>13</v>
      </c>
      <c r="D2895" s="8">
        <f>'Solar Profile'!E2897*$K$13</f>
        <v>1.4203840000000001</v>
      </c>
      <c r="E2895" s="8">
        <f>'Load Profile'!G2896</f>
        <v>1.7106310183635951</v>
      </c>
      <c r="F2895" s="8">
        <f t="shared" si="135"/>
        <v>0.29024701836359501</v>
      </c>
      <c r="G2895">
        <f t="shared" si="136"/>
        <v>0</v>
      </c>
      <c r="H2895" s="8">
        <f t="shared" si="137"/>
        <v>1.4203840000000001</v>
      </c>
    </row>
    <row r="2896" spans="1:8">
      <c r="A2896">
        <f>'Solar Profile'!A2898</f>
        <v>5</v>
      </c>
      <c r="B2896">
        <f>'Solar Profile'!B2898</f>
        <v>1</v>
      </c>
      <c r="C2896">
        <f>'Solar Profile'!C2898</f>
        <v>14</v>
      </c>
      <c r="D2896" s="8">
        <f>'Solar Profile'!E2898*$K$13</f>
        <v>4.9298720000000005</v>
      </c>
      <c r="E2896" s="8">
        <f>'Load Profile'!G2897</f>
        <v>1.738482079643269</v>
      </c>
      <c r="F2896" s="8">
        <f t="shared" si="135"/>
        <v>-3.1913899203567313</v>
      </c>
      <c r="G2896">
        <f t="shared" si="136"/>
        <v>-3.1913899203567313</v>
      </c>
      <c r="H2896" s="8">
        <f t="shared" si="137"/>
        <v>1.7384820796432692</v>
      </c>
    </row>
    <row r="2897" spans="1:8">
      <c r="A2897">
        <f>'Solar Profile'!A2899</f>
        <v>5</v>
      </c>
      <c r="B2897">
        <f>'Solar Profile'!B2899</f>
        <v>1</v>
      </c>
      <c r="C2897">
        <f>'Solar Profile'!C2899</f>
        <v>15</v>
      </c>
      <c r="D2897" s="8">
        <f>'Solar Profile'!E2899*$K$13</f>
        <v>4.3396760000000008</v>
      </c>
      <c r="E2897" s="8">
        <f>'Load Profile'!G2898</f>
        <v>1.6632274154315891</v>
      </c>
      <c r="F2897" s="8">
        <f t="shared" si="135"/>
        <v>-2.6764485845684116</v>
      </c>
      <c r="G2897">
        <f t="shared" si="136"/>
        <v>-2.6764485845684116</v>
      </c>
      <c r="H2897" s="8">
        <f t="shared" si="137"/>
        <v>1.6632274154315891</v>
      </c>
    </row>
    <row r="2898" spans="1:8">
      <c r="A2898">
        <f>'Solar Profile'!A2900</f>
        <v>5</v>
      </c>
      <c r="B2898">
        <f>'Solar Profile'!B2900</f>
        <v>1</v>
      </c>
      <c r="C2898">
        <f>'Solar Profile'!C2900</f>
        <v>16</v>
      </c>
      <c r="D2898" s="8">
        <f>'Solar Profile'!E2900*$K$13</f>
        <v>2.7989799999999998</v>
      </c>
      <c r="E2898" s="8">
        <f>'Load Profile'!G2899</f>
        <v>1.5841542027810169</v>
      </c>
      <c r="F2898" s="8">
        <f t="shared" si="135"/>
        <v>-1.2148257972189829</v>
      </c>
      <c r="G2898">
        <f t="shared" si="136"/>
        <v>-1.2148257972189829</v>
      </c>
      <c r="H2898" s="8">
        <f t="shared" si="137"/>
        <v>1.5841542027810169</v>
      </c>
    </row>
    <row r="2899" spans="1:8">
      <c r="A2899">
        <f>'Solar Profile'!A2901</f>
        <v>5</v>
      </c>
      <c r="B2899">
        <f>'Solar Profile'!B2901</f>
        <v>1</v>
      </c>
      <c r="C2899">
        <f>'Solar Profile'!C2901</f>
        <v>17</v>
      </c>
      <c r="D2899" s="8">
        <f>'Solar Profile'!E2901*$K$13</f>
        <v>2.6922139999999999</v>
      </c>
      <c r="E2899" s="8">
        <f>'Load Profile'!G2900</f>
        <v>1.7075230690868661</v>
      </c>
      <c r="F2899" s="8">
        <f t="shared" si="135"/>
        <v>-0.98469093091313376</v>
      </c>
      <c r="G2899">
        <f t="shared" si="136"/>
        <v>-0.98469093091313376</v>
      </c>
      <c r="H2899" s="8">
        <f t="shared" si="137"/>
        <v>1.7075230690868661</v>
      </c>
    </row>
    <row r="2900" spans="1:8">
      <c r="A2900">
        <f>'Solar Profile'!A2902</f>
        <v>5</v>
      </c>
      <c r="B2900">
        <f>'Solar Profile'!B2902</f>
        <v>1</v>
      </c>
      <c r="C2900">
        <f>'Solar Profile'!C2902</f>
        <v>18</v>
      </c>
      <c r="D2900" s="8">
        <f>'Solar Profile'!E2902*$K$13</f>
        <v>1.6424280000000002</v>
      </c>
      <c r="E2900" s="8">
        <f>'Load Profile'!G2901</f>
        <v>1.759364843256606</v>
      </c>
      <c r="F2900" s="8">
        <f t="shared" si="135"/>
        <v>0.1169368432566058</v>
      </c>
      <c r="G2900">
        <f t="shared" si="136"/>
        <v>0</v>
      </c>
      <c r="H2900" s="8">
        <f t="shared" si="137"/>
        <v>1.6424280000000002</v>
      </c>
    </row>
    <row r="2901" spans="1:8">
      <c r="A2901">
        <f>'Solar Profile'!A2903</f>
        <v>5</v>
      </c>
      <c r="B2901">
        <f>'Solar Profile'!B2903</f>
        <v>1</v>
      </c>
      <c r="C2901">
        <f>'Solar Profile'!C2903</f>
        <v>19</v>
      </c>
      <c r="D2901" s="8">
        <f>'Solar Profile'!E2903*$K$13</f>
        <v>0.38434600000000002</v>
      </c>
      <c r="E2901" s="8">
        <f>'Load Profile'!G2902</f>
        <v>1.6596301608494257</v>
      </c>
      <c r="F2901" s="8">
        <f t="shared" si="135"/>
        <v>1.2752841608494256</v>
      </c>
      <c r="G2901">
        <f t="shared" si="136"/>
        <v>0</v>
      </c>
      <c r="H2901" s="8">
        <f t="shared" si="137"/>
        <v>0.38434600000000002</v>
      </c>
    </row>
    <row r="2902" spans="1:8">
      <c r="A2902">
        <f>'Solar Profile'!A2904</f>
        <v>5</v>
      </c>
      <c r="B2902">
        <f>'Solar Profile'!B2904</f>
        <v>1</v>
      </c>
      <c r="C2902">
        <f>'Solar Profile'!C2904</f>
        <v>20</v>
      </c>
      <c r="D2902" s="8">
        <f>'Solar Profile'!E2904*$K$13</f>
        <v>0</v>
      </c>
      <c r="E2902" s="8">
        <f>'Load Profile'!G2903</f>
        <v>1.6143288495563464</v>
      </c>
      <c r="F2902" s="8">
        <f t="shared" si="135"/>
        <v>1.6143288495563464</v>
      </c>
      <c r="G2902">
        <f t="shared" si="136"/>
        <v>0</v>
      </c>
      <c r="H2902" s="8">
        <f t="shared" si="137"/>
        <v>0</v>
      </c>
    </row>
    <row r="2903" spans="1:8">
      <c r="A2903">
        <f>'Solar Profile'!A2905</f>
        <v>5</v>
      </c>
      <c r="B2903">
        <f>'Solar Profile'!B2905</f>
        <v>1</v>
      </c>
      <c r="C2903">
        <f>'Solar Profile'!C2905</f>
        <v>21</v>
      </c>
      <c r="D2903" s="8">
        <f>'Solar Profile'!E2905*$K$13</f>
        <v>0</v>
      </c>
      <c r="E2903" s="8">
        <f>'Load Profile'!G2904</f>
        <v>1.433071969150792</v>
      </c>
      <c r="F2903" s="8">
        <f t="shared" si="135"/>
        <v>1.433071969150792</v>
      </c>
      <c r="G2903">
        <f t="shared" si="136"/>
        <v>0</v>
      </c>
      <c r="H2903" s="8">
        <f t="shared" si="137"/>
        <v>0</v>
      </c>
    </row>
    <row r="2904" spans="1:8">
      <c r="A2904">
        <f>'Solar Profile'!A2906</f>
        <v>5</v>
      </c>
      <c r="B2904">
        <f>'Solar Profile'!B2906</f>
        <v>1</v>
      </c>
      <c r="C2904">
        <f>'Solar Profile'!C2906</f>
        <v>22</v>
      </c>
      <c r="D2904" s="8">
        <f>'Solar Profile'!E2906*$K$13</f>
        <v>0</v>
      </c>
      <c r="E2904" s="8">
        <f>'Load Profile'!G2905</f>
        <v>1.1515197952343434</v>
      </c>
      <c r="F2904" s="8">
        <f t="shared" si="135"/>
        <v>1.1515197952343434</v>
      </c>
      <c r="G2904">
        <f t="shared" si="136"/>
        <v>0</v>
      </c>
      <c r="H2904" s="8">
        <f t="shared" si="137"/>
        <v>0</v>
      </c>
    </row>
    <row r="2905" spans="1:8">
      <c r="A2905">
        <f>'Solar Profile'!A2907</f>
        <v>5</v>
      </c>
      <c r="B2905">
        <f>'Solar Profile'!B2907</f>
        <v>1</v>
      </c>
      <c r="C2905">
        <f>'Solar Profile'!C2907</f>
        <v>23</v>
      </c>
      <c r="D2905" s="8">
        <f>'Solar Profile'!E2907*$K$13</f>
        <v>0</v>
      </c>
      <c r="E2905" s="8">
        <f>'Load Profile'!G2906</f>
        <v>0.96829831714516057</v>
      </c>
      <c r="F2905" s="8">
        <f t="shared" si="135"/>
        <v>0.96829831714516057</v>
      </c>
      <c r="G2905">
        <f t="shared" si="136"/>
        <v>0</v>
      </c>
      <c r="H2905" s="8">
        <f t="shared" si="137"/>
        <v>0</v>
      </c>
    </row>
    <row r="2906" spans="1:8">
      <c r="A2906">
        <f>'Solar Profile'!A2908</f>
        <v>5</v>
      </c>
      <c r="B2906">
        <f>'Solar Profile'!B2908</f>
        <v>2</v>
      </c>
      <c r="C2906">
        <f>'Solar Profile'!C2908</f>
        <v>0</v>
      </c>
      <c r="D2906" s="8">
        <f>'Solar Profile'!E2908*$K$13</f>
        <v>0</v>
      </c>
      <c r="E2906" s="8">
        <f>'Load Profile'!G2907</f>
        <v>0.75594719104853558</v>
      </c>
      <c r="F2906" s="8">
        <f t="shared" si="135"/>
        <v>0.75594719104853558</v>
      </c>
      <c r="G2906">
        <f t="shared" si="136"/>
        <v>0</v>
      </c>
      <c r="H2906" s="8">
        <f t="shared" si="137"/>
        <v>0</v>
      </c>
    </row>
    <row r="2907" spans="1:8">
      <c r="A2907">
        <f>'Solar Profile'!A2909</f>
        <v>5</v>
      </c>
      <c r="B2907">
        <f>'Solar Profile'!B2909</f>
        <v>2</v>
      </c>
      <c r="C2907">
        <f>'Solar Profile'!C2909</f>
        <v>1</v>
      </c>
      <c r="D2907" s="8">
        <f>'Solar Profile'!E2909*$K$13</f>
        <v>0</v>
      </c>
      <c r="E2907" s="8">
        <f>'Load Profile'!G2908</f>
        <v>0.66710016639242764</v>
      </c>
      <c r="F2907" s="8">
        <f t="shared" si="135"/>
        <v>0.66710016639242764</v>
      </c>
      <c r="G2907">
        <f t="shared" si="136"/>
        <v>0</v>
      </c>
      <c r="H2907" s="8">
        <f t="shared" si="137"/>
        <v>0</v>
      </c>
    </row>
    <row r="2908" spans="1:8">
      <c r="A2908">
        <f>'Solar Profile'!A2910</f>
        <v>5</v>
      </c>
      <c r="B2908">
        <f>'Solar Profile'!B2910</f>
        <v>2</v>
      </c>
      <c r="C2908">
        <f>'Solar Profile'!C2910</f>
        <v>2</v>
      </c>
      <c r="D2908" s="8">
        <f>'Solar Profile'!E2910*$K$13</f>
        <v>0</v>
      </c>
      <c r="E2908" s="8">
        <f>'Load Profile'!G2909</f>
        <v>0.60493626321659</v>
      </c>
      <c r="F2908" s="8">
        <f t="shared" si="135"/>
        <v>0.60493626321659</v>
      </c>
      <c r="G2908">
        <f t="shared" si="136"/>
        <v>0</v>
      </c>
      <c r="H2908" s="8">
        <f t="shared" si="137"/>
        <v>0</v>
      </c>
    </row>
    <row r="2909" spans="1:8">
      <c r="A2909">
        <f>'Solar Profile'!A2911</f>
        <v>5</v>
      </c>
      <c r="B2909">
        <f>'Solar Profile'!B2911</f>
        <v>2</v>
      </c>
      <c r="C2909">
        <f>'Solar Profile'!C2911</f>
        <v>3</v>
      </c>
      <c r="D2909" s="8">
        <f>'Solar Profile'!E2911*$K$13</f>
        <v>0</v>
      </c>
      <c r="E2909" s="8">
        <f>'Load Profile'!G2910</f>
        <v>0.59189467859335432</v>
      </c>
      <c r="F2909" s="8">
        <f t="shared" si="135"/>
        <v>0.59189467859335432</v>
      </c>
      <c r="G2909">
        <f t="shared" si="136"/>
        <v>0</v>
      </c>
      <c r="H2909" s="8">
        <f t="shared" si="137"/>
        <v>0</v>
      </c>
    </row>
    <row r="2910" spans="1:8">
      <c r="A2910">
        <f>'Solar Profile'!A2912</f>
        <v>5</v>
      </c>
      <c r="B2910">
        <f>'Solar Profile'!B2912</f>
        <v>2</v>
      </c>
      <c r="C2910">
        <f>'Solar Profile'!C2912</f>
        <v>4</v>
      </c>
      <c r="D2910" s="8">
        <f>'Solar Profile'!E2912*$K$13</f>
        <v>0</v>
      </c>
      <c r="E2910" s="8">
        <f>'Load Profile'!G2911</f>
        <v>0.6015111260785494</v>
      </c>
      <c r="F2910" s="8">
        <f t="shared" si="135"/>
        <v>0.6015111260785494</v>
      </c>
      <c r="G2910">
        <f t="shared" si="136"/>
        <v>0</v>
      </c>
      <c r="H2910" s="8">
        <f t="shared" si="137"/>
        <v>0</v>
      </c>
    </row>
    <row r="2911" spans="1:8">
      <c r="A2911">
        <f>'Solar Profile'!A2913</f>
        <v>5</v>
      </c>
      <c r="B2911">
        <f>'Solar Profile'!B2913</f>
        <v>2</v>
      </c>
      <c r="C2911">
        <f>'Solar Profile'!C2913</f>
        <v>5</v>
      </c>
      <c r="D2911" s="8">
        <f>'Solar Profile'!E2913*$K$13</f>
        <v>0</v>
      </c>
      <c r="E2911" s="8">
        <f>'Load Profile'!G2912</f>
        <v>0.74915838728821249</v>
      </c>
      <c r="F2911" s="8">
        <f t="shared" si="135"/>
        <v>0.74915838728821249</v>
      </c>
      <c r="G2911">
        <f t="shared" si="136"/>
        <v>0</v>
      </c>
      <c r="H2911" s="8">
        <f t="shared" si="137"/>
        <v>0</v>
      </c>
    </row>
    <row r="2912" spans="1:8">
      <c r="A2912">
        <f>'Solar Profile'!A2914</f>
        <v>5</v>
      </c>
      <c r="B2912">
        <f>'Solar Profile'!B2914</f>
        <v>2</v>
      </c>
      <c r="C2912">
        <f>'Solar Profile'!C2914</f>
        <v>6</v>
      </c>
      <c r="D2912" s="8">
        <f>'Solar Profile'!E2914*$K$13</f>
        <v>0</v>
      </c>
      <c r="E2912" s="8">
        <f>'Load Profile'!G2913</f>
        <v>0.78967237481405217</v>
      </c>
      <c r="F2912" s="8">
        <f t="shared" si="135"/>
        <v>0.78967237481405217</v>
      </c>
      <c r="G2912">
        <f t="shared" si="136"/>
        <v>0</v>
      </c>
      <c r="H2912" s="8">
        <f t="shared" si="137"/>
        <v>0</v>
      </c>
    </row>
    <row r="2913" spans="1:8">
      <c r="A2913">
        <f>'Solar Profile'!A2915</f>
        <v>5</v>
      </c>
      <c r="B2913">
        <f>'Solar Profile'!B2915</f>
        <v>2</v>
      </c>
      <c r="C2913">
        <f>'Solar Profile'!C2915</f>
        <v>7</v>
      </c>
      <c r="D2913" s="8">
        <f>'Solar Profile'!E2915*$K$13</f>
        <v>0.20827000000000001</v>
      </c>
      <c r="E2913" s="8">
        <f>'Load Profile'!G2914</f>
        <v>0.76216063078136287</v>
      </c>
      <c r="F2913" s="8">
        <f t="shared" si="135"/>
        <v>0.55389063078136291</v>
      </c>
      <c r="G2913">
        <f t="shared" si="136"/>
        <v>0</v>
      </c>
      <c r="H2913" s="8">
        <f t="shared" si="137"/>
        <v>0.20827000000000001</v>
      </c>
    </row>
    <row r="2914" spans="1:8">
      <c r="A2914">
        <f>'Solar Profile'!A2916</f>
        <v>5</v>
      </c>
      <c r="B2914">
        <f>'Solar Profile'!B2916</f>
        <v>2</v>
      </c>
      <c r="C2914">
        <f>'Solar Profile'!C2916</f>
        <v>8</v>
      </c>
      <c r="D2914" s="8">
        <f>'Solar Profile'!E2916*$K$13</f>
        <v>1.2833479999999999</v>
      </c>
      <c r="E2914" s="8">
        <f>'Load Profile'!G2915</f>
        <v>0.79789221218122353</v>
      </c>
      <c r="F2914" s="8">
        <f t="shared" si="135"/>
        <v>-0.48545578781877641</v>
      </c>
      <c r="G2914">
        <f t="shared" si="136"/>
        <v>-0.48545578781877641</v>
      </c>
      <c r="H2914" s="8">
        <f t="shared" si="137"/>
        <v>0.79789221218122353</v>
      </c>
    </row>
    <row r="2915" spans="1:8">
      <c r="A2915">
        <f>'Solar Profile'!A2917</f>
        <v>5</v>
      </c>
      <c r="B2915">
        <f>'Solar Profile'!B2917</f>
        <v>2</v>
      </c>
      <c r="C2915">
        <f>'Solar Profile'!C2917</f>
        <v>9</v>
      </c>
      <c r="D2915" s="8">
        <f>'Solar Profile'!E2917*$K$13</f>
        <v>1.2456780000000001</v>
      </c>
      <c r="E2915" s="8">
        <f>'Load Profile'!G2916</f>
        <v>0.88827354091065325</v>
      </c>
      <c r="F2915" s="8">
        <f t="shared" si="135"/>
        <v>-0.35740445908934682</v>
      </c>
      <c r="G2915">
        <f t="shared" si="136"/>
        <v>-0.35740445908934682</v>
      </c>
      <c r="H2915" s="8">
        <f t="shared" si="137"/>
        <v>0.88827354091065325</v>
      </c>
    </row>
    <row r="2916" spans="1:8">
      <c r="A2916">
        <f>'Solar Profile'!A2918</f>
        <v>5</v>
      </c>
      <c r="B2916">
        <f>'Solar Profile'!B2918</f>
        <v>2</v>
      </c>
      <c r="C2916">
        <f>'Solar Profile'!C2918</f>
        <v>10</v>
      </c>
      <c r="D2916" s="8">
        <f>'Solar Profile'!E2918*$K$13</f>
        <v>2.1071999999999997</v>
      </c>
      <c r="E2916" s="8">
        <f>'Load Profile'!G2917</f>
        <v>0.86176991333639663</v>
      </c>
      <c r="F2916" s="8">
        <f t="shared" si="135"/>
        <v>-1.2454300866636032</v>
      </c>
      <c r="G2916">
        <f t="shared" si="136"/>
        <v>-1.2454300866636032</v>
      </c>
      <c r="H2916" s="8">
        <f t="shared" si="137"/>
        <v>0.86176991333639652</v>
      </c>
    </row>
    <row r="2917" spans="1:8">
      <c r="A2917">
        <f>'Solar Profile'!A2919</f>
        <v>5</v>
      </c>
      <c r="B2917">
        <f>'Solar Profile'!B2919</f>
        <v>2</v>
      </c>
      <c r="C2917">
        <f>'Solar Profile'!C2919</f>
        <v>11</v>
      </c>
      <c r="D2917" s="8">
        <f>'Solar Profile'!E2919*$K$13</f>
        <v>3.3894479999999998</v>
      </c>
      <c r="E2917" s="8">
        <f>'Load Profile'!G2918</f>
        <v>0.89224699504925586</v>
      </c>
      <c r="F2917" s="8">
        <f t="shared" si="135"/>
        <v>-2.4972010049507438</v>
      </c>
      <c r="G2917">
        <f t="shared" si="136"/>
        <v>-2.4972010049507438</v>
      </c>
      <c r="H2917" s="8">
        <f t="shared" si="137"/>
        <v>0.89224699504925598</v>
      </c>
    </row>
    <row r="2918" spans="1:8">
      <c r="A2918">
        <f>'Solar Profile'!A2920</f>
        <v>5</v>
      </c>
      <c r="B2918">
        <f>'Solar Profile'!B2920</f>
        <v>2</v>
      </c>
      <c r="C2918">
        <f>'Solar Profile'!C2920</f>
        <v>12</v>
      </c>
      <c r="D2918" s="8">
        <f>'Solar Profile'!E2920*$K$13</f>
        <v>4.6575519999999999</v>
      </c>
      <c r="E2918" s="8">
        <f>'Load Profile'!G2919</f>
        <v>0.89698514240388927</v>
      </c>
      <c r="F2918" s="8">
        <f t="shared" si="135"/>
        <v>-3.7605668575961104</v>
      </c>
      <c r="G2918">
        <f t="shared" si="136"/>
        <v>-3.7605668575961104</v>
      </c>
      <c r="H2918" s="8">
        <f t="shared" si="137"/>
        <v>0.89698514240388949</v>
      </c>
    </row>
    <row r="2919" spans="1:8">
      <c r="A2919">
        <f>'Solar Profile'!A2921</f>
        <v>5</v>
      </c>
      <c r="B2919">
        <f>'Solar Profile'!B2921</f>
        <v>2</v>
      </c>
      <c r="C2919">
        <f>'Solar Profile'!C2921</f>
        <v>13</v>
      </c>
      <c r="D2919" s="8">
        <f>'Solar Profile'!E2921*$K$13</f>
        <v>4.7853720000000006</v>
      </c>
      <c r="E2919" s="8">
        <f>'Load Profile'!G2920</f>
        <v>0.94870643436274327</v>
      </c>
      <c r="F2919" s="8">
        <f t="shared" si="135"/>
        <v>-3.8366655656372575</v>
      </c>
      <c r="G2919">
        <f t="shared" si="136"/>
        <v>-3.8366655656372575</v>
      </c>
      <c r="H2919" s="8">
        <f t="shared" si="137"/>
        <v>0.94870643436274316</v>
      </c>
    </row>
    <row r="2920" spans="1:8">
      <c r="A2920">
        <f>'Solar Profile'!A2922</f>
        <v>5</v>
      </c>
      <c r="B2920">
        <f>'Solar Profile'!B2922</f>
        <v>2</v>
      </c>
      <c r="C2920">
        <f>'Solar Profile'!C2922</f>
        <v>14</v>
      </c>
      <c r="D2920" s="8">
        <f>'Solar Profile'!E2922*$K$13</f>
        <v>5.1051980000000006</v>
      </c>
      <c r="E2920" s="8">
        <f>'Load Profile'!G2921</f>
        <v>0.99916143369698063</v>
      </c>
      <c r="F2920" s="8">
        <f t="shared" si="135"/>
        <v>-4.1060365663030201</v>
      </c>
      <c r="G2920">
        <f t="shared" si="136"/>
        <v>-4.1060365663030201</v>
      </c>
      <c r="H2920" s="8">
        <f t="shared" si="137"/>
        <v>0.99916143369698052</v>
      </c>
    </row>
    <row r="2921" spans="1:8">
      <c r="A2921">
        <f>'Solar Profile'!A2923</f>
        <v>5</v>
      </c>
      <c r="B2921">
        <f>'Solar Profile'!B2923</f>
        <v>2</v>
      </c>
      <c r="C2921">
        <f>'Solar Profile'!C2923</f>
        <v>15</v>
      </c>
      <c r="D2921" s="8">
        <f>'Solar Profile'!E2923*$K$13</f>
        <v>3.5608599999999999</v>
      </c>
      <c r="E2921" s="8">
        <f>'Load Profile'!G2922</f>
        <v>1.0958299667781475</v>
      </c>
      <c r="F2921" s="8">
        <f t="shared" si="135"/>
        <v>-2.4650300332218524</v>
      </c>
      <c r="G2921">
        <f t="shared" si="136"/>
        <v>-2.4650300332218524</v>
      </c>
      <c r="H2921" s="8">
        <f t="shared" si="137"/>
        <v>1.0958299667781475</v>
      </c>
    </row>
    <row r="2922" spans="1:8">
      <c r="A2922">
        <f>'Solar Profile'!A2924</f>
        <v>5</v>
      </c>
      <c r="B2922">
        <f>'Solar Profile'!B2924</f>
        <v>2</v>
      </c>
      <c r="C2922">
        <f>'Solar Profile'!C2924</f>
        <v>16</v>
      </c>
      <c r="D2922" s="8">
        <f>'Solar Profile'!E2924*$K$13</f>
        <v>4.5162079999999998</v>
      </c>
      <c r="E2922" s="8">
        <f>'Load Profile'!G2923</f>
        <v>1.2267941300110659</v>
      </c>
      <c r="F2922" s="8">
        <f t="shared" si="135"/>
        <v>-3.2894138699889339</v>
      </c>
      <c r="G2922">
        <f t="shared" si="136"/>
        <v>-3.2894138699889339</v>
      </c>
      <c r="H2922" s="8">
        <f t="shared" si="137"/>
        <v>1.2267941300110659</v>
      </c>
    </row>
    <row r="2923" spans="1:8">
      <c r="A2923">
        <f>'Solar Profile'!A2925</f>
        <v>5</v>
      </c>
      <c r="B2923">
        <f>'Solar Profile'!B2925</f>
        <v>2</v>
      </c>
      <c r="C2923">
        <f>'Solar Profile'!C2925</f>
        <v>17</v>
      </c>
      <c r="D2923" s="8">
        <f>'Solar Profile'!E2925*$K$13</f>
        <v>2.0866979999999997</v>
      </c>
      <c r="E2923" s="8">
        <f>'Load Profile'!G2924</f>
        <v>1.3434553336373929</v>
      </c>
      <c r="F2923" s="8">
        <f t="shared" si="135"/>
        <v>-0.74324266636260683</v>
      </c>
      <c r="G2923">
        <f t="shared" si="136"/>
        <v>-0.74324266636260683</v>
      </c>
      <c r="H2923" s="8">
        <f t="shared" si="137"/>
        <v>1.3434553336373929</v>
      </c>
    </row>
    <row r="2924" spans="1:8">
      <c r="A2924">
        <f>'Solar Profile'!A2926</f>
        <v>5</v>
      </c>
      <c r="B2924">
        <f>'Solar Profile'!B2926</f>
        <v>2</v>
      </c>
      <c r="C2924">
        <f>'Solar Profile'!C2926</f>
        <v>18</v>
      </c>
      <c r="D2924" s="8">
        <f>'Solar Profile'!E2926*$K$13</f>
        <v>1.7601120000000001</v>
      </c>
      <c r="E2924" s="8">
        <f>'Load Profile'!G2925</f>
        <v>1.313231510449457</v>
      </c>
      <c r="F2924" s="8">
        <f t="shared" si="135"/>
        <v>-0.44688048955054316</v>
      </c>
      <c r="G2924">
        <f t="shared" si="136"/>
        <v>-0.44688048955054316</v>
      </c>
      <c r="H2924" s="8">
        <f t="shared" si="137"/>
        <v>1.313231510449457</v>
      </c>
    </row>
    <row r="2925" spans="1:8">
      <c r="A2925">
        <f>'Solar Profile'!A2927</f>
        <v>5</v>
      </c>
      <c r="B2925">
        <f>'Solar Profile'!B2927</f>
        <v>2</v>
      </c>
      <c r="C2925">
        <f>'Solar Profile'!C2927</f>
        <v>19</v>
      </c>
      <c r="D2925" s="8">
        <f>'Solar Profile'!E2927*$K$13</f>
        <v>0.45960199999999996</v>
      </c>
      <c r="E2925" s="8">
        <f>'Load Profile'!G2926</f>
        <v>1.3889681035046799</v>
      </c>
      <c r="F2925" s="8">
        <f t="shared" si="135"/>
        <v>0.92936610350467996</v>
      </c>
      <c r="G2925">
        <f t="shared" si="136"/>
        <v>0</v>
      </c>
      <c r="H2925" s="8">
        <f t="shared" si="137"/>
        <v>0.45960199999999996</v>
      </c>
    </row>
    <row r="2926" spans="1:8">
      <c r="A2926">
        <f>'Solar Profile'!A2928</f>
        <v>5</v>
      </c>
      <c r="B2926">
        <f>'Solar Profile'!B2928</f>
        <v>2</v>
      </c>
      <c r="C2926">
        <f>'Solar Profile'!C2928</f>
        <v>20</v>
      </c>
      <c r="D2926" s="8">
        <f>'Solar Profile'!E2928*$K$13</f>
        <v>0</v>
      </c>
      <c r="E2926" s="8">
        <f>'Load Profile'!G2927</f>
        <v>1.3125577935967483</v>
      </c>
      <c r="F2926" s="8">
        <f t="shared" si="135"/>
        <v>1.3125577935967483</v>
      </c>
      <c r="G2926">
        <f t="shared" si="136"/>
        <v>0</v>
      </c>
      <c r="H2926" s="8">
        <f t="shared" si="137"/>
        <v>0</v>
      </c>
    </row>
    <row r="2927" spans="1:8">
      <c r="A2927">
        <f>'Solar Profile'!A2929</f>
        <v>5</v>
      </c>
      <c r="B2927">
        <f>'Solar Profile'!B2929</f>
        <v>2</v>
      </c>
      <c r="C2927">
        <f>'Solar Profile'!C2929</f>
        <v>21</v>
      </c>
      <c r="D2927" s="8">
        <f>'Solar Profile'!E2929*$K$13</f>
        <v>0</v>
      </c>
      <c r="E2927" s="8">
        <f>'Load Profile'!G2928</f>
        <v>1.1095796917429162</v>
      </c>
      <c r="F2927" s="8">
        <f t="shared" si="135"/>
        <v>1.1095796917429162</v>
      </c>
      <c r="G2927">
        <f t="shared" si="136"/>
        <v>0</v>
      </c>
      <c r="H2927" s="8">
        <f t="shared" si="137"/>
        <v>0</v>
      </c>
    </row>
    <row r="2928" spans="1:8">
      <c r="A2928">
        <f>'Solar Profile'!A2930</f>
        <v>5</v>
      </c>
      <c r="B2928">
        <f>'Solar Profile'!B2930</f>
        <v>2</v>
      </c>
      <c r="C2928">
        <f>'Solar Profile'!C2930</f>
        <v>22</v>
      </c>
      <c r="D2928" s="8">
        <f>'Solar Profile'!E2930*$K$13</f>
        <v>0</v>
      </c>
      <c r="E2928" s="8">
        <f>'Load Profile'!G2929</f>
        <v>0.92853181109093919</v>
      </c>
      <c r="F2928" s="8">
        <f t="shared" si="135"/>
        <v>0.92853181109093919</v>
      </c>
      <c r="G2928">
        <f t="shared" si="136"/>
        <v>0</v>
      </c>
      <c r="H2928" s="8">
        <f t="shared" si="137"/>
        <v>0</v>
      </c>
    </row>
    <row r="2929" spans="1:8">
      <c r="A2929">
        <f>'Solar Profile'!A2931</f>
        <v>5</v>
      </c>
      <c r="B2929">
        <f>'Solar Profile'!B2931</f>
        <v>2</v>
      </c>
      <c r="C2929">
        <f>'Solar Profile'!C2931</f>
        <v>23</v>
      </c>
      <c r="D2929" s="8">
        <f>'Solar Profile'!E2931*$K$13</f>
        <v>0</v>
      </c>
      <c r="E2929" s="8">
        <f>'Load Profile'!G2930</f>
        <v>0.74098280869238697</v>
      </c>
      <c r="F2929" s="8">
        <f t="shared" si="135"/>
        <v>0.74098280869238697</v>
      </c>
      <c r="G2929">
        <f t="shared" si="136"/>
        <v>0</v>
      </c>
      <c r="H2929" s="8">
        <f t="shared" si="137"/>
        <v>0</v>
      </c>
    </row>
    <row r="2930" spans="1:8">
      <c r="A2930">
        <f>'Solar Profile'!A2932</f>
        <v>5</v>
      </c>
      <c r="B2930">
        <f>'Solar Profile'!B2932</f>
        <v>3</v>
      </c>
      <c r="C2930">
        <f>'Solar Profile'!C2932</f>
        <v>0</v>
      </c>
      <c r="D2930" s="8">
        <f>'Solar Profile'!E2932*$K$13</f>
        <v>0</v>
      </c>
      <c r="E2930" s="8">
        <f>'Load Profile'!G2931</f>
        <v>0.62507646299956943</v>
      </c>
      <c r="F2930" s="8">
        <f t="shared" si="135"/>
        <v>0.62507646299956943</v>
      </c>
      <c r="G2930">
        <f t="shared" si="136"/>
        <v>0</v>
      </c>
      <c r="H2930" s="8">
        <f t="shared" si="137"/>
        <v>0</v>
      </c>
    </row>
    <row r="2931" spans="1:8">
      <c r="A2931">
        <f>'Solar Profile'!A2933</f>
        <v>5</v>
      </c>
      <c r="B2931">
        <f>'Solar Profile'!B2933</f>
        <v>3</v>
      </c>
      <c r="C2931">
        <f>'Solar Profile'!C2933</f>
        <v>1</v>
      </c>
      <c r="D2931" s="8">
        <f>'Solar Profile'!E2933*$K$13</f>
        <v>0</v>
      </c>
      <c r="E2931" s="8">
        <f>'Load Profile'!G2932</f>
        <v>0.55565412132301684</v>
      </c>
      <c r="F2931" s="8">
        <f t="shared" si="135"/>
        <v>0.55565412132301684</v>
      </c>
      <c r="G2931">
        <f t="shared" si="136"/>
        <v>0</v>
      </c>
      <c r="H2931" s="8">
        <f t="shared" si="137"/>
        <v>0</v>
      </c>
    </row>
    <row r="2932" spans="1:8">
      <c r="A2932">
        <f>'Solar Profile'!A2934</f>
        <v>5</v>
      </c>
      <c r="B2932">
        <f>'Solar Profile'!B2934</f>
        <v>3</v>
      </c>
      <c r="C2932">
        <f>'Solar Profile'!C2934</f>
        <v>2</v>
      </c>
      <c r="D2932" s="8">
        <f>'Solar Profile'!E2934*$K$13</f>
        <v>0</v>
      </c>
      <c r="E2932" s="8">
        <f>'Load Profile'!G2933</f>
        <v>0.50999873985917088</v>
      </c>
      <c r="F2932" s="8">
        <f t="shared" si="135"/>
        <v>0.50999873985917088</v>
      </c>
      <c r="G2932">
        <f t="shared" si="136"/>
        <v>0</v>
      </c>
      <c r="H2932" s="8">
        <f t="shared" si="137"/>
        <v>0</v>
      </c>
    </row>
    <row r="2933" spans="1:8">
      <c r="A2933">
        <f>'Solar Profile'!A2935</f>
        <v>5</v>
      </c>
      <c r="B2933">
        <f>'Solar Profile'!B2935</f>
        <v>3</v>
      </c>
      <c r="C2933">
        <f>'Solar Profile'!C2935</f>
        <v>3</v>
      </c>
      <c r="D2933" s="8">
        <f>'Solar Profile'!E2935*$K$13</f>
        <v>0</v>
      </c>
      <c r="E2933" s="8">
        <f>'Load Profile'!G2934</f>
        <v>0.53684168468041193</v>
      </c>
      <c r="F2933" s="8">
        <f t="shared" si="135"/>
        <v>0.53684168468041193</v>
      </c>
      <c r="G2933">
        <f t="shared" si="136"/>
        <v>0</v>
      </c>
      <c r="H2933" s="8">
        <f t="shared" si="137"/>
        <v>0</v>
      </c>
    </row>
    <row r="2934" spans="1:8">
      <c r="A2934">
        <f>'Solar Profile'!A2936</f>
        <v>5</v>
      </c>
      <c r="B2934">
        <f>'Solar Profile'!B2936</f>
        <v>3</v>
      </c>
      <c r="C2934">
        <f>'Solar Profile'!C2936</f>
        <v>4</v>
      </c>
      <c r="D2934" s="8">
        <f>'Solar Profile'!E2936*$K$13</f>
        <v>0</v>
      </c>
      <c r="E2934" s="8">
        <f>'Load Profile'!G2935</f>
        <v>0.56561972133771787</v>
      </c>
      <c r="F2934" s="8">
        <f t="shared" si="135"/>
        <v>0.56561972133771787</v>
      </c>
      <c r="G2934">
        <f t="shared" si="136"/>
        <v>0</v>
      </c>
      <c r="H2934" s="8">
        <f t="shared" si="137"/>
        <v>0</v>
      </c>
    </row>
    <row r="2935" spans="1:8">
      <c r="A2935">
        <f>'Solar Profile'!A2937</f>
        <v>5</v>
      </c>
      <c r="B2935">
        <f>'Solar Profile'!B2937</f>
        <v>3</v>
      </c>
      <c r="C2935">
        <f>'Solar Profile'!C2937</f>
        <v>5</v>
      </c>
      <c r="D2935" s="8">
        <f>'Solar Profile'!E2937*$K$13</f>
        <v>0</v>
      </c>
      <c r="E2935" s="8">
        <f>'Load Profile'!G2936</f>
        <v>0.76852405857264006</v>
      </c>
      <c r="F2935" s="8">
        <f t="shared" si="135"/>
        <v>0.76852405857264006</v>
      </c>
      <c r="G2935">
        <f t="shared" si="136"/>
        <v>0</v>
      </c>
      <c r="H2935" s="8">
        <f t="shared" si="137"/>
        <v>0</v>
      </c>
    </row>
    <row r="2936" spans="1:8">
      <c r="A2936">
        <f>'Solar Profile'!A2938</f>
        <v>5</v>
      </c>
      <c r="B2936">
        <f>'Solar Profile'!B2938</f>
        <v>3</v>
      </c>
      <c r="C2936">
        <f>'Solar Profile'!C2938</f>
        <v>6</v>
      </c>
      <c r="D2936" s="8">
        <f>'Solar Profile'!E2938*$K$13</f>
        <v>0</v>
      </c>
      <c r="E2936" s="8">
        <f>'Load Profile'!G2937</f>
        <v>0.80524408586589058</v>
      </c>
      <c r="F2936" s="8">
        <f t="shared" si="135"/>
        <v>0.80524408586589058</v>
      </c>
      <c r="G2936">
        <f t="shared" si="136"/>
        <v>0</v>
      </c>
      <c r="H2936" s="8">
        <f t="shared" si="137"/>
        <v>0</v>
      </c>
    </row>
    <row r="2937" spans="1:8">
      <c r="A2937">
        <f>'Solar Profile'!A2939</f>
        <v>5</v>
      </c>
      <c r="B2937">
        <f>'Solar Profile'!B2939</f>
        <v>3</v>
      </c>
      <c r="C2937">
        <f>'Solar Profile'!C2939</f>
        <v>7</v>
      </c>
      <c r="D2937" s="8">
        <f>'Solar Profile'!E2939*$K$13</f>
        <v>0.29425000000000001</v>
      </c>
      <c r="E2937" s="8">
        <f>'Load Profile'!G2938</f>
        <v>0.77866915249335467</v>
      </c>
      <c r="F2937" s="8">
        <f t="shared" si="135"/>
        <v>0.48441915249335465</v>
      </c>
      <c r="G2937">
        <f t="shared" si="136"/>
        <v>0</v>
      </c>
      <c r="H2937" s="8">
        <f t="shared" si="137"/>
        <v>0.29425000000000001</v>
      </c>
    </row>
    <row r="2938" spans="1:8">
      <c r="A2938">
        <f>'Solar Profile'!A2940</f>
        <v>5</v>
      </c>
      <c r="B2938">
        <f>'Solar Profile'!B2940</f>
        <v>3</v>
      </c>
      <c r="C2938">
        <f>'Solar Profile'!C2940</f>
        <v>8</v>
      </c>
      <c r="D2938" s="8">
        <f>'Solar Profile'!E2940*$K$13</f>
        <v>1.5623940000000001</v>
      </c>
      <c r="E2938" s="8">
        <f>'Load Profile'!G2939</f>
        <v>0.69356691165722939</v>
      </c>
      <c r="F2938" s="8">
        <f t="shared" si="135"/>
        <v>-0.86882708834277067</v>
      </c>
      <c r="G2938">
        <f t="shared" si="136"/>
        <v>-0.86882708834277067</v>
      </c>
      <c r="H2938" s="8">
        <f t="shared" si="137"/>
        <v>0.69356691165722939</v>
      </c>
    </row>
    <row r="2939" spans="1:8">
      <c r="A2939">
        <f>'Solar Profile'!A2941</f>
        <v>5</v>
      </c>
      <c r="B2939">
        <f>'Solar Profile'!B2941</f>
        <v>3</v>
      </c>
      <c r="C2939">
        <f>'Solar Profile'!C2941</f>
        <v>9</v>
      </c>
      <c r="D2939" s="8">
        <f>'Solar Profile'!E2941*$K$13</f>
        <v>2.738648</v>
      </c>
      <c r="E2939" s="8">
        <f>'Load Profile'!G2940</f>
        <v>0.69978526903131744</v>
      </c>
      <c r="F2939" s="8">
        <f t="shared" si="135"/>
        <v>-2.0388627309686824</v>
      </c>
      <c r="G2939">
        <f t="shared" si="136"/>
        <v>-2.0388627309686824</v>
      </c>
      <c r="H2939" s="8">
        <f t="shared" si="137"/>
        <v>0.69978526903131755</v>
      </c>
    </row>
    <row r="2940" spans="1:8">
      <c r="A2940">
        <f>'Solar Profile'!A2942</f>
        <v>5</v>
      </c>
      <c r="B2940">
        <f>'Solar Profile'!B2942</f>
        <v>3</v>
      </c>
      <c r="C2940">
        <f>'Solar Profile'!C2942</f>
        <v>10</v>
      </c>
      <c r="D2940" s="8">
        <f>'Solar Profile'!E2942*$K$13</f>
        <v>0.59582199999999996</v>
      </c>
      <c r="E2940" s="8">
        <f>'Load Profile'!G2941</f>
        <v>0.72113766738504637</v>
      </c>
      <c r="F2940" s="8">
        <f t="shared" si="135"/>
        <v>0.1253156673850464</v>
      </c>
      <c r="G2940">
        <f t="shared" si="136"/>
        <v>0</v>
      </c>
      <c r="H2940" s="8">
        <f t="shared" si="137"/>
        <v>0.59582199999999996</v>
      </c>
    </row>
    <row r="2941" spans="1:8">
      <c r="A2941">
        <f>'Solar Profile'!A2943</f>
        <v>5</v>
      </c>
      <c r="B2941">
        <f>'Solar Profile'!B2943</f>
        <v>3</v>
      </c>
      <c r="C2941">
        <f>'Solar Profile'!C2943</f>
        <v>11</v>
      </c>
      <c r="D2941" s="8">
        <f>'Solar Profile'!E2943*$K$13</f>
        <v>0.97080999999999995</v>
      </c>
      <c r="E2941" s="8">
        <f>'Load Profile'!G2942</f>
        <v>0.66632563789387578</v>
      </c>
      <c r="F2941" s="8">
        <f t="shared" si="135"/>
        <v>-0.30448436210612417</v>
      </c>
      <c r="G2941">
        <f t="shared" si="136"/>
        <v>-0.30448436210612417</v>
      </c>
      <c r="H2941" s="8">
        <f t="shared" si="137"/>
        <v>0.66632563789387578</v>
      </c>
    </row>
    <row r="2942" spans="1:8">
      <c r="A2942">
        <f>'Solar Profile'!A2944</f>
        <v>5</v>
      </c>
      <c r="B2942">
        <f>'Solar Profile'!B2944</f>
        <v>3</v>
      </c>
      <c r="C2942">
        <f>'Solar Profile'!C2944</f>
        <v>12</v>
      </c>
      <c r="D2942" s="8">
        <f>'Solar Profile'!E2944*$K$13</f>
        <v>3.3731979999999999</v>
      </c>
      <c r="E2942" s="8">
        <f>'Load Profile'!G2943</f>
        <v>0.69381771136152237</v>
      </c>
      <c r="F2942" s="8">
        <f t="shared" si="135"/>
        <v>-2.6793802886384777</v>
      </c>
      <c r="G2942">
        <f t="shared" si="136"/>
        <v>-2.6793802886384777</v>
      </c>
      <c r="H2942" s="8">
        <f t="shared" si="137"/>
        <v>0.69381771136152226</v>
      </c>
    </row>
    <row r="2943" spans="1:8">
      <c r="A2943">
        <f>'Solar Profile'!A2945</f>
        <v>5</v>
      </c>
      <c r="B2943">
        <f>'Solar Profile'!B2945</f>
        <v>3</v>
      </c>
      <c r="C2943">
        <f>'Solar Profile'!C2945</f>
        <v>13</v>
      </c>
      <c r="D2943" s="8">
        <f>'Solar Profile'!E2945*$K$13</f>
        <v>5.371772</v>
      </c>
      <c r="E2943" s="8">
        <f>'Load Profile'!G2944</f>
        <v>0.76999443330957351</v>
      </c>
      <c r="F2943" s="8">
        <f t="shared" si="135"/>
        <v>-4.6017775666904264</v>
      </c>
      <c r="G2943">
        <f t="shared" si="136"/>
        <v>-4.6017775666904264</v>
      </c>
      <c r="H2943" s="8">
        <f t="shared" si="137"/>
        <v>0.76999443330957362</v>
      </c>
    </row>
    <row r="2944" spans="1:8">
      <c r="A2944">
        <f>'Solar Profile'!A2946</f>
        <v>5</v>
      </c>
      <c r="B2944">
        <f>'Solar Profile'!B2946</f>
        <v>3</v>
      </c>
      <c r="C2944">
        <f>'Solar Profile'!C2946</f>
        <v>14</v>
      </c>
      <c r="D2944" s="8">
        <f>'Solar Profile'!E2946*$K$13</f>
        <v>3.6173280000000001</v>
      </c>
      <c r="E2944" s="8">
        <f>'Load Profile'!G2945</f>
        <v>0.81967736296588933</v>
      </c>
      <c r="F2944" s="8">
        <f t="shared" si="135"/>
        <v>-2.7976506370341108</v>
      </c>
      <c r="G2944">
        <f t="shared" si="136"/>
        <v>-2.7976506370341108</v>
      </c>
      <c r="H2944" s="8">
        <f t="shared" si="137"/>
        <v>0.81967736296588933</v>
      </c>
    </row>
    <row r="2945" spans="1:8">
      <c r="A2945">
        <f>'Solar Profile'!A2947</f>
        <v>5</v>
      </c>
      <c r="B2945">
        <f>'Solar Profile'!B2947</f>
        <v>3</v>
      </c>
      <c r="C2945">
        <f>'Solar Profile'!C2947</f>
        <v>15</v>
      </c>
      <c r="D2945" s="8">
        <f>'Solar Profile'!E2947*$K$13</f>
        <v>5.6604340000000004</v>
      </c>
      <c r="E2945" s="8">
        <f>'Load Profile'!G2946</f>
        <v>0.86262312409511888</v>
      </c>
      <c r="F2945" s="8">
        <f t="shared" si="135"/>
        <v>-4.7978108759048812</v>
      </c>
      <c r="G2945">
        <f t="shared" si="136"/>
        <v>-4.7978108759048812</v>
      </c>
      <c r="H2945" s="8">
        <f t="shared" si="137"/>
        <v>0.86262312409511921</v>
      </c>
    </row>
    <row r="2946" spans="1:8">
      <c r="A2946">
        <f>'Solar Profile'!A2948</f>
        <v>5</v>
      </c>
      <c r="B2946">
        <f>'Solar Profile'!B2948</f>
        <v>3</v>
      </c>
      <c r="C2946">
        <f>'Solar Profile'!C2948</f>
        <v>16</v>
      </c>
      <c r="D2946" s="8">
        <f>'Solar Profile'!E2948*$K$13</f>
        <v>4.7015460000000004</v>
      </c>
      <c r="E2946" s="8">
        <f>'Load Profile'!G2947</f>
        <v>0.94830810542063082</v>
      </c>
      <c r="F2946" s="8">
        <f t="shared" si="135"/>
        <v>-3.7532378945793696</v>
      </c>
      <c r="G2946">
        <f t="shared" si="136"/>
        <v>-3.7532378945793696</v>
      </c>
      <c r="H2946" s="8">
        <f t="shared" si="137"/>
        <v>0.94830810542063082</v>
      </c>
    </row>
    <row r="2947" spans="1:8">
      <c r="A2947">
        <f>'Solar Profile'!A2949</f>
        <v>5</v>
      </c>
      <c r="B2947">
        <f>'Solar Profile'!B2949</f>
        <v>3</v>
      </c>
      <c r="C2947">
        <f>'Solar Profile'!C2949</f>
        <v>17</v>
      </c>
      <c r="D2947" s="8">
        <f>'Solar Profile'!E2949*$K$13</f>
        <v>1.044278</v>
      </c>
      <c r="E2947" s="8">
        <f>'Load Profile'!G2948</f>
        <v>1.0878387997295964</v>
      </c>
      <c r="F2947" s="8">
        <f t="shared" ref="F2947:F3010" si="138">E2947-D2947</f>
        <v>4.3560799729596367E-2</v>
      </c>
      <c r="G2947">
        <f t="shared" ref="G2947:G3010" si="139">IF(F2947&lt;0,F2947,0)</f>
        <v>0</v>
      </c>
      <c r="H2947" s="8">
        <f t="shared" ref="H2947:H3010" si="140">D2947+G2947</f>
        <v>1.044278</v>
      </c>
    </row>
    <row r="2948" spans="1:8">
      <c r="A2948">
        <f>'Solar Profile'!A2950</f>
        <v>5</v>
      </c>
      <c r="B2948">
        <f>'Solar Profile'!B2950</f>
        <v>3</v>
      </c>
      <c r="C2948">
        <f>'Solar Profile'!C2950</f>
        <v>18</v>
      </c>
      <c r="D2948" s="8">
        <f>'Solar Profile'!E2950*$K$13</f>
        <v>1.620474</v>
      </c>
      <c r="E2948" s="8">
        <f>'Load Profile'!G2949</f>
        <v>1.1596412797763018</v>
      </c>
      <c r="F2948" s="8">
        <f t="shared" si="138"/>
        <v>-0.46083272022369814</v>
      </c>
      <c r="G2948">
        <f t="shared" si="139"/>
        <v>-0.46083272022369814</v>
      </c>
      <c r="H2948" s="8">
        <f t="shared" si="140"/>
        <v>1.1596412797763018</v>
      </c>
    </row>
    <row r="2949" spans="1:8">
      <c r="A2949">
        <f>'Solar Profile'!A2951</f>
        <v>5</v>
      </c>
      <c r="B2949">
        <f>'Solar Profile'!B2951</f>
        <v>3</v>
      </c>
      <c r="C2949">
        <f>'Solar Profile'!C2951</f>
        <v>19</v>
      </c>
      <c r="D2949" s="8">
        <f>'Solar Profile'!E2951*$K$13</f>
        <v>0.29519600000000001</v>
      </c>
      <c r="E2949" s="8">
        <f>'Load Profile'!G2950</f>
        <v>1.2330370755914573</v>
      </c>
      <c r="F2949" s="8">
        <f t="shared" si="138"/>
        <v>0.93784107559145724</v>
      </c>
      <c r="G2949">
        <f t="shared" si="139"/>
        <v>0</v>
      </c>
      <c r="H2949" s="8">
        <f t="shared" si="140"/>
        <v>0.29519600000000001</v>
      </c>
    </row>
    <row r="2950" spans="1:8">
      <c r="A2950">
        <f>'Solar Profile'!A2952</f>
        <v>5</v>
      </c>
      <c r="B2950">
        <f>'Solar Profile'!B2952</f>
        <v>3</v>
      </c>
      <c r="C2950">
        <f>'Solar Profile'!C2952</f>
        <v>20</v>
      </c>
      <c r="D2950" s="8">
        <f>'Solar Profile'!E2952*$K$13</f>
        <v>0</v>
      </c>
      <c r="E2950" s="8">
        <f>'Load Profile'!G2951</f>
        <v>1.2152819318198915</v>
      </c>
      <c r="F2950" s="8">
        <f t="shared" si="138"/>
        <v>1.2152819318198915</v>
      </c>
      <c r="G2950">
        <f t="shared" si="139"/>
        <v>0</v>
      </c>
      <c r="H2950" s="8">
        <f t="shared" si="140"/>
        <v>0</v>
      </c>
    </row>
    <row r="2951" spans="1:8">
      <c r="A2951">
        <f>'Solar Profile'!A2953</f>
        <v>5</v>
      </c>
      <c r="B2951">
        <f>'Solar Profile'!B2953</f>
        <v>3</v>
      </c>
      <c r="C2951">
        <f>'Solar Profile'!C2953</f>
        <v>21</v>
      </c>
      <c r="D2951" s="8">
        <f>'Solar Profile'!E2953*$K$13</f>
        <v>0</v>
      </c>
      <c r="E2951" s="8">
        <f>'Load Profile'!G2952</f>
        <v>1.0300983148677103</v>
      </c>
      <c r="F2951" s="8">
        <f t="shared" si="138"/>
        <v>1.0300983148677103</v>
      </c>
      <c r="G2951">
        <f t="shared" si="139"/>
        <v>0</v>
      </c>
      <c r="H2951" s="8">
        <f t="shared" si="140"/>
        <v>0</v>
      </c>
    </row>
    <row r="2952" spans="1:8">
      <c r="A2952">
        <f>'Solar Profile'!A2954</f>
        <v>5</v>
      </c>
      <c r="B2952">
        <f>'Solar Profile'!B2954</f>
        <v>3</v>
      </c>
      <c r="C2952">
        <f>'Solar Profile'!C2954</f>
        <v>22</v>
      </c>
      <c r="D2952" s="8">
        <f>'Solar Profile'!E2954*$K$13</f>
        <v>0</v>
      </c>
      <c r="E2952" s="8">
        <f>'Load Profile'!G2953</f>
        <v>0.83996509198668823</v>
      </c>
      <c r="F2952" s="8">
        <f t="shared" si="138"/>
        <v>0.83996509198668823</v>
      </c>
      <c r="G2952">
        <f t="shared" si="139"/>
        <v>0</v>
      </c>
      <c r="H2952" s="8">
        <f t="shared" si="140"/>
        <v>0</v>
      </c>
    </row>
    <row r="2953" spans="1:8">
      <c r="A2953">
        <f>'Solar Profile'!A2955</f>
        <v>5</v>
      </c>
      <c r="B2953">
        <f>'Solar Profile'!B2955</f>
        <v>3</v>
      </c>
      <c r="C2953">
        <f>'Solar Profile'!C2955</f>
        <v>23</v>
      </c>
      <c r="D2953" s="8">
        <f>'Solar Profile'!E2955*$K$13</f>
        <v>0</v>
      </c>
      <c r="E2953" s="8">
        <f>'Load Profile'!G2954</f>
        <v>0.72630119070872567</v>
      </c>
      <c r="F2953" s="8">
        <f t="shared" si="138"/>
        <v>0.72630119070872567</v>
      </c>
      <c r="G2953">
        <f t="shared" si="139"/>
        <v>0</v>
      </c>
      <c r="H2953" s="8">
        <f t="shared" si="140"/>
        <v>0</v>
      </c>
    </row>
    <row r="2954" spans="1:8">
      <c r="A2954">
        <f>'Solar Profile'!A2956</f>
        <v>5</v>
      </c>
      <c r="B2954">
        <f>'Solar Profile'!B2956</f>
        <v>4</v>
      </c>
      <c r="C2954">
        <f>'Solar Profile'!C2956</f>
        <v>0</v>
      </c>
      <c r="D2954" s="8">
        <f>'Solar Profile'!E2956*$K$13</f>
        <v>0</v>
      </c>
      <c r="E2954" s="8">
        <f>'Load Profile'!G2955</f>
        <v>0.59012186891889107</v>
      </c>
      <c r="F2954" s="8">
        <f t="shared" si="138"/>
        <v>0.59012186891889107</v>
      </c>
      <c r="G2954">
        <f t="shared" si="139"/>
        <v>0</v>
      </c>
      <c r="H2954" s="8">
        <f t="shared" si="140"/>
        <v>0</v>
      </c>
    </row>
    <row r="2955" spans="1:8">
      <c r="A2955">
        <f>'Solar Profile'!A2957</f>
        <v>5</v>
      </c>
      <c r="B2955">
        <f>'Solar Profile'!B2957</f>
        <v>4</v>
      </c>
      <c r="C2955">
        <f>'Solar Profile'!C2957</f>
        <v>1</v>
      </c>
      <c r="D2955" s="8">
        <f>'Solar Profile'!E2957*$K$13</f>
        <v>0</v>
      </c>
      <c r="E2955" s="8">
        <f>'Load Profile'!G2956</f>
        <v>0.5552557923809045</v>
      </c>
      <c r="F2955" s="8">
        <f t="shared" si="138"/>
        <v>0.5552557923809045</v>
      </c>
      <c r="G2955">
        <f t="shared" si="139"/>
        <v>0</v>
      </c>
      <c r="H2955" s="8">
        <f t="shared" si="140"/>
        <v>0</v>
      </c>
    </row>
    <row r="2956" spans="1:8">
      <c r="A2956">
        <f>'Solar Profile'!A2958</f>
        <v>5</v>
      </c>
      <c r="B2956">
        <f>'Solar Profile'!B2958</f>
        <v>4</v>
      </c>
      <c r="C2956">
        <f>'Solar Profile'!C2958</f>
        <v>2</v>
      </c>
      <c r="D2956" s="8">
        <f>'Solar Profile'!E2958*$K$13</f>
        <v>0</v>
      </c>
      <c r="E2956" s="8">
        <f>'Load Profile'!G2957</f>
        <v>0.52190189053056668</v>
      </c>
      <c r="F2956" s="8">
        <f t="shared" si="138"/>
        <v>0.52190189053056668</v>
      </c>
      <c r="G2956">
        <f t="shared" si="139"/>
        <v>0</v>
      </c>
      <c r="H2956" s="8">
        <f t="shared" si="140"/>
        <v>0</v>
      </c>
    </row>
    <row r="2957" spans="1:8">
      <c r="A2957">
        <f>'Solar Profile'!A2959</f>
        <v>5</v>
      </c>
      <c r="B2957">
        <f>'Solar Profile'!B2959</f>
        <v>4</v>
      </c>
      <c r="C2957">
        <f>'Solar Profile'!C2959</f>
        <v>3</v>
      </c>
      <c r="D2957" s="8">
        <f>'Solar Profile'!E2959*$K$13</f>
        <v>0</v>
      </c>
      <c r="E2957" s="8">
        <f>'Load Profile'!G2958</f>
        <v>0.52489919287893094</v>
      </c>
      <c r="F2957" s="8">
        <f t="shared" si="138"/>
        <v>0.52489919287893094</v>
      </c>
      <c r="G2957">
        <f t="shared" si="139"/>
        <v>0</v>
      </c>
      <c r="H2957" s="8">
        <f t="shared" si="140"/>
        <v>0</v>
      </c>
    </row>
    <row r="2958" spans="1:8">
      <c r="A2958">
        <f>'Solar Profile'!A2960</f>
        <v>5</v>
      </c>
      <c r="B2958">
        <f>'Solar Profile'!B2960</f>
        <v>4</v>
      </c>
      <c r="C2958">
        <f>'Solar Profile'!C2960</f>
        <v>4</v>
      </c>
      <c r="D2958" s="8">
        <f>'Solar Profile'!E2960*$K$13</f>
        <v>0</v>
      </c>
      <c r="E2958" s="8">
        <f>'Load Profile'!G2959</f>
        <v>0.59299868905636954</v>
      </c>
      <c r="F2958" s="8">
        <f t="shared" si="138"/>
        <v>0.59299868905636954</v>
      </c>
      <c r="G2958">
        <f t="shared" si="139"/>
        <v>0</v>
      </c>
      <c r="H2958" s="8">
        <f t="shared" si="140"/>
        <v>0</v>
      </c>
    </row>
    <row r="2959" spans="1:8">
      <c r="A2959">
        <f>'Solar Profile'!A2961</f>
        <v>5</v>
      </c>
      <c r="B2959">
        <f>'Solar Profile'!B2961</f>
        <v>4</v>
      </c>
      <c r="C2959">
        <f>'Solar Profile'!C2961</f>
        <v>5</v>
      </c>
      <c r="D2959" s="8">
        <f>'Solar Profile'!E2961*$K$13</f>
        <v>0</v>
      </c>
      <c r="E2959" s="8">
        <f>'Load Profile'!G2960</f>
        <v>0.70795347116525198</v>
      </c>
      <c r="F2959" s="8">
        <f t="shared" si="138"/>
        <v>0.70795347116525198</v>
      </c>
      <c r="G2959">
        <f t="shared" si="139"/>
        <v>0</v>
      </c>
      <c r="H2959" s="8">
        <f t="shared" si="140"/>
        <v>0</v>
      </c>
    </row>
    <row r="2960" spans="1:8">
      <c r="A2960">
        <f>'Solar Profile'!A2962</f>
        <v>5</v>
      </c>
      <c r="B2960">
        <f>'Solar Profile'!B2962</f>
        <v>4</v>
      </c>
      <c r="C2960">
        <f>'Solar Profile'!C2962</f>
        <v>6</v>
      </c>
      <c r="D2960" s="8">
        <f>'Solar Profile'!E2962*$K$13</f>
        <v>0</v>
      </c>
      <c r="E2960" s="8">
        <f>'Load Profile'!G2961</f>
        <v>0.75407111090759871</v>
      </c>
      <c r="F2960" s="8">
        <f t="shared" si="138"/>
        <v>0.75407111090759871</v>
      </c>
      <c r="G2960">
        <f t="shared" si="139"/>
        <v>0</v>
      </c>
      <c r="H2960" s="8">
        <f t="shared" si="140"/>
        <v>0</v>
      </c>
    </row>
    <row r="2961" spans="1:8">
      <c r="A2961">
        <f>'Solar Profile'!A2963</f>
        <v>5</v>
      </c>
      <c r="B2961">
        <f>'Solar Profile'!B2963</f>
        <v>4</v>
      </c>
      <c r="C2961">
        <f>'Solar Profile'!C2963</f>
        <v>7</v>
      </c>
      <c r="D2961" s="8">
        <f>'Solar Profile'!E2963*$K$13</f>
        <v>0.31714600000000004</v>
      </c>
      <c r="E2961" s="8">
        <f>'Load Profile'!G2962</f>
        <v>0.6726030069630915</v>
      </c>
      <c r="F2961" s="8">
        <f t="shared" si="138"/>
        <v>0.35545700696309146</v>
      </c>
      <c r="G2961">
        <f t="shared" si="139"/>
        <v>0</v>
      </c>
      <c r="H2961" s="8">
        <f t="shared" si="140"/>
        <v>0.31714600000000004</v>
      </c>
    </row>
    <row r="2962" spans="1:8">
      <c r="A2962">
        <f>'Solar Profile'!A2964</f>
        <v>5</v>
      </c>
      <c r="B2962">
        <f>'Solar Profile'!B2964</f>
        <v>4</v>
      </c>
      <c r="C2962">
        <f>'Solar Profile'!C2964</f>
        <v>8</v>
      </c>
      <c r="D2962" s="8">
        <f>'Solar Profile'!E2964*$K$13</f>
        <v>1.2364200000000001</v>
      </c>
      <c r="E2962" s="8">
        <f>'Load Profile'!G2963</f>
        <v>0.63835901204457668</v>
      </c>
      <c r="F2962" s="8">
        <f t="shared" si="138"/>
        <v>-0.5980609879554234</v>
      </c>
      <c r="G2962">
        <f t="shared" si="139"/>
        <v>-0.5980609879554234</v>
      </c>
      <c r="H2962" s="8">
        <f t="shared" si="140"/>
        <v>0.63835901204457668</v>
      </c>
    </row>
    <row r="2963" spans="1:8">
      <c r="A2963">
        <f>'Solar Profile'!A2965</f>
        <v>5</v>
      </c>
      <c r="B2963">
        <f>'Solar Profile'!B2965</f>
        <v>4</v>
      </c>
      <c r="C2963">
        <f>'Solar Profile'!C2965</f>
        <v>9</v>
      </c>
      <c r="D2963" s="8">
        <f>'Solar Profile'!E2965*$K$13</f>
        <v>1.796756</v>
      </c>
      <c r="E2963" s="8">
        <f>'Load Profile'!G2964</f>
        <v>0.59402647607984471</v>
      </c>
      <c r="F2963" s="8">
        <f t="shared" si="138"/>
        <v>-1.2027295239201554</v>
      </c>
      <c r="G2963">
        <f t="shared" si="139"/>
        <v>-1.2027295239201554</v>
      </c>
      <c r="H2963" s="8">
        <f t="shared" si="140"/>
        <v>0.5940264760798446</v>
      </c>
    </row>
    <row r="2964" spans="1:8">
      <c r="A2964">
        <f>'Solar Profile'!A2966</f>
        <v>5</v>
      </c>
      <c r="B2964">
        <f>'Solar Profile'!B2966</f>
        <v>4</v>
      </c>
      <c r="C2964">
        <f>'Solar Profile'!C2966</f>
        <v>10</v>
      </c>
      <c r="D2964" s="8">
        <f>'Solar Profile'!E2966*$K$13</f>
        <v>1.855094</v>
      </c>
      <c r="E2964" s="8">
        <f>'Load Profile'!G2965</f>
        <v>0.60415681707677737</v>
      </c>
      <c r="F2964" s="8">
        <f t="shared" si="138"/>
        <v>-1.2509371829232228</v>
      </c>
      <c r="G2964">
        <f t="shared" si="139"/>
        <v>-1.2509371829232228</v>
      </c>
      <c r="H2964" s="8">
        <f t="shared" si="140"/>
        <v>0.60415681707677726</v>
      </c>
    </row>
    <row r="2965" spans="1:8">
      <c r="A2965">
        <f>'Solar Profile'!A2967</f>
        <v>5</v>
      </c>
      <c r="B2965">
        <f>'Solar Profile'!B2967</f>
        <v>4</v>
      </c>
      <c r="C2965">
        <f>'Solar Profile'!C2967</f>
        <v>11</v>
      </c>
      <c r="D2965" s="8">
        <f>'Solar Profile'!E2967*$K$13</f>
        <v>1.324346</v>
      </c>
      <c r="E2965" s="8">
        <f>'Load Profile'!G2966</f>
        <v>0.63420360517933005</v>
      </c>
      <c r="F2965" s="8">
        <f t="shared" si="138"/>
        <v>-0.69014239482066997</v>
      </c>
      <c r="G2965">
        <f t="shared" si="139"/>
        <v>-0.69014239482066997</v>
      </c>
      <c r="H2965" s="8">
        <f t="shared" si="140"/>
        <v>0.63420360517933005</v>
      </c>
    </row>
    <row r="2966" spans="1:8">
      <c r="A2966">
        <f>'Solar Profile'!A2968</f>
        <v>5</v>
      </c>
      <c r="B2966">
        <f>'Solar Profile'!B2968</f>
        <v>4</v>
      </c>
      <c r="C2966">
        <f>'Solar Profile'!C2968</f>
        <v>12</v>
      </c>
      <c r="D2966" s="8">
        <f>'Solar Profile'!E2968*$K$13</f>
        <v>1.9644820000000001</v>
      </c>
      <c r="E2966" s="8">
        <f>'Load Profile'!G2967</f>
        <v>0.68180145494113165</v>
      </c>
      <c r="F2966" s="8">
        <f t="shared" si="138"/>
        <v>-1.2826805450588683</v>
      </c>
      <c r="G2966">
        <f t="shared" si="139"/>
        <v>-1.2826805450588683</v>
      </c>
      <c r="H2966" s="8">
        <f t="shared" si="140"/>
        <v>0.68180145494113176</v>
      </c>
    </row>
    <row r="2967" spans="1:8">
      <c r="A2967">
        <f>'Solar Profile'!A2969</f>
        <v>5</v>
      </c>
      <c r="B2967">
        <f>'Solar Profile'!B2969</f>
        <v>4</v>
      </c>
      <c r="C2967">
        <f>'Solar Profile'!C2969</f>
        <v>13</v>
      </c>
      <c r="D2967" s="8">
        <f>'Solar Profile'!E2969*$K$13</f>
        <v>1.823108</v>
      </c>
      <c r="E2967" s="8">
        <f>'Load Profile'!G2968</f>
        <v>0.71534468598000422</v>
      </c>
      <c r="F2967" s="8">
        <f t="shared" si="138"/>
        <v>-1.1077633140199956</v>
      </c>
      <c r="G2967">
        <f t="shared" si="139"/>
        <v>-1.1077633140199956</v>
      </c>
      <c r="H2967" s="8">
        <f t="shared" si="140"/>
        <v>0.71534468598000434</v>
      </c>
    </row>
    <row r="2968" spans="1:8">
      <c r="A2968">
        <f>'Solar Profile'!A2970</f>
        <v>5</v>
      </c>
      <c r="B2968">
        <f>'Solar Profile'!B2970</f>
        <v>4</v>
      </c>
      <c r="C2968">
        <f>'Solar Profile'!C2970</f>
        <v>14</v>
      </c>
      <c r="D2968" s="8">
        <f>'Solar Profile'!E2970*$K$13</f>
        <v>1.21801</v>
      </c>
      <c r="E2968" s="8">
        <f>'Load Profile'!G2969</f>
        <v>0.77856834084751136</v>
      </c>
      <c r="F2968" s="8">
        <f t="shared" si="138"/>
        <v>-0.43944165915248867</v>
      </c>
      <c r="G2968">
        <f t="shared" si="139"/>
        <v>-0.43944165915248867</v>
      </c>
      <c r="H2968" s="8">
        <f t="shared" si="140"/>
        <v>0.77856834084751136</v>
      </c>
    </row>
    <row r="2969" spans="1:8">
      <c r="A2969">
        <f>'Solar Profile'!A2971</f>
        <v>5</v>
      </c>
      <c r="B2969">
        <f>'Solar Profile'!B2971</f>
        <v>4</v>
      </c>
      <c r="C2969">
        <f>'Solar Profile'!C2971</f>
        <v>15</v>
      </c>
      <c r="D2969" s="8">
        <f>'Solar Profile'!E2971*$K$13</f>
        <v>3.5077020000000001</v>
      </c>
      <c r="E2969" s="8">
        <f>'Load Profile'!G2970</f>
        <v>0.85161498413316072</v>
      </c>
      <c r="F2969" s="8">
        <f t="shared" si="138"/>
        <v>-2.6560870158668393</v>
      </c>
      <c r="G2969">
        <f t="shared" si="139"/>
        <v>-2.6560870158668393</v>
      </c>
      <c r="H2969" s="8">
        <f t="shared" si="140"/>
        <v>0.85161498413316084</v>
      </c>
    </row>
    <row r="2970" spans="1:8">
      <c r="A2970">
        <f>'Solar Profile'!A2972</f>
        <v>5</v>
      </c>
      <c r="B2970">
        <f>'Solar Profile'!B2972</f>
        <v>4</v>
      </c>
      <c r="C2970">
        <f>'Solar Profile'!C2972</f>
        <v>16</v>
      </c>
      <c r="D2970" s="8">
        <f>'Solar Profile'!E2972*$K$13</f>
        <v>0.54105399999999992</v>
      </c>
      <c r="E2970" s="8">
        <f>'Load Profile'!G2971</f>
        <v>0.97654028389800485</v>
      </c>
      <c r="F2970" s="8">
        <f t="shared" si="138"/>
        <v>0.43548628389800492</v>
      </c>
      <c r="G2970">
        <f t="shared" si="139"/>
        <v>0</v>
      </c>
      <c r="H2970" s="8">
        <f t="shared" si="140"/>
        <v>0.54105399999999992</v>
      </c>
    </row>
    <row r="2971" spans="1:8">
      <c r="A2971">
        <f>'Solar Profile'!A2973</f>
        <v>5</v>
      </c>
      <c r="B2971">
        <f>'Solar Profile'!B2973</f>
        <v>4</v>
      </c>
      <c r="C2971">
        <f>'Solar Profile'!C2973</f>
        <v>17</v>
      </c>
      <c r="D2971" s="8">
        <f>'Solar Profile'!E2973*$K$13</f>
        <v>2.3598240000000001</v>
      </c>
      <c r="E2971" s="8">
        <f>'Load Profile'!G2972</f>
        <v>1.1009221843035475</v>
      </c>
      <c r="F2971" s="8">
        <f t="shared" si="138"/>
        <v>-1.2589018156964527</v>
      </c>
      <c r="G2971">
        <f t="shared" si="139"/>
        <v>-1.2589018156964527</v>
      </c>
      <c r="H2971" s="8">
        <f t="shared" si="140"/>
        <v>1.1009221843035475</v>
      </c>
    </row>
    <row r="2972" spans="1:8">
      <c r="A2972">
        <f>'Solar Profile'!A2974</f>
        <v>5</v>
      </c>
      <c r="B2972">
        <f>'Solar Profile'!B2974</f>
        <v>4</v>
      </c>
      <c r="C2972">
        <f>'Solar Profile'!C2974</f>
        <v>18</v>
      </c>
      <c r="D2972" s="8">
        <f>'Solar Profile'!E2974*$K$13</f>
        <v>1.4839739999999999</v>
      </c>
      <c r="E2972" s="8">
        <f>'Load Profile'!G2973</f>
        <v>1.1583159754565575</v>
      </c>
      <c r="F2972" s="8">
        <f t="shared" si="138"/>
        <v>-0.32565802454344239</v>
      </c>
      <c r="G2972">
        <f t="shared" si="139"/>
        <v>-0.32565802454344239</v>
      </c>
      <c r="H2972" s="8">
        <f t="shared" si="140"/>
        <v>1.1583159754565575</v>
      </c>
    </row>
    <row r="2973" spans="1:8">
      <c r="A2973">
        <f>'Solar Profile'!A2975</f>
        <v>5</v>
      </c>
      <c r="B2973">
        <f>'Solar Profile'!B2975</f>
        <v>4</v>
      </c>
      <c r="C2973">
        <f>'Solar Profile'!C2975</f>
        <v>19</v>
      </c>
      <c r="D2973" s="8">
        <f>'Solar Profile'!E2975*$K$13</f>
        <v>0.53616600000000003</v>
      </c>
      <c r="E2973" s="8">
        <f>'Load Profile'!G2974</f>
        <v>1.2353114846745064</v>
      </c>
      <c r="F2973" s="8">
        <f t="shared" si="138"/>
        <v>0.69914548467450632</v>
      </c>
      <c r="G2973">
        <f t="shared" si="139"/>
        <v>0</v>
      </c>
      <c r="H2973" s="8">
        <f t="shared" si="140"/>
        <v>0.53616600000000003</v>
      </c>
    </row>
    <row r="2974" spans="1:8">
      <c r="A2974">
        <f>'Solar Profile'!A2976</f>
        <v>5</v>
      </c>
      <c r="B2974">
        <f>'Solar Profile'!B2976</f>
        <v>4</v>
      </c>
      <c r="C2974">
        <f>'Solar Profile'!C2976</f>
        <v>20</v>
      </c>
      <c r="D2974" s="8">
        <f>'Solar Profile'!E2976*$K$13</f>
        <v>0</v>
      </c>
      <c r="E2974" s="8">
        <f>'Load Profile'!G2975</f>
        <v>1.2445935325539774</v>
      </c>
      <c r="F2974" s="8">
        <f t="shared" si="138"/>
        <v>1.2445935325539774</v>
      </c>
      <c r="G2974">
        <f t="shared" si="139"/>
        <v>0</v>
      </c>
      <c r="H2974" s="8">
        <f t="shared" si="140"/>
        <v>0</v>
      </c>
    </row>
    <row r="2975" spans="1:8">
      <c r="A2975">
        <f>'Solar Profile'!A2977</f>
        <v>5</v>
      </c>
      <c r="B2975">
        <f>'Solar Profile'!B2977</f>
        <v>4</v>
      </c>
      <c r="C2975">
        <f>'Solar Profile'!C2977</f>
        <v>21</v>
      </c>
      <c r="D2975" s="8">
        <f>'Solar Profile'!E2977*$K$13</f>
        <v>0</v>
      </c>
      <c r="E2975" s="8">
        <f>'Load Profile'!G2976</f>
        <v>1.0313277251828721</v>
      </c>
      <c r="F2975" s="8">
        <f t="shared" si="138"/>
        <v>1.0313277251828721</v>
      </c>
      <c r="G2975">
        <f t="shared" si="139"/>
        <v>0</v>
      </c>
      <c r="H2975" s="8">
        <f t="shared" si="140"/>
        <v>0</v>
      </c>
    </row>
    <row r="2976" spans="1:8">
      <c r="A2976">
        <f>'Solar Profile'!A2978</f>
        <v>5</v>
      </c>
      <c r="B2976">
        <f>'Solar Profile'!B2978</f>
        <v>4</v>
      </c>
      <c r="C2976">
        <f>'Solar Profile'!C2978</f>
        <v>22</v>
      </c>
      <c r="D2976" s="8">
        <f>'Solar Profile'!E2978*$K$13</f>
        <v>0</v>
      </c>
      <c r="E2976" s="8">
        <f>'Load Profile'!G2977</f>
        <v>0.84735138916017982</v>
      </c>
      <c r="F2976" s="8">
        <f t="shared" si="138"/>
        <v>0.84735138916017982</v>
      </c>
      <c r="G2976">
        <f t="shared" si="139"/>
        <v>0</v>
      </c>
      <c r="H2976" s="8">
        <f t="shared" si="140"/>
        <v>0</v>
      </c>
    </row>
    <row r="2977" spans="1:8">
      <c r="A2977">
        <f>'Solar Profile'!A2979</f>
        <v>5</v>
      </c>
      <c r="B2977">
        <f>'Solar Profile'!B2979</f>
        <v>4</v>
      </c>
      <c r="C2977">
        <f>'Solar Profile'!C2979</f>
        <v>23</v>
      </c>
      <c r="D2977" s="8">
        <f>'Solar Profile'!E2979*$K$13</f>
        <v>0</v>
      </c>
      <c r="E2977" s="8">
        <f>'Load Profile'!G2978</f>
        <v>0.72708309566916851</v>
      </c>
      <c r="F2977" s="8">
        <f t="shared" si="138"/>
        <v>0.72708309566916851</v>
      </c>
      <c r="G2977">
        <f t="shared" si="139"/>
        <v>0</v>
      </c>
      <c r="H2977" s="8">
        <f t="shared" si="140"/>
        <v>0</v>
      </c>
    </row>
    <row r="2978" spans="1:8">
      <c r="A2978">
        <f>'Solar Profile'!A2980</f>
        <v>5</v>
      </c>
      <c r="B2978">
        <f>'Solar Profile'!B2980</f>
        <v>5</v>
      </c>
      <c r="C2978">
        <f>'Solar Profile'!C2980</f>
        <v>0</v>
      </c>
      <c r="D2978" s="8">
        <f>'Solar Profile'!E2980*$K$13</f>
        <v>0</v>
      </c>
      <c r="E2978" s="8">
        <f>'Load Profile'!G2979</f>
        <v>0.60827042399130848</v>
      </c>
      <c r="F2978" s="8">
        <f t="shared" si="138"/>
        <v>0.60827042399130848</v>
      </c>
      <c r="G2978">
        <f t="shared" si="139"/>
        <v>0</v>
      </c>
      <c r="H2978" s="8">
        <f t="shared" si="140"/>
        <v>0</v>
      </c>
    </row>
    <row r="2979" spans="1:8">
      <c r="A2979">
        <f>'Solar Profile'!A2981</f>
        <v>5</v>
      </c>
      <c r="B2979">
        <f>'Solar Profile'!B2981</f>
        <v>5</v>
      </c>
      <c r="C2979">
        <f>'Solar Profile'!C2981</f>
        <v>1</v>
      </c>
      <c r="D2979" s="8">
        <f>'Solar Profile'!E2981*$K$13</f>
        <v>0</v>
      </c>
      <c r="E2979" s="8">
        <f>'Load Profile'!G2980</f>
        <v>0.58585335630464952</v>
      </c>
      <c r="F2979" s="8">
        <f t="shared" si="138"/>
        <v>0.58585335630464952</v>
      </c>
      <c r="G2979">
        <f t="shared" si="139"/>
        <v>0</v>
      </c>
      <c r="H2979" s="8">
        <f t="shared" si="140"/>
        <v>0</v>
      </c>
    </row>
    <row r="2980" spans="1:8">
      <c r="A2980">
        <f>'Solar Profile'!A2982</f>
        <v>5</v>
      </c>
      <c r="B2980">
        <f>'Solar Profile'!B2982</f>
        <v>5</v>
      </c>
      <c r="C2980">
        <f>'Solar Profile'!C2982</f>
        <v>2</v>
      </c>
      <c r="D2980" s="8">
        <f>'Solar Profile'!E2982*$K$13</f>
        <v>0</v>
      </c>
      <c r="E2980" s="8">
        <f>'Load Profile'!G2981</f>
        <v>0.56668193185001758</v>
      </c>
      <c r="F2980" s="8">
        <f t="shared" si="138"/>
        <v>0.56668193185001758</v>
      </c>
      <c r="G2980">
        <f t="shared" si="139"/>
        <v>0</v>
      </c>
      <c r="H2980" s="8">
        <f t="shared" si="140"/>
        <v>0</v>
      </c>
    </row>
    <row r="2981" spans="1:8">
      <c r="A2981">
        <f>'Solar Profile'!A2983</f>
        <v>5</v>
      </c>
      <c r="B2981">
        <f>'Solar Profile'!B2983</f>
        <v>5</v>
      </c>
      <c r="C2981">
        <f>'Solar Profile'!C2983</f>
        <v>3</v>
      </c>
      <c r="D2981" s="8">
        <f>'Solar Profile'!E2983*$K$13</f>
        <v>0</v>
      </c>
      <c r="E2981" s="8">
        <f>'Load Profile'!G2982</f>
        <v>0.58195366678495652</v>
      </c>
      <c r="F2981" s="8">
        <f t="shared" si="138"/>
        <v>0.58195366678495652</v>
      </c>
      <c r="G2981">
        <f t="shared" si="139"/>
        <v>0</v>
      </c>
      <c r="H2981" s="8">
        <f t="shared" si="140"/>
        <v>0</v>
      </c>
    </row>
    <row r="2982" spans="1:8">
      <c r="A2982">
        <f>'Solar Profile'!A2984</f>
        <v>5</v>
      </c>
      <c r="B2982">
        <f>'Solar Profile'!B2984</f>
        <v>5</v>
      </c>
      <c r="C2982">
        <f>'Solar Profile'!C2984</f>
        <v>4</v>
      </c>
      <c r="D2982" s="8">
        <f>'Solar Profile'!E2984*$K$13</f>
        <v>0</v>
      </c>
      <c r="E2982" s="8">
        <f>'Load Profile'!G2983</f>
        <v>0.60675824930365962</v>
      </c>
      <c r="F2982" s="8">
        <f t="shared" si="138"/>
        <v>0.60675824930365962</v>
      </c>
      <c r="G2982">
        <f t="shared" si="139"/>
        <v>0</v>
      </c>
      <c r="H2982" s="8">
        <f t="shared" si="140"/>
        <v>0</v>
      </c>
    </row>
    <row r="2983" spans="1:8">
      <c r="A2983">
        <f>'Solar Profile'!A2985</f>
        <v>5</v>
      </c>
      <c r="B2983">
        <f>'Solar Profile'!B2985</f>
        <v>5</v>
      </c>
      <c r="C2983">
        <f>'Solar Profile'!C2985</f>
        <v>5</v>
      </c>
      <c r="D2983" s="8">
        <f>'Solar Profile'!E2985*$K$13</f>
        <v>0</v>
      </c>
      <c r="E2983" s="8">
        <f>'Load Profile'!G2984</f>
        <v>0.71736337771749981</v>
      </c>
      <c r="F2983" s="8">
        <f t="shared" si="138"/>
        <v>0.71736337771749981</v>
      </c>
      <c r="G2983">
        <f t="shared" si="139"/>
        <v>0</v>
      </c>
      <c r="H2983" s="8">
        <f t="shared" si="140"/>
        <v>0</v>
      </c>
    </row>
    <row r="2984" spans="1:8">
      <c r="A2984">
        <f>'Solar Profile'!A2986</f>
        <v>5</v>
      </c>
      <c r="B2984">
        <f>'Solar Profile'!B2986</f>
        <v>5</v>
      </c>
      <c r="C2984">
        <f>'Solar Profile'!C2986</f>
        <v>6</v>
      </c>
      <c r="D2984" s="8">
        <f>'Solar Profile'!E2986*$K$13</f>
        <v>0</v>
      </c>
      <c r="E2984" s="8">
        <f>'Load Profile'!G2985</f>
        <v>0.77187543109177092</v>
      </c>
      <c r="F2984" s="8">
        <f t="shared" si="138"/>
        <v>0.77187543109177092</v>
      </c>
      <c r="G2984">
        <f t="shared" si="139"/>
        <v>0</v>
      </c>
      <c r="H2984" s="8">
        <f t="shared" si="140"/>
        <v>0</v>
      </c>
    </row>
    <row r="2985" spans="1:8">
      <c r="A2985">
        <f>'Solar Profile'!A2987</f>
        <v>5</v>
      </c>
      <c r="B2985">
        <f>'Solar Profile'!B2987</f>
        <v>5</v>
      </c>
      <c r="C2985">
        <f>'Solar Profile'!C2987</f>
        <v>7</v>
      </c>
      <c r="D2985" s="8">
        <f>'Solar Profile'!E2987*$K$13</f>
        <v>0.376222</v>
      </c>
      <c r="E2985" s="8">
        <f>'Load Profile'!G2986</f>
        <v>0.81585389688573628</v>
      </c>
      <c r="F2985" s="8">
        <f t="shared" si="138"/>
        <v>0.43963189688573628</v>
      </c>
      <c r="G2985">
        <f t="shared" si="139"/>
        <v>0</v>
      </c>
      <c r="H2985" s="8">
        <f t="shared" si="140"/>
        <v>0.376222</v>
      </c>
    </row>
    <row r="2986" spans="1:8">
      <c r="A2986">
        <f>'Solar Profile'!A2988</f>
        <v>5</v>
      </c>
      <c r="B2986">
        <f>'Solar Profile'!B2988</f>
        <v>5</v>
      </c>
      <c r="C2986">
        <f>'Solar Profile'!C2988</f>
        <v>8</v>
      </c>
      <c r="D2986" s="8">
        <f>'Solar Profile'!E2988*$K$13</f>
        <v>1.632968</v>
      </c>
      <c r="E2986" s="8">
        <f>'Load Profile'!G2987</f>
        <v>0.82972410406139097</v>
      </c>
      <c r="F2986" s="8">
        <f t="shared" si="138"/>
        <v>-0.80324389593860901</v>
      </c>
      <c r="G2986">
        <f t="shared" si="139"/>
        <v>-0.80324389593860901</v>
      </c>
      <c r="H2986" s="8">
        <f t="shared" si="140"/>
        <v>0.82972410406139097</v>
      </c>
    </row>
    <row r="2987" spans="1:8">
      <c r="A2987">
        <f>'Solar Profile'!A2989</f>
        <v>5</v>
      </c>
      <c r="B2987">
        <f>'Solar Profile'!B2989</f>
        <v>5</v>
      </c>
      <c r="C2987">
        <f>'Solar Profile'!C2989</f>
        <v>9</v>
      </c>
      <c r="D2987" s="8">
        <f>'Solar Profile'!E2989*$K$13</f>
        <v>3.0992600000000001</v>
      </c>
      <c r="E2987" s="8">
        <f>'Load Profile'!G2988</f>
        <v>0.78891014041865193</v>
      </c>
      <c r="F2987" s="8">
        <f t="shared" si="138"/>
        <v>-2.3103498595813483</v>
      </c>
      <c r="G2987">
        <f t="shared" si="139"/>
        <v>-2.3103498595813483</v>
      </c>
      <c r="H2987" s="8">
        <f t="shared" si="140"/>
        <v>0.78891014041865182</v>
      </c>
    </row>
    <row r="2988" spans="1:8">
      <c r="A2988">
        <f>'Solar Profile'!A2990</f>
        <v>5</v>
      </c>
      <c r="B2988">
        <f>'Solar Profile'!B2990</f>
        <v>5</v>
      </c>
      <c r="C2988">
        <f>'Solar Profile'!C2990</f>
        <v>10</v>
      </c>
      <c r="D2988" s="8">
        <f>'Solar Profile'!E2990*$K$13</f>
        <v>4.3099799999999995</v>
      </c>
      <c r="E2988" s="8">
        <f>'Load Profile'!G2989</f>
        <v>0.71108600864828408</v>
      </c>
      <c r="F2988" s="8">
        <f t="shared" si="138"/>
        <v>-3.5988939913517153</v>
      </c>
      <c r="G2988">
        <f t="shared" si="139"/>
        <v>-3.5988939913517153</v>
      </c>
      <c r="H2988" s="8">
        <f t="shared" si="140"/>
        <v>0.7110860086482842</v>
      </c>
    </row>
    <row r="2989" spans="1:8">
      <c r="A2989">
        <f>'Solar Profile'!A2991</f>
        <v>5</v>
      </c>
      <c r="B2989">
        <f>'Solar Profile'!B2991</f>
        <v>5</v>
      </c>
      <c r="C2989">
        <f>'Solar Profile'!C2991</f>
        <v>11</v>
      </c>
      <c r="D2989" s="8">
        <f>'Solar Profile'!E2991*$K$13</f>
        <v>5.1651400000000001</v>
      </c>
      <c r="E2989" s="8">
        <f>'Load Profile'!G2990</f>
        <v>0.73114014970920216</v>
      </c>
      <c r="F2989" s="8">
        <f t="shared" si="138"/>
        <v>-4.4339998502907978</v>
      </c>
      <c r="G2989">
        <f t="shared" si="139"/>
        <v>-4.4339998502907978</v>
      </c>
      <c r="H2989" s="8">
        <f t="shared" si="140"/>
        <v>0.73114014970920227</v>
      </c>
    </row>
    <row r="2990" spans="1:8">
      <c r="A2990">
        <f>'Solar Profile'!A2992</f>
        <v>5</v>
      </c>
      <c r="B2990">
        <f>'Solar Profile'!B2992</f>
        <v>5</v>
      </c>
      <c r="C2990">
        <f>'Solar Profile'!C2992</f>
        <v>12</v>
      </c>
      <c r="D2990" s="8">
        <f>'Solar Profile'!E2992*$K$13</f>
        <v>5.6622240000000001</v>
      </c>
      <c r="E2990" s="8">
        <f>'Load Profile'!G2991</f>
        <v>0.67076135031097928</v>
      </c>
      <c r="F2990" s="8">
        <f t="shared" si="138"/>
        <v>-4.9914626496890211</v>
      </c>
      <c r="G2990">
        <f t="shared" si="139"/>
        <v>-4.9914626496890211</v>
      </c>
      <c r="H2990" s="8">
        <f t="shared" si="140"/>
        <v>0.67076135031097905</v>
      </c>
    </row>
    <row r="2991" spans="1:8">
      <c r="A2991">
        <f>'Solar Profile'!A2993</f>
        <v>5</v>
      </c>
      <c r="B2991">
        <f>'Solar Profile'!B2993</f>
        <v>5</v>
      </c>
      <c r="C2991">
        <f>'Solar Profile'!C2993</f>
        <v>13</v>
      </c>
      <c r="D2991" s="8">
        <f>'Solar Profile'!E2993*$K$13</f>
        <v>5.8130739999999994</v>
      </c>
      <c r="E2991" s="8">
        <f>'Load Profile'!G2992</f>
        <v>0.71289078299094144</v>
      </c>
      <c r="F2991" s="8">
        <f t="shared" si="138"/>
        <v>-5.1001832170090582</v>
      </c>
      <c r="G2991">
        <f t="shared" si="139"/>
        <v>-5.1001832170090582</v>
      </c>
      <c r="H2991" s="8">
        <f t="shared" si="140"/>
        <v>0.71289078299094122</v>
      </c>
    </row>
    <row r="2992" spans="1:8">
      <c r="A2992">
        <f>'Solar Profile'!A2994</f>
        <v>5</v>
      </c>
      <c r="B2992">
        <f>'Solar Profile'!B2994</f>
        <v>5</v>
      </c>
      <c r="C2992">
        <f>'Solar Profile'!C2994</f>
        <v>14</v>
      </c>
      <c r="D2992" s="8">
        <f>'Solar Profile'!E2994*$K$13</f>
        <v>5.6485079999999996</v>
      </c>
      <c r="E2992" s="8">
        <f>'Load Profile'!G2993</f>
        <v>0.67133425551784465</v>
      </c>
      <c r="F2992" s="8">
        <f t="shared" si="138"/>
        <v>-4.9771737444821547</v>
      </c>
      <c r="G2992">
        <f t="shared" si="139"/>
        <v>-4.9771737444821547</v>
      </c>
      <c r="H2992" s="8">
        <f t="shared" si="140"/>
        <v>0.67133425551784498</v>
      </c>
    </row>
    <row r="2993" spans="1:8">
      <c r="A2993">
        <f>'Solar Profile'!A2995</f>
        <v>5</v>
      </c>
      <c r="B2993">
        <f>'Solar Profile'!B2995</f>
        <v>5</v>
      </c>
      <c r="C2993">
        <f>'Solar Profile'!C2995</f>
        <v>15</v>
      </c>
      <c r="D2993" s="8">
        <f>'Solar Profile'!E2995*$K$13</f>
        <v>3.746054</v>
      </c>
      <c r="E2993" s="8">
        <f>'Load Profile'!G2994</f>
        <v>0.79149927854238245</v>
      </c>
      <c r="F2993" s="8">
        <f t="shared" si="138"/>
        <v>-2.9545547214576175</v>
      </c>
      <c r="G2993">
        <f t="shared" si="139"/>
        <v>-2.9545547214576175</v>
      </c>
      <c r="H2993" s="8">
        <f t="shared" si="140"/>
        <v>0.79149927854238245</v>
      </c>
    </row>
    <row r="2994" spans="1:8">
      <c r="A2994">
        <f>'Solar Profile'!A2996</f>
        <v>5</v>
      </c>
      <c r="B2994">
        <f>'Solar Profile'!B2996</f>
        <v>5</v>
      </c>
      <c r="C2994">
        <f>'Solar Profile'!C2996</f>
        <v>16</v>
      </c>
      <c r="D2994" s="8">
        <f>'Solar Profile'!E2996*$K$13</f>
        <v>2.3022</v>
      </c>
      <c r="E2994" s="8">
        <f>'Load Profile'!G2995</f>
        <v>0.87072739689266498</v>
      </c>
      <c r="F2994" s="8">
        <f t="shared" si="138"/>
        <v>-1.431472603107335</v>
      </c>
      <c r="G2994">
        <f t="shared" si="139"/>
        <v>-1.431472603107335</v>
      </c>
      <c r="H2994" s="8">
        <f t="shared" si="140"/>
        <v>0.87072739689266498</v>
      </c>
    </row>
    <row r="2995" spans="1:8">
      <c r="A2995">
        <f>'Solar Profile'!A2997</f>
        <v>5</v>
      </c>
      <c r="B2995">
        <f>'Solar Profile'!B2997</f>
        <v>5</v>
      </c>
      <c r="C2995">
        <f>'Solar Profile'!C2997</f>
        <v>17</v>
      </c>
      <c r="D2995" s="8">
        <f>'Solar Profile'!E2997*$K$13</f>
        <v>2.3183159999999998</v>
      </c>
      <c r="E2995" s="8">
        <f>'Load Profile'!G2996</f>
        <v>0.9905408085670665</v>
      </c>
      <c r="F2995" s="8">
        <f t="shared" si="138"/>
        <v>-1.3277751914329334</v>
      </c>
      <c r="G2995">
        <f t="shared" si="139"/>
        <v>-1.3277751914329334</v>
      </c>
      <c r="H2995" s="8">
        <f t="shared" si="140"/>
        <v>0.99054080856706639</v>
      </c>
    </row>
    <row r="2996" spans="1:8">
      <c r="A2996">
        <f>'Solar Profile'!A2998</f>
        <v>5</v>
      </c>
      <c r="B2996">
        <f>'Solar Profile'!B2998</f>
        <v>5</v>
      </c>
      <c r="C2996">
        <f>'Solar Profile'!C2998</f>
        <v>18</v>
      </c>
      <c r="D2996" s="8">
        <f>'Solar Profile'!E2998*$K$13</f>
        <v>1.7212539999999998</v>
      </c>
      <c r="E2996" s="8">
        <f>'Load Profile'!G2997</f>
        <v>1.0316104895553595</v>
      </c>
      <c r="F2996" s="8">
        <f t="shared" si="138"/>
        <v>-0.68964351044464034</v>
      </c>
      <c r="G2996">
        <f t="shared" si="139"/>
        <v>-0.68964351044464034</v>
      </c>
      <c r="H2996" s="8">
        <f t="shared" si="140"/>
        <v>1.0316104895553595</v>
      </c>
    </row>
    <row r="2997" spans="1:8">
      <c r="A2997">
        <f>'Solar Profile'!A2999</f>
        <v>5</v>
      </c>
      <c r="B2997">
        <f>'Solar Profile'!B2999</f>
        <v>5</v>
      </c>
      <c r="C2997">
        <f>'Solar Profile'!C2999</f>
        <v>19</v>
      </c>
      <c r="D2997" s="8">
        <f>'Solar Profile'!E2999*$K$13</f>
        <v>0.48560999999999999</v>
      </c>
      <c r="E2997" s="8">
        <f>'Load Profile'!G2998</f>
        <v>1.1159136136866294</v>
      </c>
      <c r="F2997" s="8">
        <f t="shared" si="138"/>
        <v>0.63030361368662946</v>
      </c>
      <c r="G2997">
        <f t="shared" si="139"/>
        <v>0</v>
      </c>
      <c r="H2997" s="8">
        <f t="shared" si="140"/>
        <v>0.48560999999999999</v>
      </c>
    </row>
    <row r="2998" spans="1:8">
      <c r="A2998">
        <f>'Solar Profile'!A3000</f>
        <v>5</v>
      </c>
      <c r="B2998">
        <f>'Solar Profile'!B3000</f>
        <v>5</v>
      </c>
      <c r="C2998">
        <f>'Solar Profile'!C3000</f>
        <v>20</v>
      </c>
      <c r="D2998" s="8">
        <f>'Solar Profile'!E3000*$K$13</f>
        <v>0</v>
      </c>
      <c r="E2998" s="8">
        <f>'Load Profile'!G2999</f>
        <v>1.153295063729437</v>
      </c>
      <c r="F2998" s="8">
        <f t="shared" si="138"/>
        <v>1.153295063729437</v>
      </c>
      <c r="G2998">
        <f t="shared" si="139"/>
        <v>0</v>
      </c>
      <c r="H2998" s="8">
        <f t="shared" si="140"/>
        <v>0</v>
      </c>
    </row>
    <row r="2999" spans="1:8">
      <c r="A2999">
        <f>'Solar Profile'!A3001</f>
        <v>5</v>
      </c>
      <c r="B2999">
        <f>'Solar Profile'!B3001</f>
        <v>5</v>
      </c>
      <c r="C2999">
        <f>'Solar Profile'!C3001</f>
        <v>21</v>
      </c>
      <c r="D2999" s="8">
        <f>'Solar Profile'!E3001*$K$13</f>
        <v>0</v>
      </c>
      <c r="E2999" s="8">
        <f>'Load Profile'!G3000</f>
        <v>1.0297762093651379</v>
      </c>
      <c r="F2999" s="8">
        <f t="shared" si="138"/>
        <v>1.0297762093651379</v>
      </c>
      <c r="G2999">
        <f t="shared" si="139"/>
        <v>0</v>
      </c>
      <c r="H2999" s="8">
        <f t="shared" si="140"/>
        <v>0</v>
      </c>
    </row>
    <row r="3000" spans="1:8">
      <c r="A3000">
        <f>'Solar Profile'!A3002</f>
        <v>5</v>
      </c>
      <c r="B3000">
        <f>'Solar Profile'!B3002</f>
        <v>5</v>
      </c>
      <c r="C3000">
        <f>'Solar Profile'!C3002</f>
        <v>22</v>
      </c>
      <c r="D3000" s="8">
        <f>'Solar Profile'!E3002*$K$13</f>
        <v>0</v>
      </c>
      <c r="E3000" s="8">
        <f>'Load Profile'!G3001</f>
        <v>0.92186840718276264</v>
      </c>
      <c r="F3000" s="8">
        <f t="shared" si="138"/>
        <v>0.92186840718276264</v>
      </c>
      <c r="G3000">
        <f t="shared" si="139"/>
        <v>0</v>
      </c>
      <c r="H3000" s="8">
        <f t="shared" si="140"/>
        <v>0</v>
      </c>
    </row>
    <row r="3001" spans="1:8">
      <c r="A3001">
        <f>'Solar Profile'!A3003</f>
        <v>5</v>
      </c>
      <c r="B3001">
        <f>'Solar Profile'!B3003</f>
        <v>5</v>
      </c>
      <c r="C3001">
        <f>'Solar Profile'!C3003</f>
        <v>23</v>
      </c>
      <c r="D3001" s="8">
        <f>'Solar Profile'!E3003*$K$13</f>
        <v>0</v>
      </c>
      <c r="E3001" s="8">
        <f>'Load Profile'!G3002</f>
        <v>0.758809258262232</v>
      </c>
      <c r="F3001" s="8">
        <f t="shared" si="138"/>
        <v>0.758809258262232</v>
      </c>
      <c r="G3001">
        <f t="shared" si="139"/>
        <v>0</v>
      </c>
      <c r="H3001" s="8">
        <f t="shared" si="140"/>
        <v>0</v>
      </c>
    </row>
    <row r="3002" spans="1:8">
      <c r="A3002">
        <f>'Solar Profile'!A3004</f>
        <v>5</v>
      </c>
      <c r="B3002">
        <f>'Solar Profile'!B3004</f>
        <v>6</v>
      </c>
      <c r="C3002">
        <f>'Solar Profile'!C3004</f>
        <v>0</v>
      </c>
      <c r="D3002" s="8">
        <f>'Solar Profile'!E3004*$K$13</f>
        <v>0</v>
      </c>
      <c r="E3002" s="8">
        <f>'Load Profile'!G3003</f>
        <v>0.61057433892192159</v>
      </c>
      <c r="F3002" s="8">
        <f t="shared" si="138"/>
        <v>0.61057433892192159</v>
      </c>
      <c r="G3002">
        <f t="shared" si="139"/>
        <v>0</v>
      </c>
      <c r="H3002" s="8">
        <f t="shared" si="140"/>
        <v>0</v>
      </c>
    </row>
    <row r="3003" spans="1:8">
      <c r="A3003">
        <f>'Solar Profile'!A3005</f>
        <v>5</v>
      </c>
      <c r="B3003">
        <f>'Solar Profile'!B3005</f>
        <v>6</v>
      </c>
      <c r="C3003">
        <f>'Solar Profile'!C3005</f>
        <v>1</v>
      </c>
      <c r="D3003" s="8">
        <f>'Solar Profile'!E3005*$K$13</f>
        <v>0</v>
      </c>
      <c r="E3003" s="8">
        <f>'Load Profile'!G3004</f>
        <v>0.57748353087902848</v>
      </c>
      <c r="F3003" s="8">
        <f t="shared" si="138"/>
        <v>0.57748353087902848</v>
      </c>
      <c r="G3003">
        <f t="shared" si="139"/>
        <v>0</v>
      </c>
      <c r="H3003" s="8">
        <f t="shared" si="140"/>
        <v>0</v>
      </c>
    </row>
    <row r="3004" spans="1:8">
      <c r="A3004">
        <f>'Solar Profile'!A3006</f>
        <v>5</v>
      </c>
      <c r="B3004">
        <f>'Solar Profile'!B3006</f>
        <v>6</v>
      </c>
      <c r="C3004">
        <f>'Solar Profile'!C3006</f>
        <v>2</v>
      </c>
      <c r="D3004" s="8">
        <f>'Solar Profile'!E3006*$K$13</f>
        <v>0</v>
      </c>
      <c r="E3004" s="8">
        <f>'Load Profile'!G3005</f>
        <v>0.5458901446000024</v>
      </c>
      <c r="F3004" s="8">
        <f t="shared" si="138"/>
        <v>0.5458901446000024</v>
      </c>
      <c r="G3004">
        <f t="shared" si="139"/>
        <v>0</v>
      </c>
      <c r="H3004" s="8">
        <f t="shared" si="140"/>
        <v>0</v>
      </c>
    </row>
    <row r="3005" spans="1:8">
      <c r="A3005">
        <f>'Solar Profile'!A3007</f>
        <v>5</v>
      </c>
      <c r="B3005">
        <f>'Solar Profile'!B3007</f>
        <v>6</v>
      </c>
      <c r="C3005">
        <f>'Solar Profile'!C3007</f>
        <v>3</v>
      </c>
      <c r="D3005" s="8">
        <f>'Solar Profile'!E3007*$K$13</f>
        <v>0</v>
      </c>
      <c r="E3005" s="8">
        <f>'Load Profile'!G3006</f>
        <v>0.55924399944328906</v>
      </c>
      <c r="F3005" s="8">
        <f t="shared" si="138"/>
        <v>0.55924399944328906</v>
      </c>
      <c r="G3005">
        <f t="shared" si="139"/>
        <v>0</v>
      </c>
      <c r="H3005" s="8">
        <f t="shared" si="140"/>
        <v>0</v>
      </c>
    </row>
    <row r="3006" spans="1:8">
      <c r="A3006">
        <f>'Solar Profile'!A3008</f>
        <v>5</v>
      </c>
      <c r="B3006">
        <f>'Solar Profile'!B3008</f>
        <v>6</v>
      </c>
      <c r="C3006">
        <f>'Solar Profile'!C3008</f>
        <v>4</v>
      </c>
      <c r="D3006" s="8">
        <f>'Solar Profile'!E3008*$K$13</f>
        <v>0</v>
      </c>
      <c r="E3006" s="8">
        <f>'Load Profile'!G3007</f>
        <v>0.58915063476991336</v>
      </c>
      <c r="F3006" s="8">
        <f t="shared" si="138"/>
        <v>0.58915063476991336</v>
      </c>
      <c r="G3006">
        <f t="shared" si="139"/>
        <v>0</v>
      </c>
      <c r="H3006" s="8">
        <f t="shared" si="140"/>
        <v>0</v>
      </c>
    </row>
    <row r="3007" spans="1:8">
      <c r="A3007">
        <f>'Solar Profile'!A3009</f>
        <v>5</v>
      </c>
      <c r="B3007">
        <f>'Solar Profile'!B3009</f>
        <v>6</v>
      </c>
      <c r="C3007">
        <f>'Solar Profile'!C3009</f>
        <v>5</v>
      </c>
      <c r="D3007" s="8">
        <f>'Solar Profile'!E3009*$K$13</f>
        <v>0</v>
      </c>
      <c r="E3007" s="8">
        <f>'Load Profile'!G3008</f>
        <v>0.69732890722162433</v>
      </c>
      <c r="F3007" s="8">
        <f t="shared" si="138"/>
        <v>0.69732890722162433</v>
      </c>
      <c r="G3007">
        <f t="shared" si="139"/>
        <v>0</v>
      </c>
      <c r="H3007" s="8">
        <f t="shared" si="140"/>
        <v>0</v>
      </c>
    </row>
    <row r="3008" spans="1:8">
      <c r="A3008">
        <f>'Solar Profile'!A3010</f>
        <v>5</v>
      </c>
      <c r="B3008">
        <f>'Solar Profile'!B3010</f>
        <v>6</v>
      </c>
      <c r="C3008">
        <f>'Solar Profile'!C3010</f>
        <v>6</v>
      </c>
      <c r="D3008" s="8">
        <f>'Solar Profile'!E3010*$K$13</f>
        <v>0</v>
      </c>
      <c r="E3008" s="8">
        <f>'Load Profile'!G3009</f>
        <v>0.75325478245833133</v>
      </c>
      <c r="F3008" s="8">
        <f t="shared" si="138"/>
        <v>0.75325478245833133</v>
      </c>
      <c r="G3008">
        <f t="shared" si="139"/>
        <v>0</v>
      </c>
      <c r="H3008" s="8">
        <f t="shared" si="140"/>
        <v>0</v>
      </c>
    </row>
    <row r="3009" spans="1:8">
      <c r="A3009">
        <f>'Solar Profile'!A3011</f>
        <v>5</v>
      </c>
      <c r="B3009">
        <f>'Solar Profile'!B3011</f>
        <v>6</v>
      </c>
      <c r="C3009">
        <f>'Solar Profile'!C3011</f>
        <v>7</v>
      </c>
      <c r="D3009" s="8">
        <f>'Solar Profile'!E3011*$K$13</f>
        <v>0.34388200000000002</v>
      </c>
      <c r="E3009" s="8">
        <f>'Load Profile'!G3010</f>
        <v>0.68030895081852527</v>
      </c>
      <c r="F3009" s="8">
        <f t="shared" si="138"/>
        <v>0.33642695081852525</v>
      </c>
      <c r="G3009">
        <f t="shared" si="139"/>
        <v>0</v>
      </c>
      <c r="H3009" s="8">
        <f t="shared" si="140"/>
        <v>0.34388200000000002</v>
      </c>
    </row>
    <row r="3010" spans="1:8">
      <c r="A3010">
        <f>'Solar Profile'!A3012</f>
        <v>5</v>
      </c>
      <c r="B3010">
        <f>'Solar Profile'!B3012</f>
        <v>6</v>
      </c>
      <c r="C3010">
        <f>'Solar Profile'!C3012</f>
        <v>8</v>
      </c>
      <c r="D3010" s="8">
        <f>'Solar Profile'!E3012*$K$13</f>
        <v>1.6284480000000001</v>
      </c>
      <c r="E3010" s="8">
        <f>'Load Profile'!G3011</f>
        <v>0.6430799476547977</v>
      </c>
      <c r="F3010" s="8">
        <f t="shared" si="138"/>
        <v>-0.98536805234520242</v>
      </c>
      <c r="G3010">
        <f t="shared" si="139"/>
        <v>-0.98536805234520242</v>
      </c>
      <c r="H3010" s="8">
        <f t="shared" si="140"/>
        <v>0.6430799476547977</v>
      </c>
    </row>
    <row r="3011" spans="1:8">
      <c r="A3011">
        <f>'Solar Profile'!A3013</f>
        <v>5</v>
      </c>
      <c r="B3011">
        <f>'Solar Profile'!B3013</f>
        <v>6</v>
      </c>
      <c r="C3011">
        <f>'Solar Profile'!C3013</f>
        <v>9</v>
      </c>
      <c r="D3011" s="8">
        <f>'Solar Profile'!E3013*$K$13</f>
        <v>3.0910059999999997</v>
      </c>
      <c r="E3011" s="8">
        <f>'Load Profile'!G3012</f>
        <v>0.58984156336703419</v>
      </c>
      <c r="F3011" s="8">
        <f t="shared" ref="F3011:F3074" si="141">E3011-D3011</f>
        <v>-2.5011644366329655</v>
      </c>
      <c r="G3011">
        <f t="shared" ref="G3011:G3074" si="142">IF(F3011&lt;0,F3011,0)</f>
        <v>-2.5011644366329655</v>
      </c>
      <c r="H3011" s="8">
        <f t="shared" ref="H3011:H3074" si="143">D3011+G3011</f>
        <v>0.58984156336703419</v>
      </c>
    </row>
    <row r="3012" spans="1:8">
      <c r="A3012">
        <f>'Solar Profile'!A3014</f>
        <v>5</v>
      </c>
      <c r="B3012">
        <f>'Solar Profile'!B3014</f>
        <v>6</v>
      </c>
      <c r="C3012">
        <f>'Solar Profile'!C3014</f>
        <v>10</v>
      </c>
      <c r="D3012" s="8">
        <f>'Solar Profile'!E3014*$K$13</f>
        <v>4.2630080000000001</v>
      </c>
      <c r="E3012" s="8">
        <f>'Load Profile'!G3013</f>
        <v>0.59092098562374629</v>
      </c>
      <c r="F3012" s="8">
        <f t="shared" si="141"/>
        <v>-3.6720870143762538</v>
      </c>
      <c r="G3012">
        <f t="shared" si="142"/>
        <v>-3.6720870143762538</v>
      </c>
      <c r="H3012" s="8">
        <f t="shared" si="143"/>
        <v>0.59092098562374629</v>
      </c>
    </row>
    <row r="3013" spans="1:8">
      <c r="A3013">
        <f>'Solar Profile'!A3015</f>
        <v>5</v>
      </c>
      <c r="B3013">
        <f>'Solar Profile'!B3015</f>
        <v>6</v>
      </c>
      <c r="C3013">
        <f>'Solar Profile'!C3015</f>
        <v>11</v>
      </c>
      <c r="D3013" s="8">
        <f>'Solar Profile'!E3015*$K$13</f>
        <v>4.5681459999999996</v>
      </c>
      <c r="E3013" s="8">
        <f>'Load Profile'!G3014</f>
        <v>0.62170787873602618</v>
      </c>
      <c r="F3013" s="8">
        <f t="shared" si="141"/>
        <v>-3.9464381212639736</v>
      </c>
      <c r="G3013">
        <f t="shared" si="142"/>
        <v>-3.9464381212639736</v>
      </c>
      <c r="H3013" s="8">
        <f t="shared" si="143"/>
        <v>0.62170787873602595</v>
      </c>
    </row>
    <row r="3014" spans="1:8">
      <c r="A3014">
        <f>'Solar Profile'!A3016</f>
        <v>5</v>
      </c>
      <c r="B3014">
        <f>'Solar Profile'!B3016</f>
        <v>6</v>
      </c>
      <c r="C3014">
        <f>'Solar Profile'!C3016</f>
        <v>12</v>
      </c>
      <c r="D3014" s="8">
        <f>'Solar Profile'!E3016*$K$13</f>
        <v>4.6698219999999999</v>
      </c>
      <c r="E3014" s="8">
        <f>'Load Profile'!G3015</f>
        <v>0.65862707050033298</v>
      </c>
      <c r="F3014" s="8">
        <f t="shared" si="141"/>
        <v>-4.0111949294996672</v>
      </c>
      <c r="G3014">
        <f t="shared" si="142"/>
        <v>-4.0111949294996672</v>
      </c>
      <c r="H3014" s="8">
        <f t="shared" si="143"/>
        <v>0.65862707050033276</v>
      </c>
    </row>
    <row r="3015" spans="1:8">
      <c r="A3015">
        <f>'Solar Profile'!A3017</f>
        <v>5</v>
      </c>
      <c r="B3015">
        <f>'Solar Profile'!B3017</f>
        <v>6</v>
      </c>
      <c r="C3015">
        <f>'Solar Profile'!C3017</f>
        <v>13</v>
      </c>
      <c r="D3015" s="8">
        <f>'Solar Profile'!E3017*$K$13</f>
        <v>3.4141660000000003</v>
      </c>
      <c r="E3015" s="8">
        <f>'Load Profile'!G3016</f>
        <v>0.68907710518625875</v>
      </c>
      <c r="F3015" s="8">
        <f t="shared" si="141"/>
        <v>-2.7250888948137417</v>
      </c>
      <c r="G3015">
        <f t="shared" si="142"/>
        <v>-2.7250888948137417</v>
      </c>
      <c r="H3015" s="8">
        <f t="shared" si="143"/>
        <v>0.68907710518625853</v>
      </c>
    </row>
    <row r="3016" spans="1:8">
      <c r="A3016">
        <f>'Solar Profile'!A3018</f>
        <v>5</v>
      </c>
      <c r="B3016">
        <f>'Solar Profile'!B3018</f>
        <v>6</v>
      </c>
      <c r="C3016">
        <f>'Solar Profile'!C3018</f>
        <v>14</v>
      </c>
      <c r="D3016" s="8">
        <f>'Solar Profile'!E3018*$K$13</f>
        <v>3.868884</v>
      </c>
      <c r="E3016" s="8">
        <f>'Load Profile'!G3017</f>
        <v>0.76744955395718872</v>
      </c>
      <c r="F3016" s="8">
        <f t="shared" si="141"/>
        <v>-3.1014344460428114</v>
      </c>
      <c r="G3016">
        <f t="shared" si="142"/>
        <v>-3.1014344460428114</v>
      </c>
      <c r="H3016" s="8">
        <f t="shared" si="143"/>
        <v>0.76744955395718861</v>
      </c>
    </row>
    <row r="3017" spans="1:8">
      <c r="A3017">
        <f>'Solar Profile'!A3019</f>
        <v>5</v>
      </c>
      <c r="B3017">
        <f>'Solar Profile'!B3019</f>
        <v>6</v>
      </c>
      <c r="C3017">
        <f>'Solar Profile'!C3019</f>
        <v>15</v>
      </c>
      <c r="D3017" s="8">
        <f>'Solar Profile'!E3019*$K$13</f>
        <v>4.3708339999999994</v>
      </c>
      <c r="E3017" s="8">
        <f>'Load Profile'!G3018</f>
        <v>0.8893898454768201</v>
      </c>
      <c r="F3017" s="8">
        <f t="shared" si="141"/>
        <v>-3.4814441545231793</v>
      </c>
      <c r="G3017">
        <f t="shared" si="142"/>
        <v>-3.4814441545231793</v>
      </c>
      <c r="H3017" s="8">
        <f t="shared" si="143"/>
        <v>0.8893898454768201</v>
      </c>
    </row>
    <row r="3018" spans="1:8">
      <c r="A3018">
        <f>'Solar Profile'!A3020</f>
        <v>5</v>
      </c>
      <c r="B3018">
        <f>'Solar Profile'!B3020</f>
        <v>6</v>
      </c>
      <c r="C3018">
        <f>'Solar Profile'!C3020</f>
        <v>16</v>
      </c>
      <c r="D3018" s="8">
        <f>'Solar Profile'!E3020*$K$13</f>
        <v>2.3981239999999997</v>
      </c>
      <c r="E3018" s="8">
        <f>'Load Profile'!G3019</f>
        <v>1.0097048565598075</v>
      </c>
      <c r="F3018" s="8">
        <f t="shared" si="141"/>
        <v>-1.3884191434401922</v>
      </c>
      <c r="G3018">
        <f t="shared" si="142"/>
        <v>-1.3884191434401922</v>
      </c>
      <c r="H3018" s="8">
        <f t="shared" si="143"/>
        <v>1.0097048565598075</v>
      </c>
    </row>
    <row r="3019" spans="1:8">
      <c r="A3019">
        <f>'Solar Profile'!A3021</f>
        <v>5</v>
      </c>
      <c r="B3019">
        <f>'Solar Profile'!B3021</f>
        <v>6</v>
      </c>
      <c r="C3019">
        <f>'Solar Profile'!C3021</f>
        <v>17</v>
      </c>
      <c r="D3019" s="8">
        <f>'Solar Profile'!E3021*$K$13</f>
        <v>0.71949800000000008</v>
      </c>
      <c r="E3019" s="8">
        <f>'Load Profile'!G3020</f>
        <v>1.1328671819327096</v>
      </c>
      <c r="F3019" s="8">
        <f t="shared" si="141"/>
        <v>0.41336918193270955</v>
      </c>
      <c r="G3019">
        <f t="shared" si="142"/>
        <v>0</v>
      </c>
      <c r="H3019" s="8">
        <f t="shared" si="143"/>
        <v>0.71949800000000008</v>
      </c>
    </row>
    <row r="3020" spans="1:8">
      <c r="A3020">
        <f>'Solar Profile'!A3022</f>
        <v>5</v>
      </c>
      <c r="B3020">
        <f>'Solar Profile'!B3022</f>
        <v>6</v>
      </c>
      <c r="C3020">
        <f>'Solar Profile'!C3022</f>
        <v>18</v>
      </c>
      <c r="D3020" s="8">
        <f>'Solar Profile'!E3022*$K$13</f>
        <v>1.1385999999999998</v>
      </c>
      <c r="E3020" s="8">
        <f>'Load Profile'!G3021</f>
        <v>1.1499781146991308</v>
      </c>
      <c r="F3020" s="8">
        <f t="shared" si="141"/>
        <v>1.137811469913097E-2</v>
      </c>
      <c r="G3020">
        <f t="shared" si="142"/>
        <v>0</v>
      </c>
      <c r="H3020" s="8">
        <f t="shared" si="143"/>
        <v>1.1385999999999998</v>
      </c>
    </row>
    <row r="3021" spans="1:8">
      <c r="A3021">
        <f>'Solar Profile'!A3023</f>
        <v>5</v>
      </c>
      <c r="B3021">
        <f>'Solar Profile'!B3023</f>
        <v>6</v>
      </c>
      <c r="C3021">
        <f>'Solar Profile'!C3023</f>
        <v>19</v>
      </c>
      <c r="D3021" s="8">
        <f>'Solar Profile'!E3023*$K$13</f>
        <v>0.177314</v>
      </c>
      <c r="E3021" s="8">
        <f>'Load Profile'!G3022</f>
        <v>1.179688044375329</v>
      </c>
      <c r="F3021" s="8">
        <f t="shared" si="141"/>
        <v>1.0023740443753291</v>
      </c>
      <c r="G3021">
        <f t="shared" si="142"/>
        <v>0</v>
      </c>
      <c r="H3021" s="8">
        <f t="shared" si="143"/>
        <v>0.177314</v>
      </c>
    </row>
    <row r="3022" spans="1:8">
      <c r="A3022">
        <f>'Solar Profile'!A3024</f>
        <v>5</v>
      </c>
      <c r="B3022">
        <f>'Solar Profile'!B3024</f>
        <v>6</v>
      </c>
      <c r="C3022">
        <f>'Solar Profile'!C3024</f>
        <v>20</v>
      </c>
      <c r="D3022" s="8">
        <f>'Solar Profile'!E3024*$K$13</f>
        <v>0</v>
      </c>
      <c r="E3022" s="8">
        <f>'Load Profile'!G3023</f>
        <v>1.1710231604740693</v>
      </c>
      <c r="F3022" s="8">
        <f t="shared" si="141"/>
        <v>1.1710231604740693</v>
      </c>
      <c r="G3022">
        <f t="shared" si="142"/>
        <v>0</v>
      </c>
      <c r="H3022" s="8">
        <f t="shared" si="143"/>
        <v>0</v>
      </c>
    </row>
    <row r="3023" spans="1:8">
      <c r="A3023">
        <f>'Solar Profile'!A3025</f>
        <v>5</v>
      </c>
      <c r="B3023">
        <f>'Solar Profile'!B3025</f>
        <v>6</v>
      </c>
      <c r="C3023">
        <f>'Solar Profile'!C3025</f>
        <v>21</v>
      </c>
      <c r="D3023" s="8">
        <f>'Solar Profile'!E3025*$K$13</f>
        <v>0</v>
      </c>
      <c r="E3023" s="8">
        <f>'Load Profile'!G3024</f>
        <v>1.0057436965243567</v>
      </c>
      <c r="F3023" s="8">
        <f t="shared" si="141"/>
        <v>1.0057436965243567</v>
      </c>
      <c r="G3023">
        <f t="shared" si="142"/>
        <v>0</v>
      </c>
      <c r="H3023" s="8">
        <f t="shared" si="143"/>
        <v>0</v>
      </c>
    </row>
    <row r="3024" spans="1:8">
      <c r="A3024">
        <f>'Solar Profile'!A3026</f>
        <v>5</v>
      </c>
      <c r="B3024">
        <f>'Solar Profile'!B3026</f>
        <v>6</v>
      </c>
      <c r="C3024">
        <f>'Solar Profile'!C3026</f>
        <v>22</v>
      </c>
      <c r="D3024" s="8">
        <f>'Solar Profile'!E3026*$K$13</f>
        <v>0</v>
      </c>
      <c r="E3024" s="8">
        <f>'Load Profile'!G3025</f>
        <v>0.81723083643871741</v>
      </c>
      <c r="F3024" s="8">
        <f t="shared" si="141"/>
        <v>0.81723083643871741</v>
      </c>
      <c r="G3024">
        <f t="shared" si="142"/>
        <v>0</v>
      </c>
      <c r="H3024" s="8">
        <f t="shared" si="143"/>
        <v>0</v>
      </c>
    </row>
    <row r="3025" spans="1:8">
      <c r="A3025">
        <f>'Solar Profile'!A3027</f>
        <v>5</v>
      </c>
      <c r="B3025">
        <f>'Solar Profile'!B3027</f>
        <v>6</v>
      </c>
      <c r="C3025">
        <f>'Solar Profile'!C3027</f>
        <v>23</v>
      </c>
      <c r="D3025" s="8">
        <f>'Solar Profile'!E3027*$K$13</f>
        <v>0</v>
      </c>
      <c r="E3025" s="8">
        <f>'Load Profile'!G3026</f>
        <v>0.69141298478506596</v>
      </c>
      <c r="F3025" s="8">
        <f t="shared" si="141"/>
        <v>0.69141298478506596</v>
      </c>
      <c r="G3025">
        <f t="shared" si="142"/>
        <v>0</v>
      </c>
      <c r="H3025" s="8">
        <f t="shared" si="143"/>
        <v>0</v>
      </c>
    </row>
    <row r="3026" spans="1:8">
      <c r="A3026">
        <f>'Solar Profile'!A3028</f>
        <v>5</v>
      </c>
      <c r="B3026">
        <f>'Solar Profile'!B3028</f>
        <v>7</v>
      </c>
      <c r="C3026">
        <f>'Solar Profile'!C3028</f>
        <v>0</v>
      </c>
      <c r="D3026" s="8">
        <f>'Solar Profile'!E3028*$K$13</f>
        <v>0</v>
      </c>
      <c r="E3026" s="8">
        <f>'Load Profile'!G3027</f>
        <v>0.60636975564406848</v>
      </c>
      <c r="F3026" s="8">
        <f t="shared" si="141"/>
        <v>0.60636975564406848</v>
      </c>
      <c r="G3026">
        <f t="shared" si="142"/>
        <v>0</v>
      </c>
      <c r="H3026" s="8">
        <f t="shared" si="143"/>
        <v>0</v>
      </c>
    </row>
    <row r="3027" spans="1:8">
      <c r="A3027">
        <f>'Solar Profile'!A3029</f>
        <v>5</v>
      </c>
      <c r="B3027">
        <f>'Solar Profile'!B3029</f>
        <v>7</v>
      </c>
      <c r="C3027">
        <f>'Solar Profile'!C3029</f>
        <v>1</v>
      </c>
      <c r="D3027" s="8">
        <f>'Solar Profile'!E3029*$K$13</f>
        <v>0</v>
      </c>
      <c r="E3027" s="8">
        <f>'Load Profile'!G3028</f>
        <v>0.53705560207525016</v>
      </c>
      <c r="F3027" s="8">
        <f t="shared" si="141"/>
        <v>0.53705560207525016</v>
      </c>
      <c r="G3027">
        <f t="shared" si="142"/>
        <v>0</v>
      </c>
      <c r="H3027" s="8">
        <f t="shared" si="143"/>
        <v>0</v>
      </c>
    </row>
    <row r="3028" spans="1:8">
      <c r="A3028">
        <f>'Solar Profile'!A3030</f>
        <v>5</v>
      </c>
      <c r="B3028">
        <f>'Solar Profile'!B3030</f>
        <v>7</v>
      </c>
      <c r="C3028">
        <f>'Solar Profile'!C3030</f>
        <v>2</v>
      </c>
      <c r="D3028" s="8">
        <f>'Solar Profile'!E3030*$K$13</f>
        <v>0</v>
      </c>
      <c r="E3028" s="8">
        <f>'Load Profile'!G3029</f>
        <v>0.51086916236230528</v>
      </c>
      <c r="F3028" s="8">
        <f t="shared" si="141"/>
        <v>0.51086916236230528</v>
      </c>
      <c r="G3028">
        <f t="shared" si="142"/>
        <v>0</v>
      </c>
      <c r="H3028" s="8">
        <f t="shared" si="143"/>
        <v>0</v>
      </c>
    </row>
    <row r="3029" spans="1:8">
      <c r="A3029">
        <f>'Solar Profile'!A3031</f>
        <v>5</v>
      </c>
      <c r="B3029">
        <f>'Solar Profile'!B3031</f>
        <v>7</v>
      </c>
      <c r="C3029">
        <f>'Solar Profile'!C3031</f>
        <v>3</v>
      </c>
      <c r="D3029" s="8">
        <f>'Solar Profile'!E3031*$K$13</f>
        <v>0</v>
      </c>
      <c r="E3029" s="8">
        <f>'Load Profile'!G3030</f>
        <v>0.50851361219845548</v>
      </c>
      <c r="F3029" s="8">
        <f t="shared" si="141"/>
        <v>0.50851361219845548</v>
      </c>
      <c r="G3029">
        <f t="shared" si="142"/>
        <v>0</v>
      </c>
      <c r="H3029" s="8">
        <f t="shared" si="143"/>
        <v>0</v>
      </c>
    </row>
    <row r="3030" spans="1:8">
      <c r="A3030">
        <f>'Solar Profile'!A3032</f>
        <v>5</v>
      </c>
      <c r="B3030">
        <f>'Solar Profile'!B3032</f>
        <v>7</v>
      </c>
      <c r="C3030">
        <f>'Solar Profile'!C3032</f>
        <v>4</v>
      </c>
      <c r="D3030" s="8">
        <f>'Solar Profile'!E3032*$K$13</f>
        <v>0</v>
      </c>
      <c r="E3030" s="8">
        <f>'Load Profile'!G3031</f>
        <v>0.51128224422819968</v>
      </c>
      <c r="F3030" s="8">
        <f t="shared" si="141"/>
        <v>0.51128224422819968</v>
      </c>
      <c r="G3030">
        <f t="shared" si="142"/>
        <v>0</v>
      </c>
      <c r="H3030" s="8">
        <f t="shared" si="143"/>
        <v>0</v>
      </c>
    </row>
    <row r="3031" spans="1:8">
      <c r="A3031">
        <f>'Solar Profile'!A3033</f>
        <v>5</v>
      </c>
      <c r="B3031">
        <f>'Solar Profile'!B3033</f>
        <v>7</v>
      </c>
      <c r="C3031">
        <f>'Solar Profile'!C3033</f>
        <v>5</v>
      </c>
      <c r="D3031" s="8">
        <f>'Solar Profile'!E3033*$K$13</f>
        <v>0</v>
      </c>
      <c r="E3031" s="8">
        <f>'Load Profile'!G3032</f>
        <v>0.54187489051068416</v>
      </c>
      <c r="F3031" s="8">
        <f t="shared" si="141"/>
        <v>0.54187489051068416</v>
      </c>
      <c r="G3031">
        <f t="shared" si="142"/>
        <v>0</v>
      </c>
      <c r="H3031" s="8">
        <f t="shared" si="143"/>
        <v>0</v>
      </c>
    </row>
    <row r="3032" spans="1:8">
      <c r="A3032">
        <f>'Solar Profile'!A3034</f>
        <v>5</v>
      </c>
      <c r="B3032">
        <f>'Solar Profile'!B3034</f>
        <v>7</v>
      </c>
      <c r="C3032">
        <f>'Solar Profile'!C3034</f>
        <v>6</v>
      </c>
      <c r="D3032" s="8">
        <f>'Solar Profile'!E3034*$K$13</f>
        <v>0</v>
      </c>
      <c r="E3032" s="8">
        <f>'Load Profile'!G3033</f>
        <v>0.61812783589827536</v>
      </c>
      <c r="F3032" s="8">
        <f t="shared" si="141"/>
        <v>0.61812783589827536</v>
      </c>
      <c r="G3032">
        <f t="shared" si="142"/>
        <v>0</v>
      </c>
      <c r="H3032" s="8">
        <f t="shared" si="143"/>
        <v>0</v>
      </c>
    </row>
    <row r="3033" spans="1:8">
      <c r="A3033">
        <f>'Solar Profile'!A3035</f>
        <v>5</v>
      </c>
      <c r="B3033">
        <f>'Solar Profile'!B3035</f>
        <v>7</v>
      </c>
      <c r="C3033">
        <f>'Solar Profile'!C3035</f>
        <v>7</v>
      </c>
      <c r="D3033" s="8">
        <f>'Solar Profile'!E3035*$K$13</f>
        <v>0.134462</v>
      </c>
      <c r="E3033" s="8">
        <f>'Load Profile'!G3034</f>
        <v>0.75015666846412388</v>
      </c>
      <c r="F3033" s="8">
        <f t="shared" si="141"/>
        <v>0.61569466846412391</v>
      </c>
      <c r="G3033">
        <f t="shared" si="142"/>
        <v>0</v>
      </c>
      <c r="H3033" s="8">
        <f t="shared" si="143"/>
        <v>0.134462</v>
      </c>
    </row>
    <row r="3034" spans="1:8">
      <c r="A3034">
        <f>'Solar Profile'!A3036</f>
        <v>5</v>
      </c>
      <c r="B3034">
        <f>'Solar Profile'!B3036</f>
        <v>7</v>
      </c>
      <c r="C3034">
        <f>'Solar Profile'!C3036</f>
        <v>8</v>
      </c>
      <c r="D3034" s="8">
        <f>'Solar Profile'!E3036*$K$13</f>
        <v>0.28709800000000002</v>
      </c>
      <c r="E3034" s="8">
        <f>'Load Profile'!G3035</f>
        <v>0.76277287711831343</v>
      </c>
      <c r="F3034" s="8">
        <f t="shared" si="141"/>
        <v>0.47567487711831341</v>
      </c>
      <c r="G3034">
        <f t="shared" si="142"/>
        <v>0</v>
      </c>
      <c r="H3034" s="8">
        <f t="shared" si="143"/>
        <v>0.28709800000000002</v>
      </c>
    </row>
    <row r="3035" spans="1:8">
      <c r="A3035">
        <f>'Solar Profile'!A3037</f>
        <v>5</v>
      </c>
      <c r="B3035">
        <f>'Solar Profile'!B3037</f>
        <v>7</v>
      </c>
      <c r="C3035">
        <f>'Solar Profile'!C3037</f>
        <v>9</v>
      </c>
      <c r="D3035" s="8">
        <f>'Solar Profile'!E3037*$K$13</f>
        <v>0.64112599999999997</v>
      </c>
      <c r="E3035" s="8">
        <f>'Load Profile'!G3036</f>
        <v>0.82673909581617833</v>
      </c>
      <c r="F3035" s="8">
        <f t="shared" si="141"/>
        <v>0.18561309581617835</v>
      </c>
      <c r="G3035">
        <f t="shared" si="142"/>
        <v>0</v>
      </c>
      <c r="H3035" s="8">
        <f t="shared" si="143"/>
        <v>0.64112599999999997</v>
      </c>
    </row>
    <row r="3036" spans="1:8">
      <c r="A3036">
        <f>'Solar Profile'!A3038</f>
        <v>5</v>
      </c>
      <c r="B3036">
        <f>'Solar Profile'!B3038</f>
        <v>7</v>
      </c>
      <c r="C3036">
        <f>'Solar Profile'!C3038</f>
        <v>10</v>
      </c>
      <c r="D3036" s="8">
        <f>'Solar Profile'!E3038*$K$13</f>
        <v>0.88634599999999997</v>
      </c>
      <c r="E3036" s="8">
        <f>'Load Profile'!G3037</f>
        <v>0.95894250464677977</v>
      </c>
      <c r="F3036" s="8">
        <f t="shared" si="141"/>
        <v>7.2596504646779803E-2</v>
      </c>
      <c r="G3036">
        <f t="shared" si="142"/>
        <v>0</v>
      </c>
      <c r="H3036" s="8">
        <f t="shared" si="143"/>
        <v>0.88634599999999997</v>
      </c>
    </row>
    <row r="3037" spans="1:8">
      <c r="A3037">
        <f>'Solar Profile'!A3039</f>
        <v>5</v>
      </c>
      <c r="B3037">
        <f>'Solar Profile'!B3039</f>
        <v>7</v>
      </c>
      <c r="C3037">
        <f>'Solar Profile'!C3039</f>
        <v>11</v>
      </c>
      <c r="D3037" s="8">
        <f>'Solar Profile'!E3039*$K$13</f>
        <v>0.97122400000000009</v>
      </c>
      <c r="E3037" s="8">
        <f>'Load Profile'!G3038</f>
        <v>0.95375439311679722</v>
      </c>
      <c r="F3037" s="8">
        <f t="shared" si="141"/>
        <v>-1.7469606883202871E-2</v>
      </c>
      <c r="G3037">
        <f t="shared" si="142"/>
        <v>-1.7469606883202871E-2</v>
      </c>
      <c r="H3037" s="8">
        <f t="shared" si="143"/>
        <v>0.95375439311679722</v>
      </c>
    </row>
    <row r="3038" spans="1:8">
      <c r="A3038">
        <f>'Solar Profile'!A3040</f>
        <v>5</v>
      </c>
      <c r="B3038">
        <f>'Solar Profile'!B3040</f>
        <v>7</v>
      </c>
      <c r="C3038">
        <f>'Solar Profile'!C3040</f>
        <v>12</v>
      </c>
      <c r="D3038" s="8">
        <f>'Solar Profile'!E3040*$K$13</f>
        <v>0.99426599999999998</v>
      </c>
      <c r="E3038" s="8">
        <f>'Load Profile'!G3039</f>
        <v>0.96693121287470063</v>
      </c>
      <c r="F3038" s="8">
        <f t="shared" si="141"/>
        <v>-2.7334787125299354E-2</v>
      </c>
      <c r="G3038">
        <f t="shared" si="142"/>
        <v>-2.7334787125299354E-2</v>
      </c>
      <c r="H3038" s="8">
        <f t="shared" si="143"/>
        <v>0.96693121287470063</v>
      </c>
    </row>
    <row r="3039" spans="1:8">
      <c r="A3039">
        <f>'Solar Profile'!A3041</f>
        <v>5</v>
      </c>
      <c r="B3039">
        <f>'Solar Profile'!B3041</f>
        <v>7</v>
      </c>
      <c r="C3039">
        <f>'Solar Profile'!C3041</f>
        <v>13</v>
      </c>
      <c r="D3039" s="8">
        <f>'Solar Profile'!E3041*$K$13</f>
        <v>4.3674939999999998</v>
      </c>
      <c r="E3039" s="8">
        <f>'Load Profile'!G3040</f>
        <v>0.99719191837209153</v>
      </c>
      <c r="F3039" s="8">
        <f t="shared" si="141"/>
        <v>-3.3703020816279081</v>
      </c>
      <c r="G3039">
        <f t="shared" si="142"/>
        <v>-3.3703020816279081</v>
      </c>
      <c r="H3039" s="8">
        <f t="shared" si="143"/>
        <v>0.99719191837209165</v>
      </c>
    </row>
    <row r="3040" spans="1:8">
      <c r="A3040">
        <f>'Solar Profile'!A3042</f>
        <v>5</v>
      </c>
      <c r="B3040">
        <f>'Solar Profile'!B3042</f>
        <v>7</v>
      </c>
      <c r="C3040">
        <f>'Solar Profile'!C3042</f>
        <v>14</v>
      </c>
      <c r="D3040" s="8">
        <f>'Solar Profile'!E3042*$K$13</f>
        <v>1.2137840000000002</v>
      </c>
      <c r="E3040" s="8">
        <f>'Load Profile'!G3041</f>
        <v>1.0632260052200584</v>
      </c>
      <c r="F3040" s="8">
        <f t="shared" si="141"/>
        <v>-0.15055799477994181</v>
      </c>
      <c r="G3040">
        <f t="shared" si="142"/>
        <v>-0.15055799477994181</v>
      </c>
      <c r="H3040" s="8">
        <f t="shared" si="143"/>
        <v>1.0632260052200584</v>
      </c>
    </row>
    <row r="3041" spans="1:8">
      <c r="A3041">
        <f>'Solar Profile'!A3043</f>
        <v>5</v>
      </c>
      <c r="B3041">
        <f>'Solar Profile'!B3043</f>
        <v>7</v>
      </c>
      <c r="C3041">
        <f>'Solar Profile'!C3043</f>
        <v>15</v>
      </c>
      <c r="D3041" s="8">
        <f>'Solar Profile'!E3043*$K$13</f>
        <v>2.5781900000000002</v>
      </c>
      <c r="E3041" s="8">
        <f>'Load Profile'!G3042</f>
        <v>1.2144090504961267</v>
      </c>
      <c r="F3041" s="8">
        <f t="shared" si="141"/>
        <v>-1.3637809495038735</v>
      </c>
      <c r="G3041">
        <f t="shared" si="142"/>
        <v>-1.3637809495038735</v>
      </c>
      <c r="H3041" s="8">
        <f t="shared" si="143"/>
        <v>1.2144090504961267</v>
      </c>
    </row>
    <row r="3042" spans="1:8">
      <c r="A3042">
        <f>'Solar Profile'!A3044</f>
        <v>5</v>
      </c>
      <c r="B3042">
        <f>'Solar Profile'!B3044</f>
        <v>7</v>
      </c>
      <c r="C3042">
        <f>'Solar Profile'!C3044</f>
        <v>16</v>
      </c>
      <c r="D3042" s="8">
        <f>'Solar Profile'!E3044*$K$13</f>
        <v>4.4075899999999999</v>
      </c>
      <c r="E3042" s="8">
        <f>'Load Profile'!G3043</f>
        <v>1.1289306101035619</v>
      </c>
      <c r="F3042" s="8">
        <f t="shared" si="141"/>
        <v>-3.278659389896438</v>
      </c>
      <c r="G3042">
        <f t="shared" si="142"/>
        <v>-3.278659389896438</v>
      </c>
      <c r="H3042" s="8">
        <f t="shared" si="143"/>
        <v>1.1289306101035619</v>
      </c>
    </row>
    <row r="3043" spans="1:8">
      <c r="A3043">
        <f>'Solar Profile'!A3045</f>
        <v>5</v>
      </c>
      <c r="B3043">
        <f>'Solar Profile'!B3045</f>
        <v>7</v>
      </c>
      <c r="C3043">
        <f>'Solar Profile'!C3045</f>
        <v>17</v>
      </c>
      <c r="D3043" s="8">
        <f>'Solar Profile'!E3045*$K$13</f>
        <v>3.130004</v>
      </c>
      <c r="E3043" s="8">
        <f>'Load Profile'!G3044</f>
        <v>1.1796954208372201</v>
      </c>
      <c r="F3043" s="8">
        <f t="shared" si="141"/>
        <v>-1.9503085791627799</v>
      </c>
      <c r="G3043">
        <f t="shared" si="142"/>
        <v>-1.9503085791627799</v>
      </c>
      <c r="H3043" s="8">
        <f t="shared" si="143"/>
        <v>1.1796954208372201</v>
      </c>
    </row>
    <row r="3044" spans="1:8">
      <c r="A3044">
        <f>'Solar Profile'!A3046</f>
        <v>5</v>
      </c>
      <c r="B3044">
        <f>'Solar Profile'!B3046</f>
        <v>7</v>
      </c>
      <c r="C3044">
        <f>'Solar Profile'!C3046</f>
        <v>18</v>
      </c>
      <c r="D3044" s="8">
        <f>'Solar Profile'!E3046*$K$13</f>
        <v>1.28403</v>
      </c>
      <c r="E3044" s="8">
        <f>'Load Profile'!G3045</f>
        <v>1.2277186465680676</v>
      </c>
      <c r="F3044" s="8">
        <f t="shared" si="141"/>
        <v>-5.6311353431932387E-2</v>
      </c>
      <c r="G3044">
        <f t="shared" si="142"/>
        <v>-5.6311353431932387E-2</v>
      </c>
      <c r="H3044" s="8">
        <f t="shared" si="143"/>
        <v>1.2277186465680676</v>
      </c>
    </row>
    <row r="3045" spans="1:8">
      <c r="A3045">
        <f>'Solar Profile'!A3047</f>
        <v>5</v>
      </c>
      <c r="B3045">
        <f>'Solar Profile'!B3047</f>
        <v>7</v>
      </c>
      <c r="C3045">
        <f>'Solar Profile'!C3047</f>
        <v>19</v>
      </c>
      <c r="D3045" s="8">
        <f>'Solar Profile'!E3047*$K$13</f>
        <v>0.41502999999999995</v>
      </c>
      <c r="E3045" s="8">
        <f>'Load Profile'!G3046</f>
        <v>1.234524662072803</v>
      </c>
      <c r="F3045" s="8">
        <f t="shared" si="141"/>
        <v>0.81949466207280297</v>
      </c>
      <c r="G3045">
        <f t="shared" si="142"/>
        <v>0</v>
      </c>
      <c r="H3045" s="8">
        <f t="shared" si="143"/>
        <v>0.41502999999999995</v>
      </c>
    </row>
    <row r="3046" spans="1:8">
      <c r="A3046">
        <f>'Solar Profile'!A3048</f>
        <v>5</v>
      </c>
      <c r="B3046">
        <f>'Solar Profile'!B3048</f>
        <v>7</v>
      </c>
      <c r="C3046">
        <f>'Solar Profile'!C3048</f>
        <v>20</v>
      </c>
      <c r="D3046" s="8">
        <f>'Solar Profile'!E3048*$K$13</f>
        <v>0</v>
      </c>
      <c r="E3046" s="8">
        <f>'Load Profile'!G3047</f>
        <v>1.1944827681079853</v>
      </c>
      <c r="F3046" s="8">
        <f t="shared" si="141"/>
        <v>1.1944827681079853</v>
      </c>
      <c r="G3046">
        <f t="shared" si="142"/>
        <v>0</v>
      </c>
      <c r="H3046" s="8">
        <f t="shared" si="143"/>
        <v>0</v>
      </c>
    </row>
    <row r="3047" spans="1:8">
      <c r="A3047">
        <f>'Solar Profile'!A3049</f>
        <v>5</v>
      </c>
      <c r="B3047">
        <f>'Solar Profile'!B3049</f>
        <v>7</v>
      </c>
      <c r="C3047">
        <f>'Solar Profile'!C3049</f>
        <v>21</v>
      </c>
      <c r="D3047" s="8">
        <f>'Solar Profile'!E3049*$K$13</f>
        <v>0</v>
      </c>
      <c r="E3047" s="8">
        <f>'Load Profile'!G3048</f>
        <v>1.1417877831795231</v>
      </c>
      <c r="F3047" s="8">
        <f t="shared" si="141"/>
        <v>1.1417877831795231</v>
      </c>
      <c r="G3047">
        <f t="shared" si="142"/>
        <v>0</v>
      </c>
      <c r="H3047" s="8">
        <f t="shared" si="143"/>
        <v>0</v>
      </c>
    </row>
    <row r="3048" spans="1:8">
      <c r="A3048">
        <f>'Solar Profile'!A3050</f>
        <v>5</v>
      </c>
      <c r="B3048">
        <f>'Solar Profile'!B3050</f>
        <v>7</v>
      </c>
      <c r="C3048">
        <f>'Solar Profile'!C3050</f>
        <v>22</v>
      </c>
      <c r="D3048" s="8">
        <f>'Solar Profile'!E3050*$K$13</f>
        <v>0</v>
      </c>
      <c r="E3048" s="8">
        <f>'Load Profile'!G3049</f>
        <v>0.97404949859948708</v>
      </c>
      <c r="F3048" s="8">
        <f t="shared" si="141"/>
        <v>0.97404949859948708</v>
      </c>
      <c r="G3048">
        <f t="shared" si="142"/>
        <v>0</v>
      </c>
      <c r="H3048" s="8">
        <f t="shared" si="143"/>
        <v>0</v>
      </c>
    </row>
    <row r="3049" spans="1:8">
      <c r="A3049">
        <f>'Solar Profile'!A3051</f>
        <v>5</v>
      </c>
      <c r="B3049">
        <f>'Solar Profile'!B3051</f>
        <v>7</v>
      </c>
      <c r="C3049">
        <f>'Solar Profile'!C3051</f>
        <v>23</v>
      </c>
      <c r="D3049" s="8">
        <f>'Solar Profile'!E3051*$K$13</f>
        <v>0</v>
      </c>
      <c r="E3049" s="8">
        <f>'Load Profile'!G3050</f>
        <v>0.86463198055009316</v>
      </c>
      <c r="F3049" s="8">
        <f t="shared" si="141"/>
        <v>0.86463198055009316</v>
      </c>
      <c r="G3049">
        <f t="shared" si="142"/>
        <v>0</v>
      </c>
      <c r="H3049" s="8">
        <f t="shared" si="143"/>
        <v>0</v>
      </c>
    </row>
    <row r="3050" spans="1:8">
      <c r="A3050">
        <f>'Solar Profile'!A3052</f>
        <v>5</v>
      </c>
      <c r="B3050">
        <f>'Solar Profile'!B3052</f>
        <v>8</v>
      </c>
      <c r="C3050">
        <f>'Solar Profile'!C3052</f>
        <v>0</v>
      </c>
      <c r="D3050" s="8">
        <f>'Solar Profile'!E3052*$K$13</f>
        <v>0</v>
      </c>
      <c r="E3050" s="8">
        <f>'Load Profile'!G3051</f>
        <v>0.71598397934388835</v>
      </c>
      <c r="F3050" s="8">
        <f t="shared" si="141"/>
        <v>0.71598397934388835</v>
      </c>
      <c r="G3050">
        <f t="shared" si="142"/>
        <v>0</v>
      </c>
      <c r="H3050" s="8">
        <f t="shared" si="143"/>
        <v>0</v>
      </c>
    </row>
    <row r="3051" spans="1:8">
      <c r="A3051">
        <f>'Solar Profile'!A3053</f>
        <v>5</v>
      </c>
      <c r="B3051">
        <f>'Solar Profile'!B3053</f>
        <v>8</v>
      </c>
      <c r="C3051">
        <f>'Solar Profile'!C3053</f>
        <v>1</v>
      </c>
      <c r="D3051" s="8">
        <f>'Solar Profile'!E3053*$K$13</f>
        <v>0</v>
      </c>
      <c r="E3051" s="8">
        <f>'Load Profile'!G3052</f>
        <v>0.60731640158674305</v>
      </c>
      <c r="F3051" s="8">
        <f t="shared" si="141"/>
        <v>0.60731640158674305</v>
      </c>
      <c r="G3051">
        <f t="shared" si="142"/>
        <v>0</v>
      </c>
      <c r="H3051" s="8">
        <f t="shared" si="143"/>
        <v>0</v>
      </c>
    </row>
    <row r="3052" spans="1:8">
      <c r="A3052">
        <f>'Solar Profile'!A3054</f>
        <v>5</v>
      </c>
      <c r="B3052">
        <f>'Solar Profile'!B3054</f>
        <v>8</v>
      </c>
      <c r="C3052">
        <f>'Solar Profile'!C3054</f>
        <v>2</v>
      </c>
      <c r="D3052" s="8">
        <f>'Solar Profile'!E3054*$K$13</f>
        <v>0</v>
      </c>
      <c r="E3052" s="8">
        <f>'Load Profile'!G3053</f>
        <v>0.56012179840831455</v>
      </c>
      <c r="F3052" s="8">
        <f t="shared" si="141"/>
        <v>0.56012179840831455</v>
      </c>
      <c r="G3052">
        <f t="shared" si="142"/>
        <v>0</v>
      </c>
      <c r="H3052" s="8">
        <f t="shared" si="143"/>
        <v>0</v>
      </c>
    </row>
    <row r="3053" spans="1:8">
      <c r="A3053">
        <f>'Solar Profile'!A3055</f>
        <v>5</v>
      </c>
      <c r="B3053">
        <f>'Solar Profile'!B3055</f>
        <v>8</v>
      </c>
      <c r="C3053">
        <f>'Solar Profile'!C3055</f>
        <v>3</v>
      </c>
      <c r="D3053" s="8">
        <f>'Solar Profile'!E3055*$K$13</f>
        <v>0</v>
      </c>
      <c r="E3053" s="8">
        <f>'Load Profile'!G3054</f>
        <v>0.53532705117213275</v>
      </c>
      <c r="F3053" s="8">
        <f t="shared" si="141"/>
        <v>0.53532705117213275</v>
      </c>
      <c r="G3053">
        <f t="shared" si="142"/>
        <v>0</v>
      </c>
      <c r="H3053" s="8">
        <f t="shared" si="143"/>
        <v>0</v>
      </c>
    </row>
    <row r="3054" spans="1:8">
      <c r="A3054">
        <f>'Solar Profile'!A3056</f>
        <v>5</v>
      </c>
      <c r="B3054">
        <f>'Solar Profile'!B3056</f>
        <v>8</v>
      </c>
      <c r="C3054">
        <f>'Solar Profile'!C3056</f>
        <v>4</v>
      </c>
      <c r="D3054" s="8">
        <f>'Solar Profile'!E3056*$K$13</f>
        <v>0</v>
      </c>
      <c r="E3054" s="8">
        <f>'Load Profile'!G3055</f>
        <v>0.52748587218203125</v>
      </c>
      <c r="F3054" s="8">
        <f t="shared" si="141"/>
        <v>0.52748587218203125</v>
      </c>
      <c r="G3054">
        <f t="shared" si="142"/>
        <v>0</v>
      </c>
      <c r="H3054" s="8">
        <f t="shared" si="143"/>
        <v>0</v>
      </c>
    </row>
    <row r="3055" spans="1:8">
      <c r="A3055">
        <f>'Solar Profile'!A3057</f>
        <v>5</v>
      </c>
      <c r="B3055">
        <f>'Solar Profile'!B3057</f>
        <v>8</v>
      </c>
      <c r="C3055">
        <f>'Solar Profile'!C3057</f>
        <v>5</v>
      </c>
      <c r="D3055" s="8">
        <f>'Solar Profile'!E3057*$K$13</f>
        <v>0</v>
      </c>
      <c r="E3055" s="8">
        <f>'Load Profile'!G3056</f>
        <v>0.5261482737591352</v>
      </c>
      <c r="F3055" s="8">
        <f t="shared" si="141"/>
        <v>0.5261482737591352</v>
      </c>
      <c r="G3055">
        <f t="shared" si="142"/>
        <v>0</v>
      </c>
      <c r="H3055" s="8">
        <f t="shared" si="143"/>
        <v>0</v>
      </c>
    </row>
    <row r="3056" spans="1:8">
      <c r="A3056">
        <f>'Solar Profile'!A3058</f>
        <v>5</v>
      </c>
      <c r="B3056">
        <f>'Solar Profile'!B3058</f>
        <v>8</v>
      </c>
      <c r="C3056">
        <f>'Solar Profile'!C3058</f>
        <v>6</v>
      </c>
      <c r="D3056" s="8">
        <f>'Solar Profile'!E3058*$K$13</f>
        <v>0</v>
      </c>
      <c r="E3056" s="8">
        <f>'Load Profile'!G3057</f>
        <v>0.60476906341372794</v>
      </c>
      <c r="F3056" s="8">
        <f t="shared" si="141"/>
        <v>0.60476906341372794</v>
      </c>
      <c r="G3056">
        <f t="shared" si="142"/>
        <v>0</v>
      </c>
      <c r="H3056" s="8">
        <f t="shared" si="143"/>
        <v>0</v>
      </c>
    </row>
    <row r="3057" spans="1:8">
      <c r="A3057">
        <f>'Solar Profile'!A3059</f>
        <v>5</v>
      </c>
      <c r="B3057">
        <f>'Solar Profile'!B3059</f>
        <v>8</v>
      </c>
      <c r="C3057">
        <f>'Solar Profile'!C3059</f>
        <v>7</v>
      </c>
      <c r="D3057" s="8">
        <f>'Solar Profile'!E3059*$K$13</f>
        <v>1.3406000000000001E-2</v>
      </c>
      <c r="E3057" s="8">
        <f>'Load Profile'!G3058</f>
        <v>0.73772487135720832</v>
      </c>
      <c r="F3057" s="8">
        <f t="shared" si="141"/>
        <v>0.72431887135720829</v>
      </c>
      <c r="G3057">
        <f t="shared" si="142"/>
        <v>0</v>
      </c>
      <c r="H3057" s="8">
        <f t="shared" si="143"/>
        <v>1.3406000000000001E-2</v>
      </c>
    </row>
    <row r="3058" spans="1:8">
      <c r="A3058">
        <f>'Solar Profile'!A3060</f>
        <v>5</v>
      </c>
      <c r="B3058">
        <f>'Solar Profile'!B3060</f>
        <v>8</v>
      </c>
      <c r="C3058">
        <f>'Solar Profile'!C3060</f>
        <v>8</v>
      </c>
      <c r="D3058" s="8">
        <f>'Solar Profile'!E3060*$K$13</f>
        <v>0.46188000000000001</v>
      </c>
      <c r="E3058" s="8">
        <f>'Load Profile'!G3059</f>
        <v>0.8408109262835195</v>
      </c>
      <c r="F3058" s="8">
        <f t="shared" si="141"/>
        <v>0.37893092628351949</v>
      </c>
      <c r="G3058">
        <f t="shared" si="142"/>
        <v>0</v>
      </c>
      <c r="H3058" s="8">
        <f t="shared" si="143"/>
        <v>0.46188000000000001</v>
      </c>
    </row>
    <row r="3059" spans="1:8">
      <c r="A3059">
        <f>'Solar Profile'!A3061</f>
        <v>5</v>
      </c>
      <c r="B3059">
        <f>'Solar Profile'!B3061</f>
        <v>8</v>
      </c>
      <c r="C3059">
        <f>'Solar Profile'!C3061</f>
        <v>9</v>
      </c>
      <c r="D3059" s="8">
        <f>'Solar Profile'!E3061*$K$13</f>
        <v>0.75650600000000001</v>
      </c>
      <c r="E3059" s="8">
        <f>'Load Profile'!G3060</f>
        <v>0.93799581169705415</v>
      </c>
      <c r="F3059" s="8">
        <f t="shared" si="141"/>
        <v>0.18148981169705414</v>
      </c>
      <c r="G3059">
        <f t="shared" si="142"/>
        <v>0</v>
      </c>
      <c r="H3059" s="8">
        <f t="shared" si="143"/>
        <v>0.75650600000000001</v>
      </c>
    </row>
    <row r="3060" spans="1:8">
      <c r="A3060">
        <f>'Solar Profile'!A3062</f>
        <v>5</v>
      </c>
      <c r="B3060">
        <f>'Solar Profile'!B3062</f>
        <v>8</v>
      </c>
      <c r="C3060">
        <f>'Solar Profile'!C3062</f>
        <v>10</v>
      </c>
      <c r="D3060" s="8">
        <f>'Solar Profile'!E3062*$K$13</f>
        <v>0.85852399999999995</v>
      </c>
      <c r="E3060" s="8">
        <f>'Load Profile'!G3061</f>
        <v>0.92173317204809491</v>
      </c>
      <c r="F3060" s="8">
        <f t="shared" si="141"/>
        <v>6.3209172048094953E-2</v>
      </c>
      <c r="G3060">
        <f t="shared" si="142"/>
        <v>0</v>
      </c>
      <c r="H3060" s="8">
        <f t="shared" si="143"/>
        <v>0.85852399999999995</v>
      </c>
    </row>
    <row r="3061" spans="1:8">
      <c r="A3061">
        <f>'Solar Profile'!A3063</f>
        <v>5</v>
      </c>
      <c r="B3061">
        <f>'Solar Profile'!B3063</f>
        <v>8</v>
      </c>
      <c r="C3061">
        <f>'Solar Profile'!C3063</f>
        <v>11</v>
      </c>
      <c r="D3061" s="8">
        <f>'Solar Profile'!E3063*$K$13</f>
        <v>0.97777200000000009</v>
      </c>
      <c r="E3061" s="8">
        <f>'Load Profile'!G3062</f>
        <v>0.92396332235979817</v>
      </c>
      <c r="F3061" s="8">
        <f t="shared" si="141"/>
        <v>-5.3808677640201918E-2</v>
      </c>
      <c r="G3061">
        <f t="shared" si="142"/>
        <v>-5.3808677640201918E-2</v>
      </c>
      <c r="H3061" s="8">
        <f t="shared" si="143"/>
        <v>0.92396332235979817</v>
      </c>
    </row>
    <row r="3062" spans="1:8">
      <c r="A3062">
        <f>'Solar Profile'!A3064</f>
        <v>5</v>
      </c>
      <c r="B3062">
        <f>'Solar Profile'!B3064</f>
        <v>8</v>
      </c>
      <c r="C3062">
        <f>'Solar Profile'!C3064</f>
        <v>12</v>
      </c>
      <c r="D3062" s="8">
        <f>'Solar Profile'!E3064*$K$13</f>
        <v>1.0203200000000001</v>
      </c>
      <c r="E3062" s="8">
        <f>'Load Profile'!G3063</f>
        <v>0.94499853285221547</v>
      </c>
      <c r="F3062" s="8">
        <f t="shared" si="141"/>
        <v>-7.5321467147784649E-2</v>
      </c>
      <c r="G3062">
        <f t="shared" si="142"/>
        <v>-7.5321467147784649E-2</v>
      </c>
      <c r="H3062" s="8">
        <f t="shared" si="143"/>
        <v>0.94499853285221547</v>
      </c>
    </row>
    <row r="3063" spans="1:8">
      <c r="A3063">
        <f>'Solar Profile'!A3065</f>
        <v>5</v>
      </c>
      <c r="B3063">
        <f>'Solar Profile'!B3065</f>
        <v>8</v>
      </c>
      <c r="C3063">
        <f>'Solar Profile'!C3065</f>
        <v>13</v>
      </c>
      <c r="D3063" s="8">
        <f>'Solar Profile'!E3065*$K$13</f>
        <v>1.374452</v>
      </c>
      <c r="E3063" s="8">
        <f>'Load Profile'!G3064</f>
        <v>0.93357731102436303</v>
      </c>
      <c r="F3063" s="8">
        <f t="shared" si="141"/>
        <v>-0.44087468897563697</v>
      </c>
      <c r="G3063">
        <f t="shared" si="142"/>
        <v>-0.44087468897563697</v>
      </c>
      <c r="H3063" s="8">
        <f t="shared" si="143"/>
        <v>0.93357731102436303</v>
      </c>
    </row>
    <row r="3064" spans="1:8">
      <c r="A3064">
        <f>'Solar Profile'!A3066</f>
        <v>5</v>
      </c>
      <c r="B3064">
        <f>'Solar Profile'!B3066</f>
        <v>8</v>
      </c>
      <c r="C3064">
        <f>'Solar Profile'!C3066</f>
        <v>14</v>
      </c>
      <c r="D3064" s="8">
        <f>'Solar Profile'!E3066*$K$13</f>
        <v>0.96950199999999997</v>
      </c>
      <c r="E3064" s="8">
        <f>'Load Profile'!G3065</f>
        <v>0.96652550747069732</v>
      </c>
      <c r="F3064" s="8">
        <f t="shared" si="141"/>
        <v>-2.9764925293026545E-3</v>
      </c>
      <c r="G3064">
        <f t="shared" si="142"/>
        <v>-2.9764925293026545E-3</v>
      </c>
      <c r="H3064" s="8">
        <f t="shared" si="143"/>
        <v>0.96652550747069732</v>
      </c>
    </row>
    <row r="3065" spans="1:8">
      <c r="A3065">
        <f>'Solar Profile'!A3067</f>
        <v>5</v>
      </c>
      <c r="B3065">
        <f>'Solar Profile'!B3067</f>
        <v>8</v>
      </c>
      <c r="C3065">
        <f>'Solar Profile'!C3067</f>
        <v>15</v>
      </c>
      <c r="D3065" s="8">
        <f>'Solar Profile'!E3067*$K$13</f>
        <v>1.1977580000000001</v>
      </c>
      <c r="E3065" s="8">
        <f>'Load Profile'!G3066</f>
        <v>1.0090385161689901</v>
      </c>
      <c r="F3065" s="8">
        <f t="shared" si="141"/>
        <v>-0.18871948383101</v>
      </c>
      <c r="G3065">
        <f t="shared" si="142"/>
        <v>-0.18871948383101</v>
      </c>
      <c r="H3065" s="8">
        <f t="shared" si="143"/>
        <v>1.0090385161689901</v>
      </c>
    </row>
    <row r="3066" spans="1:8">
      <c r="A3066">
        <f>'Solar Profile'!A3068</f>
        <v>5</v>
      </c>
      <c r="B3066">
        <f>'Solar Profile'!B3068</f>
        <v>8</v>
      </c>
      <c r="C3066">
        <f>'Solar Profile'!C3068</f>
        <v>16</v>
      </c>
      <c r="D3066" s="8">
        <f>'Solar Profile'!E3068*$K$13</f>
        <v>0.56284599999999996</v>
      </c>
      <c r="E3066" s="8">
        <f>'Load Profile'!G3067</f>
        <v>1.1004746789488284</v>
      </c>
      <c r="F3066" s="8">
        <f t="shared" si="141"/>
        <v>0.53762867894882849</v>
      </c>
      <c r="G3066">
        <f t="shared" si="142"/>
        <v>0</v>
      </c>
      <c r="H3066" s="8">
        <f t="shared" si="143"/>
        <v>0.56284599999999996</v>
      </c>
    </row>
    <row r="3067" spans="1:8">
      <c r="A3067">
        <f>'Solar Profile'!A3069</f>
        <v>5</v>
      </c>
      <c r="B3067">
        <f>'Solar Profile'!B3069</f>
        <v>8</v>
      </c>
      <c r="C3067">
        <f>'Solar Profile'!C3069</f>
        <v>17</v>
      </c>
      <c r="D3067" s="8">
        <f>'Solar Profile'!E3069*$K$13</f>
        <v>0.69314399999999998</v>
      </c>
      <c r="E3067" s="8">
        <f>'Load Profile'!G3068</f>
        <v>1.1871604002708822</v>
      </c>
      <c r="F3067" s="8">
        <f t="shared" si="141"/>
        <v>0.49401640027088223</v>
      </c>
      <c r="G3067">
        <f t="shared" si="142"/>
        <v>0</v>
      </c>
      <c r="H3067" s="8">
        <f t="shared" si="143"/>
        <v>0.69314399999999998</v>
      </c>
    </row>
    <row r="3068" spans="1:8">
      <c r="A3068">
        <f>'Solar Profile'!A3070</f>
        <v>5</v>
      </c>
      <c r="B3068">
        <f>'Solar Profile'!B3070</f>
        <v>8</v>
      </c>
      <c r="C3068">
        <f>'Solar Profile'!C3070</f>
        <v>18</v>
      </c>
      <c r="D3068" s="8">
        <f>'Solar Profile'!E3070*$K$13</f>
        <v>0.56418199999999996</v>
      </c>
      <c r="E3068" s="8">
        <f>'Load Profile'!G3069</f>
        <v>1.1944532622604214</v>
      </c>
      <c r="F3068" s="8">
        <f t="shared" si="141"/>
        <v>0.63027126226042141</v>
      </c>
      <c r="G3068">
        <f t="shared" si="142"/>
        <v>0</v>
      </c>
      <c r="H3068" s="8">
        <f t="shared" si="143"/>
        <v>0.56418199999999996</v>
      </c>
    </row>
    <row r="3069" spans="1:8">
      <c r="A3069">
        <f>'Solar Profile'!A3071</f>
        <v>5</v>
      </c>
      <c r="B3069">
        <f>'Solar Profile'!B3071</f>
        <v>8</v>
      </c>
      <c r="C3069">
        <f>'Solar Profile'!C3071</f>
        <v>19</v>
      </c>
      <c r="D3069" s="8">
        <f>'Solar Profile'!E3071*$K$13</f>
        <v>0.39799400000000001</v>
      </c>
      <c r="E3069" s="8">
        <f>'Load Profile'!G3070</f>
        <v>1.1632508284616168</v>
      </c>
      <c r="F3069" s="8">
        <f t="shared" si="141"/>
        <v>0.7652568284616168</v>
      </c>
      <c r="G3069">
        <f t="shared" si="142"/>
        <v>0</v>
      </c>
      <c r="H3069" s="8">
        <f t="shared" si="143"/>
        <v>0.39799400000000001</v>
      </c>
    </row>
    <row r="3070" spans="1:8">
      <c r="A3070">
        <f>'Solar Profile'!A3072</f>
        <v>5</v>
      </c>
      <c r="B3070">
        <f>'Solar Profile'!B3072</f>
        <v>8</v>
      </c>
      <c r="C3070">
        <f>'Solar Profile'!C3072</f>
        <v>20</v>
      </c>
      <c r="D3070" s="8">
        <f>'Solar Profile'!E3072*$K$13</f>
        <v>0</v>
      </c>
      <c r="E3070" s="8">
        <f>'Load Profile'!G3071</f>
        <v>1.2497152559269413</v>
      </c>
      <c r="F3070" s="8">
        <f t="shared" si="141"/>
        <v>1.2497152559269413</v>
      </c>
      <c r="G3070">
        <f t="shared" si="142"/>
        <v>0</v>
      </c>
      <c r="H3070" s="8">
        <f t="shared" si="143"/>
        <v>0</v>
      </c>
    </row>
    <row r="3071" spans="1:8">
      <c r="A3071">
        <f>'Solar Profile'!A3073</f>
        <v>5</v>
      </c>
      <c r="B3071">
        <f>'Solar Profile'!B3073</f>
        <v>8</v>
      </c>
      <c r="C3071">
        <f>'Solar Profile'!C3073</f>
        <v>21</v>
      </c>
      <c r="D3071" s="8">
        <f>'Solar Profile'!E3073*$K$13</f>
        <v>0</v>
      </c>
      <c r="E3071" s="8">
        <f>'Load Profile'!G3072</f>
        <v>1.0739833454777235</v>
      </c>
      <c r="F3071" s="8">
        <f t="shared" si="141"/>
        <v>1.0739833454777235</v>
      </c>
      <c r="G3071">
        <f t="shared" si="142"/>
        <v>0</v>
      </c>
      <c r="H3071" s="8">
        <f t="shared" si="143"/>
        <v>0</v>
      </c>
    </row>
    <row r="3072" spans="1:8">
      <c r="A3072">
        <f>'Solar Profile'!A3074</f>
        <v>5</v>
      </c>
      <c r="B3072">
        <f>'Solar Profile'!B3074</f>
        <v>8</v>
      </c>
      <c r="C3072">
        <f>'Solar Profile'!C3074</f>
        <v>22</v>
      </c>
      <c r="D3072" s="8">
        <f>'Solar Profile'!E3074*$K$13</f>
        <v>0</v>
      </c>
      <c r="E3072" s="8">
        <f>'Load Profile'!G3073</f>
        <v>0.90004637408864197</v>
      </c>
      <c r="F3072" s="8">
        <f t="shared" si="141"/>
        <v>0.90004637408864197</v>
      </c>
      <c r="G3072">
        <f t="shared" si="142"/>
        <v>0</v>
      </c>
      <c r="H3072" s="8">
        <f t="shared" si="143"/>
        <v>0</v>
      </c>
    </row>
    <row r="3073" spans="1:8">
      <c r="A3073">
        <f>'Solar Profile'!A3075</f>
        <v>5</v>
      </c>
      <c r="B3073">
        <f>'Solar Profile'!B3075</f>
        <v>8</v>
      </c>
      <c r="C3073">
        <f>'Solar Profile'!C3075</f>
        <v>23</v>
      </c>
      <c r="D3073" s="8">
        <f>'Solar Profile'!E3075*$K$13</f>
        <v>0</v>
      </c>
      <c r="E3073" s="8">
        <f>'Load Profile'!G3074</f>
        <v>0.79024036237965678</v>
      </c>
      <c r="F3073" s="8">
        <f t="shared" si="141"/>
        <v>0.79024036237965678</v>
      </c>
      <c r="G3073">
        <f t="shared" si="142"/>
        <v>0</v>
      </c>
      <c r="H3073" s="8">
        <f t="shared" si="143"/>
        <v>0</v>
      </c>
    </row>
    <row r="3074" spans="1:8">
      <c r="A3074">
        <f>'Solar Profile'!A3076</f>
        <v>5</v>
      </c>
      <c r="B3074">
        <f>'Solar Profile'!B3076</f>
        <v>9</v>
      </c>
      <c r="C3074">
        <f>'Solar Profile'!C3076</f>
        <v>0</v>
      </c>
      <c r="D3074" s="8">
        <f>'Solar Profile'!E3076*$K$13</f>
        <v>0</v>
      </c>
      <c r="E3074" s="8">
        <f>'Load Profile'!G3075</f>
        <v>0.68853370582695728</v>
      </c>
      <c r="F3074" s="8">
        <f t="shared" si="141"/>
        <v>0.68853370582695728</v>
      </c>
      <c r="G3074">
        <f t="shared" si="142"/>
        <v>0</v>
      </c>
      <c r="H3074" s="8">
        <f t="shared" si="143"/>
        <v>0</v>
      </c>
    </row>
    <row r="3075" spans="1:8">
      <c r="A3075">
        <f>'Solar Profile'!A3077</f>
        <v>5</v>
      </c>
      <c r="B3075">
        <f>'Solar Profile'!B3077</f>
        <v>9</v>
      </c>
      <c r="C3075">
        <f>'Solar Profile'!C3077</f>
        <v>1</v>
      </c>
      <c r="D3075" s="8">
        <f>'Solar Profile'!E3077*$K$13</f>
        <v>0</v>
      </c>
      <c r="E3075" s="8">
        <f>'Load Profile'!G3076</f>
        <v>0.60928099927037149</v>
      </c>
      <c r="F3075" s="8">
        <f t="shared" ref="F3075:F3138" si="144">E3075-D3075</f>
        <v>0.60928099927037149</v>
      </c>
      <c r="G3075">
        <f t="shared" ref="G3075:G3138" si="145">IF(F3075&lt;0,F3075,0)</f>
        <v>0</v>
      </c>
      <c r="H3075" s="8">
        <f t="shared" ref="H3075:H3138" si="146">D3075+G3075</f>
        <v>0</v>
      </c>
    </row>
    <row r="3076" spans="1:8">
      <c r="A3076">
        <f>'Solar Profile'!A3078</f>
        <v>5</v>
      </c>
      <c r="B3076">
        <f>'Solar Profile'!B3078</f>
        <v>9</v>
      </c>
      <c r="C3076">
        <f>'Solar Profile'!C3078</f>
        <v>2</v>
      </c>
      <c r="D3076" s="8">
        <f>'Solar Profile'!E3078*$K$13</f>
        <v>0</v>
      </c>
      <c r="E3076" s="8">
        <f>'Load Profile'!G3077</f>
        <v>0.5632887593801712</v>
      </c>
      <c r="F3076" s="8">
        <f t="shared" si="144"/>
        <v>0.5632887593801712</v>
      </c>
      <c r="G3076">
        <f t="shared" si="145"/>
        <v>0</v>
      </c>
      <c r="H3076" s="8">
        <f t="shared" si="146"/>
        <v>0</v>
      </c>
    </row>
    <row r="3077" spans="1:8">
      <c r="A3077">
        <f>'Solar Profile'!A3079</f>
        <v>5</v>
      </c>
      <c r="B3077">
        <f>'Solar Profile'!B3079</f>
        <v>9</v>
      </c>
      <c r="C3077">
        <f>'Solar Profile'!C3079</f>
        <v>3</v>
      </c>
      <c r="D3077" s="8">
        <f>'Solar Profile'!E3079*$K$13</f>
        <v>0</v>
      </c>
      <c r="E3077" s="8">
        <f>'Load Profile'!G3078</f>
        <v>0.57281177168141395</v>
      </c>
      <c r="F3077" s="8">
        <f t="shared" si="144"/>
        <v>0.57281177168141395</v>
      </c>
      <c r="G3077">
        <f t="shared" si="145"/>
        <v>0</v>
      </c>
      <c r="H3077" s="8">
        <f t="shared" si="146"/>
        <v>0</v>
      </c>
    </row>
    <row r="3078" spans="1:8">
      <c r="A3078">
        <f>'Solar Profile'!A3080</f>
        <v>5</v>
      </c>
      <c r="B3078">
        <f>'Solar Profile'!B3080</f>
        <v>9</v>
      </c>
      <c r="C3078">
        <f>'Solar Profile'!C3080</f>
        <v>4</v>
      </c>
      <c r="D3078" s="8">
        <f>'Solar Profile'!E3080*$K$13</f>
        <v>0</v>
      </c>
      <c r="E3078" s="8">
        <f>'Load Profile'!G3079</f>
        <v>0.59782535395369452</v>
      </c>
      <c r="F3078" s="8">
        <f t="shared" si="144"/>
        <v>0.59782535395369452</v>
      </c>
      <c r="G3078">
        <f t="shared" si="145"/>
        <v>0</v>
      </c>
      <c r="H3078" s="8">
        <f t="shared" si="146"/>
        <v>0</v>
      </c>
    </row>
    <row r="3079" spans="1:8">
      <c r="A3079">
        <f>'Solar Profile'!A3081</f>
        <v>5</v>
      </c>
      <c r="B3079">
        <f>'Solar Profile'!B3081</f>
        <v>9</v>
      </c>
      <c r="C3079">
        <f>'Solar Profile'!C3081</f>
        <v>5</v>
      </c>
      <c r="D3079" s="8">
        <f>'Solar Profile'!E3081*$K$13</f>
        <v>0</v>
      </c>
      <c r="E3079" s="8">
        <f>'Load Profile'!G3080</f>
        <v>0.76981493940355983</v>
      </c>
      <c r="F3079" s="8">
        <f t="shared" si="144"/>
        <v>0.76981493940355983</v>
      </c>
      <c r="G3079">
        <f t="shared" si="145"/>
        <v>0</v>
      </c>
      <c r="H3079" s="8">
        <f t="shared" si="146"/>
        <v>0</v>
      </c>
    </row>
    <row r="3080" spans="1:8">
      <c r="A3080">
        <f>'Solar Profile'!A3082</f>
        <v>5</v>
      </c>
      <c r="B3080">
        <f>'Solar Profile'!B3082</f>
        <v>9</v>
      </c>
      <c r="C3080">
        <f>'Solar Profile'!C3082</f>
        <v>6</v>
      </c>
      <c r="D3080" s="8">
        <f>'Solar Profile'!E3082*$K$13</f>
        <v>0</v>
      </c>
      <c r="E3080" s="8">
        <f>'Load Profile'!G3081</f>
        <v>0.82105676133950078</v>
      </c>
      <c r="F3080" s="8">
        <f t="shared" si="144"/>
        <v>0.82105676133950078</v>
      </c>
      <c r="G3080">
        <f t="shared" si="145"/>
        <v>0</v>
      </c>
      <c r="H3080" s="8">
        <f t="shared" si="146"/>
        <v>0</v>
      </c>
    </row>
    <row r="3081" spans="1:8">
      <c r="A3081">
        <f>'Solar Profile'!A3083</f>
        <v>5</v>
      </c>
      <c r="B3081">
        <f>'Solar Profile'!B3083</f>
        <v>9</v>
      </c>
      <c r="C3081">
        <f>'Solar Profile'!C3083</f>
        <v>7</v>
      </c>
      <c r="D3081" s="8">
        <f>'Solar Profile'!E3083*$K$13</f>
        <v>0.109182</v>
      </c>
      <c r="E3081" s="8">
        <f>'Load Profile'!G3082</f>
        <v>0.78356466436832861</v>
      </c>
      <c r="F3081" s="8">
        <f t="shared" si="144"/>
        <v>0.67438266436832861</v>
      </c>
      <c r="G3081">
        <f t="shared" si="145"/>
        <v>0</v>
      </c>
      <c r="H3081" s="8">
        <f t="shared" si="146"/>
        <v>0.109182</v>
      </c>
    </row>
    <row r="3082" spans="1:8">
      <c r="A3082">
        <f>'Solar Profile'!A3084</f>
        <v>5</v>
      </c>
      <c r="B3082">
        <f>'Solar Profile'!B3084</f>
        <v>9</v>
      </c>
      <c r="C3082">
        <f>'Solar Profile'!C3084</f>
        <v>8</v>
      </c>
      <c r="D3082" s="8">
        <f>'Solar Profile'!E3084*$K$13</f>
        <v>0.248478</v>
      </c>
      <c r="E3082" s="8">
        <f>'Load Profile'!G3083</f>
        <v>0.81551703845938206</v>
      </c>
      <c r="F3082" s="8">
        <f t="shared" si="144"/>
        <v>0.56703903845938208</v>
      </c>
      <c r="G3082">
        <f t="shared" si="145"/>
        <v>0</v>
      </c>
      <c r="H3082" s="8">
        <f t="shared" si="146"/>
        <v>0.248478</v>
      </c>
    </row>
    <row r="3083" spans="1:8">
      <c r="A3083">
        <f>'Solar Profile'!A3085</f>
        <v>5</v>
      </c>
      <c r="B3083">
        <f>'Solar Profile'!B3085</f>
        <v>9</v>
      </c>
      <c r="C3083">
        <f>'Solar Profile'!C3085</f>
        <v>9</v>
      </c>
      <c r="D3083" s="8">
        <f>'Solar Profile'!E3085*$K$13</f>
        <v>1.121032</v>
      </c>
      <c r="E3083" s="8">
        <f>'Load Profile'!G3084</f>
        <v>0.90166919570465542</v>
      </c>
      <c r="F3083" s="8">
        <f t="shared" si="144"/>
        <v>-0.2193628042953446</v>
      </c>
      <c r="G3083">
        <f t="shared" si="145"/>
        <v>-0.2193628042953446</v>
      </c>
      <c r="H3083" s="8">
        <f t="shared" si="146"/>
        <v>0.90166919570465542</v>
      </c>
    </row>
    <row r="3084" spans="1:8">
      <c r="A3084">
        <f>'Solar Profile'!A3086</f>
        <v>5</v>
      </c>
      <c r="B3084">
        <f>'Solar Profile'!B3086</f>
        <v>9</v>
      </c>
      <c r="C3084">
        <f>'Solar Profile'!C3086</f>
        <v>10</v>
      </c>
      <c r="D3084" s="8">
        <f>'Solar Profile'!E3086*$K$13</f>
        <v>1.5779380000000001</v>
      </c>
      <c r="E3084" s="8">
        <f>'Load Profile'!G3085</f>
        <v>0.85225673631767518</v>
      </c>
      <c r="F3084" s="8">
        <f t="shared" si="144"/>
        <v>-0.72568126368232488</v>
      </c>
      <c r="G3084">
        <f t="shared" si="145"/>
        <v>-0.72568126368232488</v>
      </c>
      <c r="H3084" s="8">
        <f t="shared" si="146"/>
        <v>0.85225673631767518</v>
      </c>
    </row>
    <row r="3085" spans="1:8">
      <c r="A3085">
        <f>'Solar Profile'!A3087</f>
        <v>5</v>
      </c>
      <c r="B3085">
        <f>'Solar Profile'!B3087</f>
        <v>9</v>
      </c>
      <c r="C3085">
        <f>'Solar Profile'!C3087</f>
        <v>11</v>
      </c>
      <c r="D3085" s="8">
        <f>'Solar Profile'!E3087*$K$13</f>
        <v>2.4538339999999996</v>
      </c>
      <c r="E3085" s="8">
        <f>'Load Profile'!G3086</f>
        <v>0.92672949556891215</v>
      </c>
      <c r="F3085" s="8">
        <f t="shared" si="144"/>
        <v>-1.5271045044310876</v>
      </c>
      <c r="G3085">
        <f t="shared" si="145"/>
        <v>-1.5271045044310876</v>
      </c>
      <c r="H3085" s="8">
        <f t="shared" si="146"/>
        <v>0.92672949556891204</v>
      </c>
    </row>
    <row r="3086" spans="1:8">
      <c r="A3086">
        <f>'Solar Profile'!A3088</f>
        <v>5</v>
      </c>
      <c r="B3086">
        <f>'Solar Profile'!B3088</f>
        <v>9</v>
      </c>
      <c r="C3086">
        <f>'Solar Profile'!C3088</f>
        <v>12</v>
      </c>
      <c r="D3086" s="8">
        <f>'Solar Profile'!E3088*$K$13</f>
        <v>2.9999279999999997</v>
      </c>
      <c r="E3086" s="8">
        <f>'Load Profile'!G3087</f>
        <v>0.90812114103862418</v>
      </c>
      <c r="F3086" s="8">
        <f t="shared" si="144"/>
        <v>-2.0918068589613754</v>
      </c>
      <c r="G3086">
        <f t="shared" si="145"/>
        <v>-2.0918068589613754</v>
      </c>
      <c r="H3086" s="8">
        <f t="shared" si="146"/>
        <v>0.90812114103862429</v>
      </c>
    </row>
    <row r="3087" spans="1:8">
      <c r="A3087">
        <f>'Solar Profile'!A3089</f>
        <v>5</v>
      </c>
      <c r="B3087">
        <f>'Solar Profile'!B3089</f>
        <v>9</v>
      </c>
      <c r="C3087">
        <f>'Solar Profile'!C3089</f>
        <v>13</v>
      </c>
      <c r="D3087" s="8">
        <f>'Solar Profile'!E3089*$K$13</f>
        <v>3.3524920000000002</v>
      </c>
      <c r="E3087" s="8">
        <f>'Load Profile'!G3088</f>
        <v>1.006508389740387</v>
      </c>
      <c r="F3087" s="8">
        <f t="shared" si="144"/>
        <v>-2.345983610259613</v>
      </c>
      <c r="G3087">
        <f t="shared" si="145"/>
        <v>-2.345983610259613</v>
      </c>
      <c r="H3087" s="8">
        <f t="shared" si="146"/>
        <v>1.0065083897403873</v>
      </c>
    </row>
    <row r="3088" spans="1:8">
      <c r="A3088">
        <f>'Solar Profile'!A3090</f>
        <v>5</v>
      </c>
      <c r="B3088">
        <f>'Solar Profile'!B3090</f>
        <v>9</v>
      </c>
      <c r="C3088">
        <f>'Solar Profile'!C3090</f>
        <v>14</v>
      </c>
      <c r="D3088" s="8">
        <f>'Solar Profile'!E3090*$K$13</f>
        <v>3.3705400000000001</v>
      </c>
      <c r="E3088" s="8">
        <f>'Load Profile'!G3089</f>
        <v>1.0867495421903628</v>
      </c>
      <c r="F3088" s="8">
        <f t="shared" si="144"/>
        <v>-2.2837904578096371</v>
      </c>
      <c r="G3088">
        <f t="shared" si="145"/>
        <v>-2.2837904578096371</v>
      </c>
      <c r="H3088" s="8">
        <f t="shared" si="146"/>
        <v>1.086749542190363</v>
      </c>
    </row>
    <row r="3089" spans="1:8">
      <c r="A3089">
        <f>'Solar Profile'!A3091</f>
        <v>5</v>
      </c>
      <c r="B3089">
        <f>'Solar Profile'!B3091</f>
        <v>9</v>
      </c>
      <c r="C3089">
        <f>'Solar Profile'!C3091</f>
        <v>15</v>
      </c>
      <c r="D3089" s="8">
        <f>'Solar Profile'!E3091*$K$13</f>
        <v>2.985268</v>
      </c>
      <c r="E3089" s="8">
        <f>'Load Profile'!G3090</f>
        <v>1.2196586325418672</v>
      </c>
      <c r="F3089" s="8">
        <f t="shared" si="144"/>
        <v>-1.7656093674581328</v>
      </c>
      <c r="G3089">
        <f t="shared" si="145"/>
        <v>-1.7656093674581328</v>
      </c>
      <c r="H3089" s="8">
        <f t="shared" si="146"/>
        <v>1.2196586325418672</v>
      </c>
    </row>
    <row r="3090" spans="1:8">
      <c r="A3090">
        <f>'Solar Profile'!A3092</f>
        <v>5</v>
      </c>
      <c r="B3090">
        <f>'Solar Profile'!B3092</f>
        <v>9</v>
      </c>
      <c r="C3090">
        <f>'Solar Profile'!C3092</f>
        <v>16</v>
      </c>
      <c r="D3090" s="8">
        <f>'Solar Profile'!E3092*$K$13</f>
        <v>1.7708140000000001</v>
      </c>
      <c r="E3090" s="8">
        <f>'Load Profile'!G3091</f>
        <v>1.3426955580626228</v>
      </c>
      <c r="F3090" s="8">
        <f t="shared" si="144"/>
        <v>-0.42811844193737736</v>
      </c>
      <c r="G3090">
        <f t="shared" si="145"/>
        <v>-0.42811844193737736</v>
      </c>
      <c r="H3090" s="8">
        <f t="shared" si="146"/>
        <v>1.3426955580626228</v>
      </c>
    </row>
    <row r="3091" spans="1:8">
      <c r="A3091">
        <f>'Solar Profile'!A3093</f>
        <v>5</v>
      </c>
      <c r="B3091">
        <f>'Solar Profile'!B3093</f>
        <v>9</v>
      </c>
      <c r="C3091">
        <f>'Solar Profile'!C3093</f>
        <v>17</v>
      </c>
      <c r="D3091" s="8">
        <f>'Solar Profile'!E3093*$K$13</f>
        <v>1.9115979999999999</v>
      </c>
      <c r="E3091" s="8">
        <f>'Load Profile'!G3092</f>
        <v>1.5008911597763737</v>
      </c>
      <c r="F3091" s="8">
        <f t="shared" si="144"/>
        <v>-0.41070684022362625</v>
      </c>
      <c r="G3091">
        <f t="shared" si="145"/>
        <v>-0.41070684022362625</v>
      </c>
      <c r="H3091" s="8">
        <f t="shared" si="146"/>
        <v>1.5008911597763737</v>
      </c>
    </row>
    <row r="3092" spans="1:8">
      <c r="A3092">
        <f>'Solar Profile'!A3094</f>
        <v>5</v>
      </c>
      <c r="B3092">
        <f>'Solar Profile'!B3094</f>
        <v>9</v>
      </c>
      <c r="C3092">
        <f>'Solar Profile'!C3094</f>
        <v>18</v>
      </c>
      <c r="D3092" s="8">
        <f>'Solar Profile'!E3094*$K$13</f>
        <v>0.86753999999999998</v>
      </c>
      <c r="E3092" s="8">
        <f>'Load Profile'!G3093</f>
        <v>1.5090962442197631</v>
      </c>
      <c r="F3092" s="8">
        <f t="shared" si="144"/>
        <v>0.64155624421976309</v>
      </c>
      <c r="G3092">
        <f t="shared" si="145"/>
        <v>0</v>
      </c>
      <c r="H3092" s="8">
        <f t="shared" si="146"/>
        <v>0.86753999999999998</v>
      </c>
    </row>
    <row r="3093" spans="1:8">
      <c r="A3093">
        <f>'Solar Profile'!A3095</f>
        <v>5</v>
      </c>
      <c r="B3093">
        <f>'Solar Profile'!B3095</f>
        <v>9</v>
      </c>
      <c r="C3093">
        <f>'Solar Profile'!C3095</f>
        <v>19</v>
      </c>
      <c r="D3093" s="8">
        <f>'Solar Profile'!E3095*$K$13</f>
        <v>0.40818599999999999</v>
      </c>
      <c r="E3093" s="8">
        <f>'Load Profile'!G3094</f>
        <v>1.4758824951453535</v>
      </c>
      <c r="F3093" s="8">
        <f t="shared" si="144"/>
        <v>1.0676964951453536</v>
      </c>
      <c r="G3093">
        <f t="shared" si="145"/>
        <v>0</v>
      </c>
      <c r="H3093" s="8">
        <f t="shared" si="146"/>
        <v>0.40818599999999999</v>
      </c>
    </row>
    <row r="3094" spans="1:8">
      <c r="A3094">
        <f>'Solar Profile'!A3096</f>
        <v>5</v>
      </c>
      <c r="B3094">
        <f>'Solar Profile'!B3096</f>
        <v>9</v>
      </c>
      <c r="C3094">
        <f>'Solar Profile'!C3096</f>
        <v>20</v>
      </c>
      <c r="D3094" s="8">
        <f>'Solar Profile'!E3096*$K$13</f>
        <v>0</v>
      </c>
      <c r="E3094" s="8">
        <f>'Load Profile'!G3095</f>
        <v>1.4066986590699424</v>
      </c>
      <c r="F3094" s="8">
        <f t="shared" si="144"/>
        <v>1.4066986590699424</v>
      </c>
      <c r="G3094">
        <f t="shared" si="145"/>
        <v>0</v>
      </c>
      <c r="H3094" s="8">
        <f t="shared" si="146"/>
        <v>0</v>
      </c>
    </row>
    <row r="3095" spans="1:8">
      <c r="A3095">
        <f>'Solar Profile'!A3097</f>
        <v>5</v>
      </c>
      <c r="B3095">
        <f>'Solar Profile'!B3097</f>
        <v>9</v>
      </c>
      <c r="C3095">
        <f>'Solar Profile'!C3097</f>
        <v>21</v>
      </c>
      <c r="D3095" s="8">
        <f>'Solar Profile'!E3097*$K$13</f>
        <v>0</v>
      </c>
      <c r="E3095" s="8">
        <f>'Load Profile'!G3096</f>
        <v>1.25639587157953</v>
      </c>
      <c r="F3095" s="8">
        <f t="shared" si="144"/>
        <v>1.25639587157953</v>
      </c>
      <c r="G3095">
        <f t="shared" si="145"/>
        <v>0</v>
      </c>
      <c r="H3095" s="8">
        <f t="shared" si="146"/>
        <v>0</v>
      </c>
    </row>
    <row r="3096" spans="1:8">
      <c r="A3096">
        <f>'Solar Profile'!A3098</f>
        <v>5</v>
      </c>
      <c r="B3096">
        <f>'Solar Profile'!B3098</f>
        <v>9</v>
      </c>
      <c r="C3096">
        <f>'Solar Profile'!C3098</f>
        <v>22</v>
      </c>
      <c r="D3096" s="8">
        <f>'Solar Profile'!E3098*$K$13</f>
        <v>0</v>
      </c>
      <c r="E3096" s="8">
        <f>'Load Profile'!G3097</f>
        <v>1.0060117079730617</v>
      </c>
      <c r="F3096" s="8">
        <f t="shared" si="144"/>
        <v>1.0060117079730617</v>
      </c>
      <c r="G3096">
        <f t="shared" si="145"/>
        <v>0</v>
      </c>
      <c r="H3096" s="8">
        <f t="shared" si="146"/>
        <v>0</v>
      </c>
    </row>
    <row r="3097" spans="1:8">
      <c r="A3097">
        <f>'Solar Profile'!A3099</f>
        <v>5</v>
      </c>
      <c r="B3097">
        <f>'Solar Profile'!B3099</f>
        <v>9</v>
      </c>
      <c r="C3097">
        <f>'Solar Profile'!C3099</f>
        <v>23</v>
      </c>
      <c r="D3097" s="8">
        <f>'Solar Profile'!E3099*$K$13</f>
        <v>0</v>
      </c>
      <c r="E3097" s="8">
        <f>'Load Profile'!G3098</f>
        <v>0.8025885595851413</v>
      </c>
      <c r="F3097" s="8">
        <f t="shared" si="144"/>
        <v>0.8025885595851413</v>
      </c>
      <c r="G3097">
        <f t="shared" si="145"/>
        <v>0</v>
      </c>
      <c r="H3097" s="8">
        <f t="shared" si="146"/>
        <v>0</v>
      </c>
    </row>
    <row r="3098" spans="1:8">
      <c r="A3098">
        <f>'Solar Profile'!A3100</f>
        <v>5</v>
      </c>
      <c r="B3098">
        <f>'Solar Profile'!B3100</f>
        <v>10</v>
      </c>
      <c r="C3098">
        <f>'Solar Profile'!C3100</f>
        <v>0</v>
      </c>
      <c r="D3098" s="8">
        <f>'Solar Profile'!E3100*$K$13</f>
        <v>0</v>
      </c>
      <c r="E3098" s="8">
        <f>'Load Profile'!G3099</f>
        <v>0.70239653654072098</v>
      </c>
      <c r="F3098" s="8">
        <f t="shared" si="144"/>
        <v>0.70239653654072098</v>
      </c>
      <c r="G3098">
        <f t="shared" si="145"/>
        <v>0</v>
      </c>
      <c r="H3098" s="8">
        <f t="shared" si="146"/>
        <v>0</v>
      </c>
    </row>
    <row r="3099" spans="1:8">
      <c r="A3099">
        <f>'Solar Profile'!A3101</f>
        <v>5</v>
      </c>
      <c r="B3099">
        <f>'Solar Profile'!B3101</f>
        <v>10</v>
      </c>
      <c r="C3099">
        <f>'Solar Profile'!C3101</f>
        <v>1</v>
      </c>
      <c r="D3099" s="8">
        <f>'Solar Profile'!E3101*$K$13</f>
        <v>0</v>
      </c>
      <c r="E3099" s="8">
        <f>'Load Profile'!G3100</f>
        <v>0.62975313983844461</v>
      </c>
      <c r="F3099" s="8">
        <f t="shared" si="144"/>
        <v>0.62975313983844461</v>
      </c>
      <c r="G3099">
        <f t="shared" si="145"/>
        <v>0</v>
      </c>
      <c r="H3099" s="8">
        <f t="shared" si="146"/>
        <v>0</v>
      </c>
    </row>
    <row r="3100" spans="1:8">
      <c r="A3100">
        <f>'Solar Profile'!A3102</f>
        <v>5</v>
      </c>
      <c r="B3100">
        <f>'Solar Profile'!B3102</f>
        <v>10</v>
      </c>
      <c r="C3100">
        <f>'Solar Profile'!C3102</f>
        <v>2</v>
      </c>
      <c r="D3100" s="8">
        <f>'Solar Profile'!E3102*$K$13</f>
        <v>0</v>
      </c>
      <c r="E3100" s="8">
        <f>'Load Profile'!G3101</f>
        <v>0.58958092838021992</v>
      </c>
      <c r="F3100" s="8">
        <f t="shared" si="144"/>
        <v>0.58958092838021992</v>
      </c>
      <c r="G3100">
        <f t="shared" si="145"/>
        <v>0</v>
      </c>
      <c r="H3100" s="8">
        <f t="shared" si="146"/>
        <v>0</v>
      </c>
    </row>
    <row r="3101" spans="1:8">
      <c r="A3101">
        <f>'Solar Profile'!A3103</f>
        <v>5</v>
      </c>
      <c r="B3101">
        <f>'Solar Profile'!B3103</f>
        <v>10</v>
      </c>
      <c r="C3101">
        <f>'Solar Profile'!C3103</f>
        <v>3</v>
      </c>
      <c r="D3101" s="8">
        <f>'Solar Profile'!E3103*$K$13</f>
        <v>0</v>
      </c>
      <c r="E3101" s="8">
        <f>'Load Profile'!G3102</f>
        <v>0.60183077276049146</v>
      </c>
      <c r="F3101" s="8">
        <f t="shared" si="144"/>
        <v>0.60183077276049146</v>
      </c>
      <c r="G3101">
        <f t="shared" si="145"/>
        <v>0</v>
      </c>
      <c r="H3101" s="8">
        <f t="shared" si="146"/>
        <v>0</v>
      </c>
    </row>
    <row r="3102" spans="1:8">
      <c r="A3102">
        <f>'Solar Profile'!A3104</f>
        <v>5</v>
      </c>
      <c r="B3102">
        <f>'Solar Profile'!B3104</f>
        <v>10</v>
      </c>
      <c r="C3102">
        <f>'Solar Profile'!C3104</f>
        <v>4</v>
      </c>
      <c r="D3102" s="8">
        <f>'Solar Profile'!E3104*$K$13</f>
        <v>0</v>
      </c>
      <c r="E3102" s="8">
        <f>'Load Profile'!G3103</f>
        <v>0.6183343768312225</v>
      </c>
      <c r="F3102" s="8">
        <f t="shared" si="144"/>
        <v>0.6183343768312225</v>
      </c>
      <c r="G3102">
        <f t="shared" si="145"/>
        <v>0</v>
      </c>
      <c r="H3102" s="8">
        <f t="shared" si="146"/>
        <v>0</v>
      </c>
    </row>
    <row r="3103" spans="1:8">
      <c r="A3103">
        <f>'Solar Profile'!A3105</f>
        <v>5</v>
      </c>
      <c r="B3103">
        <f>'Solar Profile'!B3105</f>
        <v>10</v>
      </c>
      <c r="C3103">
        <f>'Solar Profile'!C3105</f>
        <v>5</v>
      </c>
      <c r="D3103" s="8">
        <f>'Solar Profile'!E3105*$K$13</f>
        <v>0</v>
      </c>
      <c r="E3103" s="8">
        <f>'Load Profile'!G3104</f>
        <v>0.74497839221666262</v>
      </c>
      <c r="F3103" s="8">
        <f t="shared" si="144"/>
        <v>0.74497839221666262</v>
      </c>
      <c r="G3103">
        <f t="shared" si="145"/>
        <v>0</v>
      </c>
      <c r="H3103" s="8">
        <f t="shared" si="146"/>
        <v>0</v>
      </c>
    </row>
    <row r="3104" spans="1:8">
      <c r="A3104">
        <f>'Solar Profile'!A3106</f>
        <v>5</v>
      </c>
      <c r="B3104">
        <f>'Solar Profile'!B3106</f>
        <v>10</v>
      </c>
      <c r="C3104">
        <f>'Solar Profile'!C3106</f>
        <v>6</v>
      </c>
      <c r="D3104" s="8">
        <f>'Solar Profile'!E3106*$K$13</f>
        <v>0</v>
      </c>
      <c r="E3104" s="8">
        <f>'Load Profile'!G3105</f>
        <v>0.76503499209821102</v>
      </c>
      <c r="F3104" s="8">
        <f t="shared" si="144"/>
        <v>0.76503499209821102</v>
      </c>
      <c r="G3104">
        <f t="shared" si="145"/>
        <v>0</v>
      </c>
      <c r="H3104" s="8">
        <f t="shared" si="146"/>
        <v>0</v>
      </c>
    </row>
    <row r="3105" spans="1:8">
      <c r="A3105">
        <f>'Solar Profile'!A3107</f>
        <v>5</v>
      </c>
      <c r="B3105">
        <f>'Solar Profile'!B3107</f>
        <v>10</v>
      </c>
      <c r="C3105">
        <f>'Solar Profile'!C3107</f>
        <v>7</v>
      </c>
      <c r="D3105" s="8">
        <f>'Solar Profile'!E3107*$K$13</f>
        <v>0.202654</v>
      </c>
      <c r="E3105" s="8">
        <f>'Load Profile'!G3106</f>
        <v>0.7881503648438819</v>
      </c>
      <c r="F3105" s="8">
        <f t="shared" si="144"/>
        <v>0.5854963648438819</v>
      </c>
      <c r="G3105">
        <f t="shared" si="145"/>
        <v>0</v>
      </c>
      <c r="H3105" s="8">
        <f t="shared" si="146"/>
        <v>0.202654</v>
      </c>
    </row>
    <row r="3106" spans="1:8">
      <c r="A3106">
        <f>'Solar Profile'!A3108</f>
        <v>5</v>
      </c>
      <c r="B3106">
        <f>'Solar Profile'!B3108</f>
        <v>10</v>
      </c>
      <c r="C3106">
        <f>'Solar Profile'!C3108</f>
        <v>8</v>
      </c>
      <c r="D3106" s="8">
        <f>'Solar Profile'!E3108*$K$13</f>
        <v>0.68729600000000002</v>
      </c>
      <c r="E3106" s="8">
        <f>'Load Profile'!G3107</f>
        <v>0.83221980700116926</v>
      </c>
      <c r="F3106" s="8">
        <f t="shared" si="144"/>
        <v>0.14492380700116925</v>
      </c>
      <c r="G3106">
        <f t="shared" si="145"/>
        <v>0</v>
      </c>
      <c r="H3106" s="8">
        <f t="shared" si="146"/>
        <v>0.68729600000000002</v>
      </c>
    </row>
    <row r="3107" spans="1:8">
      <c r="A3107">
        <f>'Solar Profile'!A3109</f>
        <v>5</v>
      </c>
      <c r="B3107">
        <f>'Solar Profile'!B3109</f>
        <v>10</v>
      </c>
      <c r="C3107">
        <f>'Solar Profile'!C3109</f>
        <v>9</v>
      </c>
      <c r="D3107" s="8">
        <f>'Solar Profile'!E3109*$K$13</f>
        <v>1.0578559999999999</v>
      </c>
      <c r="E3107" s="8">
        <f>'Load Profile'!G3108</f>
        <v>0.85343205257896981</v>
      </c>
      <c r="F3107" s="8">
        <f t="shared" si="144"/>
        <v>-0.20442394742103009</v>
      </c>
      <c r="G3107">
        <f t="shared" si="145"/>
        <v>-0.20442394742103009</v>
      </c>
      <c r="H3107" s="8">
        <f t="shared" si="146"/>
        <v>0.85343205257896981</v>
      </c>
    </row>
    <row r="3108" spans="1:8">
      <c r="A3108">
        <f>'Solar Profile'!A3110</f>
        <v>5</v>
      </c>
      <c r="B3108">
        <f>'Solar Profile'!B3110</f>
        <v>10</v>
      </c>
      <c r="C3108">
        <f>'Solar Profile'!C3110</f>
        <v>10</v>
      </c>
      <c r="D3108" s="8">
        <f>'Solar Profile'!E3110*$K$13</f>
        <v>2.7558960000000003</v>
      </c>
      <c r="E3108" s="8">
        <f>'Load Profile'!G3109</f>
        <v>0.85440574554857796</v>
      </c>
      <c r="F3108" s="8">
        <f t="shared" si="144"/>
        <v>-1.9014902544514225</v>
      </c>
      <c r="G3108">
        <f t="shared" si="145"/>
        <v>-1.9014902544514225</v>
      </c>
      <c r="H3108" s="8">
        <f t="shared" si="146"/>
        <v>0.85440574554857784</v>
      </c>
    </row>
    <row r="3109" spans="1:8">
      <c r="A3109">
        <f>'Solar Profile'!A3111</f>
        <v>5</v>
      </c>
      <c r="B3109">
        <f>'Solar Profile'!B3111</f>
        <v>10</v>
      </c>
      <c r="C3109">
        <f>'Solar Profile'!C3111</f>
        <v>11</v>
      </c>
      <c r="D3109" s="8">
        <f>'Solar Profile'!E3111*$K$13</f>
        <v>4.2675679999999998</v>
      </c>
      <c r="E3109" s="8">
        <f>'Load Profile'!G3110</f>
        <v>0.98432491001360878</v>
      </c>
      <c r="F3109" s="8">
        <f t="shared" si="144"/>
        <v>-3.2832430899863909</v>
      </c>
      <c r="G3109">
        <f t="shared" si="145"/>
        <v>-3.2832430899863909</v>
      </c>
      <c r="H3109" s="8">
        <f t="shared" si="146"/>
        <v>0.98432491001360889</v>
      </c>
    </row>
    <row r="3110" spans="1:8">
      <c r="A3110">
        <f>'Solar Profile'!A3112</f>
        <v>5</v>
      </c>
      <c r="B3110">
        <f>'Solar Profile'!B3112</f>
        <v>10</v>
      </c>
      <c r="C3110">
        <f>'Solar Profile'!C3112</f>
        <v>12</v>
      </c>
      <c r="D3110" s="8">
        <f>'Solar Profile'!E3112*$K$13</f>
        <v>4.1838040000000003</v>
      </c>
      <c r="E3110" s="8">
        <f>'Load Profile'!G3111</f>
        <v>1.0852250733995623</v>
      </c>
      <c r="F3110" s="8">
        <f t="shared" si="144"/>
        <v>-3.098578926600438</v>
      </c>
      <c r="G3110">
        <f t="shared" si="145"/>
        <v>-3.098578926600438</v>
      </c>
      <c r="H3110" s="8">
        <f t="shared" si="146"/>
        <v>1.0852250733995623</v>
      </c>
    </row>
    <row r="3111" spans="1:8">
      <c r="A3111">
        <f>'Solar Profile'!A3113</f>
        <v>5</v>
      </c>
      <c r="B3111">
        <f>'Solar Profile'!B3113</f>
        <v>10</v>
      </c>
      <c r="C3111">
        <f>'Solar Profile'!C3113</f>
        <v>13</v>
      </c>
      <c r="D3111" s="8">
        <f>'Solar Profile'!E3113*$K$13</f>
        <v>3.786756</v>
      </c>
      <c r="E3111" s="8">
        <f>'Load Profile'!G3112</f>
        <v>1.1293953272026929</v>
      </c>
      <c r="F3111" s="8">
        <f t="shared" si="144"/>
        <v>-2.6573606727973074</v>
      </c>
      <c r="G3111">
        <f t="shared" si="145"/>
        <v>-2.6573606727973074</v>
      </c>
      <c r="H3111" s="8">
        <f t="shared" si="146"/>
        <v>1.1293953272026926</v>
      </c>
    </row>
    <row r="3112" spans="1:8">
      <c r="A3112">
        <f>'Solar Profile'!A3114</f>
        <v>5</v>
      </c>
      <c r="B3112">
        <f>'Solar Profile'!B3114</f>
        <v>10</v>
      </c>
      <c r="C3112">
        <f>'Solar Profile'!C3114</f>
        <v>14</v>
      </c>
      <c r="D3112" s="8">
        <f>'Solar Profile'!E3114*$K$13</f>
        <v>4.6511959999999997</v>
      </c>
      <c r="E3112" s="8">
        <f>'Load Profile'!G3113</f>
        <v>1.1869464828760439</v>
      </c>
      <c r="F3112" s="8">
        <f t="shared" si="144"/>
        <v>-3.4642495171239558</v>
      </c>
      <c r="G3112">
        <f t="shared" si="145"/>
        <v>-3.4642495171239558</v>
      </c>
      <c r="H3112" s="8">
        <f t="shared" si="146"/>
        <v>1.1869464828760439</v>
      </c>
    </row>
    <row r="3113" spans="1:8">
      <c r="A3113">
        <f>'Solar Profile'!A3115</f>
        <v>5</v>
      </c>
      <c r="B3113">
        <f>'Solar Profile'!B3115</f>
        <v>10</v>
      </c>
      <c r="C3113">
        <f>'Solar Profile'!C3115</f>
        <v>15</v>
      </c>
      <c r="D3113" s="8">
        <f>'Solar Profile'!E3115*$K$13</f>
        <v>4.3218559999999995</v>
      </c>
      <c r="E3113" s="8">
        <f>'Load Profile'!G3114</f>
        <v>1.2909250896911624</v>
      </c>
      <c r="F3113" s="8">
        <f t="shared" si="144"/>
        <v>-3.0309309103088369</v>
      </c>
      <c r="G3113">
        <f t="shared" si="145"/>
        <v>-3.0309309103088369</v>
      </c>
      <c r="H3113" s="8">
        <f t="shared" si="146"/>
        <v>1.2909250896911626</v>
      </c>
    </row>
    <row r="3114" spans="1:8">
      <c r="A3114">
        <f>'Solar Profile'!A3116</f>
        <v>5</v>
      </c>
      <c r="B3114">
        <f>'Solar Profile'!B3116</f>
        <v>10</v>
      </c>
      <c r="C3114">
        <f>'Solar Profile'!C3116</f>
        <v>16</v>
      </c>
      <c r="D3114" s="8">
        <f>'Solar Profile'!E3116*$K$13</f>
        <v>3.4562539999999999</v>
      </c>
      <c r="E3114" s="8">
        <f>'Load Profile'!G3115</f>
        <v>1.4963103769420811</v>
      </c>
      <c r="F3114" s="8">
        <f t="shared" si="144"/>
        <v>-1.9599436230579188</v>
      </c>
      <c r="G3114">
        <f t="shared" si="145"/>
        <v>-1.9599436230579188</v>
      </c>
      <c r="H3114" s="8">
        <f t="shared" si="146"/>
        <v>1.4963103769420811</v>
      </c>
    </row>
    <row r="3115" spans="1:8">
      <c r="A3115">
        <f>'Solar Profile'!A3117</f>
        <v>5</v>
      </c>
      <c r="B3115">
        <f>'Solar Profile'!B3117</f>
        <v>10</v>
      </c>
      <c r="C3115">
        <f>'Solar Profile'!C3117</f>
        <v>17</v>
      </c>
      <c r="D3115" s="8">
        <f>'Solar Profile'!E3117*$K$13</f>
        <v>3.1550020000000001</v>
      </c>
      <c r="E3115" s="8">
        <f>'Load Profile'!G3116</f>
        <v>1.5878473513677627</v>
      </c>
      <c r="F3115" s="8">
        <f t="shared" si="144"/>
        <v>-1.5671546486322374</v>
      </c>
      <c r="G3115">
        <f t="shared" si="145"/>
        <v>-1.5671546486322374</v>
      </c>
      <c r="H3115" s="8">
        <f t="shared" si="146"/>
        <v>1.5878473513677627</v>
      </c>
    </row>
    <row r="3116" spans="1:8">
      <c r="A3116">
        <f>'Solar Profile'!A3118</f>
        <v>5</v>
      </c>
      <c r="B3116">
        <f>'Solar Profile'!B3118</f>
        <v>10</v>
      </c>
      <c r="C3116">
        <f>'Solar Profile'!C3118</f>
        <v>18</v>
      </c>
      <c r="D3116" s="8">
        <f>'Solar Profile'!E3118*$K$13</f>
        <v>0.95355800000000002</v>
      </c>
      <c r="E3116" s="8">
        <f>'Load Profile'!G3117</f>
        <v>1.6671787401845188</v>
      </c>
      <c r="F3116" s="8">
        <f t="shared" si="144"/>
        <v>0.71362074018451882</v>
      </c>
      <c r="G3116">
        <f t="shared" si="145"/>
        <v>0</v>
      </c>
      <c r="H3116" s="8">
        <f t="shared" si="146"/>
        <v>0.95355800000000002</v>
      </c>
    </row>
    <row r="3117" spans="1:8">
      <c r="A3117">
        <f>'Solar Profile'!A3119</f>
        <v>5</v>
      </c>
      <c r="B3117">
        <f>'Solar Profile'!B3119</f>
        <v>10</v>
      </c>
      <c r="C3117">
        <f>'Solar Profile'!C3119</f>
        <v>19</v>
      </c>
      <c r="D3117" s="8">
        <f>'Solar Profile'!E3119*$K$13</f>
        <v>0.51657399999999998</v>
      </c>
      <c r="E3117" s="8">
        <f>'Load Profile'!G3118</f>
        <v>1.6918972639811607</v>
      </c>
      <c r="F3117" s="8">
        <f t="shared" si="144"/>
        <v>1.1753232639811606</v>
      </c>
      <c r="G3117">
        <f t="shared" si="145"/>
        <v>0</v>
      </c>
      <c r="H3117" s="8">
        <f t="shared" si="146"/>
        <v>0.51657399999999998</v>
      </c>
    </row>
    <row r="3118" spans="1:8">
      <c r="A3118">
        <f>'Solar Profile'!A3120</f>
        <v>5</v>
      </c>
      <c r="B3118">
        <f>'Solar Profile'!B3120</f>
        <v>10</v>
      </c>
      <c r="C3118">
        <f>'Solar Profile'!C3120</f>
        <v>20</v>
      </c>
      <c r="D3118" s="8">
        <f>'Solar Profile'!E3120*$K$13</f>
        <v>0</v>
      </c>
      <c r="E3118" s="8">
        <f>'Load Profile'!G3119</f>
        <v>1.5764310471811709</v>
      </c>
      <c r="F3118" s="8">
        <f t="shared" si="144"/>
        <v>1.5764310471811709</v>
      </c>
      <c r="G3118">
        <f t="shared" si="145"/>
        <v>0</v>
      </c>
      <c r="H3118" s="8">
        <f t="shared" si="146"/>
        <v>0</v>
      </c>
    </row>
    <row r="3119" spans="1:8">
      <c r="A3119">
        <f>'Solar Profile'!A3121</f>
        <v>5</v>
      </c>
      <c r="B3119">
        <f>'Solar Profile'!B3121</f>
        <v>10</v>
      </c>
      <c r="C3119">
        <f>'Solar Profile'!C3121</f>
        <v>21</v>
      </c>
      <c r="D3119" s="8">
        <f>'Solar Profile'!E3121*$K$13</f>
        <v>0</v>
      </c>
      <c r="E3119" s="8">
        <f>'Load Profile'!G3120</f>
        <v>1.3884542099929424</v>
      </c>
      <c r="F3119" s="8">
        <f t="shared" si="144"/>
        <v>1.3884542099929424</v>
      </c>
      <c r="G3119">
        <f t="shared" si="145"/>
        <v>0</v>
      </c>
      <c r="H3119" s="8">
        <f t="shared" si="146"/>
        <v>0</v>
      </c>
    </row>
    <row r="3120" spans="1:8">
      <c r="A3120">
        <f>'Solar Profile'!A3122</f>
        <v>5</v>
      </c>
      <c r="B3120">
        <f>'Solar Profile'!B3122</f>
        <v>10</v>
      </c>
      <c r="C3120">
        <f>'Solar Profile'!C3122</f>
        <v>22</v>
      </c>
      <c r="D3120" s="8">
        <f>'Solar Profile'!E3122*$K$13</f>
        <v>0</v>
      </c>
      <c r="E3120" s="8">
        <f>'Load Profile'!G3121</f>
        <v>1.12374741621484</v>
      </c>
      <c r="F3120" s="8">
        <f t="shared" si="144"/>
        <v>1.12374741621484</v>
      </c>
      <c r="G3120">
        <f t="shared" si="145"/>
        <v>0</v>
      </c>
      <c r="H3120" s="8">
        <f t="shared" si="146"/>
        <v>0</v>
      </c>
    </row>
    <row r="3121" spans="1:8">
      <c r="A3121">
        <f>'Solar Profile'!A3123</f>
        <v>5</v>
      </c>
      <c r="B3121">
        <f>'Solar Profile'!B3123</f>
        <v>10</v>
      </c>
      <c r="C3121">
        <f>'Solar Profile'!C3123</f>
        <v>23</v>
      </c>
      <c r="D3121" s="8">
        <f>'Solar Profile'!E3123*$K$13</f>
        <v>0</v>
      </c>
      <c r="E3121" s="8">
        <f>'Load Profile'!G3122</f>
        <v>0.94033415011649191</v>
      </c>
      <c r="F3121" s="8">
        <f t="shared" si="144"/>
        <v>0.94033415011649191</v>
      </c>
      <c r="G3121">
        <f t="shared" si="145"/>
        <v>0</v>
      </c>
      <c r="H3121" s="8">
        <f t="shared" si="146"/>
        <v>0</v>
      </c>
    </row>
    <row r="3122" spans="1:8">
      <c r="A3122">
        <f>'Solar Profile'!A3124</f>
        <v>5</v>
      </c>
      <c r="B3122">
        <f>'Solar Profile'!B3124</f>
        <v>11</v>
      </c>
      <c r="C3122">
        <f>'Solar Profile'!C3124</f>
        <v>0</v>
      </c>
      <c r="D3122" s="8">
        <f>'Solar Profile'!E3124*$K$13</f>
        <v>0</v>
      </c>
      <c r="E3122" s="8">
        <f>'Load Profile'!G3123</f>
        <v>0.76557347381625185</v>
      </c>
      <c r="F3122" s="8">
        <f t="shared" si="144"/>
        <v>0.76557347381625185</v>
      </c>
      <c r="G3122">
        <f t="shared" si="145"/>
        <v>0</v>
      </c>
      <c r="H3122" s="8">
        <f t="shared" si="146"/>
        <v>0</v>
      </c>
    </row>
    <row r="3123" spans="1:8">
      <c r="A3123">
        <f>'Solar Profile'!A3125</f>
        <v>5</v>
      </c>
      <c r="B3123">
        <f>'Solar Profile'!B3125</f>
        <v>11</v>
      </c>
      <c r="C3123">
        <f>'Solar Profile'!C3125</f>
        <v>1</v>
      </c>
      <c r="D3123" s="8">
        <f>'Solar Profile'!E3125*$K$13</f>
        <v>0</v>
      </c>
      <c r="E3123" s="8">
        <f>'Load Profile'!G3124</f>
        <v>0.67027450382617526</v>
      </c>
      <c r="F3123" s="8">
        <f t="shared" si="144"/>
        <v>0.67027450382617526</v>
      </c>
      <c r="G3123">
        <f t="shared" si="145"/>
        <v>0</v>
      </c>
      <c r="H3123" s="8">
        <f t="shared" si="146"/>
        <v>0</v>
      </c>
    </row>
    <row r="3124" spans="1:8">
      <c r="A3124">
        <f>'Solar Profile'!A3126</f>
        <v>5</v>
      </c>
      <c r="B3124">
        <f>'Solar Profile'!B3126</f>
        <v>11</v>
      </c>
      <c r="C3124">
        <f>'Solar Profile'!C3126</f>
        <v>2</v>
      </c>
      <c r="D3124" s="8">
        <f>'Solar Profile'!E3126*$K$13</f>
        <v>0</v>
      </c>
      <c r="E3124" s="8">
        <f>'Load Profile'!G3125</f>
        <v>0.63840572963655284</v>
      </c>
      <c r="F3124" s="8">
        <f t="shared" si="144"/>
        <v>0.63840572963655284</v>
      </c>
      <c r="G3124">
        <f t="shared" si="145"/>
        <v>0</v>
      </c>
      <c r="H3124" s="8">
        <f t="shared" si="146"/>
        <v>0</v>
      </c>
    </row>
    <row r="3125" spans="1:8">
      <c r="A3125">
        <f>'Solar Profile'!A3127</f>
        <v>5</v>
      </c>
      <c r="B3125">
        <f>'Solar Profile'!B3127</f>
        <v>11</v>
      </c>
      <c r="C3125">
        <f>'Solar Profile'!C3127</f>
        <v>3</v>
      </c>
      <c r="D3125" s="8">
        <f>'Solar Profile'!E3127*$K$13</f>
        <v>0</v>
      </c>
      <c r="E3125" s="8">
        <f>'Load Profile'!G3126</f>
        <v>0.65145960836294015</v>
      </c>
      <c r="F3125" s="8">
        <f t="shared" si="144"/>
        <v>0.65145960836294015</v>
      </c>
      <c r="G3125">
        <f t="shared" si="145"/>
        <v>0</v>
      </c>
      <c r="H3125" s="8">
        <f t="shared" si="146"/>
        <v>0</v>
      </c>
    </row>
    <row r="3126" spans="1:8">
      <c r="A3126">
        <f>'Solar Profile'!A3128</f>
        <v>5</v>
      </c>
      <c r="B3126">
        <f>'Solar Profile'!B3128</f>
        <v>11</v>
      </c>
      <c r="C3126">
        <f>'Solar Profile'!C3128</f>
        <v>4</v>
      </c>
      <c r="D3126" s="8">
        <f>'Solar Profile'!E3128*$K$13</f>
        <v>0</v>
      </c>
      <c r="E3126" s="8">
        <f>'Load Profile'!G3127</f>
        <v>0.67257841875678837</v>
      </c>
      <c r="F3126" s="8">
        <f t="shared" si="144"/>
        <v>0.67257841875678837</v>
      </c>
      <c r="G3126">
        <f t="shared" si="145"/>
        <v>0</v>
      </c>
      <c r="H3126" s="8">
        <f t="shared" si="146"/>
        <v>0</v>
      </c>
    </row>
    <row r="3127" spans="1:8">
      <c r="A3127">
        <f>'Solar Profile'!A3129</f>
        <v>5</v>
      </c>
      <c r="B3127">
        <f>'Solar Profile'!B3129</f>
        <v>11</v>
      </c>
      <c r="C3127">
        <f>'Solar Profile'!C3129</f>
        <v>5</v>
      </c>
      <c r="D3127" s="8">
        <f>'Solar Profile'!E3129*$K$13</f>
        <v>0</v>
      </c>
      <c r="E3127" s="8">
        <f>'Load Profile'!G3128</f>
        <v>0.79082310286904356</v>
      </c>
      <c r="F3127" s="8">
        <f t="shared" si="144"/>
        <v>0.79082310286904356</v>
      </c>
      <c r="G3127">
        <f t="shared" si="145"/>
        <v>0</v>
      </c>
      <c r="H3127" s="8">
        <f t="shared" si="146"/>
        <v>0</v>
      </c>
    </row>
    <row r="3128" spans="1:8">
      <c r="A3128">
        <f>'Solar Profile'!A3130</f>
        <v>5</v>
      </c>
      <c r="B3128">
        <f>'Solar Profile'!B3130</f>
        <v>11</v>
      </c>
      <c r="C3128">
        <f>'Solar Profile'!C3130</f>
        <v>6</v>
      </c>
      <c r="D3128" s="8">
        <f>'Solar Profile'!E3130*$K$13</f>
        <v>0</v>
      </c>
      <c r="E3128" s="8">
        <f>'Load Profile'!G3129</f>
        <v>0.88667284868031271</v>
      </c>
      <c r="F3128" s="8">
        <f t="shared" si="144"/>
        <v>0.88667284868031271</v>
      </c>
      <c r="G3128">
        <f t="shared" si="145"/>
        <v>0</v>
      </c>
      <c r="H3128" s="8">
        <f t="shared" si="146"/>
        <v>0</v>
      </c>
    </row>
    <row r="3129" spans="1:8">
      <c r="A3129">
        <f>'Solar Profile'!A3131</f>
        <v>5</v>
      </c>
      <c r="B3129">
        <f>'Solar Profile'!B3131</f>
        <v>11</v>
      </c>
      <c r="C3129">
        <f>'Solar Profile'!C3131</f>
        <v>7</v>
      </c>
      <c r="D3129" s="8">
        <f>'Solar Profile'!E3131*$K$13</f>
        <v>0.39849799999999996</v>
      </c>
      <c r="E3129" s="8">
        <f>'Load Profile'!G3130</f>
        <v>0.84627934336535882</v>
      </c>
      <c r="F3129" s="8">
        <f t="shared" si="144"/>
        <v>0.44778134336535885</v>
      </c>
      <c r="G3129">
        <f t="shared" si="145"/>
        <v>0</v>
      </c>
      <c r="H3129" s="8">
        <f t="shared" si="146"/>
        <v>0.39849799999999996</v>
      </c>
    </row>
    <row r="3130" spans="1:8">
      <c r="A3130">
        <f>'Solar Profile'!A3132</f>
        <v>5</v>
      </c>
      <c r="B3130">
        <f>'Solar Profile'!B3132</f>
        <v>11</v>
      </c>
      <c r="C3130">
        <f>'Solar Profile'!C3132</f>
        <v>8</v>
      </c>
      <c r="D3130" s="8">
        <f>'Solar Profile'!E3132*$K$13</f>
        <v>1.7012119999999999</v>
      </c>
      <c r="E3130" s="8">
        <f>'Load Profile'!G3131</f>
        <v>0.87968733926956366</v>
      </c>
      <c r="F3130" s="8">
        <f t="shared" si="144"/>
        <v>-0.82152466073043628</v>
      </c>
      <c r="G3130">
        <f t="shared" si="145"/>
        <v>-0.82152466073043628</v>
      </c>
      <c r="H3130" s="8">
        <f t="shared" si="146"/>
        <v>0.87968733926956366</v>
      </c>
    </row>
    <row r="3131" spans="1:8">
      <c r="A3131">
        <f>'Solar Profile'!A3133</f>
        <v>5</v>
      </c>
      <c r="B3131">
        <f>'Solar Profile'!B3133</f>
        <v>11</v>
      </c>
      <c r="C3131">
        <f>'Solar Profile'!C3133</f>
        <v>9</v>
      </c>
      <c r="D3131" s="8">
        <f>'Solar Profile'!E3133*$K$13</f>
        <v>3.211808</v>
      </c>
      <c r="E3131" s="8">
        <f>'Load Profile'!G3132</f>
        <v>0.87002909183365318</v>
      </c>
      <c r="F3131" s="8">
        <f t="shared" si="144"/>
        <v>-2.3417789081663467</v>
      </c>
      <c r="G3131">
        <f t="shared" si="145"/>
        <v>-2.3417789081663467</v>
      </c>
      <c r="H3131" s="8">
        <f t="shared" si="146"/>
        <v>0.87002909183365329</v>
      </c>
    </row>
    <row r="3132" spans="1:8">
      <c r="A3132">
        <f>'Solar Profile'!A3134</f>
        <v>5</v>
      </c>
      <c r="B3132">
        <f>'Solar Profile'!B3134</f>
        <v>11</v>
      </c>
      <c r="C3132">
        <f>'Solar Profile'!C3134</f>
        <v>10</v>
      </c>
      <c r="D3132" s="8">
        <f>'Solar Profile'!E3134*$K$13</f>
        <v>4.4919440000000002</v>
      </c>
      <c r="E3132" s="8">
        <f>'Load Profile'!G3133</f>
        <v>0.93633856659221626</v>
      </c>
      <c r="F3132" s="8">
        <f t="shared" si="144"/>
        <v>-3.5556054334077838</v>
      </c>
      <c r="G3132">
        <f t="shared" si="145"/>
        <v>-3.5556054334077838</v>
      </c>
      <c r="H3132" s="8">
        <f t="shared" si="146"/>
        <v>0.93633856659221637</v>
      </c>
    </row>
    <row r="3133" spans="1:8">
      <c r="A3133">
        <f>'Solar Profile'!A3135</f>
        <v>5</v>
      </c>
      <c r="B3133">
        <f>'Solar Profile'!B3135</f>
        <v>11</v>
      </c>
      <c r="C3133">
        <f>'Solar Profile'!C3135</f>
        <v>11</v>
      </c>
      <c r="D3133" s="8">
        <f>'Solar Profile'!E3135*$K$13</f>
        <v>5.3169979999999999</v>
      </c>
      <c r="E3133" s="8">
        <f>'Load Profile'!G3134</f>
        <v>1.0243299216689716</v>
      </c>
      <c r="F3133" s="8">
        <f t="shared" si="144"/>
        <v>-4.2926680783310278</v>
      </c>
      <c r="G3133">
        <f t="shared" si="145"/>
        <v>-4.2926680783310278</v>
      </c>
      <c r="H3133" s="8">
        <f t="shared" si="146"/>
        <v>1.0243299216689721</v>
      </c>
    </row>
    <row r="3134" spans="1:8">
      <c r="A3134">
        <f>'Solar Profile'!A3136</f>
        <v>5</v>
      </c>
      <c r="B3134">
        <f>'Solar Profile'!B3136</f>
        <v>11</v>
      </c>
      <c r="C3134">
        <f>'Solar Profile'!C3136</f>
        <v>12</v>
      </c>
      <c r="D3134" s="8">
        <f>'Solar Profile'!E3136*$K$13</f>
        <v>5.8470800000000001</v>
      </c>
      <c r="E3134" s="8">
        <f>'Load Profile'!G3135</f>
        <v>1.1457317314705622</v>
      </c>
      <c r="F3134" s="8">
        <f t="shared" si="144"/>
        <v>-4.7013482685294381</v>
      </c>
      <c r="G3134">
        <f t="shared" si="145"/>
        <v>-4.7013482685294381</v>
      </c>
      <c r="H3134" s="8">
        <f t="shared" si="146"/>
        <v>1.145731731470562</v>
      </c>
    </row>
    <row r="3135" spans="1:8">
      <c r="A3135">
        <f>'Solar Profile'!A3137</f>
        <v>5</v>
      </c>
      <c r="B3135">
        <f>'Solar Profile'!B3137</f>
        <v>11</v>
      </c>
      <c r="C3135">
        <f>'Solar Profile'!C3137</f>
        <v>13</v>
      </c>
      <c r="D3135" s="8">
        <f>'Solar Profile'!E3137*$K$13</f>
        <v>4.7696819999999995</v>
      </c>
      <c r="E3135" s="8">
        <f>'Load Profile'!G3136</f>
        <v>1.2506299372014216</v>
      </c>
      <c r="F3135" s="8">
        <f t="shared" si="144"/>
        <v>-3.5190520627985782</v>
      </c>
      <c r="G3135">
        <f t="shared" si="145"/>
        <v>-3.5190520627985782</v>
      </c>
      <c r="H3135" s="8">
        <f t="shared" si="146"/>
        <v>1.2506299372014213</v>
      </c>
    </row>
    <row r="3136" spans="1:8">
      <c r="A3136">
        <f>'Solar Profile'!A3138</f>
        <v>5</v>
      </c>
      <c r="B3136">
        <f>'Solar Profile'!B3138</f>
        <v>11</v>
      </c>
      <c r="C3136">
        <f>'Solar Profile'!C3138</f>
        <v>14</v>
      </c>
      <c r="D3136" s="8">
        <f>'Solar Profile'!E3138*$K$13</f>
        <v>5.8436760000000003</v>
      </c>
      <c r="E3136" s="8">
        <f>'Load Profile'!G3137</f>
        <v>1.3704728547233869</v>
      </c>
      <c r="F3136" s="8">
        <f t="shared" si="144"/>
        <v>-4.4732031452766137</v>
      </c>
      <c r="G3136">
        <f t="shared" si="145"/>
        <v>-4.4732031452766137</v>
      </c>
      <c r="H3136" s="8">
        <f t="shared" si="146"/>
        <v>1.3704728547233866</v>
      </c>
    </row>
    <row r="3137" spans="1:8">
      <c r="A3137">
        <f>'Solar Profile'!A3139</f>
        <v>5</v>
      </c>
      <c r="B3137">
        <f>'Solar Profile'!B3139</f>
        <v>11</v>
      </c>
      <c r="C3137">
        <f>'Solar Profile'!C3139</f>
        <v>15</v>
      </c>
      <c r="D3137" s="8">
        <f>'Solar Profile'!E3139*$K$13</f>
        <v>2.6942159999999999</v>
      </c>
      <c r="E3137" s="8">
        <f>'Load Profile'!G3138</f>
        <v>1.5909700535682736</v>
      </c>
      <c r="F3137" s="8">
        <f t="shared" si="144"/>
        <v>-1.1032459464317264</v>
      </c>
      <c r="G3137">
        <f t="shared" si="145"/>
        <v>-1.1032459464317264</v>
      </c>
      <c r="H3137" s="8">
        <f t="shared" si="146"/>
        <v>1.5909700535682736</v>
      </c>
    </row>
    <row r="3138" spans="1:8">
      <c r="A3138">
        <f>'Solar Profile'!A3140</f>
        <v>5</v>
      </c>
      <c r="B3138">
        <f>'Solar Profile'!B3140</f>
        <v>11</v>
      </c>
      <c r="C3138">
        <f>'Solar Profile'!C3140</f>
        <v>16</v>
      </c>
      <c r="D3138" s="8">
        <f>'Solar Profile'!E3140*$K$13</f>
        <v>4.5064380000000002</v>
      </c>
      <c r="E3138" s="8">
        <f>'Load Profile'!G3139</f>
        <v>1.7882682797660585</v>
      </c>
      <c r="F3138" s="8">
        <f t="shared" si="144"/>
        <v>-2.7181697202339414</v>
      </c>
      <c r="G3138">
        <f t="shared" si="145"/>
        <v>-2.7181697202339414</v>
      </c>
      <c r="H3138" s="8">
        <f t="shared" si="146"/>
        <v>1.7882682797660587</v>
      </c>
    </row>
    <row r="3139" spans="1:8">
      <c r="A3139">
        <f>'Solar Profile'!A3141</f>
        <v>5</v>
      </c>
      <c r="B3139">
        <f>'Solar Profile'!B3141</f>
        <v>11</v>
      </c>
      <c r="C3139">
        <f>'Solar Profile'!C3141</f>
        <v>17</v>
      </c>
      <c r="D3139" s="8">
        <f>'Solar Profile'!E3141*$K$13</f>
        <v>3.207338</v>
      </c>
      <c r="E3139" s="8">
        <f>'Load Profile'!G3140</f>
        <v>1.8564956346162738</v>
      </c>
      <c r="F3139" s="8">
        <f t="shared" ref="F3139:F3202" si="147">E3139-D3139</f>
        <v>-1.3508423653837263</v>
      </c>
      <c r="G3139">
        <f t="shared" ref="G3139:G3202" si="148">IF(F3139&lt;0,F3139,0)</f>
        <v>-1.3508423653837263</v>
      </c>
      <c r="H3139" s="8">
        <f t="shared" ref="H3139:H3202" si="149">D3139+G3139</f>
        <v>1.8564956346162738</v>
      </c>
    </row>
    <row r="3140" spans="1:8">
      <c r="A3140">
        <f>'Solar Profile'!A3142</f>
        <v>5</v>
      </c>
      <c r="B3140">
        <f>'Solar Profile'!B3142</f>
        <v>11</v>
      </c>
      <c r="C3140">
        <f>'Solar Profile'!C3142</f>
        <v>18</v>
      </c>
      <c r="D3140" s="8">
        <f>'Solar Profile'!E3142*$K$13</f>
        <v>0.167374</v>
      </c>
      <c r="E3140" s="8">
        <f>'Load Profile'!G3141</f>
        <v>1.9212732641221453</v>
      </c>
      <c r="F3140" s="8">
        <f t="shared" si="147"/>
        <v>1.7538992641221454</v>
      </c>
      <c r="G3140">
        <f t="shared" si="148"/>
        <v>0</v>
      </c>
      <c r="H3140" s="8">
        <f t="shared" si="149"/>
        <v>0.167374</v>
      </c>
    </row>
    <row r="3141" spans="1:8">
      <c r="A3141">
        <f>'Solar Profile'!A3143</f>
        <v>5</v>
      </c>
      <c r="B3141">
        <f>'Solar Profile'!B3143</f>
        <v>11</v>
      </c>
      <c r="C3141">
        <f>'Solar Profile'!C3143</f>
        <v>19</v>
      </c>
      <c r="D3141" s="8">
        <f>'Solar Profile'!E3143*$K$13</f>
        <v>0.52752200000000005</v>
      </c>
      <c r="E3141" s="8">
        <f>'Load Profile'!G3142</f>
        <v>1.9692866545704713</v>
      </c>
      <c r="F3141" s="8">
        <f t="shared" si="147"/>
        <v>1.4417646545704712</v>
      </c>
      <c r="G3141">
        <f t="shared" si="148"/>
        <v>0</v>
      </c>
      <c r="H3141" s="8">
        <f t="shared" si="149"/>
        <v>0.52752200000000005</v>
      </c>
    </row>
    <row r="3142" spans="1:8">
      <c r="A3142">
        <f>'Solar Profile'!A3144</f>
        <v>5</v>
      </c>
      <c r="B3142">
        <f>'Solar Profile'!B3144</f>
        <v>11</v>
      </c>
      <c r="C3142">
        <f>'Solar Profile'!C3144</f>
        <v>20</v>
      </c>
      <c r="D3142" s="8">
        <f>'Solar Profile'!E3144*$K$13</f>
        <v>0</v>
      </c>
      <c r="E3142" s="8">
        <f>'Load Profile'!G3143</f>
        <v>1.7645898370960433</v>
      </c>
      <c r="F3142" s="8">
        <f t="shared" si="147"/>
        <v>1.7645898370960433</v>
      </c>
      <c r="G3142">
        <f t="shared" si="148"/>
        <v>0</v>
      </c>
      <c r="H3142" s="8">
        <f t="shared" si="149"/>
        <v>0</v>
      </c>
    </row>
    <row r="3143" spans="1:8">
      <c r="A3143">
        <f>'Solar Profile'!A3145</f>
        <v>5</v>
      </c>
      <c r="B3143">
        <f>'Solar Profile'!B3145</f>
        <v>11</v>
      </c>
      <c r="C3143">
        <f>'Solar Profile'!C3145</f>
        <v>21</v>
      </c>
      <c r="D3143" s="8">
        <f>'Solar Profile'!E3145*$K$13</f>
        <v>0</v>
      </c>
      <c r="E3143" s="8">
        <f>'Load Profile'!G3144</f>
        <v>1.6455829185883879</v>
      </c>
      <c r="F3143" s="8">
        <f t="shared" si="147"/>
        <v>1.6455829185883879</v>
      </c>
      <c r="G3143">
        <f t="shared" si="148"/>
        <v>0</v>
      </c>
      <c r="H3143" s="8">
        <f t="shared" si="149"/>
        <v>0</v>
      </c>
    </row>
    <row r="3144" spans="1:8">
      <c r="A3144">
        <f>'Solar Profile'!A3146</f>
        <v>5</v>
      </c>
      <c r="B3144">
        <f>'Solar Profile'!B3146</f>
        <v>11</v>
      </c>
      <c r="C3144">
        <f>'Solar Profile'!C3146</f>
        <v>22</v>
      </c>
      <c r="D3144" s="8">
        <f>'Solar Profile'!E3146*$K$13</f>
        <v>0</v>
      </c>
      <c r="E3144" s="8">
        <f>'Load Profile'!G3145</f>
        <v>1.2969172355672607</v>
      </c>
      <c r="F3144" s="8">
        <f t="shared" si="147"/>
        <v>1.2969172355672607</v>
      </c>
      <c r="G3144">
        <f t="shared" si="148"/>
        <v>0</v>
      </c>
      <c r="H3144" s="8">
        <f t="shared" si="149"/>
        <v>0</v>
      </c>
    </row>
    <row r="3145" spans="1:8">
      <c r="A3145">
        <f>'Solar Profile'!A3147</f>
        <v>5</v>
      </c>
      <c r="B3145">
        <f>'Solar Profile'!B3147</f>
        <v>11</v>
      </c>
      <c r="C3145">
        <f>'Solar Profile'!C3147</f>
        <v>23</v>
      </c>
      <c r="D3145" s="8">
        <f>'Solar Profile'!E3147*$K$13</f>
        <v>0</v>
      </c>
      <c r="E3145" s="8">
        <f>'Load Profile'!G3146</f>
        <v>0.98689929521355757</v>
      </c>
      <c r="F3145" s="8">
        <f t="shared" si="147"/>
        <v>0.98689929521355757</v>
      </c>
      <c r="G3145">
        <f t="shared" si="148"/>
        <v>0</v>
      </c>
      <c r="H3145" s="8">
        <f t="shared" si="149"/>
        <v>0</v>
      </c>
    </row>
    <row r="3146" spans="1:8">
      <c r="A3146">
        <f>'Solar Profile'!A3148</f>
        <v>5</v>
      </c>
      <c r="B3146">
        <f>'Solar Profile'!B3148</f>
        <v>12</v>
      </c>
      <c r="C3146">
        <f>'Solar Profile'!C3148</f>
        <v>0</v>
      </c>
      <c r="D3146" s="8">
        <f>'Solar Profile'!E3148*$K$13</f>
        <v>0</v>
      </c>
      <c r="E3146" s="8">
        <f>'Load Profile'!G3147</f>
        <v>0.91134711370560861</v>
      </c>
      <c r="F3146" s="8">
        <f t="shared" si="147"/>
        <v>0.91134711370560861</v>
      </c>
      <c r="G3146">
        <f t="shared" si="148"/>
        <v>0</v>
      </c>
      <c r="H3146" s="8">
        <f t="shared" si="149"/>
        <v>0</v>
      </c>
    </row>
    <row r="3147" spans="1:8">
      <c r="A3147">
        <f>'Solar Profile'!A3149</f>
        <v>5</v>
      </c>
      <c r="B3147">
        <f>'Solar Profile'!B3149</f>
        <v>12</v>
      </c>
      <c r="C3147">
        <f>'Solar Profile'!C3149</f>
        <v>1</v>
      </c>
      <c r="D3147" s="8">
        <f>'Solar Profile'!E3149*$K$13</f>
        <v>0</v>
      </c>
      <c r="E3147" s="8">
        <f>'Load Profile'!G3148</f>
        <v>0.811359172773505</v>
      </c>
      <c r="F3147" s="8">
        <f t="shared" si="147"/>
        <v>0.811359172773505</v>
      </c>
      <c r="G3147">
        <f t="shared" si="148"/>
        <v>0</v>
      </c>
      <c r="H3147" s="8">
        <f t="shared" si="149"/>
        <v>0</v>
      </c>
    </row>
    <row r="3148" spans="1:8">
      <c r="A3148">
        <f>'Solar Profile'!A3150</f>
        <v>5</v>
      </c>
      <c r="B3148">
        <f>'Solar Profile'!B3150</f>
        <v>12</v>
      </c>
      <c r="C3148">
        <f>'Solar Profile'!C3150</f>
        <v>2</v>
      </c>
      <c r="D3148" s="8">
        <f>'Solar Profile'!E3150*$K$13</f>
        <v>0</v>
      </c>
      <c r="E3148" s="8">
        <f>'Load Profile'!G3149</f>
        <v>0.72793630642789064</v>
      </c>
      <c r="F3148" s="8">
        <f t="shared" si="147"/>
        <v>0.72793630642789064</v>
      </c>
      <c r="G3148">
        <f t="shared" si="148"/>
        <v>0</v>
      </c>
      <c r="H3148" s="8">
        <f t="shared" si="149"/>
        <v>0</v>
      </c>
    </row>
    <row r="3149" spans="1:8">
      <c r="A3149">
        <f>'Solar Profile'!A3151</f>
        <v>5</v>
      </c>
      <c r="B3149">
        <f>'Solar Profile'!B3151</f>
        <v>12</v>
      </c>
      <c r="C3149">
        <f>'Solar Profile'!C3151</f>
        <v>3</v>
      </c>
      <c r="D3149" s="8">
        <f>'Solar Profile'!E3151*$K$13</f>
        <v>0</v>
      </c>
      <c r="E3149" s="8">
        <f>'Load Profile'!G3150</f>
        <v>0.69067042095470832</v>
      </c>
      <c r="F3149" s="8">
        <f t="shared" si="147"/>
        <v>0.69067042095470832</v>
      </c>
      <c r="G3149">
        <f t="shared" si="148"/>
        <v>0</v>
      </c>
      <c r="H3149" s="8">
        <f t="shared" si="149"/>
        <v>0</v>
      </c>
    </row>
    <row r="3150" spans="1:8">
      <c r="A3150">
        <f>'Solar Profile'!A3152</f>
        <v>5</v>
      </c>
      <c r="B3150">
        <f>'Solar Profile'!B3152</f>
        <v>12</v>
      </c>
      <c r="C3150">
        <f>'Solar Profile'!C3152</f>
        <v>4</v>
      </c>
      <c r="D3150" s="8">
        <f>'Solar Profile'!E3152*$K$13</f>
        <v>0</v>
      </c>
      <c r="E3150" s="8">
        <f>'Load Profile'!G3151</f>
        <v>0.72659379036373417</v>
      </c>
      <c r="F3150" s="8">
        <f t="shared" si="147"/>
        <v>0.72659379036373417</v>
      </c>
      <c r="G3150">
        <f t="shared" si="148"/>
        <v>0</v>
      </c>
      <c r="H3150" s="8">
        <f t="shared" si="149"/>
        <v>0</v>
      </c>
    </row>
    <row r="3151" spans="1:8">
      <c r="A3151">
        <f>'Solar Profile'!A3153</f>
        <v>5</v>
      </c>
      <c r="B3151">
        <f>'Solar Profile'!B3153</f>
        <v>12</v>
      </c>
      <c r="C3151">
        <f>'Solar Profile'!C3153</f>
        <v>5</v>
      </c>
      <c r="D3151" s="8">
        <f>'Solar Profile'!E3153*$K$13</f>
        <v>0</v>
      </c>
      <c r="E3151" s="8">
        <f>'Load Profile'!G3152</f>
        <v>0.81287380628178429</v>
      </c>
      <c r="F3151" s="8">
        <f t="shared" si="147"/>
        <v>0.81287380628178429</v>
      </c>
      <c r="G3151">
        <f t="shared" si="148"/>
        <v>0</v>
      </c>
      <c r="H3151" s="8">
        <f t="shared" si="149"/>
        <v>0</v>
      </c>
    </row>
    <row r="3152" spans="1:8">
      <c r="A3152">
        <f>'Solar Profile'!A3154</f>
        <v>5</v>
      </c>
      <c r="B3152">
        <f>'Solar Profile'!B3154</f>
        <v>12</v>
      </c>
      <c r="C3152">
        <f>'Solar Profile'!C3154</f>
        <v>6</v>
      </c>
      <c r="D3152" s="8">
        <f>'Solar Profile'!E3154*$K$13</f>
        <v>0</v>
      </c>
      <c r="E3152" s="8">
        <f>'Load Profile'!G3153</f>
        <v>0.89583195552826755</v>
      </c>
      <c r="F3152" s="8">
        <f t="shared" si="147"/>
        <v>0.89583195552826755</v>
      </c>
      <c r="G3152">
        <f t="shared" si="148"/>
        <v>0</v>
      </c>
      <c r="H3152" s="8">
        <f t="shared" si="149"/>
        <v>0</v>
      </c>
    </row>
    <row r="3153" spans="1:8">
      <c r="A3153">
        <f>'Solar Profile'!A3155</f>
        <v>5</v>
      </c>
      <c r="B3153">
        <f>'Solar Profile'!B3155</f>
        <v>12</v>
      </c>
      <c r="C3153">
        <f>'Solar Profile'!C3155</f>
        <v>7</v>
      </c>
      <c r="D3153" s="8">
        <f>'Solar Profile'!E3155*$K$13</f>
        <v>0.39478600000000003</v>
      </c>
      <c r="E3153" s="8">
        <f>'Load Profile'!G3154</f>
        <v>0.87101262008578251</v>
      </c>
      <c r="F3153" s="8">
        <f t="shared" si="147"/>
        <v>0.47622662008578248</v>
      </c>
      <c r="G3153">
        <f t="shared" si="148"/>
        <v>0</v>
      </c>
      <c r="H3153" s="8">
        <f t="shared" si="149"/>
        <v>0.39478600000000003</v>
      </c>
    </row>
    <row r="3154" spans="1:8">
      <c r="A3154">
        <f>'Solar Profile'!A3156</f>
        <v>5</v>
      </c>
      <c r="B3154">
        <f>'Solar Profile'!B3156</f>
        <v>12</v>
      </c>
      <c r="C3154">
        <f>'Solar Profile'!C3156</f>
        <v>8</v>
      </c>
      <c r="D3154" s="8">
        <f>'Solar Profile'!E3156*$K$13</f>
        <v>1.6614519999999999</v>
      </c>
      <c r="E3154" s="8">
        <f>'Load Profile'!G3155</f>
        <v>0.87650562537392518</v>
      </c>
      <c r="F3154" s="8">
        <f t="shared" si="147"/>
        <v>-0.78494637462607475</v>
      </c>
      <c r="G3154">
        <f t="shared" si="148"/>
        <v>-0.78494637462607475</v>
      </c>
      <c r="H3154" s="8">
        <f t="shared" si="149"/>
        <v>0.87650562537392518</v>
      </c>
    </row>
    <row r="3155" spans="1:8">
      <c r="A3155">
        <f>'Solar Profile'!A3157</f>
        <v>5</v>
      </c>
      <c r="B3155">
        <f>'Solar Profile'!B3157</f>
        <v>12</v>
      </c>
      <c r="C3155">
        <f>'Solar Profile'!C3157</f>
        <v>9</v>
      </c>
      <c r="D3155" s="8">
        <f>'Solar Profile'!E3157*$K$13</f>
        <v>3.0799699999999999</v>
      </c>
      <c r="E3155" s="8">
        <f>'Load Profile'!G3156</f>
        <v>0.92477719198843533</v>
      </c>
      <c r="F3155" s="8">
        <f t="shared" si="147"/>
        <v>-2.1551928080115648</v>
      </c>
      <c r="G3155">
        <f t="shared" si="148"/>
        <v>-2.1551928080115648</v>
      </c>
      <c r="H3155" s="8">
        <f t="shared" si="149"/>
        <v>0.92477719198843511</v>
      </c>
    </row>
    <row r="3156" spans="1:8">
      <c r="A3156">
        <f>'Solar Profile'!A3158</f>
        <v>5</v>
      </c>
      <c r="B3156">
        <f>'Solar Profile'!B3158</f>
        <v>12</v>
      </c>
      <c r="C3156">
        <f>'Solar Profile'!C3158</f>
        <v>10</v>
      </c>
      <c r="D3156" s="8">
        <f>'Solar Profile'!E3158*$K$13</f>
        <v>4.3048080000000004</v>
      </c>
      <c r="E3156" s="8">
        <f>'Load Profile'!G3157</f>
        <v>0.9638060518535595</v>
      </c>
      <c r="F3156" s="8">
        <f t="shared" si="147"/>
        <v>-3.3410019481464408</v>
      </c>
      <c r="G3156">
        <f t="shared" si="148"/>
        <v>-3.3410019481464408</v>
      </c>
      <c r="H3156" s="8">
        <f t="shared" si="149"/>
        <v>0.96380605185355961</v>
      </c>
    </row>
    <row r="3157" spans="1:8">
      <c r="A3157">
        <f>'Solar Profile'!A3159</f>
        <v>5</v>
      </c>
      <c r="B3157">
        <f>'Solar Profile'!B3159</f>
        <v>12</v>
      </c>
      <c r="C3157">
        <f>'Solar Profile'!C3159</f>
        <v>11</v>
      </c>
      <c r="D3157" s="8">
        <f>'Solar Profile'!E3159*$K$13</f>
        <v>5.120692</v>
      </c>
      <c r="E3157" s="8">
        <f>'Load Profile'!G3158</f>
        <v>0.99572892009704905</v>
      </c>
      <c r="F3157" s="8">
        <f t="shared" si="147"/>
        <v>-4.1249630799029511</v>
      </c>
      <c r="G3157">
        <f t="shared" si="148"/>
        <v>-4.1249630799029511</v>
      </c>
      <c r="H3157" s="8">
        <f t="shared" si="149"/>
        <v>0.99572892009704894</v>
      </c>
    </row>
    <row r="3158" spans="1:8">
      <c r="A3158">
        <f>'Solar Profile'!A3160</f>
        <v>5</v>
      </c>
      <c r="B3158">
        <f>'Solar Profile'!B3160</f>
        <v>12</v>
      </c>
      <c r="C3158">
        <f>'Solar Profile'!C3160</f>
        <v>12</v>
      </c>
      <c r="D3158" s="8">
        <f>'Solar Profile'!E3160*$K$13</f>
        <v>4.8619939999999993</v>
      </c>
      <c r="E3158" s="8">
        <f>'Load Profile'!G3159</f>
        <v>1.0599705267055102</v>
      </c>
      <c r="F3158" s="8">
        <f t="shared" si="147"/>
        <v>-3.8020234732944891</v>
      </c>
      <c r="G3158">
        <f t="shared" si="148"/>
        <v>-3.8020234732944891</v>
      </c>
      <c r="H3158" s="8">
        <f t="shared" si="149"/>
        <v>1.0599705267055102</v>
      </c>
    </row>
    <row r="3159" spans="1:8">
      <c r="A3159">
        <f>'Solar Profile'!A3161</f>
        <v>5</v>
      </c>
      <c r="B3159">
        <f>'Solar Profile'!B3161</f>
        <v>12</v>
      </c>
      <c r="C3159">
        <f>'Solar Profile'!C3161</f>
        <v>13</v>
      </c>
      <c r="D3159" s="8">
        <f>'Solar Profile'!E3161*$K$13</f>
        <v>4.7396859999999998</v>
      </c>
      <c r="E3159" s="8">
        <f>'Load Profile'!G3160</f>
        <v>1.0877133998774497</v>
      </c>
      <c r="F3159" s="8">
        <f t="shared" si="147"/>
        <v>-3.6519726001225501</v>
      </c>
      <c r="G3159">
        <f t="shared" si="148"/>
        <v>-3.6519726001225501</v>
      </c>
      <c r="H3159" s="8">
        <f t="shared" si="149"/>
        <v>1.0877133998774497</v>
      </c>
    </row>
    <row r="3160" spans="1:8">
      <c r="A3160">
        <f>'Solar Profile'!A3162</f>
        <v>5</v>
      </c>
      <c r="B3160">
        <f>'Solar Profile'!B3162</f>
        <v>12</v>
      </c>
      <c r="C3160">
        <f>'Solar Profile'!C3162</f>
        <v>14</v>
      </c>
      <c r="D3160" s="8">
        <f>'Solar Profile'!E3162*$K$13</f>
        <v>5.3483220000000005</v>
      </c>
      <c r="E3160" s="8">
        <f>'Load Profile'!G3161</f>
        <v>1.2136541925626172</v>
      </c>
      <c r="F3160" s="8">
        <f t="shared" si="147"/>
        <v>-4.134667807437383</v>
      </c>
      <c r="G3160">
        <f t="shared" si="148"/>
        <v>-4.134667807437383</v>
      </c>
      <c r="H3160" s="8">
        <f t="shared" si="149"/>
        <v>1.2136541925626174</v>
      </c>
    </row>
    <row r="3161" spans="1:8">
      <c r="A3161">
        <f>'Solar Profile'!A3163</f>
        <v>5</v>
      </c>
      <c r="B3161">
        <f>'Solar Profile'!B3163</f>
        <v>12</v>
      </c>
      <c r="C3161">
        <f>'Solar Profile'!C3163</f>
        <v>15</v>
      </c>
      <c r="D3161" s="8">
        <f>'Solar Profile'!E3163*$K$13</f>
        <v>4.5371440000000005</v>
      </c>
      <c r="E3161" s="8">
        <f>'Load Profile'!G3162</f>
        <v>1.2747952263562403</v>
      </c>
      <c r="F3161" s="8">
        <f t="shared" si="147"/>
        <v>-3.26234877364376</v>
      </c>
      <c r="G3161">
        <f t="shared" si="148"/>
        <v>-3.26234877364376</v>
      </c>
      <c r="H3161" s="8">
        <f t="shared" si="149"/>
        <v>1.2747952263562405</v>
      </c>
    </row>
    <row r="3162" spans="1:8">
      <c r="A3162">
        <f>'Solar Profile'!A3164</f>
        <v>5</v>
      </c>
      <c r="B3162">
        <f>'Solar Profile'!B3164</f>
        <v>12</v>
      </c>
      <c r="C3162">
        <f>'Solar Profile'!C3164</f>
        <v>16</v>
      </c>
      <c r="D3162" s="8">
        <f>'Solar Profile'!E3164*$K$13</f>
        <v>3.572244</v>
      </c>
      <c r="E3162" s="8">
        <f>'Load Profile'!G3163</f>
        <v>1.4400181374314556</v>
      </c>
      <c r="F3162" s="8">
        <f t="shared" si="147"/>
        <v>-2.1322258625685446</v>
      </c>
      <c r="G3162">
        <f t="shared" si="148"/>
        <v>-2.1322258625685446</v>
      </c>
      <c r="H3162" s="8">
        <f t="shared" si="149"/>
        <v>1.4400181374314553</v>
      </c>
    </row>
    <row r="3163" spans="1:8">
      <c r="A3163">
        <f>'Solar Profile'!A3165</f>
        <v>5</v>
      </c>
      <c r="B3163">
        <f>'Solar Profile'!B3165</f>
        <v>12</v>
      </c>
      <c r="C3163">
        <f>'Solar Profile'!C3165</f>
        <v>17</v>
      </c>
      <c r="D3163" s="8">
        <f>'Solar Profile'!E3165*$K$13</f>
        <v>2.7403739999999996</v>
      </c>
      <c r="E3163" s="8">
        <f>'Load Profile'!G3164</f>
        <v>1.5749803430092801</v>
      </c>
      <c r="F3163" s="8">
        <f t="shared" si="147"/>
        <v>-1.1653936569907195</v>
      </c>
      <c r="G3163">
        <f t="shared" si="148"/>
        <v>-1.1653936569907195</v>
      </c>
      <c r="H3163" s="8">
        <f t="shared" si="149"/>
        <v>1.5749803430092801</v>
      </c>
    </row>
    <row r="3164" spans="1:8">
      <c r="A3164">
        <f>'Solar Profile'!A3166</f>
        <v>5</v>
      </c>
      <c r="B3164">
        <f>'Solar Profile'!B3166</f>
        <v>12</v>
      </c>
      <c r="C3164">
        <f>'Solar Profile'!C3166</f>
        <v>18</v>
      </c>
      <c r="D3164" s="8">
        <f>'Solar Profile'!E3166*$K$13</f>
        <v>1.410738</v>
      </c>
      <c r="E3164" s="8">
        <f>'Load Profile'!G3165</f>
        <v>1.5842525556062299</v>
      </c>
      <c r="F3164" s="8">
        <f t="shared" si="147"/>
        <v>0.17351455560622986</v>
      </c>
      <c r="G3164">
        <f t="shared" si="148"/>
        <v>0</v>
      </c>
      <c r="H3164" s="8">
        <f t="shared" si="149"/>
        <v>1.410738</v>
      </c>
    </row>
    <row r="3165" spans="1:8">
      <c r="A3165">
        <f>'Solar Profile'!A3167</f>
        <v>5</v>
      </c>
      <c r="B3165">
        <f>'Solar Profile'!B3167</f>
        <v>12</v>
      </c>
      <c r="C3165">
        <f>'Solar Profile'!C3167</f>
        <v>19</v>
      </c>
      <c r="D3165" s="8">
        <f>'Solar Profile'!E3167*$K$13</f>
        <v>0.46535399999999999</v>
      </c>
      <c r="E3165" s="8">
        <f>'Load Profile'!G3166</f>
        <v>1.6863009882265445</v>
      </c>
      <c r="F3165" s="8">
        <f t="shared" si="147"/>
        <v>1.2209469882265445</v>
      </c>
      <c r="G3165">
        <f t="shared" si="148"/>
        <v>0</v>
      </c>
      <c r="H3165" s="8">
        <f t="shared" si="149"/>
        <v>0.46535399999999999</v>
      </c>
    </row>
    <row r="3166" spans="1:8">
      <c r="A3166">
        <f>'Solar Profile'!A3168</f>
        <v>5</v>
      </c>
      <c r="B3166">
        <f>'Solar Profile'!B3168</f>
        <v>12</v>
      </c>
      <c r="C3166">
        <f>'Solar Profile'!C3168</f>
        <v>20</v>
      </c>
      <c r="D3166" s="8">
        <f>'Solar Profile'!E3168*$K$13</f>
        <v>0</v>
      </c>
      <c r="E3166" s="8">
        <f>'Load Profile'!G3167</f>
        <v>1.6134977681832972</v>
      </c>
      <c r="F3166" s="8">
        <f t="shared" si="147"/>
        <v>1.6134977681832972</v>
      </c>
      <c r="G3166">
        <f t="shared" si="148"/>
        <v>0</v>
      </c>
      <c r="H3166" s="8">
        <f t="shared" si="149"/>
        <v>0</v>
      </c>
    </row>
    <row r="3167" spans="1:8">
      <c r="A3167">
        <f>'Solar Profile'!A3169</f>
        <v>5</v>
      </c>
      <c r="B3167">
        <f>'Solar Profile'!B3169</f>
        <v>12</v>
      </c>
      <c r="C3167">
        <f>'Solar Profile'!C3169</f>
        <v>21</v>
      </c>
      <c r="D3167" s="8">
        <f>'Solar Profile'!E3169*$K$13</f>
        <v>0</v>
      </c>
      <c r="E3167" s="8">
        <f>'Load Profile'!G3168</f>
        <v>1.42872477427638</v>
      </c>
      <c r="F3167" s="8">
        <f t="shared" si="147"/>
        <v>1.42872477427638</v>
      </c>
      <c r="G3167">
        <f t="shared" si="148"/>
        <v>0</v>
      </c>
      <c r="H3167" s="8">
        <f t="shared" si="149"/>
        <v>0</v>
      </c>
    </row>
    <row r="3168" spans="1:8">
      <c r="A3168">
        <f>'Solar Profile'!A3170</f>
        <v>5</v>
      </c>
      <c r="B3168">
        <f>'Solar Profile'!B3170</f>
        <v>12</v>
      </c>
      <c r="C3168">
        <f>'Solar Profile'!C3170</f>
        <v>22</v>
      </c>
      <c r="D3168" s="8">
        <f>'Solar Profile'!E3170*$K$13</f>
        <v>0</v>
      </c>
      <c r="E3168" s="8">
        <f>'Load Profile'!G3169</f>
        <v>1.1043645331860001</v>
      </c>
      <c r="F3168" s="8">
        <f t="shared" si="147"/>
        <v>1.1043645331860001</v>
      </c>
      <c r="G3168">
        <f t="shared" si="148"/>
        <v>0</v>
      </c>
      <c r="H3168" s="8">
        <f t="shared" si="149"/>
        <v>0</v>
      </c>
    </row>
    <row r="3169" spans="1:8">
      <c r="A3169">
        <f>'Solar Profile'!A3171</f>
        <v>5</v>
      </c>
      <c r="B3169">
        <f>'Solar Profile'!B3171</f>
        <v>12</v>
      </c>
      <c r="C3169">
        <f>'Solar Profile'!C3171</f>
        <v>23</v>
      </c>
      <c r="D3169" s="8">
        <f>'Solar Profile'!E3171*$K$13</f>
        <v>0</v>
      </c>
      <c r="E3169" s="8">
        <f>'Load Profile'!G3170</f>
        <v>0.92950058641928668</v>
      </c>
      <c r="F3169" s="8">
        <f t="shared" si="147"/>
        <v>0.92950058641928668</v>
      </c>
      <c r="G3169">
        <f t="shared" si="148"/>
        <v>0</v>
      </c>
      <c r="H3169" s="8">
        <f t="shared" si="149"/>
        <v>0</v>
      </c>
    </row>
    <row r="3170" spans="1:8">
      <c r="A3170">
        <f>'Solar Profile'!A3172</f>
        <v>5</v>
      </c>
      <c r="B3170">
        <f>'Solar Profile'!B3172</f>
        <v>13</v>
      </c>
      <c r="C3170">
        <f>'Solar Profile'!C3172</f>
        <v>0</v>
      </c>
      <c r="D3170" s="8">
        <f>'Solar Profile'!E3172*$K$13</f>
        <v>0</v>
      </c>
      <c r="E3170" s="8">
        <f>'Load Profile'!G3171</f>
        <v>0.77331629998114049</v>
      </c>
      <c r="F3170" s="8">
        <f t="shared" si="147"/>
        <v>0.77331629998114049</v>
      </c>
      <c r="G3170">
        <f t="shared" si="148"/>
        <v>0</v>
      </c>
      <c r="H3170" s="8">
        <f t="shared" si="149"/>
        <v>0</v>
      </c>
    </row>
    <row r="3171" spans="1:8">
      <c r="A3171">
        <f>'Solar Profile'!A3173</f>
        <v>5</v>
      </c>
      <c r="B3171">
        <f>'Solar Profile'!B3173</f>
        <v>13</v>
      </c>
      <c r="C3171">
        <f>'Solar Profile'!C3173</f>
        <v>1</v>
      </c>
      <c r="D3171" s="8">
        <f>'Solar Profile'!E3173*$K$13</f>
        <v>0</v>
      </c>
      <c r="E3171" s="8">
        <f>'Load Profile'!G3172</f>
        <v>0.67823124738590201</v>
      </c>
      <c r="F3171" s="8">
        <f t="shared" si="147"/>
        <v>0.67823124738590201</v>
      </c>
      <c r="G3171">
        <f t="shared" si="148"/>
        <v>0</v>
      </c>
      <c r="H3171" s="8">
        <f t="shared" si="149"/>
        <v>0</v>
      </c>
    </row>
    <row r="3172" spans="1:8">
      <c r="A3172">
        <f>'Solar Profile'!A3174</f>
        <v>5</v>
      </c>
      <c r="B3172">
        <f>'Solar Profile'!B3174</f>
        <v>13</v>
      </c>
      <c r="C3172">
        <f>'Solar Profile'!C3174</f>
        <v>2</v>
      </c>
      <c r="D3172" s="8">
        <f>'Solar Profile'!E3174*$K$13</f>
        <v>0</v>
      </c>
      <c r="E3172" s="8">
        <f>'Load Profile'!G3173</f>
        <v>0.63007032769975635</v>
      </c>
      <c r="F3172" s="8">
        <f t="shared" si="147"/>
        <v>0.63007032769975635</v>
      </c>
      <c r="G3172">
        <f t="shared" si="148"/>
        <v>0</v>
      </c>
      <c r="H3172" s="8">
        <f t="shared" si="149"/>
        <v>0</v>
      </c>
    </row>
    <row r="3173" spans="1:8">
      <c r="A3173">
        <f>'Solar Profile'!A3175</f>
        <v>5</v>
      </c>
      <c r="B3173">
        <f>'Solar Profile'!B3175</f>
        <v>13</v>
      </c>
      <c r="C3173">
        <f>'Solar Profile'!C3175</f>
        <v>3</v>
      </c>
      <c r="D3173" s="8">
        <f>'Solar Profile'!E3175*$K$13</f>
        <v>0</v>
      </c>
      <c r="E3173" s="8">
        <f>'Load Profile'!G3174</f>
        <v>0.62991296317941559</v>
      </c>
      <c r="F3173" s="8">
        <f t="shared" si="147"/>
        <v>0.62991296317941559</v>
      </c>
      <c r="G3173">
        <f t="shared" si="148"/>
        <v>0</v>
      </c>
      <c r="H3173" s="8">
        <f t="shared" si="149"/>
        <v>0</v>
      </c>
    </row>
    <row r="3174" spans="1:8">
      <c r="A3174">
        <f>'Solar Profile'!A3176</f>
        <v>5</v>
      </c>
      <c r="B3174">
        <f>'Solar Profile'!B3176</f>
        <v>13</v>
      </c>
      <c r="C3174">
        <f>'Solar Profile'!C3176</f>
        <v>4</v>
      </c>
      <c r="D3174" s="8">
        <f>'Solar Profile'!E3176*$K$13</f>
        <v>0</v>
      </c>
      <c r="E3174" s="8">
        <f>'Load Profile'!G3175</f>
        <v>0.6468566961429747</v>
      </c>
      <c r="F3174" s="8">
        <f t="shared" si="147"/>
        <v>0.6468566961429747</v>
      </c>
      <c r="G3174">
        <f t="shared" si="148"/>
        <v>0</v>
      </c>
      <c r="H3174" s="8">
        <f t="shared" si="149"/>
        <v>0</v>
      </c>
    </row>
    <row r="3175" spans="1:8">
      <c r="A3175">
        <f>'Solar Profile'!A3177</f>
        <v>5</v>
      </c>
      <c r="B3175">
        <f>'Solar Profile'!B3177</f>
        <v>13</v>
      </c>
      <c r="C3175">
        <f>'Solar Profile'!C3177</f>
        <v>5</v>
      </c>
      <c r="D3175" s="8">
        <f>'Solar Profile'!E3177*$K$13</f>
        <v>0</v>
      </c>
      <c r="E3175" s="8">
        <f>'Load Profile'!G3176</f>
        <v>0.76042962105761513</v>
      </c>
      <c r="F3175" s="8">
        <f t="shared" si="147"/>
        <v>0.76042962105761513</v>
      </c>
      <c r="G3175">
        <f t="shared" si="148"/>
        <v>0</v>
      </c>
      <c r="H3175" s="8">
        <f t="shared" si="149"/>
        <v>0</v>
      </c>
    </row>
    <row r="3176" spans="1:8">
      <c r="A3176">
        <f>'Solar Profile'!A3178</f>
        <v>5</v>
      </c>
      <c r="B3176">
        <f>'Solar Profile'!B3178</f>
        <v>13</v>
      </c>
      <c r="C3176">
        <f>'Solar Profile'!C3178</f>
        <v>6</v>
      </c>
      <c r="D3176" s="8">
        <f>'Solar Profile'!E3178*$K$13</f>
        <v>0</v>
      </c>
      <c r="E3176" s="8">
        <f>'Load Profile'!G3177</f>
        <v>0.77224671300694969</v>
      </c>
      <c r="F3176" s="8">
        <f t="shared" si="147"/>
        <v>0.77224671300694969</v>
      </c>
      <c r="G3176">
        <f t="shared" si="148"/>
        <v>0</v>
      </c>
      <c r="H3176" s="8">
        <f t="shared" si="149"/>
        <v>0</v>
      </c>
    </row>
    <row r="3177" spans="1:8">
      <c r="A3177">
        <f>'Solar Profile'!A3179</f>
        <v>5</v>
      </c>
      <c r="B3177">
        <f>'Solar Profile'!B3179</f>
        <v>13</v>
      </c>
      <c r="C3177">
        <f>'Solar Profile'!C3179</f>
        <v>7</v>
      </c>
      <c r="D3177" s="8">
        <f>'Solar Profile'!E3179*$K$13</f>
        <v>0.134772</v>
      </c>
      <c r="E3177" s="8">
        <f>'Load Profile'!G3178</f>
        <v>0.77887815224693224</v>
      </c>
      <c r="F3177" s="8">
        <f t="shared" si="147"/>
        <v>0.64410615224693224</v>
      </c>
      <c r="G3177">
        <f t="shared" si="148"/>
        <v>0</v>
      </c>
      <c r="H3177" s="8">
        <f t="shared" si="149"/>
        <v>0.134772</v>
      </c>
    </row>
    <row r="3178" spans="1:8">
      <c r="A3178">
        <f>'Solar Profile'!A3180</f>
        <v>5</v>
      </c>
      <c r="B3178">
        <f>'Solar Profile'!B3180</f>
        <v>13</v>
      </c>
      <c r="C3178">
        <f>'Solar Profile'!C3180</f>
        <v>8</v>
      </c>
      <c r="D3178" s="8">
        <f>'Solar Profile'!E3180*$K$13</f>
        <v>1.5310760000000001</v>
      </c>
      <c r="E3178" s="8">
        <f>'Load Profile'!G3179</f>
        <v>0.82547772083282234</v>
      </c>
      <c r="F3178" s="8">
        <f t="shared" si="147"/>
        <v>-0.70559827916717777</v>
      </c>
      <c r="G3178">
        <f t="shared" si="148"/>
        <v>-0.70559827916717777</v>
      </c>
      <c r="H3178" s="8">
        <f t="shared" si="149"/>
        <v>0.82547772083282234</v>
      </c>
    </row>
    <row r="3179" spans="1:8">
      <c r="A3179">
        <f>'Solar Profile'!A3181</f>
        <v>5</v>
      </c>
      <c r="B3179">
        <f>'Solar Profile'!B3181</f>
        <v>13</v>
      </c>
      <c r="C3179">
        <f>'Solar Profile'!C3181</f>
        <v>9</v>
      </c>
      <c r="D3179" s="8">
        <f>'Solar Profile'!E3181*$K$13</f>
        <v>3.0303040000000001</v>
      </c>
      <c r="E3179" s="8">
        <f>'Load Profile'!G3180</f>
        <v>0.82532773277437266</v>
      </c>
      <c r="F3179" s="8">
        <f t="shared" si="147"/>
        <v>-2.2049762672256277</v>
      </c>
      <c r="G3179">
        <f t="shared" si="148"/>
        <v>-2.2049762672256277</v>
      </c>
      <c r="H3179" s="8">
        <f t="shared" si="149"/>
        <v>0.82532773277437244</v>
      </c>
    </row>
    <row r="3180" spans="1:8">
      <c r="A3180">
        <f>'Solar Profile'!A3182</f>
        <v>5</v>
      </c>
      <c r="B3180">
        <f>'Solar Profile'!B3182</f>
        <v>13</v>
      </c>
      <c r="C3180">
        <f>'Solar Profile'!C3182</f>
        <v>10</v>
      </c>
      <c r="D3180" s="8">
        <f>'Solar Profile'!E3182*$K$13</f>
        <v>4.1664960000000004</v>
      </c>
      <c r="E3180" s="8">
        <f>'Load Profile'!G3181</f>
        <v>0.80750374202515784</v>
      </c>
      <c r="F3180" s="8">
        <f t="shared" si="147"/>
        <v>-3.3589922579748426</v>
      </c>
      <c r="G3180">
        <f t="shared" si="148"/>
        <v>-3.3589922579748426</v>
      </c>
      <c r="H3180" s="8">
        <f t="shared" si="149"/>
        <v>0.80750374202515784</v>
      </c>
    </row>
    <row r="3181" spans="1:8">
      <c r="A3181">
        <f>'Solar Profile'!A3183</f>
        <v>5</v>
      </c>
      <c r="B3181">
        <f>'Solar Profile'!B3183</f>
        <v>13</v>
      </c>
      <c r="C3181">
        <f>'Solar Profile'!C3183</f>
        <v>11</v>
      </c>
      <c r="D3181" s="8">
        <f>'Solar Profile'!E3183*$K$13</f>
        <v>4.9394440000000008</v>
      </c>
      <c r="E3181" s="8">
        <f>'Load Profile'!G3182</f>
        <v>0.90527382674870971</v>
      </c>
      <c r="F3181" s="8">
        <f t="shared" si="147"/>
        <v>-4.0341701732512911</v>
      </c>
      <c r="G3181">
        <f t="shared" si="148"/>
        <v>-4.0341701732512911</v>
      </c>
      <c r="H3181" s="8">
        <f t="shared" si="149"/>
        <v>0.90527382674870971</v>
      </c>
    </row>
    <row r="3182" spans="1:8">
      <c r="A3182">
        <f>'Solar Profile'!A3184</f>
        <v>5</v>
      </c>
      <c r="B3182">
        <f>'Solar Profile'!B3184</f>
        <v>13</v>
      </c>
      <c r="C3182">
        <f>'Solar Profile'!C3184</f>
        <v>12</v>
      </c>
      <c r="D3182" s="8">
        <f>'Solar Profile'!E3184*$K$13</f>
        <v>5.3898159999999997</v>
      </c>
      <c r="E3182" s="8">
        <f>'Load Profile'!G3183</f>
        <v>0.98003918565495507</v>
      </c>
      <c r="F3182" s="8">
        <f t="shared" si="147"/>
        <v>-4.4097768143450446</v>
      </c>
      <c r="G3182">
        <f t="shared" si="148"/>
        <v>-4.4097768143450446</v>
      </c>
      <c r="H3182" s="8">
        <f t="shared" si="149"/>
        <v>0.98003918565495507</v>
      </c>
    </row>
    <row r="3183" spans="1:8">
      <c r="A3183">
        <f>'Solar Profile'!A3185</f>
        <v>5</v>
      </c>
      <c r="B3183">
        <f>'Solar Profile'!B3185</f>
        <v>13</v>
      </c>
      <c r="C3183">
        <f>'Solar Profile'!C3185</f>
        <v>13</v>
      </c>
      <c r="D3183" s="8">
        <f>'Solar Profile'!E3185*$K$13</f>
        <v>5.5343239999999998</v>
      </c>
      <c r="E3183" s="8">
        <f>'Load Profile'!G3184</f>
        <v>1.0368404010360572</v>
      </c>
      <c r="F3183" s="8">
        <f t="shared" si="147"/>
        <v>-4.4974835989639423</v>
      </c>
      <c r="G3183">
        <f t="shared" si="148"/>
        <v>-4.4974835989639423</v>
      </c>
      <c r="H3183" s="8">
        <f t="shared" si="149"/>
        <v>1.0368404010360575</v>
      </c>
    </row>
    <row r="3184" spans="1:8">
      <c r="A3184">
        <f>'Solar Profile'!A3186</f>
        <v>5</v>
      </c>
      <c r="B3184">
        <f>'Solar Profile'!B3186</f>
        <v>13</v>
      </c>
      <c r="C3184">
        <f>'Solar Profile'!C3186</f>
        <v>14</v>
      </c>
      <c r="D3184" s="8">
        <f>'Solar Profile'!E3186*$K$13</f>
        <v>5.3864520000000002</v>
      </c>
      <c r="E3184" s="8">
        <f>'Load Profile'!G3185</f>
        <v>1.1468996712699657</v>
      </c>
      <c r="F3184" s="8">
        <f t="shared" si="147"/>
        <v>-4.239552328730035</v>
      </c>
      <c r="G3184">
        <f t="shared" si="148"/>
        <v>-4.239552328730035</v>
      </c>
      <c r="H3184" s="8">
        <f t="shared" si="149"/>
        <v>1.1468996712699653</v>
      </c>
    </row>
    <row r="3185" spans="1:8">
      <c r="A3185">
        <f>'Solar Profile'!A3187</f>
        <v>5</v>
      </c>
      <c r="B3185">
        <f>'Solar Profile'!B3187</f>
        <v>13</v>
      </c>
      <c r="C3185">
        <f>'Solar Profile'!C3187</f>
        <v>15</v>
      </c>
      <c r="D3185" s="8">
        <f>'Solar Profile'!E3187*$K$13</f>
        <v>5.0244480000000005</v>
      </c>
      <c r="E3185" s="8">
        <f>'Load Profile'!G3186</f>
        <v>1.2970303413162556</v>
      </c>
      <c r="F3185" s="8">
        <f t="shared" si="147"/>
        <v>-3.7274176586837449</v>
      </c>
      <c r="G3185">
        <f t="shared" si="148"/>
        <v>-3.7274176586837449</v>
      </c>
      <c r="H3185" s="8">
        <f t="shared" si="149"/>
        <v>1.2970303413162556</v>
      </c>
    </row>
    <row r="3186" spans="1:8">
      <c r="A3186">
        <f>'Solar Profile'!A3188</f>
        <v>5</v>
      </c>
      <c r="B3186">
        <f>'Solar Profile'!B3188</f>
        <v>13</v>
      </c>
      <c r="C3186">
        <f>'Solar Profile'!C3188</f>
        <v>16</v>
      </c>
      <c r="D3186" s="8">
        <f>'Solar Profile'!E3188*$K$13</f>
        <v>4.2241580000000001</v>
      </c>
      <c r="E3186" s="8">
        <f>'Load Profile'!G3187</f>
        <v>1.5212649475192337</v>
      </c>
      <c r="F3186" s="8">
        <f t="shared" si="147"/>
        <v>-2.7028930524807664</v>
      </c>
      <c r="G3186">
        <f t="shared" si="148"/>
        <v>-2.7028930524807664</v>
      </c>
      <c r="H3186" s="8">
        <f t="shared" si="149"/>
        <v>1.5212649475192337</v>
      </c>
    </row>
    <row r="3187" spans="1:8">
      <c r="A3187">
        <f>'Solar Profile'!A3189</f>
        <v>5</v>
      </c>
      <c r="B3187">
        <f>'Solar Profile'!B3189</f>
        <v>13</v>
      </c>
      <c r="C3187">
        <f>'Solar Profile'!C3189</f>
        <v>17</v>
      </c>
      <c r="D3187" s="8">
        <f>'Solar Profile'!E3189*$K$13</f>
        <v>3.0329899999999999</v>
      </c>
      <c r="E3187" s="8">
        <f>'Load Profile'!G3188</f>
        <v>1.6744617668915369</v>
      </c>
      <c r="F3187" s="8">
        <f t="shared" si="147"/>
        <v>-1.3585282331084629</v>
      </c>
      <c r="G3187">
        <f t="shared" si="148"/>
        <v>-1.3585282331084629</v>
      </c>
      <c r="H3187" s="8">
        <f t="shared" si="149"/>
        <v>1.6744617668915369</v>
      </c>
    </row>
    <row r="3188" spans="1:8">
      <c r="A3188">
        <f>'Solar Profile'!A3190</f>
        <v>5</v>
      </c>
      <c r="B3188">
        <f>'Solar Profile'!B3190</f>
        <v>13</v>
      </c>
      <c r="C3188">
        <f>'Solar Profile'!C3190</f>
        <v>18</v>
      </c>
      <c r="D3188" s="8">
        <f>'Solar Profile'!E3190*$K$13</f>
        <v>1.7173959999999999</v>
      </c>
      <c r="E3188" s="8">
        <f>'Load Profile'!G3189</f>
        <v>1.628860479481558</v>
      </c>
      <c r="F3188" s="8">
        <f t="shared" si="147"/>
        <v>-8.8535520518441935E-2</v>
      </c>
      <c r="G3188">
        <f t="shared" si="148"/>
        <v>-8.8535520518441935E-2</v>
      </c>
      <c r="H3188" s="8">
        <f t="shared" si="149"/>
        <v>1.628860479481558</v>
      </c>
    </row>
    <row r="3189" spans="1:8">
      <c r="A3189">
        <f>'Solar Profile'!A3191</f>
        <v>5</v>
      </c>
      <c r="B3189">
        <f>'Solar Profile'!B3191</f>
        <v>13</v>
      </c>
      <c r="C3189">
        <f>'Solar Profile'!C3191</f>
        <v>19</v>
      </c>
      <c r="D3189" s="8">
        <f>'Solar Profile'!E3191*$K$13</f>
        <v>0.55415599999999998</v>
      </c>
      <c r="E3189" s="8">
        <f>'Load Profile'!G3190</f>
        <v>1.511026418414567</v>
      </c>
      <c r="F3189" s="8">
        <f t="shared" si="147"/>
        <v>0.95687041841456699</v>
      </c>
      <c r="G3189">
        <f t="shared" si="148"/>
        <v>0</v>
      </c>
      <c r="H3189" s="8">
        <f t="shared" si="149"/>
        <v>0.55415599999999998</v>
      </c>
    </row>
    <row r="3190" spans="1:8">
      <c r="A3190">
        <f>'Solar Profile'!A3192</f>
        <v>5</v>
      </c>
      <c r="B3190">
        <f>'Solar Profile'!B3192</f>
        <v>13</v>
      </c>
      <c r="C3190">
        <f>'Solar Profile'!C3192</f>
        <v>20</v>
      </c>
      <c r="D3190" s="8">
        <f>'Solar Profile'!E3192*$K$13</f>
        <v>0</v>
      </c>
      <c r="E3190" s="8">
        <f>'Load Profile'!G3191</f>
        <v>1.4582970099972803</v>
      </c>
      <c r="F3190" s="8">
        <f t="shared" si="147"/>
        <v>1.4582970099972803</v>
      </c>
      <c r="G3190">
        <f t="shared" si="148"/>
        <v>0</v>
      </c>
      <c r="H3190" s="8">
        <f t="shared" si="149"/>
        <v>0</v>
      </c>
    </row>
    <row r="3191" spans="1:8">
      <c r="A3191">
        <f>'Solar Profile'!A3193</f>
        <v>5</v>
      </c>
      <c r="B3191">
        <f>'Solar Profile'!B3193</f>
        <v>13</v>
      </c>
      <c r="C3191">
        <f>'Solar Profile'!C3193</f>
        <v>21</v>
      </c>
      <c r="D3191" s="8">
        <f>'Solar Profile'!E3193*$K$13</f>
        <v>0</v>
      </c>
      <c r="E3191" s="8">
        <f>'Load Profile'!G3192</f>
        <v>1.2532190753251522</v>
      </c>
      <c r="F3191" s="8">
        <f t="shared" si="147"/>
        <v>1.2532190753251522</v>
      </c>
      <c r="G3191">
        <f t="shared" si="148"/>
        <v>0</v>
      </c>
      <c r="H3191" s="8">
        <f t="shared" si="149"/>
        <v>0</v>
      </c>
    </row>
    <row r="3192" spans="1:8">
      <c r="A3192">
        <f>'Solar Profile'!A3194</f>
        <v>5</v>
      </c>
      <c r="B3192">
        <f>'Solar Profile'!B3194</f>
        <v>13</v>
      </c>
      <c r="C3192">
        <f>'Solar Profile'!C3194</f>
        <v>22</v>
      </c>
      <c r="D3192" s="8">
        <f>'Solar Profile'!E3194*$K$13</f>
        <v>0</v>
      </c>
      <c r="E3192" s="8">
        <f>'Load Profile'!G3193</f>
        <v>1.0596557976648289</v>
      </c>
      <c r="F3192" s="8">
        <f t="shared" si="147"/>
        <v>1.0596557976648289</v>
      </c>
      <c r="G3192">
        <f t="shared" si="148"/>
        <v>0</v>
      </c>
      <c r="H3192" s="8">
        <f t="shared" si="149"/>
        <v>0</v>
      </c>
    </row>
    <row r="3193" spans="1:8">
      <c r="A3193">
        <f>'Solar Profile'!A3195</f>
        <v>5</v>
      </c>
      <c r="B3193">
        <f>'Solar Profile'!B3195</f>
        <v>13</v>
      </c>
      <c r="C3193">
        <f>'Solar Profile'!C3195</f>
        <v>23</v>
      </c>
      <c r="D3193" s="8">
        <f>'Solar Profile'!E3195*$K$13</f>
        <v>0</v>
      </c>
      <c r="E3193" s="8">
        <f>'Load Profile'!G3194</f>
        <v>0.85744730666828795</v>
      </c>
      <c r="F3193" s="8">
        <f t="shared" si="147"/>
        <v>0.85744730666828795</v>
      </c>
      <c r="G3193">
        <f t="shared" si="148"/>
        <v>0</v>
      </c>
      <c r="H3193" s="8">
        <f t="shared" si="149"/>
        <v>0</v>
      </c>
    </row>
    <row r="3194" spans="1:8">
      <c r="A3194">
        <f>'Solar Profile'!A3196</f>
        <v>5</v>
      </c>
      <c r="B3194">
        <f>'Solar Profile'!B3196</f>
        <v>14</v>
      </c>
      <c r="C3194">
        <f>'Solar Profile'!C3196</f>
        <v>0</v>
      </c>
      <c r="D3194" s="8">
        <f>'Solar Profile'!E3196*$K$13</f>
        <v>0</v>
      </c>
      <c r="E3194" s="8">
        <f>'Load Profile'!G3195</f>
        <v>0.76305564149080074</v>
      </c>
      <c r="F3194" s="8">
        <f t="shared" si="147"/>
        <v>0.76305564149080074</v>
      </c>
      <c r="G3194">
        <f t="shared" si="148"/>
        <v>0</v>
      </c>
      <c r="H3194" s="8">
        <f t="shared" si="149"/>
        <v>0</v>
      </c>
    </row>
    <row r="3195" spans="1:8">
      <c r="A3195">
        <f>'Solar Profile'!A3197</f>
        <v>5</v>
      </c>
      <c r="B3195">
        <f>'Solar Profile'!B3197</f>
        <v>14</v>
      </c>
      <c r="C3195">
        <f>'Solar Profile'!C3197</f>
        <v>1</v>
      </c>
      <c r="D3195" s="8">
        <f>'Solar Profile'!E3197*$K$13</f>
        <v>0</v>
      </c>
      <c r="E3195" s="8">
        <f>'Load Profile'!G3196</f>
        <v>0.64528059211893729</v>
      </c>
      <c r="F3195" s="8">
        <f t="shared" si="147"/>
        <v>0.64528059211893729</v>
      </c>
      <c r="G3195">
        <f t="shared" si="148"/>
        <v>0</v>
      </c>
      <c r="H3195" s="8">
        <f t="shared" si="149"/>
        <v>0</v>
      </c>
    </row>
    <row r="3196" spans="1:8">
      <c r="A3196">
        <f>'Solar Profile'!A3198</f>
        <v>5</v>
      </c>
      <c r="B3196">
        <f>'Solar Profile'!B3198</f>
        <v>14</v>
      </c>
      <c r="C3196">
        <f>'Solar Profile'!C3198</f>
        <v>2</v>
      </c>
      <c r="D3196" s="8">
        <f>'Solar Profile'!E3198*$K$13</f>
        <v>0</v>
      </c>
      <c r="E3196" s="8">
        <f>'Load Profile'!G3197</f>
        <v>0.60690086090021833</v>
      </c>
      <c r="F3196" s="8">
        <f t="shared" si="147"/>
        <v>0.60690086090021833</v>
      </c>
      <c r="G3196">
        <f t="shared" si="148"/>
        <v>0</v>
      </c>
      <c r="H3196" s="8">
        <f t="shared" si="149"/>
        <v>0</v>
      </c>
    </row>
    <row r="3197" spans="1:8">
      <c r="A3197">
        <f>'Solar Profile'!A3199</f>
        <v>5</v>
      </c>
      <c r="B3197">
        <f>'Solar Profile'!B3199</f>
        <v>14</v>
      </c>
      <c r="C3197">
        <f>'Solar Profile'!C3199</f>
        <v>3</v>
      </c>
      <c r="D3197" s="8">
        <f>'Solar Profile'!E3199*$K$13</f>
        <v>0</v>
      </c>
      <c r="E3197" s="8">
        <f>'Load Profile'!G3198</f>
        <v>0.59395271146093509</v>
      </c>
      <c r="F3197" s="8">
        <f t="shared" si="147"/>
        <v>0.59395271146093509</v>
      </c>
      <c r="G3197">
        <f t="shared" si="148"/>
        <v>0</v>
      </c>
      <c r="H3197" s="8">
        <f t="shared" si="149"/>
        <v>0</v>
      </c>
    </row>
    <row r="3198" spans="1:8">
      <c r="A3198">
        <f>'Solar Profile'!A3200</f>
        <v>5</v>
      </c>
      <c r="B3198">
        <f>'Solar Profile'!B3200</f>
        <v>14</v>
      </c>
      <c r="C3198">
        <f>'Solar Profile'!C3200</f>
        <v>4</v>
      </c>
      <c r="D3198" s="8">
        <f>'Solar Profile'!E3200*$K$13</f>
        <v>0</v>
      </c>
      <c r="E3198" s="8">
        <f>'Load Profile'!G3199</f>
        <v>0.59195369028848199</v>
      </c>
      <c r="F3198" s="8">
        <f t="shared" si="147"/>
        <v>0.59195369028848199</v>
      </c>
      <c r="G3198">
        <f t="shared" si="148"/>
        <v>0</v>
      </c>
      <c r="H3198" s="8">
        <f t="shared" si="149"/>
        <v>0</v>
      </c>
    </row>
    <row r="3199" spans="1:8">
      <c r="A3199">
        <f>'Solar Profile'!A3201</f>
        <v>5</v>
      </c>
      <c r="B3199">
        <f>'Solar Profile'!B3201</f>
        <v>14</v>
      </c>
      <c r="C3199">
        <f>'Solar Profile'!C3201</f>
        <v>5</v>
      </c>
      <c r="D3199" s="8">
        <f>'Solar Profile'!E3201*$K$13</f>
        <v>0</v>
      </c>
      <c r="E3199" s="8">
        <f>'Load Profile'!G3200</f>
        <v>0.61454779306052443</v>
      </c>
      <c r="F3199" s="8">
        <f t="shared" si="147"/>
        <v>0.61454779306052443</v>
      </c>
      <c r="G3199">
        <f t="shared" si="148"/>
        <v>0</v>
      </c>
      <c r="H3199" s="8">
        <f t="shared" si="149"/>
        <v>0</v>
      </c>
    </row>
    <row r="3200" spans="1:8">
      <c r="A3200">
        <f>'Solar Profile'!A3202</f>
        <v>5</v>
      </c>
      <c r="B3200">
        <f>'Solar Profile'!B3202</f>
        <v>14</v>
      </c>
      <c r="C3200">
        <f>'Solar Profile'!C3202</f>
        <v>6</v>
      </c>
      <c r="D3200" s="8">
        <f>'Solar Profile'!E3202*$K$13</f>
        <v>0</v>
      </c>
      <c r="E3200" s="8">
        <f>'Load Profile'!G3201</f>
        <v>0.6942652167162412</v>
      </c>
      <c r="F3200" s="8">
        <f t="shared" si="147"/>
        <v>0.6942652167162412</v>
      </c>
      <c r="G3200">
        <f t="shared" si="148"/>
        <v>0</v>
      </c>
      <c r="H3200" s="8">
        <f t="shared" si="149"/>
        <v>0</v>
      </c>
    </row>
    <row r="3201" spans="1:8">
      <c r="A3201">
        <f>'Solar Profile'!A3203</f>
        <v>5</v>
      </c>
      <c r="B3201">
        <f>'Solar Profile'!B3203</f>
        <v>14</v>
      </c>
      <c r="C3201">
        <f>'Solar Profile'!C3203</f>
        <v>7</v>
      </c>
      <c r="D3201" s="8">
        <f>'Solar Profile'!E3203*$K$13</f>
        <v>0.443048</v>
      </c>
      <c r="E3201" s="8">
        <f>'Load Profile'!G3202</f>
        <v>0.82474253346435566</v>
      </c>
      <c r="F3201" s="8">
        <f t="shared" si="147"/>
        <v>0.38169453346435567</v>
      </c>
      <c r="G3201">
        <f t="shared" si="148"/>
        <v>0</v>
      </c>
      <c r="H3201" s="8">
        <f t="shared" si="149"/>
        <v>0.443048</v>
      </c>
    </row>
    <row r="3202" spans="1:8">
      <c r="A3202">
        <f>'Solar Profile'!A3204</f>
        <v>5</v>
      </c>
      <c r="B3202">
        <f>'Solar Profile'!B3204</f>
        <v>14</v>
      </c>
      <c r="C3202">
        <f>'Solar Profile'!C3204</f>
        <v>8</v>
      </c>
      <c r="D3202" s="8">
        <f>'Solar Profile'!E3204*$K$13</f>
        <v>1.6236919999999999</v>
      </c>
      <c r="E3202" s="8">
        <f>'Load Profile'!G3203</f>
        <v>0.88655974293131767</v>
      </c>
      <c r="F3202" s="8">
        <f t="shared" si="147"/>
        <v>-0.73713225706868224</v>
      </c>
      <c r="G3202">
        <f t="shared" si="148"/>
        <v>-0.73713225706868224</v>
      </c>
      <c r="H3202" s="8">
        <f t="shared" si="149"/>
        <v>0.88655974293131767</v>
      </c>
    </row>
    <row r="3203" spans="1:8">
      <c r="A3203">
        <f>'Solar Profile'!A3205</f>
        <v>5</v>
      </c>
      <c r="B3203">
        <f>'Solar Profile'!B3205</f>
        <v>14</v>
      </c>
      <c r="C3203">
        <f>'Solar Profile'!C3205</f>
        <v>9</v>
      </c>
      <c r="D3203" s="8">
        <f>'Solar Profile'!E3205*$K$13</f>
        <v>2.9661919999999999</v>
      </c>
      <c r="E3203" s="8">
        <f>'Load Profile'!G3204</f>
        <v>0.97568953195991293</v>
      </c>
      <c r="F3203" s="8">
        <f t="shared" ref="F3203:F3266" si="150">E3203-D3203</f>
        <v>-1.9905024680400869</v>
      </c>
      <c r="G3203">
        <f t="shared" ref="G3203:G3266" si="151">IF(F3203&lt;0,F3203,0)</f>
        <v>-1.9905024680400869</v>
      </c>
      <c r="H3203" s="8">
        <f t="shared" ref="H3203:H3266" si="152">D3203+G3203</f>
        <v>0.97568953195991304</v>
      </c>
    </row>
    <row r="3204" spans="1:8">
      <c r="A3204">
        <f>'Solar Profile'!A3206</f>
        <v>5</v>
      </c>
      <c r="B3204">
        <f>'Solar Profile'!B3206</f>
        <v>14</v>
      </c>
      <c r="C3204">
        <f>'Solar Profile'!C3206</f>
        <v>10</v>
      </c>
      <c r="D3204" s="8">
        <f>'Solar Profile'!E3206*$K$13</f>
        <v>4.1758160000000002</v>
      </c>
      <c r="E3204" s="8">
        <f>'Load Profile'!G3205</f>
        <v>0.96249550045759713</v>
      </c>
      <c r="F3204" s="8">
        <f t="shared" si="150"/>
        <v>-3.213320499542403</v>
      </c>
      <c r="G3204">
        <f t="shared" si="151"/>
        <v>-3.213320499542403</v>
      </c>
      <c r="H3204" s="8">
        <f t="shared" si="152"/>
        <v>0.96249550045759724</v>
      </c>
    </row>
    <row r="3205" spans="1:8">
      <c r="A3205">
        <f>'Solar Profile'!A3207</f>
        <v>5</v>
      </c>
      <c r="B3205">
        <f>'Solar Profile'!B3207</f>
        <v>14</v>
      </c>
      <c r="C3205">
        <f>'Solar Profile'!C3207</f>
        <v>11</v>
      </c>
      <c r="D3205" s="8">
        <f>'Solar Profile'!E3207*$K$13</f>
        <v>4.9724399999999997</v>
      </c>
      <c r="E3205" s="8">
        <f>'Load Profile'!G3206</f>
        <v>0.9332306173154874</v>
      </c>
      <c r="F3205" s="8">
        <f t="shared" si="150"/>
        <v>-4.0392093826845121</v>
      </c>
      <c r="G3205">
        <f t="shared" si="151"/>
        <v>-4.0392093826845121</v>
      </c>
      <c r="H3205" s="8">
        <f t="shared" si="152"/>
        <v>0.93323061731548762</v>
      </c>
    </row>
    <row r="3206" spans="1:8">
      <c r="A3206">
        <f>'Solar Profile'!A3208</f>
        <v>5</v>
      </c>
      <c r="B3206">
        <f>'Solar Profile'!B3208</f>
        <v>14</v>
      </c>
      <c r="C3206">
        <f>'Solar Profile'!C3208</f>
        <v>12</v>
      </c>
      <c r="D3206" s="8">
        <f>'Solar Profile'!E3208*$K$13</f>
        <v>5.4336779999999996</v>
      </c>
      <c r="E3206" s="8">
        <f>'Load Profile'!G3207</f>
        <v>0.9457804378126583</v>
      </c>
      <c r="F3206" s="8">
        <f t="shared" si="150"/>
        <v>-4.4878975621873414</v>
      </c>
      <c r="G3206">
        <f t="shared" si="151"/>
        <v>-4.4878975621873414</v>
      </c>
      <c r="H3206" s="8">
        <f t="shared" si="152"/>
        <v>0.94578043781265819</v>
      </c>
    </row>
    <row r="3207" spans="1:8">
      <c r="A3207">
        <f>'Solar Profile'!A3209</f>
        <v>5</v>
      </c>
      <c r="B3207">
        <f>'Solar Profile'!B3209</f>
        <v>14</v>
      </c>
      <c r="C3207">
        <f>'Solar Profile'!C3209</f>
        <v>13</v>
      </c>
      <c r="D3207" s="8">
        <f>'Solar Profile'!E3209*$K$13</f>
        <v>5.5687659999999992</v>
      </c>
      <c r="E3207" s="8">
        <f>'Load Profile'!G3208</f>
        <v>0.91494190946714149</v>
      </c>
      <c r="F3207" s="8">
        <f t="shared" si="150"/>
        <v>-4.6538240905328578</v>
      </c>
      <c r="G3207">
        <f t="shared" si="151"/>
        <v>-4.6538240905328578</v>
      </c>
      <c r="H3207" s="8">
        <f t="shared" si="152"/>
        <v>0.91494190946714138</v>
      </c>
    </row>
    <row r="3208" spans="1:8">
      <c r="A3208">
        <f>'Solar Profile'!A3210</f>
        <v>5</v>
      </c>
      <c r="B3208">
        <f>'Solar Profile'!B3210</f>
        <v>14</v>
      </c>
      <c r="C3208">
        <f>'Solar Profile'!C3210</f>
        <v>14</v>
      </c>
      <c r="D3208" s="8">
        <f>'Solar Profile'!E3210*$K$13</f>
        <v>5.4258480000000002</v>
      </c>
      <c r="E3208" s="8">
        <f>'Load Profile'!G3209</f>
        <v>0.94930392777591177</v>
      </c>
      <c r="F3208" s="8">
        <f t="shared" si="150"/>
        <v>-4.4765440722240886</v>
      </c>
      <c r="G3208">
        <f t="shared" si="151"/>
        <v>-4.4765440722240886</v>
      </c>
      <c r="H3208" s="8">
        <f t="shared" si="152"/>
        <v>0.94930392777591166</v>
      </c>
    </row>
    <row r="3209" spans="1:8">
      <c r="A3209">
        <f>'Solar Profile'!A3211</f>
        <v>5</v>
      </c>
      <c r="B3209">
        <f>'Solar Profile'!B3211</f>
        <v>14</v>
      </c>
      <c r="C3209">
        <f>'Solar Profile'!C3211</f>
        <v>15</v>
      </c>
      <c r="D3209" s="8">
        <f>'Solar Profile'!E3211*$K$13</f>
        <v>4.9662360000000003</v>
      </c>
      <c r="E3209" s="8">
        <f>'Load Profile'!G3210</f>
        <v>0.95342491115233396</v>
      </c>
      <c r="F3209" s="8">
        <f t="shared" si="150"/>
        <v>-4.0128110888476662</v>
      </c>
      <c r="G3209">
        <f t="shared" si="151"/>
        <v>-4.0128110888476662</v>
      </c>
      <c r="H3209" s="8">
        <f t="shared" si="152"/>
        <v>0.95342491115233408</v>
      </c>
    </row>
    <row r="3210" spans="1:8">
      <c r="A3210">
        <f>'Solar Profile'!A3212</f>
        <v>5</v>
      </c>
      <c r="B3210">
        <f>'Solar Profile'!B3212</f>
        <v>14</v>
      </c>
      <c r="C3210">
        <f>'Solar Profile'!C3212</f>
        <v>16</v>
      </c>
      <c r="D3210" s="8">
        <f>'Solar Profile'!E3212*$K$13</f>
        <v>4.1901760000000001</v>
      </c>
      <c r="E3210" s="8">
        <f>'Load Profile'!G3211</f>
        <v>0.99580514353658922</v>
      </c>
      <c r="F3210" s="8">
        <f t="shared" si="150"/>
        <v>-3.194370856463411</v>
      </c>
      <c r="G3210">
        <f t="shared" si="151"/>
        <v>-3.194370856463411</v>
      </c>
      <c r="H3210" s="8">
        <f t="shared" si="152"/>
        <v>0.99580514353658911</v>
      </c>
    </row>
    <row r="3211" spans="1:8">
      <c r="A3211">
        <f>'Solar Profile'!A3213</f>
        <v>5</v>
      </c>
      <c r="B3211">
        <f>'Solar Profile'!B3213</f>
        <v>14</v>
      </c>
      <c r="C3211">
        <f>'Solar Profile'!C3213</f>
        <v>17</v>
      </c>
      <c r="D3211" s="8">
        <f>'Solar Profile'!E3213*$K$13</f>
        <v>3.0135339999999999</v>
      </c>
      <c r="E3211" s="8">
        <f>'Load Profile'!G3212</f>
        <v>1.026773989375513</v>
      </c>
      <c r="F3211" s="8">
        <f t="shared" si="150"/>
        <v>-1.9867600106244869</v>
      </c>
      <c r="G3211">
        <f t="shared" si="151"/>
        <v>-1.9867600106244869</v>
      </c>
      <c r="H3211" s="8">
        <f t="shared" si="152"/>
        <v>1.026773989375513</v>
      </c>
    </row>
    <row r="3212" spans="1:8">
      <c r="A3212">
        <f>'Solar Profile'!A3214</f>
        <v>5</v>
      </c>
      <c r="B3212">
        <f>'Solar Profile'!B3214</f>
        <v>14</v>
      </c>
      <c r="C3212">
        <f>'Solar Profile'!C3214</f>
        <v>18</v>
      </c>
      <c r="D3212" s="8">
        <f>'Solar Profile'!E3214*$K$13</f>
        <v>1.7384500000000001</v>
      </c>
      <c r="E3212" s="8">
        <f>'Load Profile'!G3213</f>
        <v>1.0494393979458347</v>
      </c>
      <c r="F3212" s="8">
        <f t="shared" si="150"/>
        <v>-0.68901060205416531</v>
      </c>
      <c r="G3212">
        <f t="shared" si="151"/>
        <v>-0.68901060205416531</v>
      </c>
      <c r="H3212" s="8">
        <f t="shared" si="152"/>
        <v>1.0494393979458347</v>
      </c>
    </row>
    <row r="3213" spans="1:8">
      <c r="A3213">
        <f>'Solar Profile'!A3215</f>
        <v>5</v>
      </c>
      <c r="B3213">
        <f>'Solar Profile'!B3215</f>
        <v>14</v>
      </c>
      <c r="C3213">
        <f>'Solar Profile'!C3215</f>
        <v>19</v>
      </c>
      <c r="D3213" s="8">
        <f>'Solar Profile'!E3215*$K$13</f>
        <v>0.52580399999999994</v>
      </c>
      <c r="E3213" s="8">
        <f>'Load Profile'!G3214</f>
        <v>1.021984206787643</v>
      </c>
      <c r="F3213" s="8">
        <f t="shared" si="150"/>
        <v>0.49618020678764307</v>
      </c>
      <c r="G3213">
        <f t="shared" si="151"/>
        <v>0</v>
      </c>
      <c r="H3213" s="8">
        <f t="shared" si="152"/>
        <v>0.52580399999999994</v>
      </c>
    </row>
    <row r="3214" spans="1:8">
      <c r="A3214">
        <f>'Solar Profile'!A3216</f>
        <v>5</v>
      </c>
      <c r="B3214">
        <f>'Solar Profile'!B3216</f>
        <v>14</v>
      </c>
      <c r="C3214">
        <f>'Solar Profile'!C3216</f>
        <v>20</v>
      </c>
      <c r="D3214" s="8">
        <f>'Solar Profile'!E3216*$K$13</f>
        <v>1.2756E-2</v>
      </c>
      <c r="E3214" s="8">
        <f>'Load Profile'!G3215</f>
        <v>1.0955693317913331</v>
      </c>
      <c r="F3214" s="8">
        <f t="shared" si="150"/>
        <v>1.0828133317913331</v>
      </c>
      <c r="G3214">
        <f t="shared" si="151"/>
        <v>0</v>
      </c>
      <c r="H3214" s="8">
        <f t="shared" si="152"/>
        <v>1.2756E-2</v>
      </c>
    </row>
    <row r="3215" spans="1:8">
      <c r="A3215">
        <f>'Solar Profile'!A3217</f>
        <v>5</v>
      </c>
      <c r="B3215">
        <f>'Solar Profile'!B3217</f>
        <v>14</v>
      </c>
      <c r="C3215">
        <f>'Solar Profile'!C3217</f>
        <v>21</v>
      </c>
      <c r="D3215" s="8">
        <f>'Solar Profile'!E3217*$K$13</f>
        <v>0</v>
      </c>
      <c r="E3215" s="8">
        <f>'Load Profile'!G3216</f>
        <v>0.92300192349334176</v>
      </c>
      <c r="F3215" s="8">
        <f t="shared" si="150"/>
        <v>0.92300192349334176</v>
      </c>
      <c r="G3215">
        <f t="shared" si="151"/>
        <v>0</v>
      </c>
      <c r="H3215" s="8">
        <f t="shared" si="152"/>
        <v>0</v>
      </c>
    </row>
    <row r="3216" spans="1:8">
      <c r="A3216">
        <f>'Solar Profile'!A3218</f>
        <v>5</v>
      </c>
      <c r="B3216">
        <f>'Solar Profile'!B3218</f>
        <v>14</v>
      </c>
      <c r="C3216">
        <f>'Solar Profile'!C3218</f>
        <v>22</v>
      </c>
      <c r="D3216" s="8">
        <f>'Solar Profile'!E3218*$K$13</f>
        <v>0</v>
      </c>
      <c r="E3216" s="8">
        <f>'Load Profile'!G3217</f>
        <v>0.82946592789520701</v>
      </c>
      <c r="F3216" s="8">
        <f t="shared" si="150"/>
        <v>0.82946592789520701</v>
      </c>
      <c r="G3216">
        <f t="shared" si="151"/>
        <v>0</v>
      </c>
      <c r="H3216" s="8">
        <f t="shared" si="152"/>
        <v>0</v>
      </c>
    </row>
    <row r="3217" spans="1:8">
      <c r="A3217">
        <f>'Solar Profile'!A3219</f>
        <v>5</v>
      </c>
      <c r="B3217">
        <f>'Solar Profile'!B3219</f>
        <v>14</v>
      </c>
      <c r="C3217">
        <f>'Solar Profile'!C3219</f>
        <v>23</v>
      </c>
      <c r="D3217" s="8">
        <f>'Solar Profile'!E3219*$K$13</f>
        <v>0</v>
      </c>
      <c r="E3217" s="8">
        <f>'Load Profile'!G3218</f>
        <v>0.75350066452136377</v>
      </c>
      <c r="F3217" s="8">
        <f t="shared" si="150"/>
        <v>0.75350066452136377</v>
      </c>
      <c r="G3217">
        <f t="shared" si="151"/>
        <v>0</v>
      </c>
      <c r="H3217" s="8">
        <f t="shared" si="152"/>
        <v>0</v>
      </c>
    </row>
    <row r="3218" spans="1:8">
      <c r="A3218">
        <f>'Solar Profile'!A3220</f>
        <v>5</v>
      </c>
      <c r="B3218">
        <f>'Solar Profile'!B3220</f>
        <v>15</v>
      </c>
      <c r="C3218">
        <f>'Solar Profile'!C3220</f>
        <v>0</v>
      </c>
      <c r="D3218" s="8">
        <f>'Solar Profile'!E3220*$K$13</f>
        <v>0</v>
      </c>
      <c r="E3218" s="8">
        <f>'Load Profile'!G3219</f>
        <v>0.67718870743864479</v>
      </c>
      <c r="F3218" s="8">
        <f t="shared" si="150"/>
        <v>0.67718870743864479</v>
      </c>
      <c r="G3218">
        <f t="shared" si="151"/>
        <v>0</v>
      </c>
      <c r="H3218" s="8">
        <f t="shared" si="152"/>
        <v>0</v>
      </c>
    </row>
    <row r="3219" spans="1:8">
      <c r="A3219">
        <f>'Solar Profile'!A3221</f>
        <v>5</v>
      </c>
      <c r="B3219">
        <f>'Solar Profile'!B3221</f>
        <v>15</v>
      </c>
      <c r="C3219">
        <f>'Solar Profile'!C3221</f>
        <v>1</v>
      </c>
      <c r="D3219" s="8">
        <f>'Solar Profile'!E3221*$K$13</f>
        <v>0</v>
      </c>
      <c r="E3219" s="8">
        <f>'Load Profile'!G3220</f>
        <v>0.60455022837762917</v>
      </c>
      <c r="F3219" s="8">
        <f t="shared" si="150"/>
        <v>0.60455022837762917</v>
      </c>
      <c r="G3219">
        <f t="shared" si="151"/>
        <v>0</v>
      </c>
      <c r="H3219" s="8">
        <f t="shared" si="152"/>
        <v>0</v>
      </c>
    </row>
    <row r="3220" spans="1:8">
      <c r="A3220">
        <f>'Solar Profile'!A3222</f>
        <v>5</v>
      </c>
      <c r="B3220">
        <f>'Solar Profile'!B3222</f>
        <v>15</v>
      </c>
      <c r="C3220">
        <f>'Solar Profile'!C3222</f>
        <v>2</v>
      </c>
      <c r="D3220" s="8">
        <f>'Solar Profile'!E3222*$K$13</f>
        <v>0</v>
      </c>
      <c r="E3220" s="8">
        <f>'Load Profile'!G3221</f>
        <v>0.5748181693157578</v>
      </c>
      <c r="F3220" s="8">
        <f t="shared" si="150"/>
        <v>0.5748181693157578</v>
      </c>
      <c r="G3220">
        <f t="shared" si="151"/>
        <v>0</v>
      </c>
      <c r="H3220" s="8">
        <f t="shared" si="152"/>
        <v>0</v>
      </c>
    </row>
    <row r="3221" spans="1:8">
      <c r="A3221">
        <f>'Solar Profile'!A3223</f>
        <v>5</v>
      </c>
      <c r="B3221">
        <f>'Solar Profile'!B3223</f>
        <v>15</v>
      </c>
      <c r="C3221">
        <f>'Solar Profile'!C3223</f>
        <v>3</v>
      </c>
      <c r="D3221" s="8">
        <f>'Solar Profile'!E3223*$K$13</f>
        <v>0</v>
      </c>
      <c r="E3221" s="8">
        <f>'Load Profile'!G3222</f>
        <v>0.57630575579710364</v>
      </c>
      <c r="F3221" s="8">
        <f t="shared" si="150"/>
        <v>0.57630575579710364</v>
      </c>
      <c r="G3221">
        <f t="shared" si="151"/>
        <v>0</v>
      </c>
      <c r="H3221" s="8">
        <f t="shared" si="152"/>
        <v>0</v>
      </c>
    </row>
    <row r="3222" spans="1:8">
      <c r="A3222">
        <f>'Solar Profile'!A3224</f>
        <v>5</v>
      </c>
      <c r="B3222">
        <f>'Solar Profile'!B3224</f>
        <v>15</v>
      </c>
      <c r="C3222">
        <f>'Solar Profile'!C3224</f>
        <v>4</v>
      </c>
      <c r="D3222" s="8">
        <f>'Solar Profile'!E3224*$K$13</f>
        <v>0</v>
      </c>
      <c r="E3222" s="8">
        <f>'Load Profile'!G3223</f>
        <v>0.57711962542574058</v>
      </c>
      <c r="F3222" s="8">
        <f t="shared" si="150"/>
        <v>0.57711962542574058</v>
      </c>
      <c r="G3222">
        <f t="shared" si="151"/>
        <v>0</v>
      </c>
      <c r="H3222" s="8">
        <f t="shared" si="152"/>
        <v>0</v>
      </c>
    </row>
    <row r="3223" spans="1:8">
      <c r="A3223">
        <f>'Solar Profile'!A3225</f>
        <v>5</v>
      </c>
      <c r="B3223">
        <f>'Solar Profile'!B3225</f>
        <v>15</v>
      </c>
      <c r="C3223">
        <f>'Solar Profile'!C3225</f>
        <v>5</v>
      </c>
      <c r="D3223" s="8">
        <f>'Solar Profile'!E3225*$K$13</f>
        <v>0</v>
      </c>
      <c r="E3223" s="8">
        <f>'Load Profile'!G3224</f>
        <v>0.58189465508982874</v>
      </c>
      <c r="F3223" s="8">
        <f t="shared" si="150"/>
        <v>0.58189465508982874</v>
      </c>
      <c r="G3223">
        <f t="shared" si="151"/>
        <v>0</v>
      </c>
      <c r="H3223" s="8">
        <f t="shared" si="152"/>
        <v>0</v>
      </c>
    </row>
    <row r="3224" spans="1:8">
      <c r="A3224">
        <f>'Solar Profile'!A3226</f>
        <v>5</v>
      </c>
      <c r="B3224">
        <f>'Solar Profile'!B3226</f>
        <v>15</v>
      </c>
      <c r="C3224">
        <f>'Solar Profile'!C3226</f>
        <v>6</v>
      </c>
      <c r="D3224" s="8">
        <f>'Solar Profile'!E3226*$K$13</f>
        <v>0</v>
      </c>
      <c r="E3224" s="8">
        <f>'Load Profile'!G3225</f>
        <v>0.67041219778147332</v>
      </c>
      <c r="F3224" s="8">
        <f t="shared" si="150"/>
        <v>0.67041219778147332</v>
      </c>
      <c r="G3224">
        <f t="shared" si="151"/>
        <v>0</v>
      </c>
      <c r="H3224" s="8">
        <f t="shared" si="152"/>
        <v>0</v>
      </c>
    </row>
    <row r="3225" spans="1:8">
      <c r="A3225">
        <f>'Solar Profile'!A3227</f>
        <v>5</v>
      </c>
      <c r="B3225">
        <f>'Solar Profile'!B3227</f>
        <v>15</v>
      </c>
      <c r="C3225">
        <f>'Solar Profile'!C3227</f>
        <v>7</v>
      </c>
      <c r="D3225" s="8">
        <f>'Solar Profile'!E3227*$K$13</f>
        <v>0.44285800000000003</v>
      </c>
      <c r="E3225" s="8">
        <f>'Load Profile'!G3226</f>
        <v>0.79564485012510788</v>
      </c>
      <c r="F3225" s="8">
        <f t="shared" si="150"/>
        <v>0.35278685012510785</v>
      </c>
      <c r="G3225">
        <f t="shared" si="151"/>
        <v>0</v>
      </c>
      <c r="H3225" s="8">
        <f t="shared" si="152"/>
        <v>0.44285800000000003</v>
      </c>
    </row>
    <row r="3226" spans="1:8">
      <c r="A3226">
        <f>'Solar Profile'!A3228</f>
        <v>5</v>
      </c>
      <c r="B3226">
        <f>'Solar Profile'!B3228</f>
        <v>15</v>
      </c>
      <c r="C3226">
        <f>'Solar Profile'!C3228</f>
        <v>8</v>
      </c>
      <c r="D3226" s="8">
        <f>'Solar Profile'!E3228*$K$13</f>
        <v>1.6636880000000001</v>
      </c>
      <c r="E3226" s="8">
        <f>'Load Profile'!G3227</f>
        <v>0.87385255791380612</v>
      </c>
      <c r="F3226" s="8">
        <f t="shared" si="150"/>
        <v>-0.78983544208619394</v>
      </c>
      <c r="G3226">
        <f t="shared" si="151"/>
        <v>-0.78983544208619394</v>
      </c>
      <c r="H3226" s="8">
        <f t="shared" si="152"/>
        <v>0.87385255791380612</v>
      </c>
    </row>
    <row r="3227" spans="1:8">
      <c r="A3227">
        <f>'Solar Profile'!A3229</f>
        <v>5</v>
      </c>
      <c r="B3227">
        <f>'Solar Profile'!B3229</f>
        <v>15</v>
      </c>
      <c r="C3227">
        <f>'Solar Profile'!C3229</f>
        <v>9</v>
      </c>
      <c r="D3227" s="8">
        <f>'Solar Profile'!E3229*$K$13</f>
        <v>3.0499879999999999</v>
      </c>
      <c r="E3227" s="8">
        <f>'Load Profile'!G3228</f>
        <v>0.93938012771192647</v>
      </c>
      <c r="F3227" s="8">
        <f t="shared" si="150"/>
        <v>-2.1106078722880737</v>
      </c>
      <c r="G3227">
        <f t="shared" si="151"/>
        <v>-2.1106078722880737</v>
      </c>
      <c r="H3227" s="8">
        <f t="shared" si="152"/>
        <v>0.93938012771192625</v>
      </c>
    </row>
    <row r="3228" spans="1:8">
      <c r="A3228">
        <f>'Solar Profile'!A3230</f>
        <v>5</v>
      </c>
      <c r="B3228">
        <f>'Solar Profile'!B3230</f>
        <v>15</v>
      </c>
      <c r="C3228">
        <f>'Solar Profile'!C3230</f>
        <v>10</v>
      </c>
      <c r="D3228" s="8">
        <f>'Solar Profile'!E3230*$K$13</f>
        <v>4.1818860000000004</v>
      </c>
      <c r="E3228" s="8">
        <f>'Load Profile'!G3229</f>
        <v>0.9098201860941777</v>
      </c>
      <c r="F3228" s="8">
        <f t="shared" si="150"/>
        <v>-3.2720658139058227</v>
      </c>
      <c r="G3228">
        <f t="shared" si="151"/>
        <v>-3.2720658139058227</v>
      </c>
      <c r="H3228" s="8">
        <f t="shared" si="152"/>
        <v>0.9098201860941777</v>
      </c>
    </row>
    <row r="3229" spans="1:8">
      <c r="A3229">
        <f>'Solar Profile'!A3231</f>
        <v>5</v>
      </c>
      <c r="B3229">
        <f>'Solar Profile'!B3231</f>
        <v>15</v>
      </c>
      <c r="C3229">
        <f>'Solar Profile'!C3231</f>
        <v>11</v>
      </c>
      <c r="D3229" s="8">
        <f>'Solar Profile'!E3231*$K$13</f>
        <v>4.953176</v>
      </c>
      <c r="E3229" s="8">
        <f>'Load Profile'!G3230</f>
        <v>0.92271670030022424</v>
      </c>
      <c r="F3229" s="8">
        <f t="shared" si="150"/>
        <v>-4.0304592996997757</v>
      </c>
      <c r="G3229">
        <f t="shared" si="151"/>
        <v>-4.0304592996997757</v>
      </c>
      <c r="H3229" s="8">
        <f t="shared" si="152"/>
        <v>0.92271670030022435</v>
      </c>
    </row>
    <row r="3230" spans="1:8">
      <c r="A3230">
        <f>'Solar Profile'!A3232</f>
        <v>5</v>
      </c>
      <c r="B3230">
        <f>'Solar Profile'!B3232</f>
        <v>15</v>
      </c>
      <c r="C3230">
        <f>'Solar Profile'!C3232</f>
        <v>12</v>
      </c>
      <c r="D3230" s="8">
        <f>'Solar Profile'!E3232*$K$13</f>
        <v>5.4041519999999998</v>
      </c>
      <c r="E3230" s="8">
        <f>'Load Profile'!G3231</f>
        <v>0.92705897753337552</v>
      </c>
      <c r="F3230" s="8">
        <f t="shared" si="150"/>
        <v>-4.4770930224666241</v>
      </c>
      <c r="G3230">
        <f t="shared" si="151"/>
        <v>-4.4770930224666241</v>
      </c>
      <c r="H3230" s="8">
        <f t="shared" si="152"/>
        <v>0.92705897753337574</v>
      </c>
    </row>
    <row r="3231" spans="1:8">
      <c r="A3231">
        <f>'Solar Profile'!A3233</f>
        <v>5</v>
      </c>
      <c r="B3231">
        <f>'Solar Profile'!B3233</f>
        <v>15</v>
      </c>
      <c r="C3231">
        <f>'Solar Profile'!C3233</f>
        <v>13</v>
      </c>
      <c r="D3231" s="8">
        <f>'Solar Profile'!E3233*$K$13</f>
        <v>5.5502359999999999</v>
      </c>
      <c r="E3231" s="8">
        <f>'Load Profile'!G3232</f>
        <v>0.91911944571806103</v>
      </c>
      <c r="F3231" s="8">
        <f t="shared" si="150"/>
        <v>-4.631116554281939</v>
      </c>
      <c r="G3231">
        <f t="shared" si="151"/>
        <v>-4.631116554281939</v>
      </c>
      <c r="H3231" s="8">
        <f t="shared" si="152"/>
        <v>0.91911944571806092</v>
      </c>
    </row>
    <row r="3232" spans="1:8">
      <c r="A3232">
        <f>'Solar Profile'!A3234</f>
        <v>5</v>
      </c>
      <c r="B3232">
        <f>'Solar Profile'!B3234</f>
        <v>15</v>
      </c>
      <c r="C3232">
        <f>'Solar Profile'!C3234</f>
        <v>14</v>
      </c>
      <c r="D3232" s="8">
        <f>'Solar Profile'!E3234*$K$13</f>
        <v>5.3463019999999997</v>
      </c>
      <c r="E3232" s="8">
        <f>'Load Profile'!G3233</f>
        <v>0.95787291767258897</v>
      </c>
      <c r="F3232" s="8">
        <f t="shared" si="150"/>
        <v>-4.388429082327411</v>
      </c>
      <c r="G3232">
        <f t="shared" si="151"/>
        <v>-4.388429082327411</v>
      </c>
      <c r="H3232" s="8">
        <f t="shared" si="152"/>
        <v>0.95787291767258864</v>
      </c>
    </row>
    <row r="3233" spans="1:8">
      <c r="A3233">
        <f>'Solar Profile'!A3235</f>
        <v>5</v>
      </c>
      <c r="B3233">
        <f>'Solar Profile'!B3235</f>
        <v>15</v>
      </c>
      <c r="C3233">
        <f>'Solar Profile'!C3235</f>
        <v>15</v>
      </c>
      <c r="D3233" s="8">
        <f>'Solar Profile'!E3235*$K$13</f>
        <v>4.8514059999999999</v>
      </c>
      <c r="E3233" s="8">
        <f>'Load Profile'!G3234</f>
        <v>0.9820431244686687</v>
      </c>
      <c r="F3233" s="8">
        <f t="shared" si="150"/>
        <v>-3.8693628755313312</v>
      </c>
      <c r="G3233">
        <f t="shared" si="151"/>
        <v>-3.8693628755313312</v>
      </c>
      <c r="H3233" s="8">
        <f t="shared" si="152"/>
        <v>0.9820431244686687</v>
      </c>
    </row>
    <row r="3234" spans="1:8">
      <c r="A3234">
        <f>'Solar Profile'!A3236</f>
        <v>5</v>
      </c>
      <c r="B3234">
        <f>'Solar Profile'!B3236</f>
        <v>15</v>
      </c>
      <c r="C3234">
        <f>'Solar Profile'!C3236</f>
        <v>16</v>
      </c>
      <c r="D3234" s="8">
        <f>'Solar Profile'!E3236*$K$13</f>
        <v>3.0239600000000002</v>
      </c>
      <c r="E3234" s="8">
        <f>'Load Profile'!G3235</f>
        <v>1.0475215178541823</v>
      </c>
      <c r="F3234" s="8">
        <f t="shared" si="150"/>
        <v>-1.9764384821458179</v>
      </c>
      <c r="G3234">
        <f t="shared" si="151"/>
        <v>-1.9764384821458179</v>
      </c>
      <c r="H3234" s="8">
        <f t="shared" si="152"/>
        <v>1.0475215178541823</v>
      </c>
    </row>
    <row r="3235" spans="1:8">
      <c r="A3235">
        <f>'Solar Profile'!A3237</f>
        <v>5</v>
      </c>
      <c r="B3235">
        <f>'Solar Profile'!B3237</f>
        <v>15</v>
      </c>
      <c r="C3235">
        <f>'Solar Profile'!C3237</f>
        <v>17</v>
      </c>
      <c r="D3235" s="8">
        <f>'Solar Profile'!E3237*$K$13</f>
        <v>2.2822840000000002</v>
      </c>
      <c r="E3235" s="8">
        <f>'Load Profile'!G3236</f>
        <v>1.1177429762355902</v>
      </c>
      <c r="F3235" s="8">
        <f t="shared" si="150"/>
        <v>-1.16454102376441</v>
      </c>
      <c r="G3235">
        <f t="shared" si="151"/>
        <v>-1.16454102376441</v>
      </c>
      <c r="H3235" s="8">
        <f t="shared" si="152"/>
        <v>1.1177429762355902</v>
      </c>
    </row>
    <row r="3236" spans="1:8">
      <c r="A3236">
        <f>'Solar Profile'!A3238</f>
        <v>5</v>
      </c>
      <c r="B3236">
        <f>'Solar Profile'!B3238</f>
        <v>15</v>
      </c>
      <c r="C3236">
        <f>'Solar Profile'!C3238</f>
        <v>18</v>
      </c>
      <c r="D3236" s="8">
        <f>'Solar Profile'!E3238*$K$13</f>
        <v>1.330824</v>
      </c>
      <c r="E3236" s="8">
        <f>'Load Profile'!G3237</f>
        <v>1.1002705968365116</v>
      </c>
      <c r="F3236" s="8">
        <f t="shared" si="150"/>
        <v>-0.23055340316348838</v>
      </c>
      <c r="G3236">
        <f t="shared" si="151"/>
        <v>-0.23055340316348838</v>
      </c>
      <c r="H3236" s="8">
        <f t="shared" si="152"/>
        <v>1.1002705968365116</v>
      </c>
    </row>
    <row r="3237" spans="1:8">
      <c r="A3237">
        <f>'Solar Profile'!A3239</f>
        <v>5</v>
      </c>
      <c r="B3237">
        <f>'Solar Profile'!B3239</f>
        <v>15</v>
      </c>
      <c r="C3237">
        <f>'Solar Profile'!C3239</f>
        <v>19</v>
      </c>
      <c r="D3237" s="8">
        <f>'Solar Profile'!E3239*$K$13</f>
        <v>0.43440600000000001</v>
      </c>
      <c r="E3237" s="8">
        <f>'Load Profile'!G3238</f>
        <v>1.0560142843113196</v>
      </c>
      <c r="F3237" s="8">
        <f t="shared" si="150"/>
        <v>0.62160828431131954</v>
      </c>
      <c r="G3237">
        <f t="shared" si="151"/>
        <v>0</v>
      </c>
      <c r="H3237" s="8">
        <f t="shared" si="152"/>
        <v>0.43440600000000001</v>
      </c>
    </row>
    <row r="3238" spans="1:8">
      <c r="A3238">
        <f>'Solar Profile'!A3240</f>
        <v>5</v>
      </c>
      <c r="B3238">
        <f>'Solar Profile'!B3240</f>
        <v>15</v>
      </c>
      <c r="C3238">
        <f>'Solar Profile'!C3240</f>
        <v>20</v>
      </c>
      <c r="D3238" s="8">
        <f>'Solar Profile'!E3240*$K$13</f>
        <v>0</v>
      </c>
      <c r="E3238" s="8">
        <f>'Load Profile'!G3239</f>
        <v>1.1445244505410732</v>
      </c>
      <c r="F3238" s="8">
        <f t="shared" si="150"/>
        <v>1.1445244505410732</v>
      </c>
      <c r="G3238">
        <f t="shared" si="151"/>
        <v>0</v>
      </c>
      <c r="H3238" s="8">
        <f t="shared" si="152"/>
        <v>0</v>
      </c>
    </row>
    <row r="3239" spans="1:8">
      <c r="A3239">
        <f>'Solar Profile'!A3241</f>
        <v>5</v>
      </c>
      <c r="B3239">
        <f>'Solar Profile'!B3241</f>
        <v>15</v>
      </c>
      <c r="C3239">
        <f>'Solar Profile'!C3241</f>
        <v>21</v>
      </c>
      <c r="D3239" s="8">
        <f>'Solar Profile'!E3241*$K$13</f>
        <v>0</v>
      </c>
      <c r="E3239" s="8">
        <f>'Load Profile'!G3240</f>
        <v>0.97939989229107094</v>
      </c>
      <c r="F3239" s="8">
        <f t="shared" si="150"/>
        <v>0.97939989229107094</v>
      </c>
      <c r="G3239">
        <f t="shared" si="151"/>
        <v>0</v>
      </c>
      <c r="H3239" s="8">
        <f t="shared" si="152"/>
        <v>0</v>
      </c>
    </row>
    <row r="3240" spans="1:8">
      <c r="A3240">
        <f>'Solar Profile'!A3242</f>
        <v>5</v>
      </c>
      <c r="B3240">
        <f>'Solar Profile'!B3242</f>
        <v>15</v>
      </c>
      <c r="C3240">
        <f>'Solar Profile'!C3242</f>
        <v>22</v>
      </c>
      <c r="D3240" s="8">
        <f>'Solar Profile'!E3242*$K$13</f>
        <v>0</v>
      </c>
      <c r="E3240" s="8">
        <f>'Load Profile'!G3241</f>
        <v>0.84404181659176447</v>
      </c>
      <c r="F3240" s="8">
        <f t="shared" si="150"/>
        <v>0.84404181659176447</v>
      </c>
      <c r="G3240">
        <f t="shared" si="151"/>
        <v>0</v>
      </c>
      <c r="H3240" s="8">
        <f t="shared" si="152"/>
        <v>0</v>
      </c>
    </row>
    <row r="3241" spans="1:8">
      <c r="A3241">
        <f>'Solar Profile'!A3243</f>
        <v>5</v>
      </c>
      <c r="B3241">
        <f>'Solar Profile'!B3243</f>
        <v>15</v>
      </c>
      <c r="C3241">
        <f>'Solar Profile'!C3243</f>
        <v>23</v>
      </c>
      <c r="D3241" s="8">
        <f>'Solar Profile'!E3243*$K$13</f>
        <v>0</v>
      </c>
      <c r="E3241" s="8">
        <f>'Load Profile'!G3242</f>
        <v>0.74201059571586214</v>
      </c>
      <c r="F3241" s="8">
        <f t="shared" si="150"/>
        <v>0.74201059571586214</v>
      </c>
      <c r="G3241">
        <f t="shared" si="151"/>
        <v>0</v>
      </c>
      <c r="H3241" s="8">
        <f t="shared" si="152"/>
        <v>0</v>
      </c>
    </row>
    <row r="3242" spans="1:8">
      <c r="A3242">
        <f>'Solar Profile'!A3244</f>
        <v>5</v>
      </c>
      <c r="B3242">
        <f>'Solar Profile'!B3244</f>
        <v>16</v>
      </c>
      <c r="C3242">
        <f>'Solar Profile'!C3244</f>
        <v>0</v>
      </c>
      <c r="D3242" s="8">
        <f>'Solar Profile'!E3244*$K$13</f>
        <v>0</v>
      </c>
      <c r="E3242" s="8">
        <f>'Load Profile'!G3243</f>
        <v>0.62445929902135822</v>
      </c>
      <c r="F3242" s="8">
        <f t="shared" si="150"/>
        <v>0.62445929902135822</v>
      </c>
      <c r="G3242">
        <f t="shared" si="151"/>
        <v>0</v>
      </c>
      <c r="H3242" s="8">
        <f t="shared" si="152"/>
        <v>0</v>
      </c>
    </row>
    <row r="3243" spans="1:8">
      <c r="A3243">
        <f>'Solar Profile'!A3245</f>
        <v>5</v>
      </c>
      <c r="B3243">
        <f>'Solar Profile'!B3245</f>
        <v>16</v>
      </c>
      <c r="C3243">
        <f>'Solar Profile'!C3245</f>
        <v>1</v>
      </c>
      <c r="D3243" s="8">
        <f>'Solar Profile'!E3245*$K$13</f>
        <v>0</v>
      </c>
      <c r="E3243" s="8">
        <f>'Load Profile'!G3244</f>
        <v>0.60189716091751011</v>
      </c>
      <c r="F3243" s="8">
        <f t="shared" si="150"/>
        <v>0.60189716091751011</v>
      </c>
      <c r="G3243">
        <f t="shared" si="151"/>
        <v>0</v>
      </c>
      <c r="H3243" s="8">
        <f t="shared" si="152"/>
        <v>0</v>
      </c>
    </row>
    <row r="3244" spans="1:8">
      <c r="A3244">
        <f>'Solar Profile'!A3246</f>
        <v>5</v>
      </c>
      <c r="B3244">
        <f>'Solar Profile'!B3246</f>
        <v>16</v>
      </c>
      <c r="C3244">
        <f>'Solar Profile'!C3246</f>
        <v>2</v>
      </c>
      <c r="D3244" s="8">
        <f>'Solar Profile'!E3246*$K$13</f>
        <v>0</v>
      </c>
      <c r="E3244" s="8">
        <f>'Load Profile'!G3245</f>
        <v>0.59586567391132672</v>
      </c>
      <c r="F3244" s="8">
        <f t="shared" si="150"/>
        <v>0.59586567391132672</v>
      </c>
      <c r="G3244">
        <f t="shared" si="151"/>
        <v>0</v>
      </c>
      <c r="H3244" s="8">
        <f t="shared" si="152"/>
        <v>0</v>
      </c>
    </row>
    <row r="3245" spans="1:8">
      <c r="A3245">
        <f>'Solar Profile'!A3247</f>
        <v>5</v>
      </c>
      <c r="B3245">
        <f>'Solar Profile'!B3247</f>
        <v>16</v>
      </c>
      <c r="C3245">
        <f>'Solar Profile'!C3247</f>
        <v>3</v>
      </c>
      <c r="D3245" s="8">
        <f>'Solar Profile'!E3247*$K$13</f>
        <v>0</v>
      </c>
      <c r="E3245" s="8">
        <f>'Load Profile'!G3246</f>
        <v>0.57127009114620109</v>
      </c>
      <c r="F3245" s="8">
        <f t="shared" si="150"/>
        <v>0.57127009114620109</v>
      </c>
      <c r="G3245">
        <f t="shared" si="151"/>
        <v>0</v>
      </c>
      <c r="H3245" s="8">
        <f t="shared" si="152"/>
        <v>0</v>
      </c>
    </row>
    <row r="3246" spans="1:8">
      <c r="A3246">
        <f>'Solar Profile'!A3248</f>
        <v>5</v>
      </c>
      <c r="B3246">
        <f>'Solar Profile'!B3248</f>
        <v>16</v>
      </c>
      <c r="C3246">
        <f>'Solar Profile'!C3248</f>
        <v>4</v>
      </c>
      <c r="D3246" s="8">
        <f>'Solar Profile'!E3248*$K$13</f>
        <v>0</v>
      </c>
      <c r="E3246" s="8">
        <f>'Load Profile'!G3247</f>
        <v>0.60769997760507344</v>
      </c>
      <c r="F3246" s="8">
        <f t="shared" si="150"/>
        <v>0.60769997760507344</v>
      </c>
      <c r="G3246">
        <f t="shared" si="151"/>
        <v>0</v>
      </c>
      <c r="H3246" s="8">
        <f t="shared" si="152"/>
        <v>0</v>
      </c>
    </row>
    <row r="3247" spans="1:8">
      <c r="A3247">
        <f>'Solar Profile'!A3249</f>
        <v>5</v>
      </c>
      <c r="B3247">
        <f>'Solar Profile'!B3249</f>
        <v>16</v>
      </c>
      <c r="C3247">
        <f>'Solar Profile'!C3249</f>
        <v>5</v>
      </c>
      <c r="D3247" s="8">
        <f>'Solar Profile'!E3249*$K$13</f>
        <v>0</v>
      </c>
      <c r="E3247" s="8">
        <f>'Load Profile'!G3248</f>
        <v>0.74881169357933686</v>
      </c>
      <c r="F3247" s="8">
        <f t="shared" si="150"/>
        <v>0.74881169357933686</v>
      </c>
      <c r="G3247">
        <f t="shared" si="151"/>
        <v>0</v>
      </c>
      <c r="H3247" s="8">
        <f t="shared" si="152"/>
        <v>0</v>
      </c>
    </row>
    <row r="3248" spans="1:8">
      <c r="A3248">
        <f>'Solar Profile'!A3250</f>
        <v>5</v>
      </c>
      <c r="B3248">
        <f>'Solar Profile'!B3250</f>
        <v>16</v>
      </c>
      <c r="C3248">
        <f>'Solar Profile'!C3250</f>
        <v>6</v>
      </c>
      <c r="D3248" s="8">
        <f>'Solar Profile'!E3250*$K$13</f>
        <v>0</v>
      </c>
      <c r="E3248" s="8">
        <f>'Load Profile'!G3249</f>
        <v>0.78752090676251918</v>
      </c>
      <c r="F3248" s="8">
        <f t="shared" si="150"/>
        <v>0.78752090676251918</v>
      </c>
      <c r="G3248">
        <f t="shared" si="151"/>
        <v>0</v>
      </c>
      <c r="H3248" s="8">
        <f t="shared" si="152"/>
        <v>0</v>
      </c>
    </row>
    <row r="3249" spans="1:8">
      <c r="A3249">
        <f>'Solar Profile'!A3251</f>
        <v>5</v>
      </c>
      <c r="B3249">
        <f>'Solar Profile'!B3251</f>
        <v>16</v>
      </c>
      <c r="C3249">
        <f>'Solar Profile'!C3251</f>
        <v>7</v>
      </c>
      <c r="D3249" s="8">
        <f>'Solar Profile'!E3251*$K$13</f>
        <v>0.40010000000000001</v>
      </c>
      <c r="E3249" s="8">
        <f>'Load Profile'!G3250</f>
        <v>0.74949032807330618</v>
      </c>
      <c r="F3249" s="8">
        <f t="shared" si="150"/>
        <v>0.34939032807330617</v>
      </c>
      <c r="G3249">
        <f t="shared" si="151"/>
        <v>0</v>
      </c>
      <c r="H3249" s="8">
        <f t="shared" si="152"/>
        <v>0.40010000000000001</v>
      </c>
    </row>
    <row r="3250" spans="1:8">
      <c r="A3250">
        <f>'Solar Profile'!A3252</f>
        <v>5</v>
      </c>
      <c r="B3250">
        <f>'Solar Profile'!B3252</f>
        <v>16</v>
      </c>
      <c r="C3250">
        <f>'Solar Profile'!C3252</f>
        <v>8</v>
      </c>
      <c r="D3250" s="8">
        <f>'Solar Profile'!E3252*$K$13</f>
        <v>0.66545200000000004</v>
      </c>
      <c r="E3250" s="8">
        <f>'Load Profile'!G3251</f>
        <v>0.69650520231046598</v>
      </c>
      <c r="F3250" s="8">
        <f t="shared" si="150"/>
        <v>3.1053202310465933E-2</v>
      </c>
      <c r="G3250">
        <f t="shared" si="151"/>
        <v>0</v>
      </c>
      <c r="H3250" s="8">
        <f t="shared" si="152"/>
        <v>0.66545200000000004</v>
      </c>
    </row>
    <row r="3251" spans="1:8">
      <c r="A3251">
        <f>'Solar Profile'!A3253</f>
        <v>5</v>
      </c>
      <c r="B3251">
        <f>'Solar Profile'!B3253</f>
        <v>16</v>
      </c>
      <c r="C3251">
        <f>'Solar Profile'!C3253</f>
        <v>9</v>
      </c>
      <c r="D3251" s="8">
        <f>'Solar Profile'!E3253*$K$13</f>
        <v>1.7394259999999999</v>
      </c>
      <c r="E3251" s="8">
        <f>'Load Profile'!G3252</f>
        <v>0.65524373331300789</v>
      </c>
      <c r="F3251" s="8">
        <f t="shared" si="150"/>
        <v>-1.084182266686992</v>
      </c>
      <c r="G3251">
        <f t="shared" si="151"/>
        <v>-1.084182266686992</v>
      </c>
      <c r="H3251" s="8">
        <f t="shared" si="152"/>
        <v>0.65524373331300789</v>
      </c>
    </row>
    <row r="3252" spans="1:8">
      <c r="A3252">
        <f>'Solar Profile'!A3254</f>
        <v>5</v>
      </c>
      <c r="B3252">
        <f>'Solar Profile'!B3254</f>
        <v>16</v>
      </c>
      <c r="C3252">
        <f>'Solar Profile'!C3254</f>
        <v>10</v>
      </c>
      <c r="D3252" s="8">
        <f>'Solar Profile'!E3254*$K$13</f>
        <v>3.9877739999999999</v>
      </c>
      <c r="E3252" s="8">
        <f>'Load Profile'!G3253</f>
        <v>0.68855829403326041</v>
      </c>
      <c r="F3252" s="8">
        <f t="shared" si="150"/>
        <v>-3.2992157059667395</v>
      </c>
      <c r="G3252">
        <f t="shared" si="151"/>
        <v>-3.2992157059667395</v>
      </c>
      <c r="H3252" s="8">
        <f t="shared" si="152"/>
        <v>0.68855829403326041</v>
      </c>
    </row>
    <row r="3253" spans="1:8">
      <c r="A3253">
        <f>'Solar Profile'!A3255</f>
        <v>5</v>
      </c>
      <c r="B3253">
        <f>'Solar Profile'!B3255</f>
        <v>16</v>
      </c>
      <c r="C3253">
        <f>'Solar Profile'!C3255</f>
        <v>11</v>
      </c>
      <c r="D3253" s="8">
        <f>'Solar Profile'!E3255*$K$13</f>
        <v>4.8523379999999996</v>
      </c>
      <c r="E3253" s="8">
        <f>'Load Profile'!G3254</f>
        <v>0.69827555316429879</v>
      </c>
      <c r="F3253" s="8">
        <f t="shared" si="150"/>
        <v>-4.1540624468357006</v>
      </c>
      <c r="G3253">
        <f t="shared" si="151"/>
        <v>-4.1540624468357006</v>
      </c>
      <c r="H3253" s="8">
        <f t="shared" si="152"/>
        <v>0.69827555316429901</v>
      </c>
    </row>
    <row r="3254" spans="1:8">
      <c r="A3254">
        <f>'Solar Profile'!A3256</f>
        <v>5</v>
      </c>
      <c r="B3254">
        <f>'Solar Profile'!B3256</f>
        <v>16</v>
      </c>
      <c r="C3254">
        <f>'Solar Profile'!C3256</f>
        <v>12</v>
      </c>
      <c r="D3254" s="8">
        <f>'Solar Profile'!E3256*$K$13</f>
        <v>5.4067460000000001</v>
      </c>
      <c r="E3254" s="8">
        <f>'Load Profile'!G3255</f>
        <v>0.72264984207269534</v>
      </c>
      <c r="F3254" s="8">
        <f t="shared" si="150"/>
        <v>-4.6840961579273044</v>
      </c>
      <c r="G3254">
        <f t="shared" si="151"/>
        <v>-4.6840961579273044</v>
      </c>
      <c r="H3254" s="8">
        <f t="shared" si="152"/>
        <v>0.72264984207269567</v>
      </c>
    </row>
    <row r="3255" spans="1:8">
      <c r="A3255">
        <f>'Solar Profile'!A3257</f>
        <v>5</v>
      </c>
      <c r="B3255">
        <f>'Solar Profile'!B3257</f>
        <v>16</v>
      </c>
      <c r="C3255">
        <f>'Solar Profile'!C3257</f>
        <v>13</v>
      </c>
      <c r="D3255" s="8">
        <f>'Solar Profile'!E3257*$K$13</f>
        <v>5.6426040000000004</v>
      </c>
      <c r="E3255" s="8">
        <f>'Load Profile'!G3256</f>
        <v>0.68483072195769013</v>
      </c>
      <c r="F3255" s="8">
        <f t="shared" si="150"/>
        <v>-4.9577732780423105</v>
      </c>
      <c r="G3255">
        <f t="shared" si="151"/>
        <v>-4.9577732780423105</v>
      </c>
      <c r="H3255" s="8">
        <f t="shared" si="152"/>
        <v>0.6848307219576899</v>
      </c>
    </row>
    <row r="3256" spans="1:8">
      <c r="A3256">
        <f>'Solar Profile'!A3258</f>
        <v>5</v>
      </c>
      <c r="B3256">
        <f>'Solar Profile'!B3258</f>
        <v>16</v>
      </c>
      <c r="C3256">
        <f>'Solar Profile'!C3258</f>
        <v>14</v>
      </c>
      <c r="D3256" s="8">
        <f>'Solar Profile'!E3258*$K$13</f>
        <v>5.6628299999999996</v>
      </c>
      <c r="E3256" s="8">
        <f>'Load Profile'!G3257</f>
        <v>0.70738548359964726</v>
      </c>
      <c r="F3256" s="8">
        <f t="shared" si="150"/>
        <v>-4.9554445164003527</v>
      </c>
      <c r="G3256">
        <f t="shared" si="151"/>
        <v>-4.9554445164003527</v>
      </c>
      <c r="H3256" s="8">
        <f t="shared" si="152"/>
        <v>0.70738548359964692</v>
      </c>
    </row>
    <row r="3257" spans="1:8">
      <c r="A3257">
        <f>'Solar Profile'!A3259</f>
        <v>5</v>
      </c>
      <c r="B3257">
        <f>'Solar Profile'!B3259</f>
        <v>16</v>
      </c>
      <c r="C3257">
        <f>'Solar Profile'!C3259</f>
        <v>15</v>
      </c>
      <c r="D3257" s="8">
        <f>'Solar Profile'!E3259*$K$13</f>
        <v>5.2865020000000005</v>
      </c>
      <c r="E3257" s="8">
        <f>'Load Profile'!G3258</f>
        <v>0.7660726144042076</v>
      </c>
      <c r="F3257" s="8">
        <f t="shared" si="150"/>
        <v>-4.5204293855957927</v>
      </c>
      <c r="G3257">
        <f t="shared" si="151"/>
        <v>-4.5204293855957927</v>
      </c>
      <c r="H3257" s="8">
        <f t="shared" si="152"/>
        <v>0.76607261440420782</v>
      </c>
    </row>
    <row r="3258" spans="1:8">
      <c r="A3258">
        <f>'Solar Profile'!A3260</f>
        <v>5</v>
      </c>
      <c r="B3258">
        <f>'Solar Profile'!B3260</f>
        <v>16</v>
      </c>
      <c r="C3258">
        <f>'Solar Profile'!C3260</f>
        <v>16</v>
      </c>
      <c r="D3258" s="8">
        <f>'Solar Profile'!E3260*$K$13</f>
        <v>3.5103059999999999</v>
      </c>
      <c r="E3258" s="8">
        <f>'Load Profile'!G3259</f>
        <v>0.83851930545605791</v>
      </c>
      <c r="F3258" s="8">
        <f t="shared" si="150"/>
        <v>-2.6717866945439419</v>
      </c>
      <c r="G3258">
        <f t="shared" si="151"/>
        <v>-2.6717866945439419</v>
      </c>
      <c r="H3258" s="8">
        <f t="shared" si="152"/>
        <v>0.83851930545605802</v>
      </c>
    </row>
    <row r="3259" spans="1:8">
      <c r="A3259">
        <f>'Solar Profile'!A3261</f>
        <v>5</v>
      </c>
      <c r="B3259">
        <f>'Solar Profile'!B3261</f>
        <v>16</v>
      </c>
      <c r="C3259">
        <f>'Solar Profile'!C3261</f>
        <v>17</v>
      </c>
      <c r="D3259" s="8">
        <f>'Solar Profile'!E3261*$K$13</f>
        <v>3.3415520000000001</v>
      </c>
      <c r="E3259" s="8">
        <f>'Load Profile'!G3260</f>
        <v>0.95791471762330449</v>
      </c>
      <c r="F3259" s="8">
        <f t="shared" si="150"/>
        <v>-2.3836372823766956</v>
      </c>
      <c r="G3259">
        <f t="shared" si="151"/>
        <v>-2.3836372823766956</v>
      </c>
      <c r="H3259" s="8">
        <f t="shared" si="152"/>
        <v>0.95791471762330449</v>
      </c>
    </row>
    <row r="3260" spans="1:8">
      <c r="A3260">
        <f>'Solar Profile'!A3262</f>
        <v>5</v>
      </c>
      <c r="B3260">
        <f>'Solar Profile'!B3262</f>
        <v>16</v>
      </c>
      <c r="C3260">
        <f>'Solar Profile'!C3262</f>
        <v>18</v>
      </c>
      <c r="D3260" s="8">
        <f>'Solar Profile'!E3262*$K$13</f>
        <v>1.866244</v>
      </c>
      <c r="E3260" s="8">
        <f>'Load Profile'!G3261</f>
        <v>0.98132514884461419</v>
      </c>
      <c r="F3260" s="8">
        <f t="shared" si="150"/>
        <v>-0.88491885115538582</v>
      </c>
      <c r="G3260">
        <f t="shared" si="151"/>
        <v>-0.88491885115538582</v>
      </c>
      <c r="H3260" s="8">
        <f t="shared" si="152"/>
        <v>0.98132514884461419</v>
      </c>
    </row>
    <row r="3261" spans="1:8">
      <c r="A3261">
        <f>'Solar Profile'!A3263</f>
        <v>5</v>
      </c>
      <c r="B3261">
        <f>'Solar Profile'!B3263</f>
        <v>16</v>
      </c>
      <c r="C3261">
        <f>'Solar Profile'!C3263</f>
        <v>19</v>
      </c>
      <c r="D3261" s="8">
        <f>'Solar Profile'!E3263*$K$13</f>
        <v>0.52051800000000004</v>
      </c>
      <c r="E3261" s="8">
        <f>'Load Profile'!G3262</f>
        <v>1.0580108466631424</v>
      </c>
      <c r="F3261" s="8">
        <f t="shared" si="150"/>
        <v>0.53749284666314234</v>
      </c>
      <c r="G3261">
        <f t="shared" si="151"/>
        <v>0</v>
      </c>
      <c r="H3261" s="8">
        <f t="shared" si="152"/>
        <v>0.52051800000000004</v>
      </c>
    </row>
    <row r="3262" spans="1:8">
      <c r="A3262">
        <f>'Solar Profile'!A3264</f>
        <v>5</v>
      </c>
      <c r="B3262">
        <f>'Solar Profile'!B3264</f>
        <v>16</v>
      </c>
      <c r="C3262">
        <f>'Solar Profile'!C3264</f>
        <v>20</v>
      </c>
      <c r="D3262" s="8">
        <f>'Solar Profile'!E3264*$K$13</f>
        <v>1.7742000000000001E-2</v>
      </c>
      <c r="E3262" s="8">
        <f>'Load Profile'!G3263</f>
        <v>1.0619449596716599</v>
      </c>
      <c r="F3262" s="8">
        <f t="shared" si="150"/>
        <v>1.04420295967166</v>
      </c>
      <c r="G3262">
        <f t="shared" si="151"/>
        <v>0</v>
      </c>
      <c r="H3262" s="8">
        <f t="shared" si="152"/>
        <v>1.7742000000000001E-2</v>
      </c>
    </row>
    <row r="3263" spans="1:8">
      <c r="A3263">
        <f>'Solar Profile'!A3265</f>
        <v>5</v>
      </c>
      <c r="B3263">
        <f>'Solar Profile'!B3265</f>
        <v>16</v>
      </c>
      <c r="C3263">
        <f>'Solar Profile'!C3265</f>
        <v>21</v>
      </c>
      <c r="D3263" s="8">
        <f>'Solar Profile'!E3265*$K$13</f>
        <v>0</v>
      </c>
      <c r="E3263" s="8">
        <f>'Load Profile'!G3264</f>
        <v>0.92440836889388678</v>
      </c>
      <c r="F3263" s="8">
        <f t="shared" si="150"/>
        <v>0.92440836889388678</v>
      </c>
      <c r="G3263">
        <f t="shared" si="151"/>
        <v>0</v>
      </c>
      <c r="H3263" s="8">
        <f t="shared" si="152"/>
        <v>0</v>
      </c>
    </row>
    <row r="3264" spans="1:8">
      <c r="A3264">
        <f>'Solar Profile'!A3266</f>
        <v>5</v>
      </c>
      <c r="B3264">
        <f>'Solar Profile'!B3266</f>
        <v>16</v>
      </c>
      <c r="C3264">
        <f>'Solar Profile'!C3266</f>
        <v>22</v>
      </c>
      <c r="D3264" s="8">
        <f>'Solar Profile'!E3266*$K$13</f>
        <v>0</v>
      </c>
      <c r="E3264" s="8">
        <f>'Load Profile'!G3265</f>
        <v>0.7859177557115482</v>
      </c>
      <c r="F3264" s="8">
        <f t="shared" si="150"/>
        <v>0.7859177557115482</v>
      </c>
      <c r="G3264">
        <f t="shared" si="151"/>
        <v>0</v>
      </c>
      <c r="H3264" s="8">
        <f t="shared" si="152"/>
        <v>0</v>
      </c>
    </row>
    <row r="3265" spans="1:8">
      <c r="A3265">
        <f>'Solar Profile'!A3267</f>
        <v>5</v>
      </c>
      <c r="B3265">
        <f>'Solar Profile'!B3267</f>
        <v>16</v>
      </c>
      <c r="C3265">
        <f>'Solar Profile'!C3267</f>
        <v>23</v>
      </c>
      <c r="D3265" s="8">
        <f>'Solar Profile'!E3267*$K$13</f>
        <v>0</v>
      </c>
      <c r="E3265" s="8">
        <f>'Load Profile'!G3266</f>
        <v>0.66936719901358588</v>
      </c>
      <c r="F3265" s="8">
        <f t="shared" si="150"/>
        <v>0.66936719901358588</v>
      </c>
      <c r="G3265">
        <f t="shared" si="151"/>
        <v>0</v>
      </c>
      <c r="H3265" s="8">
        <f t="shared" si="152"/>
        <v>0</v>
      </c>
    </row>
    <row r="3266" spans="1:8">
      <c r="A3266">
        <f>'Solar Profile'!A3268</f>
        <v>5</v>
      </c>
      <c r="B3266">
        <f>'Solar Profile'!B3268</f>
        <v>17</v>
      </c>
      <c r="C3266">
        <f>'Solar Profile'!C3268</f>
        <v>0</v>
      </c>
      <c r="D3266" s="8">
        <f>'Solar Profile'!E3268*$K$13</f>
        <v>0</v>
      </c>
      <c r="E3266" s="8">
        <f>'Load Profile'!G3267</f>
        <v>0.60382979393294434</v>
      </c>
      <c r="F3266" s="8">
        <f t="shared" si="150"/>
        <v>0.60382979393294434</v>
      </c>
      <c r="G3266">
        <f t="shared" si="151"/>
        <v>0</v>
      </c>
      <c r="H3266" s="8">
        <f t="shared" si="152"/>
        <v>0</v>
      </c>
    </row>
    <row r="3267" spans="1:8">
      <c r="A3267">
        <f>'Solar Profile'!A3269</f>
        <v>5</v>
      </c>
      <c r="B3267">
        <f>'Solar Profile'!B3269</f>
        <v>17</v>
      </c>
      <c r="C3267">
        <f>'Solar Profile'!C3269</f>
        <v>1</v>
      </c>
      <c r="D3267" s="8">
        <f>'Solar Profile'!E3269*$K$13</f>
        <v>0</v>
      </c>
      <c r="E3267" s="8">
        <f>'Load Profile'!G3268</f>
        <v>0.58396498206056113</v>
      </c>
      <c r="F3267" s="8">
        <f t="shared" ref="F3267:F3330" si="153">E3267-D3267</f>
        <v>0.58396498206056113</v>
      </c>
      <c r="G3267">
        <f t="shared" ref="G3267:G3330" si="154">IF(F3267&lt;0,F3267,0)</f>
        <v>0</v>
      </c>
      <c r="H3267" s="8">
        <f t="shared" ref="H3267:H3330" si="155">D3267+G3267</f>
        <v>0</v>
      </c>
    </row>
    <row r="3268" spans="1:8">
      <c r="A3268">
        <f>'Solar Profile'!A3270</f>
        <v>5</v>
      </c>
      <c r="B3268">
        <f>'Solar Profile'!B3270</f>
        <v>17</v>
      </c>
      <c r="C3268">
        <f>'Solar Profile'!C3270</f>
        <v>2</v>
      </c>
      <c r="D3268" s="8">
        <f>'Solar Profile'!E3270*$K$13</f>
        <v>0</v>
      </c>
      <c r="E3268" s="8">
        <f>'Load Profile'!G3269</f>
        <v>0.55130446762797469</v>
      </c>
      <c r="F3268" s="8">
        <f t="shared" si="153"/>
        <v>0.55130446762797469</v>
      </c>
      <c r="G3268">
        <f t="shared" si="154"/>
        <v>0</v>
      </c>
      <c r="H3268" s="8">
        <f t="shared" si="155"/>
        <v>0</v>
      </c>
    </row>
    <row r="3269" spans="1:8">
      <c r="A3269">
        <f>'Solar Profile'!A3271</f>
        <v>5</v>
      </c>
      <c r="B3269">
        <f>'Solar Profile'!B3271</f>
        <v>17</v>
      </c>
      <c r="C3269">
        <f>'Solar Profile'!C3271</f>
        <v>3</v>
      </c>
      <c r="D3269" s="8">
        <f>'Solar Profile'!E3271*$K$13</f>
        <v>0</v>
      </c>
      <c r="E3269" s="8">
        <f>'Load Profile'!G3270</f>
        <v>0.56455751082541805</v>
      </c>
      <c r="F3269" s="8">
        <f t="shared" si="153"/>
        <v>0.56455751082541805</v>
      </c>
      <c r="G3269">
        <f t="shared" si="154"/>
        <v>0</v>
      </c>
      <c r="H3269" s="8">
        <f t="shared" si="155"/>
        <v>0</v>
      </c>
    </row>
    <row r="3270" spans="1:8">
      <c r="A3270">
        <f>'Solar Profile'!A3272</f>
        <v>5</v>
      </c>
      <c r="B3270">
        <f>'Solar Profile'!B3272</f>
        <v>17</v>
      </c>
      <c r="C3270">
        <f>'Solar Profile'!C3272</f>
        <v>4</v>
      </c>
      <c r="D3270" s="8">
        <f>'Solar Profile'!E3272*$K$13</f>
        <v>0</v>
      </c>
      <c r="E3270" s="8">
        <f>'Load Profile'!G3271</f>
        <v>0.58661559070004987</v>
      </c>
      <c r="F3270" s="8">
        <f t="shared" si="153"/>
        <v>0.58661559070004987</v>
      </c>
      <c r="G3270">
        <f t="shared" si="154"/>
        <v>0</v>
      </c>
      <c r="H3270" s="8">
        <f t="shared" si="155"/>
        <v>0</v>
      </c>
    </row>
    <row r="3271" spans="1:8">
      <c r="A3271">
        <f>'Solar Profile'!A3273</f>
        <v>5</v>
      </c>
      <c r="B3271">
        <f>'Solar Profile'!B3273</f>
        <v>17</v>
      </c>
      <c r="C3271">
        <f>'Solar Profile'!C3273</f>
        <v>5</v>
      </c>
      <c r="D3271" s="8">
        <f>'Solar Profile'!E3273*$K$13</f>
        <v>0</v>
      </c>
      <c r="E3271" s="8">
        <f>'Load Profile'!G3272</f>
        <v>0.6987304349809087</v>
      </c>
      <c r="F3271" s="8">
        <f t="shared" si="153"/>
        <v>0.6987304349809087</v>
      </c>
      <c r="G3271">
        <f t="shared" si="154"/>
        <v>0</v>
      </c>
      <c r="H3271" s="8">
        <f t="shared" si="155"/>
        <v>0</v>
      </c>
    </row>
    <row r="3272" spans="1:8">
      <c r="A3272">
        <f>'Solar Profile'!A3274</f>
        <v>5</v>
      </c>
      <c r="B3272">
        <f>'Solar Profile'!B3274</f>
        <v>17</v>
      </c>
      <c r="C3272">
        <f>'Solar Profile'!C3274</f>
        <v>6</v>
      </c>
      <c r="D3272" s="8">
        <f>'Solar Profile'!E3274*$K$13</f>
        <v>0</v>
      </c>
      <c r="E3272" s="8">
        <f>'Load Profile'!G3273</f>
        <v>0.75655943738548614</v>
      </c>
      <c r="F3272" s="8">
        <f t="shared" si="153"/>
        <v>0.75655943738548614</v>
      </c>
      <c r="G3272">
        <f t="shared" si="154"/>
        <v>0</v>
      </c>
      <c r="H3272" s="8">
        <f t="shared" si="155"/>
        <v>0</v>
      </c>
    </row>
    <row r="3273" spans="1:8">
      <c r="A3273">
        <f>'Solar Profile'!A3275</f>
        <v>5</v>
      </c>
      <c r="B3273">
        <f>'Solar Profile'!B3275</f>
        <v>17</v>
      </c>
      <c r="C3273">
        <f>'Solar Profile'!C3275</f>
        <v>7</v>
      </c>
      <c r="D3273" s="8">
        <f>'Solar Profile'!E3275*$K$13</f>
        <v>0.39494999999999997</v>
      </c>
      <c r="E3273" s="8">
        <f>'Load Profile'!G3274</f>
        <v>0.77923222241769874</v>
      </c>
      <c r="F3273" s="8">
        <f t="shared" si="153"/>
        <v>0.38428222241769877</v>
      </c>
      <c r="G3273">
        <f t="shared" si="154"/>
        <v>0</v>
      </c>
      <c r="H3273" s="8">
        <f t="shared" si="155"/>
        <v>0.39494999999999997</v>
      </c>
    </row>
    <row r="3274" spans="1:8">
      <c r="A3274">
        <f>'Solar Profile'!A3276</f>
        <v>5</v>
      </c>
      <c r="B3274">
        <f>'Solar Profile'!B3276</f>
        <v>17</v>
      </c>
      <c r="C3274">
        <f>'Solar Profile'!C3276</f>
        <v>8</v>
      </c>
      <c r="D3274" s="8">
        <f>'Solar Profile'!E3276*$K$13</f>
        <v>1.7745360000000001</v>
      </c>
      <c r="E3274" s="8">
        <f>'Load Profile'!G3275</f>
        <v>0.82364589946323141</v>
      </c>
      <c r="F3274" s="8">
        <f t="shared" si="153"/>
        <v>-0.9508901005367687</v>
      </c>
      <c r="G3274">
        <f t="shared" si="154"/>
        <v>-0.9508901005367687</v>
      </c>
      <c r="H3274" s="8">
        <f t="shared" si="155"/>
        <v>0.82364589946323141</v>
      </c>
    </row>
    <row r="3275" spans="1:8">
      <c r="A3275">
        <f>'Solar Profile'!A3277</f>
        <v>5</v>
      </c>
      <c r="B3275">
        <f>'Solar Profile'!B3277</f>
        <v>17</v>
      </c>
      <c r="C3275">
        <f>'Solar Profile'!C3277</f>
        <v>9</v>
      </c>
      <c r="D3275" s="8">
        <f>'Solar Profile'!E3277*$K$13</f>
        <v>3.3009599999999999</v>
      </c>
      <c r="E3275" s="8">
        <f>'Load Profile'!G3276</f>
        <v>0.78015428015406996</v>
      </c>
      <c r="F3275" s="8">
        <f t="shared" si="153"/>
        <v>-2.5208057198459297</v>
      </c>
      <c r="G3275">
        <f t="shared" si="154"/>
        <v>-2.5208057198459297</v>
      </c>
      <c r="H3275" s="8">
        <f t="shared" si="155"/>
        <v>0.78015428015407018</v>
      </c>
    </row>
    <row r="3276" spans="1:8">
      <c r="A3276">
        <f>'Solar Profile'!A3278</f>
        <v>5</v>
      </c>
      <c r="B3276">
        <f>'Solar Profile'!B3278</f>
        <v>17</v>
      </c>
      <c r="C3276">
        <f>'Solar Profile'!C3278</f>
        <v>10</v>
      </c>
      <c r="D3276" s="8">
        <f>'Solar Profile'!E3278*$K$13</f>
        <v>4.5200420000000001</v>
      </c>
      <c r="E3276" s="8">
        <f>'Load Profile'!G3277</f>
        <v>0.71827560017134984</v>
      </c>
      <c r="F3276" s="8">
        <f t="shared" si="153"/>
        <v>-3.8017663998286504</v>
      </c>
      <c r="G3276">
        <f t="shared" si="154"/>
        <v>-3.8017663998286504</v>
      </c>
      <c r="H3276" s="8">
        <f t="shared" si="155"/>
        <v>0.71827560017134973</v>
      </c>
    </row>
    <row r="3277" spans="1:8">
      <c r="A3277">
        <f>'Solar Profile'!A3279</f>
        <v>5</v>
      </c>
      <c r="B3277">
        <f>'Solar Profile'!B3279</f>
        <v>17</v>
      </c>
      <c r="C3277">
        <f>'Solar Profile'!C3279</f>
        <v>11</v>
      </c>
      <c r="D3277" s="8">
        <f>'Solar Profile'!E3279*$K$13</f>
        <v>5.37981</v>
      </c>
      <c r="E3277" s="8">
        <f>'Load Profile'!G3278</f>
        <v>0.78759958902268945</v>
      </c>
      <c r="F3277" s="8">
        <f t="shared" si="153"/>
        <v>-4.5922104109773105</v>
      </c>
      <c r="G3277">
        <f t="shared" si="154"/>
        <v>-4.5922104109773105</v>
      </c>
      <c r="H3277" s="8">
        <f t="shared" si="155"/>
        <v>0.78759958902268945</v>
      </c>
    </row>
    <row r="3278" spans="1:8">
      <c r="A3278">
        <f>'Solar Profile'!A3280</f>
        <v>5</v>
      </c>
      <c r="B3278">
        <f>'Solar Profile'!B3280</f>
        <v>17</v>
      </c>
      <c r="C3278">
        <f>'Solar Profile'!C3280</f>
        <v>12</v>
      </c>
      <c r="D3278" s="8">
        <f>'Solar Profile'!E3280*$K$13</f>
        <v>5.8635020000000004</v>
      </c>
      <c r="E3278" s="8">
        <f>'Load Profile'!G3279</f>
        <v>0.73416449908449999</v>
      </c>
      <c r="F3278" s="8">
        <f t="shared" si="153"/>
        <v>-5.1293375009155007</v>
      </c>
      <c r="G3278">
        <f t="shared" si="154"/>
        <v>-5.1293375009155007</v>
      </c>
      <c r="H3278" s="8">
        <f t="shared" si="155"/>
        <v>0.73416449908449977</v>
      </c>
    </row>
    <row r="3279" spans="1:8">
      <c r="A3279">
        <f>'Solar Profile'!A3281</f>
        <v>5</v>
      </c>
      <c r="B3279">
        <f>'Solar Profile'!B3281</f>
        <v>17</v>
      </c>
      <c r="C3279">
        <f>'Solar Profile'!C3281</f>
        <v>13</v>
      </c>
      <c r="D3279" s="8">
        <f>'Solar Profile'!E3281*$K$13</f>
        <v>6.0065600000000003</v>
      </c>
      <c r="E3279" s="8">
        <f>'Load Profile'!G3280</f>
        <v>0.79920276357718589</v>
      </c>
      <c r="F3279" s="8">
        <f t="shared" si="153"/>
        <v>-5.2073572364228147</v>
      </c>
      <c r="G3279">
        <f t="shared" si="154"/>
        <v>-5.2073572364228147</v>
      </c>
      <c r="H3279" s="8">
        <f t="shared" si="155"/>
        <v>0.79920276357718567</v>
      </c>
    </row>
    <row r="3280" spans="1:8">
      <c r="A3280">
        <f>'Solar Profile'!A3282</f>
        <v>5</v>
      </c>
      <c r="B3280">
        <f>'Solar Profile'!B3282</f>
        <v>17</v>
      </c>
      <c r="C3280">
        <f>'Solar Profile'!C3282</f>
        <v>14</v>
      </c>
      <c r="D3280" s="8">
        <f>'Solar Profile'!E3282*$K$13</f>
        <v>5.8454079999999999</v>
      </c>
      <c r="E3280" s="8">
        <f>'Load Profile'!G3281</f>
        <v>0.75340231169615079</v>
      </c>
      <c r="F3280" s="8">
        <f t="shared" si="153"/>
        <v>-5.0920056883038489</v>
      </c>
      <c r="G3280">
        <f t="shared" si="154"/>
        <v>-5.0920056883038489</v>
      </c>
      <c r="H3280" s="8">
        <f t="shared" si="155"/>
        <v>0.75340231169615102</v>
      </c>
    </row>
    <row r="3281" spans="1:8">
      <c r="A3281">
        <f>'Solar Profile'!A3283</f>
        <v>5</v>
      </c>
      <c r="B3281">
        <f>'Solar Profile'!B3283</f>
        <v>17</v>
      </c>
      <c r="C3281">
        <f>'Solar Profile'!C3283</f>
        <v>15</v>
      </c>
      <c r="D3281" s="8">
        <f>'Solar Profile'!E3283*$K$13</f>
        <v>5.3571439999999999</v>
      </c>
      <c r="E3281" s="8">
        <f>'Load Profile'!G3282</f>
        <v>0.87267478283188116</v>
      </c>
      <c r="F3281" s="8">
        <f t="shared" si="153"/>
        <v>-4.4844692171681189</v>
      </c>
      <c r="G3281">
        <f t="shared" si="154"/>
        <v>-4.4844692171681189</v>
      </c>
      <c r="H3281" s="8">
        <f t="shared" si="155"/>
        <v>0.87267478283188105</v>
      </c>
    </row>
    <row r="3282" spans="1:8">
      <c r="A3282">
        <f>'Solar Profile'!A3284</f>
        <v>5</v>
      </c>
      <c r="B3282">
        <f>'Solar Profile'!B3284</f>
        <v>17</v>
      </c>
      <c r="C3282">
        <f>'Solar Profile'!C3284</f>
        <v>16</v>
      </c>
      <c r="D3282" s="8">
        <f>'Solar Profile'!E3284*$K$13</f>
        <v>4.42014</v>
      </c>
      <c r="E3282" s="8">
        <f>'Load Profile'!G3283</f>
        <v>0.96642469582485413</v>
      </c>
      <c r="F3282" s="8">
        <f t="shared" si="153"/>
        <v>-3.4537153041751458</v>
      </c>
      <c r="G3282">
        <f t="shared" si="154"/>
        <v>-3.4537153041751458</v>
      </c>
      <c r="H3282" s="8">
        <f t="shared" si="155"/>
        <v>0.96642469582485413</v>
      </c>
    </row>
    <row r="3283" spans="1:8">
      <c r="A3283">
        <f>'Solar Profile'!A3285</f>
        <v>5</v>
      </c>
      <c r="B3283">
        <f>'Solar Profile'!B3285</f>
        <v>17</v>
      </c>
      <c r="C3283">
        <f>'Solar Profile'!C3285</f>
        <v>17</v>
      </c>
      <c r="D3283" s="8">
        <f>'Solar Profile'!E3285*$K$13</f>
        <v>3.3019560000000001</v>
      </c>
      <c r="E3283" s="8">
        <f>'Load Profile'!G3284</f>
        <v>1.1251784498216881</v>
      </c>
      <c r="F3283" s="8">
        <f t="shared" si="153"/>
        <v>-2.1767775501783122</v>
      </c>
      <c r="G3283">
        <f t="shared" si="154"/>
        <v>-2.1767775501783122</v>
      </c>
      <c r="H3283" s="8">
        <f t="shared" si="155"/>
        <v>1.1251784498216879</v>
      </c>
    </row>
    <row r="3284" spans="1:8">
      <c r="A3284">
        <f>'Solar Profile'!A3286</f>
        <v>5</v>
      </c>
      <c r="B3284">
        <f>'Solar Profile'!B3286</f>
        <v>17</v>
      </c>
      <c r="C3284">
        <f>'Solar Profile'!C3286</f>
        <v>18</v>
      </c>
      <c r="D3284" s="8">
        <f>'Solar Profile'!E3286*$K$13</f>
        <v>1.898558</v>
      </c>
      <c r="E3284" s="8">
        <f>'Load Profile'!G3285</f>
        <v>1.1893979270444763</v>
      </c>
      <c r="F3284" s="8">
        <f t="shared" si="153"/>
        <v>-0.70916007295552363</v>
      </c>
      <c r="G3284">
        <f t="shared" si="154"/>
        <v>-0.70916007295552363</v>
      </c>
      <c r="H3284" s="8">
        <f t="shared" si="155"/>
        <v>1.1893979270444763</v>
      </c>
    </row>
    <row r="3285" spans="1:8">
      <c r="A3285">
        <f>'Solar Profile'!A3287</f>
        <v>5</v>
      </c>
      <c r="B3285">
        <f>'Solar Profile'!B3287</f>
        <v>17</v>
      </c>
      <c r="C3285">
        <f>'Solar Profile'!C3287</f>
        <v>19</v>
      </c>
      <c r="D3285" s="8">
        <f>'Solar Profile'!E3287*$K$13</f>
        <v>0.53036000000000005</v>
      </c>
      <c r="E3285" s="8">
        <f>'Load Profile'!G3286</f>
        <v>1.2655500607862242</v>
      </c>
      <c r="F3285" s="8">
        <f t="shared" si="153"/>
        <v>0.73519006078622418</v>
      </c>
      <c r="G3285">
        <f t="shared" si="154"/>
        <v>0</v>
      </c>
      <c r="H3285" s="8">
        <f t="shared" si="155"/>
        <v>0.53036000000000005</v>
      </c>
    </row>
    <row r="3286" spans="1:8">
      <c r="A3286">
        <f>'Solar Profile'!A3288</f>
        <v>5</v>
      </c>
      <c r="B3286">
        <f>'Solar Profile'!B3288</f>
        <v>17</v>
      </c>
      <c r="C3286">
        <f>'Solar Profile'!C3288</f>
        <v>20</v>
      </c>
      <c r="D3286" s="8">
        <f>'Solar Profile'!E3288*$K$13</f>
        <v>2.35E-2</v>
      </c>
      <c r="E3286" s="8">
        <f>'Load Profile'!G3287</f>
        <v>1.2077677759736229</v>
      </c>
      <c r="F3286" s="8">
        <f t="shared" si="153"/>
        <v>1.1842677759736229</v>
      </c>
      <c r="G3286">
        <f t="shared" si="154"/>
        <v>0</v>
      </c>
      <c r="H3286" s="8">
        <f t="shared" si="155"/>
        <v>2.35E-2</v>
      </c>
    </row>
    <row r="3287" spans="1:8">
      <c r="A3287">
        <f>'Solar Profile'!A3289</f>
        <v>5</v>
      </c>
      <c r="B3287">
        <f>'Solar Profile'!B3289</f>
        <v>17</v>
      </c>
      <c r="C3287">
        <f>'Solar Profile'!C3289</f>
        <v>21</v>
      </c>
      <c r="D3287" s="8">
        <f>'Solar Profile'!E3289*$K$13</f>
        <v>0</v>
      </c>
      <c r="E3287" s="8">
        <f>'Load Profile'!G3288</f>
        <v>1.0529727231916095</v>
      </c>
      <c r="F3287" s="8">
        <f t="shared" si="153"/>
        <v>1.0529727231916095</v>
      </c>
      <c r="G3287">
        <f t="shared" si="154"/>
        <v>0</v>
      </c>
      <c r="H3287" s="8">
        <f t="shared" si="155"/>
        <v>0</v>
      </c>
    </row>
    <row r="3288" spans="1:8">
      <c r="A3288">
        <f>'Solar Profile'!A3290</f>
        <v>5</v>
      </c>
      <c r="B3288">
        <f>'Solar Profile'!B3290</f>
        <v>17</v>
      </c>
      <c r="C3288">
        <f>'Solar Profile'!C3290</f>
        <v>22</v>
      </c>
      <c r="D3288" s="8">
        <f>'Solar Profile'!E3290*$K$13</f>
        <v>0</v>
      </c>
      <c r="E3288" s="8">
        <f>'Load Profile'!G3289</f>
        <v>0.91705895402984994</v>
      </c>
      <c r="F3288" s="8">
        <f t="shared" si="153"/>
        <v>0.91705895402984994</v>
      </c>
      <c r="G3288">
        <f t="shared" si="154"/>
        <v>0</v>
      </c>
      <c r="H3288" s="8">
        <f t="shared" si="155"/>
        <v>0</v>
      </c>
    </row>
    <row r="3289" spans="1:8">
      <c r="A3289">
        <f>'Solar Profile'!A3291</f>
        <v>5</v>
      </c>
      <c r="B3289">
        <f>'Solar Profile'!B3291</f>
        <v>17</v>
      </c>
      <c r="C3289">
        <f>'Solar Profile'!C3291</f>
        <v>23</v>
      </c>
      <c r="D3289" s="8">
        <f>'Solar Profile'!E3291*$K$13</f>
        <v>0</v>
      </c>
      <c r="E3289" s="8">
        <f>'Load Profile'!G3290</f>
        <v>0.80120916121152985</v>
      </c>
      <c r="F3289" s="8">
        <f t="shared" si="153"/>
        <v>0.80120916121152985</v>
      </c>
      <c r="G3289">
        <f t="shared" si="154"/>
        <v>0</v>
      </c>
      <c r="H3289" s="8">
        <f t="shared" si="155"/>
        <v>0</v>
      </c>
    </row>
    <row r="3290" spans="1:8">
      <c r="A3290">
        <f>'Solar Profile'!A3292</f>
        <v>5</v>
      </c>
      <c r="B3290">
        <f>'Solar Profile'!B3292</f>
        <v>18</v>
      </c>
      <c r="C3290">
        <f>'Solar Profile'!C3292</f>
        <v>0</v>
      </c>
      <c r="D3290" s="8">
        <f>'Solar Profile'!E3292*$K$13</f>
        <v>0</v>
      </c>
      <c r="E3290" s="8">
        <f>'Load Profile'!G3291</f>
        <v>0.74500052160233554</v>
      </c>
      <c r="F3290" s="8">
        <f t="shared" si="153"/>
        <v>0.74500052160233554</v>
      </c>
      <c r="G3290">
        <f t="shared" si="154"/>
        <v>0</v>
      </c>
      <c r="H3290" s="8">
        <f t="shared" si="155"/>
        <v>0</v>
      </c>
    </row>
    <row r="3291" spans="1:8">
      <c r="A3291">
        <f>'Solar Profile'!A3293</f>
        <v>5</v>
      </c>
      <c r="B3291">
        <f>'Solar Profile'!B3293</f>
        <v>18</v>
      </c>
      <c r="C3291">
        <f>'Solar Profile'!C3293</f>
        <v>1</v>
      </c>
      <c r="D3291" s="8">
        <f>'Solar Profile'!E3293*$K$13</f>
        <v>0</v>
      </c>
      <c r="E3291" s="8">
        <f>'Load Profile'!G3292</f>
        <v>0.67165881984104736</v>
      </c>
      <c r="F3291" s="8">
        <f t="shared" si="153"/>
        <v>0.67165881984104736</v>
      </c>
      <c r="G3291">
        <f t="shared" si="154"/>
        <v>0</v>
      </c>
      <c r="H3291" s="8">
        <f t="shared" si="155"/>
        <v>0</v>
      </c>
    </row>
    <row r="3292" spans="1:8">
      <c r="A3292">
        <f>'Solar Profile'!A3294</f>
        <v>5</v>
      </c>
      <c r="B3292">
        <f>'Solar Profile'!B3294</f>
        <v>18</v>
      </c>
      <c r="C3292">
        <f>'Solar Profile'!C3294</f>
        <v>2</v>
      </c>
      <c r="D3292" s="8">
        <f>'Solar Profile'!E3294*$K$13</f>
        <v>0</v>
      </c>
      <c r="E3292" s="8">
        <f>'Load Profile'!G3293</f>
        <v>0.64276030097285575</v>
      </c>
      <c r="F3292" s="8">
        <f t="shared" si="153"/>
        <v>0.64276030097285575</v>
      </c>
      <c r="G3292">
        <f t="shared" si="154"/>
        <v>0</v>
      </c>
      <c r="H3292" s="8">
        <f t="shared" si="155"/>
        <v>0</v>
      </c>
    </row>
    <row r="3293" spans="1:8">
      <c r="A3293">
        <f>'Solar Profile'!A3295</f>
        <v>5</v>
      </c>
      <c r="B3293">
        <f>'Solar Profile'!B3295</f>
        <v>18</v>
      </c>
      <c r="C3293">
        <f>'Solar Profile'!C3295</f>
        <v>3</v>
      </c>
      <c r="D3293" s="8">
        <f>'Solar Profile'!E3295*$K$13</f>
        <v>0</v>
      </c>
      <c r="E3293" s="8">
        <f>'Load Profile'!G3294</f>
        <v>0.61113986766689599</v>
      </c>
      <c r="F3293" s="8">
        <f t="shared" si="153"/>
        <v>0.61113986766689599</v>
      </c>
      <c r="G3293">
        <f t="shared" si="154"/>
        <v>0</v>
      </c>
      <c r="H3293" s="8">
        <f t="shared" si="155"/>
        <v>0</v>
      </c>
    </row>
    <row r="3294" spans="1:8">
      <c r="A3294">
        <f>'Solar Profile'!A3296</f>
        <v>5</v>
      </c>
      <c r="B3294">
        <f>'Solar Profile'!B3296</f>
        <v>18</v>
      </c>
      <c r="C3294">
        <f>'Solar Profile'!C3296</f>
        <v>4</v>
      </c>
      <c r="D3294" s="8">
        <f>'Solar Profile'!E3296*$K$13</f>
        <v>0</v>
      </c>
      <c r="E3294" s="8">
        <f>'Load Profile'!G3295</f>
        <v>0.64310699468173127</v>
      </c>
      <c r="F3294" s="8">
        <f t="shared" si="153"/>
        <v>0.64310699468173127</v>
      </c>
      <c r="G3294">
        <f t="shared" si="154"/>
        <v>0</v>
      </c>
      <c r="H3294" s="8">
        <f t="shared" si="155"/>
        <v>0</v>
      </c>
    </row>
    <row r="3295" spans="1:8">
      <c r="A3295">
        <f>'Solar Profile'!A3297</f>
        <v>5</v>
      </c>
      <c r="B3295">
        <f>'Solar Profile'!B3297</f>
        <v>18</v>
      </c>
      <c r="C3295">
        <f>'Solar Profile'!C3297</f>
        <v>5</v>
      </c>
      <c r="D3295" s="8">
        <f>'Solar Profile'!E3297*$K$13</f>
        <v>0</v>
      </c>
      <c r="E3295" s="8">
        <f>'Load Profile'!G3296</f>
        <v>0.78389414633279197</v>
      </c>
      <c r="F3295" s="8">
        <f t="shared" si="153"/>
        <v>0.78389414633279197</v>
      </c>
      <c r="G3295">
        <f t="shared" si="154"/>
        <v>0</v>
      </c>
      <c r="H3295" s="8">
        <f t="shared" si="155"/>
        <v>0</v>
      </c>
    </row>
    <row r="3296" spans="1:8">
      <c r="A3296">
        <f>'Solar Profile'!A3298</f>
        <v>5</v>
      </c>
      <c r="B3296">
        <f>'Solar Profile'!B3298</f>
        <v>18</v>
      </c>
      <c r="C3296">
        <f>'Solar Profile'!C3298</f>
        <v>6</v>
      </c>
      <c r="D3296" s="8">
        <f>'Solar Profile'!E3298*$K$13</f>
        <v>0</v>
      </c>
      <c r="E3296" s="8">
        <f>'Load Profile'!G3297</f>
        <v>0.81010271543140977</v>
      </c>
      <c r="F3296" s="8">
        <f t="shared" si="153"/>
        <v>0.81010271543140977</v>
      </c>
      <c r="G3296">
        <f t="shared" si="154"/>
        <v>0</v>
      </c>
      <c r="H3296" s="8">
        <f t="shared" si="155"/>
        <v>0</v>
      </c>
    </row>
    <row r="3297" spans="1:8">
      <c r="A3297">
        <f>'Solar Profile'!A3299</f>
        <v>5</v>
      </c>
      <c r="B3297">
        <f>'Solar Profile'!B3299</f>
        <v>18</v>
      </c>
      <c r="C3297">
        <f>'Solar Profile'!C3299</f>
        <v>7</v>
      </c>
      <c r="D3297" s="8">
        <f>'Solar Profile'!E3299*$K$13</f>
        <v>0.41667999999999999</v>
      </c>
      <c r="E3297" s="8">
        <f>'Load Profile'!G3298</f>
        <v>0.77244095983674532</v>
      </c>
      <c r="F3297" s="8">
        <f t="shared" si="153"/>
        <v>0.35576095983674533</v>
      </c>
      <c r="G3297">
        <f t="shared" si="154"/>
        <v>0</v>
      </c>
      <c r="H3297" s="8">
        <f t="shared" si="155"/>
        <v>0.41667999999999999</v>
      </c>
    </row>
    <row r="3298" spans="1:8">
      <c r="A3298">
        <f>'Solar Profile'!A3300</f>
        <v>5</v>
      </c>
      <c r="B3298">
        <f>'Solar Profile'!B3300</f>
        <v>18</v>
      </c>
      <c r="C3298">
        <f>'Solar Profile'!C3300</f>
        <v>8</v>
      </c>
      <c r="D3298" s="8">
        <f>'Solar Profile'!E3300*$K$13</f>
        <v>1.7686099999999998</v>
      </c>
      <c r="E3298" s="8">
        <f>'Load Profile'!G3299</f>
        <v>0.74030909183967841</v>
      </c>
      <c r="F3298" s="8">
        <f t="shared" si="153"/>
        <v>-1.0283009081603214</v>
      </c>
      <c r="G3298">
        <f t="shared" si="154"/>
        <v>-1.0283009081603214</v>
      </c>
      <c r="H3298" s="8">
        <f t="shared" si="155"/>
        <v>0.74030909183967841</v>
      </c>
    </row>
    <row r="3299" spans="1:8">
      <c r="A3299">
        <f>'Solar Profile'!A3301</f>
        <v>5</v>
      </c>
      <c r="B3299">
        <f>'Solar Profile'!B3301</f>
        <v>18</v>
      </c>
      <c r="C3299">
        <f>'Solar Profile'!C3301</f>
        <v>9</v>
      </c>
      <c r="D3299" s="8">
        <f>'Solar Profile'!E3301*$K$13</f>
        <v>3.2391799999999997</v>
      </c>
      <c r="E3299" s="8">
        <f>'Load Profile'!G3300</f>
        <v>0.71541353295765331</v>
      </c>
      <c r="F3299" s="8">
        <f t="shared" si="153"/>
        <v>-2.5237664670423463</v>
      </c>
      <c r="G3299">
        <f t="shared" si="154"/>
        <v>-2.5237664670423463</v>
      </c>
      <c r="H3299" s="8">
        <f t="shared" si="155"/>
        <v>0.71541353295765342</v>
      </c>
    </row>
    <row r="3300" spans="1:8">
      <c r="A3300">
        <f>'Solar Profile'!A3302</f>
        <v>5</v>
      </c>
      <c r="B3300">
        <f>'Solar Profile'!B3302</f>
        <v>18</v>
      </c>
      <c r="C3300">
        <f>'Solar Profile'!C3302</f>
        <v>10</v>
      </c>
      <c r="D3300" s="8">
        <f>'Solar Profile'!E3302*$K$13</f>
        <v>4.3735540000000004</v>
      </c>
      <c r="E3300" s="8">
        <f>'Load Profile'!G3301</f>
        <v>0.72946815168058221</v>
      </c>
      <c r="F3300" s="8">
        <f t="shared" si="153"/>
        <v>-3.6440858483194183</v>
      </c>
      <c r="G3300">
        <f t="shared" si="154"/>
        <v>-3.6440858483194183</v>
      </c>
      <c r="H3300" s="8">
        <f t="shared" si="155"/>
        <v>0.7294681516805821</v>
      </c>
    </row>
    <row r="3301" spans="1:8">
      <c r="A3301">
        <f>'Solar Profile'!A3303</f>
        <v>5</v>
      </c>
      <c r="B3301">
        <f>'Solar Profile'!B3303</f>
        <v>18</v>
      </c>
      <c r="C3301">
        <f>'Solar Profile'!C3303</f>
        <v>11</v>
      </c>
      <c r="D3301" s="8">
        <f>'Solar Profile'!E3303*$K$13</f>
        <v>5.1758800000000003</v>
      </c>
      <c r="E3301" s="8">
        <f>'Load Profile'!G3302</f>
        <v>0.77378593472153223</v>
      </c>
      <c r="F3301" s="8">
        <f t="shared" si="153"/>
        <v>-4.4020940652784679</v>
      </c>
      <c r="G3301">
        <f t="shared" si="154"/>
        <v>-4.4020940652784679</v>
      </c>
      <c r="H3301" s="8">
        <f t="shared" si="155"/>
        <v>0.77378593472153234</v>
      </c>
    </row>
    <row r="3302" spans="1:8">
      <c r="A3302">
        <f>'Solar Profile'!A3304</f>
        <v>5</v>
      </c>
      <c r="B3302">
        <f>'Solar Profile'!B3304</f>
        <v>18</v>
      </c>
      <c r="C3302">
        <f>'Solar Profile'!C3304</f>
        <v>12</v>
      </c>
      <c r="D3302" s="8">
        <f>'Solar Profile'!E3304*$K$13</f>
        <v>5.6271440000000004</v>
      </c>
      <c r="E3302" s="8">
        <f>'Load Profile'!G3303</f>
        <v>0.75116478492255645</v>
      </c>
      <c r="F3302" s="8">
        <f t="shared" si="153"/>
        <v>-4.8759792150774439</v>
      </c>
      <c r="G3302">
        <f t="shared" si="154"/>
        <v>-4.8759792150774439</v>
      </c>
      <c r="H3302" s="8">
        <f t="shared" si="155"/>
        <v>0.75116478492255645</v>
      </c>
    </row>
    <row r="3303" spans="1:8">
      <c r="A3303">
        <f>'Solar Profile'!A3305</f>
        <v>5</v>
      </c>
      <c r="B3303">
        <f>'Solar Profile'!B3305</f>
        <v>18</v>
      </c>
      <c r="C3303">
        <f>'Solar Profile'!C3305</f>
        <v>13</v>
      </c>
      <c r="D3303" s="8">
        <f>'Solar Profile'!E3305*$K$13</f>
        <v>5.7518400000000005</v>
      </c>
      <c r="E3303" s="8">
        <f>'Load Profile'!G3304</f>
        <v>0.78025509179991326</v>
      </c>
      <c r="F3303" s="8">
        <f t="shared" si="153"/>
        <v>-4.9715849082000876</v>
      </c>
      <c r="G3303">
        <f t="shared" si="154"/>
        <v>-4.9715849082000876</v>
      </c>
      <c r="H3303" s="8">
        <f t="shared" si="155"/>
        <v>0.78025509179991293</v>
      </c>
    </row>
    <row r="3304" spans="1:8">
      <c r="A3304">
        <f>'Solar Profile'!A3306</f>
        <v>5</v>
      </c>
      <c r="B3304">
        <f>'Solar Profile'!B3306</f>
        <v>18</v>
      </c>
      <c r="C3304">
        <f>'Solar Profile'!C3306</f>
        <v>14</v>
      </c>
      <c r="D3304" s="8">
        <f>'Solar Profile'!E3306*$K$13</f>
        <v>5.5996459999999999</v>
      </c>
      <c r="E3304" s="8">
        <f>'Load Profile'!G3305</f>
        <v>0.84638261383183244</v>
      </c>
      <c r="F3304" s="8">
        <f t="shared" si="153"/>
        <v>-4.7532633861681672</v>
      </c>
      <c r="G3304">
        <f t="shared" si="154"/>
        <v>-4.7532633861681672</v>
      </c>
      <c r="H3304" s="8">
        <f t="shared" si="155"/>
        <v>0.84638261383183266</v>
      </c>
    </row>
    <row r="3305" spans="1:8">
      <c r="A3305">
        <f>'Solar Profile'!A3307</f>
        <v>5</v>
      </c>
      <c r="B3305">
        <f>'Solar Profile'!B3307</f>
        <v>18</v>
      </c>
      <c r="C3305">
        <f>'Solar Profile'!C3307</f>
        <v>15</v>
      </c>
      <c r="D3305" s="8">
        <f>'Solar Profile'!E3307*$K$13</f>
        <v>4.9428159999999997</v>
      </c>
      <c r="E3305" s="8">
        <f>'Load Profile'!G3306</f>
        <v>0.94622548434674691</v>
      </c>
      <c r="F3305" s="8">
        <f t="shared" si="153"/>
        <v>-3.9965905156532529</v>
      </c>
      <c r="G3305">
        <f t="shared" si="154"/>
        <v>-3.9965905156532529</v>
      </c>
      <c r="H3305" s="8">
        <f t="shared" si="155"/>
        <v>0.9462254843467468</v>
      </c>
    </row>
    <row r="3306" spans="1:8">
      <c r="A3306">
        <f>'Solar Profile'!A3308</f>
        <v>5</v>
      </c>
      <c r="B3306">
        <f>'Solar Profile'!B3308</f>
        <v>18</v>
      </c>
      <c r="C3306">
        <f>'Solar Profile'!C3308</f>
        <v>16</v>
      </c>
      <c r="D3306" s="8">
        <f>'Solar Profile'!E3308*$K$13</f>
        <v>4.2139899999999999</v>
      </c>
      <c r="E3306" s="8">
        <f>'Load Profile'!G3307</f>
        <v>1.1099091737073796</v>
      </c>
      <c r="F3306" s="8">
        <f t="shared" si="153"/>
        <v>-3.1040808262926203</v>
      </c>
      <c r="G3306">
        <f t="shared" si="154"/>
        <v>-3.1040808262926203</v>
      </c>
      <c r="H3306" s="8">
        <f t="shared" si="155"/>
        <v>1.1099091737073796</v>
      </c>
    </row>
    <row r="3307" spans="1:8">
      <c r="A3307">
        <f>'Solar Profile'!A3309</f>
        <v>5</v>
      </c>
      <c r="B3307">
        <f>'Solar Profile'!B3309</f>
        <v>18</v>
      </c>
      <c r="C3307">
        <f>'Solar Profile'!C3309</f>
        <v>17</v>
      </c>
      <c r="D3307" s="8">
        <f>'Solar Profile'!E3309*$K$13</f>
        <v>3.1420819999999998</v>
      </c>
      <c r="E3307" s="8">
        <f>'Load Profile'!G3308</f>
        <v>1.1755031316625184</v>
      </c>
      <c r="F3307" s="8">
        <f t="shared" si="153"/>
        <v>-1.9665788683374814</v>
      </c>
      <c r="G3307">
        <f t="shared" si="154"/>
        <v>-1.9665788683374814</v>
      </c>
      <c r="H3307" s="8">
        <f t="shared" si="155"/>
        <v>1.1755031316625184</v>
      </c>
    </row>
    <row r="3308" spans="1:8">
      <c r="A3308">
        <f>'Solar Profile'!A3310</f>
        <v>5</v>
      </c>
      <c r="B3308">
        <f>'Solar Profile'!B3310</f>
        <v>18</v>
      </c>
      <c r="C3308">
        <f>'Solar Profile'!C3310</f>
        <v>18</v>
      </c>
      <c r="D3308" s="8">
        <f>'Solar Profile'!E3310*$K$13</f>
        <v>1.8010160000000002</v>
      </c>
      <c r="E3308" s="8">
        <f>'Load Profile'!G3309</f>
        <v>1.2289652686276415</v>
      </c>
      <c r="F3308" s="8">
        <f t="shared" si="153"/>
        <v>-0.57205073137235862</v>
      </c>
      <c r="G3308">
        <f t="shared" si="154"/>
        <v>-0.57205073137235862</v>
      </c>
      <c r="H3308" s="8">
        <f t="shared" si="155"/>
        <v>1.2289652686276415</v>
      </c>
    </row>
    <row r="3309" spans="1:8">
      <c r="A3309">
        <f>'Solar Profile'!A3311</f>
        <v>5</v>
      </c>
      <c r="B3309">
        <f>'Solar Profile'!B3311</f>
        <v>18</v>
      </c>
      <c r="C3309">
        <f>'Solar Profile'!C3311</f>
        <v>19</v>
      </c>
      <c r="D3309" s="8">
        <f>'Solar Profile'!E3311*$K$13</f>
        <v>0.53308199999999994</v>
      </c>
      <c r="E3309" s="8">
        <f>'Load Profile'!G3310</f>
        <v>1.2480801402077761</v>
      </c>
      <c r="F3309" s="8">
        <f t="shared" si="153"/>
        <v>0.71499814020777619</v>
      </c>
      <c r="G3309">
        <f t="shared" si="154"/>
        <v>0</v>
      </c>
      <c r="H3309" s="8">
        <f t="shared" si="155"/>
        <v>0.53308199999999994</v>
      </c>
    </row>
    <row r="3310" spans="1:8">
      <c r="A3310">
        <f>'Solar Profile'!A3312</f>
        <v>5</v>
      </c>
      <c r="B3310">
        <f>'Solar Profile'!B3312</f>
        <v>18</v>
      </c>
      <c r="C3310">
        <f>'Solar Profile'!C3312</f>
        <v>20</v>
      </c>
      <c r="D3310" s="8">
        <f>'Solar Profile'!E3312*$K$13</f>
        <v>2.793E-2</v>
      </c>
      <c r="E3310" s="8">
        <f>'Load Profile'!G3311</f>
        <v>1.2344263092475898</v>
      </c>
      <c r="F3310" s="8">
        <f t="shared" si="153"/>
        <v>1.2064963092475898</v>
      </c>
      <c r="G3310">
        <f t="shared" si="154"/>
        <v>0</v>
      </c>
      <c r="H3310" s="8">
        <f t="shared" si="155"/>
        <v>2.793E-2</v>
      </c>
    </row>
    <row r="3311" spans="1:8">
      <c r="A3311">
        <f>'Solar Profile'!A3313</f>
        <v>5</v>
      </c>
      <c r="B3311">
        <f>'Solar Profile'!B3313</f>
        <v>18</v>
      </c>
      <c r="C3311">
        <f>'Solar Profile'!C3313</f>
        <v>21</v>
      </c>
      <c r="D3311" s="8">
        <f>'Solar Profile'!E3313*$K$13</f>
        <v>0</v>
      </c>
      <c r="E3311" s="8">
        <f>'Load Profile'!G3312</f>
        <v>1.0532604052053574</v>
      </c>
      <c r="F3311" s="8">
        <f t="shared" si="153"/>
        <v>1.0532604052053574</v>
      </c>
      <c r="G3311">
        <f t="shared" si="154"/>
        <v>0</v>
      </c>
      <c r="H3311" s="8">
        <f t="shared" si="155"/>
        <v>0</v>
      </c>
    </row>
    <row r="3312" spans="1:8">
      <c r="A3312">
        <f>'Solar Profile'!A3314</f>
        <v>5</v>
      </c>
      <c r="B3312">
        <f>'Solar Profile'!B3314</f>
        <v>18</v>
      </c>
      <c r="C3312">
        <f>'Solar Profile'!C3314</f>
        <v>22</v>
      </c>
      <c r="D3312" s="8">
        <f>'Solar Profile'!E3314*$K$13</f>
        <v>0</v>
      </c>
      <c r="E3312" s="8">
        <f>'Load Profile'!G3313</f>
        <v>0.84130023158895384</v>
      </c>
      <c r="F3312" s="8">
        <f t="shared" si="153"/>
        <v>0.84130023158895384</v>
      </c>
      <c r="G3312">
        <f t="shared" si="154"/>
        <v>0</v>
      </c>
      <c r="H3312" s="8">
        <f t="shared" si="155"/>
        <v>0</v>
      </c>
    </row>
    <row r="3313" spans="1:8">
      <c r="A3313">
        <f>'Solar Profile'!A3315</f>
        <v>5</v>
      </c>
      <c r="B3313">
        <f>'Solar Profile'!B3315</f>
        <v>18</v>
      </c>
      <c r="C3313">
        <f>'Solar Profile'!C3315</f>
        <v>23</v>
      </c>
      <c r="D3313" s="8">
        <f>'Solar Profile'!E3315*$K$13</f>
        <v>0</v>
      </c>
      <c r="E3313" s="8">
        <f>'Load Profile'!G3314</f>
        <v>0.70579708547245823</v>
      </c>
      <c r="F3313" s="8">
        <f t="shared" si="153"/>
        <v>0.70579708547245823</v>
      </c>
      <c r="G3313">
        <f t="shared" si="154"/>
        <v>0</v>
      </c>
      <c r="H3313" s="8">
        <f t="shared" si="155"/>
        <v>0</v>
      </c>
    </row>
    <row r="3314" spans="1:8">
      <c r="A3314">
        <f>'Solar Profile'!A3316</f>
        <v>5</v>
      </c>
      <c r="B3314">
        <f>'Solar Profile'!B3316</f>
        <v>19</v>
      </c>
      <c r="C3314">
        <f>'Solar Profile'!C3316</f>
        <v>0</v>
      </c>
      <c r="D3314" s="8">
        <f>'Solar Profile'!E3316*$K$13</f>
        <v>0</v>
      </c>
      <c r="E3314" s="8">
        <f>'Load Profile'!G3315</f>
        <v>0.66805910643825372</v>
      </c>
      <c r="F3314" s="8">
        <f t="shared" si="153"/>
        <v>0.66805910643825372</v>
      </c>
      <c r="G3314">
        <f t="shared" si="154"/>
        <v>0</v>
      </c>
      <c r="H3314" s="8">
        <f t="shared" si="155"/>
        <v>0</v>
      </c>
    </row>
    <row r="3315" spans="1:8">
      <c r="A3315">
        <f>'Solar Profile'!A3317</f>
        <v>5</v>
      </c>
      <c r="B3315">
        <f>'Solar Profile'!B3317</f>
        <v>19</v>
      </c>
      <c r="C3315">
        <f>'Solar Profile'!C3317</f>
        <v>1</v>
      </c>
      <c r="D3315" s="8">
        <f>'Solar Profile'!E3317*$K$13</f>
        <v>0</v>
      </c>
      <c r="E3315" s="8">
        <f>'Load Profile'!G3316</f>
        <v>0.59755980132561959</v>
      </c>
      <c r="F3315" s="8">
        <f t="shared" si="153"/>
        <v>0.59755980132561959</v>
      </c>
      <c r="G3315">
        <f t="shared" si="154"/>
        <v>0</v>
      </c>
      <c r="H3315" s="8">
        <f t="shared" si="155"/>
        <v>0</v>
      </c>
    </row>
    <row r="3316" spans="1:8">
      <c r="A3316">
        <f>'Solar Profile'!A3318</f>
        <v>5</v>
      </c>
      <c r="B3316">
        <f>'Solar Profile'!B3318</f>
        <v>19</v>
      </c>
      <c r="C3316">
        <f>'Solar Profile'!C3318</f>
        <v>2</v>
      </c>
      <c r="D3316" s="8">
        <f>'Solar Profile'!E3318*$K$13</f>
        <v>0</v>
      </c>
      <c r="E3316" s="8">
        <f>'Load Profile'!G3317</f>
        <v>0.54674089653809432</v>
      </c>
      <c r="F3316" s="8">
        <f t="shared" si="153"/>
        <v>0.54674089653809432</v>
      </c>
      <c r="G3316">
        <f t="shared" si="154"/>
        <v>0</v>
      </c>
      <c r="H3316" s="8">
        <f t="shared" si="155"/>
        <v>0</v>
      </c>
    </row>
    <row r="3317" spans="1:8">
      <c r="A3317">
        <f>'Solar Profile'!A3319</f>
        <v>5</v>
      </c>
      <c r="B3317">
        <f>'Solar Profile'!B3319</f>
        <v>19</v>
      </c>
      <c r="C3317">
        <f>'Solar Profile'!C3319</f>
        <v>3</v>
      </c>
      <c r="D3317" s="8">
        <f>'Solar Profile'!E3319*$K$13</f>
        <v>0</v>
      </c>
      <c r="E3317" s="8">
        <f>'Load Profile'!G3318</f>
        <v>0.56762120133080107</v>
      </c>
      <c r="F3317" s="8">
        <f t="shared" si="153"/>
        <v>0.56762120133080107</v>
      </c>
      <c r="G3317">
        <f t="shared" si="154"/>
        <v>0</v>
      </c>
      <c r="H3317" s="8">
        <f t="shared" si="155"/>
        <v>0</v>
      </c>
    </row>
    <row r="3318" spans="1:8">
      <c r="A3318">
        <f>'Solar Profile'!A3320</f>
        <v>5</v>
      </c>
      <c r="B3318">
        <f>'Solar Profile'!B3320</f>
        <v>19</v>
      </c>
      <c r="C3318">
        <f>'Solar Profile'!C3320</f>
        <v>4</v>
      </c>
      <c r="D3318" s="8">
        <f>'Solar Profile'!E3320*$K$13</f>
        <v>0</v>
      </c>
      <c r="E3318" s="8">
        <f>'Load Profile'!G3319</f>
        <v>0.56455505200478773</v>
      </c>
      <c r="F3318" s="8">
        <f t="shared" si="153"/>
        <v>0.56455505200478773</v>
      </c>
      <c r="G3318">
        <f t="shared" si="154"/>
        <v>0</v>
      </c>
      <c r="H3318" s="8">
        <f t="shared" si="155"/>
        <v>0</v>
      </c>
    </row>
    <row r="3319" spans="1:8">
      <c r="A3319">
        <f>'Solar Profile'!A3321</f>
        <v>5</v>
      </c>
      <c r="B3319">
        <f>'Solar Profile'!B3321</f>
        <v>19</v>
      </c>
      <c r="C3319">
        <f>'Solar Profile'!C3321</f>
        <v>5</v>
      </c>
      <c r="D3319" s="8">
        <f>'Solar Profile'!E3321*$K$13</f>
        <v>0</v>
      </c>
      <c r="E3319" s="8">
        <f>'Load Profile'!G3320</f>
        <v>0.74673399014671349</v>
      </c>
      <c r="F3319" s="8">
        <f t="shared" si="153"/>
        <v>0.74673399014671349</v>
      </c>
      <c r="G3319">
        <f t="shared" si="154"/>
        <v>0</v>
      </c>
      <c r="H3319" s="8">
        <f t="shared" si="155"/>
        <v>0</v>
      </c>
    </row>
    <row r="3320" spans="1:8">
      <c r="A3320">
        <f>'Solar Profile'!A3322</f>
        <v>5</v>
      </c>
      <c r="B3320">
        <f>'Solar Profile'!B3322</f>
        <v>19</v>
      </c>
      <c r="C3320">
        <f>'Solar Profile'!C3322</f>
        <v>6</v>
      </c>
      <c r="D3320" s="8">
        <f>'Solar Profile'!E3322*$K$13</f>
        <v>0</v>
      </c>
      <c r="E3320" s="8">
        <f>'Load Profile'!G3321</f>
        <v>0.73811336501679947</v>
      </c>
      <c r="F3320" s="8">
        <f t="shared" si="153"/>
        <v>0.73811336501679947</v>
      </c>
      <c r="G3320">
        <f t="shared" si="154"/>
        <v>0</v>
      </c>
      <c r="H3320" s="8">
        <f t="shared" si="155"/>
        <v>0</v>
      </c>
    </row>
    <row r="3321" spans="1:8">
      <c r="A3321">
        <f>'Solar Profile'!A3323</f>
        <v>5</v>
      </c>
      <c r="B3321">
        <f>'Solar Profile'!B3323</f>
        <v>19</v>
      </c>
      <c r="C3321">
        <f>'Solar Profile'!C3323</f>
        <v>7</v>
      </c>
      <c r="D3321" s="8">
        <f>'Solar Profile'!E3323*$K$13</f>
        <v>0.43761</v>
      </c>
      <c r="E3321" s="8">
        <f>'Load Profile'!G3322</f>
        <v>0.68944101063954666</v>
      </c>
      <c r="F3321" s="8">
        <f t="shared" si="153"/>
        <v>0.25183101063954666</v>
      </c>
      <c r="G3321">
        <f t="shared" si="154"/>
        <v>0</v>
      </c>
      <c r="H3321" s="8">
        <f t="shared" si="155"/>
        <v>0.43761</v>
      </c>
    </row>
    <row r="3322" spans="1:8">
      <c r="A3322">
        <f>'Solar Profile'!A3324</f>
        <v>5</v>
      </c>
      <c r="B3322">
        <f>'Solar Profile'!B3324</f>
        <v>19</v>
      </c>
      <c r="C3322">
        <f>'Solar Profile'!C3324</f>
        <v>8</v>
      </c>
      <c r="D3322" s="8">
        <f>'Solar Profile'!E3324*$K$13</f>
        <v>1.7310300000000001</v>
      </c>
      <c r="E3322" s="8">
        <f>'Load Profile'!G3323</f>
        <v>0.68063843278298863</v>
      </c>
      <c r="F3322" s="8">
        <f t="shared" si="153"/>
        <v>-1.0503915672170114</v>
      </c>
      <c r="G3322">
        <f t="shared" si="154"/>
        <v>-1.0503915672170114</v>
      </c>
      <c r="H3322" s="8">
        <f t="shared" si="155"/>
        <v>0.68063843278298863</v>
      </c>
    </row>
    <row r="3323" spans="1:8">
      <c r="A3323">
        <f>'Solar Profile'!A3325</f>
        <v>5</v>
      </c>
      <c r="B3323">
        <f>'Solar Profile'!B3325</f>
        <v>19</v>
      </c>
      <c r="C3323">
        <f>'Solar Profile'!C3325</f>
        <v>9</v>
      </c>
      <c r="D3323" s="8">
        <f>'Solar Profile'!E3325*$K$13</f>
        <v>3.1542699999999999</v>
      </c>
      <c r="E3323" s="8">
        <f>'Load Profile'!G3324</f>
        <v>0.73907722270388632</v>
      </c>
      <c r="F3323" s="8">
        <f t="shared" si="153"/>
        <v>-2.4151927772961135</v>
      </c>
      <c r="G3323">
        <f t="shared" si="154"/>
        <v>-2.4151927772961135</v>
      </c>
      <c r="H3323" s="8">
        <f t="shared" si="155"/>
        <v>0.73907722270388643</v>
      </c>
    </row>
    <row r="3324" spans="1:8">
      <c r="A3324">
        <f>'Solar Profile'!A3326</f>
        <v>5</v>
      </c>
      <c r="B3324">
        <f>'Solar Profile'!B3326</f>
        <v>19</v>
      </c>
      <c r="C3324">
        <f>'Solar Profile'!C3326</f>
        <v>10</v>
      </c>
      <c r="D3324" s="8">
        <f>'Solar Profile'!E3326*$K$13</f>
        <v>4.2711819999999996</v>
      </c>
      <c r="E3324" s="8">
        <f>'Load Profile'!G3325</f>
        <v>0.67977292792111477</v>
      </c>
      <c r="F3324" s="8">
        <f t="shared" si="153"/>
        <v>-3.5914090720788847</v>
      </c>
      <c r="G3324">
        <f t="shared" si="154"/>
        <v>-3.5914090720788847</v>
      </c>
      <c r="H3324" s="8">
        <f t="shared" si="155"/>
        <v>0.67977292792111488</v>
      </c>
    </row>
    <row r="3325" spans="1:8">
      <c r="A3325">
        <f>'Solar Profile'!A3327</f>
        <v>5</v>
      </c>
      <c r="B3325">
        <f>'Solar Profile'!B3327</f>
        <v>19</v>
      </c>
      <c r="C3325">
        <f>'Solar Profile'!C3327</f>
        <v>11</v>
      </c>
      <c r="D3325" s="8">
        <f>'Solar Profile'!E3327*$K$13</f>
        <v>4.5112399999999999</v>
      </c>
      <c r="E3325" s="8">
        <f>'Load Profile'!G3326</f>
        <v>0.77691109574267336</v>
      </c>
      <c r="F3325" s="8">
        <f t="shared" si="153"/>
        <v>-3.7343289042573264</v>
      </c>
      <c r="G3325">
        <f t="shared" si="154"/>
        <v>-3.7343289042573264</v>
      </c>
      <c r="H3325" s="8">
        <f t="shared" si="155"/>
        <v>0.77691109574267347</v>
      </c>
    </row>
    <row r="3326" spans="1:8">
      <c r="A3326">
        <f>'Solar Profile'!A3328</f>
        <v>5</v>
      </c>
      <c r="B3326">
        <f>'Solar Profile'!B3328</f>
        <v>19</v>
      </c>
      <c r="C3326">
        <f>'Solar Profile'!C3328</f>
        <v>12</v>
      </c>
      <c r="D3326" s="8">
        <f>'Solar Profile'!E3328*$K$13</f>
        <v>5.6166</v>
      </c>
      <c r="E3326" s="8">
        <f>'Load Profile'!G3327</f>
        <v>0.82244107735437288</v>
      </c>
      <c r="F3326" s="8">
        <f t="shared" si="153"/>
        <v>-4.7941589226456269</v>
      </c>
      <c r="G3326">
        <f t="shared" si="154"/>
        <v>-4.7941589226456269</v>
      </c>
      <c r="H3326" s="8">
        <f t="shared" si="155"/>
        <v>0.82244107735437311</v>
      </c>
    </row>
    <row r="3327" spans="1:8">
      <c r="A3327">
        <f>'Solar Profile'!A3329</f>
        <v>5</v>
      </c>
      <c r="B3327">
        <f>'Solar Profile'!B3329</f>
        <v>19</v>
      </c>
      <c r="C3327">
        <f>'Solar Profile'!C3329</f>
        <v>13</v>
      </c>
      <c r="D3327" s="8">
        <f>'Solar Profile'!E3329*$K$13</f>
        <v>5.8300479999999997</v>
      </c>
      <c r="E3327" s="8">
        <f>'Load Profile'!G3328</f>
        <v>0.90476730969886299</v>
      </c>
      <c r="F3327" s="8">
        <f t="shared" si="153"/>
        <v>-4.925280690301137</v>
      </c>
      <c r="G3327">
        <f t="shared" si="154"/>
        <v>-4.925280690301137</v>
      </c>
      <c r="H3327" s="8">
        <f t="shared" si="155"/>
        <v>0.90476730969886265</v>
      </c>
    </row>
    <row r="3328" spans="1:8">
      <c r="A3328">
        <f>'Solar Profile'!A3330</f>
        <v>5</v>
      </c>
      <c r="B3328">
        <f>'Solar Profile'!B3330</f>
        <v>19</v>
      </c>
      <c r="C3328">
        <f>'Solar Profile'!C3330</f>
        <v>14</v>
      </c>
      <c r="D3328" s="8">
        <f>'Solar Profile'!E3330*$K$13</f>
        <v>5.6593540000000004</v>
      </c>
      <c r="E3328" s="8">
        <f>'Load Profile'!G3329</f>
        <v>1.0234840873721402</v>
      </c>
      <c r="F3328" s="8">
        <f t="shared" si="153"/>
        <v>-4.63586991262786</v>
      </c>
      <c r="G3328">
        <f t="shared" si="154"/>
        <v>-4.63586991262786</v>
      </c>
      <c r="H3328" s="8">
        <f t="shared" si="155"/>
        <v>1.0234840873721405</v>
      </c>
    </row>
    <row r="3329" spans="1:8">
      <c r="A3329">
        <f>'Solar Profile'!A3331</f>
        <v>5</v>
      </c>
      <c r="B3329">
        <f>'Solar Profile'!B3331</f>
        <v>19</v>
      </c>
      <c r="C3329">
        <f>'Solar Profile'!C3331</f>
        <v>15</v>
      </c>
      <c r="D3329" s="8">
        <f>'Solar Profile'!E3331*$K$13</f>
        <v>5.0583</v>
      </c>
      <c r="E3329" s="8">
        <f>'Load Profile'!G3330</f>
        <v>1.1421885709422659</v>
      </c>
      <c r="F3329" s="8">
        <f t="shared" si="153"/>
        <v>-3.9161114290577341</v>
      </c>
      <c r="G3329">
        <f t="shared" si="154"/>
        <v>-3.9161114290577341</v>
      </c>
      <c r="H3329" s="8">
        <f t="shared" si="155"/>
        <v>1.1421885709422659</v>
      </c>
    </row>
    <row r="3330" spans="1:8">
      <c r="A3330">
        <f>'Solar Profile'!A3332</f>
        <v>5</v>
      </c>
      <c r="B3330">
        <f>'Solar Profile'!B3332</f>
        <v>19</v>
      </c>
      <c r="C3330">
        <f>'Solar Profile'!C3332</f>
        <v>16</v>
      </c>
      <c r="D3330" s="8">
        <f>'Solar Profile'!E3332*$K$13</f>
        <v>4.2624639999999996</v>
      </c>
      <c r="E3330" s="8">
        <f>'Load Profile'!G3331</f>
        <v>1.2492652917515918</v>
      </c>
      <c r="F3330" s="8">
        <f t="shared" si="153"/>
        <v>-3.0131987082484075</v>
      </c>
      <c r="G3330">
        <f t="shared" si="154"/>
        <v>-3.0131987082484075</v>
      </c>
      <c r="H3330" s="8">
        <f t="shared" si="155"/>
        <v>1.2492652917515921</v>
      </c>
    </row>
    <row r="3331" spans="1:8">
      <c r="A3331">
        <f>'Solar Profile'!A3333</f>
        <v>5</v>
      </c>
      <c r="B3331">
        <f>'Solar Profile'!B3333</f>
        <v>19</v>
      </c>
      <c r="C3331">
        <f>'Solar Profile'!C3333</f>
        <v>17</v>
      </c>
      <c r="D3331" s="8">
        <f>'Solar Profile'!E3333*$K$13</f>
        <v>3.1358980000000001</v>
      </c>
      <c r="E3331" s="8">
        <f>'Load Profile'!G3332</f>
        <v>1.3781566691931479</v>
      </c>
      <c r="F3331" s="8">
        <f t="shared" ref="F3331:F3394" si="156">E3331-D3331</f>
        <v>-1.7577413308068521</v>
      </c>
      <c r="G3331">
        <f t="shared" ref="G3331:G3394" si="157">IF(F3331&lt;0,F3331,0)</f>
        <v>-1.7577413308068521</v>
      </c>
      <c r="H3331" s="8">
        <f t="shared" ref="H3331:H3394" si="158">D3331+G3331</f>
        <v>1.3781566691931479</v>
      </c>
    </row>
    <row r="3332" spans="1:8">
      <c r="A3332">
        <f>'Solar Profile'!A3334</f>
        <v>5</v>
      </c>
      <c r="B3332">
        <f>'Solar Profile'!B3334</f>
        <v>19</v>
      </c>
      <c r="C3332">
        <f>'Solar Profile'!C3334</f>
        <v>18</v>
      </c>
      <c r="D3332" s="8">
        <f>'Solar Profile'!E3334*$K$13</f>
        <v>1.7677799999999999</v>
      </c>
      <c r="E3332" s="8">
        <f>'Load Profile'!G3333</f>
        <v>1.3873747877362304</v>
      </c>
      <c r="F3332" s="8">
        <f t="shared" si="156"/>
        <v>-0.38040521226376955</v>
      </c>
      <c r="G3332">
        <f t="shared" si="157"/>
        <v>-0.38040521226376955</v>
      </c>
      <c r="H3332" s="8">
        <f t="shared" si="158"/>
        <v>1.3873747877362304</v>
      </c>
    </row>
    <row r="3333" spans="1:8">
      <c r="A3333">
        <f>'Solar Profile'!A3335</f>
        <v>5</v>
      </c>
      <c r="B3333">
        <f>'Solar Profile'!B3335</f>
        <v>19</v>
      </c>
      <c r="C3333">
        <f>'Solar Profile'!C3335</f>
        <v>19</v>
      </c>
      <c r="D3333" s="8">
        <f>'Solar Profile'!E3335*$K$13</f>
        <v>0.58085199999999992</v>
      </c>
      <c r="E3333" s="8">
        <f>'Load Profile'!G3334</f>
        <v>1.3769838117524835</v>
      </c>
      <c r="F3333" s="8">
        <f t="shared" si="156"/>
        <v>0.7961318117524836</v>
      </c>
      <c r="G3333">
        <f t="shared" si="157"/>
        <v>0</v>
      </c>
      <c r="H3333" s="8">
        <f t="shared" si="158"/>
        <v>0.58085199999999992</v>
      </c>
    </row>
    <row r="3334" spans="1:8">
      <c r="A3334">
        <f>'Solar Profile'!A3336</f>
        <v>5</v>
      </c>
      <c r="B3334">
        <f>'Solar Profile'!B3336</f>
        <v>19</v>
      </c>
      <c r="C3334">
        <f>'Solar Profile'!C3336</f>
        <v>20</v>
      </c>
      <c r="D3334" s="8">
        <f>'Solar Profile'!E3336*$K$13</f>
        <v>3.7814E-2</v>
      </c>
      <c r="E3334" s="8">
        <f>'Load Profile'!G3335</f>
        <v>1.3497474556303906</v>
      </c>
      <c r="F3334" s="8">
        <f t="shared" si="156"/>
        <v>1.3119334556303905</v>
      </c>
      <c r="G3334">
        <f t="shared" si="157"/>
        <v>0</v>
      </c>
      <c r="H3334" s="8">
        <f t="shared" si="158"/>
        <v>3.7814E-2</v>
      </c>
    </row>
    <row r="3335" spans="1:8">
      <c r="A3335">
        <f>'Solar Profile'!A3337</f>
        <v>5</v>
      </c>
      <c r="B3335">
        <f>'Solar Profile'!B3337</f>
        <v>19</v>
      </c>
      <c r="C3335">
        <f>'Solar Profile'!C3337</f>
        <v>21</v>
      </c>
      <c r="D3335" s="8">
        <f>'Solar Profile'!E3337*$K$13</f>
        <v>0</v>
      </c>
      <c r="E3335" s="8">
        <f>'Load Profile'!G3336</f>
        <v>1.195446625795072</v>
      </c>
      <c r="F3335" s="8">
        <f t="shared" si="156"/>
        <v>1.195446625795072</v>
      </c>
      <c r="G3335">
        <f t="shared" si="157"/>
        <v>0</v>
      </c>
      <c r="H3335" s="8">
        <f t="shared" si="158"/>
        <v>0</v>
      </c>
    </row>
    <row r="3336" spans="1:8">
      <c r="A3336">
        <f>'Solar Profile'!A3338</f>
        <v>5</v>
      </c>
      <c r="B3336">
        <f>'Solar Profile'!B3338</f>
        <v>19</v>
      </c>
      <c r="C3336">
        <f>'Solar Profile'!C3338</f>
        <v>22</v>
      </c>
      <c r="D3336" s="8">
        <f>'Solar Profile'!E3338*$K$13</f>
        <v>0</v>
      </c>
      <c r="E3336" s="8">
        <f>'Load Profile'!G3337</f>
        <v>0.99205790089597612</v>
      </c>
      <c r="F3336" s="8">
        <f t="shared" si="156"/>
        <v>0.99205790089597612</v>
      </c>
      <c r="G3336">
        <f t="shared" si="157"/>
        <v>0</v>
      </c>
      <c r="H3336" s="8">
        <f t="shared" si="158"/>
        <v>0</v>
      </c>
    </row>
    <row r="3337" spans="1:8">
      <c r="A3337">
        <f>'Solar Profile'!A3339</f>
        <v>5</v>
      </c>
      <c r="B3337">
        <f>'Solar Profile'!B3339</f>
        <v>19</v>
      </c>
      <c r="C3337">
        <f>'Solar Profile'!C3339</f>
        <v>23</v>
      </c>
      <c r="D3337" s="8">
        <f>'Solar Profile'!E3339*$K$13</f>
        <v>0</v>
      </c>
      <c r="E3337" s="8">
        <f>'Load Profile'!G3338</f>
        <v>0.76650536683514447</v>
      </c>
      <c r="F3337" s="8">
        <f t="shared" si="156"/>
        <v>0.76650536683514447</v>
      </c>
      <c r="G3337">
        <f t="shared" si="157"/>
        <v>0</v>
      </c>
      <c r="H3337" s="8">
        <f t="shared" si="158"/>
        <v>0</v>
      </c>
    </row>
    <row r="3338" spans="1:8">
      <c r="A3338">
        <f>'Solar Profile'!A3340</f>
        <v>5</v>
      </c>
      <c r="B3338">
        <f>'Solar Profile'!B3340</f>
        <v>20</v>
      </c>
      <c r="C3338">
        <f>'Solar Profile'!C3340</f>
        <v>0</v>
      </c>
      <c r="D3338" s="8">
        <f>'Solar Profile'!E3340*$K$13</f>
        <v>0</v>
      </c>
      <c r="E3338" s="8">
        <f>'Load Profile'!G3339</f>
        <v>0.66708295464801537</v>
      </c>
      <c r="F3338" s="8">
        <f t="shared" si="156"/>
        <v>0.66708295464801537</v>
      </c>
      <c r="G3338">
        <f t="shared" si="157"/>
        <v>0</v>
      </c>
      <c r="H3338" s="8">
        <f t="shared" si="158"/>
        <v>0</v>
      </c>
    </row>
    <row r="3339" spans="1:8">
      <c r="A3339">
        <f>'Solar Profile'!A3341</f>
        <v>5</v>
      </c>
      <c r="B3339">
        <f>'Solar Profile'!B3341</f>
        <v>20</v>
      </c>
      <c r="C3339">
        <f>'Solar Profile'!C3341</f>
        <v>1</v>
      </c>
      <c r="D3339" s="8">
        <f>'Solar Profile'!E3341*$K$13</f>
        <v>0</v>
      </c>
      <c r="E3339" s="8">
        <f>'Load Profile'!G3340</f>
        <v>0.61213077238091629</v>
      </c>
      <c r="F3339" s="8">
        <f t="shared" si="156"/>
        <v>0.61213077238091629</v>
      </c>
      <c r="G3339">
        <f t="shared" si="157"/>
        <v>0</v>
      </c>
      <c r="H3339" s="8">
        <f t="shared" si="158"/>
        <v>0</v>
      </c>
    </row>
    <row r="3340" spans="1:8">
      <c r="A3340">
        <f>'Solar Profile'!A3342</f>
        <v>5</v>
      </c>
      <c r="B3340">
        <f>'Solar Profile'!B3342</f>
        <v>20</v>
      </c>
      <c r="C3340">
        <f>'Solar Profile'!C3342</f>
        <v>2</v>
      </c>
      <c r="D3340" s="8">
        <f>'Solar Profile'!E3342*$K$13</f>
        <v>0</v>
      </c>
      <c r="E3340" s="8">
        <f>'Load Profile'!G3341</f>
        <v>0.5927011717601004</v>
      </c>
      <c r="F3340" s="8">
        <f t="shared" si="156"/>
        <v>0.5927011717601004</v>
      </c>
      <c r="G3340">
        <f t="shared" si="157"/>
        <v>0</v>
      </c>
      <c r="H3340" s="8">
        <f t="shared" si="158"/>
        <v>0</v>
      </c>
    </row>
    <row r="3341" spans="1:8">
      <c r="A3341">
        <f>'Solar Profile'!A3343</f>
        <v>5</v>
      </c>
      <c r="B3341">
        <f>'Solar Profile'!B3343</f>
        <v>20</v>
      </c>
      <c r="C3341">
        <f>'Solar Profile'!C3343</f>
        <v>3</v>
      </c>
      <c r="D3341" s="8">
        <f>'Solar Profile'!E3343*$K$13</f>
        <v>0</v>
      </c>
      <c r="E3341" s="8">
        <f>'Load Profile'!G3342</f>
        <v>0.59608942658868613</v>
      </c>
      <c r="F3341" s="8">
        <f t="shared" si="156"/>
        <v>0.59608942658868613</v>
      </c>
      <c r="G3341">
        <f t="shared" si="157"/>
        <v>0</v>
      </c>
      <c r="H3341" s="8">
        <f t="shared" si="158"/>
        <v>0</v>
      </c>
    </row>
    <row r="3342" spans="1:8">
      <c r="A3342">
        <f>'Solar Profile'!A3344</f>
        <v>5</v>
      </c>
      <c r="B3342">
        <f>'Solar Profile'!B3344</f>
        <v>20</v>
      </c>
      <c r="C3342">
        <f>'Solar Profile'!C3344</f>
        <v>4</v>
      </c>
      <c r="D3342" s="8">
        <f>'Solar Profile'!E3344*$K$13</f>
        <v>0</v>
      </c>
      <c r="E3342" s="8">
        <f>'Load Profile'!G3343</f>
        <v>0.60351752371289324</v>
      </c>
      <c r="F3342" s="8">
        <f t="shared" si="156"/>
        <v>0.60351752371289324</v>
      </c>
      <c r="G3342">
        <f t="shared" si="157"/>
        <v>0</v>
      </c>
      <c r="H3342" s="8">
        <f t="shared" si="158"/>
        <v>0</v>
      </c>
    </row>
    <row r="3343" spans="1:8">
      <c r="A3343">
        <f>'Solar Profile'!A3345</f>
        <v>5</v>
      </c>
      <c r="B3343">
        <f>'Solar Profile'!B3345</f>
        <v>20</v>
      </c>
      <c r="C3343">
        <f>'Solar Profile'!C3345</f>
        <v>5</v>
      </c>
      <c r="D3343" s="8">
        <f>'Solar Profile'!E3345*$K$13</f>
        <v>0</v>
      </c>
      <c r="E3343" s="8">
        <f>'Load Profile'!G3344</f>
        <v>0.72638233178952627</v>
      </c>
      <c r="F3343" s="8">
        <f t="shared" si="156"/>
        <v>0.72638233178952627</v>
      </c>
      <c r="G3343">
        <f t="shared" si="157"/>
        <v>0</v>
      </c>
      <c r="H3343" s="8">
        <f t="shared" si="158"/>
        <v>0</v>
      </c>
    </row>
    <row r="3344" spans="1:8">
      <c r="A3344">
        <f>'Solar Profile'!A3346</f>
        <v>5</v>
      </c>
      <c r="B3344">
        <f>'Solar Profile'!B3346</f>
        <v>20</v>
      </c>
      <c r="C3344">
        <f>'Solar Profile'!C3346</f>
        <v>6</v>
      </c>
      <c r="D3344" s="8">
        <f>'Solar Profile'!E3346*$K$13</f>
        <v>0</v>
      </c>
      <c r="E3344" s="8">
        <f>'Load Profile'!G3345</f>
        <v>0.72956158686453454</v>
      </c>
      <c r="F3344" s="8">
        <f t="shared" si="156"/>
        <v>0.72956158686453454</v>
      </c>
      <c r="G3344">
        <f t="shared" si="157"/>
        <v>0</v>
      </c>
      <c r="H3344" s="8">
        <f t="shared" si="158"/>
        <v>0</v>
      </c>
    </row>
    <row r="3345" spans="1:8">
      <c r="A3345">
        <f>'Solar Profile'!A3347</f>
        <v>5</v>
      </c>
      <c r="B3345">
        <f>'Solar Profile'!B3347</f>
        <v>20</v>
      </c>
      <c r="C3345">
        <f>'Solar Profile'!C3347</f>
        <v>7</v>
      </c>
      <c r="D3345" s="8">
        <f>'Solar Profile'!E3347*$K$13</f>
        <v>0.48858999999999997</v>
      </c>
      <c r="E3345" s="8">
        <f>'Load Profile'!G3346</f>
        <v>0.67079331497917349</v>
      </c>
      <c r="F3345" s="8">
        <f t="shared" si="156"/>
        <v>0.18220331497917353</v>
      </c>
      <c r="G3345">
        <f t="shared" si="157"/>
        <v>0</v>
      </c>
      <c r="H3345" s="8">
        <f t="shared" si="158"/>
        <v>0.48858999999999997</v>
      </c>
    </row>
    <row r="3346" spans="1:8">
      <c r="A3346">
        <f>'Solar Profile'!A3348</f>
        <v>5</v>
      </c>
      <c r="B3346">
        <f>'Solar Profile'!B3348</f>
        <v>20</v>
      </c>
      <c r="C3346">
        <f>'Solar Profile'!C3348</f>
        <v>8</v>
      </c>
      <c r="D3346" s="8">
        <f>'Solar Profile'!E3348*$K$13</f>
        <v>1.6283779999999999</v>
      </c>
      <c r="E3346" s="8">
        <f>'Load Profile'!G3347</f>
        <v>0.67685922547418143</v>
      </c>
      <c r="F3346" s="8">
        <f t="shared" si="156"/>
        <v>-0.95151877452581846</v>
      </c>
      <c r="G3346">
        <f t="shared" si="157"/>
        <v>-0.95151877452581846</v>
      </c>
      <c r="H3346" s="8">
        <f t="shared" si="158"/>
        <v>0.67685922547418143</v>
      </c>
    </row>
    <row r="3347" spans="1:8">
      <c r="A3347">
        <f>'Solar Profile'!A3349</f>
        <v>5</v>
      </c>
      <c r="B3347">
        <f>'Solar Profile'!B3349</f>
        <v>20</v>
      </c>
      <c r="C3347">
        <f>'Solar Profile'!C3349</f>
        <v>9</v>
      </c>
      <c r="D3347" s="8">
        <f>'Solar Profile'!E3349*$K$13</f>
        <v>2.9859740000000001</v>
      </c>
      <c r="E3347" s="8">
        <f>'Load Profile'!G3348</f>
        <v>0.70205230165247567</v>
      </c>
      <c r="F3347" s="8">
        <f t="shared" si="156"/>
        <v>-2.2839216983475246</v>
      </c>
      <c r="G3347">
        <f t="shared" si="157"/>
        <v>-2.2839216983475246</v>
      </c>
      <c r="H3347" s="8">
        <f t="shared" si="158"/>
        <v>0.70205230165247556</v>
      </c>
    </row>
    <row r="3348" spans="1:8">
      <c r="A3348">
        <f>'Solar Profile'!A3350</f>
        <v>5</v>
      </c>
      <c r="B3348">
        <f>'Solar Profile'!B3350</f>
        <v>20</v>
      </c>
      <c r="C3348">
        <f>'Solar Profile'!C3350</f>
        <v>10</v>
      </c>
      <c r="D3348" s="8">
        <f>'Solar Profile'!E3350*$K$13</f>
        <v>4.0522879999999999</v>
      </c>
      <c r="E3348" s="8">
        <f>'Load Profile'!G3349</f>
        <v>0.70900584639503039</v>
      </c>
      <c r="F3348" s="8">
        <f t="shared" si="156"/>
        <v>-3.3432821536049695</v>
      </c>
      <c r="G3348">
        <f t="shared" si="157"/>
        <v>-3.3432821536049695</v>
      </c>
      <c r="H3348" s="8">
        <f t="shared" si="158"/>
        <v>0.70900584639503039</v>
      </c>
    </row>
    <row r="3349" spans="1:8">
      <c r="A3349">
        <f>'Solar Profile'!A3351</f>
        <v>5</v>
      </c>
      <c r="B3349">
        <f>'Solar Profile'!B3351</f>
        <v>20</v>
      </c>
      <c r="C3349">
        <f>'Solar Profile'!C3351</f>
        <v>11</v>
      </c>
      <c r="D3349" s="8">
        <f>'Solar Profile'!E3351*$K$13</f>
        <v>4.8549219999999993</v>
      </c>
      <c r="E3349" s="8">
        <f>'Load Profile'!G3350</f>
        <v>0.77572840301948776</v>
      </c>
      <c r="F3349" s="8">
        <f t="shared" si="156"/>
        <v>-4.0791935969805113</v>
      </c>
      <c r="G3349">
        <f t="shared" si="157"/>
        <v>-4.0791935969805113</v>
      </c>
      <c r="H3349" s="8">
        <f t="shared" si="158"/>
        <v>0.77572840301948798</v>
      </c>
    </row>
    <row r="3350" spans="1:8">
      <c r="A3350">
        <f>'Solar Profile'!A3352</f>
        <v>5</v>
      </c>
      <c r="B3350">
        <f>'Solar Profile'!B3352</f>
        <v>20</v>
      </c>
      <c r="C3350">
        <f>'Solar Profile'!C3352</f>
        <v>12</v>
      </c>
      <c r="D3350" s="8">
        <f>'Solar Profile'!E3352*$K$13</f>
        <v>5.320678</v>
      </c>
      <c r="E3350" s="8">
        <f>'Load Profile'!G3351</f>
        <v>0.80739555391742357</v>
      </c>
      <c r="F3350" s="8">
        <f t="shared" si="156"/>
        <v>-4.5132824460825764</v>
      </c>
      <c r="G3350">
        <f t="shared" si="157"/>
        <v>-4.5132824460825764</v>
      </c>
      <c r="H3350" s="8">
        <f t="shared" si="158"/>
        <v>0.80739555391742357</v>
      </c>
    </row>
    <row r="3351" spans="1:8">
      <c r="A3351">
        <f>'Solar Profile'!A3353</f>
        <v>5</v>
      </c>
      <c r="B3351">
        <f>'Solar Profile'!B3353</f>
        <v>20</v>
      </c>
      <c r="C3351">
        <f>'Solar Profile'!C3353</f>
        <v>13</v>
      </c>
      <c r="D3351" s="8">
        <f>'Solar Profile'!E3353*$K$13</f>
        <v>5.4460519999999999</v>
      </c>
      <c r="E3351" s="8">
        <f>'Load Profile'!G3352</f>
        <v>0.8714257019516769</v>
      </c>
      <c r="F3351" s="8">
        <f t="shared" si="156"/>
        <v>-4.5746262980483232</v>
      </c>
      <c r="G3351">
        <f t="shared" si="157"/>
        <v>-4.5746262980483232</v>
      </c>
      <c r="H3351" s="8">
        <f t="shared" si="158"/>
        <v>0.87142570195167668</v>
      </c>
    </row>
    <row r="3352" spans="1:8">
      <c r="A3352">
        <f>'Solar Profile'!A3354</f>
        <v>5</v>
      </c>
      <c r="B3352">
        <f>'Solar Profile'!B3354</f>
        <v>20</v>
      </c>
      <c r="C3352">
        <f>'Solar Profile'!C3354</f>
        <v>14</v>
      </c>
      <c r="D3352" s="8">
        <f>'Solar Profile'!E3354*$K$13</f>
        <v>5.2692360000000003</v>
      </c>
      <c r="E3352" s="8">
        <f>'Load Profile'!G3353</f>
        <v>0.96056778508342355</v>
      </c>
      <c r="F3352" s="8">
        <f t="shared" si="156"/>
        <v>-4.3086682149165769</v>
      </c>
      <c r="G3352">
        <f t="shared" si="157"/>
        <v>-4.3086682149165769</v>
      </c>
      <c r="H3352" s="8">
        <f t="shared" si="158"/>
        <v>0.96056778508342333</v>
      </c>
    </row>
    <row r="3353" spans="1:8">
      <c r="A3353">
        <f>'Solar Profile'!A3355</f>
        <v>5</v>
      </c>
      <c r="B3353">
        <f>'Solar Profile'!B3355</f>
        <v>20</v>
      </c>
      <c r="C3353">
        <f>'Solar Profile'!C3355</f>
        <v>15</v>
      </c>
      <c r="D3353" s="8">
        <f>'Solar Profile'!E3355*$K$13</f>
        <v>4.2841420000000001</v>
      </c>
      <c r="E3353" s="8">
        <f>'Load Profile'!G3354</f>
        <v>1.0599115150103824</v>
      </c>
      <c r="F3353" s="8">
        <f t="shared" si="156"/>
        <v>-3.2242304849896177</v>
      </c>
      <c r="G3353">
        <f t="shared" si="157"/>
        <v>-3.2242304849896177</v>
      </c>
      <c r="H3353" s="8">
        <f t="shared" si="158"/>
        <v>1.0599115150103824</v>
      </c>
    </row>
    <row r="3354" spans="1:8">
      <c r="A3354">
        <f>'Solar Profile'!A3356</f>
        <v>5</v>
      </c>
      <c r="B3354">
        <f>'Solar Profile'!B3356</f>
        <v>20</v>
      </c>
      <c r="C3354">
        <f>'Solar Profile'!C3356</f>
        <v>16</v>
      </c>
      <c r="D3354" s="8">
        <f>'Solar Profile'!E3356*$K$13</f>
        <v>3.840408</v>
      </c>
      <c r="E3354" s="8">
        <f>'Load Profile'!G3355</f>
        <v>1.1000788088273463</v>
      </c>
      <c r="F3354" s="8">
        <f t="shared" si="156"/>
        <v>-2.7403291911726537</v>
      </c>
      <c r="G3354">
        <f t="shared" si="157"/>
        <v>-2.7403291911726537</v>
      </c>
      <c r="H3354" s="8">
        <f t="shared" si="158"/>
        <v>1.1000788088273463</v>
      </c>
    </row>
    <row r="3355" spans="1:8">
      <c r="A3355">
        <f>'Solar Profile'!A3357</f>
        <v>5</v>
      </c>
      <c r="B3355">
        <f>'Solar Profile'!B3357</f>
        <v>20</v>
      </c>
      <c r="C3355">
        <f>'Solar Profile'!C3357</f>
        <v>17</v>
      </c>
      <c r="D3355" s="8">
        <f>'Solar Profile'!E3357*$K$13</f>
        <v>1.3552960000000001</v>
      </c>
      <c r="E3355" s="8">
        <f>'Load Profile'!G3356</f>
        <v>1.1420287476012949</v>
      </c>
      <c r="F3355" s="8">
        <f t="shared" si="156"/>
        <v>-0.21326725239870514</v>
      </c>
      <c r="G3355">
        <f t="shared" si="157"/>
        <v>-0.21326725239870514</v>
      </c>
      <c r="H3355" s="8">
        <f t="shared" si="158"/>
        <v>1.1420287476012949</v>
      </c>
    </row>
    <row r="3356" spans="1:8">
      <c r="A3356">
        <f>'Solar Profile'!A3358</f>
        <v>5</v>
      </c>
      <c r="B3356">
        <f>'Solar Profile'!B3358</f>
        <v>20</v>
      </c>
      <c r="C3356">
        <f>'Solar Profile'!C3358</f>
        <v>18</v>
      </c>
      <c r="D3356" s="8">
        <f>'Solar Profile'!E3358*$K$13</f>
        <v>0.31762599999999996</v>
      </c>
      <c r="E3356" s="8">
        <f>'Load Profile'!G3357</f>
        <v>1.1717608066631662</v>
      </c>
      <c r="F3356" s="8">
        <f t="shared" si="156"/>
        <v>0.85413480666316621</v>
      </c>
      <c r="G3356">
        <f t="shared" si="157"/>
        <v>0</v>
      </c>
      <c r="H3356" s="8">
        <f t="shared" si="158"/>
        <v>0.31762599999999996</v>
      </c>
    </row>
    <row r="3357" spans="1:8">
      <c r="A3357">
        <f>'Solar Profile'!A3359</f>
        <v>5</v>
      </c>
      <c r="B3357">
        <f>'Solar Profile'!B3359</f>
        <v>20</v>
      </c>
      <c r="C3357">
        <f>'Solar Profile'!C3359</f>
        <v>19</v>
      </c>
      <c r="D3357" s="8">
        <f>'Solar Profile'!E3359*$K$13</f>
        <v>0.34994999999999998</v>
      </c>
      <c r="E3357" s="8">
        <f>'Load Profile'!G3358</f>
        <v>1.2161007190897892</v>
      </c>
      <c r="F3357" s="8">
        <f t="shared" si="156"/>
        <v>0.86615071908978924</v>
      </c>
      <c r="G3357">
        <f t="shared" si="157"/>
        <v>0</v>
      </c>
      <c r="H3357" s="8">
        <f t="shared" si="158"/>
        <v>0.34994999999999998</v>
      </c>
    </row>
    <row r="3358" spans="1:8">
      <c r="A3358">
        <f>'Solar Profile'!A3360</f>
        <v>5</v>
      </c>
      <c r="B3358">
        <f>'Solar Profile'!B3360</f>
        <v>20</v>
      </c>
      <c r="C3358">
        <f>'Solar Profile'!C3360</f>
        <v>20</v>
      </c>
      <c r="D3358" s="8">
        <f>'Solar Profile'!E3360*$K$13</f>
        <v>0</v>
      </c>
      <c r="E3358" s="8">
        <f>'Load Profile'!G3359</f>
        <v>1.1716059009634558</v>
      </c>
      <c r="F3358" s="8">
        <f t="shared" si="156"/>
        <v>1.1716059009634558</v>
      </c>
      <c r="G3358">
        <f t="shared" si="157"/>
        <v>0</v>
      </c>
      <c r="H3358" s="8">
        <f t="shared" si="158"/>
        <v>0</v>
      </c>
    </row>
    <row r="3359" spans="1:8">
      <c r="A3359">
        <f>'Solar Profile'!A3361</f>
        <v>5</v>
      </c>
      <c r="B3359">
        <f>'Solar Profile'!B3361</f>
        <v>20</v>
      </c>
      <c r="C3359">
        <f>'Solar Profile'!C3361</f>
        <v>21</v>
      </c>
      <c r="D3359" s="8">
        <f>'Solar Profile'!E3361*$K$13</f>
        <v>0</v>
      </c>
      <c r="E3359" s="8">
        <f>'Load Profile'!G3360</f>
        <v>1.0452176029235694</v>
      </c>
      <c r="F3359" s="8">
        <f t="shared" si="156"/>
        <v>1.0452176029235694</v>
      </c>
      <c r="G3359">
        <f t="shared" si="157"/>
        <v>0</v>
      </c>
      <c r="H3359" s="8">
        <f t="shared" si="158"/>
        <v>0</v>
      </c>
    </row>
    <row r="3360" spans="1:8">
      <c r="A3360">
        <f>'Solar Profile'!A3362</f>
        <v>5</v>
      </c>
      <c r="B3360">
        <f>'Solar Profile'!B3362</f>
        <v>20</v>
      </c>
      <c r="C3360">
        <f>'Solar Profile'!C3362</f>
        <v>22</v>
      </c>
      <c r="D3360" s="8">
        <f>'Solar Profile'!E3362*$K$13</f>
        <v>0</v>
      </c>
      <c r="E3360" s="8">
        <f>'Load Profile'!G3361</f>
        <v>0.86147239604012749</v>
      </c>
      <c r="F3360" s="8">
        <f t="shared" si="156"/>
        <v>0.86147239604012749</v>
      </c>
      <c r="G3360">
        <f t="shared" si="157"/>
        <v>0</v>
      </c>
      <c r="H3360" s="8">
        <f t="shared" si="158"/>
        <v>0</v>
      </c>
    </row>
    <row r="3361" spans="1:8">
      <c r="A3361">
        <f>'Solar Profile'!A3363</f>
        <v>5</v>
      </c>
      <c r="B3361">
        <f>'Solar Profile'!B3363</f>
        <v>20</v>
      </c>
      <c r="C3361">
        <f>'Solar Profile'!C3363</f>
        <v>23</v>
      </c>
      <c r="D3361" s="8">
        <f>'Solar Profile'!E3363*$K$13</f>
        <v>0</v>
      </c>
      <c r="E3361" s="8">
        <f>'Load Profile'!G3362</f>
        <v>0.75507185090414042</v>
      </c>
      <c r="F3361" s="8">
        <f t="shared" si="156"/>
        <v>0.75507185090414042</v>
      </c>
      <c r="G3361">
        <f t="shared" si="157"/>
        <v>0</v>
      </c>
      <c r="H3361" s="8">
        <f t="shared" si="158"/>
        <v>0</v>
      </c>
    </row>
    <row r="3362" spans="1:8">
      <c r="A3362">
        <f>'Solar Profile'!A3364</f>
        <v>5</v>
      </c>
      <c r="B3362">
        <f>'Solar Profile'!B3364</f>
        <v>21</v>
      </c>
      <c r="C3362">
        <f>'Solar Profile'!C3364</f>
        <v>0</v>
      </c>
      <c r="D3362" s="8">
        <f>'Solar Profile'!E3364*$K$13</f>
        <v>0</v>
      </c>
      <c r="E3362" s="8">
        <f>'Load Profile'!G3363</f>
        <v>0.63013425703614478</v>
      </c>
      <c r="F3362" s="8">
        <f t="shared" si="156"/>
        <v>0.63013425703614478</v>
      </c>
      <c r="G3362">
        <f t="shared" si="157"/>
        <v>0</v>
      </c>
      <c r="H3362" s="8">
        <f t="shared" si="158"/>
        <v>0</v>
      </c>
    </row>
    <row r="3363" spans="1:8">
      <c r="A3363">
        <f>'Solar Profile'!A3365</f>
        <v>5</v>
      </c>
      <c r="B3363">
        <f>'Solar Profile'!B3365</f>
        <v>21</v>
      </c>
      <c r="C3363">
        <f>'Solar Profile'!C3365</f>
        <v>1</v>
      </c>
      <c r="D3363" s="8">
        <f>'Solar Profile'!E3365*$K$13</f>
        <v>0</v>
      </c>
      <c r="E3363" s="8">
        <f>'Load Profile'!G3364</f>
        <v>0.57289045394158422</v>
      </c>
      <c r="F3363" s="8">
        <f t="shared" si="156"/>
        <v>0.57289045394158422</v>
      </c>
      <c r="G3363">
        <f t="shared" si="157"/>
        <v>0</v>
      </c>
      <c r="H3363" s="8">
        <f t="shared" si="158"/>
        <v>0</v>
      </c>
    </row>
    <row r="3364" spans="1:8">
      <c r="A3364">
        <f>'Solar Profile'!A3366</f>
        <v>5</v>
      </c>
      <c r="B3364">
        <f>'Solar Profile'!B3366</f>
        <v>21</v>
      </c>
      <c r="C3364">
        <f>'Solar Profile'!C3366</f>
        <v>2</v>
      </c>
      <c r="D3364" s="8">
        <f>'Solar Profile'!E3366*$K$13</f>
        <v>0</v>
      </c>
      <c r="E3364" s="8">
        <f>'Load Profile'!G3365</f>
        <v>0.54214290195938941</v>
      </c>
      <c r="F3364" s="8">
        <f t="shared" si="156"/>
        <v>0.54214290195938941</v>
      </c>
      <c r="G3364">
        <f t="shared" si="157"/>
        <v>0</v>
      </c>
      <c r="H3364" s="8">
        <f t="shared" si="158"/>
        <v>0</v>
      </c>
    </row>
    <row r="3365" spans="1:8">
      <c r="A3365">
        <f>'Solar Profile'!A3367</f>
        <v>5</v>
      </c>
      <c r="B3365">
        <f>'Solar Profile'!B3367</f>
        <v>21</v>
      </c>
      <c r="C3365">
        <f>'Solar Profile'!C3367</f>
        <v>3</v>
      </c>
      <c r="D3365" s="8">
        <f>'Solar Profile'!E3367*$K$13</f>
        <v>0</v>
      </c>
      <c r="E3365" s="8">
        <f>'Load Profile'!G3366</f>
        <v>0.54672122597305173</v>
      </c>
      <c r="F3365" s="8">
        <f t="shared" si="156"/>
        <v>0.54672122597305173</v>
      </c>
      <c r="G3365">
        <f t="shared" si="157"/>
        <v>0</v>
      </c>
      <c r="H3365" s="8">
        <f t="shared" si="158"/>
        <v>0</v>
      </c>
    </row>
    <row r="3366" spans="1:8">
      <c r="A3366">
        <f>'Solar Profile'!A3368</f>
        <v>5</v>
      </c>
      <c r="B3366">
        <f>'Solar Profile'!B3368</f>
        <v>21</v>
      </c>
      <c r="C3366">
        <f>'Solar Profile'!C3368</f>
        <v>4</v>
      </c>
      <c r="D3366" s="8">
        <f>'Solar Profile'!E3368*$K$13</f>
        <v>0</v>
      </c>
      <c r="E3366" s="8">
        <f>'Load Profile'!G3367</f>
        <v>0.55676550824792304</v>
      </c>
      <c r="F3366" s="8">
        <f t="shared" si="156"/>
        <v>0.55676550824792304</v>
      </c>
      <c r="G3366">
        <f t="shared" si="157"/>
        <v>0</v>
      </c>
      <c r="H3366" s="8">
        <f t="shared" si="158"/>
        <v>0</v>
      </c>
    </row>
    <row r="3367" spans="1:8">
      <c r="A3367">
        <f>'Solar Profile'!A3369</f>
        <v>5</v>
      </c>
      <c r="B3367">
        <f>'Solar Profile'!B3369</f>
        <v>21</v>
      </c>
      <c r="C3367">
        <f>'Solar Profile'!C3369</f>
        <v>5</v>
      </c>
      <c r="D3367" s="8">
        <f>'Solar Profile'!E3369*$K$13</f>
        <v>0</v>
      </c>
      <c r="E3367" s="8">
        <f>'Load Profile'!G3368</f>
        <v>0.63298157132605937</v>
      </c>
      <c r="F3367" s="8">
        <f t="shared" si="156"/>
        <v>0.63298157132605937</v>
      </c>
      <c r="G3367">
        <f t="shared" si="157"/>
        <v>0</v>
      </c>
      <c r="H3367" s="8">
        <f t="shared" si="158"/>
        <v>0</v>
      </c>
    </row>
    <row r="3368" spans="1:8">
      <c r="A3368">
        <f>'Solar Profile'!A3370</f>
        <v>5</v>
      </c>
      <c r="B3368">
        <f>'Solar Profile'!B3370</f>
        <v>21</v>
      </c>
      <c r="C3368">
        <f>'Solar Profile'!C3370</f>
        <v>6</v>
      </c>
      <c r="D3368" s="8">
        <f>'Solar Profile'!E3370*$K$13</f>
        <v>0</v>
      </c>
      <c r="E3368" s="8">
        <f>'Load Profile'!G3369</f>
        <v>0.71473735728431431</v>
      </c>
      <c r="F3368" s="8">
        <f t="shared" si="156"/>
        <v>0.71473735728431431</v>
      </c>
      <c r="G3368">
        <f t="shared" si="157"/>
        <v>0</v>
      </c>
      <c r="H3368" s="8">
        <f t="shared" si="158"/>
        <v>0</v>
      </c>
    </row>
    <row r="3369" spans="1:8">
      <c r="A3369">
        <f>'Solar Profile'!A3371</f>
        <v>5</v>
      </c>
      <c r="B3369">
        <f>'Solar Profile'!B3371</f>
        <v>21</v>
      </c>
      <c r="C3369">
        <f>'Solar Profile'!C3371</f>
        <v>7</v>
      </c>
      <c r="D3369" s="8">
        <f>'Solar Profile'!E3371*$K$13</f>
        <v>0.402646</v>
      </c>
      <c r="E3369" s="8">
        <f>'Load Profile'!G3370</f>
        <v>0.82694317792849514</v>
      </c>
      <c r="F3369" s="8">
        <f t="shared" si="156"/>
        <v>0.42429717792849514</v>
      </c>
      <c r="G3369">
        <f t="shared" si="157"/>
        <v>0</v>
      </c>
      <c r="H3369" s="8">
        <f t="shared" si="158"/>
        <v>0.402646</v>
      </c>
    </row>
    <row r="3370" spans="1:8">
      <c r="A3370">
        <f>'Solar Profile'!A3372</f>
        <v>5</v>
      </c>
      <c r="B3370">
        <f>'Solar Profile'!B3372</f>
        <v>21</v>
      </c>
      <c r="C3370">
        <f>'Solar Profile'!C3372</f>
        <v>8</v>
      </c>
      <c r="D3370" s="8">
        <f>'Solar Profile'!E3372*$K$13</f>
        <v>1.654714</v>
      </c>
      <c r="E3370" s="8">
        <f>'Load Profile'!G3371</f>
        <v>0.81723821290060839</v>
      </c>
      <c r="F3370" s="8">
        <f t="shared" si="156"/>
        <v>-0.83747578709939163</v>
      </c>
      <c r="G3370">
        <f t="shared" si="157"/>
        <v>-0.83747578709939163</v>
      </c>
      <c r="H3370" s="8">
        <f t="shared" si="158"/>
        <v>0.81723821290060839</v>
      </c>
    </row>
    <row r="3371" spans="1:8">
      <c r="A3371">
        <f>'Solar Profile'!A3373</f>
        <v>5</v>
      </c>
      <c r="B3371">
        <f>'Solar Profile'!B3373</f>
        <v>21</v>
      </c>
      <c r="C3371">
        <f>'Solar Profile'!C3373</f>
        <v>9</v>
      </c>
      <c r="D3371" s="8">
        <f>'Solar Profile'!E3373*$K$13</f>
        <v>3.0338600000000002</v>
      </c>
      <c r="E3371" s="8">
        <f>'Load Profile'!G3372</f>
        <v>0.86903572829900244</v>
      </c>
      <c r="F3371" s="8">
        <f t="shared" si="156"/>
        <v>-2.164824271700998</v>
      </c>
      <c r="G3371">
        <f t="shared" si="157"/>
        <v>-2.164824271700998</v>
      </c>
      <c r="H3371" s="8">
        <f t="shared" si="158"/>
        <v>0.86903572829900222</v>
      </c>
    </row>
    <row r="3372" spans="1:8">
      <c r="A3372">
        <f>'Solar Profile'!A3374</f>
        <v>5</v>
      </c>
      <c r="B3372">
        <f>'Solar Profile'!B3374</f>
        <v>21</v>
      </c>
      <c r="C3372">
        <f>'Solar Profile'!C3374</f>
        <v>10</v>
      </c>
      <c r="D3372" s="8">
        <f>'Solar Profile'!E3374*$K$13</f>
        <v>4.1795959999999992</v>
      </c>
      <c r="E3372" s="8">
        <f>'Load Profile'!G3373</f>
        <v>0.94483625069061405</v>
      </c>
      <c r="F3372" s="8">
        <f t="shared" si="156"/>
        <v>-3.2347597493093851</v>
      </c>
      <c r="G3372">
        <f t="shared" si="157"/>
        <v>-3.2347597493093851</v>
      </c>
      <c r="H3372" s="8">
        <f t="shared" si="158"/>
        <v>0.94483625069061405</v>
      </c>
    </row>
    <row r="3373" spans="1:8">
      <c r="A3373">
        <f>'Solar Profile'!A3375</f>
        <v>5</v>
      </c>
      <c r="B3373">
        <f>'Solar Profile'!B3375</f>
        <v>21</v>
      </c>
      <c r="C3373">
        <f>'Solar Profile'!C3375</f>
        <v>11</v>
      </c>
      <c r="D3373" s="8">
        <f>'Solar Profile'!E3375*$K$13</f>
        <v>4.9734099999999994</v>
      </c>
      <c r="E3373" s="8">
        <f>'Load Profile'!G3374</f>
        <v>0.92848509349896302</v>
      </c>
      <c r="F3373" s="8">
        <f t="shared" si="156"/>
        <v>-4.044924906501036</v>
      </c>
      <c r="G3373">
        <f t="shared" si="157"/>
        <v>-4.044924906501036</v>
      </c>
      <c r="H3373" s="8">
        <f t="shared" si="158"/>
        <v>0.92848509349896347</v>
      </c>
    </row>
    <row r="3374" spans="1:8">
      <c r="A3374">
        <f>'Solar Profile'!A3376</f>
        <v>5</v>
      </c>
      <c r="B3374">
        <f>'Solar Profile'!B3376</f>
        <v>21</v>
      </c>
      <c r="C3374">
        <f>'Solar Profile'!C3376</f>
        <v>12</v>
      </c>
      <c r="D3374" s="8">
        <f>'Solar Profile'!E3376*$K$13</f>
        <v>5.4190839999999998</v>
      </c>
      <c r="E3374" s="8">
        <f>'Load Profile'!G3375</f>
        <v>0.92256917106240477</v>
      </c>
      <c r="F3374" s="8">
        <f t="shared" si="156"/>
        <v>-4.4965148289375954</v>
      </c>
      <c r="G3374">
        <f t="shared" si="157"/>
        <v>-4.4965148289375954</v>
      </c>
      <c r="H3374" s="8">
        <f t="shared" si="158"/>
        <v>0.92256917106240444</v>
      </c>
    </row>
    <row r="3375" spans="1:8">
      <c r="A3375">
        <f>'Solar Profile'!A3377</f>
        <v>5</v>
      </c>
      <c r="B3375">
        <f>'Solar Profile'!B3377</f>
        <v>21</v>
      </c>
      <c r="C3375">
        <f>'Solar Profile'!C3377</f>
        <v>13</v>
      </c>
      <c r="D3375" s="8">
        <f>'Solar Profile'!E3377*$K$13</f>
        <v>5.5641279999999993</v>
      </c>
      <c r="E3375" s="8">
        <f>'Load Profile'!G3376</f>
        <v>0.8812978667824255</v>
      </c>
      <c r="F3375" s="8">
        <f t="shared" si="156"/>
        <v>-4.6828301332175739</v>
      </c>
      <c r="G3375">
        <f t="shared" si="157"/>
        <v>-4.6828301332175739</v>
      </c>
      <c r="H3375" s="8">
        <f t="shared" si="158"/>
        <v>0.88129786678242539</v>
      </c>
    </row>
    <row r="3376" spans="1:8">
      <c r="A3376">
        <f>'Solar Profile'!A3378</f>
        <v>5</v>
      </c>
      <c r="B3376">
        <f>'Solar Profile'!B3378</f>
        <v>21</v>
      </c>
      <c r="C3376">
        <f>'Solar Profile'!C3378</f>
        <v>14</v>
      </c>
      <c r="D3376" s="8">
        <f>'Solar Profile'!E3378*$K$13</f>
        <v>5.3999379999999997</v>
      </c>
      <c r="E3376" s="8">
        <f>'Load Profile'!G3377</f>
        <v>0.85780383565968488</v>
      </c>
      <c r="F3376" s="8">
        <f t="shared" si="156"/>
        <v>-4.5421341643403146</v>
      </c>
      <c r="G3376">
        <f t="shared" si="157"/>
        <v>-4.5421341643403146</v>
      </c>
      <c r="H3376" s="8">
        <f t="shared" si="158"/>
        <v>0.8578038356596851</v>
      </c>
    </row>
    <row r="3377" spans="1:8">
      <c r="A3377">
        <f>'Solar Profile'!A3379</f>
        <v>5</v>
      </c>
      <c r="B3377">
        <f>'Solar Profile'!B3379</f>
        <v>21</v>
      </c>
      <c r="C3377">
        <f>'Solar Profile'!C3379</f>
        <v>15</v>
      </c>
      <c r="D3377" s="8">
        <f>'Solar Profile'!E3379*$K$13</f>
        <v>4.9476100000000001</v>
      </c>
      <c r="E3377" s="8">
        <f>'Load Profile'!G3378</f>
        <v>0.9557632495717715</v>
      </c>
      <c r="F3377" s="8">
        <f t="shared" si="156"/>
        <v>-3.9918467504282287</v>
      </c>
      <c r="G3377">
        <f t="shared" si="157"/>
        <v>-3.9918467504282287</v>
      </c>
      <c r="H3377" s="8">
        <f t="shared" si="158"/>
        <v>0.95576324957177139</v>
      </c>
    </row>
    <row r="3378" spans="1:8">
      <c r="A3378">
        <f>'Solar Profile'!A3380</f>
        <v>5</v>
      </c>
      <c r="B3378">
        <f>'Solar Profile'!B3380</f>
        <v>21</v>
      </c>
      <c r="C3378">
        <f>'Solar Profile'!C3380</f>
        <v>16</v>
      </c>
      <c r="D3378" s="8">
        <f>'Solar Profile'!E3380*$K$13</f>
        <v>4.1899480000000002</v>
      </c>
      <c r="E3378" s="8">
        <f>'Load Profile'!G3379</f>
        <v>0.97231357123447881</v>
      </c>
      <c r="F3378" s="8">
        <f t="shared" si="156"/>
        <v>-3.2176344287655212</v>
      </c>
      <c r="G3378">
        <f t="shared" si="157"/>
        <v>-3.2176344287655212</v>
      </c>
      <c r="H3378" s="8">
        <f t="shared" si="158"/>
        <v>0.97231357123447903</v>
      </c>
    </row>
    <row r="3379" spans="1:8">
      <c r="A3379">
        <f>'Solar Profile'!A3381</f>
        <v>5</v>
      </c>
      <c r="B3379">
        <f>'Solar Profile'!B3381</f>
        <v>21</v>
      </c>
      <c r="C3379">
        <f>'Solar Profile'!C3381</f>
        <v>17</v>
      </c>
      <c r="D3379" s="8">
        <f>'Solar Profile'!E3381*$K$13</f>
        <v>3.12208</v>
      </c>
      <c r="E3379" s="8">
        <f>'Load Profile'!G3380</f>
        <v>1.0058174611432662</v>
      </c>
      <c r="F3379" s="8">
        <f t="shared" si="156"/>
        <v>-2.1162625388567338</v>
      </c>
      <c r="G3379">
        <f t="shared" si="157"/>
        <v>-2.1162625388567338</v>
      </c>
      <c r="H3379" s="8">
        <f t="shared" si="158"/>
        <v>1.0058174611432662</v>
      </c>
    </row>
    <row r="3380" spans="1:8">
      <c r="A3380">
        <f>'Solar Profile'!A3382</f>
        <v>5</v>
      </c>
      <c r="B3380">
        <f>'Solar Profile'!B3382</f>
        <v>21</v>
      </c>
      <c r="C3380">
        <f>'Solar Profile'!C3382</f>
        <v>18</v>
      </c>
      <c r="D3380" s="8">
        <f>'Solar Profile'!E3382*$K$13</f>
        <v>1.621958</v>
      </c>
      <c r="E3380" s="8">
        <f>'Load Profile'!G3381</f>
        <v>1.0463855427229729</v>
      </c>
      <c r="F3380" s="8">
        <f t="shared" si="156"/>
        <v>-0.57557245727702711</v>
      </c>
      <c r="G3380">
        <f t="shared" si="157"/>
        <v>-0.57557245727702711</v>
      </c>
      <c r="H3380" s="8">
        <f t="shared" si="158"/>
        <v>1.0463855427229729</v>
      </c>
    </row>
    <row r="3381" spans="1:8">
      <c r="A3381">
        <f>'Solar Profile'!A3383</f>
        <v>5</v>
      </c>
      <c r="B3381">
        <f>'Solar Profile'!B3383</f>
        <v>21</v>
      </c>
      <c r="C3381">
        <f>'Solar Profile'!C3383</f>
        <v>19</v>
      </c>
      <c r="D3381" s="8">
        <f>'Solar Profile'!E3383*$K$13</f>
        <v>0.510046</v>
      </c>
      <c r="E3381" s="8">
        <f>'Load Profile'!G3382</f>
        <v>0.99912455138752565</v>
      </c>
      <c r="F3381" s="8">
        <f t="shared" si="156"/>
        <v>0.48907855138752565</v>
      </c>
      <c r="G3381">
        <f t="shared" si="157"/>
        <v>0</v>
      </c>
      <c r="H3381" s="8">
        <f t="shared" si="158"/>
        <v>0.510046</v>
      </c>
    </row>
    <row r="3382" spans="1:8">
      <c r="A3382">
        <f>'Solar Profile'!A3384</f>
        <v>5</v>
      </c>
      <c r="B3382">
        <f>'Solar Profile'!B3384</f>
        <v>21</v>
      </c>
      <c r="C3382">
        <f>'Solar Profile'!C3384</f>
        <v>20</v>
      </c>
      <c r="D3382" s="8">
        <f>'Solar Profile'!E3384*$K$13</f>
        <v>1.8762000000000001E-2</v>
      </c>
      <c r="E3382" s="8">
        <f>'Load Profile'!G3383</f>
        <v>1.013272605294407</v>
      </c>
      <c r="F3382" s="8">
        <f t="shared" si="156"/>
        <v>0.99451060529440705</v>
      </c>
      <c r="G3382">
        <f t="shared" si="157"/>
        <v>0</v>
      </c>
      <c r="H3382" s="8">
        <f t="shared" si="158"/>
        <v>1.8762000000000001E-2</v>
      </c>
    </row>
    <row r="3383" spans="1:8">
      <c r="A3383">
        <f>'Solar Profile'!A3385</f>
        <v>5</v>
      </c>
      <c r="B3383">
        <f>'Solar Profile'!B3385</f>
        <v>21</v>
      </c>
      <c r="C3383">
        <f>'Solar Profile'!C3385</f>
        <v>21</v>
      </c>
      <c r="D3383" s="8">
        <f>'Solar Profile'!E3385*$K$13</f>
        <v>0</v>
      </c>
      <c r="E3383" s="8">
        <f>'Load Profile'!G3384</f>
        <v>1.011335054637712</v>
      </c>
      <c r="F3383" s="8">
        <f t="shared" si="156"/>
        <v>1.011335054637712</v>
      </c>
      <c r="G3383">
        <f t="shared" si="157"/>
        <v>0</v>
      </c>
      <c r="H3383" s="8">
        <f t="shared" si="158"/>
        <v>0</v>
      </c>
    </row>
    <row r="3384" spans="1:8">
      <c r="A3384">
        <f>'Solar Profile'!A3386</f>
        <v>5</v>
      </c>
      <c r="B3384">
        <f>'Solar Profile'!B3386</f>
        <v>21</v>
      </c>
      <c r="C3384">
        <f>'Solar Profile'!C3386</f>
        <v>22</v>
      </c>
      <c r="D3384" s="8">
        <f>'Solar Profile'!E3386*$K$13</f>
        <v>0</v>
      </c>
      <c r="E3384" s="8">
        <f>'Load Profile'!G3385</f>
        <v>0.86705391887096173</v>
      </c>
      <c r="F3384" s="8">
        <f t="shared" si="156"/>
        <v>0.86705391887096173</v>
      </c>
      <c r="G3384">
        <f t="shared" si="157"/>
        <v>0</v>
      </c>
      <c r="H3384" s="8">
        <f t="shared" si="158"/>
        <v>0</v>
      </c>
    </row>
    <row r="3385" spans="1:8">
      <c r="A3385">
        <f>'Solar Profile'!A3387</f>
        <v>5</v>
      </c>
      <c r="B3385">
        <f>'Solar Profile'!B3387</f>
        <v>21</v>
      </c>
      <c r="C3385">
        <f>'Solar Profile'!C3387</f>
        <v>23</v>
      </c>
      <c r="D3385" s="8">
        <f>'Solar Profile'!E3387*$K$13</f>
        <v>0</v>
      </c>
      <c r="E3385" s="8">
        <f>'Load Profile'!G3386</f>
        <v>0.76476452182887544</v>
      </c>
      <c r="F3385" s="8">
        <f t="shared" si="156"/>
        <v>0.76476452182887544</v>
      </c>
      <c r="G3385">
        <f t="shared" si="157"/>
        <v>0</v>
      </c>
      <c r="H3385" s="8">
        <f t="shared" si="158"/>
        <v>0</v>
      </c>
    </row>
    <row r="3386" spans="1:8">
      <c r="A3386">
        <f>'Solar Profile'!A3388</f>
        <v>5</v>
      </c>
      <c r="B3386">
        <f>'Solar Profile'!B3388</f>
        <v>22</v>
      </c>
      <c r="C3386">
        <f>'Solar Profile'!C3388</f>
        <v>0</v>
      </c>
      <c r="D3386" s="8">
        <f>'Solar Profile'!E3388*$K$13</f>
        <v>0</v>
      </c>
      <c r="E3386" s="8">
        <f>'Load Profile'!G3387</f>
        <v>0.57752778965037432</v>
      </c>
      <c r="F3386" s="8">
        <f t="shared" si="156"/>
        <v>0.57752778965037432</v>
      </c>
      <c r="G3386">
        <f t="shared" si="157"/>
        <v>0</v>
      </c>
      <c r="H3386" s="8">
        <f t="shared" si="158"/>
        <v>0</v>
      </c>
    </row>
    <row r="3387" spans="1:8">
      <c r="A3387">
        <f>'Solar Profile'!A3389</f>
        <v>5</v>
      </c>
      <c r="B3387">
        <f>'Solar Profile'!B3389</f>
        <v>22</v>
      </c>
      <c r="C3387">
        <f>'Solar Profile'!C3389</f>
        <v>1</v>
      </c>
      <c r="D3387" s="8">
        <f>'Solar Profile'!E3389*$K$13</f>
        <v>0</v>
      </c>
      <c r="E3387" s="8">
        <f>'Load Profile'!G3388</f>
        <v>0.5296324225923037</v>
      </c>
      <c r="F3387" s="8">
        <f t="shared" si="156"/>
        <v>0.5296324225923037</v>
      </c>
      <c r="G3387">
        <f t="shared" si="157"/>
        <v>0</v>
      </c>
      <c r="H3387" s="8">
        <f t="shared" si="158"/>
        <v>0</v>
      </c>
    </row>
    <row r="3388" spans="1:8">
      <c r="A3388">
        <f>'Solar Profile'!A3390</f>
        <v>5</v>
      </c>
      <c r="B3388">
        <f>'Solar Profile'!B3390</f>
        <v>22</v>
      </c>
      <c r="C3388">
        <f>'Solar Profile'!C3390</f>
        <v>2</v>
      </c>
      <c r="D3388" s="8">
        <f>'Solar Profile'!E3390*$K$13</f>
        <v>0</v>
      </c>
      <c r="E3388" s="8">
        <f>'Load Profile'!G3389</f>
        <v>0.50297388931833664</v>
      </c>
      <c r="F3388" s="8">
        <f t="shared" si="156"/>
        <v>0.50297388931833664</v>
      </c>
      <c r="G3388">
        <f t="shared" si="157"/>
        <v>0</v>
      </c>
      <c r="H3388" s="8">
        <f t="shared" si="158"/>
        <v>0</v>
      </c>
    </row>
    <row r="3389" spans="1:8">
      <c r="A3389">
        <f>'Solar Profile'!A3391</f>
        <v>5</v>
      </c>
      <c r="B3389">
        <f>'Solar Profile'!B3391</f>
        <v>22</v>
      </c>
      <c r="C3389">
        <f>'Solar Profile'!C3391</f>
        <v>3</v>
      </c>
      <c r="D3389" s="8">
        <f>'Solar Profile'!E3391*$K$13</f>
        <v>0</v>
      </c>
      <c r="E3389" s="8">
        <f>'Load Profile'!G3390</f>
        <v>0.50177152603010855</v>
      </c>
      <c r="F3389" s="8">
        <f t="shared" si="156"/>
        <v>0.50177152603010855</v>
      </c>
      <c r="G3389">
        <f t="shared" si="157"/>
        <v>0</v>
      </c>
      <c r="H3389" s="8">
        <f t="shared" si="158"/>
        <v>0</v>
      </c>
    </row>
    <row r="3390" spans="1:8">
      <c r="A3390">
        <f>'Solar Profile'!A3392</f>
        <v>5</v>
      </c>
      <c r="B3390">
        <f>'Solar Profile'!B3392</f>
        <v>22</v>
      </c>
      <c r="C3390">
        <f>'Solar Profile'!C3392</f>
        <v>4</v>
      </c>
      <c r="D3390" s="8">
        <f>'Solar Profile'!E3392*$K$13</f>
        <v>0</v>
      </c>
      <c r="E3390" s="8">
        <f>'Load Profile'!G3391</f>
        <v>0.52398451160445059</v>
      </c>
      <c r="F3390" s="8">
        <f t="shared" si="156"/>
        <v>0.52398451160445059</v>
      </c>
      <c r="G3390">
        <f t="shared" si="157"/>
        <v>0</v>
      </c>
      <c r="H3390" s="8">
        <f t="shared" si="158"/>
        <v>0</v>
      </c>
    </row>
    <row r="3391" spans="1:8">
      <c r="A3391">
        <f>'Solar Profile'!A3393</f>
        <v>5</v>
      </c>
      <c r="B3391">
        <f>'Solar Profile'!B3393</f>
        <v>22</v>
      </c>
      <c r="C3391">
        <f>'Solar Profile'!C3393</f>
        <v>5</v>
      </c>
      <c r="D3391" s="8">
        <f>'Solar Profile'!E3393*$K$13</f>
        <v>0</v>
      </c>
      <c r="E3391" s="8">
        <f>'Load Profile'!G3392</f>
        <v>0.55050043328185883</v>
      </c>
      <c r="F3391" s="8">
        <f t="shared" si="156"/>
        <v>0.55050043328185883</v>
      </c>
      <c r="G3391">
        <f t="shared" si="157"/>
        <v>0</v>
      </c>
      <c r="H3391" s="8">
        <f t="shared" si="158"/>
        <v>0</v>
      </c>
    </row>
    <row r="3392" spans="1:8">
      <c r="A3392">
        <f>'Solar Profile'!A3394</f>
        <v>5</v>
      </c>
      <c r="B3392">
        <f>'Solar Profile'!B3394</f>
        <v>22</v>
      </c>
      <c r="C3392">
        <f>'Solar Profile'!C3394</f>
        <v>6</v>
      </c>
      <c r="D3392" s="8">
        <f>'Solar Profile'!E3394*$K$13</f>
        <v>0</v>
      </c>
      <c r="E3392" s="8">
        <f>'Load Profile'!G3393</f>
        <v>0.63688617848701301</v>
      </c>
      <c r="F3392" s="8">
        <f t="shared" si="156"/>
        <v>0.63688617848701301</v>
      </c>
      <c r="G3392">
        <f t="shared" si="157"/>
        <v>0</v>
      </c>
      <c r="H3392" s="8">
        <f t="shared" si="158"/>
        <v>0</v>
      </c>
    </row>
    <row r="3393" spans="1:8">
      <c r="A3393">
        <f>'Solar Profile'!A3395</f>
        <v>5</v>
      </c>
      <c r="B3393">
        <f>'Solar Profile'!B3395</f>
        <v>22</v>
      </c>
      <c r="C3393">
        <f>'Solar Profile'!C3395</f>
        <v>7</v>
      </c>
      <c r="D3393" s="8">
        <f>'Solar Profile'!E3395*$K$13</f>
        <v>0.268932</v>
      </c>
      <c r="E3393" s="8">
        <f>'Load Profile'!G3394</f>
        <v>0.73266461850000264</v>
      </c>
      <c r="F3393" s="8">
        <f t="shared" si="156"/>
        <v>0.46373261850000264</v>
      </c>
      <c r="G3393">
        <f t="shared" si="157"/>
        <v>0</v>
      </c>
      <c r="H3393" s="8">
        <f t="shared" si="158"/>
        <v>0.268932</v>
      </c>
    </row>
    <row r="3394" spans="1:8">
      <c r="A3394">
        <f>'Solar Profile'!A3396</f>
        <v>5</v>
      </c>
      <c r="B3394">
        <f>'Solar Profile'!B3396</f>
        <v>22</v>
      </c>
      <c r="C3394">
        <f>'Solar Profile'!C3396</f>
        <v>8</v>
      </c>
      <c r="D3394" s="8">
        <f>'Solar Profile'!E3396*$K$13</f>
        <v>0.37545000000000001</v>
      </c>
      <c r="E3394" s="8">
        <f>'Load Profile'!G3395</f>
        <v>0.84202312485426889</v>
      </c>
      <c r="F3394" s="8">
        <f t="shared" si="156"/>
        <v>0.46657312485426888</v>
      </c>
      <c r="G3394">
        <f t="shared" si="157"/>
        <v>0</v>
      </c>
      <c r="H3394" s="8">
        <f t="shared" si="158"/>
        <v>0.37545000000000001</v>
      </c>
    </row>
    <row r="3395" spans="1:8">
      <c r="A3395">
        <f>'Solar Profile'!A3397</f>
        <v>5</v>
      </c>
      <c r="B3395">
        <f>'Solar Profile'!B3397</f>
        <v>22</v>
      </c>
      <c r="C3395">
        <f>'Solar Profile'!C3397</f>
        <v>9</v>
      </c>
      <c r="D3395" s="8">
        <f>'Solar Profile'!E3397*$K$13</f>
        <v>0.73083200000000004</v>
      </c>
      <c r="E3395" s="8">
        <f>'Load Profile'!G3396</f>
        <v>0.96457812153148126</v>
      </c>
      <c r="F3395" s="8">
        <f t="shared" ref="F3395:F3458" si="159">E3395-D3395</f>
        <v>0.23374612153148122</v>
      </c>
      <c r="G3395">
        <f t="shared" ref="G3395:G3458" si="160">IF(F3395&lt;0,F3395,0)</f>
        <v>0</v>
      </c>
      <c r="H3395" s="8">
        <f t="shared" ref="H3395:H3458" si="161">D3395+G3395</f>
        <v>0.73083200000000004</v>
      </c>
    </row>
    <row r="3396" spans="1:8">
      <c r="A3396">
        <f>'Solar Profile'!A3398</f>
        <v>5</v>
      </c>
      <c r="B3396">
        <f>'Solar Profile'!B3398</f>
        <v>22</v>
      </c>
      <c r="C3396">
        <f>'Solar Profile'!C3398</f>
        <v>10</v>
      </c>
      <c r="D3396" s="8">
        <f>'Solar Profile'!E3398*$K$13</f>
        <v>1.3260179999999999</v>
      </c>
      <c r="E3396" s="8">
        <f>'Load Profile'!G3397</f>
        <v>1.0480673760341142</v>
      </c>
      <c r="F3396" s="8">
        <f t="shared" si="159"/>
        <v>-0.27795062396588577</v>
      </c>
      <c r="G3396">
        <f t="shared" si="160"/>
        <v>-0.27795062396588577</v>
      </c>
      <c r="H3396" s="8">
        <f t="shared" si="161"/>
        <v>1.0480673760341142</v>
      </c>
    </row>
    <row r="3397" spans="1:8">
      <c r="A3397">
        <f>'Solar Profile'!A3399</f>
        <v>5</v>
      </c>
      <c r="B3397">
        <f>'Solar Profile'!B3399</f>
        <v>22</v>
      </c>
      <c r="C3397">
        <f>'Solar Profile'!C3399</f>
        <v>11</v>
      </c>
      <c r="D3397" s="8">
        <f>'Solar Profile'!E3399*$K$13</f>
        <v>1.026232</v>
      </c>
      <c r="E3397" s="8">
        <f>'Load Profile'!G3398</f>
        <v>1.0825105354236852</v>
      </c>
      <c r="F3397" s="8">
        <f t="shared" si="159"/>
        <v>5.6278535423685216E-2</v>
      </c>
      <c r="G3397">
        <f t="shared" si="160"/>
        <v>0</v>
      </c>
      <c r="H3397" s="8">
        <f t="shared" si="161"/>
        <v>1.026232</v>
      </c>
    </row>
    <row r="3398" spans="1:8">
      <c r="A3398">
        <f>'Solar Profile'!A3400</f>
        <v>5</v>
      </c>
      <c r="B3398">
        <f>'Solar Profile'!B3400</f>
        <v>22</v>
      </c>
      <c r="C3398">
        <f>'Solar Profile'!C3400</f>
        <v>12</v>
      </c>
      <c r="D3398" s="8">
        <f>'Solar Profile'!E3400*$K$13</f>
        <v>2.7012800000000001</v>
      </c>
      <c r="E3398" s="8">
        <f>'Load Profile'!G3399</f>
        <v>1.0762651310226636</v>
      </c>
      <c r="F3398" s="8">
        <f t="shared" si="159"/>
        <v>-1.6250148689773365</v>
      </c>
      <c r="G3398">
        <f t="shared" si="160"/>
        <v>-1.6250148689773365</v>
      </c>
      <c r="H3398" s="8">
        <f t="shared" si="161"/>
        <v>1.0762651310226636</v>
      </c>
    </row>
    <row r="3399" spans="1:8">
      <c r="A3399">
        <f>'Solar Profile'!A3401</f>
        <v>5</v>
      </c>
      <c r="B3399">
        <f>'Solar Profile'!B3401</f>
        <v>22</v>
      </c>
      <c r="C3399">
        <f>'Solar Profile'!C3401</f>
        <v>13</v>
      </c>
      <c r="D3399" s="8">
        <f>'Solar Profile'!E3401*$K$13</f>
        <v>4.2044059999999996</v>
      </c>
      <c r="E3399" s="8">
        <f>'Load Profile'!G3400</f>
        <v>1.1256800492302741</v>
      </c>
      <c r="F3399" s="8">
        <f t="shared" si="159"/>
        <v>-3.0787259507697256</v>
      </c>
      <c r="G3399">
        <f t="shared" si="160"/>
        <v>-3.0787259507697256</v>
      </c>
      <c r="H3399" s="8">
        <f t="shared" si="161"/>
        <v>1.1256800492302741</v>
      </c>
    </row>
    <row r="3400" spans="1:8">
      <c r="A3400">
        <f>'Solar Profile'!A3402</f>
        <v>5</v>
      </c>
      <c r="B3400">
        <f>'Solar Profile'!B3402</f>
        <v>22</v>
      </c>
      <c r="C3400">
        <f>'Solar Profile'!C3402</f>
        <v>14</v>
      </c>
      <c r="D3400" s="8">
        <f>'Solar Profile'!E3402*$K$13</f>
        <v>1.97037</v>
      </c>
      <c r="E3400" s="8">
        <f>'Load Profile'!G3401</f>
        <v>1.1181953992315696</v>
      </c>
      <c r="F3400" s="8">
        <f t="shared" si="159"/>
        <v>-0.85217460076843032</v>
      </c>
      <c r="G3400">
        <f t="shared" si="160"/>
        <v>-0.85217460076843032</v>
      </c>
      <c r="H3400" s="8">
        <f t="shared" si="161"/>
        <v>1.1181953992315696</v>
      </c>
    </row>
    <row r="3401" spans="1:8">
      <c r="A3401">
        <f>'Solar Profile'!A3403</f>
        <v>5</v>
      </c>
      <c r="B3401">
        <f>'Solar Profile'!B3403</f>
        <v>22</v>
      </c>
      <c r="C3401">
        <f>'Solar Profile'!C3403</f>
        <v>15</v>
      </c>
      <c r="D3401" s="8">
        <f>'Solar Profile'!E3403*$K$13</f>
        <v>0.76100400000000001</v>
      </c>
      <c r="E3401" s="8">
        <f>'Load Profile'!G3402</f>
        <v>1.2354811432979986</v>
      </c>
      <c r="F3401" s="8">
        <f t="shared" si="159"/>
        <v>0.47447714329799862</v>
      </c>
      <c r="G3401">
        <f t="shared" si="160"/>
        <v>0</v>
      </c>
      <c r="H3401" s="8">
        <f t="shared" si="161"/>
        <v>0.76100400000000001</v>
      </c>
    </row>
    <row r="3402" spans="1:8">
      <c r="A3402">
        <f>'Solar Profile'!A3404</f>
        <v>5</v>
      </c>
      <c r="B3402">
        <f>'Solar Profile'!B3404</f>
        <v>22</v>
      </c>
      <c r="C3402">
        <f>'Solar Profile'!C3404</f>
        <v>16</v>
      </c>
      <c r="D3402" s="8">
        <f>'Solar Profile'!E3404*$K$13</f>
        <v>0.65547800000000001</v>
      </c>
      <c r="E3402" s="8">
        <f>'Load Profile'!G3403</f>
        <v>1.3500892316980055</v>
      </c>
      <c r="F3402" s="8">
        <f t="shared" si="159"/>
        <v>0.69461123169800554</v>
      </c>
      <c r="G3402">
        <f t="shared" si="160"/>
        <v>0</v>
      </c>
      <c r="H3402" s="8">
        <f t="shared" si="161"/>
        <v>0.65547800000000001</v>
      </c>
    </row>
    <row r="3403" spans="1:8">
      <c r="A3403">
        <f>'Solar Profile'!A3405</f>
        <v>5</v>
      </c>
      <c r="B3403">
        <f>'Solar Profile'!B3405</f>
        <v>22</v>
      </c>
      <c r="C3403">
        <f>'Solar Profile'!C3405</f>
        <v>17</v>
      </c>
      <c r="D3403" s="8">
        <f>'Solar Profile'!E3405*$K$13</f>
        <v>1.743636</v>
      </c>
      <c r="E3403" s="8">
        <f>'Load Profile'!G3404</f>
        <v>1.368808233156658</v>
      </c>
      <c r="F3403" s="8">
        <f t="shared" si="159"/>
        <v>-0.37482776684334196</v>
      </c>
      <c r="G3403">
        <f t="shared" si="160"/>
        <v>-0.37482776684334196</v>
      </c>
      <c r="H3403" s="8">
        <f t="shared" si="161"/>
        <v>1.368808233156658</v>
      </c>
    </row>
    <row r="3404" spans="1:8">
      <c r="A3404">
        <f>'Solar Profile'!A3406</f>
        <v>5</v>
      </c>
      <c r="B3404">
        <f>'Solar Profile'!B3406</f>
        <v>22</v>
      </c>
      <c r="C3404">
        <f>'Solar Profile'!C3406</f>
        <v>18</v>
      </c>
      <c r="D3404" s="8">
        <f>'Solar Profile'!E3406*$K$13</f>
        <v>1.7497320000000001</v>
      </c>
      <c r="E3404" s="8">
        <f>'Load Profile'!G3405</f>
        <v>1.406511788702038</v>
      </c>
      <c r="F3404" s="8">
        <f t="shared" si="159"/>
        <v>-0.3432202112979621</v>
      </c>
      <c r="G3404">
        <f t="shared" si="160"/>
        <v>-0.3432202112979621</v>
      </c>
      <c r="H3404" s="8">
        <f t="shared" si="161"/>
        <v>1.406511788702038</v>
      </c>
    </row>
    <row r="3405" spans="1:8">
      <c r="A3405">
        <f>'Solar Profile'!A3407</f>
        <v>5</v>
      </c>
      <c r="B3405">
        <f>'Solar Profile'!B3407</f>
        <v>22</v>
      </c>
      <c r="C3405">
        <f>'Solar Profile'!C3407</f>
        <v>19</v>
      </c>
      <c r="D3405" s="8">
        <f>'Solar Profile'!E3407*$K$13</f>
        <v>0.64221000000000006</v>
      </c>
      <c r="E3405" s="8">
        <f>'Load Profile'!G3406</f>
        <v>1.4576454225302446</v>
      </c>
      <c r="F3405" s="8">
        <f t="shared" si="159"/>
        <v>0.81543542253024459</v>
      </c>
      <c r="G3405">
        <f t="shared" si="160"/>
        <v>0</v>
      </c>
      <c r="H3405" s="8">
        <f t="shared" si="161"/>
        <v>0.64221000000000006</v>
      </c>
    </row>
    <row r="3406" spans="1:8">
      <c r="A3406">
        <f>'Solar Profile'!A3408</f>
        <v>5</v>
      </c>
      <c r="B3406">
        <f>'Solar Profile'!B3408</f>
        <v>22</v>
      </c>
      <c r="C3406">
        <f>'Solar Profile'!C3408</f>
        <v>20</v>
      </c>
      <c r="D3406" s="8">
        <f>'Solar Profile'!E3408*$K$13</f>
        <v>5.888E-3</v>
      </c>
      <c r="E3406" s="8">
        <f>'Load Profile'!G3407</f>
        <v>1.4920123584802756</v>
      </c>
      <c r="F3406" s="8">
        <f t="shared" si="159"/>
        <v>1.4861243584802757</v>
      </c>
      <c r="G3406">
        <f t="shared" si="160"/>
        <v>0</v>
      </c>
      <c r="H3406" s="8">
        <f t="shared" si="161"/>
        <v>5.888E-3</v>
      </c>
    </row>
    <row r="3407" spans="1:8">
      <c r="A3407">
        <f>'Solar Profile'!A3409</f>
        <v>5</v>
      </c>
      <c r="B3407">
        <f>'Solar Profile'!B3409</f>
        <v>22</v>
      </c>
      <c r="C3407">
        <f>'Solar Profile'!C3409</f>
        <v>21</v>
      </c>
      <c r="D3407" s="8">
        <f>'Solar Profile'!E3409*$K$13</f>
        <v>0</v>
      </c>
      <c r="E3407" s="8">
        <f>'Load Profile'!G3408</f>
        <v>1.3388720919824699</v>
      </c>
      <c r="F3407" s="8">
        <f t="shared" si="159"/>
        <v>1.3388720919824699</v>
      </c>
      <c r="G3407">
        <f t="shared" si="160"/>
        <v>0</v>
      </c>
      <c r="H3407" s="8">
        <f t="shared" si="161"/>
        <v>0</v>
      </c>
    </row>
    <row r="3408" spans="1:8">
      <c r="A3408">
        <f>'Solar Profile'!A3410</f>
        <v>5</v>
      </c>
      <c r="B3408">
        <f>'Solar Profile'!B3410</f>
        <v>22</v>
      </c>
      <c r="C3408">
        <f>'Solar Profile'!C3410</f>
        <v>22</v>
      </c>
      <c r="D3408" s="8">
        <f>'Solar Profile'!E3410*$K$13</f>
        <v>0</v>
      </c>
      <c r="E3408" s="8">
        <f>'Load Profile'!G3409</f>
        <v>1.042980076149975</v>
      </c>
      <c r="F3408" s="8">
        <f t="shared" si="159"/>
        <v>1.042980076149975</v>
      </c>
      <c r="G3408">
        <f t="shared" si="160"/>
        <v>0</v>
      </c>
      <c r="H3408" s="8">
        <f t="shared" si="161"/>
        <v>0</v>
      </c>
    </row>
    <row r="3409" spans="1:8">
      <c r="A3409">
        <f>'Solar Profile'!A3411</f>
        <v>5</v>
      </c>
      <c r="B3409">
        <f>'Solar Profile'!B3411</f>
        <v>22</v>
      </c>
      <c r="C3409">
        <f>'Solar Profile'!C3411</f>
        <v>23</v>
      </c>
      <c r="D3409" s="8">
        <f>'Solar Profile'!E3411*$K$13</f>
        <v>0</v>
      </c>
      <c r="E3409" s="8">
        <f>'Load Profile'!G3410</f>
        <v>0.85057736182716426</v>
      </c>
      <c r="F3409" s="8">
        <f t="shared" si="159"/>
        <v>0.85057736182716426</v>
      </c>
      <c r="G3409">
        <f t="shared" si="160"/>
        <v>0</v>
      </c>
      <c r="H3409" s="8">
        <f t="shared" si="161"/>
        <v>0</v>
      </c>
    </row>
    <row r="3410" spans="1:8">
      <c r="A3410">
        <f>'Solar Profile'!A3412</f>
        <v>5</v>
      </c>
      <c r="B3410">
        <f>'Solar Profile'!B3412</f>
        <v>23</v>
      </c>
      <c r="C3410">
        <f>'Solar Profile'!C3412</f>
        <v>0</v>
      </c>
      <c r="D3410" s="8">
        <f>'Solar Profile'!E3412*$K$13</f>
        <v>0</v>
      </c>
      <c r="E3410" s="8">
        <f>'Load Profile'!G3411</f>
        <v>0.78162465489100341</v>
      </c>
      <c r="F3410" s="8">
        <f t="shared" si="159"/>
        <v>0.78162465489100341</v>
      </c>
      <c r="G3410">
        <f t="shared" si="160"/>
        <v>0</v>
      </c>
      <c r="H3410" s="8">
        <f t="shared" si="161"/>
        <v>0</v>
      </c>
    </row>
    <row r="3411" spans="1:8">
      <c r="A3411">
        <f>'Solar Profile'!A3413</f>
        <v>5</v>
      </c>
      <c r="B3411">
        <f>'Solar Profile'!B3413</f>
        <v>23</v>
      </c>
      <c r="C3411">
        <f>'Solar Profile'!C3413</f>
        <v>1</v>
      </c>
      <c r="D3411" s="8">
        <f>'Solar Profile'!E3413*$K$13</f>
        <v>0</v>
      </c>
      <c r="E3411" s="8">
        <f>'Load Profile'!G3412</f>
        <v>0.687505918803482</v>
      </c>
      <c r="F3411" s="8">
        <f t="shared" si="159"/>
        <v>0.687505918803482</v>
      </c>
      <c r="G3411">
        <f t="shared" si="160"/>
        <v>0</v>
      </c>
      <c r="H3411" s="8">
        <f t="shared" si="161"/>
        <v>0</v>
      </c>
    </row>
    <row r="3412" spans="1:8">
      <c r="A3412">
        <f>'Solar Profile'!A3414</f>
        <v>5</v>
      </c>
      <c r="B3412">
        <f>'Solar Profile'!B3414</f>
        <v>23</v>
      </c>
      <c r="C3412">
        <f>'Solar Profile'!C3414</f>
        <v>2</v>
      </c>
      <c r="D3412" s="8">
        <f>'Solar Profile'!E3414*$K$13</f>
        <v>0</v>
      </c>
      <c r="E3412" s="8">
        <f>'Load Profile'!G3413</f>
        <v>0.61448140490350556</v>
      </c>
      <c r="F3412" s="8">
        <f t="shared" si="159"/>
        <v>0.61448140490350556</v>
      </c>
      <c r="G3412">
        <f t="shared" si="160"/>
        <v>0</v>
      </c>
      <c r="H3412" s="8">
        <f t="shared" si="161"/>
        <v>0</v>
      </c>
    </row>
    <row r="3413" spans="1:8">
      <c r="A3413">
        <f>'Solar Profile'!A3415</f>
        <v>5</v>
      </c>
      <c r="B3413">
        <f>'Solar Profile'!B3415</f>
        <v>23</v>
      </c>
      <c r="C3413">
        <f>'Solar Profile'!C3415</f>
        <v>3</v>
      </c>
      <c r="D3413" s="8">
        <f>'Solar Profile'!E3415*$K$13</f>
        <v>0</v>
      </c>
      <c r="E3413" s="8">
        <f>'Load Profile'!G3414</f>
        <v>0.60539360385383012</v>
      </c>
      <c r="F3413" s="8">
        <f t="shared" si="159"/>
        <v>0.60539360385383012</v>
      </c>
      <c r="G3413">
        <f t="shared" si="160"/>
        <v>0</v>
      </c>
      <c r="H3413" s="8">
        <f t="shared" si="161"/>
        <v>0</v>
      </c>
    </row>
    <row r="3414" spans="1:8">
      <c r="A3414">
        <f>'Solar Profile'!A3416</f>
        <v>5</v>
      </c>
      <c r="B3414">
        <f>'Solar Profile'!B3416</f>
        <v>23</v>
      </c>
      <c r="C3414">
        <f>'Solar Profile'!C3416</f>
        <v>4</v>
      </c>
      <c r="D3414" s="8">
        <f>'Solar Profile'!E3416*$K$13</f>
        <v>0</v>
      </c>
      <c r="E3414" s="8">
        <f>'Load Profile'!G3415</f>
        <v>0.63500763952544581</v>
      </c>
      <c r="F3414" s="8">
        <f t="shared" si="159"/>
        <v>0.63500763952544581</v>
      </c>
      <c r="G3414">
        <f t="shared" si="160"/>
        <v>0</v>
      </c>
      <c r="H3414" s="8">
        <f t="shared" si="161"/>
        <v>0</v>
      </c>
    </row>
    <row r="3415" spans="1:8">
      <c r="A3415">
        <f>'Solar Profile'!A3417</f>
        <v>5</v>
      </c>
      <c r="B3415">
        <f>'Solar Profile'!B3417</f>
        <v>23</v>
      </c>
      <c r="C3415">
        <f>'Solar Profile'!C3417</f>
        <v>5</v>
      </c>
      <c r="D3415" s="8">
        <f>'Solar Profile'!E3417*$K$13</f>
        <v>0</v>
      </c>
      <c r="E3415" s="8">
        <f>'Load Profile'!G3416</f>
        <v>0.72649051989726054</v>
      </c>
      <c r="F3415" s="8">
        <f t="shared" si="159"/>
        <v>0.72649051989726054</v>
      </c>
      <c r="G3415">
        <f t="shared" si="160"/>
        <v>0</v>
      </c>
      <c r="H3415" s="8">
        <f t="shared" si="161"/>
        <v>0</v>
      </c>
    </row>
    <row r="3416" spans="1:8">
      <c r="A3416">
        <f>'Solar Profile'!A3418</f>
        <v>5</v>
      </c>
      <c r="B3416">
        <f>'Solar Profile'!B3418</f>
        <v>23</v>
      </c>
      <c r="C3416">
        <f>'Solar Profile'!C3418</f>
        <v>6</v>
      </c>
      <c r="D3416" s="8">
        <f>'Solar Profile'!E3418*$K$13</f>
        <v>0</v>
      </c>
      <c r="E3416" s="8">
        <f>'Load Profile'!G3417</f>
        <v>0.76129020827822846</v>
      </c>
      <c r="F3416" s="8">
        <f t="shared" si="159"/>
        <v>0.76129020827822846</v>
      </c>
      <c r="G3416">
        <f t="shared" si="160"/>
        <v>0</v>
      </c>
      <c r="H3416" s="8">
        <f t="shared" si="161"/>
        <v>0</v>
      </c>
    </row>
    <row r="3417" spans="1:8">
      <c r="A3417">
        <f>'Solar Profile'!A3419</f>
        <v>5</v>
      </c>
      <c r="B3417">
        <f>'Solar Profile'!B3419</f>
        <v>23</v>
      </c>
      <c r="C3417">
        <f>'Solar Profile'!C3419</f>
        <v>7</v>
      </c>
      <c r="D3417" s="8">
        <f>'Solar Profile'!E3419*$K$13</f>
        <v>1.3042E-2</v>
      </c>
      <c r="E3417" s="8">
        <f>'Load Profile'!G3418</f>
        <v>0.75389653464284578</v>
      </c>
      <c r="F3417" s="8">
        <f t="shared" si="159"/>
        <v>0.74085453464284579</v>
      </c>
      <c r="G3417">
        <f t="shared" si="160"/>
        <v>0</v>
      </c>
      <c r="H3417" s="8">
        <f t="shared" si="161"/>
        <v>1.3042E-2</v>
      </c>
    </row>
    <row r="3418" spans="1:8">
      <c r="A3418">
        <f>'Solar Profile'!A3420</f>
        <v>5</v>
      </c>
      <c r="B3418">
        <f>'Solar Profile'!B3420</f>
        <v>23</v>
      </c>
      <c r="C3418">
        <f>'Solar Profile'!C3420</f>
        <v>8</v>
      </c>
      <c r="D3418" s="8">
        <f>'Solar Profile'!E3420*$K$13</f>
        <v>0.81852999999999998</v>
      </c>
      <c r="E3418" s="8">
        <f>'Load Profile'!G3419</f>
        <v>0.8187749757945606</v>
      </c>
      <c r="F3418" s="8">
        <f t="shared" si="159"/>
        <v>2.4497579456062013E-4</v>
      </c>
      <c r="G3418">
        <f t="shared" si="160"/>
        <v>0</v>
      </c>
      <c r="H3418" s="8">
        <f t="shared" si="161"/>
        <v>0.81852999999999998</v>
      </c>
    </row>
    <row r="3419" spans="1:8">
      <c r="A3419">
        <f>'Solar Profile'!A3421</f>
        <v>5</v>
      </c>
      <c r="B3419">
        <f>'Solar Profile'!B3421</f>
        <v>23</v>
      </c>
      <c r="C3419">
        <f>'Solar Profile'!C3421</f>
        <v>9</v>
      </c>
      <c r="D3419" s="8">
        <f>'Solar Profile'!E3421*$K$13</f>
        <v>1.6585179999999999</v>
      </c>
      <c r="E3419" s="8">
        <f>'Load Profile'!G3420</f>
        <v>0.86774484746808267</v>
      </c>
      <c r="F3419" s="8">
        <f t="shared" si="159"/>
        <v>-0.79077315253191727</v>
      </c>
      <c r="G3419">
        <f t="shared" si="160"/>
        <v>-0.79077315253191727</v>
      </c>
      <c r="H3419" s="8">
        <f t="shared" si="161"/>
        <v>0.86774484746808267</v>
      </c>
    </row>
    <row r="3420" spans="1:8">
      <c r="A3420">
        <f>'Solar Profile'!A3422</f>
        <v>5</v>
      </c>
      <c r="B3420">
        <f>'Solar Profile'!B3422</f>
        <v>23</v>
      </c>
      <c r="C3420">
        <f>'Solar Profile'!C3422</f>
        <v>10</v>
      </c>
      <c r="D3420" s="8">
        <f>'Solar Profile'!E3422*$K$13</f>
        <v>0.38295600000000002</v>
      </c>
      <c r="E3420" s="8">
        <f>'Load Profile'!G3421</f>
        <v>0.912559312276358</v>
      </c>
      <c r="F3420" s="8">
        <f t="shared" si="159"/>
        <v>0.52960331227635793</v>
      </c>
      <c r="G3420">
        <f t="shared" si="160"/>
        <v>0</v>
      </c>
      <c r="H3420" s="8">
        <f t="shared" si="161"/>
        <v>0.38295600000000002</v>
      </c>
    </row>
    <row r="3421" spans="1:8">
      <c r="A3421">
        <f>'Solar Profile'!A3423</f>
        <v>5</v>
      </c>
      <c r="B3421">
        <f>'Solar Profile'!B3423</f>
        <v>23</v>
      </c>
      <c r="C3421">
        <f>'Solar Profile'!C3423</f>
        <v>11</v>
      </c>
      <c r="D3421" s="8">
        <f>'Solar Profile'!E3423*$K$13</f>
        <v>4.5725200000000008</v>
      </c>
      <c r="E3421" s="8">
        <f>'Load Profile'!G3422</f>
        <v>0.94918344556502598</v>
      </c>
      <c r="F3421" s="8">
        <f t="shared" si="159"/>
        <v>-3.6233365544349749</v>
      </c>
      <c r="G3421">
        <f t="shared" si="160"/>
        <v>-3.6233365544349749</v>
      </c>
      <c r="H3421" s="8">
        <f t="shared" si="161"/>
        <v>0.94918344556502587</v>
      </c>
    </row>
    <row r="3422" spans="1:8">
      <c r="A3422">
        <f>'Solar Profile'!A3424</f>
        <v>5</v>
      </c>
      <c r="B3422">
        <f>'Solar Profile'!B3424</f>
        <v>23</v>
      </c>
      <c r="C3422">
        <f>'Solar Profile'!C3424</f>
        <v>12</v>
      </c>
      <c r="D3422" s="8">
        <f>'Solar Profile'!E3424*$K$13</f>
        <v>4.7582820000000003</v>
      </c>
      <c r="E3422" s="8">
        <f>'Load Profile'!G3423</f>
        <v>0.98373479306233125</v>
      </c>
      <c r="F3422" s="8">
        <f t="shared" si="159"/>
        <v>-3.7745472069376689</v>
      </c>
      <c r="G3422">
        <f t="shared" si="160"/>
        <v>-3.7745472069376689</v>
      </c>
      <c r="H3422" s="8">
        <f t="shared" si="161"/>
        <v>0.98373479306233147</v>
      </c>
    </row>
    <row r="3423" spans="1:8">
      <c r="A3423">
        <f>'Solar Profile'!A3425</f>
        <v>5</v>
      </c>
      <c r="B3423">
        <f>'Solar Profile'!B3425</f>
        <v>23</v>
      </c>
      <c r="C3423">
        <f>'Solar Profile'!C3425</f>
        <v>13</v>
      </c>
      <c r="D3423" s="8">
        <f>'Solar Profile'!E3425*$K$13</f>
        <v>4.379588</v>
      </c>
      <c r="E3423" s="8">
        <f>'Load Profile'!G3424</f>
        <v>1.0054068380980021</v>
      </c>
      <c r="F3423" s="8">
        <f t="shared" si="159"/>
        <v>-3.3741811619019977</v>
      </c>
      <c r="G3423">
        <f t="shared" si="160"/>
        <v>-3.3741811619019977</v>
      </c>
      <c r="H3423" s="8">
        <f t="shared" si="161"/>
        <v>1.0054068380980024</v>
      </c>
    </row>
    <row r="3424" spans="1:8">
      <c r="A3424">
        <f>'Solar Profile'!A3426</f>
        <v>5</v>
      </c>
      <c r="B3424">
        <f>'Solar Profile'!B3426</f>
        <v>23</v>
      </c>
      <c r="C3424">
        <f>'Solar Profile'!C3426</f>
        <v>14</v>
      </c>
      <c r="D3424" s="8">
        <f>'Solar Profile'!E3426*$K$13</f>
        <v>5.1839499999999994</v>
      </c>
      <c r="E3424" s="8">
        <f>'Load Profile'!G3425</f>
        <v>1.1132777579709228</v>
      </c>
      <c r="F3424" s="8">
        <f t="shared" si="159"/>
        <v>-4.0706722420290768</v>
      </c>
      <c r="G3424">
        <f t="shared" si="160"/>
        <v>-4.0706722420290768</v>
      </c>
      <c r="H3424" s="8">
        <f t="shared" si="161"/>
        <v>1.1132777579709225</v>
      </c>
    </row>
    <row r="3425" spans="1:8">
      <c r="A3425">
        <f>'Solar Profile'!A3427</f>
        <v>5</v>
      </c>
      <c r="B3425">
        <f>'Solar Profile'!B3427</f>
        <v>23</v>
      </c>
      <c r="C3425">
        <f>'Solar Profile'!C3427</f>
        <v>15</v>
      </c>
      <c r="D3425" s="8">
        <f>'Solar Profile'!E3427*$K$13</f>
        <v>4.3764579999999995</v>
      </c>
      <c r="E3425" s="8">
        <f>'Load Profile'!G3426</f>
        <v>1.2279374816041664</v>
      </c>
      <c r="F3425" s="8">
        <f t="shared" si="159"/>
        <v>-3.1485205183958334</v>
      </c>
      <c r="G3425">
        <f t="shared" si="160"/>
        <v>-3.1485205183958334</v>
      </c>
      <c r="H3425" s="8">
        <f t="shared" si="161"/>
        <v>1.2279374816041662</v>
      </c>
    </row>
    <row r="3426" spans="1:8">
      <c r="A3426">
        <f>'Solar Profile'!A3428</f>
        <v>5</v>
      </c>
      <c r="B3426">
        <f>'Solar Profile'!B3428</f>
        <v>23</v>
      </c>
      <c r="C3426">
        <f>'Solar Profile'!C3428</f>
        <v>16</v>
      </c>
      <c r="D3426" s="8">
        <f>'Solar Profile'!E3428*$K$13</f>
        <v>3.9874899999999998</v>
      </c>
      <c r="E3426" s="8">
        <f>'Load Profile'!G3427</f>
        <v>1.4644219321874159</v>
      </c>
      <c r="F3426" s="8">
        <f t="shared" si="159"/>
        <v>-2.5230680678125839</v>
      </c>
      <c r="G3426">
        <f t="shared" si="160"/>
        <v>-2.5230680678125839</v>
      </c>
      <c r="H3426" s="8">
        <f t="shared" si="161"/>
        <v>1.4644219321874159</v>
      </c>
    </row>
    <row r="3427" spans="1:8">
      <c r="A3427">
        <f>'Solar Profile'!A3429</f>
        <v>5</v>
      </c>
      <c r="B3427">
        <f>'Solar Profile'!B3429</f>
        <v>23</v>
      </c>
      <c r="C3427">
        <f>'Solar Profile'!C3429</f>
        <v>17</v>
      </c>
      <c r="D3427" s="8">
        <f>'Solar Profile'!E3429*$K$13</f>
        <v>2.4051799999999997</v>
      </c>
      <c r="E3427" s="8">
        <f>'Load Profile'!G3428</f>
        <v>1.6399005841117105</v>
      </c>
      <c r="F3427" s="8">
        <f t="shared" si="159"/>
        <v>-0.76527941588828918</v>
      </c>
      <c r="G3427">
        <f t="shared" si="160"/>
        <v>-0.76527941588828918</v>
      </c>
      <c r="H3427" s="8">
        <f t="shared" si="161"/>
        <v>1.6399005841117105</v>
      </c>
    </row>
    <row r="3428" spans="1:8">
      <c r="A3428">
        <f>'Solar Profile'!A3430</f>
        <v>5</v>
      </c>
      <c r="B3428">
        <f>'Solar Profile'!B3430</f>
        <v>23</v>
      </c>
      <c r="C3428">
        <f>'Solar Profile'!C3430</f>
        <v>18</v>
      </c>
      <c r="D3428" s="8">
        <f>'Solar Profile'!E3430*$K$13</f>
        <v>1.507892</v>
      </c>
      <c r="E3428" s="8">
        <f>'Load Profile'!G3429</f>
        <v>1.6829889568374987</v>
      </c>
      <c r="F3428" s="8">
        <f t="shared" si="159"/>
        <v>0.17509695683749871</v>
      </c>
      <c r="G3428">
        <f t="shared" si="160"/>
        <v>0</v>
      </c>
      <c r="H3428" s="8">
        <f t="shared" si="161"/>
        <v>1.507892</v>
      </c>
    </row>
    <row r="3429" spans="1:8">
      <c r="A3429">
        <f>'Solar Profile'!A3431</f>
        <v>5</v>
      </c>
      <c r="B3429">
        <f>'Solar Profile'!B3431</f>
        <v>23</v>
      </c>
      <c r="C3429">
        <f>'Solar Profile'!C3431</f>
        <v>19</v>
      </c>
      <c r="D3429" s="8">
        <f>'Solar Profile'!E3431*$K$13</f>
        <v>0.65083399999999991</v>
      </c>
      <c r="E3429" s="8">
        <f>'Load Profile'!G3430</f>
        <v>1.7138274851830155</v>
      </c>
      <c r="F3429" s="8">
        <f t="shared" si="159"/>
        <v>1.0629934851830156</v>
      </c>
      <c r="G3429">
        <f t="shared" si="160"/>
        <v>0</v>
      </c>
      <c r="H3429" s="8">
        <f t="shared" si="161"/>
        <v>0.65083399999999991</v>
      </c>
    </row>
    <row r="3430" spans="1:8">
      <c r="A3430">
        <f>'Solar Profile'!A3432</f>
        <v>5</v>
      </c>
      <c r="B3430">
        <f>'Solar Profile'!B3432</f>
        <v>23</v>
      </c>
      <c r="C3430">
        <f>'Solar Profile'!C3432</f>
        <v>20</v>
      </c>
      <c r="D3430" s="8">
        <f>'Solar Profile'!E3432*$K$13</f>
        <v>3.1621999999999997E-2</v>
      </c>
      <c r="E3430" s="8">
        <f>'Load Profile'!G3431</f>
        <v>1.6474393281642821</v>
      </c>
      <c r="F3430" s="8">
        <f t="shared" si="159"/>
        <v>1.615817328164282</v>
      </c>
      <c r="G3430">
        <f t="shared" si="160"/>
        <v>0</v>
      </c>
      <c r="H3430" s="8">
        <f t="shared" si="161"/>
        <v>3.1621999999999997E-2</v>
      </c>
    </row>
    <row r="3431" spans="1:8">
      <c r="A3431">
        <f>'Solar Profile'!A3433</f>
        <v>5</v>
      </c>
      <c r="B3431">
        <f>'Solar Profile'!B3433</f>
        <v>23</v>
      </c>
      <c r="C3431">
        <f>'Solar Profile'!C3433</f>
        <v>21</v>
      </c>
      <c r="D3431" s="8">
        <f>'Solar Profile'!E3433*$K$13</f>
        <v>0</v>
      </c>
      <c r="E3431" s="8">
        <f>'Load Profile'!G3432</f>
        <v>1.4665414355707549</v>
      </c>
      <c r="F3431" s="8">
        <f t="shared" si="159"/>
        <v>1.4665414355707549</v>
      </c>
      <c r="G3431">
        <f t="shared" si="160"/>
        <v>0</v>
      </c>
      <c r="H3431" s="8">
        <f t="shared" si="161"/>
        <v>0</v>
      </c>
    </row>
    <row r="3432" spans="1:8">
      <c r="A3432">
        <f>'Solar Profile'!A3434</f>
        <v>5</v>
      </c>
      <c r="B3432">
        <f>'Solar Profile'!B3434</f>
        <v>23</v>
      </c>
      <c r="C3432">
        <f>'Solar Profile'!C3434</f>
        <v>22</v>
      </c>
      <c r="D3432" s="8">
        <f>'Solar Profile'!E3434*$K$13</f>
        <v>0</v>
      </c>
      <c r="E3432" s="8">
        <f>'Load Profile'!G3433</f>
        <v>1.1090682570518089</v>
      </c>
      <c r="F3432" s="8">
        <f t="shared" si="159"/>
        <v>1.1090682570518089</v>
      </c>
      <c r="G3432">
        <f t="shared" si="160"/>
        <v>0</v>
      </c>
      <c r="H3432" s="8">
        <f t="shared" si="161"/>
        <v>0</v>
      </c>
    </row>
    <row r="3433" spans="1:8">
      <c r="A3433">
        <f>'Solar Profile'!A3435</f>
        <v>5</v>
      </c>
      <c r="B3433">
        <f>'Solar Profile'!B3435</f>
        <v>23</v>
      </c>
      <c r="C3433">
        <f>'Solar Profile'!C3435</f>
        <v>23</v>
      </c>
      <c r="D3433" s="8">
        <f>'Solar Profile'!E3435*$K$13</f>
        <v>0</v>
      </c>
      <c r="E3433" s="8">
        <f>'Load Profile'!G3434</f>
        <v>0.90265518277741508</v>
      </c>
      <c r="F3433" s="8">
        <f t="shared" si="159"/>
        <v>0.90265518277741508</v>
      </c>
      <c r="G3433">
        <f t="shared" si="160"/>
        <v>0</v>
      </c>
      <c r="H3433" s="8">
        <f t="shared" si="161"/>
        <v>0</v>
      </c>
    </row>
    <row r="3434" spans="1:8">
      <c r="A3434">
        <f>'Solar Profile'!A3436</f>
        <v>5</v>
      </c>
      <c r="B3434">
        <f>'Solar Profile'!B3436</f>
        <v>24</v>
      </c>
      <c r="C3434">
        <f>'Solar Profile'!C3436</f>
        <v>0</v>
      </c>
      <c r="D3434" s="8">
        <f>'Solar Profile'!E3436*$K$13</f>
        <v>0</v>
      </c>
      <c r="E3434" s="8">
        <f>'Load Profile'!G3435</f>
        <v>0.88366571104942704</v>
      </c>
      <c r="F3434" s="8">
        <f t="shared" si="159"/>
        <v>0.88366571104942704</v>
      </c>
      <c r="G3434">
        <f t="shared" si="160"/>
        <v>0</v>
      </c>
      <c r="H3434" s="8">
        <f t="shared" si="161"/>
        <v>0</v>
      </c>
    </row>
    <row r="3435" spans="1:8">
      <c r="A3435">
        <f>'Solar Profile'!A3437</f>
        <v>5</v>
      </c>
      <c r="B3435">
        <f>'Solar Profile'!B3437</f>
        <v>24</v>
      </c>
      <c r="C3435">
        <f>'Solar Profile'!C3437</f>
        <v>1</v>
      </c>
      <c r="D3435" s="8">
        <f>'Solar Profile'!E3437*$K$13</f>
        <v>0</v>
      </c>
      <c r="E3435" s="8">
        <f>'Load Profile'!G3436</f>
        <v>0.77522434479027147</v>
      </c>
      <c r="F3435" s="8">
        <f t="shared" si="159"/>
        <v>0.77522434479027147</v>
      </c>
      <c r="G3435">
        <f t="shared" si="160"/>
        <v>0</v>
      </c>
      <c r="H3435" s="8">
        <f t="shared" si="161"/>
        <v>0</v>
      </c>
    </row>
    <row r="3436" spans="1:8">
      <c r="A3436">
        <f>'Solar Profile'!A3438</f>
        <v>5</v>
      </c>
      <c r="B3436">
        <f>'Solar Profile'!B3438</f>
        <v>24</v>
      </c>
      <c r="C3436">
        <f>'Solar Profile'!C3438</f>
        <v>2</v>
      </c>
      <c r="D3436" s="8">
        <f>'Solar Profile'!E3438*$K$13</f>
        <v>0</v>
      </c>
      <c r="E3436" s="8">
        <f>'Load Profile'!G3437</f>
        <v>0.71433902834220198</v>
      </c>
      <c r="F3436" s="8">
        <f t="shared" si="159"/>
        <v>0.71433902834220198</v>
      </c>
      <c r="G3436">
        <f t="shared" si="160"/>
        <v>0</v>
      </c>
      <c r="H3436" s="8">
        <f t="shared" si="161"/>
        <v>0</v>
      </c>
    </row>
    <row r="3437" spans="1:8">
      <c r="A3437">
        <f>'Solar Profile'!A3439</f>
        <v>5</v>
      </c>
      <c r="B3437">
        <f>'Solar Profile'!B3439</f>
        <v>24</v>
      </c>
      <c r="C3437">
        <f>'Solar Profile'!C3439</f>
        <v>3</v>
      </c>
      <c r="D3437" s="8">
        <f>'Solar Profile'!E3439*$K$13</f>
        <v>0</v>
      </c>
      <c r="E3437" s="8">
        <f>'Load Profile'!G3438</f>
        <v>0.71689128415647774</v>
      </c>
      <c r="F3437" s="8">
        <f t="shared" si="159"/>
        <v>0.71689128415647774</v>
      </c>
      <c r="G3437">
        <f t="shared" si="160"/>
        <v>0</v>
      </c>
      <c r="H3437" s="8">
        <f t="shared" si="161"/>
        <v>0</v>
      </c>
    </row>
    <row r="3438" spans="1:8">
      <c r="A3438">
        <f>'Solar Profile'!A3440</f>
        <v>5</v>
      </c>
      <c r="B3438">
        <f>'Solar Profile'!B3440</f>
        <v>24</v>
      </c>
      <c r="C3438">
        <f>'Solar Profile'!C3440</f>
        <v>4</v>
      </c>
      <c r="D3438" s="8">
        <f>'Solar Profile'!E3440*$K$13</f>
        <v>0</v>
      </c>
      <c r="E3438" s="8">
        <f>'Load Profile'!G3439</f>
        <v>0.70004590401813171</v>
      </c>
      <c r="F3438" s="8">
        <f t="shared" si="159"/>
        <v>0.70004590401813171</v>
      </c>
      <c r="G3438">
        <f t="shared" si="160"/>
        <v>0</v>
      </c>
      <c r="H3438" s="8">
        <f t="shared" si="161"/>
        <v>0</v>
      </c>
    </row>
    <row r="3439" spans="1:8">
      <c r="A3439">
        <f>'Solar Profile'!A3441</f>
        <v>5</v>
      </c>
      <c r="B3439">
        <f>'Solar Profile'!B3441</f>
        <v>24</v>
      </c>
      <c r="C3439">
        <f>'Solar Profile'!C3441</f>
        <v>5</v>
      </c>
      <c r="D3439" s="8">
        <f>'Solar Profile'!E3441*$K$13</f>
        <v>0</v>
      </c>
      <c r="E3439" s="8">
        <f>'Load Profile'!G3440</f>
        <v>0.87938244551140354</v>
      </c>
      <c r="F3439" s="8">
        <f t="shared" si="159"/>
        <v>0.87938244551140354</v>
      </c>
      <c r="G3439">
        <f t="shared" si="160"/>
        <v>0</v>
      </c>
      <c r="H3439" s="8">
        <f t="shared" si="161"/>
        <v>0</v>
      </c>
    </row>
    <row r="3440" spans="1:8">
      <c r="A3440">
        <f>'Solar Profile'!A3442</f>
        <v>5</v>
      </c>
      <c r="B3440">
        <f>'Solar Profile'!B3442</f>
        <v>24</v>
      </c>
      <c r="C3440">
        <f>'Solar Profile'!C3442</f>
        <v>6</v>
      </c>
      <c r="D3440" s="8">
        <f>'Solar Profile'!E3442*$K$13</f>
        <v>0</v>
      </c>
      <c r="E3440" s="8">
        <f>'Load Profile'!G3441</f>
        <v>0.87710557760772412</v>
      </c>
      <c r="F3440" s="8">
        <f t="shared" si="159"/>
        <v>0.87710557760772412</v>
      </c>
      <c r="G3440">
        <f t="shared" si="160"/>
        <v>0</v>
      </c>
      <c r="H3440" s="8">
        <f t="shared" si="161"/>
        <v>0</v>
      </c>
    </row>
    <row r="3441" spans="1:8">
      <c r="A3441">
        <f>'Solar Profile'!A3443</f>
        <v>5</v>
      </c>
      <c r="B3441">
        <f>'Solar Profile'!B3443</f>
        <v>24</v>
      </c>
      <c r="C3441">
        <f>'Solar Profile'!C3443</f>
        <v>7</v>
      </c>
      <c r="D3441" s="8">
        <f>'Solar Profile'!E3443*$K$13</f>
        <v>1.8641999999999999E-2</v>
      </c>
      <c r="E3441" s="8">
        <f>'Load Profile'!G3442</f>
        <v>0.83387459328537694</v>
      </c>
      <c r="F3441" s="8">
        <f t="shared" si="159"/>
        <v>0.81523259328537689</v>
      </c>
      <c r="G3441">
        <f t="shared" si="160"/>
        <v>0</v>
      </c>
      <c r="H3441" s="8">
        <f t="shared" si="161"/>
        <v>1.8641999999999999E-2</v>
      </c>
    </row>
    <row r="3442" spans="1:8">
      <c r="A3442">
        <f>'Solar Profile'!A3444</f>
        <v>5</v>
      </c>
      <c r="B3442">
        <f>'Solar Profile'!B3444</f>
        <v>24</v>
      </c>
      <c r="C3442">
        <f>'Solar Profile'!C3444</f>
        <v>8</v>
      </c>
      <c r="D3442" s="8">
        <f>'Solar Profile'!E3444*$K$13</f>
        <v>1.4477519999999999</v>
      </c>
      <c r="E3442" s="8">
        <f>'Load Profile'!G3443</f>
        <v>0.92177497199881042</v>
      </c>
      <c r="F3442" s="8">
        <f t="shared" si="159"/>
        <v>-0.52597702800118951</v>
      </c>
      <c r="G3442">
        <f t="shared" si="160"/>
        <v>-0.52597702800118951</v>
      </c>
      <c r="H3442" s="8">
        <f t="shared" si="161"/>
        <v>0.92177497199881042</v>
      </c>
    </row>
    <row r="3443" spans="1:8">
      <c r="A3443">
        <f>'Solar Profile'!A3445</f>
        <v>5</v>
      </c>
      <c r="B3443">
        <f>'Solar Profile'!B3445</f>
        <v>24</v>
      </c>
      <c r="C3443">
        <f>'Solar Profile'!C3445</f>
        <v>9</v>
      </c>
      <c r="D3443" s="8">
        <f>'Solar Profile'!E3445*$K$13</f>
        <v>2.9857199999999997</v>
      </c>
      <c r="E3443" s="8">
        <f>'Load Profile'!G3444</f>
        <v>0.94986453887962563</v>
      </c>
      <c r="F3443" s="8">
        <f t="shared" si="159"/>
        <v>-2.0358554611203741</v>
      </c>
      <c r="G3443">
        <f t="shared" si="160"/>
        <v>-2.0358554611203741</v>
      </c>
      <c r="H3443" s="8">
        <f t="shared" si="161"/>
        <v>0.94986453887962563</v>
      </c>
    </row>
    <row r="3444" spans="1:8">
      <c r="A3444">
        <f>'Solar Profile'!A3446</f>
        <v>5</v>
      </c>
      <c r="B3444">
        <f>'Solar Profile'!B3446</f>
        <v>24</v>
      </c>
      <c r="C3444">
        <f>'Solar Profile'!C3446</f>
        <v>10</v>
      </c>
      <c r="D3444" s="8">
        <f>'Solar Profile'!E3446*$K$13</f>
        <v>4.1869480000000001</v>
      </c>
      <c r="E3444" s="8">
        <f>'Load Profile'!G3445</f>
        <v>0.98482650942219485</v>
      </c>
      <c r="F3444" s="8">
        <f t="shared" si="159"/>
        <v>-3.202121490577805</v>
      </c>
      <c r="G3444">
        <f t="shared" si="160"/>
        <v>-3.202121490577805</v>
      </c>
      <c r="H3444" s="8">
        <f t="shared" si="161"/>
        <v>0.98482650942219507</v>
      </c>
    </row>
    <row r="3445" spans="1:8">
      <c r="A3445">
        <f>'Solar Profile'!A3447</f>
        <v>5</v>
      </c>
      <c r="B3445">
        <f>'Solar Profile'!B3447</f>
        <v>24</v>
      </c>
      <c r="C3445">
        <f>'Solar Profile'!C3447</f>
        <v>11</v>
      </c>
      <c r="D3445" s="8">
        <f>'Solar Profile'!E3447*$K$13</f>
        <v>4.630674</v>
      </c>
      <c r="E3445" s="8">
        <f>'Load Profile'!G3446</f>
        <v>1.0543275333589177</v>
      </c>
      <c r="F3445" s="8">
        <f t="shared" si="159"/>
        <v>-3.5763464666410822</v>
      </c>
      <c r="G3445">
        <f t="shared" si="160"/>
        <v>-3.5763464666410822</v>
      </c>
      <c r="H3445" s="8">
        <f t="shared" si="161"/>
        <v>1.0543275333589177</v>
      </c>
    </row>
    <row r="3446" spans="1:8">
      <c r="A3446">
        <f>'Solar Profile'!A3448</f>
        <v>5</v>
      </c>
      <c r="B3446">
        <f>'Solar Profile'!B3448</f>
        <v>24</v>
      </c>
      <c r="C3446">
        <f>'Solar Profile'!C3448</f>
        <v>12</v>
      </c>
      <c r="D3446" s="8">
        <f>'Solar Profile'!E3448*$K$13</f>
        <v>4.7194520000000004</v>
      </c>
      <c r="E3446" s="8">
        <f>'Load Profile'!G3447</f>
        <v>1.0721785711350662</v>
      </c>
      <c r="F3446" s="8">
        <f t="shared" si="159"/>
        <v>-3.647273428864934</v>
      </c>
      <c r="G3446">
        <f t="shared" si="160"/>
        <v>-3.647273428864934</v>
      </c>
      <c r="H3446" s="8">
        <f t="shared" si="161"/>
        <v>1.0721785711350664</v>
      </c>
    </row>
    <row r="3447" spans="1:8">
      <c r="A3447">
        <f>'Solar Profile'!A3449</f>
        <v>5</v>
      </c>
      <c r="B3447">
        <f>'Solar Profile'!B3449</f>
        <v>24</v>
      </c>
      <c r="C3447">
        <f>'Solar Profile'!C3449</f>
        <v>13</v>
      </c>
      <c r="D3447" s="8">
        <f>'Solar Profile'!E3449*$K$13</f>
        <v>2.493852</v>
      </c>
      <c r="E3447" s="8">
        <f>'Load Profile'!G3448</f>
        <v>1.0943841802475172</v>
      </c>
      <c r="F3447" s="8">
        <f t="shared" si="159"/>
        <v>-1.3994678197524828</v>
      </c>
      <c r="G3447">
        <f t="shared" si="160"/>
        <v>-1.3994678197524828</v>
      </c>
      <c r="H3447" s="8">
        <f t="shared" si="161"/>
        <v>1.0943841802475172</v>
      </c>
    </row>
    <row r="3448" spans="1:8">
      <c r="A3448">
        <f>'Solar Profile'!A3450</f>
        <v>5</v>
      </c>
      <c r="B3448">
        <f>'Solar Profile'!B3450</f>
        <v>24</v>
      </c>
      <c r="C3448">
        <f>'Solar Profile'!C3450</f>
        <v>14</v>
      </c>
      <c r="D3448" s="8">
        <f>'Solar Profile'!E3450*$K$13</f>
        <v>5.0481999999999996</v>
      </c>
      <c r="E3448" s="8">
        <f>'Load Profile'!G3449</f>
        <v>1.1541261451024865</v>
      </c>
      <c r="F3448" s="8">
        <f t="shared" si="159"/>
        <v>-3.8940738548975133</v>
      </c>
      <c r="G3448">
        <f t="shared" si="160"/>
        <v>-3.8940738548975133</v>
      </c>
      <c r="H3448" s="8">
        <f t="shared" si="161"/>
        <v>1.1541261451024862</v>
      </c>
    </row>
    <row r="3449" spans="1:8">
      <c r="A3449">
        <f>'Solar Profile'!A3451</f>
        <v>5</v>
      </c>
      <c r="B3449">
        <f>'Solar Profile'!B3451</f>
        <v>24</v>
      </c>
      <c r="C3449">
        <f>'Solar Profile'!C3451</f>
        <v>15</v>
      </c>
      <c r="D3449" s="8">
        <f>'Solar Profile'!E3451*$K$13</f>
        <v>4.2756319999999999</v>
      </c>
      <c r="E3449" s="8">
        <f>'Load Profile'!G3450</f>
        <v>1.3223807820148903</v>
      </c>
      <c r="F3449" s="8">
        <f t="shared" si="159"/>
        <v>-2.9532512179851098</v>
      </c>
      <c r="G3449">
        <f t="shared" si="160"/>
        <v>-2.9532512179851098</v>
      </c>
      <c r="H3449" s="8">
        <f t="shared" si="161"/>
        <v>1.3223807820148901</v>
      </c>
    </row>
    <row r="3450" spans="1:8">
      <c r="A3450">
        <f>'Solar Profile'!A3452</f>
        <v>5</v>
      </c>
      <c r="B3450">
        <f>'Solar Profile'!B3452</f>
        <v>24</v>
      </c>
      <c r="C3450">
        <f>'Solar Profile'!C3452</f>
        <v>16</v>
      </c>
      <c r="D3450" s="8">
        <f>'Solar Profile'!E3452*$K$13</f>
        <v>3.5590839999999999</v>
      </c>
      <c r="E3450" s="8">
        <f>'Load Profile'!G3451</f>
        <v>1.6523397576805168</v>
      </c>
      <c r="F3450" s="8">
        <f t="shared" si="159"/>
        <v>-1.9067442423194831</v>
      </c>
      <c r="G3450">
        <f t="shared" si="160"/>
        <v>-1.9067442423194831</v>
      </c>
      <c r="H3450" s="8">
        <f t="shared" si="161"/>
        <v>1.6523397576805168</v>
      </c>
    </row>
    <row r="3451" spans="1:8">
      <c r="A3451">
        <f>'Solar Profile'!A3453</f>
        <v>5</v>
      </c>
      <c r="B3451">
        <f>'Solar Profile'!B3453</f>
        <v>24</v>
      </c>
      <c r="C3451">
        <f>'Solar Profile'!C3453</f>
        <v>17</v>
      </c>
      <c r="D3451" s="8">
        <f>'Solar Profile'!E3453*$K$13</f>
        <v>2.3373240000000002</v>
      </c>
      <c r="E3451" s="8">
        <f>'Load Profile'!G3452</f>
        <v>1.880892052910343</v>
      </c>
      <c r="F3451" s="8">
        <f t="shared" si="159"/>
        <v>-0.45643194708965718</v>
      </c>
      <c r="G3451">
        <f t="shared" si="160"/>
        <v>-0.45643194708965718</v>
      </c>
      <c r="H3451" s="8">
        <f t="shared" si="161"/>
        <v>1.880892052910343</v>
      </c>
    </row>
    <row r="3452" spans="1:8">
      <c r="A3452">
        <f>'Solar Profile'!A3454</f>
        <v>5</v>
      </c>
      <c r="B3452">
        <f>'Solar Profile'!B3454</f>
        <v>24</v>
      </c>
      <c r="C3452">
        <f>'Solar Profile'!C3454</f>
        <v>18</v>
      </c>
      <c r="D3452" s="8">
        <f>'Solar Profile'!E3454*$K$13</f>
        <v>1.74773</v>
      </c>
      <c r="E3452" s="8">
        <f>'Load Profile'!G3453</f>
        <v>1.8980595385512613</v>
      </c>
      <c r="F3452" s="8">
        <f t="shared" si="159"/>
        <v>0.1503295385512613</v>
      </c>
      <c r="G3452">
        <f t="shared" si="160"/>
        <v>0</v>
      </c>
      <c r="H3452" s="8">
        <f t="shared" si="161"/>
        <v>1.74773</v>
      </c>
    </row>
    <row r="3453" spans="1:8">
      <c r="A3453">
        <f>'Solar Profile'!A3455</f>
        <v>5</v>
      </c>
      <c r="B3453">
        <f>'Solar Profile'!B3455</f>
        <v>24</v>
      </c>
      <c r="C3453">
        <f>'Solar Profile'!C3455</f>
        <v>19</v>
      </c>
      <c r="D3453" s="8">
        <f>'Solar Profile'!E3455*$K$13</f>
        <v>0.55831600000000003</v>
      </c>
      <c r="E3453" s="8">
        <f>'Load Profile'!G3454</f>
        <v>1.925222130054445</v>
      </c>
      <c r="F3453" s="8">
        <f t="shared" si="159"/>
        <v>1.3669061300544449</v>
      </c>
      <c r="G3453">
        <f t="shared" si="160"/>
        <v>0</v>
      </c>
      <c r="H3453" s="8">
        <f t="shared" si="161"/>
        <v>0.55831600000000003</v>
      </c>
    </row>
    <row r="3454" spans="1:8">
      <c r="A3454">
        <f>'Solar Profile'!A3456</f>
        <v>5</v>
      </c>
      <c r="B3454">
        <f>'Solar Profile'!B3456</f>
        <v>24</v>
      </c>
      <c r="C3454">
        <f>'Solar Profile'!C3456</f>
        <v>20</v>
      </c>
      <c r="D3454" s="8">
        <f>'Solar Profile'!E3456*$K$13</f>
        <v>4.7840000000000001E-2</v>
      </c>
      <c r="E3454" s="8">
        <f>'Load Profile'!G3455</f>
        <v>1.809458395958186</v>
      </c>
      <c r="F3454" s="8">
        <f t="shared" si="159"/>
        <v>1.7616183959581859</v>
      </c>
      <c r="G3454">
        <f t="shared" si="160"/>
        <v>0</v>
      </c>
      <c r="H3454" s="8">
        <f t="shared" si="161"/>
        <v>4.7840000000000001E-2</v>
      </c>
    </row>
    <row r="3455" spans="1:8">
      <c r="A3455">
        <f>'Solar Profile'!A3457</f>
        <v>5</v>
      </c>
      <c r="B3455">
        <f>'Solar Profile'!B3457</f>
        <v>24</v>
      </c>
      <c r="C3455">
        <f>'Solar Profile'!C3457</f>
        <v>21</v>
      </c>
      <c r="D3455" s="8">
        <f>'Solar Profile'!E3457*$K$13</f>
        <v>0</v>
      </c>
      <c r="E3455" s="8">
        <f>'Load Profile'!G3456</f>
        <v>1.668449950450396</v>
      </c>
      <c r="F3455" s="8">
        <f t="shared" si="159"/>
        <v>1.668449950450396</v>
      </c>
      <c r="G3455">
        <f t="shared" si="160"/>
        <v>0</v>
      </c>
      <c r="H3455" s="8">
        <f t="shared" si="161"/>
        <v>0</v>
      </c>
    </row>
    <row r="3456" spans="1:8">
      <c r="A3456">
        <f>'Solar Profile'!A3458</f>
        <v>5</v>
      </c>
      <c r="B3456">
        <f>'Solar Profile'!B3458</f>
        <v>24</v>
      </c>
      <c r="C3456">
        <f>'Solar Profile'!C3458</f>
        <v>22</v>
      </c>
      <c r="D3456" s="8">
        <f>'Solar Profile'!E3458*$K$13</f>
        <v>0</v>
      </c>
      <c r="E3456" s="8">
        <f>'Load Profile'!G3457</f>
        <v>1.507151317101177</v>
      </c>
      <c r="F3456" s="8">
        <f t="shared" si="159"/>
        <v>1.507151317101177</v>
      </c>
      <c r="G3456">
        <f t="shared" si="160"/>
        <v>0</v>
      </c>
      <c r="H3456" s="8">
        <f t="shared" si="161"/>
        <v>0</v>
      </c>
    </row>
    <row r="3457" spans="1:8">
      <c r="A3457">
        <f>'Solar Profile'!A3459</f>
        <v>5</v>
      </c>
      <c r="B3457">
        <f>'Solar Profile'!B3459</f>
        <v>24</v>
      </c>
      <c r="C3457">
        <f>'Solar Profile'!C3459</f>
        <v>23</v>
      </c>
      <c r="D3457" s="8">
        <f>'Solar Profile'!E3459*$K$13</f>
        <v>0</v>
      </c>
      <c r="E3457" s="8">
        <f>'Load Profile'!G3458</f>
        <v>1.1715345951651763</v>
      </c>
      <c r="F3457" s="8">
        <f t="shared" si="159"/>
        <v>1.1715345951651763</v>
      </c>
      <c r="G3457">
        <f t="shared" si="160"/>
        <v>0</v>
      </c>
      <c r="H3457" s="8">
        <f t="shared" si="161"/>
        <v>0</v>
      </c>
    </row>
    <row r="3458" spans="1:8">
      <c r="A3458">
        <f>'Solar Profile'!A3460</f>
        <v>5</v>
      </c>
      <c r="B3458">
        <f>'Solar Profile'!B3460</f>
        <v>25</v>
      </c>
      <c r="C3458">
        <f>'Solar Profile'!C3460</f>
        <v>0</v>
      </c>
      <c r="D3458" s="8">
        <f>'Solar Profile'!E3460*$K$13</f>
        <v>0</v>
      </c>
      <c r="E3458" s="8">
        <f>'Load Profile'!G3459</f>
        <v>0.89569180275233917</v>
      </c>
      <c r="F3458" s="8">
        <f t="shared" si="159"/>
        <v>0.89569180275233917</v>
      </c>
      <c r="G3458">
        <f t="shared" si="160"/>
        <v>0</v>
      </c>
      <c r="H3458" s="8">
        <f t="shared" si="161"/>
        <v>0</v>
      </c>
    </row>
    <row r="3459" spans="1:8">
      <c r="A3459">
        <f>'Solar Profile'!A3461</f>
        <v>5</v>
      </c>
      <c r="B3459">
        <f>'Solar Profile'!B3461</f>
        <v>25</v>
      </c>
      <c r="C3459">
        <f>'Solar Profile'!C3461</f>
        <v>1</v>
      </c>
      <c r="D3459" s="8">
        <f>'Solar Profile'!E3461*$K$13</f>
        <v>0</v>
      </c>
      <c r="E3459" s="8">
        <f>'Load Profile'!G3460</f>
        <v>0.77023539773134519</v>
      </c>
      <c r="F3459" s="8">
        <f t="shared" ref="F3459:F3522" si="162">E3459-D3459</f>
        <v>0.77023539773134519</v>
      </c>
      <c r="G3459">
        <f t="shared" ref="G3459:G3522" si="163">IF(F3459&lt;0,F3459,0)</f>
        <v>0</v>
      </c>
      <c r="H3459" s="8">
        <f t="shared" ref="H3459:H3522" si="164">D3459+G3459</f>
        <v>0</v>
      </c>
    </row>
    <row r="3460" spans="1:8">
      <c r="A3460">
        <f>'Solar Profile'!A3462</f>
        <v>5</v>
      </c>
      <c r="B3460">
        <f>'Solar Profile'!B3462</f>
        <v>25</v>
      </c>
      <c r="C3460">
        <f>'Solar Profile'!C3462</f>
        <v>2</v>
      </c>
      <c r="D3460" s="8">
        <f>'Solar Profile'!E3462*$K$13</f>
        <v>0</v>
      </c>
      <c r="E3460" s="8">
        <f>'Load Profile'!G3461</f>
        <v>0.72470049847838502</v>
      </c>
      <c r="F3460" s="8">
        <f t="shared" si="162"/>
        <v>0.72470049847838502</v>
      </c>
      <c r="G3460">
        <f t="shared" si="163"/>
        <v>0</v>
      </c>
      <c r="H3460" s="8">
        <f t="shared" si="164"/>
        <v>0</v>
      </c>
    </row>
    <row r="3461" spans="1:8">
      <c r="A3461">
        <f>'Solar Profile'!A3463</f>
        <v>5</v>
      </c>
      <c r="B3461">
        <f>'Solar Profile'!B3463</f>
        <v>25</v>
      </c>
      <c r="C3461">
        <f>'Solar Profile'!C3463</f>
        <v>3</v>
      </c>
      <c r="D3461" s="8">
        <f>'Solar Profile'!E3463*$K$13</f>
        <v>0</v>
      </c>
      <c r="E3461" s="8">
        <f>'Load Profile'!G3462</f>
        <v>0.68766574214445308</v>
      </c>
      <c r="F3461" s="8">
        <f t="shared" si="162"/>
        <v>0.68766574214445308</v>
      </c>
      <c r="G3461">
        <f t="shared" si="163"/>
        <v>0</v>
      </c>
      <c r="H3461" s="8">
        <f t="shared" si="164"/>
        <v>0</v>
      </c>
    </row>
    <row r="3462" spans="1:8">
      <c r="A3462">
        <f>'Solar Profile'!A3464</f>
        <v>5</v>
      </c>
      <c r="B3462">
        <f>'Solar Profile'!B3464</f>
        <v>25</v>
      </c>
      <c r="C3462">
        <f>'Solar Profile'!C3464</f>
        <v>4</v>
      </c>
      <c r="D3462" s="8">
        <f>'Solar Profile'!E3464*$K$13</f>
        <v>0</v>
      </c>
      <c r="E3462" s="8">
        <f>'Load Profile'!G3463</f>
        <v>0.69209653692029593</v>
      </c>
      <c r="F3462" s="8">
        <f t="shared" si="162"/>
        <v>0.69209653692029593</v>
      </c>
      <c r="G3462">
        <f t="shared" si="163"/>
        <v>0</v>
      </c>
      <c r="H3462" s="8">
        <f t="shared" si="164"/>
        <v>0</v>
      </c>
    </row>
    <row r="3463" spans="1:8">
      <c r="A3463">
        <f>'Solar Profile'!A3465</f>
        <v>5</v>
      </c>
      <c r="B3463">
        <f>'Solar Profile'!B3465</f>
        <v>25</v>
      </c>
      <c r="C3463">
        <f>'Solar Profile'!C3465</f>
        <v>5</v>
      </c>
      <c r="D3463" s="8">
        <f>'Solar Profile'!E3465*$K$13</f>
        <v>0</v>
      </c>
      <c r="E3463" s="8">
        <f>'Load Profile'!G3464</f>
        <v>0.8099133862428749</v>
      </c>
      <c r="F3463" s="8">
        <f t="shared" si="162"/>
        <v>0.8099133862428749</v>
      </c>
      <c r="G3463">
        <f t="shared" si="163"/>
        <v>0</v>
      </c>
      <c r="H3463" s="8">
        <f t="shared" si="164"/>
        <v>0</v>
      </c>
    </row>
    <row r="3464" spans="1:8">
      <c r="A3464">
        <f>'Solar Profile'!A3466</f>
        <v>5</v>
      </c>
      <c r="B3464">
        <f>'Solar Profile'!B3466</f>
        <v>25</v>
      </c>
      <c r="C3464">
        <f>'Solar Profile'!C3466</f>
        <v>6</v>
      </c>
      <c r="D3464" s="8">
        <f>'Solar Profile'!E3466*$K$13</f>
        <v>0</v>
      </c>
      <c r="E3464" s="8">
        <f>'Load Profile'!G3465</f>
        <v>0.93704670693374925</v>
      </c>
      <c r="F3464" s="8">
        <f t="shared" si="162"/>
        <v>0.93704670693374925</v>
      </c>
      <c r="G3464">
        <f t="shared" si="163"/>
        <v>0</v>
      </c>
      <c r="H3464" s="8">
        <f t="shared" si="164"/>
        <v>0</v>
      </c>
    </row>
    <row r="3465" spans="1:8">
      <c r="A3465">
        <f>'Solar Profile'!A3467</f>
        <v>5</v>
      </c>
      <c r="B3465">
        <f>'Solar Profile'!B3467</f>
        <v>25</v>
      </c>
      <c r="C3465">
        <f>'Solar Profile'!C3467</f>
        <v>7</v>
      </c>
      <c r="D3465" s="8">
        <f>'Solar Profile'!E3467*$K$13</f>
        <v>0.461428</v>
      </c>
      <c r="E3465" s="8">
        <f>'Load Profile'!G3466</f>
        <v>0.87411073407999007</v>
      </c>
      <c r="F3465" s="8">
        <f t="shared" si="162"/>
        <v>0.41268273407999007</v>
      </c>
      <c r="G3465">
        <f t="shared" si="163"/>
        <v>0</v>
      </c>
      <c r="H3465" s="8">
        <f t="shared" si="164"/>
        <v>0.461428</v>
      </c>
    </row>
    <row r="3466" spans="1:8">
      <c r="A3466">
        <f>'Solar Profile'!A3468</f>
        <v>5</v>
      </c>
      <c r="B3466">
        <f>'Solar Profile'!B3468</f>
        <v>25</v>
      </c>
      <c r="C3466">
        <f>'Solar Profile'!C3468</f>
        <v>8</v>
      </c>
      <c r="D3466" s="8">
        <f>'Solar Profile'!E3468*$K$13</f>
        <v>1.375556</v>
      </c>
      <c r="E3466" s="8">
        <f>'Load Profile'!G3467</f>
        <v>0.83037323270779628</v>
      </c>
      <c r="F3466" s="8">
        <f t="shared" si="162"/>
        <v>-0.54518276729220372</v>
      </c>
      <c r="G3466">
        <f t="shared" si="163"/>
        <v>-0.54518276729220372</v>
      </c>
      <c r="H3466" s="8">
        <f t="shared" si="164"/>
        <v>0.83037323270779628</v>
      </c>
    </row>
    <row r="3467" spans="1:8">
      <c r="A3467">
        <f>'Solar Profile'!A3469</f>
        <v>5</v>
      </c>
      <c r="B3467">
        <f>'Solar Profile'!B3469</f>
        <v>25</v>
      </c>
      <c r="C3467">
        <f>'Solar Profile'!C3469</f>
        <v>9</v>
      </c>
      <c r="D3467" s="8">
        <f>'Solar Profile'!E3469*$K$13</f>
        <v>2.2639180000000003</v>
      </c>
      <c r="E3467" s="8">
        <f>'Load Profile'!G3468</f>
        <v>0.907496600598522</v>
      </c>
      <c r="F3467" s="8">
        <f t="shared" si="162"/>
        <v>-1.3564213994014782</v>
      </c>
      <c r="G3467">
        <f t="shared" si="163"/>
        <v>-1.3564213994014782</v>
      </c>
      <c r="H3467" s="8">
        <f t="shared" si="164"/>
        <v>0.90749660059852211</v>
      </c>
    </row>
    <row r="3468" spans="1:8">
      <c r="A3468">
        <f>'Solar Profile'!A3470</f>
        <v>5</v>
      </c>
      <c r="B3468">
        <f>'Solar Profile'!B3470</f>
        <v>25</v>
      </c>
      <c r="C3468">
        <f>'Solar Profile'!C3470</f>
        <v>10</v>
      </c>
      <c r="D3468" s="8">
        <f>'Solar Profile'!E3470*$K$13</f>
        <v>0.68136400000000008</v>
      </c>
      <c r="E3468" s="8">
        <f>'Load Profile'!G3469</f>
        <v>0.99281767647074615</v>
      </c>
      <c r="F3468" s="8">
        <f t="shared" si="162"/>
        <v>0.31145367647074607</v>
      </c>
      <c r="G3468">
        <f t="shared" si="163"/>
        <v>0</v>
      </c>
      <c r="H3468" s="8">
        <f t="shared" si="164"/>
        <v>0.68136400000000008</v>
      </c>
    </row>
    <row r="3469" spans="1:8">
      <c r="A3469">
        <f>'Solar Profile'!A3471</f>
        <v>5</v>
      </c>
      <c r="B3469">
        <f>'Solar Profile'!B3471</f>
        <v>25</v>
      </c>
      <c r="C3469">
        <f>'Solar Profile'!C3471</f>
        <v>11</v>
      </c>
      <c r="D3469" s="8">
        <f>'Solar Profile'!E3471*$K$13</f>
        <v>0.92315400000000003</v>
      </c>
      <c r="E3469" s="8">
        <f>'Load Profile'!G3470</f>
        <v>1.1487314926395569</v>
      </c>
      <c r="F3469" s="8">
        <f t="shared" si="162"/>
        <v>0.22557749263955684</v>
      </c>
      <c r="G3469">
        <f t="shared" si="163"/>
        <v>0</v>
      </c>
      <c r="H3469" s="8">
        <f t="shared" si="164"/>
        <v>0.92315400000000003</v>
      </c>
    </row>
    <row r="3470" spans="1:8">
      <c r="A3470">
        <f>'Solar Profile'!A3472</f>
        <v>5</v>
      </c>
      <c r="B3470">
        <f>'Solar Profile'!B3472</f>
        <v>25</v>
      </c>
      <c r="C3470">
        <f>'Solar Profile'!C3472</f>
        <v>12</v>
      </c>
      <c r="D3470" s="8">
        <f>'Solar Profile'!E3472*$K$13</f>
        <v>3.9745819999999998</v>
      </c>
      <c r="E3470" s="8">
        <f>'Load Profile'!G3471</f>
        <v>1.2736838394313343</v>
      </c>
      <c r="F3470" s="8">
        <f t="shared" si="162"/>
        <v>-2.7008981605686655</v>
      </c>
      <c r="G3470">
        <f t="shared" si="163"/>
        <v>-2.7008981605686655</v>
      </c>
      <c r="H3470" s="8">
        <f t="shared" si="164"/>
        <v>1.2736838394313343</v>
      </c>
    </row>
    <row r="3471" spans="1:8">
      <c r="A3471">
        <f>'Solar Profile'!A3473</f>
        <v>5</v>
      </c>
      <c r="B3471">
        <f>'Solar Profile'!B3473</f>
        <v>25</v>
      </c>
      <c r="C3471">
        <f>'Solar Profile'!C3473</f>
        <v>13</v>
      </c>
      <c r="D3471" s="8">
        <f>'Solar Profile'!E3473*$K$13</f>
        <v>4.8356000000000003</v>
      </c>
      <c r="E3471" s="8">
        <f>'Load Profile'!G3472</f>
        <v>1.3886730450290412</v>
      </c>
      <c r="F3471" s="8">
        <f t="shared" si="162"/>
        <v>-3.4469269549709591</v>
      </c>
      <c r="G3471">
        <f t="shared" si="163"/>
        <v>-3.4469269549709591</v>
      </c>
      <c r="H3471" s="8">
        <f t="shared" si="164"/>
        <v>1.3886730450290412</v>
      </c>
    </row>
    <row r="3472" spans="1:8">
      <c r="A3472">
        <f>'Solar Profile'!A3474</f>
        <v>5</v>
      </c>
      <c r="B3472">
        <f>'Solar Profile'!B3474</f>
        <v>25</v>
      </c>
      <c r="C3472">
        <f>'Solar Profile'!C3474</f>
        <v>14</v>
      </c>
      <c r="D3472" s="8">
        <f>'Solar Profile'!E3474*$K$13</f>
        <v>2.4864280000000001</v>
      </c>
      <c r="E3472" s="8">
        <f>'Load Profile'!G3473</f>
        <v>1.5194970554860312</v>
      </c>
      <c r="F3472" s="8">
        <f t="shared" si="162"/>
        <v>-0.96693094451396888</v>
      </c>
      <c r="G3472">
        <f t="shared" si="163"/>
        <v>-0.96693094451396888</v>
      </c>
      <c r="H3472" s="8">
        <f t="shared" si="164"/>
        <v>1.5194970554860312</v>
      </c>
    </row>
    <row r="3473" spans="1:8">
      <c r="A3473">
        <f>'Solar Profile'!A3475</f>
        <v>5</v>
      </c>
      <c r="B3473">
        <f>'Solar Profile'!B3475</f>
        <v>25</v>
      </c>
      <c r="C3473">
        <f>'Solar Profile'!C3475</f>
        <v>15</v>
      </c>
      <c r="D3473" s="8">
        <f>'Solar Profile'!E3475*$K$13</f>
        <v>3.1786379999999999</v>
      </c>
      <c r="E3473" s="8">
        <f>'Load Profile'!G3474</f>
        <v>1.7651504481997571</v>
      </c>
      <c r="F3473" s="8">
        <f t="shared" si="162"/>
        <v>-1.4134875518002428</v>
      </c>
      <c r="G3473">
        <f t="shared" si="163"/>
        <v>-1.4134875518002428</v>
      </c>
      <c r="H3473" s="8">
        <f t="shared" si="164"/>
        <v>1.7651504481997571</v>
      </c>
    </row>
    <row r="3474" spans="1:8">
      <c r="A3474">
        <f>'Solar Profile'!A3476</f>
        <v>5</v>
      </c>
      <c r="B3474">
        <f>'Solar Profile'!B3476</f>
        <v>25</v>
      </c>
      <c r="C3474">
        <f>'Solar Profile'!C3476</f>
        <v>16</v>
      </c>
      <c r="D3474" s="8">
        <f>'Solar Profile'!E3476*$K$13</f>
        <v>4.0875459999999997</v>
      </c>
      <c r="E3474" s="8">
        <f>'Load Profile'!G3475</f>
        <v>2.0325791564156277</v>
      </c>
      <c r="F3474" s="8">
        <f t="shared" si="162"/>
        <v>-2.054966843584372</v>
      </c>
      <c r="G3474">
        <f t="shared" si="163"/>
        <v>-2.054966843584372</v>
      </c>
      <c r="H3474" s="8">
        <f t="shared" si="164"/>
        <v>2.0325791564156277</v>
      </c>
    </row>
    <row r="3475" spans="1:8">
      <c r="A3475">
        <f>'Solar Profile'!A3477</f>
        <v>5</v>
      </c>
      <c r="B3475">
        <f>'Solar Profile'!B3477</f>
        <v>25</v>
      </c>
      <c r="C3475">
        <f>'Solar Profile'!C3477</f>
        <v>17</v>
      </c>
      <c r="D3475" s="8">
        <f>'Solar Profile'!E3477*$K$13</f>
        <v>2.2869999999999999</v>
      </c>
      <c r="E3475" s="8">
        <f>'Load Profile'!G3476</f>
        <v>2.0808974406221141</v>
      </c>
      <c r="F3475" s="8">
        <f t="shared" si="162"/>
        <v>-0.2061025593778858</v>
      </c>
      <c r="G3475">
        <f t="shared" si="163"/>
        <v>-0.2061025593778858</v>
      </c>
      <c r="H3475" s="8">
        <f t="shared" si="164"/>
        <v>2.0808974406221141</v>
      </c>
    </row>
    <row r="3476" spans="1:8">
      <c r="A3476">
        <f>'Solar Profile'!A3478</f>
        <v>5</v>
      </c>
      <c r="B3476">
        <f>'Solar Profile'!B3478</f>
        <v>25</v>
      </c>
      <c r="C3476">
        <f>'Solar Profile'!C3478</f>
        <v>18</v>
      </c>
      <c r="D3476" s="8">
        <f>'Solar Profile'!E3478*$K$13</f>
        <v>1.7611199999999998</v>
      </c>
      <c r="E3476" s="8">
        <f>'Load Profile'!G3477</f>
        <v>2.0048092362167544</v>
      </c>
      <c r="F3476" s="8">
        <f t="shared" si="162"/>
        <v>0.24368923621675465</v>
      </c>
      <c r="G3476">
        <f t="shared" si="163"/>
        <v>0</v>
      </c>
      <c r="H3476" s="8">
        <f t="shared" si="164"/>
        <v>1.7611199999999998</v>
      </c>
    </row>
    <row r="3477" spans="1:8">
      <c r="A3477">
        <f>'Solar Profile'!A3479</f>
        <v>5</v>
      </c>
      <c r="B3477">
        <f>'Solar Profile'!B3479</f>
        <v>25</v>
      </c>
      <c r="C3477">
        <f>'Solar Profile'!C3479</f>
        <v>19</v>
      </c>
      <c r="D3477" s="8">
        <f>'Solar Profile'!E3479*$K$13</f>
        <v>0.67991999999999997</v>
      </c>
      <c r="E3477" s="8">
        <f>'Load Profile'!G3478</f>
        <v>2.0125200977134492</v>
      </c>
      <c r="F3477" s="8">
        <f t="shared" si="162"/>
        <v>1.3326000977134491</v>
      </c>
      <c r="G3477">
        <f t="shared" si="163"/>
        <v>0</v>
      </c>
      <c r="H3477" s="8">
        <f t="shared" si="164"/>
        <v>0.67991999999999997</v>
      </c>
    </row>
    <row r="3478" spans="1:8">
      <c r="A3478">
        <f>'Solar Profile'!A3480</f>
        <v>5</v>
      </c>
      <c r="B3478">
        <f>'Solar Profile'!B3480</f>
        <v>25</v>
      </c>
      <c r="C3478">
        <f>'Solar Profile'!C3480</f>
        <v>20</v>
      </c>
      <c r="D3478" s="8">
        <f>'Solar Profile'!E3480*$K$13</f>
        <v>3.1925999999999996E-2</v>
      </c>
      <c r="E3478" s="8">
        <f>'Load Profile'!G3479</f>
        <v>2.0014824519039269</v>
      </c>
      <c r="F3478" s="8">
        <f t="shared" si="162"/>
        <v>1.969556451903927</v>
      </c>
      <c r="G3478">
        <f t="shared" si="163"/>
        <v>0</v>
      </c>
      <c r="H3478" s="8">
        <f t="shared" si="164"/>
        <v>3.1925999999999996E-2</v>
      </c>
    </row>
    <row r="3479" spans="1:8">
      <c r="A3479">
        <f>'Solar Profile'!A3481</f>
        <v>5</v>
      </c>
      <c r="B3479">
        <f>'Solar Profile'!B3481</f>
        <v>25</v>
      </c>
      <c r="C3479">
        <f>'Solar Profile'!C3481</f>
        <v>21</v>
      </c>
      <c r="D3479" s="8">
        <f>'Solar Profile'!E3481*$K$13</f>
        <v>0</v>
      </c>
      <c r="E3479" s="8">
        <f>'Load Profile'!G3480</f>
        <v>1.8615460521909579</v>
      </c>
      <c r="F3479" s="8">
        <f t="shared" si="162"/>
        <v>1.8615460521909579</v>
      </c>
      <c r="G3479">
        <f t="shared" si="163"/>
        <v>0</v>
      </c>
      <c r="H3479" s="8">
        <f t="shared" si="164"/>
        <v>0</v>
      </c>
    </row>
    <row r="3480" spans="1:8">
      <c r="A3480">
        <f>'Solar Profile'!A3482</f>
        <v>5</v>
      </c>
      <c r="B3480">
        <f>'Solar Profile'!B3482</f>
        <v>25</v>
      </c>
      <c r="C3480">
        <f>'Solar Profile'!C3482</f>
        <v>22</v>
      </c>
      <c r="D3480" s="8">
        <f>'Solar Profile'!E3482*$K$13</f>
        <v>0</v>
      </c>
      <c r="E3480" s="8">
        <f>'Load Profile'!G3481</f>
        <v>1.5729296866035904</v>
      </c>
      <c r="F3480" s="8">
        <f t="shared" si="162"/>
        <v>1.5729296866035904</v>
      </c>
      <c r="G3480">
        <f t="shared" si="163"/>
        <v>0</v>
      </c>
      <c r="H3480" s="8">
        <f t="shared" si="164"/>
        <v>0</v>
      </c>
    </row>
    <row r="3481" spans="1:8">
      <c r="A3481">
        <f>'Solar Profile'!A3483</f>
        <v>5</v>
      </c>
      <c r="B3481">
        <f>'Solar Profile'!B3483</f>
        <v>25</v>
      </c>
      <c r="C3481">
        <f>'Solar Profile'!C3483</f>
        <v>23</v>
      </c>
      <c r="D3481" s="8">
        <f>'Solar Profile'!E3483*$K$13</f>
        <v>0</v>
      </c>
      <c r="E3481" s="8">
        <f>'Load Profile'!G3482</f>
        <v>1.2418273593448637</v>
      </c>
      <c r="F3481" s="8">
        <f t="shared" si="162"/>
        <v>1.2418273593448637</v>
      </c>
      <c r="G3481">
        <f t="shared" si="163"/>
        <v>0</v>
      </c>
      <c r="H3481" s="8">
        <f t="shared" si="164"/>
        <v>0</v>
      </c>
    </row>
    <row r="3482" spans="1:8">
      <c r="A3482">
        <f>'Solar Profile'!A3484</f>
        <v>5</v>
      </c>
      <c r="B3482">
        <f>'Solar Profile'!B3484</f>
        <v>26</v>
      </c>
      <c r="C3482">
        <f>'Solar Profile'!C3484</f>
        <v>0</v>
      </c>
      <c r="D3482" s="8">
        <f>'Solar Profile'!E3484*$K$13</f>
        <v>0</v>
      </c>
      <c r="E3482" s="8">
        <f>'Load Profile'!G3483</f>
        <v>0.88419189866431624</v>
      </c>
      <c r="F3482" s="8">
        <f t="shared" si="162"/>
        <v>0.88419189866431624</v>
      </c>
      <c r="G3482">
        <f t="shared" si="163"/>
        <v>0</v>
      </c>
      <c r="H3482" s="8">
        <f t="shared" si="164"/>
        <v>0</v>
      </c>
    </row>
    <row r="3483" spans="1:8">
      <c r="A3483">
        <f>'Solar Profile'!A3485</f>
        <v>5</v>
      </c>
      <c r="B3483">
        <f>'Solar Profile'!B3485</f>
        <v>26</v>
      </c>
      <c r="C3483">
        <f>'Solar Profile'!C3485</f>
        <v>1</v>
      </c>
      <c r="D3483" s="8">
        <f>'Solar Profile'!E3485*$K$13</f>
        <v>0</v>
      </c>
      <c r="E3483" s="8">
        <f>'Load Profile'!G3484</f>
        <v>0.77159758436054438</v>
      </c>
      <c r="F3483" s="8">
        <f t="shared" si="162"/>
        <v>0.77159758436054438</v>
      </c>
      <c r="G3483">
        <f t="shared" si="163"/>
        <v>0</v>
      </c>
      <c r="H3483" s="8">
        <f t="shared" si="164"/>
        <v>0</v>
      </c>
    </row>
    <row r="3484" spans="1:8">
      <c r="A3484">
        <f>'Solar Profile'!A3486</f>
        <v>5</v>
      </c>
      <c r="B3484">
        <f>'Solar Profile'!B3486</f>
        <v>26</v>
      </c>
      <c r="C3484">
        <f>'Solar Profile'!C3486</f>
        <v>2</v>
      </c>
      <c r="D3484" s="8">
        <f>'Solar Profile'!E3486*$K$13</f>
        <v>0</v>
      </c>
      <c r="E3484" s="8">
        <f>'Load Profile'!G3485</f>
        <v>0.73111310268226859</v>
      </c>
      <c r="F3484" s="8">
        <f t="shared" si="162"/>
        <v>0.73111310268226859</v>
      </c>
      <c r="G3484">
        <f t="shared" si="163"/>
        <v>0</v>
      </c>
      <c r="H3484" s="8">
        <f t="shared" si="164"/>
        <v>0</v>
      </c>
    </row>
    <row r="3485" spans="1:8">
      <c r="A3485">
        <f>'Solar Profile'!A3487</f>
        <v>5</v>
      </c>
      <c r="B3485">
        <f>'Solar Profile'!B3487</f>
        <v>26</v>
      </c>
      <c r="C3485">
        <f>'Solar Profile'!C3487</f>
        <v>3</v>
      </c>
      <c r="D3485" s="8">
        <f>'Solar Profile'!E3487*$K$13</f>
        <v>0</v>
      </c>
      <c r="E3485" s="8">
        <f>'Load Profile'!G3486</f>
        <v>0.71285881832274722</v>
      </c>
      <c r="F3485" s="8">
        <f t="shared" si="162"/>
        <v>0.71285881832274722</v>
      </c>
      <c r="G3485">
        <f t="shared" si="163"/>
        <v>0</v>
      </c>
      <c r="H3485" s="8">
        <f t="shared" si="164"/>
        <v>0</v>
      </c>
    </row>
    <row r="3486" spans="1:8">
      <c r="A3486">
        <f>'Solar Profile'!A3488</f>
        <v>5</v>
      </c>
      <c r="B3486">
        <f>'Solar Profile'!B3488</f>
        <v>26</v>
      </c>
      <c r="C3486">
        <f>'Solar Profile'!C3488</f>
        <v>4</v>
      </c>
      <c r="D3486" s="8">
        <f>'Solar Profile'!E3488*$K$13</f>
        <v>0</v>
      </c>
      <c r="E3486" s="8">
        <f>'Load Profile'!G3487</f>
        <v>0.74117213788092184</v>
      </c>
      <c r="F3486" s="8">
        <f t="shared" si="162"/>
        <v>0.74117213788092184</v>
      </c>
      <c r="G3486">
        <f t="shared" si="163"/>
        <v>0</v>
      </c>
      <c r="H3486" s="8">
        <f t="shared" si="164"/>
        <v>0</v>
      </c>
    </row>
    <row r="3487" spans="1:8">
      <c r="A3487">
        <f>'Solar Profile'!A3489</f>
        <v>5</v>
      </c>
      <c r="B3487">
        <f>'Solar Profile'!B3489</f>
        <v>26</v>
      </c>
      <c r="C3487">
        <f>'Solar Profile'!C3489</f>
        <v>5</v>
      </c>
      <c r="D3487" s="8">
        <f>'Solar Profile'!E3489*$K$13</f>
        <v>0</v>
      </c>
      <c r="E3487" s="8">
        <f>'Load Profile'!G3488</f>
        <v>0.85782350622472747</v>
      </c>
      <c r="F3487" s="8">
        <f t="shared" si="162"/>
        <v>0.85782350622472747</v>
      </c>
      <c r="G3487">
        <f t="shared" si="163"/>
        <v>0</v>
      </c>
      <c r="H3487" s="8">
        <f t="shared" si="164"/>
        <v>0</v>
      </c>
    </row>
    <row r="3488" spans="1:8">
      <c r="A3488">
        <f>'Solar Profile'!A3490</f>
        <v>5</v>
      </c>
      <c r="B3488">
        <f>'Solar Profile'!B3490</f>
        <v>26</v>
      </c>
      <c r="C3488">
        <f>'Solar Profile'!C3490</f>
        <v>6</v>
      </c>
      <c r="D3488" s="8">
        <f>'Solar Profile'!E3490*$K$13</f>
        <v>0</v>
      </c>
      <c r="E3488" s="8">
        <f>'Load Profile'!G3489</f>
        <v>0.90327726439688694</v>
      </c>
      <c r="F3488" s="8">
        <f t="shared" si="162"/>
        <v>0.90327726439688694</v>
      </c>
      <c r="G3488">
        <f t="shared" si="163"/>
        <v>0</v>
      </c>
      <c r="H3488" s="8">
        <f t="shared" si="164"/>
        <v>0</v>
      </c>
    </row>
    <row r="3489" spans="1:8">
      <c r="A3489">
        <f>'Solar Profile'!A3491</f>
        <v>5</v>
      </c>
      <c r="B3489">
        <f>'Solar Profile'!B3491</f>
        <v>26</v>
      </c>
      <c r="C3489">
        <f>'Solar Profile'!C3491</f>
        <v>7</v>
      </c>
      <c r="D3489" s="8">
        <f>'Solar Profile'!E3491*$K$13</f>
        <v>0.56073200000000001</v>
      </c>
      <c r="E3489" s="8">
        <f>'Load Profile'!G3490</f>
        <v>0.8432869586582552</v>
      </c>
      <c r="F3489" s="8">
        <f t="shared" si="162"/>
        <v>0.2825549586582552</v>
      </c>
      <c r="G3489">
        <f t="shared" si="163"/>
        <v>0</v>
      </c>
      <c r="H3489" s="8">
        <f t="shared" si="164"/>
        <v>0.56073200000000001</v>
      </c>
    </row>
    <row r="3490" spans="1:8">
      <c r="A3490">
        <f>'Solar Profile'!A3492</f>
        <v>5</v>
      </c>
      <c r="B3490">
        <f>'Solar Profile'!B3492</f>
        <v>26</v>
      </c>
      <c r="C3490">
        <f>'Solar Profile'!C3492</f>
        <v>8</v>
      </c>
      <c r="D3490" s="8">
        <f>'Solar Profile'!E3492*$K$13</f>
        <v>0.9128099999999999</v>
      </c>
      <c r="E3490" s="8">
        <f>'Load Profile'!G3491</f>
        <v>0.89892023423995382</v>
      </c>
      <c r="F3490" s="8">
        <f t="shared" si="162"/>
        <v>-1.388976576004608E-2</v>
      </c>
      <c r="G3490">
        <f t="shared" si="163"/>
        <v>-1.388976576004608E-2</v>
      </c>
      <c r="H3490" s="8">
        <f t="shared" si="164"/>
        <v>0.89892023423995382</v>
      </c>
    </row>
    <row r="3491" spans="1:8">
      <c r="A3491">
        <f>'Solar Profile'!A3493</f>
        <v>5</v>
      </c>
      <c r="B3491">
        <f>'Solar Profile'!B3493</f>
        <v>26</v>
      </c>
      <c r="C3491">
        <f>'Solar Profile'!C3493</f>
        <v>9</v>
      </c>
      <c r="D3491" s="8">
        <f>'Solar Profile'!E3493*$K$13</f>
        <v>2.97153</v>
      </c>
      <c r="E3491" s="8">
        <f>'Load Profile'!G3492</f>
        <v>0.9266237662818082</v>
      </c>
      <c r="F3491" s="8">
        <f t="shared" si="162"/>
        <v>-2.0449062337181916</v>
      </c>
      <c r="G3491">
        <f t="shared" si="163"/>
        <v>-2.0449062337181916</v>
      </c>
      <c r="H3491" s="8">
        <f t="shared" si="164"/>
        <v>0.92662376628180843</v>
      </c>
    </row>
    <row r="3492" spans="1:8">
      <c r="A3492">
        <f>'Solar Profile'!A3494</f>
        <v>5</v>
      </c>
      <c r="B3492">
        <f>'Solar Profile'!B3494</f>
        <v>26</v>
      </c>
      <c r="C3492">
        <f>'Solar Profile'!C3494</f>
        <v>10</v>
      </c>
      <c r="D3492" s="8">
        <f>'Solar Profile'!E3494*$K$13</f>
        <v>3.8631640000000003</v>
      </c>
      <c r="E3492" s="8">
        <f>'Load Profile'!G3493</f>
        <v>1.0319350538785621</v>
      </c>
      <c r="F3492" s="8">
        <f t="shared" si="162"/>
        <v>-2.8312289461214384</v>
      </c>
      <c r="G3492">
        <f t="shared" si="163"/>
        <v>-2.8312289461214384</v>
      </c>
      <c r="H3492" s="8">
        <f t="shared" si="164"/>
        <v>1.0319350538785619</v>
      </c>
    </row>
    <row r="3493" spans="1:8">
      <c r="A3493">
        <f>'Solar Profile'!A3495</f>
        <v>5</v>
      </c>
      <c r="B3493">
        <f>'Solar Profile'!B3495</f>
        <v>26</v>
      </c>
      <c r="C3493">
        <f>'Solar Profile'!C3495</f>
        <v>11</v>
      </c>
      <c r="D3493" s="8">
        <f>'Solar Profile'!E3495*$K$13</f>
        <v>3.0588760000000002</v>
      </c>
      <c r="E3493" s="8">
        <f>'Load Profile'!G3494</f>
        <v>1.1734795222837622</v>
      </c>
      <c r="F3493" s="8">
        <f t="shared" si="162"/>
        <v>-1.885396477716238</v>
      </c>
      <c r="G3493">
        <f t="shared" si="163"/>
        <v>-1.885396477716238</v>
      </c>
      <c r="H3493" s="8">
        <f t="shared" si="164"/>
        <v>1.1734795222837622</v>
      </c>
    </row>
    <row r="3494" spans="1:8">
      <c r="A3494">
        <f>'Solar Profile'!A3496</f>
        <v>5</v>
      </c>
      <c r="B3494">
        <f>'Solar Profile'!B3496</f>
        <v>26</v>
      </c>
      <c r="C3494">
        <f>'Solar Profile'!C3496</f>
        <v>12</v>
      </c>
      <c r="D3494" s="8">
        <f>'Solar Profile'!E3496*$K$13</f>
        <v>3.600752</v>
      </c>
      <c r="E3494" s="8">
        <f>'Load Profile'!G3495</f>
        <v>1.2913725950458812</v>
      </c>
      <c r="F3494" s="8">
        <f t="shared" si="162"/>
        <v>-2.309379404954119</v>
      </c>
      <c r="G3494">
        <f t="shared" si="163"/>
        <v>-2.309379404954119</v>
      </c>
      <c r="H3494" s="8">
        <f t="shared" si="164"/>
        <v>1.291372595045881</v>
      </c>
    </row>
    <row r="3495" spans="1:8">
      <c r="A3495">
        <f>'Solar Profile'!A3497</f>
        <v>5</v>
      </c>
      <c r="B3495">
        <f>'Solar Profile'!B3497</f>
        <v>26</v>
      </c>
      <c r="C3495">
        <f>'Solar Profile'!C3497</f>
        <v>13</v>
      </c>
      <c r="D3495" s="8">
        <f>'Solar Profile'!E3497*$K$13</f>
        <v>3.5196179999999999</v>
      </c>
      <c r="E3495" s="8">
        <f>'Load Profile'!G3496</f>
        <v>1.2596243030671448</v>
      </c>
      <c r="F3495" s="8">
        <f t="shared" si="162"/>
        <v>-2.2599936969328551</v>
      </c>
      <c r="G3495">
        <f t="shared" si="163"/>
        <v>-2.2599936969328551</v>
      </c>
      <c r="H3495" s="8">
        <f t="shared" si="164"/>
        <v>1.2596243030671448</v>
      </c>
    </row>
    <row r="3496" spans="1:8">
      <c r="A3496">
        <f>'Solar Profile'!A3498</f>
        <v>5</v>
      </c>
      <c r="B3496">
        <f>'Solar Profile'!B3498</f>
        <v>26</v>
      </c>
      <c r="C3496">
        <f>'Solar Profile'!C3498</f>
        <v>14</v>
      </c>
      <c r="D3496" s="8">
        <f>'Solar Profile'!E3498*$K$13</f>
        <v>3.3724639999999999</v>
      </c>
      <c r="E3496" s="8">
        <f>'Load Profile'!G3497</f>
        <v>1.2512864423097179</v>
      </c>
      <c r="F3496" s="8">
        <f t="shared" si="162"/>
        <v>-2.1211775576902818</v>
      </c>
      <c r="G3496">
        <f t="shared" si="163"/>
        <v>-2.1211775576902818</v>
      </c>
      <c r="H3496" s="8">
        <f t="shared" si="164"/>
        <v>1.2512864423097181</v>
      </c>
    </row>
    <row r="3497" spans="1:8">
      <c r="A3497">
        <f>'Solar Profile'!A3499</f>
        <v>5</v>
      </c>
      <c r="B3497">
        <f>'Solar Profile'!B3499</f>
        <v>26</v>
      </c>
      <c r="C3497">
        <f>'Solar Profile'!C3499</f>
        <v>15</v>
      </c>
      <c r="D3497" s="8">
        <f>'Solar Profile'!E3499*$K$13</f>
        <v>2.5180039999999999</v>
      </c>
      <c r="E3497" s="8">
        <f>'Load Profile'!G3498</f>
        <v>1.3318005238496595</v>
      </c>
      <c r="F3497" s="8">
        <f t="shared" si="162"/>
        <v>-1.1862034761503404</v>
      </c>
      <c r="G3497">
        <f t="shared" si="163"/>
        <v>-1.1862034761503404</v>
      </c>
      <c r="H3497" s="8">
        <f t="shared" si="164"/>
        <v>1.3318005238496595</v>
      </c>
    </row>
    <row r="3498" spans="1:8">
      <c r="A3498">
        <f>'Solar Profile'!A3500</f>
        <v>5</v>
      </c>
      <c r="B3498">
        <f>'Solar Profile'!B3500</f>
        <v>26</v>
      </c>
      <c r="C3498">
        <f>'Solar Profile'!C3500</f>
        <v>16</v>
      </c>
      <c r="D3498" s="8">
        <f>'Solar Profile'!E3500*$K$13</f>
        <v>1.9193959999999999</v>
      </c>
      <c r="E3498" s="8">
        <f>'Load Profile'!G3499</f>
        <v>1.4251348961561079</v>
      </c>
      <c r="F3498" s="8">
        <f t="shared" si="162"/>
        <v>-0.49426110384389199</v>
      </c>
      <c r="G3498">
        <f t="shared" si="163"/>
        <v>-0.49426110384389199</v>
      </c>
      <c r="H3498" s="8">
        <f t="shared" si="164"/>
        <v>1.4251348961561079</v>
      </c>
    </row>
    <row r="3499" spans="1:8">
      <c r="A3499">
        <f>'Solar Profile'!A3501</f>
        <v>5</v>
      </c>
      <c r="B3499">
        <f>'Solar Profile'!B3501</f>
        <v>26</v>
      </c>
      <c r="C3499">
        <f>'Solar Profile'!C3501</f>
        <v>17</v>
      </c>
      <c r="D3499" s="8">
        <f>'Solar Profile'!E3501*$K$13</f>
        <v>1.3438559999999999</v>
      </c>
      <c r="E3499" s="8">
        <f>'Load Profile'!G3500</f>
        <v>1.5018058410508539</v>
      </c>
      <c r="F3499" s="8">
        <f t="shared" si="162"/>
        <v>0.15794984105085397</v>
      </c>
      <c r="G3499">
        <f t="shared" si="163"/>
        <v>0</v>
      </c>
      <c r="H3499" s="8">
        <f t="shared" si="164"/>
        <v>1.3438559999999999</v>
      </c>
    </row>
    <row r="3500" spans="1:8">
      <c r="A3500">
        <f>'Solar Profile'!A3502</f>
        <v>5</v>
      </c>
      <c r="B3500">
        <f>'Solar Profile'!B3502</f>
        <v>26</v>
      </c>
      <c r="C3500">
        <f>'Solar Profile'!C3502</f>
        <v>18</v>
      </c>
      <c r="D3500" s="8">
        <f>'Solar Profile'!E3502*$K$13</f>
        <v>1.1436500000000001</v>
      </c>
      <c r="E3500" s="8">
        <f>'Load Profile'!G3501</f>
        <v>1.5824379459810511</v>
      </c>
      <c r="F3500" s="8">
        <f t="shared" si="162"/>
        <v>0.43878794598105109</v>
      </c>
      <c r="G3500">
        <f t="shared" si="163"/>
        <v>0</v>
      </c>
      <c r="H3500" s="8">
        <f t="shared" si="164"/>
        <v>1.1436500000000001</v>
      </c>
    </row>
    <row r="3501" spans="1:8">
      <c r="A3501">
        <f>'Solar Profile'!A3503</f>
        <v>5</v>
      </c>
      <c r="B3501">
        <f>'Solar Profile'!B3503</f>
        <v>26</v>
      </c>
      <c r="C3501">
        <f>'Solar Profile'!C3503</f>
        <v>19</v>
      </c>
      <c r="D3501" s="8">
        <f>'Solar Profile'!E3503*$K$13</f>
        <v>0.51640599999999992</v>
      </c>
      <c r="E3501" s="8">
        <f>'Load Profile'!G3502</f>
        <v>1.645932071117894</v>
      </c>
      <c r="F3501" s="8">
        <f t="shared" si="162"/>
        <v>1.129526071117894</v>
      </c>
      <c r="G3501">
        <f t="shared" si="163"/>
        <v>0</v>
      </c>
      <c r="H3501" s="8">
        <f t="shared" si="164"/>
        <v>0.51640599999999992</v>
      </c>
    </row>
    <row r="3502" spans="1:8">
      <c r="A3502">
        <f>'Solar Profile'!A3504</f>
        <v>5</v>
      </c>
      <c r="B3502">
        <f>'Solar Profile'!B3504</f>
        <v>26</v>
      </c>
      <c r="C3502">
        <f>'Solar Profile'!C3504</f>
        <v>20</v>
      </c>
      <c r="D3502" s="8">
        <f>'Solar Profile'!E3504*$K$13</f>
        <v>0</v>
      </c>
      <c r="E3502" s="8">
        <f>'Load Profile'!G3503</f>
        <v>1.5782653273713922</v>
      </c>
      <c r="F3502" s="8">
        <f t="shared" si="162"/>
        <v>1.5782653273713922</v>
      </c>
      <c r="G3502">
        <f t="shared" si="163"/>
        <v>0</v>
      </c>
      <c r="H3502" s="8">
        <f t="shared" si="164"/>
        <v>0</v>
      </c>
    </row>
    <row r="3503" spans="1:8">
      <c r="A3503">
        <f>'Solar Profile'!A3505</f>
        <v>5</v>
      </c>
      <c r="B3503">
        <f>'Solar Profile'!B3505</f>
        <v>26</v>
      </c>
      <c r="C3503">
        <f>'Solar Profile'!C3505</f>
        <v>21</v>
      </c>
      <c r="D3503" s="8">
        <f>'Solar Profile'!E3505*$K$13</f>
        <v>0</v>
      </c>
      <c r="E3503" s="8">
        <f>'Load Profile'!G3504</f>
        <v>1.4249136022993787</v>
      </c>
      <c r="F3503" s="8">
        <f t="shared" si="162"/>
        <v>1.4249136022993787</v>
      </c>
      <c r="G3503">
        <f t="shared" si="163"/>
        <v>0</v>
      </c>
      <c r="H3503" s="8">
        <f t="shared" si="164"/>
        <v>0</v>
      </c>
    </row>
    <row r="3504" spans="1:8">
      <c r="A3504">
        <f>'Solar Profile'!A3506</f>
        <v>5</v>
      </c>
      <c r="B3504">
        <f>'Solar Profile'!B3506</f>
        <v>26</v>
      </c>
      <c r="C3504">
        <f>'Solar Profile'!C3506</f>
        <v>22</v>
      </c>
      <c r="D3504" s="8">
        <f>'Solar Profile'!E3506*$K$13</f>
        <v>0</v>
      </c>
      <c r="E3504" s="8">
        <f>'Load Profile'!G3505</f>
        <v>1.1310845369757252</v>
      </c>
      <c r="F3504" s="8">
        <f t="shared" si="162"/>
        <v>1.1310845369757252</v>
      </c>
      <c r="G3504">
        <f t="shared" si="163"/>
        <v>0</v>
      </c>
      <c r="H3504" s="8">
        <f t="shared" si="164"/>
        <v>0</v>
      </c>
    </row>
    <row r="3505" spans="1:8">
      <c r="A3505">
        <f>'Solar Profile'!A3507</f>
        <v>5</v>
      </c>
      <c r="B3505">
        <f>'Solar Profile'!B3507</f>
        <v>26</v>
      </c>
      <c r="C3505">
        <f>'Solar Profile'!C3507</f>
        <v>23</v>
      </c>
      <c r="D3505" s="8">
        <f>'Solar Profile'!E3507*$K$13</f>
        <v>0</v>
      </c>
      <c r="E3505" s="8">
        <f>'Load Profile'!G3506</f>
        <v>1.0156011084313232</v>
      </c>
      <c r="F3505" s="8">
        <f t="shared" si="162"/>
        <v>1.0156011084313232</v>
      </c>
      <c r="G3505">
        <f t="shared" si="163"/>
        <v>0</v>
      </c>
      <c r="H3505" s="8">
        <f t="shared" si="164"/>
        <v>0</v>
      </c>
    </row>
    <row r="3506" spans="1:8">
      <c r="A3506">
        <f>'Solar Profile'!A3508</f>
        <v>5</v>
      </c>
      <c r="B3506">
        <f>'Solar Profile'!B3508</f>
        <v>27</v>
      </c>
      <c r="C3506">
        <f>'Solar Profile'!C3508</f>
        <v>0</v>
      </c>
      <c r="D3506" s="8">
        <f>'Solar Profile'!E3508*$K$13</f>
        <v>0</v>
      </c>
      <c r="E3506" s="8">
        <f>'Load Profile'!G3507</f>
        <v>0.92444771002397197</v>
      </c>
      <c r="F3506" s="8">
        <f t="shared" si="162"/>
        <v>0.92444771002397197</v>
      </c>
      <c r="G3506">
        <f t="shared" si="163"/>
        <v>0</v>
      </c>
      <c r="H3506" s="8">
        <f t="shared" si="164"/>
        <v>0</v>
      </c>
    </row>
    <row r="3507" spans="1:8">
      <c r="A3507">
        <f>'Solar Profile'!A3509</f>
        <v>5</v>
      </c>
      <c r="B3507">
        <f>'Solar Profile'!B3509</f>
        <v>27</v>
      </c>
      <c r="C3507">
        <f>'Solar Profile'!C3509</f>
        <v>1</v>
      </c>
      <c r="D3507" s="8">
        <f>'Solar Profile'!E3509*$K$13</f>
        <v>0</v>
      </c>
      <c r="E3507" s="8">
        <f>'Load Profile'!G3508</f>
        <v>0.81668743707941605</v>
      </c>
      <c r="F3507" s="8">
        <f t="shared" si="162"/>
        <v>0.81668743707941605</v>
      </c>
      <c r="G3507">
        <f t="shared" si="163"/>
        <v>0</v>
      </c>
      <c r="H3507" s="8">
        <f t="shared" si="164"/>
        <v>0</v>
      </c>
    </row>
    <row r="3508" spans="1:8">
      <c r="A3508">
        <f>'Solar Profile'!A3510</f>
        <v>5</v>
      </c>
      <c r="B3508">
        <f>'Solar Profile'!B3510</f>
        <v>27</v>
      </c>
      <c r="C3508">
        <f>'Solar Profile'!C3510</f>
        <v>2</v>
      </c>
      <c r="D3508" s="8">
        <f>'Solar Profile'!E3510*$K$13</f>
        <v>0</v>
      </c>
      <c r="E3508" s="8">
        <f>'Load Profile'!G3509</f>
        <v>0.74648810808368116</v>
      </c>
      <c r="F3508" s="8">
        <f t="shared" si="162"/>
        <v>0.74648810808368116</v>
      </c>
      <c r="G3508">
        <f t="shared" si="163"/>
        <v>0</v>
      </c>
      <c r="H3508" s="8">
        <f t="shared" si="164"/>
        <v>0</v>
      </c>
    </row>
    <row r="3509" spans="1:8">
      <c r="A3509">
        <f>'Solar Profile'!A3511</f>
        <v>5</v>
      </c>
      <c r="B3509">
        <f>'Solar Profile'!B3511</f>
        <v>27</v>
      </c>
      <c r="C3509">
        <f>'Solar Profile'!C3511</f>
        <v>3</v>
      </c>
      <c r="D3509" s="8">
        <f>'Solar Profile'!E3511*$K$13</f>
        <v>0</v>
      </c>
      <c r="E3509" s="8">
        <f>'Load Profile'!G3510</f>
        <v>0.71258588923278132</v>
      </c>
      <c r="F3509" s="8">
        <f t="shared" si="162"/>
        <v>0.71258588923278132</v>
      </c>
      <c r="G3509">
        <f t="shared" si="163"/>
        <v>0</v>
      </c>
      <c r="H3509" s="8">
        <f t="shared" si="164"/>
        <v>0</v>
      </c>
    </row>
    <row r="3510" spans="1:8">
      <c r="A3510">
        <f>'Solar Profile'!A3512</f>
        <v>5</v>
      </c>
      <c r="B3510">
        <f>'Solar Profile'!B3512</f>
        <v>27</v>
      </c>
      <c r="C3510">
        <f>'Solar Profile'!C3512</f>
        <v>4</v>
      </c>
      <c r="D3510" s="8">
        <f>'Solar Profile'!E3512*$K$13</f>
        <v>0</v>
      </c>
      <c r="E3510" s="8">
        <f>'Load Profile'!G3511</f>
        <v>0.70233752484559309</v>
      </c>
      <c r="F3510" s="8">
        <f t="shared" si="162"/>
        <v>0.70233752484559309</v>
      </c>
      <c r="G3510">
        <f t="shared" si="163"/>
        <v>0</v>
      </c>
      <c r="H3510" s="8">
        <f t="shared" si="164"/>
        <v>0</v>
      </c>
    </row>
    <row r="3511" spans="1:8">
      <c r="A3511">
        <f>'Solar Profile'!A3513</f>
        <v>5</v>
      </c>
      <c r="B3511">
        <f>'Solar Profile'!B3513</f>
        <v>27</v>
      </c>
      <c r="C3511">
        <f>'Solar Profile'!C3513</f>
        <v>5</v>
      </c>
      <c r="D3511" s="8">
        <f>'Solar Profile'!E3513*$K$13</f>
        <v>0</v>
      </c>
      <c r="E3511" s="8">
        <f>'Load Profile'!G3512</f>
        <v>0.78067800894832884</v>
      </c>
      <c r="F3511" s="8">
        <f t="shared" si="162"/>
        <v>0.78067800894832884</v>
      </c>
      <c r="G3511">
        <f t="shared" si="163"/>
        <v>0</v>
      </c>
      <c r="H3511" s="8">
        <f t="shared" si="164"/>
        <v>0</v>
      </c>
    </row>
    <row r="3512" spans="1:8">
      <c r="A3512">
        <f>'Solar Profile'!A3514</f>
        <v>5</v>
      </c>
      <c r="B3512">
        <f>'Solar Profile'!B3514</f>
        <v>27</v>
      </c>
      <c r="C3512">
        <f>'Solar Profile'!C3514</f>
        <v>6</v>
      </c>
      <c r="D3512" s="8">
        <f>'Solar Profile'!E3514*$K$13</f>
        <v>0</v>
      </c>
      <c r="E3512" s="8">
        <f>'Load Profile'!G3513</f>
        <v>0.8398913273677785</v>
      </c>
      <c r="F3512" s="8">
        <f t="shared" si="162"/>
        <v>0.8398913273677785</v>
      </c>
      <c r="G3512">
        <f t="shared" si="163"/>
        <v>0</v>
      </c>
      <c r="H3512" s="8">
        <f t="shared" si="164"/>
        <v>0</v>
      </c>
    </row>
    <row r="3513" spans="1:8">
      <c r="A3513">
        <f>'Solar Profile'!A3515</f>
        <v>5</v>
      </c>
      <c r="B3513">
        <f>'Solar Profile'!B3515</f>
        <v>27</v>
      </c>
      <c r="C3513">
        <f>'Solar Profile'!C3515</f>
        <v>7</v>
      </c>
      <c r="D3513" s="8">
        <f>'Solar Profile'!E3515*$K$13</f>
        <v>0.215812</v>
      </c>
      <c r="E3513" s="8">
        <f>'Load Profile'!G3514</f>
        <v>0.910073444619101</v>
      </c>
      <c r="F3513" s="8">
        <f t="shared" si="162"/>
        <v>0.694261444619101</v>
      </c>
      <c r="G3513">
        <f t="shared" si="163"/>
        <v>0</v>
      </c>
      <c r="H3513" s="8">
        <f t="shared" si="164"/>
        <v>0.215812</v>
      </c>
    </row>
    <row r="3514" spans="1:8">
      <c r="A3514">
        <f>'Solar Profile'!A3516</f>
        <v>5</v>
      </c>
      <c r="B3514">
        <f>'Solar Profile'!B3516</f>
        <v>27</v>
      </c>
      <c r="C3514">
        <f>'Solar Profile'!C3516</f>
        <v>8</v>
      </c>
      <c r="D3514" s="8">
        <f>'Solar Profile'!E3516*$K$13</f>
        <v>0.92621000000000009</v>
      </c>
      <c r="E3514" s="8">
        <f>'Load Profile'!G3515</f>
        <v>1.0571428829806382</v>
      </c>
      <c r="F3514" s="8">
        <f t="shared" si="162"/>
        <v>0.1309328829806381</v>
      </c>
      <c r="G3514">
        <f t="shared" si="163"/>
        <v>0</v>
      </c>
      <c r="H3514" s="8">
        <f t="shared" si="164"/>
        <v>0.92621000000000009</v>
      </c>
    </row>
    <row r="3515" spans="1:8">
      <c r="A3515">
        <f>'Solar Profile'!A3517</f>
        <v>5</v>
      </c>
      <c r="B3515">
        <f>'Solar Profile'!B3517</f>
        <v>27</v>
      </c>
      <c r="C3515">
        <f>'Solar Profile'!C3517</f>
        <v>9</v>
      </c>
      <c r="D3515" s="8">
        <f>'Solar Profile'!E3517*$K$13</f>
        <v>1.6148940000000001</v>
      </c>
      <c r="E3515" s="8">
        <f>'Load Profile'!G3516</f>
        <v>1.1590069040536786</v>
      </c>
      <c r="F3515" s="8">
        <f t="shared" si="162"/>
        <v>-0.45588709594632149</v>
      </c>
      <c r="G3515">
        <f t="shared" si="163"/>
        <v>-0.45588709594632149</v>
      </c>
      <c r="H3515" s="8">
        <f t="shared" si="164"/>
        <v>1.1590069040536786</v>
      </c>
    </row>
    <row r="3516" spans="1:8">
      <c r="A3516">
        <f>'Solar Profile'!A3518</f>
        <v>5</v>
      </c>
      <c r="B3516">
        <f>'Solar Profile'!B3518</f>
        <v>27</v>
      </c>
      <c r="C3516">
        <f>'Solar Profile'!C3518</f>
        <v>10</v>
      </c>
      <c r="D3516" s="8">
        <f>'Solar Profile'!E3518*$K$13</f>
        <v>1.0858140000000001</v>
      </c>
      <c r="E3516" s="8">
        <f>'Load Profile'!G3517</f>
        <v>1.3419456177703744</v>
      </c>
      <c r="F3516" s="8">
        <f t="shared" si="162"/>
        <v>0.2561316177703743</v>
      </c>
      <c r="G3516">
        <f t="shared" si="163"/>
        <v>0</v>
      </c>
      <c r="H3516" s="8">
        <f t="shared" si="164"/>
        <v>1.0858140000000001</v>
      </c>
    </row>
    <row r="3517" spans="1:8">
      <c r="A3517">
        <f>'Solar Profile'!A3519</f>
        <v>5</v>
      </c>
      <c r="B3517">
        <f>'Solar Profile'!B3519</f>
        <v>27</v>
      </c>
      <c r="C3517">
        <f>'Solar Profile'!C3519</f>
        <v>11</v>
      </c>
      <c r="D3517" s="8">
        <f>'Solar Profile'!E3519*$K$13</f>
        <v>3.0221719999999999</v>
      </c>
      <c r="E3517" s="8">
        <f>'Load Profile'!G3518</f>
        <v>1.5237114740464057</v>
      </c>
      <c r="F3517" s="8">
        <f t="shared" si="162"/>
        <v>-1.4984605259535941</v>
      </c>
      <c r="G3517">
        <f t="shared" si="163"/>
        <v>-1.4984605259535941</v>
      </c>
      <c r="H3517" s="8">
        <f t="shared" si="164"/>
        <v>1.5237114740464057</v>
      </c>
    </row>
    <row r="3518" spans="1:8">
      <c r="A3518">
        <f>'Solar Profile'!A3520</f>
        <v>5</v>
      </c>
      <c r="B3518">
        <f>'Solar Profile'!B3520</f>
        <v>27</v>
      </c>
      <c r="C3518">
        <f>'Solar Profile'!C3520</f>
        <v>12</v>
      </c>
      <c r="D3518" s="8">
        <f>'Solar Profile'!E3520*$K$13</f>
        <v>4.4262860000000002</v>
      </c>
      <c r="E3518" s="8">
        <f>'Load Profile'!G3519</f>
        <v>1.7567363640027904</v>
      </c>
      <c r="F3518" s="8">
        <f t="shared" si="162"/>
        <v>-2.6695496359972095</v>
      </c>
      <c r="G3518">
        <f t="shared" si="163"/>
        <v>-2.6695496359972095</v>
      </c>
      <c r="H3518" s="8">
        <f t="shared" si="164"/>
        <v>1.7567363640027907</v>
      </c>
    </row>
    <row r="3519" spans="1:8">
      <c r="A3519">
        <f>'Solar Profile'!A3521</f>
        <v>5</v>
      </c>
      <c r="B3519">
        <f>'Solar Profile'!B3521</f>
        <v>27</v>
      </c>
      <c r="C3519">
        <f>'Solar Profile'!C3521</f>
        <v>13</v>
      </c>
      <c r="D3519" s="8">
        <f>'Solar Profile'!E3521*$K$13</f>
        <v>2.07009</v>
      </c>
      <c r="E3519" s="8">
        <f>'Load Profile'!G3520</f>
        <v>1.8292887843417447</v>
      </c>
      <c r="F3519" s="8">
        <f t="shared" si="162"/>
        <v>-0.2408012156582553</v>
      </c>
      <c r="G3519">
        <f t="shared" si="163"/>
        <v>-0.2408012156582553</v>
      </c>
      <c r="H3519" s="8">
        <f t="shared" si="164"/>
        <v>1.8292887843417447</v>
      </c>
    </row>
    <row r="3520" spans="1:8">
      <c r="A3520">
        <f>'Solar Profile'!A3522</f>
        <v>5</v>
      </c>
      <c r="B3520">
        <f>'Solar Profile'!B3522</f>
        <v>27</v>
      </c>
      <c r="C3520">
        <f>'Solar Profile'!C3522</f>
        <v>14</v>
      </c>
      <c r="D3520" s="8">
        <f>'Solar Profile'!E3522*$K$13</f>
        <v>3.4281700000000002</v>
      </c>
      <c r="E3520" s="8">
        <f>'Load Profile'!G3521</f>
        <v>2.0046961304677593</v>
      </c>
      <c r="F3520" s="8">
        <f t="shared" si="162"/>
        <v>-1.4234738695322409</v>
      </c>
      <c r="G3520">
        <f t="shared" si="163"/>
        <v>-1.4234738695322409</v>
      </c>
      <c r="H3520" s="8">
        <f t="shared" si="164"/>
        <v>2.0046961304677593</v>
      </c>
    </row>
    <row r="3521" spans="1:8">
      <c r="A3521">
        <f>'Solar Profile'!A3523</f>
        <v>5</v>
      </c>
      <c r="B3521">
        <f>'Solar Profile'!B3523</f>
        <v>27</v>
      </c>
      <c r="C3521">
        <f>'Solar Profile'!C3523</f>
        <v>15</v>
      </c>
      <c r="D3521" s="8">
        <f>'Solar Profile'!E3523*$K$13</f>
        <v>3.6792479999999999</v>
      </c>
      <c r="E3521" s="8">
        <f>'Load Profile'!G3522</f>
        <v>2.190816558080094</v>
      </c>
      <c r="F3521" s="8">
        <f t="shared" si="162"/>
        <v>-1.4884314419199058</v>
      </c>
      <c r="G3521">
        <f t="shared" si="163"/>
        <v>-1.4884314419199058</v>
      </c>
      <c r="H3521" s="8">
        <f t="shared" si="164"/>
        <v>2.190816558080094</v>
      </c>
    </row>
    <row r="3522" spans="1:8">
      <c r="A3522">
        <f>'Solar Profile'!A3524</f>
        <v>5</v>
      </c>
      <c r="B3522">
        <f>'Solar Profile'!B3524</f>
        <v>27</v>
      </c>
      <c r="C3522">
        <f>'Solar Profile'!C3524</f>
        <v>16</v>
      </c>
      <c r="D3522" s="8">
        <f>'Solar Profile'!E3524*$K$13</f>
        <v>4.0067459999999997</v>
      </c>
      <c r="E3522" s="8">
        <f>'Load Profile'!G3523</f>
        <v>2.3970034208564979</v>
      </c>
      <c r="F3522" s="8">
        <f t="shared" si="162"/>
        <v>-1.6097425791435018</v>
      </c>
      <c r="G3522">
        <f t="shared" si="163"/>
        <v>-1.6097425791435018</v>
      </c>
      <c r="H3522" s="8">
        <f t="shared" si="164"/>
        <v>2.3970034208564979</v>
      </c>
    </row>
    <row r="3523" spans="1:8">
      <c r="A3523">
        <f>'Solar Profile'!A3525</f>
        <v>5</v>
      </c>
      <c r="B3523">
        <f>'Solar Profile'!B3525</f>
        <v>27</v>
      </c>
      <c r="C3523">
        <f>'Solar Profile'!C3525</f>
        <v>17</v>
      </c>
      <c r="D3523" s="8">
        <f>'Solar Profile'!E3525*$K$13</f>
        <v>2.9908600000000001</v>
      </c>
      <c r="E3523" s="8">
        <f>'Load Profile'!G3524</f>
        <v>2.4812893332433559</v>
      </c>
      <c r="F3523" s="8">
        <f t="shared" ref="F3523:F3586" si="165">E3523-D3523</f>
        <v>-0.5095706667566442</v>
      </c>
      <c r="G3523">
        <f t="shared" ref="G3523:G3586" si="166">IF(F3523&lt;0,F3523,0)</f>
        <v>-0.5095706667566442</v>
      </c>
      <c r="H3523" s="8">
        <f t="shared" ref="H3523:H3586" si="167">D3523+G3523</f>
        <v>2.4812893332433559</v>
      </c>
    </row>
    <row r="3524" spans="1:8">
      <c r="A3524">
        <f>'Solar Profile'!A3526</f>
        <v>5</v>
      </c>
      <c r="B3524">
        <f>'Solar Profile'!B3526</f>
        <v>27</v>
      </c>
      <c r="C3524">
        <f>'Solar Profile'!C3526</f>
        <v>18</v>
      </c>
      <c r="D3524" s="8">
        <f>'Solar Profile'!E3526*$K$13</f>
        <v>1.366104</v>
      </c>
      <c r="E3524" s="8">
        <f>'Load Profile'!G3525</f>
        <v>2.4375739612568355</v>
      </c>
      <c r="F3524" s="8">
        <f t="shared" si="165"/>
        <v>1.0714699612568355</v>
      </c>
      <c r="G3524">
        <f t="shared" si="166"/>
        <v>0</v>
      </c>
      <c r="H3524" s="8">
        <f t="shared" si="167"/>
        <v>1.366104</v>
      </c>
    </row>
    <row r="3525" spans="1:8">
      <c r="A3525">
        <f>'Solar Profile'!A3527</f>
        <v>5</v>
      </c>
      <c r="B3525">
        <f>'Solar Profile'!B3527</f>
        <v>27</v>
      </c>
      <c r="C3525">
        <f>'Solar Profile'!C3527</f>
        <v>19</v>
      </c>
      <c r="D3525" s="8">
        <f>'Solar Profile'!E3527*$K$13</f>
        <v>0.55479600000000007</v>
      </c>
      <c r="E3525" s="8">
        <f>'Load Profile'!G3526</f>
        <v>2.2991251480252122</v>
      </c>
      <c r="F3525" s="8">
        <f t="shared" si="165"/>
        <v>1.7443291480252121</v>
      </c>
      <c r="G3525">
        <f t="shared" si="166"/>
        <v>0</v>
      </c>
      <c r="H3525" s="8">
        <f t="shared" si="167"/>
        <v>0.55479600000000007</v>
      </c>
    </row>
    <row r="3526" spans="1:8">
      <c r="A3526">
        <f>'Solar Profile'!A3528</f>
        <v>5</v>
      </c>
      <c r="B3526">
        <f>'Solar Profile'!B3528</f>
        <v>27</v>
      </c>
      <c r="C3526">
        <f>'Solar Profile'!C3528</f>
        <v>20</v>
      </c>
      <c r="D3526" s="8">
        <f>'Solar Profile'!E3528*$K$13</f>
        <v>5.7678E-2</v>
      </c>
      <c r="E3526" s="8">
        <f>'Load Profile'!G3527</f>
        <v>2.217794738036003</v>
      </c>
      <c r="F3526" s="8">
        <f t="shared" si="165"/>
        <v>2.1601167380360029</v>
      </c>
      <c r="G3526">
        <f t="shared" si="166"/>
        <v>0</v>
      </c>
      <c r="H3526" s="8">
        <f t="shared" si="167"/>
        <v>5.7678E-2</v>
      </c>
    </row>
    <row r="3527" spans="1:8">
      <c r="A3527">
        <f>'Solar Profile'!A3529</f>
        <v>5</v>
      </c>
      <c r="B3527">
        <f>'Solar Profile'!B3529</f>
        <v>27</v>
      </c>
      <c r="C3527">
        <f>'Solar Profile'!C3529</f>
        <v>21</v>
      </c>
      <c r="D3527" s="8">
        <f>'Solar Profile'!E3529*$K$13</f>
        <v>0</v>
      </c>
      <c r="E3527" s="8">
        <f>'Load Profile'!G3528</f>
        <v>2.0558764818879425</v>
      </c>
      <c r="F3527" s="8">
        <f t="shared" si="165"/>
        <v>2.0558764818879425</v>
      </c>
      <c r="G3527">
        <f t="shared" si="166"/>
        <v>0</v>
      </c>
      <c r="H3527" s="8">
        <f t="shared" si="167"/>
        <v>0</v>
      </c>
    </row>
    <row r="3528" spans="1:8">
      <c r="A3528">
        <f>'Solar Profile'!A3530</f>
        <v>5</v>
      </c>
      <c r="B3528">
        <f>'Solar Profile'!B3530</f>
        <v>27</v>
      </c>
      <c r="C3528">
        <f>'Solar Profile'!C3530</f>
        <v>22</v>
      </c>
      <c r="D3528" s="8">
        <f>'Solar Profile'!E3530*$K$13</f>
        <v>0</v>
      </c>
      <c r="E3528" s="8">
        <f>'Load Profile'!G3529</f>
        <v>1.7900140424135882</v>
      </c>
      <c r="F3528" s="8">
        <f t="shared" si="165"/>
        <v>1.7900140424135882</v>
      </c>
      <c r="G3528">
        <f t="shared" si="166"/>
        <v>0</v>
      </c>
      <c r="H3528" s="8">
        <f t="shared" si="167"/>
        <v>0</v>
      </c>
    </row>
    <row r="3529" spans="1:8">
      <c r="A3529">
        <f>'Solar Profile'!A3531</f>
        <v>5</v>
      </c>
      <c r="B3529">
        <f>'Solar Profile'!B3531</f>
        <v>27</v>
      </c>
      <c r="C3529">
        <f>'Solar Profile'!C3531</f>
        <v>23</v>
      </c>
      <c r="D3529" s="8">
        <f>'Solar Profile'!E3531*$K$13</f>
        <v>0</v>
      </c>
      <c r="E3529" s="8">
        <f>'Load Profile'!G3530</f>
        <v>1.5980981745755813</v>
      </c>
      <c r="F3529" s="8">
        <f t="shared" si="165"/>
        <v>1.5980981745755813</v>
      </c>
      <c r="G3529">
        <f t="shared" si="166"/>
        <v>0</v>
      </c>
      <c r="H3529" s="8">
        <f t="shared" si="167"/>
        <v>0</v>
      </c>
    </row>
    <row r="3530" spans="1:8">
      <c r="A3530">
        <f>'Solar Profile'!A3532</f>
        <v>5</v>
      </c>
      <c r="B3530">
        <f>'Solar Profile'!B3532</f>
        <v>28</v>
      </c>
      <c r="C3530">
        <f>'Solar Profile'!C3532</f>
        <v>0</v>
      </c>
      <c r="D3530" s="8">
        <f>'Solar Profile'!E3532*$K$13</f>
        <v>0</v>
      </c>
      <c r="E3530" s="8">
        <f>'Load Profile'!G3531</f>
        <v>1.3553560254881583</v>
      </c>
      <c r="F3530" s="8">
        <f t="shared" si="165"/>
        <v>1.3553560254881583</v>
      </c>
      <c r="G3530">
        <f t="shared" si="166"/>
        <v>0</v>
      </c>
      <c r="H3530" s="8">
        <f t="shared" si="167"/>
        <v>0</v>
      </c>
    </row>
    <row r="3531" spans="1:8">
      <c r="A3531">
        <f>'Solar Profile'!A3533</f>
        <v>5</v>
      </c>
      <c r="B3531">
        <f>'Solar Profile'!B3533</f>
        <v>28</v>
      </c>
      <c r="C3531">
        <f>'Solar Profile'!C3533</f>
        <v>1</v>
      </c>
      <c r="D3531" s="8">
        <f>'Solar Profile'!E3533*$K$13</f>
        <v>0</v>
      </c>
      <c r="E3531" s="8">
        <f>'Load Profile'!G3532</f>
        <v>1.1373569884036805</v>
      </c>
      <c r="F3531" s="8">
        <f t="shared" si="165"/>
        <v>1.1373569884036805</v>
      </c>
      <c r="G3531">
        <f t="shared" si="166"/>
        <v>0</v>
      </c>
      <c r="H3531" s="8">
        <f t="shared" si="167"/>
        <v>0</v>
      </c>
    </row>
    <row r="3532" spans="1:8">
      <c r="A3532">
        <f>'Solar Profile'!A3534</f>
        <v>5</v>
      </c>
      <c r="B3532">
        <f>'Solar Profile'!B3534</f>
        <v>28</v>
      </c>
      <c r="C3532">
        <f>'Solar Profile'!C3534</f>
        <v>2</v>
      </c>
      <c r="D3532" s="8">
        <f>'Solar Profile'!E3534*$K$13</f>
        <v>0</v>
      </c>
      <c r="E3532" s="8">
        <f>'Load Profile'!G3533</f>
        <v>1.0316793365330084</v>
      </c>
      <c r="F3532" s="8">
        <f t="shared" si="165"/>
        <v>1.0316793365330084</v>
      </c>
      <c r="G3532">
        <f t="shared" si="166"/>
        <v>0</v>
      </c>
      <c r="H3532" s="8">
        <f t="shared" si="167"/>
        <v>0</v>
      </c>
    </row>
    <row r="3533" spans="1:8">
      <c r="A3533">
        <f>'Solar Profile'!A3535</f>
        <v>5</v>
      </c>
      <c r="B3533">
        <f>'Solar Profile'!B3535</f>
        <v>28</v>
      </c>
      <c r="C3533">
        <f>'Solar Profile'!C3535</f>
        <v>3</v>
      </c>
      <c r="D3533" s="8">
        <f>'Solar Profile'!E3535*$K$13</f>
        <v>0</v>
      </c>
      <c r="E3533" s="8">
        <f>'Load Profile'!G3534</f>
        <v>0.94683035422180639</v>
      </c>
      <c r="F3533" s="8">
        <f t="shared" si="165"/>
        <v>0.94683035422180639</v>
      </c>
      <c r="G3533">
        <f t="shared" si="166"/>
        <v>0</v>
      </c>
      <c r="H3533" s="8">
        <f t="shared" si="167"/>
        <v>0</v>
      </c>
    </row>
    <row r="3534" spans="1:8">
      <c r="A3534">
        <f>'Solar Profile'!A3536</f>
        <v>5</v>
      </c>
      <c r="B3534">
        <f>'Solar Profile'!B3536</f>
        <v>28</v>
      </c>
      <c r="C3534">
        <f>'Solar Profile'!C3536</f>
        <v>4</v>
      </c>
      <c r="D3534" s="8">
        <f>'Solar Profile'!E3536*$K$13</f>
        <v>0</v>
      </c>
      <c r="E3534" s="8">
        <f>'Load Profile'!G3535</f>
        <v>0.89030206793067013</v>
      </c>
      <c r="F3534" s="8">
        <f t="shared" si="165"/>
        <v>0.89030206793067013</v>
      </c>
      <c r="G3534">
        <f t="shared" si="166"/>
        <v>0</v>
      </c>
      <c r="H3534" s="8">
        <f t="shared" si="167"/>
        <v>0</v>
      </c>
    </row>
    <row r="3535" spans="1:8">
      <c r="A3535">
        <f>'Solar Profile'!A3537</f>
        <v>5</v>
      </c>
      <c r="B3535">
        <f>'Solar Profile'!B3537</f>
        <v>28</v>
      </c>
      <c r="C3535">
        <f>'Solar Profile'!C3537</f>
        <v>5</v>
      </c>
      <c r="D3535" s="8">
        <f>'Solar Profile'!E3537*$K$13</f>
        <v>0</v>
      </c>
      <c r="E3535" s="8">
        <f>'Load Profile'!G3536</f>
        <v>0.90792689420882866</v>
      </c>
      <c r="F3535" s="8">
        <f t="shared" si="165"/>
        <v>0.90792689420882866</v>
      </c>
      <c r="G3535">
        <f t="shared" si="166"/>
        <v>0</v>
      </c>
      <c r="H3535" s="8">
        <f t="shared" si="167"/>
        <v>0</v>
      </c>
    </row>
    <row r="3536" spans="1:8">
      <c r="A3536">
        <f>'Solar Profile'!A3538</f>
        <v>5</v>
      </c>
      <c r="B3536">
        <f>'Solar Profile'!B3538</f>
        <v>28</v>
      </c>
      <c r="C3536">
        <f>'Solar Profile'!C3538</f>
        <v>6</v>
      </c>
      <c r="D3536" s="8">
        <f>'Solar Profile'!E3538*$K$13</f>
        <v>2.72E-4</v>
      </c>
      <c r="E3536" s="8">
        <f>'Load Profile'!G3537</f>
        <v>1.0167420012037933</v>
      </c>
      <c r="F3536" s="8">
        <f t="shared" si="165"/>
        <v>1.0164700012037933</v>
      </c>
      <c r="G3536">
        <f t="shared" si="166"/>
        <v>0</v>
      </c>
      <c r="H3536" s="8">
        <f t="shared" si="167"/>
        <v>2.72E-4</v>
      </c>
    </row>
    <row r="3537" spans="1:8">
      <c r="A3537">
        <f>'Solar Profile'!A3539</f>
        <v>5</v>
      </c>
      <c r="B3537">
        <f>'Solar Profile'!B3539</f>
        <v>28</v>
      </c>
      <c r="C3537">
        <f>'Solar Profile'!C3539</f>
        <v>7</v>
      </c>
      <c r="D3537" s="8">
        <f>'Solar Profile'!E3539*$K$13</f>
        <v>0.54874800000000001</v>
      </c>
      <c r="E3537" s="8">
        <f>'Load Profile'!G3538</f>
        <v>1.122210653320888</v>
      </c>
      <c r="F3537" s="8">
        <f t="shared" si="165"/>
        <v>0.57346265332088797</v>
      </c>
      <c r="G3537">
        <f t="shared" si="166"/>
        <v>0</v>
      </c>
      <c r="H3537" s="8">
        <f t="shared" si="167"/>
        <v>0.54874800000000001</v>
      </c>
    </row>
    <row r="3538" spans="1:8">
      <c r="A3538">
        <f>'Solar Profile'!A3540</f>
        <v>5</v>
      </c>
      <c r="B3538">
        <f>'Solar Profile'!B3540</f>
        <v>28</v>
      </c>
      <c r="C3538">
        <f>'Solar Profile'!C3540</f>
        <v>8</v>
      </c>
      <c r="D3538" s="8">
        <f>'Solar Profile'!E3540*$K$13</f>
        <v>1.6802779999999999</v>
      </c>
      <c r="E3538" s="8">
        <f>'Load Profile'!G3539</f>
        <v>1.1952523789652765</v>
      </c>
      <c r="F3538" s="8">
        <f t="shared" si="165"/>
        <v>-0.48502562103472346</v>
      </c>
      <c r="G3538">
        <f t="shared" si="166"/>
        <v>-0.48502562103472346</v>
      </c>
      <c r="H3538" s="8">
        <f t="shared" si="167"/>
        <v>1.1952523789652765</v>
      </c>
    </row>
    <row r="3539" spans="1:8">
      <c r="A3539">
        <f>'Solar Profile'!A3541</f>
        <v>5</v>
      </c>
      <c r="B3539">
        <f>'Solar Profile'!B3541</f>
        <v>28</v>
      </c>
      <c r="C3539">
        <f>'Solar Profile'!C3541</f>
        <v>9</v>
      </c>
      <c r="D3539" s="8">
        <f>'Solar Profile'!E3541*$K$13</f>
        <v>2.94448</v>
      </c>
      <c r="E3539" s="8">
        <f>'Load Profile'!G3540</f>
        <v>1.4219482646192088</v>
      </c>
      <c r="F3539" s="8">
        <f t="shared" si="165"/>
        <v>-1.5225317353807912</v>
      </c>
      <c r="G3539">
        <f t="shared" si="166"/>
        <v>-1.5225317353807912</v>
      </c>
      <c r="H3539" s="8">
        <f t="shared" si="167"/>
        <v>1.4219482646192088</v>
      </c>
    </row>
    <row r="3540" spans="1:8">
      <c r="A3540">
        <f>'Solar Profile'!A3542</f>
        <v>5</v>
      </c>
      <c r="B3540">
        <f>'Solar Profile'!B3542</f>
        <v>28</v>
      </c>
      <c r="C3540">
        <f>'Solar Profile'!C3542</f>
        <v>10</v>
      </c>
      <c r="D3540" s="8">
        <f>'Solar Profile'!E3542*$K$13</f>
        <v>4.008324</v>
      </c>
      <c r="E3540" s="8">
        <f>'Load Profile'!G3541</f>
        <v>1.5699668077440505</v>
      </c>
      <c r="F3540" s="8">
        <f t="shared" si="165"/>
        <v>-2.4383571922559497</v>
      </c>
      <c r="G3540">
        <f t="shared" si="166"/>
        <v>-2.4383571922559497</v>
      </c>
      <c r="H3540" s="8">
        <f t="shared" si="167"/>
        <v>1.5699668077440503</v>
      </c>
    </row>
    <row r="3541" spans="1:8">
      <c r="A3541">
        <f>'Solar Profile'!A3543</f>
        <v>5</v>
      </c>
      <c r="B3541">
        <f>'Solar Profile'!B3543</f>
        <v>28</v>
      </c>
      <c r="C3541">
        <f>'Solar Profile'!C3543</f>
        <v>11</v>
      </c>
      <c r="D3541" s="8">
        <f>'Solar Profile'!E3543*$K$13</f>
        <v>4.7598639999999994</v>
      </c>
      <c r="E3541" s="8">
        <f>'Load Profile'!G3542</f>
        <v>1.6690302321191526</v>
      </c>
      <c r="F3541" s="8">
        <f t="shared" si="165"/>
        <v>-3.0908337678808468</v>
      </c>
      <c r="G3541">
        <f t="shared" si="166"/>
        <v>-3.0908337678808468</v>
      </c>
      <c r="H3541" s="8">
        <f t="shared" si="167"/>
        <v>1.6690302321191526</v>
      </c>
    </row>
    <row r="3542" spans="1:8">
      <c r="A3542">
        <f>'Solar Profile'!A3544</f>
        <v>5</v>
      </c>
      <c r="B3542">
        <f>'Solar Profile'!B3544</f>
        <v>28</v>
      </c>
      <c r="C3542">
        <f>'Solar Profile'!C3544</f>
        <v>12</v>
      </c>
      <c r="D3542" s="8">
        <f>'Solar Profile'!E3544*$K$13</f>
        <v>5.1829600000000005</v>
      </c>
      <c r="E3542" s="8">
        <f>'Load Profile'!G3543</f>
        <v>1.8912904053559809</v>
      </c>
      <c r="F3542" s="8">
        <f t="shared" si="165"/>
        <v>-3.2916695946440195</v>
      </c>
      <c r="G3542">
        <f t="shared" si="166"/>
        <v>-3.2916695946440195</v>
      </c>
      <c r="H3542" s="8">
        <f t="shared" si="167"/>
        <v>1.8912904053559809</v>
      </c>
    </row>
    <row r="3543" spans="1:8">
      <c r="A3543">
        <f>'Solar Profile'!A3545</f>
        <v>5</v>
      </c>
      <c r="B3543">
        <f>'Solar Profile'!B3545</f>
        <v>28</v>
      </c>
      <c r="C3543">
        <f>'Solar Profile'!C3545</f>
        <v>13</v>
      </c>
      <c r="D3543" s="8">
        <f>'Solar Profile'!E3545*$K$13</f>
        <v>4.5530680000000006</v>
      </c>
      <c r="E3543" s="8">
        <f>'Load Profile'!G3544</f>
        <v>1.9439853902844431</v>
      </c>
      <c r="F3543" s="8">
        <f t="shared" si="165"/>
        <v>-2.6090826097155575</v>
      </c>
      <c r="G3543">
        <f t="shared" si="166"/>
        <v>-2.6090826097155575</v>
      </c>
      <c r="H3543" s="8">
        <f t="shared" si="167"/>
        <v>1.9439853902844431</v>
      </c>
    </row>
    <row r="3544" spans="1:8">
      <c r="A3544">
        <f>'Solar Profile'!A3546</f>
        <v>5</v>
      </c>
      <c r="B3544">
        <f>'Solar Profile'!B3546</f>
        <v>28</v>
      </c>
      <c r="C3544">
        <f>'Solar Profile'!C3546</f>
        <v>14</v>
      </c>
      <c r="D3544" s="8">
        <f>'Solar Profile'!E3546*$K$13</f>
        <v>5.2252120000000009</v>
      </c>
      <c r="E3544" s="8">
        <f>'Load Profile'!G3545</f>
        <v>1.9350156126250231</v>
      </c>
      <c r="F3544" s="8">
        <f t="shared" si="165"/>
        <v>-3.2901963873749778</v>
      </c>
      <c r="G3544">
        <f t="shared" si="166"/>
        <v>-3.2901963873749778</v>
      </c>
      <c r="H3544" s="8">
        <f t="shared" si="167"/>
        <v>1.9350156126250231</v>
      </c>
    </row>
    <row r="3545" spans="1:8">
      <c r="A3545">
        <f>'Solar Profile'!A3547</f>
        <v>5</v>
      </c>
      <c r="B3545">
        <f>'Solar Profile'!B3547</f>
        <v>28</v>
      </c>
      <c r="C3545">
        <f>'Solar Profile'!C3547</f>
        <v>15</v>
      </c>
      <c r="D3545" s="8">
        <f>'Solar Profile'!E3547*$K$13</f>
        <v>3.752602</v>
      </c>
      <c r="E3545" s="8">
        <f>'Load Profile'!G3546</f>
        <v>1.9474990449651755</v>
      </c>
      <c r="F3545" s="8">
        <f t="shared" si="165"/>
        <v>-1.8051029550348245</v>
      </c>
      <c r="G3545">
        <f t="shared" si="166"/>
        <v>-1.8051029550348245</v>
      </c>
      <c r="H3545" s="8">
        <f t="shared" si="167"/>
        <v>1.9474990449651755</v>
      </c>
    </row>
    <row r="3546" spans="1:8">
      <c r="A3546">
        <f>'Solar Profile'!A3548</f>
        <v>5</v>
      </c>
      <c r="B3546">
        <f>'Solar Profile'!B3548</f>
        <v>28</v>
      </c>
      <c r="C3546">
        <f>'Solar Profile'!C3548</f>
        <v>16</v>
      </c>
      <c r="D3546" s="8">
        <f>'Solar Profile'!E3548*$K$13</f>
        <v>2.30389</v>
      </c>
      <c r="E3546" s="8">
        <f>'Load Profile'!G3547</f>
        <v>1.8491904785235829</v>
      </c>
      <c r="F3546" s="8">
        <f t="shared" si="165"/>
        <v>-0.45469952147641712</v>
      </c>
      <c r="G3546">
        <f t="shared" si="166"/>
        <v>-0.45469952147641712</v>
      </c>
      <c r="H3546" s="8">
        <f t="shared" si="167"/>
        <v>1.8491904785235829</v>
      </c>
    </row>
    <row r="3547" spans="1:8">
      <c r="A3547">
        <f>'Solar Profile'!A3549</f>
        <v>5</v>
      </c>
      <c r="B3547">
        <f>'Solar Profile'!B3549</f>
        <v>28</v>
      </c>
      <c r="C3547">
        <f>'Solar Profile'!C3549</f>
        <v>17</v>
      </c>
      <c r="D3547" s="8">
        <f>'Solar Profile'!E3549*$K$13</f>
        <v>2.1136200000000001</v>
      </c>
      <c r="E3547" s="8">
        <f>'Load Profile'!G3548</f>
        <v>1.9683424674484273</v>
      </c>
      <c r="F3547" s="8">
        <f t="shared" si="165"/>
        <v>-0.14527753255157272</v>
      </c>
      <c r="G3547">
        <f t="shared" si="166"/>
        <v>-0.14527753255157272</v>
      </c>
      <c r="H3547" s="8">
        <f t="shared" si="167"/>
        <v>1.9683424674484273</v>
      </c>
    </row>
    <row r="3548" spans="1:8">
      <c r="A3548">
        <f>'Solar Profile'!A3550</f>
        <v>5</v>
      </c>
      <c r="B3548">
        <f>'Solar Profile'!B3550</f>
        <v>28</v>
      </c>
      <c r="C3548">
        <f>'Solar Profile'!C3550</f>
        <v>18</v>
      </c>
      <c r="D3548" s="8">
        <f>'Solar Profile'!E3550*$K$13</f>
        <v>1.5462260000000001</v>
      </c>
      <c r="E3548" s="8">
        <f>'Load Profile'!G3549</f>
        <v>1.9385587731533191</v>
      </c>
      <c r="F3548" s="8">
        <f t="shared" si="165"/>
        <v>0.39233277315331905</v>
      </c>
      <c r="G3548">
        <f t="shared" si="166"/>
        <v>0</v>
      </c>
      <c r="H3548" s="8">
        <f t="shared" si="167"/>
        <v>1.5462260000000001</v>
      </c>
    </row>
    <row r="3549" spans="1:8">
      <c r="A3549">
        <f>'Solar Profile'!A3551</f>
        <v>5</v>
      </c>
      <c r="B3549">
        <f>'Solar Profile'!B3551</f>
        <v>28</v>
      </c>
      <c r="C3549">
        <f>'Solar Profile'!C3551</f>
        <v>19</v>
      </c>
      <c r="D3549" s="8">
        <f>'Solar Profile'!E3551*$K$13</f>
        <v>0.64219999999999999</v>
      </c>
      <c r="E3549" s="8">
        <f>'Load Profile'!G3550</f>
        <v>1.8228073331602122</v>
      </c>
      <c r="F3549" s="8">
        <f t="shared" si="165"/>
        <v>1.180607333160212</v>
      </c>
      <c r="G3549">
        <f t="shared" si="166"/>
        <v>0</v>
      </c>
      <c r="H3549" s="8">
        <f t="shared" si="167"/>
        <v>0.64219999999999999</v>
      </c>
    </row>
    <row r="3550" spans="1:8">
      <c r="A3550">
        <f>'Solar Profile'!A3552</f>
        <v>5</v>
      </c>
      <c r="B3550">
        <f>'Solar Profile'!B3552</f>
        <v>28</v>
      </c>
      <c r="C3550">
        <f>'Solar Profile'!C3552</f>
        <v>20</v>
      </c>
      <c r="D3550" s="8">
        <f>'Solar Profile'!E3552*$K$13</f>
        <v>6.9732000000000002E-2</v>
      </c>
      <c r="E3550" s="8">
        <f>'Load Profile'!G3551</f>
        <v>1.7216268642224017</v>
      </c>
      <c r="F3550" s="8">
        <f t="shared" si="165"/>
        <v>1.6518948642224018</v>
      </c>
      <c r="G3550">
        <f t="shared" si="166"/>
        <v>0</v>
      </c>
      <c r="H3550" s="8">
        <f t="shared" si="167"/>
        <v>6.9732000000000002E-2</v>
      </c>
    </row>
    <row r="3551" spans="1:8">
      <c r="A3551">
        <f>'Solar Profile'!A3553</f>
        <v>5</v>
      </c>
      <c r="B3551">
        <f>'Solar Profile'!B3553</f>
        <v>28</v>
      </c>
      <c r="C3551">
        <f>'Solar Profile'!C3553</f>
        <v>21</v>
      </c>
      <c r="D3551" s="8">
        <f>'Solar Profile'!E3553*$K$13</f>
        <v>0</v>
      </c>
      <c r="E3551" s="8">
        <f>'Load Profile'!G3552</f>
        <v>1.6717078877855749</v>
      </c>
      <c r="F3551" s="8">
        <f t="shared" si="165"/>
        <v>1.6717078877855749</v>
      </c>
      <c r="G3551">
        <f t="shared" si="166"/>
        <v>0</v>
      </c>
      <c r="H3551" s="8">
        <f t="shared" si="167"/>
        <v>0</v>
      </c>
    </row>
    <row r="3552" spans="1:8">
      <c r="A3552">
        <f>'Solar Profile'!A3554</f>
        <v>5</v>
      </c>
      <c r="B3552">
        <f>'Solar Profile'!B3554</f>
        <v>28</v>
      </c>
      <c r="C3552">
        <f>'Solar Profile'!C3554</f>
        <v>22</v>
      </c>
      <c r="D3552" s="8">
        <f>'Solar Profile'!E3554*$K$13</f>
        <v>0</v>
      </c>
      <c r="E3552" s="8">
        <f>'Load Profile'!G3553</f>
        <v>1.4016138180064335</v>
      </c>
      <c r="F3552" s="8">
        <f t="shared" si="165"/>
        <v>1.4016138180064335</v>
      </c>
      <c r="G3552">
        <f t="shared" si="166"/>
        <v>0</v>
      </c>
      <c r="H3552" s="8">
        <f t="shared" si="167"/>
        <v>0</v>
      </c>
    </row>
    <row r="3553" spans="1:8">
      <c r="A3553">
        <f>'Solar Profile'!A3555</f>
        <v>5</v>
      </c>
      <c r="B3553">
        <f>'Solar Profile'!B3555</f>
        <v>28</v>
      </c>
      <c r="C3553">
        <f>'Solar Profile'!C3555</f>
        <v>23</v>
      </c>
      <c r="D3553" s="8">
        <f>'Solar Profile'!E3555*$K$13</f>
        <v>0</v>
      </c>
      <c r="E3553" s="8">
        <f>'Load Profile'!G3554</f>
        <v>1.1382175756242934</v>
      </c>
      <c r="F3553" s="8">
        <f t="shared" si="165"/>
        <v>1.1382175756242934</v>
      </c>
      <c r="G3553">
        <f t="shared" si="166"/>
        <v>0</v>
      </c>
      <c r="H3553" s="8">
        <f t="shared" si="167"/>
        <v>0</v>
      </c>
    </row>
    <row r="3554" spans="1:8">
      <c r="A3554">
        <f>'Solar Profile'!A3556</f>
        <v>5</v>
      </c>
      <c r="B3554">
        <f>'Solar Profile'!B3556</f>
        <v>29</v>
      </c>
      <c r="C3554">
        <f>'Solar Profile'!C3556</f>
        <v>0</v>
      </c>
      <c r="D3554" s="8">
        <f>'Solar Profile'!E3556*$K$13</f>
        <v>0</v>
      </c>
      <c r="E3554" s="8">
        <f>'Load Profile'!G3555</f>
        <v>0.93730734192056364</v>
      </c>
      <c r="F3554" s="8">
        <f t="shared" si="165"/>
        <v>0.93730734192056364</v>
      </c>
      <c r="G3554">
        <f t="shared" si="166"/>
        <v>0</v>
      </c>
      <c r="H3554" s="8">
        <f t="shared" si="167"/>
        <v>0</v>
      </c>
    </row>
    <row r="3555" spans="1:8">
      <c r="A3555">
        <f>'Solar Profile'!A3557</f>
        <v>5</v>
      </c>
      <c r="B3555">
        <f>'Solar Profile'!B3557</f>
        <v>29</v>
      </c>
      <c r="C3555">
        <f>'Solar Profile'!C3557</f>
        <v>1</v>
      </c>
      <c r="D3555" s="8">
        <f>'Solar Profile'!E3557*$K$13</f>
        <v>0</v>
      </c>
      <c r="E3555" s="8">
        <f>'Load Profile'!G3556</f>
        <v>0.82670958996861432</v>
      </c>
      <c r="F3555" s="8">
        <f t="shared" si="165"/>
        <v>0.82670958996861432</v>
      </c>
      <c r="G3555">
        <f t="shared" si="166"/>
        <v>0</v>
      </c>
      <c r="H3555" s="8">
        <f t="shared" si="167"/>
        <v>0</v>
      </c>
    </row>
    <row r="3556" spans="1:8">
      <c r="A3556">
        <f>'Solar Profile'!A3558</f>
        <v>5</v>
      </c>
      <c r="B3556">
        <f>'Solar Profile'!B3558</f>
        <v>29</v>
      </c>
      <c r="C3556">
        <f>'Solar Profile'!C3558</f>
        <v>2</v>
      </c>
      <c r="D3556" s="8">
        <f>'Solar Profile'!E3558*$K$13</f>
        <v>0</v>
      </c>
      <c r="E3556" s="8">
        <f>'Load Profile'!G3557</f>
        <v>0.72418168732538679</v>
      </c>
      <c r="F3556" s="8">
        <f t="shared" si="165"/>
        <v>0.72418168732538679</v>
      </c>
      <c r="G3556">
        <f t="shared" si="166"/>
        <v>0</v>
      </c>
      <c r="H3556" s="8">
        <f t="shared" si="167"/>
        <v>0</v>
      </c>
    </row>
    <row r="3557" spans="1:8">
      <c r="A3557">
        <f>'Solar Profile'!A3559</f>
        <v>5</v>
      </c>
      <c r="B3557">
        <f>'Solar Profile'!B3559</f>
        <v>29</v>
      </c>
      <c r="C3557">
        <f>'Solar Profile'!C3559</f>
        <v>3</v>
      </c>
      <c r="D3557" s="8">
        <f>'Solar Profile'!E3559*$K$13</f>
        <v>0</v>
      </c>
      <c r="E3557" s="8">
        <f>'Load Profile'!G3558</f>
        <v>0.66387911136670386</v>
      </c>
      <c r="F3557" s="8">
        <f t="shared" si="165"/>
        <v>0.66387911136670386</v>
      </c>
      <c r="G3557">
        <f t="shared" si="166"/>
        <v>0</v>
      </c>
      <c r="H3557" s="8">
        <f t="shared" si="167"/>
        <v>0</v>
      </c>
    </row>
    <row r="3558" spans="1:8">
      <c r="A3558">
        <f>'Solar Profile'!A3560</f>
        <v>5</v>
      </c>
      <c r="B3558">
        <f>'Solar Profile'!B3560</f>
        <v>29</v>
      </c>
      <c r="C3558">
        <f>'Solar Profile'!C3560</f>
        <v>4</v>
      </c>
      <c r="D3558" s="8">
        <f>'Solar Profile'!E3560*$K$13</f>
        <v>0</v>
      </c>
      <c r="E3558" s="8">
        <f>'Load Profile'!G3559</f>
        <v>0.64804922414868138</v>
      </c>
      <c r="F3558" s="8">
        <f t="shared" si="165"/>
        <v>0.64804922414868138</v>
      </c>
      <c r="G3558">
        <f t="shared" si="166"/>
        <v>0</v>
      </c>
      <c r="H3558" s="8">
        <f t="shared" si="167"/>
        <v>0</v>
      </c>
    </row>
    <row r="3559" spans="1:8">
      <c r="A3559">
        <f>'Solar Profile'!A3561</f>
        <v>5</v>
      </c>
      <c r="B3559">
        <f>'Solar Profile'!B3561</f>
        <v>29</v>
      </c>
      <c r="C3559">
        <f>'Solar Profile'!C3561</f>
        <v>5</v>
      </c>
      <c r="D3559" s="8">
        <f>'Solar Profile'!E3561*$K$13</f>
        <v>0</v>
      </c>
      <c r="E3559" s="8">
        <f>'Load Profile'!G3560</f>
        <v>0.67765834217903664</v>
      </c>
      <c r="F3559" s="8">
        <f t="shared" si="165"/>
        <v>0.67765834217903664</v>
      </c>
      <c r="G3559">
        <f t="shared" si="166"/>
        <v>0</v>
      </c>
      <c r="H3559" s="8">
        <f t="shared" si="167"/>
        <v>0</v>
      </c>
    </row>
    <row r="3560" spans="1:8">
      <c r="A3560">
        <f>'Solar Profile'!A3562</f>
        <v>5</v>
      </c>
      <c r="B3560">
        <f>'Solar Profile'!B3562</f>
        <v>29</v>
      </c>
      <c r="C3560">
        <f>'Solar Profile'!C3562</f>
        <v>6</v>
      </c>
      <c r="D3560" s="8">
        <f>'Solar Profile'!E3562*$K$13</f>
        <v>0</v>
      </c>
      <c r="E3560" s="8">
        <f>'Load Profile'!G3561</f>
        <v>0.74933542237359574</v>
      </c>
      <c r="F3560" s="8">
        <f t="shared" si="165"/>
        <v>0.74933542237359574</v>
      </c>
      <c r="G3560">
        <f t="shared" si="166"/>
        <v>0</v>
      </c>
      <c r="H3560" s="8">
        <f t="shared" si="167"/>
        <v>0</v>
      </c>
    </row>
    <row r="3561" spans="1:8">
      <c r="A3561">
        <f>'Solar Profile'!A3563</f>
        <v>5</v>
      </c>
      <c r="B3561">
        <f>'Solar Profile'!B3563</f>
        <v>29</v>
      </c>
      <c r="C3561">
        <f>'Solar Profile'!C3563</f>
        <v>7</v>
      </c>
      <c r="D3561" s="8">
        <f>'Solar Profile'!E3563*$K$13</f>
        <v>0.44260000000000005</v>
      </c>
      <c r="E3561" s="8">
        <f>'Load Profile'!G3562</f>
        <v>0.87977831563288567</v>
      </c>
      <c r="F3561" s="8">
        <f t="shared" si="165"/>
        <v>0.43717831563288562</v>
      </c>
      <c r="G3561">
        <f t="shared" si="166"/>
        <v>0</v>
      </c>
      <c r="H3561" s="8">
        <f t="shared" si="167"/>
        <v>0.44260000000000005</v>
      </c>
    </row>
    <row r="3562" spans="1:8">
      <c r="A3562">
        <f>'Solar Profile'!A3564</f>
        <v>5</v>
      </c>
      <c r="B3562">
        <f>'Solar Profile'!B3564</f>
        <v>29</v>
      </c>
      <c r="C3562">
        <f>'Solar Profile'!C3564</f>
        <v>8</v>
      </c>
      <c r="D3562" s="8">
        <f>'Solar Profile'!E3564*$K$13</f>
        <v>1.4586679999999999</v>
      </c>
      <c r="E3562" s="8">
        <f>'Load Profile'!G3563</f>
        <v>1.1520164770016688</v>
      </c>
      <c r="F3562" s="8">
        <f t="shared" si="165"/>
        <v>-0.30665152299833109</v>
      </c>
      <c r="G3562">
        <f t="shared" si="166"/>
        <v>-0.30665152299833109</v>
      </c>
      <c r="H3562" s="8">
        <f t="shared" si="167"/>
        <v>1.1520164770016688</v>
      </c>
    </row>
    <row r="3563" spans="1:8">
      <c r="A3563">
        <f>'Solar Profile'!A3565</f>
        <v>5</v>
      </c>
      <c r="B3563">
        <f>'Solar Profile'!B3565</f>
        <v>29</v>
      </c>
      <c r="C3563">
        <f>'Solar Profile'!C3565</f>
        <v>9</v>
      </c>
      <c r="D3563" s="8">
        <f>'Solar Profile'!E3565*$K$13</f>
        <v>2.5161280000000001</v>
      </c>
      <c r="E3563" s="8">
        <f>'Load Profile'!G3564</f>
        <v>1.4279502457778281</v>
      </c>
      <c r="F3563" s="8">
        <f t="shared" si="165"/>
        <v>-1.088177754222172</v>
      </c>
      <c r="G3563">
        <f t="shared" si="166"/>
        <v>-1.088177754222172</v>
      </c>
      <c r="H3563" s="8">
        <f t="shared" si="167"/>
        <v>1.4279502457778281</v>
      </c>
    </row>
    <row r="3564" spans="1:8">
      <c r="A3564">
        <f>'Solar Profile'!A3566</f>
        <v>5</v>
      </c>
      <c r="B3564">
        <f>'Solar Profile'!B3566</f>
        <v>29</v>
      </c>
      <c r="C3564">
        <f>'Solar Profile'!C3566</f>
        <v>10</v>
      </c>
      <c r="D3564" s="8">
        <f>'Solar Profile'!E3566*$K$13</f>
        <v>3.7212640000000001</v>
      </c>
      <c r="E3564" s="8">
        <f>'Load Profile'!G3565</f>
        <v>1.6618726052642809</v>
      </c>
      <c r="F3564" s="8">
        <f t="shared" si="165"/>
        <v>-2.0593913947357194</v>
      </c>
      <c r="G3564">
        <f t="shared" si="166"/>
        <v>-2.0593913947357194</v>
      </c>
      <c r="H3564" s="8">
        <f t="shared" si="167"/>
        <v>1.6618726052642807</v>
      </c>
    </row>
    <row r="3565" spans="1:8">
      <c r="A3565">
        <f>'Solar Profile'!A3567</f>
        <v>5</v>
      </c>
      <c r="B3565">
        <f>'Solar Profile'!B3567</f>
        <v>29</v>
      </c>
      <c r="C3565">
        <f>'Solar Profile'!C3567</f>
        <v>11</v>
      </c>
      <c r="D3565" s="8">
        <f>'Solar Profile'!E3567*$K$13</f>
        <v>4.0553900000000001</v>
      </c>
      <c r="E3565" s="8">
        <f>'Load Profile'!G3566</f>
        <v>1.8394117488767863</v>
      </c>
      <c r="F3565" s="8">
        <f t="shared" si="165"/>
        <v>-2.2159782511232136</v>
      </c>
      <c r="G3565">
        <f t="shared" si="166"/>
        <v>-2.2159782511232136</v>
      </c>
      <c r="H3565" s="8">
        <f t="shared" si="167"/>
        <v>1.8394117488767865</v>
      </c>
    </row>
    <row r="3566" spans="1:8">
      <c r="A3566">
        <f>'Solar Profile'!A3568</f>
        <v>5</v>
      </c>
      <c r="B3566">
        <f>'Solar Profile'!B3568</f>
        <v>29</v>
      </c>
      <c r="C3566">
        <f>'Solar Profile'!C3568</f>
        <v>12</v>
      </c>
      <c r="D3566" s="8">
        <f>'Solar Profile'!E3568*$K$13</f>
        <v>5.3376380000000001</v>
      </c>
      <c r="E3566" s="8">
        <f>'Load Profile'!G3567</f>
        <v>2.0393482896109081</v>
      </c>
      <c r="F3566" s="8">
        <f t="shared" si="165"/>
        <v>-3.298289710389092</v>
      </c>
      <c r="G3566">
        <f t="shared" si="166"/>
        <v>-3.298289710389092</v>
      </c>
      <c r="H3566" s="8">
        <f t="shared" si="167"/>
        <v>2.0393482896109081</v>
      </c>
    </row>
    <row r="3567" spans="1:8">
      <c r="A3567">
        <f>'Solar Profile'!A3569</f>
        <v>5</v>
      </c>
      <c r="B3567">
        <f>'Solar Profile'!B3569</f>
        <v>29</v>
      </c>
      <c r="C3567">
        <f>'Solar Profile'!C3569</f>
        <v>13</v>
      </c>
      <c r="D3567" s="8">
        <f>'Solar Profile'!E3569*$K$13</f>
        <v>5.4588320000000001</v>
      </c>
      <c r="E3567" s="8">
        <f>'Load Profile'!G3568</f>
        <v>2.1597296888509145</v>
      </c>
      <c r="F3567" s="8">
        <f t="shared" si="165"/>
        <v>-3.2991023111490856</v>
      </c>
      <c r="G3567">
        <f t="shared" si="166"/>
        <v>-3.2991023111490856</v>
      </c>
      <c r="H3567" s="8">
        <f t="shared" si="167"/>
        <v>2.1597296888509145</v>
      </c>
    </row>
    <row r="3568" spans="1:8">
      <c r="A3568">
        <f>'Solar Profile'!A3570</f>
        <v>5</v>
      </c>
      <c r="B3568">
        <f>'Solar Profile'!B3570</f>
        <v>29</v>
      </c>
      <c r="C3568">
        <f>'Solar Profile'!C3570</f>
        <v>14</v>
      </c>
      <c r="D3568" s="8">
        <f>'Solar Profile'!E3570*$K$13</f>
        <v>5.3134880000000004</v>
      </c>
      <c r="E3568" s="8">
        <f>'Load Profile'!G3569</f>
        <v>2.2719281330332044</v>
      </c>
      <c r="F3568" s="8">
        <f t="shared" si="165"/>
        <v>-3.041559866966796</v>
      </c>
      <c r="G3568">
        <f t="shared" si="166"/>
        <v>-3.041559866966796</v>
      </c>
      <c r="H3568" s="8">
        <f t="shared" si="167"/>
        <v>2.2719281330332044</v>
      </c>
    </row>
    <row r="3569" spans="1:8">
      <c r="A3569">
        <f>'Solar Profile'!A3571</f>
        <v>5</v>
      </c>
      <c r="B3569">
        <f>'Solar Profile'!B3571</f>
        <v>29</v>
      </c>
      <c r="C3569">
        <f>'Solar Profile'!C3571</f>
        <v>15</v>
      </c>
      <c r="D3569" s="8">
        <f>'Solar Profile'!E3571*$K$13</f>
        <v>4.8631639999999994</v>
      </c>
      <c r="E3569" s="8">
        <f>'Load Profile'!G3570</f>
        <v>2.4223710732995452</v>
      </c>
      <c r="F3569" s="8">
        <f t="shared" si="165"/>
        <v>-2.4407929267004542</v>
      </c>
      <c r="G3569">
        <f t="shared" si="166"/>
        <v>-2.4407929267004542</v>
      </c>
      <c r="H3569" s="8">
        <f t="shared" si="167"/>
        <v>2.4223710732995452</v>
      </c>
    </row>
    <row r="3570" spans="1:8">
      <c r="A3570">
        <f>'Solar Profile'!A3572</f>
        <v>5</v>
      </c>
      <c r="B3570">
        <f>'Solar Profile'!B3572</f>
        <v>29</v>
      </c>
      <c r="C3570">
        <f>'Solar Profile'!C3572</f>
        <v>16</v>
      </c>
      <c r="D3570" s="8">
        <f>'Solar Profile'!E3572*$K$13</f>
        <v>4.1038920000000001</v>
      </c>
      <c r="E3570" s="8">
        <f>'Load Profile'!G3571</f>
        <v>2.4755012694795746</v>
      </c>
      <c r="F3570" s="8">
        <f t="shared" si="165"/>
        <v>-1.6283907305204255</v>
      </c>
      <c r="G3570">
        <f t="shared" si="166"/>
        <v>-1.6283907305204255</v>
      </c>
      <c r="H3570" s="8">
        <f t="shared" si="167"/>
        <v>2.4755012694795746</v>
      </c>
    </row>
    <row r="3571" spans="1:8">
      <c r="A3571">
        <f>'Solar Profile'!A3573</f>
        <v>5</v>
      </c>
      <c r="B3571">
        <f>'Solar Profile'!B3573</f>
        <v>29</v>
      </c>
      <c r="C3571">
        <f>'Solar Profile'!C3573</f>
        <v>17</v>
      </c>
      <c r="D3571" s="8">
        <f>'Solar Profile'!E3573*$K$13</f>
        <v>2.9090720000000001</v>
      </c>
      <c r="E3571" s="8">
        <f>'Load Profile'!G3572</f>
        <v>2.4549922466020466</v>
      </c>
      <c r="F3571" s="8">
        <f t="shared" si="165"/>
        <v>-0.45407975339795348</v>
      </c>
      <c r="G3571">
        <f t="shared" si="166"/>
        <v>-0.45407975339795348</v>
      </c>
      <c r="H3571" s="8">
        <f t="shared" si="167"/>
        <v>2.4549922466020466</v>
      </c>
    </row>
    <row r="3572" spans="1:8">
      <c r="A3572">
        <f>'Solar Profile'!A3574</f>
        <v>5</v>
      </c>
      <c r="B3572">
        <f>'Solar Profile'!B3574</f>
        <v>29</v>
      </c>
      <c r="C3572">
        <f>'Solar Profile'!C3574</f>
        <v>18</v>
      </c>
      <c r="D3572" s="8">
        <f>'Solar Profile'!E3574*$K$13</f>
        <v>1.7720560000000001</v>
      </c>
      <c r="E3572" s="8">
        <f>'Load Profile'!G3573</f>
        <v>2.4141905770624588</v>
      </c>
      <c r="F3572" s="8">
        <f t="shared" si="165"/>
        <v>0.64213457706245869</v>
      </c>
      <c r="G3572">
        <f t="shared" si="166"/>
        <v>0</v>
      </c>
      <c r="H3572" s="8">
        <f t="shared" si="167"/>
        <v>1.7720560000000001</v>
      </c>
    </row>
    <row r="3573" spans="1:8">
      <c r="A3573">
        <f>'Solar Profile'!A3575</f>
        <v>5</v>
      </c>
      <c r="B3573">
        <f>'Solar Profile'!B3575</f>
        <v>29</v>
      </c>
      <c r="C3573">
        <f>'Solar Profile'!C3575</f>
        <v>19</v>
      </c>
      <c r="D3573" s="8">
        <f>'Solar Profile'!E3575*$K$13</f>
        <v>0.66535</v>
      </c>
      <c r="E3573" s="8">
        <f>'Load Profile'!G3574</f>
        <v>2.332471673413659</v>
      </c>
      <c r="F3573" s="8">
        <f t="shared" si="165"/>
        <v>1.6671216734136589</v>
      </c>
      <c r="G3573">
        <f t="shared" si="166"/>
        <v>0</v>
      </c>
      <c r="H3573" s="8">
        <f t="shared" si="167"/>
        <v>0.66535</v>
      </c>
    </row>
    <row r="3574" spans="1:8">
      <c r="A3574">
        <f>'Solar Profile'!A3576</f>
        <v>5</v>
      </c>
      <c r="B3574">
        <f>'Solar Profile'!B3576</f>
        <v>29</v>
      </c>
      <c r="C3574">
        <f>'Solar Profile'!C3576</f>
        <v>20</v>
      </c>
      <c r="D3574" s="8">
        <f>'Solar Profile'!E3576*$K$13</f>
        <v>6.3630000000000006E-2</v>
      </c>
      <c r="E3574" s="8">
        <f>'Load Profile'!G3575</f>
        <v>2.2048392121348286</v>
      </c>
      <c r="F3574" s="8">
        <f t="shared" si="165"/>
        <v>2.1412092121348287</v>
      </c>
      <c r="G3574">
        <f t="shared" si="166"/>
        <v>0</v>
      </c>
      <c r="H3574" s="8">
        <f t="shared" si="167"/>
        <v>6.3630000000000006E-2</v>
      </c>
    </row>
    <row r="3575" spans="1:8">
      <c r="A3575">
        <f>'Solar Profile'!A3577</f>
        <v>5</v>
      </c>
      <c r="B3575">
        <f>'Solar Profile'!B3577</f>
        <v>29</v>
      </c>
      <c r="C3575">
        <f>'Solar Profile'!C3577</f>
        <v>21</v>
      </c>
      <c r="D3575" s="8">
        <f>'Solar Profile'!E3577*$K$13</f>
        <v>0</v>
      </c>
      <c r="E3575" s="8">
        <f>'Load Profile'!G3576</f>
        <v>2.0618243689926952</v>
      </c>
      <c r="F3575" s="8">
        <f t="shared" si="165"/>
        <v>2.0618243689926952</v>
      </c>
      <c r="G3575">
        <f t="shared" si="166"/>
        <v>0</v>
      </c>
      <c r="H3575" s="8">
        <f t="shared" si="167"/>
        <v>0</v>
      </c>
    </row>
    <row r="3576" spans="1:8">
      <c r="A3576">
        <f>'Solar Profile'!A3578</f>
        <v>5</v>
      </c>
      <c r="B3576">
        <f>'Solar Profile'!B3578</f>
        <v>29</v>
      </c>
      <c r="C3576">
        <f>'Solar Profile'!C3578</f>
        <v>22</v>
      </c>
      <c r="D3576" s="8">
        <f>'Solar Profile'!E3578*$K$13</f>
        <v>0</v>
      </c>
      <c r="E3576" s="8">
        <f>'Load Profile'!G3577</f>
        <v>1.8648556247593735</v>
      </c>
      <c r="F3576" s="8">
        <f t="shared" si="165"/>
        <v>1.8648556247593735</v>
      </c>
      <c r="G3576">
        <f t="shared" si="166"/>
        <v>0</v>
      </c>
      <c r="H3576" s="8">
        <f t="shared" si="167"/>
        <v>0</v>
      </c>
    </row>
    <row r="3577" spans="1:8">
      <c r="A3577">
        <f>'Solar Profile'!A3579</f>
        <v>5</v>
      </c>
      <c r="B3577">
        <f>'Solar Profile'!B3579</f>
        <v>29</v>
      </c>
      <c r="C3577">
        <f>'Solar Profile'!C3579</f>
        <v>23</v>
      </c>
      <c r="D3577" s="8">
        <f>'Solar Profile'!E3579*$K$13</f>
        <v>0</v>
      </c>
      <c r="E3577" s="8">
        <f>'Load Profile'!G3578</f>
        <v>1.5321624405528274</v>
      </c>
      <c r="F3577" s="8">
        <f t="shared" si="165"/>
        <v>1.5321624405528274</v>
      </c>
      <c r="G3577">
        <f t="shared" si="166"/>
        <v>0</v>
      </c>
      <c r="H3577" s="8">
        <f t="shared" si="167"/>
        <v>0</v>
      </c>
    </row>
    <row r="3578" spans="1:8">
      <c r="A3578">
        <f>'Solar Profile'!A3580</f>
        <v>5</v>
      </c>
      <c r="B3578">
        <f>'Solar Profile'!B3580</f>
        <v>30</v>
      </c>
      <c r="C3578">
        <f>'Solar Profile'!C3580</f>
        <v>0</v>
      </c>
      <c r="D3578" s="8">
        <f>'Solar Profile'!E3580*$K$13</f>
        <v>0</v>
      </c>
      <c r="E3578" s="8">
        <f>'Load Profile'!G3579</f>
        <v>1.2046376973112214</v>
      </c>
      <c r="F3578" s="8">
        <f t="shared" si="165"/>
        <v>1.2046376973112214</v>
      </c>
      <c r="G3578">
        <f t="shared" si="166"/>
        <v>0</v>
      </c>
      <c r="H3578" s="8">
        <f t="shared" si="167"/>
        <v>0</v>
      </c>
    </row>
    <row r="3579" spans="1:8">
      <c r="A3579">
        <f>'Solar Profile'!A3581</f>
        <v>5</v>
      </c>
      <c r="B3579">
        <f>'Solar Profile'!B3581</f>
        <v>30</v>
      </c>
      <c r="C3579">
        <f>'Solar Profile'!C3581</f>
        <v>1</v>
      </c>
      <c r="D3579" s="8">
        <f>'Solar Profile'!E3581*$K$13</f>
        <v>0</v>
      </c>
      <c r="E3579" s="8">
        <f>'Load Profile'!G3580</f>
        <v>1.0704008438193422</v>
      </c>
      <c r="F3579" s="8">
        <f t="shared" si="165"/>
        <v>1.0704008438193422</v>
      </c>
      <c r="G3579">
        <f t="shared" si="166"/>
        <v>0</v>
      </c>
      <c r="H3579" s="8">
        <f t="shared" si="167"/>
        <v>0</v>
      </c>
    </row>
    <row r="3580" spans="1:8">
      <c r="A3580">
        <f>'Solar Profile'!A3582</f>
        <v>5</v>
      </c>
      <c r="B3580">
        <f>'Solar Profile'!B3582</f>
        <v>30</v>
      </c>
      <c r="C3580">
        <f>'Solar Profile'!C3582</f>
        <v>2</v>
      </c>
      <c r="D3580" s="8">
        <f>'Solar Profile'!E3582*$K$13</f>
        <v>0</v>
      </c>
      <c r="E3580" s="8">
        <f>'Load Profile'!G3581</f>
        <v>0.96407406330226475</v>
      </c>
      <c r="F3580" s="8">
        <f t="shared" si="165"/>
        <v>0.96407406330226475</v>
      </c>
      <c r="G3580">
        <f t="shared" si="166"/>
        <v>0</v>
      </c>
      <c r="H3580" s="8">
        <f t="shared" si="167"/>
        <v>0</v>
      </c>
    </row>
    <row r="3581" spans="1:8">
      <c r="A3581">
        <f>'Solar Profile'!A3583</f>
        <v>5</v>
      </c>
      <c r="B3581">
        <f>'Solar Profile'!B3583</f>
        <v>30</v>
      </c>
      <c r="C3581">
        <f>'Solar Profile'!C3583</f>
        <v>3</v>
      </c>
      <c r="D3581" s="8">
        <f>'Solar Profile'!E3583*$K$13</f>
        <v>0</v>
      </c>
      <c r="E3581" s="8">
        <f>'Load Profile'!G3582</f>
        <v>0.85285914737210444</v>
      </c>
      <c r="F3581" s="8">
        <f t="shared" si="165"/>
        <v>0.85285914737210444</v>
      </c>
      <c r="G3581">
        <f t="shared" si="166"/>
        <v>0</v>
      </c>
      <c r="H3581" s="8">
        <f t="shared" si="167"/>
        <v>0</v>
      </c>
    </row>
    <row r="3582" spans="1:8">
      <c r="A3582">
        <f>'Solar Profile'!A3584</f>
        <v>5</v>
      </c>
      <c r="B3582">
        <f>'Solar Profile'!B3584</f>
        <v>30</v>
      </c>
      <c r="C3582">
        <f>'Solar Profile'!C3584</f>
        <v>4</v>
      </c>
      <c r="D3582" s="8">
        <f>'Solar Profile'!E3584*$K$13</f>
        <v>0</v>
      </c>
      <c r="E3582" s="8">
        <f>'Load Profile'!G3583</f>
        <v>0.80360159368483453</v>
      </c>
      <c r="F3582" s="8">
        <f t="shared" si="165"/>
        <v>0.80360159368483453</v>
      </c>
      <c r="G3582">
        <f t="shared" si="166"/>
        <v>0</v>
      </c>
      <c r="H3582" s="8">
        <f t="shared" si="167"/>
        <v>0</v>
      </c>
    </row>
    <row r="3583" spans="1:8">
      <c r="A3583">
        <f>'Solar Profile'!A3585</f>
        <v>5</v>
      </c>
      <c r="B3583">
        <f>'Solar Profile'!B3585</f>
        <v>30</v>
      </c>
      <c r="C3583">
        <f>'Solar Profile'!C3585</f>
        <v>5</v>
      </c>
      <c r="D3583" s="8">
        <f>'Solar Profile'!E3585*$K$13</f>
        <v>0</v>
      </c>
      <c r="E3583" s="8">
        <f>'Load Profile'!G3584</f>
        <v>0.85873326985794718</v>
      </c>
      <c r="F3583" s="8">
        <f t="shared" si="165"/>
        <v>0.85873326985794718</v>
      </c>
      <c r="G3583">
        <f t="shared" si="166"/>
        <v>0</v>
      </c>
      <c r="H3583" s="8">
        <f t="shared" si="167"/>
        <v>0</v>
      </c>
    </row>
    <row r="3584" spans="1:8">
      <c r="A3584">
        <f>'Solar Profile'!A3586</f>
        <v>5</v>
      </c>
      <c r="B3584">
        <f>'Solar Profile'!B3586</f>
        <v>30</v>
      </c>
      <c r="C3584">
        <f>'Solar Profile'!C3586</f>
        <v>6</v>
      </c>
      <c r="D3584" s="8">
        <f>'Solar Profile'!E3586*$K$13</f>
        <v>0</v>
      </c>
      <c r="E3584" s="8">
        <f>'Load Profile'!G3585</f>
        <v>0.93587384949308505</v>
      </c>
      <c r="F3584" s="8">
        <f t="shared" si="165"/>
        <v>0.93587384949308505</v>
      </c>
      <c r="G3584">
        <f t="shared" si="166"/>
        <v>0</v>
      </c>
      <c r="H3584" s="8">
        <f t="shared" si="167"/>
        <v>0</v>
      </c>
    </row>
    <row r="3585" spans="1:8">
      <c r="A3585">
        <f>'Solar Profile'!A3587</f>
        <v>5</v>
      </c>
      <c r="B3585">
        <f>'Solar Profile'!B3587</f>
        <v>30</v>
      </c>
      <c r="C3585">
        <f>'Solar Profile'!C3587</f>
        <v>7</v>
      </c>
      <c r="D3585" s="8">
        <f>'Solar Profile'!E3587*$K$13</f>
        <v>0.46070800000000001</v>
      </c>
      <c r="E3585" s="8">
        <f>'Load Profile'!G3586</f>
        <v>1.0287902222923784</v>
      </c>
      <c r="F3585" s="8">
        <f t="shared" si="165"/>
        <v>0.56808222229237837</v>
      </c>
      <c r="G3585">
        <f t="shared" si="166"/>
        <v>0</v>
      </c>
      <c r="H3585" s="8">
        <f t="shared" si="167"/>
        <v>0.46070800000000001</v>
      </c>
    </row>
    <row r="3586" spans="1:8">
      <c r="A3586">
        <f>'Solar Profile'!A3588</f>
        <v>5</v>
      </c>
      <c r="B3586">
        <f>'Solar Profile'!B3588</f>
        <v>30</v>
      </c>
      <c r="C3586">
        <f>'Solar Profile'!C3588</f>
        <v>8</v>
      </c>
      <c r="D3586" s="8">
        <f>'Solar Profile'!E3588*$K$13</f>
        <v>1.6328420000000001</v>
      </c>
      <c r="E3586" s="8">
        <f>'Load Profile'!G3587</f>
        <v>1.3661084481045629</v>
      </c>
      <c r="F3586" s="8">
        <f t="shared" si="165"/>
        <v>-0.26673355189543724</v>
      </c>
      <c r="G3586">
        <f t="shared" si="166"/>
        <v>-0.26673355189543724</v>
      </c>
      <c r="H3586" s="8">
        <f t="shared" si="167"/>
        <v>1.3661084481045629</v>
      </c>
    </row>
    <row r="3587" spans="1:8">
      <c r="A3587">
        <f>'Solar Profile'!A3589</f>
        <v>5</v>
      </c>
      <c r="B3587">
        <f>'Solar Profile'!B3589</f>
        <v>30</v>
      </c>
      <c r="C3587">
        <f>'Solar Profile'!C3589</f>
        <v>9</v>
      </c>
      <c r="D3587" s="8">
        <f>'Solar Profile'!E3589*$K$13</f>
        <v>2.8605019999999999</v>
      </c>
      <c r="E3587" s="8">
        <f>'Load Profile'!G3588</f>
        <v>1.5796176787180702</v>
      </c>
      <c r="F3587" s="8">
        <f t="shared" ref="F3587:F3650" si="168">E3587-D3587</f>
        <v>-1.2808843212819296</v>
      </c>
      <c r="G3587">
        <f t="shared" ref="G3587:G3650" si="169">IF(F3587&lt;0,F3587,0)</f>
        <v>-1.2808843212819296</v>
      </c>
      <c r="H3587" s="8">
        <f t="shared" ref="H3587:H3650" si="170">D3587+G3587</f>
        <v>1.5796176787180702</v>
      </c>
    </row>
    <row r="3588" spans="1:8">
      <c r="A3588">
        <f>'Solar Profile'!A3590</f>
        <v>5</v>
      </c>
      <c r="B3588">
        <f>'Solar Profile'!B3590</f>
        <v>30</v>
      </c>
      <c r="C3588">
        <f>'Solar Profile'!C3590</f>
        <v>10</v>
      </c>
      <c r="D3588" s="8">
        <f>'Solar Profile'!E3590*$K$13</f>
        <v>3.9049420000000001</v>
      </c>
      <c r="E3588" s="8">
        <f>'Load Profile'!G3589</f>
        <v>1.7934588501166711</v>
      </c>
      <c r="F3588" s="8">
        <f t="shared" si="168"/>
        <v>-2.1114831498833291</v>
      </c>
      <c r="G3588">
        <f t="shared" si="169"/>
        <v>-2.1114831498833291</v>
      </c>
      <c r="H3588" s="8">
        <f t="shared" si="170"/>
        <v>1.7934588501166711</v>
      </c>
    </row>
    <row r="3589" spans="1:8">
      <c r="A3589">
        <f>'Solar Profile'!A3591</f>
        <v>5</v>
      </c>
      <c r="B3589">
        <f>'Solar Profile'!B3591</f>
        <v>30</v>
      </c>
      <c r="C3589">
        <f>'Solar Profile'!C3591</f>
        <v>11</v>
      </c>
      <c r="D3589" s="8">
        <f>'Solar Profile'!E3591*$K$13</f>
        <v>4.6450299999999993</v>
      </c>
      <c r="E3589" s="8">
        <f>'Load Profile'!G3590</f>
        <v>2.0655888233777202</v>
      </c>
      <c r="F3589" s="8">
        <f t="shared" si="168"/>
        <v>-2.5794411766222791</v>
      </c>
      <c r="G3589">
        <f t="shared" si="169"/>
        <v>-2.5794411766222791</v>
      </c>
      <c r="H3589" s="8">
        <f t="shared" si="170"/>
        <v>2.0655888233777202</v>
      </c>
    </row>
    <row r="3590" spans="1:8">
      <c r="A3590">
        <f>'Solar Profile'!A3592</f>
        <v>5</v>
      </c>
      <c r="B3590">
        <f>'Solar Profile'!B3592</f>
        <v>30</v>
      </c>
      <c r="C3590">
        <f>'Solar Profile'!C3592</f>
        <v>12</v>
      </c>
      <c r="D3590" s="8">
        <f>'Solar Profile'!E3592*$K$13</f>
        <v>4.7850919999999997</v>
      </c>
      <c r="E3590" s="8">
        <f>'Load Profile'!G3591</f>
        <v>2.2647877179227449</v>
      </c>
      <c r="F3590" s="8">
        <f t="shared" si="168"/>
        <v>-2.5203042820772548</v>
      </c>
      <c r="G3590">
        <f t="shared" si="169"/>
        <v>-2.5203042820772548</v>
      </c>
      <c r="H3590" s="8">
        <f t="shared" si="170"/>
        <v>2.2647877179227449</v>
      </c>
    </row>
    <row r="3591" spans="1:8">
      <c r="A3591">
        <f>'Solar Profile'!A3593</f>
        <v>5</v>
      </c>
      <c r="B3591">
        <f>'Solar Profile'!B3593</f>
        <v>30</v>
      </c>
      <c r="C3591">
        <f>'Solar Profile'!C3593</f>
        <v>13</v>
      </c>
      <c r="D3591" s="8">
        <f>'Solar Profile'!E3593*$K$13</f>
        <v>4.7220739999999992</v>
      </c>
      <c r="E3591" s="8">
        <f>'Load Profile'!G3592</f>
        <v>2.363853601118477</v>
      </c>
      <c r="F3591" s="8">
        <f t="shared" si="168"/>
        <v>-2.3582203988815222</v>
      </c>
      <c r="G3591">
        <f t="shared" si="169"/>
        <v>-2.3582203988815222</v>
      </c>
      <c r="H3591" s="8">
        <f t="shared" si="170"/>
        <v>2.363853601118477</v>
      </c>
    </row>
    <row r="3592" spans="1:8">
      <c r="A3592">
        <f>'Solar Profile'!A3594</f>
        <v>5</v>
      </c>
      <c r="B3592">
        <f>'Solar Profile'!B3594</f>
        <v>30</v>
      </c>
      <c r="C3592">
        <f>'Solar Profile'!C3594</f>
        <v>14</v>
      </c>
      <c r="D3592" s="8">
        <f>'Solar Profile'!E3594*$K$13</f>
        <v>5.0609960000000003</v>
      </c>
      <c r="E3592" s="8">
        <f>'Load Profile'!G3593</f>
        <v>2.3161106809394867</v>
      </c>
      <c r="F3592" s="8">
        <f t="shared" si="168"/>
        <v>-2.7448853190605136</v>
      </c>
      <c r="G3592">
        <f t="shared" si="169"/>
        <v>-2.7448853190605136</v>
      </c>
      <c r="H3592" s="8">
        <f t="shared" si="170"/>
        <v>2.3161106809394867</v>
      </c>
    </row>
    <row r="3593" spans="1:8">
      <c r="A3593">
        <f>'Solar Profile'!A3595</f>
        <v>5</v>
      </c>
      <c r="B3593">
        <f>'Solar Profile'!B3595</f>
        <v>30</v>
      </c>
      <c r="C3593">
        <f>'Solar Profile'!C3595</f>
        <v>15</v>
      </c>
      <c r="D3593" s="8">
        <f>'Solar Profile'!E3595*$K$13</f>
        <v>4.6264960000000004</v>
      </c>
      <c r="E3593" s="8">
        <f>'Load Profile'!G3594</f>
        <v>2.3355009404302174</v>
      </c>
      <c r="F3593" s="8">
        <f t="shared" si="168"/>
        <v>-2.290995059569783</v>
      </c>
      <c r="G3593">
        <f t="shared" si="169"/>
        <v>-2.290995059569783</v>
      </c>
      <c r="H3593" s="8">
        <f t="shared" si="170"/>
        <v>2.3355009404302174</v>
      </c>
    </row>
    <row r="3594" spans="1:8">
      <c r="A3594">
        <f>'Solar Profile'!A3596</f>
        <v>5</v>
      </c>
      <c r="B3594">
        <f>'Solar Profile'!B3596</f>
        <v>30</v>
      </c>
      <c r="C3594">
        <f>'Solar Profile'!C3596</f>
        <v>16</v>
      </c>
      <c r="D3594" s="8">
        <f>'Solar Profile'!E3596*$K$13</f>
        <v>3.9176439999999997</v>
      </c>
      <c r="E3594" s="8">
        <f>'Load Profile'!G3595</f>
        <v>2.3672934911802996</v>
      </c>
      <c r="F3594" s="8">
        <f t="shared" si="168"/>
        <v>-1.5503505088197</v>
      </c>
      <c r="G3594">
        <f t="shared" si="169"/>
        <v>-1.5503505088197</v>
      </c>
      <c r="H3594" s="8">
        <f t="shared" si="170"/>
        <v>2.3672934911802996</v>
      </c>
    </row>
    <row r="3595" spans="1:8">
      <c r="A3595">
        <f>'Solar Profile'!A3597</f>
        <v>5</v>
      </c>
      <c r="B3595">
        <f>'Solar Profile'!B3597</f>
        <v>30</v>
      </c>
      <c r="C3595">
        <f>'Solar Profile'!C3597</f>
        <v>17</v>
      </c>
      <c r="D3595" s="8">
        <f>'Solar Profile'!E3597*$K$13</f>
        <v>2.9352420000000001</v>
      </c>
      <c r="E3595" s="8">
        <f>'Load Profile'!G3596</f>
        <v>2.3324790498755497</v>
      </c>
      <c r="F3595" s="8">
        <f t="shared" si="168"/>
        <v>-0.60276295012445047</v>
      </c>
      <c r="G3595">
        <f t="shared" si="169"/>
        <v>-0.60276295012445047</v>
      </c>
      <c r="H3595" s="8">
        <f t="shared" si="170"/>
        <v>2.3324790498755497</v>
      </c>
    </row>
    <row r="3596" spans="1:8">
      <c r="A3596">
        <f>'Solar Profile'!A3598</f>
        <v>5</v>
      </c>
      <c r="B3596">
        <f>'Solar Profile'!B3598</f>
        <v>30</v>
      </c>
      <c r="C3596">
        <f>'Solar Profile'!C3598</f>
        <v>18</v>
      </c>
      <c r="D3596" s="8">
        <f>'Solar Profile'!E3598*$K$13</f>
        <v>1.7563820000000001</v>
      </c>
      <c r="E3596" s="8">
        <f>'Load Profile'!G3597</f>
        <v>2.2962729160940367</v>
      </c>
      <c r="F3596" s="8">
        <f t="shared" si="168"/>
        <v>0.53989091609403661</v>
      </c>
      <c r="G3596">
        <f t="shared" si="169"/>
        <v>0</v>
      </c>
      <c r="H3596" s="8">
        <f t="shared" si="170"/>
        <v>1.7563820000000001</v>
      </c>
    </row>
    <row r="3597" spans="1:8">
      <c r="A3597">
        <f>'Solar Profile'!A3599</f>
        <v>5</v>
      </c>
      <c r="B3597">
        <f>'Solar Profile'!B3599</f>
        <v>30</v>
      </c>
      <c r="C3597">
        <f>'Solar Profile'!C3599</f>
        <v>19</v>
      </c>
      <c r="D3597" s="8">
        <f>'Solar Profile'!E3599*$K$13</f>
        <v>0.65327400000000002</v>
      </c>
      <c r="E3597" s="8">
        <f>'Load Profile'!G3598</f>
        <v>2.136373351683472</v>
      </c>
      <c r="F3597" s="8">
        <f t="shared" si="168"/>
        <v>1.4830993516834718</v>
      </c>
      <c r="G3597">
        <f t="shared" si="169"/>
        <v>0</v>
      </c>
      <c r="H3597" s="8">
        <f t="shared" si="170"/>
        <v>0.65327400000000002</v>
      </c>
    </row>
    <row r="3598" spans="1:8">
      <c r="A3598">
        <f>'Solar Profile'!A3600</f>
        <v>5</v>
      </c>
      <c r="B3598">
        <f>'Solar Profile'!B3600</f>
        <v>30</v>
      </c>
      <c r="C3598">
        <f>'Solar Profile'!C3600</f>
        <v>20</v>
      </c>
      <c r="D3598" s="8">
        <f>'Solar Profile'!E3600*$K$13</f>
        <v>6.8656000000000009E-2</v>
      </c>
      <c r="E3598" s="8">
        <f>'Load Profile'!G3599</f>
        <v>2.0463854342548937</v>
      </c>
      <c r="F3598" s="8">
        <f t="shared" si="168"/>
        <v>1.9777294342548937</v>
      </c>
      <c r="G3598">
        <f t="shared" si="169"/>
        <v>0</v>
      </c>
      <c r="H3598" s="8">
        <f t="shared" si="170"/>
        <v>6.8656000000000009E-2</v>
      </c>
    </row>
    <row r="3599" spans="1:8">
      <c r="A3599">
        <f>'Solar Profile'!A3601</f>
        <v>5</v>
      </c>
      <c r="B3599">
        <f>'Solar Profile'!B3601</f>
        <v>30</v>
      </c>
      <c r="C3599">
        <f>'Solar Profile'!C3601</f>
        <v>21</v>
      </c>
      <c r="D3599" s="8">
        <f>'Solar Profile'!E3601*$K$13</f>
        <v>0</v>
      </c>
      <c r="E3599" s="8">
        <f>'Load Profile'!G3600</f>
        <v>1.9309708526881413</v>
      </c>
      <c r="F3599" s="8">
        <f t="shared" si="168"/>
        <v>1.9309708526881413</v>
      </c>
      <c r="G3599">
        <f t="shared" si="169"/>
        <v>0</v>
      </c>
      <c r="H3599" s="8">
        <f t="shared" si="170"/>
        <v>0</v>
      </c>
    </row>
    <row r="3600" spans="1:8">
      <c r="A3600">
        <f>'Solar Profile'!A3602</f>
        <v>5</v>
      </c>
      <c r="B3600">
        <f>'Solar Profile'!B3602</f>
        <v>30</v>
      </c>
      <c r="C3600">
        <f>'Solar Profile'!C3602</f>
        <v>22</v>
      </c>
      <c r="D3600" s="8">
        <f>'Solar Profile'!E3602*$K$13</f>
        <v>0</v>
      </c>
      <c r="E3600" s="8">
        <f>'Load Profile'!G3601</f>
        <v>1.6225118046140627</v>
      </c>
      <c r="F3600" s="8">
        <f t="shared" si="168"/>
        <v>1.6225118046140627</v>
      </c>
      <c r="G3600">
        <f t="shared" si="169"/>
        <v>0</v>
      </c>
      <c r="H3600" s="8">
        <f t="shared" si="170"/>
        <v>0</v>
      </c>
    </row>
    <row r="3601" spans="1:8">
      <c r="A3601">
        <f>'Solar Profile'!A3603</f>
        <v>5</v>
      </c>
      <c r="B3601">
        <f>'Solar Profile'!B3603</f>
        <v>30</v>
      </c>
      <c r="C3601">
        <f>'Solar Profile'!C3603</f>
        <v>23</v>
      </c>
      <c r="D3601" s="8">
        <f>'Solar Profile'!E3603*$K$13</f>
        <v>0</v>
      </c>
      <c r="E3601" s="8">
        <f>'Load Profile'!G3602</f>
        <v>1.381114630411427</v>
      </c>
      <c r="F3601" s="8">
        <f t="shared" si="168"/>
        <v>1.381114630411427</v>
      </c>
      <c r="G3601">
        <f t="shared" si="169"/>
        <v>0</v>
      </c>
      <c r="H3601" s="8">
        <f t="shared" si="170"/>
        <v>0</v>
      </c>
    </row>
    <row r="3602" spans="1:8">
      <c r="A3602">
        <f>'Solar Profile'!A3604</f>
        <v>5</v>
      </c>
      <c r="B3602">
        <f>'Solar Profile'!B3604</f>
        <v>31</v>
      </c>
      <c r="C3602">
        <f>'Solar Profile'!C3604</f>
        <v>0</v>
      </c>
      <c r="D3602" s="8">
        <f>'Solar Profile'!E3604*$K$13</f>
        <v>0</v>
      </c>
      <c r="E3602" s="8">
        <f>'Load Profile'!G3603</f>
        <v>1.067836293901915</v>
      </c>
      <c r="F3602" s="8">
        <f t="shared" si="168"/>
        <v>1.067836293901915</v>
      </c>
      <c r="G3602">
        <f t="shared" si="169"/>
        <v>0</v>
      </c>
      <c r="H3602" s="8">
        <f t="shared" si="170"/>
        <v>0</v>
      </c>
    </row>
    <row r="3603" spans="1:8">
      <c r="A3603">
        <f>'Solar Profile'!A3605</f>
        <v>5</v>
      </c>
      <c r="B3603">
        <f>'Solar Profile'!B3605</f>
        <v>31</v>
      </c>
      <c r="C3603">
        <f>'Solar Profile'!C3605</f>
        <v>1</v>
      </c>
      <c r="D3603" s="8">
        <f>'Solar Profile'!E3605*$K$13</f>
        <v>0</v>
      </c>
      <c r="E3603" s="8">
        <f>'Load Profile'!G3604</f>
        <v>0.91745482415133206</v>
      </c>
      <c r="F3603" s="8">
        <f t="shared" si="168"/>
        <v>0.91745482415133206</v>
      </c>
      <c r="G3603">
        <f t="shared" si="169"/>
        <v>0</v>
      </c>
      <c r="H3603" s="8">
        <f t="shared" si="170"/>
        <v>0</v>
      </c>
    </row>
    <row r="3604" spans="1:8">
      <c r="A3604">
        <f>'Solar Profile'!A3606</f>
        <v>5</v>
      </c>
      <c r="B3604">
        <f>'Solar Profile'!B3606</f>
        <v>31</v>
      </c>
      <c r="C3604">
        <f>'Solar Profile'!C3606</f>
        <v>2</v>
      </c>
      <c r="D3604" s="8">
        <f>'Solar Profile'!E3606*$K$13</f>
        <v>0</v>
      </c>
      <c r="E3604" s="8">
        <f>'Load Profile'!G3605</f>
        <v>0.81308526485599208</v>
      </c>
      <c r="F3604" s="8">
        <f t="shared" si="168"/>
        <v>0.81308526485599208</v>
      </c>
      <c r="G3604">
        <f t="shared" si="169"/>
        <v>0</v>
      </c>
      <c r="H3604" s="8">
        <f t="shared" si="170"/>
        <v>0</v>
      </c>
    </row>
    <row r="3605" spans="1:8">
      <c r="A3605">
        <f>'Solar Profile'!A3607</f>
        <v>5</v>
      </c>
      <c r="B3605">
        <f>'Solar Profile'!B3607</f>
        <v>31</v>
      </c>
      <c r="C3605">
        <f>'Solar Profile'!C3607</f>
        <v>3</v>
      </c>
      <c r="D3605" s="8">
        <f>'Solar Profile'!E3607*$K$13</f>
        <v>0</v>
      </c>
      <c r="E3605" s="8">
        <f>'Load Profile'!G3606</f>
        <v>0.76517268605350919</v>
      </c>
      <c r="F3605" s="8">
        <f t="shared" si="168"/>
        <v>0.76517268605350919</v>
      </c>
      <c r="G3605">
        <f t="shared" si="169"/>
        <v>0</v>
      </c>
      <c r="H3605" s="8">
        <f t="shared" si="170"/>
        <v>0</v>
      </c>
    </row>
    <row r="3606" spans="1:8">
      <c r="A3606">
        <f>'Solar Profile'!A3608</f>
        <v>5</v>
      </c>
      <c r="B3606">
        <f>'Solar Profile'!B3608</f>
        <v>31</v>
      </c>
      <c r="C3606">
        <f>'Solar Profile'!C3608</f>
        <v>4</v>
      </c>
      <c r="D3606" s="8">
        <f>'Solar Profile'!E3608*$K$13</f>
        <v>0</v>
      </c>
      <c r="E3606" s="8">
        <f>'Load Profile'!G3607</f>
        <v>0.76866421134856844</v>
      </c>
      <c r="F3606" s="8">
        <f t="shared" si="168"/>
        <v>0.76866421134856844</v>
      </c>
      <c r="G3606">
        <f t="shared" si="169"/>
        <v>0</v>
      </c>
      <c r="H3606" s="8">
        <f t="shared" si="170"/>
        <v>0</v>
      </c>
    </row>
    <row r="3607" spans="1:8">
      <c r="A3607">
        <f>'Solar Profile'!A3609</f>
        <v>5</v>
      </c>
      <c r="B3607">
        <f>'Solar Profile'!B3609</f>
        <v>31</v>
      </c>
      <c r="C3607">
        <f>'Solar Profile'!C3609</f>
        <v>5</v>
      </c>
      <c r="D3607" s="8">
        <f>'Solar Profile'!E3609*$K$13</f>
        <v>0</v>
      </c>
      <c r="E3607" s="8">
        <f>'Load Profile'!G3608</f>
        <v>0.82969459821382707</v>
      </c>
      <c r="F3607" s="8">
        <f t="shared" si="168"/>
        <v>0.82969459821382707</v>
      </c>
      <c r="G3607">
        <f t="shared" si="169"/>
        <v>0</v>
      </c>
      <c r="H3607" s="8">
        <f t="shared" si="170"/>
        <v>0</v>
      </c>
    </row>
    <row r="3608" spans="1:8">
      <c r="A3608">
        <f>'Solar Profile'!A3610</f>
        <v>5</v>
      </c>
      <c r="B3608">
        <f>'Solar Profile'!B3610</f>
        <v>31</v>
      </c>
      <c r="C3608">
        <f>'Solar Profile'!C3610</f>
        <v>6</v>
      </c>
      <c r="D3608" s="8">
        <f>'Solar Profile'!E3610*$K$13</f>
        <v>0</v>
      </c>
      <c r="E3608" s="8">
        <f>'Load Profile'!G3609</f>
        <v>0.96643453110737543</v>
      </c>
      <c r="F3608" s="8">
        <f t="shared" si="168"/>
        <v>0.96643453110737543</v>
      </c>
      <c r="G3608">
        <f t="shared" si="169"/>
        <v>0</v>
      </c>
      <c r="H3608" s="8">
        <f t="shared" si="170"/>
        <v>0</v>
      </c>
    </row>
    <row r="3609" spans="1:8">
      <c r="A3609">
        <f>'Solar Profile'!A3611</f>
        <v>5</v>
      </c>
      <c r="B3609">
        <f>'Solar Profile'!B3611</f>
        <v>31</v>
      </c>
      <c r="C3609">
        <f>'Solar Profile'!C3611</f>
        <v>7</v>
      </c>
      <c r="D3609" s="8">
        <f>'Solar Profile'!E3611*$K$13</f>
        <v>0.45219400000000004</v>
      </c>
      <c r="E3609" s="8">
        <f>'Load Profile'!G3610</f>
        <v>1.0311900312275739</v>
      </c>
      <c r="F3609" s="8">
        <f t="shared" si="168"/>
        <v>0.57899603122757393</v>
      </c>
      <c r="G3609">
        <f t="shared" si="169"/>
        <v>0</v>
      </c>
      <c r="H3609" s="8">
        <f t="shared" si="170"/>
        <v>0.45219400000000004</v>
      </c>
    </row>
    <row r="3610" spans="1:8">
      <c r="A3610">
        <f>'Solar Profile'!A3612</f>
        <v>5</v>
      </c>
      <c r="B3610">
        <f>'Solar Profile'!B3612</f>
        <v>31</v>
      </c>
      <c r="C3610">
        <f>'Solar Profile'!C3612</f>
        <v>8</v>
      </c>
      <c r="D3610" s="8">
        <f>'Solar Profile'!E3612*$K$13</f>
        <v>1.5307639999999998</v>
      </c>
      <c r="E3610" s="8">
        <f>'Load Profile'!G3611</f>
        <v>1.1212812191226256</v>
      </c>
      <c r="F3610" s="8">
        <f t="shared" si="168"/>
        <v>-0.40948278087737422</v>
      </c>
      <c r="G3610">
        <f t="shared" si="169"/>
        <v>-0.40948278087737422</v>
      </c>
      <c r="H3610" s="8">
        <f t="shared" si="170"/>
        <v>1.1212812191226256</v>
      </c>
    </row>
    <row r="3611" spans="1:8">
      <c r="A3611">
        <f>'Solar Profile'!A3613</f>
        <v>5</v>
      </c>
      <c r="B3611">
        <f>'Solar Profile'!B3613</f>
        <v>31</v>
      </c>
      <c r="C3611">
        <f>'Solar Profile'!C3613</f>
        <v>9</v>
      </c>
      <c r="D3611" s="8">
        <f>'Solar Profile'!E3613*$K$13</f>
        <v>2.9976660000000002</v>
      </c>
      <c r="E3611" s="8">
        <f>'Load Profile'!G3612</f>
        <v>1.2414167362995994</v>
      </c>
      <c r="F3611" s="8">
        <f t="shared" si="168"/>
        <v>-1.7562492637004008</v>
      </c>
      <c r="G3611">
        <f t="shared" si="169"/>
        <v>-1.7562492637004008</v>
      </c>
      <c r="H3611" s="8">
        <f t="shared" si="170"/>
        <v>1.2414167362995994</v>
      </c>
    </row>
    <row r="3612" spans="1:8">
      <c r="A3612">
        <f>'Solar Profile'!A3614</f>
        <v>5</v>
      </c>
      <c r="B3612">
        <f>'Solar Profile'!B3614</f>
        <v>31</v>
      </c>
      <c r="C3612">
        <f>'Solar Profile'!C3614</f>
        <v>10</v>
      </c>
      <c r="D3612" s="8">
        <f>'Solar Profile'!E3614*$K$13</f>
        <v>4.1639219999999995</v>
      </c>
      <c r="E3612" s="8">
        <f>'Load Profile'!G3613</f>
        <v>1.4131702749689539</v>
      </c>
      <c r="F3612" s="8">
        <f t="shared" si="168"/>
        <v>-2.7507517250310456</v>
      </c>
      <c r="G3612">
        <f t="shared" si="169"/>
        <v>-2.7507517250310456</v>
      </c>
      <c r="H3612" s="8">
        <f t="shared" si="170"/>
        <v>1.4131702749689539</v>
      </c>
    </row>
    <row r="3613" spans="1:8">
      <c r="A3613">
        <f>'Solar Profile'!A3615</f>
        <v>5</v>
      </c>
      <c r="B3613">
        <f>'Solar Profile'!B3615</f>
        <v>31</v>
      </c>
      <c r="C3613">
        <f>'Solar Profile'!C3615</f>
        <v>11</v>
      </c>
      <c r="D3613" s="8">
        <f>'Solar Profile'!E3615*$K$13</f>
        <v>5.0282780000000002</v>
      </c>
      <c r="E3613" s="8">
        <f>'Load Profile'!G3614</f>
        <v>1.6204341011814396</v>
      </c>
      <c r="F3613" s="8">
        <f t="shared" si="168"/>
        <v>-3.4078438988185606</v>
      </c>
      <c r="G3613">
        <f t="shared" si="169"/>
        <v>-3.4078438988185606</v>
      </c>
      <c r="H3613" s="8">
        <f t="shared" si="170"/>
        <v>1.6204341011814396</v>
      </c>
    </row>
    <row r="3614" spans="1:8">
      <c r="A3614">
        <f>'Solar Profile'!A3616</f>
        <v>5</v>
      </c>
      <c r="B3614">
        <f>'Solar Profile'!B3616</f>
        <v>31</v>
      </c>
      <c r="C3614">
        <f>'Solar Profile'!C3616</f>
        <v>12</v>
      </c>
      <c r="D3614" s="8">
        <f>'Solar Profile'!E3616*$K$13</f>
        <v>5.0040620000000002</v>
      </c>
      <c r="E3614" s="8">
        <f>'Load Profile'!G3615</f>
        <v>1.8030679211399754</v>
      </c>
      <c r="F3614" s="8">
        <f t="shared" si="168"/>
        <v>-3.2009940788600248</v>
      </c>
      <c r="G3614">
        <f t="shared" si="169"/>
        <v>-3.2009940788600248</v>
      </c>
      <c r="H3614" s="8">
        <f t="shared" si="170"/>
        <v>1.8030679211399754</v>
      </c>
    </row>
    <row r="3615" spans="1:8">
      <c r="A3615">
        <f>'Solar Profile'!A3617</f>
        <v>5</v>
      </c>
      <c r="B3615">
        <f>'Solar Profile'!B3617</f>
        <v>31</v>
      </c>
      <c r="C3615">
        <f>'Solar Profile'!C3617</f>
        <v>13</v>
      </c>
      <c r="D3615" s="8">
        <f>'Solar Profile'!E3617*$K$13</f>
        <v>4.1231099999999996</v>
      </c>
      <c r="E3615" s="8">
        <f>'Load Profile'!G3616</f>
        <v>1.9457041059050391</v>
      </c>
      <c r="F3615" s="8">
        <f t="shared" si="168"/>
        <v>-2.1774058940949605</v>
      </c>
      <c r="G3615">
        <f t="shared" si="169"/>
        <v>-2.1774058940949605</v>
      </c>
      <c r="H3615" s="8">
        <f t="shared" si="170"/>
        <v>1.9457041059050391</v>
      </c>
    </row>
    <row r="3616" spans="1:8">
      <c r="A3616">
        <f>'Solar Profile'!A3618</f>
        <v>5</v>
      </c>
      <c r="B3616">
        <f>'Solar Profile'!B3618</f>
        <v>31</v>
      </c>
      <c r="C3616">
        <f>'Solar Profile'!C3618</f>
        <v>14</v>
      </c>
      <c r="D3616" s="8">
        <f>'Solar Profile'!E3618*$K$13</f>
        <v>3.6570659999999999</v>
      </c>
      <c r="E3616" s="8">
        <f>'Load Profile'!G3617</f>
        <v>2.0848487653750438</v>
      </c>
      <c r="F3616" s="8">
        <f t="shared" si="168"/>
        <v>-1.5722172346249561</v>
      </c>
      <c r="G3616">
        <f t="shared" si="169"/>
        <v>-1.5722172346249561</v>
      </c>
      <c r="H3616" s="8">
        <f t="shared" si="170"/>
        <v>2.0848487653750438</v>
      </c>
    </row>
    <row r="3617" spans="1:8">
      <c r="A3617">
        <f>'Solar Profile'!A3619</f>
        <v>5</v>
      </c>
      <c r="B3617">
        <f>'Solar Profile'!B3619</f>
        <v>31</v>
      </c>
      <c r="C3617">
        <f>'Solar Profile'!C3619</f>
        <v>15</v>
      </c>
      <c r="D3617" s="8">
        <f>'Solar Profile'!E3619*$K$13</f>
        <v>4.4154600000000004</v>
      </c>
      <c r="E3617" s="8">
        <f>'Load Profile'!G3618</f>
        <v>2.315559905118294</v>
      </c>
      <c r="F3617" s="8">
        <f t="shared" si="168"/>
        <v>-2.0999000948817064</v>
      </c>
      <c r="G3617">
        <f t="shared" si="169"/>
        <v>-2.0999000948817064</v>
      </c>
      <c r="H3617" s="8">
        <f t="shared" si="170"/>
        <v>2.315559905118294</v>
      </c>
    </row>
    <row r="3618" spans="1:8">
      <c r="A3618">
        <f>'Solar Profile'!A3620</f>
        <v>5</v>
      </c>
      <c r="B3618">
        <f>'Solar Profile'!B3620</f>
        <v>31</v>
      </c>
      <c r="C3618">
        <f>'Solar Profile'!C3620</f>
        <v>16</v>
      </c>
      <c r="D3618" s="8">
        <f>'Solar Profile'!E3620*$K$13</f>
        <v>1.757952</v>
      </c>
      <c r="E3618" s="8">
        <f>'Load Profile'!G3619</f>
        <v>2.5081863721184643</v>
      </c>
      <c r="F3618" s="8">
        <f t="shared" si="168"/>
        <v>0.75023437211846433</v>
      </c>
      <c r="G3618">
        <f t="shared" si="169"/>
        <v>0</v>
      </c>
      <c r="H3618" s="8">
        <f t="shared" si="170"/>
        <v>1.757952</v>
      </c>
    </row>
    <row r="3619" spans="1:8">
      <c r="A3619">
        <f>'Solar Profile'!A3621</f>
        <v>5</v>
      </c>
      <c r="B3619">
        <f>'Solar Profile'!B3621</f>
        <v>31</v>
      </c>
      <c r="C3619">
        <f>'Solar Profile'!C3621</f>
        <v>17</v>
      </c>
      <c r="D3619" s="8">
        <f>'Solar Profile'!E3621*$K$13</f>
        <v>0.92216999999999993</v>
      </c>
      <c r="E3619" s="8">
        <f>'Load Profile'!G3620</f>
        <v>2.633116589524569</v>
      </c>
      <c r="F3619" s="8">
        <f t="shared" si="168"/>
        <v>1.710946589524569</v>
      </c>
      <c r="G3619">
        <f t="shared" si="169"/>
        <v>0</v>
      </c>
      <c r="H3619" s="8">
        <f t="shared" si="170"/>
        <v>0.92216999999999993</v>
      </c>
    </row>
    <row r="3620" spans="1:8">
      <c r="A3620">
        <f>'Solar Profile'!A3622</f>
        <v>5</v>
      </c>
      <c r="B3620">
        <f>'Solar Profile'!B3622</f>
        <v>31</v>
      </c>
      <c r="C3620">
        <f>'Solar Profile'!C3622</f>
        <v>18</v>
      </c>
      <c r="D3620" s="8">
        <f>'Solar Profile'!E3622*$K$13</f>
        <v>0.55293399999999993</v>
      </c>
      <c r="E3620" s="8">
        <f>'Load Profile'!G3621</f>
        <v>2.6214912855843999</v>
      </c>
      <c r="F3620" s="8">
        <f t="shared" si="168"/>
        <v>2.0685572855843999</v>
      </c>
      <c r="G3620">
        <f t="shared" si="169"/>
        <v>0</v>
      </c>
      <c r="H3620" s="8">
        <f t="shared" si="170"/>
        <v>0.55293399999999993</v>
      </c>
    </row>
    <row r="3621" spans="1:8">
      <c r="A3621">
        <f>'Solar Profile'!A3623</f>
        <v>5</v>
      </c>
      <c r="B3621">
        <f>'Solar Profile'!B3623</f>
        <v>31</v>
      </c>
      <c r="C3621">
        <f>'Solar Profile'!C3623</f>
        <v>19</v>
      </c>
      <c r="D3621" s="8">
        <f>'Solar Profile'!E3623*$K$13</f>
        <v>0.1923</v>
      </c>
      <c r="E3621" s="8">
        <f>'Load Profile'!G3622</f>
        <v>2.4367576328075677</v>
      </c>
      <c r="F3621" s="8">
        <f t="shared" si="168"/>
        <v>2.2444576328075678</v>
      </c>
      <c r="G3621">
        <f t="shared" si="169"/>
        <v>0</v>
      </c>
      <c r="H3621" s="8">
        <f t="shared" si="170"/>
        <v>0.1923</v>
      </c>
    </row>
    <row r="3622" spans="1:8">
      <c r="A3622">
        <f>'Solar Profile'!A3624</f>
        <v>5</v>
      </c>
      <c r="B3622">
        <f>'Solar Profile'!B3624</f>
        <v>31</v>
      </c>
      <c r="C3622">
        <f>'Solar Profile'!C3624</f>
        <v>20</v>
      </c>
      <c r="D3622" s="8">
        <f>'Solar Profile'!E3624*$K$13</f>
        <v>8.1268000000000007E-2</v>
      </c>
      <c r="E3622" s="8">
        <f>'Load Profile'!G3623</f>
        <v>2.3252624113255504</v>
      </c>
      <c r="F3622" s="8">
        <f t="shared" si="168"/>
        <v>2.2439944113255503</v>
      </c>
      <c r="G3622">
        <f t="shared" si="169"/>
        <v>0</v>
      </c>
      <c r="H3622" s="8">
        <f t="shared" si="170"/>
        <v>8.1268000000000007E-2</v>
      </c>
    </row>
    <row r="3623" spans="1:8">
      <c r="A3623">
        <f>'Solar Profile'!A3625</f>
        <v>5</v>
      </c>
      <c r="B3623">
        <f>'Solar Profile'!B3625</f>
        <v>31</v>
      </c>
      <c r="C3623">
        <f>'Solar Profile'!C3625</f>
        <v>21</v>
      </c>
      <c r="D3623" s="8">
        <f>'Solar Profile'!E3625*$K$13</f>
        <v>0</v>
      </c>
      <c r="E3623" s="8">
        <f>'Load Profile'!G3624</f>
        <v>2.1152447060071022</v>
      </c>
      <c r="F3623" s="8">
        <f t="shared" si="168"/>
        <v>2.1152447060071022</v>
      </c>
      <c r="G3623">
        <f t="shared" si="169"/>
        <v>0</v>
      </c>
      <c r="H3623" s="8">
        <f t="shared" si="170"/>
        <v>0</v>
      </c>
    </row>
    <row r="3624" spans="1:8">
      <c r="A3624">
        <f>'Solar Profile'!A3626</f>
        <v>5</v>
      </c>
      <c r="B3624">
        <f>'Solar Profile'!B3626</f>
        <v>31</v>
      </c>
      <c r="C3624">
        <f>'Solar Profile'!C3626</f>
        <v>22</v>
      </c>
      <c r="D3624" s="8">
        <f>'Solar Profile'!E3626*$K$13</f>
        <v>0</v>
      </c>
      <c r="E3624" s="8">
        <f>'Load Profile'!G3625</f>
        <v>1.8112213703501279</v>
      </c>
      <c r="F3624" s="8">
        <f t="shared" si="168"/>
        <v>1.8112213703501279</v>
      </c>
      <c r="G3624">
        <f t="shared" si="169"/>
        <v>0</v>
      </c>
      <c r="H3624" s="8">
        <f t="shared" si="170"/>
        <v>0</v>
      </c>
    </row>
    <row r="3625" spans="1:8">
      <c r="A3625">
        <f>'Solar Profile'!A3627</f>
        <v>5</v>
      </c>
      <c r="B3625">
        <f>'Solar Profile'!B3627</f>
        <v>31</v>
      </c>
      <c r="C3625">
        <f>'Solar Profile'!C3627</f>
        <v>23</v>
      </c>
      <c r="D3625" s="8">
        <f>'Solar Profile'!E3627*$K$13</f>
        <v>0</v>
      </c>
      <c r="E3625" s="8">
        <f>'Load Profile'!G3626</f>
        <v>1.5842353438618175</v>
      </c>
      <c r="F3625" s="8">
        <f t="shared" si="168"/>
        <v>1.5842353438618175</v>
      </c>
      <c r="G3625">
        <f t="shared" si="169"/>
        <v>0</v>
      </c>
      <c r="H3625" s="8">
        <f t="shared" si="170"/>
        <v>0</v>
      </c>
    </row>
    <row r="3626" spans="1:8">
      <c r="A3626">
        <f>'Solar Profile'!A3628</f>
        <v>6</v>
      </c>
      <c r="B3626">
        <f>'Solar Profile'!B3628</f>
        <v>1</v>
      </c>
      <c r="C3626">
        <f>'Solar Profile'!C3628</f>
        <v>0</v>
      </c>
      <c r="D3626" s="8">
        <f>'Solar Profile'!E3628*$K$13</f>
        <v>0</v>
      </c>
      <c r="E3626" s="8">
        <f>'Load Profile'!G3627</f>
        <v>0.95312247621480417</v>
      </c>
      <c r="F3626" s="8">
        <f t="shared" si="168"/>
        <v>0.95312247621480417</v>
      </c>
      <c r="G3626">
        <f t="shared" si="169"/>
        <v>0</v>
      </c>
      <c r="H3626" s="8">
        <f t="shared" si="170"/>
        <v>0</v>
      </c>
    </row>
    <row r="3627" spans="1:8">
      <c r="A3627">
        <f>'Solar Profile'!A3629</f>
        <v>6</v>
      </c>
      <c r="B3627">
        <f>'Solar Profile'!B3629</f>
        <v>1</v>
      </c>
      <c r="C3627">
        <f>'Solar Profile'!C3629</f>
        <v>1</v>
      </c>
      <c r="D3627" s="8">
        <f>'Solar Profile'!E3629*$K$13</f>
        <v>0</v>
      </c>
      <c r="E3627" s="8">
        <f>'Load Profile'!G3628</f>
        <v>0.87994305661511729</v>
      </c>
      <c r="F3627" s="8">
        <f t="shared" si="168"/>
        <v>0.87994305661511729</v>
      </c>
      <c r="G3627">
        <f t="shared" si="169"/>
        <v>0</v>
      </c>
      <c r="H3627" s="8">
        <f t="shared" si="170"/>
        <v>0</v>
      </c>
    </row>
    <row r="3628" spans="1:8">
      <c r="A3628">
        <f>'Solar Profile'!A3630</f>
        <v>6</v>
      </c>
      <c r="B3628">
        <f>'Solar Profile'!B3630</f>
        <v>1</v>
      </c>
      <c r="C3628">
        <f>'Solar Profile'!C3630</f>
        <v>2</v>
      </c>
      <c r="D3628" s="8">
        <f>'Solar Profile'!E3630*$K$13</f>
        <v>0</v>
      </c>
      <c r="E3628" s="8">
        <f>'Load Profile'!G3629</f>
        <v>0.82021584468393016</v>
      </c>
      <c r="F3628" s="8">
        <f t="shared" si="168"/>
        <v>0.82021584468393016</v>
      </c>
      <c r="G3628">
        <f t="shared" si="169"/>
        <v>0</v>
      </c>
      <c r="H3628" s="8">
        <f t="shared" si="170"/>
        <v>0</v>
      </c>
    </row>
    <row r="3629" spans="1:8">
      <c r="A3629">
        <f>'Solar Profile'!A3631</f>
        <v>6</v>
      </c>
      <c r="B3629">
        <f>'Solar Profile'!B3631</f>
        <v>1</v>
      </c>
      <c r="C3629">
        <f>'Solar Profile'!C3631</f>
        <v>3</v>
      </c>
      <c r="D3629" s="8">
        <f>'Solar Profile'!E3631*$K$13</f>
        <v>0</v>
      </c>
      <c r="E3629" s="8">
        <f>'Load Profile'!G3630</f>
        <v>0.77658899024010108</v>
      </c>
      <c r="F3629" s="8">
        <f t="shared" si="168"/>
        <v>0.77658899024010108</v>
      </c>
      <c r="G3629">
        <f t="shared" si="169"/>
        <v>0</v>
      </c>
      <c r="H3629" s="8">
        <f t="shared" si="170"/>
        <v>0</v>
      </c>
    </row>
    <row r="3630" spans="1:8">
      <c r="A3630">
        <f>'Solar Profile'!A3632</f>
        <v>6</v>
      </c>
      <c r="B3630">
        <f>'Solar Profile'!B3632</f>
        <v>1</v>
      </c>
      <c r="C3630">
        <f>'Solar Profile'!C3632</f>
        <v>4</v>
      </c>
      <c r="D3630" s="8">
        <f>'Solar Profile'!E3632*$K$13</f>
        <v>0</v>
      </c>
      <c r="E3630" s="8">
        <f>'Load Profile'!G3631</f>
        <v>0.76158526675386728</v>
      </c>
      <c r="F3630" s="8">
        <f t="shared" si="168"/>
        <v>0.76158526675386728</v>
      </c>
      <c r="G3630">
        <f t="shared" si="169"/>
        <v>0</v>
      </c>
      <c r="H3630" s="8">
        <f t="shared" si="170"/>
        <v>0</v>
      </c>
    </row>
    <row r="3631" spans="1:8">
      <c r="A3631">
        <f>'Solar Profile'!A3633</f>
        <v>6</v>
      </c>
      <c r="B3631">
        <f>'Solar Profile'!B3633</f>
        <v>1</v>
      </c>
      <c r="C3631">
        <f>'Solar Profile'!C3633</f>
        <v>5</v>
      </c>
      <c r="D3631" s="8">
        <f>'Solar Profile'!E3633*$K$13</f>
        <v>0</v>
      </c>
      <c r="E3631" s="8">
        <f>'Load Profile'!G3632</f>
        <v>0.81350818200440778</v>
      </c>
      <c r="F3631" s="8">
        <f t="shared" si="168"/>
        <v>0.81350818200440778</v>
      </c>
      <c r="G3631">
        <f t="shared" si="169"/>
        <v>0</v>
      </c>
      <c r="H3631" s="8">
        <f t="shared" si="170"/>
        <v>0</v>
      </c>
    </row>
    <row r="3632" spans="1:8">
      <c r="A3632">
        <f>'Solar Profile'!A3634</f>
        <v>6</v>
      </c>
      <c r="B3632">
        <f>'Solar Profile'!B3634</f>
        <v>1</v>
      </c>
      <c r="C3632">
        <f>'Solar Profile'!C3634</f>
        <v>6</v>
      </c>
      <c r="D3632" s="8">
        <f>'Solar Profile'!E3634*$K$13</f>
        <v>5.1900000000000002E-3</v>
      </c>
      <c r="E3632" s="8">
        <f>'Load Profile'!G3633</f>
        <v>0.8964024019145026</v>
      </c>
      <c r="F3632" s="8">
        <f t="shared" si="168"/>
        <v>0.89121240191450257</v>
      </c>
      <c r="G3632">
        <f t="shared" si="169"/>
        <v>0</v>
      </c>
      <c r="H3632" s="8">
        <f t="shared" si="170"/>
        <v>5.1900000000000002E-3</v>
      </c>
    </row>
    <row r="3633" spans="1:8">
      <c r="A3633">
        <f>'Solar Profile'!A3635</f>
        <v>6</v>
      </c>
      <c r="B3633">
        <f>'Solar Profile'!B3635</f>
        <v>1</v>
      </c>
      <c r="C3633">
        <f>'Solar Profile'!C3635</f>
        <v>7</v>
      </c>
      <c r="D3633" s="8">
        <f>'Solar Profile'!E3635*$K$13</f>
        <v>0.48094999999999999</v>
      </c>
      <c r="E3633" s="8">
        <f>'Load Profile'!G3634</f>
        <v>0.94614188444531588</v>
      </c>
      <c r="F3633" s="8">
        <f t="shared" si="168"/>
        <v>0.4651918844453159</v>
      </c>
      <c r="G3633">
        <f t="shared" si="169"/>
        <v>0</v>
      </c>
      <c r="H3633" s="8">
        <f t="shared" si="170"/>
        <v>0.48094999999999999</v>
      </c>
    </row>
    <row r="3634" spans="1:8">
      <c r="A3634">
        <f>'Solar Profile'!A3636</f>
        <v>6</v>
      </c>
      <c r="B3634">
        <f>'Solar Profile'!B3636</f>
        <v>1</v>
      </c>
      <c r="C3634">
        <f>'Solar Profile'!C3636</f>
        <v>8</v>
      </c>
      <c r="D3634" s="8">
        <f>'Solar Profile'!E3636*$K$13</f>
        <v>1.6180060000000001</v>
      </c>
      <c r="E3634" s="8">
        <f>'Load Profile'!G3635</f>
        <v>0.96961870382364435</v>
      </c>
      <c r="F3634" s="8">
        <f t="shared" si="168"/>
        <v>-0.64838729617635571</v>
      </c>
      <c r="G3634">
        <f t="shared" si="169"/>
        <v>-0.64838729617635571</v>
      </c>
      <c r="H3634" s="8">
        <f t="shared" si="170"/>
        <v>0.96961870382364435</v>
      </c>
    </row>
    <row r="3635" spans="1:8">
      <c r="A3635">
        <f>'Solar Profile'!A3637</f>
        <v>6</v>
      </c>
      <c r="B3635">
        <f>'Solar Profile'!B3637</f>
        <v>1</v>
      </c>
      <c r="C3635">
        <f>'Solar Profile'!C3637</f>
        <v>9</v>
      </c>
      <c r="D3635" s="8">
        <f>'Solar Profile'!E3637*$K$13</f>
        <v>1.278634</v>
      </c>
      <c r="E3635" s="8">
        <f>'Load Profile'!G3636</f>
        <v>1.0567838951686108</v>
      </c>
      <c r="F3635" s="8">
        <f t="shared" si="168"/>
        <v>-0.22185010483138923</v>
      </c>
      <c r="G3635">
        <f t="shared" si="169"/>
        <v>-0.22185010483138923</v>
      </c>
      <c r="H3635" s="8">
        <f t="shared" si="170"/>
        <v>1.0567838951686108</v>
      </c>
    </row>
    <row r="3636" spans="1:8">
      <c r="A3636">
        <f>'Solar Profile'!A3638</f>
        <v>6</v>
      </c>
      <c r="B3636">
        <f>'Solar Profile'!B3638</f>
        <v>1</v>
      </c>
      <c r="C3636">
        <f>'Solar Profile'!C3638</f>
        <v>10</v>
      </c>
      <c r="D3636" s="8">
        <f>'Solar Profile'!E3638*$K$13</f>
        <v>3.2282739999999999</v>
      </c>
      <c r="E3636" s="8">
        <f>'Load Profile'!G3637</f>
        <v>1.2172145648353256</v>
      </c>
      <c r="F3636" s="8">
        <f t="shared" si="168"/>
        <v>-2.0110594351646744</v>
      </c>
      <c r="G3636">
        <f t="shared" si="169"/>
        <v>-2.0110594351646744</v>
      </c>
      <c r="H3636" s="8">
        <f t="shared" si="170"/>
        <v>1.2172145648353254</v>
      </c>
    </row>
    <row r="3637" spans="1:8">
      <c r="A3637">
        <f>'Solar Profile'!A3639</f>
        <v>6</v>
      </c>
      <c r="B3637">
        <f>'Solar Profile'!B3639</f>
        <v>1</v>
      </c>
      <c r="C3637">
        <f>'Solar Profile'!C3639</f>
        <v>11</v>
      </c>
      <c r="D3637" s="8">
        <f>'Solar Profile'!E3639*$K$13</f>
        <v>4.3344179999999994</v>
      </c>
      <c r="E3637" s="8">
        <f>'Load Profile'!G3638</f>
        <v>1.3998975612064677</v>
      </c>
      <c r="F3637" s="8">
        <f t="shared" si="168"/>
        <v>-2.9345204387935317</v>
      </c>
      <c r="G3637">
        <f t="shared" si="169"/>
        <v>-2.9345204387935317</v>
      </c>
      <c r="H3637" s="8">
        <f t="shared" si="170"/>
        <v>1.3998975612064677</v>
      </c>
    </row>
    <row r="3638" spans="1:8">
      <c r="A3638">
        <f>'Solar Profile'!A3640</f>
        <v>6</v>
      </c>
      <c r="B3638">
        <f>'Solar Profile'!B3640</f>
        <v>1</v>
      </c>
      <c r="C3638">
        <f>'Solar Profile'!C3640</f>
        <v>12</v>
      </c>
      <c r="D3638" s="8">
        <f>'Solar Profile'!E3640*$K$13</f>
        <v>4.1684099999999997</v>
      </c>
      <c r="E3638" s="8">
        <f>'Load Profile'!G3639</f>
        <v>1.6126273456801625</v>
      </c>
      <c r="F3638" s="8">
        <f t="shared" si="168"/>
        <v>-2.5557826543198372</v>
      </c>
      <c r="G3638">
        <f t="shared" si="169"/>
        <v>-2.5557826543198372</v>
      </c>
      <c r="H3638" s="8">
        <f t="shared" si="170"/>
        <v>1.6126273456801625</v>
      </c>
    </row>
    <row r="3639" spans="1:8">
      <c r="A3639">
        <f>'Solar Profile'!A3641</f>
        <v>6</v>
      </c>
      <c r="B3639">
        <f>'Solar Profile'!B3641</f>
        <v>1</v>
      </c>
      <c r="C3639">
        <f>'Solar Profile'!C3641</f>
        <v>13</v>
      </c>
      <c r="D3639" s="8">
        <f>'Solar Profile'!E3641*$K$13</f>
        <v>4.8659099999999995</v>
      </c>
      <c r="E3639" s="8">
        <f>'Load Profile'!G3640</f>
        <v>1.8039826024144556</v>
      </c>
      <c r="F3639" s="8">
        <f t="shared" si="168"/>
        <v>-3.0619273975855439</v>
      </c>
      <c r="G3639">
        <f t="shared" si="169"/>
        <v>-3.0619273975855439</v>
      </c>
      <c r="H3639" s="8">
        <f t="shared" si="170"/>
        <v>1.8039826024144556</v>
      </c>
    </row>
    <row r="3640" spans="1:8">
      <c r="A3640">
        <f>'Solar Profile'!A3642</f>
        <v>6</v>
      </c>
      <c r="B3640">
        <f>'Solar Profile'!B3642</f>
        <v>1</v>
      </c>
      <c r="C3640">
        <f>'Solar Profile'!C3642</f>
        <v>14</v>
      </c>
      <c r="D3640" s="8">
        <f>'Solar Profile'!E3642*$K$13</f>
        <v>4.6630460000000005</v>
      </c>
      <c r="E3640" s="8">
        <f>'Load Profile'!G3641</f>
        <v>2.0622743331680442</v>
      </c>
      <c r="F3640" s="8">
        <f t="shared" si="168"/>
        <v>-2.6007716668319563</v>
      </c>
      <c r="G3640">
        <f t="shared" si="169"/>
        <v>-2.6007716668319563</v>
      </c>
      <c r="H3640" s="8">
        <f t="shared" si="170"/>
        <v>2.0622743331680442</v>
      </c>
    </row>
    <row r="3641" spans="1:8">
      <c r="A3641">
        <f>'Solar Profile'!A3643</f>
        <v>6</v>
      </c>
      <c r="B3641">
        <f>'Solar Profile'!B3643</f>
        <v>1</v>
      </c>
      <c r="C3641">
        <f>'Solar Profile'!C3643</f>
        <v>15</v>
      </c>
      <c r="D3641" s="8">
        <f>'Solar Profile'!E3643*$K$13</f>
        <v>4.1478619999999999</v>
      </c>
      <c r="E3641" s="8">
        <f>'Load Profile'!G3642</f>
        <v>2.2577677850231717</v>
      </c>
      <c r="F3641" s="8">
        <f t="shared" si="168"/>
        <v>-1.8900942149768283</v>
      </c>
      <c r="G3641">
        <f t="shared" si="169"/>
        <v>-1.8900942149768283</v>
      </c>
      <c r="H3641" s="8">
        <f t="shared" si="170"/>
        <v>2.2577677850231717</v>
      </c>
    </row>
    <row r="3642" spans="1:8">
      <c r="A3642">
        <f>'Solar Profile'!A3644</f>
        <v>6</v>
      </c>
      <c r="B3642">
        <f>'Solar Profile'!B3644</f>
        <v>1</v>
      </c>
      <c r="C3642">
        <f>'Solar Profile'!C3644</f>
        <v>16</v>
      </c>
      <c r="D3642" s="8">
        <f>'Solar Profile'!E3644*$K$13</f>
        <v>4.1648059999999996</v>
      </c>
      <c r="E3642" s="8">
        <f>'Load Profile'!G3643</f>
        <v>2.4474018673162381</v>
      </c>
      <c r="F3642" s="8">
        <f t="shared" si="168"/>
        <v>-1.7174041326837615</v>
      </c>
      <c r="G3642">
        <f t="shared" si="169"/>
        <v>-1.7174041326837615</v>
      </c>
      <c r="H3642" s="8">
        <f t="shared" si="170"/>
        <v>2.4474018673162381</v>
      </c>
    </row>
    <row r="3643" spans="1:8">
      <c r="A3643">
        <f>'Solar Profile'!A3645</f>
        <v>6</v>
      </c>
      <c r="B3643">
        <f>'Solar Profile'!B3645</f>
        <v>1</v>
      </c>
      <c r="C3643">
        <f>'Solar Profile'!C3645</f>
        <v>17</v>
      </c>
      <c r="D3643" s="8">
        <f>'Solar Profile'!E3645*$K$13</f>
        <v>3.0209119999999996</v>
      </c>
      <c r="E3643" s="8">
        <f>'Load Profile'!G3644</f>
        <v>2.465456987204703</v>
      </c>
      <c r="F3643" s="8">
        <f t="shared" si="168"/>
        <v>-0.55545501279529663</v>
      </c>
      <c r="G3643">
        <f t="shared" si="169"/>
        <v>-0.55545501279529663</v>
      </c>
      <c r="H3643" s="8">
        <f t="shared" si="170"/>
        <v>2.465456987204703</v>
      </c>
    </row>
    <row r="3644" spans="1:8">
      <c r="A3644">
        <f>'Solar Profile'!A3646</f>
        <v>6</v>
      </c>
      <c r="B3644">
        <f>'Solar Profile'!B3646</f>
        <v>1</v>
      </c>
      <c r="C3644">
        <f>'Solar Profile'!C3646</f>
        <v>18</v>
      </c>
      <c r="D3644" s="8">
        <f>'Solar Profile'!E3646*$K$13</f>
        <v>1.6817899999999999</v>
      </c>
      <c r="E3644" s="8">
        <f>'Load Profile'!G3645</f>
        <v>2.3858797163249146</v>
      </c>
      <c r="F3644" s="8">
        <f t="shared" si="168"/>
        <v>0.70408971632491468</v>
      </c>
      <c r="G3644">
        <f t="shared" si="169"/>
        <v>0</v>
      </c>
      <c r="H3644" s="8">
        <f t="shared" si="170"/>
        <v>1.6817899999999999</v>
      </c>
    </row>
    <row r="3645" spans="1:8">
      <c r="A3645">
        <f>'Solar Profile'!A3647</f>
        <v>6</v>
      </c>
      <c r="B3645">
        <f>'Solar Profile'!B3647</f>
        <v>1</v>
      </c>
      <c r="C3645">
        <f>'Solar Profile'!C3647</f>
        <v>19</v>
      </c>
      <c r="D3645" s="8">
        <f>'Solar Profile'!E3647*$K$13</f>
        <v>0.67619000000000007</v>
      </c>
      <c r="E3645" s="8">
        <f>'Load Profile'!G3646</f>
        <v>2.2592455362219956</v>
      </c>
      <c r="F3645" s="8">
        <f t="shared" si="168"/>
        <v>1.5830555362219956</v>
      </c>
      <c r="G3645">
        <f t="shared" si="169"/>
        <v>0</v>
      </c>
      <c r="H3645" s="8">
        <f t="shared" si="170"/>
        <v>0.67619000000000007</v>
      </c>
    </row>
    <row r="3646" spans="1:8">
      <c r="A3646">
        <f>'Solar Profile'!A3648</f>
        <v>6</v>
      </c>
      <c r="B3646">
        <f>'Solar Profile'!B3648</f>
        <v>1</v>
      </c>
      <c r="C3646">
        <f>'Solar Profile'!C3648</f>
        <v>20</v>
      </c>
      <c r="D3646" s="8">
        <f>'Solar Profile'!E3648*$K$13</f>
        <v>8.8262000000000007E-2</v>
      </c>
      <c r="E3646" s="8">
        <f>'Load Profile'!G3647</f>
        <v>2.1297099477752957</v>
      </c>
      <c r="F3646" s="8">
        <f t="shared" si="168"/>
        <v>2.0414479477752958</v>
      </c>
      <c r="G3646">
        <f t="shared" si="169"/>
        <v>0</v>
      </c>
      <c r="H3646" s="8">
        <f t="shared" si="170"/>
        <v>8.8262000000000007E-2</v>
      </c>
    </row>
    <row r="3647" spans="1:8">
      <c r="A3647">
        <f>'Solar Profile'!A3649</f>
        <v>6</v>
      </c>
      <c r="B3647">
        <f>'Solar Profile'!B3649</f>
        <v>1</v>
      </c>
      <c r="C3647">
        <f>'Solar Profile'!C3649</f>
        <v>21</v>
      </c>
      <c r="D3647" s="8">
        <f>'Solar Profile'!E3649*$K$13</f>
        <v>0</v>
      </c>
      <c r="E3647" s="8">
        <f>'Load Profile'!G3648</f>
        <v>1.8621656749897997</v>
      </c>
      <c r="F3647" s="8">
        <f t="shared" si="168"/>
        <v>1.8621656749897997</v>
      </c>
      <c r="G3647">
        <f t="shared" si="169"/>
        <v>0</v>
      </c>
      <c r="H3647" s="8">
        <f t="shared" si="170"/>
        <v>0</v>
      </c>
    </row>
    <row r="3648" spans="1:8">
      <c r="A3648">
        <f>'Solar Profile'!A3650</f>
        <v>6</v>
      </c>
      <c r="B3648">
        <f>'Solar Profile'!B3650</f>
        <v>1</v>
      </c>
      <c r="C3648">
        <f>'Solar Profile'!C3650</f>
        <v>22</v>
      </c>
      <c r="D3648" s="8">
        <f>'Solar Profile'!E3650*$K$13</f>
        <v>0</v>
      </c>
      <c r="E3648" s="8">
        <f>'Load Profile'!G3649</f>
        <v>1.5699741842059416</v>
      </c>
      <c r="F3648" s="8">
        <f t="shared" si="168"/>
        <v>1.5699741842059416</v>
      </c>
      <c r="G3648">
        <f t="shared" si="169"/>
        <v>0</v>
      </c>
      <c r="H3648" s="8">
        <f t="shared" si="170"/>
        <v>0</v>
      </c>
    </row>
    <row r="3649" spans="1:8">
      <c r="A3649">
        <f>'Solar Profile'!A3651</f>
        <v>6</v>
      </c>
      <c r="B3649">
        <f>'Solar Profile'!B3651</f>
        <v>1</v>
      </c>
      <c r="C3649">
        <f>'Solar Profile'!C3651</f>
        <v>23</v>
      </c>
      <c r="D3649" s="8">
        <f>'Solar Profile'!E3651*$K$13</f>
        <v>0</v>
      </c>
      <c r="E3649" s="8">
        <f>'Load Profile'!G3650</f>
        <v>1.3137380274993034</v>
      </c>
      <c r="F3649" s="8">
        <f t="shared" si="168"/>
        <v>1.3137380274993034</v>
      </c>
      <c r="G3649">
        <f t="shared" si="169"/>
        <v>0</v>
      </c>
      <c r="H3649" s="8">
        <f t="shared" si="170"/>
        <v>0</v>
      </c>
    </row>
    <row r="3650" spans="1:8">
      <c r="A3650">
        <f>'Solar Profile'!A3652</f>
        <v>6</v>
      </c>
      <c r="B3650">
        <f>'Solar Profile'!B3652</f>
        <v>2</v>
      </c>
      <c r="C3650">
        <f>'Solar Profile'!C3652</f>
        <v>0</v>
      </c>
      <c r="D3650" s="8">
        <f>'Solar Profile'!E3652*$K$13</f>
        <v>0</v>
      </c>
      <c r="E3650" s="8">
        <f>'Load Profile'!G3651</f>
        <v>1.1600273146152627</v>
      </c>
      <c r="F3650" s="8">
        <f t="shared" si="168"/>
        <v>1.1600273146152627</v>
      </c>
      <c r="G3650">
        <f t="shared" si="169"/>
        <v>0</v>
      </c>
      <c r="H3650" s="8">
        <f t="shared" si="170"/>
        <v>0</v>
      </c>
    </row>
    <row r="3651" spans="1:8">
      <c r="A3651">
        <f>'Solar Profile'!A3653</f>
        <v>6</v>
      </c>
      <c r="B3651">
        <f>'Solar Profile'!B3653</f>
        <v>2</v>
      </c>
      <c r="C3651">
        <f>'Solar Profile'!C3653</f>
        <v>1</v>
      </c>
      <c r="D3651" s="8">
        <f>'Solar Profile'!E3653*$K$13</f>
        <v>0</v>
      </c>
      <c r="E3651" s="8">
        <f>'Load Profile'!G3652</f>
        <v>1.0135676637700457</v>
      </c>
      <c r="F3651" s="8">
        <f t="shared" ref="F3651:F3714" si="171">E3651-D3651</f>
        <v>1.0135676637700457</v>
      </c>
      <c r="G3651">
        <f t="shared" ref="G3651:G3714" si="172">IF(F3651&lt;0,F3651,0)</f>
        <v>0</v>
      </c>
      <c r="H3651" s="8">
        <f t="shared" ref="H3651:H3714" si="173">D3651+G3651</f>
        <v>0</v>
      </c>
    </row>
    <row r="3652" spans="1:8">
      <c r="A3652">
        <f>'Solar Profile'!A3654</f>
        <v>6</v>
      </c>
      <c r="B3652">
        <f>'Solar Profile'!B3654</f>
        <v>2</v>
      </c>
      <c r="C3652">
        <f>'Solar Profile'!C3654</f>
        <v>2</v>
      </c>
      <c r="D3652" s="8">
        <f>'Solar Profile'!E3654*$K$13</f>
        <v>0</v>
      </c>
      <c r="E3652" s="8">
        <f>'Load Profile'!G3653</f>
        <v>0.91701223643787377</v>
      </c>
      <c r="F3652" s="8">
        <f t="shared" si="171"/>
        <v>0.91701223643787377</v>
      </c>
      <c r="G3652">
        <f t="shared" si="172"/>
        <v>0</v>
      </c>
      <c r="H3652" s="8">
        <f t="shared" si="173"/>
        <v>0</v>
      </c>
    </row>
    <row r="3653" spans="1:8">
      <c r="A3653">
        <f>'Solar Profile'!A3655</f>
        <v>6</v>
      </c>
      <c r="B3653">
        <f>'Solar Profile'!B3655</f>
        <v>2</v>
      </c>
      <c r="C3653">
        <f>'Solar Profile'!C3655</f>
        <v>3</v>
      </c>
      <c r="D3653" s="8">
        <f>'Solar Profile'!E3655*$K$13</f>
        <v>0</v>
      </c>
      <c r="E3653" s="8">
        <f>'Load Profile'!G3654</f>
        <v>0.87689903667477687</v>
      </c>
      <c r="F3653" s="8">
        <f t="shared" si="171"/>
        <v>0.87689903667477687</v>
      </c>
      <c r="G3653">
        <f t="shared" si="172"/>
        <v>0</v>
      </c>
      <c r="H3653" s="8">
        <f t="shared" si="173"/>
        <v>0</v>
      </c>
    </row>
    <row r="3654" spans="1:8">
      <c r="A3654">
        <f>'Solar Profile'!A3656</f>
        <v>6</v>
      </c>
      <c r="B3654">
        <f>'Solar Profile'!B3656</f>
        <v>2</v>
      </c>
      <c r="C3654">
        <f>'Solar Profile'!C3656</f>
        <v>4</v>
      </c>
      <c r="D3654" s="8">
        <f>'Solar Profile'!E3656*$K$13</f>
        <v>0</v>
      </c>
      <c r="E3654" s="8">
        <f>'Load Profile'!G3655</f>
        <v>0.83730464806467819</v>
      </c>
      <c r="F3654" s="8">
        <f t="shared" si="171"/>
        <v>0.83730464806467819</v>
      </c>
      <c r="G3654">
        <f t="shared" si="172"/>
        <v>0</v>
      </c>
      <c r="H3654" s="8">
        <f t="shared" si="173"/>
        <v>0</v>
      </c>
    </row>
    <row r="3655" spans="1:8">
      <c r="A3655">
        <f>'Solar Profile'!A3657</f>
        <v>6</v>
      </c>
      <c r="B3655">
        <f>'Solar Profile'!B3657</f>
        <v>2</v>
      </c>
      <c r="C3655">
        <f>'Solar Profile'!C3657</f>
        <v>5</v>
      </c>
      <c r="D3655" s="8">
        <f>'Solar Profile'!E3657*$K$13</f>
        <v>0</v>
      </c>
      <c r="E3655" s="8">
        <f>'Load Profile'!G3656</f>
        <v>0.90170607801411018</v>
      </c>
      <c r="F3655" s="8">
        <f t="shared" si="171"/>
        <v>0.90170607801411018</v>
      </c>
      <c r="G3655">
        <f t="shared" si="172"/>
        <v>0</v>
      </c>
      <c r="H3655" s="8">
        <f t="shared" si="173"/>
        <v>0</v>
      </c>
    </row>
    <row r="3656" spans="1:8">
      <c r="A3656">
        <f>'Solar Profile'!A3658</f>
        <v>6</v>
      </c>
      <c r="B3656">
        <f>'Solar Profile'!B3658</f>
        <v>2</v>
      </c>
      <c r="C3656">
        <f>'Solar Profile'!C3658</f>
        <v>6</v>
      </c>
      <c r="D3656" s="8">
        <f>'Solar Profile'!E3658*$K$13</f>
        <v>1.1762E-2</v>
      </c>
      <c r="E3656" s="8">
        <f>'Load Profile'!G3657</f>
        <v>0.96774262368270736</v>
      </c>
      <c r="F3656" s="8">
        <f t="shared" si="171"/>
        <v>0.95598062368270731</v>
      </c>
      <c r="G3656">
        <f t="shared" si="172"/>
        <v>0</v>
      </c>
      <c r="H3656" s="8">
        <f t="shared" si="173"/>
        <v>1.1762E-2</v>
      </c>
    </row>
    <row r="3657" spans="1:8">
      <c r="A3657">
        <f>'Solar Profile'!A3659</f>
        <v>6</v>
      </c>
      <c r="B3657">
        <f>'Solar Profile'!B3659</f>
        <v>2</v>
      </c>
      <c r="C3657">
        <f>'Solar Profile'!C3659</f>
        <v>7</v>
      </c>
      <c r="D3657" s="8">
        <f>'Solar Profile'!E3659*$K$13</f>
        <v>0.41763</v>
      </c>
      <c r="E3657" s="8">
        <f>'Load Profile'!G3658</f>
        <v>0.97164968966429133</v>
      </c>
      <c r="F3657" s="8">
        <f t="shared" si="171"/>
        <v>0.55401968966429127</v>
      </c>
      <c r="G3657">
        <f t="shared" si="172"/>
        <v>0</v>
      </c>
      <c r="H3657" s="8">
        <f t="shared" si="173"/>
        <v>0.41763</v>
      </c>
    </row>
    <row r="3658" spans="1:8">
      <c r="A3658">
        <f>'Solar Profile'!A3660</f>
        <v>6</v>
      </c>
      <c r="B3658">
        <f>'Solar Profile'!B3660</f>
        <v>2</v>
      </c>
      <c r="C3658">
        <f>'Solar Profile'!C3660</f>
        <v>8</v>
      </c>
      <c r="D3658" s="8">
        <f>'Solar Profile'!E3660*$K$13</f>
        <v>1.6184020000000001</v>
      </c>
      <c r="E3658" s="8">
        <f>'Load Profile'!G3659</f>
        <v>1.0068944245793479</v>
      </c>
      <c r="F3658" s="8">
        <f t="shared" si="171"/>
        <v>-0.61150757542065226</v>
      </c>
      <c r="G3658">
        <f t="shared" si="172"/>
        <v>-0.61150757542065226</v>
      </c>
      <c r="H3658" s="8">
        <f t="shared" si="173"/>
        <v>1.0068944245793479</v>
      </c>
    </row>
    <row r="3659" spans="1:8">
      <c r="A3659">
        <f>'Solar Profile'!A3661</f>
        <v>6</v>
      </c>
      <c r="B3659">
        <f>'Solar Profile'!B3661</f>
        <v>2</v>
      </c>
      <c r="C3659">
        <f>'Solar Profile'!C3661</f>
        <v>9</v>
      </c>
      <c r="D3659" s="8">
        <f>'Solar Profile'!E3661*$K$13</f>
        <v>2.4150420000000001</v>
      </c>
      <c r="E3659" s="8">
        <f>'Load Profile'!G3660</f>
        <v>1.0576002236178783</v>
      </c>
      <c r="F3659" s="8">
        <f t="shared" si="171"/>
        <v>-1.3574417763821218</v>
      </c>
      <c r="G3659">
        <f t="shared" si="172"/>
        <v>-1.3574417763821218</v>
      </c>
      <c r="H3659" s="8">
        <f t="shared" si="173"/>
        <v>1.0576002236178783</v>
      </c>
    </row>
    <row r="3660" spans="1:8">
      <c r="A3660">
        <f>'Solar Profile'!A3662</f>
        <v>6</v>
      </c>
      <c r="B3660">
        <f>'Solar Profile'!B3662</f>
        <v>2</v>
      </c>
      <c r="C3660">
        <f>'Solar Profile'!C3662</f>
        <v>10</v>
      </c>
      <c r="D3660" s="8">
        <f>'Solar Profile'!E3662*$K$13</f>
        <v>3.5067339999999998</v>
      </c>
      <c r="E3660" s="8">
        <f>'Load Profile'!G3661</f>
        <v>1.1352276497378202</v>
      </c>
      <c r="F3660" s="8">
        <f t="shared" si="171"/>
        <v>-2.3715063502621794</v>
      </c>
      <c r="G3660">
        <f t="shared" si="172"/>
        <v>-2.3715063502621794</v>
      </c>
      <c r="H3660" s="8">
        <f t="shared" si="173"/>
        <v>1.1352276497378204</v>
      </c>
    </row>
    <row r="3661" spans="1:8">
      <c r="A3661">
        <f>'Solar Profile'!A3663</f>
        <v>6</v>
      </c>
      <c r="B3661">
        <f>'Solar Profile'!B3663</f>
        <v>2</v>
      </c>
      <c r="C3661">
        <f>'Solar Profile'!C3663</f>
        <v>11</v>
      </c>
      <c r="D3661" s="8">
        <f>'Solar Profile'!E3663*$K$13</f>
        <v>3.8937119999999998</v>
      </c>
      <c r="E3661" s="8">
        <f>'Load Profile'!G3662</f>
        <v>1.2459409662593945</v>
      </c>
      <c r="F3661" s="8">
        <f t="shared" si="171"/>
        <v>-2.6477710337406055</v>
      </c>
      <c r="G3661">
        <f t="shared" si="172"/>
        <v>-2.6477710337406055</v>
      </c>
      <c r="H3661" s="8">
        <f t="shared" si="173"/>
        <v>1.2459409662593943</v>
      </c>
    </row>
    <row r="3662" spans="1:8">
      <c r="A3662">
        <f>'Solar Profile'!A3664</f>
        <v>6</v>
      </c>
      <c r="B3662">
        <f>'Solar Profile'!B3664</f>
        <v>2</v>
      </c>
      <c r="C3662">
        <f>'Solar Profile'!C3664</f>
        <v>12</v>
      </c>
      <c r="D3662" s="8">
        <f>'Solar Profile'!E3664*$K$13</f>
        <v>4.3238580000000004</v>
      </c>
      <c r="E3662" s="8">
        <f>'Load Profile'!G3663</f>
        <v>1.3160198130442438</v>
      </c>
      <c r="F3662" s="8">
        <f t="shared" si="171"/>
        <v>-3.0078381869557567</v>
      </c>
      <c r="G3662">
        <f t="shared" si="172"/>
        <v>-3.0078381869557567</v>
      </c>
      <c r="H3662" s="8">
        <f t="shared" si="173"/>
        <v>1.3160198130442438</v>
      </c>
    </row>
    <row r="3663" spans="1:8">
      <c r="A3663">
        <f>'Solar Profile'!A3665</f>
        <v>6</v>
      </c>
      <c r="B3663">
        <f>'Solar Profile'!B3665</f>
        <v>2</v>
      </c>
      <c r="C3663">
        <f>'Solar Profile'!C3665</f>
        <v>13</v>
      </c>
      <c r="D3663" s="8">
        <f>'Solar Profile'!E3665*$K$13</f>
        <v>4.6710240000000001</v>
      </c>
      <c r="E3663" s="8">
        <f>'Load Profile'!G3664</f>
        <v>1.2895407736762903</v>
      </c>
      <c r="F3663" s="8">
        <f t="shared" si="171"/>
        <v>-3.3814832263237098</v>
      </c>
      <c r="G3663">
        <f t="shared" si="172"/>
        <v>-3.3814832263237098</v>
      </c>
      <c r="H3663" s="8">
        <f t="shared" si="173"/>
        <v>1.2895407736762903</v>
      </c>
    </row>
    <row r="3664" spans="1:8">
      <c r="A3664">
        <f>'Solar Profile'!A3666</f>
        <v>6</v>
      </c>
      <c r="B3664">
        <f>'Solar Profile'!B3666</f>
        <v>2</v>
      </c>
      <c r="C3664">
        <f>'Solar Profile'!C3666</f>
        <v>14</v>
      </c>
      <c r="D3664" s="8">
        <f>'Solar Profile'!E3666*$K$13</f>
        <v>5.2060079999999997</v>
      </c>
      <c r="E3664" s="8">
        <f>'Load Profile'!G3665</f>
        <v>1.3831652868171167</v>
      </c>
      <c r="F3664" s="8">
        <f t="shared" si="171"/>
        <v>-3.822842713182883</v>
      </c>
      <c r="G3664">
        <f t="shared" si="172"/>
        <v>-3.822842713182883</v>
      </c>
      <c r="H3664" s="8">
        <f t="shared" si="173"/>
        <v>1.3831652868171167</v>
      </c>
    </row>
    <row r="3665" spans="1:8">
      <c r="A3665">
        <f>'Solar Profile'!A3667</f>
        <v>6</v>
      </c>
      <c r="B3665">
        <f>'Solar Profile'!B3667</f>
        <v>2</v>
      </c>
      <c r="C3665">
        <f>'Solar Profile'!C3667</f>
        <v>15</v>
      </c>
      <c r="D3665" s="8">
        <f>'Solar Profile'!E3667*$K$13</f>
        <v>4.3249199999999997</v>
      </c>
      <c r="E3665" s="8">
        <f>'Load Profile'!G3666</f>
        <v>1.4153487900474204</v>
      </c>
      <c r="F3665" s="8">
        <f t="shared" si="171"/>
        <v>-2.9095712099525795</v>
      </c>
      <c r="G3665">
        <f t="shared" si="172"/>
        <v>-2.9095712099525795</v>
      </c>
      <c r="H3665" s="8">
        <f t="shared" si="173"/>
        <v>1.4153487900474202</v>
      </c>
    </row>
    <row r="3666" spans="1:8">
      <c r="A3666">
        <f>'Solar Profile'!A3668</f>
        <v>6</v>
      </c>
      <c r="B3666">
        <f>'Solar Profile'!B3668</f>
        <v>2</v>
      </c>
      <c r="C3666">
        <f>'Solar Profile'!C3668</f>
        <v>16</v>
      </c>
      <c r="D3666" s="8">
        <f>'Solar Profile'!E3668*$K$13</f>
        <v>1.257762</v>
      </c>
      <c r="E3666" s="8">
        <f>'Load Profile'!G3667</f>
        <v>1.5239229326206134</v>
      </c>
      <c r="F3666" s="8">
        <f t="shared" si="171"/>
        <v>0.26616093262061336</v>
      </c>
      <c r="G3666">
        <f t="shared" si="172"/>
        <v>0</v>
      </c>
      <c r="H3666" s="8">
        <f t="shared" si="173"/>
        <v>1.257762</v>
      </c>
    </row>
    <row r="3667" spans="1:8">
      <c r="A3667">
        <f>'Solar Profile'!A3669</f>
        <v>6</v>
      </c>
      <c r="B3667">
        <f>'Solar Profile'!B3669</f>
        <v>2</v>
      </c>
      <c r="C3667">
        <f>'Solar Profile'!C3669</f>
        <v>17</v>
      </c>
      <c r="D3667" s="8">
        <f>'Solar Profile'!E3669*$K$13</f>
        <v>0.55584199999999995</v>
      </c>
      <c r="E3667" s="8">
        <f>'Load Profile'!G3668</f>
        <v>1.6729225451769545</v>
      </c>
      <c r="F3667" s="8">
        <f t="shared" si="171"/>
        <v>1.1170805451769545</v>
      </c>
      <c r="G3667">
        <f t="shared" si="172"/>
        <v>0</v>
      </c>
      <c r="H3667" s="8">
        <f t="shared" si="173"/>
        <v>0.55584199999999995</v>
      </c>
    </row>
    <row r="3668" spans="1:8">
      <c r="A3668">
        <f>'Solar Profile'!A3670</f>
        <v>6</v>
      </c>
      <c r="B3668">
        <f>'Solar Profile'!B3670</f>
        <v>2</v>
      </c>
      <c r="C3668">
        <f>'Solar Profile'!C3670</f>
        <v>18</v>
      </c>
      <c r="D3668" s="8">
        <f>'Solar Profile'!E3670*$K$13</f>
        <v>0.18042599999999998</v>
      </c>
      <c r="E3668" s="8">
        <f>'Load Profile'!G3669</f>
        <v>1.7799353366498922</v>
      </c>
      <c r="F3668" s="8">
        <f t="shared" si="171"/>
        <v>1.5995093366498923</v>
      </c>
      <c r="G3668">
        <f t="shared" si="172"/>
        <v>0</v>
      </c>
      <c r="H3668" s="8">
        <f t="shared" si="173"/>
        <v>0.18042599999999998</v>
      </c>
    </row>
    <row r="3669" spans="1:8">
      <c r="A3669">
        <f>'Solar Profile'!A3671</f>
        <v>6</v>
      </c>
      <c r="B3669">
        <f>'Solar Profile'!B3671</f>
        <v>2</v>
      </c>
      <c r="C3669">
        <f>'Solar Profile'!C3671</f>
        <v>19</v>
      </c>
      <c r="D3669" s="8">
        <f>'Solar Profile'!E3671*$K$13</f>
        <v>0.48947600000000002</v>
      </c>
      <c r="E3669" s="8">
        <f>'Load Profile'!G3670</f>
        <v>1.7234881914395566</v>
      </c>
      <c r="F3669" s="8">
        <f t="shared" si="171"/>
        <v>1.2340121914395565</v>
      </c>
      <c r="G3669">
        <f t="shared" si="172"/>
        <v>0</v>
      </c>
      <c r="H3669" s="8">
        <f t="shared" si="173"/>
        <v>0.48947600000000002</v>
      </c>
    </row>
    <row r="3670" spans="1:8">
      <c r="A3670">
        <f>'Solar Profile'!A3672</f>
        <v>6</v>
      </c>
      <c r="B3670">
        <f>'Solar Profile'!B3672</f>
        <v>2</v>
      </c>
      <c r="C3670">
        <f>'Solar Profile'!C3672</f>
        <v>20</v>
      </c>
      <c r="D3670" s="8">
        <f>'Solar Profile'!E3672*$K$13</f>
        <v>3.0467999999999999E-2</v>
      </c>
      <c r="E3670" s="8">
        <f>'Load Profile'!G3671</f>
        <v>1.6206652303206901</v>
      </c>
      <c r="F3670" s="8">
        <f t="shared" si="171"/>
        <v>1.5901972303206902</v>
      </c>
      <c r="G3670">
        <f t="shared" si="172"/>
        <v>0</v>
      </c>
      <c r="H3670" s="8">
        <f t="shared" si="173"/>
        <v>3.0467999999999999E-2</v>
      </c>
    </row>
    <row r="3671" spans="1:8">
      <c r="A3671">
        <f>'Solar Profile'!A3673</f>
        <v>6</v>
      </c>
      <c r="B3671">
        <f>'Solar Profile'!B3673</f>
        <v>2</v>
      </c>
      <c r="C3671">
        <f>'Solar Profile'!C3673</f>
        <v>21</v>
      </c>
      <c r="D3671" s="8">
        <f>'Solar Profile'!E3673*$K$13</f>
        <v>0</v>
      </c>
      <c r="E3671" s="8">
        <f>'Load Profile'!G3672</f>
        <v>1.5223148639283819</v>
      </c>
      <c r="F3671" s="8">
        <f t="shared" si="171"/>
        <v>1.5223148639283819</v>
      </c>
      <c r="G3671">
        <f t="shared" si="172"/>
        <v>0</v>
      </c>
      <c r="H3671" s="8">
        <f t="shared" si="173"/>
        <v>0</v>
      </c>
    </row>
    <row r="3672" spans="1:8">
      <c r="A3672">
        <f>'Solar Profile'!A3674</f>
        <v>6</v>
      </c>
      <c r="B3672">
        <f>'Solar Profile'!B3674</f>
        <v>2</v>
      </c>
      <c r="C3672">
        <f>'Solar Profile'!C3674</f>
        <v>22</v>
      </c>
      <c r="D3672" s="8">
        <f>'Solar Profile'!E3674*$K$13</f>
        <v>0</v>
      </c>
      <c r="E3672" s="8">
        <f>'Load Profile'!G3673</f>
        <v>1.2917045358309751</v>
      </c>
      <c r="F3672" s="8">
        <f t="shared" si="171"/>
        <v>1.2917045358309751</v>
      </c>
      <c r="G3672">
        <f t="shared" si="172"/>
        <v>0</v>
      </c>
      <c r="H3672" s="8">
        <f t="shared" si="173"/>
        <v>0</v>
      </c>
    </row>
    <row r="3673" spans="1:8">
      <c r="A3673">
        <f>'Solar Profile'!A3675</f>
        <v>6</v>
      </c>
      <c r="B3673">
        <f>'Solar Profile'!B3675</f>
        <v>2</v>
      </c>
      <c r="C3673">
        <f>'Solar Profile'!C3675</f>
        <v>23</v>
      </c>
      <c r="D3673" s="8">
        <f>'Solar Profile'!E3675*$K$13</f>
        <v>0</v>
      </c>
      <c r="E3673" s="8">
        <f>'Load Profile'!G3674</f>
        <v>1.0722646298571274</v>
      </c>
      <c r="F3673" s="8">
        <f t="shared" si="171"/>
        <v>1.0722646298571274</v>
      </c>
      <c r="G3673">
        <f t="shared" si="172"/>
        <v>0</v>
      </c>
      <c r="H3673" s="8">
        <f t="shared" si="173"/>
        <v>0</v>
      </c>
    </row>
    <row r="3674" spans="1:8">
      <c r="A3674">
        <f>'Solar Profile'!A3676</f>
        <v>6</v>
      </c>
      <c r="B3674">
        <f>'Solar Profile'!B3676</f>
        <v>3</v>
      </c>
      <c r="C3674">
        <f>'Solar Profile'!C3676</f>
        <v>0</v>
      </c>
      <c r="D3674" s="8">
        <f>'Solar Profile'!E3676*$K$13</f>
        <v>0</v>
      </c>
      <c r="E3674" s="8">
        <f>'Load Profile'!G3675</f>
        <v>0.83098793786537717</v>
      </c>
      <c r="F3674" s="8">
        <f t="shared" si="171"/>
        <v>0.83098793786537717</v>
      </c>
      <c r="G3674">
        <f t="shared" si="172"/>
        <v>0</v>
      </c>
      <c r="H3674" s="8">
        <f t="shared" si="173"/>
        <v>0</v>
      </c>
    </row>
    <row r="3675" spans="1:8">
      <c r="A3675">
        <f>'Solar Profile'!A3677</f>
        <v>6</v>
      </c>
      <c r="B3675">
        <f>'Solar Profile'!B3677</f>
        <v>3</v>
      </c>
      <c r="C3675">
        <f>'Solar Profile'!C3677</f>
        <v>1</v>
      </c>
      <c r="D3675" s="8">
        <f>'Solar Profile'!E3677*$K$13</f>
        <v>0</v>
      </c>
      <c r="E3675" s="8">
        <f>'Load Profile'!G3676</f>
        <v>0.72119667908017404</v>
      </c>
      <c r="F3675" s="8">
        <f t="shared" si="171"/>
        <v>0.72119667908017404</v>
      </c>
      <c r="G3675">
        <f t="shared" si="172"/>
        <v>0</v>
      </c>
      <c r="H3675" s="8">
        <f t="shared" si="173"/>
        <v>0</v>
      </c>
    </row>
    <row r="3676" spans="1:8">
      <c r="A3676">
        <f>'Solar Profile'!A3678</f>
        <v>6</v>
      </c>
      <c r="B3676">
        <f>'Solar Profile'!B3678</f>
        <v>3</v>
      </c>
      <c r="C3676">
        <f>'Solar Profile'!C3678</f>
        <v>2</v>
      </c>
      <c r="D3676" s="8">
        <f>'Solar Profile'!E3678*$K$13</f>
        <v>0</v>
      </c>
      <c r="E3676" s="8">
        <f>'Load Profile'!G3677</f>
        <v>0.68745182474961497</v>
      </c>
      <c r="F3676" s="8">
        <f t="shared" si="171"/>
        <v>0.68745182474961497</v>
      </c>
      <c r="G3676">
        <f t="shared" si="172"/>
        <v>0</v>
      </c>
      <c r="H3676" s="8">
        <f t="shared" si="173"/>
        <v>0</v>
      </c>
    </row>
    <row r="3677" spans="1:8">
      <c r="A3677">
        <f>'Solar Profile'!A3679</f>
        <v>6</v>
      </c>
      <c r="B3677">
        <f>'Solar Profile'!B3679</f>
        <v>3</v>
      </c>
      <c r="C3677">
        <f>'Solar Profile'!C3679</f>
        <v>3</v>
      </c>
      <c r="D3677" s="8">
        <f>'Solar Profile'!E3679*$K$13</f>
        <v>0</v>
      </c>
      <c r="E3677" s="8">
        <f>'Load Profile'!G3678</f>
        <v>0.64706569589655216</v>
      </c>
      <c r="F3677" s="8">
        <f t="shared" si="171"/>
        <v>0.64706569589655216</v>
      </c>
      <c r="G3677">
        <f t="shared" si="172"/>
        <v>0</v>
      </c>
      <c r="H3677" s="8">
        <f t="shared" si="173"/>
        <v>0</v>
      </c>
    </row>
    <row r="3678" spans="1:8">
      <c r="A3678">
        <f>'Solar Profile'!A3680</f>
        <v>6</v>
      </c>
      <c r="B3678">
        <f>'Solar Profile'!B3680</f>
        <v>3</v>
      </c>
      <c r="C3678">
        <f>'Solar Profile'!C3680</f>
        <v>4</v>
      </c>
      <c r="D3678" s="8">
        <f>'Solar Profile'!E3680*$K$13</f>
        <v>0</v>
      </c>
      <c r="E3678" s="8">
        <f>'Load Profile'!G3679</f>
        <v>0.67023024505482942</v>
      </c>
      <c r="F3678" s="8">
        <f t="shared" si="171"/>
        <v>0.67023024505482942</v>
      </c>
      <c r="G3678">
        <f t="shared" si="172"/>
        <v>0</v>
      </c>
      <c r="H3678" s="8">
        <f t="shared" si="173"/>
        <v>0</v>
      </c>
    </row>
    <row r="3679" spans="1:8">
      <c r="A3679">
        <f>'Solar Profile'!A3681</f>
        <v>6</v>
      </c>
      <c r="B3679">
        <f>'Solar Profile'!B3681</f>
        <v>3</v>
      </c>
      <c r="C3679">
        <f>'Solar Profile'!C3681</f>
        <v>5</v>
      </c>
      <c r="D3679" s="8">
        <f>'Solar Profile'!E3681*$K$13</f>
        <v>0</v>
      </c>
      <c r="E3679" s="8">
        <f>'Load Profile'!G3680</f>
        <v>0.76185573702320286</v>
      </c>
      <c r="F3679" s="8">
        <f t="shared" si="171"/>
        <v>0.76185573702320286</v>
      </c>
      <c r="G3679">
        <f t="shared" si="172"/>
        <v>0</v>
      </c>
      <c r="H3679" s="8">
        <f t="shared" si="173"/>
        <v>0</v>
      </c>
    </row>
    <row r="3680" spans="1:8">
      <c r="A3680">
        <f>'Solar Profile'!A3682</f>
        <v>6</v>
      </c>
      <c r="B3680">
        <f>'Solar Profile'!B3682</f>
        <v>3</v>
      </c>
      <c r="C3680">
        <f>'Solar Profile'!C3682</f>
        <v>6</v>
      </c>
      <c r="D3680" s="8">
        <f>'Solar Profile'!E3682*$K$13</f>
        <v>6.2240000000000004E-3</v>
      </c>
      <c r="E3680" s="8">
        <f>'Load Profile'!G3681</f>
        <v>0.82951018666655285</v>
      </c>
      <c r="F3680" s="8">
        <f t="shared" si="171"/>
        <v>0.82328618666655284</v>
      </c>
      <c r="G3680">
        <f t="shared" si="172"/>
        <v>0</v>
      </c>
      <c r="H3680" s="8">
        <f t="shared" si="173"/>
        <v>6.2240000000000004E-3</v>
      </c>
    </row>
    <row r="3681" spans="1:8">
      <c r="A3681">
        <f>'Solar Profile'!A3683</f>
        <v>6</v>
      </c>
      <c r="B3681">
        <f>'Solar Profile'!B3683</f>
        <v>3</v>
      </c>
      <c r="C3681">
        <f>'Solar Profile'!C3683</f>
        <v>7</v>
      </c>
      <c r="D3681" s="8">
        <f>'Solar Profile'!E3683*$K$13</f>
        <v>0.52733799999999997</v>
      </c>
      <c r="E3681" s="8">
        <f>'Load Profile'!G3682</f>
        <v>0.82789474151243025</v>
      </c>
      <c r="F3681" s="8">
        <f t="shared" si="171"/>
        <v>0.30055674151243028</v>
      </c>
      <c r="G3681">
        <f t="shared" si="172"/>
        <v>0</v>
      </c>
      <c r="H3681" s="8">
        <f t="shared" si="173"/>
        <v>0.52733799999999997</v>
      </c>
    </row>
    <row r="3682" spans="1:8">
      <c r="A3682">
        <f>'Solar Profile'!A3684</f>
        <v>6</v>
      </c>
      <c r="B3682">
        <f>'Solar Profile'!B3684</f>
        <v>3</v>
      </c>
      <c r="C3682">
        <f>'Solar Profile'!C3684</f>
        <v>8</v>
      </c>
      <c r="D3682" s="8">
        <f>'Solar Profile'!E3684*$K$13</f>
        <v>1.601618</v>
      </c>
      <c r="E3682" s="8">
        <f>'Load Profile'!G3683</f>
        <v>0.87382551088687255</v>
      </c>
      <c r="F3682" s="8">
        <f t="shared" si="171"/>
        <v>-0.72779248911312744</v>
      </c>
      <c r="G3682">
        <f t="shared" si="172"/>
        <v>-0.72779248911312744</v>
      </c>
      <c r="H3682" s="8">
        <f t="shared" si="173"/>
        <v>0.87382551088687255</v>
      </c>
    </row>
    <row r="3683" spans="1:8">
      <c r="A3683">
        <f>'Solar Profile'!A3685</f>
        <v>6</v>
      </c>
      <c r="B3683">
        <f>'Solar Profile'!B3685</f>
        <v>3</v>
      </c>
      <c r="C3683">
        <f>'Solar Profile'!C3685</f>
        <v>9</v>
      </c>
      <c r="D3683" s="8">
        <f>'Solar Profile'!E3685*$K$13</f>
        <v>1.783938</v>
      </c>
      <c r="E3683" s="8">
        <f>'Load Profile'!G3684</f>
        <v>0.97074730249296282</v>
      </c>
      <c r="F3683" s="8">
        <f t="shared" si="171"/>
        <v>-0.81319069750703721</v>
      </c>
      <c r="G3683">
        <f t="shared" si="172"/>
        <v>-0.81319069750703721</v>
      </c>
      <c r="H3683" s="8">
        <f t="shared" si="173"/>
        <v>0.97074730249296282</v>
      </c>
    </row>
    <row r="3684" spans="1:8">
      <c r="A3684">
        <f>'Solar Profile'!A3686</f>
        <v>6</v>
      </c>
      <c r="B3684">
        <f>'Solar Profile'!B3686</f>
        <v>3</v>
      </c>
      <c r="C3684">
        <f>'Solar Profile'!C3686</f>
        <v>10</v>
      </c>
      <c r="D3684" s="8">
        <f>'Solar Profile'!E3686*$K$13</f>
        <v>4.000146</v>
      </c>
      <c r="E3684" s="8">
        <f>'Load Profile'!G3685</f>
        <v>1.0846300388070242</v>
      </c>
      <c r="F3684" s="8">
        <f t="shared" si="171"/>
        <v>-2.915515961192976</v>
      </c>
      <c r="G3684">
        <f t="shared" si="172"/>
        <v>-2.915515961192976</v>
      </c>
      <c r="H3684" s="8">
        <f t="shared" si="173"/>
        <v>1.084630038807024</v>
      </c>
    </row>
    <row r="3685" spans="1:8">
      <c r="A3685">
        <f>'Solar Profile'!A3687</f>
        <v>6</v>
      </c>
      <c r="B3685">
        <f>'Solar Profile'!B3687</f>
        <v>3</v>
      </c>
      <c r="C3685">
        <f>'Solar Profile'!C3687</f>
        <v>11</v>
      </c>
      <c r="D3685" s="8">
        <f>'Solar Profile'!E3687*$K$13</f>
        <v>4.7420100000000005</v>
      </c>
      <c r="E3685" s="8">
        <f>'Load Profile'!G3686</f>
        <v>1.1794421623122968</v>
      </c>
      <c r="F3685" s="8">
        <f t="shared" si="171"/>
        <v>-3.5625678376877037</v>
      </c>
      <c r="G3685">
        <f t="shared" si="172"/>
        <v>-3.5625678376877037</v>
      </c>
      <c r="H3685" s="8">
        <f t="shared" si="173"/>
        <v>1.1794421623122968</v>
      </c>
    </row>
    <row r="3686" spans="1:8">
      <c r="A3686">
        <f>'Solar Profile'!A3688</f>
        <v>6</v>
      </c>
      <c r="B3686">
        <f>'Solar Profile'!B3688</f>
        <v>3</v>
      </c>
      <c r="C3686">
        <f>'Solar Profile'!C3688</f>
        <v>12</v>
      </c>
      <c r="D3686" s="8">
        <f>'Solar Profile'!E3688*$K$13</f>
        <v>5.3363500000000004</v>
      </c>
      <c r="E3686" s="8">
        <f>'Load Profile'!G3687</f>
        <v>1.3707556190958743</v>
      </c>
      <c r="F3686" s="8">
        <f t="shared" si="171"/>
        <v>-3.9655943809041263</v>
      </c>
      <c r="G3686">
        <f t="shared" si="172"/>
        <v>-3.9655943809041263</v>
      </c>
      <c r="H3686" s="8">
        <f t="shared" si="173"/>
        <v>1.3707556190958741</v>
      </c>
    </row>
    <row r="3687" spans="1:8">
      <c r="A3687">
        <f>'Solar Profile'!A3689</f>
        <v>6</v>
      </c>
      <c r="B3687">
        <f>'Solar Profile'!B3689</f>
        <v>3</v>
      </c>
      <c r="C3687">
        <f>'Solar Profile'!C3689</f>
        <v>13</v>
      </c>
      <c r="D3687" s="8">
        <f>'Solar Profile'!E3689*$K$13</f>
        <v>5.519342</v>
      </c>
      <c r="E3687" s="8">
        <f>'Load Profile'!G3688</f>
        <v>1.4679478809712998</v>
      </c>
      <c r="F3687" s="8">
        <f t="shared" si="171"/>
        <v>-4.0513941190286999</v>
      </c>
      <c r="G3687">
        <f t="shared" si="172"/>
        <v>-4.0513941190286999</v>
      </c>
      <c r="H3687" s="8">
        <f t="shared" si="173"/>
        <v>1.4679478809713</v>
      </c>
    </row>
    <row r="3688" spans="1:8">
      <c r="A3688">
        <f>'Solar Profile'!A3690</f>
        <v>6</v>
      </c>
      <c r="B3688">
        <f>'Solar Profile'!B3690</f>
        <v>3</v>
      </c>
      <c r="C3688">
        <f>'Solar Profile'!C3690</f>
        <v>14</v>
      </c>
      <c r="D3688" s="8">
        <f>'Solar Profile'!E3690*$K$13</f>
        <v>4.5424199999999999</v>
      </c>
      <c r="E3688" s="8">
        <f>'Load Profile'!G3689</f>
        <v>1.6455632480233455</v>
      </c>
      <c r="F3688" s="8">
        <f t="shared" si="171"/>
        <v>-2.8968567519766544</v>
      </c>
      <c r="G3688">
        <f t="shared" si="172"/>
        <v>-2.8968567519766544</v>
      </c>
      <c r="H3688" s="8">
        <f t="shared" si="173"/>
        <v>1.6455632480233455</v>
      </c>
    </row>
    <row r="3689" spans="1:8">
      <c r="A3689">
        <f>'Solar Profile'!A3691</f>
        <v>6</v>
      </c>
      <c r="B3689">
        <f>'Solar Profile'!B3691</f>
        <v>3</v>
      </c>
      <c r="C3689">
        <f>'Solar Profile'!C3691</f>
        <v>15</v>
      </c>
      <c r="D3689" s="8">
        <f>'Solar Profile'!E3691*$K$13</f>
        <v>4.0966580000000006</v>
      </c>
      <c r="E3689" s="8">
        <f>'Load Profile'!G3690</f>
        <v>1.7510466530642217</v>
      </c>
      <c r="F3689" s="8">
        <f t="shared" si="171"/>
        <v>-2.3456113469357787</v>
      </c>
      <c r="G3689">
        <f t="shared" si="172"/>
        <v>-2.3456113469357787</v>
      </c>
      <c r="H3689" s="8">
        <f t="shared" si="173"/>
        <v>1.7510466530642219</v>
      </c>
    </row>
    <row r="3690" spans="1:8">
      <c r="A3690">
        <f>'Solar Profile'!A3692</f>
        <v>6</v>
      </c>
      <c r="B3690">
        <f>'Solar Profile'!B3692</f>
        <v>3</v>
      </c>
      <c r="C3690">
        <f>'Solar Profile'!C3692</f>
        <v>16</v>
      </c>
      <c r="D3690" s="8">
        <f>'Solar Profile'!E3692*$K$13</f>
        <v>4.1960159999999993</v>
      </c>
      <c r="E3690" s="8">
        <f>'Load Profile'!G3691</f>
        <v>1.8366431168470421</v>
      </c>
      <c r="F3690" s="8">
        <f t="shared" si="171"/>
        <v>-2.3593728831529575</v>
      </c>
      <c r="G3690">
        <f t="shared" si="172"/>
        <v>-2.3593728831529575</v>
      </c>
      <c r="H3690" s="8">
        <f t="shared" si="173"/>
        <v>1.8366431168470418</v>
      </c>
    </row>
    <row r="3691" spans="1:8">
      <c r="A3691">
        <f>'Solar Profile'!A3693</f>
        <v>6</v>
      </c>
      <c r="B3691">
        <f>'Solar Profile'!B3693</f>
        <v>3</v>
      </c>
      <c r="C3691">
        <f>'Solar Profile'!C3693</f>
        <v>17</v>
      </c>
      <c r="D3691" s="8">
        <f>'Solar Profile'!E3693*$K$13</f>
        <v>3.1362840000000003</v>
      </c>
      <c r="E3691" s="8">
        <f>'Load Profile'!G3692</f>
        <v>1.8626721920396463</v>
      </c>
      <c r="F3691" s="8">
        <f t="shared" si="171"/>
        <v>-1.273611807960354</v>
      </c>
      <c r="G3691">
        <f t="shared" si="172"/>
        <v>-1.273611807960354</v>
      </c>
      <c r="H3691" s="8">
        <f t="shared" si="173"/>
        <v>1.8626721920396463</v>
      </c>
    </row>
    <row r="3692" spans="1:8">
      <c r="A3692">
        <f>'Solar Profile'!A3694</f>
        <v>6</v>
      </c>
      <c r="B3692">
        <f>'Solar Profile'!B3694</f>
        <v>3</v>
      </c>
      <c r="C3692">
        <f>'Solar Profile'!C3694</f>
        <v>18</v>
      </c>
      <c r="D3692" s="8">
        <f>'Solar Profile'!E3694*$K$13</f>
        <v>1.851944</v>
      </c>
      <c r="E3692" s="8">
        <f>'Load Profile'!G3693</f>
        <v>1.7567978345185484</v>
      </c>
      <c r="F3692" s="8">
        <f t="shared" si="171"/>
        <v>-9.5146165481451606E-2</v>
      </c>
      <c r="G3692">
        <f t="shared" si="172"/>
        <v>-9.5146165481451606E-2</v>
      </c>
      <c r="H3692" s="8">
        <f t="shared" si="173"/>
        <v>1.7567978345185484</v>
      </c>
    </row>
    <row r="3693" spans="1:8">
      <c r="A3693">
        <f>'Solar Profile'!A3695</f>
        <v>6</v>
      </c>
      <c r="B3693">
        <f>'Solar Profile'!B3695</f>
        <v>3</v>
      </c>
      <c r="C3693">
        <f>'Solar Profile'!C3695</f>
        <v>19</v>
      </c>
      <c r="D3693" s="8">
        <f>'Solar Profile'!E3695*$K$13</f>
        <v>0.65773400000000004</v>
      </c>
      <c r="E3693" s="8">
        <f>'Load Profile'!G3694</f>
        <v>1.6479679745998017</v>
      </c>
      <c r="F3693" s="8">
        <f t="shared" si="171"/>
        <v>0.99023397459980167</v>
      </c>
      <c r="G3693">
        <f t="shared" si="172"/>
        <v>0</v>
      </c>
      <c r="H3693" s="8">
        <f t="shared" si="173"/>
        <v>0.65773400000000004</v>
      </c>
    </row>
    <row r="3694" spans="1:8">
      <c r="A3694">
        <f>'Solar Profile'!A3696</f>
        <v>6</v>
      </c>
      <c r="B3694">
        <f>'Solar Profile'!B3696</f>
        <v>3</v>
      </c>
      <c r="C3694">
        <f>'Solar Profile'!C3696</f>
        <v>20</v>
      </c>
      <c r="D3694" s="8">
        <f>'Solar Profile'!E3696*$K$13</f>
        <v>9.6121999999999999E-2</v>
      </c>
      <c r="E3694" s="8">
        <f>'Load Profile'!G3695</f>
        <v>1.5576874575162154</v>
      </c>
      <c r="F3694" s="8">
        <f t="shared" si="171"/>
        <v>1.4615654575162154</v>
      </c>
      <c r="G3694">
        <f t="shared" si="172"/>
        <v>0</v>
      </c>
      <c r="H3694" s="8">
        <f t="shared" si="173"/>
        <v>9.6121999999999999E-2</v>
      </c>
    </row>
    <row r="3695" spans="1:8">
      <c r="A3695">
        <f>'Solar Profile'!A3697</f>
        <v>6</v>
      </c>
      <c r="B3695">
        <f>'Solar Profile'!B3697</f>
        <v>3</v>
      </c>
      <c r="C3695">
        <f>'Solar Profile'!C3697</f>
        <v>21</v>
      </c>
      <c r="D3695" s="8">
        <f>'Solar Profile'!E3697*$K$13</f>
        <v>0</v>
      </c>
      <c r="E3695" s="8">
        <f>'Load Profile'!G3696</f>
        <v>1.4779774103223895</v>
      </c>
      <c r="F3695" s="8">
        <f t="shared" si="171"/>
        <v>1.4779774103223895</v>
      </c>
      <c r="G3695">
        <f t="shared" si="172"/>
        <v>0</v>
      </c>
      <c r="H3695" s="8">
        <f t="shared" si="173"/>
        <v>0</v>
      </c>
    </row>
    <row r="3696" spans="1:8">
      <c r="A3696">
        <f>'Solar Profile'!A3698</f>
        <v>6</v>
      </c>
      <c r="B3696">
        <f>'Solar Profile'!B3698</f>
        <v>3</v>
      </c>
      <c r="C3696">
        <f>'Solar Profile'!C3698</f>
        <v>22</v>
      </c>
      <c r="D3696" s="8">
        <f>'Solar Profile'!E3698*$K$13</f>
        <v>0</v>
      </c>
      <c r="E3696" s="8">
        <f>'Load Profile'!G3697</f>
        <v>1.2789309626564447</v>
      </c>
      <c r="F3696" s="8">
        <f t="shared" si="171"/>
        <v>1.2789309626564447</v>
      </c>
      <c r="G3696">
        <f t="shared" si="172"/>
        <v>0</v>
      </c>
      <c r="H3696" s="8">
        <f t="shared" si="173"/>
        <v>0</v>
      </c>
    </row>
    <row r="3697" spans="1:8">
      <c r="A3697">
        <f>'Solar Profile'!A3699</f>
        <v>6</v>
      </c>
      <c r="B3697">
        <f>'Solar Profile'!B3699</f>
        <v>3</v>
      </c>
      <c r="C3697">
        <f>'Solar Profile'!C3699</f>
        <v>23</v>
      </c>
      <c r="D3697" s="8">
        <f>'Solar Profile'!E3699*$K$13</f>
        <v>0</v>
      </c>
      <c r="E3697" s="8">
        <f>'Load Profile'!G3698</f>
        <v>1.1073962590231892</v>
      </c>
      <c r="F3697" s="8">
        <f t="shared" si="171"/>
        <v>1.1073962590231892</v>
      </c>
      <c r="G3697">
        <f t="shared" si="172"/>
        <v>0</v>
      </c>
      <c r="H3697" s="8">
        <f t="shared" si="173"/>
        <v>0</v>
      </c>
    </row>
    <row r="3698" spans="1:8">
      <c r="A3698">
        <f>'Solar Profile'!A3700</f>
        <v>6</v>
      </c>
      <c r="B3698">
        <f>'Solar Profile'!B3700</f>
        <v>4</v>
      </c>
      <c r="C3698">
        <f>'Solar Profile'!C3700</f>
        <v>0</v>
      </c>
      <c r="D3698" s="8">
        <f>'Solar Profile'!E3700*$K$13</f>
        <v>0</v>
      </c>
      <c r="E3698" s="8">
        <f>'Load Profile'!G3699</f>
        <v>0.95710084799466755</v>
      </c>
      <c r="F3698" s="8">
        <f t="shared" si="171"/>
        <v>0.95710084799466755</v>
      </c>
      <c r="G3698">
        <f t="shared" si="172"/>
        <v>0</v>
      </c>
      <c r="H3698" s="8">
        <f t="shared" si="173"/>
        <v>0</v>
      </c>
    </row>
    <row r="3699" spans="1:8">
      <c r="A3699">
        <f>'Solar Profile'!A3701</f>
        <v>6</v>
      </c>
      <c r="B3699">
        <f>'Solar Profile'!B3701</f>
        <v>4</v>
      </c>
      <c r="C3699">
        <f>'Solar Profile'!C3701</f>
        <v>1</v>
      </c>
      <c r="D3699" s="8">
        <f>'Solar Profile'!E3701*$K$13</f>
        <v>0</v>
      </c>
      <c r="E3699" s="8">
        <f>'Load Profile'!G3700</f>
        <v>0.87244365369263077</v>
      </c>
      <c r="F3699" s="8">
        <f t="shared" si="171"/>
        <v>0.87244365369263077</v>
      </c>
      <c r="G3699">
        <f t="shared" si="172"/>
        <v>0</v>
      </c>
      <c r="H3699" s="8">
        <f t="shared" si="173"/>
        <v>0</v>
      </c>
    </row>
    <row r="3700" spans="1:8">
      <c r="A3700">
        <f>'Solar Profile'!A3702</f>
        <v>6</v>
      </c>
      <c r="B3700">
        <f>'Solar Profile'!B3702</f>
        <v>4</v>
      </c>
      <c r="C3700">
        <f>'Solar Profile'!C3702</f>
        <v>2</v>
      </c>
      <c r="D3700" s="8">
        <f>'Solar Profile'!E3702*$K$13</f>
        <v>0</v>
      </c>
      <c r="E3700" s="8">
        <f>'Load Profile'!G3701</f>
        <v>0.81041498565146086</v>
      </c>
      <c r="F3700" s="8">
        <f t="shared" si="171"/>
        <v>0.81041498565146086</v>
      </c>
      <c r="G3700">
        <f t="shared" si="172"/>
        <v>0</v>
      </c>
      <c r="H3700" s="8">
        <f t="shared" si="173"/>
        <v>0</v>
      </c>
    </row>
    <row r="3701" spans="1:8">
      <c r="A3701">
        <f>'Solar Profile'!A3703</f>
        <v>6</v>
      </c>
      <c r="B3701">
        <f>'Solar Profile'!B3703</f>
        <v>4</v>
      </c>
      <c r="C3701">
        <f>'Solar Profile'!C3703</f>
        <v>3</v>
      </c>
      <c r="D3701" s="8">
        <f>'Solar Profile'!E3703*$K$13</f>
        <v>0</v>
      </c>
      <c r="E3701" s="8">
        <f>'Load Profile'!G3702</f>
        <v>0.71787727122923739</v>
      </c>
      <c r="F3701" s="8">
        <f t="shared" si="171"/>
        <v>0.71787727122923739</v>
      </c>
      <c r="G3701">
        <f t="shared" si="172"/>
        <v>0</v>
      </c>
      <c r="H3701" s="8">
        <f t="shared" si="173"/>
        <v>0</v>
      </c>
    </row>
    <row r="3702" spans="1:8">
      <c r="A3702">
        <f>'Solar Profile'!A3704</f>
        <v>6</v>
      </c>
      <c r="B3702">
        <f>'Solar Profile'!B3704</f>
        <v>4</v>
      </c>
      <c r="C3702">
        <f>'Solar Profile'!C3704</f>
        <v>4</v>
      </c>
      <c r="D3702" s="8">
        <f>'Solar Profile'!E3704*$K$13</f>
        <v>0</v>
      </c>
      <c r="E3702" s="8">
        <f>'Load Profile'!G3703</f>
        <v>0.73130980833269443</v>
      </c>
      <c r="F3702" s="8">
        <f t="shared" si="171"/>
        <v>0.73130980833269443</v>
      </c>
      <c r="G3702">
        <f t="shared" si="172"/>
        <v>0</v>
      </c>
      <c r="H3702" s="8">
        <f t="shared" si="173"/>
        <v>0</v>
      </c>
    </row>
    <row r="3703" spans="1:8">
      <c r="A3703">
        <f>'Solar Profile'!A3705</f>
        <v>6</v>
      </c>
      <c r="B3703">
        <f>'Solar Profile'!B3705</f>
        <v>4</v>
      </c>
      <c r="C3703">
        <f>'Solar Profile'!C3705</f>
        <v>5</v>
      </c>
      <c r="D3703" s="8">
        <f>'Solar Profile'!E3705*$K$13</f>
        <v>0</v>
      </c>
      <c r="E3703" s="8">
        <f>'Load Profile'!G3704</f>
        <v>0.73617581436010471</v>
      </c>
      <c r="F3703" s="8">
        <f t="shared" si="171"/>
        <v>0.73617581436010471</v>
      </c>
      <c r="G3703">
        <f t="shared" si="172"/>
        <v>0</v>
      </c>
      <c r="H3703" s="8">
        <f t="shared" si="173"/>
        <v>0</v>
      </c>
    </row>
    <row r="3704" spans="1:8">
      <c r="A3704">
        <f>'Solar Profile'!A3706</f>
        <v>6</v>
      </c>
      <c r="B3704">
        <f>'Solar Profile'!B3706</f>
        <v>4</v>
      </c>
      <c r="C3704">
        <f>'Solar Profile'!C3706</f>
        <v>6</v>
      </c>
      <c r="D3704" s="8">
        <f>'Solar Profile'!E3706*$K$13</f>
        <v>1.9234000000000001E-2</v>
      </c>
      <c r="E3704" s="8">
        <f>'Load Profile'!G3705</f>
        <v>0.81342458210297675</v>
      </c>
      <c r="F3704" s="8">
        <f t="shared" si="171"/>
        <v>0.79419058210297677</v>
      </c>
      <c r="G3704">
        <f t="shared" si="172"/>
        <v>0</v>
      </c>
      <c r="H3704" s="8">
        <f t="shared" si="173"/>
        <v>1.9234000000000001E-2</v>
      </c>
    </row>
    <row r="3705" spans="1:8">
      <c r="A3705">
        <f>'Solar Profile'!A3707</f>
        <v>6</v>
      </c>
      <c r="B3705">
        <f>'Solar Profile'!B3707</f>
        <v>4</v>
      </c>
      <c r="C3705">
        <f>'Solar Profile'!C3707</f>
        <v>7</v>
      </c>
      <c r="D3705" s="8">
        <f>'Solar Profile'!E3707*$K$13</f>
        <v>0.49046000000000001</v>
      </c>
      <c r="E3705" s="8">
        <f>'Load Profile'!G3706</f>
        <v>0.93957929218298253</v>
      </c>
      <c r="F3705" s="8">
        <f t="shared" si="171"/>
        <v>0.44911929218298252</v>
      </c>
      <c r="G3705">
        <f t="shared" si="172"/>
        <v>0</v>
      </c>
      <c r="H3705" s="8">
        <f t="shared" si="173"/>
        <v>0.49046000000000001</v>
      </c>
    </row>
    <row r="3706" spans="1:8">
      <c r="A3706">
        <f>'Solar Profile'!A3708</f>
        <v>6</v>
      </c>
      <c r="B3706">
        <f>'Solar Profile'!B3708</f>
        <v>4</v>
      </c>
      <c r="C3706">
        <f>'Solar Profile'!C3708</f>
        <v>8</v>
      </c>
      <c r="D3706" s="8">
        <f>'Solar Profile'!E3708*$K$13</f>
        <v>1.636388</v>
      </c>
      <c r="E3706" s="8">
        <f>'Load Profile'!G3707</f>
        <v>1.0434497108903669</v>
      </c>
      <c r="F3706" s="8">
        <f t="shared" si="171"/>
        <v>-0.59293828910963309</v>
      </c>
      <c r="G3706">
        <f t="shared" si="172"/>
        <v>-0.59293828910963309</v>
      </c>
      <c r="H3706" s="8">
        <f t="shared" si="173"/>
        <v>1.0434497108903669</v>
      </c>
    </row>
    <row r="3707" spans="1:8">
      <c r="A3707">
        <f>'Solar Profile'!A3709</f>
        <v>6</v>
      </c>
      <c r="B3707">
        <f>'Solar Profile'!B3709</f>
        <v>4</v>
      </c>
      <c r="C3707">
        <f>'Solar Profile'!C3709</f>
        <v>9</v>
      </c>
      <c r="D3707" s="8">
        <f>'Solar Profile'!E3709*$K$13</f>
        <v>2.930774</v>
      </c>
      <c r="E3707" s="8">
        <f>'Load Profile'!G3708</f>
        <v>1.0706688552680477</v>
      </c>
      <c r="F3707" s="8">
        <f t="shared" si="171"/>
        <v>-1.8601051447319523</v>
      </c>
      <c r="G3707">
        <f t="shared" si="172"/>
        <v>-1.8601051447319523</v>
      </c>
      <c r="H3707" s="8">
        <f t="shared" si="173"/>
        <v>1.0706688552680477</v>
      </c>
    </row>
    <row r="3708" spans="1:8">
      <c r="A3708">
        <f>'Solar Profile'!A3710</f>
        <v>6</v>
      </c>
      <c r="B3708">
        <f>'Solar Profile'!B3710</f>
        <v>4</v>
      </c>
      <c r="C3708">
        <f>'Solar Profile'!C3710</f>
        <v>10</v>
      </c>
      <c r="D3708" s="8">
        <f>'Solar Profile'!E3710*$K$13</f>
        <v>4.0791719999999998</v>
      </c>
      <c r="E3708" s="8">
        <f>'Load Profile'!G3709</f>
        <v>1.1700150440156365</v>
      </c>
      <c r="F3708" s="8">
        <f t="shared" si="171"/>
        <v>-2.9091569559843631</v>
      </c>
      <c r="G3708">
        <f t="shared" si="172"/>
        <v>-2.9091569559843631</v>
      </c>
      <c r="H3708" s="8">
        <f t="shared" si="173"/>
        <v>1.1700150440156367</v>
      </c>
    </row>
    <row r="3709" spans="1:8">
      <c r="A3709">
        <f>'Solar Profile'!A3711</f>
        <v>6</v>
      </c>
      <c r="B3709">
        <f>'Solar Profile'!B3711</f>
        <v>4</v>
      </c>
      <c r="C3709">
        <f>'Solar Profile'!C3711</f>
        <v>11</v>
      </c>
      <c r="D3709" s="8">
        <f>'Solar Profile'!E3711*$K$13</f>
        <v>4.8499679999999996</v>
      </c>
      <c r="E3709" s="8">
        <f>'Load Profile'!G3710</f>
        <v>1.3037699686639721</v>
      </c>
      <c r="F3709" s="8">
        <f t="shared" si="171"/>
        <v>-3.5461980313360275</v>
      </c>
      <c r="G3709">
        <f t="shared" si="172"/>
        <v>-3.5461980313360275</v>
      </c>
      <c r="H3709" s="8">
        <f t="shared" si="173"/>
        <v>1.3037699686639721</v>
      </c>
    </row>
    <row r="3710" spans="1:8">
      <c r="A3710">
        <f>'Solar Profile'!A3712</f>
        <v>6</v>
      </c>
      <c r="B3710">
        <f>'Solar Profile'!B3712</f>
        <v>4</v>
      </c>
      <c r="C3710">
        <f>'Solar Profile'!C3712</f>
        <v>12</v>
      </c>
      <c r="D3710" s="8">
        <f>'Solar Profile'!E3712*$K$13</f>
        <v>5.3111880000000005</v>
      </c>
      <c r="E3710" s="8">
        <f>'Load Profile'!G3711</f>
        <v>1.4918623704218259</v>
      </c>
      <c r="F3710" s="8">
        <f t="shared" si="171"/>
        <v>-3.8193256295781746</v>
      </c>
      <c r="G3710">
        <f t="shared" si="172"/>
        <v>-3.8193256295781746</v>
      </c>
      <c r="H3710" s="8">
        <f t="shared" si="173"/>
        <v>1.4918623704218259</v>
      </c>
    </row>
    <row r="3711" spans="1:8">
      <c r="A3711">
        <f>'Solar Profile'!A3713</f>
        <v>6</v>
      </c>
      <c r="B3711">
        <f>'Solar Profile'!B3713</f>
        <v>4</v>
      </c>
      <c r="C3711">
        <f>'Solar Profile'!C3713</f>
        <v>13</v>
      </c>
      <c r="D3711" s="8">
        <f>'Solar Profile'!E3713*$K$13</f>
        <v>5.4702060000000001</v>
      </c>
      <c r="E3711" s="8">
        <f>'Load Profile'!G3712</f>
        <v>1.5539795560056875</v>
      </c>
      <c r="F3711" s="8">
        <f t="shared" si="171"/>
        <v>-3.9162264439943124</v>
      </c>
      <c r="G3711">
        <f t="shared" si="172"/>
        <v>-3.9162264439943124</v>
      </c>
      <c r="H3711" s="8">
        <f t="shared" si="173"/>
        <v>1.5539795560056877</v>
      </c>
    </row>
    <row r="3712" spans="1:8">
      <c r="A3712">
        <f>'Solar Profile'!A3714</f>
        <v>6</v>
      </c>
      <c r="B3712">
        <f>'Solar Profile'!B3714</f>
        <v>4</v>
      </c>
      <c r="C3712">
        <f>'Solar Profile'!C3714</f>
        <v>14</v>
      </c>
      <c r="D3712" s="8">
        <f>'Solar Profile'!E3714*$K$13</f>
        <v>4.8670119999999999</v>
      </c>
      <c r="E3712" s="8">
        <f>'Load Profile'!G3713</f>
        <v>1.6998343369758446</v>
      </c>
      <c r="F3712" s="8">
        <f t="shared" si="171"/>
        <v>-3.1671776630241553</v>
      </c>
      <c r="G3712">
        <f t="shared" si="172"/>
        <v>-3.1671776630241553</v>
      </c>
      <c r="H3712" s="8">
        <f t="shared" si="173"/>
        <v>1.6998343369758446</v>
      </c>
    </row>
    <row r="3713" spans="1:8">
      <c r="A3713">
        <f>'Solar Profile'!A3715</f>
        <v>6</v>
      </c>
      <c r="B3713">
        <f>'Solar Profile'!B3715</f>
        <v>4</v>
      </c>
      <c r="C3713">
        <f>'Solar Profile'!C3715</f>
        <v>15</v>
      </c>
      <c r="D3713" s="8">
        <f>'Solar Profile'!E3715*$K$13</f>
        <v>4.8636679999999997</v>
      </c>
      <c r="E3713" s="8">
        <f>'Load Profile'!G3714</f>
        <v>1.821963957684011</v>
      </c>
      <c r="F3713" s="8">
        <f t="shared" si="171"/>
        <v>-3.0417040423159887</v>
      </c>
      <c r="G3713">
        <f t="shared" si="172"/>
        <v>-3.0417040423159887</v>
      </c>
      <c r="H3713" s="8">
        <f t="shared" si="173"/>
        <v>1.821963957684011</v>
      </c>
    </row>
    <row r="3714" spans="1:8">
      <c r="A3714">
        <f>'Solar Profile'!A3716</f>
        <v>6</v>
      </c>
      <c r="B3714">
        <f>'Solar Profile'!B3716</f>
        <v>4</v>
      </c>
      <c r="C3714">
        <f>'Solar Profile'!C3716</f>
        <v>16</v>
      </c>
      <c r="D3714" s="8">
        <f>'Solar Profile'!E3716*$K$13</f>
        <v>3.3259760000000003</v>
      </c>
      <c r="E3714" s="8">
        <f>'Load Profile'!G3715</f>
        <v>1.9059375998508177</v>
      </c>
      <c r="F3714" s="8">
        <f t="shared" si="171"/>
        <v>-1.4200384001491826</v>
      </c>
      <c r="G3714">
        <f t="shared" si="172"/>
        <v>-1.4200384001491826</v>
      </c>
      <c r="H3714" s="8">
        <f t="shared" si="173"/>
        <v>1.9059375998508177</v>
      </c>
    </row>
    <row r="3715" spans="1:8">
      <c r="A3715">
        <f>'Solar Profile'!A3717</f>
        <v>6</v>
      </c>
      <c r="B3715">
        <f>'Solar Profile'!B3717</f>
        <v>4</v>
      </c>
      <c r="C3715">
        <f>'Solar Profile'!C3717</f>
        <v>17</v>
      </c>
      <c r="D3715" s="8">
        <f>'Solar Profile'!E3717*$K$13</f>
        <v>2.3832900000000001</v>
      </c>
      <c r="E3715" s="8">
        <f>'Load Profile'!G3716</f>
        <v>1.9094733839172229</v>
      </c>
      <c r="F3715" s="8">
        <f t="shared" ref="F3715:F3778" si="174">E3715-D3715</f>
        <v>-0.47381661608277725</v>
      </c>
      <c r="G3715">
        <f t="shared" ref="G3715:G3778" si="175">IF(F3715&lt;0,F3715,0)</f>
        <v>-0.47381661608277725</v>
      </c>
      <c r="H3715" s="8">
        <f t="shared" ref="H3715:H3778" si="176">D3715+G3715</f>
        <v>1.9094733839172229</v>
      </c>
    </row>
    <row r="3716" spans="1:8">
      <c r="A3716">
        <f>'Solar Profile'!A3718</f>
        <v>6</v>
      </c>
      <c r="B3716">
        <f>'Solar Profile'!B3718</f>
        <v>4</v>
      </c>
      <c r="C3716">
        <f>'Solar Profile'!C3718</f>
        <v>18</v>
      </c>
      <c r="D3716" s="8">
        <f>'Solar Profile'!E3718*$K$13</f>
        <v>1.687548</v>
      </c>
      <c r="E3716" s="8">
        <f>'Load Profile'!G3717</f>
        <v>1.7381304682931327</v>
      </c>
      <c r="F3716" s="8">
        <f t="shared" si="174"/>
        <v>5.0582468293132621E-2</v>
      </c>
      <c r="G3716">
        <f t="shared" si="175"/>
        <v>0</v>
      </c>
      <c r="H3716" s="8">
        <f t="shared" si="176"/>
        <v>1.687548</v>
      </c>
    </row>
    <row r="3717" spans="1:8">
      <c r="A3717">
        <f>'Solar Profile'!A3719</f>
        <v>6</v>
      </c>
      <c r="B3717">
        <f>'Solar Profile'!B3719</f>
        <v>4</v>
      </c>
      <c r="C3717">
        <f>'Solar Profile'!C3719</f>
        <v>19</v>
      </c>
      <c r="D3717" s="8">
        <f>'Solar Profile'!E3719*$K$13</f>
        <v>0.68220199999999998</v>
      </c>
      <c r="E3717" s="8">
        <f>'Load Profile'!G3718</f>
        <v>1.6540412615567006</v>
      </c>
      <c r="F3717" s="8">
        <f t="shared" si="174"/>
        <v>0.97183926155670064</v>
      </c>
      <c r="G3717">
        <f t="shared" si="175"/>
        <v>0</v>
      </c>
      <c r="H3717" s="8">
        <f t="shared" si="176"/>
        <v>0.68220199999999998</v>
      </c>
    </row>
    <row r="3718" spans="1:8">
      <c r="A3718">
        <f>'Solar Profile'!A3720</f>
        <v>6</v>
      </c>
      <c r="B3718">
        <f>'Solar Profile'!B3720</f>
        <v>4</v>
      </c>
      <c r="C3718">
        <f>'Solar Profile'!C3720</f>
        <v>20</v>
      </c>
      <c r="D3718" s="8">
        <f>'Solar Profile'!E3720*$K$13</f>
        <v>9.3359999999999999E-2</v>
      </c>
      <c r="E3718" s="8">
        <f>'Load Profile'!G3719</f>
        <v>1.5680956452443744</v>
      </c>
      <c r="F3718" s="8">
        <f t="shared" si="174"/>
        <v>1.4747356452443743</v>
      </c>
      <c r="G3718">
        <f t="shared" si="175"/>
        <v>0</v>
      </c>
      <c r="H3718" s="8">
        <f t="shared" si="176"/>
        <v>9.3359999999999999E-2</v>
      </c>
    </row>
    <row r="3719" spans="1:8">
      <c r="A3719">
        <f>'Solar Profile'!A3721</f>
        <v>6</v>
      </c>
      <c r="B3719">
        <f>'Solar Profile'!B3721</f>
        <v>4</v>
      </c>
      <c r="C3719">
        <f>'Solar Profile'!C3721</f>
        <v>21</v>
      </c>
      <c r="D3719" s="8">
        <f>'Solar Profile'!E3721*$K$13</f>
        <v>0</v>
      </c>
      <c r="E3719" s="8">
        <f>'Load Profile'!G3720</f>
        <v>1.5219534172957245</v>
      </c>
      <c r="F3719" s="8">
        <f t="shared" si="174"/>
        <v>1.5219534172957245</v>
      </c>
      <c r="G3719">
        <f t="shared" si="175"/>
        <v>0</v>
      </c>
      <c r="H3719" s="8">
        <f t="shared" si="176"/>
        <v>0</v>
      </c>
    </row>
    <row r="3720" spans="1:8">
      <c r="A3720">
        <f>'Solar Profile'!A3722</f>
        <v>6</v>
      </c>
      <c r="B3720">
        <f>'Solar Profile'!B3722</f>
        <v>4</v>
      </c>
      <c r="C3720">
        <f>'Solar Profile'!C3722</f>
        <v>22</v>
      </c>
      <c r="D3720" s="8">
        <f>'Solar Profile'!E3722*$K$13</f>
        <v>0</v>
      </c>
      <c r="E3720" s="8">
        <f>'Load Profile'!G3721</f>
        <v>1.2625232525902961</v>
      </c>
      <c r="F3720" s="8">
        <f t="shared" si="174"/>
        <v>1.2625232525902961</v>
      </c>
      <c r="G3720">
        <f t="shared" si="175"/>
        <v>0</v>
      </c>
      <c r="H3720" s="8">
        <f t="shared" si="176"/>
        <v>0</v>
      </c>
    </row>
    <row r="3721" spans="1:8">
      <c r="A3721">
        <f>'Solar Profile'!A3723</f>
        <v>6</v>
      </c>
      <c r="B3721">
        <f>'Solar Profile'!B3723</f>
        <v>4</v>
      </c>
      <c r="C3721">
        <f>'Solar Profile'!C3723</f>
        <v>23</v>
      </c>
      <c r="D3721" s="8">
        <f>'Solar Profile'!E3723*$K$13</f>
        <v>0</v>
      </c>
      <c r="E3721" s="8">
        <f>'Load Profile'!G3722</f>
        <v>1.0892477039507715</v>
      </c>
      <c r="F3721" s="8">
        <f t="shared" si="174"/>
        <v>1.0892477039507715</v>
      </c>
      <c r="G3721">
        <f t="shared" si="175"/>
        <v>0</v>
      </c>
      <c r="H3721" s="8">
        <f t="shared" si="176"/>
        <v>0</v>
      </c>
    </row>
    <row r="3722" spans="1:8">
      <c r="A3722">
        <f>'Solar Profile'!A3724</f>
        <v>6</v>
      </c>
      <c r="B3722">
        <f>'Solar Profile'!B3724</f>
        <v>5</v>
      </c>
      <c r="C3722">
        <f>'Solar Profile'!C3724</f>
        <v>0</v>
      </c>
      <c r="D3722" s="8">
        <f>'Solar Profile'!E3724*$K$13</f>
        <v>0</v>
      </c>
      <c r="E3722" s="8">
        <f>'Load Profile'!G3723</f>
        <v>0.86057000886879886</v>
      </c>
      <c r="F3722" s="8">
        <f t="shared" si="174"/>
        <v>0.86057000886879886</v>
      </c>
      <c r="G3722">
        <f t="shared" si="175"/>
        <v>0</v>
      </c>
      <c r="H3722" s="8">
        <f t="shared" si="176"/>
        <v>0</v>
      </c>
    </row>
    <row r="3723" spans="1:8">
      <c r="A3723">
        <f>'Solar Profile'!A3725</f>
        <v>6</v>
      </c>
      <c r="B3723">
        <f>'Solar Profile'!B3725</f>
        <v>5</v>
      </c>
      <c r="C3723">
        <f>'Solar Profile'!C3725</f>
        <v>1</v>
      </c>
      <c r="D3723" s="8">
        <f>'Solar Profile'!E3725*$K$13</f>
        <v>0</v>
      </c>
      <c r="E3723" s="8">
        <f>'Load Profile'!G3724</f>
        <v>0.76587590875378175</v>
      </c>
      <c r="F3723" s="8">
        <f t="shared" si="174"/>
        <v>0.76587590875378175</v>
      </c>
      <c r="G3723">
        <f t="shared" si="175"/>
        <v>0</v>
      </c>
      <c r="H3723" s="8">
        <f t="shared" si="176"/>
        <v>0</v>
      </c>
    </row>
    <row r="3724" spans="1:8">
      <c r="A3724">
        <f>'Solar Profile'!A3726</f>
        <v>6</v>
      </c>
      <c r="B3724">
        <f>'Solar Profile'!B3726</f>
        <v>5</v>
      </c>
      <c r="C3724">
        <f>'Solar Profile'!C3726</f>
        <v>2</v>
      </c>
      <c r="D3724" s="8">
        <f>'Solar Profile'!E3726*$K$13</f>
        <v>0</v>
      </c>
      <c r="E3724" s="8">
        <f>'Load Profile'!G3725</f>
        <v>0.7213933847306</v>
      </c>
      <c r="F3724" s="8">
        <f t="shared" si="174"/>
        <v>0.7213933847306</v>
      </c>
      <c r="G3724">
        <f t="shared" si="175"/>
        <v>0</v>
      </c>
      <c r="H3724" s="8">
        <f t="shared" si="176"/>
        <v>0</v>
      </c>
    </row>
    <row r="3725" spans="1:8">
      <c r="A3725">
        <f>'Solar Profile'!A3727</f>
        <v>6</v>
      </c>
      <c r="B3725">
        <f>'Solar Profile'!B3727</f>
        <v>5</v>
      </c>
      <c r="C3725">
        <f>'Solar Profile'!C3727</f>
        <v>3</v>
      </c>
      <c r="D3725" s="8">
        <f>'Solar Profile'!E3727*$K$13</f>
        <v>0</v>
      </c>
      <c r="E3725" s="8">
        <f>'Load Profile'!G3726</f>
        <v>0.67127032618145621</v>
      </c>
      <c r="F3725" s="8">
        <f t="shared" si="174"/>
        <v>0.67127032618145621</v>
      </c>
      <c r="G3725">
        <f t="shared" si="175"/>
        <v>0</v>
      </c>
      <c r="H3725" s="8">
        <f t="shared" si="176"/>
        <v>0</v>
      </c>
    </row>
    <row r="3726" spans="1:8">
      <c r="A3726">
        <f>'Solar Profile'!A3728</f>
        <v>6</v>
      </c>
      <c r="B3726">
        <f>'Solar Profile'!B3728</f>
        <v>5</v>
      </c>
      <c r="C3726">
        <f>'Solar Profile'!C3728</f>
        <v>4</v>
      </c>
      <c r="D3726" s="8">
        <f>'Solar Profile'!E3728*$K$13</f>
        <v>0</v>
      </c>
      <c r="E3726" s="8">
        <f>'Load Profile'!G3727</f>
        <v>0.63896879956089692</v>
      </c>
      <c r="F3726" s="8">
        <f t="shared" si="174"/>
        <v>0.63896879956089692</v>
      </c>
      <c r="G3726">
        <f t="shared" si="175"/>
        <v>0</v>
      </c>
      <c r="H3726" s="8">
        <f t="shared" si="176"/>
        <v>0</v>
      </c>
    </row>
    <row r="3727" spans="1:8">
      <c r="A3727">
        <f>'Solar Profile'!A3729</f>
        <v>6</v>
      </c>
      <c r="B3727">
        <f>'Solar Profile'!B3729</f>
        <v>5</v>
      </c>
      <c r="C3727">
        <f>'Solar Profile'!C3729</f>
        <v>5</v>
      </c>
      <c r="D3727" s="8">
        <f>'Solar Profile'!E3729*$K$13</f>
        <v>0</v>
      </c>
      <c r="E3727" s="8">
        <f>'Load Profile'!G3728</f>
        <v>0.66128751442234301</v>
      </c>
      <c r="F3727" s="8">
        <f t="shared" si="174"/>
        <v>0.66128751442234301</v>
      </c>
      <c r="G3727">
        <f t="shared" si="175"/>
        <v>0</v>
      </c>
      <c r="H3727" s="8">
        <f t="shared" si="176"/>
        <v>0</v>
      </c>
    </row>
    <row r="3728" spans="1:8">
      <c r="A3728">
        <f>'Solar Profile'!A3730</f>
        <v>6</v>
      </c>
      <c r="B3728">
        <f>'Solar Profile'!B3730</f>
        <v>5</v>
      </c>
      <c r="C3728">
        <f>'Solar Profile'!C3730</f>
        <v>6</v>
      </c>
      <c r="D3728" s="8">
        <f>'Solar Profile'!E3730*$K$13</f>
        <v>0</v>
      </c>
      <c r="E3728" s="8">
        <f>'Load Profile'!G3729</f>
        <v>0.73153847865131461</v>
      </c>
      <c r="F3728" s="8">
        <f t="shared" si="174"/>
        <v>0.73153847865131461</v>
      </c>
      <c r="G3728">
        <f t="shared" si="175"/>
        <v>0</v>
      </c>
      <c r="H3728" s="8">
        <f t="shared" si="176"/>
        <v>0</v>
      </c>
    </row>
    <row r="3729" spans="1:8">
      <c r="A3729">
        <f>'Solar Profile'!A3731</f>
        <v>6</v>
      </c>
      <c r="B3729">
        <f>'Solar Profile'!B3731</f>
        <v>5</v>
      </c>
      <c r="C3729">
        <f>'Solar Profile'!C3731</f>
        <v>7</v>
      </c>
      <c r="D3729" s="8">
        <f>'Solar Profile'!E3731*$K$13</f>
        <v>0.464752</v>
      </c>
      <c r="E3729" s="8">
        <f>'Load Profile'!G3730</f>
        <v>0.83060190302641645</v>
      </c>
      <c r="F3729" s="8">
        <f t="shared" si="174"/>
        <v>0.36584990302641646</v>
      </c>
      <c r="G3729">
        <f t="shared" si="175"/>
        <v>0</v>
      </c>
      <c r="H3729" s="8">
        <f t="shared" si="176"/>
        <v>0.464752</v>
      </c>
    </row>
    <row r="3730" spans="1:8">
      <c r="A3730">
        <f>'Solar Profile'!A3732</f>
        <v>6</v>
      </c>
      <c r="B3730">
        <f>'Solar Profile'!B3732</f>
        <v>5</v>
      </c>
      <c r="C3730">
        <f>'Solar Profile'!C3732</f>
        <v>8</v>
      </c>
      <c r="D3730" s="8">
        <f>'Solar Profile'!E3732*$K$13</f>
        <v>1.6216659999999998</v>
      </c>
      <c r="E3730" s="8">
        <f>'Load Profile'!G3731</f>
        <v>0.97600180217996391</v>
      </c>
      <c r="F3730" s="8">
        <f t="shared" si="174"/>
        <v>-0.64566419782003592</v>
      </c>
      <c r="G3730">
        <f t="shared" si="175"/>
        <v>-0.64566419782003592</v>
      </c>
      <c r="H3730" s="8">
        <f t="shared" si="176"/>
        <v>0.97600180217996391</v>
      </c>
    </row>
    <row r="3731" spans="1:8">
      <c r="A3731">
        <f>'Solar Profile'!A3733</f>
        <v>6</v>
      </c>
      <c r="B3731">
        <f>'Solar Profile'!B3733</f>
        <v>5</v>
      </c>
      <c r="C3731">
        <f>'Solar Profile'!C3733</f>
        <v>9</v>
      </c>
      <c r="D3731" s="8">
        <f>'Solar Profile'!E3733*$K$13</f>
        <v>2.882002</v>
      </c>
      <c r="E3731" s="8">
        <f>'Load Profile'!G3732</f>
        <v>1.07996319725067</v>
      </c>
      <c r="F3731" s="8">
        <f t="shared" si="174"/>
        <v>-1.8020388027493299</v>
      </c>
      <c r="G3731">
        <f t="shared" si="175"/>
        <v>-1.8020388027493299</v>
      </c>
      <c r="H3731" s="8">
        <f t="shared" si="176"/>
        <v>1.07996319725067</v>
      </c>
    </row>
    <row r="3732" spans="1:8">
      <c r="A3732">
        <f>'Solar Profile'!A3734</f>
        <v>6</v>
      </c>
      <c r="B3732">
        <f>'Solar Profile'!B3734</f>
        <v>5</v>
      </c>
      <c r="C3732">
        <f>'Solar Profile'!C3734</f>
        <v>10</v>
      </c>
      <c r="D3732" s="8">
        <f>'Solar Profile'!E3734*$K$13</f>
        <v>3.697076</v>
      </c>
      <c r="E3732" s="8">
        <f>'Load Profile'!G3733</f>
        <v>1.2242959682506573</v>
      </c>
      <c r="F3732" s="8">
        <f t="shared" si="174"/>
        <v>-2.4727800317493429</v>
      </c>
      <c r="G3732">
        <f t="shared" si="175"/>
        <v>-2.4727800317493429</v>
      </c>
      <c r="H3732" s="8">
        <f t="shared" si="176"/>
        <v>1.2242959682506571</v>
      </c>
    </row>
    <row r="3733" spans="1:8">
      <c r="A3733">
        <f>'Solar Profile'!A3735</f>
        <v>6</v>
      </c>
      <c r="B3733">
        <f>'Solar Profile'!B3735</f>
        <v>5</v>
      </c>
      <c r="C3733">
        <f>'Solar Profile'!C3735</f>
        <v>11</v>
      </c>
      <c r="D3733" s="8">
        <f>'Solar Profile'!E3735*$K$13</f>
        <v>4.8361719999999995</v>
      </c>
      <c r="E3733" s="8">
        <f>'Load Profile'!G3734</f>
        <v>1.4226244402925474</v>
      </c>
      <c r="F3733" s="8">
        <f t="shared" si="174"/>
        <v>-3.4135475597074523</v>
      </c>
      <c r="G3733">
        <f t="shared" si="175"/>
        <v>-3.4135475597074523</v>
      </c>
      <c r="H3733" s="8">
        <f t="shared" si="176"/>
        <v>1.4226244402925472</v>
      </c>
    </row>
    <row r="3734" spans="1:8">
      <c r="A3734">
        <f>'Solar Profile'!A3736</f>
        <v>6</v>
      </c>
      <c r="B3734">
        <f>'Solar Profile'!B3736</f>
        <v>5</v>
      </c>
      <c r="C3734">
        <f>'Solar Profile'!C3736</f>
        <v>12</v>
      </c>
      <c r="D3734" s="8">
        <f>'Solar Profile'!E3736*$K$13</f>
        <v>5.3460540000000005</v>
      </c>
      <c r="E3734" s="8">
        <f>'Load Profile'!G3735</f>
        <v>1.5546729434234388</v>
      </c>
      <c r="F3734" s="8">
        <f t="shared" si="174"/>
        <v>-3.7913810565765615</v>
      </c>
      <c r="G3734">
        <f t="shared" si="175"/>
        <v>-3.7913810565765615</v>
      </c>
      <c r="H3734" s="8">
        <f t="shared" si="176"/>
        <v>1.554672943423439</v>
      </c>
    </row>
    <row r="3735" spans="1:8">
      <c r="A3735">
        <f>'Solar Profile'!A3737</f>
        <v>6</v>
      </c>
      <c r="B3735">
        <f>'Solar Profile'!B3737</f>
        <v>5</v>
      </c>
      <c r="C3735">
        <f>'Solar Profile'!C3737</f>
        <v>13</v>
      </c>
      <c r="D3735" s="8">
        <f>'Solar Profile'!E3737*$K$13</f>
        <v>4.3472120000000007</v>
      </c>
      <c r="E3735" s="8">
        <f>'Load Profile'!G3736</f>
        <v>1.6429421452314206</v>
      </c>
      <c r="F3735" s="8">
        <f t="shared" si="174"/>
        <v>-2.7042698547685804</v>
      </c>
      <c r="G3735">
        <f t="shared" si="175"/>
        <v>-2.7042698547685804</v>
      </c>
      <c r="H3735" s="8">
        <f t="shared" si="176"/>
        <v>1.6429421452314203</v>
      </c>
    </row>
    <row r="3736" spans="1:8">
      <c r="A3736">
        <f>'Solar Profile'!A3738</f>
        <v>6</v>
      </c>
      <c r="B3736">
        <f>'Solar Profile'!B3738</f>
        <v>5</v>
      </c>
      <c r="C3736">
        <f>'Solar Profile'!C3738</f>
        <v>14</v>
      </c>
      <c r="D3736" s="8">
        <f>'Solar Profile'!E3738*$K$13</f>
        <v>5.3346480000000005</v>
      </c>
      <c r="E3736" s="8">
        <f>'Load Profile'!G3737</f>
        <v>1.7438078851285497</v>
      </c>
      <c r="F3736" s="8">
        <f t="shared" si="174"/>
        <v>-3.590840114871451</v>
      </c>
      <c r="G3736">
        <f t="shared" si="175"/>
        <v>-3.590840114871451</v>
      </c>
      <c r="H3736" s="8">
        <f t="shared" si="176"/>
        <v>1.7438078851285495</v>
      </c>
    </row>
    <row r="3737" spans="1:8">
      <c r="A3737">
        <f>'Solar Profile'!A3739</f>
        <v>6</v>
      </c>
      <c r="B3737">
        <f>'Solar Profile'!B3739</f>
        <v>5</v>
      </c>
      <c r="C3737">
        <f>'Solar Profile'!C3739</f>
        <v>15</v>
      </c>
      <c r="D3737" s="8">
        <f>'Solar Profile'!E3739*$K$13</f>
        <v>4.8501880000000002</v>
      </c>
      <c r="E3737" s="8">
        <f>'Load Profile'!G3738</f>
        <v>1.825507118212307</v>
      </c>
      <c r="F3737" s="8">
        <f t="shared" si="174"/>
        <v>-3.0246808817876931</v>
      </c>
      <c r="G3737">
        <f t="shared" si="175"/>
        <v>-3.0246808817876931</v>
      </c>
      <c r="H3737" s="8">
        <f t="shared" si="176"/>
        <v>1.825507118212307</v>
      </c>
    </row>
    <row r="3738" spans="1:8">
      <c r="A3738">
        <f>'Solar Profile'!A3740</f>
        <v>6</v>
      </c>
      <c r="B3738">
        <f>'Solar Profile'!B3740</f>
        <v>5</v>
      </c>
      <c r="C3738">
        <f>'Solar Profile'!C3740</f>
        <v>16</v>
      </c>
      <c r="D3738" s="8">
        <f>'Solar Profile'!E3740*$K$13</f>
        <v>3.6903760000000001</v>
      </c>
      <c r="E3738" s="8">
        <f>'Load Profile'!G3739</f>
        <v>2.0130831676377929</v>
      </c>
      <c r="F3738" s="8">
        <f t="shared" si="174"/>
        <v>-1.6772928323622072</v>
      </c>
      <c r="G3738">
        <f t="shared" si="175"/>
        <v>-1.6772928323622072</v>
      </c>
      <c r="H3738" s="8">
        <f t="shared" si="176"/>
        <v>2.0130831676377929</v>
      </c>
    </row>
    <row r="3739" spans="1:8">
      <c r="A3739">
        <f>'Solar Profile'!A3741</f>
        <v>6</v>
      </c>
      <c r="B3739">
        <f>'Solar Profile'!B3741</f>
        <v>5</v>
      </c>
      <c r="C3739">
        <f>'Solar Profile'!C3741</f>
        <v>17</v>
      </c>
      <c r="D3739" s="8">
        <f>'Solar Profile'!E3741*$K$13</f>
        <v>2.9688820000000002</v>
      </c>
      <c r="E3739" s="8">
        <f>'Load Profile'!G3740</f>
        <v>2.0257903526553043</v>
      </c>
      <c r="F3739" s="8">
        <f t="shared" si="174"/>
        <v>-0.94309164734469597</v>
      </c>
      <c r="G3739">
        <f t="shared" si="175"/>
        <v>-0.94309164734469597</v>
      </c>
      <c r="H3739" s="8">
        <f t="shared" si="176"/>
        <v>2.0257903526553043</v>
      </c>
    </row>
    <row r="3740" spans="1:8">
      <c r="A3740">
        <f>'Solar Profile'!A3742</f>
        <v>6</v>
      </c>
      <c r="B3740">
        <f>'Solar Profile'!B3742</f>
        <v>5</v>
      </c>
      <c r="C3740">
        <f>'Solar Profile'!C3742</f>
        <v>18</v>
      </c>
      <c r="D3740" s="8">
        <f>'Solar Profile'!E3742*$K$13</f>
        <v>1.54359</v>
      </c>
      <c r="E3740" s="8">
        <f>'Load Profile'!G3741</f>
        <v>1.943026450238617</v>
      </c>
      <c r="F3740" s="8">
        <f t="shared" si="174"/>
        <v>0.39943645023861696</v>
      </c>
      <c r="G3740">
        <f t="shared" si="175"/>
        <v>0</v>
      </c>
      <c r="H3740" s="8">
        <f t="shared" si="176"/>
        <v>1.54359</v>
      </c>
    </row>
    <row r="3741" spans="1:8">
      <c r="A3741">
        <f>'Solar Profile'!A3743</f>
        <v>6</v>
      </c>
      <c r="B3741">
        <f>'Solar Profile'!B3743</f>
        <v>5</v>
      </c>
      <c r="C3741">
        <f>'Solar Profile'!C3743</f>
        <v>19</v>
      </c>
      <c r="D3741" s="8">
        <f>'Solar Profile'!E3743*$K$13</f>
        <v>0.55906400000000001</v>
      </c>
      <c r="E3741" s="8">
        <f>'Load Profile'!G3742</f>
        <v>1.8295715487142317</v>
      </c>
      <c r="F3741" s="8">
        <f t="shared" si="174"/>
        <v>1.2705075487142317</v>
      </c>
      <c r="G3741">
        <f t="shared" si="175"/>
        <v>0</v>
      </c>
      <c r="H3741" s="8">
        <f t="shared" si="176"/>
        <v>0.55906400000000001</v>
      </c>
    </row>
    <row r="3742" spans="1:8">
      <c r="A3742">
        <f>'Solar Profile'!A3744</f>
        <v>6</v>
      </c>
      <c r="B3742">
        <f>'Solar Profile'!B3744</f>
        <v>5</v>
      </c>
      <c r="C3742">
        <f>'Solar Profile'!C3744</f>
        <v>20</v>
      </c>
      <c r="D3742" s="8">
        <f>'Solar Profile'!E3744*$K$13</f>
        <v>6.9739999999999996E-2</v>
      </c>
      <c r="E3742" s="8">
        <f>'Load Profile'!G3743</f>
        <v>1.7172477046797956</v>
      </c>
      <c r="F3742" s="8">
        <f t="shared" si="174"/>
        <v>1.6475077046797957</v>
      </c>
      <c r="G3742">
        <f t="shared" si="175"/>
        <v>0</v>
      </c>
      <c r="H3742" s="8">
        <f t="shared" si="176"/>
        <v>6.9739999999999996E-2</v>
      </c>
    </row>
    <row r="3743" spans="1:8">
      <c r="A3743">
        <f>'Solar Profile'!A3745</f>
        <v>6</v>
      </c>
      <c r="B3743">
        <f>'Solar Profile'!B3745</f>
        <v>5</v>
      </c>
      <c r="C3743">
        <f>'Solar Profile'!C3745</f>
        <v>21</v>
      </c>
      <c r="D3743" s="8">
        <f>'Solar Profile'!E3745*$K$13</f>
        <v>0</v>
      </c>
      <c r="E3743" s="8">
        <f>'Load Profile'!G3744</f>
        <v>1.6466180820737542</v>
      </c>
      <c r="F3743" s="8">
        <f t="shared" si="174"/>
        <v>1.6466180820737542</v>
      </c>
      <c r="G3743">
        <f t="shared" si="175"/>
        <v>0</v>
      </c>
      <c r="H3743" s="8">
        <f t="shared" si="176"/>
        <v>0</v>
      </c>
    </row>
    <row r="3744" spans="1:8">
      <c r="A3744">
        <f>'Solar Profile'!A3746</f>
        <v>6</v>
      </c>
      <c r="B3744">
        <f>'Solar Profile'!B3746</f>
        <v>5</v>
      </c>
      <c r="C3744">
        <f>'Solar Profile'!C3746</f>
        <v>22</v>
      </c>
      <c r="D3744" s="8">
        <f>'Solar Profile'!E3746*$K$13</f>
        <v>0</v>
      </c>
      <c r="E3744" s="8">
        <f>'Load Profile'!G3745</f>
        <v>1.344217568032793</v>
      </c>
      <c r="F3744" s="8">
        <f t="shared" si="174"/>
        <v>1.344217568032793</v>
      </c>
      <c r="G3744">
        <f t="shared" si="175"/>
        <v>0</v>
      </c>
      <c r="H3744" s="8">
        <f t="shared" si="176"/>
        <v>0</v>
      </c>
    </row>
    <row r="3745" spans="1:8">
      <c r="A3745">
        <f>'Solar Profile'!A3747</f>
        <v>6</v>
      </c>
      <c r="B3745">
        <f>'Solar Profile'!B3747</f>
        <v>5</v>
      </c>
      <c r="C3745">
        <f>'Solar Profile'!C3747</f>
        <v>23</v>
      </c>
      <c r="D3745" s="8">
        <f>'Solar Profile'!E3747*$K$13</f>
        <v>0</v>
      </c>
      <c r="E3745" s="8">
        <f>'Load Profile'!G3746</f>
        <v>1.1228327349403595</v>
      </c>
      <c r="F3745" s="8">
        <f t="shared" si="174"/>
        <v>1.1228327349403595</v>
      </c>
      <c r="G3745">
        <f t="shared" si="175"/>
        <v>0</v>
      </c>
      <c r="H3745" s="8">
        <f t="shared" si="176"/>
        <v>0</v>
      </c>
    </row>
    <row r="3746" spans="1:8">
      <c r="A3746">
        <f>'Solar Profile'!A3748</f>
        <v>6</v>
      </c>
      <c r="B3746">
        <f>'Solar Profile'!B3748</f>
        <v>6</v>
      </c>
      <c r="C3746">
        <f>'Solar Profile'!C3748</f>
        <v>0</v>
      </c>
      <c r="D3746" s="8">
        <f>'Solar Profile'!E3748*$K$13</f>
        <v>0</v>
      </c>
      <c r="E3746" s="8">
        <f>'Load Profile'!G3747</f>
        <v>0.85180185450106538</v>
      </c>
      <c r="F3746" s="8">
        <f t="shared" si="174"/>
        <v>0.85180185450106538</v>
      </c>
      <c r="G3746">
        <f t="shared" si="175"/>
        <v>0</v>
      </c>
      <c r="H3746" s="8">
        <f t="shared" si="176"/>
        <v>0</v>
      </c>
    </row>
    <row r="3747" spans="1:8">
      <c r="A3747">
        <f>'Solar Profile'!A3749</f>
        <v>6</v>
      </c>
      <c r="B3747">
        <f>'Solar Profile'!B3749</f>
        <v>6</v>
      </c>
      <c r="C3747">
        <f>'Solar Profile'!C3749</f>
        <v>1</v>
      </c>
      <c r="D3747" s="8">
        <f>'Solar Profile'!E3749*$K$13</f>
        <v>0</v>
      </c>
      <c r="E3747" s="8">
        <f>'Load Profile'!G3748</f>
        <v>0.74982472767903019</v>
      </c>
      <c r="F3747" s="8">
        <f t="shared" si="174"/>
        <v>0.74982472767903019</v>
      </c>
      <c r="G3747">
        <f t="shared" si="175"/>
        <v>0</v>
      </c>
      <c r="H3747" s="8">
        <f t="shared" si="176"/>
        <v>0</v>
      </c>
    </row>
    <row r="3748" spans="1:8">
      <c r="A3748">
        <f>'Solar Profile'!A3750</f>
        <v>6</v>
      </c>
      <c r="B3748">
        <f>'Solar Profile'!B3750</f>
        <v>6</v>
      </c>
      <c r="C3748">
        <f>'Solar Profile'!C3750</f>
        <v>2</v>
      </c>
      <c r="D3748" s="8">
        <f>'Solar Profile'!E3750*$K$13</f>
        <v>0</v>
      </c>
      <c r="E3748" s="8">
        <f>'Load Profile'!G3749</f>
        <v>0.69444225180162444</v>
      </c>
      <c r="F3748" s="8">
        <f t="shared" si="174"/>
        <v>0.69444225180162444</v>
      </c>
      <c r="G3748">
        <f t="shared" si="175"/>
        <v>0</v>
      </c>
      <c r="H3748" s="8">
        <f t="shared" si="176"/>
        <v>0</v>
      </c>
    </row>
    <row r="3749" spans="1:8">
      <c r="A3749">
        <f>'Solar Profile'!A3751</f>
        <v>6</v>
      </c>
      <c r="B3749">
        <f>'Solar Profile'!B3751</f>
        <v>6</v>
      </c>
      <c r="C3749">
        <f>'Solar Profile'!C3751</f>
        <v>3</v>
      </c>
      <c r="D3749" s="8">
        <f>'Solar Profile'!E3751*$K$13</f>
        <v>0</v>
      </c>
      <c r="E3749" s="8">
        <f>'Load Profile'!G3750</f>
        <v>0.70029916254305502</v>
      </c>
      <c r="F3749" s="8">
        <f t="shared" si="174"/>
        <v>0.70029916254305502</v>
      </c>
      <c r="G3749">
        <f t="shared" si="175"/>
        <v>0</v>
      </c>
      <c r="H3749" s="8">
        <f t="shared" si="176"/>
        <v>0</v>
      </c>
    </row>
    <row r="3750" spans="1:8">
      <c r="A3750">
        <f>'Solar Profile'!A3752</f>
        <v>6</v>
      </c>
      <c r="B3750">
        <f>'Solar Profile'!B3752</f>
        <v>6</v>
      </c>
      <c r="C3750">
        <f>'Solar Profile'!C3752</f>
        <v>4</v>
      </c>
      <c r="D3750" s="8">
        <f>'Solar Profile'!E3752*$K$13</f>
        <v>0</v>
      </c>
      <c r="E3750" s="8">
        <f>'Load Profile'!G3751</f>
        <v>0.67386438194644749</v>
      </c>
      <c r="F3750" s="8">
        <f t="shared" si="174"/>
        <v>0.67386438194644749</v>
      </c>
      <c r="G3750">
        <f t="shared" si="175"/>
        <v>0</v>
      </c>
      <c r="H3750" s="8">
        <f t="shared" si="176"/>
        <v>0</v>
      </c>
    </row>
    <row r="3751" spans="1:8">
      <c r="A3751">
        <f>'Solar Profile'!A3753</f>
        <v>6</v>
      </c>
      <c r="B3751">
        <f>'Solar Profile'!B3753</f>
        <v>6</v>
      </c>
      <c r="C3751">
        <f>'Solar Profile'!C3753</f>
        <v>5</v>
      </c>
      <c r="D3751" s="8">
        <f>'Solar Profile'!E3753*$K$13</f>
        <v>0</v>
      </c>
      <c r="E3751" s="8">
        <f>'Load Profile'!G3752</f>
        <v>0.77376134651522899</v>
      </c>
      <c r="F3751" s="8">
        <f t="shared" si="174"/>
        <v>0.77376134651522899</v>
      </c>
      <c r="G3751">
        <f t="shared" si="175"/>
        <v>0</v>
      </c>
      <c r="H3751" s="8">
        <f t="shared" si="176"/>
        <v>0</v>
      </c>
    </row>
    <row r="3752" spans="1:8">
      <c r="A3752">
        <f>'Solar Profile'!A3754</f>
        <v>6</v>
      </c>
      <c r="B3752">
        <f>'Solar Profile'!B3754</f>
        <v>6</v>
      </c>
      <c r="C3752">
        <f>'Solar Profile'!C3754</f>
        <v>6</v>
      </c>
      <c r="D3752" s="8">
        <f>'Solar Profile'!E3754*$K$13</f>
        <v>0</v>
      </c>
      <c r="E3752" s="8">
        <f>'Load Profile'!G3753</f>
        <v>0.80272379471980904</v>
      </c>
      <c r="F3752" s="8">
        <f t="shared" si="174"/>
        <v>0.80272379471980904</v>
      </c>
      <c r="G3752">
        <f t="shared" si="175"/>
        <v>0</v>
      </c>
      <c r="H3752" s="8">
        <f t="shared" si="176"/>
        <v>0</v>
      </c>
    </row>
    <row r="3753" spans="1:8">
      <c r="A3753">
        <f>'Solar Profile'!A3755</f>
        <v>6</v>
      </c>
      <c r="B3753">
        <f>'Solar Profile'!B3755</f>
        <v>6</v>
      </c>
      <c r="C3753">
        <f>'Solar Profile'!C3755</f>
        <v>7</v>
      </c>
      <c r="D3753" s="8">
        <f>'Solar Profile'!E3755*$K$13</f>
        <v>4.4361999999999999E-2</v>
      </c>
      <c r="E3753" s="8">
        <f>'Load Profile'!G3754</f>
        <v>0.82111331421399825</v>
      </c>
      <c r="F3753" s="8">
        <f t="shared" si="174"/>
        <v>0.77675131421399823</v>
      </c>
      <c r="G3753">
        <f t="shared" si="175"/>
        <v>0</v>
      </c>
      <c r="H3753" s="8">
        <f t="shared" si="176"/>
        <v>4.4361999999999999E-2</v>
      </c>
    </row>
    <row r="3754" spans="1:8">
      <c r="A3754">
        <f>'Solar Profile'!A3756</f>
        <v>6</v>
      </c>
      <c r="B3754">
        <f>'Solar Profile'!B3756</f>
        <v>6</v>
      </c>
      <c r="C3754">
        <f>'Solar Profile'!C3756</f>
        <v>8</v>
      </c>
      <c r="D3754" s="8">
        <f>'Solar Profile'!E3756*$K$13</f>
        <v>0.39649200000000001</v>
      </c>
      <c r="E3754" s="8">
        <f>'Load Profile'!G3755</f>
        <v>0.82475236874687696</v>
      </c>
      <c r="F3754" s="8">
        <f t="shared" si="174"/>
        <v>0.42826036874687695</v>
      </c>
      <c r="G3754">
        <f t="shared" si="175"/>
        <v>0</v>
      </c>
      <c r="H3754" s="8">
        <f t="shared" si="176"/>
        <v>0.39649200000000001</v>
      </c>
    </row>
    <row r="3755" spans="1:8">
      <c r="A3755">
        <f>'Solar Profile'!A3757</f>
        <v>6</v>
      </c>
      <c r="B3755">
        <f>'Solar Profile'!B3757</f>
        <v>6</v>
      </c>
      <c r="C3755">
        <f>'Solar Profile'!C3757</f>
        <v>9</v>
      </c>
      <c r="D3755" s="8">
        <f>'Solar Profile'!E3757*$K$13</f>
        <v>1.1995879999999999</v>
      </c>
      <c r="E3755" s="8">
        <f>'Load Profile'!G3756</f>
        <v>0.93005382106110934</v>
      </c>
      <c r="F3755" s="8">
        <f t="shared" si="174"/>
        <v>-0.26953417893889053</v>
      </c>
      <c r="G3755">
        <f t="shared" si="175"/>
        <v>-0.26953417893889053</v>
      </c>
      <c r="H3755" s="8">
        <f t="shared" si="176"/>
        <v>0.93005382106110934</v>
      </c>
    </row>
    <row r="3756" spans="1:8">
      <c r="A3756">
        <f>'Solar Profile'!A3758</f>
        <v>6</v>
      </c>
      <c r="B3756">
        <f>'Solar Profile'!B3758</f>
        <v>6</v>
      </c>
      <c r="C3756">
        <f>'Solar Profile'!C3758</f>
        <v>10</v>
      </c>
      <c r="D3756" s="8">
        <f>'Solar Profile'!E3758*$K$13</f>
        <v>0.81376199999999999</v>
      </c>
      <c r="E3756" s="8">
        <f>'Load Profile'!G3757</f>
        <v>1.036619107179328</v>
      </c>
      <c r="F3756" s="8">
        <f t="shared" si="174"/>
        <v>0.22285710717932805</v>
      </c>
      <c r="G3756">
        <f t="shared" si="175"/>
        <v>0</v>
      </c>
      <c r="H3756" s="8">
        <f t="shared" si="176"/>
        <v>0.81376199999999999</v>
      </c>
    </row>
    <row r="3757" spans="1:8">
      <c r="A3757">
        <f>'Solar Profile'!A3759</f>
        <v>6</v>
      </c>
      <c r="B3757">
        <f>'Solar Profile'!B3759</f>
        <v>6</v>
      </c>
      <c r="C3757">
        <f>'Solar Profile'!C3759</f>
        <v>11</v>
      </c>
      <c r="D3757" s="8">
        <f>'Solar Profile'!E3759*$K$13</f>
        <v>1.4288340000000002</v>
      </c>
      <c r="E3757" s="8">
        <f>'Load Profile'!G3758</f>
        <v>1.2161498955023955</v>
      </c>
      <c r="F3757" s="8">
        <f t="shared" si="174"/>
        <v>-0.21268410449760466</v>
      </c>
      <c r="G3757">
        <f t="shared" si="175"/>
        <v>-0.21268410449760466</v>
      </c>
      <c r="H3757" s="8">
        <f t="shared" si="176"/>
        <v>1.2161498955023955</v>
      </c>
    </row>
    <row r="3758" spans="1:8">
      <c r="A3758">
        <f>'Solar Profile'!A3760</f>
        <v>6</v>
      </c>
      <c r="B3758">
        <f>'Solar Profile'!B3760</f>
        <v>6</v>
      </c>
      <c r="C3758">
        <f>'Solar Profile'!C3760</f>
        <v>12</v>
      </c>
      <c r="D3758" s="8">
        <f>'Solar Profile'!E3760*$K$13</f>
        <v>1.866746</v>
      </c>
      <c r="E3758" s="8">
        <f>'Load Profile'!G3759</f>
        <v>1.3059484837424387</v>
      </c>
      <c r="F3758" s="8">
        <f t="shared" si="174"/>
        <v>-0.56079751625756136</v>
      </c>
      <c r="G3758">
        <f t="shared" si="175"/>
        <v>-0.56079751625756136</v>
      </c>
      <c r="H3758" s="8">
        <f t="shared" si="176"/>
        <v>1.3059484837424387</v>
      </c>
    </row>
    <row r="3759" spans="1:8">
      <c r="A3759">
        <f>'Solar Profile'!A3761</f>
        <v>6</v>
      </c>
      <c r="B3759">
        <f>'Solar Profile'!B3761</f>
        <v>6</v>
      </c>
      <c r="C3759">
        <f>'Solar Profile'!C3761</f>
        <v>13</v>
      </c>
      <c r="D3759" s="8">
        <f>'Solar Profile'!E3761*$K$13</f>
        <v>3.0763719999999997</v>
      </c>
      <c r="E3759" s="8">
        <f>'Load Profile'!G3760</f>
        <v>1.3726489109812232</v>
      </c>
      <c r="F3759" s="8">
        <f t="shared" si="174"/>
        <v>-1.7037230890187764</v>
      </c>
      <c r="G3759">
        <f t="shared" si="175"/>
        <v>-1.7037230890187764</v>
      </c>
      <c r="H3759" s="8">
        <f t="shared" si="176"/>
        <v>1.3726489109812232</v>
      </c>
    </row>
    <row r="3760" spans="1:8">
      <c r="A3760">
        <f>'Solar Profile'!A3762</f>
        <v>6</v>
      </c>
      <c r="B3760">
        <f>'Solar Profile'!B3762</f>
        <v>6</v>
      </c>
      <c r="C3760">
        <f>'Solar Profile'!C3762</f>
        <v>14</v>
      </c>
      <c r="D3760" s="8">
        <f>'Solar Profile'!E3762*$K$13</f>
        <v>2.2345900000000003</v>
      </c>
      <c r="E3760" s="8">
        <f>'Load Profile'!G3761</f>
        <v>1.4936941917914168</v>
      </c>
      <c r="F3760" s="8">
        <f t="shared" si="174"/>
        <v>-0.74089580820858347</v>
      </c>
      <c r="G3760">
        <f t="shared" si="175"/>
        <v>-0.74089580820858347</v>
      </c>
      <c r="H3760" s="8">
        <f t="shared" si="176"/>
        <v>1.4936941917914168</v>
      </c>
    </row>
    <row r="3761" spans="1:8">
      <c r="A3761">
        <f>'Solar Profile'!A3763</f>
        <v>6</v>
      </c>
      <c r="B3761">
        <f>'Solar Profile'!B3763</f>
        <v>6</v>
      </c>
      <c r="C3761">
        <f>'Solar Profile'!C3763</f>
        <v>15</v>
      </c>
      <c r="D3761" s="8">
        <f>'Solar Profile'!E3763*$K$13</f>
        <v>1.4041759999999999</v>
      </c>
      <c r="E3761" s="8">
        <f>'Load Profile'!G3762</f>
        <v>1.6470483756840608</v>
      </c>
      <c r="F3761" s="8">
        <f t="shared" si="174"/>
        <v>0.24287237568406095</v>
      </c>
      <c r="G3761">
        <f t="shared" si="175"/>
        <v>0</v>
      </c>
      <c r="H3761" s="8">
        <f t="shared" si="176"/>
        <v>1.4041759999999999</v>
      </c>
    </row>
    <row r="3762" spans="1:8">
      <c r="A3762">
        <f>'Solar Profile'!A3764</f>
        <v>6</v>
      </c>
      <c r="B3762">
        <f>'Solar Profile'!B3764</f>
        <v>6</v>
      </c>
      <c r="C3762">
        <f>'Solar Profile'!C3764</f>
        <v>16</v>
      </c>
      <c r="D3762" s="8">
        <f>'Solar Profile'!E3764*$K$13</f>
        <v>4.4468680000000003</v>
      </c>
      <c r="E3762" s="8">
        <f>'Load Profile'!G3763</f>
        <v>1.8760506350892361</v>
      </c>
      <c r="F3762" s="8">
        <f t="shared" si="174"/>
        <v>-2.5708173649107642</v>
      </c>
      <c r="G3762">
        <f t="shared" si="175"/>
        <v>-2.5708173649107642</v>
      </c>
      <c r="H3762" s="8">
        <f t="shared" si="176"/>
        <v>1.8760506350892361</v>
      </c>
    </row>
    <row r="3763" spans="1:8">
      <c r="A3763">
        <f>'Solar Profile'!A3765</f>
        <v>6</v>
      </c>
      <c r="B3763">
        <f>'Solar Profile'!B3765</f>
        <v>6</v>
      </c>
      <c r="C3763">
        <f>'Solar Profile'!C3765</f>
        <v>17</v>
      </c>
      <c r="D3763" s="8">
        <f>'Solar Profile'!E3765*$K$13</f>
        <v>1.2010179999999999</v>
      </c>
      <c r="E3763" s="8">
        <f>'Load Profile'!G3764</f>
        <v>1.8991512549111249</v>
      </c>
      <c r="F3763" s="8">
        <f t="shared" si="174"/>
        <v>0.69813325491112499</v>
      </c>
      <c r="G3763">
        <f t="shared" si="175"/>
        <v>0</v>
      </c>
      <c r="H3763" s="8">
        <f t="shared" si="176"/>
        <v>1.2010179999999999</v>
      </c>
    </row>
    <row r="3764" spans="1:8">
      <c r="A3764">
        <f>'Solar Profile'!A3766</f>
        <v>6</v>
      </c>
      <c r="B3764">
        <f>'Solar Profile'!B3766</f>
        <v>6</v>
      </c>
      <c r="C3764">
        <f>'Solar Profile'!C3766</f>
        <v>18</v>
      </c>
      <c r="D3764" s="8">
        <f>'Solar Profile'!E3766*$K$13</f>
        <v>0.75930200000000003</v>
      </c>
      <c r="E3764" s="8">
        <f>'Load Profile'!G3765</f>
        <v>1.8771030103190145</v>
      </c>
      <c r="F3764" s="8">
        <f t="shared" si="174"/>
        <v>1.1178010103190146</v>
      </c>
      <c r="G3764">
        <f t="shared" si="175"/>
        <v>0</v>
      </c>
      <c r="H3764" s="8">
        <f t="shared" si="176"/>
        <v>0.75930200000000003</v>
      </c>
    </row>
    <row r="3765" spans="1:8">
      <c r="A3765">
        <f>'Solar Profile'!A3767</f>
        <v>6</v>
      </c>
      <c r="B3765">
        <f>'Solar Profile'!B3767</f>
        <v>6</v>
      </c>
      <c r="C3765">
        <f>'Solar Profile'!C3767</f>
        <v>19</v>
      </c>
      <c r="D3765" s="8">
        <f>'Solar Profile'!E3767*$K$13</f>
        <v>0.74015999999999993</v>
      </c>
      <c r="E3765" s="8">
        <f>'Load Profile'!G3766</f>
        <v>1.791558181769431</v>
      </c>
      <c r="F3765" s="8">
        <f t="shared" si="174"/>
        <v>1.0513981817694311</v>
      </c>
      <c r="G3765">
        <f t="shared" si="175"/>
        <v>0</v>
      </c>
      <c r="H3765" s="8">
        <f t="shared" si="176"/>
        <v>0.74015999999999993</v>
      </c>
    </row>
    <row r="3766" spans="1:8">
      <c r="A3766">
        <f>'Solar Profile'!A3768</f>
        <v>6</v>
      </c>
      <c r="B3766">
        <f>'Solar Profile'!B3768</f>
        <v>6</v>
      </c>
      <c r="C3766">
        <f>'Solar Profile'!C3768</f>
        <v>20</v>
      </c>
      <c r="D3766" s="8">
        <f>'Solar Profile'!E3768*$K$13</f>
        <v>0.11724999999999999</v>
      </c>
      <c r="E3766" s="8">
        <f>'Load Profile'!G3767</f>
        <v>1.7094630785641913</v>
      </c>
      <c r="F3766" s="8">
        <f t="shared" si="174"/>
        <v>1.5922130785641913</v>
      </c>
      <c r="G3766">
        <f t="shared" si="175"/>
        <v>0</v>
      </c>
      <c r="H3766" s="8">
        <f t="shared" si="176"/>
        <v>0.11724999999999999</v>
      </c>
    </row>
    <row r="3767" spans="1:8">
      <c r="A3767">
        <f>'Solar Profile'!A3769</f>
        <v>6</v>
      </c>
      <c r="B3767">
        <f>'Solar Profile'!B3769</f>
        <v>6</v>
      </c>
      <c r="C3767">
        <f>'Solar Profile'!C3769</f>
        <v>21</v>
      </c>
      <c r="D3767" s="8">
        <f>'Solar Profile'!E3769*$K$13</f>
        <v>0</v>
      </c>
      <c r="E3767" s="8">
        <f>'Load Profile'!G3768</f>
        <v>1.5150687195308188</v>
      </c>
      <c r="F3767" s="8">
        <f t="shared" si="174"/>
        <v>1.5150687195308188</v>
      </c>
      <c r="G3767">
        <f t="shared" si="175"/>
        <v>0</v>
      </c>
      <c r="H3767" s="8">
        <f t="shared" si="176"/>
        <v>0</v>
      </c>
    </row>
    <row r="3768" spans="1:8">
      <c r="A3768">
        <f>'Solar Profile'!A3770</f>
        <v>6</v>
      </c>
      <c r="B3768">
        <f>'Solar Profile'!B3770</f>
        <v>6</v>
      </c>
      <c r="C3768">
        <f>'Solar Profile'!C3770</f>
        <v>22</v>
      </c>
      <c r="D3768" s="8">
        <f>'Solar Profile'!E3770*$K$13</f>
        <v>0</v>
      </c>
      <c r="E3768" s="8">
        <f>'Load Profile'!G3769</f>
        <v>1.2847386969852685</v>
      </c>
      <c r="F3768" s="8">
        <f t="shared" si="174"/>
        <v>1.2847386969852685</v>
      </c>
      <c r="G3768">
        <f t="shared" si="175"/>
        <v>0</v>
      </c>
      <c r="H3768" s="8">
        <f t="shared" si="176"/>
        <v>0</v>
      </c>
    </row>
    <row r="3769" spans="1:8">
      <c r="A3769">
        <f>'Solar Profile'!A3771</f>
        <v>6</v>
      </c>
      <c r="B3769">
        <f>'Solar Profile'!B3771</f>
        <v>6</v>
      </c>
      <c r="C3769">
        <f>'Solar Profile'!C3771</f>
        <v>23</v>
      </c>
      <c r="D3769" s="8">
        <f>'Solar Profile'!E3771*$K$13</f>
        <v>0</v>
      </c>
      <c r="E3769" s="8">
        <f>'Load Profile'!G3770</f>
        <v>1.095559496508812</v>
      </c>
      <c r="F3769" s="8">
        <f t="shared" si="174"/>
        <v>1.095559496508812</v>
      </c>
      <c r="G3769">
        <f t="shared" si="175"/>
        <v>0</v>
      </c>
      <c r="H3769" s="8">
        <f t="shared" si="176"/>
        <v>0</v>
      </c>
    </row>
    <row r="3770" spans="1:8">
      <c r="A3770">
        <f>'Solar Profile'!A3772</f>
        <v>6</v>
      </c>
      <c r="B3770">
        <f>'Solar Profile'!B3772</f>
        <v>7</v>
      </c>
      <c r="C3770">
        <f>'Solar Profile'!C3772</f>
        <v>0</v>
      </c>
      <c r="D3770" s="8">
        <f>'Solar Profile'!E3772*$K$13</f>
        <v>0</v>
      </c>
      <c r="E3770" s="8">
        <f>'Load Profile'!G3771</f>
        <v>1.0089032810343221</v>
      </c>
      <c r="F3770" s="8">
        <f t="shared" si="174"/>
        <v>1.0089032810343221</v>
      </c>
      <c r="G3770">
        <f t="shared" si="175"/>
        <v>0</v>
      </c>
      <c r="H3770" s="8">
        <f t="shared" si="176"/>
        <v>0</v>
      </c>
    </row>
    <row r="3771" spans="1:8">
      <c r="A3771">
        <f>'Solar Profile'!A3773</f>
        <v>6</v>
      </c>
      <c r="B3771">
        <f>'Solar Profile'!B3773</f>
        <v>7</v>
      </c>
      <c r="C3771">
        <f>'Solar Profile'!C3773</f>
        <v>1</v>
      </c>
      <c r="D3771" s="8">
        <f>'Solar Profile'!E3773*$K$13</f>
        <v>0</v>
      </c>
      <c r="E3771" s="8">
        <f>'Load Profile'!G3772</f>
        <v>0.87786781200312436</v>
      </c>
      <c r="F3771" s="8">
        <f t="shared" si="174"/>
        <v>0.87786781200312436</v>
      </c>
      <c r="G3771">
        <f t="shared" si="175"/>
        <v>0</v>
      </c>
      <c r="H3771" s="8">
        <f t="shared" si="176"/>
        <v>0</v>
      </c>
    </row>
    <row r="3772" spans="1:8">
      <c r="A3772">
        <f>'Solar Profile'!A3774</f>
        <v>6</v>
      </c>
      <c r="B3772">
        <f>'Solar Profile'!B3774</f>
        <v>7</v>
      </c>
      <c r="C3772">
        <f>'Solar Profile'!C3774</f>
        <v>2</v>
      </c>
      <c r="D3772" s="8">
        <f>'Solar Profile'!E3774*$K$13</f>
        <v>0</v>
      </c>
      <c r="E3772" s="8">
        <f>'Load Profile'!G3773</f>
        <v>0.79292047686670941</v>
      </c>
      <c r="F3772" s="8">
        <f t="shared" si="174"/>
        <v>0.79292047686670941</v>
      </c>
      <c r="G3772">
        <f t="shared" si="175"/>
        <v>0</v>
      </c>
      <c r="H3772" s="8">
        <f t="shared" si="176"/>
        <v>0</v>
      </c>
    </row>
    <row r="3773" spans="1:8">
      <c r="A3773">
        <f>'Solar Profile'!A3775</f>
        <v>6</v>
      </c>
      <c r="B3773">
        <f>'Solar Profile'!B3775</f>
        <v>7</v>
      </c>
      <c r="C3773">
        <f>'Solar Profile'!C3775</f>
        <v>3</v>
      </c>
      <c r="D3773" s="8">
        <f>'Solar Profile'!E3775*$K$13</f>
        <v>0</v>
      </c>
      <c r="E3773" s="8">
        <f>'Load Profile'!G3774</f>
        <v>0.79110094960027011</v>
      </c>
      <c r="F3773" s="8">
        <f t="shared" si="174"/>
        <v>0.79110094960027011</v>
      </c>
      <c r="G3773">
        <f t="shared" si="175"/>
        <v>0</v>
      </c>
      <c r="H3773" s="8">
        <f t="shared" si="176"/>
        <v>0</v>
      </c>
    </row>
    <row r="3774" spans="1:8">
      <c r="A3774">
        <f>'Solar Profile'!A3776</f>
        <v>6</v>
      </c>
      <c r="B3774">
        <f>'Solar Profile'!B3776</f>
        <v>7</v>
      </c>
      <c r="C3774">
        <f>'Solar Profile'!C3776</f>
        <v>4</v>
      </c>
      <c r="D3774" s="8">
        <f>'Solar Profile'!E3776*$K$13</f>
        <v>0</v>
      </c>
      <c r="E3774" s="8">
        <f>'Load Profile'!G3775</f>
        <v>0.76384492291313455</v>
      </c>
      <c r="F3774" s="8">
        <f t="shared" si="174"/>
        <v>0.76384492291313455</v>
      </c>
      <c r="G3774">
        <f t="shared" si="175"/>
        <v>0</v>
      </c>
      <c r="H3774" s="8">
        <f t="shared" si="176"/>
        <v>0</v>
      </c>
    </row>
    <row r="3775" spans="1:8">
      <c r="A3775">
        <f>'Solar Profile'!A3777</f>
        <v>6</v>
      </c>
      <c r="B3775">
        <f>'Solar Profile'!B3777</f>
        <v>7</v>
      </c>
      <c r="C3775">
        <f>'Solar Profile'!C3777</f>
        <v>5</v>
      </c>
      <c r="D3775" s="8">
        <f>'Solar Profile'!E3777*$K$13</f>
        <v>0</v>
      </c>
      <c r="E3775" s="8">
        <f>'Load Profile'!G3776</f>
        <v>0.81807175309428815</v>
      </c>
      <c r="F3775" s="8">
        <f t="shared" si="174"/>
        <v>0.81807175309428815</v>
      </c>
      <c r="G3775">
        <f t="shared" si="175"/>
        <v>0</v>
      </c>
      <c r="H3775" s="8">
        <f t="shared" si="176"/>
        <v>0</v>
      </c>
    </row>
    <row r="3776" spans="1:8">
      <c r="A3776">
        <f>'Solar Profile'!A3778</f>
        <v>6</v>
      </c>
      <c r="B3776">
        <f>'Solar Profile'!B3778</f>
        <v>7</v>
      </c>
      <c r="C3776">
        <f>'Solar Profile'!C3778</f>
        <v>6</v>
      </c>
      <c r="D3776" s="8">
        <f>'Solar Profile'!E3778*$K$13</f>
        <v>3.4018E-2</v>
      </c>
      <c r="E3776" s="8">
        <f>'Load Profile'!G3777</f>
        <v>0.86164205466361976</v>
      </c>
      <c r="F3776" s="8">
        <f t="shared" si="174"/>
        <v>0.82762405466361977</v>
      </c>
      <c r="G3776">
        <f t="shared" si="175"/>
        <v>0</v>
      </c>
      <c r="H3776" s="8">
        <f t="shared" si="176"/>
        <v>3.4018E-2</v>
      </c>
    </row>
    <row r="3777" spans="1:8">
      <c r="A3777">
        <f>'Solar Profile'!A3779</f>
        <v>6</v>
      </c>
      <c r="B3777">
        <f>'Solar Profile'!B3779</f>
        <v>7</v>
      </c>
      <c r="C3777">
        <f>'Solar Profile'!C3779</f>
        <v>7</v>
      </c>
      <c r="D3777" s="8">
        <f>'Solar Profile'!E3779*$K$13</f>
        <v>0.48450799999999999</v>
      </c>
      <c r="E3777" s="8">
        <f>'Load Profile'!G3778</f>
        <v>0.88868662277654753</v>
      </c>
      <c r="F3777" s="8">
        <f t="shared" si="174"/>
        <v>0.40417862277654754</v>
      </c>
      <c r="G3777">
        <f t="shared" si="175"/>
        <v>0</v>
      </c>
      <c r="H3777" s="8">
        <f t="shared" si="176"/>
        <v>0.48450799999999999</v>
      </c>
    </row>
    <row r="3778" spans="1:8">
      <c r="A3778">
        <f>'Solar Profile'!A3780</f>
        <v>6</v>
      </c>
      <c r="B3778">
        <f>'Solar Profile'!B3780</f>
        <v>7</v>
      </c>
      <c r="C3778">
        <f>'Solar Profile'!C3780</f>
        <v>8</v>
      </c>
      <c r="D3778" s="8">
        <f>'Solar Profile'!E3780*$K$13</f>
        <v>0.78746000000000005</v>
      </c>
      <c r="E3778" s="8">
        <f>'Load Profile'!G3779</f>
        <v>0.92074472615470482</v>
      </c>
      <c r="F3778" s="8">
        <f t="shared" si="174"/>
        <v>0.13328472615470477</v>
      </c>
      <c r="G3778">
        <f t="shared" si="175"/>
        <v>0</v>
      </c>
      <c r="H3778" s="8">
        <f t="shared" si="176"/>
        <v>0.78746000000000005</v>
      </c>
    </row>
    <row r="3779" spans="1:8">
      <c r="A3779">
        <f>'Solar Profile'!A3781</f>
        <v>6</v>
      </c>
      <c r="B3779">
        <f>'Solar Profile'!B3781</f>
        <v>7</v>
      </c>
      <c r="C3779">
        <f>'Solar Profile'!C3781</f>
        <v>9</v>
      </c>
      <c r="D3779" s="8">
        <f>'Solar Profile'!E3781*$K$13</f>
        <v>1.0876780000000001</v>
      </c>
      <c r="E3779" s="8">
        <f>'Load Profile'!G3780</f>
        <v>0.97961135086527884</v>
      </c>
      <c r="F3779" s="8">
        <f t="shared" ref="F3779:F3842" si="177">E3779-D3779</f>
        <v>-0.1080666491347213</v>
      </c>
      <c r="G3779">
        <f t="shared" ref="G3779:G3842" si="178">IF(F3779&lt;0,F3779,0)</f>
        <v>-0.1080666491347213</v>
      </c>
      <c r="H3779" s="8">
        <f t="shared" ref="H3779:H3842" si="179">D3779+G3779</f>
        <v>0.97961135086527884</v>
      </c>
    </row>
    <row r="3780" spans="1:8">
      <c r="A3780">
        <f>'Solar Profile'!A3782</f>
        <v>6</v>
      </c>
      <c r="B3780">
        <f>'Solar Profile'!B3782</f>
        <v>7</v>
      </c>
      <c r="C3780">
        <f>'Solar Profile'!C3782</f>
        <v>10</v>
      </c>
      <c r="D3780" s="8">
        <f>'Solar Profile'!E3782*$K$13</f>
        <v>1.1225499999999999</v>
      </c>
      <c r="E3780" s="8">
        <f>'Load Profile'!G3781</f>
        <v>1.0584706461210129</v>
      </c>
      <c r="F3780" s="8">
        <f t="shared" si="177"/>
        <v>-6.4079353878987E-2</v>
      </c>
      <c r="G3780">
        <f t="shared" si="178"/>
        <v>-6.4079353878987E-2</v>
      </c>
      <c r="H3780" s="8">
        <f t="shared" si="179"/>
        <v>1.0584706461210129</v>
      </c>
    </row>
    <row r="3781" spans="1:8">
      <c r="A3781">
        <f>'Solar Profile'!A3783</f>
        <v>6</v>
      </c>
      <c r="B3781">
        <f>'Solar Profile'!B3783</f>
        <v>7</v>
      </c>
      <c r="C3781">
        <f>'Solar Profile'!C3783</f>
        <v>11</v>
      </c>
      <c r="D3781" s="8">
        <f>'Solar Profile'!E3783*$K$13</f>
        <v>1.1471359999999999</v>
      </c>
      <c r="E3781" s="8">
        <f>'Load Profile'!G3782</f>
        <v>1.1981857519772523</v>
      </c>
      <c r="F3781" s="8">
        <f t="shared" si="177"/>
        <v>5.1049751977252367E-2</v>
      </c>
      <c r="G3781">
        <f t="shared" si="178"/>
        <v>0</v>
      </c>
      <c r="H3781" s="8">
        <f t="shared" si="179"/>
        <v>1.1471359999999999</v>
      </c>
    </row>
    <row r="3782" spans="1:8">
      <c r="A3782">
        <f>'Solar Profile'!A3784</f>
        <v>6</v>
      </c>
      <c r="B3782">
        <f>'Solar Profile'!B3784</f>
        <v>7</v>
      </c>
      <c r="C3782">
        <f>'Solar Profile'!C3784</f>
        <v>12</v>
      </c>
      <c r="D3782" s="8">
        <f>'Solar Profile'!E3784*$K$13</f>
        <v>1.37632</v>
      </c>
      <c r="E3782" s="8">
        <f>'Load Profile'!G3783</f>
        <v>1.2719036532949801</v>
      </c>
      <c r="F3782" s="8">
        <f t="shared" si="177"/>
        <v>-0.10441634670501987</v>
      </c>
      <c r="G3782">
        <f t="shared" si="178"/>
        <v>-0.10441634670501987</v>
      </c>
      <c r="H3782" s="8">
        <f t="shared" si="179"/>
        <v>1.2719036532949801</v>
      </c>
    </row>
    <row r="3783" spans="1:8">
      <c r="A3783">
        <f>'Solar Profile'!A3785</f>
        <v>6</v>
      </c>
      <c r="B3783">
        <f>'Solar Profile'!B3785</f>
        <v>7</v>
      </c>
      <c r="C3783">
        <f>'Solar Profile'!C3785</f>
        <v>13</v>
      </c>
      <c r="D3783" s="8">
        <f>'Solar Profile'!E3785*$K$13</f>
        <v>2.1736339999999998</v>
      </c>
      <c r="E3783" s="8">
        <f>'Load Profile'!G3784</f>
        <v>1.3126045111887243</v>
      </c>
      <c r="F3783" s="8">
        <f t="shared" si="177"/>
        <v>-0.8610294888112755</v>
      </c>
      <c r="G3783">
        <f t="shared" si="178"/>
        <v>-0.8610294888112755</v>
      </c>
      <c r="H3783" s="8">
        <f t="shared" si="179"/>
        <v>1.3126045111887243</v>
      </c>
    </row>
    <row r="3784" spans="1:8">
      <c r="A3784">
        <f>'Solar Profile'!A3786</f>
        <v>6</v>
      </c>
      <c r="B3784">
        <f>'Solar Profile'!B3786</f>
        <v>7</v>
      </c>
      <c r="C3784">
        <f>'Solar Profile'!C3786</f>
        <v>14</v>
      </c>
      <c r="D3784" s="8">
        <f>'Solar Profile'!E3786*$K$13</f>
        <v>3.2229999999999999</v>
      </c>
      <c r="E3784" s="8">
        <f>'Load Profile'!G3785</f>
        <v>1.3628923107200996</v>
      </c>
      <c r="F3784" s="8">
        <f t="shared" si="177"/>
        <v>-1.8601076892799002</v>
      </c>
      <c r="G3784">
        <f t="shared" si="178"/>
        <v>-1.8601076892799002</v>
      </c>
      <c r="H3784" s="8">
        <f t="shared" si="179"/>
        <v>1.3628923107200996</v>
      </c>
    </row>
    <row r="3785" spans="1:8">
      <c r="A3785">
        <f>'Solar Profile'!A3787</f>
        <v>6</v>
      </c>
      <c r="B3785">
        <f>'Solar Profile'!B3787</f>
        <v>7</v>
      </c>
      <c r="C3785">
        <f>'Solar Profile'!C3787</f>
        <v>15</v>
      </c>
      <c r="D3785" s="8">
        <f>'Solar Profile'!E3787*$K$13</f>
        <v>2.3666799999999997</v>
      </c>
      <c r="E3785" s="8">
        <f>'Load Profile'!G3786</f>
        <v>1.4428924987483038</v>
      </c>
      <c r="F3785" s="8">
        <f t="shared" si="177"/>
        <v>-0.92378750125169584</v>
      </c>
      <c r="G3785">
        <f t="shared" si="178"/>
        <v>-0.92378750125169584</v>
      </c>
      <c r="H3785" s="8">
        <f t="shared" si="179"/>
        <v>1.4428924987483038</v>
      </c>
    </row>
    <row r="3786" spans="1:8">
      <c r="A3786">
        <f>'Solar Profile'!A3788</f>
        <v>6</v>
      </c>
      <c r="B3786">
        <f>'Solar Profile'!B3788</f>
        <v>7</v>
      </c>
      <c r="C3786">
        <f>'Solar Profile'!C3788</f>
        <v>16</v>
      </c>
      <c r="D3786" s="8">
        <f>'Solar Profile'!E3788*$K$13</f>
        <v>3.1920279999999996</v>
      </c>
      <c r="E3786" s="8">
        <f>'Load Profile'!G3787</f>
        <v>1.6423274400738397</v>
      </c>
      <c r="F3786" s="8">
        <f t="shared" si="177"/>
        <v>-1.54970055992616</v>
      </c>
      <c r="G3786">
        <f t="shared" si="178"/>
        <v>-1.54970055992616</v>
      </c>
      <c r="H3786" s="8">
        <f t="shared" si="179"/>
        <v>1.6423274400738397</v>
      </c>
    </row>
    <row r="3787" spans="1:8">
      <c r="A3787">
        <f>'Solar Profile'!A3789</f>
        <v>6</v>
      </c>
      <c r="B3787">
        <f>'Solar Profile'!B3789</f>
        <v>7</v>
      </c>
      <c r="C3787">
        <f>'Solar Profile'!C3789</f>
        <v>17</v>
      </c>
      <c r="D3787" s="8">
        <f>'Solar Profile'!E3789*$K$13</f>
        <v>2.5234160000000001</v>
      </c>
      <c r="E3787" s="8">
        <f>'Load Profile'!G3788</f>
        <v>1.7320080049236273</v>
      </c>
      <c r="F3787" s="8">
        <f t="shared" si="177"/>
        <v>-0.79140799507637283</v>
      </c>
      <c r="G3787">
        <f t="shared" si="178"/>
        <v>-0.79140799507637283</v>
      </c>
      <c r="H3787" s="8">
        <f t="shared" si="179"/>
        <v>1.7320080049236273</v>
      </c>
    </row>
    <row r="3788" spans="1:8">
      <c r="A3788">
        <f>'Solar Profile'!A3790</f>
        <v>6</v>
      </c>
      <c r="B3788">
        <f>'Solar Profile'!B3790</f>
        <v>7</v>
      </c>
      <c r="C3788">
        <f>'Solar Profile'!C3790</f>
        <v>18</v>
      </c>
      <c r="D3788" s="8">
        <f>'Solar Profile'!E3790*$K$13</f>
        <v>1.162018</v>
      </c>
      <c r="E3788" s="8">
        <f>'Load Profile'!G3789</f>
        <v>1.7205843242751444</v>
      </c>
      <c r="F3788" s="8">
        <f t="shared" si="177"/>
        <v>0.55856632427514441</v>
      </c>
      <c r="G3788">
        <f t="shared" si="178"/>
        <v>0</v>
      </c>
      <c r="H3788" s="8">
        <f t="shared" si="179"/>
        <v>1.162018</v>
      </c>
    </row>
    <row r="3789" spans="1:8">
      <c r="A3789">
        <f>'Solar Profile'!A3791</f>
        <v>6</v>
      </c>
      <c r="B3789">
        <f>'Solar Profile'!B3791</f>
        <v>7</v>
      </c>
      <c r="C3789">
        <f>'Solar Profile'!C3791</f>
        <v>19</v>
      </c>
      <c r="D3789" s="8">
        <f>'Solar Profile'!E3791*$K$13</f>
        <v>0.70968399999999998</v>
      </c>
      <c r="E3789" s="8">
        <f>'Load Profile'!G3790</f>
        <v>1.5772965520430449</v>
      </c>
      <c r="F3789" s="8">
        <f t="shared" si="177"/>
        <v>0.86761255204304488</v>
      </c>
      <c r="G3789">
        <f t="shared" si="178"/>
        <v>0</v>
      </c>
      <c r="H3789" s="8">
        <f t="shared" si="179"/>
        <v>0.70968399999999998</v>
      </c>
    </row>
    <row r="3790" spans="1:8">
      <c r="A3790">
        <f>'Solar Profile'!A3792</f>
        <v>6</v>
      </c>
      <c r="B3790">
        <f>'Solar Profile'!B3792</f>
        <v>7</v>
      </c>
      <c r="C3790">
        <f>'Solar Profile'!C3792</f>
        <v>20</v>
      </c>
      <c r="D3790" s="8">
        <f>'Solar Profile'!E3792*$K$13</f>
        <v>0.11167199999999999</v>
      </c>
      <c r="E3790" s="8">
        <f>'Load Profile'!G3791</f>
        <v>1.4249824492770278</v>
      </c>
      <c r="F3790" s="8">
        <f t="shared" si="177"/>
        <v>1.3133104492770278</v>
      </c>
      <c r="G3790">
        <f t="shared" si="178"/>
        <v>0</v>
      </c>
      <c r="H3790" s="8">
        <f t="shared" si="179"/>
        <v>0.11167199999999999</v>
      </c>
    </row>
    <row r="3791" spans="1:8">
      <c r="A3791">
        <f>'Solar Profile'!A3793</f>
        <v>6</v>
      </c>
      <c r="B3791">
        <f>'Solar Profile'!B3793</f>
        <v>7</v>
      </c>
      <c r="C3791">
        <f>'Solar Profile'!C3793</f>
        <v>21</v>
      </c>
      <c r="D3791" s="8">
        <f>'Solar Profile'!E3793*$K$13</f>
        <v>0</v>
      </c>
      <c r="E3791" s="8">
        <f>'Load Profile'!G3792</f>
        <v>1.319801479173681</v>
      </c>
      <c r="F3791" s="8">
        <f t="shared" si="177"/>
        <v>1.319801479173681</v>
      </c>
      <c r="G3791">
        <f t="shared" si="178"/>
        <v>0</v>
      </c>
      <c r="H3791" s="8">
        <f t="shared" si="179"/>
        <v>0</v>
      </c>
    </row>
    <row r="3792" spans="1:8">
      <c r="A3792">
        <f>'Solar Profile'!A3794</f>
        <v>6</v>
      </c>
      <c r="B3792">
        <f>'Solar Profile'!B3794</f>
        <v>7</v>
      </c>
      <c r="C3792">
        <f>'Solar Profile'!C3794</f>
        <v>22</v>
      </c>
      <c r="D3792" s="8">
        <f>'Solar Profile'!E3794*$K$13</f>
        <v>0</v>
      </c>
      <c r="E3792" s="8">
        <f>'Load Profile'!G3793</f>
        <v>1.047610035396874</v>
      </c>
      <c r="F3792" s="8">
        <f t="shared" si="177"/>
        <v>1.047610035396874</v>
      </c>
      <c r="G3792">
        <f t="shared" si="178"/>
        <v>0</v>
      </c>
      <c r="H3792" s="8">
        <f t="shared" si="179"/>
        <v>0</v>
      </c>
    </row>
    <row r="3793" spans="1:8">
      <c r="A3793">
        <f>'Solar Profile'!A3795</f>
        <v>6</v>
      </c>
      <c r="B3793">
        <f>'Solar Profile'!B3795</f>
        <v>7</v>
      </c>
      <c r="C3793">
        <f>'Solar Profile'!C3795</f>
        <v>23</v>
      </c>
      <c r="D3793" s="8">
        <f>'Solar Profile'!E3795*$K$13</f>
        <v>0</v>
      </c>
      <c r="E3793" s="8">
        <f>'Load Profile'!G3794</f>
        <v>0.87526637977624211</v>
      </c>
      <c r="F3793" s="8">
        <f t="shared" si="177"/>
        <v>0.87526637977624211</v>
      </c>
      <c r="G3793">
        <f t="shared" si="178"/>
        <v>0</v>
      </c>
      <c r="H3793" s="8">
        <f t="shared" si="179"/>
        <v>0</v>
      </c>
    </row>
    <row r="3794" spans="1:8">
      <c r="A3794">
        <f>'Solar Profile'!A3796</f>
        <v>6</v>
      </c>
      <c r="B3794">
        <f>'Solar Profile'!B3796</f>
        <v>8</v>
      </c>
      <c r="C3794">
        <f>'Solar Profile'!C3796</f>
        <v>0</v>
      </c>
      <c r="D3794" s="8">
        <f>'Solar Profile'!E3796*$K$13</f>
        <v>0</v>
      </c>
      <c r="E3794" s="8">
        <f>'Load Profile'!G3795</f>
        <v>0.78536452106972543</v>
      </c>
      <c r="F3794" s="8">
        <f t="shared" si="177"/>
        <v>0.78536452106972543</v>
      </c>
      <c r="G3794">
        <f t="shared" si="178"/>
        <v>0</v>
      </c>
      <c r="H3794" s="8">
        <f t="shared" si="179"/>
        <v>0</v>
      </c>
    </row>
    <row r="3795" spans="1:8">
      <c r="A3795">
        <f>'Solar Profile'!A3797</f>
        <v>6</v>
      </c>
      <c r="B3795">
        <f>'Solar Profile'!B3797</f>
        <v>8</v>
      </c>
      <c r="C3795">
        <f>'Solar Profile'!C3797</f>
        <v>1</v>
      </c>
      <c r="D3795" s="8">
        <f>'Solar Profile'!E3797*$K$13</f>
        <v>0</v>
      </c>
      <c r="E3795" s="8">
        <f>'Load Profile'!G3796</f>
        <v>0.68380293493421496</v>
      </c>
      <c r="F3795" s="8">
        <f t="shared" si="177"/>
        <v>0.68380293493421496</v>
      </c>
      <c r="G3795">
        <f t="shared" si="178"/>
        <v>0</v>
      </c>
      <c r="H3795" s="8">
        <f t="shared" si="179"/>
        <v>0</v>
      </c>
    </row>
    <row r="3796" spans="1:8">
      <c r="A3796">
        <f>'Solar Profile'!A3798</f>
        <v>6</v>
      </c>
      <c r="B3796">
        <f>'Solar Profile'!B3798</f>
        <v>8</v>
      </c>
      <c r="C3796">
        <f>'Solar Profile'!C3798</f>
        <v>2</v>
      </c>
      <c r="D3796" s="8">
        <f>'Solar Profile'!E3798*$K$13</f>
        <v>0</v>
      </c>
      <c r="E3796" s="8">
        <f>'Load Profile'!G3797</f>
        <v>0.6211939852242887</v>
      </c>
      <c r="F3796" s="8">
        <f t="shared" si="177"/>
        <v>0.6211939852242887</v>
      </c>
      <c r="G3796">
        <f t="shared" si="178"/>
        <v>0</v>
      </c>
      <c r="H3796" s="8">
        <f t="shared" si="179"/>
        <v>0</v>
      </c>
    </row>
    <row r="3797" spans="1:8">
      <c r="A3797">
        <f>'Solar Profile'!A3799</f>
        <v>6</v>
      </c>
      <c r="B3797">
        <f>'Solar Profile'!B3799</f>
        <v>8</v>
      </c>
      <c r="C3797">
        <f>'Solar Profile'!C3799</f>
        <v>3</v>
      </c>
      <c r="D3797" s="8">
        <f>'Solar Profile'!E3799*$K$13</f>
        <v>0</v>
      </c>
      <c r="E3797" s="8">
        <f>'Load Profile'!G3798</f>
        <v>0.59124554994694889</v>
      </c>
      <c r="F3797" s="8">
        <f t="shared" si="177"/>
        <v>0.59124554994694889</v>
      </c>
      <c r="G3797">
        <f t="shared" si="178"/>
        <v>0</v>
      </c>
      <c r="H3797" s="8">
        <f t="shared" si="179"/>
        <v>0</v>
      </c>
    </row>
    <row r="3798" spans="1:8">
      <c r="A3798">
        <f>'Solar Profile'!A3800</f>
        <v>6</v>
      </c>
      <c r="B3798">
        <f>'Solar Profile'!B3800</f>
        <v>8</v>
      </c>
      <c r="C3798">
        <f>'Solar Profile'!C3800</f>
        <v>4</v>
      </c>
      <c r="D3798" s="8">
        <f>'Solar Profile'!E3800*$K$13</f>
        <v>0</v>
      </c>
      <c r="E3798" s="8">
        <f>'Load Profile'!G3799</f>
        <v>0.63742220138442351</v>
      </c>
      <c r="F3798" s="8">
        <f t="shared" si="177"/>
        <v>0.63742220138442351</v>
      </c>
      <c r="G3798">
        <f t="shared" si="178"/>
        <v>0</v>
      </c>
      <c r="H3798" s="8">
        <f t="shared" si="179"/>
        <v>0</v>
      </c>
    </row>
    <row r="3799" spans="1:8">
      <c r="A3799">
        <f>'Solar Profile'!A3801</f>
        <v>6</v>
      </c>
      <c r="B3799">
        <f>'Solar Profile'!B3801</f>
        <v>8</v>
      </c>
      <c r="C3799">
        <f>'Solar Profile'!C3801</f>
        <v>5</v>
      </c>
      <c r="D3799" s="8">
        <f>'Solar Profile'!E3801*$K$13</f>
        <v>0</v>
      </c>
      <c r="E3799" s="8">
        <f>'Load Profile'!G3800</f>
        <v>0.69242356006412897</v>
      </c>
      <c r="F3799" s="8">
        <f t="shared" si="177"/>
        <v>0.69242356006412897</v>
      </c>
      <c r="G3799">
        <f t="shared" si="178"/>
        <v>0</v>
      </c>
      <c r="H3799" s="8">
        <f t="shared" si="179"/>
        <v>0</v>
      </c>
    </row>
    <row r="3800" spans="1:8">
      <c r="A3800">
        <f>'Solar Profile'!A3802</f>
        <v>6</v>
      </c>
      <c r="B3800">
        <f>'Solar Profile'!B3802</f>
        <v>8</v>
      </c>
      <c r="C3800">
        <f>'Solar Profile'!C3802</f>
        <v>6</v>
      </c>
      <c r="D3800" s="8">
        <f>'Solar Profile'!E3802*$K$13</f>
        <v>3.2915999999999994E-2</v>
      </c>
      <c r="E3800" s="8">
        <f>'Load Profile'!G3801</f>
        <v>0.71869114085787444</v>
      </c>
      <c r="F3800" s="8">
        <f t="shared" si="177"/>
        <v>0.6857751408578745</v>
      </c>
      <c r="G3800">
        <f t="shared" si="178"/>
        <v>0</v>
      </c>
      <c r="H3800" s="8">
        <f t="shared" si="179"/>
        <v>3.2915999999999994E-2</v>
      </c>
    </row>
    <row r="3801" spans="1:8">
      <c r="A3801">
        <f>'Solar Profile'!A3803</f>
        <v>6</v>
      </c>
      <c r="B3801">
        <f>'Solar Profile'!B3803</f>
        <v>8</v>
      </c>
      <c r="C3801">
        <f>'Solar Profile'!C3803</f>
        <v>7</v>
      </c>
      <c r="D3801" s="8">
        <f>'Solar Profile'!E3803*$K$13</f>
        <v>0.48766799999999999</v>
      </c>
      <c r="E3801" s="8">
        <f>'Load Profile'!G3802</f>
        <v>0.71854852926131574</v>
      </c>
      <c r="F3801" s="8">
        <f t="shared" si="177"/>
        <v>0.23088052926131575</v>
      </c>
      <c r="G3801">
        <f t="shared" si="178"/>
        <v>0</v>
      </c>
      <c r="H3801" s="8">
        <f t="shared" si="179"/>
        <v>0.48766799999999999</v>
      </c>
    </row>
    <row r="3802" spans="1:8">
      <c r="A3802">
        <f>'Solar Profile'!A3804</f>
        <v>6</v>
      </c>
      <c r="B3802">
        <f>'Solar Profile'!B3804</f>
        <v>8</v>
      </c>
      <c r="C3802">
        <f>'Solar Profile'!C3804</f>
        <v>8</v>
      </c>
      <c r="D3802" s="8">
        <f>'Solar Profile'!E3804*$K$13</f>
        <v>1.7227080000000001</v>
      </c>
      <c r="E3802" s="8">
        <f>'Load Profile'!G3803</f>
        <v>0.6772305073893603</v>
      </c>
      <c r="F3802" s="8">
        <f t="shared" si="177"/>
        <v>-1.0454774926106398</v>
      </c>
      <c r="G3802">
        <f t="shared" si="178"/>
        <v>-1.0454774926106398</v>
      </c>
      <c r="H3802" s="8">
        <f t="shared" si="179"/>
        <v>0.6772305073893603</v>
      </c>
    </row>
    <row r="3803" spans="1:8">
      <c r="A3803">
        <f>'Solar Profile'!A3805</f>
        <v>6</v>
      </c>
      <c r="B3803">
        <f>'Solar Profile'!B3805</f>
        <v>8</v>
      </c>
      <c r="C3803">
        <f>'Solar Profile'!C3805</f>
        <v>9</v>
      </c>
      <c r="D3803" s="8">
        <f>'Solar Profile'!E3805*$K$13</f>
        <v>3.1019960000000002</v>
      </c>
      <c r="E3803" s="8">
        <f>'Load Profile'!G3804</f>
        <v>0.69607982634141996</v>
      </c>
      <c r="F3803" s="8">
        <f t="shared" si="177"/>
        <v>-2.4059161736585803</v>
      </c>
      <c r="G3803">
        <f t="shared" si="178"/>
        <v>-2.4059161736585803</v>
      </c>
      <c r="H3803" s="8">
        <f t="shared" si="179"/>
        <v>0.69607982634141985</v>
      </c>
    </row>
    <row r="3804" spans="1:8">
      <c r="A3804">
        <f>'Solar Profile'!A3806</f>
        <v>6</v>
      </c>
      <c r="B3804">
        <f>'Solar Profile'!B3806</f>
        <v>8</v>
      </c>
      <c r="C3804">
        <f>'Solar Profile'!C3806</f>
        <v>10</v>
      </c>
      <c r="D3804" s="8">
        <f>'Solar Profile'!E3806*$K$13</f>
        <v>2.9879600000000002</v>
      </c>
      <c r="E3804" s="8">
        <f>'Load Profile'!G3805</f>
        <v>0.7431982060803084</v>
      </c>
      <c r="F3804" s="8">
        <f t="shared" si="177"/>
        <v>-2.2447617939196918</v>
      </c>
      <c r="G3804">
        <f t="shared" si="178"/>
        <v>-2.2447617939196918</v>
      </c>
      <c r="H3804" s="8">
        <f t="shared" si="179"/>
        <v>0.7431982060803084</v>
      </c>
    </row>
    <row r="3805" spans="1:8">
      <c r="A3805">
        <f>'Solar Profile'!A3807</f>
        <v>6</v>
      </c>
      <c r="B3805">
        <f>'Solar Profile'!B3807</f>
        <v>8</v>
      </c>
      <c r="C3805">
        <f>'Solar Profile'!C3807</f>
        <v>11</v>
      </c>
      <c r="D3805" s="8">
        <f>'Solar Profile'!E3807*$K$13</f>
        <v>3.9780700000000002</v>
      </c>
      <c r="E3805" s="8">
        <f>'Load Profile'!G3806</f>
        <v>0.77908961082113992</v>
      </c>
      <c r="F3805" s="8">
        <f t="shared" si="177"/>
        <v>-3.1989803891788604</v>
      </c>
      <c r="G3805">
        <f t="shared" si="178"/>
        <v>-3.1989803891788604</v>
      </c>
      <c r="H3805" s="8">
        <f t="shared" si="179"/>
        <v>0.77908961082113981</v>
      </c>
    </row>
    <row r="3806" spans="1:8">
      <c r="A3806">
        <f>'Solar Profile'!A3808</f>
        <v>6</v>
      </c>
      <c r="B3806">
        <f>'Solar Profile'!B3808</f>
        <v>8</v>
      </c>
      <c r="C3806">
        <f>'Solar Profile'!C3808</f>
        <v>12</v>
      </c>
      <c r="D3806" s="8">
        <f>'Solar Profile'!E3808*$K$13</f>
        <v>4.5107499999999998</v>
      </c>
      <c r="E3806" s="8">
        <f>'Load Profile'!G3807</f>
        <v>0.83958643360961838</v>
      </c>
      <c r="F3806" s="8">
        <f t="shared" si="177"/>
        <v>-3.6711635663903817</v>
      </c>
      <c r="G3806">
        <f t="shared" si="178"/>
        <v>-3.6711635663903817</v>
      </c>
      <c r="H3806" s="8">
        <f t="shared" si="179"/>
        <v>0.83958643360961815</v>
      </c>
    </row>
    <row r="3807" spans="1:8">
      <c r="A3807">
        <f>'Solar Profile'!A3809</f>
        <v>6</v>
      </c>
      <c r="B3807">
        <f>'Solar Profile'!B3809</f>
        <v>8</v>
      </c>
      <c r="C3807">
        <f>'Solar Profile'!C3809</f>
        <v>13</v>
      </c>
      <c r="D3807" s="8">
        <f>'Solar Profile'!E3809*$K$13</f>
        <v>5.6689560000000006</v>
      </c>
      <c r="E3807" s="8">
        <f>'Load Profile'!G3808</f>
        <v>0.95053087927044311</v>
      </c>
      <c r="F3807" s="8">
        <f t="shared" si="177"/>
        <v>-4.7184251207295578</v>
      </c>
      <c r="G3807">
        <f t="shared" si="178"/>
        <v>-4.7184251207295578</v>
      </c>
      <c r="H3807" s="8">
        <f t="shared" si="179"/>
        <v>0.95053087927044277</v>
      </c>
    </row>
    <row r="3808" spans="1:8">
      <c r="A3808">
        <f>'Solar Profile'!A3810</f>
        <v>6</v>
      </c>
      <c r="B3808">
        <f>'Solar Profile'!B3810</f>
        <v>8</v>
      </c>
      <c r="C3808">
        <f>'Solar Profile'!C3810</f>
        <v>14</v>
      </c>
      <c r="D3808" s="8">
        <f>'Solar Profile'!E3810*$K$13</f>
        <v>4.8768860000000007</v>
      </c>
      <c r="E3808" s="8">
        <f>'Load Profile'!G3809</f>
        <v>1.1048784266977378</v>
      </c>
      <c r="F3808" s="8">
        <f t="shared" si="177"/>
        <v>-3.7720075733022629</v>
      </c>
      <c r="G3808">
        <f t="shared" si="178"/>
        <v>-3.7720075733022629</v>
      </c>
      <c r="H3808" s="8">
        <f t="shared" si="179"/>
        <v>1.1048784266977378</v>
      </c>
    </row>
    <row r="3809" spans="1:8">
      <c r="A3809">
        <f>'Solar Profile'!A3811</f>
        <v>6</v>
      </c>
      <c r="B3809">
        <f>'Solar Profile'!B3811</f>
        <v>8</v>
      </c>
      <c r="C3809">
        <f>'Solar Profile'!C3811</f>
        <v>15</v>
      </c>
      <c r="D3809" s="8">
        <f>'Solar Profile'!E3811*$K$13</f>
        <v>4.0742519999999995</v>
      </c>
      <c r="E3809" s="8">
        <f>'Load Profile'!G3810</f>
        <v>1.3306104546645832</v>
      </c>
      <c r="F3809" s="8">
        <f t="shared" si="177"/>
        <v>-2.7436415453354162</v>
      </c>
      <c r="G3809">
        <f t="shared" si="178"/>
        <v>-2.7436415453354162</v>
      </c>
      <c r="H3809" s="8">
        <f t="shared" si="179"/>
        <v>1.3306104546645834</v>
      </c>
    </row>
    <row r="3810" spans="1:8">
      <c r="A3810">
        <f>'Solar Profile'!A3812</f>
        <v>6</v>
      </c>
      <c r="B3810">
        <f>'Solar Profile'!B3812</f>
        <v>8</v>
      </c>
      <c r="C3810">
        <f>'Solar Profile'!C3812</f>
        <v>16</v>
      </c>
      <c r="D3810" s="8">
        <f>'Solar Profile'!E3812*$K$13</f>
        <v>4.1587939999999994</v>
      </c>
      <c r="E3810" s="8">
        <f>'Load Profile'!G3811</f>
        <v>1.5134827802242601</v>
      </c>
      <c r="F3810" s="8">
        <f t="shared" si="177"/>
        <v>-2.6453112197757394</v>
      </c>
      <c r="G3810">
        <f t="shared" si="178"/>
        <v>-2.6453112197757394</v>
      </c>
      <c r="H3810" s="8">
        <f t="shared" si="179"/>
        <v>1.5134827802242601</v>
      </c>
    </row>
    <row r="3811" spans="1:8">
      <c r="A3811">
        <f>'Solar Profile'!A3813</f>
        <v>6</v>
      </c>
      <c r="B3811">
        <f>'Solar Profile'!B3813</f>
        <v>8</v>
      </c>
      <c r="C3811">
        <f>'Solar Profile'!C3813</f>
        <v>17</v>
      </c>
      <c r="D3811" s="8">
        <f>'Solar Profile'!E3813*$K$13</f>
        <v>3.10988</v>
      </c>
      <c r="E3811" s="8">
        <f>'Load Profile'!G3812</f>
        <v>1.651489005742425</v>
      </c>
      <c r="F3811" s="8">
        <f t="shared" si="177"/>
        <v>-1.458390994257575</v>
      </c>
      <c r="G3811">
        <f t="shared" si="178"/>
        <v>-1.458390994257575</v>
      </c>
      <c r="H3811" s="8">
        <f t="shared" si="179"/>
        <v>1.651489005742425</v>
      </c>
    </row>
    <row r="3812" spans="1:8">
      <c r="A3812">
        <f>'Solar Profile'!A3814</f>
        <v>6</v>
      </c>
      <c r="B3812">
        <f>'Solar Profile'!B3814</f>
        <v>8</v>
      </c>
      <c r="C3812">
        <f>'Solar Profile'!C3814</f>
        <v>18</v>
      </c>
      <c r="D3812" s="8">
        <f>'Solar Profile'!E3814*$K$13</f>
        <v>1.890042</v>
      </c>
      <c r="E3812" s="8">
        <f>'Load Profile'!G3813</f>
        <v>1.6305275598689175</v>
      </c>
      <c r="F3812" s="8">
        <f t="shared" si="177"/>
        <v>-0.25951444013108249</v>
      </c>
      <c r="G3812">
        <f t="shared" si="178"/>
        <v>-0.25951444013108249</v>
      </c>
      <c r="H3812" s="8">
        <f t="shared" si="179"/>
        <v>1.6305275598689175</v>
      </c>
    </row>
    <row r="3813" spans="1:8">
      <c r="A3813">
        <f>'Solar Profile'!A3815</f>
        <v>6</v>
      </c>
      <c r="B3813">
        <f>'Solar Profile'!B3815</f>
        <v>8</v>
      </c>
      <c r="C3813">
        <f>'Solar Profile'!C3815</f>
        <v>19</v>
      </c>
      <c r="D3813" s="8">
        <f>'Solar Profile'!E3815*$K$13</f>
        <v>0.73960000000000004</v>
      </c>
      <c r="E3813" s="8">
        <f>'Load Profile'!G3814</f>
        <v>1.5263768356096763</v>
      </c>
      <c r="F3813" s="8">
        <f t="shared" si="177"/>
        <v>0.78677683560967626</v>
      </c>
      <c r="G3813">
        <f t="shared" si="178"/>
        <v>0</v>
      </c>
      <c r="H3813" s="8">
        <f t="shared" si="179"/>
        <v>0.73960000000000004</v>
      </c>
    </row>
    <row r="3814" spans="1:8">
      <c r="A3814">
        <f>'Solar Profile'!A3816</f>
        <v>6</v>
      </c>
      <c r="B3814">
        <f>'Solar Profile'!B3816</f>
        <v>8</v>
      </c>
      <c r="C3814">
        <f>'Solar Profile'!C3816</f>
        <v>20</v>
      </c>
      <c r="D3814" s="8">
        <f>'Solar Profile'!E3816*$K$13</f>
        <v>0.12077599999999999</v>
      </c>
      <c r="E3814" s="8">
        <f>'Load Profile'!G3815</f>
        <v>1.4425974402726651</v>
      </c>
      <c r="F3814" s="8">
        <f t="shared" si="177"/>
        <v>1.3218214402726651</v>
      </c>
      <c r="G3814">
        <f t="shared" si="178"/>
        <v>0</v>
      </c>
      <c r="H3814" s="8">
        <f t="shared" si="179"/>
        <v>0.12077599999999999</v>
      </c>
    </row>
    <row r="3815" spans="1:8">
      <c r="A3815">
        <f>'Solar Profile'!A3817</f>
        <v>6</v>
      </c>
      <c r="B3815">
        <f>'Solar Profile'!B3817</f>
        <v>8</v>
      </c>
      <c r="C3815">
        <f>'Solar Profile'!C3817</f>
        <v>21</v>
      </c>
      <c r="D3815" s="8">
        <f>'Solar Profile'!E3817*$K$13</f>
        <v>0</v>
      </c>
      <c r="E3815" s="8">
        <f>'Load Profile'!G3816</f>
        <v>1.302469252550531</v>
      </c>
      <c r="F3815" s="8">
        <f t="shared" si="177"/>
        <v>1.302469252550531</v>
      </c>
      <c r="G3815">
        <f t="shared" si="178"/>
        <v>0</v>
      </c>
      <c r="H3815" s="8">
        <f t="shared" si="179"/>
        <v>0</v>
      </c>
    </row>
    <row r="3816" spans="1:8">
      <c r="A3816">
        <f>'Solar Profile'!A3818</f>
        <v>6</v>
      </c>
      <c r="B3816">
        <f>'Solar Profile'!B3818</f>
        <v>8</v>
      </c>
      <c r="C3816">
        <f>'Solar Profile'!C3818</f>
        <v>22</v>
      </c>
      <c r="D3816" s="8">
        <f>'Solar Profile'!E3818*$K$13</f>
        <v>0</v>
      </c>
      <c r="E3816" s="8">
        <f>'Load Profile'!G3817</f>
        <v>1.0280378231794993</v>
      </c>
      <c r="F3816" s="8">
        <f t="shared" si="177"/>
        <v>1.0280378231794993</v>
      </c>
      <c r="G3816">
        <f t="shared" si="178"/>
        <v>0</v>
      </c>
      <c r="H3816" s="8">
        <f t="shared" si="179"/>
        <v>0</v>
      </c>
    </row>
    <row r="3817" spans="1:8">
      <c r="A3817">
        <f>'Solar Profile'!A3819</f>
        <v>6</v>
      </c>
      <c r="B3817">
        <f>'Solar Profile'!B3819</f>
        <v>8</v>
      </c>
      <c r="C3817">
        <f>'Solar Profile'!C3819</f>
        <v>23</v>
      </c>
      <c r="D3817" s="8">
        <f>'Solar Profile'!E3819*$K$13</f>
        <v>0</v>
      </c>
      <c r="E3817" s="8">
        <f>'Load Profile'!G3818</f>
        <v>0.86260591235070661</v>
      </c>
      <c r="F3817" s="8">
        <f t="shared" si="177"/>
        <v>0.86260591235070661</v>
      </c>
      <c r="G3817">
        <f t="shared" si="178"/>
        <v>0</v>
      </c>
      <c r="H3817" s="8">
        <f t="shared" si="179"/>
        <v>0</v>
      </c>
    </row>
    <row r="3818" spans="1:8">
      <c r="A3818">
        <f>'Solar Profile'!A3820</f>
        <v>6</v>
      </c>
      <c r="B3818">
        <f>'Solar Profile'!B3820</f>
        <v>9</v>
      </c>
      <c r="C3818">
        <f>'Solar Profile'!C3820</f>
        <v>0</v>
      </c>
      <c r="D3818" s="8">
        <f>'Solar Profile'!E3820*$K$13</f>
        <v>0</v>
      </c>
      <c r="E3818" s="8">
        <f>'Load Profile'!G3819</f>
        <v>0.74039515056173966</v>
      </c>
      <c r="F3818" s="8">
        <f t="shared" si="177"/>
        <v>0.74039515056173966</v>
      </c>
      <c r="G3818">
        <f t="shared" si="178"/>
        <v>0</v>
      </c>
      <c r="H3818" s="8">
        <f t="shared" si="179"/>
        <v>0</v>
      </c>
    </row>
    <row r="3819" spans="1:8">
      <c r="A3819">
        <f>'Solar Profile'!A3821</f>
        <v>6</v>
      </c>
      <c r="B3819">
        <f>'Solar Profile'!B3821</f>
        <v>9</v>
      </c>
      <c r="C3819">
        <f>'Solar Profile'!C3821</f>
        <v>1</v>
      </c>
      <c r="D3819" s="8">
        <f>'Solar Profile'!E3821*$K$13</f>
        <v>0</v>
      </c>
      <c r="E3819" s="8">
        <f>'Load Profile'!G3820</f>
        <v>0.66292508896213842</v>
      </c>
      <c r="F3819" s="8">
        <f t="shared" si="177"/>
        <v>0.66292508896213842</v>
      </c>
      <c r="G3819">
        <f t="shared" si="178"/>
        <v>0</v>
      </c>
      <c r="H3819" s="8">
        <f t="shared" si="179"/>
        <v>0</v>
      </c>
    </row>
    <row r="3820" spans="1:8">
      <c r="A3820">
        <f>'Solar Profile'!A3822</f>
        <v>6</v>
      </c>
      <c r="B3820">
        <f>'Solar Profile'!B3822</f>
        <v>9</v>
      </c>
      <c r="C3820">
        <f>'Solar Profile'!C3822</f>
        <v>2</v>
      </c>
      <c r="D3820" s="8">
        <f>'Solar Profile'!E3822*$K$13</f>
        <v>0</v>
      </c>
      <c r="E3820" s="8">
        <f>'Load Profile'!G3821</f>
        <v>0.59424285229531315</v>
      </c>
      <c r="F3820" s="8">
        <f t="shared" si="177"/>
        <v>0.59424285229531315</v>
      </c>
      <c r="G3820">
        <f t="shared" si="178"/>
        <v>0</v>
      </c>
      <c r="H3820" s="8">
        <f t="shared" si="179"/>
        <v>0</v>
      </c>
    </row>
    <row r="3821" spans="1:8">
      <c r="A3821">
        <f>'Solar Profile'!A3823</f>
        <v>6</v>
      </c>
      <c r="B3821">
        <f>'Solar Profile'!B3823</f>
        <v>9</v>
      </c>
      <c r="C3821">
        <f>'Solar Profile'!C3823</f>
        <v>3</v>
      </c>
      <c r="D3821" s="8">
        <f>'Solar Profile'!E3823*$K$13</f>
        <v>0</v>
      </c>
      <c r="E3821" s="8">
        <f>'Load Profile'!G3822</f>
        <v>0.61142017321875286</v>
      </c>
      <c r="F3821" s="8">
        <f t="shared" si="177"/>
        <v>0.61142017321875286</v>
      </c>
      <c r="G3821">
        <f t="shared" si="178"/>
        <v>0</v>
      </c>
      <c r="H3821" s="8">
        <f t="shared" si="179"/>
        <v>0</v>
      </c>
    </row>
    <row r="3822" spans="1:8">
      <c r="A3822">
        <f>'Solar Profile'!A3824</f>
        <v>6</v>
      </c>
      <c r="B3822">
        <f>'Solar Profile'!B3824</f>
        <v>9</v>
      </c>
      <c r="C3822">
        <f>'Solar Profile'!C3824</f>
        <v>4</v>
      </c>
      <c r="D3822" s="8">
        <f>'Solar Profile'!E3824*$K$13</f>
        <v>0</v>
      </c>
      <c r="E3822" s="8">
        <f>'Load Profile'!G3823</f>
        <v>0.62029651569422051</v>
      </c>
      <c r="F3822" s="8">
        <f t="shared" si="177"/>
        <v>0.62029651569422051</v>
      </c>
      <c r="G3822">
        <f t="shared" si="178"/>
        <v>0</v>
      </c>
      <c r="H3822" s="8">
        <f t="shared" si="179"/>
        <v>0</v>
      </c>
    </row>
    <row r="3823" spans="1:8">
      <c r="A3823">
        <f>'Solar Profile'!A3825</f>
        <v>6</v>
      </c>
      <c r="B3823">
        <f>'Solar Profile'!B3825</f>
        <v>9</v>
      </c>
      <c r="C3823">
        <f>'Solar Profile'!C3825</f>
        <v>5</v>
      </c>
      <c r="D3823" s="8">
        <f>'Solar Profile'!E3825*$K$13</f>
        <v>0</v>
      </c>
      <c r="E3823" s="8">
        <f>'Load Profile'!G3824</f>
        <v>0.6699351865791906</v>
      </c>
      <c r="F3823" s="8">
        <f t="shared" si="177"/>
        <v>0.6699351865791906</v>
      </c>
      <c r="G3823">
        <f t="shared" si="178"/>
        <v>0</v>
      </c>
      <c r="H3823" s="8">
        <f t="shared" si="179"/>
        <v>0</v>
      </c>
    </row>
    <row r="3824" spans="1:8">
      <c r="A3824">
        <f>'Solar Profile'!A3826</f>
        <v>6</v>
      </c>
      <c r="B3824">
        <f>'Solar Profile'!B3826</f>
        <v>9</v>
      </c>
      <c r="C3824">
        <f>'Solar Profile'!C3826</f>
        <v>6</v>
      </c>
      <c r="D3824" s="8">
        <f>'Solar Profile'!E3826*$K$13</f>
        <v>3.1829999999999997E-2</v>
      </c>
      <c r="E3824" s="8">
        <f>'Load Profile'!G3825</f>
        <v>0.75188767818787161</v>
      </c>
      <c r="F3824" s="8">
        <f t="shared" si="177"/>
        <v>0.72005767818787159</v>
      </c>
      <c r="G3824">
        <f t="shared" si="178"/>
        <v>0</v>
      </c>
      <c r="H3824" s="8">
        <f t="shared" si="179"/>
        <v>3.1829999999999997E-2</v>
      </c>
    </row>
    <row r="3825" spans="1:8">
      <c r="A3825">
        <f>'Solar Profile'!A3827</f>
        <v>6</v>
      </c>
      <c r="B3825">
        <f>'Solar Profile'!B3827</f>
        <v>9</v>
      </c>
      <c r="C3825">
        <f>'Solar Profile'!C3827</f>
        <v>7</v>
      </c>
      <c r="D3825" s="8">
        <f>'Solar Profile'!E3827*$K$13</f>
        <v>0.52026600000000001</v>
      </c>
      <c r="E3825" s="8">
        <f>'Load Profile'!G3826</f>
        <v>0.71262277154223619</v>
      </c>
      <c r="F3825" s="8">
        <f t="shared" si="177"/>
        <v>0.19235677154223618</v>
      </c>
      <c r="G3825">
        <f t="shared" si="178"/>
        <v>0</v>
      </c>
      <c r="H3825" s="8">
        <f t="shared" si="179"/>
        <v>0.52026600000000001</v>
      </c>
    </row>
    <row r="3826" spans="1:8">
      <c r="A3826">
        <f>'Solar Profile'!A3828</f>
        <v>6</v>
      </c>
      <c r="B3826">
        <f>'Solar Profile'!B3828</f>
        <v>9</v>
      </c>
      <c r="C3826">
        <f>'Solar Profile'!C3828</f>
        <v>8</v>
      </c>
      <c r="D3826" s="8">
        <f>'Solar Profile'!E3828*$K$13</f>
        <v>1.673136</v>
      </c>
      <c r="E3826" s="8">
        <f>'Load Profile'!G3827</f>
        <v>0.69875748200784227</v>
      </c>
      <c r="F3826" s="8">
        <f t="shared" si="177"/>
        <v>-0.97437851799215769</v>
      </c>
      <c r="G3826">
        <f t="shared" si="178"/>
        <v>-0.97437851799215769</v>
      </c>
      <c r="H3826" s="8">
        <f t="shared" si="179"/>
        <v>0.69875748200784227</v>
      </c>
    </row>
    <row r="3827" spans="1:8">
      <c r="A3827">
        <f>'Solar Profile'!A3829</f>
        <v>6</v>
      </c>
      <c r="B3827">
        <f>'Solar Profile'!B3829</f>
        <v>9</v>
      </c>
      <c r="C3827">
        <f>'Solar Profile'!C3829</f>
        <v>9</v>
      </c>
      <c r="D3827" s="8">
        <f>'Solar Profile'!E3829*$K$13</f>
        <v>3.0124400000000002</v>
      </c>
      <c r="E3827" s="8">
        <f>'Load Profile'!G3828</f>
        <v>0.72356452334717558</v>
      </c>
      <c r="F3827" s="8">
        <f t="shared" si="177"/>
        <v>-2.2888754766528248</v>
      </c>
      <c r="G3827">
        <f t="shared" si="178"/>
        <v>-2.2888754766528248</v>
      </c>
      <c r="H3827" s="8">
        <f t="shared" si="179"/>
        <v>0.72356452334717547</v>
      </c>
    </row>
    <row r="3828" spans="1:8">
      <c r="A3828">
        <f>'Solar Profile'!A3830</f>
        <v>6</v>
      </c>
      <c r="B3828">
        <f>'Solar Profile'!B3830</f>
        <v>9</v>
      </c>
      <c r="C3828">
        <f>'Solar Profile'!C3830</f>
        <v>10</v>
      </c>
      <c r="D3828" s="8">
        <f>'Solar Profile'!E3830*$K$13</f>
        <v>4.1435240000000002</v>
      </c>
      <c r="E3828" s="8">
        <f>'Load Profile'!G3829</f>
        <v>0.77329171177483724</v>
      </c>
      <c r="F3828" s="8">
        <f t="shared" si="177"/>
        <v>-3.370232288225163</v>
      </c>
      <c r="G3828">
        <f t="shared" si="178"/>
        <v>-3.370232288225163</v>
      </c>
      <c r="H3828" s="8">
        <f t="shared" si="179"/>
        <v>0.77329171177483724</v>
      </c>
    </row>
    <row r="3829" spans="1:8">
      <c r="A3829">
        <f>'Solar Profile'!A3831</f>
        <v>6</v>
      </c>
      <c r="B3829">
        <f>'Solar Profile'!B3831</f>
        <v>9</v>
      </c>
      <c r="C3829">
        <f>'Solar Profile'!C3831</f>
        <v>11</v>
      </c>
      <c r="D3829" s="8">
        <f>'Solar Profile'!E3831*$K$13</f>
        <v>4.9417920000000004</v>
      </c>
      <c r="E3829" s="8">
        <f>'Load Profile'!G3830</f>
        <v>0.89899645767949377</v>
      </c>
      <c r="F3829" s="8">
        <f t="shared" si="177"/>
        <v>-4.0427955423205066</v>
      </c>
      <c r="G3829">
        <f t="shared" si="178"/>
        <v>-4.0427955423205066</v>
      </c>
      <c r="H3829" s="8">
        <f t="shared" si="179"/>
        <v>0.89899645767949377</v>
      </c>
    </row>
    <row r="3830" spans="1:8">
      <c r="A3830">
        <f>'Solar Profile'!A3832</f>
        <v>6</v>
      </c>
      <c r="B3830">
        <f>'Solar Profile'!B3832</f>
        <v>9</v>
      </c>
      <c r="C3830">
        <f>'Solar Profile'!C3832</f>
        <v>12</v>
      </c>
      <c r="D3830" s="8">
        <f>'Solar Profile'!E3832*$K$13</f>
        <v>5.2883239999999994</v>
      </c>
      <c r="E3830" s="8">
        <f>'Load Profile'!G3831</f>
        <v>0.98175790127555107</v>
      </c>
      <c r="F3830" s="8">
        <f t="shared" si="177"/>
        <v>-4.3065660987244483</v>
      </c>
      <c r="G3830">
        <f t="shared" si="178"/>
        <v>-4.3065660987244483</v>
      </c>
      <c r="H3830" s="8">
        <f t="shared" si="179"/>
        <v>0.98175790127555107</v>
      </c>
    </row>
    <row r="3831" spans="1:8">
      <c r="A3831">
        <f>'Solar Profile'!A3833</f>
        <v>6</v>
      </c>
      <c r="B3831">
        <f>'Solar Profile'!B3833</f>
        <v>9</v>
      </c>
      <c r="C3831">
        <f>'Solar Profile'!C3833</f>
        <v>13</v>
      </c>
      <c r="D3831" s="8">
        <f>'Solar Profile'!E3833*$K$13</f>
        <v>5.4536699999999998</v>
      </c>
      <c r="E3831" s="8">
        <f>'Load Profile'!G3832</f>
        <v>1.0815048777858831</v>
      </c>
      <c r="F3831" s="8">
        <f t="shared" si="177"/>
        <v>-4.3721651222141169</v>
      </c>
      <c r="G3831">
        <f t="shared" si="178"/>
        <v>-4.3721651222141169</v>
      </c>
      <c r="H3831" s="8">
        <f t="shared" si="179"/>
        <v>1.0815048777858829</v>
      </c>
    </row>
    <row r="3832" spans="1:8">
      <c r="A3832">
        <f>'Solar Profile'!A3834</f>
        <v>6</v>
      </c>
      <c r="B3832">
        <f>'Solar Profile'!B3834</f>
        <v>9</v>
      </c>
      <c r="C3832">
        <f>'Solar Profile'!C3834</f>
        <v>14</v>
      </c>
      <c r="D3832" s="8">
        <f>'Solar Profile'!E3834*$K$13</f>
        <v>4.4563239999999995</v>
      </c>
      <c r="E3832" s="8">
        <f>'Load Profile'!G3833</f>
        <v>1.2764991890530546</v>
      </c>
      <c r="F3832" s="8">
        <f t="shared" si="177"/>
        <v>-3.1798248109469451</v>
      </c>
      <c r="G3832">
        <f t="shared" si="178"/>
        <v>-3.1798248109469451</v>
      </c>
      <c r="H3832" s="8">
        <f t="shared" si="179"/>
        <v>1.2764991890530544</v>
      </c>
    </row>
    <row r="3833" spans="1:8">
      <c r="A3833">
        <f>'Solar Profile'!A3835</f>
        <v>6</v>
      </c>
      <c r="B3833">
        <f>'Solar Profile'!B3835</f>
        <v>9</v>
      </c>
      <c r="C3833">
        <f>'Solar Profile'!C3835</f>
        <v>15</v>
      </c>
      <c r="D3833" s="8">
        <f>'Solar Profile'!E3835*$K$13</f>
        <v>3.507498</v>
      </c>
      <c r="E3833" s="8">
        <f>'Load Profile'!G3834</f>
        <v>1.5290053148634921</v>
      </c>
      <c r="F3833" s="8">
        <f t="shared" si="177"/>
        <v>-1.9784926851365079</v>
      </c>
      <c r="G3833">
        <f t="shared" si="178"/>
        <v>-1.9784926851365079</v>
      </c>
      <c r="H3833" s="8">
        <f t="shared" si="179"/>
        <v>1.5290053148634921</v>
      </c>
    </row>
    <row r="3834" spans="1:8">
      <c r="A3834">
        <f>'Solar Profile'!A3836</f>
        <v>6</v>
      </c>
      <c r="B3834">
        <f>'Solar Profile'!B3836</f>
        <v>9</v>
      </c>
      <c r="C3834">
        <f>'Solar Profile'!C3836</f>
        <v>16</v>
      </c>
      <c r="D3834" s="8">
        <f>'Solar Profile'!E3836*$K$13</f>
        <v>4.2225739999999998</v>
      </c>
      <c r="E3834" s="8">
        <f>'Load Profile'!G3835</f>
        <v>1.7728908155440155</v>
      </c>
      <c r="F3834" s="8">
        <f t="shared" si="177"/>
        <v>-2.4496831844559841</v>
      </c>
      <c r="G3834">
        <f t="shared" si="178"/>
        <v>-2.4496831844559841</v>
      </c>
      <c r="H3834" s="8">
        <f t="shared" si="179"/>
        <v>1.7728908155440157</v>
      </c>
    </row>
    <row r="3835" spans="1:8">
      <c r="A3835">
        <f>'Solar Profile'!A3837</f>
        <v>6</v>
      </c>
      <c r="B3835">
        <f>'Solar Profile'!B3837</f>
        <v>9</v>
      </c>
      <c r="C3835">
        <f>'Solar Profile'!C3837</f>
        <v>17</v>
      </c>
      <c r="D3835" s="8">
        <f>'Solar Profile'!E3837*$K$13</f>
        <v>3.0865200000000002</v>
      </c>
      <c r="E3835" s="8">
        <f>'Load Profile'!G3836</f>
        <v>1.9830830971272164</v>
      </c>
      <c r="F3835" s="8">
        <f t="shared" si="177"/>
        <v>-1.1034369028727837</v>
      </c>
      <c r="G3835">
        <f t="shared" si="178"/>
        <v>-1.1034369028727837</v>
      </c>
      <c r="H3835" s="8">
        <f t="shared" si="179"/>
        <v>1.9830830971272164</v>
      </c>
    </row>
    <row r="3836" spans="1:8">
      <c r="A3836">
        <f>'Solar Profile'!A3838</f>
        <v>6</v>
      </c>
      <c r="B3836">
        <f>'Solar Profile'!B3838</f>
        <v>9</v>
      </c>
      <c r="C3836">
        <f>'Solar Profile'!C3838</f>
        <v>18</v>
      </c>
      <c r="D3836" s="8">
        <f>'Solar Profile'!E3838*$K$13</f>
        <v>1.866554</v>
      </c>
      <c r="E3836" s="8">
        <f>'Load Profile'!G3837</f>
        <v>1.9745903306700792</v>
      </c>
      <c r="F3836" s="8">
        <f t="shared" si="177"/>
        <v>0.10803633067007912</v>
      </c>
      <c r="G3836">
        <f t="shared" si="178"/>
        <v>0</v>
      </c>
      <c r="H3836" s="8">
        <f t="shared" si="179"/>
        <v>1.866554</v>
      </c>
    </row>
    <row r="3837" spans="1:8">
      <c r="A3837">
        <f>'Solar Profile'!A3839</f>
        <v>6</v>
      </c>
      <c r="B3837">
        <f>'Solar Profile'!B3839</f>
        <v>9</v>
      </c>
      <c r="C3837">
        <f>'Solar Profile'!C3839</f>
        <v>19</v>
      </c>
      <c r="D3837" s="8">
        <f>'Solar Profile'!E3839*$K$13</f>
        <v>0.67124800000000007</v>
      </c>
      <c r="E3837" s="8">
        <f>'Load Profile'!G3838</f>
        <v>1.8690479139340752</v>
      </c>
      <c r="F3837" s="8">
        <f t="shared" si="177"/>
        <v>1.1977999139340751</v>
      </c>
      <c r="G3837">
        <f t="shared" si="178"/>
        <v>0</v>
      </c>
      <c r="H3837" s="8">
        <f t="shared" si="179"/>
        <v>0.67124800000000007</v>
      </c>
    </row>
    <row r="3838" spans="1:8">
      <c r="A3838">
        <f>'Solar Profile'!A3840</f>
        <v>6</v>
      </c>
      <c r="B3838">
        <f>'Solar Profile'!B3840</f>
        <v>9</v>
      </c>
      <c r="C3838">
        <f>'Solar Profile'!C3840</f>
        <v>20</v>
      </c>
      <c r="D3838" s="8">
        <f>'Solar Profile'!E3840*$K$13</f>
        <v>0.106612</v>
      </c>
      <c r="E3838" s="8">
        <f>'Load Profile'!G3839</f>
        <v>1.7615999112095702</v>
      </c>
      <c r="F3838" s="8">
        <f t="shared" si="177"/>
        <v>1.6549879112095702</v>
      </c>
      <c r="G3838">
        <f t="shared" si="178"/>
        <v>0</v>
      </c>
      <c r="H3838" s="8">
        <f t="shared" si="179"/>
        <v>0.106612</v>
      </c>
    </row>
    <row r="3839" spans="1:8">
      <c r="A3839">
        <f>'Solar Profile'!A3841</f>
        <v>6</v>
      </c>
      <c r="B3839">
        <f>'Solar Profile'!B3841</f>
        <v>9</v>
      </c>
      <c r="C3839">
        <f>'Solar Profile'!C3841</f>
        <v>21</v>
      </c>
      <c r="D3839" s="8">
        <f>'Solar Profile'!E3841*$K$13</f>
        <v>0</v>
      </c>
      <c r="E3839" s="8">
        <f>'Load Profile'!G3840</f>
        <v>1.5753319543594164</v>
      </c>
      <c r="F3839" s="8">
        <f t="shared" si="177"/>
        <v>1.5753319543594164</v>
      </c>
      <c r="G3839">
        <f t="shared" si="178"/>
        <v>0</v>
      </c>
      <c r="H3839" s="8">
        <f t="shared" si="179"/>
        <v>0</v>
      </c>
    </row>
    <row r="3840" spans="1:8">
      <c r="A3840">
        <f>'Solar Profile'!A3842</f>
        <v>6</v>
      </c>
      <c r="B3840">
        <f>'Solar Profile'!B3842</f>
        <v>9</v>
      </c>
      <c r="C3840">
        <f>'Solar Profile'!C3842</f>
        <v>22</v>
      </c>
      <c r="D3840" s="8">
        <f>'Solar Profile'!E3842*$K$13</f>
        <v>0</v>
      </c>
      <c r="E3840" s="8">
        <f>'Load Profile'!G3841</f>
        <v>1.2871237529966824</v>
      </c>
      <c r="F3840" s="8">
        <f t="shared" si="177"/>
        <v>1.2871237529966824</v>
      </c>
      <c r="G3840">
        <f t="shared" si="178"/>
        <v>0</v>
      </c>
      <c r="H3840" s="8">
        <f t="shared" si="179"/>
        <v>0</v>
      </c>
    </row>
    <row r="3841" spans="1:8">
      <c r="A3841">
        <f>'Solar Profile'!A3843</f>
        <v>6</v>
      </c>
      <c r="B3841">
        <f>'Solar Profile'!B3843</f>
        <v>9</v>
      </c>
      <c r="C3841">
        <f>'Solar Profile'!C3843</f>
        <v>23</v>
      </c>
      <c r="D3841" s="8">
        <f>'Solar Profile'!E3843*$K$13</f>
        <v>0</v>
      </c>
      <c r="E3841" s="8">
        <f>'Load Profile'!G3842</f>
        <v>1.0602262440510637</v>
      </c>
      <c r="F3841" s="8">
        <f t="shared" si="177"/>
        <v>1.0602262440510637</v>
      </c>
      <c r="G3841">
        <f t="shared" si="178"/>
        <v>0</v>
      </c>
      <c r="H3841" s="8">
        <f t="shared" si="179"/>
        <v>0</v>
      </c>
    </row>
    <row r="3842" spans="1:8">
      <c r="A3842">
        <f>'Solar Profile'!A3844</f>
        <v>6</v>
      </c>
      <c r="B3842">
        <f>'Solar Profile'!B3844</f>
        <v>10</v>
      </c>
      <c r="C3842">
        <f>'Solar Profile'!C3844</f>
        <v>0</v>
      </c>
      <c r="D3842" s="8">
        <f>'Solar Profile'!E3844*$K$13</f>
        <v>0</v>
      </c>
      <c r="E3842" s="8">
        <f>'Load Profile'!G3843</f>
        <v>0.90911204575264448</v>
      </c>
      <c r="F3842" s="8">
        <f t="shared" si="177"/>
        <v>0.90911204575264448</v>
      </c>
      <c r="G3842">
        <f t="shared" si="178"/>
        <v>0</v>
      </c>
      <c r="H3842" s="8">
        <f t="shared" si="179"/>
        <v>0</v>
      </c>
    </row>
    <row r="3843" spans="1:8">
      <c r="A3843">
        <f>'Solar Profile'!A3845</f>
        <v>6</v>
      </c>
      <c r="B3843">
        <f>'Solar Profile'!B3845</f>
        <v>10</v>
      </c>
      <c r="C3843">
        <f>'Solar Profile'!C3845</f>
        <v>1</v>
      </c>
      <c r="D3843" s="8">
        <f>'Solar Profile'!E3845*$K$13</f>
        <v>0</v>
      </c>
      <c r="E3843" s="8">
        <f>'Load Profile'!G3844</f>
        <v>0.77234014819090213</v>
      </c>
      <c r="F3843" s="8">
        <f t="shared" ref="F3843:F3906" si="180">E3843-D3843</f>
        <v>0.77234014819090213</v>
      </c>
      <c r="G3843">
        <f t="shared" ref="G3843:G3906" si="181">IF(F3843&lt;0,F3843,0)</f>
        <v>0</v>
      </c>
      <c r="H3843" s="8">
        <f t="shared" ref="H3843:H3906" si="182">D3843+G3843</f>
        <v>0</v>
      </c>
    </row>
    <row r="3844" spans="1:8">
      <c r="A3844">
        <f>'Solar Profile'!A3846</f>
        <v>6</v>
      </c>
      <c r="B3844">
        <f>'Solar Profile'!B3846</f>
        <v>10</v>
      </c>
      <c r="C3844">
        <f>'Solar Profile'!C3846</f>
        <v>2</v>
      </c>
      <c r="D3844" s="8">
        <f>'Solar Profile'!E3846*$K$13</f>
        <v>0</v>
      </c>
      <c r="E3844" s="8">
        <f>'Load Profile'!G3845</f>
        <v>0.69199572527445274</v>
      </c>
      <c r="F3844" s="8">
        <f t="shared" si="180"/>
        <v>0.69199572527445274</v>
      </c>
      <c r="G3844">
        <f t="shared" si="181"/>
        <v>0</v>
      </c>
      <c r="H3844" s="8">
        <f t="shared" si="182"/>
        <v>0</v>
      </c>
    </row>
    <row r="3845" spans="1:8">
      <c r="A3845">
        <f>'Solar Profile'!A3847</f>
        <v>6</v>
      </c>
      <c r="B3845">
        <f>'Solar Profile'!B3847</f>
        <v>10</v>
      </c>
      <c r="C3845">
        <f>'Solar Profile'!C3847</f>
        <v>3</v>
      </c>
      <c r="D3845" s="8">
        <f>'Solar Profile'!E3847*$K$13</f>
        <v>0</v>
      </c>
      <c r="E3845" s="8">
        <f>'Load Profile'!G3846</f>
        <v>0.67572325034297198</v>
      </c>
      <c r="F3845" s="8">
        <f t="shared" si="180"/>
        <v>0.67572325034297198</v>
      </c>
      <c r="G3845">
        <f t="shared" si="181"/>
        <v>0</v>
      </c>
      <c r="H3845" s="8">
        <f t="shared" si="182"/>
        <v>0</v>
      </c>
    </row>
    <row r="3846" spans="1:8">
      <c r="A3846">
        <f>'Solar Profile'!A3848</f>
        <v>6</v>
      </c>
      <c r="B3846">
        <f>'Solar Profile'!B3848</f>
        <v>10</v>
      </c>
      <c r="C3846">
        <f>'Solar Profile'!C3848</f>
        <v>4</v>
      </c>
      <c r="D3846" s="8">
        <f>'Solar Profile'!E3848*$K$13</f>
        <v>0</v>
      </c>
      <c r="E3846" s="8">
        <f>'Load Profile'!G3847</f>
        <v>0.66266937161658479</v>
      </c>
      <c r="F3846" s="8">
        <f t="shared" si="180"/>
        <v>0.66266937161658479</v>
      </c>
      <c r="G3846">
        <f t="shared" si="181"/>
        <v>0</v>
      </c>
      <c r="H3846" s="8">
        <f t="shared" si="182"/>
        <v>0</v>
      </c>
    </row>
    <row r="3847" spans="1:8">
      <c r="A3847">
        <f>'Solar Profile'!A3849</f>
        <v>6</v>
      </c>
      <c r="B3847">
        <f>'Solar Profile'!B3849</f>
        <v>10</v>
      </c>
      <c r="C3847">
        <f>'Solar Profile'!C3849</f>
        <v>5</v>
      </c>
      <c r="D3847" s="8">
        <f>'Solar Profile'!E3849*$K$13</f>
        <v>0</v>
      </c>
      <c r="E3847" s="8">
        <f>'Load Profile'!G3848</f>
        <v>0.75741510696483871</v>
      </c>
      <c r="F3847" s="8">
        <f t="shared" si="180"/>
        <v>0.75741510696483871</v>
      </c>
      <c r="G3847">
        <f t="shared" si="181"/>
        <v>0</v>
      </c>
      <c r="H3847" s="8">
        <f t="shared" si="182"/>
        <v>0</v>
      </c>
    </row>
    <row r="3848" spans="1:8">
      <c r="A3848">
        <f>'Solar Profile'!A3850</f>
        <v>6</v>
      </c>
      <c r="B3848">
        <f>'Solar Profile'!B3850</f>
        <v>10</v>
      </c>
      <c r="C3848">
        <f>'Solar Profile'!C3850</f>
        <v>6</v>
      </c>
      <c r="D3848" s="8">
        <f>'Solar Profile'!E3850*$K$13</f>
        <v>3.1954000000000003E-2</v>
      </c>
      <c r="E3848" s="8">
        <f>'Load Profile'!G3849</f>
        <v>0.8214624667435042</v>
      </c>
      <c r="F3848" s="8">
        <f t="shared" si="180"/>
        <v>0.78950846674350417</v>
      </c>
      <c r="G3848">
        <f t="shared" si="181"/>
        <v>0</v>
      </c>
      <c r="H3848" s="8">
        <f t="shared" si="182"/>
        <v>3.1954000000000003E-2</v>
      </c>
    </row>
    <row r="3849" spans="1:8">
      <c r="A3849">
        <f>'Solar Profile'!A3851</f>
        <v>6</v>
      </c>
      <c r="B3849">
        <f>'Solar Profile'!B3851</f>
        <v>10</v>
      </c>
      <c r="C3849">
        <f>'Solar Profile'!C3851</f>
        <v>7</v>
      </c>
      <c r="D3849" s="8">
        <f>'Solar Profile'!E3851*$K$13</f>
        <v>0.47078199999999998</v>
      </c>
      <c r="E3849" s="8">
        <f>'Load Profile'!G3850</f>
        <v>0.83978313926004433</v>
      </c>
      <c r="F3849" s="8">
        <f t="shared" si="180"/>
        <v>0.36900113926004435</v>
      </c>
      <c r="G3849">
        <f t="shared" si="181"/>
        <v>0</v>
      </c>
      <c r="H3849" s="8">
        <f t="shared" si="182"/>
        <v>0.47078199999999998</v>
      </c>
    </row>
    <row r="3850" spans="1:8">
      <c r="A3850">
        <f>'Solar Profile'!A3852</f>
        <v>6</v>
      </c>
      <c r="B3850">
        <f>'Solar Profile'!B3852</f>
        <v>10</v>
      </c>
      <c r="C3850">
        <f>'Solar Profile'!C3852</f>
        <v>8</v>
      </c>
      <c r="D3850" s="8">
        <f>'Solar Profile'!E3852*$K$13</f>
        <v>1.6479980000000001</v>
      </c>
      <c r="E3850" s="8">
        <f>'Load Profile'!G3851</f>
        <v>0.89391653425724549</v>
      </c>
      <c r="F3850" s="8">
        <f t="shared" si="180"/>
        <v>-0.75408146574275459</v>
      </c>
      <c r="G3850">
        <f t="shared" si="181"/>
        <v>-0.75408146574275459</v>
      </c>
      <c r="H3850" s="8">
        <f t="shared" si="182"/>
        <v>0.89391653425724549</v>
      </c>
    </row>
    <row r="3851" spans="1:8">
      <c r="A3851">
        <f>'Solar Profile'!A3853</f>
        <v>6</v>
      </c>
      <c r="B3851">
        <f>'Solar Profile'!B3853</f>
        <v>10</v>
      </c>
      <c r="C3851">
        <f>'Solar Profile'!C3853</f>
        <v>9</v>
      </c>
      <c r="D3851" s="8">
        <f>'Solar Profile'!E3853*$K$13</f>
        <v>2.9354319999999996</v>
      </c>
      <c r="E3851" s="8">
        <f>'Load Profile'!G3852</f>
        <v>0.98296026456377927</v>
      </c>
      <c r="F3851" s="8">
        <f t="shared" si="180"/>
        <v>-1.9524717354362204</v>
      </c>
      <c r="G3851">
        <f t="shared" si="181"/>
        <v>-1.9524717354362204</v>
      </c>
      <c r="H3851" s="8">
        <f t="shared" si="182"/>
        <v>0.98296026456377916</v>
      </c>
    </row>
    <row r="3852" spans="1:8">
      <c r="A3852">
        <f>'Solar Profile'!A3854</f>
        <v>6</v>
      </c>
      <c r="B3852">
        <f>'Solar Profile'!B3854</f>
        <v>10</v>
      </c>
      <c r="C3852">
        <f>'Solar Profile'!C3854</f>
        <v>10</v>
      </c>
      <c r="D3852" s="8">
        <f>'Solar Profile'!E3854*$K$13</f>
        <v>3.9686599999999999</v>
      </c>
      <c r="E3852" s="8">
        <f>'Load Profile'!G3853</f>
        <v>1.1488716454154853</v>
      </c>
      <c r="F3852" s="8">
        <f t="shared" si="180"/>
        <v>-2.8197883545845146</v>
      </c>
      <c r="G3852">
        <f t="shared" si="181"/>
        <v>-2.8197883545845146</v>
      </c>
      <c r="H3852" s="8">
        <f t="shared" si="182"/>
        <v>1.1488716454154853</v>
      </c>
    </row>
    <row r="3853" spans="1:8">
      <c r="A3853">
        <f>'Solar Profile'!A3855</f>
        <v>6</v>
      </c>
      <c r="B3853">
        <f>'Solar Profile'!B3855</f>
        <v>10</v>
      </c>
      <c r="C3853">
        <f>'Solar Profile'!C3855</f>
        <v>11</v>
      </c>
      <c r="D3853" s="8">
        <f>'Solar Profile'!E3855*$K$13</f>
        <v>4.6991760000000005</v>
      </c>
      <c r="E3853" s="8">
        <f>'Load Profile'!G3854</f>
        <v>1.3196957498865773</v>
      </c>
      <c r="F3853" s="8">
        <f t="shared" si="180"/>
        <v>-3.3794802501134233</v>
      </c>
      <c r="G3853">
        <f t="shared" si="181"/>
        <v>-3.3794802501134233</v>
      </c>
      <c r="H3853" s="8">
        <f t="shared" si="182"/>
        <v>1.3196957498865771</v>
      </c>
    </row>
    <row r="3854" spans="1:8">
      <c r="A3854">
        <f>'Solar Profile'!A3856</f>
        <v>6</v>
      </c>
      <c r="B3854">
        <f>'Solar Profile'!B3856</f>
        <v>10</v>
      </c>
      <c r="C3854">
        <f>'Solar Profile'!C3856</f>
        <v>12</v>
      </c>
      <c r="D3854" s="8">
        <f>'Solar Profile'!E3856*$K$13</f>
        <v>5.1328000000000005</v>
      </c>
      <c r="E3854" s="8">
        <f>'Load Profile'!G3855</f>
        <v>1.5014075121087416</v>
      </c>
      <c r="F3854" s="8">
        <f t="shared" si="180"/>
        <v>-3.6313924878912589</v>
      </c>
      <c r="G3854">
        <f t="shared" si="181"/>
        <v>-3.6313924878912589</v>
      </c>
      <c r="H3854" s="8">
        <f t="shared" si="182"/>
        <v>1.5014075121087416</v>
      </c>
    </row>
    <row r="3855" spans="1:8">
      <c r="A3855">
        <f>'Solar Profile'!A3857</f>
        <v>6</v>
      </c>
      <c r="B3855">
        <f>'Solar Profile'!B3857</f>
        <v>10</v>
      </c>
      <c r="C3855">
        <f>'Solar Profile'!C3857</f>
        <v>13</v>
      </c>
      <c r="D3855" s="8">
        <f>'Solar Profile'!E3857*$K$13</f>
        <v>5.4787939999999997</v>
      </c>
      <c r="E3855" s="8">
        <f>'Load Profile'!G3856</f>
        <v>1.6705129009592374</v>
      </c>
      <c r="F3855" s="8">
        <f t="shared" si="180"/>
        <v>-3.8082810990407623</v>
      </c>
      <c r="G3855">
        <f t="shared" si="181"/>
        <v>-3.8082810990407623</v>
      </c>
      <c r="H3855" s="8">
        <f t="shared" si="182"/>
        <v>1.6705129009592374</v>
      </c>
    </row>
    <row r="3856" spans="1:8">
      <c r="A3856">
        <f>'Solar Profile'!A3858</f>
        <v>6</v>
      </c>
      <c r="B3856">
        <f>'Solar Profile'!B3858</f>
        <v>10</v>
      </c>
      <c r="C3856">
        <f>'Solar Profile'!C3858</f>
        <v>14</v>
      </c>
      <c r="D3856" s="8">
        <f>'Solar Profile'!E3858*$K$13</f>
        <v>5.32822</v>
      </c>
      <c r="E3856" s="8">
        <f>'Load Profile'!G3857</f>
        <v>1.8586348085646551</v>
      </c>
      <c r="F3856" s="8">
        <f t="shared" si="180"/>
        <v>-3.4695851914353448</v>
      </c>
      <c r="G3856">
        <f t="shared" si="181"/>
        <v>-3.4695851914353448</v>
      </c>
      <c r="H3856" s="8">
        <f t="shared" si="182"/>
        <v>1.8586348085646551</v>
      </c>
    </row>
    <row r="3857" spans="1:8">
      <c r="A3857">
        <f>'Solar Profile'!A3859</f>
        <v>6</v>
      </c>
      <c r="B3857">
        <f>'Solar Profile'!B3859</f>
        <v>10</v>
      </c>
      <c r="C3857">
        <f>'Solar Profile'!C3859</f>
        <v>15</v>
      </c>
      <c r="D3857" s="8">
        <f>'Solar Profile'!E3859*$K$13</f>
        <v>4.9027979999999998</v>
      </c>
      <c r="E3857" s="8">
        <f>'Load Profile'!G3858</f>
        <v>2.0411702756979779</v>
      </c>
      <c r="F3857" s="8">
        <f t="shared" si="180"/>
        <v>-2.8616277243020218</v>
      </c>
      <c r="G3857">
        <f t="shared" si="181"/>
        <v>-2.8616277243020218</v>
      </c>
      <c r="H3857" s="8">
        <f t="shared" si="182"/>
        <v>2.0411702756979779</v>
      </c>
    </row>
    <row r="3858" spans="1:8">
      <c r="A3858">
        <f>'Solar Profile'!A3860</f>
        <v>6</v>
      </c>
      <c r="B3858">
        <f>'Solar Profile'!B3860</f>
        <v>10</v>
      </c>
      <c r="C3858">
        <f>'Solar Profile'!C3860</f>
        <v>16</v>
      </c>
      <c r="D3858" s="8">
        <f>'Solar Profile'!E3860*$K$13</f>
        <v>4.1831860000000001</v>
      </c>
      <c r="E3858" s="8">
        <f>'Load Profile'!G3859</f>
        <v>2.2570596446816382</v>
      </c>
      <c r="F3858" s="8">
        <f t="shared" si="180"/>
        <v>-1.9261263553183618</v>
      </c>
      <c r="G3858">
        <f t="shared" si="181"/>
        <v>-1.9261263553183618</v>
      </c>
      <c r="H3858" s="8">
        <f t="shared" si="182"/>
        <v>2.2570596446816382</v>
      </c>
    </row>
    <row r="3859" spans="1:8">
      <c r="A3859">
        <f>'Solar Profile'!A3861</f>
        <v>6</v>
      </c>
      <c r="B3859">
        <f>'Solar Profile'!B3861</f>
        <v>10</v>
      </c>
      <c r="C3859">
        <f>'Solar Profile'!C3861</f>
        <v>17</v>
      </c>
      <c r="D3859" s="8">
        <f>'Solar Profile'!E3861*$K$13</f>
        <v>3.1607099999999999</v>
      </c>
      <c r="E3859" s="8">
        <f>'Load Profile'!G3860</f>
        <v>2.3594793592171319</v>
      </c>
      <c r="F3859" s="8">
        <f t="shared" si="180"/>
        <v>-0.80123064078286799</v>
      </c>
      <c r="G3859">
        <f t="shared" si="181"/>
        <v>-0.80123064078286799</v>
      </c>
      <c r="H3859" s="8">
        <f t="shared" si="182"/>
        <v>2.3594793592171319</v>
      </c>
    </row>
    <row r="3860" spans="1:8">
      <c r="A3860">
        <f>'Solar Profile'!A3862</f>
        <v>6</v>
      </c>
      <c r="B3860">
        <f>'Solar Profile'!B3862</f>
        <v>10</v>
      </c>
      <c r="C3860">
        <f>'Solar Profile'!C3862</f>
        <v>18</v>
      </c>
      <c r="D3860" s="8">
        <f>'Solar Profile'!E3862*$K$13</f>
        <v>1.919036</v>
      </c>
      <c r="E3860" s="8">
        <f>'Load Profile'!G3861</f>
        <v>2.369553147339567</v>
      </c>
      <c r="F3860" s="8">
        <f t="shared" si="180"/>
        <v>0.45051714733956705</v>
      </c>
      <c r="G3860">
        <f t="shared" si="181"/>
        <v>0</v>
      </c>
      <c r="H3860" s="8">
        <f t="shared" si="182"/>
        <v>1.919036</v>
      </c>
    </row>
    <row r="3861" spans="1:8">
      <c r="A3861">
        <f>'Solar Profile'!A3863</f>
        <v>6</v>
      </c>
      <c r="B3861">
        <f>'Solar Profile'!B3863</f>
        <v>10</v>
      </c>
      <c r="C3861">
        <f>'Solar Profile'!C3863</f>
        <v>19</v>
      </c>
      <c r="D3861" s="8">
        <f>'Solar Profile'!E3863*$K$13</f>
        <v>0.69512600000000002</v>
      </c>
      <c r="E3861" s="8">
        <f>'Load Profile'!G3862</f>
        <v>2.2494495948307871</v>
      </c>
      <c r="F3861" s="8">
        <f t="shared" si="180"/>
        <v>1.554323594830787</v>
      </c>
      <c r="G3861">
        <f t="shared" si="181"/>
        <v>0</v>
      </c>
      <c r="H3861" s="8">
        <f t="shared" si="182"/>
        <v>0.69512600000000002</v>
      </c>
    </row>
    <row r="3862" spans="1:8">
      <c r="A3862">
        <f>'Solar Profile'!A3864</f>
        <v>6</v>
      </c>
      <c r="B3862">
        <f>'Solar Profile'!B3864</f>
        <v>10</v>
      </c>
      <c r="C3862">
        <f>'Solar Profile'!C3864</f>
        <v>20</v>
      </c>
      <c r="D3862" s="8">
        <f>'Solar Profile'!E3864*$K$13</f>
        <v>0.12226999999999999</v>
      </c>
      <c r="E3862" s="8">
        <f>'Load Profile'!G3863</f>
        <v>2.0729456147036478</v>
      </c>
      <c r="F3862" s="8">
        <f t="shared" si="180"/>
        <v>1.9506756147036479</v>
      </c>
      <c r="G3862">
        <f t="shared" si="181"/>
        <v>0</v>
      </c>
      <c r="H3862" s="8">
        <f t="shared" si="182"/>
        <v>0.12226999999999999</v>
      </c>
    </row>
    <row r="3863" spans="1:8">
      <c r="A3863">
        <f>'Solar Profile'!A3865</f>
        <v>6</v>
      </c>
      <c r="B3863">
        <f>'Solar Profile'!B3865</f>
        <v>10</v>
      </c>
      <c r="C3863">
        <f>'Solar Profile'!C3865</f>
        <v>21</v>
      </c>
      <c r="D3863" s="8">
        <f>'Solar Profile'!E3865*$K$13</f>
        <v>0</v>
      </c>
      <c r="E3863" s="8">
        <f>'Load Profile'!G3864</f>
        <v>1.9285464555466423</v>
      </c>
      <c r="F3863" s="8">
        <f t="shared" si="180"/>
        <v>1.9285464555466423</v>
      </c>
      <c r="G3863">
        <f t="shared" si="181"/>
        <v>0</v>
      </c>
      <c r="H3863" s="8">
        <f t="shared" si="182"/>
        <v>0</v>
      </c>
    </row>
    <row r="3864" spans="1:8">
      <c r="A3864">
        <f>'Solar Profile'!A3866</f>
        <v>6</v>
      </c>
      <c r="B3864">
        <f>'Solar Profile'!B3866</f>
        <v>10</v>
      </c>
      <c r="C3864">
        <f>'Solar Profile'!C3866</f>
        <v>22</v>
      </c>
      <c r="D3864" s="8">
        <f>'Solar Profile'!E3866*$K$13</f>
        <v>0</v>
      </c>
      <c r="E3864" s="8">
        <f>'Load Profile'!G3865</f>
        <v>1.5622461109648349</v>
      </c>
      <c r="F3864" s="8">
        <f t="shared" si="180"/>
        <v>1.5622461109648349</v>
      </c>
      <c r="G3864">
        <f t="shared" si="181"/>
        <v>0</v>
      </c>
      <c r="H3864" s="8">
        <f t="shared" si="182"/>
        <v>0</v>
      </c>
    </row>
    <row r="3865" spans="1:8">
      <c r="A3865">
        <f>'Solar Profile'!A3867</f>
        <v>6</v>
      </c>
      <c r="B3865">
        <f>'Solar Profile'!B3867</f>
        <v>10</v>
      </c>
      <c r="C3865">
        <f>'Solar Profile'!C3867</f>
        <v>23</v>
      </c>
      <c r="D3865" s="8">
        <f>'Solar Profile'!E3867*$K$13</f>
        <v>0</v>
      </c>
      <c r="E3865" s="8">
        <f>'Load Profile'!G3866</f>
        <v>1.2717487475952698</v>
      </c>
      <c r="F3865" s="8">
        <f t="shared" si="180"/>
        <v>1.2717487475952698</v>
      </c>
      <c r="G3865">
        <f t="shared" si="181"/>
        <v>0</v>
      </c>
      <c r="H3865" s="8">
        <f t="shared" si="182"/>
        <v>0</v>
      </c>
    </row>
    <row r="3866" spans="1:8">
      <c r="A3866">
        <f>'Solar Profile'!A3868</f>
        <v>6</v>
      </c>
      <c r="B3866">
        <f>'Solar Profile'!B3868</f>
        <v>11</v>
      </c>
      <c r="C3866">
        <f>'Solar Profile'!C3868</f>
        <v>0</v>
      </c>
      <c r="D3866" s="8">
        <f>'Solar Profile'!E3868*$K$13</f>
        <v>0</v>
      </c>
      <c r="E3866" s="8">
        <f>'Load Profile'!G3867</f>
        <v>1.0819769713469052</v>
      </c>
      <c r="F3866" s="8">
        <f t="shared" si="180"/>
        <v>1.0819769713469052</v>
      </c>
      <c r="G3866">
        <f t="shared" si="181"/>
        <v>0</v>
      </c>
      <c r="H3866" s="8">
        <f t="shared" si="182"/>
        <v>0</v>
      </c>
    </row>
    <row r="3867" spans="1:8">
      <c r="A3867">
        <f>'Solar Profile'!A3869</f>
        <v>6</v>
      </c>
      <c r="B3867">
        <f>'Solar Profile'!B3869</f>
        <v>11</v>
      </c>
      <c r="C3867">
        <f>'Solar Profile'!C3869</f>
        <v>1</v>
      </c>
      <c r="D3867" s="8">
        <f>'Solar Profile'!E3869*$K$13</f>
        <v>0</v>
      </c>
      <c r="E3867" s="8">
        <f>'Load Profile'!G3868</f>
        <v>0.9368893424134086</v>
      </c>
      <c r="F3867" s="8">
        <f t="shared" si="180"/>
        <v>0.9368893424134086</v>
      </c>
      <c r="G3867">
        <f t="shared" si="181"/>
        <v>0</v>
      </c>
      <c r="H3867" s="8">
        <f t="shared" si="182"/>
        <v>0</v>
      </c>
    </row>
    <row r="3868" spans="1:8">
      <c r="A3868">
        <f>'Solar Profile'!A3870</f>
        <v>6</v>
      </c>
      <c r="B3868">
        <f>'Solar Profile'!B3870</f>
        <v>11</v>
      </c>
      <c r="C3868">
        <f>'Solar Profile'!C3870</f>
        <v>2</v>
      </c>
      <c r="D3868" s="8">
        <f>'Solar Profile'!E3870*$K$13</f>
        <v>0</v>
      </c>
      <c r="E3868" s="8">
        <f>'Load Profile'!G3869</f>
        <v>0.8565940959095657</v>
      </c>
      <c r="F3868" s="8">
        <f t="shared" si="180"/>
        <v>0.8565940959095657</v>
      </c>
      <c r="G3868">
        <f t="shared" si="181"/>
        <v>0</v>
      </c>
      <c r="H3868" s="8">
        <f t="shared" si="182"/>
        <v>0</v>
      </c>
    </row>
    <row r="3869" spans="1:8">
      <c r="A3869">
        <f>'Solar Profile'!A3871</f>
        <v>6</v>
      </c>
      <c r="B3869">
        <f>'Solar Profile'!B3871</f>
        <v>11</v>
      </c>
      <c r="C3869">
        <f>'Solar Profile'!C3871</f>
        <v>3</v>
      </c>
      <c r="D3869" s="8">
        <f>'Solar Profile'!E3871*$K$13</f>
        <v>0</v>
      </c>
      <c r="E3869" s="8">
        <f>'Load Profile'!G3870</f>
        <v>0.80053298553819086</v>
      </c>
      <c r="F3869" s="8">
        <f t="shared" si="180"/>
        <v>0.80053298553819086</v>
      </c>
      <c r="G3869">
        <f t="shared" si="181"/>
        <v>0</v>
      </c>
      <c r="H3869" s="8">
        <f t="shared" si="182"/>
        <v>0</v>
      </c>
    </row>
    <row r="3870" spans="1:8">
      <c r="A3870">
        <f>'Solar Profile'!A3872</f>
        <v>6</v>
      </c>
      <c r="B3870">
        <f>'Solar Profile'!B3872</f>
        <v>11</v>
      </c>
      <c r="C3870">
        <f>'Solar Profile'!C3872</f>
        <v>4</v>
      </c>
      <c r="D3870" s="8">
        <f>'Solar Profile'!E3872*$K$13</f>
        <v>0</v>
      </c>
      <c r="E3870" s="8">
        <f>'Load Profile'!G3871</f>
        <v>0.75290317110819516</v>
      </c>
      <c r="F3870" s="8">
        <f t="shared" si="180"/>
        <v>0.75290317110819516</v>
      </c>
      <c r="G3870">
        <f t="shared" si="181"/>
        <v>0</v>
      </c>
      <c r="H3870" s="8">
        <f t="shared" si="182"/>
        <v>0</v>
      </c>
    </row>
    <row r="3871" spans="1:8">
      <c r="A3871">
        <f>'Solar Profile'!A3873</f>
        <v>6</v>
      </c>
      <c r="B3871">
        <f>'Solar Profile'!B3873</f>
        <v>11</v>
      </c>
      <c r="C3871">
        <f>'Solar Profile'!C3873</f>
        <v>5</v>
      </c>
      <c r="D3871" s="8">
        <f>'Solar Profile'!E3873*$K$13</f>
        <v>0</v>
      </c>
      <c r="E3871" s="8">
        <f>'Load Profile'!G3872</f>
        <v>0.76888304638466731</v>
      </c>
      <c r="F3871" s="8">
        <f t="shared" si="180"/>
        <v>0.76888304638466731</v>
      </c>
      <c r="G3871">
        <f t="shared" si="181"/>
        <v>0</v>
      </c>
      <c r="H3871" s="8">
        <f t="shared" si="182"/>
        <v>0</v>
      </c>
    </row>
    <row r="3872" spans="1:8">
      <c r="A3872">
        <f>'Solar Profile'!A3874</f>
        <v>6</v>
      </c>
      <c r="B3872">
        <f>'Solar Profile'!B3874</f>
        <v>11</v>
      </c>
      <c r="C3872">
        <f>'Solar Profile'!C3874</f>
        <v>6</v>
      </c>
      <c r="D3872" s="8">
        <f>'Solar Profile'!E3874*$K$13</f>
        <v>2.3597999999999997E-2</v>
      </c>
      <c r="E3872" s="8">
        <f>'Load Profile'!G3873</f>
        <v>0.85780383565968488</v>
      </c>
      <c r="F3872" s="8">
        <f t="shared" si="180"/>
        <v>0.83420583565968487</v>
      </c>
      <c r="G3872">
        <f t="shared" si="181"/>
        <v>0</v>
      </c>
      <c r="H3872" s="8">
        <f t="shared" si="182"/>
        <v>2.3597999999999997E-2</v>
      </c>
    </row>
    <row r="3873" spans="1:8">
      <c r="A3873">
        <f>'Solar Profile'!A3875</f>
        <v>6</v>
      </c>
      <c r="B3873">
        <f>'Solar Profile'!B3875</f>
        <v>11</v>
      </c>
      <c r="C3873">
        <f>'Solar Profile'!C3875</f>
        <v>7</v>
      </c>
      <c r="D3873" s="8">
        <f>'Solar Profile'!E3875*$K$13</f>
        <v>0.468306</v>
      </c>
      <c r="E3873" s="8">
        <f>'Load Profile'!G3874</f>
        <v>1.0125693825941346</v>
      </c>
      <c r="F3873" s="8">
        <f t="shared" si="180"/>
        <v>0.54426338259413465</v>
      </c>
      <c r="G3873">
        <f t="shared" si="181"/>
        <v>0</v>
      </c>
      <c r="H3873" s="8">
        <f t="shared" si="182"/>
        <v>0.468306</v>
      </c>
    </row>
    <row r="3874" spans="1:8">
      <c r="A3874">
        <f>'Solar Profile'!A3876</f>
        <v>6</v>
      </c>
      <c r="B3874">
        <f>'Solar Profile'!B3876</f>
        <v>11</v>
      </c>
      <c r="C3874">
        <f>'Solar Profile'!C3876</f>
        <v>8</v>
      </c>
      <c r="D3874" s="8">
        <f>'Solar Profile'!E3876*$K$13</f>
        <v>1.6584159999999999</v>
      </c>
      <c r="E3874" s="8">
        <f>'Load Profile'!G3875</f>
        <v>1.1864006246961121</v>
      </c>
      <c r="F3874" s="8">
        <f t="shared" si="180"/>
        <v>-0.47201537530388782</v>
      </c>
      <c r="G3874">
        <f t="shared" si="181"/>
        <v>-0.47201537530388782</v>
      </c>
      <c r="H3874" s="8">
        <f t="shared" si="182"/>
        <v>1.1864006246961121</v>
      </c>
    </row>
    <row r="3875" spans="1:8">
      <c r="A3875">
        <f>'Solar Profile'!A3877</f>
        <v>6</v>
      </c>
      <c r="B3875">
        <f>'Solar Profile'!B3877</f>
        <v>11</v>
      </c>
      <c r="C3875">
        <f>'Solar Profile'!C3877</f>
        <v>9</v>
      </c>
      <c r="D3875" s="8">
        <f>'Solar Profile'!E3877*$K$13</f>
        <v>2.9678100000000001</v>
      </c>
      <c r="E3875" s="8">
        <f>'Load Profile'!G3876</f>
        <v>1.3278024815047538</v>
      </c>
      <c r="F3875" s="8">
        <f t="shared" si="180"/>
        <v>-1.6400075184952463</v>
      </c>
      <c r="G3875">
        <f t="shared" si="181"/>
        <v>-1.6400075184952463</v>
      </c>
      <c r="H3875" s="8">
        <f t="shared" si="182"/>
        <v>1.3278024815047538</v>
      </c>
    </row>
    <row r="3876" spans="1:8">
      <c r="A3876">
        <f>'Solar Profile'!A3878</f>
        <v>6</v>
      </c>
      <c r="B3876">
        <f>'Solar Profile'!B3878</f>
        <v>11</v>
      </c>
      <c r="C3876">
        <f>'Solar Profile'!C3878</f>
        <v>10</v>
      </c>
      <c r="D3876" s="8">
        <f>'Solar Profile'!E3878*$K$13</f>
        <v>2.515142</v>
      </c>
      <c r="E3876" s="8">
        <f>'Load Profile'!G3877</f>
        <v>1.5581275864090431</v>
      </c>
      <c r="F3876" s="8">
        <f t="shared" si="180"/>
        <v>-0.95701441359095685</v>
      </c>
      <c r="G3876">
        <f t="shared" si="181"/>
        <v>-0.95701441359095685</v>
      </c>
      <c r="H3876" s="8">
        <f t="shared" si="182"/>
        <v>1.5581275864090431</v>
      </c>
    </row>
    <row r="3877" spans="1:8">
      <c r="A3877">
        <f>'Solar Profile'!A3879</f>
        <v>6</v>
      </c>
      <c r="B3877">
        <f>'Solar Profile'!B3879</f>
        <v>11</v>
      </c>
      <c r="C3877">
        <f>'Solar Profile'!C3879</f>
        <v>11</v>
      </c>
      <c r="D3877" s="8">
        <f>'Solar Profile'!E3879*$K$13</f>
        <v>4.9327939999999995</v>
      </c>
      <c r="E3877" s="8">
        <f>'Load Profile'!G3878</f>
        <v>1.784624307591919</v>
      </c>
      <c r="F3877" s="8">
        <f t="shared" si="180"/>
        <v>-3.1481696924080804</v>
      </c>
      <c r="G3877">
        <f t="shared" si="181"/>
        <v>-3.1481696924080804</v>
      </c>
      <c r="H3877" s="8">
        <f t="shared" si="182"/>
        <v>1.784624307591919</v>
      </c>
    </row>
    <row r="3878" spans="1:8">
      <c r="A3878">
        <f>'Solar Profile'!A3880</f>
        <v>6</v>
      </c>
      <c r="B3878">
        <f>'Solar Profile'!B3880</f>
        <v>11</v>
      </c>
      <c r="C3878">
        <f>'Solar Profile'!C3880</f>
        <v>12</v>
      </c>
      <c r="D3878" s="8">
        <f>'Solar Profile'!E3880*$K$13</f>
        <v>5.3682759999999998</v>
      </c>
      <c r="E3878" s="8">
        <f>'Load Profile'!G3879</f>
        <v>1.9773147039284777</v>
      </c>
      <c r="F3878" s="8">
        <f t="shared" si="180"/>
        <v>-3.3909612960715219</v>
      </c>
      <c r="G3878">
        <f t="shared" si="181"/>
        <v>-3.3909612960715219</v>
      </c>
      <c r="H3878" s="8">
        <f t="shared" si="182"/>
        <v>1.977314703928478</v>
      </c>
    </row>
    <row r="3879" spans="1:8">
      <c r="A3879">
        <f>'Solar Profile'!A3881</f>
        <v>6</v>
      </c>
      <c r="B3879">
        <f>'Solar Profile'!B3881</f>
        <v>11</v>
      </c>
      <c r="C3879">
        <f>'Solar Profile'!C3881</f>
        <v>13</v>
      </c>
      <c r="D3879" s="8">
        <f>'Solar Profile'!E3881*$K$13</f>
        <v>5.6425200000000002</v>
      </c>
      <c r="E3879" s="8">
        <f>'Load Profile'!G3880</f>
        <v>2.1152963412403389</v>
      </c>
      <c r="F3879" s="8">
        <f t="shared" si="180"/>
        <v>-3.5272236587596613</v>
      </c>
      <c r="G3879">
        <f t="shared" si="181"/>
        <v>-3.5272236587596613</v>
      </c>
      <c r="H3879" s="8">
        <f t="shared" si="182"/>
        <v>2.1152963412403389</v>
      </c>
    </row>
    <row r="3880" spans="1:8">
      <c r="A3880">
        <f>'Solar Profile'!A3882</f>
        <v>6</v>
      </c>
      <c r="B3880">
        <f>'Solar Profile'!B3882</f>
        <v>11</v>
      </c>
      <c r="C3880">
        <f>'Solar Profile'!C3882</f>
        <v>14</v>
      </c>
      <c r="D3880" s="8">
        <f>'Solar Profile'!E3882*$K$13</f>
        <v>3.2262939999999998</v>
      </c>
      <c r="E3880" s="8">
        <f>'Load Profile'!G3881</f>
        <v>2.2369809154144167</v>
      </c>
      <c r="F3880" s="8">
        <f t="shared" si="180"/>
        <v>-0.98931308458558309</v>
      </c>
      <c r="G3880">
        <f t="shared" si="181"/>
        <v>-0.98931308458558309</v>
      </c>
      <c r="H3880" s="8">
        <f t="shared" si="182"/>
        <v>2.2369809154144167</v>
      </c>
    </row>
    <row r="3881" spans="1:8">
      <c r="A3881">
        <f>'Solar Profile'!A3883</f>
        <v>6</v>
      </c>
      <c r="B3881">
        <f>'Solar Profile'!B3883</f>
        <v>11</v>
      </c>
      <c r="C3881">
        <f>'Solar Profile'!C3883</f>
        <v>15</v>
      </c>
      <c r="D3881" s="8">
        <f>'Solar Profile'!E3883*$K$13</f>
        <v>4.1936679999999997</v>
      </c>
      <c r="E3881" s="8">
        <f>'Load Profile'!G3882</f>
        <v>2.3998482763257822</v>
      </c>
      <c r="F3881" s="8">
        <f t="shared" si="180"/>
        <v>-1.7938197236742175</v>
      </c>
      <c r="G3881">
        <f t="shared" si="181"/>
        <v>-1.7938197236742175</v>
      </c>
      <c r="H3881" s="8">
        <f t="shared" si="182"/>
        <v>2.3998482763257822</v>
      </c>
    </row>
    <row r="3882" spans="1:8">
      <c r="A3882">
        <f>'Solar Profile'!A3884</f>
        <v>6</v>
      </c>
      <c r="B3882">
        <f>'Solar Profile'!B3884</f>
        <v>11</v>
      </c>
      <c r="C3882">
        <f>'Solar Profile'!C3884</f>
        <v>16</v>
      </c>
      <c r="D3882" s="8">
        <f>'Solar Profile'!E3884*$K$13</f>
        <v>3.6576919999999999</v>
      </c>
      <c r="E3882" s="8">
        <f>'Load Profile'!G3883</f>
        <v>2.4865831740604425</v>
      </c>
      <c r="F3882" s="8">
        <f t="shared" si="180"/>
        <v>-1.1711088259395575</v>
      </c>
      <c r="G3882">
        <f t="shared" si="181"/>
        <v>-1.1711088259395575</v>
      </c>
      <c r="H3882" s="8">
        <f t="shared" si="182"/>
        <v>2.4865831740604425</v>
      </c>
    </row>
    <row r="3883" spans="1:8">
      <c r="A3883">
        <f>'Solar Profile'!A3885</f>
        <v>6</v>
      </c>
      <c r="B3883">
        <f>'Solar Profile'!B3885</f>
        <v>11</v>
      </c>
      <c r="C3883">
        <f>'Solar Profile'!C3885</f>
        <v>17</v>
      </c>
      <c r="D3883" s="8">
        <f>'Solar Profile'!E3885*$K$13</f>
        <v>3.213708</v>
      </c>
      <c r="E3883" s="8">
        <f>'Load Profile'!G3884</f>
        <v>2.4511023923648749</v>
      </c>
      <c r="F3883" s="8">
        <f t="shared" si="180"/>
        <v>-0.76260560763512508</v>
      </c>
      <c r="G3883">
        <f t="shared" si="181"/>
        <v>-0.76260560763512508</v>
      </c>
      <c r="H3883" s="8">
        <f t="shared" si="182"/>
        <v>2.4511023923648749</v>
      </c>
    </row>
    <row r="3884" spans="1:8">
      <c r="A3884">
        <f>'Solar Profile'!A3886</f>
        <v>6</v>
      </c>
      <c r="B3884">
        <f>'Solar Profile'!B3886</f>
        <v>11</v>
      </c>
      <c r="C3884">
        <f>'Solar Profile'!C3886</f>
        <v>18</v>
      </c>
      <c r="D3884" s="8">
        <f>'Solar Profile'!E3886*$K$13</f>
        <v>1.731376</v>
      </c>
      <c r="E3884" s="8">
        <f>'Load Profile'!G3885</f>
        <v>2.3830864960888674</v>
      </c>
      <c r="F3884" s="8">
        <f t="shared" si="180"/>
        <v>0.65171049608886733</v>
      </c>
      <c r="G3884">
        <f t="shared" si="181"/>
        <v>0</v>
      </c>
      <c r="H3884" s="8">
        <f t="shared" si="182"/>
        <v>1.731376</v>
      </c>
    </row>
    <row r="3885" spans="1:8">
      <c r="A3885">
        <f>'Solar Profile'!A3887</f>
        <v>6</v>
      </c>
      <c r="B3885">
        <f>'Solar Profile'!B3887</f>
        <v>11</v>
      </c>
      <c r="C3885">
        <f>'Solar Profile'!C3887</f>
        <v>19</v>
      </c>
      <c r="D3885" s="8">
        <f>'Solar Profile'!E3887*$K$13</f>
        <v>0.65967999999999993</v>
      </c>
      <c r="E3885" s="8">
        <f>'Load Profile'!G3886</f>
        <v>2.2420288741684713</v>
      </c>
      <c r="F3885" s="8">
        <f t="shared" si="180"/>
        <v>1.5823488741684715</v>
      </c>
      <c r="G3885">
        <f t="shared" si="181"/>
        <v>0</v>
      </c>
      <c r="H3885" s="8">
        <f t="shared" si="182"/>
        <v>0.65967999999999993</v>
      </c>
    </row>
    <row r="3886" spans="1:8">
      <c r="A3886">
        <f>'Solar Profile'!A3888</f>
        <v>6</v>
      </c>
      <c r="B3886">
        <f>'Solar Profile'!B3888</f>
        <v>11</v>
      </c>
      <c r="C3886">
        <f>'Solar Profile'!C3888</f>
        <v>20</v>
      </c>
      <c r="D3886" s="8">
        <f>'Solar Profile'!E3888*$K$13</f>
        <v>0.119182</v>
      </c>
      <c r="E3886" s="8">
        <f>'Load Profile'!G3887</f>
        <v>2.1026973443305619</v>
      </c>
      <c r="F3886" s="8">
        <f t="shared" si="180"/>
        <v>1.983515344330562</v>
      </c>
      <c r="G3886">
        <f t="shared" si="181"/>
        <v>0</v>
      </c>
      <c r="H3886" s="8">
        <f t="shared" si="182"/>
        <v>0.119182</v>
      </c>
    </row>
    <row r="3887" spans="1:8">
      <c r="A3887">
        <f>'Solar Profile'!A3889</f>
        <v>6</v>
      </c>
      <c r="B3887">
        <f>'Solar Profile'!B3889</f>
        <v>11</v>
      </c>
      <c r="C3887">
        <f>'Solar Profile'!C3889</f>
        <v>21</v>
      </c>
      <c r="D3887" s="8">
        <f>'Solar Profile'!E3889*$K$13</f>
        <v>0</v>
      </c>
      <c r="E3887" s="8">
        <f>'Load Profile'!G3888</f>
        <v>2.0100858652894287</v>
      </c>
      <c r="F3887" s="8">
        <f t="shared" si="180"/>
        <v>2.0100858652894287</v>
      </c>
      <c r="G3887">
        <f t="shared" si="181"/>
        <v>0</v>
      </c>
      <c r="H3887" s="8">
        <f t="shared" si="182"/>
        <v>0</v>
      </c>
    </row>
    <row r="3888" spans="1:8">
      <c r="A3888">
        <f>'Solar Profile'!A3890</f>
        <v>6</v>
      </c>
      <c r="B3888">
        <f>'Solar Profile'!B3890</f>
        <v>11</v>
      </c>
      <c r="C3888">
        <f>'Solar Profile'!C3890</f>
        <v>22</v>
      </c>
      <c r="D3888" s="8">
        <f>'Solar Profile'!E3890*$K$13</f>
        <v>0</v>
      </c>
      <c r="E3888" s="8">
        <f>'Load Profile'!G3889</f>
        <v>1.7007121359408701</v>
      </c>
      <c r="F3888" s="8">
        <f t="shared" si="180"/>
        <v>1.7007121359408701</v>
      </c>
      <c r="G3888">
        <f t="shared" si="181"/>
        <v>0</v>
      </c>
      <c r="H3888" s="8">
        <f t="shared" si="182"/>
        <v>0</v>
      </c>
    </row>
    <row r="3889" spans="1:8">
      <c r="A3889">
        <f>'Solar Profile'!A3891</f>
        <v>6</v>
      </c>
      <c r="B3889">
        <f>'Solar Profile'!B3891</f>
        <v>11</v>
      </c>
      <c r="C3889">
        <f>'Solar Profile'!C3891</f>
        <v>23</v>
      </c>
      <c r="D3889" s="8">
        <f>'Solar Profile'!E3891*$K$13</f>
        <v>0</v>
      </c>
      <c r="E3889" s="8">
        <f>'Load Profile'!G3890</f>
        <v>1.4496173731722386</v>
      </c>
      <c r="F3889" s="8">
        <f t="shared" si="180"/>
        <v>1.4496173731722386</v>
      </c>
      <c r="G3889">
        <f t="shared" si="181"/>
        <v>0</v>
      </c>
      <c r="H3889" s="8">
        <f t="shared" si="182"/>
        <v>0</v>
      </c>
    </row>
    <row r="3890" spans="1:8">
      <c r="A3890">
        <f>'Solar Profile'!A3892</f>
        <v>6</v>
      </c>
      <c r="B3890">
        <f>'Solar Profile'!B3892</f>
        <v>12</v>
      </c>
      <c r="C3890">
        <f>'Solar Profile'!C3892</f>
        <v>0</v>
      </c>
      <c r="D3890" s="8">
        <f>'Solar Profile'!E3892*$K$13</f>
        <v>0</v>
      </c>
      <c r="E3890" s="8">
        <f>'Load Profile'!G3891</f>
        <v>1.0948784031942123</v>
      </c>
      <c r="F3890" s="8">
        <f t="shared" si="180"/>
        <v>1.0948784031942123</v>
      </c>
      <c r="G3890">
        <f t="shared" si="181"/>
        <v>0</v>
      </c>
      <c r="H3890" s="8">
        <f t="shared" si="182"/>
        <v>0</v>
      </c>
    </row>
    <row r="3891" spans="1:8">
      <c r="A3891">
        <f>'Solar Profile'!A3893</f>
        <v>6</v>
      </c>
      <c r="B3891">
        <f>'Solar Profile'!B3893</f>
        <v>12</v>
      </c>
      <c r="C3891">
        <f>'Solar Profile'!C3893</f>
        <v>1</v>
      </c>
      <c r="D3891" s="8">
        <f>'Solar Profile'!E3893*$K$13</f>
        <v>0</v>
      </c>
      <c r="E3891" s="8">
        <f>'Load Profile'!G3892</f>
        <v>0.94646644876851849</v>
      </c>
      <c r="F3891" s="8">
        <f t="shared" si="180"/>
        <v>0.94646644876851849</v>
      </c>
      <c r="G3891">
        <f t="shared" si="181"/>
        <v>0</v>
      </c>
      <c r="H3891" s="8">
        <f t="shared" si="182"/>
        <v>0</v>
      </c>
    </row>
    <row r="3892" spans="1:8">
      <c r="A3892">
        <f>'Solar Profile'!A3894</f>
        <v>6</v>
      </c>
      <c r="B3892">
        <f>'Solar Profile'!B3894</f>
        <v>12</v>
      </c>
      <c r="C3892">
        <f>'Solar Profile'!C3894</f>
        <v>2</v>
      </c>
      <c r="D3892" s="8">
        <f>'Solar Profile'!E3894*$K$13</f>
        <v>0</v>
      </c>
      <c r="E3892" s="8">
        <f>'Load Profile'!G3893</f>
        <v>0.86452379244235888</v>
      </c>
      <c r="F3892" s="8">
        <f t="shared" si="180"/>
        <v>0.86452379244235888</v>
      </c>
      <c r="G3892">
        <f t="shared" si="181"/>
        <v>0</v>
      </c>
      <c r="H3892" s="8">
        <f t="shared" si="182"/>
        <v>0</v>
      </c>
    </row>
    <row r="3893" spans="1:8">
      <c r="A3893">
        <f>'Solar Profile'!A3895</f>
        <v>6</v>
      </c>
      <c r="B3893">
        <f>'Solar Profile'!B3895</f>
        <v>12</v>
      </c>
      <c r="C3893">
        <f>'Solar Profile'!C3895</f>
        <v>3</v>
      </c>
      <c r="D3893" s="8">
        <f>'Solar Profile'!E3895*$K$13</f>
        <v>0</v>
      </c>
      <c r="E3893" s="8">
        <f>'Load Profile'!G3894</f>
        <v>0.81759474189200543</v>
      </c>
      <c r="F3893" s="8">
        <f t="shared" si="180"/>
        <v>0.81759474189200543</v>
      </c>
      <c r="G3893">
        <f t="shared" si="181"/>
        <v>0</v>
      </c>
      <c r="H3893" s="8">
        <f t="shared" si="182"/>
        <v>0</v>
      </c>
    </row>
    <row r="3894" spans="1:8">
      <c r="A3894">
        <f>'Solar Profile'!A3896</f>
        <v>6</v>
      </c>
      <c r="B3894">
        <f>'Solar Profile'!B3896</f>
        <v>12</v>
      </c>
      <c r="C3894">
        <f>'Solar Profile'!C3896</f>
        <v>4</v>
      </c>
      <c r="D3894" s="8">
        <f>'Solar Profile'!E3896*$K$13</f>
        <v>0</v>
      </c>
      <c r="E3894" s="8">
        <f>'Load Profile'!G3895</f>
        <v>0.77377609943901104</v>
      </c>
      <c r="F3894" s="8">
        <f t="shared" si="180"/>
        <v>0.77377609943901104</v>
      </c>
      <c r="G3894">
        <f t="shared" si="181"/>
        <v>0</v>
      </c>
      <c r="H3894" s="8">
        <f t="shared" si="182"/>
        <v>0</v>
      </c>
    </row>
    <row r="3895" spans="1:8">
      <c r="A3895">
        <f>'Solar Profile'!A3897</f>
        <v>6</v>
      </c>
      <c r="B3895">
        <f>'Solar Profile'!B3897</f>
        <v>12</v>
      </c>
      <c r="C3895">
        <f>'Solar Profile'!C3897</f>
        <v>5</v>
      </c>
      <c r="D3895" s="8">
        <f>'Solar Profile'!E3897*$K$13</f>
        <v>0</v>
      </c>
      <c r="E3895" s="8">
        <f>'Load Profile'!G3896</f>
        <v>0.75721594249378243</v>
      </c>
      <c r="F3895" s="8">
        <f t="shared" si="180"/>
        <v>0.75721594249378243</v>
      </c>
      <c r="G3895">
        <f t="shared" si="181"/>
        <v>0</v>
      </c>
      <c r="H3895" s="8">
        <f t="shared" si="182"/>
        <v>0</v>
      </c>
    </row>
    <row r="3896" spans="1:8">
      <c r="A3896">
        <f>'Solar Profile'!A3898</f>
        <v>6</v>
      </c>
      <c r="B3896">
        <f>'Solar Profile'!B3898</f>
        <v>12</v>
      </c>
      <c r="C3896">
        <f>'Solar Profile'!C3898</f>
        <v>6</v>
      </c>
      <c r="D3896" s="8">
        <f>'Solar Profile'!E3898*$K$13</f>
        <v>0</v>
      </c>
      <c r="E3896" s="8">
        <f>'Load Profile'!G3897</f>
        <v>0.85204036010220674</v>
      </c>
      <c r="F3896" s="8">
        <f t="shared" si="180"/>
        <v>0.85204036010220674</v>
      </c>
      <c r="G3896">
        <f t="shared" si="181"/>
        <v>0</v>
      </c>
      <c r="H3896" s="8">
        <f t="shared" si="182"/>
        <v>0</v>
      </c>
    </row>
    <row r="3897" spans="1:8">
      <c r="A3897">
        <f>'Solar Profile'!A3899</f>
        <v>6</v>
      </c>
      <c r="B3897">
        <f>'Solar Profile'!B3899</f>
        <v>12</v>
      </c>
      <c r="C3897">
        <f>'Solar Profile'!C3899</f>
        <v>7</v>
      </c>
      <c r="D3897" s="8">
        <f>'Solar Profile'!E3899*$K$13</f>
        <v>0</v>
      </c>
      <c r="E3897" s="8">
        <f>'Load Profile'!G3898</f>
        <v>1.008300869979893</v>
      </c>
      <c r="F3897" s="8">
        <f t="shared" si="180"/>
        <v>1.008300869979893</v>
      </c>
      <c r="G3897">
        <f t="shared" si="181"/>
        <v>0</v>
      </c>
      <c r="H3897" s="8">
        <f t="shared" si="182"/>
        <v>0</v>
      </c>
    </row>
    <row r="3898" spans="1:8">
      <c r="A3898">
        <f>'Solar Profile'!A3900</f>
        <v>6</v>
      </c>
      <c r="B3898">
        <f>'Solar Profile'!B3900</f>
        <v>12</v>
      </c>
      <c r="C3898">
        <f>'Solar Profile'!C3900</f>
        <v>8</v>
      </c>
      <c r="D3898" s="8">
        <f>'Solar Profile'!E3900*$K$13</f>
        <v>1.1336079999999999</v>
      </c>
      <c r="E3898" s="8">
        <f>'Load Profile'!G3899</f>
        <v>1.2083529752836399</v>
      </c>
      <c r="F3898" s="8">
        <f t="shared" si="180"/>
        <v>7.4744975283639992E-2</v>
      </c>
      <c r="G3898">
        <f t="shared" si="181"/>
        <v>0</v>
      </c>
      <c r="H3898" s="8">
        <f t="shared" si="182"/>
        <v>1.1336079999999999</v>
      </c>
    </row>
    <row r="3899" spans="1:8">
      <c r="A3899">
        <f>'Solar Profile'!A3901</f>
        <v>6</v>
      </c>
      <c r="B3899">
        <f>'Solar Profile'!B3901</f>
        <v>12</v>
      </c>
      <c r="C3899">
        <f>'Solar Profile'!C3901</f>
        <v>9</v>
      </c>
      <c r="D3899" s="8">
        <f>'Solar Profile'!E3901*$K$13</f>
        <v>1.8320319999999999</v>
      </c>
      <c r="E3899" s="8">
        <f>'Load Profile'!G3900</f>
        <v>1.3966125768443558</v>
      </c>
      <c r="F3899" s="8">
        <f t="shared" si="180"/>
        <v>-0.43541942315564408</v>
      </c>
      <c r="G3899">
        <f t="shared" si="181"/>
        <v>-0.43541942315564408</v>
      </c>
      <c r="H3899" s="8">
        <f t="shared" si="182"/>
        <v>1.3966125768443558</v>
      </c>
    </row>
    <row r="3900" spans="1:8">
      <c r="A3900">
        <f>'Solar Profile'!A3902</f>
        <v>6</v>
      </c>
      <c r="B3900">
        <f>'Solar Profile'!B3902</f>
        <v>12</v>
      </c>
      <c r="C3900">
        <f>'Solar Profile'!C3902</f>
        <v>10</v>
      </c>
      <c r="D3900" s="8">
        <f>'Solar Profile'!E3902*$K$13</f>
        <v>3.1459980000000001</v>
      </c>
      <c r="E3900" s="8">
        <f>'Load Profile'!G3901</f>
        <v>1.6330773568625627</v>
      </c>
      <c r="F3900" s="8">
        <f t="shared" si="180"/>
        <v>-1.5129206431374373</v>
      </c>
      <c r="G3900">
        <f t="shared" si="181"/>
        <v>-1.5129206431374373</v>
      </c>
      <c r="H3900" s="8">
        <f t="shared" si="182"/>
        <v>1.6330773568625627</v>
      </c>
    </row>
    <row r="3901" spans="1:8">
      <c r="A3901">
        <f>'Solar Profile'!A3903</f>
        <v>6</v>
      </c>
      <c r="B3901">
        <f>'Solar Profile'!B3903</f>
        <v>12</v>
      </c>
      <c r="C3901">
        <f>'Solar Profile'!C3903</f>
        <v>11</v>
      </c>
      <c r="D3901" s="8">
        <f>'Solar Profile'!E3903*$K$13</f>
        <v>4.2251499999999993</v>
      </c>
      <c r="E3901" s="8">
        <f>'Load Profile'!G3902</f>
        <v>1.8929476504608191</v>
      </c>
      <c r="F3901" s="8">
        <f t="shared" si="180"/>
        <v>-2.3322023495391804</v>
      </c>
      <c r="G3901">
        <f t="shared" si="181"/>
        <v>-2.3322023495391804</v>
      </c>
      <c r="H3901" s="8">
        <f t="shared" si="182"/>
        <v>1.8929476504608189</v>
      </c>
    </row>
    <row r="3902" spans="1:8">
      <c r="A3902">
        <f>'Solar Profile'!A3904</f>
        <v>6</v>
      </c>
      <c r="B3902">
        <f>'Solar Profile'!B3904</f>
        <v>12</v>
      </c>
      <c r="C3902">
        <f>'Solar Profile'!C3904</f>
        <v>12</v>
      </c>
      <c r="D3902" s="8">
        <f>'Solar Profile'!E3904*$K$13</f>
        <v>4.0856640000000004</v>
      </c>
      <c r="E3902" s="8">
        <f>'Load Profile'!G3903</f>
        <v>2.1056307173425379</v>
      </c>
      <c r="F3902" s="8">
        <f t="shared" si="180"/>
        <v>-1.9800332826574625</v>
      </c>
      <c r="G3902">
        <f t="shared" si="181"/>
        <v>-1.9800332826574625</v>
      </c>
      <c r="H3902" s="8">
        <f t="shared" si="182"/>
        <v>2.1056307173425379</v>
      </c>
    </row>
    <row r="3903" spans="1:8">
      <c r="A3903">
        <f>'Solar Profile'!A3905</f>
        <v>6</v>
      </c>
      <c r="B3903">
        <f>'Solar Profile'!B3905</f>
        <v>12</v>
      </c>
      <c r="C3903">
        <f>'Solar Profile'!C3905</f>
        <v>13</v>
      </c>
      <c r="D3903" s="8">
        <f>'Solar Profile'!E3905*$K$13</f>
        <v>3.1172979999999999</v>
      </c>
      <c r="E3903" s="8">
        <f>'Load Profile'!G3904</f>
        <v>2.2410773105845356</v>
      </c>
      <c r="F3903" s="8">
        <f t="shared" si="180"/>
        <v>-0.87622068941546427</v>
      </c>
      <c r="G3903">
        <f t="shared" si="181"/>
        <v>-0.87622068941546427</v>
      </c>
      <c r="H3903" s="8">
        <f t="shared" si="182"/>
        <v>2.2410773105845356</v>
      </c>
    </row>
    <row r="3904" spans="1:8">
      <c r="A3904">
        <f>'Solar Profile'!A3906</f>
        <v>6</v>
      </c>
      <c r="B3904">
        <f>'Solar Profile'!B3906</f>
        <v>12</v>
      </c>
      <c r="C3904">
        <f>'Solar Profile'!C3906</f>
        <v>14</v>
      </c>
      <c r="D3904" s="8">
        <f>'Solar Profile'!E3906*$K$13</f>
        <v>4.1343620000000003</v>
      </c>
      <c r="E3904" s="8">
        <f>'Load Profile'!G3905</f>
        <v>2.449735288094415</v>
      </c>
      <c r="F3904" s="8">
        <f t="shared" si="180"/>
        <v>-1.6846267119055853</v>
      </c>
      <c r="G3904">
        <f t="shared" si="181"/>
        <v>-1.6846267119055853</v>
      </c>
      <c r="H3904" s="8">
        <f t="shared" si="182"/>
        <v>2.449735288094415</v>
      </c>
    </row>
    <row r="3905" spans="1:8">
      <c r="A3905">
        <f>'Solar Profile'!A3907</f>
        <v>6</v>
      </c>
      <c r="B3905">
        <f>'Solar Profile'!B3907</f>
        <v>12</v>
      </c>
      <c r="C3905">
        <f>'Solar Profile'!C3907</f>
        <v>15</v>
      </c>
      <c r="D3905" s="8">
        <f>'Solar Profile'!E3907*$K$13</f>
        <v>5.0104499999999996</v>
      </c>
      <c r="E3905" s="8">
        <f>'Load Profile'!G3906</f>
        <v>2.5699494875315594</v>
      </c>
      <c r="F3905" s="8">
        <f t="shared" si="180"/>
        <v>-2.4405005124684402</v>
      </c>
      <c r="G3905">
        <f t="shared" si="181"/>
        <v>-2.4405005124684402</v>
      </c>
      <c r="H3905" s="8">
        <f t="shared" si="182"/>
        <v>2.5699494875315594</v>
      </c>
    </row>
    <row r="3906" spans="1:8">
      <c r="A3906">
        <f>'Solar Profile'!A3908</f>
        <v>6</v>
      </c>
      <c r="B3906">
        <f>'Solar Profile'!B3908</f>
        <v>12</v>
      </c>
      <c r="C3906">
        <f>'Solar Profile'!C3908</f>
        <v>16</v>
      </c>
      <c r="D3906" s="8">
        <f>'Solar Profile'!E3908*$K$13</f>
        <v>2.8648500000000001</v>
      </c>
      <c r="E3906" s="8">
        <f>'Load Profile'!G3907</f>
        <v>2.5661801155052735</v>
      </c>
      <c r="F3906" s="8">
        <f t="shared" si="180"/>
        <v>-0.29866988449472665</v>
      </c>
      <c r="G3906">
        <f t="shared" si="181"/>
        <v>-0.29866988449472665</v>
      </c>
      <c r="H3906" s="8">
        <f t="shared" si="182"/>
        <v>2.5661801155052735</v>
      </c>
    </row>
    <row r="3907" spans="1:8">
      <c r="A3907">
        <f>'Solar Profile'!A3909</f>
        <v>6</v>
      </c>
      <c r="B3907">
        <f>'Solar Profile'!B3909</f>
        <v>12</v>
      </c>
      <c r="C3907">
        <f>'Solar Profile'!C3909</f>
        <v>17</v>
      </c>
      <c r="D3907" s="8">
        <f>'Solar Profile'!E3909*$K$13</f>
        <v>0.85667399999999994</v>
      </c>
      <c r="E3907" s="8">
        <f>'Load Profile'!G3908</f>
        <v>2.3710186044352399</v>
      </c>
      <c r="F3907" s="8">
        <f t="shared" ref="F3907:F3970" si="183">E3907-D3907</f>
        <v>1.51434460443524</v>
      </c>
      <c r="G3907">
        <f t="shared" ref="G3907:G3970" si="184">IF(F3907&lt;0,F3907,0)</f>
        <v>0</v>
      </c>
      <c r="H3907" s="8">
        <f t="shared" ref="H3907:H3970" si="185">D3907+G3907</f>
        <v>0.85667399999999994</v>
      </c>
    </row>
    <row r="3908" spans="1:8">
      <c r="A3908">
        <f>'Solar Profile'!A3910</f>
        <v>6</v>
      </c>
      <c r="B3908">
        <f>'Solar Profile'!B3910</f>
        <v>12</v>
      </c>
      <c r="C3908">
        <f>'Solar Profile'!C3910</f>
        <v>18</v>
      </c>
      <c r="D3908" s="8">
        <f>'Solar Profile'!E3910*$K$13</f>
        <v>1.000516</v>
      </c>
      <c r="E3908" s="8">
        <f>'Load Profile'!G3909</f>
        <v>2.1070420803843435</v>
      </c>
      <c r="F3908" s="8">
        <f t="shared" si="183"/>
        <v>1.1065260803843435</v>
      </c>
      <c r="G3908">
        <f t="shared" si="184"/>
        <v>0</v>
      </c>
      <c r="H3908" s="8">
        <f t="shared" si="185"/>
        <v>1.000516</v>
      </c>
    </row>
    <row r="3909" spans="1:8">
      <c r="A3909">
        <f>'Solar Profile'!A3911</f>
        <v>6</v>
      </c>
      <c r="B3909">
        <f>'Solar Profile'!B3911</f>
        <v>12</v>
      </c>
      <c r="C3909">
        <f>'Solar Profile'!C3911</f>
        <v>19</v>
      </c>
      <c r="D3909" s="8">
        <f>'Solar Profile'!E3911*$K$13</f>
        <v>0</v>
      </c>
      <c r="E3909" s="8">
        <f>'Load Profile'!G3910</f>
        <v>1.9448508951463168</v>
      </c>
      <c r="F3909" s="8">
        <f t="shared" si="183"/>
        <v>1.9448508951463168</v>
      </c>
      <c r="G3909">
        <f t="shared" si="184"/>
        <v>0</v>
      </c>
      <c r="H3909" s="8">
        <f t="shared" si="185"/>
        <v>0</v>
      </c>
    </row>
    <row r="3910" spans="1:8">
      <c r="A3910">
        <f>'Solar Profile'!A3912</f>
        <v>6</v>
      </c>
      <c r="B3910">
        <f>'Solar Profile'!B3912</f>
        <v>12</v>
      </c>
      <c r="C3910">
        <f>'Solar Profile'!C3912</f>
        <v>20</v>
      </c>
      <c r="D3910" s="8">
        <f>'Solar Profile'!E3912*$K$13</f>
        <v>0</v>
      </c>
      <c r="E3910" s="8">
        <f>'Load Profile'!G3911</f>
        <v>1.8111451469105877</v>
      </c>
      <c r="F3910" s="8">
        <f t="shared" si="183"/>
        <v>1.8111451469105877</v>
      </c>
      <c r="G3910">
        <f t="shared" si="184"/>
        <v>0</v>
      </c>
      <c r="H3910" s="8">
        <f t="shared" si="185"/>
        <v>0</v>
      </c>
    </row>
    <row r="3911" spans="1:8">
      <c r="A3911">
        <f>'Solar Profile'!A3913</f>
        <v>6</v>
      </c>
      <c r="B3911">
        <f>'Solar Profile'!B3913</f>
        <v>12</v>
      </c>
      <c r="C3911">
        <f>'Solar Profile'!C3913</f>
        <v>21</v>
      </c>
      <c r="D3911" s="8">
        <f>'Solar Profile'!E3913*$K$13</f>
        <v>0</v>
      </c>
      <c r="E3911" s="8">
        <f>'Load Profile'!G3912</f>
        <v>1.7216317818636622</v>
      </c>
      <c r="F3911" s="8">
        <f t="shared" si="183"/>
        <v>1.7216317818636622</v>
      </c>
      <c r="G3911">
        <f t="shared" si="184"/>
        <v>0</v>
      </c>
      <c r="H3911" s="8">
        <f t="shared" si="185"/>
        <v>0</v>
      </c>
    </row>
    <row r="3912" spans="1:8">
      <c r="A3912">
        <f>'Solar Profile'!A3914</f>
        <v>6</v>
      </c>
      <c r="B3912">
        <f>'Solar Profile'!B3914</f>
        <v>12</v>
      </c>
      <c r="C3912">
        <f>'Solar Profile'!C3914</f>
        <v>22</v>
      </c>
      <c r="D3912" s="8">
        <f>'Solar Profile'!E3914*$K$13</f>
        <v>0</v>
      </c>
      <c r="E3912" s="8">
        <f>'Load Profile'!G3913</f>
        <v>1.4963841415609906</v>
      </c>
      <c r="F3912" s="8">
        <f t="shared" si="183"/>
        <v>1.4963841415609906</v>
      </c>
      <c r="G3912">
        <f t="shared" si="184"/>
        <v>0</v>
      </c>
      <c r="H3912" s="8">
        <f t="shared" si="185"/>
        <v>0</v>
      </c>
    </row>
    <row r="3913" spans="1:8">
      <c r="A3913">
        <f>'Solar Profile'!A3915</f>
        <v>6</v>
      </c>
      <c r="B3913">
        <f>'Solar Profile'!B3915</f>
        <v>12</v>
      </c>
      <c r="C3913">
        <f>'Solar Profile'!C3915</f>
        <v>23</v>
      </c>
      <c r="D3913" s="8">
        <f>'Solar Profile'!E3915*$K$13</f>
        <v>0</v>
      </c>
      <c r="E3913" s="8">
        <f>'Load Profile'!G3914</f>
        <v>1.2712373129041623</v>
      </c>
      <c r="F3913" s="8">
        <f t="shared" si="183"/>
        <v>1.2712373129041623</v>
      </c>
      <c r="G3913">
        <f t="shared" si="184"/>
        <v>0</v>
      </c>
      <c r="H3913" s="8">
        <f t="shared" si="185"/>
        <v>0</v>
      </c>
    </row>
    <row r="3914" spans="1:8">
      <c r="A3914">
        <f>'Solar Profile'!A3916</f>
        <v>6</v>
      </c>
      <c r="B3914">
        <f>'Solar Profile'!B3916</f>
        <v>13</v>
      </c>
      <c r="C3914">
        <f>'Solar Profile'!C3916</f>
        <v>0</v>
      </c>
      <c r="D3914" s="8">
        <f>'Solar Profile'!E3916*$K$13</f>
        <v>0</v>
      </c>
      <c r="E3914" s="8">
        <f>'Load Profile'!G3915</f>
        <v>1.1328302996232549</v>
      </c>
      <c r="F3914" s="8">
        <f t="shared" si="183"/>
        <v>1.1328302996232549</v>
      </c>
      <c r="G3914">
        <f t="shared" si="184"/>
        <v>0</v>
      </c>
      <c r="H3914" s="8">
        <f t="shared" si="185"/>
        <v>0</v>
      </c>
    </row>
    <row r="3915" spans="1:8">
      <c r="A3915">
        <f>'Solar Profile'!A3917</f>
        <v>6</v>
      </c>
      <c r="B3915">
        <f>'Solar Profile'!B3917</f>
        <v>13</v>
      </c>
      <c r="C3915">
        <f>'Solar Profile'!C3917</f>
        <v>1</v>
      </c>
      <c r="D3915" s="8">
        <f>'Solar Profile'!E3917*$K$13</f>
        <v>0</v>
      </c>
      <c r="E3915" s="8">
        <f>'Load Profile'!G3916</f>
        <v>0.98887618700033753</v>
      </c>
      <c r="F3915" s="8">
        <f t="shared" si="183"/>
        <v>0.98887618700033753</v>
      </c>
      <c r="G3915">
        <f t="shared" si="184"/>
        <v>0</v>
      </c>
      <c r="H3915" s="8">
        <f t="shared" si="185"/>
        <v>0</v>
      </c>
    </row>
    <row r="3916" spans="1:8">
      <c r="A3916">
        <f>'Solar Profile'!A3918</f>
        <v>6</v>
      </c>
      <c r="B3916">
        <f>'Solar Profile'!B3918</f>
        <v>13</v>
      </c>
      <c r="C3916">
        <f>'Solar Profile'!C3918</f>
        <v>2</v>
      </c>
      <c r="D3916" s="8">
        <f>'Solar Profile'!E3918*$K$13</f>
        <v>0</v>
      </c>
      <c r="E3916" s="8">
        <f>'Load Profile'!G3917</f>
        <v>0.9033436525539057</v>
      </c>
      <c r="F3916" s="8">
        <f t="shared" si="183"/>
        <v>0.9033436525539057</v>
      </c>
      <c r="G3916">
        <f t="shared" si="184"/>
        <v>0</v>
      </c>
      <c r="H3916" s="8">
        <f t="shared" si="185"/>
        <v>0</v>
      </c>
    </row>
    <row r="3917" spans="1:8">
      <c r="A3917">
        <f>'Solar Profile'!A3919</f>
        <v>6</v>
      </c>
      <c r="B3917">
        <f>'Solar Profile'!B3919</f>
        <v>13</v>
      </c>
      <c r="C3917">
        <f>'Solar Profile'!C3919</f>
        <v>3</v>
      </c>
      <c r="D3917" s="8">
        <f>'Solar Profile'!E3919*$K$13</f>
        <v>0</v>
      </c>
      <c r="E3917" s="8">
        <f>'Load Profile'!G3918</f>
        <v>0.8360334377988009</v>
      </c>
      <c r="F3917" s="8">
        <f t="shared" si="183"/>
        <v>0.8360334377988009</v>
      </c>
      <c r="G3917">
        <f t="shared" si="184"/>
        <v>0</v>
      </c>
      <c r="H3917" s="8">
        <f t="shared" si="185"/>
        <v>0</v>
      </c>
    </row>
    <row r="3918" spans="1:8">
      <c r="A3918">
        <f>'Solar Profile'!A3920</f>
        <v>6</v>
      </c>
      <c r="B3918">
        <f>'Solar Profile'!B3920</f>
        <v>13</v>
      </c>
      <c r="C3918">
        <f>'Solar Profile'!C3920</f>
        <v>4</v>
      </c>
      <c r="D3918" s="8">
        <f>'Solar Profile'!E3920*$K$13</f>
        <v>0</v>
      </c>
      <c r="E3918" s="8">
        <f>'Load Profile'!G3919</f>
        <v>0.83581706158333247</v>
      </c>
      <c r="F3918" s="8">
        <f t="shared" si="183"/>
        <v>0.83581706158333247</v>
      </c>
      <c r="G3918">
        <f t="shared" si="184"/>
        <v>0</v>
      </c>
      <c r="H3918" s="8">
        <f t="shared" si="185"/>
        <v>0</v>
      </c>
    </row>
    <row r="3919" spans="1:8">
      <c r="A3919">
        <f>'Solar Profile'!A3921</f>
        <v>6</v>
      </c>
      <c r="B3919">
        <f>'Solar Profile'!B3921</f>
        <v>13</v>
      </c>
      <c r="C3919">
        <f>'Solar Profile'!C3921</f>
        <v>5</v>
      </c>
      <c r="D3919" s="8">
        <f>'Solar Profile'!E3921*$K$13</f>
        <v>0</v>
      </c>
      <c r="E3919" s="8">
        <f>'Load Profile'!G3920</f>
        <v>0.86766862402854261</v>
      </c>
      <c r="F3919" s="8">
        <f t="shared" si="183"/>
        <v>0.86766862402854261</v>
      </c>
      <c r="G3919">
        <f t="shared" si="184"/>
        <v>0</v>
      </c>
      <c r="H3919" s="8">
        <f t="shared" si="185"/>
        <v>0</v>
      </c>
    </row>
    <row r="3920" spans="1:8">
      <c r="A3920">
        <f>'Solar Profile'!A3922</f>
        <v>6</v>
      </c>
      <c r="B3920">
        <f>'Solar Profile'!B3922</f>
        <v>13</v>
      </c>
      <c r="C3920">
        <f>'Solar Profile'!C3922</f>
        <v>6</v>
      </c>
      <c r="D3920" s="8">
        <f>'Solar Profile'!E3922*$K$13</f>
        <v>0</v>
      </c>
      <c r="E3920" s="8">
        <f>'Load Profile'!G3921</f>
        <v>0.92604840225431251</v>
      </c>
      <c r="F3920" s="8">
        <f t="shared" si="183"/>
        <v>0.92604840225431251</v>
      </c>
      <c r="G3920">
        <f t="shared" si="184"/>
        <v>0</v>
      </c>
      <c r="H3920" s="8">
        <f t="shared" si="185"/>
        <v>0</v>
      </c>
    </row>
    <row r="3921" spans="1:8">
      <c r="A3921">
        <f>'Solar Profile'!A3923</f>
        <v>6</v>
      </c>
      <c r="B3921">
        <f>'Solar Profile'!B3923</f>
        <v>13</v>
      </c>
      <c r="C3921">
        <f>'Solar Profile'!C3923</f>
        <v>7</v>
      </c>
      <c r="D3921" s="8">
        <f>'Solar Profile'!E3923*$K$13</f>
        <v>0.28731799999999996</v>
      </c>
      <c r="E3921" s="8">
        <f>'Load Profile'!G3922</f>
        <v>0.90103236116140162</v>
      </c>
      <c r="F3921" s="8">
        <f t="shared" si="183"/>
        <v>0.61371436116140166</v>
      </c>
      <c r="G3921">
        <f t="shared" si="184"/>
        <v>0</v>
      </c>
      <c r="H3921" s="8">
        <f t="shared" si="185"/>
        <v>0.28731799999999996</v>
      </c>
    </row>
    <row r="3922" spans="1:8">
      <c r="A3922">
        <f>'Solar Profile'!A3924</f>
        <v>6</v>
      </c>
      <c r="B3922">
        <f>'Solar Profile'!B3924</f>
        <v>13</v>
      </c>
      <c r="C3922">
        <f>'Solar Profile'!C3924</f>
        <v>8</v>
      </c>
      <c r="D3922" s="8">
        <f>'Solar Profile'!E3924*$K$13</f>
        <v>0.62087199999999998</v>
      </c>
      <c r="E3922" s="8">
        <f>'Load Profile'!G3923</f>
        <v>1.007959093912278</v>
      </c>
      <c r="F3922" s="8">
        <f t="shared" si="183"/>
        <v>0.38708709391227802</v>
      </c>
      <c r="G3922">
        <f t="shared" si="184"/>
        <v>0</v>
      </c>
      <c r="H3922" s="8">
        <f t="shared" si="185"/>
        <v>0.62087199999999998</v>
      </c>
    </row>
    <row r="3923" spans="1:8">
      <c r="A3923">
        <f>'Solar Profile'!A3925</f>
        <v>6</v>
      </c>
      <c r="B3923">
        <f>'Solar Profile'!B3925</f>
        <v>13</v>
      </c>
      <c r="C3923">
        <f>'Solar Profile'!C3925</f>
        <v>9</v>
      </c>
      <c r="D3923" s="8">
        <f>'Solar Profile'!E3925*$K$13</f>
        <v>0.49983999999999995</v>
      </c>
      <c r="E3923" s="8">
        <f>'Load Profile'!G3924</f>
        <v>1.152284488450374</v>
      </c>
      <c r="F3923" s="8">
        <f t="shared" si="183"/>
        <v>0.65244448845037406</v>
      </c>
      <c r="G3923">
        <f t="shared" si="184"/>
        <v>0</v>
      </c>
      <c r="H3923" s="8">
        <f t="shared" si="185"/>
        <v>0.49983999999999995</v>
      </c>
    </row>
    <row r="3924" spans="1:8">
      <c r="A3924">
        <f>'Solar Profile'!A3926</f>
        <v>6</v>
      </c>
      <c r="B3924">
        <f>'Solar Profile'!B3926</f>
        <v>13</v>
      </c>
      <c r="C3924">
        <f>'Solar Profile'!C3926</f>
        <v>10</v>
      </c>
      <c r="D3924" s="8">
        <f>'Solar Profile'!E3926*$K$13</f>
        <v>1.7117519999999999</v>
      </c>
      <c r="E3924" s="8">
        <f>'Load Profile'!G3925</f>
        <v>1.3902737372593819</v>
      </c>
      <c r="F3924" s="8">
        <f t="shared" si="183"/>
        <v>-0.32147826274061808</v>
      </c>
      <c r="G3924">
        <f t="shared" si="184"/>
        <v>-0.32147826274061808</v>
      </c>
      <c r="H3924" s="8">
        <f t="shared" si="185"/>
        <v>1.3902737372593819</v>
      </c>
    </row>
    <row r="3925" spans="1:8">
      <c r="A3925">
        <f>'Solar Profile'!A3927</f>
        <v>6</v>
      </c>
      <c r="B3925">
        <f>'Solar Profile'!B3927</f>
        <v>13</v>
      </c>
      <c r="C3925">
        <f>'Solar Profile'!C3927</f>
        <v>11</v>
      </c>
      <c r="D3925" s="8">
        <f>'Solar Profile'!E3927*$K$13</f>
        <v>2.3325939999999998</v>
      </c>
      <c r="E3925" s="8">
        <f>'Load Profile'!G3926</f>
        <v>1.587232646210182</v>
      </c>
      <c r="F3925" s="8">
        <f t="shared" si="183"/>
        <v>-0.74536135378981783</v>
      </c>
      <c r="G3925">
        <f t="shared" si="184"/>
        <v>-0.74536135378981783</v>
      </c>
      <c r="H3925" s="8">
        <f t="shared" si="185"/>
        <v>1.587232646210182</v>
      </c>
    </row>
    <row r="3926" spans="1:8">
      <c r="A3926">
        <f>'Solar Profile'!A3928</f>
        <v>6</v>
      </c>
      <c r="B3926">
        <f>'Solar Profile'!B3928</f>
        <v>13</v>
      </c>
      <c r="C3926">
        <f>'Solar Profile'!C3928</f>
        <v>12</v>
      </c>
      <c r="D3926" s="8">
        <f>'Solar Profile'!E3928*$K$13</f>
        <v>2.6808939999999999</v>
      </c>
      <c r="E3926" s="8">
        <f>'Load Profile'!G3927</f>
        <v>1.762413780838207</v>
      </c>
      <c r="F3926" s="8">
        <f t="shared" si="183"/>
        <v>-0.9184802191617929</v>
      </c>
      <c r="G3926">
        <f t="shared" si="184"/>
        <v>-0.9184802191617929</v>
      </c>
      <c r="H3926" s="8">
        <f t="shared" si="185"/>
        <v>1.762413780838207</v>
      </c>
    </row>
    <row r="3927" spans="1:8">
      <c r="A3927">
        <f>'Solar Profile'!A3929</f>
        <v>6</v>
      </c>
      <c r="B3927">
        <f>'Solar Profile'!B3929</f>
        <v>13</v>
      </c>
      <c r="C3927">
        <f>'Solar Profile'!C3929</f>
        <v>13</v>
      </c>
      <c r="D3927" s="8">
        <f>'Solar Profile'!E3929*$K$13</f>
        <v>3.666134</v>
      </c>
      <c r="E3927" s="8">
        <f>'Load Profile'!G3928</f>
        <v>1.9241525430802542</v>
      </c>
      <c r="F3927" s="8">
        <f t="shared" si="183"/>
        <v>-1.7419814569197458</v>
      </c>
      <c r="G3927">
        <f t="shared" si="184"/>
        <v>-1.7419814569197458</v>
      </c>
      <c r="H3927" s="8">
        <f t="shared" si="185"/>
        <v>1.9241525430802542</v>
      </c>
    </row>
    <row r="3928" spans="1:8">
      <c r="A3928">
        <f>'Solar Profile'!A3930</f>
        <v>6</v>
      </c>
      <c r="B3928">
        <f>'Solar Profile'!B3930</f>
        <v>13</v>
      </c>
      <c r="C3928">
        <f>'Solar Profile'!C3930</f>
        <v>14</v>
      </c>
      <c r="D3928" s="8">
        <f>'Solar Profile'!E3930*$K$13</f>
        <v>4.30924</v>
      </c>
      <c r="E3928" s="8">
        <f>'Load Profile'!G3929</f>
        <v>2.2217534392508234</v>
      </c>
      <c r="F3928" s="8">
        <f t="shared" si="183"/>
        <v>-2.0874865607491766</v>
      </c>
      <c r="G3928">
        <f t="shared" si="184"/>
        <v>-2.0874865607491766</v>
      </c>
      <c r="H3928" s="8">
        <f t="shared" si="185"/>
        <v>2.2217534392508234</v>
      </c>
    </row>
    <row r="3929" spans="1:8">
      <c r="A3929">
        <f>'Solar Profile'!A3931</f>
        <v>6</v>
      </c>
      <c r="B3929">
        <f>'Solar Profile'!B3931</f>
        <v>13</v>
      </c>
      <c r="C3929">
        <f>'Solar Profile'!C3931</f>
        <v>15</v>
      </c>
      <c r="D3929" s="8">
        <f>'Solar Profile'!E3931*$K$13</f>
        <v>2.8736860000000002</v>
      </c>
      <c r="E3929" s="8">
        <f>'Load Profile'!G3930</f>
        <v>2.4156879988263258</v>
      </c>
      <c r="F3929" s="8">
        <f t="shared" si="183"/>
        <v>-0.4579980011736744</v>
      </c>
      <c r="G3929">
        <f t="shared" si="184"/>
        <v>-0.4579980011736744</v>
      </c>
      <c r="H3929" s="8">
        <f t="shared" si="185"/>
        <v>2.4156879988263258</v>
      </c>
    </row>
    <row r="3930" spans="1:8">
      <c r="A3930">
        <f>'Solar Profile'!A3932</f>
        <v>6</v>
      </c>
      <c r="B3930">
        <f>'Solar Profile'!B3932</f>
        <v>13</v>
      </c>
      <c r="C3930">
        <f>'Solar Profile'!C3932</f>
        <v>16</v>
      </c>
      <c r="D3930" s="8">
        <f>'Solar Profile'!E3932*$K$13</f>
        <v>3.0586039999999999</v>
      </c>
      <c r="E3930" s="8">
        <f>'Load Profile'!G3931</f>
        <v>2.6121723553954737</v>
      </c>
      <c r="F3930" s="8">
        <f t="shared" si="183"/>
        <v>-0.44643164460452622</v>
      </c>
      <c r="G3930">
        <f t="shared" si="184"/>
        <v>-0.44643164460452622</v>
      </c>
      <c r="H3930" s="8">
        <f t="shared" si="185"/>
        <v>2.6121723553954737</v>
      </c>
    </row>
    <row r="3931" spans="1:8">
      <c r="A3931">
        <f>'Solar Profile'!A3933</f>
        <v>6</v>
      </c>
      <c r="B3931">
        <f>'Solar Profile'!B3933</f>
        <v>13</v>
      </c>
      <c r="C3931">
        <f>'Solar Profile'!C3933</f>
        <v>17</v>
      </c>
      <c r="D3931" s="8">
        <f>'Solar Profile'!E3933*$K$13</f>
        <v>3.1870320000000003</v>
      </c>
      <c r="E3931" s="8">
        <f>'Load Profile'!G3932</f>
        <v>2.738627041592379</v>
      </c>
      <c r="F3931" s="8">
        <f t="shared" si="183"/>
        <v>-0.44840495840762129</v>
      </c>
      <c r="G3931">
        <f t="shared" si="184"/>
        <v>-0.44840495840762129</v>
      </c>
      <c r="H3931" s="8">
        <f t="shared" si="185"/>
        <v>2.738627041592379</v>
      </c>
    </row>
    <row r="3932" spans="1:8">
      <c r="A3932">
        <f>'Solar Profile'!A3934</f>
        <v>6</v>
      </c>
      <c r="B3932">
        <f>'Solar Profile'!B3934</f>
        <v>13</v>
      </c>
      <c r="C3932">
        <f>'Solar Profile'!C3934</f>
        <v>18</v>
      </c>
      <c r="D3932" s="8">
        <f>'Solar Profile'!E3934*$K$13</f>
        <v>1.4722840000000001</v>
      </c>
      <c r="E3932" s="8">
        <f>'Load Profile'!G3933</f>
        <v>2.7294089230492964</v>
      </c>
      <c r="F3932" s="8">
        <f t="shared" si="183"/>
        <v>1.2571249230492962</v>
      </c>
      <c r="G3932">
        <f t="shared" si="184"/>
        <v>0</v>
      </c>
      <c r="H3932" s="8">
        <f t="shared" si="185"/>
        <v>1.4722840000000001</v>
      </c>
    </row>
    <row r="3933" spans="1:8">
      <c r="A3933">
        <f>'Solar Profile'!A3935</f>
        <v>6</v>
      </c>
      <c r="B3933">
        <f>'Solar Profile'!B3935</f>
        <v>13</v>
      </c>
      <c r="C3933">
        <f>'Solar Profile'!C3935</f>
        <v>19</v>
      </c>
      <c r="D3933" s="8">
        <f>'Solar Profile'!E3935*$K$13</f>
        <v>0.71643400000000002</v>
      </c>
      <c r="E3933" s="8">
        <f>'Load Profile'!G3934</f>
        <v>2.4987445008980225</v>
      </c>
      <c r="F3933" s="8">
        <f t="shared" si="183"/>
        <v>1.7823105008980225</v>
      </c>
      <c r="G3933">
        <f t="shared" si="184"/>
        <v>0</v>
      </c>
      <c r="H3933" s="8">
        <f t="shared" si="185"/>
        <v>0.71643400000000002</v>
      </c>
    </row>
    <row r="3934" spans="1:8">
      <c r="A3934">
        <f>'Solar Profile'!A3936</f>
        <v>6</v>
      </c>
      <c r="B3934">
        <f>'Solar Profile'!B3936</f>
        <v>13</v>
      </c>
      <c r="C3934">
        <f>'Solar Profile'!C3936</f>
        <v>20</v>
      </c>
      <c r="D3934" s="8">
        <f>'Solar Profile'!E3936*$K$13</f>
        <v>0.11386</v>
      </c>
      <c r="E3934" s="8">
        <f>'Load Profile'!G3935</f>
        <v>2.3380630315270143</v>
      </c>
      <c r="F3934" s="8">
        <f t="shared" si="183"/>
        <v>2.2242030315270145</v>
      </c>
      <c r="G3934">
        <f t="shared" si="184"/>
        <v>0</v>
      </c>
      <c r="H3934" s="8">
        <f t="shared" si="185"/>
        <v>0.11386</v>
      </c>
    </row>
    <row r="3935" spans="1:8">
      <c r="A3935">
        <f>'Solar Profile'!A3937</f>
        <v>6</v>
      </c>
      <c r="B3935">
        <f>'Solar Profile'!B3937</f>
        <v>13</v>
      </c>
      <c r="C3935">
        <f>'Solar Profile'!C3937</f>
        <v>21</v>
      </c>
      <c r="D3935" s="8">
        <f>'Solar Profile'!E3937*$K$13</f>
        <v>0</v>
      </c>
      <c r="E3935" s="8">
        <f>'Load Profile'!G3936</f>
        <v>2.1004671940188584</v>
      </c>
      <c r="F3935" s="8">
        <f t="shared" si="183"/>
        <v>2.1004671940188584</v>
      </c>
      <c r="G3935">
        <f t="shared" si="184"/>
        <v>0</v>
      </c>
      <c r="H3935" s="8">
        <f t="shared" si="185"/>
        <v>0</v>
      </c>
    </row>
    <row r="3936" spans="1:8">
      <c r="A3936">
        <f>'Solar Profile'!A3938</f>
        <v>6</v>
      </c>
      <c r="B3936">
        <f>'Solar Profile'!B3938</f>
        <v>13</v>
      </c>
      <c r="C3936">
        <f>'Solar Profile'!C3938</f>
        <v>22</v>
      </c>
      <c r="D3936" s="8">
        <f>'Solar Profile'!E3938*$K$13</f>
        <v>0</v>
      </c>
      <c r="E3936" s="8">
        <f>'Load Profile'!G3937</f>
        <v>1.782967062487081</v>
      </c>
      <c r="F3936" s="8">
        <f t="shared" si="183"/>
        <v>1.782967062487081</v>
      </c>
      <c r="G3936">
        <f t="shared" si="184"/>
        <v>0</v>
      </c>
      <c r="H3936" s="8">
        <f t="shared" si="185"/>
        <v>0</v>
      </c>
    </row>
    <row r="3937" spans="1:8">
      <c r="A3937">
        <f>'Solar Profile'!A3939</f>
        <v>6</v>
      </c>
      <c r="B3937">
        <f>'Solar Profile'!B3939</f>
        <v>13</v>
      </c>
      <c r="C3937">
        <f>'Solar Profile'!C3939</f>
        <v>23</v>
      </c>
      <c r="D3937" s="8">
        <f>'Solar Profile'!E3939*$K$13</f>
        <v>0</v>
      </c>
      <c r="E3937" s="8">
        <f>'Load Profile'!G3938</f>
        <v>1.5251572605770358</v>
      </c>
      <c r="F3937" s="8">
        <f t="shared" si="183"/>
        <v>1.5251572605770358</v>
      </c>
      <c r="G3937">
        <f t="shared" si="184"/>
        <v>0</v>
      </c>
      <c r="H3937" s="8">
        <f t="shared" si="185"/>
        <v>0</v>
      </c>
    </row>
    <row r="3938" spans="1:8">
      <c r="A3938">
        <f>'Solar Profile'!A3940</f>
        <v>6</v>
      </c>
      <c r="B3938">
        <f>'Solar Profile'!B3940</f>
        <v>14</v>
      </c>
      <c r="C3938">
        <f>'Solar Profile'!C3940</f>
        <v>0</v>
      </c>
      <c r="D3938" s="8">
        <f>'Solar Profile'!E3940*$K$13</f>
        <v>0</v>
      </c>
      <c r="E3938" s="8">
        <f>'Load Profile'!G3939</f>
        <v>1.1187240456670893</v>
      </c>
      <c r="F3938" s="8">
        <f t="shared" si="183"/>
        <v>1.1187240456670893</v>
      </c>
      <c r="G3938">
        <f t="shared" si="184"/>
        <v>0</v>
      </c>
      <c r="H3938" s="8">
        <f t="shared" si="185"/>
        <v>0</v>
      </c>
    </row>
    <row r="3939" spans="1:8">
      <c r="A3939">
        <f>'Solar Profile'!A3941</f>
        <v>6</v>
      </c>
      <c r="B3939">
        <f>'Solar Profile'!B3941</f>
        <v>14</v>
      </c>
      <c r="C3939">
        <f>'Solar Profile'!C3941</f>
        <v>1</v>
      </c>
      <c r="D3939" s="8">
        <f>'Solar Profile'!E3941*$K$13</f>
        <v>0</v>
      </c>
      <c r="E3939" s="8">
        <f>'Load Profile'!G3940</f>
        <v>1.0020456302963501</v>
      </c>
      <c r="F3939" s="8">
        <f t="shared" si="183"/>
        <v>1.0020456302963501</v>
      </c>
      <c r="G3939">
        <f t="shared" si="184"/>
        <v>0</v>
      </c>
      <c r="H3939" s="8">
        <f t="shared" si="185"/>
        <v>0</v>
      </c>
    </row>
    <row r="3940" spans="1:8">
      <c r="A3940">
        <f>'Solar Profile'!A3942</f>
        <v>6</v>
      </c>
      <c r="B3940">
        <f>'Solar Profile'!B3942</f>
        <v>14</v>
      </c>
      <c r="C3940">
        <f>'Solar Profile'!C3942</f>
        <v>2</v>
      </c>
      <c r="D3940" s="8">
        <f>'Solar Profile'!E3942*$K$13</f>
        <v>0</v>
      </c>
      <c r="E3940" s="8">
        <f>'Load Profile'!G3941</f>
        <v>0.90044470303075441</v>
      </c>
      <c r="F3940" s="8">
        <f t="shared" si="183"/>
        <v>0.90044470303075441</v>
      </c>
      <c r="G3940">
        <f t="shared" si="184"/>
        <v>0</v>
      </c>
      <c r="H3940" s="8">
        <f t="shared" si="185"/>
        <v>0</v>
      </c>
    </row>
    <row r="3941" spans="1:8">
      <c r="A3941">
        <f>'Solar Profile'!A3943</f>
        <v>6</v>
      </c>
      <c r="B3941">
        <f>'Solar Profile'!B3943</f>
        <v>14</v>
      </c>
      <c r="C3941">
        <f>'Solar Profile'!C3943</f>
        <v>3</v>
      </c>
      <c r="D3941" s="8">
        <f>'Solar Profile'!E3943*$K$13</f>
        <v>0</v>
      </c>
      <c r="E3941" s="8">
        <f>'Load Profile'!G3942</f>
        <v>0.88282479439385642</v>
      </c>
      <c r="F3941" s="8">
        <f t="shared" si="183"/>
        <v>0.88282479439385642</v>
      </c>
      <c r="G3941">
        <f t="shared" si="184"/>
        <v>0</v>
      </c>
      <c r="H3941" s="8">
        <f t="shared" si="185"/>
        <v>0</v>
      </c>
    </row>
    <row r="3942" spans="1:8">
      <c r="A3942">
        <f>'Solar Profile'!A3944</f>
        <v>6</v>
      </c>
      <c r="B3942">
        <f>'Solar Profile'!B3944</f>
        <v>14</v>
      </c>
      <c r="C3942">
        <f>'Solar Profile'!C3944</f>
        <v>4</v>
      </c>
      <c r="D3942" s="8">
        <f>'Solar Profile'!E3944*$K$13</f>
        <v>0</v>
      </c>
      <c r="E3942" s="8">
        <f>'Load Profile'!G3943</f>
        <v>0.85113797293087801</v>
      </c>
      <c r="F3942" s="8">
        <f t="shared" si="183"/>
        <v>0.85113797293087801</v>
      </c>
      <c r="G3942">
        <f t="shared" si="184"/>
        <v>0</v>
      </c>
      <c r="H3942" s="8">
        <f t="shared" si="185"/>
        <v>0</v>
      </c>
    </row>
    <row r="3943" spans="1:8">
      <c r="A3943">
        <f>'Solar Profile'!A3945</f>
        <v>6</v>
      </c>
      <c r="B3943">
        <f>'Solar Profile'!B3945</f>
        <v>14</v>
      </c>
      <c r="C3943">
        <f>'Solar Profile'!C3945</f>
        <v>5</v>
      </c>
      <c r="D3943" s="8">
        <f>'Solar Profile'!E3945*$K$13</f>
        <v>0</v>
      </c>
      <c r="E3943" s="8">
        <f>'Load Profile'!G3944</f>
        <v>0.88006108000537286</v>
      </c>
      <c r="F3943" s="8">
        <f t="shared" si="183"/>
        <v>0.88006108000537286</v>
      </c>
      <c r="G3943">
        <f t="shared" si="184"/>
        <v>0</v>
      </c>
      <c r="H3943" s="8">
        <f t="shared" si="185"/>
        <v>0</v>
      </c>
    </row>
    <row r="3944" spans="1:8">
      <c r="A3944">
        <f>'Solar Profile'!A3946</f>
        <v>6</v>
      </c>
      <c r="B3944">
        <f>'Solar Profile'!B3946</f>
        <v>14</v>
      </c>
      <c r="C3944">
        <f>'Solar Profile'!C3946</f>
        <v>6</v>
      </c>
      <c r="D3944" s="8">
        <f>'Solar Profile'!E3946*$K$13</f>
        <v>5.7460000000000002E-3</v>
      </c>
      <c r="E3944" s="8">
        <f>'Load Profile'!G3945</f>
        <v>0.90735890664322383</v>
      </c>
      <c r="F3944" s="8">
        <f t="shared" si="183"/>
        <v>0.9016129066432238</v>
      </c>
      <c r="G3944">
        <f t="shared" si="184"/>
        <v>0</v>
      </c>
      <c r="H3944" s="8">
        <f t="shared" si="185"/>
        <v>5.7460000000000002E-3</v>
      </c>
    </row>
    <row r="3945" spans="1:8">
      <c r="A3945">
        <f>'Solar Profile'!A3947</f>
        <v>6</v>
      </c>
      <c r="B3945">
        <f>'Solar Profile'!B3947</f>
        <v>14</v>
      </c>
      <c r="C3945">
        <f>'Solar Profile'!C3947</f>
        <v>7</v>
      </c>
      <c r="D3945" s="8">
        <f>'Solar Profile'!E3947*$K$13</f>
        <v>5.2305999999999998E-2</v>
      </c>
      <c r="E3945" s="8">
        <f>'Load Profile'!G3946</f>
        <v>0.9218143131288955</v>
      </c>
      <c r="F3945" s="8">
        <f t="shared" si="183"/>
        <v>0.86950831312889554</v>
      </c>
      <c r="G3945">
        <f t="shared" si="184"/>
        <v>0</v>
      </c>
      <c r="H3945" s="8">
        <f t="shared" si="185"/>
        <v>5.2305999999999998E-2</v>
      </c>
    </row>
    <row r="3946" spans="1:8">
      <c r="A3946">
        <f>'Solar Profile'!A3948</f>
        <v>6</v>
      </c>
      <c r="B3946">
        <f>'Solar Profile'!B3948</f>
        <v>14</v>
      </c>
      <c r="C3946">
        <f>'Solar Profile'!C3948</f>
        <v>8</v>
      </c>
      <c r="D3946" s="8">
        <f>'Solar Profile'!E3948*$K$13</f>
        <v>0.90837999999999997</v>
      </c>
      <c r="E3946" s="8">
        <f>'Load Profile'!G3947</f>
        <v>0.9829922292319736</v>
      </c>
      <c r="F3946" s="8">
        <f t="shared" si="183"/>
        <v>7.4612229231973637E-2</v>
      </c>
      <c r="G3946">
        <f t="shared" si="184"/>
        <v>0</v>
      </c>
      <c r="H3946" s="8">
        <f t="shared" si="185"/>
        <v>0.90837999999999997</v>
      </c>
    </row>
    <row r="3947" spans="1:8">
      <c r="A3947">
        <f>'Solar Profile'!A3949</f>
        <v>6</v>
      </c>
      <c r="B3947">
        <f>'Solar Profile'!B3949</f>
        <v>14</v>
      </c>
      <c r="C3947">
        <f>'Solar Profile'!C3949</f>
        <v>9</v>
      </c>
      <c r="D3947" s="8">
        <f>'Solar Profile'!E3949*$K$13</f>
        <v>2.1803499999999998</v>
      </c>
      <c r="E3947" s="8">
        <f>'Load Profile'!G3948</f>
        <v>1.133894968956185</v>
      </c>
      <c r="F3947" s="8">
        <f t="shared" si="183"/>
        <v>-1.0464550310438148</v>
      </c>
      <c r="G3947">
        <f t="shared" si="184"/>
        <v>-1.0464550310438148</v>
      </c>
      <c r="H3947" s="8">
        <f t="shared" si="185"/>
        <v>1.133894968956185</v>
      </c>
    </row>
    <row r="3948" spans="1:8">
      <c r="A3948">
        <f>'Solar Profile'!A3950</f>
        <v>6</v>
      </c>
      <c r="B3948">
        <f>'Solar Profile'!B3950</f>
        <v>14</v>
      </c>
      <c r="C3948">
        <f>'Solar Profile'!C3950</f>
        <v>10</v>
      </c>
      <c r="D3948" s="8">
        <f>'Solar Profile'!E3950*$K$13</f>
        <v>2.4016199999999999</v>
      </c>
      <c r="E3948" s="8">
        <f>'Load Profile'!G3949</f>
        <v>1.3327004522003578</v>
      </c>
      <c r="F3948" s="8">
        <f t="shared" si="183"/>
        <v>-1.068919547799642</v>
      </c>
      <c r="G3948">
        <f t="shared" si="184"/>
        <v>-1.068919547799642</v>
      </c>
      <c r="H3948" s="8">
        <f t="shared" si="185"/>
        <v>1.3327004522003578</v>
      </c>
    </row>
    <row r="3949" spans="1:8">
      <c r="A3949">
        <f>'Solar Profile'!A3951</f>
        <v>6</v>
      </c>
      <c r="B3949">
        <f>'Solar Profile'!B3951</f>
        <v>14</v>
      </c>
      <c r="C3949">
        <f>'Solar Profile'!C3951</f>
        <v>11</v>
      </c>
      <c r="D3949" s="8">
        <f>'Solar Profile'!E3951*$K$13</f>
        <v>2.6108880000000001</v>
      </c>
      <c r="E3949" s="8">
        <f>'Load Profile'!G3950</f>
        <v>1.475747260010686</v>
      </c>
      <c r="F3949" s="8">
        <f t="shared" si="183"/>
        <v>-1.1351407399893141</v>
      </c>
      <c r="G3949">
        <f t="shared" si="184"/>
        <v>-1.1351407399893141</v>
      </c>
      <c r="H3949" s="8">
        <f t="shared" si="185"/>
        <v>1.475747260010686</v>
      </c>
    </row>
    <row r="3950" spans="1:8">
      <c r="A3950">
        <f>'Solar Profile'!A3952</f>
        <v>6</v>
      </c>
      <c r="B3950">
        <f>'Solar Profile'!B3952</f>
        <v>14</v>
      </c>
      <c r="C3950">
        <f>'Solar Profile'!C3952</f>
        <v>12</v>
      </c>
      <c r="D3950" s="8">
        <f>'Solar Profile'!E3952*$K$13</f>
        <v>1.6108699999999998</v>
      </c>
      <c r="E3950" s="8">
        <f>'Load Profile'!G3951</f>
        <v>1.7811475352206416</v>
      </c>
      <c r="F3950" s="8">
        <f t="shared" si="183"/>
        <v>0.17027753522064182</v>
      </c>
      <c r="G3950">
        <f t="shared" si="184"/>
        <v>0</v>
      </c>
      <c r="H3950" s="8">
        <f t="shared" si="185"/>
        <v>1.6108699999999998</v>
      </c>
    </row>
    <row r="3951" spans="1:8">
      <c r="A3951">
        <f>'Solar Profile'!A3953</f>
        <v>6</v>
      </c>
      <c r="B3951">
        <f>'Solar Profile'!B3953</f>
        <v>14</v>
      </c>
      <c r="C3951">
        <f>'Solar Profile'!C3953</f>
        <v>13</v>
      </c>
      <c r="D3951" s="8">
        <f>'Solar Profile'!E3953*$K$13</f>
        <v>5.3430479999999996</v>
      </c>
      <c r="E3951" s="8">
        <f>'Load Profile'!G3952</f>
        <v>1.9830167089701976</v>
      </c>
      <c r="F3951" s="8">
        <f t="shared" si="183"/>
        <v>-3.3600312910298022</v>
      </c>
      <c r="G3951">
        <f t="shared" si="184"/>
        <v>-3.3600312910298022</v>
      </c>
      <c r="H3951" s="8">
        <f t="shared" si="185"/>
        <v>1.9830167089701973</v>
      </c>
    </row>
    <row r="3952" spans="1:8">
      <c r="A3952">
        <f>'Solar Profile'!A3954</f>
        <v>6</v>
      </c>
      <c r="B3952">
        <f>'Solar Profile'!B3954</f>
        <v>14</v>
      </c>
      <c r="C3952">
        <f>'Solar Profile'!C3954</f>
        <v>14</v>
      </c>
      <c r="D3952" s="8">
        <f>'Solar Profile'!E3954*$K$13</f>
        <v>5.1654499999999999</v>
      </c>
      <c r="E3952" s="8">
        <f>'Load Profile'!G3953</f>
        <v>2.0364345871639746</v>
      </c>
      <c r="F3952" s="8">
        <f t="shared" si="183"/>
        <v>-3.1290154128360252</v>
      </c>
      <c r="G3952">
        <f t="shared" si="184"/>
        <v>-3.1290154128360252</v>
      </c>
      <c r="H3952" s="8">
        <f t="shared" si="185"/>
        <v>2.0364345871639746</v>
      </c>
    </row>
    <row r="3953" spans="1:8">
      <c r="A3953">
        <f>'Solar Profile'!A3955</f>
        <v>6</v>
      </c>
      <c r="B3953">
        <f>'Solar Profile'!B3955</f>
        <v>14</v>
      </c>
      <c r="C3953">
        <f>'Solar Profile'!C3955</f>
        <v>15</v>
      </c>
      <c r="D3953" s="8">
        <f>'Solar Profile'!E3955*$K$13</f>
        <v>5.3227799999999998</v>
      </c>
      <c r="E3953" s="8">
        <f>'Load Profile'!G3954</f>
        <v>2.1506074643124147</v>
      </c>
      <c r="F3953" s="8">
        <f t="shared" si="183"/>
        <v>-3.1721725356875852</v>
      </c>
      <c r="G3953">
        <f t="shared" si="184"/>
        <v>-3.1721725356875852</v>
      </c>
      <c r="H3953" s="8">
        <f t="shared" si="185"/>
        <v>2.1506074643124147</v>
      </c>
    </row>
    <row r="3954" spans="1:8">
      <c r="A3954">
        <f>'Solar Profile'!A3956</f>
        <v>6</v>
      </c>
      <c r="B3954">
        <f>'Solar Profile'!B3956</f>
        <v>14</v>
      </c>
      <c r="C3954">
        <f>'Solar Profile'!C3956</f>
        <v>16</v>
      </c>
      <c r="D3954" s="8">
        <f>'Solar Profile'!E3956*$K$13</f>
        <v>1.88076</v>
      </c>
      <c r="E3954" s="8">
        <f>'Load Profile'!G3955</f>
        <v>2.0742069896870037</v>
      </c>
      <c r="F3954" s="8">
        <f t="shared" si="183"/>
        <v>0.19344698968700369</v>
      </c>
      <c r="G3954">
        <f t="shared" si="184"/>
        <v>0</v>
      </c>
      <c r="H3954" s="8">
        <f t="shared" si="185"/>
        <v>1.88076</v>
      </c>
    </row>
    <row r="3955" spans="1:8">
      <c r="A3955">
        <f>'Solar Profile'!A3957</f>
        <v>6</v>
      </c>
      <c r="B3955">
        <f>'Solar Profile'!B3957</f>
        <v>14</v>
      </c>
      <c r="C3955">
        <f>'Solar Profile'!C3957</f>
        <v>17</v>
      </c>
      <c r="D3955" s="8">
        <f>'Solar Profile'!E3957*$K$13</f>
        <v>3.5131480000000002</v>
      </c>
      <c r="E3955" s="8">
        <f>'Load Profile'!G3956</f>
        <v>1.9106290296134749</v>
      </c>
      <c r="F3955" s="8">
        <f t="shared" si="183"/>
        <v>-1.6025189703865252</v>
      </c>
      <c r="G3955">
        <f t="shared" si="184"/>
        <v>-1.6025189703865252</v>
      </c>
      <c r="H3955" s="8">
        <f t="shared" si="185"/>
        <v>1.9106290296134749</v>
      </c>
    </row>
    <row r="3956" spans="1:8">
      <c r="A3956">
        <f>'Solar Profile'!A3958</f>
        <v>6</v>
      </c>
      <c r="B3956">
        <f>'Solar Profile'!B3958</f>
        <v>14</v>
      </c>
      <c r="C3956">
        <f>'Solar Profile'!C3958</f>
        <v>18</v>
      </c>
      <c r="D3956" s="8">
        <f>'Solar Profile'!E3958*$K$13</f>
        <v>2.0955859999999999</v>
      </c>
      <c r="E3956" s="8">
        <f>'Load Profile'!G3957</f>
        <v>1.792644980488034</v>
      </c>
      <c r="F3956" s="8">
        <f t="shared" si="183"/>
        <v>-0.30294101951196595</v>
      </c>
      <c r="G3956">
        <f t="shared" si="184"/>
        <v>-0.30294101951196595</v>
      </c>
      <c r="H3956" s="8">
        <f t="shared" si="185"/>
        <v>1.792644980488034</v>
      </c>
    </row>
    <row r="3957" spans="1:8">
      <c r="A3957">
        <f>'Solar Profile'!A3959</f>
        <v>6</v>
      </c>
      <c r="B3957">
        <f>'Solar Profile'!B3959</f>
        <v>14</v>
      </c>
      <c r="C3957">
        <f>'Solar Profile'!C3959</f>
        <v>19</v>
      </c>
      <c r="D3957" s="8">
        <f>'Solar Profile'!E3959*$K$13</f>
        <v>0.72246400000000011</v>
      </c>
      <c r="E3957" s="8">
        <f>'Load Profile'!G3958</f>
        <v>1.7276903158967793</v>
      </c>
      <c r="F3957" s="8">
        <f t="shared" si="183"/>
        <v>1.0052263158967794</v>
      </c>
      <c r="G3957">
        <f t="shared" si="184"/>
        <v>0</v>
      </c>
      <c r="H3957" s="8">
        <f t="shared" si="185"/>
        <v>0.72246400000000011</v>
      </c>
    </row>
    <row r="3958" spans="1:8">
      <c r="A3958">
        <f>'Solar Profile'!A3960</f>
        <v>6</v>
      </c>
      <c r="B3958">
        <f>'Solar Profile'!B3960</f>
        <v>14</v>
      </c>
      <c r="C3958">
        <f>'Solar Profile'!C3960</f>
        <v>20</v>
      </c>
      <c r="D3958" s="8">
        <f>'Solar Profile'!E3960*$K$13</f>
        <v>0.11774999999999999</v>
      </c>
      <c r="E3958" s="8">
        <f>'Load Profile'!G3959</f>
        <v>1.6248255548271973</v>
      </c>
      <c r="F3958" s="8">
        <f t="shared" si="183"/>
        <v>1.5070755548271972</v>
      </c>
      <c r="G3958">
        <f t="shared" si="184"/>
        <v>0</v>
      </c>
      <c r="H3958" s="8">
        <f t="shared" si="185"/>
        <v>0.11774999999999999</v>
      </c>
    </row>
    <row r="3959" spans="1:8">
      <c r="A3959">
        <f>'Solar Profile'!A3961</f>
        <v>6</v>
      </c>
      <c r="B3959">
        <f>'Solar Profile'!B3961</f>
        <v>14</v>
      </c>
      <c r="C3959">
        <f>'Solar Profile'!C3961</f>
        <v>21</v>
      </c>
      <c r="D3959" s="8">
        <f>'Solar Profile'!E3961*$K$13</f>
        <v>0</v>
      </c>
      <c r="E3959" s="8">
        <f>'Load Profile'!G3960</f>
        <v>1.5025631578049936</v>
      </c>
      <c r="F3959" s="8">
        <f t="shared" si="183"/>
        <v>1.5025631578049936</v>
      </c>
      <c r="G3959">
        <f t="shared" si="184"/>
        <v>0</v>
      </c>
      <c r="H3959" s="8">
        <f t="shared" si="185"/>
        <v>0</v>
      </c>
    </row>
    <row r="3960" spans="1:8">
      <c r="A3960">
        <f>'Solar Profile'!A3962</f>
        <v>6</v>
      </c>
      <c r="B3960">
        <f>'Solar Profile'!B3962</f>
        <v>14</v>
      </c>
      <c r="C3960">
        <f>'Solar Profile'!C3962</f>
        <v>22</v>
      </c>
      <c r="D3960" s="8">
        <f>'Solar Profile'!E3962*$K$13</f>
        <v>0</v>
      </c>
      <c r="E3960" s="8">
        <f>'Load Profile'!G3961</f>
        <v>1.2877900933874999</v>
      </c>
      <c r="F3960" s="8">
        <f t="shared" si="183"/>
        <v>1.2877900933874999</v>
      </c>
      <c r="G3960">
        <f t="shared" si="184"/>
        <v>0</v>
      </c>
      <c r="H3960" s="8">
        <f t="shared" si="185"/>
        <v>0</v>
      </c>
    </row>
    <row r="3961" spans="1:8">
      <c r="A3961">
        <f>'Solar Profile'!A3963</f>
        <v>6</v>
      </c>
      <c r="B3961">
        <f>'Solar Profile'!B3963</f>
        <v>14</v>
      </c>
      <c r="C3961">
        <f>'Solar Profile'!C3963</f>
        <v>23</v>
      </c>
      <c r="D3961" s="8">
        <f>'Solar Profile'!E3963*$K$13</f>
        <v>0</v>
      </c>
      <c r="E3961" s="8">
        <f>'Load Profile'!G3962</f>
        <v>1.1369340712552649</v>
      </c>
      <c r="F3961" s="8">
        <f t="shared" si="183"/>
        <v>1.1369340712552649</v>
      </c>
      <c r="G3961">
        <f t="shared" si="184"/>
        <v>0</v>
      </c>
      <c r="H3961" s="8">
        <f t="shared" si="185"/>
        <v>0</v>
      </c>
    </row>
    <row r="3962" spans="1:8">
      <c r="A3962">
        <f>'Solar Profile'!A3964</f>
        <v>6</v>
      </c>
      <c r="B3962">
        <f>'Solar Profile'!B3964</f>
        <v>15</v>
      </c>
      <c r="C3962">
        <f>'Solar Profile'!C3964</f>
        <v>0</v>
      </c>
      <c r="D3962" s="8">
        <f>'Solar Profile'!E3964*$K$13</f>
        <v>0</v>
      </c>
      <c r="E3962" s="8">
        <f>'Load Profile'!G3963</f>
        <v>0.98134973705091744</v>
      </c>
      <c r="F3962" s="8">
        <f t="shared" si="183"/>
        <v>0.98134973705091744</v>
      </c>
      <c r="G3962">
        <f t="shared" si="184"/>
        <v>0</v>
      </c>
      <c r="H3962" s="8">
        <f t="shared" si="185"/>
        <v>0</v>
      </c>
    </row>
    <row r="3963" spans="1:8">
      <c r="A3963">
        <f>'Solar Profile'!A3965</f>
        <v>6</v>
      </c>
      <c r="B3963">
        <f>'Solar Profile'!B3965</f>
        <v>15</v>
      </c>
      <c r="C3963">
        <f>'Solar Profile'!C3965</f>
        <v>1</v>
      </c>
      <c r="D3963" s="8">
        <f>'Solar Profile'!E3965*$K$13</f>
        <v>0</v>
      </c>
      <c r="E3963" s="8">
        <f>'Load Profile'!G3964</f>
        <v>0.9009094201298854</v>
      </c>
      <c r="F3963" s="8">
        <f t="shared" si="183"/>
        <v>0.9009094201298854</v>
      </c>
      <c r="G3963">
        <f t="shared" si="184"/>
        <v>0</v>
      </c>
      <c r="H3963" s="8">
        <f t="shared" si="185"/>
        <v>0</v>
      </c>
    </row>
    <row r="3964" spans="1:8">
      <c r="A3964">
        <f>'Solar Profile'!A3966</f>
        <v>6</v>
      </c>
      <c r="B3964">
        <f>'Solar Profile'!B3966</f>
        <v>15</v>
      </c>
      <c r="C3964">
        <f>'Solar Profile'!C3966</f>
        <v>2</v>
      </c>
      <c r="D3964" s="8">
        <f>'Solar Profile'!E3966*$K$13</f>
        <v>0</v>
      </c>
      <c r="E3964" s="8">
        <f>'Load Profile'!G3965</f>
        <v>0.79787008279555061</v>
      </c>
      <c r="F3964" s="8">
        <f t="shared" si="183"/>
        <v>0.79787008279555061</v>
      </c>
      <c r="G3964">
        <f t="shared" si="184"/>
        <v>0</v>
      </c>
      <c r="H3964" s="8">
        <f t="shared" si="185"/>
        <v>0</v>
      </c>
    </row>
    <row r="3965" spans="1:8">
      <c r="A3965">
        <f>'Solar Profile'!A3967</f>
        <v>6</v>
      </c>
      <c r="B3965">
        <f>'Solar Profile'!B3967</f>
        <v>15</v>
      </c>
      <c r="C3965">
        <f>'Solar Profile'!C3967</f>
        <v>3</v>
      </c>
      <c r="D3965" s="8">
        <f>'Solar Profile'!E3967*$K$13</f>
        <v>0</v>
      </c>
      <c r="E3965" s="8">
        <f>'Load Profile'!G3966</f>
        <v>0.80239185393471535</v>
      </c>
      <c r="F3965" s="8">
        <f t="shared" si="183"/>
        <v>0.80239185393471535</v>
      </c>
      <c r="G3965">
        <f t="shared" si="184"/>
        <v>0</v>
      </c>
      <c r="H3965" s="8">
        <f t="shared" si="185"/>
        <v>0</v>
      </c>
    </row>
    <row r="3966" spans="1:8">
      <c r="A3966">
        <f>'Solar Profile'!A3968</f>
        <v>6</v>
      </c>
      <c r="B3966">
        <f>'Solar Profile'!B3968</f>
        <v>15</v>
      </c>
      <c r="C3966">
        <f>'Solar Profile'!C3968</f>
        <v>4</v>
      </c>
      <c r="D3966" s="8">
        <f>'Solar Profile'!E3968*$K$13</f>
        <v>0</v>
      </c>
      <c r="E3966" s="8">
        <f>'Load Profile'!G3967</f>
        <v>0.786067743769998</v>
      </c>
      <c r="F3966" s="8">
        <f t="shared" si="183"/>
        <v>0.786067743769998</v>
      </c>
      <c r="G3966">
        <f t="shared" si="184"/>
        <v>0</v>
      </c>
      <c r="H3966" s="8">
        <f t="shared" si="185"/>
        <v>0</v>
      </c>
    </row>
    <row r="3967" spans="1:8">
      <c r="A3967">
        <f>'Solar Profile'!A3969</f>
        <v>6</v>
      </c>
      <c r="B3967">
        <f>'Solar Profile'!B3969</f>
        <v>15</v>
      </c>
      <c r="C3967">
        <f>'Solar Profile'!C3969</f>
        <v>5</v>
      </c>
      <c r="D3967" s="8">
        <f>'Solar Profile'!E3969*$K$13</f>
        <v>0</v>
      </c>
      <c r="E3967" s="8">
        <f>'Load Profile'!G3968</f>
        <v>0.83143298439946578</v>
      </c>
      <c r="F3967" s="8">
        <f t="shared" si="183"/>
        <v>0.83143298439946578</v>
      </c>
      <c r="G3967">
        <f t="shared" si="184"/>
        <v>0</v>
      </c>
      <c r="H3967" s="8">
        <f t="shared" si="185"/>
        <v>0</v>
      </c>
    </row>
    <row r="3968" spans="1:8">
      <c r="A3968">
        <f>'Solar Profile'!A3970</f>
        <v>6</v>
      </c>
      <c r="B3968">
        <f>'Solar Profile'!B3970</f>
        <v>15</v>
      </c>
      <c r="C3968">
        <f>'Solar Profile'!C3970</f>
        <v>6</v>
      </c>
      <c r="D3968" s="8">
        <f>'Solar Profile'!E3970*$K$13</f>
        <v>3.0872E-2</v>
      </c>
      <c r="E3968" s="8">
        <f>'Load Profile'!G3969</f>
        <v>0.93605334339909863</v>
      </c>
      <c r="F3968" s="8">
        <f t="shared" si="183"/>
        <v>0.90518134339909861</v>
      </c>
      <c r="G3968">
        <f t="shared" si="184"/>
        <v>0</v>
      </c>
      <c r="H3968" s="8">
        <f t="shared" si="185"/>
        <v>3.0872E-2</v>
      </c>
    </row>
    <row r="3969" spans="1:8">
      <c r="A3969">
        <f>'Solar Profile'!A3971</f>
        <v>6</v>
      </c>
      <c r="B3969">
        <f>'Solar Profile'!B3971</f>
        <v>15</v>
      </c>
      <c r="C3969">
        <f>'Solar Profile'!C3971</f>
        <v>7</v>
      </c>
      <c r="D3969" s="8">
        <f>'Solar Profile'!E3971*$K$13</f>
        <v>0.44042000000000003</v>
      </c>
      <c r="E3969" s="8">
        <f>'Load Profile'!G3970</f>
        <v>0.93679344840882606</v>
      </c>
      <c r="F3969" s="8">
        <f t="shared" si="183"/>
        <v>0.49637344840882602</v>
      </c>
      <c r="G3969">
        <f t="shared" si="184"/>
        <v>0</v>
      </c>
      <c r="H3969" s="8">
        <f t="shared" si="185"/>
        <v>0.44042000000000003</v>
      </c>
    </row>
    <row r="3970" spans="1:8">
      <c r="A3970">
        <f>'Solar Profile'!A3972</f>
        <v>6</v>
      </c>
      <c r="B3970">
        <f>'Solar Profile'!B3972</f>
        <v>15</v>
      </c>
      <c r="C3970">
        <f>'Solar Profile'!C3972</f>
        <v>8</v>
      </c>
      <c r="D3970" s="8">
        <f>'Solar Profile'!E3972*$K$13</f>
        <v>1.751266</v>
      </c>
      <c r="E3970" s="8">
        <f>'Load Profile'!G3971</f>
        <v>0.92887358715855417</v>
      </c>
      <c r="F3970" s="8">
        <f t="shared" si="183"/>
        <v>-0.82239241284144582</v>
      </c>
      <c r="G3970">
        <f t="shared" si="184"/>
        <v>-0.82239241284144582</v>
      </c>
      <c r="H3970" s="8">
        <f t="shared" si="185"/>
        <v>0.92887358715855417</v>
      </c>
    </row>
    <row r="3971" spans="1:8">
      <c r="A3971">
        <f>'Solar Profile'!A3973</f>
        <v>6</v>
      </c>
      <c r="B3971">
        <f>'Solar Profile'!B3973</f>
        <v>15</v>
      </c>
      <c r="C3971">
        <f>'Solar Profile'!C3973</f>
        <v>9</v>
      </c>
      <c r="D3971" s="8">
        <f>'Solar Profile'!E3973*$K$13</f>
        <v>3.2362959999999998</v>
      </c>
      <c r="E3971" s="8">
        <f>'Load Profile'!G3972</f>
        <v>1.0481140936260904</v>
      </c>
      <c r="F3971" s="8">
        <f t="shared" ref="F3971:F4034" si="186">E3971-D3971</f>
        <v>-2.1881819063739094</v>
      </c>
      <c r="G3971">
        <f t="shared" ref="G3971:G4034" si="187">IF(F3971&lt;0,F3971,0)</f>
        <v>-2.1881819063739094</v>
      </c>
      <c r="H3971" s="8">
        <f t="shared" ref="H3971:H4034" si="188">D3971+G3971</f>
        <v>1.0481140936260904</v>
      </c>
    </row>
    <row r="3972" spans="1:8">
      <c r="A3972">
        <f>'Solar Profile'!A3974</f>
        <v>6</v>
      </c>
      <c r="B3972">
        <f>'Solar Profile'!B3974</f>
        <v>15</v>
      </c>
      <c r="C3972">
        <f>'Solar Profile'!C3974</f>
        <v>10</v>
      </c>
      <c r="D3972" s="8">
        <f>'Solar Profile'!E3974*$K$13</f>
        <v>3.57199</v>
      </c>
      <c r="E3972" s="8">
        <f>'Load Profile'!G3973</f>
        <v>1.1972514001377295</v>
      </c>
      <c r="F3972" s="8">
        <f t="shared" si="186"/>
        <v>-2.3747385998622708</v>
      </c>
      <c r="G3972">
        <f t="shared" si="187"/>
        <v>-2.3747385998622708</v>
      </c>
      <c r="H3972" s="8">
        <f t="shared" si="188"/>
        <v>1.1972514001377292</v>
      </c>
    </row>
    <row r="3973" spans="1:8">
      <c r="A3973">
        <f>'Solar Profile'!A3975</f>
        <v>6</v>
      </c>
      <c r="B3973">
        <f>'Solar Profile'!B3975</f>
        <v>15</v>
      </c>
      <c r="C3973">
        <f>'Solar Profile'!C3975</f>
        <v>11</v>
      </c>
      <c r="D3973" s="8">
        <f>'Solar Profile'!E3975*$K$13</f>
        <v>5.3405200000000006</v>
      </c>
      <c r="E3973" s="8">
        <f>'Load Profile'!G3974</f>
        <v>1.3808687483483946</v>
      </c>
      <c r="F3973" s="8">
        <f t="shared" si="186"/>
        <v>-3.9596512516516063</v>
      </c>
      <c r="G3973">
        <f t="shared" si="187"/>
        <v>-3.9596512516516063</v>
      </c>
      <c r="H3973" s="8">
        <f t="shared" si="188"/>
        <v>1.3808687483483943</v>
      </c>
    </row>
    <row r="3974" spans="1:8">
      <c r="A3974">
        <f>'Solar Profile'!A3976</f>
        <v>6</v>
      </c>
      <c r="B3974">
        <f>'Solar Profile'!B3976</f>
        <v>15</v>
      </c>
      <c r="C3974">
        <f>'Solar Profile'!C3976</f>
        <v>12</v>
      </c>
      <c r="D3974" s="8">
        <f>'Solar Profile'!E3976*$K$13</f>
        <v>5.8499080000000001</v>
      </c>
      <c r="E3974" s="8">
        <f>'Load Profile'!G3975</f>
        <v>1.566138424022637</v>
      </c>
      <c r="F3974" s="8">
        <f t="shared" si="186"/>
        <v>-4.2837695759773631</v>
      </c>
      <c r="G3974">
        <f t="shared" si="187"/>
        <v>-4.2837695759773631</v>
      </c>
      <c r="H3974" s="8">
        <f t="shared" si="188"/>
        <v>1.566138424022637</v>
      </c>
    </row>
    <row r="3975" spans="1:8">
      <c r="A3975">
        <f>'Solar Profile'!A3977</f>
        <v>6</v>
      </c>
      <c r="B3975">
        <f>'Solar Profile'!B3977</f>
        <v>15</v>
      </c>
      <c r="C3975">
        <f>'Solar Profile'!C3977</f>
        <v>13</v>
      </c>
      <c r="D3975" s="8">
        <f>'Solar Profile'!E3977*$K$13</f>
        <v>4.4259740000000001</v>
      </c>
      <c r="E3975" s="8">
        <f>'Load Profile'!G3976</f>
        <v>1.5886563033551391</v>
      </c>
      <c r="F3975" s="8">
        <f t="shared" si="186"/>
        <v>-2.837317696644861</v>
      </c>
      <c r="G3975">
        <f t="shared" si="187"/>
        <v>-2.837317696644861</v>
      </c>
      <c r="H3975" s="8">
        <f t="shared" si="188"/>
        <v>1.5886563033551391</v>
      </c>
    </row>
    <row r="3976" spans="1:8">
      <c r="A3976">
        <f>'Solar Profile'!A3978</f>
        <v>6</v>
      </c>
      <c r="B3976">
        <f>'Solar Profile'!B3978</f>
        <v>15</v>
      </c>
      <c r="C3976">
        <f>'Solar Profile'!C3978</f>
        <v>14</v>
      </c>
      <c r="D3976" s="8">
        <f>'Solar Profile'!E3978*$K$13</f>
        <v>5.934018</v>
      </c>
      <c r="E3976" s="8">
        <f>'Load Profile'!G3977</f>
        <v>1.6435125916176556</v>
      </c>
      <c r="F3976" s="8">
        <f t="shared" si="186"/>
        <v>-4.2905054083823444</v>
      </c>
      <c r="G3976">
        <f t="shared" si="187"/>
        <v>-4.2905054083823444</v>
      </c>
      <c r="H3976" s="8">
        <f t="shared" si="188"/>
        <v>1.6435125916176556</v>
      </c>
    </row>
    <row r="3977" spans="1:8">
      <c r="A3977">
        <f>'Solar Profile'!A3979</f>
        <v>6</v>
      </c>
      <c r="B3977">
        <f>'Solar Profile'!B3979</f>
        <v>15</v>
      </c>
      <c r="C3977">
        <f>'Solar Profile'!C3979</f>
        <v>15</v>
      </c>
      <c r="D3977" s="8">
        <f>'Solar Profile'!E3979*$K$13</f>
        <v>5.4293620000000002</v>
      </c>
      <c r="E3977" s="8">
        <f>'Load Profile'!G3978</f>
        <v>1.7438964026712411</v>
      </c>
      <c r="F3977" s="8">
        <f t="shared" si="186"/>
        <v>-3.6854655973287591</v>
      </c>
      <c r="G3977">
        <f t="shared" si="187"/>
        <v>-3.6854655973287591</v>
      </c>
      <c r="H3977" s="8">
        <f t="shared" si="188"/>
        <v>1.7438964026712411</v>
      </c>
    </row>
    <row r="3978" spans="1:8">
      <c r="A3978">
        <f>'Solar Profile'!A3980</f>
        <v>6</v>
      </c>
      <c r="B3978">
        <f>'Solar Profile'!B3980</f>
        <v>15</v>
      </c>
      <c r="C3978">
        <f>'Solar Profile'!C3980</f>
        <v>16</v>
      </c>
      <c r="D3978" s="8">
        <f>'Solar Profile'!E3980*$K$13</f>
        <v>4.6299080000000004</v>
      </c>
      <c r="E3978" s="8">
        <f>'Load Profile'!G3979</f>
        <v>1.8632205090402085</v>
      </c>
      <c r="F3978" s="8">
        <f t="shared" si="186"/>
        <v>-2.7666874909597921</v>
      </c>
      <c r="G3978">
        <f t="shared" si="187"/>
        <v>-2.7666874909597921</v>
      </c>
      <c r="H3978" s="8">
        <f t="shared" si="188"/>
        <v>1.8632205090402083</v>
      </c>
    </row>
    <row r="3979" spans="1:8">
      <c r="A3979">
        <f>'Solar Profile'!A3981</f>
        <v>6</v>
      </c>
      <c r="B3979">
        <f>'Solar Profile'!B3981</f>
        <v>15</v>
      </c>
      <c r="C3979">
        <f>'Solar Profile'!C3981</f>
        <v>17</v>
      </c>
      <c r="D3979" s="8">
        <f>'Solar Profile'!E3981*$K$13</f>
        <v>3.4448240000000001</v>
      </c>
      <c r="E3979" s="8">
        <f>'Load Profile'!G3980</f>
        <v>1.9439067080242725</v>
      </c>
      <c r="F3979" s="8">
        <f t="shared" si="186"/>
        <v>-1.5009172919757277</v>
      </c>
      <c r="G3979">
        <f t="shared" si="187"/>
        <v>-1.5009172919757277</v>
      </c>
      <c r="H3979" s="8">
        <f t="shared" si="188"/>
        <v>1.9439067080242725</v>
      </c>
    </row>
    <row r="3980" spans="1:8">
      <c r="A3980">
        <f>'Solar Profile'!A3982</f>
        <v>6</v>
      </c>
      <c r="B3980">
        <f>'Solar Profile'!B3982</f>
        <v>15</v>
      </c>
      <c r="C3980">
        <f>'Solar Profile'!C3982</f>
        <v>18</v>
      </c>
      <c r="D3980" s="8">
        <f>'Solar Profile'!E3982*$K$13</f>
        <v>2.043876</v>
      </c>
      <c r="E3980" s="8">
        <f>'Load Profile'!G3981</f>
        <v>1.9687432552111701</v>
      </c>
      <c r="F3980" s="8">
        <f t="shared" si="186"/>
        <v>-7.5132744788829919E-2</v>
      </c>
      <c r="G3980">
        <f t="shared" si="187"/>
        <v>-7.5132744788829919E-2</v>
      </c>
      <c r="H3980" s="8">
        <f t="shared" si="188"/>
        <v>1.9687432552111701</v>
      </c>
    </row>
    <row r="3981" spans="1:8">
      <c r="A3981">
        <f>'Solar Profile'!A3983</f>
        <v>6</v>
      </c>
      <c r="B3981">
        <f>'Solar Profile'!B3983</f>
        <v>15</v>
      </c>
      <c r="C3981">
        <f>'Solar Profile'!C3983</f>
        <v>19</v>
      </c>
      <c r="D3981" s="8">
        <f>'Solar Profile'!E3983*$K$13</f>
        <v>0.724302</v>
      </c>
      <c r="E3981" s="8">
        <f>'Load Profile'!G3982</f>
        <v>1.8949417539920115</v>
      </c>
      <c r="F3981" s="8">
        <f t="shared" si="186"/>
        <v>1.1706397539920115</v>
      </c>
      <c r="G3981">
        <f t="shared" si="187"/>
        <v>0</v>
      </c>
      <c r="H3981" s="8">
        <f t="shared" si="188"/>
        <v>0.724302</v>
      </c>
    </row>
    <row r="3982" spans="1:8">
      <c r="A3982">
        <f>'Solar Profile'!A3984</f>
        <v>6</v>
      </c>
      <c r="B3982">
        <f>'Solar Profile'!B3984</f>
        <v>15</v>
      </c>
      <c r="C3982">
        <f>'Solar Profile'!C3984</f>
        <v>20</v>
      </c>
      <c r="D3982" s="8">
        <f>'Solar Profile'!E3984*$K$13</f>
        <v>0.11758199999999999</v>
      </c>
      <c r="E3982" s="8">
        <f>'Load Profile'!G3983</f>
        <v>1.7956644122220713</v>
      </c>
      <c r="F3982" s="8">
        <f t="shared" si="186"/>
        <v>1.6780824122220712</v>
      </c>
      <c r="G3982">
        <f t="shared" si="187"/>
        <v>0</v>
      </c>
      <c r="H3982" s="8">
        <f t="shared" si="188"/>
        <v>0.11758199999999999</v>
      </c>
    </row>
    <row r="3983" spans="1:8">
      <c r="A3983">
        <f>'Solar Profile'!A3985</f>
        <v>6</v>
      </c>
      <c r="B3983">
        <f>'Solar Profile'!B3985</f>
        <v>15</v>
      </c>
      <c r="C3983">
        <f>'Solar Profile'!C3985</f>
        <v>21</v>
      </c>
      <c r="D3983" s="8">
        <f>'Solar Profile'!E3985*$K$13</f>
        <v>0</v>
      </c>
      <c r="E3983" s="8">
        <f>'Load Profile'!G3984</f>
        <v>1.5896816315579843</v>
      </c>
      <c r="F3983" s="8">
        <f t="shared" si="186"/>
        <v>1.5896816315579843</v>
      </c>
      <c r="G3983">
        <f t="shared" si="187"/>
        <v>0</v>
      </c>
      <c r="H3983" s="8">
        <f t="shared" si="188"/>
        <v>0</v>
      </c>
    </row>
    <row r="3984" spans="1:8">
      <c r="A3984">
        <f>'Solar Profile'!A3986</f>
        <v>6</v>
      </c>
      <c r="B3984">
        <f>'Solar Profile'!B3986</f>
        <v>15</v>
      </c>
      <c r="C3984">
        <f>'Solar Profile'!C3986</f>
        <v>22</v>
      </c>
      <c r="D3984" s="8">
        <f>'Solar Profile'!E3986*$K$13</f>
        <v>0</v>
      </c>
      <c r="E3984" s="8">
        <f>'Load Profile'!G3985</f>
        <v>1.3803401019128749</v>
      </c>
      <c r="F3984" s="8">
        <f t="shared" si="186"/>
        <v>1.3803401019128749</v>
      </c>
      <c r="G3984">
        <f t="shared" si="187"/>
        <v>0</v>
      </c>
      <c r="H3984" s="8">
        <f t="shared" si="188"/>
        <v>0</v>
      </c>
    </row>
    <row r="3985" spans="1:8">
      <c r="A3985">
        <f>'Solar Profile'!A3987</f>
        <v>6</v>
      </c>
      <c r="B3985">
        <f>'Solar Profile'!B3987</f>
        <v>15</v>
      </c>
      <c r="C3985">
        <f>'Solar Profile'!C3987</f>
        <v>23</v>
      </c>
      <c r="D3985" s="8">
        <f>'Solar Profile'!E3987*$K$13</f>
        <v>0</v>
      </c>
      <c r="E3985" s="8">
        <f>'Load Profile'!G3986</f>
        <v>1.1501108910131681</v>
      </c>
      <c r="F3985" s="8">
        <f t="shared" si="186"/>
        <v>1.1501108910131681</v>
      </c>
      <c r="G3985">
        <f t="shared" si="187"/>
        <v>0</v>
      </c>
      <c r="H3985" s="8">
        <f t="shared" si="188"/>
        <v>0</v>
      </c>
    </row>
    <row r="3986" spans="1:8">
      <c r="A3986">
        <f>'Solar Profile'!A3988</f>
        <v>6</v>
      </c>
      <c r="B3986">
        <f>'Solar Profile'!B3988</f>
        <v>16</v>
      </c>
      <c r="C3986">
        <f>'Solar Profile'!C3988</f>
        <v>0</v>
      </c>
      <c r="D3986" s="8">
        <f>'Solar Profile'!E3988*$K$13</f>
        <v>0</v>
      </c>
      <c r="E3986" s="8">
        <f>'Load Profile'!G3987</f>
        <v>1.1567521655356718</v>
      </c>
      <c r="F3986" s="8">
        <f t="shared" si="186"/>
        <v>1.1567521655356718</v>
      </c>
      <c r="G3986">
        <f t="shared" si="187"/>
        <v>0</v>
      </c>
      <c r="H3986" s="8">
        <f t="shared" si="188"/>
        <v>0</v>
      </c>
    </row>
    <row r="3987" spans="1:8">
      <c r="A3987">
        <f>'Solar Profile'!A3989</f>
        <v>6</v>
      </c>
      <c r="B3987">
        <f>'Solar Profile'!B3989</f>
        <v>16</v>
      </c>
      <c r="C3987">
        <f>'Solar Profile'!C3989</f>
        <v>1</v>
      </c>
      <c r="D3987" s="8">
        <f>'Solar Profile'!E3989*$K$13</f>
        <v>0</v>
      </c>
      <c r="E3987" s="8">
        <f>'Load Profile'!G3988</f>
        <v>1.0250970737056324</v>
      </c>
      <c r="F3987" s="8">
        <f t="shared" si="186"/>
        <v>1.0250970737056324</v>
      </c>
      <c r="G3987">
        <f t="shared" si="187"/>
        <v>0</v>
      </c>
      <c r="H3987" s="8">
        <f t="shared" si="188"/>
        <v>0</v>
      </c>
    </row>
    <row r="3988" spans="1:8">
      <c r="A3988">
        <f>'Solar Profile'!A3990</f>
        <v>6</v>
      </c>
      <c r="B3988">
        <f>'Solar Profile'!B3990</f>
        <v>16</v>
      </c>
      <c r="C3988">
        <f>'Solar Profile'!C3990</f>
        <v>2</v>
      </c>
      <c r="D3988" s="8">
        <f>'Solar Profile'!E3990*$K$13</f>
        <v>0</v>
      </c>
      <c r="E3988" s="8">
        <f>'Load Profile'!G3989</f>
        <v>0.91154136053540413</v>
      </c>
      <c r="F3988" s="8">
        <f t="shared" si="186"/>
        <v>0.91154136053540413</v>
      </c>
      <c r="G3988">
        <f t="shared" si="187"/>
        <v>0</v>
      </c>
      <c r="H3988" s="8">
        <f t="shared" si="188"/>
        <v>0</v>
      </c>
    </row>
    <row r="3989" spans="1:8">
      <c r="A3989">
        <f>'Solar Profile'!A3991</f>
        <v>6</v>
      </c>
      <c r="B3989">
        <f>'Solar Profile'!B3991</f>
        <v>16</v>
      </c>
      <c r="C3989">
        <f>'Solar Profile'!C3991</f>
        <v>3</v>
      </c>
      <c r="D3989" s="8">
        <f>'Solar Profile'!E3991*$K$13</f>
        <v>0</v>
      </c>
      <c r="E3989" s="8">
        <f>'Load Profile'!G3990</f>
        <v>0.8325468301450023</v>
      </c>
      <c r="F3989" s="8">
        <f t="shared" si="186"/>
        <v>0.8325468301450023</v>
      </c>
      <c r="G3989">
        <f t="shared" si="187"/>
        <v>0</v>
      </c>
      <c r="H3989" s="8">
        <f t="shared" si="188"/>
        <v>0</v>
      </c>
    </row>
    <row r="3990" spans="1:8">
      <c r="A3990">
        <f>'Solar Profile'!A3992</f>
        <v>6</v>
      </c>
      <c r="B3990">
        <f>'Solar Profile'!B3992</f>
        <v>16</v>
      </c>
      <c r="C3990">
        <f>'Solar Profile'!C3992</f>
        <v>4</v>
      </c>
      <c r="D3990" s="8">
        <f>'Solar Profile'!E3992*$K$13</f>
        <v>0</v>
      </c>
      <c r="E3990" s="8">
        <f>'Load Profile'!G3991</f>
        <v>0.79329913524377926</v>
      </c>
      <c r="F3990" s="8">
        <f t="shared" si="186"/>
        <v>0.79329913524377926</v>
      </c>
      <c r="G3990">
        <f t="shared" si="187"/>
        <v>0</v>
      </c>
      <c r="H3990" s="8">
        <f t="shared" si="188"/>
        <v>0</v>
      </c>
    </row>
    <row r="3991" spans="1:8">
      <c r="A3991">
        <f>'Solar Profile'!A3993</f>
        <v>6</v>
      </c>
      <c r="B3991">
        <f>'Solar Profile'!B3993</f>
        <v>16</v>
      </c>
      <c r="C3991">
        <f>'Solar Profile'!C3993</f>
        <v>5</v>
      </c>
      <c r="D3991" s="8">
        <f>'Solar Profile'!E3993*$K$13</f>
        <v>0</v>
      </c>
      <c r="E3991" s="8">
        <f>'Load Profile'!G3992</f>
        <v>0.83747922432943112</v>
      </c>
      <c r="F3991" s="8">
        <f t="shared" si="186"/>
        <v>0.83747922432943112</v>
      </c>
      <c r="G3991">
        <f t="shared" si="187"/>
        <v>0</v>
      </c>
      <c r="H3991" s="8">
        <f t="shared" si="188"/>
        <v>0</v>
      </c>
    </row>
    <row r="3992" spans="1:8">
      <c r="A3992">
        <f>'Solar Profile'!A3994</f>
        <v>6</v>
      </c>
      <c r="B3992">
        <f>'Solar Profile'!B3994</f>
        <v>16</v>
      </c>
      <c r="C3992">
        <f>'Solar Profile'!C3994</f>
        <v>6</v>
      </c>
      <c r="D3992" s="8">
        <f>'Solar Profile'!E3994*$K$13</f>
        <v>6.3959999999999998E-3</v>
      </c>
      <c r="E3992" s="8">
        <f>'Load Profile'!G3993</f>
        <v>0.91718435388199648</v>
      </c>
      <c r="F3992" s="8">
        <f t="shared" si="186"/>
        <v>0.91078835388199653</v>
      </c>
      <c r="G3992">
        <f t="shared" si="187"/>
        <v>0</v>
      </c>
      <c r="H3992" s="8">
        <f t="shared" si="188"/>
        <v>6.3959999999999998E-3</v>
      </c>
    </row>
    <row r="3993" spans="1:8">
      <c r="A3993">
        <f>'Solar Profile'!A3995</f>
        <v>6</v>
      </c>
      <c r="B3993">
        <f>'Solar Profile'!B3995</f>
        <v>16</v>
      </c>
      <c r="C3993">
        <f>'Solar Profile'!C3995</f>
        <v>7</v>
      </c>
      <c r="D3993" s="8">
        <f>'Solar Profile'!E3995*$K$13</f>
        <v>0.47109800000000002</v>
      </c>
      <c r="E3993" s="8">
        <f>'Load Profile'!G3994</f>
        <v>1.0162822017459228</v>
      </c>
      <c r="F3993" s="8">
        <f t="shared" si="186"/>
        <v>0.54518420174592275</v>
      </c>
      <c r="G3993">
        <f t="shared" si="187"/>
        <v>0</v>
      </c>
      <c r="H3993" s="8">
        <f t="shared" si="188"/>
        <v>0.47109800000000002</v>
      </c>
    </row>
    <row r="3994" spans="1:8">
      <c r="A3994">
        <f>'Solar Profile'!A3996</f>
        <v>6</v>
      </c>
      <c r="B3994">
        <f>'Solar Profile'!B3996</f>
        <v>16</v>
      </c>
      <c r="C3994">
        <f>'Solar Profile'!C3996</f>
        <v>8</v>
      </c>
      <c r="D3994" s="8">
        <f>'Solar Profile'!E3996*$K$13</f>
        <v>1.2990619999999999</v>
      </c>
      <c r="E3994" s="8">
        <f>'Load Profile'!G3995</f>
        <v>1.1338851336736637</v>
      </c>
      <c r="F3994" s="8">
        <f t="shared" si="186"/>
        <v>-0.16517686632633621</v>
      </c>
      <c r="G3994">
        <f t="shared" si="187"/>
        <v>-0.16517686632633621</v>
      </c>
      <c r="H3994" s="8">
        <f t="shared" si="188"/>
        <v>1.1338851336736637</v>
      </c>
    </row>
    <row r="3995" spans="1:8">
      <c r="A3995">
        <f>'Solar Profile'!A3997</f>
        <v>6</v>
      </c>
      <c r="B3995">
        <f>'Solar Profile'!B3997</f>
        <v>16</v>
      </c>
      <c r="C3995">
        <f>'Solar Profile'!C3997</f>
        <v>9</v>
      </c>
      <c r="D3995" s="8">
        <f>'Solar Profile'!E3997*$K$13</f>
        <v>2.0701999999999998</v>
      </c>
      <c r="E3995" s="8">
        <f>'Load Profile'!G3996</f>
        <v>1.2448246616932277</v>
      </c>
      <c r="F3995" s="8">
        <f t="shared" si="186"/>
        <v>-0.82537533830677212</v>
      </c>
      <c r="G3995">
        <f t="shared" si="187"/>
        <v>-0.82537533830677212</v>
      </c>
      <c r="H3995" s="8">
        <f t="shared" si="188"/>
        <v>1.2448246616932277</v>
      </c>
    </row>
    <row r="3996" spans="1:8">
      <c r="A3996">
        <f>'Solar Profile'!A3998</f>
        <v>6</v>
      </c>
      <c r="B3996">
        <f>'Solar Profile'!B3998</f>
        <v>16</v>
      </c>
      <c r="C3996">
        <f>'Solar Profile'!C3998</f>
        <v>10</v>
      </c>
      <c r="D3996" s="8">
        <f>'Solar Profile'!E3998*$K$13</f>
        <v>2.4619119999999999</v>
      </c>
      <c r="E3996" s="8">
        <f>'Load Profile'!G3997</f>
        <v>1.566359717879366</v>
      </c>
      <c r="F3996" s="8">
        <f t="shared" si="186"/>
        <v>-0.89555228212063387</v>
      </c>
      <c r="G3996">
        <f t="shared" si="187"/>
        <v>-0.89555228212063387</v>
      </c>
      <c r="H3996" s="8">
        <f t="shared" si="188"/>
        <v>1.566359717879366</v>
      </c>
    </row>
    <row r="3997" spans="1:8">
      <c r="A3997">
        <f>'Solar Profile'!A3999</f>
        <v>6</v>
      </c>
      <c r="B3997">
        <f>'Solar Profile'!B3999</f>
        <v>16</v>
      </c>
      <c r="C3997">
        <f>'Solar Profile'!C3999</f>
        <v>11</v>
      </c>
      <c r="D3997" s="8">
        <f>'Solar Profile'!E3999*$K$13</f>
        <v>2.1560140000000003</v>
      </c>
      <c r="E3997" s="8">
        <f>'Load Profile'!G3998</f>
        <v>1.8315730287073151</v>
      </c>
      <c r="F3997" s="8">
        <f t="shared" si="186"/>
        <v>-0.32444097129268523</v>
      </c>
      <c r="G3997">
        <f t="shared" si="187"/>
        <v>-0.32444097129268523</v>
      </c>
      <c r="H3997" s="8">
        <f t="shared" si="188"/>
        <v>1.8315730287073151</v>
      </c>
    </row>
    <row r="3998" spans="1:8">
      <c r="A3998">
        <f>'Solar Profile'!A4000</f>
        <v>6</v>
      </c>
      <c r="B3998">
        <f>'Solar Profile'!B4000</f>
        <v>16</v>
      </c>
      <c r="C3998">
        <f>'Solar Profile'!C4000</f>
        <v>12</v>
      </c>
      <c r="D3998" s="8">
        <f>'Solar Profile'!E4000*$K$13</f>
        <v>2.252084</v>
      </c>
      <c r="E3998" s="8">
        <f>'Load Profile'!G3999</f>
        <v>2.0972240096074617</v>
      </c>
      <c r="F3998" s="8">
        <f t="shared" si="186"/>
        <v>-0.15485999039253828</v>
      </c>
      <c r="G3998">
        <f t="shared" si="187"/>
        <v>-0.15485999039253828</v>
      </c>
      <c r="H3998" s="8">
        <f t="shared" si="188"/>
        <v>2.0972240096074617</v>
      </c>
    </row>
    <row r="3999" spans="1:8">
      <c r="A3999">
        <f>'Solar Profile'!A4001</f>
        <v>6</v>
      </c>
      <c r="B3999">
        <f>'Solar Profile'!B4001</f>
        <v>16</v>
      </c>
      <c r="C3999">
        <f>'Solar Profile'!C4001</f>
        <v>13</v>
      </c>
      <c r="D3999" s="8">
        <f>'Solar Profile'!E4001*$K$13</f>
        <v>5.1082299999999998</v>
      </c>
      <c r="E3999" s="8">
        <f>'Load Profile'!G4000</f>
        <v>2.2682546550115008</v>
      </c>
      <c r="F3999" s="8">
        <f t="shared" si="186"/>
        <v>-2.839975344988499</v>
      </c>
      <c r="G3999">
        <f t="shared" si="187"/>
        <v>-2.839975344988499</v>
      </c>
      <c r="H3999" s="8">
        <f t="shared" si="188"/>
        <v>2.2682546550115008</v>
      </c>
    </row>
    <row r="4000" spans="1:8">
      <c r="A4000">
        <f>'Solar Profile'!A4002</f>
        <v>6</v>
      </c>
      <c r="B4000">
        <f>'Solar Profile'!B4002</f>
        <v>16</v>
      </c>
      <c r="C4000">
        <f>'Solar Profile'!C4002</f>
        <v>14</v>
      </c>
      <c r="D4000" s="8">
        <f>'Solar Profile'!E4002*$K$13</f>
        <v>5.0296240000000001</v>
      </c>
      <c r="E4000" s="8">
        <f>'Load Profile'!G4001</f>
        <v>2.510868945426147</v>
      </c>
      <c r="F4000" s="8">
        <f t="shared" si="186"/>
        <v>-2.5187550545738531</v>
      </c>
      <c r="G4000">
        <f t="shared" si="187"/>
        <v>-2.5187550545738531</v>
      </c>
      <c r="H4000" s="8">
        <f t="shared" si="188"/>
        <v>2.510868945426147</v>
      </c>
    </row>
    <row r="4001" spans="1:8">
      <c r="A4001">
        <f>'Solar Profile'!A4003</f>
        <v>6</v>
      </c>
      <c r="B4001">
        <f>'Solar Profile'!B4003</f>
        <v>16</v>
      </c>
      <c r="C4001">
        <f>'Solar Profile'!C4003</f>
        <v>15</v>
      </c>
      <c r="D4001" s="8">
        <f>'Solar Profile'!E4003*$K$13</f>
        <v>4.4515580000000003</v>
      </c>
      <c r="E4001" s="8">
        <f>'Load Profile'!G4002</f>
        <v>2.6890965588151432</v>
      </c>
      <c r="F4001" s="8">
        <f t="shared" si="186"/>
        <v>-1.7624614411848571</v>
      </c>
      <c r="G4001">
        <f t="shared" si="187"/>
        <v>-1.7624614411848571</v>
      </c>
      <c r="H4001" s="8">
        <f t="shared" si="188"/>
        <v>2.6890965588151432</v>
      </c>
    </row>
    <row r="4002" spans="1:8">
      <c r="A4002">
        <f>'Solar Profile'!A4004</f>
        <v>6</v>
      </c>
      <c r="B4002">
        <f>'Solar Profile'!B4004</f>
        <v>16</v>
      </c>
      <c r="C4002">
        <f>'Solar Profile'!C4004</f>
        <v>16</v>
      </c>
      <c r="D4002" s="8">
        <f>'Solar Profile'!E4004*$K$13</f>
        <v>2.3401339999999999</v>
      </c>
      <c r="E4002" s="8">
        <f>'Load Profile'!G4003</f>
        <v>2.8437760470275313</v>
      </c>
      <c r="F4002" s="8">
        <f t="shared" si="186"/>
        <v>0.50364204702753135</v>
      </c>
      <c r="G4002">
        <f t="shared" si="187"/>
        <v>0</v>
      </c>
      <c r="H4002" s="8">
        <f t="shared" si="188"/>
        <v>2.3401339999999999</v>
      </c>
    </row>
    <row r="4003" spans="1:8">
      <c r="A4003">
        <f>'Solar Profile'!A4005</f>
        <v>6</v>
      </c>
      <c r="B4003">
        <f>'Solar Profile'!B4005</f>
        <v>16</v>
      </c>
      <c r="C4003">
        <f>'Solar Profile'!C4005</f>
        <v>17</v>
      </c>
      <c r="D4003" s="8">
        <f>'Solar Profile'!E4005*$K$13</f>
        <v>2.5798319999999997</v>
      </c>
      <c r="E4003" s="8">
        <f>'Load Profile'!G4004</f>
        <v>3.019625980867005</v>
      </c>
      <c r="F4003" s="8">
        <f t="shared" si="186"/>
        <v>0.43979398086700527</v>
      </c>
      <c r="G4003">
        <f t="shared" si="187"/>
        <v>0</v>
      </c>
      <c r="H4003" s="8">
        <f t="shared" si="188"/>
        <v>2.5798319999999997</v>
      </c>
    </row>
    <row r="4004" spans="1:8">
      <c r="A4004">
        <f>'Solar Profile'!A4006</f>
        <v>6</v>
      </c>
      <c r="B4004">
        <f>'Solar Profile'!B4006</f>
        <v>16</v>
      </c>
      <c r="C4004">
        <f>'Solar Profile'!C4006</f>
        <v>18</v>
      </c>
      <c r="D4004" s="8">
        <f>'Solar Profile'!E4006*$K$13</f>
        <v>2.0075020000000001</v>
      </c>
      <c r="E4004" s="8">
        <f>'Load Profile'!G4005</f>
        <v>2.8947203516672029</v>
      </c>
      <c r="F4004" s="8">
        <f t="shared" si="186"/>
        <v>0.88721835166720275</v>
      </c>
      <c r="G4004">
        <f t="shared" si="187"/>
        <v>0</v>
      </c>
      <c r="H4004" s="8">
        <f t="shared" si="188"/>
        <v>2.0075020000000001</v>
      </c>
    </row>
    <row r="4005" spans="1:8">
      <c r="A4005">
        <f>'Solar Profile'!A4007</f>
        <v>6</v>
      </c>
      <c r="B4005">
        <f>'Solar Profile'!B4007</f>
        <v>16</v>
      </c>
      <c r="C4005">
        <f>'Solar Profile'!C4007</f>
        <v>19</v>
      </c>
      <c r="D4005" s="8">
        <f>'Solar Profile'!E4007*$K$13</f>
        <v>0.800732</v>
      </c>
      <c r="E4005" s="8">
        <f>'Load Profile'!G4006</f>
        <v>2.7692368996192758</v>
      </c>
      <c r="F4005" s="8">
        <f t="shared" si="186"/>
        <v>1.9685048996192758</v>
      </c>
      <c r="G4005">
        <f t="shared" si="187"/>
        <v>0</v>
      </c>
      <c r="H4005" s="8">
        <f t="shared" si="188"/>
        <v>0.800732</v>
      </c>
    </row>
    <row r="4006" spans="1:8">
      <c r="A4006">
        <f>'Solar Profile'!A4008</f>
        <v>6</v>
      </c>
      <c r="B4006">
        <f>'Solar Profile'!B4008</f>
        <v>16</v>
      </c>
      <c r="C4006">
        <f>'Solar Profile'!C4008</f>
        <v>20</v>
      </c>
      <c r="D4006" s="8">
        <f>'Solar Profile'!E4008*$K$13</f>
        <v>0.137684</v>
      </c>
      <c r="E4006" s="8">
        <f>'Load Profile'!G4007</f>
        <v>2.454608670583716</v>
      </c>
      <c r="F4006" s="8">
        <f t="shared" si="186"/>
        <v>2.3169246705837159</v>
      </c>
      <c r="G4006">
        <f t="shared" si="187"/>
        <v>0</v>
      </c>
      <c r="H4006" s="8">
        <f t="shared" si="188"/>
        <v>0.137684</v>
      </c>
    </row>
    <row r="4007" spans="1:8">
      <c r="A4007">
        <f>'Solar Profile'!A4009</f>
        <v>6</v>
      </c>
      <c r="B4007">
        <f>'Solar Profile'!B4009</f>
        <v>16</v>
      </c>
      <c r="C4007">
        <f>'Solar Profile'!C4009</f>
        <v>21</v>
      </c>
      <c r="D4007" s="8">
        <f>'Solar Profile'!E4009*$K$13</f>
        <v>0</v>
      </c>
      <c r="E4007" s="8">
        <f>'Load Profile'!G4008</f>
        <v>2.2751295174938853</v>
      </c>
      <c r="F4007" s="8">
        <f t="shared" si="186"/>
        <v>2.2751295174938853</v>
      </c>
      <c r="G4007">
        <f t="shared" si="187"/>
        <v>0</v>
      </c>
      <c r="H4007" s="8">
        <f t="shared" si="188"/>
        <v>0</v>
      </c>
    </row>
    <row r="4008" spans="1:8">
      <c r="A4008">
        <f>'Solar Profile'!A4010</f>
        <v>6</v>
      </c>
      <c r="B4008">
        <f>'Solar Profile'!B4010</f>
        <v>16</v>
      </c>
      <c r="C4008">
        <f>'Solar Profile'!C4010</f>
        <v>22</v>
      </c>
      <c r="D4008" s="8">
        <f>'Solar Profile'!E4010*$K$13</f>
        <v>0</v>
      </c>
      <c r="E4008" s="8">
        <f>'Load Profile'!G4009</f>
        <v>1.9780548089382051</v>
      </c>
      <c r="F4008" s="8">
        <f t="shared" si="186"/>
        <v>1.9780548089382051</v>
      </c>
      <c r="G4008">
        <f t="shared" si="187"/>
        <v>0</v>
      </c>
      <c r="H4008" s="8">
        <f t="shared" si="188"/>
        <v>0</v>
      </c>
    </row>
    <row r="4009" spans="1:8">
      <c r="A4009">
        <f>'Solar Profile'!A4011</f>
        <v>6</v>
      </c>
      <c r="B4009">
        <f>'Solar Profile'!B4011</f>
        <v>16</v>
      </c>
      <c r="C4009">
        <f>'Solar Profile'!C4011</f>
        <v>23</v>
      </c>
      <c r="D4009" s="8">
        <f>'Solar Profile'!E4011*$K$13</f>
        <v>0</v>
      </c>
      <c r="E4009" s="8">
        <f>'Load Profile'!G4010</f>
        <v>1.6572770695062065</v>
      </c>
      <c r="F4009" s="8">
        <f t="shared" si="186"/>
        <v>1.6572770695062065</v>
      </c>
      <c r="G4009">
        <f t="shared" si="187"/>
        <v>0</v>
      </c>
      <c r="H4009" s="8">
        <f t="shared" si="188"/>
        <v>0</v>
      </c>
    </row>
    <row r="4010" spans="1:8">
      <c r="A4010">
        <f>'Solar Profile'!A4012</f>
        <v>6</v>
      </c>
      <c r="B4010">
        <f>'Solar Profile'!B4012</f>
        <v>17</v>
      </c>
      <c r="C4010">
        <f>'Solar Profile'!C4012</f>
        <v>0</v>
      </c>
      <c r="D4010" s="8">
        <f>'Solar Profile'!E4012*$K$13</f>
        <v>0</v>
      </c>
      <c r="E4010" s="8">
        <f>'Load Profile'!G4011</f>
        <v>1.1599510911757225</v>
      </c>
      <c r="F4010" s="8">
        <f t="shared" si="186"/>
        <v>1.1599510911757225</v>
      </c>
      <c r="G4010">
        <f t="shared" si="187"/>
        <v>0</v>
      </c>
      <c r="H4010" s="8">
        <f t="shared" si="188"/>
        <v>0</v>
      </c>
    </row>
    <row r="4011" spans="1:8">
      <c r="A4011">
        <f>'Solar Profile'!A4013</f>
        <v>6</v>
      </c>
      <c r="B4011">
        <f>'Solar Profile'!B4013</f>
        <v>17</v>
      </c>
      <c r="C4011">
        <f>'Solar Profile'!C4013</f>
        <v>1</v>
      </c>
      <c r="D4011" s="8">
        <f>'Solar Profile'!E4013*$K$13</f>
        <v>0</v>
      </c>
      <c r="E4011" s="8">
        <f>'Load Profile'!G4012</f>
        <v>1.0479616467470103</v>
      </c>
      <c r="F4011" s="8">
        <f t="shared" si="186"/>
        <v>1.0479616467470103</v>
      </c>
      <c r="G4011">
        <f t="shared" si="187"/>
        <v>0</v>
      </c>
      <c r="H4011" s="8">
        <f t="shared" si="188"/>
        <v>0</v>
      </c>
    </row>
    <row r="4012" spans="1:8">
      <c r="A4012">
        <f>'Solar Profile'!A4014</f>
        <v>6</v>
      </c>
      <c r="B4012">
        <f>'Solar Profile'!B4014</f>
        <v>17</v>
      </c>
      <c r="C4012">
        <f>'Solar Profile'!C4014</f>
        <v>2</v>
      </c>
      <c r="D4012" s="8">
        <f>'Solar Profile'!E4014*$K$13</f>
        <v>0</v>
      </c>
      <c r="E4012" s="8">
        <f>'Load Profile'!G4013</f>
        <v>0.90696795416300247</v>
      </c>
      <c r="F4012" s="8">
        <f t="shared" si="186"/>
        <v>0.90696795416300247</v>
      </c>
      <c r="G4012">
        <f t="shared" si="187"/>
        <v>0</v>
      </c>
      <c r="H4012" s="8">
        <f t="shared" si="188"/>
        <v>0</v>
      </c>
    </row>
    <row r="4013" spans="1:8">
      <c r="A4013">
        <f>'Solar Profile'!A4015</f>
        <v>6</v>
      </c>
      <c r="B4013">
        <f>'Solar Profile'!B4015</f>
        <v>17</v>
      </c>
      <c r="C4013">
        <f>'Solar Profile'!C4015</f>
        <v>3</v>
      </c>
      <c r="D4013" s="8">
        <f>'Solar Profile'!E4015*$K$13</f>
        <v>0</v>
      </c>
      <c r="E4013" s="8">
        <f>'Load Profile'!G4014</f>
        <v>0.87146750190239231</v>
      </c>
      <c r="F4013" s="8">
        <f t="shared" si="186"/>
        <v>0.87146750190239231</v>
      </c>
      <c r="G4013">
        <f t="shared" si="187"/>
        <v>0</v>
      </c>
      <c r="H4013" s="8">
        <f t="shared" si="188"/>
        <v>0</v>
      </c>
    </row>
    <row r="4014" spans="1:8">
      <c r="A4014">
        <f>'Solar Profile'!A4016</f>
        <v>6</v>
      </c>
      <c r="B4014">
        <f>'Solar Profile'!B4016</f>
        <v>17</v>
      </c>
      <c r="C4014">
        <f>'Solar Profile'!C4016</f>
        <v>4</v>
      </c>
      <c r="D4014" s="8">
        <f>'Solar Profile'!E4016*$K$13</f>
        <v>0</v>
      </c>
      <c r="E4014" s="8">
        <f>'Load Profile'!G4015</f>
        <v>0.81622026115965451</v>
      </c>
      <c r="F4014" s="8">
        <f t="shared" si="186"/>
        <v>0.81622026115965451</v>
      </c>
      <c r="G4014">
        <f t="shared" si="187"/>
        <v>0</v>
      </c>
      <c r="H4014" s="8">
        <f t="shared" si="188"/>
        <v>0</v>
      </c>
    </row>
    <row r="4015" spans="1:8">
      <c r="A4015">
        <f>'Solar Profile'!A4017</f>
        <v>6</v>
      </c>
      <c r="B4015">
        <f>'Solar Profile'!B4017</f>
        <v>17</v>
      </c>
      <c r="C4015">
        <f>'Solar Profile'!C4017</f>
        <v>5</v>
      </c>
      <c r="D4015" s="8">
        <f>'Solar Profile'!E4017*$K$13</f>
        <v>0</v>
      </c>
      <c r="E4015" s="8">
        <f>'Load Profile'!G4016</f>
        <v>0.83982248039012941</v>
      </c>
      <c r="F4015" s="8">
        <f t="shared" si="186"/>
        <v>0.83982248039012941</v>
      </c>
      <c r="G4015">
        <f t="shared" si="187"/>
        <v>0</v>
      </c>
      <c r="H4015" s="8">
        <f t="shared" si="188"/>
        <v>0</v>
      </c>
    </row>
    <row r="4016" spans="1:8">
      <c r="A4016">
        <f>'Solar Profile'!A4018</f>
        <v>6</v>
      </c>
      <c r="B4016">
        <f>'Solar Profile'!B4018</f>
        <v>17</v>
      </c>
      <c r="C4016">
        <f>'Solar Profile'!C4018</f>
        <v>6</v>
      </c>
      <c r="D4016" s="8">
        <f>'Solar Profile'!E4018*$K$13</f>
        <v>3.1301999999999996E-2</v>
      </c>
      <c r="E4016" s="8">
        <f>'Load Profile'!G4017</f>
        <v>0.89072006743782506</v>
      </c>
      <c r="F4016" s="8">
        <f t="shared" si="186"/>
        <v>0.85941806743782512</v>
      </c>
      <c r="G4016">
        <f t="shared" si="187"/>
        <v>0</v>
      </c>
      <c r="H4016" s="8">
        <f t="shared" si="188"/>
        <v>3.1301999999999996E-2</v>
      </c>
    </row>
    <row r="4017" spans="1:8">
      <c r="A4017">
        <f>'Solar Profile'!A4019</f>
        <v>6</v>
      </c>
      <c r="B4017">
        <f>'Solar Profile'!B4019</f>
        <v>17</v>
      </c>
      <c r="C4017">
        <f>'Solar Profile'!C4019</f>
        <v>7</v>
      </c>
      <c r="D4017" s="8">
        <f>'Solar Profile'!E4019*$K$13</f>
        <v>0.43275000000000002</v>
      </c>
      <c r="E4017" s="8">
        <f>'Load Profile'!G4018</f>
        <v>0.90420178095388859</v>
      </c>
      <c r="F4017" s="8">
        <f t="shared" si="186"/>
        <v>0.47145178095388857</v>
      </c>
      <c r="G4017">
        <f t="shared" si="187"/>
        <v>0</v>
      </c>
      <c r="H4017" s="8">
        <f t="shared" si="188"/>
        <v>0.43275000000000002</v>
      </c>
    </row>
    <row r="4018" spans="1:8">
      <c r="A4018">
        <f>'Solar Profile'!A4020</f>
        <v>6</v>
      </c>
      <c r="B4018">
        <f>'Solar Profile'!B4020</f>
        <v>17</v>
      </c>
      <c r="C4018">
        <f>'Solar Profile'!C4020</f>
        <v>8</v>
      </c>
      <c r="D4018" s="8">
        <f>'Solar Profile'!E4020*$K$13</f>
        <v>1.7322299999999999</v>
      </c>
      <c r="E4018" s="8">
        <f>'Load Profile'!G4019</f>
        <v>0.86569664988302319</v>
      </c>
      <c r="F4018" s="8">
        <f t="shared" si="186"/>
        <v>-0.86653335011697674</v>
      </c>
      <c r="G4018">
        <f t="shared" si="187"/>
        <v>-0.86653335011697674</v>
      </c>
      <c r="H4018" s="8">
        <f t="shared" si="188"/>
        <v>0.86569664988302319</v>
      </c>
    </row>
    <row r="4019" spans="1:8">
      <c r="A4019">
        <f>'Solar Profile'!A4021</f>
        <v>6</v>
      </c>
      <c r="B4019">
        <f>'Solar Profile'!B4021</f>
        <v>17</v>
      </c>
      <c r="C4019">
        <f>'Solar Profile'!C4021</f>
        <v>9</v>
      </c>
      <c r="D4019" s="8">
        <f>'Solar Profile'!E4021*$K$13</f>
        <v>3.1120999999999999</v>
      </c>
      <c r="E4019" s="8">
        <f>'Load Profile'!G4020</f>
        <v>0.93478950959511253</v>
      </c>
      <c r="F4019" s="8">
        <f t="shared" si="186"/>
        <v>-2.1773104904048872</v>
      </c>
      <c r="G4019">
        <f t="shared" si="187"/>
        <v>-2.1773104904048872</v>
      </c>
      <c r="H4019" s="8">
        <f t="shared" si="188"/>
        <v>0.93478950959511264</v>
      </c>
    </row>
    <row r="4020" spans="1:8">
      <c r="A4020">
        <f>'Solar Profile'!A4022</f>
        <v>6</v>
      </c>
      <c r="B4020">
        <f>'Solar Profile'!B4022</f>
        <v>17</v>
      </c>
      <c r="C4020">
        <f>'Solar Profile'!C4022</f>
        <v>10</v>
      </c>
      <c r="D4020" s="8">
        <f>'Solar Profile'!E4022*$K$13</f>
        <v>4.2071339999999999</v>
      </c>
      <c r="E4020" s="8">
        <f>'Load Profile'!G4021</f>
        <v>1.0651168382847771</v>
      </c>
      <c r="F4020" s="8">
        <f t="shared" si="186"/>
        <v>-3.1420171617152226</v>
      </c>
      <c r="G4020">
        <f t="shared" si="187"/>
        <v>-3.1420171617152226</v>
      </c>
      <c r="H4020" s="8">
        <f t="shared" si="188"/>
        <v>1.0651168382847773</v>
      </c>
    </row>
    <row r="4021" spans="1:8">
      <c r="A4021">
        <f>'Solar Profile'!A4023</f>
        <v>6</v>
      </c>
      <c r="B4021">
        <f>'Solar Profile'!B4023</f>
        <v>17</v>
      </c>
      <c r="C4021">
        <f>'Solar Profile'!C4023</f>
        <v>11</v>
      </c>
      <c r="D4021" s="8">
        <f>'Solar Profile'!E4023*$K$13</f>
        <v>4.9662560000000004</v>
      </c>
      <c r="E4021" s="8">
        <f>'Load Profile'!G4022</f>
        <v>1.1899978792782753</v>
      </c>
      <c r="F4021" s="8">
        <f t="shared" si="186"/>
        <v>-3.7762581207217254</v>
      </c>
      <c r="G4021">
        <f t="shared" si="187"/>
        <v>-3.7762581207217254</v>
      </c>
      <c r="H4021" s="8">
        <f t="shared" si="188"/>
        <v>1.1899978792782751</v>
      </c>
    </row>
    <row r="4022" spans="1:8">
      <c r="A4022">
        <f>'Solar Profile'!A4024</f>
        <v>6</v>
      </c>
      <c r="B4022">
        <f>'Solar Profile'!B4024</f>
        <v>17</v>
      </c>
      <c r="C4022">
        <f>'Solar Profile'!C4024</f>
        <v>12</v>
      </c>
      <c r="D4022" s="8">
        <f>'Solar Profile'!E4024*$K$13</f>
        <v>5.3957360000000003</v>
      </c>
      <c r="E4022" s="8">
        <f>'Load Profile'!G4023</f>
        <v>1.3064845066398492</v>
      </c>
      <c r="F4022" s="8">
        <f t="shared" si="186"/>
        <v>-4.0892514933601509</v>
      </c>
      <c r="G4022">
        <f t="shared" si="187"/>
        <v>-4.0892514933601509</v>
      </c>
      <c r="H4022" s="8">
        <f t="shared" si="188"/>
        <v>1.3064845066398494</v>
      </c>
    </row>
    <row r="4023" spans="1:8">
      <c r="A4023">
        <f>'Solar Profile'!A4025</f>
        <v>6</v>
      </c>
      <c r="B4023">
        <f>'Solar Profile'!B4025</f>
        <v>17</v>
      </c>
      <c r="C4023">
        <f>'Solar Profile'!C4025</f>
        <v>13</v>
      </c>
      <c r="D4023" s="8">
        <f>'Solar Profile'!E4025*$K$13</f>
        <v>5.52583</v>
      </c>
      <c r="E4023" s="8">
        <f>'Load Profile'!G4024</f>
        <v>1.4191353738181185</v>
      </c>
      <c r="F4023" s="8">
        <f t="shared" si="186"/>
        <v>-4.1066946261818815</v>
      </c>
      <c r="G4023">
        <f t="shared" si="187"/>
        <v>-4.1066946261818815</v>
      </c>
      <c r="H4023" s="8">
        <f t="shared" si="188"/>
        <v>1.4191353738181185</v>
      </c>
    </row>
    <row r="4024" spans="1:8">
      <c r="A4024">
        <f>'Solar Profile'!A4026</f>
        <v>6</v>
      </c>
      <c r="B4024">
        <f>'Solar Profile'!B4026</f>
        <v>17</v>
      </c>
      <c r="C4024">
        <f>'Solar Profile'!C4026</f>
        <v>14</v>
      </c>
      <c r="D4024" s="8">
        <f>'Solar Profile'!E4026*$K$13</f>
        <v>5.406148</v>
      </c>
      <c r="E4024" s="8">
        <f>'Load Profile'!G4025</f>
        <v>1.5291479264600507</v>
      </c>
      <c r="F4024" s="8">
        <f t="shared" si="186"/>
        <v>-3.877000073539949</v>
      </c>
      <c r="G4024">
        <f t="shared" si="187"/>
        <v>-3.877000073539949</v>
      </c>
      <c r="H4024" s="8">
        <f t="shared" si="188"/>
        <v>1.5291479264600509</v>
      </c>
    </row>
    <row r="4025" spans="1:8">
      <c r="A4025">
        <f>'Solar Profile'!A4027</f>
        <v>6</v>
      </c>
      <c r="B4025">
        <f>'Solar Profile'!B4027</f>
        <v>17</v>
      </c>
      <c r="C4025">
        <f>'Solar Profile'!C4027</f>
        <v>15</v>
      </c>
      <c r="D4025" s="8">
        <f>'Solar Profile'!E4027*$K$13</f>
        <v>4.9926159999999999</v>
      </c>
      <c r="E4025" s="8">
        <f>'Load Profile'!G4026</f>
        <v>1.7392295611148874</v>
      </c>
      <c r="F4025" s="8">
        <f t="shared" si="186"/>
        <v>-3.2533864388851126</v>
      </c>
      <c r="G4025">
        <f t="shared" si="187"/>
        <v>-3.2533864388851126</v>
      </c>
      <c r="H4025" s="8">
        <f t="shared" si="188"/>
        <v>1.7392295611148874</v>
      </c>
    </row>
    <row r="4026" spans="1:8">
      <c r="A4026">
        <f>'Solar Profile'!A4028</f>
        <v>6</v>
      </c>
      <c r="B4026">
        <f>'Solar Profile'!B4028</f>
        <v>17</v>
      </c>
      <c r="C4026">
        <f>'Solar Profile'!C4028</f>
        <v>16</v>
      </c>
      <c r="D4026" s="8">
        <f>'Solar Profile'!E4028*$K$13</f>
        <v>4.2893739999999996</v>
      </c>
      <c r="E4026" s="8">
        <f>'Load Profile'!G4027</f>
        <v>1.9488858198006775</v>
      </c>
      <c r="F4026" s="8">
        <f t="shared" si="186"/>
        <v>-2.3404881801993218</v>
      </c>
      <c r="G4026">
        <f t="shared" si="187"/>
        <v>-2.3404881801993218</v>
      </c>
      <c r="H4026" s="8">
        <f t="shared" si="188"/>
        <v>1.9488858198006778</v>
      </c>
    </row>
    <row r="4027" spans="1:8">
      <c r="A4027">
        <f>'Solar Profile'!A4029</f>
        <v>6</v>
      </c>
      <c r="B4027">
        <f>'Solar Profile'!B4029</f>
        <v>17</v>
      </c>
      <c r="C4027">
        <f>'Solar Profile'!C4029</f>
        <v>17</v>
      </c>
      <c r="D4027" s="8">
        <f>'Solar Profile'!E4029*$K$13</f>
        <v>3.2757020000000003</v>
      </c>
      <c r="E4027" s="8">
        <f>'Load Profile'!G4028</f>
        <v>2.0872166096420455</v>
      </c>
      <c r="F4027" s="8">
        <f t="shared" si="186"/>
        <v>-1.1884853903579549</v>
      </c>
      <c r="G4027">
        <f t="shared" si="187"/>
        <v>-1.1884853903579549</v>
      </c>
      <c r="H4027" s="8">
        <f t="shared" si="188"/>
        <v>2.0872166096420455</v>
      </c>
    </row>
    <row r="4028" spans="1:8">
      <c r="A4028">
        <f>'Solar Profile'!A4030</f>
        <v>6</v>
      </c>
      <c r="B4028">
        <f>'Solar Profile'!B4030</f>
        <v>17</v>
      </c>
      <c r="C4028">
        <f>'Solar Profile'!C4030</f>
        <v>18</v>
      </c>
      <c r="D4028" s="8">
        <f>'Solar Profile'!E4030*$K$13</f>
        <v>1.9925740000000001</v>
      </c>
      <c r="E4028" s="8">
        <f>'Load Profile'!G4029</f>
        <v>2.078116514489218</v>
      </c>
      <c r="F4028" s="8">
        <f t="shared" si="186"/>
        <v>8.5542514489217902E-2</v>
      </c>
      <c r="G4028">
        <f t="shared" si="187"/>
        <v>0</v>
      </c>
      <c r="H4028" s="8">
        <f t="shared" si="188"/>
        <v>1.9925740000000001</v>
      </c>
    </row>
    <row r="4029" spans="1:8">
      <c r="A4029">
        <f>'Solar Profile'!A4031</f>
        <v>6</v>
      </c>
      <c r="B4029">
        <f>'Solar Profile'!B4031</f>
        <v>17</v>
      </c>
      <c r="C4029">
        <f>'Solar Profile'!C4031</f>
        <v>19</v>
      </c>
      <c r="D4029" s="8">
        <f>'Solar Profile'!E4031*$K$13</f>
        <v>0.70998600000000001</v>
      </c>
      <c r="E4029" s="8">
        <f>'Load Profile'!G4030</f>
        <v>1.9600070655116306</v>
      </c>
      <c r="F4029" s="8">
        <f t="shared" si="186"/>
        <v>1.2500210655116306</v>
      </c>
      <c r="G4029">
        <f t="shared" si="187"/>
        <v>0</v>
      </c>
      <c r="H4029" s="8">
        <f t="shared" si="188"/>
        <v>0.70998600000000001</v>
      </c>
    </row>
    <row r="4030" spans="1:8">
      <c r="A4030">
        <f>'Solar Profile'!A4032</f>
        <v>6</v>
      </c>
      <c r="B4030">
        <f>'Solar Profile'!B4032</f>
        <v>17</v>
      </c>
      <c r="C4030">
        <f>'Solar Profile'!C4032</f>
        <v>20</v>
      </c>
      <c r="D4030" s="8">
        <f>'Solar Profile'!E4032*$K$13</f>
        <v>0.119462</v>
      </c>
      <c r="E4030" s="8">
        <f>'Load Profile'!G4031</f>
        <v>1.7974175513314921</v>
      </c>
      <c r="F4030" s="8">
        <f t="shared" si="186"/>
        <v>1.6779555513314921</v>
      </c>
      <c r="G4030">
        <f t="shared" si="187"/>
        <v>0</v>
      </c>
      <c r="H4030" s="8">
        <f t="shared" si="188"/>
        <v>0.119462</v>
      </c>
    </row>
    <row r="4031" spans="1:8">
      <c r="A4031">
        <f>'Solar Profile'!A4033</f>
        <v>6</v>
      </c>
      <c r="B4031">
        <f>'Solar Profile'!B4033</f>
        <v>17</v>
      </c>
      <c r="C4031">
        <f>'Solar Profile'!C4033</f>
        <v>21</v>
      </c>
      <c r="D4031" s="8">
        <f>'Solar Profile'!E4033*$K$13</f>
        <v>0</v>
      </c>
      <c r="E4031" s="8">
        <f>'Load Profile'!G4032</f>
        <v>1.6246731079481171</v>
      </c>
      <c r="F4031" s="8">
        <f t="shared" si="186"/>
        <v>1.6246731079481171</v>
      </c>
      <c r="G4031">
        <f t="shared" si="187"/>
        <v>0</v>
      </c>
      <c r="H4031" s="8">
        <f t="shared" si="188"/>
        <v>0</v>
      </c>
    </row>
    <row r="4032" spans="1:8">
      <c r="A4032">
        <f>'Solar Profile'!A4034</f>
        <v>6</v>
      </c>
      <c r="B4032">
        <f>'Solar Profile'!B4034</f>
        <v>17</v>
      </c>
      <c r="C4032">
        <f>'Solar Profile'!C4034</f>
        <v>22</v>
      </c>
      <c r="D4032" s="8">
        <f>'Solar Profile'!E4034*$K$13</f>
        <v>0</v>
      </c>
      <c r="E4032" s="8">
        <f>'Load Profile'!G4033</f>
        <v>1.4003647371262293</v>
      </c>
      <c r="F4032" s="8">
        <f t="shared" si="186"/>
        <v>1.4003647371262293</v>
      </c>
      <c r="G4032">
        <f t="shared" si="187"/>
        <v>0</v>
      </c>
      <c r="H4032" s="8">
        <f t="shared" si="188"/>
        <v>0</v>
      </c>
    </row>
    <row r="4033" spans="1:8">
      <c r="A4033">
        <f>'Solar Profile'!A4035</f>
        <v>6</v>
      </c>
      <c r="B4033">
        <f>'Solar Profile'!B4035</f>
        <v>17</v>
      </c>
      <c r="C4033">
        <f>'Solar Profile'!C4035</f>
        <v>23</v>
      </c>
      <c r="D4033" s="8">
        <f>'Solar Profile'!E4035*$K$13</f>
        <v>0</v>
      </c>
      <c r="E4033" s="8">
        <f>'Load Profile'!G4034</f>
        <v>1.1840475333528926</v>
      </c>
      <c r="F4033" s="8">
        <f t="shared" si="186"/>
        <v>1.1840475333528926</v>
      </c>
      <c r="G4033">
        <f t="shared" si="187"/>
        <v>0</v>
      </c>
      <c r="H4033" s="8">
        <f t="shared" si="188"/>
        <v>0</v>
      </c>
    </row>
    <row r="4034" spans="1:8">
      <c r="A4034">
        <f>'Solar Profile'!A4036</f>
        <v>6</v>
      </c>
      <c r="B4034">
        <f>'Solar Profile'!B4036</f>
        <v>18</v>
      </c>
      <c r="C4034">
        <f>'Solar Profile'!C4036</f>
        <v>0</v>
      </c>
      <c r="D4034" s="8">
        <f>'Solar Profile'!E4036*$K$13</f>
        <v>0</v>
      </c>
      <c r="E4034" s="8">
        <f>'Load Profile'!G4035</f>
        <v>1.202904228766843</v>
      </c>
      <c r="F4034" s="8">
        <f t="shared" si="186"/>
        <v>1.202904228766843</v>
      </c>
      <c r="G4034">
        <f t="shared" si="187"/>
        <v>0</v>
      </c>
      <c r="H4034" s="8">
        <f t="shared" si="188"/>
        <v>0</v>
      </c>
    </row>
    <row r="4035" spans="1:8">
      <c r="A4035">
        <f>'Solar Profile'!A4037</f>
        <v>6</v>
      </c>
      <c r="B4035">
        <f>'Solar Profile'!B4037</f>
        <v>18</v>
      </c>
      <c r="C4035">
        <f>'Solar Profile'!C4037</f>
        <v>1</v>
      </c>
      <c r="D4035" s="8">
        <f>'Solar Profile'!E4037*$K$13</f>
        <v>0</v>
      </c>
      <c r="E4035" s="8">
        <f>'Load Profile'!G4036</f>
        <v>1.0538382280534835</v>
      </c>
      <c r="F4035" s="8">
        <f t="shared" ref="F4035:F4098" si="189">E4035-D4035</f>
        <v>1.0538382280534835</v>
      </c>
      <c r="G4035">
        <f t="shared" ref="G4035:G4098" si="190">IF(F4035&lt;0,F4035,0)</f>
        <v>0</v>
      </c>
      <c r="H4035" s="8">
        <f t="shared" ref="H4035:H4098" si="191">D4035+G4035</f>
        <v>0</v>
      </c>
    </row>
    <row r="4036" spans="1:8">
      <c r="A4036">
        <f>'Solar Profile'!A4038</f>
        <v>6</v>
      </c>
      <c r="B4036">
        <f>'Solar Profile'!B4038</f>
        <v>18</v>
      </c>
      <c r="C4036">
        <f>'Solar Profile'!C4038</f>
        <v>2</v>
      </c>
      <c r="D4036" s="8">
        <f>'Solar Profile'!E4038*$K$13</f>
        <v>0</v>
      </c>
      <c r="E4036" s="8">
        <f>'Load Profile'!G4037</f>
        <v>0.95099313754894399</v>
      </c>
      <c r="F4036" s="8">
        <f t="shared" si="189"/>
        <v>0.95099313754894399</v>
      </c>
      <c r="G4036">
        <f t="shared" si="190"/>
        <v>0</v>
      </c>
      <c r="H4036" s="8">
        <f t="shared" si="191"/>
        <v>0</v>
      </c>
    </row>
    <row r="4037" spans="1:8">
      <c r="A4037">
        <f>'Solar Profile'!A4039</f>
        <v>6</v>
      </c>
      <c r="B4037">
        <f>'Solar Profile'!B4039</f>
        <v>18</v>
      </c>
      <c r="C4037">
        <f>'Solar Profile'!C4039</f>
        <v>3</v>
      </c>
      <c r="D4037" s="8">
        <f>'Solar Profile'!E4039*$K$13</f>
        <v>0</v>
      </c>
      <c r="E4037" s="8">
        <f>'Load Profile'!G4038</f>
        <v>0.8848336508488307</v>
      </c>
      <c r="F4037" s="8">
        <f t="shared" si="189"/>
        <v>0.8848336508488307</v>
      </c>
      <c r="G4037">
        <f t="shared" si="190"/>
        <v>0</v>
      </c>
      <c r="H4037" s="8">
        <f t="shared" si="191"/>
        <v>0</v>
      </c>
    </row>
    <row r="4038" spans="1:8">
      <c r="A4038">
        <f>'Solar Profile'!A4040</f>
        <v>6</v>
      </c>
      <c r="B4038">
        <f>'Solar Profile'!B4040</f>
        <v>18</v>
      </c>
      <c r="C4038">
        <f>'Solar Profile'!C4040</f>
        <v>4</v>
      </c>
      <c r="D4038" s="8">
        <f>'Solar Profile'!E4040*$K$13</f>
        <v>0</v>
      </c>
      <c r="E4038" s="8">
        <f>'Load Profile'!G4039</f>
        <v>0.82118216119164733</v>
      </c>
      <c r="F4038" s="8">
        <f t="shared" si="189"/>
        <v>0.82118216119164733</v>
      </c>
      <c r="G4038">
        <f t="shared" si="190"/>
        <v>0</v>
      </c>
      <c r="H4038" s="8">
        <f t="shared" si="191"/>
        <v>0</v>
      </c>
    </row>
    <row r="4039" spans="1:8">
      <c r="A4039">
        <f>'Solar Profile'!A4041</f>
        <v>6</v>
      </c>
      <c r="B4039">
        <f>'Solar Profile'!B4041</f>
        <v>18</v>
      </c>
      <c r="C4039">
        <f>'Solar Profile'!C4041</f>
        <v>5</v>
      </c>
      <c r="D4039" s="8">
        <f>'Solar Profile'!E4041*$K$13</f>
        <v>0</v>
      </c>
      <c r="E4039" s="8">
        <f>'Load Profile'!G4040</f>
        <v>0.79710047193825928</v>
      </c>
      <c r="F4039" s="8">
        <f t="shared" si="189"/>
        <v>0.79710047193825928</v>
      </c>
      <c r="G4039">
        <f t="shared" si="190"/>
        <v>0</v>
      </c>
      <c r="H4039" s="8">
        <f t="shared" si="191"/>
        <v>0</v>
      </c>
    </row>
    <row r="4040" spans="1:8">
      <c r="A4040">
        <f>'Solar Profile'!A4042</f>
        <v>6</v>
      </c>
      <c r="B4040">
        <f>'Solar Profile'!B4042</f>
        <v>18</v>
      </c>
      <c r="C4040">
        <f>'Solar Profile'!C4042</f>
        <v>6</v>
      </c>
      <c r="D4040" s="8">
        <f>'Solar Profile'!E4042*$K$13</f>
        <v>2.4920000000000001E-2</v>
      </c>
      <c r="E4040" s="8">
        <f>'Load Profile'!G4041</f>
        <v>0.91019146800935657</v>
      </c>
      <c r="F4040" s="8">
        <f t="shared" si="189"/>
        <v>0.88527146800935652</v>
      </c>
      <c r="G4040">
        <f t="shared" si="190"/>
        <v>0</v>
      </c>
      <c r="H4040" s="8">
        <f t="shared" si="191"/>
        <v>2.4920000000000001E-2</v>
      </c>
    </row>
    <row r="4041" spans="1:8">
      <c r="A4041">
        <f>'Solar Profile'!A4043</f>
        <v>6</v>
      </c>
      <c r="B4041">
        <f>'Solar Profile'!B4043</f>
        <v>18</v>
      </c>
      <c r="C4041">
        <f>'Solar Profile'!C4043</f>
        <v>7</v>
      </c>
      <c r="D4041" s="8">
        <f>'Solar Profile'!E4043*$K$13</f>
        <v>0.45826799999999995</v>
      </c>
      <c r="E4041" s="8">
        <f>'Load Profile'!G4042</f>
        <v>1.0488419045326662</v>
      </c>
      <c r="F4041" s="8">
        <f t="shared" si="189"/>
        <v>0.59057390453266634</v>
      </c>
      <c r="G4041">
        <f t="shared" si="190"/>
        <v>0</v>
      </c>
      <c r="H4041" s="8">
        <f t="shared" si="191"/>
        <v>0.45826799999999995</v>
      </c>
    </row>
    <row r="4042" spans="1:8">
      <c r="A4042">
        <f>'Solar Profile'!A4044</f>
        <v>6</v>
      </c>
      <c r="B4042">
        <f>'Solar Profile'!B4044</f>
        <v>18</v>
      </c>
      <c r="C4042">
        <f>'Solar Profile'!C4044</f>
        <v>8</v>
      </c>
      <c r="D4042" s="8">
        <f>'Solar Profile'!E4044*$K$13</f>
        <v>1.6923299999999999</v>
      </c>
      <c r="E4042" s="8">
        <f>'Load Profile'!G4043</f>
        <v>1.1583577754072729</v>
      </c>
      <c r="F4042" s="8">
        <f t="shared" si="189"/>
        <v>-0.53397222459272697</v>
      </c>
      <c r="G4042">
        <f t="shared" si="190"/>
        <v>-0.53397222459272697</v>
      </c>
      <c r="H4042" s="8">
        <f t="shared" si="191"/>
        <v>1.1583577754072729</v>
      </c>
    </row>
    <row r="4043" spans="1:8">
      <c r="A4043">
        <f>'Solar Profile'!A4045</f>
        <v>6</v>
      </c>
      <c r="B4043">
        <f>'Solar Profile'!B4045</f>
        <v>18</v>
      </c>
      <c r="C4043">
        <f>'Solar Profile'!C4045</f>
        <v>9</v>
      </c>
      <c r="D4043" s="8">
        <f>'Solar Profile'!E4045*$K$13</f>
        <v>3.0766039999999997</v>
      </c>
      <c r="E4043" s="8">
        <f>'Load Profile'!G4044</f>
        <v>1.3201063729318412</v>
      </c>
      <c r="F4043" s="8">
        <f t="shared" si="189"/>
        <v>-1.7564976270681585</v>
      </c>
      <c r="G4043">
        <f t="shared" si="190"/>
        <v>-1.7564976270681585</v>
      </c>
      <c r="H4043" s="8">
        <f t="shared" si="191"/>
        <v>1.3201063729318412</v>
      </c>
    </row>
    <row r="4044" spans="1:8">
      <c r="A4044">
        <f>'Solar Profile'!A4046</f>
        <v>6</v>
      </c>
      <c r="B4044">
        <f>'Solar Profile'!B4046</f>
        <v>18</v>
      </c>
      <c r="C4044">
        <f>'Solar Profile'!C4046</f>
        <v>10</v>
      </c>
      <c r="D4044" s="8">
        <f>'Solar Profile'!E4046*$K$13</f>
        <v>4.1979740000000003</v>
      </c>
      <c r="E4044" s="8">
        <f>'Load Profile'!G4045</f>
        <v>1.4889609620780442</v>
      </c>
      <c r="F4044" s="8">
        <f t="shared" si="189"/>
        <v>-2.7090130379219559</v>
      </c>
      <c r="G4044">
        <f t="shared" si="190"/>
        <v>-2.7090130379219559</v>
      </c>
      <c r="H4044" s="8">
        <f t="shared" si="191"/>
        <v>1.4889609620780444</v>
      </c>
    </row>
    <row r="4045" spans="1:8">
      <c r="A4045">
        <f>'Solar Profile'!A4047</f>
        <v>6</v>
      </c>
      <c r="B4045">
        <f>'Solar Profile'!B4047</f>
        <v>18</v>
      </c>
      <c r="C4045">
        <f>'Solar Profile'!C4047</f>
        <v>11</v>
      </c>
      <c r="D4045" s="8">
        <f>'Solar Profile'!E4047*$K$13</f>
        <v>5.0059240000000003</v>
      </c>
      <c r="E4045" s="8">
        <f>'Load Profile'!G4046</f>
        <v>1.7018210640451461</v>
      </c>
      <c r="F4045" s="8">
        <f t="shared" si="189"/>
        <v>-3.3041029359548544</v>
      </c>
      <c r="G4045">
        <f t="shared" si="190"/>
        <v>-3.3041029359548544</v>
      </c>
      <c r="H4045" s="8">
        <f t="shared" si="191"/>
        <v>1.7018210640451459</v>
      </c>
    </row>
    <row r="4046" spans="1:8">
      <c r="A4046">
        <f>'Solar Profile'!A4048</f>
        <v>6</v>
      </c>
      <c r="B4046">
        <f>'Solar Profile'!B4048</f>
        <v>18</v>
      </c>
      <c r="C4046">
        <f>'Solar Profile'!C4048</f>
        <v>12</v>
      </c>
      <c r="D4046" s="8">
        <f>'Solar Profile'!E4048*$K$13</f>
        <v>5.44468</v>
      </c>
      <c r="E4046" s="8">
        <f>'Load Profile'!G4047</f>
        <v>1.9202233477129971</v>
      </c>
      <c r="F4046" s="8">
        <f t="shared" si="189"/>
        <v>-3.5244566522870029</v>
      </c>
      <c r="G4046">
        <f t="shared" si="190"/>
        <v>-3.5244566522870029</v>
      </c>
      <c r="H4046" s="8">
        <f t="shared" si="191"/>
        <v>1.9202233477129971</v>
      </c>
    </row>
    <row r="4047" spans="1:8">
      <c r="A4047">
        <f>'Solar Profile'!A4049</f>
        <v>6</v>
      </c>
      <c r="B4047">
        <f>'Solar Profile'!B4049</f>
        <v>18</v>
      </c>
      <c r="C4047">
        <f>'Solar Profile'!C4049</f>
        <v>13</v>
      </c>
      <c r="D4047" s="8">
        <f>'Solar Profile'!E4049*$K$13</f>
        <v>5.5847720000000001</v>
      </c>
      <c r="E4047" s="8">
        <f>'Load Profile'!G4048</f>
        <v>2.0515046988072272</v>
      </c>
      <c r="F4047" s="8">
        <f t="shared" si="189"/>
        <v>-3.5332673011927729</v>
      </c>
      <c r="G4047">
        <f t="shared" si="190"/>
        <v>-3.5332673011927729</v>
      </c>
      <c r="H4047" s="8">
        <f t="shared" si="191"/>
        <v>2.0515046988072272</v>
      </c>
    </row>
    <row r="4048" spans="1:8">
      <c r="A4048">
        <f>'Solar Profile'!A4050</f>
        <v>6</v>
      </c>
      <c r="B4048">
        <f>'Solar Profile'!B4050</f>
        <v>18</v>
      </c>
      <c r="C4048">
        <f>'Solar Profile'!C4050</f>
        <v>14</v>
      </c>
      <c r="D4048" s="8">
        <f>'Solar Profile'!E4050*$K$13</f>
        <v>5.4341879999999998</v>
      </c>
      <c r="E4048" s="8">
        <f>'Load Profile'!G4049</f>
        <v>2.2758327401941578</v>
      </c>
      <c r="F4048" s="8">
        <f t="shared" si="189"/>
        <v>-3.158355259805842</v>
      </c>
      <c r="G4048">
        <f t="shared" si="190"/>
        <v>-3.158355259805842</v>
      </c>
      <c r="H4048" s="8">
        <f t="shared" si="191"/>
        <v>2.2758327401941578</v>
      </c>
    </row>
    <row r="4049" spans="1:8">
      <c r="A4049">
        <f>'Solar Profile'!A4051</f>
        <v>6</v>
      </c>
      <c r="B4049">
        <f>'Solar Profile'!B4051</f>
        <v>18</v>
      </c>
      <c r="C4049">
        <f>'Solar Profile'!C4051</f>
        <v>15</v>
      </c>
      <c r="D4049" s="8">
        <f>'Solar Profile'!E4051*$K$13</f>
        <v>5.0429579999999996</v>
      </c>
      <c r="E4049" s="8">
        <f>'Load Profile'!G4050</f>
        <v>2.380401463960554</v>
      </c>
      <c r="F4049" s="8">
        <f t="shared" si="189"/>
        <v>-2.6625565360394456</v>
      </c>
      <c r="G4049">
        <f t="shared" si="190"/>
        <v>-2.6625565360394456</v>
      </c>
      <c r="H4049" s="8">
        <f t="shared" si="191"/>
        <v>2.380401463960554</v>
      </c>
    </row>
    <row r="4050" spans="1:8">
      <c r="A4050">
        <f>'Solar Profile'!A4052</f>
        <v>6</v>
      </c>
      <c r="B4050">
        <f>'Solar Profile'!B4052</f>
        <v>18</v>
      </c>
      <c r="C4050">
        <f>'Solar Profile'!C4052</f>
        <v>16</v>
      </c>
      <c r="D4050" s="8">
        <f>'Solar Profile'!E4052*$K$13</f>
        <v>3.0922879999999999</v>
      </c>
      <c r="E4050" s="8">
        <f>'Load Profile'!G4051</f>
        <v>2.5070503969872546</v>
      </c>
      <c r="F4050" s="8">
        <f t="shared" si="189"/>
        <v>-0.5852376030127453</v>
      </c>
      <c r="G4050">
        <f t="shared" si="190"/>
        <v>-0.5852376030127453</v>
      </c>
      <c r="H4050" s="8">
        <f t="shared" si="191"/>
        <v>2.5070503969872546</v>
      </c>
    </row>
    <row r="4051" spans="1:8">
      <c r="A4051">
        <f>'Solar Profile'!A4053</f>
        <v>6</v>
      </c>
      <c r="B4051">
        <f>'Solar Profile'!B4053</f>
        <v>18</v>
      </c>
      <c r="C4051">
        <f>'Solar Profile'!C4053</f>
        <v>17</v>
      </c>
      <c r="D4051" s="8">
        <f>'Solar Profile'!E4053*$K$13</f>
        <v>2.3667420000000003</v>
      </c>
      <c r="E4051" s="8">
        <f>'Load Profile'!G4052</f>
        <v>2.515316951946402</v>
      </c>
      <c r="F4051" s="8">
        <f t="shared" si="189"/>
        <v>0.14857495194640169</v>
      </c>
      <c r="G4051">
        <f t="shared" si="190"/>
        <v>0</v>
      </c>
      <c r="H4051" s="8">
        <f t="shared" si="191"/>
        <v>2.3667420000000003</v>
      </c>
    </row>
    <row r="4052" spans="1:8">
      <c r="A4052">
        <f>'Solar Profile'!A4054</f>
        <v>6</v>
      </c>
      <c r="B4052">
        <f>'Solar Profile'!B4054</f>
        <v>18</v>
      </c>
      <c r="C4052">
        <f>'Solar Profile'!C4054</f>
        <v>18</v>
      </c>
      <c r="D4052" s="8">
        <f>'Solar Profile'!E4054*$K$13</f>
        <v>2.017614</v>
      </c>
      <c r="E4052" s="8">
        <f>'Load Profile'!G4053</f>
        <v>2.4853513049246501</v>
      </c>
      <c r="F4052" s="8">
        <f t="shared" si="189"/>
        <v>0.46773730492465004</v>
      </c>
      <c r="G4052">
        <f t="shared" si="190"/>
        <v>0</v>
      </c>
      <c r="H4052" s="8">
        <f t="shared" si="191"/>
        <v>2.017614</v>
      </c>
    </row>
    <row r="4053" spans="1:8">
      <c r="A4053">
        <f>'Solar Profile'!A4055</f>
        <v>6</v>
      </c>
      <c r="B4053">
        <f>'Solar Profile'!B4055</f>
        <v>18</v>
      </c>
      <c r="C4053">
        <f>'Solar Profile'!C4055</f>
        <v>19</v>
      </c>
      <c r="D4053" s="8">
        <f>'Solar Profile'!E4055*$K$13</f>
        <v>0.72930399999999995</v>
      </c>
      <c r="E4053" s="8">
        <f>'Load Profile'!G4054</f>
        <v>2.2326386381812657</v>
      </c>
      <c r="F4053" s="8">
        <f t="shared" si="189"/>
        <v>1.5033346381812658</v>
      </c>
      <c r="G4053">
        <f t="shared" si="190"/>
        <v>0</v>
      </c>
      <c r="H4053" s="8">
        <f t="shared" si="191"/>
        <v>0.72930399999999995</v>
      </c>
    </row>
    <row r="4054" spans="1:8">
      <c r="A4054">
        <f>'Solar Profile'!A4056</f>
        <v>6</v>
      </c>
      <c r="B4054">
        <f>'Solar Profile'!B4056</f>
        <v>18</v>
      </c>
      <c r="C4054">
        <f>'Solar Profile'!C4056</f>
        <v>20</v>
      </c>
      <c r="D4054" s="8">
        <f>'Solar Profile'!E4056*$K$13</f>
        <v>0.12570600000000001</v>
      </c>
      <c r="E4054" s="8">
        <f>'Load Profile'!G4055</f>
        <v>2.0303072061532088</v>
      </c>
      <c r="F4054" s="8">
        <f t="shared" si="189"/>
        <v>1.9046012061532087</v>
      </c>
      <c r="G4054">
        <f t="shared" si="190"/>
        <v>0</v>
      </c>
      <c r="H4054" s="8">
        <f t="shared" si="191"/>
        <v>0.12570600000000001</v>
      </c>
    </row>
    <row r="4055" spans="1:8">
      <c r="A4055">
        <f>'Solar Profile'!A4057</f>
        <v>6</v>
      </c>
      <c r="B4055">
        <f>'Solar Profile'!B4057</f>
        <v>18</v>
      </c>
      <c r="C4055">
        <f>'Solar Profile'!C4057</f>
        <v>21</v>
      </c>
      <c r="D4055" s="8">
        <f>'Solar Profile'!E4057*$K$13</f>
        <v>0</v>
      </c>
      <c r="E4055" s="8">
        <f>'Load Profile'!G4056</f>
        <v>1.8843762017435115</v>
      </c>
      <c r="F4055" s="8">
        <f t="shared" si="189"/>
        <v>1.8843762017435115</v>
      </c>
      <c r="G4055">
        <f t="shared" si="190"/>
        <v>0</v>
      </c>
      <c r="H4055" s="8">
        <f t="shared" si="191"/>
        <v>0</v>
      </c>
    </row>
    <row r="4056" spans="1:8">
      <c r="A4056">
        <f>'Solar Profile'!A4058</f>
        <v>6</v>
      </c>
      <c r="B4056">
        <f>'Solar Profile'!B4058</f>
        <v>18</v>
      </c>
      <c r="C4056">
        <f>'Solar Profile'!C4058</f>
        <v>22</v>
      </c>
      <c r="D4056" s="8">
        <f>'Solar Profile'!E4058*$K$13</f>
        <v>0</v>
      </c>
      <c r="E4056" s="8">
        <f>'Load Profile'!G4057</f>
        <v>1.5060227184318589</v>
      </c>
      <c r="F4056" s="8">
        <f t="shared" si="189"/>
        <v>1.5060227184318589</v>
      </c>
      <c r="G4056">
        <f t="shared" si="190"/>
        <v>0</v>
      </c>
      <c r="H4056" s="8">
        <f t="shared" si="191"/>
        <v>0</v>
      </c>
    </row>
    <row r="4057" spans="1:8">
      <c r="A4057">
        <f>'Solar Profile'!A4059</f>
        <v>6</v>
      </c>
      <c r="B4057">
        <f>'Solar Profile'!B4059</f>
        <v>18</v>
      </c>
      <c r="C4057">
        <f>'Solar Profile'!C4059</f>
        <v>23</v>
      </c>
      <c r="D4057" s="8">
        <f>'Solar Profile'!E4059*$K$13</f>
        <v>0</v>
      </c>
      <c r="E4057" s="8">
        <f>'Load Profile'!G4058</f>
        <v>1.2311462425267385</v>
      </c>
      <c r="F4057" s="8">
        <f t="shared" si="189"/>
        <v>1.2311462425267385</v>
      </c>
      <c r="G4057">
        <f t="shared" si="190"/>
        <v>0</v>
      </c>
      <c r="H4057" s="8">
        <f t="shared" si="191"/>
        <v>0</v>
      </c>
    </row>
    <row r="4058" spans="1:8">
      <c r="A4058">
        <f>'Solar Profile'!A4060</f>
        <v>6</v>
      </c>
      <c r="B4058">
        <f>'Solar Profile'!B4060</f>
        <v>19</v>
      </c>
      <c r="C4058">
        <f>'Solar Profile'!C4060</f>
        <v>0</v>
      </c>
      <c r="D4058" s="8">
        <f>'Solar Profile'!E4060*$K$13</f>
        <v>0</v>
      </c>
      <c r="E4058" s="8">
        <f>'Load Profile'!G4059</f>
        <v>1.1981390343852762</v>
      </c>
      <c r="F4058" s="8">
        <f t="shared" si="189"/>
        <v>1.1981390343852762</v>
      </c>
      <c r="G4058">
        <f t="shared" si="190"/>
        <v>0</v>
      </c>
      <c r="H4058" s="8">
        <f t="shared" si="191"/>
        <v>0</v>
      </c>
    </row>
    <row r="4059" spans="1:8">
      <c r="A4059">
        <f>'Solar Profile'!A4061</f>
        <v>6</v>
      </c>
      <c r="B4059">
        <f>'Solar Profile'!B4061</f>
        <v>19</v>
      </c>
      <c r="C4059">
        <f>'Solar Profile'!C4061</f>
        <v>1</v>
      </c>
      <c r="D4059" s="8">
        <f>'Solar Profile'!E4061*$K$13</f>
        <v>0</v>
      </c>
      <c r="E4059" s="8">
        <f>'Load Profile'!G4060</f>
        <v>1.0295377037639966</v>
      </c>
      <c r="F4059" s="8">
        <f t="shared" si="189"/>
        <v>1.0295377037639966</v>
      </c>
      <c r="G4059">
        <f t="shared" si="190"/>
        <v>0</v>
      </c>
      <c r="H4059" s="8">
        <f t="shared" si="191"/>
        <v>0</v>
      </c>
    </row>
    <row r="4060" spans="1:8">
      <c r="A4060">
        <f>'Solar Profile'!A4062</f>
        <v>6</v>
      </c>
      <c r="B4060">
        <f>'Solar Profile'!B4062</f>
        <v>19</v>
      </c>
      <c r="C4060">
        <f>'Solar Profile'!C4062</f>
        <v>2</v>
      </c>
      <c r="D4060" s="8">
        <f>'Solar Profile'!E4062*$K$13</f>
        <v>0</v>
      </c>
      <c r="E4060" s="8">
        <f>'Load Profile'!G4061</f>
        <v>0.9159131436161192</v>
      </c>
      <c r="F4060" s="8">
        <f t="shared" si="189"/>
        <v>0.9159131436161192</v>
      </c>
      <c r="G4060">
        <f t="shared" si="190"/>
        <v>0</v>
      </c>
      <c r="H4060" s="8">
        <f t="shared" si="191"/>
        <v>0</v>
      </c>
    </row>
    <row r="4061" spans="1:8">
      <c r="A4061">
        <f>'Solar Profile'!A4063</f>
        <v>6</v>
      </c>
      <c r="B4061">
        <f>'Solar Profile'!B4063</f>
        <v>19</v>
      </c>
      <c r="C4061">
        <f>'Solar Profile'!C4063</f>
        <v>3</v>
      </c>
      <c r="D4061" s="8">
        <f>'Solar Profile'!E4063*$K$13</f>
        <v>0</v>
      </c>
      <c r="E4061" s="8">
        <f>'Load Profile'!G4062</f>
        <v>0.85691128377087755</v>
      </c>
      <c r="F4061" s="8">
        <f t="shared" si="189"/>
        <v>0.85691128377087755</v>
      </c>
      <c r="G4061">
        <f t="shared" si="190"/>
        <v>0</v>
      </c>
      <c r="H4061" s="8">
        <f t="shared" si="191"/>
        <v>0</v>
      </c>
    </row>
    <row r="4062" spans="1:8">
      <c r="A4062">
        <f>'Solar Profile'!A4064</f>
        <v>6</v>
      </c>
      <c r="B4062">
        <f>'Solar Profile'!B4064</f>
        <v>19</v>
      </c>
      <c r="C4062">
        <f>'Solar Profile'!C4064</f>
        <v>4</v>
      </c>
      <c r="D4062" s="8">
        <f>'Solar Profile'!E4064*$K$13</f>
        <v>0</v>
      </c>
      <c r="E4062" s="8">
        <f>'Load Profile'!G4063</f>
        <v>0.78106158496665934</v>
      </c>
      <c r="F4062" s="8">
        <f t="shared" si="189"/>
        <v>0.78106158496665934</v>
      </c>
      <c r="G4062">
        <f t="shared" si="190"/>
        <v>0</v>
      </c>
      <c r="H4062" s="8">
        <f t="shared" si="191"/>
        <v>0</v>
      </c>
    </row>
    <row r="4063" spans="1:8">
      <c r="A4063">
        <f>'Solar Profile'!A4065</f>
        <v>6</v>
      </c>
      <c r="B4063">
        <f>'Solar Profile'!B4065</f>
        <v>19</v>
      </c>
      <c r="C4063">
        <f>'Solar Profile'!C4065</f>
        <v>5</v>
      </c>
      <c r="D4063" s="8">
        <f>'Solar Profile'!E4065*$K$13</f>
        <v>0</v>
      </c>
      <c r="E4063" s="8">
        <f>'Load Profile'!G4064</f>
        <v>0.76549233273545125</v>
      </c>
      <c r="F4063" s="8">
        <f t="shared" si="189"/>
        <v>0.76549233273545125</v>
      </c>
      <c r="G4063">
        <f t="shared" si="190"/>
        <v>0</v>
      </c>
      <c r="H4063" s="8">
        <f t="shared" si="191"/>
        <v>0</v>
      </c>
    </row>
    <row r="4064" spans="1:8">
      <c r="A4064">
        <f>'Solar Profile'!A4066</f>
        <v>6</v>
      </c>
      <c r="B4064">
        <f>'Solar Profile'!B4066</f>
        <v>19</v>
      </c>
      <c r="C4064">
        <f>'Solar Profile'!C4066</f>
        <v>6</v>
      </c>
      <c r="D4064" s="8">
        <f>'Solar Profile'!E4066*$K$13</f>
        <v>2.699E-2</v>
      </c>
      <c r="E4064" s="8">
        <f>'Load Profile'!G4065</f>
        <v>0.85276079454689147</v>
      </c>
      <c r="F4064" s="8">
        <f t="shared" si="189"/>
        <v>0.82577079454689151</v>
      </c>
      <c r="G4064">
        <f t="shared" si="190"/>
        <v>0</v>
      </c>
      <c r="H4064" s="8">
        <f t="shared" si="191"/>
        <v>2.699E-2</v>
      </c>
    </row>
    <row r="4065" spans="1:8">
      <c r="A4065">
        <f>'Solar Profile'!A4067</f>
        <v>6</v>
      </c>
      <c r="B4065">
        <f>'Solar Profile'!B4067</f>
        <v>19</v>
      </c>
      <c r="C4065">
        <f>'Solar Profile'!C4067</f>
        <v>7</v>
      </c>
      <c r="D4065" s="8">
        <f>'Solar Profile'!E4067*$K$13</f>
        <v>0.49742799999999998</v>
      </c>
      <c r="E4065" s="8">
        <f>'Load Profile'!G4066</f>
        <v>1.0361765194658701</v>
      </c>
      <c r="F4065" s="8">
        <f t="shared" si="189"/>
        <v>0.5387485194658701</v>
      </c>
      <c r="G4065">
        <f t="shared" si="190"/>
        <v>0</v>
      </c>
      <c r="H4065" s="8">
        <f t="shared" si="191"/>
        <v>0.49742799999999998</v>
      </c>
    </row>
    <row r="4066" spans="1:8">
      <c r="A4066">
        <f>'Solar Profile'!A4068</f>
        <v>6</v>
      </c>
      <c r="B4066">
        <f>'Solar Profile'!B4068</f>
        <v>19</v>
      </c>
      <c r="C4066">
        <f>'Solar Profile'!C4068</f>
        <v>8</v>
      </c>
      <c r="D4066" s="8">
        <f>'Solar Profile'!E4068*$K$13</f>
        <v>1.6415039999999999</v>
      </c>
      <c r="E4066" s="8">
        <f>'Load Profile'!G4067</f>
        <v>1.1592601625786019</v>
      </c>
      <c r="F4066" s="8">
        <f t="shared" si="189"/>
        <v>-0.48224383742139798</v>
      </c>
      <c r="G4066">
        <f t="shared" si="190"/>
        <v>-0.48224383742139798</v>
      </c>
      <c r="H4066" s="8">
        <f t="shared" si="191"/>
        <v>1.1592601625786019</v>
      </c>
    </row>
    <row r="4067" spans="1:8">
      <c r="A4067">
        <f>'Solar Profile'!A4069</f>
        <v>6</v>
      </c>
      <c r="B4067">
        <f>'Solar Profile'!B4069</f>
        <v>19</v>
      </c>
      <c r="C4067">
        <f>'Solar Profile'!C4069</f>
        <v>9</v>
      </c>
      <c r="D4067" s="8">
        <f>'Solar Profile'!E4069*$K$13</f>
        <v>2.9530159999999999</v>
      </c>
      <c r="E4067" s="8">
        <f>'Load Profile'!G4068</f>
        <v>1.3193416797158106</v>
      </c>
      <c r="F4067" s="8">
        <f t="shared" si="189"/>
        <v>-1.6336743202841892</v>
      </c>
      <c r="G4067">
        <f t="shared" si="190"/>
        <v>-1.6336743202841892</v>
      </c>
      <c r="H4067" s="8">
        <f t="shared" si="191"/>
        <v>1.3193416797158106</v>
      </c>
    </row>
    <row r="4068" spans="1:8">
      <c r="A4068">
        <f>'Solar Profile'!A4070</f>
        <v>6</v>
      </c>
      <c r="B4068">
        <f>'Solar Profile'!B4070</f>
        <v>19</v>
      </c>
      <c r="C4068">
        <f>'Solar Profile'!C4070</f>
        <v>10</v>
      </c>
      <c r="D4068" s="8">
        <f>'Solar Profile'!E4070*$K$13</f>
        <v>4.0069999999999997</v>
      </c>
      <c r="E4068" s="8">
        <f>'Load Profile'!G4069</f>
        <v>1.5254203543844804</v>
      </c>
      <c r="F4068" s="8">
        <f t="shared" si="189"/>
        <v>-2.4815796456155192</v>
      </c>
      <c r="G4068">
        <f t="shared" si="190"/>
        <v>-2.4815796456155192</v>
      </c>
      <c r="H4068" s="8">
        <f t="shared" si="191"/>
        <v>1.5254203543844804</v>
      </c>
    </row>
    <row r="4069" spans="1:8">
      <c r="A4069">
        <f>'Solar Profile'!A4071</f>
        <v>6</v>
      </c>
      <c r="B4069">
        <f>'Solar Profile'!B4071</f>
        <v>19</v>
      </c>
      <c r="C4069">
        <f>'Solar Profile'!C4071</f>
        <v>11</v>
      </c>
      <c r="D4069" s="8">
        <f>'Solar Profile'!E4071*$K$13</f>
        <v>4.7935860000000003</v>
      </c>
      <c r="E4069" s="8">
        <f>'Load Profile'!G4070</f>
        <v>1.7214276997513454</v>
      </c>
      <c r="F4069" s="8">
        <f t="shared" si="189"/>
        <v>-3.0721583002486552</v>
      </c>
      <c r="G4069">
        <f t="shared" si="190"/>
        <v>-3.0721583002486552</v>
      </c>
      <c r="H4069" s="8">
        <f t="shared" si="191"/>
        <v>1.7214276997513451</v>
      </c>
    </row>
    <row r="4070" spans="1:8">
      <c r="A4070">
        <f>'Solar Profile'!A4072</f>
        <v>6</v>
      </c>
      <c r="B4070">
        <f>'Solar Profile'!B4072</f>
        <v>19</v>
      </c>
      <c r="C4070">
        <f>'Solar Profile'!C4072</f>
        <v>12</v>
      </c>
      <c r="D4070" s="8">
        <f>'Solar Profile'!E4072*$K$13</f>
        <v>5.0617079999999994</v>
      </c>
      <c r="E4070" s="8">
        <f>'Load Profile'!G4071</f>
        <v>1.9371523277527742</v>
      </c>
      <c r="F4070" s="8">
        <f t="shared" si="189"/>
        <v>-3.124555672247225</v>
      </c>
      <c r="G4070">
        <f t="shared" si="190"/>
        <v>-3.124555672247225</v>
      </c>
      <c r="H4070" s="8">
        <f t="shared" si="191"/>
        <v>1.9371523277527745</v>
      </c>
    </row>
    <row r="4071" spans="1:8">
      <c r="A4071">
        <f>'Solar Profile'!A4073</f>
        <v>6</v>
      </c>
      <c r="B4071">
        <f>'Solar Profile'!B4073</f>
        <v>19</v>
      </c>
      <c r="C4071">
        <f>'Solar Profile'!C4073</f>
        <v>13</v>
      </c>
      <c r="D4071" s="8">
        <f>'Solar Profile'!E4073*$K$13</f>
        <v>4.4345680000000005</v>
      </c>
      <c r="E4071" s="8">
        <f>'Load Profile'!G4072</f>
        <v>2.0557092820850804</v>
      </c>
      <c r="F4071" s="8">
        <f t="shared" si="189"/>
        <v>-2.3788587179149201</v>
      </c>
      <c r="G4071">
        <f t="shared" si="190"/>
        <v>-2.3788587179149201</v>
      </c>
      <c r="H4071" s="8">
        <f t="shared" si="191"/>
        <v>2.0557092820850804</v>
      </c>
    </row>
    <row r="4072" spans="1:8">
      <c r="A4072">
        <f>'Solar Profile'!A4074</f>
        <v>6</v>
      </c>
      <c r="B4072">
        <f>'Solar Profile'!B4074</f>
        <v>19</v>
      </c>
      <c r="C4072">
        <f>'Solar Profile'!C4074</f>
        <v>14</v>
      </c>
      <c r="D4072" s="8">
        <f>'Solar Profile'!E4074*$K$13</f>
        <v>4.3299260000000004</v>
      </c>
      <c r="E4072" s="8">
        <f>'Load Profile'!G4073</f>
        <v>2.2973867618395731</v>
      </c>
      <c r="F4072" s="8">
        <f t="shared" si="189"/>
        <v>-2.0325392381604273</v>
      </c>
      <c r="G4072">
        <f t="shared" si="190"/>
        <v>-2.0325392381604273</v>
      </c>
      <c r="H4072" s="8">
        <f t="shared" si="191"/>
        <v>2.2973867618395731</v>
      </c>
    </row>
    <row r="4073" spans="1:8">
      <c r="A4073">
        <f>'Solar Profile'!A4075</f>
        <v>6</v>
      </c>
      <c r="B4073">
        <f>'Solar Profile'!B4075</f>
        <v>19</v>
      </c>
      <c r="C4073">
        <f>'Solar Profile'!C4075</f>
        <v>15</v>
      </c>
      <c r="D4073" s="8">
        <f>'Solar Profile'!E4075*$K$13</f>
        <v>3.9020779999999999</v>
      </c>
      <c r="E4073" s="8">
        <f>'Load Profile'!G4074</f>
        <v>2.3693146417384257</v>
      </c>
      <c r="F4073" s="8">
        <f t="shared" si="189"/>
        <v>-1.5327633582615743</v>
      </c>
      <c r="G4073">
        <f t="shared" si="190"/>
        <v>-1.5327633582615743</v>
      </c>
      <c r="H4073" s="8">
        <f t="shared" si="191"/>
        <v>2.3693146417384257</v>
      </c>
    </row>
    <row r="4074" spans="1:8">
      <c r="A4074">
        <f>'Solar Profile'!A4076</f>
        <v>6</v>
      </c>
      <c r="B4074">
        <f>'Solar Profile'!B4076</f>
        <v>19</v>
      </c>
      <c r="C4074">
        <f>'Solar Profile'!C4076</f>
        <v>16</v>
      </c>
      <c r="D4074" s="8">
        <f>'Solar Profile'!E4076*$K$13</f>
        <v>3.41655</v>
      </c>
      <c r="E4074" s="8">
        <f>'Load Profile'!G4075</f>
        <v>2.5509182158528558</v>
      </c>
      <c r="F4074" s="8">
        <f t="shared" si="189"/>
        <v>-0.86563178414714415</v>
      </c>
      <c r="G4074">
        <f t="shared" si="190"/>
        <v>-0.86563178414714415</v>
      </c>
      <c r="H4074" s="8">
        <f t="shared" si="191"/>
        <v>2.5509182158528558</v>
      </c>
    </row>
    <row r="4075" spans="1:8">
      <c r="A4075">
        <f>'Solar Profile'!A4077</f>
        <v>6</v>
      </c>
      <c r="B4075">
        <f>'Solar Profile'!B4077</f>
        <v>19</v>
      </c>
      <c r="C4075">
        <f>'Solar Profile'!C4077</f>
        <v>17</v>
      </c>
      <c r="D4075" s="8">
        <f>'Solar Profile'!E4077*$K$13</f>
        <v>3.1214459999999997</v>
      </c>
      <c r="E4075" s="8">
        <f>'Load Profile'!G4076</f>
        <v>2.5437089537647473</v>
      </c>
      <c r="F4075" s="8">
        <f t="shared" si="189"/>
        <v>-0.57773704623525246</v>
      </c>
      <c r="G4075">
        <f t="shared" si="190"/>
        <v>-0.57773704623525246</v>
      </c>
      <c r="H4075" s="8">
        <f t="shared" si="191"/>
        <v>2.5437089537647473</v>
      </c>
    </row>
    <row r="4076" spans="1:8">
      <c r="A4076">
        <f>'Solar Profile'!A4078</f>
        <v>6</v>
      </c>
      <c r="B4076">
        <f>'Solar Profile'!B4078</f>
        <v>19</v>
      </c>
      <c r="C4076">
        <f>'Solar Profile'!C4078</f>
        <v>18</v>
      </c>
      <c r="D4076" s="8">
        <f>'Solar Profile'!E4078*$K$13</f>
        <v>1.9263620000000001</v>
      </c>
      <c r="E4076" s="8">
        <f>'Load Profile'!G4077</f>
        <v>2.5515624268580006</v>
      </c>
      <c r="F4076" s="8">
        <f t="shared" si="189"/>
        <v>0.62520042685800048</v>
      </c>
      <c r="G4076">
        <f t="shared" si="190"/>
        <v>0</v>
      </c>
      <c r="H4076" s="8">
        <f t="shared" si="191"/>
        <v>1.9263620000000001</v>
      </c>
    </row>
    <row r="4077" spans="1:8">
      <c r="A4077">
        <f>'Solar Profile'!A4079</f>
        <v>6</v>
      </c>
      <c r="B4077">
        <f>'Solar Profile'!B4079</f>
        <v>19</v>
      </c>
      <c r="C4077">
        <f>'Solar Profile'!C4079</f>
        <v>19</v>
      </c>
      <c r="D4077" s="8">
        <f>'Solar Profile'!E4079*$K$13</f>
        <v>0.78046199999999999</v>
      </c>
      <c r="E4077" s="8">
        <f>'Load Profile'!G4078</f>
        <v>2.3750805761165341</v>
      </c>
      <c r="F4077" s="8">
        <f t="shared" si="189"/>
        <v>1.5946185761165341</v>
      </c>
      <c r="G4077">
        <f t="shared" si="190"/>
        <v>0</v>
      </c>
      <c r="H4077" s="8">
        <f t="shared" si="191"/>
        <v>0.78046199999999999</v>
      </c>
    </row>
    <row r="4078" spans="1:8">
      <c r="A4078">
        <f>'Solar Profile'!A4080</f>
        <v>6</v>
      </c>
      <c r="B4078">
        <f>'Solar Profile'!B4080</f>
        <v>19</v>
      </c>
      <c r="C4078">
        <f>'Solar Profile'!C4080</f>
        <v>20</v>
      </c>
      <c r="D4078" s="8">
        <f>'Solar Profile'!E4080*$K$13</f>
        <v>0.13357400000000003</v>
      </c>
      <c r="E4078" s="8">
        <f>'Load Profile'!G4079</f>
        <v>2.1857808934291914</v>
      </c>
      <c r="F4078" s="8">
        <f t="shared" si="189"/>
        <v>2.0522068934291915</v>
      </c>
      <c r="G4078">
        <f t="shared" si="190"/>
        <v>0</v>
      </c>
      <c r="H4078" s="8">
        <f t="shared" si="191"/>
        <v>0.13357400000000003</v>
      </c>
    </row>
    <row r="4079" spans="1:8">
      <c r="A4079">
        <f>'Solar Profile'!A4081</f>
        <v>6</v>
      </c>
      <c r="B4079">
        <f>'Solar Profile'!B4081</f>
        <v>19</v>
      </c>
      <c r="C4079">
        <f>'Solar Profile'!C4081</f>
        <v>21</v>
      </c>
      <c r="D4079" s="8">
        <f>'Solar Profile'!E4081*$K$13</f>
        <v>0</v>
      </c>
      <c r="E4079" s="8">
        <f>'Load Profile'!G4080</f>
        <v>2.0484828082525599</v>
      </c>
      <c r="F4079" s="8">
        <f t="shared" si="189"/>
        <v>2.0484828082525599</v>
      </c>
      <c r="G4079">
        <f t="shared" si="190"/>
        <v>0</v>
      </c>
      <c r="H4079" s="8">
        <f t="shared" si="191"/>
        <v>0</v>
      </c>
    </row>
    <row r="4080" spans="1:8">
      <c r="A4080">
        <f>'Solar Profile'!A4082</f>
        <v>6</v>
      </c>
      <c r="B4080">
        <f>'Solar Profile'!B4082</f>
        <v>19</v>
      </c>
      <c r="C4080">
        <f>'Solar Profile'!C4082</f>
        <v>22</v>
      </c>
      <c r="D4080" s="8">
        <f>'Solar Profile'!E4082*$K$13</f>
        <v>0</v>
      </c>
      <c r="E4080" s="8">
        <f>'Load Profile'!G4081</f>
        <v>1.6187178443814738</v>
      </c>
      <c r="F4080" s="8">
        <f t="shared" si="189"/>
        <v>1.6187178443814738</v>
      </c>
      <c r="G4080">
        <f t="shared" si="190"/>
        <v>0</v>
      </c>
      <c r="H4080" s="8">
        <f t="shared" si="191"/>
        <v>0</v>
      </c>
    </row>
    <row r="4081" spans="1:8">
      <c r="A4081">
        <f>'Solar Profile'!A4083</f>
        <v>6</v>
      </c>
      <c r="B4081">
        <f>'Solar Profile'!B4083</f>
        <v>19</v>
      </c>
      <c r="C4081">
        <f>'Solar Profile'!C4083</f>
        <v>23</v>
      </c>
      <c r="D4081" s="8">
        <f>'Solar Profile'!E4083*$K$13</f>
        <v>0</v>
      </c>
      <c r="E4081" s="8">
        <f>'Load Profile'!G4082</f>
        <v>1.3314194066519596</v>
      </c>
      <c r="F4081" s="8">
        <f t="shared" si="189"/>
        <v>1.3314194066519596</v>
      </c>
      <c r="G4081">
        <f t="shared" si="190"/>
        <v>0</v>
      </c>
      <c r="H4081" s="8">
        <f t="shared" si="191"/>
        <v>0</v>
      </c>
    </row>
    <row r="4082" spans="1:8">
      <c r="A4082">
        <f>'Solar Profile'!A4084</f>
        <v>6</v>
      </c>
      <c r="B4082">
        <f>'Solar Profile'!B4084</f>
        <v>20</v>
      </c>
      <c r="C4082">
        <f>'Solar Profile'!C4084</f>
        <v>0</v>
      </c>
      <c r="D4082" s="8">
        <f>'Solar Profile'!E4084*$K$13</f>
        <v>0</v>
      </c>
      <c r="E4082" s="8">
        <f>'Load Profile'!G4083</f>
        <v>1.3948078025016983</v>
      </c>
      <c r="F4082" s="8">
        <f t="shared" si="189"/>
        <v>1.3948078025016983</v>
      </c>
      <c r="G4082">
        <f t="shared" si="190"/>
        <v>0</v>
      </c>
      <c r="H4082" s="8">
        <f t="shared" si="191"/>
        <v>0</v>
      </c>
    </row>
    <row r="4083" spans="1:8">
      <c r="A4083">
        <f>'Solar Profile'!A4085</f>
        <v>6</v>
      </c>
      <c r="B4083">
        <f>'Solar Profile'!B4085</f>
        <v>20</v>
      </c>
      <c r="C4083">
        <f>'Solar Profile'!C4085</f>
        <v>1</v>
      </c>
      <c r="D4083" s="8">
        <f>'Solar Profile'!E4085*$K$13</f>
        <v>0</v>
      </c>
      <c r="E4083" s="8">
        <f>'Load Profile'!G4084</f>
        <v>1.2408217017070613</v>
      </c>
      <c r="F4083" s="8">
        <f t="shared" si="189"/>
        <v>1.2408217017070613</v>
      </c>
      <c r="G4083">
        <f t="shared" si="190"/>
        <v>0</v>
      </c>
      <c r="H4083" s="8">
        <f t="shared" si="191"/>
        <v>0</v>
      </c>
    </row>
    <row r="4084" spans="1:8">
      <c r="A4084">
        <f>'Solar Profile'!A4086</f>
        <v>6</v>
      </c>
      <c r="B4084">
        <f>'Solar Profile'!B4086</f>
        <v>20</v>
      </c>
      <c r="C4084">
        <f>'Solar Profile'!C4086</f>
        <v>2</v>
      </c>
      <c r="D4084" s="8">
        <f>'Solar Profile'!E4086*$K$13</f>
        <v>0</v>
      </c>
      <c r="E4084" s="8">
        <f>'Load Profile'!G4085</f>
        <v>1.1244678506595247</v>
      </c>
      <c r="F4084" s="8">
        <f t="shared" si="189"/>
        <v>1.1244678506595247</v>
      </c>
      <c r="G4084">
        <f t="shared" si="190"/>
        <v>0</v>
      </c>
      <c r="H4084" s="8">
        <f t="shared" si="191"/>
        <v>0</v>
      </c>
    </row>
    <row r="4085" spans="1:8">
      <c r="A4085">
        <f>'Solar Profile'!A4087</f>
        <v>6</v>
      </c>
      <c r="B4085">
        <f>'Solar Profile'!B4087</f>
        <v>20</v>
      </c>
      <c r="C4085">
        <f>'Solar Profile'!C4087</f>
        <v>3</v>
      </c>
      <c r="D4085" s="8">
        <f>'Solar Profile'!E4087*$K$13</f>
        <v>0</v>
      </c>
      <c r="E4085" s="8">
        <f>'Load Profile'!G4086</f>
        <v>1.0200884560816637</v>
      </c>
      <c r="F4085" s="8">
        <f t="shared" si="189"/>
        <v>1.0200884560816637</v>
      </c>
      <c r="G4085">
        <f t="shared" si="190"/>
        <v>0</v>
      </c>
      <c r="H4085" s="8">
        <f t="shared" si="191"/>
        <v>0</v>
      </c>
    </row>
    <row r="4086" spans="1:8">
      <c r="A4086">
        <f>'Solar Profile'!A4088</f>
        <v>6</v>
      </c>
      <c r="B4086">
        <f>'Solar Profile'!B4088</f>
        <v>20</v>
      </c>
      <c r="C4086">
        <f>'Solar Profile'!C4088</f>
        <v>4</v>
      </c>
      <c r="D4086" s="8">
        <f>'Solar Profile'!E4088*$K$13</f>
        <v>0</v>
      </c>
      <c r="E4086" s="8">
        <f>'Load Profile'!G4087</f>
        <v>0.96654517803574003</v>
      </c>
      <c r="F4086" s="8">
        <f t="shared" si="189"/>
        <v>0.96654517803574003</v>
      </c>
      <c r="G4086">
        <f t="shared" si="190"/>
        <v>0</v>
      </c>
      <c r="H4086" s="8">
        <f t="shared" si="191"/>
        <v>0</v>
      </c>
    </row>
    <row r="4087" spans="1:8">
      <c r="A4087">
        <f>'Solar Profile'!A4089</f>
        <v>6</v>
      </c>
      <c r="B4087">
        <f>'Solar Profile'!B4089</f>
        <v>20</v>
      </c>
      <c r="C4087">
        <f>'Solar Profile'!C4089</f>
        <v>5</v>
      </c>
      <c r="D4087" s="8">
        <f>'Solar Profile'!E4089*$K$13</f>
        <v>0</v>
      </c>
      <c r="E4087" s="8">
        <f>'Load Profile'!G4088</f>
        <v>0.977971317504853</v>
      </c>
      <c r="F4087" s="8">
        <f t="shared" si="189"/>
        <v>0.977971317504853</v>
      </c>
      <c r="G4087">
        <f t="shared" si="190"/>
        <v>0</v>
      </c>
      <c r="H4087" s="8">
        <f t="shared" si="191"/>
        <v>0</v>
      </c>
    </row>
    <row r="4088" spans="1:8">
      <c r="A4088">
        <f>'Solar Profile'!A4090</f>
        <v>6</v>
      </c>
      <c r="B4088">
        <f>'Solar Profile'!B4090</f>
        <v>20</v>
      </c>
      <c r="C4088">
        <f>'Solar Profile'!C4090</f>
        <v>6</v>
      </c>
      <c r="D4088" s="8">
        <f>'Solar Profile'!E4090*$K$13</f>
        <v>2.0681999999999999E-2</v>
      </c>
      <c r="E4088" s="8">
        <f>'Load Profile'!G4089</f>
        <v>1.0351339795186127</v>
      </c>
      <c r="F4088" s="8">
        <f t="shared" si="189"/>
        <v>1.0144519795186127</v>
      </c>
      <c r="G4088">
        <f t="shared" si="190"/>
        <v>0</v>
      </c>
      <c r="H4088" s="8">
        <f t="shared" si="191"/>
        <v>2.0681999999999999E-2</v>
      </c>
    </row>
    <row r="4089" spans="1:8">
      <c r="A4089">
        <f>'Solar Profile'!A4091</f>
        <v>6</v>
      </c>
      <c r="B4089">
        <f>'Solar Profile'!B4091</f>
        <v>20</v>
      </c>
      <c r="C4089">
        <f>'Solar Profile'!C4091</f>
        <v>7</v>
      </c>
      <c r="D4089" s="8">
        <f>'Solar Profile'!E4091*$K$13</f>
        <v>0.51064399999999999</v>
      </c>
      <c r="E4089" s="8">
        <f>'Load Profile'!G4090</f>
        <v>1.1290486334938175</v>
      </c>
      <c r="F4089" s="8">
        <f t="shared" si="189"/>
        <v>0.61840463349381747</v>
      </c>
      <c r="G4089">
        <f t="shared" si="190"/>
        <v>0</v>
      </c>
      <c r="H4089" s="8">
        <f t="shared" si="191"/>
        <v>0.51064399999999999</v>
      </c>
    </row>
    <row r="4090" spans="1:8">
      <c r="A4090">
        <f>'Solar Profile'!A4092</f>
        <v>6</v>
      </c>
      <c r="B4090">
        <f>'Solar Profile'!B4092</f>
        <v>20</v>
      </c>
      <c r="C4090">
        <f>'Solar Profile'!C4092</f>
        <v>8</v>
      </c>
      <c r="D4090" s="8">
        <f>'Solar Profile'!E4092*$K$13</f>
        <v>1.6181620000000001</v>
      </c>
      <c r="E4090" s="8">
        <f>'Load Profile'!G4091</f>
        <v>1.2563909539382694</v>
      </c>
      <c r="F4090" s="8">
        <f t="shared" si="189"/>
        <v>-0.36177104606173072</v>
      </c>
      <c r="G4090">
        <f t="shared" si="190"/>
        <v>-0.36177104606173072</v>
      </c>
      <c r="H4090" s="8">
        <f t="shared" si="191"/>
        <v>1.2563909539382694</v>
      </c>
    </row>
    <row r="4091" spans="1:8">
      <c r="A4091">
        <f>'Solar Profile'!A4093</f>
        <v>6</v>
      </c>
      <c r="B4091">
        <f>'Solar Profile'!B4093</f>
        <v>20</v>
      </c>
      <c r="C4091">
        <f>'Solar Profile'!C4093</f>
        <v>9</v>
      </c>
      <c r="D4091" s="8">
        <f>'Solar Profile'!E4093*$K$13</f>
        <v>2.86748</v>
      </c>
      <c r="E4091" s="8">
        <f>'Load Profile'!G4092</f>
        <v>1.3316997122038163</v>
      </c>
      <c r="F4091" s="8">
        <f t="shared" si="189"/>
        <v>-1.5357802877961837</v>
      </c>
      <c r="G4091">
        <f t="shared" si="190"/>
        <v>-1.5357802877961837</v>
      </c>
      <c r="H4091" s="8">
        <f t="shared" si="191"/>
        <v>1.3316997122038163</v>
      </c>
    </row>
    <row r="4092" spans="1:8">
      <c r="A4092">
        <f>'Solar Profile'!A4094</f>
        <v>6</v>
      </c>
      <c r="B4092">
        <f>'Solar Profile'!B4094</f>
        <v>20</v>
      </c>
      <c r="C4092">
        <f>'Solar Profile'!C4094</f>
        <v>10</v>
      </c>
      <c r="D4092" s="8">
        <f>'Solar Profile'!E4094*$K$13</f>
        <v>3.8721480000000001</v>
      </c>
      <c r="E4092" s="8">
        <f>'Load Profile'!G4093</f>
        <v>1.6340412145496497</v>
      </c>
      <c r="F4092" s="8">
        <f t="shared" si="189"/>
        <v>-2.2381067854503502</v>
      </c>
      <c r="G4092">
        <f t="shared" si="190"/>
        <v>-2.2381067854503502</v>
      </c>
      <c r="H4092" s="8">
        <f t="shared" si="191"/>
        <v>1.6340412145496499</v>
      </c>
    </row>
    <row r="4093" spans="1:8">
      <c r="A4093">
        <f>'Solar Profile'!A4095</f>
        <v>6</v>
      </c>
      <c r="B4093">
        <f>'Solar Profile'!B4095</f>
        <v>20</v>
      </c>
      <c r="C4093">
        <f>'Solar Profile'!C4095</f>
        <v>11</v>
      </c>
      <c r="D4093" s="8">
        <f>'Solar Profile'!E4095*$K$13</f>
        <v>4.7078100000000003</v>
      </c>
      <c r="E4093" s="8">
        <f>'Load Profile'!G4094</f>
        <v>1.8896233249686218</v>
      </c>
      <c r="F4093" s="8">
        <f t="shared" si="189"/>
        <v>-2.8181866750313782</v>
      </c>
      <c r="G4093">
        <f t="shared" si="190"/>
        <v>-2.8181866750313782</v>
      </c>
      <c r="H4093" s="8">
        <f t="shared" si="191"/>
        <v>1.8896233249686221</v>
      </c>
    </row>
    <row r="4094" spans="1:8">
      <c r="A4094">
        <f>'Solar Profile'!A4096</f>
        <v>6</v>
      </c>
      <c r="B4094">
        <f>'Solar Profile'!B4096</f>
        <v>20</v>
      </c>
      <c r="C4094">
        <f>'Solar Profile'!C4096</f>
        <v>12</v>
      </c>
      <c r="D4094" s="8">
        <f>'Solar Profile'!E4096*$K$13</f>
        <v>5.1736440000000004</v>
      </c>
      <c r="E4094" s="8">
        <f>'Load Profile'!G4095</f>
        <v>2.0876813267411767</v>
      </c>
      <c r="F4094" s="8">
        <f t="shared" si="189"/>
        <v>-3.0859626732588237</v>
      </c>
      <c r="G4094">
        <f t="shared" si="190"/>
        <v>-3.0859626732588237</v>
      </c>
      <c r="H4094" s="8">
        <f t="shared" si="191"/>
        <v>2.0876813267411767</v>
      </c>
    </row>
    <row r="4095" spans="1:8">
      <c r="A4095">
        <f>'Solar Profile'!A4097</f>
        <v>6</v>
      </c>
      <c r="B4095">
        <f>'Solar Profile'!B4097</f>
        <v>20</v>
      </c>
      <c r="C4095">
        <f>'Solar Profile'!C4097</f>
        <v>13</v>
      </c>
      <c r="D4095" s="8">
        <f>'Solar Profile'!E4097*$K$13</f>
        <v>4.4891779999999999</v>
      </c>
      <c r="E4095" s="8">
        <f>'Load Profile'!G4096</f>
        <v>2.2495282770909575</v>
      </c>
      <c r="F4095" s="8">
        <f t="shared" si="189"/>
        <v>-2.2396497229090424</v>
      </c>
      <c r="G4095">
        <f t="shared" si="190"/>
        <v>-2.2396497229090424</v>
      </c>
      <c r="H4095" s="8">
        <f t="shared" si="191"/>
        <v>2.2495282770909575</v>
      </c>
    </row>
    <row r="4096" spans="1:8">
      <c r="A4096">
        <f>'Solar Profile'!A4098</f>
        <v>6</v>
      </c>
      <c r="B4096">
        <f>'Solar Profile'!B4098</f>
        <v>20</v>
      </c>
      <c r="C4096">
        <f>'Solar Profile'!C4098</f>
        <v>14</v>
      </c>
      <c r="D4096" s="8">
        <f>'Solar Profile'!E4098*$K$13</f>
        <v>3.4809060000000001</v>
      </c>
      <c r="E4096" s="8">
        <f>'Load Profile'!G4097</f>
        <v>2.4461036100234272</v>
      </c>
      <c r="F4096" s="8">
        <f t="shared" si="189"/>
        <v>-1.0348023899765728</v>
      </c>
      <c r="G4096">
        <f t="shared" si="190"/>
        <v>-1.0348023899765728</v>
      </c>
      <c r="H4096" s="8">
        <f t="shared" si="191"/>
        <v>2.4461036100234272</v>
      </c>
    </row>
    <row r="4097" spans="1:8">
      <c r="A4097">
        <f>'Solar Profile'!A4099</f>
        <v>6</v>
      </c>
      <c r="B4097">
        <f>'Solar Profile'!B4099</f>
        <v>20</v>
      </c>
      <c r="C4097">
        <f>'Solar Profile'!C4099</f>
        <v>15</v>
      </c>
      <c r="D4097" s="8">
        <f>'Solar Profile'!E4099*$K$13</f>
        <v>4.9100420000000007</v>
      </c>
      <c r="E4097" s="8">
        <f>'Load Profile'!G4098</f>
        <v>2.5551080462069269</v>
      </c>
      <c r="F4097" s="8">
        <f t="shared" si="189"/>
        <v>-2.3549339537930738</v>
      </c>
      <c r="G4097">
        <f t="shared" si="190"/>
        <v>-2.3549339537930738</v>
      </c>
      <c r="H4097" s="8">
        <f t="shared" si="191"/>
        <v>2.5551080462069269</v>
      </c>
    </row>
    <row r="4098" spans="1:8">
      <c r="A4098">
        <f>'Solar Profile'!A4100</f>
        <v>6</v>
      </c>
      <c r="B4098">
        <f>'Solar Profile'!B4100</f>
        <v>20</v>
      </c>
      <c r="C4098">
        <f>'Solar Profile'!C4100</f>
        <v>16</v>
      </c>
      <c r="D4098" s="8">
        <f>'Solar Profile'!E4100*$K$13</f>
        <v>4.165006</v>
      </c>
      <c r="E4098" s="8">
        <f>'Load Profile'!G4099</f>
        <v>2.8463455145862198</v>
      </c>
      <c r="F4098" s="8">
        <f t="shared" si="189"/>
        <v>-1.3186604854137802</v>
      </c>
      <c r="G4098">
        <f t="shared" si="190"/>
        <v>-1.3186604854137802</v>
      </c>
      <c r="H4098" s="8">
        <f t="shared" si="191"/>
        <v>2.8463455145862198</v>
      </c>
    </row>
    <row r="4099" spans="1:8">
      <c r="A4099">
        <f>'Solar Profile'!A4101</f>
        <v>6</v>
      </c>
      <c r="B4099">
        <f>'Solar Profile'!B4101</f>
        <v>20</v>
      </c>
      <c r="C4099">
        <f>'Solar Profile'!C4101</f>
        <v>17</v>
      </c>
      <c r="D4099" s="8">
        <f>'Solar Profile'!E4101*$K$13</f>
        <v>3.176132</v>
      </c>
      <c r="E4099" s="8">
        <f>'Load Profile'!G4100</f>
        <v>2.9140220936152423</v>
      </c>
      <c r="F4099" s="8">
        <f t="shared" ref="F4099:F4162" si="192">E4099-D4099</f>
        <v>-0.26210990638475762</v>
      </c>
      <c r="G4099">
        <f t="shared" ref="G4099:G4162" si="193">IF(F4099&lt;0,F4099,0)</f>
        <v>-0.26210990638475762</v>
      </c>
      <c r="H4099" s="8">
        <f t="shared" ref="H4099:H4162" si="194">D4099+G4099</f>
        <v>2.9140220936152423</v>
      </c>
    </row>
    <row r="4100" spans="1:8">
      <c r="A4100">
        <f>'Solar Profile'!A4102</f>
        <v>6</v>
      </c>
      <c r="B4100">
        <f>'Solar Profile'!B4102</f>
        <v>20</v>
      </c>
      <c r="C4100">
        <f>'Solar Profile'!C4102</f>
        <v>18</v>
      </c>
      <c r="D4100" s="8">
        <f>'Solar Profile'!E4102*$K$13</f>
        <v>1.961514</v>
      </c>
      <c r="E4100" s="8">
        <f>'Load Profile'!G4101</f>
        <v>2.8830925889064036</v>
      </c>
      <c r="F4100" s="8">
        <f t="shared" si="192"/>
        <v>0.92157858890640365</v>
      </c>
      <c r="G4100">
        <f t="shared" si="193"/>
        <v>0</v>
      </c>
      <c r="H4100" s="8">
        <f t="shared" si="194"/>
        <v>1.961514</v>
      </c>
    </row>
    <row r="4101" spans="1:8">
      <c r="A4101">
        <f>'Solar Profile'!A4103</f>
        <v>6</v>
      </c>
      <c r="B4101">
        <f>'Solar Profile'!B4103</f>
        <v>20</v>
      </c>
      <c r="C4101">
        <f>'Solar Profile'!C4103</f>
        <v>19</v>
      </c>
      <c r="D4101" s="8">
        <f>'Solar Profile'!E4103*$K$13</f>
        <v>0.76051199999999997</v>
      </c>
      <c r="E4101" s="8">
        <f>'Load Profile'!G4102</f>
        <v>2.7935988944245205</v>
      </c>
      <c r="F4101" s="8">
        <f t="shared" si="192"/>
        <v>2.0330868944245206</v>
      </c>
      <c r="G4101">
        <f t="shared" si="193"/>
        <v>0</v>
      </c>
      <c r="H4101" s="8">
        <f t="shared" si="194"/>
        <v>0.76051199999999997</v>
      </c>
    </row>
    <row r="4102" spans="1:8">
      <c r="A4102">
        <f>'Solar Profile'!A4104</f>
        <v>6</v>
      </c>
      <c r="B4102">
        <f>'Solar Profile'!B4104</f>
        <v>20</v>
      </c>
      <c r="C4102">
        <f>'Solar Profile'!C4104</f>
        <v>20</v>
      </c>
      <c r="D4102" s="8">
        <f>'Solar Profile'!E4104*$K$13</f>
        <v>0.13803800000000002</v>
      </c>
      <c r="E4102" s="8">
        <f>'Load Profile'!G4103</f>
        <v>2.5622164966491918</v>
      </c>
      <c r="F4102" s="8">
        <f t="shared" si="192"/>
        <v>2.4241784966491919</v>
      </c>
      <c r="G4102">
        <f t="shared" si="193"/>
        <v>0</v>
      </c>
      <c r="H4102" s="8">
        <f t="shared" si="194"/>
        <v>0.13803800000000002</v>
      </c>
    </row>
    <row r="4103" spans="1:8">
      <c r="A4103">
        <f>'Solar Profile'!A4105</f>
        <v>6</v>
      </c>
      <c r="B4103">
        <f>'Solar Profile'!B4105</f>
        <v>20</v>
      </c>
      <c r="C4103">
        <f>'Solar Profile'!C4105</f>
        <v>21</v>
      </c>
      <c r="D4103" s="8">
        <f>'Solar Profile'!E4105*$K$13</f>
        <v>0</v>
      </c>
      <c r="E4103" s="8">
        <f>'Load Profile'!G4104</f>
        <v>2.3093095830760118</v>
      </c>
      <c r="F4103" s="8">
        <f t="shared" si="192"/>
        <v>2.3093095830760118</v>
      </c>
      <c r="G4103">
        <f t="shared" si="193"/>
        <v>0</v>
      </c>
      <c r="H4103" s="8">
        <f t="shared" si="194"/>
        <v>0</v>
      </c>
    </row>
    <row r="4104" spans="1:8">
      <c r="A4104">
        <f>'Solar Profile'!A4106</f>
        <v>6</v>
      </c>
      <c r="B4104">
        <f>'Solar Profile'!B4106</f>
        <v>20</v>
      </c>
      <c r="C4104">
        <f>'Solar Profile'!C4106</f>
        <v>22</v>
      </c>
      <c r="D4104" s="8">
        <f>'Solar Profile'!E4106*$K$13</f>
        <v>0</v>
      </c>
      <c r="E4104" s="8">
        <f>'Load Profile'!G4105</f>
        <v>2.0311825462976039</v>
      </c>
      <c r="F4104" s="8">
        <f t="shared" si="192"/>
        <v>2.0311825462976039</v>
      </c>
      <c r="G4104">
        <f t="shared" si="193"/>
        <v>0</v>
      </c>
      <c r="H4104" s="8">
        <f t="shared" si="194"/>
        <v>0</v>
      </c>
    </row>
    <row r="4105" spans="1:8">
      <c r="A4105">
        <f>'Solar Profile'!A4107</f>
        <v>6</v>
      </c>
      <c r="B4105">
        <f>'Solar Profile'!B4107</f>
        <v>20</v>
      </c>
      <c r="C4105">
        <f>'Solar Profile'!C4107</f>
        <v>23</v>
      </c>
      <c r="D4105" s="8">
        <f>'Solar Profile'!E4107*$K$13</f>
        <v>0</v>
      </c>
      <c r="E4105" s="8">
        <f>'Load Profile'!G4106</f>
        <v>1.7970290576719008</v>
      </c>
      <c r="F4105" s="8">
        <f t="shared" si="192"/>
        <v>1.7970290576719008</v>
      </c>
      <c r="G4105">
        <f t="shared" si="193"/>
        <v>0</v>
      </c>
      <c r="H4105" s="8">
        <f t="shared" si="194"/>
        <v>0</v>
      </c>
    </row>
    <row r="4106" spans="1:8">
      <c r="A4106">
        <f>'Solar Profile'!A4108</f>
        <v>6</v>
      </c>
      <c r="B4106">
        <f>'Solar Profile'!B4108</f>
        <v>21</v>
      </c>
      <c r="C4106">
        <f>'Solar Profile'!C4108</f>
        <v>0</v>
      </c>
      <c r="D4106" s="8">
        <f>'Solar Profile'!E4108*$K$13</f>
        <v>0</v>
      </c>
      <c r="E4106" s="8">
        <f>'Load Profile'!G4107</f>
        <v>1.5895660669883589</v>
      </c>
      <c r="F4106" s="8">
        <f t="shared" si="192"/>
        <v>1.5895660669883589</v>
      </c>
      <c r="G4106">
        <f t="shared" si="193"/>
        <v>0</v>
      </c>
      <c r="H4106" s="8">
        <f t="shared" si="194"/>
        <v>0</v>
      </c>
    </row>
    <row r="4107" spans="1:8">
      <c r="A4107">
        <f>'Solar Profile'!A4109</f>
        <v>6</v>
      </c>
      <c r="B4107">
        <f>'Solar Profile'!B4109</f>
        <v>21</v>
      </c>
      <c r="C4107">
        <f>'Solar Profile'!C4109</f>
        <v>1</v>
      </c>
      <c r="D4107" s="8">
        <f>'Solar Profile'!E4109*$K$13</f>
        <v>0</v>
      </c>
      <c r="E4107" s="8">
        <f>'Load Profile'!G4108</f>
        <v>1.4178346577046774</v>
      </c>
      <c r="F4107" s="8">
        <f t="shared" si="192"/>
        <v>1.4178346577046774</v>
      </c>
      <c r="G4107">
        <f t="shared" si="193"/>
        <v>0</v>
      </c>
      <c r="H4107" s="8">
        <f t="shared" si="194"/>
        <v>0</v>
      </c>
    </row>
    <row r="4108" spans="1:8">
      <c r="A4108">
        <f>'Solar Profile'!A4110</f>
        <v>6</v>
      </c>
      <c r="B4108">
        <f>'Solar Profile'!B4110</f>
        <v>21</v>
      </c>
      <c r="C4108">
        <f>'Solar Profile'!C4110</f>
        <v>2</v>
      </c>
      <c r="D4108" s="8">
        <f>'Solar Profile'!E4110*$K$13</f>
        <v>0</v>
      </c>
      <c r="E4108" s="8">
        <f>'Load Profile'!G4109</f>
        <v>1.2527863228942153</v>
      </c>
      <c r="F4108" s="8">
        <f t="shared" si="192"/>
        <v>1.2527863228942153</v>
      </c>
      <c r="G4108">
        <f t="shared" si="193"/>
        <v>0</v>
      </c>
      <c r="H4108" s="8">
        <f t="shared" si="194"/>
        <v>0</v>
      </c>
    </row>
    <row r="4109" spans="1:8">
      <c r="A4109">
        <f>'Solar Profile'!A4111</f>
        <v>6</v>
      </c>
      <c r="B4109">
        <f>'Solar Profile'!B4111</f>
        <v>21</v>
      </c>
      <c r="C4109">
        <f>'Solar Profile'!C4111</f>
        <v>3</v>
      </c>
      <c r="D4109" s="8">
        <f>'Solar Profile'!E4111*$K$13</f>
        <v>0</v>
      </c>
      <c r="E4109" s="8">
        <f>'Load Profile'!G4110</f>
        <v>1.1304157377642774</v>
      </c>
      <c r="F4109" s="8">
        <f t="shared" si="192"/>
        <v>1.1304157377642774</v>
      </c>
      <c r="G4109">
        <f t="shared" si="193"/>
        <v>0</v>
      </c>
      <c r="H4109" s="8">
        <f t="shared" si="194"/>
        <v>0</v>
      </c>
    </row>
    <row r="4110" spans="1:8">
      <c r="A4110">
        <f>'Solar Profile'!A4112</f>
        <v>6</v>
      </c>
      <c r="B4110">
        <f>'Solar Profile'!B4112</f>
        <v>21</v>
      </c>
      <c r="C4110">
        <f>'Solar Profile'!C4112</f>
        <v>4</v>
      </c>
      <c r="D4110" s="8">
        <f>'Solar Profile'!E4112*$K$13</f>
        <v>0</v>
      </c>
      <c r="E4110" s="8">
        <f>'Load Profile'!G4111</f>
        <v>1.0664224720394788</v>
      </c>
      <c r="F4110" s="8">
        <f t="shared" si="192"/>
        <v>1.0664224720394788</v>
      </c>
      <c r="G4110">
        <f t="shared" si="193"/>
        <v>0</v>
      </c>
      <c r="H4110" s="8">
        <f t="shared" si="194"/>
        <v>0</v>
      </c>
    </row>
    <row r="4111" spans="1:8">
      <c r="A4111">
        <f>'Solar Profile'!A4113</f>
        <v>6</v>
      </c>
      <c r="B4111">
        <f>'Solar Profile'!B4113</f>
        <v>21</v>
      </c>
      <c r="C4111">
        <f>'Solar Profile'!C4113</f>
        <v>5</v>
      </c>
      <c r="D4111" s="8">
        <f>'Solar Profile'!E4113*$K$13</f>
        <v>0</v>
      </c>
      <c r="E4111" s="8">
        <f>'Load Profile'!G4112</f>
        <v>1.0941776393145701</v>
      </c>
      <c r="F4111" s="8">
        <f t="shared" si="192"/>
        <v>1.0941776393145701</v>
      </c>
      <c r="G4111">
        <f t="shared" si="193"/>
        <v>0</v>
      </c>
      <c r="H4111" s="8">
        <f t="shared" si="194"/>
        <v>0</v>
      </c>
    </row>
    <row r="4112" spans="1:8">
      <c r="A4112">
        <f>'Solar Profile'!A4114</f>
        <v>6</v>
      </c>
      <c r="B4112">
        <f>'Solar Profile'!B4114</f>
        <v>21</v>
      </c>
      <c r="C4112">
        <f>'Solar Profile'!C4114</f>
        <v>6</v>
      </c>
      <c r="D4112" s="8">
        <f>'Solar Profile'!E4114*$K$13</f>
        <v>2.0406000000000001E-2</v>
      </c>
      <c r="E4112" s="8">
        <f>'Load Profile'!G4113</f>
        <v>1.1605362904857395</v>
      </c>
      <c r="F4112" s="8">
        <f t="shared" si="192"/>
        <v>1.1401302904857396</v>
      </c>
      <c r="G4112">
        <f t="shared" si="193"/>
        <v>0</v>
      </c>
      <c r="H4112" s="8">
        <f t="shared" si="194"/>
        <v>2.0406000000000001E-2</v>
      </c>
    </row>
    <row r="4113" spans="1:8">
      <c r="A4113">
        <f>'Solar Profile'!A4115</f>
        <v>6</v>
      </c>
      <c r="B4113">
        <f>'Solar Profile'!B4115</f>
        <v>21</v>
      </c>
      <c r="C4113">
        <f>'Solar Profile'!C4115</f>
        <v>7</v>
      </c>
      <c r="D4113" s="8">
        <f>'Solar Profile'!E4115*$K$13</f>
        <v>0.49904999999999999</v>
      </c>
      <c r="E4113" s="8">
        <f>'Load Profile'!G4114</f>
        <v>1.2888818097473635</v>
      </c>
      <c r="F4113" s="8">
        <f t="shared" si="192"/>
        <v>0.78983180974736356</v>
      </c>
      <c r="G4113">
        <f t="shared" si="193"/>
        <v>0</v>
      </c>
      <c r="H4113" s="8">
        <f t="shared" si="194"/>
        <v>0.49904999999999999</v>
      </c>
    </row>
    <row r="4114" spans="1:8">
      <c r="A4114">
        <f>'Solar Profile'!A4116</f>
        <v>6</v>
      </c>
      <c r="B4114">
        <f>'Solar Profile'!B4116</f>
        <v>21</v>
      </c>
      <c r="C4114">
        <f>'Solar Profile'!C4116</f>
        <v>8</v>
      </c>
      <c r="D4114" s="8">
        <f>'Solar Profile'!E4116*$K$13</f>
        <v>1.6134999999999999</v>
      </c>
      <c r="E4114" s="8">
        <f>'Load Profile'!G4115</f>
        <v>1.4550784137921868</v>
      </c>
      <c r="F4114" s="8">
        <f t="shared" si="192"/>
        <v>-0.1584215862078131</v>
      </c>
      <c r="G4114">
        <f t="shared" si="193"/>
        <v>-0.1584215862078131</v>
      </c>
      <c r="H4114" s="8">
        <f t="shared" si="194"/>
        <v>1.4550784137921868</v>
      </c>
    </row>
    <row r="4115" spans="1:8">
      <c r="A4115">
        <f>'Solar Profile'!A4117</f>
        <v>6</v>
      </c>
      <c r="B4115">
        <f>'Solar Profile'!B4117</f>
        <v>21</v>
      </c>
      <c r="C4115">
        <f>'Solar Profile'!C4117</f>
        <v>9</v>
      </c>
      <c r="D4115" s="8">
        <f>'Solar Profile'!E4117*$K$13</f>
        <v>2.8684219999999998</v>
      </c>
      <c r="E4115" s="8">
        <f>'Load Profile'!G4116</f>
        <v>1.5483414803003557</v>
      </c>
      <c r="F4115" s="8">
        <f t="shared" si="192"/>
        <v>-1.3200805196996441</v>
      </c>
      <c r="G4115">
        <f t="shared" si="193"/>
        <v>-1.3200805196996441</v>
      </c>
      <c r="H4115" s="8">
        <f t="shared" si="194"/>
        <v>1.5483414803003557</v>
      </c>
    </row>
    <row r="4116" spans="1:8">
      <c r="A4116">
        <f>'Solar Profile'!A4118</f>
        <v>6</v>
      </c>
      <c r="B4116">
        <f>'Solar Profile'!B4118</f>
        <v>21</v>
      </c>
      <c r="C4116">
        <f>'Solar Profile'!C4118</f>
        <v>10</v>
      </c>
      <c r="D4116" s="8">
        <f>'Solar Profile'!E4118*$K$13</f>
        <v>3.8660799999999997</v>
      </c>
      <c r="E4116" s="8">
        <f>'Load Profile'!G4117</f>
        <v>1.9142385782987899</v>
      </c>
      <c r="F4116" s="8">
        <f t="shared" si="192"/>
        <v>-1.9518414217012099</v>
      </c>
      <c r="G4116">
        <f t="shared" si="193"/>
        <v>-1.9518414217012099</v>
      </c>
      <c r="H4116" s="8">
        <f t="shared" si="194"/>
        <v>1.9142385782987899</v>
      </c>
    </row>
    <row r="4117" spans="1:8">
      <c r="A4117">
        <f>'Solar Profile'!A4119</f>
        <v>6</v>
      </c>
      <c r="B4117">
        <f>'Solar Profile'!B4119</f>
        <v>21</v>
      </c>
      <c r="C4117">
        <f>'Solar Profile'!C4119</f>
        <v>11</v>
      </c>
      <c r="D4117" s="8">
        <f>'Solar Profile'!E4119*$K$13</f>
        <v>4.7559260000000005</v>
      </c>
      <c r="E4117" s="8">
        <f>'Load Profile'!G4118</f>
        <v>2.0857708231114152</v>
      </c>
      <c r="F4117" s="8">
        <f t="shared" si="192"/>
        <v>-2.6701551768885854</v>
      </c>
      <c r="G4117">
        <f t="shared" si="193"/>
        <v>-2.6701551768885854</v>
      </c>
      <c r="H4117" s="8">
        <f t="shared" si="194"/>
        <v>2.0857708231114152</v>
      </c>
    </row>
    <row r="4118" spans="1:8">
      <c r="A4118">
        <f>'Solar Profile'!A4120</f>
        <v>6</v>
      </c>
      <c r="B4118">
        <f>'Solar Profile'!B4120</f>
        <v>21</v>
      </c>
      <c r="C4118">
        <f>'Solar Profile'!C4120</f>
        <v>12</v>
      </c>
      <c r="D4118" s="8">
        <f>'Solar Profile'!E4120*$K$13</f>
        <v>5.3521619999999999</v>
      </c>
      <c r="E4118" s="8">
        <f>'Load Profile'!G4119</f>
        <v>2.2258596697034636</v>
      </c>
      <c r="F4118" s="8">
        <f t="shared" si="192"/>
        <v>-3.1263023302965363</v>
      </c>
      <c r="G4118">
        <f t="shared" si="193"/>
        <v>-3.1263023302965363</v>
      </c>
      <c r="H4118" s="8">
        <f t="shared" si="194"/>
        <v>2.2258596697034636</v>
      </c>
    </row>
    <row r="4119" spans="1:8">
      <c r="A4119">
        <f>'Solar Profile'!A4121</f>
        <v>6</v>
      </c>
      <c r="B4119">
        <f>'Solar Profile'!B4121</f>
        <v>21</v>
      </c>
      <c r="C4119">
        <f>'Solar Profile'!C4121</f>
        <v>13</v>
      </c>
      <c r="D4119" s="8">
        <f>'Solar Profile'!E4121*$K$13</f>
        <v>5.5509260000000005</v>
      </c>
      <c r="E4119" s="8">
        <f>'Load Profile'!G4120</f>
        <v>2.3426216849756338</v>
      </c>
      <c r="F4119" s="8">
        <f t="shared" si="192"/>
        <v>-3.2083043150243666</v>
      </c>
      <c r="G4119">
        <f t="shared" si="193"/>
        <v>-3.2083043150243666</v>
      </c>
      <c r="H4119" s="8">
        <f t="shared" si="194"/>
        <v>2.3426216849756338</v>
      </c>
    </row>
    <row r="4120" spans="1:8">
      <c r="A4120">
        <f>'Solar Profile'!A4122</f>
        <v>6</v>
      </c>
      <c r="B4120">
        <f>'Solar Profile'!B4122</f>
        <v>21</v>
      </c>
      <c r="C4120">
        <f>'Solar Profile'!C4122</f>
        <v>14</v>
      </c>
      <c r="D4120" s="8">
        <f>'Solar Profile'!E4122*$K$13</f>
        <v>5.385656</v>
      </c>
      <c r="E4120" s="8">
        <f>'Load Profile'!G4121</f>
        <v>2.4684321601673944</v>
      </c>
      <c r="F4120" s="8">
        <f t="shared" si="192"/>
        <v>-2.9172238398326056</v>
      </c>
      <c r="G4120">
        <f t="shared" si="193"/>
        <v>-2.9172238398326056</v>
      </c>
      <c r="H4120" s="8">
        <f t="shared" si="194"/>
        <v>2.4684321601673944</v>
      </c>
    </row>
    <row r="4121" spans="1:8">
      <c r="A4121">
        <f>'Solar Profile'!A4123</f>
        <v>6</v>
      </c>
      <c r="B4121">
        <f>'Solar Profile'!B4123</f>
        <v>21</v>
      </c>
      <c r="C4121">
        <f>'Solar Profile'!C4123</f>
        <v>15</v>
      </c>
      <c r="D4121" s="8">
        <f>'Solar Profile'!E4123*$K$13</f>
        <v>4.963654</v>
      </c>
      <c r="E4121" s="8">
        <f>'Load Profile'!G4122</f>
        <v>2.5568021736212194</v>
      </c>
      <c r="F4121" s="8">
        <f t="shared" si="192"/>
        <v>-2.4068518263787806</v>
      </c>
      <c r="G4121">
        <f t="shared" si="193"/>
        <v>-2.4068518263787806</v>
      </c>
      <c r="H4121" s="8">
        <f t="shared" si="194"/>
        <v>2.5568021736212194</v>
      </c>
    </row>
    <row r="4122" spans="1:8">
      <c r="A4122">
        <f>'Solar Profile'!A4124</f>
        <v>6</v>
      </c>
      <c r="B4122">
        <f>'Solar Profile'!B4124</f>
        <v>21</v>
      </c>
      <c r="C4122">
        <f>'Solar Profile'!C4124</f>
        <v>16</v>
      </c>
      <c r="D4122" s="8">
        <f>'Solar Profile'!E4124*$K$13</f>
        <v>4.2671479999999997</v>
      </c>
      <c r="E4122" s="8">
        <f>'Load Profile'!G4123</f>
        <v>2.7221652374723635</v>
      </c>
      <c r="F4122" s="8">
        <f t="shared" si="192"/>
        <v>-1.5449827625276362</v>
      </c>
      <c r="G4122">
        <f t="shared" si="193"/>
        <v>-1.5449827625276362</v>
      </c>
      <c r="H4122" s="8">
        <f t="shared" si="194"/>
        <v>2.7221652374723635</v>
      </c>
    </row>
    <row r="4123" spans="1:8">
      <c r="A4123">
        <f>'Solar Profile'!A4125</f>
        <v>6</v>
      </c>
      <c r="B4123">
        <f>'Solar Profile'!B4125</f>
        <v>21</v>
      </c>
      <c r="C4123">
        <f>'Solar Profile'!C4125</f>
        <v>17</v>
      </c>
      <c r="D4123" s="8">
        <f>'Solar Profile'!E4125*$K$13</f>
        <v>3.2500659999999999</v>
      </c>
      <c r="E4123" s="8">
        <f>'Load Profile'!G4124</f>
        <v>2.8353988451400194</v>
      </c>
      <c r="F4123" s="8">
        <f t="shared" si="192"/>
        <v>-0.41466715485998051</v>
      </c>
      <c r="G4123">
        <f t="shared" si="193"/>
        <v>-0.41466715485998051</v>
      </c>
      <c r="H4123" s="8">
        <f t="shared" si="194"/>
        <v>2.8353988451400194</v>
      </c>
    </row>
    <row r="4124" spans="1:8">
      <c r="A4124">
        <f>'Solar Profile'!A4126</f>
        <v>6</v>
      </c>
      <c r="B4124">
        <f>'Solar Profile'!B4126</f>
        <v>21</v>
      </c>
      <c r="C4124">
        <f>'Solar Profile'!C4126</f>
        <v>18</v>
      </c>
      <c r="D4124" s="8">
        <f>'Solar Profile'!E4126*$K$13</f>
        <v>1.983536</v>
      </c>
      <c r="E4124" s="8">
        <f>'Load Profile'!G4125</f>
        <v>2.7925366839122208</v>
      </c>
      <c r="F4124" s="8">
        <f t="shared" si="192"/>
        <v>0.8090006839122208</v>
      </c>
      <c r="G4124">
        <f t="shared" si="193"/>
        <v>0</v>
      </c>
      <c r="H4124" s="8">
        <f t="shared" si="194"/>
        <v>1.983536</v>
      </c>
    </row>
    <row r="4125" spans="1:8">
      <c r="A4125">
        <f>'Solar Profile'!A4127</f>
        <v>6</v>
      </c>
      <c r="B4125">
        <f>'Solar Profile'!B4127</f>
        <v>21</v>
      </c>
      <c r="C4125">
        <f>'Solar Profile'!C4127</f>
        <v>19</v>
      </c>
      <c r="D4125" s="8">
        <f>'Solar Profile'!E4127*$K$13</f>
        <v>0.78119000000000005</v>
      </c>
      <c r="E4125" s="8">
        <f>'Load Profile'!G4126</f>
        <v>2.5780119603783898</v>
      </c>
      <c r="F4125" s="8">
        <f t="shared" si="192"/>
        <v>1.7968219603783897</v>
      </c>
      <c r="G4125">
        <f t="shared" si="193"/>
        <v>0</v>
      </c>
      <c r="H4125" s="8">
        <f t="shared" si="194"/>
        <v>0.78119000000000005</v>
      </c>
    </row>
    <row r="4126" spans="1:8">
      <c r="A4126">
        <f>'Solar Profile'!A4128</f>
        <v>6</v>
      </c>
      <c r="B4126">
        <f>'Solar Profile'!B4128</f>
        <v>21</v>
      </c>
      <c r="C4126">
        <f>'Solar Profile'!C4128</f>
        <v>20</v>
      </c>
      <c r="D4126" s="8">
        <f>'Solar Profile'!E4128*$K$13</f>
        <v>0.14499999999999999</v>
      </c>
      <c r="E4126" s="8">
        <f>'Load Profile'!G4127</f>
        <v>2.3965805037080821</v>
      </c>
      <c r="F4126" s="8">
        <f t="shared" si="192"/>
        <v>2.251580503708082</v>
      </c>
      <c r="G4126">
        <f t="shared" si="193"/>
        <v>0</v>
      </c>
      <c r="H4126" s="8">
        <f t="shared" si="194"/>
        <v>0.14499999999999999</v>
      </c>
    </row>
    <row r="4127" spans="1:8">
      <c r="A4127">
        <f>'Solar Profile'!A4129</f>
        <v>6</v>
      </c>
      <c r="B4127">
        <f>'Solar Profile'!B4129</f>
        <v>21</v>
      </c>
      <c r="C4127">
        <f>'Solar Profile'!C4129</f>
        <v>21</v>
      </c>
      <c r="D4127" s="8">
        <f>'Solar Profile'!E4129*$K$13</f>
        <v>0</v>
      </c>
      <c r="E4127" s="8">
        <f>'Load Profile'!G4128</f>
        <v>2.1862357752458013</v>
      </c>
      <c r="F4127" s="8">
        <f t="shared" si="192"/>
        <v>2.1862357752458013</v>
      </c>
      <c r="G4127">
        <f t="shared" si="193"/>
        <v>0</v>
      </c>
      <c r="H4127" s="8">
        <f t="shared" si="194"/>
        <v>0</v>
      </c>
    </row>
    <row r="4128" spans="1:8">
      <c r="A4128">
        <f>'Solar Profile'!A4130</f>
        <v>6</v>
      </c>
      <c r="B4128">
        <f>'Solar Profile'!B4130</f>
        <v>21</v>
      </c>
      <c r="C4128">
        <f>'Solar Profile'!C4130</f>
        <v>22</v>
      </c>
      <c r="D4128" s="8">
        <f>'Solar Profile'!E4130*$K$13</f>
        <v>0</v>
      </c>
      <c r="E4128" s="8">
        <f>'Load Profile'!G4129</f>
        <v>1.9110199820936964</v>
      </c>
      <c r="F4128" s="8">
        <f t="shared" si="192"/>
        <v>1.9110199820936964</v>
      </c>
      <c r="G4128">
        <f t="shared" si="193"/>
        <v>0</v>
      </c>
      <c r="H4128" s="8">
        <f t="shared" si="194"/>
        <v>0</v>
      </c>
    </row>
    <row r="4129" spans="1:8">
      <c r="A4129">
        <f>'Solar Profile'!A4131</f>
        <v>6</v>
      </c>
      <c r="B4129">
        <f>'Solar Profile'!B4131</f>
        <v>21</v>
      </c>
      <c r="C4129">
        <f>'Solar Profile'!C4131</f>
        <v>23</v>
      </c>
      <c r="D4129" s="8">
        <f>'Solar Profile'!E4131*$K$13</f>
        <v>0</v>
      </c>
      <c r="E4129" s="8">
        <f>'Load Profile'!G4130</f>
        <v>1.6492072201974848</v>
      </c>
      <c r="F4129" s="8">
        <f t="shared" si="192"/>
        <v>1.6492072201974848</v>
      </c>
      <c r="G4129">
        <f t="shared" si="193"/>
        <v>0</v>
      </c>
      <c r="H4129" s="8">
        <f t="shared" si="194"/>
        <v>0</v>
      </c>
    </row>
    <row r="4130" spans="1:8">
      <c r="A4130">
        <f>'Solar Profile'!A4132</f>
        <v>6</v>
      </c>
      <c r="B4130">
        <f>'Solar Profile'!B4132</f>
        <v>22</v>
      </c>
      <c r="C4130">
        <f>'Solar Profile'!C4132</f>
        <v>0</v>
      </c>
      <c r="D4130" s="8">
        <f>'Solar Profile'!E4132*$K$13</f>
        <v>0</v>
      </c>
      <c r="E4130" s="8">
        <f>'Load Profile'!G4131</f>
        <v>1.2179227051768589</v>
      </c>
      <c r="F4130" s="8">
        <f t="shared" si="192"/>
        <v>1.2179227051768589</v>
      </c>
      <c r="G4130">
        <f t="shared" si="193"/>
        <v>0</v>
      </c>
      <c r="H4130" s="8">
        <f t="shared" si="194"/>
        <v>0</v>
      </c>
    </row>
    <row r="4131" spans="1:8">
      <c r="A4131">
        <f>'Solar Profile'!A4133</f>
        <v>6</v>
      </c>
      <c r="B4131">
        <f>'Solar Profile'!B4133</f>
        <v>22</v>
      </c>
      <c r="C4131">
        <f>'Solar Profile'!C4133</f>
        <v>1</v>
      </c>
      <c r="D4131" s="8">
        <f>'Solar Profile'!E4133*$K$13</f>
        <v>0</v>
      </c>
      <c r="E4131" s="8">
        <f>'Load Profile'!G4132</f>
        <v>1.1150038500534099</v>
      </c>
      <c r="F4131" s="8">
        <f t="shared" si="192"/>
        <v>1.1150038500534099</v>
      </c>
      <c r="G4131">
        <f t="shared" si="193"/>
        <v>0</v>
      </c>
      <c r="H4131" s="8">
        <f t="shared" si="194"/>
        <v>0</v>
      </c>
    </row>
    <row r="4132" spans="1:8">
      <c r="A4132">
        <f>'Solar Profile'!A4134</f>
        <v>6</v>
      </c>
      <c r="B4132">
        <f>'Solar Profile'!B4134</f>
        <v>22</v>
      </c>
      <c r="C4132">
        <f>'Solar Profile'!C4134</f>
        <v>2</v>
      </c>
      <c r="D4132" s="8">
        <f>'Solar Profile'!E4134*$K$13</f>
        <v>0</v>
      </c>
      <c r="E4132" s="8">
        <f>'Load Profile'!G4133</f>
        <v>0.99866721075028564</v>
      </c>
      <c r="F4132" s="8">
        <f t="shared" si="192"/>
        <v>0.99866721075028564</v>
      </c>
      <c r="G4132">
        <f t="shared" si="193"/>
        <v>0</v>
      </c>
      <c r="H4132" s="8">
        <f t="shared" si="194"/>
        <v>0</v>
      </c>
    </row>
    <row r="4133" spans="1:8">
      <c r="A4133">
        <f>'Solar Profile'!A4135</f>
        <v>6</v>
      </c>
      <c r="B4133">
        <f>'Solar Profile'!B4135</f>
        <v>22</v>
      </c>
      <c r="C4133">
        <f>'Solar Profile'!C4135</f>
        <v>3</v>
      </c>
      <c r="D4133" s="8">
        <f>'Solar Profile'!E4135*$K$13</f>
        <v>0</v>
      </c>
      <c r="E4133" s="8">
        <f>'Load Profile'!G4134</f>
        <v>0.98783856469434106</v>
      </c>
      <c r="F4133" s="8">
        <f t="shared" si="192"/>
        <v>0.98783856469434106</v>
      </c>
      <c r="G4133">
        <f t="shared" si="193"/>
        <v>0</v>
      </c>
      <c r="H4133" s="8">
        <f t="shared" si="194"/>
        <v>0</v>
      </c>
    </row>
    <row r="4134" spans="1:8">
      <c r="A4134">
        <f>'Solar Profile'!A4136</f>
        <v>6</v>
      </c>
      <c r="B4134">
        <f>'Solar Profile'!B4136</f>
        <v>22</v>
      </c>
      <c r="C4134">
        <f>'Solar Profile'!C4136</f>
        <v>4</v>
      </c>
      <c r="D4134" s="8">
        <f>'Solar Profile'!E4136*$K$13</f>
        <v>0</v>
      </c>
      <c r="E4134" s="8">
        <f>'Load Profile'!G4135</f>
        <v>0.99134238409255204</v>
      </c>
      <c r="F4134" s="8">
        <f t="shared" si="192"/>
        <v>0.99134238409255204</v>
      </c>
      <c r="G4134">
        <f t="shared" si="193"/>
        <v>0</v>
      </c>
      <c r="H4134" s="8">
        <f t="shared" si="194"/>
        <v>0</v>
      </c>
    </row>
    <row r="4135" spans="1:8">
      <c r="A4135">
        <f>'Solar Profile'!A4137</f>
        <v>6</v>
      </c>
      <c r="B4135">
        <f>'Solar Profile'!B4137</f>
        <v>22</v>
      </c>
      <c r="C4135">
        <f>'Solar Profile'!C4137</f>
        <v>5</v>
      </c>
      <c r="D4135" s="8">
        <f>'Solar Profile'!E4137*$K$13</f>
        <v>0</v>
      </c>
      <c r="E4135" s="8">
        <f>'Load Profile'!G4136</f>
        <v>1.0276591648024294</v>
      </c>
      <c r="F4135" s="8">
        <f t="shared" si="192"/>
        <v>1.0276591648024294</v>
      </c>
      <c r="G4135">
        <f t="shared" si="193"/>
        <v>0</v>
      </c>
      <c r="H4135" s="8">
        <f t="shared" si="194"/>
        <v>0</v>
      </c>
    </row>
    <row r="4136" spans="1:8">
      <c r="A4136">
        <f>'Solar Profile'!A4138</f>
        <v>6</v>
      </c>
      <c r="B4136">
        <f>'Solar Profile'!B4138</f>
        <v>22</v>
      </c>
      <c r="C4136">
        <f>'Solar Profile'!C4138</f>
        <v>6</v>
      </c>
      <c r="D4136" s="8">
        <f>'Solar Profile'!E4138*$K$13</f>
        <v>2.7E-2</v>
      </c>
      <c r="E4136" s="8">
        <f>'Load Profile'!G4137</f>
        <v>1.0045019921060432</v>
      </c>
      <c r="F4136" s="8">
        <f t="shared" si="192"/>
        <v>0.97750199210604316</v>
      </c>
      <c r="G4136">
        <f t="shared" si="193"/>
        <v>0</v>
      </c>
      <c r="H4136" s="8">
        <f t="shared" si="194"/>
        <v>2.7E-2</v>
      </c>
    </row>
    <row r="4137" spans="1:8">
      <c r="A4137">
        <f>'Solar Profile'!A4139</f>
        <v>6</v>
      </c>
      <c r="B4137">
        <f>'Solar Profile'!B4139</f>
        <v>22</v>
      </c>
      <c r="C4137">
        <f>'Solar Profile'!C4139</f>
        <v>7</v>
      </c>
      <c r="D4137" s="8">
        <f>'Solar Profile'!E4139*$K$13</f>
        <v>0.46261200000000002</v>
      </c>
      <c r="E4137" s="8">
        <f>'Load Profile'!G4138</f>
        <v>1.0965430247609413</v>
      </c>
      <c r="F4137" s="8">
        <f t="shared" si="192"/>
        <v>0.63393102476094132</v>
      </c>
      <c r="G4137">
        <f t="shared" si="193"/>
        <v>0</v>
      </c>
      <c r="H4137" s="8">
        <f t="shared" si="194"/>
        <v>0.46261200000000002</v>
      </c>
    </row>
    <row r="4138" spans="1:8">
      <c r="A4138">
        <f>'Solar Profile'!A4140</f>
        <v>6</v>
      </c>
      <c r="B4138">
        <f>'Solar Profile'!B4140</f>
        <v>22</v>
      </c>
      <c r="C4138">
        <f>'Solar Profile'!C4140</f>
        <v>8</v>
      </c>
      <c r="D4138" s="8">
        <f>'Solar Profile'!E4140*$K$13</f>
        <v>1.68032</v>
      </c>
      <c r="E4138" s="8">
        <f>'Load Profile'!G4139</f>
        <v>1.1016844186989476</v>
      </c>
      <c r="F4138" s="8">
        <f t="shared" si="192"/>
        <v>-0.57863558130105242</v>
      </c>
      <c r="G4138">
        <f t="shared" si="193"/>
        <v>-0.57863558130105242</v>
      </c>
      <c r="H4138" s="8">
        <f t="shared" si="194"/>
        <v>1.1016844186989476</v>
      </c>
    </row>
    <row r="4139" spans="1:8">
      <c r="A4139">
        <f>'Solar Profile'!A4141</f>
        <v>6</v>
      </c>
      <c r="B4139">
        <f>'Solar Profile'!B4141</f>
        <v>22</v>
      </c>
      <c r="C4139">
        <f>'Solar Profile'!C4141</f>
        <v>9</v>
      </c>
      <c r="D4139" s="8">
        <f>'Solar Profile'!E4141*$K$13</f>
        <v>3.0446439999999999</v>
      </c>
      <c r="E4139" s="8">
        <f>'Load Profile'!G4140</f>
        <v>1.0878068350614019</v>
      </c>
      <c r="F4139" s="8">
        <f t="shared" si="192"/>
        <v>-1.9568371649385981</v>
      </c>
      <c r="G4139">
        <f t="shared" si="193"/>
        <v>-1.9568371649385981</v>
      </c>
      <c r="H4139" s="8">
        <f t="shared" si="194"/>
        <v>1.0878068350614019</v>
      </c>
    </row>
    <row r="4140" spans="1:8">
      <c r="A4140">
        <f>'Solar Profile'!A4142</f>
        <v>6</v>
      </c>
      <c r="B4140">
        <f>'Solar Profile'!B4142</f>
        <v>22</v>
      </c>
      <c r="C4140">
        <f>'Solar Profile'!C4142</f>
        <v>10</v>
      </c>
      <c r="D4140" s="8">
        <f>'Solar Profile'!E4142*$K$13</f>
        <v>4.1364200000000002</v>
      </c>
      <c r="E4140" s="8">
        <f>'Load Profile'!G4141</f>
        <v>1.14632430724247</v>
      </c>
      <c r="F4140" s="8">
        <f t="shared" si="192"/>
        <v>-2.9900956927575302</v>
      </c>
      <c r="G4140">
        <f t="shared" si="193"/>
        <v>-2.9900956927575302</v>
      </c>
      <c r="H4140" s="8">
        <f t="shared" si="194"/>
        <v>1.14632430724247</v>
      </c>
    </row>
    <row r="4141" spans="1:8">
      <c r="A4141">
        <f>'Solar Profile'!A4143</f>
        <v>6</v>
      </c>
      <c r="B4141">
        <f>'Solar Profile'!B4143</f>
        <v>22</v>
      </c>
      <c r="C4141">
        <f>'Solar Profile'!C4143</f>
        <v>11</v>
      </c>
      <c r="D4141" s="8">
        <f>'Solar Profile'!E4143*$K$13</f>
        <v>5.0474300000000003</v>
      </c>
      <c r="E4141" s="8">
        <f>'Load Profile'!G4142</f>
        <v>1.2404504197918824</v>
      </c>
      <c r="F4141" s="8">
        <f t="shared" si="192"/>
        <v>-3.8069795802081181</v>
      </c>
      <c r="G4141">
        <f t="shared" si="193"/>
        <v>-3.8069795802081181</v>
      </c>
      <c r="H4141" s="8">
        <f t="shared" si="194"/>
        <v>1.2404504197918822</v>
      </c>
    </row>
    <row r="4142" spans="1:8">
      <c r="A4142">
        <f>'Solar Profile'!A4144</f>
        <v>6</v>
      </c>
      <c r="B4142">
        <f>'Solar Profile'!B4144</f>
        <v>22</v>
      </c>
      <c r="C4142">
        <f>'Solar Profile'!C4144</f>
        <v>12</v>
      </c>
      <c r="D4142" s="8">
        <f>'Solar Profile'!E4144*$K$13</f>
        <v>5.5486059999999995</v>
      </c>
      <c r="E4142" s="8">
        <f>'Load Profile'!G4143</f>
        <v>1.3868068001706257</v>
      </c>
      <c r="F4142" s="8">
        <f t="shared" si="192"/>
        <v>-4.1617991998293737</v>
      </c>
      <c r="G4142">
        <f t="shared" si="193"/>
        <v>-4.1617991998293737</v>
      </c>
      <c r="H4142" s="8">
        <f t="shared" si="194"/>
        <v>1.3868068001706257</v>
      </c>
    </row>
    <row r="4143" spans="1:8">
      <c r="A4143">
        <f>'Solar Profile'!A4145</f>
        <v>6</v>
      </c>
      <c r="B4143">
        <f>'Solar Profile'!B4145</f>
        <v>22</v>
      </c>
      <c r="C4143">
        <f>'Solar Profile'!C4145</f>
        <v>13</v>
      </c>
      <c r="D4143" s="8">
        <f>'Solar Profile'!E4145*$K$13</f>
        <v>5.7586120000000003</v>
      </c>
      <c r="E4143" s="8">
        <f>'Load Profile'!G4144</f>
        <v>1.5172201875823519</v>
      </c>
      <c r="F4143" s="8">
        <f t="shared" si="192"/>
        <v>-4.241391812417648</v>
      </c>
      <c r="G4143">
        <f t="shared" si="193"/>
        <v>-4.241391812417648</v>
      </c>
      <c r="H4143" s="8">
        <f t="shared" si="194"/>
        <v>1.5172201875823523</v>
      </c>
    </row>
    <row r="4144" spans="1:8">
      <c r="A4144">
        <f>'Solar Profile'!A4146</f>
        <v>6</v>
      </c>
      <c r="B4144">
        <f>'Solar Profile'!B4146</f>
        <v>22</v>
      </c>
      <c r="C4144">
        <f>'Solar Profile'!C4146</f>
        <v>14</v>
      </c>
      <c r="D4144" s="8">
        <f>'Solar Profile'!E4146*$K$13</f>
        <v>5.6263740000000002</v>
      </c>
      <c r="E4144" s="8">
        <f>'Load Profile'!G4145</f>
        <v>1.7244545079472735</v>
      </c>
      <c r="F4144" s="8">
        <f t="shared" si="192"/>
        <v>-3.9019194920527269</v>
      </c>
      <c r="G4144">
        <f t="shared" si="193"/>
        <v>-3.9019194920527269</v>
      </c>
      <c r="H4144" s="8">
        <f t="shared" si="194"/>
        <v>1.7244545079472733</v>
      </c>
    </row>
    <row r="4145" spans="1:8">
      <c r="A4145">
        <f>'Solar Profile'!A4147</f>
        <v>6</v>
      </c>
      <c r="B4145">
        <f>'Solar Profile'!B4147</f>
        <v>22</v>
      </c>
      <c r="C4145">
        <f>'Solar Profile'!C4147</f>
        <v>15</v>
      </c>
      <c r="D4145" s="8">
        <f>'Solar Profile'!E4147*$K$13</f>
        <v>5.2007879999999993</v>
      </c>
      <c r="E4145" s="8">
        <f>'Load Profile'!G4146</f>
        <v>1.9646591541442029</v>
      </c>
      <c r="F4145" s="8">
        <f t="shared" si="192"/>
        <v>-3.2361288458557964</v>
      </c>
      <c r="G4145">
        <f t="shared" si="193"/>
        <v>-3.2361288458557964</v>
      </c>
      <c r="H4145" s="8">
        <f t="shared" si="194"/>
        <v>1.9646591541442029</v>
      </c>
    </row>
    <row r="4146" spans="1:8">
      <c r="A4146">
        <f>'Solar Profile'!A4148</f>
        <v>6</v>
      </c>
      <c r="B4146">
        <f>'Solar Profile'!B4148</f>
        <v>22</v>
      </c>
      <c r="C4146">
        <f>'Solar Profile'!C4148</f>
        <v>16</v>
      </c>
      <c r="D4146" s="8">
        <f>'Solar Profile'!E4148*$K$13</f>
        <v>4.4500679999999999</v>
      </c>
      <c r="E4146" s="8">
        <f>'Load Profile'!G4147</f>
        <v>2.2101723940820004</v>
      </c>
      <c r="F4146" s="8">
        <f t="shared" si="192"/>
        <v>-2.2398956059179995</v>
      </c>
      <c r="G4146">
        <f t="shared" si="193"/>
        <v>-2.2398956059179995</v>
      </c>
      <c r="H4146" s="8">
        <f t="shared" si="194"/>
        <v>2.2101723940820004</v>
      </c>
    </row>
    <row r="4147" spans="1:8">
      <c r="A4147">
        <f>'Solar Profile'!A4149</f>
        <v>6</v>
      </c>
      <c r="B4147">
        <f>'Solar Profile'!B4149</f>
        <v>22</v>
      </c>
      <c r="C4147">
        <f>'Solar Profile'!C4149</f>
        <v>17</v>
      </c>
      <c r="D4147" s="8">
        <f>'Solar Profile'!E4149*$K$13</f>
        <v>3.4058859999999997</v>
      </c>
      <c r="E4147" s="8">
        <f>'Load Profile'!G4148</f>
        <v>2.500414040106012</v>
      </c>
      <c r="F4147" s="8">
        <f t="shared" si="192"/>
        <v>-0.90547195989398777</v>
      </c>
      <c r="G4147">
        <f t="shared" si="193"/>
        <v>-0.90547195989398777</v>
      </c>
      <c r="H4147" s="8">
        <f t="shared" si="194"/>
        <v>2.500414040106012</v>
      </c>
    </row>
    <row r="4148" spans="1:8">
      <c r="A4148">
        <f>'Solar Profile'!A4150</f>
        <v>6</v>
      </c>
      <c r="B4148">
        <f>'Solar Profile'!B4150</f>
        <v>22</v>
      </c>
      <c r="C4148">
        <f>'Solar Profile'!C4150</f>
        <v>18</v>
      </c>
      <c r="D4148" s="8">
        <f>'Solar Profile'!E4150*$K$13</f>
        <v>2.0582559999999996</v>
      </c>
      <c r="E4148" s="8">
        <f>'Load Profile'!G4149</f>
        <v>2.4204384402841108</v>
      </c>
      <c r="F4148" s="8">
        <f t="shared" si="192"/>
        <v>0.36218244028411117</v>
      </c>
      <c r="G4148">
        <f t="shared" si="193"/>
        <v>0</v>
      </c>
      <c r="H4148" s="8">
        <f t="shared" si="194"/>
        <v>2.0582559999999996</v>
      </c>
    </row>
    <row r="4149" spans="1:8">
      <c r="A4149">
        <f>'Solar Profile'!A4151</f>
        <v>6</v>
      </c>
      <c r="B4149">
        <f>'Solar Profile'!B4151</f>
        <v>22</v>
      </c>
      <c r="C4149">
        <f>'Solar Profile'!C4151</f>
        <v>19</v>
      </c>
      <c r="D4149" s="8">
        <f>'Solar Profile'!E4151*$K$13</f>
        <v>0.76913799999999999</v>
      </c>
      <c r="E4149" s="8">
        <f>'Load Profile'!G4150</f>
        <v>2.3100275587000665</v>
      </c>
      <c r="F4149" s="8">
        <f t="shared" si="192"/>
        <v>1.5408895587000666</v>
      </c>
      <c r="G4149">
        <f t="shared" si="193"/>
        <v>0</v>
      </c>
      <c r="H4149" s="8">
        <f t="shared" si="194"/>
        <v>0.76913799999999999</v>
      </c>
    </row>
    <row r="4150" spans="1:8">
      <c r="A4150">
        <f>'Solar Profile'!A4152</f>
        <v>6</v>
      </c>
      <c r="B4150">
        <f>'Solar Profile'!B4152</f>
        <v>22</v>
      </c>
      <c r="C4150">
        <f>'Solar Profile'!C4152</f>
        <v>20</v>
      </c>
      <c r="D4150" s="8">
        <f>'Solar Profile'!E4152*$K$13</f>
        <v>0.13115199999999999</v>
      </c>
      <c r="E4150" s="8">
        <f>'Load Profile'!G4151</f>
        <v>2.1601304766136571</v>
      </c>
      <c r="F4150" s="8">
        <f t="shared" si="192"/>
        <v>2.0289784766136569</v>
      </c>
      <c r="G4150">
        <f t="shared" si="193"/>
        <v>0</v>
      </c>
      <c r="H4150" s="8">
        <f t="shared" si="194"/>
        <v>0.13115199999999999</v>
      </c>
    </row>
    <row r="4151" spans="1:8">
      <c r="A4151">
        <f>'Solar Profile'!A4153</f>
        <v>6</v>
      </c>
      <c r="B4151">
        <f>'Solar Profile'!B4153</f>
        <v>22</v>
      </c>
      <c r="C4151">
        <f>'Solar Profile'!C4153</f>
        <v>21</v>
      </c>
      <c r="D4151" s="8">
        <f>'Solar Profile'!E4153*$K$13</f>
        <v>0</v>
      </c>
      <c r="E4151" s="8">
        <f>'Load Profile'!G4152</f>
        <v>2.0151313652228522</v>
      </c>
      <c r="F4151" s="8">
        <f t="shared" si="192"/>
        <v>2.0151313652228522</v>
      </c>
      <c r="G4151">
        <f t="shared" si="193"/>
        <v>0</v>
      </c>
      <c r="H4151" s="8">
        <f t="shared" si="194"/>
        <v>0</v>
      </c>
    </row>
    <row r="4152" spans="1:8">
      <c r="A4152">
        <f>'Solar Profile'!A4154</f>
        <v>6</v>
      </c>
      <c r="B4152">
        <f>'Solar Profile'!B4154</f>
        <v>22</v>
      </c>
      <c r="C4152">
        <f>'Solar Profile'!C4154</f>
        <v>22</v>
      </c>
      <c r="D4152" s="8">
        <f>'Solar Profile'!E4154*$K$13</f>
        <v>0</v>
      </c>
      <c r="E4152" s="8">
        <f>'Load Profile'!G4153</f>
        <v>1.711412923324038</v>
      </c>
      <c r="F4152" s="8">
        <f t="shared" si="192"/>
        <v>1.711412923324038</v>
      </c>
      <c r="G4152">
        <f t="shared" si="193"/>
        <v>0</v>
      </c>
      <c r="H4152" s="8">
        <f t="shared" si="194"/>
        <v>0</v>
      </c>
    </row>
    <row r="4153" spans="1:8">
      <c r="A4153">
        <f>'Solar Profile'!A4155</f>
        <v>6</v>
      </c>
      <c r="B4153">
        <f>'Solar Profile'!B4155</f>
        <v>22</v>
      </c>
      <c r="C4153">
        <f>'Solar Profile'!C4155</f>
        <v>23</v>
      </c>
      <c r="D4153" s="8">
        <f>'Solar Profile'!E4155*$K$13</f>
        <v>0</v>
      </c>
      <c r="E4153" s="8">
        <f>'Load Profile'!G4154</f>
        <v>1.5265661647982112</v>
      </c>
      <c r="F4153" s="8">
        <f t="shared" si="192"/>
        <v>1.5265661647982112</v>
      </c>
      <c r="G4153">
        <f t="shared" si="193"/>
        <v>0</v>
      </c>
      <c r="H4153" s="8">
        <f t="shared" si="194"/>
        <v>0</v>
      </c>
    </row>
    <row r="4154" spans="1:8">
      <c r="A4154">
        <f>'Solar Profile'!A4156</f>
        <v>6</v>
      </c>
      <c r="B4154">
        <f>'Solar Profile'!B4156</f>
        <v>23</v>
      </c>
      <c r="C4154">
        <f>'Solar Profile'!C4156</f>
        <v>0</v>
      </c>
      <c r="D4154" s="8">
        <f>'Solar Profile'!E4156*$K$13</f>
        <v>0</v>
      </c>
      <c r="E4154" s="8">
        <f>'Load Profile'!G4155</f>
        <v>1.5926371339556329</v>
      </c>
      <c r="F4154" s="8">
        <f t="shared" si="192"/>
        <v>1.5926371339556329</v>
      </c>
      <c r="G4154">
        <f t="shared" si="193"/>
        <v>0</v>
      </c>
      <c r="H4154" s="8">
        <f t="shared" si="194"/>
        <v>0</v>
      </c>
    </row>
    <row r="4155" spans="1:8">
      <c r="A4155">
        <f>'Solar Profile'!A4157</f>
        <v>6</v>
      </c>
      <c r="B4155">
        <f>'Solar Profile'!B4157</f>
        <v>23</v>
      </c>
      <c r="C4155">
        <f>'Solar Profile'!C4157</f>
        <v>1</v>
      </c>
      <c r="D4155" s="8">
        <f>'Solar Profile'!E4157*$K$13</f>
        <v>0</v>
      </c>
      <c r="E4155" s="8">
        <f>'Load Profile'!G4156</f>
        <v>1.4211245597080504</v>
      </c>
      <c r="F4155" s="8">
        <f t="shared" si="192"/>
        <v>1.4211245597080504</v>
      </c>
      <c r="G4155">
        <f t="shared" si="193"/>
        <v>0</v>
      </c>
      <c r="H4155" s="8">
        <f t="shared" si="194"/>
        <v>0</v>
      </c>
    </row>
    <row r="4156" spans="1:8">
      <c r="A4156">
        <f>'Solar Profile'!A4158</f>
        <v>6</v>
      </c>
      <c r="B4156">
        <f>'Solar Profile'!B4158</f>
        <v>23</v>
      </c>
      <c r="C4156">
        <f>'Solar Profile'!C4158</f>
        <v>2</v>
      </c>
      <c r="D4156" s="8">
        <f>'Solar Profile'!E4158*$K$13</f>
        <v>0</v>
      </c>
      <c r="E4156" s="8">
        <f>'Load Profile'!G4157</f>
        <v>1.2866123183055751</v>
      </c>
      <c r="F4156" s="8">
        <f t="shared" si="192"/>
        <v>1.2866123183055751</v>
      </c>
      <c r="G4156">
        <f t="shared" si="193"/>
        <v>0</v>
      </c>
      <c r="H4156" s="8">
        <f t="shared" si="194"/>
        <v>0</v>
      </c>
    </row>
    <row r="4157" spans="1:8">
      <c r="A4157">
        <f>'Solar Profile'!A4159</f>
        <v>6</v>
      </c>
      <c r="B4157">
        <f>'Solar Profile'!B4159</f>
        <v>23</v>
      </c>
      <c r="C4157">
        <f>'Solar Profile'!C4159</f>
        <v>3</v>
      </c>
      <c r="D4157" s="8">
        <f>'Solar Profile'!E4159*$K$13</f>
        <v>0</v>
      </c>
      <c r="E4157" s="8">
        <f>'Load Profile'!G4158</f>
        <v>1.165153955629487</v>
      </c>
      <c r="F4157" s="8">
        <f t="shared" si="192"/>
        <v>1.165153955629487</v>
      </c>
      <c r="G4157">
        <f t="shared" si="193"/>
        <v>0</v>
      </c>
      <c r="H4157" s="8">
        <f t="shared" si="194"/>
        <v>0</v>
      </c>
    </row>
    <row r="4158" spans="1:8">
      <c r="A4158">
        <f>'Solar Profile'!A4160</f>
        <v>6</v>
      </c>
      <c r="B4158">
        <f>'Solar Profile'!B4160</f>
        <v>23</v>
      </c>
      <c r="C4158">
        <f>'Solar Profile'!C4160</f>
        <v>4</v>
      </c>
      <c r="D4158" s="8">
        <f>'Solar Profile'!E4160*$K$13</f>
        <v>0</v>
      </c>
      <c r="E4158" s="8">
        <f>'Load Profile'!G4159</f>
        <v>1.1162283427273108</v>
      </c>
      <c r="F4158" s="8">
        <f t="shared" si="192"/>
        <v>1.1162283427273108</v>
      </c>
      <c r="G4158">
        <f t="shared" si="193"/>
        <v>0</v>
      </c>
      <c r="H4158" s="8">
        <f t="shared" si="194"/>
        <v>0</v>
      </c>
    </row>
    <row r="4159" spans="1:8">
      <c r="A4159">
        <f>'Solar Profile'!A4161</f>
        <v>6</v>
      </c>
      <c r="B4159">
        <f>'Solar Profile'!B4161</f>
        <v>23</v>
      </c>
      <c r="C4159">
        <f>'Solar Profile'!C4161</f>
        <v>5</v>
      </c>
      <c r="D4159" s="8">
        <f>'Solar Profile'!E4161*$K$13</f>
        <v>0</v>
      </c>
      <c r="E4159" s="8">
        <f>'Load Profile'!G4160</f>
        <v>1.1656063786254665</v>
      </c>
      <c r="F4159" s="8">
        <f t="shared" si="192"/>
        <v>1.1656063786254665</v>
      </c>
      <c r="G4159">
        <f t="shared" si="193"/>
        <v>0</v>
      </c>
      <c r="H4159" s="8">
        <f t="shared" si="194"/>
        <v>0</v>
      </c>
    </row>
    <row r="4160" spans="1:8">
      <c r="A4160">
        <f>'Solar Profile'!A4162</f>
        <v>6</v>
      </c>
      <c r="B4160">
        <f>'Solar Profile'!B4162</f>
        <v>23</v>
      </c>
      <c r="C4160">
        <f>'Solar Profile'!C4162</f>
        <v>6</v>
      </c>
      <c r="D4160" s="8">
        <f>'Solar Profile'!E4162*$K$13</f>
        <v>1.8751999999999998E-2</v>
      </c>
      <c r="E4160" s="8">
        <f>'Load Profile'!G4161</f>
        <v>1.2204577492467223</v>
      </c>
      <c r="F4160" s="8">
        <f t="shared" si="192"/>
        <v>1.2017057492467222</v>
      </c>
      <c r="G4160">
        <f t="shared" si="193"/>
        <v>0</v>
      </c>
      <c r="H4160" s="8">
        <f t="shared" si="194"/>
        <v>1.8751999999999998E-2</v>
      </c>
    </row>
    <row r="4161" spans="1:8">
      <c r="A4161">
        <f>'Solar Profile'!A4163</f>
        <v>6</v>
      </c>
      <c r="B4161">
        <f>'Solar Profile'!B4163</f>
        <v>23</v>
      </c>
      <c r="C4161">
        <f>'Solar Profile'!C4163</f>
        <v>7</v>
      </c>
      <c r="D4161" s="8">
        <f>'Solar Profile'!E4163*$K$13</f>
        <v>0.41897600000000002</v>
      </c>
      <c r="E4161" s="8">
        <f>'Load Profile'!G4162</f>
        <v>1.3348445437900001</v>
      </c>
      <c r="F4161" s="8">
        <f t="shared" si="192"/>
        <v>0.91586854379000004</v>
      </c>
      <c r="G4161">
        <f t="shared" si="193"/>
        <v>0</v>
      </c>
      <c r="H4161" s="8">
        <f t="shared" si="194"/>
        <v>0.41897600000000002</v>
      </c>
    </row>
    <row r="4162" spans="1:8">
      <c r="A4162">
        <f>'Solar Profile'!A4164</f>
        <v>6</v>
      </c>
      <c r="B4162">
        <f>'Solar Profile'!B4164</f>
        <v>23</v>
      </c>
      <c r="C4162">
        <f>'Solar Profile'!C4164</f>
        <v>8</v>
      </c>
      <c r="D4162" s="8">
        <f>'Solar Profile'!E4164*$K$13</f>
        <v>1.6200899999999998</v>
      </c>
      <c r="E4162" s="8">
        <f>'Load Profile'!G4163</f>
        <v>1.467060246723753</v>
      </c>
      <c r="F4162" s="8">
        <f t="shared" si="192"/>
        <v>-0.15302975327624679</v>
      </c>
      <c r="G4162">
        <f t="shared" si="193"/>
        <v>-0.15302975327624679</v>
      </c>
      <c r="H4162" s="8">
        <f t="shared" si="194"/>
        <v>1.467060246723753</v>
      </c>
    </row>
    <row r="4163" spans="1:8">
      <c r="A4163">
        <f>'Solar Profile'!A4165</f>
        <v>6</v>
      </c>
      <c r="B4163">
        <f>'Solar Profile'!B4165</f>
        <v>23</v>
      </c>
      <c r="C4163">
        <f>'Solar Profile'!C4165</f>
        <v>9</v>
      </c>
      <c r="D4163" s="8">
        <f>'Solar Profile'!E4165*$K$13</f>
        <v>2.9959380000000002</v>
      </c>
      <c r="E4163" s="8">
        <f>'Load Profile'!G4164</f>
        <v>1.5225927106596087</v>
      </c>
      <c r="F4163" s="8">
        <f t="shared" ref="F4163:F4226" si="195">E4163-D4163</f>
        <v>-1.4733452893403916</v>
      </c>
      <c r="G4163">
        <f t="shared" ref="G4163:G4226" si="196">IF(F4163&lt;0,F4163,0)</f>
        <v>-1.4733452893403916</v>
      </c>
      <c r="H4163" s="8">
        <f t="shared" ref="H4163:H4226" si="197">D4163+G4163</f>
        <v>1.5225927106596087</v>
      </c>
    </row>
    <row r="4164" spans="1:8">
      <c r="A4164">
        <f>'Solar Profile'!A4166</f>
        <v>6</v>
      </c>
      <c r="B4164">
        <f>'Solar Profile'!B4166</f>
        <v>23</v>
      </c>
      <c r="C4164">
        <f>'Solar Profile'!C4166</f>
        <v>10</v>
      </c>
      <c r="D4164" s="8">
        <f>'Solar Profile'!E4166*$K$13</f>
        <v>3.9622700000000002</v>
      </c>
      <c r="E4164" s="8">
        <f>'Load Profile'!G4165</f>
        <v>1.9042434724365249</v>
      </c>
      <c r="F4164" s="8">
        <f t="shared" si="195"/>
        <v>-2.0580265275634755</v>
      </c>
      <c r="G4164">
        <f t="shared" si="196"/>
        <v>-2.0580265275634755</v>
      </c>
      <c r="H4164" s="8">
        <f t="shared" si="197"/>
        <v>1.9042434724365247</v>
      </c>
    </row>
    <row r="4165" spans="1:8">
      <c r="A4165">
        <f>'Solar Profile'!A4167</f>
        <v>6</v>
      </c>
      <c r="B4165">
        <f>'Solar Profile'!B4167</f>
        <v>23</v>
      </c>
      <c r="C4165">
        <f>'Solar Profile'!C4167</f>
        <v>11</v>
      </c>
      <c r="D4165" s="8">
        <f>'Solar Profile'!E4167*$K$13</f>
        <v>4.6548660000000002</v>
      </c>
      <c r="E4165" s="8">
        <f>'Load Profile'!G4166</f>
        <v>2.0993213836051279</v>
      </c>
      <c r="F4165" s="8">
        <f t="shared" si="195"/>
        <v>-2.5555446163948723</v>
      </c>
      <c r="G4165">
        <f t="shared" si="196"/>
        <v>-2.5555446163948723</v>
      </c>
      <c r="H4165" s="8">
        <f t="shared" si="197"/>
        <v>2.0993213836051279</v>
      </c>
    </row>
    <row r="4166" spans="1:8">
      <c r="A4166">
        <f>'Solar Profile'!A4168</f>
        <v>6</v>
      </c>
      <c r="B4166">
        <f>'Solar Profile'!B4168</f>
        <v>23</v>
      </c>
      <c r="C4166">
        <f>'Solar Profile'!C4168</f>
        <v>12</v>
      </c>
      <c r="D4166" s="8">
        <f>'Solar Profile'!E4168*$K$13</f>
        <v>5.0810719999999998</v>
      </c>
      <c r="E4166" s="8">
        <f>'Load Profile'!G4167</f>
        <v>2.3146698120501168</v>
      </c>
      <c r="F4166" s="8">
        <f t="shared" si="195"/>
        <v>-2.766402187949883</v>
      </c>
      <c r="G4166">
        <f t="shared" si="196"/>
        <v>-2.766402187949883</v>
      </c>
      <c r="H4166" s="8">
        <f t="shared" si="197"/>
        <v>2.3146698120501168</v>
      </c>
    </row>
    <row r="4167" spans="1:8">
      <c r="A4167">
        <f>'Solar Profile'!A4169</f>
        <v>6</v>
      </c>
      <c r="B4167">
        <f>'Solar Profile'!B4169</f>
        <v>23</v>
      </c>
      <c r="C4167">
        <f>'Solar Profile'!C4169</f>
        <v>13</v>
      </c>
      <c r="D4167" s="8">
        <f>'Solar Profile'!E4169*$K$13</f>
        <v>5.2446800000000007</v>
      </c>
      <c r="E4167" s="8">
        <f>'Load Profile'!G4168</f>
        <v>2.4354765872591693</v>
      </c>
      <c r="F4167" s="8">
        <f t="shared" si="195"/>
        <v>-2.8092034127408314</v>
      </c>
      <c r="G4167">
        <f t="shared" si="196"/>
        <v>-2.8092034127408314</v>
      </c>
      <c r="H4167" s="8">
        <f t="shared" si="197"/>
        <v>2.4354765872591693</v>
      </c>
    </row>
    <row r="4168" spans="1:8">
      <c r="A4168">
        <f>'Solar Profile'!A4170</f>
        <v>6</v>
      </c>
      <c r="B4168">
        <f>'Solar Profile'!B4170</f>
        <v>23</v>
      </c>
      <c r="C4168">
        <f>'Solar Profile'!C4170</f>
        <v>14</v>
      </c>
      <c r="D4168" s="8">
        <f>'Solar Profile'!E4170*$K$13</f>
        <v>5.3404579999999999</v>
      </c>
      <c r="E4168" s="8">
        <f>'Load Profile'!G4169</f>
        <v>2.5654277163923944</v>
      </c>
      <c r="F4168" s="8">
        <f t="shared" si="195"/>
        <v>-2.7750302836076055</v>
      </c>
      <c r="G4168">
        <f t="shared" si="196"/>
        <v>-2.7750302836076055</v>
      </c>
      <c r="H4168" s="8">
        <f t="shared" si="197"/>
        <v>2.5654277163923944</v>
      </c>
    </row>
    <row r="4169" spans="1:8">
      <c r="A4169">
        <f>'Solar Profile'!A4171</f>
        <v>6</v>
      </c>
      <c r="B4169">
        <f>'Solar Profile'!B4171</f>
        <v>23</v>
      </c>
      <c r="C4169">
        <f>'Solar Profile'!C4171</f>
        <v>15</v>
      </c>
      <c r="D4169" s="8">
        <f>'Solar Profile'!E4171*$K$13</f>
        <v>3.878018</v>
      </c>
      <c r="E4169" s="8">
        <f>'Load Profile'!G4170</f>
        <v>2.5559661746069096</v>
      </c>
      <c r="F4169" s="8">
        <f t="shared" si="195"/>
        <v>-1.3220518253930904</v>
      </c>
      <c r="G4169">
        <f t="shared" si="196"/>
        <v>-1.3220518253930904</v>
      </c>
      <c r="H4169" s="8">
        <f t="shared" si="197"/>
        <v>2.5559661746069096</v>
      </c>
    </row>
    <row r="4170" spans="1:8">
      <c r="A4170">
        <f>'Solar Profile'!A4172</f>
        <v>6</v>
      </c>
      <c r="B4170">
        <f>'Solar Profile'!B4172</f>
        <v>23</v>
      </c>
      <c r="C4170">
        <f>'Solar Profile'!C4172</f>
        <v>16</v>
      </c>
      <c r="D4170" s="8">
        <f>'Solar Profile'!E4172*$K$13</f>
        <v>3.1211120000000001</v>
      </c>
      <c r="E4170" s="8">
        <f>'Load Profile'!G4171</f>
        <v>2.3457566812792967</v>
      </c>
      <c r="F4170" s="8">
        <f t="shared" si="195"/>
        <v>-0.7753553187207034</v>
      </c>
      <c r="G4170">
        <f t="shared" si="196"/>
        <v>-0.7753553187207034</v>
      </c>
      <c r="H4170" s="8">
        <f t="shared" si="197"/>
        <v>2.3457566812792967</v>
      </c>
    </row>
    <row r="4171" spans="1:8">
      <c r="A4171">
        <f>'Solar Profile'!A4173</f>
        <v>6</v>
      </c>
      <c r="B4171">
        <f>'Solar Profile'!B4173</f>
        <v>23</v>
      </c>
      <c r="C4171">
        <f>'Solar Profile'!C4173</f>
        <v>17</v>
      </c>
      <c r="D4171" s="8">
        <f>'Solar Profile'!E4173*$K$13</f>
        <v>3.170112</v>
      </c>
      <c r="E4171" s="8">
        <f>'Load Profile'!G4172</f>
        <v>2.2449081531265795</v>
      </c>
      <c r="F4171" s="8">
        <f t="shared" si="195"/>
        <v>-0.9252038468734205</v>
      </c>
      <c r="G4171">
        <f t="shared" si="196"/>
        <v>-0.9252038468734205</v>
      </c>
      <c r="H4171" s="8">
        <f t="shared" si="197"/>
        <v>2.2449081531265795</v>
      </c>
    </row>
    <row r="4172" spans="1:8">
      <c r="A4172">
        <f>'Solar Profile'!A4174</f>
        <v>6</v>
      </c>
      <c r="B4172">
        <f>'Solar Profile'!B4174</f>
        <v>23</v>
      </c>
      <c r="C4172">
        <f>'Solar Profile'!C4174</f>
        <v>18</v>
      </c>
      <c r="D4172" s="8">
        <f>'Solar Profile'!E4174*$K$13</f>
        <v>1.9237819999999999</v>
      </c>
      <c r="E4172" s="8">
        <f>'Load Profile'!G4173</f>
        <v>2.2500987234771928</v>
      </c>
      <c r="F4172" s="8">
        <f t="shared" si="195"/>
        <v>0.32631672347719287</v>
      </c>
      <c r="G4172">
        <f t="shared" si="196"/>
        <v>0</v>
      </c>
      <c r="H4172" s="8">
        <f t="shared" si="197"/>
        <v>1.9237819999999999</v>
      </c>
    </row>
    <row r="4173" spans="1:8">
      <c r="A4173">
        <f>'Solar Profile'!A4175</f>
        <v>6</v>
      </c>
      <c r="B4173">
        <f>'Solar Profile'!B4175</f>
        <v>23</v>
      </c>
      <c r="C4173">
        <f>'Solar Profile'!C4175</f>
        <v>19</v>
      </c>
      <c r="D4173" s="8">
        <f>'Solar Profile'!E4175*$K$13</f>
        <v>0.69805600000000001</v>
      </c>
      <c r="E4173" s="8">
        <f>'Load Profile'!G4174</f>
        <v>2.2031942611331425</v>
      </c>
      <c r="F4173" s="8">
        <f t="shared" si="195"/>
        <v>1.5051382611331425</v>
      </c>
      <c r="G4173">
        <f t="shared" si="196"/>
        <v>0</v>
      </c>
      <c r="H4173" s="8">
        <f t="shared" si="197"/>
        <v>0.69805600000000001</v>
      </c>
    </row>
    <row r="4174" spans="1:8">
      <c r="A4174">
        <f>'Solar Profile'!A4176</f>
        <v>6</v>
      </c>
      <c r="B4174">
        <f>'Solar Profile'!B4176</f>
        <v>23</v>
      </c>
      <c r="C4174">
        <f>'Solar Profile'!C4176</f>
        <v>20</v>
      </c>
      <c r="D4174" s="8">
        <f>'Solar Profile'!E4176*$K$13</f>
        <v>0.116188</v>
      </c>
      <c r="E4174" s="8">
        <f>'Load Profile'!G4175</f>
        <v>2.0500367828909241</v>
      </c>
      <c r="F4174" s="8">
        <f t="shared" si="195"/>
        <v>1.9338487828909241</v>
      </c>
      <c r="G4174">
        <f t="shared" si="196"/>
        <v>0</v>
      </c>
      <c r="H4174" s="8">
        <f t="shared" si="197"/>
        <v>0.116188</v>
      </c>
    </row>
    <row r="4175" spans="1:8">
      <c r="A4175">
        <f>'Solar Profile'!A4177</f>
        <v>6</v>
      </c>
      <c r="B4175">
        <f>'Solar Profile'!B4177</f>
        <v>23</v>
      </c>
      <c r="C4175">
        <f>'Solar Profile'!C4177</f>
        <v>21</v>
      </c>
      <c r="D4175" s="8">
        <f>'Solar Profile'!E4177*$K$13</f>
        <v>0</v>
      </c>
      <c r="E4175" s="8">
        <f>'Load Profile'!G4176</f>
        <v>1.9059498939539694</v>
      </c>
      <c r="F4175" s="8">
        <f t="shared" si="195"/>
        <v>1.9059498939539694</v>
      </c>
      <c r="G4175">
        <f t="shared" si="196"/>
        <v>0</v>
      </c>
      <c r="H4175" s="8">
        <f t="shared" si="197"/>
        <v>0</v>
      </c>
    </row>
    <row r="4176" spans="1:8">
      <c r="A4176">
        <f>'Solar Profile'!A4178</f>
        <v>6</v>
      </c>
      <c r="B4176">
        <f>'Solar Profile'!B4178</f>
        <v>23</v>
      </c>
      <c r="C4176">
        <f>'Solar Profile'!C4178</f>
        <v>22</v>
      </c>
      <c r="D4176" s="8">
        <f>'Solar Profile'!E4178*$K$13</f>
        <v>0</v>
      </c>
      <c r="E4176" s="8">
        <f>'Load Profile'!G4177</f>
        <v>1.6770681167596799</v>
      </c>
      <c r="F4176" s="8">
        <f t="shared" si="195"/>
        <v>1.6770681167596799</v>
      </c>
      <c r="G4176">
        <f t="shared" si="196"/>
        <v>0</v>
      </c>
      <c r="H4176" s="8">
        <f t="shared" si="197"/>
        <v>0</v>
      </c>
    </row>
    <row r="4177" spans="1:8">
      <c r="A4177">
        <f>'Solar Profile'!A4179</f>
        <v>6</v>
      </c>
      <c r="B4177">
        <f>'Solar Profile'!B4179</f>
        <v>23</v>
      </c>
      <c r="C4177">
        <f>'Solar Profile'!C4179</f>
        <v>23</v>
      </c>
      <c r="D4177" s="8">
        <f>'Solar Profile'!E4179*$K$13</f>
        <v>0</v>
      </c>
      <c r="E4177" s="8">
        <f>'Load Profile'!G4178</f>
        <v>1.487311093435097</v>
      </c>
      <c r="F4177" s="8">
        <f t="shared" si="195"/>
        <v>1.487311093435097</v>
      </c>
      <c r="G4177">
        <f t="shared" si="196"/>
        <v>0</v>
      </c>
      <c r="H4177" s="8">
        <f t="shared" si="197"/>
        <v>0</v>
      </c>
    </row>
    <row r="4178" spans="1:8">
      <c r="A4178">
        <f>'Solar Profile'!A4180</f>
        <v>6</v>
      </c>
      <c r="B4178">
        <f>'Solar Profile'!B4180</f>
        <v>24</v>
      </c>
      <c r="C4178">
        <f>'Solar Profile'!C4180</f>
        <v>0</v>
      </c>
      <c r="D4178" s="8">
        <f>'Solar Profile'!E4180*$K$13</f>
        <v>0</v>
      </c>
      <c r="E4178" s="8">
        <f>'Load Profile'!G4179</f>
        <v>1.1118024655927286</v>
      </c>
      <c r="F4178" s="8">
        <f t="shared" si="195"/>
        <v>1.1118024655927286</v>
      </c>
      <c r="G4178">
        <f t="shared" si="196"/>
        <v>0</v>
      </c>
      <c r="H4178" s="8">
        <f t="shared" si="197"/>
        <v>0</v>
      </c>
    </row>
    <row r="4179" spans="1:8">
      <c r="A4179">
        <f>'Solar Profile'!A4181</f>
        <v>6</v>
      </c>
      <c r="B4179">
        <f>'Solar Profile'!B4181</f>
        <v>24</v>
      </c>
      <c r="C4179">
        <f>'Solar Profile'!C4181</f>
        <v>1</v>
      </c>
      <c r="D4179" s="8">
        <f>'Solar Profile'!E4181*$K$13</f>
        <v>0</v>
      </c>
      <c r="E4179" s="8">
        <f>'Load Profile'!G4180</f>
        <v>1.0040913690607791</v>
      </c>
      <c r="F4179" s="8">
        <f t="shared" si="195"/>
        <v>1.0040913690607791</v>
      </c>
      <c r="G4179">
        <f t="shared" si="196"/>
        <v>0</v>
      </c>
      <c r="H4179" s="8">
        <f t="shared" si="197"/>
        <v>0</v>
      </c>
    </row>
    <row r="4180" spans="1:8">
      <c r="A4180">
        <f>'Solar Profile'!A4182</f>
        <v>6</v>
      </c>
      <c r="B4180">
        <f>'Solar Profile'!B4182</f>
        <v>24</v>
      </c>
      <c r="C4180">
        <f>'Solar Profile'!C4182</f>
        <v>2</v>
      </c>
      <c r="D4180" s="8">
        <f>'Solar Profile'!E4182*$K$13</f>
        <v>0</v>
      </c>
      <c r="E4180" s="8">
        <f>'Load Profile'!G4181</f>
        <v>0.89563279105721127</v>
      </c>
      <c r="F4180" s="8">
        <f t="shared" si="195"/>
        <v>0.89563279105721127</v>
      </c>
      <c r="G4180">
        <f t="shared" si="196"/>
        <v>0</v>
      </c>
      <c r="H4180" s="8">
        <f t="shared" si="197"/>
        <v>0</v>
      </c>
    </row>
    <row r="4181" spans="1:8">
      <c r="A4181">
        <f>'Solar Profile'!A4183</f>
        <v>6</v>
      </c>
      <c r="B4181">
        <f>'Solar Profile'!B4183</f>
        <v>24</v>
      </c>
      <c r="C4181">
        <f>'Solar Profile'!C4183</f>
        <v>3</v>
      </c>
      <c r="D4181" s="8">
        <f>'Solar Profile'!E4183*$K$13</f>
        <v>0</v>
      </c>
      <c r="E4181" s="8">
        <f>'Load Profile'!G4182</f>
        <v>0.89044222070659851</v>
      </c>
      <c r="F4181" s="8">
        <f t="shared" si="195"/>
        <v>0.89044222070659851</v>
      </c>
      <c r="G4181">
        <f t="shared" si="196"/>
        <v>0</v>
      </c>
      <c r="H4181" s="8">
        <f t="shared" si="197"/>
        <v>0</v>
      </c>
    </row>
    <row r="4182" spans="1:8">
      <c r="A4182">
        <f>'Solar Profile'!A4184</f>
        <v>6</v>
      </c>
      <c r="B4182">
        <f>'Solar Profile'!B4184</f>
        <v>24</v>
      </c>
      <c r="C4182">
        <f>'Solar Profile'!C4184</f>
        <v>4</v>
      </c>
      <c r="D4182" s="8">
        <f>'Solar Profile'!E4184*$K$13</f>
        <v>0</v>
      </c>
      <c r="E4182" s="8">
        <f>'Load Profile'!G4183</f>
        <v>0.8944427218721348</v>
      </c>
      <c r="F4182" s="8">
        <f t="shared" si="195"/>
        <v>0.8944427218721348</v>
      </c>
      <c r="G4182">
        <f t="shared" si="196"/>
        <v>0</v>
      </c>
      <c r="H4182" s="8">
        <f t="shared" si="197"/>
        <v>0</v>
      </c>
    </row>
    <row r="4183" spans="1:8">
      <c r="A4183">
        <f>'Solar Profile'!A4185</f>
        <v>6</v>
      </c>
      <c r="B4183">
        <f>'Solar Profile'!B4185</f>
        <v>24</v>
      </c>
      <c r="C4183">
        <f>'Solar Profile'!C4185</f>
        <v>5</v>
      </c>
      <c r="D4183" s="8">
        <f>'Solar Profile'!E4185*$K$13</f>
        <v>0</v>
      </c>
      <c r="E4183" s="8">
        <f>'Load Profile'!G4184</f>
        <v>0.93402235755845153</v>
      </c>
      <c r="F4183" s="8">
        <f t="shared" si="195"/>
        <v>0.93402235755845153</v>
      </c>
      <c r="G4183">
        <f t="shared" si="196"/>
        <v>0</v>
      </c>
      <c r="H4183" s="8">
        <f t="shared" si="197"/>
        <v>0</v>
      </c>
    </row>
    <row r="4184" spans="1:8">
      <c r="A4184">
        <f>'Solar Profile'!A4186</f>
        <v>6</v>
      </c>
      <c r="B4184">
        <f>'Solar Profile'!B4186</f>
        <v>24</v>
      </c>
      <c r="C4184">
        <f>'Solar Profile'!C4186</f>
        <v>6</v>
      </c>
      <c r="D4184" s="8">
        <f>'Solar Profile'!E4186*$K$13</f>
        <v>0</v>
      </c>
      <c r="E4184" s="8">
        <f>'Load Profile'!G4185</f>
        <v>0.9049394271429857</v>
      </c>
      <c r="F4184" s="8">
        <f t="shared" si="195"/>
        <v>0.9049394271429857</v>
      </c>
      <c r="G4184">
        <f t="shared" si="196"/>
        <v>0</v>
      </c>
      <c r="H4184" s="8">
        <f t="shared" si="197"/>
        <v>0</v>
      </c>
    </row>
    <row r="4185" spans="1:8">
      <c r="A4185">
        <f>'Solar Profile'!A4187</f>
        <v>6</v>
      </c>
      <c r="B4185">
        <f>'Solar Profile'!B4187</f>
        <v>24</v>
      </c>
      <c r="C4185">
        <f>'Solar Profile'!C4187</f>
        <v>7</v>
      </c>
      <c r="D4185" s="8">
        <f>'Solar Profile'!E4187*$K$13</f>
        <v>0.44145999999999996</v>
      </c>
      <c r="E4185" s="8">
        <f>'Load Profile'!G4186</f>
        <v>0.98382576942565314</v>
      </c>
      <c r="F4185" s="8">
        <f t="shared" si="195"/>
        <v>0.54236576942565318</v>
      </c>
      <c r="G4185">
        <f t="shared" si="196"/>
        <v>0</v>
      </c>
      <c r="H4185" s="8">
        <f t="shared" si="197"/>
        <v>0.44145999999999996</v>
      </c>
    </row>
    <row r="4186" spans="1:8">
      <c r="A4186">
        <f>'Solar Profile'!A4188</f>
        <v>6</v>
      </c>
      <c r="B4186">
        <f>'Solar Profile'!B4188</f>
        <v>24</v>
      </c>
      <c r="C4186">
        <f>'Solar Profile'!C4188</f>
        <v>8</v>
      </c>
      <c r="D4186" s="8">
        <f>'Solar Profile'!E4188*$K$13</f>
        <v>1.0778219999999998</v>
      </c>
      <c r="E4186" s="8">
        <f>'Load Profile'!G4187</f>
        <v>1.0918073362269383</v>
      </c>
      <c r="F4186" s="8">
        <f t="shared" si="195"/>
        <v>1.3985336226938427E-2</v>
      </c>
      <c r="G4186">
        <f t="shared" si="196"/>
        <v>0</v>
      </c>
      <c r="H4186" s="8">
        <f t="shared" si="197"/>
        <v>1.0778219999999998</v>
      </c>
    </row>
    <row r="4187" spans="1:8">
      <c r="A4187">
        <f>'Solar Profile'!A4189</f>
        <v>6</v>
      </c>
      <c r="B4187">
        <f>'Solar Profile'!B4189</f>
        <v>24</v>
      </c>
      <c r="C4187">
        <f>'Solar Profile'!C4189</f>
        <v>9</v>
      </c>
      <c r="D4187" s="8">
        <f>'Solar Profile'!E4189*$K$13</f>
        <v>2.1100759999999998</v>
      </c>
      <c r="E4187" s="8">
        <f>'Load Profile'!G4188</f>
        <v>1.192169017894851</v>
      </c>
      <c r="F4187" s="8">
        <f t="shared" si="195"/>
        <v>-0.91790698210514887</v>
      </c>
      <c r="G4187">
        <f t="shared" si="196"/>
        <v>-0.91790698210514887</v>
      </c>
      <c r="H4187" s="8">
        <f t="shared" si="197"/>
        <v>1.192169017894851</v>
      </c>
    </row>
    <row r="4188" spans="1:8">
      <c r="A4188">
        <f>'Solar Profile'!A4190</f>
        <v>6</v>
      </c>
      <c r="B4188">
        <f>'Solar Profile'!B4190</f>
        <v>24</v>
      </c>
      <c r="C4188">
        <f>'Solar Profile'!C4190</f>
        <v>10</v>
      </c>
      <c r="D4188" s="8">
        <f>'Solar Profile'!E4190*$K$13</f>
        <v>2.3591660000000001</v>
      </c>
      <c r="E4188" s="8">
        <f>'Load Profile'!G4189</f>
        <v>1.3753659077777307</v>
      </c>
      <c r="F4188" s="8">
        <f t="shared" si="195"/>
        <v>-0.98380009222226938</v>
      </c>
      <c r="G4188">
        <f t="shared" si="196"/>
        <v>-0.98380009222226938</v>
      </c>
      <c r="H4188" s="8">
        <f t="shared" si="197"/>
        <v>1.3753659077777307</v>
      </c>
    </row>
    <row r="4189" spans="1:8">
      <c r="A4189">
        <f>'Solar Profile'!A4191</f>
        <v>6</v>
      </c>
      <c r="B4189">
        <f>'Solar Profile'!B4191</f>
        <v>24</v>
      </c>
      <c r="C4189">
        <f>'Solar Profile'!C4191</f>
        <v>11</v>
      </c>
      <c r="D4189" s="8">
        <f>'Solar Profile'!E4191*$K$13</f>
        <v>3.8580079999999999</v>
      </c>
      <c r="E4189" s="8">
        <f>'Load Profile'!G4190</f>
        <v>1.5537754738933705</v>
      </c>
      <c r="F4189" s="8">
        <f t="shared" si="195"/>
        <v>-2.3042325261066292</v>
      </c>
      <c r="G4189">
        <f t="shared" si="196"/>
        <v>-2.3042325261066292</v>
      </c>
      <c r="H4189" s="8">
        <f t="shared" si="197"/>
        <v>1.5537754738933707</v>
      </c>
    </row>
    <row r="4190" spans="1:8">
      <c r="A4190">
        <f>'Solar Profile'!A4192</f>
        <v>6</v>
      </c>
      <c r="B4190">
        <f>'Solar Profile'!B4192</f>
        <v>24</v>
      </c>
      <c r="C4190">
        <f>'Solar Profile'!C4192</f>
        <v>12</v>
      </c>
      <c r="D4190" s="8">
        <f>'Solar Profile'!E4192*$K$13</f>
        <v>2.7358639999999999</v>
      </c>
      <c r="E4190" s="8">
        <f>'Load Profile'!G4191</f>
        <v>1.7295909842440194</v>
      </c>
      <c r="F4190" s="8">
        <f t="shared" si="195"/>
        <v>-1.0062730157559805</v>
      </c>
      <c r="G4190">
        <f t="shared" si="196"/>
        <v>-1.0062730157559805</v>
      </c>
      <c r="H4190" s="8">
        <f t="shared" si="197"/>
        <v>1.7295909842440194</v>
      </c>
    </row>
    <row r="4191" spans="1:8">
      <c r="A4191">
        <f>'Solar Profile'!A4193</f>
        <v>6</v>
      </c>
      <c r="B4191">
        <f>'Solar Profile'!B4193</f>
        <v>24</v>
      </c>
      <c r="C4191">
        <f>'Solar Profile'!C4193</f>
        <v>13</v>
      </c>
      <c r="D4191" s="8">
        <f>'Solar Profile'!E4193*$K$13</f>
        <v>3.2380479999999996</v>
      </c>
      <c r="E4191" s="8">
        <f>'Load Profile'!G4192</f>
        <v>1.8776685390639889</v>
      </c>
      <c r="F4191" s="8">
        <f t="shared" si="195"/>
        <v>-1.3603794609360107</v>
      </c>
      <c r="G4191">
        <f t="shared" si="196"/>
        <v>-1.3603794609360107</v>
      </c>
      <c r="H4191" s="8">
        <f t="shared" si="197"/>
        <v>1.8776685390639889</v>
      </c>
    </row>
    <row r="4192" spans="1:8">
      <c r="A4192">
        <f>'Solar Profile'!A4194</f>
        <v>6</v>
      </c>
      <c r="B4192">
        <f>'Solar Profile'!B4194</f>
        <v>24</v>
      </c>
      <c r="C4192">
        <f>'Solar Profile'!C4194</f>
        <v>14</v>
      </c>
      <c r="D4192" s="8">
        <f>'Solar Profile'!E4194*$K$13</f>
        <v>3.9429439999999998</v>
      </c>
      <c r="E4192" s="8">
        <f>'Load Profile'!G4193</f>
        <v>2.0245634011607732</v>
      </c>
      <c r="F4192" s="8">
        <f t="shared" si="195"/>
        <v>-1.9183805988392266</v>
      </c>
      <c r="G4192">
        <f t="shared" si="196"/>
        <v>-1.9183805988392266</v>
      </c>
      <c r="H4192" s="8">
        <f t="shared" si="197"/>
        <v>2.0245634011607732</v>
      </c>
    </row>
    <row r="4193" spans="1:8">
      <c r="A4193">
        <f>'Solar Profile'!A4195</f>
        <v>6</v>
      </c>
      <c r="B4193">
        <f>'Solar Profile'!B4195</f>
        <v>24</v>
      </c>
      <c r="C4193">
        <f>'Solar Profile'!C4195</f>
        <v>15</v>
      </c>
      <c r="D4193" s="8">
        <f>'Solar Profile'!E4195*$K$13</f>
        <v>3.756332</v>
      </c>
      <c r="E4193" s="8">
        <f>'Load Profile'!G4194</f>
        <v>2.2314805336643833</v>
      </c>
      <c r="F4193" s="8">
        <f t="shared" si="195"/>
        <v>-1.5248514663356167</v>
      </c>
      <c r="G4193">
        <f t="shared" si="196"/>
        <v>-1.5248514663356167</v>
      </c>
      <c r="H4193" s="8">
        <f t="shared" si="197"/>
        <v>2.2314805336643833</v>
      </c>
    </row>
    <row r="4194" spans="1:8">
      <c r="A4194">
        <f>'Solar Profile'!A4196</f>
        <v>6</v>
      </c>
      <c r="B4194">
        <f>'Solar Profile'!B4196</f>
        <v>24</v>
      </c>
      <c r="C4194">
        <f>'Solar Profile'!C4196</f>
        <v>16</v>
      </c>
      <c r="D4194" s="8">
        <f>'Solar Profile'!E4196*$K$13</f>
        <v>3.797434</v>
      </c>
      <c r="E4194" s="8">
        <f>'Load Profile'!G4195</f>
        <v>2.3459214222615281</v>
      </c>
      <c r="F4194" s="8">
        <f t="shared" si="195"/>
        <v>-1.4515125777384719</v>
      </c>
      <c r="G4194">
        <f t="shared" si="196"/>
        <v>-1.4515125777384719</v>
      </c>
      <c r="H4194" s="8">
        <f t="shared" si="197"/>
        <v>2.3459214222615281</v>
      </c>
    </row>
    <row r="4195" spans="1:8">
      <c r="A4195">
        <f>'Solar Profile'!A4197</f>
        <v>6</v>
      </c>
      <c r="B4195">
        <f>'Solar Profile'!B4197</f>
        <v>24</v>
      </c>
      <c r="C4195">
        <f>'Solar Profile'!C4197</f>
        <v>17</v>
      </c>
      <c r="D4195" s="8">
        <f>'Solar Profile'!E4197*$K$13</f>
        <v>2.9526520000000001</v>
      </c>
      <c r="E4195" s="8">
        <f>'Load Profile'!G4196</f>
        <v>2.4089287009135671</v>
      </c>
      <c r="F4195" s="8">
        <f t="shared" si="195"/>
        <v>-0.54372329908643291</v>
      </c>
      <c r="G4195">
        <f t="shared" si="196"/>
        <v>-0.54372329908643291</v>
      </c>
      <c r="H4195" s="8">
        <f t="shared" si="197"/>
        <v>2.4089287009135671</v>
      </c>
    </row>
    <row r="4196" spans="1:8">
      <c r="A4196">
        <f>'Solar Profile'!A4198</f>
        <v>6</v>
      </c>
      <c r="B4196">
        <f>'Solar Profile'!B4198</f>
        <v>24</v>
      </c>
      <c r="C4196">
        <f>'Solar Profile'!C4198</f>
        <v>18</v>
      </c>
      <c r="D4196" s="8">
        <f>'Solar Profile'!E4198*$K$13</f>
        <v>1.8312819999999999</v>
      </c>
      <c r="E4196" s="8">
        <f>'Load Profile'!G4197</f>
        <v>2.2796365357092681</v>
      </c>
      <c r="F4196" s="8">
        <f t="shared" si="195"/>
        <v>0.4483545357092682</v>
      </c>
      <c r="G4196">
        <f t="shared" si="196"/>
        <v>0</v>
      </c>
      <c r="H4196" s="8">
        <f t="shared" si="197"/>
        <v>1.8312819999999999</v>
      </c>
    </row>
    <row r="4197" spans="1:8">
      <c r="A4197">
        <f>'Solar Profile'!A4199</f>
        <v>6</v>
      </c>
      <c r="B4197">
        <f>'Solar Profile'!B4199</f>
        <v>24</v>
      </c>
      <c r="C4197">
        <f>'Solar Profile'!C4199</f>
        <v>19</v>
      </c>
      <c r="D4197" s="8">
        <f>'Solar Profile'!E4199*$K$13</f>
        <v>0.74111800000000005</v>
      </c>
      <c r="E4197" s="8">
        <f>'Load Profile'!G4198</f>
        <v>2.1490952896247655</v>
      </c>
      <c r="F4197" s="8">
        <f t="shared" si="195"/>
        <v>1.4079772896247653</v>
      </c>
      <c r="G4197">
        <f t="shared" si="196"/>
        <v>0</v>
      </c>
      <c r="H4197" s="8">
        <f t="shared" si="197"/>
        <v>0.74111800000000005</v>
      </c>
    </row>
    <row r="4198" spans="1:8">
      <c r="A4198">
        <f>'Solar Profile'!A4200</f>
        <v>6</v>
      </c>
      <c r="B4198">
        <f>'Solar Profile'!B4200</f>
        <v>24</v>
      </c>
      <c r="C4198">
        <f>'Solar Profile'!C4200</f>
        <v>20</v>
      </c>
      <c r="D4198" s="8">
        <f>'Solar Profile'!E4200*$K$13</f>
        <v>0.13814199999999999</v>
      </c>
      <c r="E4198" s="8">
        <f>'Load Profile'!G4199</f>
        <v>1.9037295789247872</v>
      </c>
      <c r="F4198" s="8">
        <f t="shared" si="195"/>
        <v>1.7655875789247872</v>
      </c>
      <c r="G4198">
        <f t="shared" si="196"/>
        <v>0</v>
      </c>
      <c r="H4198" s="8">
        <f t="shared" si="197"/>
        <v>0.13814199999999999</v>
      </c>
    </row>
    <row r="4199" spans="1:8">
      <c r="A4199">
        <f>'Solar Profile'!A4201</f>
        <v>6</v>
      </c>
      <c r="B4199">
        <f>'Solar Profile'!B4201</f>
        <v>24</v>
      </c>
      <c r="C4199">
        <f>'Solar Profile'!C4201</f>
        <v>21</v>
      </c>
      <c r="D4199" s="8">
        <f>'Solar Profile'!E4201*$K$13</f>
        <v>0</v>
      </c>
      <c r="E4199" s="8">
        <f>'Load Profile'!G4200</f>
        <v>1.7536726734974073</v>
      </c>
      <c r="F4199" s="8">
        <f t="shared" si="195"/>
        <v>1.7536726734974073</v>
      </c>
      <c r="G4199">
        <f t="shared" si="196"/>
        <v>0</v>
      </c>
      <c r="H4199" s="8">
        <f t="shared" si="197"/>
        <v>0</v>
      </c>
    </row>
    <row r="4200" spans="1:8">
      <c r="A4200">
        <f>'Solar Profile'!A4202</f>
        <v>6</v>
      </c>
      <c r="B4200">
        <f>'Solar Profile'!B4202</f>
        <v>24</v>
      </c>
      <c r="C4200">
        <f>'Solar Profile'!C4202</f>
        <v>22</v>
      </c>
      <c r="D4200" s="8">
        <f>'Solar Profile'!E4202*$K$13</f>
        <v>0</v>
      </c>
      <c r="E4200" s="8">
        <f>'Load Profile'!G4201</f>
        <v>1.4456881778049815</v>
      </c>
      <c r="F4200" s="8">
        <f t="shared" si="195"/>
        <v>1.4456881778049815</v>
      </c>
      <c r="G4200">
        <f t="shared" si="196"/>
        <v>0</v>
      </c>
      <c r="H4200" s="8">
        <f t="shared" si="197"/>
        <v>0</v>
      </c>
    </row>
    <row r="4201" spans="1:8">
      <c r="A4201">
        <f>'Solar Profile'!A4203</f>
        <v>6</v>
      </c>
      <c r="B4201">
        <f>'Solar Profile'!B4203</f>
        <v>24</v>
      </c>
      <c r="C4201">
        <f>'Solar Profile'!C4203</f>
        <v>23</v>
      </c>
      <c r="D4201" s="8">
        <f>'Solar Profile'!E4203*$K$13</f>
        <v>0</v>
      </c>
      <c r="E4201" s="8">
        <f>'Load Profile'!G4202</f>
        <v>1.2809767014208737</v>
      </c>
      <c r="F4201" s="8">
        <f t="shared" si="195"/>
        <v>1.2809767014208737</v>
      </c>
      <c r="G4201">
        <f t="shared" si="196"/>
        <v>0</v>
      </c>
      <c r="H4201" s="8">
        <f t="shared" si="197"/>
        <v>0</v>
      </c>
    </row>
    <row r="4202" spans="1:8">
      <c r="A4202">
        <f>'Solar Profile'!A4204</f>
        <v>6</v>
      </c>
      <c r="B4202">
        <f>'Solar Profile'!B4204</f>
        <v>25</v>
      </c>
      <c r="C4202">
        <f>'Solar Profile'!C4204</f>
        <v>0</v>
      </c>
      <c r="D4202" s="8">
        <f>'Solar Profile'!E4204*$K$13</f>
        <v>0</v>
      </c>
      <c r="E4202" s="8">
        <f>'Load Profile'!G4203</f>
        <v>1.3471853645335934</v>
      </c>
      <c r="F4202" s="8">
        <f t="shared" si="195"/>
        <v>1.3471853645335934</v>
      </c>
      <c r="G4202">
        <f t="shared" si="196"/>
        <v>0</v>
      </c>
      <c r="H4202" s="8">
        <f t="shared" si="197"/>
        <v>0</v>
      </c>
    </row>
    <row r="4203" spans="1:8">
      <c r="A4203">
        <f>'Solar Profile'!A4205</f>
        <v>6</v>
      </c>
      <c r="B4203">
        <f>'Solar Profile'!B4205</f>
        <v>25</v>
      </c>
      <c r="C4203">
        <f>'Solar Profile'!C4205</f>
        <v>1</v>
      </c>
      <c r="D4203" s="8">
        <f>'Solar Profile'!E4205*$K$13</f>
        <v>0</v>
      </c>
      <c r="E4203" s="8">
        <f>'Load Profile'!G4204</f>
        <v>1.2036861337272859</v>
      </c>
      <c r="F4203" s="8">
        <f t="shared" si="195"/>
        <v>1.2036861337272859</v>
      </c>
      <c r="G4203">
        <f t="shared" si="196"/>
        <v>0</v>
      </c>
      <c r="H4203" s="8">
        <f t="shared" si="197"/>
        <v>0</v>
      </c>
    </row>
    <row r="4204" spans="1:8">
      <c r="A4204">
        <f>'Solar Profile'!A4206</f>
        <v>6</v>
      </c>
      <c r="B4204">
        <f>'Solar Profile'!B4206</f>
        <v>25</v>
      </c>
      <c r="C4204">
        <f>'Solar Profile'!C4206</f>
        <v>2</v>
      </c>
      <c r="D4204" s="8">
        <f>'Solar Profile'!E4206*$K$13</f>
        <v>0</v>
      </c>
      <c r="E4204" s="8">
        <f>'Load Profile'!G4205</f>
        <v>1.1055693552948587</v>
      </c>
      <c r="F4204" s="8">
        <f t="shared" si="195"/>
        <v>1.1055693552948587</v>
      </c>
      <c r="G4204">
        <f t="shared" si="196"/>
        <v>0</v>
      </c>
      <c r="H4204" s="8">
        <f t="shared" si="197"/>
        <v>0</v>
      </c>
    </row>
    <row r="4205" spans="1:8">
      <c r="A4205">
        <f>'Solar Profile'!A4207</f>
        <v>6</v>
      </c>
      <c r="B4205">
        <f>'Solar Profile'!B4207</f>
        <v>25</v>
      </c>
      <c r="C4205">
        <f>'Solar Profile'!C4207</f>
        <v>3</v>
      </c>
      <c r="D4205" s="8">
        <f>'Solar Profile'!E4207*$K$13</f>
        <v>0</v>
      </c>
      <c r="E4205" s="8">
        <f>'Load Profile'!G4206</f>
        <v>1.0217875011372171</v>
      </c>
      <c r="F4205" s="8">
        <f t="shared" si="195"/>
        <v>1.0217875011372171</v>
      </c>
      <c r="G4205">
        <f t="shared" si="196"/>
        <v>0</v>
      </c>
      <c r="H4205" s="8">
        <f t="shared" si="197"/>
        <v>0</v>
      </c>
    </row>
    <row r="4206" spans="1:8">
      <c r="A4206">
        <f>'Solar Profile'!A4208</f>
        <v>6</v>
      </c>
      <c r="B4206">
        <f>'Solar Profile'!B4208</f>
        <v>25</v>
      </c>
      <c r="C4206">
        <f>'Solar Profile'!C4208</f>
        <v>4</v>
      </c>
      <c r="D4206" s="8">
        <f>'Solar Profile'!E4208*$K$13</f>
        <v>0</v>
      </c>
      <c r="E4206" s="8">
        <f>'Load Profile'!G4207</f>
        <v>0.95374701665490635</v>
      </c>
      <c r="F4206" s="8">
        <f t="shared" si="195"/>
        <v>0.95374701665490635</v>
      </c>
      <c r="G4206">
        <f t="shared" si="196"/>
        <v>0</v>
      </c>
      <c r="H4206" s="8">
        <f t="shared" si="197"/>
        <v>0</v>
      </c>
    </row>
    <row r="4207" spans="1:8">
      <c r="A4207">
        <f>'Solar Profile'!A4209</f>
        <v>6</v>
      </c>
      <c r="B4207">
        <f>'Solar Profile'!B4209</f>
        <v>25</v>
      </c>
      <c r="C4207">
        <f>'Solar Profile'!C4209</f>
        <v>5</v>
      </c>
      <c r="D4207" s="8">
        <f>'Solar Profile'!E4209*$K$13</f>
        <v>0</v>
      </c>
      <c r="E4207" s="8">
        <f>'Load Profile'!G4208</f>
        <v>0.96175293662723949</v>
      </c>
      <c r="F4207" s="8">
        <f t="shared" si="195"/>
        <v>0.96175293662723949</v>
      </c>
      <c r="G4207">
        <f t="shared" si="196"/>
        <v>0</v>
      </c>
      <c r="H4207" s="8">
        <f t="shared" si="197"/>
        <v>0</v>
      </c>
    </row>
    <row r="4208" spans="1:8">
      <c r="A4208">
        <f>'Solar Profile'!A4210</f>
        <v>6</v>
      </c>
      <c r="B4208">
        <f>'Solar Profile'!B4210</f>
        <v>25</v>
      </c>
      <c r="C4208">
        <f>'Solar Profile'!C4210</f>
        <v>6</v>
      </c>
      <c r="D4208" s="8">
        <f>'Solar Profile'!E4210*$K$13</f>
        <v>5.4180000000000001E-3</v>
      </c>
      <c r="E4208" s="8">
        <f>'Load Profile'!G4209</f>
        <v>0.96470352138362769</v>
      </c>
      <c r="F4208" s="8">
        <f t="shared" si="195"/>
        <v>0.95928552138362766</v>
      </c>
      <c r="G4208">
        <f t="shared" si="196"/>
        <v>0</v>
      </c>
      <c r="H4208" s="8">
        <f t="shared" si="197"/>
        <v>5.4180000000000001E-3</v>
      </c>
    </row>
    <row r="4209" spans="1:8">
      <c r="A4209">
        <f>'Solar Profile'!A4211</f>
        <v>6</v>
      </c>
      <c r="B4209">
        <f>'Solar Profile'!B4211</f>
        <v>25</v>
      </c>
      <c r="C4209">
        <f>'Solar Profile'!C4211</f>
        <v>7</v>
      </c>
      <c r="D4209" s="8">
        <f>'Solar Profile'!E4211*$K$13</f>
        <v>0.42121399999999998</v>
      </c>
      <c r="E4209" s="8">
        <f>'Load Profile'!G4210</f>
        <v>1.1018540773224401</v>
      </c>
      <c r="F4209" s="8">
        <f t="shared" si="195"/>
        <v>0.68064007732244014</v>
      </c>
      <c r="G4209">
        <f t="shared" si="196"/>
        <v>0</v>
      </c>
      <c r="H4209" s="8">
        <f t="shared" si="197"/>
        <v>0.42121399999999998</v>
      </c>
    </row>
    <row r="4210" spans="1:8">
      <c r="A4210">
        <f>'Solar Profile'!A4212</f>
        <v>6</v>
      </c>
      <c r="B4210">
        <f>'Solar Profile'!B4212</f>
        <v>25</v>
      </c>
      <c r="C4210">
        <f>'Solar Profile'!C4212</f>
        <v>8</v>
      </c>
      <c r="D4210" s="8">
        <f>'Solar Profile'!E4212*$K$13</f>
        <v>1.4522539999999999</v>
      </c>
      <c r="E4210" s="8">
        <f>'Load Profile'!G4211</f>
        <v>1.3194867501329997</v>
      </c>
      <c r="F4210" s="8">
        <f t="shared" si="195"/>
        <v>-0.13276724986700028</v>
      </c>
      <c r="G4210">
        <f t="shared" si="196"/>
        <v>-0.13276724986700028</v>
      </c>
      <c r="H4210" s="8">
        <f t="shared" si="197"/>
        <v>1.3194867501329997</v>
      </c>
    </row>
    <row r="4211" spans="1:8">
      <c r="A4211">
        <f>'Solar Profile'!A4213</f>
        <v>6</v>
      </c>
      <c r="B4211">
        <f>'Solar Profile'!B4213</f>
        <v>25</v>
      </c>
      <c r="C4211">
        <f>'Solar Profile'!C4213</f>
        <v>9</v>
      </c>
      <c r="D4211" s="8">
        <f>'Solar Profile'!E4213*$K$13</f>
        <v>2.6212779999999998</v>
      </c>
      <c r="E4211" s="8">
        <f>'Load Profile'!G4212</f>
        <v>1.5559736595368798</v>
      </c>
      <c r="F4211" s="8">
        <f t="shared" si="195"/>
        <v>-1.0653043404631199</v>
      </c>
      <c r="G4211">
        <f t="shared" si="196"/>
        <v>-1.0653043404631199</v>
      </c>
      <c r="H4211" s="8">
        <f t="shared" si="197"/>
        <v>1.5559736595368798</v>
      </c>
    </row>
    <row r="4212" spans="1:8">
      <c r="A4212">
        <f>'Solar Profile'!A4214</f>
        <v>6</v>
      </c>
      <c r="B4212">
        <f>'Solar Profile'!B4214</f>
        <v>25</v>
      </c>
      <c r="C4212">
        <f>'Solar Profile'!C4214</f>
        <v>10</v>
      </c>
      <c r="D4212" s="8">
        <f>'Solar Profile'!E4214*$K$13</f>
        <v>3.4256819999999997</v>
      </c>
      <c r="E4212" s="8">
        <f>'Load Profile'!G4213</f>
        <v>1.7383566797911225</v>
      </c>
      <c r="F4212" s="8">
        <f t="shared" si="195"/>
        <v>-1.6873253202088772</v>
      </c>
      <c r="G4212">
        <f t="shared" si="196"/>
        <v>-1.6873253202088772</v>
      </c>
      <c r="H4212" s="8">
        <f t="shared" si="197"/>
        <v>1.7383566797911225</v>
      </c>
    </row>
    <row r="4213" spans="1:8">
      <c r="A4213">
        <f>'Solar Profile'!A4215</f>
        <v>6</v>
      </c>
      <c r="B4213">
        <f>'Solar Profile'!B4215</f>
        <v>25</v>
      </c>
      <c r="C4213">
        <f>'Solar Profile'!C4215</f>
        <v>11</v>
      </c>
      <c r="D4213" s="8">
        <f>'Solar Profile'!E4215*$K$13</f>
        <v>4.0677760000000003</v>
      </c>
      <c r="E4213" s="8">
        <f>'Load Profile'!G4214</f>
        <v>1.9925421800920706</v>
      </c>
      <c r="F4213" s="8">
        <f t="shared" si="195"/>
        <v>-2.0752338199079299</v>
      </c>
      <c r="G4213">
        <f t="shared" si="196"/>
        <v>-2.0752338199079299</v>
      </c>
      <c r="H4213" s="8">
        <f t="shared" si="197"/>
        <v>1.9925421800920704</v>
      </c>
    </row>
    <row r="4214" spans="1:8">
      <c r="A4214">
        <f>'Solar Profile'!A4216</f>
        <v>6</v>
      </c>
      <c r="B4214">
        <f>'Solar Profile'!B4216</f>
        <v>25</v>
      </c>
      <c r="C4214">
        <f>'Solar Profile'!C4216</f>
        <v>12</v>
      </c>
      <c r="D4214" s="8">
        <f>'Solar Profile'!E4216*$K$13</f>
        <v>3.9951759999999998</v>
      </c>
      <c r="E4214" s="8">
        <f>'Load Profile'!G4215</f>
        <v>2.1994593125956809</v>
      </c>
      <c r="F4214" s="8">
        <f t="shared" si="195"/>
        <v>-1.7957166874043189</v>
      </c>
      <c r="G4214">
        <f t="shared" si="196"/>
        <v>-1.7957166874043189</v>
      </c>
      <c r="H4214" s="8">
        <f t="shared" si="197"/>
        <v>2.1994593125956809</v>
      </c>
    </row>
    <row r="4215" spans="1:8">
      <c r="A4215">
        <f>'Solar Profile'!A4217</f>
        <v>6</v>
      </c>
      <c r="B4215">
        <f>'Solar Profile'!B4217</f>
        <v>25</v>
      </c>
      <c r="C4215">
        <f>'Solar Profile'!C4217</f>
        <v>13</v>
      </c>
      <c r="D4215" s="8">
        <f>'Solar Profile'!E4217*$K$13</f>
        <v>4.8189679999999999</v>
      </c>
      <c r="E4215" s="8">
        <f>'Load Profile'!G4216</f>
        <v>2.3377163378181387</v>
      </c>
      <c r="F4215" s="8">
        <f t="shared" si="195"/>
        <v>-2.4812516621818612</v>
      </c>
      <c r="G4215">
        <f t="shared" si="196"/>
        <v>-2.4812516621818612</v>
      </c>
      <c r="H4215" s="8">
        <f t="shared" si="197"/>
        <v>2.3377163378181387</v>
      </c>
    </row>
    <row r="4216" spans="1:8">
      <c r="A4216">
        <f>'Solar Profile'!A4218</f>
        <v>6</v>
      </c>
      <c r="B4216">
        <f>'Solar Profile'!B4218</f>
        <v>25</v>
      </c>
      <c r="C4216">
        <f>'Solar Profile'!C4218</f>
        <v>14</v>
      </c>
      <c r="D4216" s="8">
        <f>'Solar Profile'!E4218*$K$13</f>
        <v>4.016508</v>
      </c>
      <c r="E4216" s="8">
        <f>'Load Profile'!G4217</f>
        <v>2.4936694951170346</v>
      </c>
      <c r="F4216" s="8">
        <f t="shared" si="195"/>
        <v>-1.5228385048829653</v>
      </c>
      <c r="G4216">
        <f t="shared" si="196"/>
        <v>-1.5228385048829653</v>
      </c>
      <c r="H4216" s="8">
        <f t="shared" si="197"/>
        <v>2.4936694951170346</v>
      </c>
    </row>
    <row r="4217" spans="1:8">
      <c r="A4217">
        <f>'Solar Profile'!A4219</f>
        <v>6</v>
      </c>
      <c r="B4217">
        <f>'Solar Profile'!B4219</f>
        <v>25</v>
      </c>
      <c r="C4217">
        <f>'Solar Profile'!C4219</f>
        <v>15</v>
      </c>
      <c r="D4217" s="8">
        <f>'Solar Profile'!E4219*$K$13</f>
        <v>3.9236900000000001</v>
      </c>
      <c r="E4217" s="8">
        <f>'Load Profile'!G4218</f>
        <v>2.7254526806551058</v>
      </c>
      <c r="F4217" s="8">
        <f t="shared" si="195"/>
        <v>-1.1982373193448943</v>
      </c>
      <c r="G4217">
        <f t="shared" si="196"/>
        <v>-1.1982373193448943</v>
      </c>
      <c r="H4217" s="8">
        <f t="shared" si="197"/>
        <v>2.7254526806551058</v>
      </c>
    </row>
    <row r="4218" spans="1:8">
      <c r="A4218">
        <f>'Solar Profile'!A4220</f>
        <v>6</v>
      </c>
      <c r="B4218">
        <f>'Solar Profile'!B4220</f>
        <v>25</v>
      </c>
      <c r="C4218">
        <f>'Solar Profile'!C4220</f>
        <v>16</v>
      </c>
      <c r="D4218" s="8">
        <f>'Solar Profile'!E4220*$K$13</f>
        <v>2.9126239999999997</v>
      </c>
      <c r="E4218" s="8">
        <f>'Load Profile'!G4219</f>
        <v>2.7124602724444768</v>
      </c>
      <c r="F4218" s="8">
        <f t="shared" si="195"/>
        <v>-0.20016372755552281</v>
      </c>
      <c r="G4218">
        <f t="shared" si="196"/>
        <v>-0.20016372755552281</v>
      </c>
      <c r="H4218" s="8">
        <f t="shared" si="197"/>
        <v>2.7124602724444768</v>
      </c>
    </row>
    <row r="4219" spans="1:8">
      <c r="A4219">
        <f>'Solar Profile'!A4221</f>
        <v>6</v>
      </c>
      <c r="B4219">
        <f>'Solar Profile'!B4221</f>
        <v>25</v>
      </c>
      <c r="C4219">
        <f>'Solar Profile'!C4221</f>
        <v>17</v>
      </c>
      <c r="D4219" s="8">
        <f>'Solar Profile'!E4221*$K$13</f>
        <v>2.1335540000000002</v>
      </c>
      <c r="E4219" s="8">
        <f>'Load Profile'!G4220</f>
        <v>2.6715700853621978</v>
      </c>
      <c r="F4219" s="8">
        <f t="shared" si="195"/>
        <v>0.53801608536219758</v>
      </c>
      <c r="G4219">
        <f t="shared" si="196"/>
        <v>0</v>
      </c>
      <c r="H4219" s="8">
        <f t="shared" si="197"/>
        <v>2.1335540000000002</v>
      </c>
    </row>
    <row r="4220" spans="1:8">
      <c r="A4220">
        <f>'Solar Profile'!A4222</f>
        <v>6</v>
      </c>
      <c r="B4220">
        <f>'Solar Profile'!B4222</f>
        <v>25</v>
      </c>
      <c r="C4220">
        <f>'Solar Profile'!C4222</f>
        <v>18</v>
      </c>
      <c r="D4220" s="8">
        <f>'Solar Profile'!E4222*$K$13</f>
        <v>1.0909200000000001</v>
      </c>
      <c r="E4220" s="8">
        <f>'Load Profile'!G4221</f>
        <v>2.511368086014103</v>
      </c>
      <c r="F4220" s="8">
        <f t="shared" si="195"/>
        <v>1.4204480860141029</v>
      </c>
      <c r="G4220">
        <f t="shared" si="196"/>
        <v>0</v>
      </c>
      <c r="H4220" s="8">
        <f t="shared" si="197"/>
        <v>1.0909200000000001</v>
      </c>
    </row>
    <row r="4221" spans="1:8">
      <c r="A4221">
        <f>'Solar Profile'!A4223</f>
        <v>6</v>
      </c>
      <c r="B4221">
        <f>'Solar Profile'!B4223</f>
        <v>25</v>
      </c>
      <c r="C4221">
        <f>'Solar Profile'!C4223</f>
        <v>19</v>
      </c>
      <c r="D4221" s="8">
        <f>'Solar Profile'!E4223*$K$13</f>
        <v>0.61892999999999998</v>
      </c>
      <c r="E4221" s="8">
        <f>'Load Profile'!G4222</f>
        <v>2.3463197512036409</v>
      </c>
      <c r="F4221" s="8">
        <f t="shared" si="195"/>
        <v>1.7273897512036409</v>
      </c>
      <c r="G4221">
        <f t="shared" si="196"/>
        <v>0</v>
      </c>
      <c r="H4221" s="8">
        <f t="shared" si="197"/>
        <v>0.61892999999999998</v>
      </c>
    </row>
    <row r="4222" spans="1:8">
      <c r="A4222">
        <f>'Solar Profile'!A4224</f>
        <v>6</v>
      </c>
      <c r="B4222">
        <f>'Solar Profile'!B4224</f>
        <v>25</v>
      </c>
      <c r="C4222">
        <f>'Solar Profile'!C4224</f>
        <v>20</v>
      </c>
      <c r="D4222" s="8">
        <f>'Solar Profile'!E4224*$K$13</f>
        <v>0.119754</v>
      </c>
      <c r="E4222" s="8">
        <f>'Load Profile'!G4223</f>
        <v>2.1988347721555788</v>
      </c>
      <c r="F4222" s="8">
        <f t="shared" si="195"/>
        <v>2.0790807721555788</v>
      </c>
      <c r="G4222">
        <f t="shared" si="196"/>
        <v>0</v>
      </c>
      <c r="H4222" s="8">
        <f t="shared" si="197"/>
        <v>0.119754</v>
      </c>
    </row>
    <row r="4223" spans="1:8">
      <c r="A4223">
        <f>'Solar Profile'!A4225</f>
        <v>6</v>
      </c>
      <c r="B4223">
        <f>'Solar Profile'!B4225</f>
        <v>25</v>
      </c>
      <c r="C4223">
        <f>'Solar Profile'!C4225</f>
        <v>21</v>
      </c>
      <c r="D4223" s="8">
        <f>'Solar Profile'!E4225*$K$13</f>
        <v>0</v>
      </c>
      <c r="E4223" s="8">
        <f>'Load Profile'!G4224</f>
        <v>2.0193457837832267</v>
      </c>
      <c r="F4223" s="8">
        <f t="shared" si="195"/>
        <v>2.0193457837832267</v>
      </c>
      <c r="G4223">
        <f t="shared" si="196"/>
        <v>0</v>
      </c>
      <c r="H4223" s="8">
        <f t="shared" si="197"/>
        <v>0</v>
      </c>
    </row>
    <row r="4224" spans="1:8">
      <c r="A4224">
        <f>'Solar Profile'!A4226</f>
        <v>6</v>
      </c>
      <c r="B4224">
        <f>'Solar Profile'!B4226</f>
        <v>25</v>
      </c>
      <c r="C4224">
        <f>'Solar Profile'!C4226</f>
        <v>22</v>
      </c>
      <c r="D4224" s="8">
        <f>'Solar Profile'!E4226*$K$13</f>
        <v>0</v>
      </c>
      <c r="E4224" s="8">
        <f>'Load Profile'!G4225</f>
        <v>1.689711372440803</v>
      </c>
      <c r="F4224" s="8">
        <f t="shared" si="195"/>
        <v>1.689711372440803</v>
      </c>
      <c r="G4224">
        <f t="shared" si="196"/>
        <v>0</v>
      </c>
      <c r="H4224" s="8">
        <f t="shared" si="197"/>
        <v>0</v>
      </c>
    </row>
    <row r="4225" spans="1:8">
      <c r="A4225">
        <f>'Solar Profile'!A4227</f>
        <v>6</v>
      </c>
      <c r="B4225">
        <f>'Solar Profile'!B4227</f>
        <v>25</v>
      </c>
      <c r="C4225">
        <f>'Solar Profile'!C4227</f>
        <v>23</v>
      </c>
      <c r="D4225" s="8">
        <f>'Solar Profile'!E4227*$K$13</f>
        <v>0</v>
      </c>
      <c r="E4225" s="8">
        <f>'Load Profile'!G4226</f>
        <v>1.455764424748047</v>
      </c>
      <c r="F4225" s="8">
        <f t="shared" si="195"/>
        <v>1.455764424748047</v>
      </c>
      <c r="G4225">
        <f t="shared" si="196"/>
        <v>0</v>
      </c>
      <c r="H4225" s="8">
        <f t="shared" si="197"/>
        <v>0</v>
      </c>
    </row>
    <row r="4226" spans="1:8">
      <c r="A4226">
        <f>'Solar Profile'!A4228</f>
        <v>6</v>
      </c>
      <c r="B4226">
        <f>'Solar Profile'!B4228</f>
        <v>26</v>
      </c>
      <c r="C4226">
        <f>'Solar Profile'!C4228</f>
        <v>0</v>
      </c>
      <c r="D4226" s="8">
        <f>'Solar Profile'!E4228*$K$13</f>
        <v>0</v>
      </c>
      <c r="E4226" s="8">
        <f>'Load Profile'!G4227</f>
        <v>1.4673528463787615</v>
      </c>
      <c r="F4226" s="8">
        <f t="shared" si="195"/>
        <v>1.4673528463787615</v>
      </c>
      <c r="G4226">
        <f t="shared" si="196"/>
        <v>0</v>
      </c>
      <c r="H4226" s="8">
        <f t="shared" si="197"/>
        <v>0</v>
      </c>
    </row>
    <row r="4227" spans="1:8">
      <c r="A4227">
        <f>'Solar Profile'!A4229</f>
        <v>6</v>
      </c>
      <c r="B4227">
        <f>'Solar Profile'!B4229</f>
        <v>26</v>
      </c>
      <c r="C4227">
        <f>'Solar Profile'!C4229</f>
        <v>1</v>
      </c>
      <c r="D4227" s="8">
        <f>'Solar Profile'!E4229*$K$13</f>
        <v>0</v>
      </c>
      <c r="E4227" s="8">
        <f>'Load Profile'!G4228</f>
        <v>1.2968410121277207</v>
      </c>
      <c r="F4227" s="8">
        <f t="shared" ref="F4227:F4290" si="198">E4227-D4227</f>
        <v>1.2968410121277207</v>
      </c>
      <c r="G4227">
        <f t="shared" ref="G4227:G4290" si="199">IF(F4227&lt;0,F4227,0)</f>
        <v>0</v>
      </c>
      <c r="H4227" s="8">
        <f t="shared" ref="H4227:H4290" si="200">D4227+G4227</f>
        <v>0</v>
      </c>
    </row>
    <row r="4228" spans="1:8">
      <c r="A4228">
        <f>'Solar Profile'!A4230</f>
        <v>6</v>
      </c>
      <c r="B4228">
        <f>'Solar Profile'!B4230</f>
        <v>26</v>
      </c>
      <c r="C4228">
        <f>'Solar Profile'!C4230</f>
        <v>2</v>
      </c>
      <c r="D4228" s="8">
        <f>'Solar Profile'!E4230*$K$13</f>
        <v>0</v>
      </c>
      <c r="E4228" s="8">
        <f>'Load Profile'!G4229</f>
        <v>1.1694347623468804</v>
      </c>
      <c r="F4228" s="8">
        <f t="shared" si="198"/>
        <v>1.1694347623468804</v>
      </c>
      <c r="G4228">
        <f t="shared" si="199"/>
        <v>0</v>
      </c>
      <c r="H4228" s="8">
        <f t="shared" si="200"/>
        <v>0</v>
      </c>
    </row>
    <row r="4229" spans="1:8">
      <c r="A4229">
        <f>'Solar Profile'!A4231</f>
        <v>6</v>
      </c>
      <c r="B4229">
        <f>'Solar Profile'!B4231</f>
        <v>26</v>
      </c>
      <c r="C4229">
        <f>'Solar Profile'!C4231</f>
        <v>3</v>
      </c>
      <c r="D4229" s="8">
        <f>'Solar Profile'!E4231*$K$13</f>
        <v>0</v>
      </c>
      <c r="E4229" s="8">
        <f>'Load Profile'!G4230</f>
        <v>1.0428522174771981</v>
      </c>
      <c r="F4229" s="8">
        <f t="shared" si="198"/>
        <v>1.0428522174771981</v>
      </c>
      <c r="G4229">
        <f t="shared" si="199"/>
        <v>0</v>
      </c>
      <c r="H4229" s="8">
        <f t="shared" si="200"/>
        <v>0</v>
      </c>
    </row>
    <row r="4230" spans="1:8">
      <c r="A4230">
        <f>'Solar Profile'!A4232</f>
        <v>6</v>
      </c>
      <c r="B4230">
        <f>'Solar Profile'!B4232</f>
        <v>26</v>
      </c>
      <c r="C4230">
        <f>'Solar Profile'!C4232</f>
        <v>4</v>
      </c>
      <c r="D4230" s="8">
        <f>'Solar Profile'!E4232*$K$13</f>
        <v>0</v>
      </c>
      <c r="E4230" s="8">
        <f>'Load Profile'!G4231</f>
        <v>0.9699186799405437</v>
      </c>
      <c r="F4230" s="8">
        <f t="shared" si="198"/>
        <v>0.9699186799405437</v>
      </c>
      <c r="G4230">
        <f t="shared" si="199"/>
        <v>0</v>
      </c>
      <c r="H4230" s="8">
        <f t="shared" si="200"/>
        <v>0</v>
      </c>
    </row>
    <row r="4231" spans="1:8">
      <c r="A4231">
        <f>'Solar Profile'!A4233</f>
        <v>6</v>
      </c>
      <c r="B4231">
        <f>'Solar Profile'!B4233</f>
        <v>26</v>
      </c>
      <c r="C4231">
        <f>'Solar Profile'!C4233</f>
        <v>5</v>
      </c>
      <c r="D4231" s="8">
        <f>'Solar Profile'!E4233*$K$13</f>
        <v>0</v>
      </c>
      <c r="E4231" s="8">
        <f>'Load Profile'!G4232</f>
        <v>0.94875069313408911</v>
      </c>
      <c r="F4231" s="8">
        <f t="shared" si="198"/>
        <v>0.94875069313408911</v>
      </c>
      <c r="G4231">
        <f t="shared" si="199"/>
        <v>0</v>
      </c>
      <c r="H4231" s="8">
        <f t="shared" si="200"/>
        <v>0</v>
      </c>
    </row>
    <row r="4232" spans="1:8">
      <c r="A4232">
        <f>'Solar Profile'!A4234</f>
        <v>6</v>
      </c>
      <c r="B4232">
        <f>'Solar Profile'!B4234</f>
        <v>26</v>
      </c>
      <c r="C4232">
        <f>'Solar Profile'!C4234</f>
        <v>6</v>
      </c>
      <c r="D4232" s="8">
        <f>'Solar Profile'!E4234*$K$13</f>
        <v>1.2006000000000001E-2</v>
      </c>
      <c r="E4232" s="8">
        <f>'Load Profile'!G4233</f>
        <v>1.0208064317057182</v>
      </c>
      <c r="F4232" s="8">
        <f t="shared" si="198"/>
        <v>1.0088004317057182</v>
      </c>
      <c r="G4232">
        <f t="shared" si="199"/>
        <v>0</v>
      </c>
      <c r="H4232" s="8">
        <f t="shared" si="200"/>
        <v>1.2006000000000001E-2</v>
      </c>
    </row>
    <row r="4233" spans="1:8">
      <c r="A4233">
        <f>'Solar Profile'!A4235</f>
        <v>6</v>
      </c>
      <c r="B4233">
        <f>'Solar Profile'!B4235</f>
        <v>26</v>
      </c>
      <c r="C4233">
        <f>'Solar Profile'!C4235</f>
        <v>7</v>
      </c>
      <c r="D4233" s="8">
        <f>'Solar Profile'!E4235*$K$13</f>
        <v>0.417684</v>
      </c>
      <c r="E4233" s="8">
        <f>'Load Profile'!G4234</f>
        <v>1.2148122970794997</v>
      </c>
      <c r="F4233" s="8">
        <f t="shared" si="198"/>
        <v>0.79712829707949973</v>
      </c>
      <c r="G4233">
        <f t="shared" si="199"/>
        <v>0</v>
      </c>
      <c r="H4233" s="8">
        <f t="shared" si="200"/>
        <v>0.417684</v>
      </c>
    </row>
    <row r="4234" spans="1:8">
      <c r="A4234">
        <f>'Solar Profile'!A4236</f>
        <v>6</v>
      </c>
      <c r="B4234">
        <f>'Solar Profile'!B4236</f>
        <v>26</v>
      </c>
      <c r="C4234">
        <f>'Solar Profile'!C4236</f>
        <v>8</v>
      </c>
      <c r="D4234" s="8">
        <f>'Solar Profile'!E4236*$K$13</f>
        <v>1.2992360000000001</v>
      </c>
      <c r="E4234" s="8">
        <f>'Load Profile'!G4235</f>
        <v>1.42933210297207</v>
      </c>
      <c r="F4234" s="8">
        <f t="shared" si="198"/>
        <v>0.13009610297206997</v>
      </c>
      <c r="G4234">
        <f t="shared" si="199"/>
        <v>0</v>
      </c>
      <c r="H4234" s="8">
        <f t="shared" si="200"/>
        <v>1.2992360000000001</v>
      </c>
    </row>
    <row r="4235" spans="1:8">
      <c r="A4235">
        <f>'Solar Profile'!A4237</f>
        <v>6</v>
      </c>
      <c r="B4235">
        <f>'Solar Profile'!B4237</f>
        <v>26</v>
      </c>
      <c r="C4235">
        <f>'Solar Profile'!C4237</f>
        <v>9</v>
      </c>
      <c r="D4235" s="8">
        <f>'Solar Profile'!E4237*$K$13</f>
        <v>2.2754059999999998</v>
      </c>
      <c r="E4235" s="8">
        <f>'Load Profile'!G4236</f>
        <v>1.6678893393466825</v>
      </c>
      <c r="F4235" s="8">
        <f t="shared" si="198"/>
        <v>-0.60751666065331733</v>
      </c>
      <c r="G4235">
        <f t="shared" si="199"/>
        <v>-0.60751666065331733</v>
      </c>
      <c r="H4235" s="8">
        <f t="shared" si="200"/>
        <v>1.6678893393466825</v>
      </c>
    </row>
    <row r="4236" spans="1:8">
      <c r="A4236">
        <f>'Solar Profile'!A4238</f>
        <v>6</v>
      </c>
      <c r="B4236">
        <f>'Solar Profile'!B4238</f>
        <v>26</v>
      </c>
      <c r="C4236">
        <f>'Solar Profile'!C4238</f>
        <v>10</v>
      </c>
      <c r="D4236" s="8">
        <f>'Solar Profile'!E4238*$K$13</f>
        <v>3.2433420000000002</v>
      </c>
      <c r="E4236" s="8">
        <f>'Load Profile'!G4237</f>
        <v>1.9707594881280353</v>
      </c>
      <c r="F4236" s="8">
        <f t="shared" si="198"/>
        <v>-1.2725825118719649</v>
      </c>
      <c r="G4236">
        <f t="shared" si="199"/>
        <v>-1.2725825118719649</v>
      </c>
      <c r="H4236" s="8">
        <f t="shared" si="200"/>
        <v>1.9707594881280353</v>
      </c>
    </row>
    <row r="4237" spans="1:8">
      <c r="A4237">
        <f>'Solar Profile'!A4239</f>
        <v>6</v>
      </c>
      <c r="B4237">
        <f>'Solar Profile'!B4239</f>
        <v>26</v>
      </c>
      <c r="C4237">
        <f>'Solar Profile'!C4239</f>
        <v>11</v>
      </c>
      <c r="D4237" s="8">
        <f>'Solar Profile'!E4239*$K$13</f>
        <v>4.8008299999999995</v>
      </c>
      <c r="E4237" s="8">
        <f>'Load Profile'!G4238</f>
        <v>2.2395405476905834</v>
      </c>
      <c r="F4237" s="8">
        <f t="shared" si="198"/>
        <v>-2.5612894523094161</v>
      </c>
      <c r="G4237">
        <f t="shared" si="199"/>
        <v>-2.5612894523094161</v>
      </c>
      <c r="H4237" s="8">
        <f t="shared" si="200"/>
        <v>2.2395405476905834</v>
      </c>
    </row>
    <row r="4238" spans="1:8">
      <c r="A4238">
        <f>'Solar Profile'!A4240</f>
        <v>6</v>
      </c>
      <c r="B4238">
        <f>'Solar Profile'!B4240</f>
        <v>26</v>
      </c>
      <c r="C4238">
        <f>'Solar Profile'!C4240</f>
        <v>12</v>
      </c>
      <c r="D4238" s="8">
        <f>'Solar Profile'!E4240*$K$13</f>
        <v>4.3565399999999999</v>
      </c>
      <c r="E4238" s="8">
        <f>'Load Profile'!G4239</f>
        <v>2.4528137315235798</v>
      </c>
      <c r="F4238" s="8">
        <f t="shared" si="198"/>
        <v>-1.90372626847642</v>
      </c>
      <c r="G4238">
        <f t="shared" si="199"/>
        <v>-1.90372626847642</v>
      </c>
      <c r="H4238" s="8">
        <f t="shared" si="200"/>
        <v>2.4528137315235798</v>
      </c>
    </row>
    <row r="4239" spans="1:8">
      <c r="A4239">
        <f>'Solar Profile'!A4241</f>
        <v>6</v>
      </c>
      <c r="B4239">
        <f>'Solar Profile'!B4241</f>
        <v>26</v>
      </c>
      <c r="C4239">
        <f>'Solar Profile'!C4241</f>
        <v>13</v>
      </c>
      <c r="D4239" s="8">
        <f>'Solar Profile'!E4241*$K$13</f>
        <v>3.194534</v>
      </c>
      <c r="E4239" s="8">
        <f>'Load Profile'!G4240</f>
        <v>2.6713364974023168</v>
      </c>
      <c r="F4239" s="8">
        <f t="shared" si="198"/>
        <v>-0.52319750259768316</v>
      </c>
      <c r="G4239">
        <f t="shared" si="199"/>
        <v>-0.52319750259768316</v>
      </c>
      <c r="H4239" s="8">
        <f t="shared" si="200"/>
        <v>2.6713364974023168</v>
      </c>
    </row>
    <row r="4240" spans="1:8">
      <c r="A4240">
        <f>'Solar Profile'!A4242</f>
        <v>6</v>
      </c>
      <c r="B4240">
        <f>'Solar Profile'!B4242</f>
        <v>26</v>
      </c>
      <c r="C4240">
        <f>'Solar Profile'!C4242</f>
        <v>14</v>
      </c>
      <c r="D4240" s="8">
        <f>'Solar Profile'!E4242*$K$13</f>
        <v>3.2050859999999997</v>
      </c>
      <c r="E4240" s="8">
        <f>'Load Profile'!G4241</f>
        <v>2.7080516070543066</v>
      </c>
      <c r="F4240" s="8">
        <f t="shared" si="198"/>
        <v>-0.49703439294569307</v>
      </c>
      <c r="G4240">
        <f t="shared" si="199"/>
        <v>-0.49703439294569307</v>
      </c>
      <c r="H4240" s="8">
        <f t="shared" si="200"/>
        <v>2.7080516070543066</v>
      </c>
    </row>
    <row r="4241" spans="1:8">
      <c r="A4241">
        <f>'Solar Profile'!A4243</f>
        <v>6</v>
      </c>
      <c r="B4241">
        <f>'Solar Profile'!B4243</f>
        <v>26</v>
      </c>
      <c r="C4241">
        <f>'Solar Profile'!C4243</f>
        <v>15</v>
      </c>
      <c r="D4241" s="8">
        <f>'Solar Profile'!E4243*$K$13</f>
        <v>2.649842</v>
      </c>
      <c r="E4241" s="8">
        <f>'Load Profile'!G4242</f>
        <v>2.6818528732382103</v>
      </c>
      <c r="F4241" s="8">
        <f t="shared" si="198"/>
        <v>3.201087323821028E-2</v>
      </c>
      <c r="G4241">
        <f t="shared" si="199"/>
        <v>0</v>
      </c>
      <c r="H4241" s="8">
        <f t="shared" si="200"/>
        <v>2.649842</v>
      </c>
    </row>
    <row r="4242" spans="1:8">
      <c r="A4242">
        <f>'Solar Profile'!A4244</f>
        <v>6</v>
      </c>
      <c r="B4242">
        <f>'Solar Profile'!B4244</f>
        <v>26</v>
      </c>
      <c r="C4242">
        <f>'Solar Profile'!C4244</f>
        <v>16</v>
      </c>
      <c r="D4242" s="8">
        <f>'Solar Profile'!E4244*$K$13</f>
        <v>1.746432</v>
      </c>
      <c r="E4242" s="8">
        <f>'Load Profile'!G4243</f>
        <v>2.7596155344928204</v>
      </c>
      <c r="F4242" s="8">
        <f t="shared" si="198"/>
        <v>1.0131835344928204</v>
      </c>
      <c r="G4242">
        <f t="shared" si="199"/>
        <v>0</v>
      </c>
      <c r="H4242" s="8">
        <f t="shared" si="200"/>
        <v>1.746432</v>
      </c>
    </row>
    <row r="4243" spans="1:8">
      <c r="A4243">
        <f>'Solar Profile'!A4245</f>
        <v>6</v>
      </c>
      <c r="B4243">
        <f>'Solar Profile'!B4245</f>
        <v>26</v>
      </c>
      <c r="C4243">
        <f>'Solar Profile'!C4245</f>
        <v>17</v>
      </c>
      <c r="D4243" s="8">
        <f>'Solar Profile'!E4245*$K$13</f>
        <v>3.0730520000000001</v>
      </c>
      <c r="E4243" s="8">
        <f>'Load Profile'!G4244</f>
        <v>2.8955489742196221</v>
      </c>
      <c r="F4243" s="8">
        <f t="shared" si="198"/>
        <v>-0.17750302578037802</v>
      </c>
      <c r="G4243">
        <f t="shared" si="199"/>
        <v>-0.17750302578037802</v>
      </c>
      <c r="H4243" s="8">
        <f t="shared" si="200"/>
        <v>2.8955489742196221</v>
      </c>
    </row>
    <row r="4244" spans="1:8">
      <c r="A4244">
        <f>'Solar Profile'!A4246</f>
        <v>6</v>
      </c>
      <c r="B4244">
        <f>'Solar Profile'!B4246</f>
        <v>26</v>
      </c>
      <c r="C4244">
        <f>'Solar Profile'!C4246</f>
        <v>18</v>
      </c>
      <c r="D4244" s="8">
        <f>'Solar Profile'!E4246*$K$13</f>
        <v>1.9519819999999999</v>
      </c>
      <c r="E4244" s="8">
        <f>'Load Profile'!G4245</f>
        <v>2.8919099196867433</v>
      </c>
      <c r="F4244" s="8">
        <f t="shared" si="198"/>
        <v>0.93992791968674338</v>
      </c>
      <c r="G4244">
        <f t="shared" si="199"/>
        <v>0</v>
      </c>
      <c r="H4244" s="8">
        <f t="shared" si="200"/>
        <v>1.9519819999999999</v>
      </c>
    </row>
    <row r="4245" spans="1:8">
      <c r="A4245">
        <f>'Solar Profile'!A4247</f>
        <v>6</v>
      </c>
      <c r="B4245">
        <f>'Solar Profile'!B4247</f>
        <v>26</v>
      </c>
      <c r="C4245">
        <f>'Solar Profile'!C4247</f>
        <v>19</v>
      </c>
      <c r="D4245" s="8">
        <f>'Solar Profile'!E4247*$K$13</f>
        <v>0.650424</v>
      </c>
      <c r="E4245" s="8">
        <f>'Load Profile'!G4246</f>
        <v>2.7490671939887323</v>
      </c>
      <c r="F4245" s="8">
        <f t="shared" si="198"/>
        <v>2.0986431939887322</v>
      </c>
      <c r="G4245">
        <f t="shared" si="199"/>
        <v>0</v>
      </c>
      <c r="H4245" s="8">
        <f t="shared" si="200"/>
        <v>0.650424</v>
      </c>
    </row>
    <row r="4246" spans="1:8">
      <c r="A4246">
        <f>'Solar Profile'!A4248</f>
        <v>6</v>
      </c>
      <c r="B4246">
        <f>'Solar Profile'!B4248</f>
        <v>26</v>
      </c>
      <c r="C4246">
        <f>'Solar Profile'!C4248</f>
        <v>20</v>
      </c>
      <c r="D4246" s="8">
        <f>'Solar Profile'!E4248*$K$13</f>
        <v>0.13177799999999998</v>
      </c>
      <c r="E4246" s="8">
        <f>'Load Profile'!G4247</f>
        <v>2.6525191431184516</v>
      </c>
      <c r="F4246" s="8">
        <f t="shared" si="198"/>
        <v>2.5207411431184514</v>
      </c>
      <c r="G4246">
        <f t="shared" si="199"/>
        <v>0</v>
      </c>
      <c r="H4246" s="8">
        <f t="shared" si="200"/>
        <v>0.13177799999999998</v>
      </c>
    </row>
    <row r="4247" spans="1:8">
      <c r="A4247">
        <f>'Solar Profile'!A4249</f>
        <v>6</v>
      </c>
      <c r="B4247">
        <f>'Solar Profile'!B4249</f>
        <v>26</v>
      </c>
      <c r="C4247">
        <f>'Solar Profile'!C4249</f>
        <v>21</v>
      </c>
      <c r="D4247" s="8">
        <f>'Solar Profile'!E4249*$K$13</f>
        <v>0</v>
      </c>
      <c r="E4247" s="8">
        <f>'Load Profile'!G4248</f>
        <v>2.4999566994687719</v>
      </c>
      <c r="F4247" s="8">
        <f t="shared" si="198"/>
        <v>2.4999566994687719</v>
      </c>
      <c r="G4247">
        <f t="shared" si="199"/>
        <v>0</v>
      </c>
      <c r="H4247" s="8">
        <f t="shared" si="200"/>
        <v>0</v>
      </c>
    </row>
    <row r="4248" spans="1:8">
      <c r="A4248">
        <f>'Solar Profile'!A4250</f>
        <v>6</v>
      </c>
      <c r="B4248">
        <f>'Solar Profile'!B4250</f>
        <v>26</v>
      </c>
      <c r="C4248">
        <f>'Solar Profile'!C4250</f>
        <v>22</v>
      </c>
      <c r="D4248" s="8">
        <f>'Solar Profile'!E4250*$K$13</f>
        <v>0</v>
      </c>
      <c r="E4248" s="8">
        <f>'Load Profile'!G4249</f>
        <v>2.1787486664264666</v>
      </c>
      <c r="F4248" s="8">
        <f t="shared" si="198"/>
        <v>2.1787486664264666</v>
      </c>
      <c r="G4248">
        <f t="shared" si="199"/>
        <v>0</v>
      </c>
      <c r="H4248" s="8">
        <f t="shared" si="200"/>
        <v>0</v>
      </c>
    </row>
    <row r="4249" spans="1:8">
      <c r="A4249">
        <f>'Solar Profile'!A4251</f>
        <v>6</v>
      </c>
      <c r="B4249">
        <f>'Solar Profile'!B4251</f>
        <v>26</v>
      </c>
      <c r="C4249">
        <f>'Solar Profile'!C4251</f>
        <v>23</v>
      </c>
      <c r="D4249" s="8">
        <f>'Solar Profile'!E4251*$K$13</f>
        <v>0</v>
      </c>
      <c r="E4249" s="8">
        <f>'Load Profile'!G4250</f>
        <v>1.8426328039025102</v>
      </c>
      <c r="F4249" s="8">
        <f t="shared" si="198"/>
        <v>1.8426328039025102</v>
      </c>
      <c r="G4249">
        <f t="shared" si="199"/>
        <v>0</v>
      </c>
      <c r="H4249" s="8">
        <f t="shared" si="200"/>
        <v>0</v>
      </c>
    </row>
    <row r="4250" spans="1:8">
      <c r="A4250">
        <f>'Solar Profile'!A4252</f>
        <v>6</v>
      </c>
      <c r="B4250">
        <f>'Solar Profile'!B4252</f>
        <v>27</v>
      </c>
      <c r="C4250">
        <f>'Solar Profile'!C4252</f>
        <v>0</v>
      </c>
      <c r="D4250" s="8">
        <f>'Solar Profile'!E4252*$K$13</f>
        <v>0</v>
      </c>
      <c r="E4250" s="8">
        <f>'Load Profile'!G4251</f>
        <v>1.5474931871828941</v>
      </c>
      <c r="F4250" s="8">
        <f t="shared" si="198"/>
        <v>1.5474931871828941</v>
      </c>
      <c r="G4250">
        <f t="shared" si="199"/>
        <v>0</v>
      </c>
      <c r="H4250" s="8">
        <f t="shared" si="200"/>
        <v>0</v>
      </c>
    </row>
    <row r="4251" spans="1:8">
      <c r="A4251">
        <f>'Solar Profile'!A4253</f>
        <v>6</v>
      </c>
      <c r="B4251">
        <f>'Solar Profile'!B4253</f>
        <v>27</v>
      </c>
      <c r="C4251">
        <f>'Solar Profile'!C4253</f>
        <v>1</v>
      </c>
      <c r="D4251" s="8">
        <f>'Solar Profile'!E4253*$K$13</f>
        <v>0</v>
      </c>
      <c r="E4251" s="8">
        <f>'Load Profile'!G4252</f>
        <v>1.3761994479714104</v>
      </c>
      <c r="F4251" s="8">
        <f t="shared" si="198"/>
        <v>1.3761994479714104</v>
      </c>
      <c r="G4251">
        <f t="shared" si="199"/>
        <v>0</v>
      </c>
      <c r="H4251" s="8">
        <f t="shared" si="200"/>
        <v>0</v>
      </c>
    </row>
    <row r="4252" spans="1:8">
      <c r="A4252">
        <f>'Solar Profile'!A4254</f>
        <v>6</v>
      </c>
      <c r="B4252">
        <f>'Solar Profile'!B4254</f>
        <v>27</v>
      </c>
      <c r="C4252">
        <f>'Solar Profile'!C4254</f>
        <v>2</v>
      </c>
      <c r="D4252" s="8">
        <f>'Solar Profile'!E4254*$K$13</f>
        <v>0</v>
      </c>
      <c r="E4252" s="8">
        <f>'Load Profile'!G4253</f>
        <v>1.2446697559935174</v>
      </c>
      <c r="F4252" s="8">
        <f t="shared" si="198"/>
        <v>1.2446697559935174</v>
      </c>
      <c r="G4252">
        <f t="shared" si="199"/>
        <v>0</v>
      </c>
      <c r="H4252" s="8">
        <f t="shared" si="200"/>
        <v>0</v>
      </c>
    </row>
    <row r="4253" spans="1:8">
      <c r="A4253">
        <f>'Solar Profile'!A4255</f>
        <v>6</v>
      </c>
      <c r="B4253">
        <f>'Solar Profile'!B4255</f>
        <v>27</v>
      </c>
      <c r="C4253">
        <f>'Solar Profile'!C4255</f>
        <v>3</v>
      </c>
      <c r="D4253" s="8">
        <f>'Solar Profile'!E4255*$K$13</f>
        <v>0</v>
      </c>
      <c r="E4253" s="8">
        <f>'Load Profile'!G4254</f>
        <v>1.1236933221609728</v>
      </c>
      <c r="F4253" s="8">
        <f t="shared" si="198"/>
        <v>1.1236933221609728</v>
      </c>
      <c r="G4253">
        <f t="shared" si="199"/>
        <v>0</v>
      </c>
      <c r="H4253" s="8">
        <f t="shared" si="200"/>
        <v>0</v>
      </c>
    </row>
    <row r="4254" spans="1:8">
      <c r="A4254">
        <f>'Solar Profile'!A4256</f>
        <v>6</v>
      </c>
      <c r="B4254">
        <f>'Solar Profile'!B4256</f>
        <v>27</v>
      </c>
      <c r="C4254">
        <f>'Solar Profile'!C4256</f>
        <v>4</v>
      </c>
      <c r="D4254" s="8">
        <f>'Solar Profile'!E4256*$K$13</f>
        <v>0</v>
      </c>
      <c r="E4254" s="8">
        <f>'Load Profile'!G4255</f>
        <v>1.0573150004247609</v>
      </c>
      <c r="F4254" s="8">
        <f t="shared" si="198"/>
        <v>1.0573150004247609</v>
      </c>
      <c r="G4254">
        <f t="shared" si="199"/>
        <v>0</v>
      </c>
      <c r="H4254" s="8">
        <f t="shared" si="200"/>
        <v>0</v>
      </c>
    </row>
    <row r="4255" spans="1:8">
      <c r="A4255">
        <f>'Solar Profile'!A4257</f>
        <v>6</v>
      </c>
      <c r="B4255">
        <f>'Solar Profile'!B4257</f>
        <v>27</v>
      </c>
      <c r="C4255">
        <f>'Solar Profile'!C4257</f>
        <v>5</v>
      </c>
      <c r="D4255" s="8">
        <f>'Solar Profile'!E4257*$K$13</f>
        <v>0</v>
      </c>
      <c r="E4255" s="8">
        <f>'Load Profile'!G4256</f>
        <v>1.0479100115137736</v>
      </c>
      <c r="F4255" s="8">
        <f t="shared" si="198"/>
        <v>1.0479100115137736</v>
      </c>
      <c r="G4255">
        <f t="shared" si="199"/>
        <v>0</v>
      </c>
      <c r="H4255" s="8">
        <f t="shared" si="200"/>
        <v>0</v>
      </c>
    </row>
    <row r="4256" spans="1:8">
      <c r="A4256">
        <f>'Solar Profile'!A4258</f>
        <v>6</v>
      </c>
      <c r="B4256">
        <f>'Solar Profile'!B4258</f>
        <v>27</v>
      </c>
      <c r="C4256">
        <f>'Solar Profile'!C4258</f>
        <v>6</v>
      </c>
      <c r="D4256" s="8">
        <f>'Solar Profile'!E4258*$K$13</f>
        <v>0</v>
      </c>
      <c r="E4256" s="8">
        <f>'Load Profile'!G4257</f>
        <v>1.1069807183366644</v>
      </c>
      <c r="F4256" s="8">
        <f t="shared" si="198"/>
        <v>1.1069807183366644</v>
      </c>
      <c r="G4256">
        <f t="shared" si="199"/>
        <v>0</v>
      </c>
      <c r="H4256" s="8">
        <f t="shared" si="200"/>
        <v>0</v>
      </c>
    </row>
    <row r="4257" spans="1:8">
      <c r="A4257">
        <f>'Solar Profile'!A4259</f>
        <v>6</v>
      </c>
      <c r="B4257">
        <f>'Solar Profile'!B4259</f>
        <v>27</v>
      </c>
      <c r="C4257">
        <f>'Solar Profile'!C4259</f>
        <v>7</v>
      </c>
      <c r="D4257" s="8">
        <f>'Solar Profile'!E4259*$K$13</f>
        <v>7.7215999999999993E-2</v>
      </c>
      <c r="E4257" s="8">
        <f>'Load Profile'!G4258</f>
        <v>1.1852621907442724</v>
      </c>
      <c r="F4257" s="8">
        <f t="shared" si="198"/>
        <v>1.1080461907442725</v>
      </c>
      <c r="G4257">
        <f t="shared" si="199"/>
        <v>0</v>
      </c>
      <c r="H4257" s="8">
        <f t="shared" si="200"/>
        <v>7.7215999999999993E-2</v>
      </c>
    </row>
    <row r="4258" spans="1:8">
      <c r="A4258">
        <f>'Solar Profile'!A4260</f>
        <v>6</v>
      </c>
      <c r="B4258">
        <f>'Solar Profile'!B4260</f>
        <v>27</v>
      </c>
      <c r="C4258">
        <f>'Solar Profile'!C4260</f>
        <v>8</v>
      </c>
      <c r="D4258" s="8">
        <f>'Solar Profile'!E4260*$K$13</f>
        <v>0.78695799999999994</v>
      </c>
      <c r="E4258" s="8">
        <f>'Load Profile'!G4259</f>
        <v>1.3077434228025751</v>
      </c>
      <c r="F4258" s="8">
        <f t="shared" si="198"/>
        <v>0.52078542280257512</v>
      </c>
      <c r="G4258">
        <f t="shared" si="199"/>
        <v>0</v>
      </c>
      <c r="H4258" s="8">
        <f t="shared" si="200"/>
        <v>0.78695799999999994</v>
      </c>
    </row>
    <row r="4259" spans="1:8">
      <c r="A4259">
        <f>'Solar Profile'!A4261</f>
        <v>6</v>
      </c>
      <c r="B4259">
        <f>'Solar Profile'!B4261</f>
        <v>27</v>
      </c>
      <c r="C4259">
        <f>'Solar Profile'!C4261</f>
        <v>9</v>
      </c>
      <c r="D4259" s="8">
        <f>'Solar Profile'!E4261*$K$13</f>
        <v>1.3667819999999999</v>
      </c>
      <c r="E4259" s="8">
        <f>'Load Profile'!G4260</f>
        <v>1.3188056568184001</v>
      </c>
      <c r="F4259" s="8">
        <f t="shared" si="198"/>
        <v>-4.7976343181599823E-2</v>
      </c>
      <c r="G4259">
        <f t="shared" si="199"/>
        <v>-4.7976343181599823E-2</v>
      </c>
      <c r="H4259" s="8">
        <f t="shared" si="200"/>
        <v>1.3188056568184001</v>
      </c>
    </row>
    <row r="4260" spans="1:8">
      <c r="A4260">
        <f>'Solar Profile'!A4262</f>
        <v>6</v>
      </c>
      <c r="B4260">
        <f>'Solar Profile'!B4262</f>
        <v>27</v>
      </c>
      <c r="C4260">
        <f>'Solar Profile'!C4262</f>
        <v>10</v>
      </c>
      <c r="D4260" s="8">
        <f>'Solar Profile'!E4262*$K$13</f>
        <v>3.2801460000000002</v>
      </c>
      <c r="E4260" s="8">
        <f>'Load Profile'!G4261</f>
        <v>1.5398290432781758</v>
      </c>
      <c r="F4260" s="8">
        <f t="shared" si="198"/>
        <v>-1.7403169567218244</v>
      </c>
      <c r="G4260">
        <f t="shared" si="199"/>
        <v>-1.7403169567218244</v>
      </c>
      <c r="H4260" s="8">
        <f t="shared" si="200"/>
        <v>1.5398290432781758</v>
      </c>
    </row>
    <row r="4261" spans="1:8">
      <c r="A4261">
        <f>'Solar Profile'!A4263</f>
        <v>6</v>
      </c>
      <c r="B4261">
        <f>'Solar Profile'!B4263</f>
        <v>27</v>
      </c>
      <c r="C4261">
        <f>'Solar Profile'!C4263</f>
        <v>11</v>
      </c>
      <c r="D4261" s="8">
        <f>'Solar Profile'!E4263*$K$13</f>
        <v>4.2801159999999996</v>
      </c>
      <c r="E4261" s="8">
        <f>'Load Profile'!G4262</f>
        <v>1.6707981241523548</v>
      </c>
      <c r="F4261" s="8">
        <f t="shared" si="198"/>
        <v>-2.609317875847645</v>
      </c>
      <c r="G4261">
        <f t="shared" si="199"/>
        <v>-2.609317875847645</v>
      </c>
      <c r="H4261" s="8">
        <f t="shared" si="200"/>
        <v>1.6707981241523546</v>
      </c>
    </row>
    <row r="4262" spans="1:8">
      <c r="A4262">
        <f>'Solar Profile'!A4264</f>
        <v>6</v>
      </c>
      <c r="B4262">
        <f>'Solar Profile'!B4264</f>
        <v>27</v>
      </c>
      <c r="C4262">
        <f>'Solar Profile'!C4264</f>
        <v>12</v>
      </c>
      <c r="D4262" s="8">
        <f>'Solar Profile'!E4264*$K$13</f>
        <v>3.808516</v>
      </c>
      <c r="E4262" s="8">
        <f>'Load Profile'!G4263</f>
        <v>1.7620302048198768</v>
      </c>
      <c r="F4262" s="8">
        <f t="shared" si="198"/>
        <v>-2.0464857951801232</v>
      </c>
      <c r="G4262">
        <f t="shared" si="199"/>
        <v>-2.0464857951801232</v>
      </c>
      <c r="H4262" s="8">
        <f t="shared" si="200"/>
        <v>1.7620302048198768</v>
      </c>
    </row>
    <row r="4263" spans="1:8">
      <c r="A4263">
        <f>'Solar Profile'!A4265</f>
        <v>6</v>
      </c>
      <c r="B4263">
        <f>'Solar Profile'!B4265</f>
        <v>27</v>
      </c>
      <c r="C4263">
        <f>'Solar Profile'!C4265</f>
        <v>13</v>
      </c>
      <c r="D4263" s="8">
        <f>'Solar Profile'!E4265*$K$13</f>
        <v>5.6613480000000003</v>
      </c>
      <c r="E4263" s="8">
        <f>'Load Profile'!G4264</f>
        <v>1.9090873490782623</v>
      </c>
      <c r="F4263" s="8">
        <f t="shared" si="198"/>
        <v>-3.752260650921738</v>
      </c>
      <c r="G4263">
        <f t="shared" si="199"/>
        <v>-3.752260650921738</v>
      </c>
      <c r="H4263" s="8">
        <f t="shared" si="200"/>
        <v>1.9090873490782623</v>
      </c>
    </row>
    <row r="4264" spans="1:8">
      <c r="A4264">
        <f>'Solar Profile'!A4266</f>
        <v>6</v>
      </c>
      <c r="B4264">
        <f>'Solar Profile'!B4266</f>
        <v>27</v>
      </c>
      <c r="C4264">
        <f>'Solar Profile'!C4266</f>
        <v>14</v>
      </c>
      <c r="D4264" s="8">
        <f>'Solar Profile'!E4266*$K$13</f>
        <v>4.5671160000000004</v>
      </c>
      <c r="E4264" s="8">
        <f>'Load Profile'!G4265</f>
        <v>2.0950553298115162</v>
      </c>
      <c r="F4264" s="8">
        <f t="shared" si="198"/>
        <v>-2.4720606701884842</v>
      </c>
      <c r="G4264">
        <f t="shared" si="199"/>
        <v>-2.4720606701884842</v>
      </c>
      <c r="H4264" s="8">
        <f t="shared" si="200"/>
        <v>2.0950553298115162</v>
      </c>
    </row>
    <row r="4265" spans="1:8">
      <c r="A4265">
        <f>'Solar Profile'!A4267</f>
        <v>6</v>
      </c>
      <c r="B4265">
        <f>'Solar Profile'!B4267</f>
        <v>27</v>
      </c>
      <c r="C4265">
        <f>'Solar Profile'!C4267</f>
        <v>15</v>
      </c>
      <c r="D4265" s="8">
        <f>'Solar Profile'!E4267*$K$13</f>
        <v>4.7820819999999999</v>
      </c>
      <c r="E4265" s="8">
        <f>'Load Profile'!G4266</f>
        <v>2.3253607641507634</v>
      </c>
      <c r="F4265" s="8">
        <f t="shared" si="198"/>
        <v>-2.4567212358492365</v>
      </c>
      <c r="G4265">
        <f t="shared" si="199"/>
        <v>-2.4567212358492365</v>
      </c>
      <c r="H4265" s="8">
        <f t="shared" si="200"/>
        <v>2.3253607641507634</v>
      </c>
    </row>
    <row r="4266" spans="1:8">
      <c r="A4266">
        <f>'Solar Profile'!A4268</f>
        <v>6</v>
      </c>
      <c r="B4266">
        <f>'Solar Profile'!B4268</f>
        <v>27</v>
      </c>
      <c r="C4266">
        <f>'Solar Profile'!C4268</f>
        <v>16</v>
      </c>
      <c r="D4266" s="8">
        <f>'Solar Profile'!E4268*$K$13</f>
        <v>2.56304</v>
      </c>
      <c r="E4266" s="8">
        <f>'Load Profile'!G4267</f>
        <v>2.4549184819831367</v>
      </c>
      <c r="F4266" s="8">
        <f t="shared" si="198"/>
        <v>-0.10812151801686332</v>
      </c>
      <c r="G4266">
        <f t="shared" si="199"/>
        <v>-0.10812151801686332</v>
      </c>
      <c r="H4266" s="8">
        <f t="shared" si="200"/>
        <v>2.4549184819831367</v>
      </c>
    </row>
    <row r="4267" spans="1:8">
      <c r="A4267">
        <f>'Solar Profile'!A4269</f>
        <v>6</v>
      </c>
      <c r="B4267">
        <f>'Solar Profile'!B4269</f>
        <v>27</v>
      </c>
      <c r="C4267">
        <f>'Solar Profile'!C4269</f>
        <v>17</v>
      </c>
      <c r="D4267" s="8">
        <f>'Solar Profile'!E4269*$K$13</f>
        <v>3.2666919999999999</v>
      </c>
      <c r="E4267" s="8">
        <f>'Load Profile'!G4268</f>
        <v>2.5217885678454137</v>
      </c>
      <c r="F4267" s="8">
        <f t="shared" si="198"/>
        <v>-0.74490343215458621</v>
      </c>
      <c r="G4267">
        <f t="shared" si="199"/>
        <v>-0.74490343215458621</v>
      </c>
      <c r="H4267" s="8">
        <f t="shared" si="200"/>
        <v>2.5217885678454137</v>
      </c>
    </row>
    <row r="4268" spans="1:8">
      <c r="A4268">
        <f>'Solar Profile'!A4270</f>
        <v>6</v>
      </c>
      <c r="B4268">
        <f>'Solar Profile'!B4270</f>
        <v>27</v>
      </c>
      <c r="C4268">
        <f>'Solar Profile'!C4270</f>
        <v>18</v>
      </c>
      <c r="D4268" s="8">
        <f>'Solar Profile'!E4270*$K$13</f>
        <v>1.8596700000000002</v>
      </c>
      <c r="E4268" s="8">
        <f>'Load Profile'!G4269</f>
        <v>2.5013533095867957</v>
      </c>
      <c r="F4268" s="8">
        <f t="shared" si="198"/>
        <v>0.64168330958679554</v>
      </c>
      <c r="G4268">
        <f t="shared" si="199"/>
        <v>0</v>
      </c>
      <c r="H4268" s="8">
        <f t="shared" si="200"/>
        <v>1.8596700000000002</v>
      </c>
    </row>
    <row r="4269" spans="1:8">
      <c r="A4269">
        <f>'Solar Profile'!A4271</f>
        <v>6</v>
      </c>
      <c r="B4269">
        <f>'Solar Profile'!B4271</f>
        <v>27</v>
      </c>
      <c r="C4269">
        <f>'Solar Profile'!C4271</f>
        <v>19</v>
      </c>
      <c r="D4269" s="8">
        <f>'Solar Profile'!E4271*$K$13</f>
        <v>0.71094199999999996</v>
      </c>
      <c r="E4269" s="8">
        <f>'Load Profile'!G4270</f>
        <v>2.3786876659812184</v>
      </c>
      <c r="F4269" s="8">
        <f t="shared" si="198"/>
        <v>1.6677456659812184</v>
      </c>
      <c r="G4269">
        <f t="shared" si="199"/>
        <v>0</v>
      </c>
      <c r="H4269" s="8">
        <f t="shared" si="200"/>
        <v>0.71094199999999996</v>
      </c>
    </row>
    <row r="4270" spans="1:8">
      <c r="A4270">
        <f>'Solar Profile'!A4272</f>
        <v>6</v>
      </c>
      <c r="B4270">
        <f>'Solar Profile'!B4272</f>
        <v>27</v>
      </c>
      <c r="C4270">
        <f>'Solar Profile'!C4272</f>
        <v>20</v>
      </c>
      <c r="D4270" s="8">
        <f>'Solar Profile'!E4272*$K$13</f>
        <v>0.146398</v>
      </c>
      <c r="E4270" s="8">
        <f>'Load Profile'!G4271</f>
        <v>2.2044261302689341</v>
      </c>
      <c r="F4270" s="8">
        <f t="shared" si="198"/>
        <v>2.0580281302689341</v>
      </c>
      <c r="G4270">
        <f t="shared" si="199"/>
        <v>0</v>
      </c>
      <c r="H4270" s="8">
        <f t="shared" si="200"/>
        <v>0.146398</v>
      </c>
    </row>
    <row r="4271" spans="1:8">
      <c r="A4271">
        <f>'Solar Profile'!A4273</f>
        <v>6</v>
      </c>
      <c r="B4271">
        <f>'Solar Profile'!B4273</f>
        <v>27</v>
      </c>
      <c r="C4271">
        <f>'Solar Profile'!C4273</f>
        <v>21</v>
      </c>
      <c r="D4271" s="8">
        <f>'Solar Profile'!E4273*$K$13</f>
        <v>0</v>
      </c>
      <c r="E4271" s="8">
        <f>'Load Profile'!G4272</f>
        <v>2.0531275204232409</v>
      </c>
      <c r="F4271" s="8">
        <f t="shared" si="198"/>
        <v>2.0531275204232409</v>
      </c>
      <c r="G4271">
        <f t="shared" si="199"/>
        <v>0</v>
      </c>
      <c r="H4271" s="8">
        <f t="shared" si="200"/>
        <v>0</v>
      </c>
    </row>
    <row r="4272" spans="1:8">
      <c r="A4272">
        <f>'Solar Profile'!A4274</f>
        <v>6</v>
      </c>
      <c r="B4272">
        <f>'Solar Profile'!B4274</f>
        <v>27</v>
      </c>
      <c r="C4272">
        <f>'Solar Profile'!C4274</f>
        <v>22</v>
      </c>
      <c r="D4272" s="8">
        <f>'Solar Profile'!E4274*$K$13</f>
        <v>0</v>
      </c>
      <c r="E4272" s="8">
        <f>'Load Profile'!G4273</f>
        <v>1.8093477490298215</v>
      </c>
      <c r="F4272" s="8">
        <f t="shared" si="198"/>
        <v>1.8093477490298215</v>
      </c>
      <c r="G4272">
        <f t="shared" si="199"/>
        <v>0</v>
      </c>
      <c r="H4272" s="8">
        <f t="shared" si="200"/>
        <v>0</v>
      </c>
    </row>
    <row r="4273" spans="1:8">
      <c r="A4273">
        <f>'Solar Profile'!A4275</f>
        <v>6</v>
      </c>
      <c r="B4273">
        <f>'Solar Profile'!B4275</f>
        <v>27</v>
      </c>
      <c r="C4273">
        <f>'Solar Profile'!C4275</f>
        <v>23</v>
      </c>
      <c r="D4273" s="8">
        <f>'Solar Profile'!E4275*$K$13</f>
        <v>0</v>
      </c>
      <c r="E4273" s="8">
        <f>'Load Profile'!G4274</f>
        <v>1.5317862409963878</v>
      </c>
      <c r="F4273" s="8">
        <f t="shared" si="198"/>
        <v>1.5317862409963878</v>
      </c>
      <c r="G4273">
        <f t="shared" si="199"/>
        <v>0</v>
      </c>
      <c r="H4273" s="8">
        <f t="shared" si="200"/>
        <v>0</v>
      </c>
    </row>
    <row r="4274" spans="1:8">
      <c r="A4274">
        <f>'Solar Profile'!A4276</f>
        <v>6</v>
      </c>
      <c r="B4274">
        <f>'Solar Profile'!B4276</f>
        <v>28</v>
      </c>
      <c r="C4274">
        <f>'Solar Profile'!C4276</f>
        <v>0</v>
      </c>
      <c r="D4274" s="8">
        <f>'Solar Profile'!E4276*$K$13</f>
        <v>0</v>
      </c>
      <c r="E4274" s="8">
        <f>'Load Profile'!G4275</f>
        <v>1.3083704220633074</v>
      </c>
      <c r="F4274" s="8">
        <f t="shared" si="198"/>
        <v>1.3083704220633074</v>
      </c>
      <c r="G4274">
        <f t="shared" si="199"/>
        <v>0</v>
      </c>
      <c r="H4274" s="8">
        <f t="shared" si="200"/>
        <v>0</v>
      </c>
    </row>
    <row r="4275" spans="1:8">
      <c r="A4275">
        <f>'Solar Profile'!A4277</f>
        <v>6</v>
      </c>
      <c r="B4275">
        <f>'Solar Profile'!B4277</f>
        <v>28</v>
      </c>
      <c r="C4275">
        <f>'Solar Profile'!C4277</f>
        <v>1</v>
      </c>
      <c r="D4275" s="8">
        <f>'Solar Profile'!E4277*$K$13</f>
        <v>0</v>
      </c>
      <c r="E4275" s="8">
        <f>'Load Profile'!G4276</f>
        <v>1.1224344059982474</v>
      </c>
      <c r="F4275" s="8">
        <f t="shared" si="198"/>
        <v>1.1224344059982474</v>
      </c>
      <c r="G4275">
        <f t="shared" si="199"/>
        <v>0</v>
      </c>
      <c r="H4275" s="8">
        <f t="shared" si="200"/>
        <v>0</v>
      </c>
    </row>
    <row r="4276" spans="1:8">
      <c r="A4276">
        <f>'Solar Profile'!A4278</f>
        <v>6</v>
      </c>
      <c r="B4276">
        <f>'Solar Profile'!B4278</f>
        <v>28</v>
      </c>
      <c r="C4276">
        <f>'Solar Profile'!C4278</f>
        <v>2</v>
      </c>
      <c r="D4276" s="8">
        <f>'Solar Profile'!E4278*$K$13</f>
        <v>0</v>
      </c>
      <c r="E4276" s="8">
        <f>'Load Profile'!G4277</f>
        <v>1.0258617669216632</v>
      </c>
      <c r="F4276" s="8">
        <f t="shared" si="198"/>
        <v>1.0258617669216632</v>
      </c>
      <c r="G4276">
        <f t="shared" si="199"/>
        <v>0</v>
      </c>
      <c r="H4276" s="8">
        <f t="shared" si="200"/>
        <v>0</v>
      </c>
    </row>
    <row r="4277" spans="1:8">
      <c r="A4277">
        <f>'Solar Profile'!A4279</f>
        <v>6</v>
      </c>
      <c r="B4277">
        <f>'Solar Profile'!B4279</f>
        <v>28</v>
      </c>
      <c r="C4277">
        <f>'Solar Profile'!C4279</f>
        <v>3</v>
      </c>
      <c r="D4277" s="8">
        <f>'Solar Profile'!E4279*$K$13</f>
        <v>0</v>
      </c>
      <c r="E4277" s="8">
        <f>'Load Profile'!G4278</f>
        <v>0.95967277437398579</v>
      </c>
      <c r="F4277" s="8">
        <f t="shared" si="198"/>
        <v>0.95967277437398579</v>
      </c>
      <c r="G4277">
        <f t="shared" si="199"/>
        <v>0</v>
      </c>
      <c r="H4277" s="8">
        <f t="shared" si="200"/>
        <v>0</v>
      </c>
    </row>
    <row r="4278" spans="1:8">
      <c r="A4278">
        <f>'Solar Profile'!A4280</f>
        <v>6</v>
      </c>
      <c r="B4278">
        <f>'Solar Profile'!B4280</f>
        <v>28</v>
      </c>
      <c r="C4278">
        <f>'Solar Profile'!C4280</f>
        <v>4</v>
      </c>
      <c r="D4278" s="8">
        <f>'Solar Profile'!E4280*$K$13</f>
        <v>0</v>
      </c>
      <c r="E4278" s="8">
        <f>'Load Profile'!G4279</f>
        <v>0.9174990829226779</v>
      </c>
      <c r="F4278" s="8">
        <f t="shared" si="198"/>
        <v>0.9174990829226779</v>
      </c>
      <c r="G4278">
        <f t="shared" si="199"/>
        <v>0</v>
      </c>
      <c r="H4278" s="8">
        <f t="shared" si="200"/>
        <v>0</v>
      </c>
    </row>
    <row r="4279" spans="1:8">
      <c r="A4279">
        <f>'Solar Profile'!A4281</f>
        <v>6</v>
      </c>
      <c r="B4279">
        <f>'Solar Profile'!B4281</f>
        <v>28</v>
      </c>
      <c r="C4279">
        <f>'Solar Profile'!C4281</f>
        <v>5</v>
      </c>
      <c r="D4279" s="8">
        <f>'Solar Profile'!E4281*$K$13</f>
        <v>0</v>
      </c>
      <c r="E4279" s="8">
        <f>'Load Profile'!G4280</f>
        <v>0.92060457337877644</v>
      </c>
      <c r="F4279" s="8">
        <f t="shared" si="198"/>
        <v>0.92060457337877644</v>
      </c>
      <c r="G4279">
        <f t="shared" si="199"/>
        <v>0</v>
      </c>
      <c r="H4279" s="8">
        <f t="shared" si="200"/>
        <v>0</v>
      </c>
    </row>
    <row r="4280" spans="1:8">
      <c r="A4280">
        <f>'Solar Profile'!A4282</f>
        <v>6</v>
      </c>
      <c r="B4280">
        <f>'Solar Profile'!B4282</f>
        <v>28</v>
      </c>
      <c r="C4280">
        <f>'Solar Profile'!C4282</f>
        <v>6</v>
      </c>
      <c r="D4280" s="8">
        <f>'Solar Profile'!E4282*$K$13</f>
        <v>0</v>
      </c>
      <c r="E4280" s="8">
        <f>'Load Profile'!G4281</f>
        <v>1.0070862125885132</v>
      </c>
      <c r="F4280" s="8">
        <f t="shared" si="198"/>
        <v>1.0070862125885132</v>
      </c>
      <c r="G4280">
        <f t="shared" si="199"/>
        <v>0</v>
      </c>
      <c r="H4280" s="8">
        <f t="shared" si="200"/>
        <v>0</v>
      </c>
    </row>
    <row r="4281" spans="1:8">
      <c r="A4281">
        <f>'Solar Profile'!A4283</f>
        <v>6</v>
      </c>
      <c r="B4281">
        <f>'Solar Profile'!B4283</f>
        <v>28</v>
      </c>
      <c r="C4281">
        <f>'Solar Profile'!C4283</f>
        <v>7</v>
      </c>
      <c r="D4281" s="8">
        <f>'Solar Profile'!E4283*$K$13</f>
        <v>0.14267199999999999</v>
      </c>
      <c r="E4281" s="8">
        <f>'Load Profile'!G4282</f>
        <v>1.0522817945944887</v>
      </c>
      <c r="F4281" s="8">
        <f t="shared" si="198"/>
        <v>0.90960979459448865</v>
      </c>
      <c r="G4281">
        <f t="shared" si="199"/>
        <v>0</v>
      </c>
      <c r="H4281" s="8">
        <f t="shared" si="200"/>
        <v>0.14267199999999999</v>
      </c>
    </row>
    <row r="4282" spans="1:8">
      <c r="A4282">
        <f>'Solar Profile'!A4284</f>
        <v>6</v>
      </c>
      <c r="B4282">
        <f>'Solar Profile'!B4284</f>
        <v>28</v>
      </c>
      <c r="C4282">
        <f>'Solar Profile'!C4284</f>
        <v>8</v>
      </c>
      <c r="D4282" s="8">
        <f>'Solar Profile'!E4284*$K$13</f>
        <v>0.71776600000000002</v>
      </c>
      <c r="E4282" s="8">
        <f>'Load Profile'!G4283</f>
        <v>1.1987660336460089</v>
      </c>
      <c r="F4282" s="8">
        <f t="shared" si="198"/>
        <v>0.48100003364600885</v>
      </c>
      <c r="G4282">
        <f t="shared" si="199"/>
        <v>0</v>
      </c>
      <c r="H4282" s="8">
        <f t="shared" si="200"/>
        <v>0.71776600000000002</v>
      </c>
    </row>
    <row r="4283" spans="1:8">
      <c r="A4283">
        <f>'Solar Profile'!A4285</f>
        <v>6</v>
      </c>
      <c r="B4283">
        <f>'Solar Profile'!B4285</f>
        <v>28</v>
      </c>
      <c r="C4283">
        <f>'Solar Profile'!C4285</f>
        <v>9</v>
      </c>
      <c r="D4283" s="8">
        <f>'Solar Profile'!E4285*$K$13</f>
        <v>1.3956740000000001</v>
      </c>
      <c r="E4283" s="8">
        <f>'Load Profile'!G4284</f>
        <v>1.3772813290487527</v>
      </c>
      <c r="F4283" s="8">
        <f t="shared" si="198"/>
        <v>-1.8392670951247414E-2</v>
      </c>
      <c r="G4283">
        <f t="shared" si="199"/>
        <v>-1.8392670951247414E-2</v>
      </c>
      <c r="H4283" s="8">
        <f t="shared" si="200"/>
        <v>1.3772813290487527</v>
      </c>
    </row>
    <row r="4284" spans="1:8">
      <c r="A4284">
        <f>'Solar Profile'!A4286</f>
        <v>6</v>
      </c>
      <c r="B4284">
        <f>'Solar Profile'!B4286</f>
        <v>28</v>
      </c>
      <c r="C4284">
        <f>'Solar Profile'!C4286</f>
        <v>10</v>
      </c>
      <c r="D4284" s="8">
        <f>'Solar Profile'!E4286*$K$13</f>
        <v>1.2855000000000001</v>
      </c>
      <c r="E4284" s="8">
        <f>'Load Profile'!G4285</f>
        <v>1.5835690034709999</v>
      </c>
      <c r="F4284" s="8">
        <f t="shared" si="198"/>
        <v>0.29806900347099985</v>
      </c>
      <c r="G4284">
        <f t="shared" si="199"/>
        <v>0</v>
      </c>
      <c r="H4284" s="8">
        <f t="shared" si="200"/>
        <v>1.2855000000000001</v>
      </c>
    </row>
    <row r="4285" spans="1:8">
      <c r="A4285">
        <f>'Solar Profile'!A4287</f>
        <v>6</v>
      </c>
      <c r="B4285">
        <f>'Solar Profile'!B4287</f>
        <v>28</v>
      </c>
      <c r="C4285">
        <f>'Solar Profile'!C4287</f>
        <v>11</v>
      </c>
      <c r="D4285" s="8">
        <f>'Solar Profile'!E4287*$K$13</f>
        <v>1.4437599999999999</v>
      </c>
      <c r="E4285" s="8">
        <f>'Load Profile'!G4286</f>
        <v>1.825438271234658</v>
      </c>
      <c r="F4285" s="8">
        <f t="shared" si="198"/>
        <v>0.38167827123465803</v>
      </c>
      <c r="G4285">
        <f t="shared" si="199"/>
        <v>0</v>
      </c>
      <c r="H4285" s="8">
        <f t="shared" si="200"/>
        <v>1.4437599999999999</v>
      </c>
    </row>
    <row r="4286" spans="1:8">
      <c r="A4286">
        <f>'Solar Profile'!A4288</f>
        <v>6</v>
      </c>
      <c r="B4286">
        <f>'Solar Profile'!B4288</f>
        <v>28</v>
      </c>
      <c r="C4286">
        <f>'Solar Profile'!C4288</f>
        <v>12</v>
      </c>
      <c r="D4286" s="8">
        <f>'Solar Profile'!E4288*$K$13</f>
        <v>3.017916</v>
      </c>
      <c r="E4286" s="8">
        <f>'Load Profile'!G4287</f>
        <v>2.0007128410466359</v>
      </c>
      <c r="F4286" s="8">
        <f t="shared" si="198"/>
        <v>-1.0172031589533641</v>
      </c>
      <c r="G4286">
        <f t="shared" si="199"/>
        <v>-1.0172031589533641</v>
      </c>
      <c r="H4286" s="8">
        <f t="shared" si="200"/>
        <v>2.0007128410466359</v>
      </c>
    </row>
    <row r="4287" spans="1:8">
      <c r="A4287">
        <f>'Solar Profile'!A4289</f>
        <v>6</v>
      </c>
      <c r="B4287">
        <f>'Solar Profile'!B4289</f>
        <v>28</v>
      </c>
      <c r="C4287">
        <f>'Solar Profile'!C4289</f>
        <v>13</v>
      </c>
      <c r="D4287" s="8">
        <f>'Solar Profile'!E4289*$K$13</f>
        <v>4.3031319999999997</v>
      </c>
      <c r="E4287" s="8">
        <f>'Load Profile'!G4288</f>
        <v>2.208109443573159</v>
      </c>
      <c r="F4287" s="8">
        <f t="shared" si="198"/>
        <v>-2.0950225564268408</v>
      </c>
      <c r="G4287">
        <f t="shared" si="199"/>
        <v>-2.0950225564268408</v>
      </c>
      <c r="H4287" s="8">
        <f t="shared" si="200"/>
        <v>2.208109443573159</v>
      </c>
    </row>
    <row r="4288" spans="1:8">
      <c r="A4288">
        <f>'Solar Profile'!A4290</f>
        <v>6</v>
      </c>
      <c r="B4288">
        <f>'Solar Profile'!B4290</f>
        <v>28</v>
      </c>
      <c r="C4288">
        <f>'Solar Profile'!C4290</f>
        <v>14</v>
      </c>
      <c r="D4288" s="8">
        <f>'Solar Profile'!E4290*$K$13</f>
        <v>4.0861840000000003</v>
      </c>
      <c r="E4288" s="8">
        <f>'Load Profile'!G4289</f>
        <v>2.4009227809412339</v>
      </c>
      <c r="F4288" s="8">
        <f t="shared" si="198"/>
        <v>-1.6852612190587664</v>
      </c>
      <c r="G4288">
        <f t="shared" si="199"/>
        <v>-1.6852612190587664</v>
      </c>
      <c r="H4288" s="8">
        <f t="shared" si="200"/>
        <v>2.4009227809412339</v>
      </c>
    </row>
    <row r="4289" spans="1:8">
      <c r="A4289">
        <f>'Solar Profile'!A4291</f>
        <v>6</v>
      </c>
      <c r="B4289">
        <f>'Solar Profile'!B4291</f>
        <v>28</v>
      </c>
      <c r="C4289">
        <f>'Solar Profile'!C4291</f>
        <v>15</v>
      </c>
      <c r="D4289" s="8">
        <f>'Solar Profile'!E4291*$K$13</f>
        <v>3.083234</v>
      </c>
      <c r="E4289" s="8">
        <f>'Load Profile'!G4290</f>
        <v>2.5861998330773668</v>
      </c>
      <c r="F4289" s="8">
        <f t="shared" si="198"/>
        <v>-0.49703416692263325</v>
      </c>
      <c r="G4289">
        <f t="shared" si="199"/>
        <v>-0.49703416692263325</v>
      </c>
      <c r="H4289" s="8">
        <f t="shared" si="200"/>
        <v>2.5861998330773668</v>
      </c>
    </row>
    <row r="4290" spans="1:8">
      <c r="A4290">
        <f>'Solar Profile'!A4292</f>
        <v>6</v>
      </c>
      <c r="B4290">
        <f>'Solar Profile'!B4292</f>
        <v>28</v>
      </c>
      <c r="C4290">
        <f>'Solar Profile'!C4292</f>
        <v>16</v>
      </c>
      <c r="D4290" s="8">
        <f>'Solar Profile'!E4292*$K$13</f>
        <v>2.8771339999999999</v>
      </c>
      <c r="E4290" s="8">
        <f>'Load Profile'!G4291</f>
        <v>2.7610908268710137</v>
      </c>
      <c r="F4290" s="8">
        <f t="shared" si="198"/>
        <v>-0.11604317312898615</v>
      </c>
      <c r="G4290">
        <f t="shared" si="199"/>
        <v>-0.11604317312898615</v>
      </c>
      <c r="H4290" s="8">
        <f t="shared" si="200"/>
        <v>2.7610908268710137</v>
      </c>
    </row>
    <row r="4291" spans="1:8">
      <c r="A4291">
        <f>'Solar Profile'!A4293</f>
        <v>6</v>
      </c>
      <c r="B4291">
        <f>'Solar Profile'!B4293</f>
        <v>28</v>
      </c>
      <c r="C4291">
        <f>'Solar Profile'!C4293</f>
        <v>17</v>
      </c>
      <c r="D4291" s="8">
        <f>'Solar Profile'!E4293*$K$13</f>
        <v>2.1784460000000001</v>
      </c>
      <c r="E4291" s="8">
        <f>'Load Profile'!G4292</f>
        <v>2.8142628230017586</v>
      </c>
      <c r="F4291" s="8">
        <f t="shared" ref="F4291:F4354" si="201">E4291-D4291</f>
        <v>0.63581682300175846</v>
      </c>
      <c r="G4291">
        <f t="shared" ref="G4291:G4354" si="202">IF(F4291&lt;0,F4291,0)</f>
        <v>0</v>
      </c>
      <c r="H4291" s="8">
        <f t="shared" ref="H4291:H4354" si="203">D4291+G4291</f>
        <v>2.1784460000000001</v>
      </c>
    </row>
    <row r="4292" spans="1:8">
      <c r="A4292">
        <f>'Solar Profile'!A4294</f>
        <v>6</v>
      </c>
      <c r="B4292">
        <f>'Solar Profile'!B4294</f>
        <v>28</v>
      </c>
      <c r="C4292">
        <f>'Solar Profile'!C4294</f>
        <v>18</v>
      </c>
      <c r="D4292" s="8">
        <f>'Solar Profile'!E4294*$K$13</f>
        <v>0.161798</v>
      </c>
      <c r="E4292" s="8">
        <f>'Load Profile'!G4293</f>
        <v>2.667758913385196</v>
      </c>
      <c r="F4292" s="8">
        <f t="shared" si="201"/>
        <v>2.5059609133851959</v>
      </c>
      <c r="G4292">
        <f t="shared" si="202"/>
        <v>0</v>
      </c>
      <c r="H4292" s="8">
        <f t="shared" si="203"/>
        <v>0.161798</v>
      </c>
    </row>
    <row r="4293" spans="1:8">
      <c r="A4293">
        <f>'Solar Profile'!A4295</f>
        <v>6</v>
      </c>
      <c r="B4293">
        <f>'Solar Profile'!B4295</f>
        <v>28</v>
      </c>
      <c r="C4293">
        <f>'Solar Profile'!C4295</f>
        <v>19</v>
      </c>
      <c r="D4293" s="8">
        <f>'Solar Profile'!E4295*$K$13</f>
        <v>0.34356200000000003</v>
      </c>
      <c r="E4293" s="8">
        <f>'Load Profile'!G4294</f>
        <v>2.4775937258359799</v>
      </c>
      <c r="F4293" s="8">
        <f t="shared" si="201"/>
        <v>2.13403172583598</v>
      </c>
      <c r="G4293">
        <f t="shared" si="202"/>
        <v>0</v>
      </c>
      <c r="H4293" s="8">
        <f t="shared" si="203"/>
        <v>0.34356200000000003</v>
      </c>
    </row>
    <row r="4294" spans="1:8">
      <c r="A4294">
        <f>'Solar Profile'!A4296</f>
        <v>6</v>
      </c>
      <c r="B4294">
        <f>'Solar Profile'!B4296</f>
        <v>28</v>
      </c>
      <c r="C4294">
        <f>'Solar Profile'!C4296</f>
        <v>20</v>
      </c>
      <c r="D4294" s="8">
        <f>'Solar Profile'!E4296*$K$13</f>
        <v>8.9971999999999996E-2</v>
      </c>
      <c r="E4294" s="8">
        <f>'Load Profile'!G4295</f>
        <v>2.2933247901582789</v>
      </c>
      <c r="F4294" s="8">
        <f t="shared" si="201"/>
        <v>2.203352790158279</v>
      </c>
      <c r="G4294">
        <f t="shared" si="202"/>
        <v>0</v>
      </c>
      <c r="H4294" s="8">
        <f t="shared" si="203"/>
        <v>8.9971999999999996E-2</v>
      </c>
    </row>
    <row r="4295" spans="1:8">
      <c r="A4295">
        <f>'Solar Profile'!A4297</f>
        <v>6</v>
      </c>
      <c r="B4295">
        <f>'Solar Profile'!B4297</f>
        <v>28</v>
      </c>
      <c r="C4295">
        <f>'Solar Profile'!C4297</f>
        <v>21</v>
      </c>
      <c r="D4295" s="8">
        <f>'Solar Profile'!E4297*$K$13</f>
        <v>0</v>
      </c>
      <c r="E4295" s="8">
        <f>'Load Profile'!G4296</f>
        <v>2.073508684627992</v>
      </c>
      <c r="F4295" s="8">
        <f t="shared" si="201"/>
        <v>2.073508684627992</v>
      </c>
      <c r="G4295">
        <f t="shared" si="202"/>
        <v>0</v>
      </c>
      <c r="H4295" s="8">
        <f t="shared" si="203"/>
        <v>0</v>
      </c>
    </row>
    <row r="4296" spans="1:8">
      <c r="A4296">
        <f>'Solar Profile'!A4298</f>
        <v>6</v>
      </c>
      <c r="B4296">
        <f>'Solar Profile'!B4298</f>
        <v>28</v>
      </c>
      <c r="C4296">
        <f>'Solar Profile'!C4298</f>
        <v>22</v>
      </c>
      <c r="D4296" s="8">
        <f>'Solar Profile'!E4298*$K$13</f>
        <v>0</v>
      </c>
      <c r="E4296" s="8">
        <f>'Load Profile'!G4297</f>
        <v>1.7150765660632199</v>
      </c>
      <c r="F4296" s="8">
        <f t="shared" si="201"/>
        <v>1.7150765660632199</v>
      </c>
      <c r="G4296">
        <f t="shared" si="202"/>
        <v>0</v>
      </c>
      <c r="H4296" s="8">
        <f t="shared" si="203"/>
        <v>0</v>
      </c>
    </row>
    <row r="4297" spans="1:8">
      <c r="A4297">
        <f>'Solar Profile'!A4299</f>
        <v>6</v>
      </c>
      <c r="B4297">
        <f>'Solar Profile'!B4299</f>
        <v>28</v>
      </c>
      <c r="C4297">
        <f>'Solar Profile'!C4299</f>
        <v>23</v>
      </c>
      <c r="D4297" s="8">
        <f>'Solar Profile'!E4299*$K$13</f>
        <v>0</v>
      </c>
      <c r="E4297" s="8">
        <f>'Load Profile'!G4298</f>
        <v>1.4970947407231543</v>
      </c>
      <c r="F4297" s="8">
        <f t="shared" si="201"/>
        <v>1.4970947407231543</v>
      </c>
      <c r="G4297">
        <f t="shared" si="202"/>
        <v>0</v>
      </c>
      <c r="H4297" s="8">
        <f t="shared" si="203"/>
        <v>0</v>
      </c>
    </row>
    <row r="4298" spans="1:8">
      <c r="A4298">
        <f>'Solar Profile'!A4300</f>
        <v>6</v>
      </c>
      <c r="B4298">
        <f>'Solar Profile'!B4300</f>
        <v>29</v>
      </c>
      <c r="C4298">
        <f>'Solar Profile'!C4300</f>
        <v>0</v>
      </c>
      <c r="D4298" s="8">
        <f>'Solar Profile'!E4300*$K$13</f>
        <v>0</v>
      </c>
      <c r="E4298" s="8">
        <f>'Load Profile'!G4299</f>
        <v>0.93238970065991678</v>
      </c>
      <c r="F4298" s="8">
        <f t="shared" si="201"/>
        <v>0.93238970065991678</v>
      </c>
      <c r="G4298">
        <f t="shared" si="202"/>
        <v>0</v>
      </c>
      <c r="H4298" s="8">
        <f t="shared" si="203"/>
        <v>0</v>
      </c>
    </row>
    <row r="4299" spans="1:8">
      <c r="A4299">
        <f>'Solar Profile'!A4301</f>
        <v>6</v>
      </c>
      <c r="B4299">
        <f>'Solar Profile'!B4301</f>
        <v>29</v>
      </c>
      <c r="C4299">
        <f>'Solar Profile'!C4301</f>
        <v>1</v>
      </c>
      <c r="D4299" s="8">
        <f>'Solar Profile'!E4301*$K$13</f>
        <v>0</v>
      </c>
      <c r="E4299" s="8">
        <f>'Load Profile'!G4300</f>
        <v>0.79182384286558516</v>
      </c>
      <c r="F4299" s="8">
        <f t="shared" si="201"/>
        <v>0.79182384286558516</v>
      </c>
      <c r="G4299">
        <f t="shared" si="202"/>
        <v>0</v>
      </c>
      <c r="H4299" s="8">
        <f t="shared" si="203"/>
        <v>0</v>
      </c>
    </row>
    <row r="4300" spans="1:8">
      <c r="A4300">
        <f>'Solar Profile'!A4302</f>
        <v>6</v>
      </c>
      <c r="B4300">
        <f>'Solar Profile'!B4302</f>
        <v>29</v>
      </c>
      <c r="C4300">
        <f>'Solar Profile'!C4302</f>
        <v>2</v>
      </c>
      <c r="D4300" s="8">
        <f>'Solar Profile'!E4302*$K$13</f>
        <v>0</v>
      </c>
      <c r="E4300" s="8">
        <f>'Load Profile'!G4301</f>
        <v>0.73247774813209821</v>
      </c>
      <c r="F4300" s="8">
        <f t="shared" si="201"/>
        <v>0.73247774813209821</v>
      </c>
      <c r="G4300">
        <f t="shared" si="202"/>
        <v>0</v>
      </c>
      <c r="H4300" s="8">
        <f t="shared" si="203"/>
        <v>0</v>
      </c>
    </row>
    <row r="4301" spans="1:8">
      <c r="A4301">
        <f>'Solar Profile'!A4303</f>
        <v>6</v>
      </c>
      <c r="B4301">
        <f>'Solar Profile'!B4303</f>
        <v>29</v>
      </c>
      <c r="C4301">
        <f>'Solar Profile'!C4303</f>
        <v>3</v>
      </c>
      <c r="D4301" s="8">
        <f>'Solar Profile'!E4303*$K$13</f>
        <v>0</v>
      </c>
      <c r="E4301" s="8">
        <f>'Load Profile'!G4302</f>
        <v>0.67304559467654979</v>
      </c>
      <c r="F4301" s="8">
        <f t="shared" si="201"/>
        <v>0.67304559467654979</v>
      </c>
      <c r="G4301">
        <f t="shared" si="202"/>
        <v>0</v>
      </c>
      <c r="H4301" s="8">
        <f t="shared" si="203"/>
        <v>0</v>
      </c>
    </row>
    <row r="4302" spans="1:8">
      <c r="A4302">
        <f>'Solar Profile'!A4304</f>
        <v>6</v>
      </c>
      <c r="B4302">
        <f>'Solar Profile'!B4304</f>
        <v>29</v>
      </c>
      <c r="C4302">
        <f>'Solar Profile'!C4304</f>
        <v>4</v>
      </c>
      <c r="D4302" s="8">
        <f>'Solar Profile'!E4304*$K$13</f>
        <v>0</v>
      </c>
      <c r="E4302" s="8">
        <f>'Load Profile'!G4303</f>
        <v>0.67931312846324432</v>
      </c>
      <c r="F4302" s="8">
        <f t="shared" si="201"/>
        <v>0.67931312846324432</v>
      </c>
      <c r="G4302">
        <f t="shared" si="202"/>
        <v>0</v>
      </c>
      <c r="H4302" s="8">
        <f t="shared" si="203"/>
        <v>0</v>
      </c>
    </row>
    <row r="4303" spans="1:8">
      <c r="A4303">
        <f>'Solar Profile'!A4305</f>
        <v>6</v>
      </c>
      <c r="B4303">
        <f>'Solar Profile'!B4305</f>
        <v>29</v>
      </c>
      <c r="C4303">
        <f>'Solar Profile'!C4305</f>
        <v>5</v>
      </c>
      <c r="D4303" s="8">
        <f>'Solar Profile'!E4305*$K$13</f>
        <v>0</v>
      </c>
      <c r="E4303" s="8">
        <f>'Load Profile'!G4304</f>
        <v>0.74254170097201211</v>
      </c>
      <c r="F4303" s="8">
        <f t="shared" si="201"/>
        <v>0.74254170097201211</v>
      </c>
      <c r="G4303">
        <f t="shared" si="202"/>
        <v>0</v>
      </c>
      <c r="H4303" s="8">
        <f t="shared" si="203"/>
        <v>0</v>
      </c>
    </row>
    <row r="4304" spans="1:8">
      <c r="A4304">
        <f>'Solar Profile'!A4306</f>
        <v>6</v>
      </c>
      <c r="B4304">
        <f>'Solar Profile'!B4306</f>
        <v>29</v>
      </c>
      <c r="C4304">
        <f>'Solar Profile'!C4306</f>
        <v>6</v>
      </c>
      <c r="D4304" s="8">
        <f>'Solar Profile'!E4306*$K$13</f>
        <v>0</v>
      </c>
      <c r="E4304" s="8">
        <f>'Load Profile'!G4305</f>
        <v>0.8103584327769634</v>
      </c>
      <c r="F4304" s="8">
        <f t="shared" si="201"/>
        <v>0.8103584327769634</v>
      </c>
      <c r="G4304">
        <f t="shared" si="202"/>
        <v>0</v>
      </c>
      <c r="H4304" s="8">
        <f t="shared" si="203"/>
        <v>0</v>
      </c>
    </row>
    <row r="4305" spans="1:8">
      <c r="A4305">
        <f>'Solar Profile'!A4307</f>
        <v>6</v>
      </c>
      <c r="B4305">
        <f>'Solar Profile'!B4307</f>
        <v>29</v>
      </c>
      <c r="C4305">
        <f>'Solar Profile'!C4307</f>
        <v>7</v>
      </c>
      <c r="D4305" s="8">
        <f>'Solar Profile'!E4307*$K$13</f>
        <v>0.51617600000000008</v>
      </c>
      <c r="E4305" s="8">
        <f>'Load Profile'!G4306</f>
        <v>0.80984208044459549</v>
      </c>
      <c r="F4305" s="8">
        <f t="shared" si="201"/>
        <v>0.29366608044459541</v>
      </c>
      <c r="G4305">
        <f t="shared" si="202"/>
        <v>0</v>
      </c>
      <c r="H4305" s="8">
        <f t="shared" si="203"/>
        <v>0.51617600000000008</v>
      </c>
    </row>
    <row r="4306" spans="1:8">
      <c r="A4306">
        <f>'Solar Profile'!A4308</f>
        <v>6</v>
      </c>
      <c r="B4306">
        <f>'Solar Profile'!B4308</f>
        <v>29</v>
      </c>
      <c r="C4306">
        <f>'Solar Profile'!C4308</f>
        <v>8</v>
      </c>
      <c r="D4306" s="8">
        <f>'Solar Profile'!E4308*$K$13</f>
        <v>1.257876</v>
      </c>
      <c r="E4306" s="8">
        <f>'Load Profile'!G4307</f>
        <v>0.84177724279123656</v>
      </c>
      <c r="F4306" s="8">
        <f t="shared" si="201"/>
        <v>-0.41609875720876344</v>
      </c>
      <c r="G4306">
        <f t="shared" si="202"/>
        <v>-0.41609875720876344</v>
      </c>
      <c r="H4306" s="8">
        <f t="shared" si="203"/>
        <v>0.84177724279123656</v>
      </c>
    </row>
    <row r="4307" spans="1:8">
      <c r="A4307">
        <f>'Solar Profile'!A4309</f>
        <v>6</v>
      </c>
      <c r="B4307">
        <f>'Solar Profile'!B4309</f>
        <v>29</v>
      </c>
      <c r="C4307">
        <f>'Solar Profile'!C4309</f>
        <v>9</v>
      </c>
      <c r="D4307" s="8">
        <f>'Solar Profile'!E4309*$K$13</f>
        <v>1.896604</v>
      </c>
      <c r="E4307" s="8">
        <f>'Load Profile'!G4308</f>
        <v>0.92360679336840135</v>
      </c>
      <c r="F4307" s="8">
        <f t="shared" si="201"/>
        <v>-0.97299720663159861</v>
      </c>
      <c r="G4307">
        <f t="shared" si="202"/>
        <v>-0.97299720663159861</v>
      </c>
      <c r="H4307" s="8">
        <f t="shared" si="203"/>
        <v>0.92360679336840135</v>
      </c>
    </row>
    <row r="4308" spans="1:8">
      <c r="A4308">
        <f>'Solar Profile'!A4310</f>
        <v>6</v>
      </c>
      <c r="B4308">
        <f>'Solar Profile'!B4310</f>
        <v>29</v>
      </c>
      <c r="C4308">
        <f>'Solar Profile'!C4310</f>
        <v>10</v>
      </c>
      <c r="D4308" s="8">
        <f>'Solar Profile'!E4310*$K$13</f>
        <v>2.7388220000000003</v>
      </c>
      <c r="E4308" s="8">
        <f>'Load Profile'!G4309</f>
        <v>0.99369055779451088</v>
      </c>
      <c r="F4308" s="8">
        <f t="shared" si="201"/>
        <v>-1.7451314422054893</v>
      </c>
      <c r="G4308">
        <f t="shared" si="202"/>
        <v>-1.7451314422054893</v>
      </c>
      <c r="H4308" s="8">
        <f t="shared" si="203"/>
        <v>0.99369055779451099</v>
      </c>
    </row>
    <row r="4309" spans="1:8">
      <c r="A4309">
        <f>'Solar Profile'!A4311</f>
        <v>6</v>
      </c>
      <c r="B4309">
        <f>'Solar Profile'!B4311</f>
        <v>29</v>
      </c>
      <c r="C4309">
        <f>'Solar Profile'!C4311</f>
        <v>11</v>
      </c>
      <c r="D4309" s="8">
        <f>'Solar Profile'!E4311*$K$13</f>
        <v>3.8516140000000001</v>
      </c>
      <c r="E4309" s="8">
        <f>'Load Profile'!G4310</f>
        <v>1.0685050931133628</v>
      </c>
      <c r="F4309" s="8">
        <f t="shared" si="201"/>
        <v>-2.7831089068866373</v>
      </c>
      <c r="G4309">
        <f t="shared" si="202"/>
        <v>-2.7831089068866373</v>
      </c>
      <c r="H4309" s="8">
        <f t="shared" si="203"/>
        <v>1.0685050931133628</v>
      </c>
    </row>
    <row r="4310" spans="1:8">
      <c r="A4310">
        <f>'Solar Profile'!A4312</f>
        <v>6</v>
      </c>
      <c r="B4310">
        <f>'Solar Profile'!B4312</f>
        <v>29</v>
      </c>
      <c r="C4310">
        <f>'Solar Profile'!C4312</f>
        <v>12</v>
      </c>
      <c r="D4310" s="8">
        <f>'Solar Profile'!E4312*$K$13</f>
        <v>2.998634</v>
      </c>
      <c r="E4310" s="8">
        <f>'Load Profile'!G4311</f>
        <v>1.230868395795512</v>
      </c>
      <c r="F4310" s="8">
        <f t="shared" si="201"/>
        <v>-1.767765604204488</v>
      </c>
      <c r="G4310">
        <f t="shared" si="202"/>
        <v>-1.767765604204488</v>
      </c>
      <c r="H4310" s="8">
        <f t="shared" si="203"/>
        <v>1.230868395795512</v>
      </c>
    </row>
    <row r="4311" spans="1:8">
      <c r="A4311">
        <f>'Solar Profile'!A4313</f>
        <v>6</v>
      </c>
      <c r="B4311">
        <f>'Solar Profile'!B4313</f>
        <v>29</v>
      </c>
      <c r="C4311">
        <f>'Solar Profile'!C4313</f>
        <v>13</v>
      </c>
      <c r="D4311" s="8">
        <f>'Solar Profile'!E4313*$K$13</f>
        <v>1.688674</v>
      </c>
      <c r="E4311" s="8">
        <f>'Load Profile'!G4312</f>
        <v>1.3544856029850239</v>
      </c>
      <c r="F4311" s="8">
        <f t="shared" si="201"/>
        <v>-0.33418839701497616</v>
      </c>
      <c r="G4311">
        <f t="shared" si="202"/>
        <v>-0.33418839701497616</v>
      </c>
      <c r="H4311" s="8">
        <f t="shared" si="203"/>
        <v>1.3544856029850239</v>
      </c>
    </row>
    <row r="4312" spans="1:8">
      <c r="A4312">
        <f>'Solar Profile'!A4314</f>
        <v>6</v>
      </c>
      <c r="B4312">
        <f>'Solar Profile'!B4314</f>
        <v>29</v>
      </c>
      <c r="C4312">
        <f>'Solar Profile'!C4314</f>
        <v>14</v>
      </c>
      <c r="D4312" s="8">
        <f>'Solar Profile'!E4314*$K$13</f>
        <v>4.0338060000000002</v>
      </c>
      <c r="E4312" s="8">
        <f>'Load Profile'!G4313</f>
        <v>1.5675669988088548</v>
      </c>
      <c r="F4312" s="8">
        <f t="shared" si="201"/>
        <v>-2.4662390011911457</v>
      </c>
      <c r="G4312">
        <f t="shared" si="202"/>
        <v>-2.4662390011911457</v>
      </c>
      <c r="H4312" s="8">
        <f t="shared" si="203"/>
        <v>1.5675669988088545</v>
      </c>
    </row>
    <row r="4313" spans="1:8">
      <c r="A4313">
        <f>'Solar Profile'!A4315</f>
        <v>6</v>
      </c>
      <c r="B4313">
        <f>'Solar Profile'!B4315</f>
        <v>29</v>
      </c>
      <c r="C4313">
        <f>'Solar Profile'!C4315</f>
        <v>15</v>
      </c>
      <c r="D4313" s="8">
        <f>'Solar Profile'!E4315*$K$13</f>
        <v>2.685114</v>
      </c>
      <c r="E4313" s="8">
        <f>'Load Profile'!G4314</f>
        <v>1.7318162169144622</v>
      </c>
      <c r="F4313" s="8">
        <f t="shared" si="201"/>
        <v>-0.95329778308553781</v>
      </c>
      <c r="G4313">
        <f t="shared" si="202"/>
        <v>-0.95329778308553781</v>
      </c>
      <c r="H4313" s="8">
        <f t="shared" si="203"/>
        <v>1.7318162169144622</v>
      </c>
    </row>
    <row r="4314" spans="1:8">
      <c r="A4314">
        <f>'Solar Profile'!A4316</f>
        <v>6</v>
      </c>
      <c r="B4314">
        <f>'Solar Profile'!B4316</f>
        <v>29</v>
      </c>
      <c r="C4314">
        <f>'Solar Profile'!C4316</f>
        <v>16</v>
      </c>
      <c r="D4314" s="8">
        <f>'Solar Profile'!E4316*$K$13</f>
        <v>3.6539299999999999</v>
      </c>
      <c r="E4314" s="8">
        <f>'Load Profile'!G4315</f>
        <v>1.9089127728135094</v>
      </c>
      <c r="F4314" s="8">
        <f t="shared" si="201"/>
        <v>-1.7450172271864905</v>
      </c>
      <c r="G4314">
        <f t="shared" si="202"/>
        <v>-1.7450172271864905</v>
      </c>
      <c r="H4314" s="8">
        <f t="shared" si="203"/>
        <v>1.9089127728135094</v>
      </c>
    </row>
    <row r="4315" spans="1:8">
      <c r="A4315">
        <f>'Solar Profile'!A4317</f>
        <v>6</v>
      </c>
      <c r="B4315">
        <f>'Solar Profile'!B4317</f>
        <v>29</v>
      </c>
      <c r="C4315">
        <f>'Solar Profile'!C4317</f>
        <v>17</v>
      </c>
      <c r="D4315" s="8">
        <f>'Solar Profile'!E4317*$K$13</f>
        <v>2.8788020000000003</v>
      </c>
      <c r="E4315" s="8">
        <f>'Load Profile'!G4316</f>
        <v>1.9996186658661417</v>
      </c>
      <c r="F4315" s="8">
        <f t="shared" si="201"/>
        <v>-0.87918333413385863</v>
      </c>
      <c r="G4315">
        <f t="shared" si="202"/>
        <v>-0.87918333413385863</v>
      </c>
      <c r="H4315" s="8">
        <f t="shared" si="203"/>
        <v>1.9996186658661417</v>
      </c>
    </row>
    <row r="4316" spans="1:8">
      <c r="A4316">
        <f>'Solar Profile'!A4318</f>
        <v>6</v>
      </c>
      <c r="B4316">
        <f>'Solar Profile'!B4318</f>
        <v>29</v>
      </c>
      <c r="C4316">
        <f>'Solar Profile'!C4318</f>
        <v>18</v>
      </c>
      <c r="D4316" s="8">
        <f>'Solar Profile'!E4318*$K$13</f>
        <v>1.9095</v>
      </c>
      <c r="E4316" s="8">
        <f>'Load Profile'!G4317</f>
        <v>1.8846122485240224</v>
      </c>
      <c r="F4316" s="8">
        <f t="shared" si="201"/>
        <v>-2.4887751475977549E-2</v>
      </c>
      <c r="G4316">
        <f t="shared" si="202"/>
        <v>-2.4887751475977549E-2</v>
      </c>
      <c r="H4316" s="8">
        <f t="shared" si="203"/>
        <v>1.8846122485240224</v>
      </c>
    </row>
    <row r="4317" spans="1:8">
      <c r="A4317">
        <f>'Solar Profile'!A4319</f>
        <v>6</v>
      </c>
      <c r="B4317">
        <f>'Solar Profile'!B4319</f>
        <v>29</v>
      </c>
      <c r="C4317">
        <f>'Solar Profile'!C4319</f>
        <v>19</v>
      </c>
      <c r="D4317" s="8">
        <f>'Solar Profile'!E4319*$K$13</f>
        <v>0.80123800000000001</v>
      </c>
      <c r="E4317" s="8">
        <f>'Load Profile'!G4318</f>
        <v>1.7760553176952418</v>
      </c>
      <c r="F4317" s="8">
        <f t="shared" si="201"/>
        <v>0.97481731769524183</v>
      </c>
      <c r="G4317">
        <f t="shared" si="202"/>
        <v>0</v>
      </c>
      <c r="H4317" s="8">
        <f t="shared" si="203"/>
        <v>0.80123800000000001</v>
      </c>
    </row>
    <row r="4318" spans="1:8">
      <c r="A4318">
        <f>'Solar Profile'!A4320</f>
        <v>6</v>
      </c>
      <c r="B4318">
        <f>'Solar Profile'!B4320</f>
        <v>29</v>
      </c>
      <c r="C4318">
        <f>'Solar Profile'!C4320</f>
        <v>20</v>
      </c>
      <c r="D4318" s="8">
        <f>'Solar Profile'!E4320*$K$13</f>
        <v>0.13188</v>
      </c>
      <c r="E4318" s="8">
        <f>'Load Profile'!G4319</f>
        <v>1.5712355591892975</v>
      </c>
      <c r="F4318" s="8">
        <f t="shared" si="201"/>
        <v>1.4393555591892975</v>
      </c>
      <c r="G4318">
        <f t="shared" si="202"/>
        <v>0</v>
      </c>
      <c r="H4318" s="8">
        <f t="shared" si="203"/>
        <v>0.13188</v>
      </c>
    </row>
    <row r="4319" spans="1:8">
      <c r="A4319">
        <f>'Solar Profile'!A4321</f>
        <v>6</v>
      </c>
      <c r="B4319">
        <f>'Solar Profile'!B4321</f>
        <v>29</v>
      </c>
      <c r="C4319">
        <f>'Solar Profile'!C4321</f>
        <v>21</v>
      </c>
      <c r="D4319" s="8">
        <f>'Solar Profile'!E4321*$K$13</f>
        <v>0</v>
      </c>
      <c r="E4319" s="8">
        <f>'Load Profile'!G4320</f>
        <v>1.4983757862715528</v>
      </c>
      <c r="F4319" s="8">
        <f t="shared" si="201"/>
        <v>1.4983757862715528</v>
      </c>
      <c r="G4319">
        <f t="shared" si="202"/>
        <v>0</v>
      </c>
      <c r="H4319" s="8">
        <f t="shared" si="203"/>
        <v>0</v>
      </c>
    </row>
    <row r="4320" spans="1:8">
      <c r="A4320">
        <f>'Solar Profile'!A4322</f>
        <v>6</v>
      </c>
      <c r="B4320">
        <f>'Solar Profile'!B4322</f>
        <v>29</v>
      </c>
      <c r="C4320">
        <f>'Solar Profile'!C4322</f>
        <v>22</v>
      </c>
      <c r="D4320" s="8">
        <f>'Solar Profile'!E4322*$K$13</f>
        <v>0</v>
      </c>
      <c r="E4320" s="8">
        <f>'Load Profile'!G4321</f>
        <v>1.2584686573708928</v>
      </c>
      <c r="F4320" s="8">
        <f t="shared" si="201"/>
        <v>1.2584686573708928</v>
      </c>
      <c r="G4320">
        <f t="shared" si="202"/>
        <v>0</v>
      </c>
      <c r="H4320" s="8">
        <f t="shared" si="203"/>
        <v>0</v>
      </c>
    </row>
    <row r="4321" spans="1:8">
      <c r="A4321">
        <f>'Solar Profile'!A4323</f>
        <v>6</v>
      </c>
      <c r="B4321">
        <f>'Solar Profile'!B4323</f>
        <v>29</v>
      </c>
      <c r="C4321">
        <f>'Solar Profile'!C4323</f>
        <v>23</v>
      </c>
      <c r="D4321" s="8">
        <f>'Solar Profile'!E4323*$K$13</f>
        <v>0</v>
      </c>
      <c r="E4321" s="8">
        <f>'Load Profile'!G4322</f>
        <v>1.0517039717463625</v>
      </c>
      <c r="F4321" s="8">
        <f t="shared" si="201"/>
        <v>1.0517039717463625</v>
      </c>
      <c r="G4321">
        <f t="shared" si="202"/>
        <v>0</v>
      </c>
      <c r="H4321" s="8">
        <f t="shared" si="203"/>
        <v>0</v>
      </c>
    </row>
    <row r="4322" spans="1:8">
      <c r="A4322">
        <f>'Solar Profile'!A4324</f>
        <v>6</v>
      </c>
      <c r="B4322">
        <f>'Solar Profile'!B4324</f>
        <v>30</v>
      </c>
      <c r="C4322">
        <f>'Solar Profile'!C4324</f>
        <v>0</v>
      </c>
      <c r="D4322" s="8">
        <f>'Solar Profile'!E4324*$K$13</f>
        <v>0</v>
      </c>
      <c r="E4322" s="8">
        <f>'Load Profile'!G4323</f>
        <v>0.90816048216870937</v>
      </c>
      <c r="F4322" s="8">
        <f t="shared" si="201"/>
        <v>0.90816048216870937</v>
      </c>
      <c r="G4322">
        <f t="shared" si="202"/>
        <v>0</v>
      </c>
      <c r="H4322" s="8">
        <f t="shared" si="203"/>
        <v>0</v>
      </c>
    </row>
    <row r="4323" spans="1:8">
      <c r="A4323">
        <f>'Solar Profile'!A4325</f>
        <v>6</v>
      </c>
      <c r="B4323">
        <f>'Solar Profile'!B4325</f>
        <v>30</v>
      </c>
      <c r="C4323">
        <f>'Solar Profile'!C4325</f>
        <v>1</v>
      </c>
      <c r="D4323" s="8">
        <f>'Solar Profile'!E4325*$K$13</f>
        <v>0</v>
      </c>
      <c r="E4323" s="8">
        <f>'Load Profile'!G4324</f>
        <v>0.80640956684466392</v>
      </c>
      <c r="F4323" s="8">
        <f t="shared" si="201"/>
        <v>0.80640956684466392</v>
      </c>
      <c r="G4323">
        <f t="shared" si="202"/>
        <v>0</v>
      </c>
      <c r="H4323" s="8">
        <f t="shared" si="203"/>
        <v>0</v>
      </c>
    </row>
    <row r="4324" spans="1:8">
      <c r="A4324">
        <f>'Solar Profile'!A4326</f>
        <v>6</v>
      </c>
      <c r="B4324">
        <f>'Solar Profile'!B4326</f>
        <v>30</v>
      </c>
      <c r="C4324">
        <f>'Solar Profile'!C4326</f>
        <v>2</v>
      </c>
      <c r="D4324" s="8">
        <f>'Solar Profile'!E4326*$K$13</f>
        <v>0</v>
      </c>
      <c r="E4324" s="8">
        <f>'Load Profile'!G4325</f>
        <v>0.73347602930800948</v>
      </c>
      <c r="F4324" s="8">
        <f t="shared" si="201"/>
        <v>0.73347602930800948</v>
      </c>
      <c r="G4324">
        <f t="shared" si="202"/>
        <v>0</v>
      </c>
      <c r="H4324" s="8">
        <f t="shared" si="203"/>
        <v>0</v>
      </c>
    </row>
    <row r="4325" spans="1:8">
      <c r="A4325">
        <f>'Solar Profile'!A4327</f>
        <v>6</v>
      </c>
      <c r="B4325">
        <f>'Solar Profile'!B4327</f>
        <v>30</v>
      </c>
      <c r="C4325">
        <f>'Solar Profile'!C4327</f>
        <v>3</v>
      </c>
      <c r="D4325" s="8">
        <f>'Solar Profile'!E4327*$K$13</f>
        <v>0</v>
      </c>
      <c r="E4325" s="8">
        <f>'Load Profile'!G4326</f>
        <v>0.71737075417939078</v>
      </c>
      <c r="F4325" s="8">
        <f t="shared" si="201"/>
        <v>0.71737075417939078</v>
      </c>
      <c r="G4325">
        <f t="shared" si="202"/>
        <v>0</v>
      </c>
      <c r="H4325" s="8">
        <f t="shared" si="203"/>
        <v>0</v>
      </c>
    </row>
    <row r="4326" spans="1:8">
      <c r="A4326">
        <f>'Solar Profile'!A4328</f>
        <v>6</v>
      </c>
      <c r="B4326">
        <f>'Solar Profile'!B4328</f>
        <v>30</v>
      </c>
      <c r="C4326">
        <f>'Solar Profile'!C4328</f>
        <v>4</v>
      </c>
      <c r="D4326" s="8">
        <f>'Solar Profile'!E4328*$K$13</f>
        <v>0</v>
      </c>
      <c r="E4326" s="8">
        <f>'Load Profile'!G4327</f>
        <v>0.70585609716758613</v>
      </c>
      <c r="F4326" s="8">
        <f t="shared" si="201"/>
        <v>0.70585609716758613</v>
      </c>
      <c r="G4326">
        <f t="shared" si="202"/>
        <v>0</v>
      </c>
      <c r="H4326" s="8">
        <f t="shared" si="203"/>
        <v>0</v>
      </c>
    </row>
    <row r="4327" spans="1:8">
      <c r="A4327">
        <f>'Solar Profile'!A4329</f>
        <v>6</v>
      </c>
      <c r="B4327">
        <f>'Solar Profile'!B4329</f>
        <v>30</v>
      </c>
      <c r="C4327">
        <f>'Solar Profile'!C4329</f>
        <v>5</v>
      </c>
      <c r="D4327" s="8">
        <f>'Solar Profile'!E4329*$K$13</f>
        <v>0</v>
      </c>
      <c r="E4327" s="8">
        <f>'Load Profile'!G4328</f>
        <v>0.79616612009873633</v>
      </c>
      <c r="F4327" s="8">
        <f t="shared" si="201"/>
        <v>0.79616612009873633</v>
      </c>
      <c r="G4327">
        <f t="shared" si="202"/>
        <v>0</v>
      </c>
      <c r="H4327" s="8">
        <f t="shared" si="203"/>
        <v>0</v>
      </c>
    </row>
    <row r="4328" spans="1:8">
      <c r="A4328">
        <f>'Solar Profile'!A4330</f>
        <v>6</v>
      </c>
      <c r="B4328">
        <f>'Solar Profile'!B4330</f>
        <v>30</v>
      </c>
      <c r="C4328">
        <f>'Solar Profile'!C4330</f>
        <v>6</v>
      </c>
      <c r="D4328" s="8">
        <f>'Solar Profile'!E4330*$K$13</f>
        <v>0</v>
      </c>
      <c r="E4328" s="8">
        <f>'Load Profile'!G4329</f>
        <v>0.80255659491694709</v>
      </c>
      <c r="F4328" s="8">
        <f t="shared" si="201"/>
        <v>0.80255659491694709</v>
      </c>
      <c r="G4328">
        <f t="shared" si="202"/>
        <v>0</v>
      </c>
      <c r="H4328" s="8">
        <f t="shared" si="203"/>
        <v>0</v>
      </c>
    </row>
    <row r="4329" spans="1:8">
      <c r="A4329">
        <f>'Solar Profile'!A4331</f>
        <v>6</v>
      </c>
      <c r="B4329">
        <f>'Solar Profile'!B4331</f>
        <v>30</v>
      </c>
      <c r="C4329">
        <f>'Solar Profile'!C4331</f>
        <v>7</v>
      </c>
      <c r="D4329" s="8">
        <f>'Solar Profile'!E4331*$K$13</f>
        <v>0.50375000000000003</v>
      </c>
      <c r="E4329" s="8">
        <f>'Load Profile'!G4330</f>
        <v>0.8157432499573718</v>
      </c>
      <c r="F4329" s="8">
        <f t="shared" si="201"/>
        <v>0.31199324995737177</v>
      </c>
      <c r="G4329">
        <f t="shared" si="202"/>
        <v>0</v>
      </c>
      <c r="H4329" s="8">
        <f t="shared" si="203"/>
        <v>0.50375000000000003</v>
      </c>
    </row>
    <row r="4330" spans="1:8">
      <c r="A4330">
        <f>'Solar Profile'!A4332</f>
        <v>6</v>
      </c>
      <c r="B4330">
        <f>'Solar Profile'!B4332</f>
        <v>30</v>
      </c>
      <c r="C4330">
        <f>'Solar Profile'!C4332</f>
        <v>8</v>
      </c>
      <c r="D4330" s="8">
        <f>'Solar Profile'!E4332*$K$13</f>
        <v>1.517366</v>
      </c>
      <c r="E4330" s="8">
        <f>'Load Profile'!G4331</f>
        <v>0.83399753431689316</v>
      </c>
      <c r="F4330" s="8">
        <f t="shared" si="201"/>
        <v>-0.68336846568310683</v>
      </c>
      <c r="G4330">
        <f t="shared" si="202"/>
        <v>-0.68336846568310683</v>
      </c>
      <c r="H4330" s="8">
        <f t="shared" si="203"/>
        <v>0.83399753431689316</v>
      </c>
    </row>
    <row r="4331" spans="1:8">
      <c r="A4331">
        <f>'Solar Profile'!A4333</f>
        <v>6</v>
      </c>
      <c r="B4331">
        <f>'Solar Profile'!B4333</f>
        <v>30</v>
      </c>
      <c r="C4331">
        <f>'Solar Profile'!C4333</f>
        <v>9</v>
      </c>
      <c r="D4331" s="8">
        <f>'Solar Profile'!E4333*$K$13</f>
        <v>2.65069</v>
      </c>
      <c r="E4331" s="8">
        <f>'Load Profile'!G4332</f>
        <v>0.92316420565494317</v>
      </c>
      <c r="F4331" s="8">
        <f t="shared" si="201"/>
        <v>-1.7275257943450568</v>
      </c>
      <c r="G4331">
        <f t="shared" si="202"/>
        <v>-1.7275257943450568</v>
      </c>
      <c r="H4331" s="8">
        <f t="shared" si="203"/>
        <v>0.92316420565494317</v>
      </c>
    </row>
    <row r="4332" spans="1:8">
      <c r="A4332">
        <f>'Solar Profile'!A4334</f>
        <v>6</v>
      </c>
      <c r="B4332">
        <f>'Solar Profile'!B4334</f>
        <v>30</v>
      </c>
      <c r="C4332">
        <f>'Solar Profile'!C4334</f>
        <v>10</v>
      </c>
      <c r="D4332" s="8">
        <f>'Solar Profile'!E4334*$K$13</f>
        <v>3.6146720000000001</v>
      </c>
      <c r="E4332" s="8">
        <f>'Load Profile'!G4333</f>
        <v>1.0242905805388864</v>
      </c>
      <c r="F4332" s="8">
        <f t="shared" si="201"/>
        <v>-2.5903814194611137</v>
      </c>
      <c r="G4332">
        <f t="shared" si="202"/>
        <v>-2.5903814194611137</v>
      </c>
      <c r="H4332" s="8">
        <f t="shared" si="203"/>
        <v>1.0242905805388864</v>
      </c>
    </row>
    <row r="4333" spans="1:8">
      <c r="A4333">
        <f>'Solar Profile'!A4335</f>
        <v>6</v>
      </c>
      <c r="B4333">
        <f>'Solar Profile'!B4335</f>
        <v>30</v>
      </c>
      <c r="C4333">
        <f>'Solar Profile'!C4335</f>
        <v>11</v>
      </c>
      <c r="D4333" s="8">
        <f>'Solar Profile'!E4335*$K$13</f>
        <v>2.977878</v>
      </c>
      <c r="E4333" s="8">
        <f>'Load Profile'!G4334</f>
        <v>1.203853333530148</v>
      </c>
      <c r="F4333" s="8">
        <f t="shared" si="201"/>
        <v>-1.774024666469852</v>
      </c>
      <c r="G4333">
        <f t="shared" si="202"/>
        <v>-1.774024666469852</v>
      </c>
      <c r="H4333" s="8">
        <f t="shared" si="203"/>
        <v>1.203853333530148</v>
      </c>
    </row>
    <row r="4334" spans="1:8">
      <c r="A4334">
        <f>'Solar Profile'!A4336</f>
        <v>6</v>
      </c>
      <c r="B4334">
        <f>'Solar Profile'!B4336</f>
        <v>30</v>
      </c>
      <c r="C4334">
        <f>'Solar Profile'!C4336</f>
        <v>12</v>
      </c>
      <c r="D4334" s="8">
        <f>'Solar Profile'!E4336*$K$13</f>
        <v>3.4987460000000001</v>
      </c>
      <c r="E4334" s="8">
        <f>'Load Profile'!G4335</f>
        <v>1.3095186912976684</v>
      </c>
      <c r="F4334" s="8">
        <f t="shared" si="201"/>
        <v>-2.189227308702332</v>
      </c>
      <c r="G4334">
        <f t="shared" si="202"/>
        <v>-2.189227308702332</v>
      </c>
      <c r="H4334" s="8">
        <f t="shared" si="203"/>
        <v>1.3095186912976682</v>
      </c>
    </row>
    <row r="4335" spans="1:8">
      <c r="A4335">
        <f>'Solar Profile'!A4337</f>
        <v>6</v>
      </c>
      <c r="B4335">
        <f>'Solar Profile'!B4337</f>
        <v>30</v>
      </c>
      <c r="C4335">
        <f>'Solar Profile'!C4337</f>
        <v>13</v>
      </c>
      <c r="D4335" s="8">
        <f>'Solar Profile'!E4337*$K$13</f>
        <v>3.6877080000000002</v>
      </c>
      <c r="E4335" s="8">
        <f>'Load Profile'!G4336</f>
        <v>1.3764428712138124</v>
      </c>
      <c r="F4335" s="8">
        <f t="shared" si="201"/>
        <v>-2.3112651287861876</v>
      </c>
      <c r="G4335">
        <f t="shared" si="202"/>
        <v>-2.3112651287861876</v>
      </c>
      <c r="H4335" s="8">
        <f t="shared" si="203"/>
        <v>1.3764428712138126</v>
      </c>
    </row>
    <row r="4336" spans="1:8">
      <c r="A4336">
        <f>'Solar Profile'!A4338</f>
        <v>6</v>
      </c>
      <c r="B4336">
        <f>'Solar Profile'!B4338</f>
        <v>30</v>
      </c>
      <c r="C4336">
        <f>'Solar Profile'!C4338</f>
        <v>14</v>
      </c>
      <c r="D4336" s="8">
        <f>'Solar Profile'!E4338*$K$13</f>
        <v>2.8037719999999999</v>
      </c>
      <c r="E4336" s="8">
        <f>'Load Profile'!G4337</f>
        <v>1.5377144575360977</v>
      </c>
      <c r="F4336" s="8">
        <f t="shared" si="201"/>
        <v>-1.2660575424639022</v>
      </c>
      <c r="G4336">
        <f t="shared" si="202"/>
        <v>-1.2660575424639022</v>
      </c>
      <c r="H4336" s="8">
        <f t="shared" si="203"/>
        <v>1.5377144575360977</v>
      </c>
    </row>
    <row r="4337" spans="1:8">
      <c r="A4337">
        <f>'Solar Profile'!A4339</f>
        <v>6</v>
      </c>
      <c r="B4337">
        <f>'Solar Profile'!B4339</f>
        <v>30</v>
      </c>
      <c r="C4337">
        <f>'Solar Profile'!C4339</f>
        <v>15</v>
      </c>
      <c r="D4337" s="8">
        <f>'Solar Profile'!E4339*$K$13</f>
        <v>2.4849779999999999</v>
      </c>
      <c r="E4337" s="8">
        <f>'Load Profile'!G4338</f>
        <v>1.6447567548565993</v>
      </c>
      <c r="F4337" s="8">
        <f t="shared" si="201"/>
        <v>-0.84022124514340057</v>
      </c>
      <c r="G4337">
        <f t="shared" si="202"/>
        <v>-0.84022124514340057</v>
      </c>
      <c r="H4337" s="8">
        <f t="shared" si="203"/>
        <v>1.6447567548565993</v>
      </c>
    </row>
    <row r="4338" spans="1:8">
      <c r="A4338">
        <f>'Solar Profile'!A4340</f>
        <v>6</v>
      </c>
      <c r="B4338">
        <f>'Solar Profile'!B4340</f>
        <v>30</v>
      </c>
      <c r="C4338">
        <f>'Solar Profile'!C4340</f>
        <v>16</v>
      </c>
      <c r="D4338" s="8">
        <f>'Solar Profile'!E4340*$K$13</f>
        <v>1.1352500000000001</v>
      </c>
      <c r="E4338" s="8">
        <f>'Load Profile'!G4339</f>
        <v>1.856839869504519</v>
      </c>
      <c r="F4338" s="8">
        <f t="shared" si="201"/>
        <v>0.72158986950451887</v>
      </c>
      <c r="G4338">
        <f t="shared" si="202"/>
        <v>0</v>
      </c>
      <c r="H4338" s="8">
        <f t="shared" si="203"/>
        <v>1.1352500000000001</v>
      </c>
    </row>
    <row r="4339" spans="1:8">
      <c r="A4339">
        <f>'Solar Profile'!A4341</f>
        <v>6</v>
      </c>
      <c r="B4339">
        <f>'Solar Profile'!B4341</f>
        <v>30</v>
      </c>
      <c r="C4339">
        <f>'Solar Profile'!C4341</f>
        <v>17</v>
      </c>
      <c r="D4339" s="8">
        <f>'Solar Profile'!E4341*$K$13</f>
        <v>2.720278</v>
      </c>
      <c r="E4339" s="8">
        <f>'Load Profile'!G4340</f>
        <v>1.8576537391331562</v>
      </c>
      <c r="F4339" s="8">
        <f t="shared" si="201"/>
        <v>-0.86262426086684374</v>
      </c>
      <c r="G4339">
        <f t="shared" si="202"/>
        <v>-0.86262426086684374</v>
      </c>
      <c r="H4339" s="8">
        <f t="shared" si="203"/>
        <v>1.8576537391331562</v>
      </c>
    </row>
    <row r="4340" spans="1:8">
      <c r="A4340">
        <f>'Solar Profile'!A4342</f>
        <v>6</v>
      </c>
      <c r="B4340">
        <f>'Solar Profile'!B4342</f>
        <v>30</v>
      </c>
      <c r="C4340">
        <f>'Solar Profile'!C4342</f>
        <v>18</v>
      </c>
      <c r="D4340" s="8">
        <f>'Solar Profile'!E4342*$K$13</f>
        <v>1.845936</v>
      </c>
      <c r="E4340" s="8">
        <f>'Load Profile'!G4341</f>
        <v>1.8473242336651672</v>
      </c>
      <c r="F4340" s="8">
        <f t="shared" si="201"/>
        <v>1.3882336651671601E-3</v>
      </c>
      <c r="G4340">
        <f t="shared" si="202"/>
        <v>0</v>
      </c>
      <c r="H4340" s="8">
        <f t="shared" si="203"/>
        <v>1.845936</v>
      </c>
    </row>
    <row r="4341" spans="1:8">
      <c r="A4341">
        <f>'Solar Profile'!A4343</f>
        <v>6</v>
      </c>
      <c r="B4341">
        <f>'Solar Profile'!B4343</f>
        <v>30</v>
      </c>
      <c r="C4341">
        <f>'Solar Profile'!C4343</f>
        <v>19</v>
      </c>
      <c r="D4341" s="8">
        <f>'Solar Profile'!E4343*$K$13</f>
        <v>0.80362599999999995</v>
      </c>
      <c r="E4341" s="8">
        <f>'Load Profile'!G4342</f>
        <v>1.7879461742634859</v>
      </c>
      <c r="F4341" s="8">
        <f t="shared" si="201"/>
        <v>0.98432017426348595</v>
      </c>
      <c r="G4341">
        <f t="shared" si="202"/>
        <v>0</v>
      </c>
      <c r="H4341" s="8">
        <f t="shared" si="203"/>
        <v>0.80362599999999995</v>
      </c>
    </row>
    <row r="4342" spans="1:8">
      <c r="A4342">
        <f>'Solar Profile'!A4344</f>
        <v>6</v>
      </c>
      <c r="B4342">
        <f>'Solar Profile'!B4344</f>
        <v>30</v>
      </c>
      <c r="C4342">
        <f>'Solar Profile'!C4344</f>
        <v>20</v>
      </c>
      <c r="D4342" s="8">
        <f>'Solar Profile'!E4344*$K$13</f>
        <v>0.13106800000000002</v>
      </c>
      <c r="E4342" s="8">
        <f>'Load Profile'!G4343</f>
        <v>1.7562913174687018</v>
      </c>
      <c r="F4342" s="8">
        <f t="shared" si="201"/>
        <v>1.6252233174687019</v>
      </c>
      <c r="G4342">
        <f t="shared" si="202"/>
        <v>0</v>
      </c>
      <c r="H4342" s="8">
        <f t="shared" si="203"/>
        <v>0.13106800000000002</v>
      </c>
    </row>
    <row r="4343" spans="1:8">
      <c r="A4343">
        <f>'Solar Profile'!A4345</f>
        <v>6</v>
      </c>
      <c r="B4343">
        <f>'Solar Profile'!B4345</f>
        <v>30</v>
      </c>
      <c r="C4343">
        <f>'Solar Profile'!C4345</f>
        <v>21</v>
      </c>
      <c r="D4343" s="8">
        <f>'Solar Profile'!E4345*$K$13</f>
        <v>0</v>
      </c>
      <c r="E4343" s="8">
        <f>'Load Profile'!G4344</f>
        <v>1.5594430554462662</v>
      </c>
      <c r="F4343" s="8">
        <f t="shared" si="201"/>
        <v>1.5594430554462662</v>
      </c>
      <c r="G4343">
        <f t="shared" si="202"/>
        <v>0</v>
      </c>
      <c r="H4343" s="8">
        <f t="shared" si="203"/>
        <v>0</v>
      </c>
    </row>
    <row r="4344" spans="1:8">
      <c r="A4344">
        <f>'Solar Profile'!A4346</f>
        <v>6</v>
      </c>
      <c r="B4344">
        <f>'Solar Profile'!B4346</f>
        <v>30</v>
      </c>
      <c r="C4344">
        <f>'Solar Profile'!C4346</f>
        <v>22</v>
      </c>
      <c r="D4344" s="8">
        <f>'Solar Profile'!E4346*$K$13</f>
        <v>0</v>
      </c>
      <c r="E4344" s="8">
        <f>'Load Profile'!G4345</f>
        <v>1.3760371658098089</v>
      </c>
      <c r="F4344" s="8">
        <f t="shared" si="201"/>
        <v>1.3760371658098089</v>
      </c>
      <c r="G4344">
        <f t="shared" si="202"/>
        <v>0</v>
      </c>
      <c r="H4344" s="8">
        <f t="shared" si="203"/>
        <v>0</v>
      </c>
    </row>
    <row r="4345" spans="1:8">
      <c r="A4345">
        <f>'Solar Profile'!A4347</f>
        <v>6</v>
      </c>
      <c r="B4345">
        <f>'Solar Profile'!B4347</f>
        <v>30</v>
      </c>
      <c r="C4345">
        <f>'Solar Profile'!C4347</f>
        <v>23</v>
      </c>
      <c r="D4345" s="8">
        <f>'Solar Profile'!E4347*$K$13</f>
        <v>0</v>
      </c>
      <c r="E4345" s="8">
        <f>'Load Profile'!G4346</f>
        <v>1.1757293431605083</v>
      </c>
      <c r="F4345" s="8">
        <f t="shared" si="201"/>
        <v>1.1757293431605083</v>
      </c>
      <c r="G4345">
        <f t="shared" si="202"/>
        <v>0</v>
      </c>
      <c r="H4345" s="8">
        <f t="shared" si="203"/>
        <v>0</v>
      </c>
    </row>
    <row r="4346" spans="1:8">
      <c r="A4346">
        <f>'Solar Profile'!A4348</f>
        <v>7</v>
      </c>
      <c r="B4346">
        <f>'Solar Profile'!B4348</f>
        <v>1</v>
      </c>
      <c r="C4346">
        <f>'Solar Profile'!C4348</f>
        <v>0</v>
      </c>
      <c r="D4346" s="8">
        <f>'Solar Profile'!E4348*$K$13</f>
        <v>0</v>
      </c>
      <c r="E4346" s="8">
        <f>'Load Profile'!G4347</f>
        <v>0.89422815565132308</v>
      </c>
      <c r="F4346" s="8">
        <f t="shared" si="201"/>
        <v>0.89422815565132308</v>
      </c>
      <c r="G4346">
        <f t="shared" si="202"/>
        <v>0</v>
      </c>
      <c r="H4346" s="8">
        <f t="shared" si="203"/>
        <v>0</v>
      </c>
    </row>
    <row r="4347" spans="1:8">
      <c r="A4347">
        <f>'Solar Profile'!A4349</f>
        <v>7</v>
      </c>
      <c r="B4347">
        <f>'Solar Profile'!B4349</f>
        <v>1</v>
      </c>
      <c r="C4347">
        <f>'Solar Profile'!C4349</f>
        <v>1</v>
      </c>
      <c r="D4347" s="8">
        <f>'Solar Profile'!E4349*$K$13</f>
        <v>0</v>
      </c>
      <c r="E4347" s="8">
        <f>'Load Profile'!G4348</f>
        <v>0.81594991015174956</v>
      </c>
      <c r="F4347" s="8">
        <f t="shared" si="201"/>
        <v>0.81594991015174956</v>
      </c>
      <c r="G4347">
        <f t="shared" si="202"/>
        <v>0</v>
      </c>
      <c r="H4347" s="8">
        <f t="shared" si="203"/>
        <v>0</v>
      </c>
    </row>
    <row r="4348" spans="1:8">
      <c r="A4348">
        <f>'Solar Profile'!A4350</f>
        <v>7</v>
      </c>
      <c r="B4348">
        <f>'Solar Profile'!B4350</f>
        <v>1</v>
      </c>
      <c r="C4348">
        <f>'Solar Profile'!C4350</f>
        <v>2</v>
      </c>
      <c r="D4348" s="8">
        <f>'Solar Profile'!E4350*$K$13</f>
        <v>0</v>
      </c>
      <c r="E4348" s="8">
        <f>'Load Profile'!G4349</f>
        <v>0.72672699644515026</v>
      </c>
      <c r="F4348" s="8">
        <f t="shared" si="201"/>
        <v>0.72672699644515026</v>
      </c>
      <c r="G4348">
        <f t="shared" si="202"/>
        <v>0</v>
      </c>
      <c r="H4348" s="8">
        <f t="shared" si="203"/>
        <v>0</v>
      </c>
    </row>
    <row r="4349" spans="1:8">
      <c r="A4349">
        <f>'Solar Profile'!A4351</f>
        <v>7</v>
      </c>
      <c r="B4349">
        <f>'Solar Profile'!B4351</f>
        <v>1</v>
      </c>
      <c r="C4349">
        <f>'Solar Profile'!C4351</f>
        <v>3</v>
      </c>
      <c r="D4349" s="8">
        <f>'Solar Profile'!E4351*$K$13</f>
        <v>0</v>
      </c>
      <c r="E4349" s="8">
        <f>'Load Profile'!G4350</f>
        <v>0.68772219147273372</v>
      </c>
      <c r="F4349" s="8">
        <f t="shared" si="201"/>
        <v>0.68772219147273372</v>
      </c>
      <c r="G4349">
        <f t="shared" si="202"/>
        <v>0</v>
      </c>
      <c r="H4349" s="8">
        <f t="shared" si="203"/>
        <v>0</v>
      </c>
    </row>
    <row r="4350" spans="1:8">
      <c r="A4350">
        <f>'Solar Profile'!A4352</f>
        <v>7</v>
      </c>
      <c r="B4350">
        <f>'Solar Profile'!B4352</f>
        <v>1</v>
      </c>
      <c r="C4350">
        <f>'Solar Profile'!C4352</f>
        <v>4</v>
      </c>
      <c r="D4350" s="8">
        <f>'Solar Profile'!E4352*$K$13</f>
        <v>0</v>
      </c>
      <c r="E4350" s="8">
        <f>'Load Profile'!G4351</f>
        <v>0.67905375568303539</v>
      </c>
      <c r="F4350" s="8">
        <f t="shared" si="201"/>
        <v>0.67905375568303539</v>
      </c>
      <c r="G4350">
        <f t="shared" si="202"/>
        <v>0</v>
      </c>
      <c r="H4350" s="8">
        <f t="shared" si="203"/>
        <v>0</v>
      </c>
    </row>
    <row r="4351" spans="1:8">
      <c r="A4351">
        <f>'Solar Profile'!A4353</f>
        <v>7</v>
      </c>
      <c r="B4351">
        <f>'Solar Profile'!B4353</f>
        <v>1</v>
      </c>
      <c r="C4351">
        <f>'Solar Profile'!C4353</f>
        <v>5</v>
      </c>
      <c r="D4351" s="8">
        <f>'Solar Profile'!E4353*$K$13</f>
        <v>0</v>
      </c>
      <c r="E4351" s="8">
        <f>'Load Profile'!G4352</f>
        <v>0.70000820597401237</v>
      </c>
      <c r="F4351" s="8">
        <f t="shared" si="201"/>
        <v>0.70000820597401237</v>
      </c>
      <c r="G4351">
        <f t="shared" si="202"/>
        <v>0</v>
      </c>
      <c r="H4351" s="8">
        <f t="shared" si="203"/>
        <v>0</v>
      </c>
    </row>
    <row r="4352" spans="1:8">
      <c r="A4352">
        <f>'Solar Profile'!A4354</f>
        <v>7</v>
      </c>
      <c r="B4352">
        <f>'Solar Profile'!B4354</f>
        <v>1</v>
      </c>
      <c r="C4352">
        <f>'Solar Profile'!C4354</f>
        <v>6</v>
      </c>
      <c r="D4352" s="8">
        <f>'Solar Profile'!E4354*$K$13</f>
        <v>8.5500000000000003E-3</v>
      </c>
      <c r="E4352" s="8">
        <f>'Load Profile'!G4353</f>
        <v>0.74324867502222081</v>
      </c>
      <c r="F4352" s="8">
        <f t="shared" si="201"/>
        <v>0.73469867502222086</v>
      </c>
      <c r="G4352">
        <f t="shared" si="202"/>
        <v>0</v>
      </c>
      <c r="H4352" s="8">
        <f t="shared" si="203"/>
        <v>8.5500000000000003E-3</v>
      </c>
    </row>
    <row r="4353" spans="1:8">
      <c r="A4353">
        <f>'Solar Profile'!A4355</f>
        <v>7</v>
      </c>
      <c r="B4353">
        <f>'Solar Profile'!B4355</f>
        <v>1</v>
      </c>
      <c r="C4353">
        <f>'Solar Profile'!C4355</f>
        <v>7</v>
      </c>
      <c r="D4353" s="8">
        <f>'Solar Profile'!E4355*$K$13</f>
        <v>0.39211599999999996</v>
      </c>
      <c r="E4353" s="8">
        <f>'Load Profile'!G4354</f>
        <v>0.75867026875603338</v>
      </c>
      <c r="F4353" s="8">
        <f t="shared" si="201"/>
        <v>0.36655426875603342</v>
      </c>
      <c r="G4353">
        <f t="shared" si="202"/>
        <v>0</v>
      </c>
      <c r="H4353" s="8">
        <f t="shared" si="203"/>
        <v>0.39211599999999996</v>
      </c>
    </row>
    <row r="4354" spans="1:8">
      <c r="A4354">
        <f>'Solar Profile'!A4356</f>
        <v>7</v>
      </c>
      <c r="B4354">
        <f>'Solar Profile'!B4356</f>
        <v>1</v>
      </c>
      <c r="C4354">
        <f>'Solar Profile'!C4356</f>
        <v>8</v>
      </c>
      <c r="D4354" s="8">
        <f>'Solar Profile'!E4356*$K$13</f>
        <v>1.6026940000000001</v>
      </c>
      <c r="E4354" s="8">
        <f>'Load Profile'!G4355</f>
        <v>0.78107210061897359</v>
      </c>
      <c r="F4354" s="8">
        <f t="shared" si="201"/>
        <v>-0.82162189938102648</v>
      </c>
      <c r="G4354">
        <f t="shared" si="202"/>
        <v>-0.82162189938102648</v>
      </c>
      <c r="H4354" s="8">
        <f t="shared" si="203"/>
        <v>0.78107210061897359</v>
      </c>
    </row>
    <row r="4355" spans="1:8">
      <c r="A4355">
        <f>'Solar Profile'!A4357</f>
        <v>7</v>
      </c>
      <c r="B4355">
        <f>'Solar Profile'!B4357</f>
        <v>1</v>
      </c>
      <c r="C4355">
        <f>'Solar Profile'!C4357</f>
        <v>9</v>
      </c>
      <c r="D4355" s="8">
        <f>'Solar Profile'!E4357*$K$13</f>
        <v>2.4354499999999999</v>
      </c>
      <c r="E4355" s="8">
        <f>'Load Profile'!G4356</f>
        <v>0.85545065181482838</v>
      </c>
      <c r="F4355" s="8">
        <f t="shared" ref="F4355:F4418" si="204">E4355-D4355</f>
        <v>-1.5799993481851715</v>
      </c>
      <c r="G4355">
        <f t="shared" ref="G4355:G4418" si="205">IF(F4355&lt;0,F4355,0)</f>
        <v>-1.5799993481851715</v>
      </c>
      <c r="H4355" s="8">
        <f t="shared" ref="H4355:H4418" si="206">D4355+G4355</f>
        <v>0.85545065181482838</v>
      </c>
    </row>
    <row r="4356" spans="1:8">
      <c r="A4356">
        <f>'Solar Profile'!A4358</f>
        <v>7</v>
      </c>
      <c r="B4356">
        <f>'Solar Profile'!B4358</f>
        <v>1</v>
      </c>
      <c r="C4356">
        <f>'Solar Profile'!C4358</f>
        <v>10</v>
      </c>
      <c r="D4356" s="8">
        <f>'Solar Profile'!E4358*$K$13</f>
        <v>4.0366439999999999</v>
      </c>
      <c r="E4356" s="8">
        <f>'Load Profile'!G4357</f>
        <v>0.94568999134894416</v>
      </c>
      <c r="F4356" s="8">
        <f t="shared" si="204"/>
        <v>-3.0909540086510559</v>
      </c>
      <c r="G4356">
        <f t="shared" si="205"/>
        <v>-3.0909540086510559</v>
      </c>
      <c r="H4356" s="8">
        <f t="shared" si="206"/>
        <v>0.94568999134894405</v>
      </c>
    </row>
    <row r="4357" spans="1:8">
      <c r="A4357">
        <f>'Solar Profile'!A4359</f>
        <v>7</v>
      </c>
      <c r="B4357">
        <f>'Solar Profile'!B4359</f>
        <v>1</v>
      </c>
      <c r="C4357">
        <f>'Solar Profile'!C4359</f>
        <v>11</v>
      </c>
      <c r="D4357" s="8">
        <f>'Solar Profile'!E4359*$K$13</f>
        <v>4.7861540000000007</v>
      </c>
      <c r="E4357" s="8">
        <f>'Load Profile'!G4358</f>
        <v>1.0561235806579892</v>
      </c>
      <c r="F4357" s="8">
        <f t="shared" si="204"/>
        <v>-3.7300304193420115</v>
      </c>
      <c r="G4357">
        <f t="shared" si="205"/>
        <v>-3.7300304193420115</v>
      </c>
      <c r="H4357" s="8">
        <f t="shared" si="206"/>
        <v>1.0561235806579892</v>
      </c>
    </row>
    <row r="4358" spans="1:8">
      <c r="A4358">
        <f>'Solar Profile'!A4360</f>
        <v>7</v>
      </c>
      <c r="B4358">
        <f>'Solar Profile'!B4360</f>
        <v>1</v>
      </c>
      <c r="C4358">
        <f>'Solar Profile'!C4360</f>
        <v>12</v>
      </c>
      <c r="D4358" s="8">
        <f>'Solar Profile'!E4360*$K$13</f>
        <v>5.2321360000000006</v>
      </c>
      <c r="E4358" s="8">
        <f>'Load Profile'!G4359</f>
        <v>1.1413781716796072</v>
      </c>
      <c r="F4358" s="8">
        <f t="shared" si="204"/>
        <v>-4.0907578283203936</v>
      </c>
      <c r="G4358">
        <f t="shared" si="205"/>
        <v>-4.0907578283203936</v>
      </c>
      <c r="H4358" s="8">
        <f t="shared" si="206"/>
        <v>1.141378171679607</v>
      </c>
    </row>
    <row r="4359" spans="1:8">
      <c r="A4359">
        <f>'Solar Profile'!A4361</f>
        <v>7</v>
      </c>
      <c r="B4359">
        <f>'Solar Profile'!B4361</f>
        <v>1</v>
      </c>
      <c r="C4359">
        <f>'Solar Profile'!C4361</f>
        <v>13</v>
      </c>
      <c r="D4359" s="8">
        <f>'Solar Profile'!E4361*$K$13</f>
        <v>4.6795059999999999</v>
      </c>
      <c r="E4359" s="8">
        <f>'Load Profile'!G4360</f>
        <v>1.2216556653857813</v>
      </c>
      <c r="F4359" s="8">
        <f t="shared" si="204"/>
        <v>-3.4578503346142186</v>
      </c>
      <c r="G4359">
        <f t="shared" si="205"/>
        <v>-3.4578503346142186</v>
      </c>
      <c r="H4359" s="8">
        <f t="shared" si="206"/>
        <v>1.2216556653857813</v>
      </c>
    </row>
    <row r="4360" spans="1:8">
      <c r="A4360">
        <f>'Solar Profile'!A4362</f>
        <v>7</v>
      </c>
      <c r="B4360">
        <f>'Solar Profile'!B4362</f>
        <v>1</v>
      </c>
      <c r="C4360">
        <f>'Solar Profile'!C4362</f>
        <v>14</v>
      </c>
      <c r="D4360" s="8">
        <f>'Solar Profile'!E4362*$K$13</f>
        <v>5.3085279999999999</v>
      </c>
      <c r="E4360" s="8">
        <f>'Load Profile'!G4361</f>
        <v>1.3702510453754828</v>
      </c>
      <c r="F4360" s="8">
        <f t="shared" si="204"/>
        <v>-3.9382769546245173</v>
      </c>
      <c r="G4360">
        <f t="shared" si="205"/>
        <v>-3.9382769546245173</v>
      </c>
      <c r="H4360" s="8">
        <f t="shared" si="206"/>
        <v>1.3702510453754826</v>
      </c>
    </row>
    <row r="4361" spans="1:8">
      <c r="A4361">
        <f>'Solar Profile'!A4363</f>
        <v>7</v>
      </c>
      <c r="B4361">
        <f>'Solar Profile'!B4363</f>
        <v>1</v>
      </c>
      <c r="C4361">
        <f>'Solar Profile'!C4363</f>
        <v>15</v>
      </c>
      <c r="D4361" s="8">
        <f>'Solar Profile'!E4363*$K$13</f>
        <v>4.2895880000000002</v>
      </c>
      <c r="E4361" s="8">
        <f>'Load Profile'!G4362</f>
        <v>1.5892025145162616</v>
      </c>
      <c r="F4361" s="8">
        <f t="shared" si="204"/>
        <v>-2.7003854854837384</v>
      </c>
      <c r="G4361">
        <f t="shared" si="205"/>
        <v>-2.7003854854837384</v>
      </c>
      <c r="H4361" s="8">
        <f t="shared" si="206"/>
        <v>1.5892025145162618</v>
      </c>
    </row>
    <row r="4362" spans="1:8">
      <c r="A4362">
        <f>'Solar Profile'!A4364</f>
        <v>7</v>
      </c>
      <c r="B4362">
        <f>'Solar Profile'!B4364</f>
        <v>1</v>
      </c>
      <c r="C4362">
        <f>'Solar Profile'!C4364</f>
        <v>16</v>
      </c>
      <c r="D4362" s="8">
        <f>'Solar Profile'!E4364*$K$13</f>
        <v>4.261158</v>
      </c>
      <c r="E4362" s="8">
        <f>'Load Profile'!G4363</f>
        <v>1.7963086044902243</v>
      </c>
      <c r="F4362" s="8">
        <f t="shared" si="204"/>
        <v>-2.4648493955097757</v>
      </c>
      <c r="G4362">
        <f t="shared" si="205"/>
        <v>-2.4648493955097757</v>
      </c>
      <c r="H4362" s="8">
        <f t="shared" si="206"/>
        <v>1.7963086044902243</v>
      </c>
    </row>
    <row r="4363" spans="1:8">
      <c r="A4363">
        <f>'Solar Profile'!A4365</f>
        <v>7</v>
      </c>
      <c r="B4363">
        <f>'Solar Profile'!B4365</f>
        <v>1</v>
      </c>
      <c r="C4363">
        <f>'Solar Profile'!C4365</f>
        <v>17</v>
      </c>
      <c r="D4363" s="8">
        <f>'Solar Profile'!E4365*$K$13</f>
        <v>2.7105939999999999</v>
      </c>
      <c r="E4363" s="8">
        <f>'Load Profile'!G4364</f>
        <v>1.8582842999720655</v>
      </c>
      <c r="F4363" s="8">
        <f t="shared" si="204"/>
        <v>-0.85230970002793449</v>
      </c>
      <c r="G4363">
        <f t="shared" si="205"/>
        <v>-0.85230970002793449</v>
      </c>
      <c r="H4363" s="8">
        <f t="shared" si="206"/>
        <v>1.8582842999720655</v>
      </c>
    </row>
    <row r="4364" spans="1:8">
      <c r="A4364">
        <f>'Solar Profile'!A4366</f>
        <v>7</v>
      </c>
      <c r="B4364">
        <f>'Solar Profile'!B4366</f>
        <v>1</v>
      </c>
      <c r="C4364">
        <f>'Solar Profile'!C4366</f>
        <v>18</v>
      </c>
      <c r="D4364" s="8">
        <f>'Solar Profile'!E4366*$K$13</f>
        <v>1.631114</v>
      </c>
      <c r="E4364" s="8">
        <f>'Load Profile'!G4365</f>
        <v>1.8761832188917773</v>
      </c>
      <c r="F4364" s="8">
        <f t="shared" si="204"/>
        <v>0.24506921889177735</v>
      </c>
      <c r="G4364">
        <f t="shared" si="205"/>
        <v>0</v>
      </c>
      <c r="H4364" s="8">
        <f t="shared" si="206"/>
        <v>1.631114</v>
      </c>
    </row>
    <row r="4365" spans="1:8">
      <c r="A4365">
        <f>'Solar Profile'!A4367</f>
        <v>7</v>
      </c>
      <c r="B4365">
        <f>'Solar Profile'!B4367</f>
        <v>1</v>
      </c>
      <c r="C4365">
        <f>'Solar Profile'!C4367</f>
        <v>19</v>
      </c>
      <c r="D4365" s="8">
        <f>'Solar Profile'!E4367*$K$13</f>
        <v>0.75818799999999997</v>
      </c>
      <c r="E4365" s="8">
        <f>'Load Profile'!G4366</f>
        <v>1.7888736413072215</v>
      </c>
      <c r="F4365" s="8">
        <f t="shared" si="204"/>
        <v>1.0306856413072216</v>
      </c>
      <c r="G4365">
        <f t="shared" si="205"/>
        <v>0</v>
      </c>
      <c r="H4365" s="8">
        <f t="shared" si="206"/>
        <v>0.75818799999999997</v>
      </c>
    </row>
    <row r="4366" spans="1:8">
      <c r="A4366">
        <f>'Solar Profile'!A4368</f>
        <v>7</v>
      </c>
      <c r="B4366">
        <f>'Solar Profile'!B4368</f>
        <v>1</v>
      </c>
      <c r="C4366">
        <f>'Solar Profile'!C4368</f>
        <v>20</v>
      </c>
      <c r="D4366" s="8">
        <f>'Solar Profile'!E4368*$K$13</f>
        <v>0.12876599999999999</v>
      </c>
      <c r="E4366" s="8">
        <f>'Load Profile'!G4367</f>
        <v>1.6401247928571669</v>
      </c>
      <c r="F4366" s="8">
        <f t="shared" si="204"/>
        <v>1.511358792857167</v>
      </c>
      <c r="G4366">
        <f t="shared" si="205"/>
        <v>0</v>
      </c>
      <c r="H4366" s="8">
        <f t="shared" si="206"/>
        <v>0.12876599999999999</v>
      </c>
    </row>
    <row r="4367" spans="1:8">
      <c r="A4367">
        <f>'Solar Profile'!A4369</f>
        <v>7</v>
      </c>
      <c r="B4367">
        <f>'Solar Profile'!B4369</f>
        <v>1</v>
      </c>
      <c r="C4367">
        <f>'Solar Profile'!C4369</f>
        <v>21</v>
      </c>
      <c r="D4367" s="8">
        <f>'Solar Profile'!E4369*$K$13</f>
        <v>0</v>
      </c>
      <c r="E4367" s="8">
        <f>'Load Profile'!G4368</f>
        <v>1.5235690746742256</v>
      </c>
      <c r="F4367" s="8">
        <f t="shared" si="204"/>
        <v>1.5235690746742256</v>
      </c>
      <c r="G4367">
        <f t="shared" si="205"/>
        <v>0</v>
      </c>
      <c r="H4367" s="8">
        <f t="shared" si="206"/>
        <v>0</v>
      </c>
    </row>
    <row r="4368" spans="1:8">
      <c r="A4368">
        <f>'Solar Profile'!A4370</f>
        <v>7</v>
      </c>
      <c r="B4368">
        <f>'Solar Profile'!B4370</f>
        <v>1</v>
      </c>
      <c r="C4368">
        <f>'Solar Profile'!C4370</f>
        <v>22</v>
      </c>
      <c r="D4368" s="8">
        <f>'Solar Profile'!E4370*$K$13</f>
        <v>0</v>
      </c>
      <c r="E4368" s="8">
        <f>'Load Profile'!G4369</f>
        <v>1.2158285033154232</v>
      </c>
      <c r="F4368" s="8">
        <f t="shared" si="204"/>
        <v>1.2158285033154232</v>
      </c>
      <c r="G4368">
        <f t="shared" si="205"/>
        <v>0</v>
      </c>
      <c r="H4368" s="8">
        <f t="shared" si="206"/>
        <v>0</v>
      </c>
    </row>
    <row r="4369" spans="1:8">
      <c r="A4369">
        <f>'Solar Profile'!A4371</f>
        <v>7</v>
      </c>
      <c r="B4369">
        <f>'Solar Profile'!B4371</f>
        <v>1</v>
      </c>
      <c r="C4369">
        <f>'Solar Profile'!C4371</f>
        <v>23</v>
      </c>
      <c r="D4369" s="8">
        <f>'Solar Profile'!E4371*$K$13</f>
        <v>0</v>
      </c>
      <c r="E4369" s="8">
        <f>'Load Profile'!G4370</f>
        <v>1.0160960358624891</v>
      </c>
      <c r="F4369" s="8">
        <f t="shared" si="204"/>
        <v>1.0160960358624891</v>
      </c>
      <c r="G4369">
        <f t="shared" si="205"/>
        <v>0</v>
      </c>
      <c r="H4369" s="8">
        <f t="shared" si="206"/>
        <v>0</v>
      </c>
    </row>
    <row r="4370" spans="1:8">
      <c r="A4370">
        <f>'Solar Profile'!A4372</f>
        <v>7</v>
      </c>
      <c r="B4370">
        <f>'Solar Profile'!B4372</f>
        <v>2</v>
      </c>
      <c r="C4370">
        <f>'Solar Profile'!C4372</f>
        <v>0</v>
      </c>
      <c r="D4370" s="8">
        <f>'Solar Profile'!E4372*$K$13</f>
        <v>0</v>
      </c>
      <c r="E4370" s="8">
        <f>'Load Profile'!G4371</f>
        <v>0.87173085299499919</v>
      </c>
      <c r="F4370" s="8">
        <f t="shared" si="204"/>
        <v>0.87173085299499919</v>
      </c>
      <c r="G4370">
        <f t="shared" si="205"/>
        <v>0</v>
      </c>
      <c r="H4370" s="8">
        <f t="shared" si="206"/>
        <v>0</v>
      </c>
    </row>
    <row r="4371" spans="1:8">
      <c r="A4371">
        <f>'Solar Profile'!A4373</f>
        <v>7</v>
      </c>
      <c r="B4371">
        <f>'Solar Profile'!B4373</f>
        <v>2</v>
      </c>
      <c r="C4371">
        <f>'Solar Profile'!C4373</f>
        <v>1</v>
      </c>
      <c r="D4371" s="8">
        <f>'Solar Profile'!E4373*$K$13</f>
        <v>0</v>
      </c>
      <c r="E4371" s="8">
        <f>'Load Profile'!G4372</f>
        <v>0.79821766556838891</v>
      </c>
      <c r="F4371" s="8">
        <f t="shared" si="204"/>
        <v>0.79821766556838891</v>
      </c>
      <c r="G4371">
        <f t="shared" si="205"/>
        <v>0</v>
      </c>
      <c r="H4371" s="8">
        <f t="shared" si="206"/>
        <v>0</v>
      </c>
    </row>
    <row r="4372" spans="1:8">
      <c r="A4372">
        <f>'Solar Profile'!A4374</f>
        <v>7</v>
      </c>
      <c r="B4372">
        <f>'Solar Profile'!B4374</f>
        <v>2</v>
      </c>
      <c r="C4372">
        <f>'Solar Profile'!C4374</f>
        <v>2</v>
      </c>
      <c r="D4372" s="8">
        <f>'Solar Profile'!E4374*$K$13</f>
        <v>0</v>
      </c>
      <c r="E4372" s="8">
        <f>'Load Profile'!G4373</f>
        <v>0.70497169014473204</v>
      </c>
      <c r="F4372" s="8">
        <f t="shared" si="204"/>
        <v>0.70497169014473204</v>
      </c>
      <c r="G4372">
        <f t="shared" si="205"/>
        <v>0</v>
      </c>
      <c r="H4372" s="8">
        <f t="shared" si="206"/>
        <v>0</v>
      </c>
    </row>
    <row r="4373" spans="1:8">
      <c r="A4373">
        <f>'Solar Profile'!A4375</f>
        <v>7</v>
      </c>
      <c r="B4373">
        <f>'Solar Profile'!B4375</f>
        <v>2</v>
      </c>
      <c r="C4373">
        <f>'Solar Profile'!C4375</f>
        <v>3</v>
      </c>
      <c r="D4373" s="8">
        <f>'Solar Profile'!E4375*$K$13</f>
        <v>0</v>
      </c>
      <c r="E4373" s="8">
        <f>'Load Profile'!G4374</f>
        <v>0.67920111211378764</v>
      </c>
      <c r="F4373" s="8">
        <f t="shared" si="204"/>
        <v>0.67920111211378764</v>
      </c>
      <c r="G4373">
        <f t="shared" si="205"/>
        <v>0</v>
      </c>
      <c r="H4373" s="8">
        <f t="shared" si="206"/>
        <v>0</v>
      </c>
    </row>
    <row r="4374" spans="1:8">
      <c r="A4374">
        <f>'Solar Profile'!A4376</f>
        <v>7</v>
      </c>
      <c r="B4374">
        <f>'Solar Profile'!B4376</f>
        <v>2</v>
      </c>
      <c r="C4374">
        <f>'Solar Profile'!C4376</f>
        <v>4</v>
      </c>
      <c r="D4374" s="8">
        <f>'Solar Profile'!E4376*$K$13</f>
        <v>0</v>
      </c>
      <c r="E4374" s="8">
        <f>'Load Profile'!G4375</f>
        <v>0.66174367478493956</v>
      </c>
      <c r="F4374" s="8">
        <f t="shared" si="204"/>
        <v>0.66174367478493956</v>
      </c>
      <c r="G4374">
        <f t="shared" si="205"/>
        <v>0</v>
      </c>
      <c r="H4374" s="8">
        <f t="shared" si="206"/>
        <v>0</v>
      </c>
    </row>
    <row r="4375" spans="1:8">
      <c r="A4375">
        <f>'Solar Profile'!A4377</f>
        <v>7</v>
      </c>
      <c r="B4375">
        <f>'Solar Profile'!B4377</f>
        <v>2</v>
      </c>
      <c r="C4375">
        <f>'Solar Profile'!C4377</f>
        <v>5</v>
      </c>
      <c r="D4375" s="8">
        <f>'Solar Profile'!E4377*$K$13</f>
        <v>0</v>
      </c>
      <c r="E4375" s="8">
        <f>'Load Profile'!G4376</f>
        <v>0.6769591160929993</v>
      </c>
      <c r="F4375" s="8">
        <f t="shared" si="204"/>
        <v>0.6769591160929993</v>
      </c>
      <c r="G4375">
        <f t="shared" si="205"/>
        <v>0</v>
      </c>
      <c r="H4375" s="8">
        <f t="shared" si="206"/>
        <v>0</v>
      </c>
    </row>
    <row r="4376" spans="1:8">
      <c r="A4376">
        <f>'Solar Profile'!A4378</f>
        <v>7</v>
      </c>
      <c r="B4376">
        <f>'Solar Profile'!B4378</f>
        <v>2</v>
      </c>
      <c r="C4376">
        <f>'Solar Profile'!C4378</f>
        <v>6</v>
      </c>
      <c r="D4376" s="8">
        <f>'Solar Profile'!E4378*$K$13</f>
        <v>0</v>
      </c>
      <c r="E4376" s="8">
        <f>'Load Profile'!G4377</f>
        <v>0.72479992292536011</v>
      </c>
      <c r="F4376" s="8">
        <f t="shared" si="204"/>
        <v>0.72479992292536011</v>
      </c>
      <c r="G4376">
        <f t="shared" si="205"/>
        <v>0</v>
      </c>
      <c r="H4376" s="8">
        <f t="shared" si="206"/>
        <v>0</v>
      </c>
    </row>
    <row r="4377" spans="1:8">
      <c r="A4377">
        <f>'Solar Profile'!A4379</f>
        <v>7</v>
      </c>
      <c r="B4377">
        <f>'Solar Profile'!B4379</f>
        <v>2</v>
      </c>
      <c r="C4377">
        <f>'Solar Profile'!C4379</f>
        <v>7</v>
      </c>
      <c r="D4377" s="8">
        <f>'Solar Profile'!E4379*$K$13</f>
        <v>0.42779199999999995</v>
      </c>
      <c r="E4377" s="8">
        <f>'Load Profile'!G4378</f>
        <v>0.73909209837249723</v>
      </c>
      <c r="F4377" s="8">
        <f t="shared" si="204"/>
        <v>0.31130009837249728</v>
      </c>
      <c r="G4377">
        <f t="shared" si="205"/>
        <v>0</v>
      </c>
      <c r="H4377" s="8">
        <f t="shared" si="206"/>
        <v>0.42779199999999995</v>
      </c>
    </row>
    <row r="4378" spans="1:8">
      <c r="A4378">
        <f>'Solar Profile'!A4380</f>
        <v>7</v>
      </c>
      <c r="B4378">
        <f>'Solar Profile'!B4380</f>
        <v>2</v>
      </c>
      <c r="C4378">
        <f>'Solar Profile'!C4380</f>
        <v>8</v>
      </c>
      <c r="D4378" s="8">
        <f>'Solar Profile'!E4380*$K$13</f>
        <v>1.5618019999999999</v>
      </c>
      <c r="E4378" s="8">
        <f>'Load Profile'!G4379</f>
        <v>0.76841549215516103</v>
      </c>
      <c r="F4378" s="8">
        <f t="shared" si="204"/>
        <v>-0.79338650784483888</v>
      </c>
      <c r="G4378">
        <f t="shared" si="205"/>
        <v>-0.79338650784483888</v>
      </c>
      <c r="H4378" s="8">
        <f t="shared" si="206"/>
        <v>0.76841549215516103</v>
      </c>
    </row>
    <row r="4379" spans="1:8">
      <c r="A4379">
        <f>'Solar Profile'!A4381</f>
        <v>7</v>
      </c>
      <c r="B4379">
        <f>'Solar Profile'!B4381</f>
        <v>2</v>
      </c>
      <c r="C4379">
        <f>'Solar Profile'!C4381</f>
        <v>9</v>
      </c>
      <c r="D4379" s="8">
        <f>'Solar Profile'!E4381*$K$13</f>
        <v>2.8965300000000003</v>
      </c>
      <c r="E4379" s="8">
        <f>'Load Profile'!G4380</f>
        <v>0.84017662021773298</v>
      </c>
      <c r="F4379" s="8">
        <f t="shared" si="204"/>
        <v>-2.0563533797822675</v>
      </c>
      <c r="G4379">
        <f t="shared" si="205"/>
        <v>-2.0563533797822675</v>
      </c>
      <c r="H4379" s="8">
        <f t="shared" si="206"/>
        <v>0.84017662021773276</v>
      </c>
    </row>
    <row r="4380" spans="1:8">
      <c r="A4380">
        <f>'Solar Profile'!A4382</f>
        <v>7</v>
      </c>
      <c r="B4380">
        <f>'Solar Profile'!B4382</f>
        <v>2</v>
      </c>
      <c r="C4380">
        <f>'Solar Profile'!C4382</f>
        <v>10</v>
      </c>
      <c r="D4380" s="8">
        <f>'Solar Profile'!E4382*$K$13</f>
        <v>3.9922939999999998</v>
      </c>
      <c r="E4380" s="8">
        <f>'Load Profile'!G4381</f>
        <v>0.93524836843620962</v>
      </c>
      <c r="F4380" s="8">
        <f t="shared" si="204"/>
        <v>-3.0570456315637902</v>
      </c>
      <c r="G4380">
        <f t="shared" si="205"/>
        <v>-3.0570456315637902</v>
      </c>
      <c r="H4380" s="8">
        <f t="shared" si="206"/>
        <v>0.93524836843620962</v>
      </c>
    </row>
    <row r="4381" spans="1:8">
      <c r="A4381">
        <f>'Solar Profile'!A4383</f>
        <v>7</v>
      </c>
      <c r="B4381">
        <f>'Solar Profile'!B4383</f>
        <v>2</v>
      </c>
      <c r="C4381">
        <f>'Solar Profile'!C4383</f>
        <v>11</v>
      </c>
      <c r="D4381" s="8">
        <f>'Solar Profile'!E4383*$K$13</f>
        <v>4.832166</v>
      </c>
      <c r="E4381" s="8">
        <f>'Load Profile'!G4382</f>
        <v>1.0642533871462365</v>
      </c>
      <c r="F4381" s="8">
        <f t="shared" si="204"/>
        <v>-3.7679126128537632</v>
      </c>
      <c r="G4381">
        <f t="shared" si="205"/>
        <v>-3.7679126128537632</v>
      </c>
      <c r="H4381" s="8">
        <f t="shared" si="206"/>
        <v>1.0642533871462367</v>
      </c>
    </row>
    <row r="4382" spans="1:8">
      <c r="A4382">
        <f>'Solar Profile'!A4384</f>
        <v>7</v>
      </c>
      <c r="B4382">
        <f>'Solar Profile'!B4384</f>
        <v>2</v>
      </c>
      <c r="C4382">
        <f>'Solar Profile'!C4384</f>
        <v>12</v>
      </c>
      <c r="D4382" s="8">
        <f>'Solar Profile'!E4384*$K$13</f>
        <v>5.2022299999999992</v>
      </c>
      <c r="E4382" s="8">
        <f>'Load Profile'!G4383</f>
        <v>1.1525835305923873</v>
      </c>
      <c r="F4382" s="8">
        <f t="shared" si="204"/>
        <v>-4.0496464694076124</v>
      </c>
      <c r="G4382">
        <f t="shared" si="205"/>
        <v>-4.0496464694076124</v>
      </c>
      <c r="H4382" s="8">
        <f t="shared" si="206"/>
        <v>1.1525835305923868</v>
      </c>
    </row>
    <row r="4383" spans="1:8">
      <c r="A4383">
        <f>'Solar Profile'!A4385</f>
        <v>7</v>
      </c>
      <c r="B4383">
        <f>'Solar Profile'!B4385</f>
        <v>2</v>
      </c>
      <c r="C4383">
        <f>'Solar Profile'!C4385</f>
        <v>13</v>
      </c>
      <c r="D4383" s="8">
        <f>'Solar Profile'!E4385*$K$13</f>
        <v>4.2055479999999994</v>
      </c>
      <c r="E4383" s="8">
        <f>'Load Profile'!G4384</f>
        <v>1.2374676107944924</v>
      </c>
      <c r="F4383" s="8">
        <f t="shared" si="204"/>
        <v>-2.968080389205507</v>
      </c>
      <c r="G4383">
        <f t="shared" si="205"/>
        <v>-2.968080389205507</v>
      </c>
      <c r="H4383" s="8">
        <f t="shared" si="206"/>
        <v>1.2374676107944924</v>
      </c>
    </row>
    <row r="4384" spans="1:8">
      <c r="A4384">
        <f>'Solar Profile'!A4386</f>
        <v>7</v>
      </c>
      <c r="B4384">
        <f>'Solar Profile'!B4386</f>
        <v>2</v>
      </c>
      <c r="C4384">
        <f>'Solar Profile'!C4386</f>
        <v>14</v>
      </c>
      <c r="D4384" s="8">
        <f>'Solar Profile'!E4386*$K$13</f>
        <v>4.2139819999999997</v>
      </c>
      <c r="E4384" s="8">
        <f>'Load Profile'!G4385</f>
        <v>1.3987221380908395</v>
      </c>
      <c r="F4384" s="8">
        <f t="shared" si="204"/>
        <v>-2.8152598619091602</v>
      </c>
      <c r="G4384">
        <f t="shared" si="205"/>
        <v>-2.8152598619091602</v>
      </c>
      <c r="H4384" s="8">
        <f t="shared" si="206"/>
        <v>1.3987221380908395</v>
      </c>
    </row>
    <row r="4385" spans="1:8">
      <c r="A4385">
        <f>'Solar Profile'!A4387</f>
        <v>7</v>
      </c>
      <c r="B4385">
        <f>'Solar Profile'!B4387</f>
        <v>2</v>
      </c>
      <c r="C4385">
        <f>'Solar Profile'!C4387</f>
        <v>15</v>
      </c>
      <c r="D4385" s="8">
        <f>'Solar Profile'!E4387*$K$13</f>
        <v>3.9375800000000001</v>
      </c>
      <c r="E4385" s="8">
        <f>'Load Profile'!G4386</f>
        <v>1.6565220441231712</v>
      </c>
      <c r="F4385" s="8">
        <f t="shared" si="204"/>
        <v>-2.2810579558768289</v>
      </c>
      <c r="G4385">
        <f t="shared" si="205"/>
        <v>-2.2810579558768289</v>
      </c>
      <c r="H4385" s="8">
        <f t="shared" si="206"/>
        <v>1.6565220441231712</v>
      </c>
    </row>
    <row r="4386" spans="1:8">
      <c r="A4386">
        <f>'Solar Profile'!A4388</f>
        <v>7</v>
      </c>
      <c r="B4386">
        <f>'Solar Profile'!B4388</f>
        <v>2</v>
      </c>
      <c r="C4386">
        <f>'Solar Profile'!C4388</f>
        <v>16</v>
      </c>
      <c r="D4386" s="8">
        <f>'Solar Profile'!E4388*$K$13</f>
        <v>4.30464</v>
      </c>
      <c r="E4386" s="8">
        <f>'Load Profile'!G4387</f>
        <v>1.8734733049627466</v>
      </c>
      <c r="F4386" s="8">
        <f t="shared" si="204"/>
        <v>-2.4311666950372537</v>
      </c>
      <c r="G4386">
        <f t="shared" si="205"/>
        <v>-2.4311666950372537</v>
      </c>
      <c r="H4386" s="8">
        <f t="shared" si="206"/>
        <v>1.8734733049627463</v>
      </c>
    </row>
    <row r="4387" spans="1:8">
      <c r="A4387">
        <f>'Solar Profile'!A4389</f>
        <v>7</v>
      </c>
      <c r="B4387">
        <f>'Solar Profile'!B4389</f>
        <v>2</v>
      </c>
      <c r="C4387">
        <f>'Solar Profile'!C4389</f>
        <v>17</v>
      </c>
      <c r="D4387" s="8">
        <f>'Solar Profile'!E4389*$K$13</f>
        <v>2.4452859999999998</v>
      </c>
      <c r="E4387" s="8">
        <f>'Load Profile'!G4388</f>
        <v>1.9725698563172562</v>
      </c>
      <c r="F4387" s="8">
        <f t="shared" si="204"/>
        <v>-0.47271614368274362</v>
      </c>
      <c r="G4387">
        <f t="shared" si="205"/>
        <v>-0.47271614368274362</v>
      </c>
      <c r="H4387" s="8">
        <f t="shared" si="206"/>
        <v>1.9725698563172562</v>
      </c>
    </row>
    <row r="4388" spans="1:8">
      <c r="A4388">
        <f>'Solar Profile'!A4390</f>
        <v>7</v>
      </c>
      <c r="B4388">
        <f>'Solar Profile'!B4390</f>
        <v>2</v>
      </c>
      <c r="C4388">
        <f>'Solar Profile'!C4390</f>
        <v>18</v>
      </c>
      <c r="D4388" s="8">
        <f>'Solar Profile'!E4390*$K$13</f>
        <v>1.0756839999999999</v>
      </c>
      <c r="E4388" s="8">
        <f>'Load Profile'!G4389</f>
        <v>1.9289445102108524</v>
      </c>
      <c r="F4388" s="8">
        <f t="shared" si="204"/>
        <v>0.85326051021085259</v>
      </c>
      <c r="G4388">
        <f t="shared" si="205"/>
        <v>0</v>
      </c>
      <c r="H4388" s="8">
        <f t="shared" si="206"/>
        <v>1.0756839999999999</v>
      </c>
    </row>
    <row r="4389" spans="1:8">
      <c r="A4389">
        <f>'Solar Profile'!A4391</f>
        <v>7</v>
      </c>
      <c r="B4389">
        <f>'Solar Profile'!B4391</f>
        <v>2</v>
      </c>
      <c r="C4389">
        <f>'Solar Profile'!C4391</f>
        <v>19</v>
      </c>
      <c r="D4389" s="8">
        <f>'Solar Profile'!E4391*$K$13</f>
        <v>0.71365800000000001</v>
      </c>
      <c r="E4389" s="8">
        <f>'Load Profile'!G4390</f>
        <v>1.8410263207828308</v>
      </c>
      <c r="F4389" s="8">
        <f t="shared" si="204"/>
        <v>1.1273683207828307</v>
      </c>
      <c r="G4389">
        <f t="shared" si="205"/>
        <v>0</v>
      </c>
      <c r="H4389" s="8">
        <f t="shared" si="206"/>
        <v>0.71365800000000001</v>
      </c>
    </row>
    <row r="4390" spans="1:8">
      <c r="A4390">
        <f>'Solar Profile'!A4392</f>
        <v>7</v>
      </c>
      <c r="B4390">
        <f>'Solar Profile'!B4392</f>
        <v>2</v>
      </c>
      <c r="C4390">
        <f>'Solar Profile'!C4392</f>
        <v>20</v>
      </c>
      <c r="D4390" s="8">
        <f>'Solar Profile'!E4392*$K$13</f>
        <v>0.13878599999999999</v>
      </c>
      <c r="E4390" s="8">
        <f>'Load Profile'!G4391</f>
        <v>1.6876840066859227</v>
      </c>
      <c r="F4390" s="8">
        <f t="shared" si="204"/>
        <v>1.5488980066859226</v>
      </c>
      <c r="G4390">
        <f t="shared" si="205"/>
        <v>0</v>
      </c>
      <c r="H4390" s="8">
        <f t="shared" si="206"/>
        <v>0.13878599999999999</v>
      </c>
    </row>
    <row r="4391" spans="1:8">
      <c r="A4391">
        <f>'Solar Profile'!A4393</f>
        <v>7</v>
      </c>
      <c r="B4391">
        <f>'Solar Profile'!B4393</f>
        <v>2</v>
      </c>
      <c r="C4391">
        <f>'Solar Profile'!C4393</f>
        <v>21</v>
      </c>
      <c r="D4391" s="8">
        <f>'Solar Profile'!E4393*$K$13</f>
        <v>0</v>
      </c>
      <c r="E4391" s="8">
        <f>'Load Profile'!G4392</f>
        <v>1.5572594505710817</v>
      </c>
      <c r="F4391" s="8">
        <f t="shared" si="204"/>
        <v>1.5572594505710817</v>
      </c>
      <c r="G4391">
        <f t="shared" si="205"/>
        <v>0</v>
      </c>
      <c r="H4391" s="8">
        <f t="shared" si="206"/>
        <v>0</v>
      </c>
    </row>
    <row r="4392" spans="1:8">
      <c r="A4392">
        <f>'Solar Profile'!A4394</f>
        <v>7</v>
      </c>
      <c r="B4392">
        <f>'Solar Profile'!B4394</f>
        <v>2</v>
      </c>
      <c r="C4392">
        <f>'Solar Profile'!C4394</f>
        <v>22</v>
      </c>
      <c r="D4392" s="8">
        <f>'Solar Profile'!E4394*$K$13</f>
        <v>0</v>
      </c>
      <c r="E4392" s="8">
        <f>'Load Profile'!G4393</f>
        <v>1.2901945146244631</v>
      </c>
      <c r="F4392" s="8">
        <f t="shared" si="204"/>
        <v>1.2901945146244631</v>
      </c>
      <c r="G4392">
        <f t="shared" si="205"/>
        <v>0</v>
      </c>
      <c r="H4392" s="8">
        <f t="shared" si="206"/>
        <v>0</v>
      </c>
    </row>
    <row r="4393" spans="1:8">
      <c r="A4393">
        <f>'Solar Profile'!A4395</f>
        <v>7</v>
      </c>
      <c r="B4393">
        <f>'Solar Profile'!B4395</f>
        <v>2</v>
      </c>
      <c r="C4393">
        <f>'Solar Profile'!C4395</f>
        <v>23</v>
      </c>
      <c r="D4393" s="8">
        <f>'Solar Profile'!E4395*$K$13</f>
        <v>0</v>
      </c>
      <c r="E4393" s="8">
        <f>'Load Profile'!G4394</f>
        <v>1.027585752776806</v>
      </c>
      <c r="F4393" s="8">
        <f t="shared" si="204"/>
        <v>1.027585752776806</v>
      </c>
      <c r="G4393">
        <f t="shared" si="205"/>
        <v>0</v>
      </c>
      <c r="H4393" s="8">
        <f t="shared" si="206"/>
        <v>0</v>
      </c>
    </row>
    <row r="4394" spans="1:8">
      <c r="A4394">
        <f>'Solar Profile'!A4396</f>
        <v>7</v>
      </c>
      <c r="B4394">
        <f>'Solar Profile'!B4396</f>
        <v>3</v>
      </c>
      <c r="C4394">
        <f>'Solar Profile'!C4396</f>
        <v>0</v>
      </c>
      <c r="D4394" s="8">
        <f>'Solar Profile'!E4396*$K$13</f>
        <v>0</v>
      </c>
      <c r="E4394" s="8">
        <f>'Load Profile'!G4395</f>
        <v>0.98644441655472592</v>
      </c>
      <c r="F4394" s="8">
        <f t="shared" si="204"/>
        <v>0.98644441655472592</v>
      </c>
      <c r="G4394">
        <f t="shared" si="205"/>
        <v>0</v>
      </c>
      <c r="H4394" s="8">
        <f t="shared" si="206"/>
        <v>0</v>
      </c>
    </row>
    <row r="4395" spans="1:8">
      <c r="A4395">
        <f>'Solar Profile'!A4397</f>
        <v>7</v>
      </c>
      <c r="B4395">
        <f>'Solar Profile'!B4397</f>
        <v>3</v>
      </c>
      <c r="C4395">
        <f>'Solar Profile'!C4397</f>
        <v>1</v>
      </c>
      <c r="D4395" s="8">
        <f>'Solar Profile'!E4397*$K$13</f>
        <v>0</v>
      </c>
      <c r="E4395" s="8">
        <f>'Load Profile'!G4396</f>
        <v>0.8565573592028336</v>
      </c>
      <c r="F4395" s="8">
        <f t="shared" si="204"/>
        <v>0.8565573592028336</v>
      </c>
      <c r="G4395">
        <f t="shared" si="205"/>
        <v>0</v>
      </c>
      <c r="H4395" s="8">
        <f t="shared" si="206"/>
        <v>0</v>
      </c>
    </row>
    <row r="4396" spans="1:8">
      <c r="A4396">
        <f>'Solar Profile'!A4398</f>
        <v>7</v>
      </c>
      <c r="B4396">
        <f>'Solar Profile'!B4398</f>
        <v>3</v>
      </c>
      <c r="C4396">
        <f>'Solar Profile'!C4398</f>
        <v>2</v>
      </c>
      <c r="D4396" s="8">
        <f>'Solar Profile'!E4398*$K$13</f>
        <v>0</v>
      </c>
      <c r="E4396" s="8">
        <f>'Load Profile'!G4397</f>
        <v>0.76483342880710259</v>
      </c>
      <c r="F4396" s="8">
        <f t="shared" si="204"/>
        <v>0.76483342880710259</v>
      </c>
      <c r="G4396">
        <f t="shared" si="205"/>
        <v>0</v>
      </c>
      <c r="H4396" s="8">
        <f t="shared" si="206"/>
        <v>0</v>
      </c>
    </row>
    <row r="4397" spans="1:8">
      <c r="A4397">
        <f>'Solar Profile'!A4399</f>
        <v>7</v>
      </c>
      <c r="B4397">
        <f>'Solar Profile'!B4399</f>
        <v>3</v>
      </c>
      <c r="C4397">
        <f>'Solar Profile'!C4399</f>
        <v>3</v>
      </c>
      <c r="D4397" s="8">
        <f>'Solar Profile'!E4399*$K$13</f>
        <v>0</v>
      </c>
      <c r="E4397" s="8">
        <f>'Load Profile'!G4398</f>
        <v>0.73912058388336721</v>
      </c>
      <c r="F4397" s="8">
        <f t="shared" si="204"/>
        <v>0.73912058388336721</v>
      </c>
      <c r="G4397">
        <f t="shared" si="205"/>
        <v>0</v>
      </c>
      <c r="H4397" s="8">
        <f t="shared" si="206"/>
        <v>0</v>
      </c>
    </row>
    <row r="4398" spans="1:8">
      <c r="A4398">
        <f>'Solar Profile'!A4400</f>
        <v>7</v>
      </c>
      <c r="B4398">
        <f>'Solar Profile'!B4400</f>
        <v>3</v>
      </c>
      <c r="C4398">
        <f>'Solar Profile'!C4400</f>
        <v>4</v>
      </c>
      <c r="D4398" s="8">
        <f>'Solar Profile'!E4400*$K$13</f>
        <v>0</v>
      </c>
      <c r="E4398" s="8">
        <f>'Load Profile'!G4399</f>
        <v>0.69274201532034385</v>
      </c>
      <c r="F4398" s="8">
        <f t="shared" si="204"/>
        <v>0.69274201532034385</v>
      </c>
      <c r="G4398">
        <f t="shared" si="205"/>
        <v>0</v>
      </c>
      <c r="H4398" s="8">
        <f t="shared" si="206"/>
        <v>0</v>
      </c>
    </row>
    <row r="4399" spans="1:8">
      <c r="A4399">
        <f>'Solar Profile'!A4401</f>
        <v>7</v>
      </c>
      <c r="B4399">
        <f>'Solar Profile'!B4401</f>
        <v>3</v>
      </c>
      <c r="C4399">
        <f>'Solar Profile'!C4401</f>
        <v>5</v>
      </c>
      <c r="D4399" s="8">
        <f>'Solar Profile'!E4401*$K$13</f>
        <v>0</v>
      </c>
      <c r="E4399" s="8">
        <f>'Load Profile'!G4400</f>
        <v>0.70835485811091004</v>
      </c>
      <c r="F4399" s="8">
        <f t="shared" si="204"/>
        <v>0.70835485811091004</v>
      </c>
      <c r="G4399">
        <f t="shared" si="205"/>
        <v>0</v>
      </c>
      <c r="H4399" s="8">
        <f t="shared" si="206"/>
        <v>0</v>
      </c>
    </row>
    <row r="4400" spans="1:8">
      <c r="A4400">
        <f>'Solar Profile'!A4402</f>
        <v>7</v>
      </c>
      <c r="B4400">
        <f>'Solar Profile'!B4402</f>
        <v>3</v>
      </c>
      <c r="C4400">
        <f>'Solar Profile'!C4402</f>
        <v>6</v>
      </c>
      <c r="D4400" s="8">
        <f>'Solar Profile'!E4402*$K$13</f>
        <v>0</v>
      </c>
      <c r="E4400" s="8">
        <f>'Load Profile'!G4401</f>
        <v>0.71096652148194051</v>
      </c>
      <c r="F4400" s="8">
        <f t="shared" si="204"/>
        <v>0.71096652148194051</v>
      </c>
      <c r="G4400">
        <f t="shared" si="205"/>
        <v>0</v>
      </c>
      <c r="H4400" s="8">
        <f t="shared" si="206"/>
        <v>0</v>
      </c>
    </row>
    <row r="4401" spans="1:8">
      <c r="A4401">
        <f>'Solar Profile'!A4403</f>
        <v>7</v>
      </c>
      <c r="B4401">
        <f>'Solar Profile'!B4403</f>
        <v>3</v>
      </c>
      <c r="C4401">
        <f>'Solar Profile'!C4403</f>
        <v>7</v>
      </c>
      <c r="D4401" s="8">
        <f>'Solar Profile'!E4403*$K$13</f>
        <v>0.37818000000000002</v>
      </c>
      <c r="E4401" s="8">
        <f>'Load Profile'!G4402</f>
        <v>0.7809252717459334</v>
      </c>
      <c r="F4401" s="8">
        <f t="shared" si="204"/>
        <v>0.40274527174593339</v>
      </c>
      <c r="G4401">
        <f t="shared" si="205"/>
        <v>0</v>
      </c>
      <c r="H4401" s="8">
        <f t="shared" si="206"/>
        <v>0.37818000000000002</v>
      </c>
    </row>
    <row r="4402" spans="1:8">
      <c r="A4402">
        <f>'Solar Profile'!A4404</f>
        <v>7</v>
      </c>
      <c r="B4402">
        <f>'Solar Profile'!B4404</f>
        <v>3</v>
      </c>
      <c r="C4402">
        <f>'Solar Profile'!C4404</f>
        <v>8</v>
      </c>
      <c r="D4402" s="8">
        <f>'Solar Profile'!E4404*$K$13</f>
        <v>1.4512860000000001</v>
      </c>
      <c r="E4402" s="8">
        <f>'Load Profile'!G4403</f>
        <v>0.93169823643148231</v>
      </c>
      <c r="F4402" s="8">
        <f t="shared" si="204"/>
        <v>-0.51958776356851777</v>
      </c>
      <c r="G4402">
        <f t="shared" si="205"/>
        <v>-0.51958776356851777</v>
      </c>
      <c r="H4402" s="8">
        <f t="shared" si="206"/>
        <v>0.93169823643148231</v>
      </c>
    </row>
    <row r="4403" spans="1:8">
      <c r="A4403">
        <f>'Solar Profile'!A4405</f>
        <v>7</v>
      </c>
      <c r="B4403">
        <f>'Solar Profile'!B4405</f>
        <v>3</v>
      </c>
      <c r="C4403">
        <f>'Solar Profile'!C4405</f>
        <v>9</v>
      </c>
      <c r="D4403" s="8">
        <f>'Solar Profile'!E4405*$K$13</f>
        <v>2.8718220000000003</v>
      </c>
      <c r="E4403" s="8">
        <f>'Load Profile'!G4404</f>
        <v>1.0714280388641424</v>
      </c>
      <c r="F4403" s="8">
        <f t="shared" si="204"/>
        <v>-1.8003939611358579</v>
      </c>
      <c r="G4403">
        <f t="shared" si="205"/>
        <v>-1.8003939611358579</v>
      </c>
      <c r="H4403" s="8">
        <f t="shared" si="206"/>
        <v>1.0714280388641424</v>
      </c>
    </row>
    <row r="4404" spans="1:8">
      <c r="A4404">
        <f>'Solar Profile'!A4406</f>
        <v>7</v>
      </c>
      <c r="B4404">
        <f>'Solar Profile'!B4406</f>
        <v>3</v>
      </c>
      <c r="C4404">
        <f>'Solar Profile'!C4406</f>
        <v>10</v>
      </c>
      <c r="D4404" s="8">
        <f>'Solar Profile'!E4406*$K$13</f>
        <v>4.0287660000000001</v>
      </c>
      <c r="E4404" s="8">
        <f>'Load Profile'!G4405</f>
        <v>1.2799297979505186</v>
      </c>
      <c r="F4404" s="8">
        <f t="shared" si="204"/>
        <v>-2.7488362020494814</v>
      </c>
      <c r="G4404">
        <f t="shared" si="205"/>
        <v>-2.7488362020494814</v>
      </c>
      <c r="H4404" s="8">
        <f t="shared" si="206"/>
        <v>1.2799297979505186</v>
      </c>
    </row>
    <row r="4405" spans="1:8">
      <c r="A4405">
        <f>'Solar Profile'!A4407</f>
        <v>7</v>
      </c>
      <c r="B4405">
        <f>'Solar Profile'!B4407</f>
        <v>3</v>
      </c>
      <c r="C4405">
        <f>'Solar Profile'!C4407</f>
        <v>11</v>
      </c>
      <c r="D4405" s="8">
        <f>'Solar Profile'!E4407*$K$13</f>
        <v>4.8653519999999997</v>
      </c>
      <c r="E4405" s="8">
        <f>'Load Profile'!G4406</f>
        <v>1.5239217887884851</v>
      </c>
      <c r="F4405" s="8">
        <f t="shared" si="204"/>
        <v>-3.3414302112115148</v>
      </c>
      <c r="G4405">
        <f t="shared" si="205"/>
        <v>-3.3414302112115148</v>
      </c>
      <c r="H4405" s="8">
        <f t="shared" si="206"/>
        <v>1.5239217887884848</v>
      </c>
    </row>
    <row r="4406" spans="1:8">
      <c r="A4406">
        <f>'Solar Profile'!A4408</f>
        <v>7</v>
      </c>
      <c r="B4406">
        <f>'Solar Profile'!B4408</f>
        <v>3</v>
      </c>
      <c r="C4406">
        <f>'Solar Profile'!C4408</f>
        <v>12</v>
      </c>
      <c r="D4406" s="8">
        <f>'Solar Profile'!E4408*$K$13</f>
        <v>3.9620500000000001</v>
      </c>
      <c r="E4406" s="8">
        <f>'Load Profile'!G4407</f>
        <v>1.7697550807311506</v>
      </c>
      <c r="F4406" s="8">
        <f t="shared" si="204"/>
        <v>-2.1922949192688495</v>
      </c>
      <c r="G4406">
        <f t="shared" si="205"/>
        <v>-2.1922949192688495</v>
      </c>
      <c r="H4406" s="8">
        <f t="shared" si="206"/>
        <v>1.7697550807311506</v>
      </c>
    </row>
    <row r="4407" spans="1:8">
      <c r="A4407">
        <f>'Solar Profile'!A4409</f>
        <v>7</v>
      </c>
      <c r="B4407">
        <f>'Solar Profile'!B4409</f>
        <v>3</v>
      </c>
      <c r="C4407">
        <f>'Solar Profile'!C4409</f>
        <v>13</v>
      </c>
      <c r="D4407" s="8">
        <f>'Solar Profile'!E4409*$K$13</f>
        <v>4.0726459999999998</v>
      </c>
      <c r="E4407" s="8">
        <f>'Load Profile'!G4408</f>
        <v>1.9563268893333483</v>
      </c>
      <c r="F4407" s="8">
        <f t="shared" si="204"/>
        <v>-2.1163191106666517</v>
      </c>
      <c r="G4407">
        <f t="shared" si="205"/>
        <v>-2.1163191106666517</v>
      </c>
      <c r="H4407" s="8">
        <f t="shared" si="206"/>
        <v>1.9563268893333481</v>
      </c>
    </row>
    <row r="4408" spans="1:8">
      <c r="A4408">
        <f>'Solar Profile'!A4410</f>
        <v>7</v>
      </c>
      <c r="B4408">
        <f>'Solar Profile'!B4410</f>
        <v>3</v>
      </c>
      <c r="C4408">
        <f>'Solar Profile'!C4410</f>
        <v>14</v>
      </c>
      <c r="D4408" s="8">
        <f>'Solar Profile'!E4410*$K$13</f>
        <v>5.054424</v>
      </c>
      <c r="E4408" s="8">
        <f>'Load Profile'!G4409</f>
        <v>2.1516019233089274</v>
      </c>
      <c r="F4408" s="8">
        <f t="shared" si="204"/>
        <v>-2.9028220766910726</v>
      </c>
      <c r="G4408">
        <f t="shared" si="205"/>
        <v>-2.9028220766910726</v>
      </c>
      <c r="H4408" s="8">
        <f t="shared" si="206"/>
        <v>2.1516019233089274</v>
      </c>
    </row>
    <row r="4409" spans="1:8">
      <c r="A4409">
        <f>'Solar Profile'!A4411</f>
        <v>7</v>
      </c>
      <c r="B4409">
        <f>'Solar Profile'!B4411</f>
        <v>3</v>
      </c>
      <c r="C4409">
        <f>'Solar Profile'!C4411</f>
        <v>15</v>
      </c>
      <c r="D4409" s="8">
        <f>'Solar Profile'!E4411*$K$13</f>
        <v>4.0528380000000004</v>
      </c>
      <c r="E4409" s="8">
        <f>'Load Profile'!G4410</f>
        <v>2.3338961336099486</v>
      </c>
      <c r="F4409" s="8">
        <f t="shared" si="204"/>
        <v>-1.7189418663900518</v>
      </c>
      <c r="G4409">
        <f t="shared" si="205"/>
        <v>-1.7189418663900518</v>
      </c>
      <c r="H4409" s="8">
        <f t="shared" si="206"/>
        <v>2.3338961336099486</v>
      </c>
    </row>
    <row r="4410" spans="1:8">
      <c r="A4410">
        <f>'Solar Profile'!A4412</f>
        <v>7</v>
      </c>
      <c r="B4410">
        <f>'Solar Profile'!B4412</f>
        <v>3</v>
      </c>
      <c r="C4410">
        <f>'Solar Profile'!C4412</f>
        <v>16</v>
      </c>
      <c r="D4410" s="8">
        <f>'Solar Profile'!E4412*$K$13</f>
        <v>3.6316060000000001</v>
      </c>
      <c r="E4410" s="8">
        <f>'Load Profile'!G4411</f>
        <v>2.4454590101542406</v>
      </c>
      <c r="F4410" s="8">
        <f t="shared" si="204"/>
        <v>-1.1861469898457595</v>
      </c>
      <c r="G4410">
        <f t="shared" si="205"/>
        <v>-1.1861469898457595</v>
      </c>
      <c r="H4410" s="8">
        <f t="shared" si="206"/>
        <v>2.4454590101542406</v>
      </c>
    </row>
    <row r="4411" spans="1:8">
      <c r="A4411">
        <f>'Solar Profile'!A4413</f>
        <v>7</v>
      </c>
      <c r="B4411">
        <f>'Solar Profile'!B4413</f>
        <v>3</v>
      </c>
      <c r="C4411">
        <f>'Solar Profile'!C4413</f>
        <v>17</v>
      </c>
      <c r="D4411" s="8">
        <f>'Solar Profile'!E4413*$K$13</f>
        <v>1.048246</v>
      </c>
      <c r="E4411" s="8">
        <f>'Load Profile'!G4412</f>
        <v>2.4873726449405686</v>
      </c>
      <c r="F4411" s="8">
        <f t="shared" si="204"/>
        <v>1.4391266449405686</v>
      </c>
      <c r="G4411">
        <f t="shared" si="205"/>
        <v>0</v>
      </c>
      <c r="H4411" s="8">
        <f t="shared" si="206"/>
        <v>1.048246</v>
      </c>
    </row>
    <row r="4412" spans="1:8">
      <c r="A4412">
        <f>'Solar Profile'!A4414</f>
        <v>7</v>
      </c>
      <c r="B4412">
        <f>'Solar Profile'!B4414</f>
        <v>3</v>
      </c>
      <c r="C4412">
        <f>'Solar Profile'!C4414</f>
        <v>18</v>
      </c>
      <c r="D4412" s="8">
        <f>'Solar Profile'!E4414*$K$13</f>
        <v>1.650898</v>
      </c>
      <c r="E4412" s="8">
        <f>'Load Profile'!G4413</f>
        <v>2.451419478876554</v>
      </c>
      <c r="F4412" s="8">
        <f t="shared" si="204"/>
        <v>0.800521478876554</v>
      </c>
      <c r="G4412">
        <f t="shared" si="205"/>
        <v>0</v>
      </c>
      <c r="H4412" s="8">
        <f t="shared" si="206"/>
        <v>1.650898</v>
      </c>
    </row>
    <row r="4413" spans="1:8">
      <c r="A4413">
        <f>'Solar Profile'!A4415</f>
        <v>7</v>
      </c>
      <c r="B4413">
        <f>'Solar Profile'!B4415</f>
        <v>3</v>
      </c>
      <c r="C4413">
        <f>'Solar Profile'!C4415</f>
        <v>19</v>
      </c>
      <c r="D4413" s="8">
        <f>'Solar Profile'!E4415*$K$13</f>
        <v>0.78445799999999999</v>
      </c>
      <c r="E4413" s="8">
        <f>'Load Profile'!G4414</f>
        <v>2.3440476752667769</v>
      </c>
      <c r="F4413" s="8">
        <f t="shared" si="204"/>
        <v>1.5595896752667771</v>
      </c>
      <c r="G4413">
        <f t="shared" si="205"/>
        <v>0</v>
      </c>
      <c r="H4413" s="8">
        <f t="shared" si="206"/>
        <v>0.78445799999999999</v>
      </c>
    </row>
    <row r="4414" spans="1:8">
      <c r="A4414">
        <f>'Solar Profile'!A4416</f>
        <v>7</v>
      </c>
      <c r="B4414">
        <f>'Solar Profile'!B4416</f>
        <v>3</v>
      </c>
      <c r="C4414">
        <f>'Solar Profile'!C4416</f>
        <v>20</v>
      </c>
      <c r="D4414" s="8">
        <f>'Solar Profile'!E4416*$K$13</f>
        <v>0.14396</v>
      </c>
      <c r="E4414" s="8">
        <f>'Load Profile'!G4415</f>
        <v>2.1596809438285467</v>
      </c>
      <c r="F4414" s="8">
        <f t="shared" si="204"/>
        <v>2.0157209438285468</v>
      </c>
      <c r="G4414">
        <f t="shared" si="205"/>
        <v>0</v>
      </c>
      <c r="H4414" s="8">
        <f t="shared" si="206"/>
        <v>0.14396</v>
      </c>
    </row>
    <row r="4415" spans="1:8">
      <c r="A4415">
        <f>'Solar Profile'!A4417</f>
        <v>7</v>
      </c>
      <c r="B4415">
        <f>'Solar Profile'!B4417</f>
        <v>3</v>
      </c>
      <c r="C4415">
        <f>'Solar Profile'!C4417</f>
        <v>21</v>
      </c>
      <c r="D4415" s="8">
        <f>'Solar Profile'!E4417*$K$13</f>
        <v>0</v>
      </c>
      <c r="E4415" s="8">
        <f>'Load Profile'!G4416</f>
        <v>2.0649190129942894</v>
      </c>
      <c r="F4415" s="8">
        <f t="shared" si="204"/>
        <v>2.0649190129942894</v>
      </c>
      <c r="G4415">
        <f t="shared" si="205"/>
        <v>0</v>
      </c>
      <c r="H4415" s="8">
        <f t="shared" si="206"/>
        <v>0</v>
      </c>
    </row>
    <row r="4416" spans="1:8">
      <c r="A4416">
        <f>'Solar Profile'!A4418</f>
        <v>7</v>
      </c>
      <c r="B4416">
        <f>'Solar Profile'!B4418</f>
        <v>3</v>
      </c>
      <c r="C4416">
        <f>'Solar Profile'!C4418</f>
        <v>22</v>
      </c>
      <c r="D4416" s="8">
        <f>'Solar Profile'!E4418*$K$13</f>
        <v>0</v>
      </c>
      <c r="E4416" s="8">
        <f>'Load Profile'!G4417</f>
        <v>1.8157534561804984</v>
      </c>
      <c r="F4416" s="8">
        <f t="shared" si="204"/>
        <v>1.8157534561804984</v>
      </c>
      <c r="G4416">
        <f t="shared" si="205"/>
        <v>0</v>
      </c>
      <c r="H4416" s="8">
        <f t="shared" si="206"/>
        <v>0</v>
      </c>
    </row>
    <row r="4417" spans="1:8">
      <c r="A4417">
        <f>'Solar Profile'!A4419</f>
        <v>7</v>
      </c>
      <c r="B4417">
        <f>'Solar Profile'!B4419</f>
        <v>3</v>
      </c>
      <c r="C4417">
        <f>'Solar Profile'!C4419</f>
        <v>23</v>
      </c>
      <c r="D4417" s="8">
        <f>'Solar Profile'!E4419*$K$13</f>
        <v>0</v>
      </c>
      <c r="E4417" s="8">
        <f>'Load Profile'!G4418</f>
        <v>1.5966407792104735</v>
      </c>
      <c r="F4417" s="8">
        <f t="shared" si="204"/>
        <v>1.5966407792104735</v>
      </c>
      <c r="G4417">
        <f t="shared" si="205"/>
        <v>0</v>
      </c>
      <c r="H4417" s="8">
        <f t="shared" si="206"/>
        <v>0</v>
      </c>
    </row>
    <row r="4418" spans="1:8">
      <c r="A4418">
        <f>'Solar Profile'!A4420</f>
        <v>7</v>
      </c>
      <c r="B4418">
        <f>'Solar Profile'!B4420</f>
        <v>4</v>
      </c>
      <c r="C4418">
        <f>'Solar Profile'!C4420</f>
        <v>0</v>
      </c>
      <c r="D4418" s="8">
        <f>'Solar Profile'!E4420*$K$13</f>
        <v>0</v>
      </c>
      <c r="E4418" s="8">
        <f>'Load Profile'!G4419</f>
        <v>1.1879153507980196</v>
      </c>
      <c r="F4418" s="8">
        <f t="shared" si="204"/>
        <v>1.1879153507980196</v>
      </c>
      <c r="G4418">
        <f t="shared" si="205"/>
        <v>0</v>
      </c>
      <c r="H4418" s="8">
        <f t="shared" si="206"/>
        <v>0</v>
      </c>
    </row>
    <row r="4419" spans="1:8">
      <c r="A4419">
        <f>'Solar Profile'!A4421</f>
        <v>7</v>
      </c>
      <c r="B4419">
        <f>'Solar Profile'!B4421</f>
        <v>4</v>
      </c>
      <c r="C4419">
        <f>'Solar Profile'!C4421</f>
        <v>1</v>
      </c>
      <c r="D4419" s="8">
        <f>'Solar Profile'!E4421*$K$13</f>
        <v>0</v>
      </c>
      <c r="E4419" s="8">
        <f>'Load Profile'!G4420</f>
        <v>1.0586438434065419</v>
      </c>
      <c r="F4419" s="8">
        <f t="shared" ref="F4419:F4482" si="207">E4419-D4419</f>
        <v>1.0586438434065419</v>
      </c>
      <c r="G4419">
        <f t="shared" ref="G4419:G4482" si="208">IF(F4419&lt;0,F4419,0)</f>
        <v>0</v>
      </c>
      <c r="H4419" s="8">
        <f t="shared" ref="H4419:H4482" si="209">D4419+G4419</f>
        <v>0</v>
      </c>
    </row>
    <row r="4420" spans="1:8">
      <c r="A4420">
        <f>'Solar Profile'!A4422</f>
        <v>7</v>
      </c>
      <c r="B4420">
        <f>'Solar Profile'!B4422</f>
        <v>4</v>
      </c>
      <c r="C4420">
        <f>'Solar Profile'!C4422</f>
        <v>2</v>
      </c>
      <c r="D4420" s="8">
        <f>'Solar Profile'!E4422*$K$13</f>
        <v>0</v>
      </c>
      <c r="E4420" s="8">
        <f>'Load Profile'!G4421</f>
        <v>0.96121832172737343</v>
      </c>
      <c r="F4420" s="8">
        <f t="shared" si="207"/>
        <v>0.96121832172737343</v>
      </c>
      <c r="G4420">
        <f t="shared" si="208"/>
        <v>0</v>
      </c>
      <c r="H4420" s="8">
        <f t="shared" si="209"/>
        <v>0</v>
      </c>
    </row>
    <row r="4421" spans="1:8">
      <c r="A4421">
        <f>'Solar Profile'!A4423</f>
        <v>7</v>
      </c>
      <c r="B4421">
        <f>'Solar Profile'!B4423</f>
        <v>4</v>
      </c>
      <c r="C4421">
        <f>'Solar Profile'!C4423</f>
        <v>3</v>
      </c>
      <c r="D4421" s="8">
        <f>'Solar Profile'!E4423*$K$13</f>
        <v>0</v>
      </c>
      <c r="E4421" s="8">
        <f>'Load Profile'!G4422</f>
        <v>0.88635317454938467</v>
      </c>
      <c r="F4421" s="8">
        <f t="shared" si="207"/>
        <v>0.88635317454938467</v>
      </c>
      <c r="G4421">
        <f t="shared" si="208"/>
        <v>0</v>
      </c>
      <c r="H4421" s="8">
        <f t="shared" si="209"/>
        <v>0</v>
      </c>
    </row>
    <row r="4422" spans="1:8">
      <c r="A4422">
        <f>'Solar Profile'!A4424</f>
        <v>7</v>
      </c>
      <c r="B4422">
        <f>'Solar Profile'!B4424</f>
        <v>4</v>
      </c>
      <c r="C4422">
        <f>'Solar Profile'!C4424</f>
        <v>4</v>
      </c>
      <c r="D4422" s="8">
        <f>'Solar Profile'!E4424*$K$13</f>
        <v>0</v>
      </c>
      <c r="E4422" s="8">
        <f>'Load Profile'!G4423</f>
        <v>0.8521907031738738</v>
      </c>
      <c r="F4422" s="8">
        <f t="shared" si="207"/>
        <v>0.8521907031738738</v>
      </c>
      <c r="G4422">
        <f t="shared" si="208"/>
        <v>0</v>
      </c>
      <c r="H4422" s="8">
        <f t="shared" si="209"/>
        <v>0</v>
      </c>
    </row>
    <row r="4423" spans="1:8">
      <c r="A4423">
        <f>'Solar Profile'!A4425</f>
        <v>7</v>
      </c>
      <c r="B4423">
        <f>'Solar Profile'!B4425</f>
        <v>4</v>
      </c>
      <c r="C4423">
        <f>'Solar Profile'!C4425</f>
        <v>5</v>
      </c>
      <c r="D4423" s="8">
        <f>'Solar Profile'!E4425*$K$13</f>
        <v>0</v>
      </c>
      <c r="E4423" s="8">
        <f>'Load Profile'!G4424</f>
        <v>0.84283363625742058</v>
      </c>
      <c r="F4423" s="8">
        <f t="shared" si="207"/>
        <v>0.84283363625742058</v>
      </c>
      <c r="G4423">
        <f t="shared" si="208"/>
        <v>0</v>
      </c>
      <c r="H4423" s="8">
        <f t="shared" si="209"/>
        <v>0</v>
      </c>
    </row>
    <row r="4424" spans="1:8">
      <c r="A4424">
        <f>'Solar Profile'!A4426</f>
        <v>7</v>
      </c>
      <c r="B4424">
        <f>'Solar Profile'!B4426</f>
        <v>4</v>
      </c>
      <c r="C4424">
        <f>'Solar Profile'!C4426</f>
        <v>6</v>
      </c>
      <c r="D4424" s="8">
        <f>'Solar Profile'!E4426*$K$13</f>
        <v>0</v>
      </c>
      <c r="E4424" s="8">
        <f>'Load Profile'!G4425</f>
        <v>0.84156647546528107</v>
      </c>
      <c r="F4424" s="8">
        <f t="shared" si="207"/>
        <v>0.84156647546528107</v>
      </c>
      <c r="G4424">
        <f t="shared" si="208"/>
        <v>0</v>
      </c>
      <c r="H4424" s="8">
        <f t="shared" si="209"/>
        <v>0</v>
      </c>
    </row>
    <row r="4425" spans="1:8">
      <c r="A4425">
        <f>'Solar Profile'!A4427</f>
        <v>7</v>
      </c>
      <c r="B4425">
        <f>'Solar Profile'!B4427</f>
        <v>4</v>
      </c>
      <c r="C4425">
        <f>'Solar Profile'!C4427</f>
        <v>7</v>
      </c>
      <c r="D4425" s="8">
        <f>'Solar Profile'!E4427*$K$13</f>
        <v>0.401862</v>
      </c>
      <c r="E4425" s="8">
        <f>'Load Profile'!G4426</f>
        <v>0.9675599727562485</v>
      </c>
      <c r="F4425" s="8">
        <f t="shared" si="207"/>
        <v>0.56569797275624856</v>
      </c>
      <c r="G4425">
        <f t="shared" si="208"/>
        <v>0</v>
      </c>
      <c r="H4425" s="8">
        <f t="shared" si="209"/>
        <v>0.401862</v>
      </c>
    </row>
    <row r="4426" spans="1:8">
      <c r="A4426">
        <f>'Solar Profile'!A4428</f>
        <v>7</v>
      </c>
      <c r="B4426">
        <f>'Solar Profile'!B4428</f>
        <v>4</v>
      </c>
      <c r="C4426">
        <f>'Solar Profile'!C4428</f>
        <v>8</v>
      </c>
      <c r="D4426" s="8">
        <f>'Solar Profile'!E4428*$K$13</f>
        <v>0.91412599999999999</v>
      </c>
      <c r="E4426" s="8">
        <f>'Load Profile'!G4427</f>
        <v>1.2066956092890095</v>
      </c>
      <c r="F4426" s="8">
        <f t="shared" si="207"/>
        <v>0.29256960928900955</v>
      </c>
      <c r="G4426">
        <f t="shared" si="208"/>
        <v>0</v>
      </c>
      <c r="H4426" s="8">
        <f t="shared" si="209"/>
        <v>0.91412599999999999</v>
      </c>
    </row>
    <row r="4427" spans="1:8">
      <c r="A4427">
        <f>'Solar Profile'!A4429</f>
        <v>7</v>
      </c>
      <c r="B4427">
        <f>'Solar Profile'!B4429</f>
        <v>4</v>
      </c>
      <c r="C4427">
        <f>'Solar Profile'!C4429</f>
        <v>9</v>
      </c>
      <c r="D4427" s="8">
        <f>'Solar Profile'!E4429*$K$13</f>
        <v>0.75424800000000003</v>
      </c>
      <c r="E4427" s="8">
        <f>'Load Profile'!G4428</f>
        <v>1.4124636647525053</v>
      </c>
      <c r="F4427" s="8">
        <f t="shared" si="207"/>
        <v>0.65821566475250526</v>
      </c>
      <c r="G4427">
        <f t="shared" si="208"/>
        <v>0</v>
      </c>
      <c r="H4427" s="8">
        <f t="shared" si="209"/>
        <v>0.75424800000000003</v>
      </c>
    </row>
    <row r="4428" spans="1:8">
      <c r="A4428">
        <f>'Solar Profile'!A4430</f>
        <v>7</v>
      </c>
      <c r="B4428">
        <f>'Solar Profile'!B4430</f>
        <v>4</v>
      </c>
      <c r="C4428">
        <f>'Solar Profile'!C4430</f>
        <v>10</v>
      </c>
      <c r="D4428" s="8">
        <f>'Solar Profile'!E4430*$K$13</f>
        <v>2.5140340000000001</v>
      </c>
      <c r="E4428" s="8">
        <f>'Load Profile'!G4429</f>
        <v>1.6243720897994101</v>
      </c>
      <c r="F4428" s="8">
        <f t="shared" si="207"/>
        <v>-0.88966191020059004</v>
      </c>
      <c r="G4428">
        <f t="shared" si="208"/>
        <v>-0.88966191020059004</v>
      </c>
      <c r="H4428" s="8">
        <f t="shared" si="209"/>
        <v>1.6243720897994101</v>
      </c>
    </row>
    <row r="4429" spans="1:8">
      <c r="A4429">
        <f>'Solar Profile'!A4431</f>
        <v>7</v>
      </c>
      <c r="B4429">
        <f>'Solar Profile'!B4431</f>
        <v>4</v>
      </c>
      <c r="C4429">
        <f>'Solar Profile'!C4431</f>
        <v>11</v>
      </c>
      <c r="D4429" s="8">
        <f>'Solar Profile'!E4431*$K$13</f>
        <v>3.7804920000000002</v>
      </c>
      <c r="E4429" s="8">
        <f>'Load Profile'!G4430</f>
        <v>1.837593872293239</v>
      </c>
      <c r="F4429" s="8">
        <f t="shared" si="207"/>
        <v>-1.9428981277067612</v>
      </c>
      <c r="G4429">
        <f t="shared" si="208"/>
        <v>-1.9428981277067612</v>
      </c>
      <c r="H4429" s="8">
        <f t="shared" si="209"/>
        <v>1.837593872293239</v>
      </c>
    </row>
    <row r="4430" spans="1:8">
      <c r="A4430">
        <f>'Solar Profile'!A4432</f>
        <v>7</v>
      </c>
      <c r="B4430">
        <f>'Solar Profile'!B4432</f>
        <v>4</v>
      </c>
      <c r="C4430">
        <f>'Solar Profile'!C4432</f>
        <v>12</v>
      </c>
      <c r="D4430" s="8">
        <f>'Solar Profile'!E4432*$K$13</f>
        <v>4.7204880000000005</v>
      </c>
      <c r="E4430" s="8">
        <f>'Load Profile'!G4431</f>
        <v>2.0443809455247424</v>
      </c>
      <c r="F4430" s="8">
        <f t="shared" si="207"/>
        <v>-2.6761070544752581</v>
      </c>
      <c r="G4430">
        <f t="shared" si="208"/>
        <v>-2.6761070544752581</v>
      </c>
      <c r="H4430" s="8">
        <f t="shared" si="209"/>
        <v>2.0443809455247424</v>
      </c>
    </row>
    <row r="4431" spans="1:8">
      <c r="A4431">
        <f>'Solar Profile'!A4433</f>
        <v>7</v>
      </c>
      <c r="B4431">
        <f>'Solar Profile'!B4433</f>
        <v>4</v>
      </c>
      <c r="C4431">
        <f>'Solar Profile'!C4433</f>
        <v>13</v>
      </c>
      <c r="D4431" s="8">
        <f>'Solar Profile'!E4433*$K$13</f>
        <v>4.7587320000000002</v>
      </c>
      <c r="E4431" s="8">
        <f>'Load Profile'!G4432</f>
        <v>2.1956091924174865</v>
      </c>
      <c r="F4431" s="8">
        <f t="shared" si="207"/>
        <v>-2.5631228075825137</v>
      </c>
      <c r="G4431">
        <f t="shared" si="208"/>
        <v>-2.5631228075825137</v>
      </c>
      <c r="H4431" s="8">
        <f t="shared" si="209"/>
        <v>2.1956091924174865</v>
      </c>
    </row>
    <row r="4432" spans="1:8">
      <c r="A4432">
        <f>'Solar Profile'!A4434</f>
        <v>7</v>
      </c>
      <c r="B4432">
        <f>'Solar Profile'!B4434</f>
        <v>4</v>
      </c>
      <c r="C4432">
        <f>'Solar Profile'!C4434</f>
        <v>14</v>
      </c>
      <c r="D4432" s="8">
        <f>'Solar Profile'!E4434*$K$13</f>
        <v>5.3523500000000004</v>
      </c>
      <c r="E4432" s="8">
        <f>'Load Profile'!G4433</f>
        <v>2.3682338238353315</v>
      </c>
      <c r="F4432" s="8">
        <f t="shared" si="207"/>
        <v>-2.9841161761646688</v>
      </c>
      <c r="G4432">
        <f t="shared" si="208"/>
        <v>-2.9841161761646688</v>
      </c>
      <c r="H4432" s="8">
        <f t="shared" si="209"/>
        <v>2.3682338238353315</v>
      </c>
    </row>
    <row r="4433" spans="1:8">
      <c r="A4433">
        <f>'Solar Profile'!A4435</f>
        <v>7</v>
      </c>
      <c r="B4433">
        <f>'Solar Profile'!B4435</f>
        <v>4</v>
      </c>
      <c r="C4433">
        <f>'Solar Profile'!C4435</f>
        <v>15</v>
      </c>
      <c r="D4433" s="8">
        <f>'Solar Profile'!E4435*$K$13</f>
        <v>4.9267020000000006</v>
      </c>
      <c r="E4433" s="8">
        <f>'Load Profile'!G4434</f>
        <v>2.5060700368457756</v>
      </c>
      <c r="F4433" s="8">
        <f t="shared" si="207"/>
        <v>-2.420631963154225</v>
      </c>
      <c r="G4433">
        <f t="shared" si="208"/>
        <v>-2.420631963154225</v>
      </c>
      <c r="H4433" s="8">
        <f t="shared" si="209"/>
        <v>2.5060700368457756</v>
      </c>
    </row>
    <row r="4434" spans="1:8">
      <c r="A4434">
        <f>'Solar Profile'!A4436</f>
        <v>7</v>
      </c>
      <c r="B4434">
        <f>'Solar Profile'!B4436</f>
        <v>4</v>
      </c>
      <c r="C4434">
        <f>'Solar Profile'!C4436</f>
        <v>16</v>
      </c>
      <c r="D4434" s="8">
        <f>'Solar Profile'!E4436*$K$13</f>
        <v>2.5195320000000003</v>
      </c>
      <c r="E4434" s="8">
        <f>'Load Profile'!G4435</f>
        <v>2.5787018820823637</v>
      </c>
      <c r="F4434" s="8">
        <f t="shared" si="207"/>
        <v>5.9169882082363401E-2</v>
      </c>
      <c r="G4434">
        <f t="shared" si="208"/>
        <v>0</v>
      </c>
      <c r="H4434" s="8">
        <f t="shared" si="209"/>
        <v>2.5195320000000003</v>
      </c>
    </row>
    <row r="4435" spans="1:8">
      <c r="A4435">
        <f>'Solar Profile'!A4437</f>
        <v>7</v>
      </c>
      <c r="B4435">
        <f>'Solar Profile'!B4437</f>
        <v>4</v>
      </c>
      <c r="C4435">
        <f>'Solar Profile'!C4437</f>
        <v>17</v>
      </c>
      <c r="D4435" s="8">
        <f>'Solar Profile'!E4437*$K$13</f>
        <v>3.216888</v>
      </c>
      <c r="E4435" s="8">
        <f>'Load Profile'!G4436</f>
        <v>2.5386145213735363</v>
      </c>
      <c r="F4435" s="8">
        <f t="shared" si="207"/>
        <v>-0.6782734786264637</v>
      </c>
      <c r="G4435">
        <f t="shared" si="208"/>
        <v>-0.6782734786264637</v>
      </c>
      <c r="H4435" s="8">
        <f t="shared" si="209"/>
        <v>2.5386145213735363</v>
      </c>
    </row>
    <row r="4436" spans="1:8">
      <c r="A4436">
        <f>'Solar Profile'!A4438</f>
        <v>7</v>
      </c>
      <c r="B4436">
        <f>'Solar Profile'!B4438</f>
        <v>4</v>
      </c>
      <c r="C4436">
        <f>'Solar Profile'!C4438</f>
        <v>18</v>
      </c>
      <c r="D4436" s="8">
        <f>'Solar Profile'!E4438*$K$13</f>
        <v>1.2679079999999998</v>
      </c>
      <c r="E4436" s="8">
        <f>'Load Profile'!G4437</f>
        <v>2.4804121913844752</v>
      </c>
      <c r="F4436" s="8">
        <f t="shared" si="207"/>
        <v>1.2125041913844754</v>
      </c>
      <c r="G4436">
        <f t="shared" si="208"/>
        <v>0</v>
      </c>
      <c r="H4436" s="8">
        <f t="shared" si="209"/>
        <v>1.2679079999999998</v>
      </c>
    </row>
    <row r="4437" spans="1:8">
      <c r="A4437">
        <f>'Solar Profile'!A4439</f>
        <v>7</v>
      </c>
      <c r="B4437">
        <f>'Solar Profile'!B4439</f>
        <v>4</v>
      </c>
      <c r="C4437">
        <f>'Solar Profile'!C4439</f>
        <v>19</v>
      </c>
      <c r="D4437" s="8">
        <f>'Solar Profile'!E4439*$K$13</f>
        <v>0</v>
      </c>
      <c r="E4437" s="8">
        <f>'Load Profile'!G4438</f>
        <v>2.3122666540596586</v>
      </c>
      <c r="F4437" s="8">
        <f t="shared" si="207"/>
        <v>2.3122666540596586</v>
      </c>
      <c r="G4437">
        <f t="shared" si="208"/>
        <v>0</v>
      </c>
      <c r="H4437" s="8">
        <f t="shared" si="209"/>
        <v>0</v>
      </c>
    </row>
    <row r="4438" spans="1:8">
      <c r="A4438">
        <f>'Solar Profile'!A4440</f>
        <v>7</v>
      </c>
      <c r="B4438">
        <f>'Solar Profile'!B4440</f>
        <v>4</v>
      </c>
      <c r="C4438">
        <f>'Solar Profile'!C4440</f>
        <v>20</v>
      </c>
      <c r="D4438" s="8">
        <f>'Solar Profile'!E4440*$K$13</f>
        <v>0</v>
      </c>
      <c r="E4438" s="8">
        <f>'Load Profile'!G4439</f>
        <v>2.1423073226935019</v>
      </c>
      <c r="F4438" s="8">
        <f t="shared" si="207"/>
        <v>2.1423073226935019</v>
      </c>
      <c r="G4438">
        <f t="shared" si="208"/>
        <v>0</v>
      </c>
      <c r="H4438" s="8">
        <f t="shared" si="209"/>
        <v>0</v>
      </c>
    </row>
    <row r="4439" spans="1:8">
      <c r="A4439">
        <f>'Solar Profile'!A4441</f>
        <v>7</v>
      </c>
      <c r="B4439">
        <f>'Solar Profile'!B4441</f>
        <v>4</v>
      </c>
      <c r="C4439">
        <f>'Solar Profile'!C4441</f>
        <v>21</v>
      </c>
      <c r="D4439" s="8">
        <f>'Solar Profile'!E4441*$K$13</f>
        <v>0</v>
      </c>
      <c r="E4439" s="8">
        <f>'Load Profile'!G4440</f>
        <v>2.0691874426045094</v>
      </c>
      <c r="F4439" s="8">
        <f t="shared" si="207"/>
        <v>2.0691874426045094</v>
      </c>
      <c r="G4439">
        <f t="shared" si="208"/>
        <v>0</v>
      </c>
      <c r="H4439" s="8">
        <f t="shared" si="209"/>
        <v>0</v>
      </c>
    </row>
    <row r="4440" spans="1:8">
      <c r="A4440">
        <f>'Solar Profile'!A4442</f>
        <v>7</v>
      </c>
      <c r="B4440">
        <f>'Solar Profile'!B4442</f>
        <v>4</v>
      </c>
      <c r="C4440">
        <f>'Solar Profile'!C4442</f>
        <v>22</v>
      </c>
      <c r="D4440" s="8">
        <f>'Solar Profile'!E4442*$K$13</f>
        <v>0</v>
      </c>
      <c r="E4440" s="8">
        <f>'Load Profile'!G4441</f>
        <v>1.8800888619917466</v>
      </c>
      <c r="F4440" s="8">
        <f t="shared" si="207"/>
        <v>1.8800888619917466</v>
      </c>
      <c r="G4440">
        <f t="shared" si="208"/>
        <v>0</v>
      </c>
      <c r="H4440" s="8">
        <f t="shared" si="209"/>
        <v>0</v>
      </c>
    </row>
    <row r="4441" spans="1:8">
      <c r="A4441">
        <f>'Solar Profile'!A4443</f>
        <v>7</v>
      </c>
      <c r="B4441">
        <f>'Solar Profile'!B4443</f>
        <v>4</v>
      </c>
      <c r="C4441">
        <f>'Solar Profile'!C4443</f>
        <v>23</v>
      </c>
      <c r="D4441" s="8">
        <f>'Solar Profile'!E4443*$K$13</f>
        <v>0</v>
      </c>
      <c r="E4441" s="8">
        <f>'Load Profile'!G4442</f>
        <v>1.6661797998596537</v>
      </c>
      <c r="F4441" s="8">
        <f t="shared" si="207"/>
        <v>1.6661797998596537</v>
      </c>
      <c r="G4441">
        <f t="shared" si="208"/>
        <v>0</v>
      </c>
      <c r="H4441" s="8">
        <f t="shared" si="209"/>
        <v>0</v>
      </c>
    </row>
    <row r="4442" spans="1:8">
      <c r="A4442">
        <f>'Solar Profile'!A4444</f>
        <v>7</v>
      </c>
      <c r="B4442">
        <f>'Solar Profile'!B4444</f>
        <v>5</v>
      </c>
      <c r="C4442">
        <f>'Solar Profile'!C4444</f>
        <v>0</v>
      </c>
      <c r="D4442" s="8">
        <f>'Solar Profile'!E4444*$K$13</f>
        <v>0</v>
      </c>
      <c r="E4442" s="8">
        <f>'Load Profile'!G4443</f>
        <v>1.1970860442938511</v>
      </c>
      <c r="F4442" s="8">
        <f t="shared" si="207"/>
        <v>1.1970860442938511</v>
      </c>
      <c r="G4442">
        <f t="shared" si="208"/>
        <v>0</v>
      </c>
      <c r="H4442" s="8">
        <f t="shared" si="209"/>
        <v>0</v>
      </c>
    </row>
    <row r="4443" spans="1:8">
      <c r="A4443">
        <f>'Solar Profile'!A4445</f>
        <v>7</v>
      </c>
      <c r="B4443">
        <f>'Solar Profile'!B4445</f>
        <v>5</v>
      </c>
      <c r="C4443">
        <f>'Solar Profile'!C4445</f>
        <v>1</v>
      </c>
      <c r="D4443" s="8">
        <f>'Solar Profile'!E4445*$K$13</f>
        <v>0</v>
      </c>
      <c r="E4443" s="8">
        <f>'Load Profile'!G4444</f>
        <v>1.0363465447258697</v>
      </c>
      <c r="F4443" s="8">
        <f t="shared" si="207"/>
        <v>1.0363465447258697</v>
      </c>
      <c r="G4443">
        <f t="shared" si="208"/>
        <v>0</v>
      </c>
      <c r="H4443" s="8">
        <f t="shared" si="209"/>
        <v>0</v>
      </c>
    </row>
    <row r="4444" spans="1:8">
      <c r="A4444">
        <f>'Solar Profile'!A4446</f>
        <v>7</v>
      </c>
      <c r="B4444">
        <f>'Solar Profile'!B4446</f>
        <v>5</v>
      </c>
      <c r="C4444">
        <f>'Solar Profile'!C4446</f>
        <v>2</v>
      </c>
      <c r="D4444" s="8">
        <f>'Solar Profile'!E4446*$K$13</f>
        <v>0</v>
      </c>
      <c r="E4444" s="8">
        <f>'Load Profile'!G4445</f>
        <v>0.94052532571919434</v>
      </c>
      <c r="F4444" s="8">
        <f t="shared" si="207"/>
        <v>0.94052532571919434</v>
      </c>
      <c r="G4444">
        <f t="shared" si="208"/>
        <v>0</v>
      </c>
      <c r="H4444" s="8">
        <f t="shared" si="209"/>
        <v>0</v>
      </c>
    </row>
    <row r="4445" spans="1:8">
      <c r="A4445">
        <f>'Solar Profile'!A4447</f>
        <v>7</v>
      </c>
      <c r="B4445">
        <f>'Solar Profile'!B4447</f>
        <v>5</v>
      </c>
      <c r="C4445">
        <f>'Solar Profile'!C4447</f>
        <v>3</v>
      </c>
      <c r="D4445" s="8">
        <f>'Solar Profile'!E4447*$K$13</f>
        <v>0</v>
      </c>
      <c r="E4445" s="8">
        <f>'Load Profile'!G4446</f>
        <v>0.8964262714460165</v>
      </c>
      <c r="F4445" s="8">
        <f t="shared" si="207"/>
        <v>0.8964262714460165</v>
      </c>
      <c r="G4445">
        <f t="shared" si="208"/>
        <v>0</v>
      </c>
      <c r="H4445" s="8">
        <f t="shared" si="209"/>
        <v>0</v>
      </c>
    </row>
    <row r="4446" spans="1:8">
      <c r="A4446">
        <f>'Solar Profile'!A4448</f>
        <v>7</v>
      </c>
      <c r="B4446">
        <f>'Solar Profile'!B4448</f>
        <v>5</v>
      </c>
      <c r="C4446">
        <f>'Solar Profile'!C4448</f>
        <v>4</v>
      </c>
      <c r="D4446" s="8">
        <f>'Solar Profile'!E4448*$K$13</f>
        <v>0</v>
      </c>
      <c r="E4446" s="8">
        <f>'Load Profile'!G4447</f>
        <v>0.85599959610499898</v>
      </c>
      <c r="F4446" s="8">
        <f t="shared" si="207"/>
        <v>0.85599959610499898</v>
      </c>
      <c r="G4446">
        <f t="shared" si="208"/>
        <v>0</v>
      </c>
      <c r="H4446" s="8">
        <f t="shared" si="209"/>
        <v>0</v>
      </c>
    </row>
    <row r="4447" spans="1:8">
      <c r="A4447">
        <f>'Solar Profile'!A4449</f>
        <v>7</v>
      </c>
      <c r="B4447">
        <f>'Solar Profile'!B4449</f>
        <v>5</v>
      </c>
      <c r="C4447">
        <f>'Solar Profile'!C4449</f>
        <v>5</v>
      </c>
      <c r="D4447" s="8">
        <f>'Solar Profile'!E4449*$K$13</f>
        <v>0</v>
      </c>
      <c r="E4447" s="8">
        <f>'Load Profile'!G4448</f>
        <v>0.87425699148593516</v>
      </c>
      <c r="F4447" s="8">
        <f t="shared" si="207"/>
        <v>0.87425699148593516</v>
      </c>
      <c r="G4447">
        <f t="shared" si="208"/>
        <v>0</v>
      </c>
      <c r="H4447" s="8">
        <f t="shared" si="209"/>
        <v>0</v>
      </c>
    </row>
    <row r="4448" spans="1:8">
      <c r="A4448">
        <f>'Solar Profile'!A4450</f>
        <v>7</v>
      </c>
      <c r="B4448">
        <f>'Solar Profile'!B4450</f>
        <v>5</v>
      </c>
      <c r="C4448">
        <f>'Solar Profile'!C4450</f>
        <v>6</v>
      </c>
      <c r="D4448" s="8">
        <f>'Solar Profile'!E4450*$K$13</f>
        <v>0</v>
      </c>
      <c r="E4448" s="8">
        <f>'Load Profile'!G4449</f>
        <v>0.89012649557582268</v>
      </c>
      <c r="F4448" s="8">
        <f t="shared" si="207"/>
        <v>0.89012649557582268</v>
      </c>
      <c r="G4448">
        <f t="shared" si="208"/>
        <v>0</v>
      </c>
      <c r="H4448" s="8">
        <f t="shared" si="209"/>
        <v>0</v>
      </c>
    </row>
    <row r="4449" spans="1:8">
      <c r="A4449">
        <f>'Solar Profile'!A4451</f>
        <v>7</v>
      </c>
      <c r="B4449">
        <f>'Solar Profile'!B4451</f>
        <v>5</v>
      </c>
      <c r="C4449">
        <f>'Solar Profile'!C4451</f>
        <v>7</v>
      </c>
      <c r="D4449" s="8">
        <f>'Solar Profile'!E4451*$K$13</f>
        <v>0.37073200000000001</v>
      </c>
      <c r="E4449" s="8">
        <f>'Load Profile'!G4450</f>
        <v>0.97419342411889043</v>
      </c>
      <c r="F4449" s="8">
        <f t="shared" si="207"/>
        <v>0.60346142411889048</v>
      </c>
      <c r="G4449">
        <f t="shared" si="208"/>
        <v>0</v>
      </c>
      <c r="H4449" s="8">
        <f t="shared" si="209"/>
        <v>0.37073200000000001</v>
      </c>
    </row>
    <row r="4450" spans="1:8">
      <c r="A4450">
        <f>'Solar Profile'!A4452</f>
        <v>7</v>
      </c>
      <c r="B4450">
        <f>'Solar Profile'!B4452</f>
        <v>5</v>
      </c>
      <c r="C4450">
        <f>'Solar Profile'!C4452</f>
        <v>8</v>
      </c>
      <c r="D4450" s="8">
        <f>'Solar Profile'!E4452*$K$13</f>
        <v>0.51815800000000001</v>
      </c>
      <c r="E4450" s="8">
        <f>'Load Profile'!G4451</f>
        <v>1.2346743368270856</v>
      </c>
      <c r="F4450" s="8">
        <f t="shared" si="207"/>
        <v>0.7165163368270856</v>
      </c>
      <c r="G4450">
        <f t="shared" si="208"/>
        <v>0</v>
      </c>
      <c r="H4450" s="8">
        <f t="shared" si="209"/>
        <v>0.51815800000000001</v>
      </c>
    </row>
    <row r="4451" spans="1:8">
      <c r="A4451">
        <f>'Solar Profile'!A4453</f>
        <v>7</v>
      </c>
      <c r="B4451">
        <f>'Solar Profile'!B4453</f>
        <v>5</v>
      </c>
      <c r="C4451">
        <f>'Solar Profile'!C4453</f>
        <v>9</v>
      </c>
      <c r="D4451" s="8">
        <f>'Solar Profile'!E4453*$K$13</f>
        <v>1.1273219999999999</v>
      </c>
      <c r="E4451" s="8">
        <f>'Load Profile'!G4452</f>
        <v>1.4524815803336868</v>
      </c>
      <c r="F4451" s="8">
        <f t="shared" si="207"/>
        <v>0.32515958033368686</v>
      </c>
      <c r="G4451">
        <f t="shared" si="208"/>
        <v>0</v>
      </c>
      <c r="H4451" s="8">
        <f t="shared" si="209"/>
        <v>1.1273219999999999</v>
      </c>
    </row>
    <row r="4452" spans="1:8">
      <c r="A4452">
        <f>'Solar Profile'!A4454</f>
        <v>7</v>
      </c>
      <c r="B4452">
        <f>'Solar Profile'!B4454</f>
        <v>5</v>
      </c>
      <c r="C4452">
        <f>'Solar Profile'!C4454</f>
        <v>10</v>
      </c>
      <c r="D4452" s="8">
        <f>'Solar Profile'!E4454*$K$13</f>
        <v>0.99105600000000005</v>
      </c>
      <c r="E4452" s="8">
        <f>'Load Profile'!G4453</f>
        <v>1.6901086278969097</v>
      </c>
      <c r="F4452" s="8">
        <f t="shared" si="207"/>
        <v>0.6990526278969097</v>
      </c>
      <c r="G4452">
        <f t="shared" si="208"/>
        <v>0</v>
      </c>
      <c r="H4452" s="8">
        <f t="shared" si="209"/>
        <v>0.99105600000000005</v>
      </c>
    </row>
    <row r="4453" spans="1:8">
      <c r="A4453">
        <f>'Solar Profile'!A4455</f>
        <v>7</v>
      </c>
      <c r="B4453">
        <f>'Solar Profile'!B4455</f>
        <v>5</v>
      </c>
      <c r="C4453">
        <f>'Solar Profile'!C4455</f>
        <v>11</v>
      </c>
      <c r="D4453" s="8">
        <f>'Solar Profile'!E4455*$K$13</f>
        <v>0.77266400000000002</v>
      </c>
      <c r="E4453" s="8">
        <f>'Load Profile'!G4454</f>
        <v>1.938274836562198</v>
      </c>
      <c r="F4453" s="8">
        <f t="shared" si="207"/>
        <v>1.165610836562198</v>
      </c>
      <c r="G4453">
        <f t="shared" si="208"/>
        <v>0</v>
      </c>
      <c r="H4453" s="8">
        <f t="shared" si="209"/>
        <v>0.77266400000000002</v>
      </c>
    </row>
    <row r="4454" spans="1:8">
      <c r="A4454">
        <f>'Solar Profile'!A4456</f>
        <v>7</v>
      </c>
      <c r="B4454">
        <f>'Solar Profile'!B4456</f>
        <v>5</v>
      </c>
      <c r="C4454">
        <f>'Solar Profile'!C4456</f>
        <v>12</v>
      </c>
      <c r="D4454" s="8">
        <f>'Solar Profile'!E4456*$K$13</f>
        <v>3.8924980000000002</v>
      </c>
      <c r="E4454" s="8">
        <f>'Load Profile'!G4455</f>
        <v>2.1637980617216961</v>
      </c>
      <c r="F4454" s="8">
        <f t="shared" si="207"/>
        <v>-1.7286999382783041</v>
      </c>
      <c r="G4454">
        <f t="shared" si="208"/>
        <v>-1.7286999382783041</v>
      </c>
      <c r="H4454" s="8">
        <f t="shared" si="209"/>
        <v>2.1637980617216961</v>
      </c>
    </row>
    <row r="4455" spans="1:8">
      <c r="A4455">
        <f>'Solar Profile'!A4457</f>
        <v>7</v>
      </c>
      <c r="B4455">
        <f>'Solar Profile'!B4457</f>
        <v>5</v>
      </c>
      <c r="C4455">
        <f>'Solar Profile'!C4457</f>
        <v>13</v>
      </c>
      <c r="D4455" s="8">
        <f>'Solar Profile'!E4457*$K$13</f>
        <v>3.9890780000000001</v>
      </c>
      <c r="E4455" s="8">
        <f>'Load Profile'!G4456</f>
        <v>2.2905568807386048</v>
      </c>
      <c r="F4455" s="8">
        <f t="shared" si="207"/>
        <v>-1.6985211192613954</v>
      </c>
      <c r="G4455">
        <f t="shared" si="208"/>
        <v>-1.6985211192613954</v>
      </c>
      <c r="H4455" s="8">
        <f t="shared" si="209"/>
        <v>2.2905568807386048</v>
      </c>
    </row>
    <row r="4456" spans="1:8">
      <c r="A4456">
        <f>'Solar Profile'!A4458</f>
        <v>7</v>
      </c>
      <c r="B4456">
        <f>'Solar Profile'!B4458</f>
        <v>5</v>
      </c>
      <c r="C4456">
        <f>'Solar Profile'!C4458</f>
        <v>14</v>
      </c>
      <c r="D4456" s="8">
        <f>'Solar Profile'!E4458*$K$13</f>
        <v>3.8448939999999996</v>
      </c>
      <c r="E4456" s="8">
        <f>'Load Profile'!G4457</f>
        <v>2.4334504989483374</v>
      </c>
      <c r="F4456" s="8">
        <f t="shared" si="207"/>
        <v>-1.4114435010516622</v>
      </c>
      <c r="G4456">
        <f t="shared" si="208"/>
        <v>-1.4114435010516622</v>
      </c>
      <c r="H4456" s="8">
        <f t="shared" si="209"/>
        <v>2.4334504989483374</v>
      </c>
    </row>
    <row r="4457" spans="1:8">
      <c r="A4457">
        <f>'Solar Profile'!A4459</f>
        <v>7</v>
      </c>
      <c r="B4457">
        <f>'Solar Profile'!B4459</f>
        <v>5</v>
      </c>
      <c r="C4457">
        <f>'Solar Profile'!C4459</f>
        <v>15</v>
      </c>
      <c r="D4457" s="8">
        <f>'Solar Profile'!E4459*$K$13</f>
        <v>3.734448</v>
      </c>
      <c r="E4457" s="8">
        <f>'Load Profile'!G4458</f>
        <v>2.6252943962296351</v>
      </c>
      <c r="F4457" s="8">
        <f t="shared" si="207"/>
        <v>-1.1091536037703649</v>
      </c>
      <c r="G4457">
        <f t="shared" si="208"/>
        <v>-1.1091536037703649</v>
      </c>
      <c r="H4457" s="8">
        <f t="shared" si="209"/>
        <v>2.6252943962296351</v>
      </c>
    </row>
    <row r="4458" spans="1:8">
      <c r="A4458">
        <f>'Solar Profile'!A4460</f>
        <v>7</v>
      </c>
      <c r="B4458">
        <f>'Solar Profile'!B4460</f>
        <v>5</v>
      </c>
      <c r="C4458">
        <f>'Solar Profile'!C4460</f>
        <v>16</v>
      </c>
      <c r="D4458" s="8">
        <f>'Solar Profile'!E4460*$K$13</f>
        <v>2.66391</v>
      </c>
      <c r="E4458" s="8">
        <f>'Load Profile'!G4459</f>
        <v>2.72503296887326</v>
      </c>
      <c r="F4458" s="8">
        <f t="shared" si="207"/>
        <v>6.1122968873259964E-2</v>
      </c>
      <c r="G4458">
        <f t="shared" si="208"/>
        <v>0</v>
      </c>
      <c r="H4458" s="8">
        <f t="shared" si="209"/>
        <v>2.66391</v>
      </c>
    </row>
    <row r="4459" spans="1:8">
      <c r="A4459">
        <f>'Solar Profile'!A4461</f>
        <v>7</v>
      </c>
      <c r="B4459">
        <f>'Solar Profile'!B4461</f>
        <v>5</v>
      </c>
      <c r="C4459">
        <f>'Solar Profile'!C4461</f>
        <v>17</v>
      </c>
      <c r="D4459" s="8">
        <f>'Solar Profile'!E4461*$K$13</f>
        <v>2.8005720000000003</v>
      </c>
      <c r="E4459" s="8">
        <f>'Load Profile'!G4460</f>
        <v>2.7080885108922277</v>
      </c>
      <c r="F4459" s="8">
        <f t="shared" si="207"/>
        <v>-9.2483489107772598E-2</v>
      </c>
      <c r="G4459">
        <f t="shared" si="208"/>
        <v>-9.2483489107772598E-2</v>
      </c>
      <c r="H4459" s="8">
        <f t="shared" si="209"/>
        <v>2.7080885108922277</v>
      </c>
    </row>
    <row r="4460" spans="1:8">
      <c r="A4460">
        <f>'Solar Profile'!A4462</f>
        <v>7</v>
      </c>
      <c r="B4460">
        <f>'Solar Profile'!B4462</f>
        <v>5</v>
      </c>
      <c r="C4460">
        <f>'Solar Profile'!C4462</f>
        <v>18</v>
      </c>
      <c r="D4460" s="8">
        <f>'Solar Profile'!E4462*$K$13</f>
        <v>1.8862460000000001</v>
      </c>
      <c r="E4460" s="8">
        <f>'Load Profile'!G4461</f>
        <v>2.6746940101764909</v>
      </c>
      <c r="F4460" s="8">
        <f t="shared" si="207"/>
        <v>0.7884480101764908</v>
      </c>
      <c r="G4460">
        <f t="shared" si="208"/>
        <v>0</v>
      </c>
      <c r="H4460" s="8">
        <f t="shared" si="209"/>
        <v>1.8862460000000001</v>
      </c>
    </row>
    <row r="4461" spans="1:8">
      <c r="A4461">
        <f>'Solar Profile'!A4463</f>
        <v>7</v>
      </c>
      <c r="B4461">
        <f>'Solar Profile'!B4463</f>
        <v>5</v>
      </c>
      <c r="C4461">
        <f>'Solar Profile'!C4463</f>
        <v>19</v>
      </c>
      <c r="D4461" s="8">
        <f>'Solar Profile'!E4463*$K$13</f>
        <v>4.0999999999999995E-3</v>
      </c>
      <c r="E4461" s="8">
        <f>'Load Profile'!G4462</f>
        <v>2.542434755261505</v>
      </c>
      <c r="F4461" s="8">
        <f t="shared" si="207"/>
        <v>2.5383347552615048</v>
      </c>
      <c r="G4461">
        <f t="shared" si="208"/>
        <v>0</v>
      </c>
      <c r="H4461" s="8">
        <f t="shared" si="209"/>
        <v>4.0999999999999995E-3</v>
      </c>
    </row>
    <row r="4462" spans="1:8">
      <c r="A4462">
        <f>'Solar Profile'!A4464</f>
        <v>7</v>
      </c>
      <c r="B4462">
        <f>'Solar Profile'!B4464</f>
        <v>5</v>
      </c>
      <c r="C4462">
        <f>'Solar Profile'!C4464</f>
        <v>20</v>
      </c>
      <c r="D4462" s="8">
        <f>'Solar Profile'!E4464*$K$13</f>
        <v>0</v>
      </c>
      <c r="E4462" s="8">
        <f>'Load Profile'!G4463</f>
        <v>2.3185458109220751</v>
      </c>
      <c r="F4462" s="8">
        <f t="shared" si="207"/>
        <v>2.3185458109220751</v>
      </c>
      <c r="G4462">
        <f t="shared" si="208"/>
        <v>0</v>
      </c>
      <c r="H4462" s="8">
        <f t="shared" si="209"/>
        <v>0</v>
      </c>
    </row>
    <row r="4463" spans="1:8">
      <c r="A4463">
        <f>'Solar Profile'!A4465</f>
        <v>7</v>
      </c>
      <c r="B4463">
        <f>'Solar Profile'!B4465</f>
        <v>5</v>
      </c>
      <c r="C4463">
        <f>'Solar Profile'!C4465</f>
        <v>21</v>
      </c>
      <c r="D4463" s="8">
        <f>'Solar Profile'!E4465*$K$13</f>
        <v>0</v>
      </c>
      <c r="E4463" s="8">
        <f>'Load Profile'!G4464</f>
        <v>2.2227176145506382</v>
      </c>
      <c r="F4463" s="8">
        <f t="shared" si="207"/>
        <v>2.2227176145506382</v>
      </c>
      <c r="G4463">
        <f t="shared" si="208"/>
        <v>0</v>
      </c>
      <c r="H4463" s="8">
        <f t="shared" si="209"/>
        <v>0</v>
      </c>
    </row>
    <row r="4464" spans="1:8">
      <c r="A4464">
        <f>'Solar Profile'!A4466</f>
        <v>7</v>
      </c>
      <c r="B4464">
        <f>'Solar Profile'!B4466</f>
        <v>5</v>
      </c>
      <c r="C4464">
        <f>'Solar Profile'!C4466</f>
        <v>22</v>
      </c>
      <c r="D4464" s="8">
        <f>'Solar Profile'!E4466*$K$13</f>
        <v>0</v>
      </c>
      <c r="E4464" s="8">
        <f>'Load Profile'!G4465</f>
        <v>1.9237950917842157</v>
      </c>
      <c r="F4464" s="8">
        <f t="shared" si="207"/>
        <v>1.9237950917842157</v>
      </c>
      <c r="G4464">
        <f t="shared" si="208"/>
        <v>0</v>
      </c>
      <c r="H4464" s="8">
        <f t="shared" si="209"/>
        <v>0</v>
      </c>
    </row>
    <row r="4465" spans="1:8">
      <c r="A4465">
        <f>'Solar Profile'!A4467</f>
        <v>7</v>
      </c>
      <c r="B4465">
        <f>'Solar Profile'!B4467</f>
        <v>5</v>
      </c>
      <c r="C4465">
        <f>'Solar Profile'!C4467</f>
        <v>23</v>
      </c>
      <c r="D4465" s="8">
        <f>'Solar Profile'!E4467*$K$13</f>
        <v>0</v>
      </c>
      <c r="E4465" s="8">
        <f>'Load Profile'!G4466</f>
        <v>1.6646341691049349</v>
      </c>
      <c r="F4465" s="8">
        <f t="shared" si="207"/>
        <v>1.6646341691049349</v>
      </c>
      <c r="G4465">
        <f t="shared" si="208"/>
        <v>0</v>
      </c>
      <c r="H4465" s="8">
        <f t="shared" si="209"/>
        <v>0</v>
      </c>
    </row>
    <row r="4466" spans="1:8">
      <c r="A4466">
        <f>'Solar Profile'!A4468</f>
        <v>7</v>
      </c>
      <c r="B4466">
        <f>'Solar Profile'!B4468</f>
        <v>6</v>
      </c>
      <c r="C4466">
        <f>'Solar Profile'!C4468</f>
        <v>0</v>
      </c>
      <c r="D4466" s="8">
        <f>'Solar Profile'!E4468*$K$13</f>
        <v>0</v>
      </c>
      <c r="E4466" s="8">
        <f>'Load Profile'!G4467</f>
        <v>1.2848284994026935</v>
      </c>
      <c r="F4466" s="8">
        <f t="shared" si="207"/>
        <v>1.2848284994026935</v>
      </c>
      <c r="G4466">
        <f t="shared" si="208"/>
        <v>0</v>
      </c>
      <c r="H4466" s="8">
        <f t="shared" si="209"/>
        <v>0</v>
      </c>
    </row>
    <row r="4467" spans="1:8">
      <c r="A4467">
        <f>'Solar Profile'!A4469</f>
        <v>7</v>
      </c>
      <c r="B4467">
        <f>'Solar Profile'!B4469</f>
        <v>6</v>
      </c>
      <c r="C4467">
        <f>'Solar Profile'!C4469</f>
        <v>1</v>
      </c>
      <c r="D4467" s="8">
        <f>'Solar Profile'!E4469*$K$13</f>
        <v>0</v>
      </c>
      <c r="E4467" s="8">
        <f>'Load Profile'!G4468</f>
        <v>1.1077898607941932</v>
      </c>
      <c r="F4467" s="8">
        <f t="shared" si="207"/>
        <v>1.1077898607941932</v>
      </c>
      <c r="G4467">
        <f t="shared" si="208"/>
        <v>0</v>
      </c>
      <c r="H4467" s="8">
        <f t="shared" si="209"/>
        <v>0</v>
      </c>
    </row>
    <row r="4468" spans="1:8">
      <c r="A4468">
        <f>'Solar Profile'!A4470</f>
        <v>7</v>
      </c>
      <c r="B4468">
        <f>'Solar Profile'!B4470</f>
        <v>6</v>
      </c>
      <c r="C4468">
        <f>'Solar Profile'!C4470</f>
        <v>2</v>
      </c>
      <c r="D4468" s="8">
        <f>'Solar Profile'!E4470*$K$13</f>
        <v>0</v>
      </c>
      <c r="E4468" s="8">
        <f>'Load Profile'!G4469</f>
        <v>0.99211228702683385</v>
      </c>
      <c r="F4468" s="8">
        <f t="shared" si="207"/>
        <v>0.99211228702683385</v>
      </c>
      <c r="G4468">
        <f t="shared" si="208"/>
        <v>0</v>
      </c>
      <c r="H4468" s="8">
        <f t="shared" si="209"/>
        <v>0</v>
      </c>
    </row>
    <row r="4469" spans="1:8">
      <c r="A4469">
        <f>'Solar Profile'!A4471</f>
        <v>7</v>
      </c>
      <c r="B4469">
        <f>'Solar Profile'!B4471</f>
        <v>6</v>
      </c>
      <c r="C4469">
        <f>'Solar Profile'!C4471</f>
        <v>3</v>
      </c>
      <c r="D4469" s="8">
        <f>'Solar Profile'!E4471*$K$13</f>
        <v>0</v>
      </c>
      <c r="E4469" s="8">
        <f>'Load Profile'!G4470</f>
        <v>0.92324537074899959</v>
      </c>
      <c r="F4469" s="8">
        <f t="shared" si="207"/>
        <v>0.92324537074899959</v>
      </c>
      <c r="G4469">
        <f t="shared" si="208"/>
        <v>0</v>
      </c>
      <c r="H4469" s="8">
        <f t="shared" si="209"/>
        <v>0</v>
      </c>
    </row>
    <row r="4470" spans="1:8">
      <c r="A4470">
        <f>'Solar Profile'!A4472</f>
        <v>7</v>
      </c>
      <c r="B4470">
        <f>'Solar Profile'!B4472</f>
        <v>6</v>
      </c>
      <c r="C4470">
        <f>'Solar Profile'!C4472</f>
        <v>4</v>
      </c>
      <c r="D4470" s="8">
        <f>'Solar Profile'!E4472*$K$13</f>
        <v>0</v>
      </c>
      <c r="E4470" s="8">
        <f>'Load Profile'!G4471</f>
        <v>0.86591049057226821</v>
      </c>
      <c r="F4470" s="8">
        <f t="shared" si="207"/>
        <v>0.86591049057226821</v>
      </c>
      <c r="G4470">
        <f t="shared" si="208"/>
        <v>0</v>
      </c>
      <c r="H4470" s="8">
        <f t="shared" si="209"/>
        <v>0</v>
      </c>
    </row>
    <row r="4471" spans="1:8">
      <c r="A4471">
        <f>'Solar Profile'!A4473</f>
        <v>7</v>
      </c>
      <c r="B4471">
        <f>'Solar Profile'!B4473</f>
        <v>6</v>
      </c>
      <c r="C4471">
        <f>'Solar Profile'!C4473</f>
        <v>5</v>
      </c>
      <c r="D4471" s="8">
        <f>'Solar Profile'!E4473*$K$13</f>
        <v>0</v>
      </c>
      <c r="E4471" s="8">
        <f>'Load Profile'!G4472</f>
        <v>0.91537239882212085</v>
      </c>
      <c r="F4471" s="8">
        <f t="shared" si="207"/>
        <v>0.91537239882212085</v>
      </c>
      <c r="G4471">
        <f t="shared" si="208"/>
        <v>0</v>
      </c>
      <c r="H4471" s="8">
        <f t="shared" si="209"/>
        <v>0</v>
      </c>
    </row>
    <row r="4472" spans="1:8">
      <c r="A4472">
        <f>'Solar Profile'!A4474</f>
        <v>7</v>
      </c>
      <c r="B4472">
        <f>'Solar Profile'!B4474</f>
        <v>6</v>
      </c>
      <c r="C4472">
        <f>'Solar Profile'!C4474</f>
        <v>6</v>
      </c>
      <c r="D4472" s="8">
        <f>'Solar Profile'!E4474*$K$13</f>
        <v>0</v>
      </c>
      <c r="E4472" s="8">
        <f>'Load Profile'!G4473</f>
        <v>0.92020606037150821</v>
      </c>
      <c r="F4472" s="8">
        <f t="shared" si="207"/>
        <v>0.92020606037150821</v>
      </c>
      <c r="G4472">
        <f t="shared" si="208"/>
        <v>0</v>
      </c>
      <c r="H4472" s="8">
        <f t="shared" si="209"/>
        <v>0</v>
      </c>
    </row>
    <row r="4473" spans="1:8">
      <c r="A4473">
        <f>'Solar Profile'!A4475</f>
        <v>7</v>
      </c>
      <c r="B4473">
        <f>'Solar Profile'!B4475</f>
        <v>6</v>
      </c>
      <c r="C4473">
        <f>'Solar Profile'!C4475</f>
        <v>7</v>
      </c>
      <c r="D4473" s="8">
        <f>'Solar Profile'!E4475*$K$13</f>
        <v>0.45376799999999995</v>
      </c>
      <c r="E4473" s="8">
        <f>'Load Profile'!G4474</f>
        <v>0.99188319832524063</v>
      </c>
      <c r="F4473" s="8">
        <f t="shared" si="207"/>
        <v>0.53811519832524068</v>
      </c>
      <c r="G4473">
        <f t="shared" si="208"/>
        <v>0</v>
      </c>
      <c r="H4473" s="8">
        <f t="shared" si="209"/>
        <v>0.45376799999999995</v>
      </c>
    </row>
    <row r="4474" spans="1:8">
      <c r="A4474">
        <f>'Solar Profile'!A4476</f>
        <v>7</v>
      </c>
      <c r="B4474">
        <f>'Solar Profile'!B4476</f>
        <v>6</v>
      </c>
      <c r="C4474">
        <f>'Solar Profile'!C4476</f>
        <v>8</v>
      </c>
      <c r="D4474" s="8">
        <f>'Solar Profile'!E4476*$K$13</f>
        <v>1.48021</v>
      </c>
      <c r="E4474" s="8">
        <f>'Load Profile'!G4475</f>
        <v>1.1825866093790594</v>
      </c>
      <c r="F4474" s="8">
        <f t="shared" si="207"/>
        <v>-0.29762339062094068</v>
      </c>
      <c r="G4474">
        <f t="shared" si="208"/>
        <v>-0.29762339062094068</v>
      </c>
      <c r="H4474" s="8">
        <f t="shared" si="209"/>
        <v>1.1825866093790594</v>
      </c>
    </row>
    <row r="4475" spans="1:8">
      <c r="A4475">
        <f>'Solar Profile'!A4477</f>
        <v>7</v>
      </c>
      <c r="B4475">
        <f>'Solar Profile'!B4477</f>
        <v>6</v>
      </c>
      <c r="C4475">
        <f>'Solar Profile'!C4477</f>
        <v>9</v>
      </c>
      <c r="D4475" s="8">
        <f>'Solar Profile'!E4477*$K$13</f>
        <v>2.6317440000000003</v>
      </c>
      <c r="E4475" s="8">
        <f>'Load Profile'!G4476</f>
        <v>1.3238107219231969</v>
      </c>
      <c r="F4475" s="8">
        <f t="shared" si="207"/>
        <v>-1.3079332780768034</v>
      </c>
      <c r="G4475">
        <f t="shared" si="208"/>
        <v>-1.3079332780768034</v>
      </c>
      <c r="H4475" s="8">
        <f t="shared" si="209"/>
        <v>1.3238107219231969</v>
      </c>
    </row>
    <row r="4476" spans="1:8">
      <c r="A4476">
        <f>'Solar Profile'!A4478</f>
        <v>7</v>
      </c>
      <c r="B4476">
        <f>'Solar Profile'!B4478</f>
        <v>6</v>
      </c>
      <c r="C4476">
        <f>'Solar Profile'!C4478</f>
        <v>10</v>
      </c>
      <c r="D4476" s="8">
        <f>'Solar Profile'!E4478*$K$13</f>
        <v>2.78152</v>
      </c>
      <c r="E4476" s="8">
        <f>'Load Profile'!G4477</f>
        <v>1.5773274094085805</v>
      </c>
      <c r="F4476" s="8">
        <f t="shared" si="207"/>
        <v>-1.2041925905914195</v>
      </c>
      <c r="G4476">
        <f t="shared" si="208"/>
        <v>-1.2041925905914195</v>
      </c>
      <c r="H4476" s="8">
        <f t="shared" si="209"/>
        <v>1.5773274094085805</v>
      </c>
    </row>
    <row r="4477" spans="1:8">
      <c r="A4477">
        <f>'Solar Profile'!A4479</f>
        <v>7</v>
      </c>
      <c r="B4477">
        <f>'Solar Profile'!B4479</f>
        <v>6</v>
      </c>
      <c r="C4477">
        <f>'Solar Profile'!C4479</f>
        <v>11</v>
      </c>
      <c r="D4477" s="8">
        <f>'Solar Profile'!E4479*$K$13</f>
        <v>2.827944</v>
      </c>
      <c r="E4477" s="8">
        <f>'Load Profile'!G4478</f>
        <v>1.8186775812866434</v>
      </c>
      <c r="F4477" s="8">
        <f t="shared" si="207"/>
        <v>-1.0092664187133567</v>
      </c>
      <c r="G4477">
        <f t="shared" si="208"/>
        <v>-1.0092664187133567</v>
      </c>
      <c r="H4477" s="8">
        <f t="shared" si="209"/>
        <v>1.8186775812866434</v>
      </c>
    </row>
    <row r="4478" spans="1:8">
      <c r="A4478">
        <f>'Solar Profile'!A4480</f>
        <v>7</v>
      </c>
      <c r="B4478">
        <f>'Solar Profile'!B4480</f>
        <v>6</v>
      </c>
      <c r="C4478">
        <f>'Solar Profile'!C4480</f>
        <v>12</v>
      </c>
      <c r="D4478" s="8">
        <f>'Solar Profile'!E4480*$K$13</f>
        <v>4.2445360000000001</v>
      </c>
      <c r="E4478" s="8">
        <f>'Load Profile'!G4479</f>
        <v>2.0220927770225767</v>
      </c>
      <c r="F4478" s="8">
        <f t="shared" si="207"/>
        <v>-2.2224432229774234</v>
      </c>
      <c r="G4478">
        <f t="shared" si="208"/>
        <v>-2.2224432229774234</v>
      </c>
      <c r="H4478" s="8">
        <f t="shared" si="209"/>
        <v>2.0220927770225767</v>
      </c>
    </row>
    <row r="4479" spans="1:8">
      <c r="A4479">
        <f>'Solar Profile'!A4481</f>
        <v>7</v>
      </c>
      <c r="B4479">
        <f>'Solar Profile'!B4481</f>
        <v>6</v>
      </c>
      <c r="C4479">
        <f>'Solar Profile'!C4481</f>
        <v>13</v>
      </c>
      <c r="D4479" s="8">
        <f>'Solar Profile'!E4481*$K$13</f>
        <v>4.213266</v>
      </c>
      <c r="E4479" s="8">
        <f>'Load Profile'!G4480</f>
        <v>2.1959636316411912</v>
      </c>
      <c r="F4479" s="8">
        <f t="shared" si="207"/>
        <v>-2.0173023683588087</v>
      </c>
      <c r="G4479">
        <f t="shared" si="208"/>
        <v>-2.0173023683588087</v>
      </c>
      <c r="H4479" s="8">
        <f t="shared" si="209"/>
        <v>2.1959636316411912</v>
      </c>
    </row>
    <row r="4480" spans="1:8">
      <c r="A4480">
        <f>'Solar Profile'!A4482</f>
        <v>7</v>
      </c>
      <c r="B4480">
        <f>'Solar Profile'!B4482</f>
        <v>6</v>
      </c>
      <c r="C4480">
        <f>'Solar Profile'!C4482</f>
        <v>14</v>
      </c>
      <c r="D4480" s="8">
        <f>'Solar Profile'!E4482*$K$13</f>
        <v>4.1152160000000002</v>
      </c>
      <c r="E4480" s="8">
        <f>'Load Profile'!G4481</f>
        <v>2.4489427572669107</v>
      </c>
      <c r="F4480" s="8">
        <f t="shared" si="207"/>
        <v>-1.6662732427330895</v>
      </c>
      <c r="G4480">
        <f t="shared" si="208"/>
        <v>-1.6662732427330895</v>
      </c>
      <c r="H4480" s="8">
        <f t="shared" si="209"/>
        <v>2.4489427572669107</v>
      </c>
    </row>
    <row r="4481" spans="1:8">
      <c r="A4481">
        <f>'Solar Profile'!A4483</f>
        <v>7</v>
      </c>
      <c r="B4481">
        <f>'Solar Profile'!B4483</f>
        <v>6</v>
      </c>
      <c r="C4481">
        <f>'Solar Profile'!C4483</f>
        <v>15</v>
      </c>
      <c r="D4481" s="8">
        <f>'Solar Profile'!E4483*$K$13</f>
        <v>4.8100320000000005</v>
      </c>
      <c r="E4481" s="8">
        <f>'Load Profile'!G4482</f>
        <v>2.6695642365993248</v>
      </c>
      <c r="F4481" s="8">
        <f t="shared" si="207"/>
        <v>-2.1404677634006757</v>
      </c>
      <c r="G4481">
        <f t="shared" si="208"/>
        <v>-2.1404677634006757</v>
      </c>
      <c r="H4481" s="8">
        <f t="shared" si="209"/>
        <v>2.6695642365993248</v>
      </c>
    </row>
    <row r="4482" spans="1:8">
      <c r="A4482">
        <f>'Solar Profile'!A4484</f>
        <v>7</v>
      </c>
      <c r="B4482">
        <f>'Solar Profile'!B4484</f>
        <v>6</v>
      </c>
      <c r="C4482">
        <f>'Solar Profile'!C4484</f>
        <v>16</v>
      </c>
      <c r="D4482" s="8">
        <f>'Solar Profile'!E4484*$K$13</f>
        <v>4.0997200000000005</v>
      </c>
      <c r="E4482" s="8">
        <f>'Load Profile'!G4483</f>
        <v>2.8581293824275997</v>
      </c>
      <c r="F4482" s="8">
        <f t="shared" si="207"/>
        <v>-1.2415906175724007</v>
      </c>
      <c r="G4482">
        <f t="shared" si="208"/>
        <v>-1.2415906175724007</v>
      </c>
      <c r="H4482" s="8">
        <f t="shared" si="209"/>
        <v>2.8581293824275997</v>
      </c>
    </row>
    <row r="4483" spans="1:8">
      <c r="A4483">
        <f>'Solar Profile'!A4485</f>
        <v>7</v>
      </c>
      <c r="B4483">
        <f>'Solar Profile'!B4485</f>
        <v>6</v>
      </c>
      <c r="C4483">
        <f>'Solar Profile'!C4485</f>
        <v>17</v>
      </c>
      <c r="D4483" s="8">
        <f>'Solar Profile'!E4485*$K$13</f>
        <v>2.444312</v>
      </c>
      <c r="E4483" s="8">
        <f>'Load Profile'!G4484</f>
        <v>2.8946081928575738</v>
      </c>
      <c r="F4483" s="8">
        <f t="shared" ref="F4483:F4546" si="210">E4483-D4483</f>
        <v>0.45029619285757372</v>
      </c>
      <c r="G4483">
        <f t="shared" ref="G4483:G4546" si="211">IF(F4483&lt;0,F4483,0)</f>
        <v>0</v>
      </c>
      <c r="H4483" s="8">
        <f t="shared" ref="H4483:H4546" si="212">D4483+G4483</f>
        <v>2.444312</v>
      </c>
    </row>
    <row r="4484" spans="1:8">
      <c r="A4484">
        <f>'Solar Profile'!A4486</f>
        <v>7</v>
      </c>
      <c r="B4484">
        <f>'Solar Profile'!B4486</f>
        <v>6</v>
      </c>
      <c r="C4484">
        <f>'Solar Profile'!C4486</f>
        <v>18</v>
      </c>
      <c r="D4484" s="8">
        <f>'Solar Profile'!E4486*$K$13</f>
        <v>1.958712</v>
      </c>
      <c r="E4484" s="8">
        <f>'Load Profile'!G4485</f>
        <v>2.8073442861756126</v>
      </c>
      <c r="F4484" s="8">
        <f t="shared" si="210"/>
        <v>0.84863228617561259</v>
      </c>
      <c r="G4484">
        <f t="shared" si="211"/>
        <v>0</v>
      </c>
      <c r="H4484" s="8">
        <f t="shared" si="212"/>
        <v>1.958712</v>
      </c>
    </row>
    <row r="4485" spans="1:8">
      <c r="A4485">
        <f>'Solar Profile'!A4487</f>
        <v>7</v>
      </c>
      <c r="B4485">
        <f>'Solar Profile'!B4487</f>
        <v>6</v>
      </c>
      <c r="C4485">
        <f>'Solar Profile'!C4487</f>
        <v>19</v>
      </c>
      <c r="D4485" s="8">
        <f>'Solar Profile'!E4487*$K$13</f>
        <v>0.78820199999999996</v>
      </c>
      <c r="E4485" s="8">
        <f>'Load Profile'!G4486</f>
        <v>2.6508328423303738</v>
      </c>
      <c r="F4485" s="8">
        <f t="shared" si="210"/>
        <v>1.8626308423303737</v>
      </c>
      <c r="G4485">
        <f t="shared" si="211"/>
        <v>0</v>
      </c>
      <c r="H4485" s="8">
        <f t="shared" si="212"/>
        <v>0.78820199999999996</v>
      </c>
    </row>
    <row r="4486" spans="1:8">
      <c r="A4486">
        <f>'Solar Profile'!A4488</f>
        <v>7</v>
      </c>
      <c r="B4486">
        <f>'Solar Profile'!B4488</f>
        <v>6</v>
      </c>
      <c r="C4486">
        <f>'Solar Profile'!C4488</f>
        <v>20</v>
      </c>
      <c r="D4486" s="8">
        <f>'Solar Profile'!E4488*$K$13</f>
        <v>0.13703200000000001</v>
      </c>
      <c r="E4486" s="8">
        <f>'Load Profile'!G4487</f>
        <v>2.4946099246454296</v>
      </c>
      <c r="F4486" s="8">
        <f t="shared" si="210"/>
        <v>2.3575779246454296</v>
      </c>
      <c r="G4486">
        <f t="shared" si="211"/>
        <v>0</v>
      </c>
      <c r="H4486" s="8">
        <f t="shared" si="212"/>
        <v>0.13703200000000001</v>
      </c>
    </row>
    <row r="4487" spans="1:8">
      <c r="A4487">
        <f>'Solar Profile'!A4489</f>
        <v>7</v>
      </c>
      <c r="B4487">
        <f>'Solar Profile'!B4489</f>
        <v>6</v>
      </c>
      <c r="C4487">
        <f>'Solar Profile'!C4489</f>
        <v>21</v>
      </c>
      <c r="D4487" s="8">
        <f>'Solar Profile'!E4489*$K$13</f>
        <v>0</v>
      </c>
      <c r="E4487" s="8">
        <f>'Load Profile'!G4488</f>
        <v>2.2665208478180339</v>
      </c>
      <c r="F4487" s="8">
        <f t="shared" si="210"/>
        <v>2.2665208478180339</v>
      </c>
      <c r="G4487">
        <f t="shared" si="211"/>
        <v>0</v>
      </c>
      <c r="H4487" s="8">
        <f t="shared" si="212"/>
        <v>0</v>
      </c>
    </row>
    <row r="4488" spans="1:8">
      <c r="A4488">
        <f>'Solar Profile'!A4490</f>
        <v>7</v>
      </c>
      <c r="B4488">
        <f>'Solar Profile'!B4490</f>
        <v>6</v>
      </c>
      <c r="C4488">
        <f>'Solar Profile'!C4490</f>
        <v>22</v>
      </c>
      <c r="D4488" s="8">
        <f>'Solar Profile'!E4490*$K$13</f>
        <v>0</v>
      </c>
      <c r="E4488" s="8">
        <f>'Load Profile'!G4489</f>
        <v>1.9302892633577626</v>
      </c>
      <c r="F4488" s="8">
        <f t="shared" si="210"/>
        <v>1.9302892633577626</v>
      </c>
      <c r="G4488">
        <f t="shared" si="211"/>
        <v>0</v>
      </c>
      <c r="H4488" s="8">
        <f t="shared" si="212"/>
        <v>0</v>
      </c>
    </row>
    <row r="4489" spans="1:8">
      <c r="A4489">
        <f>'Solar Profile'!A4491</f>
        <v>7</v>
      </c>
      <c r="B4489">
        <f>'Solar Profile'!B4491</f>
        <v>6</v>
      </c>
      <c r="C4489">
        <f>'Solar Profile'!C4491</f>
        <v>23</v>
      </c>
      <c r="D4489" s="8">
        <f>'Solar Profile'!E4491*$K$13</f>
        <v>0</v>
      </c>
      <c r="E4489" s="8">
        <f>'Load Profile'!G4490</f>
        <v>1.7016358570320747</v>
      </c>
      <c r="F4489" s="8">
        <f t="shared" si="210"/>
        <v>1.7016358570320747</v>
      </c>
      <c r="G4489">
        <f t="shared" si="211"/>
        <v>0</v>
      </c>
      <c r="H4489" s="8">
        <f t="shared" si="212"/>
        <v>0</v>
      </c>
    </row>
    <row r="4490" spans="1:8">
      <c r="A4490">
        <f>'Solar Profile'!A4492</f>
        <v>7</v>
      </c>
      <c r="B4490">
        <f>'Solar Profile'!B4492</f>
        <v>7</v>
      </c>
      <c r="C4490">
        <f>'Solar Profile'!C4492</f>
        <v>0</v>
      </c>
      <c r="D4490" s="8">
        <f>'Solar Profile'!E4492*$K$13</f>
        <v>0</v>
      </c>
      <c r="E4490" s="8">
        <f>'Load Profile'!G4491</f>
        <v>1.4420402394302265</v>
      </c>
      <c r="F4490" s="8">
        <f t="shared" si="210"/>
        <v>1.4420402394302265</v>
      </c>
      <c r="G4490">
        <f t="shared" si="211"/>
        <v>0</v>
      </c>
      <c r="H4490" s="8">
        <f t="shared" si="212"/>
        <v>0</v>
      </c>
    </row>
    <row r="4491" spans="1:8">
      <c r="A4491">
        <f>'Solar Profile'!A4493</f>
        <v>7</v>
      </c>
      <c r="B4491">
        <f>'Solar Profile'!B4493</f>
        <v>7</v>
      </c>
      <c r="C4491">
        <f>'Solar Profile'!C4493</f>
        <v>1</v>
      </c>
      <c r="D4491" s="8">
        <f>'Solar Profile'!E4493*$K$13</f>
        <v>0</v>
      </c>
      <c r="E4491" s="8">
        <f>'Load Profile'!G4492</f>
        <v>1.2340284267853787</v>
      </c>
      <c r="F4491" s="8">
        <f t="shared" si="210"/>
        <v>1.2340284267853787</v>
      </c>
      <c r="G4491">
        <f t="shared" si="211"/>
        <v>0</v>
      </c>
      <c r="H4491" s="8">
        <f t="shared" si="212"/>
        <v>0</v>
      </c>
    </row>
    <row r="4492" spans="1:8">
      <c r="A4492">
        <f>'Solar Profile'!A4494</f>
        <v>7</v>
      </c>
      <c r="B4492">
        <f>'Solar Profile'!B4494</f>
        <v>7</v>
      </c>
      <c r="C4492">
        <f>'Solar Profile'!C4494</f>
        <v>2</v>
      </c>
      <c r="D4492" s="8">
        <f>'Solar Profile'!E4494*$K$13</f>
        <v>0</v>
      </c>
      <c r="E4492" s="8">
        <f>'Load Profile'!G4493</f>
        <v>1.0904934120949086</v>
      </c>
      <c r="F4492" s="8">
        <f t="shared" si="210"/>
        <v>1.0904934120949086</v>
      </c>
      <c r="G4492">
        <f t="shared" si="211"/>
        <v>0</v>
      </c>
      <c r="H4492" s="8">
        <f t="shared" si="212"/>
        <v>0</v>
      </c>
    </row>
    <row r="4493" spans="1:8">
      <c r="A4493">
        <f>'Solar Profile'!A4495</f>
        <v>7</v>
      </c>
      <c r="B4493">
        <f>'Solar Profile'!B4495</f>
        <v>7</v>
      </c>
      <c r="C4493">
        <f>'Solar Profile'!C4495</f>
        <v>3</v>
      </c>
      <c r="D4493" s="8">
        <f>'Solar Profile'!E4495*$K$13</f>
        <v>0</v>
      </c>
      <c r="E4493" s="8">
        <f>'Load Profile'!G4494</f>
        <v>0.96968477648378038</v>
      </c>
      <c r="F4493" s="8">
        <f t="shared" si="210"/>
        <v>0.96968477648378038</v>
      </c>
      <c r="G4493">
        <f t="shared" si="211"/>
        <v>0</v>
      </c>
      <c r="H4493" s="8">
        <f t="shared" si="212"/>
        <v>0</v>
      </c>
    </row>
    <row r="4494" spans="1:8">
      <c r="A4494">
        <f>'Solar Profile'!A4496</f>
        <v>7</v>
      </c>
      <c r="B4494">
        <f>'Solar Profile'!B4496</f>
        <v>7</v>
      </c>
      <c r="C4494">
        <f>'Solar Profile'!C4496</f>
        <v>4</v>
      </c>
      <c r="D4494" s="8">
        <f>'Solar Profile'!E4496*$K$13</f>
        <v>0</v>
      </c>
      <c r="E4494" s="8">
        <f>'Load Profile'!G4495</f>
        <v>0.91956419357721098</v>
      </c>
      <c r="F4494" s="8">
        <f t="shared" si="210"/>
        <v>0.91956419357721098</v>
      </c>
      <c r="G4494">
        <f t="shared" si="211"/>
        <v>0</v>
      </c>
      <c r="H4494" s="8">
        <f t="shared" si="212"/>
        <v>0</v>
      </c>
    </row>
    <row r="4495" spans="1:8">
      <c r="A4495">
        <f>'Solar Profile'!A4497</f>
        <v>7</v>
      </c>
      <c r="B4495">
        <f>'Solar Profile'!B4497</f>
        <v>7</v>
      </c>
      <c r="C4495">
        <f>'Solar Profile'!C4497</f>
        <v>5</v>
      </c>
      <c r="D4495" s="8">
        <f>'Solar Profile'!E4497*$K$13</f>
        <v>0</v>
      </c>
      <c r="E4495" s="8">
        <f>'Load Profile'!G4496</f>
        <v>0.95831025439386752</v>
      </c>
      <c r="F4495" s="8">
        <f t="shared" si="210"/>
        <v>0.95831025439386752</v>
      </c>
      <c r="G4495">
        <f t="shared" si="211"/>
        <v>0</v>
      </c>
      <c r="H4495" s="8">
        <f t="shared" si="212"/>
        <v>0</v>
      </c>
    </row>
    <row r="4496" spans="1:8">
      <c r="A4496">
        <f>'Solar Profile'!A4498</f>
        <v>7</v>
      </c>
      <c r="B4496">
        <f>'Solar Profile'!B4498</f>
        <v>7</v>
      </c>
      <c r="C4496">
        <f>'Solar Profile'!C4498</f>
        <v>6</v>
      </c>
      <c r="D4496" s="8">
        <f>'Solar Profile'!E4498*$K$13</f>
        <v>0</v>
      </c>
      <c r="E4496" s="8">
        <f>'Load Profile'!G4497</f>
        <v>1.0099595092488431</v>
      </c>
      <c r="F4496" s="8">
        <f t="shared" si="210"/>
        <v>1.0099595092488431</v>
      </c>
      <c r="G4496">
        <f t="shared" si="211"/>
        <v>0</v>
      </c>
      <c r="H4496" s="8">
        <f t="shared" si="212"/>
        <v>0</v>
      </c>
    </row>
    <row r="4497" spans="1:8">
      <c r="A4497">
        <f>'Solar Profile'!A4499</f>
        <v>7</v>
      </c>
      <c r="B4497">
        <f>'Solar Profile'!B4499</f>
        <v>7</v>
      </c>
      <c r="C4497">
        <f>'Solar Profile'!C4499</f>
        <v>7</v>
      </c>
      <c r="D4497" s="8">
        <f>'Solar Profile'!E4499*$K$13</f>
        <v>0.37707000000000002</v>
      </c>
      <c r="E4497" s="8">
        <f>'Load Profile'!G4498</f>
        <v>1.1026595737753497</v>
      </c>
      <c r="F4497" s="8">
        <f t="shared" si="210"/>
        <v>0.72558957377534972</v>
      </c>
      <c r="G4497">
        <f t="shared" si="211"/>
        <v>0</v>
      </c>
      <c r="H4497" s="8">
        <f t="shared" si="212"/>
        <v>0.37707000000000002</v>
      </c>
    </row>
    <row r="4498" spans="1:8">
      <c r="A4498">
        <f>'Solar Profile'!A4500</f>
        <v>7</v>
      </c>
      <c r="B4498">
        <f>'Solar Profile'!B4500</f>
        <v>7</v>
      </c>
      <c r="C4498">
        <f>'Solar Profile'!C4500</f>
        <v>8</v>
      </c>
      <c r="D4498" s="8">
        <f>'Solar Profile'!E4500*$K$13</f>
        <v>1.550654</v>
      </c>
      <c r="E4498" s="8">
        <f>'Load Profile'!G4499</f>
        <v>1.3185424749806123</v>
      </c>
      <c r="F4498" s="8">
        <f t="shared" si="210"/>
        <v>-0.2321115250193877</v>
      </c>
      <c r="G4498">
        <f t="shared" si="211"/>
        <v>-0.2321115250193877</v>
      </c>
      <c r="H4498" s="8">
        <f t="shared" si="212"/>
        <v>1.3185424749806123</v>
      </c>
    </row>
    <row r="4499" spans="1:8">
      <c r="A4499">
        <f>'Solar Profile'!A4501</f>
        <v>7</v>
      </c>
      <c r="B4499">
        <f>'Solar Profile'!B4501</f>
        <v>7</v>
      </c>
      <c r="C4499">
        <f>'Solar Profile'!C4501</f>
        <v>9</v>
      </c>
      <c r="D4499" s="8">
        <f>'Solar Profile'!E4501*$K$13</f>
        <v>2.926714</v>
      </c>
      <c r="E4499" s="8">
        <f>'Load Profile'!G4500</f>
        <v>1.5112355640150534</v>
      </c>
      <c r="F4499" s="8">
        <f t="shared" si="210"/>
        <v>-1.4154784359849466</v>
      </c>
      <c r="G4499">
        <f t="shared" si="211"/>
        <v>-1.4154784359849466</v>
      </c>
      <c r="H4499" s="8">
        <f t="shared" si="212"/>
        <v>1.5112355640150534</v>
      </c>
    </row>
    <row r="4500" spans="1:8">
      <c r="A4500">
        <f>'Solar Profile'!A4502</f>
        <v>7</v>
      </c>
      <c r="B4500">
        <f>'Solar Profile'!B4502</f>
        <v>7</v>
      </c>
      <c r="C4500">
        <f>'Solar Profile'!C4502</f>
        <v>10</v>
      </c>
      <c r="D4500" s="8">
        <f>'Solar Profile'!E4502*$K$13</f>
        <v>4.1619419999999998</v>
      </c>
      <c r="E4500" s="8">
        <f>'Load Profile'!G4501</f>
        <v>1.8029482243051786</v>
      </c>
      <c r="F4500" s="8">
        <f t="shared" si="210"/>
        <v>-2.3589937756948212</v>
      </c>
      <c r="G4500">
        <f t="shared" si="211"/>
        <v>-2.3589937756948212</v>
      </c>
      <c r="H4500" s="8">
        <f t="shared" si="212"/>
        <v>1.8029482243051786</v>
      </c>
    </row>
    <row r="4501" spans="1:8">
      <c r="A4501">
        <f>'Solar Profile'!A4503</f>
        <v>7</v>
      </c>
      <c r="B4501">
        <f>'Solar Profile'!B4503</f>
        <v>7</v>
      </c>
      <c r="C4501">
        <f>'Solar Profile'!C4503</f>
        <v>11</v>
      </c>
      <c r="D4501" s="8">
        <f>'Solar Profile'!E4503*$K$13</f>
        <v>5.0737079999999999</v>
      </c>
      <c r="E4501" s="8">
        <f>'Load Profile'!G4502</f>
        <v>2.0771555927199881</v>
      </c>
      <c r="F4501" s="8">
        <f t="shared" si="210"/>
        <v>-2.9965524072800118</v>
      </c>
      <c r="G4501">
        <f t="shared" si="211"/>
        <v>-2.9965524072800118</v>
      </c>
      <c r="H4501" s="8">
        <f t="shared" si="212"/>
        <v>2.0771555927199881</v>
      </c>
    </row>
    <row r="4502" spans="1:8">
      <c r="A4502">
        <f>'Solar Profile'!A4504</f>
        <v>7</v>
      </c>
      <c r="B4502">
        <f>'Solar Profile'!B4504</f>
        <v>7</v>
      </c>
      <c r="C4502">
        <f>'Solar Profile'!C4504</f>
        <v>12</v>
      </c>
      <c r="D4502" s="8">
        <f>'Solar Profile'!E4504*$K$13</f>
        <v>5.5285900000000003</v>
      </c>
      <c r="E4502" s="8">
        <f>'Load Profile'!G4503</f>
        <v>2.2769659952001549</v>
      </c>
      <c r="F4502" s="8">
        <f t="shared" si="210"/>
        <v>-3.2516240047998455</v>
      </c>
      <c r="G4502">
        <f t="shared" si="211"/>
        <v>-3.2516240047998455</v>
      </c>
      <c r="H4502" s="8">
        <f t="shared" si="212"/>
        <v>2.2769659952001549</v>
      </c>
    </row>
    <row r="4503" spans="1:8">
      <c r="A4503">
        <f>'Solar Profile'!A4505</f>
        <v>7</v>
      </c>
      <c r="B4503">
        <f>'Solar Profile'!B4505</f>
        <v>7</v>
      </c>
      <c r="C4503">
        <f>'Solar Profile'!C4505</f>
        <v>13</v>
      </c>
      <c r="D4503" s="8">
        <f>'Solar Profile'!E4505*$K$13</f>
        <v>5.7736599999999996</v>
      </c>
      <c r="E4503" s="8">
        <f>'Load Profile'!G4504</f>
        <v>2.4703186991592765</v>
      </c>
      <c r="F4503" s="8">
        <f t="shared" si="210"/>
        <v>-3.3033413008407231</v>
      </c>
      <c r="G4503">
        <f t="shared" si="211"/>
        <v>-3.3033413008407231</v>
      </c>
      <c r="H4503" s="8">
        <f t="shared" si="212"/>
        <v>2.4703186991592765</v>
      </c>
    </row>
    <row r="4504" spans="1:8">
      <c r="A4504">
        <f>'Solar Profile'!A4506</f>
        <v>7</v>
      </c>
      <c r="B4504">
        <f>'Solar Profile'!B4506</f>
        <v>7</v>
      </c>
      <c r="C4504">
        <f>'Solar Profile'!C4506</f>
        <v>14</v>
      </c>
      <c r="D4504" s="8">
        <f>'Solar Profile'!E4506*$K$13</f>
        <v>5.6467460000000003</v>
      </c>
      <c r="E4504" s="8">
        <f>'Load Profile'!G4505</f>
        <v>2.6931876305268085</v>
      </c>
      <c r="F4504" s="8">
        <f t="shared" si="210"/>
        <v>-2.9535583694731917</v>
      </c>
      <c r="G4504">
        <f t="shared" si="211"/>
        <v>-2.9535583694731917</v>
      </c>
      <c r="H4504" s="8">
        <f t="shared" si="212"/>
        <v>2.6931876305268085</v>
      </c>
    </row>
    <row r="4505" spans="1:8">
      <c r="A4505">
        <f>'Solar Profile'!A4507</f>
        <v>7</v>
      </c>
      <c r="B4505">
        <f>'Solar Profile'!B4507</f>
        <v>7</v>
      </c>
      <c r="C4505">
        <f>'Solar Profile'!C4507</f>
        <v>15</v>
      </c>
      <c r="D4505" s="8">
        <f>'Solar Profile'!E4507*$K$13</f>
        <v>5.3455279999999998</v>
      </c>
      <c r="E4505" s="8">
        <f>'Load Profile'!G4506</f>
        <v>2.938318726515496</v>
      </c>
      <c r="F4505" s="8">
        <f t="shared" si="210"/>
        <v>-2.4072092734845039</v>
      </c>
      <c r="G4505">
        <f t="shared" si="211"/>
        <v>-2.4072092734845039</v>
      </c>
      <c r="H4505" s="8">
        <f t="shared" si="212"/>
        <v>2.938318726515496</v>
      </c>
    </row>
    <row r="4506" spans="1:8">
      <c r="A4506">
        <f>'Solar Profile'!A4508</f>
        <v>7</v>
      </c>
      <c r="B4506">
        <f>'Solar Profile'!B4508</f>
        <v>7</v>
      </c>
      <c r="C4506">
        <f>'Solar Profile'!C4508</f>
        <v>16</v>
      </c>
      <c r="D4506" s="8">
        <f>'Solar Profile'!E4508*$K$13</f>
        <v>4.6233639999999996</v>
      </c>
      <c r="E4506" s="8">
        <f>'Load Profile'!G4507</f>
        <v>3.083340090598127</v>
      </c>
      <c r="F4506" s="8">
        <f t="shared" si="210"/>
        <v>-1.5400239094018726</v>
      </c>
      <c r="G4506">
        <f t="shared" si="211"/>
        <v>-1.5400239094018726</v>
      </c>
      <c r="H4506" s="8">
        <f t="shared" si="212"/>
        <v>3.083340090598127</v>
      </c>
    </row>
    <row r="4507" spans="1:8">
      <c r="A4507">
        <f>'Solar Profile'!A4509</f>
        <v>7</v>
      </c>
      <c r="B4507">
        <f>'Solar Profile'!B4509</f>
        <v>7</v>
      </c>
      <c r="C4507">
        <f>'Solar Profile'!C4509</f>
        <v>17</v>
      </c>
      <c r="D4507" s="8">
        <f>'Solar Profile'!E4509*$K$13</f>
        <v>3.5163760000000002</v>
      </c>
      <c r="E4507" s="8">
        <f>'Load Profile'!G4508</f>
        <v>3.0838302468836511</v>
      </c>
      <c r="F4507" s="8">
        <f t="shared" si="210"/>
        <v>-0.43254575311634902</v>
      </c>
      <c r="G4507">
        <f t="shared" si="211"/>
        <v>-0.43254575311634902</v>
      </c>
      <c r="H4507" s="8">
        <f t="shared" si="212"/>
        <v>3.0838302468836511</v>
      </c>
    </row>
    <row r="4508" spans="1:8">
      <c r="A4508">
        <f>'Solar Profile'!A4510</f>
        <v>7</v>
      </c>
      <c r="B4508">
        <f>'Solar Profile'!B4510</f>
        <v>7</v>
      </c>
      <c r="C4508">
        <f>'Solar Profile'!C4510</f>
        <v>18</v>
      </c>
      <c r="D4508" s="8">
        <f>'Solar Profile'!E4510*$K$13</f>
        <v>2.1711640000000001</v>
      </c>
      <c r="E4508" s="8">
        <f>'Load Profile'!G4509</f>
        <v>3.018676201446858</v>
      </c>
      <c r="F4508" s="8">
        <f t="shared" si="210"/>
        <v>0.8475122014468579</v>
      </c>
      <c r="G4508">
        <f t="shared" si="211"/>
        <v>0</v>
      </c>
      <c r="H4508" s="8">
        <f t="shared" si="212"/>
        <v>2.1711640000000001</v>
      </c>
    </row>
    <row r="4509" spans="1:8">
      <c r="A4509">
        <f>'Solar Profile'!A4511</f>
        <v>7</v>
      </c>
      <c r="B4509">
        <f>'Solar Profile'!B4511</f>
        <v>7</v>
      </c>
      <c r="C4509">
        <f>'Solar Profile'!C4511</f>
        <v>19</v>
      </c>
      <c r="D4509" s="8">
        <f>'Solar Profile'!E4511*$K$13</f>
        <v>0.72106799999999993</v>
      </c>
      <c r="E4509" s="8">
        <f>'Load Profile'!G4510</f>
        <v>2.8592902068170267</v>
      </c>
      <c r="F4509" s="8">
        <f t="shared" si="210"/>
        <v>2.1382222068170269</v>
      </c>
      <c r="G4509">
        <f t="shared" si="211"/>
        <v>0</v>
      </c>
      <c r="H4509" s="8">
        <f t="shared" si="212"/>
        <v>0.72106799999999993</v>
      </c>
    </row>
    <row r="4510" spans="1:8">
      <c r="A4510">
        <f>'Solar Profile'!A4512</f>
        <v>7</v>
      </c>
      <c r="B4510">
        <f>'Solar Profile'!B4512</f>
        <v>7</v>
      </c>
      <c r="C4510">
        <f>'Solar Profile'!C4512</f>
        <v>20</v>
      </c>
      <c r="D4510" s="8">
        <f>'Solar Profile'!E4512*$K$13</f>
        <v>0.11844199999999999</v>
      </c>
      <c r="E4510" s="8">
        <f>'Load Profile'!G4511</f>
        <v>2.7075773476247949</v>
      </c>
      <c r="F4510" s="8">
        <f t="shared" si="210"/>
        <v>2.5891353476247949</v>
      </c>
      <c r="G4510">
        <f t="shared" si="211"/>
        <v>0</v>
      </c>
      <c r="H4510" s="8">
        <f t="shared" si="212"/>
        <v>0.11844199999999999</v>
      </c>
    </row>
    <row r="4511" spans="1:8">
      <c r="A4511">
        <f>'Solar Profile'!A4513</f>
        <v>7</v>
      </c>
      <c r="B4511">
        <f>'Solar Profile'!B4513</f>
        <v>7</v>
      </c>
      <c r="C4511">
        <f>'Solar Profile'!C4513</f>
        <v>21</v>
      </c>
      <c r="D4511" s="8">
        <f>'Solar Profile'!E4513*$K$13</f>
        <v>0</v>
      </c>
      <c r="E4511" s="8">
        <f>'Load Profile'!G4512</f>
        <v>2.501387534690048</v>
      </c>
      <c r="F4511" s="8">
        <f t="shared" si="210"/>
        <v>2.501387534690048</v>
      </c>
      <c r="G4511">
        <f t="shared" si="211"/>
        <v>0</v>
      </c>
      <c r="H4511" s="8">
        <f t="shared" si="212"/>
        <v>0</v>
      </c>
    </row>
    <row r="4512" spans="1:8">
      <c r="A4512">
        <f>'Solar Profile'!A4514</f>
        <v>7</v>
      </c>
      <c r="B4512">
        <f>'Solar Profile'!B4514</f>
        <v>7</v>
      </c>
      <c r="C4512">
        <f>'Solar Profile'!C4514</f>
        <v>22</v>
      </c>
      <c r="D4512" s="8">
        <f>'Solar Profile'!E4514*$K$13</f>
        <v>0</v>
      </c>
      <c r="E4512" s="8">
        <f>'Load Profile'!G4513</f>
        <v>2.1310775402640614</v>
      </c>
      <c r="F4512" s="8">
        <f t="shared" si="210"/>
        <v>2.1310775402640614</v>
      </c>
      <c r="G4512">
        <f t="shared" si="211"/>
        <v>0</v>
      </c>
      <c r="H4512" s="8">
        <f t="shared" si="212"/>
        <v>0</v>
      </c>
    </row>
    <row r="4513" spans="1:8">
      <c r="A4513">
        <f>'Solar Profile'!A4515</f>
        <v>7</v>
      </c>
      <c r="B4513">
        <f>'Solar Profile'!B4515</f>
        <v>7</v>
      </c>
      <c r="C4513">
        <f>'Solar Profile'!C4515</f>
        <v>23</v>
      </c>
      <c r="D4513" s="8">
        <f>'Solar Profile'!E4515*$K$13</f>
        <v>0</v>
      </c>
      <c r="E4513" s="8">
        <f>'Load Profile'!G4514</f>
        <v>1.8500246251349597</v>
      </c>
      <c r="F4513" s="8">
        <f t="shared" si="210"/>
        <v>1.8500246251349597</v>
      </c>
      <c r="G4513">
        <f t="shared" si="211"/>
        <v>0</v>
      </c>
      <c r="H4513" s="8">
        <f t="shared" si="212"/>
        <v>0</v>
      </c>
    </row>
    <row r="4514" spans="1:8">
      <c r="A4514">
        <f>'Solar Profile'!A4516</f>
        <v>7</v>
      </c>
      <c r="B4514">
        <f>'Solar Profile'!B4516</f>
        <v>8</v>
      </c>
      <c r="C4514">
        <f>'Solar Profile'!C4516</f>
        <v>0</v>
      </c>
      <c r="D4514" s="8">
        <f>'Solar Profile'!E4516*$K$13</f>
        <v>0</v>
      </c>
      <c r="E4514" s="8">
        <f>'Load Profile'!G4515</f>
        <v>1.6927604227411617</v>
      </c>
      <c r="F4514" s="8">
        <f t="shared" si="210"/>
        <v>1.6927604227411617</v>
      </c>
      <c r="G4514">
        <f t="shared" si="211"/>
        <v>0</v>
      </c>
      <c r="H4514" s="8">
        <f t="shared" si="212"/>
        <v>0</v>
      </c>
    </row>
    <row r="4515" spans="1:8">
      <c r="A4515">
        <f>'Solar Profile'!A4517</f>
        <v>7</v>
      </c>
      <c r="B4515">
        <f>'Solar Profile'!B4517</f>
        <v>8</v>
      </c>
      <c r="C4515">
        <f>'Solar Profile'!C4517</f>
        <v>1</v>
      </c>
      <c r="D4515" s="8">
        <f>'Solar Profile'!E4517*$K$13</f>
        <v>0</v>
      </c>
      <c r="E4515" s="8">
        <f>'Load Profile'!G4516</f>
        <v>1.4980668947368863</v>
      </c>
      <c r="F4515" s="8">
        <f t="shared" si="210"/>
        <v>1.4980668947368863</v>
      </c>
      <c r="G4515">
        <f t="shared" si="211"/>
        <v>0</v>
      </c>
      <c r="H4515" s="8">
        <f t="shared" si="212"/>
        <v>0</v>
      </c>
    </row>
    <row r="4516" spans="1:8">
      <c r="A4516">
        <f>'Solar Profile'!A4518</f>
        <v>7</v>
      </c>
      <c r="B4516">
        <f>'Solar Profile'!B4518</f>
        <v>8</v>
      </c>
      <c r="C4516">
        <f>'Solar Profile'!C4518</f>
        <v>2</v>
      </c>
      <c r="D4516" s="8">
        <f>'Solar Profile'!E4518*$K$13</f>
        <v>0</v>
      </c>
      <c r="E4516" s="8">
        <f>'Load Profile'!G4517</f>
        <v>1.3273516405275523</v>
      </c>
      <c r="F4516" s="8">
        <f t="shared" si="210"/>
        <v>1.3273516405275523</v>
      </c>
      <c r="G4516">
        <f t="shared" si="211"/>
        <v>0</v>
      </c>
      <c r="H4516" s="8">
        <f t="shared" si="212"/>
        <v>0</v>
      </c>
    </row>
    <row r="4517" spans="1:8">
      <c r="A4517">
        <f>'Solar Profile'!A4519</f>
        <v>7</v>
      </c>
      <c r="B4517">
        <f>'Solar Profile'!B4519</f>
        <v>8</v>
      </c>
      <c r="C4517">
        <f>'Solar Profile'!C4519</f>
        <v>3</v>
      </c>
      <c r="D4517" s="8">
        <f>'Solar Profile'!E4519*$K$13</f>
        <v>0</v>
      </c>
      <c r="E4517" s="8">
        <f>'Load Profile'!G4518</f>
        <v>1.2046866456432701</v>
      </c>
      <c r="F4517" s="8">
        <f t="shared" si="210"/>
        <v>1.2046866456432701</v>
      </c>
      <c r="G4517">
        <f t="shared" si="211"/>
        <v>0</v>
      </c>
      <c r="H4517" s="8">
        <f t="shared" si="212"/>
        <v>0</v>
      </c>
    </row>
    <row r="4518" spans="1:8">
      <c r="A4518">
        <f>'Solar Profile'!A4520</f>
        <v>7</v>
      </c>
      <c r="B4518">
        <f>'Solar Profile'!B4520</f>
        <v>8</v>
      </c>
      <c r="C4518">
        <f>'Solar Profile'!C4520</f>
        <v>4</v>
      </c>
      <c r="D4518" s="8">
        <f>'Solar Profile'!E4520*$K$13</f>
        <v>0</v>
      </c>
      <c r="E4518" s="8">
        <f>'Load Profile'!G4519</f>
        <v>1.1369290530787202</v>
      </c>
      <c r="F4518" s="8">
        <f t="shared" si="210"/>
        <v>1.1369290530787202</v>
      </c>
      <c r="G4518">
        <f t="shared" si="211"/>
        <v>0</v>
      </c>
      <c r="H4518" s="8">
        <f t="shared" si="212"/>
        <v>0</v>
      </c>
    </row>
    <row r="4519" spans="1:8">
      <c r="A4519">
        <f>'Solar Profile'!A4521</f>
        <v>7</v>
      </c>
      <c r="B4519">
        <f>'Solar Profile'!B4521</f>
        <v>8</v>
      </c>
      <c r="C4519">
        <f>'Solar Profile'!C4521</f>
        <v>5</v>
      </c>
      <c r="D4519" s="8">
        <f>'Solar Profile'!E4521*$K$13</f>
        <v>0</v>
      </c>
      <c r="E4519" s="8">
        <f>'Load Profile'!G4520</f>
        <v>1.1229835369060857</v>
      </c>
      <c r="F4519" s="8">
        <f t="shared" si="210"/>
        <v>1.1229835369060857</v>
      </c>
      <c r="G4519">
        <f t="shared" si="211"/>
        <v>0</v>
      </c>
      <c r="H4519" s="8">
        <f t="shared" si="212"/>
        <v>0</v>
      </c>
    </row>
    <row r="4520" spans="1:8">
      <c r="A4520">
        <f>'Solar Profile'!A4522</f>
        <v>7</v>
      </c>
      <c r="B4520">
        <f>'Solar Profile'!B4522</f>
        <v>8</v>
      </c>
      <c r="C4520">
        <f>'Solar Profile'!C4522</f>
        <v>6</v>
      </c>
      <c r="D4520" s="8">
        <f>'Solar Profile'!E4522*$K$13</f>
        <v>0</v>
      </c>
      <c r="E4520" s="8">
        <f>'Load Profile'!G4521</f>
        <v>1.1528957141635983</v>
      </c>
      <c r="F4520" s="8">
        <f t="shared" si="210"/>
        <v>1.1528957141635983</v>
      </c>
      <c r="G4520">
        <f t="shared" si="211"/>
        <v>0</v>
      </c>
      <c r="H4520" s="8">
        <f t="shared" si="212"/>
        <v>0</v>
      </c>
    </row>
    <row r="4521" spans="1:8">
      <c r="A4521">
        <f>'Solar Profile'!A4523</f>
        <v>7</v>
      </c>
      <c r="B4521">
        <f>'Solar Profile'!B4523</f>
        <v>8</v>
      </c>
      <c r="C4521">
        <f>'Solar Profile'!C4523</f>
        <v>7</v>
      </c>
      <c r="D4521" s="8">
        <f>'Solar Profile'!E4523*$K$13</f>
        <v>0.364954</v>
      </c>
      <c r="E4521" s="8">
        <f>'Load Profile'!G4522</f>
        <v>1.2431248128260781</v>
      </c>
      <c r="F4521" s="8">
        <f t="shared" si="210"/>
        <v>0.87817081282607812</v>
      </c>
      <c r="G4521">
        <f t="shared" si="211"/>
        <v>0</v>
      </c>
      <c r="H4521" s="8">
        <f t="shared" si="212"/>
        <v>0.364954</v>
      </c>
    </row>
    <row r="4522" spans="1:8">
      <c r="A4522">
        <f>'Solar Profile'!A4524</f>
        <v>7</v>
      </c>
      <c r="B4522">
        <f>'Solar Profile'!B4524</f>
        <v>8</v>
      </c>
      <c r="C4522">
        <f>'Solar Profile'!C4524</f>
        <v>8</v>
      </c>
      <c r="D4522" s="8">
        <f>'Solar Profile'!E4524*$K$13</f>
        <v>1.576066</v>
      </c>
      <c r="E4522" s="8">
        <f>'Load Profile'!G4523</f>
        <v>1.3427443970174016</v>
      </c>
      <c r="F4522" s="8">
        <f t="shared" si="210"/>
        <v>-0.23332160298259841</v>
      </c>
      <c r="G4522">
        <f t="shared" si="211"/>
        <v>-0.23332160298259841</v>
      </c>
      <c r="H4522" s="8">
        <f t="shared" si="212"/>
        <v>1.3427443970174016</v>
      </c>
    </row>
    <row r="4523" spans="1:8">
      <c r="A4523">
        <f>'Solar Profile'!A4525</f>
        <v>7</v>
      </c>
      <c r="B4523">
        <f>'Solar Profile'!B4525</f>
        <v>8</v>
      </c>
      <c r="C4523">
        <f>'Solar Profile'!C4525</f>
        <v>9</v>
      </c>
      <c r="D4523" s="8">
        <f>'Solar Profile'!E4525*$K$13</f>
        <v>2.9614000000000003</v>
      </c>
      <c r="E4523" s="8">
        <f>'Load Profile'!G4524</f>
        <v>1.5708713252635036</v>
      </c>
      <c r="F4523" s="8">
        <f t="shared" si="210"/>
        <v>-1.3905286747364967</v>
      </c>
      <c r="G4523">
        <f t="shared" si="211"/>
        <v>-1.3905286747364967</v>
      </c>
      <c r="H4523" s="8">
        <f t="shared" si="212"/>
        <v>1.5708713252635036</v>
      </c>
    </row>
    <row r="4524" spans="1:8">
      <c r="A4524">
        <f>'Solar Profile'!A4526</f>
        <v>7</v>
      </c>
      <c r="B4524">
        <f>'Solar Profile'!B4526</f>
        <v>8</v>
      </c>
      <c r="C4524">
        <f>'Solar Profile'!C4526</f>
        <v>10</v>
      </c>
      <c r="D4524" s="8">
        <f>'Solar Profile'!E4526*$K$13</f>
        <v>3.955654</v>
      </c>
      <c r="E4524" s="8">
        <f>'Load Profile'!G4525</f>
        <v>1.8578382258527977</v>
      </c>
      <c r="F4524" s="8">
        <f t="shared" si="210"/>
        <v>-2.0978157741472021</v>
      </c>
      <c r="G4524">
        <f t="shared" si="211"/>
        <v>-2.0978157741472021</v>
      </c>
      <c r="H4524" s="8">
        <f t="shared" si="212"/>
        <v>1.8578382258527979</v>
      </c>
    </row>
    <row r="4525" spans="1:8">
      <c r="A4525">
        <f>'Solar Profile'!A4527</f>
        <v>7</v>
      </c>
      <c r="B4525">
        <f>'Solar Profile'!B4527</f>
        <v>8</v>
      </c>
      <c r="C4525">
        <f>'Solar Profile'!C4527</f>
        <v>11</v>
      </c>
      <c r="D4525" s="8">
        <f>'Solar Profile'!E4527*$K$13</f>
        <v>4.7011919999999998</v>
      </c>
      <c r="E4525" s="8">
        <f>'Load Profile'!G4526</f>
        <v>2.1527404861127031</v>
      </c>
      <c r="F4525" s="8">
        <f t="shared" si="210"/>
        <v>-2.5484515138872967</v>
      </c>
      <c r="G4525">
        <f t="shared" si="211"/>
        <v>-2.5484515138872967</v>
      </c>
      <c r="H4525" s="8">
        <f t="shared" si="212"/>
        <v>2.1527404861127031</v>
      </c>
    </row>
    <row r="4526" spans="1:8">
      <c r="A4526">
        <f>'Solar Profile'!A4528</f>
        <v>7</v>
      </c>
      <c r="B4526">
        <f>'Solar Profile'!B4528</f>
        <v>8</v>
      </c>
      <c r="C4526">
        <f>'Solar Profile'!C4528</f>
        <v>12</v>
      </c>
      <c r="D4526" s="8">
        <f>'Solar Profile'!E4528*$K$13</f>
        <v>5.1461999999999994</v>
      </c>
      <c r="E4526" s="8">
        <f>'Load Profile'!G4527</f>
        <v>2.3135259153964238</v>
      </c>
      <c r="F4526" s="8">
        <f t="shared" si="210"/>
        <v>-2.8326740846035756</v>
      </c>
      <c r="G4526">
        <f t="shared" si="211"/>
        <v>-2.8326740846035756</v>
      </c>
      <c r="H4526" s="8">
        <f t="shared" si="212"/>
        <v>2.3135259153964238</v>
      </c>
    </row>
    <row r="4527" spans="1:8">
      <c r="A4527">
        <f>'Solar Profile'!A4529</f>
        <v>7</v>
      </c>
      <c r="B4527">
        <f>'Solar Profile'!B4529</f>
        <v>8</v>
      </c>
      <c r="C4527">
        <f>'Solar Profile'!C4529</f>
        <v>13</v>
      </c>
      <c r="D4527" s="8">
        <f>'Solar Profile'!E4529*$K$13</f>
        <v>5.2917120000000004</v>
      </c>
      <c r="E4527" s="8">
        <f>'Load Profile'!G4528</f>
        <v>2.3859242426156726</v>
      </c>
      <c r="F4527" s="8">
        <f t="shared" si="210"/>
        <v>-2.9057877573843278</v>
      </c>
      <c r="G4527">
        <f t="shared" si="211"/>
        <v>-2.9057877573843278</v>
      </c>
      <c r="H4527" s="8">
        <f t="shared" si="212"/>
        <v>2.3859242426156726</v>
      </c>
    </row>
    <row r="4528" spans="1:8">
      <c r="A4528">
        <f>'Solar Profile'!A4530</f>
        <v>7</v>
      </c>
      <c r="B4528">
        <f>'Solar Profile'!B4530</f>
        <v>8</v>
      </c>
      <c r="C4528">
        <f>'Solar Profile'!C4530</f>
        <v>14</v>
      </c>
      <c r="D4528" s="8">
        <f>'Solar Profile'!E4530*$K$13</f>
        <v>5.1602039999999993</v>
      </c>
      <c r="E4528" s="8">
        <f>'Load Profile'!G4529</f>
        <v>2.5392333721551248</v>
      </c>
      <c r="F4528" s="8">
        <f t="shared" si="210"/>
        <v>-2.6209706278448746</v>
      </c>
      <c r="G4528">
        <f t="shared" si="211"/>
        <v>-2.6209706278448746</v>
      </c>
      <c r="H4528" s="8">
        <f t="shared" si="212"/>
        <v>2.5392333721551248</v>
      </c>
    </row>
    <row r="4529" spans="1:8">
      <c r="A4529">
        <f>'Solar Profile'!A4531</f>
        <v>7</v>
      </c>
      <c r="B4529">
        <f>'Solar Profile'!B4531</f>
        <v>8</v>
      </c>
      <c r="C4529">
        <f>'Solar Profile'!C4531</f>
        <v>15</v>
      </c>
      <c r="D4529" s="8">
        <f>'Solar Profile'!E4531*$K$13</f>
        <v>4.7926319999999993</v>
      </c>
      <c r="E4529" s="8">
        <f>'Load Profile'!G4530</f>
        <v>2.5261091400069668</v>
      </c>
      <c r="F4529" s="8">
        <f t="shared" si="210"/>
        <v>-2.2665228599930325</v>
      </c>
      <c r="G4529">
        <f t="shared" si="211"/>
        <v>-2.2665228599930325</v>
      </c>
      <c r="H4529" s="8">
        <f t="shared" si="212"/>
        <v>2.5261091400069668</v>
      </c>
    </row>
    <row r="4530" spans="1:8">
      <c r="A4530">
        <f>'Solar Profile'!A4532</f>
        <v>7</v>
      </c>
      <c r="B4530">
        <f>'Solar Profile'!B4532</f>
        <v>8</v>
      </c>
      <c r="C4530">
        <f>'Solar Profile'!C4532</f>
        <v>16</v>
      </c>
      <c r="D4530" s="8">
        <f>'Solar Profile'!E4532*$K$13</f>
        <v>4.1565300000000001</v>
      </c>
      <c r="E4530" s="8">
        <f>'Load Profile'!G4531</f>
        <v>2.5389619375064663</v>
      </c>
      <c r="F4530" s="8">
        <f t="shared" si="210"/>
        <v>-1.6175680624935338</v>
      </c>
      <c r="G4530">
        <f t="shared" si="211"/>
        <v>-1.6175680624935338</v>
      </c>
      <c r="H4530" s="8">
        <f t="shared" si="212"/>
        <v>2.5389619375064663</v>
      </c>
    </row>
    <row r="4531" spans="1:8">
      <c r="A4531">
        <f>'Solar Profile'!A4533</f>
        <v>7</v>
      </c>
      <c r="B4531">
        <f>'Solar Profile'!B4533</f>
        <v>8</v>
      </c>
      <c r="C4531">
        <f>'Solar Profile'!C4533</f>
        <v>17</v>
      </c>
      <c r="D4531" s="8">
        <f>'Solar Profile'!E4533*$K$13</f>
        <v>3.2036379999999998</v>
      </c>
      <c r="E4531" s="8">
        <f>'Load Profile'!G4532</f>
        <v>2.5341136441311276</v>
      </c>
      <c r="F4531" s="8">
        <f t="shared" si="210"/>
        <v>-0.66952435586887216</v>
      </c>
      <c r="G4531">
        <f t="shared" si="211"/>
        <v>-0.66952435586887216</v>
      </c>
      <c r="H4531" s="8">
        <f t="shared" si="212"/>
        <v>2.5341136441311276</v>
      </c>
    </row>
    <row r="4532" spans="1:8">
      <c r="A4532">
        <f>'Solar Profile'!A4534</f>
        <v>7</v>
      </c>
      <c r="B4532">
        <f>'Solar Profile'!B4534</f>
        <v>8</v>
      </c>
      <c r="C4532">
        <f>'Solar Profile'!C4534</f>
        <v>18</v>
      </c>
      <c r="D4532" s="8">
        <f>'Solar Profile'!E4534*$K$13</f>
        <v>2.0008820000000003</v>
      </c>
      <c r="E4532" s="8">
        <f>'Load Profile'!G4533</f>
        <v>2.4868863186568873</v>
      </c>
      <c r="F4532" s="8">
        <f t="shared" si="210"/>
        <v>0.48600431865688698</v>
      </c>
      <c r="G4532">
        <f t="shared" si="211"/>
        <v>0</v>
      </c>
      <c r="H4532" s="8">
        <f t="shared" si="212"/>
        <v>2.0008820000000003</v>
      </c>
    </row>
    <row r="4533" spans="1:8">
      <c r="A4533">
        <f>'Solar Profile'!A4535</f>
        <v>7</v>
      </c>
      <c r="B4533">
        <f>'Solar Profile'!B4535</f>
        <v>8</v>
      </c>
      <c r="C4533">
        <f>'Solar Profile'!C4535</f>
        <v>19</v>
      </c>
      <c r="D4533" s="8">
        <f>'Solar Profile'!E4535*$K$13</f>
        <v>0.744668</v>
      </c>
      <c r="E4533" s="8">
        <f>'Load Profile'!G4534</f>
        <v>2.4334053883655313</v>
      </c>
      <c r="F4533" s="8">
        <f t="shared" si="210"/>
        <v>1.6887373883655314</v>
      </c>
      <c r="G4533">
        <f t="shared" si="211"/>
        <v>0</v>
      </c>
      <c r="H4533" s="8">
        <f t="shared" si="212"/>
        <v>0.744668</v>
      </c>
    </row>
    <row r="4534" spans="1:8">
      <c r="A4534">
        <f>'Solar Profile'!A4536</f>
        <v>7</v>
      </c>
      <c r="B4534">
        <f>'Solar Profile'!B4536</f>
        <v>8</v>
      </c>
      <c r="C4534">
        <f>'Solar Profile'!C4536</f>
        <v>20</v>
      </c>
      <c r="D4534" s="8">
        <f>'Solar Profile'!E4536*$K$13</f>
        <v>0.11630599999999999</v>
      </c>
      <c r="E4534" s="8">
        <f>'Load Profile'!G4535</f>
        <v>2.2495216015446693</v>
      </c>
      <c r="F4534" s="8">
        <f t="shared" si="210"/>
        <v>2.1332156015446695</v>
      </c>
      <c r="G4534">
        <f t="shared" si="211"/>
        <v>0</v>
      </c>
      <c r="H4534" s="8">
        <f t="shared" si="212"/>
        <v>0.11630599999999999</v>
      </c>
    </row>
    <row r="4535" spans="1:8">
      <c r="A4535">
        <f>'Solar Profile'!A4537</f>
        <v>7</v>
      </c>
      <c r="B4535">
        <f>'Solar Profile'!B4537</f>
        <v>8</v>
      </c>
      <c r="C4535">
        <f>'Solar Profile'!C4537</f>
        <v>21</v>
      </c>
      <c r="D4535" s="8">
        <f>'Solar Profile'!E4537*$K$13</f>
        <v>0</v>
      </c>
      <c r="E4535" s="8">
        <f>'Load Profile'!G4536</f>
        <v>2.1067382839073119</v>
      </c>
      <c r="F4535" s="8">
        <f t="shared" si="210"/>
        <v>2.1067382839073119</v>
      </c>
      <c r="G4535">
        <f t="shared" si="211"/>
        <v>0</v>
      </c>
      <c r="H4535" s="8">
        <f t="shared" si="212"/>
        <v>0</v>
      </c>
    </row>
    <row r="4536" spans="1:8">
      <c r="A4536">
        <f>'Solar Profile'!A4538</f>
        <v>7</v>
      </c>
      <c r="B4536">
        <f>'Solar Profile'!B4538</f>
        <v>8</v>
      </c>
      <c r="C4536">
        <f>'Solar Profile'!C4538</f>
        <v>22</v>
      </c>
      <c r="D4536" s="8">
        <f>'Solar Profile'!E4538*$K$13</f>
        <v>0</v>
      </c>
      <c r="E4536" s="8">
        <f>'Load Profile'!G4537</f>
        <v>1.7973452839678101</v>
      </c>
      <c r="F4536" s="8">
        <f t="shared" si="210"/>
        <v>1.7973452839678101</v>
      </c>
      <c r="G4536">
        <f t="shared" si="211"/>
        <v>0</v>
      </c>
      <c r="H4536" s="8">
        <f t="shared" si="212"/>
        <v>0</v>
      </c>
    </row>
    <row r="4537" spans="1:8">
      <c r="A4537">
        <f>'Solar Profile'!A4539</f>
        <v>7</v>
      </c>
      <c r="B4537">
        <f>'Solar Profile'!B4539</f>
        <v>8</v>
      </c>
      <c r="C4537">
        <f>'Solar Profile'!C4539</f>
        <v>23</v>
      </c>
      <c r="D4537" s="8">
        <f>'Solar Profile'!E4539*$K$13</f>
        <v>0</v>
      </c>
      <c r="E4537" s="8">
        <f>'Load Profile'!G4538</f>
        <v>1.5516899397875668</v>
      </c>
      <c r="F4537" s="8">
        <f t="shared" si="210"/>
        <v>1.5516899397875668</v>
      </c>
      <c r="G4537">
        <f t="shared" si="211"/>
        <v>0</v>
      </c>
      <c r="H4537" s="8">
        <f t="shared" si="212"/>
        <v>0</v>
      </c>
    </row>
    <row r="4538" spans="1:8">
      <c r="A4538">
        <f>'Solar Profile'!A4540</f>
        <v>7</v>
      </c>
      <c r="B4538">
        <f>'Solar Profile'!B4540</f>
        <v>9</v>
      </c>
      <c r="C4538">
        <f>'Solar Profile'!C4540</f>
        <v>0</v>
      </c>
      <c r="D4538" s="8">
        <f>'Solar Profile'!E4540*$K$13</f>
        <v>0</v>
      </c>
      <c r="E4538" s="8">
        <f>'Load Profile'!G4539</f>
        <v>1.4867969327910471</v>
      </c>
      <c r="F4538" s="8">
        <f t="shared" si="210"/>
        <v>1.4867969327910471</v>
      </c>
      <c r="G4538">
        <f t="shared" si="211"/>
        <v>0</v>
      </c>
      <c r="H4538" s="8">
        <f t="shared" si="212"/>
        <v>0</v>
      </c>
    </row>
    <row r="4539" spans="1:8">
      <c r="A4539">
        <f>'Solar Profile'!A4541</f>
        <v>7</v>
      </c>
      <c r="B4539">
        <f>'Solar Profile'!B4541</f>
        <v>9</v>
      </c>
      <c r="C4539">
        <f>'Solar Profile'!C4541</f>
        <v>1</v>
      </c>
      <c r="D4539" s="8">
        <f>'Solar Profile'!E4541*$K$13</f>
        <v>0</v>
      </c>
      <c r="E4539" s="8">
        <f>'Load Profile'!G4540</f>
        <v>1.3362105879176365</v>
      </c>
      <c r="F4539" s="8">
        <f t="shared" si="210"/>
        <v>1.3362105879176365</v>
      </c>
      <c r="G4539">
        <f t="shared" si="211"/>
        <v>0</v>
      </c>
      <c r="H4539" s="8">
        <f t="shared" si="212"/>
        <v>0</v>
      </c>
    </row>
    <row r="4540" spans="1:8">
      <c r="A4540">
        <f>'Solar Profile'!A4542</f>
        <v>7</v>
      </c>
      <c r="B4540">
        <f>'Solar Profile'!B4542</f>
        <v>9</v>
      </c>
      <c r="C4540">
        <f>'Solar Profile'!C4542</f>
        <v>2</v>
      </c>
      <c r="D4540" s="8">
        <f>'Solar Profile'!E4542*$K$13</f>
        <v>0</v>
      </c>
      <c r="E4540" s="8">
        <f>'Load Profile'!G4541</f>
        <v>1.1838576228313513</v>
      </c>
      <c r="F4540" s="8">
        <f t="shared" si="210"/>
        <v>1.1838576228313513</v>
      </c>
      <c r="G4540">
        <f t="shared" si="211"/>
        <v>0</v>
      </c>
      <c r="H4540" s="8">
        <f t="shared" si="212"/>
        <v>0</v>
      </c>
    </row>
    <row r="4541" spans="1:8">
      <c r="A4541">
        <f>'Solar Profile'!A4543</f>
        <v>7</v>
      </c>
      <c r="B4541">
        <f>'Solar Profile'!B4543</f>
        <v>9</v>
      </c>
      <c r="C4541">
        <f>'Solar Profile'!C4543</f>
        <v>3</v>
      </c>
      <c r="D4541" s="8">
        <f>'Solar Profile'!E4543*$K$13</f>
        <v>0</v>
      </c>
      <c r="E4541" s="8">
        <f>'Load Profile'!G4542</f>
        <v>1.1207085585893797</v>
      </c>
      <c r="F4541" s="8">
        <f t="shared" si="210"/>
        <v>1.1207085585893797</v>
      </c>
      <c r="G4541">
        <f t="shared" si="211"/>
        <v>0</v>
      </c>
      <c r="H4541" s="8">
        <f t="shared" si="212"/>
        <v>0</v>
      </c>
    </row>
    <row r="4542" spans="1:8">
      <c r="A4542">
        <f>'Solar Profile'!A4544</f>
        <v>7</v>
      </c>
      <c r="B4542">
        <f>'Solar Profile'!B4544</f>
        <v>9</v>
      </c>
      <c r="C4542">
        <f>'Solar Profile'!C4544</f>
        <v>4</v>
      </c>
      <c r="D4542" s="8">
        <f>'Solar Profile'!E4544*$K$13</f>
        <v>0</v>
      </c>
      <c r="E4542" s="8">
        <f>'Load Profile'!G4543</f>
        <v>1.0379806620175378</v>
      </c>
      <c r="F4542" s="8">
        <f t="shared" si="210"/>
        <v>1.0379806620175378</v>
      </c>
      <c r="G4542">
        <f t="shared" si="211"/>
        <v>0</v>
      </c>
      <c r="H4542" s="8">
        <f t="shared" si="212"/>
        <v>0</v>
      </c>
    </row>
    <row r="4543" spans="1:8">
      <c r="A4543">
        <f>'Solar Profile'!A4545</f>
        <v>7</v>
      </c>
      <c r="B4543">
        <f>'Solar Profile'!B4545</f>
        <v>9</v>
      </c>
      <c r="C4543">
        <f>'Solar Profile'!C4545</f>
        <v>5</v>
      </c>
      <c r="D4543" s="8">
        <f>'Solar Profile'!E4545*$K$13</f>
        <v>0</v>
      </c>
      <c r="E4543" s="8">
        <f>'Load Profile'!G4544</f>
        <v>1.0787542603396332</v>
      </c>
      <c r="F4543" s="8">
        <f t="shared" si="210"/>
        <v>1.0787542603396332</v>
      </c>
      <c r="G4543">
        <f t="shared" si="211"/>
        <v>0</v>
      </c>
      <c r="H4543" s="8">
        <f t="shared" si="212"/>
        <v>0</v>
      </c>
    </row>
    <row r="4544" spans="1:8">
      <c r="A4544">
        <f>'Solar Profile'!A4546</f>
        <v>7</v>
      </c>
      <c r="B4544">
        <f>'Solar Profile'!B4546</f>
        <v>9</v>
      </c>
      <c r="C4544">
        <f>'Solar Profile'!C4546</f>
        <v>6</v>
      </c>
      <c r="D4544" s="8">
        <f>'Solar Profile'!E4546*$K$13</f>
        <v>0</v>
      </c>
      <c r="E4544" s="8">
        <f>'Load Profile'!G4545</f>
        <v>1.097646954036148</v>
      </c>
      <c r="F4544" s="8">
        <f t="shared" si="210"/>
        <v>1.097646954036148</v>
      </c>
      <c r="G4544">
        <f t="shared" si="211"/>
        <v>0</v>
      </c>
      <c r="H4544" s="8">
        <f t="shared" si="212"/>
        <v>0</v>
      </c>
    </row>
    <row r="4545" spans="1:8">
      <c r="A4545">
        <f>'Solar Profile'!A4547</f>
        <v>7</v>
      </c>
      <c r="B4545">
        <f>'Solar Profile'!B4547</f>
        <v>9</v>
      </c>
      <c r="C4545">
        <f>'Solar Profile'!C4547</f>
        <v>7</v>
      </c>
      <c r="D4545" s="8">
        <f>'Solar Profile'!E4547*$K$13</f>
        <v>0.44447199999999998</v>
      </c>
      <c r="E4545" s="8">
        <f>'Load Profile'!G4546</f>
        <v>1.0744188703255266</v>
      </c>
      <c r="F4545" s="8">
        <f t="shared" si="210"/>
        <v>0.62994687032552665</v>
      </c>
      <c r="G4545">
        <f t="shared" si="211"/>
        <v>0</v>
      </c>
      <c r="H4545" s="8">
        <f t="shared" si="212"/>
        <v>0.44447199999999998</v>
      </c>
    </row>
    <row r="4546" spans="1:8">
      <c r="A4546">
        <f>'Solar Profile'!A4548</f>
        <v>7</v>
      </c>
      <c r="B4546">
        <f>'Solar Profile'!B4548</f>
        <v>9</v>
      </c>
      <c r="C4546">
        <f>'Solar Profile'!C4548</f>
        <v>8</v>
      </c>
      <c r="D4546" s="8">
        <f>'Solar Profile'!E4548*$K$13</f>
        <v>1.4852159999999999</v>
      </c>
      <c r="E4546" s="8">
        <f>'Load Profile'!G4547</f>
        <v>1.0779159427670526</v>
      </c>
      <c r="F4546" s="8">
        <f t="shared" si="210"/>
        <v>-0.40730005723294727</v>
      </c>
      <c r="G4546">
        <f t="shared" si="211"/>
        <v>-0.40730005723294727</v>
      </c>
      <c r="H4546" s="8">
        <f t="shared" si="212"/>
        <v>1.0779159427670526</v>
      </c>
    </row>
    <row r="4547" spans="1:8">
      <c r="A4547">
        <f>'Solar Profile'!A4549</f>
        <v>7</v>
      </c>
      <c r="B4547">
        <f>'Solar Profile'!B4549</f>
        <v>9</v>
      </c>
      <c r="C4547">
        <f>'Solar Profile'!C4549</f>
        <v>9</v>
      </c>
      <c r="D4547" s="8">
        <f>'Solar Profile'!E4549*$K$13</f>
        <v>2.7433180000000004</v>
      </c>
      <c r="E4547" s="8">
        <f>'Load Profile'!G4548</f>
        <v>1.1078172494736553</v>
      </c>
      <c r="F4547" s="8">
        <f t="shared" ref="F4547:F4610" si="213">E4547-D4547</f>
        <v>-1.635500750526345</v>
      </c>
      <c r="G4547">
        <f t="shared" ref="G4547:G4610" si="214">IF(F4547&lt;0,F4547,0)</f>
        <v>-1.635500750526345</v>
      </c>
      <c r="H4547" s="8">
        <f t="shared" ref="H4547:H4610" si="215">D4547+G4547</f>
        <v>1.1078172494736553</v>
      </c>
    </row>
    <row r="4548" spans="1:8">
      <c r="A4548">
        <f>'Solar Profile'!A4550</f>
        <v>7</v>
      </c>
      <c r="B4548">
        <f>'Solar Profile'!B4550</f>
        <v>9</v>
      </c>
      <c r="C4548">
        <f>'Solar Profile'!C4550</f>
        <v>10</v>
      </c>
      <c r="D4548" s="8">
        <f>'Solar Profile'!E4550*$K$13</f>
        <v>3.8955839999999999</v>
      </c>
      <c r="E4548" s="8">
        <f>'Load Profile'!G4549</f>
        <v>1.1760461050380939</v>
      </c>
      <c r="F4548" s="8">
        <f t="shared" si="213"/>
        <v>-2.7195378949619062</v>
      </c>
      <c r="G4548">
        <f t="shared" si="214"/>
        <v>-2.7195378949619062</v>
      </c>
      <c r="H4548" s="8">
        <f t="shared" si="215"/>
        <v>1.1760461050380937</v>
      </c>
    </row>
    <row r="4549" spans="1:8">
      <c r="A4549">
        <f>'Solar Profile'!A4551</f>
        <v>7</v>
      </c>
      <c r="B4549">
        <f>'Solar Profile'!B4551</f>
        <v>9</v>
      </c>
      <c r="C4549">
        <f>'Solar Profile'!C4551</f>
        <v>11</v>
      </c>
      <c r="D4549" s="8">
        <f>'Solar Profile'!E4551*$K$13</f>
        <v>4.6834020000000001</v>
      </c>
      <c r="E4549" s="8">
        <f>'Load Profile'!G4550</f>
        <v>1.2742619864219311</v>
      </c>
      <c r="F4549" s="8">
        <f t="shared" si="213"/>
        <v>-3.4091400135780692</v>
      </c>
      <c r="G4549">
        <f t="shared" si="214"/>
        <v>-3.4091400135780692</v>
      </c>
      <c r="H4549" s="8">
        <f t="shared" si="215"/>
        <v>1.2742619864219309</v>
      </c>
    </row>
    <row r="4550" spans="1:8">
      <c r="A4550">
        <f>'Solar Profile'!A4552</f>
        <v>7</v>
      </c>
      <c r="B4550">
        <f>'Solar Profile'!B4552</f>
        <v>9</v>
      </c>
      <c r="C4550">
        <f>'Solar Profile'!C4552</f>
        <v>12</v>
      </c>
      <c r="D4550" s="8">
        <f>'Solar Profile'!E4552*$K$13</f>
        <v>5.2126899999999994</v>
      </c>
      <c r="E4550" s="8">
        <f>'Load Profile'!G4551</f>
        <v>1.4207621862462043</v>
      </c>
      <c r="F4550" s="8">
        <f t="shared" si="213"/>
        <v>-3.7919278137537953</v>
      </c>
      <c r="G4550">
        <f t="shared" si="214"/>
        <v>-3.7919278137537953</v>
      </c>
      <c r="H4550" s="8">
        <f t="shared" si="215"/>
        <v>1.4207621862462041</v>
      </c>
    </row>
    <row r="4551" spans="1:8">
      <c r="A4551">
        <f>'Solar Profile'!A4553</f>
        <v>7</v>
      </c>
      <c r="B4551">
        <f>'Solar Profile'!B4553</f>
        <v>9</v>
      </c>
      <c r="C4551">
        <f>'Solar Profile'!C4553</f>
        <v>13</v>
      </c>
      <c r="D4551" s="8">
        <f>'Solar Profile'!E4553*$K$13</f>
        <v>5.4156580000000005</v>
      </c>
      <c r="E4551" s="8">
        <f>'Load Profile'!G4552</f>
        <v>1.4389008586209233</v>
      </c>
      <c r="F4551" s="8">
        <f t="shared" si="213"/>
        <v>-3.9767571413790774</v>
      </c>
      <c r="G4551">
        <f t="shared" si="214"/>
        <v>-3.9767571413790774</v>
      </c>
      <c r="H4551" s="8">
        <f t="shared" si="215"/>
        <v>1.4389008586209231</v>
      </c>
    </row>
    <row r="4552" spans="1:8">
      <c r="A4552">
        <f>'Solar Profile'!A4554</f>
        <v>7</v>
      </c>
      <c r="B4552">
        <f>'Solar Profile'!B4554</f>
        <v>9</v>
      </c>
      <c r="C4552">
        <f>'Solar Profile'!C4554</f>
        <v>14</v>
      </c>
      <c r="D4552" s="8">
        <f>'Solar Profile'!E4554*$K$13</f>
        <v>4.5286059999999999</v>
      </c>
      <c r="E4552" s="8">
        <f>'Load Profile'!G4553</f>
        <v>1.5596256827997723</v>
      </c>
      <c r="F4552" s="8">
        <f t="shared" si="213"/>
        <v>-2.9689803172002276</v>
      </c>
      <c r="G4552">
        <f t="shared" si="214"/>
        <v>-2.9689803172002276</v>
      </c>
      <c r="H4552" s="8">
        <f t="shared" si="215"/>
        <v>1.5596256827997723</v>
      </c>
    </row>
    <row r="4553" spans="1:8">
      <c r="A4553">
        <f>'Solar Profile'!A4555</f>
        <v>7</v>
      </c>
      <c r="B4553">
        <f>'Solar Profile'!B4555</f>
        <v>9</v>
      </c>
      <c r="C4553">
        <f>'Solar Profile'!C4555</f>
        <v>15</v>
      </c>
      <c r="D4553" s="8">
        <f>'Solar Profile'!E4555*$K$13</f>
        <v>4.5306999999999995</v>
      </c>
      <c r="E4553" s="8">
        <f>'Load Profile'!G4554</f>
        <v>1.6674946201685781</v>
      </c>
      <c r="F4553" s="8">
        <f t="shared" si="213"/>
        <v>-2.8632053798314212</v>
      </c>
      <c r="G4553">
        <f t="shared" si="214"/>
        <v>-2.8632053798314212</v>
      </c>
      <c r="H4553" s="8">
        <f t="shared" si="215"/>
        <v>1.6674946201685783</v>
      </c>
    </row>
    <row r="4554" spans="1:8">
      <c r="A4554">
        <f>'Solar Profile'!A4556</f>
        <v>7</v>
      </c>
      <c r="B4554">
        <f>'Solar Profile'!B4556</f>
        <v>9</v>
      </c>
      <c r="C4554">
        <f>'Solar Profile'!C4556</f>
        <v>16</v>
      </c>
      <c r="D4554" s="8">
        <f>'Solar Profile'!E4556*$K$13</f>
        <v>3.3215279999999998</v>
      </c>
      <c r="E4554" s="8">
        <f>'Load Profile'!G4555</f>
        <v>1.8357333597285723</v>
      </c>
      <c r="F4554" s="8">
        <f t="shared" si="213"/>
        <v>-1.4857946402714275</v>
      </c>
      <c r="G4554">
        <f t="shared" si="214"/>
        <v>-1.4857946402714275</v>
      </c>
      <c r="H4554" s="8">
        <f t="shared" si="215"/>
        <v>1.8357333597285723</v>
      </c>
    </row>
    <row r="4555" spans="1:8">
      <c r="A4555">
        <f>'Solar Profile'!A4557</f>
        <v>7</v>
      </c>
      <c r="B4555">
        <f>'Solar Profile'!B4557</f>
        <v>9</v>
      </c>
      <c r="C4555">
        <f>'Solar Profile'!C4557</f>
        <v>17</v>
      </c>
      <c r="D4555" s="8">
        <f>'Solar Profile'!E4557*$K$13</f>
        <v>3.0738240000000001</v>
      </c>
      <c r="E4555" s="8">
        <f>'Load Profile'!G4556</f>
        <v>1.9198102375461885</v>
      </c>
      <c r="F4555" s="8">
        <f t="shared" si="213"/>
        <v>-1.1540137624538116</v>
      </c>
      <c r="G4555">
        <f t="shared" si="214"/>
        <v>-1.1540137624538116</v>
      </c>
      <c r="H4555" s="8">
        <f t="shared" si="215"/>
        <v>1.9198102375461885</v>
      </c>
    </row>
    <row r="4556" spans="1:8">
      <c r="A4556">
        <f>'Solar Profile'!A4558</f>
        <v>7</v>
      </c>
      <c r="B4556">
        <f>'Solar Profile'!B4558</f>
        <v>9</v>
      </c>
      <c r="C4556">
        <f>'Solar Profile'!C4558</f>
        <v>18</v>
      </c>
      <c r="D4556" s="8">
        <f>'Solar Profile'!E4558*$K$13</f>
        <v>1.6498499999999998</v>
      </c>
      <c r="E4556" s="8">
        <f>'Load Profile'!G4557</f>
        <v>1.9289357150768314</v>
      </c>
      <c r="F4556" s="8">
        <f t="shared" si="213"/>
        <v>0.27908571507683155</v>
      </c>
      <c r="G4556">
        <f t="shared" si="214"/>
        <v>0</v>
      </c>
      <c r="H4556" s="8">
        <f t="shared" si="215"/>
        <v>1.6498499999999998</v>
      </c>
    </row>
    <row r="4557" spans="1:8">
      <c r="A4557">
        <f>'Solar Profile'!A4559</f>
        <v>7</v>
      </c>
      <c r="B4557">
        <f>'Solar Profile'!B4559</f>
        <v>9</v>
      </c>
      <c r="C4557">
        <f>'Solar Profile'!C4559</f>
        <v>19</v>
      </c>
      <c r="D4557" s="8">
        <f>'Solar Profile'!E4559*$K$13</f>
        <v>0.7042480000000001</v>
      </c>
      <c r="E4557" s="8">
        <f>'Load Profile'!G4558</f>
        <v>1.8740540248381079</v>
      </c>
      <c r="F4557" s="8">
        <f t="shared" si="213"/>
        <v>1.1698060248381079</v>
      </c>
      <c r="G4557">
        <f t="shared" si="214"/>
        <v>0</v>
      </c>
      <c r="H4557" s="8">
        <f t="shared" si="215"/>
        <v>0.7042480000000001</v>
      </c>
    </row>
    <row r="4558" spans="1:8">
      <c r="A4558">
        <f>'Solar Profile'!A4560</f>
        <v>7</v>
      </c>
      <c r="B4558">
        <f>'Solar Profile'!B4560</f>
        <v>9</v>
      </c>
      <c r="C4558">
        <f>'Solar Profile'!C4560</f>
        <v>20</v>
      </c>
      <c r="D4558" s="8">
        <f>'Solar Profile'!E4560*$K$13</f>
        <v>0.135298</v>
      </c>
      <c r="E4558" s="8">
        <f>'Load Profile'!G4559</f>
        <v>1.8367505506958663</v>
      </c>
      <c r="F4558" s="8">
        <f t="shared" si="213"/>
        <v>1.7014525506958664</v>
      </c>
      <c r="G4558">
        <f t="shared" si="214"/>
        <v>0</v>
      </c>
      <c r="H4558" s="8">
        <f t="shared" si="215"/>
        <v>0.135298</v>
      </c>
    </row>
    <row r="4559" spans="1:8">
      <c r="A4559">
        <f>'Solar Profile'!A4561</f>
        <v>7</v>
      </c>
      <c r="B4559">
        <f>'Solar Profile'!B4561</f>
        <v>9</v>
      </c>
      <c r="C4559">
        <f>'Solar Profile'!C4561</f>
        <v>21</v>
      </c>
      <c r="D4559" s="8">
        <f>'Solar Profile'!E4561*$K$13</f>
        <v>0</v>
      </c>
      <c r="E4559" s="8">
        <f>'Load Profile'!G4560</f>
        <v>1.7601323805635136</v>
      </c>
      <c r="F4559" s="8">
        <f t="shared" si="213"/>
        <v>1.7601323805635136</v>
      </c>
      <c r="G4559">
        <f t="shared" si="214"/>
        <v>0</v>
      </c>
      <c r="H4559" s="8">
        <f t="shared" si="215"/>
        <v>0</v>
      </c>
    </row>
    <row r="4560" spans="1:8">
      <c r="A4560">
        <f>'Solar Profile'!A4562</f>
        <v>7</v>
      </c>
      <c r="B4560">
        <f>'Solar Profile'!B4562</f>
        <v>9</v>
      </c>
      <c r="C4560">
        <f>'Solar Profile'!C4562</f>
        <v>22</v>
      </c>
      <c r="D4560" s="8">
        <f>'Solar Profile'!E4562*$K$13</f>
        <v>0</v>
      </c>
      <c r="E4560" s="8">
        <f>'Load Profile'!G4561</f>
        <v>1.5064120192996429</v>
      </c>
      <c r="F4560" s="8">
        <f t="shared" si="213"/>
        <v>1.5064120192996429</v>
      </c>
      <c r="G4560">
        <f t="shared" si="214"/>
        <v>0</v>
      </c>
      <c r="H4560" s="8">
        <f t="shared" si="215"/>
        <v>0</v>
      </c>
    </row>
    <row r="4561" spans="1:8">
      <c r="A4561">
        <f>'Solar Profile'!A4563</f>
        <v>7</v>
      </c>
      <c r="B4561">
        <f>'Solar Profile'!B4563</f>
        <v>9</v>
      </c>
      <c r="C4561">
        <f>'Solar Profile'!C4563</f>
        <v>23</v>
      </c>
      <c r="D4561" s="8">
        <f>'Solar Profile'!E4563*$K$13</f>
        <v>0</v>
      </c>
      <c r="E4561" s="8">
        <f>'Load Profile'!G4562</f>
        <v>1.2928326819978193</v>
      </c>
      <c r="F4561" s="8">
        <f t="shared" si="213"/>
        <v>1.2928326819978193</v>
      </c>
      <c r="G4561">
        <f t="shared" si="214"/>
        <v>0</v>
      </c>
      <c r="H4561" s="8">
        <f t="shared" si="215"/>
        <v>0</v>
      </c>
    </row>
    <row r="4562" spans="1:8">
      <c r="A4562">
        <f>'Solar Profile'!A4564</f>
        <v>7</v>
      </c>
      <c r="B4562">
        <f>'Solar Profile'!B4564</f>
        <v>10</v>
      </c>
      <c r="C4562">
        <f>'Solar Profile'!C4564</f>
        <v>0</v>
      </c>
      <c r="D4562" s="8">
        <f>'Solar Profile'!E4564*$K$13</f>
        <v>0</v>
      </c>
      <c r="E4562" s="8">
        <f>'Load Profile'!G4563</f>
        <v>1.2040238424908469</v>
      </c>
      <c r="F4562" s="8">
        <f t="shared" si="213"/>
        <v>1.2040238424908469</v>
      </c>
      <c r="G4562">
        <f t="shared" si="214"/>
        <v>0</v>
      </c>
      <c r="H4562" s="8">
        <f t="shared" si="215"/>
        <v>0</v>
      </c>
    </row>
    <row r="4563" spans="1:8">
      <c r="A4563">
        <f>'Solar Profile'!A4565</f>
        <v>7</v>
      </c>
      <c r="B4563">
        <f>'Solar Profile'!B4565</f>
        <v>10</v>
      </c>
      <c r="C4563">
        <f>'Solar Profile'!C4565</f>
        <v>1</v>
      </c>
      <c r="D4563" s="8">
        <f>'Solar Profile'!E4565*$K$13</f>
        <v>0</v>
      </c>
      <c r="E4563" s="8">
        <f>'Load Profile'!G4564</f>
        <v>1.0457330892121959</v>
      </c>
      <c r="F4563" s="8">
        <f t="shared" si="213"/>
        <v>1.0457330892121959</v>
      </c>
      <c r="G4563">
        <f t="shared" si="214"/>
        <v>0</v>
      </c>
      <c r="H4563" s="8">
        <f t="shared" si="215"/>
        <v>0</v>
      </c>
    </row>
    <row r="4564" spans="1:8">
      <c r="A4564">
        <f>'Solar Profile'!A4566</f>
        <v>7</v>
      </c>
      <c r="B4564">
        <f>'Solar Profile'!B4566</f>
        <v>10</v>
      </c>
      <c r="C4564">
        <f>'Solar Profile'!C4566</f>
        <v>2</v>
      </c>
      <c r="D4564" s="8">
        <f>'Solar Profile'!E4566*$K$13</f>
        <v>0</v>
      </c>
      <c r="E4564" s="8">
        <f>'Load Profile'!G4565</f>
        <v>0.95454556808216728</v>
      </c>
      <c r="F4564" s="8">
        <f t="shared" si="213"/>
        <v>0.95454556808216728</v>
      </c>
      <c r="G4564">
        <f t="shared" si="214"/>
        <v>0</v>
      </c>
      <c r="H4564" s="8">
        <f t="shared" si="215"/>
        <v>0</v>
      </c>
    </row>
    <row r="4565" spans="1:8">
      <c r="A4565">
        <f>'Solar Profile'!A4567</f>
        <v>7</v>
      </c>
      <c r="B4565">
        <f>'Solar Profile'!B4567</f>
        <v>10</v>
      </c>
      <c r="C4565">
        <f>'Solar Profile'!C4567</f>
        <v>3</v>
      </c>
      <c r="D4565" s="8">
        <f>'Solar Profile'!E4567*$K$13</f>
        <v>0</v>
      </c>
      <c r="E4565" s="8">
        <f>'Load Profile'!G4566</f>
        <v>0.90551387076882839</v>
      </c>
      <c r="F4565" s="8">
        <f t="shared" si="213"/>
        <v>0.90551387076882839</v>
      </c>
      <c r="G4565">
        <f t="shared" si="214"/>
        <v>0</v>
      </c>
      <c r="H4565" s="8">
        <f t="shared" si="215"/>
        <v>0</v>
      </c>
    </row>
    <row r="4566" spans="1:8">
      <c r="A4566">
        <f>'Solar Profile'!A4568</f>
        <v>7</v>
      </c>
      <c r="B4566">
        <f>'Solar Profile'!B4568</f>
        <v>10</v>
      </c>
      <c r="C4566">
        <f>'Solar Profile'!C4568</f>
        <v>4</v>
      </c>
      <c r="D4566" s="8">
        <f>'Solar Profile'!E4568*$K$13</f>
        <v>0</v>
      </c>
      <c r="E4566" s="8">
        <f>'Load Profile'!G4567</f>
        <v>0.83798510547378047</v>
      </c>
      <c r="F4566" s="8">
        <f t="shared" si="213"/>
        <v>0.83798510547378047</v>
      </c>
      <c r="G4566">
        <f t="shared" si="214"/>
        <v>0</v>
      </c>
      <c r="H4566" s="8">
        <f t="shared" si="215"/>
        <v>0</v>
      </c>
    </row>
    <row r="4567" spans="1:8">
      <c r="A4567">
        <f>'Solar Profile'!A4569</f>
        <v>7</v>
      </c>
      <c r="B4567">
        <f>'Solar Profile'!B4569</f>
        <v>10</v>
      </c>
      <c r="C4567">
        <f>'Solar Profile'!C4569</f>
        <v>5</v>
      </c>
      <c r="D4567" s="8">
        <f>'Solar Profile'!E4569*$K$13</f>
        <v>0</v>
      </c>
      <c r="E4567" s="8">
        <f>'Load Profile'!G4568</f>
        <v>0.83973367162716683</v>
      </c>
      <c r="F4567" s="8">
        <f t="shared" si="213"/>
        <v>0.83973367162716683</v>
      </c>
      <c r="G4567">
        <f t="shared" si="214"/>
        <v>0</v>
      </c>
      <c r="H4567" s="8">
        <f t="shared" si="215"/>
        <v>0</v>
      </c>
    </row>
    <row r="4568" spans="1:8">
      <c r="A4568">
        <f>'Solar Profile'!A4570</f>
        <v>7</v>
      </c>
      <c r="B4568">
        <f>'Solar Profile'!B4570</f>
        <v>10</v>
      </c>
      <c r="C4568">
        <f>'Solar Profile'!C4570</f>
        <v>6</v>
      </c>
      <c r="D4568" s="8">
        <f>'Solar Profile'!E4570*$K$13</f>
        <v>0</v>
      </c>
      <c r="E4568" s="8">
        <f>'Load Profile'!G4569</f>
        <v>0.87201548505512128</v>
      </c>
      <c r="F4568" s="8">
        <f t="shared" si="213"/>
        <v>0.87201548505512128</v>
      </c>
      <c r="G4568">
        <f t="shared" si="214"/>
        <v>0</v>
      </c>
      <c r="H4568" s="8">
        <f t="shared" si="215"/>
        <v>0</v>
      </c>
    </row>
    <row r="4569" spans="1:8">
      <c r="A4569">
        <f>'Solar Profile'!A4571</f>
        <v>7</v>
      </c>
      <c r="B4569">
        <f>'Solar Profile'!B4571</f>
        <v>10</v>
      </c>
      <c r="C4569">
        <f>'Solar Profile'!C4571</f>
        <v>7</v>
      </c>
      <c r="D4569" s="8">
        <f>'Solar Profile'!E4571*$K$13</f>
        <v>0.37126600000000004</v>
      </c>
      <c r="E4569" s="8">
        <f>'Load Profile'!G4570</f>
        <v>0.98294091629558822</v>
      </c>
      <c r="F4569" s="8">
        <f t="shared" si="213"/>
        <v>0.61167491629558812</v>
      </c>
      <c r="G4569">
        <f t="shared" si="214"/>
        <v>0</v>
      </c>
      <c r="H4569" s="8">
        <f t="shared" si="215"/>
        <v>0.37126600000000004</v>
      </c>
    </row>
    <row r="4570" spans="1:8">
      <c r="A4570">
        <f>'Solar Profile'!A4572</f>
        <v>7</v>
      </c>
      <c r="B4570">
        <f>'Solar Profile'!B4572</f>
        <v>10</v>
      </c>
      <c r="C4570">
        <f>'Solar Profile'!C4572</f>
        <v>8</v>
      </c>
      <c r="D4570" s="8">
        <f>'Solar Profile'!E4572*$K$13</f>
        <v>1.3948340000000001</v>
      </c>
      <c r="E4570" s="8">
        <f>'Load Profile'!G4571</f>
        <v>1.2041973356418505</v>
      </c>
      <c r="F4570" s="8">
        <f t="shared" si="213"/>
        <v>-0.19063666435814963</v>
      </c>
      <c r="G4570">
        <f t="shared" si="214"/>
        <v>-0.19063666435814963</v>
      </c>
      <c r="H4570" s="8">
        <f t="shared" si="215"/>
        <v>1.2041973356418505</v>
      </c>
    </row>
    <row r="4571" spans="1:8">
      <c r="A4571">
        <f>'Solar Profile'!A4573</f>
        <v>7</v>
      </c>
      <c r="B4571">
        <f>'Solar Profile'!B4573</f>
        <v>10</v>
      </c>
      <c r="C4571">
        <f>'Solar Profile'!C4573</f>
        <v>9</v>
      </c>
      <c r="D4571" s="8">
        <f>'Solar Profile'!E4573*$K$13</f>
        <v>2.5684979999999999</v>
      </c>
      <c r="E4571" s="8">
        <f>'Load Profile'!G4572</f>
        <v>1.4224227136658985</v>
      </c>
      <c r="F4571" s="8">
        <f t="shared" si="213"/>
        <v>-1.1460752863341015</v>
      </c>
      <c r="G4571">
        <f t="shared" si="214"/>
        <v>-1.1460752863341015</v>
      </c>
      <c r="H4571" s="8">
        <f t="shared" si="215"/>
        <v>1.4224227136658985</v>
      </c>
    </row>
    <row r="4572" spans="1:8">
      <c r="A4572">
        <f>'Solar Profile'!A4574</f>
        <v>7</v>
      </c>
      <c r="B4572">
        <f>'Solar Profile'!B4574</f>
        <v>10</v>
      </c>
      <c r="C4572">
        <f>'Solar Profile'!C4574</f>
        <v>10</v>
      </c>
      <c r="D4572" s="8">
        <f>'Solar Profile'!E4574*$K$13</f>
        <v>2.845834</v>
      </c>
      <c r="E4572" s="8">
        <f>'Load Profile'!G4573</f>
        <v>1.6090151978777976</v>
      </c>
      <c r="F4572" s="8">
        <f t="shared" si="213"/>
        <v>-1.2368188021222024</v>
      </c>
      <c r="G4572">
        <f t="shared" si="214"/>
        <v>-1.2368188021222024</v>
      </c>
      <c r="H4572" s="8">
        <f t="shared" si="215"/>
        <v>1.6090151978777976</v>
      </c>
    </row>
    <row r="4573" spans="1:8">
      <c r="A4573">
        <f>'Solar Profile'!A4575</f>
        <v>7</v>
      </c>
      <c r="B4573">
        <f>'Solar Profile'!B4575</f>
        <v>10</v>
      </c>
      <c r="C4573">
        <f>'Solar Profile'!C4575</f>
        <v>11</v>
      </c>
      <c r="D4573" s="8">
        <f>'Solar Profile'!E4575*$K$13</f>
        <v>3.9664580000000003</v>
      </c>
      <c r="E4573" s="8">
        <f>'Load Profile'!G4574</f>
        <v>1.805078351689025</v>
      </c>
      <c r="F4573" s="8">
        <f t="shared" si="213"/>
        <v>-2.1613796483109753</v>
      </c>
      <c r="G4573">
        <f t="shared" si="214"/>
        <v>-2.1613796483109753</v>
      </c>
      <c r="H4573" s="8">
        <f t="shared" si="215"/>
        <v>1.805078351689025</v>
      </c>
    </row>
    <row r="4574" spans="1:8">
      <c r="A4574">
        <f>'Solar Profile'!A4576</f>
        <v>7</v>
      </c>
      <c r="B4574">
        <f>'Solar Profile'!B4576</f>
        <v>10</v>
      </c>
      <c r="C4574">
        <f>'Solar Profile'!C4576</f>
        <v>12</v>
      </c>
      <c r="D4574" s="8">
        <f>'Solar Profile'!E4576*$K$13</f>
        <v>4.4514880000000003</v>
      </c>
      <c r="E4574" s="8">
        <f>'Load Profile'!G4575</f>
        <v>1.9710338886555561</v>
      </c>
      <c r="F4574" s="8">
        <f t="shared" si="213"/>
        <v>-2.4804541113444443</v>
      </c>
      <c r="G4574">
        <f t="shared" si="214"/>
        <v>-2.4804541113444443</v>
      </c>
      <c r="H4574" s="8">
        <f t="shared" si="215"/>
        <v>1.9710338886555561</v>
      </c>
    </row>
    <row r="4575" spans="1:8">
      <c r="A4575">
        <f>'Solar Profile'!A4577</f>
        <v>7</v>
      </c>
      <c r="B4575">
        <f>'Solar Profile'!B4577</f>
        <v>10</v>
      </c>
      <c r="C4575">
        <f>'Solar Profile'!C4577</f>
        <v>13</v>
      </c>
      <c r="D4575" s="8">
        <f>'Solar Profile'!E4577*$K$13</f>
        <v>4.1869440000000004</v>
      </c>
      <c r="E4575" s="8">
        <f>'Load Profile'!G4576</f>
        <v>2.0544313684687956</v>
      </c>
      <c r="F4575" s="8">
        <f t="shared" si="213"/>
        <v>-2.1325126315312048</v>
      </c>
      <c r="G4575">
        <f t="shared" si="214"/>
        <v>-2.1325126315312048</v>
      </c>
      <c r="H4575" s="8">
        <f t="shared" si="215"/>
        <v>2.0544313684687956</v>
      </c>
    </row>
    <row r="4576" spans="1:8">
      <c r="A4576">
        <f>'Solar Profile'!A4578</f>
        <v>7</v>
      </c>
      <c r="B4576">
        <f>'Solar Profile'!B4578</f>
        <v>10</v>
      </c>
      <c r="C4576">
        <f>'Solar Profile'!C4578</f>
        <v>14</v>
      </c>
      <c r="D4576" s="8">
        <f>'Solar Profile'!E4578*$K$13</f>
        <v>4.298324</v>
      </c>
      <c r="E4576" s="8">
        <f>'Load Profile'!G4577</f>
        <v>2.2082260464615628</v>
      </c>
      <c r="F4576" s="8">
        <f t="shared" si="213"/>
        <v>-2.0900979535384372</v>
      </c>
      <c r="G4576">
        <f t="shared" si="214"/>
        <v>-2.0900979535384372</v>
      </c>
      <c r="H4576" s="8">
        <f t="shared" si="215"/>
        <v>2.2082260464615628</v>
      </c>
    </row>
    <row r="4577" spans="1:8">
      <c r="A4577">
        <f>'Solar Profile'!A4579</f>
        <v>7</v>
      </c>
      <c r="B4577">
        <f>'Solar Profile'!B4579</f>
        <v>10</v>
      </c>
      <c r="C4577">
        <f>'Solar Profile'!C4579</f>
        <v>15</v>
      </c>
      <c r="D4577" s="8">
        <f>'Solar Profile'!E4579*$K$13</f>
        <v>3.2712779999999997</v>
      </c>
      <c r="E4577" s="8">
        <f>'Load Profile'!G4578</f>
        <v>2.3874091776299151</v>
      </c>
      <c r="F4577" s="8">
        <f t="shared" si="213"/>
        <v>-0.88386882237008457</v>
      </c>
      <c r="G4577">
        <f t="shared" si="214"/>
        <v>-0.88386882237008457</v>
      </c>
      <c r="H4577" s="8">
        <f t="shared" si="215"/>
        <v>2.3874091776299151</v>
      </c>
    </row>
    <row r="4578" spans="1:8">
      <c r="A4578">
        <f>'Solar Profile'!A4580</f>
        <v>7</v>
      </c>
      <c r="B4578">
        <f>'Solar Profile'!B4580</f>
        <v>10</v>
      </c>
      <c r="C4578">
        <f>'Solar Profile'!C4580</f>
        <v>16</v>
      </c>
      <c r="D4578" s="8">
        <f>'Solar Profile'!E4580*$K$13</f>
        <v>3.3261959999999999</v>
      </c>
      <c r="E4578" s="8">
        <f>'Load Profile'!G4579</f>
        <v>2.4764046630483976</v>
      </c>
      <c r="F4578" s="8">
        <f t="shared" si="213"/>
        <v>-0.84979133695160236</v>
      </c>
      <c r="G4578">
        <f t="shared" si="214"/>
        <v>-0.84979133695160236</v>
      </c>
      <c r="H4578" s="8">
        <f t="shared" si="215"/>
        <v>2.4764046630483976</v>
      </c>
    </row>
    <row r="4579" spans="1:8">
      <c r="A4579">
        <f>'Solar Profile'!A4581</f>
        <v>7</v>
      </c>
      <c r="B4579">
        <f>'Solar Profile'!B4581</f>
        <v>10</v>
      </c>
      <c r="C4579">
        <f>'Solar Profile'!C4581</f>
        <v>17</v>
      </c>
      <c r="D4579" s="8">
        <f>'Solar Profile'!E4581*$K$13</f>
        <v>2.2388359999999996</v>
      </c>
      <c r="E4579" s="8">
        <f>'Load Profile'!G4580</f>
        <v>2.4648022259407307</v>
      </c>
      <c r="F4579" s="8">
        <f t="shared" si="213"/>
        <v>0.22596622594073112</v>
      </c>
      <c r="G4579">
        <f t="shared" si="214"/>
        <v>0</v>
      </c>
      <c r="H4579" s="8">
        <f t="shared" si="215"/>
        <v>2.2388359999999996</v>
      </c>
    </row>
    <row r="4580" spans="1:8">
      <c r="A4580">
        <f>'Solar Profile'!A4582</f>
        <v>7</v>
      </c>
      <c r="B4580">
        <f>'Solar Profile'!B4582</f>
        <v>10</v>
      </c>
      <c r="C4580">
        <f>'Solar Profile'!C4582</f>
        <v>18</v>
      </c>
      <c r="D4580" s="8">
        <f>'Solar Profile'!E4582*$K$13</f>
        <v>0.64754800000000001</v>
      </c>
      <c r="E4580" s="8">
        <f>'Load Profile'!G4581</f>
        <v>2.4082322150876965</v>
      </c>
      <c r="F4580" s="8">
        <f t="shared" si="213"/>
        <v>1.7606842150876965</v>
      </c>
      <c r="G4580">
        <f t="shared" si="214"/>
        <v>0</v>
      </c>
      <c r="H4580" s="8">
        <f t="shared" si="215"/>
        <v>0.64754800000000001</v>
      </c>
    </row>
    <row r="4581" spans="1:8">
      <c r="A4581">
        <f>'Solar Profile'!A4583</f>
        <v>7</v>
      </c>
      <c r="B4581">
        <f>'Solar Profile'!B4583</f>
        <v>10</v>
      </c>
      <c r="C4581">
        <f>'Solar Profile'!C4583</f>
        <v>19</v>
      </c>
      <c r="D4581" s="8">
        <f>'Solar Profile'!E4583*$K$13</f>
        <v>0.58775999999999995</v>
      </c>
      <c r="E4581" s="8">
        <f>'Load Profile'!G4582</f>
        <v>2.2838102891406882</v>
      </c>
      <c r="F4581" s="8">
        <f t="shared" si="213"/>
        <v>1.6960502891406883</v>
      </c>
      <c r="G4581">
        <f t="shared" si="214"/>
        <v>0</v>
      </c>
      <c r="H4581" s="8">
        <f t="shared" si="215"/>
        <v>0.58775999999999995</v>
      </c>
    </row>
    <row r="4582" spans="1:8">
      <c r="A4582">
        <f>'Solar Profile'!A4584</f>
        <v>7</v>
      </c>
      <c r="B4582">
        <f>'Solar Profile'!B4584</f>
        <v>10</v>
      </c>
      <c r="C4582">
        <f>'Solar Profile'!C4584</f>
        <v>20</v>
      </c>
      <c r="D4582" s="8">
        <f>'Solar Profile'!E4584*$K$13</f>
        <v>8.7745999999999991E-2</v>
      </c>
      <c r="E4582" s="8">
        <f>'Load Profile'!G4583</f>
        <v>2.0876875060239417</v>
      </c>
      <c r="F4582" s="8">
        <f t="shared" si="213"/>
        <v>1.9999415060239416</v>
      </c>
      <c r="G4582">
        <f t="shared" si="214"/>
        <v>0</v>
      </c>
      <c r="H4582" s="8">
        <f t="shared" si="215"/>
        <v>8.7745999999999991E-2</v>
      </c>
    </row>
    <row r="4583" spans="1:8">
      <c r="A4583">
        <f>'Solar Profile'!A4585</f>
        <v>7</v>
      </c>
      <c r="B4583">
        <f>'Solar Profile'!B4585</f>
        <v>10</v>
      </c>
      <c r="C4583">
        <f>'Solar Profile'!C4585</f>
        <v>21</v>
      </c>
      <c r="D4583" s="8">
        <f>'Solar Profile'!E4585*$K$13</f>
        <v>0</v>
      </c>
      <c r="E4583" s="8">
        <f>'Load Profile'!G4584</f>
        <v>2.0348076999312248</v>
      </c>
      <c r="F4583" s="8">
        <f t="shared" si="213"/>
        <v>2.0348076999312248</v>
      </c>
      <c r="G4583">
        <f t="shared" si="214"/>
        <v>0</v>
      </c>
      <c r="H4583" s="8">
        <f t="shared" si="215"/>
        <v>0</v>
      </c>
    </row>
    <row r="4584" spans="1:8">
      <c r="A4584">
        <f>'Solar Profile'!A4586</f>
        <v>7</v>
      </c>
      <c r="B4584">
        <f>'Solar Profile'!B4586</f>
        <v>10</v>
      </c>
      <c r="C4584">
        <f>'Solar Profile'!C4586</f>
        <v>22</v>
      </c>
      <c r="D4584" s="8">
        <f>'Solar Profile'!E4586*$K$13</f>
        <v>0</v>
      </c>
      <c r="E4584" s="8">
        <f>'Load Profile'!G4585</f>
        <v>1.7913835599394836</v>
      </c>
      <c r="F4584" s="8">
        <f t="shared" si="213"/>
        <v>1.7913835599394836</v>
      </c>
      <c r="G4584">
        <f t="shared" si="214"/>
        <v>0</v>
      </c>
      <c r="H4584" s="8">
        <f t="shared" si="215"/>
        <v>0</v>
      </c>
    </row>
    <row r="4585" spans="1:8">
      <c r="A4585">
        <f>'Solar Profile'!A4587</f>
        <v>7</v>
      </c>
      <c r="B4585">
        <f>'Solar Profile'!B4587</f>
        <v>10</v>
      </c>
      <c r="C4585">
        <f>'Solar Profile'!C4587</f>
        <v>23</v>
      </c>
      <c r="D4585" s="8">
        <f>'Solar Profile'!E4587*$K$13</f>
        <v>0</v>
      </c>
      <c r="E4585" s="8">
        <f>'Load Profile'!G4586</f>
        <v>1.5587410849882684</v>
      </c>
      <c r="F4585" s="8">
        <f t="shared" si="213"/>
        <v>1.5587410849882684</v>
      </c>
      <c r="G4585">
        <f t="shared" si="214"/>
        <v>0</v>
      </c>
      <c r="H4585" s="8">
        <f t="shared" si="215"/>
        <v>0</v>
      </c>
    </row>
    <row r="4586" spans="1:8">
      <c r="A4586">
        <f>'Solar Profile'!A4588</f>
        <v>7</v>
      </c>
      <c r="B4586">
        <f>'Solar Profile'!B4588</f>
        <v>11</v>
      </c>
      <c r="C4586">
        <f>'Solar Profile'!C4588</f>
        <v>0</v>
      </c>
      <c r="D4586" s="8">
        <f>'Solar Profile'!E4588*$K$13</f>
        <v>0</v>
      </c>
      <c r="E4586" s="8">
        <f>'Load Profile'!G4587</f>
        <v>1.2081200605128177</v>
      </c>
      <c r="F4586" s="8">
        <f t="shared" si="213"/>
        <v>1.2081200605128177</v>
      </c>
      <c r="G4586">
        <f t="shared" si="214"/>
        <v>0</v>
      </c>
      <c r="H4586" s="8">
        <f t="shared" si="215"/>
        <v>0</v>
      </c>
    </row>
    <row r="4587" spans="1:8">
      <c r="A4587">
        <f>'Solar Profile'!A4589</f>
        <v>7</v>
      </c>
      <c r="B4587">
        <f>'Solar Profile'!B4589</f>
        <v>11</v>
      </c>
      <c r="C4587">
        <f>'Solar Profile'!C4589</f>
        <v>1</v>
      </c>
      <c r="D4587" s="8">
        <f>'Solar Profile'!E4589*$K$13</f>
        <v>0</v>
      </c>
      <c r="E4587" s="8">
        <f>'Load Profile'!G4588</f>
        <v>1.0570989921775151</v>
      </c>
      <c r="F4587" s="8">
        <f t="shared" si="213"/>
        <v>1.0570989921775151</v>
      </c>
      <c r="G4587">
        <f t="shared" si="214"/>
        <v>0</v>
      </c>
      <c r="H4587" s="8">
        <f t="shared" si="215"/>
        <v>0</v>
      </c>
    </row>
    <row r="4588" spans="1:8">
      <c r="A4588">
        <f>'Solar Profile'!A4590</f>
        <v>7</v>
      </c>
      <c r="B4588">
        <f>'Solar Profile'!B4590</f>
        <v>11</v>
      </c>
      <c r="C4588">
        <f>'Solar Profile'!C4590</f>
        <v>2</v>
      </c>
      <c r="D4588" s="8">
        <f>'Solar Profile'!E4590*$K$13</f>
        <v>0</v>
      </c>
      <c r="E4588" s="8">
        <f>'Load Profile'!G4589</f>
        <v>0.96599947998399049</v>
      </c>
      <c r="F4588" s="8">
        <f t="shared" si="213"/>
        <v>0.96599947998399049</v>
      </c>
      <c r="G4588">
        <f t="shared" si="214"/>
        <v>0</v>
      </c>
      <c r="H4588" s="8">
        <f t="shared" si="215"/>
        <v>0</v>
      </c>
    </row>
    <row r="4589" spans="1:8">
      <c r="A4589">
        <f>'Solar Profile'!A4591</f>
        <v>7</v>
      </c>
      <c r="B4589">
        <f>'Solar Profile'!B4591</f>
        <v>11</v>
      </c>
      <c r="C4589">
        <f>'Solar Profile'!C4591</f>
        <v>3</v>
      </c>
      <c r="D4589" s="8">
        <f>'Solar Profile'!E4591*$K$13</f>
        <v>0</v>
      </c>
      <c r="E4589" s="8">
        <f>'Load Profile'!G4590</f>
        <v>0.89645563160709041</v>
      </c>
      <c r="F4589" s="8">
        <f t="shared" si="213"/>
        <v>0.89645563160709041</v>
      </c>
      <c r="G4589">
        <f t="shared" si="214"/>
        <v>0</v>
      </c>
      <c r="H4589" s="8">
        <f t="shared" si="215"/>
        <v>0</v>
      </c>
    </row>
    <row r="4590" spans="1:8">
      <c r="A4590">
        <f>'Solar Profile'!A4592</f>
        <v>7</v>
      </c>
      <c r="B4590">
        <f>'Solar Profile'!B4592</f>
        <v>11</v>
      </c>
      <c r="C4590">
        <f>'Solar Profile'!C4592</f>
        <v>4</v>
      </c>
      <c r="D4590" s="8">
        <f>'Solar Profile'!E4592*$K$13</f>
        <v>0</v>
      </c>
      <c r="E4590" s="8">
        <f>'Load Profile'!G4591</f>
        <v>0.85851375715281442</v>
      </c>
      <c r="F4590" s="8">
        <f t="shared" si="213"/>
        <v>0.85851375715281442</v>
      </c>
      <c r="G4590">
        <f t="shared" si="214"/>
        <v>0</v>
      </c>
      <c r="H4590" s="8">
        <f t="shared" si="215"/>
        <v>0</v>
      </c>
    </row>
    <row r="4591" spans="1:8">
      <c r="A4591">
        <f>'Solar Profile'!A4593</f>
        <v>7</v>
      </c>
      <c r="B4591">
        <f>'Solar Profile'!B4593</f>
        <v>11</v>
      </c>
      <c r="C4591">
        <f>'Solar Profile'!C4593</f>
        <v>5</v>
      </c>
      <c r="D4591" s="8">
        <f>'Solar Profile'!E4593*$K$13</f>
        <v>0</v>
      </c>
      <c r="E4591" s="8">
        <f>'Load Profile'!G4592</f>
        <v>0.8543060012489827</v>
      </c>
      <c r="F4591" s="8">
        <f t="shared" si="213"/>
        <v>0.8543060012489827</v>
      </c>
      <c r="G4591">
        <f t="shared" si="214"/>
        <v>0</v>
      </c>
      <c r="H4591" s="8">
        <f t="shared" si="215"/>
        <v>0</v>
      </c>
    </row>
    <row r="4592" spans="1:8">
      <c r="A4592">
        <f>'Solar Profile'!A4594</f>
        <v>7</v>
      </c>
      <c r="B4592">
        <f>'Solar Profile'!B4594</f>
        <v>11</v>
      </c>
      <c r="C4592">
        <f>'Solar Profile'!C4594</f>
        <v>6</v>
      </c>
      <c r="D4592" s="8">
        <f>'Solar Profile'!E4594*$K$13</f>
        <v>0</v>
      </c>
      <c r="E4592" s="8">
        <f>'Load Profile'!G4593</f>
        <v>0.84595832476542676</v>
      </c>
      <c r="F4592" s="8">
        <f t="shared" si="213"/>
        <v>0.84595832476542676</v>
      </c>
      <c r="G4592">
        <f t="shared" si="214"/>
        <v>0</v>
      </c>
      <c r="H4592" s="8">
        <f t="shared" si="215"/>
        <v>0</v>
      </c>
    </row>
    <row r="4593" spans="1:8">
      <c r="A4593">
        <f>'Solar Profile'!A4595</f>
        <v>7</v>
      </c>
      <c r="B4593">
        <f>'Solar Profile'!B4595</f>
        <v>11</v>
      </c>
      <c r="C4593">
        <f>'Solar Profile'!C4595</f>
        <v>7</v>
      </c>
      <c r="D4593" s="8">
        <f>'Solar Profile'!E4595*$K$13</f>
        <v>0.22663999999999998</v>
      </c>
      <c r="E4593" s="8">
        <f>'Load Profile'!G4594</f>
        <v>0.97331445593468235</v>
      </c>
      <c r="F4593" s="8">
        <f t="shared" si="213"/>
        <v>0.7466744559346824</v>
      </c>
      <c r="G4593">
        <f t="shared" si="214"/>
        <v>0</v>
      </c>
      <c r="H4593" s="8">
        <f t="shared" si="215"/>
        <v>0.22663999999999998</v>
      </c>
    </row>
    <row r="4594" spans="1:8">
      <c r="A4594">
        <f>'Solar Profile'!A4596</f>
        <v>7</v>
      </c>
      <c r="B4594">
        <f>'Solar Profile'!B4596</f>
        <v>11</v>
      </c>
      <c r="C4594">
        <f>'Solar Profile'!C4596</f>
        <v>8</v>
      </c>
      <c r="D4594" s="8">
        <f>'Solar Profile'!E4596*$K$13</f>
        <v>0.80562199999999995</v>
      </c>
      <c r="E4594" s="8">
        <f>'Load Profile'!G4595</f>
        <v>1.168263592303437</v>
      </c>
      <c r="F4594" s="8">
        <f t="shared" si="213"/>
        <v>0.36264159230343707</v>
      </c>
      <c r="G4594">
        <f t="shared" si="214"/>
        <v>0</v>
      </c>
      <c r="H4594" s="8">
        <f t="shared" si="215"/>
        <v>0.80562199999999995</v>
      </c>
    </row>
    <row r="4595" spans="1:8">
      <c r="A4595">
        <f>'Solar Profile'!A4597</f>
        <v>7</v>
      </c>
      <c r="B4595">
        <f>'Solar Profile'!B4597</f>
        <v>11</v>
      </c>
      <c r="C4595">
        <f>'Solar Profile'!C4597</f>
        <v>9</v>
      </c>
      <c r="D4595" s="8">
        <f>'Solar Profile'!E4597*$K$13</f>
        <v>1.1279919999999999</v>
      </c>
      <c r="E4595" s="8">
        <f>'Load Profile'!G4596</f>
        <v>1.3968631666610998</v>
      </c>
      <c r="F4595" s="8">
        <f t="shared" si="213"/>
        <v>0.26887116666109989</v>
      </c>
      <c r="G4595">
        <f t="shared" si="214"/>
        <v>0</v>
      </c>
      <c r="H4595" s="8">
        <f t="shared" si="215"/>
        <v>1.1279919999999999</v>
      </c>
    </row>
    <row r="4596" spans="1:8">
      <c r="A4596">
        <f>'Solar Profile'!A4598</f>
        <v>7</v>
      </c>
      <c r="B4596">
        <f>'Solar Profile'!B4598</f>
        <v>11</v>
      </c>
      <c r="C4596">
        <f>'Solar Profile'!C4598</f>
        <v>10</v>
      </c>
      <c r="D4596" s="8">
        <f>'Solar Profile'!E4598*$K$13</f>
        <v>2.0023219999999999</v>
      </c>
      <c r="E4596" s="8">
        <f>'Load Profile'!G4597</f>
        <v>1.6159183332008376</v>
      </c>
      <c r="F4596" s="8">
        <f t="shared" si="213"/>
        <v>-0.38640366679916238</v>
      </c>
      <c r="G4596">
        <f t="shared" si="214"/>
        <v>-0.38640366679916238</v>
      </c>
      <c r="H4596" s="8">
        <f t="shared" si="215"/>
        <v>1.6159183332008376</v>
      </c>
    </row>
    <row r="4597" spans="1:8">
      <c r="A4597">
        <f>'Solar Profile'!A4599</f>
        <v>7</v>
      </c>
      <c r="B4597">
        <f>'Solar Profile'!B4599</f>
        <v>11</v>
      </c>
      <c r="C4597">
        <f>'Solar Profile'!C4599</f>
        <v>11</v>
      </c>
      <c r="D4597" s="8">
        <f>'Solar Profile'!E4599*$K$13</f>
        <v>2.3205659999999999</v>
      </c>
      <c r="E4597" s="8">
        <f>'Load Profile'!G4598</f>
        <v>1.8212504583095295</v>
      </c>
      <c r="F4597" s="8">
        <f t="shared" si="213"/>
        <v>-0.49931554169047043</v>
      </c>
      <c r="G4597">
        <f t="shared" si="214"/>
        <v>-0.49931554169047043</v>
      </c>
      <c r="H4597" s="8">
        <f t="shared" si="215"/>
        <v>1.8212504583095295</v>
      </c>
    </row>
    <row r="4598" spans="1:8">
      <c r="A4598">
        <f>'Solar Profile'!A4600</f>
        <v>7</v>
      </c>
      <c r="B4598">
        <f>'Solar Profile'!B4600</f>
        <v>11</v>
      </c>
      <c r="C4598">
        <f>'Solar Profile'!C4600</f>
        <v>12</v>
      </c>
      <c r="D4598" s="8">
        <f>'Solar Profile'!E4600*$K$13</f>
        <v>2.2941640000000003</v>
      </c>
      <c r="E4598" s="8">
        <f>'Load Profile'!G4599</f>
        <v>2.0257253071626864</v>
      </c>
      <c r="F4598" s="8">
        <f t="shared" si="213"/>
        <v>-0.26843869283731392</v>
      </c>
      <c r="G4598">
        <f t="shared" si="214"/>
        <v>-0.26843869283731392</v>
      </c>
      <c r="H4598" s="8">
        <f t="shared" si="215"/>
        <v>2.0257253071626864</v>
      </c>
    </row>
    <row r="4599" spans="1:8">
      <c r="A4599">
        <f>'Solar Profile'!A4601</f>
        <v>7</v>
      </c>
      <c r="B4599">
        <f>'Solar Profile'!B4601</f>
        <v>11</v>
      </c>
      <c r="C4599">
        <f>'Solar Profile'!C4601</f>
        <v>13</v>
      </c>
      <c r="D4599" s="8">
        <f>'Solar Profile'!E4601*$K$13</f>
        <v>4.3939019999999998</v>
      </c>
      <c r="E4599" s="8">
        <f>'Load Profile'!G4600</f>
        <v>2.2019765817073016</v>
      </c>
      <c r="F4599" s="8">
        <f t="shared" si="213"/>
        <v>-2.1919254182926982</v>
      </c>
      <c r="G4599">
        <f t="shared" si="214"/>
        <v>-2.1919254182926982</v>
      </c>
      <c r="H4599" s="8">
        <f t="shared" si="215"/>
        <v>2.2019765817073016</v>
      </c>
    </row>
    <row r="4600" spans="1:8">
      <c r="A4600">
        <f>'Solar Profile'!A4602</f>
        <v>7</v>
      </c>
      <c r="B4600">
        <f>'Solar Profile'!B4602</f>
        <v>11</v>
      </c>
      <c r="C4600">
        <f>'Solar Profile'!C4602</f>
        <v>14</v>
      </c>
      <c r="D4600" s="8">
        <f>'Solar Profile'!E4602*$K$13</f>
        <v>4.237692</v>
      </c>
      <c r="E4600" s="8">
        <f>'Load Profile'!G4601</f>
        <v>2.3924413344193258</v>
      </c>
      <c r="F4600" s="8">
        <f t="shared" si="213"/>
        <v>-1.8452506655806742</v>
      </c>
      <c r="G4600">
        <f t="shared" si="214"/>
        <v>-1.8452506655806742</v>
      </c>
      <c r="H4600" s="8">
        <f t="shared" si="215"/>
        <v>2.3924413344193258</v>
      </c>
    </row>
    <row r="4601" spans="1:8">
      <c r="A4601">
        <f>'Solar Profile'!A4603</f>
        <v>7</v>
      </c>
      <c r="B4601">
        <f>'Solar Profile'!B4603</f>
        <v>11</v>
      </c>
      <c r="C4601">
        <f>'Solar Profile'!C4603</f>
        <v>15</v>
      </c>
      <c r="D4601" s="8">
        <f>'Solar Profile'!E4603*$K$13</f>
        <v>4.1800159999999993</v>
      </c>
      <c r="E4601" s="8">
        <f>'Load Profile'!G4602</f>
        <v>2.5461028893072828</v>
      </c>
      <c r="F4601" s="8">
        <f t="shared" si="213"/>
        <v>-1.6339131106927165</v>
      </c>
      <c r="G4601">
        <f t="shared" si="214"/>
        <v>-1.6339131106927165</v>
      </c>
      <c r="H4601" s="8">
        <f t="shared" si="215"/>
        <v>2.5461028893072828</v>
      </c>
    </row>
    <row r="4602" spans="1:8">
      <c r="A4602">
        <f>'Solar Profile'!A4604</f>
        <v>7</v>
      </c>
      <c r="B4602">
        <f>'Solar Profile'!B4604</f>
        <v>11</v>
      </c>
      <c r="C4602">
        <f>'Solar Profile'!C4604</f>
        <v>16</v>
      </c>
      <c r="D4602" s="8">
        <f>'Solar Profile'!E4604*$K$13</f>
        <v>3.6875659999999999</v>
      </c>
      <c r="E4602" s="8">
        <f>'Load Profile'!G4603</f>
        <v>2.6084855707198433</v>
      </c>
      <c r="F4602" s="8">
        <f t="shared" si="213"/>
        <v>-1.0790804292801566</v>
      </c>
      <c r="G4602">
        <f t="shared" si="214"/>
        <v>-1.0790804292801566</v>
      </c>
      <c r="H4602" s="8">
        <f t="shared" si="215"/>
        <v>2.6084855707198433</v>
      </c>
    </row>
    <row r="4603" spans="1:8">
      <c r="A4603">
        <f>'Solar Profile'!A4605</f>
        <v>7</v>
      </c>
      <c r="B4603">
        <f>'Solar Profile'!B4605</f>
        <v>11</v>
      </c>
      <c r="C4603">
        <f>'Solar Profile'!C4605</f>
        <v>17</v>
      </c>
      <c r="D4603" s="8">
        <f>'Solar Profile'!E4605*$K$13</f>
        <v>2.9900819999999997</v>
      </c>
      <c r="E4603" s="8">
        <f>'Load Profile'!G4604</f>
        <v>2.6168364584153898</v>
      </c>
      <c r="F4603" s="8">
        <f t="shared" si="213"/>
        <v>-0.37324554158460987</v>
      </c>
      <c r="G4603">
        <f t="shared" si="214"/>
        <v>-0.37324554158460987</v>
      </c>
      <c r="H4603" s="8">
        <f t="shared" si="215"/>
        <v>2.6168364584153898</v>
      </c>
    </row>
    <row r="4604" spans="1:8">
      <c r="A4604">
        <f>'Solar Profile'!A4606</f>
        <v>7</v>
      </c>
      <c r="B4604">
        <f>'Solar Profile'!B4606</f>
        <v>11</v>
      </c>
      <c r="C4604">
        <f>'Solar Profile'!C4606</f>
        <v>18</v>
      </c>
      <c r="D4604" s="8">
        <f>'Solar Profile'!E4606*$K$13</f>
        <v>1.689732</v>
      </c>
      <c r="E4604" s="8">
        <f>'Load Profile'!G4605</f>
        <v>2.5312259024913022</v>
      </c>
      <c r="F4604" s="8">
        <f t="shared" si="213"/>
        <v>0.84149390249130218</v>
      </c>
      <c r="G4604">
        <f t="shared" si="214"/>
        <v>0</v>
      </c>
      <c r="H4604" s="8">
        <f t="shared" si="215"/>
        <v>1.689732</v>
      </c>
    </row>
    <row r="4605" spans="1:8">
      <c r="A4605">
        <f>'Solar Profile'!A4607</f>
        <v>7</v>
      </c>
      <c r="B4605">
        <f>'Solar Profile'!B4607</f>
        <v>11</v>
      </c>
      <c r="C4605">
        <f>'Solar Profile'!C4607</f>
        <v>19</v>
      </c>
      <c r="D4605" s="8">
        <f>'Solar Profile'!E4607*$K$13</f>
        <v>0.68492200000000003</v>
      </c>
      <c r="E4605" s="8">
        <f>'Load Profile'!G4606</f>
        <v>2.4016020047468452</v>
      </c>
      <c r="F4605" s="8">
        <f t="shared" si="213"/>
        <v>1.7166800047468451</v>
      </c>
      <c r="G4605">
        <f t="shared" si="214"/>
        <v>0</v>
      </c>
      <c r="H4605" s="8">
        <f t="shared" si="215"/>
        <v>0.68492200000000003</v>
      </c>
    </row>
    <row r="4606" spans="1:8">
      <c r="A4606">
        <f>'Solar Profile'!A4608</f>
        <v>7</v>
      </c>
      <c r="B4606">
        <f>'Solar Profile'!B4608</f>
        <v>11</v>
      </c>
      <c r="C4606">
        <f>'Solar Profile'!C4608</f>
        <v>20</v>
      </c>
      <c r="D4606" s="8">
        <f>'Solar Profile'!E4608*$K$13</f>
        <v>0.108154</v>
      </c>
      <c r="E4606" s="8">
        <f>'Load Profile'!G4607</f>
        <v>2.2785400931130062</v>
      </c>
      <c r="F4606" s="8">
        <f t="shared" si="213"/>
        <v>2.1703860931130063</v>
      </c>
      <c r="G4606">
        <f t="shared" si="214"/>
        <v>0</v>
      </c>
      <c r="H4606" s="8">
        <f t="shared" si="215"/>
        <v>0.108154</v>
      </c>
    </row>
    <row r="4607" spans="1:8">
      <c r="A4607">
        <f>'Solar Profile'!A4609</f>
        <v>7</v>
      </c>
      <c r="B4607">
        <f>'Solar Profile'!B4609</f>
        <v>11</v>
      </c>
      <c r="C4607">
        <f>'Solar Profile'!C4609</f>
        <v>21</v>
      </c>
      <c r="D4607" s="8">
        <f>'Solar Profile'!E4609*$K$13</f>
        <v>0</v>
      </c>
      <c r="E4607" s="8">
        <f>'Load Profile'!G4608</f>
        <v>2.204118737449928</v>
      </c>
      <c r="F4607" s="8">
        <f t="shared" si="213"/>
        <v>2.204118737449928</v>
      </c>
      <c r="G4607">
        <f t="shared" si="214"/>
        <v>0</v>
      </c>
      <c r="H4607" s="8">
        <f t="shared" si="215"/>
        <v>0</v>
      </c>
    </row>
    <row r="4608" spans="1:8">
      <c r="A4608">
        <f>'Solar Profile'!A4610</f>
        <v>7</v>
      </c>
      <c r="B4608">
        <f>'Solar Profile'!B4610</f>
        <v>11</v>
      </c>
      <c r="C4608">
        <f>'Solar Profile'!C4610</f>
        <v>22</v>
      </c>
      <c r="D4608" s="8">
        <f>'Solar Profile'!E4610*$K$13</f>
        <v>0</v>
      </c>
      <c r="E4608" s="8">
        <f>'Load Profile'!G4609</f>
        <v>1.9340735261006574</v>
      </c>
      <c r="F4608" s="8">
        <f t="shared" si="213"/>
        <v>1.9340735261006574</v>
      </c>
      <c r="G4608">
        <f t="shared" si="214"/>
        <v>0</v>
      </c>
      <c r="H4608" s="8">
        <f t="shared" si="215"/>
        <v>0</v>
      </c>
    </row>
    <row r="4609" spans="1:8">
      <c r="A4609">
        <f>'Solar Profile'!A4611</f>
        <v>7</v>
      </c>
      <c r="B4609">
        <f>'Solar Profile'!B4611</f>
        <v>11</v>
      </c>
      <c r="C4609">
        <f>'Solar Profile'!C4611</f>
        <v>23</v>
      </c>
      <c r="D4609" s="8">
        <f>'Solar Profile'!E4611*$K$13</f>
        <v>0</v>
      </c>
      <c r="E4609" s="8">
        <f>'Load Profile'!G4610</f>
        <v>1.7192238974106293</v>
      </c>
      <c r="F4609" s="8">
        <f t="shared" si="213"/>
        <v>1.7192238974106293</v>
      </c>
      <c r="G4609">
        <f t="shared" si="214"/>
        <v>0</v>
      </c>
      <c r="H4609" s="8">
        <f t="shared" si="215"/>
        <v>0</v>
      </c>
    </row>
    <row r="4610" spans="1:8">
      <c r="A4610">
        <f>'Solar Profile'!A4612</f>
        <v>7</v>
      </c>
      <c r="B4610">
        <f>'Solar Profile'!B4612</f>
        <v>12</v>
      </c>
      <c r="C4610">
        <f>'Solar Profile'!C4612</f>
        <v>0</v>
      </c>
      <c r="D4610" s="8">
        <f>'Solar Profile'!E4612*$K$13</f>
        <v>0</v>
      </c>
      <c r="E4610" s="8">
        <f>'Load Profile'!G4611</f>
        <v>1.394492278528686</v>
      </c>
      <c r="F4610" s="8">
        <f t="shared" si="213"/>
        <v>1.394492278528686</v>
      </c>
      <c r="G4610">
        <f t="shared" si="214"/>
        <v>0</v>
      </c>
      <c r="H4610" s="8">
        <f t="shared" si="215"/>
        <v>0</v>
      </c>
    </row>
    <row r="4611" spans="1:8">
      <c r="A4611">
        <f>'Solar Profile'!A4613</f>
        <v>7</v>
      </c>
      <c r="B4611">
        <f>'Solar Profile'!B4613</f>
        <v>12</v>
      </c>
      <c r="C4611">
        <f>'Solar Profile'!C4613</f>
        <v>1</v>
      </c>
      <c r="D4611" s="8">
        <f>'Solar Profile'!E4613*$K$13</f>
        <v>0</v>
      </c>
      <c r="E4611" s="8">
        <f>'Load Profile'!G4612</f>
        <v>1.2240457098471911</v>
      </c>
      <c r="F4611" s="8">
        <f t="shared" ref="F4611:F4674" si="216">E4611-D4611</f>
        <v>1.2240457098471911</v>
      </c>
      <c r="G4611">
        <f t="shared" ref="G4611:G4674" si="217">IF(F4611&lt;0,F4611,0)</f>
        <v>0</v>
      </c>
      <c r="H4611" s="8">
        <f t="shared" ref="H4611:H4674" si="218">D4611+G4611</f>
        <v>0</v>
      </c>
    </row>
    <row r="4612" spans="1:8">
      <c r="A4612">
        <f>'Solar Profile'!A4614</f>
        <v>7</v>
      </c>
      <c r="B4612">
        <f>'Solar Profile'!B4614</f>
        <v>12</v>
      </c>
      <c r="C4612">
        <f>'Solar Profile'!C4614</f>
        <v>2</v>
      </c>
      <c r="D4612" s="8">
        <f>'Solar Profile'!E4614*$K$13</f>
        <v>0</v>
      </c>
      <c r="E4612" s="8">
        <f>'Load Profile'!G4613</f>
        <v>1.1351176991049732</v>
      </c>
      <c r="F4612" s="8">
        <f t="shared" si="216"/>
        <v>1.1351176991049732</v>
      </c>
      <c r="G4612">
        <f t="shared" si="217"/>
        <v>0</v>
      </c>
      <c r="H4612" s="8">
        <f t="shared" si="218"/>
        <v>0</v>
      </c>
    </row>
    <row r="4613" spans="1:8">
      <c r="A4613">
        <f>'Solar Profile'!A4615</f>
        <v>7</v>
      </c>
      <c r="B4613">
        <f>'Solar Profile'!B4615</f>
        <v>12</v>
      </c>
      <c r="C4613">
        <f>'Solar Profile'!C4615</f>
        <v>3</v>
      </c>
      <c r="D4613" s="8">
        <f>'Solar Profile'!E4615*$K$13</f>
        <v>0</v>
      </c>
      <c r="E4613" s="8">
        <f>'Load Profile'!G4614</f>
        <v>1.0901412162011512</v>
      </c>
      <c r="F4613" s="8">
        <f t="shared" si="216"/>
        <v>1.0901412162011512</v>
      </c>
      <c r="G4613">
        <f t="shared" si="217"/>
        <v>0</v>
      </c>
      <c r="H4613" s="8">
        <f t="shared" si="218"/>
        <v>0</v>
      </c>
    </row>
    <row r="4614" spans="1:8">
      <c r="A4614">
        <f>'Solar Profile'!A4616</f>
        <v>7</v>
      </c>
      <c r="B4614">
        <f>'Solar Profile'!B4616</f>
        <v>12</v>
      </c>
      <c r="C4614">
        <f>'Solar Profile'!C4616</f>
        <v>4</v>
      </c>
      <c r="D4614" s="8">
        <f>'Solar Profile'!E4616*$K$13</f>
        <v>0</v>
      </c>
      <c r="E4614" s="8">
        <f>'Load Profile'!G4615</f>
        <v>1.0146611647186781</v>
      </c>
      <c r="F4614" s="8">
        <f t="shared" si="216"/>
        <v>1.0146611647186781</v>
      </c>
      <c r="G4614">
        <f t="shared" si="217"/>
        <v>0</v>
      </c>
      <c r="H4614" s="8">
        <f t="shared" si="218"/>
        <v>0</v>
      </c>
    </row>
    <row r="4615" spans="1:8">
      <c r="A4615">
        <f>'Solar Profile'!A4617</f>
        <v>7</v>
      </c>
      <c r="B4615">
        <f>'Solar Profile'!B4617</f>
        <v>12</v>
      </c>
      <c r="C4615">
        <f>'Solar Profile'!C4617</f>
        <v>5</v>
      </c>
      <c r="D4615" s="8">
        <f>'Solar Profile'!E4617*$K$13</f>
        <v>0</v>
      </c>
      <c r="E4615" s="8">
        <f>'Load Profile'!G4616</f>
        <v>0.99919335778047591</v>
      </c>
      <c r="F4615" s="8">
        <f t="shared" si="216"/>
        <v>0.99919335778047591</v>
      </c>
      <c r="G4615">
        <f t="shared" si="217"/>
        <v>0</v>
      </c>
      <c r="H4615" s="8">
        <f t="shared" si="218"/>
        <v>0</v>
      </c>
    </row>
    <row r="4616" spans="1:8">
      <c r="A4616">
        <f>'Solar Profile'!A4618</f>
        <v>7</v>
      </c>
      <c r="B4616">
        <f>'Solar Profile'!B4618</f>
        <v>12</v>
      </c>
      <c r="C4616">
        <f>'Solar Profile'!C4618</f>
        <v>6</v>
      </c>
      <c r="D4616" s="8">
        <f>'Solar Profile'!E4618*$K$13</f>
        <v>0</v>
      </c>
      <c r="E4616" s="8">
        <f>'Load Profile'!G4617</f>
        <v>1.0300181773908552</v>
      </c>
      <c r="F4616" s="8">
        <f t="shared" si="216"/>
        <v>1.0300181773908552</v>
      </c>
      <c r="G4616">
        <f t="shared" si="217"/>
        <v>0</v>
      </c>
      <c r="H4616" s="8">
        <f t="shared" si="218"/>
        <v>0</v>
      </c>
    </row>
    <row r="4617" spans="1:8">
      <c r="A4617">
        <f>'Solar Profile'!A4619</f>
        <v>7</v>
      </c>
      <c r="B4617">
        <f>'Solar Profile'!B4619</f>
        <v>12</v>
      </c>
      <c r="C4617">
        <f>'Solar Profile'!C4619</f>
        <v>7</v>
      </c>
      <c r="D4617" s="8">
        <f>'Solar Profile'!E4619*$K$13</f>
        <v>0.28435199999999999</v>
      </c>
      <c r="E4617" s="8">
        <f>'Load Profile'!G4618</f>
        <v>1.0761264772625125</v>
      </c>
      <c r="F4617" s="8">
        <f t="shared" si="216"/>
        <v>0.7917744772625126</v>
      </c>
      <c r="G4617">
        <f t="shared" si="217"/>
        <v>0</v>
      </c>
      <c r="H4617" s="8">
        <f t="shared" si="218"/>
        <v>0.28435199999999999</v>
      </c>
    </row>
    <row r="4618" spans="1:8">
      <c r="A4618">
        <f>'Solar Profile'!A4620</f>
        <v>7</v>
      </c>
      <c r="B4618">
        <f>'Solar Profile'!B4620</f>
        <v>12</v>
      </c>
      <c r="C4618">
        <f>'Solar Profile'!C4620</f>
        <v>8</v>
      </c>
      <c r="D4618" s="8">
        <f>'Solar Profile'!E4620*$K$13</f>
        <v>0.75249599999999994</v>
      </c>
      <c r="E4618" s="8">
        <f>'Load Profile'!G4619</f>
        <v>1.1938563402720666</v>
      </c>
      <c r="F4618" s="8">
        <f t="shared" si="216"/>
        <v>0.44136034027206661</v>
      </c>
      <c r="G4618">
        <f t="shared" si="217"/>
        <v>0</v>
      </c>
      <c r="H4618" s="8">
        <f t="shared" si="218"/>
        <v>0.75249599999999994</v>
      </c>
    </row>
    <row r="4619" spans="1:8">
      <c r="A4619">
        <f>'Solar Profile'!A4621</f>
        <v>7</v>
      </c>
      <c r="B4619">
        <f>'Solar Profile'!B4621</f>
        <v>12</v>
      </c>
      <c r="C4619">
        <f>'Solar Profile'!C4621</f>
        <v>9</v>
      </c>
      <c r="D4619" s="8">
        <f>'Solar Profile'!E4621*$K$13</f>
        <v>0.49376199999999998</v>
      </c>
      <c r="E4619" s="8">
        <f>'Load Profile'!G4620</f>
        <v>1.2740464999385126</v>
      </c>
      <c r="F4619" s="8">
        <f t="shared" si="216"/>
        <v>0.78028449993851257</v>
      </c>
      <c r="G4619">
        <f t="shared" si="217"/>
        <v>0</v>
      </c>
      <c r="H4619" s="8">
        <f t="shared" si="218"/>
        <v>0.49376199999999998</v>
      </c>
    </row>
    <row r="4620" spans="1:8">
      <c r="A4620">
        <f>'Solar Profile'!A4622</f>
        <v>7</v>
      </c>
      <c r="B4620">
        <f>'Solar Profile'!B4622</f>
        <v>12</v>
      </c>
      <c r="C4620">
        <f>'Solar Profile'!C4622</f>
        <v>10</v>
      </c>
      <c r="D4620" s="8">
        <f>'Solar Profile'!E4622*$K$13</f>
        <v>1.8237760000000001</v>
      </c>
      <c r="E4620" s="8">
        <f>'Load Profile'!G4621</f>
        <v>1.4370297185192653</v>
      </c>
      <c r="F4620" s="8">
        <f t="shared" si="216"/>
        <v>-0.38674628148073475</v>
      </c>
      <c r="G4620">
        <f t="shared" si="217"/>
        <v>-0.38674628148073475</v>
      </c>
      <c r="H4620" s="8">
        <f t="shared" si="218"/>
        <v>1.4370297185192653</v>
      </c>
    </row>
    <row r="4621" spans="1:8">
      <c r="A4621">
        <f>'Solar Profile'!A4623</f>
        <v>7</v>
      </c>
      <c r="B4621">
        <f>'Solar Profile'!B4623</f>
        <v>12</v>
      </c>
      <c r="C4621">
        <f>'Solar Profile'!C4623</f>
        <v>11</v>
      </c>
      <c r="D4621" s="8">
        <f>'Solar Profile'!E4623*$K$13</f>
        <v>2.5681180000000001</v>
      </c>
      <c r="E4621" s="8">
        <f>'Load Profile'!G4622</f>
        <v>1.6671600080632505</v>
      </c>
      <c r="F4621" s="8">
        <f t="shared" si="216"/>
        <v>-0.90095799193674964</v>
      </c>
      <c r="G4621">
        <f t="shared" si="217"/>
        <v>-0.90095799193674964</v>
      </c>
      <c r="H4621" s="8">
        <f t="shared" si="218"/>
        <v>1.6671600080632505</v>
      </c>
    </row>
    <row r="4622" spans="1:8">
      <c r="A4622">
        <f>'Solar Profile'!A4624</f>
        <v>7</v>
      </c>
      <c r="B4622">
        <f>'Solar Profile'!B4624</f>
        <v>12</v>
      </c>
      <c r="C4622">
        <f>'Solar Profile'!C4624</f>
        <v>12</v>
      </c>
      <c r="D4622" s="8">
        <f>'Solar Profile'!E4624*$K$13</f>
        <v>3.1894560000000003</v>
      </c>
      <c r="E4622" s="8">
        <f>'Load Profile'!G4623</f>
        <v>1.8020269048853956</v>
      </c>
      <c r="F4622" s="8">
        <f t="shared" si="216"/>
        <v>-1.3874290951146047</v>
      </c>
      <c r="G4622">
        <f t="shared" si="217"/>
        <v>-1.3874290951146047</v>
      </c>
      <c r="H4622" s="8">
        <f t="shared" si="218"/>
        <v>1.8020269048853956</v>
      </c>
    </row>
    <row r="4623" spans="1:8">
      <c r="A4623">
        <f>'Solar Profile'!A4625</f>
        <v>7</v>
      </c>
      <c r="B4623">
        <f>'Solar Profile'!B4625</f>
        <v>12</v>
      </c>
      <c r="C4623">
        <f>'Solar Profile'!C4625</f>
        <v>13</v>
      </c>
      <c r="D4623" s="8">
        <f>'Solar Profile'!E4625*$K$13</f>
        <v>3.6975259999999999</v>
      </c>
      <c r="E4623" s="8">
        <f>'Load Profile'!G4624</f>
        <v>1.9035445919288911</v>
      </c>
      <c r="F4623" s="8">
        <f t="shared" si="216"/>
        <v>-1.7939814080711087</v>
      </c>
      <c r="G4623">
        <f t="shared" si="217"/>
        <v>-1.7939814080711087</v>
      </c>
      <c r="H4623" s="8">
        <f t="shared" si="218"/>
        <v>1.9035445919288911</v>
      </c>
    </row>
    <row r="4624" spans="1:8">
      <c r="A4624">
        <f>'Solar Profile'!A4626</f>
        <v>7</v>
      </c>
      <c r="B4624">
        <f>'Solar Profile'!B4626</f>
        <v>12</v>
      </c>
      <c r="C4624">
        <f>'Solar Profile'!C4626</f>
        <v>14</v>
      </c>
      <c r="D4624" s="8">
        <f>'Solar Profile'!E4626*$K$13</f>
        <v>4.3010860000000006</v>
      </c>
      <c r="E4624" s="8">
        <f>'Load Profile'!G4625</f>
        <v>2.0689347111758032</v>
      </c>
      <c r="F4624" s="8">
        <f t="shared" si="216"/>
        <v>-2.2321512888241974</v>
      </c>
      <c r="G4624">
        <f t="shared" si="217"/>
        <v>-2.2321512888241974</v>
      </c>
      <c r="H4624" s="8">
        <f t="shared" si="218"/>
        <v>2.0689347111758032</v>
      </c>
    </row>
    <row r="4625" spans="1:8">
      <c r="A4625">
        <f>'Solar Profile'!A4627</f>
        <v>7</v>
      </c>
      <c r="B4625">
        <f>'Solar Profile'!B4627</f>
        <v>12</v>
      </c>
      <c r="C4625">
        <f>'Solar Profile'!C4627</f>
        <v>15</v>
      </c>
      <c r="D4625" s="8">
        <f>'Solar Profile'!E4627*$K$13</f>
        <v>4.3551660000000005</v>
      </c>
      <c r="E4625" s="8">
        <f>'Load Profile'!G4626</f>
        <v>2.3047254417918412</v>
      </c>
      <c r="F4625" s="8">
        <f t="shared" si="216"/>
        <v>-2.0504405582081593</v>
      </c>
      <c r="G4625">
        <f t="shared" si="217"/>
        <v>-2.0504405582081593</v>
      </c>
      <c r="H4625" s="8">
        <f t="shared" si="218"/>
        <v>2.3047254417918412</v>
      </c>
    </row>
    <row r="4626" spans="1:8">
      <c r="A4626">
        <f>'Solar Profile'!A4628</f>
        <v>7</v>
      </c>
      <c r="B4626">
        <f>'Solar Profile'!B4628</f>
        <v>12</v>
      </c>
      <c r="C4626">
        <f>'Solar Profile'!C4628</f>
        <v>16</v>
      </c>
      <c r="D4626" s="8">
        <f>'Solar Profile'!E4628*$K$13</f>
        <v>3.0726840000000002</v>
      </c>
      <c r="E4626" s="8">
        <f>'Load Profile'!G4627</f>
        <v>2.5364218682523996</v>
      </c>
      <c r="F4626" s="8">
        <f t="shared" si="216"/>
        <v>-0.53626213174760062</v>
      </c>
      <c r="G4626">
        <f t="shared" si="217"/>
        <v>-0.53626213174760062</v>
      </c>
      <c r="H4626" s="8">
        <f t="shared" si="218"/>
        <v>2.5364218682523996</v>
      </c>
    </row>
    <row r="4627" spans="1:8">
      <c r="A4627">
        <f>'Solar Profile'!A4629</f>
        <v>7</v>
      </c>
      <c r="B4627">
        <f>'Solar Profile'!B4629</f>
        <v>12</v>
      </c>
      <c r="C4627">
        <f>'Solar Profile'!C4629</f>
        <v>17</v>
      </c>
      <c r="D4627" s="8">
        <f>'Solar Profile'!E4629*$K$13</f>
        <v>2.9527519999999998</v>
      </c>
      <c r="E4627" s="8">
        <f>'Load Profile'!G4628</f>
        <v>2.6244789813815745</v>
      </c>
      <c r="F4627" s="8">
        <f t="shared" si="216"/>
        <v>-0.32827301861842528</v>
      </c>
      <c r="G4627">
        <f t="shared" si="217"/>
        <v>-0.32827301861842528</v>
      </c>
      <c r="H4627" s="8">
        <f t="shared" si="218"/>
        <v>2.6244789813815745</v>
      </c>
    </row>
    <row r="4628" spans="1:8">
      <c r="A4628">
        <f>'Solar Profile'!A4630</f>
        <v>7</v>
      </c>
      <c r="B4628">
        <f>'Solar Profile'!B4630</f>
        <v>12</v>
      </c>
      <c r="C4628">
        <f>'Solar Profile'!C4630</f>
        <v>18</v>
      </c>
      <c r="D4628" s="8">
        <f>'Solar Profile'!E4630*$K$13</f>
        <v>1.5474319999999999</v>
      </c>
      <c r="E4628" s="8">
        <f>'Load Profile'!G4629</f>
        <v>2.5912149404621996</v>
      </c>
      <c r="F4628" s="8">
        <f t="shared" si="216"/>
        <v>1.0437829404621997</v>
      </c>
      <c r="G4628">
        <f t="shared" si="217"/>
        <v>0</v>
      </c>
      <c r="H4628" s="8">
        <f t="shared" si="218"/>
        <v>1.5474319999999999</v>
      </c>
    </row>
    <row r="4629" spans="1:8">
      <c r="A4629">
        <f>'Solar Profile'!A4631</f>
        <v>7</v>
      </c>
      <c r="B4629">
        <f>'Solar Profile'!B4631</f>
        <v>12</v>
      </c>
      <c r="C4629">
        <f>'Solar Profile'!C4631</f>
        <v>19</v>
      </c>
      <c r="D4629" s="8">
        <f>'Solar Profile'!E4631*$K$13</f>
        <v>0.70843200000000006</v>
      </c>
      <c r="E4629" s="8">
        <f>'Load Profile'!G4630</f>
        <v>2.4444563734062337</v>
      </c>
      <c r="F4629" s="8">
        <f t="shared" si="216"/>
        <v>1.7360243734062335</v>
      </c>
      <c r="G4629">
        <f t="shared" si="217"/>
        <v>0</v>
      </c>
      <c r="H4629" s="8">
        <f t="shared" si="218"/>
        <v>0.70843200000000006</v>
      </c>
    </row>
    <row r="4630" spans="1:8">
      <c r="A4630">
        <f>'Solar Profile'!A4632</f>
        <v>7</v>
      </c>
      <c r="B4630">
        <f>'Solar Profile'!B4632</f>
        <v>12</v>
      </c>
      <c r="C4630">
        <f>'Solar Profile'!C4632</f>
        <v>20</v>
      </c>
      <c r="D4630" s="8">
        <f>'Solar Profile'!E4632*$K$13</f>
        <v>0.115524</v>
      </c>
      <c r="E4630" s="8">
        <f>'Load Profile'!G4631</f>
        <v>2.3087057713293615</v>
      </c>
      <c r="F4630" s="8">
        <f t="shared" si="216"/>
        <v>2.1931817713293613</v>
      </c>
      <c r="G4630">
        <f t="shared" si="217"/>
        <v>0</v>
      </c>
      <c r="H4630" s="8">
        <f t="shared" si="218"/>
        <v>0.115524</v>
      </c>
    </row>
    <row r="4631" spans="1:8">
      <c r="A4631">
        <f>'Solar Profile'!A4633</f>
        <v>7</v>
      </c>
      <c r="B4631">
        <f>'Solar Profile'!B4633</f>
        <v>12</v>
      </c>
      <c r="C4631">
        <f>'Solar Profile'!C4633</f>
        <v>21</v>
      </c>
      <c r="D4631" s="8">
        <f>'Solar Profile'!E4633*$K$13</f>
        <v>0</v>
      </c>
      <c r="E4631" s="8">
        <f>'Load Profile'!G4632</f>
        <v>2.0711080169592444</v>
      </c>
      <c r="F4631" s="8">
        <f t="shared" si="216"/>
        <v>2.0711080169592444</v>
      </c>
      <c r="G4631">
        <f t="shared" si="217"/>
        <v>0</v>
      </c>
      <c r="H4631" s="8">
        <f t="shared" si="218"/>
        <v>0</v>
      </c>
    </row>
    <row r="4632" spans="1:8">
      <c r="A4632">
        <f>'Solar Profile'!A4634</f>
        <v>7</v>
      </c>
      <c r="B4632">
        <f>'Solar Profile'!B4634</f>
        <v>12</v>
      </c>
      <c r="C4632">
        <f>'Solar Profile'!C4634</f>
        <v>22</v>
      </c>
      <c r="D4632" s="8">
        <f>'Solar Profile'!E4634*$K$13</f>
        <v>0</v>
      </c>
      <c r="E4632" s="8">
        <f>'Load Profile'!G4633</f>
        <v>1.7854653344594835</v>
      </c>
      <c r="F4632" s="8">
        <f t="shared" si="216"/>
        <v>1.7854653344594835</v>
      </c>
      <c r="G4632">
        <f t="shared" si="217"/>
        <v>0</v>
      </c>
      <c r="H4632" s="8">
        <f t="shared" si="218"/>
        <v>0</v>
      </c>
    </row>
    <row r="4633" spans="1:8">
      <c r="A4633">
        <f>'Solar Profile'!A4635</f>
        <v>7</v>
      </c>
      <c r="B4633">
        <f>'Solar Profile'!B4635</f>
        <v>12</v>
      </c>
      <c r="C4633">
        <f>'Solar Profile'!C4635</f>
        <v>23</v>
      </c>
      <c r="D4633" s="8">
        <f>'Solar Profile'!E4635*$K$13</f>
        <v>0</v>
      </c>
      <c r="E4633" s="8">
        <f>'Load Profile'!G4634</f>
        <v>1.5431321813154175</v>
      </c>
      <c r="F4633" s="8">
        <f t="shared" si="216"/>
        <v>1.5431321813154175</v>
      </c>
      <c r="G4633">
        <f t="shared" si="217"/>
        <v>0</v>
      </c>
      <c r="H4633" s="8">
        <f t="shared" si="218"/>
        <v>0</v>
      </c>
    </row>
    <row r="4634" spans="1:8">
      <c r="A4634">
        <f>'Solar Profile'!A4636</f>
        <v>7</v>
      </c>
      <c r="B4634">
        <f>'Solar Profile'!B4636</f>
        <v>13</v>
      </c>
      <c r="C4634">
        <f>'Solar Profile'!C4636</f>
        <v>0</v>
      </c>
      <c r="D4634" s="8">
        <f>'Solar Profile'!E4636*$K$13</f>
        <v>0</v>
      </c>
      <c r="E4634" s="8">
        <f>'Load Profile'!G4635</f>
        <v>1.5334029221074694</v>
      </c>
      <c r="F4634" s="8">
        <f t="shared" si="216"/>
        <v>1.5334029221074694</v>
      </c>
      <c r="G4634">
        <f t="shared" si="217"/>
        <v>0</v>
      </c>
      <c r="H4634" s="8">
        <f t="shared" si="218"/>
        <v>0</v>
      </c>
    </row>
    <row r="4635" spans="1:8">
      <c r="A4635">
        <f>'Solar Profile'!A4637</f>
        <v>7</v>
      </c>
      <c r="B4635">
        <f>'Solar Profile'!B4637</f>
        <v>13</v>
      </c>
      <c r="C4635">
        <f>'Solar Profile'!C4637</f>
        <v>1</v>
      </c>
      <c r="D4635" s="8">
        <f>'Solar Profile'!E4637*$K$13</f>
        <v>0</v>
      </c>
      <c r="E4635" s="8">
        <f>'Load Profile'!G4636</f>
        <v>1.3667297542765113</v>
      </c>
      <c r="F4635" s="8">
        <f t="shared" si="216"/>
        <v>1.3667297542765113</v>
      </c>
      <c r="G4635">
        <f t="shared" si="217"/>
        <v>0</v>
      </c>
      <c r="H4635" s="8">
        <f t="shared" si="218"/>
        <v>0</v>
      </c>
    </row>
    <row r="4636" spans="1:8">
      <c r="A4636">
        <f>'Solar Profile'!A4638</f>
        <v>7</v>
      </c>
      <c r="B4636">
        <f>'Solar Profile'!B4638</f>
        <v>13</v>
      </c>
      <c r="C4636">
        <f>'Solar Profile'!C4638</f>
        <v>2</v>
      </c>
      <c r="D4636" s="8">
        <f>'Solar Profile'!E4638*$K$13</f>
        <v>0</v>
      </c>
      <c r="E4636" s="8">
        <f>'Load Profile'!G4637</f>
        <v>1.1897927344413051</v>
      </c>
      <c r="F4636" s="8">
        <f t="shared" si="216"/>
        <v>1.1897927344413051</v>
      </c>
      <c r="G4636">
        <f t="shared" si="217"/>
        <v>0</v>
      </c>
      <c r="H4636" s="8">
        <f t="shared" si="218"/>
        <v>0</v>
      </c>
    </row>
    <row r="4637" spans="1:8">
      <c r="A4637">
        <f>'Solar Profile'!A4639</f>
        <v>7</v>
      </c>
      <c r="B4637">
        <f>'Solar Profile'!B4639</f>
        <v>13</v>
      </c>
      <c r="C4637">
        <f>'Solar Profile'!C4639</f>
        <v>3</v>
      </c>
      <c r="D4637" s="8">
        <f>'Solar Profile'!E4639*$K$13</f>
        <v>0</v>
      </c>
      <c r="E4637" s="8">
        <f>'Load Profile'!G4638</f>
        <v>1.114488497125478</v>
      </c>
      <c r="F4637" s="8">
        <f t="shared" si="216"/>
        <v>1.114488497125478</v>
      </c>
      <c r="G4637">
        <f t="shared" si="217"/>
        <v>0</v>
      </c>
      <c r="H4637" s="8">
        <f t="shared" si="218"/>
        <v>0</v>
      </c>
    </row>
    <row r="4638" spans="1:8">
      <c r="A4638">
        <f>'Solar Profile'!A4640</f>
        <v>7</v>
      </c>
      <c r="B4638">
        <f>'Solar Profile'!B4640</f>
        <v>13</v>
      </c>
      <c r="C4638">
        <f>'Solar Profile'!C4640</f>
        <v>4</v>
      </c>
      <c r="D4638" s="8">
        <f>'Solar Profile'!E4640*$K$13</f>
        <v>0</v>
      </c>
      <c r="E4638" s="8">
        <f>'Load Profile'!G4639</f>
        <v>1.0770405049209371</v>
      </c>
      <c r="F4638" s="8">
        <f t="shared" si="216"/>
        <v>1.0770405049209371</v>
      </c>
      <c r="G4638">
        <f t="shared" si="217"/>
        <v>0</v>
      </c>
      <c r="H4638" s="8">
        <f t="shared" si="218"/>
        <v>0</v>
      </c>
    </row>
    <row r="4639" spans="1:8">
      <c r="A4639">
        <f>'Solar Profile'!A4641</f>
        <v>7</v>
      </c>
      <c r="B4639">
        <f>'Solar Profile'!B4641</f>
        <v>13</v>
      </c>
      <c r="C4639">
        <f>'Solar Profile'!C4641</f>
        <v>5</v>
      </c>
      <c r="D4639" s="8">
        <f>'Solar Profile'!E4641*$K$13</f>
        <v>0</v>
      </c>
      <c r="E4639" s="8">
        <f>'Load Profile'!G4640</f>
        <v>1.0435280847488839</v>
      </c>
      <c r="F4639" s="8">
        <f t="shared" si="216"/>
        <v>1.0435280847488839</v>
      </c>
      <c r="G4639">
        <f t="shared" si="217"/>
        <v>0</v>
      </c>
      <c r="H4639" s="8">
        <f t="shared" si="218"/>
        <v>0</v>
      </c>
    </row>
    <row r="4640" spans="1:8">
      <c r="A4640">
        <f>'Solar Profile'!A4642</f>
        <v>7</v>
      </c>
      <c r="B4640">
        <f>'Solar Profile'!B4642</f>
        <v>13</v>
      </c>
      <c r="C4640">
        <f>'Solar Profile'!C4642</f>
        <v>6</v>
      </c>
      <c r="D4640" s="8">
        <f>'Solar Profile'!E4642*$K$13</f>
        <v>0</v>
      </c>
      <c r="E4640" s="8">
        <f>'Load Profile'!G4641</f>
        <v>1.0657320154893313</v>
      </c>
      <c r="F4640" s="8">
        <f t="shared" si="216"/>
        <v>1.0657320154893313</v>
      </c>
      <c r="G4640">
        <f t="shared" si="217"/>
        <v>0</v>
      </c>
      <c r="H4640" s="8">
        <f t="shared" si="218"/>
        <v>0</v>
      </c>
    </row>
    <row r="4641" spans="1:8">
      <c r="A4641">
        <f>'Solar Profile'!A4643</f>
        <v>7</v>
      </c>
      <c r="B4641">
        <f>'Solar Profile'!B4643</f>
        <v>13</v>
      </c>
      <c r="C4641">
        <f>'Solar Profile'!C4643</f>
        <v>7</v>
      </c>
      <c r="D4641" s="8">
        <f>'Solar Profile'!E4643*$K$13</f>
        <v>0.43916000000000005</v>
      </c>
      <c r="E4641" s="8">
        <f>'Load Profile'!G4642</f>
        <v>0.99470218286903711</v>
      </c>
      <c r="F4641" s="8">
        <f t="shared" si="216"/>
        <v>0.555542182869037</v>
      </c>
      <c r="G4641">
        <f t="shared" si="217"/>
        <v>0</v>
      </c>
      <c r="H4641" s="8">
        <f t="shared" si="218"/>
        <v>0.43916000000000005</v>
      </c>
    </row>
    <row r="4642" spans="1:8">
      <c r="A4642">
        <f>'Solar Profile'!A4644</f>
        <v>7</v>
      </c>
      <c r="B4642">
        <f>'Solar Profile'!B4644</f>
        <v>13</v>
      </c>
      <c r="C4642">
        <f>'Solar Profile'!C4644</f>
        <v>8</v>
      </c>
      <c r="D4642" s="8">
        <f>'Solar Profile'!E4644*$K$13</f>
        <v>1.244712</v>
      </c>
      <c r="E4642" s="8">
        <f>'Load Profile'!G4643</f>
        <v>0.96549225576393205</v>
      </c>
      <c r="F4642" s="8">
        <f t="shared" si="216"/>
        <v>-0.27921974423606799</v>
      </c>
      <c r="G4642">
        <f t="shared" si="217"/>
        <v>-0.27921974423606799</v>
      </c>
      <c r="H4642" s="8">
        <f t="shared" si="218"/>
        <v>0.96549225576393205</v>
      </c>
    </row>
    <row r="4643" spans="1:8">
      <c r="A4643">
        <f>'Solar Profile'!A4645</f>
        <v>7</v>
      </c>
      <c r="B4643">
        <f>'Solar Profile'!B4645</f>
        <v>13</v>
      </c>
      <c r="C4643">
        <f>'Solar Profile'!C4645</f>
        <v>9</v>
      </c>
      <c r="D4643" s="8">
        <f>'Solar Profile'!E4645*$K$13</f>
        <v>2.00759</v>
      </c>
      <c r="E4643" s="8">
        <f>'Load Profile'!G4644</f>
        <v>0.98609357788794438</v>
      </c>
      <c r="F4643" s="8">
        <f t="shared" si="216"/>
        <v>-1.0214964221120555</v>
      </c>
      <c r="G4643">
        <f t="shared" si="217"/>
        <v>-1.0214964221120555</v>
      </c>
      <c r="H4643" s="8">
        <f t="shared" si="218"/>
        <v>0.98609357788794449</v>
      </c>
    </row>
    <row r="4644" spans="1:8">
      <c r="A4644">
        <f>'Solar Profile'!A4646</f>
        <v>7</v>
      </c>
      <c r="B4644">
        <f>'Solar Profile'!B4646</f>
        <v>13</v>
      </c>
      <c r="C4644">
        <f>'Solar Profile'!C4646</f>
        <v>10</v>
      </c>
      <c r="D4644" s="8">
        <f>'Solar Profile'!E4646*$K$13</f>
        <v>2.613696</v>
      </c>
      <c r="E4644" s="8">
        <f>'Load Profile'!G4645</f>
        <v>1.0261120682230649</v>
      </c>
      <c r="F4644" s="8">
        <f t="shared" si="216"/>
        <v>-1.5875839317769351</v>
      </c>
      <c r="G4644">
        <f t="shared" si="217"/>
        <v>-1.5875839317769351</v>
      </c>
      <c r="H4644" s="8">
        <f t="shared" si="218"/>
        <v>1.0261120682230649</v>
      </c>
    </row>
    <row r="4645" spans="1:8">
      <c r="A4645">
        <f>'Solar Profile'!A4647</f>
        <v>7</v>
      </c>
      <c r="B4645">
        <f>'Solar Profile'!B4647</f>
        <v>13</v>
      </c>
      <c r="C4645">
        <f>'Solar Profile'!C4647</f>
        <v>11</v>
      </c>
      <c r="D4645" s="8">
        <f>'Solar Profile'!E4647*$K$13</f>
        <v>3.9866700000000002</v>
      </c>
      <c r="E4645" s="8">
        <f>'Load Profile'!G4646</f>
        <v>1.1053061539871338</v>
      </c>
      <c r="F4645" s="8">
        <f t="shared" si="216"/>
        <v>-2.8813638460128663</v>
      </c>
      <c r="G4645">
        <f t="shared" si="217"/>
        <v>-2.8813638460128663</v>
      </c>
      <c r="H4645" s="8">
        <f t="shared" si="218"/>
        <v>1.1053061539871338</v>
      </c>
    </row>
    <row r="4646" spans="1:8">
      <c r="A4646">
        <f>'Solar Profile'!A4648</f>
        <v>7</v>
      </c>
      <c r="B4646">
        <f>'Solar Profile'!B4648</f>
        <v>13</v>
      </c>
      <c r="C4646">
        <f>'Solar Profile'!C4648</f>
        <v>12</v>
      </c>
      <c r="D4646" s="8">
        <f>'Solar Profile'!E4648*$K$13</f>
        <v>5.1610620000000003</v>
      </c>
      <c r="E4646" s="8">
        <f>'Load Profile'!G4647</f>
        <v>1.2205869529354882</v>
      </c>
      <c r="F4646" s="8">
        <f t="shared" si="216"/>
        <v>-3.940475047064512</v>
      </c>
      <c r="G4646">
        <f t="shared" si="217"/>
        <v>-3.940475047064512</v>
      </c>
      <c r="H4646" s="8">
        <f t="shared" si="218"/>
        <v>1.2205869529354882</v>
      </c>
    </row>
    <row r="4647" spans="1:8">
      <c r="A4647">
        <f>'Solar Profile'!A4649</f>
        <v>7</v>
      </c>
      <c r="B4647">
        <f>'Solar Profile'!B4649</f>
        <v>13</v>
      </c>
      <c r="C4647">
        <f>'Solar Profile'!C4649</f>
        <v>13</v>
      </c>
      <c r="D4647" s="8">
        <f>'Solar Profile'!E4649*$K$13</f>
        <v>4.0775880000000004</v>
      </c>
      <c r="E4647" s="8">
        <f>'Load Profile'!G4648</f>
        <v>1.3056487321607078</v>
      </c>
      <c r="F4647" s="8">
        <f t="shared" si="216"/>
        <v>-2.7719392678392927</v>
      </c>
      <c r="G4647">
        <f t="shared" si="217"/>
        <v>-2.7719392678392927</v>
      </c>
      <c r="H4647" s="8">
        <f t="shared" si="218"/>
        <v>1.3056487321607078</v>
      </c>
    </row>
    <row r="4648" spans="1:8">
      <c r="A4648">
        <f>'Solar Profile'!A4650</f>
        <v>7</v>
      </c>
      <c r="B4648">
        <f>'Solar Profile'!B4650</f>
        <v>13</v>
      </c>
      <c r="C4648">
        <f>'Solar Profile'!C4650</f>
        <v>14</v>
      </c>
      <c r="D4648" s="8">
        <f>'Solar Profile'!E4650*$K$13</f>
        <v>5.2210200000000002</v>
      </c>
      <c r="E4648" s="8">
        <f>'Load Profile'!G4649</f>
        <v>1.4588928655576165</v>
      </c>
      <c r="F4648" s="8">
        <f t="shared" si="216"/>
        <v>-3.7621271344423839</v>
      </c>
      <c r="G4648">
        <f t="shared" si="217"/>
        <v>-3.7621271344423839</v>
      </c>
      <c r="H4648" s="8">
        <f t="shared" si="218"/>
        <v>1.4588928655576163</v>
      </c>
    </row>
    <row r="4649" spans="1:8">
      <c r="A4649">
        <f>'Solar Profile'!A4651</f>
        <v>7</v>
      </c>
      <c r="B4649">
        <f>'Solar Profile'!B4651</f>
        <v>13</v>
      </c>
      <c r="C4649">
        <f>'Solar Profile'!C4651</f>
        <v>15</v>
      </c>
      <c r="D4649" s="8">
        <f>'Solar Profile'!E4651*$K$13</f>
        <v>4.8331679999999997</v>
      </c>
      <c r="E4649" s="8">
        <f>'Load Profile'!G4650</f>
        <v>1.6566139018084356</v>
      </c>
      <c r="F4649" s="8">
        <f t="shared" si="216"/>
        <v>-3.1765540981915641</v>
      </c>
      <c r="G4649">
        <f t="shared" si="217"/>
        <v>-3.1765540981915641</v>
      </c>
      <c r="H4649" s="8">
        <f t="shared" si="218"/>
        <v>1.6566139018084356</v>
      </c>
    </row>
    <row r="4650" spans="1:8">
      <c r="A4650">
        <f>'Solar Profile'!A4652</f>
        <v>7</v>
      </c>
      <c r="B4650">
        <f>'Solar Profile'!B4652</f>
        <v>13</v>
      </c>
      <c r="C4650">
        <f>'Solar Profile'!C4652</f>
        <v>16</v>
      </c>
      <c r="D4650" s="8">
        <f>'Solar Profile'!E4652*$K$13</f>
        <v>4.2655580000000004</v>
      </c>
      <c r="E4650" s="8">
        <f>'Load Profile'!G4651</f>
        <v>1.9165068913395937</v>
      </c>
      <c r="F4650" s="8">
        <f t="shared" si="216"/>
        <v>-2.3490511086604067</v>
      </c>
      <c r="G4650">
        <f t="shared" si="217"/>
        <v>-2.3490511086604067</v>
      </c>
      <c r="H4650" s="8">
        <f t="shared" si="218"/>
        <v>1.9165068913395937</v>
      </c>
    </row>
    <row r="4651" spans="1:8">
      <c r="A4651">
        <f>'Solar Profile'!A4653</f>
        <v>7</v>
      </c>
      <c r="B4651">
        <f>'Solar Profile'!B4653</f>
        <v>13</v>
      </c>
      <c r="C4651">
        <f>'Solar Profile'!C4653</f>
        <v>17</v>
      </c>
      <c r="D4651" s="8">
        <f>'Solar Profile'!E4653*$K$13</f>
        <v>3.2014099999999996</v>
      </c>
      <c r="E4651" s="8">
        <f>'Load Profile'!G4652</f>
        <v>2.1035803137346356</v>
      </c>
      <c r="F4651" s="8">
        <f t="shared" si="216"/>
        <v>-1.097829686265364</v>
      </c>
      <c r="G4651">
        <f t="shared" si="217"/>
        <v>-1.097829686265364</v>
      </c>
      <c r="H4651" s="8">
        <f t="shared" si="218"/>
        <v>2.1035803137346356</v>
      </c>
    </row>
    <row r="4652" spans="1:8">
      <c r="A4652">
        <f>'Solar Profile'!A4654</f>
        <v>7</v>
      </c>
      <c r="B4652">
        <f>'Solar Profile'!B4654</f>
        <v>13</v>
      </c>
      <c r="C4652">
        <f>'Solar Profile'!C4654</f>
        <v>18</v>
      </c>
      <c r="D4652" s="8">
        <f>'Solar Profile'!E4654*$K$13</f>
        <v>1.988764</v>
      </c>
      <c r="E4652" s="8">
        <f>'Load Profile'!G4653</f>
        <v>2.0915922910188631</v>
      </c>
      <c r="F4652" s="8">
        <f t="shared" si="216"/>
        <v>0.10282829101886315</v>
      </c>
      <c r="G4652">
        <f t="shared" si="217"/>
        <v>0</v>
      </c>
      <c r="H4652" s="8">
        <f t="shared" si="218"/>
        <v>1.988764</v>
      </c>
    </row>
    <row r="4653" spans="1:8">
      <c r="A4653">
        <f>'Solar Profile'!A4655</f>
        <v>7</v>
      </c>
      <c r="B4653">
        <f>'Solar Profile'!B4655</f>
        <v>13</v>
      </c>
      <c r="C4653">
        <f>'Solar Profile'!C4655</f>
        <v>19</v>
      </c>
      <c r="D4653" s="8">
        <f>'Solar Profile'!E4655*$K$13</f>
        <v>0.77249999999999996</v>
      </c>
      <c r="E4653" s="8">
        <f>'Load Profile'!G4654</f>
        <v>1.9953485835938796</v>
      </c>
      <c r="F4653" s="8">
        <f t="shared" si="216"/>
        <v>1.2228485835938796</v>
      </c>
      <c r="G4653">
        <f t="shared" si="217"/>
        <v>0</v>
      </c>
      <c r="H4653" s="8">
        <f t="shared" si="218"/>
        <v>0.77249999999999996</v>
      </c>
    </row>
    <row r="4654" spans="1:8">
      <c r="A4654">
        <f>'Solar Profile'!A4656</f>
        <v>7</v>
      </c>
      <c r="B4654">
        <f>'Solar Profile'!B4656</f>
        <v>13</v>
      </c>
      <c r="C4654">
        <f>'Solar Profile'!C4656</f>
        <v>20</v>
      </c>
      <c r="D4654" s="8">
        <f>'Solar Profile'!E4656*$K$13</f>
        <v>0.12748000000000001</v>
      </c>
      <c r="E4654" s="8">
        <f>'Load Profile'!G4655</f>
        <v>1.9500230684032027</v>
      </c>
      <c r="F4654" s="8">
        <f t="shared" si="216"/>
        <v>1.8225430684032027</v>
      </c>
      <c r="G4654">
        <f t="shared" si="217"/>
        <v>0</v>
      </c>
      <c r="H4654" s="8">
        <f t="shared" si="218"/>
        <v>0.12748000000000001</v>
      </c>
    </row>
    <row r="4655" spans="1:8">
      <c r="A4655">
        <f>'Solar Profile'!A4657</f>
        <v>7</v>
      </c>
      <c r="B4655">
        <f>'Solar Profile'!B4657</f>
        <v>13</v>
      </c>
      <c r="C4655">
        <f>'Solar Profile'!C4657</f>
        <v>21</v>
      </c>
      <c r="D4655" s="8">
        <f>'Solar Profile'!E4657*$K$13</f>
        <v>0</v>
      </c>
      <c r="E4655" s="8">
        <f>'Load Profile'!G4656</f>
        <v>1.8128918137673065</v>
      </c>
      <c r="F4655" s="8">
        <f t="shared" si="216"/>
        <v>1.8128918137673065</v>
      </c>
      <c r="G4655">
        <f t="shared" si="217"/>
        <v>0</v>
      </c>
      <c r="H4655" s="8">
        <f t="shared" si="218"/>
        <v>0</v>
      </c>
    </row>
    <row r="4656" spans="1:8">
      <c r="A4656">
        <f>'Solar Profile'!A4658</f>
        <v>7</v>
      </c>
      <c r="B4656">
        <f>'Solar Profile'!B4658</f>
        <v>13</v>
      </c>
      <c r="C4656">
        <f>'Solar Profile'!C4658</f>
        <v>22</v>
      </c>
      <c r="D4656" s="8">
        <f>'Solar Profile'!E4658*$K$13</f>
        <v>0</v>
      </c>
      <c r="E4656" s="8">
        <f>'Load Profile'!G4657</f>
        <v>1.5213527410591263</v>
      </c>
      <c r="F4656" s="8">
        <f t="shared" si="216"/>
        <v>1.5213527410591263</v>
      </c>
      <c r="G4656">
        <f t="shared" si="217"/>
        <v>0</v>
      </c>
      <c r="H4656" s="8">
        <f t="shared" si="218"/>
        <v>0</v>
      </c>
    </row>
    <row r="4657" spans="1:8">
      <c r="A4657">
        <f>'Solar Profile'!A4659</f>
        <v>7</v>
      </c>
      <c r="B4657">
        <f>'Solar Profile'!B4659</f>
        <v>13</v>
      </c>
      <c r="C4657">
        <f>'Solar Profile'!C4659</f>
        <v>23</v>
      </c>
      <c r="D4657" s="8">
        <f>'Solar Profile'!E4659*$K$13</f>
        <v>0</v>
      </c>
      <c r="E4657" s="8">
        <f>'Load Profile'!G4658</f>
        <v>1.2894745632973852</v>
      </c>
      <c r="F4657" s="8">
        <f t="shared" si="216"/>
        <v>1.2894745632973852</v>
      </c>
      <c r="G4657">
        <f t="shared" si="217"/>
        <v>0</v>
      </c>
      <c r="H4657" s="8">
        <f t="shared" si="218"/>
        <v>0</v>
      </c>
    </row>
    <row r="4658" spans="1:8">
      <c r="A4658">
        <f>'Solar Profile'!A4660</f>
        <v>7</v>
      </c>
      <c r="B4658">
        <f>'Solar Profile'!B4660</f>
        <v>14</v>
      </c>
      <c r="C4658">
        <f>'Solar Profile'!C4660</f>
        <v>0</v>
      </c>
      <c r="D4658" s="8">
        <f>'Solar Profile'!E4660*$K$13</f>
        <v>0</v>
      </c>
      <c r="E4658" s="8">
        <f>'Load Profile'!G4659</f>
        <v>1.263982695804327</v>
      </c>
      <c r="F4658" s="8">
        <f t="shared" si="216"/>
        <v>1.263982695804327</v>
      </c>
      <c r="G4658">
        <f t="shared" si="217"/>
        <v>0</v>
      </c>
      <c r="H4658" s="8">
        <f t="shared" si="218"/>
        <v>0</v>
      </c>
    </row>
    <row r="4659" spans="1:8">
      <c r="A4659">
        <f>'Solar Profile'!A4661</f>
        <v>7</v>
      </c>
      <c r="B4659">
        <f>'Solar Profile'!B4661</f>
        <v>14</v>
      </c>
      <c r="C4659">
        <f>'Solar Profile'!C4661</f>
        <v>1</v>
      </c>
      <c r="D4659" s="8">
        <f>'Solar Profile'!E4661*$K$13</f>
        <v>0</v>
      </c>
      <c r="E4659" s="8">
        <f>'Load Profile'!G4660</f>
        <v>1.1168004000017075</v>
      </c>
      <c r="F4659" s="8">
        <f t="shared" si="216"/>
        <v>1.1168004000017075</v>
      </c>
      <c r="G4659">
        <f t="shared" si="217"/>
        <v>0</v>
      </c>
      <c r="H4659" s="8">
        <f t="shared" si="218"/>
        <v>0</v>
      </c>
    </row>
    <row r="4660" spans="1:8">
      <c r="A4660">
        <f>'Solar Profile'!A4662</f>
        <v>7</v>
      </c>
      <c r="B4660">
        <f>'Solar Profile'!B4662</f>
        <v>14</v>
      </c>
      <c r="C4660">
        <f>'Solar Profile'!C4662</f>
        <v>2</v>
      </c>
      <c r="D4660" s="8">
        <f>'Solar Profile'!E4662*$K$13</f>
        <v>0</v>
      </c>
      <c r="E4660" s="8">
        <f>'Load Profile'!G4661</f>
        <v>1.0074977120550961</v>
      </c>
      <c r="F4660" s="8">
        <f t="shared" si="216"/>
        <v>1.0074977120550961</v>
      </c>
      <c r="G4660">
        <f t="shared" si="217"/>
        <v>0</v>
      </c>
      <c r="H4660" s="8">
        <f t="shared" si="218"/>
        <v>0</v>
      </c>
    </row>
    <row r="4661" spans="1:8">
      <c r="A4661">
        <f>'Solar Profile'!A4663</f>
        <v>7</v>
      </c>
      <c r="B4661">
        <f>'Solar Profile'!B4663</f>
        <v>14</v>
      </c>
      <c r="C4661">
        <f>'Solar Profile'!C4663</f>
        <v>3</v>
      </c>
      <c r="D4661" s="8">
        <f>'Solar Profile'!E4663*$K$13</f>
        <v>0</v>
      </c>
      <c r="E4661" s="8">
        <f>'Load Profile'!G4662</f>
        <v>0.96934585714112942</v>
      </c>
      <c r="F4661" s="8">
        <f t="shared" si="216"/>
        <v>0.96934585714112942</v>
      </c>
      <c r="G4661">
        <f t="shared" si="217"/>
        <v>0</v>
      </c>
      <c r="H4661" s="8">
        <f t="shared" si="218"/>
        <v>0</v>
      </c>
    </row>
    <row r="4662" spans="1:8">
      <c r="A4662">
        <f>'Solar Profile'!A4664</f>
        <v>7</v>
      </c>
      <c r="B4662">
        <f>'Solar Profile'!B4664</f>
        <v>14</v>
      </c>
      <c r="C4662">
        <f>'Solar Profile'!C4664</f>
        <v>4</v>
      </c>
      <c r="D4662" s="8">
        <f>'Solar Profile'!E4664*$K$13</f>
        <v>0</v>
      </c>
      <c r="E4662" s="8">
        <f>'Load Profile'!G4663</f>
        <v>0.91154770084256209</v>
      </c>
      <c r="F4662" s="8">
        <f t="shared" si="216"/>
        <v>0.91154770084256209</v>
      </c>
      <c r="G4662">
        <f t="shared" si="217"/>
        <v>0</v>
      </c>
      <c r="H4662" s="8">
        <f t="shared" si="218"/>
        <v>0</v>
      </c>
    </row>
    <row r="4663" spans="1:8">
      <c r="A4663">
        <f>'Solar Profile'!A4665</f>
        <v>7</v>
      </c>
      <c r="B4663">
        <f>'Solar Profile'!B4665</f>
        <v>14</v>
      </c>
      <c r="C4663">
        <f>'Solar Profile'!C4665</f>
        <v>5</v>
      </c>
      <c r="D4663" s="8">
        <f>'Solar Profile'!E4665*$K$13</f>
        <v>0</v>
      </c>
      <c r="E4663" s="8">
        <f>'Load Profile'!G4664</f>
        <v>0.91705588116224246</v>
      </c>
      <c r="F4663" s="8">
        <f t="shared" si="216"/>
        <v>0.91705588116224246</v>
      </c>
      <c r="G4663">
        <f t="shared" si="217"/>
        <v>0</v>
      </c>
      <c r="H4663" s="8">
        <f t="shared" si="218"/>
        <v>0</v>
      </c>
    </row>
    <row r="4664" spans="1:8">
      <c r="A4664">
        <f>'Solar Profile'!A4666</f>
        <v>7</v>
      </c>
      <c r="B4664">
        <f>'Solar Profile'!B4666</f>
        <v>14</v>
      </c>
      <c r="C4664">
        <f>'Solar Profile'!C4666</f>
        <v>6</v>
      </c>
      <c r="D4664" s="8">
        <f>'Solar Profile'!E4666*$K$13</f>
        <v>0</v>
      </c>
      <c r="E4664" s="8">
        <f>'Load Profile'!G4665</f>
        <v>0.9943346164331911</v>
      </c>
      <c r="F4664" s="8">
        <f t="shared" si="216"/>
        <v>0.9943346164331911</v>
      </c>
      <c r="G4664">
        <f t="shared" si="217"/>
        <v>0</v>
      </c>
      <c r="H4664" s="8">
        <f t="shared" si="218"/>
        <v>0</v>
      </c>
    </row>
    <row r="4665" spans="1:8">
      <c r="A4665">
        <f>'Solar Profile'!A4667</f>
        <v>7</v>
      </c>
      <c r="B4665">
        <f>'Solar Profile'!B4667</f>
        <v>14</v>
      </c>
      <c r="C4665">
        <f>'Solar Profile'!C4667</f>
        <v>7</v>
      </c>
      <c r="D4665" s="8">
        <f>'Solar Profile'!E4667*$K$13</f>
        <v>0.34658600000000001</v>
      </c>
      <c r="E4665" s="8">
        <f>'Load Profile'!G4666</f>
        <v>1.099369272121375</v>
      </c>
      <c r="F4665" s="8">
        <f t="shared" si="216"/>
        <v>0.75278327212137497</v>
      </c>
      <c r="G4665">
        <f t="shared" si="217"/>
        <v>0</v>
      </c>
      <c r="H4665" s="8">
        <f t="shared" si="218"/>
        <v>0.34658600000000001</v>
      </c>
    </row>
    <row r="4666" spans="1:8">
      <c r="A4666">
        <f>'Solar Profile'!A4668</f>
        <v>7</v>
      </c>
      <c r="B4666">
        <f>'Solar Profile'!B4668</f>
        <v>14</v>
      </c>
      <c r="C4666">
        <f>'Solar Profile'!C4668</f>
        <v>8</v>
      </c>
      <c r="D4666" s="8">
        <f>'Solar Profile'!E4668*$K$13</f>
        <v>1.4594739999999999</v>
      </c>
      <c r="E4666" s="8">
        <f>'Load Profile'!G4667</f>
        <v>1.2600405474213952</v>
      </c>
      <c r="F4666" s="8">
        <f t="shared" si="216"/>
        <v>-0.19943345257860479</v>
      </c>
      <c r="G4666">
        <f t="shared" si="217"/>
        <v>-0.19943345257860479</v>
      </c>
      <c r="H4666" s="8">
        <f t="shared" si="218"/>
        <v>1.2600405474213952</v>
      </c>
    </row>
    <row r="4667" spans="1:8">
      <c r="A4667">
        <f>'Solar Profile'!A4669</f>
        <v>7</v>
      </c>
      <c r="B4667">
        <f>'Solar Profile'!B4669</f>
        <v>14</v>
      </c>
      <c r="C4667">
        <f>'Solar Profile'!C4669</f>
        <v>9</v>
      </c>
      <c r="D4667" s="8">
        <f>'Solar Profile'!E4669*$K$13</f>
        <v>2.822206</v>
      </c>
      <c r="E4667" s="8">
        <f>'Load Profile'!G4668</f>
        <v>1.4311741136407334</v>
      </c>
      <c r="F4667" s="8">
        <f t="shared" si="216"/>
        <v>-1.3910318863592666</v>
      </c>
      <c r="G4667">
        <f t="shared" si="217"/>
        <v>-1.3910318863592666</v>
      </c>
      <c r="H4667" s="8">
        <f t="shared" si="218"/>
        <v>1.4311741136407334</v>
      </c>
    </row>
    <row r="4668" spans="1:8">
      <c r="A4668">
        <f>'Solar Profile'!A4670</f>
        <v>7</v>
      </c>
      <c r="B4668">
        <f>'Solar Profile'!B4670</f>
        <v>14</v>
      </c>
      <c r="C4668">
        <f>'Solar Profile'!C4670</f>
        <v>10</v>
      </c>
      <c r="D4668" s="8">
        <f>'Solar Profile'!E4670*$K$13</f>
        <v>3.9591399999999997</v>
      </c>
      <c r="E4668" s="8">
        <f>'Load Profile'!G4669</f>
        <v>1.7121060417036942</v>
      </c>
      <c r="F4668" s="8">
        <f t="shared" si="216"/>
        <v>-2.2470339582963055</v>
      </c>
      <c r="G4668">
        <f t="shared" si="217"/>
        <v>-2.2470339582963055</v>
      </c>
      <c r="H4668" s="8">
        <f t="shared" si="218"/>
        <v>1.7121060417036942</v>
      </c>
    </row>
    <row r="4669" spans="1:8">
      <c r="A4669">
        <f>'Solar Profile'!A4671</f>
        <v>7</v>
      </c>
      <c r="B4669">
        <f>'Solar Profile'!B4671</f>
        <v>14</v>
      </c>
      <c r="C4669">
        <f>'Solar Profile'!C4671</f>
        <v>11</v>
      </c>
      <c r="D4669" s="8">
        <f>'Solar Profile'!E4671*$K$13</f>
        <v>4.8895020000000002</v>
      </c>
      <c r="E4669" s="8">
        <f>'Load Profile'!G4670</f>
        <v>1.9182904300120318</v>
      </c>
      <c r="F4669" s="8">
        <f t="shared" si="216"/>
        <v>-2.9712115699879682</v>
      </c>
      <c r="G4669">
        <f t="shared" si="217"/>
        <v>-2.9712115699879682</v>
      </c>
      <c r="H4669" s="8">
        <f t="shared" si="218"/>
        <v>1.918290430012032</v>
      </c>
    </row>
    <row r="4670" spans="1:8">
      <c r="A4670">
        <f>'Solar Profile'!A4672</f>
        <v>7</v>
      </c>
      <c r="B4670">
        <f>'Solar Profile'!B4672</f>
        <v>14</v>
      </c>
      <c r="C4670">
        <f>'Solar Profile'!C4672</f>
        <v>12</v>
      </c>
      <c r="D4670" s="8">
        <f>'Solar Profile'!E4672*$K$13</f>
        <v>0.51476999999999995</v>
      </c>
      <c r="E4670" s="8">
        <f>'Load Profile'!G4671</f>
        <v>2.1834409354022157</v>
      </c>
      <c r="F4670" s="8">
        <f t="shared" si="216"/>
        <v>1.6686709354022158</v>
      </c>
      <c r="G4670">
        <f t="shared" si="217"/>
        <v>0</v>
      </c>
      <c r="H4670" s="8">
        <f t="shared" si="218"/>
        <v>0.51476999999999995</v>
      </c>
    </row>
    <row r="4671" spans="1:8">
      <c r="A4671">
        <f>'Solar Profile'!A4673</f>
        <v>7</v>
      </c>
      <c r="B4671">
        <f>'Solar Profile'!B4673</f>
        <v>14</v>
      </c>
      <c r="C4671">
        <f>'Solar Profile'!C4673</f>
        <v>13</v>
      </c>
      <c r="D4671" s="8">
        <f>'Solar Profile'!E4673*$K$13</f>
        <v>5.7504719999999994</v>
      </c>
      <c r="E4671" s="8">
        <f>'Load Profile'!G4672</f>
        <v>2.2973311883426248</v>
      </c>
      <c r="F4671" s="8">
        <f t="shared" si="216"/>
        <v>-3.4531408116573745</v>
      </c>
      <c r="G4671">
        <f t="shared" si="217"/>
        <v>-3.4531408116573745</v>
      </c>
      <c r="H4671" s="8">
        <f t="shared" si="218"/>
        <v>2.2973311883426248</v>
      </c>
    </row>
    <row r="4672" spans="1:8">
      <c r="A4672">
        <f>'Solar Profile'!A4674</f>
        <v>7</v>
      </c>
      <c r="B4672">
        <f>'Solar Profile'!B4674</f>
        <v>14</v>
      </c>
      <c r="C4672">
        <f>'Solar Profile'!C4674</f>
        <v>14</v>
      </c>
      <c r="D4672" s="8">
        <f>'Solar Profile'!E4674*$K$13</f>
        <v>5.52522</v>
      </c>
      <c r="E4672" s="8">
        <f>'Load Profile'!G4673</f>
        <v>2.3847461205134231</v>
      </c>
      <c r="F4672" s="8">
        <f t="shared" si="216"/>
        <v>-3.140473879486577</v>
      </c>
      <c r="G4672">
        <f t="shared" si="217"/>
        <v>-3.140473879486577</v>
      </c>
      <c r="H4672" s="8">
        <f t="shared" si="218"/>
        <v>2.3847461205134231</v>
      </c>
    </row>
    <row r="4673" spans="1:8">
      <c r="A4673">
        <f>'Solar Profile'!A4675</f>
        <v>7</v>
      </c>
      <c r="B4673">
        <f>'Solar Profile'!B4675</f>
        <v>14</v>
      </c>
      <c r="C4673">
        <f>'Solar Profile'!C4675</f>
        <v>15</v>
      </c>
      <c r="D4673" s="8">
        <f>'Solar Profile'!E4675*$K$13</f>
        <v>5.102258</v>
      </c>
      <c r="E4673" s="8">
        <f>'Load Profile'!G4674</f>
        <v>2.4475529493513886</v>
      </c>
      <c r="F4673" s="8">
        <f t="shared" si="216"/>
        <v>-2.6547050506486114</v>
      </c>
      <c r="G4673">
        <f t="shared" si="217"/>
        <v>-2.6547050506486114</v>
      </c>
      <c r="H4673" s="8">
        <f t="shared" si="218"/>
        <v>2.4475529493513886</v>
      </c>
    </row>
    <row r="4674" spans="1:8">
      <c r="A4674">
        <f>'Solar Profile'!A4676</f>
        <v>7</v>
      </c>
      <c r="B4674">
        <f>'Solar Profile'!B4676</f>
        <v>14</v>
      </c>
      <c r="C4674">
        <f>'Solar Profile'!C4676</f>
        <v>16</v>
      </c>
      <c r="D4674" s="8">
        <f>'Solar Profile'!E4676*$K$13</f>
        <v>2.6708600000000002</v>
      </c>
      <c r="E4674" s="8">
        <f>'Load Profile'!G4675</f>
        <v>2.5783252586422303</v>
      </c>
      <c r="F4674" s="8">
        <f t="shared" si="216"/>
        <v>-9.2534741357769956E-2</v>
      </c>
      <c r="G4674">
        <f t="shared" si="217"/>
        <v>-9.2534741357769956E-2</v>
      </c>
      <c r="H4674" s="8">
        <f t="shared" si="218"/>
        <v>2.5783252586422303</v>
      </c>
    </row>
    <row r="4675" spans="1:8">
      <c r="A4675">
        <f>'Solar Profile'!A4677</f>
        <v>7</v>
      </c>
      <c r="B4675">
        <f>'Solar Profile'!B4677</f>
        <v>14</v>
      </c>
      <c r="C4675">
        <f>'Solar Profile'!C4677</f>
        <v>17</v>
      </c>
      <c r="D4675" s="8">
        <f>'Solar Profile'!E4677*$K$13</f>
        <v>2.0907779999999998</v>
      </c>
      <c r="E4675" s="8">
        <f>'Load Profile'!G4676</f>
        <v>2.6903419766888224</v>
      </c>
      <c r="F4675" s="8">
        <f t="shared" ref="F4675:F4738" si="219">E4675-D4675</f>
        <v>0.59956397668882255</v>
      </c>
      <c r="G4675">
        <f t="shared" ref="G4675:G4738" si="220">IF(F4675&lt;0,F4675,0)</f>
        <v>0</v>
      </c>
      <c r="H4675" s="8">
        <f t="shared" ref="H4675:H4738" si="221">D4675+G4675</f>
        <v>2.0907779999999998</v>
      </c>
    </row>
    <row r="4676" spans="1:8">
      <c r="A4676">
        <f>'Solar Profile'!A4678</f>
        <v>7</v>
      </c>
      <c r="B4676">
        <f>'Solar Profile'!B4678</f>
        <v>14</v>
      </c>
      <c r="C4676">
        <f>'Solar Profile'!C4678</f>
        <v>18</v>
      </c>
      <c r="D4676" s="8">
        <f>'Solar Profile'!E4678*$K$13</f>
        <v>1.8837200000000001</v>
      </c>
      <c r="E4676" s="8">
        <f>'Load Profile'!G4677</f>
        <v>2.6288344091201439</v>
      </c>
      <c r="F4676" s="8">
        <f t="shared" si="219"/>
        <v>0.74511440912014382</v>
      </c>
      <c r="G4676">
        <f t="shared" si="220"/>
        <v>0</v>
      </c>
      <c r="H4676" s="8">
        <f t="shared" si="221"/>
        <v>1.8837200000000001</v>
      </c>
    </row>
    <row r="4677" spans="1:8">
      <c r="A4677">
        <f>'Solar Profile'!A4679</f>
        <v>7</v>
      </c>
      <c r="B4677">
        <f>'Solar Profile'!B4679</f>
        <v>14</v>
      </c>
      <c r="C4677">
        <f>'Solar Profile'!C4679</f>
        <v>19</v>
      </c>
      <c r="D4677" s="8">
        <f>'Solar Profile'!E4679*$K$13</f>
        <v>0.71089599999999997</v>
      </c>
      <c r="E4677" s="8">
        <f>'Load Profile'!G4678</f>
        <v>2.5062422410839149</v>
      </c>
      <c r="F4677" s="8">
        <f t="shared" si="219"/>
        <v>1.7953462410839149</v>
      </c>
      <c r="G4677">
        <f t="shared" si="220"/>
        <v>0</v>
      </c>
      <c r="H4677" s="8">
        <f t="shared" si="221"/>
        <v>0.71089599999999997</v>
      </c>
    </row>
    <row r="4678" spans="1:8">
      <c r="A4678">
        <f>'Solar Profile'!A4680</f>
        <v>7</v>
      </c>
      <c r="B4678">
        <f>'Solar Profile'!B4680</f>
        <v>14</v>
      </c>
      <c r="C4678">
        <f>'Solar Profile'!C4680</f>
        <v>20</v>
      </c>
      <c r="D4678" s="8">
        <f>'Solar Profile'!E4680*$K$13</f>
        <v>0.12368000000000001</v>
      </c>
      <c r="E4678" s="8">
        <f>'Load Profile'!G4679</f>
        <v>2.3541402951404713</v>
      </c>
      <c r="F4678" s="8">
        <f t="shared" si="219"/>
        <v>2.2304602951404711</v>
      </c>
      <c r="G4678">
        <f t="shared" si="220"/>
        <v>0</v>
      </c>
      <c r="H4678" s="8">
        <f t="shared" si="221"/>
        <v>0.12368000000000001</v>
      </c>
    </row>
    <row r="4679" spans="1:8">
      <c r="A4679">
        <f>'Solar Profile'!A4681</f>
        <v>7</v>
      </c>
      <c r="B4679">
        <f>'Solar Profile'!B4681</f>
        <v>14</v>
      </c>
      <c r="C4679">
        <f>'Solar Profile'!C4681</f>
        <v>21</v>
      </c>
      <c r="D4679" s="8">
        <f>'Solar Profile'!E4681*$K$13</f>
        <v>0</v>
      </c>
      <c r="E4679" s="8">
        <f>'Load Profile'!G4680</f>
        <v>2.2854431459156683</v>
      </c>
      <c r="F4679" s="8">
        <f t="shared" si="219"/>
        <v>2.2854431459156683</v>
      </c>
      <c r="G4679">
        <f t="shared" si="220"/>
        <v>0</v>
      </c>
      <c r="H4679" s="8">
        <f t="shared" si="221"/>
        <v>0</v>
      </c>
    </row>
    <row r="4680" spans="1:8">
      <c r="A4680">
        <f>'Solar Profile'!A4682</f>
        <v>7</v>
      </c>
      <c r="B4680">
        <f>'Solar Profile'!B4682</f>
        <v>14</v>
      </c>
      <c r="C4680">
        <f>'Solar Profile'!C4682</f>
        <v>22</v>
      </c>
      <c r="D4680" s="8">
        <f>'Solar Profile'!E4682*$K$13</f>
        <v>0</v>
      </c>
      <c r="E4680" s="8">
        <f>'Load Profile'!G4681</f>
        <v>1.9242223451553606</v>
      </c>
      <c r="F4680" s="8">
        <f t="shared" si="219"/>
        <v>1.9242223451553606</v>
      </c>
      <c r="G4680">
        <f t="shared" si="220"/>
        <v>0</v>
      </c>
      <c r="H4680" s="8">
        <f t="shared" si="221"/>
        <v>0</v>
      </c>
    </row>
    <row r="4681" spans="1:8">
      <c r="A4681">
        <f>'Solar Profile'!A4683</f>
        <v>7</v>
      </c>
      <c r="B4681">
        <f>'Solar Profile'!B4683</f>
        <v>14</v>
      </c>
      <c r="C4681">
        <f>'Solar Profile'!C4683</f>
        <v>23</v>
      </c>
      <c r="D4681" s="8">
        <f>'Solar Profile'!E4683*$K$13</f>
        <v>0</v>
      </c>
      <c r="E4681" s="8">
        <f>'Load Profile'!G4682</f>
        <v>1.6440415173934613</v>
      </c>
      <c r="F4681" s="8">
        <f t="shared" si="219"/>
        <v>1.6440415173934613</v>
      </c>
      <c r="G4681">
        <f t="shared" si="220"/>
        <v>0</v>
      </c>
      <c r="H4681" s="8">
        <f t="shared" si="221"/>
        <v>0</v>
      </c>
    </row>
    <row r="4682" spans="1:8">
      <c r="A4682">
        <f>'Solar Profile'!A4684</f>
        <v>7</v>
      </c>
      <c r="B4682">
        <f>'Solar Profile'!B4684</f>
        <v>15</v>
      </c>
      <c r="C4682">
        <f>'Solar Profile'!C4684</f>
        <v>0</v>
      </c>
      <c r="D4682" s="8">
        <f>'Solar Profile'!E4684*$K$13</f>
        <v>0</v>
      </c>
      <c r="E4682" s="8">
        <f>'Load Profile'!G4683</f>
        <v>1.5479373050934755</v>
      </c>
      <c r="F4682" s="8">
        <f t="shared" si="219"/>
        <v>1.5479373050934755</v>
      </c>
      <c r="G4682">
        <f t="shared" si="220"/>
        <v>0</v>
      </c>
      <c r="H4682" s="8">
        <f t="shared" si="221"/>
        <v>0</v>
      </c>
    </row>
    <row r="4683" spans="1:8">
      <c r="A4683">
        <f>'Solar Profile'!A4685</f>
        <v>7</v>
      </c>
      <c r="B4683">
        <f>'Solar Profile'!B4685</f>
        <v>15</v>
      </c>
      <c r="C4683">
        <f>'Solar Profile'!C4685</f>
        <v>1</v>
      </c>
      <c r="D4683" s="8">
        <f>'Solar Profile'!E4685*$K$13</f>
        <v>0</v>
      </c>
      <c r="E4683" s="8">
        <f>'Load Profile'!G4684</f>
        <v>1.3581259852856755</v>
      </c>
      <c r="F4683" s="8">
        <f t="shared" si="219"/>
        <v>1.3581259852856755</v>
      </c>
      <c r="G4683">
        <f t="shared" si="220"/>
        <v>0</v>
      </c>
      <c r="H4683" s="8">
        <f t="shared" si="221"/>
        <v>0</v>
      </c>
    </row>
    <row r="4684" spans="1:8">
      <c r="A4684">
        <f>'Solar Profile'!A4686</f>
        <v>7</v>
      </c>
      <c r="B4684">
        <f>'Solar Profile'!B4686</f>
        <v>15</v>
      </c>
      <c r="C4684">
        <f>'Solar Profile'!C4686</f>
        <v>2</v>
      </c>
      <c r="D4684" s="8">
        <f>'Solar Profile'!E4686*$K$13</f>
        <v>0</v>
      </c>
      <c r="E4684" s="8">
        <f>'Load Profile'!G4685</f>
        <v>1.1758133090665115</v>
      </c>
      <c r="F4684" s="8">
        <f t="shared" si="219"/>
        <v>1.1758133090665115</v>
      </c>
      <c r="G4684">
        <f t="shared" si="220"/>
        <v>0</v>
      </c>
      <c r="H4684" s="8">
        <f t="shared" si="221"/>
        <v>0</v>
      </c>
    </row>
    <row r="4685" spans="1:8">
      <c r="A4685">
        <f>'Solar Profile'!A4687</f>
        <v>7</v>
      </c>
      <c r="B4685">
        <f>'Solar Profile'!B4687</f>
        <v>15</v>
      </c>
      <c r="C4685">
        <f>'Solar Profile'!C4687</f>
        <v>3</v>
      </c>
      <c r="D4685" s="8">
        <f>'Solar Profile'!E4687*$K$13</f>
        <v>0</v>
      </c>
      <c r="E4685" s="8">
        <f>'Load Profile'!G4686</f>
        <v>1.1179739903514614</v>
      </c>
      <c r="F4685" s="8">
        <f t="shared" si="219"/>
        <v>1.1179739903514614</v>
      </c>
      <c r="G4685">
        <f t="shared" si="220"/>
        <v>0</v>
      </c>
      <c r="H4685" s="8">
        <f t="shared" si="221"/>
        <v>0</v>
      </c>
    </row>
    <row r="4686" spans="1:8">
      <c r="A4686">
        <f>'Solar Profile'!A4688</f>
        <v>7</v>
      </c>
      <c r="B4686">
        <f>'Solar Profile'!B4688</f>
        <v>15</v>
      </c>
      <c r="C4686">
        <f>'Solar Profile'!C4688</f>
        <v>4</v>
      </c>
      <c r="D4686" s="8">
        <f>'Solar Profile'!E4688*$K$13</f>
        <v>0</v>
      </c>
      <c r="E4686" s="8">
        <f>'Load Profile'!G4687</f>
        <v>1.0568200687107789</v>
      </c>
      <c r="F4686" s="8">
        <f t="shared" si="219"/>
        <v>1.0568200687107789</v>
      </c>
      <c r="G4686">
        <f t="shared" si="220"/>
        <v>0</v>
      </c>
      <c r="H4686" s="8">
        <f t="shared" si="221"/>
        <v>0</v>
      </c>
    </row>
    <row r="4687" spans="1:8">
      <c r="A4687">
        <f>'Solar Profile'!A4689</f>
        <v>7</v>
      </c>
      <c r="B4687">
        <f>'Solar Profile'!B4689</f>
        <v>15</v>
      </c>
      <c r="C4687">
        <f>'Solar Profile'!C4689</f>
        <v>5</v>
      </c>
      <c r="D4687" s="8">
        <f>'Solar Profile'!E4689*$K$13</f>
        <v>0</v>
      </c>
      <c r="E4687" s="8">
        <f>'Load Profile'!G4688</f>
        <v>1.023904807148631</v>
      </c>
      <c r="F4687" s="8">
        <f t="shared" si="219"/>
        <v>1.023904807148631</v>
      </c>
      <c r="G4687">
        <f t="shared" si="220"/>
        <v>0</v>
      </c>
      <c r="H4687" s="8">
        <f t="shared" si="221"/>
        <v>0</v>
      </c>
    </row>
    <row r="4688" spans="1:8">
      <c r="A4688">
        <f>'Solar Profile'!A4690</f>
        <v>7</v>
      </c>
      <c r="B4688">
        <f>'Solar Profile'!B4690</f>
        <v>15</v>
      </c>
      <c r="C4688">
        <f>'Solar Profile'!C4690</f>
        <v>6</v>
      </c>
      <c r="D4688" s="8">
        <f>'Solar Profile'!E4690*$K$13</f>
        <v>0</v>
      </c>
      <c r="E4688" s="8">
        <f>'Load Profile'!G4689</f>
        <v>1.0661478682194931</v>
      </c>
      <c r="F4688" s="8">
        <f t="shared" si="219"/>
        <v>1.0661478682194931</v>
      </c>
      <c r="G4688">
        <f t="shared" si="220"/>
        <v>0</v>
      </c>
      <c r="H4688" s="8">
        <f t="shared" si="221"/>
        <v>0</v>
      </c>
    </row>
    <row r="4689" spans="1:8">
      <c r="A4689">
        <f>'Solar Profile'!A4691</f>
        <v>7</v>
      </c>
      <c r="B4689">
        <f>'Solar Profile'!B4691</f>
        <v>15</v>
      </c>
      <c r="C4689">
        <f>'Solar Profile'!C4691</f>
        <v>7</v>
      </c>
      <c r="D4689" s="8">
        <f>'Solar Profile'!E4691*$K$13</f>
        <v>0.28938999999999998</v>
      </c>
      <c r="E4689" s="8">
        <f>'Load Profile'!G4690</f>
        <v>1.1333305302047847</v>
      </c>
      <c r="F4689" s="8">
        <f t="shared" si="219"/>
        <v>0.84394053020478466</v>
      </c>
      <c r="G4689">
        <f t="shared" si="220"/>
        <v>0</v>
      </c>
      <c r="H4689" s="8">
        <f t="shared" si="221"/>
        <v>0.28938999999999998</v>
      </c>
    </row>
    <row r="4690" spans="1:8">
      <c r="A4690">
        <f>'Solar Profile'!A4692</f>
        <v>7</v>
      </c>
      <c r="B4690">
        <f>'Solar Profile'!B4692</f>
        <v>15</v>
      </c>
      <c r="C4690">
        <f>'Solar Profile'!C4692</f>
        <v>8</v>
      </c>
      <c r="D4690" s="8">
        <f>'Solar Profile'!E4692*$K$13</f>
        <v>1.4819899999999999</v>
      </c>
      <c r="E4690" s="8">
        <f>'Load Profile'!G4691</f>
        <v>1.1910217124814719</v>
      </c>
      <c r="F4690" s="8">
        <f t="shared" si="219"/>
        <v>-0.29096828751852799</v>
      </c>
      <c r="G4690">
        <f t="shared" si="220"/>
        <v>-0.29096828751852799</v>
      </c>
      <c r="H4690" s="8">
        <f t="shared" si="221"/>
        <v>1.1910217124814719</v>
      </c>
    </row>
    <row r="4691" spans="1:8">
      <c r="A4691">
        <f>'Solar Profile'!A4693</f>
        <v>7</v>
      </c>
      <c r="B4691">
        <f>'Solar Profile'!B4693</f>
        <v>15</v>
      </c>
      <c r="C4691">
        <f>'Solar Profile'!C4693</f>
        <v>9</v>
      </c>
      <c r="D4691" s="8">
        <f>'Solar Profile'!E4693*$K$13</f>
        <v>2.9178420000000003</v>
      </c>
      <c r="E4691" s="8">
        <f>'Load Profile'!G4692</f>
        <v>1.3232871077748261</v>
      </c>
      <c r="F4691" s="8">
        <f t="shared" si="219"/>
        <v>-1.5945548922251742</v>
      </c>
      <c r="G4691">
        <f t="shared" si="220"/>
        <v>-1.5945548922251742</v>
      </c>
      <c r="H4691" s="8">
        <f t="shared" si="221"/>
        <v>1.3232871077748261</v>
      </c>
    </row>
    <row r="4692" spans="1:8">
      <c r="A4692">
        <f>'Solar Profile'!A4694</f>
        <v>7</v>
      </c>
      <c r="B4692">
        <f>'Solar Profile'!B4694</f>
        <v>15</v>
      </c>
      <c r="C4692">
        <f>'Solar Profile'!C4694</f>
        <v>10</v>
      </c>
      <c r="D4692" s="8">
        <f>'Solar Profile'!E4694*$K$13</f>
        <v>4.1442579999999998</v>
      </c>
      <c r="E4692" s="8">
        <f>'Load Profile'!G4693</f>
        <v>1.6310920142223653</v>
      </c>
      <c r="F4692" s="8">
        <f t="shared" si="219"/>
        <v>-2.5131659857776345</v>
      </c>
      <c r="G4692">
        <f t="shared" si="220"/>
        <v>-2.5131659857776345</v>
      </c>
      <c r="H4692" s="8">
        <f t="shared" si="221"/>
        <v>1.6310920142223653</v>
      </c>
    </row>
    <row r="4693" spans="1:8">
      <c r="A4693">
        <f>'Solar Profile'!A4695</f>
        <v>7</v>
      </c>
      <c r="B4693">
        <f>'Solar Profile'!B4695</f>
        <v>15</v>
      </c>
      <c r="C4693">
        <f>'Solar Profile'!C4695</f>
        <v>11</v>
      </c>
      <c r="D4693" s="8">
        <f>'Solar Profile'!E4695*$K$13</f>
        <v>5.0384799999999998</v>
      </c>
      <c r="E4693" s="8">
        <f>'Load Profile'!G4694</f>
        <v>2.0051469498764614</v>
      </c>
      <c r="F4693" s="8">
        <f t="shared" si="219"/>
        <v>-3.0333330501235385</v>
      </c>
      <c r="G4693">
        <f t="shared" si="220"/>
        <v>-3.0333330501235385</v>
      </c>
      <c r="H4693" s="8">
        <f t="shared" si="221"/>
        <v>2.0051469498764614</v>
      </c>
    </row>
    <row r="4694" spans="1:8">
      <c r="A4694">
        <f>'Solar Profile'!A4696</f>
        <v>7</v>
      </c>
      <c r="B4694">
        <f>'Solar Profile'!B4696</f>
        <v>15</v>
      </c>
      <c r="C4694">
        <f>'Solar Profile'!C4696</f>
        <v>12</v>
      </c>
      <c r="D4694" s="8">
        <f>'Solar Profile'!E4696*$K$13</f>
        <v>4.3495520000000001</v>
      </c>
      <c r="E4694" s="8">
        <f>'Load Profile'!G4695</f>
        <v>2.2557926451350263</v>
      </c>
      <c r="F4694" s="8">
        <f t="shared" si="219"/>
        <v>-2.0937593548649738</v>
      </c>
      <c r="G4694">
        <f t="shared" si="220"/>
        <v>-2.0937593548649738</v>
      </c>
      <c r="H4694" s="8">
        <f t="shared" si="221"/>
        <v>2.2557926451350263</v>
      </c>
    </row>
    <row r="4695" spans="1:8">
      <c r="A4695">
        <f>'Solar Profile'!A4697</f>
        <v>7</v>
      </c>
      <c r="B4695">
        <f>'Solar Profile'!B4697</f>
        <v>15</v>
      </c>
      <c r="C4695">
        <f>'Solar Profile'!C4697</f>
        <v>13</v>
      </c>
      <c r="D4695" s="8">
        <f>'Solar Profile'!E4697*$K$13</f>
        <v>5.305974</v>
      </c>
      <c r="E4695" s="8">
        <f>'Load Profile'!G4696</f>
        <v>2.3980329209407465</v>
      </c>
      <c r="F4695" s="8">
        <f t="shared" si="219"/>
        <v>-2.9079410790592535</v>
      </c>
      <c r="G4695">
        <f t="shared" si="220"/>
        <v>-2.9079410790592535</v>
      </c>
      <c r="H4695" s="8">
        <f t="shared" si="221"/>
        <v>2.3980329209407465</v>
      </c>
    </row>
    <row r="4696" spans="1:8">
      <c r="A4696">
        <f>'Solar Profile'!A4698</f>
        <v>7</v>
      </c>
      <c r="B4696">
        <f>'Solar Profile'!B4698</f>
        <v>15</v>
      </c>
      <c r="C4696">
        <f>'Solar Profile'!C4698</f>
        <v>14</v>
      </c>
      <c r="D4696" s="8">
        <f>'Solar Profile'!E4698*$K$13</f>
        <v>3.905332</v>
      </c>
      <c r="E4696" s="8">
        <f>'Load Profile'!G4697</f>
        <v>2.636149650994144</v>
      </c>
      <c r="F4696" s="8">
        <f t="shared" si="219"/>
        <v>-1.269182349005856</v>
      </c>
      <c r="G4696">
        <f t="shared" si="220"/>
        <v>-1.269182349005856</v>
      </c>
      <c r="H4696" s="8">
        <f t="shared" si="221"/>
        <v>2.636149650994144</v>
      </c>
    </row>
    <row r="4697" spans="1:8">
      <c r="A4697">
        <f>'Solar Profile'!A4699</f>
        <v>7</v>
      </c>
      <c r="B4697">
        <f>'Solar Profile'!B4699</f>
        <v>15</v>
      </c>
      <c r="C4697">
        <f>'Solar Profile'!C4699</f>
        <v>15</v>
      </c>
      <c r="D4697" s="8">
        <f>'Solar Profile'!E4699*$K$13</f>
        <v>5.2986440000000004</v>
      </c>
      <c r="E4697" s="8">
        <f>'Load Profile'!G4698</f>
        <v>2.9139665038019054</v>
      </c>
      <c r="F4697" s="8">
        <f t="shared" si="219"/>
        <v>-2.384677496198095</v>
      </c>
      <c r="G4697">
        <f t="shared" si="220"/>
        <v>-2.384677496198095</v>
      </c>
      <c r="H4697" s="8">
        <f t="shared" si="221"/>
        <v>2.9139665038019054</v>
      </c>
    </row>
    <row r="4698" spans="1:8">
      <c r="A4698">
        <f>'Solar Profile'!A4700</f>
        <v>7</v>
      </c>
      <c r="B4698">
        <f>'Solar Profile'!B4700</f>
        <v>15</v>
      </c>
      <c r="C4698">
        <f>'Solar Profile'!C4700</f>
        <v>16</v>
      </c>
      <c r="D4698" s="8">
        <f>'Solar Profile'!E4700*$K$13</f>
        <v>4.515396</v>
      </c>
      <c r="E4698" s="8">
        <f>'Load Profile'!G4699</f>
        <v>3.0222576559649137</v>
      </c>
      <c r="F4698" s="8">
        <f t="shared" si="219"/>
        <v>-1.4931383440350863</v>
      </c>
      <c r="G4698">
        <f t="shared" si="220"/>
        <v>-1.4931383440350863</v>
      </c>
      <c r="H4698" s="8">
        <f t="shared" si="221"/>
        <v>3.0222576559649137</v>
      </c>
    </row>
    <row r="4699" spans="1:8">
      <c r="A4699">
        <f>'Solar Profile'!A4701</f>
        <v>7</v>
      </c>
      <c r="B4699">
        <f>'Solar Profile'!B4701</f>
        <v>15</v>
      </c>
      <c r="C4699">
        <f>'Solar Profile'!C4701</f>
        <v>17</v>
      </c>
      <c r="D4699" s="8">
        <f>'Solar Profile'!E4701*$K$13</f>
        <v>3.4153200000000004</v>
      </c>
      <c r="E4699" s="8">
        <f>'Load Profile'!G4700</f>
        <v>3.0222957704984399</v>
      </c>
      <c r="F4699" s="8">
        <f t="shared" si="219"/>
        <v>-0.39302422950156046</v>
      </c>
      <c r="G4699">
        <f t="shared" si="220"/>
        <v>-0.39302422950156046</v>
      </c>
      <c r="H4699" s="8">
        <f t="shared" si="221"/>
        <v>3.0222957704984399</v>
      </c>
    </row>
    <row r="4700" spans="1:8">
      <c r="A4700">
        <f>'Solar Profile'!A4702</f>
        <v>7</v>
      </c>
      <c r="B4700">
        <f>'Solar Profile'!B4702</f>
        <v>15</v>
      </c>
      <c r="C4700">
        <f>'Solar Profile'!C4702</f>
        <v>18</v>
      </c>
      <c r="D4700" s="8">
        <f>'Solar Profile'!E4702*$K$13</f>
        <v>2.0811379999999997</v>
      </c>
      <c r="E4700" s="8">
        <f>'Load Profile'!G4701</f>
        <v>2.9491023273054249</v>
      </c>
      <c r="F4700" s="8">
        <f t="shared" si="219"/>
        <v>0.86796432730542517</v>
      </c>
      <c r="G4700">
        <f t="shared" si="220"/>
        <v>0</v>
      </c>
      <c r="H4700" s="8">
        <f t="shared" si="221"/>
        <v>2.0811379999999997</v>
      </c>
    </row>
    <row r="4701" spans="1:8">
      <c r="A4701">
        <f>'Solar Profile'!A4703</f>
        <v>7</v>
      </c>
      <c r="B4701">
        <f>'Solar Profile'!B4703</f>
        <v>15</v>
      </c>
      <c r="C4701">
        <f>'Solar Profile'!C4703</f>
        <v>19</v>
      </c>
      <c r="D4701" s="8">
        <f>'Solar Profile'!E4703*$K$13</f>
        <v>0.73250199999999999</v>
      </c>
      <c r="E4701" s="8">
        <f>'Load Profile'!G4702</f>
        <v>2.869049430326736</v>
      </c>
      <c r="F4701" s="8">
        <f t="shared" si="219"/>
        <v>2.1365474303267362</v>
      </c>
      <c r="G4701">
        <f t="shared" si="220"/>
        <v>0</v>
      </c>
      <c r="H4701" s="8">
        <f t="shared" si="221"/>
        <v>0.73250199999999999</v>
      </c>
    </row>
    <row r="4702" spans="1:8">
      <c r="A4702">
        <f>'Solar Profile'!A4704</f>
        <v>7</v>
      </c>
      <c r="B4702">
        <f>'Solar Profile'!B4704</f>
        <v>15</v>
      </c>
      <c r="C4702">
        <f>'Solar Profile'!C4704</f>
        <v>20</v>
      </c>
      <c r="D4702" s="8">
        <f>'Solar Profile'!E4704*$K$13</f>
        <v>0.10849399999999999</v>
      </c>
      <c r="E4702" s="8">
        <f>'Load Profile'!G4703</f>
        <v>2.7292268340814001</v>
      </c>
      <c r="F4702" s="8">
        <f t="shared" si="219"/>
        <v>2.6207328340814002</v>
      </c>
      <c r="G4702">
        <f t="shared" si="220"/>
        <v>0</v>
      </c>
      <c r="H4702" s="8">
        <f t="shared" si="221"/>
        <v>0.10849399999999999</v>
      </c>
    </row>
    <row r="4703" spans="1:8">
      <c r="A4703">
        <f>'Solar Profile'!A4705</f>
        <v>7</v>
      </c>
      <c r="B4703">
        <f>'Solar Profile'!B4705</f>
        <v>15</v>
      </c>
      <c r="C4703">
        <f>'Solar Profile'!C4705</f>
        <v>21</v>
      </c>
      <c r="D4703" s="8">
        <f>'Solar Profile'!E4705*$K$13</f>
        <v>0</v>
      </c>
      <c r="E4703" s="8">
        <f>'Load Profile'!G4704</f>
        <v>2.5461085196250024</v>
      </c>
      <c r="F4703" s="8">
        <f t="shared" si="219"/>
        <v>2.5461085196250024</v>
      </c>
      <c r="G4703">
        <f t="shared" si="220"/>
        <v>0</v>
      </c>
      <c r="H4703" s="8">
        <f t="shared" si="221"/>
        <v>0</v>
      </c>
    </row>
    <row r="4704" spans="1:8">
      <c r="A4704">
        <f>'Solar Profile'!A4706</f>
        <v>7</v>
      </c>
      <c r="B4704">
        <f>'Solar Profile'!B4706</f>
        <v>15</v>
      </c>
      <c r="C4704">
        <f>'Solar Profile'!C4706</f>
        <v>22</v>
      </c>
      <c r="D4704" s="8">
        <f>'Solar Profile'!E4706*$K$13</f>
        <v>0</v>
      </c>
      <c r="E4704" s="8">
        <f>'Load Profile'!G4705</f>
        <v>2.2037223408609687</v>
      </c>
      <c r="F4704" s="8">
        <f t="shared" si="219"/>
        <v>2.2037223408609687</v>
      </c>
      <c r="G4704">
        <f t="shared" si="220"/>
        <v>0</v>
      </c>
      <c r="H4704" s="8">
        <f t="shared" si="221"/>
        <v>0</v>
      </c>
    </row>
    <row r="4705" spans="1:8">
      <c r="A4705">
        <f>'Solar Profile'!A4707</f>
        <v>7</v>
      </c>
      <c r="B4705">
        <f>'Solar Profile'!B4707</f>
        <v>15</v>
      </c>
      <c r="C4705">
        <f>'Solar Profile'!C4707</f>
        <v>23</v>
      </c>
      <c r="D4705" s="8">
        <f>'Solar Profile'!E4707*$K$13</f>
        <v>0</v>
      </c>
      <c r="E4705" s="8">
        <f>'Load Profile'!G4706</f>
        <v>1.9451728335525862</v>
      </c>
      <c r="F4705" s="8">
        <f t="shared" si="219"/>
        <v>1.9451728335525862</v>
      </c>
      <c r="G4705">
        <f t="shared" si="220"/>
        <v>0</v>
      </c>
      <c r="H4705" s="8">
        <f t="shared" si="221"/>
        <v>0</v>
      </c>
    </row>
    <row r="4706" spans="1:8">
      <c r="A4706">
        <f>'Solar Profile'!A4708</f>
        <v>7</v>
      </c>
      <c r="B4706">
        <f>'Solar Profile'!B4708</f>
        <v>16</v>
      </c>
      <c r="C4706">
        <f>'Solar Profile'!C4708</f>
        <v>0</v>
      </c>
      <c r="D4706" s="8">
        <f>'Solar Profile'!E4708*$K$13</f>
        <v>0</v>
      </c>
      <c r="E4706" s="8">
        <f>'Load Profile'!G4707</f>
        <v>1.7227688192696202</v>
      </c>
      <c r="F4706" s="8">
        <f t="shared" si="219"/>
        <v>1.7227688192696202</v>
      </c>
      <c r="G4706">
        <f t="shared" si="220"/>
        <v>0</v>
      </c>
      <c r="H4706" s="8">
        <f t="shared" si="221"/>
        <v>0</v>
      </c>
    </row>
    <row r="4707" spans="1:8">
      <c r="A4707">
        <f>'Solar Profile'!A4709</f>
        <v>7</v>
      </c>
      <c r="B4707">
        <f>'Solar Profile'!B4709</f>
        <v>16</v>
      </c>
      <c r="C4707">
        <f>'Solar Profile'!C4709</f>
        <v>1</v>
      </c>
      <c r="D4707" s="8">
        <f>'Solar Profile'!E4709*$K$13</f>
        <v>0</v>
      </c>
      <c r="E4707" s="8">
        <f>'Load Profile'!G4708</f>
        <v>1.5618207110693767</v>
      </c>
      <c r="F4707" s="8">
        <f t="shared" si="219"/>
        <v>1.5618207110693767</v>
      </c>
      <c r="G4707">
        <f t="shared" si="220"/>
        <v>0</v>
      </c>
      <c r="H4707" s="8">
        <f t="shared" si="221"/>
        <v>0</v>
      </c>
    </row>
    <row r="4708" spans="1:8">
      <c r="A4708">
        <f>'Solar Profile'!A4710</f>
        <v>7</v>
      </c>
      <c r="B4708">
        <f>'Solar Profile'!B4710</f>
        <v>16</v>
      </c>
      <c r="C4708">
        <f>'Solar Profile'!C4710</f>
        <v>2</v>
      </c>
      <c r="D4708" s="8">
        <f>'Solar Profile'!E4710*$K$13</f>
        <v>0</v>
      </c>
      <c r="E4708" s="8">
        <f>'Load Profile'!G4709</f>
        <v>1.4418107975635521</v>
      </c>
      <c r="F4708" s="8">
        <f t="shared" si="219"/>
        <v>1.4418107975635521</v>
      </c>
      <c r="G4708">
        <f t="shared" si="220"/>
        <v>0</v>
      </c>
      <c r="H4708" s="8">
        <f t="shared" si="221"/>
        <v>0</v>
      </c>
    </row>
    <row r="4709" spans="1:8">
      <c r="A4709">
        <f>'Solar Profile'!A4711</f>
        <v>7</v>
      </c>
      <c r="B4709">
        <f>'Solar Profile'!B4711</f>
        <v>16</v>
      </c>
      <c r="C4709">
        <f>'Solar Profile'!C4711</f>
        <v>3</v>
      </c>
      <c r="D4709" s="8">
        <f>'Solar Profile'!E4711*$K$13</f>
        <v>0</v>
      </c>
      <c r="E4709" s="8">
        <f>'Load Profile'!G4710</f>
        <v>1.3408481321179413</v>
      </c>
      <c r="F4709" s="8">
        <f t="shared" si="219"/>
        <v>1.3408481321179413</v>
      </c>
      <c r="G4709">
        <f t="shared" si="220"/>
        <v>0</v>
      </c>
      <c r="H4709" s="8">
        <f t="shared" si="221"/>
        <v>0</v>
      </c>
    </row>
    <row r="4710" spans="1:8">
      <c r="A4710">
        <f>'Solar Profile'!A4712</f>
        <v>7</v>
      </c>
      <c r="B4710">
        <f>'Solar Profile'!B4712</f>
        <v>16</v>
      </c>
      <c r="C4710">
        <f>'Solar Profile'!C4712</f>
        <v>4</v>
      </c>
      <c r="D4710" s="8">
        <f>'Solar Profile'!E4712*$K$13</f>
        <v>0</v>
      </c>
      <c r="E4710" s="8">
        <f>'Load Profile'!G4711</f>
        <v>1.2439637450362717</v>
      </c>
      <c r="F4710" s="8">
        <f t="shared" si="219"/>
        <v>1.2439637450362717</v>
      </c>
      <c r="G4710">
        <f t="shared" si="220"/>
        <v>0</v>
      </c>
      <c r="H4710" s="8">
        <f t="shared" si="221"/>
        <v>0</v>
      </c>
    </row>
    <row r="4711" spans="1:8">
      <c r="A4711">
        <f>'Solar Profile'!A4713</f>
        <v>7</v>
      </c>
      <c r="B4711">
        <f>'Solar Profile'!B4713</f>
        <v>16</v>
      </c>
      <c r="C4711">
        <f>'Solar Profile'!C4713</f>
        <v>5</v>
      </c>
      <c r="D4711" s="8">
        <f>'Solar Profile'!E4713*$K$13</f>
        <v>0</v>
      </c>
      <c r="E4711" s="8">
        <f>'Load Profile'!G4712</f>
        <v>1.2147074983426607</v>
      </c>
      <c r="F4711" s="8">
        <f t="shared" si="219"/>
        <v>1.2147074983426607</v>
      </c>
      <c r="G4711">
        <f t="shared" si="220"/>
        <v>0</v>
      </c>
      <c r="H4711" s="8">
        <f t="shared" si="221"/>
        <v>0</v>
      </c>
    </row>
    <row r="4712" spans="1:8">
      <c r="A4712">
        <f>'Solar Profile'!A4714</f>
        <v>7</v>
      </c>
      <c r="B4712">
        <f>'Solar Profile'!B4714</f>
        <v>16</v>
      </c>
      <c r="C4712">
        <f>'Solar Profile'!C4714</f>
        <v>6</v>
      </c>
      <c r="D4712" s="8">
        <f>'Solar Profile'!E4714*$K$13</f>
        <v>0</v>
      </c>
      <c r="E4712" s="8">
        <f>'Load Profile'!G4713</f>
        <v>1.2162403884888762</v>
      </c>
      <c r="F4712" s="8">
        <f t="shared" si="219"/>
        <v>1.2162403884888762</v>
      </c>
      <c r="G4712">
        <f t="shared" si="220"/>
        <v>0</v>
      </c>
      <c r="H4712" s="8">
        <f t="shared" si="221"/>
        <v>0</v>
      </c>
    </row>
    <row r="4713" spans="1:8">
      <c r="A4713">
        <f>'Solar Profile'!A4715</f>
        <v>7</v>
      </c>
      <c r="B4713">
        <f>'Solar Profile'!B4715</f>
        <v>16</v>
      </c>
      <c r="C4713">
        <f>'Solar Profile'!C4715</f>
        <v>7</v>
      </c>
      <c r="D4713" s="8">
        <f>'Solar Profile'!E4715*$K$13</f>
        <v>0.29957600000000001</v>
      </c>
      <c r="E4713" s="8">
        <f>'Load Profile'!G4714</f>
        <v>1.2525230961299252</v>
      </c>
      <c r="F4713" s="8">
        <f t="shared" si="219"/>
        <v>0.95294709612992512</v>
      </c>
      <c r="G4713">
        <f t="shared" si="220"/>
        <v>0</v>
      </c>
      <c r="H4713" s="8">
        <f t="shared" si="221"/>
        <v>0.29957600000000001</v>
      </c>
    </row>
    <row r="4714" spans="1:8">
      <c r="A4714">
        <f>'Solar Profile'!A4716</f>
        <v>7</v>
      </c>
      <c r="B4714">
        <f>'Solar Profile'!B4716</f>
        <v>16</v>
      </c>
      <c r="C4714">
        <f>'Solar Profile'!C4716</f>
        <v>8</v>
      </c>
      <c r="D4714" s="8">
        <f>'Solar Profile'!E4716*$K$13</f>
        <v>1.497096</v>
      </c>
      <c r="E4714" s="8">
        <f>'Load Profile'!G4715</f>
        <v>1.3688474497073155</v>
      </c>
      <c r="F4714" s="8">
        <f t="shared" si="219"/>
        <v>-0.12824855029268445</v>
      </c>
      <c r="G4714">
        <f t="shared" si="220"/>
        <v>-0.12824855029268445</v>
      </c>
      <c r="H4714" s="8">
        <f t="shared" si="221"/>
        <v>1.3688474497073155</v>
      </c>
    </row>
    <row r="4715" spans="1:8">
      <c r="A4715">
        <f>'Solar Profile'!A4717</f>
        <v>7</v>
      </c>
      <c r="B4715">
        <f>'Solar Profile'!B4717</f>
        <v>16</v>
      </c>
      <c r="C4715">
        <f>'Solar Profile'!C4717</f>
        <v>9</v>
      </c>
      <c r="D4715" s="8">
        <f>'Solar Profile'!E4717*$K$13</f>
        <v>2.9550079999999999</v>
      </c>
      <c r="E4715" s="8">
        <f>'Load Profile'!G4716</f>
        <v>1.5500125919885759</v>
      </c>
      <c r="F4715" s="8">
        <f t="shared" si="219"/>
        <v>-1.404995408011424</v>
      </c>
      <c r="G4715">
        <f t="shared" si="220"/>
        <v>-1.404995408011424</v>
      </c>
      <c r="H4715" s="8">
        <f t="shared" si="221"/>
        <v>1.5500125919885759</v>
      </c>
    </row>
    <row r="4716" spans="1:8">
      <c r="A4716">
        <f>'Solar Profile'!A4718</f>
        <v>7</v>
      </c>
      <c r="B4716">
        <f>'Solar Profile'!B4718</f>
        <v>16</v>
      </c>
      <c r="C4716">
        <f>'Solar Profile'!C4718</f>
        <v>10</v>
      </c>
      <c r="D4716" s="8">
        <f>'Solar Profile'!E4718*$K$13</f>
        <v>4.1641339999999998</v>
      </c>
      <c r="E4716" s="8">
        <f>'Load Profile'!G4717</f>
        <v>1.7723474060880908</v>
      </c>
      <c r="F4716" s="8">
        <f t="shared" si="219"/>
        <v>-2.3917865939119087</v>
      </c>
      <c r="G4716">
        <f t="shared" si="220"/>
        <v>-2.3917865939119087</v>
      </c>
      <c r="H4716" s="8">
        <f t="shared" si="221"/>
        <v>1.772347406088091</v>
      </c>
    </row>
    <row r="4717" spans="1:8">
      <c r="A4717">
        <f>'Solar Profile'!A4719</f>
        <v>7</v>
      </c>
      <c r="B4717">
        <f>'Solar Profile'!B4719</f>
        <v>16</v>
      </c>
      <c r="C4717">
        <f>'Solar Profile'!C4719</f>
        <v>11</v>
      </c>
      <c r="D4717" s="8">
        <f>'Solar Profile'!E4719*$K$13</f>
        <v>5.009798</v>
      </c>
      <c r="E4717" s="8">
        <f>'Load Profile'!G4718</f>
        <v>2.0474802483218362</v>
      </c>
      <c r="F4717" s="8">
        <f t="shared" si="219"/>
        <v>-2.9623177516781638</v>
      </c>
      <c r="G4717">
        <f t="shared" si="220"/>
        <v>-2.9623177516781638</v>
      </c>
      <c r="H4717" s="8">
        <f t="shared" si="221"/>
        <v>2.0474802483218362</v>
      </c>
    </row>
    <row r="4718" spans="1:8">
      <c r="A4718">
        <f>'Solar Profile'!A4720</f>
        <v>7</v>
      </c>
      <c r="B4718">
        <f>'Solar Profile'!B4720</f>
        <v>16</v>
      </c>
      <c r="C4718">
        <f>'Solar Profile'!C4720</f>
        <v>12</v>
      </c>
      <c r="D4718" s="8">
        <f>'Solar Profile'!E4720*$K$13</f>
        <v>4.3893839999999997</v>
      </c>
      <c r="E4718" s="8">
        <f>'Load Profile'!G4719</f>
        <v>2.2075741623914702</v>
      </c>
      <c r="F4718" s="8">
        <f t="shared" si="219"/>
        <v>-2.1818098376085295</v>
      </c>
      <c r="G4718">
        <f t="shared" si="220"/>
        <v>-2.1818098376085295</v>
      </c>
      <c r="H4718" s="8">
        <f t="shared" si="221"/>
        <v>2.2075741623914702</v>
      </c>
    </row>
    <row r="4719" spans="1:8">
      <c r="A4719">
        <f>'Solar Profile'!A4721</f>
        <v>7</v>
      </c>
      <c r="B4719">
        <f>'Solar Profile'!B4721</f>
        <v>16</v>
      </c>
      <c r="C4719">
        <f>'Solar Profile'!C4721</f>
        <v>13</v>
      </c>
      <c r="D4719" s="8">
        <f>'Solar Profile'!E4721*$K$13</f>
        <v>5.7483120000000003</v>
      </c>
      <c r="E4719" s="8">
        <f>'Load Profile'!G4720</f>
        <v>2.3449742357443886</v>
      </c>
      <c r="F4719" s="8">
        <f t="shared" si="219"/>
        <v>-3.4033377642556117</v>
      </c>
      <c r="G4719">
        <f t="shared" si="220"/>
        <v>-3.4033377642556117</v>
      </c>
      <c r="H4719" s="8">
        <f t="shared" si="221"/>
        <v>2.3449742357443886</v>
      </c>
    </row>
    <row r="4720" spans="1:8">
      <c r="A4720">
        <f>'Solar Profile'!A4722</f>
        <v>7</v>
      </c>
      <c r="B4720">
        <f>'Solar Profile'!B4722</f>
        <v>16</v>
      </c>
      <c r="C4720">
        <f>'Solar Profile'!C4722</f>
        <v>14</v>
      </c>
      <c r="D4720" s="8">
        <f>'Solar Profile'!E4722*$K$13</f>
        <v>4.0937520000000003</v>
      </c>
      <c r="E4720" s="8">
        <f>'Load Profile'!G4721</f>
        <v>2.5634647390910992</v>
      </c>
      <c r="F4720" s="8">
        <f t="shared" si="219"/>
        <v>-1.5302872609089011</v>
      </c>
      <c r="G4720">
        <f t="shared" si="220"/>
        <v>-1.5302872609089011</v>
      </c>
      <c r="H4720" s="8">
        <f t="shared" si="221"/>
        <v>2.5634647390910992</v>
      </c>
    </row>
    <row r="4721" spans="1:8">
      <c r="A4721">
        <f>'Solar Profile'!A4723</f>
        <v>7</v>
      </c>
      <c r="B4721">
        <f>'Solar Profile'!B4723</f>
        <v>16</v>
      </c>
      <c r="C4721">
        <f>'Solar Profile'!C4723</f>
        <v>15</v>
      </c>
      <c r="D4721" s="8">
        <f>'Solar Profile'!E4723*$K$13</f>
        <v>5.221152</v>
      </c>
      <c r="E4721" s="8">
        <f>'Load Profile'!G4722</f>
        <v>2.7858712395246017</v>
      </c>
      <c r="F4721" s="8">
        <f t="shared" si="219"/>
        <v>-2.4352807604753983</v>
      </c>
      <c r="G4721">
        <f t="shared" si="220"/>
        <v>-2.4352807604753983</v>
      </c>
      <c r="H4721" s="8">
        <f t="shared" si="221"/>
        <v>2.7858712395246017</v>
      </c>
    </row>
    <row r="4722" spans="1:8">
      <c r="A4722">
        <f>'Solar Profile'!A4724</f>
        <v>7</v>
      </c>
      <c r="B4722">
        <f>'Solar Profile'!B4724</f>
        <v>16</v>
      </c>
      <c r="C4722">
        <f>'Solar Profile'!C4724</f>
        <v>16</v>
      </c>
      <c r="D4722" s="8">
        <f>'Solar Profile'!E4724*$K$13</f>
        <v>4.4574600000000002</v>
      </c>
      <c r="E4722" s="8">
        <f>'Load Profile'!G4723</f>
        <v>2.8651275663453077</v>
      </c>
      <c r="F4722" s="8">
        <f t="shared" si="219"/>
        <v>-1.5923324336546925</v>
      </c>
      <c r="G4722">
        <f t="shared" si="220"/>
        <v>-1.5923324336546925</v>
      </c>
      <c r="H4722" s="8">
        <f t="shared" si="221"/>
        <v>2.8651275663453077</v>
      </c>
    </row>
    <row r="4723" spans="1:8">
      <c r="A4723">
        <f>'Solar Profile'!A4725</f>
        <v>7</v>
      </c>
      <c r="B4723">
        <f>'Solar Profile'!B4725</f>
        <v>16</v>
      </c>
      <c r="C4723">
        <f>'Solar Profile'!C4725</f>
        <v>17</v>
      </c>
      <c r="D4723" s="8">
        <f>'Solar Profile'!E4725*$K$13</f>
        <v>3.43025</v>
      </c>
      <c r="E4723" s="8">
        <f>'Load Profile'!G4724</f>
        <v>2.938123058520556</v>
      </c>
      <c r="F4723" s="8">
        <f t="shared" si="219"/>
        <v>-0.49212694147944402</v>
      </c>
      <c r="G4723">
        <f t="shared" si="220"/>
        <v>-0.49212694147944402</v>
      </c>
      <c r="H4723" s="8">
        <f t="shared" si="221"/>
        <v>2.938123058520556</v>
      </c>
    </row>
    <row r="4724" spans="1:8">
      <c r="A4724">
        <f>'Solar Profile'!A4726</f>
        <v>7</v>
      </c>
      <c r="B4724">
        <f>'Solar Profile'!B4726</f>
        <v>16</v>
      </c>
      <c r="C4724">
        <f>'Solar Profile'!C4726</f>
        <v>18</v>
      </c>
      <c r="D4724" s="8">
        <f>'Solar Profile'!E4726*$K$13</f>
        <v>2.0636540000000001</v>
      </c>
      <c r="E4724" s="8">
        <f>'Load Profile'!G4725</f>
        <v>2.8521822382578739</v>
      </c>
      <c r="F4724" s="8">
        <f t="shared" si="219"/>
        <v>0.78852823825787377</v>
      </c>
      <c r="G4724">
        <f t="shared" si="220"/>
        <v>0</v>
      </c>
      <c r="H4724" s="8">
        <f t="shared" si="221"/>
        <v>2.0636540000000001</v>
      </c>
    </row>
    <row r="4725" spans="1:8">
      <c r="A4725">
        <f>'Solar Profile'!A4727</f>
        <v>7</v>
      </c>
      <c r="B4725">
        <f>'Solar Profile'!B4727</f>
        <v>16</v>
      </c>
      <c r="C4725">
        <f>'Solar Profile'!C4727</f>
        <v>19</v>
      </c>
      <c r="D4725" s="8">
        <f>'Solar Profile'!E4727*$K$13</f>
        <v>0.71144799999999997</v>
      </c>
      <c r="E4725" s="8">
        <f>'Load Profile'!G4726</f>
        <v>2.7216279943823052</v>
      </c>
      <c r="F4725" s="8">
        <f t="shared" si="219"/>
        <v>2.0101799943823053</v>
      </c>
      <c r="G4725">
        <f t="shared" si="220"/>
        <v>0</v>
      </c>
      <c r="H4725" s="8">
        <f t="shared" si="221"/>
        <v>0.71144799999999997</v>
      </c>
    </row>
    <row r="4726" spans="1:8">
      <c r="A4726">
        <f>'Solar Profile'!A4728</f>
        <v>7</v>
      </c>
      <c r="B4726">
        <f>'Solar Profile'!B4728</f>
        <v>16</v>
      </c>
      <c r="C4726">
        <f>'Solar Profile'!C4728</f>
        <v>20</v>
      </c>
      <c r="D4726" s="8">
        <f>'Solar Profile'!E4728*$K$13</f>
        <v>9.8128000000000007E-2</v>
      </c>
      <c r="E4726" s="8">
        <f>'Load Profile'!G4727</f>
        <v>2.6290043251905506</v>
      </c>
      <c r="F4726" s="8">
        <f t="shared" si="219"/>
        <v>2.5308763251905506</v>
      </c>
      <c r="G4726">
        <f t="shared" si="220"/>
        <v>0</v>
      </c>
      <c r="H4726" s="8">
        <f t="shared" si="221"/>
        <v>9.8128000000000007E-2</v>
      </c>
    </row>
    <row r="4727" spans="1:8">
      <c r="A4727">
        <f>'Solar Profile'!A4729</f>
        <v>7</v>
      </c>
      <c r="B4727">
        <f>'Solar Profile'!B4729</f>
        <v>16</v>
      </c>
      <c r="C4727">
        <f>'Solar Profile'!C4729</f>
        <v>21</v>
      </c>
      <c r="D4727" s="8">
        <f>'Solar Profile'!E4729*$K$13</f>
        <v>0</v>
      </c>
      <c r="E4727" s="8">
        <f>'Load Profile'!G4728</f>
        <v>2.4810478928045794</v>
      </c>
      <c r="F4727" s="8">
        <f t="shared" si="219"/>
        <v>2.4810478928045794</v>
      </c>
      <c r="G4727">
        <f t="shared" si="220"/>
        <v>0</v>
      </c>
      <c r="H4727" s="8">
        <f t="shared" si="221"/>
        <v>0</v>
      </c>
    </row>
    <row r="4728" spans="1:8">
      <c r="A4728">
        <f>'Solar Profile'!A4730</f>
        <v>7</v>
      </c>
      <c r="B4728">
        <f>'Solar Profile'!B4730</f>
        <v>16</v>
      </c>
      <c r="C4728">
        <f>'Solar Profile'!C4730</f>
        <v>22</v>
      </c>
      <c r="D4728" s="8">
        <f>'Solar Profile'!E4730*$K$13</f>
        <v>0</v>
      </c>
      <c r="E4728" s="8">
        <f>'Load Profile'!G4729</f>
        <v>2.1348342276713237</v>
      </c>
      <c r="F4728" s="8">
        <f t="shared" si="219"/>
        <v>2.1348342276713237</v>
      </c>
      <c r="G4728">
        <f t="shared" si="220"/>
        <v>0</v>
      </c>
      <c r="H4728" s="8">
        <f t="shared" si="221"/>
        <v>0</v>
      </c>
    </row>
    <row r="4729" spans="1:8">
      <c r="A4729">
        <f>'Solar Profile'!A4731</f>
        <v>7</v>
      </c>
      <c r="B4729">
        <f>'Solar Profile'!B4731</f>
        <v>16</v>
      </c>
      <c r="C4729">
        <f>'Solar Profile'!C4731</f>
        <v>23</v>
      </c>
      <c r="D4729" s="8">
        <f>'Solar Profile'!E4731*$K$13</f>
        <v>0</v>
      </c>
      <c r="E4729" s="8">
        <f>'Load Profile'!G4730</f>
        <v>1.8835251999208402</v>
      </c>
      <c r="F4729" s="8">
        <f t="shared" si="219"/>
        <v>1.8835251999208402</v>
      </c>
      <c r="G4729">
        <f t="shared" si="220"/>
        <v>0</v>
      </c>
      <c r="H4729" s="8">
        <f t="shared" si="221"/>
        <v>0</v>
      </c>
    </row>
    <row r="4730" spans="1:8">
      <c r="A4730">
        <f>'Solar Profile'!A4732</f>
        <v>7</v>
      </c>
      <c r="B4730">
        <f>'Solar Profile'!B4732</f>
        <v>17</v>
      </c>
      <c r="C4730">
        <f>'Solar Profile'!C4732</f>
        <v>0</v>
      </c>
      <c r="D4730" s="8">
        <f>'Solar Profile'!E4732*$K$13</f>
        <v>0</v>
      </c>
      <c r="E4730" s="8">
        <f>'Load Profile'!G4731</f>
        <v>1.6141807073152106</v>
      </c>
      <c r="F4730" s="8">
        <f t="shared" si="219"/>
        <v>1.6141807073152106</v>
      </c>
      <c r="G4730">
        <f t="shared" si="220"/>
        <v>0</v>
      </c>
      <c r="H4730" s="8">
        <f t="shared" si="221"/>
        <v>0</v>
      </c>
    </row>
    <row r="4731" spans="1:8">
      <c r="A4731">
        <f>'Solar Profile'!A4733</f>
        <v>7</v>
      </c>
      <c r="B4731">
        <f>'Solar Profile'!B4733</f>
        <v>17</v>
      </c>
      <c r="C4731">
        <f>'Solar Profile'!C4733</f>
        <v>1</v>
      </c>
      <c r="D4731" s="8">
        <f>'Solar Profile'!E4733*$K$13</f>
        <v>0</v>
      </c>
      <c r="E4731" s="8">
        <f>'Load Profile'!G4732</f>
        <v>1.3831419965176832</v>
      </c>
      <c r="F4731" s="8">
        <f t="shared" si="219"/>
        <v>1.3831419965176832</v>
      </c>
      <c r="G4731">
        <f t="shared" si="220"/>
        <v>0</v>
      </c>
      <c r="H4731" s="8">
        <f t="shared" si="221"/>
        <v>0</v>
      </c>
    </row>
    <row r="4732" spans="1:8">
      <c r="A4732">
        <f>'Solar Profile'!A4734</f>
        <v>7</v>
      </c>
      <c r="B4732">
        <f>'Solar Profile'!B4734</f>
        <v>17</v>
      </c>
      <c r="C4732">
        <f>'Solar Profile'!C4734</f>
        <v>2</v>
      </c>
      <c r="D4732" s="8">
        <f>'Solar Profile'!E4734*$K$13</f>
        <v>0</v>
      </c>
      <c r="E4732" s="8">
        <f>'Load Profile'!G4733</f>
        <v>1.2041170761070119</v>
      </c>
      <c r="F4732" s="8">
        <f t="shared" si="219"/>
        <v>1.2041170761070119</v>
      </c>
      <c r="G4732">
        <f t="shared" si="220"/>
        <v>0</v>
      </c>
      <c r="H4732" s="8">
        <f t="shared" si="221"/>
        <v>0</v>
      </c>
    </row>
    <row r="4733" spans="1:8">
      <c r="A4733">
        <f>'Solar Profile'!A4735</f>
        <v>7</v>
      </c>
      <c r="B4733">
        <f>'Solar Profile'!B4735</f>
        <v>17</v>
      </c>
      <c r="C4733">
        <f>'Solar Profile'!C4735</f>
        <v>3</v>
      </c>
      <c r="D4733" s="8">
        <f>'Solar Profile'!E4735*$K$13</f>
        <v>0</v>
      </c>
      <c r="E4733" s="8">
        <f>'Load Profile'!G4734</f>
        <v>1.1229817538959483</v>
      </c>
      <c r="F4733" s="8">
        <f t="shared" si="219"/>
        <v>1.1229817538959483</v>
      </c>
      <c r="G4733">
        <f t="shared" si="220"/>
        <v>0</v>
      </c>
      <c r="H4733" s="8">
        <f t="shared" si="221"/>
        <v>0</v>
      </c>
    </row>
    <row r="4734" spans="1:8">
      <c r="A4734">
        <f>'Solar Profile'!A4736</f>
        <v>7</v>
      </c>
      <c r="B4734">
        <f>'Solar Profile'!B4736</f>
        <v>17</v>
      </c>
      <c r="C4734">
        <f>'Solar Profile'!C4736</f>
        <v>4</v>
      </c>
      <c r="D4734" s="8">
        <f>'Solar Profile'!E4736*$K$13</f>
        <v>0</v>
      </c>
      <c r="E4734" s="8">
        <f>'Load Profile'!G4735</f>
        <v>1.0085845012712935</v>
      </c>
      <c r="F4734" s="8">
        <f t="shared" si="219"/>
        <v>1.0085845012712935</v>
      </c>
      <c r="G4734">
        <f t="shared" si="220"/>
        <v>0</v>
      </c>
      <c r="H4734" s="8">
        <f t="shared" si="221"/>
        <v>0</v>
      </c>
    </row>
    <row r="4735" spans="1:8">
      <c r="A4735">
        <f>'Solar Profile'!A4737</f>
        <v>7</v>
      </c>
      <c r="B4735">
        <f>'Solar Profile'!B4737</f>
        <v>17</v>
      </c>
      <c r="C4735">
        <f>'Solar Profile'!C4737</f>
        <v>5</v>
      </c>
      <c r="D4735" s="8">
        <f>'Solar Profile'!E4737*$K$13</f>
        <v>0</v>
      </c>
      <c r="E4735" s="8">
        <f>'Load Profile'!G4736</f>
        <v>0.98263575212871124</v>
      </c>
      <c r="F4735" s="8">
        <f t="shared" si="219"/>
        <v>0.98263575212871124</v>
      </c>
      <c r="G4735">
        <f t="shared" si="220"/>
        <v>0</v>
      </c>
      <c r="H4735" s="8">
        <f t="shared" si="221"/>
        <v>0</v>
      </c>
    </row>
    <row r="4736" spans="1:8">
      <c r="A4736">
        <f>'Solar Profile'!A4738</f>
        <v>7</v>
      </c>
      <c r="B4736">
        <f>'Solar Profile'!B4738</f>
        <v>17</v>
      </c>
      <c r="C4736">
        <f>'Solar Profile'!C4738</f>
        <v>6</v>
      </c>
      <c r="D4736" s="8">
        <f>'Solar Profile'!E4738*$K$13</f>
        <v>0</v>
      </c>
      <c r="E4736" s="8">
        <f>'Load Profile'!G4737</f>
        <v>1.0283284929318381</v>
      </c>
      <c r="F4736" s="8">
        <f t="shared" si="219"/>
        <v>1.0283284929318381</v>
      </c>
      <c r="G4736">
        <f t="shared" si="220"/>
        <v>0</v>
      </c>
      <c r="H4736" s="8">
        <f t="shared" si="221"/>
        <v>0</v>
      </c>
    </row>
    <row r="4737" spans="1:8">
      <c r="A4737">
        <f>'Solar Profile'!A4739</f>
        <v>7</v>
      </c>
      <c r="B4737">
        <f>'Solar Profile'!B4739</f>
        <v>17</v>
      </c>
      <c r="C4737">
        <f>'Solar Profile'!C4739</f>
        <v>7</v>
      </c>
      <c r="D4737" s="8">
        <f>'Solar Profile'!E4739*$K$13</f>
        <v>0.29348200000000002</v>
      </c>
      <c r="E4737" s="8">
        <f>'Load Profile'!G4738</f>
        <v>1.0841708291639744</v>
      </c>
      <c r="F4737" s="8">
        <f t="shared" si="219"/>
        <v>0.79068882916397443</v>
      </c>
      <c r="G4737">
        <f t="shared" si="220"/>
        <v>0</v>
      </c>
      <c r="H4737" s="8">
        <f t="shared" si="221"/>
        <v>0.29348200000000002</v>
      </c>
    </row>
    <row r="4738" spans="1:8">
      <c r="A4738">
        <f>'Solar Profile'!A4740</f>
        <v>7</v>
      </c>
      <c r="B4738">
        <f>'Solar Profile'!B4740</f>
        <v>17</v>
      </c>
      <c r="C4738">
        <f>'Solar Profile'!C4740</f>
        <v>8</v>
      </c>
      <c r="D4738" s="8">
        <f>'Solar Profile'!E4740*$K$13</f>
        <v>1.445298</v>
      </c>
      <c r="E4738" s="8">
        <f>'Load Profile'!G4739</f>
        <v>1.2504294487961747</v>
      </c>
      <c r="F4738" s="8">
        <f t="shared" si="219"/>
        <v>-0.19486855120382529</v>
      </c>
      <c r="G4738">
        <f t="shared" si="220"/>
        <v>-0.19486855120382529</v>
      </c>
      <c r="H4738" s="8">
        <f t="shared" si="221"/>
        <v>1.2504294487961747</v>
      </c>
    </row>
    <row r="4739" spans="1:8">
      <c r="A4739">
        <f>'Solar Profile'!A4741</f>
        <v>7</v>
      </c>
      <c r="B4739">
        <f>'Solar Profile'!B4741</f>
        <v>17</v>
      </c>
      <c r="C4739">
        <f>'Solar Profile'!C4741</f>
        <v>9</v>
      </c>
      <c r="D4739" s="8">
        <f>'Solar Profile'!E4741*$K$13</f>
        <v>2.823728</v>
      </c>
      <c r="E4739" s="8">
        <f>'Load Profile'!G4740</f>
        <v>1.4540657424714991</v>
      </c>
      <c r="F4739" s="8">
        <f t="shared" ref="F4739:F4802" si="222">E4739-D4739</f>
        <v>-1.3696622575285009</v>
      </c>
      <c r="G4739">
        <f t="shared" ref="G4739:G4802" si="223">IF(F4739&lt;0,F4739,0)</f>
        <v>-1.3696622575285009</v>
      </c>
      <c r="H4739" s="8">
        <f t="shared" ref="H4739:H4802" si="224">D4739+G4739</f>
        <v>1.4540657424714991</v>
      </c>
    </row>
    <row r="4740" spans="1:8">
      <c r="A4740">
        <f>'Solar Profile'!A4742</f>
        <v>7</v>
      </c>
      <c r="B4740">
        <f>'Solar Profile'!B4742</f>
        <v>17</v>
      </c>
      <c r="C4740">
        <f>'Solar Profile'!C4742</f>
        <v>10</v>
      </c>
      <c r="D4740" s="8">
        <f>'Solar Profile'!E4742*$K$13</f>
        <v>3.9783439999999999</v>
      </c>
      <c r="E4740" s="8">
        <f>'Load Profile'!G4741</f>
        <v>1.6304715141291271</v>
      </c>
      <c r="F4740" s="8">
        <f t="shared" si="222"/>
        <v>-2.347872485870873</v>
      </c>
      <c r="G4740">
        <f t="shared" si="223"/>
        <v>-2.347872485870873</v>
      </c>
      <c r="H4740" s="8">
        <f t="shared" si="224"/>
        <v>1.6304715141291268</v>
      </c>
    </row>
    <row r="4741" spans="1:8">
      <c r="A4741">
        <f>'Solar Profile'!A4743</f>
        <v>7</v>
      </c>
      <c r="B4741">
        <f>'Solar Profile'!B4743</f>
        <v>17</v>
      </c>
      <c r="C4741">
        <f>'Solar Profile'!C4743</f>
        <v>11</v>
      </c>
      <c r="D4741" s="8">
        <f>'Solar Profile'!E4743*$K$13</f>
        <v>4.7529919999999999</v>
      </c>
      <c r="E4741" s="8">
        <f>'Load Profile'!G4742</f>
        <v>1.9105251225417061</v>
      </c>
      <c r="F4741" s="8">
        <f t="shared" si="222"/>
        <v>-2.8424668774582935</v>
      </c>
      <c r="G4741">
        <f t="shared" si="223"/>
        <v>-2.8424668774582935</v>
      </c>
      <c r="H4741" s="8">
        <f t="shared" si="224"/>
        <v>1.9105251225417064</v>
      </c>
    </row>
    <row r="4742" spans="1:8">
      <c r="A4742">
        <f>'Solar Profile'!A4744</f>
        <v>7</v>
      </c>
      <c r="B4742">
        <f>'Solar Profile'!B4744</f>
        <v>17</v>
      </c>
      <c r="C4742">
        <f>'Solar Profile'!C4744</f>
        <v>12</v>
      </c>
      <c r="D4742" s="8">
        <f>'Solar Profile'!E4744*$K$13</f>
        <v>5.3850240000000005</v>
      </c>
      <c r="E4742" s="8">
        <f>'Load Profile'!G4743</f>
        <v>2.1974883777299348</v>
      </c>
      <c r="F4742" s="8">
        <f t="shared" si="222"/>
        <v>-3.1875356222700657</v>
      </c>
      <c r="G4742">
        <f t="shared" si="223"/>
        <v>-3.1875356222700657</v>
      </c>
      <c r="H4742" s="8">
        <f t="shared" si="224"/>
        <v>2.1974883777299348</v>
      </c>
    </row>
    <row r="4743" spans="1:8">
      <c r="A4743">
        <f>'Solar Profile'!A4745</f>
        <v>7</v>
      </c>
      <c r="B4743">
        <f>'Solar Profile'!B4745</f>
        <v>17</v>
      </c>
      <c r="C4743">
        <f>'Solar Profile'!C4745</f>
        <v>13</v>
      </c>
      <c r="D4743" s="8">
        <f>'Solar Profile'!E4745*$K$13</f>
        <v>5.5840240000000003</v>
      </c>
      <c r="E4743" s="8">
        <f>'Load Profile'!G4744</f>
        <v>2.4546111084517399</v>
      </c>
      <c r="F4743" s="8">
        <f t="shared" si="222"/>
        <v>-3.1294128915482604</v>
      </c>
      <c r="G4743">
        <f t="shared" si="223"/>
        <v>-3.1294128915482604</v>
      </c>
      <c r="H4743" s="8">
        <f t="shared" si="224"/>
        <v>2.4546111084517399</v>
      </c>
    </row>
    <row r="4744" spans="1:8">
      <c r="A4744">
        <f>'Solar Profile'!A4746</f>
        <v>7</v>
      </c>
      <c r="B4744">
        <f>'Solar Profile'!B4746</f>
        <v>17</v>
      </c>
      <c r="C4744">
        <f>'Solar Profile'!C4746</f>
        <v>14</v>
      </c>
      <c r="D4744" s="8">
        <f>'Solar Profile'!E4746*$K$13</f>
        <v>5.4766680000000001</v>
      </c>
      <c r="E4744" s="8">
        <f>'Load Profile'!G4745</f>
        <v>2.6209185827628225</v>
      </c>
      <c r="F4744" s="8">
        <f t="shared" si="222"/>
        <v>-2.8557494172371776</v>
      </c>
      <c r="G4744">
        <f t="shared" si="223"/>
        <v>-2.8557494172371776</v>
      </c>
      <c r="H4744" s="8">
        <f t="shared" si="224"/>
        <v>2.6209185827628225</v>
      </c>
    </row>
    <row r="4745" spans="1:8">
      <c r="A4745">
        <f>'Solar Profile'!A4747</f>
        <v>7</v>
      </c>
      <c r="B4745">
        <f>'Solar Profile'!B4747</f>
        <v>17</v>
      </c>
      <c r="C4745">
        <f>'Solar Profile'!C4747</f>
        <v>15</v>
      </c>
      <c r="D4745" s="8">
        <f>'Solar Profile'!E4747*$K$13</f>
        <v>4.9478159999999995</v>
      </c>
      <c r="E4745" s="8">
        <f>'Load Profile'!G4746</f>
        <v>2.7054393041376095</v>
      </c>
      <c r="F4745" s="8">
        <f t="shared" si="222"/>
        <v>-2.2423766958623901</v>
      </c>
      <c r="G4745">
        <f t="shared" si="223"/>
        <v>-2.2423766958623901</v>
      </c>
      <c r="H4745" s="8">
        <f t="shared" si="224"/>
        <v>2.7054393041376095</v>
      </c>
    </row>
    <row r="4746" spans="1:8">
      <c r="A4746">
        <f>'Solar Profile'!A4748</f>
        <v>7</v>
      </c>
      <c r="B4746">
        <f>'Solar Profile'!B4748</f>
        <v>17</v>
      </c>
      <c r="C4746">
        <f>'Solar Profile'!C4748</f>
        <v>16</v>
      </c>
      <c r="D4746" s="8">
        <f>'Solar Profile'!E4748*$K$13</f>
        <v>4.27217</v>
      </c>
      <c r="E4746" s="8">
        <f>'Load Profile'!G4747</f>
        <v>2.7455815590975314</v>
      </c>
      <c r="F4746" s="8">
        <f t="shared" si="222"/>
        <v>-1.5265884409024686</v>
      </c>
      <c r="G4746">
        <f t="shared" si="223"/>
        <v>-1.5265884409024686</v>
      </c>
      <c r="H4746" s="8">
        <f t="shared" si="224"/>
        <v>2.7455815590975314</v>
      </c>
    </row>
    <row r="4747" spans="1:8">
      <c r="A4747">
        <f>'Solar Profile'!A4749</f>
        <v>7</v>
      </c>
      <c r="B4747">
        <f>'Solar Profile'!B4749</f>
        <v>17</v>
      </c>
      <c r="C4747">
        <f>'Solar Profile'!C4749</f>
        <v>17</v>
      </c>
      <c r="D4747" s="8">
        <f>'Solar Profile'!E4749*$K$13</f>
        <v>3.2799619999999998</v>
      </c>
      <c r="E4747" s="8">
        <f>'Load Profile'!G4748</f>
        <v>2.7198691220114823</v>
      </c>
      <c r="F4747" s="8">
        <f t="shared" si="222"/>
        <v>-0.56009287798851748</v>
      </c>
      <c r="G4747">
        <f t="shared" si="223"/>
        <v>-0.56009287798851748</v>
      </c>
      <c r="H4747" s="8">
        <f t="shared" si="224"/>
        <v>2.7198691220114823</v>
      </c>
    </row>
    <row r="4748" spans="1:8">
      <c r="A4748">
        <f>'Solar Profile'!A4750</f>
        <v>7</v>
      </c>
      <c r="B4748">
        <f>'Solar Profile'!B4750</f>
        <v>17</v>
      </c>
      <c r="C4748">
        <f>'Solar Profile'!C4750</f>
        <v>18</v>
      </c>
      <c r="D4748" s="8">
        <f>'Solar Profile'!E4750*$K$13</f>
        <v>2.0106619999999999</v>
      </c>
      <c r="E4748" s="8">
        <f>'Load Profile'!G4749</f>
        <v>2.5739454724607076</v>
      </c>
      <c r="F4748" s="8">
        <f t="shared" si="222"/>
        <v>0.56328347246070765</v>
      </c>
      <c r="G4748">
        <f t="shared" si="223"/>
        <v>0</v>
      </c>
      <c r="H4748" s="8">
        <f t="shared" si="224"/>
        <v>2.0106619999999999</v>
      </c>
    </row>
    <row r="4749" spans="1:8">
      <c r="A4749">
        <f>'Solar Profile'!A4751</f>
        <v>7</v>
      </c>
      <c r="B4749">
        <f>'Solar Profile'!B4751</f>
        <v>17</v>
      </c>
      <c r="C4749">
        <f>'Solar Profile'!C4751</f>
        <v>19</v>
      </c>
      <c r="D4749" s="8">
        <f>'Solar Profile'!E4751*$K$13</f>
        <v>0.72159000000000006</v>
      </c>
      <c r="E4749" s="8">
        <f>'Load Profile'!G4750</f>
        <v>2.3532272576911293</v>
      </c>
      <c r="F4749" s="8">
        <f t="shared" si="222"/>
        <v>1.6316372576911293</v>
      </c>
      <c r="G4749">
        <f t="shared" si="223"/>
        <v>0</v>
      </c>
      <c r="H4749" s="8">
        <f t="shared" si="224"/>
        <v>0.72159000000000006</v>
      </c>
    </row>
    <row r="4750" spans="1:8">
      <c r="A4750">
        <f>'Solar Profile'!A4752</f>
        <v>7</v>
      </c>
      <c r="B4750">
        <f>'Solar Profile'!B4752</f>
        <v>17</v>
      </c>
      <c r="C4750">
        <f>'Solar Profile'!C4752</f>
        <v>20</v>
      </c>
      <c r="D4750" s="8">
        <f>'Solar Profile'!E4752*$K$13</f>
        <v>0.107234</v>
      </c>
      <c r="E4750" s="8">
        <f>'Load Profile'!G4751</f>
        <v>2.2408037829068745</v>
      </c>
      <c r="F4750" s="8">
        <f t="shared" si="222"/>
        <v>2.1335697829068745</v>
      </c>
      <c r="G4750">
        <f t="shared" si="223"/>
        <v>0</v>
      </c>
      <c r="H4750" s="8">
        <f t="shared" si="224"/>
        <v>0.107234</v>
      </c>
    </row>
    <row r="4751" spans="1:8">
      <c r="A4751">
        <f>'Solar Profile'!A4753</f>
        <v>7</v>
      </c>
      <c r="B4751">
        <f>'Solar Profile'!B4753</f>
        <v>17</v>
      </c>
      <c r="C4751">
        <f>'Solar Profile'!C4753</f>
        <v>21</v>
      </c>
      <c r="D4751" s="8">
        <f>'Solar Profile'!E4753*$K$13</f>
        <v>0</v>
      </c>
      <c r="E4751" s="8">
        <f>'Load Profile'!G4752</f>
        <v>2.104837596332596</v>
      </c>
      <c r="F4751" s="8">
        <f t="shared" si="222"/>
        <v>2.104837596332596</v>
      </c>
      <c r="G4751">
        <f t="shared" si="223"/>
        <v>0</v>
      </c>
      <c r="H4751" s="8">
        <f t="shared" si="224"/>
        <v>0</v>
      </c>
    </row>
    <row r="4752" spans="1:8">
      <c r="A4752">
        <f>'Solar Profile'!A4754</f>
        <v>7</v>
      </c>
      <c r="B4752">
        <f>'Solar Profile'!B4754</f>
        <v>17</v>
      </c>
      <c r="C4752">
        <f>'Solar Profile'!C4754</f>
        <v>22</v>
      </c>
      <c r="D4752" s="8">
        <f>'Solar Profile'!E4754*$K$13</f>
        <v>0</v>
      </c>
      <c r="E4752" s="8">
        <f>'Load Profile'!G4753</f>
        <v>1.871226424382185</v>
      </c>
      <c r="F4752" s="8">
        <f t="shared" si="222"/>
        <v>1.871226424382185</v>
      </c>
      <c r="G4752">
        <f t="shared" si="223"/>
        <v>0</v>
      </c>
      <c r="H4752" s="8">
        <f t="shared" si="224"/>
        <v>0</v>
      </c>
    </row>
    <row r="4753" spans="1:8">
      <c r="A4753">
        <f>'Solar Profile'!A4755</f>
        <v>7</v>
      </c>
      <c r="B4753">
        <f>'Solar Profile'!B4755</f>
        <v>17</v>
      </c>
      <c r="C4753">
        <f>'Solar Profile'!C4755</f>
        <v>23</v>
      </c>
      <c r="D4753" s="8">
        <f>'Solar Profile'!E4755*$K$13</f>
        <v>0</v>
      </c>
      <c r="E4753" s="8">
        <f>'Load Profile'!G4754</f>
        <v>1.6574524920939779</v>
      </c>
      <c r="F4753" s="8">
        <f t="shared" si="222"/>
        <v>1.6574524920939779</v>
      </c>
      <c r="G4753">
        <f t="shared" si="223"/>
        <v>0</v>
      </c>
      <c r="H4753" s="8">
        <f t="shared" si="224"/>
        <v>0</v>
      </c>
    </row>
    <row r="4754" spans="1:8">
      <c r="A4754">
        <f>'Solar Profile'!A4756</f>
        <v>7</v>
      </c>
      <c r="B4754">
        <f>'Solar Profile'!B4756</f>
        <v>18</v>
      </c>
      <c r="C4754">
        <f>'Solar Profile'!C4756</f>
        <v>0</v>
      </c>
      <c r="D4754" s="8">
        <f>'Solar Profile'!E4756*$K$13</f>
        <v>0</v>
      </c>
      <c r="E4754" s="8">
        <f>'Load Profile'!G4755</f>
        <v>1.3197583964385073</v>
      </c>
      <c r="F4754" s="8">
        <f t="shared" si="222"/>
        <v>1.3197583964385073</v>
      </c>
      <c r="G4754">
        <f t="shared" si="223"/>
        <v>0</v>
      </c>
      <c r="H4754" s="8">
        <f t="shared" si="224"/>
        <v>0</v>
      </c>
    </row>
    <row r="4755" spans="1:8">
      <c r="A4755">
        <f>'Solar Profile'!A4757</f>
        <v>7</v>
      </c>
      <c r="B4755">
        <f>'Solar Profile'!B4757</f>
        <v>18</v>
      </c>
      <c r="C4755">
        <f>'Solar Profile'!C4757</f>
        <v>1</v>
      </c>
      <c r="D4755" s="8">
        <f>'Solar Profile'!E4757*$K$13</f>
        <v>0</v>
      </c>
      <c r="E4755" s="8">
        <f>'Load Profile'!G4756</f>
        <v>1.1810268234540313</v>
      </c>
      <c r="F4755" s="8">
        <f t="shared" si="222"/>
        <v>1.1810268234540313</v>
      </c>
      <c r="G4755">
        <f t="shared" si="223"/>
        <v>0</v>
      </c>
      <c r="H4755" s="8">
        <f t="shared" si="224"/>
        <v>0</v>
      </c>
    </row>
    <row r="4756" spans="1:8">
      <c r="A4756">
        <f>'Solar Profile'!A4758</f>
        <v>7</v>
      </c>
      <c r="B4756">
        <f>'Solar Profile'!B4758</f>
        <v>18</v>
      </c>
      <c r="C4756">
        <f>'Solar Profile'!C4758</f>
        <v>2</v>
      </c>
      <c r="D4756" s="8">
        <f>'Solar Profile'!E4758*$K$13</f>
        <v>0</v>
      </c>
      <c r="E4756" s="8">
        <f>'Load Profile'!G4757</f>
        <v>1.0778351283711733</v>
      </c>
      <c r="F4756" s="8">
        <f t="shared" si="222"/>
        <v>1.0778351283711733</v>
      </c>
      <c r="G4756">
        <f t="shared" si="223"/>
        <v>0</v>
      </c>
      <c r="H4756" s="8">
        <f t="shared" si="224"/>
        <v>0</v>
      </c>
    </row>
    <row r="4757" spans="1:8">
      <c r="A4757">
        <f>'Solar Profile'!A4759</f>
        <v>7</v>
      </c>
      <c r="B4757">
        <f>'Solar Profile'!B4759</f>
        <v>18</v>
      </c>
      <c r="C4757">
        <f>'Solar Profile'!C4759</f>
        <v>3</v>
      </c>
      <c r="D4757" s="8">
        <f>'Solar Profile'!E4759*$K$13</f>
        <v>0</v>
      </c>
      <c r="E4757" s="8">
        <f>'Load Profile'!G4758</f>
        <v>1.0268916517772462</v>
      </c>
      <c r="F4757" s="8">
        <f t="shared" si="222"/>
        <v>1.0268916517772462</v>
      </c>
      <c r="G4757">
        <f t="shared" si="223"/>
        <v>0</v>
      </c>
      <c r="H4757" s="8">
        <f t="shared" si="224"/>
        <v>0</v>
      </c>
    </row>
    <row r="4758" spans="1:8">
      <c r="A4758">
        <f>'Solar Profile'!A4760</f>
        <v>7</v>
      </c>
      <c r="B4758">
        <f>'Solar Profile'!B4760</f>
        <v>18</v>
      </c>
      <c r="C4758">
        <f>'Solar Profile'!C4760</f>
        <v>4</v>
      </c>
      <c r="D4758" s="8">
        <f>'Solar Profile'!E4760*$K$13</f>
        <v>0</v>
      </c>
      <c r="E4758" s="8">
        <f>'Load Profile'!G4759</f>
        <v>0.99034841791212891</v>
      </c>
      <c r="F4758" s="8">
        <f t="shared" si="222"/>
        <v>0.99034841791212891</v>
      </c>
      <c r="G4758">
        <f t="shared" si="223"/>
        <v>0</v>
      </c>
      <c r="H4758" s="8">
        <f t="shared" si="224"/>
        <v>0</v>
      </c>
    </row>
    <row r="4759" spans="1:8">
      <c r="A4759">
        <f>'Solar Profile'!A4761</f>
        <v>7</v>
      </c>
      <c r="B4759">
        <f>'Solar Profile'!B4761</f>
        <v>18</v>
      </c>
      <c r="C4759">
        <f>'Solar Profile'!C4761</f>
        <v>5</v>
      </c>
      <c r="D4759" s="8">
        <f>'Solar Profile'!E4761*$K$13</f>
        <v>0</v>
      </c>
      <c r="E4759" s="8">
        <f>'Load Profile'!G4760</f>
        <v>0.97176945376400992</v>
      </c>
      <c r="F4759" s="8">
        <f t="shared" si="222"/>
        <v>0.97176945376400992</v>
      </c>
      <c r="G4759">
        <f t="shared" si="223"/>
        <v>0</v>
      </c>
      <c r="H4759" s="8">
        <f t="shared" si="224"/>
        <v>0</v>
      </c>
    </row>
    <row r="4760" spans="1:8">
      <c r="A4760">
        <f>'Solar Profile'!A4762</f>
        <v>7</v>
      </c>
      <c r="B4760">
        <f>'Solar Profile'!B4762</f>
        <v>18</v>
      </c>
      <c r="C4760">
        <f>'Solar Profile'!C4762</f>
        <v>6</v>
      </c>
      <c r="D4760" s="8">
        <f>'Solar Profile'!E4762*$K$13</f>
        <v>0</v>
      </c>
      <c r="E4760" s="8">
        <f>'Load Profile'!G4761</f>
        <v>0.98612943405370224</v>
      </c>
      <c r="F4760" s="8">
        <f t="shared" si="222"/>
        <v>0.98612943405370224</v>
      </c>
      <c r="G4760">
        <f t="shared" si="223"/>
        <v>0</v>
      </c>
      <c r="H4760" s="8">
        <f t="shared" si="224"/>
        <v>0</v>
      </c>
    </row>
    <row r="4761" spans="1:8">
      <c r="A4761">
        <f>'Solar Profile'!A4763</f>
        <v>7</v>
      </c>
      <c r="B4761">
        <f>'Solar Profile'!B4763</f>
        <v>18</v>
      </c>
      <c r="C4761">
        <f>'Solar Profile'!C4763</f>
        <v>7</v>
      </c>
      <c r="D4761" s="8">
        <f>'Solar Profile'!E4763*$K$13</f>
        <v>0.24118999999999999</v>
      </c>
      <c r="E4761" s="8">
        <f>'Load Profile'!G4762</f>
        <v>1.147213402835543</v>
      </c>
      <c r="F4761" s="8">
        <f t="shared" si="222"/>
        <v>0.90602340283554295</v>
      </c>
      <c r="G4761">
        <f t="shared" si="223"/>
        <v>0</v>
      </c>
      <c r="H4761" s="8">
        <f t="shared" si="224"/>
        <v>0.24118999999999999</v>
      </c>
    </row>
    <row r="4762" spans="1:8">
      <c r="A4762">
        <f>'Solar Profile'!A4764</f>
        <v>7</v>
      </c>
      <c r="B4762">
        <f>'Solar Profile'!B4764</f>
        <v>18</v>
      </c>
      <c r="C4762">
        <f>'Solar Profile'!C4764</f>
        <v>8</v>
      </c>
      <c r="D4762" s="8">
        <f>'Solar Profile'!E4764*$K$13</f>
        <v>1.0512239999999999</v>
      </c>
      <c r="E4762" s="8">
        <f>'Load Profile'!G4763</f>
        <v>1.424223511670115</v>
      </c>
      <c r="F4762" s="8">
        <f t="shared" si="222"/>
        <v>0.37299951167011502</v>
      </c>
      <c r="G4762">
        <f t="shared" si="223"/>
        <v>0</v>
      </c>
      <c r="H4762" s="8">
        <f t="shared" si="224"/>
        <v>1.0512239999999999</v>
      </c>
    </row>
    <row r="4763" spans="1:8">
      <c r="A4763">
        <f>'Solar Profile'!A4765</f>
        <v>7</v>
      </c>
      <c r="B4763">
        <f>'Solar Profile'!B4765</f>
        <v>18</v>
      </c>
      <c r="C4763">
        <f>'Solar Profile'!C4765</f>
        <v>9</v>
      </c>
      <c r="D4763" s="8">
        <f>'Solar Profile'!E4765*$K$13</f>
        <v>2.1125720000000001</v>
      </c>
      <c r="E4763" s="8">
        <f>'Load Profile'!G4764</f>
        <v>1.6085604527673598</v>
      </c>
      <c r="F4763" s="8">
        <f t="shared" si="222"/>
        <v>-0.5040115472326403</v>
      </c>
      <c r="G4763">
        <f t="shared" si="223"/>
        <v>-0.5040115472326403</v>
      </c>
      <c r="H4763" s="8">
        <f t="shared" si="224"/>
        <v>1.6085604527673598</v>
      </c>
    </row>
    <row r="4764" spans="1:8">
      <c r="A4764">
        <f>'Solar Profile'!A4766</f>
        <v>7</v>
      </c>
      <c r="B4764">
        <f>'Solar Profile'!B4766</f>
        <v>18</v>
      </c>
      <c r="C4764">
        <f>'Solar Profile'!C4766</f>
        <v>10</v>
      </c>
      <c r="D4764" s="8">
        <f>'Solar Profile'!E4766*$K$13</f>
        <v>3.5733919999999997</v>
      </c>
      <c r="E4764" s="8">
        <f>'Load Profile'!G4765</f>
        <v>1.8072558930568352</v>
      </c>
      <c r="F4764" s="8">
        <f t="shared" si="222"/>
        <v>-1.7661361069431645</v>
      </c>
      <c r="G4764">
        <f t="shared" si="223"/>
        <v>-1.7661361069431645</v>
      </c>
      <c r="H4764" s="8">
        <f t="shared" si="224"/>
        <v>1.8072558930568352</v>
      </c>
    </row>
    <row r="4765" spans="1:8">
      <c r="A4765">
        <f>'Solar Profile'!A4767</f>
        <v>7</v>
      </c>
      <c r="B4765">
        <f>'Solar Profile'!B4767</f>
        <v>18</v>
      </c>
      <c r="C4765">
        <f>'Solar Profile'!C4767</f>
        <v>11</v>
      </c>
      <c r="D4765" s="8">
        <f>'Solar Profile'!E4767*$K$13</f>
        <v>3.509382</v>
      </c>
      <c r="E4765" s="8">
        <f>'Load Profile'!G4766</f>
        <v>2.0712444294501777</v>
      </c>
      <c r="F4765" s="8">
        <f t="shared" si="222"/>
        <v>-1.4381375705498223</v>
      </c>
      <c r="G4765">
        <f t="shared" si="223"/>
        <v>-1.4381375705498223</v>
      </c>
      <c r="H4765" s="8">
        <f t="shared" si="224"/>
        <v>2.0712444294501777</v>
      </c>
    </row>
    <row r="4766" spans="1:8">
      <c r="A4766">
        <f>'Solar Profile'!A4768</f>
        <v>7</v>
      </c>
      <c r="B4766">
        <f>'Solar Profile'!B4768</f>
        <v>18</v>
      </c>
      <c r="C4766">
        <f>'Solar Profile'!C4768</f>
        <v>12</v>
      </c>
      <c r="D4766" s="8">
        <f>'Solar Profile'!E4768*$K$13</f>
        <v>2.3107060000000001</v>
      </c>
      <c r="E4766" s="8">
        <f>'Load Profile'!G4767</f>
        <v>2.2590860797183985</v>
      </c>
      <c r="F4766" s="8">
        <f t="shared" si="222"/>
        <v>-5.1619920281601672E-2</v>
      </c>
      <c r="G4766">
        <f t="shared" si="223"/>
        <v>-5.1619920281601672E-2</v>
      </c>
      <c r="H4766" s="8">
        <f t="shared" si="224"/>
        <v>2.2590860797183985</v>
      </c>
    </row>
    <row r="4767" spans="1:8">
      <c r="A4767">
        <f>'Solar Profile'!A4769</f>
        <v>7</v>
      </c>
      <c r="B4767">
        <f>'Solar Profile'!B4769</f>
        <v>18</v>
      </c>
      <c r="C4767">
        <f>'Solar Profile'!C4769</f>
        <v>13</v>
      </c>
      <c r="D4767" s="8">
        <f>'Solar Profile'!E4769*$K$13</f>
        <v>2.4009999999999998</v>
      </c>
      <c r="E4767" s="8">
        <f>'Load Profile'!G4768</f>
        <v>2.3755704946262681</v>
      </c>
      <c r="F4767" s="8">
        <f t="shared" si="222"/>
        <v>-2.5429505373731676E-2</v>
      </c>
      <c r="G4767">
        <f t="shared" si="223"/>
        <v>-2.5429505373731676E-2</v>
      </c>
      <c r="H4767" s="8">
        <f t="shared" si="224"/>
        <v>2.3755704946262681</v>
      </c>
    </row>
    <row r="4768" spans="1:8">
      <c r="A4768">
        <f>'Solar Profile'!A4770</f>
        <v>7</v>
      </c>
      <c r="B4768">
        <f>'Solar Profile'!B4770</f>
        <v>18</v>
      </c>
      <c r="C4768">
        <f>'Solar Profile'!C4770</f>
        <v>14</v>
      </c>
      <c r="D4768" s="8">
        <f>'Solar Profile'!E4770*$K$13</f>
        <v>3.9895259999999997</v>
      </c>
      <c r="E4768" s="8">
        <f>'Load Profile'!G4769</f>
        <v>2.549151475249233</v>
      </c>
      <c r="F4768" s="8">
        <f t="shared" si="222"/>
        <v>-1.4403745247507667</v>
      </c>
      <c r="G4768">
        <f t="shared" si="223"/>
        <v>-1.4403745247507667</v>
      </c>
      <c r="H4768" s="8">
        <f t="shared" si="224"/>
        <v>2.549151475249233</v>
      </c>
    </row>
    <row r="4769" spans="1:8">
      <c r="A4769">
        <f>'Solar Profile'!A4771</f>
        <v>7</v>
      </c>
      <c r="B4769">
        <f>'Solar Profile'!B4771</f>
        <v>18</v>
      </c>
      <c r="C4769">
        <f>'Solar Profile'!C4771</f>
        <v>15</v>
      </c>
      <c r="D4769" s="8">
        <f>'Solar Profile'!E4771*$K$13</f>
        <v>1.9126920000000001</v>
      </c>
      <c r="E4769" s="8">
        <f>'Load Profile'!G4770</f>
        <v>2.5581605097000706</v>
      </c>
      <c r="F4769" s="8">
        <f t="shared" si="222"/>
        <v>0.64546850970007053</v>
      </c>
      <c r="G4769">
        <f t="shared" si="223"/>
        <v>0</v>
      </c>
      <c r="H4769" s="8">
        <f t="shared" si="224"/>
        <v>1.9126920000000001</v>
      </c>
    </row>
    <row r="4770" spans="1:8">
      <c r="A4770">
        <f>'Solar Profile'!A4772</f>
        <v>7</v>
      </c>
      <c r="B4770">
        <f>'Solar Profile'!B4772</f>
        <v>18</v>
      </c>
      <c r="C4770">
        <f>'Solar Profile'!C4772</f>
        <v>16</v>
      </c>
      <c r="D4770" s="8">
        <f>'Solar Profile'!E4772*$K$13</f>
        <v>1.8528420000000001</v>
      </c>
      <c r="E4770" s="8">
        <f>'Load Profile'!G4771</f>
        <v>2.5592980831124796</v>
      </c>
      <c r="F4770" s="8">
        <f t="shared" si="222"/>
        <v>0.70645608311247954</v>
      </c>
      <c r="G4770">
        <f t="shared" si="223"/>
        <v>0</v>
      </c>
      <c r="H4770" s="8">
        <f t="shared" si="224"/>
        <v>1.8528420000000001</v>
      </c>
    </row>
    <row r="4771" spans="1:8">
      <c r="A4771">
        <f>'Solar Profile'!A4773</f>
        <v>7</v>
      </c>
      <c r="B4771">
        <f>'Solar Profile'!B4773</f>
        <v>18</v>
      </c>
      <c r="C4771">
        <f>'Solar Profile'!C4773</f>
        <v>17</v>
      </c>
      <c r="D4771" s="8">
        <f>'Solar Profile'!E4773*$K$13</f>
        <v>1.9187879999999999</v>
      </c>
      <c r="E4771" s="8">
        <f>'Load Profile'!G4772</f>
        <v>2.3977868300302698</v>
      </c>
      <c r="F4771" s="8">
        <f t="shared" si="222"/>
        <v>0.47899883003026988</v>
      </c>
      <c r="G4771">
        <f t="shared" si="223"/>
        <v>0</v>
      </c>
      <c r="H4771" s="8">
        <f t="shared" si="224"/>
        <v>1.9187879999999999</v>
      </c>
    </row>
    <row r="4772" spans="1:8">
      <c r="A4772">
        <f>'Solar Profile'!A4774</f>
        <v>7</v>
      </c>
      <c r="B4772">
        <f>'Solar Profile'!B4774</f>
        <v>18</v>
      </c>
      <c r="C4772">
        <f>'Solar Profile'!C4774</f>
        <v>18</v>
      </c>
      <c r="D4772" s="8">
        <f>'Solar Profile'!E4774*$K$13</f>
        <v>1.8900340000000002</v>
      </c>
      <c r="E4772" s="8">
        <f>'Load Profile'!G4773</f>
        <v>2.3226302500843228</v>
      </c>
      <c r="F4772" s="8">
        <f t="shared" si="222"/>
        <v>0.43259625008432256</v>
      </c>
      <c r="G4772">
        <f t="shared" si="223"/>
        <v>0</v>
      </c>
      <c r="H4772" s="8">
        <f t="shared" si="224"/>
        <v>1.8900340000000002</v>
      </c>
    </row>
    <row r="4773" spans="1:8">
      <c r="A4773">
        <f>'Solar Profile'!A4775</f>
        <v>7</v>
      </c>
      <c r="B4773">
        <f>'Solar Profile'!B4775</f>
        <v>18</v>
      </c>
      <c r="C4773">
        <f>'Solar Profile'!C4775</f>
        <v>19</v>
      </c>
      <c r="D4773" s="8">
        <f>'Solar Profile'!E4775*$K$13</f>
        <v>0.78773800000000005</v>
      </c>
      <c r="E4773" s="8">
        <f>'Load Profile'!G4774</f>
        <v>2.1994568279431448</v>
      </c>
      <c r="F4773" s="8">
        <f t="shared" si="222"/>
        <v>1.4117188279431447</v>
      </c>
      <c r="G4773">
        <f t="shared" si="223"/>
        <v>0</v>
      </c>
      <c r="H4773" s="8">
        <f t="shared" si="224"/>
        <v>0.78773800000000005</v>
      </c>
    </row>
    <row r="4774" spans="1:8">
      <c r="A4774">
        <f>'Solar Profile'!A4776</f>
        <v>7</v>
      </c>
      <c r="B4774">
        <f>'Solar Profile'!B4776</f>
        <v>18</v>
      </c>
      <c r="C4774">
        <f>'Solar Profile'!C4776</f>
        <v>20</v>
      </c>
      <c r="D4774" s="8">
        <f>'Solar Profile'!E4776*$K$13</f>
        <v>7.732E-2</v>
      </c>
      <c r="E4774" s="8">
        <f>'Load Profile'!G4775</f>
        <v>2.0732394352118582</v>
      </c>
      <c r="F4774" s="8">
        <f t="shared" si="222"/>
        <v>1.9959194352118581</v>
      </c>
      <c r="G4774">
        <f t="shared" si="223"/>
        <v>0</v>
      </c>
      <c r="H4774" s="8">
        <f t="shared" si="224"/>
        <v>7.732E-2</v>
      </c>
    </row>
    <row r="4775" spans="1:8">
      <c r="A4775">
        <f>'Solar Profile'!A4777</f>
        <v>7</v>
      </c>
      <c r="B4775">
        <f>'Solar Profile'!B4777</f>
        <v>18</v>
      </c>
      <c r="C4775">
        <f>'Solar Profile'!C4777</f>
        <v>21</v>
      </c>
      <c r="D4775" s="8">
        <f>'Solar Profile'!E4777*$K$13</f>
        <v>0</v>
      </c>
      <c r="E4775" s="8">
        <f>'Load Profile'!G4776</f>
        <v>2.0358395835822578</v>
      </c>
      <c r="F4775" s="8">
        <f t="shared" si="222"/>
        <v>2.0358395835822578</v>
      </c>
      <c r="G4775">
        <f t="shared" si="223"/>
        <v>0</v>
      </c>
      <c r="H4775" s="8">
        <f t="shared" si="224"/>
        <v>0</v>
      </c>
    </row>
    <row r="4776" spans="1:8">
      <c r="A4776">
        <f>'Solar Profile'!A4778</f>
        <v>7</v>
      </c>
      <c r="B4776">
        <f>'Solar Profile'!B4778</f>
        <v>18</v>
      </c>
      <c r="C4776">
        <f>'Solar Profile'!C4778</f>
        <v>22</v>
      </c>
      <c r="D4776" s="8">
        <f>'Solar Profile'!E4778*$K$13</f>
        <v>0</v>
      </c>
      <c r="E4776" s="8">
        <f>'Load Profile'!G4777</f>
        <v>1.785459030170337</v>
      </c>
      <c r="F4776" s="8">
        <f t="shared" si="222"/>
        <v>1.785459030170337</v>
      </c>
      <c r="G4776">
        <f t="shared" si="223"/>
        <v>0</v>
      </c>
      <c r="H4776" s="8">
        <f t="shared" si="224"/>
        <v>0</v>
      </c>
    </row>
    <row r="4777" spans="1:8">
      <c r="A4777">
        <f>'Solar Profile'!A4779</f>
        <v>7</v>
      </c>
      <c r="B4777">
        <f>'Solar Profile'!B4779</f>
        <v>18</v>
      </c>
      <c r="C4777">
        <f>'Solar Profile'!C4779</f>
        <v>23</v>
      </c>
      <c r="D4777" s="8">
        <f>'Solar Profile'!E4779*$K$13</f>
        <v>0</v>
      </c>
      <c r="E4777" s="8">
        <f>'Load Profile'!G4778</f>
        <v>1.5784555269175797</v>
      </c>
      <c r="F4777" s="8">
        <f t="shared" si="222"/>
        <v>1.5784555269175797</v>
      </c>
      <c r="G4777">
        <f t="shared" si="223"/>
        <v>0</v>
      </c>
      <c r="H4777" s="8">
        <f t="shared" si="224"/>
        <v>0</v>
      </c>
    </row>
    <row r="4778" spans="1:8">
      <c r="A4778">
        <f>'Solar Profile'!A4780</f>
        <v>7</v>
      </c>
      <c r="B4778">
        <f>'Solar Profile'!B4780</f>
        <v>19</v>
      </c>
      <c r="C4778">
        <f>'Solar Profile'!C4780</f>
        <v>0</v>
      </c>
      <c r="D4778" s="8">
        <f>'Solar Profile'!E4780*$K$13</f>
        <v>0</v>
      </c>
      <c r="E4778" s="8">
        <f>'Load Profile'!G4779</f>
        <v>1.3080620187994922</v>
      </c>
      <c r="F4778" s="8">
        <f t="shared" si="222"/>
        <v>1.3080620187994922</v>
      </c>
      <c r="G4778">
        <f t="shared" si="223"/>
        <v>0</v>
      </c>
      <c r="H4778" s="8">
        <f t="shared" si="224"/>
        <v>0</v>
      </c>
    </row>
    <row r="4779" spans="1:8">
      <c r="A4779">
        <f>'Solar Profile'!A4781</f>
        <v>7</v>
      </c>
      <c r="B4779">
        <f>'Solar Profile'!B4781</f>
        <v>19</v>
      </c>
      <c r="C4779">
        <f>'Solar Profile'!C4781</f>
        <v>1</v>
      </c>
      <c r="D4779" s="8">
        <f>'Solar Profile'!E4781*$K$13</f>
        <v>0</v>
      </c>
      <c r="E4779" s="8">
        <f>'Load Profile'!G4780</f>
        <v>1.1940683622933752</v>
      </c>
      <c r="F4779" s="8">
        <f t="shared" si="222"/>
        <v>1.1940683622933752</v>
      </c>
      <c r="G4779">
        <f t="shared" si="223"/>
        <v>0</v>
      </c>
      <c r="H4779" s="8">
        <f t="shared" si="224"/>
        <v>0</v>
      </c>
    </row>
    <row r="4780" spans="1:8">
      <c r="A4780">
        <f>'Solar Profile'!A4782</f>
        <v>7</v>
      </c>
      <c r="B4780">
        <f>'Solar Profile'!B4782</f>
        <v>19</v>
      </c>
      <c r="C4780">
        <f>'Solar Profile'!C4782</f>
        <v>2</v>
      </c>
      <c r="D4780" s="8">
        <f>'Solar Profile'!E4782*$K$13</f>
        <v>0</v>
      </c>
      <c r="E4780" s="8">
        <f>'Load Profile'!G4781</f>
        <v>1.102017945708319</v>
      </c>
      <c r="F4780" s="8">
        <f t="shared" si="222"/>
        <v>1.102017945708319</v>
      </c>
      <c r="G4780">
        <f t="shared" si="223"/>
        <v>0</v>
      </c>
      <c r="H4780" s="8">
        <f t="shared" si="224"/>
        <v>0</v>
      </c>
    </row>
    <row r="4781" spans="1:8">
      <c r="A4781">
        <f>'Solar Profile'!A4783</f>
        <v>7</v>
      </c>
      <c r="B4781">
        <f>'Solar Profile'!B4783</f>
        <v>19</v>
      </c>
      <c r="C4781">
        <f>'Solar Profile'!C4783</f>
        <v>3</v>
      </c>
      <c r="D4781" s="8">
        <f>'Solar Profile'!E4783*$K$13</f>
        <v>0</v>
      </c>
      <c r="E4781" s="8">
        <f>'Load Profile'!G4782</f>
        <v>1.0531917924601042</v>
      </c>
      <c r="F4781" s="8">
        <f t="shared" si="222"/>
        <v>1.0531917924601042</v>
      </c>
      <c r="G4781">
        <f t="shared" si="223"/>
        <v>0</v>
      </c>
      <c r="H4781" s="8">
        <f t="shared" si="224"/>
        <v>0</v>
      </c>
    </row>
    <row r="4782" spans="1:8">
      <c r="A4782">
        <f>'Solar Profile'!A4784</f>
        <v>7</v>
      </c>
      <c r="B4782">
        <f>'Solar Profile'!B4784</f>
        <v>19</v>
      </c>
      <c r="C4782">
        <f>'Solar Profile'!C4784</f>
        <v>4</v>
      </c>
      <c r="D4782" s="8">
        <f>'Solar Profile'!E4784*$K$13</f>
        <v>0</v>
      </c>
      <c r="E4782" s="8">
        <f>'Load Profile'!G4783</f>
        <v>0.99765966081071955</v>
      </c>
      <c r="F4782" s="8">
        <f t="shared" si="222"/>
        <v>0.99765966081071955</v>
      </c>
      <c r="G4782">
        <f t="shared" si="223"/>
        <v>0</v>
      </c>
      <c r="H4782" s="8">
        <f t="shared" si="224"/>
        <v>0</v>
      </c>
    </row>
    <row r="4783" spans="1:8">
      <c r="A4783">
        <f>'Solar Profile'!A4785</f>
        <v>7</v>
      </c>
      <c r="B4783">
        <f>'Solar Profile'!B4785</f>
        <v>19</v>
      </c>
      <c r="C4783">
        <f>'Solar Profile'!C4785</f>
        <v>5</v>
      </c>
      <c r="D4783" s="8">
        <f>'Solar Profile'!E4785*$K$13</f>
        <v>0</v>
      </c>
      <c r="E4783" s="8">
        <f>'Load Profile'!G4784</f>
        <v>0.99839621373525467</v>
      </c>
      <c r="F4783" s="8">
        <f t="shared" si="222"/>
        <v>0.99839621373525467</v>
      </c>
      <c r="G4783">
        <f t="shared" si="223"/>
        <v>0</v>
      </c>
      <c r="H4783" s="8">
        <f t="shared" si="224"/>
        <v>0</v>
      </c>
    </row>
    <row r="4784" spans="1:8">
      <c r="A4784">
        <f>'Solar Profile'!A4786</f>
        <v>7</v>
      </c>
      <c r="B4784">
        <f>'Solar Profile'!B4786</f>
        <v>19</v>
      </c>
      <c r="C4784">
        <f>'Solar Profile'!C4786</f>
        <v>6</v>
      </c>
      <c r="D4784" s="8">
        <f>'Solar Profile'!E4786*$K$13</f>
        <v>0</v>
      </c>
      <c r="E4784" s="8">
        <f>'Load Profile'!G4785</f>
        <v>1.1129008735925792</v>
      </c>
      <c r="F4784" s="8">
        <f t="shared" si="222"/>
        <v>1.1129008735925792</v>
      </c>
      <c r="G4784">
        <f t="shared" si="223"/>
        <v>0</v>
      </c>
      <c r="H4784" s="8">
        <f t="shared" si="224"/>
        <v>0</v>
      </c>
    </row>
    <row r="4785" spans="1:8">
      <c r="A4785">
        <f>'Solar Profile'!A4787</f>
        <v>7</v>
      </c>
      <c r="B4785">
        <f>'Solar Profile'!B4787</f>
        <v>19</v>
      </c>
      <c r="C4785">
        <f>'Solar Profile'!C4787</f>
        <v>7</v>
      </c>
      <c r="D4785" s="8">
        <f>'Solar Profile'!E4787*$K$13</f>
        <v>0</v>
      </c>
      <c r="E4785" s="8">
        <f>'Load Profile'!G4786</f>
        <v>1.2148422955889464</v>
      </c>
      <c r="F4785" s="8">
        <f t="shared" si="222"/>
        <v>1.2148422955889464</v>
      </c>
      <c r="G4785">
        <f t="shared" si="223"/>
        <v>0</v>
      </c>
      <c r="H4785" s="8">
        <f t="shared" si="224"/>
        <v>0</v>
      </c>
    </row>
    <row r="4786" spans="1:8">
      <c r="A4786">
        <f>'Solar Profile'!A4788</f>
        <v>7</v>
      </c>
      <c r="B4786">
        <f>'Solar Profile'!B4788</f>
        <v>19</v>
      </c>
      <c r="C4786">
        <f>'Solar Profile'!C4788</f>
        <v>8</v>
      </c>
      <c r="D4786" s="8">
        <f>'Solar Profile'!E4788*$K$13</f>
        <v>0.21207400000000001</v>
      </c>
      <c r="E4786" s="8">
        <f>'Load Profile'!G4787</f>
        <v>1.3646329744889112</v>
      </c>
      <c r="F4786" s="8">
        <f t="shared" si="222"/>
        <v>1.1525589744889111</v>
      </c>
      <c r="G4786">
        <f t="shared" si="223"/>
        <v>0</v>
      </c>
      <c r="H4786" s="8">
        <f t="shared" si="224"/>
        <v>0.21207400000000001</v>
      </c>
    </row>
    <row r="4787" spans="1:8">
      <c r="A4787">
        <f>'Solar Profile'!A4789</f>
        <v>7</v>
      </c>
      <c r="B4787">
        <f>'Solar Profile'!B4789</f>
        <v>19</v>
      </c>
      <c r="C4787">
        <f>'Solar Profile'!C4789</f>
        <v>9</v>
      </c>
      <c r="D4787" s="8">
        <f>'Solar Profile'!E4789*$K$13</f>
        <v>0.407198</v>
      </c>
      <c r="E4787" s="8">
        <f>'Load Profile'!G4788</f>
        <v>1.5410115080875704</v>
      </c>
      <c r="F4787" s="8">
        <f t="shared" si="222"/>
        <v>1.1338135080875704</v>
      </c>
      <c r="G4787">
        <f t="shared" si="223"/>
        <v>0</v>
      </c>
      <c r="H4787" s="8">
        <f t="shared" si="224"/>
        <v>0.407198</v>
      </c>
    </row>
    <row r="4788" spans="1:8">
      <c r="A4788">
        <f>'Solar Profile'!A4790</f>
        <v>7</v>
      </c>
      <c r="B4788">
        <f>'Solar Profile'!B4790</f>
        <v>19</v>
      </c>
      <c r="C4788">
        <f>'Solar Profile'!C4790</f>
        <v>10</v>
      </c>
      <c r="D4788" s="8">
        <f>'Solar Profile'!E4790*$K$13</f>
        <v>1.532122</v>
      </c>
      <c r="E4788" s="8">
        <f>'Load Profile'!G4789</f>
        <v>1.8270398256724858</v>
      </c>
      <c r="F4788" s="8">
        <f t="shared" si="222"/>
        <v>0.29491782567248581</v>
      </c>
      <c r="G4788">
        <f t="shared" si="223"/>
        <v>0</v>
      </c>
      <c r="H4788" s="8">
        <f t="shared" si="224"/>
        <v>1.532122</v>
      </c>
    </row>
    <row r="4789" spans="1:8">
      <c r="A4789">
        <f>'Solar Profile'!A4791</f>
        <v>7</v>
      </c>
      <c r="B4789">
        <f>'Solar Profile'!B4791</f>
        <v>19</v>
      </c>
      <c r="C4789">
        <f>'Solar Profile'!C4791</f>
        <v>11</v>
      </c>
      <c r="D4789" s="8">
        <f>'Solar Profile'!E4791*$K$13</f>
        <v>1.16448</v>
      </c>
      <c r="E4789" s="8">
        <f>'Load Profile'!G4790</f>
        <v>2.0520401229905652</v>
      </c>
      <c r="F4789" s="8">
        <f t="shared" si="222"/>
        <v>0.88756012299056519</v>
      </c>
      <c r="G4789">
        <f t="shared" si="223"/>
        <v>0</v>
      </c>
      <c r="H4789" s="8">
        <f t="shared" si="224"/>
        <v>1.16448</v>
      </c>
    </row>
    <row r="4790" spans="1:8">
      <c r="A4790">
        <f>'Solar Profile'!A4792</f>
        <v>7</v>
      </c>
      <c r="B4790">
        <f>'Solar Profile'!B4792</f>
        <v>19</v>
      </c>
      <c r="C4790">
        <f>'Solar Profile'!C4792</f>
        <v>12</v>
      </c>
      <c r="D4790" s="8">
        <f>'Solar Profile'!E4792*$K$13</f>
        <v>1.091874</v>
      </c>
      <c r="E4790" s="8">
        <f>'Load Profile'!G4791</f>
        <v>2.3326177506432928</v>
      </c>
      <c r="F4790" s="8">
        <f t="shared" si="222"/>
        <v>1.2407437506432928</v>
      </c>
      <c r="G4790">
        <f t="shared" si="223"/>
        <v>0</v>
      </c>
      <c r="H4790" s="8">
        <f t="shared" si="224"/>
        <v>1.091874</v>
      </c>
    </row>
    <row r="4791" spans="1:8">
      <c r="A4791">
        <f>'Solar Profile'!A4793</f>
        <v>7</v>
      </c>
      <c r="B4791">
        <f>'Solar Profile'!B4793</f>
        <v>19</v>
      </c>
      <c r="C4791">
        <f>'Solar Profile'!C4793</f>
        <v>13</v>
      </c>
      <c r="D4791" s="8">
        <f>'Solar Profile'!E4793*$K$13</f>
        <v>1.0205739999999999</v>
      </c>
      <c r="E4791" s="8">
        <f>'Load Profile'!G4792</f>
        <v>2.497707534716854</v>
      </c>
      <c r="F4791" s="8">
        <f t="shared" si="222"/>
        <v>1.4771335347168542</v>
      </c>
      <c r="G4791">
        <f t="shared" si="223"/>
        <v>0</v>
      </c>
      <c r="H4791" s="8">
        <f t="shared" si="224"/>
        <v>1.0205739999999999</v>
      </c>
    </row>
    <row r="4792" spans="1:8">
      <c r="A4792">
        <f>'Solar Profile'!A4794</f>
        <v>7</v>
      </c>
      <c r="B4792">
        <f>'Solar Profile'!B4794</f>
        <v>19</v>
      </c>
      <c r="C4792">
        <f>'Solar Profile'!C4794</f>
        <v>14</v>
      </c>
      <c r="D4792" s="8">
        <f>'Solar Profile'!E4794*$K$13</f>
        <v>2.4542860000000002</v>
      </c>
      <c r="E4792" s="8">
        <f>'Load Profile'!G4793</f>
        <v>2.5951103880690365</v>
      </c>
      <c r="F4792" s="8">
        <f t="shared" si="222"/>
        <v>0.1408243880690363</v>
      </c>
      <c r="G4792">
        <f t="shared" si="223"/>
        <v>0</v>
      </c>
      <c r="H4792" s="8">
        <f t="shared" si="224"/>
        <v>2.4542860000000002</v>
      </c>
    </row>
    <row r="4793" spans="1:8">
      <c r="A4793">
        <f>'Solar Profile'!A4795</f>
        <v>7</v>
      </c>
      <c r="B4793">
        <f>'Solar Profile'!B4795</f>
        <v>19</v>
      </c>
      <c r="C4793">
        <f>'Solar Profile'!C4795</f>
        <v>15</v>
      </c>
      <c r="D4793" s="8">
        <f>'Solar Profile'!E4795*$K$13</f>
        <v>1.4675860000000001</v>
      </c>
      <c r="E4793" s="8">
        <f>'Load Profile'!G4794</f>
        <v>2.6927830503762507</v>
      </c>
      <c r="F4793" s="8">
        <f t="shared" si="222"/>
        <v>1.2251970503762506</v>
      </c>
      <c r="G4793">
        <f t="shared" si="223"/>
        <v>0</v>
      </c>
      <c r="H4793" s="8">
        <f t="shared" si="224"/>
        <v>1.4675860000000001</v>
      </c>
    </row>
    <row r="4794" spans="1:8">
      <c r="A4794">
        <f>'Solar Profile'!A4796</f>
        <v>7</v>
      </c>
      <c r="B4794">
        <f>'Solar Profile'!B4796</f>
        <v>19</v>
      </c>
      <c r="C4794">
        <f>'Solar Profile'!C4796</f>
        <v>16</v>
      </c>
      <c r="D4794" s="8">
        <f>'Solar Profile'!E4796*$K$13</f>
        <v>1.0131600000000001</v>
      </c>
      <c r="E4794" s="8">
        <f>'Load Profile'!G4795</f>
        <v>2.7652311843930648</v>
      </c>
      <c r="F4794" s="8">
        <f t="shared" si="222"/>
        <v>1.7520711843930648</v>
      </c>
      <c r="G4794">
        <f t="shared" si="223"/>
        <v>0</v>
      </c>
      <c r="H4794" s="8">
        <f t="shared" si="224"/>
        <v>1.0131600000000001</v>
      </c>
    </row>
    <row r="4795" spans="1:8">
      <c r="A4795">
        <f>'Solar Profile'!A4797</f>
        <v>7</v>
      </c>
      <c r="B4795">
        <f>'Solar Profile'!B4797</f>
        <v>19</v>
      </c>
      <c r="C4795">
        <f>'Solar Profile'!C4797</f>
        <v>17</v>
      </c>
      <c r="D4795" s="8">
        <f>'Solar Profile'!E4797*$K$13</f>
        <v>0.67841999999999991</v>
      </c>
      <c r="E4795" s="8">
        <f>'Load Profile'!G4796</f>
        <v>2.7677520482152294</v>
      </c>
      <c r="F4795" s="8">
        <f t="shared" si="222"/>
        <v>2.0893320482152293</v>
      </c>
      <c r="G4795">
        <f t="shared" si="223"/>
        <v>0</v>
      </c>
      <c r="H4795" s="8">
        <f t="shared" si="224"/>
        <v>0.67841999999999991</v>
      </c>
    </row>
    <row r="4796" spans="1:8">
      <c r="A4796">
        <f>'Solar Profile'!A4798</f>
        <v>7</v>
      </c>
      <c r="B4796">
        <f>'Solar Profile'!B4798</f>
        <v>19</v>
      </c>
      <c r="C4796">
        <f>'Solar Profile'!C4798</f>
        <v>18</v>
      </c>
      <c r="D4796" s="8">
        <f>'Solar Profile'!E4798*$K$13</f>
        <v>0.67381399999999991</v>
      </c>
      <c r="E4796" s="8">
        <f>'Load Profile'!G4797</f>
        <v>2.5905661797870763</v>
      </c>
      <c r="F4796" s="8">
        <f t="shared" si="222"/>
        <v>1.9167521797870763</v>
      </c>
      <c r="G4796">
        <f t="shared" si="223"/>
        <v>0</v>
      </c>
      <c r="H4796" s="8">
        <f t="shared" si="224"/>
        <v>0.67381399999999991</v>
      </c>
    </row>
    <row r="4797" spans="1:8">
      <c r="A4797">
        <f>'Solar Profile'!A4799</f>
        <v>7</v>
      </c>
      <c r="B4797">
        <f>'Solar Profile'!B4799</f>
        <v>19</v>
      </c>
      <c r="C4797">
        <f>'Solar Profile'!C4799</f>
        <v>19</v>
      </c>
      <c r="D4797" s="8">
        <f>'Solar Profile'!E4799*$K$13</f>
        <v>0.82147199999999998</v>
      </c>
      <c r="E4797" s="8">
        <f>'Load Profile'!G4798</f>
        <v>2.2830807751669426</v>
      </c>
      <c r="F4797" s="8">
        <f t="shared" si="222"/>
        <v>1.4616087751669427</v>
      </c>
      <c r="G4797">
        <f t="shared" si="223"/>
        <v>0</v>
      </c>
      <c r="H4797" s="8">
        <f t="shared" si="224"/>
        <v>0.82147199999999998</v>
      </c>
    </row>
    <row r="4798" spans="1:8">
      <c r="A4798">
        <f>'Solar Profile'!A4800</f>
        <v>7</v>
      </c>
      <c r="B4798">
        <f>'Solar Profile'!B4800</f>
        <v>19</v>
      </c>
      <c r="C4798">
        <f>'Solar Profile'!C4800</f>
        <v>20</v>
      </c>
      <c r="D4798" s="8">
        <f>'Solar Profile'!E4800*$K$13</f>
        <v>0.107942</v>
      </c>
      <c r="E4798" s="8">
        <f>'Load Profile'!G4799</f>
        <v>2.0486470107773589</v>
      </c>
      <c r="F4798" s="8">
        <f t="shared" si="222"/>
        <v>1.9407050107773589</v>
      </c>
      <c r="G4798">
        <f t="shared" si="223"/>
        <v>0</v>
      </c>
      <c r="H4798" s="8">
        <f t="shared" si="224"/>
        <v>0.107942</v>
      </c>
    </row>
    <row r="4799" spans="1:8">
      <c r="A4799">
        <f>'Solar Profile'!A4801</f>
        <v>7</v>
      </c>
      <c r="B4799">
        <f>'Solar Profile'!B4801</f>
        <v>19</v>
      </c>
      <c r="C4799">
        <f>'Solar Profile'!C4801</f>
        <v>21</v>
      </c>
      <c r="D4799" s="8">
        <f>'Solar Profile'!E4801*$K$13</f>
        <v>0</v>
      </c>
      <c r="E4799" s="8">
        <f>'Load Profile'!G4800</f>
        <v>1.9038054291104474</v>
      </c>
      <c r="F4799" s="8">
        <f t="shared" si="222"/>
        <v>1.9038054291104474</v>
      </c>
      <c r="G4799">
        <f t="shared" si="223"/>
        <v>0</v>
      </c>
      <c r="H4799" s="8">
        <f t="shared" si="224"/>
        <v>0</v>
      </c>
    </row>
    <row r="4800" spans="1:8">
      <c r="A4800">
        <f>'Solar Profile'!A4802</f>
        <v>7</v>
      </c>
      <c r="B4800">
        <f>'Solar Profile'!B4802</f>
        <v>19</v>
      </c>
      <c r="C4800">
        <f>'Solar Profile'!C4802</f>
        <v>22</v>
      </c>
      <c r="D4800" s="8">
        <f>'Solar Profile'!E4802*$K$13</f>
        <v>0</v>
      </c>
      <c r="E4800" s="8">
        <f>'Load Profile'!G4801</f>
        <v>1.6038302013575827</v>
      </c>
      <c r="F4800" s="8">
        <f t="shared" si="222"/>
        <v>1.6038302013575827</v>
      </c>
      <c r="G4800">
        <f t="shared" si="223"/>
        <v>0</v>
      </c>
      <c r="H4800" s="8">
        <f t="shared" si="224"/>
        <v>0</v>
      </c>
    </row>
    <row r="4801" spans="1:8">
      <c r="A4801">
        <f>'Solar Profile'!A4803</f>
        <v>7</v>
      </c>
      <c r="B4801">
        <f>'Solar Profile'!B4803</f>
        <v>19</v>
      </c>
      <c r="C4801">
        <f>'Solar Profile'!C4803</f>
        <v>23</v>
      </c>
      <c r="D4801" s="8">
        <f>'Solar Profile'!E4803*$K$13</f>
        <v>0</v>
      </c>
      <c r="E4801" s="8">
        <f>'Load Profile'!G4802</f>
        <v>1.3864559744290532</v>
      </c>
      <c r="F4801" s="8">
        <f t="shared" si="222"/>
        <v>1.3864559744290532</v>
      </c>
      <c r="G4801">
        <f t="shared" si="223"/>
        <v>0</v>
      </c>
      <c r="H4801" s="8">
        <f t="shared" si="224"/>
        <v>0</v>
      </c>
    </row>
    <row r="4802" spans="1:8">
      <c r="A4802">
        <f>'Solar Profile'!A4804</f>
        <v>7</v>
      </c>
      <c r="B4802">
        <f>'Solar Profile'!B4804</f>
        <v>20</v>
      </c>
      <c r="C4802">
        <f>'Solar Profile'!C4804</f>
        <v>0</v>
      </c>
      <c r="D4802" s="8">
        <f>'Solar Profile'!E4804*$K$13</f>
        <v>0</v>
      </c>
      <c r="E4802" s="8">
        <f>'Load Profile'!G4803</f>
        <v>1.2185393594777814</v>
      </c>
      <c r="F4802" s="8">
        <f t="shared" si="222"/>
        <v>1.2185393594777814</v>
      </c>
      <c r="G4802">
        <f t="shared" si="223"/>
        <v>0</v>
      </c>
      <c r="H4802" s="8">
        <f t="shared" si="224"/>
        <v>0</v>
      </c>
    </row>
    <row r="4803" spans="1:8">
      <c r="A4803">
        <f>'Solar Profile'!A4805</f>
        <v>7</v>
      </c>
      <c r="B4803">
        <f>'Solar Profile'!B4805</f>
        <v>20</v>
      </c>
      <c r="C4803">
        <f>'Solar Profile'!C4805</f>
        <v>1</v>
      </c>
      <c r="D4803" s="8">
        <f>'Solar Profile'!E4805*$K$13</f>
        <v>0</v>
      </c>
      <c r="E4803" s="8">
        <f>'Load Profile'!G4804</f>
        <v>1.075191257466499</v>
      </c>
      <c r="F4803" s="8">
        <f t="shared" ref="F4803:F4866" si="225">E4803-D4803</f>
        <v>1.075191257466499</v>
      </c>
      <c r="G4803">
        <f t="shared" ref="G4803:G4866" si="226">IF(F4803&lt;0,F4803,0)</f>
        <v>0</v>
      </c>
      <c r="H4803" s="8">
        <f t="shared" ref="H4803:H4866" si="227">D4803+G4803</f>
        <v>0</v>
      </c>
    </row>
    <row r="4804" spans="1:8">
      <c r="A4804">
        <f>'Solar Profile'!A4806</f>
        <v>7</v>
      </c>
      <c r="B4804">
        <f>'Solar Profile'!B4806</f>
        <v>20</v>
      </c>
      <c r="C4804">
        <f>'Solar Profile'!C4806</f>
        <v>2</v>
      </c>
      <c r="D4804" s="8">
        <f>'Solar Profile'!E4806*$K$13</f>
        <v>0</v>
      </c>
      <c r="E4804" s="8">
        <f>'Load Profile'!G4805</f>
        <v>0.99402865985080058</v>
      </c>
      <c r="F4804" s="8">
        <f t="shared" si="225"/>
        <v>0.99402865985080058</v>
      </c>
      <c r="G4804">
        <f t="shared" si="226"/>
        <v>0</v>
      </c>
      <c r="H4804" s="8">
        <f t="shared" si="227"/>
        <v>0</v>
      </c>
    </row>
    <row r="4805" spans="1:8">
      <c r="A4805">
        <f>'Solar Profile'!A4807</f>
        <v>7</v>
      </c>
      <c r="B4805">
        <f>'Solar Profile'!B4807</f>
        <v>20</v>
      </c>
      <c r="C4805">
        <f>'Solar Profile'!C4807</f>
        <v>3</v>
      </c>
      <c r="D4805" s="8">
        <f>'Solar Profile'!E4807*$K$13</f>
        <v>0</v>
      </c>
      <c r="E4805" s="8">
        <f>'Load Profile'!G4806</f>
        <v>0.99032302350920753</v>
      </c>
      <c r="F4805" s="8">
        <f t="shared" si="225"/>
        <v>0.99032302350920753</v>
      </c>
      <c r="G4805">
        <f t="shared" si="226"/>
        <v>0</v>
      </c>
      <c r="H4805" s="8">
        <f t="shared" si="227"/>
        <v>0</v>
      </c>
    </row>
    <row r="4806" spans="1:8">
      <c r="A4806">
        <f>'Solar Profile'!A4808</f>
        <v>7</v>
      </c>
      <c r="B4806">
        <f>'Solar Profile'!B4808</f>
        <v>20</v>
      </c>
      <c r="C4806">
        <f>'Solar Profile'!C4808</f>
        <v>4</v>
      </c>
      <c r="D4806" s="8">
        <f>'Solar Profile'!E4808*$K$13</f>
        <v>0</v>
      </c>
      <c r="E4806" s="8">
        <f>'Load Profile'!G4807</f>
        <v>0.90583553021073782</v>
      </c>
      <c r="F4806" s="8">
        <f t="shared" si="225"/>
        <v>0.90583553021073782</v>
      </c>
      <c r="G4806">
        <f t="shared" si="226"/>
        <v>0</v>
      </c>
      <c r="H4806" s="8">
        <f t="shared" si="227"/>
        <v>0</v>
      </c>
    </row>
    <row r="4807" spans="1:8">
      <c r="A4807">
        <f>'Solar Profile'!A4809</f>
        <v>7</v>
      </c>
      <c r="B4807">
        <f>'Solar Profile'!B4809</f>
        <v>20</v>
      </c>
      <c r="C4807">
        <f>'Solar Profile'!C4809</f>
        <v>5</v>
      </c>
      <c r="D4807" s="8">
        <f>'Solar Profile'!E4809*$K$13</f>
        <v>0</v>
      </c>
      <c r="E4807" s="8">
        <f>'Load Profile'!G4808</f>
        <v>0.91786980438875831</v>
      </c>
      <c r="F4807" s="8">
        <f t="shared" si="225"/>
        <v>0.91786980438875831</v>
      </c>
      <c r="G4807">
        <f t="shared" si="226"/>
        <v>0</v>
      </c>
      <c r="H4807" s="8">
        <f t="shared" si="227"/>
        <v>0</v>
      </c>
    </row>
    <row r="4808" spans="1:8">
      <c r="A4808">
        <f>'Solar Profile'!A4810</f>
        <v>7</v>
      </c>
      <c r="B4808">
        <f>'Solar Profile'!B4810</f>
        <v>20</v>
      </c>
      <c r="C4808">
        <f>'Solar Profile'!C4810</f>
        <v>6</v>
      </c>
      <c r="D4808" s="8">
        <f>'Solar Profile'!E4810*$K$13</f>
        <v>0</v>
      </c>
      <c r="E4808" s="8">
        <f>'Load Profile'!G4809</f>
        <v>0.9813856329372056</v>
      </c>
      <c r="F4808" s="8">
        <f t="shared" si="225"/>
        <v>0.9813856329372056</v>
      </c>
      <c r="G4808">
        <f t="shared" si="226"/>
        <v>0</v>
      </c>
      <c r="H4808" s="8">
        <f t="shared" si="227"/>
        <v>0</v>
      </c>
    </row>
    <row r="4809" spans="1:8">
      <c r="A4809">
        <f>'Solar Profile'!A4811</f>
        <v>7</v>
      </c>
      <c r="B4809">
        <f>'Solar Profile'!B4811</f>
        <v>20</v>
      </c>
      <c r="C4809">
        <f>'Solar Profile'!C4811</f>
        <v>7</v>
      </c>
      <c r="D4809" s="8">
        <f>'Solar Profile'!E4811*$K$13</f>
        <v>0.343912</v>
      </c>
      <c r="E4809" s="8">
        <f>'Load Profile'!G4810</f>
        <v>0.99721793701939432</v>
      </c>
      <c r="F4809" s="8">
        <f t="shared" si="225"/>
        <v>0.65330593701939432</v>
      </c>
      <c r="G4809">
        <f t="shared" si="226"/>
        <v>0</v>
      </c>
      <c r="H4809" s="8">
        <f t="shared" si="227"/>
        <v>0.343912</v>
      </c>
    </row>
    <row r="4810" spans="1:8">
      <c r="A4810">
        <f>'Solar Profile'!A4812</f>
        <v>7</v>
      </c>
      <c r="B4810">
        <f>'Solar Profile'!B4812</f>
        <v>20</v>
      </c>
      <c r="C4810">
        <f>'Solar Profile'!C4812</f>
        <v>8</v>
      </c>
      <c r="D4810" s="8">
        <f>'Solar Profile'!E4812*$K$13</f>
        <v>1.4300280000000001</v>
      </c>
      <c r="E4810" s="8">
        <f>'Load Profile'!G4811</f>
        <v>1.0745535176068313</v>
      </c>
      <c r="F4810" s="8">
        <f t="shared" si="225"/>
        <v>-0.35547448239316881</v>
      </c>
      <c r="G4810">
        <f t="shared" si="226"/>
        <v>-0.35547448239316881</v>
      </c>
      <c r="H4810" s="8">
        <f t="shared" si="227"/>
        <v>1.0745535176068313</v>
      </c>
    </row>
    <row r="4811" spans="1:8">
      <c r="A4811">
        <f>'Solar Profile'!A4813</f>
        <v>7</v>
      </c>
      <c r="B4811">
        <f>'Solar Profile'!B4813</f>
        <v>20</v>
      </c>
      <c r="C4811">
        <f>'Solar Profile'!C4813</f>
        <v>9</v>
      </c>
      <c r="D4811" s="8">
        <f>'Solar Profile'!E4813*$K$13</f>
        <v>2.7632159999999999</v>
      </c>
      <c r="E4811" s="8">
        <f>'Load Profile'!G4812</f>
        <v>1.1759988213501289</v>
      </c>
      <c r="F4811" s="8">
        <f t="shared" si="225"/>
        <v>-1.587217178649871</v>
      </c>
      <c r="G4811">
        <f t="shared" si="226"/>
        <v>-1.587217178649871</v>
      </c>
      <c r="H4811" s="8">
        <f t="shared" si="227"/>
        <v>1.1759988213501289</v>
      </c>
    </row>
    <row r="4812" spans="1:8">
      <c r="A4812">
        <f>'Solar Profile'!A4814</f>
        <v>7</v>
      </c>
      <c r="B4812">
        <f>'Solar Profile'!B4814</f>
        <v>20</v>
      </c>
      <c r="C4812">
        <f>'Solar Profile'!C4814</f>
        <v>10</v>
      </c>
      <c r="D4812" s="8">
        <f>'Solar Profile'!E4814*$K$13</f>
        <v>0.60645199999999999</v>
      </c>
      <c r="E4812" s="8">
        <f>'Load Profile'!G4813</f>
        <v>1.3670683337723113</v>
      </c>
      <c r="F4812" s="8">
        <f t="shared" si="225"/>
        <v>0.7606163337723113</v>
      </c>
      <c r="G4812">
        <f t="shared" si="226"/>
        <v>0</v>
      </c>
      <c r="H4812" s="8">
        <f t="shared" si="227"/>
        <v>0.60645199999999999</v>
      </c>
    </row>
    <row r="4813" spans="1:8">
      <c r="A4813">
        <f>'Solar Profile'!A4815</f>
        <v>7</v>
      </c>
      <c r="B4813">
        <f>'Solar Profile'!B4815</f>
        <v>20</v>
      </c>
      <c r="C4813">
        <f>'Solar Profile'!C4815</f>
        <v>11</v>
      </c>
      <c r="D4813" s="8">
        <f>'Solar Profile'!E4815*$K$13</f>
        <v>1.496618</v>
      </c>
      <c r="E4813" s="8">
        <f>'Load Profile'!G4814</f>
        <v>1.654086258598265</v>
      </c>
      <c r="F4813" s="8">
        <f t="shared" si="225"/>
        <v>0.15746825859826497</v>
      </c>
      <c r="G4813">
        <f t="shared" si="226"/>
        <v>0</v>
      </c>
      <c r="H4813" s="8">
        <f t="shared" si="227"/>
        <v>1.496618</v>
      </c>
    </row>
    <row r="4814" spans="1:8">
      <c r="A4814">
        <f>'Solar Profile'!A4816</f>
        <v>7</v>
      </c>
      <c r="B4814">
        <f>'Solar Profile'!B4816</f>
        <v>20</v>
      </c>
      <c r="C4814">
        <f>'Solar Profile'!C4816</f>
        <v>12</v>
      </c>
      <c r="D4814" s="8">
        <f>'Solar Profile'!E4816*$K$13</f>
        <v>1.9636800000000001</v>
      </c>
      <c r="E4814" s="8">
        <f>'Load Profile'!G4815</f>
        <v>1.8926897264416804</v>
      </c>
      <c r="F4814" s="8">
        <f t="shared" si="225"/>
        <v>-7.0990273558319661E-2</v>
      </c>
      <c r="G4814">
        <f t="shared" si="226"/>
        <v>-7.0990273558319661E-2</v>
      </c>
      <c r="H4814" s="8">
        <f t="shared" si="227"/>
        <v>1.8926897264416804</v>
      </c>
    </row>
    <row r="4815" spans="1:8">
      <c r="A4815">
        <f>'Solar Profile'!A4817</f>
        <v>7</v>
      </c>
      <c r="B4815">
        <f>'Solar Profile'!B4817</f>
        <v>20</v>
      </c>
      <c r="C4815">
        <f>'Solar Profile'!C4817</f>
        <v>13</v>
      </c>
      <c r="D4815" s="8">
        <f>'Solar Profile'!E4817*$K$13</f>
        <v>3.955454</v>
      </c>
      <c r="E4815" s="8">
        <f>'Load Profile'!G4816</f>
        <v>2.0003483741478512</v>
      </c>
      <c r="F4815" s="8">
        <f t="shared" si="225"/>
        <v>-1.9551056258521489</v>
      </c>
      <c r="G4815">
        <f t="shared" si="226"/>
        <v>-1.9551056258521489</v>
      </c>
      <c r="H4815" s="8">
        <f t="shared" si="227"/>
        <v>2.0003483741478512</v>
      </c>
    </row>
    <row r="4816" spans="1:8">
      <c r="A4816">
        <f>'Solar Profile'!A4818</f>
        <v>7</v>
      </c>
      <c r="B4816">
        <f>'Solar Profile'!B4818</f>
        <v>20</v>
      </c>
      <c r="C4816">
        <f>'Solar Profile'!C4818</f>
        <v>14</v>
      </c>
      <c r="D4816" s="8">
        <f>'Solar Profile'!E4818*$K$13</f>
        <v>3.8634299999999997</v>
      </c>
      <c r="E4816" s="8">
        <f>'Load Profile'!G4817</f>
        <v>2.1136368399253427</v>
      </c>
      <c r="F4816" s="8">
        <f t="shared" si="225"/>
        <v>-1.749793160074657</v>
      </c>
      <c r="G4816">
        <f t="shared" si="226"/>
        <v>-1.749793160074657</v>
      </c>
      <c r="H4816" s="8">
        <f t="shared" si="227"/>
        <v>2.1136368399253427</v>
      </c>
    </row>
    <row r="4817" spans="1:8">
      <c r="A4817">
        <f>'Solar Profile'!A4819</f>
        <v>7</v>
      </c>
      <c r="B4817">
        <f>'Solar Profile'!B4819</f>
        <v>20</v>
      </c>
      <c r="C4817">
        <f>'Solar Profile'!C4819</f>
        <v>15</v>
      </c>
      <c r="D4817" s="8">
        <f>'Solar Profile'!E4819*$K$13</f>
        <v>4.0199420000000003</v>
      </c>
      <c r="E4817" s="8">
        <f>'Load Profile'!G4818</f>
        <v>2.3808439631572869</v>
      </c>
      <c r="F4817" s="8">
        <f t="shared" si="225"/>
        <v>-1.6390980368427135</v>
      </c>
      <c r="G4817">
        <f t="shared" si="226"/>
        <v>-1.6390980368427135</v>
      </c>
      <c r="H4817" s="8">
        <f t="shared" si="227"/>
        <v>2.3808439631572869</v>
      </c>
    </row>
    <row r="4818" spans="1:8">
      <c r="A4818">
        <f>'Solar Profile'!A4820</f>
        <v>7</v>
      </c>
      <c r="B4818">
        <f>'Solar Profile'!B4820</f>
        <v>20</v>
      </c>
      <c r="C4818">
        <f>'Solar Profile'!C4820</f>
        <v>16</v>
      </c>
      <c r="D4818" s="8">
        <f>'Solar Profile'!E4820*$K$13</f>
        <v>3.4611740000000002</v>
      </c>
      <c r="E4818" s="8">
        <f>'Load Profile'!G4819</f>
        <v>2.6424880291603015</v>
      </c>
      <c r="F4818" s="8">
        <f t="shared" si="225"/>
        <v>-0.81868597083969874</v>
      </c>
      <c r="G4818">
        <f t="shared" si="226"/>
        <v>-0.81868597083969874</v>
      </c>
      <c r="H4818" s="8">
        <f t="shared" si="227"/>
        <v>2.6424880291603015</v>
      </c>
    </row>
    <row r="4819" spans="1:8">
      <c r="A4819">
        <f>'Solar Profile'!A4821</f>
        <v>7</v>
      </c>
      <c r="B4819">
        <f>'Solar Profile'!B4821</f>
        <v>20</v>
      </c>
      <c r="C4819">
        <f>'Solar Profile'!C4821</f>
        <v>17</v>
      </c>
      <c r="D4819" s="8">
        <f>'Solar Profile'!E4821*$K$13</f>
        <v>2.6172460000000002</v>
      </c>
      <c r="E4819" s="8">
        <f>'Load Profile'!G4820</f>
        <v>2.7244607917492392</v>
      </c>
      <c r="F4819" s="8">
        <f t="shared" si="225"/>
        <v>0.10721479174923898</v>
      </c>
      <c r="G4819">
        <f t="shared" si="226"/>
        <v>0</v>
      </c>
      <c r="H4819" s="8">
        <f t="shared" si="227"/>
        <v>2.6172460000000002</v>
      </c>
    </row>
    <row r="4820" spans="1:8">
      <c r="A4820">
        <f>'Solar Profile'!A4822</f>
        <v>7</v>
      </c>
      <c r="B4820">
        <f>'Solar Profile'!B4822</f>
        <v>20</v>
      </c>
      <c r="C4820">
        <f>'Solar Profile'!C4822</f>
        <v>18</v>
      </c>
      <c r="D4820" s="8">
        <f>'Solar Profile'!E4822*$K$13</f>
        <v>1.3772960000000001</v>
      </c>
      <c r="E4820" s="8">
        <f>'Load Profile'!G4821</f>
        <v>2.687358363363674</v>
      </c>
      <c r="F4820" s="8">
        <f t="shared" si="225"/>
        <v>1.3100623633636739</v>
      </c>
      <c r="G4820">
        <f t="shared" si="226"/>
        <v>0</v>
      </c>
      <c r="H4820" s="8">
        <f t="shared" si="227"/>
        <v>1.3772960000000001</v>
      </c>
    </row>
    <row r="4821" spans="1:8">
      <c r="A4821">
        <f>'Solar Profile'!A4823</f>
        <v>7</v>
      </c>
      <c r="B4821">
        <f>'Solar Profile'!B4823</f>
        <v>20</v>
      </c>
      <c r="C4821">
        <f>'Solar Profile'!C4823</f>
        <v>19</v>
      </c>
      <c r="D4821" s="8">
        <f>'Solar Profile'!E4823*$K$13</f>
        <v>0.601692</v>
      </c>
      <c r="E4821" s="8">
        <f>'Load Profile'!G4822</f>
        <v>2.5632120252490269</v>
      </c>
      <c r="F4821" s="8">
        <f t="shared" si="225"/>
        <v>1.961520025249027</v>
      </c>
      <c r="G4821">
        <f t="shared" si="226"/>
        <v>0</v>
      </c>
      <c r="H4821" s="8">
        <f t="shared" si="227"/>
        <v>0.601692</v>
      </c>
    </row>
    <row r="4822" spans="1:8">
      <c r="A4822">
        <f>'Solar Profile'!A4824</f>
        <v>7</v>
      </c>
      <c r="B4822">
        <f>'Solar Profile'!B4824</f>
        <v>20</v>
      </c>
      <c r="C4822">
        <f>'Solar Profile'!C4824</f>
        <v>20</v>
      </c>
      <c r="D4822" s="8">
        <f>'Solar Profile'!E4824*$K$13</f>
        <v>9.6213999999999994E-2</v>
      </c>
      <c r="E4822" s="8">
        <f>'Load Profile'!G4823</f>
        <v>2.4257234279120476</v>
      </c>
      <c r="F4822" s="8">
        <f t="shared" si="225"/>
        <v>2.3295094279120478</v>
      </c>
      <c r="G4822">
        <f t="shared" si="226"/>
        <v>0</v>
      </c>
      <c r="H4822" s="8">
        <f t="shared" si="227"/>
        <v>9.6213999999999994E-2</v>
      </c>
    </row>
    <row r="4823" spans="1:8">
      <c r="A4823">
        <f>'Solar Profile'!A4825</f>
        <v>7</v>
      </c>
      <c r="B4823">
        <f>'Solar Profile'!B4825</f>
        <v>20</v>
      </c>
      <c r="C4823">
        <f>'Solar Profile'!C4825</f>
        <v>21</v>
      </c>
      <c r="D4823" s="8">
        <f>'Solar Profile'!E4825*$K$13</f>
        <v>0</v>
      </c>
      <c r="E4823" s="8">
        <f>'Load Profile'!G4824</f>
        <v>2.2469452073071774</v>
      </c>
      <c r="F4823" s="8">
        <f t="shared" si="225"/>
        <v>2.2469452073071774</v>
      </c>
      <c r="G4823">
        <f t="shared" si="226"/>
        <v>0</v>
      </c>
      <c r="H4823" s="8">
        <f t="shared" si="227"/>
        <v>0</v>
      </c>
    </row>
    <row r="4824" spans="1:8">
      <c r="A4824">
        <f>'Solar Profile'!A4826</f>
        <v>7</v>
      </c>
      <c r="B4824">
        <f>'Solar Profile'!B4826</f>
        <v>20</v>
      </c>
      <c r="C4824">
        <f>'Solar Profile'!C4826</f>
        <v>22</v>
      </c>
      <c r="D4824" s="8">
        <f>'Solar Profile'!E4826*$K$13</f>
        <v>0</v>
      </c>
      <c r="E4824" s="8">
        <f>'Load Profile'!G4825</f>
        <v>1.9265568052161821</v>
      </c>
      <c r="F4824" s="8">
        <f t="shared" si="225"/>
        <v>1.9265568052161821</v>
      </c>
      <c r="G4824">
        <f t="shared" si="226"/>
        <v>0</v>
      </c>
      <c r="H4824" s="8">
        <f t="shared" si="227"/>
        <v>0</v>
      </c>
    </row>
    <row r="4825" spans="1:8">
      <c r="A4825">
        <f>'Solar Profile'!A4827</f>
        <v>7</v>
      </c>
      <c r="B4825">
        <f>'Solar Profile'!B4827</f>
        <v>20</v>
      </c>
      <c r="C4825">
        <f>'Solar Profile'!C4827</f>
        <v>23</v>
      </c>
      <c r="D4825" s="8">
        <f>'Solar Profile'!E4827*$K$13</f>
        <v>0</v>
      </c>
      <c r="E4825" s="8">
        <f>'Load Profile'!G4826</f>
        <v>1.7313464392092379</v>
      </c>
      <c r="F4825" s="8">
        <f t="shared" si="225"/>
        <v>1.7313464392092379</v>
      </c>
      <c r="G4825">
        <f t="shared" si="226"/>
        <v>0</v>
      </c>
      <c r="H4825" s="8">
        <f t="shared" si="227"/>
        <v>0</v>
      </c>
    </row>
    <row r="4826" spans="1:8">
      <c r="A4826">
        <f>'Solar Profile'!A4828</f>
        <v>7</v>
      </c>
      <c r="B4826">
        <f>'Solar Profile'!B4828</f>
        <v>21</v>
      </c>
      <c r="C4826">
        <f>'Solar Profile'!C4828</f>
        <v>0</v>
      </c>
      <c r="D4826" s="8">
        <f>'Solar Profile'!E4828*$K$13</f>
        <v>0</v>
      </c>
      <c r="E4826" s="8">
        <f>'Load Profile'!G4827</f>
        <v>1.5947637755578539</v>
      </c>
      <c r="F4826" s="8">
        <f t="shared" si="225"/>
        <v>1.5947637755578539</v>
      </c>
      <c r="G4826">
        <f t="shared" si="226"/>
        <v>0</v>
      </c>
      <c r="H4826" s="8">
        <f t="shared" si="227"/>
        <v>0</v>
      </c>
    </row>
    <row r="4827" spans="1:8">
      <c r="A4827">
        <f>'Solar Profile'!A4829</f>
        <v>7</v>
      </c>
      <c r="B4827">
        <f>'Solar Profile'!B4829</f>
        <v>21</v>
      </c>
      <c r="C4827">
        <f>'Solar Profile'!C4829</f>
        <v>1</v>
      </c>
      <c r="D4827" s="8">
        <f>'Solar Profile'!E4829*$K$13</f>
        <v>0</v>
      </c>
      <c r="E4827" s="8">
        <f>'Load Profile'!G4828</f>
        <v>1.4364995075422295</v>
      </c>
      <c r="F4827" s="8">
        <f t="shared" si="225"/>
        <v>1.4364995075422295</v>
      </c>
      <c r="G4827">
        <f t="shared" si="226"/>
        <v>0</v>
      </c>
      <c r="H4827" s="8">
        <f t="shared" si="227"/>
        <v>0</v>
      </c>
    </row>
    <row r="4828" spans="1:8">
      <c r="A4828">
        <f>'Solar Profile'!A4830</f>
        <v>7</v>
      </c>
      <c r="B4828">
        <f>'Solar Profile'!B4830</f>
        <v>21</v>
      </c>
      <c r="C4828">
        <f>'Solar Profile'!C4830</f>
        <v>2</v>
      </c>
      <c r="D4828" s="8">
        <f>'Solar Profile'!E4830*$K$13</f>
        <v>0</v>
      </c>
      <c r="E4828" s="8">
        <f>'Load Profile'!G4829</f>
        <v>1.3231079881863497</v>
      </c>
      <c r="F4828" s="8">
        <f t="shared" si="225"/>
        <v>1.3231079881863497</v>
      </c>
      <c r="G4828">
        <f t="shared" si="226"/>
        <v>0</v>
      </c>
      <c r="H4828" s="8">
        <f t="shared" si="227"/>
        <v>0</v>
      </c>
    </row>
    <row r="4829" spans="1:8">
      <c r="A4829">
        <f>'Solar Profile'!A4831</f>
        <v>7</v>
      </c>
      <c r="B4829">
        <f>'Solar Profile'!B4831</f>
        <v>21</v>
      </c>
      <c r="C4829">
        <f>'Solar Profile'!C4831</f>
        <v>3</v>
      </c>
      <c r="D4829" s="8">
        <f>'Solar Profile'!E4831*$K$13</f>
        <v>0</v>
      </c>
      <c r="E4829" s="8">
        <f>'Load Profile'!G4830</f>
        <v>1.1994806243113769</v>
      </c>
      <c r="F4829" s="8">
        <f t="shared" si="225"/>
        <v>1.1994806243113769</v>
      </c>
      <c r="G4829">
        <f t="shared" si="226"/>
        <v>0</v>
      </c>
      <c r="H4829" s="8">
        <f t="shared" si="227"/>
        <v>0</v>
      </c>
    </row>
    <row r="4830" spans="1:8">
      <c r="A4830">
        <f>'Solar Profile'!A4832</f>
        <v>7</v>
      </c>
      <c r="B4830">
        <f>'Solar Profile'!B4832</f>
        <v>21</v>
      </c>
      <c r="C4830">
        <f>'Solar Profile'!C4832</f>
        <v>4</v>
      </c>
      <c r="D4830" s="8">
        <f>'Solar Profile'!E4832*$K$13</f>
        <v>0</v>
      </c>
      <c r="E4830" s="8">
        <f>'Load Profile'!G4831</f>
        <v>1.1650109883491406</v>
      </c>
      <c r="F4830" s="8">
        <f t="shared" si="225"/>
        <v>1.1650109883491406</v>
      </c>
      <c r="G4830">
        <f t="shared" si="226"/>
        <v>0</v>
      </c>
      <c r="H4830" s="8">
        <f t="shared" si="227"/>
        <v>0</v>
      </c>
    </row>
    <row r="4831" spans="1:8">
      <c r="A4831">
        <f>'Solar Profile'!A4833</f>
        <v>7</v>
      </c>
      <c r="B4831">
        <f>'Solar Profile'!B4833</f>
        <v>21</v>
      </c>
      <c r="C4831">
        <f>'Solar Profile'!C4833</f>
        <v>5</v>
      </c>
      <c r="D4831" s="8">
        <f>'Solar Profile'!E4833*$K$13</f>
        <v>0</v>
      </c>
      <c r="E4831" s="8">
        <f>'Load Profile'!G4832</f>
        <v>1.1849245149231034</v>
      </c>
      <c r="F4831" s="8">
        <f t="shared" si="225"/>
        <v>1.1849245149231034</v>
      </c>
      <c r="G4831">
        <f t="shared" si="226"/>
        <v>0</v>
      </c>
      <c r="H4831" s="8">
        <f t="shared" si="227"/>
        <v>0</v>
      </c>
    </row>
    <row r="4832" spans="1:8">
      <c r="A4832">
        <f>'Solar Profile'!A4834</f>
        <v>7</v>
      </c>
      <c r="B4832">
        <f>'Solar Profile'!B4834</f>
        <v>21</v>
      </c>
      <c r="C4832">
        <f>'Solar Profile'!C4834</f>
        <v>6</v>
      </c>
      <c r="D4832" s="8">
        <f>'Solar Profile'!E4834*$K$13</f>
        <v>0</v>
      </c>
      <c r="E4832" s="8">
        <f>'Load Profile'!G4833</f>
        <v>1.2038842078692296</v>
      </c>
      <c r="F4832" s="8">
        <f t="shared" si="225"/>
        <v>1.2038842078692296</v>
      </c>
      <c r="G4832">
        <f t="shared" si="226"/>
        <v>0</v>
      </c>
      <c r="H4832" s="8">
        <f t="shared" si="227"/>
        <v>0</v>
      </c>
    </row>
    <row r="4833" spans="1:8">
      <c r="A4833">
        <f>'Solar Profile'!A4835</f>
        <v>7</v>
      </c>
      <c r="B4833">
        <f>'Solar Profile'!B4835</f>
        <v>21</v>
      </c>
      <c r="C4833">
        <f>'Solar Profile'!C4835</f>
        <v>7</v>
      </c>
      <c r="D4833" s="8">
        <f>'Solar Profile'!E4835*$K$13</f>
        <v>0.36058400000000002</v>
      </c>
      <c r="E4833" s="8">
        <f>'Load Profile'!G4834</f>
        <v>1.2022509665845351</v>
      </c>
      <c r="F4833" s="8">
        <f t="shared" si="225"/>
        <v>0.8416669665845351</v>
      </c>
      <c r="G4833">
        <f t="shared" si="226"/>
        <v>0</v>
      </c>
      <c r="H4833" s="8">
        <f t="shared" si="227"/>
        <v>0.36058400000000002</v>
      </c>
    </row>
    <row r="4834" spans="1:8">
      <c r="A4834">
        <f>'Solar Profile'!A4836</f>
        <v>7</v>
      </c>
      <c r="B4834">
        <f>'Solar Profile'!B4836</f>
        <v>21</v>
      </c>
      <c r="C4834">
        <f>'Solar Profile'!C4836</f>
        <v>8</v>
      </c>
      <c r="D4834" s="8">
        <f>'Solar Profile'!E4836*$K$13</f>
        <v>1.1766620000000001</v>
      </c>
      <c r="E4834" s="8">
        <f>'Load Profile'!G4835</f>
        <v>1.3390177992136609</v>
      </c>
      <c r="F4834" s="8">
        <f t="shared" si="225"/>
        <v>0.16235579921366083</v>
      </c>
      <c r="G4834">
        <f t="shared" si="226"/>
        <v>0</v>
      </c>
      <c r="H4834" s="8">
        <f t="shared" si="227"/>
        <v>1.1766620000000001</v>
      </c>
    </row>
    <row r="4835" spans="1:8">
      <c r="A4835">
        <f>'Solar Profile'!A4837</f>
        <v>7</v>
      </c>
      <c r="B4835">
        <f>'Solar Profile'!B4837</f>
        <v>21</v>
      </c>
      <c r="C4835">
        <f>'Solar Profile'!C4837</f>
        <v>9</v>
      </c>
      <c r="D4835" s="8">
        <f>'Solar Profile'!E4837*$K$13</f>
        <v>2.7298780000000002</v>
      </c>
      <c r="E4835" s="8">
        <f>'Load Profile'!G4836</f>
        <v>1.4957734446354474</v>
      </c>
      <c r="F4835" s="8">
        <f t="shared" si="225"/>
        <v>-1.2341045553645529</v>
      </c>
      <c r="G4835">
        <f t="shared" si="226"/>
        <v>-1.2341045553645529</v>
      </c>
      <c r="H4835" s="8">
        <f t="shared" si="227"/>
        <v>1.4957734446354474</v>
      </c>
    </row>
    <row r="4836" spans="1:8">
      <c r="A4836">
        <f>'Solar Profile'!A4838</f>
        <v>7</v>
      </c>
      <c r="B4836">
        <f>'Solar Profile'!B4838</f>
        <v>21</v>
      </c>
      <c r="C4836">
        <f>'Solar Profile'!C4838</f>
        <v>10</v>
      </c>
      <c r="D4836" s="8">
        <f>'Solar Profile'!E4838*$K$13</f>
        <v>3.416032</v>
      </c>
      <c r="E4836" s="8">
        <f>'Load Profile'!G4837</f>
        <v>1.7815644216599458</v>
      </c>
      <c r="F4836" s="8">
        <f t="shared" si="225"/>
        <v>-1.6344675783400542</v>
      </c>
      <c r="G4836">
        <f t="shared" si="226"/>
        <v>-1.6344675783400542</v>
      </c>
      <c r="H4836" s="8">
        <f t="shared" si="227"/>
        <v>1.7815644216599458</v>
      </c>
    </row>
    <row r="4837" spans="1:8">
      <c r="A4837">
        <f>'Solar Profile'!A4839</f>
        <v>7</v>
      </c>
      <c r="B4837">
        <f>'Solar Profile'!B4839</f>
        <v>21</v>
      </c>
      <c r="C4837">
        <f>'Solar Profile'!C4839</f>
        <v>11</v>
      </c>
      <c r="D4837" s="8">
        <f>'Solar Profile'!E4839*$K$13</f>
        <v>4.2590539999999999</v>
      </c>
      <c r="E4837" s="8">
        <f>'Load Profile'!G4838</f>
        <v>2.0390385979329895</v>
      </c>
      <c r="F4837" s="8">
        <f t="shared" si="225"/>
        <v>-2.2200154020670104</v>
      </c>
      <c r="G4837">
        <f t="shared" si="226"/>
        <v>-2.2200154020670104</v>
      </c>
      <c r="H4837" s="8">
        <f t="shared" si="227"/>
        <v>2.0390385979329895</v>
      </c>
    </row>
    <row r="4838" spans="1:8">
      <c r="A4838">
        <f>'Solar Profile'!A4840</f>
        <v>7</v>
      </c>
      <c r="B4838">
        <f>'Solar Profile'!B4840</f>
        <v>21</v>
      </c>
      <c r="C4838">
        <f>'Solar Profile'!C4840</f>
        <v>12</v>
      </c>
      <c r="D4838" s="8">
        <f>'Solar Profile'!E4840*$K$13</f>
        <v>5.3605260000000001</v>
      </c>
      <c r="E4838" s="8">
        <f>'Load Profile'!G4839</f>
        <v>2.2473375372735864</v>
      </c>
      <c r="F4838" s="8">
        <f t="shared" si="225"/>
        <v>-3.1131884627264137</v>
      </c>
      <c r="G4838">
        <f t="shared" si="226"/>
        <v>-3.1131884627264137</v>
      </c>
      <c r="H4838" s="8">
        <f t="shared" si="227"/>
        <v>2.2473375372735864</v>
      </c>
    </row>
    <row r="4839" spans="1:8">
      <c r="A4839">
        <f>'Solar Profile'!A4841</f>
        <v>7</v>
      </c>
      <c r="B4839">
        <f>'Solar Profile'!B4841</f>
        <v>21</v>
      </c>
      <c r="C4839">
        <f>'Solar Profile'!C4841</f>
        <v>13</v>
      </c>
      <c r="D4839" s="8">
        <f>'Solar Profile'!E4841*$K$13</f>
        <v>4.8260680000000002</v>
      </c>
      <c r="E4839" s="8">
        <f>'Load Profile'!G4840</f>
        <v>2.388484937679006</v>
      </c>
      <c r="F4839" s="8">
        <f t="shared" si="225"/>
        <v>-2.4375830623209942</v>
      </c>
      <c r="G4839">
        <f t="shared" si="226"/>
        <v>-2.4375830623209942</v>
      </c>
      <c r="H4839" s="8">
        <f t="shared" si="227"/>
        <v>2.388484937679006</v>
      </c>
    </row>
    <row r="4840" spans="1:8">
      <c r="A4840">
        <f>'Solar Profile'!A4842</f>
        <v>7</v>
      </c>
      <c r="B4840">
        <f>'Solar Profile'!B4842</f>
        <v>21</v>
      </c>
      <c r="C4840">
        <f>'Solar Profile'!C4842</f>
        <v>14</v>
      </c>
      <c r="D4840" s="8">
        <f>'Solar Profile'!E4842*$K$13</f>
        <v>4.8791639999999994</v>
      </c>
      <c r="E4840" s="8">
        <f>'Load Profile'!G4841</f>
        <v>2.4667378688306272</v>
      </c>
      <c r="F4840" s="8">
        <f t="shared" si="225"/>
        <v>-2.4124261311693722</v>
      </c>
      <c r="G4840">
        <f t="shared" si="226"/>
        <v>-2.4124261311693722</v>
      </c>
      <c r="H4840" s="8">
        <f t="shared" si="227"/>
        <v>2.4667378688306272</v>
      </c>
    </row>
    <row r="4841" spans="1:8">
      <c r="A4841">
        <f>'Solar Profile'!A4843</f>
        <v>7</v>
      </c>
      <c r="B4841">
        <f>'Solar Profile'!B4843</f>
        <v>21</v>
      </c>
      <c r="C4841">
        <f>'Solar Profile'!C4843</f>
        <v>15</v>
      </c>
      <c r="D4841" s="8">
        <f>'Solar Profile'!E4843*$K$13</f>
        <v>2.2439420000000001</v>
      </c>
      <c r="E4841" s="8">
        <f>'Load Profile'!G4842</f>
        <v>2.7413503349951438</v>
      </c>
      <c r="F4841" s="8">
        <f t="shared" si="225"/>
        <v>0.4974083349951437</v>
      </c>
      <c r="G4841">
        <f t="shared" si="226"/>
        <v>0</v>
      </c>
      <c r="H4841" s="8">
        <f t="shared" si="227"/>
        <v>2.2439420000000001</v>
      </c>
    </row>
    <row r="4842" spans="1:8">
      <c r="A4842">
        <f>'Solar Profile'!A4844</f>
        <v>7</v>
      </c>
      <c r="B4842">
        <f>'Solar Profile'!B4844</f>
        <v>21</v>
      </c>
      <c r="C4842">
        <f>'Solar Profile'!C4844</f>
        <v>16</v>
      </c>
      <c r="D4842" s="8">
        <f>'Solar Profile'!E4844*$K$13</f>
        <v>0.48389800000000005</v>
      </c>
      <c r="E4842" s="8">
        <f>'Load Profile'!G4843</f>
        <v>2.93156566268607</v>
      </c>
      <c r="F4842" s="8">
        <f t="shared" si="225"/>
        <v>2.4476676626860701</v>
      </c>
      <c r="G4842">
        <f t="shared" si="226"/>
        <v>0</v>
      </c>
      <c r="H4842" s="8">
        <f t="shared" si="227"/>
        <v>0.48389800000000005</v>
      </c>
    </row>
    <row r="4843" spans="1:8">
      <c r="A4843">
        <f>'Solar Profile'!A4845</f>
        <v>7</v>
      </c>
      <c r="B4843">
        <f>'Solar Profile'!B4845</f>
        <v>21</v>
      </c>
      <c r="C4843">
        <f>'Solar Profile'!C4845</f>
        <v>17</v>
      </c>
      <c r="D4843" s="8">
        <f>'Solar Profile'!E4845*$K$13</f>
        <v>1.827604</v>
      </c>
      <c r="E4843" s="8">
        <f>'Load Profile'!G4844</f>
        <v>2.9503402253888842</v>
      </c>
      <c r="F4843" s="8">
        <f t="shared" si="225"/>
        <v>1.1227362253888842</v>
      </c>
      <c r="G4843">
        <f t="shared" si="226"/>
        <v>0</v>
      </c>
      <c r="H4843" s="8">
        <f t="shared" si="227"/>
        <v>1.827604</v>
      </c>
    </row>
    <row r="4844" spans="1:8">
      <c r="A4844">
        <f>'Solar Profile'!A4846</f>
        <v>7</v>
      </c>
      <c r="B4844">
        <f>'Solar Profile'!B4846</f>
        <v>21</v>
      </c>
      <c r="C4844">
        <f>'Solar Profile'!C4846</f>
        <v>18</v>
      </c>
      <c r="D4844" s="8">
        <f>'Solar Profile'!E4846*$K$13</f>
        <v>1.6821600000000001</v>
      </c>
      <c r="E4844" s="8">
        <f>'Load Profile'!G4845</f>
        <v>2.8983413076649462</v>
      </c>
      <c r="F4844" s="8">
        <f t="shared" si="225"/>
        <v>1.2161813076649461</v>
      </c>
      <c r="G4844">
        <f t="shared" si="226"/>
        <v>0</v>
      </c>
      <c r="H4844" s="8">
        <f t="shared" si="227"/>
        <v>1.6821600000000001</v>
      </c>
    </row>
    <row r="4845" spans="1:8">
      <c r="A4845">
        <f>'Solar Profile'!A4847</f>
        <v>7</v>
      </c>
      <c r="B4845">
        <f>'Solar Profile'!B4847</f>
        <v>21</v>
      </c>
      <c r="C4845">
        <f>'Solar Profile'!C4847</f>
        <v>19</v>
      </c>
      <c r="D4845" s="8">
        <f>'Solar Profile'!E4847*$K$13</f>
        <v>0.42214800000000002</v>
      </c>
      <c r="E4845" s="8">
        <f>'Load Profile'!G4846</f>
        <v>2.6661218881732198</v>
      </c>
      <c r="F4845" s="8">
        <f t="shared" si="225"/>
        <v>2.2439738881732199</v>
      </c>
      <c r="G4845">
        <f t="shared" si="226"/>
        <v>0</v>
      </c>
      <c r="H4845" s="8">
        <f t="shared" si="227"/>
        <v>0.42214800000000002</v>
      </c>
    </row>
    <row r="4846" spans="1:8">
      <c r="A4846">
        <f>'Solar Profile'!A4848</f>
        <v>7</v>
      </c>
      <c r="B4846">
        <f>'Solar Profile'!B4848</f>
        <v>21</v>
      </c>
      <c r="C4846">
        <f>'Solar Profile'!C4848</f>
        <v>20</v>
      </c>
      <c r="D4846" s="8">
        <f>'Solar Profile'!E4848*$K$13</f>
        <v>3.8162000000000001E-2</v>
      </c>
      <c r="E4846" s="8">
        <f>'Load Profile'!G4847</f>
        <v>2.5110556472686612</v>
      </c>
      <c r="F4846" s="8">
        <f t="shared" si="225"/>
        <v>2.4728936472686613</v>
      </c>
      <c r="G4846">
        <f t="shared" si="226"/>
        <v>0</v>
      </c>
      <c r="H4846" s="8">
        <f t="shared" si="227"/>
        <v>3.8162000000000001E-2</v>
      </c>
    </row>
    <row r="4847" spans="1:8">
      <c r="A4847">
        <f>'Solar Profile'!A4849</f>
        <v>7</v>
      </c>
      <c r="B4847">
        <f>'Solar Profile'!B4849</f>
        <v>21</v>
      </c>
      <c r="C4847">
        <f>'Solar Profile'!C4849</f>
        <v>21</v>
      </c>
      <c r="D4847" s="8">
        <f>'Solar Profile'!E4849*$K$13</f>
        <v>0</v>
      </c>
      <c r="E4847" s="8">
        <f>'Load Profile'!G4848</f>
        <v>2.3073058442765579</v>
      </c>
      <c r="F4847" s="8">
        <f t="shared" si="225"/>
        <v>2.3073058442765579</v>
      </c>
      <c r="G4847">
        <f t="shared" si="226"/>
        <v>0</v>
      </c>
      <c r="H4847" s="8">
        <f t="shared" si="227"/>
        <v>0</v>
      </c>
    </row>
    <row r="4848" spans="1:8">
      <c r="A4848">
        <f>'Solar Profile'!A4850</f>
        <v>7</v>
      </c>
      <c r="B4848">
        <f>'Solar Profile'!B4850</f>
        <v>21</v>
      </c>
      <c r="C4848">
        <f>'Solar Profile'!C4850</f>
        <v>22</v>
      </c>
      <c r="D4848" s="8">
        <f>'Solar Profile'!E4850*$K$13</f>
        <v>0</v>
      </c>
      <c r="E4848" s="8">
        <f>'Load Profile'!G4849</f>
        <v>1.9549058733762317</v>
      </c>
      <c r="F4848" s="8">
        <f t="shared" si="225"/>
        <v>1.9549058733762317</v>
      </c>
      <c r="G4848">
        <f t="shared" si="226"/>
        <v>0</v>
      </c>
      <c r="H4848" s="8">
        <f t="shared" si="227"/>
        <v>0</v>
      </c>
    </row>
    <row r="4849" spans="1:8">
      <c r="A4849">
        <f>'Solar Profile'!A4851</f>
        <v>7</v>
      </c>
      <c r="B4849">
        <f>'Solar Profile'!B4851</f>
        <v>21</v>
      </c>
      <c r="C4849">
        <f>'Solar Profile'!C4851</f>
        <v>23</v>
      </c>
      <c r="D4849" s="8">
        <f>'Solar Profile'!E4851*$K$13</f>
        <v>0</v>
      </c>
      <c r="E4849" s="8">
        <f>'Load Profile'!G4850</f>
        <v>1.7302552404435216</v>
      </c>
      <c r="F4849" s="8">
        <f t="shared" si="225"/>
        <v>1.7302552404435216</v>
      </c>
      <c r="G4849">
        <f t="shared" si="226"/>
        <v>0</v>
      </c>
      <c r="H4849" s="8">
        <f t="shared" si="227"/>
        <v>0</v>
      </c>
    </row>
    <row r="4850" spans="1:8">
      <c r="A4850">
        <f>'Solar Profile'!A4852</f>
        <v>7</v>
      </c>
      <c r="B4850">
        <f>'Solar Profile'!B4852</f>
        <v>22</v>
      </c>
      <c r="C4850">
        <f>'Solar Profile'!C4852</f>
        <v>0</v>
      </c>
      <c r="D4850" s="8">
        <f>'Solar Profile'!E4852*$K$13</f>
        <v>0</v>
      </c>
      <c r="E4850" s="8">
        <f>'Load Profile'!G4851</f>
        <v>1.4140022608456866</v>
      </c>
      <c r="F4850" s="8">
        <f t="shared" si="225"/>
        <v>1.4140022608456866</v>
      </c>
      <c r="G4850">
        <f t="shared" si="226"/>
        <v>0</v>
      </c>
      <c r="H4850" s="8">
        <f t="shared" si="227"/>
        <v>0</v>
      </c>
    </row>
    <row r="4851" spans="1:8">
      <c r="A4851">
        <f>'Solar Profile'!A4853</f>
        <v>7</v>
      </c>
      <c r="B4851">
        <f>'Solar Profile'!B4853</f>
        <v>22</v>
      </c>
      <c r="C4851">
        <f>'Solar Profile'!C4853</f>
        <v>1</v>
      </c>
      <c r="D4851" s="8">
        <f>'Solar Profile'!E4853*$K$13</f>
        <v>0</v>
      </c>
      <c r="E4851" s="8">
        <f>'Load Profile'!G4852</f>
        <v>1.2553751046379129</v>
      </c>
      <c r="F4851" s="8">
        <f t="shared" si="225"/>
        <v>1.2553751046379129</v>
      </c>
      <c r="G4851">
        <f t="shared" si="226"/>
        <v>0</v>
      </c>
      <c r="H4851" s="8">
        <f t="shared" si="227"/>
        <v>0</v>
      </c>
    </row>
    <row r="4852" spans="1:8">
      <c r="A4852">
        <f>'Solar Profile'!A4854</f>
        <v>7</v>
      </c>
      <c r="B4852">
        <f>'Solar Profile'!B4854</f>
        <v>22</v>
      </c>
      <c r="C4852">
        <f>'Solar Profile'!C4854</f>
        <v>2</v>
      </c>
      <c r="D4852" s="8">
        <f>'Solar Profile'!E4854*$K$13</f>
        <v>0</v>
      </c>
      <c r="E4852" s="8">
        <f>'Load Profile'!G4853</f>
        <v>1.1601901051530132</v>
      </c>
      <c r="F4852" s="8">
        <f t="shared" si="225"/>
        <v>1.1601901051530132</v>
      </c>
      <c r="G4852">
        <f t="shared" si="226"/>
        <v>0</v>
      </c>
      <c r="H4852" s="8">
        <f t="shared" si="227"/>
        <v>0</v>
      </c>
    </row>
    <row r="4853" spans="1:8">
      <c r="A4853">
        <f>'Solar Profile'!A4855</f>
        <v>7</v>
      </c>
      <c r="B4853">
        <f>'Solar Profile'!B4855</f>
        <v>22</v>
      </c>
      <c r="C4853">
        <f>'Solar Profile'!C4855</f>
        <v>3</v>
      </c>
      <c r="D4853" s="8">
        <f>'Solar Profile'!E4855*$K$13</f>
        <v>0</v>
      </c>
      <c r="E4853" s="8">
        <f>'Load Profile'!G4854</f>
        <v>1.0588108888016308</v>
      </c>
      <c r="F4853" s="8">
        <f t="shared" si="225"/>
        <v>1.0588108888016308</v>
      </c>
      <c r="G4853">
        <f t="shared" si="226"/>
        <v>0</v>
      </c>
      <c r="H4853" s="8">
        <f t="shared" si="227"/>
        <v>0</v>
      </c>
    </row>
    <row r="4854" spans="1:8">
      <c r="A4854">
        <f>'Solar Profile'!A4856</f>
        <v>7</v>
      </c>
      <c r="B4854">
        <f>'Solar Profile'!B4856</f>
        <v>22</v>
      </c>
      <c r="C4854">
        <f>'Solar Profile'!C4856</f>
        <v>4</v>
      </c>
      <c r="D4854" s="8">
        <f>'Solar Profile'!E4856*$K$13</f>
        <v>0</v>
      </c>
      <c r="E4854" s="8">
        <f>'Load Profile'!G4855</f>
        <v>1.0591347529762849</v>
      </c>
      <c r="F4854" s="8">
        <f t="shared" si="225"/>
        <v>1.0591347529762849</v>
      </c>
      <c r="G4854">
        <f t="shared" si="226"/>
        <v>0</v>
      </c>
      <c r="H4854" s="8">
        <f t="shared" si="227"/>
        <v>0</v>
      </c>
    </row>
    <row r="4855" spans="1:8">
      <c r="A4855">
        <f>'Solar Profile'!A4857</f>
        <v>7</v>
      </c>
      <c r="B4855">
        <f>'Solar Profile'!B4857</f>
        <v>22</v>
      </c>
      <c r="C4855">
        <f>'Solar Profile'!C4857</f>
        <v>5</v>
      </c>
      <c r="D4855" s="8">
        <f>'Solar Profile'!E4857*$K$13</f>
        <v>0</v>
      </c>
      <c r="E4855" s="8">
        <f>'Load Profile'!G4856</f>
        <v>1.0891390169942858</v>
      </c>
      <c r="F4855" s="8">
        <f t="shared" si="225"/>
        <v>1.0891390169942858</v>
      </c>
      <c r="G4855">
        <f t="shared" si="226"/>
        <v>0</v>
      </c>
      <c r="H4855" s="8">
        <f t="shared" si="227"/>
        <v>0</v>
      </c>
    </row>
    <row r="4856" spans="1:8">
      <c r="A4856">
        <f>'Solar Profile'!A4858</f>
        <v>7</v>
      </c>
      <c r="B4856">
        <f>'Solar Profile'!B4858</f>
        <v>22</v>
      </c>
      <c r="C4856">
        <f>'Solar Profile'!C4858</f>
        <v>6</v>
      </c>
      <c r="D4856" s="8">
        <f>'Solar Profile'!E4858*$K$13</f>
        <v>0</v>
      </c>
      <c r="E4856" s="8">
        <f>'Load Profile'!G4857</f>
        <v>1.125770730004036</v>
      </c>
      <c r="F4856" s="8">
        <f t="shared" si="225"/>
        <v>1.125770730004036</v>
      </c>
      <c r="G4856">
        <f t="shared" si="226"/>
        <v>0</v>
      </c>
      <c r="H4856" s="8">
        <f t="shared" si="227"/>
        <v>0</v>
      </c>
    </row>
    <row r="4857" spans="1:8">
      <c r="A4857">
        <f>'Solar Profile'!A4859</f>
        <v>7</v>
      </c>
      <c r="B4857">
        <f>'Solar Profile'!B4859</f>
        <v>22</v>
      </c>
      <c r="C4857">
        <f>'Solar Profile'!C4859</f>
        <v>7</v>
      </c>
      <c r="D4857" s="8">
        <f>'Solar Profile'!E4859*$K$13</f>
        <v>0.31041800000000003</v>
      </c>
      <c r="E4857" s="8">
        <f>'Load Profile'!G4858</f>
        <v>1.1706682822350629</v>
      </c>
      <c r="F4857" s="8">
        <f t="shared" si="225"/>
        <v>0.86025028223506284</v>
      </c>
      <c r="G4857">
        <f t="shared" si="226"/>
        <v>0</v>
      </c>
      <c r="H4857" s="8">
        <f t="shared" si="227"/>
        <v>0.31041800000000003</v>
      </c>
    </row>
    <row r="4858" spans="1:8">
      <c r="A4858">
        <f>'Solar Profile'!A4860</f>
        <v>7</v>
      </c>
      <c r="B4858">
        <f>'Solar Profile'!B4860</f>
        <v>22</v>
      </c>
      <c r="C4858">
        <f>'Solar Profile'!C4860</f>
        <v>8</v>
      </c>
      <c r="D4858" s="8">
        <f>'Solar Profile'!E4860*$K$13</f>
        <v>1.451376</v>
      </c>
      <c r="E4858" s="8">
        <f>'Load Profile'!G4859</f>
        <v>1.2857890576981272</v>
      </c>
      <c r="F4858" s="8">
        <f t="shared" si="225"/>
        <v>-0.16558694230187276</v>
      </c>
      <c r="G4858">
        <f t="shared" si="226"/>
        <v>-0.16558694230187276</v>
      </c>
      <c r="H4858" s="8">
        <f t="shared" si="227"/>
        <v>1.2857890576981272</v>
      </c>
    </row>
    <row r="4859" spans="1:8">
      <c r="A4859">
        <f>'Solar Profile'!A4861</f>
        <v>7</v>
      </c>
      <c r="B4859">
        <f>'Solar Profile'!B4861</f>
        <v>22</v>
      </c>
      <c r="C4859">
        <f>'Solar Profile'!C4861</f>
        <v>9</v>
      </c>
      <c r="D4859" s="8">
        <f>'Solar Profile'!E4861*$K$13</f>
        <v>2.890558</v>
      </c>
      <c r="E4859" s="8">
        <f>'Load Profile'!G4860</f>
        <v>1.5607968269001384</v>
      </c>
      <c r="F4859" s="8">
        <f t="shared" si="225"/>
        <v>-1.3297611730998615</v>
      </c>
      <c r="G4859">
        <f t="shared" si="226"/>
        <v>-1.3297611730998615</v>
      </c>
      <c r="H4859" s="8">
        <f t="shared" si="227"/>
        <v>1.5607968269001384</v>
      </c>
    </row>
    <row r="4860" spans="1:8">
      <c r="A4860">
        <f>'Solar Profile'!A4862</f>
        <v>7</v>
      </c>
      <c r="B4860">
        <f>'Solar Profile'!B4862</f>
        <v>22</v>
      </c>
      <c r="C4860">
        <f>'Solar Profile'!C4862</f>
        <v>10</v>
      </c>
      <c r="D4860" s="8">
        <f>'Solar Profile'!E4862*$K$13</f>
        <v>4.1379160000000006</v>
      </c>
      <c r="E4860" s="8">
        <f>'Load Profile'!G4861</f>
        <v>1.8076391953324276</v>
      </c>
      <c r="F4860" s="8">
        <f t="shared" si="225"/>
        <v>-2.330276804667573</v>
      </c>
      <c r="G4860">
        <f t="shared" si="226"/>
        <v>-2.330276804667573</v>
      </c>
      <c r="H4860" s="8">
        <f t="shared" si="227"/>
        <v>1.8076391953324276</v>
      </c>
    </row>
    <row r="4861" spans="1:8">
      <c r="A4861">
        <f>'Solar Profile'!A4863</f>
        <v>7</v>
      </c>
      <c r="B4861">
        <f>'Solar Profile'!B4863</f>
        <v>22</v>
      </c>
      <c r="C4861">
        <f>'Solar Profile'!C4863</f>
        <v>11</v>
      </c>
      <c r="D4861" s="8">
        <f>'Solar Profile'!E4863*$K$13</f>
        <v>5.0304260000000003</v>
      </c>
      <c r="E4861" s="8">
        <f>'Load Profile'!G4862</f>
        <v>2.0222661022064061</v>
      </c>
      <c r="F4861" s="8">
        <f t="shared" si="225"/>
        <v>-3.0081598977935942</v>
      </c>
      <c r="G4861">
        <f t="shared" si="226"/>
        <v>-3.0081598977935942</v>
      </c>
      <c r="H4861" s="8">
        <f t="shared" si="227"/>
        <v>2.0222661022064061</v>
      </c>
    </row>
    <row r="4862" spans="1:8">
      <c r="A4862">
        <f>'Solar Profile'!A4864</f>
        <v>7</v>
      </c>
      <c r="B4862">
        <f>'Solar Profile'!B4864</f>
        <v>22</v>
      </c>
      <c r="C4862">
        <f>'Solar Profile'!C4864</f>
        <v>12</v>
      </c>
      <c r="D4862" s="8">
        <f>'Solar Profile'!E4864*$K$13</f>
        <v>5.5864019999999996</v>
      </c>
      <c r="E4862" s="8">
        <f>'Load Profile'!G4863</f>
        <v>2.255279163261938</v>
      </c>
      <c r="F4862" s="8">
        <f t="shared" si="225"/>
        <v>-3.3311228367380616</v>
      </c>
      <c r="G4862">
        <f t="shared" si="226"/>
        <v>-3.3311228367380616</v>
      </c>
      <c r="H4862" s="8">
        <f t="shared" si="227"/>
        <v>2.255279163261938</v>
      </c>
    </row>
    <row r="4863" spans="1:8">
      <c r="A4863">
        <f>'Solar Profile'!A4865</f>
        <v>7</v>
      </c>
      <c r="B4863">
        <f>'Solar Profile'!B4865</f>
        <v>22</v>
      </c>
      <c r="C4863">
        <f>'Solar Profile'!C4865</f>
        <v>13</v>
      </c>
      <c r="D4863" s="8">
        <f>'Solar Profile'!E4865*$K$13</f>
        <v>4.6571800000000003</v>
      </c>
      <c r="E4863" s="8">
        <f>'Load Profile'!G4864</f>
        <v>2.5380949667980084</v>
      </c>
      <c r="F4863" s="8">
        <f t="shared" si="225"/>
        <v>-2.1190850332019919</v>
      </c>
      <c r="G4863">
        <f t="shared" si="226"/>
        <v>-2.1190850332019919</v>
      </c>
      <c r="H4863" s="8">
        <f t="shared" si="227"/>
        <v>2.5380949667980084</v>
      </c>
    </row>
    <row r="4864" spans="1:8">
      <c r="A4864">
        <f>'Solar Profile'!A4866</f>
        <v>7</v>
      </c>
      <c r="B4864">
        <f>'Solar Profile'!B4866</f>
        <v>22</v>
      </c>
      <c r="C4864">
        <f>'Solar Profile'!C4866</f>
        <v>14</v>
      </c>
      <c r="D4864" s="8">
        <f>'Solar Profile'!E4866*$K$13</f>
        <v>4.8647499999999999</v>
      </c>
      <c r="E4864" s="8">
        <f>'Load Profile'!G4865</f>
        <v>2.4960683523938703</v>
      </c>
      <c r="F4864" s="8">
        <f t="shared" si="225"/>
        <v>-2.3686816476061296</v>
      </c>
      <c r="G4864">
        <f t="shared" si="226"/>
        <v>-2.3686816476061296</v>
      </c>
      <c r="H4864" s="8">
        <f t="shared" si="227"/>
        <v>2.4960683523938703</v>
      </c>
    </row>
    <row r="4865" spans="1:8">
      <c r="A4865">
        <f>'Solar Profile'!A4867</f>
        <v>7</v>
      </c>
      <c r="B4865">
        <f>'Solar Profile'!B4867</f>
        <v>22</v>
      </c>
      <c r="C4865">
        <f>'Solar Profile'!C4867</f>
        <v>15</v>
      </c>
      <c r="D4865" s="8">
        <f>'Solar Profile'!E4867*$K$13</f>
        <v>5.3021060000000002</v>
      </c>
      <c r="E4865" s="8">
        <f>'Load Profile'!G4866</f>
        <v>2.6941254954912592</v>
      </c>
      <c r="F4865" s="8">
        <f t="shared" si="225"/>
        <v>-2.607980504508741</v>
      </c>
      <c r="G4865">
        <f t="shared" si="226"/>
        <v>-2.607980504508741</v>
      </c>
      <c r="H4865" s="8">
        <f t="shared" si="227"/>
        <v>2.6941254954912592</v>
      </c>
    </row>
    <row r="4866" spans="1:8">
      <c r="A4866">
        <f>'Solar Profile'!A4868</f>
        <v>7</v>
      </c>
      <c r="B4866">
        <f>'Solar Profile'!B4868</f>
        <v>22</v>
      </c>
      <c r="C4866">
        <f>'Solar Profile'!C4868</f>
        <v>16</v>
      </c>
      <c r="D4866" s="8">
        <f>'Solar Profile'!E4868*$K$13</f>
        <v>3.8989039999999999</v>
      </c>
      <c r="E4866" s="8">
        <f>'Load Profile'!G4867</f>
        <v>2.9159132010387134</v>
      </c>
      <c r="F4866" s="8">
        <f t="shared" si="225"/>
        <v>-0.98299079896128649</v>
      </c>
      <c r="G4866">
        <f t="shared" si="226"/>
        <v>-0.98299079896128649</v>
      </c>
      <c r="H4866" s="8">
        <f t="shared" si="227"/>
        <v>2.9159132010387134</v>
      </c>
    </row>
    <row r="4867" spans="1:8">
      <c r="A4867">
        <f>'Solar Profile'!A4869</f>
        <v>7</v>
      </c>
      <c r="B4867">
        <f>'Solar Profile'!B4869</f>
        <v>22</v>
      </c>
      <c r="C4867">
        <f>'Solar Profile'!C4869</f>
        <v>17</v>
      </c>
      <c r="D4867" s="8">
        <f>'Solar Profile'!E4869*$K$13</f>
        <v>2.6230039999999999</v>
      </c>
      <c r="E4867" s="8">
        <f>'Load Profile'!G4868</f>
        <v>2.9621329664057914</v>
      </c>
      <c r="F4867" s="8">
        <f t="shared" ref="F4867:F4930" si="228">E4867-D4867</f>
        <v>0.33912896640579149</v>
      </c>
      <c r="G4867">
        <f t="shared" ref="G4867:G4930" si="229">IF(F4867&lt;0,F4867,0)</f>
        <v>0</v>
      </c>
      <c r="H4867" s="8">
        <f t="shared" ref="H4867:H4930" si="230">D4867+G4867</f>
        <v>2.6230039999999999</v>
      </c>
    </row>
    <row r="4868" spans="1:8">
      <c r="A4868">
        <f>'Solar Profile'!A4870</f>
        <v>7</v>
      </c>
      <c r="B4868">
        <f>'Solar Profile'!B4870</f>
        <v>22</v>
      </c>
      <c r="C4868">
        <f>'Solar Profile'!C4870</f>
        <v>18</v>
      </c>
      <c r="D4868" s="8">
        <f>'Solar Profile'!E4870*$K$13</f>
        <v>2.0054620000000001</v>
      </c>
      <c r="E4868" s="8">
        <f>'Load Profile'!G4869</f>
        <v>2.8394542999703409</v>
      </c>
      <c r="F4868" s="8">
        <f t="shared" si="228"/>
        <v>0.83399229997034086</v>
      </c>
      <c r="G4868">
        <f t="shared" si="229"/>
        <v>0</v>
      </c>
      <c r="H4868" s="8">
        <f t="shared" si="230"/>
        <v>2.0054620000000001</v>
      </c>
    </row>
    <row r="4869" spans="1:8">
      <c r="A4869">
        <f>'Solar Profile'!A4871</f>
        <v>7</v>
      </c>
      <c r="B4869">
        <f>'Solar Profile'!B4871</f>
        <v>22</v>
      </c>
      <c r="C4869">
        <f>'Solar Profile'!C4871</f>
        <v>19</v>
      </c>
      <c r="D4869" s="8">
        <f>'Solar Profile'!E4871*$K$13</f>
        <v>0.67285000000000006</v>
      </c>
      <c r="E4869" s="8">
        <f>'Load Profile'!G4870</f>
        <v>2.7444204203974558</v>
      </c>
      <c r="F4869" s="8">
        <f t="shared" si="228"/>
        <v>2.0715704203974559</v>
      </c>
      <c r="G4869">
        <f t="shared" si="229"/>
        <v>0</v>
      </c>
      <c r="H4869" s="8">
        <f t="shared" si="230"/>
        <v>0.67285000000000006</v>
      </c>
    </row>
    <row r="4870" spans="1:8">
      <c r="A4870">
        <f>'Solar Profile'!A4872</f>
        <v>7</v>
      </c>
      <c r="B4870">
        <f>'Solar Profile'!B4872</f>
        <v>22</v>
      </c>
      <c r="C4870">
        <f>'Solar Profile'!C4872</f>
        <v>20</v>
      </c>
      <c r="D4870" s="8">
        <f>'Solar Profile'!E4872*$K$13</f>
        <v>8.8078000000000004E-2</v>
      </c>
      <c r="E4870" s="8">
        <f>'Load Profile'!G4871</f>
        <v>2.6380408682890653</v>
      </c>
      <c r="F4870" s="8">
        <f t="shared" si="228"/>
        <v>2.5499628682890654</v>
      </c>
      <c r="G4870">
        <f t="shared" si="229"/>
        <v>0</v>
      </c>
      <c r="H4870" s="8">
        <f t="shared" si="230"/>
        <v>8.8078000000000004E-2</v>
      </c>
    </row>
    <row r="4871" spans="1:8">
      <c r="A4871">
        <f>'Solar Profile'!A4873</f>
        <v>7</v>
      </c>
      <c r="B4871">
        <f>'Solar Profile'!B4873</f>
        <v>22</v>
      </c>
      <c r="C4871">
        <f>'Solar Profile'!C4873</f>
        <v>21</v>
      </c>
      <c r="D4871" s="8">
        <f>'Solar Profile'!E4873*$K$13</f>
        <v>0</v>
      </c>
      <c r="E4871" s="8">
        <f>'Load Profile'!G4872</f>
        <v>2.463242341763598</v>
      </c>
      <c r="F4871" s="8">
        <f t="shared" si="228"/>
        <v>2.463242341763598</v>
      </c>
      <c r="G4871">
        <f t="shared" si="229"/>
        <v>0</v>
      </c>
      <c r="H4871" s="8">
        <f t="shared" si="230"/>
        <v>0</v>
      </c>
    </row>
    <row r="4872" spans="1:8">
      <c r="A4872">
        <f>'Solar Profile'!A4874</f>
        <v>7</v>
      </c>
      <c r="B4872">
        <f>'Solar Profile'!B4874</f>
        <v>22</v>
      </c>
      <c r="C4872">
        <f>'Solar Profile'!C4874</f>
        <v>22</v>
      </c>
      <c r="D4872" s="8">
        <f>'Solar Profile'!E4874*$K$13</f>
        <v>0</v>
      </c>
      <c r="E4872" s="8">
        <f>'Load Profile'!G4873</f>
        <v>2.1243327963989116</v>
      </c>
      <c r="F4872" s="8">
        <f t="shared" si="228"/>
        <v>2.1243327963989116</v>
      </c>
      <c r="G4872">
        <f t="shared" si="229"/>
        <v>0</v>
      </c>
      <c r="H4872" s="8">
        <f t="shared" si="230"/>
        <v>0</v>
      </c>
    </row>
    <row r="4873" spans="1:8">
      <c r="A4873">
        <f>'Solar Profile'!A4875</f>
        <v>7</v>
      </c>
      <c r="B4873">
        <f>'Solar Profile'!B4875</f>
        <v>22</v>
      </c>
      <c r="C4873">
        <f>'Solar Profile'!C4875</f>
        <v>23</v>
      </c>
      <c r="D4873" s="8">
        <f>'Solar Profile'!E4875*$K$13</f>
        <v>0</v>
      </c>
      <c r="E4873" s="8">
        <f>'Load Profile'!G4874</f>
        <v>1.8623524965173235</v>
      </c>
      <c r="F4873" s="8">
        <f t="shared" si="228"/>
        <v>1.8623524965173235</v>
      </c>
      <c r="G4873">
        <f t="shared" si="229"/>
        <v>0</v>
      </c>
      <c r="H4873" s="8">
        <f t="shared" si="230"/>
        <v>0</v>
      </c>
    </row>
    <row r="4874" spans="1:8">
      <c r="A4874">
        <f>'Solar Profile'!A4876</f>
        <v>7</v>
      </c>
      <c r="B4874">
        <f>'Solar Profile'!B4876</f>
        <v>23</v>
      </c>
      <c r="C4874">
        <f>'Solar Profile'!C4876</f>
        <v>0</v>
      </c>
      <c r="D4874" s="8">
        <f>'Solar Profile'!E4876*$K$13</f>
        <v>0</v>
      </c>
      <c r="E4874" s="8">
        <f>'Load Profile'!G4875</f>
        <v>1.7661231653372917</v>
      </c>
      <c r="F4874" s="8">
        <f t="shared" si="228"/>
        <v>1.7661231653372917</v>
      </c>
      <c r="G4874">
        <f t="shared" si="229"/>
        <v>0</v>
      </c>
      <c r="H4874" s="8">
        <f t="shared" si="230"/>
        <v>0</v>
      </c>
    </row>
    <row r="4875" spans="1:8">
      <c r="A4875">
        <f>'Solar Profile'!A4877</f>
        <v>7</v>
      </c>
      <c r="B4875">
        <f>'Solar Profile'!B4877</f>
        <v>23</v>
      </c>
      <c r="C4875">
        <f>'Solar Profile'!C4877</f>
        <v>1</v>
      </c>
      <c r="D4875" s="8">
        <f>'Solar Profile'!E4877*$K$13</f>
        <v>0</v>
      </c>
      <c r="E4875" s="8">
        <f>'Load Profile'!G4876</f>
        <v>1.6033988151528846</v>
      </c>
      <c r="F4875" s="8">
        <f t="shared" si="228"/>
        <v>1.6033988151528846</v>
      </c>
      <c r="G4875">
        <f t="shared" si="229"/>
        <v>0</v>
      </c>
      <c r="H4875" s="8">
        <f t="shared" si="230"/>
        <v>0</v>
      </c>
    </row>
    <row r="4876" spans="1:8">
      <c r="A4876">
        <f>'Solar Profile'!A4878</f>
        <v>7</v>
      </c>
      <c r="B4876">
        <f>'Solar Profile'!B4878</f>
        <v>23</v>
      </c>
      <c r="C4876">
        <f>'Solar Profile'!C4878</f>
        <v>2</v>
      </c>
      <c r="D4876" s="8">
        <f>'Solar Profile'!E4878*$K$13</f>
        <v>0</v>
      </c>
      <c r="E4876" s="8">
        <f>'Load Profile'!G4877</f>
        <v>1.4899312740890445</v>
      </c>
      <c r="F4876" s="8">
        <f t="shared" si="228"/>
        <v>1.4899312740890445</v>
      </c>
      <c r="G4876">
        <f t="shared" si="229"/>
        <v>0</v>
      </c>
      <c r="H4876" s="8">
        <f t="shared" si="230"/>
        <v>0</v>
      </c>
    </row>
    <row r="4877" spans="1:8">
      <c r="A4877">
        <f>'Solar Profile'!A4879</f>
        <v>7</v>
      </c>
      <c r="B4877">
        <f>'Solar Profile'!B4879</f>
        <v>23</v>
      </c>
      <c r="C4877">
        <f>'Solar Profile'!C4879</f>
        <v>3</v>
      </c>
      <c r="D4877" s="8">
        <f>'Solar Profile'!E4879*$K$13</f>
        <v>0</v>
      </c>
      <c r="E4877" s="8">
        <f>'Load Profile'!G4878</f>
        <v>1.405195539401743</v>
      </c>
      <c r="F4877" s="8">
        <f t="shared" si="228"/>
        <v>1.405195539401743</v>
      </c>
      <c r="G4877">
        <f t="shared" si="229"/>
        <v>0</v>
      </c>
      <c r="H4877" s="8">
        <f t="shared" si="230"/>
        <v>0</v>
      </c>
    </row>
    <row r="4878" spans="1:8">
      <c r="A4878">
        <f>'Solar Profile'!A4880</f>
        <v>7</v>
      </c>
      <c r="B4878">
        <f>'Solar Profile'!B4880</f>
        <v>23</v>
      </c>
      <c r="C4878">
        <f>'Solar Profile'!C4880</f>
        <v>4</v>
      </c>
      <c r="D4878" s="8">
        <f>'Solar Profile'!E4880*$K$13</f>
        <v>0</v>
      </c>
      <c r="E4878" s="8">
        <f>'Load Profile'!G4879</f>
        <v>1.3009958289083359</v>
      </c>
      <c r="F4878" s="8">
        <f t="shared" si="228"/>
        <v>1.3009958289083359</v>
      </c>
      <c r="G4878">
        <f t="shared" si="229"/>
        <v>0</v>
      </c>
      <c r="H4878" s="8">
        <f t="shared" si="230"/>
        <v>0</v>
      </c>
    </row>
    <row r="4879" spans="1:8">
      <c r="A4879">
        <f>'Solar Profile'!A4881</f>
        <v>7</v>
      </c>
      <c r="B4879">
        <f>'Solar Profile'!B4881</f>
        <v>23</v>
      </c>
      <c r="C4879">
        <f>'Solar Profile'!C4881</f>
        <v>5</v>
      </c>
      <c r="D4879" s="8">
        <f>'Solar Profile'!E4881*$K$13</f>
        <v>0</v>
      </c>
      <c r="E4879" s="8">
        <f>'Load Profile'!G4880</f>
        <v>1.290293287617001</v>
      </c>
      <c r="F4879" s="8">
        <f t="shared" si="228"/>
        <v>1.290293287617001</v>
      </c>
      <c r="G4879">
        <f t="shared" si="229"/>
        <v>0</v>
      </c>
      <c r="H4879" s="8">
        <f t="shared" si="230"/>
        <v>0</v>
      </c>
    </row>
    <row r="4880" spans="1:8">
      <c r="A4880">
        <f>'Solar Profile'!A4882</f>
        <v>7</v>
      </c>
      <c r="B4880">
        <f>'Solar Profile'!B4882</f>
        <v>23</v>
      </c>
      <c r="C4880">
        <f>'Solar Profile'!C4882</f>
        <v>6</v>
      </c>
      <c r="D4880" s="8">
        <f>'Solar Profile'!E4882*$K$13</f>
        <v>0</v>
      </c>
      <c r="E4880" s="8">
        <f>'Load Profile'!G4881</f>
        <v>1.2533587009663572</v>
      </c>
      <c r="F4880" s="8">
        <f t="shared" si="228"/>
        <v>1.2533587009663572</v>
      </c>
      <c r="G4880">
        <f t="shared" si="229"/>
        <v>0</v>
      </c>
      <c r="H4880" s="8">
        <f t="shared" si="230"/>
        <v>0</v>
      </c>
    </row>
    <row r="4881" spans="1:8">
      <c r="A4881">
        <f>'Solar Profile'!A4883</f>
        <v>7</v>
      </c>
      <c r="B4881">
        <f>'Solar Profile'!B4883</f>
        <v>23</v>
      </c>
      <c r="C4881">
        <f>'Solar Profile'!C4883</f>
        <v>7</v>
      </c>
      <c r="D4881" s="8">
        <f>'Solar Profile'!E4883*$K$13</f>
        <v>0.32316400000000001</v>
      </c>
      <c r="E4881" s="8">
        <f>'Load Profile'!G4882</f>
        <v>1.3183528128310766</v>
      </c>
      <c r="F4881" s="8">
        <f t="shared" si="228"/>
        <v>0.99518881283107663</v>
      </c>
      <c r="G4881">
        <f t="shared" si="229"/>
        <v>0</v>
      </c>
      <c r="H4881" s="8">
        <f t="shared" si="230"/>
        <v>0.32316400000000001</v>
      </c>
    </row>
    <row r="4882" spans="1:8">
      <c r="A4882">
        <f>'Solar Profile'!A4884</f>
        <v>7</v>
      </c>
      <c r="B4882">
        <f>'Solar Profile'!B4884</f>
        <v>23</v>
      </c>
      <c r="C4882">
        <f>'Solar Profile'!C4884</f>
        <v>8</v>
      </c>
      <c r="D4882" s="8">
        <f>'Solar Profile'!E4884*$K$13</f>
        <v>0.89797400000000005</v>
      </c>
      <c r="E4882" s="8">
        <f>'Load Profile'!G4883</f>
        <v>1.4700304560849595</v>
      </c>
      <c r="F4882" s="8">
        <f t="shared" si="228"/>
        <v>0.57205645608495947</v>
      </c>
      <c r="G4882">
        <f t="shared" si="229"/>
        <v>0</v>
      </c>
      <c r="H4882" s="8">
        <f t="shared" si="230"/>
        <v>0.89797400000000005</v>
      </c>
    </row>
    <row r="4883" spans="1:8">
      <c r="A4883">
        <f>'Solar Profile'!A4885</f>
        <v>7</v>
      </c>
      <c r="B4883">
        <f>'Solar Profile'!B4885</f>
        <v>23</v>
      </c>
      <c r="C4883">
        <f>'Solar Profile'!C4885</f>
        <v>9</v>
      </c>
      <c r="D4883" s="8">
        <f>'Solar Profile'!E4885*$K$13</f>
        <v>2.4309240000000001</v>
      </c>
      <c r="E4883" s="8">
        <f>'Load Profile'!G4884</f>
        <v>1.6720174654080462</v>
      </c>
      <c r="F4883" s="8">
        <f t="shared" si="228"/>
        <v>-0.7589065345919539</v>
      </c>
      <c r="G4883">
        <f t="shared" si="229"/>
        <v>-0.7589065345919539</v>
      </c>
      <c r="H4883" s="8">
        <f t="shared" si="230"/>
        <v>1.6720174654080462</v>
      </c>
    </row>
    <row r="4884" spans="1:8">
      <c r="A4884">
        <f>'Solar Profile'!A4886</f>
        <v>7</v>
      </c>
      <c r="B4884">
        <f>'Solar Profile'!B4886</f>
        <v>23</v>
      </c>
      <c r="C4884">
        <f>'Solar Profile'!C4886</f>
        <v>10</v>
      </c>
      <c r="D4884" s="8">
        <f>'Solar Profile'!E4886*$K$13</f>
        <v>3.2157640000000001</v>
      </c>
      <c r="E4884" s="8">
        <f>'Load Profile'!G4885</f>
        <v>1.9726093963321165</v>
      </c>
      <c r="F4884" s="8">
        <f t="shared" si="228"/>
        <v>-1.2431546036678836</v>
      </c>
      <c r="G4884">
        <f t="shared" si="229"/>
        <v>-1.2431546036678836</v>
      </c>
      <c r="H4884" s="8">
        <f t="shared" si="230"/>
        <v>1.9726093963321165</v>
      </c>
    </row>
    <row r="4885" spans="1:8">
      <c r="A4885">
        <f>'Solar Profile'!A4887</f>
        <v>7</v>
      </c>
      <c r="B4885">
        <f>'Solar Profile'!B4887</f>
        <v>23</v>
      </c>
      <c r="C4885">
        <f>'Solar Profile'!C4887</f>
        <v>11</v>
      </c>
      <c r="D4885" s="8">
        <f>'Solar Profile'!E4887*$K$13</f>
        <v>3.5919620000000001</v>
      </c>
      <c r="E4885" s="8">
        <f>'Load Profile'!G4886</f>
        <v>2.2293061119434667</v>
      </c>
      <c r="F4885" s="8">
        <f t="shared" si="228"/>
        <v>-1.3626558880565334</v>
      </c>
      <c r="G4885">
        <f t="shared" si="229"/>
        <v>-1.3626558880565334</v>
      </c>
      <c r="H4885" s="8">
        <f t="shared" si="230"/>
        <v>2.2293061119434667</v>
      </c>
    </row>
    <row r="4886" spans="1:8">
      <c r="A4886">
        <f>'Solar Profile'!A4888</f>
        <v>7</v>
      </c>
      <c r="B4886">
        <f>'Solar Profile'!B4888</f>
        <v>23</v>
      </c>
      <c r="C4886">
        <f>'Solar Profile'!C4888</f>
        <v>12</v>
      </c>
      <c r="D4886" s="8">
        <f>'Solar Profile'!E4888*$K$13</f>
        <v>5.1860720000000002</v>
      </c>
      <c r="E4886" s="8">
        <f>'Load Profile'!G4887</f>
        <v>2.4428663859343027</v>
      </c>
      <c r="F4886" s="8">
        <f t="shared" si="228"/>
        <v>-2.7432056140656975</v>
      </c>
      <c r="G4886">
        <f t="shared" si="229"/>
        <v>-2.7432056140656975</v>
      </c>
      <c r="H4886" s="8">
        <f t="shared" si="230"/>
        <v>2.4428663859343027</v>
      </c>
    </row>
    <row r="4887" spans="1:8">
      <c r="A4887">
        <f>'Solar Profile'!A4889</f>
        <v>7</v>
      </c>
      <c r="B4887">
        <f>'Solar Profile'!B4889</f>
        <v>23</v>
      </c>
      <c r="C4887">
        <f>'Solar Profile'!C4889</f>
        <v>13</v>
      </c>
      <c r="D4887" s="8">
        <f>'Solar Profile'!E4889*$K$13</f>
        <v>5.4468839999999998</v>
      </c>
      <c r="E4887" s="8">
        <f>'Load Profile'!G4888</f>
        <v>2.6222696650293722</v>
      </c>
      <c r="F4887" s="8">
        <f t="shared" si="228"/>
        <v>-2.8246143349706276</v>
      </c>
      <c r="G4887">
        <f t="shared" si="229"/>
        <v>-2.8246143349706276</v>
      </c>
      <c r="H4887" s="8">
        <f t="shared" si="230"/>
        <v>2.6222696650293722</v>
      </c>
    </row>
    <row r="4888" spans="1:8">
      <c r="A4888">
        <f>'Solar Profile'!A4890</f>
        <v>7</v>
      </c>
      <c r="B4888">
        <f>'Solar Profile'!B4890</f>
        <v>23</v>
      </c>
      <c r="C4888">
        <f>'Solar Profile'!C4890</f>
        <v>14</v>
      </c>
      <c r="D4888" s="8">
        <f>'Solar Profile'!E4890*$K$13</f>
        <v>4.7585579999999998</v>
      </c>
      <c r="E4888" s="8">
        <f>'Load Profile'!G4889</f>
        <v>2.7352327693661351</v>
      </c>
      <c r="F4888" s="8">
        <f t="shared" si="228"/>
        <v>-2.0233252306338647</v>
      </c>
      <c r="G4888">
        <f t="shared" si="229"/>
        <v>-2.0233252306338647</v>
      </c>
      <c r="H4888" s="8">
        <f t="shared" si="230"/>
        <v>2.7352327693661351</v>
      </c>
    </row>
    <row r="4889" spans="1:8">
      <c r="A4889">
        <f>'Solar Profile'!A4891</f>
        <v>7</v>
      </c>
      <c r="B4889">
        <f>'Solar Profile'!B4891</f>
        <v>23</v>
      </c>
      <c r="C4889">
        <f>'Solar Profile'!C4891</f>
        <v>15</v>
      </c>
      <c r="D4889" s="8">
        <f>'Solar Profile'!E4891*$K$13</f>
        <v>4.1227520000000002</v>
      </c>
      <c r="E4889" s="8">
        <f>'Load Profile'!G4890</f>
        <v>2.9341549803573477</v>
      </c>
      <c r="F4889" s="8">
        <f t="shared" si="228"/>
        <v>-1.1885970196426525</v>
      </c>
      <c r="G4889">
        <f t="shared" si="229"/>
        <v>-1.1885970196426525</v>
      </c>
      <c r="H4889" s="8">
        <f t="shared" si="230"/>
        <v>2.9341549803573477</v>
      </c>
    </row>
    <row r="4890" spans="1:8">
      <c r="A4890">
        <f>'Solar Profile'!A4892</f>
        <v>7</v>
      </c>
      <c r="B4890">
        <f>'Solar Profile'!B4892</f>
        <v>23</v>
      </c>
      <c r="C4890">
        <f>'Solar Profile'!C4892</f>
        <v>16</v>
      </c>
      <c r="D4890" s="8">
        <f>'Solar Profile'!E4892*$K$13</f>
        <v>3.9744280000000001</v>
      </c>
      <c r="E4890" s="8">
        <f>'Load Profile'!G4891</f>
        <v>2.981621563403642</v>
      </c>
      <c r="F4890" s="8">
        <f t="shared" si="228"/>
        <v>-0.99280643659635803</v>
      </c>
      <c r="G4890">
        <f t="shared" si="229"/>
        <v>-0.99280643659635803</v>
      </c>
      <c r="H4890" s="8">
        <f t="shared" si="230"/>
        <v>2.981621563403642</v>
      </c>
    </row>
    <row r="4891" spans="1:8">
      <c r="A4891">
        <f>'Solar Profile'!A4893</f>
        <v>7</v>
      </c>
      <c r="B4891">
        <f>'Solar Profile'!B4893</f>
        <v>23</v>
      </c>
      <c r="C4891">
        <f>'Solar Profile'!C4893</f>
        <v>17</v>
      </c>
      <c r="D4891" s="8">
        <f>'Solar Profile'!E4893*$K$13</f>
        <v>3.0905659999999999</v>
      </c>
      <c r="E4891" s="8">
        <f>'Load Profile'!G4892</f>
        <v>3.0391355646540159</v>
      </c>
      <c r="F4891" s="8">
        <f t="shared" si="228"/>
        <v>-5.1430435345984016E-2</v>
      </c>
      <c r="G4891">
        <f t="shared" si="229"/>
        <v>-5.1430435345984016E-2</v>
      </c>
      <c r="H4891" s="8">
        <f t="shared" si="230"/>
        <v>3.0391355646540159</v>
      </c>
    </row>
    <row r="4892" spans="1:8">
      <c r="A4892">
        <f>'Solar Profile'!A4894</f>
        <v>7</v>
      </c>
      <c r="B4892">
        <f>'Solar Profile'!B4894</f>
        <v>23</v>
      </c>
      <c r="C4892">
        <f>'Solar Profile'!C4894</f>
        <v>18</v>
      </c>
      <c r="D4892" s="8">
        <f>'Solar Profile'!E4894*$K$13</f>
        <v>1.7221780000000002</v>
      </c>
      <c r="E4892" s="8">
        <f>'Load Profile'!G4893</f>
        <v>3.0281349699095936</v>
      </c>
      <c r="F4892" s="8">
        <f t="shared" si="228"/>
        <v>1.3059569699095934</v>
      </c>
      <c r="G4892">
        <f t="shared" si="229"/>
        <v>0</v>
      </c>
      <c r="H4892" s="8">
        <f t="shared" si="230"/>
        <v>1.7221780000000002</v>
      </c>
    </row>
    <row r="4893" spans="1:8">
      <c r="A4893">
        <f>'Solar Profile'!A4895</f>
        <v>7</v>
      </c>
      <c r="B4893">
        <f>'Solar Profile'!B4895</f>
        <v>23</v>
      </c>
      <c r="C4893">
        <f>'Solar Profile'!C4895</f>
        <v>19</v>
      </c>
      <c r="D4893" s="8">
        <f>'Solar Profile'!E4895*$K$13</f>
        <v>0.36507000000000001</v>
      </c>
      <c r="E4893" s="8">
        <f>'Load Profile'!G4894</f>
        <v>2.9536016108398813</v>
      </c>
      <c r="F4893" s="8">
        <f t="shared" si="228"/>
        <v>2.5885316108398815</v>
      </c>
      <c r="G4893">
        <f t="shared" si="229"/>
        <v>0</v>
      </c>
      <c r="H4893" s="8">
        <f t="shared" si="230"/>
        <v>0.36507000000000001</v>
      </c>
    </row>
    <row r="4894" spans="1:8">
      <c r="A4894">
        <f>'Solar Profile'!A4896</f>
        <v>7</v>
      </c>
      <c r="B4894">
        <f>'Solar Profile'!B4896</f>
        <v>23</v>
      </c>
      <c r="C4894">
        <f>'Solar Profile'!C4896</f>
        <v>20</v>
      </c>
      <c r="D4894" s="8">
        <f>'Solar Profile'!E4896*$K$13</f>
        <v>2.5432E-2</v>
      </c>
      <c r="E4894" s="8">
        <f>'Load Profile'!G4895</f>
        <v>2.8488220362587056</v>
      </c>
      <c r="F4894" s="8">
        <f t="shared" si="228"/>
        <v>2.8233900362587057</v>
      </c>
      <c r="G4894">
        <f t="shared" si="229"/>
        <v>0</v>
      </c>
      <c r="H4894" s="8">
        <f t="shared" si="230"/>
        <v>2.5432E-2</v>
      </c>
    </row>
    <row r="4895" spans="1:8">
      <c r="A4895">
        <f>'Solar Profile'!A4897</f>
        <v>7</v>
      </c>
      <c r="B4895">
        <f>'Solar Profile'!B4897</f>
        <v>23</v>
      </c>
      <c r="C4895">
        <f>'Solar Profile'!C4897</f>
        <v>21</v>
      </c>
      <c r="D4895" s="8">
        <f>'Solar Profile'!E4897*$K$13</f>
        <v>0</v>
      </c>
      <c r="E4895" s="8">
        <f>'Load Profile'!G4896</f>
        <v>2.6664089505273978</v>
      </c>
      <c r="F4895" s="8">
        <f t="shared" si="228"/>
        <v>2.6664089505273978</v>
      </c>
      <c r="G4895">
        <f t="shared" si="229"/>
        <v>0</v>
      </c>
      <c r="H4895" s="8">
        <f t="shared" si="230"/>
        <v>0</v>
      </c>
    </row>
    <row r="4896" spans="1:8">
      <c r="A4896">
        <f>'Solar Profile'!A4898</f>
        <v>7</v>
      </c>
      <c r="B4896">
        <f>'Solar Profile'!B4898</f>
        <v>23</v>
      </c>
      <c r="C4896">
        <f>'Solar Profile'!C4898</f>
        <v>22</v>
      </c>
      <c r="D4896" s="8">
        <f>'Solar Profile'!E4898*$K$13</f>
        <v>0</v>
      </c>
      <c r="E4896" s="8">
        <f>'Load Profile'!G4897</f>
        <v>2.3846916995047049</v>
      </c>
      <c r="F4896" s="8">
        <f t="shared" si="228"/>
        <v>2.3846916995047049</v>
      </c>
      <c r="G4896">
        <f t="shared" si="229"/>
        <v>0</v>
      </c>
      <c r="H4896" s="8">
        <f t="shared" si="230"/>
        <v>0</v>
      </c>
    </row>
    <row r="4897" spans="1:8">
      <c r="A4897">
        <f>'Solar Profile'!A4899</f>
        <v>7</v>
      </c>
      <c r="B4897">
        <f>'Solar Profile'!B4899</f>
        <v>23</v>
      </c>
      <c r="C4897">
        <f>'Solar Profile'!C4899</f>
        <v>23</v>
      </c>
      <c r="D4897" s="8">
        <f>'Solar Profile'!E4899*$K$13</f>
        <v>0</v>
      </c>
      <c r="E4897" s="8">
        <f>'Load Profile'!G4898</f>
        <v>2.0958853860600235</v>
      </c>
      <c r="F4897" s="8">
        <f t="shared" si="228"/>
        <v>2.0958853860600235</v>
      </c>
      <c r="G4897">
        <f t="shared" si="229"/>
        <v>0</v>
      </c>
      <c r="H4897" s="8">
        <f t="shared" si="230"/>
        <v>0</v>
      </c>
    </row>
    <row r="4898" spans="1:8">
      <c r="A4898">
        <f>'Solar Profile'!A4900</f>
        <v>7</v>
      </c>
      <c r="B4898">
        <f>'Solar Profile'!B4900</f>
        <v>24</v>
      </c>
      <c r="C4898">
        <f>'Solar Profile'!C4900</f>
        <v>0</v>
      </c>
      <c r="D4898" s="8">
        <f>'Solar Profile'!E4900*$K$13</f>
        <v>0</v>
      </c>
      <c r="E4898" s="8">
        <f>'Load Profile'!G4899</f>
        <v>2.0399159040591308</v>
      </c>
      <c r="F4898" s="8">
        <f t="shared" si="228"/>
        <v>2.0399159040591308</v>
      </c>
      <c r="G4898">
        <f t="shared" si="229"/>
        <v>0</v>
      </c>
      <c r="H4898" s="8">
        <f t="shared" si="230"/>
        <v>0</v>
      </c>
    </row>
    <row r="4899" spans="1:8">
      <c r="A4899">
        <f>'Solar Profile'!A4901</f>
        <v>7</v>
      </c>
      <c r="B4899">
        <f>'Solar Profile'!B4901</f>
        <v>24</v>
      </c>
      <c r="C4899">
        <f>'Solar Profile'!C4901</f>
        <v>1</v>
      </c>
      <c r="D4899" s="8">
        <f>'Solar Profile'!E4901*$K$13</f>
        <v>0</v>
      </c>
      <c r="E4899" s="8">
        <f>'Load Profile'!G4900</f>
        <v>1.8550711485821747</v>
      </c>
      <c r="F4899" s="8">
        <f t="shared" si="228"/>
        <v>1.8550711485821747</v>
      </c>
      <c r="G4899">
        <f t="shared" si="229"/>
        <v>0</v>
      </c>
      <c r="H4899" s="8">
        <f t="shared" si="230"/>
        <v>0</v>
      </c>
    </row>
    <row r="4900" spans="1:8">
      <c r="A4900">
        <f>'Solar Profile'!A4902</f>
        <v>7</v>
      </c>
      <c r="B4900">
        <f>'Solar Profile'!B4902</f>
        <v>24</v>
      </c>
      <c r="C4900">
        <f>'Solar Profile'!C4902</f>
        <v>2</v>
      </c>
      <c r="D4900" s="8">
        <f>'Solar Profile'!E4902*$K$13</f>
        <v>0</v>
      </c>
      <c r="E4900" s="8">
        <f>'Load Profile'!G4901</f>
        <v>1.6760803575983352</v>
      </c>
      <c r="F4900" s="8">
        <f t="shared" si="228"/>
        <v>1.6760803575983352</v>
      </c>
      <c r="G4900">
        <f t="shared" si="229"/>
        <v>0</v>
      </c>
      <c r="H4900" s="8">
        <f t="shared" si="230"/>
        <v>0</v>
      </c>
    </row>
    <row r="4901" spans="1:8">
      <c r="A4901">
        <f>'Solar Profile'!A4903</f>
        <v>7</v>
      </c>
      <c r="B4901">
        <f>'Solar Profile'!B4903</f>
        <v>24</v>
      </c>
      <c r="C4901">
        <f>'Solar Profile'!C4903</f>
        <v>3</v>
      </c>
      <c r="D4901" s="8">
        <f>'Solar Profile'!E4903*$K$13</f>
        <v>0</v>
      </c>
      <c r="E4901" s="8">
        <f>'Load Profile'!G4902</f>
        <v>1.5524349437691189</v>
      </c>
      <c r="F4901" s="8">
        <f t="shared" si="228"/>
        <v>1.5524349437691189</v>
      </c>
      <c r="G4901">
        <f t="shared" si="229"/>
        <v>0</v>
      </c>
      <c r="H4901" s="8">
        <f t="shared" si="230"/>
        <v>0</v>
      </c>
    </row>
    <row r="4902" spans="1:8">
      <c r="A4902">
        <f>'Solar Profile'!A4904</f>
        <v>7</v>
      </c>
      <c r="B4902">
        <f>'Solar Profile'!B4904</f>
        <v>24</v>
      </c>
      <c r="C4902">
        <f>'Solar Profile'!C4904</f>
        <v>4</v>
      </c>
      <c r="D4902" s="8">
        <f>'Solar Profile'!E4904*$K$13</f>
        <v>0</v>
      </c>
      <c r="E4902" s="8">
        <f>'Load Profile'!G4903</f>
        <v>1.4317018028831243</v>
      </c>
      <c r="F4902" s="8">
        <f t="shared" si="228"/>
        <v>1.4317018028831243</v>
      </c>
      <c r="G4902">
        <f t="shared" si="229"/>
        <v>0</v>
      </c>
      <c r="H4902" s="8">
        <f t="shared" si="230"/>
        <v>0</v>
      </c>
    </row>
    <row r="4903" spans="1:8">
      <c r="A4903">
        <f>'Solar Profile'!A4905</f>
        <v>7</v>
      </c>
      <c r="B4903">
        <f>'Solar Profile'!B4905</f>
        <v>24</v>
      </c>
      <c r="C4903">
        <f>'Solar Profile'!C4905</f>
        <v>5</v>
      </c>
      <c r="D4903" s="8">
        <f>'Solar Profile'!E4905*$K$13</f>
        <v>0</v>
      </c>
      <c r="E4903" s="8">
        <f>'Load Profile'!G4904</f>
        <v>1.3719348861815781</v>
      </c>
      <c r="F4903" s="8">
        <f t="shared" si="228"/>
        <v>1.3719348861815781</v>
      </c>
      <c r="G4903">
        <f t="shared" si="229"/>
        <v>0</v>
      </c>
      <c r="H4903" s="8">
        <f t="shared" si="230"/>
        <v>0</v>
      </c>
    </row>
    <row r="4904" spans="1:8">
      <c r="A4904">
        <f>'Solar Profile'!A4906</f>
        <v>7</v>
      </c>
      <c r="B4904">
        <f>'Solar Profile'!B4906</f>
        <v>24</v>
      </c>
      <c r="C4904">
        <f>'Solar Profile'!C4906</f>
        <v>6</v>
      </c>
      <c r="D4904" s="8">
        <f>'Solar Profile'!E4906*$K$13</f>
        <v>0</v>
      </c>
      <c r="E4904" s="8">
        <f>'Load Profile'!G4905</f>
        <v>1.3520471991354774</v>
      </c>
      <c r="F4904" s="8">
        <f t="shared" si="228"/>
        <v>1.3520471991354774</v>
      </c>
      <c r="G4904">
        <f t="shared" si="229"/>
        <v>0</v>
      </c>
      <c r="H4904" s="8">
        <f t="shared" si="230"/>
        <v>0</v>
      </c>
    </row>
    <row r="4905" spans="1:8">
      <c r="A4905">
        <f>'Solar Profile'!A4907</f>
        <v>7</v>
      </c>
      <c r="B4905">
        <f>'Solar Profile'!B4907</f>
        <v>24</v>
      </c>
      <c r="C4905">
        <f>'Solar Profile'!C4907</f>
        <v>7</v>
      </c>
      <c r="D4905" s="8">
        <f>'Solar Profile'!E4907*$K$13</f>
        <v>0.31545400000000001</v>
      </c>
      <c r="E4905" s="8">
        <f>'Load Profile'!G4906</f>
        <v>1.4991650554933187</v>
      </c>
      <c r="F4905" s="8">
        <f t="shared" si="228"/>
        <v>1.1837110554933186</v>
      </c>
      <c r="G4905">
        <f t="shared" si="229"/>
        <v>0</v>
      </c>
      <c r="H4905" s="8">
        <f t="shared" si="230"/>
        <v>0.31545400000000001</v>
      </c>
    </row>
    <row r="4906" spans="1:8">
      <c r="A4906">
        <f>'Solar Profile'!A4908</f>
        <v>7</v>
      </c>
      <c r="B4906">
        <f>'Solar Profile'!B4908</f>
        <v>24</v>
      </c>
      <c r="C4906">
        <f>'Solar Profile'!C4908</f>
        <v>8</v>
      </c>
      <c r="D4906" s="8">
        <f>'Solar Profile'!E4908*$K$13</f>
        <v>1.4617840000000002</v>
      </c>
      <c r="E4906" s="8">
        <f>'Load Profile'!G4907</f>
        <v>1.7443482075955916</v>
      </c>
      <c r="F4906" s="8">
        <f t="shared" si="228"/>
        <v>0.28256420759559142</v>
      </c>
      <c r="G4906">
        <f t="shared" si="229"/>
        <v>0</v>
      </c>
      <c r="H4906" s="8">
        <f t="shared" si="230"/>
        <v>1.4617840000000002</v>
      </c>
    </row>
    <row r="4907" spans="1:8">
      <c r="A4907">
        <f>'Solar Profile'!A4909</f>
        <v>7</v>
      </c>
      <c r="B4907">
        <f>'Solar Profile'!B4909</f>
        <v>24</v>
      </c>
      <c r="C4907">
        <f>'Solar Profile'!C4909</f>
        <v>9</v>
      </c>
      <c r="D4907" s="8">
        <f>'Solar Profile'!E4909*$K$13</f>
        <v>2.9115359999999999</v>
      </c>
      <c r="E4907" s="8">
        <f>'Load Profile'!G4908</f>
        <v>2.0152308186429329</v>
      </c>
      <c r="F4907" s="8">
        <f t="shared" si="228"/>
        <v>-0.89630518135706705</v>
      </c>
      <c r="G4907">
        <f t="shared" si="229"/>
        <v>-0.89630518135706705</v>
      </c>
      <c r="H4907" s="8">
        <f t="shared" si="230"/>
        <v>2.0152308186429329</v>
      </c>
    </row>
    <row r="4908" spans="1:8">
      <c r="A4908">
        <f>'Solar Profile'!A4910</f>
        <v>7</v>
      </c>
      <c r="B4908">
        <f>'Solar Profile'!B4910</f>
        <v>24</v>
      </c>
      <c r="C4908">
        <f>'Solar Profile'!C4910</f>
        <v>10</v>
      </c>
      <c r="D4908" s="8">
        <f>'Solar Profile'!E4910*$K$13</f>
        <v>4.1650100000000005</v>
      </c>
      <c r="E4908" s="8">
        <f>'Load Profile'!G4909</f>
        <v>2.3261761700088788</v>
      </c>
      <c r="F4908" s="8">
        <f t="shared" si="228"/>
        <v>-1.8388338299911218</v>
      </c>
      <c r="G4908">
        <f t="shared" si="229"/>
        <v>-1.8388338299911218</v>
      </c>
      <c r="H4908" s="8">
        <f t="shared" si="230"/>
        <v>2.3261761700088788</v>
      </c>
    </row>
    <row r="4909" spans="1:8">
      <c r="A4909">
        <f>'Solar Profile'!A4911</f>
        <v>7</v>
      </c>
      <c r="B4909">
        <f>'Solar Profile'!B4911</f>
        <v>24</v>
      </c>
      <c r="C4909">
        <f>'Solar Profile'!C4911</f>
        <v>11</v>
      </c>
      <c r="D4909" s="8">
        <f>'Solar Profile'!E4911*$K$13</f>
        <v>5.0632579999999994</v>
      </c>
      <c r="E4909" s="8">
        <f>'Load Profile'!G4910</f>
        <v>2.6249468864426637</v>
      </c>
      <c r="F4909" s="8">
        <f t="shared" si="228"/>
        <v>-2.4383111135573357</v>
      </c>
      <c r="G4909">
        <f t="shared" si="229"/>
        <v>-2.4383111135573357</v>
      </c>
      <c r="H4909" s="8">
        <f t="shared" si="230"/>
        <v>2.6249468864426637</v>
      </c>
    </row>
    <row r="4910" spans="1:8">
      <c r="A4910">
        <f>'Solar Profile'!A4912</f>
        <v>7</v>
      </c>
      <c r="B4910">
        <f>'Solar Profile'!B4912</f>
        <v>24</v>
      </c>
      <c r="C4910">
        <f>'Solar Profile'!C4912</f>
        <v>12</v>
      </c>
      <c r="D4910" s="8">
        <f>'Solar Profile'!E4912*$K$13</f>
        <v>5.6378339999999998</v>
      </c>
      <c r="E4910" s="8">
        <f>'Load Profile'!G4911</f>
        <v>2.8459658701102959</v>
      </c>
      <c r="F4910" s="8">
        <f t="shared" si="228"/>
        <v>-2.7918681298897039</v>
      </c>
      <c r="G4910">
        <f t="shared" si="229"/>
        <v>-2.7918681298897039</v>
      </c>
      <c r="H4910" s="8">
        <f t="shared" si="230"/>
        <v>2.8459658701102959</v>
      </c>
    </row>
    <row r="4911" spans="1:8">
      <c r="A4911">
        <f>'Solar Profile'!A4913</f>
        <v>7</v>
      </c>
      <c r="B4911">
        <f>'Solar Profile'!B4913</f>
        <v>24</v>
      </c>
      <c r="C4911">
        <f>'Solar Profile'!C4913</f>
        <v>13</v>
      </c>
      <c r="D4911" s="8">
        <f>'Solar Profile'!E4913*$K$13</f>
        <v>5.8960100000000004</v>
      </c>
      <c r="E4911" s="8">
        <f>'Load Profile'!G4912</f>
        <v>2.9607549646646456</v>
      </c>
      <c r="F4911" s="8">
        <f t="shared" si="228"/>
        <v>-2.9352550353353548</v>
      </c>
      <c r="G4911">
        <f t="shared" si="229"/>
        <v>-2.9352550353353548</v>
      </c>
      <c r="H4911" s="8">
        <f t="shared" si="230"/>
        <v>2.9607549646646456</v>
      </c>
    </row>
    <row r="4912" spans="1:8">
      <c r="A4912">
        <f>'Solar Profile'!A4914</f>
        <v>7</v>
      </c>
      <c r="B4912">
        <f>'Solar Profile'!B4914</f>
        <v>24</v>
      </c>
      <c r="C4912">
        <f>'Solar Profile'!C4914</f>
        <v>14</v>
      </c>
      <c r="D4912" s="8">
        <f>'Solar Profile'!E4914*$K$13</f>
        <v>5.7400959999999994</v>
      </c>
      <c r="E4912" s="8">
        <f>'Load Profile'!G4913</f>
        <v>3.0779928396972727</v>
      </c>
      <c r="F4912" s="8">
        <f t="shared" si="228"/>
        <v>-2.6621031603027268</v>
      </c>
      <c r="G4912">
        <f t="shared" si="229"/>
        <v>-2.6621031603027268</v>
      </c>
      <c r="H4912" s="8">
        <f t="shared" si="230"/>
        <v>3.0779928396972727</v>
      </c>
    </row>
    <row r="4913" spans="1:8">
      <c r="A4913">
        <f>'Solar Profile'!A4915</f>
        <v>7</v>
      </c>
      <c r="B4913">
        <f>'Solar Profile'!B4915</f>
        <v>24</v>
      </c>
      <c r="C4913">
        <f>'Solar Profile'!C4915</f>
        <v>15</v>
      </c>
      <c r="D4913" s="8">
        <f>'Solar Profile'!E4915*$K$13</f>
        <v>5.3408040000000003</v>
      </c>
      <c r="E4913" s="8">
        <f>'Load Profile'!G4914</f>
        <v>3.1741354880288188</v>
      </c>
      <c r="F4913" s="8">
        <f t="shared" si="228"/>
        <v>-2.1666685119711815</v>
      </c>
      <c r="G4913">
        <f t="shared" si="229"/>
        <v>-2.1666685119711815</v>
      </c>
      <c r="H4913" s="8">
        <f t="shared" si="230"/>
        <v>3.1741354880288188</v>
      </c>
    </row>
    <row r="4914" spans="1:8">
      <c r="A4914">
        <f>'Solar Profile'!A4916</f>
        <v>7</v>
      </c>
      <c r="B4914">
        <f>'Solar Profile'!B4916</f>
        <v>24</v>
      </c>
      <c r="C4914">
        <f>'Solar Profile'!C4916</f>
        <v>16</v>
      </c>
      <c r="D4914" s="8">
        <f>'Solar Profile'!E4916*$K$13</f>
        <v>4.517004</v>
      </c>
      <c r="E4914" s="8">
        <f>'Load Profile'!G4915</f>
        <v>3.2477054518371378</v>
      </c>
      <c r="F4914" s="8">
        <f t="shared" si="228"/>
        <v>-1.2692985481628623</v>
      </c>
      <c r="G4914">
        <f t="shared" si="229"/>
        <v>-1.2692985481628623</v>
      </c>
      <c r="H4914" s="8">
        <f t="shared" si="230"/>
        <v>3.2477054518371378</v>
      </c>
    </row>
    <row r="4915" spans="1:8">
      <c r="A4915">
        <f>'Solar Profile'!A4917</f>
        <v>7</v>
      </c>
      <c r="B4915">
        <f>'Solar Profile'!B4917</f>
        <v>24</v>
      </c>
      <c r="C4915">
        <f>'Solar Profile'!C4917</f>
        <v>17</v>
      </c>
      <c r="D4915" s="8">
        <f>'Solar Profile'!E4917*$K$13</f>
        <v>3.421802</v>
      </c>
      <c r="E4915" s="8">
        <f>'Load Profile'!G4916</f>
        <v>3.2333690996430353</v>
      </c>
      <c r="F4915" s="8">
        <f t="shared" si="228"/>
        <v>-0.18843290035696469</v>
      </c>
      <c r="G4915">
        <f t="shared" si="229"/>
        <v>-0.18843290035696469</v>
      </c>
      <c r="H4915" s="8">
        <f t="shared" si="230"/>
        <v>3.2333690996430353</v>
      </c>
    </row>
    <row r="4916" spans="1:8">
      <c r="A4916">
        <f>'Solar Profile'!A4918</f>
        <v>7</v>
      </c>
      <c r="B4916">
        <f>'Solar Profile'!B4918</f>
        <v>24</v>
      </c>
      <c r="C4916">
        <f>'Solar Profile'!C4918</f>
        <v>18</v>
      </c>
      <c r="D4916" s="8">
        <f>'Solar Profile'!E4918*$K$13</f>
        <v>2.0489920000000001</v>
      </c>
      <c r="E4916" s="8">
        <f>'Load Profile'!G4917</f>
        <v>3.1296275887080025</v>
      </c>
      <c r="F4916" s="8">
        <f t="shared" si="228"/>
        <v>1.0806355887080024</v>
      </c>
      <c r="G4916">
        <f t="shared" si="229"/>
        <v>0</v>
      </c>
      <c r="H4916" s="8">
        <f t="shared" si="230"/>
        <v>2.0489920000000001</v>
      </c>
    </row>
    <row r="4917" spans="1:8">
      <c r="A4917">
        <f>'Solar Profile'!A4919</f>
        <v>7</v>
      </c>
      <c r="B4917">
        <f>'Solar Profile'!B4919</f>
        <v>24</v>
      </c>
      <c r="C4917">
        <f>'Solar Profile'!C4919</f>
        <v>19</v>
      </c>
      <c r="D4917" s="8">
        <f>'Solar Profile'!E4919*$K$13</f>
        <v>0.71516400000000002</v>
      </c>
      <c r="E4917" s="8">
        <f>'Load Profile'!G4918</f>
        <v>3.0115106125239715</v>
      </c>
      <c r="F4917" s="8">
        <f t="shared" si="228"/>
        <v>2.2963466125239713</v>
      </c>
      <c r="G4917">
        <f t="shared" si="229"/>
        <v>0</v>
      </c>
      <c r="H4917" s="8">
        <f t="shared" si="230"/>
        <v>0.71516400000000002</v>
      </c>
    </row>
    <row r="4918" spans="1:8">
      <c r="A4918">
        <f>'Solar Profile'!A4920</f>
        <v>7</v>
      </c>
      <c r="B4918">
        <f>'Solar Profile'!B4920</f>
        <v>24</v>
      </c>
      <c r="C4918">
        <f>'Solar Profile'!C4920</f>
        <v>20</v>
      </c>
      <c r="D4918" s="8">
        <f>'Solar Profile'!E4920*$K$13</f>
        <v>8.2844000000000001E-2</v>
      </c>
      <c r="E4918" s="8">
        <f>'Load Profile'!G4919</f>
        <v>2.8724850354817066</v>
      </c>
      <c r="F4918" s="8">
        <f t="shared" si="228"/>
        <v>2.7896410354817065</v>
      </c>
      <c r="G4918">
        <f t="shared" si="229"/>
        <v>0</v>
      </c>
      <c r="H4918" s="8">
        <f t="shared" si="230"/>
        <v>8.2844000000000001E-2</v>
      </c>
    </row>
    <row r="4919" spans="1:8">
      <c r="A4919">
        <f>'Solar Profile'!A4921</f>
        <v>7</v>
      </c>
      <c r="B4919">
        <f>'Solar Profile'!B4921</f>
        <v>24</v>
      </c>
      <c r="C4919">
        <f>'Solar Profile'!C4921</f>
        <v>21</v>
      </c>
      <c r="D4919" s="8">
        <f>'Solar Profile'!E4921*$K$13</f>
        <v>0</v>
      </c>
      <c r="E4919" s="8">
        <f>'Load Profile'!G4920</f>
        <v>2.6615956599903305</v>
      </c>
      <c r="F4919" s="8">
        <f t="shared" si="228"/>
        <v>2.6615956599903305</v>
      </c>
      <c r="G4919">
        <f t="shared" si="229"/>
        <v>0</v>
      </c>
      <c r="H4919" s="8">
        <f t="shared" si="230"/>
        <v>0</v>
      </c>
    </row>
    <row r="4920" spans="1:8">
      <c r="A4920">
        <f>'Solar Profile'!A4922</f>
        <v>7</v>
      </c>
      <c r="B4920">
        <f>'Solar Profile'!B4922</f>
        <v>24</v>
      </c>
      <c r="C4920">
        <f>'Solar Profile'!C4922</f>
        <v>22</v>
      </c>
      <c r="D4920" s="8">
        <f>'Solar Profile'!E4922*$K$13</f>
        <v>0</v>
      </c>
      <c r="E4920" s="8">
        <f>'Load Profile'!G4921</f>
        <v>2.3306017317251824</v>
      </c>
      <c r="F4920" s="8">
        <f t="shared" si="228"/>
        <v>2.3306017317251824</v>
      </c>
      <c r="G4920">
        <f t="shared" si="229"/>
        <v>0</v>
      </c>
      <c r="H4920" s="8">
        <f t="shared" si="230"/>
        <v>0</v>
      </c>
    </row>
    <row r="4921" spans="1:8">
      <c r="A4921">
        <f>'Solar Profile'!A4923</f>
        <v>7</v>
      </c>
      <c r="B4921">
        <f>'Solar Profile'!B4923</f>
        <v>24</v>
      </c>
      <c r="C4921">
        <f>'Solar Profile'!C4923</f>
        <v>23</v>
      </c>
      <c r="D4921" s="8">
        <f>'Solar Profile'!E4923*$K$13</f>
        <v>0</v>
      </c>
      <c r="E4921" s="8">
        <f>'Load Profile'!G4922</f>
        <v>2.0294299997193184</v>
      </c>
      <c r="F4921" s="8">
        <f t="shared" si="228"/>
        <v>2.0294299997193184</v>
      </c>
      <c r="G4921">
        <f t="shared" si="229"/>
        <v>0</v>
      </c>
      <c r="H4921" s="8">
        <f t="shared" si="230"/>
        <v>0</v>
      </c>
    </row>
    <row r="4922" spans="1:8">
      <c r="A4922">
        <f>'Solar Profile'!A4924</f>
        <v>7</v>
      </c>
      <c r="B4922">
        <f>'Solar Profile'!B4924</f>
        <v>25</v>
      </c>
      <c r="C4922">
        <f>'Solar Profile'!C4924</f>
        <v>0</v>
      </c>
      <c r="D4922" s="8">
        <f>'Solar Profile'!E4924*$K$13</f>
        <v>0</v>
      </c>
      <c r="E4922" s="8">
        <f>'Load Profile'!G4923</f>
        <v>1.7964926314930931</v>
      </c>
      <c r="F4922" s="8">
        <f t="shared" si="228"/>
        <v>1.7964926314930931</v>
      </c>
      <c r="G4922">
        <f t="shared" si="229"/>
        <v>0</v>
      </c>
      <c r="H4922" s="8">
        <f t="shared" si="230"/>
        <v>0</v>
      </c>
    </row>
    <row r="4923" spans="1:8">
      <c r="A4923">
        <f>'Solar Profile'!A4925</f>
        <v>7</v>
      </c>
      <c r="B4923">
        <f>'Solar Profile'!B4925</f>
        <v>25</v>
      </c>
      <c r="C4923">
        <f>'Solar Profile'!C4925</f>
        <v>1</v>
      </c>
      <c r="D4923" s="8">
        <f>'Solar Profile'!E4925*$K$13</f>
        <v>0</v>
      </c>
      <c r="E4923" s="8">
        <f>'Load Profile'!G4924</f>
        <v>1.6287875831363861</v>
      </c>
      <c r="F4923" s="8">
        <f t="shared" si="228"/>
        <v>1.6287875831363861</v>
      </c>
      <c r="G4923">
        <f t="shared" si="229"/>
        <v>0</v>
      </c>
      <c r="H4923" s="8">
        <f t="shared" si="230"/>
        <v>0</v>
      </c>
    </row>
    <row r="4924" spans="1:8">
      <c r="A4924">
        <f>'Solar Profile'!A4926</f>
        <v>7</v>
      </c>
      <c r="B4924">
        <f>'Solar Profile'!B4926</f>
        <v>25</v>
      </c>
      <c r="C4924">
        <f>'Solar Profile'!C4926</f>
        <v>2</v>
      </c>
      <c r="D4924" s="8">
        <f>'Solar Profile'!E4926*$K$13</f>
        <v>0</v>
      </c>
      <c r="E4924" s="8">
        <f>'Load Profile'!G4925</f>
        <v>1.4940167316854396</v>
      </c>
      <c r="F4924" s="8">
        <f t="shared" si="228"/>
        <v>1.4940167316854396</v>
      </c>
      <c r="G4924">
        <f t="shared" si="229"/>
        <v>0</v>
      </c>
      <c r="H4924" s="8">
        <f t="shared" si="230"/>
        <v>0</v>
      </c>
    </row>
    <row r="4925" spans="1:8">
      <c r="A4925">
        <f>'Solar Profile'!A4927</f>
        <v>7</v>
      </c>
      <c r="B4925">
        <f>'Solar Profile'!B4927</f>
        <v>25</v>
      </c>
      <c r="C4925">
        <f>'Solar Profile'!C4927</f>
        <v>3</v>
      </c>
      <c r="D4925" s="8">
        <f>'Solar Profile'!E4927*$K$13</f>
        <v>0</v>
      </c>
      <c r="E4925" s="8">
        <f>'Load Profile'!G4926</f>
        <v>1.3988823494751716</v>
      </c>
      <c r="F4925" s="8">
        <f t="shared" si="228"/>
        <v>1.3988823494751716</v>
      </c>
      <c r="G4925">
        <f t="shared" si="229"/>
        <v>0</v>
      </c>
      <c r="H4925" s="8">
        <f t="shared" si="230"/>
        <v>0</v>
      </c>
    </row>
    <row r="4926" spans="1:8">
      <c r="A4926">
        <f>'Solar Profile'!A4928</f>
        <v>7</v>
      </c>
      <c r="B4926">
        <f>'Solar Profile'!B4928</f>
        <v>25</v>
      </c>
      <c r="C4926">
        <f>'Solar Profile'!C4928</f>
        <v>4</v>
      </c>
      <c r="D4926" s="8">
        <f>'Solar Profile'!E4928*$K$13</f>
        <v>0</v>
      </c>
      <c r="E4926" s="8">
        <f>'Load Profile'!G4927</f>
        <v>1.3392878507030697</v>
      </c>
      <c r="F4926" s="8">
        <f t="shared" si="228"/>
        <v>1.3392878507030697</v>
      </c>
      <c r="G4926">
        <f t="shared" si="229"/>
        <v>0</v>
      </c>
      <c r="H4926" s="8">
        <f t="shared" si="230"/>
        <v>0</v>
      </c>
    </row>
    <row r="4927" spans="1:8">
      <c r="A4927">
        <f>'Solar Profile'!A4929</f>
        <v>7</v>
      </c>
      <c r="B4927">
        <f>'Solar Profile'!B4929</f>
        <v>25</v>
      </c>
      <c r="C4927">
        <f>'Solar Profile'!C4929</f>
        <v>5</v>
      </c>
      <c r="D4927" s="8">
        <f>'Solar Profile'!E4929*$K$13</f>
        <v>0</v>
      </c>
      <c r="E4927" s="8">
        <f>'Load Profile'!G4928</f>
        <v>1.2569226015085386</v>
      </c>
      <c r="F4927" s="8">
        <f t="shared" si="228"/>
        <v>1.2569226015085386</v>
      </c>
      <c r="G4927">
        <f t="shared" si="229"/>
        <v>0</v>
      </c>
      <c r="H4927" s="8">
        <f t="shared" si="230"/>
        <v>0</v>
      </c>
    </row>
    <row r="4928" spans="1:8">
      <c r="A4928">
        <f>'Solar Profile'!A4930</f>
        <v>7</v>
      </c>
      <c r="B4928">
        <f>'Solar Profile'!B4930</f>
        <v>25</v>
      </c>
      <c r="C4928">
        <f>'Solar Profile'!C4930</f>
        <v>6</v>
      </c>
      <c r="D4928" s="8">
        <f>'Solar Profile'!E4930*$K$13</f>
        <v>0</v>
      </c>
      <c r="E4928" s="8">
        <f>'Load Profile'!G4929</f>
        <v>1.2729462911959422</v>
      </c>
      <c r="F4928" s="8">
        <f t="shared" si="228"/>
        <v>1.2729462911959422</v>
      </c>
      <c r="G4928">
        <f t="shared" si="229"/>
        <v>0</v>
      </c>
      <c r="H4928" s="8">
        <f t="shared" si="230"/>
        <v>0</v>
      </c>
    </row>
    <row r="4929" spans="1:8">
      <c r="A4929">
        <f>'Solar Profile'!A4931</f>
        <v>7</v>
      </c>
      <c r="B4929">
        <f>'Solar Profile'!B4931</f>
        <v>25</v>
      </c>
      <c r="C4929">
        <f>'Solar Profile'!C4931</f>
        <v>7</v>
      </c>
      <c r="D4929" s="8">
        <f>'Solar Profile'!E4931*$K$13</f>
        <v>0.28291000000000005</v>
      </c>
      <c r="E4929" s="8">
        <f>'Load Profile'!G4930</f>
        <v>1.425891882842764</v>
      </c>
      <c r="F4929" s="8">
        <f t="shared" si="228"/>
        <v>1.142981882842764</v>
      </c>
      <c r="G4929">
        <f t="shared" si="229"/>
        <v>0</v>
      </c>
      <c r="H4929" s="8">
        <f t="shared" si="230"/>
        <v>0.28291000000000005</v>
      </c>
    </row>
    <row r="4930" spans="1:8">
      <c r="A4930">
        <f>'Solar Profile'!A4932</f>
        <v>7</v>
      </c>
      <c r="B4930">
        <f>'Solar Profile'!B4932</f>
        <v>25</v>
      </c>
      <c r="C4930">
        <f>'Solar Profile'!C4932</f>
        <v>8</v>
      </c>
      <c r="D4930" s="8">
        <f>'Solar Profile'!E4932*$K$13</f>
        <v>1.400922</v>
      </c>
      <c r="E4930" s="8">
        <f>'Load Profile'!G4931</f>
        <v>1.53897103210399</v>
      </c>
      <c r="F4930" s="8">
        <f t="shared" si="228"/>
        <v>0.13804903210399</v>
      </c>
      <c r="G4930">
        <f t="shared" si="229"/>
        <v>0</v>
      </c>
      <c r="H4930" s="8">
        <f t="shared" si="230"/>
        <v>1.400922</v>
      </c>
    </row>
    <row r="4931" spans="1:8">
      <c r="A4931">
        <f>'Solar Profile'!A4933</f>
        <v>7</v>
      </c>
      <c r="B4931">
        <f>'Solar Profile'!B4933</f>
        <v>25</v>
      </c>
      <c r="C4931">
        <f>'Solar Profile'!C4933</f>
        <v>9</v>
      </c>
      <c r="D4931" s="8">
        <f>'Solar Profile'!E4933*$K$13</f>
        <v>2.8135700000000003</v>
      </c>
      <c r="E4931" s="8">
        <f>'Load Profile'!G4932</f>
        <v>1.7136139075905468</v>
      </c>
      <c r="F4931" s="8">
        <f t="shared" ref="F4931:F4994" si="231">E4931-D4931</f>
        <v>-1.0999560924094536</v>
      </c>
      <c r="G4931">
        <f t="shared" ref="G4931:G4994" si="232">IF(F4931&lt;0,F4931,0)</f>
        <v>-1.0999560924094536</v>
      </c>
      <c r="H4931" s="8">
        <f t="shared" ref="H4931:H4994" si="233">D4931+G4931</f>
        <v>1.7136139075905468</v>
      </c>
    </row>
    <row r="4932" spans="1:8">
      <c r="A4932">
        <f>'Solar Profile'!A4934</f>
        <v>7</v>
      </c>
      <c r="B4932">
        <f>'Solar Profile'!B4934</f>
        <v>25</v>
      </c>
      <c r="C4932">
        <f>'Solar Profile'!C4934</f>
        <v>10</v>
      </c>
      <c r="D4932" s="8">
        <f>'Solar Profile'!E4934*$K$13</f>
        <v>4.079402</v>
      </c>
      <c r="E4932" s="8">
        <f>'Load Profile'!G4933</f>
        <v>2.0972356778571597</v>
      </c>
      <c r="F4932" s="8">
        <f t="shared" si="231"/>
        <v>-1.9821663221428403</v>
      </c>
      <c r="G4932">
        <f t="shared" si="232"/>
        <v>-1.9821663221428403</v>
      </c>
      <c r="H4932" s="8">
        <f t="shared" si="233"/>
        <v>2.0972356778571597</v>
      </c>
    </row>
    <row r="4933" spans="1:8">
      <c r="A4933">
        <f>'Solar Profile'!A4935</f>
        <v>7</v>
      </c>
      <c r="B4933">
        <f>'Solar Profile'!B4935</f>
        <v>25</v>
      </c>
      <c r="C4933">
        <f>'Solar Profile'!C4935</f>
        <v>11</v>
      </c>
      <c r="D4933" s="8">
        <f>'Solar Profile'!E4935*$K$13</f>
        <v>4.8092899999999998</v>
      </c>
      <c r="E4933" s="8">
        <f>'Load Profile'!G4934</f>
        <v>2.3400812606411265</v>
      </c>
      <c r="F4933" s="8">
        <f t="shared" si="231"/>
        <v>-2.4692087393588733</v>
      </c>
      <c r="G4933">
        <f t="shared" si="232"/>
        <v>-2.4692087393588733</v>
      </c>
      <c r="H4933" s="8">
        <f t="shared" si="233"/>
        <v>2.3400812606411265</v>
      </c>
    </row>
    <row r="4934" spans="1:8">
      <c r="A4934">
        <f>'Solar Profile'!A4936</f>
        <v>7</v>
      </c>
      <c r="B4934">
        <f>'Solar Profile'!B4936</f>
        <v>25</v>
      </c>
      <c r="C4934">
        <f>'Solar Profile'!C4936</f>
        <v>12</v>
      </c>
      <c r="D4934" s="8">
        <f>'Solar Profile'!E4936*$K$13</f>
        <v>5.3049939999999998</v>
      </c>
      <c r="E4934" s="8">
        <f>'Load Profile'!G4935</f>
        <v>2.5355559430619969</v>
      </c>
      <c r="F4934" s="8">
        <f t="shared" si="231"/>
        <v>-2.7694380569380028</v>
      </c>
      <c r="G4934">
        <f t="shared" si="232"/>
        <v>-2.7694380569380028</v>
      </c>
      <c r="H4934" s="8">
        <f t="shared" si="233"/>
        <v>2.5355559430619969</v>
      </c>
    </row>
    <row r="4935" spans="1:8">
      <c r="A4935">
        <f>'Solar Profile'!A4937</f>
        <v>7</v>
      </c>
      <c r="B4935">
        <f>'Solar Profile'!B4937</f>
        <v>25</v>
      </c>
      <c r="C4935">
        <f>'Solar Profile'!C4937</f>
        <v>13</v>
      </c>
      <c r="D4935" s="8">
        <f>'Solar Profile'!E4937*$K$13</f>
        <v>3.7536640000000001</v>
      </c>
      <c r="E4935" s="8">
        <f>'Load Profile'!G4936</f>
        <v>2.6912933227339724</v>
      </c>
      <c r="F4935" s="8">
        <f t="shared" si="231"/>
        <v>-1.0623706772660277</v>
      </c>
      <c r="G4935">
        <f t="shared" si="232"/>
        <v>-1.0623706772660277</v>
      </c>
      <c r="H4935" s="8">
        <f t="shared" si="233"/>
        <v>2.6912933227339724</v>
      </c>
    </row>
    <row r="4936" spans="1:8">
      <c r="A4936">
        <f>'Solar Profile'!A4938</f>
        <v>7</v>
      </c>
      <c r="B4936">
        <f>'Solar Profile'!B4938</f>
        <v>25</v>
      </c>
      <c r="C4936">
        <f>'Solar Profile'!C4938</f>
        <v>14</v>
      </c>
      <c r="D4936" s="8">
        <f>'Solar Profile'!E4938*$K$13</f>
        <v>4.0663640000000001</v>
      </c>
      <c r="E4936" s="8">
        <f>'Load Profile'!G4937</f>
        <v>2.8059114584864244</v>
      </c>
      <c r="F4936" s="8">
        <f t="shared" si="231"/>
        <v>-1.2604525415135757</v>
      </c>
      <c r="G4936">
        <f t="shared" si="232"/>
        <v>-1.2604525415135757</v>
      </c>
      <c r="H4936" s="8">
        <f t="shared" si="233"/>
        <v>2.8059114584864244</v>
      </c>
    </row>
    <row r="4937" spans="1:8">
      <c r="A4937">
        <f>'Solar Profile'!A4939</f>
        <v>7</v>
      </c>
      <c r="B4937">
        <f>'Solar Profile'!B4939</f>
        <v>25</v>
      </c>
      <c r="C4937">
        <f>'Solar Profile'!C4939</f>
        <v>15</v>
      </c>
      <c r="D4937" s="8">
        <f>'Solar Profile'!E4939*$K$13</f>
        <v>4.1726000000000001</v>
      </c>
      <c r="E4937" s="8">
        <f>'Load Profile'!G4938</f>
        <v>2.8795959746858242</v>
      </c>
      <c r="F4937" s="8">
        <f t="shared" si="231"/>
        <v>-1.2930040253141759</v>
      </c>
      <c r="G4937">
        <f t="shared" si="232"/>
        <v>-1.2930040253141759</v>
      </c>
      <c r="H4937" s="8">
        <f t="shared" si="233"/>
        <v>2.8795959746858242</v>
      </c>
    </row>
    <row r="4938" spans="1:8">
      <c r="A4938">
        <f>'Solar Profile'!A4940</f>
        <v>7</v>
      </c>
      <c r="B4938">
        <f>'Solar Profile'!B4940</f>
        <v>25</v>
      </c>
      <c r="C4938">
        <f>'Solar Profile'!C4940</f>
        <v>16</v>
      </c>
      <c r="D4938" s="8">
        <f>'Solar Profile'!E4940*$K$13</f>
        <v>2.1221559999999999</v>
      </c>
      <c r="E4938" s="8">
        <f>'Load Profile'!G4939</f>
        <v>2.9273623507884605</v>
      </c>
      <c r="F4938" s="8">
        <f t="shared" si="231"/>
        <v>0.80520635078846059</v>
      </c>
      <c r="G4938">
        <f t="shared" si="232"/>
        <v>0</v>
      </c>
      <c r="H4938" s="8">
        <f t="shared" si="233"/>
        <v>2.1221559999999999</v>
      </c>
    </row>
    <row r="4939" spans="1:8">
      <c r="A4939">
        <f>'Solar Profile'!A4941</f>
        <v>7</v>
      </c>
      <c r="B4939">
        <f>'Solar Profile'!B4941</f>
        <v>25</v>
      </c>
      <c r="C4939">
        <f>'Solar Profile'!C4941</f>
        <v>17</v>
      </c>
      <c r="D4939" s="8">
        <f>'Solar Profile'!E4941*$K$13</f>
        <v>2.4367079999999999</v>
      </c>
      <c r="E4939" s="8">
        <f>'Load Profile'!G4940</f>
        <v>2.961172296528046</v>
      </c>
      <c r="F4939" s="8">
        <f t="shared" si="231"/>
        <v>0.52446429652804616</v>
      </c>
      <c r="G4939">
        <f t="shared" si="232"/>
        <v>0</v>
      </c>
      <c r="H4939" s="8">
        <f t="shared" si="233"/>
        <v>2.4367079999999999</v>
      </c>
    </row>
    <row r="4940" spans="1:8">
      <c r="A4940">
        <f>'Solar Profile'!A4942</f>
        <v>7</v>
      </c>
      <c r="B4940">
        <f>'Solar Profile'!B4942</f>
        <v>25</v>
      </c>
      <c r="C4940">
        <f>'Solar Profile'!C4942</f>
        <v>18</v>
      </c>
      <c r="D4940" s="8">
        <f>'Solar Profile'!E4942*$K$13</f>
        <v>1.3759380000000001</v>
      </c>
      <c r="E4940" s="8">
        <f>'Load Profile'!G4941</f>
        <v>2.8366240700635017</v>
      </c>
      <c r="F4940" s="8">
        <f t="shared" si="231"/>
        <v>1.4606860700635016</v>
      </c>
      <c r="G4940">
        <f t="shared" si="232"/>
        <v>0</v>
      </c>
      <c r="H4940" s="8">
        <f t="shared" si="233"/>
        <v>1.3759380000000001</v>
      </c>
    </row>
    <row r="4941" spans="1:8">
      <c r="A4941">
        <f>'Solar Profile'!A4943</f>
        <v>7</v>
      </c>
      <c r="B4941">
        <f>'Solar Profile'!B4943</f>
        <v>25</v>
      </c>
      <c r="C4941">
        <f>'Solar Profile'!C4943</f>
        <v>19</v>
      </c>
      <c r="D4941" s="8">
        <f>'Solar Profile'!E4943*$K$13</f>
        <v>0.65605400000000003</v>
      </c>
      <c r="E4941" s="8">
        <f>'Load Profile'!G4942</f>
        <v>2.7153789571473905</v>
      </c>
      <c r="F4941" s="8">
        <f t="shared" si="231"/>
        <v>2.0593249571473904</v>
      </c>
      <c r="G4941">
        <f t="shared" si="232"/>
        <v>0</v>
      </c>
      <c r="H4941" s="8">
        <f t="shared" si="233"/>
        <v>0.65605400000000003</v>
      </c>
    </row>
    <row r="4942" spans="1:8">
      <c r="A4942">
        <f>'Solar Profile'!A4944</f>
        <v>7</v>
      </c>
      <c r="B4942">
        <f>'Solar Profile'!B4944</f>
        <v>25</v>
      </c>
      <c r="C4942">
        <f>'Solar Profile'!C4944</f>
        <v>20</v>
      </c>
      <c r="D4942" s="8">
        <f>'Solar Profile'!E4944*$K$13</f>
        <v>7.6079999999999995E-2</v>
      </c>
      <c r="E4942" s="8">
        <f>'Load Profile'!G4943</f>
        <v>2.5981204442388379</v>
      </c>
      <c r="F4942" s="8">
        <f t="shared" si="231"/>
        <v>2.5220404442388378</v>
      </c>
      <c r="G4942">
        <f t="shared" si="232"/>
        <v>0</v>
      </c>
      <c r="H4942" s="8">
        <f t="shared" si="233"/>
        <v>7.6079999999999995E-2</v>
      </c>
    </row>
    <row r="4943" spans="1:8">
      <c r="A4943">
        <f>'Solar Profile'!A4945</f>
        <v>7</v>
      </c>
      <c r="B4943">
        <f>'Solar Profile'!B4945</f>
        <v>25</v>
      </c>
      <c r="C4943">
        <f>'Solar Profile'!C4945</f>
        <v>21</v>
      </c>
      <c r="D4943" s="8">
        <f>'Solar Profile'!E4945*$K$13</f>
        <v>0</v>
      </c>
      <c r="E4943" s="8">
        <f>'Load Profile'!G4944</f>
        <v>2.4586240941374515</v>
      </c>
      <c r="F4943" s="8">
        <f t="shared" si="231"/>
        <v>2.4586240941374515</v>
      </c>
      <c r="G4943">
        <f t="shared" si="232"/>
        <v>0</v>
      </c>
      <c r="H4943" s="8">
        <f t="shared" si="233"/>
        <v>0</v>
      </c>
    </row>
    <row r="4944" spans="1:8">
      <c r="A4944">
        <f>'Solar Profile'!A4946</f>
        <v>7</v>
      </c>
      <c r="B4944">
        <f>'Solar Profile'!B4946</f>
        <v>25</v>
      </c>
      <c r="C4944">
        <f>'Solar Profile'!C4946</f>
        <v>22</v>
      </c>
      <c r="D4944" s="8">
        <f>'Solar Profile'!E4946*$K$13</f>
        <v>0</v>
      </c>
      <c r="E4944" s="8">
        <f>'Load Profile'!G4945</f>
        <v>2.2135784497614686</v>
      </c>
      <c r="F4944" s="8">
        <f t="shared" si="231"/>
        <v>2.2135784497614686</v>
      </c>
      <c r="G4944">
        <f t="shared" si="232"/>
        <v>0</v>
      </c>
      <c r="H4944" s="8">
        <f t="shared" si="233"/>
        <v>0</v>
      </c>
    </row>
    <row r="4945" spans="1:8">
      <c r="A4945">
        <f>'Solar Profile'!A4947</f>
        <v>7</v>
      </c>
      <c r="B4945">
        <f>'Solar Profile'!B4947</f>
        <v>25</v>
      </c>
      <c r="C4945">
        <f>'Solar Profile'!C4947</f>
        <v>23</v>
      </c>
      <c r="D4945" s="8">
        <f>'Solar Profile'!E4947*$K$13</f>
        <v>0</v>
      </c>
      <c r="E4945" s="8">
        <f>'Load Profile'!G4946</f>
        <v>1.9477035380204792</v>
      </c>
      <c r="F4945" s="8">
        <f t="shared" si="231"/>
        <v>1.9477035380204792</v>
      </c>
      <c r="G4945">
        <f t="shared" si="232"/>
        <v>0</v>
      </c>
      <c r="H4945" s="8">
        <f t="shared" si="233"/>
        <v>0</v>
      </c>
    </row>
    <row r="4946" spans="1:8">
      <c r="A4946">
        <f>'Solar Profile'!A4948</f>
        <v>7</v>
      </c>
      <c r="B4946">
        <f>'Solar Profile'!B4948</f>
        <v>26</v>
      </c>
      <c r="C4946">
        <f>'Solar Profile'!C4948</f>
        <v>0</v>
      </c>
      <c r="D4946" s="8">
        <f>'Solar Profile'!E4948*$K$13</f>
        <v>0</v>
      </c>
      <c r="E4946" s="8">
        <f>'Load Profile'!G4947</f>
        <v>1.7760702168683822</v>
      </c>
      <c r="F4946" s="8">
        <f t="shared" si="231"/>
        <v>1.7760702168683822</v>
      </c>
      <c r="G4946">
        <f t="shared" si="232"/>
        <v>0</v>
      </c>
      <c r="H4946" s="8">
        <f t="shared" si="233"/>
        <v>0</v>
      </c>
    </row>
    <row r="4947" spans="1:8">
      <c r="A4947">
        <f>'Solar Profile'!A4949</f>
        <v>7</v>
      </c>
      <c r="B4947">
        <f>'Solar Profile'!B4949</f>
        <v>26</v>
      </c>
      <c r="C4947">
        <f>'Solar Profile'!C4949</f>
        <v>1</v>
      </c>
      <c r="D4947" s="8">
        <f>'Solar Profile'!E4949*$K$13</f>
        <v>0</v>
      </c>
      <c r="E4947" s="8">
        <f>'Load Profile'!G4948</f>
        <v>1.5674800356089194</v>
      </c>
      <c r="F4947" s="8">
        <f t="shared" si="231"/>
        <v>1.5674800356089194</v>
      </c>
      <c r="G4947">
        <f t="shared" si="232"/>
        <v>0</v>
      </c>
      <c r="H4947" s="8">
        <f t="shared" si="233"/>
        <v>0</v>
      </c>
    </row>
    <row r="4948" spans="1:8">
      <c r="A4948">
        <f>'Solar Profile'!A4950</f>
        <v>7</v>
      </c>
      <c r="B4948">
        <f>'Solar Profile'!B4950</f>
        <v>26</v>
      </c>
      <c r="C4948">
        <f>'Solar Profile'!C4950</f>
        <v>2</v>
      </c>
      <c r="D4948" s="8">
        <f>'Solar Profile'!E4950*$K$13</f>
        <v>0</v>
      </c>
      <c r="E4948" s="8">
        <f>'Load Profile'!G4949</f>
        <v>1.4187726096610118</v>
      </c>
      <c r="F4948" s="8">
        <f t="shared" si="231"/>
        <v>1.4187726096610118</v>
      </c>
      <c r="G4948">
        <f t="shared" si="232"/>
        <v>0</v>
      </c>
      <c r="H4948" s="8">
        <f t="shared" si="233"/>
        <v>0</v>
      </c>
    </row>
    <row r="4949" spans="1:8">
      <c r="A4949">
        <f>'Solar Profile'!A4951</f>
        <v>7</v>
      </c>
      <c r="B4949">
        <f>'Solar Profile'!B4951</f>
        <v>26</v>
      </c>
      <c r="C4949">
        <f>'Solar Profile'!C4951</f>
        <v>3</v>
      </c>
      <c r="D4949" s="8">
        <f>'Solar Profile'!E4951*$K$13</f>
        <v>0</v>
      </c>
      <c r="E4949" s="8">
        <f>'Load Profile'!G4950</f>
        <v>1.3092157453499573</v>
      </c>
      <c r="F4949" s="8">
        <f t="shared" si="231"/>
        <v>1.3092157453499573</v>
      </c>
      <c r="G4949">
        <f t="shared" si="232"/>
        <v>0</v>
      </c>
      <c r="H4949" s="8">
        <f t="shared" si="233"/>
        <v>0</v>
      </c>
    </row>
    <row r="4950" spans="1:8">
      <c r="A4950">
        <f>'Solar Profile'!A4952</f>
        <v>7</v>
      </c>
      <c r="B4950">
        <f>'Solar Profile'!B4952</f>
        <v>26</v>
      </c>
      <c r="C4950">
        <f>'Solar Profile'!C4952</f>
        <v>4</v>
      </c>
      <c r="D4950" s="8">
        <f>'Solar Profile'!E4952*$K$13</f>
        <v>0</v>
      </c>
      <c r="E4950" s="8">
        <f>'Load Profile'!G4951</f>
        <v>1.2696069448817442</v>
      </c>
      <c r="F4950" s="8">
        <f t="shared" si="231"/>
        <v>1.2696069448817442</v>
      </c>
      <c r="G4950">
        <f t="shared" si="232"/>
        <v>0</v>
      </c>
      <c r="H4950" s="8">
        <f t="shared" si="233"/>
        <v>0</v>
      </c>
    </row>
    <row r="4951" spans="1:8">
      <c r="A4951">
        <f>'Solar Profile'!A4953</f>
        <v>7</v>
      </c>
      <c r="B4951">
        <f>'Solar Profile'!B4953</f>
        <v>26</v>
      </c>
      <c r="C4951">
        <f>'Solar Profile'!C4953</f>
        <v>5</v>
      </c>
      <c r="D4951" s="8">
        <f>'Solar Profile'!E4953*$K$13</f>
        <v>0</v>
      </c>
      <c r="E4951" s="8">
        <f>'Load Profile'!G4952</f>
        <v>1.2223979483799063</v>
      </c>
      <c r="F4951" s="8">
        <f t="shared" si="231"/>
        <v>1.2223979483799063</v>
      </c>
      <c r="G4951">
        <f t="shared" si="232"/>
        <v>0</v>
      </c>
      <c r="H4951" s="8">
        <f t="shared" si="233"/>
        <v>0</v>
      </c>
    </row>
    <row r="4952" spans="1:8">
      <c r="A4952">
        <f>'Solar Profile'!A4954</f>
        <v>7</v>
      </c>
      <c r="B4952">
        <f>'Solar Profile'!B4954</f>
        <v>26</v>
      </c>
      <c r="C4952">
        <f>'Solar Profile'!C4954</f>
        <v>6</v>
      </c>
      <c r="D4952" s="8">
        <f>'Solar Profile'!E4954*$K$13</f>
        <v>0</v>
      </c>
      <c r="E4952" s="8">
        <f>'Load Profile'!G4953</f>
        <v>1.2713145949908651</v>
      </c>
      <c r="F4952" s="8">
        <f t="shared" si="231"/>
        <v>1.2713145949908651</v>
      </c>
      <c r="G4952">
        <f t="shared" si="232"/>
        <v>0</v>
      </c>
      <c r="H4952" s="8">
        <f t="shared" si="233"/>
        <v>0</v>
      </c>
    </row>
    <row r="4953" spans="1:8">
      <c r="A4953">
        <f>'Solar Profile'!A4955</f>
        <v>7</v>
      </c>
      <c r="B4953">
        <f>'Solar Profile'!B4955</f>
        <v>26</v>
      </c>
      <c r="C4953">
        <f>'Solar Profile'!C4955</f>
        <v>7</v>
      </c>
      <c r="D4953" s="8">
        <f>'Solar Profile'!E4955*$K$13</f>
        <v>0.30510999999999999</v>
      </c>
      <c r="E4953" s="8">
        <f>'Load Profile'!G4954</f>
        <v>1.3174408886207247</v>
      </c>
      <c r="F4953" s="8">
        <f t="shared" si="231"/>
        <v>1.0123308886207247</v>
      </c>
      <c r="G4953">
        <f t="shared" si="232"/>
        <v>0</v>
      </c>
      <c r="H4953" s="8">
        <f t="shared" si="233"/>
        <v>0.30510999999999999</v>
      </c>
    </row>
    <row r="4954" spans="1:8">
      <c r="A4954">
        <f>'Solar Profile'!A4956</f>
        <v>7</v>
      </c>
      <c r="B4954">
        <f>'Solar Profile'!B4956</f>
        <v>26</v>
      </c>
      <c r="C4954">
        <f>'Solar Profile'!C4956</f>
        <v>8</v>
      </c>
      <c r="D4954" s="8">
        <f>'Solar Profile'!E4956*$K$13</f>
        <v>1.014348</v>
      </c>
      <c r="E4954" s="8">
        <f>'Load Profile'!G4955</f>
        <v>1.4187129452234046</v>
      </c>
      <c r="F4954" s="8">
        <f t="shared" si="231"/>
        <v>0.4043649452234046</v>
      </c>
      <c r="G4954">
        <f t="shared" si="232"/>
        <v>0</v>
      </c>
      <c r="H4954" s="8">
        <f t="shared" si="233"/>
        <v>1.014348</v>
      </c>
    </row>
    <row r="4955" spans="1:8">
      <c r="A4955">
        <f>'Solar Profile'!A4957</f>
        <v>7</v>
      </c>
      <c r="B4955">
        <f>'Solar Profile'!B4957</f>
        <v>26</v>
      </c>
      <c r="C4955">
        <f>'Solar Profile'!C4957</f>
        <v>9</v>
      </c>
      <c r="D4955" s="8">
        <f>'Solar Profile'!E4957*$K$13</f>
        <v>2.1764939999999999</v>
      </c>
      <c r="E4955" s="8">
        <f>'Load Profile'!G4956</f>
        <v>1.5385481296294055</v>
      </c>
      <c r="F4955" s="8">
        <f t="shared" si="231"/>
        <v>-0.63794587037059447</v>
      </c>
      <c r="G4955">
        <f t="shared" si="232"/>
        <v>-0.63794587037059447</v>
      </c>
      <c r="H4955" s="8">
        <f t="shared" si="233"/>
        <v>1.5385481296294055</v>
      </c>
    </row>
    <row r="4956" spans="1:8">
      <c r="A4956">
        <f>'Solar Profile'!A4958</f>
        <v>7</v>
      </c>
      <c r="B4956">
        <f>'Solar Profile'!B4958</f>
        <v>26</v>
      </c>
      <c r="C4956">
        <f>'Solar Profile'!C4958</f>
        <v>10</v>
      </c>
      <c r="D4956" s="8">
        <f>'Solar Profile'!E4958*$K$13</f>
        <v>3.46496</v>
      </c>
      <c r="E4956" s="8">
        <f>'Load Profile'!G4957</f>
        <v>1.7734432101932494</v>
      </c>
      <c r="F4956" s="8">
        <f t="shared" si="231"/>
        <v>-1.6915167898067507</v>
      </c>
      <c r="G4956">
        <f t="shared" si="232"/>
        <v>-1.6915167898067507</v>
      </c>
      <c r="H4956" s="8">
        <f t="shared" si="233"/>
        <v>1.7734432101932494</v>
      </c>
    </row>
    <row r="4957" spans="1:8">
      <c r="A4957">
        <f>'Solar Profile'!A4959</f>
        <v>7</v>
      </c>
      <c r="B4957">
        <f>'Solar Profile'!B4959</f>
        <v>26</v>
      </c>
      <c r="C4957">
        <f>'Solar Profile'!C4959</f>
        <v>11</v>
      </c>
      <c r="D4957" s="8">
        <f>'Solar Profile'!E4959*$K$13</f>
        <v>3.0690340000000003</v>
      </c>
      <c r="E4957" s="8">
        <f>'Load Profile'!G4958</f>
        <v>1.9663059431754299</v>
      </c>
      <c r="F4957" s="8">
        <f t="shared" si="231"/>
        <v>-1.1027280568245703</v>
      </c>
      <c r="G4957">
        <f t="shared" si="232"/>
        <v>-1.1027280568245703</v>
      </c>
      <c r="H4957" s="8">
        <f t="shared" si="233"/>
        <v>1.9663059431754299</v>
      </c>
    </row>
    <row r="4958" spans="1:8">
      <c r="A4958">
        <f>'Solar Profile'!A4960</f>
        <v>7</v>
      </c>
      <c r="B4958">
        <f>'Solar Profile'!B4960</f>
        <v>26</v>
      </c>
      <c r="C4958">
        <f>'Solar Profile'!C4960</f>
        <v>12</v>
      </c>
      <c r="D4958" s="8">
        <f>'Solar Profile'!E4960*$K$13</f>
        <v>4.2691719999999993</v>
      </c>
      <c r="E4958" s="8">
        <f>'Load Profile'!G4959</f>
        <v>2.0295112160483497</v>
      </c>
      <c r="F4958" s="8">
        <f t="shared" si="231"/>
        <v>-2.2396607839516496</v>
      </c>
      <c r="G4958">
        <f t="shared" si="232"/>
        <v>-2.2396607839516496</v>
      </c>
      <c r="H4958" s="8">
        <f t="shared" si="233"/>
        <v>2.0295112160483497</v>
      </c>
    </row>
    <row r="4959" spans="1:8">
      <c r="A4959">
        <f>'Solar Profile'!A4961</f>
        <v>7</v>
      </c>
      <c r="B4959">
        <f>'Solar Profile'!B4961</f>
        <v>26</v>
      </c>
      <c r="C4959">
        <f>'Solar Profile'!C4961</f>
        <v>13</v>
      </c>
      <c r="D4959" s="8">
        <f>'Solar Profile'!E4961*$K$13</f>
        <v>1.858444</v>
      </c>
      <c r="E4959" s="8">
        <f>'Load Profile'!G4960</f>
        <v>2.1427913437967097</v>
      </c>
      <c r="F4959" s="8">
        <f t="shared" si="231"/>
        <v>0.28434734379670967</v>
      </c>
      <c r="G4959">
        <f t="shared" si="232"/>
        <v>0</v>
      </c>
      <c r="H4959" s="8">
        <f t="shared" si="233"/>
        <v>1.858444</v>
      </c>
    </row>
    <row r="4960" spans="1:8">
      <c r="A4960">
        <f>'Solar Profile'!A4962</f>
        <v>7</v>
      </c>
      <c r="B4960">
        <f>'Solar Profile'!B4962</f>
        <v>26</v>
      </c>
      <c r="C4960">
        <f>'Solar Profile'!C4962</f>
        <v>14</v>
      </c>
      <c r="D4960" s="8">
        <f>'Solar Profile'!E4962*$K$13</f>
        <v>4.6283979999999998</v>
      </c>
      <c r="E4960" s="8">
        <f>'Load Profile'!G4961</f>
        <v>2.3447554386422977</v>
      </c>
      <c r="F4960" s="8">
        <f t="shared" si="231"/>
        <v>-2.283642561357702</v>
      </c>
      <c r="G4960">
        <f t="shared" si="232"/>
        <v>-2.283642561357702</v>
      </c>
      <c r="H4960" s="8">
        <f t="shared" si="233"/>
        <v>2.3447554386422977</v>
      </c>
    </row>
    <row r="4961" spans="1:8">
      <c r="A4961">
        <f>'Solar Profile'!A4963</f>
        <v>7</v>
      </c>
      <c r="B4961">
        <f>'Solar Profile'!B4963</f>
        <v>26</v>
      </c>
      <c r="C4961">
        <f>'Solar Profile'!C4963</f>
        <v>15</v>
      </c>
      <c r="D4961" s="8">
        <f>'Solar Profile'!E4963*$K$13</f>
        <v>2.4795540000000003</v>
      </c>
      <c r="E4961" s="8">
        <f>'Load Profile'!G4962</f>
        <v>2.5512130328608826</v>
      </c>
      <c r="F4961" s="8">
        <f t="shared" si="231"/>
        <v>7.1659032860882377E-2</v>
      </c>
      <c r="G4961">
        <f t="shared" si="232"/>
        <v>0</v>
      </c>
      <c r="H4961" s="8">
        <f t="shared" si="233"/>
        <v>2.4795540000000003</v>
      </c>
    </row>
    <row r="4962" spans="1:8">
      <c r="A4962">
        <f>'Solar Profile'!A4964</f>
        <v>7</v>
      </c>
      <c r="B4962">
        <f>'Solar Profile'!B4964</f>
        <v>26</v>
      </c>
      <c r="C4962">
        <f>'Solar Profile'!C4964</f>
        <v>16</v>
      </c>
      <c r="D4962" s="8">
        <f>'Solar Profile'!E4964*$K$13</f>
        <v>2.9024640000000002</v>
      </c>
      <c r="E4962" s="8">
        <f>'Load Profile'!G4963</f>
        <v>2.7382884513518895</v>
      </c>
      <c r="F4962" s="8">
        <f t="shared" si="231"/>
        <v>-0.16417554864811068</v>
      </c>
      <c r="G4962">
        <f t="shared" si="232"/>
        <v>-0.16417554864811068</v>
      </c>
      <c r="H4962" s="8">
        <f t="shared" si="233"/>
        <v>2.7382884513518895</v>
      </c>
    </row>
    <row r="4963" spans="1:8">
      <c r="A4963">
        <f>'Solar Profile'!A4965</f>
        <v>7</v>
      </c>
      <c r="B4963">
        <f>'Solar Profile'!B4965</f>
        <v>26</v>
      </c>
      <c r="C4963">
        <f>'Solar Profile'!C4965</f>
        <v>17</v>
      </c>
      <c r="D4963" s="8">
        <f>'Solar Profile'!E4965*$K$13</f>
        <v>2.7507379999999997</v>
      </c>
      <c r="E4963" s="8">
        <f>'Load Profile'!G4964</f>
        <v>2.8230080551169192</v>
      </c>
      <c r="F4963" s="8">
        <f t="shared" si="231"/>
        <v>7.2270055116919529E-2</v>
      </c>
      <c r="G4963">
        <f t="shared" si="232"/>
        <v>0</v>
      </c>
      <c r="H4963" s="8">
        <f t="shared" si="233"/>
        <v>2.7507379999999997</v>
      </c>
    </row>
    <row r="4964" spans="1:8">
      <c r="A4964">
        <f>'Solar Profile'!A4966</f>
        <v>7</v>
      </c>
      <c r="B4964">
        <f>'Solar Profile'!B4966</f>
        <v>26</v>
      </c>
      <c r="C4964">
        <f>'Solar Profile'!C4966</f>
        <v>18</v>
      </c>
      <c r="D4964" s="8">
        <f>'Solar Profile'!E4966*$K$13</f>
        <v>1.8647799999999999</v>
      </c>
      <c r="E4964" s="8">
        <f>'Load Profile'!G4965</f>
        <v>2.7858289944389343</v>
      </c>
      <c r="F4964" s="8">
        <f t="shared" si="231"/>
        <v>0.9210489944389344</v>
      </c>
      <c r="G4964">
        <f t="shared" si="232"/>
        <v>0</v>
      </c>
      <c r="H4964" s="8">
        <f t="shared" si="233"/>
        <v>1.8647799999999999</v>
      </c>
    </row>
    <row r="4965" spans="1:8">
      <c r="A4965">
        <f>'Solar Profile'!A4967</f>
        <v>7</v>
      </c>
      <c r="B4965">
        <f>'Solar Profile'!B4967</f>
        <v>26</v>
      </c>
      <c r="C4965">
        <f>'Solar Profile'!C4967</f>
        <v>19</v>
      </c>
      <c r="D4965" s="8">
        <f>'Solar Profile'!E4967*$K$13</f>
        <v>0.7434400000000001</v>
      </c>
      <c r="E4965" s="8">
        <f>'Load Profile'!G4966</f>
        <v>2.6998616053051263</v>
      </c>
      <c r="F4965" s="8">
        <f t="shared" si="231"/>
        <v>1.9564216053051262</v>
      </c>
      <c r="G4965">
        <f t="shared" si="232"/>
        <v>0</v>
      </c>
      <c r="H4965" s="8">
        <f t="shared" si="233"/>
        <v>0.7434400000000001</v>
      </c>
    </row>
    <row r="4966" spans="1:8">
      <c r="A4966">
        <f>'Solar Profile'!A4968</f>
        <v>7</v>
      </c>
      <c r="B4966">
        <f>'Solar Profile'!B4968</f>
        <v>26</v>
      </c>
      <c r="C4966">
        <f>'Solar Profile'!C4968</f>
        <v>20</v>
      </c>
      <c r="D4966" s="8">
        <f>'Solar Profile'!E4968*$K$13</f>
        <v>5.7957999999999996E-2</v>
      </c>
      <c r="E4966" s="8">
        <f>'Load Profile'!G4967</f>
        <v>2.5157592050456006</v>
      </c>
      <c r="F4966" s="8">
        <f t="shared" si="231"/>
        <v>2.4578012050456004</v>
      </c>
      <c r="G4966">
        <f t="shared" si="232"/>
        <v>0</v>
      </c>
      <c r="H4966" s="8">
        <f t="shared" si="233"/>
        <v>5.7957999999999996E-2</v>
      </c>
    </row>
    <row r="4967" spans="1:8">
      <c r="A4967">
        <f>'Solar Profile'!A4969</f>
        <v>7</v>
      </c>
      <c r="B4967">
        <f>'Solar Profile'!B4969</f>
        <v>26</v>
      </c>
      <c r="C4967">
        <f>'Solar Profile'!C4969</f>
        <v>21</v>
      </c>
      <c r="D4967" s="8">
        <f>'Solar Profile'!E4969*$K$13</f>
        <v>0</v>
      </c>
      <c r="E4967" s="8">
        <f>'Load Profile'!G4968</f>
        <v>2.2850572747081994</v>
      </c>
      <c r="F4967" s="8">
        <f t="shared" si="231"/>
        <v>2.2850572747081994</v>
      </c>
      <c r="G4967">
        <f t="shared" si="232"/>
        <v>0</v>
      </c>
      <c r="H4967" s="8">
        <f t="shared" si="233"/>
        <v>0</v>
      </c>
    </row>
    <row r="4968" spans="1:8">
      <c r="A4968">
        <f>'Solar Profile'!A4970</f>
        <v>7</v>
      </c>
      <c r="B4968">
        <f>'Solar Profile'!B4970</f>
        <v>26</v>
      </c>
      <c r="C4968">
        <f>'Solar Profile'!C4970</f>
        <v>22</v>
      </c>
      <c r="D4968" s="8">
        <f>'Solar Profile'!E4970*$K$13</f>
        <v>0</v>
      </c>
      <c r="E4968" s="8">
        <f>'Load Profile'!G4969</f>
        <v>1.9241835837286139</v>
      </c>
      <c r="F4968" s="8">
        <f t="shared" si="231"/>
        <v>1.9241835837286139</v>
      </c>
      <c r="G4968">
        <f t="shared" si="232"/>
        <v>0</v>
      </c>
      <c r="H4968" s="8">
        <f t="shared" si="233"/>
        <v>0</v>
      </c>
    </row>
    <row r="4969" spans="1:8">
      <c r="A4969">
        <f>'Solar Profile'!A4971</f>
        <v>7</v>
      </c>
      <c r="B4969">
        <f>'Solar Profile'!B4971</f>
        <v>26</v>
      </c>
      <c r="C4969">
        <f>'Solar Profile'!C4971</f>
        <v>23</v>
      </c>
      <c r="D4969" s="8">
        <f>'Solar Profile'!E4971*$K$13</f>
        <v>0</v>
      </c>
      <c r="E4969" s="8">
        <f>'Load Profile'!G4970</f>
        <v>1.6970952772994095</v>
      </c>
      <c r="F4969" s="8">
        <f t="shared" si="231"/>
        <v>1.6970952772994095</v>
      </c>
      <c r="G4969">
        <f t="shared" si="232"/>
        <v>0</v>
      </c>
      <c r="H4969" s="8">
        <f t="shared" si="233"/>
        <v>0</v>
      </c>
    </row>
    <row r="4970" spans="1:8">
      <c r="A4970">
        <f>'Solar Profile'!A4972</f>
        <v>7</v>
      </c>
      <c r="B4970">
        <f>'Solar Profile'!B4972</f>
        <v>27</v>
      </c>
      <c r="C4970">
        <f>'Solar Profile'!C4972</f>
        <v>0</v>
      </c>
      <c r="D4970" s="8">
        <f>'Solar Profile'!E4972*$K$13</f>
        <v>0</v>
      </c>
      <c r="E4970" s="8">
        <f>'Load Profile'!G4971</f>
        <v>1.6494564247685015</v>
      </c>
      <c r="F4970" s="8">
        <f t="shared" si="231"/>
        <v>1.6494564247685015</v>
      </c>
      <c r="G4970">
        <f t="shared" si="232"/>
        <v>0</v>
      </c>
      <c r="H4970" s="8">
        <f t="shared" si="233"/>
        <v>0</v>
      </c>
    </row>
    <row r="4971" spans="1:8">
      <c r="A4971">
        <f>'Solar Profile'!A4973</f>
        <v>7</v>
      </c>
      <c r="B4971">
        <f>'Solar Profile'!B4973</f>
        <v>27</v>
      </c>
      <c r="C4971">
        <f>'Solar Profile'!C4973</f>
        <v>1</v>
      </c>
      <c r="D4971" s="8">
        <f>'Solar Profile'!E4973*$K$13</f>
        <v>0</v>
      </c>
      <c r="E4971" s="8">
        <f>'Load Profile'!G4972</f>
        <v>1.4733232618217953</v>
      </c>
      <c r="F4971" s="8">
        <f t="shared" si="231"/>
        <v>1.4733232618217953</v>
      </c>
      <c r="G4971">
        <f t="shared" si="232"/>
        <v>0</v>
      </c>
      <c r="H4971" s="8">
        <f t="shared" si="233"/>
        <v>0</v>
      </c>
    </row>
    <row r="4972" spans="1:8">
      <c r="A4972">
        <f>'Solar Profile'!A4974</f>
        <v>7</v>
      </c>
      <c r="B4972">
        <f>'Solar Profile'!B4974</f>
        <v>27</v>
      </c>
      <c r="C4972">
        <f>'Solar Profile'!C4974</f>
        <v>2</v>
      </c>
      <c r="D4972" s="8">
        <f>'Solar Profile'!E4974*$K$13</f>
        <v>0</v>
      </c>
      <c r="E4972" s="8">
        <f>'Load Profile'!G4973</f>
        <v>1.3101101046654917</v>
      </c>
      <c r="F4972" s="8">
        <f t="shared" si="231"/>
        <v>1.3101101046654917</v>
      </c>
      <c r="G4972">
        <f t="shared" si="232"/>
        <v>0</v>
      </c>
      <c r="H4972" s="8">
        <f t="shared" si="233"/>
        <v>0</v>
      </c>
    </row>
    <row r="4973" spans="1:8">
      <c r="A4973">
        <f>'Solar Profile'!A4975</f>
        <v>7</v>
      </c>
      <c r="B4973">
        <f>'Solar Profile'!B4975</f>
        <v>27</v>
      </c>
      <c r="C4973">
        <f>'Solar Profile'!C4975</f>
        <v>3</v>
      </c>
      <c r="D4973" s="8">
        <f>'Solar Profile'!E4975*$K$13</f>
        <v>0</v>
      </c>
      <c r="E4973" s="8">
        <f>'Load Profile'!G4974</f>
        <v>1.2195820931126784</v>
      </c>
      <c r="F4973" s="8">
        <f t="shared" si="231"/>
        <v>1.2195820931126784</v>
      </c>
      <c r="G4973">
        <f t="shared" si="232"/>
        <v>0</v>
      </c>
      <c r="H4973" s="8">
        <f t="shared" si="233"/>
        <v>0</v>
      </c>
    </row>
    <row r="4974" spans="1:8">
      <c r="A4974">
        <f>'Solar Profile'!A4976</f>
        <v>7</v>
      </c>
      <c r="B4974">
        <f>'Solar Profile'!B4976</f>
        <v>27</v>
      </c>
      <c r="C4974">
        <f>'Solar Profile'!C4976</f>
        <v>4</v>
      </c>
      <c r="D4974" s="8">
        <f>'Solar Profile'!E4976*$K$13</f>
        <v>0</v>
      </c>
      <c r="E4974" s="8">
        <f>'Load Profile'!G4975</f>
        <v>1.2024998684097401</v>
      </c>
      <c r="F4974" s="8">
        <f t="shared" si="231"/>
        <v>1.2024998684097401</v>
      </c>
      <c r="G4974">
        <f t="shared" si="232"/>
        <v>0</v>
      </c>
      <c r="H4974" s="8">
        <f t="shared" si="233"/>
        <v>0</v>
      </c>
    </row>
    <row r="4975" spans="1:8">
      <c r="A4975">
        <f>'Solar Profile'!A4977</f>
        <v>7</v>
      </c>
      <c r="B4975">
        <f>'Solar Profile'!B4977</f>
        <v>27</v>
      </c>
      <c r="C4975">
        <f>'Solar Profile'!C4977</f>
        <v>5</v>
      </c>
      <c r="D4975" s="8">
        <f>'Solar Profile'!E4977*$K$13</f>
        <v>0</v>
      </c>
      <c r="E4975" s="8">
        <f>'Load Profile'!G4976</f>
        <v>1.2039746826873705</v>
      </c>
      <c r="F4975" s="8">
        <f t="shared" si="231"/>
        <v>1.2039746826873705</v>
      </c>
      <c r="G4975">
        <f t="shared" si="232"/>
        <v>0</v>
      </c>
      <c r="H4975" s="8">
        <f t="shared" si="233"/>
        <v>0</v>
      </c>
    </row>
    <row r="4976" spans="1:8">
      <c r="A4976">
        <f>'Solar Profile'!A4978</f>
        <v>7</v>
      </c>
      <c r="B4976">
        <f>'Solar Profile'!B4978</f>
        <v>27</v>
      </c>
      <c r="C4976">
        <f>'Solar Profile'!C4978</f>
        <v>6</v>
      </c>
      <c r="D4976" s="8">
        <f>'Solar Profile'!E4978*$K$13</f>
        <v>0</v>
      </c>
      <c r="E4976" s="8">
        <f>'Load Profile'!G4977</f>
        <v>1.2189718270230148</v>
      </c>
      <c r="F4976" s="8">
        <f t="shared" si="231"/>
        <v>1.2189718270230148</v>
      </c>
      <c r="G4976">
        <f t="shared" si="232"/>
        <v>0</v>
      </c>
      <c r="H4976" s="8">
        <f t="shared" si="233"/>
        <v>0</v>
      </c>
    </row>
    <row r="4977" spans="1:8">
      <c r="A4977">
        <f>'Solar Profile'!A4979</f>
        <v>7</v>
      </c>
      <c r="B4977">
        <f>'Solar Profile'!B4979</f>
        <v>27</v>
      </c>
      <c r="C4977">
        <f>'Solar Profile'!C4979</f>
        <v>7</v>
      </c>
      <c r="D4977" s="8">
        <f>'Solar Profile'!E4979*$K$13</f>
        <v>0.34350599999999998</v>
      </c>
      <c r="E4977" s="8">
        <f>'Load Profile'!G4978</f>
        <v>1.2619258234192876</v>
      </c>
      <c r="F4977" s="8">
        <f t="shared" si="231"/>
        <v>0.91841982341928763</v>
      </c>
      <c r="G4977">
        <f t="shared" si="232"/>
        <v>0</v>
      </c>
      <c r="H4977" s="8">
        <f t="shared" si="233"/>
        <v>0.34350599999999998</v>
      </c>
    </row>
    <row r="4978" spans="1:8">
      <c r="A4978">
        <f>'Solar Profile'!A4980</f>
        <v>7</v>
      </c>
      <c r="B4978">
        <f>'Solar Profile'!B4980</f>
        <v>27</v>
      </c>
      <c r="C4978">
        <f>'Solar Profile'!C4980</f>
        <v>8</v>
      </c>
      <c r="D4978" s="8">
        <f>'Solar Profile'!E4980*$K$13</f>
        <v>1.357372</v>
      </c>
      <c r="E4978" s="8">
        <f>'Load Profile'!G4979</f>
        <v>1.3819958002701473</v>
      </c>
      <c r="F4978" s="8">
        <f t="shared" si="231"/>
        <v>2.4623800270147322E-2</v>
      </c>
      <c r="G4978">
        <f t="shared" si="232"/>
        <v>0</v>
      </c>
      <c r="H4978" s="8">
        <f t="shared" si="233"/>
        <v>1.357372</v>
      </c>
    </row>
    <row r="4979" spans="1:8">
      <c r="A4979">
        <f>'Solar Profile'!A4981</f>
        <v>7</v>
      </c>
      <c r="B4979">
        <f>'Solar Profile'!B4981</f>
        <v>27</v>
      </c>
      <c r="C4979">
        <f>'Solar Profile'!C4981</f>
        <v>9</v>
      </c>
      <c r="D4979" s="8">
        <f>'Solar Profile'!E4981*$K$13</f>
        <v>2.6316299999999999</v>
      </c>
      <c r="E4979" s="8">
        <f>'Load Profile'!G4980</f>
        <v>1.5897439954830288</v>
      </c>
      <c r="F4979" s="8">
        <f t="shared" si="231"/>
        <v>-1.0418860045169711</v>
      </c>
      <c r="G4979">
        <f t="shared" si="232"/>
        <v>-1.0418860045169711</v>
      </c>
      <c r="H4979" s="8">
        <f t="shared" si="233"/>
        <v>1.5897439954830288</v>
      </c>
    </row>
    <row r="4980" spans="1:8">
      <c r="A4980">
        <f>'Solar Profile'!A4982</f>
        <v>7</v>
      </c>
      <c r="B4980">
        <f>'Solar Profile'!B4982</f>
        <v>27</v>
      </c>
      <c r="C4980">
        <f>'Solar Profile'!C4982</f>
        <v>10</v>
      </c>
      <c r="D4980" s="8">
        <f>'Solar Profile'!E4982*$K$13</f>
        <v>3.7533620000000001</v>
      </c>
      <c r="E4980" s="8">
        <f>'Load Profile'!G4981</f>
        <v>1.8679318683702819</v>
      </c>
      <c r="F4980" s="8">
        <f t="shared" si="231"/>
        <v>-1.8854301316297182</v>
      </c>
      <c r="G4980">
        <f t="shared" si="232"/>
        <v>-1.8854301316297182</v>
      </c>
      <c r="H4980" s="8">
        <f t="shared" si="233"/>
        <v>1.8679318683702819</v>
      </c>
    </row>
    <row r="4981" spans="1:8">
      <c r="A4981">
        <f>'Solar Profile'!A4983</f>
        <v>7</v>
      </c>
      <c r="B4981">
        <f>'Solar Profile'!B4983</f>
        <v>27</v>
      </c>
      <c r="C4981">
        <f>'Solar Profile'!C4983</f>
        <v>11</v>
      </c>
      <c r="D4981" s="8">
        <f>'Solar Profile'!E4983*$K$13</f>
        <v>4.6696260000000001</v>
      </c>
      <c r="E4981" s="8">
        <f>'Load Profile'!G4982</f>
        <v>2.117074289933552</v>
      </c>
      <c r="F4981" s="8">
        <f t="shared" si="231"/>
        <v>-2.5525517100664481</v>
      </c>
      <c r="G4981">
        <f t="shared" si="232"/>
        <v>-2.5525517100664481</v>
      </c>
      <c r="H4981" s="8">
        <f t="shared" si="233"/>
        <v>2.117074289933552</v>
      </c>
    </row>
    <row r="4982" spans="1:8">
      <c r="A4982">
        <f>'Solar Profile'!A4984</f>
        <v>7</v>
      </c>
      <c r="B4982">
        <f>'Solar Profile'!B4984</f>
        <v>27</v>
      </c>
      <c r="C4982">
        <f>'Solar Profile'!C4984</f>
        <v>12</v>
      </c>
      <c r="D4982" s="8">
        <f>'Solar Profile'!E4984*$K$13</f>
        <v>5.1766920000000001</v>
      </c>
      <c r="E4982" s="8">
        <f>'Load Profile'!G4983</f>
        <v>2.2917355340745216</v>
      </c>
      <c r="F4982" s="8">
        <f t="shared" si="231"/>
        <v>-2.8849564659254785</v>
      </c>
      <c r="G4982">
        <f t="shared" si="232"/>
        <v>-2.8849564659254785</v>
      </c>
      <c r="H4982" s="8">
        <f t="shared" si="233"/>
        <v>2.2917355340745216</v>
      </c>
    </row>
    <row r="4983" spans="1:8">
      <c r="A4983">
        <f>'Solar Profile'!A4985</f>
        <v>7</v>
      </c>
      <c r="B4983">
        <f>'Solar Profile'!B4985</f>
        <v>27</v>
      </c>
      <c r="C4983">
        <f>'Solar Profile'!C4985</f>
        <v>13</v>
      </c>
      <c r="D4983" s="8">
        <f>'Solar Profile'!E4985*$K$13</f>
        <v>5.3637820000000005</v>
      </c>
      <c r="E4983" s="8">
        <f>'Load Profile'!G4984</f>
        <v>2.4033860829161422</v>
      </c>
      <c r="F4983" s="8">
        <f t="shared" si="231"/>
        <v>-2.9603959170838583</v>
      </c>
      <c r="G4983">
        <f t="shared" si="232"/>
        <v>-2.9603959170838583</v>
      </c>
      <c r="H4983" s="8">
        <f t="shared" si="233"/>
        <v>2.4033860829161422</v>
      </c>
    </row>
    <row r="4984" spans="1:8">
      <c r="A4984">
        <f>'Solar Profile'!A4986</f>
        <v>7</v>
      </c>
      <c r="B4984">
        <f>'Solar Profile'!B4986</f>
        <v>27</v>
      </c>
      <c r="C4984">
        <f>'Solar Profile'!C4986</f>
        <v>14</v>
      </c>
      <c r="D4984" s="8">
        <f>'Solar Profile'!E4986*$K$13</f>
        <v>5.229552</v>
      </c>
      <c r="E4984" s="8">
        <f>'Load Profile'!G4985</f>
        <v>2.4279948339255926</v>
      </c>
      <c r="F4984" s="8">
        <f t="shared" si="231"/>
        <v>-2.8015571660744074</v>
      </c>
      <c r="G4984">
        <f t="shared" si="232"/>
        <v>-2.8015571660744074</v>
      </c>
      <c r="H4984" s="8">
        <f t="shared" si="233"/>
        <v>2.4279948339255926</v>
      </c>
    </row>
    <row r="4985" spans="1:8">
      <c r="A4985">
        <f>'Solar Profile'!A4987</f>
        <v>7</v>
      </c>
      <c r="B4985">
        <f>'Solar Profile'!B4987</f>
        <v>27</v>
      </c>
      <c r="C4985">
        <f>'Solar Profile'!C4987</f>
        <v>15</v>
      </c>
      <c r="D4985" s="8">
        <f>'Solar Profile'!E4987*$K$13</f>
        <v>4.8046379999999997</v>
      </c>
      <c r="E4985" s="8">
        <f>'Load Profile'!G4986</f>
        <v>2.5110694388961838</v>
      </c>
      <c r="F4985" s="8">
        <f t="shared" si="231"/>
        <v>-2.2935685611038159</v>
      </c>
      <c r="G4985">
        <f t="shared" si="232"/>
        <v>-2.2935685611038159</v>
      </c>
      <c r="H4985" s="8">
        <f t="shared" si="233"/>
        <v>2.5110694388961838</v>
      </c>
    </row>
    <row r="4986" spans="1:8">
      <c r="A4986">
        <f>'Solar Profile'!A4988</f>
        <v>7</v>
      </c>
      <c r="B4986">
        <f>'Solar Profile'!B4988</f>
        <v>27</v>
      </c>
      <c r="C4986">
        <f>'Solar Profile'!C4988</f>
        <v>16</v>
      </c>
      <c r="D4986" s="8">
        <f>'Solar Profile'!E4988*$K$13</f>
        <v>4.0614619999999997</v>
      </c>
      <c r="E4986" s="8">
        <f>'Load Profile'!G4987</f>
        <v>2.6100371009906524</v>
      </c>
      <c r="F4986" s="8">
        <f t="shared" si="231"/>
        <v>-1.4514248990093472</v>
      </c>
      <c r="G4986">
        <f t="shared" si="232"/>
        <v>-1.4514248990093472</v>
      </c>
      <c r="H4986" s="8">
        <f t="shared" si="233"/>
        <v>2.6100371009906524</v>
      </c>
    </row>
    <row r="4987" spans="1:8">
      <c r="A4987">
        <f>'Solar Profile'!A4989</f>
        <v>7</v>
      </c>
      <c r="B4987">
        <f>'Solar Profile'!B4989</f>
        <v>27</v>
      </c>
      <c r="C4987">
        <f>'Solar Profile'!C4989</f>
        <v>17</v>
      </c>
      <c r="D4987" s="8">
        <f>'Solar Profile'!E4989*$K$13</f>
        <v>3.0712379999999997</v>
      </c>
      <c r="E4987" s="8">
        <f>'Load Profile'!G4988</f>
        <v>2.6252751734453477</v>
      </c>
      <c r="F4987" s="8">
        <f t="shared" si="231"/>
        <v>-0.44596282655465203</v>
      </c>
      <c r="G4987">
        <f t="shared" si="232"/>
        <v>-0.44596282655465203</v>
      </c>
      <c r="H4987" s="8">
        <f t="shared" si="233"/>
        <v>2.6252751734453477</v>
      </c>
    </row>
    <row r="4988" spans="1:8">
      <c r="A4988">
        <f>'Solar Profile'!A4990</f>
        <v>7</v>
      </c>
      <c r="B4988">
        <f>'Solar Profile'!B4990</f>
        <v>27</v>
      </c>
      <c r="C4988">
        <f>'Solar Profile'!C4990</f>
        <v>18</v>
      </c>
      <c r="D4988" s="8">
        <f>'Solar Profile'!E4990*$K$13</f>
        <v>1.8420000000000001</v>
      </c>
      <c r="E4988" s="8">
        <f>'Load Profile'!G4989</f>
        <v>2.5854493029786845</v>
      </c>
      <c r="F4988" s="8">
        <f t="shared" si="231"/>
        <v>0.74344930297868439</v>
      </c>
      <c r="G4988">
        <f t="shared" si="232"/>
        <v>0</v>
      </c>
      <c r="H4988" s="8">
        <f t="shared" si="233"/>
        <v>1.8420000000000001</v>
      </c>
    </row>
    <row r="4989" spans="1:8">
      <c r="A4989">
        <f>'Solar Profile'!A4991</f>
        <v>7</v>
      </c>
      <c r="B4989">
        <f>'Solar Profile'!B4991</f>
        <v>27</v>
      </c>
      <c r="C4989">
        <f>'Solar Profile'!C4991</f>
        <v>19</v>
      </c>
      <c r="D4989" s="8">
        <f>'Solar Profile'!E4991*$K$13</f>
        <v>0.71873399999999998</v>
      </c>
      <c r="E4989" s="8">
        <f>'Load Profile'!G4990</f>
        <v>2.4642257931096219</v>
      </c>
      <c r="F4989" s="8">
        <f t="shared" si="231"/>
        <v>1.7454917931096219</v>
      </c>
      <c r="G4989">
        <f t="shared" si="232"/>
        <v>0</v>
      </c>
      <c r="H4989" s="8">
        <f t="shared" si="233"/>
        <v>0.71873399999999998</v>
      </c>
    </row>
    <row r="4990" spans="1:8">
      <c r="A4990">
        <f>'Solar Profile'!A4992</f>
        <v>7</v>
      </c>
      <c r="B4990">
        <f>'Solar Profile'!B4992</f>
        <v>27</v>
      </c>
      <c r="C4990">
        <f>'Solar Profile'!C4992</f>
        <v>20</v>
      </c>
      <c r="D4990" s="8">
        <f>'Solar Profile'!E4992*$K$13</f>
        <v>4.7329999999999997E-2</v>
      </c>
      <c r="E4990" s="8">
        <f>'Load Profile'!G4991</f>
        <v>2.3357900426856397</v>
      </c>
      <c r="F4990" s="8">
        <f t="shared" si="231"/>
        <v>2.2884600426856396</v>
      </c>
      <c r="G4990">
        <f t="shared" si="232"/>
        <v>0</v>
      </c>
      <c r="H4990" s="8">
        <f t="shared" si="233"/>
        <v>4.7329999999999997E-2</v>
      </c>
    </row>
    <row r="4991" spans="1:8">
      <c r="A4991">
        <f>'Solar Profile'!A4993</f>
        <v>7</v>
      </c>
      <c r="B4991">
        <f>'Solar Profile'!B4993</f>
        <v>27</v>
      </c>
      <c r="C4991">
        <f>'Solar Profile'!C4993</f>
        <v>21</v>
      </c>
      <c r="D4991" s="8">
        <f>'Solar Profile'!E4993*$K$13</f>
        <v>0</v>
      </c>
      <c r="E4991" s="8">
        <f>'Load Profile'!G4992</f>
        <v>2.170463000208871</v>
      </c>
      <c r="F4991" s="8">
        <f t="shared" si="231"/>
        <v>2.170463000208871</v>
      </c>
      <c r="G4991">
        <f t="shared" si="232"/>
        <v>0</v>
      </c>
      <c r="H4991" s="8">
        <f t="shared" si="233"/>
        <v>0</v>
      </c>
    </row>
    <row r="4992" spans="1:8">
      <c r="A4992">
        <f>'Solar Profile'!A4994</f>
        <v>7</v>
      </c>
      <c r="B4992">
        <f>'Solar Profile'!B4994</f>
        <v>27</v>
      </c>
      <c r="C4992">
        <f>'Solar Profile'!C4994</f>
        <v>22</v>
      </c>
      <c r="D4992" s="8">
        <f>'Solar Profile'!E4994*$K$13</f>
        <v>0</v>
      </c>
      <c r="E4992" s="8">
        <f>'Load Profile'!G4993</f>
        <v>1.8771494823884045</v>
      </c>
      <c r="F4992" s="8">
        <f t="shared" si="231"/>
        <v>1.8771494823884045</v>
      </c>
      <c r="G4992">
        <f t="shared" si="232"/>
        <v>0</v>
      </c>
      <c r="H4992" s="8">
        <f t="shared" si="233"/>
        <v>0</v>
      </c>
    </row>
    <row r="4993" spans="1:8">
      <c r="A4993">
        <f>'Solar Profile'!A4995</f>
        <v>7</v>
      </c>
      <c r="B4993">
        <f>'Solar Profile'!B4995</f>
        <v>27</v>
      </c>
      <c r="C4993">
        <f>'Solar Profile'!C4995</f>
        <v>23</v>
      </c>
      <c r="D4993" s="8">
        <f>'Solar Profile'!E4995*$K$13</f>
        <v>0</v>
      </c>
      <c r="E4993" s="8">
        <f>'Load Profile'!G4994</f>
        <v>1.6499031667699524</v>
      </c>
      <c r="F4993" s="8">
        <f t="shared" si="231"/>
        <v>1.6499031667699524</v>
      </c>
      <c r="G4993">
        <f t="shared" si="232"/>
        <v>0</v>
      </c>
      <c r="H4993" s="8">
        <f t="shared" si="233"/>
        <v>0</v>
      </c>
    </row>
    <row r="4994" spans="1:8">
      <c r="A4994">
        <f>'Solar Profile'!A4996</f>
        <v>7</v>
      </c>
      <c r="B4994">
        <f>'Solar Profile'!B4996</f>
        <v>28</v>
      </c>
      <c r="C4994">
        <f>'Solar Profile'!C4996</f>
        <v>0</v>
      </c>
      <c r="D4994" s="8">
        <f>'Solar Profile'!E4996*$K$13</f>
        <v>0</v>
      </c>
      <c r="E4994" s="8">
        <f>'Load Profile'!G4995</f>
        <v>1.393391962506586</v>
      </c>
      <c r="F4994" s="8">
        <f t="shared" si="231"/>
        <v>1.393391962506586</v>
      </c>
      <c r="G4994">
        <f t="shared" si="232"/>
        <v>0</v>
      </c>
      <c r="H4994" s="8">
        <f t="shared" si="233"/>
        <v>0</v>
      </c>
    </row>
    <row r="4995" spans="1:8">
      <c r="A4995">
        <f>'Solar Profile'!A4997</f>
        <v>7</v>
      </c>
      <c r="B4995">
        <f>'Solar Profile'!B4997</f>
        <v>28</v>
      </c>
      <c r="C4995">
        <f>'Solar Profile'!C4997</f>
        <v>1</v>
      </c>
      <c r="D4995" s="8">
        <f>'Solar Profile'!E4997*$K$13</f>
        <v>0</v>
      </c>
      <c r="E4995" s="8">
        <f>'Load Profile'!G4996</f>
        <v>1.2420375457956305</v>
      </c>
      <c r="F4995" s="8">
        <f t="shared" ref="F4995:F5058" si="234">E4995-D4995</f>
        <v>1.2420375457956305</v>
      </c>
      <c r="G4995">
        <f t="shared" ref="G4995:G5058" si="235">IF(F4995&lt;0,F4995,0)</f>
        <v>0</v>
      </c>
      <c r="H4995" s="8">
        <f t="shared" ref="H4995:H5058" si="236">D4995+G4995</f>
        <v>0</v>
      </c>
    </row>
    <row r="4996" spans="1:8">
      <c r="A4996">
        <f>'Solar Profile'!A4998</f>
        <v>7</v>
      </c>
      <c r="B4996">
        <f>'Solar Profile'!B4998</f>
        <v>28</v>
      </c>
      <c r="C4996">
        <f>'Solar Profile'!C4998</f>
        <v>2</v>
      </c>
      <c r="D4996" s="8">
        <f>'Solar Profile'!E4998*$K$13</f>
        <v>0</v>
      </c>
      <c r="E4996" s="8">
        <f>'Load Profile'!G4997</f>
        <v>1.1233767383006432</v>
      </c>
      <c r="F4996" s="8">
        <f t="shared" si="234"/>
        <v>1.1233767383006432</v>
      </c>
      <c r="G4996">
        <f t="shared" si="235"/>
        <v>0</v>
      </c>
      <c r="H4996" s="8">
        <f t="shared" si="236"/>
        <v>0</v>
      </c>
    </row>
    <row r="4997" spans="1:8">
      <c r="A4997">
        <f>'Solar Profile'!A4999</f>
        <v>7</v>
      </c>
      <c r="B4997">
        <f>'Solar Profile'!B4999</f>
        <v>28</v>
      </c>
      <c r="C4997">
        <f>'Solar Profile'!C4999</f>
        <v>3</v>
      </c>
      <c r="D4997" s="8">
        <f>'Solar Profile'!E4999*$K$13</f>
        <v>0</v>
      </c>
      <c r="E4997" s="8">
        <f>'Load Profile'!G4998</f>
        <v>1.0383125350916207</v>
      </c>
      <c r="F4997" s="8">
        <f t="shared" si="234"/>
        <v>1.0383125350916207</v>
      </c>
      <c r="G4997">
        <f t="shared" si="235"/>
        <v>0</v>
      </c>
      <c r="H4997" s="8">
        <f t="shared" si="236"/>
        <v>0</v>
      </c>
    </row>
    <row r="4998" spans="1:8">
      <c r="A4998">
        <f>'Solar Profile'!A5000</f>
        <v>7</v>
      </c>
      <c r="B4998">
        <f>'Solar Profile'!B5000</f>
        <v>28</v>
      </c>
      <c r="C4998">
        <f>'Solar Profile'!C5000</f>
        <v>4</v>
      </c>
      <c r="D4998" s="8">
        <f>'Solar Profile'!E5000*$K$13</f>
        <v>0</v>
      </c>
      <c r="E4998" s="8">
        <f>'Load Profile'!G4999</f>
        <v>1.0069791626894307</v>
      </c>
      <c r="F4998" s="8">
        <f t="shared" si="234"/>
        <v>1.0069791626894307</v>
      </c>
      <c r="G4998">
        <f t="shared" si="235"/>
        <v>0</v>
      </c>
      <c r="H4998" s="8">
        <f t="shared" si="236"/>
        <v>0</v>
      </c>
    </row>
    <row r="4999" spans="1:8">
      <c r="A4999">
        <f>'Solar Profile'!A5001</f>
        <v>7</v>
      </c>
      <c r="B4999">
        <f>'Solar Profile'!B5001</f>
        <v>28</v>
      </c>
      <c r="C4999">
        <f>'Solar Profile'!C5001</f>
        <v>5</v>
      </c>
      <c r="D4999" s="8">
        <f>'Solar Profile'!E5001*$K$13</f>
        <v>0</v>
      </c>
      <c r="E4999" s="8">
        <f>'Load Profile'!G5000</f>
        <v>1.0643689219619665</v>
      </c>
      <c r="F4999" s="8">
        <f t="shared" si="234"/>
        <v>1.0643689219619665</v>
      </c>
      <c r="G4999">
        <f t="shared" si="235"/>
        <v>0</v>
      </c>
      <c r="H4999" s="8">
        <f t="shared" si="236"/>
        <v>0</v>
      </c>
    </row>
    <row r="5000" spans="1:8">
      <c r="A5000">
        <f>'Solar Profile'!A5002</f>
        <v>7</v>
      </c>
      <c r="B5000">
        <f>'Solar Profile'!B5002</f>
        <v>28</v>
      </c>
      <c r="C5000">
        <f>'Solar Profile'!C5002</f>
        <v>6</v>
      </c>
      <c r="D5000" s="8">
        <f>'Solar Profile'!E5002*$K$13</f>
        <v>0</v>
      </c>
      <c r="E5000" s="8">
        <f>'Load Profile'!G5001</f>
        <v>1.084524487896058</v>
      </c>
      <c r="F5000" s="8">
        <f t="shared" si="234"/>
        <v>1.084524487896058</v>
      </c>
      <c r="G5000">
        <f t="shared" si="235"/>
        <v>0</v>
      </c>
      <c r="H5000" s="8">
        <f t="shared" si="236"/>
        <v>0</v>
      </c>
    </row>
    <row r="5001" spans="1:8">
      <c r="A5001">
        <f>'Solar Profile'!A5003</f>
        <v>7</v>
      </c>
      <c r="B5001">
        <f>'Solar Profile'!B5003</f>
        <v>28</v>
      </c>
      <c r="C5001">
        <f>'Solar Profile'!C5003</f>
        <v>7</v>
      </c>
      <c r="D5001" s="8">
        <f>'Solar Profile'!E5003*$K$13</f>
        <v>0.276924</v>
      </c>
      <c r="E5001" s="8">
        <f>'Load Profile'!G5002</f>
        <v>1.1377122939783491</v>
      </c>
      <c r="F5001" s="8">
        <f t="shared" si="234"/>
        <v>0.86078829397834911</v>
      </c>
      <c r="G5001">
        <f t="shared" si="235"/>
        <v>0</v>
      </c>
      <c r="H5001" s="8">
        <f t="shared" si="236"/>
        <v>0.276924</v>
      </c>
    </row>
    <row r="5002" spans="1:8">
      <c r="A5002">
        <f>'Solar Profile'!A5004</f>
        <v>7</v>
      </c>
      <c r="B5002">
        <f>'Solar Profile'!B5004</f>
        <v>28</v>
      </c>
      <c r="C5002">
        <f>'Solar Profile'!C5004</f>
        <v>8</v>
      </c>
      <c r="D5002" s="8">
        <f>'Solar Profile'!E5004*$K$13</f>
        <v>0.54274999999999995</v>
      </c>
      <c r="E5002" s="8">
        <f>'Load Profile'!G5003</f>
        <v>1.3234470609412758</v>
      </c>
      <c r="F5002" s="8">
        <f t="shared" si="234"/>
        <v>0.78069706094127589</v>
      </c>
      <c r="G5002">
        <f t="shared" si="235"/>
        <v>0</v>
      </c>
      <c r="H5002" s="8">
        <f t="shared" si="236"/>
        <v>0.54274999999999995</v>
      </c>
    </row>
    <row r="5003" spans="1:8">
      <c r="A5003">
        <f>'Solar Profile'!A5005</f>
        <v>7</v>
      </c>
      <c r="B5003">
        <f>'Solar Profile'!B5005</f>
        <v>28</v>
      </c>
      <c r="C5003">
        <f>'Solar Profile'!C5005</f>
        <v>9</v>
      </c>
      <c r="D5003" s="8">
        <f>'Solar Profile'!E5005*$K$13</f>
        <v>1.4370260000000001</v>
      </c>
      <c r="E5003" s="8">
        <f>'Load Profile'!G5004</f>
        <v>1.494197479151107</v>
      </c>
      <c r="F5003" s="8">
        <f t="shared" si="234"/>
        <v>5.7171479151106874E-2</v>
      </c>
      <c r="G5003">
        <f t="shared" si="235"/>
        <v>0</v>
      </c>
      <c r="H5003" s="8">
        <f t="shared" si="236"/>
        <v>1.4370260000000001</v>
      </c>
    </row>
    <row r="5004" spans="1:8">
      <c r="A5004">
        <f>'Solar Profile'!A5006</f>
        <v>7</v>
      </c>
      <c r="B5004">
        <f>'Solar Profile'!B5006</f>
        <v>28</v>
      </c>
      <c r="C5004">
        <f>'Solar Profile'!C5006</f>
        <v>10</v>
      </c>
      <c r="D5004" s="8">
        <f>'Solar Profile'!E5006*$K$13</f>
        <v>1.9154760000000002</v>
      </c>
      <c r="E5004" s="8">
        <f>'Load Profile'!G5005</f>
        <v>1.7351623385265413</v>
      </c>
      <c r="F5004" s="8">
        <f t="shared" si="234"/>
        <v>-0.18031366147345884</v>
      </c>
      <c r="G5004">
        <f t="shared" si="235"/>
        <v>-0.18031366147345884</v>
      </c>
      <c r="H5004" s="8">
        <f t="shared" si="236"/>
        <v>1.7351623385265413</v>
      </c>
    </row>
    <row r="5005" spans="1:8">
      <c r="A5005">
        <f>'Solar Profile'!A5007</f>
        <v>7</v>
      </c>
      <c r="B5005">
        <f>'Solar Profile'!B5007</f>
        <v>28</v>
      </c>
      <c r="C5005">
        <f>'Solar Profile'!C5007</f>
        <v>11</v>
      </c>
      <c r="D5005" s="8">
        <f>'Solar Profile'!E5007*$K$13</f>
        <v>1.874374</v>
      </c>
      <c r="E5005" s="8">
        <f>'Load Profile'!G5006</f>
        <v>1.9540661407582776</v>
      </c>
      <c r="F5005" s="8">
        <f t="shared" si="234"/>
        <v>7.9692140758277574E-2</v>
      </c>
      <c r="G5005">
        <f t="shared" si="235"/>
        <v>0</v>
      </c>
      <c r="H5005" s="8">
        <f t="shared" si="236"/>
        <v>1.874374</v>
      </c>
    </row>
    <row r="5006" spans="1:8">
      <c r="A5006">
        <f>'Solar Profile'!A5008</f>
        <v>7</v>
      </c>
      <c r="B5006">
        <f>'Solar Profile'!B5008</f>
        <v>28</v>
      </c>
      <c r="C5006">
        <f>'Solar Profile'!C5008</f>
        <v>12</v>
      </c>
      <c r="D5006" s="8">
        <f>'Solar Profile'!E5008*$K$13</f>
        <v>2.073124</v>
      </c>
      <c r="E5006" s="8">
        <f>'Load Profile'!G5007</f>
        <v>2.1134952847227426</v>
      </c>
      <c r="F5006" s="8">
        <f t="shared" si="234"/>
        <v>4.0371284722742651E-2</v>
      </c>
      <c r="G5006">
        <f t="shared" si="235"/>
        <v>0</v>
      </c>
      <c r="H5006" s="8">
        <f t="shared" si="236"/>
        <v>2.073124</v>
      </c>
    </row>
    <row r="5007" spans="1:8">
      <c r="A5007">
        <f>'Solar Profile'!A5009</f>
        <v>7</v>
      </c>
      <c r="B5007">
        <f>'Solar Profile'!B5009</f>
        <v>28</v>
      </c>
      <c r="C5007">
        <f>'Solar Profile'!C5009</f>
        <v>13</v>
      </c>
      <c r="D5007" s="8">
        <f>'Solar Profile'!E5009*$K$13</f>
        <v>2.9247339999999999</v>
      </c>
      <c r="E5007" s="8">
        <f>'Load Profile'!G5008</f>
        <v>2.3080885683352919</v>
      </c>
      <c r="F5007" s="8">
        <f t="shared" si="234"/>
        <v>-0.61664543166470809</v>
      </c>
      <c r="G5007">
        <f t="shared" si="235"/>
        <v>-0.61664543166470809</v>
      </c>
      <c r="H5007" s="8">
        <f t="shared" si="236"/>
        <v>2.3080885683352919</v>
      </c>
    </row>
    <row r="5008" spans="1:8">
      <c r="A5008">
        <f>'Solar Profile'!A5010</f>
        <v>7</v>
      </c>
      <c r="B5008">
        <f>'Solar Profile'!B5010</f>
        <v>28</v>
      </c>
      <c r="C5008">
        <f>'Solar Profile'!C5010</f>
        <v>14</v>
      </c>
      <c r="D5008" s="8">
        <f>'Solar Profile'!E5010*$K$13</f>
        <v>4.5258440000000002</v>
      </c>
      <c r="E5008" s="8">
        <f>'Load Profile'!G5009</f>
        <v>2.5270584260500755</v>
      </c>
      <c r="F5008" s="8">
        <f t="shared" si="234"/>
        <v>-1.9987855739499247</v>
      </c>
      <c r="G5008">
        <f t="shared" si="235"/>
        <v>-1.9987855739499247</v>
      </c>
      <c r="H5008" s="8">
        <f t="shared" si="236"/>
        <v>2.5270584260500755</v>
      </c>
    </row>
    <row r="5009" spans="1:8">
      <c r="A5009">
        <f>'Solar Profile'!A5011</f>
        <v>7</v>
      </c>
      <c r="B5009">
        <f>'Solar Profile'!B5011</f>
        <v>28</v>
      </c>
      <c r="C5009">
        <f>'Solar Profile'!C5011</f>
        <v>15</v>
      </c>
      <c r="D5009" s="8">
        <f>'Solar Profile'!E5011*$K$13</f>
        <v>4.5786540000000002</v>
      </c>
      <c r="E5009" s="8">
        <f>'Load Profile'!G5010</f>
        <v>2.6430296100366322</v>
      </c>
      <c r="F5009" s="8">
        <f t="shared" si="234"/>
        <v>-1.9356243899633681</v>
      </c>
      <c r="G5009">
        <f t="shared" si="235"/>
        <v>-1.9356243899633681</v>
      </c>
      <c r="H5009" s="8">
        <f t="shared" si="236"/>
        <v>2.6430296100366322</v>
      </c>
    </row>
    <row r="5010" spans="1:8">
      <c r="A5010">
        <f>'Solar Profile'!A5012</f>
        <v>7</v>
      </c>
      <c r="B5010">
        <f>'Solar Profile'!B5012</f>
        <v>28</v>
      </c>
      <c r="C5010">
        <f>'Solar Profile'!C5012</f>
        <v>16</v>
      </c>
      <c r="D5010" s="8">
        <f>'Solar Profile'!E5012*$K$13</f>
        <v>4.0029180000000002</v>
      </c>
      <c r="E5010" s="8">
        <f>'Load Profile'!G5011</f>
        <v>2.6094660046851206</v>
      </c>
      <c r="F5010" s="8">
        <f t="shared" si="234"/>
        <v>-1.3934519953148796</v>
      </c>
      <c r="G5010">
        <f t="shared" si="235"/>
        <v>-1.3934519953148796</v>
      </c>
      <c r="H5010" s="8">
        <f t="shared" si="236"/>
        <v>2.6094660046851206</v>
      </c>
    </row>
    <row r="5011" spans="1:8">
      <c r="A5011">
        <f>'Solar Profile'!A5013</f>
        <v>7</v>
      </c>
      <c r="B5011">
        <f>'Solar Profile'!B5013</f>
        <v>28</v>
      </c>
      <c r="C5011">
        <f>'Solar Profile'!C5013</f>
        <v>17</v>
      </c>
      <c r="D5011" s="8">
        <f>'Solar Profile'!E5013*$K$13</f>
        <v>2.9086280000000002</v>
      </c>
      <c r="E5011" s="8">
        <f>'Load Profile'!G5012</f>
        <v>2.5541916024187667</v>
      </c>
      <c r="F5011" s="8">
        <f t="shared" si="234"/>
        <v>-0.35443639758123346</v>
      </c>
      <c r="G5011">
        <f t="shared" si="235"/>
        <v>-0.35443639758123346</v>
      </c>
      <c r="H5011" s="8">
        <f t="shared" si="236"/>
        <v>2.5541916024187667</v>
      </c>
    </row>
    <row r="5012" spans="1:8">
      <c r="A5012">
        <f>'Solar Profile'!A5014</f>
        <v>7</v>
      </c>
      <c r="B5012">
        <f>'Solar Profile'!B5014</f>
        <v>28</v>
      </c>
      <c r="C5012">
        <f>'Solar Profile'!C5014</f>
        <v>18</v>
      </c>
      <c r="D5012" s="8">
        <f>'Solar Profile'!E5014*$K$13</f>
        <v>1.3994580000000001</v>
      </c>
      <c r="E5012" s="8">
        <f>'Load Profile'!G5013</f>
        <v>2.484817622756466</v>
      </c>
      <c r="F5012" s="8">
        <f t="shared" si="234"/>
        <v>1.0853596227564659</v>
      </c>
      <c r="G5012">
        <f t="shared" si="235"/>
        <v>0</v>
      </c>
      <c r="H5012" s="8">
        <f t="shared" si="236"/>
        <v>1.3994580000000001</v>
      </c>
    </row>
    <row r="5013" spans="1:8">
      <c r="A5013">
        <f>'Solar Profile'!A5015</f>
        <v>7</v>
      </c>
      <c r="B5013">
        <f>'Solar Profile'!B5015</f>
        <v>28</v>
      </c>
      <c r="C5013">
        <f>'Solar Profile'!C5015</f>
        <v>19</v>
      </c>
      <c r="D5013" s="8">
        <f>'Solar Profile'!E5015*$K$13</f>
        <v>0.45674599999999999</v>
      </c>
      <c r="E5013" s="8">
        <f>'Load Profile'!G5014</f>
        <v>2.3643500066434617</v>
      </c>
      <c r="F5013" s="8">
        <f t="shared" si="234"/>
        <v>1.9076040066434619</v>
      </c>
      <c r="G5013">
        <f t="shared" si="235"/>
        <v>0</v>
      </c>
      <c r="H5013" s="8">
        <f t="shared" si="236"/>
        <v>0.45674599999999999</v>
      </c>
    </row>
    <row r="5014" spans="1:8">
      <c r="A5014">
        <f>'Solar Profile'!A5016</f>
        <v>7</v>
      </c>
      <c r="B5014">
        <f>'Solar Profile'!B5016</f>
        <v>28</v>
      </c>
      <c r="C5014">
        <f>'Solar Profile'!C5016</f>
        <v>20</v>
      </c>
      <c r="D5014" s="8">
        <f>'Solar Profile'!E5016*$K$13</f>
        <v>0</v>
      </c>
      <c r="E5014" s="8">
        <f>'Load Profile'!G5015</f>
        <v>2.2273688173774526</v>
      </c>
      <c r="F5014" s="8">
        <f t="shared" si="234"/>
        <v>2.2273688173774526</v>
      </c>
      <c r="G5014">
        <f t="shared" si="235"/>
        <v>0</v>
      </c>
      <c r="H5014" s="8">
        <f t="shared" si="236"/>
        <v>0</v>
      </c>
    </row>
    <row r="5015" spans="1:8">
      <c r="A5015">
        <f>'Solar Profile'!A5017</f>
        <v>7</v>
      </c>
      <c r="B5015">
        <f>'Solar Profile'!B5017</f>
        <v>28</v>
      </c>
      <c r="C5015">
        <f>'Solar Profile'!C5017</f>
        <v>21</v>
      </c>
      <c r="D5015" s="8">
        <f>'Solar Profile'!E5017*$K$13</f>
        <v>0</v>
      </c>
      <c r="E5015" s="8">
        <f>'Load Profile'!G5016</f>
        <v>2.0691676004231372</v>
      </c>
      <c r="F5015" s="8">
        <f t="shared" si="234"/>
        <v>2.0691676004231372</v>
      </c>
      <c r="G5015">
        <f t="shared" si="235"/>
        <v>0</v>
      </c>
      <c r="H5015" s="8">
        <f t="shared" si="236"/>
        <v>0</v>
      </c>
    </row>
    <row r="5016" spans="1:8">
      <c r="A5016">
        <f>'Solar Profile'!A5018</f>
        <v>7</v>
      </c>
      <c r="B5016">
        <f>'Solar Profile'!B5018</f>
        <v>28</v>
      </c>
      <c r="C5016">
        <f>'Solar Profile'!C5018</f>
        <v>22</v>
      </c>
      <c r="D5016" s="8">
        <f>'Solar Profile'!E5018*$K$13</f>
        <v>0</v>
      </c>
      <c r="E5016" s="8">
        <f>'Load Profile'!G5017</f>
        <v>1.7951650331038924</v>
      </c>
      <c r="F5016" s="8">
        <f t="shared" si="234"/>
        <v>1.7951650331038924</v>
      </c>
      <c r="G5016">
        <f t="shared" si="235"/>
        <v>0</v>
      </c>
      <c r="H5016" s="8">
        <f t="shared" si="236"/>
        <v>0</v>
      </c>
    </row>
    <row r="5017" spans="1:8">
      <c r="A5017">
        <f>'Solar Profile'!A5019</f>
        <v>7</v>
      </c>
      <c r="B5017">
        <f>'Solar Profile'!B5019</f>
        <v>28</v>
      </c>
      <c r="C5017">
        <f>'Solar Profile'!C5019</f>
        <v>23</v>
      </c>
      <c r="D5017" s="8">
        <f>'Solar Profile'!E5019*$K$13</f>
        <v>0</v>
      </c>
      <c r="E5017" s="8">
        <f>'Load Profile'!G5018</f>
        <v>1.6142167010880222</v>
      </c>
      <c r="F5017" s="8">
        <f t="shared" si="234"/>
        <v>1.6142167010880222</v>
      </c>
      <c r="G5017">
        <f t="shared" si="235"/>
        <v>0</v>
      </c>
      <c r="H5017" s="8">
        <f t="shared" si="236"/>
        <v>0</v>
      </c>
    </row>
    <row r="5018" spans="1:8">
      <c r="A5018">
        <f>'Solar Profile'!A5020</f>
        <v>7</v>
      </c>
      <c r="B5018">
        <f>'Solar Profile'!B5020</f>
        <v>29</v>
      </c>
      <c r="C5018">
        <f>'Solar Profile'!C5020</f>
        <v>0</v>
      </c>
      <c r="D5018" s="8">
        <f>'Solar Profile'!E5020*$K$13</f>
        <v>0</v>
      </c>
      <c r="E5018" s="8">
        <f>'Load Profile'!G5019</f>
        <v>1.3083345533367878</v>
      </c>
      <c r="F5018" s="8">
        <f t="shared" si="234"/>
        <v>1.3083345533367878</v>
      </c>
      <c r="G5018">
        <f t="shared" si="235"/>
        <v>0</v>
      </c>
      <c r="H5018" s="8">
        <f t="shared" si="236"/>
        <v>0</v>
      </c>
    </row>
    <row r="5019" spans="1:8">
      <c r="A5019">
        <f>'Solar Profile'!A5021</f>
        <v>7</v>
      </c>
      <c r="B5019">
        <f>'Solar Profile'!B5021</f>
        <v>29</v>
      </c>
      <c r="C5019">
        <f>'Solar Profile'!C5021</f>
        <v>1</v>
      </c>
      <c r="D5019" s="8">
        <f>'Solar Profile'!E5021*$K$13</f>
        <v>0</v>
      </c>
      <c r="E5019" s="8">
        <f>'Load Profile'!G5020</f>
        <v>1.1781727199165202</v>
      </c>
      <c r="F5019" s="8">
        <f t="shared" si="234"/>
        <v>1.1781727199165202</v>
      </c>
      <c r="G5019">
        <f t="shared" si="235"/>
        <v>0</v>
      </c>
      <c r="H5019" s="8">
        <f t="shared" si="236"/>
        <v>0</v>
      </c>
    </row>
    <row r="5020" spans="1:8">
      <c r="A5020">
        <f>'Solar Profile'!A5022</f>
        <v>7</v>
      </c>
      <c r="B5020">
        <f>'Solar Profile'!B5022</f>
        <v>29</v>
      </c>
      <c r="C5020">
        <f>'Solar Profile'!C5022</f>
        <v>2</v>
      </c>
      <c r="D5020" s="8">
        <f>'Solar Profile'!E5022*$K$13</f>
        <v>0</v>
      </c>
      <c r="E5020" s="8">
        <f>'Load Profile'!G5021</f>
        <v>1.103792093472608</v>
      </c>
      <c r="F5020" s="8">
        <f t="shared" si="234"/>
        <v>1.103792093472608</v>
      </c>
      <c r="G5020">
        <f t="shared" si="235"/>
        <v>0</v>
      </c>
      <c r="H5020" s="8">
        <f t="shared" si="236"/>
        <v>0</v>
      </c>
    </row>
    <row r="5021" spans="1:8">
      <c r="A5021">
        <f>'Solar Profile'!A5023</f>
        <v>7</v>
      </c>
      <c r="B5021">
        <f>'Solar Profile'!B5023</f>
        <v>29</v>
      </c>
      <c r="C5021">
        <f>'Solar Profile'!C5023</f>
        <v>3</v>
      </c>
      <c r="D5021" s="8">
        <f>'Solar Profile'!E5023*$K$13</f>
        <v>0</v>
      </c>
      <c r="E5021" s="8">
        <f>'Load Profile'!G5022</f>
        <v>1.076456998056837</v>
      </c>
      <c r="F5021" s="8">
        <f t="shared" si="234"/>
        <v>1.076456998056837</v>
      </c>
      <c r="G5021">
        <f t="shared" si="235"/>
        <v>0</v>
      </c>
      <c r="H5021" s="8">
        <f t="shared" si="236"/>
        <v>0</v>
      </c>
    </row>
    <row r="5022" spans="1:8">
      <c r="A5022">
        <f>'Solar Profile'!A5024</f>
        <v>7</v>
      </c>
      <c r="B5022">
        <f>'Solar Profile'!B5024</f>
        <v>29</v>
      </c>
      <c r="C5022">
        <f>'Solar Profile'!C5024</f>
        <v>4</v>
      </c>
      <c r="D5022" s="8">
        <f>'Solar Profile'!E5024*$K$13</f>
        <v>0</v>
      </c>
      <c r="E5022" s="8">
        <f>'Load Profile'!G5023</f>
        <v>1.0462520024653694</v>
      </c>
      <c r="F5022" s="8">
        <f t="shared" si="234"/>
        <v>1.0462520024653694</v>
      </c>
      <c r="G5022">
        <f t="shared" si="235"/>
        <v>0</v>
      </c>
      <c r="H5022" s="8">
        <f t="shared" si="236"/>
        <v>0</v>
      </c>
    </row>
    <row r="5023" spans="1:8">
      <c r="A5023">
        <f>'Solar Profile'!A5025</f>
        <v>7</v>
      </c>
      <c r="B5023">
        <f>'Solar Profile'!B5025</f>
        <v>29</v>
      </c>
      <c r="C5023">
        <f>'Solar Profile'!C5025</f>
        <v>5</v>
      </c>
      <c r="D5023" s="8">
        <f>'Solar Profile'!E5025*$K$13</f>
        <v>0</v>
      </c>
      <c r="E5023" s="8">
        <f>'Load Profile'!G5024</f>
        <v>1.0420099129611424</v>
      </c>
      <c r="F5023" s="8">
        <f t="shared" si="234"/>
        <v>1.0420099129611424</v>
      </c>
      <c r="G5023">
        <f t="shared" si="235"/>
        <v>0</v>
      </c>
      <c r="H5023" s="8">
        <f t="shared" si="236"/>
        <v>0</v>
      </c>
    </row>
    <row r="5024" spans="1:8">
      <c r="A5024">
        <f>'Solar Profile'!A5026</f>
        <v>7</v>
      </c>
      <c r="B5024">
        <f>'Solar Profile'!B5026</f>
        <v>29</v>
      </c>
      <c r="C5024">
        <f>'Solar Profile'!C5026</f>
        <v>6</v>
      </c>
      <c r="D5024" s="8">
        <f>'Solar Profile'!E5026*$K$13</f>
        <v>0</v>
      </c>
      <c r="E5024" s="8">
        <f>'Load Profile'!G5025</f>
        <v>1.0913114341540695</v>
      </c>
      <c r="F5024" s="8">
        <f t="shared" si="234"/>
        <v>1.0913114341540695</v>
      </c>
      <c r="G5024">
        <f t="shared" si="235"/>
        <v>0</v>
      </c>
      <c r="H5024" s="8">
        <f t="shared" si="236"/>
        <v>0</v>
      </c>
    </row>
    <row r="5025" spans="1:8">
      <c r="A5025">
        <f>'Solar Profile'!A5027</f>
        <v>7</v>
      </c>
      <c r="B5025">
        <f>'Solar Profile'!B5027</f>
        <v>29</v>
      </c>
      <c r="C5025">
        <f>'Solar Profile'!C5027</f>
        <v>7</v>
      </c>
      <c r="D5025" s="8">
        <f>'Solar Profile'!E5027*$K$13</f>
        <v>2.5545999999999999E-2</v>
      </c>
      <c r="E5025" s="8">
        <f>'Load Profile'!G5026</f>
        <v>1.1174046082437796</v>
      </c>
      <c r="F5025" s="8">
        <f t="shared" si="234"/>
        <v>1.0918586082437796</v>
      </c>
      <c r="G5025">
        <f t="shared" si="235"/>
        <v>0</v>
      </c>
      <c r="H5025" s="8">
        <f t="shared" si="236"/>
        <v>2.5545999999999999E-2</v>
      </c>
    </row>
    <row r="5026" spans="1:8">
      <c r="A5026">
        <f>'Solar Profile'!A5028</f>
        <v>7</v>
      </c>
      <c r="B5026">
        <f>'Solar Profile'!B5028</f>
        <v>29</v>
      </c>
      <c r="C5026">
        <f>'Solar Profile'!C5028</f>
        <v>8</v>
      </c>
      <c r="D5026" s="8">
        <f>'Solar Profile'!E5028*$K$13</f>
        <v>0.26805200000000001</v>
      </c>
      <c r="E5026" s="8">
        <f>'Load Profile'!G5027</f>
        <v>1.2026494339041547</v>
      </c>
      <c r="F5026" s="8">
        <f t="shared" si="234"/>
        <v>0.93459743390415473</v>
      </c>
      <c r="G5026">
        <f t="shared" si="235"/>
        <v>0</v>
      </c>
      <c r="H5026" s="8">
        <f t="shared" si="236"/>
        <v>0.26805200000000001</v>
      </c>
    </row>
    <row r="5027" spans="1:8">
      <c r="A5027">
        <f>'Solar Profile'!A5029</f>
        <v>7</v>
      </c>
      <c r="B5027">
        <f>'Solar Profile'!B5029</f>
        <v>29</v>
      </c>
      <c r="C5027">
        <f>'Solar Profile'!C5029</f>
        <v>9</v>
      </c>
      <c r="D5027" s="8">
        <f>'Solar Profile'!E5029*$K$13</f>
        <v>0.81942399999999993</v>
      </c>
      <c r="E5027" s="8">
        <f>'Load Profile'!G5028</f>
        <v>1.274819934849742</v>
      </c>
      <c r="F5027" s="8">
        <f t="shared" si="234"/>
        <v>0.45539593484974206</v>
      </c>
      <c r="G5027">
        <f t="shared" si="235"/>
        <v>0</v>
      </c>
      <c r="H5027" s="8">
        <f t="shared" si="236"/>
        <v>0.81942399999999993</v>
      </c>
    </row>
    <row r="5028" spans="1:8">
      <c r="A5028">
        <f>'Solar Profile'!A5030</f>
        <v>7</v>
      </c>
      <c r="B5028">
        <f>'Solar Profile'!B5030</f>
        <v>29</v>
      </c>
      <c r="C5028">
        <f>'Solar Profile'!C5030</f>
        <v>10</v>
      </c>
      <c r="D5028" s="8">
        <f>'Solar Profile'!E5030*$K$13</f>
        <v>1.154612</v>
      </c>
      <c r="E5028" s="8">
        <f>'Load Profile'!G5029</f>
        <v>1.4264750765441572</v>
      </c>
      <c r="F5028" s="8">
        <f t="shared" si="234"/>
        <v>0.2718630765441572</v>
      </c>
      <c r="G5028">
        <f t="shared" si="235"/>
        <v>0</v>
      </c>
      <c r="H5028" s="8">
        <f t="shared" si="236"/>
        <v>1.154612</v>
      </c>
    </row>
    <row r="5029" spans="1:8">
      <c r="A5029">
        <f>'Solar Profile'!A5031</f>
        <v>7</v>
      </c>
      <c r="B5029">
        <f>'Solar Profile'!B5031</f>
        <v>29</v>
      </c>
      <c r="C5029">
        <f>'Solar Profile'!C5031</f>
        <v>11</v>
      </c>
      <c r="D5029" s="8">
        <f>'Solar Profile'!E5031*$K$13</f>
        <v>2.4534959999999999</v>
      </c>
      <c r="E5029" s="8">
        <f>'Load Profile'!G5030</f>
        <v>1.7181898638632329</v>
      </c>
      <c r="F5029" s="8">
        <f t="shared" si="234"/>
        <v>-0.73530613613676699</v>
      </c>
      <c r="G5029">
        <f t="shared" si="235"/>
        <v>-0.73530613613676699</v>
      </c>
      <c r="H5029" s="8">
        <f t="shared" si="236"/>
        <v>1.7181898638632329</v>
      </c>
    </row>
    <row r="5030" spans="1:8">
      <c r="A5030">
        <f>'Solar Profile'!A5032</f>
        <v>7</v>
      </c>
      <c r="B5030">
        <f>'Solar Profile'!B5032</f>
        <v>29</v>
      </c>
      <c r="C5030">
        <f>'Solar Profile'!C5032</f>
        <v>12</v>
      </c>
      <c r="D5030" s="8">
        <f>'Solar Profile'!E5032*$K$13</f>
        <v>2.4654099999999999</v>
      </c>
      <c r="E5030" s="8">
        <f>'Load Profile'!G5031</f>
        <v>1.884600068443097</v>
      </c>
      <c r="F5030" s="8">
        <f t="shared" si="234"/>
        <v>-0.58080993155690286</v>
      </c>
      <c r="G5030">
        <f t="shared" si="235"/>
        <v>-0.58080993155690286</v>
      </c>
      <c r="H5030" s="8">
        <f t="shared" si="236"/>
        <v>1.884600068443097</v>
      </c>
    </row>
    <row r="5031" spans="1:8">
      <c r="A5031">
        <f>'Solar Profile'!A5033</f>
        <v>7</v>
      </c>
      <c r="B5031">
        <f>'Solar Profile'!B5033</f>
        <v>29</v>
      </c>
      <c r="C5031">
        <f>'Solar Profile'!C5033</f>
        <v>13</v>
      </c>
      <c r="D5031" s="8">
        <f>'Solar Profile'!E5033*$K$13</f>
        <v>2.9276200000000001</v>
      </c>
      <c r="E5031" s="8">
        <f>'Load Profile'!G5032</f>
        <v>2.008466131615041</v>
      </c>
      <c r="F5031" s="8">
        <f t="shared" si="234"/>
        <v>-0.91915386838495916</v>
      </c>
      <c r="G5031">
        <f t="shared" si="235"/>
        <v>-0.91915386838495916</v>
      </c>
      <c r="H5031" s="8">
        <f t="shared" si="236"/>
        <v>2.008466131615041</v>
      </c>
    </row>
    <row r="5032" spans="1:8">
      <c r="A5032">
        <f>'Solar Profile'!A5034</f>
        <v>7</v>
      </c>
      <c r="B5032">
        <f>'Solar Profile'!B5034</f>
        <v>29</v>
      </c>
      <c r="C5032">
        <f>'Solar Profile'!C5034</f>
        <v>14</v>
      </c>
      <c r="D5032" s="8">
        <f>'Solar Profile'!E5034*$K$13</f>
        <v>1.54826</v>
      </c>
      <c r="E5032" s="8">
        <f>'Load Profile'!G5033</f>
        <v>2.2499485158711954</v>
      </c>
      <c r="F5032" s="8">
        <f t="shared" si="234"/>
        <v>0.70168851587119541</v>
      </c>
      <c r="G5032">
        <f t="shared" si="235"/>
        <v>0</v>
      </c>
      <c r="H5032" s="8">
        <f t="shared" si="236"/>
        <v>1.54826</v>
      </c>
    </row>
    <row r="5033" spans="1:8">
      <c r="A5033">
        <f>'Solar Profile'!A5035</f>
        <v>7</v>
      </c>
      <c r="B5033">
        <f>'Solar Profile'!B5035</f>
        <v>29</v>
      </c>
      <c r="C5033">
        <f>'Solar Profile'!C5035</f>
        <v>15</v>
      </c>
      <c r="D5033" s="8">
        <f>'Solar Profile'!E5035*$K$13</f>
        <v>2.5532020000000002</v>
      </c>
      <c r="E5033" s="8">
        <f>'Load Profile'!G5034</f>
        <v>2.4992070189409739</v>
      </c>
      <c r="F5033" s="8">
        <f t="shared" si="234"/>
        <v>-5.3994981059026337E-2</v>
      </c>
      <c r="G5033">
        <f t="shared" si="235"/>
        <v>-5.3994981059026337E-2</v>
      </c>
      <c r="H5033" s="8">
        <f t="shared" si="236"/>
        <v>2.4992070189409739</v>
      </c>
    </row>
    <row r="5034" spans="1:8">
      <c r="A5034">
        <f>'Solar Profile'!A5036</f>
        <v>7</v>
      </c>
      <c r="B5034">
        <f>'Solar Profile'!B5036</f>
        <v>29</v>
      </c>
      <c r="C5034">
        <f>'Solar Profile'!C5036</f>
        <v>16</v>
      </c>
      <c r="D5034" s="8">
        <f>'Solar Profile'!E5036*$K$13</f>
        <v>0.78639200000000009</v>
      </c>
      <c r="E5034" s="8">
        <f>'Load Profile'!G5035</f>
        <v>2.666230234674742</v>
      </c>
      <c r="F5034" s="8">
        <f t="shared" si="234"/>
        <v>1.8798382346747418</v>
      </c>
      <c r="G5034">
        <f t="shared" si="235"/>
        <v>0</v>
      </c>
      <c r="H5034" s="8">
        <f t="shared" si="236"/>
        <v>0.78639200000000009</v>
      </c>
    </row>
    <row r="5035" spans="1:8">
      <c r="A5035">
        <f>'Solar Profile'!A5037</f>
        <v>7</v>
      </c>
      <c r="B5035">
        <f>'Solar Profile'!B5037</f>
        <v>29</v>
      </c>
      <c r="C5035">
        <f>'Solar Profile'!C5037</f>
        <v>17</v>
      </c>
      <c r="D5035" s="8">
        <f>'Solar Profile'!E5037*$K$13</f>
        <v>0.342692</v>
      </c>
      <c r="E5035" s="8">
        <f>'Load Profile'!G5036</f>
        <v>2.7516721201194603</v>
      </c>
      <c r="F5035" s="8">
        <f t="shared" si="234"/>
        <v>2.4089801201194603</v>
      </c>
      <c r="G5035">
        <f t="shared" si="235"/>
        <v>0</v>
      </c>
      <c r="H5035" s="8">
        <f t="shared" si="236"/>
        <v>0.342692</v>
      </c>
    </row>
    <row r="5036" spans="1:8">
      <c r="A5036">
        <f>'Solar Profile'!A5038</f>
        <v>7</v>
      </c>
      <c r="B5036">
        <f>'Solar Profile'!B5038</f>
        <v>29</v>
      </c>
      <c r="C5036">
        <f>'Solar Profile'!C5038</f>
        <v>18</v>
      </c>
      <c r="D5036" s="8">
        <f>'Solar Profile'!E5038*$K$13</f>
        <v>0.35786599999999996</v>
      </c>
      <c r="E5036" s="8">
        <f>'Load Profile'!G5037</f>
        <v>2.5965426014611737</v>
      </c>
      <c r="F5036" s="8">
        <f t="shared" si="234"/>
        <v>2.2386766014611736</v>
      </c>
      <c r="G5036">
        <f t="shared" si="235"/>
        <v>0</v>
      </c>
      <c r="H5036" s="8">
        <f t="shared" si="236"/>
        <v>0.35786599999999996</v>
      </c>
    </row>
    <row r="5037" spans="1:8">
      <c r="A5037">
        <f>'Solar Profile'!A5039</f>
        <v>7</v>
      </c>
      <c r="B5037">
        <f>'Solar Profile'!B5039</f>
        <v>29</v>
      </c>
      <c r="C5037">
        <f>'Solar Profile'!C5039</f>
        <v>19</v>
      </c>
      <c r="D5037" s="8">
        <f>'Solar Profile'!E5039*$K$13</f>
        <v>0.47406799999999999</v>
      </c>
      <c r="E5037" s="8">
        <f>'Load Profile'!G5038</f>
        <v>2.447619371269802</v>
      </c>
      <c r="F5037" s="8">
        <f t="shared" si="234"/>
        <v>1.9735513712698021</v>
      </c>
      <c r="G5037">
        <f t="shared" si="235"/>
        <v>0</v>
      </c>
      <c r="H5037" s="8">
        <f t="shared" si="236"/>
        <v>0.47406799999999999</v>
      </c>
    </row>
    <row r="5038" spans="1:8">
      <c r="A5038">
        <f>'Solar Profile'!A5040</f>
        <v>7</v>
      </c>
      <c r="B5038">
        <f>'Solar Profile'!B5040</f>
        <v>29</v>
      </c>
      <c r="C5038">
        <f>'Solar Profile'!C5040</f>
        <v>20</v>
      </c>
      <c r="D5038" s="8">
        <f>'Solar Profile'!E5040*$K$13</f>
        <v>0</v>
      </c>
      <c r="E5038" s="8">
        <f>'Load Profile'!G5039</f>
        <v>2.3002326963035062</v>
      </c>
      <c r="F5038" s="8">
        <f t="shared" si="234"/>
        <v>2.3002326963035062</v>
      </c>
      <c r="G5038">
        <f t="shared" si="235"/>
        <v>0</v>
      </c>
      <c r="H5038" s="8">
        <f t="shared" si="236"/>
        <v>0</v>
      </c>
    </row>
    <row r="5039" spans="1:8">
      <c r="A5039">
        <f>'Solar Profile'!A5041</f>
        <v>7</v>
      </c>
      <c r="B5039">
        <f>'Solar Profile'!B5041</f>
        <v>29</v>
      </c>
      <c r="C5039">
        <f>'Solar Profile'!C5041</f>
        <v>21</v>
      </c>
      <c r="D5039" s="8">
        <f>'Solar Profile'!E5041*$K$13</f>
        <v>0</v>
      </c>
      <c r="E5039" s="8">
        <f>'Load Profile'!G5040</f>
        <v>2.0443720092842321</v>
      </c>
      <c r="F5039" s="8">
        <f t="shared" si="234"/>
        <v>2.0443720092842321</v>
      </c>
      <c r="G5039">
        <f t="shared" si="235"/>
        <v>0</v>
      </c>
      <c r="H5039" s="8">
        <f t="shared" si="236"/>
        <v>0</v>
      </c>
    </row>
    <row r="5040" spans="1:8">
      <c r="A5040">
        <f>'Solar Profile'!A5042</f>
        <v>7</v>
      </c>
      <c r="B5040">
        <f>'Solar Profile'!B5042</f>
        <v>29</v>
      </c>
      <c r="C5040">
        <f>'Solar Profile'!C5042</f>
        <v>22</v>
      </c>
      <c r="D5040" s="8">
        <f>'Solar Profile'!E5042*$K$13</f>
        <v>0</v>
      </c>
      <c r="E5040" s="8">
        <f>'Load Profile'!G5041</f>
        <v>1.7242114191285314</v>
      </c>
      <c r="F5040" s="8">
        <f t="shared" si="234"/>
        <v>1.7242114191285314</v>
      </c>
      <c r="G5040">
        <f t="shared" si="235"/>
        <v>0</v>
      </c>
      <c r="H5040" s="8">
        <f t="shared" si="236"/>
        <v>0</v>
      </c>
    </row>
    <row r="5041" spans="1:8">
      <c r="A5041">
        <f>'Solar Profile'!A5043</f>
        <v>7</v>
      </c>
      <c r="B5041">
        <f>'Solar Profile'!B5043</f>
        <v>29</v>
      </c>
      <c r="C5041">
        <f>'Solar Profile'!C5043</f>
        <v>23</v>
      </c>
      <c r="D5041" s="8">
        <f>'Solar Profile'!E5043*$K$13</f>
        <v>0</v>
      </c>
      <c r="E5041" s="8">
        <f>'Load Profile'!G5042</f>
        <v>1.4975501752193479</v>
      </c>
      <c r="F5041" s="8">
        <f t="shared" si="234"/>
        <v>1.4975501752193479</v>
      </c>
      <c r="G5041">
        <f t="shared" si="235"/>
        <v>0</v>
      </c>
      <c r="H5041" s="8">
        <f t="shared" si="236"/>
        <v>0</v>
      </c>
    </row>
    <row r="5042" spans="1:8">
      <c r="A5042">
        <f>'Solar Profile'!A5044</f>
        <v>7</v>
      </c>
      <c r="B5042">
        <f>'Solar Profile'!B5044</f>
        <v>30</v>
      </c>
      <c r="C5042">
        <f>'Solar Profile'!C5044</f>
        <v>0</v>
      </c>
      <c r="D5042" s="8">
        <f>'Solar Profile'!E5044*$K$13</f>
        <v>0</v>
      </c>
      <c r="E5042" s="8">
        <f>'Load Profile'!G5043</f>
        <v>1.1972396855507477</v>
      </c>
      <c r="F5042" s="8">
        <f t="shared" si="234"/>
        <v>1.1972396855507477</v>
      </c>
      <c r="G5042">
        <f t="shared" si="235"/>
        <v>0</v>
      </c>
      <c r="H5042" s="8">
        <f t="shared" si="236"/>
        <v>0</v>
      </c>
    </row>
    <row r="5043" spans="1:8">
      <c r="A5043">
        <f>'Solar Profile'!A5045</f>
        <v>7</v>
      </c>
      <c r="B5043">
        <f>'Solar Profile'!B5045</f>
        <v>30</v>
      </c>
      <c r="C5043">
        <f>'Solar Profile'!C5045</f>
        <v>1</v>
      </c>
      <c r="D5043" s="8">
        <f>'Solar Profile'!E5045*$K$13</f>
        <v>0</v>
      </c>
      <c r="E5043" s="8">
        <f>'Load Profile'!G5044</f>
        <v>1.0386571940309461</v>
      </c>
      <c r="F5043" s="8">
        <f t="shared" si="234"/>
        <v>1.0386571940309461</v>
      </c>
      <c r="G5043">
        <f t="shared" si="235"/>
        <v>0</v>
      </c>
      <c r="H5043" s="8">
        <f t="shared" si="236"/>
        <v>0</v>
      </c>
    </row>
    <row r="5044" spans="1:8">
      <c r="A5044">
        <f>'Solar Profile'!A5046</f>
        <v>7</v>
      </c>
      <c r="B5044">
        <f>'Solar Profile'!B5046</f>
        <v>30</v>
      </c>
      <c r="C5044">
        <f>'Solar Profile'!C5046</f>
        <v>2</v>
      </c>
      <c r="D5044" s="8">
        <f>'Solar Profile'!E5046*$K$13</f>
        <v>0</v>
      </c>
      <c r="E5044" s="8">
        <f>'Load Profile'!G5045</f>
        <v>0.90555054489118858</v>
      </c>
      <c r="F5044" s="8">
        <f t="shared" si="234"/>
        <v>0.90555054489118858</v>
      </c>
      <c r="G5044">
        <f t="shared" si="235"/>
        <v>0</v>
      </c>
      <c r="H5044" s="8">
        <f t="shared" si="236"/>
        <v>0</v>
      </c>
    </row>
    <row r="5045" spans="1:8">
      <c r="A5045">
        <f>'Solar Profile'!A5047</f>
        <v>7</v>
      </c>
      <c r="B5045">
        <f>'Solar Profile'!B5047</f>
        <v>30</v>
      </c>
      <c r="C5045">
        <f>'Solar Profile'!C5047</f>
        <v>3</v>
      </c>
      <c r="D5045" s="8">
        <f>'Solar Profile'!E5047*$K$13</f>
        <v>0</v>
      </c>
      <c r="E5045" s="8">
        <f>'Load Profile'!G5046</f>
        <v>0.8389285764232729</v>
      </c>
      <c r="F5045" s="8">
        <f t="shared" si="234"/>
        <v>0.8389285764232729</v>
      </c>
      <c r="G5045">
        <f t="shared" si="235"/>
        <v>0</v>
      </c>
      <c r="H5045" s="8">
        <f t="shared" si="236"/>
        <v>0</v>
      </c>
    </row>
    <row r="5046" spans="1:8">
      <c r="A5046">
        <f>'Solar Profile'!A5048</f>
        <v>7</v>
      </c>
      <c r="B5046">
        <f>'Solar Profile'!B5048</f>
        <v>30</v>
      </c>
      <c r="C5046">
        <f>'Solar Profile'!C5048</f>
        <v>4</v>
      </c>
      <c r="D5046" s="8">
        <f>'Solar Profile'!E5048*$K$13</f>
        <v>0</v>
      </c>
      <c r="E5046" s="8">
        <f>'Load Profile'!G5047</f>
        <v>0.75831584743998515</v>
      </c>
      <c r="F5046" s="8">
        <f t="shared" si="234"/>
        <v>0.75831584743998515</v>
      </c>
      <c r="G5046">
        <f t="shared" si="235"/>
        <v>0</v>
      </c>
      <c r="H5046" s="8">
        <f t="shared" si="236"/>
        <v>0</v>
      </c>
    </row>
    <row r="5047" spans="1:8">
      <c r="A5047">
        <f>'Solar Profile'!A5049</f>
        <v>7</v>
      </c>
      <c r="B5047">
        <f>'Solar Profile'!B5049</f>
        <v>30</v>
      </c>
      <c r="C5047">
        <f>'Solar Profile'!C5049</f>
        <v>5</v>
      </c>
      <c r="D5047" s="8">
        <f>'Solar Profile'!E5049*$K$13</f>
        <v>0</v>
      </c>
      <c r="E5047" s="8">
        <f>'Load Profile'!G5048</f>
        <v>0.75740333003777938</v>
      </c>
      <c r="F5047" s="8">
        <f t="shared" si="234"/>
        <v>0.75740333003777938</v>
      </c>
      <c r="G5047">
        <f t="shared" si="235"/>
        <v>0</v>
      </c>
      <c r="H5047" s="8">
        <f t="shared" si="236"/>
        <v>0</v>
      </c>
    </row>
    <row r="5048" spans="1:8">
      <c r="A5048">
        <f>'Solar Profile'!A5050</f>
        <v>7</v>
      </c>
      <c r="B5048">
        <f>'Solar Profile'!B5050</f>
        <v>30</v>
      </c>
      <c r="C5048">
        <f>'Solar Profile'!C5050</f>
        <v>6</v>
      </c>
      <c r="D5048" s="8">
        <f>'Solar Profile'!E5050*$K$13</f>
        <v>0</v>
      </c>
      <c r="E5048" s="8">
        <f>'Load Profile'!G5049</f>
        <v>0.81823445095877501</v>
      </c>
      <c r="F5048" s="8">
        <f t="shared" si="234"/>
        <v>0.81823445095877501</v>
      </c>
      <c r="G5048">
        <f t="shared" si="235"/>
        <v>0</v>
      </c>
      <c r="H5048" s="8">
        <f t="shared" si="236"/>
        <v>0</v>
      </c>
    </row>
    <row r="5049" spans="1:8">
      <c r="A5049">
        <f>'Solar Profile'!A5051</f>
        <v>7</v>
      </c>
      <c r="B5049">
        <f>'Solar Profile'!B5051</f>
        <v>30</v>
      </c>
      <c r="C5049">
        <f>'Solar Profile'!C5051</f>
        <v>7</v>
      </c>
      <c r="D5049" s="8">
        <f>'Solar Profile'!E5051*$K$13</f>
        <v>0.20186199999999999</v>
      </c>
      <c r="E5049" s="8">
        <f>'Load Profile'!G5050</f>
        <v>0.90252182460083441</v>
      </c>
      <c r="F5049" s="8">
        <f t="shared" si="234"/>
        <v>0.70065982460083442</v>
      </c>
      <c r="G5049">
        <f t="shared" si="235"/>
        <v>0</v>
      </c>
      <c r="H5049" s="8">
        <f t="shared" si="236"/>
        <v>0.20186199999999999</v>
      </c>
    </row>
    <row r="5050" spans="1:8">
      <c r="A5050">
        <f>'Solar Profile'!A5052</f>
        <v>7</v>
      </c>
      <c r="B5050">
        <f>'Solar Profile'!B5052</f>
        <v>30</v>
      </c>
      <c r="C5050">
        <f>'Solar Profile'!C5052</f>
        <v>8</v>
      </c>
      <c r="D5050" s="8">
        <f>'Solar Profile'!E5052*$K$13</f>
        <v>0.70595799999999997</v>
      </c>
      <c r="E5050" s="8">
        <f>'Load Profile'!G5051</f>
        <v>1.0010552421080967</v>
      </c>
      <c r="F5050" s="8">
        <f t="shared" si="234"/>
        <v>0.29509724210809674</v>
      </c>
      <c r="G5050">
        <f t="shared" si="235"/>
        <v>0</v>
      </c>
      <c r="H5050" s="8">
        <f t="shared" si="236"/>
        <v>0.70595799999999997</v>
      </c>
    </row>
    <row r="5051" spans="1:8">
      <c r="A5051">
        <f>'Solar Profile'!A5053</f>
        <v>7</v>
      </c>
      <c r="B5051">
        <f>'Solar Profile'!B5053</f>
        <v>30</v>
      </c>
      <c r="C5051">
        <f>'Solar Profile'!C5053</f>
        <v>9</v>
      </c>
      <c r="D5051" s="8">
        <f>'Solar Profile'!E5053*$K$13</f>
        <v>1.9046639999999999</v>
      </c>
      <c r="E5051" s="8">
        <f>'Load Profile'!G5052</f>
        <v>1.0922840442141426</v>
      </c>
      <c r="F5051" s="8">
        <f t="shared" si="234"/>
        <v>-0.81237995578585731</v>
      </c>
      <c r="G5051">
        <f t="shared" si="235"/>
        <v>-0.81237995578585731</v>
      </c>
      <c r="H5051" s="8">
        <f t="shared" si="236"/>
        <v>1.0922840442141426</v>
      </c>
    </row>
    <row r="5052" spans="1:8">
      <c r="A5052">
        <f>'Solar Profile'!A5054</f>
        <v>7</v>
      </c>
      <c r="B5052">
        <f>'Solar Profile'!B5054</f>
        <v>30</v>
      </c>
      <c r="C5052">
        <f>'Solar Profile'!C5054</f>
        <v>10</v>
      </c>
      <c r="D5052" s="8">
        <f>'Solar Profile'!E5054*$K$13</f>
        <v>1.1145940000000001</v>
      </c>
      <c r="E5052" s="8">
        <f>'Load Profile'!G5053</f>
        <v>1.2430191732961684</v>
      </c>
      <c r="F5052" s="8">
        <f t="shared" si="234"/>
        <v>0.12842517329616832</v>
      </c>
      <c r="G5052">
        <f t="shared" si="235"/>
        <v>0</v>
      </c>
      <c r="H5052" s="8">
        <f t="shared" si="236"/>
        <v>1.1145940000000001</v>
      </c>
    </row>
    <row r="5053" spans="1:8">
      <c r="A5053">
        <f>'Solar Profile'!A5055</f>
        <v>7</v>
      </c>
      <c r="B5053">
        <f>'Solar Profile'!B5055</f>
        <v>30</v>
      </c>
      <c r="C5053">
        <f>'Solar Profile'!C5055</f>
        <v>11</v>
      </c>
      <c r="D5053" s="8">
        <f>'Solar Profile'!E5055*$K$13</f>
        <v>1.6444860000000001</v>
      </c>
      <c r="E5053" s="8">
        <f>'Load Profile'!G5054</f>
        <v>1.4391982305586142</v>
      </c>
      <c r="F5053" s="8">
        <f t="shared" si="234"/>
        <v>-0.20528776944138594</v>
      </c>
      <c r="G5053">
        <f t="shared" si="235"/>
        <v>-0.20528776944138594</v>
      </c>
      <c r="H5053" s="8">
        <f t="shared" si="236"/>
        <v>1.4391982305586142</v>
      </c>
    </row>
    <row r="5054" spans="1:8">
      <c r="A5054">
        <f>'Solar Profile'!A5056</f>
        <v>7</v>
      </c>
      <c r="B5054">
        <f>'Solar Profile'!B5056</f>
        <v>30</v>
      </c>
      <c r="C5054">
        <f>'Solar Profile'!C5056</f>
        <v>12</v>
      </c>
      <c r="D5054" s="8">
        <f>'Solar Profile'!E5056*$K$13</f>
        <v>1.8321700000000001</v>
      </c>
      <c r="E5054" s="8">
        <f>'Load Profile'!G5055</f>
        <v>1.5771859673689723</v>
      </c>
      <c r="F5054" s="8">
        <f t="shared" si="234"/>
        <v>-0.25498403263102776</v>
      </c>
      <c r="G5054">
        <f t="shared" si="235"/>
        <v>-0.25498403263102776</v>
      </c>
      <c r="H5054" s="8">
        <f t="shared" si="236"/>
        <v>1.5771859673689723</v>
      </c>
    </row>
    <row r="5055" spans="1:8">
      <c r="A5055">
        <f>'Solar Profile'!A5057</f>
        <v>7</v>
      </c>
      <c r="B5055">
        <f>'Solar Profile'!B5057</f>
        <v>30</v>
      </c>
      <c r="C5055">
        <f>'Solar Profile'!C5057</f>
        <v>13</v>
      </c>
      <c r="D5055" s="8">
        <f>'Solar Profile'!E5057*$K$13</f>
        <v>1.075224</v>
      </c>
      <c r="E5055" s="8">
        <f>'Load Profile'!G5056</f>
        <v>1.7480762237343572</v>
      </c>
      <c r="F5055" s="8">
        <f t="shared" si="234"/>
        <v>0.67285222373435727</v>
      </c>
      <c r="G5055">
        <f t="shared" si="235"/>
        <v>0</v>
      </c>
      <c r="H5055" s="8">
        <f t="shared" si="236"/>
        <v>1.075224</v>
      </c>
    </row>
    <row r="5056" spans="1:8">
      <c r="A5056">
        <f>'Solar Profile'!A5058</f>
        <v>7</v>
      </c>
      <c r="B5056">
        <f>'Solar Profile'!B5058</f>
        <v>30</v>
      </c>
      <c r="C5056">
        <f>'Solar Profile'!C5058</f>
        <v>14</v>
      </c>
      <c r="D5056" s="8">
        <f>'Solar Profile'!E5058*$K$13</f>
        <v>4.1746480000000004</v>
      </c>
      <c r="E5056" s="8">
        <f>'Load Profile'!G5057</f>
        <v>1.9276768485195881</v>
      </c>
      <c r="F5056" s="8">
        <f t="shared" si="234"/>
        <v>-2.2469711514804125</v>
      </c>
      <c r="G5056">
        <f t="shared" si="235"/>
        <v>-2.2469711514804125</v>
      </c>
      <c r="H5056" s="8">
        <f t="shared" si="236"/>
        <v>1.9276768485195879</v>
      </c>
    </row>
    <row r="5057" spans="1:8">
      <c r="A5057">
        <f>'Solar Profile'!A5059</f>
        <v>7</v>
      </c>
      <c r="B5057">
        <f>'Solar Profile'!B5059</f>
        <v>30</v>
      </c>
      <c r="C5057">
        <f>'Solar Profile'!C5059</f>
        <v>15</v>
      </c>
      <c r="D5057" s="8">
        <f>'Solar Profile'!E5059*$K$13</f>
        <v>4.2572760000000001</v>
      </c>
      <c r="E5057" s="8">
        <f>'Load Profile'!G5058</f>
        <v>2.125080013709181</v>
      </c>
      <c r="F5057" s="8">
        <f t="shared" si="234"/>
        <v>-2.1321959862908191</v>
      </c>
      <c r="G5057">
        <f t="shared" si="235"/>
        <v>-2.1321959862908191</v>
      </c>
      <c r="H5057" s="8">
        <f t="shared" si="236"/>
        <v>2.125080013709181</v>
      </c>
    </row>
    <row r="5058" spans="1:8">
      <c r="A5058">
        <f>'Solar Profile'!A5060</f>
        <v>7</v>
      </c>
      <c r="B5058">
        <f>'Solar Profile'!B5060</f>
        <v>30</v>
      </c>
      <c r="C5058">
        <f>'Solar Profile'!C5060</f>
        <v>16</v>
      </c>
      <c r="D5058" s="8">
        <f>'Solar Profile'!E5060*$K$13</f>
        <v>1.904088</v>
      </c>
      <c r="E5058" s="8">
        <f>'Load Profile'!G5059</f>
        <v>2.1824506794287033</v>
      </c>
      <c r="F5058" s="8">
        <f t="shared" si="234"/>
        <v>0.2783626794287033</v>
      </c>
      <c r="G5058">
        <f t="shared" si="235"/>
        <v>0</v>
      </c>
      <c r="H5058" s="8">
        <f t="shared" si="236"/>
        <v>1.904088</v>
      </c>
    </row>
    <row r="5059" spans="1:8">
      <c r="A5059">
        <f>'Solar Profile'!A5061</f>
        <v>7</v>
      </c>
      <c r="B5059">
        <f>'Solar Profile'!B5061</f>
        <v>30</v>
      </c>
      <c r="C5059">
        <f>'Solar Profile'!C5061</f>
        <v>17</v>
      </c>
      <c r="D5059" s="8">
        <f>'Solar Profile'!E5061*$K$13</f>
        <v>3.072454</v>
      </c>
      <c r="E5059" s="8">
        <f>'Load Profile'!G5060</f>
        <v>2.2197847861004063</v>
      </c>
      <c r="F5059" s="8">
        <f t="shared" ref="F5059:F5122" si="237">E5059-D5059</f>
        <v>-0.85266921389959371</v>
      </c>
      <c r="G5059">
        <f t="shared" ref="G5059:G5122" si="238">IF(F5059&lt;0,F5059,0)</f>
        <v>-0.85266921389959371</v>
      </c>
      <c r="H5059" s="8">
        <f t="shared" ref="H5059:H5122" si="239">D5059+G5059</f>
        <v>2.2197847861004063</v>
      </c>
    </row>
    <row r="5060" spans="1:8">
      <c r="A5060">
        <f>'Solar Profile'!A5062</f>
        <v>7</v>
      </c>
      <c r="B5060">
        <f>'Solar Profile'!B5062</f>
        <v>30</v>
      </c>
      <c r="C5060">
        <f>'Solar Profile'!C5062</f>
        <v>18</v>
      </c>
      <c r="D5060" s="8">
        <f>'Solar Profile'!E5062*$K$13</f>
        <v>1.5272380000000001</v>
      </c>
      <c r="E5060" s="8">
        <f>'Load Profile'!G5061</f>
        <v>2.1426649910600539</v>
      </c>
      <c r="F5060" s="8">
        <f t="shared" si="237"/>
        <v>0.61542699106005383</v>
      </c>
      <c r="G5060">
        <f t="shared" si="238"/>
        <v>0</v>
      </c>
      <c r="H5060" s="8">
        <f t="shared" si="239"/>
        <v>1.5272380000000001</v>
      </c>
    </row>
    <row r="5061" spans="1:8">
      <c r="A5061">
        <f>'Solar Profile'!A5063</f>
        <v>7</v>
      </c>
      <c r="B5061">
        <f>'Solar Profile'!B5063</f>
        <v>30</v>
      </c>
      <c r="C5061">
        <f>'Solar Profile'!C5063</f>
        <v>19</v>
      </c>
      <c r="D5061" s="8">
        <f>'Solar Profile'!E5063*$K$13</f>
        <v>0.150002</v>
      </c>
      <c r="E5061" s="8">
        <f>'Load Profile'!G5062</f>
        <v>2.0428971443786206</v>
      </c>
      <c r="F5061" s="8">
        <f t="shared" si="237"/>
        <v>1.8928951443786206</v>
      </c>
      <c r="G5061">
        <f t="shared" si="238"/>
        <v>0</v>
      </c>
      <c r="H5061" s="8">
        <f t="shared" si="239"/>
        <v>0.150002</v>
      </c>
    </row>
    <row r="5062" spans="1:8">
      <c r="A5062">
        <f>'Solar Profile'!A5064</f>
        <v>7</v>
      </c>
      <c r="B5062">
        <f>'Solar Profile'!B5064</f>
        <v>30</v>
      </c>
      <c r="C5062">
        <f>'Solar Profile'!C5064</f>
        <v>20</v>
      </c>
      <c r="D5062" s="8">
        <f>'Solar Profile'!E5064*$K$13</f>
        <v>0</v>
      </c>
      <c r="E5062" s="8">
        <f>'Load Profile'!G5063</f>
        <v>1.9858309613543643</v>
      </c>
      <c r="F5062" s="8">
        <f t="shared" si="237"/>
        <v>1.9858309613543643</v>
      </c>
      <c r="G5062">
        <f t="shared" si="238"/>
        <v>0</v>
      </c>
      <c r="H5062" s="8">
        <f t="shared" si="239"/>
        <v>0</v>
      </c>
    </row>
    <row r="5063" spans="1:8">
      <c r="A5063">
        <f>'Solar Profile'!A5065</f>
        <v>7</v>
      </c>
      <c r="B5063">
        <f>'Solar Profile'!B5065</f>
        <v>30</v>
      </c>
      <c r="C5063">
        <f>'Solar Profile'!C5065</f>
        <v>21</v>
      </c>
      <c r="D5063" s="8">
        <f>'Solar Profile'!E5065*$K$13</f>
        <v>0</v>
      </c>
      <c r="E5063" s="8">
        <f>'Load Profile'!G5064</f>
        <v>1.8154398722463663</v>
      </c>
      <c r="F5063" s="8">
        <f t="shared" si="237"/>
        <v>1.8154398722463663</v>
      </c>
      <c r="G5063">
        <f t="shared" si="238"/>
        <v>0</v>
      </c>
      <c r="H5063" s="8">
        <f t="shared" si="239"/>
        <v>0</v>
      </c>
    </row>
    <row r="5064" spans="1:8">
      <c r="A5064">
        <f>'Solar Profile'!A5066</f>
        <v>7</v>
      </c>
      <c r="B5064">
        <f>'Solar Profile'!B5066</f>
        <v>30</v>
      </c>
      <c r="C5064">
        <f>'Solar Profile'!C5066</f>
        <v>22</v>
      </c>
      <c r="D5064" s="8">
        <f>'Solar Profile'!E5066*$K$13</f>
        <v>0</v>
      </c>
      <c r="E5064" s="8">
        <f>'Load Profile'!G5065</f>
        <v>1.5487075965589472</v>
      </c>
      <c r="F5064" s="8">
        <f t="shared" si="237"/>
        <v>1.5487075965589472</v>
      </c>
      <c r="G5064">
        <f t="shared" si="238"/>
        <v>0</v>
      </c>
      <c r="H5064" s="8">
        <f t="shared" si="239"/>
        <v>0</v>
      </c>
    </row>
    <row r="5065" spans="1:8">
      <c r="A5065">
        <f>'Solar Profile'!A5067</f>
        <v>7</v>
      </c>
      <c r="B5065">
        <f>'Solar Profile'!B5067</f>
        <v>30</v>
      </c>
      <c r="C5065">
        <f>'Solar Profile'!C5067</f>
        <v>23</v>
      </c>
      <c r="D5065" s="8">
        <f>'Solar Profile'!E5067*$K$13</f>
        <v>0</v>
      </c>
      <c r="E5065" s="8">
        <f>'Load Profile'!G5066</f>
        <v>1.3591528553304937</v>
      </c>
      <c r="F5065" s="8">
        <f t="shared" si="237"/>
        <v>1.3591528553304937</v>
      </c>
      <c r="G5065">
        <f t="shared" si="238"/>
        <v>0</v>
      </c>
      <c r="H5065" s="8">
        <f t="shared" si="239"/>
        <v>0</v>
      </c>
    </row>
    <row r="5066" spans="1:8">
      <c r="A5066">
        <f>'Solar Profile'!A5068</f>
        <v>7</v>
      </c>
      <c r="B5066">
        <f>'Solar Profile'!B5068</f>
        <v>31</v>
      </c>
      <c r="C5066">
        <f>'Solar Profile'!C5068</f>
        <v>0</v>
      </c>
      <c r="D5066" s="8">
        <f>'Solar Profile'!E5068*$K$13</f>
        <v>0</v>
      </c>
      <c r="E5066" s="8">
        <f>'Load Profile'!G5067</f>
        <v>1.1361608334883937</v>
      </c>
      <c r="F5066" s="8">
        <f t="shared" si="237"/>
        <v>1.1361608334883937</v>
      </c>
      <c r="G5066">
        <f t="shared" si="238"/>
        <v>0</v>
      </c>
      <c r="H5066" s="8">
        <f t="shared" si="239"/>
        <v>0</v>
      </c>
    </row>
    <row r="5067" spans="1:8">
      <c r="A5067">
        <f>'Solar Profile'!A5069</f>
        <v>7</v>
      </c>
      <c r="B5067">
        <f>'Solar Profile'!B5069</f>
        <v>31</v>
      </c>
      <c r="C5067">
        <f>'Solar Profile'!C5069</f>
        <v>1</v>
      </c>
      <c r="D5067" s="8">
        <f>'Solar Profile'!E5069*$K$13</f>
        <v>0</v>
      </c>
      <c r="E5067" s="8">
        <f>'Load Profile'!G5068</f>
        <v>1.0094133221689749</v>
      </c>
      <c r="F5067" s="8">
        <f t="shared" si="237"/>
        <v>1.0094133221689749</v>
      </c>
      <c r="G5067">
        <f t="shared" si="238"/>
        <v>0</v>
      </c>
      <c r="H5067" s="8">
        <f t="shared" si="239"/>
        <v>0</v>
      </c>
    </row>
    <row r="5068" spans="1:8">
      <c r="A5068">
        <f>'Solar Profile'!A5070</f>
        <v>7</v>
      </c>
      <c r="B5068">
        <f>'Solar Profile'!B5070</f>
        <v>31</v>
      </c>
      <c r="C5068">
        <f>'Solar Profile'!C5070</f>
        <v>2</v>
      </c>
      <c r="D5068" s="8">
        <f>'Solar Profile'!E5070*$K$13</f>
        <v>0</v>
      </c>
      <c r="E5068" s="8">
        <f>'Load Profile'!G5069</f>
        <v>0.90148613890895668</v>
      </c>
      <c r="F5068" s="8">
        <f t="shared" si="237"/>
        <v>0.90148613890895668</v>
      </c>
      <c r="G5068">
        <f t="shared" si="238"/>
        <v>0</v>
      </c>
      <c r="H5068" s="8">
        <f t="shared" si="239"/>
        <v>0</v>
      </c>
    </row>
    <row r="5069" spans="1:8">
      <c r="A5069">
        <f>'Solar Profile'!A5071</f>
        <v>7</v>
      </c>
      <c r="B5069">
        <f>'Solar Profile'!B5071</f>
        <v>31</v>
      </c>
      <c r="C5069">
        <f>'Solar Profile'!C5071</f>
        <v>3</v>
      </c>
      <c r="D5069" s="8">
        <f>'Solar Profile'!E5071*$K$13</f>
        <v>0</v>
      </c>
      <c r="E5069" s="8">
        <f>'Load Profile'!G5070</f>
        <v>0.79973494957640756</v>
      </c>
      <c r="F5069" s="8">
        <f t="shared" si="237"/>
        <v>0.79973494957640756</v>
      </c>
      <c r="G5069">
        <f t="shared" si="238"/>
        <v>0</v>
      </c>
      <c r="H5069" s="8">
        <f t="shared" si="239"/>
        <v>0</v>
      </c>
    </row>
    <row r="5070" spans="1:8">
      <c r="A5070">
        <f>'Solar Profile'!A5072</f>
        <v>7</v>
      </c>
      <c r="B5070">
        <f>'Solar Profile'!B5072</f>
        <v>31</v>
      </c>
      <c r="C5070">
        <f>'Solar Profile'!C5072</f>
        <v>4</v>
      </c>
      <c r="D5070" s="8">
        <f>'Solar Profile'!E5072*$K$13</f>
        <v>0</v>
      </c>
      <c r="E5070" s="8">
        <f>'Load Profile'!G5071</f>
        <v>0.74557212003821327</v>
      </c>
      <c r="F5070" s="8">
        <f t="shared" si="237"/>
        <v>0.74557212003821327</v>
      </c>
      <c r="G5070">
        <f t="shared" si="238"/>
        <v>0</v>
      </c>
      <c r="H5070" s="8">
        <f t="shared" si="239"/>
        <v>0</v>
      </c>
    </row>
    <row r="5071" spans="1:8">
      <c r="A5071">
        <f>'Solar Profile'!A5073</f>
        <v>7</v>
      </c>
      <c r="B5071">
        <f>'Solar Profile'!B5073</f>
        <v>31</v>
      </c>
      <c r="C5071">
        <f>'Solar Profile'!C5073</f>
        <v>5</v>
      </c>
      <c r="D5071" s="8">
        <f>'Solar Profile'!E5073*$K$13</f>
        <v>0</v>
      </c>
      <c r="E5071" s="8">
        <f>'Load Profile'!G5072</f>
        <v>0.7737211364984754</v>
      </c>
      <c r="F5071" s="8">
        <f t="shared" si="237"/>
        <v>0.7737211364984754</v>
      </c>
      <c r="G5071">
        <f t="shared" si="238"/>
        <v>0</v>
      </c>
      <c r="H5071" s="8">
        <f t="shared" si="239"/>
        <v>0</v>
      </c>
    </row>
    <row r="5072" spans="1:8">
      <c r="A5072">
        <f>'Solar Profile'!A5074</f>
        <v>7</v>
      </c>
      <c r="B5072">
        <f>'Solar Profile'!B5074</f>
        <v>31</v>
      </c>
      <c r="C5072">
        <f>'Solar Profile'!C5074</f>
        <v>6</v>
      </c>
      <c r="D5072" s="8">
        <f>'Solar Profile'!E5074*$K$13</f>
        <v>0</v>
      </c>
      <c r="E5072" s="8">
        <f>'Load Profile'!G5073</f>
        <v>0.82111715235028615</v>
      </c>
      <c r="F5072" s="8">
        <f t="shared" si="237"/>
        <v>0.82111715235028615</v>
      </c>
      <c r="G5072">
        <f t="shared" si="238"/>
        <v>0</v>
      </c>
      <c r="H5072" s="8">
        <f t="shared" si="239"/>
        <v>0</v>
      </c>
    </row>
    <row r="5073" spans="1:8">
      <c r="A5073">
        <f>'Solar Profile'!A5075</f>
        <v>7</v>
      </c>
      <c r="B5073">
        <f>'Solar Profile'!B5075</f>
        <v>31</v>
      </c>
      <c r="C5073">
        <f>'Solar Profile'!C5075</f>
        <v>7</v>
      </c>
      <c r="D5073" s="8">
        <f>'Solar Profile'!E5075*$K$13</f>
        <v>1.2029999999999999E-2</v>
      </c>
      <c r="E5073" s="8">
        <f>'Load Profile'!G5074</f>
        <v>0.86831754466921918</v>
      </c>
      <c r="F5073" s="8">
        <f t="shared" si="237"/>
        <v>0.85628754466921919</v>
      </c>
      <c r="G5073">
        <f t="shared" si="238"/>
        <v>0</v>
      </c>
      <c r="H5073" s="8">
        <f t="shared" si="239"/>
        <v>1.2029999999999999E-2</v>
      </c>
    </row>
    <row r="5074" spans="1:8">
      <c r="A5074">
        <f>'Solar Profile'!A5076</f>
        <v>7</v>
      </c>
      <c r="B5074">
        <f>'Solar Profile'!B5076</f>
        <v>31</v>
      </c>
      <c r="C5074">
        <f>'Solar Profile'!C5076</f>
        <v>8</v>
      </c>
      <c r="D5074" s="8">
        <f>'Solar Profile'!E5076*$K$13</f>
        <v>0.92732999999999999</v>
      </c>
      <c r="E5074" s="8">
        <f>'Load Profile'!G5075</f>
        <v>1.0198749865123964</v>
      </c>
      <c r="F5074" s="8">
        <f t="shared" si="237"/>
        <v>9.2544986512396399E-2</v>
      </c>
      <c r="G5074">
        <f t="shared" si="238"/>
        <v>0</v>
      </c>
      <c r="H5074" s="8">
        <f t="shared" si="239"/>
        <v>0.92732999999999999</v>
      </c>
    </row>
    <row r="5075" spans="1:8">
      <c r="A5075">
        <f>'Solar Profile'!A5077</f>
        <v>7</v>
      </c>
      <c r="B5075">
        <f>'Solar Profile'!B5077</f>
        <v>31</v>
      </c>
      <c r="C5075">
        <f>'Solar Profile'!C5077</f>
        <v>9</v>
      </c>
      <c r="D5075" s="8">
        <f>'Solar Profile'!E5077*$K$13</f>
        <v>1.127116</v>
      </c>
      <c r="E5075" s="8">
        <f>'Load Profile'!G5076</f>
        <v>1.1657906072775666</v>
      </c>
      <c r="F5075" s="8">
        <f t="shared" si="237"/>
        <v>3.8674607277566553E-2</v>
      </c>
      <c r="G5075">
        <f t="shared" si="238"/>
        <v>0</v>
      </c>
      <c r="H5075" s="8">
        <f t="shared" si="239"/>
        <v>1.127116</v>
      </c>
    </row>
    <row r="5076" spans="1:8">
      <c r="A5076">
        <f>'Solar Profile'!A5078</f>
        <v>7</v>
      </c>
      <c r="B5076">
        <f>'Solar Profile'!B5078</f>
        <v>31</v>
      </c>
      <c r="C5076">
        <f>'Solar Profile'!C5078</f>
        <v>10</v>
      </c>
      <c r="D5076" s="8">
        <f>'Solar Profile'!E5078*$K$13</f>
        <v>1.6862539999999999</v>
      </c>
      <c r="E5076" s="8">
        <f>'Load Profile'!G5077</f>
        <v>1.3432859878635957</v>
      </c>
      <c r="F5076" s="8">
        <f t="shared" si="237"/>
        <v>-0.34296801213640427</v>
      </c>
      <c r="G5076">
        <f t="shared" si="238"/>
        <v>-0.34296801213640427</v>
      </c>
      <c r="H5076" s="8">
        <f t="shared" si="239"/>
        <v>1.3432859878635957</v>
      </c>
    </row>
    <row r="5077" spans="1:8">
      <c r="A5077">
        <f>'Solar Profile'!A5079</f>
        <v>7</v>
      </c>
      <c r="B5077">
        <f>'Solar Profile'!B5079</f>
        <v>31</v>
      </c>
      <c r="C5077">
        <f>'Solar Profile'!C5079</f>
        <v>11</v>
      </c>
      <c r="D5077" s="8">
        <f>'Solar Profile'!E5079*$K$13</f>
        <v>3.1867420000000002</v>
      </c>
      <c r="E5077" s="8">
        <f>'Load Profile'!G5078</f>
        <v>1.5734567038095564</v>
      </c>
      <c r="F5077" s="8">
        <f t="shared" si="237"/>
        <v>-1.6132852961904438</v>
      </c>
      <c r="G5077">
        <f t="shared" si="238"/>
        <v>-1.6132852961904438</v>
      </c>
      <c r="H5077" s="8">
        <f t="shared" si="239"/>
        <v>1.5734567038095564</v>
      </c>
    </row>
    <row r="5078" spans="1:8">
      <c r="A5078">
        <f>'Solar Profile'!A5080</f>
        <v>7</v>
      </c>
      <c r="B5078">
        <f>'Solar Profile'!B5080</f>
        <v>31</v>
      </c>
      <c r="C5078">
        <f>'Solar Profile'!C5080</f>
        <v>12</v>
      </c>
      <c r="D5078" s="8">
        <f>'Solar Profile'!E5080*$K$13</f>
        <v>4.0394380000000005</v>
      </c>
      <c r="E5078" s="8">
        <f>'Load Profile'!G5079</f>
        <v>1.7160002702137722</v>
      </c>
      <c r="F5078" s="8">
        <f t="shared" si="237"/>
        <v>-2.3234377297862281</v>
      </c>
      <c r="G5078">
        <f t="shared" si="238"/>
        <v>-2.3234377297862281</v>
      </c>
      <c r="H5078" s="8">
        <f t="shared" si="239"/>
        <v>1.7160002702137724</v>
      </c>
    </row>
    <row r="5079" spans="1:8">
      <c r="A5079">
        <f>'Solar Profile'!A5081</f>
        <v>7</v>
      </c>
      <c r="B5079">
        <f>'Solar Profile'!B5081</f>
        <v>31</v>
      </c>
      <c r="C5079">
        <f>'Solar Profile'!C5081</f>
        <v>13</v>
      </c>
      <c r="D5079" s="8">
        <f>'Solar Profile'!E5081*$K$13</f>
        <v>5.5168040000000005</v>
      </c>
      <c r="E5079" s="8">
        <f>'Load Profile'!G5080</f>
        <v>1.93572412741908</v>
      </c>
      <c r="F5079" s="8">
        <f t="shared" si="237"/>
        <v>-3.5810798725809203</v>
      </c>
      <c r="G5079">
        <f t="shared" si="238"/>
        <v>-3.5810798725809203</v>
      </c>
      <c r="H5079" s="8">
        <f t="shared" si="239"/>
        <v>1.9357241274190802</v>
      </c>
    </row>
    <row r="5080" spans="1:8">
      <c r="A5080">
        <f>'Solar Profile'!A5082</f>
        <v>7</v>
      </c>
      <c r="B5080">
        <f>'Solar Profile'!B5082</f>
        <v>31</v>
      </c>
      <c r="C5080">
        <f>'Solar Profile'!C5082</f>
        <v>14</v>
      </c>
      <c r="D5080" s="8">
        <f>'Solar Profile'!E5082*$K$13</f>
        <v>5.3802099999999999</v>
      </c>
      <c r="E5080" s="8">
        <f>'Load Profile'!G5081</f>
        <v>2.1255763473461298</v>
      </c>
      <c r="F5080" s="8">
        <f t="shared" si="237"/>
        <v>-3.2546336526538702</v>
      </c>
      <c r="G5080">
        <f t="shared" si="238"/>
        <v>-3.2546336526538702</v>
      </c>
      <c r="H5080" s="8">
        <f t="shared" si="239"/>
        <v>2.1255763473461298</v>
      </c>
    </row>
    <row r="5081" spans="1:8">
      <c r="A5081">
        <f>'Solar Profile'!A5083</f>
        <v>7</v>
      </c>
      <c r="B5081">
        <f>'Solar Profile'!B5083</f>
        <v>31</v>
      </c>
      <c r="C5081">
        <f>'Solar Profile'!C5083</f>
        <v>15</v>
      </c>
      <c r="D5081" s="8">
        <f>'Solar Profile'!E5083*$K$13</f>
        <v>2.9888739999999996</v>
      </c>
      <c r="E5081" s="8">
        <f>'Load Profile'!G5082</f>
        <v>2.2559019109735075</v>
      </c>
      <c r="F5081" s="8">
        <f t="shared" si="237"/>
        <v>-0.73297208902649214</v>
      </c>
      <c r="G5081">
        <f t="shared" si="238"/>
        <v>-0.73297208902649214</v>
      </c>
      <c r="H5081" s="8">
        <f t="shared" si="239"/>
        <v>2.2559019109735075</v>
      </c>
    </row>
    <row r="5082" spans="1:8">
      <c r="A5082">
        <f>'Solar Profile'!A5084</f>
        <v>7</v>
      </c>
      <c r="B5082">
        <f>'Solar Profile'!B5084</f>
        <v>31</v>
      </c>
      <c r="C5082">
        <f>'Solar Profile'!C5084</f>
        <v>16</v>
      </c>
      <c r="D5082" s="8">
        <f>'Solar Profile'!E5084*$K$13</f>
        <v>3.1189899999999997</v>
      </c>
      <c r="E5082" s="8">
        <f>'Load Profile'!G5083</f>
        <v>2.3321807335258442</v>
      </c>
      <c r="F5082" s="8">
        <f t="shared" si="237"/>
        <v>-0.7868092664741555</v>
      </c>
      <c r="G5082">
        <f t="shared" si="238"/>
        <v>-0.7868092664741555</v>
      </c>
      <c r="H5082" s="8">
        <f t="shared" si="239"/>
        <v>2.3321807335258442</v>
      </c>
    </row>
    <row r="5083" spans="1:8">
      <c r="A5083">
        <f>'Solar Profile'!A5085</f>
        <v>7</v>
      </c>
      <c r="B5083">
        <f>'Solar Profile'!B5085</f>
        <v>31</v>
      </c>
      <c r="C5083">
        <f>'Solar Profile'!C5085</f>
        <v>17</v>
      </c>
      <c r="D5083" s="8">
        <f>'Solar Profile'!E5085*$K$13</f>
        <v>2.5186599999999997</v>
      </c>
      <c r="E5083" s="8">
        <f>'Load Profile'!G5084</f>
        <v>2.3944639069511489</v>
      </c>
      <c r="F5083" s="8">
        <f t="shared" si="237"/>
        <v>-0.12419609304885082</v>
      </c>
      <c r="G5083">
        <f t="shared" si="238"/>
        <v>-0.12419609304885082</v>
      </c>
      <c r="H5083" s="8">
        <f t="shared" si="239"/>
        <v>2.3944639069511489</v>
      </c>
    </row>
    <row r="5084" spans="1:8">
      <c r="A5084">
        <f>'Solar Profile'!A5086</f>
        <v>7</v>
      </c>
      <c r="B5084">
        <f>'Solar Profile'!B5086</f>
        <v>31</v>
      </c>
      <c r="C5084">
        <f>'Solar Profile'!C5086</f>
        <v>18</v>
      </c>
      <c r="D5084" s="8">
        <f>'Solar Profile'!E5086*$K$13</f>
        <v>1.74447</v>
      </c>
      <c r="E5084" s="8">
        <f>'Load Profile'!G5085</f>
        <v>2.3924713304544887</v>
      </c>
      <c r="F5084" s="8">
        <f t="shared" si="237"/>
        <v>0.64800133045448871</v>
      </c>
      <c r="G5084">
        <f t="shared" si="238"/>
        <v>0</v>
      </c>
      <c r="H5084" s="8">
        <f t="shared" si="239"/>
        <v>1.74447</v>
      </c>
    </row>
    <row r="5085" spans="1:8">
      <c r="A5085">
        <f>'Solar Profile'!A5087</f>
        <v>7</v>
      </c>
      <c r="B5085">
        <f>'Solar Profile'!B5087</f>
        <v>31</v>
      </c>
      <c r="C5085">
        <f>'Solar Profile'!C5087</f>
        <v>19</v>
      </c>
      <c r="D5085" s="8">
        <f>'Solar Profile'!E5087*$K$13</f>
        <v>0</v>
      </c>
      <c r="E5085" s="8">
        <f>'Load Profile'!G5086</f>
        <v>2.3346354413513528</v>
      </c>
      <c r="F5085" s="8">
        <f t="shared" si="237"/>
        <v>2.3346354413513528</v>
      </c>
      <c r="G5085">
        <f t="shared" si="238"/>
        <v>0</v>
      </c>
      <c r="H5085" s="8">
        <f t="shared" si="239"/>
        <v>0</v>
      </c>
    </row>
    <row r="5086" spans="1:8">
      <c r="A5086">
        <f>'Solar Profile'!A5088</f>
        <v>7</v>
      </c>
      <c r="B5086">
        <f>'Solar Profile'!B5088</f>
        <v>31</v>
      </c>
      <c r="C5086">
        <f>'Solar Profile'!C5088</f>
        <v>20</v>
      </c>
      <c r="D5086" s="8">
        <f>'Solar Profile'!E5088*$K$13</f>
        <v>0</v>
      </c>
      <c r="E5086" s="8">
        <f>'Load Profile'!G5087</f>
        <v>2.1814067298822004</v>
      </c>
      <c r="F5086" s="8">
        <f t="shared" si="237"/>
        <v>2.1814067298822004</v>
      </c>
      <c r="G5086">
        <f t="shared" si="238"/>
        <v>0</v>
      </c>
      <c r="H5086" s="8">
        <f t="shared" si="239"/>
        <v>0</v>
      </c>
    </row>
    <row r="5087" spans="1:8">
      <c r="A5087">
        <f>'Solar Profile'!A5089</f>
        <v>7</v>
      </c>
      <c r="B5087">
        <f>'Solar Profile'!B5089</f>
        <v>31</v>
      </c>
      <c r="C5087">
        <f>'Solar Profile'!C5089</f>
        <v>21</v>
      </c>
      <c r="D5087" s="8">
        <f>'Solar Profile'!E5089*$K$13</f>
        <v>0</v>
      </c>
      <c r="E5087" s="8">
        <f>'Load Profile'!G5088</f>
        <v>2.0805971133228565</v>
      </c>
      <c r="F5087" s="8">
        <f t="shared" si="237"/>
        <v>2.0805971133228565</v>
      </c>
      <c r="G5087">
        <f t="shared" si="238"/>
        <v>0</v>
      </c>
      <c r="H5087" s="8">
        <f t="shared" si="239"/>
        <v>0</v>
      </c>
    </row>
    <row r="5088" spans="1:8">
      <c r="A5088">
        <f>'Solar Profile'!A5090</f>
        <v>7</v>
      </c>
      <c r="B5088">
        <f>'Solar Profile'!B5090</f>
        <v>31</v>
      </c>
      <c r="C5088">
        <f>'Solar Profile'!C5090</f>
        <v>22</v>
      </c>
      <c r="D5088" s="8">
        <f>'Solar Profile'!E5090*$K$13</f>
        <v>0</v>
      </c>
      <c r="E5088" s="8">
        <f>'Load Profile'!G5089</f>
        <v>1.8361732096517307</v>
      </c>
      <c r="F5088" s="8">
        <f t="shared" si="237"/>
        <v>1.8361732096517307</v>
      </c>
      <c r="G5088">
        <f t="shared" si="238"/>
        <v>0</v>
      </c>
      <c r="H5088" s="8">
        <f t="shared" si="239"/>
        <v>0</v>
      </c>
    </row>
    <row r="5089" spans="1:8">
      <c r="A5089">
        <f>'Solar Profile'!A5091</f>
        <v>7</v>
      </c>
      <c r="B5089">
        <f>'Solar Profile'!B5091</f>
        <v>31</v>
      </c>
      <c r="C5089">
        <f>'Solar Profile'!C5091</f>
        <v>23</v>
      </c>
      <c r="D5089" s="8">
        <f>'Solar Profile'!E5091*$K$13</f>
        <v>0</v>
      </c>
      <c r="E5089" s="8">
        <f>'Load Profile'!G5090</f>
        <v>1.6047539916807867</v>
      </c>
      <c r="F5089" s="8">
        <f t="shared" si="237"/>
        <v>1.6047539916807867</v>
      </c>
      <c r="G5089">
        <f t="shared" si="238"/>
        <v>0</v>
      </c>
      <c r="H5089" s="8">
        <f t="shared" si="239"/>
        <v>0</v>
      </c>
    </row>
    <row r="5090" spans="1:8">
      <c r="A5090">
        <f>'Solar Profile'!A5092</f>
        <v>8</v>
      </c>
      <c r="B5090">
        <f>'Solar Profile'!B5092</f>
        <v>1</v>
      </c>
      <c r="C5090">
        <f>'Solar Profile'!C5092</f>
        <v>0</v>
      </c>
      <c r="D5090" s="8">
        <f>'Solar Profile'!E5092*$K$13</f>
        <v>0</v>
      </c>
      <c r="E5090" s="8">
        <f>'Load Profile'!G5091</f>
        <v>2.0019360950283067</v>
      </c>
      <c r="F5090" s="8">
        <f t="shared" si="237"/>
        <v>2.0019360950283067</v>
      </c>
      <c r="G5090">
        <f t="shared" si="238"/>
        <v>0</v>
      </c>
      <c r="H5090" s="8">
        <f t="shared" si="239"/>
        <v>0</v>
      </c>
    </row>
    <row r="5091" spans="1:8">
      <c r="A5091">
        <f>'Solar Profile'!A5093</f>
        <v>8</v>
      </c>
      <c r="B5091">
        <f>'Solar Profile'!B5093</f>
        <v>1</v>
      </c>
      <c r="C5091">
        <f>'Solar Profile'!C5093</f>
        <v>1</v>
      </c>
      <c r="D5091" s="8">
        <f>'Solar Profile'!E5093*$K$13</f>
        <v>0</v>
      </c>
      <c r="E5091" s="8">
        <f>'Load Profile'!G5092</f>
        <v>1.8127634269334991</v>
      </c>
      <c r="F5091" s="8">
        <f t="shared" si="237"/>
        <v>1.8127634269334991</v>
      </c>
      <c r="G5091">
        <f t="shared" si="238"/>
        <v>0</v>
      </c>
      <c r="H5091" s="8">
        <f t="shared" si="239"/>
        <v>0</v>
      </c>
    </row>
    <row r="5092" spans="1:8">
      <c r="A5092">
        <f>'Solar Profile'!A5094</f>
        <v>8</v>
      </c>
      <c r="B5092">
        <f>'Solar Profile'!B5094</f>
        <v>1</v>
      </c>
      <c r="C5092">
        <f>'Solar Profile'!C5094</f>
        <v>2</v>
      </c>
      <c r="D5092" s="8">
        <f>'Solar Profile'!E5094*$K$13</f>
        <v>0</v>
      </c>
      <c r="E5092" s="8">
        <f>'Load Profile'!G5093</f>
        <v>1.6735562638437975</v>
      </c>
      <c r="F5092" s="8">
        <f t="shared" si="237"/>
        <v>1.6735562638437975</v>
      </c>
      <c r="G5092">
        <f t="shared" si="238"/>
        <v>0</v>
      </c>
      <c r="H5092" s="8">
        <f t="shared" si="239"/>
        <v>0</v>
      </c>
    </row>
    <row r="5093" spans="1:8">
      <c r="A5093">
        <f>'Solar Profile'!A5095</f>
        <v>8</v>
      </c>
      <c r="B5093">
        <f>'Solar Profile'!B5095</f>
        <v>1</v>
      </c>
      <c r="C5093">
        <f>'Solar Profile'!C5095</f>
        <v>3</v>
      </c>
      <c r="D5093" s="8">
        <f>'Solar Profile'!E5095*$K$13</f>
        <v>0</v>
      </c>
      <c r="E5093" s="8">
        <f>'Load Profile'!G5094</f>
        <v>1.6268023368614324</v>
      </c>
      <c r="F5093" s="8">
        <f t="shared" si="237"/>
        <v>1.6268023368614324</v>
      </c>
      <c r="G5093">
        <f t="shared" si="238"/>
        <v>0</v>
      </c>
      <c r="H5093" s="8">
        <f t="shared" si="239"/>
        <v>0</v>
      </c>
    </row>
    <row r="5094" spans="1:8">
      <c r="A5094">
        <f>'Solar Profile'!A5096</f>
        <v>8</v>
      </c>
      <c r="B5094">
        <f>'Solar Profile'!B5096</f>
        <v>1</v>
      </c>
      <c r="C5094">
        <f>'Solar Profile'!C5096</f>
        <v>4</v>
      </c>
      <c r="D5094" s="8">
        <f>'Solar Profile'!E5096*$K$13</f>
        <v>0</v>
      </c>
      <c r="E5094" s="8">
        <f>'Load Profile'!G5095</f>
        <v>1.4952163899248874</v>
      </c>
      <c r="F5094" s="8">
        <f t="shared" si="237"/>
        <v>1.4952163899248874</v>
      </c>
      <c r="G5094">
        <f t="shared" si="238"/>
        <v>0</v>
      </c>
      <c r="H5094" s="8">
        <f t="shared" si="239"/>
        <v>0</v>
      </c>
    </row>
    <row r="5095" spans="1:8">
      <c r="A5095">
        <f>'Solar Profile'!A5097</f>
        <v>8</v>
      </c>
      <c r="B5095">
        <f>'Solar Profile'!B5097</f>
        <v>1</v>
      </c>
      <c r="C5095">
        <f>'Solar Profile'!C5097</f>
        <v>5</v>
      </c>
      <c r="D5095" s="8">
        <f>'Solar Profile'!E5097*$K$13</f>
        <v>0</v>
      </c>
      <c r="E5095" s="8">
        <f>'Load Profile'!G5096</f>
        <v>1.4423582724128214</v>
      </c>
      <c r="F5095" s="8">
        <f t="shared" si="237"/>
        <v>1.4423582724128214</v>
      </c>
      <c r="G5095">
        <f t="shared" si="238"/>
        <v>0</v>
      </c>
      <c r="H5095" s="8">
        <f t="shared" si="239"/>
        <v>0</v>
      </c>
    </row>
    <row r="5096" spans="1:8">
      <c r="A5096">
        <f>'Solar Profile'!A5098</f>
        <v>8</v>
      </c>
      <c r="B5096">
        <f>'Solar Profile'!B5098</f>
        <v>1</v>
      </c>
      <c r="C5096">
        <f>'Solar Profile'!C5098</f>
        <v>6</v>
      </c>
      <c r="D5096" s="8">
        <f>'Solar Profile'!E5098*$K$13</f>
        <v>0</v>
      </c>
      <c r="E5096" s="8">
        <f>'Load Profile'!G5097</f>
        <v>1.4577036505903271</v>
      </c>
      <c r="F5096" s="8">
        <f t="shared" si="237"/>
        <v>1.4577036505903271</v>
      </c>
      <c r="G5096">
        <f t="shared" si="238"/>
        <v>0</v>
      </c>
      <c r="H5096" s="8">
        <f t="shared" si="239"/>
        <v>0</v>
      </c>
    </row>
    <row r="5097" spans="1:8">
      <c r="A5097">
        <f>'Solar Profile'!A5099</f>
        <v>8</v>
      </c>
      <c r="B5097">
        <f>'Solar Profile'!B5099</f>
        <v>1</v>
      </c>
      <c r="C5097">
        <f>'Solar Profile'!C5099</f>
        <v>7</v>
      </c>
      <c r="D5097" s="8">
        <f>'Solar Profile'!E5099*$K$13</f>
        <v>0.30073</v>
      </c>
      <c r="E5097" s="8">
        <f>'Load Profile'!G5098</f>
        <v>1.5681628875068376</v>
      </c>
      <c r="F5097" s="8">
        <f t="shared" si="237"/>
        <v>1.2674328875068377</v>
      </c>
      <c r="G5097">
        <f t="shared" si="238"/>
        <v>0</v>
      </c>
      <c r="H5097" s="8">
        <f t="shared" si="239"/>
        <v>0.30073</v>
      </c>
    </row>
    <row r="5098" spans="1:8">
      <c r="A5098">
        <f>'Solar Profile'!A5100</f>
        <v>8</v>
      </c>
      <c r="B5098">
        <f>'Solar Profile'!B5100</f>
        <v>1</v>
      </c>
      <c r="C5098">
        <f>'Solar Profile'!C5100</f>
        <v>8</v>
      </c>
      <c r="D5098" s="8">
        <f>'Solar Profile'!E5100*$K$13</f>
        <v>1.3148520000000001</v>
      </c>
      <c r="E5098" s="8">
        <f>'Load Profile'!G5099</f>
        <v>1.6589480064821935</v>
      </c>
      <c r="F5098" s="8">
        <f t="shared" si="237"/>
        <v>0.34409600648219341</v>
      </c>
      <c r="G5098">
        <f t="shared" si="238"/>
        <v>0</v>
      </c>
      <c r="H5098" s="8">
        <f t="shared" si="239"/>
        <v>1.3148520000000001</v>
      </c>
    </row>
    <row r="5099" spans="1:8">
      <c r="A5099">
        <f>'Solar Profile'!A5101</f>
        <v>8</v>
      </c>
      <c r="B5099">
        <f>'Solar Profile'!B5101</f>
        <v>1</v>
      </c>
      <c r="C5099">
        <f>'Solar Profile'!C5101</f>
        <v>9</v>
      </c>
      <c r="D5099" s="8">
        <f>'Solar Profile'!E5101*$K$13</f>
        <v>2.6313819999999999</v>
      </c>
      <c r="E5099" s="8">
        <f>'Load Profile'!G5100</f>
        <v>1.8996512788881426</v>
      </c>
      <c r="F5099" s="8">
        <f t="shared" si="237"/>
        <v>-0.73173072111185733</v>
      </c>
      <c r="G5099">
        <f t="shared" si="238"/>
        <v>-0.73173072111185733</v>
      </c>
      <c r="H5099" s="8">
        <f t="shared" si="239"/>
        <v>1.8996512788881426</v>
      </c>
    </row>
    <row r="5100" spans="1:8">
      <c r="A5100">
        <f>'Solar Profile'!A5102</f>
        <v>8</v>
      </c>
      <c r="B5100">
        <f>'Solar Profile'!B5102</f>
        <v>1</v>
      </c>
      <c r="C5100">
        <f>'Solar Profile'!C5102</f>
        <v>10</v>
      </c>
      <c r="D5100" s="8">
        <f>'Solar Profile'!E5102*$K$13</f>
        <v>3.0484079999999998</v>
      </c>
      <c r="E5100" s="8">
        <f>'Load Profile'!G5101</f>
        <v>2.1247681256309301</v>
      </c>
      <c r="F5100" s="8">
        <f t="shared" si="237"/>
        <v>-0.92363987436906969</v>
      </c>
      <c r="G5100">
        <f t="shared" si="238"/>
        <v>-0.92363987436906969</v>
      </c>
      <c r="H5100" s="8">
        <f t="shared" si="239"/>
        <v>2.1247681256309301</v>
      </c>
    </row>
    <row r="5101" spans="1:8">
      <c r="A5101">
        <f>'Solar Profile'!A5103</f>
        <v>8</v>
      </c>
      <c r="B5101">
        <f>'Solar Profile'!B5103</f>
        <v>1</v>
      </c>
      <c r="C5101">
        <f>'Solar Profile'!C5103</f>
        <v>11</v>
      </c>
      <c r="D5101" s="8">
        <f>'Solar Profile'!E5103*$K$13</f>
        <v>3.8485339999999999</v>
      </c>
      <c r="E5101" s="8">
        <f>'Load Profile'!G5102</f>
        <v>2.3622029515730838</v>
      </c>
      <c r="F5101" s="8">
        <f t="shared" si="237"/>
        <v>-1.4863310484269161</v>
      </c>
      <c r="G5101">
        <f t="shared" si="238"/>
        <v>-1.4863310484269161</v>
      </c>
      <c r="H5101" s="8">
        <f t="shared" si="239"/>
        <v>2.3622029515730838</v>
      </c>
    </row>
    <row r="5102" spans="1:8">
      <c r="A5102">
        <f>'Solar Profile'!A5104</f>
        <v>8</v>
      </c>
      <c r="B5102">
        <f>'Solar Profile'!B5104</f>
        <v>1</v>
      </c>
      <c r="C5102">
        <f>'Solar Profile'!C5104</f>
        <v>12</v>
      </c>
      <c r="D5102" s="8">
        <f>'Solar Profile'!E5104*$K$13</f>
        <v>3.152282</v>
      </c>
      <c r="E5102" s="8">
        <f>'Load Profile'!G5103</f>
        <v>2.6243164956263034</v>
      </c>
      <c r="F5102" s="8">
        <f t="shared" si="237"/>
        <v>-0.5279655043736966</v>
      </c>
      <c r="G5102">
        <f t="shared" si="238"/>
        <v>-0.5279655043736966</v>
      </c>
      <c r="H5102" s="8">
        <f t="shared" si="239"/>
        <v>2.6243164956263034</v>
      </c>
    </row>
    <row r="5103" spans="1:8">
      <c r="A5103">
        <f>'Solar Profile'!A5105</f>
        <v>8</v>
      </c>
      <c r="B5103">
        <f>'Solar Profile'!B5105</f>
        <v>1</v>
      </c>
      <c r="C5103">
        <f>'Solar Profile'!C5105</f>
        <v>13</v>
      </c>
      <c r="D5103" s="8">
        <f>'Solar Profile'!E5105*$K$13</f>
        <v>4.611472</v>
      </c>
      <c r="E5103" s="8">
        <f>'Load Profile'!G5104</f>
        <v>2.6179149547547542</v>
      </c>
      <c r="F5103" s="8">
        <f t="shared" si="237"/>
        <v>-1.9935570452452458</v>
      </c>
      <c r="G5103">
        <f t="shared" si="238"/>
        <v>-1.9935570452452458</v>
      </c>
      <c r="H5103" s="8">
        <f t="shared" si="239"/>
        <v>2.6179149547547542</v>
      </c>
    </row>
    <row r="5104" spans="1:8">
      <c r="A5104">
        <f>'Solar Profile'!A5106</f>
        <v>8</v>
      </c>
      <c r="B5104">
        <f>'Solar Profile'!B5106</f>
        <v>1</v>
      </c>
      <c r="C5104">
        <f>'Solar Profile'!C5106</f>
        <v>14</v>
      </c>
      <c r="D5104" s="8">
        <f>'Solar Profile'!E5106*$K$13</f>
        <v>4.1016719999999998</v>
      </c>
      <c r="E5104" s="8">
        <f>'Load Profile'!G5105</f>
        <v>2.6615524657863636</v>
      </c>
      <c r="F5104" s="8">
        <f t="shared" si="237"/>
        <v>-1.4401195342136361</v>
      </c>
      <c r="G5104">
        <f t="shared" si="238"/>
        <v>-1.4401195342136361</v>
      </c>
      <c r="H5104" s="8">
        <f t="shared" si="239"/>
        <v>2.6615524657863636</v>
      </c>
    </row>
    <row r="5105" spans="1:8">
      <c r="A5105">
        <f>'Solar Profile'!A5107</f>
        <v>8</v>
      </c>
      <c r="B5105">
        <f>'Solar Profile'!B5107</f>
        <v>1</v>
      </c>
      <c r="C5105">
        <f>'Solar Profile'!C5107</f>
        <v>15</v>
      </c>
      <c r="D5105" s="8">
        <f>'Solar Profile'!E5107*$K$13</f>
        <v>5.001296</v>
      </c>
      <c r="E5105" s="8">
        <f>'Load Profile'!G5106</f>
        <v>2.686182277964912</v>
      </c>
      <c r="F5105" s="8">
        <f t="shared" si="237"/>
        <v>-2.3151137220350879</v>
      </c>
      <c r="G5105">
        <f t="shared" si="238"/>
        <v>-2.3151137220350879</v>
      </c>
      <c r="H5105" s="8">
        <f t="shared" si="239"/>
        <v>2.686182277964912</v>
      </c>
    </row>
    <row r="5106" spans="1:8">
      <c r="A5106">
        <f>'Solar Profile'!A5108</f>
        <v>8</v>
      </c>
      <c r="B5106">
        <f>'Solar Profile'!B5108</f>
        <v>1</v>
      </c>
      <c r="C5106">
        <f>'Solar Profile'!C5108</f>
        <v>16</v>
      </c>
      <c r="D5106" s="8">
        <f>'Solar Profile'!E5108*$K$13</f>
        <v>3.4594200000000002</v>
      </c>
      <c r="E5106" s="8">
        <f>'Load Profile'!G5107</f>
        <v>2.7817240297775352</v>
      </c>
      <c r="F5106" s="8">
        <f t="shared" si="237"/>
        <v>-0.67769597022246497</v>
      </c>
      <c r="G5106">
        <f t="shared" si="238"/>
        <v>-0.67769597022246497</v>
      </c>
      <c r="H5106" s="8">
        <f t="shared" si="239"/>
        <v>2.7817240297775352</v>
      </c>
    </row>
    <row r="5107" spans="1:8">
      <c r="A5107">
        <f>'Solar Profile'!A5109</f>
        <v>8</v>
      </c>
      <c r="B5107">
        <f>'Solar Profile'!B5109</f>
        <v>1</v>
      </c>
      <c r="C5107">
        <f>'Solar Profile'!C5109</f>
        <v>17</v>
      </c>
      <c r="D5107" s="8">
        <f>'Solar Profile'!E5109*$K$13</f>
        <v>2.527892</v>
      </c>
      <c r="E5107" s="8">
        <f>'Load Profile'!G5108</f>
        <v>2.8907088727223971</v>
      </c>
      <c r="F5107" s="8">
        <f t="shared" si="237"/>
        <v>0.36281687272239704</v>
      </c>
      <c r="G5107">
        <f t="shared" si="238"/>
        <v>0</v>
      </c>
      <c r="H5107" s="8">
        <f t="shared" si="239"/>
        <v>2.527892</v>
      </c>
    </row>
    <row r="5108" spans="1:8">
      <c r="A5108">
        <f>'Solar Profile'!A5110</f>
        <v>8</v>
      </c>
      <c r="B5108">
        <f>'Solar Profile'!B5110</f>
        <v>1</v>
      </c>
      <c r="C5108">
        <f>'Solar Profile'!C5110</f>
        <v>18</v>
      </c>
      <c r="D5108" s="8">
        <f>'Solar Profile'!E5110*$K$13</f>
        <v>1.8677940000000002</v>
      </c>
      <c r="E5108" s="8">
        <f>'Load Profile'!G5109</f>
        <v>2.8929435880220198</v>
      </c>
      <c r="F5108" s="8">
        <f t="shared" si="237"/>
        <v>1.0251495880220196</v>
      </c>
      <c r="G5108">
        <f t="shared" si="238"/>
        <v>0</v>
      </c>
      <c r="H5108" s="8">
        <f t="shared" si="239"/>
        <v>1.8677940000000002</v>
      </c>
    </row>
    <row r="5109" spans="1:8">
      <c r="A5109">
        <f>'Solar Profile'!A5111</f>
        <v>8</v>
      </c>
      <c r="B5109">
        <f>'Solar Profile'!B5111</f>
        <v>1</v>
      </c>
      <c r="C5109">
        <f>'Solar Profile'!C5111</f>
        <v>19</v>
      </c>
      <c r="D5109" s="8">
        <f>'Solar Profile'!E5111*$K$13</f>
        <v>0.64716200000000002</v>
      </c>
      <c r="E5109" s="8">
        <f>'Load Profile'!G5110</f>
        <v>2.7878111375089234</v>
      </c>
      <c r="F5109" s="8">
        <f t="shared" si="237"/>
        <v>2.1406491375089232</v>
      </c>
      <c r="G5109">
        <f t="shared" si="238"/>
        <v>0</v>
      </c>
      <c r="H5109" s="8">
        <f t="shared" si="239"/>
        <v>0.64716200000000002</v>
      </c>
    </row>
    <row r="5110" spans="1:8">
      <c r="A5110">
        <f>'Solar Profile'!A5112</f>
        <v>8</v>
      </c>
      <c r="B5110">
        <f>'Solar Profile'!B5112</f>
        <v>1</v>
      </c>
      <c r="C5110">
        <f>'Solar Profile'!C5112</f>
        <v>20</v>
      </c>
      <c r="D5110" s="8">
        <f>'Solar Profile'!E5112*$K$13</f>
        <v>4.9938000000000003E-2</v>
      </c>
      <c r="E5110" s="8">
        <f>'Load Profile'!G5111</f>
        <v>2.7116426024086819</v>
      </c>
      <c r="F5110" s="8">
        <f t="shared" si="237"/>
        <v>2.6617046024086819</v>
      </c>
      <c r="G5110">
        <f t="shared" si="238"/>
        <v>0</v>
      </c>
      <c r="H5110" s="8">
        <f t="shared" si="239"/>
        <v>4.9938000000000003E-2</v>
      </c>
    </row>
    <row r="5111" spans="1:8">
      <c r="A5111">
        <f>'Solar Profile'!A5113</f>
        <v>8</v>
      </c>
      <c r="B5111">
        <f>'Solar Profile'!B5113</f>
        <v>1</v>
      </c>
      <c r="C5111">
        <f>'Solar Profile'!C5113</f>
        <v>21</v>
      </c>
      <c r="D5111" s="8">
        <f>'Solar Profile'!E5113*$K$13</f>
        <v>0</v>
      </c>
      <c r="E5111" s="8">
        <f>'Load Profile'!G5112</f>
        <v>2.511427942445152</v>
      </c>
      <c r="F5111" s="8">
        <f t="shared" si="237"/>
        <v>2.511427942445152</v>
      </c>
      <c r="G5111">
        <f t="shared" si="238"/>
        <v>0</v>
      </c>
      <c r="H5111" s="8">
        <f t="shared" si="239"/>
        <v>0</v>
      </c>
    </row>
    <row r="5112" spans="1:8">
      <c r="A5112">
        <f>'Solar Profile'!A5114</f>
        <v>8</v>
      </c>
      <c r="B5112">
        <f>'Solar Profile'!B5114</f>
        <v>1</v>
      </c>
      <c r="C5112">
        <f>'Solar Profile'!C5114</f>
        <v>22</v>
      </c>
      <c r="D5112" s="8">
        <f>'Solar Profile'!E5114*$K$13</f>
        <v>0</v>
      </c>
      <c r="E5112" s="8">
        <f>'Load Profile'!G5113</f>
        <v>2.2493121813932895</v>
      </c>
      <c r="F5112" s="8">
        <f t="shared" si="237"/>
        <v>2.2493121813932895</v>
      </c>
      <c r="G5112">
        <f t="shared" si="238"/>
        <v>0</v>
      </c>
      <c r="H5112" s="8">
        <f t="shared" si="239"/>
        <v>0</v>
      </c>
    </row>
    <row r="5113" spans="1:8">
      <c r="A5113">
        <f>'Solar Profile'!A5115</f>
        <v>8</v>
      </c>
      <c r="B5113">
        <f>'Solar Profile'!B5115</f>
        <v>1</v>
      </c>
      <c r="C5113">
        <f>'Solar Profile'!C5115</f>
        <v>23</v>
      </c>
      <c r="D5113" s="8">
        <f>'Solar Profile'!E5115*$K$13</f>
        <v>0</v>
      </c>
      <c r="E5113" s="8">
        <f>'Load Profile'!G5114</f>
        <v>1.9392504843225964</v>
      </c>
      <c r="F5113" s="8">
        <f t="shared" si="237"/>
        <v>1.9392504843225964</v>
      </c>
      <c r="G5113">
        <f t="shared" si="238"/>
        <v>0</v>
      </c>
      <c r="H5113" s="8">
        <f t="shared" si="239"/>
        <v>0</v>
      </c>
    </row>
    <row r="5114" spans="1:8">
      <c r="A5114">
        <f>'Solar Profile'!A5116</f>
        <v>8</v>
      </c>
      <c r="B5114">
        <f>'Solar Profile'!B5116</f>
        <v>2</v>
      </c>
      <c r="C5114">
        <f>'Solar Profile'!C5116</f>
        <v>0</v>
      </c>
      <c r="D5114" s="8">
        <f>'Solar Profile'!E5116*$K$13</f>
        <v>0</v>
      </c>
      <c r="E5114" s="8">
        <f>'Load Profile'!G5115</f>
        <v>1.5404208001703315</v>
      </c>
      <c r="F5114" s="8">
        <f t="shared" si="237"/>
        <v>1.5404208001703315</v>
      </c>
      <c r="G5114">
        <f t="shared" si="238"/>
        <v>0</v>
      </c>
      <c r="H5114" s="8">
        <f t="shared" si="239"/>
        <v>0</v>
      </c>
    </row>
    <row r="5115" spans="1:8">
      <c r="A5115">
        <f>'Solar Profile'!A5117</f>
        <v>8</v>
      </c>
      <c r="B5115">
        <f>'Solar Profile'!B5117</f>
        <v>2</v>
      </c>
      <c r="C5115">
        <f>'Solar Profile'!C5117</f>
        <v>1</v>
      </c>
      <c r="D5115" s="8">
        <f>'Solar Profile'!E5117*$K$13</f>
        <v>0</v>
      </c>
      <c r="E5115" s="8">
        <f>'Load Profile'!G5116</f>
        <v>1.3618614907817124</v>
      </c>
      <c r="F5115" s="8">
        <f t="shared" si="237"/>
        <v>1.3618614907817124</v>
      </c>
      <c r="G5115">
        <f t="shared" si="238"/>
        <v>0</v>
      </c>
      <c r="H5115" s="8">
        <f t="shared" si="239"/>
        <v>0</v>
      </c>
    </row>
    <row r="5116" spans="1:8">
      <c r="A5116">
        <f>'Solar Profile'!A5118</f>
        <v>8</v>
      </c>
      <c r="B5116">
        <f>'Solar Profile'!B5118</f>
        <v>2</v>
      </c>
      <c r="C5116">
        <f>'Solar Profile'!C5118</f>
        <v>2</v>
      </c>
      <c r="D5116" s="8">
        <f>'Solar Profile'!E5118*$K$13</f>
        <v>0</v>
      </c>
      <c r="E5116" s="8">
        <f>'Load Profile'!G5117</f>
        <v>1.2520265331066356</v>
      </c>
      <c r="F5116" s="8">
        <f t="shared" si="237"/>
        <v>1.2520265331066356</v>
      </c>
      <c r="G5116">
        <f t="shared" si="238"/>
        <v>0</v>
      </c>
      <c r="H5116" s="8">
        <f t="shared" si="239"/>
        <v>0</v>
      </c>
    </row>
    <row r="5117" spans="1:8">
      <c r="A5117">
        <f>'Solar Profile'!A5119</f>
        <v>8</v>
      </c>
      <c r="B5117">
        <f>'Solar Profile'!B5119</f>
        <v>2</v>
      </c>
      <c r="C5117">
        <f>'Solar Profile'!C5119</f>
        <v>3</v>
      </c>
      <c r="D5117" s="8">
        <f>'Solar Profile'!E5119*$K$13</f>
        <v>0</v>
      </c>
      <c r="E5117" s="8">
        <f>'Load Profile'!G5118</f>
        <v>1.1751753297857259</v>
      </c>
      <c r="F5117" s="8">
        <f t="shared" si="237"/>
        <v>1.1751753297857259</v>
      </c>
      <c r="G5117">
        <f t="shared" si="238"/>
        <v>0</v>
      </c>
      <c r="H5117" s="8">
        <f t="shared" si="239"/>
        <v>0</v>
      </c>
    </row>
    <row r="5118" spans="1:8">
      <c r="A5118">
        <f>'Solar Profile'!A5120</f>
        <v>8</v>
      </c>
      <c r="B5118">
        <f>'Solar Profile'!B5120</f>
        <v>2</v>
      </c>
      <c r="C5118">
        <f>'Solar Profile'!C5120</f>
        <v>4</v>
      </c>
      <c r="D5118" s="8">
        <f>'Solar Profile'!E5120*$K$13</f>
        <v>0</v>
      </c>
      <c r="E5118" s="8">
        <f>'Load Profile'!G5119</f>
        <v>1.0930658161114712</v>
      </c>
      <c r="F5118" s="8">
        <f t="shared" si="237"/>
        <v>1.0930658161114712</v>
      </c>
      <c r="G5118">
        <f t="shared" si="238"/>
        <v>0</v>
      </c>
      <c r="H5118" s="8">
        <f t="shared" si="239"/>
        <v>0</v>
      </c>
    </row>
    <row r="5119" spans="1:8">
      <c r="A5119">
        <f>'Solar Profile'!A5121</f>
        <v>8</v>
      </c>
      <c r="B5119">
        <f>'Solar Profile'!B5121</f>
        <v>2</v>
      </c>
      <c r="C5119">
        <f>'Solar Profile'!C5121</f>
        <v>5</v>
      </c>
      <c r="D5119" s="8">
        <f>'Solar Profile'!E5121*$K$13</f>
        <v>0</v>
      </c>
      <c r="E5119" s="8">
        <f>'Load Profile'!G5120</f>
        <v>1.1256026722440766</v>
      </c>
      <c r="F5119" s="8">
        <f t="shared" si="237"/>
        <v>1.1256026722440766</v>
      </c>
      <c r="G5119">
        <f t="shared" si="238"/>
        <v>0</v>
      </c>
      <c r="H5119" s="8">
        <f t="shared" si="239"/>
        <v>0</v>
      </c>
    </row>
    <row r="5120" spans="1:8">
      <c r="A5120">
        <f>'Solar Profile'!A5122</f>
        <v>8</v>
      </c>
      <c r="B5120">
        <f>'Solar Profile'!B5122</f>
        <v>2</v>
      </c>
      <c r="C5120">
        <f>'Solar Profile'!C5122</f>
        <v>6</v>
      </c>
      <c r="D5120" s="8">
        <f>'Solar Profile'!E5122*$K$13</f>
        <v>0</v>
      </c>
      <c r="E5120" s="8">
        <f>'Load Profile'!G5121</f>
        <v>1.1933358333298498</v>
      </c>
      <c r="F5120" s="8">
        <f t="shared" si="237"/>
        <v>1.1933358333298498</v>
      </c>
      <c r="G5120">
        <f t="shared" si="238"/>
        <v>0</v>
      </c>
      <c r="H5120" s="8">
        <f t="shared" si="239"/>
        <v>0</v>
      </c>
    </row>
    <row r="5121" spans="1:8">
      <c r="A5121">
        <f>'Solar Profile'!A5123</f>
        <v>8</v>
      </c>
      <c r="B5121">
        <f>'Solar Profile'!B5123</f>
        <v>2</v>
      </c>
      <c r="C5121">
        <f>'Solar Profile'!C5123</f>
        <v>7</v>
      </c>
      <c r="D5121" s="8">
        <f>'Solar Profile'!E5123*$K$13</f>
        <v>0.29098399999999996</v>
      </c>
      <c r="E5121" s="8">
        <f>'Load Profile'!G5122</f>
        <v>1.241486654292115</v>
      </c>
      <c r="F5121" s="8">
        <f t="shared" si="237"/>
        <v>0.95050265429211511</v>
      </c>
      <c r="G5121">
        <f t="shared" si="238"/>
        <v>0</v>
      </c>
      <c r="H5121" s="8">
        <f t="shared" si="239"/>
        <v>0.29098399999999996</v>
      </c>
    </row>
    <row r="5122" spans="1:8">
      <c r="A5122">
        <f>'Solar Profile'!A5124</f>
        <v>8</v>
      </c>
      <c r="B5122">
        <f>'Solar Profile'!B5124</f>
        <v>2</v>
      </c>
      <c r="C5122">
        <f>'Solar Profile'!C5124</f>
        <v>8</v>
      </c>
      <c r="D5122" s="8">
        <f>'Solar Profile'!E5124*$K$13</f>
        <v>1.2116579999999999</v>
      </c>
      <c r="E5122" s="8">
        <f>'Load Profile'!G5123</f>
        <v>1.3661284814985428</v>
      </c>
      <c r="F5122" s="8">
        <f t="shared" si="237"/>
        <v>0.15447048149854292</v>
      </c>
      <c r="G5122">
        <f t="shared" si="238"/>
        <v>0</v>
      </c>
      <c r="H5122" s="8">
        <f t="shared" si="239"/>
        <v>1.2116579999999999</v>
      </c>
    </row>
    <row r="5123" spans="1:8">
      <c r="A5123">
        <f>'Solar Profile'!A5125</f>
        <v>8</v>
      </c>
      <c r="B5123">
        <f>'Solar Profile'!B5125</f>
        <v>2</v>
      </c>
      <c r="C5123">
        <f>'Solar Profile'!C5125</f>
        <v>9</v>
      </c>
      <c r="D5123" s="8">
        <f>'Solar Profile'!E5125*$K$13</f>
        <v>2.6095140000000003</v>
      </c>
      <c r="E5123" s="8">
        <f>'Load Profile'!G5124</f>
        <v>1.5619185604572192</v>
      </c>
      <c r="F5123" s="8">
        <f t="shared" ref="F5123:F5186" si="240">E5123-D5123</f>
        <v>-1.0475954395427811</v>
      </c>
      <c r="G5123">
        <f t="shared" ref="G5123:G5186" si="241">IF(F5123&lt;0,F5123,0)</f>
        <v>-1.0475954395427811</v>
      </c>
      <c r="H5123" s="8">
        <f t="shared" ref="H5123:H5186" si="242">D5123+G5123</f>
        <v>1.5619185604572192</v>
      </c>
    </row>
    <row r="5124" spans="1:8">
      <c r="A5124">
        <f>'Solar Profile'!A5126</f>
        <v>8</v>
      </c>
      <c r="B5124">
        <f>'Solar Profile'!B5126</f>
        <v>2</v>
      </c>
      <c r="C5124">
        <f>'Solar Profile'!C5126</f>
        <v>10</v>
      </c>
      <c r="D5124" s="8">
        <f>'Solar Profile'!E5126*$K$13</f>
        <v>3.7920240000000001</v>
      </c>
      <c r="E5124" s="8">
        <f>'Load Profile'!G5125</f>
        <v>1.8135579021603274</v>
      </c>
      <c r="F5124" s="8">
        <f t="shared" si="240"/>
        <v>-1.9784660978396726</v>
      </c>
      <c r="G5124">
        <f t="shared" si="241"/>
        <v>-1.9784660978396726</v>
      </c>
      <c r="H5124" s="8">
        <f t="shared" si="242"/>
        <v>1.8135579021603274</v>
      </c>
    </row>
    <row r="5125" spans="1:8">
      <c r="A5125">
        <f>'Solar Profile'!A5127</f>
        <v>8</v>
      </c>
      <c r="B5125">
        <f>'Solar Profile'!B5127</f>
        <v>2</v>
      </c>
      <c r="C5125">
        <f>'Solar Profile'!C5127</f>
        <v>11</v>
      </c>
      <c r="D5125" s="8">
        <f>'Solar Profile'!E5127*$K$13</f>
        <v>4.6623639999999993</v>
      </c>
      <c r="E5125" s="8">
        <f>'Load Profile'!G5126</f>
        <v>2.1106057836798429</v>
      </c>
      <c r="F5125" s="8">
        <f t="shared" si="240"/>
        <v>-2.5517582163201564</v>
      </c>
      <c r="G5125">
        <f t="shared" si="241"/>
        <v>-2.5517582163201564</v>
      </c>
      <c r="H5125" s="8">
        <f t="shared" si="242"/>
        <v>2.1106057836798429</v>
      </c>
    </row>
    <row r="5126" spans="1:8">
      <c r="A5126">
        <f>'Solar Profile'!A5128</f>
        <v>8</v>
      </c>
      <c r="B5126">
        <f>'Solar Profile'!B5128</f>
        <v>2</v>
      </c>
      <c r="C5126">
        <f>'Solar Profile'!C5128</f>
        <v>12</v>
      </c>
      <c r="D5126" s="8">
        <f>'Solar Profile'!E5128*$K$13</f>
        <v>5.2336400000000003</v>
      </c>
      <c r="E5126" s="8">
        <f>'Load Profile'!G5127</f>
        <v>2.260400735416352</v>
      </c>
      <c r="F5126" s="8">
        <f t="shared" si="240"/>
        <v>-2.9732392645836483</v>
      </c>
      <c r="G5126">
        <f t="shared" si="241"/>
        <v>-2.9732392645836483</v>
      </c>
      <c r="H5126" s="8">
        <f t="shared" si="242"/>
        <v>2.260400735416352</v>
      </c>
    </row>
    <row r="5127" spans="1:8">
      <c r="A5127">
        <f>'Solar Profile'!A5129</f>
        <v>8</v>
      </c>
      <c r="B5127">
        <f>'Solar Profile'!B5129</f>
        <v>2</v>
      </c>
      <c r="C5127">
        <f>'Solar Profile'!C5129</f>
        <v>13</v>
      </c>
      <c r="D5127" s="8">
        <f>'Solar Profile'!E5129*$K$13</f>
        <v>4.6433800000000005</v>
      </c>
      <c r="E5127" s="8">
        <f>'Load Profile'!G5128</f>
        <v>2.3790419130415015</v>
      </c>
      <c r="F5127" s="8">
        <f t="shared" si="240"/>
        <v>-2.264338086958499</v>
      </c>
      <c r="G5127">
        <f t="shared" si="241"/>
        <v>-2.264338086958499</v>
      </c>
      <c r="H5127" s="8">
        <f t="shared" si="242"/>
        <v>2.3790419130415015</v>
      </c>
    </row>
    <row r="5128" spans="1:8">
      <c r="A5128">
        <f>'Solar Profile'!A5130</f>
        <v>8</v>
      </c>
      <c r="B5128">
        <f>'Solar Profile'!B5130</f>
        <v>2</v>
      </c>
      <c r="C5128">
        <f>'Solar Profile'!C5130</f>
        <v>14</v>
      </c>
      <c r="D5128" s="8">
        <f>'Solar Profile'!E5130*$K$13</f>
        <v>4.850498</v>
      </c>
      <c r="E5128" s="8">
        <f>'Load Profile'!G5129</f>
        <v>2.624290085479712</v>
      </c>
      <c r="F5128" s="8">
        <f t="shared" si="240"/>
        <v>-2.226207914520288</v>
      </c>
      <c r="G5128">
        <f t="shared" si="241"/>
        <v>-2.226207914520288</v>
      </c>
      <c r="H5128" s="8">
        <f t="shared" si="242"/>
        <v>2.624290085479712</v>
      </c>
    </row>
    <row r="5129" spans="1:8">
      <c r="A5129">
        <f>'Solar Profile'!A5131</f>
        <v>8</v>
      </c>
      <c r="B5129">
        <f>'Solar Profile'!B5131</f>
        <v>2</v>
      </c>
      <c r="C5129">
        <f>'Solar Profile'!C5131</f>
        <v>15</v>
      </c>
      <c r="D5129" s="8">
        <f>'Solar Profile'!E5131*$K$13</f>
        <v>3.9936819999999997</v>
      </c>
      <c r="E5129" s="8">
        <f>'Load Profile'!G5130</f>
        <v>2.8585172385779503</v>
      </c>
      <c r="F5129" s="8">
        <f t="shared" si="240"/>
        <v>-1.1351647614220495</v>
      </c>
      <c r="G5129">
        <f t="shared" si="241"/>
        <v>-1.1351647614220495</v>
      </c>
      <c r="H5129" s="8">
        <f t="shared" si="242"/>
        <v>2.8585172385779503</v>
      </c>
    </row>
    <row r="5130" spans="1:8">
      <c r="A5130">
        <f>'Solar Profile'!A5132</f>
        <v>8</v>
      </c>
      <c r="B5130">
        <f>'Solar Profile'!B5132</f>
        <v>2</v>
      </c>
      <c r="C5130">
        <f>'Solar Profile'!C5132</f>
        <v>16</v>
      </c>
      <c r="D5130" s="8">
        <f>'Solar Profile'!E5132*$K$13</f>
        <v>3.7340120000000003</v>
      </c>
      <c r="E5130" s="8">
        <f>'Load Profile'!G5131</f>
        <v>2.9770368999088257</v>
      </c>
      <c r="F5130" s="8">
        <f t="shared" si="240"/>
        <v>-0.75697510009117464</v>
      </c>
      <c r="G5130">
        <f t="shared" si="241"/>
        <v>-0.75697510009117464</v>
      </c>
      <c r="H5130" s="8">
        <f t="shared" si="242"/>
        <v>2.9770368999088257</v>
      </c>
    </row>
    <row r="5131" spans="1:8">
      <c r="A5131">
        <f>'Solar Profile'!A5133</f>
        <v>8</v>
      </c>
      <c r="B5131">
        <f>'Solar Profile'!B5133</f>
        <v>2</v>
      </c>
      <c r="C5131">
        <f>'Solar Profile'!C5133</f>
        <v>17</v>
      </c>
      <c r="D5131" s="8">
        <f>'Solar Profile'!E5133*$K$13</f>
        <v>2.0755720000000002</v>
      </c>
      <c r="E5131" s="8">
        <f>'Load Profile'!G5132</f>
        <v>3.0810337840796747</v>
      </c>
      <c r="F5131" s="8">
        <f t="shared" si="240"/>
        <v>1.0054617840796745</v>
      </c>
      <c r="G5131">
        <f t="shared" si="241"/>
        <v>0</v>
      </c>
      <c r="H5131" s="8">
        <f t="shared" si="242"/>
        <v>2.0755720000000002</v>
      </c>
    </row>
    <row r="5132" spans="1:8">
      <c r="A5132">
        <f>'Solar Profile'!A5134</f>
        <v>8</v>
      </c>
      <c r="B5132">
        <f>'Solar Profile'!B5134</f>
        <v>2</v>
      </c>
      <c r="C5132">
        <f>'Solar Profile'!C5134</f>
        <v>18</v>
      </c>
      <c r="D5132" s="8">
        <f>'Solar Profile'!E5134*$K$13</f>
        <v>1.4518800000000001</v>
      </c>
      <c r="E5132" s="8">
        <f>'Load Profile'!G5133</f>
        <v>2.8834638776113</v>
      </c>
      <c r="F5132" s="8">
        <f t="shared" si="240"/>
        <v>1.4315838776112999</v>
      </c>
      <c r="G5132">
        <f t="shared" si="241"/>
        <v>0</v>
      </c>
      <c r="H5132" s="8">
        <f t="shared" si="242"/>
        <v>1.4518800000000001</v>
      </c>
    </row>
    <row r="5133" spans="1:8">
      <c r="A5133">
        <f>'Solar Profile'!A5135</f>
        <v>8</v>
      </c>
      <c r="B5133">
        <f>'Solar Profile'!B5135</f>
        <v>2</v>
      </c>
      <c r="C5133">
        <f>'Solar Profile'!C5135</f>
        <v>19</v>
      </c>
      <c r="D5133" s="8">
        <f>'Solar Profile'!E5135*$K$13</f>
        <v>0.66083000000000003</v>
      </c>
      <c r="E5133" s="8">
        <f>'Load Profile'!G5134</f>
        <v>2.7072907086524327</v>
      </c>
      <c r="F5133" s="8">
        <f t="shared" si="240"/>
        <v>2.0464607086524325</v>
      </c>
      <c r="G5133">
        <f t="shared" si="241"/>
        <v>0</v>
      </c>
      <c r="H5133" s="8">
        <f t="shared" si="242"/>
        <v>0.66083000000000003</v>
      </c>
    </row>
    <row r="5134" spans="1:8">
      <c r="A5134">
        <f>'Solar Profile'!A5136</f>
        <v>8</v>
      </c>
      <c r="B5134">
        <f>'Solar Profile'!B5136</f>
        <v>2</v>
      </c>
      <c r="C5134">
        <f>'Solar Profile'!C5136</f>
        <v>20</v>
      </c>
      <c r="D5134" s="8">
        <f>'Solar Profile'!E5136*$K$13</f>
        <v>2.4053999999999999E-2</v>
      </c>
      <c r="E5134" s="8">
        <f>'Load Profile'!G5135</f>
        <v>2.5598552624997675</v>
      </c>
      <c r="F5134" s="8">
        <f t="shared" si="240"/>
        <v>2.5358012624997675</v>
      </c>
      <c r="G5134">
        <f t="shared" si="241"/>
        <v>0</v>
      </c>
      <c r="H5134" s="8">
        <f t="shared" si="242"/>
        <v>2.4053999999999999E-2</v>
      </c>
    </row>
    <row r="5135" spans="1:8">
      <c r="A5135">
        <f>'Solar Profile'!A5137</f>
        <v>8</v>
      </c>
      <c r="B5135">
        <f>'Solar Profile'!B5137</f>
        <v>2</v>
      </c>
      <c r="C5135">
        <f>'Solar Profile'!C5137</f>
        <v>21</v>
      </c>
      <c r="D5135" s="8">
        <f>'Solar Profile'!E5137*$K$13</f>
        <v>0</v>
      </c>
      <c r="E5135" s="8">
        <f>'Load Profile'!G5136</f>
        <v>2.2738145429475884</v>
      </c>
      <c r="F5135" s="8">
        <f t="shared" si="240"/>
        <v>2.2738145429475884</v>
      </c>
      <c r="G5135">
        <f t="shared" si="241"/>
        <v>0</v>
      </c>
      <c r="H5135" s="8">
        <f t="shared" si="242"/>
        <v>0</v>
      </c>
    </row>
    <row r="5136" spans="1:8">
      <c r="A5136">
        <f>'Solar Profile'!A5138</f>
        <v>8</v>
      </c>
      <c r="B5136">
        <f>'Solar Profile'!B5138</f>
        <v>2</v>
      </c>
      <c r="C5136">
        <f>'Solar Profile'!C5138</f>
        <v>22</v>
      </c>
      <c r="D5136" s="8">
        <f>'Solar Profile'!E5138*$K$13</f>
        <v>0</v>
      </c>
      <c r="E5136" s="8">
        <f>'Load Profile'!G5137</f>
        <v>1.9384239507783854</v>
      </c>
      <c r="F5136" s="8">
        <f t="shared" si="240"/>
        <v>1.9384239507783854</v>
      </c>
      <c r="G5136">
        <f t="shared" si="241"/>
        <v>0</v>
      </c>
      <c r="H5136" s="8">
        <f t="shared" si="242"/>
        <v>0</v>
      </c>
    </row>
    <row r="5137" spans="1:8">
      <c r="A5137">
        <f>'Solar Profile'!A5139</f>
        <v>8</v>
      </c>
      <c r="B5137">
        <f>'Solar Profile'!B5139</f>
        <v>2</v>
      </c>
      <c r="C5137">
        <f>'Solar Profile'!C5139</f>
        <v>23</v>
      </c>
      <c r="D5137" s="8">
        <f>'Solar Profile'!E5139*$K$13</f>
        <v>0</v>
      </c>
      <c r="E5137" s="8">
        <f>'Load Profile'!G5138</f>
        <v>1.5986707416479224</v>
      </c>
      <c r="F5137" s="8">
        <f t="shared" si="240"/>
        <v>1.5986707416479224</v>
      </c>
      <c r="G5137">
        <f t="shared" si="241"/>
        <v>0</v>
      </c>
      <c r="H5137" s="8">
        <f t="shared" si="242"/>
        <v>0</v>
      </c>
    </row>
    <row r="5138" spans="1:8">
      <c r="A5138">
        <f>'Solar Profile'!A5140</f>
        <v>8</v>
      </c>
      <c r="B5138">
        <f>'Solar Profile'!B5140</f>
        <v>3</v>
      </c>
      <c r="C5138">
        <f>'Solar Profile'!C5140</f>
        <v>0</v>
      </c>
      <c r="D5138" s="8">
        <f>'Solar Profile'!E5140*$K$13</f>
        <v>0</v>
      </c>
      <c r="E5138" s="8">
        <f>'Load Profile'!G5139</f>
        <v>1.3476405647274259</v>
      </c>
      <c r="F5138" s="8">
        <f t="shared" si="240"/>
        <v>1.3476405647274259</v>
      </c>
      <c r="G5138">
        <f t="shared" si="241"/>
        <v>0</v>
      </c>
      <c r="H5138" s="8">
        <f t="shared" si="242"/>
        <v>0</v>
      </c>
    </row>
    <row r="5139" spans="1:8">
      <c r="A5139">
        <f>'Solar Profile'!A5141</f>
        <v>8</v>
      </c>
      <c r="B5139">
        <f>'Solar Profile'!B5141</f>
        <v>3</v>
      </c>
      <c r="C5139">
        <f>'Solar Profile'!C5141</f>
        <v>1</v>
      </c>
      <c r="D5139" s="8">
        <f>'Solar Profile'!E5141*$K$13</f>
        <v>0</v>
      </c>
      <c r="E5139" s="8">
        <f>'Load Profile'!G5140</f>
        <v>1.1807966503429408</v>
      </c>
      <c r="F5139" s="8">
        <f t="shared" si="240"/>
        <v>1.1807966503429408</v>
      </c>
      <c r="G5139">
        <f t="shared" si="241"/>
        <v>0</v>
      </c>
      <c r="H5139" s="8">
        <f t="shared" si="242"/>
        <v>0</v>
      </c>
    </row>
    <row r="5140" spans="1:8">
      <c r="A5140">
        <f>'Solar Profile'!A5142</f>
        <v>8</v>
      </c>
      <c r="B5140">
        <f>'Solar Profile'!B5142</f>
        <v>3</v>
      </c>
      <c r="C5140">
        <f>'Solar Profile'!C5142</f>
        <v>2</v>
      </c>
      <c r="D5140" s="8">
        <f>'Solar Profile'!E5142*$K$13</f>
        <v>0</v>
      </c>
      <c r="E5140" s="8">
        <f>'Load Profile'!G5141</f>
        <v>1.0502302919430788</v>
      </c>
      <c r="F5140" s="8">
        <f t="shared" si="240"/>
        <v>1.0502302919430788</v>
      </c>
      <c r="G5140">
        <f t="shared" si="241"/>
        <v>0</v>
      </c>
      <c r="H5140" s="8">
        <f t="shared" si="242"/>
        <v>0</v>
      </c>
    </row>
    <row r="5141" spans="1:8">
      <c r="A5141">
        <f>'Solar Profile'!A5143</f>
        <v>8</v>
      </c>
      <c r="B5141">
        <f>'Solar Profile'!B5143</f>
        <v>3</v>
      </c>
      <c r="C5141">
        <f>'Solar Profile'!C5143</f>
        <v>3</v>
      </c>
      <c r="D5141" s="8">
        <f>'Solar Profile'!E5143*$K$13</f>
        <v>0</v>
      </c>
      <c r="E5141" s="8">
        <f>'Load Profile'!G5142</f>
        <v>0.99129338222977648</v>
      </c>
      <c r="F5141" s="8">
        <f t="shared" si="240"/>
        <v>0.99129338222977648</v>
      </c>
      <c r="G5141">
        <f t="shared" si="241"/>
        <v>0</v>
      </c>
      <c r="H5141" s="8">
        <f t="shared" si="242"/>
        <v>0</v>
      </c>
    </row>
    <row r="5142" spans="1:8">
      <c r="A5142">
        <f>'Solar Profile'!A5144</f>
        <v>8</v>
      </c>
      <c r="B5142">
        <f>'Solar Profile'!B5144</f>
        <v>3</v>
      </c>
      <c r="C5142">
        <f>'Solar Profile'!C5144</f>
        <v>4</v>
      </c>
      <c r="D5142" s="8">
        <f>'Solar Profile'!E5144*$K$13</f>
        <v>0</v>
      </c>
      <c r="E5142" s="8">
        <f>'Load Profile'!G5143</f>
        <v>0.93705659984237732</v>
      </c>
      <c r="F5142" s="8">
        <f t="shared" si="240"/>
        <v>0.93705659984237732</v>
      </c>
      <c r="G5142">
        <f t="shared" si="241"/>
        <v>0</v>
      </c>
      <c r="H5142" s="8">
        <f t="shared" si="242"/>
        <v>0</v>
      </c>
    </row>
    <row r="5143" spans="1:8">
      <c r="A5143">
        <f>'Solar Profile'!A5145</f>
        <v>8</v>
      </c>
      <c r="B5143">
        <f>'Solar Profile'!B5145</f>
        <v>3</v>
      </c>
      <c r="C5143">
        <f>'Solar Profile'!C5145</f>
        <v>5</v>
      </c>
      <c r="D5143" s="8">
        <f>'Solar Profile'!E5145*$K$13</f>
        <v>0</v>
      </c>
      <c r="E5143" s="8">
        <f>'Load Profile'!G5144</f>
        <v>0.95375601511841668</v>
      </c>
      <c r="F5143" s="8">
        <f t="shared" si="240"/>
        <v>0.95375601511841668</v>
      </c>
      <c r="G5143">
        <f t="shared" si="241"/>
        <v>0</v>
      </c>
      <c r="H5143" s="8">
        <f t="shared" si="242"/>
        <v>0</v>
      </c>
    </row>
    <row r="5144" spans="1:8">
      <c r="A5144">
        <f>'Solar Profile'!A5146</f>
        <v>8</v>
      </c>
      <c r="B5144">
        <f>'Solar Profile'!B5146</f>
        <v>3</v>
      </c>
      <c r="C5144">
        <f>'Solar Profile'!C5146</f>
        <v>6</v>
      </c>
      <c r="D5144" s="8">
        <f>'Solar Profile'!E5146*$K$13</f>
        <v>0</v>
      </c>
      <c r="E5144" s="8">
        <f>'Load Profile'!G5145</f>
        <v>1.0293272719430151</v>
      </c>
      <c r="F5144" s="8">
        <f t="shared" si="240"/>
        <v>1.0293272719430151</v>
      </c>
      <c r="G5144">
        <f t="shared" si="241"/>
        <v>0</v>
      </c>
      <c r="H5144" s="8">
        <f t="shared" si="242"/>
        <v>0</v>
      </c>
    </row>
    <row r="5145" spans="1:8">
      <c r="A5145">
        <f>'Solar Profile'!A5147</f>
        <v>8</v>
      </c>
      <c r="B5145">
        <f>'Solar Profile'!B5147</f>
        <v>3</v>
      </c>
      <c r="C5145">
        <f>'Solar Profile'!C5147</f>
        <v>7</v>
      </c>
      <c r="D5145" s="8">
        <f>'Solar Profile'!E5147*$K$13</f>
        <v>0.162746</v>
      </c>
      <c r="E5145" s="8">
        <f>'Load Profile'!G5146</f>
        <v>1.172424442876034</v>
      </c>
      <c r="F5145" s="8">
        <f t="shared" si="240"/>
        <v>1.0096784428760339</v>
      </c>
      <c r="G5145">
        <f t="shared" si="241"/>
        <v>0</v>
      </c>
      <c r="H5145" s="8">
        <f t="shared" si="242"/>
        <v>0.162746</v>
      </c>
    </row>
    <row r="5146" spans="1:8">
      <c r="A5146">
        <f>'Solar Profile'!A5148</f>
        <v>8</v>
      </c>
      <c r="B5146">
        <f>'Solar Profile'!B5148</f>
        <v>3</v>
      </c>
      <c r="C5146">
        <f>'Solar Profile'!C5148</f>
        <v>8</v>
      </c>
      <c r="D5146" s="8">
        <f>'Solar Profile'!E5148*$K$13</f>
        <v>0.60527399999999998</v>
      </c>
      <c r="E5146" s="8">
        <f>'Load Profile'!G5147</f>
        <v>1.2379019515892975</v>
      </c>
      <c r="F5146" s="8">
        <f t="shared" si="240"/>
        <v>0.63262795158929752</v>
      </c>
      <c r="G5146">
        <f t="shared" si="241"/>
        <v>0</v>
      </c>
      <c r="H5146" s="8">
        <f t="shared" si="242"/>
        <v>0.60527399999999998</v>
      </c>
    </row>
    <row r="5147" spans="1:8">
      <c r="A5147">
        <f>'Solar Profile'!A5149</f>
        <v>8</v>
      </c>
      <c r="B5147">
        <f>'Solar Profile'!B5149</f>
        <v>3</v>
      </c>
      <c r="C5147">
        <f>'Solar Profile'!C5149</f>
        <v>9</v>
      </c>
      <c r="D5147" s="8">
        <f>'Solar Profile'!E5149*$K$13</f>
        <v>2.5367040000000003</v>
      </c>
      <c r="E5147" s="8">
        <f>'Load Profile'!G5148</f>
        <v>1.3254422487267974</v>
      </c>
      <c r="F5147" s="8">
        <f t="shared" si="240"/>
        <v>-1.2112617512732029</v>
      </c>
      <c r="G5147">
        <f t="shared" si="241"/>
        <v>-1.2112617512732029</v>
      </c>
      <c r="H5147" s="8">
        <f t="shared" si="242"/>
        <v>1.3254422487267974</v>
      </c>
    </row>
    <row r="5148" spans="1:8">
      <c r="A5148">
        <f>'Solar Profile'!A5150</f>
        <v>8</v>
      </c>
      <c r="B5148">
        <f>'Solar Profile'!B5150</f>
        <v>3</v>
      </c>
      <c r="C5148">
        <f>'Solar Profile'!C5150</f>
        <v>10</v>
      </c>
      <c r="D5148" s="8">
        <f>'Solar Profile'!E5150*$K$13</f>
        <v>3.6597240000000002</v>
      </c>
      <c r="E5148" s="8">
        <f>'Load Profile'!G5149</f>
        <v>1.4569933463317897</v>
      </c>
      <c r="F5148" s="8">
        <f t="shared" si="240"/>
        <v>-2.2027306536682105</v>
      </c>
      <c r="G5148">
        <f t="shared" si="241"/>
        <v>-2.2027306536682105</v>
      </c>
      <c r="H5148" s="8">
        <f t="shared" si="242"/>
        <v>1.4569933463317897</v>
      </c>
    </row>
    <row r="5149" spans="1:8">
      <c r="A5149">
        <f>'Solar Profile'!A5151</f>
        <v>8</v>
      </c>
      <c r="B5149">
        <f>'Solar Profile'!B5151</f>
        <v>3</v>
      </c>
      <c r="C5149">
        <f>'Solar Profile'!C5151</f>
        <v>11</v>
      </c>
      <c r="D5149" s="8">
        <f>'Solar Profile'!E5151*$K$13</f>
        <v>4.5811459999999995</v>
      </c>
      <c r="E5149" s="8">
        <f>'Load Profile'!G5150</f>
        <v>1.6609581053200253</v>
      </c>
      <c r="F5149" s="8">
        <f t="shared" si="240"/>
        <v>-2.920187894679974</v>
      </c>
      <c r="G5149">
        <f t="shared" si="241"/>
        <v>-2.920187894679974</v>
      </c>
      <c r="H5149" s="8">
        <f t="shared" si="242"/>
        <v>1.6609581053200255</v>
      </c>
    </row>
    <row r="5150" spans="1:8">
      <c r="A5150">
        <f>'Solar Profile'!A5152</f>
        <v>8</v>
      </c>
      <c r="B5150">
        <f>'Solar Profile'!B5152</f>
        <v>3</v>
      </c>
      <c r="C5150">
        <f>'Solar Profile'!C5152</f>
        <v>12</v>
      </c>
      <c r="D5150" s="8">
        <f>'Solar Profile'!E5152*$K$13</f>
        <v>5.1531099999999999</v>
      </c>
      <c r="E5150" s="8">
        <f>'Load Profile'!G5151</f>
        <v>1.8560250695777565</v>
      </c>
      <c r="F5150" s="8">
        <f t="shared" si="240"/>
        <v>-3.2970849304222432</v>
      </c>
      <c r="G5150">
        <f t="shared" si="241"/>
        <v>-3.2970849304222432</v>
      </c>
      <c r="H5150" s="8">
        <f t="shared" si="242"/>
        <v>1.8560250695777567</v>
      </c>
    </row>
    <row r="5151" spans="1:8">
      <c r="A5151">
        <f>'Solar Profile'!A5153</f>
        <v>8</v>
      </c>
      <c r="B5151">
        <f>'Solar Profile'!B5153</f>
        <v>3</v>
      </c>
      <c r="C5151">
        <f>'Solar Profile'!C5153</f>
        <v>13</v>
      </c>
      <c r="D5151" s="8">
        <f>'Solar Profile'!E5153*$K$13</f>
        <v>5.370438</v>
      </c>
      <c r="E5151" s="8">
        <f>'Load Profile'!G5152</f>
        <v>2.0656853859905389</v>
      </c>
      <c r="F5151" s="8">
        <f t="shared" si="240"/>
        <v>-3.3047526140094612</v>
      </c>
      <c r="G5151">
        <f t="shared" si="241"/>
        <v>-3.3047526140094612</v>
      </c>
      <c r="H5151" s="8">
        <f t="shared" si="242"/>
        <v>2.0656853859905389</v>
      </c>
    </row>
    <row r="5152" spans="1:8">
      <c r="A5152">
        <f>'Solar Profile'!A5154</f>
        <v>8</v>
      </c>
      <c r="B5152">
        <f>'Solar Profile'!B5154</f>
        <v>3</v>
      </c>
      <c r="C5152">
        <f>'Solar Profile'!C5154</f>
        <v>14</v>
      </c>
      <c r="D5152" s="8">
        <f>'Solar Profile'!E5154*$K$13</f>
        <v>4.7963779999999998</v>
      </c>
      <c r="E5152" s="8">
        <f>'Load Profile'!G5153</f>
        <v>2.2351088858094657</v>
      </c>
      <c r="F5152" s="8">
        <f t="shared" si="240"/>
        <v>-2.5612691141905342</v>
      </c>
      <c r="G5152">
        <f t="shared" si="241"/>
        <v>-2.5612691141905342</v>
      </c>
      <c r="H5152" s="8">
        <f t="shared" si="242"/>
        <v>2.2351088858094657</v>
      </c>
    </row>
    <row r="5153" spans="1:8">
      <c r="A5153">
        <f>'Solar Profile'!A5155</f>
        <v>8</v>
      </c>
      <c r="B5153">
        <f>'Solar Profile'!B5155</f>
        <v>3</v>
      </c>
      <c r="C5153">
        <f>'Solar Profile'!C5155</f>
        <v>15</v>
      </c>
      <c r="D5153" s="8">
        <f>'Solar Profile'!E5155*$K$13</f>
        <v>4.0766460000000002</v>
      </c>
      <c r="E5153" s="8">
        <f>'Load Profile'!G5154</f>
        <v>2.5123897558920509</v>
      </c>
      <c r="F5153" s="8">
        <f t="shared" si="240"/>
        <v>-1.5642562441079493</v>
      </c>
      <c r="G5153">
        <f t="shared" si="241"/>
        <v>-1.5642562441079493</v>
      </c>
      <c r="H5153" s="8">
        <f t="shared" si="242"/>
        <v>2.5123897558920509</v>
      </c>
    </row>
    <row r="5154" spans="1:8">
      <c r="A5154">
        <f>'Solar Profile'!A5156</f>
        <v>8</v>
      </c>
      <c r="B5154">
        <f>'Solar Profile'!B5156</f>
        <v>3</v>
      </c>
      <c r="C5154">
        <f>'Solar Profile'!C5156</f>
        <v>16</v>
      </c>
      <c r="D5154" s="8">
        <f>'Solar Profile'!E5156*$K$13</f>
        <v>1.903362</v>
      </c>
      <c r="E5154" s="8">
        <f>'Load Profile'!G5155</f>
        <v>2.7016592427879336</v>
      </c>
      <c r="F5154" s="8">
        <f t="shared" si="240"/>
        <v>0.79829724278793357</v>
      </c>
      <c r="G5154">
        <f t="shared" si="241"/>
        <v>0</v>
      </c>
      <c r="H5154" s="8">
        <f t="shared" si="242"/>
        <v>1.903362</v>
      </c>
    </row>
    <row r="5155" spans="1:8">
      <c r="A5155">
        <f>'Solar Profile'!A5157</f>
        <v>8</v>
      </c>
      <c r="B5155">
        <f>'Solar Profile'!B5157</f>
        <v>3</v>
      </c>
      <c r="C5155">
        <f>'Solar Profile'!C5157</f>
        <v>17</v>
      </c>
      <c r="D5155" s="8">
        <f>'Solar Profile'!E5157*$K$13</f>
        <v>1.4547399999999999</v>
      </c>
      <c r="E5155" s="8">
        <f>'Load Profile'!G5156</f>
        <v>2.8148806916304814</v>
      </c>
      <c r="F5155" s="8">
        <f t="shared" si="240"/>
        <v>1.3601406916304815</v>
      </c>
      <c r="G5155">
        <f t="shared" si="241"/>
        <v>0</v>
      </c>
      <c r="H5155" s="8">
        <f t="shared" si="242"/>
        <v>1.4547399999999999</v>
      </c>
    </row>
    <row r="5156" spans="1:8">
      <c r="A5156">
        <f>'Solar Profile'!A5158</f>
        <v>8</v>
      </c>
      <c r="B5156">
        <f>'Solar Profile'!B5158</f>
        <v>3</v>
      </c>
      <c r="C5156">
        <f>'Solar Profile'!C5158</f>
        <v>18</v>
      </c>
      <c r="D5156" s="8">
        <f>'Solar Profile'!E5158*$K$13</f>
        <v>1.2724839999999999</v>
      </c>
      <c r="E5156" s="8">
        <f>'Load Profile'!G5157</f>
        <v>2.7596464010959956</v>
      </c>
      <c r="F5156" s="8">
        <f t="shared" si="240"/>
        <v>1.4871624010959956</v>
      </c>
      <c r="G5156">
        <f t="shared" si="241"/>
        <v>0</v>
      </c>
      <c r="H5156" s="8">
        <f t="shared" si="242"/>
        <v>1.2724839999999999</v>
      </c>
    </row>
    <row r="5157" spans="1:8">
      <c r="A5157">
        <f>'Solar Profile'!A5159</f>
        <v>8</v>
      </c>
      <c r="B5157">
        <f>'Solar Profile'!B5159</f>
        <v>3</v>
      </c>
      <c r="C5157">
        <f>'Solar Profile'!C5159</f>
        <v>19</v>
      </c>
      <c r="D5157" s="8">
        <f>'Solar Profile'!E5159*$K$13</f>
        <v>0.54113199999999995</v>
      </c>
      <c r="E5157" s="8">
        <f>'Load Profile'!G5158</f>
        <v>2.5932448726861375</v>
      </c>
      <c r="F5157" s="8">
        <f t="shared" si="240"/>
        <v>2.0521128726861377</v>
      </c>
      <c r="G5157">
        <f t="shared" si="241"/>
        <v>0</v>
      </c>
      <c r="H5157" s="8">
        <f t="shared" si="242"/>
        <v>0.54113199999999995</v>
      </c>
    </row>
    <row r="5158" spans="1:8">
      <c r="A5158">
        <f>'Solar Profile'!A5160</f>
        <v>8</v>
      </c>
      <c r="B5158">
        <f>'Solar Profile'!B5160</f>
        <v>3</v>
      </c>
      <c r="C5158">
        <f>'Solar Profile'!C5160</f>
        <v>20</v>
      </c>
      <c r="D5158" s="8">
        <f>'Solar Profile'!E5160*$K$13</f>
        <v>0</v>
      </c>
      <c r="E5158" s="8">
        <f>'Load Profile'!G5159</f>
        <v>2.5037038601870547</v>
      </c>
      <c r="F5158" s="8">
        <f t="shared" si="240"/>
        <v>2.5037038601870547</v>
      </c>
      <c r="G5158">
        <f t="shared" si="241"/>
        <v>0</v>
      </c>
      <c r="H5158" s="8">
        <f t="shared" si="242"/>
        <v>0</v>
      </c>
    </row>
    <row r="5159" spans="1:8">
      <c r="A5159">
        <f>'Solar Profile'!A5161</f>
        <v>8</v>
      </c>
      <c r="B5159">
        <f>'Solar Profile'!B5161</f>
        <v>3</v>
      </c>
      <c r="C5159">
        <f>'Solar Profile'!C5161</f>
        <v>21</v>
      </c>
      <c r="D5159" s="8">
        <f>'Solar Profile'!E5161*$K$13</f>
        <v>0</v>
      </c>
      <c r="E5159" s="8">
        <f>'Load Profile'!G5160</f>
        <v>2.2464083681026574</v>
      </c>
      <c r="F5159" s="8">
        <f t="shared" si="240"/>
        <v>2.2464083681026574</v>
      </c>
      <c r="G5159">
        <f t="shared" si="241"/>
        <v>0</v>
      </c>
      <c r="H5159" s="8">
        <f t="shared" si="242"/>
        <v>0</v>
      </c>
    </row>
    <row r="5160" spans="1:8">
      <c r="A5160">
        <f>'Solar Profile'!A5162</f>
        <v>8</v>
      </c>
      <c r="B5160">
        <f>'Solar Profile'!B5162</f>
        <v>3</v>
      </c>
      <c r="C5160">
        <f>'Solar Profile'!C5162</f>
        <v>22</v>
      </c>
      <c r="D5160" s="8">
        <f>'Solar Profile'!E5162*$K$13</f>
        <v>0</v>
      </c>
      <c r="E5160" s="8">
        <f>'Load Profile'!G5161</f>
        <v>1.8863628446374974</v>
      </c>
      <c r="F5160" s="8">
        <f t="shared" si="240"/>
        <v>1.8863628446374974</v>
      </c>
      <c r="G5160">
        <f t="shared" si="241"/>
        <v>0</v>
      </c>
      <c r="H5160" s="8">
        <f t="shared" si="242"/>
        <v>0</v>
      </c>
    </row>
    <row r="5161" spans="1:8">
      <c r="A5161">
        <f>'Solar Profile'!A5163</f>
        <v>8</v>
      </c>
      <c r="B5161">
        <f>'Solar Profile'!B5163</f>
        <v>3</v>
      </c>
      <c r="C5161">
        <f>'Solar Profile'!C5163</f>
        <v>23</v>
      </c>
      <c r="D5161" s="8">
        <f>'Solar Profile'!E5163*$K$13</f>
        <v>0</v>
      </c>
      <c r="E5161" s="8">
        <f>'Load Profile'!G5162</f>
        <v>1.5286553429400187</v>
      </c>
      <c r="F5161" s="8">
        <f t="shared" si="240"/>
        <v>1.5286553429400187</v>
      </c>
      <c r="G5161">
        <f t="shared" si="241"/>
        <v>0</v>
      </c>
      <c r="H5161" s="8">
        <f t="shared" si="242"/>
        <v>0</v>
      </c>
    </row>
    <row r="5162" spans="1:8">
      <c r="A5162">
        <f>'Solar Profile'!A5164</f>
        <v>8</v>
      </c>
      <c r="B5162">
        <f>'Solar Profile'!B5164</f>
        <v>4</v>
      </c>
      <c r="C5162">
        <f>'Solar Profile'!C5164</f>
        <v>0</v>
      </c>
      <c r="D5162" s="8">
        <f>'Solar Profile'!E5164*$K$13</f>
        <v>0</v>
      </c>
      <c r="E5162" s="8">
        <f>'Load Profile'!G5163</f>
        <v>1.2630082663572042</v>
      </c>
      <c r="F5162" s="8">
        <f t="shared" si="240"/>
        <v>1.2630082663572042</v>
      </c>
      <c r="G5162">
        <f t="shared" si="241"/>
        <v>0</v>
      </c>
      <c r="H5162" s="8">
        <f t="shared" si="242"/>
        <v>0</v>
      </c>
    </row>
    <row r="5163" spans="1:8">
      <c r="A5163">
        <f>'Solar Profile'!A5165</f>
        <v>8</v>
      </c>
      <c r="B5163">
        <f>'Solar Profile'!B5165</f>
        <v>4</v>
      </c>
      <c r="C5163">
        <f>'Solar Profile'!C5165</f>
        <v>1</v>
      </c>
      <c r="D5163" s="8">
        <f>'Solar Profile'!E5165*$K$13</f>
        <v>0</v>
      </c>
      <c r="E5163" s="8">
        <f>'Load Profile'!G5164</f>
        <v>1.0963945457475934</v>
      </c>
      <c r="F5163" s="8">
        <f t="shared" si="240"/>
        <v>1.0963945457475934</v>
      </c>
      <c r="G5163">
        <f t="shared" si="241"/>
        <v>0</v>
      </c>
      <c r="H5163" s="8">
        <f t="shared" si="242"/>
        <v>0</v>
      </c>
    </row>
    <row r="5164" spans="1:8">
      <c r="A5164">
        <f>'Solar Profile'!A5166</f>
        <v>8</v>
      </c>
      <c r="B5164">
        <f>'Solar Profile'!B5166</f>
        <v>4</v>
      </c>
      <c r="C5164">
        <f>'Solar Profile'!C5166</f>
        <v>2</v>
      </c>
      <c r="D5164" s="8">
        <f>'Solar Profile'!E5166*$K$13</f>
        <v>0</v>
      </c>
      <c r="E5164" s="8">
        <f>'Load Profile'!G5165</f>
        <v>1.016096518823647</v>
      </c>
      <c r="F5164" s="8">
        <f t="shared" si="240"/>
        <v>1.016096518823647</v>
      </c>
      <c r="G5164">
        <f t="shared" si="241"/>
        <v>0</v>
      </c>
      <c r="H5164" s="8">
        <f t="shared" si="242"/>
        <v>0</v>
      </c>
    </row>
    <row r="5165" spans="1:8">
      <c r="A5165">
        <f>'Solar Profile'!A5167</f>
        <v>8</v>
      </c>
      <c r="B5165">
        <f>'Solar Profile'!B5167</f>
        <v>4</v>
      </c>
      <c r="C5165">
        <f>'Solar Profile'!C5167</f>
        <v>3</v>
      </c>
      <c r="D5165" s="8">
        <f>'Solar Profile'!E5167*$K$13</f>
        <v>0</v>
      </c>
      <c r="E5165" s="8">
        <f>'Load Profile'!G5166</f>
        <v>0.92963976999601905</v>
      </c>
      <c r="F5165" s="8">
        <f t="shared" si="240"/>
        <v>0.92963976999601905</v>
      </c>
      <c r="G5165">
        <f t="shared" si="241"/>
        <v>0</v>
      </c>
      <c r="H5165" s="8">
        <f t="shared" si="242"/>
        <v>0</v>
      </c>
    </row>
    <row r="5166" spans="1:8">
      <c r="A5166">
        <f>'Solar Profile'!A5168</f>
        <v>8</v>
      </c>
      <c r="B5166">
        <f>'Solar Profile'!B5168</f>
        <v>4</v>
      </c>
      <c r="C5166">
        <f>'Solar Profile'!C5168</f>
        <v>4</v>
      </c>
      <c r="D5166" s="8">
        <f>'Solar Profile'!E5168*$K$13</f>
        <v>0</v>
      </c>
      <c r="E5166" s="8">
        <f>'Load Profile'!G5167</f>
        <v>0.91134521608952557</v>
      </c>
      <c r="F5166" s="8">
        <f t="shared" si="240"/>
        <v>0.91134521608952557</v>
      </c>
      <c r="G5166">
        <f t="shared" si="241"/>
        <v>0</v>
      </c>
      <c r="H5166" s="8">
        <f t="shared" si="242"/>
        <v>0</v>
      </c>
    </row>
    <row r="5167" spans="1:8">
      <c r="A5167">
        <f>'Solar Profile'!A5169</f>
        <v>8</v>
      </c>
      <c r="B5167">
        <f>'Solar Profile'!B5169</f>
        <v>4</v>
      </c>
      <c r="C5167">
        <f>'Solar Profile'!C5169</f>
        <v>5</v>
      </c>
      <c r="D5167" s="8">
        <f>'Solar Profile'!E5169*$K$13</f>
        <v>0</v>
      </c>
      <c r="E5167" s="8">
        <f>'Load Profile'!G5168</f>
        <v>1.0148891313980155</v>
      </c>
      <c r="F5167" s="8">
        <f t="shared" si="240"/>
        <v>1.0148891313980155</v>
      </c>
      <c r="G5167">
        <f t="shared" si="241"/>
        <v>0</v>
      </c>
      <c r="H5167" s="8">
        <f t="shared" si="242"/>
        <v>0</v>
      </c>
    </row>
    <row r="5168" spans="1:8">
      <c r="A5168">
        <f>'Solar Profile'!A5170</f>
        <v>8</v>
      </c>
      <c r="B5168">
        <f>'Solar Profile'!B5170</f>
        <v>4</v>
      </c>
      <c r="C5168">
        <f>'Solar Profile'!C5170</f>
        <v>6</v>
      </c>
      <c r="D5168" s="8">
        <f>'Solar Profile'!E5170*$K$13</f>
        <v>0</v>
      </c>
      <c r="E5168" s="8">
        <f>'Load Profile'!G5169</f>
        <v>1.0344974260529785</v>
      </c>
      <c r="F5168" s="8">
        <f t="shared" si="240"/>
        <v>1.0344974260529785</v>
      </c>
      <c r="G5168">
        <f t="shared" si="241"/>
        <v>0</v>
      </c>
      <c r="H5168" s="8">
        <f t="shared" si="242"/>
        <v>0</v>
      </c>
    </row>
    <row r="5169" spans="1:8">
      <c r="A5169">
        <f>'Solar Profile'!A5171</f>
        <v>8</v>
      </c>
      <c r="B5169">
        <f>'Solar Profile'!B5171</f>
        <v>4</v>
      </c>
      <c r="C5169">
        <f>'Solar Profile'!C5171</f>
        <v>7</v>
      </c>
      <c r="D5169" s="8">
        <f>'Solar Profile'!E5171*$K$13</f>
        <v>0.23049</v>
      </c>
      <c r="E5169" s="8">
        <f>'Load Profile'!G5170</f>
        <v>1.0740717236385309</v>
      </c>
      <c r="F5169" s="8">
        <f t="shared" si="240"/>
        <v>0.8435817236385309</v>
      </c>
      <c r="G5169">
        <f t="shared" si="241"/>
        <v>0</v>
      </c>
      <c r="H5169" s="8">
        <f t="shared" si="242"/>
        <v>0.23049</v>
      </c>
    </row>
    <row r="5170" spans="1:8">
      <c r="A5170">
        <f>'Solar Profile'!A5172</f>
        <v>8</v>
      </c>
      <c r="B5170">
        <f>'Solar Profile'!B5172</f>
        <v>4</v>
      </c>
      <c r="C5170">
        <f>'Solar Profile'!C5172</f>
        <v>8</v>
      </c>
      <c r="D5170" s="8">
        <f>'Solar Profile'!E5172*$K$13</f>
        <v>0</v>
      </c>
      <c r="E5170" s="8">
        <f>'Load Profile'!G5171</f>
        <v>1.1383546013234493</v>
      </c>
      <c r="F5170" s="8">
        <f t="shared" si="240"/>
        <v>1.1383546013234493</v>
      </c>
      <c r="G5170">
        <f t="shared" si="241"/>
        <v>0</v>
      </c>
      <c r="H5170" s="8">
        <f t="shared" si="242"/>
        <v>0</v>
      </c>
    </row>
    <row r="5171" spans="1:8">
      <c r="A5171">
        <f>'Solar Profile'!A5173</f>
        <v>8</v>
      </c>
      <c r="B5171">
        <f>'Solar Profile'!B5173</f>
        <v>4</v>
      </c>
      <c r="C5171">
        <f>'Solar Profile'!C5173</f>
        <v>9</v>
      </c>
      <c r="D5171" s="8">
        <f>'Solar Profile'!E5173*$K$13</f>
        <v>1.7430080000000001</v>
      </c>
      <c r="E5171" s="8">
        <f>'Load Profile'!G5172</f>
        <v>1.3129718950124998</v>
      </c>
      <c r="F5171" s="8">
        <f t="shared" si="240"/>
        <v>-0.43003610498750033</v>
      </c>
      <c r="G5171">
        <f t="shared" si="241"/>
        <v>-0.43003610498750033</v>
      </c>
      <c r="H5171" s="8">
        <f t="shared" si="242"/>
        <v>1.3129718950124998</v>
      </c>
    </row>
    <row r="5172" spans="1:8">
      <c r="A5172">
        <f>'Solar Profile'!A5174</f>
        <v>8</v>
      </c>
      <c r="B5172">
        <f>'Solar Profile'!B5174</f>
        <v>4</v>
      </c>
      <c r="C5172">
        <f>'Solar Profile'!C5174</f>
        <v>10</v>
      </c>
      <c r="D5172" s="8">
        <f>'Solar Profile'!E5174*$K$13</f>
        <v>2.1745140000000003</v>
      </c>
      <c r="E5172" s="8">
        <f>'Load Profile'!G5173</f>
        <v>1.4884632945155805</v>
      </c>
      <c r="F5172" s="8">
        <f t="shared" si="240"/>
        <v>-0.68605070548441982</v>
      </c>
      <c r="G5172">
        <f t="shared" si="241"/>
        <v>-0.68605070548441982</v>
      </c>
      <c r="H5172" s="8">
        <f t="shared" si="242"/>
        <v>1.4884632945155805</v>
      </c>
    </row>
    <row r="5173" spans="1:8">
      <c r="A5173">
        <f>'Solar Profile'!A5175</f>
        <v>8</v>
      </c>
      <c r="B5173">
        <f>'Solar Profile'!B5175</f>
        <v>4</v>
      </c>
      <c r="C5173">
        <f>'Solar Profile'!C5175</f>
        <v>11</v>
      </c>
      <c r="D5173" s="8">
        <f>'Solar Profile'!E5175*$K$13</f>
        <v>3.07491</v>
      </c>
      <c r="E5173" s="8">
        <f>'Load Profile'!G5174</f>
        <v>1.8139947045536162</v>
      </c>
      <c r="F5173" s="8">
        <f t="shared" si="240"/>
        <v>-1.2609152954463838</v>
      </c>
      <c r="G5173">
        <f t="shared" si="241"/>
        <v>-1.2609152954463838</v>
      </c>
      <c r="H5173" s="8">
        <f t="shared" si="242"/>
        <v>1.8139947045536162</v>
      </c>
    </row>
    <row r="5174" spans="1:8">
      <c r="A5174">
        <f>'Solar Profile'!A5176</f>
        <v>8</v>
      </c>
      <c r="B5174">
        <f>'Solar Profile'!B5176</f>
        <v>4</v>
      </c>
      <c r="C5174">
        <f>'Solar Profile'!C5176</f>
        <v>12</v>
      </c>
      <c r="D5174" s="8">
        <f>'Solar Profile'!E5176*$K$13</f>
        <v>2.9902420000000003</v>
      </c>
      <c r="E5174" s="8">
        <f>'Load Profile'!G5175</f>
        <v>2.0762108489505255</v>
      </c>
      <c r="F5174" s="8">
        <f t="shared" si="240"/>
        <v>-0.91403115104947474</v>
      </c>
      <c r="G5174">
        <f t="shared" si="241"/>
        <v>-0.91403115104947474</v>
      </c>
      <c r="H5174" s="8">
        <f t="shared" si="242"/>
        <v>2.0762108489505255</v>
      </c>
    </row>
    <row r="5175" spans="1:8">
      <c r="A5175">
        <f>'Solar Profile'!A5177</f>
        <v>8</v>
      </c>
      <c r="B5175">
        <f>'Solar Profile'!B5177</f>
        <v>4</v>
      </c>
      <c r="C5175">
        <f>'Solar Profile'!C5177</f>
        <v>13</v>
      </c>
      <c r="D5175" s="8">
        <f>'Solar Profile'!E5177*$K$13</f>
        <v>2.1606619999999999</v>
      </c>
      <c r="E5175" s="8">
        <f>'Load Profile'!G5176</f>
        <v>2.2461189399981261</v>
      </c>
      <c r="F5175" s="8">
        <f t="shared" si="240"/>
        <v>8.5456939998126202E-2</v>
      </c>
      <c r="G5175">
        <f t="shared" si="241"/>
        <v>0</v>
      </c>
      <c r="H5175" s="8">
        <f t="shared" si="242"/>
        <v>2.1606619999999999</v>
      </c>
    </row>
    <row r="5176" spans="1:8">
      <c r="A5176">
        <f>'Solar Profile'!A5178</f>
        <v>8</v>
      </c>
      <c r="B5176">
        <f>'Solar Profile'!B5178</f>
        <v>4</v>
      </c>
      <c r="C5176">
        <f>'Solar Profile'!C5178</f>
        <v>14</v>
      </c>
      <c r="D5176" s="8">
        <f>'Solar Profile'!E5178*$K$13</f>
        <v>3.2316400000000001</v>
      </c>
      <c r="E5176" s="8">
        <f>'Load Profile'!G5177</f>
        <v>2.5122535038299998</v>
      </c>
      <c r="F5176" s="8">
        <f t="shared" si="240"/>
        <v>-0.71938649617000028</v>
      </c>
      <c r="G5176">
        <f t="shared" si="241"/>
        <v>-0.71938649617000028</v>
      </c>
      <c r="H5176" s="8">
        <f t="shared" si="242"/>
        <v>2.5122535038299998</v>
      </c>
    </row>
    <row r="5177" spans="1:8">
      <c r="A5177">
        <f>'Solar Profile'!A5179</f>
        <v>8</v>
      </c>
      <c r="B5177">
        <f>'Solar Profile'!B5179</f>
        <v>4</v>
      </c>
      <c r="C5177">
        <f>'Solar Profile'!C5179</f>
        <v>15</v>
      </c>
      <c r="D5177" s="8">
        <f>'Solar Profile'!E5179*$K$13</f>
        <v>3.91689</v>
      </c>
      <c r="E5177" s="8">
        <f>'Load Profile'!G5178</f>
        <v>2.666096891658583</v>
      </c>
      <c r="F5177" s="8">
        <f t="shared" si="240"/>
        <v>-1.250793108341417</v>
      </c>
      <c r="G5177">
        <f t="shared" si="241"/>
        <v>-1.250793108341417</v>
      </c>
      <c r="H5177" s="8">
        <f t="shared" si="242"/>
        <v>2.666096891658583</v>
      </c>
    </row>
    <row r="5178" spans="1:8">
      <c r="A5178">
        <f>'Solar Profile'!A5180</f>
        <v>8</v>
      </c>
      <c r="B5178">
        <f>'Solar Profile'!B5180</f>
        <v>4</v>
      </c>
      <c r="C5178">
        <f>'Solar Profile'!C5180</f>
        <v>16</v>
      </c>
      <c r="D5178" s="8">
        <f>'Solar Profile'!E5180*$K$13</f>
        <v>2.676218</v>
      </c>
      <c r="E5178" s="8">
        <f>'Load Profile'!G5179</f>
        <v>2.8875384179361627</v>
      </c>
      <c r="F5178" s="8">
        <f t="shared" si="240"/>
        <v>0.21132041793616274</v>
      </c>
      <c r="G5178">
        <f t="shared" si="241"/>
        <v>0</v>
      </c>
      <c r="H5178" s="8">
        <f t="shared" si="242"/>
        <v>2.676218</v>
      </c>
    </row>
    <row r="5179" spans="1:8">
      <c r="A5179">
        <f>'Solar Profile'!A5181</f>
        <v>8</v>
      </c>
      <c r="B5179">
        <f>'Solar Profile'!B5181</f>
        <v>4</v>
      </c>
      <c r="C5179">
        <f>'Solar Profile'!C5181</f>
        <v>17</v>
      </c>
      <c r="D5179" s="8">
        <f>'Solar Profile'!E5181*$K$13</f>
        <v>3.0771640000000002</v>
      </c>
      <c r="E5179" s="8">
        <f>'Load Profile'!G5180</f>
        <v>2.9470835796400165</v>
      </c>
      <c r="F5179" s="8">
        <f t="shared" si="240"/>
        <v>-0.13008042035998368</v>
      </c>
      <c r="G5179">
        <f t="shared" si="241"/>
        <v>-0.13008042035998368</v>
      </c>
      <c r="H5179" s="8">
        <f t="shared" si="242"/>
        <v>2.9470835796400165</v>
      </c>
    </row>
    <row r="5180" spans="1:8">
      <c r="A5180">
        <f>'Solar Profile'!A5182</f>
        <v>8</v>
      </c>
      <c r="B5180">
        <f>'Solar Profile'!B5182</f>
        <v>4</v>
      </c>
      <c r="C5180">
        <f>'Solar Profile'!C5182</f>
        <v>18</v>
      </c>
      <c r="D5180" s="8">
        <f>'Solar Profile'!E5182*$K$13</f>
        <v>1.78539</v>
      </c>
      <c r="E5180" s="8">
        <f>'Load Profile'!G5181</f>
        <v>2.8084405273027624</v>
      </c>
      <c r="F5180" s="8">
        <f t="shared" si="240"/>
        <v>1.0230505273027624</v>
      </c>
      <c r="G5180">
        <f t="shared" si="241"/>
        <v>0</v>
      </c>
      <c r="H5180" s="8">
        <f t="shared" si="242"/>
        <v>1.78539</v>
      </c>
    </row>
    <row r="5181" spans="1:8">
      <c r="A5181">
        <f>'Solar Profile'!A5183</f>
        <v>8</v>
      </c>
      <c r="B5181">
        <f>'Solar Profile'!B5183</f>
        <v>4</v>
      </c>
      <c r="C5181">
        <f>'Solar Profile'!C5183</f>
        <v>19</v>
      </c>
      <c r="D5181" s="8">
        <f>'Solar Profile'!E5183*$K$13</f>
        <v>0.649146</v>
      </c>
      <c r="E5181" s="8">
        <f>'Load Profile'!G5182</f>
        <v>2.7110620666237515</v>
      </c>
      <c r="F5181" s="8">
        <f t="shared" si="240"/>
        <v>2.0619160666237515</v>
      </c>
      <c r="G5181">
        <f t="shared" si="241"/>
        <v>0</v>
      </c>
      <c r="H5181" s="8">
        <f t="shared" si="242"/>
        <v>0.649146</v>
      </c>
    </row>
    <row r="5182" spans="1:8">
      <c r="A5182">
        <f>'Solar Profile'!A5184</f>
        <v>8</v>
      </c>
      <c r="B5182">
        <f>'Solar Profile'!B5184</f>
        <v>4</v>
      </c>
      <c r="C5182">
        <f>'Solar Profile'!C5184</f>
        <v>20</v>
      </c>
      <c r="D5182" s="8">
        <f>'Solar Profile'!E5184*$K$13</f>
        <v>5.1420000000000007E-3</v>
      </c>
      <c r="E5182" s="8">
        <f>'Load Profile'!G5183</f>
        <v>2.5756223343695503</v>
      </c>
      <c r="F5182" s="8">
        <f t="shared" si="240"/>
        <v>2.5704803343695501</v>
      </c>
      <c r="G5182">
        <f t="shared" si="241"/>
        <v>0</v>
      </c>
      <c r="H5182" s="8">
        <f t="shared" si="242"/>
        <v>5.1420000000000007E-3</v>
      </c>
    </row>
    <row r="5183" spans="1:8">
      <c r="A5183">
        <f>'Solar Profile'!A5185</f>
        <v>8</v>
      </c>
      <c r="B5183">
        <f>'Solar Profile'!B5185</f>
        <v>4</v>
      </c>
      <c r="C5183">
        <f>'Solar Profile'!C5185</f>
        <v>21</v>
      </c>
      <c r="D5183" s="8">
        <f>'Solar Profile'!E5185*$K$13</f>
        <v>0</v>
      </c>
      <c r="E5183" s="8">
        <f>'Load Profile'!G5184</f>
        <v>2.3301499750992196</v>
      </c>
      <c r="F5183" s="8">
        <f t="shared" si="240"/>
        <v>2.3301499750992196</v>
      </c>
      <c r="G5183">
        <f t="shared" si="241"/>
        <v>0</v>
      </c>
      <c r="H5183" s="8">
        <f t="shared" si="242"/>
        <v>0</v>
      </c>
    </row>
    <row r="5184" spans="1:8">
      <c r="A5184">
        <f>'Solar Profile'!A5186</f>
        <v>8</v>
      </c>
      <c r="B5184">
        <f>'Solar Profile'!B5186</f>
        <v>4</v>
      </c>
      <c r="C5184">
        <f>'Solar Profile'!C5186</f>
        <v>22</v>
      </c>
      <c r="D5184" s="8">
        <f>'Solar Profile'!E5186*$K$13</f>
        <v>0</v>
      </c>
      <c r="E5184" s="8">
        <f>'Load Profile'!G5185</f>
        <v>2.0013664943616201</v>
      </c>
      <c r="F5184" s="8">
        <f t="shared" si="240"/>
        <v>2.0013664943616201</v>
      </c>
      <c r="G5184">
        <f t="shared" si="241"/>
        <v>0</v>
      </c>
      <c r="H5184" s="8">
        <f t="shared" si="242"/>
        <v>0</v>
      </c>
    </row>
    <row r="5185" spans="1:8">
      <c r="A5185">
        <f>'Solar Profile'!A5187</f>
        <v>8</v>
      </c>
      <c r="B5185">
        <f>'Solar Profile'!B5187</f>
        <v>4</v>
      </c>
      <c r="C5185">
        <f>'Solar Profile'!C5187</f>
        <v>23</v>
      </c>
      <c r="D5185" s="8">
        <f>'Solar Profile'!E5187*$K$13</f>
        <v>0</v>
      </c>
      <c r="E5185" s="8">
        <f>'Load Profile'!G5186</f>
        <v>1.6653449524851263</v>
      </c>
      <c r="F5185" s="8">
        <f t="shared" si="240"/>
        <v>1.6653449524851263</v>
      </c>
      <c r="G5185">
        <f t="shared" si="241"/>
        <v>0</v>
      </c>
      <c r="H5185" s="8">
        <f t="shared" si="242"/>
        <v>0</v>
      </c>
    </row>
    <row r="5186" spans="1:8">
      <c r="A5186">
        <f>'Solar Profile'!A5188</f>
        <v>8</v>
      </c>
      <c r="B5186">
        <f>'Solar Profile'!B5188</f>
        <v>5</v>
      </c>
      <c r="C5186">
        <f>'Solar Profile'!C5188</f>
        <v>0</v>
      </c>
      <c r="D5186" s="8">
        <f>'Solar Profile'!E5188*$K$13</f>
        <v>0</v>
      </c>
      <c r="E5186" s="8">
        <f>'Load Profile'!G5187</f>
        <v>1.3680379789349189</v>
      </c>
      <c r="F5186" s="8">
        <f t="shared" si="240"/>
        <v>1.3680379789349189</v>
      </c>
      <c r="G5186">
        <f t="shared" si="241"/>
        <v>0</v>
      </c>
      <c r="H5186" s="8">
        <f t="shared" si="242"/>
        <v>0</v>
      </c>
    </row>
    <row r="5187" spans="1:8">
      <c r="A5187">
        <f>'Solar Profile'!A5189</f>
        <v>8</v>
      </c>
      <c r="B5187">
        <f>'Solar Profile'!B5189</f>
        <v>5</v>
      </c>
      <c r="C5187">
        <f>'Solar Profile'!C5189</f>
        <v>1</v>
      </c>
      <c r="D5187" s="8">
        <f>'Solar Profile'!E5189*$K$13</f>
        <v>0</v>
      </c>
      <c r="E5187" s="8">
        <f>'Load Profile'!G5188</f>
        <v>1.1943460199836007</v>
      </c>
      <c r="F5187" s="8">
        <f t="shared" ref="F5187:F5250" si="243">E5187-D5187</f>
        <v>1.1943460199836007</v>
      </c>
      <c r="G5187">
        <f t="shared" ref="G5187:G5250" si="244">IF(F5187&lt;0,F5187,0)</f>
        <v>0</v>
      </c>
      <c r="H5187" s="8">
        <f t="shared" ref="H5187:H5250" si="245">D5187+G5187</f>
        <v>0</v>
      </c>
    </row>
    <row r="5188" spans="1:8">
      <c r="A5188">
        <f>'Solar Profile'!A5190</f>
        <v>8</v>
      </c>
      <c r="B5188">
        <f>'Solar Profile'!B5190</f>
        <v>5</v>
      </c>
      <c r="C5188">
        <f>'Solar Profile'!C5190</f>
        <v>2</v>
      </c>
      <c r="D5188" s="8">
        <f>'Solar Profile'!E5190*$K$13</f>
        <v>0</v>
      </c>
      <c r="E5188" s="8">
        <f>'Load Profile'!G5189</f>
        <v>1.0904735178714688</v>
      </c>
      <c r="F5188" s="8">
        <f t="shared" si="243"/>
        <v>1.0904735178714688</v>
      </c>
      <c r="G5188">
        <f t="shared" si="244"/>
        <v>0</v>
      </c>
      <c r="H5188" s="8">
        <f t="shared" si="245"/>
        <v>0</v>
      </c>
    </row>
    <row r="5189" spans="1:8">
      <c r="A5189">
        <f>'Solar Profile'!A5191</f>
        <v>8</v>
      </c>
      <c r="B5189">
        <f>'Solar Profile'!B5191</f>
        <v>5</v>
      </c>
      <c r="C5189">
        <f>'Solar Profile'!C5191</f>
        <v>3</v>
      </c>
      <c r="D5189" s="8">
        <f>'Solar Profile'!E5191*$K$13</f>
        <v>0</v>
      </c>
      <c r="E5189" s="8">
        <f>'Load Profile'!G5190</f>
        <v>1.1002028343986929</v>
      </c>
      <c r="F5189" s="8">
        <f t="shared" si="243"/>
        <v>1.1002028343986929</v>
      </c>
      <c r="G5189">
        <f t="shared" si="244"/>
        <v>0</v>
      </c>
      <c r="H5189" s="8">
        <f t="shared" si="245"/>
        <v>0</v>
      </c>
    </row>
    <row r="5190" spans="1:8">
      <c r="A5190">
        <f>'Solar Profile'!A5192</f>
        <v>8</v>
      </c>
      <c r="B5190">
        <f>'Solar Profile'!B5192</f>
        <v>5</v>
      </c>
      <c r="C5190">
        <f>'Solar Profile'!C5192</f>
        <v>4</v>
      </c>
      <c r="D5190" s="8">
        <f>'Solar Profile'!E5192*$K$13</f>
        <v>0</v>
      </c>
      <c r="E5190" s="8">
        <f>'Load Profile'!G5191</f>
        <v>1.0334915515278329</v>
      </c>
      <c r="F5190" s="8">
        <f t="shared" si="243"/>
        <v>1.0334915515278329</v>
      </c>
      <c r="G5190">
        <f t="shared" si="244"/>
        <v>0</v>
      </c>
      <c r="H5190" s="8">
        <f t="shared" si="245"/>
        <v>0</v>
      </c>
    </row>
    <row r="5191" spans="1:8">
      <c r="A5191">
        <f>'Solar Profile'!A5193</f>
        <v>8</v>
      </c>
      <c r="B5191">
        <f>'Solar Profile'!B5193</f>
        <v>5</v>
      </c>
      <c r="C5191">
        <f>'Solar Profile'!C5193</f>
        <v>5</v>
      </c>
      <c r="D5191" s="8">
        <f>'Solar Profile'!E5193*$K$13</f>
        <v>0</v>
      </c>
      <c r="E5191" s="8">
        <f>'Load Profile'!G5192</f>
        <v>1.0851855092717648</v>
      </c>
      <c r="F5191" s="8">
        <f t="shared" si="243"/>
        <v>1.0851855092717648</v>
      </c>
      <c r="G5191">
        <f t="shared" si="244"/>
        <v>0</v>
      </c>
      <c r="H5191" s="8">
        <f t="shared" si="245"/>
        <v>0</v>
      </c>
    </row>
    <row r="5192" spans="1:8">
      <c r="A5192">
        <f>'Solar Profile'!A5194</f>
        <v>8</v>
      </c>
      <c r="B5192">
        <f>'Solar Profile'!B5194</f>
        <v>5</v>
      </c>
      <c r="C5192">
        <f>'Solar Profile'!C5194</f>
        <v>6</v>
      </c>
      <c r="D5192" s="8">
        <f>'Solar Profile'!E5194*$K$13</f>
        <v>0</v>
      </c>
      <c r="E5192" s="8">
        <f>'Load Profile'!G5193</f>
        <v>1.111474654129317</v>
      </c>
      <c r="F5192" s="8">
        <f t="shared" si="243"/>
        <v>1.111474654129317</v>
      </c>
      <c r="G5192">
        <f t="shared" si="244"/>
        <v>0</v>
      </c>
      <c r="H5192" s="8">
        <f t="shared" si="245"/>
        <v>0</v>
      </c>
    </row>
    <row r="5193" spans="1:8">
      <c r="A5193">
        <f>'Solar Profile'!A5195</f>
        <v>8</v>
      </c>
      <c r="B5193">
        <f>'Solar Profile'!B5195</f>
        <v>5</v>
      </c>
      <c r="C5193">
        <f>'Solar Profile'!C5195</f>
        <v>7</v>
      </c>
      <c r="D5193" s="8">
        <f>'Solar Profile'!E5195*$K$13</f>
        <v>0.266042</v>
      </c>
      <c r="E5193" s="8">
        <f>'Load Profile'!G5194</f>
        <v>1.1463214569169471</v>
      </c>
      <c r="F5193" s="8">
        <f t="shared" si="243"/>
        <v>0.88027945691694709</v>
      </c>
      <c r="G5193">
        <f t="shared" si="244"/>
        <v>0</v>
      </c>
      <c r="H5193" s="8">
        <f t="shared" si="245"/>
        <v>0.266042</v>
      </c>
    </row>
    <row r="5194" spans="1:8">
      <c r="A5194">
        <f>'Solar Profile'!A5196</f>
        <v>8</v>
      </c>
      <c r="B5194">
        <f>'Solar Profile'!B5196</f>
        <v>5</v>
      </c>
      <c r="C5194">
        <f>'Solar Profile'!C5196</f>
        <v>8</v>
      </c>
      <c r="D5194" s="8">
        <f>'Solar Profile'!E5196*$K$13</f>
        <v>1.350182</v>
      </c>
      <c r="E5194" s="8">
        <f>'Load Profile'!G5195</f>
        <v>1.2066743426865814</v>
      </c>
      <c r="F5194" s="8">
        <f t="shared" si="243"/>
        <v>-0.14350765731341864</v>
      </c>
      <c r="G5194">
        <f t="shared" si="244"/>
        <v>-0.14350765731341864</v>
      </c>
      <c r="H5194" s="8">
        <f t="shared" si="245"/>
        <v>1.2066743426865814</v>
      </c>
    </row>
    <row r="5195" spans="1:8">
      <c r="A5195">
        <f>'Solar Profile'!A5197</f>
        <v>8</v>
      </c>
      <c r="B5195">
        <f>'Solar Profile'!B5197</f>
        <v>5</v>
      </c>
      <c r="C5195">
        <f>'Solar Profile'!C5197</f>
        <v>9</v>
      </c>
      <c r="D5195" s="8">
        <f>'Solar Profile'!E5197*$K$13</f>
        <v>2.7811999999999997</v>
      </c>
      <c r="E5195" s="8">
        <f>'Load Profile'!G5196</f>
        <v>1.3538072486082697</v>
      </c>
      <c r="F5195" s="8">
        <f t="shared" si="243"/>
        <v>-1.4273927513917299</v>
      </c>
      <c r="G5195">
        <f t="shared" si="244"/>
        <v>-1.4273927513917299</v>
      </c>
      <c r="H5195" s="8">
        <f t="shared" si="245"/>
        <v>1.3538072486082697</v>
      </c>
    </row>
    <row r="5196" spans="1:8">
      <c r="A5196">
        <f>'Solar Profile'!A5198</f>
        <v>8</v>
      </c>
      <c r="B5196">
        <f>'Solar Profile'!B5198</f>
        <v>5</v>
      </c>
      <c r="C5196">
        <f>'Solar Profile'!C5198</f>
        <v>10</v>
      </c>
      <c r="D5196" s="8">
        <f>'Solar Profile'!E5198*$K$13</f>
        <v>3.8825780000000001</v>
      </c>
      <c r="E5196" s="8">
        <f>'Load Profile'!G5197</f>
        <v>1.4442120861595653</v>
      </c>
      <c r="F5196" s="8">
        <f t="shared" si="243"/>
        <v>-2.4383659138404346</v>
      </c>
      <c r="G5196">
        <f t="shared" si="244"/>
        <v>-2.4383659138404346</v>
      </c>
      <c r="H5196" s="8">
        <f t="shared" si="245"/>
        <v>1.4442120861595655</v>
      </c>
    </row>
    <row r="5197" spans="1:8">
      <c r="A5197">
        <f>'Solar Profile'!A5199</f>
        <v>8</v>
      </c>
      <c r="B5197">
        <f>'Solar Profile'!B5199</f>
        <v>5</v>
      </c>
      <c r="C5197">
        <f>'Solar Profile'!C5199</f>
        <v>11</v>
      </c>
      <c r="D5197" s="8">
        <f>'Solar Profile'!E5199*$K$13</f>
        <v>4.6783980000000005</v>
      </c>
      <c r="E5197" s="8">
        <f>'Load Profile'!G5198</f>
        <v>1.559568815585082</v>
      </c>
      <c r="F5197" s="8">
        <f t="shared" si="243"/>
        <v>-3.1188291844149187</v>
      </c>
      <c r="G5197">
        <f t="shared" si="244"/>
        <v>-3.1188291844149187</v>
      </c>
      <c r="H5197" s="8">
        <f t="shared" si="245"/>
        <v>1.5595688155850818</v>
      </c>
    </row>
    <row r="5198" spans="1:8">
      <c r="A5198">
        <f>'Solar Profile'!A5200</f>
        <v>8</v>
      </c>
      <c r="B5198">
        <f>'Solar Profile'!B5200</f>
        <v>5</v>
      </c>
      <c r="C5198">
        <f>'Solar Profile'!C5200</f>
        <v>12</v>
      </c>
      <c r="D5198" s="8">
        <f>'Solar Profile'!E5200*$K$13</f>
        <v>5.1672820000000002</v>
      </c>
      <c r="E5198" s="8">
        <f>'Load Profile'!G5199</f>
        <v>1.7238950757665759</v>
      </c>
      <c r="F5198" s="8">
        <f t="shared" si="243"/>
        <v>-3.4433869242334243</v>
      </c>
      <c r="G5198">
        <f t="shared" si="244"/>
        <v>-3.4433869242334243</v>
      </c>
      <c r="H5198" s="8">
        <f t="shared" si="245"/>
        <v>1.7238950757665759</v>
      </c>
    </row>
    <row r="5199" spans="1:8">
      <c r="A5199">
        <f>'Solar Profile'!A5201</f>
        <v>8</v>
      </c>
      <c r="B5199">
        <f>'Solar Profile'!B5201</f>
        <v>5</v>
      </c>
      <c r="C5199">
        <f>'Solar Profile'!C5201</f>
        <v>13</v>
      </c>
      <c r="D5199" s="8">
        <f>'Solar Profile'!E5201*$K$13</f>
        <v>5.332344</v>
      </c>
      <c r="E5199" s="8">
        <f>'Load Profile'!G5200</f>
        <v>1.9218850587034639</v>
      </c>
      <c r="F5199" s="8">
        <f t="shared" si="243"/>
        <v>-3.410458941296536</v>
      </c>
      <c r="G5199">
        <f t="shared" si="244"/>
        <v>-3.410458941296536</v>
      </c>
      <c r="H5199" s="8">
        <f t="shared" si="245"/>
        <v>1.9218850587034639</v>
      </c>
    </row>
    <row r="5200" spans="1:8">
      <c r="A5200">
        <f>'Solar Profile'!A5202</f>
        <v>8</v>
      </c>
      <c r="B5200">
        <f>'Solar Profile'!B5202</f>
        <v>5</v>
      </c>
      <c r="C5200">
        <f>'Solar Profile'!C5202</f>
        <v>14</v>
      </c>
      <c r="D5200" s="8">
        <f>'Solar Profile'!E5202*$K$13</f>
        <v>5.1702700000000004</v>
      </c>
      <c r="E5200" s="8">
        <f>'Load Profile'!G5201</f>
        <v>2.1313452418290879</v>
      </c>
      <c r="F5200" s="8">
        <f t="shared" si="243"/>
        <v>-3.0389247581709125</v>
      </c>
      <c r="G5200">
        <f t="shared" si="244"/>
        <v>-3.0389247581709125</v>
      </c>
      <c r="H5200" s="8">
        <f t="shared" si="245"/>
        <v>2.1313452418290879</v>
      </c>
    </row>
    <row r="5201" spans="1:8">
      <c r="A5201">
        <f>'Solar Profile'!A5203</f>
        <v>8</v>
      </c>
      <c r="B5201">
        <f>'Solar Profile'!B5203</f>
        <v>5</v>
      </c>
      <c r="C5201">
        <f>'Solar Profile'!C5203</f>
        <v>15</v>
      </c>
      <c r="D5201" s="8">
        <f>'Solar Profile'!E5203*$K$13</f>
        <v>4.4376199999999999</v>
      </c>
      <c r="E5201" s="8">
        <f>'Load Profile'!G5202</f>
        <v>2.4630148364954447</v>
      </c>
      <c r="F5201" s="8">
        <f t="shared" si="243"/>
        <v>-1.9746051635045552</v>
      </c>
      <c r="G5201">
        <f t="shared" si="244"/>
        <v>-1.9746051635045552</v>
      </c>
      <c r="H5201" s="8">
        <f t="shared" si="245"/>
        <v>2.4630148364954447</v>
      </c>
    </row>
    <row r="5202" spans="1:8">
      <c r="A5202">
        <f>'Solar Profile'!A5204</f>
        <v>8</v>
      </c>
      <c r="B5202">
        <f>'Solar Profile'!B5204</f>
        <v>5</v>
      </c>
      <c r="C5202">
        <f>'Solar Profile'!C5204</f>
        <v>16</v>
      </c>
      <c r="D5202" s="8">
        <f>'Solar Profile'!E5204*$K$13</f>
        <v>2.9473400000000001</v>
      </c>
      <c r="E5202" s="8">
        <f>'Load Profile'!G5203</f>
        <v>2.6670140348364728</v>
      </c>
      <c r="F5202" s="8">
        <f t="shared" si="243"/>
        <v>-0.28032596516352726</v>
      </c>
      <c r="G5202">
        <f t="shared" si="244"/>
        <v>-0.28032596516352726</v>
      </c>
      <c r="H5202" s="8">
        <f t="shared" si="245"/>
        <v>2.6670140348364728</v>
      </c>
    </row>
    <row r="5203" spans="1:8">
      <c r="A5203">
        <f>'Solar Profile'!A5205</f>
        <v>8</v>
      </c>
      <c r="B5203">
        <f>'Solar Profile'!B5205</f>
        <v>5</v>
      </c>
      <c r="C5203">
        <f>'Solar Profile'!C5205</f>
        <v>17</v>
      </c>
      <c r="D5203" s="8">
        <f>'Solar Profile'!E5205*$K$13</f>
        <v>2.494678</v>
      </c>
      <c r="E5203" s="8">
        <f>'Load Profile'!G5204</f>
        <v>2.8322817220285668</v>
      </c>
      <c r="F5203" s="8">
        <f t="shared" si="243"/>
        <v>0.33760372202856681</v>
      </c>
      <c r="G5203">
        <f t="shared" si="244"/>
        <v>0</v>
      </c>
      <c r="H5203" s="8">
        <f t="shared" si="245"/>
        <v>2.494678</v>
      </c>
    </row>
    <row r="5204" spans="1:8">
      <c r="A5204">
        <f>'Solar Profile'!A5206</f>
        <v>8</v>
      </c>
      <c r="B5204">
        <f>'Solar Profile'!B5206</f>
        <v>5</v>
      </c>
      <c r="C5204">
        <f>'Solar Profile'!C5206</f>
        <v>18</v>
      </c>
      <c r="D5204" s="8">
        <f>'Solar Profile'!E5206*$K$13</f>
        <v>1.0567760000000002</v>
      </c>
      <c r="E5204" s="8">
        <f>'Load Profile'!G5205</f>
        <v>2.7434830836044162</v>
      </c>
      <c r="F5204" s="8">
        <f t="shared" si="243"/>
        <v>1.686707083604416</v>
      </c>
      <c r="G5204">
        <f t="shared" si="244"/>
        <v>0</v>
      </c>
      <c r="H5204" s="8">
        <f t="shared" si="245"/>
        <v>1.0567760000000002</v>
      </c>
    </row>
    <row r="5205" spans="1:8">
      <c r="A5205">
        <f>'Solar Profile'!A5207</f>
        <v>8</v>
      </c>
      <c r="B5205">
        <f>'Solar Profile'!B5207</f>
        <v>5</v>
      </c>
      <c r="C5205">
        <f>'Solar Profile'!C5207</f>
        <v>19</v>
      </c>
      <c r="D5205" s="8">
        <f>'Solar Profile'!E5207*$K$13</f>
        <v>0.42017000000000004</v>
      </c>
      <c r="E5205" s="8">
        <f>'Load Profile'!G5206</f>
        <v>2.5822892110040594</v>
      </c>
      <c r="F5205" s="8">
        <f t="shared" si="243"/>
        <v>2.1621192110040592</v>
      </c>
      <c r="G5205">
        <f t="shared" si="244"/>
        <v>0</v>
      </c>
      <c r="H5205" s="8">
        <f t="shared" si="245"/>
        <v>0.42017000000000004</v>
      </c>
    </row>
    <row r="5206" spans="1:8">
      <c r="A5206">
        <f>'Solar Profile'!A5208</f>
        <v>8</v>
      </c>
      <c r="B5206">
        <f>'Solar Profile'!B5208</f>
        <v>5</v>
      </c>
      <c r="C5206">
        <f>'Solar Profile'!C5208</f>
        <v>20</v>
      </c>
      <c r="D5206" s="8">
        <f>'Solar Profile'!E5208*$K$13</f>
        <v>0</v>
      </c>
      <c r="E5206" s="8">
        <f>'Load Profile'!G5207</f>
        <v>2.4405830443135361</v>
      </c>
      <c r="F5206" s="8">
        <f t="shared" si="243"/>
        <v>2.4405830443135361</v>
      </c>
      <c r="G5206">
        <f t="shared" si="244"/>
        <v>0</v>
      </c>
      <c r="H5206" s="8">
        <f t="shared" si="245"/>
        <v>0</v>
      </c>
    </row>
    <row r="5207" spans="1:8">
      <c r="A5207">
        <f>'Solar Profile'!A5209</f>
        <v>8</v>
      </c>
      <c r="B5207">
        <f>'Solar Profile'!B5209</f>
        <v>5</v>
      </c>
      <c r="C5207">
        <f>'Solar Profile'!C5209</f>
        <v>21</v>
      </c>
      <c r="D5207" s="8">
        <f>'Solar Profile'!E5209*$K$13</f>
        <v>0</v>
      </c>
      <c r="E5207" s="8">
        <f>'Load Profile'!G5208</f>
        <v>2.1784786418583058</v>
      </c>
      <c r="F5207" s="8">
        <f t="shared" si="243"/>
        <v>2.1784786418583058</v>
      </c>
      <c r="G5207">
        <f t="shared" si="244"/>
        <v>0</v>
      </c>
      <c r="H5207" s="8">
        <f t="shared" si="245"/>
        <v>0</v>
      </c>
    </row>
    <row r="5208" spans="1:8">
      <c r="A5208">
        <f>'Solar Profile'!A5210</f>
        <v>8</v>
      </c>
      <c r="B5208">
        <f>'Solar Profile'!B5210</f>
        <v>5</v>
      </c>
      <c r="C5208">
        <f>'Solar Profile'!C5210</f>
        <v>22</v>
      </c>
      <c r="D5208" s="8">
        <f>'Solar Profile'!E5210*$K$13</f>
        <v>0</v>
      </c>
      <c r="E5208" s="8">
        <f>'Load Profile'!G5209</f>
        <v>1.8759238563351412</v>
      </c>
      <c r="F5208" s="8">
        <f t="shared" si="243"/>
        <v>1.8759238563351412</v>
      </c>
      <c r="G5208">
        <f t="shared" si="244"/>
        <v>0</v>
      </c>
      <c r="H5208" s="8">
        <f t="shared" si="245"/>
        <v>0</v>
      </c>
    </row>
    <row r="5209" spans="1:8">
      <c r="A5209">
        <f>'Solar Profile'!A5211</f>
        <v>8</v>
      </c>
      <c r="B5209">
        <f>'Solar Profile'!B5211</f>
        <v>5</v>
      </c>
      <c r="C5209">
        <f>'Solar Profile'!C5211</f>
        <v>23</v>
      </c>
      <c r="D5209" s="8">
        <f>'Solar Profile'!E5211*$K$13</f>
        <v>0</v>
      </c>
      <c r="E5209" s="8">
        <f>'Load Profile'!G5210</f>
        <v>1.5300014458709872</v>
      </c>
      <c r="F5209" s="8">
        <f t="shared" si="243"/>
        <v>1.5300014458709872</v>
      </c>
      <c r="G5209">
        <f t="shared" si="244"/>
        <v>0</v>
      </c>
      <c r="H5209" s="8">
        <f t="shared" si="245"/>
        <v>0</v>
      </c>
    </row>
    <row r="5210" spans="1:8">
      <c r="A5210">
        <f>'Solar Profile'!A5212</f>
        <v>8</v>
      </c>
      <c r="B5210">
        <f>'Solar Profile'!B5212</f>
        <v>6</v>
      </c>
      <c r="C5210">
        <f>'Solar Profile'!C5212</f>
        <v>0</v>
      </c>
      <c r="D5210" s="8">
        <f>'Solar Profile'!E5212*$K$13</f>
        <v>0</v>
      </c>
      <c r="E5210" s="8">
        <f>'Load Profile'!G5211</f>
        <v>1.2930028926261135</v>
      </c>
      <c r="F5210" s="8">
        <f t="shared" si="243"/>
        <v>1.2930028926261135</v>
      </c>
      <c r="G5210">
        <f t="shared" si="244"/>
        <v>0</v>
      </c>
      <c r="H5210" s="8">
        <f t="shared" si="245"/>
        <v>0</v>
      </c>
    </row>
    <row r="5211" spans="1:8">
      <c r="A5211">
        <f>'Solar Profile'!A5213</f>
        <v>8</v>
      </c>
      <c r="B5211">
        <f>'Solar Profile'!B5213</f>
        <v>6</v>
      </c>
      <c r="C5211">
        <f>'Solar Profile'!C5213</f>
        <v>1</v>
      </c>
      <c r="D5211" s="8">
        <f>'Solar Profile'!E5213*$K$13</f>
        <v>0</v>
      </c>
      <c r="E5211" s="8">
        <f>'Load Profile'!G5212</f>
        <v>1.092322634557604</v>
      </c>
      <c r="F5211" s="8">
        <f t="shared" si="243"/>
        <v>1.092322634557604</v>
      </c>
      <c r="G5211">
        <f t="shared" si="244"/>
        <v>0</v>
      </c>
      <c r="H5211" s="8">
        <f t="shared" si="245"/>
        <v>0</v>
      </c>
    </row>
    <row r="5212" spans="1:8">
      <c r="A5212">
        <f>'Solar Profile'!A5214</f>
        <v>8</v>
      </c>
      <c r="B5212">
        <f>'Solar Profile'!B5214</f>
        <v>6</v>
      </c>
      <c r="C5212">
        <f>'Solar Profile'!C5214</f>
        <v>2</v>
      </c>
      <c r="D5212" s="8">
        <f>'Solar Profile'!E5214*$K$13</f>
        <v>0</v>
      </c>
      <c r="E5212" s="8">
        <f>'Load Profile'!G5213</f>
        <v>0.95210051660290718</v>
      </c>
      <c r="F5212" s="8">
        <f t="shared" si="243"/>
        <v>0.95210051660290718</v>
      </c>
      <c r="G5212">
        <f t="shared" si="244"/>
        <v>0</v>
      </c>
      <c r="H5212" s="8">
        <f t="shared" si="245"/>
        <v>0</v>
      </c>
    </row>
    <row r="5213" spans="1:8">
      <c r="A5213">
        <f>'Solar Profile'!A5215</f>
        <v>8</v>
      </c>
      <c r="B5213">
        <f>'Solar Profile'!B5215</f>
        <v>6</v>
      </c>
      <c r="C5213">
        <f>'Solar Profile'!C5215</f>
        <v>3</v>
      </c>
      <c r="D5213" s="8">
        <f>'Solar Profile'!E5215*$K$13</f>
        <v>0</v>
      </c>
      <c r="E5213" s="8">
        <f>'Load Profile'!G5214</f>
        <v>0.88512757685118182</v>
      </c>
      <c r="F5213" s="8">
        <f t="shared" si="243"/>
        <v>0.88512757685118182</v>
      </c>
      <c r="G5213">
        <f t="shared" si="244"/>
        <v>0</v>
      </c>
      <c r="H5213" s="8">
        <f t="shared" si="245"/>
        <v>0</v>
      </c>
    </row>
    <row r="5214" spans="1:8">
      <c r="A5214">
        <f>'Solar Profile'!A5216</f>
        <v>8</v>
      </c>
      <c r="B5214">
        <f>'Solar Profile'!B5216</f>
        <v>6</v>
      </c>
      <c r="C5214">
        <f>'Solar Profile'!C5216</f>
        <v>4</v>
      </c>
      <c r="D5214" s="8">
        <f>'Solar Profile'!E5216*$K$13</f>
        <v>0</v>
      </c>
      <c r="E5214" s="8">
        <f>'Load Profile'!G5215</f>
        <v>0.85890587614594671</v>
      </c>
      <c r="F5214" s="8">
        <f t="shared" si="243"/>
        <v>0.85890587614594671</v>
      </c>
      <c r="G5214">
        <f t="shared" si="244"/>
        <v>0</v>
      </c>
      <c r="H5214" s="8">
        <f t="shared" si="245"/>
        <v>0</v>
      </c>
    </row>
    <row r="5215" spans="1:8">
      <c r="A5215">
        <f>'Solar Profile'!A5217</f>
        <v>8</v>
      </c>
      <c r="B5215">
        <f>'Solar Profile'!B5217</f>
        <v>6</v>
      </c>
      <c r="C5215">
        <f>'Solar Profile'!C5217</f>
        <v>5</v>
      </c>
      <c r="D5215" s="8">
        <f>'Solar Profile'!E5217*$K$13</f>
        <v>0</v>
      </c>
      <c r="E5215" s="8">
        <f>'Load Profile'!G5216</f>
        <v>0.8790273069984047</v>
      </c>
      <c r="F5215" s="8">
        <f t="shared" si="243"/>
        <v>0.8790273069984047</v>
      </c>
      <c r="G5215">
        <f t="shared" si="244"/>
        <v>0</v>
      </c>
      <c r="H5215" s="8">
        <f t="shared" si="245"/>
        <v>0</v>
      </c>
    </row>
    <row r="5216" spans="1:8">
      <c r="A5216">
        <f>'Solar Profile'!A5218</f>
        <v>8</v>
      </c>
      <c r="B5216">
        <f>'Solar Profile'!B5218</f>
        <v>6</v>
      </c>
      <c r="C5216">
        <f>'Solar Profile'!C5218</f>
        <v>6</v>
      </c>
      <c r="D5216" s="8">
        <f>'Solar Profile'!E5218*$K$13</f>
        <v>0</v>
      </c>
      <c r="E5216" s="8">
        <f>'Load Profile'!G5217</f>
        <v>0.92816565334930712</v>
      </c>
      <c r="F5216" s="8">
        <f t="shared" si="243"/>
        <v>0.92816565334930712</v>
      </c>
      <c r="G5216">
        <f t="shared" si="244"/>
        <v>0</v>
      </c>
      <c r="H5216" s="8">
        <f t="shared" si="245"/>
        <v>0</v>
      </c>
    </row>
    <row r="5217" spans="1:8">
      <c r="A5217">
        <f>'Solar Profile'!A5219</f>
        <v>8</v>
      </c>
      <c r="B5217">
        <f>'Solar Profile'!B5219</f>
        <v>6</v>
      </c>
      <c r="C5217">
        <f>'Solar Profile'!C5219</f>
        <v>7</v>
      </c>
      <c r="D5217" s="8">
        <f>'Solar Profile'!E5219*$K$13</f>
        <v>0.25918799999999997</v>
      </c>
      <c r="E5217" s="8">
        <f>'Load Profile'!G5218</f>
        <v>1.0500597036433237</v>
      </c>
      <c r="F5217" s="8">
        <f t="shared" si="243"/>
        <v>0.79087170364332371</v>
      </c>
      <c r="G5217">
        <f t="shared" si="244"/>
        <v>0</v>
      </c>
      <c r="H5217" s="8">
        <f t="shared" si="245"/>
        <v>0.25918799999999997</v>
      </c>
    </row>
    <row r="5218" spans="1:8">
      <c r="A5218">
        <f>'Solar Profile'!A5220</f>
        <v>8</v>
      </c>
      <c r="B5218">
        <f>'Solar Profile'!B5220</f>
        <v>6</v>
      </c>
      <c r="C5218">
        <f>'Solar Profile'!C5220</f>
        <v>8</v>
      </c>
      <c r="D5218" s="8">
        <f>'Solar Profile'!E5220*$K$13</f>
        <v>0.95149400000000006</v>
      </c>
      <c r="E5218" s="8">
        <f>'Load Profile'!G5219</f>
        <v>1.1805857856904833</v>
      </c>
      <c r="F5218" s="8">
        <f t="shared" si="243"/>
        <v>0.22909178569048327</v>
      </c>
      <c r="G5218">
        <f t="shared" si="244"/>
        <v>0</v>
      </c>
      <c r="H5218" s="8">
        <f t="shared" si="245"/>
        <v>0.95149400000000006</v>
      </c>
    </row>
    <row r="5219" spans="1:8">
      <c r="A5219">
        <f>'Solar Profile'!A5221</f>
        <v>8</v>
      </c>
      <c r="B5219">
        <f>'Solar Profile'!B5221</f>
        <v>6</v>
      </c>
      <c r="C5219">
        <f>'Solar Profile'!C5221</f>
        <v>9</v>
      </c>
      <c r="D5219" s="8">
        <f>'Solar Profile'!E5221*$K$13</f>
        <v>1.281326</v>
      </c>
      <c r="E5219" s="8">
        <f>'Load Profile'!G5220</f>
        <v>1.3286976445380072</v>
      </c>
      <c r="F5219" s="8">
        <f t="shared" si="243"/>
        <v>4.737164453800724E-2</v>
      </c>
      <c r="G5219">
        <f t="shared" si="244"/>
        <v>0</v>
      </c>
      <c r="H5219" s="8">
        <f t="shared" si="245"/>
        <v>1.281326</v>
      </c>
    </row>
    <row r="5220" spans="1:8">
      <c r="A5220">
        <f>'Solar Profile'!A5222</f>
        <v>8</v>
      </c>
      <c r="B5220">
        <f>'Solar Profile'!B5222</f>
        <v>6</v>
      </c>
      <c r="C5220">
        <f>'Solar Profile'!C5222</f>
        <v>10</v>
      </c>
      <c r="D5220" s="8">
        <f>'Solar Profile'!E5222*$K$13</f>
        <v>2.36408</v>
      </c>
      <c r="E5220" s="8">
        <f>'Load Profile'!G5221</f>
        <v>1.5379641611789592</v>
      </c>
      <c r="F5220" s="8">
        <f t="shared" si="243"/>
        <v>-0.82611583882104078</v>
      </c>
      <c r="G5220">
        <f t="shared" si="244"/>
        <v>-0.82611583882104078</v>
      </c>
      <c r="H5220" s="8">
        <f t="shared" si="245"/>
        <v>1.5379641611789592</v>
      </c>
    </row>
    <row r="5221" spans="1:8">
      <c r="A5221">
        <f>'Solar Profile'!A5223</f>
        <v>8</v>
      </c>
      <c r="B5221">
        <f>'Solar Profile'!B5223</f>
        <v>6</v>
      </c>
      <c r="C5221">
        <f>'Solar Profile'!C5223</f>
        <v>11</v>
      </c>
      <c r="D5221" s="8">
        <f>'Solar Profile'!E5223*$K$13</f>
        <v>4.6043180000000001</v>
      </c>
      <c r="E5221" s="8">
        <f>'Load Profile'!G5222</f>
        <v>1.8228032815920532</v>
      </c>
      <c r="F5221" s="8">
        <f t="shared" si="243"/>
        <v>-2.781514718407947</v>
      </c>
      <c r="G5221">
        <f t="shared" si="244"/>
        <v>-2.781514718407947</v>
      </c>
      <c r="H5221" s="8">
        <f t="shared" si="245"/>
        <v>1.8228032815920532</v>
      </c>
    </row>
    <row r="5222" spans="1:8">
      <c r="A5222">
        <f>'Solar Profile'!A5224</f>
        <v>8</v>
      </c>
      <c r="B5222">
        <f>'Solar Profile'!B5224</f>
        <v>6</v>
      </c>
      <c r="C5222">
        <f>'Solar Profile'!C5224</f>
        <v>12</v>
      </c>
      <c r="D5222" s="8">
        <f>'Solar Profile'!E5224*$K$13</f>
        <v>4.9326739999999996</v>
      </c>
      <c r="E5222" s="8">
        <f>'Load Profile'!G5223</f>
        <v>2.0116541183747736</v>
      </c>
      <c r="F5222" s="8">
        <f t="shared" si="243"/>
        <v>-2.921019881625226</v>
      </c>
      <c r="G5222">
        <f t="shared" si="244"/>
        <v>-2.921019881625226</v>
      </c>
      <c r="H5222" s="8">
        <f t="shared" si="245"/>
        <v>2.0116541183747736</v>
      </c>
    </row>
    <row r="5223" spans="1:8">
      <c r="A5223">
        <f>'Solar Profile'!A5225</f>
        <v>8</v>
      </c>
      <c r="B5223">
        <f>'Solar Profile'!B5225</f>
        <v>6</v>
      </c>
      <c r="C5223">
        <f>'Solar Profile'!C5225</f>
        <v>13</v>
      </c>
      <c r="D5223" s="8">
        <f>'Solar Profile'!E5225*$K$13</f>
        <v>5.4755020000000005</v>
      </c>
      <c r="E5223" s="8">
        <f>'Load Profile'!G5224</f>
        <v>2.1535289369866155</v>
      </c>
      <c r="F5223" s="8">
        <f t="shared" si="243"/>
        <v>-3.321973063013385</v>
      </c>
      <c r="G5223">
        <f t="shared" si="244"/>
        <v>-3.321973063013385</v>
      </c>
      <c r="H5223" s="8">
        <f t="shared" si="245"/>
        <v>2.1535289369866155</v>
      </c>
    </row>
    <row r="5224" spans="1:8">
      <c r="A5224">
        <f>'Solar Profile'!A5226</f>
        <v>8</v>
      </c>
      <c r="B5224">
        <f>'Solar Profile'!B5226</f>
        <v>6</v>
      </c>
      <c r="C5224">
        <f>'Solar Profile'!C5226</f>
        <v>14</v>
      </c>
      <c r="D5224" s="8">
        <f>'Solar Profile'!E5226*$K$13</f>
        <v>3.7258960000000001</v>
      </c>
      <c r="E5224" s="8">
        <f>'Load Profile'!G5225</f>
        <v>2.3831604810196692</v>
      </c>
      <c r="F5224" s="8">
        <f t="shared" si="243"/>
        <v>-1.3427355189803309</v>
      </c>
      <c r="G5224">
        <f t="shared" si="244"/>
        <v>-1.3427355189803309</v>
      </c>
      <c r="H5224" s="8">
        <f t="shared" si="245"/>
        <v>2.3831604810196692</v>
      </c>
    </row>
    <row r="5225" spans="1:8">
      <c r="A5225">
        <f>'Solar Profile'!A5227</f>
        <v>8</v>
      </c>
      <c r="B5225">
        <f>'Solar Profile'!B5227</f>
        <v>6</v>
      </c>
      <c r="C5225">
        <f>'Solar Profile'!C5227</f>
        <v>15</v>
      </c>
      <c r="D5225" s="8">
        <f>'Solar Profile'!E5227*$K$13</f>
        <v>3.5223100000000001</v>
      </c>
      <c r="E5225" s="8">
        <f>'Load Profile'!G5226</f>
        <v>2.5933493142115949</v>
      </c>
      <c r="F5225" s="8">
        <f t="shared" si="243"/>
        <v>-0.92896068578840518</v>
      </c>
      <c r="G5225">
        <f t="shared" si="244"/>
        <v>-0.92896068578840518</v>
      </c>
      <c r="H5225" s="8">
        <f t="shared" si="245"/>
        <v>2.5933493142115949</v>
      </c>
    </row>
    <row r="5226" spans="1:8">
      <c r="A5226">
        <f>'Solar Profile'!A5228</f>
        <v>8</v>
      </c>
      <c r="B5226">
        <f>'Solar Profile'!B5228</f>
        <v>6</v>
      </c>
      <c r="C5226">
        <f>'Solar Profile'!C5228</f>
        <v>16</v>
      </c>
      <c r="D5226" s="8">
        <f>'Solar Profile'!E5228*$K$13</f>
        <v>2.7290680000000003</v>
      </c>
      <c r="E5226" s="8">
        <f>'Load Profile'!G5227</f>
        <v>2.8020594841081463</v>
      </c>
      <c r="F5226" s="8">
        <f t="shared" si="243"/>
        <v>7.2991484108146043E-2</v>
      </c>
      <c r="G5226">
        <f t="shared" si="244"/>
        <v>0</v>
      </c>
      <c r="H5226" s="8">
        <f t="shared" si="245"/>
        <v>2.7290680000000003</v>
      </c>
    </row>
    <row r="5227" spans="1:8">
      <c r="A5227">
        <f>'Solar Profile'!A5229</f>
        <v>8</v>
      </c>
      <c r="B5227">
        <f>'Solar Profile'!B5229</f>
        <v>6</v>
      </c>
      <c r="C5227">
        <f>'Solar Profile'!C5229</f>
        <v>17</v>
      </c>
      <c r="D5227" s="8">
        <f>'Solar Profile'!E5229*$K$13</f>
        <v>3.0811280000000001</v>
      </c>
      <c r="E5227" s="8">
        <f>'Load Profile'!G5228</f>
        <v>2.8527823922449516</v>
      </c>
      <c r="F5227" s="8">
        <f t="shared" si="243"/>
        <v>-0.22834560775504853</v>
      </c>
      <c r="G5227">
        <f t="shared" si="244"/>
        <v>-0.22834560775504853</v>
      </c>
      <c r="H5227" s="8">
        <f t="shared" si="245"/>
        <v>2.8527823922449516</v>
      </c>
    </row>
    <row r="5228" spans="1:8">
      <c r="A5228">
        <f>'Solar Profile'!A5230</f>
        <v>8</v>
      </c>
      <c r="B5228">
        <f>'Solar Profile'!B5230</f>
        <v>6</v>
      </c>
      <c r="C5228">
        <f>'Solar Profile'!C5230</f>
        <v>18</v>
      </c>
      <c r="D5228" s="8">
        <f>'Solar Profile'!E5230*$K$13</f>
        <v>1.7765580000000001</v>
      </c>
      <c r="E5228" s="8">
        <f>'Load Profile'!G5229</f>
        <v>2.7814569399824709</v>
      </c>
      <c r="F5228" s="8">
        <f t="shared" si="243"/>
        <v>1.0048989399824708</v>
      </c>
      <c r="G5228">
        <f t="shared" si="244"/>
        <v>0</v>
      </c>
      <c r="H5228" s="8">
        <f t="shared" si="245"/>
        <v>1.7765580000000001</v>
      </c>
    </row>
    <row r="5229" spans="1:8">
      <c r="A5229">
        <f>'Solar Profile'!A5231</f>
        <v>8</v>
      </c>
      <c r="B5229">
        <f>'Solar Profile'!B5231</f>
        <v>6</v>
      </c>
      <c r="C5229">
        <f>'Solar Profile'!C5231</f>
        <v>19</v>
      </c>
      <c r="D5229" s="8">
        <f>'Solar Profile'!E5231*$K$13</f>
        <v>0.59832399999999997</v>
      </c>
      <c r="E5229" s="8">
        <f>'Load Profile'!G5230</f>
        <v>2.5848856908868174</v>
      </c>
      <c r="F5229" s="8">
        <f t="shared" si="243"/>
        <v>1.9865616908868176</v>
      </c>
      <c r="G5229">
        <f t="shared" si="244"/>
        <v>0</v>
      </c>
      <c r="H5229" s="8">
        <f t="shared" si="245"/>
        <v>0.59832399999999997</v>
      </c>
    </row>
    <row r="5230" spans="1:8">
      <c r="A5230">
        <f>'Solar Profile'!A5232</f>
        <v>8</v>
      </c>
      <c r="B5230">
        <f>'Solar Profile'!B5232</f>
        <v>6</v>
      </c>
      <c r="C5230">
        <f>'Solar Profile'!C5232</f>
        <v>20</v>
      </c>
      <c r="D5230" s="8">
        <f>'Solar Profile'!E5232*$K$13</f>
        <v>4.2259999999999997E-3</v>
      </c>
      <c r="E5230" s="8">
        <f>'Load Profile'!G5231</f>
        <v>2.4484062989314417</v>
      </c>
      <c r="F5230" s="8">
        <f t="shared" si="243"/>
        <v>2.4441802989314416</v>
      </c>
      <c r="G5230">
        <f t="shared" si="244"/>
        <v>0</v>
      </c>
      <c r="H5230" s="8">
        <f t="shared" si="245"/>
        <v>4.2259999999999997E-3</v>
      </c>
    </row>
    <row r="5231" spans="1:8">
      <c r="A5231">
        <f>'Solar Profile'!A5233</f>
        <v>8</v>
      </c>
      <c r="B5231">
        <f>'Solar Profile'!B5233</f>
        <v>6</v>
      </c>
      <c r="C5231">
        <f>'Solar Profile'!C5233</f>
        <v>21</v>
      </c>
      <c r="D5231" s="8">
        <f>'Solar Profile'!E5233*$K$13</f>
        <v>0</v>
      </c>
      <c r="E5231" s="8">
        <f>'Load Profile'!G5232</f>
        <v>2.2217385637818583</v>
      </c>
      <c r="F5231" s="8">
        <f t="shared" si="243"/>
        <v>2.2217385637818583</v>
      </c>
      <c r="G5231">
        <f t="shared" si="244"/>
        <v>0</v>
      </c>
      <c r="H5231" s="8">
        <f t="shared" si="245"/>
        <v>0</v>
      </c>
    </row>
    <row r="5232" spans="1:8">
      <c r="A5232">
        <f>'Solar Profile'!A5234</f>
        <v>8</v>
      </c>
      <c r="B5232">
        <f>'Solar Profile'!B5234</f>
        <v>6</v>
      </c>
      <c r="C5232">
        <f>'Solar Profile'!C5234</f>
        <v>22</v>
      </c>
      <c r="D5232" s="8">
        <f>'Solar Profile'!E5234*$K$13</f>
        <v>0</v>
      </c>
      <c r="E5232" s="8">
        <f>'Load Profile'!G5233</f>
        <v>1.8716173526423197</v>
      </c>
      <c r="F5232" s="8">
        <f t="shared" si="243"/>
        <v>1.8716173526423197</v>
      </c>
      <c r="G5232">
        <f t="shared" si="244"/>
        <v>0</v>
      </c>
      <c r="H5232" s="8">
        <f t="shared" si="245"/>
        <v>0</v>
      </c>
    </row>
    <row r="5233" spans="1:8">
      <c r="A5233">
        <f>'Solar Profile'!A5235</f>
        <v>8</v>
      </c>
      <c r="B5233">
        <f>'Solar Profile'!B5235</f>
        <v>6</v>
      </c>
      <c r="C5233">
        <f>'Solar Profile'!C5235</f>
        <v>23</v>
      </c>
      <c r="D5233" s="8">
        <f>'Solar Profile'!E5235*$K$13</f>
        <v>0</v>
      </c>
      <c r="E5233" s="8">
        <f>'Load Profile'!G5234</f>
        <v>1.4792445262423231</v>
      </c>
      <c r="F5233" s="8">
        <f t="shared" si="243"/>
        <v>1.4792445262423231</v>
      </c>
      <c r="G5233">
        <f t="shared" si="244"/>
        <v>0</v>
      </c>
      <c r="H5233" s="8">
        <f t="shared" si="245"/>
        <v>0</v>
      </c>
    </row>
    <row r="5234" spans="1:8">
      <c r="A5234">
        <f>'Solar Profile'!A5236</f>
        <v>8</v>
      </c>
      <c r="B5234">
        <f>'Solar Profile'!B5236</f>
        <v>7</v>
      </c>
      <c r="C5234">
        <f>'Solar Profile'!C5236</f>
        <v>0</v>
      </c>
      <c r="D5234" s="8">
        <f>'Solar Profile'!E5236*$K$13</f>
        <v>0</v>
      </c>
      <c r="E5234" s="8">
        <f>'Load Profile'!G5235</f>
        <v>1.272670150676896</v>
      </c>
      <c r="F5234" s="8">
        <f t="shared" si="243"/>
        <v>1.272670150676896</v>
      </c>
      <c r="G5234">
        <f t="shared" si="244"/>
        <v>0</v>
      </c>
      <c r="H5234" s="8">
        <f t="shared" si="245"/>
        <v>0</v>
      </c>
    </row>
    <row r="5235" spans="1:8">
      <c r="A5235">
        <f>'Solar Profile'!A5237</f>
        <v>8</v>
      </c>
      <c r="B5235">
        <f>'Solar Profile'!B5237</f>
        <v>7</v>
      </c>
      <c r="C5235">
        <f>'Solar Profile'!C5237</f>
        <v>1</v>
      </c>
      <c r="D5235" s="8">
        <f>'Solar Profile'!E5237*$K$13</f>
        <v>0</v>
      </c>
      <c r="E5235" s="8">
        <f>'Load Profile'!G5236</f>
        <v>1.1133717835662249</v>
      </c>
      <c r="F5235" s="8">
        <f t="shared" si="243"/>
        <v>1.1133717835662249</v>
      </c>
      <c r="G5235">
        <f t="shared" si="244"/>
        <v>0</v>
      </c>
      <c r="H5235" s="8">
        <f t="shared" si="245"/>
        <v>0</v>
      </c>
    </row>
    <row r="5236" spans="1:8">
      <c r="A5236">
        <f>'Solar Profile'!A5238</f>
        <v>8</v>
      </c>
      <c r="B5236">
        <f>'Solar Profile'!B5238</f>
        <v>7</v>
      </c>
      <c r="C5236">
        <f>'Solar Profile'!C5238</f>
        <v>2</v>
      </c>
      <c r="D5236" s="8">
        <f>'Solar Profile'!E5238*$K$13</f>
        <v>0</v>
      </c>
      <c r="E5236" s="8">
        <f>'Load Profile'!G5237</f>
        <v>0.9421171506015481</v>
      </c>
      <c r="F5236" s="8">
        <f t="shared" si="243"/>
        <v>0.9421171506015481</v>
      </c>
      <c r="G5236">
        <f t="shared" si="244"/>
        <v>0</v>
      </c>
      <c r="H5236" s="8">
        <f t="shared" si="245"/>
        <v>0</v>
      </c>
    </row>
    <row r="5237" spans="1:8">
      <c r="A5237">
        <f>'Solar Profile'!A5239</f>
        <v>8</v>
      </c>
      <c r="B5237">
        <f>'Solar Profile'!B5239</f>
        <v>7</v>
      </c>
      <c r="C5237">
        <f>'Solar Profile'!C5239</f>
        <v>3</v>
      </c>
      <c r="D5237" s="8">
        <f>'Solar Profile'!E5239*$K$13</f>
        <v>0</v>
      </c>
      <c r="E5237" s="8">
        <f>'Load Profile'!G5238</f>
        <v>0.86950738607112321</v>
      </c>
      <c r="F5237" s="8">
        <f t="shared" si="243"/>
        <v>0.86950738607112321</v>
      </c>
      <c r="G5237">
        <f t="shared" si="244"/>
        <v>0</v>
      </c>
      <c r="H5237" s="8">
        <f t="shared" si="245"/>
        <v>0</v>
      </c>
    </row>
    <row r="5238" spans="1:8">
      <c r="A5238">
        <f>'Solar Profile'!A5240</f>
        <v>8</v>
      </c>
      <c r="B5238">
        <f>'Solar Profile'!B5240</f>
        <v>7</v>
      </c>
      <c r="C5238">
        <f>'Solar Profile'!C5240</f>
        <v>4</v>
      </c>
      <c r="D5238" s="8">
        <f>'Solar Profile'!E5240*$K$13</f>
        <v>0</v>
      </c>
      <c r="E5238" s="8">
        <f>'Load Profile'!G5239</f>
        <v>0.83463769492299145</v>
      </c>
      <c r="F5238" s="8">
        <f t="shared" si="243"/>
        <v>0.83463769492299145</v>
      </c>
      <c r="G5238">
        <f t="shared" si="244"/>
        <v>0</v>
      </c>
      <c r="H5238" s="8">
        <f t="shared" si="245"/>
        <v>0</v>
      </c>
    </row>
    <row r="5239" spans="1:8">
      <c r="A5239">
        <f>'Solar Profile'!A5241</f>
        <v>8</v>
      </c>
      <c r="B5239">
        <f>'Solar Profile'!B5241</f>
        <v>7</v>
      </c>
      <c r="C5239">
        <f>'Solar Profile'!C5241</f>
        <v>5</v>
      </c>
      <c r="D5239" s="8">
        <f>'Solar Profile'!E5241*$K$13</f>
        <v>0</v>
      </c>
      <c r="E5239" s="8">
        <f>'Load Profile'!G5240</f>
        <v>0.83940800202959609</v>
      </c>
      <c r="F5239" s="8">
        <f t="shared" si="243"/>
        <v>0.83940800202959609</v>
      </c>
      <c r="G5239">
        <f t="shared" si="244"/>
        <v>0</v>
      </c>
      <c r="H5239" s="8">
        <f t="shared" si="245"/>
        <v>0</v>
      </c>
    </row>
    <row r="5240" spans="1:8">
      <c r="A5240">
        <f>'Solar Profile'!A5242</f>
        <v>8</v>
      </c>
      <c r="B5240">
        <f>'Solar Profile'!B5242</f>
        <v>7</v>
      </c>
      <c r="C5240">
        <f>'Solar Profile'!C5242</f>
        <v>6</v>
      </c>
      <c r="D5240" s="8">
        <f>'Solar Profile'!E5242*$K$13</f>
        <v>0</v>
      </c>
      <c r="E5240" s="8">
        <f>'Load Profile'!G5241</f>
        <v>0.83194794451626186</v>
      </c>
      <c r="F5240" s="8">
        <f t="shared" si="243"/>
        <v>0.83194794451626186</v>
      </c>
      <c r="G5240">
        <f t="shared" si="244"/>
        <v>0</v>
      </c>
      <c r="H5240" s="8">
        <f t="shared" si="245"/>
        <v>0</v>
      </c>
    </row>
    <row r="5241" spans="1:8">
      <c r="A5241">
        <f>'Solar Profile'!A5243</f>
        <v>8</v>
      </c>
      <c r="B5241">
        <f>'Solar Profile'!B5243</f>
        <v>7</v>
      </c>
      <c r="C5241">
        <f>'Solar Profile'!C5243</f>
        <v>7</v>
      </c>
      <c r="D5241" s="8">
        <f>'Solar Profile'!E5243*$K$13</f>
        <v>0.226412</v>
      </c>
      <c r="E5241" s="8">
        <f>'Load Profile'!G5242</f>
        <v>0.98657297619273743</v>
      </c>
      <c r="F5241" s="8">
        <f t="shared" si="243"/>
        <v>0.76016097619273748</v>
      </c>
      <c r="G5241">
        <f t="shared" si="244"/>
        <v>0</v>
      </c>
      <c r="H5241" s="8">
        <f t="shared" si="245"/>
        <v>0.226412</v>
      </c>
    </row>
    <row r="5242" spans="1:8">
      <c r="A5242">
        <f>'Solar Profile'!A5244</f>
        <v>8</v>
      </c>
      <c r="B5242">
        <f>'Solar Profile'!B5244</f>
        <v>7</v>
      </c>
      <c r="C5242">
        <f>'Solar Profile'!C5244</f>
        <v>8</v>
      </c>
      <c r="D5242" s="8">
        <f>'Solar Profile'!E5244*$K$13</f>
        <v>0.49405200000000005</v>
      </c>
      <c r="E5242" s="8">
        <f>'Load Profile'!G5243</f>
        <v>1.2638904776112312</v>
      </c>
      <c r="F5242" s="8">
        <f t="shared" si="243"/>
        <v>0.76983847761123114</v>
      </c>
      <c r="G5242">
        <f t="shared" si="244"/>
        <v>0</v>
      </c>
      <c r="H5242" s="8">
        <f t="shared" si="245"/>
        <v>0.49405200000000005</v>
      </c>
    </row>
    <row r="5243" spans="1:8">
      <c r="A5243">
        <f>'Solar Profile'!A5245</f>
        <v>8</v>
      </c>
      <c r="B5243">
        <f>'Solar Profile'!B5245</f>
        <v>7</v>
      </c>
      <c r="C5243">
        <f>'Solar Profile'!C5245</f>
        <v>9</v>
      </c>
      <c r="D5243" s="8">
        <f>'Solar Profile'!E5245*$K$13</f>
        <v>2.6276320000000002</v>
      </c>
      <c r="E5243" s="8">
        <f>'Load Profile'!G5244</f>
        <v>1.5136847099295623</v>
      </c>
      <c r="F5243" s="8">
        <f t="shared" si="243"/>
        <v>-1.1139472900704379</v>
      </c>
      <c r="G5243">
        <f t="shared" si="244"/>
        <v>-1.1139472900704379</v>
      </c>
      <c r="H5243" s="8">
        <f t="shared" si="245"/>
        <v>1.5136847099295623</v>
      </c>
    </row>
    <row r="5244" spans="1:8">
      <c r="A5244">
        <f>'Solar Profile'!A5246</f>
        <v>8</v>
      </c>
      <c r="B5244">
        <f>'Solar Profile'!B5246</f>
        <v>7</v>
      </c>
      <c r="C5244">
        <f>'Solar Profile'!C5246</f>
        <v>10</v>
      </c>
      <c r="D5244" s="8">
        <f>'Solar Profile'!E5246*$K$13</f>
        <v>3.0592480000000002</v>
      </c>
      <c r="E5244" s="8">
        <f>'Load Profile'!G5245</f>
        <v>1.778290497278223</v>
      </c>
      <c r="F5244" s="8">
        <f t="shared" si="243"/>
        <v>-1.2809575027217772</v>
      </c>
      <c r="G5244">
        <f t="shared" si="244"/>
        <v>-1.2809575027217772</v>
      </c>
      <c r="H5244" s="8">
        <f t="shared" si="245"/>
        <v>1.778290497278223</v>
      </c>
    </row>
    <row r="5245" spans="1:8">
      <c r="A5245">
        <f>'Solar Profile'!A5247</f>
        <v>8</v>
      </c>
      <c r="B5245">
        <f>'Solar Profile'!B5247</f>
        <v>7</v>
      </c>
      <c r="C5245">
        <f>'Solar Profile'!C5247</f>
        <v>11</v>
      </c>
      <c r="D5245" s="8">
        <f>'Solar Profile'!E5247*$K$13</f>
        <v>4.2794300000000005</v>
      </c>
      <c r="E5245" s="8">
        <f>'Load Profile'!G5246</f>
        <v>2.0279215256106027</v>
      </c>
      <c r="F5245" s="8">
        <f t="shared" si="243"/>
        <v>-2.2515084743893978</v>
      </c>
      <c r="G5245">
        <f t="shared" si="244"/>
        <v>-2.2515084743893978</v>
      </c>
      <c r="H5245" s="8">
        <f t="shared" si="245"/>
        <v>2.0279215256106027</v>
      </c>
    </row>
    <row r="5246" spans="1:8">
      <c r="A5246">
        <f>'Solar Profile'!A5248</f>
        <v>8</v>
      </c>
      <c r="B5246">
        <f>'Solar Profile'!B5248</f>
        <v>7</v>
      </c>
      <c r="C5246">
        <f>'Solar Profile'!C5248</f>
        <v>12</v>
      </c>
      <c r="D5246" s="8">
        <f>'Solar Profile'!E5248*$K$13</f>
        <v>4.4330020000000001</v>
      </c>
      <c r="E5246" s="8">
        <f>'Load Profile'!G5247</f>
        <v>2.2898800293245878</v>
      </c>
      <c r="F5246" s="8">
        <f t="shared" si="243"/>
        <v>-2.1431219706754123</v>
      </c>
      <c r="G5246">
        <f t="shared" si="244"/>
        <v>-2.1431219706754123</v>
      </c>
      <c r="H5246" s="8">
        <f t="shared" si="245"/>
        <v>2.2898800293245878</v>
      </c>
    </row>
    <row r="5247" spans="1:8">
      <c r="A5247">
        <f>'Solar Profile'!A5249</f>
        <v>8</v>
      </c>
      <c r="B5247">
        <f>'Solar Profile'!B5249</f>
        <v>7</v>
      </c>
      <c r="C5247">
        <f>'Solar Profile'!C5249</f>
        <v>13</v>
      </c>
      <c r="D5247" s="8">
        <f>'Solar Profile'!E5249*$K$13</f>
        <v>5.1913580000000001</v>
      </c>
      <c r="E5247" s="8">
        <f>'Load Profile'!G5248</f>
        <v>2.5292144898023659</v>
      </c>
      <c r="F5247" s="8">
        <f t="shared" si="243"/>
        <v>-2.6621435101976343</v>
      </c>
      <c r="G5247">
        <f t="shared" si="244"/>
        <v>-2.6621435101976343</v>
      </c>
      <c r="H5247" s="8">
        <f t="shared" si="245"/>
        <v>2.5292144898023659</v>
      </c>
    </row>
    <row r="5248" spans="1:8">
      <c r="A5248">
        <f>'Solar Profile'!A5250</f>
        <v>8</v>
      </c>
      <c r="B5248">
        <f>'Solar Profile'!B5250</f>
        <v>7</v>
      </c>
      <c r="C5248">
        <f>'Solar Profile'!C5250</f>
        <v>14</v>
      </c>
      <c r="D5248" s="8">
        <f>'Solar Profile'!E5250*$K$13</f>
        <v>4.5428259999999998</v>
      </c>
      <c r="E5248" s="8">
        <f>'Load Profile'!G5249</f>
        <v>2.7278457850042823</v>
      </c>
      <c r="F5248" s="8">
        <f t="shared" si="243"/>
        <v>-1.8149802149957175</v>
      </c>
      <c r="G5248">
        <f t="shared" si="244"/>
        <v>-1.8149802149957175</v>
      </c>
      <c r="H5248" s="8">
        <f t="shared" si="245"/>
        <v>2.7278457850042823</v>
      </c>
    </row>
    <row r="5249" spans="1:8">
      <c r="A5249">
        <f>'Solar Profile'!A5251</f>
        <v>8</v>
      </c>
      <c r="B5249">
        <f>'Solar Profile'!B5251</f>
        <v>7</v>
      </c>
      <c r="C5249">
        <f>'Solar Profile'!C5251</f>
        <v>15</v>
      </c>
      <c r="D5249" s="8">
        <f>'Solar Profile'!E5251*$K$13</f>
        <v>1.7471320000000001</v>
      </c>
      <c r="E5249" s="8">
        <f>'Load Profile'!G5250</f>
        <v>2.8242150599770866</v>
      </c>
      <c r="F5249" s="8">
        <f t="shared" si="243"/>
        <v>1.0770830599770864</v>
      </c>
      <c r="G5249">
        <f t="shared" si="244"/>
        <v>0</v>
      </c>
      <c r="H5249" s="8">
        <f t="shared" si="245"/>
        <v>1.7471320000000001</v>
      </c>
    </row>
    <row r="5250" spans="1:8">
      <c r="A5250">
        <f>'Solar Profile'!A5252</f>
        <v>8</v>
      </c>
      <c r="B5250">
        <f>'Solar Profile'!B5252</f>
        <v>7</v>
      </c>
      <c r="C5250">
        <f>'Solar Profile'!C5252</f>
        <v>16</v>
      </c>
      <c r="D5250" s="8">
        <f>'Solar Profile'!E5252*$K$13</f>
        <v>2.8978600000000001</v>
      </c>
      <c r="E5250" s="8">
        <f>'Load Profile'!G5251</f>
        <v>2.8852448590506246</v>
      </c>
      <c r="F5250" s="8">
        <f t="shared" si="243"/>
        <v>-1.2615140949375547E-2</v>
      </c>
      <c r="G5250">
        <f t="shared" si="244"/>
        <v>-1.2615140949375547E-2</v>
      </c>
      <c r="H5250" s="8">
        <f t="shared" si="245"/>
        <v>2.8852448590506246</v>
      </c>
    </row>
    <row r="5251" spans="1:8">
      <c r="A5251">
        <f>'Solar Profile'!A5253</f>
        <v>8</v>
      </c>
      <c r="B5251">
        <f>'Solar Profile'!B5253</f>
        <v>7</v>
      </c>
      <c r="C5251">
        <f>'Solar Profile'!C5253</f>
        <v>17</v>
      </c>
      <c r="D5251" s="8">
        <f>'Solar Profile'!E5253*$K$13</f>
        <v>2.2387700000000001</v>
      </c>
      <c r="E5251" s="8">
        <f>'Load Profile'!G5252</f>
        <v>2.910100110372738</v>
      </c>
      <c r="F5251" s="8">
        <f t="shared" ref="F5251:F5314" si="246">E5251-D5251</f>
        <v>0.67133011037273782</v>
      </c>
      <c r="G5251">
        <f t="shared" ref="G5251:G5314" si="247">IF(F5251&lt;0,F5251,0)</f>
        <v>0</v>
      </c>
      <c r="H5251" s="8">
        <f t="shared" ref="H5251:H5314" si="248">D5251+G5251</f>
        <v>2.2387700000000001</v>
      </c>
    </row>
    <row r="5252" spans="1:8">
      <c r="A5252">
        <f>'Solar Profile'!A5254</f>
        <v>8</v>
      </c>
      <c r="B5252">
        <f>'Solar Profile'!B5254</f>
        <v>7</v>
      </c>
      <c r="C5252">
        <f>'Solar Profile'!C5254</f>
        <v>18</v>
      </c>
      <c r="D5252" s="8">
        <f>'Solar Profile'!E5254*$K$13</f>
        <v>1.5564380000000002</v>
      </c>
      <c r="E5252" s="8">
        <f>'Load Profile'!G5253</f>
        <v>2.7706608033821074</v>
      </c>
      <c r="F5252" s="8">
        <f t="shared" si="246"/>
        <v>1.2142228033821072</v>
      </c>
      <c r="G5252">
        <f t="shared" si="247"/>
        <v>0</v>
      </c>
      <c r="H5252" s="8">
        <f t="shared" si="248"/>
        <v>1.5564380000000002</v>
      </c>
    </row>
    <row r="5253" spans="1:8">
      <c r="A5253">
        <f>'Solar Profile'!A5255</f>
        <v>8</v>
      </c>
      <c r="B5253">
        <f>'Solar Profile'!B5255</f>
        <v>7</v>
      </c>
      <c r="C5253">
        <f>'Solar Profile'!C5255</f>
        <v>19</v>
      </c>
      <c r="D5253" s="8">
        <f>'Solar Profile'!E5255*$K$13</f>
        <v>0.51446400000000003</v>
      </c>
      <c r="E5253" s="8">
        <f>'Load Profile'!G5254</f>
        <v>2.685541936065162</v>
      </c>
      <c r="F5253" s="8">
        <f t="shared" si="246"/>
        <v>2.1710779360651618</v>
      </c>
      <c r="G5253">
        <f t="shared" si="247"/>
        <v>0</v>
      </c>
      <c r="H5253" s="8">
        <f t="shared" si="248"/>
        <v>0.51446400000000003</v>
      </c>
    </row>
    <row r="5254" spans="1:8">
      <c r="A5254">
        <f>'Solar Profile'!A5256</f>
        <v>8</v>
      </c>
      <c r="B5254">
        <f>'Solar Profile'!B5256</f>
        <v>7</v>
      </c>
      <c r="C5254">
        <f>'Solar Profile'!C5256</f>
        <v>20</v>
      </c>
      <c r="D5254" s="8">
        <f>'Solar Profile'!E5256*$K$13</f>
        <v>0</v>
      </c>
      <c r="E5254" s="8">
        <f>'Load Profile'!G5255</f>
        <v>2.5823088807371626</v>
      </c>
      <c r="F5254" s="8">
        <f t="shared" si="246"/>
        <v>2.5823088807371626</v>
      </c>
      <c r="G5254">
        <f t="shared" si="247"/>
        <v>0</v>
      </c>
      <c r="H5254" s="8">
        <f t="shared" si="248"/>
        <v>0</v>
      </c>
    </row>
    <row r="5255" spans="1:8">
      <c r="A5255">
        <f>'Solar Profile'!A5257</f>
        <v>8</v>
      </c>
      <c r="B5255">
        <f>'Solar Profile'!B5257</f>
        <v>7</v>
      </c>
      <c r="C5255">
        <f>'Solar Profile'!C5257</f>
        <v>21</v>
      </c>
      <c r="D5255" s="8">
        <f>'Solar Profile'!E5257*$K$13</f>
        <v>0</v>
      </c>
      <c r="E5255" s="8">
        <f>'Load Profile'!G5256</f>
        <v>2.4365922237682285</v>
      </c>
      <c r="F5255" s="8">
        <f t="shared" si="246"/>
        <v>2.4365922237682285</v>
      </c>
      <c r="G5255">
        <f t="shared" si="247"/>
        <v>0</v>
      </c>
      <c r="H5255" s="8">
        <f t="shared" si="248"/>
        <v>0</v>
      </c>
    </row>
    <row r="5256" spans="1:8">
      <c r="A5256">
        <f>'Solar Profile'!A5258</f>
        <v>8</v>
      </c>
      <c r="B5256">
        <f>'Solar Profile'!B5258</f>
        <v>7</v>
      </c>
      <c r="C5256">
        <f>'Solar Profile'!C5258</f>
        <v>22</v>
      </c>
      <c r="D5256" s="8">
        <f>'Solar Profile'!E5258*$K$13</f>
        <v>0</v>
      </c>
      <c r="E5256" s="8">
        <f>'Load Profile'!G5257</f>
        <v>2.174879666230602</v>
      </c>
      <c r="F5256" s="8">
        <f t="shared" si="246"/>
        <v>2.174879666230602</v>
      </c>
      <c r="G5256">
        <f t="shared" si="247"/>
        <v>0</v>
      </c>
      <c r="H5256" s="8">
        <f t="shared" si="248"/>
        <v>0</v>
      </c>
    </row>
    <row r="5257" spans="1:8">
      <c r="A5257">
        <f>'Solar Profile'!A5259</f>
        <v>8</v>
      </c>
      <c r="B5257">
        <f>'Solar Profile'!B5259</f>
        <v>7</v>
      </c>
      <c r="C5257">
        <f>'Solar Profile'!C5259</f>
        <v>23</v>
      </c>
      <c r="D5257" s="8">
        <f>'Solar Profile'!E5259*$K$13</f>
        <v>0</v>
      </c>
      <c r="E5257" s="8">
        <f>'Load Profile'!G5258</f>
        <v>1.8723492171642349</v>
      </c>
      <c r="F5257" s="8">
        <f t="shared" si="246"/>
        <v>1.8723492171642349</v>
      </c>
      <c r="G5257">
        <f t="shared" si="247"/>
        <v>0</v>
      </c>
      <c r="H5257" s="8">
        <f t="shared" si="248"/>
        <v>0</v>
      </c>
    </row>
    <row r="5258" spans="1:8">
      <c r="A5258">
        <f>'Solar Profile'!A5260</f>
        <v>8</v>
      </c>
      <c r="B5258">
        <f>'Solar Profile'!B5260</f>
        <v>8</v>
      </c>
      <c r="C5258">
        <f>'Solar Profile'!C5260</f>
        <v>0</v>
      </c>
      <c r="D5258" s="8">
        <f>'Solar Profile'!E5260*$K$13</f>
        <v>0</v>
      </c>
      <c r="E5258" s="8">
        <f>'Load Profile'!G5259</f>
        <v>1.5447045424740449</v>
      </c>
      <c r="F5258" s="8">
        <f t="shared" si="246"/>
        <v>1.5447045424740449</v>
      </c>
      <c r="G5258">
        <f t="shared" si="247"/>
        <v>0</v>
      </c>
      <c r="H5258" s="8">
        <f t="shared" si="248"/>
        <v>0</v>
      </c>
    </row>
    <row r="5259" spans="1:8">
      <c r="A5259">
        <f>'Solar Profile'!A5261</f>
        <v>8</v>
      </c>
      <c r="B5259">
        <f>'Solar Profile'!B5261</f>
        <v>8</v>
      </c>
      <c r="C5259">
        <f>'Solar Profile'!C5261</f>
        <v>1</v>
      </c>
      <c r="D5259" s="8">
        <f>'Solar Profile'!E5261*$K$13</f>
        <v>0</v>
      </c>
      <c r="E5259" s="8">
        <f>'Load Profile'!G5260</f>
        <v>1.3649942700178144</v>
      </c>
      <c r="F5259" s="8">
        <f t="shared" si="246"/>
        <v>1.3649942700178144</v>
      </c>
      <c r="G5259">
        <f t="shared" si="247"/>
        <v>0</v>
      </c>
      <c r="H5259" s="8">
        <f t="shared" si="248"/>
        <v>0</v>
      </c>
    </row>
    <row r="5260" spans="1:8">
      <c r="A5260">
        <f>'Solar Profile'!A5262</f>
        <v>8</v>
      </c>
      <c r="B5260">
        <f>'Solar Profile'!B5262</f>
        <v>8</v>
      </c>
      <c r="C5260">
        <f>'Solar Profile'!C5262</f>
        <v>2</v>
      </c>
      <c r="D5260" s="8">
        <f>'Solar Profile'!E5262*$K$13</f>
        <v>0</v>
      </c>
      <c r="E5260" s="8">
        <f>'Load Profile'!G5261</f>
        <v>1.2489806351410679</v>
      </c>
      <c r="F5260" s="8">
        <f t="shared" si="246"/>
        <v>1.2489806351410679</v>
      </c>
      <c r="G5260">
        <f t="shared" si="247"/>
        <v>0</v>
      </c>
      <c r="H5260" s="8">
        <f t="shared" si="248"/>
        <v>0</v>
      </c>
    </row>
    <row r="5261" spans="1:8">
      <c r="A5261">
        <f>'Solar Profile'!A5263</f>
        <v>8</v>
      </c>
      <c r="B5261">
        <f>'Solar Profile'!B5263</f>
        <v>8</v>
      </c>
      <c r="C5261">
        <f>'Solar Profile'!C5263</f>
        <v>3</v>
      </c>
      <c r="D5261" s="8">
        <f>'Solar Profile'!E5263*$K$13</f>
        <v>0</v>
      </c>
      <c r="E5261" s="8">
        <f>'Load Profile'!G5262</f>
        <v>1.186281263591874</v>
      </c>
      <c r="F5261" s="8">
        <f t="shared" si="246"/>
        <v>1.186281263591874</v>
      </c>
      <c r="G5261">
        <f t="shared" si="247"/>
        <v>0</v>
      </c>
      <c r="H5261" s="8">
        <f t="shared" si="248"/>
        <v>0</v>
      </c>
    </row>
    <row r="5262" spans="1:8">
      <c r="A5262">
        <f>'Solar Profile'!A5264</f>
        <v>8</v>
      </c>
      <c r="B5262">
        <f>'Solar Profile'!B5264</f>
        <v>8</v>
      </c>
      <c r="C5262">
        <f>'Solar Profile'!C5264</f>
        <v>4</v>
      </c>
      <c r="D5262" s="8">
        <f>'Solar Profile'!E5264*$K$13</f>
        <v>0</v>
      </c>
      <c r="E5262" s="8">
        <f>'Load Profile'!G5263</f>
        <v>1.1028421360384966</v>
      </c>
      <c r="F5262" s="8">
        <f t="shared" si="246"/>
        <v>1.1028421360384966</v>
      </c>
      <c r="G5262">
        <f t="shared" si="247"/>
        <v>0</v>
      </c>
      <c r="H5262" s="8">
        <f t="shared" si="248"/>
        <v>0</v>
      </c>
    </row>
    <row r="5263" spans="1:8">
      <c r="A5263">
        <f>'Solar Profile'!A5265</f>
        <v>8</v>
      </c>
      <c r="B5263">
        <f>'Solar Profile'!B5265</f>
        <v>8</v>
      </c>
      <c r="C5263">
        <f>'Solar Profile'!C5265</f>
        <v>5</v>
      </c>
      <c r="D5263" s="8">
        <f>'Solar Profile'!E5265*$K$13</f>
        <v>0</v>
      </c>
      <c r="E5263" s="8">
        <f>'Load Profile'!G5264</f>
        <v>1.0795532637962635</v>
      </c>
      <c r="F5263" s="8">
        <f t="shared" si="246"/>
        <v>1.0795532637962635</v>
      </c>
      <c r="G5263">
        <f t="shared" si="247"/>
        <v>0</v>
      </c>
      <c r="H5263" s="8">
        <f t="shared" si="248"/>
        <v>0</v>
      </c>
    </row>
    <row r="5264" spans="1:8">
      <c r="A5264">
        <f>'Solar Profile'!A5266</f>
        <v>8</v>
      </c>
      <c r="B5264">
        <f>'Solar Profile'!B5266</f>
        <v>8</v>
      </c>
      <c r="C5264">
        <f>'Solar Profile'!C5266</f>
        <v>6</v>
      </c>
      <c r="D5264" s="8">
        <f>'Solar Profile'!E5266*$K$13</f>
        <v>0</v>
      </c>
      <c r="E5264" s="8">
        <f>'Load Profile'!G5265</f>
        <v>1.0994456202369272</v>
      </c>
      <c r="F5264" s="8">
        <f t="shared" si="246"/>
        <v>1.0994456202369272</v>
      </c>
      <c r="G5264">
        <f t="shared" si="247"/>
        <v>0</v>
      </c>
      <c r="H5264" s="8">
        <f t="shared" si="248"/>
        <v>0</v>
      </c>
    </row>
    <row r="5265" spans="1:8">
      <c r="A5265">
        <f>'Solar Profile'!A5267</f>
        <v>8</v>
      </c>
      <c r="B5265">
        <f>'Solar Profile'!B5267</f>
        <v>8</v>
      </c>
      <c r="C5265">
        <f>'Solar Profile'!C5267</f>
        <v>7</v>
      </c>
      <c r="D5265" s="8">
        <f>'Solar Profile'!E5267*$K$13</f>
        <v>0.24992799999999998</v>
      </c>
      <c r="E5265" s="8">
        <f>'Load Profile'!G5266</f>
        <v>1.1690249141086146</v>
      </c>
      <c r="F5265" s="8">
        <f t="shared" si="246"/>
        <v>0.91909691410861472</v>
      </c>
      <c r="G5265">
        <f t="shared" si="247"/>
        <v>0</v>
      </c>
      <c r="H5265" s="8">
        <f t="shared" si="248"/>
        <v>0.24992799999999998</v>
      </c>
    </row>
    <row r="5266" spans="1:8">
      <c r="A5266">
        <f>'Solar Profile'!A5268</f>
        <v>8</v>
      </c>
      <c r="B5266">
        <f>'Solar Profile'!B5268</f>
        <v>8</v>
      </c>
      <c r="C5266">
        <f>'Solar Profile'!C5268</f>
        <v>8</v>
      </c>
      <c r="D5266" s="8">
        <f>'Solar Profile'!E5268*$K$13</f>
        <v>1.1248260000000001</v>
      </c>
      <c r="E5266" s="8">
        <f>'Load Profile'!G5267</f>
        <v>1.3651418933493655</v>
      </c>
      <c r="F5266" s="8">
        <f t="shared" si="246"/>
        <v>0.24031589334936543</v>
      </c>
      <c r="G5266">
        <f t="shared" si="247"/>
        <v>0</v>
      </c>
      <c r="H5266" s="8">
        <f t="shared" si="248"/>
        <v>1.1248260000000001</v>
      </c>
    </row>
    <row r="5267" spans="1:8">
      <c r="A5267">
        <f>'Solar Profile'!A5269</f>
        <v>8</v>
      </c>
      <c r="B5267">
        <f>'Solar Profile'!B5269</f>
        <v>8</v>
      </c>
      <c r="C5267">
        <f>'Solar Profile'!C5269</f>
        <v>9</v>
      </c>
      <c r="D5267" s="8">
        <f>'Solar Profile'!E5269*$K$13</f>
        <v>0.62413599999999991</v>
      </c>
      <c r="E5267" s="8">
        <f>'Load Profile'!G5268</f>
        <v>1.4540208292429098</v>
      </c>
      <c r="F5267" s="8">
        <f t="shared" si="246"/>
        <v>0.82988482924290985</v>
      </c>
      <c r="G5267">
        <f t="shared" si="247"/>
        <v>0</v>
      </c>
      <c r="H5267" s="8">
        <f t="shared" si="248"/>
        <v>0.62413599999999991</v>
      </c>
    </row>
    <row r="5268" spans="1:8">
      <c r="A5268">
        <f>'Solar Profile'!A5270</f>
        <v>8</v>
      </c>
      <c r="B5268">
        <f>'Solar Profile'!B5270</f>
        <v>8</v>
      </c>
      <c r="C5268">
        <f>'Solar Profile'!C5270</f>
        <v>10</v>
      </c>
      <c r="D5268" s="8">
        <f>'Solar Profile'!E5270*$K$13</f>
        <v>0.829098</v>
      </c>
      <c r="E5268" s="8">
        <f>'Load Profile'!G5269</f>
        <v>1.533483656854649</v>
      </c>
      <c r="F5268" s="8">
        <f t="shared" si="246"/>
        <v>0.70438565685464904</v>
      </c>
      <c r="G5268">
        <f t="shared" si="247"/>
        <v>0</v>
      </c>
      <c r="H5268" s="8">
        <f t="shared" si="248"/>
        <v>0.829098</v>
      </c>
    </row>
    <row r="5269" spans="1:8">
      <c r="A5269">
        <f>'Solar Profile'!A5271</f>
        <v>8</v>
      </c>
      <c r="B5269">
        <f>'Solar Profile'!B5271</f>
        <v>8</v>
      </c>
      <c r="C5269">
        <f>'Solar Profile'!C5271</f>
        <v>11</v>
      </c>
      <c r="D5269" s="8">
        <f>'Solar Profile'!E5271*$K$13</f>
        <v>3.6639379999999999</v>
      </c>
      <c r="E5269" s="8">
        <f>'Load Profile'!G5270</f>
        <v>1.6759767951767182</v>
      </c>
      <c r="F5269" s="8">
        <f t="shared" si="246"/>
        <v>-1.9879612048232818</v>
      </c>
      <c r="G5269">
        <f t="shared" si="247"/>
        <v>-1.9879612048232818</v>
      </c>
      <c r="H5269" s="8">
        <f t="shared" si="248"/>
        <v>1.6759767951767182</v>
      </c>
    </row>
    <row r="5270" spans="1:8">
      <c r="A5270">
        <f>'Solar Profile'!A5272</f>
        <v>8</v>
      </c>
      <c r="B5270">
        <f>'Solar Profile'!B5272</f>
        <v>8</v>
      </c>
      <c r="C5270">
        <f>'Solar Profile'!C5272</f>
        <v>12</v>
      </c>
      <c r="D5270" s="8">
        <f>'Solar Profile'!E5272*$K$13</f>
        <v>3.8594459999999997</v>
      </c>
      <c r="E5270" s="8">
        <f>'Load Profile'!G5271</f>
        <v>1.8322459026833513</v>
      </c>
      <c r="F5270" s="8">
        <f t="shared" si="246"/>
        <v>-2.0272000973166486</v>
      </c>
      <c r="G5270">
        <f t="shared" si="247"/>
        <v>-2.0272000973166486</v>
      </c>
      <c r="H5270" s="8">
        <f t="shared" si="248"/>
        <v>1.8322459026833511</v>
      </c>
    </row>
    <row r="5271" spans="1:8">
      <c r="A5271">
        <f>'Solar Profile'!A5273</f>
        <v>8</v>
      </c>
      <c r="B5271">
        <f>'Solar Profile'!B5273</f>
        <v>8</v>
      </c>
      <c r="C5271">
        <f>'Solar Profile'!C5273</f>
        <v>13</v>
      </c>
      <c r="D5271" s="8">
        <f>'Solar Profile'!E5273*$K$13</f>
        <v>3.975212</v>
      </c>
      <c r="E5271" s="8">
        <f>'Load Profile'!G5272</f>
        <v>1.8549772075256705</v>
      </c>
      <c r="F5271" s="8">
        <f t="shared" si="246"/>
        <v>-2.1202347924743297</v>
      </c>
      <c r="G5271">
        <f t="shared" si="247"/>
        <v>-2.1202347924743297</v>
      </c>
      <c r="H5271" s="8">
        <f t="shared" si="248"/>
        <v>1.8549772075256703</v>
      </c>
    </row>
    <row r="5272" spans="1:8">
      <c r="A5272">
        <f>'Solar Profile'!A5274</f>
        <v>8</v>
      </c>
      <c r="B5272">
        <f>'Solar Profile'!B5274</f>
        <v>8</v>
      </c>
      <c r="C5272">
        <f>'Solar Profile'!C5274</f>
        <v>14</v>
      </c>
      <c r="D5272" s="8">
        <f>'Solar Profile'!E5274*$K$13</f>
        <v>3.1123020000000001</v>
      </c>
      <c r="E5272" s="8">
        <f>'Load Profile'!G5273</f>
        <v>1.9096428418370068</v>
      </c>
      <c r="F5272" s="8">
        <f t="shared" si="246"/>
        <v>-1.2026591581629933</v>
      </c>
      <c r="G5272">
        <f t="shared" si="247"/>
        <v>-1.2026591581629933</v>
      </c>
      <c r="H5272" s="8">
        <f t="shared" si="248"/>
        <v>1.9096428418370068</v>
      </c>
    </row>
    <row r="5273" spans="1:8">
      <c r="A5273">
        <f>'Solar Profile'!A5275</f>
        <v>8</v>
      </c>
      <c r="B5273">
        <f>'Solar Profile'!B5275</f>
        <v>8</v>
      </c>
      <c r="C5273">
        <f>'Solar Profile'!C5275</f>
        <v>15</v>
      </c>
      <c r="D5273" s="8">
        <f>'Solar Profile'!E5275*$K$13</f>
        <v>1.5368599999999999</v>
      </c>
      <c r="E5273" s="8">
        <f>'Load Profile'!G5274</f>
        <v>1.9627413508319356</v>
      </c>
      <c r="F5273" s="8">
        <f t="shared" si="246"/>
        <v>0.42588135083193568</v>
      </c>
      <c r="G5273">
        <f t="shared" si="247"/>
        <v>0</v>
      </c>
      <c r="H5273" s="8">
        <f t="shared" si="248"/>
        <v>1.5368599999999999</v>
      </c>
    </row>
    <row r="5274" spans="1:8">
      <c r="A5274">
        <f>'Solar Profile'!A5276</f>
        <v>8</v>
      </c>
      <c r="B5274">
        <f>'Solar Profile'!B5276</f>
        <v>8</v>
      </c>
      <c r="C5274">
        <f>'Solar Profile'!C5276</f>
        <v>16</v>
      </c>
      <c r="D5274" s="8">
        <f>'Solar Profile'!E5276*$K$13</f>
        <v>1.181084</v>
      </c>
      <c r="E5274" s="8">
        <f>'Load Profile'!G5275</f>
        <v>1.9935787203347828</v>
      </c>
      <c r="F5274" s="8">
        <f t="shared" si="246"/>
        <v>0.81249472033478276</v>
      </c>
      <c r="G5274">
        <f t="shared" si="247"/>
        <v>0</v>
      </c>
      <c r="H5274" s="8">
        <f t="shared" si="248"/>
        <v>1.181084</v>
      </c>
    </row>
    <row r="5275" spans="1:8">
      <c r="A5275">
        <f>'Solar Profile'!A5277</f>
        <v>8</v>
      </c>
      <c r="B5275">
        <f>'Solar Profile'!B5277</f>
        <v>8</v>
      </c>
      <c r="C5275">
        <f>'Solar Profile'!C5277</f>
        <v>17</v>
      </c>
      <c r="D5275" s="8">
        <f>'Solar Profile'!E5277*$K$13</f>
        <v>0.87526199999999998</v>
      </c>
      <c r="E5275" s="8">
        <f>'Load Profile'!G5276</f>
        <v>2.0496683840424015</v>
      </c>
      <c r="F5275" s="8">
        <f t="shared" si="246"/>
        <v>1.1744063840424015</v>
      </c>
      <c r="G5275">
        <f t="shared" si="247"/>
        <v>0</v>
      </c>
      <c r="H5275" s="8">
        <f t="shared" si="248"/>
        <v>0.87526199999999998</v>
      </c>
    </row>
    <row r="5276" spans="1:8">
      <c r="A5276">
        <f>'Solar Profile'!A5278</f>
        <v>8</v>
      </c>
      <c r="B5276">
        <f>'Solar Profile'!B5278</f>
        <v>8</v>
      </c>
      <c r="C5276">
        <f>'Solar Profile'!C5278</f>
        <v>18</v>
      </c>
      <c r="D5276" s="8">
        <f>'Solar Profile'!E5278*$K$13</f>
        <v>1.07284</v>
      </c>
      <c r="E5276" s="8">
        <f>'Load Profile'!G5277</f>
        <v>2.0560978035969053</v>
      </c>
      <c r="F5276" s="8">
        <f t="shared" si="246"/>
        <v>0.98325780359690529</v>
      </c>
      <c r="G5276">
        <f t="shared" si="247"/>
        <v>0</v>
      </c>
      <c r="H5276" s="8">
        <f t="shared" si="248"/>
        <v>1.07284</v>
      </c>
    </row>
    <row r="5277" spans="1:8">
      <c r="A5277">
        <f>'Solar Profile'!A5279</f>
        <v>8</v>
      </c>
      <c r="B5277">
        <f>'Solar Profile'!B5279</f>
        <v>8</v>
      </c>
      <c r="C5277">
        <f>'Solar Profile'!C5279</f>
        <v>19</v>
      </c>
      <c r="D5277" s="8">
        <f>'Solar Profile'!E5279*$K$13</f>
        <v>0.27767200000000003</v>
      </c>
      <c r="E5277" s="8">
        <f>'Load Profile'!G5278</f>
        <v>2.0457143984303072</v>
      </c>
      <c r="F5277" s="8">
        <f t="shared" si="246"/>
        <v>1.7680423984303073</v>
      </c>
      <c r="G5277">
        <f t="shared" si="247"/>
        <v>0</v>
      </c>
      <c r="H5277" s="8">
        <f t="shared" si="248"/>
        <v>0.27767200000000003</v>
      </c>
    </row>
    <row r="5278" spans="1:8">
      <c r="A5278">
        <f>'Solar Profile'!A5280</f>
        <v>8</v>
      </c>
      <c r="B5278">
        <f>'Solar Profile'!B5280</f>
        <v>8</v>
      </c>
      <c r="C5278">
        <f>'Solar Profile'!C5280</f>
        <v>20</v>
      </c>
      <c r="D5278" s="8">
        <f>'Solar Profile'!E5280*$K$13</f>
        <v>0</v>
      </c>
      <c r="E5278" s="8">
        <f>'Load Profile'!G5279</f>
        <v>2.0773581359343587</v>
      </c>
      <c r="F5278" s="8">
        <f t="shared" si="246"/>
        <v>2.0773581359343587</v>
      </c>
      <c r="G5278">
        <f t="shared" si="247"/>
        <v>0</v>
      </c>
      <c r="H5278" s="8">
        <f t="shared" si="248"/>
        <v>0</v>
      </c>
    </row>
    <row r="5279" spans="1:8">
      <c r="A5279">
        <f>'Solar Profile'!A5281</f>
        <v>8</v>
      </c>
      <c r="B5279">
        <f>'Solar Profile'!B5281</f>
        <v>8</v>
      </c>
      <c r="C5279">
        <f>'Solar Profile'!C5281</f>
        <v>21</v>
      </c>
      <c r="D5279" s="8">
        <f>'Solar Profile'!E5281*$K$13</f>
        <v>0</v>
      </c>
      <c r="E5279" s="8">
        <f>'Load Profile'!G5280</f>
        <v>1.8824844967364773</v>
      </c>
      <c r="F5279" s="8">
        <f t="shared" si="246"/>
        <v>1.8824844967364773</v>
      </c>
      <c r="G5279">
        <f t="shared" si="247"/>
        <v>0</v>
      </c>
      <c r="H5279" s="8">
        <f t="shared" si="248"/>
        <v>0</v>
      </c>
    </row>
    <row r="5280" spans="1:8">
      <c r="A5280">
        <f>'Solar Profile'!A5282</f>
        <v>8</v>
      </c>
      <c r="B5280">
        <f>'Solar Profile'!B5282</f>
        <v>8</v>
      </c>
      <c r="C5280">
        <f>'Solar Profile'!C5282</f>
        <v>22</v>
      </c>
      <c r="D5280" s="8">
        <f>'Solar Profile'!E5282*$K$13</f>
        <v>0</v>
      </c>
      <c r="E5280" s="8">
        <f>'Load Profile'!G5281</f>
        <v>1.6192820042190876</v>
      </c>
      <c r="F5280" s="8">
        <f t="shared" si="246"/>
        <v>1.6192820042190876</v>
      </c>
      <c r="G5280">
        <f t="shared" si="247"/>
        <v>0</v>
      </c>
      <c r="H5280" s="8">
        <f t="shared" si="248"/>
        <v>0</v>
      </c>
    </row>
    <row r="5281" spans="1:8">
      <c r="A5281">
        <f>'Solar Profile'!A5283</f>
        <v>8</v>
      </c>
      <c r="B5281">
        <f>'Solar Profile'!B5283</f>
        <v>8</v>
      </c>
      <c r="C5281">
        <f>'Solar Profile'!C5283</f>
        <v>23</v>
      </c>
      <c r="D5281" s="8">
        <f>'Solar Profile'!E5283*$K$13</f>
        <v>0</v>
      </c>
      <c r="E5281" s="8">
        <f>'Load Profile'!G5282</f>
        <v>1.3475065963845072</v>
      </c>
      <c r="F5281" s="8">
        <f t="shared" si="246"/>
        <v>1.3475065963845072</v>
      </c>
      <c r="G5281">
        <f t="shared" si="247"/>
        <v>0</v>
      </c>
      <c r="H5281" s="8">
        <f t="shared" si="248"/>
        <v>0</v>
      </c>
    </row>
    <row r="5282" spans="1:8">
      <c r="A5282">
        <f>'Solar Profile'!A5284</f>
        <v>8</v>
      </c>
      <c r="B5282">
        <f>'Solar Profile'!B5284</f>
        <v>9</v>
      </c>
      <c r="C5282">
        <f>'Solar Profile'!C5284</f>
        <v>0</v>
      </c>
      <c r="D5282" s="8">
        <f>'Solar Profile'!E5284*$K$13</f>
        <v>0</v>
      </c>
      <c r="E5282" s="8">
        <f>'Load Profile'!G5283</f>
        <v>1.0245215852911658</v>
      </c>
      <c r="F5282" s="8">
        <f t="shared" si="246"/>
        <v>1.0245215852911658</v>
      </c>
      <c r="G5282">
        <f t="shared" si="247"/>
        <v>0</v>
      </c>
      <c r="H5282" s="8">
        <f t="shared" si="248"/>
        <v>0</v>
      </c>
    </row>
    <row r="5283" spans="1:8">
      <c r="A5283">
        <f>'Solar Profile'!A5285</f>
        <v>8</v>
      </c>
      <c r="B5283">
        <f>'Solar Profile'!B5285</f>
        <v>9</v>
      </c>
      <c r="C5283">
        <f>'Solar Profile'!C5285</f>
        <v>1</v>
      </c>
      <c r="D5283" s="8">
        <f>'Solar Profile'!E5285*$K$13</f>
        <v>0</v>
      </c>
      <c r="E5283" s="8">
        <f>'Load Profile'!G5284</f>
        <v>0.86539044847304203</v>
      </c>
      <c r="F5283" s="8">
        <f t="shared" si="246"/>
        <v>0.86539044847304203</v>
      </c>
      <c r="G5283">
        <f t="shared" si="247"/>
        <v>0</v>
      </c>
      <c r="H5283" s="8">
        <f t="shared" si="248"/>
        <v>0</v>
      </c>
    </row>
    <row r="5284" spans="1:8">
      <c r="A5284">
        <f>'Solar Profile'!A5286</f>
        <v>8</v>
      </c>
      <c r="B5284">
        <f>'Solar Profile'!B5286</f>
        <v>9</v>
      </c>
      <c r="C5284">
        <f>'Solar Profile'!C5286</f>
        <v>2</v>
      </c>
      <c r="D5284" s="8">
        <f>'Solar Profile'!E5286*$K$13</f>
        <v>0</v>
      </c>
      <c r="E5284" s="8">
        <f>'Load Profile'!G5285</f>
        <v>0.83281130401208503</v>
      </c>
      <c r="F5284" s="8">
        <f t="shared" si="246"/>
        <v>0.83281130401208503</v>
      </c>
      <c r="G5284">
        <f t="shared" si="247"/>
        <v>0</v>
      </c>
      <c r="H5284" s="8">
        <f t="shared" si="248"/>
        <v>0</v>
      </c>
    </row>
    <row r="5285" spans="1:8">
      <c r="A5285">
        <f>'Solar Profile'!A5287</f>
        <v>8</v>
      </c>
      <c r="B5285">
        <f>'Solar Profile'!B5287</f>
        <v>9</v>
      </c>
      <c r="C5285">
        <f>'Solar Profile'!C5287</f>
        <v>3</v>
      </c>
      <c r="D5285" s="8">
        <f>'Solar Profile'!E5287*$K$13</f>
        <v>0</v>
      </c>
      <c r="E5285" s="8">
        <f>'Load Profile'!G5286</f>
        <v>0.80544419120659561</v>
      </c>
      <c r="F5285" s="8">
        <f t="shared" si="246"/>
        <v>0.80544419120659561</v>
      </c>
      <c r="G5285">
        <f t="shared" si="247"/>
        <v>0</v>
      </c>
      <c r="H5285" s="8">
        <f t="shared" si="248"/>
        <v>0</v>
      </c>
    </row>
    <row r="5286" spans="1:8">
      <c r="A5286">
        <f>'Solar Profile'!A5288</f>
        <v>8</v>
      </c>
      <c r="B5286">
        <f>'Solar Profile'!B5288</f>
        <v>9</v>
      </c>
      <c r="C5286">
        <f>'Solar Profile'!C5288</f>
        <v>4</v>
      </c>
      <c r="D5286" s="8">
        <f>'Solar Profile'!E5288*$K$13</f>
        <v>0</v>
      </c>
      <c r="E5286" s="8">
        <f>'Load Profile'!G5287</f>
        <v>0.81420067521112083</v>
      </c>
      <c r="F5286" s="8">
        <f t="shared" si="246"/>
        <v>0.81420067521112083</v>
      </c>
      <c r="G5286">
        <f t="shared" si="247"/>
        <v>0</v>
      </c>
      <c r="H5286" s="8">
        <f t="shared" si="248"/>
        <v>0</v>
      </c>
    </row>
    <row r="5287" spans="1:8">
      <c r="A5287">
        <f>'Solar Profile'!A5289</f>
        <v>8</v>
      </c>
      <c r="B5287">
        <f>'Solar Profile'!B5289</f>
        <v>9</v>
      </c>
      <c r="C5287">
        <f>'Solar Profile'!C5289</f>
        <v>5</v>
      </c>
      <c r="D5287" s="8">
        <f>'Solar Profile'!E5289*$K$13</f>
        <v>0</v>
      </c>
      <c r="E5287" s="8">
        <f>'Load Profile'!G5288</f>
        <v>0.93138391413238519</v>
      </c>
      <c r="F5287" s="8">
        <f t="shared" si="246"/>
        <v>0.93138391413238519</v>
      </c>
      <c r="G5287">
        <f t="shared" si="247"/>
        <v>0</v>
      </c>
      <c r="H5287" s="8">
        <f t="shared" si="248"/>
        <v>0</v>
      </c>
    </row>
    <row r="5288" spans="1:8">
      <c r="A5288">
        <f>'Solar Profile'!A5290</f>
        <v>8</v>
      </c>
      <c r="B5288">
        <f>'Solar Profile'!B5290</f>
        <v>9</v>
      </c>
      <c r="C5288">
        <f>'Solar Profile'!C5290</f>
        <v>6</v>
      </c>
      <c r="D5288" s="8">
        <f>'Solar Profile'!E5290*$K$13</f>
        <v>0</v>
      </c>
      <c r="E5288" s="8">
        <f>'Load Profile'!G5289</f>
        <v>0.96087639968432459</v>
      </c>
      <c r="F5288" s="8">
        <f t="shared" si="246"/>
        <v>0.96087639968432459</v>
      </c>
      <c r="G5288">
        <f t="shared" si="247"/>
        <v>0</v>
      </c>
      <c r="H5288" s="8">
        <f t="shared" si="248"/>
        <v>0</v>
      </c>
    </row>
    <row r="5289" spans="1:8">
      <c r="A5289">
        <f>'Solar Profile'!A5291</f>
        <v>8</v>
      </c>
      <c r="B5289">
        <f>'Solar Profile'!B5291</f>
        <v>9</v>
      </c>
      <c r="C5289">
        <f>'Solar Profile'!C5291</f>
        <v>7</v>
      </c>
      <c r="D5289" s="8">
        <f>'Solar Profile'!E5291*$K$13</f>
        <v>0.21900600000000001</v>
      </c>
      <c r="E5289" s="8">
        <f>'Load Profile'!G5290</f>
        <v>0.9605263406889295</v>
      </c>
      <c r="F5289" s="8">
        <f t="shared" si="246"/>
        <v>0.74152034068892947</v>
      </c>
      <c r="G5289">
        <f t="shared" si="247"/>
        <v>0</v>
      </c>
      <c r="H5289" s="8">
        <f t="shared" si="248"/>
        <v>0.21900600000000001</v>
      </c>
    </row>
    <row r="5290" spans="1:8">
      <c r="A5290">
        <f>'Solar Profile'!A5292</f>
        <v>8</v>
      </c>
      <c r="B5290">
        <f>'Solar Profile'!B5292</f>
        <v>9</v>
      </c>
      <c r="C5290">
        <f>'Solar Profile'!C5292</f>
        <v>8</v>
      </c>
      <c r="D5290" s="8">
        <f>'Solar Profile'!E5292*$K$13</f>
        <v>1.2293859999999999</v>
      </c>
      <c r="E5290" s="8">
        <f>'Load Profile'!G5291</f>
        <v>1.0107818577685905</v>
      </c>
      <c r="F5290" s="8">
        <f t="shared" si="246"/>
        <v>-0.21860414223140934</v>
      </c>
      <c r="G5290">
        <f t="shared" si="247"/>
        <v>-0.21860414223140934</v>
      </c>
      <c r="H5290" s="8">
        <f t="shared" si="248"/>
        <v>1.0107818577685905</v>
      </c>
    </row>
    <row r="5291" spans="1:8">
      <c r="A5291">
        <f>'Solar Profile'!A5293</f>
        <v>8</v>
      </c>
      <c r="B5291">
        <f>'Solar Profile'!B5293</f>
        <v>9</v>
      </c>
      <c r="C5291">
        <f>'Solar Profile'!C5293</f>
        <v>9</v>
      </c>
      <c r="D5291" s="8">
        <f>'Solar Profile'!E5293*$K$13</f>
        <v>2.6147300000000002</v>
      </c>
      <c r="E5291" s="8">
        <f>'Load Profile'!G5292</f>
        <v>1.0887373618226222</v>
      </c>
      <c r="F5291" s="8">
        <f t="shared" si="246"/>
        <v>-1.5259926381773781</v>
      </c>
      <c r="G5291">
        <f t="shared" si="247"/>
        <v>-1.5259926381773781</v>
      </c>
      <c r="H5291" s="8">
        <f t="shared" si="248"/>
        <v>1.0887373618226222</v>
      </c>
    </row>
    <row r="5292" spans="1:8">
      <c r="A5292">
        <f>'Solar Profile'!A5294</f>
        <v>8</v>
      </c>
      <c r="B5292">
        <f>'Solar Profile'!B5294</f>
        <v>9</v>
      </c>
      <c r="C5292">
        <f>'Solar Profile'!C5294</f>
        <v>10</v>
      </c>
      <c r="D5292" s="8">
        <f>'Solar Profile'!E5294*$K$13</f>
        <v>3.8524080000000001</v>
      </c>
      <c r="E5292" s="8">
        <f>'Load Profile'!G5293</f>
        <v>1.2273164093354114</v>
      </c>
      <c r="F5292" s="8">
        <f t="shared" si="246"/>
        <v>-2.6250915906645886</v>
      </c>
      <c r="G5292">
        <f t="shared" si="247"/>
        <v>-2.6250915906645886</v>
      </c>
      <c r="H5292" s="8">
        <f t="shared" si="248"/>
        <v>1.2273164093354114</v>
      </c>
    </row>
    <row r="5293" spans="1:8">
      <c r="A5293">
        <f>'Solar Profile'!A5295</f>
        <v>8</v>
      </c>
      <c r="B5293">
        <f>'Solar Profile'!B5295</f>
        <v>9</v>
      </c>
      <c r="C5293">
        <f>'Solar Profile'!C5295</f>
        <v>11</v>
      </c>
      <c r="D5293" s="8">
        <f>'Solar Profile'!E5295*$K$13</f>
        <v>3.2691080000000001</v>
      </c>
      <c r="E5293" s="8">
        <f>'Load Profile'!G5294</f>
        <v>1.3433345159579846</v>
      </c>
      <c r="F5293" s="8">
        <f t="shared" si="246"/>
        <v>-1.9257734840420155</v>
      </c>
      <c r="G5293">
        <f t="shared" si="247"/>
        <v>-1.9257734840420155</v>
      </c>
      <c r="H5293" s="8">
        <f t="shared" si="248"/>
        <v>1.3433345159579846</v>
      </c>
    </row>
    <row r="5294" spans="1:8">
      <c r="A5294">
        <f>'Solar Profile'!A5296</f>
        <v>8</v>
      </c>
      <c r="B5294">
        <f>'Solar Profile'!B5296</f>
        <v>9</v>
      </c>
      <c r="C5294">
        <f>'Solar Profile'!C5296</f>
        <v>12</v>
      </c>
      <c r="D5294" s="8">
        <f>'Solar Profile'!E5296*$K$13</f>
        <v>4.8705759999999998</v>
      </c>
      <c r="E5294" s="8">
        <f>'Load Profile'!G5295</f>
        <v>1.4854935915444589</v>
      </c>
      <c r="F5294" s="8">
        <f t="shared" si="246"/>
        <v>-3.3850824084555411</v>
      </c>
      <c r="G5294">
        <f t="shared" si="247"/>
        <v>-3.3850824084555411</v>
      </c>
      <c r="H5294" s="8">
        <f t="shared" si="248"/>
        <v>1.4854935915444587</v>
      </c>
    </row>
    <row r="5295" spans="1:8">
      <c r="A5295">
        <f>'Solar Profile'!A5297</f>
        <v>8</v>
      </c>
      <c r="B5295">
        <f>'Solar Profile'!B5297</f>
        <v>9</v>
      </c>
      <c r="C5295">
        <f>'Solar Profile'!C5297</f>
        <v>13</v>
      </c>
      <c r="D5295" s="8">
        <f>'Solar Profile'!E5297*$K$13</f>
        <v>5.0978320000000004</v>
      </c>
      <c r="E5295" s="8">
        <f>'Load Profile'!G5296</f>
        <v>1.6259984133018857</v>
      </c>
      <c r="F5295" s="8">
        <f t="shared" si="246"/>
        <v>-3.4718335866981147</v>
      </c>
      <c r="G5295">
        <f t="shared" si="247"/>
        <v>-3.4718335866981147</v>
      </c>
      <c r="H5295" s="8">
        <f t="shared" si="248"/>
        <v>1.6259984133018857</v>
      </c>
    </row>
    <row r="5296" spans="1:8">
      <c r="A5296">
        <f>'Solar Profile'!A5298</f>
        <v>8</v>
      </c>
      <c r="B5296">
        <f>'Solar Profile'!B5298</f>
        <v>9</v>
      </c>
      <c r="C5296">
        <f>'Solar Profile'!C5298</f>
        <v>14</v>
      </c>
      <c r="D5296" s="8">
        <f>'Solar Profile'!E5298*$K$13</f>
        <v>5.3667359999999995</v>
      </c>
      <c r="E5296" s="8">
        <f>'Load Profile'!G5297</f>
        <v>1.7666203045701649</v>
      </c>
      <c r="F5296" s="8">
        <f t="shared" si="246"/>
        <v>-3.6001156954298343</v>
      </c>
      <c r="G5296">
        <f t="shared" si="247"/>
        <v>-3.6001156954298343</v>
      </c>
      <c r="H5296" s="8">
        <f t="shared" si="248"/>
        <v>1.7666203045701652</v>
      </c>
    </row>
    <row r="5297" spans="1:8">
      <c r="A5297">
        <f>'Solar Profile'!A5299</f>
        <v>8</v>
      </c>
      <c r="B5297">
        <f>'Solar Profile'!B5299</f>
        <v>9</v>
      </c>
      <c r="C5297">
        <f>'Solar Profile'!C5299</f>
        <v>15</v>
      </c>
      <c r="D5297" s="8">
        <f>'Solar Profile'!E5299*$K$13</f>
        <v>4.9443639999999993</v>
      </c>
      <c r="E5297" s="8">
        <f>'Load Profile'!G5298</f>
        <v>1.9898769295894179</v>
      </c>
      <c r="F5297" s="8">
        <f t="shared" si="246"/>
        <v>-2.9544870704105817</v>
      </c>
      <c r="G5297">
        <f t="shared" si="247"/>
        <v>-2.9544870704105817</v>
      </c>
      <c r="H5297" s="8">
        <f t="shared" si="248"/>
        <v>1.9898769295894176</v>
      </c>
    </row>
    <row r="5298" spans="1:8">
      <c r="A5298">
        <f>'Solar Profile'!A5300</f>
        <v>8</v>
      </c>
      <c r="B5298">
        <f>'Solar Profile'!B5300</f>
        <v>9</v>
      </c>
      <c r="C5298">
        <f>'Solar Profile'!C5300</f>
        <v>16</v>
      </c>
      <c r="D5298" s="8">
        <f>'Solar Profile'!E5300*$K$13</f>
        <v>4.1762560000000004</v>
      </c>
      <c r="E5298" s="8">
        <f>'Load Profile'!G5299</f>
        <v>2.2749127401351119</v>
      </c>
      <c r="F5298" s="8">
        <f t="shared" si="246"/>
        <v>-1.9013432598648885</v>
      </c>
      <c r="G5298">
        <f t="shared" si="247"/>
        <v>-1.9013432598648885</v>
      </c>
      <c r="H5298" s="8">
        <f t="shared" si="248"/>
        <v>2.2749127401351119</v>
      </c>
    </row>
    <row r="5299" spans="1:8">
      <c r="A5299">
        <f>'Solar Profile'!A5301</f>
        <v>8</v>
      </c>
      <c r="B5299">
        <f>'Solar Profile'!B5301</f>
        <v>9</v>
      </c>
      <c r="C5299">
        <f>'Solar Profile'!C5301</f>
        <v>17</v>
      </c>
      <c r="D5299" s="8">
        <f>'Solar Profile'!E5301*$K$13</f>
        <v>3.0530839999999997</v>
      </c>
      <c r="E5299" s="8">
        <f>'Load Profile'!G5300</f>
        <v>2.3705164409491326</v>
      </c>
      <c r="F5299" s="8">
        <f t="shared" si="246"/>
        <v>-0.68256755905086708</v>
      </c>
      <c r="G5299">
        <f t="shared" si="247"/>
        <v>-0.68256755905086708</v>
      </c>
      <c r="H5299" s="8">
        <f t="shared" si="248"/>
        <v>2.3705164409491326</v>
      </c>
    </row>
    <row r="5300" spans="1:8">
      <c r="A5300">
        <f>'Solar Profile'!A5302</f>
        <v>8</v>
      </c>
      <c r="B5300">
        <f>'Solar Profile'!B5302</f>
        <v>9</v>
      </c>
      <c r="C5300">
        <f>'Solar Profile'!C5302</f>
        <v>18</v>
      </c>
      <c r="D5300" s="8">
        <f>'Solar Profile'!E5302*$K$13</f>
        <v>1.7558179999999999</v>
      </c>
      <c r="E5300" s="8">
        <f>'Load Profile'!G5301</f>
        <v>2.3224336066583482</v>
      </c>
      <c r="F5300" s="8">
        <f t="shared" si="246"/>
        <v>0.56661560665834831</v>
      </c>
      <c r="G5300">
        <f t="shared" si="247"/>
        <v>0</v>
      </c>
      <c r="H5300" s="8">
        <f t="shared" si="248"/>
        <v>1.7558179999999999</v>
      </c>
    </row>
    <row r="5301" spans="1:8">
      <c r="A5301">
        <f>'Solar Profile'!A5303</f>
        <v>8</v>
      </c>
      <c r="B5301">
        <f>'Solar Profile'!B5303</f>
        <v>9</v>
      </c>
      <c r="C5301">
        <f>'Solar Profile'!C5303</f>
        <v>19</v>
      </c>
      <c r="D5301" s="8">
        <f>'Solar Profile'!E5303*$K$13</f>
        <v>0.50280400000000003</v>
      </c>
      <c r="E5301" s="8">
        <f>'Load Profile'!G5302</f>
        <v>2.2184852702691522</v>
      </c>
      <c r="F5301" s="8">
        <f t="shared" si="246"/>
        <v>1.7156812702691522</v>
      </c>
      <c r="G5301">
        <f t="shared" si="247"/>
        <v>0</v>
      </c>
      <c r="H5301" s="8">
        <f t="shared" si="248"/>
        <v>0.50280400000000003</v>
      </c>
    </row>
    <row r="5302" spans="1:8">
      <c r="A5302">
        <f>'Solar Profile'!A5304</f>
        <v>8</v>
      </c>
      <c r="B5302">
        <f>'Solar Profile'!B5304</f>
        <v>9</v>
      </c>
      <c r="C5302">
        <f>'Solar Profile'!C5304</f>
        <v>20</v>
      </c>
      <c r="D5302" s="8">
        <f>'Solar Profile'!E5304*$K$13</f>
        <v>0</v>
      </c>
      <c r="E5302" s="8">
        <f>'Load Profile'!G5303</f>
        <v>2.1379964064173329</v>
      </c>
      <c r="F5302" s="8">
        <f t="shared" si="246"/>
        <v>2.1379964064173329</v>
      </c>
      <c r="G5302">
        <f t="shared" si="247"/>
        <v>0</v>
      </c>
      <c r="H5302" s="8">
        <f t="shared" si="248"/>
        <v>0</v>
      </c>
    </row>
    <row r="5303" spans="1:8">
      <c r="A5303">
        <f>'Solar Profile'!A5305</f>
        <v>8</v>
      </c>
      <c r="B5303">
        <f>'Solar Profile'!B5305</f>
        <v>9</v>
      </c>
      <c r="C5303">
        <f>'Solar Profile'!C5305</f>
        <v>21</v>
      </c>
      <c r="D5303" s="8">
        <f>'Solar Profile'!E5305*$K$13</f>
        <v>0</v>
      </c>
      <c r="E5303" s="8">
        <f>'Load Profile'!G5304</f>
        <v>1.8755296657778291</v>
      </c>
      <c r="F5303" s="8">
        <f t="shared" si="246"/>
        <v>1.8755296657778291</v>
      </c>
      <c r="G5303">
        <f t="shared" si="247"/>
        <v>0</v>
      </c>
      <c r="H5303" s="8">
        <f t="shared" si="248"/>
        <v>0</v>
      </c>
    </row>
    <row r="5304" spans="1:8">
      <c r="A5304">
        <f>'Solar Profile'!A5306</f>
        <v>8</v>
      </c>
      <c r="B5304">
        <f>'Solar Profile'!B5306</f>
        <v>9</v>
      </c>
      <c r="C5304">
        <f>'Solar Profile'!C5306</f>
        <v>22</v>
      </c>
      <c r="D5304" s="8">
        <f>'Solar Profile'!E5306*$K$13</f>
        <v>0</v>
      </c>
      <c r="E5304" s="8">
        <f>'Load Profile'!G5305</f>
        <v>1.521770161059403</v>
      </c>
      <c r="F5304" s="8">
        <f t="shared" si="246"/>
        <v>1.521770161059403</v>
      </c>
      <c r="G5304">
        <f t="shared" si="247"/>
        <v>0</v>
      </c>
      <c r="H5304" s="8">
        <f t="shared" si="248"/>
        <v>0</v>
      </c>
    </row>
    <row r="5305" spans="1:8">
      <c r="A5305">
        <f>'Solar Profile'!A5307</f>
        <v>8</v>
      </c>
      <c r="B5305">
        <f>'Solar Profile'!B5307</f>
        <v>9</v>
      </c>
      <c r="C5305">
        <f>'Solar Profile'!C5307</f>
        <v>23</v>
      </c>
      <c r="D5305" s="8">
        <f>'Solar Profile'!E5307*$K$13</f>
        <v>0</v>
      </c>
      <c r="E5305" s="8">
        <f>'Load Profile'!G5306</f>
        <v>1.2275103539357006</v>
      </c>
      <c r="F5305" s="8">
        <f t="shared" si="246"/>
        <v>1.2275103539357006</v>
      </c>
      <c r="G5305">
        <f t="shared" si="247"/>
        <v>0</v>
      </c>
      <c r="H5305" s="8">
        <f t="shared" si="248"/>
        <v>0</v>
      </c>
    </row>
    <row r="5306" spans="1:8">
      <c r="A5306">
        <f>'Solar Profile'!A5308</f>
        <v>8</v>
      </c>
      <c r="B5306">
        <f>'Solar Profile'!B5308</f>
        <v>10</v>
      </c>
      <c r="C5306">
        <f>'Solar Profile'!C5308</f>
        <v>0</v>
      </c>
      <c r="D5306" s="8">
        <f>'Solar Profile'!E5308*$K$13</f>
        <v>0</v>
      </c>
      <c r="E5306" s="8">
        <f>'Load Profile'!G5307</f>
        <v>1.2090973987225746</v>
      </c>
      <c r="F5306" s="8">
        <f t="shared" si="246"/>
        <v>1.2090973987225746</v>
      </c>
      <c r="G5306">
        <f t="shared" si="247"/>
        <v>0</v>
      </c>
      <c r="H5306" s="8">
        <f t="shared" si="248"/>
        <v>0</v>
      </c>
    </row>
    <row r="5307" spans="1:8">
      <c r="A5307">
        <f>'Solar Profile'!A5309</f>
        <v>8</v>
      </c>
      <c r="B5307">
        <f>'Solar Profile'!B5309</f>
        <v>10</v>
      </c>
      <c r="C5307">
        <f>'Solar Profile'!C5309</f>
        <v>1</v>
      </c>
      <c r="D5307" s="8">
        <f>'Solar Profile'!E5309*$K$13</f>
        <v>0</v>
      </c>
      <c r="E5307" s="8">
        <f>'Load Profile'!G5308</f>
        <v>1.0139015421554283</v>
      </c>
      <c r="F5307" s="8">
        <f t="shared" si="246"/>
        <v>1.0139015421554283</v>
      </c>
      <c r="G5307">
        <f t="shared" si="247"/>
        <v>0</v>
      </c>
      <c r="H5307" s="8">
        <f t="shared" si="248"/>
        <v>0</v>
      </c>
    </row>
    <row r="5308" spans="1:8">
      <c r="A5308">
        <f>'Solar Profile'!A5310</f>
        <v>8</v>
      </c>
      <c r="B5308">
        <f>'Solar Profile'!B5310</f>
        <v>10</v>
      </c>
      <c r="C5308">
        <f>'Solar Profile'!C5310</f>
        <v>2</v>
      </c>
      <c r="D5308" s="8">
        <f>'Solar Profile'!E5310*$K$13</f>
        <v>0</v>
      </c>
      <c r="E5308" s="8">
        <f>'Load Profile'!G5309</f>
        <v>0.91625019045194145</v>
      </c>
      <c r="F5308" s="8">
        <f t="shared" si="246"/>
        <v>0.91625019045194145</v>
      </c>
      <c r="G5308">
        <f t="shared" si="247"/>
        <v>0</v>
      </c>
      <c r="H5308" s="8">
        <f t="shared" si="248"/>
        <v>0</v>
      </c>
    </row>
    <row r="5309" spans="1:8">
      <c r="A5309">
        <f>'Solar Profile'!A5311</f>
        <v>8</v>
      </c>
      <c r="B5309">
        <f>'Solar Profile'!B5311</f>
        <v>10</v>
      </c>
      <c r="C5309">
        <f>'Solar Profile'!C5311</f>
        <v>3</v>
      </c>
      <c r="D5309" s="8">
        <f>'Solar Profile'!E5311*$K$13</f>
        <v>0</v>
      </c>
      <c r="E5309" s="8">
        <f>'Load Profile'!G5310</f>
        <v>0.85411547350206052</v>
      </c>
      <c r="F5309" s="8">
        <f t="shared" si="246"/>
        <v>0.85411547350206052</v>
      </c>
      <c r="G5309">
        <f t="shared" si="247"/>
        <v>0</v>
      </c>
      <c r="H5309" s="8">
        <f t="shared" si="248"/>
        <v>0</v>
      </c>
    </row>
    <row r="5310" spans="1:8">
      <c r="A5310">
        <f>'Solar Profile'!A5312</f>
        <v>8</v>
      </c>
      <c r="B5310">
        <f>'Solar Profile'!B5312</f>
        <v>10</v>
      </c>
      <c r="C5310">
        <f>'Solar Profile'!C5312</f>
        <v>4</v>
      </c>
      <c r="D5310" s="8">
        <f>'Solar Profile'!E5312*$K$13</f>
        <v>0</v>
      </c>
      <c r="E5310" s="8">
        <f>'Load Profile'!G5311</f>
        <v>0.83221133796189573</v>
      </c>
      <c r="F5310" s="8">
        <f t="shared" si="246"/>
        <v>0.83221133796189573</v>
      </c>
      <c r="G5310">
        <f t="shared" si="247"/>
        <v>0</v>
      </c>
      <c r="H5310" s="8">
        <f t="shared" si="248"/>
        <v>0</v>
      </c>
    </row>
    <row r="5311" spans="1:8">
      <c r="A5311">
        <f>'Solar Profile'!A5313</f>
        <v>8</v>
      </c>
      <c r="B5311">
        <f>'Solar Profile'!B5313</f>
        <v>10</v>
      </c>
      <c r="C5311">
        <f>'Solar Profile'!C5313</f>
        <v>5</v>
      </c>
      <c r="D5311" s="8">
        <f>'Solar Profile'!E5313*$K$13</f>
        <v>0</v>
      </c>
      <c r="E5311" s="8">
        <f>'Load Profile'!G5312</f>
        <v>0.86821327613852894</v>
      </c>
      <c r="F5311" s="8">
        <f t="shared" si="246"/>
        <v>0.86821327613852894</v>
      </c>
      <c r="G5311">
        <f t="shared" si="247"/>
        <v>0</v>
      </c>
      <c r="H5311" s="8">
        <f t="shared" si="248"/>
        <v>0</v>
      </c>
    </row>
    <row r="5312" spans="1:8">
      <c r="A5312">
        <f>'Solar Profile'!A5314</f>
        <v>8</v>
      </c>
      <c r="B5312">
        <f>'Solar Profile'!B5314</f>
        <v>10</v>
      </c>
      <c r="C5312">
        <f>'Solar Profile'!C5314</f>
        <v>6</v>
      </c>
      <c r="D5312" s="8">
        <f>'Solar Profile'!E5314*$K$13</f>
        <v>0</v>
      </c>
      <c r="E5312" s="8">
        <f>'Load Profile'!G5313</f>
        <v>0.95122483076856368</v>
      </c>
      <c r="F5312" s="8">
        <f t="shared" si="246"/>
        <v>0.95122483076856368</v>
      </c>
      <c r="G5312">
        <f t="shared" si="247"/>
        <v>0</v>
      </c>
      <c r="H5312" s="8">
        <f t="shared" si="248"/>
        <v>0</v>
      </c>
    </row>
    <row r="5313" spans="1:8">
      <c r="A5313">
        <f>'Solar Profile'!A5315</f>
        <v>8</v>
      </c>
      <c r="B5313">
        <f>'Solar Profile'!B5315</f>
        <v>10</v>
      </c>
      <c r="C5313">
        <f>'Solar Profile'!C5315</f>
        <v>7</v>
      </c>
      <c r="D5313" s="8">
        <f>'Solar Profile'!E5315*$K$13</f>
        <v>0.206784</v>
      </c>
      <c r="E5313" s="8">
        <f>'Load Profile'!G5314</f>
        <v>1.0583553011140403</v>
      </c>
      <c r="F5313" s="8">
        <f t="shared" si="246"/>
        <v>0.85157130111404034</v>
      </c>
      <c r="G5313">
        <f t="shared" si="247"/>
        <v>0</v>
      </c>
      <c r="H5313" s="8">
        <f t="shared" si="248"/>
        <v>0.206784</v>
      </c>
    </row>
    <row r="5314" spans="1:8">
      <c r="A5314">
        <f>'Solar Profile'!A5316</f>
        <v>8</v>
      </c>
      <c r="B5314">
        <f>'Solar Profile'!B5316</f>
        <v>10</v>
      </c>
      <c r="C5314">
        <f>'Solar Profile'!C5316</f>
        <v>8</v>
      </c>
      <c r="D5314" s="8">
        <f>'Solar Profile'!E5316*$K$13</f>
        <v>1.004796</v>
      </c>
      <c r="E5314" s="8">
        <f>'Load Profile'!G5315</f>
        <v>1.1412350987679181</v>
      </c>
      <c r="F5314" s="8">
        <f t="shared" si="246"/>
        <v>0.13643909876791804</v>
      </c>
      <c r="G5314">
        <f t="shared" si="247"/>
        <v>0</v>
      </c>
      <c r="H5314" s="8">
        <f t="shared" si="248"/>
        <v>1.004796</v>
      </c>
    </row>
    <row r="5315" spans="1:8">
      <c r="A5315">
        <f>'Solar Profile'!A5317</f>
        <v>8</v>
      </c>
      <c r="B5315">
        <f>'Solar Profile'!B5317</f>
        <v>10</v>
      </c>
      <c r="C5315">
        <f>'Solar Profile'!C5317</f>
        <v>9</v>
      </c>
      <c r="D5315" s="8">
        <f>'Solar Profile'!E5317*$K$13</f>
        <v>1.4665360000000001</v>
      </c>
      <c r="E5315" s="8">
        <f>'Load Profile'!G5316</f>
        <v>1.2504651763042216</v>
      </c>
      <c r="F5315" s="8">
        <f t="shared" ref="F5315:F5378" si="249">E5315-D5315</f>
        <v>-0.21607082369577846</v>
      </c>
      <c r="G5315">
        <f t="shared" ref="G5315:G5378" si="250">IF(F5315&lt;0,F5315,0)</f>
        <v>-0.21607082369577846</v>
      </c>
      <c r="H5315" s="8">
        <f t="shared" ref="H5315:H5378" si="251">D5315+G5315</f>
        <v>1.2504651763042216</v>
      </c>
    </row>
    <row r="5316" spans="1:8">
      <c r="A5316">
        <f>'Solar Profile'!A5318</f>
        <v>8</v>
      </c>
      <c r="B5316">
        <f>'Solar Profile'!B5318</f>
        <v>10</v>
      </c>
      <c r="C5316">
        <f>'Solar Profile'!C5318</f>
        <v>10</v>
      </c>
      <c r="D5316" s="8">
        <f>'Solar Profile'!E5318*$K$13</f>
        <v>3.9303080000000001</v>
      </c>
      <c r="E5316" s="8">
        <f>'Load Profile'!G5317</f>
        <v>1.412266126917616</v>
      </c>
      <c r="F5316" s="8">
        <f t="shared" si="249"/>
        <v>-2.5180418730823844</v>
      </c>
      <c r="G5316">
        <f t="shared" si="250"/>
        <v>-2.5180418730823844</v>
      </c>
      <c r="H5316" s="8">
        <f t="shared" si="251"/>
        <v>1.4122661269176158</v>
      </c>
    </row>
    <row r="5317" spans="1:8">
      <c r="A5317">
        <f>'Solar Profile'!A5319</f>
        <v>8</v>
      </c>
      <c r="B5317">
        <f>'Solar Profile'!B5319</f>
        <v>10</v>
      </c>
      <c r="C5317">
        <f>'Solar Profile'!C5319</f>
        <v>11</v>
      </c>
      <c r="D5317" s="8">
        <f>'Solar Profile'!E5319*$K$13</f>
        <v>4.8516540000000008</v>
      </c>
      <c r="E5317" s="8">
        <f>'Load Profile'!G5318</f>
        <v>1.6186882615324594</v>
      </c>
      <c r="F5317" s="8">
        <f t="shared" si="249"/>
        <v>-3.2329657384675414</v>
      </c>
      <c r="G5317">
        <f t="shared" si="250"/>
        <v>-3.2329657384675414</v>
      </c>
      <c r="H5317" s="8">
        <f t="shared" si="251"/>
        <v>1.6186882615324594</v>
      </c>
    </row>
    <row r="5318" spans="1:8">
      <c r="A5318">
        <f>'Solar Profile'!A5320</f>
        <v>8</v>
      </c>
      <c r="B5318">
        <f>'Solar Profile'!B5320</f>
        <v>10</v>
      </c>
      <c r="C5318">
        <f>'Solar Profile'!C5320</f>
        <v>12</v>
      </c>
      <c r="D5318" s="8">
        <f>'Solar Profile'!E5320*$K$13</f>
        <v>5.431972</v>
      </c>
      <c r="E5318" s="8">
        <f>'Load Profile'!G5319</f>
        <v>1.7601974689071518</v>
      </c>
      <c r="F5318" s="8">
        <f t="shared" si="249"/>
        <v>-3.671774531092848</v>
      </c>
      <c r="G5318">
        <f t="shared" si="250"/>
        <v>-3.671774531092848</v>
      </c>
      <c r="H5318" s="8">
        <f t="shared" si="251"/>
        <v>1.760197468907152</v>
      </c>
    </row>
    <row r="5319" spans="1:8">
      <c r="A5319">
        <f>'Solar Profile'!A5321</f>
        <v>8</v>
      </c>
      <c r="B5319">
        <f>'Solar Profile'!B5321</f>
        <v>10</v>
      </c>
      <c r="C5319">
        <f>'Solar Profile'!C5321</f>
        <v>13</v>
      </c>
      <c r="D5319" s="8">
        <f>'Solar Profile'!E5321*$K$13</f>
        <v>5.7107219999999996</v>
      </c>
      <c r="E5319" s="8">
        <f>'Load Profile'!G5320</f>
        <v>2.0351810421207981</v>
      </c>
      <c r="F5319" s="8">
        <f t="shared" si="249"/>
        <v>-3.6755409578792015</v>
      </c>
      <c r="G5319">
        <f t="shared" si="250"/>
        <v>-3.6755409578792015</v>
      </c>
      <c r="H5319" s="8">
        <f t="shared" si="251"/>
        <v>2.0351810421207981</v>
      </c>
    </row>
    <row r="5320" spans="1:8">
      <c r="A5320">
        <f>'Solar Profile'!A5322</f>
        <v>8</v>
      </c>
      <c r="B5320">
        <f>'Solar Profile'!B5322</f>
        <v>10</v>
      </c>
      <c r="C5320">
        <f>'Solar Profile'!C5322</f>
        <v>14</v>
      </c>
      <c r="D5320" s="8">
        <f>'Solar Profile'!E5322*$K$13</f>
        <v>5.6023580000000006</v>
      </c>
      <c r="E5320" s="8">
        <f>'Load Profile'!G5321</f>
        <v>2.3170633598079884</v>
      </c>
      <c r="F5320" s="8">
        <f t="shared" si="249"/>
        <v>-3.2852946401920122</v>
      </c>
      <c r="G5320">
        <f t="shared" si="250"/>
        <v>-3.2852946401920122</v>
      </c>
      <c r="H5320" s="8">
        <f t="shared" si="251"/>
        <v>2.3170633598079884</v>
      </c>
    </row>
    <row r="5321" spans="1:8">
      <c r="A5321">
        <f>'Solar Profile'!A5323</f>
        <v>8</v>
      </c>
      <c r="B5321">
        <f>'Solar Profile'!B5323</f>
        <v>10</v>
      </c>
      <c r="C5321">
        <f>'Solar Profile'!C5323</f>
        <v>15</v>
      </c>
      <c r="D5321" s="8">
        <f>'Solar Profile'!E5323*$K$13</f>
        <v>5.1750559999999997</v>
      </c>
      <c r="E5321" s="8">
        <f>'Load Profile'!G5322</f>
        <v>2.5983894959515017</v>
      </c>
      <c r="F5321" s="8">
        <f t="shared" si="249"/>
        <v>-2.576666504048498</v>
      </c>
      <c r="G5321">
        <f t="shared" si="250"/>
        <v>-2.576666504048498</v>
      </c>
      <c r="H5321" s="8">
        <f t="shared" si="251"/>
        <v>2.5983894959515017</v>
      </c>
    </row>
    <row r="5322" spans="1:8">
      <c r="A5322">
        <f>'Solar Profile'!A5324</f>
        <v>8</v>
      </c>
      <c r="B5322">
        <f>'Solar Profile'!B5324</f>
        <v>10</v>
      </c>
      <c r="C5322">
        <f>'Solar Profile'!C5324</f>
        <v>16</v>
      </c>
      <c r="D5322" s="8">
        <f>'Solar Profile'!E5324*$K$13</f>
        <v>3.1114440000000001</v>
      </c>
      <c r="E5322" s="8">
        <f>'Load Profile'!G5323</f>
        <v>2.9106672891179071</v>
      </c>
      <c r="F5322" s="8">
        <f t="shared" si="249"/>
        <v>-0.20077671088209303</v>
      </c>
      <c r="G5322">
        <f t="shared" si="250"/>
        <v>-0.20077671088209303</v>
      </c>
      <c r="H5322" s="8">
        <f t="shared" si="251"/>
        <v>2.9106672891179071</v>
      </c>
    </row>
    <row r="5323" spans="1:8">
      <c r="A5323">
        <f>'Solar Profile'!A5325</f>
        <v>8</v>
      </c>
      <c r="B5323">
        <f>'Solar Profile'!B5325</f>
        <v>10</v>
      </c>
      <c r="C5323">
        <f>'Solar Profile'!C5325</f>
        <v>17</v>
      </c>
      <c r="D5323" s="8">
        <f>'Solar Profile'!E5325*$K$13</f>
        <v>3.273342</v>
      </c>
      <c r="E5323" s="8">
        <f>'Load Profile'!G5324</f>
        <v>2.9990858169808527</v>
      </c>
      <c r="F5323" s="8">
        <f t="shared" si="249"/>
        <v>-0.27425618301914723</v>
      </c>
      <c r="G5323">
        <f t="shared" si="250"/>
        <v>-0.27425618301914723</v>
      </c>
      <c r="H5323" s="8">
        <f t="shared" si="251"/>
        <v>2.9990858169808527</v>
      </c>
    </row>
    <row r="5324" spans="1:8">
      <c r="A5324">
        <f>'Solar Profile'!A5326</f>
        <v>8</v>
      </c>
      <c r="B5324">
        <f>'Solar Profile'!B5326</f>
        <v>10</v>
      </c>
      <c r="C5324">
        <f>'Solar Profile'!C5326</f>
        <v>18</v>
      </c>
      <c r="D5324" s="8">
        <f>'Solar Profile'!E5326*$K$13</f>
        <v>1.8735920000000001</v>
      </c>
      <c r="E5324" s="8">
        <f>'Load Profile'!G5325</f>
        <v>2.9080234459530838</v>
      </c>
      <c r="F5324" s="8">
        <f t="shared" si="249"/>
        <v>1.0344314459530837</v>
      </c>
      <c r="G5324">
        <f t="shared" si="250"/>
        <v>0</v>
      </c>
      <c r="H5324" s="8">
        <f t="shared" si="251"/>
        <v>1.8735920000000001</v>
      </c>
    </row>
    <row r="5325" spans="1:8">
      <c r="A5325">
        <f>'Solar Profile'!A5327</f>
        <v>8</v>
      </c>
      <c r="B5325">
        <f>'Solar Profile'!B5327</f>
        <v>10</v>
      </c>
      <c r="C5325">
        <f>'Solar Profile'!C5327</f>
        <v>19</v>
      </c>
      <c r="D5325" s="8">
        <f>'Solar Profile'!E5327*$K$13</f>
        <v>0.53173999999999999</v>
      </c>
      <c r="E5325" s="8">
        <f>'Load Profile'!G5326</f>
        <v>2.7961001968871928</v>
      </c>
      <c r="F5325" s="8">
        <f t="shared" si="249"/>
        <v>2.2643601968871927</v>
      </c>
      <c r="G5325">
        <f t="shared" si="250"/>
        <v>0</v>
      </c>
      <c r="H5325" s="8">
        <f t="shared" si="251"/>
        <v>0.53173999999999999</v>
      </c>
    </row>
    <row r="5326" spans="1:8">
      <c r="A5326">
        <f>'Solar Profile'!A5328</f>
        <v>8</v>
      </c>
      <c r="B5326">
        <f>'Solar Profile'!B5328</f>
        <v>10</v>
      </c>
      <c r="C5326">
        <f>'Solar Profile'!C5328</f>
        <v>20</v>
      </c>
      <c r="D5326" s="8">
        <f>'Solar Profile'!E5328*$K$13</f>
        <v>0</v>
      </c>
      <c r="E5326" s="8">
        <f>'Load Profile'!G5327</f>
        <v>2.7308983984064006</v>
      </c>
      <c r="F5326" s="8">
        <f t="shared" si="249"/>
        <v>2.7308983984064006</v>
      </c>
      <c r="G5326">
        <f t="shared" si="250"/>
        <v>0</v>
      </c>
      <c r="H5326" s="8">
        <f t="shared" si="251"/>
        <v>0</v>
      </c>
    </row>
    <row r="5327" spans="1:8">
      <c r="A5327">
        <f>'Solar Profile'!A5329</f>
        <v>8</v>
      </c>
      <c r="B5327">
        <f>'Solar Profile'!B5329</f>
        <v>10</v>
      </c>
      <c r="C5327">
        <f>'Solar Profile'!C5329</f>
        <v>21</v>
      </c>
      <c r="D5327" s="8">
        <f>'Solar Profile'!E5329*$K$13</f>
        <v>0</v>
      </c>
      <c r="E5327" s="8">
        <f>'Load Profile'!G5328</f>
        <v>2.4628596646735232</v>
      </c>
      <c r="F5327" s="8">
        <f t="shared" si="249"/>
        <v>2.4628596646735232</v>
      </c>
      <c r="G5327">
        <f t="shared" si="250"/>
        <v>0</v>
      </c>
      <c r="H5327" s="8">
        <f t="shared" si="251"/>
        <v>0</v>
      </c>
    </row>
    <row r="5328" spans="1:8">
      <c r="A5328">
        <f>'Solar Profile'!A5330</f>
        <v>8</v>
      </c>
      <c r="B5328">
        <f>'Solar Profile'!B5330</f>
        <v>10</v>
      </c>
      <c r="C5328">
        <f>'Solar Profile'!C5330</f>
        <v>22</v>
      </c>
      <c r="D5328" s="8">
        <f>'Solar Profile'!E5330*$K$13</f>
        <v>0</v>
      </c>
      <c r="E5328" s="8">
        <f>'Load Profile'!G5329</f>
        <v>2.1091371853248884</v>
      </c>
      <c r="F5328" s="8">
        <f t="shared" si="249"/>
        <v>2.1091371853248884</v>
      </c>
      <c r="G5328">
        <f t="shared" si="250"/>
        <v>0</v>
      </c>
      <c r="H5328" s="8">
        <f t="shared" si="251"/>
        <v>0</v>
      </c>
    </row>
    <row r="5329" spans="1:8">
      <c r="A5329">
        <f>'Solar Profile'!A5331</f>
        <v>8</v>
      </c>
      <c r="B5329">
        <f>'Solar Profile'!B5331</f>
        <v>10</v>
      </c>
      <c r="C5329">
        <f>'Solar Profile'!C5331</f>
        <v>23</v>
      </c>
      <c r="D5329" s="8">
        <f>'Solar Profile'!E5331*$K$13</f>
        <v>0</v>
      </c>
      <c r="E5329" s="8">
        <f>'Load Profile'!G5330</f>
        <v>1.8109000237207411</v>
      </c>
      <c r="F5329" s="8">
        <f t="shared" si="249"/>
        <v>1.8109000237207411</v>
      </c>
      <c r="G5329">
        <f t="shared" si="250"/>
        <v>0</v>
      </c>
      <c r="H5329" s="8">
        <f t="shared" si="251"/>
        <v>0</v>
      </c>
    </row>
    <row r="5330" spans="1:8">
      <c r="A5330">
        <f>'Solar Profile'!A5332</f>
        <v>8</v>
      </c>
      <c r="B5330">
        <f>'Solar Profile'!B5332</f>
        <v>11</v>
      </c>
      <c r="C5330">
        <f>'Solar Profile'!C5332</f>
        <v>0</v>
      </c>
      <c r="D5330" s="8">
        <f>'Solar Profile'!E5332*$K$13</f>
        <v>0</v>
      </c>
      <c r="E5330" s="8">
        <f>'Load Profile'!G5331</f>
        <v>1.6485204796862607</v>
      </c>
      <c r="F5330" s="8">
        <f t="shared" si="249"/>
        <v>1.6485204796862607</v>
      </c>
      <c r="G5330">
        <f t="shared" si="250"/>
        <v>0</v>
      </c>
      <c r="H5330" s="8">
        <f t="shared" si="251"/>
        <v>0</v>
      </c>
    </row>
    <row r="5331" spans="1:8">
      <c r="A5331">
        <f>'Solar Profile'!A5333</f>
        <v>8</v>
      </c>
      <c r="B5331">
        <f>'Solar Profile'!B5333</f>
        <v>11</v>
      </c>
      <c r="C5331">
        <f>'Solar Profile'!C5333</f>
        <v>1</v>
      </c>
      <c r="D5331" s="8">
        <f>'Solar Profile'!E5333*$K$13</f>
        <v>0</v>
      </c>
      <c r="E5331" s="8">
        <f>'Load Profile'!G5332</f>
        <v>1.4602859311506979</v>
      </c>
      <c r="F5331" s="8">
        <f t="shared" si="249"/>
        <v>1.4602859311506979</v>
      </c>
      <c r="G5331">
        <f t="shared" si="250"/>
        <v>0</v>
      </c>
      <c r="H5331" s="8">
        <f t="shared" si="251"/>
        <v>0</v>
      </c>
    </row>
    <row r="5332" spans="1:8">
      <c r="A5332">
        <f>'Solar Profile'!A5334</f>
        <v>8</v>
      </c>
      <c r="B5332">
        <f>'Solar Profile'!B5334</f>
        <v>11</v>
      </c>
      <c r="C5332">
        <f>'Solar Profile'!C5334</f>
        <v>2</v>
      </c>
      <c r="D5332" s="8">
        <f>'Solar Profile'!E5334*$K$13</f>
        <v>0</v>
      </c>
      <c r="E5332" s="8">
        <f>'Load Profile'!G5333</f>
        <v>1.2943262375937041</v>
      </c>
      <c r="F5332" s="8">
        <f t="shared" si="249"/>
        <v>1.2943262375937041</v>
      </c>
      <c r="G5332">
        <f t="shared" si="250"/>
        <v>0</v>
      </c>
      <c r="H5332" s="8">
        <f t="shared" si="251"/>
        <v>0</v>
      </c>
    </row>
    <row r="5333" spans="1:8">
      <c r="A5333">
        <f>'Solar Profile'!A5335</f>
        <v>8</v>
      </c>
      <c r="B5333">
        <f>'Solar Profile'!B5335</f>
        <v>11</v>
      </c>
      <c r="C5333">
        <f>'Solar Profile'!C5335</f>
        <v>3</v>
      </c>
      <c r="D5333" s="8">
        <f>'Solar Profile'!E5335*$K$13</f>
        <v>0</v>
      </c>
      <c r="E5333" s="8">
        <f>'Load Profile'!G5334</f>
        <v>1.1914466845188518</v>
      </c>
      <c r="F5333" s="8">
        <f t="shared" si="249"/>
        <v>1.1914466845188518</v>
      </c>
      <c r="G5333">
        <f t="shared" si="250"/>
        <v>0</v>
      </c>
      <c r="H5333" s="8">
        <f t="shared" si="251"/>
        <v>0</v>
      </c>
    </row>
    <row r="5334" spans="1:8">
      <c r="A5334">
        <f>'Solar Profile'!A5336</f>
        <v>8</v>
      </c>
      <c r="B5334">
        <f>'Solar Profile'!B5336</f>
        <v>11</v>
      </c>
      <c r="C5334">
        <f>'Solar Profile'!C5336</f>
        <v>4</v>
      </c>
      <c r="D5334" s="8">
        <f>'Solar Profile'!E5336*$K$13</f>
        <v>0</v>
      </c>
      <c r="E5334" s="8">
        <f>'Load Profile'!G5335</f>
        <v>1.1390069608440103</v>
      </c>
      <c r="F5334" s="8">
        <f t="shared" si="249"/>
        <v>1.1390069608440103</v>
      </c>
      <c r="G5334">
        <f t="shared" si="250"/>
        <v>0</v>
      </c>
      <c r="H5334" s="8">
        <f t="shared" si="251"/>
        <v>0</v>
      </c>
    </row>
    <row r="5335" spans="1:8">
      <c r="A5335">
        <f>'Solar Profile'!A5337</f>
        <v>8</v>
      </c>
      <c r="B5335">
        <f>'Solar Profile'!B5337</f>
        <v>11</v>
      </c>
      <c r="C5335">
        <f>'Solar Profile'!C5337</f>
        <v>5</v>
      </c>
      <c r="D5335" s="8">
        <f>'Solar Profile'!E5337*$K$13</f>
        <v>0</v>
      </c>
      <c r="E5335" s="8">
        <f>'Load Profile'!G5336</f>
        <v>1.1782186512071708</v>
      </c>
      <c r="F5335" s="8">
        <f t="shared" si="249"/>
        <v>1.1782186512071708</v>
      </c>
      <c r="G5335">
        <f t="shared" si="250"/>
        <v>0</v>
      </c>
      <c r="H5335" s="8">
        <f t="shared" si="251"/>
        <v>0</v>
      </c>
    </row>
    <row r="5336" spans="1:8">
      <c r="A5336">
        <f>'Solar Profile'!A5338</f>
        <v>8</v>
      </c>
      <c r="B5336">
        <f>'Solar Profile'!B5338</f>
        <v>11</v>
      </c>
      <c r="C5336">
        <f>'Solar Profile'!C5338</f>
        <v>6</v>
      </c>
      <c r="D5336" s="8">
        <f>'Solar Profile'!E5338*$K$13</f>
        <v>0</v>
      </c>
      <c r="E5336" s="8">
        <f>'Load Profile'!G5337</f>
        <v>1.1796406112318301</v>
      </c>
      <c r="F5336" s="8">
        <f t="shared" si="249"/>
        <v>1.1796406112318301</v>
      </c>
      <c r="G5336">
        <f t="shared" si="250"/>
        <v>0</v>
      </c>
      <c r="H5336" s="8">
        <f t="shared" si="251"/>
        <v>0</v>
      </c>
    </row>
    <row r="5337" spans="1:8">
      <c r="A5337">
        <f>'Solar Profile'!A5339</f>
        <v>8</v>
      </c>
      <c r="B5337">
        <f>'Solar Profile'!B5339</f>
        <v>11</v>
      </c>
      <c r="C5337">
        <f>'Solar Profile'!C5339</f>
        <v>7</v>
      </c>
      <c r="D5337" s="8">
        <f>'Solar Profile'!E5339*$K$13</f>
        <v>0.17824400000000001</v>
      </c>
      <c r="E5337" s="8">
        <f>'Load Profile'!G5338</f>
        <v>1.2102487370658181</v>
      </c>
      <c r="F5337" s="8">
        <f t="shared" si="249"/>
        <v>1.0320047370658181</v>
      </c>
      <c r="G5337">
        <f t="shared" si="250"/>
        <v>0</v>
      </c>
      <c r="H5337" s="8">
        <f t="shared" si="251"/>
        <v>0.17824400000000001</v>
      </c>
    </row>
    <row r="5338" spans="1:8">
      <c r="A5338">
        <f>'Solar Profile'!A5340</f>
        <v>8</v>
      </c>
      <c r="B5338">
        <f>'Solar Profile'!B5340</f>
        <v>11</v>
      </c>
      <c r="C5338">
        <f>'Solar Profile'!C5340</f>
        <v>8</v>
      </c>
      <c r="D5338" s="8">
        <f>'Solar Profile'!E5340*$K$13</f>
        <v>1.291202</v>
      </c>
      <c r="E5338" s="8">
        <f>'Load Profile'!G5339</f>
        <v>1.3185587427986183</v>
      </c>
      <c r="F5338" s="8">
        <f t="shared" si="249"/>
        <v>2.7356742798618328E-2</v>
      </c>
      <c r="G5338">
        <f t="shared" si="250"/>
        <v>0</v>
      </c>
      <c r="H5338" s="8">
        <f t="shared" si="251"/>
        <v>1.291202</v>
      </c>
    </row>
    <row r="5339" spans="1:8">
      <c r="A5339">
        <f>'Solar Profile'!A5341</f>
        <v>8</v>
      </c>
      <c r="B5339">
        <f>'Solar Profile'!B5341</f>
        <v>11</v>
      </c>
      <c r="C5339">
        <f>'Solar Profile'!C5341</f>
        <v>9</v>
      </c>
      <c r="D5339" s="8">
        <f>'Solar Profile'!E5341*$K$13</f>
        <v>2.7819940000000001</v>
      </c>
      <c r="E5339" s="8">
        <f>'Load Profile'!G5340</f>
        <v>1.4967064811073121</v>
      </c>
      <c r="F5339" s="8">
        <f t="shared" si="249"/>
        <v>-1.285287518892688</v>
      </c>
      <c r="G5339">
        <f t="shared" si="250"/>
        <v>-1.285287518892688</v>
      </c>
      <c r="H5339" s="8">
        <f t="shared" si="251"/>
        <v>1.4967064811073121</v>
      </c>
    </row>
    <row r="5340" spans="1:8">
      <c r="A5340">
        <f>'Solar Profile'!A5342</f>
        <v>8</v>
      </c>
      <c r="B5340">
        <f>'Solar Profile'!B5342</f>
        <v>11</v>
      </c>
      <c r="C5340">
        <f>'Solar Profile'!C5342</f>
        <v>10</v>
      </c>
      <c r="D5340" s="8">
        <f>'Solar Profile'!E5342*$K$13</f>
        <v>4.0558380000000005</v>
      </c>
      <c r="E5340" s="8">
        <f>'Load Profile'!G5341</f>
        <v>1.8392560011434895</v>
      </c>
      <c r="F5340" s="8">
        <f t="shared" si="249"/>
        <v>-2.216581998856511</v>
      </c>
      <c r="G5340">
        <f t="shared" si="250"/>
        <v>-2.216581998856511</v>
      </c>
      <c r="H5340" s="8">
        <f t="shared" si="251"/>
        <v>1.8392560011434895</v>
      </c>
    </row>
    <row r="5341" spans="1:8">
      <c r="A5341">
        <f>'Solar Profile'!A5343</f>
        <v>8</v>
      </c>
      <c r="B5341">
        <f>'Solar Profile'!B5343</f>
        <v>11</v>
      </c>
      <c r="C5341">
        <f>'Solar Profile'!C5343</f>
        <v>11</v>
      </c>
      <c r="D5341" s="8">
        <f>'Solar Profile'!E5343*$K$13</f>
        <v>3.7507959999999998</v>
      </c>
      <c r="E5341" s="8">
        <f>'Load Profile'!G5342</f>
        <v>2.150436371663945</v>
      </c>
      <c r="F5341" s="8">
        <f t="shared" si="249"/>
        <v>-1.6003596283360548</v>
      </c>
      <c r="G5341">
        <f t="shared" si="250"/>
        <v>-1.6003596283360548</v>
      </c>
      <c r="H5341" s="8">
        <f t="shared" si="251"/>
        <v>2.150436371663945</v>
      </c>
    </row>
    <row r="5342" spans="1:8">
      <c r="A5342">
        <f>'Solar Profile'!A5344</f>
        <v>8</v>
      </c>
      <c r="B5342">
        <f>'Solar Profile'!B5344</f>
        <v>11</v>
      </c>
      <c r="C5342">
        <f>'Solar Profile'!C5344</f>
        <v>12</v>
      </c>
      <c r="D5342" s="8">
        <f>'Solar Profile'!E5344*$K$13</f>
        <v>3.8815300000000001</v>
      </c>
      <c r="E5342" s="8">
        <f>'Load Profile'!G5343</f>
        <v>2.4027071123557451</v>
      </c>
      <c r="F5342" s="8">
        <f t="shared" si="249"/>
        <v>-1.4788228876442551</v>
      </c>
      <c r="G5342">
        <f t="shared" si="250"/>
        <v>-1.4788228876442551</v>
      </c>
      <c r="H5342" s="8">
        <f t="shared" si="251"/>
        <v>2.4027071123557451</v>
      </c>
    </row>
    <row r="5343" spans="1:8">
      <c r="A5343">
        <f>'Solar Profile'!A5345</f>
        <v>8</v>
      </c>
      <c r="B5343">
        <f>'Solar Profile'!B5345</f>
        <v>11</v>
      </c>
      <c r="C5343">
        <f>'Solar Profile'!C5345</f>
        <v>13</v>
      </c>
      <c r="D5343" s="8">
        <f>'Solar Profile'!E5345*$K$13</f>
        <v>5.9160279999999998</v>
      </c>
      <c r="E5343" s="8">
        <f>'Load Profile'!G5344</f>
        <v>2.5297003926098043</v>
      </c>
      <c r="F5343" s="8">
        <f t="shared" si="249"/>
        <v>-3.3863276073901956</v>
      </c>
      <c r="G5343">
        <f t="shared" si="250"/>
        <v>-3.3863276073901956</v>
      </c>
      <c r="H5343" s="8">
        <f t="shared" si="251"/>
        <v>2.5297003926098043</v>
      </c>
    </row>
    <row r="5344" spans="1:8">
      <c r="A5344">
        <f>'Solar Profile'!A5346</f>
        <v>8</v>
      </c>
      <c r="B5344">
        <f>'Solar Profile'!B5346</f>
        <v>11</v>
      </c>
      <c r="C5344">
        <f>'Solar Profile'!C5346</f>
        <v>14</v>
      </c>
      <c r="D5344" s="8">
        <f>'Solar Profile'!E5346*$K$13</f>
        <v>4.4681980000000001</v>
      </c>
      <c r="E5344" s="8">
        <f>'Load Profile'!G5345</f>
        <v>2.7610196338175652</v>
      </c>
      <c r="F5344" s="8">
        <f t="shared" si="249"/>
        <v>-1.7071783661824349</v>
      </c>
      <c r="G5344">
        <f t="shared" si="250"/>
        <v>-1.7071783661824349</v>
      </c>
      <c r="H5344" s="8">
        <f t="shared" si="251"/>
        <v>2.7610196338175652</v>
      </c>
    </row>
    <row r="5345" spans="1:8">
      <c r="A5345">
        <f>'Solar Profile'!A5347</f>
        <v>8</v>
      </c>
      <c r="B5345">
        <f>'Solar Profile'!B5347</f>
        <v>11</v>
      </c>
      <c r="C5345">
        <f>'Solar Profile'!C5347</f>
        <v>15</v>
      </c>
      <c r="D5345" s="8">
        <f>'Solar Profile'!E5347*$K$13</f>
        <v>5.3102999999999998</v>
      </c>
      <c r="E5345" s="8">
        <f>'Load Profile'!G5346</f>
        <v>2.9919281227991181</v>
      </c>
      <c r="F5345" s="8">
        <f t="shared" si="249"/>
        <v>-2.3183718772008817</v>
      </c>
      <c r="G5345">
        <f t="shared" si="250"/>
        <v>-2.3183718772008817</v>
      </c>
      <c r="H5345" s="8">
        <f t="shared" si="251"/>
        <v>2.9919281227991181</v>
      </c>
    </row>
    <row r="5346" spans="1:8">
      <c r="A5346">
        <f>'Solar Profile'!A5348</f>
        <v>8</v>
      </c>
      <c r="B5346">
        <f>'Solar Profile'!B5348</f>
        <v>11</v>
      </c>
      <c r="C5346">
        <f>'Solar Profile'!C5348</f>
        <v>16</v>
      </c>
      <c r="D5346" s="8">
        <f>'Solar Profile'!E5348*$K$13</f>
        <v>4.4436159999999996</v>
      </c>
      <c r="E5346" s="8">
        <f>'Load Profile'!G5347</f>
        <v>3.1902082043216526</v>
      </c>
      <c r="F5346" s="8">
        <f t="shared" si="249"/>
        <v>-1.2534077956783469</v>
      </c>
      <c r="G5346">
        <f t="shared" si="250"/>
        <v>-1.2534077956783469</v>
      </c>
      <c r="H5346" s="8">
        <f t="shared" si="251"/>
        <v>3.1902082043216526</v>
      </c>
    </row>
    <row r="5347" spans="1:8">
      <c r="A5347">
        <f>'Solar Profile'!A5349</f>
        <v>8</v>
      </c>
      <c r="B5347">
        <f>'Solar Profile'!B5349</f>
        <v>11</v>
      </c>
      <c r="C5347">
        <f>'Solar Profile'!C5349</f>
        <v>17</v>
      </c>
      <c r="D5347" s="8">
        <f>'Solar Profile'!E5349*$K$13</f>
        <v>3.3370579999999999</v>
      </c>
      <c r="E5347" s="8">
        <f>'Load Profile'!G5348</f>
        <v>3.2875374607668921</v>
      </c>
      <c r="F5347" s="8">
        <f t="shared" si="249"/>
        <v>-4.952053923310773E-2</v>
      </c>
      <c r="G5347">
        <f t="shared" si="250"/>
        <v>-4.952053923310773E-2</v>
      </c>
      <c r="H5347" s="8">
        <f t="shared" si="251"/>
        <v>3.2875374607668921</v>
      </c>
    </row>
    <row r="5348" spans="1:8">
      <c r="A5348">
        <f>'Solar Profile'!A5350</f>
        <v>8</v>
      </c>
      <c r="B5348">
        <f>'Solar Profile'!B5350</f>
        <v>11</v>
      </c>
      <c r="C5348">
        <f>'Solar Profile'!C5350</f>
        <v>18</v>
      </c>
      <c r="D5348" s="8">
        <f>'Solar Profile'!E5350*$K$13</f>
        <v>1.4892699999999999</v>
      </c>
      <c r="E5348" s="8">
        <f>'Load Profile'!G5349</f>
        <v>3.1680904668726395</v>
      </c>
      <c r="F5348" s="8">
        <f t="shared" si="249"/>
        <v>1.6788204668726396</v>
      </c>
      <c r="G5348">
        <f t="shared" si="250"/>
        <v>0</v>
      </c>
      <c r="H5348" s="8">
        <f t="shared" si="251"/>
        <v>1.4892699999999999</v>
      </c>
    </row>
    <row r="5349" spans="1:8">
      <c r="A5349">
        <f>'Solar Profile'!A5351</f>
        <v>8</v>
      </c>
      <c r="B5349">
        <f>'Solar Profile'!B5351</f>
        <v>11</v>
      </c>
      <c r="C5349">
        <f>'Solar Profile'!C5351</f>
        <v>19</v>
      </c>
      <c r="D5349" s="8">
        <f>'Solar Profile'!E5351*$K$13</f>
        <v>0.52272799999999997</v>
      </c>
      <c r="E5349" s="8">
        <f>'Load Profile'!G5350</f>
        <v>3.0153435947381753</v>
      </c>
      <c r="F5349" s="8">
        <f t="shared" si="249"/>
        <v>2.4926155947381754</v>
      </c>
      <c r="G5349">
        <f t="shared" si="250"/>
        <v>0</v>
      </c>
      <c r="H5349" s="8">
        <f t="shared" si="251"/>
        <v>0.52272799999999997</v>
      </c>
    </row>
    <row r="5350" spans="1:8">
      <c r="A5350">
        <f>'Solar Profile'!A5352</f>
        <v>8</v>
      </c>
      <c r="B5350">
        <f>'Solar Profile'!B5352</f>
        <v>11</v>
      </c>
      <c r="C5350">
        <f>'Solar Profile'!C5352</f>
        <v>20</v>
      </c>
      <c r="D5350" s="8">
        <f>'Solar Profile'!E5352*$K$13</f>
        <v>0</v>
      </c>
      <c r="E5350" s="8">
        <f>'Load Profile'!G5351</f>
        <v>2.8709910162339569</v>
      </c>
      <c r="F5350" s="8">
        <f t="shared" si="249"/>
        <v>2.8709910162339569</v>
      </c>
      <c r="G5350">
        <f t="shared" si="250"/>
        <v>0</v>
      </c>
      <c r="H5350" s="8">
        <f t="shared" si="251"/>
        <v>0</v>
      </c>
    </row>
    <row r="5351" spans="1:8">
      <c r="A5351">
        <f>'Solar Profile'!A5353</f>
        <v>8</v>
      </c>
      <c r="B5351">
        <f>'Solar Profile'!B5353</f>
        <v>11</v>
      </c>
      <c r="C5351">
        <f>'Solar Profile'!C5353</f>
        <v>21</v>
      </c>
      <c r="D5351" s="8">
        <f>'Solar Profile'!E5353*$K$13</f>
        <v>0</v>
      </c>
      <c r="E5351" s="8">
        <f>'Load Profile'!G5352</f>
        <v>2.5936526424856772</v>
      </c>
      <c r="F5351" s="8">
        <f t="shared" si="249"/>
        <v>2.5936526424856772</v>
      </c>
      <c r="G5351">
        <f t="shared" si="250"/>
        <v>0</v>
      </c>
      <c r="H5351" s="8">
        <f t="shared" si="251"/>
        <v>0</v>
      </c>
    </row>
    <row r="5352" spans="1:8">
      <c r="A5352">
        <f>'Solar Profile'!A5354</f>
        <v>8</v>
      </c>
      <c r="B5352">
        <f>'Solar Profile'!B5354</f>
        <v>11</v>
      </c>
      <c r="C5352">
        <f>'Solar Profile'!C5354</f>
        <v>22</v>
      </c>
      <c r="D5352" s="8">
        <f>'Solar Profile'!E5354*$K$13</f>
        <v>0</v>
      </c>
      <c r="E5352" s="8">
        <f>'Load Profile'!G5353</f>
        <v>2.2403577658405993</v>
      </c>
      <c r="F5352" s="8">
        <f t="shared" si="249"/>
        <v>2.2403577658405993</v>
      </c>
      <c r="G5352">
        <f t="shared" si="250"/>
        <v>0</v>
      </c>
      <c r="H5352" s="8">
        <f t="shared" si="251"/>
        <v>0</v>
      </c>
    </row>
    <row r="5353" spans="1:8">
      <c r="A5353">
        <f>'Solar Profile'!A5355</f>
        <v>8</v>
      </c>
      <c r="B5353">
        <f>'Solar Profile'!B5355</f>
        <v>11</v>
      </c>
      <c r="C5353">
        <f>'Solar Profile'!C5355</f>
        <v>23</v>
      </c>
      <c r="D5353" s="8">
        <f>'Solar Profile'!E5355*$K$13</f>
        <v>0</v>
      </c>
      <c r="E5353" s="8">
        <f>'Load Profile'!G5354</f>
        <v>1.9411403613958302</v>
      </c>
      <c r="F5353" s="8">
        <f t="shared" si="249"/>
        <v>1.9411403613958302</v>
      </c>
      <c r="G5353">
        <f t="shared" si="250"/>
        <v>0</v>
      </c>
      <c r="H5353" s="8">
        <f t="shared" si="251"/>
        <v>0</v>
      </c>
    </row>
    <row r="5354" spans="1:8">
      <c r="A5354">
        <f>'Solar Profile'!A5356</f>
        <v>8</v>
      </c>
      <c r="B5354">
        <f>'Solar Profile'!B5356</f>
        <v>12</v>
      </c>
      <c r="C5354">
        <f>'Solar Profile'!C5356</f>
        <v>0</v>
      </c>
      <c r="D5354" s="8">
        <f>'Solar Profile'!E5356*$K$13</f>
        <v>0</v>
      </c>
      <c r="E5354" s="8">
        <f>'Load Profile'!G5355</f>
        <v>1.6566091375094738</v>
      </c>
      <c r="F5354" s="8">
        <f t="shared" si="249"/>
        <v>1.6566091375094738</v>
      </c>
      <c r="G5354">
        <f t="shared" si="250"/>
        <v>0</v>
      </c>
      <c r="H5354" s="8">
        <f t="shared" si="251"/>
        <v>0</v>
      </c>
    </row>
    <row r="5355" spans="1:8">
      <c r="A5355">
        <f>'Solar Profile'!A5357</f>
        <v>8</v>
      </c>
      <c r="B5355">
        <f>'Solar Profile'!B5357</f>
        <v>12</v>
      </c>
      <c r="C5355">
        <f>'Solar Profile'!C5357</f>
        <v>1</v>
      </c>
      <c r="D5355" s="8">
        <f>'Solar Profile'!E5357*$K$13</f>
        <v>0</v>
      </c>
      <c r="E5355" s="8">
        <f>'Load Profile'!G5356</f>
        <v>1.458740306971825</v>
      </c>
      <c r="F5355" s="8">
        <f t="shared" si="249"/>
        <v>1.458740306971825</v>
      </c>
      <c r="G5355">
        <f t="shared" si="250"/>
        <v>0</v>
      </c>
      <c r="H5355" s="8">
        <f t="shared" si="251"/>
        <v>0</v>
      </c>
    </row>
    <row r="5356" spans="1:8">
      <c r="A5356">
        <f>'Solar Profile'!A5358</f>
        <v>8</v>
      </c>
      <c r="B5356">
        <f>'Solar Profile'!B5358</f>
        <v>12</v>
      </c>
      <c r="C5356">
        <f>'Solar Profile'!C5358</f>
        <v>2</v>
      </c>
      <c r="D5356" s="8">
        <f>'Solar Profile'!E5358*$K$13</f>
        <v>0</v>
      </c>
      <c r="E5356" s="8">
        <f>'Load Profile'!G5357</f>
        <v>1.2967044220456971</v>
      </c>
      <c r="F5356" s="8">
        <f t="shared" si="249"/>
        <v>1.2967044220456971</v>
      </c>
      <c r="G5356">
        <f t="shared" si="250"/>
        <v>0</v>
      </c>
      <c r="H5356" s="8">
        <f t="shared" si="251"/>
        <v>0</v>
      </c>
    </row>
    <row r="5357" spans="1:8">
      <c r="A5357">
        <f>'Solar Profile'!A5359</f>
        <v>8</v>
      </c>
      <c r="B5357">
        <f>'Solar Profile'!B5359</f>
        <v>12</v>
      </c>
      <c r="C5357">
        <f>'Solar Profile'!C5359</f>
        <v>3</v>
      </c>
      <c r="D5357" s="8">
        <f>'Solar Profile'!E5359*$K$13</f>
        <v>0</v>
      </c>
      <c r="E5357" s="8">
        <f>'Load Profile'!G5358</f>
        <v>1.2254199349726071</v>
      </c>
      <c r="F5357" s="8">
        <f t="shared" si="249"/>
        <v>1.2254199349726071</v>
      </c>
      <c r="G5357">
        <f t="shared" si="250"/>
        <v>0</v>
      </c>
      <c r="H5357" s="8">
        <f t="shared" si="251"/>
        <v>0</v>
      </c>
    </row>
    <row r="5358" spans="1:8">
      <c r="A5358">
        <f>'Solar Profile'!A5360</f>
        <v>8</v>
      </c>
      <c r="B5358">
        <f>'Solar Profile'!B5360</f>
        <v>12</v>
      </c>
      <c r="C5358">
        <f>'Solar Profile'!C5360</f>
        <v>4</v>
      </c>
      <c r="D5358" s="8">
        <f>'Solar Profile'!E5360*$K$13</f>
        <v>0</v>
      </c>
      <c r="E5358" s="8">
        <f>'Load Profile'!G5359</f>
        <v>1.1580519034687147</v>
      </c>
      <c r="F5358" s="8">
        <f t="shared" si="249"/>
        <v>1.1580519034687147</v>
      </c>
      <c r="G5358">
        <f t="shared" si="250"/>
        <v>0</v>
      </c>
      <c r="H5358" s="8">
        <f t="shared" si="251"/>
        <v>0</v>
      </c>
    </row>
    <row r="5359" spans="1:8">
      <c r="A5359">
        <f>'Solar Profile'!A5361</f>
        <v>8</v>
      </c>
      <c r="B5359">
        <f>'Solar Profile'!B5361</f>
        <v>12</v>
      </c>
      <c r="C5359">
        <f>'Solar Profile'!C5361</f>
        <v>5</v>
      </c>
      <c r="D5359" s="8">
        <f>'Solar Profile'!E5361*$K$13</f>
        <v>0</v>
      </c>
      <c r="E5359" s="8">
        <f>'Load Profile'!G5360</f>
        <v>1.2089315925469573</v>
      </c>
      <c r="F5359" s="8">
        <f t="shared" si="249"/>
        <v>1.2089315925469573</v>
      </c>
      <c r="G5359">
        <f t="shared" si="250"/>
        <v>0</v>
      </c>
      <c r="H5359" s="8">
        <f t="shared" si="251"/>
        <v>0</v>
      </c>
    </row>
    <row r="5360" spans="1:8">
      <c r="A5360">
        <f>'Solar Profile'!A5362</f>
        <v>8</v>
      </c>
      <c r="B5360">
        <f>'Solar Profile'!B5362</f>
        <v>12</v>
      </c>
      <c r="C5360">
        <f>'Solar Profile'!C5362</f>
        <v>6</v>
      </c>
      <c r="D5360" s="8">
        <f>'Solar Profile'!E5362*$K$13</f>
        <v>0</v>
      </c>
      <c r="E5360" s="8">
        <f>'Load Profile'!G5361</f>
        <v>1.2159955682565502</v>
      </c>
      <c r="F5360" s="8">
        <f t="shared" si="249"/>
        <v>1.2159955682565502</v>
      </c>
      <c r="G5360">
        <f t="shared" si="250"/>
        <v>0</v>
      </c>
      <c r="H5360" s="8">
        <f t="shared" si="251"/>
        <v>0</v>
      </c>
    </row>
    <row r="5361" spans="1:8">
      <c r="A5361">
        <f>'Solar Profile'!A5363</f>
        <v>8</v>
      </c>
      <c r="B5361">
        <f>'Solar Profile'!B5363</f>
        <v>12</v>
      </c>
      <c r="C5361">
        <f>'Solar Profile'!C5363</f>
        <v>7</v>
      </c>
      <c r="D5361" s="8">
        <f>'Solar Profile'!E5363*$K$13</f>
        <v>0.199684</v>
      </c>
      <c r="E5361" s="8">
        <f>'Load Profile'!G5362</f>
        <v>1.2153501505534094</v>
      </c>
      <c r="F5361" s="8">
        <f t="shared" si="249"/>
        <v>1.0156661505534095</v>
      </c>
      <c r="G5361">
        <f t="shared" si="250"/>
        <v>0</v>
      </c>
      <c r="H5361" s="8">
        <f t="shared" si="251"/>
        <v>0.199684</v>
      </c>
    </row>
    <row r="5362" spans="1:8">
      <c r="A5362">
        <f>'Solar Profile'!A5364</f>
        <v>8</v>
      </c>
      <c r="B5362">
        <f>'Solar Profile'!B5364</f>
        <v>12</v>
      </c>
      <c r="C5362">
        <f>'Solar Profile'!C5364</f>
        <v>8</v>
      </c>
      <c r="D5362" s="8">
        <f>'Solar Profile'!E5364*$K$13</f>
        <v>1.321366</v>
      </c>
      <c r="E5362" s="8">
        <f>'Load Profile'!G5363</f>
        <v>1.2501424896332514</v>
      </c>
      <c r="F5362" s="8">
        <f t="shared" si="249"/>
        <v>-7.1223510366748677E-2</v>
      </c>
      <c r="G5362">
        <f t="shared" si="250"/>
        <v>-7.1223510366748677E-2</v>
      </c>
      <c r="H5362" s="8">
        <f t="shared" si="251"/>
        <v>1.2501424896332514</v>
      </c>
    </row>
    <row r="5363" spans="1:8">
      <c r="A5363">
        <f>'Solar Profile'!A5365</f>
        <v>8</v>
      </c>
      <c r="B5363">
        <f>'Solar Profile'!B5365</f>
        <v>12</v>
      </c>
      <c r="C5363">
        <f>'Solar Profile'!C5365</f>
        <v>9</v>
      </c>
      <c r="D5363" s="8">
        <f>'Solar Profile'!E5365*$K$13</f>
        <v>2.8310560000000002</v>
      </c>
      <c r="E5363" s="8">
        <f>'Load Profile'!G5364</f>
        <v>1.3767276438033731</v>
      </c>
      <c r="F5363" s="8">
        <f t="shared" si="249"/>
        <v>-1.4543283561966271</v>
      </c>
      <c r="G5363">
        <f t="shared" si="250"/>
        <v>-1.4543283561966271</v>
      </c>
      <c r="H5363" s="8">
        <f t="shared" si="251"/>
        <v>1.3767276438033731</v>
      </c>
    </row>
    <row r="5364" spans="1:8">
      <c r="A5364">
        <f>'Solar Profile'!A5366</f>
        <v>8</v>
      </c>
      <c r="B5364">
        <f>'Solar Profile'!B5366</f>
        <v>12</v>
      </c>
      <c r="C5364">
        <f>'Solar Profile'!C5366</f>
        <v>10</v>
      </c>
      <c r="D5364" s="8">
        <f>'Solar Profile'!E5366*$K$13</f>
        <v>4.1969539999999999</v>
      </c>
      <c r="E5364" s="8">
        <f>'Load Profile'!G5365</f>
        <v>1.6707010042365358</v>
      </c>
      <c r="F5364" s="8">
        <f t="shared" si="249"/>
        <v>-2.5262529957634641</v>
      </c>
      <c r="G5364">
        <f t="shared" si="250"/>
        <v>-2.5262529957634641</v>
      </c>
      <c r="H5364" s="8">
        <f t="shared" si="251"/>
        <v>1.6707010042365358</v>
      </c>
    </row>
    <row r="5365" spans="1:8">
      <c r="A5365">
        <f>'Solar Profile'!A5367</f>
        <v>8</v>
      </c>
      <c r="B5365">
        <f>'Solar Profile'!B5367</f>
        <v>12</v>
      </c>
      <c r="C5365">
        <f>'Solar Profile'!C5367</f>
        <v>11</v>
      </c>
      <c r="D5365" s="8">
        <f>'Solar Profile'!E5367*$K$13</f>
        <v>5.1629120000000004</v>
      </c>
      <c r="E5365" s="8">
        <f>'Load Profile'!G5366</f>
        <v>1.9402087719798855</v>
      </c>
      <c r="F5365" s="8">
        <f t="shared" si="249"/>
        <v>-3.2227032280201149</v>
      </c>
      <c r="G5365">
        <f t="shared" si="250"/>
        <v>-3.2227032280201149</v>
      </c>
      <c r="H5365" s="8">
        <f t="shared" si="251"/>
        <v>1.9402087719798855</v>
      </c>
    </row>
    <row r="5366" spans="1:8">
      <c r="A5366">
        <f>'Solar Profile'!A5368</f>
        <v>8</v>
      </c>
      <c r="B5366">
        <f>'Solar Profile'!B5368</f>
        <v>12</v>
      </c>
      <c r="C5366">
        <f>'Solar Profile'!C5368</f>
        <v>12</v>
      </c>
      <c r="D5366" s="8">
        <f>'Solar Profile'!E5368*$K$13</f>
        <v>5.7721480000000005</v>
      </c>
      <c r="E5366" s="8">
        <f>'Load Profile'!G5367</f>
        <v>2.2353594898801368</v>
      </c>
      <c r="F5366" s="8">
        <f t="shared" si="249"/>
        <v>-3.5367885101198637</v>
      </c>
      <c r="G5366">
        <f t="shared" si="250"/>
        <v>-3.5367885101198637</v>
      </c>
      <c r="H5366" s="8">
        <f t="shared" si="251"/>
        <v>2.2353594898801368</v>
      </c>
    </row>
    <row r="5367" spans="1:8">
      <c r="A5367">
        <f>'Solar Profile'!A5369</f>
        <v>8</v>
      </c>
      <c r="B5367">
        <f>'Solar Profile'!B5369</f>
        <v>12</v>
      </c>
      <c r="C5367">
        <f>'Solar Profile'!C5369</f>
        <v>13</v>
      </c>
      <c r="D5367" s="8">
        <f>'Solar Profile'!E5369*$K$13</f>
        <v>5.9985479999999995</v>
      </c>
      <c r="E5367" s="8">
        <f>'Load Profile'!G5368</f>
        <v>2.4229168140274013</v>
      </c>
      <c r="F5367" s="8">
        <f t="shared" si="249"/>
        <v>-3.5756311859725982</v>
      </c>
      <c r="G5367">
        <f t="shared" si="250"/>
        <v>-3.5756311859725982</v>
      </c>
      <c r="H5367" s="8">
        <f t="shared" si="251"/>
        <v>2.4229168140274013</v>
      </c>
    </row>
    <row r="5368" spans="1:8">
      <c r="A5368">
        <f>'Solar Profile'!A5370</f>
        <v>8</v>
      </c>
      <c r="B5368">
        <f>'Solar Profile'!B5370</f>
        <v>12</v>
      </c>
      <c r="C5368">
        <f>'Solar Profile'!C5370</f>
        <v>14</v>
      </c>
      <c r="D5368" s="8">
        <f>'Solar Profile'!E5370*$K$13</f>
        <v>5.7388339999999998</v>
      </c>
      <c r="E5368" s="8">
        <f>'Load Profile'!G5369</f>
        <v>2.6482474607409499</v>
      </c>
      <c r="F5368" s="8">
        <f t="shared" si="249"/>
        <v>-3.0905865392590499</v>
      </c>
      <c r="G5368">
        <f t="shared" si="250"/>
        <v>-3.0905865392590499</v>
      </c>
      <c r="H5368" s="8">
        <f t="shared" si="251"/>
        <v>2.6482474607409499</v>
      </c>
    </row>
    <row r="5369" spans="1:8">
      <c r="A5369">
        <f>'Solar Profile'!A5371</f>
        <v>8</v>
      </c>
      <c r="B5369">
        <f>'Solar Profile'!B5371</f>
        <v>12</v>
      </c>
      <c r="C5369">
        <f>'Solar Profile'!C5371</f>
        <v>15</v>
      </c>
      <c r="D5369" s="8">
        <f>'Solar Profile'!E5371*$K$13</f>
        <v>5.2828900000000001</v>
      </c>
      <c r="E5369" s="8">
        <f>'Load Profile'!G5370</f>
        <v>2.963646919756278</v>
      </c>
      <c r="F5369" s="8">
        <f t="shared" si="249"/>
        <v>-2.3192430802437221</v>
      </c>
      <c r="G5369">
        <f t="shared" si="250"/>
        <v>-2.3192430802437221</v>
      </c>
      <c r="H5369" s="8">
        <f t="shared" si="251"/>
        <v>2.963646919756278</v>
      </c>
    </row>
    <row r="5370" spans="1:8">
      <c r="A5370">
        <f>'Solar Profile'!A5372</f>
        <v>8</v>
      </c>
      <c r="B5370">
        <f>'Solar Profile'!B5372</f>
        <v>12</v>
      </c>
      <c r="C5370">
        <f>'Solar Profile'!C5372</f>
        <v>16</v>
      </c>
      <c r="D5370" s="8">
        <f>'Solar Profile'!E5372*$K$13</f>
        <v>4.5191920000000003</v>
      </c>
      <c r="E5370" s="8">
        <f>'Load Profile'!G5371</f>
        <v>3.2265983726941347</v>
      </c>
      <c r="F5370" s="8">
        <f t="shared" si="249"/>
        <v>-1.2925936273058656</v>
      </c>
      <c r="G5370">
        <f t="shared" si="250"/>
        <v>-1.2925936273058656</v>
      </c>
      <c r="H5370" s="8">
        <f t="shared" si="251"/>
        <v>3.2265983726941347</v>
      </c>
    </row>
    <row r="5371" spans="1:8">
      <c r="A5371">
        <f>'Solar Profile'!A5373</f>
        <v>8</v>
      </c>
      <c r="B5371">
        <f>'Solar Profile'!B5373</f>
        <v>12</v>
      </c>
      <c r="C5371">
        <f>'Solar Profile'!C5373</f>
        <v>17</v>
      </c>
      <c r="D5371" s="8">
        <f>'Solar Profile'!E5373*$K$13</f>
        <v>3.38</v>
      </c>
      <c r="E5371" s="8">
        <f>'Load Profile'!G5372</f>
        <v>3.3079960811571474</v>
      </c>
      <c r="F5371" s="8">
        <f t="shared" si="249"/>
        <v>-7.200391884285251E-2</v>
      </c>
      <c r="G5371">
        <f t="shared" si="250"/>
        <v>-7.200391884285251E-2</v>
      </c>
      <c r="H5371" s="8">
        <f t="shared" si="251"/>
        <v>3.3079960811571474</v>
      </c>
    </row>
    <row r="5372" spans="1:8">
      <c r="A5372">
        <f>'Solar Profile'!A5374</f>
        <v>8</v>
      </c>
      <c r="B5372">
        <f>'Solar Profile'!B5374</f>
        <v>12</v>
      </c>
      <c r="C5372">
        <f>'Solar Profile'!C5374</f>
        <v>18</v>
      </c>
      <c r="D5372" s="8">
        <f>'Solar Profile'!E5374*$K$13</f>
        <v>1.90646</v>
      </c>
      <c r="E5372" s="8">
        <f>'Load Profile'!G5373</f>
        <v>3.2464178446652729</v>
      </c>
      <c r="F5372" s="8">
        <f t="shared" si="249"/>
        <v>1.3399578446652729</v>
      </c>
      <c r="G5372">
        <f t="shared" si="250"/>
        <v>0</v>
      </c>
      <c r="H5372" s="8">
        <f t="shared" si="251"/>
        <v>1.90646</v>
      </c>
    </row>
    <row r="5373" spans="1:8">
      <c r="A5373">
        <f>'Solar Profile'!A5375</f>
        <v>8</v>
      </c>
      <c r="B5373">
        <f>'Solar Profile'!B5375</f>
        <v>12</v>
      </c>
      <c r="C5373">
        <f>'Solar Profile'!C5375</f>
        <v>19</v>
      </c>
      <c r="D5373" s="8">
        <f>'Solar Profile'!E5375*$K$13</f>
        <v>0.51740999999999993</v>
      </c>
      <c r="E5373" s="8">
        <f>'Load Profile'!G5374</f>
        <v>3.1283646234384559</v>
      </c>
      <c r="F5373" s="8">
        <f t="shared" si="249"/>
        <v>2.610954623438456</v>
      </c>
      <c r="G5373">
        <f t="shared" si="250"/>
        <v>0</v>
      </c>
      <c r="H5373" s="8">
        <f t="shared" si="251"/>
        <v>0.51740999999999993</v>
      </c>
    </row>
    <row r="5374" spans="1:8">
      <c r="A5374">
        <f>'Solar Profile'!A5376</f>
        <v>8</v>
      </c>
      <c r="B5374">
        <f>'Solar Profile'!B5376</f>
        <v>12</v>
      </c>
      <c r="C5374">
        <f>'Solar Profile'!C5376</f>
        <v>20</v>
      </c>
      <c r="D5374" s="8">
        <f>'Solar Profile'!E5376*$K$13</f>
        <v>0</v>
      </c>
      <c r="E5374" s="8">
        <f>'Load Profile'!G5375</f>
        <v>3.0119774218646316</v>
      </c>
      <c r="F5374" s="8">
        <f t="shared" si="249"/>
        <v>3.0119774218646316</v>
      </c>
      <c r="G5374">
        <f t="shared" si="250"/>
        <v>0</v>
      </c>
      <c r="H5374" s="8">
        <f t="shared" si="251"/>
        <v>0</v>
      </c>
    </row>
    <row r="5375" spans="1:8">
      <c r="A5375">
        <f>'Solar Profile'!A5377</f>
        <v>8</v>
      </c>
      <c r="B5375">
        <f>'Solar Profile'!B5377</f>
        <v>12</v>
      </c>
      <c r="C5375">
        <f>'Solar Profile'!C5377</f>
        <v>21</v>
      </c>
      <c r="D5375" s="8">
        <f>'Solar Profile'!E5377*$K$13</f>
        <v>0</v>
      </c>
      <c r="E5375" s="8">
        <f>'Load Profile'!G5376</f>
        <v>2.7663731975583983</v>
      </c>
      <c r="F5375" s="8">
        <f t="shared" si="249"/>
        <v>2.7663731975583983</v>
      </c>
      <c r="G5375">
        <f t="shared" si="250"/>
        <v>0</v>
      </c>
      <c r="H5375" s="8">
        <f t="shared" si="251"/>
        <v>0</v>
      </c>
    </row>
    <row r="5376" spans="1:8">
      <c r="A5376">
        <f>'Solar Profile'!A5378</f>
        <v>8</v>
      </c>
      <c r="B5376">
        <f>'Solar Profile'!B5378</f>
        <v>12</v>
      </c>
      <c r="C5376">
        <f>'Solar Profile'!C5378</f>
        <v>22</v>
      </c>
      <c r="D5376" s="8">
        <f>'Solar Profile'!E5378*$K$13</f>
        <v>0</v>
      </c>
      <c r="E5376" s="8">
        <f>'Load Profile'!G5377</f>
        <v>2.3916513424430592</v>
      </c>
      <c r="F5376" s="8">
        <f t="shared" si="249"/>
        <v>2.3916513424430592</v>
      </c>
      <c r="G5376">
        <f t="shared" si="250"/>
        <v>0</v>
      </c>
      <c r="H5376" s="8">
        <f t="shared" si="251"/>
        <v>0</v>
      </c>
    </row>
    <row r="5377" spans="1:8">
      <c r="A5377">
        <f>'Solar Profile'!A5379</f>
        <v>8</v>
      </c>
      <c r="B5377">
        <f>'Solar Profile'!B5379</f>
        <v>12</v>
      </c>
      <c r="C5377">
        <f>'Solar Profile'!C5379</f>
        <v>23</v>
      </c>
      <c r="D5377" s="8">
        <f>'Solar Profile'!E5379*$K$13</f>
        <v>0</v>
      </c>
      <c r="E5377" s="8">
        <f>'Load Profile'!G5378</f>
        <v>2.0782023172736288</v>
      </c>
      <c r="F5377" s="8">
        <f t="shared" si="249"/>
        <v>2.0782023172736288</v>
      </c>
      <c r="G5377">
        <f t="shared" si="250"/>
        <v>0</v>
      </c>
      <c r="H5377" s="8">
        <f t="shared" si="251"/>
        <v>0</v>
      </c>
    </row>
    <row r="5378" spans="1:8">
      <c r="A5378">
        <f>'Solar Profile'!A5380</f>
        <v>8</v>
      </c>
      <c r="B5378">
        <f>'Solar Profile'!B5380</f>
        <v>13</v>
      </c>
      <c r="C5378">
        <f>'Solar Profile'!C5380</f>
        <v>0</v>
      </c>
      <c r="D5378" s="8">
        <f>'Solar Profile'!E5380*$K$13</f>
        <v>0</v>
      </c>
      <c r="E5378" s="8">
        <f>'Load Profile'!G5379</f>
        <v>1.8261666390330864</v>
      </c>
      <c r="F5378" s="8">
        <f t="shared" si="249"/>
        <v>1.8261666390330864</v>
      </c>
      <c r="G5378">
        <f t="shared" si="250"/>
        <v>0</v>
      </c>
      <c r="H5378" s="8">
        <f t="shared" si="251"/>
        <v>0</v>
      </c>
    </row>
    <row r="5379" spans="1:8">
      <c r="A5379">
        <f>'Solar Profile'!A5381</f>
        <v>8</v>
      </c>
      <c r="B5379">
        <f>'Solar Profile'!B5381</f>
        <v>13</v>
      </c>
      <c r="C5379">
        <f>'Solar Profile'!C5381</f>
        <v>1</v>
      </c>
      <c r="D5379" s="8">
        <f>'Solar Profile'!E5381*$K$13</f>
        <v>0</v>
      </c>
      <c r="E5379" s="8">
        <f>'Load Profile'!G5380</f>
        <v>1.622056947120454</v>
      </c>
      <c r="F5379" s="8">
        <f t="shared" ref="F5379:F5442" si="252">E5379-D5379</f>
        <v>1.622056947120454</v>
      </c>
      <c r="G5379">
        <f t="shared" ref="G5379:G5442" si="253">IF(F5379&lt;0,F5379,0)</f>
        <v>0</v>
      </c>
      <c r="H5379" s="8">
        <f t="shared" ref="H5379:H5442" si="254">D5379+G5379</f>
        <v>0</v>
      </c>
    </row>
    <row r="5380" spans="1:8">
      <c r="A5380">
        <f>'Solar Profile'!A5382</f>
        <v>8</v>
      </c>
      <c r="B5380">
        <f>'Solar Profile'!B5382</f>
        <v>13</v>
      </c>
      <c r="C5380">
        <f>'Solar Profile'!C5382</f>
        <v>2</v>
      </c>
      <c r="D5380" s="8">
        <f>'Solar Profile'!E5382*$K$13</f>
        <v>0</v>
      </c>
      <c r="E5380" s="8">
        <f>'Load Profile'!G5381</f>
        <v>1.4600765766178674</v>
      </c>
      <c r="F5380" s="8">
        <f t="shared" si="252"/>
        <v>1.4600765766178674</v>
      </c>
      <c r="G5380">
        <f t="shared" si="253"/>
        <v>0</v>
      </c>
      <c r="H5380" s="8">
        <f t="shared" si="254"/>
        <v>0</v>
      </c>
    </row>
    <row r="5381" spans="1:8">
      <c r="A5381">
        <f>'Solar Profile'!A5383</f>
        <v>8</v>
      </c>
      <c r="B5381">
        <f>'Solar Profile'!B5383</f>
        <v>13</v>
      </c>
      <c r="C5381">
        <f>'Solar Profile'!C5383</f>
        <v>3</v>
      </c>
      <c r="D5381" s="8">
        <f>'Solar Profile'!E5383*$K$13</f>
        <v>0</v>
      </c>
      <c r="E5381" s="8">
        <f>'Load Profile'!G5382</f>
        <v>1.3784215637746717</v>
      </c>
      <c r="F5381" s="8">
        <f t="shared" si="252"/>
        <v>1.3784215637746717</v>
      </c>
      <c r="G5381">
        <f t="shared" si="253"/>
        <v>0</v>
      </c>
      <c r="H5381" s="8">
        <f t="shared" si="254"/>
        <v>0</v>
      </c>
    </row>
    <row r="5382" spans="1:8">
      <c r="A5382">
        <f>'Solar Profile'!A5384</f>
        <v>8</v>
      </c>
      <c r="B5382">
        <f>'Solar Profile'!B5384</f>
        <v>13</v>
      </c>
      <c r="C5382">
        <f>'Solar Profile'!C5384</f>
        <v>4</v>
      </c>
      <c r="D5382" s="8">
        <f>'Solar Profile'!E5384*$K$13</f>
        <v>0</v>
      </c>
      <c r="E5382" s="8">
        <f>'Load Profile'!G5383</f>
        <v>1.3249825275482663</v>
      </c>
      <c r="F5382" s="8">
        <f t="shared" si="252"/>
        <v>1.3249825275482663</v>
      </c>
      <c r="G5382">
        <f t="shared" si="253"/>
        <v>0</v>
      </c>
      <c r="H5382" s="8">
        <f t="shared" si="254"/>
        <v>0</v>
      </c>
    </row>
    <row r="5383" spans="1:8">
      <c r="A5383">
        <f>'Solar Profile'!A5385</f>
        <v>8</v>
      </c>
      <c r="B5383">
        <f>'Solar Profile'!B5385</f>
        <v>13</v>
      </c>
      <c r="C5383">
        <f>'Solar Profile'!C5385</f>
        <v>5</v>
      </c>
      <c r="D5383" s="8">
        <f>'Solar Profile'!E5385*$K$13</f>
        <v>0</v>
      </c>
      <c r="E5383" s="8">
        <f>'Load Profile'!G5384</f>
        <v>1.3907248648155635</v>
      </c>
      <c r="F5383" s="8">
        <f t="shared" si="252"/>
        <v>1.3907248648155635</v>
      </c>
      <c r="G5383">
        <f t="shared" si="253"/>
        <v>0</v>
      </c>
      <c r="H5383" s="8">
        <f t="shared" si="254"/>
        <v>0</v>
      </c>
    </row>
    <row r="5384" spans="1:8">
      <c r="A5384">
        <f>'Solar Profile'!A5386</f>
        <v>8</v>
      </c>
      <c r="B5384">
        <f>'Solar Profile'!B5386</f>
        <v>13</v>
      </c>
      <c r="C5384">
        <f>'Solar Profile'!C5386</f>
        <v>6</v>
      </c>
      <c r="D5384" s="8">
        <f>'Solar Profile'!E5386*$K$13</f>
        <v>0</v>
      </c>
      <c r="E5384" s="8">
        <f>'Load Profile'!G5385</f>
        <v>1.3852051299586841</v>
      </c>
      <c r="F5384" s="8">
        <f t="shared" si="252"/>
        <v>1.3852051299586841</v>
      </c>
      <c r="G5384">
        <f t="shared" si="253"/>
        <v>0</v>
      </c>
      <c r="H5384" s="8">
        <f t="shared" si="254"/>
        <v>0</v>
      </c>
    </row>
    <row r="5385" spans="1:8">
      <c r="A5385">
        <f>'Solar Profile'!A5387</f>
        <v>8</v>
      </c>
      <c r="B5385">
        <f>'Solar Profile'!B5387</f>
        <v>13</v>
      </c>
      <c r="C5385">
        <f>'Solar Profile'!C5387</f>
        <v>7</v>
      </c>
      <c r="D5385" s="8">
        <f>'Solar Profile'!E5387*$K$13</f>
        <v>0.16857</v>
      </c>
      <c r="E5385" s="8">
        <f>'Load Profile'!G5386</f>
        <v>1.3967003436477774</v>
      </c>
      <c r="F5385" s="8">
        <f t="shared" si="252"/>
        <v>1.2281303436477775</v>
      </c>
      <c r="G5385">
        <f t="shared" si="253"/>
        <v>0</v>
      </c>
      <c r="H5385" s="8">
        <f t="shared" si="254"/>
        <v>0.16857</v>
      </c>
    </row>
    <row r="5386" spans="1:8">
      <c r="A5386">
        <f>'Solar Profile'!A5388</f>
        <v>8</v>
      </c>
      <c r="B5386">
        <f>'Solar Profile'!B5388</f>
        <v>13</v>
      </c>
      <c r="C5386">
        <f>'Solar Profile'!C5388</f>
        <v>8</v>
      </c>
      <c r="D5386" s="8">
        <f>'Solar Profile'!E5388*$K$13</f>
        <v>1.3080640000000001</v>
      </c>
      <c r="E5386" s="8">
        <f>'Load Profile'!G5387</f>
        <v>1.4851192122929697</v>
      </c>
      <c r="F5386" s="8">
        <f t="shared" si="252"/>
        <v>0.17705521229296961</v>
      </c>
      <c r="G5386">
        <f t="shared" si="253"/>
        <v>0</v>
      </c>
      <c r="H5386" s="8">
        <f t="shared" si="254"/>
        <v>1.3080640000000001</v>
      </c>
    </row>
    <row r="5387" spans="1:8">
      <c r="A5387">
        <f>'Solar Profile'!A5389</f>
        <v>8</v>
      </c>
      <c r="B5387">
        <f>'Solar Profile'!B5389</f>
        <v>13</v>
      </c>
      <c r="C5387">
        <f>'Solar Profile'!C5389</f>
        <v>9</v>
      </c>
      <c r="D5387" s="8">
        <f>'Solar Profile'!E5389*$K$13</f>
        <v>2.8117519999999998</v>
      </c>
      <c r="E5387" s="8">
        <f>'Load Profile'!G5388</f>
        <v>1.657628132805901</v>
      </c>
      <c r="F5387" s="8">
        <f t="shared" si="252"/>
        <v>-1.1541238671940988</v>
      </c>
      <c r="G5387">
        <f t="shared" si="253"/>
        <v>-1.1541238671940988</v>
      </c>
      <c r="H5387" s="8">
        <f t="shared" si="254"/>
        <v>1.657628132805901</v>
      </c>
    </row>
    <row r="5388" spans="1:8">
      <c r="A5388">
        <f>'Solar Profile'!A5390</f>
        <v>8</v>
      </c>
      <c r="B5388">
        <f>'Solar Profile'!B5390</f>
        <v>13</v>
      </c>
      <c r="C5388">
        <f>'Solar Profile'!C5390</f>
        <v>10</v>
      </c>
      <c r="D5388" s="8">
        <f>'Solar Profile'!E5390*$K$13</f>
        <v>4.1115979999999999</v>
      </c>
      <c r="E5388" s="8">
        <f>'Load Profile'!G5389</f>
        <v>2.0290867370154313</v>
      </c>
      <c r="F5388" s="8">
        <f t="shared" si="252"/>
        <v>-2.0825112629845686</v>
      </c>
      <c r="G5388">
        <f t="shared" si="253"/>
        <v>-2.0825112629845686</v>
      </c>
      <c r="H5388" s="8">
        <f t="shared" si="254"/>
        <v>2.0290867370154313</v>
      </c>
    </row>
    <row r="5389" spans="1:8">
      <c r="A5389">
        <f>'Solar Profile'!A5391</f>
        <v>8</v>
      </c>
      <c r="B5389">
        <f>'Solar Profile'!B5391</f>
        <v>13</v>
      </c>
      <c r="C5389">
        <f>'Solar Profile'!C5391</f>
        <v>11</v>
      </c>
      <c r="D5389" s="8">
        <f>'Solar Profile'!E5391*$K$13</f>
        <v>5.0281779999999996</v>
      </c>
      <c r="E5389" s="8">
        <f>'Load Profile'!G5390</f>
        <v>2.3655814059919762</v>
      </c>
      <c r="F5389" s="8">
        <f t="shared" si="252"/>
        <v>-2.6625965940080234</v>
      </c>
      <c r="G5389">
        <f t="shared" si="253"/>
        <v>-2.6625965940080234</v>
      </c>
      <c r="H5389" s="8">
        <f t="shared" si="254"/>
        <v>2.3655814059919762</v>
      </c>
    </row>
    <row r="5390" spans="1:8">
      <c r="A5390">
        <f>'Solar Profile'!A5392</f>
        <v>8</v>
      </c>
      <c r="B5390">
        <f>'Solar Profile'!B5392</f>
        <v>13</v>
      </c>
      <c r="C5390">
        <f>'Solar Profile'!C5392</f>
        <v>12</v>
      </c>
      <c r="D5390" s="8">
        <f>'Solar Profile'!E5392*$K$13</f>
        <v>5.5753620000000002</v>
      </c>
      <c r="E5390" s="8">
        <f>'Load Profile'!G5391</f>
        <v>2.6314490493044085</v>
      </c>
      <c r="F5390" s="8">
        <f t="shared" si="252"/>
        <v>-2.9439129506955917</v>
      </c>
      <c r="G5390">
        <f t="shared" si="253"/>
        <v>-2.9439129506955917</v>
      </c>
      <c r="H5390" s="8">
        <f t="shared" si="254"/>
        <v>2.6314490493044085</v>
      </c>
    </row>
    <row r="5391" spans="1:8">
      <c r="A5391">
        <f>'Solar Profile'!A5393</f>
        <v>8</v>
      </c>
      <c r="B5391">
        <f>'Solar Profile'!B5393</f>
        <v>13</v>
      </c>
      <c r="C5391">
        <f>'Solar Profile'!C5393</f>
        <v>13</v>
      </c>
      <c r="D5391" s="8">
        <f>'Solar Profile'!E5393*$K$13</f>
        <v>5.7672879999999997</v>
      </c>
      <c r="E5391" s="8">
        <f>'Load Profile'!G5392</f>
        <v>2.7208703146149356</v>
      </c>
      <c r="F5391" s="8">
        <f t="shared" si="252"/>
        <v>-3.0464176853850642</v>
      </c>
      <c r="G5391">
        <f t="shared" si="253"/>
        <v>-3.0464176853850642</v>
      </c>
      <c r="H5391" s="8">
        <f t="shared" si="254"/>
        <v>2.7208703146149356</v>
      </c>
    </row>
    <row r="5392" spans="1:8">
      <c r="A5392">
        <f>'Solar Profile'!A5394</f>
        <v>8</v>
      </c>
      <c r="B5392">
        <f>'Solar Profile'!B5394</f>
        <v>13</v>
      </c>
      <c r="C5392">
        <f>'Solar Profile'!C5394</f>
        <v>14</v>
      </c>
      <c r="D5392" s="8">
        <f>'Solar Profile'!E5394*$K$13</f>
        <v>4.8273720000000004</v>
      </c>
      <c r="E5392" s="8">
        <f>'Load Profile'!G5393</f>
        <v>2.9112289044059914</v>
      </c>
      <c r="F5392" s="8">
        <f t="shared" si="252"/>
        <v>-1.9161430955940091</v>
      </c>
      <c r="G5392">
        <f t="shared" si="253"/>
        <v>-1.9161430955940091</v>
      </c>
      <c r="H5392" s="8">
        <f t="shared" si="254"/>
        <v>2.9112289044059914</v>
      </c>
    </row>
    <row r="5393" spans="1:8">
      <c r="A5393">
        <f>'Solar Profile'!A5395</f>
        <v>8</v>
      </c>
      <c r="B5393">
        <f>'Solar Profile'!B5395</f>
        <v>13</v>
      </c>
      <c r="C5393">
        <f>'Solar Profile'!C5395</f>
        <v>15</v>
      </c>
      <c r="D5393" s="8">
        <f>'Solar Profile'!E5395*$K$13</f>
        <v>3.98909</v>
      </c>
      <c r="E5393" s="8">
        <f>'Load Profile'!G5394</f>
        <v>3.1706449226895312</v>
      </c>
      <c r="F5393" s="8">
        <f t="shared" si="252"/>
        <v>-0.81844507731046878</v>
      </c>
      <c r="G5393">
        <f t="shared" si="253"/>
        <v>-0.81844507731046878</v>
      </c>
      <c r="H5393" s="8">
        <f t="shared" si="254"/>
        <v>3.1706449226895312</v>
      </c>
    </row>
    <row r="5394" spans="1:8">
      <c r="A5394">
        <f>'Solar Profile'!A5396</f>
        <v>8</v>
      </c>
      <c r="B5394">
        <f>'Solar Profile'!B5396</f>
        <v>13</v>
      </c>
      <c r="C5394">
        <f>'Solar Profile'!C5396</f>
        <v>16</v>
      </c>
      <c r="D5394" s="8">
        <f>'Solar Profile'!E5396*$K$13</f>
        <v>3.0704959999999999</v>
      </c>
      <c r="E5394" s="8">
        <f>'Load Profile'!G5395</f>
        <v>3.2812391021384384</v>
      </c>
      <c r="F5394" s="8">
        <f t="shared" si="252"/>
        <v>0.2107431021384385</v>
      </c>
      <c r="G5394">
        <f t="shared" si="253"/>
        <v>0</v>
      </c>
      <c r="H5394" s="8">
        <f t="shared" si="254"/>
        <v>3.0704959999999999</v>
      </c>
    </row>
    <row r="5395" spans="1:8">
      <c r="A5395">
        <f>'Solar Profile'!A5397</f>
        <v>8</v>
      </c>
      <c r="B5395">
        <f>'Solar Profile'!B5397</f>
        <v>13</v>
      </c>
      <c r="C5395">
        <f>'Solar Profile'!C5397</f>
        <v>17</v>
      </c>
      <c r="D5395" s="8">
        <f>'Solar Profile'!E5397*$K$13</f>
        <v>2.252424</v>
      </c>
      <c r="E5395" s="8">
        <f>'Load Profile'!G5396</f>
        <v>3.280589907101982</v>
      </c>
      <c r="F5395" s="8">
        <f t="shared" si="252"/>
        <v>1.028165907101982</v>
      </c>
      <c r="G5395">
        <f t="shared" si="253"/>
        <v>0</v>
      </c>
      <c r="H5395" s="8">
        <f t="shared" si="254"/>
        <v>2.252424</v>
      </c>
    </row>
    <row r="5396" spans="1:8">
      <c r="A5396">
        <f>'Solar Profile'!A5398</f>
        <v>8</v>
      </c>
      <c r="B5396">
        <f>'Solar Profile'!B5398</f>
        <v>13</v>
      </c>
      <c r="C5396">
        <f>'Solar Profile'!C5398</f>
        <v>18</v>
      </c>
      <c r="D5396" s="8">
        <f>'Solar Profile'!E5398*$K$13</f>
        <v>1.4727460000000001</v>
      </c>
      <c r="E5396" s="8">
        <f>'Load Profile'!G5397</f>
        <v>3.1490371752379556</v>
      </c>
      <c r="F5396" s="8">
        <f t="shared" si="252"/>
        <v>1.6762911752379555</v>
      </c>
      <c r="G5396">
        <f t="shared" si="253"/>
        <v>0</v>
      </c>
      <c r="H5396" s="8">
        <f t="shared" si="254"/>
        <v>1.4727460000000001</v>
      </c>
    </row>
    <row r="5397" spans="1:8">
      <c r="A5397">
        <f>'Solar Profile'!A5399</f>
        <v>8</v>
      </c>
      <c r="B5397">
        <f>'Solar Profile'!B5399</f>
        <v>13</v>
      </c>
      <c r="C5397">
        <f>'Solar Profile'!C5399</f>
        <v>19</v>
      </c>
      <c r="D5397" s="8">
        <f>'Solar Profile'!E5399*$K$13</f>
        <v>0.47073200000000004</v>
      </c>
      <c r="E5397" s="8">
        <f>'Load Profile'!G5398</f>
        <v>2.9366721547737211</v>
      </c>
      <c r="F5397" s="8">
        <f t="shared" si="252"/>
        <v>2.4659401547737212</v>
      </c>
      <c r="G5397">
        <f t="shared" si="253"/>
        <v>0</v>
      </c>
      <c r="H5397" s="8">
        <f t="shared" si="254"/>
        <v>0.47073200000000004</v>
      </c>
    </row>
    <row r="5398" spans="1:8">
      <c r="A5398">
        <f>'Solar Profile'!A5400</f>
        <v>8</v>
      </c>
      <c r="B5398">
        <f>'Solar Profile'!B5400</f>
        <v>13</v>
      </c>
      <c r="C5398">
        <f>'Solar Profile'!C5400</f>
        <v>20</v>
      </c>
      <c r="D5398" s="8">
        <f>'Solar Profile'!E5400*$K$13</f>
        <v>0</v>
      </c>
      <c r="E5398" s="8">
        <f>'Load Profile'!G5399</f>
        <v>2.7341372827430561</v>
      </c>
      <c r="F5398" s="8">
        <f t="shared" si="252"/>
        <v>2.7341372827430561</v>
      </c>
      <c r="G5398">
        <f t="shared" si="253"/>
        <v>0</v>
      </c>
      <c r="H5398" s="8">
        <f t="shared" si="254"/>
        <v>0</v>
      </c>
    </row>
    <row r="5399" spans="1:8">
      <c r="A5399">
        <f>'Solar Profile'!A5401</f>
        <v>8</v>
      </c>
      <c r="B5399">
        <f>'Solar Profile'!B5401</f>
        <v>13</v>
      </c>
      <c r="C5399">
        <f>'Solar Profile'!C5401</f>
        <v>21</v>
      </c>
      <c r="D5399" s="8">
        <f>'Solar Profile'!E5401*$K$13</f>
        <v>0</v>
      </c>
      <c r="E5399" s="8">
        <f>'Load Profile'!G5400</f>
        <v>2.3219550442483388</v>
      </c>
      <c r="F5399" s="8">
        <f t="shared" si="252"/>
        <v>2.3219550442483388</v>
      </c>
      <c r="G5399">
        <f t="shared" si="253"/>
        <v>0</v>
      </c>
      <c r="H5399" s="8">
        <f t="shared" si="254"/>
        <v>0</v>
      </c>
    </row>
    <row r="5400" spans="1:8">
      <c r="A5400">
        <f>'Solar Profile'!A5402</f>
        <v>8</v>
      </c>
      <c r="B5400">
        <f>'Solar Profile'!B5402</f>
        <v>13</v>
      </c>
      <c r="C5400">
        <f>'Solar Profile'!C5402</f>
        <v>22</v>
      </c>
      <c r="D5400" s="8">
        <f>'Solar Profile'!E5402*$K$13</f>
        <v>0</v>
      </c>
      <c r="E5400" s="8">
        <f>'Load Profile'!G5401</f>
        <v>1.9520065010825132</v>
      </c>
      <c r="F5400" s="8">
        <f t="shared" si="252"/>
        <v>1.9520065010825132</v>
      </c>
      <c r="G5400">
        <f t="shared" si="253"/>
        <v>0</v>
      </c>
      <c r="H5400" s="8">
        <f t="shared" si="254"/>
        <v>0</v>
      </c>
    </row>
    <row r="5401" spans="1:8">
      <c r="A5401">
        <f>'Solar Profile'!A5403</f>
        <v>8</v>
      </c>
      <c r="B5401">
        <f>'Solar Profile'!B5403</f>
        <v>13</v>
      </c>
      <c r="C5401">
        <f>'Solar Profile'!C5403</f>
        <v>23</v>
      </c>
      <c r="D5401" s="8">
        <f>'Solar Profile'!E5403*$K$13</f>
        <v>0</v>
      </c>
      <c r="E5401" s="8">
        <f>'Load Profile'!G5402</f>
        <v>1.5927063482688686</v>
      </c>
      <c r="F5401" s="8">
        <f t="shared" si="252"/>
        <v>1.5927063482688686</v>
      </c>
      <c r="G5401">
        <f t="shared" si="253"/>
        <v>0</v>
      </c>
      <c r="H5401" s="8">
        <f t="shared" si="254"/>
        <v>0</v>
      </c>
    </row>
    <row r="5402" spans="1:8">
      <c r="A5402">
        <f>'Solar Profile'!A5404</f>
        <v>8</v>
      </c>
      <c r="B5402">
        <f>'Solar Profile'!B5404</f>
        <v>14</v>
      </c>
      <c r="C5402">
        <f>'Solar Profile'!C5404</f>
        <v>0</v>
      </c>
      <c r="D5402" s="8">
        <f>'Solar Profile'!E5404*$K$13</f>
        <v>0</v>
      </c>
      <c r="E5402" s="8">
        <f>'Load Profile'!G5403</f>
        <v>1.2562096935706875</v>
      </c>
      <c r="F5402" s="8">
        <f t="shared" si="252"/>
        <v>1.2562096935706875</v>
      </c>
      <c r="G5402">
        <f t="shared" si="253"/>
        <v>0</v>
      </c>
      <c r="H5402" s="8">
        <f t="shared" si="254"/>
        <v>0</v>
      </c>
    </row>
    <row r="5403" spans="1:8">
      <c r="A5403">
        <f>'Solar Profile'!A5405</f>
        <v>8</v>
      </c>
      <c r="B5403">
        <f>'Solar Profile'!B5405</f>
        <v>14</v>
      </c>
      <c r="C5403">
        <f>'Solar Profile'!C5405</f>
        <v>1</v>
      </c>
      <c r="D5403" s="8">
        <f>'Solar Profile'!E5405*$K$13</f>
        <v>0</v>
      </c>
      <c r="E5403" s="8">
        <f>'Load Profile'!G5404</f>
        <v>1.0635354029367843</v>
      </c>
      <c r="F5403" s="8">
        <f t="shared" si="252"/>
        <v>1.0635354029367843</v>
      </c>
      <c r="G5403">
        <f t="shared" si="253"/>
        <v>0</v>
      </c>
      <c r="H5403" s="8">
        <f t="shared" si="254"/>
        <v>0</v>
      </c>
    </row>
    <row r="5404" spans="1:8">
      <c r="A5404">
        <f>'Solar Profile'!A5406</f>
        <v>8</v>
      </c>
      <c r="B5404">
        <f>'Solar Profile'!B5406</f>
        <v>14</v>
      </c>
      <c r="C5404">
        <f>'Solar Profile'!C5406</f>
        <v>2</v>
      </c>
      <c r="D5404" s="8">
        <f>'Solar Profile'!E5406*$K$13</f>
        <v>0</v>
      </c>
      <c r="E5404" s="8">
        <f>'Load Profile'!G5405</f>
        <v>0.96665194364000362</v>
      </c>
      <c r="F5404" s="8">
        <f t="shared" si="252"/>
        <v>0.96665194364000362</v>
      </c>
      <c r="G5404">
        <f t="shared" si="253"/>
        <v>0</v>
      </c>
      <c r="H5404" s="8">
        <f t="shared" si="254"/>
        <v>0</v>
      </c>
    </row>
    <row r="5405" spans="1:8">
      <c r="A5405">
        <f>'Solar Profile'!A5407</f>
        <v>8</v>
      </c>
      <c r="B5405">
        <f>'Solar Profile'!B5407</f>
        <v>14</v>
      </c>
      <c r="C5405">
        <f>'Solar Profile'!C5407</f>
        <v>3</v>
      </c>
      <c r="D5405" s="8">
        <f>'Solar Profile'!E5407*$K$13</f>
        <v>0</v>
      </c>
      <c r="E5405" s="8">
        <f>'Load Profile'!G5406</f>
        <v>0.91216844118461515</v>
      </c>
      <c r="F5405" s="8">
        <f t="shared" si="252"/>
        <v>0.91216844118461515</v>
      </c>
      <c r="G5405">
        <f t="shared" si="253"/>
        <v>0</v>
      </c>
      <c r="H5405" s="8">
        <f t="shared" si="254"/>
        <v>0</v>
      </c>
    </row>
    <row r="5406" spans="1:8">
      <c r="A5406">
        <f>'Solar Profile'!A5408</f>
        <v>8</v>
      </c>
      <c r="B5406">
        <f>'Solar Profile'!B5408</f>
        <v>14</v>
      </c>
      <c r="C5406">
        <f>'Solar Profile'!C5408</f>
        <v>4</v>
      </c>
      <c r="D5406" s="8">
        <f>'Solar Profile'!E5408*$K$13</f>
        <v>0</v>
      </c>
      <c r="E5406" s="8">
        <f>'Load Profile'!G5407</f>
        <v>0.85656672718419591</v>
      </c>
      <c r="F5406" s="8">
        <f t="shared" si="252"/>
        <v>0.85656672718419591</v>
      </c>
      <c r="G5406">
        <f t="shared" si="253"/>
        <v>0</v>
      </c>
      <c r="H5406" s="8">
        <f t="shared" si="254"/>
        <v>0</v>
      </c>
    </row>
    <row r="5407" spans="1:8">
      <c r="A5407">
        <f>'Solar Profile'!A5409</f>
        <v>8</v>
      </c>
      <c r="B5407">
        <f>'Solar Profile'!B5409</f>
        <v>14</v>
      </c>
      <c r="C5407">
        <f>'Solar Profile'!C5409</f>
        <v>5</v>
      </c>
      <c r="D5407" s="8">
        <f>'Solar Profile'!E5409*$K$13</f>
        <v>0</v>
      </c>
      <c r="E5407" s="8">
        <f>'Load Profile'!G5408</f>
        <v>0.87467467271865151</v>
      </c>
      <c r="F5407" s="8">
        <f t="shared" si="252"/>
        <v>0.87467467271865151</v>
      </c>
      <c r="G5407">
        <f t="shared" si="253"/>
        <v>0</v>
      </c>
      <c r="H5407" s="8">
        <f t="shared" si="254"/>
        <v>0</v>
      </c>
    </row>
    <row r="5408" spans="1:8">
      <c r="A5408">
        <f>'Solar Profile'!A5410</f>
        <v>8</v>
      </c>
      <c r="B5408">
        <f>'Solar Profile'!B5410</f>
        <v>14</v>
      </c>
      <c r="C5408">
        <f>'Solar Profile'!C5410</f>
        <v>6</v>
      </c>
      <c r="D5408" s="8">
        <f>'Solar Profile'!E5410*$K$13</f>
        <v>0</v>
      </c>
      <c r="E5408" s="8">
        <f>'Load Profile'!G5409</f>
        <v>0.94417907474997587</v>
      </c>
      <c r="F5408" s="8">
        <f t="shared" si="252"/>
        <v>0.94417907474997587</v>
      </c>
      <c r="G5408">
        <f t="shared" si="253"/>
        <v>0</v>
      </c>
      <c r="H5408" s="8">
        <f t="shared" si="254"/>
        <v>0</v>
      </c>
    </row>
    <row r="5409" spans="1:8">
      <c r="A5409">
        <f>'Solar Profile'!A5411</f>
        <v>8</v>
      </c>
      <c r="B5409">
        <f>'Solar Profile'!B5411</f>
        <v>14</v>
      </c>
      <c r="C5409">
        <f>'Solar Profile'!C5411</f>
        <v>7</v>
      </c>
      <c r="D5409" s="8">
        <f>'Solar Profile'!E5411*$K$13</f>
        <v>0.17391399999999999</v>
      </c>
      <c r="E5409" s="8">
        <f>'Load Profile'!G5410</f>
        <v>1.0140871424437858</v>
      </c>
      <c r="F5409" s="8">
        <f t="shared" si="252"/>
        <v>0.84017314244378583</v>
      </c>
      <c r="G5409">
        <f t="shared" si="253"/>
        <v>0</v>
      </c>
      <c r="H5409" s="8">
        <f t="shared" si="254"/>
        <v>0.17391399999999999</v>
      </c>
    </row>
    <row r="5410" spans="1:8">
      <c r="A5410">
        <f>'Solar Profile'!A5412</f>
        <v>8</v>
      </c>
      <c r="B5410">
        <f>'Solar Profile'!B5412</f>
        <v>14</v>
      </c>
      <c r="C5410">
        <f>'Solar Profile'!C5412</f>
        <v>8</v>
      </c>
      <c r="D5410" s="8">
        <f>'Solar Profile'!E5412*$K$13</f>
        <v>1.2667760000000001</v>
      </c>
      <c r="E5410" s="8">
        <f>'Load Profile'!G5411</f>
        <v>1.1043644525725873</v>
      </c>
      <c r="F5410" s="8">
        <f t="shared" si="252"/>
        <v>-0.16241154742741282</v>
      </c>
      <c r="G5410">
        <f t="shared" si="253"/>
        <v>-0.16241154742741282</v>
      </c>
      <c r="H5410" s="8">
        <f t="shared" si="254"/>
        <v>1.1043644525725873</v>
      </c>
    </row>
    <row r="5411" spans="1:8">
      <c r="A5411">
        <f>'Solar Profile'!A5413</f>
        <v>8</v>
      </c>
      <c r="B5411">
        <f>'Solar Profile'!B5413</f>
        <v>14</v>
      </c>
      <c r="C5411">
        <f>'Solar Profile'!C5413</f>
        <v>9</v>
      </c>
      <c r="D5411" s="8">
        <f>'Solar Profile'!E5413*$K$13</f>
        <v>2.6791</v>
      </c>
      <c r="E5411" s="8">
        <f>'Load Profile'!G5412</f>
        <v>1.2579164496007158</v>
      </c>
      <c r="F5411" s="8">
        <f t="shared" si="252"/>
        <v>-1.4211835503992842</v>
      </c>
      <c r="G5411">
        <f t="shared" si="253"/>
        <v>-1.4211835503992842</v>
      </c>
      <c r="H5411" s="8">
        <f t="shared" si="254"/>
        <v>1.2579164496007158</v>
      </c>
    </row>
    <row r="5412" spans="1:8">
      <c r="A5412">
        <f>'Solar Profile'!A5414</f>
        <v>8</v>
      </c>
      <c r="B5412">
        <f>'Solar Profile'!B5414</f>
        <v>14</v>
      </c>
      <c r="C5412">
        <f>'Solar Profile'!C5414</f>
        <v>10</v>
      </c>
      <c r="D5412" s="8">
        <f>'Solar Profile'!E5414*$K$13</f>
        <v>3.946834</v>
      </c>
      <c r="E5412" s="8">
        <f>'Load Profile'!G5413</f>
        <v>1.3375923202383351</v>
      </c>
      <c r="F5412" s="8">
        <f t="shared" si="252"/>
        <v>-2.6092416797616647</v>
      </c>
      <c r="G5412">
        <f t="shared" si="253"/>
        <v>-2.6092416797616647</v>
      </c>
      <c r="H5412" s="8">
        <f t="shared" si="254"/>
        <v>1.3375923202383353</v>
      </c>
    </row>
    <row r="5413" spans="1:8">
      <c r="A5413">
        <f>'Solar Profile'!A5415</f>
        <v>8</v>
      </c>
      <c r="B5413">
        <f>'Solar Profile'!B5415</f>
        <v>14</v>
      </c>
      <c r="C5413">
        <f>'Solar Profile'!C5415</f>
        <v>11</v>
      </c>
      <c r="D5413" s="8">
        <f>'Solar Profile'!E5415*$K$13</f>
        <v>4.7657160000000003</v>
      </c>
      <c r="E5413" s="8">
        <f>'Load Profile'!G5414</f>
        <v>1.3621731095142515</v>
      </c>
      <c r="F5413" s="8">
        <f t="shared" si="252"/>
        <v>-3.403542890485749</v>
      </c>
      <c r="G5413">
        <f t="shared" si="253"/>
        <v>-3.403542890485749</v>
      </c>
      <c r="H5413" s="8">
        <f t="shared" si="254"/>
        <v>1.3621731095142513</v>
      </c>
    </row>
    <row r="5414" spans="1:8">
      <c r="A5414">
        <f>'Solar Profile'!A5416</f>
        <v>8</v>
      </c>
      <c r="B5414">
        <f>'Solar Profile'!B5416</f>
        <v>14</v>
      </c>
      <c r="C5414">
        <f>'Solar Profile'!C5416</f>
        <v>12</v>
      </c>
      <c r="D5414" s="8">
        <f>'Solar Profile'!E5416*$K$13</f>
        <v>5.2819260000000003</v>
      </c>
      <c r="E5414" s="8">
        <f>'Load Profile'!G5415</f>
        <v>1.3806771644892459</v>
      </c>
      <c r="F5414" s="8">
        <f t="shared" si="252"/>
        <v>-3.9012488355107546</v>
      </c>
      <c r="G5414">
        <f t="shared" si="253"/>
        <v>-3.9012488355107546</v>
      </c>
      <c r="H5414" s="8">
        <f t="shared" si="254"/>
        <v>1.3806771644892457</v>
      </c>
    </row>
    <row r="5415" spans="1:8">
      <c r="A5415">
        <f>'Solar Profile'!A5417</f>
        <v>8</v>
      </c>
      <c r="B5415">
        <f>'Solar Profile'!B5417</f>
        <v>14</v>
      </c>
      <c r="C5415">
        <f>'Solar Profile'!C5417</f>
        <v>13</v>
      </c>
      <c r="D5415" s="8">
        <f>'Solar Profile'!E5417*$K$13</f>
        <v>5.4694859999999998</v>
      </c>
      <c r="E5415" s="8">
        <f>'Load Profile'!G5416</f>
        <v>1.4290648705583739</v>
      </c>
      <c r="F5415" s="8">
        <f t="shared" si="252"/>
        <v>-4.0404211294416257</v>
      </c>
      <c r="G5415">
        <f t="shared" si="253"/>
        <v>-4.0404211294416257</v>
      </c>
      <c r="H5415" s="8">
        <f t="shared" si="254"/>
        <v>1.4290648705583742</v>
      </c>
    </row>
    <row r="5416" spans="1:8">
      <c r="A5416">
        <f>'Solar Profile'!A5418</f>
        <v>8</v>
      </c>
      <c r="B5416">
        <f>'Solar Profile'!B5418</f>
        <v>14</v>
      </c>
      <c r="C5416">
        <f>'Solar Profile'!C5418</f>
        <v>14</v>
      </c>
      <c r="D5416" s="8">
        <f>'Solar Profile'!E5418*$K$13</f>
        <v>5.3754099999999996</v>
      </c>
      <c r="E5416" s="8">
        <f>'Load Profile'!G5417</f>
        <v>1.4228297499759615</v>
      </c>
      <c r="F5416" s="8">
        <f t="shared" si="252"/>
        <v>-3.9525802500240381</v>
      </c>
      <c r="G5416">
        <f t="shared" si="253"/>
        <v>-3.9525802500240381</v>
      </c>
      <c r="H5416" s="8">
        <f t="shared" si="254"/>
        <v>1.4228297499759615</v>
      </c>
    </row>
    <row r="5417" spans="1:8">
      <c r="A5417">
        <f>'Solar Profile'!A5419</f>
        <v>8</v>
      </c>
      <c r="B5417">
        <f>'Solar Profile'!B5419</f>
        <v>14</v>
      </c>
      <c r="C5417">
        <f>'Solar Profile'!C5419</f>
        <v>15</v>
      </c>
      <c r="D5417" s="8">
        <f>'Solar Profile'!E5419*$K$13</f>
        <v>4.9330800000000004</v>
      </c>
      <c r="E5417" s="8">
        <f>'Load Profile'!G5418</f>
        <v>1.506669214928529</v>
      </c>
      <c r="F5417" s="8">
        <f t="shared" si="252"/>
        <v>-3.4264107850714716</v>
      </c>
      <c r="G5417">
        <f t="shared" si="253"/>
        <v>-3.4264107850714716</v>
      </c>
      <c r="H5417" s="8">
        <f t="shared" si="254"/>
        <v>1.5066692149285288</v>
      </c>
    </row>
    <row r="5418" spans="1:8">
      <c r="A5418">
        <f>'Solar Profile'!A5420</f>
        <v>8</v>
      </c>
      <c r="B5418">
        <f>'Solar Profile'!B5420</f>
        <v>14</v>
      </c>
      <c r="C5418">
        <f>'Solar Profile'!C5420</f>
        <v>16</v>
      </c>
      <c r="D5418" s="8">
        <f>'Solar Profile'!E5420*$K$13</f>
        <v>4.2346620000000001</v>
      </c>
      <c r="E5418" s="8">
        <f>'Load Profile'!G5419</f>
        <v>1.4811564137236461</v>
      </c>
      <c r="F5418" s="8">
        <f t="shared" si="252"/>
        <v>-2.7535055862763542</v>
      </c>
      <c r="G5418">
        <f t="shared" si="253"/>
        <v>-2.7535055862763542</v>
      </c>
      <c r="H5418" s="8">
        <f t="shared" si="254"/>
        <v>1.4811564137236459</v>
      </c>
    </row>
    <row r="5419" spans="1:8">
      <c r="A5419">
        <f>'Solar Profile'!A5421</f>
        <v>8</v>
      </c>
      <c r="B5419">
        <f>'Solar Profile'!B5421</f>
        <v>14</v>
      </c>
      <c r="C5419">
        <f>'Solar Profile'!C5421</f>
        <v>17</v>
      </c>
      <c r="D5419" s="8">
        <f>'Solar Profile'!E5421*$K$13</f>
        <v>3.0453800000000002</v>
      </c>
      <c r="E5419" s="8">
        <f>'Load Profile'!G5420</f>
        <v>1.4867674985530455</v>
      </c>
      <c r="F5419" s="8">
        <f t="shared" si="252"/>
        <v>-1.5586125014469547</v>
      </c>
      <c r="G5419">
        <f t="shared" si="253"/>
        <v>-1.5586125014469547</v>
      </c>
      <c r="H5419" s="8">
        <f t="shared" si="254"/>
        <v>1.4867674985530455</v>
      </c>
    </row>
    <row r="5420" spans="1:8">
      <c r="A5420">
        <f>'Solar Profile'!A5422</f>
        <v>8</v>
      </c>
      <c r="B5420">
        <f>'Solar Profile'!B5422</f>
        <v>14</v>
      </c>
      <c r="C5420">
        <f>'Solar Profile'!C5422</f>
        <v>18</v>
      </c>
      <c r="D5420" s="8">
        <f>'Solar Profile'!E5422*$K$13</f>
        <v>1.7444659999999999</v>
      </c>
      <c r="E5420" s="8">
        <f>'Load Profile'!G5421</f>
        <v>1.4761677949604743</v>
      </c>
      <c r="F5420" s="8">
        <f t="shared" si="252"/>
        <v>-0.26829820503952551</v>
      </c>
      <c r="G5420">
        <f t="shared" si="253"/>
        <v>-0.26829820503952551</v>
      </c>
      <c r="H5420" s="8">
        <f t="shared" si="254"/>
        <v>1.4761677949604743</v>
      </c>
    </row>
    <row r="5421" spans="1:8">
      <c r="A5421">
        <f>'Solar Profile'!A5423</f>
        <v>8</v>
      </c>
      <c r="B5421">
        <f>'Solar Profile'!B5423</f>
        <v>14</v>
      </c>
      <c r="C5421">
        <f>'Solar Profile'!C5423</f>
        <v>19</v>
      </c>
      <c r="D5421" s="8">
        <f>'Solar Profile'!E5423*$K$13</f>
        <v>0.48926199999999997</v>
      </c>
      <c r="E5421" s="8">
        <f>'Load Profile'!G5422</f>
        <v>1.4464906976920098</v>
      </c>
      <c r="F5421" s="8">
        <f t="shared" si="252"/>
        <v>0.9572286976920098</v>
      </c>
      <c r="G5421">
        <f t="shared" si="253"/>
        <v>0</v>
      </c>
      <c r="H5421" s="8">
        <f t="shared" si="254"/>
        <v>0.48926199999999997</v>
      </c>
    </row>
    <row r="5422" spans="1:8">
      <c r="A5422">
        <f>'Solar Profile'!A5424</f>
        <v>8</v>
      </c>
      <c r="B5422">
        <f>'Solar Profile'!B5424</f>
        <v>14</v>
      </c>
      <c r="C5422">
        <f>'Solar Profile'!C5424</f>
        <v>20</v>
      </c>
      <c r="D5422" s="8">
        <f>'Solar Profile'!E5424*$K$13</f>
        <v>0</v>
      </c>
      <c r="E5422" s="8">
        <f>'Load Profile'!G5423</f>
        <v>1.4664837822191716</v>
      </c>
      <c r="F5422" s="8">
        <f t="shared" si="252"/>
        <v>1.4664837822191716</v>
      </c>
      <c r="G5422">
        <f t="shared" si="253"/>
        <v>0</v>
      </c>
      <c r="H5422" s="8">
        <f t="shared" si="254"/>
        <v>0</v>
      </c>
    </row>
    <row r="5423" spans="1:8">
      <c r="A5423">
        <f>'Solar Profile'!A5425</f>
        <v>8</v>
      </c>
      <c r="B5423">
        <f>'Solar Profile'!B5425</f>
        <v>14</v>
      </c>
      <c r="C5423">
        <f>'Solar Profile'!C5425</f>
        <v>21</v>
      </c>
      <c r="D5423" s="8">
        <f>'Solar Profile'!E5425*$K$13</f>
        <v>0</v>
      </c>
      <c r="E5423" s="8">
        <f>'Load Profile'!G5424</f>
        <v>1.3513528183040888</v>
      </c>
      <c r="F5423" s="8">
        <f t="shared" si="252"/>
        <v>1.3513528183040888</v>
      </c>
      <c r="G5423">
        <f t="shared" si="253"/>
        <v>0</v>
      </c>
      <c r="H5423" s="8">
        <f t="shared" si="254"/>
        <v>0</v>
      </c>
    </row>
    <row r="5424" spans="1:8">
      <c r="A5424">
        <f>'Solar Profile'!A5426</f>
        <v>8</v>
      </c>
      <c r="B5424">
        <f>'Solar Profile'!B5426</f>
        <v>14</v>
      </c>
      <c r="C5424">
        <f>'Solar Profile'!C5426</f>
        <v>22</v>
      </c>
      <c r="D5424" s="8">
        <f>'Solar Profile'!E5426*$K$13</f>
        <v>0</v>
      </c>
      <c r="E5424" s="8">
        <f>'Load Profile'!G5425</f>
        <v>1.2046742006772788</v>
      </c>
      <c r="F5424" s="8">
        <f t="shared" si="252"/>
        <v>1.2046742006772788</v>
      </c>
      <c r="G5424">
        <f t="shared" si="253"/>
        <v>0</v>
      </c>
      <c r="H5424" s="8">
        <f t="shared" si="254"/>
        <v>0</v>
      </c>
    </row>
    <row r="5425" spans="1:8">
      <c r="A5425">
        <f>'Solar Profile'!A5427</f>
        <v>8</v>
      </c>
      <c r="B5425">
        <f>'Solar Profile'!B5427</f>
        <v>14</v>
      </c>
      <c r="C5425">
        <f>'Solar Profile'!C5427</f>
        <v>23</v>
      </c>
      <c r="D5425" s="8">
        <f>'Solar Profile'!E5427*$K$13</f>
        <v>0</v>
      </c>
      <c r="E5425" s="8">
        <f>'Load Profile'!G5426</f>
        <v>0.99936367653836966</v>
      </c>
      <c r="F5425" s="8">
        <f t="shared" si="252"/>
        <v>0.99936367653836966</v>
      </c>
      <c r="G5425">
        <f t="shared" si="253"/>
        <v>0</v>
      </c>
      <c r="H5425" s="8">
        <f t="shared" si="254"/>
        <v>0</v>
      </c>
    </row>
    <row r="5426" spans="1:8">
      <c r="A5426">
        <f>'Solar Profile'!A5428</f>
        <v>8</v>
      </c>
      <c r="B5426">
        <f>'Solar Profile'!B5428</f>
        <v>15</v>
      </c>
      <c r="C5426">
        <f>'Solar Profile'!C5428</f>
        <v>0</v>
      </c>
      <c r="D5426" s="8">
        <f>'Solar Profile'!E5428*$K$13</f>
        <v>0</v>
      </c>
      <c r="E5426" s="8">
        <f>'Load Profile'!G5427</f>
        <v>0.77766470615401784</v>
      </c>
      <c r="F5426" s="8">
        <f t="shared" si="252"/>
        <v>0.77766470615401784</v>
      </c>
      <c r="G5426">
        <f t="shared" si="253"/>
        <v>0</v>
      </c>
      <c r="H5426" s="8">
        <f t="shared" si="254"/>
        <v>0</v>
      </c>
    </row>
    <row r="5427" spans="1:8">
      <c r="A5427">
        <f>'Solar Profile'!A5429</f>
        <v>8</v>
      </c>
      <c r="B5427">
        <f>'Solar Profile'!B5429</f>
        <v>15</v>
      </c>
      <c r="C5427">
        <f>'Solar Profile'!C5429</f>
        <v>1</v>
      </c>
      <c r="D5427" s="8">
        <f>'Solar Profile'!E5429*$K$13</f>
        <v>0</v>
      </c>
      <c r="E5427" s="8">
        <f>'Load Profile'!G5428</f>
        <v>0.70833453318551332</v>
      </c>
      <c r="F5427" s="8">
        <f t="shared" si="252"/>
        <v>0.70833453318551332</v>
      </c>
      <c r="G5427">
        <f t="shared" si="253"/>
        <v>0</v>
      </c>
      <c r="H5427" s="8">
        <f t="shared" si="254"/>
        <v>0</v>
      </c>
    </row>
    <row r="5428" spans="1:8">
      <c r="A5428">
        <f>'Solar Profile'!A5430</f>
        <v>8</v>
      </c>
      <c r="B5428">
        <f>'Solar Profile'!B5430</f>
        <v>15</v>
      </c>
      <c r="C5428">
        <f>'Solar Profile'!C5430</f>
        <v>2</v>
      </c>
      <c r="D5428" s="8">
        <f>'Solar Profile'!E5430*$K$13</f>
        <v>0</v>
      </c>
      <c r="E5428" s="8">
        <f>'Load Profile'!G5429</f>
        <v>0.67767408634161486</v>
      </c>
      <c r="F5428" s="8">
        <f t="shared" si="252"/>
        <v>0.67767408634161486</v>
      </c>
      <c r="G5428">
        <f t="shared" si="253"/>
        <v>0</v>
      </c>
      <c r="H5428" s="8">
        <f t="shared" si="254"/>
        <v>0</v>
      </c>
    </row>
    <row r="5429" spans="1:8">
      <c r="A5429">
        <f>'Solar Profile'!A5431</f>
        <v>8</v>
      </c>
      <c r="B5429">
        <f>'Solar Profile'!B5431</f>
        <v>15</v>
      </c>
      <c r="C5429">
        <f>'Solar Profile'!C5431</f>
        <v>3</v>
      </c>
      <c r="D5429" s="8">
        <f>'Solar Profile'!E5431*$K$13</f>
        <v>0</v>
      </c>
      <c r="E5429" s="8">
        <f>'Load Profile'!G5430</f>
        <v>0.66162519020817356</v>
      </c>
      <c r="F5429" s="8">
        <f t="shared" si="252"/>
        <v>0.66162519020817356</v>
      </c>
      <c r="G5429">
        <f t="shared" si="253"/>
        <v>0</v>
      </c>
      <c r="H5429" s="8">
        <f t="shared" si="254"/>
        <v>0</v>
      </c>
    </row>
    <row r="5430" spans="1:8">
      <c r="A5430">
        <f>'Solar Profile'!A5432</f>
        <v>8</v>
      </c>
      <c r="B5430">
        <f>'Solar Profile'!B5432</f>
        <v>15</v>
      </c>
      <c r="C5430">
        <f>'Solar Profile'!C5432</f>
        <v>4</v>
      </c>
      <c r="D5430" s="8">
        <f>'Solar Profile'!E5432*$K$13</f>
        <v>0</v>
      </c>
      <c r="E5430" s="8">
        <f>'Load Profile'!G5431</f>
        <v>0.61759180514288836</v>
      </c>
      <c r="F5430" s="8">
        <f t="shared" si="252"/>
        <v>0.61759180514288836</v>
      </c>
      <c r="G5430">
        <f t="shared" si="253"/>
        <v>0</v>
      </c>
      <c r="H5430" s="8">
        <f t="shared" si="254"/>
        <v>0</v>
      </c>
    </row>
    <row r="5431" spans="1:8">
      <c r="A5431">
        <f>'Solar Profile'!A5433</f>
        <v>8</v>
      </c>
      <c r="B5431">
        <f>'Solar Profile'!B5433</f>
        <v>15</v>
      </c>
      <c r="C5431">
        <f>'Solar Profile'!C5433</f>
        <v>5</v>
      </c>
      <c r="D5431" s="8">
        <f>'Solar Profile'!E5433*$K$13</f>
        <v>0</v>
      </c>
      <c r="E5431" s="8">
        <f>'Load Profile'!G5432</f>
        <v>0.62159607723977339</v>
      </c>
      <c r="F5431" s="8">
        <f t="shared" si="252"/>
        <v>0.62159607723977339</v>
      </c>
      <c r="G5431">
        <f t="shared" si="253"/>
        <v>0</v>
      </c>
      <c r="H5431" s="8">
        <f t="shared" si="254"/>
        <v>0</v>
      </c>
    </row>
    <row r="5432" spans="1:8">
      <c r="A5432">
        <f>'Solar Profile'!A5434</f>
        <v>8</v>
      </c>
      <c r="B5432">
        <f>'Solar Profile'!B5434</f>
        <v>15</v>
      </c>
      <c r="C5432">
        <f>'Solar Profile'!C5434</f>
        <v>6</v>
      </c>
      <c r="D5432" s="8">
        <f>'Solar Profile'!E5434*$K$13</f>
        <v>0</v>
      </c>
      <c r="E5432" s="8">
        <f>'Load Profile'!G5433</f>
        <v>0.655825656807416</v>
      </c>
      <c r="F5432" s="8">
        <f t="shared" si="252"/>
        <v>0.655825656807416</v>
      </c>
      <c r="G5432">
        <f t="shared" si="253"/>
        <v>0</v>
      </c>
      <c r="H5432" s="8">
        <f t="shared" si="254"/>
        <v>0</v>
      </c>
    </row>
    <row r="5433" spans="1:8">
      <c r="A5433">
        <f>'Solar Profile'!A5435</f>
        <v>8</v>
      </c>
      <c r="B5433">
        <f>'Solar Profile'!B5435</f>
        <v>15</v>
      </c>
      <c r="C5433">
        <f>'Solar Profile'!C5435</f>
        <v>7</v>
      </c>
      <c r="D5433" s="8">
        <f>'Solar Profile'!E5435*$K$13</f>
        <v>0.19318199999999999</v>
      </c>
      <c r="E5433" s="8">
        <f>'Load Profile'!G5434</f>
        <v>0.73568310328121067</v>
      </c>
      <c r="F5433" s="8">
        <f t="shared" si="252"/>
        <v>0.54250110328121071</v>
      </c>
      <c r="G5433">
        <f t="shared" si="253"/>
        <v>0</v>
      </c>
      <c r="H5433" s="8">
        <f t="shared" si="254"/>
        <v>0.19318199999999999</v>
      </c>
    </row>
    <row r="5434" spans="1:8">
      <c r="A5434">
        <f>'Solar Profile'!A5436</f>
        <v>8</v>
      </c>
      <c r="B5434">
        <f>'Solar Profile'!B5436</f>
        <v>15</v>
      </c>
      <c r="C5434">
        <f>'Solar Profile'!C5436</f>
        <v>8</v>
      </c>
      <c r="D5434" s="8">
        <f>'Solar Profile'!E5436*$K$13</f>
        <v>1.2282519999999999</v>
      </c>
      <c r="E5434" s="8">
        <f>'Load Profile'!G5435</f>
        <v>0.83292679831493865</v>
      </c>
      <c r="F5434" s="8">
        <f t="shared" si="252"/>
        <v>-0.39532520168506124</v>
      </c>
      <c r="G5434">
        <f t="shared" si="253"/>
        <v>-0.39532520168506124</v>
      </c>
      <c r="H5434" s="8">
        <f t="shared" si="254"/>
        <v>0.83292679831493865</v>
      </c>
    </row>
    <row r="5435" spans="1:8">
      <c r="A5435">
        <f>'Solar Profile'!A5437</f>
        <v>8</v>
      </c>
      <c r="B5435">
        <f>'Solar Profile'!B5437</f>
        <v>15</v>
      </c>
      <c r="C5435">
        <f>'Solar Profile'!C5437</f>
        <v>9</v>
      </c>
      <c r="D5435" s="8">
        <f>'Solar Profile'!E5437*$K$13</f>
        <v>2.5911200000000001</v>
      </c>
      <c r="E5435" s="8">
        <f>'Load Profile'!G5436</f>
        <v>0.96663763296518412</v>
      </c>
      <c r="F5435" s="8">
        <f t="shared" si="252"/>
        <v>-1.6244823670348159</v>
      </c>
      <c r="G5435">
        <f t="shared" si="253"/>
        <v>-1.6244823670348159</v>
      </c>
      <c r="H5435" s="8">
        <f t="shared" si="254"/>
        <v>0.96663763296518423</v>
      </c>
    </row>
    <row r="5436" spans="1:8">
      <c r="A5436">
        <f>'Solar Profile'!A5438</f>
        <v>8</v>
      </c>
      <c r="B5436">
        <f>'Solar Profile'!B5438</f>
        <v>15</v>
      </c>
      <c r="C5436">
        <f>'Solar Profile'!C5438</f>
        <v>10</v>
      </c>
      <c r="D5436" s="8">
        <f>'Solar Profile'!E5438*$K$13</f>
        <v>3.7389580000000002</v>
      </c>
      <c r="E5436" s="8">
        <f>'Load Profile'!G5437</f>
        <v>1.0817014091008148</v>
      </c>
      <c r="F5436" s="8">
        <f t="shared" si="252"/>
        <v>-2.6572565908991854</v>
      </c>
      <c r="G5436">
        <f t="shared" si="253"/>
        <v>-2.6572565908991854</v>
      </c>
      <c r="H5436" s="8">
        <f t="shared" si="254"/>
        <v>1.0817014091008148</v>
      </c>
    </row>
    <row r="5437" spans="1:8">
      <c r="A5437">
        <f>'Solar Profile'!A5439</f>
        <v>8</v>
      </c>
      <c r="B5437">
        <f>'Solar Profile'!B5439</f>
        <v>15</v>
      </c>
      <c r="C5437">
        <f>'Solar Profile'!C5439</f>
        <v>11</v>
      </c>
      <c r="D5437" s="8">
        <f>'Solar Profile'!E5439*$K$13</f>
        <v>4.5901260000000006</v>
      </c>
      <c r="E5437" s="8">
        <f>'Load Profile'!G5438</f>
        <v>1.1957562810379394</v>
      </c>
      <c r="F5437" s="8">
        <f t="shared" si="252"/>
        <v>-3.3943697189620612</v>
      </c>
      <c r="G5437">
        <f t="shared" si="253"/>
        <v>-3.3943697189620612</v>
      </c>
      <c r="H5437" s="8">
        <f t="shared" si="254"/>
        <v>1.1957562810379394</v>
      </c>
    </row>
    <row r="5438" spans="1:8">
      <c r="A5438">
        <f>'Solar Profile'!A5440</f>
        <v>8</v>
      </c>
      <c r="B5438">
        <f>'Solar Profile'!B5440</f>
        <v>15</v>
      </c>
      <c r="C5438">
        <f>'Solar Profile'!C5440</f>
        <v>12</v>
      </c>
      <c r="D5438" s="8">
        <f>'Solar Profile'!E5440*$K$13</f>
        <v>5.0891139999999995</v>
      </c>
      <c r="E5438" s="8">
        <f>'Load Profile'!G5439</f>
        <v>1.4076095713578622</v>
      </c>
      <c r="F5438" s="8">
        <f t="shared" si="252"/>
        <v>-3.6815044286421372</v>
      </c>
      <c r="G5438">
        <f t="shared" si="253"/>
        <v>-3.6815044286421372</v>
      </c>
      <c r="H5438" s="8">
        <f t="shared" si="254"/>
        <v>1.4076095713578622</v>
      </c>
    </row>
    <row r="5439" spans="1:8">
      <c r="A5439">
        <f>'Solar Profile'!A5441</f>
        <v>8</v>
      </c>
      <c r="B5439">
        <f>'Solar Profile'!B5441</f>
        <v>15</v>
      </c>
      <c r="C5439">
        <f>'Solar Profile'!C5441</f>
        <v>13</v>
      </c>
      <c r="D5439" s="8">
        <f>'Solar Profile'!E5441*$K$13</f>
        <v>5.2588220000000003</v>
      </c>
      <c r="E5439" s="8">
        <f>'Load Profile'!G5440</f>
        <v>1.5577260637062826</v>
      </c>
      <c r="F5439" s="8">
        <f t="shared" si="252"/>
        <v>-3.7010959362937177</v>
      </c>
      <c r="G5439">
        <f t="shared" si="253"/>
        <v>-3.7010959362937177</v>
      </c>
      <c r="H5439" s="8">
        <f t="shared" si="254"/>
        <v>1.5577260637062826</v>
      </c>
    </row>
    <row r="5440" spans="1:8">
      <c r="A5440">
        <f>'Solar Profile'!A5442</f>
        <v>8</v>
      </c>
      <c r="B5440">
        <f>'Solar Profile'!B5442</f>
        <v>15</v>
      </c>
      <c r="C5440">
        <f>'Solar Profile'!C5442</f>
        <v>14</v>
      </c>
      <c r="D5440" s="8">
        <f>'Solar Profile'!E5442*$K$13</f>
        <v>5.1631940000000007</v>
      </c>
      <c r="E5440" s="8">
        <f>'Load Profile'!G5441</f>
        <v>1.7348973035021071</v>
      </c>
      <c r="F5440" s="8">
        <f t="shared" si="252"/>
        <v>-3.4282966964978936</v>
      </c>
      <c r="G5440">
        <f t="shared" si="253"/>
        <v>-3.4282966964978936</v>
      </c>
      <c r="H5440" s="8">
        <f t="shared" si="254"/>
        <v>1.7348973035021071</v>
      </c>
    </row>
    <row r="5441" spans="1:8">
      <c r="A5441">
        <f>'Solar Profile'!A5443</f>
        <v>8</v>
      </c>
      <c r="B5441">
        <f>'Solar Profile'!B5443</f>
        <v>15</v>
      </c>
      <c r="C5441">
        <f>'Solar Profile'!C5443</f>
        <v>15</v>
      </c>
      <c r="D5441" s="8">
        <f>'Solar Profile'!E5443*$K$13</f>
        <v>4.7589100000000002</v>
      </c>
      <c r="E5441" s="8">
        <f>'Load Profile'!G5442</f>
        <v>1.9921453347234981</v>
      </c>
      <c r="F5441" s="8">
        <f t="shared" si="252"/>
        <v>-2.7667646652765021</v>
      </c>
      <c r="G5441">
        <f t="shared" si="253"/>
        <v>-2.7667646652765021</v>
      </c>
      <c r="H5441" s="8">
        <f t="shared" si="254"/>
        <v>1.9921453347234981</v>
      </c>
    </row>
    <row r="5442" spans="1:8">
      <c r="A5442">
        <f>'Solar Profile'!A5444</f>
        <v>8</v>
      </c>
      <c r="B5442">
        <f>'Solar Profile'!B5444</f>
        <v>15</v>
      </c>
      <c r="C5442">
        <f>'Solar Profile'!C5444</f>
        <v>16</v>
      </c>
      <c r="D5442" s="8">
        <f>'Solar Profile'!E5444*$K$13</f>
        <v>4.0984080000000001</v>
      </c>
      <c r="E5442" s="8">
        <f>'Load Profile'!G5443</f>
        <v>2.0877808741597588</v>
      </c>
      <c r="F5442" s="8">
        <f t="shared" si="252"/>
        <v>-2.0106271258402413</v>
      </c>
      <c r="G5442">
        <f t="shared" si="253"/>
        <v>-2.0106271258402413</v>
      </c>
      <c r="H5442" s="8">
        <f t="shared" si="254"/>
        <v>2.0877808741597588</v>
      </c>
    </row>
    <row r="5443" spans="1:8">
      <c r="A5443">
        <f>'Solar Profile'!A5445</f>
        <v>8</v>
      </c>
      <c r="B5443">
        <f>'Solar Profile'!B5445</f>
        <v>15</v>
      </c>
      <c r="C5443">
        <f>'Solar Profile'!C5445</f>
        <v>17</v>
      </c>
      <c r="D5443" s="8">
        <f>'Solar Profile'!E5445*$K$13</f>
        <v>2.9521700000000002</v>
      </c>
      <c r="E5443" s="8">
        <f>'Load Profile'!G5444</f>
        <v>2.1615478243194448</v>
      </c>
      <c r="F5443" s="8">
        <f t="shared" ref="F5443:F5506" si="255">E5443-D5443</f>
        <v>-0.79062217568055537</v>
      </c>
      <c r="G5443">
        <f t="shared" ref="G5443:G5506" si="256">IF(F5443&lt;0,F5443,0)</f>
        <v>-0.79062217568055537</v>
      </c>
      <c r="H5443" s="8">
        <f t="shared" ref="H5443:H5506" si="257">D5443+G5443</f>
        <v>2.1615478243194448</v>
      </c>
    </row>
    <row r="5444" spans="1:8">
      <c r="A5444">
        <f>'Solar Profile'!A5446</f>
        <v>8</v>
      </c>
      <c r="B5444">
        <f>'Solar Profile'!B5446</f>
        <v>15</v>
      </c>
      <c r="C5444">
        <f>'Solar Profile'!C5446</f>
        <v>18</v>
      </c>
      <c r="D5444" s="8">
        <f>'Solar Profile'!E5446*$K$13</f>
        <v>1.6582139999999999</v>
      </c>
      <c r="E5444" s="8">
        <f>'Load Profile'!G5445</f>
        <v>2.138752378791493</v>
      </c>
      <c r="F5444" s="8">
        <f t="shared" si="255"/>
        <v>0.48053837879149319</v>
      </c>
      <c r="G5444">
        <f t="shared" si="256"/>
        <v>0</v>
      </c>
      <c r="H5444" s="8">
        <f t="shared" si="257"/>
        <v>1.6582139999999999</v>
      </c>
    </row>
    <row r="5445" spans="1:8">
      <c r="A5445">
        <f>'Solar Profile'!A5447</f>
        <v>8</v>
      </c>
      <c r="B5445">
        <f>'Solar Profile'!B5447</f>
        <v>15</v>
      </c>
      <c r="C5445">
        <f>'Solar Profile'!C5447</f>
        <v>19</v>
      </c>
      <c r="D5445" s="8">
        <f>'Solar Profile'!E5447*$K$13</f>
        <v>0.50170000000000003</v>
      </c>
      <c r="E5445" s="8">
        <f>'Load Profile'!G5446</f>
        <v>2.0112530277491936</v>
      </c>
      <c r="F5445" s="8">
        <f t="shared" si="255"/>
        <v>1.5095530277491935</v>
      </c>
      <c r="G5445">
        <f t="shared" si="256"/>
        <v>0</v>
      </c>
      <c r="H5445" s="8">
        <f t="shared" si="257"/>
        <v>0.50170000000000003</v>
      </c>
    </row>
    <row r="5446" spans="1:8">
      <c r="A5446">
        <f>'Solar Profile'!A5448</f>
        <v>8</v>
      </c>
      <c r="B5446">
        <f>'Solar Profile'!B5448</f>
        <v>15</v>
      </c>
      <c r="C5446">
        <f>'Solar Profile'!C5448</f>
        <v>20</v>
      </c>
      <c r="D5446" s="8">
        <f>'Solar Profile'!E5448*$K$13</f>
        <v>0</v>
      </c>
      <c r="E5446" s="8">
        <f>'Load Profile'!G5447</f>
        <v>1.9923344133466769</v>
      </c>
      <c r="F5446" s="8">
        <f t="shared" si="255"/>
        <v>1.9923344133466769</v>
      </c>
      <c r="G5446">
        <f t="shared" si="256"/>
        <v>0</v>
      </c>
      <c r="H5446" s="8">
        <f t="shared" si="257"/>
        <v>0</v>
      </c>
    </row>
    <row r="5447" spans="1:8">
      <c r="A5447">
        <f>'Solar Profile'!A5449</f>
        <v>8</v>
      </c>
      <c r="B5447">
        <f>'Solar Profile'!B5449</f>
        <v>15</v>
      </c>
      <c r="C5447">
        <f>'Solar Profile'!C5449</f>
        <v>21</v>
      </c>
      <c r="D5447" s="8">
        <f>'Solar Profile'!E5449*$K$13</f>
        <v>0</v>
      </c>
      <c r="E5447" s="8">
        <f>'Load Profile'!G5448</f>
        <v>1.7856247032896124</v>
      </c>
      <c r="F5447" s="8">
        <f t="shared" si="255"/>
        <v>1.7856247032896124</v>
      </c>
      <c r="G5447">
        <f t="shared" si="256"/>
        <v>0</v>
      </c>
      <c r="H5447" s="8">
        <f t="shared" si="257"/>
        <v>0</v>
      </c>
    </row>
    <row r="5448" spans="1:8">
      <c r="A5448">
        <f>'Solar Profile'!A5450</f>
        <v>8</v>
      </c>
      <c r="B5448">
        <f>'Solar Profile'!B5450</f>
        <v>15</v>
      </c>
      <c r="C5448">
        <f>'Solar Profile'!C5450</f>
        <v>22</v>
      </c>
      <c r="D5448" s="8">
        <f>'Solar Profile'!E5450*$K$13</f>
        <v>0</v>
      </c>
      <c r="E5448" s="8">
        <f>'Load Profile'!G5449</f>
        <v>1.4842940439856691</v>
      </c>
      <c r="F5448" s="8">
        <f t="shared" si="255"/>
        <v>1.4842940439856691</v>
      </c>
      <c r="G5448">
        <f t="shared" si="256"/>
        <v>0</v>
      </c>
      <c r="H5448" s="8">
        <f t="shared" si="257"/>
        <v>0</v>
      </c>
    </row>
    <row r="5449" spans="1:8">
      <c r="A5449">
        <f>'Solar Profile'!A5451</f>
        <v>8</v>
      </c>
      <c r="B5449">
        <f>'Solar Profile'!B5451</f>
        <v>15</v>
      </c>
      <c r="C5449">
        <f>'Solar Profile'!C5451</f>
        <v>23</v>
      </c>
      <c r="D5449" s="8">
        <f>'Solar Profile'!E5451*$K$13</f>
        <v>0</v>
      </c>
      <c r="E5449" s="8">
        <f>'Load Profile'!G5450</f>
        <v>1.2663950075199524</v>
      </c>
      <c r="F5449" s="8">
        <f t="shared" si="255"/>
        <v>1.2663950075199524</v>
      </c>
      <c r="G5449">
        <f t="shared" si="256"/>
        <v>0</v>
      </c>
      <c r="H5449" s="8">
        <f t="shared" si="257"/>
        <v>0</v>
      </c>
    </row>
    <row r="5450" spans="1:8">
      <c r="A5450">
        <f>'Solar Profile'!A5452</f>
        <v>8</v>
      </c>
      <c r="B5450">
        <f>'Solar Profile'!B5452</f>
        <v>16</v>
      </c>
      <c r="C5450">
        <f>'Solar Profile'!C5452</f>
        <v>0</v>
      </c>
      <c r="D5450" s="8">
        <f>'Solar Profile'!E5452*$K$13</f>
        <v>0</v>
      </c>
      <c r="E5450" s="8">
        <f>'Load Profile'!G5451</f>
        <v>0.97553723569143325</v>
      </c>
      <c r="F5450" s="8">
        <f t="shared" si="255"/>
        <v>0.97553723569143325</v>
      </c>
      <c r="G5450">
        <f t="shared" si="256"/>
        <v>0</v>
      </c>
      <c r="H5450" s="8">
        <f t="shared" si="257"/>
        <v>0</v>
      </c>
    </row>
    <row r="5451" spans="1:8">
      <c r="A5451">
        <f>'Solar Profile'!A5453</f>
        <v>8</v>
      </c>
      <c r="B5451">
        <f>'Solar Profile'!B5453</f>
        <v>16</v>
      </c>
      <c r="C5451">
        <f>'Solar Profile'!C5453</f>
        <v>1</v>
      </c>
      <c r="D5451" s="8">
        <f>'Solar Profile'!E5453*$K$13</f>
        <v>0</v>
      </c>
      <c r="E5451" s="8">
        <f>'Load Profile'!G5452</f>
        <v>0.82968495095625383</v>
      </c>
      <c r="F5451" s="8">
        <f t="shared" si="255"/>
        <v>0.82968495095625383</v>
      </c>
      <c r="G5451">
        <f t="shared" si="256"/>
        <v>0</v>
      </c>
      <c r="H5451" s="8">
        <f t="shared" si="257"/>
        <v>0</v>
      </c>
    </row>
    <row r="5452" spans="1:8">
      <c r="A5452">
        <f>'Solar Profile'!A5454</f>
        <v>8</v>
      </c>
      <c r="B5452">
        <f>'Solar Profile'!B5454</f>
        <v>16</v>
      </c>
      <c r="C5452">
        <f>'Solar Profile'!C5454</f>
        <v>2</v>
      </c>
      <c r="D5452" s="8">
        <f>'Solar Profile'!E5454*$K$13</f>
        <v>0</v>
      </c>
      <c r="E5452" s="8">
        <f>'Load Profile'!G5453</f>
        <v>0.77698722128356867</v>
      </c>
      <c r="F5452" s="8">
        <f t="shared" si="255"/>
        <v>0.77698722128356867</v>
      </c>
      <c r="G5452">
        <f t="shared" si="256"/>
        <v>0</v>
      </c>
      <c r="H5452" s="8">
        <f t="shared" si="257"/>
        <v>0</v>
      </c>
    </row>
    <row r="5453" spans="1:8">
      <c r="A5453">
        <f>'Solar Profile'!A5455</f>
        <v>8</v>
      </c>
      <c r="B5453">
        <f>'Solar Profile'!B5455</f>
        <v>16</v>
      </c>
      <c r="C5453">
        <f>'Solar Profile'!C5455</f>
        <v>3</v>
      </c>
      <c r="D5453" s="8">
        <f>'Solar Profile'!E5455*$K$13</f>
        <v>0</v>
      </c>
      <c r="E5453" s="8">
        <f>'Load Profile'!G5454</f>
        <v>0.75715174000534413</v>
      </c>
      <c r="F5453" s="8">
        <f t="shared" si="255"/>
        <v>0.75715174000534413</v>
      </c>
      <c r="G5453">
        <f t="shared" si="256"/>
        <v>0</v>
      </c>
      <c r="H5453" s="8">
        <f t="shared" si="257"/>
        <v>0</v>
      </c>
    </row>
    <row r="5454" spans="1:8">
      <c r="A5454">
        <f>'Solar Profile'!A5456</f>
        <v>8</v>
      </c>
      <c r="B5454">
        <f>'Solar Profile'!B5456</f>
        <v>16</v>
      </c>
      <c r="C5454">
        <f>'Solar Profile'!C5456</f>
        <v>4</v>
      </c>
      <c r="D5454" s="8">
        <f>'Solar Profile'!E5456*$K$13</f>
        <v>0</v>
      </c>
      <c r="E5454" s="8">
        <f>'Load Profile'!G5455</f>
        <v>0.7481507619224611</v>
      </c>
      <c r="F5454" s="8">
        <f t="shared" si="255"/>
        <v>0.7481507619224611</v>
      </c>
      <c r="G5454">
        <f t="shared" si="256"/>
        <v>0</v>
      </c>
      <c r="H5454" s="8">
        <f t="shared" si="257"/>
        <v>0</v>
      </c>
    </row>
    <row r="5455" spans="1:8">
      <c r="A5455">
        <f>'Solar Profile'!A5457</f>
        <v>8</v>
      </c>
      <c r="B5455">
        <f>'Solar Profile'!B5457</f>
        <v>16</v>
      </c>
      <c r="C5455">
        <f>'Solar Profile'!C5457</f>
        <v>5</v>
      </c>
      <c r="D5455" s="8">
        <f>'Solar Profile'!E5457*$K$13</f>
        <v>0</v>
      </c>
      <c r="E5455" s="8">
        <f>'Load Profile'!G5456</f>
        <v>0.87705004263933883</v>
      </c>
      <c r="F5455" s="8">
        <f t="shared" si="255"/>
        <v>0.87705004263933883</v>
      </c>
      <c r="G5455">
        <f t="shared" si="256"/>
        <v>0</v>
      </c>
      <c r="H5455" s="8">
        <f t="shared" si="257"/>
        <v>0</v>
      </c>
    </row>
    <row r="5456" spans="1:8">
      <c r="A5456">
        <f>'Solar Profile'!A5458</f>
        <v>8</v>
      </c>
      <c r="B5456">
        <f>'Solar Profile'!B5458</f>
        <v>16</v>
      </c>
      <c r="C5456">
        <f>'Solar Profile'!C5458</f>
        <v>6</v>
      </c>
      <c r="D5456" s="8">
        <f>'Solar Profile'!E5458*$K$13</f>
        <v>0</v>
      </c>
      <c r="E5456" s="8">
        <f>'Load Profile'!G5457</f>
        <v>0.86979122751566218</v>
      </c>
      <c r="F5456" s="8">
        <f t="shared" si="255"/>
        <v>0.86979122751566218</v>
      </c>
      <c r="G5456">
        <f t="shared" si="256"/>
        <v>0</v>
      </c>
      <c r="H5456" s="8">
        <f t="shared" si="257"/>
        <v>0</v>
      </c>
    </row>
    <row r="5457" spans="1:8">
      <c r="A5457">
        <f>'Solar Profile'!A5459</f>
        <v>8</v>
      </c>
      <c r="B5457">
        <f>'Solar Profile'!B5459</f>
        <v>16</v>
      </c>
      <c r="C5457">
        <f>'Solar Profile'!C5459</f>
        <v>7</v>
      </c>
      <c r="D5457" s="8">
        <f>'Solar Profile'!E5459*$K$13</f>
        <v>0.193718</v>
      </c>
      <c r="E5457" s="8">
        <f>'Load Profile'!G5458</f>
        <v>0.8860366004778556</v>
      </c>
      <c r="F5457" s="8">
        <f t="shared" si="255"/>
        <v>0.69231860047785565</v>
      </c>
      <c r="G5457">
        <f t="shared" si="256"/>
        <v>0</v>
      </c>
      <c r="H5457" s="8">
        <f t="shared" si="257"/>
        <v>0.193718</v>
      </c>
    </row>
    <row r="5458" spans="1:8">
      <c r="A5458">
        <f>'Solar Profile'!A5460</f>
        <v>8</v>
      </c>
      <c r="B5458">
        <f>'Solar Profile'!B5460</f>
        <v>16</v>
      </c>
      <c r="C5458">
        <f>'Solar Profile'!C5460</f>
        <v>8</v>
      </c>
      <c r="D5458" s="8">
        <f>'Solar Profile'!E5460*$K$13</f>
        <v>1.1786240000000001</v>
      </c>
      <c r="E5458" s="8">
        <f>'Load Profile'!G5459</f>
        <v>0.95526390851696319</v>
      </c>
      <c r="F5458" s="8">
        <f t="shared" si="255"/>
        <v>-0.22336009148303693</v>
      </c>
      <c r="G5458">
        <f t="shared" si="256"/>
        <v>-0.22336009148303693</v>
      </c>
      <c r="H5458" s="8">
        <f t="shared" si="257"/>
        <v>0.95526390851696319</v>
      </c>
    </row>
    <row r="5459" spans="1:8">
      <c r="A5459">
        <f>'Solar Profile'!A5461</f>
        <v>8</v>
      </c>
      <c r="B5459">
        <f>'Solar Profile'!B5461</f>
        <v>16</v>
      </c>
      <c r="C5459">
        <f>'Solar Profile'!C5461</f>
        <v>9</v>
      </c>
      <c r="D5459" s="8">
        <f>'Solar Profile'!E5461*$K$13</f>
        <v>2.4995579999999999</v>
      </c>
      <c r="E5459" s="8">
        <f>'Load Profile'!G5460</f>
        <v>1.0383341178499135</v>
      </c>
      <c r="F5459" s="8">
        <f t="shared" si="255"/>
        <v>-1.4612238821500865</v>
      </c>
      <c r="G5459">
        <f t="shared" si="256"/>
        <v>-1.4612238821500865</v>
      </c>
      <c r="H5459" s="8">
        <f t="shared" si="257"/>
        <v>1.0383341178499135</v>
      </c>
    </row>
    <row r="5460" spans="1:8">
      <c r="A5460">
        <f>'Solar Profile'!A5462</f>
        <v>8</v>
      </c>
      <c r="B5460">
        <f>'Solar Profile'!B5462</f>
        <v>16</v>
      </c>
      <c r="C5460">
        <f>'Solar Profile'!C5462</f>
        <v>10</v>
      </c>
      <c r="D5460" s="8">
        <f>'Solar Profile'!E5462*$K$13</f>
        <v>3.7019580000000003</v>
      </c>
      <c r="E5460" s="8">
        <f>'Load Profile'!G5461</f>
        <v>1.200311351818502</v>
      </c>
      <c r="F5460" s="8">
        <f t="shared" si="255"/>
        <v>-2.5016466481814983</v>
      </c>
      <c r="G5460">
        <f t="shared" si="256"/>
        <v>-2.5016466481814983</v>
      </c>
      <c r="H5460" s="8">
        <f t="shared" si="257"/>
        <v>1.200311351818502</v>
      </c>
    </row>
    <row r="5461" spans="1:8">
      <c r="A5461">
        <f>'Solar Profile'!A5463</f>
        <v>8</v>
      </c>
      <c r="B5461">
        <f>'Solar Profile'!B5463</f>
        <v>16</v>
      </c>
      <c r="C5461">
        <f>'Solar Profile'!C5463</f>
        <v>11</v>
      </c>
      <c r="D5461" s="8">
        <f>'Solar Profile'!E5463*$K$13</f>
        <v>3.7456160000000001</v>
      </c>
      <c r="E5461" s="8">
        <f>'Load Profile'!G5462</f>
        <v>1.3660506927556983</v>
      </c>
      <c r="F5461" s="8">
        <f t="shared" si="255"/>
        <v>-2.3795653072443015</v>
      </c>
      <c r="G5461">
        <f t="shared" si="256"/>
        <v>-2.3795653072443015</v>
      </c>
      <c r="H5461" s="8">
        <f t="shared" si="257"/>
        <v>1.3660506927556986</v>
      </c>
    </row>
    <row r="5462" spans="1:8">
      <c r="A5462">
        <f>'Solar Profile'!A5464</f>
        <v>8</v>
      </c>
      <c r="B5462">
        <f>'Solar Profile'!B5464</f>
        <v>16</v>
      </c>
      <c r="C5462">
        <f>'Solar Profile'!C5464</f>
        <v>12</v>
      </c>
      <c r="D5462" s="8">
        <f>'Solar Profile'!E5464*$K$13</f>
        <v>3.483832</v>
      </c>
      <c r="E5462" s="8">
        <f>'Load Profile'!G5463</f>
        <v>1.5350260950687904</v>
      </c>
      <c r="F5462" s="8">
        <f t="shared" si="255"/>
        <v>-1.9488059049312096</v>
      </c>
      <c r="G5462">
        <f t="shared" si="256"/>
        <v>-1.9488059049312096</v>
      </c>
      <c r="H5462" s="8">
        <f t="shared" si="257"/>
        <v>1.5350260950687904</v>
      </c>
    </row>
    <row r="5463" spans="1:8">
      <c r="A5463">
        <f>'Solar Profile'!A5465</f>
        <v>8</v>
      </c>
      <c r="B5463">
        <f>'Solar Profile'!B5465</f>
        <v>16</v>
      </c>
      <c r="C5463">
        <f>'Solar Profile'!C5465</f>
        <v>13</v>
      </c>
      <c r="D5463" s="8">
        <f>'Solar Profile'!E5465*$K$13</f>
        <v>5.6193500000000007</v>
      </c>
      <c r="E5463" s="8">
        <f>'Load Profile'!G5464</f>
        <v>1.7559547595024323</v>
      </c>
      <c r="F5463" s="8">
        <f t="shared" si="255"/>
        <v>-3.8633952404975682</v>
      </c>
      <c r="G5463">
        <f t="shared" si="256"/>
        <v>-3.8633952404975682</v>
      </c>
      <c r="H5463" s="8">
        <f t="shared" si="257"/>
        <v>1.7559547595024325</v>
      </c>
    </row>
    <row r="5464" spans="1:8">
      <c r="A5464">
        <f>'Solar Profile'!A5466</f>
        <v>8</v>
      </c>
      <c r="B5464">
        <f>'Solar Profile'!B5466</f>
        <v>16</v>
      </c>
      <c r="C5464">
        <f>'Solar Profile'!C5466</f>
        <v>14</v>
      </c>
      <c r="D5464" s="8">
        <f>'Solar Profile'!E5466*$K$13</f>
        <v>4.4027020000000006</v>
      </c>
      <c r="E5464" s="8">
        <f>'Load Profile'!G5465</f>
        <v>1.9574102255592962</v>
      </c>
      <c r="F5464" s="8">
        <f t="shared" si="255"/>
        <v>-2.4452917744407046</v>
      </c>
      <c r="G5464">
        <f t="shared" si="256"/>
        <v>-2.4452917744407046</v>
      </c>
      <c r="H5464" s="8">
        <f t="shared" si="257"/>
        <v>1.957410225559296</v>
      </c>
    </row>
    <row r="5465" spans="1:8">
      <c r="A5465">
        <f>'Solar Profile'!A5467</f>
        <v>8</v>
      </c>
      <c r="B5465">
        <f>'Solar Profile'!B5467</f>
        <v>16</v>
      </c>
      <c r="C5465">
        <f>'Solar Profile'!C5467</f>
        <v>15</v>
      </c>
      <c r="D5465" s="8">
        <f>'Solar Profile'!E5467*$K$13</f>
        <v>5.0134460000000001</v>
      </c>
      <c r="E5465" s="8">
        <f>'Load Profile'!G5466</f>
        <v>2.258515066544359</v>
      </c>
      <c r="F5465" s="8">
        <f t="shared" si="255"/>
        <v>-2.7549309334556411</v>
      </c>
      <c r="G5465">
        <f t="shared" si="256"/>
        <v>-2.7549309334556411</v>
      </c>
      <c r="H5465" s="8">
        <f t="shared" si="257"/>
        <v>2.258515066544359</v>
      </c>
    </row>
    <row r="5466" spans="1:8">
      <c r="A5466">
        <f>'Solar Profile'!A5468</f>
        <v>8</v>
      </c>
      <c r="B5466">
        <f>'Solar Profile'!B5468</f>
        <v>16</v>
      </c>
      <c r="C5466">
        <f>'Solar Profile'!C5468</f>
        <v>16</v>
      </c>
      <c r="D5466" s="8">
        <f>'Solar Profile'!E5468*$K$13</f>
        <v>4.2722600000000002</v>
      </c>
      <c r="E5466" s="8">
        <f>'Load Profile'!G5467</f>
        <v>2.6459241903197239</v>
      </c>
      <c r="F5466" s="8">
        <f t="shared" si="255"/>
        <v>-1.6263358096802762</v>
      </c>
      <c r="G5466">
        <f t="shared" si="256"/>
        <v>-1.6263358096802762</v>
      </c>
      <c r="H5466" s="8">
        <f t="shared" si="257"/>
        <v>2.6459241903197239</v>
      </c>
    </row>
    <row r="5467" spans="1:8">
      <c r="A5467">
        <f>'Solar Profile'!A5469</f>
        <v>8</v>
      </c>
      <c r="B5467">
        <f>'Solar Profile'!B5469</f>
        <v>16</v>
      </c>
      <c r="C5467">
        <f>'Solar Profile'!C5469</f>
        <v>17</v>
      </c>
      <c r="D5467" s="8">
        <f>'Solar Profile'!E5469*$K$13</f>
        <v>3.1855540000000002</v>
      </c>
      <c r="E5467" s="8">
        <f>'Load Profile'!G5468</f>
        <v>2.7838027648088635</v>
      </c>
      <c r="F5467" s="8">
        <f t="shared" si="255"/>
        <v>-0.40175123519113676</v>
      </c>
      <c r="G5467">
        <f t="shared" si="256"/>
        <v>-0.40175123519113676</v>
      </c>
      <c r="H5467" s="8">
        <f t="shared" si="257"/>
        <v>2.7838027648088635</v>
      </c>
    </row>
    <row r="5468" spans="1:8">
      <c r="A5468">
        <f>'Solar Profile'!A5470</f>
        <v>8</v>
      </c>
      <c r="B5468">
        <f>'Solar Profile'!B5470</f>
        <v>16</v>
      </c>
      <c r="C5468">
        <f>'Solar Profile'!C5470</f>
        <v>18</v>
      </c>
      <c r="D5468" s="8">
        <f>'Solar Profile'!E5470*$K$13</f>
        <v>1.7903740000000001</v>
      </c>
      <c r="E5468" s="8">
        <f>'Load Profile'!G5469</f>
        <v>2.7374722106462737</v>
      </c>
      <c r="F5468" s="8">
        <f t="shared" si="255"/>
        <v>0.94709821064627353</v>
      </c>
      <c r="G5468">
        <f t="shared" si="256"/>
        <v>0</v>
      </c>
      <c r="H5468" s="8">
        <f t="shared" si="257"/>
        <v>1.7903740000000001</v>
      </c>
    </row>
    <row r="5469" spans="1:8">
      <c r="A5469">
        <f>'Solar Profile'!A5471</f>
        <v>8</v>
      </c>
      <c r="B5469">
        <f>'Solar Profile'!B5471</f>
        <v>16</v>
      </c>
      <c r="C5469">
        <f>'Solar Profile'!C5471</f>
        <v>19</v>
      </c>
      <c r="D5469" s="8">
        <f>'Solar Profile'!E5471*$K$13</f>
        <v>0.46917200000000003</v>
      </c>
      <c r="E5469" s="8">
        <f>'Load Profile'!G5470</f>
        <v>2.5666543512568438</v>
      </c>
      <c r="F5469" s="8">
        <f t="shared" si="255"/>
        <v>2.0974823512568439</v>
      </c>
      <c r="G5469">
        <f t="shared" si="256"/>
        <v>0</v>
      </c>
      <c r="H5469" s="8">
        <f t="shared" si="257"/>
        <v>0.46917200000000003</v>
      </c>
    </row>
    <row r="5470" spans="1:8">
      <c r="A5470">
        <f>'Solar Profile'!A5472</f>
        <v>8</v>
      </c>
      <c r="B5470">
        <f>'Solar Profile'!B5472</f>
        <v>16</v>
      </c>
      <c r="C5470">
        <f>'Solar Profile'!C5472</f>
        <v>20</v>
      </c>
      <c r="D5470" s="8">
        <f>'Solar Profile'!E5472*$K$13</f>
        <v>0</v>
      </c>
      <c r="E5470" s="8">
        <f>'Load Profile'!G5471</f>
        <v>2.4590380939903227</v>
      </c>
      <c r="F5470" s="8">
        <f t="shared" si="255"/>
        <v>2.4590380939903227</v>
      </c>
      <c r="G5470">
        <f t="shared" si="256"/>
        <v>0</v>
      </c>
      <c r="H5470" s="8">
        <f t="shared" si="257"/>
        <v>0</v>
      </c>
    </row>
    <row r="5471" spans="1:8">
      <c r="A5471">
        <f>'Solar Profile'!A5473</f>
        <v>8</v>
      </c>
      <c r="B5471">
        <f>'Solar Profile'!B5473</f>
        <v>16</v>
      </c>
      <c r="C5471">
        <f>'Solar Profile'!C5473</f>
        <v>21</v>
      </c>
      <c r="D5471" s="8">
        <f>'Solar Profile'!E5473*$K$13</f>
        <v>0</v>
      </c>
      <c r="E5471" s="8">
        <f>'Load Profile'!G5472</f>
        <v>2.0961025800219844</v>
      </c>
      <c r="F5471" s="8">
        <f t="shared" si="255"/>
        <v>2.0961025800219844</v>
      </c>
      <c r="G5471">
        <f t="shared" si="256"/>
        <v>0</v>
      </c>
      <c r="H5471" s="8">
        <f t="shared" si="257"/>
        <v>0</v>
      </c>
    </row>
    <row r="5472" spans="1:8">
      <c r="A5472">
        <f>'Solar Profile'!A5474</f>
        <v>8</v>
      </c>
      <c r="B5472">
        <f>'Solar Profile'!B5474</f>
        <v>16</v>
      </c>
      <c r="C5472">
        <f>'Solar Profile'!C5474</f>
        <v>22</v>
      </c>
      <c r="D5472" s="8">
        <f>'Solar Profile'!E5474*$K$13</f>
        <v>0</v>
      </c>
      <c r="E5472" s="8">
        <f>'Load Profile'!G5473</f>
        <v>1.714540589706514</v>
      </c>
      <c r="F5472" s="8">
        <f t="shared" si="255"/>
        <v>1.714540589706514</v>
      </c>
      <c r="G5472">
        <f t="shared" si="256"/>
        <v>0</v>
      </c>
      <c r="H5472" s="8">
        <f t="shared" si="257"/>
        <v>0</v>
      </c>
    </row>
    <row r="5473" spans="1:8">
      <c r="A5473">
        <f>'Solar Profile'!A5475</f>
        <v>8</v>
      </c>
      <c r="B5473">
        <f>'Solar Profile'!B5475</f>
        <v>16</v>
      </c>
      <c r="C5473">
        <f>'Solar Profile'!C5475</f>
        <v>23</v>
      </c>
      <c r="D5473" s="8">
        <f>'Solar Profile'!E5475*$K$13</f>
        <v>0</v>
      </c>
      <c r="E5473" s="8">
        <f>'Load Profile'!G5474</f>
        <v>1.3910235951515486</v>
      </c>
      <c r="F5473" s="8">
        <f t="shared" si="255"/>
        <v>1.3910235951515486</v>
      </c>
      <c r="G5473">
        <f t="shared" si="256"/>
        <v>0</v>
      </c>
      <c r="H5473" s="8">
        <f t="shared" si="257"/>
        <v>0</v>
      </c>
    </row>
    <row r="5474" spans="1:8">
      <c r="A5474">
        <f>'Solar Profile'!A5476</f>
        <v>8</v>
      </c>
      <c r="B5474">
        <f>'Solar Profile'!B5476</f>
        <v>17</v>
      </c>
      <c r="C5474">
        <f>'Solar Profile'!C5476</f>
        <v>0</v>
      </c>
      <c r="D5474" s="8">
        <f>'Solar Profile'!E5476*$K$13</f>
        <v>0</v>
      </c>
      <c r="E5474" s="8">
        <f>'Load Profile'!G5475</f>
        <v>1.371677719495783</v>
      </c>
      <c r="F5474" s="8">
        <f t="shared" si="255"/>
        <v>1.371677719495783</v>
      </c>
      <c r="G5474">
        <f t="shared" si="256"/>
        <v>0</v>
      </c>
      <c r="H5474" s="8">
        <f t="shared" si="257"/>
        <v>0</v>
      </c>
    </row>
    <row r="5475" spans="1:8">
      <c r="A5475">
        <f>'Solar Profile'!A5477</f>
        <v>8</v>
      </c>
      <c r="B5475">
        <f>'Solar Profile'!B5477</f>
        <v>17</v>
      </c>
      <c r="C5475">
        <f>'Solar Profile'!C5477</f>
        <v>1</v>
      </c>
      <c r="D5475" s="8">
        <f>'Solar Profile'!E5477*$K$13</f>
        <v>0</v>
      </c>
      <c r="E5475" s="8">
        <f>'Load Profile'!G5476</f>
        <v>1.1802619969759767</v>
      </c>
      <c r="F5475" s="8">
        <f t="shared" si="255"/>
        <v>1.1802619969759767</v>
      </c>
      <c r="G5475">
        <f t="shared" si="256"/>
        <v>0</v>
      </c>
      <c r="H5475" s="8">
        <f t="shared" si="257"/>
        <v>0</v>
      </c>
    </row>
    <row r="5476" spans="1:8">
      <c r="A5476">
        <f>'Solar Profile'!A5478</f>
        <v>8</v>
      </c>
      <c r="B5476">
        <f>'Solar Profile'!B5478</f>
        <v>17</v>
      </c>
      <c r="C5476">
        <f>'Solar Profile'!C5478</f>
        <v>2</v>
      </c>
      <c r="D5476" s="8">
        <f>'Solar Profile'!E5478*$K$13</f>
        <v>0</v>
      </c>
      <c r="E5476" s="8">
        <f>'Load Profile'!G5477</f>
        <v>1.0621656204836392</v>
      </c>
      <c r="F5476" s="8">
        <f t="shared" si="255"/>
        <v>1.0621656204836392</v>
      </c>
      <c r="G5476">
        <f t="shared" si="256"/>
        <v>0</v>
      </c>
      <c r="H5476" s="8">
        <f t="shared" si="257"/>
        <v>0</v>
      </c>
    </row>
    <row r="5477" spans="1:8">
      <c r="A5477">
        <f>'Solar Profile'!A5479</f>
        <v>8</v>
      </c>
      <c r="B5477">
        <f>'Solar Profile'!B5479</f>
        <v>17</v>
      </c>
      <c r="C5477">
        <f>'Solar Profile'!C5479</f>
        <v>3</v>
      </c>
      <c r="D5477" s="8">
        <f>'Solar Profile'!E5479*$K$13</f>
        <v>0</v>
      </c>
      <c r="E5477" s="8">
        <f>'Load Profile'!G5478</f>
        <v>0.97422817481827118</v>
      </c>
      <c r="F5477" s="8">
        <f t="shared" si="255"/>
        <v>0.97422817481827118</v>
      </c>
      <c r="G5477">
        <f t="shared" si="256"/>
        <v>0</v>
      </c>
      <c r="H5477" s="8">
        <f t="shared" si="257"/>
        <v>0</v>
      </c>
    </row>
    <row r="5478" spans="1:8">
      <c r="A5478">
        <f>'Solar Profile'!A5480</f>
        <v>8</v>
      </c>
      <c r="B5478">
        <f>'Solar Profile'!B5480</f>
        <v>17</v>
      </c>
      <c r="C5478">
        <f>'Solar Profile'!C5480</f>
        <v>4</v>
      </c>
      <c r="D5478" s="8">
        <f>'Solar Profile'!E5480*$K$13</f>
        <v>0</v>
      </c>
      <c r="E5478" s="8">
        <f>'Load Profile'!G5479</f>
        <v>0.92258833170213028</v>
      </c>
      <c r="F5478" s="8">
        <f t="shared" si="255"/>
        <v>0.92258833170213028</v>
      </c>
      <c r="G5478">
        <f t="shared" si="256"/>
        <v>0</v>
      </c>
      <c r="H5478" s="8">
        <f t="shared" si="257"/>
        <v>0</v>
      </c>
    </row>
    <row r="5479" spans="1:8">
      <c r="A5479">
        <f>'Solar Profile'!A5481</f>
        <v>8</v>
      </c>
      <c r="B5479">
        <f>'Solar Profile'!B5481</f>
        <v>17</v>
      </c>
      <c r="C5479">
        <f>'Solar Profile'!C5481</f>
        <v>5</v>
      </c>
      <c r="D5479" s="8">
        <f>'Solar Profile'!E5481*$K$13</f>
        <v>0</v>
      </c>
      <c r="E5479" s="8">
        <f>'Load Profile'!G5480</f>
        <v>1.0494675866916121</v>
      </c>
      <c r="F5479" s="8">
        <f t="shared" si="255"/>
        <v>1.0494675866916121</v>
      </c>
      <c r="G5479">
        <f t="shared" si="256"/>
        <v>0</v>
      </c>
      <c r="H5479" s="8">
        <f t="shared" si="257"/>
        <v>0</v>
      </c>
    </row>
    <row r="5480" spans="1:8">
      <c r="A5480">
        <f>'Solar Profile'!A5482</f>
        <v>8</v>
      </c>
      <c r="B5480">
        <f>'Solar Profile'!B5482</f>
        <v>17</v>
      </c>
      <c r="C5480">
        <f>'Solar Profile'!C5482</f>
        <v>6</v>
      </c>
      <c r="D5480" s="8">
        <f>'Solar Profile'!E5482*$K$13</f>
        <v>0</v>
      </c>
      <c r="E5480" s="8">
        <f>'Load Profile'!G5481</f>
        <v>1.0495212035435375</v>
      </c>
      <c r="F5480" s="8">
        <f t="shared" si="255"/>
        <v>1.0495212035435375</v>
      </c>
      <c r="G5480">
        <f t="shared" si="256"/>
        <v>0</v>
      </c>
      <c r="H5480" s="8">
        <f t="shared" si="257"/>
        <v>0</v>
      </c>
    </row>
    <row r="5481" spans="1:8">
      <c r="A5481">
        <f>'Solar Profile'!A5483</f>
        <v>8</v>
      </c>
      <c r="B5481">
        <f>'Solar Profile'!B5483</f>
        <v>17</v>
      </c>
      <c r="C5481">
        <f>'Solar Profile'!C5483</f>
        <v>7</v>
      </c>
      <c r="D5481" s="8">
        <f>'Solar Profile'!E5483*$K$13</f>
        <v>0.18295800000000001</v>
      </c>
      <c r="E5481" s="8">
        <f>'Load Profile'!G5482</f>
        <v>1.0802260139401942</v>
      </c>
      <c r="F5481" s="8">
        <f t="shared" si="255"/>
        <v>0.89726801394019429</v>
      </c>
      <c r="G5481">
        <f t="shared" si="256"/>
        <v>0</v>
      </c>
      <c r="H5481" s="8">
        <f t="shared" si="257"/>
        <v>0.18295800000000001</v>
      </c>
    </row>
    <row r="5482" spans="1:8">
      <c r="A5482">
        <f>'Solar Profile'!A5484</f>
        <v>8</v>
      </c>
      <c r="B5482">
        <f>'Solar Profile'!B5484</f>
        <v>17</v>
      </c>
      <c r="C5482">
        <f>'Solar Profile'!C5484</f>
        <v>8</v>
      </c>
      <c r="D5482" s="8">
        <f>'Solar Profile'!E5484*$K$13</f>
        <v>0.99457399999999996</v>
      </c>
      <c r="E5482" s="8">
        <f>'Load Profile'!G5483</f>
        <v>1.197284654598334</v>
      </c>
      <c r="F5482" s="8">
        <f t="shared" si="255"/>
        <v>0.20271065459833404</v>
      </c>
      <c r="G5482">
        <f t="shared" si="256"/>
        <v>0</v>
      </c>
      <c r="H5482" s="8">
        <f t="shared" si="257"/>
        <v>0.99457399999999996</v>
      </c>
    </row>
    <row r="5483" spans="1:8">
      <c r="A5483">
        <f>'Solar Profile'!A5485</f>
        <v>8</v>
      </c>
      <c r="B5483">
        <f>'Solar Profile'!B5485</f>
        <v>17</v>
      </c>
      <c r="C5483">
        <f>'Solar Profile'!C5485</f>
        <v>9</v>
      </c>
      <c r="D5483" s="8">
        <f>'Solar Profile'!E5485*$K$13</f>
        <v>2.526062</v>
      </c>
      <c r="E5483" s="8">
        <f>'Load Profile'!G5484</f>
        <v>1.3827292229804988</v>
      </c>
      <c r="F5483" s="8">
        <f t="shared" si="255"/>
        <v>-1.1433327770195012</v>
      </c>
      <c r="G5483">
        <f t="shared" si="256"/>
        <v>-1.1433327770195012</v>
      </c>
      <c r="H5483" s="8">
        <f t="shared" si="257"/>
        <v>1.3827292229804988</v>
      </c>
    </row>
    <row r="5484" spans="1:8">
      <c r="A5484">
        <f>'Solar Profile'!A5486</f>
        <v>8</v>
      </c>
      <c r="B5484">
        <f>'Solar Profile'!B5486</f>
        <v>17</v>
      </c>
      <c r="C5484">
        <f>'Solar Profile'!C5486</f>
        <v>10</v>
      </c>
      <c r="D5484" s="8">
        <f>'Solar Profile'!E5486*$K$13</f>
        <v>3.3466460000000002</v>
      </c>
      <c r="E5484" s="8">
        <f>'Load Profile'!G5485</f>
        <v>1.6867301896716951</v>
      </c>
      <c r="F5484" s="8">
        <f t="shared" si="255"/>
        <v>-1.6599158103283052</v>
      </c>
      <c r="G5484">
        <f t="shared" si="256"/>
        <v>-1.6599158103283052</v>
      </c>
      <c r="H5484" s="8">
        <f t="shared" si="257"/>
        <v>1.6867301896716951</v>
      </c>
    </row>
    <row r="5485" spans="1:8">
      <c r="A5485">
        <f>'Solar Profile'!A5487</f>
        <v>8</v>
      </c>
      <c r="B5485">
        <f>'Solar Profile'!B5487</f>
        <v>17</v>
      </c>
      <c r="C5485">
        <f>'Solar Profile'!C5487</f>
        <v>11</v>
      </c>
      <c r="D5485" s="8">
        <f>'Solar Profile'!E5487*$K$13</f>
        <v>4.0751140000000001</v>
      </c>
      <c r="E5485" s="8">
        <f>'Load Profile'!G5486</f>
        <v>2.0302016143686838</v>
      </c>
      <c r="F5485" s="8">
        <f t="shared" si="255"/>
        <v>-2.0449123856313163</v>
      </c>
      <c r="G5485">
        <f t="shared" si="256"/>
        <v>-2.0449123856313163</v>
      </c>
      <c r="H5485" s="8">
        <f t="shared" si="257"/>
        <v>2.0302016143686838</v>
      </c>
    </row>
    <row r="5486" spans="1:8">
      <c r="A5486">
        <f>'Solar Profile'!A5488</f>
        <v>8</v>
      </c>
      <c r="B5486">
        <f>'Solar Profile'!B5488</f>
        <v>17</v>
      </c>
      <c r="C5486">
        <f>'Solar Profile'!C5488</f>
        <v>12</v>
      </c>
      <c r="D5486" s="8">
        <f>'Solar Profile'!E5488*$K$13</f>
        <v>3.0094980000000002</v>
      </c>
      <c r="E5486" s="8">
        <f>'Load Profile'!G5487</f>
        <v>2.3140570798161737</v>
      </c>
      <c r="F5486" s="8">
        <f t="shared" si="255"/>
        <v>-0.69544092018382653</v>
      </c>
      <c r="G5486">
        <f t="shared" si="256"/>
        <v>-0.69544092018382653</v>
      </c>
      <c r="H5486" s="8">
        <f t="shared" si="257"/>
        <v>2.3140570798161737</v>
      </c>
    </row>
    <row r="5487" spans="1:8">
      <c r="A5487">
        <f>'Solar Profile'!A5489</f>
        <v>8</v>
      </c>
      <c r="B5487">
        <f>'Solar Profile'!B5489</f>
        <v>17</v>
      </c>
      <c r="C5487">
        <f>'Solar Profile'!C5489</f>
        <v>13</v>
      </c>
      <c r="D5487" s="8">
        <f>'Solar Profile'!E5489*$K$13</f>
        <v>4.569356</v>
      </c>
      <c r="E5487" s="8">
        <f>'Load Profile'!G5488</f>
        <v>2.5214955846860128</v>
      </c>
      <c r="F5487" s="8">
        <f t="shared" si="255"/>
        <v>-2.0478604153139872</v>
      </c>
      <c r="G5487">
        <f t="shared" si="256"/>
        <v>-2.0478604153139872</v>
      </c>
      <c r="H5487" s="8">
        <f t="shared" si="257"/>
        <v>2.5214955846860128</v>
      </c>
    </row>
    <row r="5488" spans="1:8">
      <c r="A5488">
        <f>'Solar Profile'!A5490</f>
        <v>8</v>
      </c>
      <c r="B5488">
        <f>'Solar Profile'!B5490</f>
        <v>17</v>
      </c>
      <c r="C5488">
        <f>'Solar Profile'!C5490</f>
        <v>14</v>
      </c>
      <c r="D5488" s="8">
        <f>'Solar Profile'!E5490*$K$13</f>
        <v>4.8109359999999999</v>
      </c>
      <c r="E5488" s="8">
        <f>'Load Profile'!G5489</f>
        <v>2.8145908444356715</v>
      </c>
      <c r="F5488" s="8">
        <f t="shared" si="255"/>
        <v>-1.9963451555643283</v>
      </c>
      <c r="G5488">
        <f t="shared" si="256"/>
        <v>-1.9963451555643283</v>
      </c>
      <c r="H5488" s="8">
        <f t="shared" si="257"/>
        <v>2.8145908444356715</v>
      </c>
    </row>
    <row r="5489" spans="1:8">
      <c r="A5489">
        <f>'Solar Profile'!A5491</f>
        <v>8</v>
      </c>
      <c r="B5489">
        <f>'Solar Profile'!B5491</f>
        <v>17</v>
      </c>
      <c r="C5489">
        <f>'Solar Profile'!C5491</f>
        <v>15</v>
      </c>
      <c r="D5489" s="8">
        <f>'Solar Profile'!E5491*$K$13</f>
        <v>1.18895</v>
      </c>
      <c r="E5489" s="8">
        <f>'Load Profile'!G5490</f>
        <v>3.0913139170208406</v>
      </c>
      <c r="F5489" s="8">
        <f t="shared" si="255"/>
        <v>1.9023639170208406</v>
      </c>
      <c r="G5489">
        <f t="shared" si="256"/>
        <v>0</v>
      </c>
      <c r="H5489" s="8">
        <f t="shared" si="257"/>
        <v>1.18895</v>
      </c>
    </row>
    <row r="5490" spans="1:8">
      <c r="A5490">
        <f>'Solar Profile'!A5492</f>
        <v>8</v>
      </c>
      <c r="B5490">
        <f>'Solar Profile'!B5492</f>
        <v>17</v>
      </c>
      <c r="C5490">
        <f>'Solar Profile'!C5492</f>
        <v>16</v>
      </c>
      <c r="D5490" s="8">
        <f>'Solar Profile'!E5492*$K$13</f>
        <v>3.0256239999999996</v>
      </c>
      <c r="E5490" s="8">
        <f>'Load Profile'!G5491</f>
        <v>3.3907445224886286</v>
      </c>
      <c r="F5490" s="8">
        <f t="shared" si="255"/>
        <v>0.36512052248862892</v>
      </c>
      <c r="G5490">
        <f t="shared" si="256"/>
        <v>0</v>
      </c>
      <c r="H5490" s="8">
        <f t="shared" si="257"/>
        <v>3.0256239999999996</v>
      </c>
    </row>
    <row r="5491" spans="1:8">
      <c r="A5491">
        <f>'Solar Profile'!A5493</f>
        <v>8</v>
      </c>
      <c r="B5491">
        <f>'Solar Profile'!B5493</f>
        <v>17</v>
      </c>
      <c r="C5491">
        <f>'Solar Profile'!C5493</f>
        <v>17</v>
      </c>
      <c r="D5491" s="8">
        <f>'Solar Profile'!E5493*$K$13</f>
        <v>2.198118</v>
      </c>
      <c r="E5491" s="8">
        <f>'Load Profile'!G5492</f>
        <v>3.4697431813214688</v>
      </c>
      <c r="F5491" s="8">
        <f t="shared" si="255"/>
        <v>1.2716251813214687</v>
      </c>
      <c r="G5491">
        <f t="shared" si="256"/>
        <v>0</v>
      </c>
      <c r="H5491" s="8">
        <f t="shared" si="257"/>
        <v>2.198118</v>
      </c>
    </row>
    <row r="5492" spans="1:8">
      <c r="A5492">
        <f>'Solar Profile'!A5494</f>
        <v>8</v>
      </c>
      <c r="B5492">
        <f>'Solar Profile'!B5494</f>
        <v>17</v>
      </c>
      <c r="C5492">
        <f>'Solar Profile'!C5494</f>
        <v>18</v>
      </c>
      <c r="D5492" s="8">
        <f>'Solar Profile'!E5494*$K$13</f>
        <v>1.242386</v>
      </c>
      <c r="E5492" s="8">
        <f>'Load Profile'!G5493</f>
        <v>3.3899140345353289</v>
      </c>
      <c r="F5492" s="8">
        <f t="shared" si="255"/>
        <v>2.1475280345353287</v>
      </c>
      <c r="G5492">
        <f t="shared" si="256"/>
        <v>0</v>
      </c>
      <c r="H5492" s="8">
        <f t="shared" si="257"/>
        <v>1.242386</v>
      </c>
    </row>
    <row r="5493" spans="1:8">
      <c r="A5493">
        <f>'Solar Profile'!A5495</f>
        <v>8</v>
      </c>
      <c r="B5493">
        <f>'Solar Profile'!B5495</f>
        <v>17</v>
      </c>
      <c r="C5493">
        <f>'Solar Profile'!C5495</f>
        <v>19</v>
      </c>
      <c r="D5493" s="8">
        <f>'Solar Profile'!E5495*$K$13</f>
        <v>0.467752</v>
      </c>
      <c r="E5493" s="8">
        <f>'Load Profile'!G5494</f>
        <v>3.3233590807170312</v>
      </c>
      <c r="F5493" s="8">
        <f t="shared" si="255"/>
        <v>2.8556070807170313</v>
      </c>
      <c r="G5493">
        <f t="shared" si="256"/>
        <v>0</v>
      </c>
      <c r="H5493" s="8">
        <f t="shared" si="257"/>
        <v>0.467752</v>
      </c>
    </row>
    <row r="5494" spans="1:8">
      <c r="A5494">
        <f>'Solar Profile'!A5496</f>
        <v>8</v>
      </c>
      <c r="B5494">
        <f>'Solar Profile'!B5496</f>
        <v>17</v>
      </c>
      <c r="C5494">
        <f>'Solar Profile'!C5496</f>
        <v>20</v>
      </c>
      <c r="D5494" s="8">
        <f>'Solar Profile'!E5496*$K$13</f>
        <v>0</v>
      </c>
      <c r="E5494" s="8">
        <f>'Load Profile'!G5495</f>
        <v>3.1963478758837054</v>
      </c>
      <c r="F5494" s="8">
        <f t="shared" si="255"/>
        <v>3.1963478758837054</v>
      </c>
      <c r="G5494">
        <f t="shared" si="256"/>
        <v>0</v>
      </c>
      <c r="H5494" s="8">
        <f t="shared" si="257"/>
        <v>0</v>
      </c>
    </row>
    <row r="5495" spans="1:8">
      <c r="A5495">
        <f>'Solar Profile'!A5497</f>
        <v>8</v>
      </c>
      <c r="B5495">
        <f>'Solar Profile'!B5497</f>
        <v>17</v>
      </c>
      <c r="C5495">
        <f>'Solar Profile'!C5497</f>
        <v>21</v>
      </c>
      <c r="D5495" s="8">
        <f>'Solar Profile'!E5497*$K$13</f>
        <v>0</v>
      </c>
      <c r="E5495" s="8">
        <f>'Load Profile'!G5496</f>
        <v>2.8685121246848646</v>
      </c>
      <c r="F5495" s="8">
        <f t="shared" si="255"/>
        <v>2.8685121246848646</v>
      </c>
      <c r="G5495">
        <f t="shared" si="256"/>
        <v>0</v>
      </c>
      <c r="H5495" s="8">
        <f t="shared" si="257"/>
        <v>0</v>
      </c>
    </row>
    <row r="5496" spans="1:8">
      <c r="A5496">
        <f>'Solar Profile'!A5498</f>
        <v>8</v>
      </c>
      <c r="B5496">
        <f>'Solar Profile'!B5498</f>
        <v>17</v>
      </c>
      <c r="C5496">
        <f>'Solar Profile'!C5498</f>
        <v>22</v>
      </c>
      <c r="D5496" s="8">
        <f>'Solar Profile'!E5498*$K$13</f>
        <v>0</v>
      </c>
      <c r="E5496" s="8">
        <f>'Load Profile'!G5497</f>
        <v>2.4607597653092679</v>
      </c>
      <c r="F5496" s="8">
        <f t="shared" si="255"/>
        <v>2.4607597653092679</v>
      </c>
      <c r="G5496">
        <f t="shared" si="256"/>
        <v>0</v>
      </c>
      <c r="H5496" s="8">
        <f t="shared" si="257"/>
        <v>0</v>
      </c>
    </row>
    <row r="5497" spans="1:8">
      <c r="A5497">
        <f>'Solar Profile'!A5499</f>
        <v>8</v>
      </c>
      <c r="B5497">
        <f>'Solar Profile'!B5499</f>
        <v>17</v>
      </c>
      <c r="C5497">
        <f>'Solar Profile'!C5499</f>
        <v>23</v>
      </c>
      <c r="D5497" s="8">
        <f>'Solar Profile'!E5499*$K$13</f>
        <v>0</v>
      </c>
      <c r="E5497" s="8">
        <f>'Load Profile'!G5498</f>
        <v>2.1005817848798918</v>
      </c>
      <c r="F5497" s="8">
        <f t="shared" si="255"/>
        <v>2.1005817848798918</v>
      </c>
      <c r="G5497">
        <f t="shared" si="256"/>
        <v>0</v>
      </c>
      <c r="H5497" s="8">
        <f t="shared" si="257"/>
        <v>0</v>
      </c>
    </row>
    <row r="5498" spans="1:8">
      <c r="A5498">
        <f>'Solar Profile'!A5500</f>
        <v>8</v>
      </c>
      <c r="B5498">
        <f>'Solar Profile'!B5500</f>
        <v>18</v>
      </c>
      <c r="C5498">
        <f>'Solar Profile'!C5500</f>
        <v>0</v>
      </c>
      <c r="D5498" s="8">
        <f>'Solar Profile'!E5500*$K$13</f>
        <v>0</v>
      </c>
      <c r="E5498" s="8">
        <f>'Load Profile'!G5499</f>
        <v>1.6808371470301737</v>
      </c>
      <c r="F5498" s="8">
        <f t="shared" si="255"/>
        <v>1.6808371470301737</v>
      </c>
      <c r="G5498">
        <f t="shared" si="256"/>
        <v>0</v>
      </c>
      <c r="H5498" s="8">
        <f t="shared" si="257"/>
        <v>0</v>
      </c>
    </row>
    <row r="5499" spans="1:8">
      <c r="A5499">
        <f>'Solar Profile'!A5501</f>
        <v>8</v>
      </c>
      <c r="B5499">
        <f>'Solar Profile'!B5501</f>
        <v>18</v>
      </c>
      <c r="C5499">
        <f>'Solar Profile'!C5501</f>
        <v>1</v>
      </c>
      <c r="D5499" s="8">
        <f>'Solar Profile'!E5501*$K$13</f>
        <v>0</v>
      </c>
      <c r="E5499" s="8">
        <f>'Load Profile'!G5500</f>
        <v>1.4395767844198728</v>
      </c>
      <c r="F5499" s="8">
        <f t="shared" si="255"/>
        <v>1.4395767844198728</v>
      </c>
      <c r="G5499">
        <f t="shared" si="256"/>
        <v>0</v>
      </c>
      <c r="H5499" s="8">
        <f t="shared" si="257"/>
        <v>0</v>
      </c>
    </row>
    <row r="5500" spans="1:8">
      <c r="A5500">
        <f>'Solar Profile'!A5502</f>
        <v>8</v>
      </c>
      <c r="B5500">
        <f>'Solar Profile'!B5502</f>
        <v>18</v>
      </c>
      <c r="C5500">
        <f>'Solar Profile'!C5502</f>
        <v>2</v>
      </c>
      <c r="D5500" s="8">
        <f>'Solar Profile'!E5502*$K$13</f>
        <v>0</v>
      </c>
      <c r="E5500" s="8">
        <f>'Load Profile'!G5501</f>
        <v>1.2623299043719425</v>
      </c>
      <c r="F5500" s="8">
        <f t="shared" si="255"/>
        <v>1.2623299043719425</v>
      </c>
      <c r="G5500">
        <f t="shared" si="256"/>
        <v>0</v>
      </c>
      <c r="H5500" s="8">
        <f t="shared" si="257"/>
        <v>0</v>
      </c>
    </row>
    <row r="5501" spans="1:8">
      <c r="A5501">
        <f>'Solar Profile'!A5503</f>
        <v>8</v>
      </c>
      <c r="B5501">
        <f>'Solar Profile'!B5503</f>
        <v>18</v>
      </c>
      <c r="C5501">
        <f>'Solar Profile'!C5503</f>
        <v>3</v>
      </c>
      <c r="D5501" s="8">
        <f>'Solar Profile'!E5503*$K$13</f>
        <v>0</v>
      </c>
      <c r="E5501" s="8">
        <f>'Load Profile'!G5502</f>
        <v>1.1809530488667603</v>
      </c>
      <c r="F5501" s="8">
        <f t="shared" si="255"/>
        <v>1.1809530488667603</v>
      </c>
      <c r="G5501">
        <f t="shared" si="256"/>
        <v>0</v>
      </c>
      <c r="H5501" s="8">
        <f t="shared" si="257"/>
        <v>0</v>
      </c>
    </row>
    <row r="5502" spans="1:8">
      <c r="A5502">
        <f>'Solar Profile'!A5504</f>
        <v>8</v>
      </c>
      <c r="B5502">
        <f>'Solar Profile'!B5504</f>
        <v>18</v>
      </c>
      <c r="C5502">
        <f>'Solar Profile'!C5504</f>
        <v>4</v>
      </c>
      <c r="D5502" s="8">
        <f>'Solar Profile'!E5504*$K$13</f>
        <v>0</v>
      </c>
      <c r="E5502" s="8">
        <f>'Load Profile'!G5503</f>
        <v>1.1065795510227803</v>
      </c>
      <c r="F5502" s="8">
        <f t="shared" si="255"/>
        <v>1.1065795510227803</v>
      </c>
      <c r="G5502">
        <f t="shared" si="256"/>
        <v>0</v>
      </c>
      <c r="H5502" s="8">
        <f t="shared" si="257"/>
        <v>0</v>
      </c>
    </row>
    <row r="5503" spans="1:8">
      <c r="A5503">
        <f>'Solar Profile'!A5505</f>
        <v>8</v>
      </c>
      <c r="B5503">
        <f>'Solar Profile'!B5505</f>
        <v>18</v>
      </c>
      <c r="C5503">
        <f>'Solar Profile'!C5505</f>
        <v>5</v>
      </c>
      <c r="D5503" s="8">
        <f>'Solar Profile'!E5505*$K$13</f>
        <v>0</v>
      </c>
      <c r="E5503" s="8">
        <f>'Load Profile'!G5504</f>
        <v>1.1846333753912741</v>
      </c>
      <c r="F5503" s="8">
        <f t="shared" si="255"/>
        <v>1.1846333753912741</v>
      </c>
      <c r="G5503">
        <f t="shared" si="256"/>
        <v>0</v>
      </c>
      <c r="H5503" s="8">
        <f t="shared" si="257"/>
        <v>0</v>
      </c>
    </row>
    <row r="5504" spans="1:8">
      <c r="A5504">
        <f>'Solar Profile'!A5506</f>
        <v>8</v>
      </c>
      <c r="B5504">
        <f>'Solar Profile'!B5506</f>
        <v>18</v>
      </c>
      <c r="C5504">
        <f>'Solar Profile'!C5506</f>
        <v>6</v>
      </c>
      <c r="D5504" s="8">
        <f>'Solar Profile'!E5506*$K$13</f>
        <v>0</v>
      </c>
      <c r="E5504" s="8">
        <f>'Load Profile'!G5505</f>
        <v>1.2395257107985778</v>
      </c>
      <c r="F5504" s="8">
        <f t="shared" si="255"/>
        <v>1.2395257107985778</v>
      </c>
      <c r="G5504">
        <f t="shared" si="256"/>
        <v>0</v>
      </c>
      <c r="H5504" s="8">
        <f t="shared" si="257"/>
        <v>0</v>
      </c>
    </row>
    <row r="5505" spans="1:8">
      <c r="A5505">
        <f>'Solar Profile'!A5507</f>
        <v>8</v>
      </c>
      <c r="B5505">
        <f>'Solar Profile'!B5507</f>
        <v>18</v>
      </c>
      <c r="C5505">
        <f>'Solar Profile'!C5507</f>
        <v>7</v>
      </c>
      <c r="D5505" s="8">
        <f>'Solar Profile'!E5507*$K$13</f>
        <v>0.116676</v>
      </c>
      <c r="E5505" s="8">
        <f>'Load Profile'!G5506</f>
        <v>1.2770167175792579</v>
      </c>
      <c r="F5505" s="8">
        <f t="shared" si="255"/>
        <v>1.1603407175792579</v>
      </c>
      <c r="G5505">
        <f t="shared" si="256"/>
        <v>0</v>
      </c>
      <c r="H5505" s="8">
        <f t="shared" si="257"/>
        <v>0.116676</v>
      </c>
    </row>
    <row r="5506" spans="1:8">
      <c r="A5506">
        <f>'Solar Profile'!A5508</f>
        <v>8</v>
      </c>
      <c r="B5506">
        <f>'Solar Profile'!B5508</f>
        <v>18</v>
      </c>
      <c r="C5506">
        <f>'Solar Profile'!C5508</f>
        <v>8</v>
      </c>
      <c r="D5506" s="8">
        <f>'Solar Profile'!E5508*$K$13</f>
        <v>0.64678400000000003</v>
      </c>
      <c r="E5506" s="8">
        <f>'Load Profile'!G5507</f>
        <v>1.3961553339488424</v>
      </c>
      <c r="F5506" s="8">
        <f t="shared" si="255"/>
        <v>0.74937133394884237</v>
      </c>
      <c r="G5506">
        <f t="shared" si="256"/>
        <v>0</v>
      </c>
      <c r="H5506" s="8">
        <f t="shared" si="257"/>
        <v>0.64678400000000003</v>
      </c>
    </row>
    <row r="5507" spans="1:8">
      <c r="A5507">
        <f>'Solar Profile'!A5509</f>
        <v>8</v>
      </c>
      <c r="B5507">
        <f>'Solar Profile'!B5509</f>
        <v>18</v>
      </c>
      <c r="C5507">
        <f>'Solar Profile'!C5509</f>
        <v>9</v>
      </c>
      <c r="D5507" s="8">
        <f>'Solar Profile'!E5509*$K$13</f>
        <v>0.72607200000000005</v>
      </c>
      <c r="E5507" s="8">
        <f>'Load Profile'!G5508</f>
        <v>1.5928619545283691</v>
      </c>
      <c r="F5507" s="8">
        <f t="shared" ref="F5507:F5570" si="258">E5507-D5507</f>
        <v>0.86678995452836904</v>
      </c>
      <c r="G5507">
        <f t="shared" ref="G5507:G5570" si="259">IF(F5507&lt;0,F5507,0)</f>
        <v>0</v>
      </c>
      <c r="H5507" s="8">
        <f t="shared" ref="H5507:H5570" si="260">D5507+G5507</f>
        <v>0.72607200000000005</v>
      </c>
    </row>
    <row r="5508" spans="1:8">
      <c r="A5508">
        <f>'Solar Profile'!A5510</f>
        <v>8</v>
      </c>
      <c r="B5508">
        <f>'Solar Profile'!B5510</f>
        <v>18</v>
      </c>
      <c r="C5508">
        <f>'Solar Profile'!C5510</f>
        <v>10</v>
      </c>
      <c r="D5508" s="8">
        <f>'Solar Profile'!E5510*$K$13</f>
        <v>2.1246320000000001</v>
      </c>
      <c r="E5508" s="8">
        <f>'Load Profile'!G5509</f>
        <v>1.813935180343125</v>
      </c>
      <c r="F5508" s="8">
        <f t="shared" si="258"/>
        <v>-0.31069681965687512</v>
      </c>
      <c r="G5508">
        <f t="shared" si="259"/>
        <v>-0.31069681965687512</v>
      </c>
      <c r="H5508" s="8">
        <f t="shared" si="260"/>
        <v>1.813935180343125</v>
      </c>
    </row>
    <row r="5509" spans="1:8">
      <c r="A5509">
        <f>'Solar Profile'!A5511</f>
        <v>8</v>
      </c>
      <c r="B5509">
        <f>'Solar Profile'!B5511</f>
        <v>18</v>
      </c>
      <c r="C5509">
        <f>'Solar Profile'!C5511</f>
        <v>11</v>
      </c>
      <c r="D5509" s="8">
        <f>'Solar Profile'!E5511*$K$13</f>
        <v>1.4338379999999999</v>
      </c>
      <c r="E5509" s="8">
        <f>'Load Profile'!G5510</f>
        <v>2.0824814498669579</v>
      </c>
      <c r="F5509" s="8">
        <f t="shared" si="258"/>
        <v>0.64864344986695799</v>
      </c>
      <c r="G5509">
        <f t="shared" si="259"/>
        <v>0</v>
      </c>
      <c r="H5509" s="8">
        <f t="shared" si="260"/>
        <v>1.4338379999999999</v>
      </c>
    </row>
    <row r="5510" spans="1:8">
      <c r="A5510">
        <f>'Solar Profile'!A5512</f>
        <v>8</v>
      </c>
      <c r="B5510">
        <f>'Solar Profile'!B5512</f>
        <v>18</v>
      </c>
      <c r="C5510">
        <f>'Solar Profile'!C5512</f>
        <v>12</v>
      </c>
      <c r="D5510" s="8">
        <f>'Solar Profile'!E5512*$K$13</f>
        <v>3.1293960000000003</v>
      </c>
      <c r="E5510" s="8">
        <f>'Load Profile'!G5511</f>
        <v>2.3200617770587293</v>
      </c>
      <c r="F5510" s="8">
        <f t="shared" si="258"/>
        <v>-0.809334222941271</v>
      </c>
      <c r="G5510">
        <f t="shared" si="259"/>
        <v>-0.809334222941271</v>
      </c>
      <c r="H5510" s="8">
        <f t="shared" si="260"/>
        <v>2.3200617770587293</v>
      </c>
    </row>
    <row r="5511" spans="1:8">
      <c r="A5511">
        <f>'Solar Profile'!A5513</f>
        <v>8</v>
      </c>
      <c r="B5511">
        <f>'Solar Profile'!B5513</f>
        <v>18</v>
      </c>
      <c r="C5511">
        <f>'Solar Profile'!C5513</f>
        <v>13</v>
      </c>
      <c r="D5511" s="8">
        <f>'Solar Profile'!E5513*$K$13</f>
        <v>3.5965160000000003</v>
      </c>
      <c r="E5511" s="8">
        <f>'Load Profile'!G5512</f>
        <v>2.4286540569063821</v>
      </c>
      <c r="F5511" s="8">
        <f t="shared" si="258"/>
        <v>-1.1678619430936181</v>
      </c>
      <c r="G5511">
        <f t="shared" si="259"/>
        <v>-1.1678619430936181</v>
      </c>
      <c r="H5511" s="8">
        <f t="shared" si="260"/>
        <v>2.4286540569063821</v>
      </c>
    </row>
    <row r="5512" spans="1:8">
      <c r="A5512">
        <f>'Solar Profile'!A5514</f>
        <v>8</v>
      </c>
      <c r="B5512">
        <f>'Solar Profile'!B5514</f>
        <v>18</v>
      </c>
      <c r="C5512">
        <f>'Solar Profile'!C5514</f>
        <v>14</v>
      </c>
      <c r="D5512" s="8">
        <f>'Solar Profile'!E5514*$K$13</f>
        <v>2.8871500000000001</v>
      </c>
      <c r="E5512" s="8">
        <f>'Load Profile'!G5513</f>
        <v>2.7422340694892648</v>
      </c>
      <c r="F5512" s="8">
        <f t="shared" si="258"/>
        <v>-0.14491593051073526</v>
      </c>
      <c r="G5512">
        <f t="shared" si="259"/>
        <v>-0.14491593051073526</v>
      </c>
      <c r="H5512" s="8">
        <f t="shared" si="260"/>
        <v>2.7422340694892648</v>
      </c>
    </row>
    <row r="5513" spans="1:8">
      <c r="A5513">
        <f>'Solar Profile'!A5515</f>
        <v>8</v>
      </c>
      <c r="B5513">
        <f>'Solar Profile'!B5515</f>
        <v>18</v>
      </c>
      <c r="C5513">
        <f>'Solar Profile'!C5515</f>
        <v>15</v>
      </c>
      <c r="D5513" s="8">
        <f>'Solar Profile'!E5515*$K$13</f>
        <v>4.1645180000000002</v>
      </c>
      <c r="E5513" s="8">
        <f>'Load Profile'!G5514</f>
        <v>2.9847876010859395</v>
      </c>
      <c r="F5513" s="8">
        <f t="shared" si="258"/>
        <v>-1.1797303989140606</v>
      </c>
      <c r="G5513">
        <f t="shared" si="259"/>
        <v>-1.1797303989140606</v>
      </c>
      <c r="H5513" s="8">
        <f t="shared" si="260"/>
        <v>2.9847876010859395</v>
      </c>
    </row>
    <row r="5514" spans="1:8">
      <c r="A5514">
        <f>'Solar Profile'!A5516</f>
        <v>8</v>
      </c>
      <c r="B5514">
        <f>'Solar Profile'!B5516</f>
        <v>18</v>
      </c>
      <c r="C5514">
        <f>'Solar Profile'!C5516</f>
        <v>16</v>
      </c>
      <c r="D5514" s="8">
        <f>'Solar Profile'!E5516*$K$13</f>
        <v>3.7438760000000002</v>
      </c>
      <c r="E5514" s="8">
        <f>'Load Profile'!G5515</f>
        <v>3.0669735152648081</v>
      </c>
      <c r="F5514" s="8">
        <f t="shared" si="258"/>
        <v>-0.6769024847351921</v>
      </c>
      <c r="G5514">
        <f t="shared" si="259"/>
        <v>-0.6769024847351921</v>
      </c>
      <c r="H5514" s="8">
        <f t="shared" si="260"/>
        <v>3.0669735152648081</v>
      </c>
    </row>
    <row r="5515" spans="1:8">
      <c r="A5515">
        <f>'Solar Profile'!A5517</f>
        <v>8</v>
      </c>
      <c r="B5515">
        <f>'Solar Profile'!B5517</f>
        <v>18</v>
      </c>
      <c r="C5515">
        <f>'Solar Profile'!C5517</f>
        <v>17</v>
      </c>
      <c r="D5515" s="8">
        <f>'Solar Profile'!E5517*$K$13</f>
        <v>3.2665500000000001</v>
      </c>
      <c r="E5515" s="8">
        <f>'Load Profile'!G5516</f>
        <v>3.1677978935853992</v>
      </c>
      <c r="F5515" s="8">
        <f t="shared" si="258"/>
        <v>-9.875210641460086E-2</v>
      </c>
      <c r="G5515">
        <f t="shared" si="259"/>
        <v>-9.875210641460086E-2</v>
      </c>
      <c r="H5515" s="8">
        <f t="shared" si="260"/>
        <v>3.1677978935853992</v>
      </c>
    </row>
    <row r="5516" spans="1:8">
      <c r="A5516">
        <f>'Solar Profile'!A5518</f>
        <v>8</v>
      </c>
      <c r="B5516">
        <f>'Solar Profile'!B5518</f>
        <v>18</v>
      </c>
      <c r="C5516">
        <f>'Solar Profile'!C5518</f>
        <v>18</v>
      </c>
      <c r="D5516" s="8">
        <f>'Solar Profile'!E5518*$K$13</f>
        <v>1.7988119999999999</v>
      </c>
      <c r="E5516" s="8">
        <f>'Load Profile'!G5517</f>
        <v>2.9729025309828407</v>
      </c>
      <c r="F5516" s="8">
        <f t="shared" si="258"/>
        <v>1.1740905309828409</v>
      </c>
      <c r="G5516">
        <f t="shared" si="259"/>
        <v>0</v>
      </c>
      <c r="H5516" s="8">
        <f t="shared" si="260"/>
        <v>1.7988119999999999</v>
      </c>
    </row>
    <row r="5517" spans="1:8">
      <c r="A5517">
        <f>'Solar Profile'!A5519</f>
        <v>8</v>
      </c>
      <c r="B5517">
        <f>'Solar Profile'!B5519</f>
        <v>18</v>
      </c>
      <c r="C5517">
        <f>'Solar Profile'!C5519</f>
        <v>19</v>
      </c>
      <c r="D5517" s="8">
        <f>'Solar Profile'!E5519*$K$13</f>
        <v>0.47495199999999999</v>
      </c>
      <c r="E5517" s="8">
        <f>'Load Profile'!G5518</f>
        <v>2.8653958712782952</v>
      </c>
      <c r="F5517" s="8">
        <f t="shared" si="258"/>
        <v>2.3904438712782952</v>
      </c>
      <c r="G5517">
        <f t="shared" si="259"/>
        <v>0</v>
      </c>
      <c r="H5517" s="8">
        <f t="shared" si="260"/>
        <v>0.47495199999999999</v>
      </c>
    </row>
    <row r="5518" spans="1:8">
      <c r="A5518">
        <f>'Solar Profile'!A5520</f>
        <v>8</v>
      </c>
      <c r="B5518">
        <f>'Solar Profile'!B5520</f>
        <v>18</v>
      </c>
      <c r="C5518">
        <f>'Solar Profile'!C5520</f>
        <v>20</v>
      </c>
      <c r="D5518" s="8">
        <f>'Solar Profile'!E5520*$K$13</f>
        <v>0</v>
      </c>
      <c r="E5518" s="8">
        <f>'Load Profile'!G5519</f>
        <v>2.7389365076810517</v>
      </c>
      <c r="F5518" s="8">
        <f t="shared" si="258"/>
        <v>2.7389365076810517</v>
      </c>
      <c r="G5518">
        <f t="shared" si="259"/>
        <v>0</v>
      </c>
      <c r="H5518" s="8">
        <f t="shared" si="260"/>
        <v>0</v>
      </c>
    </row>
    <row r="5519" spans="1:8">
      <c r="A5519">
        <f>'Solar Profile'!A5521</f>
        <v>8</v>
      </c>
      <c r="B5519">
        <f>'Solar Profile'!B5521</f>
        <v>18</v>
      </c>
      <c r="C5519">
        <f>'Solar Profile'!C5521</f>
        <v>21</v>
      </c>
      <c r="D5519" s="8">
        <f>'Solar Profile'!E5521*$K$13</f>
        <v>0</v>
      </c>
      <c r="E5519" s="8">
        <f>'Load Profile'!G5520</f>
        <v>2.3654315916729773</v>
      </c>
      <c r="F5519" s="8">
        <f t="shared" si="258"/>
        <v>2.3654315916729773</v>
      </c>
      <c r="G5519">
        <f t="shared" si="259"/>
        <v>0</v>
      </c>
      <c r="H5519" s="8">
        <f t="shared" si="260"/>
        <v>0</v>
      </c>
    </row>
    <row r="5520" spans="1:8">
      <c r="A5520">
        <f>'Solar Profile'!A5522</f>
        <v>8</v>
      </c>
      <c r="B5520">
        <f>'Solar Profile'!B5522</f>
        <v>18</v>
      </c>
      <c r="C5520">
        <f>'Solar Profile'!C5522</f>
        <v>22</v>
      </c>
      <c r="D5520" s="8">
        <f>'Solar Profile'!E5522*$K$13</f>
        <v>0</v>
      </c>
      <c r="E5520" s="8">
        <f>'Load Profile'!G5521</f>
        <v>2.0110592992280698</v>
      </c>
      <c r="F5520" s="8">
        <f t="shared" si="258"/>
        <v>2.0110592992280698</v>
      </c>
      <c r="G5520">
        <f t="shared" si="259"/>
        <v>0</v>
      </c>
      <c r="H5520" s="8">
        <f t="shared" si="260"/>
        <v>0</v>
      </c>
    </row>
    <row r="5521" spans="1:8">
      <c r="A5521">
        <f>'Solar Profile'!A5523</f>
        <v>8</v>
      </c>
      <c r="B5521">
        <f>'Solar Profile'!B5523</f>
        <v>18</v>
      </c>
      <c r="C5521">
        <f>'Solar Profile'!C5523</f>
        <v>23</v>
      </c>
      <c r="D5521" s="8">
        <f>'Solar Profile'!E5523*$K$13</f>
        <v>0</v>
      </c>
      <c r="E5521" s="8">
        <f>'Load Profile'!G5522</f>
        <v>1.6949100379154707</v>
      </c>
      <c r="F5521" s="8">
        <f t="shared" si="258"/>
        <v>1.6949100379154707</v>
      </c>
      <c r="G5521">
        <f t="shared" si="259"/>
        <v>0</v>
      </c>
      <c r="H5521" s="8">
        <f t="shared" si="260"/>
        <v>0</v>
      </c>
    </row>
    <row r="5522" spans="1:8">
      <c r="A5522">
        <f>'Solar Profile'!A5524</f>
        <v>8</v>
      </c>
      <c r="B5522">
        <f>'Solar Profile'!B5524</f>
        <v>19</v>
      </c>
      <c r="C5522">
        <f>'Solar Profile'!C5524</f>
        <v>0</v>
      </c>
      <c r="D5522" s="8">
        <f>'Solar Profile'!E5524*$K$13</f>
        <v>0</v>
      </c>
      <c r="E5522" s="8">
        <f>'Load Profile'!G5523</f>
        <v>1.4430098823655153</v>
      </c>
      <c r="F5522" s="8">
        <f t="shared" si="258"/>
        <v>1.4430098823655153</v>
      </c>
      <c r="G5522">
        <f t="shared" si="259"/>
        <v>0</v>
      </c>
      <c r="H5522" s="8">
        <f t="shared" si="260"/>
        <v>0</v>
      </c>
    </row>
    <row r="5523" spans="1:8">
      <c r="A5523">
        <f>'Solar Profile'!A5525</f>
        <v>8</v>
      </c>
      <c r="B5523">
        <f>'Solar Profile'!B5525</f>
        <v>19</v>
      </c>
      <c r="C5523">
        <f>'Solar Profile'!C5525</f>
        <v>1</v>
      </c>
      <c r="D5523" s="8">
        <f>'Solar Profile'!E5525*$K$13</f>
        <v>0</v>
      </c>
      <c r="E5523" s="8">
        <f>'Load Profile'!G5524</f>
        <v>1.2590405129917976</v>
      </c>
      <c r="F5523" s="8">
        <f t="shared" si="258"/>
        <v>1.2590405129917976</v>
      </c>
      <c r="G5523">
        <f t="shared" si="259"/>
        <v>0</v>
      </c>
      <c r="H5523" s="8">
        <f t="shared" si="260"/>
        <v>0</v>
      </c>
    </row>
    <row r="5524" spans="1:8">
      <c r="A5524">
        <f>'Solar Profile'!A5526</f>
        <v>8</v>
      </c>
      <c r="B5524">
        <f>'Solar Profile'!B5526</f>
        <v>19</v>
      </c>
      <c r="C5524">
        <f>'Solar Profile'!C5526</f>
        <v>2</v>
      </c>
      <c r="D5524" s="8">
        <f>'Solar Profile'!E5526*$K$13</f>
        <v>0</v>
      </c>
      <c r="E5524" s="8">
        <f>'Load Profile'!G5525</f>
        <v>1.163159300789558</v>
      </c>
      <c r="F5524" s="8">
        <f t="shared" si="258"/>
        <v>1.163159300789558</v>
      </c>
      <c r="G5524">
        <f t="shared" si="259"/>
        <v>0</v>
      </c>
      <c r="H5524" s="8">
        <f t="shared" si="260"/>
        <v>0</v>
      </c>
    </row>
    <row r="5525" spans="1:8">
      <c r="A5525">
        <f>'Solar Profile'!A5527</f>
        <v>8</v>
      </c>
      <c r="B5525">
        <f>'Solar Profile'!B5527</f>
        <v>19</v>
      </c>
      <c r="C5525">
        <f>'Solar Profile'!C5527</f>
        <v>3</v>
      </c>
      <c r="D5525" s="8">
        <f>'Solar Profile'!E5527*$K$13</f>
        <v>0</v>
      </c>
      <c r="E5525" s="8">
        <f>'Load Profile'!G5526</f>
        <v>1.0575720713359351</v>
      </c>
      <c r="F5525" s="8">
        <f t="shared" si="258"/>
        <v>1.0575720713359351</v>
      </c>
      <c r="G5525">
        <f t="shared" si="259"/>
        <v>0</v>
      </c>
      <c r="H5525" s="8">
        <f t="shared" si="260"/>
        <v>0</v>
      </c>
    </row>
    <row r="5526" spans="1:8">
      <c r="A5526">
        <f>'Solar Profile'!A5528</f>
        <v>8</v>
      </c>
      <c r="B5526">
        <f>'Solar Profile'!B5528</f>
        <v>19</v>
      </c>
      <c r="C5526">
        <f>'Solar Profile'!C5528</f>
        <v>4</v>
      </c>
      <c r="D5526" s="8">
        <f>'Solar Profile'!E5528*$K$13</f>
        <v>0</v>
      </c>
      <c r="E5526" s="8">
        <f>'Load Profile'!G5527</f>
        <v>1.0074673480885799</v>
      </c>
      <c r="F5526" s="8">
        <f t="shared" si="258"/>
        <v>1.0074673480885799</v>
      </c>
      <c r="G5526">
        <f t="shared" si="259"/>
        <v>0</v>
      </c>
      <c r="H5526" s="8">
        <f t="shared" si="260"/>
        <v>0</v>
      </c>
    </row>
    <row r="5527" spans="1:8">
      <c r="A5527">
        <f>'Solar Profile'!A5529</f>
        <v>8</v>
      </c>
      <c r="B5527">
        <f>'Solar Profile'!B5529</f>
        <v>19</v>
      </c>
      <c r="C5527">
        <f>'Solar Profile'!C5529</f>
        <v>5</v>
      </c>
      <c r="D5527" s="8">
        <f>'Solar Profile'!E5529*$K$13</f>
        <v>0</v>
      </c>
      <c r="E5527" s="8">
        <f>'Load Profile'!G5528</f>
        <v>1.0831112615031158</v>
      </c>
      <c r="F5527" s="8">
        <f t="shared" si="258"/>
        <v>1.0831112615031158</v>
      </c>
      <c r="G5527">
        <f t="shared" si="259"/>
        <v>0</v>
      </c>
      <c r="H5527" s="8">
        <f t="shared" si="260"/>
        <v>0</v>
      </c>
    </row>
    <row r="5528" spans="1:8">
      <c r="A5528">
        <f>'Solar Profile'!A5530</f>
        <v>8</v>
      </c>
      <c r="B5528">
        <f>'Solar Profile'!B5530</f>
        <v>19</v>
      </c>
      <c r="C5528">
        <f>'Solar Profile'!C5530</f>
        <v>6</v>
      </c>
      <c r="D5528" s="8">
        <f>'Solar Profile'!E5530*$K$13</f>
        <v>0</v>
      </c>
      <c r="E5528" s="8">
        <f>'Load Profile'!G5529</f>
        <v>1.1147632796675517</v>
      </c>
      <c r="F5528" s="8">
        <f t="shared" si="258"/>
        <v>1.1147632796675517</v>
      </c>
      <c r="G5528">
        <f t="shared" si="259"/>
        <v>0</v>
      </c>
      <c r="H5528" s="8">
        <f t="shared" si="260"/>
        <v>0</v>
      </c>
    </row>
    <row r="5529" spans="1:8">
      <c r="A5529">
        <f>'Solar Profile'!A5531</f>
        <v>8</v>
      </c>
      <c r="B5529">
        <f>'Solar Profile'!B5531</f>
        <v>19</v>
      </c>
      <c r="C5529">
        <f>'Solar Profile'!C5531</f>
        <v>7</v>
      </c>
      <c r="D5529" s="8">
        <f>'Solar Profile'!E5531*$K$13</f>
        <v>0.18573799999999999</v>
      </c>
      <c r="E5529" s="8">
        <f>'Load Profile'!G5530</f>
        <v>1.1423474242491163</v>
      </c>
      <c r="F5529" s="8">
        <f t="shared" si="258"/>
        <v>0.95660942424911632</v>
      </c>
      <c r="G5529">
        <f t="shared" si="259"/>
        <v>0</v>
      </c>
      <c r="H5529" s="8">
        <f t="shared" si="260"/>
        <v>0.18573799999999999</v>
      </c>
    </row>
    <row r="5530" spans="1:8">
      <c r="A5530">
        <f>'Solar Profile'!A5532</f>
        <v>8</v>
      </c>
      <c r="B5530">
        <f>'Solar Profile'!B5532</f>
        <v>19</v>
      </c>
      <c r="C5530">
        <f>'Solar Profile'!C5532</f>
        <v>8</v>
      </c>
      <c r="D5530" s="8">
        <f>'Solar Profile'!E5532*$K$13</f>
        <v>1.2601500000000001</v>
      </c>
      <c r="E5530" s="8">
        <f>'Load Profile'!G5531</f>
        <v>1.270123185671004</v>
      </c>
      <c r="F5530" s="8">
        <f t="shared" si="258"/>
        <v>9.9731856710039146E-3</v>
      </c>
      <c r="G5530">
        <f t="shared" si="259"/>
        <v>0</v>
      </c>
      <c r="H5530" s="8">
        <f t="shared" si="260"/>
        <v>1.2601500000000001</v>
      </c>
    </row>
    <row r="5531" spans="1:8">
      <c r="A5531">
        <f>'Solar Profile'!A5533</f>
        <v>8</v>
      </c>
      <c r="B5531">
        <f>'Solar Profile'!B5533</f>
        <v>19</v>
      </c>
      <c r="C5531">
        <f>'Solar Profile'!C5533</f>
        <v>9</v>
      </c>
      <c r="D5531" s="8">
        <f>'Solar Profile'!E5533*$K$13</f>
        <v>2.7522660000000001</v>
      </c>
      <c r="E5531" s="8">
        <f>'Load Profile'!G5532</f>
        <v>1.4683143107634726</v>
      </c>
      <c r="F5531" s="8">
        <f t="shared" si="258"/>
        <v>-1.2839516892365275</v>
      </c>
      <c r="G5531">
        <f t="shared" si="259"/>
        <v>-1.2839516892365275</v>
      </c>
      <c r="H5531" s="8">
        <f t="shared" si="260"/>
        <v>1.4683143107634726</v>
      </c>
    </row>
    <row r="5532" spans="1:8">
      <c r="A5532">
        <f>'Solar Profile'!A5534</f>
        <v>8</v>
      </c>
      <c r="B5532">
        <f>'Solar Profile'!B5534</f>
        <v>19</v>
      </c>
      <c r="C5532">
        <f>'Solar Profile'!C5534</f>
        <v>10</v>
      </c>
      <c r="D5532" s="8">
        <f>'Solar Profile'!E5534*$K$13</f>
        <v>4.0653319999999997</v>
      </c>
      <c r="E5532" s="8">
        <f>'Load Profile'!G5533</f>
        <v>1.6816689552908299</v>
      </c>
      <c r="F5532" s="8">
        <f t="shared" si="258"/>
        <v>-2.38366304470917</v>
      </c>
      <c r="G5532">
        <f t="shared" si="259"/>
        <v>-2.38366304470917</v>
      </c>
      <c r="H5532" s="8">
        <f t="shared" si="260"/>
        <v>1.6816689552908297</v>
      </c>
    </row>
    <row r="5533" spans="1:8">
      <c r="A5533">
        <f>'Solar Profile'!A5535</f>
        <v>8</v>
      </c>
      <c r="B5533">
        <f>'Solar Profile'!B5535</f>
        <v>19</v>
      </c>
      <c r="C5533">
        <f>'Solar Profile'!C5535</f>
        <v>11</v>
      </c>
      <c r="D5533" s="8">
        <f>'Solar Profile'!E5535*$K$13</f>
        <v>5.0070240000000004</v>
      </c>
      <c r="E5533" s="8">
        <f>'Load Profile'!G5534</f>
        <v>1.7579818507198384</v>
      </c>
      <c r="F5533" s="8">
        <f t="shared" si="258"/>
        <v>-3.2490421492801618</v>
      </c>
      <c r="G5533">
        <f t="shared" si="259"/>
        <v>-3.2490421492801618</v>
      </c>
      <c r="H5533" s="8">
        <f t="shared" si="260"/>
        <v>1.7579818507198386</v>
      </c>
    </row>
    <row r="5534" spans="1:8">
      <c r="A5534">
        <f>'Solar Profile'!A5536</f>
        <v>8</v>
      </c>
      <c r="B5534">
        <f>'Solar Profile'!B5536</f>
        <v>19</v>
      </c>
      <c r="C5534">
        <f>'Solar Profile'!C5536</f>
        <v>12</v>
      </c>
      <c r="D5534" s="8">
        <f>'Solar Profile'!E5536*$K$13</f>
        <v>4.2456019999999999</v>
      </c>
      <c r="E5534" s="8">
        <f>'Load Profile'!G5535</f>
        <v>1.8722640358255771</v>
      </c>
      <c r="F5534" s="8">
        <f t="shared" si="258"/>
        <v>-2.3733379641744228</v>
      </c>
      <c r="G5534">
        <f t="shared" si="259"/>
        <v>-2.3733379641744228</v>
      </c>
      <c r="H5534" s="8">
        <f t="shared" si="260"/>
        <v>1.8722640358255771</v>
      </c>
    </row>
    <row r="5535" spans="1:8">
      <c r="A5535">
        <f>'Solar Profile'!A5537</f>
        <v>8</v>
      </c>
      <c r="B5535">
        <f>'Solar Profile'!B5537</f>
        <v>19</v>
      </c>
      <c r="C5535">
        <f>'Solar Profile'!C5537</f>
        <v>13</v>
      </c>
      <c r="D5535" s="8">
        <f>'Solar Profile'!E5537*$K$13</f>
        <v>5.79495</v>
      </c>
      <c r="E5535" s="8">
        <f>'Load Profile'!G5536</f>
        <v>2.0243153488293211</v>
      </c>
      <c r="F5535" s="8">
        <f t="shared" si="258"/>
        <v>-3.770634651170679</v>
      </c>
      <c r="G5535">
        <f t="shared" si="259"/>
        <v>-3.770634651170679</v>
      </c>
      <c r="H5535" s="8">
        <f t="shared" si="260"/>
        <v>2.0243153488293211</v>
      </c>
    </row>
    <row r="5536" spans="1:8">
      <c r="A5536">
        <f>'Solar Profile'!A5538</f>
        <v>8</v>
      </c>
      <c r="B5536">
        <f>'Solar Profile'!B5538</f>
        <v>19</v>
      </c>
      <c r="C5536">
        <f>'Solar Profile'!C5538</f>
        <v>14</v>
      </c>
      <c r="D5536" s="8">
        <f>'Solar Profile'!E5538*$K$13</f>
        <v>5.5632380000000001</v>
      </c>
      <c r="E5536" s="8">
        <f>'Load Profile'!G5537</f>
        <v>2.3217992243260932</v>
      </c>
      <c r="F5536" s="8">
        <f t="shared" si="258"/>
        <v>-3.2414387756739069</v>
      </c>
      <c r="G5536">
        <f t="shared" si="259"/>
        <v>-3.2414387756739069</v>
      </c>
      <c r="H5536" s="8">
        <f t="shared" si="260"/>
        <v>2.3217992243260932</v>
      </c>
    </row>
    <row r="5537" spans="1:8">
      <c r="A5537">
        <f>'Solar Profile'!A5539</f>
        <v>8</v>
      </c>
      <c r="B5537">
        <f>'Solar Profile'!B5539</f>
        <v>19</v>
      </c>
      <c r="C5537">
        <f>'Solar Profile'!C5539</f>
        <v>15</v>
      </c>
      <c r="D5537" s="8">
        <f>'Solar Profile'!E5539*$K$13</f>
        <v>4.1633740000000001</v>
      </c>
      <c r="E5537" s="8">
        <f>'Load Profile'!G5538</f>
        <v>2.6330284795156707</v>
      </c>
      <c r="F5537" s="8">
        <f t="shared" si="258"/>
        <v>-1.5303455204843295</v>
      </c>
      <c r="G5537">
        <f t="shared" si="259"/>
        <v>-1.5303455204843295</v>
      </c>
      <c r="H5537" s="8">
        <f t="shared" si="260"/>
        <v>2.6330284795156707</v>
      </c>
    </row>
    <row r="5538" spans="1:8">
      <c r="A5538">
        <f>'Solar Profile'!A5540</f>
        <v>8</v>
      </c>
      <c r="B5538">
        <f>'Solar Profile'!B5540</f>
        <v>19</v>
      </c>
      <c r="C5538">
        <f>'Solar Profile'!C5540</f>
        <v>16</v>
      </c>
      <c r="D5538" s="8">
        <f>'Solar Profile'!E5540*$K$13</f>
        <v>4.0090459999999997</v>
      </c>
      <c r="E5538" s="8">
        <f>'Load Profile'!G5539</f>
        <v>2.9735775918269622</v>
      </c>
      <c r="F5538" s="8">
        <f t="shared" si="258"/>
        <v>-1.0354684081730374</v>
      </c>
      <c r="G5538">
        <f t="shared" si="259"/>
        <v>-1.0354684081730374</v>
      </c>
      <c r="H5538" s="8">
        <f t="shared" si="260"/>
        <v>2.9735775918269622</v>
      </c>
    </row>
    <row r="5539" spans="1:8">
      <c r="A5539">
        <f>'Solar Profile'!A5541</f>
        <v>8</v>
      </c>
      <c r="B5539">
        <f>'Solar Profile'!B5541</f>
        <v>19</v>
      </c>
      <c r="C5539">
        <f>'Solar Profile'!C5541</f>
        <v>17</v>
      </c>
      <c r="D5539" s="8">
        <f>'Solar Profile'!E5541*$K$13</f>
        <v>2.8328919999999997</v>
      </c>
      <c r="E5539" s="8">
        <f>'Load Profile'!G5540</f>
        <v>3.0588466923567643</v>
      </c>
      <c r="F5539" s="8">
        <f t="shared" si="258"/>
        <v>0.22595469235676457</v>
      </c>
      <c r="G5539">
        <f t="shared" si="259"/>
        <v>0</v>
      </c>
      <c r="H5539" s="8">
        <f t="shared" si="260"/>
        <v>2.8328919999999997</v>
      </c>
    </row>
    <row r="5540" spans="1:8">
      <c r="A5540">
        <f>'Solar Profile'!A5542</f>
        <v>8</v>
      </c>
      <c r="B5540">
        <f>'Solar Profile'!B5542</f>
        <v>19</v>
      </c>
      <c r="C5540">
        <f>'Solar Profile'!C5542</f>
        <v>18</v>
      </c>
      <c r="D5540" s="8">
        <f>'Solar Profile'!E5542*$K$13</f>
        <v>1.298238</v>
      </c>
      <c r="E5540" s="8">
        <f>'Load Profile'!G5541</f>
        <v>2.8740352980782147</v>
      </c>
      <c r="F5540" s="8">
        <f t="shared" si="258"/>
        <v>1.5757972980782147</v>
      </c>
      <c r="G5540">
        <f t="shared" si="259"/>
        <v>0</v>
      </c>
      <c r="H5540" s="8">
        <f t="shared" si="260"/>
        <v>1.298238</v>
      </c>
    </row>
    <row r="5541" spans="1:8">
      <c r="A5541">
        <f>'Solar Profile'!A5543</f>
        <v>8</v>
      </c>
      <c r="B5541">
        <f>'Solar Profile'!B5543</f>
        <v>19</v>
      </c>
      <c r="C5541">
        <f>'Solar Profile'!C5543</f>
        <v>19</v>
      </c>
      <c r="D5541" s="8">
        <f>'Solar Profile'!E5543*$K$13</f>
        <v>0.46045199999999997</v>
      </c>
      <c r="E5541" s="8">
        <f>'Load Profile'!G5542</f>
        <v>2.842608839841211</v>
      </c>
      <c r="F5541" s="8">
        <f t="shared" si="258"/>
        <v>2.382156839841211</v>
      </c>
      <c r="G5541">
        <f t="shared" si="259"/>
        <v>0</v>
      </c>
      <c r="H5541" s="8">
        <f t="shared" si="260"/>
        <v>0.46045199999999997</v>
      </c>
    </row>
    <row r="5542" spans="1:8">
      <c r="A5542">
        <f>'Solar Profile'!A5544</f>
        <v>8</v>
      </c>
      <c r="B5542">
        <f>'Solar Profile'!B5544</f>
        <v>19</v>
      </c>
      <c r="C5542">
        <f>'Solar Profile'!C5544</f>
        <v>20</v>
      </c>
      <c r="D5542" s="8">
        <f>'Solar Profile'!E5544*$K$13</f>
        <v>0</v>
      </c>
      <c r="E5542" s="8">
        <f>'Load Profile'!G5543</f>
        <v>2.7011941142444509</v>
      </c>
      <c r="F5542" s="8">
        <f t="shared" si="258"/>
        <v>2.7011941142444509</v>
      </c>
      <c r="G5542">
        <f t="shared" si="259"/>
        <v>0</v>
      </c>
      <c r="H5542" s="8">
        <f t="shared" si="260"/>
        <v>0</v>
      </c>
    </row>
    <row r="5543" spans="1:8">
      <c r="A5543">
        <f>'Solar Profile'!A5545</f>
        <v>8</v>
      </c>
      <c r="B5543">
        <f>'Solar Profile'!B5545</f>
        <v>19</v>
      </c>
      <c r="C5543">
        <f>'Solar Profile'!C5545</f>
        <v>21</v>
      </c>
      <c r="D5543" s="8">
        <f>'Solar Profile'!E5545*$K$13</f>
        <v>0</v>
      </c>
      <c r="E5543" s="8">
        <f>'Load Profile'!G5544</f>
        <v>2.367761153573082</v>
      </c>
      <c r="F5543" s="8">
        <f t="shared" si="258"/>
        <v>2.367761153573082</v>
      </c>
      <c r="G5543">
        <f t="shared" si="259"/>
        <v>0</v>
      </c>
      <c r="H5543" s="8">
        <f t="shared" si="260"/>
        <v>0</v>
      </c>
    </row>
    <row r="5544" spans="1:8">
      <c r="A5544">
        <f>'Solar Profile'!A5546</f>
        <v>8</v>
      </c>
      <c r="B5544">
        <f>'Solar Profile'!B5546</f>
        <v>19</v>
      </c>
      <c r="C5544">
        <f>'Solar Profile'!C5546</f>
        <v>22</v>
      </c>
      <c r="D5544" s="8">
        <f>'Solar Profile'!E5546*$K$13</f>
        <v>0</v>
      </c>
      <c r="E5544" s="8">
        <f>'Load Profile'!G5545</f>
        <v>2.0265158865638231</v>
      </c>
      <c r="F5544" s="8">
        <f t="shared" si="258"/>
        <v>2.0265158865638231</v>
      </c>
      <c r="G5544">
        <f t="shared" si="259"/>
        <v>0</v>
      </c>
      <c r="H5544" s="8">
        <f t="shared" si="260"/>
        <v>0</v>
      </c>
    </row>
    <row r="5545" spans="1:8">
      <c r="A5545">
        <f>'Solar Profile'!A5547</f>
        <v>8</v>
      </c>
      <c r="B5545">
        <f>'Solar Profile'!B5547</f>
        <v>19</v>
      </c>
      <c r="C5545">
        <f>'Solar Profile'!C5547</f>
        <v>23</v>
      </c>
      <c r="D5545" s="8">
        <f>'Solar Profile'!E5547*$K$13</f>
        <v>0</v>
      </c>
      <c r="E5545" s="8">
        <f>'Load Profile'!G5546</f>
        <v>1.7030272679945224</v>
      </c>
      <c r="F5545" s="8">
        <f t="shared" si="258"/>
        <v>1.7030272679945224</v>
      </c>
      <c r="G5545">
        <f t="shared" si="259"/>
        <v>0</v>
      </c>
      <c r="H5545" s="8">
        <f t="shared" si="260"/>
        <v>0</v>
      </c>
    </row>
    <row r="5546" spans="1:8">
      <c r="A5546">
        <f>'Solar Profile'!A5548</f>
        <v>8</v>
      </c>
      <c r="B5546">
        <f>'Solar Profile'!B5548</f>
        <v>20</v>
      </c>
      <c r="C5546">
        <f>'Solar Profile'!C5548</f>
        <v>0</v>
      </c>
      <c r="D5546" s="8">
        <f>'Solar Profile'!E5548*$K$13</f>
        <v>0</v>
      </c>
      <c r="E5546" s="8">
        <f>'Load Profile'!G5547</f>
        <v>1.1577175741397954</v>
      </c>
      <c r="F5546" s="8">
        <f t="shared" si="258"/>
        <v>1.1577175741397954</v>
      </c>
      <c r="G5546">
        <f t="shared" si="259"/>
        <v>0</v>
      </c>
      <c r="H5546" s="8">
        <f t="shared" si="260"/>
        <v>0</v>
      </c>
    </row>
    <row r="5547" spans="1:8">
      <c r="A5547">
        <f>'Solar Profile'!A5549</f>
        <v>8</v>
      </c>
      <c r="B5547">
        <f>'Solar Profile'!B5549</f>
        <v>20</v>
      </c>
      <c r="C5547">
        <f>'Solar Profile'!C5549</f>
        <v>1</v>
      </c>
      <c r="D5547" s="8">
        <f>'Solar Profile'!E5549*$K$13</f>
        <v>0</v>
      </c>
      <c r="E5547" s="8">
        <f>'Load Profile'!G5548</f>
        <v>1.0016652702295121</v>
      </c>
      <c r="F5547" s="8">
        <f t="shared" si="258"/>
        <v>1.0016652702295121</v>
      </c>
      <c r="G5547">
        <f t="shared" si="259"/>
        <v>0</v>
      </c>
      <c r="H5547" s="8">
        <f t="shared" si="260"/>
        <v>0</v>
      </c>
    </row>
    <row r="5548" spans="1:8">
      <c r="A5548">
        <f>'Solar Profile'!A5550</f>
        <v>8</v>
      </c>
      <c r="B5548">
        <f>'Solar Profile'!B5550</f>
        <v>20</v>
      </c>
      <c r="C5548">
        <f>'Solar Profile'!C5550</f>
        <v>2</v>
      </c>
      <c r="D5548" s="8">
        <f>'Solar Profile'!E5550*$K$13</f>
        <v>0</v>
      </c>
      <c r="E5548" s="8">
        <f>'Load Profile'!G5549</f>
        <v>0.93076717403323816</v>
      </c>
      <c r="F5548" s="8">
        <f t="shared" si="258"/>
        <v>0.93076717403323816</v>
      </c>
      <c r="G5548">
        <f t="shared" si="259"/>
        <v>0</v>
      </c>
      <c r="H5548" s="8">
        <f t="shared" si="260"/>
        <v>0</v>
      </c>
    </row>
    <row r="5549" spans="1:8">
      <c r="A5549">
        <f>'Solar Profile'!A5551</f>
        <v>8</v>
      </c>
      <c r="B5549">
        <f>'Solar Profile'!B5551</f>
        <v>20</v>
      </c>
      <c r="C5549">
        <f>'Solar Profile'!C5551</f>
        <v>3</v>
      </c>
      <c r="D5549" s="8">
        <f>'Solar Profile'!E5551*$K$13</f>
        <v>0</v>
      </c>
      <c r="E5549" s="8">
        <f>'Load Profile'!G5550</f>
        <v>0.90732933461700149</v>
      </c>
      <c r="F5549" s="8">
        <f t="shared" si="258"/>
        <v>0.90732933461700149</v>
      </c>
      <c r="G5549">
        <f t="shared" si="259"/>
        <v>0</v>
      </c>
      <c r="H5549" s="8">
        <f t="shared" si="260"/>
        <v>0</v>
      </c>
    </row>
    <row r="5550" spans="1:8">
      <c r="A5550">
        <f>'Solar Profile'!A5552</f>
        <v>8</v>
      </c>
      <c r="B5550">
        <f>'Solar Profile'!B5552</f>
        <v>20</v>
      </c>
      <c r="C5550">
        <f>'Solar Profile'!C5552</f>
        <v>4</v>
      </c>
      <c r="D5550" s="8">
        <f>'Solar Profile'!E5552*$K$13</f>
        <v>0</v>
      </c>
      <c r="E5550" s="8">
        <f>'Load Profile'!G5551</f>
        <v>0.92784693423840947</v>
      </c>
      <c r="F5550" s="8">
        <f t="shared" si="258"/>
        <v>0.92784693423840947</v>
      </c>
      <c r="G5550">
        <f t="shared" si="259"/>
        <v>0</v>
      </c>
      <c r="H5550" s="8">
        <f t="shared" si="260"/>
        <v>0</v>
      </c>
    </row>
    <row r="5551" spans="1:8">
      <c r="A5551">
        <f>'Solar Profile'!A5553</f>
        <v>8</v>
      </c>
      <c r="B5551">
        <f>'Solar Profile'!B5553</f>
        <v>20</v>
      </c>
      <c r="C5551">
        <f>'Solar Profile'!C5553</f>
        <v>5</v>
      </c>
      <c r="D5551" s="8">
        <f>'Solar Profile'!E5553*$K$13</f>
        <v>0</v>
      </c>
      <c r="E5551" s="8">
        <f>'Load Profile'!G5552</f>
        <v>1.049060230459306</v>
      </c>
      <c r="F5551" s="8">
        <f t="shared" si="258"/>
        <v>1.049060230459306</v>
      </c>
      <c r="G5551">
        <f t="shared" si="259"/>
        <v>0</v>
      </c>
      <c r="H5551" s="8">
        <f t="shared" si="260"/>
        <v>0</v>
      </c>
    </row>
    <row r="5552" spans="1:8">
      <c r="A5552">
        <f>'Solar Profile'!A5554</f>
        <v>8</v>
      </c>
      <c r="B5552">
        <f>'Solar Profile'!B5554</f>
        <v>20</v>
      </c>
      <c r="C5552">
        <f>'Solar Profile'!C5554</f>
        <v>6</v>
      </c>
      <c r="D5552" s="8">
        <f>'Solar Profile'!E5554*$K$13</f>
        <v>0</v>
      </c>
      <c r="E5552" s="8">
        <f>'Load Profile'!G5553</f>
        <v>1.0520413228915209</v>
      </c>
      <c r="F5552" s="8">
        <f t="shared" si="258"/>
        <v>1.0520413228915209</v>
      </c>
      <c r="G5552">
        <f t="shared" si="259"/>
        <v>0</v>
      </c>
      <c r="H5552" s="8">
        <f t="shared" si="260"/>
        <v>0</v>
      </c>
    </row>
    <row r="5553" spans="1:8">
      <c r="A5553">
        <f>'Solar Profile'!A5555</f>
        <v>8</v>
      </c>
      <c r="B5553">
        <f>'Solar Profile'!B5555</f>
        <v>20</v>
      </c>
      <c r="C5553">
        <f>'Solar Profile'!C5555</f>
        <v>7</v>
      </c>
      <c r="D5553" s="8">
        <f>'Solar Profile'!E5555*$K$13</f>
        <v>8.0647999999999997E-2</v>
      </c>
      <c r="E5553" s="8">
        <f>'Load Profile'!G5554</f>
        <v>0.99343789855103537</v>
      </c>
      <c r="F5553" s="8">
        <f t="shared" si="258"/>
        <v>0.91278989855103543</v>
      </c>
      <c r="G5553">
        <f t="shared" si="259"/>
        <v>0</v>
      </c>
      <c r="H5553" s="8">
        <f t="shared" si="260"/>
        <v>8.0647999999999997E-2</v>
      </c>
    </row>
    <row r="5554" spans="1:8">
      <c r="A5554">
        <f>'Solar Profile'!A5556</f>
        <v>8</v>
      </c>
      <c r="B5554">
        <f>'Solar Profile'!B5556</f>
        <v>20</v>
      </c>
      <c r="C5554">
        <f>'Solar Profile'!C5556</f>
        <v>8</v>
      </c>
      <c r="D5554" s="8">
        <f>'Solar Profile'!E5556*$K$13</f>
        <v>1.0991600000000001</v>
      </c>
      <c r="E5554" s="8">
        <f>'Load Profile'!G5555</f>
        <v>0.99147809120047792</v>
      </c>
      <c r="F5554" s="8">
        <f t="shared" si="258"/>
        <v>-0.10768190879952222</v>
      </c>
      <c r="G5554">
        <f t="shared" si="259"/>
        <v>-0.10768190879952222</v>
      </c>
      <c r="H5554" s="8">
        <f t="shared" si="260"/>
        <v>0.99147809120047792</v>
      </c>
    </row>
    <row r="5555" spans="1:8">
      <c r="A5555">
        <f>'Solar Profile'!A5557</f>
        <v>8</v>
      </c>
      <c r="B5555">
        <f>'Solar Profile'!B5557</f>
        <v>20</v>
      </c>
      <c r="C5555">
        <f>'Solar Profile'!C5557</f>
        <v>9</v>
      </c>
      <c r="D5555" s="8">
        <f>'Solar Profile'!E5557*$K$13</f>
        <v>2.0513139999999996</v>
      </c>
      <c r="E5555" s="8">
        <f>'Load Profile'!G5556</f>
        <v>1.0005301488261673</v>
      </c>
      <c r="F5555" s="8">
        <f t="shared" si="258"/>
        <v>-1.0507838511738323</v>
      </c>
      <c r="G5555">
        <f t="shared" si="259"/>
        <v>-1.0507838511738323</v>
      </c>
      <c r="H5555" s="8">
        <f t="shared" si="260"/>
        <v>1.0005301488261673</v>
      </c>
    </row>
    <row r="5556" spans="1:8">
      <c r="A5556">
        <f>'Solar Profile'!A5558</f>
        <v>8</v>
      </c>
      <c r="B5556">
        <f>'Solar Profile'!B5558</f>
        <v>20</v>
      </c>
      <c r="C5556">
        <f>'Solar Profile'!C5558</f>
        <v>10</v>
      </c>
      <c r="D5556" s="8">
        <f>'Solar Profile'!E5558*$K$13</f>
        <v>3.3945459999999996</v>
      </c>
      <c r="E5556" s="8">
        <f>'Load Profile'!G5557</f>
        <v>1.0795719783121214</v>
      </c>
      <c r="F5556" s="8">
        <f t="shared" si="258"/>
        <v>-2.3149740216878785</v>
      </c>
      <c r="G5556">
        <f t="shared" si="259"/>
        <v>-2.3149740216878785</v>
      </c>
      <c r="H5556" s="8">
        <f t="shared" si="260"/>
        <v>1.0795719783121211</v>
      </c>
    </row>
    <row r="5557" spans="1:8">
      <c r="A5557">
        <f>'Solar Profile'!A5559</f>
        <v>8</v>
      </c>
      <c r="B5557">
        <f>'Solar Profile'!B5559</f>
        <v>20</v>
      </c>
      <c r="C5557">
        <f>'Solar Profile'!C5559</f>
        <v>11</v>
      </c>
      <c r="D5557" s="8">
        <f>'Solar Profile'!E5559*$K$13</f>
        <v>4.3280640000000004</v>
      </c>
      <c r="E5557" s="8">
        <f>'Load Profile'!G5558</f>
        <v>1.2001853430152993</v>
      </c>
      <c r="F5557" s="8">
        <f t="shared" si="258"/>
        <v>-3.1278786569847012</v>
      </c>
      <c r="G5557">
        <f t="shared" si="259"/>
        <v>-3.1278786569847012</v>
      </c>
      <c r="H5557" s="8">
        <f t="shared" si="260"/>
        <v>1.2001853430152991</v>
      </c>
    </row>
    <row r="5558" spans="1:8">
      <c r="A5558">
        <f>'Solar Profile'!A5560</f>
        <v>8</v>
      </c>
      <c r="B5558">
        <f>'Solar Profile'!B5560</f>
        <v>20</v>
      </c>
      <c r="C5558">
        <f>'Solar Profile'!C5560</f>
        <v>12</v>
      </c>
      <c r="D5558" s="8">
        <f>'Solar Profile'!E5560*$K$13</f>
        <v>5.4261899999999992</v>
      </c>
      <c r="E5558" s="8">
        <f>'Load Profile'!G5559</f>
        <v>1.3507433183424642</v>
      </c>
      <c r="F5558" s="8">
        <f t="shared" si="258"/>
        <v>-4.0754466816575352</v>
      </c>
      <c r="G5558">
        <f t="shared" si="259"/>
        <v>-4.0754466816575352</v>
      </c>
      <c r="H5558" s="8">
        <f t="shared" si="260"/>
        <v>1.350743318342464</v>
      </c>
    </row>
    <row r="5559" spans="1:8">
      <c r="A5559">
        <f>'Solar Profile'!A5561</f>
        <v>8</v>
      </c>
      <c r="B5559">
        <f>'Solar Profile'!B5561</f>
        <v>20</v>
      </c>
      <c r="C5559">
        <f>'Solar Profile'!C5561</f>
        <v>13</v>
      </c>
      <c r="D5559" s="8">
        <f>'Solar Profile'!E5561*$K$13</f>
        <v>4.95336</v>
      </c>
      <c r="E5559" s="8">
        <f>'Load Profile'!G5560</f>
        <v>1.5047235929210345</v>
      </c>
      <c r="F5559" s="8">
        <f t="shared" si="258"/>
        <v>-3.4486364070789657</v>
      </c>
      <c r="G5559">
        <f t="shared" si="259"/>
        <v>-3.4486364070789657</v>
      </c>
      <c r="H5559" s="8">
        <f t="shared" si="260"/>
        <v>1.5047235929210343</v>
      </c>
    </row>
    <row r="5560" spans="1:8">
      <c r="A5560">
        <f>'Solar Profile'!A5562</f>
        <v>8</v>
      </c>
      <c r="B5560">
        <f>'Solar Profile'!B5562</f>
        <v>20</v>
      </c>
      <c r="C5560">
        <f>'Solar Profile'!C5562</f>
        <v>14</v>
      </c>
      <c r="D5560" s="8">
        <f>'Solar Profile'!E5562*$K$13</f>
        <v>4.7250180000000004</v>
      </c>
      <c r="E5560" s="8">
        <f>'Load Profile'!G5561</f>
        <v>1.5829911973070603</v>
      </c>
      <c r="F5560" s="8">
        <f t="shared" si="258"/>
        <v>-3.1420268026929401</v>
      </c>
      <c r="G5560">
        <f t="shared" si="259"/>
        <v>-3.1420268026929401</v>
      </c>
      <c r="H5560" s="8">
        <f t="shared" si="260"/>
        <v>1.5829911973070603</v>
      </c>
    </row>
    <row r="5561" spans="1:8">
      <c r="A5561">
        <f>'Solar Profile'!A5563</f>
        <v>8</v>
      </c>
      <c r="B5561">
        <f>'Solar Profile'!B5563</f>
        <v>20</v>
      </c>
      <c r="C5561">
        <f>'Solar Profile'!C5563</f>
        <v>15</v>
      </c>
      <c r="D5561" s="8">
        <f>'Solar Profile'!E5563*$K$13</f>
        <v>5.0206800000000005</v>
      </c>
      <c r="E5561" s="8">
        <f>'Load Profile'!G5562</f>
        <v>1.8374203093734904</v>
      </c>
      <c r="F5561" s="8">
        <f t="shared" si="258"/>
        <v>-3.1832596906265103</v>
      </c>
      <c r="G5561">
        <f t="shared" si="259"/>
        <v>-3.1832596906265103</v>
      </c>
      <c r="H5561" s="8">
        <f t="shared" si="260"/>
        <v>1.8374203093734902</v>
      </c>
    </row>
    <row r="5562" spans="1:8">
      <c r="A5562">
        <f>'Solar Profile'!A5564</f>
        <v>8</v>
      </c>
      <c r="B5562">
        <f>'Solar Profile'!B5564</f>
        <v>20</v>
      </c>
      <c r="C5562">
        <f>'Solar Profile'!C5564</f>
        <v>16</v>
      </c>
      <c r="D5562" s="8">
        <f>'Solar Profile'!E5564*$K$13</f>
        <v>3.2109580000000002</v>
      </c>
      <c r="E5562" s="8">
        <f>'Load Profile'!G5563</f>
        <v>2.0692196687672357</v>
      </c>
      <c r="F5562" s="8">
        <f t="shared" si="258"/>
        <v>-1.1417383312327645</v>
      </c>
      <c r="G5562">
        <f t="shared" si="259"/>
        <v>-1.1417383312327645</v>
      </c>
      <c r="H5562" s="8">
        <f t="shared" si="260"/>
        <v>2.0692196687672357</v>
      </c>
    </row>
    <row r="5563" spans="1:8">
      <c r="A5563">
        <f>'Solar Profile'!A5565</f>
        <v>8</v>
      </c>
      <c r="B5563">
        <f>'Solar Profile'!B5565</f>
        <v>20</v>
      </c>
      <c r="C5563">
        <f>'Solar Profile'!C5565</f>
        <v>17</v>
      </c>
      <c r="D5563" s="8">
        <f>'Solar Profile'!E5565*$K$13</f>
        <v>3.0507179999999998</v>
      </c>
      <c r="E5563" s="8">
        <f>'Load Profile'!G5564</f>
        <v>2.1045442817155737</v>
      </c>
      <c r="F5563" s="8">
        <f t="shared" si="258"/>
        <v>-0.94617371828442609</v>
      </c>
      <c r="G5563">
        <f t="shared" si="259"/>
        <v>-0.94617371828442609</v>
      </c>
      <c r="H5563" s="8">
        <f t="shared" si="260"/>
        <v>2.1045442817155737</v>
      </c>
    </row>
    <row r="5564" spans="1:8">
      <c r="A5564">
        <f>'Solar Profile'!A5566</f>
        <v>8</v>
      </c>
      <c r="B5564">
        <f>'Solar Profile'!B5566</f>
        <v>20</v>
      </c>
      <c r="C5564">
        <f>'Solar Profile'!C5566</f>
        <v>18</v>
      </c>
      <c r="D5564" s="8">
        <f>'Solar Profile'!E5566*$K$13</f>
        <v>1.6767780000000001</v>
      </c>
      <c r="E5564" s="8">
        <f>'Load Profile'!G5565</f>
        <v>2.0381483582135744</v>
      </c>
      <c r="F5564" s="8">
        <f t="shared" si="258"/>
        <v>0.36137035821357433</v>
      </c>
      <c r="G5564">
        <f t="shared" si="259"/>
        <v>0</v>
      </c>
      <c r="H5564" s="8">
        <f t="shared" si="260"/>
        <v>1.6767780000000001</v>
      </c>
    </row>
    <row r="5565" spans="1:8">
      <c r="A5565">
        <f>'Solar Profile'!A5567</f>
        <v>8</v>
      </c>
      <c r="B5565">
        <f>'Solar Profile'!B5567</f>
        <v>20</v>
      </c>
      <c r="C5565">
        <f>'Solar Profile'!C5567</f>
        <v>19</v>
      </c>
      <c r="D5565" s="8">
        <f>'Solar Profile'!E5567*$K$13</f>
        <v>0.46588999999999997</v>
      </c>
      <c r="E5565" s="8">
        <f>'Load Profile'!G5566</f>
        <v>1.9860025859356918</v>
      </c>
      <c r="F5565" s="8">
        <f t="shared" si="258"/>
        <v>1.5201125859356919</v>
      </c>
      <c r="G5565">
        <f t="shared" si="259"/>
        <v>0</v>
      </c>
      <c r="H5565" s="8">
        <f t="shared" si="260"/>
        <v>0.46588999999999997</v>
      </c>
    </row>
    <row r="5566" spans="1:8">
      <c r="A5566">
        <f>'Solar Profile'!A5568</f>
        <v>8</v>
      </c>
      <c r="B5566">
        <f>'Solar Profile'!B5568</f>
        <v>20</v>
      </c>
      <c r="C5566">
        <f>'Solar Profile'!C5568</f>
        <v>20</v>
      </c>
      <c r="D5566" s="8">
        <f>'Solar Profile'!E5568*$K$13</f>
        <v>0</v>
      </c>
      <c r="E5566" s="8">
        <f>'Load Profile'!G5567</f>
        <v>1.895821834396203</v>
      </c>
      <c r="F5566" s="8">
        <f t="shared" si="258"/>
        <v>1.895821834396203</v>
      </c>
      <c r="G5566">
        <f t="shared" si="259"/>
        <v>0</v>
      </c>
      <c r="H5566" s="8">
        <f t="shared" si="260"/>
        <v>0</v>
      </c>
    </row>
    <row r="5567" spans="1:8">
      <c r="A5567">
        <f>'Solar Profile'!A5569</f>
        <v>8</v>
      </c>
      <c r="B5567">
        <f>'Solar Profile'!B5569</f>
        <v>20</v>
      </c>
      <c r="C5567">
        <f>'Solar Profile'!C5569</f>
        <v>21</v>
      </c>
      <c r="D5567" s="8">
        <f>'Solar Profile'!E5569*$K$13</f>
        <v>0</v>
      </c>
      <c r="E5567" s="8">
        <f>'Load Profile'!G5568</f>
        <v>1.6386471989208196</v>
      </c>
      <c r="F5567" s="8">
        <f t="shared" si="258"/>
        <v>1.6386471989208196</v>
      </c>
      <c r="G5567">
        <f t="shared" si="259"/>
        <v>0</v>
      </c>
      <c r="H5567" s="8">
        <f t="shared" si="260"/>
        <v>0</v>
      </c>
    </row>
    <row r="5568" spans="1:8">
      <c r="A5568">
        <f>'Solar Profile'!A5570</f>
        <v>8</v>
      </c>
      <c r="B5568">
        <f>'Solar Profile'!B5570</f>
        <v>20</v>
      </c>
      <c r="C5568">
        <f>'Solar Profile'!C5570</f>
        <v>22</v>
      </c>
      <c r="D5568" s="8">
        <f>'Solar Profile'!E5570*$K$13</f>
        <v>0</v>
      </c>
      <c r="E5568" s="8">
        <f>'Load Profile'!G5569</f>
        <v>1.3478953691532989</v>
      </c>
      <c r="F5568" s="8">
        <f t="shared" si="258"/>
        <v>1.3478953691532989</v>
      </c>
      <c r="G5568">
        <f t="shared" si="259"/>
        <v>0</v>
      </c>
      <c r="H5568" s="8">
        <f t="shared" si="260"/>
        <v>0</v>
      </c>
    </row>
    <row r="5569" spans="1:8">
      <c r="A5569">
        <f>'Solar Profile'!A5571</f>
        <v>8</v>
      </c>
      <c r="B5569">
        <f>'Solar Profile'!B5571</f>
        <v>20</v>
      </c>
      <c r="C5569">
        <f>'Solar Profile'!C5571</f>
        <v>23</v>
      </c>
      <c r="D5569" s="8">
        <f>'Solar Profile'!E5571*$K$13</f>
        <v>0</v>
      </c>
      <c r="E5569" s="8">
        <f>'Load Profile'!G5570</f>
        <v>1.0881575388697926</v>
      </c>
      <c r="F5569" s="8">
        <f t="shared" si="258"/>
        <v>1.0881575388697926</v>
      </c>
      <c r="G5569">
        <f t="shared" si="259"/>
        <v>0</v>
      </c>
      <c r="H5569" s="8">
        <f t="shared" si="260"/>
        <v>0</v>
      </c>
    </row>
    <row r="5570" spans="1:8">
      <c r="A5570">
        <f>'Solar Profile'!A5572</f>
        <v>8</v>
      </c>
      <c r="B5570">
        <f>'Solar Profile'!B5572</f>
        <v>21</v>
      </c>
      <c r="C5570">
        <f>'Solar Profile'!C5572</f>
        <v>0</v>
      </c>
      <c r="D5570" s="8">
        <f>'Solar Profile'!E5572*$K$13</f>
        <v>0</v>
      </c>
      <c r="E5570" s="8">
        <f>'Load Profile'!G5571</f>
        <v>1.0354718845393531</v>
      </c>
      <c r="F5570" s="8">
        <f t="shared" si="258"/>
        <v>1.0354718845393531</v>
      </c>
      <c r="G5570">
        <f t="shared" si="259"/>
        <v>0</v>
      </c>
      <c r="H5570" s="8">
        <f t="shared" si="260"/>
        <v>0</v>
      </c>
    </row>
    <row r="5571" spans="1:8">
      <c r="A5571">
        <f>'Solar Profile'!A5573</f>
        <v>8</v>
      </c>
      <c r="B5571">
        <f>'Solar Profile'!B5573</f>
        <v>21</v>
      </c>
      <c r="C5571">
        <f>'Solar Profile'!C5573</f>
        <v>1</v>
      </c>
      <c r="D5571" s="8">
        <f>'Solar Profile'!E5573*$K$13</f>
        <v>0</v>
      </c>
      <c r="E5571" s="8">
        <f>'Load Profile'!G5572</f>
        <v>0.89541843637469365</v>
      </c>
      <c r="F5571" s="8">
        <f t="shared" ref="F5571:F5634" si="261">E5571-D5571</f>
        <v>0.89541843637469365</v>
      </c>
      <c r="G5571">
        <f t="shared" ref="G5571:G5634" si="262">IF(F5571&lt;0,F5571,0)</f>
        <v>0</v>
      </c>
      <c r="H5571" s="8">
        <f t="shared" ref="H5571:H5634" si="263">D5571+G5571</f>
        <v>0</v>
      </c>
    </row>
    <row r="5572" spans="1:8">
      <c r="A5572">
        <f>'Solar Profile'!A5574</f>
        <v>8</v>
      </c>
      <c r="B5572">
        <f>'Solar Profile'!B5574</f>
        <v>21</v>
      </c>
      <c r="C5572">
        <f>'Solar Profile'!C5574</f>
        <v>2</v>
      </c>
      <c r="D5572" s="8">
        <f>'Solar Profile'!E5574*$K$13</f>
        <v>0</v>
      </c>
      <c r="E5572" s="8">
        <f>'Load Profile'!G5573</f>
        <v>0.8162528776470821</v>
      </c>
      <c r="F5572" s="8">
        <f t="shared" si="261"/>
        <v>0.8162528776470821</v>
      </c>
      <c r="G5572">
        <f t="shared" si="262"/>
        <v>0</v>
      </c>
      <c r="H5572" s="8">
        <f t="shared" si="263"/>
        <v>0</v>
      </c>
    </row>
    <row r="5573" spans="1:8">
      <c r="A5573">
        <f>'Solar Profile'!A5575</f>
        <v>8</v>
      </c>
      <c r="B5573">
        <f>'Solar Profile'!B5575</f>
        <v>21</v>
      </c>
      <c r="C5573">
        <f>'Solar Profile'!C5575</f>
        <v>3</v>
      </c>
      <c r="D5573" s="8">
        <f>'Solar Profile'!E5575*$K$13</f>
        <v>0</v>
      </c>
      <c r="E5573" s="8">
        <f>'Load Profile'!G5574</f>
        <v>0.77849949089383375</v>
      </c>
      <c r="F5573" s="8">
        <f t="shared" si="261"/>
        <v>0.77849949089383375</v>
      </c>
      <c r="G5573">
        <f t="shared" si="262"/>
        <v>0</v>
      </c>
      <c r="H5573" s="8">
        <f t="shared" si="263"/>
        <v>0</v>
      </c>
    </row>
    <row r="5574" spans="1:8">
      <c r="A5574">
        <f>'Solar Profile'!A5576</f>
        <v>8</v>
      </c>
      <c r="B5574">
        <f>'Solar Profile'!B5576</f>
        <v>21</v>
      </c>
      <c r="C5574">
        <f>'Solar Profile'!C5576</f>
        <v>4</v>
      </c>
      <c r="D5574" s="8">
        <f>'Solar Profile'!E5576*$K$13</f>
        <v>0</v>
      </c>
      <c r="E5574" s="8">
        <f>'Load Profile'!G5575</f>
        <v>0.7404253002454827</v>
      </c>
      <c r="F5574" s="8">
        <f t="shared" si="261"/>
        <v>0.7404253002454827</v>
      </c>
      <c r="G5574">
        <f t="shared" si="262"/>
        <v>0</v>
      </c>
      <c r="H5574" s="8">
        <f t="shared" si="263"/>
        <v>0</v>
      </c>
    </row>
    <row r="5575" spans="1:8">
      <c r="A5575">
        <f>'Solar Profile'!A5577</f>
        <v>8</v>
      </c>
      <c r="B5575">
        <f>'Solar Profile'!B5577</f>
        <v>21</v>
      </c>
      <c r="C5575">
        <f>'Solar Profile'!C5577</f>
        <v>5</v>
      </c>
      <c r="D5575" s="8">
        <f>'Solar Profile'!E5577*$K$13</f>
        <v>0</v>
      </c>
      <c r="E5575" s="8">
        <f>'Load Profile'!G5576</f>
        <v>0.75222132887526505</v>
      </c>
      <c r="F5575" s="8">
        <f t="shared" si="261"/>
        <v>0.75222132887526505</v>
      </c>
      <c r="G5575">
        <f t="shared" si="262"/>
        <v>0</v>
      </c>
      <c r="H5575" s="8">
        <f t="shared" si="263"/>
        <v>0</v>
      </c>
    </row>
    <row r="5576" spans="1:8">
      <c r="A5576">
        <f>'Solar Profile'!A5578</f>
        <v>8</v>
      </c>
      <c r="B5576">
        <f>'Solar Profile'!B5578</f>
        <v>21</v>
      </c>
      <c r="C5576">
        <f>'Solar Profile'!C5578</f>
        <v>6</v>
      </c>
      <c r="D5576" s="8">
        <f>'Solar Profile'!E5578*$K$13</f>
        <v>0</v>
      </c>
      <c r="E5576" s="8">
        <f>'Load Profile'!G5577</f>
        <v>0.78671197045774166</v>
      </c>
      <c r="F5576" s="8">
        <f t="shared" si="261"/>
        <v>0.78671197045774166</v>
      </c>
      <c r="G5576">
        <f t="shared" si="262"/>
        <v>0</v>
      </c>
      <c r="H5576" s="8">
        <f t="shared" si="263"/>
        <v>0</v>
      </c>
    </row>
    <row r="5577" spans="1:8">
      <c r="A5577">
        <f>'Solar Profile'!A5579</f>
        <v>8</v>
      </c>
      <c r="B5577">
        <f>'Solar Profile'!B5579</f>
        <v>21</v>
      </c>
      <c r="C5577">
        <f>'Solar Profile'!C5579</f>
        <v>7</v>
      </c>
      <c r="D5577" s="8">
        <f>'Solar Profile'!E5579*$K$13</f>
        <v>0.182028</v>
      </c>
      <c r="E5577" s="8">
        <f>'Load Profile'!G5578</f>
        <v>0.88873623858992379</v>
      </c>
      <c r="F5577" s="8">
        <f t="shared" si="261"/>
        <v>0.70670823858992382</v>
      </c>
      <c r="G5577">
        <f t="shared" si="262"/>
        <v>0</v>
      </c>
      <c r="H5577" s="8">
        <f t="shared" si="263"/>
        <v>0.182028</v>
      </c>
    </row>
    <row r="5578" spans="1:8">
      <c r="A5578">
        <f>'Solar Profile'!A5580</f>
        <v>8</v>
      </c>
      <c r="B5578">
        <f>'Solar Profile'!B5580</f>
        <v>21</v>
      </c>
      <c r="C5578">
        <f>'Solar Profile'!C5580</f>
        <v>8</v>
      </c>
      <c r="D5578" s="8">
        <f>'Solar Profile'!E5580*$K$13</f>
        <v>1.2369319999999999</v>
      </c>
      <c r="E5578" s="8">
        <f>'Load Profile'!G5579</f>
        <v>1.125204123517147</v>
      </c>
      <c r="F5578" s="8">
        <f t="shared" si="261"/>
        <v>-0.11172787648285287</v>
      </c>
      <c r="G5578">
        <f t="shared" si="262"/>
        <v>-0.11172787648285287</v>
      </c>
      <c r="H5578" s="8">
        <f t="shared" si="263"/>
        <v>1.125204123517147</v>
      </c>
    </row>
    <row r="5579" spans="1:8">
      <c r="A5579">
        <f>'Solar Profile'!A5581</f>
        <v>8</v>
      </c>
      <c r="B5579">
        <f>'Solar Profile'!B5581</f>
        <v>21</v>
      </c>
      <c r="C5579">
        <f>'Solar Profile'!C5581</f>
        <v>9</v>
      </c>
      <c r="D5579" s="8">
        <f>'Solar Profile'!E5581*$K$13</f>
        <v>2.628752</v>
      </c>
      <c r="E5579" s="8">
        <f>'Load Profile'!G5580</f>
        <v>1.3127960858113781</v>
      </c>
      <c r="F5579" s="8">
        <f t="shared" si="261"/>
        <v>-1.3159559141886219</v>
      </c>
      <c r="G5579">
        <f t="shared" si="262"/>
        <v>-1.3159559141886219</v>
      </c>
      <c r="H5579" s="8">
        <f t="shared" si="263"/>
        <v>1.3127960858113781</v>
      </c>
    </row>
    <row r="5580" spans="1:8">
      <c r="A5580">
        <f>'Solar Profile'!A5582</f>
        <v>8</v>
      </c>
      <c r="B5580">
        <f>'Solar Profile'!B5582</f>
        <v>21</v>
      </c>
      <c r="C5580">
        <f>'Solar Profile'!C5582</f>
        <v>10</v>
      </c>
      <c r="D5580" s="8">
        <f>'Solar Profile'!E5582*$K$13</f>
        <v>3.8304580000000001</v>
      </c>
      <c r="E5580" s="8">
        <f>'Load Profile'!G5581</f>
        <v>1.450300403264418</v>
      </c>
      <c r="F5580" s="8">
        <f t="shared" si="261"/>
        <v>-2.3801575967355824</v>
      </c>
      <c r="G5580">
        <f t="shared" si="262"/>
        <v>-2.3801575967355824</v>
      </c>
      <c r="H5580" s="8">
        <f t="shared" si="263"/>
        <v>1.4503004032644178</v>
      </c>
    </row>
    <row r="5581" spans="1:8">
      <c r="A5581">
        <f>'Solar Profile'!A5583</f>
        <v>8</v>
      </c>
      <c r="B5581">
        <f>'Solar Profile'!B5583</f>
        <v>21</v>
      </c>
      <c r="C5581">
        <f>'Solar Profile'!C5583</f>
        <v>11</v>
      </c>
      <c r="D5581" s="8">
        <f>'Solar Profile'!E5583*$K$13</f>
        <v>4.7108599999999994</v>
      </c>
      <c r="E5581" s="8">
        <f>'Load Profile'!G5582</f>
        <v>1.6210448644238675</v>
      </c>
      <c r="F5581" s="8">
        <f t="shared" si="261"/>
        <v>-3.0898151355761319</v>
      </c>
      <c r="G5581">
        <f t="shared" si="262"/>
        <v>-3.0898151355761319</v>
      </c>
      <c r="H5581" s="8">
        <f t="shared" si="263"/>
        <v>1.6210448644238675</v>
      </c>
    </row>
    <row r="5582" spans="1:8">
      <c r="A5582">
        <f>'Solar Profile'!A5584</f>
        <v>8</v>
      </c>
      <c r="B5582">
        <f>'Solar Profile'!B5584</f>
        <v>21</v>
      </c>
      <c r="C5582">
        <f>'Solar Profile'!C5584</f>
        <v>12</v>
      </c>
      <c r="D5582" s="8">
        <f>'Solar Profile'!E5584*$K$13</f>
        <v>5.0529099999999998</v>
      </c>
      <c r="E5582" s="8">
        <f>'Load Profile'!G5583</f>
        <v>1.8569044864300013</v>
      </c>
      <c r="F5582" s="8">
        <f t="shared" si="261"/>
        <v>-3.1960055135699985</v>
      </c>
      <c r="G5582">
        <f t="shared" si="262"/>
        <v>-3.1960055135699985</v>
      </c>
      <c r="H5582" s="8">
        <f t="shared" si="263"/>
        <v>1.8569044864300013</v>
      </c>
    </row>
    <row r="5583" spans="1:8">
      <c r="A5583">
        <f>'Solar Profile'!A5585</f>
        <v>8</v>
      </c>
      <c r="B5583">
        <f>'Solar Profile'!B5585</f>
        <v>21</v>
      </c>
      <c r="C5583">
        <f>'Solar Profile'!C5585</f>
        <v>13</v>
      </c>
      <c r="D5583" s="8">
        <f>'Solar Profile'!E5585*$K$13</f>
        <v>3.972442</v>
      </c>
      <c r="E5583" s="8">
        <f>'Load Profile'!G5584</f>
        <v>1.9690577350653544</v>
      </c>
      <c r="F5583" s="8">
        <f t="shared" si="261"/>
        <v>-2.0033842649346454</v>
      </c>
      <c r="G5583">
        <f t="shared" si="262"/>
        <v>-2.0033842649346454</v>
      </c>
      <c r="H5583" s="8">
        <f t="shared" si="263"/>
        <v>1.9690577350653546</v>
      </c>
    </row>
    <row r="5584" spans="1:8">
      <c r="A5584">
        <f>'Solar Profile'!A5586</f>
        <v>8</v>
      </c>
      <c r="B5584">
        <f>'Solar Profile'!B5586</f>
        <v>21</v>
      </c>
      <c r="C5584">
        <f>'Solar Profile'!C5586</f>
        <v>14</v>
      </c>
      <c r="D5584" s="8">
        <f>'Solar Profile'!E5586*$K$13</f>
        <v>3.5800900000000002</v>
      </c>
      <c r="E5584" s="8">
        <f>'Load Profile'!G5585</f>
        <v>2.1525130874579346</v>
      </c>
      <c r="F5584" s="8">
        <f t="shared" si="261"/>
        <v>-1.4275769125420656</v>
      </c>
      <c r="G5584">
        <f t="shared" si="262"/>
        <v>-1.4275769125420656</v>
      </c>
      <c r="H5584" s="8">
        <f t="shared" si="263"/>
        <v>2.1525130874579346</v>
      </c>
    </row>
    <row r="5585" spans="1:8">
      <c r="A5585">
        <f>'Solar Profile'!A5587</f>
        <v>8</v>
      </c>
      <c r="B5585">
        <f>'Solar Profile'!B5587</f>
        <v>21</v>
      </c>
      <c r="C5585">
        <f>'Solar Profile'!C5587</f>
        <v>15</v>
      </c>
      <c r="D5585" s="8">
        <f>'Solar Profile'!E5587*$K$13</f>
        <v>4.0965280000000002</v>
      </c>
      <c r="E5585" s="8">
        <f>'Load Profile'!G5586</f>
        <v>2.3288768761532617</v>
      </c>
      <c r="F5585" s="8">
        <f t="shared" si="261"/>
        <v>-1.7676511238467385</v>
      </c>
      <c r="G5585">
        <f t="shared" si="262"/>
        <v>-1.7676511238467385</v>
      </c>
      <c r="H5585" s="8">
        <f t="shared" si="263"/>
        <v>2.3288768761532617</v>
      </c>
    </row>
    <row r="5586" spans="1:8">
      <c r="A5586">
        <f>'Solar Profile'!A5588</f>
        <v>8</v>
      </c>
      <c r="B5586">
        <f>'Solar Profile'!B5588</f>
        <v>21</v>
      </c>
      <c r="C5586">
        <f>'Solar Profile'!C5588</f>
        <v>16</v>
      </c>
      <c r="D5586" s="8">
        <f>'Solar Profile'!E5588*$K$13</f>
        <v>3.918266</v>
      </c>
      <c r="E5586" s="8">
        <f>'Load Profile'!G5587</f>
        <v>2.4296504665150738</v>
      </c>
      <c r="F5586" s="8">
        <f t="shared" si="261"/>
        <v>-1.4886155334849263</v>
      </c>
      <c r="G5586">
        <f t="shared" si="262"/>
        <v>-1.4886155334849263</v>
      </c>
      <c r="H5586" s="8">
        <f t="shared" si="263"/>
        <v>2.4296504665150738</v>
      </c>
    </row>
    <row r="5587" spans="1:8">
      <c r="A5587">
        <f>'Solar Profile'!A5589</f>
        <v>8</v>
      </c>
      <c r="B5587">
        <f>'Solar Profile'!B5589</f>
        <v>21</v>
      </c>
      <c r="C5587">
        <f>'Solar Profile'!C5589</f>
        <v>17</v>
      </c>
      <c r="D5587" s="8">
        <f>'Solar Profile'!E5589*$K$13</f>
        <v>2.85182</v>
      </c>
      <c r="E5587" s="8">
        <f>'Load Profile'!G5588</f>
        <v>2.4494096998227302</v>
      </c>
      <c r="F5587" s="8">
        <f t="shared" si="261"/>
        <v>-0.40241030017726986</v>
      </c>
      <c r="G5587">
        <f t="shared" si="262"/>
        <v>-0.40241030017726986</v>
      </c>
      <c r="H5587" s="8">
        <f t="shared" si="263"/>
        <v>2.4494096998227302</v>
      </c>
    </row>
    <row r="5588" spans="1:8">
      <c r="A5588">
        <f>'Solar Profile'!A5590</f>
        <v>8</v>
      </c>
      <c r="B5588">
        <f>'Solar Profile'!B5590</f>
        <v>21</v>
      </c>
      <c r="C5588">
        <f>'Solar Profile'!C5590</f>
        <v>18</v>
      </c>
      <c r="D5588" s="8">
        <f>'Solar Profile'!E5590*$K$13</f>
        <v>1.592668</v>
      </c>
      <c r="E5588" s="8">
        <f>'Load Profile'!G5589</f>
        <v>2.4109879320629353</v>
      </c>
      <c r="F5588" s="8">
        <f t="shared" si="261"/>
        <v>0.8183199320629353</v>
      </c>
      <c r="G5588">
        <f t="shared" si="262"/>
        <v>0</v>
      </c>
      <c r="H5588" s="8">
        <f t="shared" si="263"/>
        <v>1.592668</v>
      </c>
    </row>
    <row r="5589" spans="1:8">
      <c r="A5589">
        <f>'Solar Profile'!A5591</f>
        <v>8</v>
      </c>
      <c r="B5589">
        <f>'Solar Profile'!B5591</f>
        <v>21</v>
      </c>
      <c r="C5589">
        <f>'Solar Profile'!C5591</f>
        <v>19</v>
      </c>
      <c r="D5589" s="8">
        <f>'Solar Profile'!E5591*$K$13</f>
        <v>0.42976400000000003</v>
      </c>
      <c r="E5589" s="8">
        <f>'Load Profile'!G5590</f>
        <v>2.2306135308538098</v>
      </c>
      <c r="F5589" s="8">
        <f t="shared" si="261"/>
        <v>1.8008495308538097</v>
      </c>
      <c r="G5589">
        <f t="shared" si="262"/>
        <v>0</v>
      </c>
      <c r="H5589" s="8">
        <f t="shared" si="263"/>
        <v>0.42976400000000003</v>
      </c>
    </row>
    <row r="5590" spans="1:8">
      <c r="A5590">
        <f>'Solar Profile'!A5592</f>
        <v>8</v>
      </c>
      <c r="B5590">
        <f>'Solar Profile'!B5592</f>
        <v>21</v>
      </c>
      <c r="C5590">
        <f>'Solar Profile'!C5592</f>
        <v>20</v>
      </c>
      <c r="D5590" s="8">
        <f>'Solar Profile'!E5592*$K$13</f>
        <v>0</v>
      </c>
      <c r="E5590" s="8">
        <f>'Load Profile'!G5591</f>
        <v>2.1589210718987917</v>
      </c>
      <c r="F5590" s="8">
        <f t="shared" si="261"/>
        <v>2.1589210718987917</v>
      </c>
      <c r="G5590">
        <f t="shared" si="262"/>
        <v>0</v>
      </c>
      <c r="H5590" s="8">
        <f t="shared" si="263"/>
        <v>0</v>
      </c>
    </row>
    <row r="5591" spans="1:8">
      <c r="A5591">
        <f>'Solar Profile'!A5593</f>
        <v>8</v>
      </c>
      <c r="B5591">
        <f>'Solar Profile'!B5593</f>
        <v>21</v>
      </c>
      <c r="C5591">
        <f>'Solar Profile'!C5593</f>
        <v>21</v>
      </c>
      <c r="D5591" s="8">
        <f>'Solar Profile'!E5593*$K$13</f>
        <v>0</v>
      </c>
      <c r="E5591" s="8">
        <f>'Load Profile'!G5592</f>
        <v>1.8953938156559729</v>
      </c>
      <c r="F5591" s="8">
        <f t="shared" si="261"/>
        <v>1.8953938156559729</v>
      </c>
      <c r="G5591">
        <f t="shared" si="262"/>
        <v>0</v>
      </c>
      <c r="H5591" s="8">
        <f t="shared" si="263"/>
        <v>0</v>
      </c>
    </row>
    <row r="5592" spans="1:8">
      <c r="A5592">
        <f>'Solar Profile'!A5594</f>
        <v>8</v>
      </c>
      <c r="B5592">
        <f>'Solar Profile'!B5594</f>
        <v>21</v>
      </c>
      <c r="C5592">
        <f>'Solar Profile'!C5594</f>
        <v>22</v>
      </c>
      <c r="D5592" s="8">
        <f>'Solar Profile'!E5594*$K$13</f>
        <v>0</v>
      </c>
      <c r="E5592" s="8">
        <f>'Load Profile'!G5593</f>
        <v>1.5946388983564925</v>
      </c>
      <c r="F5592" s="8">
        <f t="shared" si="261"/>
        <v>1.5946388983564925</v>
      </c>
      <c r="G5592">
        <f t="shared" si="262"/>
        <v>0</v>
      </c>
      <c r="H5592" s="8">
        <f t="shared" si="263"/>
        <v>0</v>
      </c>
    </row>
    <row r="5593" spans="1:8">
      <c r="A5593">
        <f>'Solar Profile'!A5595</f>
        <v>8</v>
      </c>
      <c r="B5593">
        <f>'Solar Profile'!B5595</f>
        <v>21</v>
      </c>
      <c r="C5593">
        <f>'Solar Profile'!C5595</f>
        <v>23</v>
      </c>
      <c r="D5593" s="8">
        <f>'Solar Profile'!E5595*$K$13</f>
        <v>0</v>
      </c>
      <c r="E5593" s="8">
        <f>'Load Profile'!G5594</f>
        <v>1.2949108649483885</v>
      </c>
      <c r="F5593" s="8">
        <f t="shared" si="261"/>
        <v>1.2949108649483885</v>
      </c>
      <c r="G5593">
        <f t="shared" si="262"/>
        <v>0</v>
      </c>
      <c r="H5593" s="8">
        <f t="shared" si="263"/>
        <v>0</v>
      </c>
    </row>
    <row r="5594" spans="1:8">
      <c r="A5594">
        <f>'Solar Profile'!A5596</f>
        <v>8</v>
      </c>
      <c r="B5594">
        <f>'Solar Profile'!B5596</f>
        <v>22</v>
      </c>
      <c r="C5594">
        <f>'Solar Profile'!C5596</f>
        <v>0</v>
      </c>
      <c r="D5594" s="8">
        <f>'Solar Profile'!E5596*$K$13</f>
        <v>0</v>
      </c>
      <c r="E5594" s="8">
        <f>'Load Profile'!G5595</f>
        <v>0.89617640800384946</v>
      </c>
      <c r="F5594" s="8">
        <f t="shared" si="261"/>
        <v>0.89617640800384946</v>
      </c>
      <c r="G5594">
        <f t="shared" si="262"/>
        <v>0</v>
      </c>
      <c r="H5594" s="8">
        <f t="shared" si="263"/>
        <v>0</v>
      </c>
    </row>
    <row r="5595" spans="1:8">
      <c r="A5595">
        <f>'Solar Profile'!A5597</f>
        <v>8</v>
      </c>
      <c r="B5595">
        <f>'Solar Profile'!B5597</f>
        <v>22</v>
      </c>
      <c r="C5595">
        <f>'Solar Profile'!C5597</f>
        <v>1</v>
      </c>
      <c r="D5595" s="8">
        <f>'Solar Profile'!E5597*$K$13</f>
        <v>0</v>
      </c>
      <c r="E5595" s="8">
        <f>'Load Profile'!G5596</f>
        <v>0.78058284305209868</v>
      </c>
      <c r="F5595" s="8">
        <f t="shared" si="261"/>
        <v>0.78058284305209868</v>
      </c>
      <c r="G5595">
        <f t="shared" si="262"/>
        <v>0</v>
      </c>
      <c r="H5595" s="8">
        <f t="shared" si="263"/>
        <v>0</v>
      </c>
    </row>
    <row r="5596" spans="1:8">
      <c r="A5596">
        <f>'Solar Profile'!A5598</f>
        <v>8</v>
      </c>
      <c r="B5596">
        <f>'Solar Profile'!B5598</f>
        <v>22</v>
      </c>
      <c r="C5596">
        <f>'Solar Profile'!C5598</f>
        <v>2</v>
      </c>
      <c r="D5596" s="8">
        <f>'Solar Profile'!E5598*$K$13</f>
        <v>0</v>
      </c>
      <c r="E5596" s="8">
        <f>'Load Profile'!G5597</f>
        <v>0.73448134260132247</v>
      </c>
      <c r="F5596" s="8">
        <f t="shared" si="261"/>
        <v>0.73448134260132247</v>
      </c>
      <c r="G5596">
        <f t="shared" si="262"/>
        <v>0</v>
      </c>
      <c r="H5596" s="8">
        <f t="shared" si="263"/>
        <v>0</v>
      </c>
    </row>
    <row r="5597" spans="1:8">
      <c r="A5597">
        <f>'Solar Profile'!A5599</f>
        <v>8</v>
      </c>
      <c r="B5597">
        <f>'Solar Profile'!B5599</f>
        <v>22</v>
      </c>
      <c r="C5597">
        <f>'Solar Profile'!C5599</f>
        <v>3</v>
      </c>
      <c r="D5597" s="8">
        <f>'Solar Profile'!E5599*$K$13</f>
        <v>0</v>
      </c>
      <c r="E5597" s="8">
        <f>'Load Profile'!G5598</f>
        <v>0.69675329487066984</v>
      </c>
      <c r="F5597" s="8">
        <f t="shared" si="261"/>
        <v>0.69675329487066984</v>
      </c>
      <c r="G5597">
        <f t="shared" si="262"/>
        <v>0</v>
      </c>
      <c r="H5597" s="8">
        <f t="shared" si="263"/>
        <v>0</v>
      </c>
    </row>
    <row r="5598" spans="1:8">
      <c r="A5598">
        <f>'Solar Profile'!A5600</f>
        <v>8</v>
      </c>
      <c r="B5598">
        <f>'Solar Profile'!B5600</f>
        <v>22</v>
      </c>
      <c r="C5598">
        <f>'Solar Profile'!C5600</f>
        <v>4</v>
      </c>
      <c r="D5598" s="8">
        <f>'Solar Profile'!E5600*$K$13</f>
        <v>0</v>
      </c>
      <c r="E5598" s="8">
        <f>'Load Profile'!G5599</f>
        <v>0.64280931941605235</v>
      </c>
      <c r="F5598" s="8">
        <f t="shared" si="261"/>
        <v>0.64280931941605235</v>
      </c>
      <c r="G5598">
        <f t="shared" si="262"/>
        <v>0</v>
      </c>
      <c r="H5598" s="8">
        <f t="shared" si="263"/>
        <v>0</v>
      </c>
    </row>
    <row r="5599" spans="1:8">
      <c r="A5599">
        <f>'Solar Profile'!A5601</f>
        <v>8</v>
      </c>
      <c r="B5599">
        <f>'Solar Profile'!B5601</f>
        <v>22</v>
      </c>
      <c r="C5599">
        <f>'Solar Profile'!C5601</f>
        <v>5</v>
      </c>
      <c r="D5599" s="8">
        <f>'Solar Profile'!E5601*$K$13</f>
        <v>0</v>
      </c>
      <c r="E5599" s="8">
        <f>'Load Profile'!G5600</f>
        <v>0.64557062184778424</v>
      </c>
      <c r="F5599" s="8">
        <f t="shared" si="261"/>
        <v>0.64557062184778424</v>
      </c>
      <c r="G5599">
        <f t="shared" si="262"/>
        <v>0</v>
      </c>
      <c r="H5599" s="8">
        <f t="shared" si="263"/>
        <v>0</v>
      </c>
    </row>
    <row r="5600" spans="1:8">
      <c r="A5600">
        <f>'Solar Profile'!A5602</f>
        <v>8</v>
      </c>
      <c r="B5600">
        <f>'Solar Profile'!B5602</f>
        <v>22</v>
      </c>
      <c r="C5600">
        <f>'Solar Profile'!C5602</f>
        <v>6</v>
      </c>
      <c r="D5600" s="8">
        <f>'Solar Profile'!E5602*$K$13</f>
        <v>0</v>
      </c>
      <c r="E5600" s="8">
        <f>'Load Profile'!G5601</f>
        <v>0.67904683673641653</v>
      </c>
      <c r="F5600" s="8">
        <f t="shared" si="261"/>
        <v>0.67904683673641653</v>
      </c>
      <c r="G5600">
        <f t="shared" si="262"/>
        <v>0</v>
      </c>
      <c r="H5600" s="8">
        <f t="shared" si="263"/>
        <v>0</v>
      </c>
    </row>
    <row r="5601" spans="1:8">
      <c r="A5601">
        <f>'Solar Profile'!A5603</f>
        <v>8</v>
      </c>
      <c r="B5601">
        <f>'Solar Profile'!B5603</f>
        <v>22</v>
      </c>
      <c r="C5601">
        <f>'Solar Profile'!C5603</f>
        <v>7</v>
      </c>
      <c r="D5601" s="8">
        <f>'Solar Profile'!E5603*$K$13</f>
        <v>0.14635000000000001</v>
      </c>
      <c r="E5601" s="8">
        <f>'Load Profile'!G5602</f>
        <v>0.75889649557806937</v>
      </c>
      <c r="F5601" s="8">
        <f t="shared" si="261"/>
        <v>0.61254649557806939</v>
      </c>
      <c r="G5601">
        <f t="shared" si="262"/>
        <v>0</v>
      </c>
      <c r="H5601" s="8">
        <f t="shared" si="263"/>
        <v>0.14635000000000001</v>
      </c>
    </row>
    <row r="5602" spans="1:8">
      <c r="A5602">
        <f>'Solar Profile'!A5604</f>
        <v>8</v>
      </c>
      <c r="B5602">
        <f>'Solar Profile'!B5604</f>
        <v>22</v>
      </c>
      <c r="C5602">
        <f>'Solar Profile'!C5604</f>
        <v>8</v>
      </c>
      <c r="D5602" s="8">
        <f>'Solar Profile'!E5604*$K$13</f>
        <v>1.133208</v>
      </c>
      <c r="E5602" s="8">
        <f>'Load Profile'!G5603</f>
        <v>0.88469183102335625</v>
      </c>
      <c r="F5602" s="8">
        <f t="shared" si="261"/>
        <v>-0.24851616897664375</v>
      </c>
      <c r="G5602">
        <f t="shared" si="262"/>
        <v>-0.24851616897664375</v>
      </c>
      <c r="H5602" s="8">
        <f t="shared" si="263"/>
        <v>0.88469183102335625</v>
      </c>
    </row>
    <row r="5603" spans="1:8">
      <c r="A5603">
        <f>'Solar Profile'!A5605</f>
        <v>8</v>
      </c>
      <c r="B5603">
        <f>'Solar Profile'!B5605</f>
        <v>22</v>
      </c>
      <c r="C5603">
        <f>'Solar Profile'!C5605</f>
        <v>9</v>
      </c>
      <c r="D5603" s="8">
        <f>'Solar Profile'!E5605*$K$13</f>
        <v>0.92741399999999996</v>
      </c>
      <c r="E5603" s="8">
        <f>'Load Profile'!G5604</f>
        <v>1.0581930086727198</v>
      </c>
      <c r="F5603" s="8">
        <f t="shared" si="261"/>
        <v>0.13077900867271985</v>
      </c>
      <c r="G5603">
        <f t="shared" si="262"/>
        <v>0</v>
      </c>
      <c r="H5603" s="8">
        <f t="shared" si="263"/>
        <v>0.92741399999999996</v>
      </c>
    </row>
    <row r="5604" spans="1:8">
      <c r="A5604">
        <f>'Solar Profile'!A5606</f>
        <v>8</v>
      </c>
      <c r="B5604">
        <f>'Solar Profile'!B5606</f>
        <v>22</v>
      </c>
      <c r="C5604">
        <f>'Solar Profile'!C5606</f>
        <v>10</v>
      </c>
      <c r="D5604" s="8">
        <f>'Solar Profile'!E5606*$K$13</f>
        <v>2.549442</v>
      </c>
      <c r="E5604" s="8">
        <f>'Load Profile'!G5605</f>
        <v>1.2214832230686834</v>
      </c>
      <c r="F5604" s="8">
        <f t="shared" si="261"/>
        <v>-1.3279587769313166</v>
      </c>
      <c r="G5604">
        <f t="shared" si="262"/>
        <v>-1.3279587769313166</v>
      </c>
      <c r="H5604" s="8">
        <f t="shared" si="263"/>
        <v>1.2214832230686834</v>
      </c>
    </row>
    <row r="5605" spans="1:8">
      <c r="A5605">
        <f>'Solar Profile'!A5607</f>
        <v>8</v>
      </c>
      <c r="B5605">
        <f>'Solar Profile'!B5607</f>
        <v>22</v>
      </c>
      <c r="C5605">
        <f>'Solar Profile'!C5607</f>
        <v>11</v>
      </c>
      <c r="D5605" s="8">
        <f>'Solar Profile'!E5607*$K$13</f>
        <v>2.3654639999999998</v>
      </c>
      <c r="E5605" s="8">
        <f>'Load Profile'!G5606</f>
        <v>1.4724892967143182</v>
      </c>
      <c r="F5605" s="8">
        <f t="shared" si="261"/>
        <v>-0.89297470328568163</v>
      </c>
      <c r="G5605">
        <f t="shared" si="262"/>
        <v>-0.89297470328568163</v>
      </c>
      <c r="H5605" s="8">
        <f t="shared" si="263"/>
        <v>1.4724892967143182</v>
      </c>
    </row>
    <row r="5606" spans="1:8">
      <c r="A5606">
        <f>'Solar Profile'!A5608</f>
        <v>8</v>
      </c>
      <c r="B5606">
        <f>'Solar Profile'!B5608</f>
        <v>22</v>
      </c>
      <c r="C5606">
        <f>'Solar Profile'!C5608</f>
        <v>12</v>
      </c>
      <c r="D5606" s="8">
        <f>'Solar Profile'!E5608*$K$13</f>
        <v>3.6159620000000001</v>
      </c>
      <c r="E5606" s="8">
        <f>'Load Profile'!G5607</f>
        <v>1.6726329089033802</v>
      </c>
      <c r="F5606" s="8">
        <f t="shared" si="261"/>
        <v>-1.9433290910966199</v>
      </c>
      <c r="G5606">
        <f t="shared" si="262"/>
        <v>-1.9433290910966199</v>
      </c>
      <c r="H5606" s="8">
        <f t="shared" si="263"/>
        <v>1.6726329089033802</v>
      </c>
    </row>
    <row r="5607" spans="1:8">
      <c r="A5607">
        <f>'Solar Profile'!A5609</f>
        <v>8</v>
      </c>
      <c r="B5607">
        <f>'Solar Profile'!B5609</f>
        <v>22</v>
      </c>
      <c r="C5607">
        <f>'Solar Profile'!C5609</f>
        <v>13</v>
      </c>
      <c r="D5607" s="8">
        <f>'Solar Profile'!E5609*$K$13</f>
        <v>3.0545559999999998</v>
      </c>
      <c r="E5607" s="8">
        <f>'Load Profile'!G5608</f>
        <v>1.8794321051842362</v>
      </c>
      <c r="F5607" s="8">
        <f t="shared" si="261"/>
        <v>-1.1751238948157636</v>
      </c>
      <c r="G5607">
        <f t="shared" si="262"/>
        <v>-1.1751238948157636</v>
      </c>
      <c r="H5607" s="8">
        <f t="shared" si="263"/>
        <v>1.8794321051842362</v>
      </c>
    </row>
    <row r="5608" spans="1:8">
      <c r="A5608">
        <f>'Solar Profile'!A5610</f>
        <v>8</v>
      </c>
      <c r="B5608">
        <f>'Solar Profile'!B5610</f>
        <v>22</v>
      </c>
      <c r="C5608">
        <f>'Solar Profile'!C5610</f>
        <v>14</v>
      </c>
      <c r="D5608" s="8">
        <f>'Solar Profile'!E5610*$K$13</f>
        <v>4.5058680000000004</v>
      </c>
      <c r="E5608" s="8">
        <f>'Load Profile'!G5609</f>
        <v>2.042515741920484</v>
      </c>
      <c r="F5608" s="8">
        <f t="shared" si="261"/>
        <v>-2.4633522580795164</v>
      </c>
      <c r="G5608">
        <f t="shared" si="262"/>
        <v>-2.4633522580795164</v>
      </c>
      <c r="H5608" s="8">
        <f t="shared" si="263"/>
        <v>2.042515741920484</v>
      </c>
    </row>
    <row r="5609" spans="1:8">
      <c r="A5609">
        <f>'Solar Profile'!A5611</f>
        <v>8</v>
      </c>
      <c r="B5609">
        <f>'Solar Profile'!B5611</f>
        <v>22</v>
      </c>
      <c r="C5609">
        <f>'Solar Profile'!C5611</f>
        <v>15</v>
      </c>
      <c r="D5609" s="8">
        <f>'Solar Profile'!E5611*$K$13</f>
        <v>4.0244859999999996</v>
      </c>
      <c r="E5609" s="8">
        <f>'Load Profile'!G5610</f>
        <v>2.2628094563441805</v>
      </c>
      <c r="F5609" s="8">
        <f t="shared" si="261"/>
        <v>-1.761676543655819</v>
      </c>
      <c r="G5609">
        <f t="shared" si="262"/>
        <v>-1.761676543655819</v>
      </c>
      <c r="H5609" s="8">
        <f t="shared" si="263"/>
        <v>2.2628094563441805</v>
      </c>
    </row>
    <row r="5610" spans="1:8">
      <c r="A5610">
        <f>'Solar Profile'!A5612</f>
        <v>8</v>
      </c>
      <c r="B5610">
        <f>'Solar Profile'!B5612</f>
        <v>22</v>
      </c>
      <c r="C5610">
        <f>'Solar Profile'!C5612</f>
        <v>16</v>
      </c>
      <c r="D5610" s="8">
        <f>'Solar Profile'!E5612*$K$13</f>
        <v>3.7087919999999999</v>
      </c>
      <c r="E5610" s="8">
        <f>'Load Profile'!G5611</f>
        <v>2.3982011192889972</v>
      </c>
      <c r="F5610" s="8">
        <f t="shared" si="261"/>
        <v>-1.3105908807110027</v>
      </c>
      <c r="G5610">
        <f t="shared" si="262"/>
        <v>-1.3105908807110027</v>
      </c>
      <c r="H5610" s="8">
        <f t="shared" si="263"/>
        <v>2.3982011192889972</v>
      </c>
    </row>
    <row r="5611" spans="1:8">
      <c r="A5611">
        <f>'Solar Profile'!A5613</f>
        <v>8</v>
      </c>
      <c r="B5611">
        <f>'Solar Profile'!B5613</f>
        <v>22</v>
      </c>
      <c r="C5611">
        <f>'Solar Profile'!C5613</f>
        <v>17</v>
      </c>
      <c r="D5611" s="8">
        <f>'Solar Profile'!E5613*$K$13</f>
        <v>2.5822660000000002</v>
      </c>
      <c r="E5611" s="8">
        <f>'Load Profile'!G5612</f>
        <v>2.4446938602320034</v>
      </c>
      <c r="F5611" s="8">
        <f t="shared" si="261"/>
        <v>-0.13757213976799676</v>
      </c>
      <c r="G5611">
        <f t="shared" si="262"/>
        <v>-0.13757213976799676</v>
      </c>
      <c r="H5611" s="8">
        <f t="shared" si="263"/>
        <v>2.4446938602320034</v>
      </c>
    </row>
    <row r="5612" spans="1:8">
      <c r="A5612">
        <f>'Solar Profile'!A5614</f>
        <v>8</v>
      </c>
      <c r="B5612">
        <f>'Solar Profile'!B5614</f>
        <v>22</v>
      </c>
      <c r="C5612">
        <f>'Solar Profile'!C5614</f>
        <v>18</v>
      </c>
      <c r="D5612" s="8">
        <f>'Solar Profile'!E5614*$K$13</f>
        <v>1.4546520000000001</v>
      </c>
      <c r="E5612" s="8">
        <f>'Load Profile'!G5613</f>
        <v>2.4366005792072007</v>
      </c>
      <c r="F5612" s="8">
        <f t="shared" si="261"/>
        <v>0.98194857920720069</v>
      </c>
      <c r="G5612">
        <f t="shared" si="262"/>
        <v>0</v>
      </c>
      <c r="H5612" s="8">
        <f t="shared" si="263"/>
        <v>1.4546520000000001</v>
      </c>
    </row>
    <row r="5613" spans="1:8">
      <c r="A5613">
        <f>'Solar Profile'!A5615</f>
        <v>8</v>
      </c>
      <c r="B5613">
        <f>'Solar Profile'!B5615</f>
        <v>22</v>
      </c>
      <c r="C5613">
        <f>'Solar Profile'!C5615</f>
        <v>19</v>
      </c>
      <c r="D5613" s="8">
        <f>'Solar Profile'!E5615*$K$13</f>
        <v>0.345972</v>
      </c>
      <c r="E5613" s="8">
        <f>'Load Profile'!G5614</f>
        <v>2.2756124742249759</v>
      </c>
      <c r="F5613" s="8">
        <f t="shared" si="261"/>
        <v>1.929640474224976</v>
      </c>
      <c r="G5613">
        <f t="shared" si="262"/>
        <v>0</v>
      </c>
      <c r="H5613" s="8">
        <f t="shared" si="263"/>
        <v>0.345972</v>
      </c>
    </row>
    <row r="5614" spans="1:8">
      <c r="A5614">
        <f>'Solar Profile'!A5616</f>
        <v>8</v>
      </c>
      <c r="B5614">
        <f>'Solar Profile'!B5616</f>
        <v>22</v>
      </c>
      <c r="C5614">
        <f>'Solar Profile'!C5616</f>
        <v>20</v>
      </c>
      <c r="D5614" s="8">
        <f>'Solar Profile'!E5616*$K$13</f>
        <v>0</v>
      </c>
      <c r="E5614" s="8">
        <f>'Load Profile'!G5615</f>
        <v>2.2317729298286308</v>
      </c>
      <c r="F5614" s="8">
        <f t="shared" si="261"/>
        <v>2.2317729298286308</v>
      </c>
      <c r="G5614">
        <f t="shared" si="262"/>
        <v>0</v>
      </c>
      <c r="H5614" s="8">
        <f t="shared" si="263"/>
        <v>0</v>
      </c>
    </row>
    <row r="5615" spans="1:8">
      <c r="A5615">
        <f>'Solar Profile'!A5617</f>
        <v>8</v>
      </c>
      <c r="B5615">
        <f>'Solar Profile'!B5617</f>
        <v>22</v>
      </c>
      <c r="C5615">
        <f>'Solar Profile'!C5617</f>
        <v>21</v>
      </c>
      <c r="D5615" s="8">
        <f>'Solar Profile'!E5617*$K$13</f>
        <v>0</v>
      </c>
      <c r="E5615" s="8">
        <f>'Load Profile'!G5616</f>
        <v>1.9891035680902815</v>
      </c>
      <c r="F5615" s="8">
        <f t="shared" si="261"/>
        <v>1.9891035680902815</v>
      </c>
      <c r="G5615">
        <f t="shared" si="262"/>
        <v>0</v>
      </c>
      <c r="H5615" s="8">
        <f t="shared" si="263"/>
        <v>0</v>
      </c>
    </row>
    <row r="5616" spans="1:8">
      <c r="A5616">
        <f>'Solar Profile'!A5618</f>
        <v>8</v>
      </c>
      <c r="B5616">
        <f>'Solar Profile'!B5618</f>
        <v>22</v>
      </c>
      <c r="C5616">
        <f>'Solar Profile'!C5618</f>
        <v>22</v>
      </c>
      <c r="D5616" s="8">
        <f>'Solar Profile'!E5618*$K$13</f>
        <v>0</v>
      </c>
      <c r="E5616" s="8">
        <f>'Load Profile'!G5617</f>
        <v>1.6503773258072767</v>
      </c>
      <c r="F5616" s="8">
        <f t="shared" si="261"/>
        <v>1.6503773258072767</v>
      </c>
      <c r="G5616">
        <f t="shared" si="262"/>
        <v>0</v>
      </c>
      <c r="H5616" s="8">
        <f t="shared" si="263"/>
        <v>0</v>
      </c>
    </row>
    <row r="5617" spans="1:8">
      <c r="A5617">
        <f>'Solar Profile'!A5619</f>
        <v>8</v>
      </c>
      <c r="B5617">
        <f>'Solar Profile'!B5619</f>
        <v>22</v>
      </c>
      <c r="C5617">
        <f>'Solar Profile'!C5619</f>
        <v>23</v>
      </c>
      <c r="D5617" s="8">
        <f>'Solar Profile'!E5619*$K$13</f>
        <v>0</v>
      </c>
      <c r="E5617" s="8">
        <f>'Load Profile'!G5618</f>
        <v>1.4292810692203981</v>
      </c>
      <c r="F5617" s="8">
        <f t="shared" si="261"/>
        <v>1.4292810692203981</v>
      </c>
      <c r="G5617">
        <f t="shared" si="262"/>
        <v>0</v>
      </c>
      <c r="H5617" s="8">
        <f t="shared" si="263"/>
        <v>0</v>
      </c>
    </row>
    <row r="5618" spans="1:8">
      <c r="A5618">
        <f>'Solar Profile'!A5620</f>
        <v>8</v>
      </c>
      <c r="B5618">
        <f>'Solar Profile'!B5620</f>
        <v>23</v>
      </c>
      <c r="C5618">
        <f>'Solar Profile'!C5620</f>
        <v>0</v>
      </c>
      <c r="D5618" s="8">
        <f>'Solar Profile'!E5620*$K$13</f>
        <v>0</v>
      </c>
      <c r="E5618" s="8">
        <f>'Load Profile'!G5619</f>
        <v>1.2606381970402474</v>
      </c>
      <c r="F5618" s="8">
        <f t="shared" si="261"/>
        <v>1.2606381970402474</v>
      </c>
      <c r="G5618">
        <f t="shared" si="262"/>
        <v>0</v>
      </c>
      <c r="H5618" s="8">
        <f t="shared" si="263"/>
        <v>0</v>
      </c>
    </row>
    <row r="5619" spans="1:8">
      <c r="A5619">
        <f>'Solar Profile'!A5621</f>
        <v>8</v>
      </c>
      <c r="B5619">
        <f>'Solar Profile'!B5621</f>
        <v>23</v>
      </c>
      <c r="C5619">
        <f>'Solar Profile'!C5621</f>
        <v>1</v>
      </c>
      <c r="D5619" s="8">
        <f>'Solar Profile'!E5621*$K$13</f>
        <v>0</v>
      </c>
      <c r="E5619" s="8">
        <f>'Load Profile'!G5620</f>
        <v>1.1326572715157937</v>
      </c>
      <c r="F5619" s="8">
        <f t="shared" si="261"/>
        <v>1.1326572715157937</v>
      </c>
      <c r="G5619">
        <f t="shared" si="262"/>
        <v>0</v>
      </c>
      <c r="H5619" s="8">
        <f t="shared" si="263"/>
        <v>0</v>
      </c>
    </row>
    <row r="5620" spans="1:8">
      <c r="A5620">
        <f>'Solar Profile'!A5622</f>
        <v>8</v>
      </c>
      <c r="B5620">
        <f>'Solar Profile'!B5622</f>
        <v>23</v>
      </c>
      <c r="C5620">
        <f>'Solar Profile'!C5622</f>
        <v>2</v>
      </c>
      <c r="D5620" s="8">
        <f>'Solar Profile'!E5622*$K$13</f>
        <v>0</v>
      </c>
      <c r="E5620" s="8">
        <f>'Load Profile'!G5621</f>
        <v>1.0101314310470404</v>
      </c>
      <c r="F5620" s="8">
        <f t="shared" si="261"/>
        <v>1.0101314310470404</v>
      </c>
      <c r="G5620">
        <f t="shared" si="262"/>
        <v>0</v>
      </c>
      <c r="H5620" s="8">
        <f t="shared" si="263"/>
        <v>0</v>
      </c>
    </row>
    <row r="5621" spans="1:8">
      <c r="A5621">
        <f>'Solar Profile'!A5623</f>
        <v>8</v>
      </c>
      <c r="B5621">
        <f>'Solar Profile'!B5623</f>
        <v>23</v>
      </c>
      <c r="C5621">
        <f>'Solar Profile'!C5623</f>
        <v>3</v>
      </c>
      <c r="D5621" s="8">
        <f>'Solar Profile'!E5623*$K$13</f>
        <v>0</v>
      </c>
      <c r="E5621" s="8">
        <f>'Load Profile'!G5622</f>
        <v>0.96691856721668978</v>
      </c>
      <c r="F5621" s="8">
        <f t="shared" si="261"/>
        <v>0.96691856721668978</v>
      </c>
      <c r="G5621">
        <f t="shared" si="262"/>
        <v>0</v>
      </c>
      <c r="H5621" s="8">
        <f t="shared" si="263"/>
        <v>0</v>
      </c>
    </row>
    <row r="5622" spans="1:8">
      <c r="A5622">
        <f>'Solar Profile'!A5624</f>
        <v>8</v>
      </c>
      <c r="B5622">
        <f>'Solar Profile'!B5624</f>
        <v>23</v>
      </c>
      <c r="C5622">
        <f>'Solar Profile'!C5624</f>
        <v>4</v>
      </c>
      <c r="D5622" s="8">
        <f>'Solar Profile'!E5624*$K$13</f>
        <v>0</v>
      </c>
      <c r="E5622" s="8">
        <f>'Load Profile'!G5623</f>
        <v>0.94422522989915447</v>
      </c>
      <c r="F5622" s="8">
        <f t="shared" si="261"/>
        <v>0.94422522989915447</v>
      </c>
      <c r="G5622">
        <f t="shared" si="262"/>
        <v>0</v>
      </c>
      <c r="H5622" s="8">
        <f t="shared" si="263"/>
        <v>0</v>
      </c>
    </row>
    <row r="5623" spans="1:8">
      <c r="A5623">
        <f>'Solar Profile'!A5625</f>
        <v>8</v>
      </c>
      <c r="B5623">
        <f>'Solar Profile'!B5625</f>
        <v>23</v>
      </c>
      <c r="C5623">
        <f>'Solar Profile'!C5625</f>
        <v>5</v>
      </c>
      <c r="D5623" s="8">
        <f>'Solar Profile'!E5625*$K$13</f>
        <v>0</v>
      </c>
      <c r="E5623" s="8">
        <f>'Load Profile'!G5624</f>
        <v>1.0677384402095276</v>
      </c>
      <c r="F5623" s="8">
        <f t="shared" si="261"/>
        <v>1.0677384402095276</v>
      </c>
      <c r="G5623">
        <f t="shared" si="262"/>
        <v>0</v>
      </c>
      <c r="H5623" s="8">
        <f t="shared" si="263"/>
        <v>0</v>
      </c>
    </row>
    <row r="5624" spans="1:8">
      <c r="A5624">
        <f>'Solar Profile'!A5626</f>
        <v>8</v>
      </c>
      <c r="B5624">
        <f>'Solar Profile'!B5626</f>
        <v>23</v>
      </c>
      <c r="C5624">
        <f>'Solar Profile'!C5626</f>
        <v>6</v>
      </c>
      <c r="D5624" s="8">
        <f>'Solar Profile'!E5626*$K$13</f>
        <v>0</v>
      </c>
      <c r="E5624" s="8">
        <f>'Load Profile'!G5625</f>
        <v>1.1638748622397876</v>
      </c>
      <c r="F5624" s="8">
        <f t="shared" si="261"/>
        <v>1.1638748622397876</v>
      </c>
      <c r="G5624">
        <f t="shared" si="262"/>
        <v>0</v>
      </c>
      <c r="H5624" s="8">
        <f t="shared" si="263"/>
        <v>0</v>
      </c>
    </row>
    <row r="5625" spans="1:8">
      <c r="A5625">
        <f>'Solar Profile'!A5627</f>
        <v>8</v>
      </c>
      <c r="B5625">
        <f>'Solar Profile'!B5627</f>
        <v>23</v>
      </c>
      <c r="C5625">
        <f>'Solar Profile'!C5627</f>
        <v>7</v>
      </c>
      <c r="D5625" s="8">
        <f>'Solar Profile'!E5627*$K$13</f>
        <v>3.1697999999999997E-2</v>
      </c>
      <c r="E5625" s="8">
        <f>'Load Profile'!G5626</f>
        <v>1.1621962611607708</v>
      </c>
      <c r="F5625" s="8">
        <f t="shared" si="261"/>
        <v>1.1304982611607708</v>
      </c>
      <c r="G5625">
        <f t="shared" si="262"/>
        <v>0</v>
      </c>
      <c r="H5625" s="8">
        <f t="shared" si="263"/>
        <v>3.1697999999999997E-2</v>
      </c>
    </row>
    <row r="5626" spans="1:8">
      <c r="A5626">
        <f>'Solar Profile'!A5628</f>
        <v>8</v>
      </c>
      <c r="B5626">
        <f>'Solar Profile'!B5628</f>
        <v>23</v>
      </c>
      <c r="C5626">
        <f>'Solar Profile'!C5628</f>
        <v>8</v>
      </c>
      <c r="D5626" s="8">
        <f>'Solar Profile'!E5628*$K$13</f>
        <v>0.26512799999999997</v>
      </c>
      <c r="E5626" s="8">
        <f>'Load Profile'!G5627</f>
        <v>1.2525629917708165</v>
      </c>
      <c r="F5626" s="8">
        <f t="shared" si="261"/>
        <v>0.98743499177081651</v>
      </c>
      <c r="G5626">
        <f t="shared" si="262"/>
        <v>0</v>
      </c>
      <c r="H5626" s="8">
        <f t="shared" si="263"/>
        <v>0.26512799999999997</v>
      </c>
    </row>
    <row r="5627" spans="1:8">
      <c r="A5627">
        <f>'Solar Profile'!A5629</f>
        <v>8</v>
      </c>
      <c r="B5627">
        <f>'Solar Profile'!B5629</f>
        <v>23</v>
      </c>
      <c r="C5627">
        <f>'Solar Profile'!C5629</f>
        <v>9</v>
      </c>
      <c r="D5627" s="8">
        <f>'Solar Profile'!E5629*$K$13</f>
        <v>0.84728999999999999</v>
      </c>
      <c r="E5627" s="8">
        <f>'Load Profile'!G5628</f>
        <v>1.4372795677144721</v>
      </c>
      <c r="F5627" s="8">
        <f t="shared" si="261"/>
        <v>0.58998956771447209</v>
      </c>
      <c r="G5627">
        <f t="shared" si="262"/>
        <v>0</v>
      </c>
      <c r="H5627" s="8">
        <f t="shared" si="263"/>
        <v>0.84728999999999999</v>
      </c>
    </row>
    <row r="5628" spans="1:8">
      <c r="A5628">
        <f>'Solar Profile'!A5630</f>
        <v>8</v>
      </c>
      <c r="B5628">
        <f>'Solar Profile'!B5630</f>
        <v>23</v>
      </c>
      <c r="C5628">
        <f>'Solar Profile'!C5630</f>
        <v>10</v>
      </c>
      <c r="D5628" s="8">
        <f>'Solar Profile'!E5630*$K$13</f>
        <v>1.198752</v>
      </c>
      <c r="E5628" s="8">
        <f>'Load Profile'!G5629</f>
        <v>1.6916427419052396</v>
      </c>
      <c r="F5628" s="8">
        <f t="shared" si="261"/>
        <v>0.49289074190523952</v>
      </c>
      <c r="G5628">
        <f t="shared" si="262"/>
        <v>0</v>
      </c>
      <c r="H5628" s="8">
        <f t="shared" si="263"/>
        <v>1.198752</v>
      </c>
    </row>
    <row r="5629" spans="1:8">
      <c r="A5629">
        <f>'Solar Profile'!A5631</f>
        <v>8</v>
      </c>
      <c r="B5629">
        <f>'Solar Profile'!B5631</f>
        <v>23</v>
      </c>
      <c r="C5629">
        <f>'Solar Profile'!C5631</f>
        <v>11</v>
      </c>
      <c r="D5629" s="8">
        <f>'Solar Profile'!E5631*$K$13</f>
        <v>1.552324</v>
      </c>
      <c r="E5629" s="8">
        <f>'Load Profile'!G5630</f>
        <v>2.0114828274237828</v>
      </c>
      <c r="F5629" s="8">
        <f t="shared" si="261"/>
        <v>0.45915882742378278</v>
      </c>
      <c r="G5629">
        <f t="shared" si="262"/>
        <v>0</v>
      </c>
      <c r="H5629" s="8">
        <f t="shared" si="263"/>
        <v>1.552324</v>
      </c>
    </row>
    <row r="5630" spans="1:8">
      <c r="A5630">
        <f>'Solar Profile'!A5632</f>
        <v>8</v>
      </c>
      <c r="B5630">
        <f>'Solar Profile'!B5632</f>
        <v>23</v>
      </c>
      <c r="C5630">
        <f>'Solar Profile'!C5632</f>
        <v>12</v>
      </c>
      <c r="D5630" s="8">
        <f>'Solar Profile'!E5632*$K$13</f>
        <v>1.3399459999999999</v>
      </c>
      <c r="E5630" s="8">
        <f>'Load Profile'!G5631</f>
        <v>2.2224048268852168</v>
      </c>
      <c r="F5630" s="8">
        <f t="shared" si="261"/>
        <v>0.88245882688521693</v>
      </c>
      <c r="G5630">
        <f t="shared" si="262"/>
        <v>0</v>
      </c>
      <c r="H5630" s="8">
        <f t="shared" si="263"/>
        <v>1.3399459999999999</v>
      </c>
    </row>
    <row r="5631" spans="1:8">
      <c r="A5631">
        <f>'Solar Profile'!A5633</f>
        <v>8</v>
      </c>
      <c r="B5631">
        <f>'Solar Profile'!B5633</f>
        <v>23</v>
      </c>
      <c r="C5631">
        <f>'Solar Profile'!C5633</f>
        <v>13</v>
      </c>
      <c r="D5631" s="8">
        <f>'Solar Profile'!E5633*$K$13</f>
        <v>1.558548</v>
      </c>
      <c r="E5631" s="8">
        <f>'Load Profile'!G5632</f>
        <v>2.4059687525741524</v>
      </c>
      <c r="F5631" s="8">
        <f t="shared" si="261"/>
        <v>0.84742075257415239</v>
      </c>
      <c r="G5631">
        <f t="shared" si="262"/>
        <v>0</v>
      </c>
      <c r="H5631" s="8">
        <f t="shared" si="263"/>
        <v>1.558548</v>
      </c>
    </row>
    <row r="5632" spans="1:8">
      <c r="A5632">
        <f>'Solar Profile'!A5634</f>
        <v>8</v>
      </c>
      <c r="B5632">
        <f>'Solar Profile'!B5634</f>
        <v>23</v>
      </c>
      <c r="C5632">
        <f>'Solar Profile'!C5634</f>
        <v>14</v>
      </c>
      <c r="D5632" s="8">
        <f>'Solar Profile'!E5634*$K$13</f>
        <v>2.453462</v>
      </c>
      <c r="E5632" s="8">
        <f>'Load Profile'!G5633</f>
        <v>2.6928321923451932</v>
      </c>
      <c r="F5632" s="8">
        <f t="shared" si="261"/>
        <v>0.23937019234519319</v>
      </c>
      <c r="G5632">
        <f t="shared" si="262"/>
        <v>0</v>
      </c>
      <c r="H5632" s="8">
        <f t="shared" si="263"/>
        <v>2.453462</v>
      </c>
    </row>
    <row r="5633" spans="1:8">
      <c r="A5633">
        <f>'Solar Profile'!A5635</f>
        <v>8</v>
      </c>
      <c r="B5633">
        <f>'Solar Profile'!B5635</f>
        <v>23</v>
      </c>
      <c r="C5633">
        <f>'Solar Profile'!C5635</f>
        <v>15</v>
      </c>
      <c r="D5633" s="8">
        <f>'Solar Profile'!E5635*$K$13</f>
        <v>3.4748519999999998</v>
      </c>
      <c r="E5633" s="8">
        <f>'Load Profile'!G5634</f>
        <v>2.9217426965143063</v>
      </c>
      <c r="F5633" s="8">
        <f t="shared" si="261"/>
        <v>-0.55310930348569354</v>
      </c>
      <c r="G5633">
        <f t="shared" si="262"/>
        <v>-0.55310930348569354</v>
      </c>
      <c r="H5633" s="8">
        <f t="shared" si="263"/>
        <v>2.9217426965143063</v>
      </c>
    </row>
    <row r="5634" spans="1:8">
      <c r="A5634">
        <f>'Solar Profile'!A5636</f>
        <v>8</v>
      </c>
      <c r="B5634">
        <f>'Solar Profile'!B5636</f>
        <v>23</v>
      </c>
      <c r="C5634">
        <f>'Solar Profile'!C5636</f>
        <v>16</v>
      </c>
      <c r="D5634" s="8">
        <f>'Solar Profile'!E5636*$K$13</f>
        <v>2.6782020000000002</v>
      </c>
      <c r="E5634" s="8">
        <f>'Load Profile'!G5635</f>
        <v>3.1006417714202699</v>
      </c>
      <c r="F5634" s="8">
        <f t="shared" si="261"/>
        <v>0.42243977142026967</v>
      </c>
      <c r="G5634">
        <f t="shared" si="262"/>
        <v>0</v>
      </c>
      <c r="H5634" s="8">
        <f t="shared" si="263"/>
        <v>2.6782020000000002</v>
      </c>
    </row>
    <row r="5635" spans="1:8">
      <c r="A5635">
        <f>'Solar Profile'!A5637</f>
        <v>8</v>
      </c>
      <c r="B5635">
        <f>'Solar Profile'!B5637</f>
        <v>23</v>
      </c>
      <c r="C5635">
        <f>'Solar Profile'!C5637</f>
        <v>17</v>
      </c>
      <c r="D5635" s="8">
        <f>'Solar Profile'!E5637*$K$13</f>
        <v>2.4399220000000001</v>
      </c>
      <c r="E5635" s="8">
        <f>'Load Profile'!G5636</f>
        <v>3.2214352388725418</v>
      </c>
      <c r="F5635" s="8">
        <f t="shared" ref="F5635:F5698" si="264">E5635-D5635</f>
        <v>0.78151323887254165</v>
      </c>
      <c r="G5635">
        <f t="shared" ref="G5635:G5698" si="265">IF(F5635&lt;0,F5635,0)</f>
        <v>0</v>
      </c>
      <c r="H5635" s="8">
        <f t="shared" ref="H5635:H5698" si="266">D5635+G5635</f>
        <v>2.4399220000000001</v>
      </c>
    </row>
    <row r="5636" spans="1:8">
      <c r="A5636">
        <f>'Solar Profile'!A5638</f>
        <v>8</v>
      </c>
      <c r="B5636">
        <f>'Solar Profile'!B5638</f>
        <v>23</v>
      </c>
      <c r="C5636">
        <f>'Solar Profile'!C5638</f>
        <v>18</v>
      </c>
      <c r="D5636" s="8">
        <f>'Solar Profile'!E5638*$K$13</f>
        <v>1.3144400000000001</v>
      </c>
      <c r="E5636" s="8">
        <f>'Load Profile'!G5637</f>
        <v>3.1255403869981024</v>
      </c>
      <c r="F5636" s="8">
        <f t="shared" si="264"/>
        <v>1.8111003869981024</v>
      </c>
      <c r="G5636">
        <f t="shared" si="265"/>
        <v>0</v>
      </c>
      <c r="H5636" s="8">
        <f t="shared" si="266"/>
        <v>1.3144400000000001</v>
      </c>
    </row>
    <row r="5637" spans="1:8">
      <c r="A5637">
        <f>'Solar Profile'!A5639</f>
        <v>8</v>
      </c>
      <c r="B5637">
        <f>'Solar Profile'!B5639</f>
        <v>23</v>
      </c>
      <c r="C5637">
        <f>'Solar Profile'!C5639</f>
        <v>19</v>
      </c>
      <c r="D5637" s="8">
        <f>'Solar Profile'!E5639*$K$13</f>
        <v>0.35067799999999999</v>
      </c>
      <c r="E5637" s="8">
        <f>'Load Profile'!G5638</f>
        <v>2.9886867529614847</v>
      </c>
      <c r="F5637" s="8">
        <f t="shared" si="264"/>
        <v>2.6380087529614848</v>
      </c>
      <c r="G5637">
        <f t="shared" si="265"/>
        <v>0</v>
      </c>
      <c r="H5637" s="8">
        <f t="shared" si="266"/>
        <v>0.35067799999999999</v>
      </c>
    </row>
    <row r="5638" spans="1:8">
      <c r="A5638">
        <f>'Solar Profile'!A5640</f>
        <v>8</v>
      </c>
      <c r="B5638">
        <f>'Solar Profile'!B5640</f>
        <v>23</v>
      </c>
      <c r="C5638">
        <f>'Solar Profile'!C5640</f>
        <v>20</v>
      </c>
      <c r="D5638" s="8">
        <f>'Solar Profile'!E5640*$K$13</f>
        <v>0</v>
      </c>
      <c r="E5638" s="8">
        <f>'Load Profile'!G5639</f>
        <v>2.8500473936206512</v>
      </c>
      <c r="F5638" s="8">
        <f t="shared" si="264"/>
        <v>2.8500473936206512</v>
      </c>
      <c r="G5638">
        <f t="shared" si="265"/>
        <v>0</v>
      </c>
      <c r="H5638" s="8">
        <f t="shared" si="266"/>
        <v>0</v>
      </c>
    </row>
    <row r="5639" spans="1:8">
      <c r="A5639">
        <f>'Solar Profile'!A5641</f>
        <v>8</v>
      </c>
      <c r="B5639">
        <f>'Solar Profile'!B5641</f>
        <v>23</v>
      </c>
      <c r="C5639">
        <f>'Solar Profile'!C5641</f>
        <v>21</v>
      </c>
      <c r="D5639" s="8">
        <f>'Solar Profile'!E5641*$K$13</f>
        <v>0</v>
      </c>
      <c r="E5639" s="8">
        <f>'Load Profile'!G5640</f>
        <v>2.4698012618990473</v>
      </c>
      <c r="F5639" s="8">
        <f t="shared" si="264"/>
        <v>2.4698012618990473</v>
      </c>
      <c r="G5639">
        <f t="shared" si="265"/>
        <v>0</v>
      </c>
      <c r="H5639" s="8">
        <f t="shared" si="266"/>
        <v>0</v>
      </c>
    </row>
    <row r="5640" spans="1:8">
      <c r="A5640">
        <f>'Solar Profile'!A5642</f>
        <v>8</v>
      </c>
      <c r="B5640">
        <f>'Solar Profile'!B5642</f>
        <v>23</v>
      </c>
      <c r="C5640">
        <f>'Solar Profile'!C5642</f>
        <v>22</v>
      </c>
      <c r="D5640" s="8">
        <f>'Solar Profile'!E5642*$K$13</f>
        <v>0</v>
      </c>
      <c r="E5640" s="8">
        <f>'Load Profile'!G5641</f>
        <v>2.1401004794381349</v>
      </c>
      <c r="F5640" s="8">
        <f t="shared" si="264"/>
        <v>2.1401004794381349</v>
      </c>
      <c r="G5640">
        <f t="shared" si="265"/>
        <v>0</v>
      </c>
      <c r="H5640" s="8">
        <f t="shared" si="266"/>
        <v>0</v>
      </c>
    </row>
    <row r="5641" spans="1:8">
      <c r="A5641">
        <f>'Solar Profile'!A5643</f>
        <v>8</v>
      </c>
      <c r="B5641">
        <f>'Solar Profile'!B5643</f>
        <v>23</v>
      </c>
      <c r="C5641">
        <f>'Solar Profile'!C5643</f>
        <v>23</v>
      </c>
      <c r="D5641" s="8">
        <f>'Solar Profile'!E5643*$K$13</f>
        <v>0</v>
      </c>
      <c r="E5641" s="8">
        <f>'Load Profile'!G5642</f>
        <v>1.871152087471164</v>
      </c>
      <c r="F5641" s="8">
        <f t="shared" si="264"/>
        <v>1.871152087471164</v>
      </c>
      <c r="G5641">
        <f t="shared" si="265"/>
        <v>0</v>
      </c>
      <c r="H5641" s="8">
        <f t="shared" si="266"/>
        <v>0</v>
      </c>
    </row>
    <row r="5642" spans="1:8">
      <c r="A5642">
        <f>'Solar Profile'!A5644</f>
        <v>8</v>
      </c>
      <c r="B5642">
        <f>'Solar Profile'!B5644</f>
        <v>24</v>
      </c>
      <c r="C5642">
        <f>'Solar Profile'!C5644</f>
        <v>0</v>
      </c>
      <c r="D5642" s="8">
        <f>'Solar Profile'!E5644*$K$13</f>
        <v>0</v>
      </c>
      <c r="E5642" s="8">
        <f>'Load Profile'!G5643</f>
        <v>1.6403531662676145</v>
      </c>
      <c r="F5642" s="8">
        <f t="shared" si="264"/>
        <v>1.6403531662676145</v>
      </c>
      <c r="G5642">
        <f t="shared" si="265"/>
        <v>0</v>
      </c>
      <c r="H5642" s="8">
        <f t="shared" si="266"/>
        <v>0</v>
      </c>
    </row>
    <row r="5643" spans="1:8">
      <c r="A5643">
        <f>'Solar Profile'!A5645</f>
        <v>8</v>
      </c>
      <c r="B5643">
        <f>'Solar Profile'!B5645</f>
        <v>24</v>
      </c>
      <c r="C5643">
        <f>'Solar Profile'!C5645</f>
        <v>1</v>
      </c>
      <c r="D5643" s="8">
        <f>'Solar Profile'!E5645*$K$13</f>
        <v>0</v>
      </c>
      <c r="E5643" s="8">
        <f>'Load Profile'!G5644</f>
        <v>1.4282291101403066</v>
      </c>
      <c r="F5643" s="8">
        <f t="shared" si="264"/>
        <v>1.4282291101403066</v>
      </c>
      <c r="G5643">
        <f t="shared" si="265"/>
        <v>0</v>
      </c>
      <c r="H5643" s="8">
        <f t="shared" si="266"/>
        <v>0</v>
      </c>
    </row>
    <row r="5644" spans="1:8">
      <c r="A5644">
        <f>'Solar Profile'!A5646</f>
        <v>8</v>
      </c>
      <c r="B5644">
        <f>'Solar Profile'!B5646</f>
        <v>24</v>
      </c>
      <c r="C5644">
        <f>'Solar Profile'!C5646</f>
        <v>2</v>
      </c>
      <c r="D5644" s="8">
        <f>'Solar Profile'!E5646*$K$13</f>
        <v>0</v>
      </c>
      <c r="E5644" s="8">
        <f>'Load Profile'!G5645</f>
        <v>1.2869629444737916</v>
      </c>
      <c r="F5644" s="8">
        <f t="shared" si="264"/>
        <v>1.2869629444737916</v>
      </c>
      <c r="G5644">
        <f t="shared" si="265"/>
        <v>0</v>
      </c>
      <c r="H5644" s="8">
        <f t="shared" si="266"/>
        <v>0</v>
      </c>
    </row>
    <row r="5645" spans="1:8">
      <c r="A5645">
        <f>'Solar Profile'!A5647</f>
        <v>8</v>
      </c>
      <c r="B5645">
        <f>'Solar Profile'!B5647</f>
        <v>24</v>
      </c>
      <c r="C5645">
        <f>'Solar Profile'!C5647</f>
        <v>3</v>
      </c>
      <c r="D5645" s="8">
        <f>'Solar Profile'!E5647*$K$13</f>
        <v>0</v>
      </c>
      <c r="E5645" s="8">
        <f>'Load Profile'!G5646</f>
        <v>1.2031439254323022</v>
      </c>
      <c r="F5645" s="8">
        <f t="shared" si="264"/>
        <v>1.2031439254323022</v>
      </c>
      <c r="G5645">
        <f t="shared" si="265"/>
        <v>0</v>
      </c>
      <c r="H5645" s="8">
        <f t="shared" si="266"/>
        <v>0</v>
      </c>
    </row>
    <row r="5646" spans="1:8">
      <c r="A5646">
        <f>'Solar Profile'!A5648</f>
        <v>8</v>
      </c>
      <c r="B5646">
        <f>'Solar Profile'!B5648</f>
        <v>24</v>
      </c>
      <c r="C5646">
        <f>'Solar Profile'!C5648</f>
        <v>4</v>
      </c>
      <c r="D5646" s="8">
        <f>'Solar Profile'!E5648*$K$13</f>
        <v>0</v>
      </c>
      <c r="E5646" s="8">
        <f>'Load Profile'!G5647</f>
        <v>1.2059585321738653</v>
      </c>
      <c r="F5646" s="8">
        <f t="shared" si="264"/>
        <v>1.2059585321738653</v>
      </c>
      <c r="G5646">
        <f t="shared" si="265"/>
        <v>0</v>
      </c>
      <c r="H5646" s="8">
        <f t="shared" si="266"/>
        <v>0</v>
      </c>
    </row>
    <row r="5647" spans="1:8">
      <c r="A5647">
        <f>'Solar Profile'!A5649</f>
        <v>8</v>
      </c>
      <c r="B5647">
        <f>'Solar Profile'!B5649</f>
        <v>24</v>
      </c>
      <c r="C5647">
        <f>'Solar Profile'!C5649</f>
        <v>5</v>
      </c>
      <c r="D5647" s="8">
        <f>'Solar Profile'!E5649*$K$13</f>
        <v>0</v>
      </c>
      <c r="E5647" s="8">
        <f>'Load Profile'!G5648</f>
        <v>1.3052436233230662</v>
      </c>
      <c r="F5647" s="8">
        <f t="shared" si="264"/>
        <v>1.3052436233230662</v>
      </c>
      <c r="G5647">
        <f t="shared" si="265"/>
        <v>0</v>
      </c>
      <c r="H5647" s="8">
        <f t="shared" si="266"/>
        <v>0</v>
      </c>
    </row>
    <row r="5648" spans="1:8">
      <c r="A5648">
        <f>'Solar Profile'!A5650</f>
        <v>8</v>
      </c>
      <c r="B5648">
        <f>'Solar Profile'!B5650</f>
        <v>24</v>
      </c>
      <c r="C5648">
        <f>'Solar Profile'!C5650</f>
        <v>6</v>
      </c>
      <c r="D5648" s="8">
        <f>'Solar Profile'!E5650*$K$13</f>
        <v>0</v>
      </c>
      <c r="E5648" s="8">
        <f>'Load Profile'!G5649</f>
        <v>1.3177806083733818</v>
      </c>
      <c r="F5648" s="8">
        <f t="shared" si="264"/>
        <v>1.3177806083733818</v>
      </c>
      <c r="G5648">
        <f t="shared" si="265"/>
        <v>0</v>
      </c>
      <c r="H5648" s="8">
        <f t="shared" si="266"/>
        <v>0</v>
      </c>
    </row>
    <row r="5649" spans="1:8">
      <c r="A5649">
        <f>'Solar Profile'!A5651</f>
        <v>8</v>
      </c>
      <c r="B5649">
        <f>'Solar Profile'!B5651</f>
        <v>24</v>
      </c>
      <c r="C5649">
        <f>'Solar Profile'!C5651</f>
        <v>7</v>
      </c>
      <c r="D5649" s="8">
        <f>'Solar Profile'!E5651*$K$13</f>
        <v>0.111122</v>
      </c>
      <c r="E5649" s="8">
        <f>'Load Profile'!G5650</f>
        <v>1.3080990090271507</v>
      </c>
      <c r="F5649" s="8">
        <f t="shared" si="264"/>
        <v>1.1969770090271508</v>
      </c>
      <c r="G5649">
        <f t="shared" si="265"/>
        <v>0</v>
      </c>
      <c r="H5649" s="8">
        <f t="shared" si="266"/>
        <v>0.111122</v>
      </c>
    </row>
    <row r="5650" spans="1:8">
      <c r="A5650">
        <f>'Solar Profile'!A5652</f>
        <v>8</v>
      </c>
      <c r="B5650">
        <f>'Solar Profile'!B5652</f>
        <v>24</v>
      </c>
      <c r="C5650">
        <f>'Solar Profile'!C5652</f>
        <v>8</v>
      </c>
      <c r="D5650" s="8">
        <f>'Solar Profile'!E5652*$K$13</f>
        <v>0.47987200000000002</v>
      </c>
      <c r="E5650" s="8">
        <f>'Load Profile'!G5651</f>
        <v>1.3297889274473909</v>
      </c>
      <c r="F5650" s="8">
        <f t="shared" si="264"/>
        <v>0.84991692744739078</v>
      </c>
      <c r="G5650">
        <f t="shared" si="265"/>
        <v>0</v>
      </c>
      <c r="H5650" s="8">
        <f t="shared" si="266"/>
        <v>0.47987200000000002</v>
      </c>
    </row>
    <row r="5651" spans="1:8">
      <c r="A5651">
        <f>'Solar Profile'!A5653</f>
        <v>8</v>
      </c>
      <c r="B5651">
        <f>'Solar Profile'!B5653</f>
        <v>24</v>
      </c>
      <c r="C5651">
        <f>'Solar Profile'!C5653</f>
        <v>9</v>
      </c>
      <c r="D5651" s="8">
        <f>'Solar Profile'!E5653*$K$13</f>
        <v>0.61903200000000003</v>
      </c>
      <c r="E5651" s="8">
        <f>'Load Profile'!G5652</f>
        <v>1.4989371311303334</v>
      </c>
      <c r="F5651" s="8">
        <f t="shared" si="264"/>
        <v>0.87990513113033342</v>
      </c>
      <c r="G5651">
        <f t="shared" si="265"/>
        <v>0</v>
      </c>
      <c r="H5651" s="8">
        <f t="shared" si="266"/>
        <v>0.61903200000000003</v>
      </c>
    </row>
    <row r="5652" spans="1:8">
      <c r="A5652">
        <f>'Solar Profile'!A5654</f>
        <v>8</v>
      </c>
      <c r="B5652">
        <f>'Solar Profile'!B5654</f>
        <v>24</v>
      </c>
      <c r="C5652">
        <f>'Solar Profile'!C5654</f>
        <v>10</v>
      </c>
      <c r="D5652" s="8">
        <f>'Solar Profile'!E5654*$K$13</f>
        <v>1.7094100000000001</v>
      </c>
      <c r="E5652" s="8">
        <f>'Load Profile'!G5653</f>
        <v>1.6690095564107401</v>
      </c>
      <c r="F5652" s="8">
        <f t="shared" si="264"/>
        <v>-4.0400443589259982E-2</v>
      </c>
      <c r="G5652">
        <f t="shared" si="265"/>
        <v>-4.0400443589259982E-2</v>
      </c>
      <c r="H5652" s="8">
        <f t="shared" si="266"/>
        <v>1.6690095564107401</v>
      </c>
    </row>
    <row r="5653" spans="1:8">
      <c r="A5653">
        <f>'Solar Profile'!A5655</f>
        <v>8</v>
      </c>
      <c r="B5653">
        <f>'Solar Profile'!B5655</f>
        <v>24</v>
      </c>
      <c r="C5653">
        <f>'Solar Profile'!C5655</f>
        <v>11</v>
      </c>
      <c r="D5653" s="8">
        <f>'Solar Profile'!E5655*$K$13</f>
        <v>1.2181440000000001</v>
      </c>
      <c r="E5653" s="8">
        <f>'Load Profile'!G5654</f>
        <v>1.8313483415012326</v>
      </c>
      <c r="F5653" s="8">
        <f t="shared" si="264"/>
        <v>0.61320434150123249</v>
      </c>
      <c r="G5653">
        <f t="shared" si="265"/>
        <v>0</v>
      </c>
      <c r="H5653" s="8">
        <f t="shared" si="266"/>
        <v>1.2181440000000001</v>
      </c>
    </row>
    <row r="5654" spans="1:8">
      <c r="A5654">
        <f>'Solar Profile'!A5656</f>
        <v>8</v>
      </c>
      <c r="B5654">
        <f>'Solar Profile'!B5656</f>
        <v>24</v>
      </c>
      <c r="C5654">
        <f>'Solar Profile'!C5656</f>
        <v>12</v>
      </c>
      <c r="D5654" s="8">
        <f>'Solar Profile'!E5656*$K$13</f>
        <v>1.437816</v>
      </c>
      <c r="E5654" s="8">
        <f>'Load Profile'!G5655</f>
        <v>1.9438626729853996</v>
      </c>
      <c r="F5654" s="8">
        <f t="shared" si="264"/>
        <v>0.50604667298539963</v>
      </c>
      <c r="G5654">
        <f t="shared" si="265"/>
        <v>0</v>
      </c>
      <c r="H5654" s="8">
        <f t="shared" si="266"/>
        <v>1.437816</v>
      </c>
    </row>
    <row r="5655" spans="1:8">
      <c r="A5655">
        <f>'Solar Profile'!A5657</f>
        <v>8</v>
      </c>
      <c r="B5655">
        <f>'Solar Profile'!B5657</f>
        <v>24</v>
      </c>
      <c r="C5655">
        <f>'Solar Profile'!C5657</f>
        <v>13</v>
      </c>
      <c r="D5655" s="8">
        <f>'Solar Profile'!E5657*$K$13</f>
        <v>1.996084</v>
      </c>
      <c r="E5655" s="8">
        <f>'Load Profile'!G5656</f>
        <v>2.0196582737392919</v>
      </c>
      <c r="F5655" s="8">
        <f t="shared" si="264"/>
        <v>2.3574273739291884E-2</v>
      </c>
      <c r="G5655">
        <f t="shared" si="265"/>
        <v>0</v>
      </c>
      <c r="H5655" s="8">
        <f t="shared" si="266"/>
        <v>1.996084</v>
      </c>
    </row>
    <row r="5656" spans="1:8">
      <c r="A5656">
        <f>'Solar Profile'!A5658</f>
        <v>8</v>
      </c>
      <c r="B5656">
        <f>'Solar Profile'!B5658</f>
        <v>24</v>
      </c>
      <c r="C5656">
        <f>'Solar Profile'!C5658</f>
        <v>14</v>
      </c>
      <c r="D5656" s="8">
        <f>'Solar Profile'!E5658*$K$13</f>
        <v>2.4671419999999999</v>
      </c>
      <c r="E5656" s="8">
        <f>'Load Profile'!G5657</f>
        <v>2.2244447218775592</v>
      </c>
      <c r="F5656" s="8">
        <f t="shared" si="264"/>
        <v>-0.2426972781224408</v>
      </c>
      <c r="G5656">
        <f t="shared" si="265"/>
        <v>-0.2426972781224408</v>
      </c>
      <c r="H5656" s="8">
        <f t="shared" si="266"/>
        <v>2.2244447218775592</v>
      </c>
    </row>
    <row r="5657" spans="1:8">
      <c r="A5657">
        <f>'Solar Profile'!A5659</f>
        <v>8</v>
      </c>
      <c r="B5657">
        <f>'Solar Profile'!B5659</f>
        <v>24</v>
      </c>
      <c r="C5657">
        <f>'Solar Profile'!C5659</f>
        <v>15</v>
      </c>
      <c r="D5657" s="8">
        <f>'Solar Profile'!E5659*$K$13</f>
        <v>3.6972199999999997</v>
      </c>
      <c r="E5657" s="8">
        <f>'Load Profile'!G5658</f>
        <v>2.3308918804748622</v>
      </c>
      <c r="F5657" s="8">
        <f t="shared" si="264"/>
        <v>-1.3663281195251376</v>
      </c>
      <c r="G5657">
        <f t="shared" si="265"/>
        <v>-1.3663281195251376</v>
      </c>
      <c r="H5657" s="8">
        <f t="shared" si="266"/>
        <v>2.3308918804748622</v>
      </c>
    </row>
    <row r="5658" spans="1:8">
      <c r="A5658">
        <f>'Solar Profile'!A5660</f>
        <v>8</v>
      </c>
      <c r="B5658">
        <f>'Solar Profile'!B5660</f>
        <v>24</v>
      </c>
      <c r="C5658">
        <f>'Solar Profile'!C5660</f>
        <v>16</v>
      </c>
      <c r="D5658" s="8">
        <f>'Solar Profile'!E5660*$K$13</f>
        <v>3.5669360000000001</v>
      </c>
      <c r="E5658" s="8">
        <f>'Load Profile'!G5659</f>
        <v>2.4050192152643932</v>
      </c>
      <c r="F5658" s="8">
        <f t="shared" si="264"/>
        <v>-1.1619167847356069</v>
      </c>
      <c r="G5658">
        <f t="shared" si="265"/>
        <v>-1.1619167847356069</v>
      </c>
      <c r="H5658" s="8">
        <f t="shared" si="266"/>
        <v>2.4050192152643932</v>
      </c>
    </row>
    <row r="5659" spans="1:8">
      <c r="A5659">
        <f>'Solar Profile'!A5661</f>
        <v>8</v>
      </c>
      <c r="B5659">
        <f>'Solar Profile'!B5661</f>
        <v>24</v>
      </c>
      <c r="C5659">
        <f>'Solar Profile'!C5661</f>
        <v>17</v>
      </c>
      <c r="D5659" s="8">
        <f>'Solar Profile'!E5661*$K$13</f>
        <v>2.2679839999999998</v>
      </c>
      <c r="E5659" s="8">
        <f>'Load Profile'!G5660</f>
        <v>2.4517498414864556</v>
      </c>
      <c r="F5659" s="8">
        <f t="shared" si="264"/>
        <v>0.18376584148645581</v>
      </c>
      <c r="G5659">
        <f t="shared" si="265"/>
        <v>0</v>
      </c>
      <c r="H5659" s="8">
        <f t="shared" si="266"/>
        <v>2.2679839999999998</v>
      </c>
    </row>
    <row r="5660" spans="1:8">
      <c r="A5660">
        <f>'Solar Profile'!A5662</f>
        <v>8</v>
      </c>
      <c r="B5660">
        <f>'Solar Profile'!B5662</f>
        <v>24</v>
      </c>
      <c r="C5660">
        <f>'Solar Profile'!C5662</f>
        <v>18</v>
      </c>
      <c r="D5660" s="8">
        <f>'Solar Profile'!E5662*$K$13</f>
        <v>1.2189159999999999</v>
      </c>
      <c r="E5660" s="8">
        <f>'Load Profile'!G5661</f>
        <v>2.4493798976515246</v>
      </c>
      <c r="F5660" s="8">
        <f t="shared" si="264"/>
        <v>1.2304638976515248</v>
      </c>
      <c r="G5660">
        <f t="shared" si="265"/>
        <v>0</v>
      </c>
      <c r="H5660" s="8">
        <f t="shared" si="266"/>
        <v>1.2189159999999999</v>
      </c>
    </row>
    <row r="5661" spans="1:8">
      <c r="A5661">
        <f>'Solar Profile'!A5663</f>
        <v>8</v>
      </c>
      <c r="B5661">
        <f>'Solar Profile'!B5663</f>
        <v>24</v>
      </c>
      <c r="C5661">
        <f>'Solar Profile'!C5663</f>
        <v>19</v>
      </c>
      <c r="D5661" s="8">
        <f>'Solar Profile'!E5663*$K$13</f>
        <v>0.33887599999999996</v>
      </c>
      <c r="E5661" s="8">
        <f>'Load Profile'!G5662</f>
        <v>2.3382501187850866</v>
      </c>
      <c r="F5661" s="8">
        <f t="shared" si="264"/>
        <v>1.9993741187850866</v>
      </c>
      <c r="G5661">
        <f t="shared" si="265"/>
        <v>0</v>
      </c>
      <c r="H5661" s="8">
        <f t="shared" si="266"/>
        <v>0.33887599999999996</v>
      </c>
    </row>
    <row r="5662" spans="1:8">
      <c r="A5662">
        <f>'Solar Profile'!A5664</f>
        <v>8</v>
      </c>
      <c r="B5662">
        <f>'Solar Profile'!B5664</f>
        <v>24</v>
      </c>
      <c r="C5662">
        <f>'Solar Profile'!C5664</f>
        <v>20</v>
      </c>
      <c r="D5662" s="8">
        <f>'Solar Profile'!E5664*$K$13</f>
        <v>0</v>
      </c>
      <c r="E5662" s="8">
        <f>'Load Profile'!G5663</f>
        <v>2.2713062857484827</v>
      </c>
      <c r="F5662" s="8">
        <f t="shared" si="264"/>
        <v>2.2713062857484827</v>
      </c>
      <c r="G5662">
        <f t="shared" si="265"/>
        <v>0</v>
      </c>
      <c r="H5662" s="8">
        <f t="shared" si="266"/>
        <v>0</v>
      </c>
    </row>
    <row r="5663" spans="1:8">
      <c r="A5663">
        <f>'Solar Profile'!A5665</f>
        <v>8</v>
      </c>
      <c r="B5663">
        <f>'Solar Profile'!B5665</f>
        <v>24</v>
      </c>
      <c r="C5663">
        <f>'Solar Profile'!C5665</f>
        <v>21</v>
      </c>
      <c r="D5663" s="8">
        <f>'Solar Profile'!E5665*$K$13</f>
        <v>0</v>
      </c>
      <c r="E5663" s="8">
        <f>'Load Profile'!G5664</f>
        <v>1.9925444214120172</v>
      </c>
      <c r="F5663" s="8">
        <f t="shared" si="264"/>
        <v>1.9925444214120172</v>
      </c>
      <c r="G5663">
        <f t="shared" si="265"/>
        <v>0</v>
      </c>
      <c r="H5663" s="8">
        <f t="shared" si="266"/>
        <v>0</v>
      </c>
    </row>
    <row r="5664" spans="1:8">
      <c r="A5664">
        <f>'Solar Profile'!A5666</f>
        <v>8</v>
      </c>
      <c r="B5664">
        <f>'Solar Profile'!B5666</f>
        <v>24</v>
      </c>
      <c r="C5664">
        <f>'Solar Profile'!C5666</f>
        <v>22</v>
      </c>
      <c r="D5664" s="8">
        <f>'Solar Profile'!E5666*$K$13</f>
        <v>0</v>
      </c>
      <c r="E5664" s="8">
        <f>'Load Profile'!G5665</f>
        <v>1.6417200892533381</v>
      </c>
      <c r="F5664" s="8">
        <f t="shared" si="264"/>
        <v>1.6417200892533381</v>
      </c>
      <c r="G5664">
        <f t="shared" si="265"/>
        <v>0</v>
      </c>
      <c r="H5664" s="8">
        <f t="shared" si="266"/>
        <v>0</v>
      </c>
    </row>
    <row r="5665" spans="1:8">
      <c r="A5665">
        <f>'Solar Profile'!A5667</f>
        <v>8</v>
      </c>
      <c r="B5665">
        <f>'Solar Profile'!B5667</f>
        <v>24</v>
      </c>
      <c r="C5665">
        <f>'Solar Profile'!C5667</f>
        <v>23</v>
      </c>
      <c r="D5665" s="8">
        <f>'Solar Profile'!E5667*$K$13</f>
        <v>0</v>
      </c>
      <c r="E5665" s="8">
        <f>'Load Profile'!G5666</f>
        <v>1.3562088491354476</v>
      </c>
      <c r="F5665" s="8">
        <f t="shared" si="264"/>
        <v>1.3562088491354476</v>
      </c>
      <c r="G5665">
        <f t="shared" si="265"/>
        <v>0</v>
      </c>
      <c r="H5665" s="8">
        <f t="shared" si="266"/>
        <v>0</v>
      </c>
    </row>
    <row r="5666" spans="1:8">
      <c r="A5666">
        <f>'Solar Profile'!A5668</f>
        <v>8</v>
      </c>
      <c r="B5666">
        <f>'Solar Profile'!B5668</f>
        <v>25</v>
      </c>
      <c r="C5666">
        <f>'Solar Profile'!C5668</f>
        <v>0</v>
      </c>
      <c r="D5666" s="8">
        <f>'Solar Profile'!E5668*$K$13</f>
        <v>0</v>
      </c>
      <c r="E5666" s="8">
        <f>'Load Profile'!G5667</f>
        <v>1.1086354126964533</v>
      </c>
      <c r="F5666" s="8">
        <f t="shared" si="264"/>
        <v>1.1086354126964533</v>
      </c>
      <c r="G5666">
        <f t="shared" si="265"/>
        <v>0</v>
      </c>
      <c r="H5666" s="8">
        <f t="shared" si="266"/>
        <v>0</v>
      </c>
    </row>
    <row r="5667" spans="1:8">
      <c r="A5667">
        <f>'Solar Profile'!A5669</f>
        <v>8</v>
      </c>
      <c r="B5667">
        <f>'Solar Profile'!B5669</f>
        <v>25</v>
      </c>
      <c r="C5667">
        <f>'Solar Profile'!C5669</f>
        <v>1</v>
      </c>
      <c r="D5667" s="8">
        <f>'Solar Profile'!E5669*$K$13</f>
        <v>0</v>
      </c>
      <c r="E5667" s="8">
        <f>'Load Profile'!G5668</f>
        <v>0.95710035882823408</v>
      </c>
      <c r="F5667" s="8">
        <f t="shared" si="264"/>
        <v>0.95710035882823408</v>
      </c>
      <c r="G5667">
        <f t="shared" si="265"/>
        <v>0</v>
      </c>
      <c r="H5667" s="8">
        <f t="shared" si="266"/>
        <v>0</v>
      </c>
    </row>
    <row r="5668" spans="1:8">
      <c r="A5668">
        <f>'Solar Profile'!A5670</f>
        <v>8</v>
      </c>
      <c r="B5668">
        <f>'Solar Profile'!B5670</f>
        <v>25</v>
      </c>
      <c r="C5668">
        <f>'Solar Profile'!C5670</f>
        <v>2</v>
      </c>
      <c r="D5668" s="8">
        <f>'Solar Profile'!E5670*$K$13</f>
        <v>0</v>
      </c>
      <c r="E5668" s="8">
        <f>'Load Profile'!G5669</f>
        <v>0.88668186262112147</v>
      </c>
      <c r="F5668" s="8">
        <f t="shared" si="264"/>
        <v>0.88668186262112147</v>
      </c>
      <c r="G5668">
        <f t="shared" si="265"/>
        <v>0</v>
      </c>
      <c r="H5668" s="8">
        <f t="shared" si="266"/>
        <v>0</v>
      </c>
    </row>
    <row r="5669" spans="1:8">
      <c r="A5669">
        <f>'Solar Profile'!A5671</f>
        <v>8</v>
      </c>
      <c r="B5669">
        <f>'Solar Profile'!B5671</f>
        <v>25</v>
      </c>
      <c r="C5669">
        <f>'Solar Profile'!C5671</f>
        <v>3</v>
      </c>
      <c r="D5669" s="8">
        <f>'Solar Profile'!E5671*$K$13</f>
        <v>0</v>
      </c>
      <c r="E5669" s="8">
        <f>'Load Profile'!G5670</f>
        <v>0.8709098997591429</v>
      </c>
      <c r="F5669" s="8">
        <f t="shared" si="264"/>
        <v>0.8709098997591429</v>
      </c>
      <c r="G5669">
        <f t="shared" si="265"/>
        <v>0</v>
      </c>
      <c r="H5669" s="8">
        <f t="shared" si="266"/>
        <v>0</v>
      </c>
    </row>
    <row r="5670" spans="1:8">
      <c r="A5670">
        <f>'Solar Profile'!A5672</f>
        <v>8</v>
      </c>
      <c r="B5670">
        <f>'Solar Profile'!B5672</f>
        <v>25</v>
      </c>
      <c r="C5670">
        <f>'Solar Profile'!C5672</f>
        <v>4</v>
      </c>
      <c r="D5670" s="8">
        <f>'Solar Profile'!E5672*$K$13</f>
        <v>0</v>
      </c>
      <c r="E5670" s="8">
        <f>'Load Profile'!G5671</f>
        <v>0.90726442976019794</v>
      </c>
      <c r="F5670" s="8">
        <f t="shared" si="264"/>
        <v>0.90726442976019794</v>
      </c>
      <c r="G5670">
        <f t="shared" si="265"/>
        <v>0</v>
      </c>
      <c r="H5670" s="8">
        <f t="shared" si="266"/>
        <v>0</v>
      </c>
    </row>
    <row r="5671" spans="1:8">
      <c r="A5671">
        <f>'Solar Profile'!A5673</f>
        <v>8</v>
      </c>
      <c r="B5671">
        <f>'Solar Profile'!B5673</f>
        <v>25</v>
      </c>
      <c r="C5671">
        <f>'Solar Profile'!C5673</f>
        <v>5</v>
      </c>
      <c r="D5671" s="8">
        <f>'Solar Profile'!E5673*$K$13</f>
        <v>0</v>
      </c>
      <c r="E5671" s="8">
        <f>'Load Profile'!G5672</f>
        <v>1.0487637802777181</v>
      </c>
      <c r="F5671" s="8">
        <f t="shared" si="264"/>
        <v>1.0487637802777181</v>
      </c>
      <c r="G5671">
        <f t="shared" si="265"/>
        <v>0</v>
      </c>
      <c r="H5671" s="8">
        <f t="shared" si="266"/>
        <v>0</v>
      </c>
    </row>
    <row r="5672" spans="1:8">
      <c r="A5672">
        <f>'Solar Profile'!A5674</f>
        <v>8</v>
      </c>
      <c r="B5672">
        <f>'Solar Profile'!B5674</f>
        <v>25</v>
      </c>
      <c r="C5672">
        <f>'Solar Profile'!C5674</f>
        <v>6</v>
      </c>
      <c r="D5672" s="8">
        <f>'Solar Profile'!E5674*$K$13</f>
        <v>0</v>
      </c>
      <c r="E5672" s="8">
        <f>'Load Profile'!G5673</f>
        <v>1.0387016683132482</v>
      </c>
      <c r="F5672" s="8">
        <f t="shared" si="264"/>
        <v>1.0387016683132482</v>
      </c>
      <c r="G5672">
        <f t="shared" si="265"/>
        <v>0</v>
      </c>
      <c r="H5672" s="8">
        <f t="shared" si="266"/>
        <v>0</v>
      </c>
    </row>
    <row r="5673" spans="1:8">
      <c r="A5673">
        <f>'Solar Profile'!A5675</f>
        <v>8</v>
      </c>
      <c r="B5673">
        <f>'Solar Profile'!B5675</f>
        <v>25</v>
      </c>
      <c r="C5673">
        <f>'Solar Profile'!C5675</f>
        <v>7</v>
      </c>
      <c r="D5673" s="8">
        <f>'Solar Profile'!E5675*$K$13</f>
        <v>0.15176400000000001</v>
      </c>
      <c r="E5673" s="8">
        <f>'Load Profile'!G5674</f>
        <v>1.0648108887077605</v>
      </c>
      <c r="F5673" s="8">
        <f t="shared" si="264"/>
        <v>0.91304688870776052</v>
      </c>
      <c r="G5673">
        <f t="shared" si="265"/>
        <v>0</v>
      </c>
      <c r="H5673" s="8">
        <f t="shared" si="266"/>
        <v>0.15176400000000001</v>
      </c>
    </row>
    <row r="5674" spans="1:8">
      <c r="A5674">
        <f>'Solar Profile'!A5676</f>
        <v>8</v>
      </c>
      <c r="B5674">
        <f>'Solar Profile'!B5676</f>
        <v>25</v>
      </c>
      <c r="C5674">
        <f>'Solar Profile'!C5676</f>
        <v>8</v>
      </c>
      <c r="D5674" s="8">
        <f>'Solar Profile'!E5676*$K$13</f>
        <v>1.1745300000000001</v>
      </c>
      <c r="E5674" s="8">
        <f>'Load Profile'!G5675</f>
        <v>1.0259700074807836</v>
      </c>
      <c r="F5674" s="8">
        <f t="shared" si="264"/>
        <v>-0.14855999251921648</v>
      </c>
      <c r="G5674">
        <f t="shared" si="265"/>
        <v>-0.14855999251921648</v>
      </c>
      <c r="H5674" s="8">
        <f t="shared" si="266"/>
        <v>1.0259700074807836</v>
      </c>
    </row>
    <row r="5675" spans="1:8">
      <c r="A5675">
        <f>'Solar Profile'!A5677</f>
        <v>8</v>
      </c>
      <c r="B5675">
        <f>'Solar Profile'!B5677</f>
        <v>25</v>
      </c>
      <c r="C5675">
        <f>'Solar Profile'!C5677</f>
        <v>9</v>
      </c>
      <c r="D5675" s="8">
        <f>'Solar Profile'!E5677*$K$13</f>
        <v>1.2756400000000001</v>
      </c>
      <c r="E5675" s="8">
        <f>'Load Profile'!G5676</f>
        <v>1.0733523872333035</v>
      </c>
      <c r="F5675" s="8">
        <f t="shared" si="264"/>
        <v>-0.2022876127666966</v>
      </c>
      <c r="G5675">
        <f t="shared" si="265"/>
        <v>-0.2022876127666966</v>
      </c>
      <c r="H5675" s="8">
        <f t="shared" si="266"/>
        <v>1.0733523872333035</v>
      </c>
    </row>
    <row r="5676" spans="1:8">
      <c r="A5676">
        <f>'Solar Profile'!A5678</f>
        <v>8</v>
      </c>
      <c r="B5676">
        <f>'Solar Profile'!B5678</f>
        <v>25</v>
      </c>
      <c r="C5676">
        <f>'Solar Profile'!C5678</f>
        <v>10</v>
      </c>
      <c r="D5676" s="8">
        <f>'Solar Profile'!E5678*$K$13</f>
        <v>1.9216279999999999</v>
      </c>
      <c r="E5676" s="8">
        <f>'Load Profile'!G5677</f>
        <v>1.1696416737561766</v>
      </c>
      <c r="F5676" s="8">
        <f t="shared" si="264"/>
        <v>-0.75198632624382333</v>
      </c>
      <c r="G5676">
        <f t="shared" si="265"/>
        <v>-0.75198632624382333</v>
      </c>
      <c r="H5676" s="8">
        <f t="shared" si="266"/>
        <v>1.1696416737561766</v>
      </c>
    </row>
    <row r="5677" spans="1:8">
      <c r="A5677">
        <f>'Solar Profile'!A5679</f>
        <v>8</v>
      </c>
      <c r="B5677">
        <f>'Solar Profile'!B5679</f>
        <v>25</v>
      </c>
      <c r="C5677">
        <f>'Solar Profile'!C5679</f>
        <v>11</v>
      </c>
      <c r="D5677" s="8">
        <f>'Solar Profile'!E5679*$K$13</f>
        <v>2.5680520000000002</v>
      </c>
      <c r="E5677" s="8">
        <f>'Load Profile'!G5678</f>
        <v>1.2640837605272808</v>
      </c>
      <c r="F5677" s="8">
        <f t="shared" si="264"/>
        <v>-1.3039682394727194</v>
      </c>
      <c r="G5677">
        <f t="shared" si="265"/>
        <v>-1.3039682394727194</v>
      </c>
      <c r="H5677" s="8">
        <f t="shared" si="266"/>
        <v>1.2640837605272808</v>
      </c>
    </row>
    <row r="5678" spans="1:8">
      <c r="A5678">
        <f>'Solar Profile'!A5680</f>
        <v>8</v>
      </c>
      <c r="B5678">
        <f>'Solar Profile'!B5680</f>
        <v>25</v>
      </c>
      <c r="C5678">
        <f>'Solar Profile'!C5680</f>
        <v>12</v>
      </c>
      <c r="D5678" s="8">
        <f>'Solar Profile'!E5680*$K$13</f>
        <v>3.2334019999999999</v>
      </c>
      <c r="E5678" s="8">
        <f>'Load Profile'!G5679</f>
        <v>1.277836041743011</v>
      </c>
      <c r="F5678" s="8">
        <f t="shared" si="264"/>
        <v>-1.9555659582569889</v>
      </c>
      <c r="G5678">
        <f t="shared" si="265"/>
        <v>-1.9555659582569889</v>
      </c>
      <c r="H5678" s="8">
        <f t="shared" si="266"/>
        <v>1.277836041743011</v>
      </c>
    </row>
    <row r="5679" spans="1:8">
      <c r="A5679">
        <f>'Solar Profile'!A5681</f>
        <v>8</v>
      </c>
      <c r="B5679">
        <f>'Solar Profile'!B5681</f>
        <v>25</v>
      </c>
      <c r="C5679">
        <f>'Solar Profile'!C5681</f>
        <v>13</v>
      </c>
      <c r="D5679" s="8">
        <f>'Solar Profile'!E5681*$K$13</f>
        <v>4.1864559999999997</v>
      </c>
      <c r="E5679" s="8">
        <f>'Load Profile'!G5680</f>
        <v>1.3011632155276793</v>
      </c>
      <c r="F5679" s="8">
        <f t="shared" si="264"/>
        <v>-2.8852927844723206</v>
      </c>
      <c r="G5679">
        <f t="shared" si="265"/>
        <v>-2.8852927844723206</v>
      </c>
      <c r="H5679" s="8">
        <f t="shared" si="266"/>
        <v>1.3011632155276791</v>
      </c>
    </row>
    <row r="5680" spans="1:8">
      <c r="A5680">
        <f>'Solar Profile'!A5682</f>
        <v>8</v>
      </c>
      <c r="B5680">
        <f>'Solar Profile'!B5682</f>
        <v>25</v>
      </c>
      <c r="C5680">
        <f>'Solar Profile'!C5682</f>
        <v>14</v>
      </c>
      <c r="D5680" s="8">
        <f>'Solar Profile'!E5682*$K$13</f>
        <v>4.3659720000000002</v>
      </c>
      <c r="E5680" s="8">
        <f>'Load Profile'!G5681</f>
        <v>1.3407312491803152</v>
      </c>
      <c r="F5680" s="8">
        <f t="shared" si="264"/>
        <v>-3.0252407508196848</v>
      </c>
      <c r="G5680">
        <f t="shared" si="265"/>
        <v>-3.0252407508196848</v>
      </c>
      <c r="H5680" s="8">
        <f t="shared" si="266"/>
        <v>1.3407312491803154</v>
      </c>
    </row>
    <row r="5681" spans="1:8">
      <c r="A5681">
        <f>'Solar Profile'!A5683</f>
        <v>8</v>
      </c>
      <c r="B5681">
        <f>'Solar Profile'!B5683</f>
        <v>25</v>
      </c>
      <c r="C5681">
        <f>'Solar Profile'!C5683</f>
        <v>15</v>
      </c>
      <c r="D5681" s="8">
        <f>'Solar Profile'!E5683*$K$13</f>
        <v>4.8307020000000005</v>
      </c>
      <c r="E5681" s="8">
        <f>'Load Profile'!G5682</f>
        <v>1.3995517382742537</v>
      </c>
      <c r="F5681" s="8">
        <f t="shared" si="264"/>
        <v>-3.4311502617257466</v>
      </c>
      <c r="G5681">
        <f t="shared" si="265"/>
        <v>-3.4311502617257466</v>
      </c>
      <c r="H5681" s="8">
        <f t="shared" si="266"/>
        <v>1.3995517382742539</v>
      </c>
    </row>
    <row r="5682" spans="1:8">
      <c r="A5682">
        <f>'Solar Profile'!A5684</f>
        <v>8</v>
      </c>
      <c r="B5682">
        <f>'Solar Profile'!B5684</f>
        <v>25</v>
      </c>
      <c r="C5682">
        <f>'Solar Profile'!C5684</f>
        <v>16</v>
      </c>
      <c r="D5682" s="8">
        <f>'Solar Profile'!E5684*$K$13</f>
        <v>4.0158659999999999</v>
      </c>
      <c r="E5682" s="8">
        <f>'Load Profile'!G5683</f>
        <v>1.5856358931576824</v>
      </c>
      <c r="F5682" s="8">
        <f t="shared" si="264"/>
        <v>-2.4302301068423176</v>
      </c>
      <c r="G5682">
        <f t="shared" si="265"/>
        <v>-2.4302301068423176</v>
      </c>
      <c r="H5682" s="8">
        <f t="shared" si="266"/>
        <v>1.5856358931576824</v>
      </c>
    </row>
    <row r="5683" spans="1:8">
      <c r="A5683">
        <f>'Solar Profile'!A5685</f>
        <v>8</v>
      </c>
      <c r="B5683">
        <f>'Solar Profile'!B5685</f>
        <v>25</v>
      </c>
      <c r="C5683">
        <f>'Solar Profile'!C5685</f>
        <v>17</v>
      </c>
      <c r="D5683" s="8">
        <f>'Solar Profile'!E5685*$K$13</f>
        <v>2.891994</v>
      </c>
      <c r="E5683" s="8">
        <f>'Load Profile'!G5684</f>
        <v>1.8057889423838411</v>
      </c>
      <c r="F5683" s="8">
        <f t="shared" si="264"/>
        <v>-1.0862050576161588</v>
      </c>
      <c r="G5683">
        <f t="shared" si="265"/>
        <v>-1.0862050576161588</v>
      </c>
      <c r="H5683" s="8">
        <f t="shared" si="266"/>
        <v>1.8057889423838411</v>
      </c>
    </row>
    <row r="5684" spans="1:8">
      <c r="A5684">
        <f>'Solar Profile'!A5686</f>
        <v>8</v>
      </c>
      <c r="B5684">
        <f>'Solar Profile'!B5686</f>
        <v>25</v>
      </c>
      <c r="C5684">
        <f>'Solar Profile'!C5686</f>
        <v>18</v>
      </c>
      <c r="D5684" s="8">
        <f>'Solar Profile'!E5686*$K$13</f>
        <v>1.5391620000000001</v>
      </c>
      <c r="E5684" s="8">
        <f>'Load Profile'!G5685</f>
        <v>1.7999622837211049</v>
      </c>
      <c r="F5684" s="8">
        <f t="shared" si="264"/>
        <v>0.26080028372110475</v>
      </c>
      <c r="G5684">
        <f t="shared" si="265"/>
        <v>0</v>
      </c>
      <c r="H5684" s="8">
        <f t="shared" si="266"/>
        <v>1.5391620000000001</v>
      </c>
    </row>
    <row r="5685" spans="1:8">
      <c r="A5685">
        <f>'Solar Profile'!A5687</f>
        <v>8</v>
      </c>
      <c r="B5685">
        <f>'Solar Profile'!B5687</f>
        <v>25</v>
      </c>
      <c r="C5685">
        <f>'Solar Profile'!C5687</f>
        <v>19</v>
      </c>
      <c r="D5685" s="8">
        <f>'Solar Profile'!E5687*$K$13</f>
        <v>0.37787599999999999</v>
      </c>
      <c r="E5685" s="8">
        <f>'Load Profile'!G5686</f>
        <v>1.7825422056359648</v>
      </c>
      <c r="F5685" s="8">
        <f t="shared" si="264"/>
        <v>1.4046662056359649</v>
      </c>
      <c r="G5685">
        <f t="shared" si="265"/>
        <v>0</v>
      </c>
      <c r="H5685" s="8">
        <f t="shared" si="266"/>
        <v>0.37787599999999999</v>
      </c>
    </row>
    <row r="5686" spans="1:8">
      <c r="A5686">
        <f>'Solar Profile'!A5688</f>
        <v>8</v>
      </c>
      <c r="B5686">
        <f>'Solar Profile'!B5688</f>
        <v>25</v>
      </c>
      <c r="C5686">
        <f>'Solar Profile'!C5688</f>
        <v>20</v>
      </c>
      <c r="D5686" s="8">
        <f>'Solar Profile'!E5688*$K$13</f>
        <v>0</v>
      </c>
      <c r="E5686" s="8">
        <f>'Load Profile'!G5687</f>
        <v>1.7851161595815037</v>
      </c>
      <c r="F5686" s="8">
        <f t="shared" si="264"/>
        <v>1.7851161595815037</v>
      </c>
      <c r="G5686">
        <f t="shared" si="265"/>
        <v>0</v>
      </c>
      <c r="H5686" s="8">
        <f t="shared" si="266"/>
        <v>0</v>
      </c>
    </row>
    <row r="5687" spans="1:8">
      <c r="A5687">
        <f>'Solar Profile'!A5689</f>
        <v>8</v>
      </c>
      <c r="B5687">
        <f>'Solar Profile'!B5689</f>
        <v>25</v>
      </c>
      <c r="C5687">
        <f>'Solar Profile'!C5689</f>
        <v>21</v>
      </c>
      <c r="D5687" s="8">
        <f>'Solar Profile'!E5689*$K$13</f>
        <v>0</v>
      </c>
      <c r="E5687" s="8">
        <f>'Load Profile'!G5688</f>
        <v>1.5682771194871918</v>
      </c>
      <c r="F5687" s="8">
        <f t="shared" si="264"/>
        <v>1.5682771194871918</v>
      </c>
      <c r="G5687">
        <f t="shared" si="265"/>
        <v>0</v>
      </c>
      <c r="H5687" s="8">
        <f t="shared" si="266"/>
        <v>0</v>
      </c>
    </row>
    <row r="5688" spans="1:8">
      <c r="A5688">
        <f>'Solar Profile'!A5690</f>
        <v>8</v>
      </c>
      <c r="B5688">
        <f>'Solar Profile'!B5690</f>
        <v>25</v>
      </c>
      <c r="C5688">
        <f>'Solar Profile'!C5690</f>
        <v>22</v>
      </c>
      <c r="D5688" s="8">
        <f>'Solar Profile'!E5690*$K$13</f>
        <v>0</v>
      </c>
      <c r="E5688" s="8">
        <f>'Load Profile'!G5689</f>
        <v>1.279015307965728</v>
      </c>
      <c r="F5688" s="8">
        <f t="shared" si="264"/>
        <v>1.279015307965728</v>
      </c>
      <c r="G5688">
        <f t="shared" si="265"/>
        <v>0</v>
      </c>
      <c r="H5688" s="8">
        <f t="shared" si="266"/>
        <v>0</v>
      </c>
    </row>
    <row r="5689" spans="1:8">
      <c r="A5689">
        <f>'Solar Profile'!A5691</f>
        <v>8</v>
      </c>
      <c r="B5689">
        <f>'Solar Profile'!B5691</f>
        <v>25</v>
      </c>
      <c r="C5689">
        <f>'Solar Profile'!C5691</f>
        <v>23</v>
      </c>
      <c r="D5689" s="8">
        <f>'Solar Profile'!E5691*$K$13</f>
        <v>0</v>
      </c>
      <c r="E5689" s="8">
        <f>'Load Profile'!G5690</f>
        <v>1.0191159248379822</v>
      </c>
      <c r="F5689" s="8">
        <f t="shared" si="264"/>
        <v>1.0191159248379822</v>
      </c>
      <c r="G5689">
        <f t="shared" si="265"/>
        <v>0</v>
      </c>
      <c r="H5689" s="8">
        <f t="shared" si="266"/>
        <v>0</v>
      </c>
    </row>
    <row r="5690" spans="1:8">
      <c r="A5690">
        <f>'Solar Profile'!A5692</f>
        <v>8</v>
      </c>
      <c r="B5690">
        <f>'Solar Profile'!B5692</f>
        <v>26</v>
      </c>
      <c r="C5690">
        <f>'Solar Profile'!C5692</f>
        <v>0</v>
      </c>
      <c r="D5690" s="8">
        <f>'Solar Profile'!E5692*$K$13</f>
        <v>0</v>
      </c>
      <c r="E5690" s="8">
        <f>'Load Profile'!G5691</f>
        <v>0.89188212333551586</v>
      </c>
      <c r="F5690" s="8">
        <f t="shared" si="264"/>
        <v>0.89188212333551586</v>
      </c>
      <c r="G5690">
        <f t="shared" si="265"/>
        <v>0</v>
      </c>
      <c r="H5690" s="8">
        <f t="shared" si="266"/>
        <v>0</v>
      </c>
    </row>
    <row r="5691" spans="1:8">
      <c r="A5691">
        <f>'Solar Profile'!A5693</f>
        <v>8</v>
      </c>
      <c r="B5691">
        <f>'Solar Profile'!B5693</f>
        <v>26</v>
      </c>
      <c r="C5691">
        <f>'Solar Profile'!C5693</f>
        <v>1</v>
      </c>
      <c r="D5691" s="8">
        <f>'Solar Profile'!E5693*$K$13</f>
        <v>0</v>
      </c>
      <c r="E5691" s="8">
        <f>'Load Profile'!G5692</f>
        <v>0.76353377519241772</v>
      </c>
      <c r="F5691" s="8">
        <f t="shared" si="264"/>
        <v>0.76353377519241772</v>
      </c>
      <c r="G5691">
        <f t="shared" si="265"/>
        <v>0</v>
      </c>
      <c r="H5691" s="8">
        <f t="shared" si="266"/>
        <v>0</v>
      </c>
    </row>
    <row r="5692" spans="1:8">
      <c r="A5692">
        <f>'Solar Profile'!A5694</f>
        <v>8</v>
      </c>
      <c r="B5692">
        <f>'Solar Profile'!B5694</f>
        <v>26</v>
      </c>
      <c r="C5692">
        <f>'Solar Profile'!C5694</f>
        <v>2</v>
      </c>
      <c r="D5692" s="8">
        <f>'Solar Profile'!E5694*$K$13</f>
        <v>0</v>
      </c>
      <c r="E5692" s="8">
        <f>'Load Profile'!G5693</f>
        <v>0.71624553393195989</v>
      </c>
      <c r="F5692" s="8">
        <f t="shared" si="264"/>
        <v>0.71624553393195989</v>
      </c>
      <c r="G5692">
        <f t="shared" si="265"/>
        <v>0</v>
      </c>
      <c r="H5692" s="8">
        <f t="shared" si="266"/>
        <v>0</v>
      </c>
    </row>
    <row r="5693" spans="1:8">
      <c r="A5693">
        <f>'Solar Profile'!A5695</f>
        <v>8</v>
      </c>
      <c r="B5693">
        <f>'Solar Profile'!B5695</f>
        <v>26</v>
      </c>
      <c r="C5693">
        <f>'Solar Profile'!C5695</f>
        <v>3</v>
      </c>
      <c r="D5693" s="8">
        <f>'Solar Profile'!E5695*$K$13</f>
        <v>0</v>
      </c>
      <c r="E5693" s="8">
        <f>'Load Profile'!G5694</f>
        <v>0.70711928584215067</v>
      </c>
      <c r="F5693" s="8">
        <f t="shared" si="264"/>
        <v>0.70711928584215067</v>
      </c>
      <c r="G5693">
        <f t="shared" si="265"/>
        <v>0</v>
      </c>
      <c r="H5693" s="8">
        <f t="shared" si="266"/>
        <v>0</v>
      </c>
    </row>
    <row r="5694" spans="1:8">
      <c r="A5694">
        <f>'Solar Profile'!A5696</f>
        <v>8</v>
      </c>
      <c r="B5694">
        <f>'Solar Profile'!B5696</f>
        <v>26</v>
      </c>
      <c r="C5694">
        <f>'Solar Profile'!C5696</f>
        <v>4</v>
      </c>
      <c r="D5694" s="8">
        <f>'Solar Profile'!E5696*$K$13</f>
        <v>0</v>
      </c>
      <c r="E5694" s="8">
        <f>'Load Profile'!G5695</f>
        <v>0.76113567600966414</v>
      </c>
      <c r="F5694" s="8">
        <f t="shared" si="264"/>
        <v>0.76113567600966414</v>
      </c>
      <c r="G5694">
        <f t="shared" si="265"/>
        <v>0</v>
      </c>
      <c r="H5694" s="8">
        <f t="shared" si="266"/>
        <v>0</v>
      </c>
    </row>
    <row r="5695" spans="1:8">
      <c r="A5695">
        <f>'Solar Profile'!A5697</f>
        <v>8</v>
      </c>
      <c r="B5695">
        <f>'Solar Profile'!B5697</f>
        <v>26</v>
      </c>
      <c r="C5695">
        <f>'Solar Profile'!C5697</f>
        <v>5</v>
      </c>
      <c r="D5695" s="8">
        <f>'Solar Profile'!E5697*$K$13</f>
        <v>0</v>
      </c>
      <c r="E5695" s="8">
        <f>'Load Profile'!G5696</f>
        <v>0.92548364371093916</v>
      </c>
      <c r="F5695" s="8">
        <f t="shared" si="264"/>
        <v>0.92548364371093916</v>
      </c>
      <c r="G5695">
        <f t="shared" si="265"/>
        <v>0</v>
      </c>
      <c r="H5695" s="8">
        <f t="shared" si="266"/>
        <v>0</v>
      </c>
    </row>
    <row r="5696" spans="1:8">
      <c r="A5696">
        <f>'Solar Profile'!A5698</f>
        <v>8</v>
      </c>
      <c r="B5696">
        <f>'Solar Profile'!B5698</f>
        <v>26</v>
      </c>
      <c r="C5696">
        <f>'Solar Profile'!C5698</f>
        <v>6</v>
      </c>
      <c r="D5696" s="8">
        <f>'Solar Profile'!E5698*$K$13</f>
        <v>0</v>
      </c>
      <c r="E5696" s="8">
        <f>'Load Profile'!G5697</f>
        <v>0.95313374455398969</v>
      </c>
      <c r="F5696" s="8">
        <f t="shared" si="264"/>
        <v>0.95313374455398969</v>
      </c>
      <c r="G5696">
        <f t="shared" si="265"/>
        <v>0</v>
      </c>
      <c r="H5696" s="8">
        <f t="shared" si="266"/>
        <v>0</v>
      </c>
    </row>
    <row r="5697" spans="1:8">
      <c r="A5697">
        <f>'Solar Profile'!A5699</f>
        <v>8</v>
      </c>
      <c r="B5697">
        <f>'Solar Profile'!B5699</f>
        <v>26</v>
      </c>
      <c r="C5697">
        <f>'Solar Profile'!C5699</f>
        <v>7</v>
      </c>
      <c r="D5697" s="8">
        <f>'Solar Profile'!E5699*$K$13</f>
        <v>0.13656399999999999</v>
      </c>
      <c r="E5697" s="8">
        <f>'Load Profile'!G5698</f>
        <v>0.93644450116668809</v>
      </c>
      <c r="F5697" s="8">
        <f t="shared" si="264"/>
        <v>0.79988050116668807</v>
      </c>
      <c r="G5697">
        <f t="shared" si="265"/>
        <v>0</v>
      </c>
      <c r="H5697" s="8">
        <f t="shared" si="266"/>
        <v>0.13656399999999999</v>
      </c>
    </row>
    <row r="5698" spans="1:8">
      <c r="A5698">
        <f>'Solar Profile'!A5700</f>
        <v>8</v>
      </c>
      <c r="B5698">
        <f>'Solar Profile'!B5700</f>
        <v>26</v>
      </c>
      <c r="C5698">
        <f>'Solar Profile'!C5700</f>
        <v>8</v>
      </c>
      <c r="D5698" s="8">
        <f>'Solar Profile'!E5700*$K$13</f>
        <v>1.1537500000000001</v>
      </c>
      <c r="E5698" s="8">
        <f>'Load Profile'!G5699</f>
        <v>0.96743996886767702</v>
      </c>
      <c r="F5698" s="8">
        <f t="shared" si="264"/>
        <v>-0.18631003113232303</v>
      </c>
      <c r="G5698">
        <f t="shared" si="265"/>
        <v>-0.18631003113232303</v>
      </c>
      <c r="H5698" s="8">
        <f t="shared" si="266"/>
        <v>0.96743996886767702</v>
      </c>
    </row>
    <row r="5699" spans="1:8">
      <c r="A5699">
        <f>'Solar Profile'!A5701</f>
        <v>8</v>
      </c>
      <c r="B5699">
        <f>'Solar Profile'!B5701</f>
        <v>26</v>
      </c>
      <c r="C5699">
        <f>'Solar Profile'!C5701</f>
        <v>9</v>
      </c>
      <c r="D5699" s="8">
        <f>'Solar Profile'!E5701*$K$13</f>
        <v>2.469382</v>
      </c>
      <c r="E5699" s="8">
        <f>'Load Profile'!G5700</f>
        <v>1.0328291051298324</v>
      </c>
      <c r="F5699" s="8">
        <f t="shared" ref="F5699:F5762" si="267">E5699-D5699</f>
        <v>-1.4365528948701676</v>
      </c>
      <c r="G5699">
        <f t="shared" ref="G5699:G5762" si="268">IF(F5699&lt;0,F5699,0)</f>
        <v>-1.4365528948701676</v>
      </c>
      <c r="H5699" s="8">
        <f t="shared" ref="H5699:H5762" si="269">D5699+G5699</f>
        <v>1.0328291051298324</v>
      </c>
    </row>
    <row r="5700" spans="1:8">
      <c r="A5700">
        <f>'Solar Profile'!A5702</f>
        <v>8</v>
      </c>
      <c r="B5700">
        <f>'Solar Profile'!B5702</f>
        <v>26</v>
      </c>
      <c r="C5700">
        <f>'Solar Profile'!C5702</f>
        <v>10</v>
      </c>
      <c r="D5700" s="8">
        <f>'Solar Profile'!E5702*$K$13</f>
        <v>3.5920320000000001</v>
      </c>
      <c r="E5700" s="8">
        <f>'Load Profile'!G5701</f>
        <v>1.1596182684973864</v>
      </c>
      <c r="F5700" s="8">
        <f t="shared" si="267"/>
        <v>-2.4324137315026135</v>
      </c>
      <c r="G5700">
        <f t="shared" si="268"/>
        <v>-2.4324137315026135</v>
      </c>
      <c r="H5700" s="8">
        <f t="shared" si="269"/>
        <v>1.1596182684973866</v>
      </c>
    </row>
    <row r="5701" spans="1:8">
      <c r="A5701">
        <f>'Solar Profile'!A5703</f>
        <v>8</v>
      </c>
      <c r="B5701">
        <f>'Solar Profile'!B5703</f>
        <v>26</v>
      </c>
      <c r="C5701">
        <f>'Solar Profile'!C5703</f>
        <v>11</v>
      </c>
      <c r="D5701" s="8">
        <f>'Solar Profile'!E5703*$K$13</f>
        <v>4.5779319999999997</v>
      </c>
      <c r="E5701" s="8">
        <f>'Load Profile'!G5702</f>
        <v>1.2731424783198542</v>
      </c>
      <c r="F5701" s="8">
        <f t="shared" si="267"/>
        <v>-3.3047895216801457</v>
      </c>
      <c r="G5701">
        <f t="shared" si="268"/>
        <v>-3.3047895216801457</v>
      </c>
      <c r="H5701" s="8">
        <f t="shared" si="269"/>
        <v>1.2731424783198539</v>
      </c>
    </row>
    <row r="5702" spans="1:8">
      <c r="A5702">
        <f>'Solar Profile'!A5704</f>
        <v>8</v>
      </c>
      <c r="B5702">
        <f>'Solar Profile'!B5704</f>
        <v>26</v>
      </c>
      <c r="C5702">
        <f>'Solar Profile'!C5704</f>
        <v>12</v>
      </c>
      <c r="D5702" s="8">
        <f>'Solar Profile'!E5704*$K$13</f>
        <v>5.1024579999999995</v>
      </c>
      <c r="E5702" s="8">
        <f>'Load Profile'!G5703</f>
        <v>1.354636342357521</v>
      </c>
      <c r="F5702" s="8">
        <f t="shared" si="267"/>
        <v>-3.7478216576424783</v>
      </c>
      <c r="G5702">
        <f t="shared" si="268"/>
        <v>-3.7478216576424783</v>
      </c>
      <c r="H5702" s="8">
        <f t="shared" si="269"/>
        <v>1.3546363423575212</v>
      </c>
    </row>
    <row r="5703" spans="1:8">
      <c r="A5703">
        <f>'Solar Profile'!A5705</f>
        <v>8</v>
      </c>
      <c r="B5703">
        <f>'Solar Profile'!B5705</f>
        <v>26</v>
      </c>
      <c r="C5703">
        <f>'Solar Profile'!C5705</f>
        <v>13</v>
      </c>
      <c r="D5703" s="8">
        <f>'Solar Profile'!E5705*$K$13</f>
        <v>5.30253</v>
      </c>
      <c r="E5703" s="8">
        <f>'Load Profile'!G5704</f>
        <v>1.499281466507403</v>
      </c>
      <c r="F5703" s="8">
        <f t="shared" si="267"/>
        <v>-3.8032485334925967</v>
      </c>
      <c r="G5703">
        <f t="shared" si="268"/>
        <v>-3.8032485334925967</v>
      </c>
      <c r="H5703" s="8">
        <f t="shared" si="269"/>
        <v>1.4992814665074032</v>
      </c>
    </row>
    <row r="5704" spans="1:8">
      <c r="A5704">
        <f>'Solar Profile'!A5706</f>
        <v>8</v>
      </c>
      <c r="B5704">
        <f>'Solar Profile'!B5706</f>
        <v>26</v>
      </c>
      <c r="C5704">
        <f>'Solar Profile'!C5706</f>
        <v>14</v>
      </c>
      <c r="D5704" s="8">
        <f>'Solar Profile'!E5706*$K$13</f>
        <v>4.2203040000000005</v>
      </c>
      <c r="E5704" s="8">
        <f>'Load Profile'!G5705</f>
        <v>1.590553474023547</v>
      </c>
      <c r="F5704" s="8">
        <f t="shared" si="267"/>
        <v>-2.6297505259764535</v>
      </c>
      <c r="G5704">
        <f t="shared" si="268"/>
        <v>-2.6297505259764535</v>
      </c>
      <c r="H5704" s="8">
        <f t="shared" si="269"/>
        <v>1.590553474023547</v>
      </c>
    </row>
    <row r="5705" spans="1:8">
      <c r="A5705">
        <f>'Solar Profile'!A5707</f>
        <v>8</v>
      </c>
      <c r="B5705">
        <f>'Solar Profile'!B5707</f>
        <v>26</v>
      </c>
      <c r="C5705">
        <f>'Solar Profile'!C5707</f>
        <v>15</v>
      </c>
      <c r="D5705" s="8">
        <f>'Solar Profile'!E5707*$K$13</f>
        <v>2.1991179999999999</v>
      </c>
      <c r="E5705" s="8">
        <f>'Load Profile'!G5706</f>
        <v>1.8279046720299368</v>
      </c>
      <c r="F5705" s="8">
        <f t="shared" si="267"/>
        <v>-0.37121332797006312</v>
      </c>
      <c r="G5705">
        <f t="shared" si="268"/>
        <v>-0.37121332797006312</v>
      </c>
      <c r="H5705" s="8">
        <f t="shared" si="269"/>
        <v>1.8279046720299368</v>
      </c>
    </row>
    <row r="5706" spans="1:8">
      <c r="A5706">
        <f>'Solar Profile'!A5708</f>
        <v>8</v>
      </c>
      <c r="B5706">
        <f>'Solar Profile'!B5708</f>
        <v>26</v>
      </c>
      <c r="C5706">
        <f>'Solar Profile'!C5708</f>
        <v>16</v>
      </c>
      <c r="D5706" s="8">
        <f>'Solar Profile'!E5708*$K$13</f>
        <v>1.8611600000000001</v>
      </c>
      <c r="E5706" s="8">
        <f>'Load Profile'!G5707</f>
        <v>2.1067614063111502</v>
      </c>
      <c r="F5706" s="8">
        <f t="shared" si="267"/>
        <v>0.24560140631115002</v>
      </c>
      <c r="G5706">
        <f t="shared" si="268"/>
        <v>0</v>
      </c>
      <c r="H5706" s="8">
        <f t="shared" si="269"/>
        <v>1.8611600000000001</v>
      </c>
    </row>
    <row r="5707" spans="1:8">
      <c r="A5707">
        <f>'Solar Profile'!A5709</f>
        <v>8</v>
      </c>
      <c r="B5707">
        <f>'Solar Profile'!B5709</f>
        <v>26</v>
      </c>
      <c r="C5707">
        <f>'Solar Profile'!C5709</f>
        <v>17</v>
      </c>
      <c r="D5707" s="8">
        <f>'Solar Profile'!E5709*$K$13</f>
        <v>1.1956739999999999</v>
      </c>
      <c r="E5707" s="8">
        <f>'Load Profile'!G5708</f>
        <v>2.2475037500799875</v>
      </c>
      <c r="F5707" s="8">
        <f t="shared" si="267"/>
        <v>1.0518297500799876</v>
      </c>
      <c r="G5707">
        <f t="shared" si="268"/>
        <v>0</v>
      </c>
      <c r="H5707" s="8">
        <f t="shared" si="269"/>
        <v>1.1956739999999999</v>
      </c>
    </row>
    <row r="5708" spans="1:8">
      <c r="A5708">
        <f>'Solar Profile'!A5710</f>
        <v>8</v>
      </c>
      <c r="B5708">
        <f>'Solar Profile'!B5710</f>
        <v>26</v>
      </c>
      <c r="C5708">
        <f>'Solar Profile'!C5710</f>
        <v>18</v>
      </c>
      <c r="D5708" s="8">
        <f>'Solar Profile'!E5710*$K$13</f>
        <v>0.15176599999999998</v>
      </c>
      <c r="E5708" s="8">
        <f>'Load Profile'!G5709</f>
        <v>2.1648865485113338</v>
      </c>
      <c r="F5708" s="8">
        <f t="shared" si="267"/>
        <v>2.0131205485113339</v>
      </c>
      <c r="G5708">
        <f t="shared" si="268"/>
        <v>0</v>
      </c>
      <c r="H5708" s="8">
        <f t="shared" si="269"/>
        <v>0.15176599999999998</v>
      </c>
    </row>
    <row r="5709" spans="1:8">
      <c r="A5709">
        <f>'Solar Profile'!A5711</f>
        <v>8</v>
      </c>
      <c r="B5709">
        <f>'Solar Profile'!B5711</f>
        <v>26</v>
      </c>
      <c r="C5709">
        <f>'Solar Profile'!C5711</f>
        <v>19</v>
      </c>
      <c r="D5709" s="8">
        <f>'Solar Profile'!E5711*$K$13</f>
        <v>0.15579799999999999</v>
      </c>
      <c r="E5709" s="8">
        <f>'Load Profile'!G5710</f>
        <v>2.1718749947196789</v>
      </c>
      <c r="F5709" s="8">
        <f t="shared" si="267"/>
        <v>2.016076994719679</v>
      </c>
      <c r="G5709">
        <f t="shared" si="268"/>
        <v>0</v>
      </c>
      <c r="H5709" s="8">
        <f t="shared" si="269"/>
        <v>0.15579799999999999</v>
      </c>
    </row>
    <row r="5710" spans="1:8">
      <c r="A5710">
        <f>'Solar Profile'!A5712</f>
        <v>8</v>
      </c>
      <c r="B5710">
        <f>'Solar Profile'!B5712</f>
        <v>26</v>
      </c>
      <c r="C5710">
        <f>'Solar Profile'!C5712</f>
        <v>20</v>
      </c>
      <c r="D5710" s="8">
        <f>'Solar Profile'!E5712*$K$13</f>
        <v>0</v>
      </c>
      <c r="E5710" s="8">
        <f>'Load Profile'!G5711</f>
        <v>2.1296949859032299</v>
      </c>
      <c r="F5710" s="8">
        <f t="shared" si="267"/>
        <v>2.1296949859032299</v>
      </c>
      <c r="G5710">
        <f t="shared" si="268"/>
        <v>0</v>
      </c>
      <c r="H5710" s="8">
        <f t="shared" si="269"/>
        <v>0</v>
      </c>
    </row>
    <row r="5711" spans="1:8">
      <c r="A5711">
        <f>'Solar Profile'!A5713</f>
        <v>8</v>
      </c>
      <c r="B5711">
        <f>'Solar Profile'!B5713</f>
        <v>26</v>
      </c>
      <c r="C5711">
        <f>'Solar Profile'!C5713</f>
        <v>21</v>
      </c>
      <c r="D5711" s="8">
        <f>'Solar Profile'!E5713*$K$13</f>
        <v>0</v>
      </c>
      <c r="E5711" s="8">
        <f>'Load Profile'!G5712</f>
        <v>1.8638287445606019</v>
      </c>
      <c r="F5711" s="8">
        <f t="shared" si="267"/>
        <v>1.8638287445606019</v>
      </c>
      <c r="G5711">
        <f t="shared" si="268"/>
        <v>0</v>
      </c>
      <c r="H5711" s="8">
        <f t="shared" si="269"/>
        <v>0</v>
      </c>
    </row>
    <row r="5712" spans="1:8">
      <c r="A5712">
        <f>'Solar Profile'!A5714</f>
        <v>8</v>
      </c>
      <c r="B5712">
        <f>'Solar Profile'!B5714</f>
        <v>26</v>
      </c>
      <c r="C5712">
        <f>'Solar Profile'!C5714</f>
        <v>22</v>
      </c>
      <c r="D5712" s="8">
        <f>'Solar Profile'!E5714*$K$13</f>
        <v>0</v>
      </c>
      <c r="E5712" s="8">
        <f>'Load Profile'!G5713</f>
        <v>1.5073559841262869</v>
      </c>
      <c r="F5712" s="8">
        <f t="shared" si="267"/>
        <v>1.5073559841262869</v>
      </c>
      <c r="G5712">
        <f t="shared" si="268"/>
        <v>0</v>
      </c>
      <c r="H5712" s="8">
        <f t="shared" si="269"/>
        <v>0</v>
      </c>
    </row>
    <row r="5713" spans="1:8">
      <c r="A5713">
        <f>'Solar Profile'!A5715</f>
        <v>8</v>
      </c>
      <c r="B5713">
        <f>'Solar Profile'!B5715</f>
        <v>26</v>
      </c>
      <c r="C5713">
        <f>'Solar Profile'!C5715</f>
        <v>23</v>
      </c>
      <c r="D5713" s="8">
        <f>'Solar Profile'!E5715*$K$13</f>
        <v>0</v>
      </c>
      <c r="E5713" s="8">
        <f>'Load Profile'!G5714</f>
        <v>1.2265136187305674</v>
      </c>
      <c r="F5713" s="8">
        <f t="shared" si="267"/>
        <v>1.2265136187305674</v>
      </c>
      <c r="G5713">
        <f t="shared" si="268"/>
        <v>0</v>
      </c>
      <c r="H5713" s="8">
        <f t="shared" si="269"/>
        <v>0</v>
      </c>
    </row>
    <row r="5714" spans="1:8">
      <c r="A5714">
        <f>'Solar Profile'!A5716</f>
        <v>8</v>
      </c>
      <c r="B5714">
        <f>'Solar Profile'!B5716</f>
        <v>27</v>
      </c>
      <c r="C5714">
        <f>'Solar Profile'!C5716</f>
        <v>0</v>
      </c>
      <c r="D5714" s="8">
        <f>'Solar Profile'!E5716*$K$13</f>
        <v>0</v>
      </c>
      <c r="E5714" s="8">
        <f>'Load Profile'!G5715</f>
        <v>1.2356246149200416</v>
      </c>
      <c r="F5714" s="8">
        <f t="shared" si="267"/>
        <v>1.2356246149200416</v>
      </c>
      <c r="G5714">
        <f t="shared" si="268"/>
        <v>0</v>
      </c>
      <c r="H5714" s="8">
        <f t="shared" si="269"/>
        <v>0</v>
      </c>
    </row>
    <row r="5715" spans="1:8">
      <c r="A5715">
        <f>'Solar Profile'!A5717</f>
        <v>8</v>
      </c>
      <c r="B5715">
        <f>'Solar Profile'!B5717</f>
        <v>27</v>
      </c>
      <c r="C5715">
        <f>'Solar Profile'!C5717</f>
        <v>1</v>
      </c>
      <c r="D5715" s="8">
        <f>'Solar Profile'!E5717*$K$13</f>
        <v>0</v>
      </c>
      <c r="E5715" s="8">
        <f>'Load Profile'!G5716</f>
        <v>1.1003372770601474</v>
      </c>
      <c r="F5715" s="8">
        <f t="shared" si="267"/>
        <v>1.1003372770601474</v>
      </c>
      <c r="G5715">
        <f t="shared" si="268"/>
        <v>0</v>
      </c>
      <c r="H5715" s="8">
        <f t="shared" si="269"/>
        <v>0</v>
      </c>
    </row>
    <row r="5716" spans="1:8">
      <c r="A5716">
        <f>'Solar Profile'!A5718</f>
        <v>8</v>
      </c>
      <c r="B5716">
        <f>'Solar Profile'!B5718</f>
        <v>27</v>
      </c>
      <c r="C5716">
        <f>'Solar Profile'!C5718</f>
        <v>2</v>
      </c>
      <c r="D5716" s="8">
        <f>'Solar Profile'!E5718*$K$13</f>
        <v>0</v>
      </c>
      <c r="E5716" s="8">
        <f>'Load Profile'!G5717</f>
        <v>1.0139779919133201</v>
      </c>
      <c r="F5716" s="8">
        <f t="shared" si="267"/>
        <v>1.0139779919133201</v>
      </c>
      <c r="G5716">
        <f t="shared" si="268"/>
        <v>0</v>
      </c>
      <c r="H5716" s="8">
        <f t="shared" si="269"/>
        <v>0</v>
      </c>
    </row>
    <row r="5717" spans="1:8">
      <c r="A5717">
        <f>'Solar Profile'!A5719</f>
        <v>8</v>
      </c>
      <c r="B5717">
        <f>'Solar Profile'!B5719</f>
        <v>27</v>
      </c>
      <c r="C5717">
        <f>'Solar Profile'!C5719</f>
        <v>3</v>
      </c>
      <c r="D5717" s="8">
        <f>'Solar Profile'!E5719*$K$13</f>
        <v>0</v>
      </c>
      <c r="E5717" s="8">
        <f>'Load Profile'!G5718</f>
        <v>0.96856999623814477</v>
      </c>
      <c r="F5717" s="8">
        <f t="shared" si="267"/>
        <v>0.96856999623814477</v>
      </c>
      <c r="G5717">
        <f t="shared" si="268"/>
        <v>0</v>
      </c>
      <c r="H5717" s="8">
        <f t="shared" si="269"/>
        <v>0</v>
      </c>
    </row>
    <row r="5718" spans="1:8">
      <c r="A5718">
        <f>'Solar Profile'!A5720</f>
        <v>8</v>
      </c>
      <c r="B5718">
        <f>'Solar Profile'!B5720</f>
        <v>27</v>
      </c>
      <c r="C5718">
        <f>'Solar Profile'!C5720</f>
        <v>4</v>
      </c>
      <c r="D5718" s="8">
        <f>'Solar Profile'!E5720*$K$13</f>
        <v>0</v>
      </c>
      <c r="E5718" s="8">
        <f>'Load Profile'!G5719</f>
        <v>0.95201361288125608</v>
      </c>
      <c r="F5718" s="8">
        <f t="shared" si="267"/>
        <v>0.95201361288125608</v>
      </c>
      <c r="G5718">
        <f t="shared" si="268"/>
        <v>0</v>
      </c>
      <c r="H5718" s="8">
        <f t="shared" si="269"/>
        <v>0</v>
      </c>
    </row>
    <row r="5719" spans="1:8">
      <c r="A5719">
        <f>'Solar Profile'!A5721</f>
        <v>8</v>
      </c>
      <c r="B5719">
        <f>'Solar Profile'!B5721</f>
        <v>27</v>
      </c>
      <c r="C5719">
        <f>'Solar Profile'!C5721</f>
        <v>5</v>
      </c>
      <c r="D5719" s="8">
        <f>'Solar Profile'!E5721*$K$13</f>
        <v>0</v>
      </c>
      <c r="E5719" s="8">
        <f>'Load Profile'!G5720</f>
        <v>1.0628173758448629</v>
      </c>
      <c r="F5719" s="8">
        <f t="shared" si="267"/>
        <v>1.0628173758448629</v>
      </c>
      <c r="G5719">
        <f t="shared" si="268"/>
        <v>0</v>
      </c>
      <c r="H5719" s="8">
        <f t="shared" si="269"/>
        <v>0</v>
      </c>
    </row>
    <row r="5720" spans="1:8">
      <c r="A5720">
        <f>'Solar Profile'!A5722</f>
        <v>8</v>
      </c>
      <c r="B5720">
        <f>'Solar Profile'!B5722</f>
        <v>27</v>
      </c>
      <c r="C5720">
        <f>'Solar Profile'!C5722</f>
        <v>6</v>
      </c>
      <c r="D5720" s="8">
        <f>'Solar Profile'!E5722*$K$13</f>
        <v>0</v>
      </c>
      <c r="E5720" s="8">
        <f>'Load Profile'!G5721</f>
        <v>1.1573983122653313</v>
      </c>
      <c r="F5720" s="8">
        <f t="shared" si="267"/>
        <v>1.1573983122653313</v>
      </c>
      <c r="G5720">
        <f t="shared" si="268"/>
        <v>0</v>
      </c>
      <c r="H5720" s="8">
        <f t="shared" si="269"/>
        <v>0</v>
      </c>
    </row>
    <row r="5721" spans="1:8">
      <c r="A5721">
        <f>'Solar Profile'!A5723</f>
        <v>8</v>
      </c>
      <c r="B5721">
        <f>'Solar Profile'!B5723</f>
        <v>27</v>
      </c>
      <c r="C5721">
        <f>'Solar Profile'!C5723</f>
        <v>7</v>
      </c>
      <c r="D5721" s="8">
        <f>'Solar Profile'!E5723*$K$13</f>
        <v>8.6191999999999991E-2</v>
      </c>
      <c r="E5721" s="8">
        <f>'Load Profile'!G5722</f>
        <v>1.2461330536238506</v>
      </c>
      <c r="F5721" s="8">
        <f t="shared" si="267"/>
        <v>1.1599410536238506</v>
      </c>
      <c r="G5721">
        <f t="shared" si="268"/>
        <v>0</v>
      </c>
      <c r="H5721" s="8">
        <f t="shared" si="269"/>
        <v>8.6191999999999991E-2</v>
      </c>
    </row>
    <row r="5722" spans="1:8">
      <c r="A5722">
        <f>'Solar Profile'!A5724</f>
        <v>8</v>
      </c>
      <c r="B5722">
        <f>'Solar Profile'!B5724</f>
        <v>27</v>
      </c>
      <c r="C5722">
        <f>'Solar Profile'!C5724</f>
        <v>8</v>
      </c>
      <c r="D5722" s="8">
        <f>'Solar Profile'!E5724*$K$13</f>
        <v>1.0605879999999999</v>
      </c>
      <c r="E5722" s="8">
        <f>'Load Profile'!G5723</f>
        <v>1.310065626333681</v>
      </c>
      <c r="F5722" s="8">
        <f t="shared" si="267"/>
        <v>0.24947762633368109</v>
      </c>
      <c r="G5722">
        <f t="shared" si="268"/>
        <v>0</v>
      </c>
      <c r="H5722" s="8">
        <f t="shared" si="269"/>
        <v>1.0605879999999999</v>
      </c>
    </row>
    <row r="5723" spans="1:8">
      <c r="A5723">
        <f>'Solar Profile'!A5725</f>
        <v>8</v>
      </c>
      <c r="B5723">
        <f>'Solar Profile'!B5725</f>
        <v>27</v>
      </c>
      <c r="C5723">
        <f>'Solar Profile'!C5725</f>
        <v>9</v>
      </c>
      <c r="D5723" s="8">
        <f>'Solar Profile'!E5725*$K$13</f>
        <v>2.3364540000000003</v>
      </c>
      <c r="E5723" s="8">
        <f>'Load Profile'!G5724</f>
        <v>1.3911346983483681</v>
      </c>
      <c r="F5723" s="8">
        <f t="shared" si="267"/>
        <v>-0.94531930165163214</v>
      </c>
      <c r="G5723">
        <f t="shared" si="268"/>
        <v>-0.94531930165163214</v>
      </c>
      <c r="H5723" s="8">
        <f t="shared" si="269"/>
        <v>1.3911346983483681</v>
      </c>
    </row>
    <row r="5724" spans="1:8">
      <c r="A5724">
        <f>'Solar Profile'!A5726</f>
        <v>8</v>
      </c>
      <c r="B5724">
        <f>'Solar Profile'!B5726</f>
        <v>27</v>
      </c>
      <c r="C5724">
        <f>'Solar Profile'!C5726</f>
        <v>10</v>
      </c>
      <c r="D5724" s="8">
        <f>'Solar Profile'!E5726*$K$13</f>
        <v>3.6033180000000002</v>
      </c>
      <c r="E5724" s="8">
        <f>'Load Profile'!G5725</f>
        <v>1.5580845375047674</v>
      </c>
      <c r="F5724" s="8">
        <f t="shared" si="267"/>
        <v>-2.0452334624952329</v>
      </c>
      <c r="G5724">
        <f t="shared" si="268"/>
        <v>-2.0452334624952329</v>
      </c>
      <c r="H5724" s="8">
        <f t="shared" si="269"/>
        <v>1.5580845375047674</v>
      </c>
    </row>
    <row r="5725" spans="1:8">
      <c r="A5725">
        <f>'Solar Profile'!A5727</f>
        <v>8</v>
      </c>
      <c r="B5725">
        <f>'Solar Profile'!B5727</f>
        <v>27</v>
      </c>
      <c r="C5725">
        <f>'Solar Profile'!C5727</f>
        <v>11</v>
      </c>
      <c r="D5725" s="8">
        <f>'Solar Profile'!E5727*$K$13</f>
        <v>3.5344319999999998</v>
      </c>
      <c r="E5725" s="8">
        <f>'Load Profile'!G5726</f>
        <v>1.7997025211226263</v>
      </c>
      <c r="F5725" s="8">
        <f t="shared" si="267"/>
        <v>-1.7347294788773735</v>
      </c>
      <c r="G5725">
        <f t="shared" si="268"/>
        <v>-1.7347294788773735</v>
      </c>
      <c r="H5725" s="8">
        <f t="shared" si="269"/>
        <v>1.7997025211226263</v>
      </c>
    </row>
    <row r="5726" spans="1:8">
      <c r="A5726">
        <f>'Solar Profile'!A5728</f>
        <v>8</v>
      </c>
      <c r="B5726">
        <f>'Solar Profile'!B5728</f>
        <v>27</v>
      </c>
      <c r="C5726">
        <f>'Solar Profile'!C5728</f>
        <v>12</v>
      </c>
      <c r="D5726" s="8">
        <f>'Solar Profile'!E5728*$K$13</f>
        <v>2.8670479999999996</v>
      </c>
      <c r="E5726" s="8">
        <f>'Load Profile'!G5727</f>
        <v>1.9506689849722219</v>
      </c>
      <c r="F5726" s="8">
        <f t="shared" si="267"/>
        <v>-0.91637901502777774</v>
      </c>
      <c r="G5726">
        <f t="shared" si="268"/>
        <v>-0.91637901502777774</v>
      </c>
      <c r="H5726" s="8">
        <f t="shared" si="269"/>
        <v>1.9506689849722219</v>
      </c>
    </row>
    <row r="5727" spans="1:8">
      <c r="A5727">
        <f>'Solar Profile'!A5729</f>
        <v>8</v>
      </c>
      <c r="B5727">
        <f>'Solar Profile'!B5729</f>
        <v>27</v>
      </c>
      <c r="C5727">
        <f>'Solar Profile'!C5729</f>
        <v>13</v>
      </c>
      <c r="D5727" s="8">
        <f>'Solar Profile'!E5729*$K$13</f>
        <v>4.4001000000000001</v>
      </c>
      <c r="E5727" s="8">
        <f>'Load Profile'!G5728</f>
        <v>2.1186733046164186</v>
      </c>
      <c r="F5727" s="8">
        <f t="shared" si="267"/>
        <v>-2.2814266953835816</v>
      </c>
      <c r="G5727">
        <f t="shared" si="268"/>
        <v>-2.2814266953835816</v>
      </c>
      <c r="H5727" s="8">
        <f t="shared" si="269"/>
        <v>2.1186733046164186</v>
      </c>
    </row>
    <row r="5728" spans="1:8">
      <c r="A5728">
        <f>'Solar Profile'!A5730</f>
        <v>8</v>
      </c>
      <c r="B5728">
        <f>'Solar Profile'!B5730</f>
        <v>27</v>
      </c>
      <c r="C5728">
        <f>'Solar Profile'!C5730</f>
        <v>14</v>
      </c>
      <c r="D5728" s="8">
        <f>'Solar Profile'!E5730*$K$13</f>
        <v>2.5502040000000004</v>
      </c>
      <c r="E5728" s="8">
        <f>'Load Profile'!G5729</f>
        <v>2.301951076637816</v>
      </c>
      <c r="F5728" s="8">
        <f t="shared" si="267"/>
        <v>-0.24825292336218441</v>
      </c>
      <c r="G5728">
        <f t="shared" si="268"/>
        <v>-0.24825292336218441</v>
      </c>
      <c r="H5728" s="8">
        <f t="shared" si="269"/>
        <v>2.301951076637816</v>
      </c>
    </row>
    <row r="5729" spans="1:8">
      <c r="A5729">
        <f>'Solar Profile'!A5731</f>
        <v>8</v>
      </c>
      <c r="B5729">
        <f>'Solar Profile'!B5731</f>
        <v>27</v>
      </c>
      <c r="C5729">
        <f>'Solar Profile'!C5731</f>
        <v>15</v>
      </c>
      <c r="D5729" s="8">
        <f>'Solar Profile'!E5731*$K$13</f>
        <v>1.685978</v>
      </c>
      <c r="E5729" s="8">
        <f>'Load Profile'!G5730</f>
        <v>2.5565015586611177</v>
      </c>
      <c r="F5729" s="8">
        <f t="shared" si="267"/>
        <v>0.87052355866111775</v>
      </c>
      <c r="G5729">
        <f t="shared" si="268"/>
        <v>0</v>
      </c>
      <c r="H5729" s="8">
        <f t="shared" si="269"/>
        <v>1.685978</v>
      </c>
    </row>
    <row r="5730" spans="1:8">
      <c r="A5730">
        <f>'Solar Profile'!A5732</f>
        <v>8</v>
      </c>
      <c r="B5730">
        <f>'Solar Profile'!B5732</f>
        <v>27</v>
      </c>
      <c r="C5730">
        <f>'Solar Profile'!C5732</f>
        <v>16</v>
      </c>
      <c r="D5730" s="8">
        <f>'Solar Profile'!E5732*$K$13</f>
        <v>2.4873620000000001</v>
      </c>
      <c r="E5730" s="8">
        <f>'Load Profile'!G5731</f>
        <v>2.7122303044746841</v>
      </c>
      <c r="F5730" s="8">
        <f t="shared" si="267"/>
        <v>0.22486830447468398</v>
      </c>
      <c r="G5730">
        <f t="shared" si="268"/>
        <v>0</v>
      </c>
      <c r="H5730" s="8">
        <f t="shared" si="269"/>
        <v>2.4873620000000001</v>
      </c>
    </row>
    <row r="5731" spans="1:8">
      <c r="A5731">
        <f>'Solar Profile'!A5733</f>
        <v>8</v>
      </c>
      <c r="B5731">
        <f>'Solar Profile'!B5733</f>
        <v>27</v>
      </c>
      <c r="C5731">
        <f>'Solar Profile'!C5733</f>
        <v>17</v>
      </c>
      <c r="D5731" s="8">
        <f>'Solar Profile'!E5733*$K$13</f>
        <v>1.1314819999999999</v>
      </c>
      <c r="E5731" s="8">
        <f>'Load Profile'!G5732</f>
        <v>2.8294550570060437</v>
      </c>
      <c r="F5731" s="8">
        <f t="shared" si="267"/>
        <v>1.6979730570060438</v>
      </c>
      <c r="G5731">
        <f t="shared" si="268"/>
        <v>0</v>
      </c>
      <c r="H5731" s="8">
        <f t="shared" si="269"/>
        <v>1.1314819999999999</v>
      </c>
    </row>
    <row r="5732" spans="1:8">
      <c r="A5732">
        <f>'Solar Profile'!A5734</f>
        <v>8</v>
      </c>
      <c r="B5732">
        <f>'Solar Profile'!B5734</f>
        <v>27</v>
      </c>
      <c r="C5732">
        <f>'Solar Profile'!C5734</f>
        <v>18</v>
      </c>
      <c r="D5732" s="8">
        <f>'Solar Profile'!E5734*$K$13</f>
        <v>1.0467200000000001</v>
      </c>
      <c r="E5732" s="8">
        <f>'Load Profile'!G5733</f>
        <v>2.7186350651666129</v>
      </c>
      <c r="F5732" s="8">
        <f t="shared" si="267"/>
        <v>1.6719150651666128</v>
      </c>
      <c r="G5732">
        <f t="shared" si="268"/>
        <v>0</v>
      </c>
      <c r="H5732" s="8">
        <f t="shared" si="269"/>
        <v>1.0467200000000001</v>
      </c>
    </row>
    <row r="5733" spans="1:8">
      <c r="A5733">
        <f>'Solar Profile'!A5735</f>
        <v>8</v>
      </c>
      <c r="B5733">
        <f>'Solar Profile'!B5735</f>
        <v>27</v>
      </c>
      <c r="C5733">
        <f>'Solar Profile'!C5735</f>
        <v>19</v>
      </c>
      <c r="D5733" s="8">
        <f>'Solar Profile'!E5735*$K$13</f>
        <v>0.32330599999999998</v>
      </c>
      <c r="E5733" s="8">
        <f>'Load Profile'!G5734</f>
        <v>2.6319721821853905</v>
      </c>
      <c r="F5733" s="8">
        <f t="shared" si="267"/>
        <v>2.3086661821853904</v>
      </c>
      <c r="G5733">
        <f t="shared" si="268"/>
        <v>0</v>
      </c>
      <c r="H5733" s="8">
        <f t="shared" si="269"/>
        <v>0.32330599999999998</v>
      </c>
    </row>
    <row r="5734" spans="1:8">
      <c r="A5734">
        <f>'Solar Profile'!A5736</f>
        <v>8</v>
      </c>
      <c r="B5734">
        <f>'Solar Profile'!B5736</f>
        <v>27</v>
      </c>
      <c r="C5734">
        <f>'Solar Profile'!C5736</f>
        <v>20</v>
      </c>
      <c r="D5734" s="8">
        <f>'Solar Profile'!E5736*$K$13</f>
        <v>0</v>
      </c>
      <c r="E5734" s="8">
        <f>'Load Profile'!G5735</f>
        <v>2.5358303213455367</v>
      </c>
      <c r="F5734" s="8">
        <f t="shared" si="267"/>
        <v>2.5358303213455367</v>
      </c>
      <c r="G5734">
        <f t="shared" si="268"/>
        <v>0</v>
      </c>
      <c r="H5734" s="8">
        <f t="shared" si="269"/>
        <v>0</v>
      </c>
    </row>
    <row r="5735" spans="1:8">
      <c r="A5735">
        <f>'Solar Profile'!A5737</f>
        <v>8</v>
      </c>
      <c r="B5735">
        <f>'Solar Profile'!B5737</f>
        <v>27</v>
      </c>
      <c r="C5735">
        <f>'Solar Profile'!C5737</f>
        <v>21</v>
      </c>
      <c r="D5735" s="8">
        <f>'Solar Profile'!E5737*$K$13</f>
        <v>0</v>
      </c>
      <c r="E5735" s="8">
        <f>'Load Profile'!G5736</f>
        <v>2.260845782206256</v>
      </c>
      <c r="F5735" s="8">
        <f t="shared" si="267"/>
        <v>2.260845782206256</v>
      </c>
      <c r="G5735">
        <f t="shared" si="268"/>
        <v>0</v>
      </c>
      <c r="H5735" s="8">
        <f t="shared" si="269"/>
        <v>0</v>
      </c>
    </row>
    <row r="5736" spans="1:8">
      <c r="A5736">
        <f>'Solar Profile'!A5738</f>
        <v>8</v>
      </c>
      <c r="B5736">
        <f>'Solar Profile'!B5738</f>
        <v>27</v>
      </c>
      <c r="C5736">
        <f>'Solar Profile'!C5738</f>
        <v>22</v>
      </c>
      <c r="D5736" s="8">
        <f>'Solar Profile'!E5738*$K$13</f>
        <v>0</v>
      </c>
      <c r="E5736" s="8">
        <f>'Load Profile'!G5737</f>
        <v>1.9186334700828249</v>
      </c>
      <c r="F5736" s="8">
        <f t="shared" si="267"/>
        <v>1.9186334700828249</v>
      </c>
      <c r="G5736">
        <f t="shared" si="268"/>
        <v>0</v>
      </c>
      <c r="H5736" s="8">
        <f t="shared" si="269"/>
        <v>0</v>
      </c>
    </row>
    <row r="5737" spans="1:8">
      <c r="A5737">
        <f>'Solar Profile'!A5739</f>
        <v>8</v>
      </c>
      <c r="B5737">
        <f>'Solar Profile'!B5739</f>
        <v>27</v>
      </c>
      <c r="C5737">
        <f>'Solar Profile'!C5739</f>
        <v>23</v>
      </c>
      <c r="D5737" s="8">
        <f>'Solar Profile'!E5739*$K$13</f>
        <v>0</v>
      </c>
      <c r="E5737" s="8">
        <f>'Load Profile'!G5738</f>
        <v>1.6008872335026072</v>
      </c>
      <c r="F5737" s="8">
        <f t="shared" si="267"/>
        <v>1.6008872335026072</v>
      </c>
      <c r="G5737">
        <f t="shared" si="268"/>
        <v>0</v>
      </c>
      <c r="H5737" s="8">
        <f t="shared" si="269"/>
        <v>0</v>
      </c>
    </row>
    <row r="5738" spans="1:8">
      <c r="A5738">
        <f>'Solar Profile'!A5740</f>
        <v>8</v>
      </c>
      <c r="B5738">
        <f>'Solar Profile'!B5740</f>
        <v>28</v>
      </c>
      <c r="C5738">
        <f>'Solar Profile'!C5740</f>
        <v>0</v>
      </c>
      <c r="D5738" s="8">
        <f>'Solar Profile'!E5740*$K$13</f>
        <v>0</v>
      </c>
      <c r="E5738" s="8">
        <f>'Load Profile'!G5739</f>
        <v>1.3713568042062299</v>
      </c>
      <c r="F5738" s="8">
        <f t="shared" si="267"/>
        <v>1.3713568042062299</v>
      </c>
      <c r="G5738">
        <f t="shared" si="268"/>
        <v>0</v>
      </c>
      <c r="H5738" s="8">
        <f t="shared" si="269"/>
        <v>0</v>
      </c>
    </row>
    <row r="5739" spans="1:8">
      <c r="A5739">
        <f>'Solar Profile'!A5741</f>
        <v>8</v>
      </c>
      <c r="B5739">
        <f>'Solar Profile'!B5741</f>
        <v>28</v>
      </c>
      <c r="C5739">
        <f>'Solar Profile'!C5741</f>
        <v>1</v>
      </c>
      <c r="D5739" s="8">
        <f>'Solar Profile'!E5741*$K$13</f>
        <v>0</v>
      </c>
      <c r="E5739" s="8">
        <f>'Load Profile'!G5740</f>
        <v>1.1981520918277391</v>
      </c>
      <c r="F5739" s="8">
        <f t="shared" si="267"/>
        <v>1.1981520918277391</v>
      </c>
      <c r="G5739">
        <f t="shared" si="268"/>
        <v>0</v>
      </c>
      <c r="H5739" s="8">
        <f t="shared" si="269"/>
        <v>0</v>
      </c>
    </row>
    <row r="5740" spans="1:8">
      <c r="A5740">
        <f>'Solar Profile'!A5742</f>
        <v>8</v>
      </c>
      <c r="B5740">
        <f>'Solar Profile'!B5742</f>
        <v>28</v>
      </c>
      <c r="C5740">
        <f>'Solar Profile'!C5742</f>
        <v>2</v>
      </c>
      <c r="D5740" s="8">
        <f>'Solar Profile'!E5742*$K$13</f>
        <v>0</v>
      </c>
      <c r="E5740" s="8">
        <f>'Load Profile'!G5741</f>
        <v>1.0805450372212788</v>
      </c>
      <c r="F5740" s="8">
        <f t="shared" si="267"/>
        <v>1.0805450372212788</v>
      </c>
      <c r="G5740">
        <f t="shared" si="268"/>
        <v>0</v>
      </c>
      <c r="H5740" s="8">
        <f t="shared" si="269"/>
        <v>0</v>
      </c>
    </row>
    <row r="5741" spans="1:8">
      <c r="A5741">
        <f>'Solar Profile'!A5743</f>
        <v>8</v>
      </c>
      <c r="B5741">
        <f>'Solar Profile'!B5743</f>
        <v>28</v>
      </c>
      <c r="C5741">
        <f>'Solar Profile'!C5743</f>
        <v>3</v>
      </c>
      <c r="D5741" s="8">
        <f>'Solar Profile'!E5743*$K$13</f>
        <v>0</v>
      </c>
      <c r="E5741" s="8">
        <f>'Load Profile'!G5742</f>
        <v>0.99728553478886095</v>
      </c>
      <c r="F5741" s="8">
        <f t="shared" si="267"/>
        <v>0.99728553478886095</v>
      </c>
      <c r="G5741">
        <f t="shared" si="268"/>
        <v>0</v>
      </c>
      <c r="H5741" s="8">
        <f t="shared" si="269"/>
        <v>0</v>
      </c>
    </row>
    <row r="5742" spans="1:8">
      <c r="A5742">
        <f>'Solar Profile'!A5744</f>
        <v>8</v>
      </c>
      <c r="B5742">
        <f>'Solar Profile'!B5744</f>
        <v>28</v>
      </c>
      <c r="C5742">
        <f>'Solar Profile'!C5744</f>
        <v>4</v>
      </c>
      <c r="D5742" s="8">
        <f>'Solar Profile'!E5744*$K$13</f>
        <v>0</v>
      </c>
      <c r="E5742" s="8">
        <f>'Load Profile'!G5743</f>
        <v>0.95106518828377185</v>
      </c>
      <c r="F5742" s="8">
        <f t="shared" si="267"/>
        <v>0.95106518828377185</v>
      </c>
      <c r="G5742">
        <f t="shared" si="268"/>
        <v>0</v>
      </c>
      <c r="H5742" s="8">
        <f t="shared" si="269"/>
        <v>0</v>
      </c>
    </row>
    <row r="5743" spans="1:8">
      <c r="A5743">
        <f>'Solar Profile'!A5745</f>
        <v>8</v>
      </c>
      <c r="B5743">
        <f>'Solar Profile'!B5745</f>
        <v>28</v>
      </c>
      <c r="C5743">
        <f>'Solar Profile'!C5745</f>
        <v>5</v>
      </c>
      <c r="D5743" s="8">
        <f>'Solar Profile'!E5745*$K$13</f>
        <v>0</v>
      </c>
      <c r="E5743" s="8">
        <f>'Load Profile'!G5744</f>
        <v>0.91685190048112331</v>
      </c>
      <c r="F5743" s="8">
        <f t="shared" si="267"/>
        <v>0.91685190048112331</v>
      </c>
      <c r="G5743">
        <f t="shared" si="268"/>
        <v>0</v>
      </c>
      <c r="H5743" s="8">
        <f t="shared" si="269"/>
        <v>0</v>
      </c>
    </row>
    <row r="5744" spans="1:8">
      <c r="A5744">
        <f>'Solar Profile'!A5746</f>
        <v>8</v>
      </c>
      <c r="B5744">
        <f>'Solar Profile'!B5746</f>
        <v>28</v>
      </c>
      <c r="C5744">
        <f>'Solar Profile'!C5746</f>
        <v>6</v>
      </c>
      <c r="D5744" s="8">
        <f>'Solar Profile'!E5746*$K$13</f>
        <v>0</v>
      </c>
      <c r="E5744" s="8">
        <f>'Load Profile'!G5745</f>
        <v>0.92988020741875366</v>
      </c>
      <c r="F5744" s="8">
        <f t="shared" si="267"/>
        <v>0.92988020741875366</v>
      </c>
      <c r="G5744">
        <f t="shared" si="268"/>
        <v>0</v>
      </c>
      <c r="H5744" s="8">
        <f t="shared" si="269"/>
        <v>0</v>
      </c>
    </row>
    <row r="5745" spans="1:8">
      <c r="A5745">
        <f>'Solar Profile'!A5747</f>
        <v>8</v>
      </c>
      <c r="B5745">
        <f>'Solar Profile'!B5747</f>
        <v>28</v>
      </c>
      <c r="C5745">
        <f>'Solar Profile'!C5747</f>
        <v>7</v>
      </c>
      <c r="D5745" s="8">
        <f>'Solar Profile'!E5747*$K$13</f>
        <v>0.13631800000000002</v>
      </c>
      <c r="E5745" s="8">
        <f>'Load Profile'!G5746</f>
        <v>1.0650038840760165</v>
      </c>
      <c r="F5745" s="8">
        <f t="shared" si="267"/>
        <v>0.92868588407601649</v>
      </c>
      <c r="G5745">
        <f t="shared" si="268"/>
        <v>0</v>
      </c>
      <c r="H5745" s="8">
        <f t="shared" si="269"/>
        <v>0.13631800000000002</v>
      </c>
    </row>
    <row r="5746" spans="1:8">
      <c r="A5746">
        <f>'Solar Profile'!A5748</f>
        <v>8</v>
      </c>
      <c r="B5746">
        <f>'Solar Profile'!B5748</f>
        <v>28</v>
      </c>
      <c r="C5746">
        <f>'Solar Profile'!C5748</f>
        <v>8</v>
      </c>
      <c r="D5746" s="8">
        <f>'Solar Profile'!E5748*$K$13</f>
        <v>1.1544539999999999</v>
      </c>
      <c r="E5746" s="8">
        <f>'Load Profile'!G5747</f>
        <v>1.3100630547249574</v>
      </c>
      <c r="F5746" s="8">
        <f t="shared" si="267"/>
        <v>0.15560905472495756</v>
      </c>
      <c r="G5746">
        <f t="shared" si="268"/>
        <v>0</v>
      </c>
      <c r="H5746" s="8">
        <f t="shared" si="269"/>
        <v>1.1544539999999999</v>
      </c>
    </row>
    <row r="5747" spans="1:8">
      <c r="A5747">
        <f>'Solar Profile'!A5749</f>
        <v>8</v>
      </c>
      <c r="B5747">
        <f>'Solar Profile'!B5749</f>
        <v>28</v>
      </c>
      <c r="C5747">
        <f>'Solar Profile'!C5749</f>
        <v>9</v>
      </c>
      <c r="D5747" s="8">
        <f>'Solar Profile'!E5749*$K$13</f>
        <v>2.559542</v>
      </c>
      <c r="E5747" s="8">
        <f>'Load Profile'!G5748</f>
        <v>1.5522537052906413</v>
      </c>
      <c r="F5747" s="8">
        <f t="shared" si="267"/>
        <v>-1.0072882947093587</v>
      </c>
      <c r="G5747">
        <f t="shared" si="268"/>
        <v>-1.0072882947093587</v>
      </c>
      <c r="H5747" s="8">
        <f t="shared" si="269"/>
        <v>1.5522537052906413</v>
      </c>
    </row>
    <row r="5748" spans="1:8">
      <c r="A5748">
        <f>'Solar Profile'!A5750</f>
        <v>8</v>
      </c>
      <c r="B5748">
        <f>'Solar Profile'!B5750</f>
        <v>28</v>
      </c>
      <c r="C5748">
        <f>'Solar Profile'!C5750</f>
        <v>10</v>
      </c>
      <c r="D5748" s="8">
        <f>'Solar Profile'!E5750*$K$13</f>
        <v>3.81914</v>
      </c>
      <c r="E5748" s="8">
        <f>'Load Profile'!G5749</f>
        <v>1.838143516968598</v>
      </c>
      <c r="F5748" s="8">
        <f t="shared" si="267"/>
        <v>-1.980996483031402</v>
      </c>
      <c r="G5748">
        <f t="shared" si="268"/>
        <v>-1.980996483031402</v>
      </c>
      <c r="H5748" s="8">
        <f t="shared" si="269"/>
        <v>1.838143516968598</v>
      </c>
    </row>
    <row r="5749" spans="1:8">
      <c r="A5749">
        <f>'Solar Profile'!A5751</f>
        <v>8</v>
      </c>
      <c r="B5749">
        <f>'Solar Profile'!B5751</f>
        <v>28</v>
      </c>
      <c r="C5749">
        <f>'Solar Profile'!C5751</f>
        <v>11</v>
      </c>
      <c r="D5749" s="8">
        <f>'Solar Profile'!E5751*$K$13</f>
        <v>4.7080839999999995</v>
      </c>
      <c r="E5749" s="8">
        <f>'Load Profile'!G5750</f>
        <v>2.0967164521282622</v>
      </c>
      <c r="F5749" s="8">
        <f t="shared" si="267"/>
        <v>-2.6113675478717373</v>
      </c>
      <c r="G5749">
        <f t="shared" si="268"/>
        <v>-2.6113675478717373</v>
      </c>
      <c r="H5749" s="8">
        <f t="shared" si="269"/>
        <v>2.0967164521282622</v>
      </c>
    </row>
    <row r="5750" spans="1:8">
      <c r="A5750">
        <f>'Solar Profile'!A5752</f>
        <v>8</v>
      </c>
      <c r="B5750">
        <f>'Solar Profile'!B5752</f>
        <v>28</v>
      </c>
      <c r="C5750">
        <f>'Solar Profile'!C5752</f>
        <v>12</v>
      </c>
      <c r="D5750" s="8">
        <f>'Solar Profile'!E5752*$K$13</f>
        <v>4.2880519999999995</v>
      </c>
      <c r="E5750" s="8">
        <f>'Load Profile'!G5751</f>
        <v>2.3701115486369559</v>
      </c>
      <c r="F5750" s="8">
        <f t="shared" si="267"/>
        <v>-1.9179404513630436</v>
      </c>
      <c r="G5750">
        <f t="shared" si="268"/>
        <v>-1.9179404513630436</v>
      </c>
      <c r="H5750" s="8">
        <f t="shared" si="269"/>
        <v>2.3701115486369559</v>
      </c>
    </row>
    <row r="5751" spans="1:8">
      <c r="A5751">
        <f>'Solar Profile'!A5753</f>
        <v>8</v>
      </c>
      <c r="B5751">
        <f>'Solar Profile'!B5753</f>
        <v>28</v>
      </c>
      <c r="C5751">
        <f>'Solar Profile'!C5753</f>
        <v>13</v>
      </c>
      <c r="D5751" s="8">
        <f>'Solar Profile'!E5753*$K$13</f>
        <v>5.6472340000000001</v>
      </c>
      <c r="E5751" s="8">
        <f>'Load Profile'!G5752</f>
        <v>2.5201317132444165</v>
      </c>
      <c r="F5751" s="8">
        <f t="shared" si="267"/>
        <v>-3.1271022867555835</v>
      </c>
      <c r="G5751">
        <f t="shared" si="268"/>
        <v>-3.1271022867555835</v>
      </c>
      <c r="H5751" s="8">
        <f t="shared" si="269"/>
        <v>2.5201317132444165</v>
      </c>
    </row>
    <row r="5752" spans="1:8">
      <c r="A5752">
        <f>'Solar Profile'!A5754</f>
        <v>8</v>
      </c>
      <c r="B5752">
        <f>'Solar Profile'!B5754</f>
        <v>28</v>
      </c>
      <c r="C5752">
        <f>'Solar Profile'!C5754</f>
        <v>14</v>
      </c>
      <c r="D5752" s="8">
        <f>'Solar Profile'!E5754*$K$13</f>
        <v>4.8271660000000001</v>
      </c>
      <c r="E5752" s="8">
        <f>'Load Profile'!G5753</f>
        <v>2.7283210455384319</v>
      </c>
      <c r="F5752" s="8">
        <f t="shared" si="267"/>
        <v>-2.0988449544615682</v>
      </c>
      <c r="G5752">
        <f t="shared" si="268"/>
        <v>-2.0988449544615682</v>
      </c>
      <c r="H5752" s="8">
        <f t="shared" si="269"/>
        <v>2.7283210455384319</v>
      </c>
    </row>
    <row r="5753" spans="1:8">
      <c r="A5753">
        <f>'Solar Profile'!A5755</f>
        <v>8</v>
      </c>
      <c r="B5753">
        <f>'Solar Profile'!B5755</f>
        <v>28</v>
      </c>
      <c r="C5753">
        <f>'Solar Profile'!C5755</f>
        <v>15</v>
      </c>
      <c r="D5753" s="8">
        <f>'Solar Profile'!E5755*$K$13</f>
        <v>3.7459359999999999</v>
      </c>
      <c r="E5753" s="8">
        <f>'Load Profile'!G5754</f>
        <v>2.8631610488597521</v>
      </c>
      <c r="F5753" s="8">
        <f t="shared" si="267"/>
        <v>-0.88277495114024784</v>
      </c>
      <c r="G5753">
        <f t="shared" si="268"/>
        <v>-0.88277495114024784</v>
      </c>
      <c r="H5753" s="8">
        <f t="shared" si="269"/>
        <v>2.8631610488597521</v>
      </c>
    </row>
    <row r="5754" spans="1:8">
      <c r="A5754">
        <f>'Solar Profile'!A5756</f>
        <v>8</v>
      </c>
      <c r="B5754">
        <f>'Solar Profile'!B5756</f>
        <v>28</v>
      </c>
      <c r="C5754">
        <f>'Solar Profile'!C5756</f>
        <v>16</v>
      </c>
      <c r="D5754" s="8">
        <f>'Solar Profile'!E5756*$K$13</f>
        <v>3.3333339999999998</v>
      </c>
      <c r="E5754" s="8">
        <f>'Load Profile'!G5755</f>
        <v>2.9312173077342747</v>
      </c>
      <c r="F5754" s="8">
        <f t="shared" si="267"/>
        <v>-0.40211669226572511</v>
      </c>
      <c r="G5754">
        <f t="shared" si="268"/>
        <v>-0.40211669226572511</v>
      </c>
      <c r="H5754" s="8">
        <f t="shared" si="269"/>
        <v>2.9312173077342747</v>
      </c>
    </row>
    <row r="5755" spans="1:8">
      <c r="A5755">
        <f>'Solar Profile'!A5757</f>
        <v>8</v>
      </c>
      <c r="B5755">
        <f>'Solar Profile'!B5757</f>
        <v>28</v>
      </c>
      <c r="C5755">
        <f>'Solar Profile'!C5757</f>
        <v>17</v>
      </c>
      <c r="D5755" s="8">
        <f>'Solar Profile'!E5757*$K$13</f>
        <v>2.560044</v>
      </c>
      <c r="E5755" s="8">
        <f>'Load Profile'!G5756</f>
        <v>2.9085731905945664</v>
      </c>
      <c r="F5755" s="8">
        <f t="shared" si="267"/>
        <v>0.34852919059456644</v>
      </c>
      <c r="G5755">
        <f t="shared" si="268"/>
        <v>0</v>
      </c>
      <c r="H5755" s="8">
        <f t="shared" si="269"/>
        <v>2.560044</v>
      </c>
    </row>
    <row r="5756" spans="1:8">
      <c r="A5756">
        <f>'Solar Profile'!A5758</f>
        <v>8</v>
      </c>
      <c r="B5756">
        <f>'Solar Profile'!B5758</f>
        <v>28</v>
      </c>
      <c r="C5756">
        <f>'Solar Profile'!C5758</f>
        <v>18</v>
      </c>
      <c r="D5756" s="8">
        <f>'Solar Profile'!E5758*$K$13</f>
        <v>1.33961</v>
      </c>
      <c r="E5756" s="8">
        <f>'Load Profile'!G5757</f>
        <v>2.8068060788981639</v>
      </c>
      <c r="F5756" s="8">
        <f t="shared" si="267"/>
        <v>1.4671960788981639</v>
      </c>
      <c r="G5756">
        <f t="shared" si="268"/>
        <v>0</v>
      </c>
      <c r="H5756" s="8">
        <f t="shared" si="269"/>
        <v>1.33961</v>
      </c>
    </row>
    <row r="5757" spans="1:8">
      <c r="A5757">
        <f>'Solar Profile'!A5759</f>
        <v>8</v>
      </c>
      <c r="B5757">
        <f>'Solar Profile'!B5759</f>
        <v>28</v>
      </c>
      <c r="C5757">
        <f>'Solar Profile'!C5759</f>
        <v>19</v>
      </c>
      <c r="D5757" s="8">
        <f>'Solar Profile'!E5759*$K$13</f>
        <v>0.28391000000000005</v>
      </c>
      <c r="E5757" s="8">
        <f>'Load Profile'!G5758</f>
        <v>2.6412835996390025</v>
      </c>
      <c r="F5757" s="8">
        <f t="shared" si="267"/>
        <v>2.3573735996390024</v>
      </c>
      <c r="G5757">
        <f t="shared" si="268"/>
        <v>0</v>
      </c>
      <c r="H5757" s="8">
        <f t="shared" si="269"/>
        <v>0.28391000000000005</v>
      </c>
    </row>
    <row r="5758" spans="1:8">
      <c r="A5758">
        <f>'Solar Profile'!A5760</f>
        <v>8</v>
      </c>
      <c r="B5758">
        <f>'Solar Profile'!B5760</f>
        <v>28</v>
      </c>
      <c r="C5758">
        <f>'Solar Profile'!C5760</f>
        <v>20</v>
      </c>
      <c r="D5758" s="8">
        <f>'Solar Profile'!E5760*$K$13</f>
        <v>0</v>
      </c>
      <c r="E5758" s="8">
        <f>'Load Profile'!G5759</f>
        <v>2.5409172902172958</v>
      </c>
      <c r="F5758" s="8">
        <f t="shared" si="267"/>
        <v>2.5409172902172958</v>
      </c>
      <c r="G5758">
        <f t="shared" si="268"/>
        <v>0</v>
      </c>
      <c r="H5758" s="8">
        <f t="shared" si="269"/>
        <v>0</v>
      </c>
    </row>
    <row r="5759" spans="1:8">
      <c r="A5759">
        <f>'Solar Profile'!A5761</f>
        <v>8</v>
      </c>
      <c r="B5759">
        <f>'Solar Profile'!B5761</f>
        <v>28</v>
      </c>
      <c r="C5759">
        <f>'Solar Profile'!C5761</f>
        <v>21</v>
      </c>
      <c r="D5759" s="8">
        <f>'Solar Profile'!E5761*$K$13</f>
        <v>0</v>
      </c>
      <c r="E5759" s="8">
        <f>'Load Profile'!G5760</f>
        <v>2.3453235656070937</v>
      </c>
      <c r="F5759" s="8">
        <f t="shared" si="267"/>
        <v>2.3453235656070937</v>
      </c>
      <c r="G5759">
        <f t="shared" si="268"/>
        <v>0</v>
      </c>
      <c r="H5759" s="8">
        <f t="shared" si="269"/>
        <v>0</v>
      </c>
    </row>
    <row r="5760" spans="1:8">
      <c r="A5760">
        <f>'Solar Profile'!A5762</f>
        <v>8</v>
      </c>
      <c r="B5760">
        <f>'Solar Profile'!B5762</f>
        <v>28</v>
      </c>
      <c r="C5760">
        <f>'Solar Profile'!C5762</f>
        <v>22</v>
      </c>
      <c r="D5760" s="8">
        <f>'Solar Profile'!E5762*$K$13</f>
        <v>0</v>
      </c>
      <c r="E5760" s="8">
        <f>'Load Profile'!G5761</f>
        <v>2.0755291911701144</v>
      </c>
      <c r="F5760" s="8">
        <f t="shared" si="267"/>
        <v>2.0755291911701144</v>
      </c>
      <c r="G5760">
        <f t="shared" si="268"/>
        <v>0</v>
      </c>
      <c r="H5760" s="8">
        <f t="shared" si="269"/>
        <v>0</v>
      </c>
    </row>
    <row r="5761" spans="1:8">
      <c r="A5761">
        <f>'Solar Profile'!A5763</f>
        <v>8</v>
      </c>
      <c r="B5761">
        <f>'Solar Profile'!B5763</f>
        <v>28</v>
      </c>
      <c r="C5761">
        <f>'Solar Profile'!C5763</f>
        <v>23</v>
      </c>
      <c r="D5761" s="8">
        <f>'Solar Profile'!E5763*$K$13</f>
        <v>0</v>
      </c>
      <c r="E5761" s="8">
        <f>'Load Profile'!G5762</f>
        <v>1.795759512554598</v>
      </c>
      <c r="F5761" s="8">
        <f t="shared" si="267"/>
        <v>1.795759512554598</v>
      </c>
      <c r="G5761">
        <f t="shared" si="268"/>
        <v>0</v>
      </c>
      <c r="H5761" s="8">
        <f t="shared" si="269"/>
        <v>0</v>
      </c>
    </row>
    <row r="5762" spans="1:8">
      <c r="A5762">
        <f>'Solar Profile'!A5764</f>
        <v>8</v>
      </c>
      <c r="B5762">
        <f>'Solar Profile'!B5764</f>
        <v>29</v>
      </c>
      <c r="C5762">
        <f>'Solar Profile'!C5764</f>
        <v>0</v>
      </c>
      <c r="D5762" s="8">
        <f>'Solar Profile'!E5764*$K$13</f>
        <v>0</v>
      </c>
      <c r="E5762" s="8">
        <f>'Load Profile'!G5763</f>
        <v>1.407264465640071</v>
      </c>
      <c r="F5762" s="8">
        <f t="shared" si="267"/>
        <v>1.407264465640071</v>
      </c>
      <c r="G5762">
        <f t="shared" si="268"/>
        <v>0</v>
      </c>
      <c r="H5762" s="8">
        <f t="shared" si="269"/>
        <v>0</v>
      </c>
    </row>
    <row r="5763" spans="1:8">
      <c r="A5763">
        <f>'Solar Profile'!A5765</f>
        <v>8</v>
      </c>
      <c r="B5763">
        <f>'Solar Profile'!B5765</f>
        <v>29</v>
      </c>
      <c r="C5763">
        <f>'Solar Profile'!C5765</f>
        <v>1</v>
      </c>
      <c r="D5763" s="8">
        <f>'Solar Profile'!E5765*$K$13</f>
        <v>0</v>
      </c>
      <c r="E5763" s="8">
        <f>'Load Profile'!G5764</f>
        <v>1.256980838202238</v>
      </c>
      <c r="F5763" s="8">
        <f t="shared" ref="F5763:F5826" si="270">E5763-D5763</f>
        <v>1.256980838202238</v>
      </c>
      <c r="G5763">
        <f t="shared" ref="G5763:G5826" si="271">IF(F5763&lt;0,F5763,0)</f>
        <v>0</v>
      </c>
      <c r="H5763" s="8">
        <f t="shared" ref="H5763:H5826" si="272">D5763+G5763</f>
        <v>0</v>
      </c>
    </row>
    <row r="5764" spans="1:8">
      <c r="A5764">
        <f>'Solar Profile'!A5766</f>
        <v>8</v>
      </c>
      <c r="B5764">
        <f>'Solar Profile'!B5766</f>
        <v>29</v>
      </c>
      <c r="C5764">
        <f>'Solar Profile'!C5766</f>
        <v>2</v>
      </c>
      <c r="D5764" s="8">
        <f>'Solar Profile'!E5766*$K$13</f>
        <v>0</v>
      </c>
      <c r="E5764" s="8">
        <f>'Load Profile'!G5765</f>
        <v>1.1365620922392297</v>
      </c>
      <c r="F5764" s="8">
        <f t="shared" si="270"/>
        <v>1.1365620922392297</v>
      </c>
      <c r="G5764">
        <f t="shared" si="271"/>
        <v>0</v>
      </c>
      <c r="H5764" s="8">
        <f t="shared" si="272"/>
        <v>0</v>
      </c>
    </row>
    <row r="5765" spans="1:8">
      <c r="A5765">
        <f>'Solar Profile'!A5767</f>
        <v>8</v>
      </c>
      <c r="B5765">
        <f>'Solar Profile'!B5767</f>
        <v>29</v>
      </c>
      <c r="C5765">
        <f>'Solar Profile'!C5767</f>
        <v>3</v>
      </c>
      <c r="D5765" s="8">
        <f>'Solar Profile'!E5767*$K$13</f>
        <v>0</v>
      </c>
      <c r="E5765" s="8">
        <f>'Load Profile'!G5766</f>
        <v>1.0953086586277261</v>
      </c>
      <c r="F5765" s="8">
        <f t="shared" si="270"/>
        <v>1.0953086586277261</v>
      </c>
      <c r="G5765">
        <f t="shared" si="271"/>
        <v>0</v>
      </c>
      <c r="H5765" s="8">
        <f t="shared" si="272"/>
        <v>0</v>
      </c>
    </row>
    <row r="5766" spans="1:8">
      <c r="A5766">
        <f>'Solar Profile'!A5768</f>
        <v>8</v>
      </c>
      <c r="B5766">
        <f>'Solar Profile'!B5768</f>
        <v>29</v>
      </c>
      <c r="C5766">
        <f>'Solar Profile'!C5768</f>
        <v>4</v>
      </c>
      <c r="D5766" s="8">
        <f>'Solar Profile'!E5768*$K$13</f>
        <v>0</v>
      </c>
      <c r="E5766" s="8">
        <f>'Load Profile'!G5767</f>
        <v>0.98371425764700837</v>
      </c>
      <c r="F5766" s="8">
        <f t="shared" si="270"/>
        <v>0.98371425764700837</v>
      </c>
      <c r="G5766">
        <f t="shared" si="271"/>
        <v>0</v>
      </c>
      <c r="H5766" s="8">
        <f t="shared" si="272"/>
        <v>0</v>
      </c>
    </row>
    <row r="5767" spans="1:8">
      <c r="A5767">
        <f>'Solar Profile'!A5769</f>
        <v>8</v>
      </c>
      <c r="B5767">
        <f>'Solar Profile'!B5769</f>
        <v>29</v>
      </c>
      <c r="C5767">
        <f>'Solar Profile'!C5769</f>
        <v>5</v>
      </c>
      <c r="D5767" s="8">
        <f>'Solar Profile'!E5769*$K$13</f>
        <v>0</v>
      </c>
      <c r="E5767" s="8">
        <f>'Load Profile'!G5768</f>
        <v>0.94905289161303352</v>
      </c>
      <c r="F5767" s="8">
        <f t="shared" si="270"/>
        <v>0.94905289161303352</v>
      </c>
      <c r="G5767">
        <f t="shared" si="271"/>
        <v>0</v>
      </c>
      <c r="H5767" s="8">
        <f t="shared" si="272"/>
        <v>0</v>
      </c>
    </row>
    <row r="5768" spans="1:8">
      <c r="A5768">
        <f>'Solar Profile'!A5770</f>
        <v>8</v>
      </c>
      <c r="B5768">
        <f>'Solar Profile'!B5770</f>
        <v>29</v>
      </c>
      <c r="C5768">
        <f>'Solar Profile'!C5770</f>
        <v>6</v>
      </c>
      <c r="D5768" s="8">
        <f>'Solar Profile'!E5770*$K$13</f>
        <v>0</v>
      </c>
      <c r="E5768" s="8">
        <f>'Load Profile'!G5769</f>
        <v>0.96246177815010237</v>
      </c>
      <c r="F5768" s="8">
        <f t="shared" si="270"/>
        <v>0.96246177815010237</v>
      </c>
      <c r="G5768">
        <f t="shared" si="271"/>
        <v>0</v>
      </c>
      <c r="H5768" s="8">
        <f t="shared" si="272"/>
        <v>0</v>
      </c>
    </row>
    <row r="5769" spans="1:8">
      <c r="A5769">
        <f>'Solar Profile'!A5771</f>
        <v>8</v>
      </c>
      <c r="B5769">
        <f>'Solar Profile'!B5771</f>
        <v>29</v>
      </c>
      <c r="C5769">
        <f>'Solar Profile'!C5771</f>
        <v>7</v>
      </c>
      <c r="D5769" s="8">
        <f>'Solar Profile'!E5771*$K$13</f>
        <v>0.109404</v>
      </c>
      <c r="E5769" s="8">
        <f>'Load Profile'!G5770</f>
        <v>1.0941692352046664</v>
      </c>
      <c r="F5769" s="8">
        <f t="shared" si="270"/>
        <v>0.9847652352046663</v>
      </c>
      <c r="G5769">
        <f t="shared" si="271"/>
        <v>0</v>
      </c>
      <c r="H5769" s="8">
        <f t="shared" si="272"/>
        <v>0.109404</v>
      </c>
    </row>
    <row r="5770" spans="1:8">
      <c r="A5770">
        <f>'Solar Profile'!A5772</f>
        <v>8</v>
      </c>
      <c r="B5770">
        <f>'Solar Profile'!B5772</f>
        <v>29</v>
      </c>
      <c r="C5770">
        <f>'Solar Profile'!C5772</f>
        <v>8</v>
      </c>
      <c r="D5770" s="8">
        <f>'Solar Profile'!E5772*$K$13</f>
        <v>1.0818399999999999</v>
      </c>
      <c r="E5770" s="8">
        <f>'Load Profile'!G5771</f>
        <v>1.30199077797636</v>
      </c>
      <c r="F5770" s="8">
        <f t="shared" si="270"/>
        <v>0.22015077797636007</v>
      </c>
      <c r="G5770">
        <f t="shared" si="271"/>
        <v>0</v>
      </c>
      <c r="H5770" s="8">
        <f t="shared" si="272"/>
        <v>1.0818399999999999</v>
      </c>
    </row>
    <row r="5771" spans="1:8">
      <c r="A5771">
        <f>'Solar Profile'!A5773</f>
        <v>8</v>
      </c>
      <c r="B5771">
        <f>'Solar Profile'!B5773</f>
        <v>29</v>
      </c>
      <c r="C5771">
        <f>'Solar Profile'!C5773</f>
        <v>9</v>
      </c>
      <c r="D5771" s="8">
        <f>'Solar Profile'!E5773*$K$13</f>
        <v>2.4072040000000001</v>
      </c>
      <c r="E5771" s="8">
        <f>'Load Profile'!G5772</f>
        <v>1.5605383591616666</v>
      </c>
      <c r="F5771" s="8">
        <f t="shared" si="270"/>
        <v>-0.84666564083833351</v>
      </c>
      <c r="G5771">
        <f t="shared" si="271"/>
        <v>-0.84666564083833351</v>
      </c>
      <c r="H5771" s="8">
        <f t="shared" si="272"/>
        <v>1.5605383591616666</v>
      </c>
    </row>
    <row r="5772" spans="1:8">
      <c r="A5772">
        <f>'Solar Profile'!A5774</f>
        <v>8</v>
      </c>
      <c r="B5772">
        <f>'Solar Profile'!B5774</f>
        <v>29</v>
      </c>
      <c r="C5772">
        <f>'Solar Profile'!C5774</f>
        <v>10</v>
      </c>
      <c r="D5772" s="8">
        <f>'Solar Profile'!E5774*$K$13</f>
        <v>3.5615140000000003</v>
      </c>
      <c r="E5772" s="8">
        <f>'Load Profile'!G5773</f>
        <v>1.8496550476344888</v>
      </c>
      <c r="F5772" s="8">
        <f t="shared" si="270"/>
        <v>-1.7118589523655114</v>
      </c>
      <c r="G5772">
        <f t="shared" si="271"/>
        <v>-1.7118589523655114</v>
      </c>
      <c r="H5772" s="8">
        <f t="shared" si="272"/>
        <v>1.8496550476344888</v>
      </c>
    </row>
    <row r="5773" spans="1:8">
      <c r="A5773">
        <f>'Solar Profile'!A5775</f>
        <v>8</v>
      </c>
      <c r="B5773">
        <f>'Solar Profile'!B5775</f>
        <v>29</v>
      </c>
      <c r="C5773">
        <f>'Solar Profile'!C5775</f>
        <v>11</v>
      </c>
      <c r="D5773" s="8">
        <f>'Solar Profile'!E5775*$K$13</f>
        <v>4.45322</v>
      </c>
      <c r="E5773" s="8">
        <f>'Load Profile'!G5774</f>
        <v>2.2003538960331372</v>
      </c>
      <c r="F5773" s="8">
        <f t="shared" si="270"/>
        <v>-2.2528661039668627</v>
      </c>
      <c r="G5773">
        <f t="shared" si="271"/>
        <v>-2.2528661039668627</v>
      </c>
      <c r="H5773" s="8">
        <f t="shared" si="272"/>
        <v>2.2003538960331372</v>
      </c>
    </row>
    <row r="5774" spans="1:8">
      <c r="A5774">
        <f>'Solar Profile'!A5776</f>
        <v>8</v>
      </c>
      <c r="B5774">
        <f>'Solar Profile'!B5776</f>
        <v>29</v>
      </c>
      <c r="C5774">
        <f>'Solar Profile'!C5776</f>
        <v>12</v>
      </c>
      <c r="D5774" s="8">
        <f>'Solar Profile'!E5776*$K$13</f>
        <v>4.9692160000000003</v>
      </c>
      <c r="E5774" s="8">
        <f>'Load Profile'!G5775</f>
        <v>2.5060787633616277</v>
      </c>
      <c r="F5774" s="8">
        <f t="shared" si="270"/>
        <v>-2.4631372366383726</v>
      </c>
      <c r="G5774">
        <f t="shared" si="271"/>
        <v>-2.4631372366383726</v>
      </c>
      <c r="H5774" s="8">
        <f t="shared" si="272"/>
        <v>2.5060787633616277</v>
      </c>
    </row>
    <row r="5775" spans="1:8">
      <c r="A5775">
        <f>'Solar Profile'!A5777</f>
        <v>8</v>
      </c>
      <c r="B5775">
        <f>'Solar Profile'!B5777</f>
        <v>29</v>
      </c>
      <c r="C5775">
        <f>'Solar Profile'!C5777</f>
        <v>13</v>
      </c>
      <c r="D5775" s="8">
        <f>'Solar Profile'!E5777*$K$13</f>
        <v>5.1596060000000001</v>
      </c>
      <c r="E5775" s="8">
        <f>'Load Profile'!G5776</f>
        <v>2.7405429039788505</v>
      </c>
      <c r="F5775" s="8">
        <f t="shared" si="270"/>
        <v>-2.4190630960211497</v>
      </c>
      <c r="G5775">
        <f t="shared" si="271"/>
        <v>-2.4190630960211497</v>
      </c>
      <c r="H5775" s="8">
        <f t="shared" si="272"/>
        <v>2.7405429039788505</v>
      </c>
    </row>
    <row r="5776" spans="1:8">
      <c r="A5776">
        <f>'Solar Profile'!A5778</f>
        <v>8</v>
      </c>
      <c r="B5776">
        <f>'Solar Profile'!B5778</f>
        <v>29</v>
      </c>
      <c r="C5776">
        <f>'Solar Profile'!C5778</f>
        <v>14</v>
      </c>
      <c r="D5776" s="8">
        <f>'Solar Profile'!E5778*$K$13</f>
        <v>5.0684939999999994</v>
      </c>
      <c r="E5776" s="8">
        <f>'Load Profile'!G5777</f>
        <v>2.9298072332159268</v>
      </c>
      <c r="F5776" s="8">
        <f t="shared" si="270"/>
        <v>-2.1386867667840725</v>
      </c>
      <c r="G5776">
        <f t="shared" si="271"/>
        <v>-2.1386867667840725</v>
      </c>
      <c r="H5776" s="8">
        <f t="shared" si="272"/>
        <v>2.9298072332159268</v>
      </c>
    </row>
    <row r="5777" spans="1:8">
      <c r="A5777">
        <f>'Solar Profile'!A5779</f>
        <v>8</v>
      </c>
      <c r="B5777">
        <f>'Solar Profile'!B5779</f>
        <v>29</v>
      </c>
      <c r="C5777">
        <f>'Solar Profile'!C5779</f>
        <v>15</v>
      </c>
      <c r="D5777" s="8">
        <f>'Solar Profile'!E5779*$K$13</f>
        <v>3.8632240000000002</v>
      </c>
      <c r="E5777" s="8">
        <f>'Load Profile'!G5778</f>
        <v>3.0714374800110011</v>
      </c>
      <c r="F5777" s="8">
        <f t="shared" si="270"/>
        <v>-0.79178651998899907</v>
      </c>
      <c r="G5777">
        <f t="shared" si="271"/>
        <v>-0.79178651998899907</v>
      </c>
      <c r="H5777" s="8">
        <f t="shared" si="272"/>
        <v>3.0714374800110011</v>
      </c>
    </row>
    <row r="5778" spans="1:8">
      <c r="A5778">
        <f>'Solar Profile'!A5780</f>
        <v>8</v>
      </c>
      <c r="B5778">
        <f>'Solar Profile'!B5780</f>
        <v>29</v>
      </c>
      <c r="C5778">
        <f>'Solar Profile'!C5780</f>
        <v>16</v>
      </c>
      <c r="D5778" s="8">
        <f>'Solar Profile'!E5780*$K$13</f>
        <v>3.176704</v>
      </c>
      <c r="E5778" s="8">
        <f>'Load Profile'!G5779</f>
        <v>3.1597443362152573</v>
      </c>
      <c r="F5778" s="8">
        <f t="shared" si="270"/>
        <v>-1.6959663784742673E-2</v>
      </c>
      <c r="G5778">
        <f t="shared" si="271"/>
        <v>-1.6959663784742673E-2</v>
      </c>
      <c r="H5778" s="8">
        <f t="shared" si="272"/>
        <v>3.1597443362152573</v>
      </c>
    </row>
    <row r="5779" spans="1:8">
      <c r="A5779">
        <f>'Solar Profile'!A5781</f>
        <v>8</v>
      </c>
      <c r="B5779">
        <f>'Solar Profile'!B5781</f>
        <v>29</v>
      </c>
      <c r="C5779">
        <f>'Solar Profile'!C5781</f>
        <v>17</v>
      </c>
      <c r="D5779" s="8">
        <f>'Solar Profile'!E5781*$K$13</f>
        <v>2.7512379999999999</v>
      </c>
      <c r="E5779" s="8">
        <f>'Load Profile'!G5780</f>
        <v>3.1412979701977144</v>
      </c>
      <c r="F5779" s="8">
        <f t="shared" si="270"/>
        <v>0.39005997019771455</v>
      </c>
      <c r="G5779">
        <f t="shared" si="271"/>
        <v>0</v>
      </c>
      <c r="H5779" s="8">
        <f t="shared" si="272"/>
        <v>2.7512379999999999</v>
      </c>
    </row>
    <row r="5780" spans="1:8">
      <c r="A5780">
        <f>'Solar Profile'!A5782</f>
        <v>8</v>
      </c>
      <c r="B5780">
        <f>'Solar Profile'!B5782</f>
        <v>29</v>
      </c>
      <c r="C5780">
        <f>'Solar Profile'!C5782</f>
        <v>18</v>
      </c>
      <c r="D5780" s="8">
        <f>'Solar Profile'!E5782*$K$13</f>
        <v>1.39368</v>
      </c>
      <c r="E5780" s="8">
        <f>'Load Profile'!G5781</f>
        <v>2.9683349327645425</v>
      </c>
      <c r="F5780" s="8">
        <f t="shared" si="270"/>
        <v>1.5746549327645425</v>
      </c>
      <c r="G5780">
        <f t="shared" si="271"/>
        <v>0</v>
      </c>
      <c r="H5780" s="8">
        <f t="shared" si="272"/>
        <v>1.39368</v>
      </c>
    </row>
    <row r="5781" spans="1:8">
      <c r="A5781">
        <f>'Solar Profile'!A5783</f>
        <v>8</v>
      </c>
      <c r="B5781">
        <f>'Solar Profile'!B5783</f>
        <v>29</v>
      </c>
      <c r="C5781">
        <f>'Solar Profile'!C5783</f>
        <v>19</v>
      </c>
      <c r="D5781" s="8">
        <f>'Solar Profile'!E5783*$K$13</f>
        <v>0.28955399999999998</v>
      </c>
      <c r="E5781" s="8">
        <f>'Load Profile'!G5782</f>
        <v>2.8049677533627819</v>
      </c>
      <c r="F5781" s="8">
        <f t="shared" si="270"/>
        <v>2.5154137533627821</v>
      </c>
      <c r="G5781">
        <f t="shared" si="271"/>
        <v>0</v>
      </c>
      <c r="H5781" s="8">
        <f t="shared" si="272"/>
        <v>0.28955399999999998</v>
      </c>
    </row>
    <row r="5782" spans="1:8">
      <c r="A5782">
        <f>'Solar Profile'!A5784</f>
        <v>8</v>
      </c>
      <c r="B5782">
        <f>'Solar Profile'!B5784</f>
        <v>29</v>
      </c>
      <c r="C5782">
        <f>'Solar Profile'!C5784</f>
        <v>20</v>
      </c>
      <c r="D5782" s="8">
        <f>'Solar Profile'!E5784*$K$13</f>
        <v>0</v>
      </c>
      <c r="E5782" s="8">
        <f>'Load Profile'!G5783</f>
        <v>2.7044688207256486</v>
      </c>
      <c r="F5782" s="8">
        <f t="shared" si="270"/>
        <v>2.7044688207256486</v>
      </c>
      <c r="G5782">
        <f t="shared" si="271"/>
        <v>0</v>
      </c>
      <c r="H5782" s="8">
        <f t="shared" si="272"/>
        <v>0</v>
      </c>
    </row>
    <row r="5783" spans="1:8">
      <c r="A5783">
        <f>'Solar Profile'!A5785</f>
        <v>8</v>
      </c>
      <c r="B5783">
        <f>'Solar Profile'!B5785</f>
        <v>29</v>
      </c>
      <c r="C5783">
        <f>'Solar Profile'!C5785</f>
        <v>21</v>
      </c>
      <c r="D5783" s="8">
        <f>'Solar Profile'!E5785*$K$13</f>
        <v>0</v>
      </c>
      <c r="E5783" s="8">
        <f>'Load Profile'!G5784</f>
        <v>2.3667399060270156</v>
      </c>
      <c r="F5783" s="8">
        <f t="shared" si="270"/>
        <v>2.3667399060270156</v>
      </c>
      <c r="G5783">
        <f t="shared" si="271"/>
        <v>0</v>
      </c>
      <c r="H5783" s="8">
        <f t="shared" si="272"/>
        <v>0</v>
      </c>
    </row>
    <row r="5784" spans="1:8">
      <c r="A5784">
        <f>'Solar Profile'!A5786</f>
        <v>8</v>
      </c>
      <c r="B5784">
        <f>'Solar Profile'!B5786</f>
        <v>29</v>
      </c>
      <c r="C5784">
        <f>'Solar Profile'!C5786</f>
        <v>22</v>
      </c>
      <c r="D5784" s="8">
        <f>'Solar Profile'!E5786*$K$13</f>
        <v>0</v>
      </c>
      <c r="E5784" s="8">
        <f>'Load Profile'!G5785</f>
        <v>2.0316851809510812</v>
      </c>
      <c r="F5784" s="8">
        <f t="shared" si="270"/>
        <v>2.0316851809510812</v>
      </c>
      <c r="G5784">
        <f t="shared" si="271"/>
        <v>0</v>
      </c>
      <c r="H5784" s="8">
        <f t="shared" si="272"/>
        <v>0</v>
      </c>
    </row>
    <row r="5785" spans="1:8">
      <c r="A5785">
        <f>'Solar Profile'!A5787</f>
        <v>8</v>
      </c>
      <c r="B5785">
        <f>'Solar Profile'!B5787</f>
        <v>29</v>
      </c>
      <c r="C5785">
        <f>'Solar Profile'!C5787</f>
        <v>23</v>
      </c>
      <c r="D5785" s="8">
        <f>'Solar Profile'!E5787*$K$13</f>
        <v>0</v>
      </c>
      <c r="E5785" s="8">
        <f>'Load Profile'!G5786</f>
        <v>1.648649774294574</v>
      </c>
      <c r="F5785" s="8">
        <f t="shared" si="270"/>
        <v>1.648649774294574</v>
      </c>
      <c r="G5785">
        <f t="shared" si="271"/>
        <v>0</v>
      </c>
      <c r="H5785" s="8">
        <f t="shared" si="272"/>
        <v>0</v>
      </c>
    </row>
    <row r="5786" spans="1:8">
      <c r="A5786">
        <f>'Solar Profile'!A5788</f>
        <v>8</v>
      </c>
      <c r="B5786">
        <f>'Solar Profile'!B5788</f>
        <v>30</v>
      </c>
      <c r="C5786">
        <f>'Solar Profile'!C5788</f>
        <v>0</v>
      </c>
      <c r="D5786" s="8">
        <f>'Solar Profile'!E5788*$K$13</f>
        <v>0</v>
      </c>
      <c r="E5786" s="8">
        <f>'Load Profile'!G5787</f>
        <v>1.2972791028133821</v>
      </c>
      <c r="F5786" s="8">
        <f t="shared" si="270"/>
        <v>1.2972791028133821</v>
      </c>
      <c r="G5786">
        <f t="shared" si="271"/>
        <v>0</v>
      </c>
      <c r="H5786" s="8">
        <f t="shared" si="272"/>
        <v>0</v>
      </c>
    </row>
    <row r="5787" spans="1:8">
      <c r="A5787">
        <f>'Solar Profile'!A5789</f>
        <v>8</v>
      </c>
      <c r="B5787">
        <f>'Solar Profile'!B5789</f>
        <v>30</v>
      </c>
      <c r="C5787">
        <f>'Solar Profile'!C5789</f>
        <v>1</v>
      </c>
      <c r="D5787" s="8">
        <f>'Solar Profile'!E5789*$K$13</f>
        <v>0</v>
      </c>
      <c r="E5787" s="8">
        <f>'Load Profile'!G5788</f>
        <v>1.1117709923370984</v>
      </c>
      <c r="F5787" s="8">
        <f t="shared" si="270"/>
        <v>1.1117709923370984</v>
      </c>
      <c r="G5787">
        <f t="shared" si="271"/>
        <v>0</v>
      </c>
      <c r="H5787" s="8">
        <f t="shared" si="272"/>
        <v>0</v>
      </c>
    </row>
    <row r="5788" spans="1:8">
      <c r="A5788">
        <f>'Solar Profile'!A5790</f>
        <v>8</v>
      </c>
      <c r="B5788">
        <f>'Solar Profile'!B5790</f>
        <v>30</v>
      </c>
      <c r="C5788">
        <f>'Solar Profile'!C5790</f>
        <v>2</v>
      </c>
      <c r="D5788" s="8">
        <f>'Solar Profile'!E5790*$K$13</f>
        <v>0</v>
      </c>
      <c r="E5788" s="8">
        <f>'Load Profile'!G5789</f>
        <v>0.92819267089086022</v>
      </c>
      <c r="F5788" s="8">
        <f t="shared" si="270"/>
        <v>0.92819267089086022</v>
      </c>
      <c r="G5788">
        <f t="shared" si="271"/>
        <v>0</v>
      </c>
      <c r="H5788" s="8">
        <f t="shared" si="272"/>
        <v>0</v>
      </c>
    </row>
    <row r="5789" spans="1:8">
      <c r="A5789">
        <f>'Solar Profile'!A5791</f>
        <v>8</v>
      </c>
      <c r="B5789">
        <f>'Solar Profile'!B5791</f>
        <v>30</v>
      </c>
      <c r="C5789">
        <f>'Solar Profile'!C5791</f>
        <v>3</v>
      </c>
      <c r="D5789" s="8">
        <f>'Solar Profile'!E5791*$K$13</f>
        <v>0</v>
      </c>
      <c r="E5789" s="8">
        <f>'Load Profile'!G5790</f>
        <v>0.90072073680942477</v>
      </c>
      <c r="F5789" s="8">
        <f t="shared" si="270"/>
        <v>0.90072073680942477</v>
      </c>
      <c r="G5789">
        <f t="shared" si="271"/>
        <v>0</v>
      </c>
      <c r="H5789" s="8">
        <f t="shared" si="272"/>
        <v>0</v>
      </c>
    </row>
    <row r="5790" spans="1:8">
      <c r="A5790">
        <f>'Solar Profile'!A5792</f>
        <v>8</v>
      </c>
      <c r="B5790">
        <f>'Solar Profile'!B5792</f>
        <v>30</v>
      </c>
      <c r="C5790">
        <f>'Solar Profile'!C5792</f>
        <v>4</v>
      </c>
      <c r="D5790" s="8">
        <f>'Solar Profile'!E5792*$K$13</f>
        <v>0</v>
      </c>
      <c r="E5790" s="8">
        <f>'Load Profile'!G5791</f>
        <v>0.85458043111850446</v>
      </c>
      <c r="F5790" s="8">
        <f t="shared" si="270"/>
        <v>0.85458043111850446</v>
      </c>
      <c r="G5790">
        <f t="shared" si="271"/>
        <v>0</v>
      </c>
      <c r="H5790" s="8">
        <f t="shared" si="272"/>
        <v>0</v>
      </c>
    </row>
    <row r="5791" spans="1:8">
      <c r="A5791">
        <f>'Solar Profile'!A5793</f>
        <v>8</v>
      </c>
      <c r="B5791">
        <f>'Solar Profile'!B5793</f>
        <v>30</v>
      </c>
      <c r="C5791">
        <f>'Solar Profile'!C5793</f>
        <v>5</v>
      </c>
      <c r="D5791" s="8">
        <f>'Solar Profile'!E5793*$K$13</f>
        <v>0</v>
      </c>
      <c r="E5791" s="8">
        <f>'Load Profile'!G5792</f>
        <v>0.98747515453348755</v>
      </c>
      <c r="F5791" s="8">
        <f t="shared" si="270"/>
        <v>0.98747515453348755</v>
      </c>
      <c r="G5791">
        <f t="shared" si="271"/>
        <v>0</v>
      </c>
      <c r="H5791" s="8">
        <f t="shared" si="272"/>
        <v>0</v>
      </c>
    </row>
    <row r="5792" spans="1:8">
      <c r="A5792">
        <f>'Solar Profile'!A5794</f>
        <v>8</v>
      </c>
      <c r="B5792">
        <f>'Solar Profile'!B5794</f>
        <v>30</v>
      </c>
      <c r="C5792">
        <f>'Solar Profile'!C5794</f>
        <v>6</v>
      </c>
      <c r="D5792" s="8">
        <f>'Solar Profile'!E5794*$K$13</f>
        <v>0</v>
      </c>
      <c r="E5792" s="8">
        <f>'Load Profile'!G5793</f>
        <v>0.96126873518886113</v>
      </c>
      <c r="F5792" s="8">
        <f t="shared" si="270"/>
        <v>0.96126873518886113</v>
      </c>
      <c r="G5792">
        <f t="shared" si="271"/>
        <v>0</v>
      </c>
      <c r="H5792" s="8">
        <f t="shared" si="272"/>
        <v>0</v>
      </c>
    </row>
    <row r="5793" spans="1:8">
      <c r="A5793">
        <f>'Solar Profile'!A5795</f>
        <v>8</v>
      </c>
      <c r="B5793">
        <f>'Solar Profile'!B5795</f>
        <v>30</v>
      </c>
      <c r="C5793">
        <f>'Solar Profile'!C5795</f>
        <v>7</v>
      </c>
      <c r="D5793" s="8">
        <f>'Solar Profile'!E5795*$K$13</f>
        <v>0.116962</v>
      </c>
      <c r="E5793" s="8">
        <f>'Load Profile'!G5794</f>
        <v>0.97011169285192012</v>
      </c>
      <c r="F5793" s="8">
        <f t="shared" si="270"/>
        <v>0.85314969285192011</v>
      </c>
      <c r="G5793">
        <f t="shared" si="271"/>
        <v>0</v>
      </c>
      <c r="H5793" s="8">
        <f t="shared" si="272"/>
        <v>0.116962</v>
      </c>
    </row>
    <row r="5794" spans="1:8">
      <c r="A5794">
        <f>'Solar Profile'!A5796</f>
        <v>8</v>
      </c>
      <c r="B5794">
        <f>'Solar Profile'!B5796</f>
        <v>30</v>
      </c>
      <c r="C5794">
        <f>'Solar Profile'!C5796</f>
        <v>8</v>
      </c>
      <c r="D5794" s="8">
        <f>'Solar Profile'!E5796*$K$13</f>
        <v>1.09548</v>
      </c>
      <c r="E5794" s="8">
        <f>'Load Profile'!G5795</f>
        <v>0.94891191324923518</v>
      </c>
      <c r="F5794" s="8">
        <f t="shared" si="270"/>
        <v>-0.14656808675076483</v>
      </c>
      <c r="G5794">
        <f t="shared" si="271"/>
        <v>-0.14656808675076483</v>
      </c>
      <c r="H5794" s="8">
        <f t="shared" si="272"/>
        <v>0.94891191324923518</v>
      </c>
    </row>
    <row r="5795" spans="1:8">
      <c r="A5795">
        <f>'Solar Profile'!A5797</f>
        <v>8</v>
      </c>
      <c r="B5795">
        <f>'Solar Profile'!B5797</f>
        <v>30</v>
      </c>
      <c r="C5795">
        <f>'Solar Profile'!C5797</f>
        <v>9</v>
      </c>
      <c r="D5795" s="8">
        <f>'Solar Profile'!E5797*$K$13</f>
        <v>2.4875799999999999</v>
      </c>
      <c r="E5795" s="8">
        <f>'Load Profile'!G5796</f>
        <v>0.97582284235696748</v>
      </c>
      <c r="F5795" s="8">
        <f t="shared" si="270"/>
        <v>-1.5117571576430324</v>
      </c>
      <c r="G5795">
        <f t="shared" si="271"/>
        <v>-1.5117571576430324</v>
      </c>
      <c r="H5795" s="8">
        <f t="shared" si="272"/>
        <v>0.97582284235696748</v>
      </c>
    </row>
    <row r="5796" spans="1:8">
      <c r="A5796">
        <f>'Solar Profile'!A5798</f>
        <v>8</v>
      </c>
      <c r="B5796">
        <f>'Solar Profile'!B5798</f>
        <v>30</v>
      </c>
      <c r="C5796">
        <f>'Solar Profile'!C5798</f>
        <v>10</v>
      </c>
      <c r="D5796" s="8">
        <f>'Solar Profile'!E5798*$K$13</f>
        <v>3.7508240000000002</v>
      </c>
      <c r="E5796" s="8">
        <f>'Load Profile'!G5797</f>
        <v>1.0671509215829822</v>
      </c>
      <c r="F5796" s="8">
        <f t="shared" si="270"/>
        <v>-2.683673078417018</v>
      </c>
      <c r="G5796">
        <f t="shared" si="271"/>
        <v>-2.683673078417018</v>
      </c>
      <c r="H5796" s="8">
        <f t="shared" si="272"/>
        <v>1.0671509215829822</v>
      </c>
    </row>
    <row r="5797" spans="1:8">
      <c r="A5797">
        <f>'Solar Profile'!A5799</f>
        <v>8</v>
      </c>
      <c r="B5797">
        <f>'Solar Profile'!B5799</f>
        <v>30</v>
      </c>
      <c r="C5797">
        <f>'Solar Profile'!C5799</f>
        <v>11</v>
      </c>
      <c r="D5797" s="8">
        <f>'Solar Profile'!E5799*$K$13</f>
        <v>4.6560459999999999</v>
      </c>
      <c r="E5797" s="8">
        <f>'Load Profile'!G5798</f>
        <v>1.1523071440107322</v>
      </c>
      <c r="F5797" s="8">
        <f t="shared" si="270"/>
        <v>-3.5037388559892677</v>
      </c>
      <c r="G5797">
        <f t="shared" si="271"/>
        <v>-3.5037388559892677</v>
      </c>
      <c r="H5797" s="8">
        <f t="shared" si="272"/>
        <v>1.1523071440107322</v>
      </c>
    </row>
    <row r="5798" spans="1:8">
      <c r="A5798">
        <f>'Solar Profile'!A5800</f>
        <v>8</v>
      </c>
      <c r="B5798">
        <f>'Solar Profile'!B5800</f>
        <v>30</v>
      </c>
      <c r="C5798">
        <f>'Solar Profile'!C5800</f>
        <v>12</v>
      </c>
      <c r="D5798" s="8">
        <f>'Solar Profile'!E5800*$K$13</f>
        <v>5.2140879999999994</v>
      </c>
      <c r="E5798" s="8">
        <f>'Load Profile'!G5799</f>
        <v>1.2073922786133</v>
      </c>
      <c r="F5798" s="8">
        <f t="shared" si="270"/>
        <v>-4.0066957213866994</v>
      </c>
      <c r="G5798">
        <f t="shared" si="271"/>
        <v>-4.0066957213866994</v>
      </c>
      <c r="H5798" s="8">
        <f t="shared" si="272"/>
        <v>1.2073922786133</v>
      </c>
    </row>
    <row r="5799" spans="1:8">
      <c r="A5799">
        <f>'Solar Profile'!A5801</f>
        <v>8</v>
      </c>
      <c r="B5799">
        <f>'Solar Profile'!B5801</f>
        <v>30</v>
      </c>
      <c r="C5799">
        <f>'Solar Profile'!C5801</f>
        <v>13</v>
      </c>
      <c r="D5799" s="8">
        <f>'Solar Profile'!E5801*$K$13</f>
        <v>5.4112979999999995</v>
      </c>
      <c r="E5799" s="8">
        <f>'Load Profile'!G5800</f>
        <v>1.2770074179470645</v>
      </c>
      <c r="F5799" s="8">
        <f t="shared" si="270"/>
        <v>-4.1342905820529348</v>
      </c>
      <c r="G5799">
        <f t="shared" si="271"/>
        <v>-4.1342905820529348</v>
      </c>
      <c r="H5799" s="8">
        <f t="shared" si="272"/>
        <v>1.2770074179470647</v>
      </c>
    </row>
    <row r="5800" spans="1:8">
      <c r="A5800">
        <f>'Solar Profile'!A5802</f>
        <v>8</v>
      </c>
      <c r="B5800">
        <f>'Solar Profile'!B5802</f>
        <v>30</v>
      </c>
      <c r="C5800">
        <f>'Solar Profile'!C5802</f>
        <v>14</v>
      </c>
      <c r="D5800" s="8">
        <f>'Solar Profile'!E5802*$K$13</f>
        <v>5.2609560000000002</v>
      </c>
      <c r="E5800" s="8">
        <f>'Load Profile'!G5801</f>
        <v>1.422943382594001</v>
      </c>
      <c r="F5800" s="8">
        <f t="shared" si="270"/>
        <v>-3.8380126174059992</v>
      </c>
      <c r="G5800">
        <f t="shared" si="271"/>
        <v>-3.8380126174059992</v>
      </c>
      <c r="H5800" s="8">
        <f t="shared" si="272"/>
        <v>1.422943382594001</v>
      </c>
    </row>
    <row r="5801" spans="1:8">
      <c r="A5801">
        <f>'Solar Profile'!A5803</f>
        <v>8</v>
      </c>
      <c r="B5801">
        <f>'Solar Profile'!B5803</f>
        <v>30</v>
      </c>
      <c r="C5801">
        <f>'Solar Profile'!C5803</f>
        <v>15</v>
      </c>
      <c r="D5801" s="8">
        <f>'Solar Profile'!E5803*$K$13</f>
        <v>4.8235420000000007</v>
      </c>
      <c r="E5801" s="8">
        <f>'Load Profile'!G5802</f>
        <v>1.547301214404107</v>
      </c>
      <c r="F5801" s="8">
        <f t="shared" si="270"/>
        <v>-3.2762407855958937</v>
      </c>
      <c r="G5801">
        <f t="shared" si="271"/>
        <v>-3.2762407855958937</v>
      </c>
      <c r="H5801" s="8">
        <f t="shared" si="272"/>
        <v>1.547301214404107</v>
      </c>
    </row>
    <row r="5802" spans="1:8">
      <c r="A5802">
        <f>'Solar Profile'!A5804</f>
        <v>8</v>
      </c>
      <c r="B5802">
        <f>'Solar Profile'!B5804</f>
        <v>30</v>
      </c>
      <c r="C5802">
        <f>'Solar Profile'!C5804</f>
        <v>16</v>
      </c>
      <c r="D5802" s="8">
        <f>'Solar Profile'!E5804*$K$13</f>
        <v>4.0245100000000003</v>
      </c>
      <c r="E5802" s="8">
        <f>'Load Profile'!G5803</f>
        <v>1.7219343439029389</v>
      </c>
      <c r="F5802" s="8">
        <f t="shared" si="270"/>
        <v>-2.3025756560970612</v>
      </c>
      <c r="G5802">
        <f t="shared" si="271"/>
        <v>-2.3025756560970612</v>
      </c>
      <c r="H5802" s="8">
        <f t="shared" si="272"/>
        <v>1.7219343439029391</v>
      </c>
    </row>
    <row r="5803" spans="1:8">
      <c r="A5803">
        <f>'Solar Profile'!A5805</f>
        <v>8</v>
      </c>
      <c r="B5803">
        <f>'Solar Profile'!B5805</f>
        <v>30</v>
      </c>
      <c r="C5803">
        <f>'Solar Profile'!C5805</f>
        <v>17</v>
      </c>
      <c r="D5803" s="8">
        <f>'Solar Profile'!E5805*$K$13</f>
        <v>2.8485200000000002</v>
      </c>
      <c r="E5803" s="8">
        <f>'Load Profile'!G5804</f>
        <v>1.9325337626368753</v>
      </c>
      <c r="F5803" s="8">
        <f t="shared" si="270"/>
        <v>-0.9159862373631249</v>
      </c>
      <c r="G5803">
        <f t="shared" si="271"/>
        <v>-0.9159862373631249</v>
      </c>
      <c r="H5803" s="8">
        <f t="shared" si="272"/>
        <v>1.9325337626368753</v>
      </c>
    </row>
    <row r="5804" spans="1:8">
      <c r="A5804">
        <f>'Solar Profile'!A5806</f>
        <v>8</v>
      </c>
      <c r="B5804">
        <f>'Solar Profile'!B5806</f>
        <v>30</v>
      </c>
      <c r="C5804">
        <f>'Solar Profile'!C5806</f>
        <v>18</v>
      </c>
      <c r="D5804" s="8">
        <f>'Solar Profile'!E5806*$K$13</f>
        <v>1.4474739999999999</v>
      </c>
      <c r="E5804" s="8">
        <f>'Load Profile'!G5805</f>
        <v>1.8813146010818762</v>
      </c>
      <c r="F5804" s="8">
        <f t="shared" si="270"/>
        <v>0.43384060108187628</v>
      </c>
      <c r="G5804">
        <f t="shared" si="271"/>
        <v>0</v>
      </c>
      <c r="H5804" s="8">
        <f t="shared" si="272"/>
        <v>1.4474739999999999</v>
      </c>
    </row>
    <row r="5805" spans="1:8">
      <c r="A5805">
        <f>'Solar Profile'!A5807</f>
        <v>8</v>
      </c>
      <c r="B5805">
        <f>'Solar Profile'!B5807</f>
        <v>30</v>
      </c>
      <c r="C5805">
        <f>'Solar Profile'!C5807</f>
        <v>19</v>
      </c>
      <c r="D5805" s="8">
        <f>'Solar Profile'!E5807*$K$13</f>
        <v>0.271484</v>
      </c>
      <c r="E5805" s="8">
        <f>'Load Profile'!G5806</f>
        <v>1.7718585037470533</v>
      </c>
      <c r="F5805" s="8">
        <f t="shared" si="270"/>
        <v>1.5003745037470533</v>
      </c>
      <c r="G5805">
        <f t="shared" si="271"/>
        <v>0</v>
      </c>
      <c r="H5805" s="8">
        <f t="shared" si="272"/>
        <v>0.271484</v>
      </c>
    </row>
    <row r="5806" spans="1:8">
      <c r="A5806">
        <f>'Solar Profile'!A5808</f>
        <v>8</v>
      </c>
      <c r="B5806">
        <f>'Solar Profile'!B5808</f>
        <v>30</v>
      </c>
      <c r="C5806">
        <f>'Solar Profile'!C5808</f>
        <v>20</v>
      </c>
      <c r="D5806" s="8">
        <f>'Solar Profile'!E5808*$K$13</f>
        <v>0</v>
      </c>
      <c r="E5806" s="8">
        <f>'Load Profile'!G5807</f>
        <v>1.7176173037383409</v>
      </c>
      <c r="F5806" s="8">
        <f t="shared" si="270"/>
        <v>1.7176173037383409</v>
      </c>
      <c r="G5806">
        <f t="shared" si="271"/>
        <v>0</v>
      </c>
      <c r="H5806" s="8">
        <f t="shared" si="272"/>
        <v>0</v>
      </c>
    </row>
    <row r="5807" spans="1:8">
      <c r="A5807">
        <f>'Solar Profile'!A5809</f>
        <v>8</v>
      </c>
      <c r="B5807">
        <f>'Solar Profile'!B5809</f>
        <v>30</v>
      </c>
      <c r="C5807">
        <f>'Solar Profile'!C5809</f>
        <v>21</v>
      </c>
      <c r="D5807" s="8">
        <f>'Solar Profile'!E5809*$K$13</f>
        <v>0</v>
      </c>
      <c r="E5807" s="8">
        <f>'Load Profile'!G5808</f>
        <v>1.4565309839535623</v>
      </c>
      <c r="F5807" s="8">
        <f t="shared" si="270"/>
        <v>1.4565309839535623</v>
      </c>
      <c r="G5807">
        <f t="shared" si="271"/>
        <v>0</v>
      </c>
      <c r="H5807" s="8">
        <f t="shared" si="272"/>
        <v>0</v>
      </c>
    </row>
    <row r="5808" spans="1:8">
      <c r="A5808">
        <f>'Solar Profile'!A5810</f>
        <v>8</v>
      </c>
      <c r="B5808">
        <f>'Solar Profile'!B5810</f>
        <v>30</v>
      </c>
      <c r="C5808">
        <f>'Solar Profile'!C5810</f>
        <v>22</v>
      </c>
      <c r="D5808" s="8">
        <f>'Solar Profile'!E5810*$K$13</f>
        <v>0</v>
      </c>
      <c r="E5808" s="8">
        <f>'Load Profile'!G5809</f>
        <v>1.159486754608636</v>
      </c>
      <c r="F5808" s="8">
        <f t="shared" si="270"/>
        <v>1.159486754608636</v>
      </c>
      <c r="G5808">
        <f t="shared" si="271"/>
        <v>0</v>
      </c>
      <c r="H5808" s="8">
        <f t="shared" si="272"/>
        <v>0</v>
      </c>
    </row>
    <row r="5809" spans="1:8">
      <c r="A5809">
        <f>'Solar Profile'!A5811</f>
        <v>8</v>
      </c>
      <c r="B5809">
        <f>'Solar Profile'!B5811</f>
        <v>30</v>
      </c>
      <c r="C5809">
        <f>'Solar Profile'!C5811</f>
        <v>23</v>
      </c>
      <c r="D5809" s="8">
        <f>'Solar Profile'!E5811*$K$13</f>
        <v>0</v>
      </c>
      <c r="E5809" s="8">
        <f>'Load Profile'!G5810</f>
        <v>0.9167142230412213</v>
      </c>
      <c r="F5809" s="8">
        <f t="shared" si="270"/>
        <v>0.9167142230412213</v>
      </c>
      <c r="G5809">
        <f t="shared" si="271"/>
        <v>0</v>
      </c>
      <c r="H5809" s="8">
        <f t="shared" si="272"/>
        <v>0</v>
      </c>
    </row>
    <row r="5810" spans="1:8">
      <c r="A5810">
        <f>'Solar Profile'!A5812</f>
        <v>8</v>
      </c>
      <c r="B5810">
        <f>'Solar Profile'!B5812</f>
        <v>31</v>
      </c>
      <c r="C5810">
        <f>'Solar Profile'!C5812</f>
        <v>0</v>
      </c>
      <c r="D5810" s="8">
        <f>'Solar Profile'!E5812*$K$13</f>
        <v>0</v>
      </c>
      <c r="E5810" s="8">
        <f>'Load Profile'!G5811</f>
        <v>0.91329920782902629</v>
      </c>
      <c r="F5810" s="8">
        <f t="shared" si="270"/>
        <v>0.91329920782902629</v>
      </c>
      <c r="G5810">
        <f t="shared" si="271"/>
        <v>0</v>
      </c>
      <c r="H5810" s="8">
        <f t="shared" si="272"/>
        <v>0</v>
      </c>
    </row>
    <row r="5811" spans="1:8">
      <c r="A5811">
        <f>'Solar Profile'!A5813</f>
        <v>8</v>
      </c>
      <c r="B5811">
        <f>'Solar Profile'!B5813</f>
        <v>31</v>
      </c>
      <c r="C5811">
        <f>'Solar Profile'!C5813</f>
        <v>1</v>
      </c>
      <c r="D5811" s="8">
        <f>'Solar Profile'!E5813*$K$13</f>
        <v>0</v>
      </c>
      <c r="E5811" s="8">
        <f>'Load Profile'!G5812</f>
        <v>0.80805064329800558</v>
      </c>
      <c r="F5811" s="8">
        <f t="shared" si="270"/>
        <v>0.80805064329800558</v>
      </c>
      <c r="G5811">
        <f t="shared" si="271"/>
        <v>0</v>
      </c>
      <c r="H5811" s="8">
        <f t="shared" si="272"/>
        <v>0</v>
      </c>
    </row>
    <row r="5812" spans="1:8">
      <c r="A5812">
        <f>'Solar Profile'!A5814</f>
        <v>8</v>
      </c>
      <c r="B5812">
        <f>'Solar Profile'!B5814</f>
        <v>31</v>
      </c>
      <c r="C5812">
        <f>'Solar Profile'!C5814</f>
        <v>2</v>
      </c>
      <c r="D5812" s="8">
        <f>'Solar Profile'!E5814*$K$13</f>
        <v>0</v>
      </c>
      <c r="E5812" s="8">
        <f>'Load Profile'!G5813</f>
        <v>0.74984611522045319</v>
      </c>
      <c r="F5812" s="8">
        <f t="shared" si="270"/>
        <v>0.74984611522045319</v>
      </c>
      <c r="G5812">
        <f t="shared" si="271"/>
        <v>0</v>
      </c>
      <c r="H5812" s="8">
        <f t="shared" si="272"/>
        <v>0</v>
      </c>
    </row>
    <row r="5813" spans="1:8">
      <c r="A5813">
        <f>'Solar Profile'!A5815</f>
        <v>8</v>
      </c>
      <c r="B5813">
        <f>'Solar Profile'!B5815</f>
        <v>31</v>
      </c>
      <c r="C5813">
        <f>'Solar Profile'!C5815</f>
        <v>3</v>
      </c>
      <c r="D5813" s="8">
        <f>'Solar Profile'!E5815*$K$13</f>
        <v>0</v>
      </c>
      <c r="E5813" s="8">
        <f>'Load Profile'!G5814</f>
        <v>0.75235337227912147</v>
      </c>
      <c r="F5813" s="8">
        <f t="shared" si="270"/>
        <v>0.75235337227912147</v>
      </c>
      <c r="G5813">
        <f t="shared" si="271"/>
        <v>0</v>
      </c>
      <c r="H5813" s="8">
        <f t="shared" si="272"/>
        <v>0</v>
      </c>
    </row>
    <row r="5814" spans="1:8">
      <c r="A5814">
        <f>'Solar Profile'!A5816</f>
        <v>8</v>
      </c>
      <c r="B5814">
        <f>'Solar Profile'!B5816</f>
        <v>31</v>
      </c>
      <c r="C5814">
        <f>'Solar Profile'!C5816</f>
        <v>4</v>
      </c>
      <c r="D5814" s="8">
        <f>'Solar Profile'!E5816*$K$13</f>
        <v>0</v>
      </c>
      <c r="E5814" s="8">
        <f>'Load Profile'!G5815</f>
        <v>0.74217958343544754</v>
      </c>
      <c r="F5814" s="8">
        <f t="shared" si="270"/>
        <v>0.74217958343544754</v>
      </c>
      <c r="G5814">
        <f t="shared" si="271"/>
        <v>0</v>
      </c>
      <c r="H5814" s="8">
        <f t="shared" si="272"/>
        <v>0</v>
      </c>
    </row>
    <row r="5815" spans="1:8">
      <c r="A5815">
        <f>'Solar Profile'!A5817</f>
        <v>8</v>
      </c>
      <c r="B5815">
        <f>'Solar Profile'!B5817</f>
        <v>31</v>
      </c>
      <c r="C5815">
        <f>'Solar Profile'!C5817</f>
        <v>5</v>
      </c>
      <c r="D5815" s="8">
        <f>'Solar Profile'!E5817*$K$13</f>
        <v>0</v>
      </c>
      <c r="E5815" s="8">
        <f>'Load Profile'!G5816</f>
        <v>0.89747270296038617</v>
      </c>
      <c r="F5815" s="8">
        <f t="shared" si="270"/>
        <v>0.89747270296038617</v>
      </c>
      <c r="G5815">
        <f t="shared" si="271"/>
        <v>0</v>
      </c>
      <c r="H5815" s="8">
        <f t="shared" si="272"/>
        <v>0</v>
      </c>
    </row>
    <row r="5816" spans="1:8">
      <c r="A5816">
        <f>'Solar Profile'!A5818</f>
        <v>8</v>
      </c>
      <c r="B5816">
        <f>'Solar Profile'!B5818</f>
        <v>31</v>
      </c>
      <c r="C5816">
        <f>'Solar Profile'!C5818</f>
        <v>6</v>
      </c>
      <c r="D5816" s="8">
        <f>'Solar Profile'!E5818*$K$13</f>
        <v>0</v>
      </c>
      <c r="E5816" s="8">
        <f>'Load Profile'!G5817</f>
        <v>0.90154031331821505</v>
      </c>
      <c r="F5816" s="8">
        <f t="shared" si="270"/>
        <v>0.90154031331821505</v>
      </c>
      <c r="G5816">
        <f t="shared" si="271"/>
        <v>0</v>
      </c>
      <c r="H5816" s="8">
        <f t="shared" si="272"/>
        <v>0</v>
      </c>
    </row>
    <row r="5817" spans="1:8">
      <c r="A5817">
        <f>'Solar Profile'!A5819</f>
        <v>8</v>
      </c>
      <c r="B5817">
        <f>'Solar Profile'!B5819</f>
        <v>31</v>
      </c>
      <c r="C5817">
        <f>'Solar Profile'!C5819</f>
        <v>7</v>
      </c>
      <c r="D5817" s="8">
        <f>'Solar Profile'!E5819*$K$13</f>
        <v>9.6349999999999991E-2</v>
      </c>
      <c r="E5817" s="8">
        <f>'Load Profile'!G5818</f>
        <v>0.92903492816891853</v>
      </c>
      <c r="F5817" s="8">
        <f t="shared" si="270"/>
        <v>0.83268492816891859</v>
      </c>
      <c r="G5817">
        <f t="shared" si="271"/>
        <v>0</v>
      </c>
      <c r="H5817" s="8">
        <f t="shared" si="272"/>
        <v>9.6349999999999991E-2</v>
      </c>
    </row>
    <row r="5818" spans="1:8">
      <c r="A5818">
        <f>'Solar Profile'!A5820</f>
        <v>8</v>
      </c>
      <c r="B5818">
        <f>'Solar Profile'!B5820</f>
        <v>31</v>
      </c>
      <c r="C5818">
        <f>'Solar Profile'!C5820</f>
        <v>8</v>
      </c>
      <c r="D5818" s="8">
        <f>'Solar Profile'!E5820*$K$13</f>
        <v>1.1395599999999999</v>
      </c>
      <c r="E5818" s="8">
        <f>'Load Profile'!G5819</f>
        <v>0.90780695437561054</v>
      </c>
      <c r="F5818" s="8">
        <f t="shared" si="270"/>
        <v>-0.23175304562438936</v>
      </c>
      <c r="G5818">
        <f t="shared" si="271"/>
        <v>-0.23175304562438936</v>
      </c>
      <c r="H5818" s="8">
        <f t="shared" si="272"/>
        <v>0.90780695437561054</v>
      </c>
    </row>
    <row r="5819" spans="1:8">
      <c r="A5819">
        <f>'Solar Profile'!A5821</f>
        <v>8</v>
      </c>
      <c r="B5819">
        <f>'Solar Profile'!B5821</f>
        <v>31</v>
      </c>
      <c r="C5819">
        <f>'Solar Profile'!C5821</f>
        <v>9</v>
      </c>
      <c r="D5819" s="8">
        <f>'Solar Profile'!E5821*$K$13</f>
        <v>2.6430340000000001</v>
      </c>
      <c r="E5819" s="8">
        <f>'Load Profile'!G5820</f>
        <v>0.93329668764552642</v>
      </c>
      <c r="F5819" s="8">
        <f t="shared" si="270"/>
        <v>-1.7097373123544737</v>
      </c>
      <c r="G5819">
        <f t="shared" si="271"/>
        <v>-1.7097373123544737</v>
      </c>
      <c r="H5819" s="8">
        <f t="shared" si="272"/>
        <v>0.93329668764552642</v>
      </c>
    </row>
    <row r="5820" spans="1:8">
      <c r="A5820">
        <f>'Solar Profile'!A5822</f>
        <v>8</v>
      </c>
      <c r="B5820">
        <f>'Solar Profile'!B5822</f>
        <v>31</v>
      </c>
      <c r="C5820">
        <f>'Solar Profile'!C5822</f>
        <v>10</v>
      </c>
      <c r="D5820" s="8">
        <f>'Solar Profile'!E5822*$K$13</f>
        <v>3.5731700000000002</v>
      </c>
      <c r="E5820" s="8">
        <f>'Load Profile'!G5821</f>
        <v>1.0213236216084531</v>
      </c>
      <c r="F5820" s="8">
        <f t="shared" si="270"/>
        <v>-2.5518463783915468</v>
      </c>
      <c r="G5820">
        <f t="shared" si="271"/>
        <v>-2.5518463783915468</v>
      </c>
      <c r="H5820" s="8">
        <f t="shared" si="272"/>
        <v>1.0213236216084534</v>
      </c>
    </row>
    <row r="5821" spans="1:8">
      <c r="A5821">
        <f>'Solar Profile'!A5823</f>
        <v>8</v>
      </c>
      <c r="B5821">
        <f>'Solar Profile'!B5823</f>
        <v>31</v>
      </c>
      <c r="C5821">
        <f>'Solar Profile'!C5823</f>
        <v>11</v>
      </c>
      <c r="D5821" s="8">
        <f>'Solar Profile'!E5823*$K$13</f>
        <v>4.1917679999999997</v>
      </c>
      <c r="E5821" s="8">
        <f>'Load Profile'!G5822</f>
        <v>1.1029757296058225</v>
      </c>
      <c r="F5821" s="8">
        <f t="shared" si="270"/>
        <v>-3.088792270394177</v>
      </c>
      <c r="G5821">
        <f t="shared" si="271"/>
        <v>-3.088792270394177</v>
      </c>
      <c r="H5821" s="8">
        <f t="shared" si="272"/>
        <v>1.1029757296058227</v>
      </c>
    </row>
    <row r="5822" spans="1:8">
      <c r="A5822">
        <f>'Solar Profile'!A5824</f>
        <v>8</v>
      </c>
      <c r="B5822">
        <f>'Solar Profile'!B5824</f>
        <v>31</v>
      </c>
      <c r="C5822">
        <f>'Solar Profile'!C5824</f>
        <v>12</v>
      </c>
      <c r="D5822" s="8">
        <f>'Solar Profile'!E5824*$K$13</f>
        <v>4.5083639999999994</v>
      </c>
      <c r="E5822" s="8">
        <f>'Load Profile'!G5823</f>
        <v>1.1994991629131606</v>
      </c>
      <c r="F5822" s="8">
        <f t="shared" si="270"/>
        <v>-3.3088648370868388</v>
      </c>
      <c r="G5822">
        <f t="shared" si="271"/>
        <v>-3.3088648370868388</v>
      </c>
      <c r="H5822" s="8">
        <f t="shared" si="272"/>
        <v>1.1994991629131606</v>
      </c>
    </row>
    <row r="5823" spans="1:8">
      <c r="A5823">
        <f>'Solar Profile'!A5825</f>
        <v>8</v>
      </c>
      <c r="B5823">
        <f>'Solar Profile'!B5825</f>
        <v>31</v>
      </c>
      <c r="C5823">
        <f>'Solar Profile'!C5825</f>
        <v>13</v>
      </c>
      <c r="D5823" s="8">
        <f>'Solar Profile'!E5825*$K$13</f>
        <v>4.8378819999999996</v>
      </c>
      <c r="E5823" s="8">
        <f>'Load Profile'!G5824</f>
        <v>1.3168061218448976</v>
      </c>
      <c r="F5823" s="8">
        <f t="shared" si="270"/>
        <v>-3.5210758781551021</v>
      </c>
      <c r="G5823">
        <f t="shared" si="271"/>
        <v>-3.5210758781551021</v>
      </c>
      <c r="H5823" s="8">
        <f t="shared" si="272"/>
        <v>1.3168061218448974</v>
      </c>
    </row>
    <row r="5824" spans="1:8">
      <c r="A5824">
        <f>'Solar Profile'!A5826</f>
        <v>8</v>
      </c>
      <c r="B5824">
        <f>'Solar Profile'!B5826</f>
        <v>31</v>
      </c>
      <c r="C5824">
        <f>'Solar Profile'!C5826</f>
        <v>14</v>
      </c>
      <c r="D5824" s="8">
        <f>'Solar Profile'!E5826*$K$13</f>
        <v>5.2719080000000007</v>
      </c>
      <c r="E5824" s="8">
        <f>'Load Profile'!G5825</f>
        <v>1.5389047988045363</v>
      </c>
      <c r="F5824" s="8">
        <f t="shared" si="270"/>
        <v>-3.7330032011954644</v>
      </c>
      <c r="G5824">
        <f t="shared" si="271"/>
        <v>-3.7330032011954644</v>
      </c>
      <c r="H5824" s="8">
        <f t="shared" si="272"/>
        <v>1.5389047988045363</v>
      </c>
    </row>
    <row r="5825" spans="1:8">
      <c r="A5825">
        <f>'Solar Profile'!A5827</f>
        <v>8</v>
      </c>
      <c r="B5825">
        <f>'Solar Profile'!B5827</f>
        <v>31</v>
      </c>
      <c r="C5825">
        <f>'Solar Profile'!C5827</f>
        <v>15</v>
      </c>
      <c r="D5825" s="8">
        <f>'Solar Profile'!E5827*$K$13</f>
        <v>4.7889359999999996</v>
      </c>
      <c r="E5825" s="8">
        <f>'Load Profile'!G5826</f>
        <v>1.7168878097577511</v>
      </c>
      <c r="F5825" s="8">
        <f t="shared" si="270"/>
        <v>-3.0720481902422483</v>
      </c>
      <c r="G5825">
        <f t="shared" si="271"/>
        <v>-3.0720481902422483</v>
      </c>
      <c r="H5825" s="8">
        <f t="shared" si="272"/>
        <v>1.7168878097577513</v>
      </c>
    </row>
    <row r="5826" spans="1:8">
      <c r="A5826">
        <f>'Solar Profile'!A5828</f>
        <v>8</v>
      </c>
      <c r="B5826">
        <f>'Solar Profile'!B5828</f>
        <v>31</v>
      </c>
      <c r="C5826">
        <f>'Solar Profile'!C5828</f>
        <v>16</v>
      </c>
      <c r="D5826" s="8">
        <f>'Solar Profile'!E5828*$K$13</f>
        <v>4.01119</v>
      </c>
      <c r="E5826" s="8">
        <f>'Load Profile'!G5827</f>
        <v>1.985342174344441</v>
      </c>
      <c r="F5826" s="8">
        <f t="shared" si="270"/>
        <v>-2.0258478256555588</v>
      </c>
      <c r="G5826">
        <f t="shared" si="271"/>
        <v>-2.0258478256555588</v>
      </c>
      <c r="H5826" s="8">
        <f t="shared" si="272"/>
        <v>1.9853421743444413</v>
      </c>
    </row>
    <row r="5827" spans="1:8">
      <c r="A5827">
        <f>'Solar Profile'!A5829</f>
        <v>8</v>
      </c>
      <c r="B5827">
        <f>'Solar Profile'!B5829</f>
        <v>31</v>
      </c>
      <c r="C5827">
        <f>'Solar Profile'!C5829</f>
        <v>17</v>
      </c>
      <c r="D5827" s="8">
        <f>'Solar Profile'!E5829*$K$13</f>
        <v>2.8456139999999999</v>
      </c>
      <c r="E5827" s="8">
        <f>'Load Profile'!G5828</f>
        <v>2.2628898662306036</v>
      </c>
      <c r="F5827" s="8">
        <f t="shared" ref="F5827:F5890" si="273">E5827-D5827</f>
        <v>-0.58272413376939625</v>
      </c>
      <c r="G5827">
        <f t="shared" ref="G5827:G5890" si="274">IF(F5827&lt;0,F5827,0)</f>
        <v>-0.58272413376939625</v>
      </c>
      <c r="H5827" s="8">
        <f t="shared" ref="H5827:H5890" si="275">D5827+G5827</f>
        <v>2.2628898662306036</v>
      </c>
    </row>
    <row r="5828" spans="1:8">
      <c r="A5828">
        <f>'Solar Profile'!A5830</f>
        <v>8</v>
      </c>
      <c r="B5828">
        <f>'Solar Profile'!B5830</f>
        <v>31</v>
      </c>
      <c r="C5828">
        <f>'Solar Profile'!C5830</f>
        <v>18</v>
      </c>
      <c r="D5828" s="8">
        <f>'Solar Profile'!E5830*$K$13</f>
        <v>1.41479</v>
      </c>
      <c r="E5828" s="8">
        <f>'Load Profile'!G5829</f>
        <v>2.2416974387199988</v>
      </c>
      <c r="F5828" s="8">
        <f t="shared" si="273"/>
        <v>0.82690743871999883</v>
      </c>
      <c r="G5828">
        <f t="shared" si="274"/>
        <v>0</v>
      </c>
      <c r="H5828" s="8">
        <f t="shared" si="275"/>
        <v>1.41479</v>
      </c>
    </row>
    <row r="5829" spans="1:8">
      <c r="A5829">
        <f>'Solar Profile'!A5831</f>
        <v>8</v>
      </c>
      <c r="B5829">
        <f>'Solar Profile'!B5831</f>
        <v>31</v>
      </c>
      <c r="C5829">
        <f>'Solar Profile'!C5831</f>
        <v>19</v>
      </c>
      <c r="D5829" s="8">
        <f>'Solar Profile'!E5831*$K$13</f>
        <v>0.24656800000000001</v>
      </c>
      <c r="E5829" s="8">
        <f>'Load Profile'!G5830</f>
        <v>2.1441155092386479</v>
      </c>
      <c r="F5829" s="8">
        <f t="shared" si="273"/>
        <v>1.897547509238648</v>
      </c>
      <c r="G5829">
        <f t="shared" si="274"/>
        <v>0</v>
      </c>
      <c r="H5829" s="8">
        <f t="shared" si="275"/>
        <v>0.24656800000000001</v>
      </c>
    </row>
    <row r="5830" spans="1:8">
      <c r="A5830">
        <f>'Solar Profile'!A5832</f>
        <v>8</v>
      </c>
      <c r="B5830">
        <f>'Solar Profile'!B5832</f>
        <v>31</v>
      </c>
      <c r="C5830">
        <f>'Solar Profile'!C5832</f>
        <v>20</v>
      </c>
      <c r="D5830" s="8">
        <f>'Solar Profile'!E5832*$K$13</f>
        <v>0</v>
      </c>
      <c r="E5830" s="8">
        <f>'Load Profile'!G5831</f>
        <v>2.0235641607771782</v>
      </c>
      <c r="F5830" s="8">
        <f t="shared" si="273"/>
        <v>2.0235641607771782</v>
      </c>
      <c r="G5830">
        <f t="shared" si="274"/>
        <v>0</v>
      </c>
      <c r="H5830" s="8">
        <f t="shared" si="275"/>
        <v>0</v>
      </c>
    </row>
    <row r="5831" spans="1:8">
      <c r="A5831">
        <f>'Solar Profile'!A5833</f>
        <v>8</v>
      </c>
      <c r="B5831">
        <f>'Solar Profile'!B5833</f>
        <v>31</v>
      </c>
      <c r="C5831">
        <f>'Solar Profile'!C5833</f>
        <v>21</v>
      </c>
      <c r="D5831" s="8">
        <f>'Solar Profile'!E5833*$K$13</f>
        <v>0</v>
      </c>
      <c r="E5831" s="8">
        <f>'Load Profile'!G5832</f>
        <v>1.6457388804265982</v>
      </c>
      <c r="F5831" s="8">
        <f t="shared" si="273"/>
        <v>1.6457388804265982</v>
      </c>
      <c r="G5831">
        <f t="shared" si="274"/>
        <v>0</v>
      </c>
      <c r="H5831" s="8">
        <f t="shared" si="275"/>
        <v>0</v>
      </c>
    </row>
    <row r="5832" spans="1:8">
      <c r="A5832">
        <f>'Solar Profile'!A5834</f>
        <v>8</v>
      </c>
      <c r="B5832">
        <f>'Solar Profile'!B5834</f>
        <v>31</v>
      </c>
      <c r="C5832">
        <f>'Solar Profile'!C5834</f>
        <v>22</v>
      </c>
      <c r="D5832" s="8">
        <f>'Solar Profile'!E5834*$K$13</f>
        <v>0</v>
      </c>
      <c r="E5832" s="8">
        <f>'Load Profile'!G5833</f>
        <v>1.4869485318639739</v>
      </c>
      <c r="F5832" s="8">
        <f t="shared" si="273"/>
        <v>1.4869485318639739</v>
      </c>
      <c r="G5832">
        <f t="shared" si="274"/>
        <v>0</v>
      </c>
      <c r="H5832" s="8">
        <f t="shared" si="275"/>
        <v>0</v>
      </c>
    </row>
    <row r="5833" spans="1:8">
      <c r="A5833">
        <f>'Solar Profile'!A5835</f>
        <v>8</v>
      </c>
      <c r="B5833">
        <f>'Solar Profile'!B5835</f>
        <v>31</v>
      </c>
      <c r="C5833">
        <f>'Solar Profile'!C5835</f>
        <v>23</v>
      </c>
      <c r="D5833" s="8">
        <f>'Solar Profile'!E5835*$K$13</f>
        <v>0</v>
      </c>
      <c r="E5833" s="8">
        <f>'Load Profile'!G5834</f>
        <v>1.1287176578826763</v>
      </c>
      <c r="F5833" s="8">
        <f t="shared" si="273"/>
        <v>1.1287176578826763</v>
      </c>
      <c r="G5833">
        <f t="shared" si="274"/>
        <v>0</v>
      </c>
      <c r="H5833" s="8">
        <f t="shared" si="275"/>
        <v>0</v>
      </c>
    </row>
    <row r="5834" spans="1:8">
      <c r="A5834">
        <f>'Solar Profile'!A5836</f>
        <v>9</v>
      </c>
      <c r="B5834">
        <f>'Solar Profile'!B5836</f>
        <v>1</v>
      </c>
      <c r="C5834">
        <f>'Solar Profile'!C5836</f>
        <v>0</v>
      </c>
      <c r="D5834" s="8">
        <f>'Solar Profile'!E5836*$K$13</f>
        <v>0</v>
      </c>
      <c r="E5834" s="8">
        <f>'Load Profile'!G5835</f>
        <v>1.3445237010379452</v>
      </c>
      <c r="F5834" s="8">
        <f t="shared" si="273"/>
        <v>1.3445237010379452</v>
      </c>
      <c r="G5834">
        <f t="shared" si="274"/>
        <v>0</v>
      </c>
      <c r="H5834" s="8">
        <f t="shared" si="275"/>
        <v>0</v>
      </c>
    </row>
    <row r="5835" spans="1:8">
      <c r="A5835">
        <f>'Solar Profile'!A5837</f>
        <v>9</v>
      </c>
      <c r="B5835">
        <f>'Solar Profile'!B5837</f>
        <v>1</v>
      </c>
      <c r="C5835">
        <f>'Solar Profile'!C5837</f>
        <v>1</v>
      </c>
      <c r="D5835" s="8">
        <f>'Solar Profile'!E5837*$K$13</f>
        <v>0</v>
      </c>
      <c r="E5835" s="8">
        <f>'Load Profile'!G5836</f>
        <v>1.2164790345503964</v>
      </c>
      <c r="F5835" s="8">
        <f t="shared" si="273"/>
        <v>1.2164790345503964</v>
      </c>
      <c r="G5835">
        <f t="shared" si="274"/>
        <v>0</v>
      </c>
      <c r="H5835" s="8">
        <f t="shared" si="275"/>
        <v>0</v>
      </c>
    </row>
    <row r="5836" spans="1:8">
      <c r="A5836">
        <f>'Solar Profile'!A5838</f>
        <v>9</v>
      </c>
      <c r="B5836">
        <f>'Solar Profile'!B5838</f>
        <v>1</v>
      </c>
      <c r="C5836">
        <f>'Solar Profile'!C5838</f>
        <v>2</v>
      </c>
      <c r="D5836" s="8">
        <f>'Solar Profile'!E5838*$K$13</f>
        <v>0</v>
      </c>
      <c r="E5836" s="8">
        <f>'Load Profile'!G5837</f>
        <v>1.0916706577671975</v>
      </c>
      <c r="F5836" s="8">
        <f t="shared" si="273"/>
        <v>1.0916706577671975</v>
      </c>
      <c r="G5836">
        <f t="shared" si="274"/>
        <v>0</v>
      </c>
      <c r="H5836" s="8">
        <f t="shared" si="275"/>
        <v>0</v>
      </c>
    </row>
    <row r="5837" spans="1:8">
      <c r="A5837">
        <f>'Solar Profile'!A5839</f>
        <v>9</v>
      </c>
      <c r="B5837">
        <f>'Solar Profile'!B5839</f>
        <v>1</v>
      </c>
      <c r="C5837">
        <f>'Solar Profile'!C5839</f>
        <v>3</v>
      </c>
      <c r="D5837" s="8">
        <f>'Solar Profile'!E5839*$K$13</f>
        <v>0</v>
      </c>
      <c r="E5837" s="8">
        <f>'Load Profile'!G5838</f>
        <v>1.0712781133980194</v>
      </c>
      <c r="F5837" s="8">
        <f t="shared" si="273"/>
        <v>1.0712781133980194</v>
      </c>
      <c r="G5837">
        <f t="shared" si="274"/>
        <v>0</v>
      </c>
      <c r="H5837" s="8">
        <f t="shared" si="275"/>
        <v>0</v>
      </c>
    </row>
    <row r="5838" spans="1:8">
      <c r="A5838">
        <f>'Solar Profile'!A5840</f>
        <v>9</v>
      </c>
      <c r="B5838">
        <f>'Solar Profile'!B5840</f>
        <v>1</v>
      </c>
      <c r="C5838">
        <f>'Solar Profile'!C5840</f>
        <v>4</v>
      </c>
      <c r="D5838" s="8">
        <f>'Solar Profile'!E5840*$K$13</f>
        <v>0</v>
      </c>
      <c r="E5838" s="8">
        <f>'Load Profile'!G5839</f>
        <v>1.0325561891529231</v>
      </c>
      <c r="F5838" s="8">
        <f t="shared" si="273"/>
        <v>1.0325561891529231</v>
      </c>
      <c r="G5838">
        <f t="shared" si="274"/>
        <v>0</v>
      </c>
      <c r="H5838" s="8">
        <f t="shared" si="275"/>
        <v>0</v>
      </c>
    </row>
    <row r="5839" spans="1:8">
      <c r="A5839">
        <f>'Solar Profile'!A5841</f>
        <v>9</v>
      </c>
      <c r="B5839">
        <f>'Solar Profile'!B5841</f>
        <v>1</v>
      </c>
      <c r="C5839">
        <f>'Solar Profile'!C5841</f>
        <v>5</v>
      </c>
      <c r="D5839" s="8">
        <f>'Solar Profile'!E5841*$K$13</f>
        <v>0</v>
      </c>
      <c r="E5839" s="8">
        <f>'Load Profile'!G5840</f>
        <v>1.1223755970996396</v>
      </c>
      <c r="F5839" s="8">
        <f t="shared" si="273"/>
        <v>1.1223755970996396</v>
      </c>
      <c r="G5839">
        <f t="shared" si="274"/>
        <v>0</v>
      </c>
      <c r="H5839" s="8">
        <f t="shared" si="275"/>
        <v>0</v>
      </c>
    </row>
    <row r="5840" spans="1:8">
      <c r="A5840">
        <f>'Solar Profile'!A5842</f>
        <v>9</v>
      </c>
      <c r="B5840">
        <f>'Solar Profile'!B5842</f>
        <v>1</v>
      </c>
      <c r="C5840">
        <f>'Solar Profile'!C5842</f>
        <v>6</v>
      </c>
      <c r="D5840" s="8">
        <f>'Solar Profile'!E5842*$K$13</f>
        <v>0</v>
      </c>
      <c r="E5840" s="8">
        <f>'Load Profile'!G5841</f>
        <v>1.0753318742537301</v>
      </c>
      <c r="F5840" s="8">
        <f t="shared" si="273"/>
        <v>1.0753318742537301</v>
      </c>
      <c r="G5840">
        <f t="shared" si="274"/>
        <v>0</v>
      </c>
      <c r="H5840" s="8">
        <f t="shared" si="275"/>
        <v>0</v>
      </c>
    </row>
    <row r="5841" spans="1:8">
      <c r="A5841">
        <f>'Solar Profile'!A5843</f>
        <v>9</v>
      </c>
      <c r="B5841">
        <f>'Solar Profile'!B5843</f>
        <v>1</v>
      </c>
      <c r="C5841">
        <f>'Solar Profile'!C5843</f>
        <v>7</v>
      </c>
      <c r="D5841" s="8">
        <f>'Solar Profile'!E5843*$K$13</f>
        <v>9.9388000000000004E-2</v>
      </c>
      <c r="E5841" s="8">
        <f>'Load Profile'!G5842</f>
        <v>1.0566302099555649</v>
      </c>
      <c r="F5841" s="8">
        <f t="shared" si="273"/>
        <v>0.95724220995556486</v>
      </c>
      <c r="G5841">
        <f t="shared" si="274"/>
        <v>0</v>
      </c>
      <c r="H5841" s="8">
        <f t="shared" si="275"/>
        <v>9.9388000000000004E-2</v>
      </c>
    </row>
    <row r="5842" spans="1:8">
      <c r="A5842">
        <f>'Solar Profile'!A5844</f>
        <v>9</v>
      </c>
      <c r="B5842">
        <f>'Solar Profile'!B5844</f>
        <v>1</v>
      </c>
      <c r="C5842">
        <f>'Solar Profile'!C5844</f>
        <v>8</v>
      </c>
      <c r="D5842" s="8">
        <f>'Solar Profile'!E5844*$K$13</f>
        <v>1.1067719999999999</v>
      </c>
      <c r="E5842" s="8">
        <f>'Load Profile'!G5843</f>
        <v>1.0581272034747058</v>
      </c>
      <c r="F5842" s="8">
        <f t="shared" si="273"/>
        <v>-4.8644796525294076E-2</v>
      </c>
      <c r="G5842">
        <f t="shared" si="274"/>
        <v>-4.8644796525294076E-2</v>
      </c>
      <c r="H5842" s="8">
        <f t="shared" si="275"/>
        <v>1.0581272034747058</v>
      </c>
    </row>
    <row r="5843" spans="1:8">
      <c r="A5843">
        <f>'Solar Profile'!A5845</f>
        <v>9</v>
      </c>
      <c r="B5843">
        <f>'Solar Profile'!B5845</f>
        <v>1</v>
      </c>
      <c r="C5843">
        <f>'Solar Profile'!C5845</f>
        <v>9</v>
      </c>
      <c r="D5843" s="8">
        <f>'Solar Profile'!E5845*$K$13</f>
        <v>2.5310959999999998</v>
      </c>
      <c r="E5843" s="8">
        <f>'Load Profile'!G5844</f>
        <v>1.1514627971447533</v>
      </c>
      <c r="F5843" s="8">
        <f t="shared" si="273"/>
        <v>-1.3796332028552465</v>
      </c>
      <c r="G5843">
        <f t="shared" si="274"/>
        <v>-1.3796332028552465</v>
      </c>
      <c r="H5843" s="8">
        <f t="shared" si="275"/>
        <v>1.1514627971447533</v>
      </c>
    </row>
    <row r="5844" spans="1:8">
      <c r="A5844">
        <f>'Solar Profile'!A5846</f>
        <v>9</v>
      </c>
      <c r="B5844">
        <f>'Solar Profile'!B5846</f>
        <v>1</v>
      </c>
      <c r="C5844">
        <f>'Solar Profile'!C5846</f>
        <v>10</v>
      </c>
      <c r="D5844" s="8">
        <f>'Solar Profile'!E5846*$K$13</f>
        <v>2.2901700000000003</v>
      </c>
      <c r="E5844" s="8">
        <f>'Load Profile'!G5845</f>
        <v>1.2812805915558387</v>
      </c>
      <c r="F5844" s="8">
        <f t="shared" si="273"/>
        <v>-1.0088894084441615</v>
      </c>
      <c r="G5844">
        <f t="shared" si="274"/>
        <v>-1.0088894084441615</v>
      </c>
      <c r="H5844" s="8">
        <f t="shared" si="275"/>
        <v>1.2812805915558387</v>
      </c>
    </row>
    <row r="5845" spans="1:8">
      <c r="A5845">
        <f>'Solar Profile'!A5847</f>
        <v>9</v>
      </c>
      <c r="B5845">
        <f>'Solar Profile'!B5847</f>
        <v>1</v>
      </c>
      <c r="C5845">
        <f>'Solar Profile'!C5847</f>
        <v>11</v>
      </c>
      <c r="D5845" s="8">
        <f>'Solar Profile'!E5847*$K$13</f>
        <v>4.4085200000000002</v>
      </c>
      <c r="E5845" s="8">
        <f>'Load Profile'!G5846</f>
        <v>1.4315722606945527</v>
      </c>
      <c r="F5845" s="8">
        <f t="shared" si="273"/>
        <v>-2.9769477393054475</v>
      </c>
      <c r="G5845">
        <f t="shared" si="274"/>
        <v>-2.9769477393054475</v>
      </c>
      <c r="H5845" s="8">
        <f t="shared" si="275"/>
        <v>1.4315722606945527</v>
      </c>
    </row>
    <row r="5846" spans="1:8">
      <c r="A5846">
        <f>'Solar Profile'!A5848</f>
        <v>9</v>
      </c>
      <c r="B5846">
        <f>'Solar Profile'!B5848</f>
        <v>1</v>
      </c>
      <c r="C5846">
        <f>'Solar Profile'!C5848</f>
        <v>12</v>
      </c>
      <c r="D5846" s="8">
        <f>'Solar Profile'!E5848*$K$13</f>
        <v>4.8341760000000003</v>
      </c>
      <c r="E5846" s="8">
        <f>'Load Profile'!G5847</f>
        <v>1.738687040541425</v>
      </c>
      <c r="F5846" s="8">
        <f t="shared" si="273"/>
        <v>-3.0954889594585753</v>
      </c>
      <c r="G5846">
        <f t="shared" si="274"/>
        <v>-3.0954889594585753</v>
      </c>
      <c r="H5846" s="8">
        <f t="shared" si="275"/>
        <v>1.738687040541425</v>
      </c>
    </row>
    <row r="5847" spans="1:8">
      <c r="A5847">
        <f>'Solar Profile'!A5849</f>
        <v>9</v>
      </c>
      <c r="B5847">
        <f>'Solar Profile'!B5849</f>
        <v>1</v>
      </c>
      <c r="C5847">
        <f>'Solar Profile'!C5849</f>
        <v>13</v>
      </c>
      <c r="D5847" s="8">
        <f>'Solar Profile'!E5849*$K$13</f>
        <v>3.7037779999999998</v>
      </c>
      <c r="E5847" s="8">
        <f>'Load Profile'!G5848</f>
        <v>2.0232748687983824</v>
      </c>
      <c r="F5847" s="8">
        <f t="shared" si="273"/>
        <v>-1.6805031312016174</v>
      </c>
      <c r="G5847">
        <f t="shared" si="274"/>
        <v>-1.6805031312016174</v>
      </c>
      <c r="H5847" s="8">
        <f t="shared" si="275"/>
        <v>2.0232748687983824</v>
      </c>
    </row>
    <row r="5848" spans="1:8">
      <c r="A5848">
        <f>'Solar Profile'!A5850</f>
        <v>9</v>
      </c>
      <c r="B5848">
        <f>'Solar Profile'!B5850</f>
        <v>1</v>
      </c>
      <c r="C5848">
        <f>'Solar Profile'!C5850</f>
        <v>14</v>
      </c>
      <c r="D5848" s="8">
        <f>'Solar Profile'!E5850*$K$13</f>
        <v>2.4795240000000001</v>
      </c>
      <c r="E5848" s="8">
        <f>'Load Profile'!G5849</f>
        <v>2.3857069506564863</v>
      </c>
      <c r="F5848" s="8">
        <f t="shared" si="273"/>
        <v>-9.3817049343513759E-2</v>
      </c>
      <c r="G5848">
        <f t="shared" si="274"/>
        <v>-9.3817049343513759E-2</v>
      </c>
      <c r="H5848" s="8">
        <f t="shared" si="275"/>
        <v>2.3857069506564863</v>
      </c>
    </row>
    <row r="5849" spans="1:8">
      <c r="A5849">
        <f>'Solar Profile'!A5851</f>
        <v>9</v>
      </c>
      <c r="B5849">
        <f>'Solar Profile'!B5851</f>
        <v>1</v>
      </c>
      <c r="C5849">
        <f>'Solar Profile'!C5851</f>
        <v>15</v>
      </c>
      <c r="D5849" s="8">
        <f>'Solar Profile'!E5851*$K$13</f>
        <v>3.821504</v>
      </c>
      <c r="E5849" s="8">
        <f>'Load Profile'!G5850</f>
        <v>2.5616098658326862</v>
      </c>
      <c r="F5849" s="8">
        <f t="shared" si="273"/>
        <v>-1.2598941341673138</v>
      </c>
      <c r="G5849">
        <f t="shared" si="274"/>
        <v>-1.2598941341673138</v>
      </c>
      <c r="H5849" s="8">
        <f t="shared" si="275"/>
        <v>2.5616098658326862</v>
      </c>
    </row>
    <row r="5850" spans="1:8">
      <c r="A5850">
        <f>'Solar Profile'!A5852</f>
        <v>9</v>
      </c>
      <c r="B5850">
        <f>'Solar Profile'!B5852</f>
        <v>1</v>
      </c>
      <c r="C5850">
        <f>'Solar Profile'!C5852</f>
        <v>16</v>
      </c>
      <c r="D5850" s="8">
        <f>'Solar Profile'!E5852*$K$13</f>
        <v>2.9070019999999999</v>
      </c>
      <c r="E5850" s="8">
        <f>'Load Profile'!G5851</f>
        <v>2.7995421047570344</v>
      </c>
      <c r="F5850" s="8">
        <f t="shared" si="273"/>
        <v>-0.10745989524296551</v>
      </c>
      <c r="G5850">
        <f t="shared" si="274"/>
        <v>-0.10745989524296551</v>
      </c>
      <c r="H5850" s="8">
        <f t="shared" si="275"/>
        <v>2.7995421047570344</v>
      </c>
    </row>
    <row r="5851" spans="1:8">
      <c r="A5851">
        <f>'Solar Profile'!A5853</f>
        <v>9</v>
      </c>
      <c r="B5851">
        <f>'Solar Profile'!B5853</f>
        <v>1</v>
      </c>
      <c r="C5851">
        <f>'Solar Profile'!C5853</f>
        <v>17</v>
      </c>
      <c r="D5851" s="8">
        <f>'Solar Profile'!E5853*$K$13</f>
        <v>2.4935419999999997</v>
      </c>
      <c r="E5851" s="8">
        <f>'Load Profile'!G5852</f>
        <v>2.8302050682883779</v>
      </c>
      <c r="F5851" s="8">
        <f t="shared" si="273"/>
        <v>0.33666306828837822</v>
      </c>
      <c r="G5851">
        <f t="shared" si="274"/>
        <v>0</v>
      </c>
      <c r="H5851" s="8">
        <f t="shared" si="275"/>
        <v>2.4935419999999997</v>
      </c>
    </row>
    <row r="5852" spans="1:8">
      <c r="A5852">
        <f>'Solar Profile'!A5854</f>
        <v>9</v>
      </c>
      <c r="B5852">
        <f>'Solar Profile'!B5854</f>
        <v>1</v>
      </c>
      <c r="C5852">
        <f>'Solar Profile'!C5854</f>
        <v>18</v>
      </c>
      <c r="D5852" s="8">
        <f>'Solar Profile'!E5854*$K$13</f>
        <v>1.15635</v>
      </c>
      <c r="E5852" s="8">
        <f>'Load Profile'!G5853</f>
        <v>2.6940979778076812</v>
      </c>
      <c r="F5852" s="8">
        <f t="shared" si="273"/>
        <v>1.5377479778076812</v>
      </c>
      <c r="G5852">
        <f t="shared" si="274"/>
        <v>0</v>
      </c>
      <c r="H5852" s="8">
        <f t="shared" si="275"/>
        <v>1.15635</v>
      </c>
    </row>
    <row r="5853" spans="1:8">
      <c r="A5853">
        <f>'Solar Profile'!A5855</f>
        <v>9</v>
      </c>
      <c r="B5853">
        <f>'Solar Profile'!B5855</f>
        <v>1</v>
      </c>
      <c r="C5853">
        <f>'Solar Profile'!C5855</f>
        <v>19</v>
      </c>
      <c r="D5853" s="8">
        <f>'Solar Profile'!E5855*$K$13</f>
        <v>0.234236</v>
      </c>
      <c r="E5853" s="8">
        <f>'Load Profile'!G5854</f>
        <v>2.6053085624647481</v>
      </c>
      <c r="F5853" s="8">
        <f t="shared" si="273"/>
        <v>2.371072562464748</v>
      </c>
      <c r="G5853">
        <f t="shared" si="274"/>
        <v>0</v>
      </c>
      <c r="H5853" s="8">
        <f t="shared" si="275"/>
        <v>0.234236</v>
      </c>
    </row>
    <row r="5854" spans="1:8">
      <c r="A5854">
        <f>'Solar Profile'!A5856</f>
        <v>9</v>
      </c>
      <c r="B5854">
        <f>'Solar Profile'!B5856</f>
        <v>1</v>
      </c>
      <c r="C5854">
        <f>'Solar Profile'!C5856</f>
        <v>20</v>
      </c>
      <c r="D5854" s="8">
        <f>'Solar Profile'!E5856*$K$13</f>
        <v>0</v>
      </c>
      <c r="E5854" s="8">
        <f>'Load Profile'!G5855</f>
        <v>2.4698982678374737</v>
      </c>
      <c r="F5854" s="8">
        <f t="shared" si="273"/>
        <v>2.4698982678374737</v>
      </c>
      <c r="G5854">
        <f t="shared" si="274"/>
        <v>0</v>
      </c>
      <c r="H5854" s="8">
        <f t="shared" si="275"/>
        <v>0</v>
      </c>
    </row>
    <row r="5855" spans="1:8">
      <c r="A5855">
        <f>'Solar Profile'!A5857</f>
        <v>9</v>
      </c>
      <c r="B5855">
        <f>'Solar Profile'!B5857</f>
        <v>1</v>
      </c>
      <c r="C5855">
        <f>'Solar Profile'!C5857</f>
        <v>21</v>
      </c>
      <c r="D5855" s="8">
        <f>'Solar Profile'!E5857*$K$13</f>
        <v>0</v>
      </c>
      <c r="E5855" s="8">
        <f>'Load Profile'!G5856</f>
        <v>2.1930672965496298</v>
      </c>
      <c r="F5855" s="8">
        <f t="shared" si="273"/>
        <v>2.1930672965496298</v>
      </c>
      <c r="G5855">
        <f t="shared" si="274"/>
        <v>0</v>
      </c>
      <c r="H5855" s="8">
        <f t="shared" si="275"/>
        <v>0</v>
      </c>
    </row>
    <row r="5856" spans="1:8">
      <c r="A5856">
        <f>'Solar Profile'!A5858</f>
        <v>9</v>
      </c>
      <c r="B5856">
        <f>'Solar Profile'!B5858</f>
        <v>1</v>
      </c>
      <c r="C5856">
        <f>'Solar Profile'!C5858</f>
        <v>22</v>
      </c>
      <c r="D5856" s="8">
        <f>'Solar Profile'!E5858*$K$13</f>
        <v>0</v>
      </c>
      <c r="E5856" s="8">
        <f>'Load Profile'!G5857</f>
        <v>1.9056416427823912</v>
      </c>
      <c r="F5856" s="8">
        <f t="shared" si="273"/>
        <v>1.9056416427823912</v>
      </c>
      <c r="G5856">
        <f t="shared" si="274"/>
        <v>0</v>
      </c>
      <c r="H5856" s="8">
        <f t="shared" si="275"/>
        <v>0</v>
      </c>
    </row>
    <row r="5857" spans="1:8">
      <c r="A5857">
        <f>'Solar Profile'!A5859</f>
        <v>9</v>
      </c>
      <c r="B5857">
        <f>'Solar Profile'!B5859</f>
        <v>1</v>
      </c>
      <c r="C5857">
        <f>'Solar Profile'!C5859</f>
        <v>23</v>
      </c>
      <c r="D5857" s="8">
        <f>'Solar Profile'!E5859*$K$13</f>
        <v>0</v>
      </c>
      <c r="E5857" s="8">
        <f>'Load Profile'!G5858</f>
        <v>1.650354004340556</v>
      </c>
      <c r="F5857" s="8">
        <f t="shared" si="273"/>
        <v>1.650354004340556</v>
      </c>
      <c r="G5857">
        <f t="shared" si="274"/>
        <v>0</v>
      </c>
      <c r="H5857" s="8">
        <f t="shared" si="275"/>
        <v>0</v>
      </c>
    </row>
    <row r="5858" spans="1:8">
      <c r="A5858">
        <f>'Solar Profile'!A5860</f>
        <v>9</v>
      </c>
      <c r="B5858">
        <f>'Solar Profile'!B5860</f>
        <v>2</v>
      </c>
      <c r="C5858">
        <f>'Solar Profile'!C5860</f>
        <v>0</v>
      </c>
      <c r="D5858" s="8">
        <f>'Solar Profile'!E5860*$K$13</f>
        <v>0</v>
      </c>
      <c r="E5858" s="8">
        <f>'Load Profile'!G5859</f>
        <v>1.4022772279138274</v>
      </c>
      <c r="F5858" s="8">
        <f t="shared" si="273"/>
        <v>1.4022772279138274</v>
      </c>
      <c r="G5858">
        <f t="shared" si="274"/>
        <v>0</v>
      </c>
      <c r="H5858" s="8">
        <f t="shared" si="275"/>
        <v>0</v>
      </c>
    </row>
    <row r="5859" spans="1:8">
      <c r="A5859">
        <f>'Solar Profile'!A5861</f>
        <v>9</v>
      </c>
      <c r="B5859">
        <f>'Solar Profile'!B5861</f>
        <v>2</v>
      </c>
      <c r="C5859">
        <f>'Solar Profile'!C5861</f>
        <v>1</v>
      </c>
      <c r="D5859" s="8">
        <f>'Solar Profile'!E5861*$K$13</f>
        <v>0</v>
      </c>
      <c r="E5859" s="8">
        <f>'Load Profile'!G5860</f>
        <v>1.2155323893518388</v>
      </c>
      <c r="F5859" s="8">
        <f t="shared" si="273"/>
        <v>1.2155323893518388</v>
      </c>
      <c r="G5859">
        <f t="shared" si="274"/>
        <v>0</v>
      </c>
      <c r="H5859" s="8">
        <f t="shared" si="275"/>
        <v>0</v>
      </c>
    </row>
    <row r="5860" spans="1:8">
      <c r="A5860">
        <f>'Solar Profile'!A5862</f>
        <v>9</v>
      </c>
      <c r="B5860">
        <f>'Solar Profile'!B5862</f>
        <v>2</v>
      </c>
      <c r="C5860">
        <f>'Solar Profile'!C5862</f>
        <v>2</v>
      </c>
      <c r="D5860" s="8">
        <f>'Solar Profile'!E5862*$K$13</f>
        <v>0</v>
      </c>
      <c r="E5860" s="8">
        <f>'Load Profile'!G5861</f>
        <v>1.0767569766456593</v>
      </c>
      <c r="F5860" s="8">
        <f t="shared" si="273"/>
        <v>1.0767569766456593</v>
      </c>
      <c r="G5860">
        <f t="shared" si="274"/>
        <v>0</v>
      </c>
      <c r="H5860" s="8">
        <f t="shared" si="275"/>
        <v>0</v>
      </c>
    </row>
    <row r="5861" spans="1:8">
      <c r="A5861">
        <f>'Solar Profile'!A5863</f>
        <v>9</v>
      </c>
      <c r="B5861">
        <f>'Solar Profile'!B5863</f>
        <v>2</v>
      </c>
      <c r="C5861">
        <f>'Solar Profile'!C5863</f>
        <v>3</v>
      </c>
      <c r="D5861" s="8">
        <f>'Solar Profile'!E5863*$K$13</f>
        <v>0</v>
      </c>
      <c r="E5861" s="8">
        <f>'Load Profile'!G5862</f>
        <v>1.0054149625240556</v>
      </c>
      <c r="F5861" s="8">
        <f t="shared" si="273"/>
        <v>1.0054149625240556</v>
      </c>
      <c r="G5861">
        <f t="shared" si="274"/>
        <v>0</v>
      </c>
      <c r="H5861" s="8">
        <f t="shared" si="275"/>
        <v>0</v>
      </c>
    </row>
    <row r="5862" spans="1:8">
      <c r="A5862">
        <f>'Solar Profile'!A5864</f>
        <v>9</v>
      </c>
      <c r="B5862">
        <f>'Solar Profile'!B5864</f>
        <v>2</v>
      </c>
      <c r="C5862">
        <f>'Solar Profile'!C5864</f>
        <v>4</v>
      </c>
      <c r="D5862" s="8">
        <f>'Solar Profile'!E5864*$K$13</f>
        <v>0</v>
      </c>
      <c r="E5862" s="8">
        <f>'Load Profile'!G5863</f>
        <v>0.97768599214192609</v>
      </c>
      <c r="F5862" s="8">
        <f t="shared" si="273"/>
        <v>0.97768599214192609</v>
      </c>
      <c r="G5862">
        <f t="shared" si="274"/>
        <v>0</v>
      </c>
      <c r="H5862" s="8">
        <f t="shared" si="275"/>
        <v>0</v>
      </c>
    </row>
    <row r="5863" spans="1:8">
      <c r="A5863">
        <f>'Solar Profile'!A5865</f>
        <v>9</v>
      </c>
      <c r="B5863">
        <f>'Solar Profile'!B5865</f>
        <v>2</v>
      </c>
      <c r="C5863">
        <f>'Solar Profile'!C5865</f>
        <v>5</v>
      </c>
      <c r="D5863" s="8">
        <f>'Solar Profile'!E5865*$K$13</f>
        <v>0</v>
      </c>
      <c r="E5863" s="8">
        <f>'Load Profile'!G5864</f>
        <v>1.0542122977602675</v>
      </c>
      <c r="F5863" s="8">
        <f t="shared" si="273"/>
        <v>1.0542122977602675</v>
      </c>
      <c r="G5863">
        <f t="shared" si="274"/>
        <v>0</v>
      </c>
      <c r="H5863" s="8">
        <f t="shared" si="275"/>
        <v>0</v>
      </c>
    </row>
    <row r="5864" spans="1:8">
      <c r="A5864">
        <f>'Solar Profile'!A5866</f>
        <v>9</v>
      </c>
      <c r="B5864">
        <f>'Solar Profile'!B5866</f>
        <v>2</v>
      </c>
      <c r="C5864">
        <f>'Solar Profile'!C5866</f>
        <v>6</v>
      </c>
      <c r="D5864" s="8">
        <f>'Solar Profile'!E5866*$K$13</f>
        <v>0</v>
      </c>
      <c r="E5864" s="8">
        <f>'Load Profile'!G5865</f>
        <v>1.0506233892843146</v>
      </c>
      <c r="F5864" s="8">
        <f t="shared" si="273"/>
        <v>1.0506233892843146</v>
      </c>
      <c r="G5864">
        <f t="shared" si="274"/>
        <v>0</v>
      </c>
      <c r="H5864" s="8">
        <f t="shared" si="275"/>
        <v>0</v>
      </c>
    </row>
    <row r="5865" spans="1:8">
      <c r="A5865">
        <f>'Solar Profile'!A5867</f>
        <v>9</v>
      </c>
      <c r="B5865">
        <f>'Solar Profile'!B5867</f>
        <v>2</v>
      </c>
      <c r="C5865">
        <f>'Solar Profile'!C5867</f>
        <v>7</v>
      </c>
      <c r="D5865" s="8">
        <f>'Solar Profile'!E5867*$K$13</f>
        <v>8.4302000000000002E-2</v>
      </c>
      <c r="E5865" s="8">
        <f>'Load Profile'!G5866</f>
        <v>1.0480632700472716</v>
      </c>
      <c r="F5865" s="8">
        <f t="shared" si="273"/>
        <v>0.96376127004727163</v>
      </c>
      <c r="G5865">
        <f t="shared" si="274"/>
        <v>0</v>
      </c>
      <c r="H5865" s="8">
        <f t="shared" si="275"/>
        <v>8.4302000000000002E-2</v>
      </c>
    </row>
    <row r="5866" spans="1:8">
      <c r="A5866">
        <f>'Solar Profile'!A5868</f>
        <v>9</v>
      </c>
      <c r="B5866">
        <f>'Solar Profile'!B5868</f>
        <v>2</v>
      </c>
      <c r="C5866">
        <f>'Solar Profile'!C5868</f>
        <v>8</v>
      </c>
      <c r="D5866" s="8">
        <f>'Solar Profile'!E5868*$K$13</f>
        <v>0.79725800000000002</v>
      </c>
      <c r="E5866" s="8">
        <f>'Load Profile'!G5867</f>
        <v>1.1155938383711483</v>
      </c>
      <c r="F5866" s="8">
        <f t="shared" si="273"/>
        <v>0.31833583837114832</v>
      </c>
      <c r="G5866">
        <f t="shared" si="274"/>
        <v>0</v>
      </c>
      <c r="H5866" s="8">
        <f t="shared" si="275"/>
        <v>0.79725800000000002</v>
      </c>
    </row>
    <row r="5867" spans="1:8">
      <c r="A5867">
        <f>'Solar Profile'!A5869</f>
        <v>9</v>
      </c>
      <c r="B5867">
        <f>'Solar Profile'!B5869</f>
        <v>2</v>
      </c>
      <c r="C5867">
        <f>'Solar Profile'!C5869</f>
        <v>9</v>
      </c>
      <c r="D5867" s="8">
        <f>'Solar Profile'!E5869*$K$13</f>
        <v>2.3623240000000001</v>
      </c>
      <c r="E5867" s="8">
        <f>'Load Profile'!G5868</f>
        <v>1.2540250391216079</v>
      </c>
      <c r="F5867" s="8">
        <f t="shared" si="273"/>
        <v>-1.1082989608783922</v>
      </c>
      <c r="G5867">
        <f t="shared" si="274"/>
        <v>-1.1082989608783922</v>
      </c>
      <c r="H5867" s="8">
        <f t="shared" si="275"/>
        <v>1.2540250391216079</v>
      </c>
    </row>
    <row r="5868" spans="1:8">
      <c r="A5868">
        <f>'Solar Profile'!A5870</f>
        <v>9</v>
      </c>
      <c r="B5868">
        <f>'Solar Profile'!B5870</f>
        <v>2</v>
      </c>
      <c r="C5868">
        <f>'Solar Profile'!C5870</f>
        <v>10</v>
      </c>
      <c r="D5868" s="8">
        <f>'Solar Profile'!E5870*$K$13</f>
        <v>3.5149679999999996</v>
      </c>
      <c r="E5868" s="8">
        <f>'Load Profile'!G5869</f>
        <v>1.4983053036254543</v>
      </c>
      <c r="F5868" s="8">
        <f t="shared" si="273"/>
        <v>-2.0166626963745453</v>
      </c>
      <c r="G5868">
        <f t="shared" si="274"/>
        <v>-2.0166626963745453</v>
      </c>
      <c r="H5868" s="8">
        <f t="shared" si="275"/>
        <v>1.4983053036254543</v>
      </c>
    </row>
    <row r="5869" spans="1:8">
      <c r="A5869">
        <f>'Solar Profile'!A5871</f>
        <v>9</v>
      </c>
      <c r="B5869">
        <f>'Solar Profile'!B5871</f>
        <v>2</v>
      </c>
      <c r="C5869">
        <f>'Solar Profile'!C5871</f>
        <v>11</v>
      </c>
      <c r="D5869" s="8">
        <f>'Solar Profile'!E5871*$K$13</f>
        <v>2.36334</v>
      </c>
      <c r="E5869" s="8">
        <f>'Load Profile'!G5870</f>
        <v>1.764840398759572</v>
      </c>
      <c r="F5869" s="8">
        <f t="shared" si="273"/>
        <v>-0.598499601240428</v>
      </c>
      <c r="G5869">
        <f t="shared" si="274"/>
        <v>-0.598499601240428</v>
      </c>
      <c r="H5869" s="8">
        <f t="shared" si="275"/>
        <v>1.764840398759572</v>
      </c>
    </row>
    <row r="5870" spans="1:8">
      <c r="A5870">
        <f>'Solar Profile'!A5872</f>
        <v>9</v>
      </c>
      <c r="B5870">
        <f>'Solar Profile'!B5872</f>
        <v>2</v>
      </c>
      <c r="C5870">
        <f>'Solar Profile'!C5872</f>
        <v>12</v>
      </c>
      <c r="D5870" s="8">
        <f>'Solar Profile'!E5872*$K$13</f>
        <v>2.8251239999999997</v>
      </c>
      <c r="E5870" s="8">
        <f>'Load Profile'!G5871</f>
        <v>2.052300106575442</v>
      </c>
      <c r="F5870" s="8">
        <f t="shared" si="273"/>
        <v>-0.77282389342455771</v>
      </c>
      <c r="G5870">
        <f t="shared" si="274"/>
        <v>-0.77282389342455771</v>
      </c>
      <c r="H5870" s="8">
        <f t="shared" si="275"/>
        <v>2.052300106575442</v>
      </c>
    </row>
    <row r="5871" spans="1:8">
      <c r="A5871">
        <f>'Solar Profile'!A5873</f>
        <v>9</v>
      </c>
      <c r="B5871">
        <f>'Solar Profile'!B5873</f>
        <v>2</v>
      </c>
      <c r="C5871">
        <f>'Solar Profile'!C5873</f>
        <v>13</v>
      </c>
      <c r="D5871" s="8">
        <f>'Solar Profile'!E5873*$K$13</f>
        <v>4.2519099999999996</v>
      </c>
      <c r="E5871" s="8">
        <f>'Load Profile'!G5872</f>
        <v>2.3379702295722598</v>
      </c>
      <c r="F5871" s="8">
        <f t="shared" si="273"/>
        <v>-1.9139397704277399</v>
      </c>
      <c r="G5871">
        <f t="shared" si="274"/>
        <v>-1.9139397704277399</v>
      </c>
      <c r="H5871" s="8">
        <f t="shared" si="275"/>
        <v>2.3379702295722598</v>
      </c>
    </row>
    <row r="5872" spans="1:8">
      <c r="A5872">
        <f>'Solar Profile'!A5874</f>
        <v>9</v>
      </c>
      <c r="B5872">
        <f>'Solar Profile'!B5874</f>
        <v>2</v>
      </c>
      <c r="C5872">
        <f>'Solar Profile'!C5874</f>
        <v>14</v>
      </c>
      <c r="D5872" s="8">
        <f>'Solar Profile'!E5874*$K$13</f>
        <v>4.0606159999999996</v>
      </c>
      <c r="E5872" s="8">
        <f>'Load Profile'!G5873</f>
        <v>2.5108453657211429</v>
      </c>
      <c r="F5872" s="8">
        <f t="shared" si="273"/>
        <v>-1.5497706342788566</v>
      </c>
      <c r="G5872">
        <f t="shared" si="274"/>
        <v>-1.5497706342788566</v>
      </c>
      <c r="H5872" s="8">
        <f t="shared" si="275"/>
        <v>2.5108453657211429</v>
      </c>
    </row>
    <row r="5873" spans="1:8">
      <c r="A5873">
        <f>'Solar Profile'!A5875</f>
        <v>9</v>
      </c>
      <c r="B5873">
        <f>'Solar Profile'!B5875</f>
        <v>2</v>
      </c>
      <c r="C5873">
        <f>'Solar Profile'!C5875</f>
        <v>15</v>
      </c>
      <c r="D5873" s="8">
        <f>'Solar Profile'!E5875*$K$13</f>
        <v>4.4469700000000003</v>
      </c>
      <c r="E5873" s="8">
        <f>'Load Profile'!G5874</f>
        <v>2.766033110512093</v>
      </c>
      <c r="F5873" s="8">
        <f t="shared" si="273"/>
        <v>-1.6809368894879073</v>
      </c>
      <c r="G5873">
        <f t="shared" si="274"/>
        <v>-1.6809368894879073</v>
      </c>
      <c r="H5873" s="8">
        <f t="shared" si="275"/>
        <v>2.766033110512093</v>
      </c>
    </row>
    <row r="5874" spans="1:8">
      <c r="A5874">
        <f>'Solar Profile'!A5876</f>
        <v>9</v>
      </c>
      <c r="B5874">
        <f>'Solar Profile'!B5876</f>
        <v>2</v>
      </c>
      <c r="C5874">
        <f>'Solar Profile'!C5876</f>
        <v>16</v>
      </c>
      <c r="D5874" s="8">
        <f>'Solar Profile'!E5876*$K$13</f>
        <v>3.6421999999999999</v>
      </c>
      <c r="E5874" s="8">
        <f>'Load Profile'!G5875</f>
        <v>2.9468800306920597</v>
      </c>
      <c r="F5874" s="8">
        <f t="shared" si="273"/>
        <v>-0.69531996930794016</v>
      </c>
      <c r="G5874">
        <f t="shared" si="274"/>
        <v>-0.69531996930794016</v>
      </c>
      <c r="H5874" s="8">
        <f t="shared" si="275"/>
        <v>2.9468800306920597</v>
      </c>
    </row>
    <row r="5875" spans="1:8">
      <c r="A5875">
        <f>'Solar Profile'!A5877</f>
        <v>9</v>
      </c>
      <c r="B5875">
        <f>'Solar Profile'!B5877</f>
        <v>2</v>
      </c>
      <c r="C5875">
        <f>'Solar Profile'!C5877</f>
        <v>17</v>
      </c>
      <c r="D5875" s="8">
        <f>'Solar Profile'!E5877*$K$13</f>
        <v>2.5928240000000002</v>
      </c>
      <c r="E5875" s="8">
        <f>'Load Profile'!G5876</f>
        <v>2.8390892048347576</v>
      </c>
      <c r="F5875" s="8">
        <f t="shared" si="273"/>
        <v>0.24626520483475733</v>
      </c>
      <c r="G5875">
        <f t="shared" si="274"/>
        <v>0</v>
      </c>
      <c r="H5875" s="8">
        <f t="shared" si="275"/>
        <v>2.5928240000000002</v>
      </c>
    </row>
    <row r="5876" spans="1:8">
      <c r="A5876">
        <f>'Solar Profile'!A5878</f>
        <v>9</v>
      </c>
      <c r="B5876">
        <f>'Solar Profile'!B5878</f>
        <v>2</v>
      </c>
      <c r="C5876">
        <f>'Solar Profile'!C5878</f>
        <v>18</v>
      </c>
      <c r="D5876" s="8">
        <f>'Solar Profile'!E5878*$K$13</f>
        <v>1.1715880000000001</v>
      </c>
      <c r="E5876" s="8">
        <f>'Load Profile'!G5877</f>
        <v>2.6850919413194201</v>
      </c>
      <c r="F5876" s="8">
        <f t="shared" si="273"/>
        <v>1.51350394131942</v>
      </c>
      <c r="G5876">
        <f t="shared" si="274"/>
        <v>0</v>
      </c>
      <c r="H5876" s="8">
        <f t="shared" si="275"/>
        <v>1.1715880000000001</v>
      </c>
    </row>
    <row r="5877" spans="1:8">
      <c r="A5877">
        <f>'Solar Profile'!A5879</f>
        <v>9</v>
      </c>
      <c r="B5877">
        <f>'Solar Profile'!B5879</f>
        <v>2</v>
      </c>
      <c r="C5877">
        <f>'Solar Profile'!C5879</f>
        <v>19</v>
      </c>
      <c r="D5877" s="8">
        <f>'Solar Profile'!E5879*$K$13</f>
        <v>9.1427999999999995E-2</v>
      </c>
      <c r="E5877" s="8">
        <f>'Load Profile'!G5878</f>
        <v>2.6162347002650357</v>
      </c>
      <c r="F5877" s="8">
        <f t="shared" si="273"/>
        <v>2.5248067002650356</v>
      </c>
      <c r="G5877">
        <f t="shared" si="274"/>
        <v>0</v>
      </c>
      <c r="H5877" s="8">
        <f t="shared" si="275"/>
        <v>9.1427999999999995E-2</v>
      </c>
    </row>
    <row r="5878" spans="1:8">
      <c r="A5878">
        <f>'Solar Profile'!A5880</f>
        <v>9</v>
      </c>
      <c r="B5878">
        <f>'Solar Profile'!B5880</f>
        <v>2</v>
      </c>
      <c r="C5878">
        <f>'Solar Profile'!C5880</f>
        <v>20</v>
      </c>
      <c r="D5878" s="8">
        <f>'Solar Profile'!E5880*$K$13</f>
        <v>0</v>
      </c>
      <c r="E5878" s="8">
        <f>'Load Profile'!G5879</f>
        <v>2.435619576981602</v>
      </c>
      <c r="F5878" s="8">
        <f t="shared" si="273"/>
        <v>2.435619576981602</v>
      </c>
      <c r="G5878">
        <f t="shared" si="274"/>
        <v>0</v>
      </c>
      <c r="H5878" s="8">
        <f t="shared" si="275"/>
        <v>0</v>
      </c>
    </row>
    <row r="5879" spans="1:8">
      <c r="A5879">
        <f>'Solar Profile'!A5881</f>
        <v>9</v>
      </c>
      <c r="B5879">
        <f>'Solar Profile'!B5881</f>
        <v>2</v>
      </c>
      <c r="C5879">
        <f>'Solar Profile'!C5881</f>
        <v>21</v>
      </c>
      <c r="D5879" s="8">
        <f>'Solar Profile'!E5881*$K$13</f>
        <v>0</v>
      </c>
      <c r="E5879" s="8">
        <f>'Load Profile'!G5880</f>
        <v>2.1795847591648867</v>
      </c>
      <c r="F5879" s="8">
        <f t="shared" si="273"/>
        <v>2.1795847591648867</v>
      </c>
      <c r="G5879">
        <f t="shared" si="274"/>
        <v>0</v>
      </c>
      <c r="H5879" s="8">
        <f t="shared" si="275"/>
        <v>0</v>
      </c>
    </row>
    <row r="5880" spans="1:8">
      <c r="A5880">
        <f>'Solar Profile'!A5882</f>
        <v>9</v>
      </c>
      <c r="B5880">
        <f>'Solar Profile'!B5882</f>
        <v>2</v>
      </c>
      <c r="C5880">
        <f>'Solar Profile'!C5882</f>
        <v>22</v>
      </c>
      <c r="D5880" s="8">
        <f>'Solar Profile'!E5882*$K$13</f>
        <v>0</v>
      </c>
      <c r="E5880" s="8">
        <f>'Load Profile'!G5881</f>
        <v>1.8772815465569801</v>
      </c>
      <c r="F5880" s="8">
        <f t="shared" si="273"/>
        <v>1.8772815465569801</v>
      </c>
      <c r="G5880">
        <f t="shared" si="274"/>
        <v>0</v>
      </c>
      <c r="H5880" s="8">
        <f t="shared" si="275"/>
        <v>0</v>
      </c>
    </row>
    <row r="5881" spans="1:8">
      <c r="A5881">
        <f>'Solar Profile'!A5883</f>
        <v>9</v>
      </c>
      <c r="B5881">
        <f>'Solar Profile'!B5883</f>
        <v>2</v>
      </c>
      <c r="C5881">
        <f>'Solar Profile'!C5883</f>
        <v>23</v>
      </c>
      <c r="D5881" s="8">
        <f>'Solar Profile'!E5883*$K$13</f>
        <v>0</v>
      </c>
      <c r="E5881" s="8">
        <f>'Load Profile'!G5882</f>
        <v>1.6699285657975138</v>
      </c>
      <c r="F5881" s="8">
        <f t="shared" si="273"/>
        <v>1.6699285657975138</v>
      </c>
      <c r="G5881">
        <f t="shared" si="274"/>
        <v>0</v>
      </c>
      <c r="H5881" s="8">
        <f t="shared" si="275"/>
        <v>0</v>
      </c>
    </row>
    <row r="5882" spans="1:8">
      <c r="A5882">
        <f>'Solar Profile'!A5884</f>
        <v>9</v>
      </c>
      <c r="B5882">
        <f>'Solar Profile'!B5884</f>
        <v>3</v>
      </c>
      <c r="C5882">
        <f>'Solar Profile'!C5884</f>
        <v>0</v>
      </c>
      <c r="D5882" s="8">
        <f>'Solar Profile'!E5884*$K$13</f>
        <v>0</v>
      </c>
      <c r="E5882" s="8">
        <f>'Load Profile'!G5883</f>
        <v>1.4448301607388205</v>
      </c>
      <c r="F5882" s="8">
        <f t="shared" si="273"/>
        <v>1.4448301607388205</v>
      </c>
      <c r="G5882">
        <f t="shared" si="274"/>
        <v>0</v>
      </c>
      <c r="H5882" s="8">
        <f t="shared" si="275"/>
        <v>0</v>
      </c>
    </row>
    <row r="5883" spans="1:8">
      <c r="A5883">
        <f>'Solar Profile'!A5885</f>
        <v>9</v>
      </c>
      <c r="B5883">
        <f>'Solar Profile'!B5885</f>
        <v>3</v>
      </c>
      <c r="C5883">
        <f>'Solar Profile'!C5885</f>
        <v>1</v>
      </c>
      <c r="D5883" s="8">
        <f>'Solar Profile'!E5885*$K$13</f>
        <v>0</v>
      </c>
      <c r="E5883" s="8">
        <f>'Load Profile'!G5884</f>
        <v>1.3248501807066326</v>
      </c>
      <c r="F5883" s="8">
        <f t="shared" si="273"/>
        <v>1.3248501807066326</v>
      </c>
      <c r="G5883">
        <f t="shared" si="274"/>
        <v>0</v>
      </c>
      <c r="H5883" s="8">
        <f t="shared" si="275"/>
        <v>0</v>
      </c>
    </row>
    <row r="5884" spans="1:8">
      <c r="A5884">
        <f>'Solar Profile'!A5886</f>
        <v>9</v>
      </c>
      <c r="B5884">
        <f>'Solar Profile'!B5886</f>
        <v>3</v>
      </c>
      <c r="C5884">
        <f>'Solar Profile'!C5886</f>
        <v>2</v>
      </c>
      <c r="D5884" s="8">
        <f>'Solar Profile'!E5886*$K$13</f>
        <v>0</v>
      </c>
      <c r="E5884" s="8">
        <f>'Load Profile'!G5885</f>
        <v>1.2194947290271512</v>
      </c>
      <c r="F5884" s="8">
        <f t="shared" si="273"/>
        <v>1.2194947290271512</v>
      </c>
      <c r="G5884">
        <f t="shared" si="274"/>
        <v>0</v>
      </c>
      <c r="H5884" s="8">
        <f t="shared" si="275"/>
        <v>0</v>
      </c>
    </row>
    <row r="5885" spans="1:8">
      <c r="A5885">
        <f>'Solar Profile'!A5887</f>
        <v>9</v>
      </c>
      <c r="B5885">
        <f>'Solar Profile'!B5887</f>
        <v>3</v>
      </c>
      <c r="C5885">
        <f>'Solar Profile'!C5887</f>
        <v>3</v>
      </c>
      <c r="D5885" s="8">
        <f>'Solar Profile'!E5887*$K$13</f>
        <v>0</v>
      </c>
      <c r="E5885" s="8">
        <f>'Load Profile'!G5886</f>
        <v>1.1697879581673116</v>
      </c>
      <c r="F5885" s="8">
        <f t="shared" si="273"/>
        <v>1.1697879581673116</v>
      </c>
      <c r="G5885">
        <f t="shared" si="274"/>
        <v>0</v>
      </c>
      <c r="H5885" s="8">
        <f t="shared" si="275"/>
        <v>0</v>
      </c>
    </row>
    <row r="5886" spans="1:8">
      <c r="A5886">
        <f>'Solar Profile'!A5888</f>
        <v>9</v>
      </c>
      <c r="B5886">
        <f>'Solar Profile'!B5888</f>
        <v>3</v>
      </c>
      <c r="C5886">
        <f>'Solar Profile'!C5888</f>
        <v>4</v>
      </c>
      <c r="D5886" s="8">
        <f>'Solar Profile'!E5888*$K$13</f>
        <v>0</v>
      </c>
      <c r="E5886" s="8">
        <f>'Load Profile'!G5887</f>
        <v>1.1056361717903735</v>
      </c>
      <c r="F5886" s="8">
        <f t="shared" si="273"/>
        <v>1.1056361717903735</v>
      </c>
      <c r="G5886">
        <f t="shared" si="274"/>
        <v>0</v>
      </c>
      <c r="H5886" s="8">
        <f t="shared" si="275"/>
        <v>0</v>
      </c>
    </row>
    <row r="5887" spans="1:8">
      <c r="A5887">
        <f>'Solar Profile'!A5889</f>
        <v>9</v>
      </c>
      <c r="B5887">
        <f>'Solar Profile'!B5889</f>
        <v>3</v>
      </c>
      <c r="C5887">
        <f>'Solar Profile'!C5889</f>
        <v>5</v>
      </c>
      <c r="D5887" s="8">
        <f>'Solar Profile'!E5889*$K$13</f>
        <v>0</v>
      </c>
      <c r="E5887" s="8">
        <f>'Load Profile'!G5888</f>
        <v>1.2003401181145992</v>
      </c>
      <c r="F5887" s="8">
        <f t="shared" si="273"/>
        <v>1.2003401181145992</v>
      </c>
      <c r="G5887">
        <f t="shared" si="274"/>
        <v>0</v>
      </c>
      <c r="H5887" s="8">
        <f t="shared" si="275"/>
        <v>0</v>
      </c>
    </row>
    <row r="5888" spans="1:8">
      <c r="A5888">
        <f>'Solar Profile'!A5890</f>
        <v>9</v>
      </c>
      <c r="B5888">
        <f>'Solar Profile'!B5890</f>
        <v>3</v>
      </c>
      <c r="C5888">
        <f>'Solar Profile'!C5890</f>
        <v>6</v>
      </c>
      <c r="D5888" s="8">
        <f>'Solar Profile'!E5890*$K$13</f>
        <v>0</v>
      </c>
      <c r="E5888" s="8">
        <f>'Load Profile'!G5889</f>
        <v>1.2144027127657706</v>
      </c>
      <c r="F5888" s="8">
        <f t="shared" si="273"/>
        <v>1.2144027127657706</v>
      </c>
      <c r="G5888">
        <f t="shared" si="274"/>
        <v>0</v>
      </c>
      <c r="H5888" s="8">
        <f t="shared" si="275"/>
        <v>0</v>
      </c>
    </row>
    <row r="5889" spans="1:8">
      <c r="A5889">
        <f>'Solar Profile'!A5891</f>
        <v>9</v>
      </c>
      <c r="B5889">
        <f>'Solar Profile'!B5891</f>
        <v>3</v>
      </c>
      <c r="C5889">
        <f>'Solar Profile'!C5891</f>
        <v>7</v>
      </c>
      <c r="D5889" s="8">
        <f>'Solar Profile'!E5891*$K$13</f>
        <v>8.3936000000000011E-2</v>
      </c>
      <c r="E5889" s="8">
        <f>'Load Profile'!G5890</f>
        <v>1.1172598596433345</v>
      </c>
      <c r="F5889" s="8">
        <f t="shared" si="273"/>
        <v>1.0333238596433345</v>
      </c>
      <c r="G5889">
        <f t="shared" si="274"/>
        <v>0</v>
      </c>
      <c r="H5889" s="8">
        <f t="shared" si="275"/>
        <v>8.3936000000000011E-2</v>
      </c>
    </row>
    <row r="5890" spans="1:8">
      <c r="A5890">
        <f>'Solar Profile'!A5892</f>
        <v>9</v>
      </c>
      <c r="B5890">
        <f>'Solar Profile'!B5892</f>
        <v>3</v>
      </c>
      <c r="C5890">
        <f>'Solar Profile'!C5892</f>
        <v>8</v>
      </c>
      <c r="D5890" s="8">
        <f>'Solar Profile'!E5892*$K$13</f>
        <v>1.0601099999999999</v>
      </c>
      <c r="E5890" s="8">
        <f>'Load Profile'!G5891</f>
        <v>1.0825327783092391</v>
      </c>
      <c r="F5890" s="8">
        <f t="shared" si="273"/>
        <v>2.2422778309239222E-2</v>
      </c>
      <c r="G5890">
        <f t="shared" si="274"/>
        <v>0</v>
      </c>
      <c r="H5890" s="8">
        <f t="shared" si="275"/>
        <v>1.0601099999999999</v>
      </c>
    </row>
    <row r="5891" spans="1:8">
      <c r="A5891">
        <f>'Solar Profile'!A5893</f>
        <v>9</v>
      </c>
      <c r="B5891">
        <f>'Solar Profile'!B5893</f>
        <v>3</v>
      </c>
      <c r="C5891">
        <f>'Solar Profile'!C5893</f>
        <v>9</v>
      </c>
      <c r="D5891" s="8">
        <f>'Solar Profile'!E5893*$K$13</f>
        <v>2.4401660000000001</v>
      </c>
      <c r="E5891" s="8">
        <f>'Load Profile'!G5892</f>
        <v>1.114651519032944</v>
      </c>
      <c r="F5891" s="8">
        <f t="shared" ref="F5891:F5954" si="276">E5891-D5891</f>
        <v>-1.325514480967056</v>
      </c>
      <c r="G5891">
        <f t="shared" ref="G5891:G5954" si="277">IF(F5891&lt;0,F5891,0)</f>
        <v>-1.325514480967056</v>
      </c>
      <c r="H5891" s="8">
        <f t="shared" ref="H5891:H5954" si="278">D5891+G5891</f>
        <v>1.114651519032944</v>
      </c>
    </row>
    <row r="5892" spans="1:8">
      <c r="A5892">
        <f>'Solar Profile'!A5894</f>
        <v>9</v>
      </c>
      <c r="B5892">
        <f>'Solar Profile'!B5894</f>
        <v>3</v>
      </c>
      <c r="C5892">
        <f>'Solar Profile'!C5894</f>
        <v>10</v>
      </c>
      <c r="D5892" s="8">
        <f>'Solar Profile'!E5894*$K$13</f>
        <v>3.7202220000000001</v>
      </c>
      <c r="E5892" s="8">
        <f>'Load Profile'!G5893</f>
        <v>1.1717151838102409</v>
      </c>
      <c r="F5892" s="8">
        <f t="shared" si="276"/>
        <v>-2.548506816189759</v>
      </c>
      <c r="G5892">
        <f t="shared" si="277"/>
        <v>-2.548506816189759</v>
      </c>
      <c r="H5892" s="8">
        <f t="shared" si="278"/>
        <v>1.1717151838102411</v>
      </c>
    </row>
    <row r="5893" spans="1:8">
      <c r="A5893">
        <f>'Solar Profile'!A5895</f>
        <v>9</v>
      </c>
      <c r="B5893">
        <f>'Solar Profile'!B5895</f>
        <v>3</v>
      </c>
      <c r="C5893">
        <f>'Solar Profile'!C5895</f>
        <v>11</v>
      </c>
      <c r="D5893" s="8">
        <f>'Solar Profile'!E5895*$K$13</f>
        <v>4.6815820000000006</v>
      </c>
      <c r="E5893" s="8">
        <f>'Load Profile'!G5894</f>
        <v>1.3146828064274896</v>
      </c>
      <c r="F5893" s="8">
        <f t="shared" si="276"/>
        <v>-3.366899193572511</v>
      </c>
      <c r="G5893">
        <f t="shared" si="277"/>
        <v>-3.366899193572511</v>
      </c>
      <c r="H5893" s="8">
        <f t="shared" si="278"/>
        <v>1.3146828064274896</v>
      </c>
    </row>
    <row r="5894" spans="1:8">
      <c r="A5894">
        <f>'Solar Profile'!A5896</f>
        <v>9</v>
      </c>
      <c r="B5894">
        <f>'Solar Profile'!B5896</f>
        <v>3</v>
      </c>
      <c r="C5894">
        <f>'Solar Profile'!C5896</f>
        <v>12</v>
      </c>
      <c r="D5894" s="8">
        <f>'Solar Profile'!E5896*$K$13</f>
        <v>5.2358880000000001</v>
      </c>
      <c r="E5894" s="8">
        <f>'Load Profile'!G5895</f>
        <v>1.414240529061749</v>
      </c>
      <c r="F5894" s="8">
        <f t="shared" si="276"/>
        <v>-3.8216474709382511</v>
      </c>
      <c r="G5894">
        <f t="shared" si="277"/>
        <v>-3.8216474709382511</v>
      </c>
      <c r="H5894" s="8">
        <f t="shared" si="278"/>
        <v>1.414240529061749</v>
      </c>
    </row>
    <row r="5895" spans="1:8">
      <c r="A5895">
        <f>'Solar Profile'!A5897</f>
        <v>9</v>
      </c>
      <c r="B5895">
        <f>'Solar Profile'!B5897</f>
        <v>3</v>
      </c>
      <c r="C5895">
        <f>'Solar Profile'!C5897</f>
        <v>13</v>
      </c>
      <c r="D5895" s="8">
        <f>'Solar Profile'!E5897*$K$13</f>
        <v>5.4316459999999998</v>
      </c>
      <c r="E5895" s="8">
        <f>'Load Profile'!G5896</f>
        <v>1.5652390723858585</v>
      </c>
      <c r="F5895" s="8">
        <f t="shared" si="276"/>
        <v>-3.8664069276141415</v>
      </c>
      <c r="G5895">
        <f t="shared" si="277"/>
        <v>-3.8664069276141415</v>
      </c>
      <c r="H5895" s="8">
        <f t="shared" si="278"/>
        <v>1.5652390723858582</v>
      </c>
    </row>
    <row r="5896" spans="1:8">
      <c r="A5896">
        <f>'Solar Profile'!A5898</f>
        <v>9</v>
      </c>
      <c r="B5896">
        <f>'Solar Profile'!B5898</f>
        <v>3</v>
      </c>
      <c r="C5896">
        <f>'Solar Profile'!C5898</f>
        <v>14</v>
      </c>
      <c r="D5896" s="8">
        <f>'Solar Profile'!E5898*$K$13</f>
        <v>5.1805979999999998</v>
      </c>
      <c r="E5896" s="8">
        <f>'Load Profile'!G5897</f>
        <v>1.7072564412849527</v>
      </c>
      <c r="F5896" s="8">
        <f t="shared" si="276"/>
        <v>-3.4733415587150471</v>
      </c>
      <c r="G5896">
        <f t="shared" si="277"/>
        <v>-3.4733415587150471</v>
      </c>
      <c r="H5896" s="8">
        <f t="shared" si="278"/>
        <v>1.7072564412849527</v>
      </c>
    </row>
    <row r="5897" spans="1:8">
      <c r="A5897">
        <f>'Solar Profile'!A5899</f>
        <v>9</v>
      </c>
      <c r="B5897">
        <f>'Solar Profile'!B5899</f>
        <v>3</v>
      </c>
      <c r="C5897">
        <f>'Solar Profile'!C5899</f>
        <v>15</v>
      </c>
      <c r="D5897" s="8">
        <f>'Solar Profile'!E5899*$K$13</f>
        <v>4.6914420000000003</v>
      </c>
      <c r="E5897" s="8">
        <f>'Load Profile'!G5898</f>
        <v>1.9303765878511798</v>
      </c>
      <c r="F5897" s="8">
        <f t="shared" si="276"/>
        <v>-2.7610654121488203</v>
      </c>
      <c r="G5897">
        <f t="shared" si="277"/>
        <v>-2.7610654121488203</v>
      </c>
      <c r="H5897" s="8">
        <f t="shared" si="278"/>
        <v>1.93037658785118</v>
      </c>
    </row>
    <row r="5898" spans="1:8">
      <c r="A5898">
        <f>'Solar Profile'!A5900</f>
        <v>9</v>
      </c>
      <c r="B5898">
        <f>'Solar Profile'!B5900</f>
        <v>3</v>
      </c>
      <c r="C5898">
        <f>'Solar Profile'!C5900</f>
        <v>16</v>
      </c>
      <c r="D5898" s="8">
        <f>'Solar Profile'!E5900*$K$13</f>
        <v>3.8601380000000001</v>
      </c>
      <c r="E5898" s="8">
        <f>'Load Profile'!G5899</f>
        <v>1.9855146659062033</v>
      </c>
      <c r="F5898" s="8">
        <f t="shared" si="276"/>
        <v>-1.8746233340937968</v>
      </c>
      <c r="G5898">
        <f t="shared" si="277"/>
        <v>-1.8746233340937968</v>
      </c>
      <c r="H5898" s="8">
        <f t="shared" si="278"/>
        <v>1.9855146659062033</v>
      </c>
    </row>
    <row r="5899" spans="1:8">
      <c r="A5899">
        <f>'Solar Profile'!A5901</f>
        <v>9</v>
      </c>
      <c r="B5899">
        <f>'Solar Profile'!B5901</f>
        <v>3</v>
      </c>
      <c r="C5899">
        <f>'Solar Profile'!C5901</f>
        <v>17</v>
      </c>
      <c r="D5899" s="8">
        <f>'Solar Profile'!E5901*$K$13</f>
        <v>2.6703459999999999</v>
      </c>
      <c r="E5899" s="8">
        <f>'Load Profile'!G5900</f>
        <v>2.0178066831350172</v>
      </c>
      <c r="F5899" s="8">
        <f t="shared" si="276"/>
        <v>-0.65253931686498268</v>
      </c>
      <c r="G5899">
        <f t="shared" si="277"/>
        <v>-0.65253931686498268</v>
      </c>
      <c r="H5899" s="8">
        <f t="shared" si="278"/>
        <v>2.0178066831350172</v>
      </c>
    </row>
    <row r="5900" spans="1:8">
      <c r="A5900">
        <f>'Solar Profile'!A5902</f>
        <v>9</v>
      </c>
      <c r="B5900">
        <f>'Solar Profile'!B5902</f>
        <v>3</v>
      </c>
      <c r="C5900">
        <f>'Solar Profile'!C5902</f>
        <v>18</v>
      </c>
      <c r="D5900" s="8">
        <f>'Solar Profile'!E5902*$K$13</f>
        <v>1.310398</v>
      </c>
      <c r="E5900" s="8">
        <f>'Load Profile'!G5901</f>
        <v>1.8475055497122268</v>
      </c>
      <c r="F5900" s="8">
        <f t="shared" si="276"/>
        <v>0.53710754971222685</v>
      </c>
      <c r="G5900">
        <f t="shared" si="277"/>
        <v>0</v>
      </c>
      <c r="H5900" s="8">
        <f t="shared" si="278"/>
        <v>1.310398</v>
      </c>
    </row>
    <row r="5901" spans="1:8">
      <c r="A5901">
        <f>'Solar Profile'!A5903</f>
        <v>9</v>
      </c>
      <c r="B5901">
        <f>'Solar Profile'!B5903</f>
        <v>3</v>
      </c>
      <c r="C5901">
        <f>'Solar Profile'!C5903</f>
        <v>19</v>
      </c>
      <c r="D5901" s="8">
        <f>'Solar Profile'!E5903*$K$13</f>
        <v>0.22617400000000001</v>
      </c>
      <c r="E5901" s="8">
        <f>'Load Profile'!G5902</f>
        <v>1.716321910693853</v>
      </c>
      <c r="F5901" s="8">
        <f t="shared" si="276"/>
        <v>1.4901479106938529</v>
      </c>
      <c r="G5901">
        <f t="shared" si="277"/>
        <v>0</v>
      </c>
      <c r="H5901" s="8">
        <f t="shared" si="278"/>
        <v>0.22617400000000001</v>
      </c>
    </row>
    <row r="5902" spans="1:8">
      <c r="A5902">
        <f>'Solar Profile'!A5904</f>
        <v>9</v>
      </c>
      <c r="B5902">
        <f>'Solar Profile'!B5904</f>
        <v>3</v>
      </c>
      <c r="C5902">
        <f>'Solar Profile'!C5904</f>
        <v>20</v>
      </c>
      <c r="D5902" s="8">
        <f>'Solar Profile'!E5904*$K$13</f>
        <v>0</v>
      </c>
      <c r="E5902" s="8">
        <f>'Load Profile'!G5903</f>
        <v>1.6376147982176175</v>
      </c>
      <c r="F5902" s="8">
        <f t="shared" si="276"/>
        <v>1.6376147982176175</v>
      </c>
      <c r="G5902">
        <f t="shared" si="277"/>
        <v>0</v>
      </c>
      <c r="H5902" s="8">
        <f t="shared" si="278"/>
        <v>0</v>
      </c>
    </row>
    <row r="5903" spans="1:8">
      <c r="A5903">
        <f>'Solar Profile'!A5905</f>
        <v>9</v>
      </c>
      <c r="B5903">
        <f>'Solar Profile'!B5905</f>
        <v>3</v>
      </c>
      <c r="C5903">
        <f>'Solar Profile'!C5905</f>
        <v>21</v>
      </c>
      <c r="D5903" s="8">
        <f>'Solar Profile'!E5905*$K$13</f>
        <v>0</v>
      </c>
      <c r="E5903" s="8">
        <f>'Load Profile'!G5904</f>
        <v>1.4454348838854789</v>
      </c>
      <c r="F5903" s="8">
        <f t="shared" si="276"/>
        <v>1.4454348838854789</v>
      </c>
      <c r="G5903">
        <f t="shared" si="277"/>
        <v>0</v>
      </c>
      <c r="H5903" s="8">
        <f t="shared" si="278"/>
        <v>0</v>
      </c>
    </row>
    <row r="5904" spans="1:8">
      <c r="A5904">
        <f>'Solar Profile'!A5906</f>
        <v>9</v>
      </c>
      <c r="B5904">
        <f>'Solar Profile'!B5906</f>
        <v>3</v>
      </c>
      <c r="C5904">
        <f>'Solar Profile'!C5906</f>
        <v>22</v>
      </c>
      <c r="D5904" s="8">
        <f>'Solar Profile'!E5906*$K$13</f>
        <v>0</v>
      </c>
      <c r="E5904" s="8">
        <f>'Load Profile'!G5905</f>
        <v>1.202456257589871</v>
      </c>
      <c r="F5904" s="8">
        <f t="shared" si="276"/>
        <v>1.202456257589871</v>
      </c>
      <c r="G5904">
        <f t="shared" si="277"/>
        <v>0</v>
      </c>
      <c r="H5904" s="8">
        <f t="shared" si="278"/>
        <v>0</v>
      </c>
    </row>
    <row r="5905" spans="1:8">
      <c r="A5905">
        <f>'Solar Profile'!A5907</f>
        <v>9</v>
      </c>
      <c r="B5905">
        <f>'Solar Profile'!B5907</f>
        <v>3</v>
      </c>
      <c r="C5905">
        <f>'Solar Profile'!C5907</f>
        <v>23</v>
      </c>
      <c r="D5905" s="8">
        <f>'Solar Profile'!E5907*$K$13</f>
        <v>0</v>
      </c>
      <c r="E5905" s="8">
        <f>'Load Profile'!G5906</f>
        <v>1.002238024291793</v>
      </c>
      <c r="F5905" s="8">
        <f t="shared" si="276"/>
        <v>1.002238024291793</v>
      </c>
      <c r="G5905">
        <f t="shared" si="277"/>
        <v>0</v>
      </c>
      <c r="H5905" s="8">
        <f t="shared" si="278"/>
        <v>0</v>
      </c>
    </row>
    <row r="5906" spans="1:8">
      <c r="A5906">
        <f>'Solar Profile'!A5908</f>
        <v>9</v>
      </c>
      <c r="B5906">
        <f>'Solar Profile'!B5908</f>
        <v>4</v>
      </c>
      <c r="C5906">
        <f>'Solar Profile'!C5908</f>
        <v>0</v>
      </c>
      <c r="D5906" s="8">
        <f>'Solar Profile'!E5908*$K$13</f>
        <v>0</v>
      </c>
      <c r="E5906" s="8">
        <f>'Load Profile'!G5907</f>
        <v>0.99907958027613486</v>
      </c>
      <c r="F5906" s="8">
        <f t="shared" si="276"/>
        <v>0.99907958027613486</v>
      </c>
      <c r="G5906">
        <f t="shared" si="277"/>
        <v>0</v>
      </c>
      <c r="H5906" s="8">
        <f t="shared" si="278"/>
        <v>0</v>
      </c>
    </row>
    <row r="5907" spans="1:8">
      <c r="A5907">
        <f>'Solar Profile'!A5909</f>
        <v>9</v>
      </c>
      <c r="B5907">
        <f>'Solar Profile'!B5909</f>
        <v>4</v>
      </c>
      <c r="C5907">
        <f>'Solar Profile'!C5909</f>
        <v>1</v>
      </c>
      <c r="D5907" s="8">
        <f>'Solar Profile'!E5909*$K$13</f>
        <v>0</v>
      </c>
      <c r="E5907" s="8">
        <f>'Load Profile'!G5908</f>
        <v>0.89989637073361262</v>
      </c>
      <c r="F5907" s="8">
        <f t="shared" si="276"/>
        <v>0.89989637073361262</v>
      </c>
      <c r="G5907">
        <f t="shared" si="277"/>
        <v>0</v>
      </c>
      <c r="H5907" s="8">
        <f t="shared" si="278"/>
        <v>0</v>
      </c>
    </row>
    <row r="5908" spans="1:8">
      <c r="A5908">
        <f>'Solar Profile'!A5910</f>
        <v>9</v>
      </c>
      <c r="B5908">
        <f>'Solar Profile'!B5910</f>
        <v>4</v>
      </c>
      <c r="C5908">
        <f>'Solar Profile'!C5910</f>
        <v>2</v>
      </c>
      <c r="D5908" s="8">
        <f>'Solar Profile'!E5910*$K$13</f>
        <v>0</v>
      </c>
      <c r="E5908" s="8">
        <f>'Load Profile'!G5909</f>
        <v>0.78135333933847917</v>
      </c>
      <c r="F5908" s="8">
        <f t="shared" si="276"/>
        <v>0.78135333933847917</v>
      </c>
      <c r="G5908">
        <f t="shared" si="277"/>
        <v>0</v>
      </c>
      <c r="H5908" s="8">
        <f t="shared" si="278"/>
        <v>0</v>
      </c>
    </row>
    <row r="5909" spans="1:8">
      <c r="A5909">
        <f>'Solar Profile'!A5911</f>
        <v>9</v>
      </c>
      <c r="B5909">
        <f>'Solar Profile'!B5911</f>
        <v>4</v>
      </c>
      <c r="C5909">
        <f>'Solar Profile'!C5911</f>
        <v>3</v>
      </c>
      <c r="D5909" s="8">
        <f>'Solar Profile'!E5911*$K$13</f>
        <v>0</v>
      </c>
      <c r="E5909" s="8">
        <f>'Load Profile'!G5910</f>
        <v>0.76509116410181721</v>
      </c>
      <c r="F5909" s="8">
        <f t="shared" si="276"/>
        <v>0.76509116410181721</v>
      </c>
      <c r="G5909">
        <f t="shared" si="277"/>
        <v>0</v>
      </c>
      <c r="H5909" s="8">
        <f t="shared" si="278"/>
        <v>0</v>
      </c>
    </row>
    <row r="5910" spans="1:8">
      <c r="A5910">
        <f>'Solar Profile'!A5912</f>
        <v>9</v>
      </c>
      <c r="B5910">
        <f>'Solar Profile'!B5912</f>
        <v>4</v>
      </c>
      <c r="C5910">
        <f>'Solar Profile'!C5912</f>
        <v>4</v>
      </c>
      <c r="D5910" s="8">
        <f>'Solar Profile'!E5912*$K$13</f>
        <v>0</v>
      </c>
      <c r="E5910" s="8">
        <f>'Load Profile'!G5911</f>
        <v>0.73120377865371389</v>
      </c>
      <c r="F5910" s="8">
        <f t="shared" si="276"/>
        <v>0.73120377865371389</v>
      </c>
      <c r="G5910">
        <f t="shared" si="277"/>
        <v>0</v>
      </c>
      <c r="H5910" s="8">
        <f t="shared" si="278"/>
        <v>0</v>
      </c>
    </row>
    <row r="5911" spans="1:8">
      <c r="A5911">
        <f>'Solar Profile'!A5913</f>
        <v>9</v>
      </c>
      <c r="B5911">
        <f>'Solar Profile'!B5913</f>
        <v>4</v>
      </c>
      <c r="C5911">
        <f>'Solar Profile'!C5913</f>
        <v>5</v>
      </c>
      <c r="D5911" s="8">
        <f>'Solar Profile'!E5913*$K$13</f>
        <v>0</v>
      </c>
      <c r="E5911" s="8">
        <f>'Load Profile'!G5912</f>
        <v>0.70880163237722549</v>
      </c>
      <c r="F5911" s="8">
        <f t="shared" si="276"/>
        <v>0.70880163237722549</v>
      </c>
      <c r="G5911">
        <f t="shared" si="277"/>
        <v>0</v>
      </c>
      <c r="H5911" s="8">
        <f t="shared" si="278"/>
        <v>0</v>
      </c>
    </row>
    <row r="5912" spans="1:8">
      <c r="A5912">
        <f>'Solar Profile'!A5914</f>
        <v>9</v>
      </c>
      <c r="B5912">
        <f>'Solar Profile'!B5914</f>
        <v>4</v>
      </c>
      <c r="C5912">
        <f>'Solar Profile'!C5914</f>
        <v>6</v>
      </c>
      <c r="D5912" s="8">
        <f>'Solar Profile'!E5914*$K$13</f>
        <v>0</v>
      </c>
      <c r="E5912" s="8">
        <f>'Load Profile'!G5913</f>
        <v>0.73223866004175997</v>
      </c>
      <c r="F5912" s="8">
        <f t="shared" si="276"/>
        <v>0.73223866004175997</v>
      </c>
      <c r="G5912">
        <f t="shared" si="277"/>
        <v>0</v>
      </c>
      <c r="H5912" s="8">
        <f t="shared" si="278"/>
        <v>0</v>
      </c>
    </row>
    <row r="5913" spans="1:8">
      <c r="A5913">
        <f>'Solar Profile'!A5915</f>
        <v>9</v>
      </c>
      <c r="B5913">
        <f>'Solar Profile'!B5915</f>
        <v>4</v>
      </c>
      <c r="C5913">
        <f>'Solar Profile'!C5915</f>
        <v>7</v>
      </c>
      <c r="D5913" s="8">
        <f>'Solar Profile'!E5915*$K$13</f>
        <v>6.4141999999999991E-2</v>
      </c>
      <c r="E5913" s="8">
        <f>'Load Profile'!G5914</f>
        <v>0.77056365394478121</v>
      </c>
      <c r="F5913" s="8">
        <f t="shared" si="276"/>
        <v>0.70642165394478118</v>
      </c>
      <c r="G5913">
        <f t="shared" si="277"/>
        <v>0</v>
      </c>
      <c r="H5913" s="8">
        <f t="shared" si="278"/>
        <v>6.4141999999999991E-2</v>
      </c>
    </row>
    <row r="5914" spans="1:8">
      <c r="A5914">
        <f>'Solar Profile'!A5916</f>
        <v>9</v>
      </c>
      <c r="B5914">
        <f>'Solar Profile'!B5916</f>
        <v>4</v>
      </c>
      <c r="C5914">
        <f>'Solar Profile'!C5916</f>
        <v>8</v>
      </c>
      <c r="D5914" s="8">
        <f>'Solar Profile'!E5916*$K$13</f>
        <v>1.0447200000000001</v>
      </c>
      <c r="E5914" s="8">
        <f>'Load Profile'!G5915</f>
        <v>0.86253502946492522</v>
      </c>
      <c r="F5914" s="8">
        <f t="shared" si="276"/>
        <v>-0.18218497053507487</v>
      </c>
      <c r="G5914">
        <f t="shared" si="277"/>
        <v>-0.18218497053507487</v>
      </c>
      <c r="H5914" s="8">
        <f t="shared" si="278"/>
        <v>0.86253502946492522</v>
      </c>
    </row>
    <row r="5915" spans="1:8">
      <c r="A5915">
        <f>'Solar Profile'!A5917</f>
        <v>9</v>
      </c>
      <c r="B5915">
        <f>'Solar Profile'!B5917</f>
        <v>4</v>
      </c>
      <c r="C5915">
        <f>'Solar Profile'!C5917</f>
        <v>9</v>
      </c>
      <c r="D5915" s="8">
        <f>'Solar Profile'!E5917*$K$13</f>
        <v>2.4825200000000001</v>
      </c>
      <c r="E5915" s="8">
        <f>'Load Profile'!G5916</f>
        <v>0.94017725071565605</v>
      </c>
      <c r="F5915" s="8">
        <f t="shared" si="276"/>
        <v>-1.542342749284344</v>
      </c>
      <c r="G5915">
        <f t="shared" si="277"/>
        <v>-1.542342749284344</v>
      </c>
      <c r="H5915" s="8">
        <f t="shared" si="278"/>
        <v>0.94017725071565605</v>
      </c>
    </row>
    <row r="5916" spans="1:8">
      <c r="A5916">
        <f>'Solar Profile'!A5918</f>
        <v>9</v>
      </c>
      <c r="B5916">
        <f>'Solar Profile'!B5918</f>
        <v>4</v>
      </c>
      <c r="C5916">
        <f>'Solar Profile'!C5918</f>
        <v>10</v>
      </c>
      <c r="D5916" s="8">
        <f>'Solar Profile'!E5918*$K$13</f>
        <v>3.831286</v>
      </c>
      <c r="E5916" s="8">
        <f>'Load Profile'!G5917</f>
        <v>0.97830046295742101</v>
      </c>
      <c r="F5916" s="8">
        <f t="shared" si="276"/>
        <v>-2.8529855370425787</v>
      </c>
      <c r="G5916">
        <f t="shared" si="277"/>
        <v>-2.8529855370425787</v>
      </c>
      <c r="H5916" s="8">
        <f t="shared" si="278"/>
        <v>0.97830046295742124</v>
      </c>
    </row>
    <row r="5917" spans="1:8">
      <c r="A5917">
        <f>'Solar Profile'!A5919</f>
        <v>9</v>
      </c>
      <c r="B5917">
        <f>'Solar Profile'!B5919</f>
        <v>4</v>
      </c>
      <c r="C5917">
        <f>'Solar Profile'!C5919</f>
        <v>11</v>
      </c>
      <c r="D5917" s="8">
        <f>'Solar Profile'!E5919*$K$13</f>
        <v>4.7782479999999996</v>
      </c>
      <c r="E5917" s="8">
        <f>'Load Profile'!G5918</f>
        <v>1.0403810638649553</v>
      </c>
      <c r="F5917" s="8">
        <f t="shared" si="276"/>
        <v>-3.7378669361350445</v>
      </c>
      <c r="G5917">
        <f t="shared" si="277"/>
        <v>-3.7378669361350445</v>
      </c>
      <c r="H5917" s="8">
        <f t="shared" si="278"/>
        <v>1.0403810638649551</v>
      </c>
    </row>
    <row r="5918" spans="1:8">
      <c r="A5918">
        <f>'Solar Profile'!A5920</f>
        <v>9</v>
      </c>
      <c r="B5918">
        <f>'Solar Profile'!B5920</f>
        <v>4</v>
      </c>
      <c r="C5918">
        <f>'Solar Profile'!C5920</f>
        <v>12</v>
      </c>
      <c r="D5918" s="8">
        <f>'Solar Profile'!E5920*$K$13</f>
        <v>5.3526340000000001</v>
      </c>
      <c r="E5918" s="8">
        <f>'Load Profile'!G5919</f>
        <v>1.0795869742051907</v>
      </c>
      <c r="F5918" s="8">
        <f t="shared" si="276"/>
        <v>-4.2730470257948099</v>
      </c>
      <c r="G5918">
        <f t="shared" si="277"/>
        <v>-4.2730470257948099</v>
      </c>
      <c r="H5918" s="8">
        <f t="shared" si="278"/>
        <v>1.0795869742051902</v>
      </c>
    </row>
    <row r="5919" spans="1:8">
      <c r="A5919">
        <f>'Solar Profile'!A5921</f>
        <v>9</v>
      </c>
      <c r="B5919">
        <f>'Solar Profile'!B5921</f>
        <v>4</v>
      </c>
      <c r="C5919">
        <f>'Solar Profile'!C5921</f>
        <v>13</v>
      </c>
      <c r="D5919" s="8">
        <f>'Solar Profile'!E5921*$K$13</f>
        <v>5.5815420000000007</v>
      </c>
      <c r="E5919" s="8">
        <f>'Load Profile'!G5920</f>
        <v>1.1715964689170479</v>
      </c>
      <c r="F5919" s="8">
        <f t="shared" si="276"/>
        <v>-4.4099455310829523</v>
      </c>
      <c r="G5919">
        <f t="shared" si="277"/>
        <v>-4.4099455310829523</v>
      </c>
      <c r="H5919" s="8">
        <f t="shared" si="278"/>
        <v>1.1715964689170484</v>
      </c>
    </row>
    <row r="5920" spans="1:8">
      <c r="A5920">
        <f>'Solar Profile'!A5922</f>
        <v>9</v>
      </c>
      <c r="B5920">
        <f>'Solar Profile'!B5922</f>
        <v>4</v>
      </c>
      <c r="C5920">
        <f>'Solar Profile'!C5922</f>
        <v>14</v>
      </c>
      <c r="D5920" s="8">
        <f>'Solar Profile'!E5922*$K$13</f>
        <v>5.4320399999999998</v>
      </c>
      <c r="E5920" s="8">
        <f>'Load Profile'!G5921</f>
        <v>1.268067182892137</v>
      </c>
      <c r="F5920" s="8">
        <f t="shared" si="276"/>
        <v>-4.1639728171078625</v>
      </c>
      <c r="G5920">
        <f t="shared" si="277"/>
        <v>-4.1639728171078625</v>
      </c>
      <c r="H5920" s="8">
        <f t="shared" si="278"/>
        <v>1.2680671828921373</v>
      </c>
    </row>
    <row r="5921" spans="1:8">
      <c r="A5921">
        <f>'Solar Profile'!A5923</f>
        <v>9</v>
      </c>
      <c r="B5921">
        <f>'Solar Profile'!B5923</f>
        <v>4</v>
      </c>
      <c r="C5921">
        <f>'Solar Profile'!C5923</f>
        <v>15</v>
      </c>
      <c r="D5921" s="8">
        <f>'Solar Profile'!E5923*$K$13</f>
        <v>4.96983</v>
      </c>
      <c r="E5921" s="8">
        <f>'Load Profile'!G5922</f>
        <v>1.3920526656181269</v>
      </c>
      <c r="F5921" s="8">
        <f t="shared" si="276"/>
        <v>-3.5777773343818731</v>
      </c>
      <c r="G5921">
        <f t="shared" si="277"/>
        <v>-3.5777773343818731</v>
      </c>
      <c r="H5921" s="8">
        <f t="shared" si="278"/>
        <v>1.3920526656181269</v>
      </c>
    </row>
    <row r="5922" spans="1:8">
      <c r="A5922">
        <f>'Solar Profile'!A5924</f>
        <v>9</v>
      </c>
      <c r="B5922">
        <f>'Solar Profile'!B5924</f>
        <v>4</v>
      </c>
      <c r="C5922">
        <f>'Solar Profile'!C5924</f>
        <v>16</v>
      </c>
      <c r="D5922" s="8">
        <f>'Solar Profile'!E5924*$K$13</f>
        <v>4.1643119999999998</v>
      </c>
      <c r="E5922" s="8">
        <f>'Load Profile'!G5923</f>
        <v>1.4767450194449365</v>
      </c>
      <c r="F5922" s="8">
        <f t="shared" si="276"/>
        <v>-2.6875669805550633</v>
      </c>
      <c r="G5922">
        <f t="shared" si="277"/>
        <v>-2.6875669805550633</v>
      </c>
      <c r="H5922" s="8">
        <f t="shared" si="278"/>
        <v>1.4767450194449365</v>
      </c>
    </row>
    <row r="5923" spans="1:8">
      <c r="A5923">
        <f>'Solar Profile'!A5925</f>
        <v>9</v>
      </c>
      <c r="B5923">
        <f>'Solar Profile'!B5925</f>
        <v>4</v>
      </c>
      <c r="C5923">
        <f>'Solar Profile'!C5925</f>
        <v>17</v>
      </c>
      <c r="D5923" s="8">
        <f>'Solar Profile'!E5925*$K$13</f>
        <v>2.9732720000000001</v>
      </c>
      <c r="E5923" s="8">
        <f>'Load Profile'!G5924</f>
        <v>1.5172784119236236</v>
      </c>
      <c r="F5923" s="8">
        <f t="shared" si="276"/>
        <v>-1.4559935880763766</v>
      </c>
      <c r="G5923">
        <f t="shared" si="277"/>
        <v>-1.4559935880763766</v>
      </c>
      <c r="H5923" s="8">
        <f t="shared" si="278"/>
        <v>1.5172784119236236</v>
      </c>
    </row>
    <row r="5924" spans="1:8">
      <c r="A5924">
        <f>'Solar Profile'!A5926</f>
        <v>9</v>
      </c>
      <c r="B5924">
        <f>'Solar Profile'!B5926</f>
        <v>4</v>
      </c>
      <c r="C5924">
        <f>'Solar Profile'!C5926</f>
        <v>18</v>
      </c>
      <c r="D5924" s="8">
        <f>'Solar Profile'!E5926*$K$13</f>
        <v>1.467422</v>
      </c>
      <c r="E5924" s="8">
        <f>'Load Profile'!G5925</f>
        <v>1.4403132738950584</v>
      </c>
      <c r="F5924" s="8">
        <f t="shared" si="276"/>
        <v>-2.7108726104941638E-2</v>
      </c>
      <c r="G5924">
        <f t="shared" si="277"/>
        <v>-2.7108726104941638E-2</v>
      </c>
      <c r="H5924" s="8">
        <f t="shared" si="278"/>
        <v>1.4403132738950584</v>
      </c>
    </row>
    <row r="5925" spans="1:8">
      <c r="A5925">
        <f>'Solar Profile'!A5927</f>
        <v>9</v>
      </c>
      <c r="B5925">
        <f>'Solar Profile'!B5927</f>
        <v>4</v>
      </c>
      <c r="C5925">
        <f>'Solar Profile'!C5927</f>
        <v>19</v>
      </c>
      <c r="D5925" s="8">
        <f>'Solar Profile'!E5927*$K$13</f>
        <v>0.21184</v>
      </c>
      <c r="E5925" s="8">
        <f>'Load Profile'!G5926</f>
        <v>1.3829807772760423</v>
      </c>
      <c r="F5925" s="8">
        <f t="shared" si="276"/>
        <v>1.1711407772760423</v>
      </c>
      <c r="G5925">
        <f t="shared" si="277"/>
        <v>0</v>
      </c>
      <c r="H5925" s="8">
        <f t="shared" si="278"/>
        <v>0.21184</v>
      </c>
    </row>
    <row r="5926" spans="1:8">
      <c r="A5926">
        <f>'Solar Profile'!A5928</f>
        <v>9</v>
      </c>
      <c r="B5926">
        <f>'Solar Profile'!B5928</f>
        <v>4</v>
      </c>
      <c r="C5926">
        <f>'Solar Profile'!C5928</f>
        <v>20</v>
      </c>
      <c r="D5926" s="8">
        <f>'Solar Profile'!E5928*$K$13</f>
        <v>0</v>
      </c>
      <c r="E5926" s="8">
        <f>'Load Profile'!G5927</f>
        <v>1.313009363866797</v>
      </c>
      <c r="F5926" s="8">
        <f t="shared" si="276"/>
        <v>1.313009363866797</v>
      </c>
      <c r="G5926">
        <f t="shared" si="277"/>
        <v>0</v>
      </c>
      <c r="H5926" s="8">
        <f t="shared" si="278"/>
        <v>0</v>
      </c>
    </row>
    <row r="5927" spans="1:8">
      <c r="A5927">
        <f>'Solar Profile'!A5929</f>
        <v>9</v>
      </c>
      <c r="B5927">
        <f>'Solar Profile'!B5929</f>
        <v>4</v>
      </c>
      <c r="C5927">
        <f>'Solar Profile'!C5929</f>
        <v>21</v>
      </c>
      <c r="D5927" s="8">
        <f>'Solar Profile'!E5929*$K$13</f>
        <v>0</v>
      </c>
      <c r="E5927" s="8">
        <f>'Load Profile'!G5928</f>
        <v>1.228615024864852</v>
      </c>
      <c r="F5927" s="8">
        <f t="shared" si="276"/>
        <v>1.228615024864852</v>
      </c>
      <c r="G5927">
        <f t="shared" si="277"/>
        <v>0</v>
      </c>
      <c r="H5927" s="8">
        <f t="shared" si="278"/>
        <v>0</v>
      </c>
    </row>
    <row r="5928" spans="1:8">
      <c r="A5928">
        <f>'Solar Profile'!A5930</f>
        <v>9</v>
      </c>
      <c r="B5928">
        <f>'Solar Profile'!B5930</f>
        <v>4</v>
      </c>
      <c r="C5928">
        <f>'Solar Profile'!C5930</f>
        <v>22</v>
      </c>
      <c r="D5928" s="8">
        <f>'Solar Profile'!E5930*$K$13</f>
        <v>0</v>
      </c>
      <c r="E5928" s="8">
        <f>'Load Profile'!G5929</f>
        <v>1.1103421836598719</v>
      </c>
      <c r="F5928" s="8">
        <f t="shared" si="276"/>
        <v>1.1103421836598719</v>
      </c>
      <c r="G5928">
        <f t="shared" si="277"/>
        <v>0</v>
      </c>
      <c r="H5928" s="8">
        <f t="shared" si="278"/>
        <v>0</v>
      </c>
    </row>
    <row r="5929" spans="1:8">
      <c r="A5929">
        <f>'Solar Profile'!A5931</f>
        <v>9</v>
      </c>
      <c r="B5929">
        <f>'Solar Profile'!B5931</f>
        <v>4</v>
      </c>
      <c r="C5929">
        <f>'Solar Profile'!C5931</f>
        <v>23</v>
      </c>
      <c r="D5929" s="8">
        <f>'Solar Profile'!E5931*$K$13</f>
        <v>0</v>
      </c>
      <c r="E5929" s="8">
        <f>'Load Profile'!G5930</f>
        <v>0.93404259986541971</v>
      </c>
      <c r="F5929" s="8">
        <f t="shared" si="276"/>
        <v>0.93404259986541971</v>
      </c>
      <c r="G5929">
        <f t="shared" si="277"/>
        <v>0</v>
      </c>
      <c r="H5929" s="8">
        <f t="shared" si="278"/>
        <v>0</v>
      </c>
    </row>
    <row r="5930" spans="1:8">
      <c r="A5930">
        <f>'Solar Profile'!A5932</f>
        <v>9</v>
      </c>
      <c r="B5930">
        <f>'Solar Profile'!B5932</f>
        <v>5</v>
      </c>
      <c r="C5930">
        <f>'Solar Profile'!C5932</f>
        <v>0</v>
      </c>
      <c r="D5930" s="8">
        <f>'Solar Profile'!E5932*$K$13</f>
        <v>0</v>
      </c>
      <c r="E5930" s="8">
        <f>'Load Profile'!G5931</f>
        <v>0.84277123285780264</v>
      </c>
      <c r="F5930" s="8">
        <f t="shared" si="276"/>
        <v>0.84277123285780264</v>
      </c>
      <c r="G5930">
        <f t="shared" si="277"/>
        <v>0</v>
      </c>
      <c r="H5930" s="8">
        <f t="shared" si="278"/>
        <v>0</v>
      </c>
    </row>
    <row r="5931" spans="1:8">
      <c r="A5931">
        <f>'Solar Profile'!A5933</f>
        <v>9</v>
      </c>
      <c r="B5931">
        <f>'Solar Profile'!B5933</f>
        <v>5</v>
      </c>
      <c r="C5931">
        <f>'Solar Profile'!C5933</f>
        <v>1</v>
      </c>
      <c r="D5931" s="8">
        <f>'Solar Profile'!E5933*$K$13</f>
        <v>0</v>
      </c>
      <c r="E5931" s="8">
        <f>'Load Profile'!G5932</f>
        <v>0.74041386749212612</v>
      </c>
      <c r="F5931" s="8">
        <f t="shared" si="276"/>
        <v>0.74041386749212612</v>
      </c>
      <c r="G5931">
        <f t="shared" si="277"/>
        <v>0</v>
      </c>
      <c r="H5931" s="8">
        <f t="shared" si="278"/>
        <v>0</v>
      </c>
    </row>
    <row r="5932" spans="1:8">
      <c r="A5932">
        <f>'Solar Profile'!A5934</f>
        <v>9</v>
      </c>
      <c r="B5932">
        <f>'Solar Profile'!B5934</f>
        <v>5</v>
      </c>
      <c r="C5932">
        <f>'Solar Profile'!C5934</f>
        <v>2</v>
      </c>
      <c r="D5932" s="8">
        <f>'Solar Profile'!E5934*$K$13</f>
        <v>0</v>
      </c>
      <c r="E5932" s="8">
        <f>'Load Profile'!G5933</f>
        <v>0.65033029331813619</v>
      </c>
      <c r="F5932" s="8">
        <f t="shared" si="276"/>
        <v>0.65033029331813619</v>
      </c>
      <c r="G5932">
        <f t="shared" si="277"/>
        <v>0</v>
      </c>
      <c r="H5932" s="8">
        <f t="shared" si="278"/>
        <v>0</v>
      </c>
    </row>
    <row r="5933" spans="1:8">
      <c r="A5933">
        <f>'Solar Profile'!A5935</f>
        <v>9</v>
      </c>
      <c r="B5933">
        <f>'Solar Profile'!B5935</f>
        <v>5</v>
      </c>
      <c r="C5933">
        <f>'Solar Profile'!C5935</f>
        <v>3</v>
      </c>
      <c r="D5933" s="8">
        <f>'Solar Profile'!E5935*$K$13</f>
        <v>0</v>
      </c>
      <c r="E5933" s="8">
        <f>'Load Profile'!G5934</f>
        <v>0.63212108357811858</v>
      </c>
      <c r="F5933" s="8">
        <f t="shared" si="276"/>
        <v>0.63212108357811858</v>
      </c>
      <c r="G5933">
        <f t="shared" si="277"/>
        <v>0</v>
      </c>
      <c r="H5933" s="8">
        <f t="shared" si="278"/>
        <v>0</v>
      </c>
    </row>
    <row r="5934" spans="1:8">
      <c r="A5934">
        <f>'Solar Profile'!A5936</f>
        <v>9</v>
      </c>
      <c r="B5934">
        <f>'Solar Profile'!B5936</f>
        <v>5</v>
      </c>
      <c r="C5934">
        <f>'Solar Profile'!C5936</f>
        <v>4</v>
      </c>
      <c r="D5934" s="8">
        <f>'Solar Profile'!E5936*$K$13</f>
        <v>0</v>
      </c>
      <c r="E5934" s="8">
        <f>'Load Profile'!G5935</f>
        <v>0.59898170161036557</v>
      </c>
      <c r="F5934" s="8">
        <f t="shared" si="276"/>
        <v>0.59898170161036557</v>
      </c>
      <c r="G5934">
        <f t="shared" si="277"/>
        <v>0</v>
      </c>
      <c r="H5934" s="8">
        <f t="shared" si="278"/>
        <v>0</v>
      </c>
    </row>
    <row r="5935" spans="1:8">
      <c r="A5935">
        <f>'Solar Profile'!A5937</f>
        <v>9</v>
      </c>
      <c r="B5935">
        <f>'Solar Profile'!B5937</f>
        <v>5</v>
      </c>
      <c r="C5935">
        <f>'Solar Profile'!C5937</f>
        <v>5</v>
      </c>
      <c r="D5935" s="8">
        <f>'Solar Profile'!E5937*$K$13</f>
        <v>0</v>
      </c>
      <c r="E5935" s="8">
        <f>'Load Profile'!G5936</f>
        <v>0.60796622181439297</v>
      </c>
      <c r="F5935" s="8">
        <f t="shared" si="276"/>
        <v>0.60796622181439297</v>
      </c>
      <c r="G5935">
        <f t="shared" si="277"/>
        <v>0</v>
      </c>
      <c r="H5935" s="8">
        <f t="shared" si="278"/>
        <v>0</v>
      </c>
    </row>
    <row r="5936" spans="1:8">
      <c r="A5936">
        <f>'Solar Profile'!A5938</f>
        <v>9</v>
      </c>
      <c r="B5936">
        <f>'Solar Profile'!B5938</f>
        <v>5</v>
      </c>
      <c r="C5936">
        <f>'Solar Profile'!C5938</f>
        <v>6</v>
      </c>
      <c r="D5936" s="8">
        <f>'Solar Profile'!E5938*$K$13</f>
        <v>0</v>
      </c>
      <c r="E5936" s="8">
        <f>'Load Profile'!G5937</f>
        <v>0.62328560678580069</v>
      </c>
      <c r="F5936" s="8">
        <f t="shared" si="276"/>
        <v>0.62328560678580069</v>
      </c>
      <c r="G5936">
        <f t="shared" si="277"/>
        <v>0</v>
      </c>
      <c r="H5936" s="8">
        <f t="shared" si="278"/>
        <v>0</v>
      </c>
    </row>
    <row r="5937" spans="1:8">
      <c r="A5937">
        <f>'Solar Profile'!A5939</f>
        <v>9</v>
      </c>
      <c r="B5937">
        <f>'Solar Profile'!B5939</f>
        <v>5</v>
      </c>
      <c r="C5937">
        <f>'Solar Profile'!C5939</f>
        <v>7</v>
      </c>
      <c r="D5937" s="8">
        <f>'Solar Profile'!E5939*$K$13</f>
        <v>8.6711999999999997E-2</v>
      </c>
      <c r="E5937" s="8">
        <f>'Load Profile'!G5938</f>
        <v>0.6946154748018335</v>
      </c>
      <c r="F5937" s="8">
        <f t="shared" si="276"/>
        <v>0.60790347480183349</v>
      </c>
      <c r="G5937">
        <f t="shared" si="277"/>
        <v>0</v>
      </c>
      <c r="H5937" s="8">
        <f t="shared" si="278"/>
        <v>8.6711999999999997E-2</v>
      </c>
    </row>
    <row r="5938" spans="1:8">
      <c r="A5938">
        <f>'Solar Profile'!A5940</f>
        <v>9</v>
      </c>
      <c r="B5938">
        <f>'Solar Profile'!B5940</f>
        <v>5</v>
      </c>
      <c r="C5938">
        <f>'Solar Profile'!C5940</f>
        <v>8</v>
      </c>
      <c r="D5938" s="8">
        <f>'Solar Profile'!E5940*$K$13</f>
        <v>1.2025980000000001</v>
      </c>
      <c r="E5938" s="8">
        <f>'Load Profile'!G5939</f>
        <v>0.78320444821261093</v>
      </c>
      <c r="F5938" s="8">
        <f t="shared" si="276"/>
        <v>-0.41939355178738913</v>
      </c>
      <c r="G5938">
        <f t="shared" si="277"/>
        <v>-0.41939355178738913</v>
      </c>
      <c r="H5938" s="8">
        <f t="shared" si="278"/>
        <v>0.78320444821261093</v>
      </c>
    </row>
    <row r="5939" spans="1:8">
      <c r="A5939">
        <f>'Solar Profile'!A5941</f>
        <v>9</v>
      </c>
      <c r="B5939">
        <f>'Solar Profile'!B5941</f>
        <v>5</v>
      </c>
      <c r="C5939">
        <f>'Solar Profile'!C5941</f>
        <v>9</v>
      </c>
      <c r="D5939" s="8">
        <f>'Solar Profile'!E5941*$K$13</f>
        <v>2.778302</v>
      </c>
      <c r="E5939" s="8">
        <f>'Load Profile'!G5940</f>
        <v>0.84819030290562691</v>
      </c>
      <c r="F5939" s="8">
        <f t="shared" si="276"/>
        <v>-1.930111697094373</v>
      </c>
      <c r="G5939">
        <f t="shared" si="277"/>
        <v>-1.930111697094373</v>
      </c>
      <c r="H5939" s="8">
        <f t="shared" si="278"/>
        <v>0.84819030290562702</v>
      </c>
    </row>
    <row r="5940" spans="1:8">
      <c r="A5940">
        <f>'Solar Profile'!A5942</f>
        <v>9</v>
      </c>
      <c r="B5940">
        <f>'Solar Profile'!B5942</f>
        <v>5</v>
      </c>
      <c r="C5940">
        <f>'Solar Profile'!C5942</f>
        <v>10</v>
      </c>
      <c r="D5940" s="8">
        <f>'Solar Profile'!E5942*$K$13</f>
        <v>4.0986139999999995</v>
      </c>
      <c r="E5940" s="8">
        <f>'Load Profile'!G5941</f>
        <v>0.89947663630005159</v>
      </c>
      <c r="F5940" s="8">
        <f t="shared" si="276"/>
        <v>-3.1991373636999478</v>
      </c>
      <c r="G5940">
        <f t="shared" si="277"/>
        <v>-3.1991373636999478</v>
      </c>
      <c r="H5940" s="8">
        <f t="shared" si="278"/>
        <v>0.8994766363000517</v>
      </c>
    </row>
    <row r="5941" spans="1:8">
      <c r="A5941">
        <f>'Solar Profile'!A5943</f>
        <v>9</v>
      </c>
      <c r="B5941">
        <f>'Solar Profile'!B5943</f>
        <v>5</v>
      </c>
      <c r="C5941">
        <f>'Solar Profile'!C5943</f>
        <v>11</v>
      </c>
      <c r="D5941" s="8">
        <f>'Solar Profile'!E5943*$K$13</f>
        <v>5.0143940000000002</v>
      </c>
      <c r="E5941" s="8">
        <f>'Load Profile'!G5942</f>
        <v>0.97478505096896206</v>
      </c>
      <c r="F5941" s="8">
        <f t="shared" si="276"/>
        <v>-4.0396089490310381</v>
      </c>
      <c r="G5941">
        <f t="shared" si="277"/>
        <v>-4.0396089490310381</v>
      </c>
      <c r="H5941" s="8">
        <f t="shared" si="278"/>
        <v>0.97478505096896217</v>
      </c>
    </row>
    <row r="5942" spans="1:8">
      <c r="A5942">
        <f>'Solar Profile'!A5944</f>
        <v>9</v>
      </c>
      <c r="B5942">
        <f>'Solar Profile'!B5944</f>
        <v>5</v>
      </c>
      <c r="C5942">
        <f>'Solar Profile'!C5944</f>
        <v>12</v>
      </c>
      <c r="D5942" s="8">
        <f>'Solar Profile'!E5944*$K$13</f>
        <v>5.5276379999999996</v>
      </c>
      <c r="E5942" s="8">
        <f>'Load Profile'!G5943</f>
        <v>1.0354461589940351</v>
      </c>
      <c r="F5942" s="8">
        <f t="shared" si="276"/>
        <v>-4.4921918410059645</v>
      </c>
      <c r="G5942">
        <f t="shared" si="277"/>
        <v>-4.4921918410059645</v>
      </c>
      <c r="H5942" s="8">
        <f t="shared" si="278"/>
        <v>1.0354461589940351</v>
      </c>
    </row>
    <row r="5943" spans="1:8">
      <c r="A5943">
        <f>'Solar Profile'!A5945</f>
        <v>9</v>
      </c>
      <c r="B5943">
        <f>'Solar Profile'!B5945</f>
        <v>5</v>
      </c>
      <c r="C5943">
        <f>'Solar Profile'!C5945</f>
        <v>13</v>
      </c>
      <c r="D5943" s="8">
        <f>'Solar Profile'!E5945*$K$13</f>
        <v>5.7028680000000005</v>
      </c>
      <c r="E5943" s="8">
        <f>'Load Profile'!G5944</f>
        <v>1.144295938206416</v>
      </c>
      <c r="F5943" s="8">
        <f t="shared" si="276"/>
        <v>-4.5585720617935843</v>
      </c>
      <c r="G5943">
        <f t="shared" si="277"/>
        <v>-4.5585720617935843</v>
      </c>
      <c r="H5943" s="8">
        <f t="shared" si="278"/>
        <v>1.1442959382064162</v>
      </c>
    </row>
    <row r="5944" spans="1:8">
      <c r="A5944">
        <f>'Solar Profile'!A5946</f>
        <v>9</v>
      </c>
      <c r="B5944">
        <f>'Solar Profile'!B5946</f>
        <v>5</v>
      </c>
      <c r="C5944">
        <f>'Solar Profile'!C5946</f>
        <v>14</v>
      </c>
      <c r="D5944" s="8">
        <f>'Solar Profile'!E5946*$K$13</f>
        <v>5.5207579999999998</v>
      </c>
      <c r="E5944" s="8">
        <f>'Load Profile'!G5945</f>
        <v>1.2760628125988616</v>
      </c>
      <c r="F5944" s="8">
        <f t="shared" si="276"/>
        <v>-4.2446951874011383</v>
      </c>
      <c r="G5944">
        <f t="shared" si="277"/>
        <v>-4.2446951874011383</v>
      </c>
      <c r="H5944" s="8">
        <f t="shared" si="278"/>
        <v>1.2760628125988616</v>
      </c>
    </row>
    <row r="5945" spans="1:8">
      <c r="A5945">
        <f>'Solar Profile'!A5947</f>
        <v>9</v>
      </c>
      <c r="B5945">
        <f>'Solar Profile'!B5947</f>
        <v>5</v>
      </c>
      <c r="C5945">
        <f>'Solar Profile'!C5947</f>
        <v>15</v>
      </c>
      <c r="D5945" s="8">
        <f>'Solar Profile'!E5947*$K$13</f>
        <v>5.0220440000000002</v>
      </c>
      <c r="E5945" s="8">
        <f>'Load Profile'!G5946</f>
        <v>1.4124420879978377</v>
      </c>
      <c r="F5945" s="8">
        <f t="shared" si="276"/>
        <v>-3.6096019120021623</v>
      </c>
      <c r="G5945">
        <f t="shared" si="277"/>
        <v>-3.6096019120021623</v>
      </c>
      <c r="H5945" s="8">
        <f t="shared" si="278"/>
        <v>1.4124420879978379</v>
      </c>
    </row>
    <row r="5946" spans="1:8">
      <c r="A5946">
        <f>'Solar Profile'!A5948</f>
        <v>9</v>
      </c>
      <c r="B5946">
        <f>'Solar Profile'!B5948</f>
        <v>5</v>
      </c>
      <c r="C5946">
        <f>'Solar Profile'!C5948</f>
        <v>16</v>
      </c>
      <c r="D5946" s="8">
        <f>'Solar Profile'!E5948*$K$13</f>
        <v>4.158474</v>
      </c>
      <c r="E5946" s="8">
        <f>'Load Profile'!G5947</f>
        <v>1.5150149189587663</v>
      </c>
      <c r="F5946" s="8">
        <f t="shared" si="276"/>
        <v>-2.6434590810412337</v>
      </c>
      <c r="G5946">
        <f t="shared" si="277"/>
        <v>-2.6434590810412337</v>
      </c>
      <c r="H5946" s="8">
        <f t="shared" si="278"/>
        <v>1.5150149189587663</v>
      </c>
    </row>
    <row r="5947" spans="1:8">
      <c r="A5947">
        <f>'Solar Profile'!A5949</f>
        <v>9</v>
      </c>
      <c r="B5947">
        <f>'Solar Profile'!B5949</f>
        <v>5</v>
      </c>
      <c r="C5947">
        <f>'Solar Profile'!C5949</f>
        <v>17</v>
      </c>
      <c r="D5947" s="8">
        <f>'Solar Profile'!E5949*$K$13</f>
        <v>2.9569879999999999</v>
      </c>
      <c r="E5947" s="8">
        <f>'Load Profile'!G5948</f>
        <v>1.5614602328931582</v>
      </c>
      <c r="F5947" s="8">
        <f t="shared" si="276"/>
        <v>-1.3955277671068418</v>
      </c>
      <c r="G5947">
        <f t="shared" si="277"/>
        <v>-1.3955277671068418</v>
      </c>
      <c r="H5947" s="8">
        <f t="shared" si="278"/>
        <v>1.5614602328931582</v>
      </c>
    </row>
    <row r="5948" spans="1:8">
      <c r="A5948">
        <f>'Solar Profile'!A5950</f>
        <v>9</v>
      </c>
      <c r="B5948">
        <f>'Solar Profile'!B5950</f>
        <v>5</v>
      </c>
      <c r="C5948">
        <f>'Solar Profile'!C5950</f>
        <v>18</v>
      </c>
      <c r="D5948" s="8">
        <f>'Solar Profile'!E5950*$K$13</f>
        <v>1.446008</v>
      </c>
      <c r="E5948" s="8">
        <f>'Load Profile'!G5949</f>
        <v>1.4763304865402684</v>
      </c>
      <c r="F5948" s="8">
        <f t="shared" si="276"/>
        <v>3.0322486540268478E-2</v>
      </c>
      <c r="G5948">
        <f t="shared" si="277"/>
        <v>0</v>
      </c>
      <c r="H5948" s="8">
        <f t="shared" si="278"/>
        <v>1.446008</v>
      </c>
    </row>
    <row r="5949" spans="1:8">
      <c r="A5949">
        <f>'Solar Profile'!A5951</f>
        <v>9</v>
      </c>
      <c r="B5949">
        <f>'Solar Profile'!B5951</f>
        <v>5</v>
      </c>
      <c r="C5949">
        <f>'Solar Profile'!C5951</f>
        <v>19</v>
      </c>
      <c r="D5949" s="8">
        <f>'Solar Profile'!E5951*$K$13</f>
        <v>0.204512</v>
      </c>
      <c r="E5949" s="8">
        <f>'Load Profile'!G5950</f>
        <v>1.4066618376798865</v>
      </c>
      <c r="F5949" s="8">
        <f t="shared" si="276"/>
        <v>1.2021498376798865</v>
      </c>
      <c r="G5949">
        <f t="shared" si="277"/>
        <v>0</v>
      </c>
      <c r="H5949" s="8">
        <f t="shared" si="278"/>
        <v>0.204512</v>
      </c>
    </row>
    <row r="5950" spans="1:8">
      <c r="A5950">
        <f>'Solar Profile'!A5952</f>
        <v>9</v>
      </c>
      <c r="B5950">
        <f>'Solar Profile'!B5952</f>
        <v>5</v>
      </c>
      <c r="C5950">
        <f>'Solar Profile'!C5952</f>
        <v>20</v>
      </c>
      <c r="D5950" s="8">
        <f>'Solar Profile'!E5952*$K$13</f>
        <v>0</v>
      </c>
      <c r="E5950" s="8">
        <f>'Load Profile'!G5951</f>
        <v>1.3400761509109336</v>
      </c>
      <c r="F5950" s="8">
        <f t="shared" si="276"/>
        <v>1.3400761509109336</v>
      </c>
      <c r="G5950">
        <f t="shared" si="277"/>
        <v>0</v>
      </c>
      <c r="H5950" s="8">
        <f t="shared" si="278"/>
        <v>0</v>
      </c>
    </row>
    <row r="5951" spans="1:8">
      <c r="A5951">
        <f>'Solar Profile'!A5953</f>
        <v>9</v>
      </c>
      <c r="B5951">
        <f>'Solar Profile'!B5953</f>
        <v>5</v>
      </c>
      <c r="C5951">
        <f>'Solar Profile'!C5953</f>
        <v>21</v>
      </c>
      <c r="D5951" s="8">
        <f>'Solar Profile'!E5953*$K$13</f>
        <v>0</v>
      </c>
      <c r="E5951" s="8">
        <f>'Load Profile'!G5952</f>
        <v>1.2413724378163451</v>
      </c>
      <c r="F5951" s="8">
        <f t="shared" si="276"/>
        <v>1.2413724378163451</v>
      </c>
      <c r="G5951">
        <f t="shared" si="277"/>
        <v>0</v>
      </c>
      <c r="H5951" s="8">
        <f t="shared" si="278"/>
        <v>0</v>
      </c>
    </row>
    <row r="5952" spans="1:8">
      <c r="A5952">
        <f>'Solar Profile'!A5954</f>
        <v>9</v>
      </c>
      <c r="B5952">
        <f>'Solar Profile'!B5954</f>
        <v>5</v>
      </c>
      <c r="C5952">
        <f>'Solar Profile'!C5954</f>
        <v>22</v>
      </c>
      <c r="D5952" s="8">
        <f>'Solar Profile'!E5954*$K$13</f>
        <v>0</v>
      </c>
      <c r="E5952" s="8">
        <f>'Load Profile'!G5953</f>
        <v>1.0954752327221648</v>
      </c>
      <c r="F5952" s="8">
        <f t="shared" si="276"/>
        <v>1.0954752327221648</v>
      </c>
      <c r="G5952">
        <f t="shared" si="277"/>
        <v>0</v>
      </c>
      <c r="H5952" s="8">
        <f t="shared" si="278"/>
        <v>0</v>
      </c>
    </row>
    <row r="5953" spans="1:8">
      <c r="A5953">
        <f>'Solar Profile'!A5955</f>
        <v>9</v>
      </c>
      <c r="B5953">
        <f>'Solar Profile'!B5955</f>
        <v>5</v>
      </c>
      <c r="C5953">
        <f>'Solar Profile'!C5955</f>
        <v>23</v>
      </c>
      <c r="D5953" s="8">
        <f>'Solar Profile'!E5955*$K$13</f>
        <v>0</v>
      </c>
      <c r="E5953" s="8">
        <f>'Load Profile'!G5954</f>
        <v>0.9367491245465116</v>
      </c>
      <c r="F5953" s="8">
        <f t="shared" si="276"/>
        <v>0.9367491245465116</v>
      </c>
      <c r="G5953">
        <f t="shared" si="277"/>
        <v>0</v>
      </c>
      <c r="H5953" s="8">
        <f t="shared" si="278"/>
        <v>0</v>
      </c>
    </row>
    <row r="5954" spans="1:8">
      <c r="A5954">
        <f>'Solar Profile'!A5956</f>
        <v>9</v>
      </c>
      <c r="B5954">
        <f>'Solar Profile'!B5956</f>
        <v>6</v>
      </c>
      <c r="C5954">
        <f>'Solar Profile'!C5956</f>
        <v>0</v>
      </c>
      <c r="D5954" s="8">
        <f>'Solar Profile'!E5956*$K$13</f>
        <v>0</v>
      </c>
      <c r="E5954" s="8">
        <f>'Load Profile'!G5955</f>
        <v>0.80710420465968058</v>
      </c>
      <c r="F5954" s="8">
        <f t="shared" si="276"/>
        <v>0.80710420465968058</v>
      </c>
      <c r="G5954">
        <f t="shared" si="277"/>
        <v>0</v>
      </c>
      <c r="H5954" s="8">
        <f t="shared" si="278"/>
        <v>0</v>
      </c>
    </row>
    <row r="5955" spans="1:8">
      <c r="A5955">
        <f>'Solar Profile'!A5957</f>
        <v>9</v>
      </c>
      <c r="B5955">
        <f>'Solar Profile'!B5957</f>
        <v>6</v>
      </c>
      <c r="C5955">
        <f>'Solar Profile'!C5957</f>
        <v>1</v>
      </c>
      <c r="D5955" s="8">
        <f>'Solar Profile'!E5957*$K$13</f>
        <v>0</v>
      </c>
      <c r="E5955" s="8">
        <f>'Load Profile'!G5956</f>
        <v>0.75496082306336521</v>
      </c>
      <c r="F5955" s="8">
        <f t="shared" ref="F5955:F6018" si="279">E5955-D5955</f>
        <v>0.75496082306336521</v>
      </c>
      <c r="G5955">
        <f t="shared" ref="G5955:G6018" si="280">IF(F5955&lt;0,F5955,0)</f>
        <v>0</v>
      </c>
      <c r="H5955" s="8">
        <f t="shared" ref="H5955:H6018" si="281">D5955+G5955</f>
        <v>0</v>
      </c>
    </row>
    <row r="5956" spans="1:8">
      <c r="A5956">
        <f>'Solar Profile'!A5958</f>
        <v>9</v>
      </c>
      <c r="B5956">
        <f>'Solar Profile'!B5958</f>
        <v>6</v>
      </c>
      <c r="C5956">
        <f>'Solar Profile'!C5958</f>
        <v>2</v>
      </c>
      <c r="D5956" s="8">
        <f>'Solar Profile'!E5958*$K$13</f>
        <v>0</v>
      </c>
      <c r="E5956" s="8">
        <f>'Load Profile'!G5957</f>
        <v>0.6905482160841826</v>
      </c>
      <c r="F5956" s="8">
        <f t="shared" si="279"/>
        <v>0.6905482160841826</v>
      </c>
      <c r="G5956">
        <f t="shared" si="280"/>
        <v>0</v>
      </c>
      <c r="H5956" s="8">
        <f t="shared" si="281"/>
        <v>0</v>
      </c>
    </row>
    <row r="5957" spans="1:8">
      <c r="A5957">
        <f>'Solar Profile'!A5959</f>
        <v>9</v>
      </c>
      <c r="B5957">
        <f>'Solar Profile'!B5959</f>
        <v>6</v>
      </c>
      <c r="C5957">
        <f>'Solar Profile'!C5959</f>
        <v>3</v>
      </c>
      <c r="D5957" s="8">
        <f>'Solar Profile'!E5959*$K$13</f>
        <v>0</v>
      </c>
      <c r="E5957" s="8">
        <f>'Load Profile'!G5958</f>
        <v>0.66016143470924959</v>
      </c>
      <c r="F5957" s="8">
        <f t="shared" si="279"/>
        <v>0.66016143470924959</v>
      </c>
      <c r="G5957">
        <f t="shared" si="280"/>
        <v>0</v>
      </c>
      <c r="H5957" s="8">
        <f t="shared" si="281"/>
        <v>0</v>
      </c>
    </row>
    <row r="5958" spans="1:8">
      <c r="A5958">
        <f>'Solar Profile'!A5960</f>
        <v>9</v>
      </c>
      <c r="B5958">
        <f>'Solar Profile'!B5960</f>
        <v>6</v>
      </c>
      <c r="C5958">
        <f>'Solar Profile'!C5960</f>
        <v>4</v>
      </c>
      <c r="D5958" s="8">
        <f>'Solar Profile'!E5960*$K$13</f>
        <v>0</v>
      </c>
      <c r="E5958" s="8">
        <f>'Load Profile'!G5959</f>
        <v>0.62807609963857347</v>
      </c>
      <c r="F5958" s="8">
        <f t="shared" si="279"/>
        <v>0.62807609963857347</v>
      </c>
      <c r="G5958">
        <f t="shared" si="280"/>
        <v>0</v>
      </c>
      <c r="H5958" s="8">
        <f t="shared" si="281"/>
        <v>0</v>
      </c>
    </row>
    <row r="5959" spans="1:8">
      <c r="A5959">
        <f>'Solar Profile'!A5961</f>
        <v>9</v>
      </c>
      <c r="B5959">
        <f>'Solar Profile'!B5961</f>
        <v>6</v>
      </c>
      <c r="C5959">
        <f>'Solar Profile'!C5961</f>
        <v>5</v>
      </c>
      <c r="D5959" s="8">
        <f>'Solar Profile'!E5961*$K$13</f>
        <v>0</v>
      </c>
      <c r="E5959" s="8">
        <f>'Load Profile'!G5960</f>
        <v>0.63716923119534064</v>
      </c>
      <c r="F5959" s="8">
        <f t="shared" si="279"/>
        <v>0.63716923119534064</v>
      </c>
      <c r="G5959">
        <f t="shared" si="280"/>
        <v>0</v>
      </c>
      <c r="H5959" s="8">
        <f t="shared" si="281"/>
        <v>0</v>
      </c>
    </row>
    <row r="5960" spans="1:8">
      <c r="A5960">
        <f>'Solar Profile'!A5962</f>
        <v>9</v>
      </c>
      <c r="B5960">
        <f>'Solar Profile'!B5962</f>
        <v>6</v>
      </c>
      <c r="C5960">
        <f>'Solar Profile'!C5962</f>
        <v>6</v>
      </c>
      <c r="D5960" s="8">
        <f>'Solar Profile'!E5962*$K$13</f>
        <v>0</v>
      </c>
      <c r="E5960" s="8">
        <f>'Load Profile'!G5961</f>
        <v>0.65317579236654155</v>
      </c>
      <c r="F5960" s="8">
        <f t="shared" si="279"/>
        <v>0.65317579236654155</v>
      </c>
      <c r="G5960">
        <f t="shared" si="280"/>
        <v>0</v>
      </c>
      <c r="H5960" s="8">
        <f t="shared" si="281"/>
        <v>0</v>
      </c>
    </row>
    <row r="5961" spans="1:8">
      <c r="A5961">
        <f>'Solar Profile'!A5963</f>
        <v>9</v>
      </c>
      <c r="B5961">
        <f>'Solar Profile'!B5963</f>
        <v>6</v>
      </c>
      <c r="C5961">
        <f>'Solar Profile'!C5963</f>
        <v>7</v>
      </c>
      <c r="D5961" s="8">
        <f>'Solar Profile'!E5963*$K$13</f>
        <v>8.6941999999999992E-2</v>
      </c>
      <c r="E5961" s="8">
        <f>'Load Profile'!G5962</f>
        <v>0.76231871335907297</v>
      </c>
      <c r="F5961" s="8">
        <f t="shared" si="279"/>
        <v>0.67537671335907301</v>
      </c>
      <c r="G5961">
        <f t="shared" si="280"/>
        <v>0</v>
      </c>
      <c r="H5961" s="8">
        <f t="shared" si="281"/>
        <v>8.6941999999999992E-2</v>
      </c>
    </row>
    <row r="5962" spans="1:8">
      <c r="A5962">
        <f>'Solar Profile'!A5964</f>
        <v>9</v>
      </c>
      <c r="B5962">
        <f>'Solar Profile'!B5964</f>
        <v>6</v>
      </c>
      <c r="C5962">
        <f>'Solar Profile'!C5964</f>
        <v>8</v>
      </c>
      <c r="D5962" s="8">
        <f>'Solar Profile'!E5964*$K$13</f>
        <v>1.195486</v>
      </c>
      <c r="E5962" s="8">
        <f>'Load Profile'!G5963</f>
        <v>0.87261336783134646</v>
      </c>
      <c r="F5962" s="8">
        <f t="shared" si="279"/>
        <v>-0.32287263216865358</v>
      </c>
      <c r="G5962">
        <f t="shared" si="280"/>
        <v>-0.32287263216865358</v>
      </c>
      <c r="H5962" s="8">
        <f t="shared" si="281"/>
        <v>0.87261336783134646</v>
      </c>
    </row>
    <row r="5963" spans="1:8">
      <c r="A5963">
        <f>'Solar Profile'!A5965</f>
        <v>9</v>
      </c>
      <c r="B5963">
        <f>'Solar Profile'!B5965</f>
        <v>6</v>
      </c>
      <c r="C5963">
        <f>'Solar Profile'!C5965</f>
        <v>9</v>
      </c>
      <c r="D5963" s="8">
        <f>'Solar Profile'!E5965*$K$13</f>
        <v>2.7741860000000003</v>
      </c>
      <c r="E5963" s="8">
        <f>'Load Profile'!G5964</f>
        <v>0.94775940507523526</v>
      </c>
      <c r="F5963" s="8">
        <f t="shared" si="279"/>
        <v>-1.8264265949247651</v>
      </c>
      <c r="G5963">
        <f t="shared" si="280"/>
        <v>-1.8264265949247651</v>
      </c>
      <c r="H5963" s="8">
        <f t="shared" si="281"/>
        <v>0.94775940507523515</v>
      </c>
    </row>
    <row r="5964" spans="1:8">
      <c r="A5964">
        <f>'Solar Profile'!A5966</f>
        <v>9</v>
      </c>
      <c r="B5964">
        <f>'Solar Profile'!B5966</f>
        <v>6</v>
      </c>
      <c r="C5964">
        <f>'Solar Profile'!C5966</f>
        <v>10</v>
      </c>
      <c r="D5964" s="8">
        <f>'Solar Profile'!E5966*$K$13</f>
        <v>4.0168159999999995</v>
      </c>
      <c r="E5964" s="8">
        <f>'Load Profile'!G5965</f>
        <v>1.0311852717852721</v>
      </c>
      <c r="F5964" s="8">
        <f t="shared" si="279"/>
        <v>-2.9856307282147272</v>
      </c>
      <c r="G5964">
        <f t="shared" si="280"/>
        <v>-2.9856307282147272</v>
      </c>
      <c r="H5964" s="8">
        <f t="shared" si="281"/>
        <v>1.0311852717852723</v>
      </c>
    </row>
    <row r="5965" spans="1:8">
      <c r="A5965">
        <f>'Solar Profile'!A5967</f>
        <v>9</v>
      </c>
      <c r="B5965">
        <f>'Solar Profile'!B5967</f>
        <v>6</v>
      </c>
      <c r="C5965">
        <f>'Solar Profile'!C5967</f>
        <v>11</v>
      </c>
      <c r="D5965" s="8">
        <f>'Solar Profile'!E5967*$K$13</f>
        <v>4.8245879999999994</v>
      </c>
      <c r="E5965" s="8">
        <f>'Load Profile'!G5966</f>
        <v>1.2244408007942642</v>
      </c>
      <c r="F5965" s="8">
        <f t="shared" si="279"/>
        <v>-3.6001471992057352</v>
      </c>
      <c r="G5965">
        <f t="shared" si="280"/>
        <v>-3.6001471992057352</v>
      </c>
      <c r="H5965" s="8">
        <f t="shared" si="281"/>
        <v>1.2244408007942642</v>
      </c>
    </row>
    <row r="5966" spans="1:8">
      <c r="A5966">
        <f>'Solar Profile'!A5968</f>
        <v>9</v>
      </c>
      <c r="B5966">
        <f>'Solar Profile'!B5968</f>
        <v>6</v>
      </c>
      <c r="C5966">
        <f>'Solar Profile'!C5968</f>
        <v>12</v>
      </c>
      <c r="D5966" s="8">
        <f>'Solar Profile'!E5968*$K$13</f>
        <v>5.2922020000000005</v>
      </c>
      <c r="E5966" s="8">
        <f>'Load Profile'!G5967</f>
        <v>1.4267251158010861</v>
      </c>
      <c r="F5966" s="8">
        <f t="shared" si="279"/>
        <v>-3.8654768841989142</v>
      </c>
      <c r="G5966">
        <f t="shared" si="280"/>
        <v>-3.8654768841989142</v>
      </c>
      <c r="H5966" s="8">
        <f t="shared" si="281"/>
        <v>1.4267251158010863</v>
      </c>
    </row>
    <row r="5967" spans="1:8">
      <c r="A5967">
        <f>'Solar Profile'!A5969</f>
        <v>9</v>
      </c>
      <c r="B5967">
        <f>'Solar Profile'!B5969</f>
        <v>6</v>
      </c>
      <c r="C5967">
        <f>'Solar Profile'!C5969</f>
        <v>13</v>
      </c>
      <c r="D5967" s="8">
        <f>'Solar Profile'!E5969*$K$13</f>
        <v>5.4488599999999998</v>
      </c>
      <c r="E5967" s="8">
        <f>'Load Profile'!G5968</f>
        <v>1.6305555234625282</v>
      </c>
      <c r="F5967" s="8">
        <f t="shared" si="279"/>
        <v>-3.8183044765374716</v>
      </c>
      <c r="G5967">
        <f t="shared" si="280"/>
        <v>-3.8183044765374716</v>
      </c>
      <c r="H5967" s="8">
        <f t="shared" si="281"/>
        <v>1.6305555234625282</v>
      </c>
    </row>
    <row r="5968" spans="1:8">
      <c r="A5968">
        <f>'Solar Profile'!A5970</f>
        <v>9</v>
      </c>
      <c r="B5968">
        <f>'Solar Profile'!B5970</f>
        <v>6</v>
      </c>
      <c r="C5968">
        <f>'Solar Profile'!C5970</f>
        <v>14</v>
      </c>
      <c r="D5968" s="8">
        <f>'Solar Profile'!E5970*$K$13</f>
        <v>5.0492939999999997</v>
      </c>
      <c r="E5968" s="8">
        <f>'Load Profile'!G5969</f>
        <v>1.8250903919224313</v>
      </c>
      <c r="F5968" s="8">
        <f t="shared" si="279"/>
        <v>-3.2242036080775685</v>
      </c>
      <c r="G5968">
        <f t="shared" si="280"/>
        <v>-3.2242036080775685</v>
      </c>
      <c r="H5968" s="8">
        <f t="shared" si="281"/>
        <v>1.8250903919224313</v>
      </c>
    </row>
    <row r="5969" spans="1:8">
      <c r="A5969">
        <f>'Solar Profile'!A5971</f>
        <v>9</v>
      </c>
      <c r="B5969">
        <f>'Solar Profile'!B5971</f>
        <v>6</v>
      </c>
      <c r="C5969">
        <f>'Solar Profile'!C5971</f>
        <v>15</v>
      </c>
      <c r="D5969" s="8">
        <f>'Solar Profile'!E5971*$K$13</f>
        <v>4.6051380000000002</v>
      </c>
      <c r="E5969" s="8">
        <f>'Load Profile'!G5970</f>
        <v>1.9644925026885667</v>
      </c>
      <c r="F5969" s="8">
        <f t="shared" si="279"/>
        <v>-2.6406454973114335</v>
      </c>
      <c r="G5969">
        <f t="shared" si="280"/>
        <v>-2.6406454973114335</v>
      </c>
      <c r="H5969" s="8">
        <f t="shared" si="281"/>
        <v>1.9644925026885667</v>
      </c>
    </row>
    <row r="5970" spans="1:8">
      <c r="A5970">
        <f>'Solar Profile'!A5972</f>
        <v>9</v>
      </c>
      <c r="B5970">
        <f>'Solar Profile'!B5972</f>
        <v>6</v>
      </c>
      <c r="C5970">
        <f>'Solar Profile'!C5972</f>
        <v>16</v>
      </c>
      <c r="D5970" s="8">
        <f>'Solar Profile'!E5972*$K$13</f>
        <v>3.8418359999999998</v>
      </c>
      <c r="E5970" s="8">
        <f>'Load Profile'!G5971</f>
        <v>2.1498222119814954</v>
      </c>
      <c r="F5970" s="8">
        <f t="shared" si="279"/>
        <v>-1.6920137880185044</v>
      </c>
      <c r="G5970">
        <f t="shared" si="280"/>
        <v>-1.6920137880185044</v>
      </c>
      <c r="H5970" s="8">
        <f t="shared" si="281"/>
        <v>2.1498222119814954</v>
      </c>
    </row>
    <row r="5971" spans="1:8">
      <c r="A5971">
        <f>'Solar Profile'!A5973</f>
        <v>9</v>
      </c>
      <c r="B5971">
        <f>'Solar Profile'!B5973</f>
        <v>6</v>
      </c>
      <c r="C5971">
        <f>'Solar Profile'!C5973</f>
        <v>17</v>
      </c>
      <c r="D5971" s="8">
        <f>'Solar Profile'!E5973*$K$13</f>
        <v>2.7326840000000003</v>
      </c>
      <c r="E5971" s="8">
        <f>'Load Profile'!G5972</f>
        <v>2.1936092368072297</v>
      </c>
      <c r="F5971" s="8">
        <f t="shared" si="279"/>
        <v>-0.53907476319277059</v>
      </c>
      <c r="G5971">
        <f t="shared" si="280"/>
        <v>-0.53907476319277059</v>
      </c>
      <c r="H5971" s="8">
        <f t="shared" si="281"/>
        <v>2.1936092368072297</v>
      </c>
    </row>
    <row r="5972" spans="1:8">
      <c r="A5972">
        <f>'Solar Profile'!A5974</f>
        <v>9</v>
      </c>
      <c r="B5972">
        <f>'Solar Profile'!B5974</f>
        <v>6</v>
      </c>
      <c r="C5972">
        <f>'Solar Profile'!C5974</f>
        <v>18</v>
      </c>
      <c r="D5972" s="8">
        <f>'Solar Profile'!E5974*$K$13</f>
        <v>1.349912</v>
      </c>
      <c r="E5972" s="8">
        <f>'Load Profile'!G5973</f>
        <v>2.1298141774429693</v>
      </c>
      <c r="F5972" s="8">
        <f t="shared" si="279"/>
        <v>0.7799021774429693</v>
      </c>
      <c r="G5972">
        <f t="shared" si="280"/>
        <v>0</v>
      </c>
      <c r="H5972" s="8">
        <f t="shared" si="281"/>
        <v>1.349912</v>
      </c>
    </row>
    <row r="5973" spans="1:8">
      <c r="A5973">
        <f>'Solar Profile'!A5975</f>
        <v>9</v>
      </c>
      <c r="B5973">
        <f>'Solar Profile'!B5975</f>
        <v>6</v>
      </c>
      <c r="C5973">
        <f>'Solar Profile'!C5975</f>
        <v>19</v>
      </c>
      <c r="D5973" s="8">
        <f>'Solar Profile'!E5975*$K$13</f>
        <v>0.19001599999999999</v>
      </c>
      <c r="E5973" s="8">
        <f>'Load Profile'!G5974</f>
        <v>2.0329578919820483</v>
      </c>
      <c r="F5973" s="8">
        <f t="shared" si="279"/>
        <v>1.8429418919820484</v>
      </c>
      <c r="G5973">
        <f t="shared" si="280"/>
        <v>0</v>
      </c>
      <c r="H5973" s="8">
        <f t="shared" si="281"/>
        <v>0.19001599999999999</v>
      </c>
    </row>
    <row r="5974" spans="1:8">
      <c r="A5974">
        <f>'Solar Profile'!A5976</f>
        <v>9</v>
      </c>
      <c r="B5974">
        <f>'Solar Profile'!B5976</f>
        <v>6</v>
      </c>
      <c r="C5974">
        <f>'Solar Profile'!C5976</f>
        <v>20</v>
      </c>
      <c r="D5974" s="8">
        <f>'Solar Profile'!E5976*$K$13</f>
        <v>0</v>
      </c>
      <c r="E5974" s="8">
        <f>'Load Profile'!G5975</f>
        <v>1.9264178907942282</v>
      </c>
      <c r="F5974" s="8">
        <f t="shared" si="279"/>
        <v>1.9264178907942282</v>
      </c>
      <c r="G5974">
        <f t="shared" si="280"/>
        <v>0</v>
      </c>
      <c r="H5974" s="8">
        <f t="shared" si="281"/>
        <v>0</v>
      </c>
    </row>
    <row r="5975" spans="1:8">
      <c r="A5975">
        <f>'Solar Profile'!A5977</f>
        <v>9</v>
      </c>
      <c r="B5975">
        <f>'Solar Profile'!B5977</f>
        <v>6</v>
      </c>
      <c r="C5975">
        <f>'Solar Profile'!C5977</f>
        <v>21</v>
      </c>
      <c r="D5975" s="8">
        <f>'Solar Profile'!E5977*$K$13</f>
        <v>0</v>
      </c>
      <c r="E5975" s="8">
        <f>'Load Profile'!G5976</f>
        <v>1.7401630692380319</v>
      </c>
      <c r="F5975" s="8">
        <f t="shared" si="279"/>
        <v>1.7401630692380319</v>
      </c>
      <c r="G5975">
        <f t="shared" si="280"/>
        <v>0</v>
      </c>
      <c r="H5975" s="8">
        <f t="shared" si="281"/>
        <v>0</v>
      </c>
    </row>
    <row r="5976" spans="1:8">
      <c r="A5976">
        <f>'Solar Profile'!A5978</f>
        <v>9</v>
      </c>
      <c r="B5976">
        <f>'Solar Profile'!B5978</f>
        <v>6</v>
      </c>
      <c r="C5976">
        <f>'Solar Profile'!C5978</f>
        <v>22</v>
      </c>
      <c r="D5976" s="8">
        <f>'Solar Profile'!E5978*$K$13</f>
        <v>0</v>
      </c>
      <c r="E5976" s="8">
        <f>'Load Profile'!G5977</f>
        <v>1.4492957651667575</v>
      </c>
      <c r="F5976" s="8">
        <f t="shared" si="279"/>
        <v>1.4492957651667575</v>
      </c>
      <c r="G5976">
        <f t="shared" si="280"/>
        <v>0</v>
      </c>
      <c r="H5976" s="8">
        <f t="shared" si="281"/>
        <v>0</v>
      </c>
    </row>
    <row r="5977" spans="1:8">
      <c r="A5977">
        <f>'Solar Profile'!A5979</f>
        <v>9</v>
      </c>
      <c r="B5977">
        <f>'Solar Profile'!B5979</f>
        <v>6</v>
      </c>
      <c r="C5977">
        <f>'Solar Profile'!C5979</f>
        <v>23</v>
      </c>
      <c r="D5977" s="8">
        <f>'Solar Profile'!E5979*$K$13</f>
        <v>0</v>
      </c>
      <c r="E5977" s="8">
        <f>'Load Profile'!G5978</f>
        <v>1.1563334734560273</v>
      </c>
      <c r="F5977" s="8">
        <f t="shared" si="279"/>
        <v>1.1563334734560273</v>
      </c>
      <c r="G5977">
        <f t="shared" si="280"/>
        <v>0</v>
      </c>
      <c r="H5977" s="8">
        <f t="shared" si="281"/>
        <v>0</v>
      </c>
    </row>
    <row r="5978" spans="1:8">
      <c r="A5978">
        <f>'Solar Profile'!A5980</f>
        <v>9</v>
      </c>
      <c r="B5978">
        <f>'Solar Profile'!B5980</f>
        <v>7</v>
      </c>
      <c r="C5978">
        <f>'Solar Profile'!C5980</f>
        <v>0</v>
      </c>
      <c r="D5978" s="8">
        <f>'Solar Profile'!E5980*$K$13</f>
        <v>0</v>
      </c>
      <c r="E5978" s="8">
        <f>'Load Profile'!G5979</f>
        <v>1.0774483550714831</v>
      </c>
      <c r="F5978" s="8">
        <f t="shared" si="279"/>
        <v>1.0774483550714831</v>
      </c>
      <c r="G5978">
        <f t="shared" si="280"/>
        <v>0</v>
      </c>
      <c r="H5978" s="8">
        <f t="shared" si="281"/>
        <v>0</v>
      </c>
    </row>
    <row r="5979" spans="1:8">
      <c r="A5979">
        <f>'Solar Profile'!A5981</f>
        <v>9</v>
      </c>
      <c r="B5979">
        <f>'Solar Profile'!B5981</f>
        <v>7</v>
      </c>
      <c r="C5979">
        <f>'Solar Profile'!C5981</f>
        <v>1</v>
      </c>
      <c r="D5979" s="8">
        <f>'Solar Profile'!E5981*$K$13</f>
        <v>0</v>
      </c>
      <c r="E5979" s="8">
        <f>'Load Profile'!G5980</f>
        <v>0.94138438983389339</v>
      </c>
      <c r="F5979" s="8">
        <f t="shared" si="279"/>
        <v>0.94138438983389339</v>
      </c>
      <c r="G5979">
        <f t="shared" si="280"/>
        <v>0</v>
      </c>
      <c r="H5979" s="8">
        <f t="shared" si="281"/>
        <v>0</v>
      </c>
    </row>
    <row r="5980" spans="1:8">
      <c r="A5980">
        <f>'Solar Profile'!A5982</f>
        <v>9</v>
      </c>
      <c r="B5980">
        <f>'Solar Profile'!B5982</f>
        <v>7</v>
      </c>
      <c r="C5980">
        <f>'Solar Profile'!C5982</f>
        <v>2</v>
      </c>
      <c r="D5980" s="8">
        <f>'Solar Profile'!E5982*$K$13</f>
        <v>0</v>
      </c>
      <c r="E5980" s="8">
        <f>'Load Profile'!G5981</f>
        <v>0.86232124913802066</v>
      </c>
      <c r="F5980" s="8">
        <f t="shared" si="279"/>
        <v>0.86232124913802066</v>
      </c>
      <c r="G5980">
        <f t="shared" si="280"/>
        <v>0</v>
      </c>
      <c r="H5980" s="8">
        <f t="shared" si="281"/>
        <v>0</v>
      </c>
    </row>
    <row r="5981" spans="1:8">
      <c r="A5981">
        <f>'Solar Profile'!A5983</f>
        <v>9</v>
      </c>
      <c r="B5981">
        <f>'Solar Profile'!B5983</f>
        <v>7</v>
      </c>
      <c r="C5981">
        <f>'Solar Profile'!C5983</f>
        <v>3</v>
      </c>
      <c r="D5981" s="8">
        <f>'Solar Profile'!E5983*$K$13</f>
        <v>0</v>
      </c>
      <c r="E5981" s="8">
        <f>'Load Profile'!G5982</f>
        <v>0.84318607190522099</v>
      </c>
      <c r="F5981" s="8">
        <f t="shared" si="279"/>
        <v>0.84318607190522099</v>
      </c>
      <c r="G5981">
        <f t="shared" si="280"/>
        <v>0</v>
      </c>
      <c r="H5981" s="8">
        <f t="shared" si="281"/>
        <v>0</v>
      </c>
    </row>
    <row r="5982" spans="1:8">
      <c r="A5982">
        <f>'Solar Profile'!A5984</f>
        <v>9</v>
      </c>
      <c r="B5982">
        <f>'Solar Profile'!B5984</f>
        <v>7</v>
      </c>
      <c r="C5982">
        <f>'Solar Profile'!C5984</f>
        <v>4</v>
      </c>
      <c r="D5982" s="8">
        <f>'Solar Profile'!E5984*$K$13</f>
        <v>0</v>
      </c>
      <c r="E5982" s="8">
        <f>'Load Profile'!G5983</f>
        <v>0.8241847635222167</v>
      </c>
      <c r="F5982" s="8">
        <f t="shared" si="279"/>
        <v>0.8241847635222167</v>
      </c>
      <c r="G5982">
        <f t="shared" si="280"/>
        <v>0</v>
      </c>
      <c r="H5982" s="8">
        <f t="shared" si="281"/>
        <v>0</v>
      </c>
    </row>
    <row r="5983" spans="1:8">
      <c r="A5983">
        <f>'Solar Profile'!A5985</f>
        <v>9</v>
      </c>
      <c r="B5983">
        <f>'Solar Profile'!B5985</f>
        <v>7</v>
      </c>
      <c r="C5983">
        <f>'Solar Profile'!C5985</f>
        <v>5</v>
      </c>
      <c r="D5983" s="8">
        <f>'Solar Profile'!E5985*$K$13</f>
        <v>0</v>
      </c>
      <c r="E5983" s="8">
        <f>'Load Profile'!G5984</f>
        <v>0.92502506450349076</v>
      </c>
      <c r="F5983" s="8">
        <f t="shared" si="279"/>
        <v>0.92502506450349076</v>
      </c>
      <c r="G5983">
        <f t="shared" si="280"/>
        <v>0</v>
      </c>
      <c r="H5983" s="8">
        <f t="shared" si="281"/>
        <v>0</v>
      </c>
    </row>
    <row r="5984" spans="1:8">
      <c r="A5984">
        <f>'Solar Profile'!A5986</f>
        <v>9</v>
      </c>
      <c r="B5984">
        <f>'Solar Profile'!B5986</f>
        <v>7</v>
      </c>
      <c r="C5984">
        <f>'Solar Profile'!C5986</f>
        <v>6</v>
      </c>
      <c r="D5984" s="8">
        <f>'Solar Profile'!E5986*$K$13</f>
        <v>0</v>
      </c>
      <c r="E5984" s="8">
        <f>'Load Profile'!G5985</f>
        <v>0.93597629622752998</v>
      </c>
      <c r="F5984" s="8">
        <f t="shared" si="279"/>
        <v>0.93597629622752998</v>
      </c>
      <c r="G5984">
        <f t="shared" si="280"/>
        <v>0</v>
      </c>
      <c r="H5984" s="8">
        <f t="shared" si="281"/>
        <v>0</v>
      </c>
    </row>
    <row r="5985" spans="1:8">
      <c r="A5985">
        <f>'Solar Profile'!A5987</f>
        <v>9</v>
      </c>
      <c r="B5985">
        <f>'Solar Profile'!B5987</f>
        <v>7</v>
      </c>
      <c r="C5985">
        <f>'Solar Profile'!C5987</f>
        <v>7</v>
      </c>
      <c r="D5985" s="8">
        <f>'Solar Profile'!E5987*$K$13</f>
        <v>7.7883999999999995E-2</v>
      </c>
      <c r="E5985" s="8">
        <f>'Load Profile'!G5986</f>
        <v>0.90182137835655896</v>
      </c>
      <c r="F5985" s="8">
        <f t="shared" si="279"/>
        <v>0.823937378356559</v>
      </c>
      <c r="G5985">
        <f t="shared" si="280"/>
        <v>0</v>
      </c>
      <c r="H5985" s="8">
        <f t="shared" si="281"/>
        <v>7.7883999999999995E-2</v>
      </c>
    </row>
    <row r="5986" spans="1:8">
      <c r="A5986">
        <f>'Solar Profile'!A5988</f>
        <v>9</v>
      </c>
      <c r="B5986">
        <f>'Solar Profile'!B5988</f>
        <v>7</v>
      </c>
      <c r="C5986">
        <f>'Solar Profile'!C5988</f>
        <v>8</v>
      </c>
      <c r="D5986" s="8">
        <f>'Solar Profile'!E5988*$K$13</f>
        <v>1.1177139999999999</v>
      </c>
      <c r="E5986" s="8">
        <f>'Load Profile'!G5987</f>
        <v>0.96613751144268589</v>
      </c>
      <c r="F5986" s="8">
        <f t="shared" si="279"/>
        <v>-0.15157648855731398</v>
      </c>
      <c r="G5986">
        <f t="shared" si="280"/>
        <v>-0.15157648855731398</v>
      </c>
      <c r="H5986" s="8">
        <f t="shared" si="281"/>
        <v>0.96613751144268589</v>
      </c>
    </row>
    <row r="5987" spans="1:8">
      <c r="A5987">
        <f>'Solar Profile'!A5989</f>
        <v>9</v>
      </c>
      <c r="B5987">
        <f>'Solar Profile'!B5989</f>
        <v>7</v>
      </c>
      <c r="C5987">
        <f>'Solar Profile'!C5989</f>
        <v>9</v>
      </c>
      <c r="D5987" s="8">
        <f>'Solar Profile'!E5989*$K$13</f>
        <v>2.5744540000000002</v>
      </c>
      <c r="E5987" s="8">
        <f>'Load Profile'!G5988</f>
        <v>1.0294402273294692</v>
      </c>
      <c r="F5987" s="8">
        <f t="shared" si="279"/>
        <v>-1.5450137726705311</v>
      </c>
      <c r="G5987">
        <f t="shared" si="280"/>
        <v>-1.5450137726705311</v>
      </c>
      <c r="H5987" s="8">
        <f t="shared" si="281"/>
        <v>1.0294402273294692</v>
      </c>
    </row>
    <row r="5988" spans="1:8">
      <c r="A5988">
        <f>'Solar Profile'!A5990</f>
        <v>9</v>
      </c>
      <c r="B5988">
        <f>'Solar Profile'!B5990</f>
        <v>7</v>
      </c>
      <c r="C5988">
        <f>'Solar Profile'!C5990</f>
        <v>10</v>
      </c>
      <c r="D5988" s="8">
        <f>'Solar Profile'!E5990*$K$13</f>
        <v>3.7470940000000001</v>
      </c>
      <c r="E5988" s="8">
        <f>'Load Profile'!G5989</f>
        <v>1.2352846528556831</v>
      </c>
      <c r="F5988" s="8">
        <f t="shared" si="279"/>
        <v>-2.5118093471443173</v>
      </c>
      <c r="G5988">
        <f t="shared" si="280"/>
        <v>-2.5118093471443173</v>
      </c>
      <c r="H5988" s="8">
        <f t="shared" si="281"/>
        <v>1.2352846528556829</v>
      </c>
    </row>
    <row r="5989" spans="1:8">
      <c r="A5989">
        <f>'Solar Profile'!A5991</f>
        <v>9</v>
      </c>
      <c r="B5989">
        <f>'Solar Profile'!B5991</f>
        <v>7</v>
      </c>
      <c r="C5989">
        <f>'Solar Profile'!C5991</f>
        <v>11</v>
      </c>
      <c r="D5989" s="8">
        <f>'Solar Profile'!E5991*$K$13</f>
        <v>4.395054</v>
      </c>
      <c r="E5989" s="8">
        <f>'Load Profile'!G5990</f>
        <v>1.4929960115466838</v>
      </c>
      <c r="F5989" s="8">
        <f t="shared" si="279"/>
        <v>-2.9020579884533162</v>
      </c>
      <c r="G5989">
        <f t="shared" si="280"/>
        <v>-2.9020579884533162</v>
      </c>
      <c r="H5989" s="8">
        <f t="shared" si="281"/>
        <v>1.4929960115466838</v>
      </c>
    </row>
    <row r="5990" spans="1:8">
      <c r="A5990">
        <f>'Solar Profile'!A5992</f>
        <v>9</v>
      </c>
      <c r="B5990">
        <f>'Solar Profile'!B5992</f>
        <v>7</v>
      </c>
      <c r="C5990">
        <f>'Solar Profile'!C5992</f>
        <v>12</v>
      </c>
      <c r="D5990" s="8">
        <f>'Solar Profile'!E5992*$K$13</f>
        <v>4.8534420000000003</v>
      </c>
      <c r="E5990" s="8">
        <f>'Load Profile'!G5991</f>
        <v>1.7456593756438556</v>
      </c>
      <c r="F5990" s="8">
        <f t="shared" si="279"/>
        <v>-3.1077826243561448</v>
      </c>
      <c r="G5990">
        <f t="shared" si="280"/>
        <v>-3.1077826243561448</v>
      </c>
      <c r="H5990" s="8">
        <f t="shared" si="281"/>
        <v>1.7456593756438554</v>
      </c>
    </row>
    <row r="5991" spans="1:8">
      <c r="A5991">
        <f>'Solar Profile'!A5993</f>
        <v>9</v>
      </c>
      <c r="B5991">
        <f>'Solar Profile'!B5993</f>
        <v>7</v>
      </c>
      <c r="C5991">
        <f>'Solar Profile'!C5993</f>
        <v>13</v>
      </c>
      <c r="D5991" s="8">
        <f>'Solar Profile'!E5993*$K$13</f>
        <v>4.9967199999999998</v>
      </c>
      <c r="E5991" s="8">
        <f>'Load Profile'!G5992</f>
        <v>1.9565293857003758</v>
      </c>
      <c r="F5991" s="8">
        <f t="shared" si="279"/>
        <v>-3.040190614299624</v>
      </c>
      <c r="G5991">
        <f t="shared" si="280"/>
        <v>-3.040190614299624</v>
      </c>
      <c r="H5991" s="8">
        <f t="shared" si="281"/>
        <v>1.9565293857003758</v>
      </c>
    </row>
    <row r="5992" spans="1:8">
      <c r="A5992">
        <f>'Solar Profile'!A5994</f>
        <v>9</v>
      </c>
      <c r="B5992">
        <f>'Solar Profile'!B5994</f>
        <v>7</v>
      </c>
      <c r="C5992">
        <f>'Solar Profile'!C5994</f>
        <v>14</v>
      </c>
      <c r="D5992" s="8">
        <f>'Solar Profile'!E5994*$K$13</f>
        <v>4.748742</v>
      </c>
      <c r="E5992" s="8">
        <f>'Load Profile'!G5993</f>
        <v>2.2925595369229432</v>
      </c>
      <c r="F5992" s="8">
        <f t="shared" si="279"/>
        <v>-2.4561824630770568</v>
      </c>
      <c r="G5992">
        <f t="shared" si="280"/>
        <v>-2.4561824630770568</v>
      </c>
      <c r="H5992" s="8">
        <f t="shared" si="281"/>
        <v>2.2925595369229432</v>
      </c>
    </row>
    <row r="5993" spans="1:8">
      <c r="A5993">
        <f>'Solar Profile'!A5995</f>
        <v>9</v>
      </c>
      <c r="B5993">
        <f>'Solar Profile'!B5995</f>
        <v>7</v>
      </c>
      <c r="C5993">
        <f>'Solar Profile'!C5995</f>
        <v>15</v>
      </c>
      <c r="D5993" s="8">
        <f>'Solar Profile'!E5995*$K$13</f>
        <v>4.4692160000000003</v>
      </c>
      <c r="E5993" s="8">
        <f>'Load Profile'!G5994</f>
        <v>2.5231723894069304</v>
      </c>
      <c r="F5993" s="8">
        <f t="shared" si="279"/>
        <v>-1.9460436105930699</v>
      </c>
      <c r="G5993">
        <f t="shared" si="280"/>
        <v>-1.9460436105930699</v>
      </c>
      <c r="H5993" s="8">
        <f t="shared" si="281"/>
        <v>2.5231723894069304</v>
      </c>
    </row>
    <row r="5994" spans="1:8">
      <c r="A5994">
        <f>'Solar Profile'!A5996</f>
        <v>9</v>
      </c>
      <c r="B5994">
        <f>'Solar Profile'!B5996</f>
        <v>7</v>
      </c>
      <c r="C5994">
        <f>'Solar Profile'!C5996</f>
        <v>16</v>
      </c>
      <c r="D5994" s="8">
        <f>'Solar Profile'!E5996*$K$13</f>
        <v>3.695112</v>
      </c>
      <c r="E5994" s="8">
        <f>'Load Profile'!G5995</f>
        <v>2.5931355055838661</v>
      </c>
      <c r="F5994" s="8">
        <f t="shared" si="279"/>
        <v>-1.1019764944161339</v>
      </c>
      <c r="G5994">
        <f t="shared" si="280"/>
        <v>-1.1019764944161339</v>
      </c>
      <c r="H5994" s="8">
        <f t="shared" si="281"/>
        <v>2.5931355055838661</v>
      </c>
    </row>
    <row r="5995" spans="1:8">
      <c r="A5995">
        <f>'Solar Profile'!A5997</f>
        <v>9</v>
      </c>
      <c r="B5995">
        <f>'Solar Profile'!B5997</f>
        <v>7</v>
      </c>
      <c r="C5995">
        <f>'Solar Profile'!C5997</f>
        <v>17</v>
      </c>
      <c r="D5995" s="8">
        <f>'Solar Profile'!E5997*$K$13</f>
        <v>2.5025459999999997</v>
      </c>
      <c r="E5995" s="8">
        <f>'Load Profile'!G5996</f>
        <v>2.6023944993902197</v>
      </c>
      <c r="F5995" s="8">
        <f t="shared" si="279"/>
        <v>9.9848499390220002E-2</v>
      </c>
      <c r="G5995">
        <f t="shared" si="280"/>
        <v>0</v>
      </c>
      <c r="H5995" s="8">
        <f t="shared" si="281"/>
        <v>2.5025459999999997</v>
      </c>
    </row>
    <row r="5996" spans="1:8">
      <c r="A5996">
        <f>'Solar Profile'!A5998</f>
        <v>9</v>
      </c>
      <c r="B5996">
        <f>'Solar Profile'!B5998</f>
        <v>7</v>
      </c>
      <c r="C5996">
        <f>'Solar Profile'!C5998</f>
        <v>18</v>
      </c>
      <c r="D5996" s="8">
        <f>'Solar Profile'!E5998*$K$13</f>
        <v>1.2305760000000001</v>
      </c>
      <c r="E5996" s="8">
        <f>'Load Profile'!G5997</f>
        <v>2.5310213919692379</v>
      </c>
      <c r="F5996" s="8">
        <f t="shared" si="279"/>
        <v>1.3004453919692378</v>
      </c>
      <c r="G5996">
        <f t="shared" si="280"/>
        <v>0</v>
      </c>
      <c r="H5996" s="8">
        <f t="shared" si="281"/>
        <v>1.2305760000000001</v>
      </c>
    </row>
    <row r="5997" spans="1:8">
      <c r="A5997">
        <f>'Solar Profile'!A5999</f>
        <v>9</v>
      </c>
      <c r="B5997">
        <f>'Solar Profile'!B5999</f>
        <v>7</v>
      </c>
      <c r="C5997">
        <f>'Solar Profile'!C5999</f>
        <v>19</v>
      </c>
      <c r="D5997" s="8">
        <f>'Solar Profile'!E5999*$K$13</f>
        <v>0.17535000000000001</v>
      </c>
      <c r="E5997" s="8">
        <f>'Load Profile'!G5998</f>
        <v>2.4746581574571844</v>
      </c>
      <c r="F5997" s="8">
        <f t="shared" si="279"/>
        <v>2.2993081574571845</v>
      </c>
      <c r="G5997">
        <f t="shared" si="280"/>
        <v>0</v>
      </c>
      <c r="H5997" s="8">
        <f t="shared" si="281"/>
        <v>0.17535000000000001</v>
      </c>
    </row>
    <row r="5998" spans="1:8">
      <c r="A5998">
        <f>'Solar Profile'!A6000</f>
        <v>9</v>
      </c>
      <c r="B5998">
        <f>'Solar Profile'!B6000</f>
        <v>7</v>
      </c>
      <c r="C5998">
        <f>'Solar Profile'!C6000</f>
        <v>20</v>
      </c>
      <c r="D5998" s="8">
        <f>'Solar Profile'!E6000*$K$13</f>
        <v>0</v>
      </c>
      <c r="E5998" s="8">
        <f>'Load Profile'!G5999</f>
        <v>2.3632023216803582</v>
      </c>
      <c r="F5998" s="8">
        <f t="shared" si="279"/>
        <v>2.3632023216803582</v>
      </c>
      <c r="G5998">
        <f t="shared" si="280"/>
        <v>0</v>
      </c>
      <c r="H5998" s="8">
        <f t="shared" si="281"/>
        <v>0</v>
      </c>
    </row>
    <row r="5999" spans="1:8">
      <c r="A5999">
        <f>'Solar Profile'!A6001</f>
        <v>9</v>
      </c>
      <c r="B5999">
        <f>'Solar Profile'!B6001</f>
        <v>7</v>
      </c>
      <c r="C5999">
        <f>'Solar Profile'!C6001</f>
        <v>21</v>
      </c>
      <c r="D5999" s="8">
        <f>'Solar Profile'!E6001*$K$13</f>
        <v>0</v>
      </c>
      <c r="E5999" s="8">
        <f>'Load Profile'!G6000</f>
        <v>2.0801806280868704</v>
      </c>
      <c r="F5999" s="8">
        <f t="shared" si="279"/>
        <v>2.0801806280868704</v>
      </c>
      <c r="G5999">
        <f t="shared" si="280"/>
        <v>0</v>
      </c>
      <c r="H5999" s="8">
        <f t="shared" si="281"/>
        <v>0</v>
      </c>
    </row>
    <row r="6000" spans="1:8">
      <c r="A6000">
        <f>'Solar Profile'!A6002</f>
        <v>9</v>
      </c>
      <c r="B6000">
        <f>'Solar Profile'!B6002</f>
        <v>7</v>
      </c>
      <c r="C6000">
        <f>'Solar Profile'!C6002</f>
        <v>22</v>
      </c>
      <c r="D6000" s="8">
        <f>'Solar Profile'!E6002*$K$13</f>
        <v>0</v>
      </c>
      <c r="E6000" s="8">
        <f>'Load Profile'!G6001</f>
        <v>1.7562154863111317</v>
      </c>
      <c r="F6000" s="8">
        <f t="shared" si="279"/>
        <v>1.7562154863111317</v>
      </c>
      <c r="G6000">
        <f t="shared" si="280"/>
        <v>0</v>
      </c>
      <c r="H6000" s="8">
        <f t="shared" si="281"/>
        <v>0</v>
      </c>
    </row>
    <row r="6001" spans="1:8">
      <c r="A6001">
        <f>'Solar Profile'!A6003</f>
        <v>9</v>
      </c>
      <c r="B6001">
        <f>'Solar Profile'!B6003</f>
        <v>7</v>
      </c>
      <c r="C6001">
        <f>'Solar Profile'!C6003</f>
        <v>23</v>
      </c>
      <c r="D6001" s="8">
        <f>'Solar Profile'!E6003*$K$13</f>
        <v>0</v>
      </c>
      <c r="E6001" s="8">
        <f>'Load Profile'!G6002</f>
        <v>1.5387591845947171</v>
      </c>
      <c r="F6001" s="8">
        <f t="shared" si="279"/>
        <v>1.5387591845947171</v>
      </c>
      <c r="G6001">
        <f t="shared" si="280"/>
        <v>0</v>
      </c>
      <c r="H6001" s="8">
        <f t="shared" si="281"/>
        <v>0</v>
      </c>
    </row>
    <row r="6002" spans="1:8">
      <c r="A6002">
        <f>'Solar Profile'!A6004</f>
        <v>9</v>
      </c>
      <c r="B6002">
        <f>'Solar Profile'!B6004</f>
        <v>8</v>
      </c>
      <c r="C6002">
        <f>'Solar Profile'!C6004</f>
        <v>0</v>
      </c>
      <c r="D6002" s="8">
        <f>'Solar Profile'!E6004*$K$13</f>
        <v>0</v>
      </c>
      <c r="E6002" s="8">
        <f>'Load Profile'!G6003</f>
        <v>1.0761546385168164</v>
      </c>
      <c r="F6002" s="8">
        <f t="shared" si="279"/>
        <v>1.0761546385168164</v>
      </c>
      <c r="G6002">
        <f t="shared" si="280"/>
        <v>0</v>
      </c>
      <c r="H6002" s="8">
        <f t="shared" si="281"/>
        <v>0</v>
      </c>
    </row>
    <row r="6003" spans="1:8">
      <c r="A6003">
        <f>'Solar Profile'!A6005</f>
        <v>9</v>
      </c>
      <c r="B6003">
        <f>'Solar Profile'!B6005</f>
        <v>8</v>
      </c>
      <c r="C6003">
        <f>'Solar Profile'!C6005</f>
        <v>1</v>
      </c>
      <c r="D6003" s="8">
        <f>'Solar Profile'!E6005*$K$13</f>
        <v>0</v>
      </c>
      <c r="E6003" s="8">
        <f>'Load Profile'!G6004</f>
        <v>0.94544312743972292</v>
      </c>
      <c r="F6003" s="8">
        <f t="shared" si="279"/>
        <v>0.94544312743972292</v>
      </c>
      <c r="G6003">
        <f t="shared" si="280"/>
        <v>0</v>
      </c>
      <c r="H6003" s="8">
        <f t="shared" si="281"/>
        <v>0</v>
      </c>
    </row>
    <row r="6004" spans="1:8">
      <c r="A6004">
        <f>'Solar Profile'!A6006</f>
        <v>9</v>
      </c>
      <c r="B6004">
        <f>'Solar Profile'!B6006</f>
        <v>8</v>
      </c>
      <c r="C6004">
        <f>'Solar Profile'!C6006</f>
        <v>2</v>
      </c>
      <c r="D6004" s="8">
        <f>'Solar Profile'!E6006*$K$13</f>
        <v>0</v>
      </c>
      <c r="E6004" s="8">
        <f>'Load Profile'!G6005</f>
        <v>0.84637556147975335</v>
      </c>
      <c r="F6004" s="8">
        <f t="shared" si="279"/>
        <v>0.84637556147975335</v>
      </c>
      <c r="G6004">
        <f t="shared" si="280"/>
        <v>0</v>
      </c>
      <c r="H6004" s="8">
        <f t="shared" si="281"/>
        <v>0</v>
      </c>
    </row>
    <row r="6005" spans="1:8">
      <c r="A6005">
        <f>'Solar Profile'!A6007</f>
        <v>9</v>
      </c>
      <c r="B6005">
        <f>'Solar Profile'!B6007</f>
        <v>8</v>
      </c>
      <c r="C6005">
        <f>'Solar Profile'!C6007</f>
        <v>3</v>
      </c>
      <c r="D6005" s="8">
        <f>'Solar Profile'!E6007*$K$13</f>
        <v>0</v>
      </c>
      <c r="E6005" s="8">
        <f>'Load Profile'!G6006</f>
        <v>0.82594604631298474</v>
      </c>
      <c r="F6005" s="8">
        <f t="shared" si="279"/>
        <v>0.82594604631298474</v>
      </c>
      <c r="G6005">
        <f t="shared" si="280"/>
        <v>0</v>
      </c>
      <c r="H6005" s="8">
        <f t="shared" si="281"/>
        <v>0</v>
      </c>
    </row>
    <row r="6006" spans="1:8">
      <c r="A6006">
        <f>'Solar Profile'!A6008</f>
        <v>9</v>
      </c>
      <c r="B6006">
        <f>'Solar Profile'!B6008</f>
        <v>8</v>
      </c>
      <c r="C6006">
        <f>'Solar Profile'!C6008</f>
        <v>4</v>
      </c>
      <c r="D6006" s="8">
        <f>'Solar Profile'!E6008*$K$13</f>
        <v>0</v>
      </c>
      <c r="E6006" s="8">
        <f>'Load Profile'!G6007</f>
        <v>0.80302260153991445</v>
      </c>
      <c r="F6006" s="8">
        <f t="shared" si="279"/>
        <v>0.80302260153991445</v>
      </c>
      <c r="G6006">
        <f t="shared" si="280"/>
        <v>0</v>
      </c>
      <c r="H6006" s="8">
        <f t="shared" si="281"/>
        <v>0</v>
      </c>
    </row>
    <row r="6007" spans="1:8">
      <c r="A6007">
        <f>'Solar Profile'!A6009</f>
        <v>9</v>
      </c>
      <c r="B6007">
        <f>'Solar Profile'!B6009</f>
        <v>8</v>
      </c>
      <c r="C6007">
        <f>'Solar Profile'!C6009</f>
        <v>5</v>
      </c>
      <c r="D6007" s="8">
        <f>'Solar Profile'!E6009*$K$13</f>
        <v>0</v>
      </c>
      <c r="E6007" s="8">
        <f>'Load Profile'!G6008</f>
        <v>0.89003579139441591</v>
      </c>
      <c r="F6007" s="8">
        <f t="shared" si="279"/>
        <v>0.89003579139441591</v>
      </c>
      <c r="G6007">
        <f t="shared" si="280"/>
        <v>0</v>
      </c>
      <c r="H6007" s="8">
        <f t="shared" si="281"/>
        <v>0</v>
      </c>
    </row>
    <row r="6008" spans="1:8">
      <c r="A6008">
        <f>'Solar Profile'!A6010</f>
        <v>9</v>
      </c>
      <c r="B6008">
        <f>'Solar Profile'!B6010</f>
        <v>8</v>
      </c>
      <c r="C6008">
        <f>'Solar Profile'!C6010</f>
        <v>6</v>
      </c>
      <c r="D6008" s="8">
        <f>'Solar Profile'!E6010*$K$13</f>
        <v>0</v>
      </c>
      <c r="E6008" s="8">
        <f>'Load Profile'!G6009</f>
        <v>0.97586778538444052</v>
      </c>
      <c r="F6008" s="8">
        <f t="shared" si="279"/>
        <v>0.97586778538444052</v>
      </c>
      <c r="G6008">
        <f t="shared" si="280"/>
        <v>0</v>
      </c>
      <c r="H6008" s="8">
        <f t="shared" si="281"/>
        <v>0</v>
      </c>
    </row>
    <row r="6009" spans="1:8">
      <c r="A6009">
        <f>'Solar Profile'!A6011</f>
        <v>9</v>
      </c>
      <c r="B6009">
        <f>'Solar Profile'!B6011</f>
        <v>8</v>
      </c>
      <c r="C6009">
        <f>'Solar Profile'!C6011</f>
        <v>7</v>
      </c>
      <c r="D6009" s="8">
        <f>'Solar Profile'!E6011*$K$13</f>
        <v>6.925400000000001E-2</v>
      </c>
      <c r="E6009" s="8">
        <f>'Load Profile'!G6010</f>
        <v>0.87543198548430667</v>
      </c>
      <c r="F6009" s="8">
        <f t="shared" si="279"/>
        <v>0.80617798548430664</v>
      </c>
      <c r="G6009">
        <f t="shared" si="280"/>
        <v>0</v>
      </c>
      <c r="H6009" s="8">
        <f t="shared" si="281"/>
        <v>6.925400000000001E-2</v>
      </c>
    </row>
    <row r="6010" spans="1:8">
      <c r="A6010">
        <f>'Solar Profile'!A6012</f>
        <v>9</v>
      </c>
      <c r="B6010">
        <f>'Solar Profile'!B6012</f>
        <v>8</v>
      </c>
      <c r="C6010">
        <f>'Solar Profile'!C6012</f>
        <v>8</v>
      </c>
      <c r="D6010" s="8">
        <f>'Solar Profile'!E6012*$K$13</f>
        <v>1.0613779999999999</v>
      </c>
      <c r="E6010" s="8">
        <f>'Load Profile'!G6011</f>
        <v>0.84075612919136311</v>
      </c>
      <c r="F6010" s="8">
        <f t="shared" si="279"/>
        <v>-0.22062187080863682</v>
      </c>
      <c r="G6010">
        <f t="shared" si="280"/>
        <v>-0.22062187080863682</v>
      </c>
      <c r="H6010" s="8">
        <f t="shared" si="281"/>
        <v>0.84075612919136311</v>
      </c>
    </row>
    <row r="6011" spans="1:8">
      <c r="A6011">
        <f>'Solar Profile'!A6013</f>
        <v>9</v>
      </c>
      <c r="B6011">
        <f>'Solar Profile'!B6013</f>
        <v>8</v>
      </c>
      <c r="C6011">
        <f>'Solar Profile'!C6013</f>
        <v>9</v>
      </c>
      <c r="D6011" s="8">
        <f>'Solar Profile'!E6013*$K$13</f>
        <v>2.4941</v>
      </c>
      <c r="E6011" s="8">
        <f>'Load Profile'!G6012</f>
        <v>0.84990268843086836</v>
      </c>
      <c r="F6011" s="8">
        <f t="shared" si="279"/>
        <v>-1.6441973115691315</v>
      </c>
      <c r="G6011">
        <f t="shared" si="280"/>
        <v>-1.6441973115691315</v>
      </c>
      <c r="H6011" s="8">
        <f t="shared" si="281"/>
        <v>0.84990268843086847</v>
      </c>
    </row>
    <row r="6012" spans="1:8">
      <c r="A6012">
        <f>'Solar Profile'!A6014</f>
        <v>9</v>
      </c>
      <c r="B6012">
        <f>'Solar Profile'!B6014</f>
        <v>8</v>
      </c>
      <c r="C6012">
        <f>'Solar Profile'!C6014</f>
        <v>10</v>
      </c>
      <c r="D6012" s="8">
        <f>'Solar Profile'!E6014*$K$13</f>
        <v>3.5490459999999997</v>
      </c>
      <c r="E6012" s="8">
        <f>'Load Profile'!G6013</f>
        <v>0.89609056868913539</v>
      </c>
      <c r="F6012" s="8">
        <f t="shared" si="279"/>
        <v>-2.6529554313108643</v>
      </c>
      <c r="G6012">
        <f t="shared" si="280"/>
        <v>-2.6529554313108643</v>
      </c>
      <c r="H6012" s="8">
        <f t="shared" si="281"/>
        <v>0.89609056868913539</v>
      </c>
    </row>
    <row r="6013" spans="1:8">
      <c r="A6013">
        <f>'Solar Profile'!A6015</f>
        <v>9</v>
      </c>
      <c r="B6013">
        <f>'Solar Profile'!B6015</f>
        <v>8</v>
      </c>
      <c r="C6013">
        <f>'Solar Profile'!C6015</f>
        <v>11</v>
      </c>
      <c r="D6013" s="8">
        <f>'Solar Profile'!E6015*$K$13</f>
        <v>4.2902479999999992</v>
      </c>
      <c r="E6013" s="8">
        <f>'Load Profile'!G6014</f>
        <v>1.0254724086863483</v>
      </c>
      <c r="F6013" s="8">
        <f t="shared" si="279"/>
        <v>-3.2647755913136507</v>
      </c>
      <c r="G6013">
        <f t="shared" si="280"/>
        <v>-3.2647755913136507</v>
      </c>
      <c r="H6013" s="8">
        <f t="shared" si="281"/>
        <v>1.0254724086863485</v>
      </c>
    </row>
    <row r="6014" spans="1:8">
      <c r="A6014">
        <f>'Solar Profile'!A6016</f>
        <v>9</v>
      </c>
      <c r="B6014">
        <f>'Solar Profile'!B6016</f>
        <v>8</v>
      </c>
      <c r="C6014">
        <f>'Solar Profile'!C6016</f>
        <v>12</v>
      </c>
      <c r="D6014" s="8">
        <f>'Solar Profile'!E6016*$K$13</f>
        <v>4.7549700000000001</v>
      </c>
      <c r="E6014" s="8">
        <f>'Load Profile'!G6015</f>
        <v>1.2183271008029626</v>
      </c>
      <c r="F6014" s="8">
        <f t="shared" si="279"/>
        <v>-3.5366428991970373</v>
      </c>
      <c r="G6014">
        <f t="shared" si="280"/>
        <v>-3.5366428991970373</v>
      </c>
      <c r="H6014" s="8">
        <f t="shared" si="281"/>
        <v>1.2183271008029628</v>
      </c>
    </row>
    <row r="6015" spans="1:8">
      <c r="A6015">
        <f>'Solar Profile'!A6017</f>
        <v>9</v>
      </c>
      <c r="B6015">
        <f>'Solar Profile'!B6017</f>
        <v>8</v>
      </c>
      <c r="C6015">
        <f>'Solar Profile'!C6017</f>
        <v>13</v>
      </c>
      <c r="D6015" s="8">
        <f>'Solar Profile'!E6017*$K$13</f>
        <v>3.4843000000000002</v>
      </c>
      <c r="E6015" s="8">
        <f>'Load Profile'!G6016</f>
        <v>1.4096304376894682</v>
      </c>
      <c r="F6015" s="8">
        <f t="shared" si="279"/>
        <v>-2.074669562310532</v>
      </c>
      <c r="G6015">
        <f t="shared" si="280"/>
        <v>-2.074669562310532</v>
      </c>
      <c r="H6015" s="8">
        <f t="shared" si="281"/>
        <v>1.4096304376894682</v>
      </c>
    </row>
    <row r="6016" spans="1:8">
      <c r="A6016">
        <f>'Solar Profile'!A6018</f>
        <v>9</v>
      </c>
      <c r="B6016">
        <f>'Solar Profile'!B6018</f>
        <v>8</v>
      </c>
      <c r="C6016">
        <f>'Solar Profile'!C6018</f>
        <v>14</v>
      </c>
      <c r="D6016" s="8">
        <f>'Solar Profile'!E6018*$K$13</f>
        <v>4.7672700000000008</v>
      </c>
      <c r="E6016" s="8">
        <f>'Load Profile'!G6017</f>
        <v>1.6677892466649009</v>
      </c>
      <c r="F6016" s="8">
        <f t="shared" si="279"/>
        <v>-3.0994807533350999</v>
      </c>
      <c r="G6016">
        <f t="shared" si="280"/>
        <v>-3.0994807533350999</v>
      </c>
      <c r="H6016" s="8">
        <f t="shared" si="281"/>
        <v>1.6677892466649009</v>
      </c>
    </row>
    <row r="6017" spans="1:8">
      <c r="A6017">
        <f>'Solar Profile'!A6019</f>
        <v>9</v>
      </c>
      <c r="B6017">
        <f>'Solar Profile'!B6019</f>
        <v>8</v>
      </c>
      <c r="C6017">
        <f>'Solar Profile'!C6019</f>
        <v>15</v>
      </c>
      <c r="D6017" s="8">
        <f>'Solar Profile'!E6019*$K$13</f>
        <v>4.2515179999999999</v>
      </c>
      <c r="E6017" s="8">
        <f>'Load Profile'!G6018</f>
        <v>1.9456299895675064</v>
      </c>
      <c r="F6017" s="8">
        <f t="shared" si="279"/>
        <v>-2.3058880104324935</v>
      </c>
      <c r="G6017">
        <f t="shared" si="280"/>
        <v>-2.3058880104324935</v>
      </c>
      <c r="H6017" s="8">
        <f t="shared" si="281"/>
        <v>1.9456299895675064</v>
      </c>
    </row>
    <row r="6018" spans="1:8">
      <c r="A6018">
        <f>'Solar Profile'!A6020</f>
        <v>9</v>
      </c>
      <c r="B6018">
        <f>'Solar Profile'!B6020</f>
        <v>8</v>
      </c>
      <c r="C6018">
        <f>'Solar Profile'!C6020</f>
        <v>16</v>
      </c>
      <c r="D6018" s="8">
        <f>'Solar Profile'!E6020*$K$13</f>
        <v>3.46367</v>
      </c>
      <c r="E6018" s="8">
        <f>'Load Profile'!G6019</f>
        <v>2.1003422122378965</v>
      </c>
      <c r="F6018" s="8">
        <f t="shared" si="279"/>
        <v>-1.3633277877621035</v>
      </c>
      <c r="G6018">
        <f t="shared" si="280"/>
        <v>-1.3633277877621035</v>
      </c>
      <c r="H6018" s="8">
        <f t="shared" si="281"/>
        <v>2.1003422122378965</v>
      </c>
    </row>
    <row r="6019" spans="1:8">
      <c r="A6019">
        <f>'Solar Profile'!A6021</f>
        <v>9</v>
      </c>
      <c r="B6019">
        <f>'Solar Profile'!B6021</f>
        <v>8</v>
      </c>
      <c r="C6019">
        <f>'Solar Profile'!C6021</f>
        <v>17</v>
      </c>
      <c r="D6019" s="8">
        <f>'Solar Profile'!E6021*$K$13</f>
        <v>2.36239</v>
      </c>
      <c r="E6019" s="8">
        <f>'Load Profile'!G6020</f>
        <v>2.1462371618370417</v>
      </c>
      <c r="F6019" s="8">
        <f t="shared" ref="F6019:F6082" si="282">E6019-D6019</f>
        <v>-0.21615283816295827</v>
      </c>
      <c r="G6019">
        <f t="shared" ref="G6019:G6082" si="283">IF(F6019&lt;0,F6019,0)</f>
        <v>-0.21615283816295827</v>
      </c>
      <c r="H6019" s="8">
        <f t="shared" ref="H6019:H6082" si="284">D6019+G6019</f>
        <v>2.1462371618370417</v>
      </c>
    </row>
    <row r="6020" spans="1:8">
      <c r="A6020">
        <f>'Solar Profile'!A6022</f>
        <v>9</v>
      </c>
      <c r="B6020">
        <f>'Solar Profile'!B6022</f>
        <v>8</v>
      </c>
      <c r="C6020">
        <f>'Solar Profile'!C6022</f>
        <v>18</v>
      </c>
      <c r="D6020" s="8">
        <f>'Solar Profile'!E6022*$K$13</f>
        <v>1.110112</v>
      </c>
      <c r="E6020" s="8">
        <f>'Load Profile'!G6021</f>
        <v>2.0365517321198525</v>
      </c>
      <c r="F6020" s="8">
        <f t="shared" si="282"/>
        <v>0.92643973211985253</v>
      </c>
      <c r="G6020">
        <f t="shared" si="283"/>
        <v>0</v>
      </c>
      <c r="H6020" s="8">
        <f t="shared" si="284"/>
        <v>1.110112</v>
      </c>
    </row>
    <row r="6021" spans="1:8">
      <c r="A6021">
        <f>'Solar Profile'!A6023</f>
        <v>9</v>
      </c>
      <c r="B6021">
        <f>'Solar Profile'!B6023</f>
        <v>8</v>
      </c>
      <c r="C6021">
        <f>'Solar Profile'!C6023</f>
        <v>19</v>
      </c>
      <c r="D6021" s="8">
        <f>'Solar Profile'!E6023*$K$13</f>
        <v>0.116882</v>
      </c>
      <c r="E6021" s="8">
        <f>'Load Profile'!G6022</f>
        <v>1.9805571155934671</v>
      </c>
      <c r="F6021" s="8">
        <f t="shared" si="282"/>
        <v>1.8636751155934672</v>
      </c>
      <c r="G6021">
        <f t="shared" si="283"/>
        <v>0</v>
      </c>
      <c r="H6021" s="8">
        <f t="shared" si="284"/>
        <v>0.116882</v>
      </c>
    </row>
    <row r="6022" spans="1:8">
      <c r="A6022">
        <f>'Solar Profile'!A6024</f>
        <v>9</v>
      </c>
      <c r="B6022">
        <f>'Solar Profile'!B6024</f>
        <v>8</v>
      </c>
      <c r="C6022">
        <f>'Solar Profile'!C6024</f>
        <v>20</v>
      </c>
      <c r="D6022" s="8">
        <f>'Solar Profile'!E6024*$K$13</f>
        <v>0</v>
      </c>
      <c r="E6022" s="8">
        <f>'Load Profile'!G6023</f>
        <v>1.9088648424516328</v>
      </c>
      <c r="F6022" s="8">
        <f t="shared" si="282"/>
        <v>1.9088648424516328</v>
      </c>
      <c r="G6022">
        <f t="shared" si="283"/>
        <v>0</v>
      </c>
      <c r="H6022" s="8">
        <f t="shared" si="284"/>
        <v>0</v>
      </c>
    </row>
    <row r="6023" spans="1:8">
      <c r="A6023">
        <f>'Solar Profile'!A6025</f>
        <v>9</v>
      </c>
      <c r="B6023">
        <f>'Solar Profile'!B6025</f>
        <v>8</v>
      </c>
      <c r="C6023">
        <f>'Solar Profile'!C6025</f>
        <v>21</v>
      </c>
      <c r="D6023" s="8">
        <f>'Solar Profile'!E6025*$K$13</f>
        <v>0</v>
      </c>
      <c r="E6023" s="8">
        <f>'Load Profile'!G6024</f>
        <v>1.6727277655489574</v>
      </c>
      <c r="F6023" s="8">
        <f t="shared" si="282"/>
        <v>1.6727277655489574</v>
      </c>
      <c r="G6023">
        <f t="shared" si="283"/>
        <v>0</v>
      </c>
      <c r="H6023" s="8">
        <f t="shared" si="284"/>
        <v>0</v>
      </c>
    </row>
    <row r="6024" spans="1:8">
      <c r="A6024">
        <f>'Solar Profile'!A6026</f>
        <v>9</v>
      </c>
      <c r="B6024">
        <f>'Solar Profile'!B6026</f>
        <v>8</v>
      </c>
      <c r="C6024">
        <f>'Solar Profile'!C6026</f>
        <v>22</v>
      </c>
      <c r="D6024" s="8">
        <f>'Solar Profile'!E6026*$K$13</f>
        <v>0</v>
      </c>
      <c r="E6024" s="8">
        <f>'Load Profile'!G6025</f>
        <v>1.4342383522647086</v>
      </c>
      <c r="F6024" s="8">
        <f t="shared" si="282"/>
        <v>1.4342383522647086</v>
      </c>
      <c r="G6024">
        <f t="shared" si="283"/>
        <v>0</v>
      </c>
      <c r="H6024" s="8">
        <f t="shared" si="284"/>
        <v>0</v>
      </c>
    </row>
    <row r="6025" spans="1:8">
      <c r="A6025">
        <f>'Solar Profile'!A6027</f>
        <v>9</v>
      </c>
      <c r="B6025">
        <f>'Solar Profile'!B6027</f>
        <v>8</v>
      </c>
      <c r="C6025">
        <f>'Solar Profile'!C6027</f>
        <v>23</v>
      </c>
      <c r="D6025" s="8">
        <f>'Solar Profile'!E6027*$K$13</f>
        <v>0</v>
      </c>
      <c r="E6025" s="8">
        <f>'Load Profile'!G6026</f>
        <v>1.1892495006996253</v>
      </c>
      <c r="F6025" s="8">
        <f t="shared" si="282"/>
        <v>1.1892495006996253</v>
      </c>
      <c r="G6025">
        <f t="shared" si="283"/>
        <v>0</v>
      </c>
      <c r="H6025" s="8">
        <f t="shared" si="284"/>
        <v>0</v>
      </c>
    </row>
    <row r="6026" spans="1:8">
      <c r="A6026">
        <f>'Solar Profile'!A6028</f>
        <v>9</v>
      </c>
      <c r="B6026">
        <f>'Solar Profile'!B6028</f>
        <v>9</v>
      </c>
      <c r="C6026">
        <f>'Solar Profile'!C6028</f>
        <v>0</v>
      </c>
      <c r="D6026" s="8">
        <f>'Solar Profile'!E6028*$K$13</f>
        <v>0</v>
      </c>
      <c r="E6026" s="8">
        <f>'Load Profile'!G6027</f>
        <v>0.93823013269246602</v>
      </c>
      <c r="F6026" s="8">
        <f t="shared" si="282"/>
        <v>0.93823013269246602</v>
      </c>
      <c r="G6026">
        <f t="shared" si="283"/>
        <v>0</v>
      </c>
      <c r="H6026" s="8">
        <f t="shared" si="284"/>
        <v>0</v>
      </c>
    </row>
    <row r="6027" spans="1:8">
      <c r="A6027">
        <f>'Solar Profile'!A6029</f>
        <v>9</v>
      </c>
      <c r="B6027">
        <f>'Solar Profile'!B6029</f>
        <v>9</v>
      </c>
      <c r="C6027">
        <f>'Solar Profile'!C6029</f>
        <v>1</v>
      </c>
      <c r="D6027" s="8">
        <f>'Solar Profile'!E6029*$K$13</f>
        <v>0</v>
      </c>
      <c r="E6027" s="8">
        <f>'Load Profile'!G6028</f>
        <v>0.82446487972676741</v>
      </c>
      <c r="F6027" s="8">
        <f t="shared" si="282"/>
        <v>0.82446487972676741</v>
      </c>
      <c r="G6027">
        <f t="shared" si="283"/>
        <v>0</v>
      </c>
      <c r="H6027" s="8">
        <f t="shared" si="284"/>
        <v>0</v>
      </c>
    </row>
    <row r="6028" spans="1:8">
      <c r="A6028">
        <f>'Solar Profile'!A6030</f>
        <v>9</v>
      </c>
      <c r="B6028">
        <f>'Solar Profile'!B6030</f>
        <v>9</v>
      </c>
      <c r="C6028">
        <f>'Solar Profile'!C6030</f>
        <v>2</v>
      </c>
      <c r="D6028" s="8">
        <f>'Solar Profile'!E6030*$K$13</f>
        <v>0</v>
      </c>
      <c r="E6028" s="8">
        <f>'Load Profile'!G6029</f>
        <v>0.72477684307019596</v>
      </c>
      <c r="F6028" s="8">
        <f t="shared" si="282"/>
        <v>0.72477684307019596</v>
      </c>
      <c r="G6028">
        <f t="shared" si="283"/>
        <v>0</v>
      </c>
      <c r="H6028" s="8">
        <f t="shared" si="284"/>
        <v>0</v>
      </c>
    </row>
    <row r="6029" spans="1:8">
      <c r="A6029">
        <f>'Solar Profile'!A6031</f>
        <v>9</v>
      </c>
      <c r="B6029">
        <f>'Solar Profile'!B6031</f>
        <v>9</v>
      </c>
      <c r="C6029">
        <f>'Solar Profile'!C6031</f>
        <v>3</v>
      </c>
      <c r="D6029" s="8">
        <f>'Solar Profile'!E6031*$K$13</f>
        <v>0</v>
      </c>
      <c r="E6029" s="8">
        <f>'Load Profile'!G6030</f>
        <v>0.72295489837699123</v>
      </c>
      <c r="F6029" s="8">
        <f t="shared" si="282"/>
        <v>0.72295489837699123</v>
      </c>
      <c r="G6029">
        <f t="shared" si="283"/>
        <v>0</v>
      </c>
      <c r="H6029" s="8">
        <f t="shared" si="284"/>
        <v>0</v>
      </c>
    </row>
    <row r="6030" spans="1:8">
      <c r="A6030">
        <f>'Solar Profile'!A6032</f>
        <v>9</v>
      </c>
      <c r="B6030">
        <f>'Solar Profile'!B6032</f>
        <v>9</v>
      </c>
      <c r="C6030">
        <f>'Solar Profile'!C6032</f>
        <v>4</v>
      </c>
      <c r="D6030" s="8">
        <f>'Solar Profile'!E6032*$K$13</f>
        <v>0</v>
      </c>
      <c r="E6030" s="8">
        <f>'Load Profile'!G6031</f>
        <v>0.73540383236091356</v>
      </c>
      <c r="F6030" s="8">
        <f t="shared" si="282"/>
        <v>0.73540383236091356</v>
      </c>
      <c r="G6030">
        <f t="shared" si="283"/>
        <v>0</v>
      </c>
      <c r="H6030" s="8">
        <f t="shared" si="284"/>
        <v>0</v>
      </c>
    </row>
    <row r="6031" spans="1:8">
      <c r="A6031">
        <f>'Solar Profile'!A6033</f>
        <v>9</v>
      </c>
      <c r="B6031">
        <f>'Solar Profile'!B6033</f>
        <v>9</v>
      </c>
      <c r="C6031">
        <f>'Solar Profile'!C6033</f>
        <v>5</v>
      </c>
      <c r="D6031" s="8">
        <f>'Solar Profile'!E6033*$K$13</f>
        <v>0</v>
      </c>
      <c r="E6031" s="8">
        <f>'Load Profile'!G6032</f>
        <v>0.7989727861330661</v>
      </c>
      <c r="F6031" s="8">
        <f t="shared" si="282"/>
        <v>0.7989727861330661</v>
      </c>
      <c r="G6031">
        <f t="shared" si="283"/>
        <v>0</v>
      </c>
      <c r="H6031" s="8">
        <f t="shared" si="284"/>
        <v>0</v>
      </c>
    </row>
    <row r="6032" spans="1:8">
      <c r="A6032">
        <f>'Solar Profile'!A6034</f>
        <v>9</v>
      </c>
      <c r="B6032">
        <f>'Solar Profile'!B6034</f>
        <v>9</v>
      </c>
      <c r="C6032">
        <f>'Solar Profile'!C6034</f>
        <v>6</v>
      </c>
      <c r="D6032" s="8">
        <f>'Solar Profile'!E6034*$K$13</f>
        <v>0</v>
      </c>
      <c r="E6032" s="8">
        <f>'Load Profile'!G6033</f>
        <v>0.80926374140028146</v>
      </c>
      <c r="F6032" s="8">
        <f t="shared" si="282"/>
        <v>0.80926374140028146</v>
      </c>
      <c r="G6032">
        <f t="shared" si="283"/>
        <v>0</v>
      </c>
      <c r="H6032" s="8">
        <f t="shared" si="284"/>
        <v>0</v>
      </c>
    </row>
    <row r="6033" spans="1:8">
      <c r="A6033">
        <f>'Solar Profile'!A6035</f>
        <v>9</v>
      </c>
      <c r="B6033">
        <f>'Solar Profile'!B6035</f>
        <v>9</v>
      </c>
      <c r="C6033">
        <f>'Solar Profile'!C6035</f>
        <v>7</v>
      </c>
      <c r="D6033" s="8">
        <f>'Solar Profile'!E6035*$K$13</f>
        <v>4.9345999999999994E-2</v>
      </c>
      <c r="E6033" s="8">
        <f>'Load Profile'!G6034</f>
        <v>0.79315393648682897</v>
      </c>
      <c r="F6033" s="8">
        <f t="shared" si="282"/>
        <v>0.74380793648682897</v>
      </c>
      <c r="G6033">
        <f t="shared" si="283"/>
        <v>0</v>
      </c>
      <c r="H6033" s="8">
        <f t="shared" si="284"/>
        <v>4.9345999999999994E-2</v>
      </c>
    </row>
    <row r="6034" spans="1:8">
      <c r="A6034">
        <f>'Solar Profile'!A6036</f>
        <v>9</v>
      </c>
      <c r="B6034">
        <f>'Solar Profile'!B6036</f>
        <v>9</v>
      </c>
      <c r="C6034">
        <f>'Solar Profile'!C6036</f>
        <v>8</v>
      </c>
      <c r="D6034" s="8">
        <f>'Solar Profile'!E6036*$K$13</f>
        <v>1.0636780000000001</v>
      </c>
      <c r="E6034" s="8">
        <f>'Load Profile'!G6035</f>
        <v>0.76665111705971389</v>
      </c>
      <c r="F6034" s="8">
        <f t="shared" si="282"/>
        <v>-0.29702688294028623</v>
      </c>
      <c r="G6034">
        <f t="shared" si="283"/>
        <v>-0.29702688294028623</v>
      </c>
      <c r="H6034" s="8">
        <f t="shared" si="284"/>
        <v>0.76665111705971389</v>
      </c>
    </row>
    <row r="6035" spans="1:8">
      <c r="A6035">
        <f>'Solar Profile'!A6037</f>
        <v>9</v>
      </c>
      <c r="B6035">
        <f>'Solar Profile'!B6037</f>
        <v>9</v>
      </c>
      <c r="C6035">
        <f>'Solar Profile'!C6037</f>
        <v>9</v>
      </c>
      <c r="D6035" s="8">
        <f>'Solar Profile'!E6037*$K$13</f>
        <v>2.4828760000000001</v>
      </c>
      <c r="E6035" s="8">
        <f>'Load Profile'!G6036</f>
        <v>0.86339482772800624</v>
      </c>
      <c r="F6035" s="8">
        <f t="shared" si="282"/>
        <v>-1.619481172271994</v>
      </c>
      <c r="G6035">
        <f t="shared" si="283"/>
        <v>-1.619481172271994</v>
      </c>
      <c r="H6035" s="8">
        <f t="shared" si="284"/>
        <v>0.86339482772800613</v>
      </c>
    </row>
    <row r="6036" spans="1:8">
      <c r="A6036">
        <f>'Solar Profile'!A6038</f>
        <v>9</v>
      </c>
      <c r="B6036">
        <f>'Solar Profile'!B6038</f>
        <v>9</v>
      </c>
      <c r="C6036">
        <f>'Solar Profile'!C6038</f>
        <v>10</v>
      </c>
      <c r="D6036" s="8">
        <f>'Solar Profile'!E6038*$K$13</f>
        <v>3.7118259999999998</v>
      </c>
      <c r="E6036" s="8">
        <f>'Load Profile'!G6037</f>
        <v>0.9385785636980658</v>
      </c>
      <c r="F6036" s="8">
        <f t="shared" si="282"/>
        <v>-2.7732474363019342</v>
      </c>
      <c r="G6036">
        <f t="shared" si="283"/>
        <v>-2.7732474363019342</v>
      </c>
      <c r="H6036" s="8">
        <f t="shared" si="284"/>
        <v>0.93857856369806569</v>
      </c>
    </row>
    <row r="6037" spans="1:8">
      <c r="A6037">
        <f>'Solar Profile'!A6039</f>
        <v>9</v>
      </c>
      <c r="B6037">
        <f>'Solar Profile'!B6039</f>
        <v>9</v>
      </c>
      <c r="C6037">
        <f>'Solar Profile'!C6039</f>
        <v>11</v>
      </c>
      <c r="D6037" s="8">
        <f>'Solar Profile'!E6039*$K$13</f>
        <v>4.6712240000000005</v>
      </c>
      <c r="E6037" s="8">
        <f>'Load Profile'!G6038</f>
        <v>1.0629232126495152</v>
      </c>
      <c r="F6037" s="8">
        <f t="shared" si="282"/>
        <v>-3.6083007873504851</v>
      </c>
      <c r="G6037">
        <f t="shared" si="283"/>
        <v>-3.6083007873504851</v>
      </c>
      <c r="H6037" s="8">
        <f t="shared" si="284"/>
        <v>1.0629232126495154</v>
      </c>
    </row>
    <row r="6038" spans="1:8">
      <c r="A6038">
        <f>'Solar Profile'!A6040</f>
        <v>9</v>
      </c>
      <c r="B6038">
        <f>'Solar Profile'!B6040</f>
        <v>9</v>
      </c>
      <c r="C6038">
        <f>'Solar Profile'!C6040</f>
        <v>12</v>
      </c>
      <c r="D6038" s="8">
        <f>'Solar Profile'!E6040*$K$13</f>
        <v>5.2289019999999997</v>
      </c>
      <c r="E6038" s="8">
        <f>'Load Profile'!G6039</f>
        <v>1.2094645088131677</v>
      </c>
      <c r="F6038" s="8">
        <f t="shared" si="282"/>
        <v>-4.0194374911868316</v>
      </c>
      <c r="G6038">
        <f t="shared" si="283"/>
        <v>-4.0194374911868316</v>
      </c>
      <c r="H6038" s="8">
        <f t="shared" si="284"/>
        <v>1.2094645088131681</v>
      </c>
    </row>
    <row r="6039" spans="1:8">
      <c r="A6039">
        <f>'Solar Profile'!A6041</f>
        <v>9</v>
      </c>
      <c r="B6039">
        <f>'Solar Profile'!B6041</f>
        <v>9</v>
      </c>
      <c r="C6039">
        <f>'Solar Profile'!C6041</f>
        <v>13</v>
      </c>
      <c r="D6039" s="8">
        <f>'Solar Profile'!E6041*$K$13</f>
        <v>5.3714880000000003</v>
      </c>
      <c r="E6039" s="8">
        <f>'Load Profile'!G6040</f>
        <v>1.2519608804683056</v>
      </c>
      <c r="F6039" s="8">
        <f t="shared" si="282"/>
        <v>-4.1195271195316945</v>
      </c>
      <c r="G6039">
        <f t="shared" si="283"/>
        <v>-4.1195271195316945</v>
      </c>
      <c r="H6039" s="8">
        <f t="shared" si="284"/>
        <v>1.2519608804683058</v>
      </c>
    </row>
    <row r="6040" spans="1:8">
      <c r="A6040">
        <f>'Solar Profile'!A6042</f>
        <v>9</v>
      </c>
      <c r="B6040">
        <f>'Solar Profile'!B6042</f>
        <v>9</v>
      </c>
      <c r="C6040">
        <f>'Solar Profile'!C6042</f>
        <v>14</v>
      </c>
      <c r="D6040" s="8">
        <f>'Solar Profile'!E6042*$K$13</f>
        <v>5.1705220000000001</v>
      </c>
      <c r="E6040" s="8">
        <f>'Load Profile'!G6041</f>
        <v>1.4104186259790881</v>
      </c>
      <c r="F6040" s="8">
        <f t="shared" si="282"/>
        <v>-3.760103374020912</v>
      </c>
      <c r="G6040">
        <f t="shared" si="283"/>
        <v>-3.760103374020912</v>
      </c>
      <c r="H6040" s="8">
        <f t="shared" si="284"/>
        <v>1.4104186259790881</v>
      </c>
    </row>
    <row r="6041" spans="1:8">
      <c r="A6041">
        <f>'Solar Profile'!A6043</f>
        <v>9</v>
      </c>
      <c r="B6041">
        <f>'Solar Profile'!B6043</f>
        <v>9</v>
      </c>
      <c r="C6041">
        <f>'Solar Profile'!C6043</f>
        <v>15</v>
      </c>
      <c r="D6041" s="8">
        <f>'Solar Profile'!E6043*$K$13</f>
        <v>4.6850460000000007</v>
      </c>
      <c r="E6041" s="8">
        <f>'Load Profile'!G6042</f>
        <v>1.599268309493951</v>
      </c>
      <c r="F6041" s="8">
        <f t="shared" si="282"/>
        <v>-3.0857776905060499</v>
      </c>
      <c r="G6041">
        <f t="shared" si="283"/>
        <v>-3.0857776905060499</v>
      </c>
      <c r="H6041" s="8">
        <f t="shared" si="284"/>
        <v>1.5992683094939508</v>
      </c>
    </row>
    <row r="6042" spans="1:8">
      <c r="A6042">
        <f>'Solar Profile'!A6044</f>
        <v>9</v>
      </c>
      <c r="B6042">
        <f>'Solar Profile'!B6044</f>
        <v>9</v>
      </c>
      <c r="C6042">
        <f>'Solar Profile'!C6044</f>
        <v>16</v>
      </c>
      <c r="D6042" s="8">
        <f>'Solar Profile'!E6044*$K$13</f>
        <v>3.841634</v>
      </c>
      <c r="E6042" s="8">
        <f>'Load Profile'!G6043</f>
        <v>1.7330253590273312</v>
      </c>
      <c r="F6042" s="8">
        <f t="shared" si="282"/>
        <v>-2.108608640972669</v>
      </c>
      <c r="G6042">
        <f t="shared" si="283"/>
        <v>-2.108608640972669</v>
      </c>
      <c r="H6042" s="8">
        <f t="shared" si="284"/>
        <v>1.733025359027331</v>
      </c>
    </row>
    <row r="6043" spans="1:8">
      <c r="A6043">
        <f>'Solar Profile'!A6045</f>
        <v>9</v>
      </c>
      <c r="B6043">
        <f>'Solar Profile'!B6045</f>
        <v>9</v>
      </c>
      <c r="C6043">
        <f>'Solar Profile'!C6045</f>
        <v>17</v>
      </c>
      <c r="D6043" s="8">
        <f>'Solar Profile'!E6045*$K$13</f>
        <v>2.6084520000000002</v>
      </c>
      <c r="E6043" s="8">
        <f>'Load Profile'!G6044</f>
        <v>1.8019357652202039</v>
      </c>
      <c r="F6043" s="8">
        <f t="shared" si="282"/>
        <v>-0.80651623477979628</v>
      </c>
      <c r="G6043">
        <f t="shared" si="283"/>
        <v>-0.80651623477979628</v>
      </c>
      <c r="H6043" s="8">
        <f t="shared" si="284"/>
        <v>1.8019357652202039</v>
      </c>
    </row>
    <row r="6044" spans="1:8">
      <c r="A6044">
        <f>'Solar Profile'!A6046</f>
        <v>9</v>
      </c>
      <c r="B6044">
        <f>'Solar Profile'!B6046</f>
        <v>9</v>
      </c>
      <c r="C6044">
        <f>'Solar Profile'!C6046</f>
        <v>18</v>
      </c>
      <c r="D6044" s="8">
        <f>'Solar Profile'!E6046*$K$13</f>
        <v>1.214764</v>
      </c>
      <c r="E6044" s="8">
        <f>'Load Profile'!G6045</f>
        <v>1.7618905586604749</v>
      </c>
      <c r="F6044" s="8">
        <f t="shared" si="282"/>
        <v>0.54712655866047499</v>
      </c>
      <c r="G6044">
        <f t="shared" si="283"/>
        <v>0</v>
      </c>
      <c r="H6044" s="8">
        <f t="shared" si="284"/>
        <v>1.214764</v>
      </c>
    </row>
    <row r="6045" spans="1:8">
      <c r="A6045">
        <f>'Solar Profile'!A6047</f>
        <v>9</v>
      </c>
      <c r="B6045">
        <f>'Solar Profile'!B6047</f>
        <v>9</v>
      </c>
      <c r="C6045">
        <f>'Solar Profile'!C6047</f>
        <v>19</v>
      </c>
      <c r="D6045" s="8">
        <f>'Solar Profile'!E6047*$K$13</f>
        <v>0.16094600000000001</v>
      </c>
      <c r="E6045" s="8">
        <f>'Load Profile'!G6046</f>
        <v>1.7798704822219944</v>
      </c>
      <c r="F6045" s="8">
        <f t="shared" si="282"/>
        <v>1.6189244822219944</v>
      </c>
      <c r="G6045">
        <f t="shared" si="283"/>
        <v>0</v>
      </c>
      <c r="H6045" s="8">
        <f t="shared" si="284"/>
        <v>0.16094600000000001</v>
      </c>
    </row>
    <row r="6046" spans="1:8">
      <c r="A6046">
        <f>'Solar Profile'!A6048</f>
        <v>9</v>
      </c>
      <c r="B6046">
        <f>'Solar Profile'!B6048</f>
        <v>9</v>
      </c>
      <c r="C6046">
        <f>'Solar Profile'!C6048</f>
        <v>20</v>
      </c>
      <c r="D6046" s="8">
        <f>'Solar Profile'!E6048*$K$13</f>
        <v>0</v>
      </c>
      <c r="E6046" s="8">
        <f>'Load Profile'!G6047</f>
        <v>1.6566732190011644</v>
      </c>
      <c r="F6046" s="8">
        <f t="shared" si="282"/>
        <v>1.6566732190011644</v>
      </c>
      <c r="G6046">
        <f t="shared" si="283"/>
        <v>0</v>
      </c>
      <c r="H6046" s="8">
        <f t="shared" si="284"/>
        <v>0</v>
      </c>
    </row>
    <row r="6047" spans="1:8">
      <c r="A6047">
        <f>'Solar Profile'!A6049</f>
        <v>9</v>
      </c>
      <c r="B6047">
        <f>'Solar Profile'!B6049</f>
        <v>9</v>
      </c>
      <c r="C6047">
        <f>'Solar Profile'!C6049</f>
        <v>21</v>
      </c>
      <c r="D6047" s="8">
        <f>'Solar Profile'!E6049*$K$13</f>
        <v>0</v>
      </c>
      <c r="E6047" s="8">
        <f>'Load Profile'!G6048</f>
        <v>1.4653847614519897</v>
      </c>
      <c r="F6047" s="8">
        <f t="shared" si="282"/>
        <v>1.4653847614519897</v>
      </c>
      <c r="G6047">
        <f t="shared" si="283"/>
        <v>0</v>
      </c>
      <c r="H6047" s="8">
        <f t="shared" si="284"/>
        <v>0</v>
      </c>
    </row>
    <row r="6048" spans="1:8">
      <c r="A6048">
        <f>'Solar Profile'!A6050</f>
        <v>9</v>
      </c>
      <c r="B6048">
        <f>'Solar Profile'!B6050</f>
        <v>9</v>
      </c>
      <c r="C6048">
        <f>'Solar Profile'!C6050</f>
        <v>22</v>
      </c>
      <c r="D6048" s="8">
        <f>'Solar Profile'!E6050*$K$13</f>
        <v>0</v>
      </c>
      <c r="E6048" s="8">
        <f>'Load Profile'!G6049</f>
        <v>1.218226169057542</v>
      </c>
      <c r="F6048" s="8">
        <f t="shared" si="282"/>
        <v>1.218226169057542</v>
      </c>
      <c r="G6048">
        <f t="shared" si="283"/>
        <v>0</v>
      </c>
      <c r="H6048" s="8">
        <f t="shared" si="284"/>
        <v>0</v>
      </c>
    </row>
    <row r="6049" spans="1:8">
      <c r="A6049">
        <f>'Solar Profile'!A6051</f>
        <v>9</v>
      </c>
      <c r="B6049">
        <f>'Solar Profile'!B6051</f>
        <v>9</v>
      </c>
      <c r="C6049">
        <f>'Solar Profile'!C6051</f>
        <v>23</v>
      </c>
      <c r="D6049" s="8">
        <f>'Solar Profile'!E6051*$K$13</f>
        <v>0</v>
      </c>
      <c r="E6049" s="8">
        <f>'Load Profile'!G6050</f>
        <v>1.0709026871888174</v>
      </c>
      <c r="F6049" s="8">
        <f t="shared" si="282"/>
        <v>1.0709026871888174</v>
      </c>
      <c r="G6049">
        <f t="shared" si="283"/>
        <v>0</v>
      </c>
      <c r="H6049" s="8">
        <f t="shared" si="284"/>
        <v>0</v>
      </c>
    </row>
    <row r="6050" spans="1:8">
      <c r="A6050">
        <f>'Solar Profile'!A6052</f>
        <v>9</v>
      </c>
      <c r="B6050">
        <f>'Solar Profile'!B6052</f>
        <v>10</v>
      </c>
      <c r="C6050">
        <f>'Solar Profile'!C6052</f>
        <v>0</v>
      </c>
      <c r="D6050" s="8">
        <f>'Solar Profile'!E6052*$K$13</f>
        <v>0</v>
      </c>
      <c r="E6050" s="8">
        <f>'Load Profile'!G6051</f>
        <v>0.87521594798614144</v>
      </c>
      <c r="F6050" s="8">
        <f t="shared" si="282"/>
        <v>0.87521594798614144</v>
      </c>
      <c r="G6050">
        <f t="shared" si="283"/>
        <v>0</v>
      </c>
      <c r="H6050" s="8">
        <f t="shared" si="284"/>
        <v>0</v>
      </c>
    </row>
    <row r="6051" spans="1:8">
      <c r="A6051">
        <f>'Solar Profile'!A6053</f>
        <v>9</v>
      </c>
      <c r="B6051">
        <f>'Solar Profile'!B6053</f>
        <v>10</v>
      </c>
      <c r="C6051">
        <f>'Solar Profile'!C6053</f>
        <v>1</v>
      </c>
      <c r="D6051" s="8">
        <f>'Solar Profile'!E6053*$K$13</f>
        <v>0</v>
      </c>
      <c r="E6051" s="8">
        <f>'Load Profile'!G6052</f>
        <v>0.78061639965156637</v>
      </c>
      <c r="F6051" s="8">
        <f t="shared" si="282"/>
        <v>0.78061639965156637</v>
      </c>
      <c r="G6051">
        <f t="shared" si="283"/>
        <v>0</v>
      </c>
      <c r="H6051" s="8">
        <f t="shared" si="284"/>
        <v>0</v>
      </c>
    </row>
    <row r="6052" spans="1:8">
      <c r="A6052">
        <f>'Solar Profile'!A6054</f>
        <v>9</v>
      </c>
      <c r="B6052">
        <f>'Solar Profile'!B6054</f>
        <v>10</v>
      </c>
      <c r="C6052">
        <f>'Solar Profile'!C6054</f>
        <v>2</v>
      </c>
      <c r="D6052" s="8">
        <f>'Solar Profile'!E6054*$K$13</f>
        <v>0</v>
      </c>
      <c r="E6052" s="8">
        <f>'Load Profile'!G6053</f>
        <v>0.70425320073095021</v>
      </c>
      <c r="F6052" s="8">
        <f t="shared" si="282"/>
        <v>0.70425320073095021</v>
      </c>
      <c r="G6052">
        <f t="shared" si="283"/>
        <v>0</v>
      </c>
      <c r="H6052" s="8">
        <f t="shared" si="284"/>
        <v>0</v>
      </c>
    </row>
    <row r="6053" spans="1:8">
      <c r="A6053">
        <f>'Solar Profile'!A6055</f>
        <v>9</v>
      </c>
      <c r="B6053">
        <f>'Solar Profile'!B6055</f>
        <v>10</v>
      </c>
      <c r="C6053">
        <f>'Solar Profile'!C6055</f>
        <v>3</v>
      </c>
      <c r="D6053" s="8">
        <f>'Solar Profile'!E6055*$K$13</f>
        <v>0</v>
      </c>
      <c r="E6053" s="8">
        <f>'Load Profile'!G6054</f>
        <v>0.72007181543599585</v>
      </c>
      <c r="F6053" s="8">
        <f t="shared" si="282"/>
        <v>0.72007181543599585</v>
      </c>
      <c r="G6053">
        <f t="shared" si="283"/>
        <v>0</v>
      </c>
      <c r="H6053" s="8">
        <f t="shared" si="284"/>
        <v>0</v>
      </c>
    </row>
    <row r="6054" spans="1:8">
      <c r="A6054">
        <f>'Solar Profile'!A6056</f>
        <v>9</v>
      </c>
      <c r="B6054">
        <f>'Solar Profile'!B6056</f>
        <v>10</v>
      </c>
      <c r="C6054">
        <f>'Solar Profile'!C6056</f>
        <v>4</v>
      </c>
      <c r="D6054" s="8">
        <f>'Solar Profile'!E6056*$K$13</f>
        <v>0</v>
      </c>
      <c r="E6054" s="8">
        <f>'Load Profile'!G6055</f>
        <v>0.72333811790330593</v>
      </c>
      <c r="F6054" s="8">
        <f t="shared" si="282"/>
        <v>0.72333811790330593</v>
      </c>
      <c r="G6054">
        <f t="shared" si="283"/>
        <v>0</v>
      </c>
      <c r="H6054" s="8">
        <f t="shared" si="284"/>
        <v>0</v>
      </c>
    </row>
    <row r="6055" spans="1:8">
      <c r="A6055">
        <f>'Solar Profile'!A6057</f>
        <v>9</v>
      </c>
      <c r="B6055">
        <f>'Solar Profile'!B6057</f>
        <v>10</v>
      </c>
      <c r="C6055">
        <f>'Solar Profile'!C6057</f>
        <v>5</v>
      </c>
      <c r="D6055" s="8">
        <f>'Solar Profile'!E6057*$K$13</f>
        <v>0</v>
      </c>
      <c r="E6055" s="8">
        <f>'Load Profile'!G6056</f>
        <v>0.81124276693604991</v>
      </c>
      <c r="F6055" s="8">
        <f t="shared" si="282"/>
        <v>0.81124276693604991</v>
      </c>
      <c r="G6055">
        <f t="shared" si="283"/>
        <v>0</v>
      </c>
      <c r="H6055" s="8">
        <f t="shared" si="284"/>
        <v>0</v>
      </c>
    </row>
    <row r="6056" spans="1:8">
      <c r="A6056">
        <f>'Solar Profile'!A6058</f>
        <v>9</v>
      </c>
      <c r="B6056">
        <f>'Solar Profile'!B6058</f>
        <v>10</v>
      </c>
      <c r="C6056">
        <f>'Solar Profile'!C6058</f>
        <v>6</v>
      </c>
      <c r="D6056" s="8">
        <f>'Solar Profile'!E6058*$K$13</f>
        <v>0</v>
      </c>
      <c r="E6056" s="8">
        <f>'Load Profile'!G6057</f>
        <v>0.83323001113735662</v>
      </c>
      <c r="F6056" s="8">
        <f t="shared" si="282"/>
        <v>0.83323001113735662</v>
      </c>
      <c r="G6056">
        <f t="shared" si="283"/>
        <v>0</v>
      </c>
      <c r="H6056" s="8">
        <f t="shared" si="284"/>
        <v>0</v>
      </c>
    </row>
    <row r="6057" spans="1:8">
      <c r="A6057">
        <f>'Solar Profile'!A6059</f>
        <v>9</v>
      </c>
      <c r="B6057">
        <f>'Solar Profile'!B6059</f>
        <v>10</v>
      </c>
      <c r="C6057">
        <f>'Solar Profile'!C6059</f>
        <v>7</v>
      </c>
      <c r="D6057" s="8">
        <f>'Solar Profile'!E6059*$K$13</f>
        <v>4.3328000000000005E-2</v>
      </c>
      <c r="E6057" s="8">
        <f>'Load Profile'!G6058</f>
        <v>0.77559425434542362</v>
      </c>
      <c r="F6057" s="8">
        <f t="shared" si="282"/>
        <v>0.73226625434542358</v>
      </c>
      <c r="G6057">
        <f t="shared" si="283"/>
        <v>0</v>
      </c>
      <c r="H6057" s="8">
        <f t="shared" si="284"/>
        <v>4.3328000000000005E-2</v>
      </c>
    </row>
    <row r="6058" spans="1:8">
      <c r="A6058">
        <f>'Solar Profile'!A6060</f>
        <v>9</v>
      </c>
      <c r="B6058">
        <f>'Solar Profile'!B6060</f>
        <v>10</v>
      </c>
      <c r="C6058">
        <f>'Solar Profile'!C6060</f>
        <v>8</v>
      </c>
      <c r="D6058" s="8">
        <f>'Solar Profile'!E6060*$K$13</f>
        <v>1.051388</v>
      </c>
      <c r="E6058" s="8">
        <f>'Load Profile'!G6059</f>
        <v>0.70835815433995786</v>
      </c>
      <c r="F6058" s="8">
        <f t="shared" si="282"/>
        <v>-0.34302984566004213</v>
      </c>
      <c r="G6058">
        <f t="shared" si="283"/>
        <v>-0.34302984566004213</v>
      </c>
      <c r="H6058" s="8">
        <f t="shared" si="284"/>
        <v>0.70835815433995786</v>
      </c>
    </row>
    <row r="6059" spans="1:8">
      <c r="A6059">
        <f>'Solar Profile'!A6061</f>
        <v>9</v>
      </c>
      <c r="B6059">
        <f>'Solar Profile'!B6061</f>
        <v>10</v>
      </c>
      <c r="C6059">
        <f>'Solar Profile'!C6061</f>
        <v>9</v>
      </c>
      <c r="D6059" s="8">
        <f>'Solar Profile'!E6061*$K$13</f>
        <v>1.238772</v>
      </c>
      <c r="E6059" s="8">
        <f>'Load Profile'!G6060</f>
        <v>0.74428659684097642</v>
      </c>
      <c r="F6059" s="8">
        <f t="shared" si="282"/>
        <v>-0.49448540315902356</v>
      </c>
      <c r="G6059">
        <f t="shared" si="283"/>
        <v>-0.49448540315902356</v>
      </c>
      <c r="H6059" s="8">
        <f t="shared" si="284"/>
        <v>0.74428659684097642</v>
      </c>
    </row>
    <row r="6060" spans="1:8">
      <c r="A6060">
        <f>'Solar Profile'!A6062</f>
        <v>9</v>
      </c>
      <c r="B6060">
        <f>'Solar Profile'!B6062</f>
        <v>10</v>
      </c>
      <c r="C6060">
        <f>'Solar Profile'!C6062</f>
        <v>10</v>
      </c>
      <c r="D6060" s="8">
        <f>'Solar Profile'!E6062*$K$13</f>
        <v>3.6516599999999997</v>
      </c>
      <c r="E6060" s="8">
        <f>'Load Profile'!G6061</f>
        <v>0.74972088360047706</v>
      </c>
      <c r="F6060" s="8">
        <f t="shared" si="282"/>
        <v>-2.9019391163995225</v>
      </c>
      <c r="G6060">
        <f t="shared" si="283"/>
        <v>-2.9019391163995225</v>
      </c>
      <c r="H6060" s="8">
        <f t="shared" si="284"/>
        <v>0.74972088360047717</v>
      </c>
    </row>
    <row r="6061" spans="1:8">
      <c r="A6061">
        <f>'Solar Profile'!A6063</f>
        <v>9</v>
      </c>
      <c r="B6061">
        <f>'Solar Profile'!B6063</f>
        <v>10</v>
      </c>
      <c r="C6061">
        <f>'Solar Profile'!C6063</f>
        <v>11</v>
      </c>
      <c r="D6061" s="8">
        <f>'Solar Profile'!E6063*$K$13</f>
        <v>4.4972180000000002</v>
      </c>
      <c r="E6061" s="8">
        <f>'Load Profile'!G6062</f>
        <v>0.77399207643805246</v>
      </c>
      <c r="F6061" s="8">
        <f t="shared" si="282"/>
        <v>-3.7232259235619476</v>
      </c>
      <c r="G6061">
        <f t="shared" si="283"/>
        <v>-3.7232259235619476</v>
      </c>
      <c r="H6061" s="8">
        <f t="shared" si="284"/>
        <v>0.77399207643805257</v>
      </c>
    </row>
    <row r="6062" spans="1:8">
      <c r="A6062">
        <f>'Solar Profile'!A6064</f>
        <v>9</v>
      </c>
      <c r="B6062">
        <f>'Solar Profile'!B6064</f>
        <v>10</v>
      </c>
      <c r="C6062">
        <f>'Solar Profile'!C6064</f>
        <v>12</v>
      </c>
      <c r="D6062" s="8">
        <f>'Solar Profile'!E6064*$K$13</f>
        <v>5.0020159999999994</v>
      </c>
      <c r="E6062" s="8">
        <f>'Load Profile'!G6063</f>
        <v>0.83007861791210569</v>
      </c>
      <c r="F6062" s="8">
        <f t="shared" si="282"/>
        <v>-4.1719373820878936</v>
      </c>
      <c r="G6062">
        <f t="shared" si="283"/>
        <v>-4.1719373820878936</v>
      </c>
      <c r="H6062" s="8">
        <f t="shared" si="284"/>
        <v>0.8300786179121058</v>
      </c>
    </row>
    <row r="6063" spans="1:8">
      <c r="A6063">
        <f>'Solar Profile'!A6065</f>
        <v>9</v>
      </c>
      <c r="B6063">
        <f>'Solar Profile'!B6065</f>
        <v>10</v>
      </c>
      <c r="C6063">
        <f>'Solar Profile'!C6065</f>
        <v>13</v>
      </c>
      <c r="D6063" s="8">
        <f>'Solar Profile'!E6065*$K$13</f>
        <v>5.130566</v>
      </c>
      <c r="E6063" s="8">
        <f>'Load Profile'!G6064</f>
        <v>0.90428230439536728</v>
      </c>
      <c r="F6063" s="8">
        <f t="shared" si="282"/>
        <v>-4.226283695604633</v>
      </c>
      <c r="G6063">
        <f t="shared" si="283"/>
        <v>-4.226283695604633</v>
      </c>
      <c r="H6063" s="8">
        <f t="shared" si="284"/>
        <v>0.90428230439536694</v>
      </c>
    </row>
    <row r="6064" spans="1:8">
      <c r="A6064">
        <f>'Solar Profile'!A6066</f>
        <v>9</v>
      </c>
      <c r="B6064">
        <f>'Solar Profile'!B6066</f>
        <v>10</v>
      </c>
      <c r="C6064">
        <f>'Solar Profile'!C6066</f>
        <v>14</v>
      </c>
      <c r="D6064" s="8">
        <f>'Solar Profile'!E6066*$K$13</f>
        <v>4.9234960000000001</v>
      </c>
      <c r="E6064" s="8">
        <f>'Load Profile'!G6065</f>
        <v>0.95720940531986154</v>
      </c>
      <c r="F6064" s="8">
        <f t="shared" si="282"/>
        <v>-3.9662865946801387</v>
      </c>
      <c r="G6064">
        <f t="shared" si="283"/>
        <v>-3.9662865946801387</v>
      </c>
      <c r="H6064" s="8">
        <f t="shared" si="284"/>
        <v>0.95720940531986143</v>
      </c>
    </row>
    <row r="6065" spans="1:8">
      <c r="A6065">
        <f>'Solar Profile'!A6067</f>
        <v>9</v>
      </c>
      <c r="B6065">
        <f>'Solar Profile'!B6067</f>
        <v>10</v>
      </c>
      <c r="C6065">
        <f>'Solar Profile'!C6067</f>
        <v>15</v>
      </c>
      <c r="D6065" s="8">
        <f>'Solar Profile'!E6067*$K$13</f>
        <v>3.7769840000000001</v>
      </c>
      <c r="E6065" s="8">
        <f>'Load Profile'!G6066</f>
        <v>1.073654167751555</v>
      </c>
      <c r="F6065" s="8">
        <f t="shared" si="282"/>
        <v>-2.7033298322484454</v>
      </c>
      <c r="G6065">
        <f t="shared" si="283"/>
        <v>-2.7033298322484454</v>
      </c>
      <c r="H6065" s="8">
        <f t="shared" si="284"/>
        <v>1.0736541677515548</v>
      </c>
    </row>
    <row r="6066" spans="1:8">
      <c r="A6066">
        <f>'Solar Profile'!A6068</f>
        <v>9</v>
      </c>
      <c r="B6066">
        <f>'Solar Profile'!B6068</f>
        <v>10</v>
      </c>
      <c r="C6066">
        <f>'Solar Profile'!C6068</f>
        <v>16</v>
      </c>
      <c r="D6066" s="8">
        <f>'Solar Profile'!E6068*$K$13</f>
        <v>3.6255540000000002</v>
      </c>
      <c r="E6066" s="8">
        <f>'Load Profile'!G6067</f>
        <v>1.1617725517750954</v>
      </c>
      <c r="F6066" s="8">
        <f t="shared" si="282"/>
        <v>-2.4637814482249047</v>
      </c>
      <c r="G6066">
        <f t="shared" si="283"/>
        <v>-2.4637814482249047</v>
      </c>
      <c r="H6066" s="8">
        <f t="shared" si="284"/>
        <v>1.1617725517750954</v>
      </c>
    </row>
    <row r="6067" spans="1:8">
      <c r="A6067">
        <f>'Solar Profile'!A6069</f>
        <v>9</v>
      </c>
      <c r="B6067">
        <f>'Solar Profile'!B6069</f>
        <v>10</v>
      </c>
      <c r="C6067">
        <f>'Solar Profile'!C6069</f>
        <v>17</v>
      </c>
      <c r="D6067" s="8">
        <f>'Solar Profile'!E6069*$K$13</f>
        <v>2.4260959999999998</v>
      </c>
      <c r="E6067" s="8">
        <f>'Load Profile'!G6068</f>
        <v>1.251312291062743</v>
      </c>
      <c r="F6067" s="8">
        <f t="shared" si="282"/>
        <v>-1.1747837089372568</v>
      </c>
      <c r="G6067">
        <f t="shared" si="283"/>
        <v>-1.1747837089372568</v>
      </c>
      <c r="H6067" s="8">
        <f t="shared" si="284"/>
        <v>1.251312291062743</v>
      </c>
    </row>
    <row r="6068" spans="1:8">
      <c r="A6068">
        <f>'Solar Profile'!A6070</f>
        <v>9</v>
      </c>
      <c r="B6068">
        <f>'Solar Profile'!B6070</f>
        <v>10</v>
      </c>
      <c r="C6068">
        <f>'Solar Profile'!C6070</f>
        <v>18</v>
      </c>
      <c r="D6068" s="8">
        <f>'Solar Profile'!E6070*$K$13</f>
        <v>1.097402</v>
      </c>
      <c r="E6068" s="8">
        <f>'Load Profile'!G6069</f>
        <v>1.2895159815405817</v>
      </c>
      <c r="F6068" s="8">
        <f t="shared" si="282"/>
        <v>0.19211398154058168</v>
      </c>
      <c r="G6068">
        <f t="shared" si="283"/>
        <v>0</v>
      </c>
      <c r="H6068" s="8">
        <f t="shared" si="284"/>
        <v>1.097402</v>
      </c>
    </row>
    <row r="6069" spans="1:8">
      <c r="A6069">
        <f>'Solar Profile'!A6071</f>
        <v>9</v>
      </c>
      <c r="B6069">
        <f>'Solar Profile'!B6071</f>
        <v>10</v>
      </c>
      <c r="C6069">
        <f>'Solar Profile'!C6071</f>
        <v>19</v>
      </c>
      <c r="D6069" s="8">
        <f>'Solar Profile'!E6071*$K$13</f>
        <v>8.7426000000000004E-2</v>
      </c>
      <c r="E6069" s="8">
        <f>'Load Profile'!G6070</f>
        <v>1.3260991918062675</v>
      </c>
      <c r="F6069" s="8">
        <f t="shared" si="282"/>
        <v>1.2386731918062674</v>
      </c>
      <c r="G6069">
        <f t="shared" si="283"/>
        <v>0</v>
      </c>
      <c r="H6069" s="8">
        <f t="shared" si="284"/>
        <v>8.7426000000000004E-2</v>
      </c>
    </row>
    <row r="6070" spans="1:8">
      <c r="A6070">
        <f>'Solar Profile'!A6072</f>
        <v>9</v>
      </c>
      <c r="B6070">
        <f>'Solar Profile'!B6072</f>
        <v>10</v>
      </c>
      <c r="C6070">
        <f>'Solar Profile'!C6072</f>
        <v>20</v>
      </c>
      <c r="D6070" s="8">
        <f>'Solar Profile'!E6072*$K$13</f>
        <v>0</v>
      </c>
      <c r="E6070" s="8">
        <f>'Load Profile'!G6071</f>
        <v>1.2835880607214911</v>
      </c>
      <c r="F6070" s="8">
        <f t="shared" si="282"/>
        <v>1.2835880607214911</v>
      </c>
      <c r="G6070">
        <f t="shared" si="283"/>
        <v>0</v>
      </c>
      <c r="H6070" s="8">
        <f t="shared" si="284"/>
        <v>0</v>
      </c>
    </row>
    <row r="6071" spans="1:8">
      <c r="A6071">
        <f>'Solar Profile'!A6073</f>
        <v>9</v>
      </c>
      <c r="B6071">
        <f>'Solar Profile'!B6073</f>
        <v>10</v>
      </c>
      <c r="C6071">
        <f>'Solar Profile'!C6073</f>
        <v>21</v>
      </c>
      <c r="D6071" s="8">
        <f>'Solar Profile'!E6073*$K$13</f>
        <v>0</v>
      </c>
      <c r="E6071" s="8">
        <f>'Load Profile'!G6072</f>
        <v>1.1676730966977382</v>
      </c>
      <c r="F6071" s="8">
        <f t="shared" si="282"/>
        <v>1.1676730966977382</v>
      </c>
      <c r="G6071">
        <f t="shared" si="283"/>
        <v>0</v>
      </c>
      <c r="H6071" s="8">
        <f t="shared" si="284"/>
        <v>0</v>
      </c>
    </row>
    <row r="6072" spans="1:8">
      <c r="A6072">
        <f>'Solar Profile'!A6074</f>
        <v>9</v>
      </c>
      <c r="B6072">
        <f>'Solar Profile'!B6074</f>
        <v>10</v>
      </c>
      <c r="C6072">
        <f>'Solar Profile'!C6074</f>
        <v>22</v>
      </c>
      <c r="D6072" s="8">
        <f>'Solar Profile'!E6074*$K$13</f>
        <v>0</v>
      </c>
      <c r="E6072" s="8">
        <f>'Load Profile'!G6073</f>
        <v>1.0149801359983084</v>
      </c>
      <c r="F6072" s="8">
        <f t="shared" si="282"/>
        <v>1.0149801359983084</v>
      </c>
      <c r="G6072">
        <f t="shared" si="283"/>
        <v>0</v>
      </c>
      <c r="H6072" s="8">
        <f t="shared" si="284"/>
        <v>0</v>
      </c>
    </row>
    <row r="6073" spans="1:8">
      <c r="A6073">
        <f>'Solar Profile'!A6075</f>
        <v>9</v>
      </c>
      <c r="B6073">
        <f>'Solar Profile'!B6075</f>
        <v>10</v>
      </c>
      <c r="C6073">
        <f>'Solar Profile'!C6075</f>
        <v>23</v>
      </c>
      <c r="D6073" s="8">
        <f>'Solar Profile'!E6075*$K$13</f>
        <v>0</v>
      </c>
      <c r="E6073" s="8">
        <f>'Load Profile'!G6074</f>
        <v>0.88219376334220567</v>
      </c>
      <c r="F6073" s="8">
        <f t="shared" si="282"/>
        <v>0.88219376334220567</v>
      </c>
      <c r="G6073">
        <f t="shared" si="283"/>
        <v>0</v>
      </c>
      <c r="H6073" s="8">
        <f t="shared" si="284"/>
        <v>0</v>
      </c>
    </row>
    <row r="6074" spans="1:8">
      <c r="A6074">
        <f>'Solar Profile'!A6076</f>
        <v>9</v>
      </c>
      <c r="B6074">
        <f>'Solar Profile'!B6076</f>
        <v>11</v>
      </c>
      <c r="C6074">
        <f>'Solar Profile'!C6076</f>
        <v>0</v>
      </c>
      <c r="D6074" s="8">
        <f>'Solar Profile'!E6076*$K$13</f>
        <v>0</v>
      </c>
      <c r="E6074" s="8">
        <f>'Load Profile'!G6075</f>
        <v>0.9533016179226389</v>
      </c>
      <c r="F6074" s="8">
        <f t="shared" si="282"/>
        <v>0.9533016179226389</v>
      </c>
      <c r="G6074">
        <f t="shared" si="283"/>
        <v>0</v>
      </c>
      <c r="H6074" s="8">
        <f t="shared" si="284"/>
        <v>0</v>
      </c>
    </row>
    <row r="6075" spans="1:8">
      <c r="A6075">
        <f>'Solar Profile'!A6077</f>
        <v>9</v>
      </c>
      <c r="B6075">
        <f>'Solar Profile'!B6077</f>
        <v>11</v>
      </c>
      <c r="C6075">
        <f>'Solar Profile'!C6077</f>
        <v>1</v>
      </c>
      <c r="D6075" s="8">
        <f>'Solar Profile'!E6077*$K$13</f>
        <v>0</v>
      </c>
      <c r="E6075" s="8">
        <f>'Load Profile'!G6076</f>
        <v>0.84796012044832902</v>
      </c>
      <c r="F6075" s="8">
        <f t="shared" si="282"/>
        <v>0.84796012044832902</v>
      </c>
      <c r="G6075">
        <f t="shared" si="283"/>
        <v>0</v>
      </c>
      <c r="H6075" s="8">
        <f t="shared" si="284"/>
        <v>0</v>
      </c>
    </row>
    <row r="6076" spans="1:8">
      <c r="A6076">
        <f>'Solar Profile'!A6078</f>
        <v>9</v>
      </c>
      <c r="B6076">
        <f>'Solar Profile'!B6078</f>
        <v>11</v>
      </c>
      <c r="C6076">
        <f>'Solar Profile'!C6078</f>
        <v>2</v>
      </c>
      <c r="D6076" s="8">
        <f>'Solar Profile'!E6078*$K$13</f>
        <v>0</v>
      </c>
      <c r="E6076" s="8">
        <f>'Load Profile'!G6077</f>
        <v>0.7598093841150545</v>
      </c>
      <c r="F6076" s="8">
        <f t="shared" si="282"/>
        <v>0.7598093841150545</v>
      </c>
      <c r="G6076">
        <f t="shared" si="283"/>
        <v>0</v>
      </c>
      <c r="H6076" s="8">
        <f t="shared" si="284"/>
        <v>0</v>
      </c>
    </row>
    <row r="6077" spans="1:8">
      <c r="A6077">
        <f>'Solar Profile'!A6079</f>
        <v>9</v>
      </c>
      <c r="B6077">
        <f>'Solar Profile'!B6079</f>
        <v>11</v>
      </c>
      <c r="C6077">
        <f>'Solar Profile'!C6079</f>
        <v>3</v>
      </c>
      <c r="D6077" s="8">
        <f>'Solar Profile'!E6079*$K$13</f>
        <v>0</v>
      </c>
      <c r="E6077" s="8">
        <f>'Load Profile'!G6078</f>
        <v>0.75594291006149372</v>
      </c>
      <c r="F6077" s="8">
        <f t="shared" si="282"/>
        <v>0.75594291006149372</v>
      </c>
      <c r="G6077">
        <f t="shared" si="283"/>
        <v>0</v>
      </c>
      <c r="H6077" s="8">
        <f t="shared" si="284"/>
        <v>0</v>
      </c>
    </row>
    <row r="6078" spans="1:8">
      <c r="A6078">
        <f>'Solar Profile'!A6080</f>
        <v>9</v>
      </c>
      <c r="B6078">
        <f>'Solar Profile'!B6080</f>
        <v>11</v>
      </c>
      <c r="C6078">
        <f>'Solar Profile'!C6080</f>
        <v>4</v>
      </c>
      <c r="D6078" s="8">
        <f>'Solar Profile'!E6080*$K$13</f>
        <v>0</v>
      </c>
      <c r="E6078" s="8">
        <f>'Load Profile'!G6079</f>
        <v>0.74505204896151722</v>
      </c>
      <c r="F6078" s="8">
        <f t="shared" si="282"/>
        <v>0.74505204896151722</v>
      </c>
      <c r="G6078">
        <f t="shared" si="283"/>
        <v>0</v>
      </c>
      <c r="H6078" s="8">
        <f t="shared" si="284"/>
        <v>0</v>
      </c>
    </row>
    <row r="6079" spans="1:8">
      <c r="A6079">
        <f>'Solar Profile'!A6081</f>
        <v>9</v>
      </c>
      <c r="B6079">
        <f>'Solar Profile'!B6081</f>
        <v>11</v>
      </c>
      <c r="C6079">
        <f>'Solar Profile'!C6081</f>
        <v>5</v>
      </c>
      <c r="D6079" s="8">
        <f>'Solar Profile'!E6081*$K$13</f>
        <v>0</v>
      </c>
      <c r="E6079" s="8">
        <f>'Load Profile'!G6080</f>
        <v>0.73238844421251914</v>
      </c>
      <c r="F6079" s="8">
        <f t="shared" si="282"/>
        <v>0.73238844421251914</v>
      </c>
      <c r="G6079">
        <f t="shared" si="283"/>
        <v>0</v>
      </c>
      <c r="H6079" s="8">
        <f t="shared" si="284"/>
        <v>0</v>
      </c>
    </row>
    <row r="6080" spans="1:8">
      <c r="A6080">
        <f>'Solar Profile'!A6082</f>
        <v>9</v>
      </c>
      <c r="B6080">
        <f>'Solar Profile'!B6082</f>
        <v>11</v>
      </c>
      <c r="C6080">
        <f>'Solar Profile'!C6082</f>
        <v>6</v>
      </c>
      <c r="D6080" s="8">
        <f>'Solar Profile'!E6082*$K$13</f>
        <v>0</v>
      </c>
      <c r="E6080" s="8">
        <f>'Load Profile'!G6081</f>
        <v>0.81147599136428927</v>
      </c>
      <c r="F6080" s="8">
        <f t="shared" si="282"/>
        <v>0.81147599136428927</v>
      </c>
      <c r="G6080">
        <f t="shared" si="283"/>
        <v>0</v>
      </c>
      <c r="H6080" s="8">
        <f t="shared" si="284"/>
        <v>0</v>
      </c>
    </row>
    <row r="6081" spans="1:8">
      <c r="A6081">
        <f>'Solar Profile'!A6083</f>
        <v>9</v>
      </c>
      <c r="B6081">
        <f>'Solar Profile'!B6083</f>
        <v>11</v>
      </c>
      <c r="C6081">
        <f>'Solar Profile'!C6083</f>
        <v>7</v>
      </c>
      <c r="D6081" s="8">
        <f>'Solar Profile'!E6083*$K$13</f>
        <v>2.8487999999999999E-2</v>
      </c>
      <c r="E6081" s="8">
        <f>'Load Profile'!G6082</f>
        <v>0.8439925385524556</v>
      </c>
      <c r="F6081" s="8">
        <f t="shared" si="282"/>
        <v>0.81550453855245564</v>
      </c>
      <c r="G6081">
        <f t="shared" si="283"/>
        <v>0</v>
      </c>
      <c r="H6081" s="8">
        <f t="shared" si="284"/>
        <v>2.8487999999999999E-2</v>
      </c>
    </row>
    <row r="6082" spans="1:8">
      <c r="A6082">
        <f>'Solar Profile'!A6084</f>
        <v>9</v>
      </c>
      <c r="B6082">
        <f>'Solar Profile'!B6084</f>
        <v>11</v>
      </c>
      <c r="C6082">
        <f>'Solar Profile'!C6084</f>
        <v>8</v>
      </c>
      <c r="D6082" s="8">
        <f>'Solar Profile'!E6084*$K$13</f>
        <v>0.60364800000000007</v>
      </c>
      <c r="E6082" s="8">
        <f>'Load Profile'!G6083</f>
        <v>0.91939624751901206</v>
      </c>
      <c r="F6082" s="8">
        <f t="shared" si="282"/>
        <v>0.31574824751901198</v>
      </c>
      <c r="G6082">
        <f t="shared" si="283"/>
        <v>0</v>
      </c>
      <c r="H6082" s="8">
        <f t="shared" si="284"/>
        <v>0.60364800000000007</v>
      </c>
    </row>
    <row r="6083" spans="1:8">
      <c r="A6083">
        <f>'Solar Profile'!A6085</f>
        <v>9</v>
      </c>
      <c r="B6083">
        <f>'Solar Profile'!B6085</f>
        <v>11</v>
      </c>
      <c r="C6083">
        <f>'Solar Profile'!C6085</f>
        <v>9</v>
      </c>
      <c r="D6083" s="8">
        <f>'Solar Profile'!E6085*$K$13</f>
        <v>1.5759939999999999</v>
      </c>
      <c r="E6083" s="8">
        <f>'Load Profile'!G6084</f>
        <v>0.98783218711220366</v>
      </c>
      <c r="F6083" s="8">
        <f t="shared" ref="F6083:F6146" si="285">E6083-D6083</f>
        <v>-0.58816181288779623</v>
      </c>
      <c r="G6083">
        <f t="shared" ref="G6083:G6146" si="286">IF(F6083&lt;0,F6083,0)</f>
        <v>-0.58816181288779623</v>
      </c>
      <c r="H6083" s="8">
        <f t="shared" ref="H6083:H6146" si="287">D6083+G6083</f>
        <v>0.98783218711220366</v>
      </c>
    </row>
    <row r="6084" spans="1:8">
      <c r="A6084">
        <f>'Solar Profile'!A6086</f>
        <v>9</v>
      </c>
      <c r="B6084">
        <f>'Solar Profile'!B6086</f>
        <v>11</v>
      </c>
      <c r="C6084">
        <f>'Solar Profile'!C6086</f>
        <v>10</v>
      </c>
      <c r="D6084" s="8">
        <f>'Solar Profile'!E6086*$K$13</f>
        <v>4.0181560000000003</v>
      </c>
      <c r="E6084" s="8">
        <f>'Load Profile'!G6085</f>
        <v>1.1174705617563179</v>
      </c>
      <c r="F6084" s="8">
        <f t="shared" si="285"/>
        <v>-2.9006854382436824</v>
      </c>
      <c r="G6084">
        <f t="shared" si="286"/>
        <v>-2.9006854382436824</v>
      </c>
      <c r="H6084" s="8">
        <f t="shared" si="287"/>
        <v>1.1174705617563179</v>
      </c>
    </row>
    <row r="6085" spans="1:8">
      <c r="A6085">
        <f>'Solar Profile'!A6087</f>
        <v>9</v>
      </c>
      <c r="B6085">
        <f>'Solar Profile'!B6087</f>
        <v>11</v>
      </c>
      <c r="C6085">
        <f>'Solar Profile'!C6087</f>
        <v>11</v>
      </c>
      <c r="D6085" s="8">
        <f>'Solar Profile'!E6087*$K$13</f>
        <v>5.1072439999999997</v>
      </c>
      <c r="E6085" s="8">
        <f>'Load Profile'!G6086</f>
        <v>1.261618911138827</v>
      </c>
      <c r="F6085" s="8">
        <f t="shared" si="285"/>
        <v>-3.8456250888611727</v>
      </c>
      <c r="G6085">
        <f t="shared" si="286"/>
        <v>-3.8456250888611727</v>
      </c>
      <c r="H6085" s="8">
        <f t="shared" si="287"/>
        <v>1.261618911138827</v>
      </c>
    </row>
    <row r="6086" spans="1:8">
      <c r="A6086">
        <f>'Solar Profile'!A6088</f>
        <v>9</v>
      </c>
      <c r="B6086">
        <f>'Solar Profile'!B6088</f>
        <v>11</v>
      </c>
      <c r="C6086">
        <f>'Solar Profile'!C6088</f>
        <v>12</v>
      </c>
      <c r="D6086" s="8">
        <f>'Solar Profile'!E6088*$K$13</f>
        <v>5.689648</v>
      </c>
      <c r="E6086" s="8">
        <f>'Load Profile'!G6087</f>
        <v>1.3162702638392751</v>
      </c>
      <c r="F6086" s="8">
        <f t="shared" si="285"/>
        <v>-4.3733777361607249</v>
      </c>
      <c r="G6086">
        <f t="shared" si="286"/>
        <v>-4.3733777361607249</v>
      </c>
      <c r="H6086" s="8">
        <f t="shared" si="287"/>
        <v>1.3162702638392751</v>
      </c>
    </row>
    <row r="6087" spans="1:8">
      <c r="A6087">
        <f>'Solar Profile'!A6089</f>
        <v>9</v>
      </c>
      <c r="B6087">
        <f>'Solar Profile'!B6089</f>
        <v>11</v>
      </c>
      <c r="C6087">
        <f>'Solar Profile'!C6089</f>
        <v>13</v>
      </c>
      <c r="D6087" s="8">
        <f>'Solar Profile'!E6089*$K$13</f>
        <v>5.8947259999999995</v>
      </c>
      <c r="E6087" s="8">
        <f>'Load Profile'!G6088</f>
        <v>1.4088971668672441</v>
      </c>
      <c r="F6087" s="8">
        <f t="shared" si="285"/>
        <v>-4.4858288331327554</v>
      </c>
      <c r="G6087">
        <f t="shared" si="286"/>
        <v>-4.4858288331327554</v>
      </c>
      <c r="H6087" s="8">
        <f t="shared" si="287"/>
        <v>1.4088971668672441</v>
      </c>
    </row>
    <row r="6088" spans="1:8">
      <c r="A6088">
        <f>'Solar Profile'!A6090</f>
        <v>9</v>
      </c>
      <c r="B6088">
        <f>'Solar Profile'!B6090</f>
        <v>11</v>
      </c>
      <c r="C6088">
        <f>'Solar Profile'!C6090</f>
        <v>14</v>
      </c>
      <c r="D6088" s="8">
        <f>'Solar Profile'!E6090*$K$13</f>
        <v>5.7296199999999997</v>
      </c>
      <c r="E6088" s="8">
        <f>'Load Profile'!G6089</f>
        <v>1.4505288310762641</v>
      </c>
      <c r="F6088" s="8">
        <f t="shared" si="285"/>
        <v>-4.2790911689237356</v>
      </c>
      <c r="G6088">
        <f t="shared" si="286"/>
        <v>-4.2790911689237356</v>
      </c>
      <c r="H6088" s="8">
        <f t="shared" si="287"/>
        <v>1.4505288310762641</v>
      </c>
    </row>
    <row r="6089" spans="1:8">
      <c r="A6089">
        <f>'Solar Profile'!A6091</f>
        <v>9</v>
      </c>
      <c r="B6089">
        <f>'Solar Profile'!B6091</f>
        <v>11</v>
      </c>
      <c r="C6089">
        <f>'Solar Profile'!C6091</f>
        <v>15</v>
      </c>
      <c r="D6089" s="8">
        <f>'Solar Profile'!E6091*$K$13</f>
        <v>5.1636419999999994</v>
      </c>
      <c r="E6089" s="8">
        <f>'Load Profile'!G6090</f>
        <v>1.5625466371395229</v>
      </c>
      <c r="F6089" s="8">
        <f t="shared" si="285"/>
        <v>-3.6010953628604767</v>
      </c>
      <c r="G6089">
        <f t="shared" si="286"/>
        <v>-3.6010953628604767</v>
      </c>
      <c r="H6089" s="8">
        <f t="shared" si="287"/>
        <v>1.5625466371395227</v>
      </c>
    </row>
    <row r="6090" spans="1:8">
      <c r="A6090">
        <f>'Solar Profile'!A6092</f>
        <v>9</v>
      </c>
      <c r="B6090">
        <f>'Solar Profile'!B6092</f>
        <v>11</v>
      </c>
      <c r="C6090">
        <f>'Solar Profile'!C6092</f>
        <v>16</v>
      </c>
      <c r="D6090" s="8">
        <f>'Solar Profile'!E6092*$K$13</f>
        <v>4.2528199999999998</v>
      </c>
      <c r="E6090" s="8">
        <f>'Load Profile'!G6091</f>
        <v>1.6374033139795363</v>
      </c>
      <c r="F6090" s="8">
        <f t="shared" si="285"/>
        <v>-2.6154166860204633</v>
      </c>
      <c r="G6090">
        <f t="shared" si="286"/>
        <v>-2.6154166860204633</v>
      </c>
      <c r="H6090" s="8">
        <f t="shared" si="287"/>
        <v>1.6374033139795365</v>
      </c>
    </row>
    <row r="6091" spans="1:8">
      <c r="A6091">
        <f>'Solar Profile'!A6093</f>
        <v>9</v>
      </c>
      <c r="B6091">
        <f>'Solar Profile'!B6093</f>
        <v>11</v>
      </c>
      <c r="C6091">
        <f>'Solar Profile'!C6093</f>
        <v>17</v>
      </c>
      <c r="D6091" s="8">
        <f>'Solar Profile'!E6093*$K$13</f>
        <v>2.9406759999999998</v>
      </c>
      <c r="E6091" s="8">
        <f>'Load Profile'!G6092</f>
        <v>1.7021055286427209</v>
      </c>
      <c r="F6091" s="8">
        <f t="shared" si="285"/>
        <v>-1.2385704713572789</v>
      </c>
      <c r="G6091">
        <f t="shared" si="286"/>
        <v>-1.2385704713572789</v>
      </c>
      <c r="H6091" s="8">
        <f t="shared" si="287"/>
        <v>1.7021055286427209</v>
      </c>
    </row>
    <row r="6092" spans="1:8">
      <c r="A6092">
        <f>'Solar Profile'!A6094</f>
        <v>9</v>
      </c>
      <c r="B6092">
        <f>'Solar Profile'!B6094</f>
        <v>11</v>
      </c>
      <c r="C6092">
        <f>'Solar Profile'!C6094</f>
        <v>18</v>
      </c>
      <c r="D6092" s="8">
        <f>'Solar Profile'!E6094*$K$13</f>
        <v>1.33948</v>
      </c>
      <c r="E6092" s="8">
        <f>'Load Profile'!G6093</f>
        <v>1.6502443924391392</v>
      </c>
      <c r="F6092" s="8">
        <f t="shared" si="285"/>
        <v>0.31076439243913923</v>
      </c>
      <c r="G6092">
        <f t="shared" si="286"/>
        <v>0</v>
      </c>
      <c r="H6092" s="8">
        <f t="shared" si="287"/>
        <v>1.33948</v>
      </c>
    </row>
    <row r="6093" spans="1:8">
      <c r="A6093">
        <f>'Solar Profile'!A6095</f>
        <v>9</v>
      </c>
      <c r="B6093">
        <f>'Solar Profile'!B6095</f>
        <v>11</v>
      </c>
      <c r="C6093">
        <f>'Solar Profile'!C6095</f>
        <v>19</v>
      </c>
      <c r="D6093" s="8">
        <f>'Solar Profile'!E6095*$K$13</f>
        <v>0.14918600000000001</v>
      </c>
      <c r="E6093" s="8">
        <f>'Load Profile'!G6094</f>
        <v>1.6283084354689759</v>
      </c>
      <c r="F6093" s="8">
        <f t="shared" si="285"/>
        <v>1.4791224354689758</v>
      </c>
      <c r="G6093">
        <f t="shared" si="286"/>
        <v>0</v>
      </c>
      <c r="H6093" s="8">
        <f t="shared" si="287"/>
        <v>0.14918600000000001</v>
      </c>
    </row>
    <row r="6094" spans="1:8">
      <c r="A6094">
        <f>'Solar Profile'!A6096</f>
        <v>9</v>
      </c>
      <c r="B6094">
        <f>'Solar Profile'!B6096</f>
        <v>11</v>
      </c>
      <c r="C6094">
        <f>'Solar Profile'!C6096</f>
        <v>20</v>
      </c>
      <c r="D6094" s="8">
        <f>'Solar Profile'!E6096*$K$13</f>
        <v>0</v>
      </c>
      <c r="E6094" s="8">
        <f>'Load Profile'!G6095</f>
        <v>1.5716097393531288</v>
      </c>
      <c r="F6094" s="8">
        <f t="shared" si="285"/>
        <v>1.5716097393531288</v>
      </c>
      <c r="G6094">
        <f t="shared" si="286"/>
        <v>0</v>
      </c>
      <c r="H6094" s="8">
        <f t="shared" si="287"/>
        <v>0</v>
      </c>
    </row>
    <row r="6095" spans="1:8">
      <c r="A6095">
        <f>'Solar Profile'!A6097</f>
        <v>9</v>
      </c>
      <c r="B6095">
        <f>'Solar Profile'!B6097</f>
        <v>11</v>
      </c>
      <c r="C6095">
        <f>'Solar Profile'!C6097</f>
        <v>21</v>
      </c>
      <c r="D6095" s="8">
        <f>'Solar Profile'!E6097*$K$13</f>
        <v>0</v>
      </c>
      <c r="E6095" s="8">
        <f>'Load Profile'!G6096</f>
        <v>1.4666843035136143</v>
      </c>
      <c r="F6095" s="8">
        <f t="shared" si="285"/>
        <v>1.4666843035136143</v>
      </c>
      <c r="G6095">
        <f t="shared" si="286"/>
        <v>0</v>
      </c>
      <c r="H6095" s="8">
        <f t="shared" si="287"/>
        <v>0</v>
      </c>
    </row>
    <row r="6096" spans="1:8">
      <c r="A6096">
        <f>'Solar Profile'!A6098</f>
        <v>9</v>
      </c>
      <c r="B6096">
        <f>'Solar Profile'!B6098</f>
        <v>11</v>
      </c>
      <c r="C6096">
        <f>'Solar Profile'!C6098</f>
        <v>22</v>
      </c>
      <c r="D6096" s="8">
        <f>'Solar Profile'!E6098*$K$13</f>
        <v>0</v>
      </c>
      <c r="E6096" s="8">
        <f>'Load Profile'!G6097</f>
        <v>1.2728867967090534</v>
      </c>
      <c r="F6096" s="8">
        <f t="shared" si="285"/>
        <v>1.2728867967090534</v>
      </c>
      <c r="G6096">
        <f t="shared" si="286"/>
        <v>0</v>
      </c>
      <c r="H6096" s="8">
        <f t="shared" si="287"/>
        <v>0</v>
      </c>
    </row>
    <row r="6097" spans="1:8">
      <c r="A6097">
        <f>'Solar Profile'!A6099</f>
        <v>9</v>
      </c>
      <c r="B6097">
        <f>'Solar Profile'!B6099</f>
        <v>11</v>
      </c>
      <c r="C6097">
        <f>'Solar Profile'!C6099</f>
        <v>23</v>
      </c>
      <c r="D6097" s="8">
        <f>'Solar Profile'!E6099*$K$13</f>
        <v>0</v>
      </c>
      <c r="E6097" s="8">
        <f>'Load Profile'!G6098</f>
        <v>1.0715641033072001</v>
      </c>
      <c r="F6097" s="8">
        <f t="shared" si="285"/>
        <v>1.0715641033072001</v>
      </c>
      <c r="G6097">
        <f t="shared" si="286"/>
        <v>0</v>
      </c>
      <c r="H6097" s="8">
        <f t="shared" si="287"/>
        <v>0</v>
      </c>
    </row>
    <row r="6098" spans="1:8">
      <c r="A6098">
        <f>'Solar Profile'!A6100</f>
        <v>9</v>
      </c>
      <c r="B6098">
        <f>'Solar Profile'!B6100</f>
        <v>12</v>
      </c>
      <c r="C6098">
        <f>'Solar Profile'!C6100</f>
        <v>0</v>
      </c>
      <c r="D6098" s="8">
        <f>'Solar Profile'!E6100*$K$13</f>
        <v>0</v>
      </c>
      <c r="E6098" s="8">
        <f>'Load Profile'!G6099</f>
        <v>0.97133119915495414</v>
      </c>
      <c r="F6098" s="8">
        <f t="shared" si="285"/>
        <v>0.97133119915495414</v>
      </c>
      <c r="G6098">
        <f t="shared" si="286"/>
        <v>0</v>
      </c>
      <c r="H6098" s="8">
        <f t="shared" si="287"/>
        <v>0</v>
      </c>
    </row>
    <row r="6099" spans="1:8">
      <c r="A6099">
        <f>'Solar Profile'!A6101</f>
        <v>9</v>
      </c>
      <c r="B6099">
        <f>'Solar Profile'!B6101</f>
        <v>12</v>
      </c>
      <c r="C6099">
        <f>'Solar Profile'!C6101</f>
        <v>1</v>
      </c>
      <c r="D6099" s="8">
        <f>'Solar Profile'!E6101*$K$13</f>
        <v>0</v>
      </c>
      <c r="E6099" s="8">
        <f>'Load Profile'!G6100</f>
        <v>0.84643162084857559</v>
      </c>
      <c r="F6099" s="8">
        <f t="shared" si="285"/>
        <v>0.84643162084857559</v>
      </c>
      <c r="G6099">
        <f t="shared" si="286"/>
        <v>0</v>
      </c>
      <c r="H6099" s="8">
        <f t="shared" si="287"/>
        <v>0</v>
      </c>
    </row>
    <row r="6100" spans="1:8">
      <c r="A6100">
        <f>'Solar Profile'!A6102</f>
        <v>9</v>
      </c>
      <c r="B6100">
        <f>'Solar Profile'!B6102</f>
        <v>12</v>
      </c>
      <c r="C6100">
        <f>'Solar Profile'!C6102</f>
        <v>2</v>
      </c>
      <c r="D6100" s="8">
        <f>'Solar Profile'!E6102*$K$13</f>
        <v>0</v>
      </c>
      <c r="E6100" s="8">
        <f>'Load Profile'!G6101</f>
        <v>0.74643095016639893</v>
      </c>
      <c r="F6100" s="8">
        <f t="shared" si="285"/>
        <v>0.74643095016639893</v>
      </c>
      <c r="G6100">
        <f t="shared" si="286"/>
        <v>0</v>
      </c>
      <c r="H6100" s="8">
        <f t="shared" si="287"/>
        <v>0</v>
      </c>
    </row>
    <row r="6101" spans="1:8">
      <c r="A6101">
        <f>'Solar Profile'!A6103</f>
        <v>9</v>
      </c>
      <c r="B6101">
        <f>'Solar Profile'!B6103</f>
        <v>12</v>
      </c>
      <c r="C6101">
        <f>'Solar Profile'!C6103</f>
        <v>3</v>
      </c>
      <c r="D6101" s="8">
        <f>'Solar Profile'!E6103*$K$13</f>
        <v>0</v>
      </c>
      <c r="E6101" s="8">
        <f>'Load Profile'!G6102</f>
        <v>0.73899460540955642</v>
      </c>
      <c r="F6101" s="8">
        <f t="shared" si="285"/>
        <v>0.73899460540955642</v>
      </c>
      <c r="G6101">
        <f t="shared" si="286"/>
        <v>0</v>
      </c>
      <c r="H6101" s="8">
        <f t="shared" si="287"/>
        <v>0</v>
      </c>
    </row>
    <row r="6102" spans="1:8">
      <c r="A6102">
        <f>'Solar Profile'!A6104</f>
        <v>9</v>
      </c>
      <c r="B6102">
        <f>'Solar Profile'!B6104</f>
        <v>12</v>
      </c>
      <c r="C6102">
        <f>'Solar Profile'!C6104</f>
        <v>4</v>
      </c>
      <c r="D6102" s="8">
        <f>'Solar Profile'!E6104*$K$13</f>
        <v>0</v>
      </c>
      <c r="E6102" s="8">
        <f>'Load Profile'!G6103</f>
        <v>0.70579412818141318</v>
      </c>
      <c r="F6102" s="8">
        <f t="shared" si="285"/>
        <v>0.70579412818141318</v>
      </c>
      <c r="G6102">
        <f t="shared" si="286"/>
        <v>0</v>
      </c>
      <c r="H6102" s="8">
        <f t="shared" si="287"/>
        <v>0</v>
      </c>
    </row>
    <row r="6103" spans="1:8">
      <c r="A6103">
        <f>'Solar Profile'!A6105</f>
        <v>9</v>
      </c>
      <c r="B6103">
        <f>'Solar Profile'!B6105</f>
        <v>12</v>
      </c>
      <c r="C6103">
        <f>'Solar Profile'!C6105</f>
        <v>5</v>
      </c>
      <c r="D6103" s="8">
        <f>'Solar Profile'!E6105*$K$13</f>
        <v>0</v>
      </c>
      <c r="E6103" s="8">
        <f>'Load Profile'!G6104</f>
        <v>0.67704359327505892</v>
      </c>
      <c r="F6103" s="8">
        <f t="shared" si="285"/>
        <v>0.67704359327505892</v>
      </c>
      <c r="G6103">
        <f t="shared" si="286"/>
        <v>0</v>
      </c>
      <c r="H6103" s="8">
        <f t="shared" si="287"/>
        <v>0</v>
      </c>
    </row>
    <row r="6104" spans="1:8">
      <c r="A6104">
        <f>'Solar Profile'!A6106</f>
        <v>9</v>
      </c>
      <c r="B6104">
        <f>'Solar Profile'!B6106</f>
        <v>12</v>
      </c>
      <c r="C6104">
        <f>'Solar Profile'!C6106</f>
        <v>6</v>
      </c>
      <c r="D6104" s="8">
        <f>'Solar Profile'!E6106*$K$13</f>
        <v>0</v>
      </c>
      <c r="E6104" s="8">
        <f>'Load Profile'!G6105</f>
        <v>0.71877730405289075</v>
      </c>
      <c r="F6104" s="8">
        <f t="shared" si="285"/>
        <v>0.71877730405289075</v>
      </c>
      <c r="G6104">
        <f t="shared" si="286"/>
        <v>0</v>
      </c>
      <c r="H6104" s="8">
        <f t="shared" si="287"/>
        <v>0</v>
      </c>
    </row>
    <row r="6105" spans="1:8">
      <c r="A6105">
        <f>'Solar Profile'!A6107</f>
        <v>9</v>
      </c>
      <c r="B6105">
        <f>'Solar Profile'!B6107</f>
        <v>12</v>
      </c>
      <c r="C6105">
        <f>'Solar Profile'!C6107</f>
        <v>7</v>
      </c>
      <c r="D6105" s="8">
        <f>'Solar Profile'!E6107*$K$13</f>
        <v>6.1204000000000001E-2</v>
      </c>
      <c r="E6105" s="8">
        <f>'Load Profile'!G6106</f>
        <v>0.7584997513218622</v>
      </c>
      <c r="F6105" s="8">
        <f t="shared" si="285"/>
        <v>0.69729575132186217</v>
      </c>
      <c r="G6105">
        <f t="shared" si="286"/>
        <v>0</v>
      </c>
      <c r="H6105" s="8">
        <f t="shared" si="287"/>
        <v>6.1204000000000001E-2</v>
      </c>
    </row>
    <row r="6106" spans="1:8">
      <c r="A6106">
        <f>'Solar Profile'!A6108</f>
        <v>9</v>
      </c>
      <c r="B6106">
        <f>'Solar Profile'!B6108</f>
        <v>12</v>
      </c>
      <c r="C6106">
        <f>'Solar Profile'!C6108</f>
        <v>8</v>
      </c>
      <c r="D6106" s="8">
        <f>'Solar Profile'!E6108*$K$13</f>
        <v>1.164188</v>
      </c>
      <c r="E6106" s="8">
        <f>'Load Profile'!G6107</f>
        <v>0.85968251417676378</v>
      </c>
      <c r="F6106" s="8">
        <f t="shared" si="285"/>
        <v>-0.30450548582323622</v>
      </c>
      <c r="G6106">
        <f t="shared" si="286"/>
        <v>-0.30450548582323622</v>
      </c>
      <c r="H6106" s="8">
        <f t="shared" si="287"/>
        <v>0.85968251417676378</v>
      </c>
    </row>
    <row r="6107" spans="1:8">
      <c r="A6107">
        <f>'Solar Profile'!A6109</f>
        <v>9</v>
      </c>
      <c r="B6107">
        <f>'Solar Profile'!B6109</f>
        <v>12</v>
      </c>
      <c r="C6107">
        <f>'Solar Profile'!C6109</f>
        <v>9</v>
      </c>
      <c r="D6107" s="8">
        <f>'Solar Profile'!E6109*$K$13</f>
        <v>2.8136739999999998</v>
      </c>
      <c r="E6107" s="8">
        <f>'Load Profile'!G6108</f>
        <v>0.95514824428811729</v>
      </c>
      <c r="F6107" s="8">
        <f t="shared" si="285"/>
        <v>-1.8585257557118826</v>
      </c>
      <c r="G6107">
        <f t="shared" si="286"/>
        <v>-1.8585257557118826</v>
      </c>
      <c r="H6107" s="8">
        <f t="shared" si="287"/>
        <v>0.95514824428811718</v>
      </c>
    </row>
    <row r="6108" spans="1:8">
      <c r="A6108">
        <f>'Solar Profile'!A6110</f>
        <v>9</v>
      </c>
      <c r="B6108">
        <f>'Solar Profile'!B6110</f>
        <v>12</v>
      </c>
      <c r="C6108">
        <f>'Solar Profile'!C6110</f>
        <v>10</v>
      </c>
      <c r="D6108" s="8">
        <f>'Solar Profile'!E6110*$K$13</f>
        <v>4.1472600000000002</v>
      </c>
      <c r="E6108" s="8">
        <f>'Load Profile'!G6109</f>
        <v>1.0304690530953693</v>
      </c>
      <c r="F6108" s="8">
        <f t="shared" si="285"/>
        <v>-3.1167909469046311</v>
      </c>
      <c r="G6108">
        <f t="shared" si="286"/>
        <v>-3.1167909469046311</v>
      </c>
      <c r="H6108" s="8">
        <f t="shared" si="287"/>
        <v>1.0304690530953691</v>
      </c>
    </row>
    <row r="6109" spans="1:8">
      <c r="A6109">
        <f>'Solar Profile'!A6111</f>
        <v>9</v>
      </c>
      <c r="B6109">
        <f>'Solar Profile'!B6111</f>
        <v>12</v>
      </c>
      <c r="C6109">
        <f>'Solar Profile'!C6111</f>
        <v>11</v>
      </c>
      <c r="D6109" s="8">
        <f>'Solar Profile'!E6111*$K$13</f>
        <v>5.0793599999999994</v>
      </c>
      <c r="E6109" s="8">
        <f>'Load Profile'!G6110</f>
        <v>1.1689934565601181</v>
      </c>
      <c r="F6109" s="8">
        <f t="shared" si="285"/>
        <v>-3.9103665434398813</v>
      </c>
      <c r="G6109">
        <f t="shared" si="286"/>
        <v>-3.9103665434398813</v>
      </c>
      <c r="H6109" s="8">
        <f t="shared" si="287"/>
        <v>1.1689934565601181</v>
      </c>
    </row>
    <row r="6110" spans="1:8">
      <c r="A6110">
        <f>'Solar Profile'!A6112</f>
        <v>9</v>
      </c>
      <c r="B6110">
        <f>'Solar Profile'!B6112</f>
        <v>12</v>
      </c>
      <c r="C6110">
        <f>'Solar Profile'!C6112</f>
        <v>12</v>
      </c>
      <c r="D6110" s="8">
        <f>'Solar Profile'!E6112*$K$13</f>
        <v>5.6084219999999991</v>
      </c>
      <c r="E6110" s="8">
        <f>'Load Profile'!G6111</f>
        <v>1.2807003749875592</v>
      </c>
      <c r="F6110" s="8">
        <f t="shared" si="285"/>
        <v>-4.3277216250124404</v>
      </c>
      <c r="G6110">
        <f t="shared" si="286"/>
        <v>-4.3277216250124404</v>
      </c>
      <c r="H6110" s="8">
        <f t="shared" si="287"/>
        <v>1.2807003749875587</v>
      </c>
    </row>
    <row r="6111" spans="1:8">
      <c r="A6111">
        <f>'Solar Profile'!A6113</f>
        <v>9</v>
      </c>
      <c r="B6111">
        <f>'Solar Profile'!B6113</f>
        <v>12</v>
      </c>
      <c r="C6111">
        <f>'Solar Profile'!C6113</f>
        <v>13</v>
      </c>
      <c r="D6111" s="8">
        <f>'Solar Profile'!E6113*$K$13</f>
        <v>5.7720880000000001</v>
      </c>
      <c r="E6111" s="8">
        <f>'Load Profile'!G6112</f>
        <v>1.40196285915692</v>
      </c>
      <c r="F6111" s="8">
        <f t="shared" si="285"/>
        <v>-4.3701251408430801</v>
      </c>
      <c r="G6111">
        <f t="shared" si="286"/>
        <v>-4.3701251408430801</v>
      </c>
      <c r="H6111" s="8">
        <f t="shared" si="287"/>
        <v>1.40196285915692</v>
      </c>
    </row>
    <row r="6112" spans="1:8">
      <c r="A6112">
        <f>'Solar Profile'!A6114</f>
        <v>9</v>
      </c>
      <c r="B6112">
        <f>'Solar Profile'!B6114</f>
        <v>12</v>
      </c>
      <c r="C6112">
        <f>'Solar Profile'!C6114</f>
        <v>14</v>
      </c>
      <c r="D6112" s="8">
        <f>'Solar Profile'!E6114*$K$13</f>
        <v>5.4342879999999996</v>
      </c>
      <c r="E6112" s="8">
        <f>'Load Profile'!G6113</f>
        <v>1.5374558974109824</v>
      </c>
      <c r="F6112" s="8">
        <f t="shared" si="285"/>
        <v>-3.8968321025890171</v>
      </c>
      <c r="G6112">
        <f t="shared" si="286"/>
        <v>-3.8968321025890171</v>
      </c>
      <c r="H6112" s="8">
        <f t="shared" si="287"/>
        <v>1.5374558974109824</v>
      </c>
    </row>
    <row r="6113" spans="1:8">
      <c r="A6113">
        <f>'Solar Profile'!A6115</f>
        <v>9</v>
      </c>
      <c r="B6113">
        <f>'Solar Profile'!B6115</f>
        <v>12</v>
      </c>
      <c r="C6113">
        <f>'Solar Profile'!C6115</f>
        <v>15</v>
      </c>
      <c r="D6113" s="8">
        <f>'Solar Profile'!E6115*$K$13</f>
        <v>4.9375460000000002</v>
      </c>
      <c r="E6113" s="8">
        <f>'Load Profile'!G6114</f>
        <v>1.6625870745515576</v>
      </c>
      <c r="F6113" s="8">
        <f t="shared" si="285"/>
        <v>-3.2749589254484426</v>
      </c>
      <c r="G6113">
        <f t="shared" si="286"/>
        <v>-3.2749589254484426</v>
      </c>
      <c r="H6113" s="8">
        <f t="shared" si="287"/>
        <v>1.6625870745515576</v>
      </c>
    </row>
    <row r="6114" spans="1:8">
      <c r="A6114">
        <f>'Solar Profile'!A6116</f>
        <v>9</v>
      </c>
      <c r="B6114">
        <f>'Solar Profile'!B6116</f>
        <v>12</v>
      </c>
      <c r="C6114">
        <f>'Solar Profile'!C6116</f>
        <v>16</v>
      </c>
      <c r="D6114" s="8">
        <f>'Solar Profile'!E6116*$K$13</f>
        <v>4.0673599999999999</v>
      </c>
      <c r="E6114" s="8">
        <f>'Load Profile'!G6115</f>
        <v>1.7286741842651991</v>
      </c>
      <c r="F6114" s="8">
        <f t="shared" si="285"/>
        <v>-2.3386858157348005</v>
      </c>
      <c r="G6114">
        <f t="shared" si="286"/>
        <v>-2.3386858157348005</v>
      </c>
      <c r="H6114" s="8">
        <f t="shared" si="287"/>
        <v>1.7286741842651994</v>
      </c>
    </row>
    <row r="6115" spans="1:8">
      <c r="A6115">
        <f>'Solar Profile'!A6117</f>
        <v>9</v>
      </c>
      <c r="B6115">
        <f>'Solar Profile'!B6117</f>
        <v>12</v>
      </c>
      <c r="C6115">
        <f>'Solar Profile'!C6117</f>
        <v>17</v>
      </c>
      <c r="D6115" s="8">
        <f>'Solar Profile'!E6117*$K$13</f>
        <v>2.8417440000000003</v>
      </c>
      <c r="E6115" s="8">
        <f>'Load Profile'!G6116</f>
        <v>1.7477055101106382</v>
      </c>
      <c r="F6115" s="8">
        <f t="shared" si="285"/>
        <v>-1.094038489889362</v>
      </c>
      <c r="G6115">
        <f t="shared" si="286"/>
        <v>-1.094038489889362</v>
      </c>
      <c r="H6115" s="8">
        <f t="shared" si="287"/>
        <v>1.7477055101106382</v>
      </c>
    </row>
    <row r="6116" spans="1:8">
      <c r="A6116">
        <f>'Solar Profile'!A6118</f>
        <v>9</v>
      </c>
      <c r="B6116">
        <f>'Solar Profile'!B6118</f>
        <v>12</v>
      </c>
      <c r="C6116">
        <f>'Solar Profile'!C6118</f>
        <v>18</v>
      </c>
      <c r="D6116" s="8">
        <f>'Solar Profile'!E6118*$K$13</f>
        <v>0.97012399999999999</v>
      </c>
      <c r="E6116" s="8">
        <f>'Load Profile'!G6117</f>
        <v>1.642865807667248</v>
      </c>
      <c r="F6116" s="8">
        <f t="shared" si="285"/>
        <v>0.672741807667248</v>
      </c>
      <c r="G6116">
        <f t="shared" si="286"/>
        <v>0</v>
      </c>
      <c r="H6116" s="8">
        <f t="shared" si="287"/>
        <v>0.97012399999999999</v>
      </c>
    </row>
    <row r="6117" spans="1:8">
      <c r="A6117">
        <f>'Solar Profile'!A6119</f>
        <v>9</v>
      </c>
      <c r="B6117">
        <f>'Solar Profile'!B6119</f>
        <v>12</v>
      </c>
      <c r="C6117">
        <f>'Solar Profile'!C6119</f>
        <v>19</v>
      </c>
      <c r="D6117" s="8">
        <f>'Solar Profile'!E6119*$K$13</f>
        <v>0.13738800000000001</v>
      </c>
      <c r="E6117" s="8">
        <f>'Load Profile'!G6118</f>
        <v>1.573645243034441</v>
      </c>
      <c r="F6117" s="8">
        <f t="shared" si="285"/>
        <v>1.4362572430344409</v>
      </c>
      <c r="G6117">
        <f t="shared" si="286"/>
        <v>0</v>
      </c>
      <c r="H6117" s="8">
        <f t="shared" si="287"/>
        <v>0.13738800000000001</v>
      </c>
    </row>
    <row r="6118" spans="1:8">
      <c r="A6118">
        <f>'Solar Profile'!A6120</f>
        <v>9</v>
      </c>
      <c r="B6118">
        <f>'Solar Profile'!B6120</f>
        <v>12</v>
      </c>
      <c r="C6118">
        <f>'Solar Profile'!C6120</f>
        <v>20</v>
      </c>
      <c r="D6118" s="8">
        <f>'Solar Profile'!E6120*$K$13</f>
        <v>0</v>
      </c>
      <c r="E6118" s="8">
        <f>'Load Profile'!G6119</f>
        <v>1.4714916054856504</v>
      </c>
      <c r="F6118" s="8">
        <f t="shared" si="285"/>
        <v>1.4714916054856504</v>
      </c>
      <c r="G6118">
        <f t="shared" si="286"/>
        <v>0</v>
      </c>
      <c r="H6118" s="8">
        <f t="shared" si="287"/>
        <v>0</v>
      </c>
    </row>
    <row r="6119" spans="1:8">
      <c r="A6119">
        <f>'Solar Profile'!A6121</f>
        <v>9</v>
      </c>
      <c r="B6119">
        <f>'Solar Profile'!B6121</f>
        <v>12</v>
      </c>
      <c r="C6119">
        <f>'Solar Profile'!C6121</f>
        <v>21</v>
      </c>
      <c r="D6119" s="8">
        <f>'Solar Profile'!E6121*$K$13</f>
        <v>0</v>
      </c>
      <c r="E6119" s="8">
        <f>'Load Profile'!G6120</f>
        <v>1.3031021768344915</v>
      </c>
      <c r="F6119" s="8">
        <f t="shared" si="285"/>
        <v>1.3031021768344915</v>
      </c>
      <c r="G6119">
        <f t="shared" si="286"/>
        <v>0</v>
      </c>
      <c r="H6119" s="8">
        <f t="shared" si="287"/>
        <v>0</v>
      </c>
    </row>
    <row r="6120" spans="1:8">
      <c r="A6120">
        <f>'Solar Profile'!A6122</f>
        <v>9</v>
      </c>
      <c r="B6120">
        <f>'Solar Profile'!B6122</f>
        <v>12</v>
      </c>
      <c r="C6120">
        <f>'Solar Profile'!C6122</f>
        <v>22</v>
      </c>
      <c r="D6120" s="8">
        <f>'Solar Profile'!E6122*$K$13</f>
        <v>0</v>
      </c>
      <c r="E6120" s="8">
        <f>'Load Profile'!G6121</f>
        <v>1.1113751764907005</v>
      </c>
      <c r="F6120" s="8">
        <f t="shared" si="285"/>
        <v>1.1113751764907005</v>
      </c>
      <c r="G6120">
        <f t="shared" si="286"/>
        <v>0</v>
      </c>
      <c r="H6120" s="8">
        <f t="shared" si="287"/>
        <v>0</v>
      </c>
    </row>
    <row r="6121" spans="1:8">
      <c r="A6121">
        <f>'Solar Profile'!A6123</f>
        <v>9</v>
      </c>
      <c r="B6121">
        <f>'Solar Profile'!B6123</f>
        <v>12</v>
      </c>
      <c r="C6121">
        <f>'Solar Profile'!C6123</f>
        <v>23</v>
      </c>
      <c r="D6121" s="8">
        <f>'Solar Profile'!E6123*$K$13</f>
        <v>0</v>
      </c>
      <c r="E6121" s="8">
        <f>'Load Profile'!G6122</f>
        <v>0.94549563597686814</v>
      </c>
      <c r="F6121" s="8">
        <f t="shared" si="285"/>
        <v>0.94549563597686814</v>
      </c>
      <c r="G6121">
        <f t="shared" si="286"/>
        <v>0</v>
      </c>
      <c r="H6121" s="8">
        <f t="shared" si="287"/>
        <v>0</v>
      </c>
    </row>
    <row r="6122" spans="1:8">
      <c r="A6122">
        <f>'Solar Profile'!A6124</f>
        <v>9</v>
      </c>
      <c r="B6122">
        <f>'Solar Profile'!B6124</f>
        <v>13</v>
      </c>
      <c r="C6122">
        <f>'Solar Profile'!C6124</f>
        <v>0</v>
      </c>
      <c r="D6122" s="8">
        <f>'Solar Profile'!E6124*$K$13</f>
        <v>0</v>
      </c>
      <c r="E6122" s="8">
        <f>'Load Profile'!G6123</f>
        <v>0.87844477686373645</v>
      </c>
      <c r="F6122" s="8">
        <f t="shared" si="285"/>
        <v>0.87844477686373645</v>
      </c>
      <c r="G6122">
        <f t="shared" si="286"/>
        <v>0</v>
      </c>
      <c r="H6122" s="8">
        <f t="shared" si="287"/>
        <v>0</v>
      </c>
    </row>
    <row r="6123" spans="1:8">
      <c r="A6123">
        <f>'Solar Profile'!A6125</f>
        <v>9</v>
      </c>
      <c r="B6123">
        <f>'Solar Profile'!B6125</f>
        <v>13</v>
      </c>
      <c r="C6123">
        <f>'Solar Profile'!C6125</f>
        <v>1</v>
      </c>
      <c r="D6123" s="8">
        <f>'Solar Profile'!E6125*$K$13</f>
        <v>0</v>
      </c>
      <c r="E6123" s="8">
        <f>'Load Profile'!G6124</f>
        <v>0.76584246628022579</v>
      </c>
      <c r="F6123" s="8">
        <f t="shared" si="285"/>
        <v>0.76584246628022579</v>
      </c>
      <c r="G6123">
        <f t="shared" si="286"/>
        <v>0</v>
      </c>
      <c r="H6123" s="8">
        <f t="shared" si="287"/>
        <v>0</v>
      </c>
    </row>
    <row r="6124" spans="1:8">
      <c r="A6124">
        <f>'Solar Profile'!A6126</f>
        <v>9</v>
      </c>
      <c r="B6124">
        <f>'Solar Profile'!B6126</f>
        <v>13</v>
      </c>
      <c r="C6124">
        <f>'Solar Profile'!C6126</f>
        <v>2</v>
      </c>
      <c r="D6124" s="8">
        <f>'Solar Profile'!E6126*$K$13</f>
        <v>0</v>
      </c>
      <c r="E6124" s="8">
        <f>'Load Profile'!G6125</f>
        <v>0.69248006842777343</v>
      </c>
      <c r="F6124" s="8">
        <f t="shared" si="285"/>
        <v>0.69248006842777343</v>
      </c>
      <c r="G6124">
        <f t="shared" si="286"/>
        <v>0</v>
      </c>
      <c r="H6124" s="8">
        <f t="shared" si="287"/>
        <v>0</v>
      </c>
    </row>
    <row r="6125" spans="1:8">
      <c r="A6125">
        <f>'Solar Profile'!A6127</f>
        <v>9</v>
      </c>
      <c r="B6125">
        <f>'Solar Profile'!B6127</f>
        <v>13</v>
      </c>
      <c r="C6125">
        <f>'Solar Profile'!C6127</f>
        <v>3</v>
      </c>
      <c r="D6125" s="8">
        <f>'Solar Profile'!E6127*$K$13</f>
        <v>0</v>
      </c>
      <c r="E6125" s="8">
        <f>'Load Profile'!G6126</f>
        <v>0.6880526678250668</v>
      </c>
      <c r="F6125" s="8">
        <f t="shared" si="285"/>
        <v>0.6880526678250668</v>
      </c>
      <c r="G6125">
        <f t="shared" si="286"/>
        <v>0</v>
      </c>
      <c r="H6125" s="8">
        <f t="shared" si="287"/>
        <v>0</v>
      </c>
    </row>
    <row r="6126" spans="1:8">
      <c r="A6126">
        <f>'Solar Profile'!A6128</f>
        <v>9</v>
      </c>
      <c r="B6126">
        <f>'Solar Profile'!B6128</f>
        <v>13</v>
      </c>
      <c r="C6126">
        <f>'Solar Profile'!C6128</f>
        <v>4</v>
      </c>
      <c r="D6126" s="8">
        <f>'Solar Profile'!E6128*$K$13</f>
        <v>0</v>
      </c>
      <c r="E6126" s="8">
        <f>'Load Profile'!G6127</f>
        <v>0.70005694542383834</v>
      </c>
      <c r="F6126" s="8">
        <f t="shared" si="285"/>
        <v>0.70005694542383834</v>
      </c>
      <c r="G6126">
        <f t="shared" si="286"/>
        <v>0</v>
      </c>
      <c r="H6126" s="8">
        <f t="shared" si="287"/>
        <v>0</v>
      </c>
    </row>
    <row r="6127" spans="1:8">
      <c r="A6127">
        <f>'Solar Profile'!A6129</f>
        <v>9</v>
      </c>
      <c r="B6127">
        <f>'Solar Profile'!B6129</f>
        <v>13</v>
      </c>
      <c r="C6127">
        <f>'Solar Profile'!C6129</f>
        <v>5</v>
      </c>
      <c r="D6127" s="8">
        <f>'Solar Profile'!E6129*$K$13</f>
        <v>0</v>
      </c>
      <c r="E6127" s="8">
        <f>'Load Profile'!G6128</f>
        <v>0.77917273864166403</v>
      </c>
      <c r="F6127" s="8">
        <f t="shared" si="285"/>
        <v>0.77917273864166403</v>
      </c>
      <c r="G6127">
        <f t="shared" si="286"/>
        <v>0</v>
      </c>
      <c r="H6127" s="8">
        <f t="shared" si="287"/>
        <v>0</v>
      </c>
    </row>
    <row r="6128" spans="1:8">
      <c r="A6128">
        <f>'Solar Profile'!A6130</f>
        <v>9</v>
      </c>
      <c r="B6128">
        <f>'Solar Profile'!B6130</f>
        <v>13</v>
      </c>
      <c r="C6128">
        <f>'Solar Profile'!C6130</f>
        <v>6</v>
      </c>
      <c r="D6128" s="8">
        <f>'Solar Profile'!E6130*$K$13</f>
        <v>0</v>
      </c>
      <c r="E6128" s="8">
        <f>'Load Profile'!G6129</f>
        <v>0.77539782393556433</v>
      </c>
      <c r="F6128" s="8">
        <f t="shared" si="285"/>
        <v>0.77539782393556433</v>
      </c>
      <c r="G6128">
        <f t="shared" si="286"/>
        <v>0</v>
      </c>
      <c r="H6128" s="8">
        <f t="shared" si="287"/>
        <v>0</v>
      </c>
    </row>
    <row r="6129" spans="1:8">
      <c r="A6129">
        <f>'Solar Profile'!A6131</f>
        <v>9</v>
      </c>
      <c r="B6129">
        <f>'Solar Profile'!B6131</f>
        <v>13</v>
      </c>
      <c r="C6129">
        <f>'Solar Profile'!C6131</f>
        <v>7</v>
      </c>
      <c r="D6129" s="8">
        <f>'Solar Profile'!E6131*$K$13</f>
        <v>2.0552000000000001E-2</v>
      </c>
      <c r="E6129" s="8">
        <f>'Load Profile'!G6130</f>
        <v>0.73857655623576679</v>
      </c>
      <c r="F6129" s="8">
        <f t="shared" si="285"/>
        <v>0.71802455623576678</v>
      </c>
      <c r="G6129">
        <f t="shared" si="286"/>
        <v>0</v>
      </c>
      <c r="H6129" s="8">
        <f t="shared" si="287"/>
        <v>2.0552000000000001E-2</v>
      </c>
    </row>
    <row r="6130" spans="1:8">
      <c r="A6130">
        <f>'Solar Profile'!A6132</f>
        <v>9</v>
      </c>
      <c r="B6130">
        <f>'Solar Profile'!B6132</f>
        <v>13</v>
      </c>
      <c r="C6130">
        <f>'Solar Profile'!C6132</f>
        <v>8</v>
      </c>
      <c r="D6130" s="8">
        <f>'Solar Profile'!E6132*$K$13</f>
        <v>0.68324800000000008</v>
      </c>
      <c r="E6130" s="8">
        <f>'Load Profile'!G6131</f>
        <v>0.75307116040465005</v>
      </c>
      <c r="F6130" s="8">
        <f t="shared" si="285"/>
        <v>6.9823160404649975E-2</v>
      </c>
      <c r="G6130">
        <f t="shared" si="286"/>
        <v>0</v>
      </c>
      <c r="H6130" s="8">
        <f t="shared" si="287"/>
        <v>0.68324800000000008</v>
      </c>
    </row>
    <row r="6131" spans="1:8">
      <c r="A6131">
        <f>'Solar Profile'!A6133</f>
        <v>9</v>
      </c>
      <c r="B6131">
        <f>'Solar Profile'!B6133</f>
        <v>13</v>
      </c>
      <c r="C6131">
        <f>'Solar Profile'!C6133</f>
        <v>9</v>
      </c>
      <c r="D6131" s="8">
        <f>'Solar Profile'!E6133*$K$13</f>
        <v>2.1582979999999998</v>
      </c>
      <c r="E6131" s="8">
        <f>'Load Profile'!G6132</f>
        <v>0.85592210590701023</v>
      </c>
      <c r="F6131" s="8">
        <f t="shared" si="285"/>
        <v>-1.3023758940929895</v>
      </c>
      <c r="G6131">
        <f t="shared" si="286"/>
        <v>-1.3023758940929895</v>
      </c>
      <c r="H6131" s="8">
        <f t="shared" si="287"/>
        <v>0.85592210590701034</v>
      </c>
    </row>
    <row r="6132" spans="1:8">
      <c r="A6132">
        <f>'Solar Profile'!A6134</f>
        <v>9</v>
      </c>
      <c r="B6132">
        <f>'Solar Profile'!B6134</f>
        <v>13</v>
      </c>
      <c r="C6132">
        <f>'Solar Profile'!C6134</f>
        <v>10</v>
      </c>
      <c r="D6132" s="8">
        <f>'Solar Profile'!E6134*$K$13</f>
        <v>2.865354</v>
      </c>
      <c r="E6132" s="8">
        <f>'Load Profile'!G6133</f>
        <v>0.96898020598454337</v>
      </c>
      <c r="F6132" s="8">
        <f t="shared" si="285"/>
        <v>-1.8963737940154566</v>
      </c>
      <c r="G6132">
        <f t="shared" si="286"/>
        <v>-1.8963737940154566</v>
      </c>
      <c r="H6132" s="8">
        <f t="shared" si="287"/>
        <v>0.96898020598454337</v>
      </c>
    </row>
    <row r="6133" spans="1:8">
      <c r="A6133">
        <f>'Solar Profile'!A6135</f>
        <v>9</v>
      </c>
      <c r="B6133">
        <f>'Solar Profile'!B6135</f>
        <v>13</v>
      </c>
      <c r="C6133">
        <f>'Solar Profile'!C6135</f>
        <v>11</v>
      </c>
      <c r="D6133" s="8">
        <f>'Solar Profile'!E6135*$K$13</f>
        <v>3.5885760000000002</v>
      </c>
      <c r="E6133" s="8">
        <f>'Load Profile'!G6134</f>
        <v>1.1116915279725315</v>
      </c>
      <c r="F6133" s="8">
        <f t="shared" si="285"/>
        <v>-2.4768844720274688</v>
      </c>
      <c r="G6133">
        <f t="shared" si="286"/>
        <v>-2.4768844720274688</v>
      </c>
      <c r="H6133" s="8">
        <f t="shared" si="287"/>
        <v>1.1116915279725315</v>
      </c>
    </row>
    <row r="6134" spans="1:8">
      <c r="A6134">
        <f>'Solar Profile'!A6136</f>
        <v>9</v>
      </c>
      <c r="B6134">
        <f>'Solar Profile'!B6136</f>
        <v>13</v>
      </c>
      <c r="C6134">
        <f>'Solar Profile'!C6136</f>
        <v>12</v>
      </c>
      <c r="D6134" s="8">
        <f>'Solar Profile'!E6136*$K$13</f>
        <v>4.313034</v>
      </c>
      <c r="E6134" s="8">
        <f>'Load Profile'!G6135</f>
        <v>1.2685038394148502</v>
      </c>
      <c r="F6134" s="8">
        <f t="shared" si="285"/>
        <v>-3.0445301605851496</v>
      </c>
      <c r="G6134">
        <f t="shared" si="286"/>
        <v>-3.0445301605851496</v>
      </c>
      <c r="H6134" s="8">
        <f t="shared" si="287"/>
        <v>1.2685038394148505</v>
      </c>
    </row>
    <row r="6135" spans="1:8">
      <c r="A6135">
        <f>'Solar Profile'!A6137</f>
        <v>9</v>
      </c>
      <c r="B6135">
        <f>'Solar Profile'!B6137</f>
        <v>13</v>
      </c>
      <c r="C6135">
        <f>'Solar Profile'!C6137</f>
        <v>13</v>
      </c>
      <c r="D6135" s="8">
        <f>'Solar Profile'!E6137*$K$13</f>
        <v>4.7197800000000001</v>
      </c>
      <c r="E6135" s="8">
        <f>'Load Profile'!G6136</f>
        <v>1.3746421421028767</v>
      </c>
      <c r="F6135" s="8">
        <f t="shared" si="285"/>
        <v>-3.3451378578971234</v>
      </c>
      <c r="G6135">
        <f t="shared" si="286"/>
        <v>-3.3451378578971234</v>
      </c>
      <c r="H6135" s="8">
        <f t="shared" si="287"/>
        <v>1.3746421421028767</v>
      </c>
    </row>
    <row r="6136" spans="1:8">
      <c r="A6136">
        <f>'Solar Profile'!A6138</f>
        <v>9</v>
      </c>
      <c r="B6136">
        <f>'Solar Profile'!B6138</f>
        <v>13</v>
      </c>
      <c r="C6136">
        <f>'Solar Profile'!C6138</f>
        <v>14</v>
      </c>
      <c r="D6136" s="8">
        <f>'Solar Profile'!E6138*$K$13</f>
        <v>4.2887439999999994</v>
      </c>
      <c r="E6136" s="8">
        <f>'Load Profile'!G6137</f>
        <v>1.5520610892758515</v>
      </c>
      <c r="F6136" s="8">
        <f t="shared" si="285"/>
        <v>-2.7366829107241477</v>
      </c>
      <c r="G6136">
        <f t="shared" si="286"/>
        <v>-2.7366829107241477</v>
      </c>
      <c r="H6136" s="8">
        <f t="shared" si="287"/>
        <v>1.5520610892758517</v>
      </c>
    </row>
    <row r="6137" spans="1:8">
      <c r="A6137">
        <f>'Solar Profile'!A6139</f>
        <v>9</v>
      </c>
      <c r="B6137">
        <f>'Solar Profile'!B6139</f>
        <v>13</v>
      </c>
      <c r="C6137">
        <f>'Solar Profile'!C6139</f>
        <v>15</v>
      </c>
      <c r="D6137" s="8">
        <f>'Solar Profile'!E6139*$K$13</f>
        <v>2.3726579999999999</v>
      </c>
      <c r="E6137" s="8">
        <f>'Load Profile'!G6138</f>
        <v>1.8336607394549691</v>
      </c>
      <c r="F6137" s="8">
        <f t="shared" si="285"/>
        <v>-0.53899726054503083</v>
      </c>
      <c r="G6137">
        <f t="shared" si="286"/>
        <v>-0.53899726054503083</v>
      </c>
      <c r="H6137" s="8">
        <f t="shared" si="287"/>
        <v>1.8336607394549691</v>
      </c>
    </row>
    <row r="6138" spans="1:8">
      <c r="A6138">
        <f>'Solar Profile'!A6140</f>
        <v>9</v>
      </c>
      <c r="B6138">
        <f>'Solar Profile'!B6140</f>
        <v>13</v>
      </c>
      <c r="C6138">
        <f>'Solar Profile'!C6140</f>
        <v>16</v>
      </c>
      <c r="D6138" s="8">
        <f>'Solar Profile'!E6140*$K$13</f>
        <v>2.9939659999999999</v>
      </c>
      <c r="E6138" s="8">
        <f>'Load Profile'!G6139</f>
        <v>2.063394994753716</v>
      </c>
      <c r="F6138" s="8">
        <f t="shared" si="285"/>
        <v>-0.93057100524628389</v>
      </c>
      <c r="G6138">
        <f t="shared" si="286"/>
        <v>-0.93057100524628389</v>
      </c>
      <c r="H6138" s="8">
        <f t="shared" si="287"/>
        <v>2.063394994753716</v>
      </c>
    </row>
    <row r="6139" spans="1:8">
      <c r="A6139">
        <f>'Solar Profile'!A6141</f>
        <v>9</v>
      </c>
      <c r="B6139">
        <f>'Solar Profile'!B6141</f>
        <v>13</v>
      </c>
      <c r="C6139">
        <f>'Solar Profile'!C6141</f>
        <v>17</v>
      </c>
      <c r="D6139" s="8">
        <f>'Solar Profile'!E6141*$K$13</f>
        <v>2.0765959999999999</v>
      </c>
      <c r="E6139" s="8">
        <f>'Load Profile'!G6140</f>
        <v>2.1840371519189592</v>
      </c>
      <c r="F6139" s="8">
        <f t="shared" si="285"/>
        <v>0.10744115191895931</v>
      </c>
      <c r="G6139">
        <f t="shared" si="286"/>
        <v>0</v>
      </c>
      <c r="H6139" s="8">
        <f t="shared" si="287"/>
        <v>2.0765959999999999</v>
      </c>
    </row>
    <row r="6140" spans="1:8">
      <c r="A6140">
        <f>'Solar Profile'!A6142</f>
        <v>9</v>
      </c>
      <c r="B6140">
        <f>'Solar Profile'!B6142</f>
        <v>13</v>
      </c>
      <c r="C6140">
        <f>'Solar Profile'!C6142</f>
        <v>18</v>
      </c>
      <c r="D6140" s="8">
        <f>'Solar Profile'!E6142*$K$13</f>
        <v>0.47315600000000002</v>
      </c>
      <c r="E6140" s="8">
        <f>'Load Profile'!G6141</f>
        <v>2.0643488360795863</v>
      </c>
      <c r="F6140" s="8">
        <f t="shared" si="285"/>
        <v>1.5911928360795864</v>
      </c>
      <c r="G6140">
        <f t="shared" si="286"/>
        <v>0</v>
      </c>
      <c r="H6140" s="8">
        <f t="shared" si="287"/>
        <v>0.47315600000000002</v>
      </c>
    </row>
    <row r="6141" spans="1:8">
      <c r="A6141">
        <f>'Solar Profile'!A6143</f>
        <v>9</v>
      </c>
      <c r="B6141">
        <f>'Solar Profile'!B6143</f>
        <v>13</v>
      </c>
      <c r="C6141">
        <f>'Solar Profile'!C6143</f>
        <v>19</v>
      </c>
      <c r="D6141" s="8">
        <f>'Solar Profile'!E6143*$K$13</f>
        <v>4.084E-3</v>
      </c>
      <c r="E6141" s="8">
        <f>'Load Profile'!G6142</f>
        <v>1.983555912873914</v>
      </c>
      <c r="F6141" s="8">
        <f t="shared" si="285"/>
        <v>1.979471912873914</v>
      </c>
      <c r="G6141">
        <f t="shared" si="286"/>
        <v>0</v>
      </c>
      <c r="H6141" s="8">
        <f t="shared" si="287"/>
        <v>4.084E-3</v>
      </c>
    </row>
    <row r="6142" spans="1:8">
      <c r="A6142">
        <f>'Solar Profile'!A6144</f>
        <v>9</v>
      </c>
      <c r="B6142">
        <f>'Solar Profile'!B6144</f>
        <v>13</v>
      </c>
      <c r="C6142">
        <f>'Solar Profile'!C6144</f>
        <v>20</v>
      </c>
      <c r="D6142" s="8">
        <f>'Solar Profile'!E6144*$K$13</f>
        <v>0</v>
      </c>
      <c r="E6142" s="8">
        <f>'Load Profile'!G6143</f>
        <v>1.8247409188050554</v>
      </c>
      <c r="F6142" s="8">
        <f t="shared" si="285"/>
        <v>1.8247409188050554</v>
      </c>
      <c r="G6142">
        <f t="shared" si="286"/>
        <v>0</v>
      </c>
      <c r="H6142" s="8">
        <f t="shared" si="287"/>
        <v>0</v>
      </c>
    </row>
    <row r="6143" spans="1:8">
      <c r="A6143">
        <f>'Solar Profile'!A6145</f>
        <v>9</v>
      </c>
      <c r="B6143">
        <f>'Solar Profile'!B6145</f>
        <v>13</v>
      </c>
      <c r="C6143">
        <f>'Solar Profile'!C6145</f>
        <v>21</v>
      </c>
      <c r="D6143" s="8">
        <f>'Solar Profile'!E6145*$K$13</f>
        <v>0</v>
      </c>
      <c r="E6143" s="8">
        <f>'Load Profile'!G6144</f>
        <v>1.5677080641988848</v>
      </c>
      <c r="F6143" s="8">
        <f t="shared" si="285"/>
        <v>1.5677080641988848</v>
      </c>
      <c r="G6143">
        <f t="shared" si="286"/>
        <v>0</v>
      </c>
      <c r="H6143" s="8">
        <f t="shared" si="287"/>
        <v>0</v>
      </c>
    </row>
    <row r="6144" spans="1:8">
      <c r="A6144">
        <f>'Solar Profile'!A6146</f>
        <v>9</v>
      </c>
      <c r="B6144">
        <f>'Solar Profile'!B6146</f>
        <v>13</v>
      </c>
      <c r="C6144">
        <f>'Solar Profile'!C6146</f>
        <v>22</v>
      </c>
      <c r="D6144" s="8">
        <f>'Solar Profile'!E6146*$K$13</f>
        <v>0</v>
      </c>
      <c r="E6144" s="8">
        <f>'Load Profile'!G6145</f>
        <v>1.3019459386969219</v>
      </c>
      <c r="F6144" s="8">
        <f t="shared" si="285"/>
        <v>1.3019459386969219</v>
      </c>
      <c r="G6144">
        <f t="shared" si="286"/>
        <v>0</v>
      </c>
      <c r="H6144" s="8">
        <f t="shared" si="287"/>
        <v>0</v>
      </c>
    </row>
    <row r="6145" spans="1:8">
      <c r="A6145">
        <f>'Solar Profile'!A6147</f>
        <v>9</v>
      </c>
      <c r="B6145">
        <f>'Solar Profile'!B6147</f>
        <v>13</v>
      </c>
      <c r="C6145">
        <f>'Solar Profile'!C6147</f>
        <v>23</v>
      </c>
      <c r="D6145" s="8">
        <f>'Solar Profile'!E6147*$K$13</f>
        <v>0</v>
      </c>
      <c r="E6145" s="8">
        <f>'Load Profile'!G6146</f>
        <v>1.1017488818409318</v>
      </c>
      <c r="F6145" s="8">
        <f t="shared" si="285"/>
        <v>1.1017488818409318</v>
      </c>
      <c r="G6145">
        <f t="shared" si="286"/>
        <v>0</v>
      </c>
      <c r="H6145" s="8">
        <f t="shared" si="287"/>
        <v>0</v>
      </c>
    </row>
    <row r="6146" spans="1:8">
      <c r="A6146">
        <f>'Solar Profile'!A6148</f>
        <v>9</v>
      </c>
      <c r="B6146">
        <f>'Solar Profile'!B6148</f>
        <v>14</v>
      </c>
      <c r="C6146">
        <f>'Solar Profile'!C6148</f>
        <v>0</v>
      </c>
      <c r="D6146" s="8">
        <f>'Solar Profile'!E6148*$K$13</f>
        <v>0</v>
      </c>
      <c r="E6146" s="8">
        <f>'Load Profile'!G6147</f>
        <v>0.94030994625759901</v>
      </c>
      <c r="F6146" s="8">
        <f t="shared" si="285"/>
        <v>0.94030994625759901</v>
      </c>
      <c r="G6146">
        <f t="shared" si="286"/>
        <v>0</v>
      </c>
      <c r="H6146" s="8">
        <f t="shared" si="287"/>
        <v>0</v>
      </c>
    </row>
    <row r="6147" spans="1:8">
      <c r="A6147">
        <f>'Solar Profile'!A6149</f>
        <v>9</v>
      </c>
      <c r="B6147">
        <f>'Solar Profile'!B6149</f>
        <v>14</v>
      </c>
      <c r="C6147">
        <f>'Solar Profile'!C6149</f>
        <v>1</v>
      </c>
      <c r="D6147" s="8">
        <f>'Solar Profile'!E6149*$K$13</f>
        <v>0</v>
      </c>
      <c r="E6147" s="8">
        <f>'Load Profile'!G6148</f>
        <v>0.84466800796317354</v>
      </c>
      <c r="F6147" s="8">
        <f t="shared" ref="F6147:F6210" si="288">E6147-D6147</f>
        <v>0.84466800796317354</v>
      </c>
      <c r="G6147">
        <f t="shared" ref="G6147:G6210" si="289">IF(F6147&lt;0,F6147,0)</f>
        <v>0</v>
      </c>
      <c r="H6147" s="8">
        <f t="shared" ref="H6147:H6210" si="290">D6147+G6147</f>
        <v>0</v>
      </c>
    </row>
    <row r="6148" spans="1:8">
      <c r="A6148">
        <f>'Solar Profile'!A6150</f>
        <v>9</v>
      </c>
      <c r="B6148">
        <f>'Solar Profile'!B6150</f>
        <v>14</v>
      </c>
      <c r="C6148">
        <f>'Solar Profile'!C6150</f>
        <v>2</v>
      </c>
      <c r="D6148" s="8">
        <f>'Solar Profile'!E6150*$K$13</f>
        <v>0</v>
      </c>
      <c r="E6148" s="8">
        <f>'Load Profile'!G6149</f>
        <v>0.76188578141576102</v>
      </c>
      <c r="F6148" s="8">
        <f t="shared" si="288"/>
        <v>0.76188578141576102</v>
      </c>
      <c r="G6148">
        <f t="shared" si="289"/>
        <v>0</v>
      </c>
      <c r="H6148" s="8">
        <f t="shared" si="290"/>
        <v>0</v>
      </c>
    </row>
    <row r="6149" spans="1:8">
      <c r="A6149">
        <f>'Solar Profile'!A6151</f>
        <v>9</v>
      </c>
      <c r="B6149">
        <f>'Solar Profile'!B6151</f>
        <v>14</v>
      </c>
      <c r="C6149">
        <f>'Solar Profile'!C6151</f>
        <v>3</v>
      </c>
      <c r="D6149" s="8">
        <f>'Solar Profile'!E6151*$K$13</f>
        <v>0</v>
      </c>
      <c r="E6149" s="8">
        <f>'Load Profile'!G6150</f>
        <v>0.75344923657079355</v>
      </c>
      <c r="F6149" s="8">
        <f t="shared" si="288"/>
        <v>0.75344923657079355</v>
      </c>
      <c r="G6149">
        <f t="shared" si="289"/>
        <v>0</v>
      </c>
      <c r="H6149" s="8">
        <f t="shared" si="290"/>
        <v>0</v>
      </c>
    </row>
    <row r="6150" spans="1:8">
      <c r="A6150">
        <f>'Solar Profile'!A6152</f>
        <v>9</v>
      </c>
      <c r="B6150">
        <f>'Solar Profile'!B6152</f>
        <v>14</v>
      </c>
      <c r="C6150">
        <f>'Solar Profile'!C6152</f>
        <v>4</v>
      </c>
      <c r="D6150" s="8">
        <f>'Solar Profile'!E6152*$K$13</f>
        <v>0</v>
      </c>
      <c r="E6150" s="8">
        <f>'Load Profile'!G6151</f>
        <v>0.73747308987984783</v>
      </c>
      <c r="F6150" s="8">
        <f t="shared" si="288"/>
        <v>0.73747308987984783</v>
      </c>
      <c r="G6150">
        <f t="shared" si="289"/>
        <v>0</v>
      </c>
      <c r="H6150" s="8">
        <f t="shared" si="290"/>
        <v>0</v>
      </c>
    </row>
    <row r="6151" spans="1:8">
      <c r="A6151">
        <f>'Solar Profile'!A6153</f>
        <v>9</v>
      </c>
      <c r="B6151">
        <f>'Solar Profile'!B6153</f>
        <v>14</v>
      </c>
      <c r="C6151">
        <f>'Solar Profile'!C6153</f>
        <v>5</v>
      </c>
      <c r="D6151" s="8">
        <f>'Solar Profile'!E6153*$K$13</f>
        <v>0</v>
      </c>
      <c r="E6151" s="8">
        <f>'Load Profile'!G6152</f>
        <v>0.84588761720504324</v>
      </c>
      <c r="F6151" s="8">
        <f t="shared" si="288"/>
        <v>0.84588761720504324</v>
      </c>
      <c r="G6151">
        <f t="shared" si="289"/>
        <v>0</v>
      </c>
      <c r="H6151" s="8">
        <f t="shared" si="290"/>
        <v>0</v>
      </c>
    </row>
    <row r="6152" spans="1:8">
      <c r="A6152">
        <f>'Solar Profile'!A6154</f>
        <v>9</v>
      </c>
      <c r="B6152">
        <f>'Solar Profile'!B6154</f>
        <v>14</v>
      </c>
      <c r="C6152">
        <f>'Solar Profile'!C6154</f>
        <v>6</v>
      </c>
      <c r="D6152" s="8">
        <f>'Solar Profile'!E6154*$K$13</f>
        <v>0</v>
      </c>
      <c r="E6152" s="8">
        <f>'Load Profile'!G6153</f>
        <v>0.87164171597679341</v>
      </c>
      <c r="F6152" s="8">
        <f t="shared" si="288"/>
        <v>0.87164171597679341</v>
      </c>
      <c r="G6152">
        <f t="shared" si="289"/>
        <v>0</v>
      </c>
      <c r="H6152" s="8">
        <f t="shared" si="290"/>
        <v>0</v>
      </c>
    </row>
    <row r="6153" spans="1:8">
      <c r="A6153">
        <f>'Solar Profile'!A6155</f>
        <v>9</v>
      </c>
      <c r="B6153">
        <f>'Solar Profile'!B6155</f>
        <v>14</v>
      </c>
      <c r="C6153">
        <f>'Solar Profile'!C6155</f>
        <v>7</v>
      </c>
      <c r="D6153" s="8">
        <f>'Solar Profile'!E6155*$K$13</f>
        <v>2.1838E-2</v>
      </c>
      <c r="E6153" s="8">
        <f>'Load Profile'!G6154</f>
        <v>0.84911382493356569</v>
      </c>
      <c r="F6153" s="8">
        <f t="shared" si="288"/>
        <v>0.82727582493356566</v>
      </c>
      <c r="G6153">
        <f t="shared" si="289"/>
        <v>0</v>
      </c>
      <c r="H6153" s="8">
        <f t="shared" si="290"/>
        <v>2.1838E-2</v>
      </c>
    </row>
    <row r="6154" spans="1:8">
      <c r="A6154">
        <f>'Solar Profile'!A6156</f>
        <v>9</v>
      </c>
      <c r="B6154">
        <f>'Solar Profile'!B6156</f>
        <v>14</v>
      </c>
      <c r="C6154">
        <f>'Solar Profile'!C6156</f>
        <v>8</v>
      </c>
      <c r="D6154" s="8">
        <f>'Solar Profile'!E6156*$K$13</f>
        <v>0.94842800000000005</v>
      </c>
      <c r="E6154" s="8">
        <f>'Load Profile'!G6155</f>
        <v>0.82303656526025648</v>
      </c>
      <c r="F6154" s="8">
        <f t="shared" si="288"/>
        <v>-0.12539143473974357</v>
      </c>
      <c r="G6154">
        <f t="shared" si="289"/>
        <v>-0.12539143473974357</v>
      </c>
      <c r="H6154" s="8">
        <f t="shared" si="290"/>
        <v>0.82303656526025648</v>
      </c>
    </row>
    <row r="6155" spans="1:8">
      <c r="A6155">
        <f>'Solar Profile'!A6157</f>
        <v>9</v>
      </c>
      <c r="B6155">
        <f>'Solar Profile'!B6157</f>
        <v>14</v>
      </c>
      <c r="C6155">
        <f>'Solar Profile'!C6157</f>
        <v>9</v>
      </c>
      <c r="D6155" s="8">
        <f>'Solar Profile'!E6157*$K$13</f>
        <v>0.60362000000000005</v>
      </c>
      <c r="E6155" s="8">
        <f>'Load Profile'!G6156</f>
        <v>0.90035244035798512</v>
      </c>
      <c r="F6155" s="8">
        <f t="shared" si="288"/>
        <v>0.29673244035798507</v>
      </c>
      <c r="G6155">
        <f t="shared" si="289"/>
        <v>0</v>
      </c>
      <c r="H6155" s="8">
        <f t="shared" si="290"/>
        <v>0.60362000000000005</v>
      </c>
    </row>
    <row r="6156" spans="1:8">
      <c r="A6156">
        <f>'Solar Profile'!A6158</f>
        <v>9</v>
      </c>
      <c r="B6156">
        <f>'Solar Profile'!B6158</f>
        <v>14</v>
      </c>
      <c r="C6156">
        <f>'Solar Profile'!C6158</f>
        <v>10</v>
      </c>
      <c r="D6156" s="8">
        <f>'Solar Profile'!E6158*$K$13</f>
        <v>1.5051079999999999</v>
      </c>
      <c r="E6156" s="8">
        <f>'Load Profile'!G6157</f>
        <v>0.99833428898583387</v>
      </c>
      <c r="F6156" s="8">
        <f t="shared" si="288"/>
        <v>-0.50677371101416602</v>
      </c>
      <c r="G6156">
        <f t="shared" si="289"/>
        <v>-0.50677371101416602</v>
      </c>
      <c r="H6156" s="8">
        <f t="shared" si="290"/>
        <v>0.99833428898583387</v>
      </c>
    </row>
    <row r="6157" spans="1:8">
      <c r="A6157">
        <f>'Solar Profile'!A6159</f>
        <v>9</v>
      </c>
      <c r="B6157">
        <f>'Solar Profile'!B6159</f>
        <v>14</v>
      </c>
      <c r="C6157">
        <f>'Solar Profile'!C6159</f>
        <v>11</v>
      </c>
      <c r="D6157" s="8">
        <f>'Solar Profile'!E6159*$K$13</f>
        <v>2.2430500000000002</v>
      </c>
      <c r="E6157" s="8">
        <f>'Load Profile'!G6158</f>
        <v>1.233766608777461</v>
      </c>
      <c r="F6157" s="8">
        <f t="shared" si="288"/>
        <v>-1.0092833912225392</v>
      </c>
      <c r="G6157">
        <f t="shared" si="289"/>
        <v>-1.0092833912225392</v>
      </c>
      <c r="H6157" s="8">
        <f t="shared" si="290"/>
        <v>1.233766608777461</v>
      </c>
    </row>
    <row r="6158" spans="1:8">
      <c r="A6158">
        <f>'Solar Profile'!A6160</f>
        <v>9</v>
      </c>
      <c r="B6158">
        <f>'Solar Profile'!B6160</f>
        <v>14</v>
      </c>
      <c r="C6158">
        <f>'Solar Profile'!C6160</f>
        <v>12</v>
      </c>
      <c r="D6158" s="8">
        <f>'Solar Profile'!E6160*$K$13</f>
        <v>1.6388499999999999</v>
      </c>
      <c r="E6158" s="8">
        <f>'Load Profile'!G6159</f>
        <v>1.4307067857801972</v>
      </c>
      <c r="F6158" s="8">
        <f t="shared" si="288"/>
        <v>-0.20814321421980275</v>
      </c>
      <c r="G6158">
        <f t="shared" si="289"/>
        <v>-0.20814321421980275</v>
      </c>
      <c r="H6158" s="8">
        <f t="shared" si="290"/>
        <v>1.4307067857801972</v>
      </c>
    </row>
    <row r="6159" spans="1:8">
      <c r="A6159">
        <f>'Solar Profile'!A6161</f>
        <v>9</v>
      </c>
      <c r="B6159">
        <f>'Solar Profile'!B6161</f>
        <v>14</v>
      </c>
      <c r="C6159">
        <f>'Solar Profile'!C6161</f>
        <v>13</v>
      </c>
      <c r="D6159" s="8">
        <f>'Solar Profile'!E6161*$K$13</f>
        <v>1.9481759999999999</v>
      </c>
      <c r="E6159" s="8">
        <f>'Load Profile'!G6160</f>
        <v>1.5687614737036624</v>
      </c>
      <c r="F6159" s="8">
        <f t="shared" si="288"/>
        <v>-0.37941452629633754</v>
      </c>
      <c r="G6159">
        <f t="shared" si="289"/>
        <v>-0.37941452629633754</v>
      </c>
      <c r="H6159" s="8">
        <f t="shared" si="290"/>
        <v>1.5687614737036624</v>
      </c>
    </row>
    <row r="6160" spans="1:8">
      <c r="A6160">
        <f>'Solar Profile'!A6162</f>
        <v>9</v>
      </c>
      <c r="B6160">
        <f>'Solar Profile'!B6162</f>
        <v>14</v>
      </c>
      <c r="C6160">
        <f>'Solar Profile'!C6162</f>
        <v>14</v>
      </c>
      <c r="D6160" s="8">
        <f>'Solar Profile'!E6162*$K$13</f>
        <v>1.874528</v>
      </c>
      <c r="E6160" s="8">
        <f>'Load Profile'!G6161</f>
        <v>1.7876074112750029</v>
      </c>
      <c r="F6160" s="8">
        <f t="shared" si="288"/>
        <v>-8.6920588724997083E-2</v>
      </c>
      <c r="G6160">
        <f t="shared" si="289"/>
        <v>-8.6920588724997083E-2</v>
      </c>
      <c r="H6160" s="8">
        <f t="shared" si="290"/>
        <v>1.7876074112750029</v>
      </c>
    </row>
    <row r="6161" spans="1:8">
      <c r="A6161">
        <f>'Solar Profile'!A6163</f>
        <v>9</v>
      </c>
      <c r="B6161">
        <f>'Solar Profile'!B6163</f>
        <v>14</v>
      </c>
      <c r="C6161">
        <f>'Solar Profile'!C6163</f>
        <v>15</v>
      </c>
      <c r="D6161" s="8">
        <f>'Solar Profile'!E6163*$K$13</f>
        <v>1.4940039999999999</v>
      </c>
      <c r="E6161" s="8">
        <f>'Load Profile'!G6162</f>
        <v>1.9503922022010383</v>
      </c>
      <c r="F6161" s="8">
        <f t="shared" si="288"/>
        <v>0.45638820220103837</v>
      </c>
      <c r="G6161">
        <f t="shared" si="289"/>
        <v>0</v>
      </c>
      <c r="H6161" s="8">
        <f t="shared" si="290"/>
        <v>1.4940039999999999</v>
      </c>
    </row>
    <row r="6162" spans="1:8">
      <c r="A6162">
        <f>'Solar Profile'!A6164</f>
        <v>9</v>
      </c>
      <c r="B6162">
        <f>'Solar Profile'!B6164</f>
        <v>14</v>
      </c>
      <c r="C6162">
        <f>'Solar Profile'!C6164</f>
        <v>16</v>
      </c>
      <c r="D6162" s="8">
        <f>'Solar Profile'!E6164*$K$13</f>
        <v>1.3050840000000001</v>
      </c>
      <c r="E6162" s="8">
        <f>'Load Profile'!G6163</f>
        <v>2.0313363106031654</v>
      </c>
      <c r="F6162" s="8">
        <f t="shared" si="288"/>
        <v>0.72625231060316531</v>
      </c>
      <c r="G6162">
        <f t="shared" si="289"/>
        <v>0</v>
      </c>
      <c r="H6162" s="8">
        <f t="shared" si="290"/>
        <v>1.3050840000000001</v>
      </c>
    </row>
    <row r="6163" spans="1:8">
      <c r="A6163">
        <f>'Solar Profile'!A6165</f>
        <v>9</v>
      </c>
      <c r="B6163">
        <f>'Solar Profile'!B6165</f>
        <v>14</v>
      </c>
      <c r="C6163">
        <f>'Solar Profile'!C6165</f>
        <v>17</v>
      </c>
      <c r="D6163" s="8">
        <f>'Solar Profile'!E6165*$K$13</f>
        <v>0.8039980000000001</v>
      </c>
      <c r="E6163" s="8">
        <f>'Load Profile'!G6164</f>
        <v>2.0782814234701728</v>
      </c>
      <c r="F6163" s="8">
        <f t="shared" si="288"/>
        <v>1.2742834234701728</v>
      </c>
      <c r="G6163">
        <f t="shared" si="289"/>
        <v>0</v>
      </c>
      <c r="H6163" s="8">
        <f t="shared" si="290"/>
        <v>0.8039980000000001</v>
      </c>
    </row>
    <row r="6164" spans="1:8">
      <c r="A6164">
        <f>'Solar Profile'!A6166</f>
        <v>9</v>
      </c>
      <c r="B6164">
        <f>'Solar Profile'!B6166</f>
        <v>14</v>
      </c>
      <c r="C6164">
        <f>'Solar Profile'!C6166</f>
        <v>18</v>
      </c>
      <c r="D6164" s="8">
        <f>'Solar Profile'!E6166*$K$13</f>
        <v>0.42311200000000004</v>
      </c>
      <c r="E6164" s="8">
        <f>'Load Profile'!G6165</f>
        <v>2.0589389034287828</v>
      </c>
      <c r="F6164" s="8">
        <f t="shared" si="288"/>
        <v>1.6358269034287827</v>
      </c>
      <c r="G6164">
        <f t="shared" si="289"/>
        <v>0</v>
      </c>
      <c r="H6164" s="8">
        <f t="shared" si="290"/>
        <v>0.42311200000000004</v>
      </c>
    </row>
    <row r="6165" spans="1:8">
      <c r="A6165">
        <f>'Solar Profile'!A6167</f>
        <v>9</v>
      </c>
      <c r="B6165">
        <f>'Solar Profile'!B6167</f>
        <v>14</v>
      </c>
      <c r="C6165">
        <f>'Solar Profile'!C6167</f>
        <v>19</v>
      </c>
      <c r="D6165" s="8">
        <f>'Solar Profile'!E6167*$K$13</f>
        <v>1.8148000000000001E-2</v>
      </c>
      <c r="E6165" s="8">
        <f>'Load Profile'!G6166</f>
        <v>2.0230813234395719</v>
      </c>
      <c r="F6165" s="8">
        <f t="shared" si="288"/>
        <v>2.0049333234395719</v>
      </c>
      <c r="G6165">
        <f t="shared" si="289"/>
        <v>0</v>
      </c>
      <c r="H6165" s="8">
        <f t="shared" si="290"/>
        <v>1.8148000000000001E-2</v>
      </c>
    </row>
    <row r="6166" spans="1:8">
      <c r="A6166">
        <f>'Solar Profile'!A6168</f>
        <v>9</v>
      </c>
      <c r="B6166">
        <f>'Solar Profile'!B6168</f>
        <v>14</v>
      </c>
      <c r="C6166">
        <f>'Solar Profile'!C6168</f>
        <v>20</v>
      </c>
      <c r="D6166" s="8">
        <f>'Solar Profile'!E6168*$K$13</f>
        <v>0</v>
      </c>
      <c r="E6166" s="8">
        <f>'Load Profile'!G6167</f>
        <v>1.87943047314384</v>
      </c>
      <c r="F6166" s="8">
        <f t="shared" si="288"/>
        <v>1.87943047314384</v>
      </c>
      <c r="G6166">
        <f t="shared" si="289"/>
        <v>0</v>
      </c>
      <c r="H6166" s="8">
        <f t="shared" si="290"/>
        <v>0</v>
      </c>
    </row>
    <row r="6167" spans="1:8">
      <c r="A6167">
        <f>'Solar Profile'!A6169</f>
        <v>9</v>
      </c>
      <c r="B6167">
        <f>'Solar Profile'!B6169</f>
        <v>14</v>
      </c>
      <c r="C6167">
        <f>'Solar Profile'!C6169</f>
        <v>21</v>
      </c>
      <c r="D6167" s="8">
        <f>'Solar Profile'!E6169*$K$13</f>
        <v>0</v>
      </c>
      <c r="E6167" s="8">
        <f>'Load Profile'!G6168</f>
        <v>1.6728465888853832</v>
      </c>
      <c r="F6167" s="8">
        <f t="shared" si="288"/>
        <v>1.6728465888853832</v>
      </c>
      <c r="G6167">
        <f t="shared" si="289"/>
        <v>0</v>
      </c>
      <c r="H6167" s="8">
        <f t="shared" si="290"/>
        <v>0</v>
      </c>
    </row>
    <row r="6168" spans="1:8">
      <c r="A6168">
        <f>'Solar Profile'!A6170</f>
        <v>9</v>
      </c>
      <c r="B6168">
        <f>'Solar Profile'!B6170</f>
        <v>14</v>
      </c>
      <c r="C6168">
        <f>'Solar Profile'!C6170</f>
        <v>22</v>
      </c>
      <c r="D6168" s="8">
        <f>'Solar Profile'!E6170*$K$13</f>
        <v>0</v>
      </c>
      <c r="E6168" s="8">
        <f>'Load Profile'!G6169</f>
        <v>1.3974506685961139</v>
      </c>
      <c r="F6168" s="8">
        <f t="shared" si="288"/>
        <v>1.3974506685961139</v>
      </c>
      <c r="G6168">
        <f t="shared" si="289"/>
        <v>0</v>
      </c>
      <c r="H6168" s="8">
        <f t="shared" si="290"/>
        <v>0</v>
      </c>
    </row>
    <row r="6169" spans="1:8">
      <c r="A6169">
        <f>'Solar Profile'!A6171</f>
        <v>9</v>
      </c>
      <c r="B6169">
        <f>'Solar Profile'!B6171</f>
        <v>14</v>
      </c>
      <c r="C6169">
        <f>'Solar Profile'!C6171</f>
        <v>23</v>
      </c>
      <c r="D6169" s="8">
        <f>'Solar Profile'!E6171*$K$13</f>
        <v>0</v>
      </c>
      <c r="E6169" s="8">
        <f>'Load Profile'!G6170</f>
        <v>1.1875165189874979</v>
      </c>
      <c r="F6169" s="8">
        <f t="shared" si="288"/>
        <v>1.1875165189874979</v>
      </c>
      <c r="G6169">
        <f t="shared" si="289"/>
        <v>0</v>
      </c>
      <c r="H6169" s="8">
        <f t="shared" si="290"/>
        <v>0</v>
      </c>
    </row>
    <row r="6170" spans="1:8">
      <c r="A6170">
        <f>'Solar Profile'!A6172</f>
        <v>9</v>
      </c>
      <c r="B6170">
        <f>'Solar Profile'!B6172</f>
        <v>15</v>
      </c>
      <c r="C6170">
        <f>'Solar Profile'!C6172</f>
        <v>0</v>
      </c>
      <c r="D6170" s="8">
        <f>'Solar Profile'!E6172*$K$13</f>
        <v>0</v>
      </c>
      <c r="E6170" s="8">
        <f>'Load Profile'!G6171</f>
        <v>1.0846554516837399</v>
      </c>
      <c r="F6170" s="8">
        <f t="shared" si="288"/>
        <v>1.0846554516837399</v>
      </c>
      <c r="G6170">
        <f t="shared" si="289"/>
        <v>0</v>
      </c>
      <c r="H6170" s="8">
        <f t="shared" si="290"/>
        <v>0</v>
      </c>
    </row>
    <row r="6171" spans="1:8">
      <c r="A6171">
        <f>'Solar Profile'!A6173</f>
        <v>9</v>
      </c>
      <c r="B6171">
        <f>'Solar Profile'!B6173</f>
        <v>15</v>
      </c>
      <c r="C6171">
        <f>'Solar Profile'!C6173</f>
        <v>1</v>
      </c>
      <c r="D6171" s="8">
        <f>'Solar Profile'!E6173*$K$13</f>
        <v>0</v>
      </c>
      <c r="E6171" s="8">
        <f>'Load Profile'!G6172</f>
        <v>0.99429880629180178</v>
      </c>
      <c r="F6171" s="8">
        <f t="shared" si="288"/>
        <v>0.99429880629180178</v>
      </c>
      <c r="G6171">
        <f t="shared" si="289"/>
        <v>0</v>
      </c>
      <c r="H6171" s="8">
        <f t="shared" si="290"/>
        <v>0</v>
      </c>
    </row>
    <row r="6172" spans="1:8">
      <c r="A6172">
        <f>'Solar Profile'!A6174</f>
        <v>9</v>
      </c>
      <c r="B6172">
        <f>'Solar Profile'!B6174</f>
        <v>15</v>
      </c>
      <c r="C6172">
        <f>'Solar Profile'!C6174</f>
        <v>2</v>
      </c>
      <c r="D6172" s="8">
        <f>'Solar Profile'!E6174*$K$13</f>
        <v>0</v>
      </c>
      <c r="E6172" s="8">
        <f>'Load Profile'!G6173</f>
        <v>0.91728233773888157</v>
      </c>
      <c r="F6172" s="8">
        <f t="shared" si="288"/>
        <v>0.91728233773888157</v>
      </c>
      <c r="G6172">
        <f t="shared" si="289"/>
        <v>0</v>
      </c>
      <c r="H6172" s="8">
        <f t="shared" si="290"/>
        <v>0</v>
      </c>
    </row>
    <row r="6173" spans="1:8">
      <c r="A6173">
        <f>'Solar Profile'!A6175</f>
        <v>9</v>
      </c>
      <c r="B6173">
        <f>'Solar Profile'!B6175</f>
        <v>15</v>
      </c>
      <c r="C6173">
        <f>'Solar Profile'!C6175</f>
        <v>3</v>
      </c>
      <c r="D6173" s="8">
        <f>'Solar Profile'!E6175*$K$13</f>
        <v>0</v>
      </c>
      <c r="E6173" s="8">
        <f>'Load Profile'!G6174</f>
        <v>0.89401868410025409</v>
      </c>
      <c r="F6173" s="8">
        <f t="shared" si="288"/>
        <v>0.89401868410025409</v>
      </c>
      <c r="G6173">
        <f t="shared" si="289"/>
        <v>0</v>
      </c>
      <c r="H6173" s="8">
        <f t="shared" si="290"/>
        <v>0</v>
      </c>
    </row>
    <row r="6174" spans="1:8">
      <c r="A6174">
        <f>'Solar Profile'!A6176</f>
        <v>9</v>
      </c>
      <c r="B6174">
        <f>'Solar Profile'!B6176</f>
        <v>15</v>
      </c>
      <c r="C6174">
        <f>'Solar Profile'!C6176</f>
        <v>4</v>
      </c>
      <c r="D6174" s="8">
        <f>'Solar Profile'!E6176*$K$13</f>
        <v>0</v>
      </c>
      <c r="E6174" s="8">
        <f>'Load Profile'!G6175</f>
        <v>0.85071579572545919</v>
      </c>
      <c r="F6174" s="8">
        <f t="shared" si="288"/>
        <v>0.85071579572545919</v>
      </c>
      <c r="G6174">
        <f t="shared" si="289"/>
        <v>0</v>
      </c>
      <c r="H6174" s="8">
        <f t="shared" si="290"/>
        <v>0</v>
      </c>
    </row>
    <row r="6175" spans="1:8">
      <c r="A6175">
        <f>'Solar Profile'!A6177</f>
        <v>9</v>
      </c>
      <c r="B6175">
        <f>'Solar Profile'!B6177</f>
        <v>15</v>
      </c>
      <c r="C6175">
        <f>'Solar Profile'!C6177</f>
        <v>5</v>
      </c>
      <c r="D6175" s="8">
        <f>'Solar Profile'!E6177*$K$13</f>
        <v>0</v>
      </c>
      <c r="E6175" s="8">
        <f>'Load Profile'!G6176</f>
        <v>0.91840080374268418</v>
      </c>
      <c r="F6175" s="8">
        <f t="shared" si="288"/>
        <v>0.91840080374268418</v>
      </c>
      <c r="G6175">
        <f t="shared" si="289"/>
        <v>0</v>
      </c>
      <c r="H6175" s="8">
        <f t="shared" si="290"/>
        <v>0</v>
      </c>
    </row>
    <row r="6176" spans="1:8">
      <c r="A6176">
        <f>'Solar Profile'!A6178</f>
        <v>9</v>
      </c>
      <c r="B6176">
        <f>'Solar Profile'!B6178</f>
        <v>15</v>
      </c>
      <c r="C6176">
        <f>'Solar Profile'!C6178</f>
        <v>6</v>
      </c>
      <c r="D6176" s="8">
        <f>'Solar Profile'!E6178*$K$13</f>
        <v>0</v>
      </c>
      <c r="E6176" s="8">
        <f>'Load Profile'!G6177</f>
        <v>0.95171603053698106</v>
      </c>
      <c r="F6176" s="8">
        <f t="shared" si="288"/>
        <v>0.95171603053698106</v>
      </c>
      <c r="G6176">
        <f t="shared" si="289"/>
        <v>0</v>
      </c>
      <c r="H6176" s="8">
        <f t="shared" si="290"/>
        <v>0</v>
      </c>
    </row>
    <row r="6177" spans="1:8">
      <c r="A6177">
        <f>'Solar Profile'!A6179</f>
        <v>9</v>
      </c>
      <c r="B6177">
        <f>'Solar Profile'!B6179</f>
        <v>15</v>
      </c>
      <c r="C6177">
        <f>'Solar Profile'!C6179</f>
        <v>7</v>
      </c>
      <c r="D6177" s="8">
        <f>'Solar Profile'!E6179*$K$13</f>
        <v>0</v>
      </c>
      <c r="E6177" s="8">
        <f>'Load Profile'!G6178</f>
        <v>0.88346998890064121</v>
      </c>
      <c r="F6177" s="8">
        <f t="shared" si="288"/>
        <v>0.88346998890064121</v>
      </c>
      <c r="G6177">
        <f t="shared" si="289"/>
        <v>0</v>
      </c>
      <c r="H6177" s="8">
        <f t="shared" si="290"/>
        <v>0</v>
      </c>
    </row>
    <row r="6178" spans="1:8">
      <c r="A6178">
        <f>'Solar Profile'!A6180</f>
        <v>9</v>
      </c>
      <c r="B6178">
        <f>'Solar Profile'!B6180</f>
        <v>15</v>
      </c>
      <c r="C6178">
        <f>'Solar Profile'!C6180</f>
        <v>8</v>
      </c>
      <c r="D6178" s="8">
        <f>'Solar Profile'!E6180*$K$13</f>
        <v>0.163242</v>
      </c>
      <c r="E6178" s="8">
        <f>'Load Profile'!G6179</f>
        <v>0.87596330442825054</v>
      </c>
      <c r="F6178" s="8">
        <f t="shared" si="288"/>
        <v>0.71272130442825055</v>
      </c>
      <c r="G6178">
        <f t="shared" si="289"/>
        <v>0</v>
      </c>
      <c r="H6178" s="8">
        <f t="shared" si="290"/>
        <v>0.163242</v>
      </c>
    </row>
    <row r="6179" spans="1:8">
      <c r="A6179">
        <f>'Solar Profile'!A6181</f>
        <v>9</v>
      </c>
      <c r="B6179">
        <f>'Solar Profile'!B6181</f>
        <v>15</v>
      </c>
      <c r="C6179">
        <f>'Solar Profile'!C6181</f>
        <v>9</v>
      </c>
      <c r="D6179" s="8">
        <f>'Solar Profile'!E6181*$K$13</f>
        <v>0.25856799999999996</v>
      </c>
      <c r="E6179" s="8">
        <f>'Load Profile'!G6180</f>
        <v>0.96951514033755815</v>
      </c>
      <c r="F6179" s="8">
        <f t="shared" si="288"/>
        <v>0.71094714033755824</v>
      </c>
      <c r="G6179">
        <f t="shared" si="289"/>
        <v>0</v>
      </c>
      <c r="H6179" s="8">
        <f t="shared" si="290"/>
        <v>0.25856799999999996</v>
      </c>
    </row>
    <row r="6180" spans="1:8">
      <c r="A6180">
        <f>'Solar Profile'!A6182</f>
        <v>9</v>
      </c>
      <c r="B6180">
        <f>'Solar Profile'!B6182</f>
        <v>15</v>
      </c>
      <c r="C6180">
        <f>'Solar Profile'!C6182</f>
        <v>10</v>
      </c>
      <c r="D6180" s="8">
        <f>'Solar Profile'!E6182*$K$13</f>
        <v>0.47302999999999995</v>
      </c>
      <c r="E6180" s="8">
        <f>'Load Profile'!G6181</f>
        <v>1.0952008181183603</v>
      </c>
      <c r="F6180" s="8">
        <f t="shared" si="288"/>
        <v>0.62217081811836039</v>
      </c>
      <c r="G6180">
        <f t="shared" si="289"/>
        <v>0</v>
      </c>
      <c r="H6180" s="8">
        <f t="shared" si="290"/>
        <v>0.47302999999999995</v>
      </c>
    </row>
    <row r="6181" spans="1:8">
      <c r="A6181">
        <f>'Solar Profile'!A6183</f>
        <v>9</v>
      </c>
      <c r="B6181">
        <f>'Solar Profile'!B6183</f>
        <v>15</v>
      </c>
      <c r="C6181">
        <f>'Solar Profile'!C6183</f>
        <v>11</v>
      </c>
      <c r="D6181" s="8">
        <f>'Solar Profile'!E6183*$K$13</f>
        <v>0.19702</v>
      </c>
      <c r="E6181" s="8">
        <f>'Load Profile'!G6182</f>
        <v>1.2868945740938256</v>
      </c>
      <c r="F6181" s="8">
        <f t="shared" si="288"/>
        <v>1.0898745740938256</v>
      </c>
      <c r="G6181">
        <f t="shared" si="289"/>
        <v>0</v>
      </c>
      <c r="H6181" s="8">
        <f t="shared" si="290"/>
        <v>0.19702</v>
      </c>
    </row>
    <row r="6182" spans="1:8">
      <c r="A6182">
        <f>'Solar Profile'!A6184</f>
        <v>9</v>
      </c>
      <c r="B6182">
        <f>'Solar Profile'!B6184</f>
        <v>15</v>
      </c>
      <c r="C6182">
        <f>'Solar Profile'!C6184</f>
        <v>12</v>
      </c>
      <c r="D6182" s="8">
        <f>'Solar Profile'!E6184*$K$13</f>
        <v>0.63905999999999996</v>
      </c>
      <c r="E6182" s="8">
        <f>'Load Profile'!G6183</f>
        <v>1.4522390080658827</v>
      </c>
      <c r="F6182" s="8">
        <f t="shared" si="288"/>
        <v>0.81317900806588272</v>
      </c>
      <c r="G6182">
        <f t="shared" si="289"/>
        <v>0</v>
      </c>
      <c r="H6182" s="8">
        <f t="shared" si="290"/>
        <v>0.63905999999999996</v>
      </c>
    </row>
    <row r="6183" spans="1:8">
      <c r="A6183">
        <f>'Solar Profile'!A6185</f>
        <v>9</v>
      </c>
      <c r="B6183">
        <f>'Solar Profile'!B6185</f>
        <v>15</v>
      </c>
      <c r="C6183">
        <f>'Solar Profile'!C6185</f>
        <v>13</v>
      </c>
      <c r="D6183" s="8">
        <f>'Solar Profile'!E6185*$K$13</f>
        <v>1.5851740000000001</v>
      </c>
      <c r="E6183" s="8">
        <f>'Load Profile'!G6184</f>
        <v>1.6756502324422169</v>
      </c>
      <c r="F6183" s="8">
        <f t="shared" si="288"/>
        <v>9.0476232442216808E-2</v>
      </c>
      <c r="G6183">
        <f t="shared" si="289"/>
        <v>0</v>
      </c>
      <c r="H6183" s="8">
        <f t="shared" si="290"/>
        <v>1.5851740000000001</v>
      </c>
    </row>
    <row r="6184" spans="1:8">
      <c r="A6184">
        <f>'Solar Profile'!A6186</f>
        <v>9</v>
      </c>
      <c r="B6184">
        <f>'Solar Profile'!B6186</f>
        <v>15</v>
      </c>
      <c r="C6184">
        <f>'Solar Profile'!C6186</f>
        <v>14</v>
      </c>
      <c r="D6184" s="8">
        <f>'Solar Profile'!E6186*$K$13</f>
        <v>5.0680299999999994</v>
      </c>
      <c r="E6184" s="8">
        <f>'Load Profile'!G6185</f>
        <v>1.9037258009433031</v>
      </c>
      <c r="F6184" s="8">
        <f t="shared" si="288"/>
        <v>-3.164304199056696</v>
      </c>
      <c r="G6184">
        <f t="shared" si="289"/>
        <v>-3.164304199056696</v>
      </c>
      <c r="H6184" s="8">
        <f t="shared" si="290"/>
        <v>1.9037258009433033</v>
      </c>
    </row>
    <row r="6185" spans="1:8">
      <c r="A6185">
        <f>'Solar Profile'!A6187</f>
        <v>9</v>
      </c>
      <c r="B6185">
        <f>'Solar Profile'!B6187</f>
        <v>15</v>
      </c>
      <c r="C6185">
        <f>'Solar Profile'!C6187</f>
        <v>15</v>
      </c>
      <c r="D6185" s="8">
        <f>'Solar Profile'!E6187*$K$13</f>
        <v>4.472734</v>
      </c>
      <c r="E6185" s="8">
        <f>'Load Profile'!G6186</f>
        <v>2.1951675985461589</v>
      </c>
      <c r="F6185" s="8">
        <f t="shared" si="288"/>
        <v>-2.277566401453841</v>
      </c>
      <c r="G6185">
        <f t="shared" si="289"/>
        <v>-2.277566401453841</v>
      </c>
      <c r="H6185" s="8">
        <f t="shared" si="290"/>
        <v>2.1951675985461589</v>
      </c>
    </row>
    <row r="6186" spans="1:8">
      <c r="A6186">
        <f>'Solar Profile'!A6188</f>
        <v>9</v>
      </c>
      <c r="B6186">
        <f>'Solar Profile'!B6188</f>
        <v>15</v>
      </c>
      <c r="C6186">
        <f>'Solar Profile'!C6188</f>
        <v>16</v>
      </c>
      <c r="D6186" s="8">
        <f>'Solar Profile'!E6188*$K$13</f>
        <v>2.1867920000000001</v>
      </c>
      <c r="E6186" s="8">
        <f>'Load Profile'!G6187</f>
        <v>2.3567368581207373</v>
      </c>
      <c r="F6186" s="8">
        <f t="shared" si="288"/>
        <v>0.16994485812073723</v>
      </c>
      <c r="G6186">
        <f t="shared" si="289"/>
        <v>0</v>
      </c>
      <c r="H6186" s="8">
        <f t="shared" si="290"/>
        <v>2.1867920000000001</v>
      </c>
    </row>
    <row r="6187" spans="1:8">
      <c r="A6187">
        <f>'Solar Profile'!A6189</f>
        <v>9</v>
      </c>
      <c r="B6187">
        <f>'Solar Profile'!B6189</f>
        <v>15</v>
      </c>
      <c r="C6187">
        <f>'Solar Profile'!C6189</f>
        <v>17</v>
      </c>
      <c r="D6187" s="8">
        <f>'Solar Profile'!E6189*$K$13</f>
        <v>1.6095360000000001</v>
      </c>
      <c r="E6187" s="8">
        <f>'Load Profile'!G6188</f>
        <v>2.4045986402215433</v>
      </c>
      <c r="F6187" s="8">
        <f t="shared" si="288"/>
        <v>0.79506264022154327</v>
      </c>
      <c r="G6187">
        <f t="shared" si="289"/>
        <v>0</v>
      </c>
      <c r="H6187" s="8">
        <f t="shared" si="290"/>
        <v>1.6095360000000001</v>
      </c>
    </row>
    <row r="6188" spans="1:8">
      <c r="A6188">
        <f>'Solar Profile'!A6190</f>
        <v>9</v>
      </c>
      <c r="B6188">
        <f>'Solar Profile'!B6190</f>
        <v>15</v>
      </c>
      <c r="C6188">
        <f>'Solar Profile'!C6190</f>
        <v>18</v>
      </c>
      <c r="D6188" s="8">
        <f>'Solar Profile'!E6190*$K$13</f>
        <v>0.42109800000000003</v>
      </c>
      <c r="E6188" s="8">
        <f>'Load Profile'!G6189</f>
        <v>2.2695865329473377</v>
      </c>
      <c r="F6188" s="8">
        <f t="shared" si="288"/>
        <v>1.8484885329473377</v>
      </c>
      <c r="G6188">
        <f t="shared" si="289"/>
        <v>0</v>
      </c>
      <c r="H6188" s="8">
        <f t="shared" si="290"/>
        <v>0.42109800000000003</v>
      </c>
    </row>
    <row r="6189" spans="1:8">
      <c r="A6189">
        <f>'Solar Profile'!A6191</f>
        <v>9</v>
      </c>
      <c r="B6189">
        <f>'Solar Profile'!B6191</f>
        <v>15</v>
      </c>
      <c r="C6189">
        <f>'Solar Profile'!C6191</f>
        <v>19</v>
      </c>
      <c r="D6189" s="8">
        <f>'Solar Profile'!E6191*$K$13</f>
        <v>0</v>
      </c>
      <c r="E6189" s="8">
        <f>'Load Profile'!G6190</f>
        <v>2.2300581125139676</v>
      </c>
      <c r="F6189" s="8">
        <f t="shared" si="288"/>
        <v>2.2300581125139676</v>
      </c>
      <c r="G6189">
        <f t="shared" si="289"/>
        <v>0</v>
      </c>
      <c r="H6189" s="8">
        <f t="shared" si="290"/>
        <v>0</v>
      </c>
    </row>
    <row r="6190" spans="1:8">
      <c r="A6190">
        <f>'Solar Profile'!A6192</f>
        <v>9</v>
      </c>
      <c r="B6190">
        <f>'Solar Profile'!B6192</f>
        <v>15</v>
      </c>
      <c r="C6190">
        <f>'Solar Profile'!C6192</f>
        <v>20</v>
      </c>
      <c r="D6190" s="8">
        <f>'Solar Profile'!E6192*$K$13</f>
        <v>0</v>
      </c>
      <c r="E6190" s="8">
        <f>'Load Profile'!G6191</f>
        <v>2.0692556121475749</v>
      </c>
      <c r="F6190" s="8">
        <f t="shared" si="288"/>
        <v>2.0692556121475749</v>
      </c>
      <c r="G6190">
        <f t="shared" si="289"/>
        <v>0</v>
      </c>
      <c r="H6190" s="8">
        <f t="shared" si="290"/>
        <v>0</v>
      </c>
    </row>
    <row r="6191" spans="1:8">
      <c r="A6191">
        <f>'Solar Profile'!A6193</f>
        <v>9</v>
      </c>
      <c r="B6191">
        <f>'Solar Profile'!B6193</f>
        <v>15</v>
      </c>
      <c r="C6191">
        <f>'Solar Profile'!C6193</f>
        <v>21</v>
      </c>
      <c r="D6191" s="8">
        <f>'Solar Profile'!E6193*$K$13</f>
        <v>0</v>
      </c>
      <c r="E6191" s="8">
        <f>'Load Profile'!G6192</f>
        <v>1.8323373473431905</v>
      </c>
      <c r="F6191" s="8">
        <f t="shared" si="288"/>
        <v>1.8323373473431905</v>
      </c>
      <c r="G6191">
        <f t="shared" si="289"/>
        <v>0</v>
      </c>
      <c r="H6191" s="8">
        <f t="shared" si="290"/>
        <v>0</v>
      </c>
    </row>
    <row r="6192" spans="1:8">
      <c r="A6192">
        <f>'Solar Profile'!A6194</f>
        <v>9</v>
      </c>
      <c r="B6192">
        <f>'Solar Profile'!B6194</f>
        <v>15</v>
      </c>
      <c r="C6192">
        <f>'Solar Profile'!C6194</f>
        <v>22</v>
      </c>
      <c r="D6192" s="8">
        <f>'Solar Profile'!E6194*$K$13</f>
        <v>0</v>
      </c>
      <c r="E6192" s="8">
        <f>'Load Profile'!G6193</f>
        <v>1.5409314878871558</v>
      </c>
      <c r="F6192" s="8">
        <f t="shared" si="288"/>
        <v>1.5409314878871558</v>
      </c>
      <c r="G6192">
        <f t="shared" si="289"/>
        <v>0</v>
      </c>
      <c r="H6192" s="8">
        <f t="shared" si="290"/>
        <v>0</v>
      </c>
    </row>
    <row r="6193" spans="1:8">
      <c r="A6193">
        <f>'Solar Profile'!A6195</f>
        <v>9</v>
      </c>
      <c r="B6193">
        <f>'Solar Profile'!B6195</f>
        <v>15</v>
      </c>
      <c r="C6193">
        <f>'Solar Profile'!C6195</f>
        <v>23</v>
      </c>
      <c r="D6193" s="8">
        <f>'Solar Profile'!E6195*$K$13</f>
        <v>0</v>
      </c>
      <c r="E6193" s="8">
        <f>'Load Profile'!G6194</f>
        <v>1.3209552125354427</v>
      </c>
      <c r="F6193" s="8">
        <f t="shared" si="288"/>
        <v>1.3209552125354427</v>
      </c>
      <c r="G6193">
        <f t="shared" si="289"/>
        <v>0</v>
      </c>
      <c r="H6193" s="8">
        <f t="shared" si="290"/>
        <v>0</v>
      </c>
    </row>
    <row r="6194" spans="1:8">
      <c r="A6194">
        <f>'Solar Profile'!A6196</f>
        <v>9</v>
      </c>
      <c r="B6194">
        <f>'Solar Profile'!B6196</f>
        <v>16</v>
      </c>
      <c r="C6194">
        <f>'Solar Profile'!C6196</f>
        <v>0</v>
      </c>
      <c r="D6194" s="8">
        <f>'Solar Profile'!E6196*$K$13</f>
        <v>0</v>
      </c>
      <c r="E6194" s="8">
        <f>'Load Profile'!G6195</f>
        <v>1.3566636226924811</v>
      </c>
      <c r="F6194" s="8">
        <f t="shared" si="288"/>
        <v>1.3566636226924811</v>
      </c>
      <c r="G6194">
        <f t="shared" si="289"/>
        <v>0</v>
      </c>
      <c r="H6194" s="8">
        <f t="shared" si="290"/>
        <v>0</v>
      </c>
    </row>
    <row r="6195" spans="1:8">
      <c r="A6195">
        <f>'Solar Profile'!A6197</f>
        <v>9</v>
      </c>
      <c r="B6195">
        <f>'Solar Profile'!B6197</f>
        <v>16</v>
      </c>
      <c r="C6195">
        <f>'Solar Profile'!C6197</f>
        <v>1</v>
      </c>
      <c r="D6195" s="8">
        <f>'Solar Profile'!E6197*$K$13</f>
        <v>0</v>
      </c>
      <c r="E6195" s="8">
        <f>'Load Profile'!G6196</f>
        <v>1.1959974978192187</v>
      </c>
      <c r="F6195" s="8">
        <f t="shared" si="288"/>
        <v>1.1959974978192187</v>
      </c>
      <c r="G6195">
        <f t="shared" si="289"/>
        <v>0</v>
      </c>
      <c r="H6195" s="8">
        <f t="shared" si="290"/>
        <v>0</v>
      </c>
    </row>
    <row r="6196" spans="1:8">
      <c r="A6196">
        <f>'Solar Profile'!A6198</f>
        <v>9</v>
      </c>
      <c r="B6196">
        <f>'Solar Profile'!B6198</f>
        <v>16</v>
      </c>
      <c r="C6196">
        <f>'Solar Profile'!C6198</f>
        <v>2</v>
      </c>
      <c r="D6196" s="8">
        <f>'Solar Profile'!E6198*$K$13</f>
        <v>0</v>
      </c>
      <c r="E6196" s="8">
        <f>'Load Profile'!G6197</f>
        <v>1.0699565668210191</v>
      </c>
      <c r="F6196" s="8">
        <f t="shared" si="288"/>
        <v>1.0699565668210191</v>
      </c>
      <c r="G6196">
        <f t="shared" si="289"/>
        <v>0</v>
      </c>
      <c r="H6196" s="8">
        <f t="shared" si="290"/>
        <v>0</v>
      </c>
    </row>
    <row r="6197" spans="1:8">
      <c r="A6197">
        <f>'Solar Profile'!A6199</f>
        <v>9</v>
      </c>
      <c r="B6197">
        <f>'Solar Profile'!B6199</f>
        <v>16</v>
      </c>
      <c r="C6197">
        <f>'Solar Profile'!C6199</f>
        <v>3</v>
      </c>
      <c r="D6197" s="8">
        <f>'Solar Profile'!E6199*$K$13</f>
        <v>0</v>
      </c>
      <c r="E6197" s="8">
        <f>'Load Profile'!G6198</f>
        <v>1.039849382324735</v>
      </c>
      <c r="F6197" s="8">
        <f t="shared" si="288"/>
        <v>1.039849382324735</v>
      </c>
      <c r="G6197">
        <f t="shared" si="289"/>
        <v>0</v>
      </c>
      <c r="H6197" s="8">
        <f t="shared" si="290"/>
        <v>0</v>
      </c>
    </row>
    <row r="6198" spans="1:8">
      <c r="A6198">
        <f>'Solar Profile'!A6200</f>
        <v>9</v>
      </c>
      <c r="B6198">
        <f>'Solar Profile'!B6200</f>
        <v>16</v>
      </c>
      <c r="C6198">
        <f>'Solar Profile'!C6200</f>
        <v>4</v>
      </c>
      <c r="D6198" s="8">
        <f>'Solar Profile'!E6200*$K$13</f>
        <v>0</v>
      </c>
      <c r="E6198" s="8">
        <f>'Load Profile'!G6199</f>
        <v>1.0321395352292848</v>
      </c>
      <c r="F6198" s="8">
        <f t="shared" si="288"/>
        <v>1.0321395352292848</v>
      </c>
      <c r="G6198">
        <f t="shared" si="289"/>
        <v>0</v>
      </c>
      <c r="H6198" s="8">
        <f t="shared" si="290"/>
        <v>0</v>
      </c>
    </row>
    <row r="6199" spans="1:8">
      <c r="A6199">
        <f>'Solar Profile'!A6201</f>
        <v>9</v>
      </c>
      <c r="B6199">
        <f>'Solar Profile'!B6201</f>
        <v>16</v>
      </c>
      <c r="C6199">
        <f>'Solar Profile'!C6201</f>
        <v>5</v>
      </c>
      <c r="D6199" s="8">
        <f>'Solar Profile'!E6201*$K$13</f>
        <v>0</v>
      </c>
      <c r="E6199" s="8">
        <f>'Load Profile'!G6200</f>
        <v>1.1373220238592339</v>
      </c>
      <c r="F6199" s="8">
        <f t="shared" si="288"/>
        <v>1.1373220238592339</v>
      </c>
      <c r="G6199">
        <f t="shared" si="289"/>
        <v>0</v>
      </c>
      <c r="H6199" s="8">
        <f t="shared" si="290"/>
        <v>0</v>
      </c>
    </row>
    <row r="6200" spans="1:8">
      <c r="A6200">
        <f>'Solar Profile'!A6202</f>
        <v>9</v>
      </c>
      <c r="B6200">
        <f>'Solar Profile'!B6202</f>
        <v>16</v>
      </c>
      <c r="C6200">
        <f>'Solar Profile'!C6202</f>
        <v>6</v>
      </c>
      <c r="D6200" s="8">
        <f>'Solar Profile'!E6202*$K$13</f>
        <v>0</v>
      </c>
      <c r="E6200" s="8">
        <f>'Load Profile'!G6201</f>
        <v>1.148736074152553</v>
      </c>
      <c r="F6200" s="8">
        <f t="shared" si="288"/>
        <v>1.148736074152553</v>
      </c>
      <c r="G6200">
        <f t="shared" si="289"/>
        <v>0</v>
      </c>
      <c r="H6200" s="8">
        <f t="shared" si="290"/>
        <v>0</v>
      </c>
    </row>
    <row r="6201" spans="1:8">
      <c r="A6201">
        <f>'Solar Profile'!A6203</f>
        <v>9</v>
      </c>
      <c r="B6201">
        <f>'Solar Profile'!B6203</f>
        <v>16</v>
      </c>
      <c r="C6201">
        <f>'Solar Profile'!C6203</f>
        <v>7</v>
      </c>
      <c r="D6201" s="8">
        <f>'Solar Profile'!E6203*$K$13</f>
        <v>0</v>
      </c>
      <c r="E6201" s="8">
        <f>'Load Profile'!G6202</f>
        <v>1.041004051624919</v>
      </c>
      <c r="F6201" s="8">
        <f t="shared" si="288"/>
        <v>1.041004051624919</v>
      </c>
      <c r="G6201">
        <f t="shared" si="289"/>
        <v>0</v>
      </c>
      <c r="H6201" s="8">
        <f t="shared" si="290"/>
        <v>0</v>
      </c>
    </row>
    <row r="6202" spans="1:8">
      <c r="A6202">
        <f>'Solar Profile'!A6204</f>
        <v>9</v>
      </c>
      <c r="B6202">
        <f>'Solar Profile'!B6204</f>
        <v>16</v>
      </c>
      <c r="C6202">
        <f>'Solar Profile'!C6204</f>
        <v>8</v>
      </c>
      <c r="D6202" s="8">
        <f>'Solar Profile'!E6204*$K$13</f>
        <v>0.41700199999999998</v>
      </c>
      <c r="E6202" s="8">
        <f>'Load Profile'!G6203</f>
        <v>1.0314660300277489</v>
      </c>
      <c r="F6202" s="8">
        <f t="shared" si="288"/>
        <v>0.61446403002774896</v>
      </c>
      <c r="G6202">
        <f t="shared" si="289"/>
        <v>0</v>
      </c>
      <c r="H6202" s="8">
        <f t="shared" si="290"/>
        <v>0.41700199999999998</v>
      </c>
    </row>
    <row r="6203" spans="1:8">
      <c r="A6203">
        <f>'Solar Profile'!A6205</f>
        <v>9</v>
      </c>
      <c r="B6203">
        <f>'Solar Profile'!B6205</f>
        <v>16</v>
      </c>
      <c r="C6203">
        <f>'Solar Profile'!C6205</f>
        <v>9</v>
      </c>
      <c r="D6203" s="8">
        <f>'Solar Profile'!E6205*$K$13</f>
        <v>0.96304000000000001</v>
      </c>
      <c r="E6203" s="8">
        <f>'Load Profile'!G6204</f>
        <v>1.0342089605263127</v>
      </c>
      <c r="F6203" s="8">
        <f t="shared" si="288"/>
        <v>7.1168960526312719E-2</v>
      </c>
      <c r="G6203">
        <f t="shared" si="289"/>
        <v>0</v>
      </c>
      <c r="H6203" s="8">
        <f t="shared" si="290"/>
        <v>0.96304000000000001</v>
      </c>
    </row>
    <row r="6204" spans="1:8">
      <c r="A6204">
        <f>'Solar Profile'!A6206</f>
        <v>9</v>
      </c>
      <c r="B6204">
        <f>'Solar Profile'!B6206</f>
        <v>16</v>
      </c>
      <c r="C6204">
        <f>'Solar Profile'!C6206</f>
        <v>10</v>
      </c>
      <c r="D6204" s="8">
        <f>'Solar Profile'!E6206*$K$13</f>
        <v>2.6152699999999998</v>
      </c>
      <c r="E6204" s="8">
        <f>'Load Profile'!G6205</f>
        <v>1.1306040813667275</v>
      </c>
      <c r="F6204" s="8">
        <f t="shared" si="288"/>
        <v>-1.4846659186332722</v>
      </c>
      <c r="G6204">
        <f t="shared" si="289"/>
        <v>-1.4846659186332722</v>
      </c>
      <c r="H6204" s="8">
        <f t="shared" si="290"/>
        <v>1.1306040813667275</v>
      </c>
    </row>
    <row r="6205" spans="1:8">
      <c r="A6205">
        <f>'Solar Profile'!A6207</f>
        <v>9</v>
      </c>
      <c r="B6205">
        <f>'Solar Profile'!B6207</f>
        <v>16</v>
      </c>
      <c r="C6205">
        <f>'Solar Profile'!C6207</f>
        <v>11</v>
      </c>
      <c r="D6205" s="8">
        <f>'Solar Profile'!E6207*$K$13</f>
        <v>3.0030619999999999</v>
      </c>
      <c r="E6205" s="8">
        <f>'Load Profile'!G6206</f>
        <v>1.3275406968153776</v>
      </c>
      <c r="F6205" s="8">
        <f t="shared" si="288"/>
        <v>-1.6755213031846223</v>
      </c>
      <c r="G6205">
        <f t="shared" si="289"/>
        <v>-1.6755213031846223</v>
      </c>
      <c r="H6205" s="8">
        <f t="shared" si="290"/>
        <v>1.3275406968153776</v>
      </c>
    </row>
    <row r="6206" spans="1:8">
      <c r="A6206">
        <f>'Solar Profile'!A6208</f>
        <v>9</v>
      </c>
      <c r="B6206">
        <f>'Solar Profile'!B6208</f>
        <v>16</v>
      </c>
      <c r="C6206">
        <f>'Solar Profile'!C6208</f>
        <v>12</v>
      </c>
      <c r="D6206" s="8">
        <f>'Solar Profile'!E6208*$K$13</f>
        <v>2.489636</v>
      </c>
      <c r="E6206" s="8">
        <f>'Load Profile'!G6207</f>
        <v>1.4785809229366744</v>
      </c>
      <c r="F6206" s="8">
        <f t="shared" si="288"/>
        <v>-1.0110550770633255</v>
      </c>
      <c r="G6206">
        <f t="shared" si="289"/>
        <v>-1.0110550770633255</v>
      </c>
      <c r="H6206" s="8">
        <f t="shared" si="290"/>
        <v>1.4785809229366744</v>
      </c>
    </row>
    <row r="6207" spans="1:8">
      <c r="A6207">
        <f>'Solar Profile'!A6209</f>
        <v>9</v>
      </c>
      <c r="B6207">
        <f>'Solar Profile'!B6209</f>
        <v>16</v>
      </c>
      <c r="C6207">
        <f>'Solar Profile'!C6209</f>
        <v>13</v>
      </c>
      <c r="D6207" s="8">
        <f>'Solar Profile'!E6209*$K$13</f>
        <v>3.700752</v>
      </c>
      <c r="E6207" s="8">
        <f>'Load Profile'!G6208</f>
        <v>1.6673326575266914</v>
      </c>
      <c r="F6207" s="8">
        <f t="shared" si="288"/>
        <v>-2.0334193424733087</v>
      </c>
      <c r="G6207">
        <f t="shared" si="289"/>
        <v>-2.0334193424733087</v>
      </c>
      <c r="H6207" s="8">
        <f t="shared" si="290"/>
        <v>1.6673326575266914</v>
      </c>
    </row>
    <row r="6208" spans="1:8">
      <c r="A6208">
        <f>'Solar Profile'!A6210</f>
        <v>9</v>
      </c>
      <c r="B6208">
        <f>'Solar Profile'!B6210</f>
        <v>16</v>
      </c>
      <c r="C6208">
        <f>'Solar Profile'!C6210</f>
        <v>14</v>
      </c>
      <c r="D6208" s="8">
        <f>'Solar Profile'!E6210*$K$13</f>
        <v>4.7660420000000006</v>
      </c>
      <c r="E6208" s="8">
        <f>'Load Profile'!G6209</f>
        <v>1.8278459288520685</v>
      </c>
      <c r="F6208" s="8">
        <f t="shared" si="288"/>
        <v>-2.938196071147932</v>
      </c>
      <c r="G6208">
        <f t="shared" si="289"/>
        <v>-2.938196071147932</v>
      </c>
      <c r="H6208" s="8">
        <f t="shared" si="290"/>
        <v>1.8278459288520685</v>
      </c>
    </row>
    <row r="6209" spans="1:8">
      <c r="A6209">
        <f>'Solar Profile'!A6211</f>
        <v>9</v>
      </c>
      <c r="B6209">
        <f>'Solar Profile'!B6211</f>
        <v>16</v>
      </c>
      <c r="C6209">
        <f>'Solar Profile'!C6211</f>
        <v>15</v>
      </c>
      <c r="D6209" s="8">
        <f>'Solar Profile'!E6211*$K$13</f>
        <v>4.2246600000000001</v>
      </c>
      <c r="E6209" s="8">
        <f>'Load Profile'!G6210</f>
        <v>2.0479422158109526</v>
      </c>
      <c r="F6209" s="8">
        <f t="shared" si="288"/>
        <v>-2.1767177841890475</v>
      </c>
      <c r="G6209">
        <f t="shared" si="289"/>
        <v>-2.1767177841890475</v>
      </c>
      <c r="H6209" s="8">
        <f t="shared" si="290"/>
        <v>2.0479422158109526</v>
      </c>
    </row>
    <row r="6210" spans="1:8">
      <c r="A6210">
        <f>'Solar Profile'!A6212</f>
        <v>9</v>
      </c>
      <c r="B6210">
        <f>'Solar Profile'!B6212</f>
        <v>16</v>
      </c>
      <c r="C6210">
        <f>'Solar Profile'!C6212</f>
        <v>16</v>
      </c>
      <c r="D6210" s="8">
        <f>'Solar Profile'!E6212*$K$13</f>
        <v>3.43499</v>
      </c>
      <c r="E6210" s="8">
        <f>'Load Profile'!G6211</f>
        <v>2.2382387924356766</v>
      </c>
      <c r="F6210" s="8">
        <f t="shared" si="288"/>
        <v>-1.1967512075643234</v>
      </c>
      <c r="G6210">
        <f t="shared" si="289"/>
        <v>-1.1967512075643234</v>
      </c>
      <c r="H6210" s="8">
        <f t="shared" si="290"/>
        <v>2.2382387924356766</v>
      </c>
    </row>
    <row r="6211" spans="1:8">
      <c r="A6211">
        <f>'Solar Profile'!A6213</f>
        <v>9</v>
      </c>
      <c r="B6211">
        <f>'Solar Profile'!B6213</f>
        <v>16</v>
      </c>
      <c r="C6211">
        <f>'Solar Profile'!C6213</f>
        <v>17</v>
      </c>
      <c r="D6211" s="8">
        <f>'Solar Profile'!E6213*$K$13</f>
        <v>2.2719740000000002</v>
      </c>
      <c r="E6211" s="8">
        <f>'Load Profile'!G6212</f>
        <v>2.2811797019545308</v>
      </c>
      <c r="F6211" s="8">
        <f t="shared" ref="F6211:F6274" si="291">E6211-D6211</f>
        <v>9.2057019545306318E-3</v>
      </c>
      <c r="G6211">
        <f t="shared" ref="G6211:G6274" si="292">IF(F6211&lt;0,F6211,0)</f>
        <v>0</v>
      </c>
      <c r="H6211" s="8">
        <f t="shared" ref="H6211:H6274" si="293">D6211+G6211</f>
        <v>2.2719740000000002</v>
      </c>
    </row>
    <row r="6212" spans="1:8">
      <c r="A6212">
        <f>'Solar Profile'!A6214</f>
        <v>9</v>
      </c>
      <c r="B6212">
        <f>'Solar Profile'!B6214</f>
        <v>16</v>
      </c>
      <c r="C6212">
        <f>'Solar Profile'!C6214</f>
        <v>18</v>
      </c>
      <c r="D6212" s="8">
        <f>'Solar Profile'!E6214*$K$13</f>
        <v>0.97392600000000007</v>
      </c>
      <c r="E6212" s="8">
        <f>'Load Profile'!G6213</f>
        <v>2.2407086217302488</v>
      </c>
      <c r="F6212" s="8">
        <f t="shared" si="291"/>
        <v>1.2667826217302487</v>
      </c>
      <c r="G6212">
        <f t="shared" si="292"/>
        <v>0</v>
      </c>
      <c r="H6212" s="8">
        <f t="shared" si="293"/>
        <v>0.97392600000000007</v>
      </c>
    </row>
    <row r="6213" spans="1:8">
      <c r="A6213">
        <f>'Solar Profile'!A6215</f>
        <v>9</v>
      </c>
      <c r="B6213">
        <f>'Solar Profile'!B6215</f>
        <v>16</v>
      </c>
      <c r="C6213">
        <f>'Solar Profile'!C6215</f>
        <v>19</v>
      </c>
      <c r="D6213" s="8">
        <f>'Solar Profile'!E6215*$K$13</f>
        <v>2.8351999999999999E-2</v>
      </c>
      <c r="E6213" s="8">
        <f>'Load Profile'!G6214</f>
        <v>2.1806894287436247</v>
      </c>
      <c r="F6213" s="8">
        <f t="shared" si="291"/>
        <v>2.1523374287436248</v>
      </c>
      <c r="G6213">
        <f t="shared" si="292"/>
        <v>0</v>
      </c>
      <c r="H6213" s="8">
        <f t="shared" si="293"/>
        <v>2.8351999999999999E-2</v>
      </c>
    </row>
    <row r="6214" spans="1:8">
      <c r="A6214">
        <f>'Solar Profile'!A6216</f>
        <v>9</v>
      </c>
      <c r="B6214">
        <f>'Solar Profile'!B6216</f>
        <v>16</v>
      </c>
      <c r="C6214">
        <f>'Solar Profile'!C6216</f>
        <v>20</v>
      </c>
      <c r="D6214" s="8">
        <f>'Solar Profile'!E6216*$K$13</f>
        <v>0</v>
      </c>
      <c r="E6214" s="8">
        <f>'Load Profile'!G6215</f>
        <v>2.0368082411950796</v>
      </c>
      <c r="F6214" s="8">
        <f t="shared" si="291"/>
        <v>2.0368082411950796</v>
      </c>
      <c r="G6214">
        <f t="shared" si="292"/>
        <v>0</v>
      </c>
      <c r="H6214" s="8">
        <f t="shared" si="293"/>
        <v>0</v>
      </c>
    </row>
    <row r="6215" spans="1:8">
      <c r="A6215">
        <f>'Solar Profile'!A6217</f>
        <v>9</v>
      </c>
      <c r="B6215">
        <f>'Solar Profile'!B6217</f>
        <v>16</v>
      </c>
      <c r="C6215">
        <f>'Solar Profile'!C6217</f>
        <v>21</v>
      </c>
      <c r="D6215" s="8">
        <f>'Solar Profile'!E6217*$K$13</f>
        <v>0</v>
      </c>
      <c r="E6215" s="8">
        <f>'Load Profile'!G6216</f>
        <v>1.7820825056747402</v>
      </c>
      <c r="F6215" s="8">
        <f t="shared" si="291"/>
        <v>1.7820825056747402</v>
      </c>
      <c r="G6215">
        <f t="shared" si="292"/>
        <v>0</v>
      </c>
      <c r="H6215" s="8">
        <f t="shared" si="293"/>
        <v>0</v>
      </c>
    </row>
    <row r="6216" spans="1:8">
      <c r="A6216">
        <f>'Solar Profile'!A6218</f>
        <v>9</v>
      </c>
      <c r="B6216">
        <f>'Solar Profile'!B6218</f>
        <v>16</v>
      </c>
      <c r="C6216">
        <f>'Solar Profile'!C6218</f>
        <v>22</v>
      </c>
      <c r="D6216" s="8">
        <f>'Solar Profile'!E6218*$K$13</f>
        <v>0</v>
      </c>
      <c r="E6216" s="8">
        <f>'Load Profile'!G6217</f>
        <v>1.4685022158031318</v>
      </c>
      <c r="F6216" s="8">
        <f t="shared" si="291"/>
        <v>1.4685022158031318</v>
      </c>
      <c r="G6216">
        <f t="shared" si="292"/>
        <v>0</v>
      </c>
      <c r="H6216" s="8">
        <f t="shared" si="293"/>
        <v>0</v>
      </c>
    </row>
    <row r="6217" spans="1:8">
      <c r="A6217">
        <f>'Solar Profile'!A6219</f>
        <v>9</v>
      </c>
      <c r="B6217">
        <f>'Solar Profile'!B6219</f>
        <v>16</v>
      </c>
      <c r="C6217">
        <f>'Solar Profile'!C6219</f>
        <v>23</v>
      </c>
      <c r="D6217" s="8">
        <f>'Solar Profile'!E6219*$K$13</f>
        <v>0</v>
      </c>
      <c r="E6217" s="8">
        <f>'Load Profile'!G6218</f>
        <v>1.2496790749627895</v>
      </c>
      <c r="F6217" s="8">
        <f t="shared" si="291"/>
        <v>1.2496790749627895</v>
      </c>
      <c r="G6217">
        <f t="shared" si="292"/>
        <v>0</v>
      </c>
      <c r="H6217" s="8">
        <f t="shared" si="293"/>
        <v>0</v>
      </c>
    </row>
    <row r="6218" spans="1:8">
      <c r="A6218">
        <f>'Solar Profile'!A6220</f>
        <v>9</v>
      </c>
      <c r="B6218">
        <f>'Solar Profile'!B6220</f>
        <v>17</v>
      </c>
      <c r="C6218">
        <f>'Solar Profile'!C6220</f>
        <v>0</v>
      </c>
      <c r="D6218" s="8">
        <f>'Solar Profile'!E6220*$K$13</f>
        <v>0</v>
      </c>
      <c r="E6218" s="8">
        <f>'Load Profile'!G6219</f>
        <v>0.90230743501300859</v>
      </c>
      <c r="F6218" s="8">
        <f t="shared" si="291"/>
        <v>0.90230743501300859</v>
      </c>
      <c r="G6218">
        <f t="shared" si="292"/>
        <v>0</v>
      </c>
      <c r="H6218" s="8">
        <f t="shared" si="293"/>
        <v>0</v>
      </c>
    </row>
    <row r="6219" spans="1:8">
      <c r="A6219">
        <f>'Solar Profile'!A6221</f>
        <v>9</v>
      </c>
      <c r="B6219">
        <f>'Solar Profile'!B6221</f>
        <v>17</v>
      </c>
      <c r="C6219">
        <f>'Solar Profile'!C6221</f>
        <v>1</v>
      </c>
      <c r="D6219" s="8">
        <f>'Solar Profile'!E6221*$K$13</f>
        <v>0</v>
      </c>
      <c r="E6219" s="8">
        <f>'Load Profile'!G6220</f>
        <v>0.80502437017905626</v>
      </c>
      <c r="F6219" s="8">
        <f t="shared" si="291"/>
        <v>0.80502437017905626</v>
      </c>
      <c r="G6219">
        <f t="shared" si="292"/>
        <v>0</v>
      </c>
      <c r="H6219" s="8">
        <f t="shared" si="293"/>
        <v>0</v>
      </c>
    </row>
    <row r="6220" spans="1:8">
      <c r="A6220">
        <f>'Solar Profile'!A6222</f>
        <v>9</v>
      </c>
      <c r="B6220">
        <f>'Solar Profile'!B6222</f>
        <v>17</v>
      </c>
      <c r="C6220">
        <f>'Solar Profile'!C6222</f>
        <v>2</v>
      </c>
      <c r="D6220" s="8">
        <f>'Solar Profile'!E6222*$K$13</f>
        <v>0</v>
      </c>
      <c r="E6220" s="8">
        <f>'Load Profile'!G6221</f>
        <v>0.71467426045508298</v>
      </c>
      <c r="F6220" s="8">
        <f t="shared" si="291"/>
        <v>0.71467426045508298</v>
      </c>
      <c r="G6220">
        <f t="shared" si="292"/>
        <v>0</v>
      </c>
      <c r="H6220" s="8">
        <f t="shared" si="293"/>
        <v>0</v>
      </c>
    </row>
    <row r="6221" spans="1:8">
      <c r="A6221">
        <f>'Solar Profile'!A6223</f>
        <v>9</v>
      </c>
      <c r="B6221">
        <f>'Solar Profile'!B6223</f>
        <v>17</v>
      </c>
      <c r="C6221">
        <f>'Solar Profile'!C6223</f>
        <v>3</v>
      </c>
      <c r="D6221" s="8">
        <f>'Solar Profile'!E6223*$K$13</f>
        <v>0</v>
      </c>
      <c r="E6221" s="8">
        <f>'Load Profile'!G6222</f>
        <v>0.70058416164427018</v>
      </c>
      <c r="F6221" s="8">
        <f t="shared" si="291"/>
        <v>0.70058416164427018</v>
      </c>
      <c r="G6221">
        <f t="shared" si="292"/>
        <v>0</v>
      </c>
      <c r="H6221" s="8">
        <f t="shared" si="293"/>
        <v>0</v>
      </c>
    </row>
    <row r="6222" spans="1:8">
      <c r="A6222">
        <f>'Solar Profile'!A6224</f>
        <v>9</v>
      </c>
      <c r="B6222">
        <f>'Solar Profile'!B6224</f>
        <v>17</v>
      </c>
      <c r="C6222">
        <f>'Solar Profile'!C6224</f>
        <v>4</v>
      </c>
      <c r="D6222" s="8">
        <f>'Solar Profile'!E6224*$K$13</f>
        <v>0</v>
      </c>
      <c r="E6222" s="8">
        <f>'Load Profile'!G6223</f>
        <v>0.71698000926808914</v>
      </c>
      <c r="F6222" s="8">
        <f t="shared" si="291"/>
        <v>0.71698000926808914</v>
      </c>
      <c r="G6222">
        <f t="shared" si="292"/>
        <v>0</v>
      </c>
      <c r="H6222" s="8">
        <f t="shared" si="293"/>
        <v>0</v>
      </c>
    </row>
    <row r="6223" spans="1:8">
      <c r="A6223">
        <f>'Solar Profile'!A6225</f>
        <v>9</v>
      </c>
      <c r="B6223">
        <f>'Solar Profile'!B6225</f>
        <v>17</v>
      </c>
      <c r="C6223">
        <f>'Solar Profile'!C6225</f>
        <v>5</v>
      </c>
      <c r="D6223" s="8">
        <f>'Solar Profile'!E6225*$K$13</f>
        <v>0</v>
      </c>
      <c r="E6223" s="8">
        <f>'Load Profile'!G6224</f>
        <v>0.75563821982544932</v>
      </c>
      <c r="F6223" s="8">
        <f t="shared" si="291"/>
        <v>0.75563821982544932</v>
      </c>
      <c r="G6223">
        <f t="shared" si="292"/>
        <v>0</v>
      </c>
      <c r="H6223" s="8">
        <f t="shared" si="293"/>
        <v>0</v>
      </c>
    </row>
    <row r="6224" spans="1:8">
      <c r="A6224">
        <f>'Solar Profile'!A6226</f>
        <v>9</v>
      </c>
      <c r="B6224">
        <f>'Solar Profile'!B6226</f>
        <v>17</v>
      </c>
      <c r="C6224">
        <f>'Solar Profile'!C6226</f>
        <v>6</v>
      </c>
      <c r="D6224" s="8">
        <f>'Solar Profile'!E6226*$K$13</f>
        <v>0</v>
      </c>
      <c r="E6224" s="8">
        <f>'Load Profile'!G6225</f>
        <v>0.78993674730796848</v>
      </c>
      <c r="F6224" s="8">
        <f t="shared" si="291"/>
        <v>0.78993674730796848</v>
      </c>
      <c r="G6224">
        <f t="shared" si="292"/>
        <v>0</v>
      </c>
      <c r="H6224" s="8">
        <f t="shared" si="293"/>
        <v>0</v>
      </c>
    </row>
    <row r="6225" spans="1:8">
      <c r="A6225">
        <f>'Solar Profile'!A6227</f>
        <v>9</v>
      </c>
      <c r="B6225">
        <f>'Solar Profile'!B6227</f>
        <v>17</v>
      </c>
      <c r="C6225">
        <f>'Solar Profile'!C6227</f>
        <v>7</v>
      </c>
      <c r="D6225" s="8">
        <f>'Solar Profile'!E6227*$K$13</f>
        <v>0</v>
      </c>
      <c r="E6225" s="8">
        <f>'Load Profile'!G6226</f>
        <v>0.74951121712766222</v>
      </c>
      <c r="F6225" s="8">
        <f t="shared" si="291"/>
        <v>0.74951121712766222</v>
      </c>
      <c r="G6225">
        <f t="shared" si="292"/>
        <v>0</v>
      </c>
      <c r="H6225" s="8">
        <f t="shared" si="293"/>
        <v>0</v>
      </c>
    </row>
    <row r="6226" spans="1:8">
      <c r="A6226">
        <f>'Solar Profile'!A6228</f>
        <v>9</v>
      </c>
      <c r="B6226">
        <f>'Solar Profile'!B6228</f>
        <v>17</v>
      </c>
      <c r="C6226">
        <f>'Solar Profile'!C6228</f>
        <v>8</v>
      </c>
      <c r="D6226" s="8">
        <f>'Solar Profile'!E6228*$K$13</f>
        <v>0.29835600000000001</v>
      </c>
      <c r="E6226" s="8">
        <f>'Load Profile'!G6227</f>
        <v>0.68463925782316737</v>
      </c>
      <c r="F6226" s="8">
        <f t="shared" si="291"/>
        <v>0.38628325782316736</v>
      </c>
      <c r="G6226">
        <f t="shared" si="292"/>
        <v>0</v>
      </c>
      <c r="H6226" s="8">
        <f t="shared" si="293"/>
        <v>0.29835600000000001</v>
      </c>
    </row>
    <row r="6227" spans="1:8">
      <c r="A6227">
        <f>'Solar Profile'!A6229</f>
        <v>9</v>
      </c>
      <c r="B6227">
        <f>'Solar Profile'!B6229</f>
        <v>17</v>
      </c>
      <c r="C6227">
        <f>'Solar Profile'!C6229</f>
        <v>9</v>
      </c>
      <c r="D6227" s="8">
        <f>'Solar Profile'!E6229*$K$13</f>
        <v>1.130406</v>
      </c>
      <c r="E6227" s="8">
        <f>'Load Profile'!G6228</f>
        <v>0.71373860993203297</v>
      </c>
      <c r="F6227" s="8">
        <f t="shared" si="291"/>
        <v>-0.41666739006796705</v>
      </c>
      <c r="G6227">
        <f t="shared" si="292"/>
        <v>-0.41666739006796705</v>
      </c>
      <c r="H6227" s="8">
        <f t="shared" si="293"/>
        <v>0.71373860993203297</v>
      </c>
    </row>
    <row r="6228" spans="1:8">
      <c r="A6228">
        <f>'Solar Profile'!A6230</f>
        <v>9</v>
      </c>
      <c r="B6228">
        <f>'Solar Profile'!B6230</f>
        <v>17</v>
      </c>
      <c r="C6228">
        <f>'Solar Profile'!C6230</f>
        <v>10</v>
      </c>
      <c r="D6228" s="8">
        <f>'Solar Profile'!E6230*$K$13</f>
        <v>2.3436319999999999</v>
      </c>
      <c r="E6228" s="8">
        <f>'Load Profile'!G6229</f>
        <v>0.73139156882195999</v>
      </c>
      <c r="F6228" s="8">
        <f t="shared" si="291"/>
        <v>-1.6122404311780398</v>
      </c>
      <c r="G6228">
        <f t="shared" si="292"/>
        <v>-1.6122404311780398</v>
      </c>
      <c r="H6228" s="8">
        <f t="shared" si="293"/>
        <v>0.7313915688219601</v>
      </c>
    </row>
    <row r="6229" spans="1:8">
      <c r="A6229">
        <f>'Solar Profile'!A6231</f>
        <v>9</v>
      </c>
      <c r="B6229">
        <f>'Solar Profile'!B6231</f>
        <v>17</v>
      </c>
      <c r="C6229">
        <f>'Solar Profile'!C6231</f>
        <v>11</v>
      </c>
      <c r="D6229" s="8">
        <f>'Solar Profile'!E6231*$K$13</f>
        <v>4.0968100000000005</v>
      </c>
      <c r="E6229" s="8">
        <f>'Load Profile'!G6230</f>
        <v>0.82348139719038915</v>
      </c>
      <c r="F6229" s="8">
        <f t="shared" si="291"/>
        <v>-3.2733286028096114</v>
      </c>
      <c r="G6229">
        <f t="shared" si="292"/>
        <v>-3.2733286028096114</v>
      </c>
      <c r="H6229" s="8">
        <f t="shared" si="293"/>
        <v>0.82348139719038915</v>
      </c>
    </row>
    <row r="6230" spans="1:8">
      <c r="A6230">
        <f>'Solar Profile'!A6232</f>
        <v>9</v>
      </c>
      <c r="B6230">
        <f>'Solar Profile'!B6232</f>
        <v>17</v>
      </c>
      <c r="C6230">
        <f>'Solar Profile'!C6232</f>
        <v>12</v>
      </c>
      <c r="D6230" s="8">
        <f>'Solar Profile'!E6232*$K$13</f>
        <v>4.5440020000000008</v>
      </c>
      <c r="E6230" s="8">
        <f>'Load Profile'!G6231</f>
        <v>0.9073876312103244</v>
      </c>
      <c r="F6230" s="8">
        <f t="shared" si="291"/>
        <v>-3.6366143687896764</v>
      </c>
      <c r="G6230">
        <f t="shared" si="292"/>
        <v>-3.6366143687896764</v>
      </c>
      <c r="H6230" s="8">
        <f t="shared" si="293"/>
        <v>0.9073876312103244</v>
      </c>
    </row>
    <row r="6231" spans="1:8">
      <c r="A6231">
        <f>'Solar Profile'!A6233</f>
        <v>9</v>
      </c>
      <c r="B6231">
        <f>'Solar Profile'!B6233</f>
        <v>17</v>
      </c>
      <c r="C6231">
        <f>'Solar Profile'!C6233</f>
        <v>13</v>
      </c>
      <c r="D6231" s="8">
        <f>'Solar Profile'!E6233*$K$13</f>
        <v>4.6755800000000001</v>
      </c>
      <c r="E6231" s="8">
        <f>'Load Profile'!G6232</f>
        <v>1.0306097952476674</v>
      </c>
      <c r="F6231" s="8">
        <f t="shared" si="291"/>
        <v>-3.6449702047523327</v>
      </c>
      <c r="G6231">
        <f t="shared" si="292"/>
        <v>-3.6449702047523327</v>
      </c>
      <c r="H6231" s="8">
        <f t="shared" si="293"/>
        <v>1.0306097952476674</v>
      </c>
    </row>
    <row r="6232" spans="1:8">
      <c r="A6232">
        <f>'Solar Profile'!A6234</f>
        <v>9</v>
      </c>
      <c r="B6232">
        <f>'Solar Profile'!B6234</f>
        <v>17</v>
      </c>
      <c r="C6232">
        <f>'Solar Profile'!C6234</f>
        <v>14</v>
      </c>
      <c r="D6232" s="8">
        <f>'Solar Profile'!E6234*$K$13</f>
        <v>4.2701599999999997</v>
      </c>
      <c r="E6232" s="8">
        <f>'Load Profile'!G6233</f>
        <v>1.2215318214992301</v>
      </c>
      <c r="F6232" s="8">
        <f t="shared" si="291"/>
        <v>-3.0486281785007696</v>
      </c>
      <c r="G6232">
        <f t="shared" si="292"/>
        <v>-3.0486281785007696</v>
      </c>
      <c r="H6232" s="8">
        <f t="shared" si="293"/>
        <v>1.2215318214992301</v>
      </c>
    </row>
    <row r="6233" spans="1:8">
      <c r="A6233">
        <f>'Solar Profile'!A6235</f>
        <v>9</v>
      </c>
      <c r="B6233">
        <f>'Solar Profile'!B6235</f>
        <v>17</v>
      </c>
      <c r="C6233">
        <f>'Solar Profile'!C6235</f>
        <v>15</v>
      </c>
      <c r="D6233" s="8">
        <f>'Solar Profile'!E6235*$K$13</f>
        <v>2.6216200000000001</v>
      </c>
      <c r="E6233" s="8">
        <f>'Load Profile'!G6234</f>
        <v>1.4396972326414086</v>
      </c>
      <c r="F6233" s="8">
        <f t="shared" si="291"/>
        <v>-1.1819227673585915</v>
      </c>
      <c r="G6233">
        <f t="shared" si="292"/>
        <v>-1.1819227673585915</v>
      </c>
      <c r="H6233" s="8">
        <f t="shared" si="293"/>
        <v>1.4396972326414086</v>
      </c>
    </row>
    <row r="6234" spans="1:8">
      <c r="A6234">
        <f>'Solar Profile'!A6236</f>
        <v>9</v>
      </c>
      <c r="B6234">
        <f>'Solar Profile'!B6236</f>
        <v>17</v>
      </c>
      <c r="C6234">
        <f>'Solar Profile'!C6236</f>
        <v>16</v>
      </c>
      <c r="D6234" s="8">
        <f>'Solar Profile'!E6236*$K$13</f>
        <v>1.907532</v>
      </c>
      <c r="E6234" s="8">
        <f>'Load Profile'!G6235</f>
        <v>1.601928016454744</v>
      </c>
      <c r="F6234" s="8">
        <f t="shared" si="291"/>
        <v>-0.30560398354525597</v>
      </c>
      <c r="G6234">
        <f t="shared" si="292"/>
        <v>-0.30560398354525597</v>
      </c>
      <c r="H6234" s="8">
        <f t="shared" si="293"/>
        <v>1.601928016454744</v>
      </c>
    </row>
    <row r="6235" spans="1:8">
      <c r="A6235">
        <f>'Solar Profile'!A6237</f>
        <v>9</v>
      </c>
      <c r="B6235">
        <f>'Solar Profile'!B6237</f>
        <v>17</v>
      </c>
      <c r="C6235">
        <f>'Solar Profile'!C6237</f>
        <v>17</v>
      </c>
      <c r="D6235" s="8">
        <f>'Solar Profile'!E6237*$K$13</f>
        <v>1.234192</v>
      </c>
      <c r="E6235" s="8">
        <f>'Load Profile'!G6236</f>
        <v>1.7035951898613566</v>
      </c>
      <c r="F6235" s="8">
        <f t="shared" si="291"/>
        <v>0.46940318986135665</v>
      </c>
      <c r="G6235">
        <f t="shared" si="292"/>
        <v>0</v>
      </c>
      <c r="H6235" s="8">
        <f t="shared" si="293"/>
        <v>1.234192</v>
      </c>
    </row>
    <row r="6236" spans="1:8">
      <c r="A6236">
        <f>'Solar Profile'!A6238</f>
        <v>9</v>
      </c>
      <c r="B6236">
        <f>'Solar Profile'!B6238</f>
        <v>17</v>
      </c>
      <c r="C6236">
        <f>'Solar Profile'!C6238</f>
        <v>18</v>
      </c>
      <c r="D6236" s="8">
        <f>'Solar Profile'!E6238*$K$13</f>
        <v>0.31612200000000001</v>
      </c>
      <c r="E6236" s="8">
        <f>'Load Profile'!G6237</f>
        <v>1.6397059423625648</v>
      </c>
      <c r="F6236" s="8">
        <f t="shared" si="291"/>
        <v>1.3235839423625648</v>
      </c>
      <c r="G6236">
        <f t="shared" si="292"/>
        <v>0</v>
      </c>
      <c r="H6236" s="8">
        <f t="shared" si="293"/>
        <v>0.31612200000000001</v>
      </c>
    </row>
    <row r="6237" spans="1:8">
      <c r="A6237">
        <f>'Solar Profile'!A6239</f>
        <v>9</v>
      </c>
      <c r="B6237">
        <f>'Solar Profile'!B6239</f>
        <v>17</v>
      </c>
      <c r="C6237">
        <f>'Solar Profile'!C6239</f>
        <v>19</v>
      </c>
      <c r="D6237" s="8">
        <f>'Solar Profile'!E6239*$K$13</f>
        <v>0</v>
      </c>
      <c r="E6237" s="8">
        <f>'Load Profile'!G6238</f>
        <v>1.5860273785906549</v>
      </c>
      <c r="F6237" s="8">
        <f t="shared" si="291"/>
        <v>1.5860273785906549</v>
      </c>
      <c r="G6237">
        <f t="shared" si="292"/>
        <v>0</v>
      </c>
      <c r="H6237" s="8">
        <f t="shared" si="293"/>
        <v>0</v>
      </c>
    </row>
    <row r="6238" spans="1:8">
      <c r="A6238">
        <f>'Solar Profile'!A6240</f>
        <v>9</v>
      </c>
      <c r="B6238">
        <f>'Solar Profile'!B6240</f>
        <v>17</v>
      </c>
      <c r="C6238">
        <f>'Solar Profile'!C6240</f>
        <v>20</v>
      </c>
      <c r="D6238" s="8">
        <f>'Solar Profile'!E6240*$K$13</f>
        <v>0</v>
      </c>
      <c r="E6238" s="8">
        <f>'Load Profile'!G6239</f>
        <v>1.5013041406558429</v>
      </c>
      <c r="F6238" s="8">
        <f t="shared" si="291"/>
        <v>1.5013041406558429</v>
      </c>
      <c r="G6238">
        <f t="shared" si="292"/>
        <v>0</v>
      </c>
      <c r="H6238" s="8">
        <f t="shared" si="293"/>
        <v>0</v>
      </c>
    </row>
    <row r="6239" spans="1:8">
      <c r="A6239">
        <f>'Solar Profile'!A6241</f>
        <v>9</v>
      </c>
      <c r="B6239">
        <f>'Solar Profile'!B6241</f>
        <v>17</v>
      </c>
      <c r="C6239">
        <f>'Solar Profile'!C6241</f>
        <v>21</v>
      </c>
      <c r="D6239" s="8">
        <f>'Solar Profile'!E6241*$K$13</f>
        <v>0</v>
      </c>
      <c r="E6239" s="8">
        <f>'Load Profile'!G6240</f>
        <v>1.3660514860382369</v>
      </c>
      <c r="F6239" s="8">
        <f t="shared" si="291"/>
        <v>1.3660514860382369</v>
      </c>
      <c r="G6239">
        <f t="shared" si="292"/>
        <v>0</v>
      </c>
      <c r="H6239" s="8">
        <f t="shared" si="293"/>
        <v>0</v>
      </c>
    </row>
    <row r="6240" spans="1:8">
      <c r="A6240">
        <f>'Solar Profile'!A6242</f>
        <v>9</v>
      </c>
      <c r="B6240">
        <f>'Solar Profile'!B6242</f>
        <v>17</v>
      </c>
      <c r="C6240">
        <f>'Solar Profile'!C6242</f>
        <v>22</v>
      </c>
      <c r="D6240" s="8">
        <f>'Solar Profile'!E6242*$K$13</f>
        <v>0</v>
      </c>
      <c r="E6240" s="8">
        <f>'Load Profile'!G6241</f>
        <v>1.1429845518925916</v>
      </c>
      <c r="F6240" s="8">
        <f t="shared" si="291"/>
        <v>1.1429845518925916</v>
      </c>
      <c r="G6240">
        <f t="shared" si="292"/>
        <v>0</v>
      </c>
      <c r="H6240" s="8">
        <f t="shared" si="293"/>
        <v>0</v>
      </c>
    </row>
    <row r="6241" spans="1:8">
      <c r="A6241">
        <f>'Solar Profile'!A6243</f>
        <v>9</v>
      </c>
      <c r="B6241">
        <f>'Solar Profile'!B6243</f>
        <v>17</v>
      </c>
      <c r="C6241">
        <f>'Solar Profile'!C6243</f>
        <v>23</v>
      </c>
      <c r="D6241" s="8">
        <f>'Solar Profile'!E6243*$K$13</f>
        <v>0</v>
      </c>
      <c r="E6241" s="8">
        <f>'Load Profile'!G6242</f>
        <v>0.98687822441956974</v>
      </c>
      <c r="F6241" s="8">
        <f t="shared" si="291"/>
        <v>0.98687822441956974</v>
      </c>
      <c r="G6241">
        <f t="shared" si="292"/>
        <v>0</v>
      </c>
      <c r="H6241" s="8">
        <f t="shared" si="293"/>
        <v>0</v>
      </c>
    </row>
    <row r="6242" spans="1:8">
      <c r="A6242">
        <f>'Solar Profile'!A6244</f>
        <v>9</v>
      </c>
      <c r="B6242">
        <f>'Solar Profile'!B6244</f>
        <v>18</v>
      </c>
      <c r="C6242">
        <f>'Solar Profile'!C6244</f>
        <v>0</v>
      </c>
      <c r="D6242" s="8">
        <f>'Solar Profile'!E6244*$K$13</f>
        <v>0</v>
      </c>
      <c r="E6242" s="8">
        <f>'Load Profile'!G6243</f>
        <v>0.87333490099427868</v>
      </c>
      <c r="F6242" s="8">
        <f t="shared" si="291"/>
        <v>0.87333490099427868</v>
      </c>
      <c r="G6242">
        <f t="shared" si="292"/>
        <v>0</v>
      </c>
      <c r="H6242" s="8">
        <f t="shared" si="293"/>
        <v>0</v>
      </c>
    </row>
    <row r="6243" spans="1:8">
      <c r="A6243">
        <f>'Solar Profile'!A6245</f>
        <v>9</v>
      </c>
      <c r="B6243">
        <f>'Solar Profile'!B6245</f>
        <v>18</v>
      </c>
      <c r="C6243">
        <f>'Solar Profile'!C6245</f>
        <v>1</v>
      </c>
      <c r="D6243" s="8">
        <f>'Solar Profile'!E6245*$K$13</f>
        <v>0</v>
      </c>
      <c r="E6243" s="8">
        <f>'Load Profile'!G6244</f>
        <v>0.79148692433231937</v>
      </c>
      <c r="F6243" s="8">
        <f t="shared" si="291"/>
        <v>0.79148692433231937</v>
      </c>
      <c r="G6243">
        <f t="shared" si="292"/>
        <v>0</v>
      </c>
      <c r="H6243" s="8">
        <f t="shared" si="293"/>
        <v>0</v>
      </c>
    </row>
    <row r="6244" spans="1:8">
      <c r="A6244">
        <f>'Solar Profile'!A6246</f>
        <v>9</v>
      </c>
      <c r="B6244">
        <f>'Solar Profile'!B6246</f>
        <v>18</v>
      </c>
      <c r="C6244">
        <f>'Solar Profile'!C6246</f>
        <v>2</v>
      </c>
      <c r="D6244" s="8">
        <f>'Solar Profile'!E6246*$K$13</f>
        <v>0</v>
      </c>
      <c r="E6244" s="8">
        <f>'Load Profile'!G6245</f>
        <v>0.74043554298217085</v>
      </c>
      <c r="F6244" s="8">
        <f t="shared" si="291"/>
        <v>0.74043554298217085</v>
      </c>
      <c r="G6244">
        <f t="shared" si="292"/>
        <v>0</v>
      </c>
      <c r="H6244" s="8">
        <f t="shared" si="293"/>
        <v>0</v>
      </c>
    </row>
    <row r="6245" spans="1:8">
      <c r="A6245">
        <f>'Solar Profile'!A6247</f>
        <v>9</v>
      </c>
      <c r="B6245">
        <f>'Solar Profile'!B6247</f>
        <v>18</v>
      </c>
      <c r="C6245">
        <f>'Solar Profile'!C6247</f>
        <v>3</v>
      </c>
      <c r="D6245" s="8">
        <f>'Solar Profile'!E6247*$K$13</f>
        <v>0</v>
      </c>
      <c r="E6245" s="8">
        <f>'Load Profile'!G6246</f>
        <v>0.67054146345575028</v>
      </c>
      <c r="F6245" s="8">
        <f t="shared" si="291"/>
        <v>0.67054146345575028</v>
      </c>
      <c r="G6245">
        <f t="shared" si="292"/>
        <v>0</v>
      </c>
      <c r="H6245" s="8">
        <f t="shared" si="293"/>
        <v>0</v>
      </c>
    </row>
    <row r="6246" spans="1:8">
      <c r="A6246">
        <f>'Solar Profile'!A6248</f>
        <v>9</v>
      </c>
      <c r="B6246">
        <f>'Solar Profile'!B6248</f>
        <v>18</v>
      </c>
      <c r="C6246">
        <f>'Solar Profile'!C6248</f>
        <v>4</v>
      </c>
      <c r="D6246" s="8">
        <f>'Solar Profile'!E6248*$K$13</f>
        <v>0</v>
      </c>
      <c r="E6246" s="8">
        <f>'Load Profile'!G6247</f>
        <v>0.64854487823650375</v>
      </c>
      <c r="F6246" s="8">
        <f t="shared" si="291"/>
        <v>0.64854487823650375</v>
      </c>
      <c r="G6246">
        <f t="shared" si="292"/>
        <v>0</v>
      </c>
      <c r="H6246" s="8">
        <f t="shared" si="293"/>
        <v>0</v>
      </c>
    </row>
    <row r="6247" spans="1:8">
      <c r="A6247">
        <f>'Solar Profile'!A6249</f>
        <v>9</v>
      </c>
      <c r="B6247">
        <f>'Solar Profile'!B6249</f>
        <v>18</v>
      </c>
      <c r="C6247">
        <f>'Solar Profile'!C6249</f>
        <v>5</v>
      </c>
      <c r="D6247" s="8">
        <f>'Solar Profile'!E6249*$K$13</f>
        <v>0</v>
      </c>
      <c r="E6247" s="8">
        <f>'Load Profile'!G6248</f>
        <v>0.6717298215485894</v>
      </c>
      <c r="F6247" s="8">
        <f t="shared" si="291"/>
        <v>0.6717298215485894</v>
      </c>
      <c r="G6247">
        <f t="shared" si="292"/>
        <v>0</v>
      </c>
      <c r="H6247" s="8">
        <f t="shared" si="293"/>
        <v>0</v>
      </c>
    </row>
    <row r="6248" spans="1:8">
      <c r="A6248">
        <f>'Solar Profile'!A6250</f>
        <v>9</v>
      </c>
      <c r="B6248">
        <f>'Solar Profile'!B6250</f>
        <v>18</v>
      </c>
      <c r="C6248">
        <f>'Solar Profile'!C6250</f>
        <v>6</v>
      </c>
      <c r="D6248" s="8">
        <f>'Solar Profile'!E6250*$K$13</f>
        <v>0</v>
      </c>
      <c r="E6248" s="8">
        <f>'Load Profile'!G6249</f>
        <v>0.74044787101721443</v>
      </c>
      <c r="F6248" s="8">
        <f t="shared" si="291"/>
        <v>0.74044787101721443</v>
      </c>
      <c r="G6248">
        <f t="shared" si="292"/>
        <v>0</v>
      </c>
      <c r="H6248" s="8">
        <f t="shared" si="293"/>
        <v>0</v>
      </c>
    </row>
    <row r="6249" spans="1:8">
      <c r="A6249">
        <f>'Solar Profile'!A6251</f>
        <v>9</v>
      </c>
      <c r="B6249">
        <f>'Solar Profile'!B6251</f>
        <v>18</v>
      </c>
      <c r="C6249">
        <f>'Solar Profile'!C6251</f>
        <v>7</v>
      </c>
      <c r="D6249" s="8">
        <f>'Solar Profile'!E6251*$K$13</f>
        <v>0</v>
      </c>
      <c r="E6249" s="8">
        <f>'Load Profile'!G6250</f>
        <v>0.81624766305688745</v>
      </c>
      <c r="F6249" s="8">
        <f t="shared" si="291"/>
        <v>0.81624766305688745</v>
      </c>
      <c r="G6249">
        <f t="shared" si="292"/>
        <v>0</v>
      </c>
      <c r="H6249" s="8">
        <f t="shared" si="293"/>
        <v>0</v>
      </c>
    </row>
    <row r="6250" spans="1:8">
      <c r="A6250">
        <f>'Solar Profile'!A6252</f>
        <v>9</v>
      </c>
      <c r="B6250">
        <f>'Solar Profile'!B6252</f>
        <v>18</v>
      </c>
      <c r="C6250">
        <f>'Solar Profile'!C6252</f>
        <v>8</v>
      </c>
      <c r="D6250" s="8">
        <f>'Solar Profile'!E6252*$K$13</f>
        <v>0.88863599999999998</v>
      </c>
      <c r="E6250" s="8">
        <f>'Load Profile'!G6251</f>
        <v>0.91895239497349468</v>
      </c>
      <c r="F6250" s="8">
        <f t="shared" si="291"/>
        <v>3.0316394973494698E-2</v>
      </c>
      <c r="G6250">
        <f t="shared" si="292"/>
        <v>0</v>
      </c>
      <c r="H6250" s="8">
        <f t="shared" si="293"/>
        <v>0.88863599999999998</v>
      </c>
    </row>
    <row r="6251" spans="1:8">
      <c r="A6251">
        <f>'Solar Profile'!A6253</f>
        <v>9</v>
      </c>
      <c r="B6251">
        <f>'Solar Profile'!B6253</f>
        <v>18</v>
      </c>
      <c r="C6251">
        <f>'Solar Profile'!C6253</f>
        <v>9</v>
      </c>
      <c r="D6251" s="8">
        <f>'Solar Profile'!E6253*$K$13</f>
        <v>2.3060160000000001</v>
      </c>
      <c r="E6251" s="8">
        <f>'Load Profile'!G6252</f>
        <v>0.96481557441386001</v>
      </c>
      <c r="F6251" s="8">
        <f t="shared" si="291"/>
        <v>-1.3412004255861401</v>
      </c>
      <c r="G6251">
        <f t="shared" si="292"/>
        <v>-1.3412004255861401</v>
      </c>
      <c r="H6251" s="8">
        <f t="shared" si="293"/>
        <v>0.96481557441386001</v>
      </c>
    </row>
    <row r="6252" spans="1:8">
      <c r="A6252">
        <f>'Solar Profile'!A6254</f>
        <v>9</v>
      </c>
      <c r="B6252">
        <f>'Solar Profile'!B6254</f>
        <v>18</v>
      </c>
      <c r="C6252">
        <f>'Solar Profile'!C6254</f>
        <v>10</v>
      </c>
      <c r="D6252" s="8">
        <f>'Solar Profile'!E6254*$K$13</f>
        <v>3.588168</v>
      </c>
      <c r="E6252" s="8">
        <f>'Load Profile'!G6253</f>
        <v>1.0504016265044156</v>
      </c>
      <c r="F6252" s="8">
        <f t="shared" si="291"/>
        <v>-2.5377663734955842</v>
      </c>
      <c r="G6252">
        <f t="shared" si="292"/>
        <v>-2.5377663734955842</v>
      </c>
      <c r="H6252" s="8">
        <f t="shared" si="293"/>
        <v>1.0504016265044158</v>
      </c>
    </row>
    <row r="6253" spans="1:8">
      <c r="A6253">
        <f>'Solar Profile'!A6255</f>
        <v>9</v>
      </c>
      <c r="B6253">
        <f>'Solar Profile'!B6255</f>
        <v>18</v>
      </c>
      <c r="C6253">
        <f>'Solar Profile'!C6255</f>
        <v>11</v>
      </c>
      <c r="D6253" s="8">
        <f>'Solar Profile'!E6255*$K$13</f>
        <v>2.8200120000000002</v>
      </c>
      <c r="E6253" s="8">
        <f>'Load Profile'!G6254</f>
        <v>1.217859540493569</v>
      </c>
      <c r="F6253" s="8">
        <f t="shared" si="291"/>
        <v>-1.6021524595064311</v>
      </c>
      <c r="G6253">
        <f t="shared" si="292"/>
        <v>-1.6021524595064311</v>
      </c>
      <c r="H6253" s="8">
        <f t="shared" si="293"/>
        <v>1.217859540493569</v>
      </c>
    </row>
    <row r="6254" spans="1:8">
      <c r="A6254">
        <f>'Solar Profile'!A6256</f>
        <v>9</v>
      </c>
      <c r="B6254">
        <f>'Solar Profile'!B6256</f>
        <v>18</v>
      </c>
      <c r="C6254">
        <f>'Solar Profile'!C6256</f>
        <v>12</v>
      </c>
      <c r="D6254" s="8">
        <f>'Solar Profile'!E6256*$K$13</f>
        <v>5.1205339999999993</v>
      </c>
      <c r="E6254" s="8">
        <f>'Load Profile'!G6255</f>
        <v>1.4215045870149363</v>
      </c>
      <c r="F6254" s="8">
        <f t="shared" si="291"/>
        <v>-3.6990294129850629</v>
      </c>
      <c r="G6254">
        <f t="shared" si="292"/>
        <v>-3.6990294129850629</v>
      </c>
      <c r="H6254" s="8">
        <f t="shared" si="293"/>
        <v>1.4215045870149363</v>
      </c>
    </row>
    <row r="6255" spans="1:8">
      <c r="A6255">
        <f>'Solar Profile'!A6257</f>
        <v>9</v>
      </c>
      <c r="B6255">
        <f>'Solar Profile'!B6257</f>
        <v>18</v>
      </c>
      <c r="C6255">
        <f>'Solar Profile'!C6257</f>
        <v>13</v>
      </c>
      <c r="D6255" s="8">
        <f>'Solar Profile'!E6257*$K$13</f>
        <v>3.1688459999999998</v>
      </c>
      <c r="E6255" s="8">
        <f>'Load Profile'!G6256</f>
        <v>1.6189620971036471</v>
      </c>
      <c r="F6255" s="8">
        <f t="shared" si="291"/>
        <v>-1.5498839028963527</v>
      </c>
      <c r="G6255">
        <f t="shared" si="292"/>
        <v>-1.5498839028963527</v>
      </c>
      <c r="H6255" s="8">
        <f t="shared" si="293"/>
        <v>1.6189620971036471</v>
      </c>
    </row>
    <row r="6256" spans="1:8">
      <c r="A6256">
        <f>'Solar Profile'!A6258</f>
        <v>9</v>
      </c>
      <c r="B6256">
        <f>'Solar Profile'!B6258</f>
        <v>18</v>
      </c>
      <c r="C6256">
        <f>'Solar Profile'!C6258</f>
        <v>14</v>
      </c>
      <c r="D6256" s="8">
        <f>'Solar Profile'!E6258*$K$13</f>
        <v>3.4102700000000001</v>
      </c>
      <c r="E6256" s="8">
        <f>'Load Profile'!G6257</f>
        <v>1.8173381980482972</v>
      </c>
      <c r="F6256" s="8">
        <f t="shared" si="291"/>
        <v>-1.5929318019517029</v>
      </c>
      <c r="G6256">
        <f t="shared" si="292"/>
        <v>-1.5929318019517029</v>
      </c>
      <c r="H6256" s="8">
        <f t="shared" si="293"/>
        <v>1.8173381980482972</v>
      </c>
    </row>
    <row r="6257" spans="1:8">
      <c r="A6257">
        <f>'Solar Profile'!A6259</f>
        <v>9</v>
      </c>
      <c r="B6257">
        <f>'Solar Profile'!B6259</f>
        <v>18</v>
      </c>
      <c r="C6257">
        <f>'Solar Profile'!C6259</f>
        <v>15</v>
      </c>
      <c r="D6257" s="8">
        <f>'Solar Profile'!E6259*$K$13</f>
        <v>3.3773939999999998</v>
      </c>
      <c r="E6257" s="8">
        <f>'Load Profile'!G6258</f>
        <v>1.9650408850549155</v>
      </c>
      <c r="F6257" s="8">
        <f t="shared" si="291"/>
        <v>-1.4123531149450843</v>
      </c>
      <c r="G6257">
        <f t="shared" si="292"/>
        <v>-1.4123531149450843</v>
      </c>
      <c r="H6257" s="8">
        <f t="shared" si="293"/>
        <v>1.9650408850549155</v>
      </c>
    </row>
    <row r="6258" spans="1:8">
      <c r="A6258">
        <f>'Solar Profile'!A6260</f>
        <v>9</v>
      </c>
      <c r="B6258">
        <f>'Solar Profile'!B6260</f>
        <v>18</v>
      </c>
      <c r="C6258">
        <f>'Solar Profile'!C6260</f>
        <v>16</v>
      </c>
      <c r="D6258" s="8">
        <f>'Solar Profile'!E6260*$K$13</f>
        <v>3.3088739999999999</v>
      </c>
      <c r="E6258" s="8">
        <f>'Load Profile'!G6259</f>
        <v>2.1151491480798552</v>
      </c>
      <c r="F6258" s="8">
        <f t="shared" si="291"/>
        <v>-1.1937248519201447</v>
      </c>
      <c r="G6258">
        <f t="shared" si="292"/>
        <v>-1.1937248519201447</v>
      </c>
      <c r="H6258" s="8">
        <f t="shared" si="293"/>
        <v>2.1151491480798552</v>
      </c>
    </row>
    <row r="6259" spans="1:8">
      <c r="A6259">
        <f>'Solar Profile'!A6261</f>
        <v>9</v>
      </c>
      <c r="B6259">
        <f>'Solar Profile'!B6261</f>
        <v>18</v>
      </c>
      <c r="C6259">
        <f>'Solar Profile'!C6261</f>
        <v>17</v>
      </c>
      <c r="D6259" s="8">
        <f>'Solar Profile'!E6261*$K$13</f>
        <v>2.426304</v>
      </c>
      <c r="E6259" s="8">
        <f>'Load Profile'!G6260</f>
        <v>2.1135379136181958</v>
      </c>
      <c r="F6259" s="8">
        <f t="shared" si="291"/>
        <v>-0.31276608638180425</v>
      </c>
      <c r="G6259">
        <f t="shared" si="292"/>
        <v>-0.31276608638180425</v>
      </c>
      <c r="H6259" s="8">
        <f t="shared" si="293"/>
        <v>2.1135379136181958</v>
      </c>
    </row>
    <row r="6260" spans="1:8">
      <c r="A6260">
        <f>'Solar Profile'!A6262</f>
        <v>9</v>
      </c>
      <c r="B6260">
        <f>'Solar Profile'!B6262</f>
        <v>18</v>
      </c>
      <c r="C6260">
        <f>'Solar Profile'!C6262</f>
        <v>18</v>
      </c>
      <c r="D6260" s="8">
        <f>'Solar Profile'!E6262*$K$13</f>
        <v>0.99138400000000004</v>
      </c>
      <c r="E6260" s="8">
        <f>'Load Profile'!G6261</f>
        <v>2.0333457584788812</v>
      </c>
      <c r="F6260" s="8">
        <f t="shared" si="291"/>
        <v>1.0419617584788812</v>
      </c>
      <c r="G6260">
        <f t="shared" si="292"/>
        <v>0</v>
      </c>
      <c r="H6260" s="8">
        <f t="shared" si="293"/>
        <v>0.99138400000000004</v>
      </c>
    </row>
    <row r="6261" spans="1:8">
      <c r="A6261">
        <f>'Solar Profile'!A6263</f>
        <v>9</v>
      </c>
      <c r="B6261">
        <f>'Solar Profile'!B6263</f>
        <v>18</v>
      </c>
      <c r="C6261">
        <f>'Solar Profile'!C6263</f>
        <v>19</v>
      </c>
      <c r="D6261" s="8">
        <f>'Solar Profile'!E6263*$K$13</f>
        <v>2.3288E-2</v>
      </c>
      <c r="E6261" s="8">
        <f>'Load Profile'!G6262</f>
        <v>1.9101494918718167</v>
      </c>
      <c r="F6261" s="8">
        <f t="shared" si="291"/>
        <v>1.8868614918718167</v>
      </c>
      <c r="G6261">
        <f t="shared" si="292"/>
        <v>0</v>
      </c>
      <c r="H6261" s="8">
        <f t="shared" si="293"/>
        <v>2.3288E-2</v>
      </c>
    </row>
    <row r="6262" spans="1:8">
      <c r="A6262">
        <f>'Solar Profile'!A6264</f>
        <v>9</v>
      </c>
      <c r="B6262">
        <f>'Solar Profile'!B6264</f>
        <v>18</v>
      </c>
      <c r="C6262">
        <f>'Solar Profile'!C6264</f>
        <v>20</v>
      </c>
      <c r="D6262" s="8">
        <f>'Solar Profile'!E6264*$K$13</f>
        <v>0</v>
      </c>
      <c r="E6262" s="8">
        <f>'Load Profile'!G6263</f>
        <v>1.7721307773913122</v>
      </c>
      <c r="F6262" s="8">
        <f t="shared" si="291"/>
        <v>1.7721307773913122</v>
      </c>
      <c r="G6262">
        <f t="shared" si="292"/>
        <v>0</v>
      </c>
      <c r="H6262" s="8">
        <f t="shared" si="293"/>
        <v>0</v>
      </c>
    </row>
    <row r="6263" spans="1:8">
      <c r="A6263">
        <f>'Solar Profile'!A6265</f>
        <v>9</v>
      </c>
      <c r="B6263">
        <f>'Solar Profile'!B6265</f>
        <v>18</v>
      </c>
      <c r="C6263">
        <f>'Solar Profile'!C6265</f>
        <v>21</v>
      </c>
      <c r="D6263" s="8">
        <f>'Solar Profile'!E6265*$K$13</f>
        <v>0</v>
      </c>
      <c r="E6263" s="8">
        <f>'Load Profile'!G6264</f>
        <v>1.6088410258184125</v>
      </c>
      <c r="F6263" s="8">
        <f t="shared" si="291"/>
        <v>1.6088410258184125</v>
      </c>
      <c r="G6263">
        <f t="shared" si="292"/>
        <v>0</v>
      </c>
      <c r="H6263" s="8">
        <f t="shared" si="293"/>
        <v>0</v>
      </c>
    </row>
    <row r="6264" spans="1:8">
      <c r="A6264">
        <f>'Solar Profile'!A6266</f>
        <v>9</v>
      </c>
      <c r="B6264">
        <f>'Solar Profile'!B6266</f>
        <v>18</v>
      </c>
      <c r="C6264">
        <f>'Solar Profile'!C6266</f>
        <v>22</v>
      </c>
      <c r="D6264" s="8">
        <f>'Solar Profile'!E6266*$K$13</f>
        <v>0</v>
      </c>
      <c r="E6264" s="8">
        <f>'Load Profile'!G6265</f>
        <v>1.3331638971003743</v>
      </c>
      <c r="F6264" s="8">
        <f t="shared" si="291"/>
        <v>1.3331638971003743</v>
      </c>
      <c r="G6264">
        <f t="shared" si="292"/>
        <v>0</v>
      </c>
      <c r="H6264" s="8">
        <f t="shared" si="293"/>
        <v>0</v>
      </c>
    </row>
    <row r="6265" spans="1:8">
      <c r="A6265">
        <f>'Solar Profile'!A6267</f>
        <v>9</v>
      </c>
      <c r="B6265">
        <f>'Solar Profile'!B6267</f>
        <v>18</v>
      </c>
      <c r="C6265">
        <f>'Solar Profile'!C6267</f>
        <v>23</v>
      </c>
      <c r="D6265" s="8">
        <f>'Solar Profile'!E6267*$K$13</f>
        <v>0</v>
      </c>
      <c r="E6265" s="8">
        <f>'Load Profile'!G6266</f>
        <v>1.089875600534107</v>
      </c>
      <c r="F6265" s="8">
        <f t="shared" si="291"/>
        <v>1.089875600534107</v>
      </c>
      <c r="G6265">
        <f t="shared" si="292"/>
        <v>0</v>
      </c>
      <c r="H6265" s="8">
        <f t="shared" si="293"/>
        <v>0</v>
      </c>
    </row>
    <row r="6266" spans="1:8">
      <c r="A6266">
        <f>'Solar Profile'!A6268</f>
        <v>9</v>
      </c>
      <c r="B6266">
        <f>'Solar Profile'!B6268</f>
        <v>19</v>
      </c>
      <c r="C6266">
        <f>'Solar Profile'!C6268</f>
        <v>0</v>
      </c>
      <c r="D6266" s="8">
        <f>'Solar Profile'!E6268*$K$13</f>
        <v>0</v>
      </c>
      <c r="E6266" s="8">
        <f>'Load Profile'!G6267</f>
        <v>0.9178758862294909</v>
      </c>
      <c r="F6266" s="8">
        <f t="shared" si="291"/>
        <v>0.9178758862294909</v>
      </c>
      <c r="G6266">
        <f t="shared" si="292"/>
        <v>0</v>
      </c>
      <c r="H6266" s="8">
        <f t="shared" si="293"/>
        <v>0</v>
      </c>
    </row>
    <row r="6267" spans="1:8">
      <c r="A6267">
        <f>'Solar Profile'!A6269</f>
        <v>9</v>
      </c>
      <c r="B6267">
        <f>'Solar Profile'!B6269</f>
        <v>19</v>
      </c>
      <c r="C6267">
        <f>'Solar Profile'!C6269</f>
        <v>1</v>
      </c>
      <c r="D6267" s="8">
        <f>'Solar Profile'!E6269*$K$13</f>
        <v>0</v>
      </c>
      <c r="E6267" s="8">
        <f>'Load Profile'!G6268</f>
        <v>0.82631535869015615</v>
      </c>
      <c r="F6267" s="8">
        <f t="shared" si="291"/>
        <v>0.82631535869015615</v>
      </c>
      <c r="G6267">
        <f t="shared" si="292"/>
        <v>0</v>
      </c>
      <c r="H6267" s="8">
        <f t="shared" si="293"/>
        <v>0</v>
      </c>
    </row>
    <row r="6268" spans="1:8">
      <c r="A6268">
        <f>'Solar Profile'!A6270</f>
        <v>9</v>
      </c>
      <c r="B6268">
        <f>'Solar Profile'!B6270</f>
        <v>19</v>
      </c>
      <c r="C6268">
        <f>'Solar Profile'!C6270</f>
        <v>2</v>
      </c>
      <c r="D6268" s="8">
        <f>'Solar Profile'!E6270*$K$13</f>
        <v>0</v>
      </c>
      <c r="E6268" s="8">
        <f>'Load Profile'!G6269</f>
        <v>0.76453791737174115</v>
      </c>
      <c r="F6268" s="8">
        <f t="shared" si="291"/>
        <v>0.76453791737174115</v>
      </c>
      <c r="G6268">
        <f t="shared" si="292"/>
        <v>0</v>
      </c>
      <c r="H6268" s="8">
        <f t="shared" si="293"/>
        <v>0</v>
      </c>
    </row>
    <row r="6269" spans="1:8">
      <c r="A6269">
        <f>'Solar Profile'!A6271</f>
        <v>9</v>
      </c>
      <c r="B6269">
        <f>'Solar Profile'!B6271</f>
        <v>19</v>
      </c>
      <c r="C6269">
        <f>'Solar Profile'!C6271</f>
        <v>3</v>
      </c>
      <c r="D6269" s="8">
        <f>'Solar Profile'!E6271*$K$13</f>
        <v>0</v>
      </c>
      <c r="E6269" s="8">
        <f>'Load Profile'!G6270</f>
        <v>0.71173433928821828</v>
      </c>
      <c r="F6269" s="8">
        <f t="shared" si="291"/>
        <v>0.71173433928821828</v>
      </c>
      <c r="G6269">
        <f t="shared" si="292"/>
        <v>0</v>
      </c>
      <c r="H6269" s="8">
        <f t="shared" si="293"/>
        <v>0</v>
      </c>
    </row>
    <row r="6270" spans="1:8">
      <c r="A6270">
        <f>'Solar Profile'!A6272</f>
        <v>9</v>
      </c>
      <c r="B6270">
        <f>'Solar Profile'!B6272</f>
        <v>19</v>
      </c>
      <c r="C6270">
        <f>'Solar Profile'!C6272</f>
        <v>4</v>
      </c>
      <c r="D6270" s="8">
        <f>'Solar Profile'!E6272*$K$13</f>
        <v>0</v>
      </c>
      <c r="E6270" s="8">
        <f>'Load Profile'!G6271</f>
        <v>0.66413177345240015</v>
      </c>
      <c r="F6270" s="8">
        <f t="shared" si="291"/>
        <v>0.66413177345240015</v>
      </c>
      <c r="G6270">
        <f t="shared" si="292"/>
        <v>0</v>
      </c>
      <c r="H6270" s="8">
        <f t="shared" si="293"/>
        <v>0</v>
      </c>
    </row>
    <row r="6271" spans="1:8">
      <c r="A6271">
        <f>'Solar Profile'!A6273</f>
        <v>9</v>
      </c>
      <c r="B6271">
        <f>'Solar Profile'!B6273</f>
        <v>19</v>
      </c>
      <c r="C6271">
        <f>'Solar Profile'!C6273</f>
        <v>5</v>
      </c>
      <c r="D6271" s="8">
        <f>'Solar Profile'!E6273*$K$13</f>
        <v>0</v>
      </c>
      <c r="E6271" s="8">
        <f>'Load Profile'!G6272</f>
        <v>0.66876234628572906</v>
      </c>
      <c r="F6271" s="8">
        <f t="shared" si="291"/>
        <v>0.66876234628572906</v>
      </c>
      <c r="G6271">
        <f t="shared" si="292"/>
        <v>0</v>
      </c>
      <c r="H6271" s="8">
        <f t="shared" si="293"/>
        <v>0</v>
      </c>
    </row>
    <row r="6272" spans="1:8">
      <c r="A6272">
        <f>'Solar Profile'!A6274</f>
        <v>9</v>
      </c>
      <c r="B6272">
        <f>'Solar Profile'!B6274</f>
        <v>19</v>
      </c>
      <c r="C6272">
        <f>'Solar Profile'!C6274</f>
        <v>6</v>
      </c>
      <c r="D6272" s="8">
        <f>'Solar Profile'!E6274*$K$13</f>
        <v>0</v>
      </c>
      <c r="E6272" s="8">
        <f>'Load Profile'!G6273</f>
        <v>0.73270381836979248</v>
      </c>
      <c r="F6272" s="8">
        <f t="shared" si="291"/>
        <v>0.73270381836979248</v>
      </c>
      <c r="G6272">
        <f t="shared" si="292"/>
        <v>0</v>
      </c>
      <c r="H6272" s="8">
        <f t="shared" si="293"/>
        <v>0</v>
      </c>
    </row>
    <row r="6273" spans="1:8">
      <c r="A6273">
        <f>'Solar Profile'!A6275</f>
        <v>9</v>
      </c>
      <c r="B6273">
        <f>'Solar Profile'!B6275</f>
        <v>19</v>
      </c>
      <c r="C6273">
        <f>'Solar Profile'!C6275</f>
        <v>7</v>
      </c>
      <c r="D6273" s="8">
        <f>'Solar Profile'!E6275*$K$13</f>
        <v>0</v>
      </c>
      <c r="E6273" s="8">
        <f>'Load Profile'!G6274</f>
        <v>0.82317198173663553</v>
      </c>
      <c r="F6273" s="8">
        <f t="shared" si="291"/>
        <v>0.82317198173663553</v>
      </c>
      <c r="G6273">
        <f t="shared" si="292"/>
        <v>0</v>
      </c>
      <c r="H6273" s="8">
        <f t="shared" si="293"/>
        <v>0</v>
      </c>
    </row>
    <row r="6274" spans="1:8">
      <c r="A6274">
        <f>'Solar Profile'!A6276</f>
        <v>9</v>
      </c>
      <c r="B6274">
        <f>'Solar Profile'!B6276</f>
        <v>19</v>
      </c>
      <c r="C6274">
        <f>'Solar Profile'!C6276</f>
        <v>8</v>
      </c>
      <c r="D6274" s="8">
        <f>'Solar Profile'!E6276*$K$13</f>
        <v>0.83255400000000002</v>
      </c>
      <c r="E6274" s="8">
        <f>'Load Profile'!G6275</f>
        <v>0.96331270190716867</v>
      </c>
      <c r="F6274" s="8">
        <f t="shared" si="291"/>
        <v>0.13075870190716865</v>
      </c>
      <c r="G6274">
        <f t="shared" si="292"/>
        <v>0</v>
      </c>
      <c r="H6274" s="8">
        <f t="shared" si="293"/>
        <v>0.83255400000000002</v>
      </c>
    </row>
    <row r="6275" spans="1:8">
      <c r="A6275">
        <f>'Solar Profile'!A6277</f>
        <v>9</v>
      </c>
      <c r="B6275">
        <f>'Solar Profile'!B6277</f>
        <v>19</v>
      </c>
      <c r="C6275">
        <f>'Solar Profile'!C6277</f>
        <v>9</v>
      </c>
      <c r="D6275" s="8">
        <f>'Solar Profile'!E6277*$K$13</f>
        <v>2.284656</v>
      </c>
      <c r="E6275" s="8">
        <f>'Load Profile'!G6276</f>
        <v>1.0237840716925599</v>
      </c>
      <c r="F6275" s="8">
        <f t="shared" ref="F6275:F6338" si="294">E6275-D6275</f>
        <v>-1.2608719283074401</v>
      </c>
      <c r="G6275">
        <f t="shared" ref="G6275:G6338" si="295">IF(F6275&lt;0,F6275,0)</f>
        <v>-1.2608719283074401</v>
      </c>
      <c r="H6275" s="8">
        <f t="shared" ref="H6275:H6338" si="296">D6275+G6275</f>
        <v>1.0237840716925599</v>
      </c>
    </row>
    <row r="6276" spans="1:8">
      <c r="A6276">
        <f>'Solar Profile'!A6278</f>
        <v>9</v>
      </c>
      <c r="B6276">
        <f>'Solar Profile'!B6278</f>
        <v>19</v>
      </c>
      <c r="C6276">
        <f>'Solar Profile'!C6278</f>
        <v>10</v>
      </c>
      <c r="D6276" s="8">
        <f>'Solar Profile'!E6278*$K$13</f>
        <v>3.5631599999999999</v>
      </c>
      <c r="E6276" s="8">
        <f>'Load Profile'!G6277</f>
        <v>1.1482218101994717</v>
      </c>
      <c r="F6276" s="8">
        <f t="shared" si="294"/>
        <v>-2.4149381898005284</v>
      </c>
      <c r="G6276">
        <f t="shared" si="295"/>
        <v>-2.4149381898005284</v>
      </c>
      <c r="H6276" s="8">
        <f t="shared" si="296"/>
        <v>1.1482218101994714</v>
      </c>
    </row>
    <row r="6277" spans="1:8">
      <c r="A6277">
        <f>'Solar Profile'!A6279</f>
        <v>9</v>
      </c>
      <c r="B6277">
        <f>'Solar Profile'!B6279</f>
        <v>19</v>
      </c>
      <c r="C6277">
        <f>'Solar Profile'!C6279</f>
        <v>11</v>
      </c>
      <c r="D6277" s="8">
        <f>'Solar Profile'!E6279*$K$13</f>
        <v>3.2335819999999997</v>
      </c>
      <c r="E6277" s="8">
        <f>'Load Profile'!G6278</f>
        <v>1.370428045481471</v>
      </c>
      <c r="F6277" s="8">
        <f t="shared" si="294"/>
        <v>-1.8631539545185287</v>
      </c>
      <c r="G6277">
        <f t="shared" si="295"/>
        <v>-1.8631539545185287</v>
      </c>
      <c r="H6277" s="8">
        <f t="shared" si="296"/>
        <v>1.370428045481471</v>
      </c>
    </row>
    <row r="6278" spans="1:8">
      <c r="A6278">
        <f>'Solar Profile'!A6280</f>
        <v>9</v>
      </c>
      <c r="B6278">
        <f>'Solar Profile'!B6280</f>
        <v>19</v>
      </c>
      <c r="C6278">
        <f>'Solar Profile'!C6280</f>
        <v>12</v>
      </c>
      <c r="D6278" s="8">
        <f>'Solar Profile'!E6280*$K$13</f>
        <v>2.5966939999999998</v>
      </c>
      <c r="E6278" s="8">
        <f>'Load Profile'!G6279</f>
        <v>1.580078184007959</v>
      </c>
      <c r="F6278" s="8">
        <f t="shared" si="294"/>
        <v>-1.0166158159920409</v>
      </c>
      <c r="G6278">
        <f t="shared" si="295"/>
        <v>-1.0166158159920409</v>
      </c>
      <c r="H6278" s="8">
        <f t="shared" si="296"/>
        <v>1.580078184007959</v>
      </c>
    </row>
    <row r="6279" spans="1:8">
      <c r="A6279">
        <f>'Solar Profile'!A6281</f>
        <v>9</v>
      </c>
      <c r="B6279">
        <f>'Solar Profile'!B6281</f>
        <v>19</v>
      </c>
      <c r="C6279">
        <f>'Solar Profile'!C6281</f>
        <v>13</v>
      </c>
      <c r="D6279" s="8">
        <f>'Solar Profile'!E6281*$K$13</f>
        <v>2.2907919999999997</v>
      </c>
      <c r="E6279" s="8">
        <f>'Load Profile'!G6280</f>
        <v>1.7039562551542211</v>
      </c>
      <c r="F6279" s="8">
        <f t="shared" si="294"/>
        <v>-0.58683574484577861</v>
      </c>
      <c r="G6279">
        <f t="shared" si="295"/>
        <v>-0.58683574484577861</v>
      </c>
      <c r="H6279" s="8">
        <f t="shared" si="296"/>
        <v>1.7039562551542211</v>
      </c>
    </row>
    <row r="6280" spans="1:8">
      <c r="A6280">
        <f>'Solar Profile'!A6282</f>
        <v>9</v>
      </c>
      <c r="B6280">
        <f>'Solar Profile'!B6282</f>
        <v>19</v>
      </c>
      <c r="C6280">
        <f>'Solar Profile'!C6282</f>
        <v>14</v>
      </c>
      <c r="D6280" s="8">
        <f>'Solar Profile'!E6282*$K$13</f>
        <v>4.1679700000000004</v>
      </c>
      <c r="E6280" s="8">
        <f>'Load Profile'!G6281</f>
        <v>1.8523824091231023</v>
      </c>
      <c r="F6280" s="8">
        <f t="shared" si="294"/>
        <v>-2.3155875908768984</v>
      </c>
      <c r="G6280">
        <f t="shared" si="295"/>
        <v>-2.3155875908768984</v>
      </c>
      <c r="H6280" s="8">
        <f t="shared" si="296"/>
        <v>1.852382409123102</v>
      </c>
    </row>
    <row r="6281" spans="1:8">
      <c r="A6281">
        <f>'Solar Profile'!A6283</f>
        <v>9</v>
      </c>
      <c r="B6281">
        <f>'Solar Profile'!B6283</f>
        <v>19</v>
      </c>
      <c r="C6281">
        <f>'Solar Profile'!C6283</f>
        <v>15</v>
      </c>
      <c r="D6281" s="8">
        <f>'Solar Profile'!E6283*$K$13</f>
        <v>4.2018699999999995</v>
      </c>
      <c r="E6281" s="8">
        <f>'Load Profile'!G6282</f>
        <v>1.9305150721398123</v>
      </c>
      <c r="F6281" s="8">
        <f t="shared" si="294"/>
        <v>-2.2713549278601874</v>
      </c>
      <c r="G6281">
        <f t="shared" si="295"/>
        <v>-2.2713549278601874</v>
      </c>
      <c r="H6281" s="8">
        <f t="shared" si="296"/>
        <v>1.9305150721398121</v>
      </c>
    </row>
    <row r="6282" spans="1:8">
      <c r="A6282">
        <f>'Solar Profile'!A6284</f>
        <v>9</v>
      </c>
      <c r="B6282">
        <f>'Solar Profile'!B6284</f>
        <v>19</v>
      </c>
      <c r="C6282">
        <f>'Solar Profile'!C6284</f>
        <v>16</v>
      </c>
      <c r="D6282" s="8">
        <f>'Solar Profile'!E6284*$K$13</f>
        <v>2.2455059999999998</v>
      </c>
      <c r="E6282" s="8">
        <f>'Load Profile'!G6283</f>
        <v>2.0511100911927862</v>
      </c>
      <c r="F6282" s="8">
        <f t="shared" si="294"/>
        <v>-0.19439590880721358</v>
      </c>
      <c r="G6282">
        <f t="shared" si="295"/>
        <v>-0.19439590880721358</v>
      </c>
      <c r="H6282" s="8">
        <f t="shared" si="296"/>
        <v>2.0511100911927862</v>
      </c>
    </row>
    <row r="6283" spans="1:8">
      <c r="A6283">
        <f>'Solar Profile'!A6285</f>
        <v>9</v>
      </c>
      <c r="B6283">
        <f>'Solar Profile'!B6285</f>
        <v>19</v>
      </c>
      <c r="C6283">
        <f>'Solar Profile'!C6285</f>
        <v>17</v>
      </c>
      <c r="D6283" s="8">
        <f>'Solar Profile'!E6285*$K$13</f>
        <v>2.1190120000000001</v>
      </c>
      <c r="E6283" s="8">
        <f>'Load Profile'!G6284</f>
        <v>2.0125343097548405</v>
      </c>
      <c r="F6283" s="8">
        <f t="shared" si="294"/>
        <v>-0.10647769024515963</v>
      </c>
      <c r="G6283">
        <f t="shared" si="295"/>
        <v>-0.10647769024515963</v>
      </c>
      <c r="H6283" s="8">
        <f t="shared" si="296"/>
        <v>2.0125343097548405</v>
      </c>
    </row>
    <row r="6284" spans="1:8">
      <c r="A6284">
        <f>'Solar Profile'!A6286</f>
        <v>9</v>
      </c>
      <c r="B6284">
        <f>'Solar Profile'!B6286</f>
        <v>19</v>
      </c>
      <c r="C6284">
        <f>'Solar Profile'!C6286</f>
        <v>18</v>
      </c>
      <c r="D6284" s="8">
        <f>'Solar Profile'!E6286*$K$13</f>
        <v>0.87215999999999994</v>
      </c>
      <c r="E6284" s="8">
        <f>'Load Profile'!G6285</f>
        <v>1.9667121377982111</v>
      </c>
      <c r="F6284" s="8">
        <f t="shared" si="294"/>
        <v>1.0945521377982113</v>
      </c>
      <c r="G6284">
        <f t="shared" si="295"/>
        <v>0</v>
      </c>
      <c r="H6284" s="8">
        <f t="shared" si="296"/>
        <v>0.87215999999999994</v>
      </c>
    </row>
    <row r="6285" spans="1:8">
      <c r="A6285">
        <f>'Solar Profile'!A6287</f>
        <v>9</v>
      </c>
      <c r="B6285">
        <f>'Solar Profile'!B6287</f>
        <v>19</v>
      </c>
      <c r="C6285">
        <f>'Solar Profile'!C6287</f>
        <v>19</v>
      </c>
      <c r="D6285" s="8">
        <f>'Solar Profile'!E6287*$K$13</f>
        <v>4.3200000000000001E-3</v>
      </c>
      <c r="E6285" s="8">
        <f>'Load Profile'!G6286</f>
        <v>1.9039696382327667</v>
      </c>
      <c r="F6285" s="8">
        <f t="shared" si="294"/>
        <v>1.8996496382327666</v>
      </c>
      <c r="G6285">
        <f t="shared" si="295"/>
        <v>0</v>
      </c>
      <c r="H6285" s="8">
        <f t="shared" si="296"/>
        <v>4.3200000000000001E-3</v>
      </c>
    </row>
    <row r="6286" spans="1:8">
      <c r="A6286">
        <f>'Solar Profile'!A6288</f>
        <v>9</v>
      </c>
      <c r="B6286">
        <f>'Solar Profile'!B6288</f>
        <v>19</v>
      </c>
      <c r="C6286">
        <f>'Solar Profile'!C6288</f>
        <v>20</v>
      </c>
      <c r="D6286" s="8">
        <f>'Solar Profile'!E6288*$K$13</f>
        <v>0</v>
      </c>
      <c r="E6286" s="8">
        <f>'Load Profile'!G6287</f>
        <v>1.7627440487775363</v>
      </c>
      <c r="F6286" s="8">
        <f t="shared" si="294"/>
        <v>1.7627440487775363</v>
      </c>
      <c r="G6286">
        <f t="shared" si="295"/>
        <v>0</v>
      </c>
      <c r="H6286" s="8">
        <f t="shared" si="296"/>
        <v>0</v>
      </c>
    </row>
    <row r="6287" spans="1:8">
      <c r="A6287">
        <f>'Solar Profile'!A6289</f>
        <v>9</v>
      </c>
      <c r="B6287">
        <f>'Solar Profile'!B6289</f>
        <v>19</v>
      </c>
      <c r="C6287">
        <f>'Solar Profile'!C6289</f>
        <v>21</v>
      </c>
      <c r="D6287" s="8">
        <f>'Solar Profile'!E6289*$K$13</f>
        <v>0</v>
      </c>
      <c r="E6287" s="8">
        <f>'Load Profile'!G6288</f>
        <v>1.6036027802617343</v>
      </c>
      <c r="F6287" s="8">
        <f t="shared" si="294"/>
        <v>1.6036027802617343</v>
      </c>
      <c r="G6287">
        <f t="shared" si="295"/>
        <v>0</v>
      </c>
      <c r="H6287" s="8">
        <f t="shared" si="296"/>
        <v>0</v>
      </c>
    </row>
    <row r="6288" spans="1:8">
      <c r="A6288">
        <f>'Solar Profile'!A6290</f>
        <v>9</v>
      </c>
      <c r="B6288">
        <f>'Solar Profile'!B6290</f>
        <v>19</v>
      </c>
      <c r="C6288">
        <f>'Solar Profile'!C6290</f>
        <v>22</v>
      </c>
      <c r="D6288" s="8">
        <f>'Solar Profile'!E6290*$K$13</f>
        <v>0</v>
      </c>
      <c r="E6288" s="8">
        <f>'Load Profile'!G6289</f>
        <v>1.3041815989397585</v>
      </c>
      <c r="F6288" s="8">
        <f t="shared" si="294"/>
        <v>1.3041815989397585</v>
      </c>
      <c r="G6288">
        <f t="shared" si="295"/>
        <v>0</v>
      </c>
      <c r="H6288" s="8">
        <f t="shared" si="296"/>
        <v>0</v>
      </c>
    </row>
    <row r="6289" spans="1:8">
      <c r="A6289">
        <f>'Solar Profile'!A6291</f>
        <v>9</v>
      </c>
      <c r="B6289">
        <f>'Solar Profile'!B6291</f>
        <v>19</v>
      </c>
      <c r="C6289">
        <f>'Solar Profile'!C6291</f>
        <v>23</v>
      </c>
      <c r="D6289" s="8">
        <f>'Solar Profile'!E6291*$K$13</f>
        <v>0</v>
      </c>
      <c r="E6289" s="8">
        <f>'Load Profile'!G6290</f>
        <v>1.0570811081402811</v>
      </c>
      <c r="F6289" s="8">
        <f t="shared" si="294"/>
        <v>1.0570811081402811</v>
      </c>
      <c r="G6289">
        <f t="shared" si="295"/>
        <v>0</v>
      </c>
      <c r="H6289" s="8">
        <f t="shared" si="296"/>
        <v>0</v>
      </c>
    </row>
    <row r="6290" spans="1:8">
      <c r="A6290">
        <f>'Solar Profile'!A6292</f>
        <v>9</v>
      </c>
      <c r="B6290">
        <f>'Solar Profile'!B6292</f>
        <v>20</v>
      </c>
      <c r="C6290">
        <f>'Solar Profile'!C6292</f>
        <v>0</v>
      </c>
      <c r="D6290" s="8">
        <f>'Solar Profile'!E6292*$K$13</f>
        <v>0</v>
      </c>
      <c r="E6290" s="8">
        <f>'Load Profile'!G6291</f>
        <v>0.84892822181037375</v>
      </c>
      <c r="F6290" s="8">
        <f t="shared" si="294"/>
        <v>0.84892822181037375</v>
      </c>
      <c r="G6290">
        <f t="shared" si="295"/>
        <v>0</v>
      </c>
      <c r="H6290" s="8">
        <f t="shared" si="296"/>
        <v>0</v>
      </c>
    </row>
    <row r="6291" spans="1:8">
      <c r="A6291">
        <f>'Solar Profile'!A6293</f>
        <v>9</v>
      </c>
      <c r="B6291">
        <f>'Solar Profile'!B6293</f>
        <v>20</v>
      </c>
      <c r="C6291">
        <f>'Solar Profile'!C6293</f>
        <v>1</v>
      </c>
      <c r="D6291" s="8">
        <f>'Solar Profile'!E6293*$K$13</f>
        <v>0</v>
      </c>
      <c r="E6291" s="8">
        <f>'Load Profile'!G6292</f>
        <v>0.7464982260155224</v>
      </c>
      <c r="F6291" s="8">
        <f t="shared" si="294"/>
        <v>0.7464982260155224</v>
      </c>
      <c r="G6291">
        <f t="shared" si="295"/>
        <v>0</v>
      </c>
      <c r="H6291" s="8">
        <f t="shared" si="296"/>
        <v>0</v>
      </c>
    </row>
    <row r="6292" spans="1:8">
      <c r="A6292">
        <f>'Solar Profile'!A6294</f>
        <v>9</v>
      </c>
      <c r="B6292">
        <f>'Solar Profile'!B6294</f>
        <v>20</v>
      </c>
      <c r="C6292">
        <f>'Solar Profile'!C6294</f>
        <v>2</v>
      </c>
      <c r="D6292" s="8">
        <f>'Solar Profile'!E6294*$K$13</f>
        <v>0</v>
      </c>
      <c r="E6292" s="8">
        <f>'Load Profile'!G6293</f>
        <v>0.68778398285419762</v>
      </c>
      <c r="F6292" s="8">
        <f t="shared" si="294"/>
        <v>0.68778398285419762</v>
      </c>
      <c r="G6292">
        <f t="shared" si="295"/>
        <v>0</v>
      </c>
      <c r="H6292" s="8">
        <f t="shared" si="296"/>
        <v>0</v>
      </c>
    </row>
    <row r="6293" spans="1:8">
      <c r="A6293">
        <f>'Solar Profile'!A6295</f>
        <v>9</v>
      </c>
      <c r="B6293">
        <f>'Solar Profile'!B6295</f>
        <v>20</v>
      </c>
      <c r="C6293">
        <f>'Solar Profile'!C6295</f>
        <v>3</v>
      </c>
      <c r="D6293" s="8">
        <f>'Solar Profile'!E6295*$K$13</f>
        <v>0</v>
      </c>
      <c r="E6293" s="8">
        <f>'Load Profile'!G6294</f>
        <v>0.69077880749318354</v>
      </c>
      <c r="F6293" s="8">
        <f t="shared" si="294"/>
        <v>0.69077880749318354</v>
      </c>
      <c r="G6293">
        <f t="shared" si="295"/>
        <v>0</v>
      </c>
      <c r="H6293" s="8">
        <f t="shared" si="296"/>
        <v>0</v>
      </c>
    </row>
    <row r="6294" spans="1:8">
      <c r="A6294">
        <f>'Solar Profile'!A6296</f>
        <v>9</v>
      </c>
      <c r="B6294">
        <f>'Solar Profile'!B6296</f>
        <v>20</v>
      </c>
      <c r="C6294">
        <f>'Solar Profile'!C6296</f>
        <v>4</v>
      </c>
      <c r="D6294" s="8">
        <f>'Solar Profile'!E6296*$K$13</f>
        <v>0</v>
      </c>
      <c r="E6294" s="8">
        <f>'Load Profile'!G6295</f>
        <v>0.69470986254657474</v>
      </c>
      <c r="F6294" s="8">
        <f t="shared" si="294"/>
        <v>0.69470986254657474</v>
      </c>
      <c r="G6294">
        <f t="shared" si="295"/>
        <v>0</v>
      </c>
      <c r="H6294" s="8">
        <f t="shared" si="296"/>
        <v>0</v>
      </c>
    </row>
    <row r="6295" spans="1:8">
      <c r="A6295">
        <f>'Solar Profile'!A6297</f>
        <v>9</v>
      </c>
      <c r="B6295">
        <f>'Solar Profile'!B6297</f>
        <v>20</v>
      </c>
      <c r="C6295">
        <f>'Solar Profile'!C6297</f>
        <v>5</v>
      </c>
      <c r="D6295" s="8">
        <f>'Solar Profile'!E6297*$K$13</f>
        <v>0</v>
      </c>
      <c r="E6295" s="8">
        <f>'Load Profile'!G6296</f>
        <v>0.76650924588054659</v>
      </c>
      <c r="F6295" s="8">
        <f t="shared" si="294"/>
        <v>0.76650924588054659</v>
      </c>
      <c r="G6295">
        <f t="shared" si="295"/>
        <v>0</v>
      </c>
      <c r="H6295" s="8">
        <f t="shared" si="296"/>
        <v>0</v>
      </c>
    </row>
    <row r="6296" spans="1:8">
      <c r="A6296">
        <f>'Solar Profile'!A6298</f>
        <v>9</v>
      </c>
      <c r="B6296">
        <f>'Solar Profile'!B6298</f>
        <v>20</v>
      </c>
      <c r="C6296">
        <f>'Solar Profile'!C6298</f>
        <v>6</v>
      </c>
      <c r="D6296" s="8">
        <f>'Solar Profile'!E6298*$K$13</f>
        <v>0</v>
      </c>
      <c r="E6296" s="8">
        <f>'Load Profile'!G6297</f>
        <v>0.83375883688325869</v>
      </c>
      <c r="F6296" s="8">
        <f t="shared" si="294"/>
        <v>0.83375883688325869</v>
      </c>
      <c r="G6296">
        <f t="shared" si="295"/>
        <v>0</v>
      </c>
      <c r="H6296" s="8">
        <f t="shared" si="296"/>
        <v>0</v>
      </c>
    </row>
    <row r="6297" spans="1:8">
      <c r="A6297">
        <f>'Solar Profile'!A6299</f>
        <v>9</v>
      </c>
      <c r="B6297">
        <f>'Solar Profile'!B6299</f>
        <v>20</v>
      </c>
      <c r="C6297">
        <f>'Solar Profile'!C6299</f>
        <v>7</v>
      </c>
      <c r="D6297" s="8">
        <f>'Solar Profile'!E6299*$K$13</f>
        <v>0</v>
      </c>
      <c r="E6297" s="8">
        <f>'Load Profile'!G6298</f>
        <v>0.78319722369015055</v>
      </c>
      <c r="F6297" s="8">
        <f t="shared" si="294"/>
        <v>0.78319722369015055</v>
      </c>
      <c r="G6297">
        <f t="shared" si="295"/>
        <v>0</v>
      </c>
      <c r="H6297" s="8">
        <f t="shared" si="296"/>
        <v>0</v>
      </c>
    </row>
    <row r="6298" spans="1:8">
      <c r="A6298">
        <f>'Solar Profile'!A6300</f>
        <v>9</v>
      </c>
      <c r="B6298">
        <f>'Solar Profile'!B6300</f>
        <v>20</v>
      </c>
      <c r="C6298">
        <f>'Solar Profile'!C6300</f>
        <v>8</v>
      </c>
      <c r="D6298" s="8">
        <f>'Solar Profile'!E6300*$K$13</f>
        <v>0.90933600000000003</v>
      </c>
      <c r="E6298" s="8">
        <f>'Load Profile'!G6299</f>
        <v>0.77028071819104138</v>
      </c>
      <c r="F6298" s="8">
        <f t="shared" si="294"/>
        <v>-0.13905528180895865</v>
      </c>
      <c r="G6298">
        <f t="shared" si="295"/>
        <v>-0.13905528180895865</v>
      </c>
      <c r="H6298" s="8">
        <f t="shared" si="296"/>
        <v>0.77028071819104138</v>
      </c>
    </row>
    <row r="6299" spans="1:8">
      <c r="A6299">
        <f>'Solar Profile'!A6301</f>
        <v>9</v>
      </c>
      <c r="B6299">
        <f>'Solar Profile'!B6301</f>
        <v>20</v>
      </c>
      <c r="C6299">
        <f>'Solar Profile'!C6301</f>
        <v>9</v>
      </c>
      <c r="D6299" s="8">
        <f>'Solar Profile'!E6301*$K$13</f>
        <v>2.3566039999999999</v>
      </c>
      <c r="E6299" s="8">
        <f>'Load Profile'!G6300</f>
        <v>0.79028470262704398</v>
      </c>
      <c r="F6299" s="8">
        <f t="shared" si="294"/>
        <v>-1.5663192973729561</v>
      </c>
      <c r="G6299">
        <f t="shared" si="295"/>
        <v>-1.5663192973729561</v>
      </c>
      <c r="H6299" s="8">
        <f t="shared" si="296"/>
        <v>0.79028470262704387</v>
      </c>
    </row>
    <row r="6300" spans="1:8">
      <c r="A6300">
        <f>'Solar Profile'!A6302</f>
        <v>9</v>
      </c>
      <c r="B6300">
        <f>'Solar Profile'!B6302</f>
        <v>20</v>
      </c>
      <c r="C6300">
        <f>'Solar Profile'!C6302</f>
        <v>10</v>
      </c>
      <c r="D6300" s="8">
        <f>'Solar Profile'!E6302*$K$13</f>
        <v>3.62094</v>
      </c>
      <c r="E6300" s="8">
        <f>'Load Profile'!G6301</f>
        <v>0.8961681157070609</v>
      </c>
      <c r="F6300" s="8">
        <f t="shared" si="294"/>
        <v>-2.7247718842929389</v>
      </c>
      <c r="G6300">
        <f t="shared" si="295"/>
        <v>-2.7247718842929389</v>
      </c>
      <c r="H6300" s="8">
        <f t="shared" si="296"/>
        <v>0.89616811570706112</v>
      </c>
    </row>
    <row r="6301" spans="1:8">
      <c r="A6301">
        <f>'Solar Profile'!A6303</f>
        <v>9</v>
      </c>
      <c r="B6301">
        <f>'Solar Profile'!B6303</f>
        <v>20</v>
      </c>
      <c r="C6301">
        <f>'Solar Profile'!C6303</f>
        <v>11</v>
      </c>
      <c r="D6301" s="8">
        <f>'Solar Profile'!E6303*$K$13</f>
        <v>4.4898280000000002</v>
      </c>
      <c r="E6301" s="8">
        <f>'Load Profile'!G6302</f>
        <v>1.0839479403320569</v>
      </c>
      <c r="F6301" s="8">
        <f t="shared" si="294"/>
        <v>-3.4058800596679433</v>
      </c>
      <c r="G6301">
        <f t="shared" si="295"/>
        <v>-3.4058800596679433</v>
      </c>
      <c r="H6301" s="8">
        <f t="shared" si="296"/>
        <v>1.0839479403320569</v>
      </c>
    </row>
    <row r="6302" spans="1:8">
      <c r="A6302">
        <f>'Solar Profile'!A6304</f>
        <v>9</v>
      </c>
      <c r="B6302">
        <f>'Solar Profile'!B6304</f>
        <v>20</v>
      </c>
      <c r="C6302">
        <f>'Solar Profile'!C6304</f>
        <v>12</v>
      </c>
      <c r="D6302" s="8">
        <f>'Solar Profile'!E6304*$K$13</f>
        <v>5.06325</v>
      </c>
      <c r="E6302" s="8">
        <f>'Load Profile'!G6303</f>
        <v>1.3140983620128845</v>
      </c>
      <c r="F6302" s="8">
        <f t="shared" si="294"/>
        <v>-3.7491516379871155</v>
      </c>
      <c r="G6302">
        <f t="shared" si="295"/>
        <v>-3.7491516379871155</v>
      </c>
      <c r="H6302" s="8">
        <f t="shared" si="296"/>
        <v>1.3140983620128845</v>
      </c>
    </row>
    <row r="6303" spans="1:8">
      <c r="A6303">
        <f>'Solar Profile'!A6305</f>
        <v>9</v>
      </c>
      <c r="B6303">
        <f>'Solar Profile'!B6305</f>
        <v>20</v>
      </c>
      <c r="C6303">
        <f>'Solar Profile'!C6305</f>
        <v>13</v>
      </c>
      <c r="D6303" s="8">
        <f>'Solar Profile'!E6305*$K$13</f>
        <v>4.2999480000000005</v>
      </c>
      <c r="E6303" s="8">
        <f>'Load Profile'!G6304</f>
        <v>1.5756669193867967</v>
      </c>
      <c r="F6303" s="8">
        <f t="shared" si="294"/>
        <v>-2.7242810806132036</v>
      </c>
      <c r="G6303">
        <f t="shared" si="295"/>
        <v>-2.7242810806132036</v>
      </c>
      <c r="H6303" s="8">
        <f t="shared" si="296"/>
        <v>1.5756669193867969</v>
      </c>
    </row>
    <row r="6304" spans="1:8">
      <c r="A6304">
        <f>'Solar Profile'!A6306</f>
        <v>9</v>
      </c>
      <c r="B6304">
        <f>'Solar Profile'!B6306</f>
        <v>20</v>
      </c>
      <c r="C6304">
        <f>'Solar Profile'!C6306</f>
        <v>14</v>
      </c>
      <c r="D6304" s="8">
        <f>'Solar Profile'!E6306*$K$13</f>
        <v>2.4179940000000002</v>
      </c>
      <c r="E6304" s="8">
        <f>'Load Profile'!G6305</f>
        <v>1.8589696554286894</v>
      </c>
      <c r="F6304" s="8">
        <f t="shared" si="294"/>
        <v>-0.55902434457131078</v>
      </c>
      <c r="G6304">
        <f t="shared" si="295"/>
        <v>-0.55902434457131078</v>
      </c>
      <c r="H6304" s="8">
        <f t="shared" si="296"/>
        <v>1.8589696554286894</v>
      </c>
    </row>
    <row r="6305" spans="1:8">
      <c r="A6305">
        <f>'Solar Profile'!A6307</f>
        <v>9</v>
      </c>
      <c r="B6305">
        <f>'Solar Profile'!B6307</f>
        <v>20</v>
      </c>
      <c r="C6305">
        <f>'Solar Profile'!C6307</f>
        <v>15</v>
      </c>
      <c r="D6305" s="8">
        <f>'Solar Profile'!E6307*$K$13</f>
        <v>1.3407200000000001</v>
      </c>
      <c r="E6305" s="8">
        <f>'Load Profile'!G6306</f>
        <v>2.136314920271281</v>
      </c>
      <c r="F6305" s="8">
        <f t="shared" si="294"/>
        <v>0.79559492027128087</v>
      </c>
      <c r="G6305">
        <f t="shared" si="295"/>
        <v>0</v>
      </c>
      <c r="H6305" s="8">
        <f t="shared" si="296"/>
        <v>1.3407200000000001</v>
      </c>
    </row>
    <row r="6306" spans="1:8">
      <c r="A6306">
        <f>'Solar Profile'!A6308</f>
        <v>9</v>
      </c>
      <c r="B6306">
        <f>'Solar Profile'!B6308</f>
        <v>20</v>
      </c>
      <c r="C6306">
        <f>'Solar Profile'!C6308</f>
        <v>16</v>
      </c>
      <c r="D6306" s="8">
        <f>'Solar Profile'!E6308*$K$13</f>
        <v>1.410698</v>
      </c>
      <c r="E6306" s="8">
        <f>'Load Profile'!G6307</f>
        <v>2.30568192508666</v>
      </c>
      <c r="F6306" s="8">
        <f t="shared" si="294"/>
        <v>0.89498392508666003</v>
      </c>
      <c r="G6306">
        <f t="shared" si="295"/>
        <v>0</v>
      </c>
      <c r="H6306" s="8">
        <f t="shared" si="296"/>
        <v>1.410698</v>
      </c>
    </row>
    <row r="6307" spans="1:8">
      <c r="A6307">
        <f>'Solar Profile'!A6309</f>
        <v>9</v>
      </c>
      <c r="B6307">
        <f>'Solar Profile'!B6309</f>
        <v>20</v>
      </c>
      <c r="C6307">
        <f>'Solar Profile'!C6309</f>
        <v>17</v>
      </c>
      <c r="D6307" s="8">
        <f>'Solar Profile'!E6309*$K$13</f>
        <v>2.231134</v>
      </c>
      <c r="E6307" s="8">
        <f>'Load Profile'!G6308</f>
        <v>2.4168533046516631</v>
      </c>
      <c r="F6307" s="8">
        <f t="shared" si="294"/>
        <v>0.1857193046516632</v>
      </c>
      <c r="G6307">
        <f t="shared" si="295"/>
        <v>0</v>
      </c>
      <c r="H6307" s="8">
        <f t="shared" si="296"/>
        <v>2.231134</v>
      </c>
    </row>
    <row r="6308" spans="1:8">
      <c r="A6308">
        <f>'Solar Profile'!A6310</f>
        <v>9</v>
      </c>
      <c r="B6308">
        <f>'Solar Profile'!B6310</f>
        <v>20</v>
      </c>
      <c r="C6308">
        <f>'Solar Profile'!C6310</f>
        <v>18</v>
      </c>
      <c r="D6308" s="8">
        <f>'Solar Profile'!E6310*$K$13</f>
        <v>0.49936399999999997</v>
      </c>
      <c r="E6308" s="8">
        <f>'Load Profile'!G6309</f>
        <v>2.3332628292069617</v>
      </c>
      <c r="F6308" s="8">
        <f t="shared" si="294"/>
        <v>1.8338988292069618</v>
      </c>
      <c r="G6308">
        <f t="shared" si="295"/>
        <v>0</v>
      </c>
      <c r="H6308" s="8">
        <f t="shared" si="296"/>
        <v>0.49936399999999997</v>
      </c>
    </row>
    <row r="6309" spans="1:8">
      <c r="A6309">
        <f>'Solar Profile'!A6311</f>
        <v>9</v>
      </c>
      <c r="B6309">
        <f>'Solar Profile'!B6311</f>
        <v>20</v>
      </c>
      <c r="C6309">
        <f>'Solar Profile'!C6311</f>
        <v>19</v>
      </c>
      <c r="D6309" s="8">
        <f>'Solar Profile'!E6311*$K$13</f>
        <v>0</v>
      </c>
      <c r="E6309" s="8">
        <f>'Load Profile'!G6310</f>
        <v>2.2792938977450747</v>
      </c>
      <c r="F6309" s="8">
        <f t="shared" si="294"/>
        <v>2.2792938977450747</v>
      </c>
      <c r="G6309">
        <f t="shared" si="295"/>
        <v>0</v>
      </c>
      <c r="H6309" s="8">
        <f t="shared" si="296"/>
        <v>0</v>
      </c>
    </row>
    <row r="6310" spans="1:8">
      <c r="A6310">
        <f>'Solar Profile'!A6312</f>
        <v>9</v>
      </c>
      <c r="B6310">
        <f>'Solar Profile'!B6312</f>
        <v>20</v>
      </c>
      <c r="C6310">
        <f>'Solar Profile'!C6312</f>
        <v>20</v>
      </c>
      <c r="D6310" s="8">
        <f>'Solar Profile'!E6312*$K$13</f>
        <v>0</v>
      </c>
      <c r="E6310" s="8">
        <f>'Load Profile'!G6311</f>
        <v>2.1119669458185548</v>
      </c>
      <c r="F6310" s="8">
        <f t="shared" si="294"/>
        <v>2.1119669458185548</v>
      </c>
      <c r="G6310">
        <f t="shared" si="295"/>
        <v>0</v>
      </c>
      <c r="H6310" s="8">
        <f t="shared" si="296"/>
        <v>0</v>
      </c>
    </row>
    <row r="6311" spans="1:8">
      <c r="A6311">
        <f>'Solar Profile'!A6313</f>
        <v>9</v>
      </c>
      <c r="B6311">
        <f>'Solar Profile'!B6313</f>
        <v>20</v>
      </c>
      <c r="C6311">
        <f>'Solar Profile'!C6313</f>
        <v>21</v>
      </c>
      <c r="D6311" s="8">
        <f>'Solar Profile'!E6313*$K$13</f>
        <v>0</v>
      </c>
      <c r="E6311" s="8">
        <f>'Load Profile'!G6312</f>
        <v>1.8926234299772791</v>
      </c>
      <c r="F6311" s="8">
        <f t="shared" si="294"/>
        <v>1.8926234299772791</v>
      </c>
      <c r="G6311">
        <f t="shared" si="295"/>
        <v>0</v>
      </c>
      <c r="H6311" s="8">
        <f t="shared" si="296"/>
        <v>0</v>
      </c>
    </row>
    <row r="6312" spans="1:8">
      <c r="A6312">
        <f>'Solar Profile'!A6314</f>
        <v>9</v>
      </c>
      <c r="B6312">
        <f>'Solar Profile'!B6314</f>
        <v>20</v>
      </c>
      <c r="C6312">
        <f>'Solar Profile'!C6314</f>
        <v>22</v>
      </c>
      <c r="D6312" s="8">
        <f>'Solar Profile'!E6314*$K$13</f>
        <v>0</v>
      </c>
      <c r="E6312" s="8">
        <f>'Load Profile'!G6313</f>
        <v>1.643088006410321</v>
      </c>
      <c r="F6312" s="8">
        <f t="shared" si="294"/>
        <v>1.643088006410321</v>
      </c>
      <c r="G6312">
        <f t="shared" si="295"/>
        <v>0</v>
      </c>
      <c r="H6312" s="8">
        <f t="shared" si="296"/>
        <v>0</v>
      </c>
    </row>
    <row r="6313" spans="1:8">
      <c r="A6313">
        <f>'Solar Profile'!A6315</f>
        <v>9</v>
      </c>
      <c r="B6313">
        <f>'Solar Profile'!B6315</f>
        <v>20</v>
      </c>
      <c r="C6313">
        <f>'Solar Profile'!C6315</f>
        <v>23</v>
      </c>
      <c r="D6313" s="8">
        <f>'Solar Profile'!E6315*$K$13</f>
        <v>0</v>
      </c>
      <c r="E6313" s="8">
        <f>'Load Profile'!G6314</f>
        <v>1.4501118761306293</v>
      </c>
      <c r="F6313" s="8">
        <f t="shared" si="294"/>
        <v>1.4501118761306293</v>
      </c>
      <c r="G6313">
        <f t="shared" si="295"/>
        <v>0</v>
      </c>
      <c r="H6313" s="8">
        <f t="shared" si="296"/>
        <v>0</v>
      </c>
    </row>
    <row r="6314" spans="1:8">
      <c r="A6314">
        <f>'Solar Profile'!A6316</f>
        <v>9</v>
      </c>
      <c r="B6314">
        <f>'Solar Profile'!B6316</f>
        <v>21</v>
      </c>
      <c r="C6314">
        <f>'Solar Profile'!C6316</f>
        <v>0</v>
      </c>
      <c r="D6314" s="8">
        <f>'Solar Profile'!E6316*$K$13</f>
        <v>0</v>
      </c>
      <c r="E6314" s="8">
        <f>'Load Profile'!G6315</f>
        <v>1.1351434356180194</v>
      </c>
      <c r="F6314" s="8">
        <f t="shared" si="294"/>
        <v>1.1351434356180194</v>
      </c>
      <c r="G6314">
        <f t="shared" si="295"/>
        <v>0</v>
      </c>
      <c r="H6314" s="8">
        <f t="shared" si="296"/>
        <v>0</v>
      </c>
    </row>
    <row r="6315" spans="1:8">
      <c r="A6315">
        <f>'Solar Profile'!A6317</f>
        <v>9</v>
      </c>
      <c r="B6315">
        <f>'Solar Profile'!B6317</f>
        <v>21</v>
      </c>
      <c r="C6315">
        <f>'Solar Profile'!C6317</f>
        <v>1</v>
      </c>
      <c r="D6315" s="8">
        <f>'Solar Profile'!E6317*$K$13</f>
        <v>0</v>
      </c>
      <c r="E6315" s="8">
        <f>'Load Profile'!G6316</f>
        <v>0.99470066278917835</v>
      </c>
      <c r="F6315" s="8">
        <f t="shared" si="294"/>
        <v>0.99470066278917835</v>
      </c>
      <c r="G6315">
        <f t="shared" si="295"/>
        <v>0</v>
      </c>
      <c r="H6315" s="8">
        <f t="shared" si="296"/>
        <v>0</v>
      </c>
    </row>
    <row r="6316" spans="1:8">
      <c r="A6316">
        <f>'Solar Profile'!A6318</f>
        <v>9</v>
      </c>
      <c r="B6316">
        <f>'Solar Profile'!B6318</f>
        <v>21</v>
      </c>
      <c r="C6316">
        <f>'Solar Profile'!C6318</f>
        <v>2</v>
      </c>
      <c r="D6316" s="8">
        <f>'Solar Profile'!E6318*$K$13</f>
        <v>0</v>
      </c>
      <c r="E6316" s="8">
        <f>'Load Profile'!G6317</f>
        <v>0.9022870238711771</v>
      </c>
      <c r="F6316" s="8">
        <f t="shared" si="294"/>
        <v>0.9022870238711771</v>
      </c>
      <c r="G6316">
        <f t="shared" si="295"/>
        <v>0</v>
      </c>
      <c r="H6316" s="8">
        <f t="shared" si="296"/>
        <v>0</v>
      </c>
    </row>
    <row r="6317" spans="1:8">
      <c r="A6317">
        <f>'Solar Profile'!A6319</f>
        <v>9</v>
      </c>
      <c r="B6317">
        <f>'Solar Profile'!B6319</f>
        <v>21</v>
      </c>
      <c r="C6317">
        <f>'Solar Profile'!C6319</f>
        <v>3</v>
      </c>
      <c r="D6317" s="8">
        <f>'Solar Profile'!E6319*$K$13</f>
        <v>0</v>
      </c>
      <c r="E6317" s="8">
        <f>'Load Profile'!G6318</f>
        <v>0.88111304835535986</v>
      </c>
      <c r="F6317" s="8">
        <f t="shared" si="294"/>
        <v>0.88111304835535986</v>
      </c>
      <c r="G6317">
        <f t="shared" si="295"/>
        <v>0</v>
      </c>
      <c r="H6317" s="8">
        <f t="shared" si="296"/>
        <v>0</v>
      </c>
    </row>
    <row r="6318" spans="1:8">
      <c r="A6318">
        <f>'Solar Profile'!A6320</f>
        <v>9</v>
      </c>
      <c r="B6318">
        <f>'Solar Profile'!B6320</f>
        <v>21</v>
      </c>
      <c r="C6318">
        <f>'Solar Profile'!C6320</f>
        <v>4</v>
      </c>
      <c r="D6318" s="8">
        <f>'Solar Profile'!E6320*$K$13</f>
        <v>0</v>
      </c>
      <c r="E6318" s="8">
        <f>'Load Profile'!G6319</f>
        <v>0.84737038202953618</v>
      </c>
      <c r="F6318" s="8">
        <f t="shared" si="294"/>
        <v>0.84737038202953618</v>
      </c>
      <c r="G6318">
        <f t="shared" si="295"/>
        <v>0</v>
      </c>
      <c r="H6318" s="8">
        <f t="shared" si="296"/>
        <v>0</v>
      </c>
    </row>
    <row r="6319" spans="1:8">
      <c r="A6319">
        <f>'Solar Profile'!A6321</f>
        <v>9</v>
      </c>
      <c r="B6319">
        <f>'Solar Profile'!B6321</f>
        <v>21</v>
      </c>
      <c r="C6319">
        <f>'Solar Profile'!C6321</f>
        <v>5</v>
      </c>
      <c r="D6319" s="8">
        <f>'Solar Profile'!E6321*$K$13</f>
        <v>0</v>
      </c>
      <c r="E6319" s="8">
        <f>'Load Profile'!G6320</f>
        <v>0.99846918385427175</v>
      </c>
      <c r="F6319" s="8">
        <f t="shared" si="294"/>
        <v>0.99846918385427175</v>
      </c>
      <c r="G6319">
        <f t="shared" si="295"/>
        <v>0</v>
      </c>
      <c r="H6319" s="8">
        <f t="shared" si="296"/>
        <v>0</v>
      </c>
    </row>
    <row r="6320" spans="1:8">
      <c r="A6320">
        <f>'Solar Profile'!A6322</f>
        <v>9</v>
      </c>
      <c r="B6320">
        <f>'Solar Profile'!B6322</f>
        <v>21</v>
      </c>
      <c r="C6320">
        <f>'Solar Profile'!C6322</f>
        <v>6</v>
      </c>
      <c r="D6320" s="8">
        <f>'Solar Profile'!E6322*$K$13</f>
        <v>0</v>
      </c>
      <c r="E6320" s="8">
        <f>'Load Profile'!G6321</f>
        <v>0.97293001255071188</v>
      </c>
      <c r="F6320" s="8">
        <f t="shared" si="294"/>
        <v>0.97293001255071188</v>
      </c>
      <c r="G6320">
        <f t="shared" si="295"/>
        <v>0</v>
      </c>
      <c r="H6320" s="8">
        <f t="shared" si="296"/>
        <v>0</v>
      </c>
    </row>
    <row r="6321" spans="1:8">
      <c r="A6321">
        <f>'Solar Profile'!A6323</f>
        <v>9</v>
      </c>
      <c r="B6321">
        <f>'Solar Profile'!B6323</f>
        <v>21</v>
      </c>
      <c r="C6321">
        <f>'Solar Profile'!C6323</f>
        <v>7</v>
      </c>
      <c r="D6321" s="8">
        <f>'Solar Profile'!E6323*$K$13</f>
        <v>0</v>
      </c>
      <c r="E6321" s="8">
        <f>'Load Profile'!G6322</f>
        <v>0.9433017201416295</v>
      </c>
      <c r="F6321" s="8">
        <f t="shared" si="294"/>
        <v>0.9433017201416295</v>
      </c>
      <c r="G6321">
        <f t="shared" si="295"/>
        <v>0</v>
      </c>
      <c r="H6321" s="8">
        <f t="shared" si="296"/>
        <v>0</v>
      </c>
    </row>
    <row r="6322" spans="1:8">
      <c r="A6322">
        <f>'Solar Profile'!A6324</f>
        <v>9</v>
      </c>
      <c r="B6322">
        <f>'Solar Profile'!B6324</f>
        <v>21</v>
      </c>
      <c r="C6322">
        <f>'Solar Profile'!C6324</f>
        <v>8</v>
      </c>
      <c r="D6322" s="8">
        <f>'Solar Profile'!E6324*$K$13</f>
        <v>1.0004819999999999</v>
      </c>
      <c r="E6322" s="8">
        <f>'Load Profile'!G6323</f>
        <v>0.96058619375463528</v>
      </c>
      <c r="F6322" s="8">
        <f t="shared" si="294"/>
        <v>-3.9895806245364596E-2</v>
      </c>
      <c r="G6322">
        <f t="shared" si="295"/>
        <v>-3.9895806245364596E-2</v>
      </c>
      <c r="H6322" s="8">
        <f t="shared" si="296"/>
        <v>0.96058619375463528</v>
      </c>
    </row>
    <row r="6323" spans="1:8">
      <c r="A6323">
        <f>'Solar Profile'!A6325</f>
        <v>9</v>
      </c>
      <c r="B6323">
        <f>'Solar Profile'!B6325</f>
        <v>21</v>
      </c>
      <c r="C6323">
        <f>'Solar Profile'!C6325</f>
        <v>9</v>
      </c>
      <c r="D6323" s="8">
        <f>'Solar Profile'!E6325*$K$13</f>
        <v>1.524046</v>
      </c>
      <c r="E6323" s="8">
        <f>'Load Profile'!G6324</f>
        <v>1.0854047813229495</v>
      </c>
      <c r="F6323" s="8">
        <f t="shared" si="294"/>
        <v>-0.43864121867705053</v>
      </c>
      <c r="G6323">
        <f t="shared" si="295"/>
        <v>-0.43864121867705053</v>
      </c>
      <c r="H6323" s="8">
        <f t="shared" si="296"/>
        <v>1.0854047813229495</v>
      </c>
    </row>
    <row r="6324" spans="1:8">
      <c r="A6324">
        <f>'Solar Profile'!A6326</f>
        <v>9</v>
      </c>
      <c r="B6324">
        <f>'Solar Profile'!B6326</f>
        <v>21</v>
      </c>
      <c r="C6324">
        <f>'Solar Profile'!C6326</f>
        <v>10</v>
      </c>
      <c r="D6324" s="8">
        <f>'Solar Profile'!E6326*$K$13</f>
        <v>3.8935459999999997</v>
      </c>
      <c r="E6324" s="8">
        <f>'Load Profile'!G6325</f>
        <v>1.2912439684429855</v>
      </c>
      <c r="F6324" s="8">
        <f t="shared" si="294"/>
        <v>-2.6023020315570142</v>
      </c>
      <c r="G6324">
        <f t="shared" si="295"/>
        <v>-2.6023020315570142</v>
      </c>
      <c r="H6324" s="8">
        <f t="shared" si="296"/>
        <v>1.2912439684429855</v>
      </c>
    </row>
    <row r="6325" spans="1:8">
      <c r="A6325">
        <f>'Solar Profile'!A6327</f>
        <v>9</v>
      </c>
      <c r="B6325">
        <f>'Solar Profile'!B6327</f>
        <v>21</v>
      </c>
      <c r="C6325">
        <f>'Solar Profile'!C6327</f>
        <v>11</v>
      </c>
      <c r="D6325" s="8">
        <f>'Solar Profile'!E6327*$K$13</f>
        <v>3.004826</v>
      </c>
      <c r="E6325" s="8">
        <f>'Load Profile'!G6326</f>
        <v>1.4737837746896829</v>
      </c>
      <c r="F6325" s="8">
        <f t="shared" si="294"/>
        <v>-1.5310422253103171</v>
      </c>
      <c r="G6325">
        <f t="shared" si="295"/>
        <v>-1.5310422253103171</v>
      </c>
      <c r="H6325" s="8">
        <f t="shared" si="296"/>
        <v>1.4737837746896829</v>
      </c>
    </row>
    <row r="6326" spans="1:8">
      <c r="A6326">
        <f>'Solar Profile'!A6328</f>
        <v>9</v>
      </c>
      <c r="B6326">
        <f>'Solar Profile'!B6328</f>
        <v>21</v>
      </c>
      <c r="C6326">
        <f>'Solar Profile'!C6328</f>
        <v>12</v>
      </c>
      <c r="D6326" s="8">
        <f>'Solar Profile'!E6328*$K$13</f>
        <v>5.1097239999999999</v>
      </c>
      <c r="E6326" s="8">
        <f>'Load Profile'!G6327</f>
        <v>1.7394514606476645</v>
      </c>
      <c r="F6326" s="8">
        <f t="shared" si="294"/>
        <v>-3.3702725393523352</v>
      </c>
      <c r="G6326">
        <f t="shared" si="295"/>
        <v>-3.3702725393523352</v>
      </c>
      <c r="H6326" s="8">
        <f t="shared" si="296"/>
        <v>1.7394514606476648</v>
      </c>
    </row>
    <row r="6327" spans="1:8">
      <c r="A6327">
        <f>'Solar Profile'!A6329</f>
        <v>9</v>
      </c>
      <c r="B6327">
        <f>'Solar Profile'!B6329</f>
        <v>21</v>
      </c>
      <c r="C6327">
        <f>'Solar Profile'!C6329</f>
        <v>13</v>
      </c>
      <c r="D6327" s="8">
        <f>'Solar Profile'!E6329*$K$13</f>
        <v>5.200018</v>
      </c>
      <c r="E6327" s="8">
        <f>'Load Profile'!G6328</f>
        <v>1.9358975797963882</v>
      </c>
      <c r="F6327" s="8">
        <f t="shared" si="294"/>
        <v>-3.2641204202036116</v>
      </c>
      <c r="G6327">
        <f t="shared" si="295"/>
        <v>-3.2641204202036116</v>
      </c>
      <c r="H6327" s="8">
        <f t="shared" si="296"/>
        <v>1.9358975797963884</v>
      </c>
    </row>
    <row r="6328" spans="1:8">
      <c r="A6328">
        <f>'Solar Profile'!A6330</f>
        <v>9</v>
      </c>
      <c r="B6328">
        <f>'Solar Profile'!B6330</f>
        <v>21</v>
      </c>
      <c r="C6328">
        <f>'Solar Profile'!C6330</f>
        <v>14</v>
      </c>
      <c r="D6328" s="8">
        <f>'Solar Profile'!E6330*$K$13</f>
        <v>4.9970559999999997</v>
      </c>
      <c r="E6328" s="8">
        <f>'Load Profile'!G6329</f>
        <v>2.2847498431082323</v>
      </c>
      <c r="F6328" s="8">
        <f t="shared" si="294"/>
        <v>-2.7123061568917675</v>
      </c>
      <c r="G6328">
        <f t="shared" si="295"/>
        <v>-2.7123061568917675</v>
      </c>
      <c r="H6328" s="8">
        <f t="shared" si="296"/>
        <v>2.2847498431082323</v>
      </c>
    </row>
    <row r="6329" spans="1:8">
      <c r="A6329">
        <f>'Solar Profile'!A6331</f>
        <v>9</v>
      </c>
      <c r="B6329">
        <f>'Solar Profile'!B6331</f>
        <v>21</v>
      </c>
      <c r="C6329">
        <f>'Solar Profile'!C6331</f>
        <v>15</v>
      </c>
      <c r="D6329" s="8">
        <f>'Solar Profile'!E6331*$K$13</f>
        <v>4.4964660000000007</v>
      </c>
      <c r="E6329" s="8">
        <f>'Load Profile'!G6330</f>
        <v>2.6399917502352666</v>
      </c>
      <c r="F6329" s="8">
        <f t="shared" si="294"/>
        <v>-1.8564742497647342</v>
      </c>
      <c r="G6329">
        <f t="shared" si="295"/>
        <v>-1.8564742497647342</v>
      </c>
      <c r="H6329" s="8">
        <f t="shared" si="296"/>
        <v>2.6399917502352666</v>
      </c>
    </row>
    <row r="6330" spans="1:8">
      <c r="A6330">
        <f>'Solar Profile'!A6332</f>
        <v>9</v>
      </c>
      <c r="B6330">
        <f>'Solar Profile'!B6332</f>
        <v>21</v>
      </c>
      <c r="C6330">
        <f>'Solar Profile'!C6332</f>
        <v>16</v>
      </c>
      <c r="D6330" s="8">
        <f>'Solar Profile'!E6332*$K$13</f>
        <v>3.6657199999999999</v>
      </c>
      <c r="E6330" s="8">
        <f>'Load Profile'!G6331</f>
        <v>2.6957916312111769</v>
      </c>
      <c r="F6330" s="8">
        <f t="shared" si="294"/>
        <v>-0.96992836878882294</v>
      </c>
      <c r="G6330">
        <f t="shared" si="295"/>
        <v>-0.96992836878882294</v>
      </c>
      <c r="H6330" s="8">
        <f t="shared" si="296"/>
        <v>2.6957916312111769</v>
      </c>
    </row>
    <row r="6331" spans="1:8">
      <c r="A6331">
        <f>'Solar Profile'!A6333</f>
        <v>9</v>
      </c>
      <c r="B6331">
        <f>'Solar Profile'!B6333</f>
        <v>21</v>
      </c>
      <c r="C6331">
        <f>'Solar Profile'!C6333</f>
        <v>17</v>
      </c>
      <c r="D6331" s="8">
        <f>'Solar Profile'!E6333*$K$13</f>
        <v>2.4562840000000001</v>
      </c>
      <c r="E6331" s="8">
        <f>'Load Profile'!G6332</f>
        <v>2.6541744431402914</v>
      </c>
      <c r="F6331" s="8">
        <f t="shared" si="294"/>
        <v>0.19789044314029125</v>
      </c>
      <c r="G6331">
        <f t="shared" si="295"/>
        <v>0</v>
      </c>
      <c r="H6331" s="8">
        <f t="shared" si="296"/>
        <v>2.4562840000000001</v>
      </c>
    </row>
    <row r="6332" spans="1:8">
      <c r="A6332">
        <f>'Solar Profile'!A6334</f>
        <v>9</v>
      </c>
      <c r="B6332">
        <f>'Solar Profile'!B6334</f>
        <v>21</v>
      </c>
      <c r="C6332">
        <f>'Solar Profile'!C6334</f>
        <v>18</v>
      </c>
      <c r="D6332" s="8">
        <f>'Solar Profile'!E6334*$K$13</f>
        <v>0.99976999999999994</v>
      </c>
      <c r="E6332" s="8">
        <f>'Load Profile'!G6333</f>
        <v>2.5406529510305105</v>
      </c>
      <c r="F6332" s="8">
        <f t="shared" si="294"/>
        <v>1.5408829510305107</v>
      </c>
      <c r="G6332">
        <f t="shared" si="295"/>
        <v>0</v>
      </c>
      <c r="H6332" s="8">
        <f t="shared" si="296"/>
        <v>0.99976999999999994</v>
      </c>
    </row>
    <row r="6333" spans="1:8">
      <c r="A6333">
        <f>'Solar Profile'!A6335</f>
        <v>9</v>
      </c>
      <c r="B6333">
        <f>'Solar Profile'!B6335</f>
        <v>21</v>
      </c>
      <c r="C6333">
        <f>'Solar Profile'!C6335</f>
        <v>19</v>
      </c>
      <c r="D6333" s="8">
        <f>'Solar Profile'!E6335*$K$13</f>
        <v>0</v>
      </c>
      <c r="E6333" s="8">
        <f>'Load Profile'!G6334</f>
        <v>2.4967557475221991</v>
      </c>
      <c r="F6333" s="8">
        <f t="shared" si="294"/>
        <v>2.4967557475221991</v>
      </c>
      <c r="G6333">
        <f t="shared" si="295"/>
        <v>0</v>
      </c>
      <c r="H6333" s="8">
        <f t="shared" si="296"/>
        <v>0</v>
      </c>
    </row>
    <row r="6334" spans="1:8">
      <c r="A6334">
        <f>'Solar Profile'!A6336</f>
        <v>9</v>
      </c>
      <c r="B6334">
        <f>'Solar Profile'!B6336</f>
        <v>21</v>
      </c>
      <c r="C6334">
        <f>'Solar Profile'!C6336</f>
        <v>20</v>
      </c>
      <c r="D6334" s="8">
        <f>'Solar Profile'!E6336*$K$13</f>
        <v>0</v>
      </c>
      <c r="E6334" s="8">
        <f>'Load Profile'!G6335</f>
        <v>2.3359857726602846</v>
      </c>
      <c r="F6334" s="8">
        <f t="shared" si="294"/>
        <v>2.3359857726602846</v>
      </c>
      <c r="G6334">
        <f t="shared" si="295"/>
        <v>0</v>
      </c>
      <c r="H6334" s="8">
        <f t="shared" si="296"/>
        <v>0</v>
      </c>
    </row>
    <row r="6335" spans="1:8">
      <c r="A6335">
        <f>'Solar Profile'!A6337</f>
        <v>9</v>
      </c>
      <c r="B6335">
        <f>'Solar Profile'!B6337</f>
        <v>21</v>
      </c>
      <c r="C6335">
        <f>'Solar Profile'!C6337</f>
        <v>21</v>
      </c>
      <c r="D6335" s="8">
        <f>'Solar Profile'!E6337*$K$13</f>
        <v>0</v>
      </c>
      <c r="E6335" s="8">
        <f>'Load Profile'!G6336</f>
        <v>2.046568531069215</v>
      </c>
      <c r="F6335" s="8">
        <f t="shared" si="294"/>
        <v>2.046568531069215</v>
      </c>
      <c r="G6335">
        <f t="shared" si="295"/>
        <v>0</v>
      </c>
      <c r="H6335" s="8">
        <f t="shared" si="296"/>
        <v>0</v>
      </c>
    </row>
    <row r="6336" spans="1:8">
      <c r="A6336">
        <f>'Solar Profile'!A6338</f>
        <v>9</v>
      </c>
      <c r="B6336">
        <f>'Solar Profile'!B6338</f>
        <v>21</v>
      </c>
      <c r="C6336">
        <f>'Solar Profile'!C6338</f>
        <v>22</v>
      </c>
      <c r="D6336" s="8">
        <f>'Solar Profile'!E6338*$K$13</f>
        <v>0</v>
      </c>
      <c r="E6336" s="8">
        <f>'Load Profile'!G6337</f>
        <v>1.7504870250719295</v>
      </c>
      <c r="F6336" s="8">
        <f t="shared" si="294"/>
        <v>1.7504870250719295</v>
      </c>
      <c r="G6336">
        <f t="shared" si="295"/>
        <v>0</v>
      </c>
      <c r="H6336" s="8">
        <f t="shared" si="296"/>
        <v>0</v>
      </c>
    </row>
    <row r="6337" spans="1:8">
      <c r="A6337">
        <f>'Solar Profile'!A6339</f>
        <v>9</v>
      </c>
      <c r="B6337">
        <f>'Solar Profile'!B6339</f>
        <v>21</v>
      </c>
      <c r="C6337">
        <f>'Solar Profile'!C6339</f>
        <v>23</v>
      </c>
      <c r="D6337" s="8">
        <f>'Solar Profile'!E6339*$K$13</f>
        <v>0</v>
      </c>
      <c r="E6337" s="8">
        <f>'Load Profile'!G6338</f>
        <v>1.5336564519676994</v>
      </c>
      <c r="F6337" s="8">
        <f t="shared" si="294"/>
        <v>1.5336564519676994</v>
      </c>
      <c r="G6337">
        <f t="shared" si="295"/>
        <v>0</v>
      </c>
      <c r="H6337" s="8">
        <f t="shared" si="296"/>
        <v>0</v>
      </c>
    </row>
    <row r="6338" spans="1:8">
      <c r="A6338">
        <f>'Solar Profile'!A6340</f>
        <v>9</v>
      </c>
      <c r="B6338">
        <f>'Solar Profile'!B6340</f>
        <v>22</v>
      </c>
      <c r="C6338">
        <f>'Solar Profile'!C6340</f>
        <v>0</v>
      </c>
      <c r="D6338" s="8">
        <f>'Solar Profile'!E6340*$K$13</f>
        <v>0</v>
      </c>
      <c r="E6338" s="8">
        <f>'Load Profile'!G6339</f>
        <v>1.3557220920918813</v>
      </c>
      <c r="F6338" s="8">
        <f t="shared" si="294"/>
        <v>1.3557220920918813</v>
      </c>
      <c r="G6338">
        <f t="shared" si="295"/>
        <v>0</v>
      </c>
      <c r="H6338" s="8">
        <f t="shared" si="296"/>
        <v>0</v>
      </c>
    </row>
    <row r="6339" spans="1:8">
      <c r="A6339">
        <f>'Solar Profile'!A6341</f>
        <v>9</v>
      </c>
      <c r="B6339">
        <f>'Solar Profile'!B6341</f>
        <v>22</v>
      </c>
      <c r="C6339">
        <f>'Solar Profile'!C6341</f>
        <v>1</v>
      </c>
      <c r="D6339" s="8">
        <f>'Solar Profile'!E6341*$K$13</f>
        <v>0</v>
      </c>
      <c r="E6339" s="8">
        <f>'Load Profile'!G6340</f>
        <v>1.1889027681032251</v>
      </c>
      <c r="F6339" s="8">
        <f t="shared" ref="F6339:F6402" si="297">E6339-D6339</f>
        <v>1.1889027681032251</v>
      </c>
      <c r="G6339">
        <f t="shared" ref="G6339:G6402" si="298">IF(F6339&lt;0,F6339,0)</f>
        <v>0</v>
      </c>
      <c r="H6339" s="8">
        <f t="shared" ref="H6339:H6402" si="299">D6339+G6339</f>
        <v>0</v>
      </c>
    </row>
    <row r="6340" spans="1:8">
      <c r="A6340">
        <f>'Solar Profile'!A6342</f>
        <v>9</v>
      </c>
      <c r="B6340">
        <f>'Solar Profile'!B6342</f>
        <v>22</v>
      </c>
      <c r="C6340">
        <f>'Solar Profile'!C6342</f>
        <v>2</v>
      </c>
      <c r="D6340" s="8">
        <f>'Solar Profile'!E6342*$K$13</f>
        <v>0</v>
      </c>
      <c r="E6340" s="8">
        <f>'Load Profile'!G6341</f>
        <v>1.0654647573426972</v>
      </c>
      <c r="F6340" s="8">
        <f t="shared" si="297"/>
        <v>1.0654647573426972</v>
      </c>
      <c r="G6340">
        <f t="shared" si="298"/>
        <v>0</v>
      </c>
      <c r="H6340" s="8">
        <f t="shared" si="299"/>
        <v>0</v>
      </c>
    </row>
    <row r="6341" spans="1:8">
      <c r="A6341">
        <f>'Solar Profile'!A6343</f>
        <v>9</v>
      </c>
      <c r="B6341">
        <f>'Solar Profile'!B6343</f>
        <v>22</v>
      </c>
      <c r="C6341">
        <f>'Solar Profile'!C6343</f>
        <v>3</v>
      </c>
      <c r="D6341" s="8">
        <f>'Solar Profile'!E6343*$K$13</f>
        <v>0</v>
      </c>
      <c r="E6341" s="8">
        <f>'Load Profile'!G6342</f>
        <v>1.0316759093594545</v>
      </c>
      <c r="F6341" s="8">
        <f t="shared" si="297"/>
        <v>1.0316759093594545</v>
      </c>
      <c r="G6341">
        <f t="shared" si="298"/>
        <v>0</v>
      </c>
      <c r="H6341" s="8">
        <f t="shared" si="299"/>
        <v>0</v>
      </c>
    </row>
    <row r="6342" spans="1:8">
      <c r="A6342">
        <f>'Solar Profile'!A6344</f>
        <v>9</v>
      </c>
      <c r="B6342">
        <f>'Solar Profile'!B6344</f>
        <v>22</v>
      </c>
      <c r="C6342">
        <f>'Solar Profile'!C6344</f>
        <v>4</v>
      </c>
      <c r="D6342" s="8">
        <f>'Solar Profile'!E6344*$K$13</f>
        <v>0</v>
      </c>
      <c r="E6342" s="8">
        <f>'Load Profile'!G6343</f>
        <v>1.0169530432056109</v>
      </c>
      <c r="F6342" s="8">
        <f t="shared" si="297"/>
        <v>1.0169530432056109</v>
      </c>
      <c r="G6342">
        <f t="shared" si="298"/>
        <v>0</v>
      </c>
      <c r="H6342" s="8">
        <f t="shared" si="299"/>
        <v>0</v>
      </c>
    </row>
    <row r="6343" spans="1:8">
      <c r="A6343">
        <f>'Solar Profile'!A6345</f>
        <v>9</v>
      </c>
      <c r="B6343">
        <f>'Solar Profile'!B6345</f>
        <v>22</v>
      </c>
      <c r="C6343">
        <f>'Solar Profile'!C6345</f>
        <v>5</v>
      </c>
      <c r="D6343" s="8">
        <f>'Solar Profile'!E6345*$K$13</f>
        <v>0</v>
      </c>
      <c r="E6343" s="8">
        <f>'Load Profile'!G6344</f>
        <v>1.0883969365717499</v>
      </c>
      <c r="F6343" s="8">
        <f t="shared" si="297"/>
        <v>1.0883969365717499</v>
      </c>
      <c r="G6343">
        <f t="shared" si="298"/>
        <v>0</v>
      </c>
      <c r="H6343" s="8">
        <f t="shared" si="299"/>
        <v>0</v>
      </c>
    </row>
    <row r="6344" spans="1:8">
      <c r="A6344">
        <f>'Solar Profile'!A6346</f>
        <v>9</v>
      </c>
      <c r="B6344">
        <f>'Solar Profile'!B6346</f>
        <v>22</v>
      </c>
      <c r="C6344">
        <f>'Solar Profile'!C6346</f>
        <v>6</v>
      </c>
      <c r="D6344" s="8">
        <f>'Solar Profile'!E6346*$K$13</f>
        <v>0</v>
      </c>
      <c r="E6344" s="8">
        <f>'Load Profile'!G6345</f>
        <v>1.0363745027371336</v>
      </c>
      <c r="F6344" s="8">
        <f t="shared" si="297"/>
        <v>1.0363745027371336</v>
      </c>
      <c r="G6344">
        <f t="shared" si="298"/>
        <v>0</v>
      </c>
      <c r="H6344" s="8">
        <f t="shared" si="299"/>
        <v>0</v>
      </c>
    </row>
    <row r="6345" spans="1:8">
      <c r="A6345">
        <f>'Solar Profile'!A6347</f>
        <v>9</v>
      </c>
      <c r="B6345">
        <f>'Solar Profile'!B6347</f>
        <v>22</v>
      </c>
      <c r="C6345">
        <f>'Solar Profile'!C6347</f>
        <v>7</v>
      </c>
      <c r="D6345" s="8">
        <f>'Solar Profile'!E6347*$K$13</f>
        <v>0</v>
      </c>
      <c r="E6345" s="8">
        <f>'Load Profile'!G6346</f>
        <v>1.0049545374536188</v>
      </c>
      <c r="F6345" s="8">
        <f t="shared" si="297"/>
        <v>1.0049545374536188</v>
      </c>
      <c r="G6345">
        <f t="shared" si="298"/>
        <v>0</v>
      </c>
      <c r="H6345" s="8">
        <f t="shared" si="299"/>
        <v>0</v>
      </c>
    </row>
    <row r="6346" spans="1:8">
      <c r="A6346">
        <f>'Solar Profile'!A6348</f>
        <v>9</v>
      </c>
      <c r="B6346">
        <f>'Solar Profile'!B6348</f>
        <v>22</v>
      </c>
      <c r="C6346">
        <f>'Solar Profile'!C6348</f>
        <v>8</v>
      </c>
      <c r="D6346" s="8">
        <f>'Solar Profile'!E6348*$K$13</f>
        <v>0.97950599999999999</v>
      </c>
      <c r="E6346" s="8">
        <f>'Load Profile'!G6347</f>
        <v>1.0233944429422179</v>
      </c>
      <c r="F6346" s="8">
        <f t="shared" si="297"/>
        <v>4.3888442942217942E-2</v>
      </c>
      <c r="G6346">
        <f t="shared" si="298"/>
        <v>0</v>
      </c>
      <c r="H6346" s="8">
        <f t="shared" si="299"/>
        <v>0.97950599999999999</v>
      </c>
    </row>
    <row r="6347" spans="1:8">
      <c r="A6347">
        <f>'Solar Profile'!A6349</f>
        <v>9</v>
      </c>
      <c r="B6347">
        <f>'Solar Profile'!B6349</f>
        <v>22</v>
      </c>
      <c r="C6347">
        <f>'Solar Profile'!C6349</f>
        <v>9</v>
      </c>
      <c r="D6347" s="8">
        <f>'Solar Profile'!E6349*$K$13</f>
        <v>1.922868</v>
      </c>
      <c r="E6347" s="8">
        <f>'Load Profile'!G6348</f>
        <v>1.147780954329737</v>
      </c>
      <c r="F6347" s="8">
        <f t="shared" si="297"/>
        <v>-0.77508704567026299</v>
      </c>
      <c r="G6347">
        <f t="shared" si="298"/>
        <v>-0.77508704567026299</v>
      </c>
      <c r="H6347" s="8">
        <f t="shared" si="299"/>
        <v>1.147780954329737</v>
      </c>
    </row>
    <row r="6348" spans="1:8">
      <c r="A6348">
        <f>'Solar Profile'!A6350</f>
        <v>9</v>
      </c>
      <c r="B6348">
        <f>'Solar Profile'!B6350</f>
        <v>22</v>
      </c>
      <c r="C6348">
        <f>'Solar Profile'!C6350</f>
        <v>10</v>
      </c>
      <c r="D6348" s="8">
        <f>'Solar Profile'!E6350*$K$13</f>
        <v>3.02962</v>
      </c>
      <c r="E6348" s="8">
        <f>'Load Profile'!G6349</f>
        <v>1.3833586649376854</v>
      </c>
      <c r="F6348" s="8">
        <f t="shared" si="297"/>
        <v>-1.6462613350623145</v>
      </c>
      <c r="G6348">
        <f t="shared" si="298"/>
        <v>-1.6462613350623145</v>
      </c>
      <c r="H6348" s="8">
        <f t="shared" si="299"/>
        <v>1.3833586649376854</v>
      </c>
    </row>
    <row r="6349" spans="1:8">
      <c r="A6349">
        <f>'Solar Profile'!A6351</f>
        <v>9</v>
      </c>
      <c r="B6349">
        <f>'Solar Profile'!B6351</f>
        <v>22</v>
      </c>
      <c r="C6349">
        <f>'Solar Profile'!C6351</f>
        <v>11</v>
      </c>
      <c r="D6349" s="8">
        <f>'Solar Profile'!E6351*$K$13</f>
        <v>4.5815679999999999</v>
      </c>
      <c r="E6349" s="8">
        <f>'Load Profile'!G6350</f>
        <v>1.6333391658091958</v>
      </c>
      <c r="F6349" s="8">
        <f t="shared" si="297"/>
        <v>-2.9482288341908038</v>
      </c>
      <c r="G6349">
        <f t="shared" si="298"/>
        <v>-2.9482288341908038</v>
      </c>
      <c r="H6349" s="8">
        <f t="shared" si="299"/>
        <v>1.633339165809196</v>
      </c>
    </row>
    <row r="6350" spans="1:8">
      <c r="A6350">
        <f>'Solar Profile'!A6352</f>
        <v>9</v>
      </c>
      <c r="B6350">
        <f>'Solar Profile'!B6352</f>
        <v>22</v>
      </c>
      <c r="C6350">
        <f>'Solar Profile'!C6352</f>
        <v>12</v>
      </c>
      <c r="D6350" s="8">
        <f>'Solar Profile'!E6352*$K$13</f>
        <v>2.8027880000000001</v>
      </c>
      <c r="E6350" s="8">
        <f>'Load Profile'!G6351</f>
        <v>1.9517166037124054</v>
      </c>
      <c r="F6350" s="8">
        <f t="shared" si="297"/>
        <v>-0.85107139628759465</v>
      </c>
      <c r="G6350">
        <f t="shared" si="298"/>
        <v>-0.85107139628759465</v>
      </c>
      <c r="H6350" s="8">
        <f t="shared" si="299"/>
        <v>1.9517166037124054</v>
      </c>
    </row>
    <row r="6351" spans="1:8">
      <c r="A6351">
        <f>'Solar Profile'!A6353</f>
        <v>9</v>
      </c>
      <c r="B6351">
        <f>'Solar Profile'!B6353</f>
        <v>22</v>
      </c>
      <c r="C6351">
        <f>'Solar Profile'!C6353</f>
        <v>13</v>
      </c>
      <c r="D6351" s="8">
        <f>'Solar Profile'!E6353*$K$13</f>
        <v>4.7077600000000004</v>
      </c>
      <c r="E6351" s="8">
        <f>'Load Profile'!G6352</f>
        <v>2.1768583285716301</v>
      </c>
      <c r="F6351" s="8">
        <f t="shared" si="297"/>
        <v>-2.5309016714283703</v>
      </c>
      <c r="G6351">
        <f t="shared" si="298"/>
        <v>-2.5309016714283703</v>
      </c>
      <c r="H6351" s="8">
        <f t="shared" si="299"/>
        <v>2.1768583285716301</v>
      </c>
    </row>
    <row r="6352" spans="1:8">
      <c r="A6352">
        <f>'Solar Profile'!A6354</f>
        <v>9</v>
      </c>
      <c r="B6352">
        <f>'Solar Profile'!B6354</f>
        <v>22</v>
      </c>
      <c r="C6352">
        <f>'Solar Profile'!C6354</f>
        <v>14</v>
      </c>
      <c r="D6352" s="8">
        <f>'Solar Profile'!E6354*$K$13</f>
        <v>4.1596540000000006</v>
      </c>
      <c r="E6352" s="8">
        <f>'Load Profile'!G6353</f>
        <v>2.3774043899802892</v>
      </c>
      <c r="F6352" s="8">
        <f t="shared" si="297"/>
        <v>-1.7822496100197114</v>
      </c>
      <c r="G6352">
        <f t="shared" si="298"/>
        <v>-1.7822496100197114</v>
      </c>
      <c r="H6352" s="8">
        <f t="shared" si="299"/>
        <v>2.3774043899802892</v>
      </c>
    </row>
    <row r="6353" spans="1:8">
      <c r="A6353">
        <f>'Solar Profile'!A6355</f>
        <v>9</v>
      </c>
      <c r="B6353">
        <f>'Solar Profile'!B6355</f>
        <v>22</v>
      </c>
      <c r="C6353">
        <f>'Solar Profile'!C6355</f>
        <v>15</v>
      </c>
      <c r="D6353" s="8">
        <f>'Solar Profile'!E6355*$K$13</f>
        <v>4.301056</v>
      </c>
      <c r="E6353" s="8">
        <f>'Load Profile'!G6354</f>
        <v>2.5947017571995095</v>
      </c>
      <c r="F6353" s="8">
        <f t="shared" si="297"/>
        <v>-1.7063542428004905</v>
      </c>
      <c r="G6353">
        <f t="shared" si="298"/>
        <v>-1.7063542428004905</v>
      </c>
      <c r="H6353" s="8">
        <f t="shared" si="299"/>
        <v>2.5947017571995095</v>
      </c>
    </row>
    <row r="6354" spans="1:8">
      <c r="A6354">
        <f>'Solar Profile'!A6356</f>
        <v>9</v>
      </c>
      <c r="B6354">
        <f>'Solar Profile'!B6356</f>
        <v>22</v>
      </c>
      <c r="C6354">
        <f>'Solar Profile'!C6356</f>
        <v>16</v>
      </c>
      <c r="D6354" s="8">
        <f>'Solar Profile'!E6356*$K$13</f>
        <v>3.3439859999999997</v>
      </c>
      <c r="E6354" s="8">
        <f>'Load Profile'!G6355</f>
        <v>2.7634074844256591</v>
      </c>
      <c r="F6354" s="8">
        <f t="shared" si="297"/>
        <v>-0.58057851557434059</v>
      </c>
      <c r="G6354">
        <f t="shared" si="298"/>
        <v>-0.58057851557434059</v>
      </c>
      <c r="H6354" s="8">
        <f t="shared" si="299"/>
        <v>2.7634074844256591</v>
      </c>
    </row>
    <row r="6355" spans="1:8">
      <c r="A6355">
        <f>'Solar Profile'!A6357</f>
        <v>9</v>
      </c>
      <c r="B6355">
        <f>'Solar Profile'!B6357</f>
        <v>22</v>
      </c>
      <c r="C6355">
        <f>'Solar Profile'!C6357</f>
        <v>17</v>
      </c>
      <c r="D6355" s="8">
        <f>'Solar Profile'!E6357*$K$13</f>
        <v>2.4497080000000002</v>
      </c>
      <c r="E6355" s="8">
        <f>'Load Profile'!G6356</f>
        <v>2.6698924002194198</v>
      </c>
      <c r="F6355" s="8">
        <f t="shared" si="297"/>
        <v>0.22018440021941954</v>
      </c>
      <c r="G6355">
        <f t="shared" si="298"/>
        <v>0</v>
      </c>
      <c r="H6355" s="8">
        <f t="shared" si="299"/>
        <v>2.4497080000000002</v>
      </c>
    </row>
    <row r="6356" spans="1:8">
      <c r="A6356">
        <f>'Solar Profile'!A6358</f>
        <v>9</v>
      </c>
      <c r="B6356">
        <f>'Solar Profile'!B6358</f>
        <v>22</v>
      </c>
      <c r="C6356">
        <f>'Solar Profile'!C6358</f>
        <v>18</v>
      </c>
      <c r="D6356" s="8">
        <f>'Solar Profile'!E6358*$K$13</f>
        <v>0.869008</v>
      </c>
      <c r="E6356" s="8">
        <f>'Load Profile'!G6357</f>
        <v>2.5635459107511105</v>
      </c>
      <c r="F6356" s="8">
        <f t="shared" si="297"/>
        <v>1.6945379107511105</v>
      </c>
      <c r="G6356">
        <f t="shared" si="298"/>
        <v>0</v>
      </c>
      <c r="H6356" s="8">
        <f t="shared" si="299"/>
        <v>0.869008</v>
      </c>
    </row>
    <row r="6357" spans="1:8">
      <c r="A6357">
        <f>'Solar Profile'!A6359</f>
        <v>9</v>
      </c>
      <c r="B6357">
        <f>'Solar Profile'!B6359</f>
        <v>22</v>
      </c>
      <c r="C6357">
        <f>'Solar Profile'!C6359</f>
        <v>19</v>
      </c>
      <c r="D6357" s="8">
        <f>'Solar Profile'!E6359*$K$13</f>
        <v>0</v>
      </c>
      <c r="E6357" s="8">
        <f>'Load Profile'!G6358</f>
        <v>2.4546255286361958</v>
      </c>
      <c r="F6357" s="8">
        <f t="shared" si="297"/>
        <v>2.4546255286361958</v>
      </c>
      <c r="G6357">
        <f t="shared" si="298"/>
        <v>0</v>
      </c>
      <c r="H6357" s="8">
        <f t="shared" si="299"/>
        <v>0</v>
      </c>
    </row>
    <row r="6358" spans="1:8">
      <c r="A6358">
        <f>'Solar Profile'!A6360</f>
        <v>9</v>
      </c>
      <c r="B6358">
        <f>'Solar Profile'!B6360</f>
        <v>22</v>
      </c>
      <c r="C6358">
        <f>'Solar Profile'!C6360</f>
        <v>20</v>
      </c>
      <c r="D6358" s="8">
        <f>'Solar Profile'!E6360*$K$13</f>
        <v>0</v>
      </c>
      <c r="E6358" s="8">
        <f>'Load Profile'!G6359</f>
        <v>2.2736732661211985</v>
      </c>
      <c r="F6358" s="8">
        <f t="shared" si="297"/>
        <v>2.2736732661211985</v>
      </c>
      <c r="G6358">
        <f t="shared" si="298"/>
        <v>0</v>
      </c>
      <c r="H6358" s="8">
        <f t="shared" si="299"/>
        <v>0</v>
      </c>
    </row>
    <row r="6359" spans="1:8">
      <c r="A6359">
        <f>'Solar Profile'!A6361</f>
        <v>9</v>
      </c>
      <c r="B6359">
        <f>'Solar Profile'!B6361</f>
        <v>22</v>
      </c>
      <c r="C6359">
        <f>'Solar Profile'!C6361</f>
        <v>21</v>
      </c>
      <c r="D6359" s="8">
        <f>'Solar Profile'!E6361*$K$13</f>
        <v>0</v>
      </c>
      <c r="E6359" s="8">
        <f>'Load Profile'!G6360</f>
        <v>1.9982603208627361</v>
      </c>
      <c r="F6359" s="8">
        <f t="shared" si="297"/>
        <v>1.9982603208627361</v>
      </c>
      <c r="G6359">
        <f t="shared" si="298"/>
        <v>0</v>
      </c>
      <c r="H6359" s="8">
        <f t="shared" si="299"/>
        <v>0</v>
      </c>
    </row>
    <row r="6360" spans="1:8">
      <c r="A6360">
        <f>'Solar Profile'!A6362</f>
        <v>9</v>
      </c>
      <c r="B6360">
        <f>'Solar Profile'!B6362</f>
        <v>22</v>
      </c>
      <c r="C6360">
        <f>'Solar Profile'!C6362</f>
        <v>22</v>
      </c>
      <c r="D6360" s="8">
        <f>'Solar Profile'!E6362*$K$13</f>
        <v>0</v>
      </c>
      <c r="E6360" s="8">
        <f>'Load Profile'!G6361</f>
        <v>1.6587047549256742</v>
      </c>
      <c r="F6360" s="8">
        <f t="shared" si="297"/>
        <v>1.6587047549256742</v>
      </c>
      <c r="G6360">
        <f t="shared" si="298"/>
        <v>0</v>
      </c>
      <c r="H6360" s="8">
        <f t="shared" si="299"/>
        <v>0</v>
      </c>
    </row>
    <row r="6361" spans="1:8">
      <c r="A6361">
        <f>'Solar Profile'!A6363</f>
        <v>9</v>
      </c>
      <c r="B6361">
        <f>'Solar Profile'!B6363</f>
        <v>22</v>
      </c>
      <c r="C6361">
        <f>'Solar Profile'!C6363</f>
        <v>23</v>
      </c>
      <c r="D6361" s="8">
        <f>'Solar Profile'!E6363*$K$13</f>
        <v>0</v>
      </c>
      <c r="E6361" s="8">
        <f>'Load Profile'!G6362</f>
        <v>1.4283893580867937</v>
      </c>
      <c r="F6361" s="8">
        <f t="shared" si="297"/>
        <v>1.4283893580867937</v>
      </c>
      <c r="G6361">
        <f t="shared" si="298"/>
        <v>0</v>
      </c>
      <c r="H6361" s="8">
        <f t="shared" si="299"/>
        <v>0</v>
      </c>
    </row>
    <row r="6362" spans="1:8">
      <c r="A6362">
        <f>'Solar Profile'!A6364</f>
        <v>9</v>
      </c>
      <c r="B6362">
        <f>'Solar Profile'!B6364</f>
        <v>23</v>
      </c>
      <c r="C6362">
        <f>'Solar Profile'!C6364</f>
        <v>0</v>
      </c>
      <c r="D6362" s="8">
        <f>'Solar Profile'!E6364*$K$13</f>
        <v>0</v>
      </c>
      <c r="E6362" s="8">
        <f>'Load Profile'!G6363</f>
        <v>1.2948259724974096</v>
      </c>
      <c r="F6362" s="8">
        <f t="shared" si="297"/>
        <v>1.2948259724974096</v>
      </c>
      <c r="G6362">
        <f t="shared" si="298"/>
        <v>0</v>
      </c>
      <c r="H6362" s="8">
        <f t="shared" si="299"/>
        <v>0</v>
      </c>
    </row>
    <row r="6363" spans="1:8">
      <c r="A6363">
        <f>'Solar Profile'!A6365</f>
        <v>9</v>
      </c>
      <c r="B6363">
        <f>'Solar Profile'!B6365</f>
        <v>23</v>
      </c>
      <c r="C6363">
        <f>'Solar Profile'!C6365</f>
        <v>1</v>
      </c>
      <c r="D6363" s="8">
        <f>'Solar Profile'!E6365*$K$13</f>
        <v>0</v>
      </c>
      <c r="E6363" s="8">
        <f>'Load Profile'!G6364</f>
        <v>1.1427293663628284</v>
      </c>
      <c r="F6363" s="8">
        <f t="shared" si="297"/>
        <v>1.1427293663628284</v>
      </c>
      <c r="G6363">
        <f t="shared" si="298"/>
        <v>0</v>
      </c>
      <c r="H6363" s="8">
        <f t="shared" si="299"/>
        <v>0</v>
      </c>
    </row>
    <row r="6364" spans="1:8">
      <c r="A6364">
        <f>'Solar Profile'!A6366</f>
        <v>9</v>
      </c>
      <c r="B6364">
        <f>'Solar Profile'!B6366</f>
        <v>23</v>
      </c>
      <c r="C6364">
        <f>'Solar Profile'!C6366</f>
        <v>2</v>
      </c>
      <c r="D6364" s="8">
        <f>'Solar Profile'!E6366*$K$13</f>
        <v>0</v>
      </c>
      <c r="E6364" s="8">
        <f>'Load Profile'!G6365</f>
        <v>1.0341987567792921</v>
      </c>
      <c r="F6364" s="8">
        <f t="shared" si="297"/>
        <v>1.0341987567792921</v>
      </c>
      <c r="G6364">
        <f t="shared" si="298"/>
        <v>0</v>
      </c>
      <c r="H6364" s="8">
        <f t="shared" si="299"/>
        <v>0</v>
      </c>
    </row>
    <row r="6365" spans="1:8">
      <c r="A6365">
        <f>'Solar Profile'!A6367</f>
        <v>9</v>
      </c>
      <c r="B6365">
        <f>'Solar Profile'!B6367</f>
        <v>23</v>
      </c>
      <c r="C6365">
        <f>'Solar Profile'!C6367</f>
        <v>3</v>
      </c>
      <c r="D6365" s="8">
        <f>'Solar Profile'!E6367*$K$13</f>
        <v>0</v>
      </c>
      <c r="E6365" s="8">
        <f>'Load Profile'!G6366</f>
        <v>0.97878272181226678</v>
      </c>
      <c r="F6365" s="8">
        <f t="shared" si="297"/>
        <v>0.97878272181226678</v>
      </c>
      <c r="G6365">
        <f t="shared" si="298"/>
        <v>0</v>
      </c>
      <c r="H6365" s="8">
        <f t="shared" si="299"/>
        <v>0</v>
      </c>
    </row>
    <row r="6366" spans="1:8">
      <c r="A6366">
        <f>'Solar Profile'!A6368</f>
        <v>9</v>
      </c>
      <c r="B6366">
        <f>'Solar Profile'!B6368</f>
        <v>23</v>
      </c>
      <c r="C6366">
        <f>'Solar Profile'!C6368</f>
        <v>4</v>
      </c>
      <c r="D6366" s="8">
        <f>'Solar Profile'!E6368*$K$13</f>
        <v>0</v>
      </c>
      <c r="E6366" s="8">
        <f>'Load Profile'!G6367</f>
        <v>0.94107904121792441</v>
      </c>
      <c r="F6366" s="8">
        <f t="shared" si="297"/>
        <v>0.94107904121792441</v>
      </c>
      <c r="G6366">
        <f t="shared" si="298"/>
        <v>0</v>
      </c>
      <c r="H6366" s="8">
        <f t="shared" si="299"/>
        <v>0</v>
      </c>
    </row>
    <row r="6367" spans="1:8">
      <c r="A6367">
        <f>'Solar Profile'!A6369</f>
        <v>9</v>
      </c>
      <c r="B6367">
        <f>'Solar Profile'!B6369</f>
        <v>23</v>
      </c>
      <c r="C6367">
        <f>'Solar Profile'!C6369</f>
        <v>5</v>
      </c>
      <c r="D6367" s="8">
        <f>'Solar Profile'!E6369*$K$13</f>
        <v>0</v>
      </c>
      <c r="E6367" s="8">
        <f>'Load Profile'!G6368</f>
        <v>1.032075452040631</v>
      </c>
      <c r="F6367" s="8">
        <f t="shared" si="297"/>
        <v>1.032075452040631</v>
      </c>
      <c r="G6367">
        <f t="shared" si="298"/>
        <v>0</v>
      </c>
      <c r="H6367" s="8">
        <f t="shared" si="299"/>
        <v>0</v>
      </c>
    </row>
    <row r="6368" spans="1:8">
      <c r="A6368">
        <f>'Solar Profile'!A6370</f>
        <v>9</v>
      </c>
      <c r="B6368">
        <f>'Solar Profile'!B6370</f>
        <v>23</v>
      </c>
      <c r="C6368">
        <f>'Solar Profile'!C6370</f>
        <v>6</v>
      </c>
      <c r="D6368" s="8">
        <f>'Solar Profile'!E6370*$K$13</f>
        <v>0</v>
      </c>
      <c r="E6368" s="8">
        <f>'Load Profile'!G6369</f>
        <v>1.0041291170851205</v>
      </c>
      <c r="F6368" s="8">
        <f t="shared" si="297"/>
        <v>1.0041291170851205</v>
      </c>
      <c r="G6368">
        <f t="shared" si="298"/>
        <v>0</v>
      </c>
      <c r="H6368" s="8">
        <f t="shared" si="299"/>
        <v>0</v>
      </c>
    </row>
    <row r="6369" spans="1:8">
      <c r="A6369">
        <f>'Solar Profile'!A6371</f>
        <v>9</v>
      </c>
      <c r="B6369">
        <f>'Solar Profile'!B6371</f>
        <v>23</v>
      </c>
      <c r="C6369">
        <f>'Solar Profile'!C6371</f>
        <v>7</v>
      </c>
      <c r="D6369" s="8">
        <f>'Solar Profile'!E6371*$K$13</f>
        <v>0</v>
      </c>
      <c r="E6369" s="8">
        <f>'Load Profile'!G6370</f>
        <v>0.98535808341896092</v>
      </c>
      <c r="F6369" s="8">
        <f t="shared" si="297"/>
        <v>0.98535808341896092</v>
      </c>
      <c r="G6369">
        <f t="shared" si="298"/>
        <v>0</v>
      </c>
      <c r="H6369" s="8">
        <f t="shared" si="299"/>
        <v>0</v>
      </c>
    </row>
    <row r="6370" spans="1:8">
      <c r="A6370">
        <f>'Solar Profile'!A6372</f>
        <v>9</v>
      </c>
      <c r="B6370">
        <f>'Solar Profile'!B6372</f>
        <v>23</v>
      </c>
      <c r="C6370">
        <f>'Solar Profile'!C6372</f>
        <v>8</v>
      </c>
      <c r="D6370" s="8">
        <f>'Solar Profile'!E6372*$K$13</f>
        <v>1.1145340000000001</v>
      </c>
      <c r="E6370" s="8">
        <f>'Load Profile'!G6371</f>
        <v>1.0468835363810114</v>
      </c>
      <c r="F6370" s="8">
        <f t="shared" si="297"/>
        <v>-6.7650463618988743E-2</v>
      </c>
      <c r="G6370">
        <f t="shared" si="298"/>
        <v>-6.7650463618988743E-2</v>
      </c>
      <c r="H6370" s="8">
        <f t="shared" si="299"/>
        <v>1.0468835363810114</v>
      </c>
    </row>
    <row r="6371" spans="1:8">
      <c r="A6371">
        <f>'Solar Profile'!A6373</f>
        <v>9</v>
      </c>
      <c r="B6371">
        <f>'Solar Profile'!B6373</f>
        <v>23</v>
      </c>
      <c r="C6371">
        <f>'Solar Profile'!C6373</f>
        <v>9</v>
      </c>
      <c r="D6371" s="8">
        <f>'Solar Profile'!E6373*$K$13</f>
        <v>2.8456380000000001</v>
      </c>
      <c r="E6371" s="8">
        <f>'Load Profile'!G6372</f>
        <v>1.1561728359784516</v>
      </c>
      <c r="F6371" s="8">
        <f t="shared" si="297"/>
        <v>-1.6894651640215486</v>
      </c>
      <c r="G6371">
        <f t="shared" si="298"/>
        <v>-1.6894651640215486</v>
      </c>
      <c r="H6371" s="8">
        <f t="shared" si="299"/>
        <v>1.1561728359784516</v>
      </c>
    </row>
    <row r="6372" spans="1:8">
      <c r="A6372">
        <f>'Solar Profile'!A6374</f>
        <v>9</v>
      </c>
      <c r="B6372">
        <f>'Solar Profile'!B6374</f>
        <v>23</v>
      </c>
      <c r="C6372">
        <f>'Solar Profile'!C6374</f>
        <v>10</v>
      </c>
      <c r="D6372" s="8">
        <f>'Solar Profile'!E6374*$K$13</f>
        <v>4.2729939999999997</v>
      </c>
      <c r="E6372" s="8">
        <f>'Load Profile'!G6373</f>
        <v>1.3497257659215347</v>
      </c>
      <c r="F6372" s="8">
        <f t="shared" si="297"/>
        <v>-2.9232682340784653</v>
      </c>
      <c r="G6372">
        <f t="shared" si="298"/>
        <v>-2.9232682340784653</v>
      </c>
      <c r="H6372" s="8">
        <f t="shared" si="299"/>
        <v>1.3497257659215345</v>
      </c>
    </row>
    <row r="6373" spans="1:8">
      <c r="A6373">
        <f>'Solar Profile'!A6375</f>
        <v>9</v>
      </c>
      <c r="B6373">
        <f>'Solar Profile'!B6375</f>
        <v>23</v>
      </c>
      <c r="C6373">
        <f>'Solar Profile'!C6375</f>
        <v>11</v>
      </c>
      <c r="D6373" s="8">
        <f>'Solar Profile'!E6375*$K$13</f>
        <v>5.1798639999999994</v>
      </c>
      <c r="E6373" s="8">
        <f>'Load Profile'!G6374</f>
        <v>1.6562764757734958</v>
      </c>
      <c r="F6373" s="8">
        <f t="shared" si="297"/>
        <v>-3.5235875242265036</v>
      </c>
      <c r="G6373">
        <f t="shared" si="298"/>
        <v>-3.5235875242265036</v>
      </c>
      <c r="H6373" s="8">
        <f t="shared" si="299"/>
        <v>1.6562764757734958</v>
      </c>
    </row>
    <row r="6374" spans="1:8">
      <c r="A6374">
        <f>'Solar Profile'!A6376</f>
        <v>9</v>
      </c>
      <c r="B6374">
        <f>'Solar Profile'!B6376</f>
        <v>23</v>
      </c>
      <c r="C6374">
        <f>'Solar Profile'!C6376</f>
        <v>12</v>
      </c>
      <c r="D6374" s="8">
        <f>'Solar Profile'!E6376*$K$13</f>
        <v>5.703036</v>
      </c>
      <c r="E6374" s="8">
        <f>'Load Profile'!G6375</f>
        <v>1.9005399344634506</v>
      </c>
      <c r="F6374" s="8">
        <f t="shared" si="297"/>
        <v>-3.8024960655365492</v>
      </c>
      <c r="G6374">
        <f t="shared" si="298"/>
        <v>-3.8024960655365492</v>
      </c>
      <c r="H6374" s="8">
        <f t="shared" si="299"/>
        <v>1.9005399344634508</v>
      </c>
    </row>
    <row r="6375" spans="1:8">
      <c r="A6375">
        <f>'Solar Profile'!A6377</f>
        <v>9</v>
      </c>
      <c r="B6375">
        <f>'Solar Profile'!B6377</f>
        <v>23</v>
      </c>
      <c r="C6375">
        <f>'Solar Profile'!C6377</f>
        <v>13</v>
      </c>
      <c r="D6375" s="8">
        <f>'Solar Profile'!E6377*$K$13</f>
        <v>5.8468900000000001</v>
      </c>
      <c r="E6375" s="8">
        <f>'Load Profile'!G6376</f>
        <v>2.1074142755938339</v>
      </c>
      <c r="F6375" s="8">
        <f t="shared" si="297"/>
        <v>-3.7394757244061663</v>
      </c>
      <c r="G6375">
        <f t="shared" si="298"/>
        <v>-3.7394757244061663</v>
      </c>
      <c r="H6375" s="8">
        <f t="shared" si="299"/>
        <v>2.1074142755938339</v>
      </c>
    </row>
    <row r="6376" spans="1:8">
      <c r="A6376">
        <f>'Solar Profile'!A6378</f>
        <v>9</v>
      </c>
      <c r="B6376">
        <f>'Solar Profile'!B6378</f>
        <v>23</v>
      </c>
      <c r="C6376">
        <f>'Solar Profile'!C6378</f>
        <v>14</v>
      </c>
      <c r="D6376" s="8">
        <f>'Solar Profile'!E6378*$K$13</f>
        <v>5.4649179999999999</v>
      </c>
      <c r="E6376" s="8">
        <f>'Load Profile'!G6377</f>
        <v>2.3881123835178855</v>
      </c>
      <c r="F6376" s="8">
        <f t="shared" si="297"/>
        <v>-3.0768056164821145</v>
      </c>
      <c r="G6376">
        <f t="shared" si="298"/>
        <v>-3.0768056164821145</v>
      </c>
      <c r="H6376" s="8">
        <f t="shared" si="299"/>
        <v>2.3881123835178855</v>
      </c>
    </row>
    <row r="6377" spans="1:8">
      <c r="A6377">
        <f>'Solar Profile'!A6379</f>
        <v>9</v>
      </c>
      <c r="B6377">
        <f>'Solar Profile'!B6379</f>
        <v>23</v>
      </c>
      <c r="C6377">
        <f>'Solar Profile'!C6379</f>
        <v>15</v>
      </c>
      <c r="D6377" s="8">
        <f>'Solar Profile'!E6379*$K$13</f>
        <v>4.9010220000000002</v>
      </c>
      <c r="E6377" s="8">
        <f>'Load Profile'!G6378</f>
        <v>2.6695578333994097</v>
      </c>
      <c r="F6377" s="8">
        <f t="shared" si="297"/>
        <v>-2.2314641666005905</v>
      </c>
      <c r="G6377">
        <f t="shared" si="298"/>
        <v>-2.2314641666005905</v>
      </c>
      <c r="H6377" s="8">
        <f t="shared" si="299"/>
        <v>2.6695578333994097</v>
      </c>
    </row>
    <row r="6378" spans="1:8">
      <c r="A6378">
        <f>'Solar Profile'!A6380</f>
        <v>9</v>
      </c>
      <c r="B6378">
        <f>'Solar Profile'!B6380</f>
        <v>23</v>
      </c>
      <c r="C6378">
        <f>'Solar Profile'!C6380</f>
        <v>16</v>
      </c>
      <c r="D6378" s="8">
        <f>'Solar Profile'!E6380*$K$13</f>
        <v>3.9563839999999999</v>
      </c>
      <c r="E6378" s="8">
        <f>'Load Profile'!G6379</f>
        <v>2.8157544616088752</v>
      </c>
      <c r="F6378" s="8">
        <f t="shared" si="297"/>
        <v>-1.1406295383911247</v>
      </c>
      <c r="G6378">
        <f t="shared" si="298"/>
        <v>-1.1406295383911247</v>
      </c>
      <c r="H6378" s="8">
        <f t="shared" si="299"/>
        <v>2.8157544616088752</v>
      </c>
    </row>
    <row r="6379" spans="1:8">
      <c r="A6379">
        <f>'Solar Profile'!A6381</f>
        <v>9</v>
      </c>
      <c r="B6379">
        <f>'Solar Profile'!B6381</f>
        <v>23</v>
      </c>
      <c r="C6379">
        <f>'Solar Profile'!C6381</f>
        <v>17</v>
      </c>
      <c r="D6379" s="8">
        <f>'Solar Profile'!E6381*$K$13</f>
        <v>2.6384259999999999</v>
      </c>
      <c r="E6379" s="8">
        <f>'Load Profile'!G6380</f>
        <v>2.7545543153604024</v>
      </c>
      <c r="F6379" s="8">
        <f t="shared" si="297"/>
        <v>0.11612831536040247</v>
      </c>
      <c r="G6379">
        <f t="shared" si="298"/>
        <v>0</v>
      </c>
      <c r="H6379" s="8">
        <f t="shared" si="299"/>
        <v>2.6384259999999999</v>
      </c>
    </row>
    <row r="6380" spans="1:8">
      <c r="A6380">
        <f>'Solar Profile'!A6382</f>
        <v>9</v>
      </c>
      <c r="B6380">
        <f>'Solar Profile'!B6382</f>
        <v>23</v>
      </c>
      <c r="C6380">
        <f>'Solar Profile'!C6382</f>
        <v>18</v>
      </c>
      <c r="D6380" s="8">
        <f>'Solar Profile'!E6382*$K$13</f>
        <v>1.03077</v>
      </c>
      <c r="E6380" s="8">
        <f>'Load Profile'!G6381</f>
        <v>2.6374633026721002</v>
      </c>
      <c r="F6380" s="8">
        <f t="shared" si="297"/>
        <v>1.6066933026721002</v>
      </c>
      <c r="G6380">
        <f t="shared" si="298"/>
        <v>0</v>
      </c>
      <c r="H6380" s="8">
        <f t="shared" si="299"/>
        <v>1.03077</v>
      </c>
    </row>
    <row r="6381" spans="1:8">
      <c r="A6381">
        <f>'Solar Profile'!A6383</f>
        <v>9</v>
      </c>
      <c r="B6381">
        <f>'Solar Profile'!B6383</f>
        <v>23</v>
      </c>
      <c r="C6381">
        <f>'Solar Profile'!C6383</f>
        <v>19</v>
      </c>
      <c r="D6381" s="8">
        <f>'Solar Profile'!E6383*$K$13</f>
        <v>0</v>
      </c>
      <c r="E6381" s="8">
        <f>'Load Profile'!G6382</f>
        <v>2.5597385294793207</v>
      </c>
      <c r="F6381" s="8">
        <f t="shared" si="297"/>
        <v>2.5597385294793207</v>
      </c>
      <c r="G6381">
        <f t="shared" si="298"/>
        <v>0</v>
      </c>
      <c r="H6381" s="8">
        <f t="shared" si="299"/>
        <v>0</v>
      </c>
    </row>
    <row r="6382" spans="1:8">
      <c r="A6382">
        <f>'Solar Profile'!A6384</f>
        <v>9</v>
      </c>
      <c r="B6382">
        <f>'Solar Profile'!B6384</f>
        <v>23</v>
      </c>
      <c r="C6382">
        <f>'Solar Profile'!C6384</f>
        <v>20</v>
      </c>
      <c r="D6382" s="8">
        <f>'Solar Profile'!E6384*$K$13</f>
        <v>0</v>
      </c>
      <c r="E6382" s="8">
        <f>'Load Profile'!G6383</f>
        <v>2.3606619930923483</v>
      </c>
      <c r="F6382" s="8">
        <f t="shared" si="297"/>
        <v>2.3606619930923483</v>
      </c>
      <c r="G6382">
        <f t="shared" si="298"/>
        <v>0</v>
      </c>
      <c r="H6382" s="8">
        <f t="shared" si="299"/>
        <v>0</v>
      </c>
    </row>
    <row r="6383" spans="1:8">
      <c r="A6383">
        <f>'Solar Profile'!A6385</f>
        <v>9</v>
      </c>
      <c r="B6383">
        <f>'Solar Profile'!B6385</f>
        <v>23</v>
      </c>
      <c r="C6383">
        <f>'Solar Profile'!C6385</f>
        <v>21</v>
      </c>
      <c r="D6383" s="8">
        <f>'Solar Profile'!E6385*$K$13</f>
        <v>0</v>
      </c>
      <c r="E6383" s="8">
        <f>'Load Profile'!G6384</f>
        <v>2.0631132466172288</v>
      </c>
      <c r="F6383" s="8">
        <f t="shared" si="297"/>
        <v>2.0631132466172288</v>
      </c>
      <c r="G6383">
        <f t="shared" si="298"/>
        <v>0</v>
      </c>
      <c r="H6383" s="8">
        <f t="shared" si="299"/>
        <v>0</v>
      </c>
    </row>
    <row r="6384" spans="1:8">
      <c r="A6384">
        <f>'Solar Profile'!A6386</f>
        <v>9</v>
      </c>
      <c r="B6384">
        <f>'Solar Profile'!B6386</f>
        <v>23</v>
      </c>
      <c r="C6384">
        <f>'Solar Profile'!C6386</f>
        <v>22</v>
      </c>
      <c r="D6384" s="8">
        <f>'Solar Profile'!E6386*$K$13</f>
        <v>0</v>
      </c>
      <c r="E6384" s="8">
        <f>'Load Profile'!G6385</f>
        <v>1.7713442649500855</v>
      </c>
      <c r="F6384" s="8">
        <f t="shared" si="297"/>
        <v>1.7713442649500855</v>
      </c>
      <c r="G6384">
        <f t="shared" si="298"/>
        <v>0</v>
      </c>
      <c r="H6384" s="8">
        <f t="shared" si="299"/>
        <v>0</v>
      </c>
    </row>
    <row r="6385" spans="1:8">
      <c r="A6385">
        <f>'Solar Profile'!A6387</f>
        <v>9</v>
      </c>
      <c r="B6385">
        <f>'Solar Profile'!B6387</f>
        <v>23</v>
      </c>
      <c r="C6385">
        <f>'Solar Profile'!C6387</f>
        <v>23</v>
      </c>
      <c r="D6385" s="8">
        <f>'Solar Profile'!E6387*$K$13</f>
        <v>0</v>
      </c>
      <c r="E6385" s="8">
        <f>'Load Profile'!G6386</f>
        <v>1.527445174441292</v>
      </c>
      <c r="F6385" s="8">
        <f t="shared" si="297"/>
        <v>1.527445174441292</v>
      </c>
      <c r="G6385">
        <f t="shared" si="298"/>
        <v>0</v>
      </c>
      <c r="H6385" s="8">
        <f t="shared" si="299"/>
        <v>0</v>
      </c>
    </row>
    <row r="6386" spans="1:8">
      <c r="A6386">
        <f>'Solar Profile'!A6388</f>
        <v>9</v>
      </c>
      <c r="B6386">
        <f>'Solar Profile'!B6388</f>
        <v>24</v>
      </c>
      <c r="C6386">
        <f>'Solar Profile'!C6388</f>
        <v>0</v>
      </c>
      <c r="D6386" s="8">
        <f>'Solar Profile'!E6388*$K$13</f>
        <v>0</v>
      </c>
      <c r="E6386" s="8">
        <f>'Load Profile'!G6387</f>
        <v>1.3507727516584924</v>
      </c>
      <c r="F6386" s="8">
        <f t="shared" si="297"/>
        <v>1.3507727516584924</v>
      </c>
      <c r="G6386">
        <f t="shared" si="298"/>
        <v>0</v>
      </c>
      <c r="H6386" s="8">
        <f t="shared" si="299"/>
        <v>0</v>
      </c>
    </row>
    <row r="6387" spans="1:8">
      <c r="A6387">
        <f>'Solar Profile'!A6389</f>
        <v>9</v>
      </c>
      <c r="B6387">
        <f>'Solar Profile'!B6389</f>
        <v>24</v>
      </c>
      <c r="C6387">
        <f>'Solar Profile'!C6389</f>
        <v>1</v>
      </c>
      <c r="D6387" s="8">
        <f>'Solar Profile'!E6389*$K$13</f>
        <v>0</v>
      </c>
      <c r="E6387" s="8">
        <f>'Load Profile'!G6388</f>
        <v>1.2156332782999579</v>
      </c>
      <c r="F6387" s="8">
        <f t="shared" si="297"/>
        <v>1.2156332782999579</v>
      </c>
      <c r="G6387">
        <f t="shared" si="298"/>
        <v>0</v>
      </c>
      <c r="H6387" s="8">
        <f t="shared" si="299"/>
        <v>0</v>
      </c>
    </row>
    <row r="6388" spans="1:8">
      <c r="A6388">
        <f>'Solar Profile'!A6390</f>
        <v>9</v>
      </c>
      <c r="B6388">
        <f>'Solar Profile'!B6390</f>
        <v>24</v>
      </c>
      <c r="C6388">
        <f>'Solar Profile'!C6390</f>
        <v>2</v>
      </c>
      <c r="D6388" s="8">
        <f>'Solar Profile'!E6390*$K$13</f>
        <v>0</v>
      </c>
      <c r="E6388" s="8">
        <f>'Load Profile'!G6389</f>
        <v>1.0867488499353748</v>
      </c>
      <c r="F6388" s="8">
        <f t="shared" si="297"/>
        <v>1.0867488499353748</v>
      </c>
      <c r="G6388">
        <f t="shared" si="298"/>
        <v>0</v>
      </c>
      <c r="H6388" s="8">
        <f t="shared" si="299"/>
        <v>0</v>
      </c>
    </row>
    <row r="6389" spans="1:8">
      <c r="A6389">
        <f>'Solar Profile'!A6391</f>
        <v>9</v>
      </c>
      <c r="B6389">
        <f>'Solar Profile'!B6391</f>
        <v>24</v>
      </c>
      <c r="C6389">
        <f>'Solar Profile'!C6391</f>
        <v>3</v>
      </c>
      <c r="D6389" s="8">
        <f>'Solar Profile'!E6391*$K$13</f>
        <v>0</v>
      </c>
      <c r="E6389" s="8">
        <f>'Load Profile'!G6390</f>
        <v>1.0540826684007187</v>
      </c>
      <c r="F6389" s="8">
        <f t="shared" si="297"/>
        <v>1.0540826684007187</v>
      </c>
      <c r="G6389">
        <f t="shared" si="298"/>
        <v>0</v>
      </c>
      <c r="H6389" s="8">
        <f t="shared" si="299"/>
        <v>0</v>
      </c>
    </row>
    <row r="6390" spans="1:8">
      <c r="A6390">
        <f>'Solar Profile'!A6392</f>
        <v>9</v>
      </c>
      <c r="B6390">
        <f>'Solar Profile'!B6392</f>
        <v>24</v>
      </c>
      <c r="C6390">
        <f>'Solar Profile'!C6392</f>
        <v>4</v>
      </c>
      <c r="D6390" s="8">
        <f>'Solar Profile'!E6392*$K$13</f>
        <v>0</v>
      </c>
      <c r="E6390" s="8">
        <f>'Load Profile'!G6391</f>
        <v>1.0198845092494722</v>
      </c>
      <c r="F6390" s="8">
        <f t="shared" si="297"/>
        <v>1.0198845092494722</v>
      </c>
      <c r="G6390">
        <f t="shared" si="298"/>
        <v>0</v>
      </c>
      <c r="H6390" s="8">
        <f t="shared" si="299"/>
        <v>0</v>
      </c>
    </row>
    <row r="6391" spans="1:8">
      <c r="A6391">
        <f>'Solar Profile'!A6393</f>
        <v>9</v>
      </c>
      <c r="B6391">
        <f>'Solar Profile'!B6393</f>
        <v>24</v>
      </c>
      <c r="C6391">
        <f>'Solar Profile'!C6393</f>
        <v>5</v>
      </c>
      <c r="D6391" s="8">
        <f>'Solar Profile'!E6393*$K$13</f>
        <v>0</v>
      </c>
      <c r="E6391" s="8">
        <f>'Load Profile'!G6392</f>
        <v>1.1539017145655706</v>
      </c>
      <c r="F6391" s="8">
        <f t="shared" si="297"/>
        <v>1.1539017145655706</v>
      </c>
      <c r="G6391">
        <f t="shared" si="298"/>
        <v>0</v>
      </c>
      <c r="H6391" s="8">
        <f t="shared" si="299"/>
        <v>0</v>
      </c>
    </row>
    <row r="6392" spans="1:8">
      <c r="A6392">
        <f>'Solar Profile'!A6394</f>
        <v>9</v>
      </c>
      <c r="B6392">
        <f>'Solar Profile'!B6394</f>
        <v>24</v>
      </c>
      <c r="C6392">
        <f>'Solar Profile'!C6394</f>
        <v>6</v>
      </c>
      <c r="D6392" s="8">
        <f>'Solar Profile'!E6394*$K$13</f>
        <v>0</v>
      </c>
      <c r="E6392" s="8">
        <f>'Load Profile'!G6393</f>
        <v>1.1079400596811231</v>
      </c>
      <c r="F6392" s="8">
        <f t="shared" si="297"/>
        <v>1.1079400596811231</v>
      </c>
      <c r="G6392">
        <f t="shared" si="298"/>
        <v>0</v>
      </c>
      <c r="H6392" s="8">
        <f t="shared" si="299"/>
        <v>0</v>
      </c>
    </row>
    <row r="6393" spans="1:8">
      <c r="A6393">
        <f>'Solar Profile'!A6395</f>
        <v>9</v>
      </c>
      <c r="B6393">
        <f>'Solar Profile'!B6395</f>
        <v>24</v>
      </c>
      <c r="C6393">
        <f>'Solar Profile'!C6395</f>
        <v>7</v>
      </c>
      <c r="D6393" s="8">
        <f>'Solar Profile'!E6395*$K$13</f>
        <v>0</v>
      </c>
      <c r="E6393" s="8">
        <f>'Load Profile'!G6394</f>
        <v>1.0607157552645365</v>
      </c>
      <c r="F6393" s="8">
        <f t="shared" si="297"/>
        <v>1.0607157552645365</v>
      </c>
      <c r="G6393">
        <f t="shared" si="298"/>
        <v>0</v>
      </c>
      <c r="H6393" s="8">
        <f t="shared" si="299"/>
        <v>0</v>
      </c>
    </row>
    <row r="6394" spans="1:8">
      <c r="A6394">
        <f>'Solar Profile'!A6396</f>
        <v>9</v>
      </c>
      <c r="B6394">
        <f>'Solar Profile'!B6396</f>
        <v>24</v>
      </c>
      <c r="C6394">
        <f>'Solar Profile'!C6396</f>
        <v>8</v>
      </c>
      <c r="D6394" s="8">
        <f>'Solar Profile'!E6396*$K$13</f>
        <v>1.0841240000000001</v>
      </c>
      <c r="E6394" s="8">
        <f>'Load Profile'!G6395</f>
        <v>1.0704766574531079</v>
      </c>
      <c r="F6394" s="8">
        <f t="shared" si="297"/>
        <v>-1.3647342546892149E-2</v>
      </c>
      <c r="G6394">
        <f t="shared" si="298"/>
        <v>-1.3647342546892149E-2</v>
      </c>
      <c r="H6394" s="8">
        <f t="shared" si="299"/>
        <v>1.0704766574531079</v>
      </c>
    </row>
    <row r="6395" spans="1:8">
      <c r="A6395">
        <f>'Solar Profile'!A6397</f>
        <v>9</v>
      </c>
      <c r="B6395">
        <f>'Solar Profile'!B6397</f>
        <v>24</v>
      </c>
      <c r="C6395">
        <f>'Solar Profile'!C6397</f>
        <v>9</v>
      </c>
      <c r="D6395" s="8">
        <f>'Solar Profile'!E6397*$K$13</f>
        <v>2.7402060000000001</v>
      </c>
      <c r="E6395" s="8">
        <f>'Load Profile'!G6396</f>
        <v>1.1884915885530711</v>
      </c>
      <c r="F6395" s="8">
        <f t="shared" si="297"/>
        <v>-1.551714411446929</v>
      </c>
      <c r="G6395">
        <f t="shared" si="298"/>
        <v>-1.551714411446929</v>
      </c>
      <c r="H6395" s="8">
        <f t="shared" si="299"/>
        <v>1.1884915885530711</v>
      </c>
    </row>
    <row r="6396" spans="1:8">
      <c r="A6396">
        <f>'Solar Profile'!A6398</f>
        <v>9</v>
      </c>
      <c r="B6396">
        <f>'Solar Profile'!B6398</f>
        <v>24</v>
      </c>
      <c r="C6396">
        <f>'Solar Profile'!C6398</f>
        <v>10</v>
      </c>
      <c r="D6396" s="8">
        <f>'Solar Profile'!E6398*$K$13</f>
        <v>4.0409420000000003</v>
      </c>
      <c r="E6396" s="8">
        <f>'Load Profile'!G6397</f>
        <v>1.397559780986692</v>
      </c>
      <c r="F6396" s="8">
        <f t="shared" si="297"/>
        <v>-2.6433822190133083</v>
      </c>
      <c r="G6396">
        <f t="shared" si="298"/>
        <v>-2.6433822190133083</v>
      </c>
      <c r="H6396" s="8">
        <f t="shared" si="299"/>
        <v>1.397559780986692</v>
      </c>
    </row>
    <row r="6397" spans="1:8">
      <c r="A6397">
        <f>'Solar Profile'!A6399</f>
        <v>9</v>
      </c>
      <c r="B6397">
        <f>'Solar Profile'!B6399</f>
        <v>24</v>
      </c>
      <c r="C6397">
        <f>'Solar Profile'!C6399</f>
        <v>11</v>
      </c>
      <c r="D6397" s="8">
        <f>'Solar Profile'!E6399*$K$13</f>
        <v>5.0307319999999995</v>
      </c>
      <c r="E6397" s="8">
        <f>'Load Profile'!G6398</f>
        <v>1.5944354049951666</v>
      </c>
      <c r="F6397" s="8">
        <f t="shared" si="297"/>
        <v>-3.436296595004833</v>
      </c>
      <c r="G6397">
        <f t="shared" si="298"/>
        <v>-3.436296595004833</v>
      </c>
      <c r="H6397" s="8">
        <f t="shared" si="299"/>
        <v>1.5944354049951666</v>
      </c>
    </row>
    <row r="6398" spans="1:8">
      <c r="A6398">
        <f>'Solar Profile'!A6400</f>
        <v>9</v>
      </c>
      <c r="B6398">
        <f>'Solar Profile'!B6400</f>
        <v>24</v>
      </c>
      <c r="C6398">
        <f>'Solar Profile'!C6400</f>
        <v>12</v>
      </c>
      <c r="D6398" s="8">
        <f>'Solar Profile'!E6400*$K$13</f>
        <v>5.5698699999999999</v>
      </c>
      <c r="E6398" s="8">
        <f>'Load Profile'!G6399</f>
        <v>1.8842132576861865</v>
      </c>
      <c r="F6398" s="8">
        <f t="shared" si="297"/>
        <v>-3.6856567423138133</v>
      </c>
      <c r="G6398">
        <f t="shared" si="298"/>
        <v>-3.6856567423138133</v>
      </c>
      <c r="H6398" s="8">
        <f t="shared" si="299"/>
        <v>1.8842132576861865</v>
      </c>
    </row>
    <row r="6399" spans="1:8">
      <c r="A6399">
        <f>'Solar Profile'!A6401</f>
        <v>9</v>
      </c>
      <c r="B6399">
        <f>'Solar Profile'!B6401</f>
        <v>24</v>
      </c>
      <c r="C6399">
        <f>'Solar Profile'!C6401</f>
        <v>13</v>
      </c>
      <c r="D6399" s="8">
        <f>'Solar Profile'!E6401*$K$13</f>
        <v>5.7160020000000005</v>
      </c>
      <c r="E6399" s="8">
        <f>'Load Profile'!G6400</f>
        <v>2.0193175303890789</v>
      </c>
      <c r="F6399" s="8">
        <f t="shared" si="297"/>
        <v>-3.6966844696109216</v>
      </c>
      <c r="G6399">
        <f t="shared" si="298"/>
        <v>-3.6966844696109216</v>
      </c>
      <c r="H6399" s="8">
        <f t="shared" si="299"/>
        <v>2.0193175303890789</v>
      </c>
    </row>
    <row r="6400" spans="1:8">
      <c r="A6400">
        <f>'Solar Profile'!A6402</f>
        <v>9</v>
      </c>
      <c r="B6400">
        <f>'Solar Profile'!B6402</f>
        <v>24</v>
      </c>
      <c r="C6400">
        <f>'Solar Profile'!C6402</f>
        <v>14</v>
      </c>
      <c r="D6400" s="8">
        <f>'Solar Profile'!E6402*$K$13</f>
        <v>4.9129560000000003</v>
      </c>
      <c r="E6400" s="8">
        <f>'Load Profile'!G6401</f>
        <v>2.0909068436819891</v>
      </c>
      <c r="F6400" s="8">
        <f t="shared" si="297"/>
        <v>-2.8220491563180112</v>
      </c>
      <c r="G6400">
        <f t="shared" si="298"/>
        <v>-2.8220491563180112</v>
      </c>
      <c r="H6400" s="8">
        <f t="shared" si="299"/>
        <v>2.0909068436819891</v>
      </c>
    </row>
    <row r="6401" spans="1:8">
      <c r="A6401">
        <f>'Solar Profile'!A6403</f>
        <v>9</v>
      </c>
      <c r="B6401">
        <f>'Solar Profile'!B6403</f>
        <v>24</v>
      </c>
      <c r="C6401">
        <f>'Solar Profile'!C6403</f>
        <v>15</v>
      </c>
      <c r="D6401" s="8">
        <f>'Solar Profile'!E6403*$K$13</f>
        <v>4.2558259999999999</v>
      </c>
      <c r="E6401" s="8">
        <f>'Load Profile'!G6402</f>
        <v>2.1692806441976944</v>
      </c>
      <c r="F6401" s="8">
        <f t="shared" si="297"/>
        <v>-2.0865453558023055</v>
      </c>
      <c r="G6401">
        <f t="shared" si="298"/>
        <v>-2.0865453558023055</v>
      </c>
      <c r="H6401" s="8">
        <f t="shared" si="299"/>
        <v>2.1692806441976944</v>
      </c>
    </row>
    <row r="6402" spans="1:8">
      <c r="A6402">
        <f>'Solar Profile'!A6404</f>
        <v>9</v>
      </c>
      <c r="B6402">
        <f>'Solar Profile'!B6404</f>
        <v>24</v>
      </c>
      <c r="C6402">
        <f>'Solar Profile'!C6404</f>
        <v>16</v>
      </c>
      <c r="D6402" s="8">
        <f>'Solar Profile'!E6404*$K$13</f>
        <v>3.4011559999999998</v>
      </c>
      <c r="E6402" s="8">
        <f>'Load Profile'!G6403</f>
        <v>2.2281741807648059</v>
      </c>
      <c r="F6402" s="8">
        <f t="shared" si="297"/>
        <v>-1.172981819235194</v>
      </c>
      <c r="G6402">
        <f t="shared" si="298"/>
        <v>-1.172981819235194</v>
      </c>
      <c r="H6402" s="8">
        <f t="shared" si="299"/>
        <v>2.2281741807648059</v>
      </c>
    </row>
    <row r="6403" spans="1:8">
      <c r="A6403">
        <f>'Solar Profile'!A6405</f>
        <v>9</v>
      </c>
      <c r="B6403">
        <f>'Solar Profile'!B6405</f>
        <v>24</v>
      </c>
      <c r="C6403">
        <f>'Solar Profile'!C6405</f>
        <v>17</v>
      </c>
      <c r="D6403" s="8">
        <f>'Solar Profile'!E6405*$K$13</f>
        <v>1.8195899999999998</v>
      </c>
      <c r="E6403" s="8">
        <f>'Load Profile'!G6404</f>
        <v>2.1977966280769357</v>
      </c>
      <c r="F6403" s="8">
        <f t="shared" ref="F6403:F6466" si="300">E6403-D6403</f>
        <v>0.37820662807693584</v>
      </c>
      <c r="G6403">
        <f t="shared" ref="G6403:G6466" si="301">IF(F6403&lt;0,F6403,0)</f>
        <v>0</v>
      </c>
      <c r="H6403" s="8">
        <f t="shared" ref="H6403:H6466" si="302">D6403+G6403</f>
        <v>1.8195899999999998</v>
      </c>
    </row>
    <row r="6404" spans="1:8">
      <c r="A6404">
        <f>'Solar Profile'!A6406</f>
        <v>9</v>
      </c>
      <c r="B6404">
        <f>'Solar Profile'!B6406</f>
        <v>24</v>
      </c>
      <c r="C6404">
        <f>'Solar Profile'!C6406</f>
        <v>18</v>
      </c>
      <c r="D6404" s="8">
        <f>'Solar Profile'!E6406*$K$13</f>
        <v>0.80275199999999991</v>
      </c>
      <c r="E6404" s="8">
        <f>'Load Profile'!G6405</f>
        <v>2.147949228129336</v>
      </c>
      <c r="F6404" s="8">
        <f t="shared" si="300"/>
        <v>1.3451972281293361</v>
      </c>
      <c r="G6404">
        <f t="shared" si="301"/>
        <v>0</v>
      </c>
      <c r="H6404" s="8">
        <f t="shared" si="302"/>
        <v>0.80275199999999991</v>
      </c>
    </row>
    <row r="6405" spans="1:8">
      <c r="A6405">
        <f>'Solar Profile'!A6407</f>
        <v>9</v>
      </c>
      <c r="B6405">
        <f>'Solar Profile'!B6407</f>
        <v>24</v>
      </c>
      <c r="C6405">
        <f>'Solar Profile'!C6407</f>
        <v>19</v>
      </c>
      <c r="D6405" s="8">
        <f>'Solar Profile'!E6407*$K$13</f>
        <v>0</v>
      </c>
      <c r="E6405" s="8">
        <f>'Load Profile'!G6406</f>
        <v>2.0987685829859823</v>
      </c>
      <c r="F6405" s="8">
        <f t="shared" si="300"/>
        <v>2.0987685829859823</v>
      </c>
      <c r="G6405">
        <f t="shared" si="301"/>
        <v>0</v>
      </c>
      <c r="H6405" s="8">
        <f t="shared" si="302"/>
        <v>0</v>
      </c>
    </row>
    <row r="6406" spans="1:8">
      <c r="A6406">
        <f>'Solar Profile'!A6408</f>
        <v>9</v>
      </c>
      <c r="B6406">
        <f>'Solar Profile'!B6408</f>
        <v>24</v>
      </c>
      <c r="C6406">
        <f>'Solar Profile'!C6408</f>
        <v>20</v>
      </c>
      <c r="D6406" s="8">
        <f>'Solar Profile'!E6408*$K$13</f>
        <v>0</v>
      </c>
      <c r="E6406" s="8">
        <f>'Load Profile'!G6407</f>
        <v>1.9701755528661649</v>
      </c>
      <c r="F6406" s="8">
        <f t="shared" si="300"/>
        <v>1.9701755528661649</v>
      </c>
      <c r="G6406">
        <f t="shared" si="301"/>
        <v>0</v>
      </c>
      <c r="H6406" s="8">
        <f t="shared" si="302"/>
        <v>0</v>
      </c>
    </row>
    <row r="6407" spans="1:8">
      <c r="A6407">
        <f>'Solar Profile'!A6409</f>
        <v>9</v>
      </c>
      <c r="B6407">
        <f>'Solar Profile'!B6409</f>
        <v>24</v>
      </c>
      <c r="C6407">
        <f>'Solar Profile'!C6409</f>
        <v>21</v>
      </c>
      <c r="D6407" s="8">
        <f>'Solar Profile'!E6409*$K$13</f>
        <v>0</v>
      </c>
      <c r="E6407" s="8">
        <f>'Load Profile'!G6408</f>
        <v>1.775014996716163</v>
      </c>
      <c r="F6407" s="8">
        <f t="shared" si="300"/>
        <v>1.775014996716163</v>
      </c>
      <c r="G6407">
        <f t="shared" si="301"/>
        <v>0</v>
      </c>
      <c r="H6407" s="8">
        <f t="shared" si="302"/>
        <v>0</v>
      </c>
    </row>
    <row r="6408" spans="1:8">
      <c r="A6408">
        <f>'Solar Profile'!A6410</f>
        <v>9</v>
      </c>
      <c r="B6408">
        <f>'Solar Profile'!B6410</f>
        <v>24</v>
      </c>
      <c r="C6408">
        <f>'Solar Profile'!C6410</f>
        <v>22</v>
      </c>
      <c r="D6408" s="8">
        <f>'Solar Profile'!E6410*$K$13</f>
        <v>0</v>
      </c>
      <c r="E6408" s="8">
        <f>'Load Profile'!G6409</f>
        <v>1.5089892633950819</v>
      </c>
      <c r="F6408" s="8">
        <f t="shared" si="300"/>
        <v>1.5089892633950819</v>
      </c>
      <c r="G6408">
        <f t="shared" si="301"/>
        <v>0</v>
      </c>
      <c r="H6408" s="8">
        <f t="shared" si="302"/>
        <v>0</v>
      </c>
    </row>
    <row r="6409" spans="1:8">
      <c r="A6409">
        <f>'Solar Profile'!A6411</f>
        <v>9</v>
      </c>
      <c r="B6409">
        <f>'Solar Profile'!B6411</f>
        <v>24</v>
      </c>
      <c r="C6409">
        <f>'Solar Profile'!C6411</f>
        <v>23</v>
      </c>
      <c r="D6409" s="8">
        <f>'Solar Profile'!E6411*$K$13</f>
        <v>0</v>
      </c>
      <c r="E6409" s="8">
        <f>'Load Profile'!G6410</f>
        <v>1.3236800334426082</v>
      </c>
      <c r="F6409" s="8">
        <f t="shared" si="300"/>
        <v>1.3236800334426082</v>
      </c>
      <c r="G6409">
        <f t="shared" si="301"/>
        <v>0</v>
      </c>
      <c r="H6409" s="8">
        <f t="shared" si="302"/>
        <v>0</v>
      </c>
    </row>
    <row r="6410" spans="1:8">
      <c r="A6410">
        <f>'Solar Profile'!A6412</f>
        <v>9</v>
      </c>
      <c r="B6410">
        <f>'Solar Profile'!B6412</f>
        <v>25</v>
      </c>
      <c r="C6410">
        <f>'Solar Profile'!C6412</f>
        <v>0</v>
      </c>
      <c r="D6410" s="8">
        <f>'Solar Profile'!E6412*$K$13</f>
        <v>0</v>
      </c>
      <c r="E6410" s="8">
        <f>'Load Profile'!G6411</f>
        <v>1.0876245548553543</v>
      </c>
      <c r="F6410" s="8">
        <f t="shared" si="300"/>
        <v>1.0876245548553543</v>
      </c>
      <c r="G6410">
        <f t="shared" si="301"/>
        <v>0</v>
      </c>
      <c r="H6410" s="8">
        <f t="shared" si="302"/>
        <v>0</v>
      </c>
    </row>
    <row r="6411" spans="1:8">
      <c r="A6411">
        <f>'Solar Profile'!A6413</f>
        <v>9</v>
      </c>
      <c r="B6411">
        <f>'Solar Profile'!B6413</f>
        <v>25</v>
      </c>
      <c r="C6411">
        <f>'Solar Profile'!C6413</f>
        <v>1</v>
      </c>
      <c r="D6411" s="8">
        <f>'Solar Profile'!E6413*$K$13</f>
        <v>0</v>
      </c>
      <c r="E6411" s="8">
        <f>'Load Profile'!G6412</f>
        <v>0.96478337669917424</v>
      </c>
      <c r="F6411" s="8">
        <f t="shared" si="300"/>
        <v>0.96478337669917424</v>
      </c>
      <c r="G6411">
        <f t="shared" si="301"/>
        <v>0</v>
      </c>
      <c r="H6411" s="8">
        <f t="shared" si="302"/>
        <v>0</v>
      </c>
    </row>
    <row r="6412" spans="1:8">
      <c r="A6412">
        <f>'Solar Profile'!A6414</f>
        <v>9</v>
      </c>
      <c r="B6412">
        <f>'Solar Profile'!B6414</f>
        <v>25</v>
      </c>
      <c r="C6412">
        <f>'Solar Profile'!C6414</f>
        <v>2</v>
      </c>
      <c r="D6412" s="8">
        <f>'Solar Profile'!E6414*$K$13</f>
        <v>0</v>
      </c>
      <c r="E6412" s="8">
        <f>'Load Profile'!G6413</f>
        <v>0.8418963674565173</v>
      </c>
      <c r="F6412" s="8">
        <f t="shared" si="300"/>
        <v>0.8418963674565173</v>
      </c>
      <c r="G6412">
        <f t="shared" si="301"/>
        <v>0</v>
      </c>
      <c r="H6412" s="8">
        <f t="shared" si="302"/>
        <v>0</v>
      </c>
    </row>
    <row r="6413" spans="1:8">
      <c r="A6413">
        <f>'Solar Profile'!A6415</f>
        <v>9</v>
      </c>
      <c r="B6413">
        <f>'Solar Profile'!B6415</f>
        <v>25</v>
      </c>
      <c r="C6413">
        <f>'Solar Profile'!C6415</f>
        <v>3</v>
      </c>
      <c r="D6413" s="8">
        <f>'Solar Profile'!E6415*$K$13</f>
        <v>0</v>
      </c>
      <c r="E6413" s="8">
        <f>'Load Profile'!G6414</f>
        <v>0.80327699500212346</v>
      </c>
      <c r="F6413" s="8">
        <f t="shared" si="300"/>
        <v>0.80327699500212346</v>
      </c>
      <c r="G6413">
        <f t="shared" si="301"/>
        <v>0</v>
      </c>
      <c r="H6413" s="8">
        <f t="shared" si="302"/>
        <v>0</v>
      </c>
    </row>
    <row r="6414" spans="1:8">
      <c r="A6414">
        <f>'Solar Profile'!A6416</f>
        <v>9</v>
      </c>
      <c r="B6414">
        <f>'Solar Profile'!B6416</f>
        <v>25</v>
      </c>
      <c r="C6414">
        <f>'Solar Profile'!C6416</f>
        <v>4</v>
      </c>
      <c r="D6414" s="8">
        <f>'Solar Profile'!E6416*$K$13</f>
        <v>0</v>
      </c>
      <c r="E6414" s="8">
        <f>'Load Profile'!G6415</f>
        <v>0.76743160415560363</v>
      </c>
      <c r="F6414" s="8">
        <f t="shared" si="300"/>
        <v>0.76743160415560363</v>
      </c>
      <c r="G6414">
        <f t="shared" si="301"/>
        <v>0</v>
      </c>
      <c r="H6414" s="8">
        <f t="shared" si="302"/>
        <v>0</v>
      </c>
    </row>
    <row r="6415" spans="1:8">
      <c r="A6415">
        <f>'Solar Profile'!A6417</f>
        <v>9</v>
      </c>
      <c r="B6415">
        <f>'Solar Profile'!B6417</f>
        <v>25</v>
      </c>
      <c r="C6415">
        <f>'Solar Profile'!C6417</f>
        <v>5</v>
      </c>
      <c r="D6415" s="8">
        <f>'Solar Profile'!E6417*$K$13</f>
        <v>0</v>
      </c>
      <c r="E6415" s="8">
        <f>'Load Profile'!G6416</f>
        <v>0.74453600092083605</v>
      </c>
      <c r="F6415" s="8">
        <f t="shared" si="300"/>
        <v>0.74453600092083605</v>
      </c>
      <c r="G6415">
        <f t="shared" si="301"/>
        <v>0</v>
      </c>
      <c r="H6415" s="8">
        <f t="shared" si="302"/>
        <v>0</v>
      </c>
    </row>
    <row r="6416" spans="1:8">
      <c r="A6416">
        <f>'Solar Profile'!A6418</f>
        <v>9</v>
      </c>
      <c r="B6416">
        <f>'Solar Profile'!B6418</f>
        <v>25</v>
      </c>
      <c r="C6416">
        <f>'Solar Profile'!C6418</f>
        <v>6</v>
      </c>
      <c r="D6416" s="8">
        <f>'Solar Profile'!E6418*$K$13</f>
        <v>0</v>
      </c>
      <c r="E6416" s="8">
        <f>'Load Profile'!G6417</f>
        <v>0.77125945518998451</v>
      </c>
      <c r="F6416" s="8">
        <f t="shared" si="300"/>
        <v>0.77125945518998451</v>
      </c>
      <c r="G6416">
        <f t="shared" si="301"/>
        <v>0</v>
      </c>
      <c r="H6416" s="8">
        <f t="shared" si="302"/>
        <v>0</v>
      </c>
    </row>
    <row r="6417" spans="1:8">
      <c r="A6417">
        <f>'Solar Profile'!A6419</f>
        <v>9</v>
      </c>
      <c r="B6417">
        <f>'Solar Profile'!B6419</f>
        <v>25</v>
      </c>
      <c r="C6417">
        <f>'Solar Profile'!C6419</f>
        <v>7</v>
      </c>
      <c r="D6417" s="8">
        <f>'Solar Profile'!E6419*$K$13</f>
        <v>0</v>
      </c>
      <c r="E6417" s="8">
        <f>'Load Profile'!G6418</f>
        <v>0.81523479264443621</v>
      </c>
      <c r="F6417" s="8">
        <f t="shared" si="300"/>
        <v>0.81523479264443621</v>
      </c>
      <c r="G6417">
        <f t="shared" si="301"/>
        <v>0</v>
      </c>
      <c r="H6417" s="8">
        <f t="shared" si="302"/>
        <v>0</v>
      </c>
    </row>
    <row r="6418" spans="1:8">
      <c r="A6418">
        <f>'Solar Profile'!A6420</f>
        <v>9</v>
      </c>
      <c r="B6418">
        <f>'Solar Profile'!B6420</f>
        <v>25</v>
      </c>
      <c r="C6418">
        <f>'Solar Profile'!C6420</f>
        <v>8</v>
      </c>
      <c r="D6418" s="8">
        <f>'Solar Profile'!E6420*$K$13</f>
        <v>0.51864200000000005</v>
      </c>
      <c r="E6418" s="8">
        <f>'Load Profile'!G6419</f>
        <v>0.89596285364567863</v>
      </c>
      <c r="F6418" s="8">
        <f t="shared" si="300"/>
        <v>0.37732085364567858</v>
      </c>
      <c r="G6418">
        <f t="shared" si="301"/>
        <v>0</v>
      </c>
      <c r="H6418" s="8">
        <f t="shared" si="302"/>
        <v>0.51864200000000005</v>
      </c>
    </row>
    <row r="6419" spans="1:8">
      <c r="A6419">
        <f>'Solar Profile'!A6421</f>
        <v>9</v>
      </c>
      <c r="B6419">
        <f>'Solar Profile'!B6421</f>
        <v>25</v>
      </c>
      <c r="C6419">
        <f>'Solar Profile'!C6421</f>
        <v>9</v>
      </c>
      <c r="D6419" s="8">
        <f>'Solar Profile'!E6421*$K$13</f>
        <v>1.7359880000000001</v>
      </c>
      <c r="E6419" s="8">
        <f>'Load Profile'!G6420</f>
        <v>0.98475377489023208</v>
      </c>
      <c r="F6419" s="8">
        <f t="shared" si="300"/>
        <v>-0.75123422510976801</v>
      </c>
      <c r="G6419">
        <f t="shared" si="301"/>
        <v>-0.75123422510976801</v>
      </c>
      <c r="H6419" s="8">
        <f t="shared" si="302"/>
        <v>0.98475377489023208</v>
      </c>
    </row>
    <row r="6420" spans="1:8">
      <c r="A6420">
        <f>'Solar Profile'!A6422</f>
        <v>9</v>
      </c>
      <c r="B6420">
        <f>'Solar Profile'!B6422</f>
        <v>25</v>
      </c>
      <c r="C6420">
        <f>'Solar Profile'!C6422</f>
        <v>10</v>
      </c>
      <c r="D6420" s="8">
        <f>'Solar Profile'!E6422*$K$13</f>
        <v>2.4641460000000004</v>
      </c>
      <c r="E6420" s="8">
        <f>'Load Profile'!G6421</f>
        <v>1.0716649639000173</v>
      </c>
      <c r="F6420" s="8">
        <f t="shared" si="300"/>
        <v>-1.3924810360999831</v>
      </c>
      <c r="G6420">
        <f t="shared" si="301"/>
        <v>-1.3924810360999831</v>
      </c>
      <c r="H6420" s="8">
        <f t="shared" si="302"/>
        <v>1.0716649639000173</v>
      </c>
    </row>
    <row r="6421" spans="1:8">
      <c r="A6421">
        <f>'Solar Profile'!A6423</f>
        <v>9</v>
      </c>
      <c r="B6421">
        <f>'Solar Profile'!B6423</f>
        <v>25</v>
      </c>
      <c r="C6421">
        <f>'Solar Profile'!C6423</f>
        <v>11</v>
      </c>
      <c r="D6421" s="8">
        <f>'Solar Profile'!E6423*$K$13</f>
        <v>2.4362840000000001</v>
      </c>
      <c r="E6421" s="8">
        <f>'Load Profile'!G6422</f>
        <v>1.1670146691458303</v>
      </c>
      <c r="F6421" s="8">
        <f t="shared" si="300"/>
        <v>-1.2692693308541698</v>
      </c>
      <c r="G6421">
        <f t="shared" si="301"/>
        <v>-1.2692693308541698</v>
      </c>
      <c r="H6421" s="8">
        <f t="shared" si="302"/>
        <v>1.1670146691458303</v>
      </c>
    </row>
    <row r="6422" spans="1:8">
      <c r="A6422">
        <f>'Solar Profile'!A6424</f>
        <v>9</v>
      </c>
      <c r="B6422">
        <f>'Solar Profile'!B6424</f>
        <v>25</v>
      </c>
      <c r="C6422">
        <f>'Solar Profile'!C6424</f>
        <v>12</v>
      </c>
      <c r="D6422" s="8">
        <f>'Solar Profile'!E6424*$K$13</f>
        <v>2.9386559999999999</v>
      </c>
      <c r="E6422" s="8">
        <f>'Load Profile'!G6423</f>
        <v>1.2553084114528628</v>
      </c>
      <c r="F6422" s="8">
        <f t="shared" si="300"/>
        <v>-1.6833475885471372</v>
      </c>
      <c r="G6422">
        <f t="shared" si="301"/>
        <v>-1.6833475885471372</v>
      </c>
      <c r="H6422" s="8">
        <f t="shared" si="302"/>
        <v>1.2553084114528628</v>
      </c>
    </row>
    <row r="6423" spans="1:8">
      <c r="A6423">
        <f>'Solar Profile'!A6425</f>
        <v>9</v>
      </c>
      <c r="B6423">
        <f>'Solar Profile'!B6425</f>
        <v>25</v>
      </c>
      <c r="C6423">
        <f>'Solar Profile'!C6425</f>
        <v>13</v>
      </c>
      <c r="D6423" s="8">
        <f>'Solar Profile'!E6425*$K$13</f>
        <v>3.0938879999999997</v>
      </c>
      <c r="E6423" s="8">
        <f>'Load Profile'!G6424</f>
        <v>1.3908597314314803</v>
      </c>
      <c r="F6423" s="8">
        <f t="shared" si="300"/>
        <v>-1.7030282685685194</v>
      </c>
      <c r="G6423">
        <f t="shared" si="301"/>
        <v>-1.7030282685685194</v>
      </c>
      <c r="H6423" s="8">
        <f t="shared" si="302"/>
        <v>1.3908597314314803</v>
      </c>
    </row>
    <row r="6424" spans="1:8">
      <c r="A6424">
        <f>'Solar Profile'!A6426</f>
        <v>9</v>
      </c>
      <c r="B6424">
        <f>'Solar Profile'!B6426</f>
        <v>25</v>
      </c>
      <c r="C6424">
        <f>'Solar Profile'!C6426</f>
        <v>14</v>
      </c>
      <c r="D6424" s="8">
        <f>'Solar Profile'!E6426*$K$13</f>
        <v>2.7416579999999997</v>
      </c>
      <c r="E6424" s="8">
        <f>'Load Profile'!G6425</f>
        <v>1.5071901844222515</v>
      </c>
      <c r="F6424" s="8">
        <f t="shared" si="300"/>
        <v>-1.2344678155777482</v>
      </c>
      <c r="G6424">
        <f t="shared" si="301"/>
        <v>-1.2344678155777482</v>
      </c>
      <c r="H6424" s="8">
        <f t="shared" si="302"/>
        <v>1.5071901844222515</v>
      </c>
    </row>
    <row r="6425" spans="1:8">
      <c r="A6425">
        <f>'Solar Profile'!A6427</f>
        <v>9</v>
      </c>
      <c r="B6425">
        <f>'Solar Profile'!B6427</f>
        <v>25</v>
      </c>
      <c r="C6425">
        <f>'Solar Profile'!C6427</f>
        <v>15</v>
      </c>
      <c r="D6425" s="8">
        <f>'Solar Profile'!E6427*$K$13</f>
        <v>1.686814</v>
      </c>
      <c r="E6425" s="8">
        <f>'Load Profile'!G6426</f>
        <v>1.626753835151914</v>
      </c>
      <c r="F6425" s="8">
        <f t="shared" si="300"/>
        <v>-6.0060164848086073E-2</v>
      </c>
      <c r="G6425">
        <f t="shared" si="301"/>
        <v>-6.0060164848086073E-2</v>
      </c>
      <c r="H6425" s="8">
        <f t="shared" si="302"/>
        <v>1.626753835151914</v>
      </c>
    </row>
    <row r="6426" spans="1:8">
      <c r="A6426">
        <f>'Solar Profile'!A6428</f>
        <v>9</v>
      </c>
      <c r="B6426">
        <f>'Solar Profile'!B6428</f>
        <v>25</v>
      </c>
      <c r="C6426">
        <f>'Solar Profile'!C6428</f>
        <v>16</v>
      </c>
      <c r="D6426" s="8">
        <f>'Solar Profile'!E6428*$K$13</f>
        <v>1.2710859999999999</v>
      </c>
      <c r="E6426" s="8">
        <f>'Load Profile'!G6427</f>
        <v>1.6314526785225516</v>
      </c>
      <c r="F6426" s="8">
        <f t="shared" si="300"/>
        <v>0.36036667852255166</v>
      </c>
      <c r="G6426">
        <f t="shared" si="301"/>
        <v>0</v>
      </c>
      <c r="H6426" s="8">
        <f t="shared" si="302"/>
        <v>1.2710859999999999</v>
      </c>
    </row>
    <row r="6427" spans="1:8">
      <c r="A6427">
        <f>'Solar Profile'!A6429</f>
        <v>9</v>
      </c>
      <c r="B6427">
        <f>'Solar Profile'!B6429</f>
        <v>25</v>
      </c>
      <c r="C6427">
        <f>'Solar Profile'!C6429</f>
        <v>17</v>
      </c>
      <c r="D6427" s="8">
        <f>'Solar Profile'!E6429*$K$13</f>
        <v>0.94113199999999997</v>
      </c>
      <c r="E6427" s="8">
        <f>'Load Profile'!G6428</f>
        <v>1.6122020031287507</v>
      </c>
      <c r="F6427" s="8">
        <f t="shared" si="300"/>
        <v>0.67107000312875076</v>
      </c>
      <c r="G6427">
        <f t="shared" si="301"/>
        <v>0</v>
      </c>
      <c r="H6427" s="8">
        <f t="shared" si="302"/>
        <v>0.94113199999999997</v>
      </c>
    </row>
    <row r="6428" spans="1:8">
      <c r="A6428">
        <f>'Solar Profile'!A6430</f>
        <v>9</v>
      </c>
      <c r="B6428">
        <f>'Solar Profile'!B6430</f>
        <v>25</v>
      </c>
      <c r="C6428">
        <f>'Solar Profile'!C6430</f>
        <v>18</v>
      </c>
      <c r="D6428" s="8">
        <f>'Solar Profile'!E6430*$K$13</f>
        <v>0.36707600000000001</v>
      </c>
      <c r="E6428" s="8">
        <f>'Load Profile'!G6429</f>
        <v>1.5385543561533968</v>
      </c>
      <c r="F6428" s="8">
        <f t="shared" si="300"/>
        <v>1.1714783561533968</v>
      </c>
      <c r="G6428">
        <f t="shared" si="301"/>
        <v>0</v>
      </c>
      <c r="H6428" s="8">
        <f t="shared" si="302"/>
        <v>0.36707600000000001</v>
      </c>
    </row>
    <row r="6429" spans="1:8">
      <c r="A6429">
        <f>'Solar Profile'!A6431</f>
        <v>9</v>
      </c>
      <c r="B6429">
        <f>'Solar Profile'!B6431</f>
        <v>25</v>
      </c>
      <c r="C6429">
        <f>'Solar Profile'!C6431</f>
        <v>19</v>
      </c>
      <c r="D6429" s="8">
        <f>'Solar Profile'!E6431*$K$13</f>
        <v>0</v>
      </c>
      <c r="E6429" s="8">
        <f>'Load Profile'!G6430</f>
        <v>1.4993080439240678</v>
      </c>
      <c r="F6429" s="8">
        <f t="shared" si="300"/>
        <v>1.4993080439240678</v>
      </c>
      <c r="G6429">
        <f t="shared" si="301"/>
        <v>0</v>
      </c>
      <c r="H6429" s="8">
        <f t="shared" si="302"/>
        <v>0</v>
      </c>
    </row>
    <row r="6430" spans="1:8">
      <c r="A6430">
        <f>'Solar Profile'!A6432</f>
        <v>9</v>
      </c>
      <c r="B6430">
        <f>'Solar Profile'!B6432</f>
        <v>25</v>
      </c>
      <c r="C6430">
        <f>'Solar Profile'!C6432</f>
        <v>20</v>
      </c>
      <c r="D6430" s="8">
        <f>'Solar Profile'!E6432*$K$13</f>
        <v>0</v>
      </c>
      <c r="E6430" s="8">
        <f>'Load Profile'!G6431</f>
        <v>1.3946042861657364</v>
      </c>
      <c r="F6430" s="8">
        <f t="shared" si="300"/>
        <v>1.3946042861657364</v>
      </c>
      <c r="G6430">
        <f t="shared" si="301"/>
        <v>0</v>
      </c>
      <c r="H6430" s="8">
        <f t="shared" si="302"/>
        <v>0</v>
      </c>
    </row>
    <row r="6431" spans="1:8">
      <c r="A6431">
        <f>'Solar Profile'!A6433</f>
        <v>9</v>
      </c>
      <c r="B6431">
        <f>'Solar Profile'!B6433</f>
        <v>25</v>
      </c>
      <c r="C6431">
        <f>'Solar Profile'!C6433</f>
        <v>21</v>
      </c>
      <c r="D6431" s="8">
        <f>'Solar Profile'!E6433*$K$13</f>
        <v>0</v>
      </c>
      <c r="E6431" s="8">
        <f>'Load Profile'!G6432</f>
        <v>1.2695303157697537</v>
      </c>
      <c r="F6431" s="8">
        <f t="shared" si="300"/>
        <v>1.2695303157697537</v>
      </c>
      <c r="G6431">
        <f t="shared" si="301"/>
        <v>0</v>
      </c>
      <c r="H6431" s="8">
        <f t="shared" si="302"/>
        <v>0</v>
      </c>
    </row>
    <row r="6432" spans="1:8">
      <c r="A6432">
        <f>'Solar Profile'!A6434</f>
        <v>9</v>
      </c>
      <c r="B6432">
        <f>'Solar Profile'!B6434</f>
        <v>25</v>
      </c>
      <c r="C6432">
        <f>'Solar Profile'!C6434</f>
        <v>22</v>
      </c>
      <c r="D6432" s="8">
        <f>'Solar Profile'!E6434*$K$13</f>
        <v>0</v>
      </c>
      <c r="E6432" s="8">
        <f>'Load Profile'!G6433</f>
        <v>1.1359926302166166</v>
      </c>
      <c r="F6432" s="8">
        <f t="shared" si="300"/>
        <v>1.1359926302166166</v>
      </c>
      <c r="G6432">
        <f t="shared" si="301"/>
        <v>0</v>
      </c>
      <c r="H6432" s="8">
        <f t="shared" si="302"/>
        <v>0</v>
      </c>
    </row>
    <row r="6433" spans="1:8">
      <c r="A6433">
        <f>'Solar Profile'!A6435</f>
        <v>9</v>
      </c>
      <c r="B6433">
        <f>'Solar Profile'!B6435</f>
        <v>25</v>
      </c>
      <c r="C6433">
        <f>'Solar Profile'!C6435</f>
        <v>23</v>
      </c>
      <c r="D6433" s="8">
        <f>'Solar Profile'!E6435*$K$13</f>
        <v>0</v>
      </c>
      <c r="E6433" s="8">
        <f>'Load Profile'!G6434</f>
        <v>0.97384903715039484</v>
      </c>
      <c r="F6433" s="8">
        <f t="shared" si="300"/>
        <v>0.97384903715039484</v>
      </c>
      <c r="G6433">
        <f t="shared" si="301"/>
        <v>0</v>
      </c>
      <c r="H6433" s="8">
        <f t="shared" si="302"/>
        <v>0</v>
      </c>
    </row>
    <row r="6434" spans="1:8">
      <c r="A6434">
        <f>'Solar Profile'!A6436</f>
        <v>9</v>
      </c>
      <c r="B6434">
        <f>'Solar Profile'!B6436</f>
        <v>26</v>
      </c>
      <c r="C6434">
        <f>'Solar Profile'!C6436</f>
        <v>0</v>
      </c>
      <c r="D6434" s="8">
        <f>'Solar Profile'!E6436*$K$13</f>
        <v>0</v>
      </c>
      <c r="E6434" s="8">
        <f>'Load Profile'!G6435</f>
        <v>0.8566196444438634</v>
      </c>
      <c r="F6434" s="8">
        <f t="shared" si="300"/>
        <v>0.8566196444438634</v>
      </c>
      <c r="G6434">
        <f t="shared" si="301"/>
        <v>0</v>
      </c>
      <c r="H6434" s="8">
        <f t="shared" si="302"/>
        <v>0</v>
      </c>
    </row>
    <row r="6435" spans="1:8">
      <c r="A6435">
        <f>'Solar Profile'!A6437</f>
        <v>9</v>
      </c>
      <c r="B6435">
        <f>'Solar Profile'!B6437</f>
        <v>26</v>
      </c>
      <c r="C6435">
        <f>'Solar Profile'!C6437</f>
        <v>1</v>
      </c>
      <c r="D6435" s="8">
        <f>'Solar Profile'!E6437*$K$13</f>
        <v>0</v>
      </c>
      <c r="E6435" s="8">
        <f>'Load Profile'!G6436</f>
        <v>0.76256772805130868</v>
      </c>
      <c r="F6435" s="8">
        <f t="shared" si="300"/>
        <v>0.76256772805130868</v>
      </c>
      <c r="G6435">
        <f t="shared" si="301"/>
        <v>0</v>
      </c>
      <c r="H6435" s="8">
        <f t="shared" si="302"/>
        <v>0</v>
      </c>
    </row>
    <row r="6436" spans="1:8">
      <c r="A6436">
        <f>'Solar Profile'!A6438</f>
        <v>9</v>
      </c>
      <c r="B6436">
        <f>'Solar Profile'!B6438</f>
        <v>26</v>
      </c>
      <c r="C6436">
        <f>'Solar Profile'!C6438</f>
        <v>2</v>
      </c>
      <c r="D6436" s="8">
        <f>'Solar Profile'!E6438*$K$13</f>
        <v>0</v>
      </c>
      <c r="E6436" s="8">
        <f>'Load Profile'!G6437</f>
        <v>0.67389782211476223</v>
      </c>
      <c r="F6436" s="8">
        <f t="shared" si="300"/>
        <v>0.67389782211476223</v>
      </c>
      <c r="G6436">
        <f t="shared" si="301"/>
        <v>0</v>
      </c>
      <c r="H6436" s="8">
        <f t="shared" si="302"/>
        <v>0</v>
      </c>
    </row>
    <row r="6437" spans="1:8">
      <c r="A6437">
        <f>'Solar Profile'!A6439</f>
        <v>9</v>
      </c>
      <c r="B6437">
        <f>'Solar Profile'!B6439</f>
        <v>26</v>
      </c>
      <c r="C6437">
        <f>'Solar Profile'!C6439</f>
        <v>3</v>
      </c>
      <c r="D6437" s="8">
        <f>'Solar Profile'!E6439*$K$13</f>
        <v>0</v>
      </c>
      <c r="E6437" s="8">
        <f>'Load Profile'!G6438</f>
        <v>0.65754186894879951</v>
      </c>
      <c r="F6437" s="8">
        <f t="shared" si="300"/>
        <v>0.65754186894879951</v>
      </c>
      <c r="G6437">
        <f t="shared" si="301"/>
        <v>0</v>
      </c>
      <c r="H6437" s="8">
        <f t="shared" si="302"/>
        <v>0</v>
      </c>
    </row>
    <row r="6438" spans="1:8">
      <c r="A6438">
        <f>'Solar Profile'!A6440</f>
        <v>9</v>
      </c>
      <c r="B6438">
        <f>'Solar Profile'!B6440</f>
        <v>26</v>
      </c>
      <c r="C6438">
        <f>'Solar Profile'!C6440</f>
        <v>4</v>
      </c>
      <c r="D6438" s="8">
        <f>'Solar Profile'!E6440*$K$13</f>
        <v>0</v>
      </c>
      <c r="E6438" s="8">
        <f>'Load Profile'!G6439</f>
        <v>0.59442884758056735</v>
      </c>
      <c r="F6438" s="8">
        <f t="shared" si="300"/>
        <v>0.59442884758056735</v>
      </c>
      <c r="G6438">
        <f t="shared" si="301"/>
        <v>0</v>
      </c>
      <c r="H6438" s="8">
        <f t="shared" si="302"/>
        <v>0</v>
      </c>
    </row>
    <row r="6439" spans="1:8">
      <c r="A6439">
        <f>'Solar Profile'!A6441</f>
        <v>9</v>
      </c>
      <c r="B6439">
        <f>'Solar Profile'!B6441</f>
        <v>26</v>
      </c>
      <c r="C6439">
        <f>'Solar Profile'!C6441</f>
        <v>5</v>
      </c>
      <c r="D6439" s="8">
        <f>'Solar Profile'!E6441*$K$13</f>
        <v>0</v>
      </c>
      <c r="E6439" s="8">
        <f>'Load Profile'!G6440</f>
        <v>0.59142862655251294</v>
      </c>
      <c r="F6439" s="8">
        <f t="shared" si="300"/>
        <v>0.59142862655251294</v>
      </c>
      <c r="G6439">
        <f t="shared" si="301"/>
        <v>0</v>
      </c>
      <c r="H6439" s="8">
        <f t="shared" si="302"/>
        <v>0</v>
      </c>
    </row>
    <row r="6440" spans="1:8">
      <c r="A6440">
        <f>'Solar Profile'!A6442</f>
        <v>9</v>
      </c>
      <c r="B6440">
        <f>'Solar Profile'!B6442</f>
        <v>26</v>
      </c>
      <c r="C6440">
        <f>'Solar Profile'!C6442</f>
        <v>6</v>
      </c>
      <c r="D6440" s="8">
        <f>'Solar Profile'!E6442*$K$13</f>
        <v>0</v>
      </c>
      <c r="E6440" s="8">
        <f>'Load Profile'!G6441</f>
        <v>0.63401259183853331</v>
      </c>
      <c r="F6440" s="8">
        <f t="shared" si="300"/>
        <v>0.63401259183853331</v>
      </c>
      <c r="G6440">
        <f t="shared" si="301"/>
        <v>0</v>
      </c>
      <c r="H6440" s="8">
        <f t="shared" si="302"/>
        <v>0</v>
      </c>
    </row>
    <row r="6441" spans="1:8">
      <c r="A6441">
        <f>'Solar Profile'!A6443</f>
        <v>9</v>
      </c>
      <c r="B6441">
        <f>'Solar Profile'!B6443</f>
        <v>26</v>
      </c>
      <c r="C6441">
        <f>'Solar Profile'!C6443</f>
        <v>7</v>
      </c>
      <c r="D6441" s="8">
        <f>'Solar Profile'!E6443*$K$13</f>
        <v>0</v>
      </c>
      <c r="E6441" s="8">
        <f>'Load Profile'!G6442</f>
        <v>0.68686170986760831</v>
      </c>
      <c r="F6441" s="8">
        <f t="shared" si="300"/>
        <v>0.68686170986760831</v>
      </c>
      <c r="G6441">
        <f t="shared" si="301"/>
        <v>0</v>
      </c>
      <c r="H6441" s="8">
        <f t="shared" si="302"/>
        <v>0</v>
      </c>
    </row>
    <row r="6442" spans="1:8">
      <c r="A6442">
        <f>'Solar Profile'!A6444</f>
        <v>9</v>
      </c>
      <c r="B6442">
        <f>'Solar Profile'!B6444</f>
        <v>26</v>
      </c>
      <c r="C6442">
        <f>'Solar Profile'!C6444</f>
        <v>8</v>
      </c>
      <c r="D6442" s="8">
        <f>'Solar Profile'!E6444*$K$13</f>
        <v>0.155524</v>
      </c>
      <c r="E6442" s="8">
        <f>'Load Profile'!G6443</f>
        <v>0.76464944428553405</v>
      </c>
      <c r="F6442" s="8">
        <f t="shared" si="300"/>
        <v>0.60912544428553406</v>
      </c>
      <c r="G6442">
        <f t="shared" si="301"/>
        <v>0</v>
      </c>
      <c r="H6442" s="8">
        <f t="shared" si="302"/>
        <v>0.155524</v>
      </c>
    </row>
    <row r="6443" spans="1:8">
      <c r="A6443">
        <f>'Solar Profile'!A6445</f>
        <v>9</v>
      </c>
      <c r="B6443">
        <f>'Solar Profile'!B6445</f>
        <v>26</v>
      </c>
      <c r="C6443">
        <f>'Solar Profile'!C6445</f>
        <v>9</v>
      </c>
      <c r="D6443" s="8">
        <f>'Solar Profile'!E6445*$K$13</f>
        <v>0.462422</v>
      </c>
      <c r="E6443" s="8">
        <f>'Load Profile'!G6444</f>
        <v>0.82484125089391469</v>
      </c>
      <c r="F6443" s="8">
        <f t="shared" si="300"/>
        <v>0.36241925089391469</v>
      </c>
      <c r="G6443">
        <f t="shared" si="301"/>
        <v>0</v>
      </c>
      <c r="H6443" s="8">
        <f t="shared" si="302"/>
        <v>0.462422</v>
      </c>
    </row>
    <row r="6444" spans="1:8">
      <c r="A6444">
        <f>'Solar Profile'!A6446</f>
        <v>9</v>
      </c>
      <c r="B6444">
        <f>'Solar Profile'!B6446</f>
        <v>26</v>
      </c>
      <c r="C6444">
        <f>'Solar Profile'!C6446</f>
        <v>10</v>
      </c>
      <c r="D6444" s="8">
        <f>'Solar Profile'!E6446*$K$13</f>
        <v>1.009082</v>
      </c>
      <c r="E6444" s="8">
        <f>'Load Profile'!G6445</f>
        <v>0.84303409632342385</v>
      </c>
      <c r="F6444" s="8">
        <f t="shared" si="300"/>
        <v>-0.16604790367657618</v>
      </c>
      <c r="G6444">
        <f t="shared" si="301"/>
        <v>-0.16604790367657618</v>
      </c>
      <c r="H6444" s="8">
        <f t="shared" si="302"/>
        <v>0.84303409632342385</v>
      </c>
    </row>
    <row r="6445" spans="1:8">
      <c r="A6445">
        <f>'Solar Profile'!A6447</f>
        <v>9</v>
      </c>
      <c r="B6445">
        <f>'Solar Profile'!B6447</f>
        <v>26</v>
      </c>
      <c r="C6445">
        <f>'Solar Profile'!C6447</f>
        <v>11</v>
      </c>
      <c r="D6445" s="8">
        <f>'Solar Profile'!E6447*$K$13</f>
        <v>0.84608000000000005</v>
      </c>
      <c r="E6445" s="8">
        <f>'Load Profile'!G6446</f>
        <v>0.93932338191503184</v>
      </c>
      <c r="F6445" s="8">
        <f t="shared" si="300"/>
        <v>9.3243381915031787E-2</v>
      </c>
      <c r="G6445">
        <f t="shared" si="301"/>
        <v>0</v>
      </c>
      <c r="H6445" s="8">
        <f t="shared" si="302"/>
        <v>0.84608000000000005</v>
      </c>
    </row>
    <row r="6446" spans="1:8">
      <c r="A6446">
        <f>'Solar Profile'!A6448</f>
        <v>9</v>
      </c>
      <c r="B6446">
        <f>'Solar Profile'!B6448</f>
        <v>26</v>
      </c>
      <c r="C6446">
        <f>'Solar Profile'!C6448</f>
        <v>12</v>
      </c>
      <c r="D6446" s="8">
        <f>'Solar Profile'!E6448*$K$13</f>
        <v>1.38829</v>
      </c>
      <c r="E6446" s="8">
        <f>'Load Profile'!G6447</f>
        <v>0.98165454753203374</v>
      </c>
      <c r="F6446" s="8">
        <f t="shared" si="300"/>
        <v>-0.40663545246796629</v>
      </c>
      <c r="G6446">
        <f t="shared" si="301"/>
        <v>-0.40663545246796629</v>
      </c>
      <c r="H6446" s="8">
        <f t="shared" si="302"/>
        <v>0.98165454753203374</v>
      </c>
    </row>
    <row r="6447" spans="1:8">
      <c r="A6447">
        <f>'Solar Profile'!A6449</f>
        <v>9</v>
      </c>
      <c r="B6447">
        <f>'Solar Profile'!B6449</f>
        <v>26</v>
      </c>
      <c r="C6447">
        <f>'Solar Profile'!C6449</f>
        <v>13</v>
      </c>
      <c r="D6447" s="8">
        <f>'Solar Profile'!E6449*$K$13</f>
        <v>1.9297800000000001</v>
      </c>
      <c r="E6447" s="8">
        <f>'Load Profile'!G6448</f>
        <v>1.0364784925287509</v>
      </c>
      <c r="F6447" s="8">
        <f t="shared" si="300"/>
        <v>-0.89330150747124915</v>
      </c>
      <c r="G6447">
        <f t="shared" si="301"/>
        <v>-0.89330150747124915</v>
      </c>
      <c r="H6447" s="8">
        <f t="shared" si="302"/>
        <v>1.0364784925287509</v>
      </c>
    </row>
    <row r="6448" spans="1:8">
      <c r="A6448">
        <f>'Solar Profile'!A6450</f>
        <v>9</v>
      </c>
      <c r="B6448">
        <f>'Solar Profile'!B6450</f>
        <v>26</v>
      </c>
      <c r="C6448">
        <f>'Solar Profile'!C6450</f>
        <v>14</v>
      </c>
      <c r="D6448" s="8">
        <f>'Solar Profile'!E6450*$K$13</f>
        <v>1.51932</v>
      </c>
      <c r="E6448" s="8">
        <f>'Load Profile'!G6449</f>
        <v>1.1090362510195064</v>
      </c>
      <c r="F6448" s="8">
        <f t="shared" si="300"/>
        <v>-0.41028374898049358</v>
      </c>
      <c r="G6448">
        <f t="shared" si="301"/>
        <v>-0.41028374898049358</v>
      </c>
      <c r="H6448" s="8">
        <f t="shared" si="302"/>
        <v>1.1090362510195064</v>
      </c>
    </row>
    <row r="6449" spans="1:8">
      <c r="A6449">
        <f>'Solar Profile'!A6451</f>
        <v>9</v>
      </c>
      <c r="B6449">
        <f>'Solar Profile'!B6451</f>
        <v>26</v>
      </c>
      <c r="C6449">
        <f>'Solar Profile'!C6451</f>
        <v>15</v>
      </c>
      <c r="D6449" s="8">
        <f>'Solar Profile'!E6451*$K$13</f>
        <v>1.0845119999999999</v>
      </c>
      <c r="E6449" s="8">
        <f>'Load Profile'!G6450</f>
        <v>1.1878569818134903</v>
      </c>
      <c r="F6449" s="8">
        <f t="shared" si="300"/>
        <v>0.10334498181349039</v>
      </c>
      <c r="G6449">
        <f t="shared" si="301"/>
        <v>0</v>
      </c>
      <c r="H6449" s="8">
        <f t="shared" si="302"/>
        <v>1.0845119999999999</v>
      </c>
    </row>
    <row r="6450" spans="1:8">
      <c r="A6450">
        <f>'Solar Profile'!A6452</f>
        <v>9</v>
      </c>
      <c r="B6450">
        <f>'Solar Profile'!B6452</f>
        <v>26</v>
      </c>
      <c r="C6450">
        <f>'Solar Profile'!C6452</f>
        <v>16</v>
      </c>
      <c r="D6450" s="8">
        <f>'Solar Profile'!E6452*$K$13</f>
        <v>0.74857799999999997</v>
      </c>
      <c r="E6450" s="8">
        <f>'Load Profile'!G6451</f>
        <v>1.2210265470433266</v>
      </c>
      <c r="F6450" s="8">
        <f t="shared" si="300"/>
        <v>0.47244854704332662</v>
      </c>
      <c r="G6450">
        <f t="shared" si="301"/>
        <v>0</v>
      </c>
      <c r="H6450" s="8">
        <f t="shared" si="302"/>
        <v>0.74857799999999997</v>
      </c>
    </row>
    <row r="6451" spans="1:8">
      <c r="A6451">
        <f>'Solar Profile'!A6453</f>
        <v>9</v>
      </c>
      <c r="B6451">
        <f>'Solar Profile'!B6453</f>
        <v>26</v>
      </c>
      <c r="C6451">
        <f>'Solar Profile'!C6453</f>
        <v>17</v>
      </c>
      <c r="D6451" s="8">
        <f>'Solar Profile'!E6453*$K$13</f>
        <v>0.57887999999999995</v>
      </c>
      <c r="E6451" s="8">
        <f>'Load Profile'!G6452</f>
        <v>1.245355349968666</v>
      </c>
      <c r="F6451" s="8">
        <f t="shared" si="300"/>
        <v>0.66647534996866609</v>
      </c>
      <c r="G6451">
        <f t="shared" si="301"/>
        <v>0</v>
      </c>
      <c r="H6451" s="8">
        <f t="shared" si="302"/>
        <v>0.57887999999999995</v>
      </c>
    </row>
    <row r="6452" spans="1:8">
      <c r="A6452">
        <f>'Solar Profile'!A6454</f>
        <v>9</v>
      </c>
      <c r="B6452">
        <f>'Solar Profile'!B6454</f>
        <v>26</v>
      </c>
      <c r="C6452">
        <f>'Solar Profile'!C6454</f>
        <v>18</v>
      </c>
      <c r="D6452" s="8">
        <f>'Solar Profile'!E6454*$K$13</f>
        <v>0.1734</v>
      </c>
      <c r="E6452" s="8">
        <f>'Load Profile'!G6453</f>
        <v>1.2505642430441228</v>
      </c>
      <c r="F6452" s="8">
        <f t="shared" si="300"/>
        <v>1.0771642430441228</v>
      </c>
      <c r="G6452">
        <f t="shared" si="301"/>
        <v>0</v>
      </c>
      <c r="H6452" s="8">
        <f t="shared" si="302"/>
        <v>0.1734</v>
      </c>
    </row>
    <row r="6453" spans="1:8">
      <c r="A6453">
        <f>'Solar Profile'!A6455</f>
        <v>9</v>
      </c>
      <c r="B6453">
        <f>'Solar Profile'!B6455</f>
        <v>26</v>
      </c>
      <c r="C6453">
        <f>'Solar Profile'!C6455</f>
        <v>19</v>
      </c>
      <c r="D6453" s="8">
        <f>'Solar Profile'!E6455*$K$13</f>
        <v>0</v>
      </c>
      <c r="E6453" s="8">
        <f>'Load Profile'!G6454</f>
        <v>1.2563595080222534</v>
      </c>
      <c r="F6453" s="8">
        <f t="shared" si="300"/>
        <v>1.2563595080222534</v>
      </c>
      <c r="G6453">
        <f t="shared" si="301"/>
        <v>0</v>
      </c>
      <c r="H6453" s="8">
        <f t="shared" si="302"/>
        <v>0</v>
      </c>
    </row>
    <row r="6454" spans="1:8">
      <c r="A6454">
        <f>'Solar Profile'!A6456</f>
        <v>9</v>
      </c>
      <c r="B6454">
        <f>'Solar Profile'!B6456</f>
        <v>26</v>
      </c>
      <c r="C6454">
        <f>'Solar Profile'!C6456</f>
        <v>20</v>
      </c>
      <c r="D6454" s="8">
        <f>'Solar Profile'!E6456*$K$13</f>
        <v>0</v>
      </c>
      <c r="E6454" s="8">
        <f>'Load Profile'!G6455</f>
        <v>1.1881442296728646</v>
      </c>
      <c r="F6454" s="8">
        <f t="shared" si="300"/>
        <v>1.1881442296728646</v>
      </c>
      <c r="G6454">
        <f t="shared" si="301"/>
        <v>0</v>
      </c>
      <c r="H6454" s="8">
        <f t="shared" si="302"/>
        <v>0</v>
      </c>
    </row>
    <row r="6455" spans="1:8">
      <c r="A6455">
        <f>'Solar Profile'!A6457</f>
        <v>9</v>
      </c>
      <c r="B6455">
        <f>'Solar Profile'!B6457</f>
        <v>26</v>
      </c>
      <c r="C6455">
        <f>'Solar Profile'!C6457</f>
        <v>21</v>
      </c>
      <c r="D6455" s="8">
        <f>'Solar Profile'!E6457*$K$13</f>
        <v>0</v>
      </c>
      <c r="E6455" s="8">
        <f>'Load Profile'!G6456</f>
        <v>1.1179784814475464</v>
      </c>
      <c r="F6455" s="8">
        <f t="shared" si="300"/>
        <v>1.1179784814475464</v>
      </c>
      <c r="G6455">
        <f t="shared" si="301"/>
        <v>0</v>
      </c>
      <c r="H6455" s="8">
        <f t="shared" si="302"/>
        <v>0</v>
      </c>
    </row>
    <row r="6456" spans="1:8">
      <c r="A6456">
        <f>'Solar Profile'!A6458</f>
        <v>9</v>
      </c>
      <c r="B6456">
        <f>'Solar Profile'!B6458</f>
        <v>26</v>
      </c>
      <c r="C6456">
        <f>'Solar Profile'!C6458</f>
        <v>22</v>
      </c>
      <c r="D6456" s="8">
        <f>'Solar Profile'!E6458*$K$13</f>
        <v>0</v>
      </c>
      <c r="E6456" s="8">
        <f>'Load Profile'!G6457</f>
        <v>0.97184814464844271</v>
      </c>
      <c r="F6456" s="8">
        <f t="shared" si="300"/>
        <v>0.97184814464844271</v>
      </c>
      <c r="G6456">
        <f t="shared" si="301"/>
        <v>0</v>
      </c>
      <c r="H6456" s="8">
        <f t="shared" si="302"/>
        <v>0</v>
      </c>
    </row>
    <row r="6457" spans="1:8">
      <c r="A6457">
        <f>'Solar Profile'!A6459</f>
        <v>9</v>
      </c>
      <c r="B6457">
        <f>'Solar Profile'!B6459</f>
        <v>26</v>
      </c>
      <c r="C6457">
        <f>'Solar Profile'!C6459</f>
        <v>23</v>
      </c>
      <c r="D6457" s="8">
        <f>'Solar Profile'!E6459*$K$13</f>
        <v>0</v>
      </c>
      <c r="E6457" s="8">
        <f>'Load Profile'!G6458</f>
        <v>0.84412095338082727</v>
      </c>
      <c r="F6457" s="8">
        <f t="shared" si="300"/>
        <v>0.84412095338082727</v>
      </c>
      <c r="G6457">
        <f t="shared" si="301"/>
        <v>0</v>
      </c>
      <c r="H6457" s="8">
        <f t="shared" si="302"/>
        <v>0</v>
      </c>
    </row>
    <row r="6458" spans="1:8">
      <c r="A6458">
        <f>'Solar Profile'!A6460</f>
        <v>9</v>
      </c>
      <c r="B6458">
        <f>'Solar Profile'!B6460</f>
        <v>27</v>
      </c>
      <c r="C6458">
        <f>'Solar Profile'!C6460</f>
        <v>0</v>
      </c>
      <c r="D6458" s="8">
        <f>'Solar Profile'!E6460*$K$13</f>
        <v>0</v>
      </c>
      <c r="E6458" s="8">
        <f>'Load Profile'!G6459</f>
        <v>0.6929624851200723</v>
      </c>
      <c r="F6458" s="8">
        <f t="shared" si="300"/>
        <v>0.6929624851200723</v>
      </c>
      <c r="G6458">
        <f t="shared" si="301"/>
        <v>0</v>
      </c>
      <c r="H6458" s="8">
        <f t="shared" si="302"/>
        <v>0</v>
      </c>
    </row>
    <row r="6459" spans="1:8">
      <c r="A6459">
        <f>'Solar Profile'!A6461</f>
        <v>9</v>
      </c>
      <c r="B6459">
        <f>'Solar Profile'!B6461</f>
        <v>27</v>
      </c>
      <c r="C6459">
        <f>'Solar Profile'!C6461</f>
        <v>1</v>
      </c>
      <c r="D6459" s="8">
        <f>'Solar Profile'!E6461*$K$13</f>
        <v>0</v>
      </c>
      <c r="E6459" s="8">
        <f>'Load Profile'!G6460</f>
        <v>0.58856266127560453</v>
      </c>
      <c r="F6459" s="8">
        <f t="shared" si="300"/>
        <v>0.58856266127560453</v>
      </c>
      <c r="G6459">
        <f t="shared" si="301"/>
        <v>0</v>
      </c>
      <c r="H6459" s="8">
        <f t="shared" si="302"/>
        <v>0</v>
      </c>
    </row>
    <row r="6460" spans="1:8">
      <c r="A6460">
        <f>'Solar Profile'!A6462</f>
        <v>9</v>
      </c>
      <c r="B6460">
        <f>'Solar Profile'!B6462</f>
        <v>27</v>
      </c>
      <c r="C6460">
        <f>'Solar Profile'!C6462</f>
        <v>2</v>
      </c>
      <c r="D6460" s="8">
        <f>'Solar Profile'!E6462*$K$13</f>
        <v>0</v>
      </c>
      <c r="E6460" s="8">
        <f>'Load Profile'!G6461</f>
        <v>0.53534874209259542</v>
      </c>
      <c r="F6460" s="8">
        <f t="shared" si="300"/>
        <v>0.53534874209259542</v>
      </c>
      <c r="G6460">
        <f t="shared" si="301"/>
        <v>0</v>
      </c>
      <c r="H6460" s="8">
        <f t="shared" si="302"/>
        <v>0</v>
      </c>
    </row>
    <row r="6461" spans="1:8">
      <c r="A6461">
        <f>'Solar Profile'!A6463</f>
        <v>9</v>
      </c>
      <c r="B6461">
        <f>'Solar Profile'!B6463</f>
        <v>27</v>
      </c>
      <c r="C6461">
        <f>'Solar Profile'!C6463</f>
        <v>3</v>
      </c>
      <c r="D6461" s="8">
        <f>'Solar Profile'!E6463*$K$13</f>
        <v>0</v>
      </c>
      <c r="E6461" s="8">
        <f>'Load Profile'!G6462</f>
        <v>0.57468283848433244</v>
      </c>
      <c r="F6461" s="8">
        <f t="shared" si="300"/>
        <v>0.57468283848433244</v>
      </c>
      <c r="G6461">
        <f t="shared" si="301"/>
        <v>0</v>
      </c>
      <c r="H6461" s="8">
        <f t="shared" si="302"/>
        <v>0</v>
      </c>
    </row>
    <row r="6462" spans="1:8">
      <c r="A6462">
        <f>'Solar Profile'!A6464</f>
        <v>9</v>
      </c>
      <c r="B6462">
        <f>'Solar Profile'!B6464</f>
        <v>27</v>
      </c>
      <c r="C6462">
        <f>'Solar Profile'!C6464</f>
        <v>4</v>
      </c>
      <c r="D6462" s="8">
        <f>'Solar Profile'!E6464*$K$13</f>
        <v>0</v>
      </c>
      <c r="E6462" s="8">
        <f>'Load Profile'!G6463</f>
        <v>0.61933583311746454</v>
      </c>
      <c r="F6462" s="8">
        <f t="shared" si="300"/>
        <v>0.61933583311746454</v>
      </c>
      <c r="G6462">
        <f t="shared" si="301"/>
        <v>0</v>
      </c>
      <c r="H6462" s="8">
        <f t="shared" si="302"/>
        <v>0</v>
      </c>
    </row>
    <row r="6463" spans="1:8">
      <c r="A6463">
        <f>'Solar Profile'!A6465</f>
        <v>9</v>
      </c>
      <c r="B6463">
        <f>'Solar Profile'!B6465</f>
        <v>27</v>
      </c>
      <c r="C6463">
        <f>'Solar Profile'!C6465</f>
        <v>5</v>
      </c>
      <c r="D6463" s="8">
        <f>'Solar Profile'!E6465*$K$13</f>
        <v>0</v>
      </c>
      <c r="E6463" s="8">
        <f>'Load Profile'!G6464</f>
        <v>0.71561626286752045</v>
      </c>
      <c r="F6463" s="8">
        <f t="shared" si="300"/>
        <v>0.71561626286752045</v>
      </c>
      <c r="G6463">
        <f t="shared" si="301"/>
        <v>0</v>
      </c>
      <c r="H6463" s="8">
        <f t="shared" si="302"/>
        <v>0</v>
      </c>
    </row>
    <row r="6464" spans="1:8">
      <c r="A6464">
        <f>'Solar Profile'!A6466</f>
        <v>9</v>
      </c>
      <c r="B6464">
        <f>'Solar Profile'!B6466</f>
        <v>27</v>
      </c>
      <c r="C6464">
        <f>'Solar Profile'!C6466</f>
        <v>6</v>
      </c>
      <c r="D6464" s="8">
        <f>'Solar Profile'!E6466*$K$13</f>
        <v>0</v>
      </c>
      <c r="E6464" s="8">
        <f>'Load Profile'!G6465</f>
        <v>0.70925762439209716</v>
      </c>
      <c r="F6464" s="8">
        <f t="shared" si="300"/>
        <v>0.70925762439209716</v>
      </c>
      <c r="G6464">
        <f t="shared" si="301"/>
        <v>0</v>
      </c>
      <c r="H6464" s="8">
        <f t="shared" si="302"/>
        <v>0</v>
      </c>
    </row>
    <row r="6465" spans="1:8">
      <c r="A6465">
        <f>'Solar Profile'!A6467</f>
        <v>9</v>
      </c>
      <c r="B6465">
        <f>'Solar Profile'!B6467</f>
        <v>27</v>
      </c>
      <c r="C6465">
        <f>'Solar Profile'!C6467</f>
        <v>7</v>
      </c>
      <c r="D6465" s="8">
        <f>'Solar Profile'!E6467*$K$13</f>
        <v>0</v>
      </c>
      <c r="E6465" s="8">
        <f>'Load Profile'!G6466</f>
        <v>0.67976507007892362</v>
      </c>
      <c r="F6465" s="8">
        <f t="shared" si="300"/>
        <v>0.67976507007892362</v>
      </c>
      <c r="G6465">
        <f t="shared" si="301"/>
        <v>0</v>
      </c>
      <c r="H6465" s="8">
        <f t="shared" si="302"/>
        <v>0</v>
      </c>
    </row>
    <row r="6466" spans="1:8">
      <c r="A6466">
        <f>'Solar Profile'!A6468</f>
        <v>9</v>
      </c>
      <c r="B6466">
        <f>'Solar Profile'!B6468</f>
        <v>27</v>
      </c>
      <c r="C6466">
        <f>'Solar Profile'!C6468</f>
        <v>8</v>
      </c>
      <c r="D6466" s="8">
        <f>'Solar Profile'!E6468*$K$13</f>
        <v>7.7656000000000003E-2</v>
      </c>
      <c r="E6466" s="8">
        <f>'Load Profile'!G6467</f>
        <v>0.61103338905899851</v>
      </c>
      <c r="F6466" s="8">
        <f t="shared" si="300"/>
        <v>0.53337738905899856</v>
      </c>
      <c r="G6466">
        <f t="shared" si="301"/>
        <v>0</v>
      </c>
      <c r="H6466" s="8">
        <f t="shared" si="302"/>
        <v>7.7656000000000003E-2</v>
      </c>
    </row>
    <row r="6467" spans="1:8">
      <c r="A6467">
        <f>'Solar Profile'!A6469</f>
        <v>9</v>
      </c>
      <c r="B6467">
        <f>'Solar Profile'!B6469</f>
        <v>27</v>
      </c>
      <c r="C6467">
        <f>'Solar Profile'!C6469</f>
        <v>9</v>
      </c>
      <c r="D6467" s="8">
        <f>'Solar Profile'!E6469*$K$13</f>
        <v>0.36393000000000003</v>
      </c>
      <c r="E6467" s="8">
        <f>'Load Profile'!G6468</f>
        <v>0.63516102197109425</v>
      </c>
      <c r="F6467" s="8">
        <f t="shared" ref="F6467:F6530" si="303">E6467-D6467</f>
        <v>0.27123102197109422</v>
      </c>
      <c r="G6467">
        <f t="shared" ref="G6467:G6530" si="304">IF(F6467&lt;0,F6467,0)</f>
        <v>0</v>
      </c>
      <c r="H6467" s="8">
        <f t="shared" ref="H6467:H6530" si="305">D6467+G6467</f>
        <v>0.36393000000000003</v>
      </c>
    </row>
    <row r="6468" spans="1:8">
      <c r="A6468">
        <f>'Solar Profile'!A6470</f>
        <v>9</v>
      </c>
      <c r="B6468">
        <f>'Solar Profile'!B6470</f>
        <v>27</v>
      </c>
      <c r="C6468">
        <f>'Solar Profile'!C6470</f>
        <v>10</v>
      </c>
      <c r="D6468" s="8">
        <f>'Solar Profile'!E6470*$K$13</f>
        <v>1.146088</v>
      </c>
      <c r="E6468" s="8">
        <f>'Load Profile'!G6469</f>
        <v>0.67126905478386667</v>
      </c>
      <c r="F6468" s="8">
        <f t="shared" si="303"/>
        <v>-0.47481894521613333</v>
      </c>
      <c r="G6468">
        <f t="shared" si="304"/>
        <v>-0.47481894521613333</v>
      </c>
      <c r="H6468" s="8">
        <f t="shared" si="305"/>
        <v>0.67126905478386667</v>
      </c>
    </row>
    <row r="6469" spans="1:8">
      <c r="A6469">
        <f>'Solar Profile'!A6471</f>
        <v>9</v>
      </c>
      <c r="B6469">
        <f>'Solar Profile'!B6471</f>
        <v>27</v>
      </c>
      <c r="C6469">
        <f>'Solar Profile'!C6471</f>
        <v>11</v>
      </c>
      <c r="D6469" s="8">
        <f>'Solar Profile'!E6471*$K$13</f>
        <v>1.6061620000000001</v>
      </c>
      <c r="E6469" s="8">
        <f>'Load Profile'!G6470</f>
        <v>0.71271741962319202</v>
      </c>
      <c r="F6469" s="8">
        <f t="shared" si="303"/>
        <v>-0.89344458037680807</v>
      </c>
      <c r="G6469">
        <f t="shared" si="304"/>
        <v>-0.89344458037680807</v>
      </c>
      <c r="H6469" s="8">
        <f t="shared" si="305"/>
        <v>0.71271741962319202</v>
      </c>
    </row>
    <row r="6470" spans="1:8">
      <c r="A6470">
        <f>'Solar Profile'!A6472</f>
        <v>9</v>
      </c>
      <c r="B6470">
        <f>'Solar Profile'!B6472</f>
        <v>27</v>
      </c>
      <c r="C6470">
        <f>'Solar Profile'!C6472</f>
        <v>12</v>
      </c>
      <c r="D6470" s="8">
        <f>'Solar Profile'!E6472*$K$13</f>
        <v>1.189568</v>
      </c>
      <c r="E6470" s="8">
        <f>'Load Profile'!G6471</f>
        <v>0.78100865917412443</v>
      </c>
      <c r="F6470" s="8">
        <f t="shared" si="303"/>
        <v>-0.40855934082587553</v>
      </c>
      <c r="G6470">
        <f t="shared" si="304"/>
        <v>-0.40855934082587553</v>
      </c>
      <c r="H6470" s="8">
        <f t="shared" si="305"/>
        <v>0.78100865917412443</v>
      </c>
    </row>
    <row r="6471" spans="1:8">
      <c r="A6471">
        <f>'Solar Profile'!A6473</f>
        <v>9</v>
      </c>
      <c r="B6471">
        <f>'Solar Profile'!B6473</f>
        <v>27</v>
      </c>
      <c r="C6471">
        <f>'Solar Profile'!C6473</f>
        <v>13</v>
      </c>
      <c r="D6471" s="8">
        <f>'Solar Profile'!E6473*$K$13</f>
        <v>2.3166579999999999</v>
      </c>
      <c r="E6471" s="8">
        <f>'Load Profile'!G6472</f>
        <v>0.83293182223060203</v>
      </c>
      <c r="F6471" s="8">
        <f t="shared" si="303"/>
        <v>-1.4837261777693977</v>
      </c>
      <c r="G6471">
        <f t="shared" si="304"/>
        <v>-1.4837261777693977</v>
      </c>
      <c r="H6471" s="8">
        <f t="shared" si="305"/>
        <v>0.83293182223060214</v>
      </c>
    </row>
    <row r="6472" spans="1:8">
      <c r="A6472">
        <f>'Solar Profile'!A6474</f>
        <v>9</v>
      </c>
      <c r="B6472">
        <f>'Solar Profile'!B6474</f>
        <v>27</v>
      </c>
      <c r="C6472">
        <f>'Solar Profile'!C6474</f>
        <v>14</v>
      </c>
      <c r="D6472" s="8">
        <f>'Solar Profile'!E6474*$K$13</f>
        <v>5.2531480000000004</v>
      </c>
      <c r="E6472" s="8">
        <f>'Load Profile'!G6473</f>
        <v>0.88938781461444905</v>
      </c>
      <c r="F6472" s="8">
        <f t="shared" si="303"/>
        <v>-4.3637601853855514</v>
      </c>
      <c r="G6472">
        <f t="shared" si="304"/>
        <v>-4.3637601853855514</v>
      </c>
      <c r="H6472" s="8">
        <f t="shared" si="305"/>
        <v>0.88938781461444893</v>
      </c>
    </row>
    <row r="6473" spans="1:8">
      <c r="A6473">
        <f>'Solar Profile'!A6475</f>
        <v>9</v>
      </c>
      <c r="B6473">
        <f>'Solar Profile'!B6475</f>
        <v>27</v>
      </c>
      <c r="C6473">
        <f>'Solar Profile'!C6475</f>
        <v>15</v>
      </c>
      <c r="D6473" s="8">
        <f>'Solar Profile'!E6475*$K$13</f>
        <v>1.015528</v>
      </c>
      <c r="E6473" s="8">
        <f>'Load Profile'!G6474</f>
        <v>1.0031120636253013</v>
      </c>
      <c r="F6473" s="8">
        <f t="shared" si="303"/>
        <v>-1.2415936374698733E-2</v>
      </c>
      <c r="G6473">
        <f t="shared" si="304"/>
        <v>-1.2415936374698733E-2</v>
      </c>
      <c r="H6473" s="8">
        <f t="shared" si="305"/>
        <v>1.0031120636253013</v>
      </c>
    </row>
    <row r="6474" spans="1:8">
      <c r="A6474">
        <f>'Solar Profile'!A6476</f>
        <v>9</v>
      </c>
      <c r="B6474">
        <f>'Solar Profile'!B6476</f>
        <v>27</v>
      </c>
      <c r="C6474">
        <f>'Solar Profile'!C6476</f>
        <v>16</v>
      </c>
      <c r="D6474" s="8">
        <f>'Solar Profile'!E6476*$K$13</f>
        <v>3.6470680000000004</v>
      </c>
      <c r="E6474" s="8">
        <f>'Load Profile'!G6475</f>
        <v>1.0788714566604589</v>
      </c>
      <c r="F6474" s="8">
        <f t="shared" si="303"/>
        <v>-2.5681965433395417</v>
      </c>
      <c r="G6474">
        <f t="shared" si="304"/>
        <v>-2.5681965433395417</v>
      </c>
      <c r="H6474" s="8">
        <f t="shared" si="305"/>
        <v>1.0788714566604587</v>
      </c>
    </row>
    <row r="6475" spans="1:8">
      <c r="A6475">
        <f>'Solar Profile'!A6477</f>
        <v>9</v>
      </c>
      <c r="B6475">
        <f>'Solar Profile'!B6477</f>
        <v>27</v>
      </c>
      <c r="C6475">
        <f>'Solar Profile'!C6477</f>
        <v>17</v>
      </c>
      <c r="D6475" s="8">
        <f>'Solar Profile'!E6477*$K$13</f>
        <v>2.2387679999999999</v>
      </c>
      <c r="E6475" s="8">
        <f>'Load Profile'!G6476</f>
        <v>1.1837435645794006</v>
      </c>
      <c r="F6475" s="8">
        <f t="shared" si="303"/>
        <v>-1.0550244354205993</v>
      </c>
      <c r="G6475">
        <f t="shared" si="304"/>
        <v>-1.0550244354205993</v>
      </c>
      <c r="H6475" s="8">
        <f t="shared" si="305"/>
        <v>1.1837435645794006</v>
      </c>
    </row>
    <row r="6476" spans="1:8">
      <c r="A6476">
        <f>'Solar Profile'!A6478</f>
        <v>9</v>
      </c>
      <c r="B6476">
        <f>'Solar Profile'!B6478</f>
        <v>27</v>
      </c>
      <c r="C6476">
        <f>'Solar Profile'!C6478</f>
        <v>18</v>
      </c>
      <c r="D6476" s="8">
        <f>'Solar Profile'!E6478*$K$13</f>
        <v>0.782254</v>
      </c>
      <c r="E6476" s="8">
        <f>'Load Profile'!G6477</f>
        <v>1.2241960757368082</v>
      </c>
      <c r="F6476" s="8">
        <f t="shared" si="303"/>
        <v>0.44194207573680822</v>
      </c>
      <c r="G6476">
        <f t="shared" si="304"/>
        <v>0</v>
      </c>
      <c r="H6476" s="8">
        <f t="shared" si="305"/>
        <v>0.782254</v>
      </c>
    </row>
    <row r="6477" spans="1:8">
      <c r="A6477">
        <f>'Solar Profile'!A6479</f>
        <v>9</v>
      </c>
      <c r="B6477">
        <f>'Solar Profile'!B6479</f>
        <v>27</v>
      </c>
      <c r="C6477">
        <f>'Solar Profile'!C6479</f>
        <v>19</v>
      </c>
      <c r="D6477" s="8">
        <f>'Solar Profile'!E6479*$K$13</f>
        <v>0</v>
      </c>
      <c r="E6477" s="8">
        <f>'Load Profile'!G6478</f>
        <v>1.262094935693135</v>
      </c>
      <c r="F6477" s="8">
        <f t="shared" si="303"/>
        <v>1.262094935693135</v>
      </c>
      <c r="G6477">
        <f t="shared" si="304"/>
        <v>0</v>
      </c>
      <c r="H6477" s="8">
        <f t="shared" si="305"/>
        <v>0</v>
      </c>
    </row>
    <row r="6478" spans="1:8">
      <c r="A6478">
        <f>'Solar Profile'!A6480</f>
        <v>9</v>
      </c>
      <c r="B6478">
        <f>'Solar Profile'!B6480</f>
        <v>27</v>
      </c>
      <c r="C6478">
        <f>'Solar Profile'!C6480</f>
        <v>20</v>
      </c>
      <c r="D6478" s="8">
        <f>'Solar Profile'!E6480*$K$13</f>
        <v>0</v>
      </c>
      <c r="E6478" s="8">
        <f>'Load Profile'!G6479</f>
        <v>1.1339093794529995</v>
      </c>
      <c r="F6478" s="8">
        <f t="shared" si="303"/>
        <v>1.1339093794529995</v>
      </c>
      <c r="G6478">
        <f t="shared" si="304"/>
        <v>0</v>
      </c>
      <c r="H6478" s="8">
        <f t="shared" si="305"/>
        <v>0</v>
      </c>
    </row>
    <row r="6479" spans="1:8">
      <c r="A6479">
        <f>'Solar Profile'!A6481</f>
        <v>9</v>
      </c>
      <c r="B6479">
        <f>'Solar Profile'!B6481</f>
        <v>27</v>
      </c>
      <c r="C6479">
        <f>'Solar Profile'!C6481</f>
        <v>21</v>
      </c>
      <c r="D6479" s="8">
        <f>'Solar Profile'!E6481*$K$13</f>
        <v>0</v>
      </c>
      <c r="E6479" s="8">
        <f>'Load Profile'!G6480</f>
        <v>1.0177499429429187</v>
      </c>
      <c r="F6479" s="8">
        <f t="shared" si="303"/>
        <v>1.0177499429429187</v>
      </c>
      <c r="G6479">
        <f t="shared" si="304"/>
        <v>0</v>
      </c>
      <c r="H6479" s="8">
        <f t="shared" si="305"/>
        <v>0</v>
      </c>
    </row>
    <row r="6480" spans="1:8">
      <c r="A6480">
        <f>'Solar Profile'!A6482</f>
        <v>9</v>
      </c>
      <c r="B6480">
        <f>'Solar Profile'!B6482</f>
        <v>27</v>
      </c>
      <c r="C6480">
        <f>'Solar Profile'!C6482</f>
        <v>22</v>
      </c>
      <c r="D6480" s="8">
        <f>'Solar Profile'!E6482*$K$13</f>
        <v>0</v>
      </c>
      <c r="E6480" s="8">
        <f>'Load Profile'!G6481</f>
        <v>0.87998704706376529</v>
      </c>
      <c r="F6480" s="8">
        <f t="shared" si="303"/>
        <v>0.87998704706376529</v>
      </c>
      <c r="G6480">
        <f t="shared" si="304"/>
        <v>0</v>
      </c>
      <c r="H6480" s="8">
        <f t="shared" si="305"/>
        <v>0</v>
      </c>
    </row>
    <row r="6481" spans="1:8">
      <c r="A6481">
        <f>'Solar Profile'!A6483</f>
        <v>9</v>
      </c>
      <c r="B6481">
        <f>'Solar Profile'!B6483</f>
        <v>27</v>
      </c>
      <c r="C6481">
        <f>'Solar Profile'!C6483</f>
        <v>23</v>
      </c>
      <c r="D6481" s="8">
        <f>'Solar Profile'!E6483*$K$13</f>
        <v>0</v>
      </c>
      <c r="E6481" s="8">
        <f>'Load Profile'!G6482</f>
        <v>0.75663971992149825</v>
      </c>
      <c r="F6481" s="8">
        <f t="shared" si="303"/>
        <v>0.75663971992149825</v>
      </c>
      <c r="G6481">
        <f t="shared" si="304"/>
        <v>0</v>
      </c>
      <c r="H6481" s="8">
        <f t="shared" si="305"/>
        <v>0</v>
      </c>
    </row>
    <row r="6482" spans="1:8">
      <c r="A6482">
        <f>'Solar Profile'!A6484</f>
        <v>9</v>
      </c>
      <c r="B6482">
        <f>'Solar Profile'!B6484</f>
        <v>28</v>
      </c>
      <c r="C6482">
        <f>'Solar Profile'!C6484</f>
        <v>0</v>
      </c>
      <c r="D6482" s="8">
        <f>'Solar Profile'!E6484*$K$13</f>
        <v>0</v>
      </c>
      <c r="E6482" s="8">
        <f>'Load Profile'!G6483</f>
        <v>0.72535472748827734</v>
      </c>
      <c r="F6482" s="8">
        <f t="shared" si="303"/>
        <v>0.72535472748827734</v>
      </c>
      <c r="G6482">
        <f t="shared" si="304"/>
        <v>0</v>
      </c>
      <c r="H6482" s="8">
        <f t="shared" si="305"/>
        <v>0</v>
      </c>
    </row>
    <row r="6483" spans="1:8">
      <c r="A6483">
        <f>'Solar Profile'!A6485</f>
        <v>9</v>
      </c>
      <c r="B6483">
        <f>'Solar Profile'!B6485</f>
        <v>28</v>
      </c>
      <c r="C6483">
        <f>'Solar Profile'!C6485</f>
        <v>1</v>
      </c>
      <c r="D6483" s="8">
        <f>'Solar Profile'!E6485*$K$13</f>
        <v>0</v>
      </c>
      <c r="E6483" s="8">
        <f>'Load Profile'!G6484</f>
        <v>0.62111748089806262</v>
      </c>
      <c r="F6483" s="8">
        <f t="shared" si="303"/>
        <v>0.62111748089806262</v>
      </c>
      <c r="G6483">
        <f t="shared" si="304"/>
        <v>0</v>
      </c>
      <c r="H6483" s="8">
        <f t="shared" si="305"/>
        <v>0</v>
      </c>
    </row>
    <row r="6484" spans="1:8">
      <c r="A6484">
        <f>'Solar Profile'!A6486</f>
        <v>9</v>
      </c>
      <c r="B6484">
        <f>'Solar Profile'!B6486</f>
        <v>28</v>
      </c>
      <c r="C6484">
        <f>'Solar Profile'!C6486</f>
        <v>2</v>
      </c>
      <c r="D6484" s="8">
        <f>'Solar Profile'!E6486*$K$13</f>
        <v>0</v>
      </c>
      <c r="E6484" s="8">
        <f>'Load Profile'!G6485</f>
        <v>0.56983927700683179</v>
      </c>
      <c r="F6484" s="8">
        <f t="shared" si="303"/>
        <v>0.56983927700683179</v>
      </c>
      <c r="G6484">
        <f t="shared" si="304"/>
        <v>0</v>
      </c>
      <c r="H6484" s="8">
        <f t="shared" si="305"/>
        <v>0</v>
      </c>
    </row>
    <row r="6485" spans="1:8">
      <c r="A6485">
        <f>'Solar Profile'!A6487</f>
        <v>9</v>
      </c>
      <c r="B6485">
        <f>'Solar Profile'!B6487</f>
        <v>28</v>
      </c>
      <c r="C6485">
        <f>'Solar Profile'!C6487</f>
        <v>3</v>
      </c>
      <c r="D6485" s="8">
        <f>'Solar Profile'!E6487*$K$13</f>
        <v>0</v>
      </c>
      <c r="E6485" s="8">
        <f>'Load Profile'!G6486</f>
        <v>0.5967971722787766</v>
      </c>
      <c r="F6485" s="8">
        <f t="shared" si="303"/>
        <v>0.5967971722787766</v>
      </c>
      <c r="G6485">
        <f t="shared" si="304"/>
        <v>0</v>
      </c>
      <c r="H6485" s="8">
        <f t="shared" si="305"/>
        <v>0</v>
      </c>
    </row>
    <row r="6486" spans="1:8">
      <c r="A6486">
        <f>'Solar Profile'!A6488</f>
        <v>9</v>
      </c>
      <c r="B6486">
        <f>'Solar Profile'!B6488</f>
        <v>28</v>
      </c>
      <c r="C6486">
        <f>'Solar Profile'!C6488</f>
        <v>4</v>
      </c>
      <c r="D6486" s="8">
        <f>'Solar Profile'!E6488*$K$13</f>
        <v>0</v>
      </c>
      <c r="E6486" s="8">
        <f>'Load Profile'!G6487</f>
        <v>0.63654849203523256</v>
      </c>
      <c r="F6486" s="8">
        <f t="shared" si="303"/>
        <v>0.63654849203523256</v>
      </c>
      <c r="G6486">
        <f t="shared" si="304"/>
        <v>0</v>
      </c>
      <c r="H6486" s="8">
        <f t="shared" si="305"/>
        <v>0</v>
      </c>
    </row>
    <row r="6487" spans="1:8">
      <c r="A6487">
        <f>'Solar Profile'!A6489</f>
        <v>9</v>
      </c>
      <c r="B6487">
        <f>'Solar Profile'!B6489</f>
        <v>28</v>
      </c>
      <c r="C6487">
        <f>'Solar Profile'!C6489</f>
        <v>5</v>
      </c>
      <c r="D6487" s="8">
        <f>'Solar Profile'!E6489*$K$13</f>
        <v>0</v>
      </c>
      <c r="E6487" s="8">
        <f>'Load Profile'!G6488</f>
        <v>0.74139589043873855</v>
      </c>
      <c r="F6487" s="8">
        <f t="shared" si="303"/>
        <v>0.74139589043873855</v>
      </c>
      <c r="G6487">
        <f t="shared" si="304"/>
        <v>0</v>
      </c>
      <c r="H6487" s="8">
        <f t="shared" si="305"/>
        <v>0</v>
      </c>
    </row>
    <row r="6488" spans="1:8">
      <c r="A6488">
        <f>'Solar Profile'!A6490</f>
        <v>9</v>
      </c>
      <c r="B6488">
        <f>'Solar Profile'!B6490</f>
        <v>28</v>
      </c>
      <c r="C6488">
        <f>'Solar Profile'!C6490</f>
        <v>6</v>
      </c>
      <c r="D6488" s="8">
        <f>'Solar Profile'!E6490*$K$13</f>
        <v>0</v>
      </c>
      <c r="E6488" s="8">
        <f>'Load Profile'!G6489</f>
        <v>0.74511388464700623</v>
      </c>
      <c r="F6488" s="8">
        <f t="shared" si="303"/>
        <v>0.74511388464700623</v>
      </c>
      <c r="G6488">
        <f t="shared" si="304"/>
        <v>0</v>
      </c>
      <c r="H6488" s="8">
        <f t="shared" si="305"/>
        <v>0</v>
      </c>
    </row>
    <row r="6489" spans="1:8">
      <c r="A6489">
        <f>'Solar Profile'!A6491</f>
        <v>9</v>
      </c>
      <c r="B6489">
        <f>'Solar Profile'!B6491</f>
        <v>28</v>
      </c>
      <c r="C6489">
        <f>'Solar Profile'!C6491</f>
        <v>7</v>
      </c>
      <c r="D6489" s="8">
        <f>'Solar Profile'!E6491*$K$13</f>
        <v>0</v>
      </c>
      <c r="E6489" s="8">
        <f>'Load Profile'!G6490</f>
        <v>0.69679629474276394</v>
      </c>
      <c r="F6489" s="8">
        <f t="shared" si="303"/>
        <v>0.69679629474276394</v>
      </c>
      <c r="G6489">
        <f t="shared" si="304"/>
        <v>0</v>
      </c>
      <c r="H6489" s="8">
        <f t="shared" si="305"/>
        <v>0</v>
      </c>
    </row>
    <row r="6490" spans="1:8">
      <c r="A6490">
        <f>'Solar Profile'!A6492</f>
        <v>9</v>
      </c>
      <c r="B6490">
        <f>'Solar Profile'!B6492</f>
        <v>28</v>
      </c>
      <c r="C6490">
        <f>'Solar Profile'!C6492</f>
        <v>8</v>
      </c>
      <c r="D6490" s="8">
        <f>'Solar Profile'!E6492*$K$13</f>
        <v>0.935998</v>
      </c>
      <c r="E6490" s="8">
        <f>'Load Profile'!G6491</f>
        <v>0.63470612290940487</v>
      </c>
      <c r="F6490" s="8">
        <f t="shared" si="303"/>
        <v>-0.30129187709059513</v>
      </c>
      <c r="G6490">
        <f t="shared" si="304"/>
        <v>-0.30129187709059513</v>
      </c>
      <c r="H6490" s="8">
        <f t="shared" si="305"/>
        <v>0.63470612290940487</v>
      </c>
    </row>
    <row r="6491" spans="1:8">
      <c r="A6491">
        <f>'Solar Profile'!A6493</f>
        <v>9</v>
      </c>
      <c r="B6491">
        <f>'Solar Profile'!B6493</f>
        <v>28</v>
      </c>
      <c r="C6491">
        <f>'Solar Profile'!C6493</f>
        <v>9</v>
      </c>
      <c r="D6491" s="8">
        <f>'Solar Profile'!E6493*$K$13</f>
        <v>2.4900859999999998</v>
      </c>
      <c r="E6491" s="8">
        <f>'Load Profile'!G6492</f>
        <v>0.66180667104544388</v>
      </c>
      <c r="F6491" s="8">
        <f t="shared" si="303"/>
        <v>-1.8282793289545558</v>
      </c>
      <c r="G6491">
        <f t="shared" si="304"/>
        <v>-1.8282793289545558</v>
      </c>
      <c r="H6491" s="8">
        <f t="shared" si="305"/>
        <v>0.66180667104544399</v>
      </c>
    </row>
    <row r="6492" spans="1:8">
      <c r="A6492">
        <f>'Solar Profile'!A6494</f>
        <v>9</v>
      </c>
      <c r="B6492">
        <f>'Solar Profile'!B6494</f>
        <v>28</v>
      </c>
      <c r="C6492">
        <f>'Solar Profile'!C6494</f>
        <v>10</v>
      </c>
      <c r="D6492" s="8">
        <f>'Solar Profile'!E6494*$K$13</f>
        <v>3.8679580000000002</v>
      </c>
      <c r="E6492" s="8">
        <f>'Load Profile'!G6493</f>
        <v>0.68366768872412631</v>
      </c>
      <c r="F6492" s="8">
        <f t="shared" si="303"/>
        <v>-3.1842903112758738</v>
      </c>
      <c r="G6492">
        <f t="shared" si="304"/>
        <v>-3.1842903112758738</v>
      </c>
      <c r="H6492" s="8">
        <f t="shared" si="305"/>
        <v>0.68366768872412642</v>
      </c>
    </row>
    <row r="6493" spans="1:8">
      <c r="A6493">
        <f>'Solar Profile'!A6495</f>
        <v>9</v>
      </c>
      <c r="B6493">
        <f>'Solar Profile'!B6495</f>
        <v>28</v>
      </c>
      <c r="C6493">
        <f>'Solar Profile'!C6495</f>
        <v>11</v>
      </c>
      <c r="D6493" s="8">
        <f>'Solar Profile'!E6495*$K$13</f>
        <v>4.822616</v>
      </c>
      <c r="E6493" s="8">
        <f>'Load Profile'!G6494</f>
        <v>0.72565824994795902</v>
      </c>
      <c r="F6493" s="8">
        <f t="shared" si="303"/>
        <v>-4.0969577500520407</v>
      </c>
      <c r="G6493">
        <f t="shared" si="304"/>
        <v>-4.0969577500520407</v>
      </c>
      <c r="H6493" s="8">
        <f t="shared" si="305"/>
        <v>0.72565824994795936</v>
      </c>
    </row>
    <row r="6494" spans="1:8">
      <c r="A6494">
        <f>'Solar Profile'!A6496</f>
        <v>9</v>
      </c>
      <c r="B6494">
        <f>'Solar Profile'!B6496</f>
        <v>28</v>
      </c>
      <c r="C6494">
        <f>'Solar Profile'!C6496</f>
        <v>12</v>
      </c>
      <c r="D6494" s="8">
        <f>'Solar Profile'!E6496*$K$13</f>
        <v>5.3727640000000001</v>
      </c>
      <c r="E6494" s="8">
        <f>'Load Profile'!G6495</f>
        <v>0.78833282641653746</v>
      </c>
      <c r="F6494" s="8">
        <f t="shared" si="303"/>
        <v>-4.5844311735834626</v>
      </c>
      <c r="G6494">
        <f t="shared" si="304"/>
        <v>-4.5844311735834626</v>
      </c>
      <c r="H6494" s="8">
        <f t="shared" si="305"/>
        <v>0.78833282641653746</v>
      </c>
    </row>
    <row r="6495" spans="1:8">
      <c r="A6495">
        <f>'Solar Profile'!A6497</f>
        <v>9</v>
      </c>
      <c r="B6495">
        <f>'Solar Profile'!B6497</f>
        <v>28</v>
      </c>
      <c r="C6495">
        <f>'Solar Profile'!C6497</f>
        <v>13</v>
      </c>
      <c r="D6495" s="8">
        <f>'Solar Profile'!E6497*$K$13</f>
        <v>5.5250760000000003</v>
      </c>
      <c r="E6495" s="8">
        <f>'Load Profile'!G6496</f>
        <v>0.84230546308213605</v>
      </c>
      <c r="F6495" s="8">
        <f t="shared" si="303"/>
        <v>-4.6827705369178645</v>
      </c>
      <c r="G6495">
        <f t="shared" si="304"/>
        <v>-4.6827705369178645</v>
      </c>
      <c r="H6495" s="8">
        <f t="shared" si="305"/>
        <v>0.84230546308213583</v>
      </c>
    </row>
    <row r="6496" spans="1:8">
      <c r="A6496">
        <f>'Solar Profile'!A6498</f>
        <v>9</v>
      </c>
      <c r="B6496">
        <f>'Solar Profile'!B6498</f>
        <v>28</v>
      </c>
      <c r="C6496">
        <f>'Solar Profile'!C6498</f>
        <v>14</v>
      </c>
      <c r="D6496" s="8">
        <f>'Solar Profile'!E6498*$K$13</f>
        <v>3.9706640000000002</v>
      </c>
      <c r="E6496" s="8">
        <f>'Load Profile'!G6497</f>
        <v>0.93463612492166559</v>
      </c>
      <c r="F6496" s="8">
        <f t="shared" si="303"/>
        <v>-3.0360278750783345</v>
      </c>
      <c r="G6496">
        <f t="shared" si="304"/>
        <v>-3.0360278750783345</v>
      </c>
      <c r="H6496" s="8">
        <f t="shared" si="305"/>
        <v>0.9346361249216657</v>
      </c>
    </row>
    <row r="6497" spans="1:8">
      <c r="A6497">
        <f>'Solar Profile'!A6499</f>
        <v>9</v>
      </c>
      <c r="B6497">
        <f>'Solar Profile'!B6499</f>
        <v>28</v>
      </c>
      <c r="C6497">
        <f>'Solar Profile'!C6499</f>
        <v>15</v>
      </c>
      <c r="D6497" s="8">
        <f>'Solar Profile'!E6499*$K$13</f>
        <v>4.642576</v>
      </c>
      <c r="E6497" s="8">
        <f>'Load Profile'!G6498</f>
        <v>1.0610556616151556</v>
      </c>
      <c r="F6497" s="8">
        <f t="shared" si="303"/>
        <v>-3.5815203383848444</v>
      </c>
      <c r="G6497">
        <f t="shared" si="304"/>
        <v>-3.5815203383848444</v>
      </c>
      <c r="H6497" s="8">
        <f t="shared" si="305"/>
        <v>1.0610556616151556</v>
      </c>
    </row>
    <row r="6498" spans="1:8">
      <c r="A6498">
        <f>'Solar Profile'!A6500</f>
        <v>9</v>
      </c>
      <c r="B6498">
        <f>'Solar Profile'!B6500</f>
        <v>28</v>
      </c>
      <c r="C6498">
        <f>'Solar Profile'!C6500</f>
        <v>16</v>
      </c>
      <c r="D6498" s="8">
        <f>'Solar Profile'!E6500*$K$13</f>
        <v>3.6202739999999998</v>
      </c>
      <c r="E6498" s="8">
        <f>'Load Profile'!G6499</f>
        <v>1.1528970078225456</v>
      </c>
      <c r="F6498" s="8">
        <f t="shared" si="303"/>
        <v>-2.4673769921774542</v>
      </c>
      <c r="G6498">
        <f t="shared" si="304"/>
        <v>-2.4673769921774542</v>
      </c>
      <c r="H6498" s="8">
        <f t="shared" si="305"/>
        <v>1.1528970078225456</v>
      </c>
    </row>
    <row r="6499" spans="1:8">
      <c r="A6499">
        <f>'Solar Profile'!A6501</f>
        <v>9</v>
      </c>
      <c r="B6499">
        <f>'Solar Profile'!B6501</f>
        <v>28</v>
      </c>
      <c r="C6499">
        <f>'Solar Profile'!C6501</f>
        <v>17</v>
      </c>
      <c r="D6499" s="8">
        <f>'Solar Profile'!E6501*$K$13</f>
        <v>2.2384200000000001</v>
      </c>
      <c r="E6499" s="8">
        <f>'Load Profile'!G6500</f>
        <v>1.2093128478571777</v>
      </c>
      <c r="F6499" s="8">
        <f t="shared" si="303"/>
        <v>-1.0291071521428223</v>
      </c>
      <c r="G6499">
        <f t="shared" si="304"/>
        <v>-1.0291071521428223</v>
      </c>
      <c r="H6499" s="8">
        <f t="shared" si="305"/>
        <v>1.2093128478571777</v>
      </c>
    </row>
    <row r="6500" spans="1:8">
      <c r="A6500">
        <f>'Solar Profile'!A6502</f>
        <v>9</v>
      </c>
      <c r="B6500">
        <f>'Solar Profile'!B6502</f>
        <v>28</v>
      </c>
      <c r="C6500">
        <f>'Solar Profile'!C6502</f>
        <v>18</v>
      </c>
      <c r="D6500" s="8">
        <f>'Solar Profile'!E6502*$K$13</f>
        <v>0.79532599999999998</v>
      </c>
      <c r="E6500" s="8">
        <f>'Load Profile'!G6501</f>
        <v>1.2569283880427193</v>
      </c>
      <c r="F6500" s="8">
        <f t="shared" si="303"/>
        <v>0.46160238804271936</v>
      </c>
      <c r="G6500">
        <f t="shared" si="304"/>
        <v>0</v>
      </c>
      <c r="H6500" s="8">
        <f t="shared" si="305"/>
        <v>0.79532599999999998</v>
      </c>
    </row>
    <row r="6501" spans="1:8">
      <c r="A6501">
        <f>'Solar Profile'!A6503</f>
        <v>9</v>
      </c>
      <c r="B6501">
        <f>'Solar Profile'!B6503</f>
        <v>28</v>
      </c>
      <c r="C6501">
        <f>'Solar Profile'!C6503</f>
        <v>19</v>
      </c>
      <c r="D6501" s="8">
        <f>'Solar Profile'!E6503*$K$13</f>
        <v>0</v>
      </c>
      <c r="E6501" s="8">
        <f>'Load Profile'!G6502</f>
        <v>1.279246799709262</v>
      </c>
      <c r="F6501" s="8">
        <f t="shared" si="303"/>
        <v>1.279246799709262</v>
      </c>
      <c r="G6501">
        <f t="shared" si="304"/>
        <v>0</v>
      </c>
      <c r="H6501" s="8">
        <f t="shared" si="305"/>
        <v>0</v>
      </c>
    </row>
    <row r="6502" spans="1:8">
      <c r="A6502">
        <f>'Solar Profile'!A6504</f>
        <v>9</v>
      </c>
      <c r="B6502">
        <f>'Solar Profile'!B6504</f>
        <v>28</v>
      </c>
      <c r="C6502">
        <f>'Solar Profile'!C6504</f>
        <v>20</v>
      </c>
      <c r="D6502" s="8">
        <f>'Solar Profile'!E6504*$K$13</f>
        <v>0</v>
      </c>
      <c r="E6502" s="8">
        <f>'Load Profile'!G6503</f>
        <v>1.1557733101002481</v>
      </c>
      <c r="F6502" s="8">
        <f t="shared" si="303"/>
        <v>1.1557733101002481</v>
      </c>
      <c r="G6502">
        <f t="shared" si="304"/>
        <v>0</v>
      </c>
      <c r="H6502" s="8">
        <f t="shared" si="305"/>
        <v>0</v>
      </c>
    </row>
    <row r="6503" spans="1:8">
      <c r="A6503">
        <f>'Solar Profile'!A6505</f>
        <v>9</v>
      </c>
      <c r="B6503">
        <f>'Solar Profile'!B6505</f>
        <v>28</v>
      </c>
      <c r="C6503">
        <f>'Solar Profile'!C6505</f>
        <v>21</v>
      </c>
      <c r="D6503" s="8">
        <f>'Solar Profile'!E6505*$K$13</f>
        <v>0</v>
      </c>
      <c r="E6503" s="8">
        <f>'Load Profile'!G6504</f>
        <v>1.0339827770775414</v>
      </c>
      <c r="F6503" s="8">
        <f t="shared" si="303"/>
        <v>1.0339827770775414</v>
      </c>
      <c r="G6503">
        <f t="shared" si="304"/>
        <v>0</v>
      </c>
      <c r="H6503" s="8">
        <f t="shared" si="305"/>
        <v>0</v>
      </c>
    </row>
    <row r="6504" spans="1:8">
      <c r="A6504">
        <f>'Solar Profile'!A6506</f>
        <v>9</v>
      </c>
      <c r="B6504">
        <f>'Solar Profile'!B6506</f>
        <v>28</v>
      </c>
      <c r="C6504">
        <f>'Solar Profile'!C6506</f>
        <v>22</v>
      </c>
      <c r="D6504" s="8">
        <f>'Solar Profile'!E6506*$K$13</f>
        <v>0</v>
      </c>
      <c r="E6504" s="8">
        <f>'Load Profile'!G6505</f>
        <v>0.87011780899284974</v>
      </c>
      <c r="F6504" s="8">
        <f t="shared" si="303"/>
        <v>0.87011780899284974</v>
      </c>
      <c r="G6504">
        <f t="shared" si="304"/>
        <v>0</v>
      </c>
      <c r="H6504" s="8">
        <f t="shared" si="305"/>
        <v>0</v>
      </c>
    </row>
    <row r="6505" spans="1:8">
      <c r="A6505">
        <f>'Solar Profile'!A6507</f>
        <v>9</v>
      </c>
      <c r="B6505">
        <f>'Solar Profile'!B6507</f>
        <v>28</v>
      </c>
      <c r="C6505">
        <f>'Solar Profile'!C6507</f>
        <v>23</v>
      </c>
      <c r="D6505" s="8">
        <f>'Solar Profile'!E6507*$K$13</f>
        <v>0</v>
      </c>
      <c r="E6505" s="8">
        <f>'Load Profile'!G6506</f>
        <v>0.75438708112331498</v>
      </c>
      <c r="F6505" s="8">
        <f t="shared" si="303"/>
        <v>0.75438708112331498</v>
      </c>
      <c r="G6505">
        <f t="shared" si="304"/>
        <v>0</v>
      </c>
      <c r="H6505" s="8">
        <f t="shared" si="305"/>
        <v>0</v>
      </c>
    </row>
    <row r="6506" spans="1:8">
      <c r="A6506">
        <f>'Solar Profile'!A6508</f>
        <v>9</v>
      </c>
      <c r="B6506">
        <f>'Solar Profile'!B6508</f>
        <v>29</v>
      </c>
      <c r="C6506">
        <f>'Solar Profile'!C6508</f>
        <v>0</v>
      </c>
      <c r="D6506" s="8">
        <f>'Solar Profile'!E6508*$K$13</f>
        <v>0</v>
      </c>
      <c r="E6506" s="8">
        <f>'Load Profile'!G6507</f>
        <v>0.70901210822210303</v>
      </c>
      <c r="F6506" s="8">
        <f t="shared" si="303"/>
        <v>0.70901210822210303</v>
      </c>
      <c r="G6506">
        <f t="shared" si="304"/>
        <v>0</v>
      </c>
      <c r="H6506" s="8">
        <f t="shared" si="305"/>
        <v>0</v>
      </c>
    </row>
    <row r="6507" spans="1:8">
      <c r="A6507">
        <f>'Solar Profile'!A6509</f>
        <v>9</v>
      </c>
      <c r="B6507">
        <f>'Solar Profile'!B6509</f>
        <v>29</v>
      </c>
      <c r="C6507">
        <f>'Solar Profile'!C6509</f>
        <v>1</v>
      </c>
      <c r="D6507" s="8">
        <f>'Solar Profile'!E6509*$K$13</f>
        <v>0</v>
      </c>
      <c r="E6507" s="8">
        <f>'Load Profile'!G6508</f>
        <v>0.60455436451307942</v>
      </c>
      <c r="F6507" s="8">
        <f t="shared" si="303"/>
        <v>0.60455436451307942</v>
      </c>
      <c r="G6507">
        <f t="shared" si="304"/>
        <v>0</v>
      </c>
      <c r="H6507" s="8">
        <f t="shared" si="305"/>
        <v>0</v>
      </c>
    </row>
    <row r="6508" spans="1:8">
      <c r="A6508">
        <f>'Solar Profile'!A6510</f>
        <v>9</v>
      </c>
      <c r="B6508">
        <f>'Solar Profile'!B6510</f>
        <v>29</v>
      </c>
      <c r="C6508">
        <f>'Solar Profile'!C6510</f>
        <v>2</v>
      </c>
      <c r="D6508" s="8">
        <f>'Solar Profile'!E6510*$K$13</f>
        <v>0</v>
      </c>
      <c r="E6508" s="8">
        <f>'Load Profile'!G6509</f>
        <v>0.55084944708741856</v>
      </c>
      <c r="F6508" s="8">
        <f t="shared" si="303"/>
        <v>0.55084944708741856</v>
      </c>
      <c r="G6508">
        <f t="shared" si="304"/>
        <v>0</v>
      </c>
      <c r="H6508" s="8">
        <f t="shared" si="305"/>
        <v>0</v>
      </c>
    </row>
    <row r="6509" spans="1:8">
      <c r="A6509">
        <f>'Solar Profile'!A6511</f>
        <v>9</v>
      </c>
      <c r="B6509">
        <f>'Solar Profile'!B6511</f>
        <v>29</v>
      </c>
      <c r="C6509">
        <f>'Solar Profile'!C6511</f>
        <v>3</v>
      </c>
      <c r="D6509" s="8">
        <f>'Solar Profile'!E6511*$K$13</f>
        <v>0</v>
      </c>
      <c r="E6509" s="8">
        <f>'Load Profile'!G6510</f>
        <v>0.57987737543817541</v>
      </c>
      <c r="F6509" s="8">
        <f t="shared" si="303"/>
        <v>0.57987737543817541</v>
      </c>
      <c r="G6509">
        <f t="shared" si="304"/>
        <v>0</v>
      </c>
      <c r="H6509" s="8">
        <f t="shared" si="305"/>
        <v>0</v>
      </c>
    </row>
    <row r="6510" spans="1:8">
      <c r="A6510">
        <f>'Solar Profile'!A6512</f>
        <v>9</v>
      </c>
      <c r="B6510">
        <f>'Solar Profile'!B6512</f>
        <v>29</v>
      </c>
      <c r="C6510">
        <f>'Solar Profile'!C6512</f>
        <v>4</v>
      </c>
      <c r="D6510" s="8">
        <f>'Solar Profile'!E6512*$K$13</f>
        <v>0</v>
      </c>
      <c r="E6510" s="8">
        <f>'Load Profile'!G6511</f>
        <v>0.60254240103667744</v>
      </c>
      <c r="F6510" s="8">
        <f t="shared" si="303"/>
        <v>0.60254240103667744</v>
      </c>
      <c r="G6510">
        <f t="shared" si="304"/>
        <v>0</v>
      </c>
      <c r="H6510" s="8">
        <f t="shared" si="305"/>
        <v>0</v>
      </c>
    </row>
    <row r="6511" spans="1:8">
      <c r="A6511">
        <f>'Solar Profile'!A6513</f>
        <v>9</v>
      </c>
      <c r="B6511">
        <f>'Solar Profile'!B6513</f>
        <v>29</v>
      </c>
      <c r="C6511">
        <f>'Solar Profile'!C6513</f>
        <v>5</v>
      </c>
      <c r="D6511" s="8">
        <f>'Solar Profile'!E6513*$K$13</f>
        <v>0</v>
      </c>
      <c r="E6511" s="8">
        <f>'Load Profile'!G6512</f>
        <v>0.72058665559308122</v>
      </c>
      <c r="F6511" s="8">
        <f t="shared" si="303"/>
        <v>0.72058665559308122</v>
      </c>
      <c r="G6511">
        <f t="shared" si="304"/>
        <v>0</v>
      </c>
      <c r="H6511" s="8">
        <f t="shared" si="305"/>
        <v>0</v>
      </c>
    </row>
    <row r="6512" spans="1:8">
      <c r="A6512">
        <f>'Solar Profile'!A6514</f>
        <v>9</v>
      </c>
      <c r="B6512">
        <f>'Solar Profile'!B6514</f>
        <v>29</v>
      </c>
      <c r="C6512">
        <f>'Solar Profile'!C6514</f>
        <v>6</v>
      </c>
      <c r="D6512" s="8">
        <f>'Solar Profile'!E6514*$K$13</f>
        <v>0</v>
      </c>
      <c r="E6512" s="8">
        <f>'Load Profile'!G6513</f>
        <v>0.72532978161834838</v>
      </c>
      <c r="F6512" s="8">
        <f t="shared" si="303"/>
        <v>0.72532978161834838</v>
      </c>
      <c r="G6512">
        <f t="shared" si="304"/>
        <v>0</v>
      </c>
      <c r="H6512" s="8">
        <f t="shared" si="305"/>
        <v>0</v>
      </c>
    </row>
    <row r="6513" spans="1:8">
      <c r="A6513">
        <f>'Solar Profile'!A6515</f>
        <v>9</v>
      </c>
      <c r="B6513">
        <f>'Solar Profile'!B6515</f>
        <v>29</v>
      </c>
      <c r="C6513">
        <f>'Solar Profile'!C6515</f>
        <v>7</v>
      </c>
      <c r="D6513" s="8">
        <f>'Solar Profile'!E6515*$K$13</f>
        <v>0</v>
      </c>
      <c r="E6513" s="8">
        <f>'Load Profile'!G6514</f>
        <v>0.68000768242951248</v>
      </c>
      <c r="F6513" s="8">
        <f t="shared" si="303"/>
        <v>0.68000768242951248</v>
      </c>
      <c r="G6513">
        <f t="shared" si="304"/>
        <v>0</v>
      </c>
      <c r="H6513" s="8">
        <f t="shared" si="305"/>
        <v>0</v>
      </c>
    </row>
    <row r="6514" spans="1:8">
      <c r="A6514">
        <f>'Solar Profile'!A6516</f>
        <v>9</v>
      </c>
      <c r="B6514">
        <f>'Solar Profile'!B6516</f>
        <v>29</v>
      </c>
      <c r="C6514">
        <f>'Solar Profile'!C6516</f>
        <v>8</v>
      </c>
      <c r="D6514" s="8">
        <f>'Solar Profile'!E6516*$K$13</f>
        <v>0.96687599999999996</v>
      </c>
      <c r="E6514" s="8">
        <f>'Load Profile'!G6515</f>
        <v>0.62432404536731201</v>
      </c>
      <c r="F6514" s="8">
        <f t="shared" si="303"/>
        <v>-0.34255195463268795</v>
      </c>
      <c r="G6514">
        <f t="shared" si="304"/>
        <v>-0.34255195463268795</v>
      </c>
      <c r="H6514" s="8">
        <f t="shared" si="305"/>
        <v>0.62432404536731201</v>
      </c>
    </row>
    <row r="6515" spans="1:8">
      <c r="A6515">
        <f>'Solar Profile'!A6517</f>
        <v>9</v>
      </c>
      <c r="B6515">
        <f>'Solar Profile'!B6517</f>
        <v>29</v>
      </c>
      <c r="C6515">
        <f>'Solar Profile'!C6517</f>
        <v>9</v>
      </c>
      <c r="D6515" s="8">
        <f>'Solar Profile'!E6517*$K$13</f>
        <v>2.5451700000000002</v>
      </c>
      <c r="E6515" s="8">
        <f>'Load Profile'!G6516</f>
        <v>0.65928262210782596</v>
      </c>
      <c r="F6515" s="8">
        <f t="shared" si="303"/>
        <v>-1.8858873778921743</v>
      </c>
      <c r="G6515">
        <f t="shared" si="304"/>
        <v>-1.8858873778921743</v>
      </c>
      <c r="H6515" s="8">
        <f t="shared" si="305"/>
        <v>0.65928262210782584</v>
      </c>
    </row>
    <row r="6516" spans="1:8">
      <c r="A6516">
        <f>'Solar Profile'!A6518</f>
        <v>9</v>
      </c>
      <c r="B6516">
        <f>'Solar Profile'!B6518</f>
        <v>29</v>
      </c>
      <c r="C6516">
        <f>'Solar Profile'!C6518</f>
        <v>10</v>
      </c>
      <c r="D6516" s="8">
        <f>'Solar Profile'!E6518*$K$13</f>
        <v>3.8204699999999998</v>
      </c>
      <c r="E6516" s="8">
        <f>'Load Profile'!G6517</f>
        <v>0.68728046572911938</v>
      </c>
      <c r="F6516" s="8">
        <f t="shared" si="303"/>
        <v>-3.1331895342708806</v>
      </c>
      <c r="G6516">
        <f t="shared" si="304"/>
        <v>-3.1331895342708806</v>
      </c>
      <c r="H6516" s="8">
        <f t="shared" si="305"/>
        <v>0.68728046572911916</v>
      </c>
    </row>
    <row r="6517" spans="1:8">
      <c r="A6517">
        <f>'Solar Profile'!A6519</f>
        <v>9</v>
      </c>
      <c r="B6517">
        <f>'Solar Profile'!B6519</f>
        <v>29</v>
      </c>
      <c r="C6517">
        <f>'Solar Profile'!C6519</f>
        <v>11</v>
      </c>
      <c r="D6517" s="8">
        <f>'Solar Profile'!E6519*$K$13</f>
        <v>4.5436319999999997</v>
      </c>
      <c r="E6517" s="8">
        <f>'Load Profile'!G6518</f>
        <v>0.73837095091490501</v>
      </c>
      <c r="F6517" s="8">
        <f t="shared" si="303"/>
        <v>-3.8052610490850949</v>
      </c>
      <c r="G6517">
        <f t="shared" si="304"/>
        <v>-3.8052610490850949</v>
      </c>
      <c r="H6517" s="8">
        <f t="shared" si="305"/>
        <v>0.73837095091490479</v>
      </c>
    </row>
    <row r="6518" spans="1:8">
      <c r="A6518">
        <f>'Solar Profile'!A6520</f>
        <v>9</v>
      </c>
      <c r="B6518">
        <f>'Solar Profile'!B6520</f>
        <v>29</v>
      </c>
      <c r="C6518">
        <f>'Solar Profile'!C6520</f>
        <v>12</v>
      </c>
      <c r="D6518" s="8">
        <f>'Solar Profile'!E6520*$K$13</f>
        <v>4.982348</v>
      </c>
      <c r="E6518" s="8">
        <f>'Load Profile'!G6519</f>
        <v>0.814207175737513</v>
      </c>
      <c r="F6518" s="8">
        <f t="shared" si="303"/>
        <v>-4.1681408242624869</v>
      </c>
      <c r="G6518">
        <f t="shared" si="304"/>
        <v>-4.1681408242624869</v>
      </c>
      <c r="H6518" s="8">
        <f t="shared" si="305"/>
        <v>0.81420717573751311</v>
      </c>
    </row>
    <row r="6519" spans="1:8">
      <c r="A6519">
        <f>'Solar Profile'!A6521</f>
        <v>9</v>
      </c>
      <c r="B6519">
        <f>'Solar Profile'!B6521</f>
        <v>29</v>
      </c>
      <c r="C6519">
        <f>'Solar Profile'!C6521</f>
        <v>13</v>
      </c>
      <c r="D6519" s="8">
        <f>'Solar Profile'!E6521*$K$13</f>
        <v>5.0996959999999998</v>
      </c>
      <c r="E6519" s="8">
        <f>'Load Profile'!G6520</f>
        <v>0.90256307521165902</v>
      </c>
      <c r="F6519" s="8">
        <f t="shared" si="303"/>
        <v>-4.1971329247883409</v>
      </c>
      <c r="G6519">
        <f t="shared" si="304"/>
        <v>-4.1971329247883409</v>
      </c>
      <c r="H6519" s="8">
        <f t="shared" si="305"/>
        <v>0.90256307521165891</v>
      </c>
    </row>
    <row r="6520" spans="1:8">
      <c r="A6520">
        <f>'Solar Profile'!A6522</f>
        <v>9</v>
      </c>
      <c r="B6520">
        <f>'Solar Profile'!B6522</f>
        <v>29</v>
      </c>
      <c r="C6520">
        <f>'Solar Profile'!C6522</f>
        <v>14</v>
      </c>
      <c r="D6520" s="8">
        <f>'Solar Profile'!E6522*$K$13</f>
        <v>4.8845879999999999</v>
      </c>
      <c r="E6520" s="8">
        <f>'Load Profile'!G6521</f>
        <v>0.99800026094396987</v>
      </c>
      <c r="F6520" s="8">
        <f t="shared" si="303"/>
        <v>-3.8865877390560302</v>
      </c>
      <c r="G6520">
        <f t="shared" si="304"/>
        <v>-3.8865877390560302</v>
      </c>
      <c r="H6520" s="8">
        <f t="shared" si="305"/>
        <v>0.99800026094396976</v>
      </c>
    </row>
    <row r="6521" spans="1:8">
      <c r="A6521">
        <f>'Solar Profile'!A6523</f>
        <v>9</v>
      </c>
      <c r="B6521">
        <f>'Solar Profile'!B6523</f>
        <v>29</v>
      </c>
      <c r="C6521">
        <f>'Solar Profile'!C6523</f>
        <v>15</v>
      </c>
      <c r="D6521" s="8">
        <f>'Solar Profile'!E6523*$K$13</f>
        <v>4.3567479999999996</v>
      </c>
      <c r="E6521" s="8">
        <f>'Load Profile'!G6522</f>
        <v>1.1492397084480093</v>
      </c>
      <c r="F6521" s="8">
        <f t="shared" si="303"/>
        <v>-3.2075082915519904</v>
      </c>
      <c r="G6521">
        <f t="shared" si="304"/>
        <v>-3.2075082915519904</v>
      </c>
      <c r="H6521" s="8">
        <f t="shared" si="305"/>
        <v>1.1492397084480093</v>
      </c>
    </row>
    <row r="6522" spans="1:8">
      <c r="A6522">
        <f>'Solar Profile'!A6524</f>
        <v>9</v>
      </c>
      <c r="B6522">
        <f>'Solar Profile'!B6524</f>
        <v>29</v>
      </c>
      <c r="C6522">
        <f>'Solar Profile'!C6524</f>
        <v>16</v>
      </c>
      <c r="D6522" s="8">
        <f>'Solar Profile'!E6524*$K$13</f>
        <v>3.485284</v>
      </c>
      <c r="E6522" s="8">
        <f>'Load Profile'!G6523</f>
        <v>1.2591457446656948</v>
      </c>
      <c r="F6522" s="8">
        <f t="shared" si="303"/>
        <v>-2.2261382553343054</v>
      </c>
      <c r="G6522">
        <f t="shared" si="304"/>
        <v>-2.2261382553343054</v>
      </c>
      <c r="H6522" s="8">
        <f t="shared" si="305"/>
        <v>1.2591457446656946</v>
      </c>
    </row>
    <row r="6523" spans="1:8">
      <c r="A6523">
        <f>'Solar Profile'!A6525</f>
        <v>9</v>
      </c>
      <c r="B6523">
        <f>'Solar Profile'!B6525</f>
        <v>29</v>
      </c>
      <c r="C6523">
        <f>'Solar Profile'!C6525</f>
        <v>17</v>
      </c>
      <c r="D6523" s="8">
        <f>'Solar Profile'!E6525*$K$13</f>
        <v>2.24478</v>
      </c>
      <c r="E6523" s="8">
        <f>'Load Profile'!G6524</f>
        <v>1.3236173387590406</v>
      </c>
      <c r="F6523" s="8">
        <f t="shared" si="303"/>
        <v>-0.92116266124095936</v>
      </c>
      <c r="G6523">
        <f t="shared" si="304"/>
        <v>-0.92116266124095936</v>
      </c>
      <c r="H6523" s="8">
        <f t="shared" si="305"/>
        <v>1.3236173387590406</v>
      </c>
    </row>
    <row r="6524" spans="1:8">
      <c r="A6524">
        <f>'Solar Profile'!A6526</f>
        <v>9</v>
      </c>
      <c r="B6524">
        <f>'Solar Profile'!B6526</f>
        <v>29</v>
      </c>
      <c r="C6524">
        <f>'Solar Profile'!C6526</f>
        <v>18</v>
      </c>
      <c r="D6524" s="8">
        <f>'Solar Profile'!E6526*$K$13</f>
        <v>0.79876800000000003</v>
      </c>
      <c r="E6524" s="8">
        <f>'Load Profile'!G6525</f>
        <v>1.3397783816043329</v>
      </c>
      <c r="F6524" s="8">
        <f t="shared" si="303"/>
        <v>0.5410103816043329</v>
      </c>
      <c r="G6524">
        <f t="shared" si="304"/>
        <v>0</v>
      </c>
      <c r="H6524" s="8">
        <f t="shared" si="305"/>
        <v>0.79876800000000003</v>
      </c>
    </row>
    <row r="6525" spans="1:8">
      <c r="A6525">
        <f>'Solar Profile'!A6527</f>
        <v>9</v>
      </c>
      <c r="B6525">
        <f>'Solar Profile'!B6527</f>
        <v>29</v>
      </c>
      <c r="C6525">
        <f>'Solar Profile'!C6527</f>
        <v>19</v>
      </c>
      <c r="D6525" s="8">
        <f>'Solar Profile'!E6527*$K$13</f>
        <v>0</v>
      </c>
      <c r="E6525" s="8">
        <f>'Load Profile'!G6526</f>
        <v>1.3719743662525838</v>
      </c>
      <c r="F6525" s="8">
        <f t="shared" si="303"/>
        <v>1.3719743662525838</v>
      </c>
      <c r="G6525">
        <f t="shared" si="304"/>
        <v>0</v>
      </c>
      <c r="H6525" s="8">
        <f t="shared" si="305"/>
        <v>0</v>
      </c>
    </row>
    <row r="6526" spans="1:8">
      <c r="A6526">
        <f>'Solar Profile'!A6528</f>
        <v>9</v>
      </c>
      <c r="B6526">
        <f>'Solar Profile'!B6528</f>
        <v>29</v>
      </c>
      <c r="C6526">
        <f>'Solar Profile'!C6528</f>
        <v>20</v>
      </c>
      <c r="D6526" s="8">
        <f>'Solar Profile'!E6528*$K$13</f>
        <v>0</v>
      </c>
      <c r="E6526" s="8">
        <f>'Load Profile'!G6527</f>
        <v>1.2478698843421974</v>
      </c>
      <c r="F6526" s="8">
        <f t="shared" si="303"/>
        <v>1.2478698843421974</v>
      </c>
      <c r="G6526">
        <f t="shared" si="304"/>
        <v>0</v>
      </c>
      <c r="H6526" s="8">
        <f t="shared" si="305"/>
        <v>0</v>
      </c>
    </row>
    <row r="6527" spans="1:8">
      <c r="A6527">
        <f>'Solar Profile'!A6529</f>
        <v>9</v>
      </c>
      <c r="B6527">
        <f>'Solar Profile'!B6529</f>
        <v>29</v>
      </c>
      <c r="C6527">
        <f>'Solar Profile'!C6529</f>
        <v>21</v>
      </c>
      <c r="D6527" s="8">
        <f>'Solar Profile'!E6529*$K$13</f>
        <v>0</v>
      </c>
      <c r="E6527" s="8">
        <f>'Load Profile'!G6528</f>
        <v>1.0921001269624622</v>
      </c>
      <c r="F6527" s="8">
        <f t="shared" si="303"/>
        <v>1.0921001269624622</v>
      </c>
      <c r="G6527">
        <f t="shared" si="304"/>
        <v>0</v>
      </c>
      <c r="H6527" s="8">
        <f t="shared" si="305"/>
        <v>0</v>
      </c>
    </row>
    <row r="6528" spans="1:8">
      <c r="A6528">
        <f>'Solar Profile'!A6530</f>
        <v>9</v>
      </c>
      <c r="B6528">
        <f>'Solar Profile'!B6530</f>
        <v>29</v>
      </c>
      <c r="C6528">
        <f>'Solar Profile'!C6530</f>
        <v>22</v>
      </c>
      <c r="D6528" s="8">
        <f>'Solar Profile'!E6530*$K$13</f>
        <v>0</v>
      </c>
      <c r="E6528" s="8">
        <f>'Load Profile'!G6529</f>
        <v>0.93299901466785851</v>
      </c>
      <c r="F6528" s="8">
        <f t="shared" si="303"/>
        <v>0.93299901466785851</v>
      </c>
      <c r="G6528">
        <f t="shared" si="304"/>
        <v>0</v>
      </c>
      <c r="H6528" s="8">
        <f t="shared" si="305"/>
        <v>0</v>
      </c>
    </row>
    <row r="6529" spans="1:8">
      <c r="A6529">
        <f>'Solar Profile'!A6531</f>
        <v>9</v>
      </c>
      <c r="B6529">
        <f>'Solar Profile'!B6531</f>
        <v>29</v>
      </c>
      <c r="C6529">
        <f>'Solar Profile'!C6531</f>
        <v>23</v>
      </c>
      <c r="D6529" s="8">
        <f>'Solar Profile'!E6531*$K$13</f>
        <v>0</v>
      </c>
      <c r="E6529" s="8">
        <f>'Load Profile'!G6530</f>
        <v>0.79367573035821604</v>
      </c>
      <c r="F6529" s="8">
        <f t="shared" si="303"/>
        <v>0.79367573035821604</v>
      </c>
      <c r="G6529">
        <f t="shared" si="304"/>
        <v>0</v>
      </c>
      <c r="H6529" s="8">
        <f t="shared" si="305"/>
        <v>0</v>
      </c>
    </row>
    <row r="6530" spans="1:8">
      <c r="A6530">
        <f>'Solar Profile'!A6532</f>
        <v>9</v>
      </c>
      <c r="B6530">
        <f>'Solar Profile'!B6532</f>
        <v>30</v>
      </c>
      <c r="C6530">
        <f>'Solar Profile'!C6532</f>
        <v>0</v>
      </c>
      <c r="D6530" s="8">
        <f>'Solar Profile'!E6532*$K$13</f>
        <v>0</v>
      </c>
      <c r="E6530" s="8">
        <f>'Load Profile'!G6531</f>
        <v>0.73887287280356873</v>
      </c>
      <c r="F6530" s="8">
        <f t="shared" si="303"/>
        <v>0.73887287280356873</v>
      </c>
      <c r="G6530">
        <f t="shared" si="304"/>
        <v>0</v>
      </c>
      <c r="H6530" s="8">
        <f t="shared" si="305"/>
        <v>0</v>
      </c>
    </row>
    <row r="6531" spans="1:8">
      <c r="A6531">
        <f>'Solar Profile'!A6533</f>
        <v>9</v>
      </c>
      <c r="B6531">
        <f>'Solar Profile'!B6533</f>
        <v>30</v>
      </c>
      <c r="C6531">
        <f>'Solar Profile'!C6533</f>
        <v>1</v>
      </c>
      <c r="D6531" s="8">
        <f>'Solar Profile'!E6533*$K$13</f>
        <v>0</v>
      </c>
      <c r="E6531" s="8">
        <f>'Load Profile'!G6532</f>
        <v>0.66886678571102498</v>
      </c>
      <c r="F6531" s="8">
        <f t="shared" ref="F6531:F6594" si="306">E6531-D6531</f>
        <v>0.66886678571102498</v>
      </c>
      <c r="G6531">
        <f t="shared" ref="G6531:G6594" si="307">IF(F6531&lt;0,F6531,0)</f>
        <v>0</v>
      </c>
      <c r="H6531" s="8">
        <f t="shared" ref="H6531:H6594" si="308">D6531+G6531</f>
        <v>0</v>
      </c>
    </row>
    <row r="6532" spans="1:8">
      <c r="A6532">
        <f>'Solar Profile'!A6534</f>
        <v>9</v>
      </c>
      <c r="B6532">
        <f>'Solar Profile'!B6534</f>
        <v>30</v>
      </c>
      <c r="C6532">
        <f>'Solar Profile'!C6534</f>
        <v>2</v>
      </c>
      <c r="D6532" s="8">
        <f>'Solar Profile'!E6534*$K$13</f>
        <v>0</v>
      </c>
      <c r="E6532" s="8">
        <f>'Load Profile'!G6533</f>
        <v>0.61367600544824596</v>
      </c>
      <c r="F6532" s="8">
        <f t="shared" si="306"/>
        <v>0.61367600544824596</v>
      </c>
      <c r="G6532">
        <f t="shared" si="307"/>
        <v>0</v>
      </c>
      <c r="H6532" s="8">
        <f t="shared" si="308"/>
        <v>0</v>
      </c>
    </row>
    <row r="6533" spans="1:8">
      <c r="A6533">
        <f>'Solar Profile'!A6535</f>
        <v>9</v>
      </c>
      <c r="B6533">
        <f>'Solar Profile'!B6535</f>
        <v>30</v>
      </c>
      <c r="C6533">
        <f>'Solar Profile'!C6535</f>
        <v>3</v>
      </c>
      <c r="D6533" s="8">
        <f>'Solar Profile'!E6535*$K$13</f>
        <v>0</v>
      </c>
      <c r="E6533" s="8">
        <f>'Load Profile'!G6534</f>
        <v>0.62243554635560494</v>
      </c>
      <c r="F6533" s="8">
        <f t="shared" si="306"/>
        <v>0.62243554635560494</v>
      </c>
      <c r="G6533">
        <f t="shared" si="307"/>
        <v>0</v>
      </c>
      <c r="H6533" s="8">
        <f t="shared" si="308"/>
        <v>0</v>
      </c>
    </row>
    <row r="6534" spans="1:8">
      <c r="A6534">
        <f>'Solar Profile'!A6536</f>
        <v>9</v>
      </c>
      <c r="B6534">
        <f>'Solar Profile'!B6536</f>
        <v>30</v>
      </c>
      <c r="C6534">
        <f>'Solar Profile'!C6536</f>
        <v>4</v>
      </c>
      <c r="D6534" s="8">
        <f>'Solar Profile'!E6536*$K$13</f>
        <v>0</v>
      </c>
      <c r="E6534" s="8">
        <f>'Load Profile'!G6535</f>
        <v>0.62258574133783429</v>
      </c>
      <c r="F6534" s="8">
        <f t="shared" si="306"/>
        <v>0.62258574133783429</v>
      </c>
      <c r="G6534">
        <f t="shared" si="307"/>
        <v>0</v>
      </c>
      <c r="H6534" s="8">
        <f t="shared" si="308"/>
        <v>0</v>
      </c>
    </row>
    <row r="6535" spans="1:8">
      <c r="A6535">
        <f>'Solar Profile'!A6537</f>
        <v>9</v>
      </c>
      <c r="B6535">
        <f>'Solar Profile'!B6537</f>
        <v>30</v>
      </c>
      <c r="C6535">
        <f>'Solar Profile'!C6537</f>
        <v>5</v>
      </c>
      <c r="D6535" s="8">
        <f>'Solar Profile'!E6537*$K$13</f>
        <v>0</v>
      </c>
      <c r="E6535" s="8">
        <f>'Load Profile'!G6536</f>
        <v>0.72145664188896774</v>
      </c>
      <c r="F6535" s="8">
        <f t="shared" si="306"/>
        <v>0.72145664188896774</v>
      </c>
      <c r="G6535">
        <f t="shared" si="307"/>
        <v>0</v>
      </c>
      <c r="H6535" s="8">
        <f t="shared" si="308"/>
        <v>0</v>
      </c>
    </row>
    <row r="6536" spans="1:8">
      <c r="A6536">
        <f>'Solar Profile'!A6538</f>
        <v>9</v>
      </c>
      <c r="B6536">
        <f>'Solar Profile'!B6538</f>
        <v>30</v>
      </c>
      <c r="C6536">
        <f>'Solar Profile'!C6538</f>
        <v>6</v>
      </c>
      <c r="D6536" s="8">
        <f>'Solar Profile'!E6538*$K$13</f>
        <v>0</v>
      </c>
      <c r="E6536" s="8">
        <f>'Load Profile'!G6537</f>
        <v>0.73019063036774423</v>
      </c>
      <c r="F6536" s="8">
        <f t="shared" si="306"/>
        <v>0.73019063036774423</v>
      </c>
      <c r="G6536">
        <f t="shared" si="307"/>
        <v>0</v>
      </c>
      <c r="H6536" s="8">
        <f t="shared" si="308"/>
        <v>0</v>
      </c>
    </row>
    <row r="6537" spans="1:8">
      <c r="A6537">
        <f>'Solar Profile'!A6539</f>
        <v>9</v>
      </c>
      <c r="B6537">
        <f>'Solar Profile'!B6539</f>
        <v>30</v>
      </c>
      <c r="C6537">
        <f>'Solar Profile'!C6539</f>
        <v>7</v>
      </c>
      <c r="D6537" s="8">
        <f>'Solar Profile'!E6539*$K$13</f>
        <v>0</v>
      </c>
      <c r="E6537" s="8">
        <f>'Load Profile'!G6538</f>
        <v>0.7006634130763687</v>
      </c>
      <c r="F6537" s="8">
        <f t="shared" si="306"/>
        <v>0.7006634130763687</v>
      </c>
      <c r="G6537">
        <f t="shared" si="307"/>
        <v>0</v>
      </c>
      <c r="H6537" s="8">
        <f t="shared" si="308"/>
        <v>0</v>
      </c>
    </row>
    <row r="6538" spans="1:8">
      <c r="A6538">
        <f>'Solar Profile'!A6540</f>
        <v>9</v>
      </c>
      <c r="B6538">
        <f>'Solar Profile'!B6540</f>
        <v>30</v>
      </c>
      <c r="C6538">
        <f>'Solar Profile'!C6540</f>
        <v>8</v>
      </c>
      <c r="D6538" s="8">
        <f>'Solar Profile'!E6540*$K$13</f>
        <v>0.93869399999999992</v>
      </c>
      <c r="E6538" s="8">
        <f>'Load Profile'!G6539</f>
        <v>0.63457127666383262</v>
      </c>
      <c r="F6538" s="8">
        <f t="shared" si="306"/>
        <v>-0.3041227233361673</v>
      </c>
      <c r="G6538">
        <f t="shared" si="307"/>
        <v>-0.3041227233361673</v>
      </c>
      <c r="H6538" s="8">
        <f t="shared" si="308"/>
        <v>0.63457127666383262</v>
      </c>
    </row>
    <row r="6539" spans="1:8">
      <c r="A6539">
        <f>'Solar Profile'!A6541</f>
        <v>9</v>
      </c>
      <c r="B6539">
        <f>'Solar Profile'!B6541</f>
        <v>30</v>
      </c>
      <c r="C6539">
        <f>'Solar Profile'!C6541</f>
        <v>9</v>
      </c>
      <c r="D6539" s="8">
        <f>'Solar Profile'!E6541*$K$13</f>
        <v>2.52183</v>
      </c>
      <c r="E6539" s="8">
        <f>'Load Profile'!G6540</f>
        <v>0.67877412637595591</v>
      </c>
      <c r="F6539" s="8">
        <f t="shared" si="306"/>
        <v>-1.8430558736240441</v>
      </c>
      <c r="G6539">
        <f t="shared" si="307"/>
        <v>-1.8430558736240441</v>
      </c>
      <c r="H6539" s="8">
        <f t="shared" si="308"/>
        <v>0.67877412637595591</v>
      </c>
    </row>
    <row r="6540" spans="1:8">
      <c r="A6540">
        <f>'Solar Profile'!A6542</f>
        <v>9</v>
      </c>
      <c r="B6540">
        <f>'Solar Profile'!B6542</f>
        <v>30</v>
      </c>
      <c r="C6540">
        <f>'Solar Profile'!C6542</f>
        <v>10</v>
      </c>
      <c r="D6540" s="8">
        <f>'Solar Profile'!E6542*$K$13</f>
        <v>3.8427120000000001</v>
      </c>
      <c r="E6540" s="8">
        <f>'Load Profile'!G6541</f>
        <v>0.72647237584878477</v>
      </c>
      <c r="F6540" s="8">
        <f t="shared" si="306"/>
        <v>-3.1162396241512154</v>
      </c>
      <c r="G6540">
        <f t="shared" si="307"/>
        <v>-3.1162396241512154</v>
      </c>
      <c r="H6540" s="8">
        <f t="shared" si="308"/>
        <v>0.72647237584878477</v>
      </c>
    </row>
    <row r="6541" spans="1:8">
      <c r="A6541">
        <f>'Solar Profile'!A6543</f>
        <v>9</v>
      </c>
      <c r="B6541">
        <f>'Solar Profile'!B6543</f>
        <v>30</v>
      </c>
      <c r="C6541">
        <f>'Solar Profile'!C6543</f>
        <v>11</v>
      </c>
      <c r="D6541" s="8">
        <f>'Solar Profile'!E6543*$K$13</f>
        <v>4.7438560000000001</v>
      </c>
      <c r="E6541" s="8">
        <f>'Load Profile'!G6542</f>
        <v>0.78137794821879214</v>
      </c>
      <c r="F6541" s="8">
        <f t="shared" si="306"/>
        <v>-3.9624780517812077</v>
      </c>
      <c r="G6541">
        <f t="shared" si="307"/>
        <v>-3.9624780517812077</v>
      </c>
      <c r="H6541" s="8">
        <f t="shared" si="308"/>
        <v>0.78137794821879236</v>
      </c>
    </row>
    <row r="6542" spans="1:8">
      <c r="A6542">
        <f>'Solar Profile'!A6544</f>
        <v>9</v>
      </c>
      <c r="B6542">
        <f>'Solar Profile'!B6544</f>
        <v>30</v>
      </c>
      <c r="C6542">
        <f>'Solar Profile'!C6544</f>
        <v>12</v>
      </c>
      <c r="D6542" s="8">
        <f>'Solar Profile'!E6544*$K$13</f>
        <v>5.2308639999999995</v>
      </c>
      <c r="E6542" s="8">
        <f>'Load Profile'!G6543</f>
        <v>0.87540112813747828</v>
      </c>
      <c r="F6542" s="8">
        <f t="shared" si="306"/>
        <v>-4.355462871862521</v>
      </c>
      <c r="G6542">
        <f t="shared" si="307"/>
        <v>-4.355462871862521</v>
      </c>
      <c r="H6542" s="8">
        <f t="shared" si="308"/>
        <v>0.8754011281374785</v>
      </c>
    </row>
    <row r="6543" spans="1:8">
      <c r="A6543">
        <f>'Solar Profile'!A6545</f>
        <v>9</v>
      </c>
      <c r="B6543">
        <f>'Solar Profile'!B6545</f>
        <v>30</v>
      </c>
      <c r="C6543">
        <f>'Solar Profile'!C6545</f>
        <v>13</v>
      </c>
      <c r="D6543" s="8">
        <f>'Solar Profile'!E6545*$K$13</f>
        <v>5.3547399999999996</v>
      </c>
      <c r="E6543" s="8">
        <f>'Load Profile'!G6544</f>
        <v>0.95217694167274314</v>
      </c>
      <c r="F6543" s="8">
        <f t="shared" si="306"/>
        <v>-4.4025630583272566</v>
      </c>
      <c r="G6543">
        <f t="shared" si="307"/>
        <v>-4.4025630583272566</v>
      </c>
      <c r="H6543" s="8">
        <f t="shared" si="308"/>
        <v>0.95217694167274303</v>
      </c>
    </row>
    <row r="6544" spans="1:8">
      <c r="A6544">
        <f>'Solar Profile'!A6546</f>
        <v>9</v>
      </c>
      <c r="B6544">
        <f>'Solar Profile'!B6546</f>
        <v>30</v>
      </c>
      <c r="C6544">
        <f>'Solar Profile'!C6546</f>
        <v>14</v>
      </c>
      <c r="D6544" s="8">
        <f>'Solar Profile'!E6546*$K$13</f>
        <v>5.1155900000000001</v>
      </c>
      <c r="E6544" s="8">
        <f>'Load Profile'!G6545</f>
        <v>1.0748767656178511</v>
      </c>
      <c r="F6544" s="8">
        <f t="shared" si="306"/>
        <v>-4.0407132343821495</v>
      </c>
      <c r="G6544">
        <f t="shared" si="307"/>
        <v>-4.0407132343821495</v>
      </c>
      <c r="H6544" s="8">
        <f t="shared" si="308"/>
        <v>1.0748767656178506</v>
      </c>
    </row>
    <row r="6545" spans="1:8">
      <c r="A6545">
        <f>'Solar Profile'!A6547</f>
        <v>9</v>
      </c>
      <c r="B6545">
        <f>'Solar Profile'!B6547</f>
        <v>30</v>
      </c>
      <c r="C6545">
        <f>'Solar Profile'!C6547</f>
        <v>15</v>
      </c>
      <c r="D6545" s="8">
        <f>'Solar Profile'!E6547*$K$13</f>
        <v>1.6470959999999999</v>
      </c>
      <c r="E6545" s="8">
        <f>'Load Profile'!G6546</f>
        <v>1.2232951154895571</v>
      </c>
      <c r="F6545" s="8">
        <f t="shared" si="306"/>
        <v>-0.42380088451044284</v>
      </c>
      <c r="G6545">
        <f t="shared" si="307"/>
        <v>-0.42380088451044284</v>
      </c>
      <c r="H6545" s="8">
        <f t="shared" si="308"/>
        <v>1.2232951154895571</v>
      </c>
    </row>
    <row r="6546" spans="1:8">
      <c r="A6546">
        <f>'Solar Profile'!A6548</f>
        <v>9</v>
      </c>
      <c r="B6546">
        <f>'Solar Profile'!B6548</f>
        <v>30</v>
      </c>
      <c r="C6546">
        <f>'Solar Profile'!C6548</f>
        <v>16</v>
      </c>
      <c r="D6546" s="8">
        <f>'Solar Profile'!E6548*$K$13</f>
        <v>2.615332</v>
      </c>
      <c r="E6546" s="8">
        <f>'Load Profile'!G6547</f>
        <v>1.2865815571484953</v>
      </c>
      <c r="F6546" s="8">
        <f t="shared" si="306"/>
        <v>-1.3287504428515047</v>
      </c>
      <c r="G6546">
        <f t="shared" si="307"/>
        <v>-1.3287504428515047</v>
      </c>
      <c r="H6546" s="8">
        <f t="shared" si="308"/>
        <v>1.2865815571484953</v>
      </c>
    </row>
    <row r="6547" spans="1:8">
      <c r="A6547">
        <f>'Solar Profile'!A6549</f>
        <v>9</v>
      </c>
      <c r="B6547">
        <f>'Solar Profile'!B6549</f>
        <v>30</v>
      </c>
      <c r="C6547">
        <f>'Solar Profile'!C6549</f>
        <v>17</v>
      </c>
      <c r="D6547" s="8">
        <f>'Solar Profile'!E6549*$K$13</f>
        <v>2.1899280000000001</v>
      </c>
      <c r="E6547" s="8">
        <f>'Load Profile'!G6548</f>
        <v>1.3648864989374077</v>
      </c>
      <c r="F6547" s="8">
        <f t="shared" si="306"/>
        <v>-0.82504150106259244</v>
      </c>
      <c r="G6547">
        <f t="shared" si="307"/>
        <v>-0.82504150106259244</v>
      </c>
      <c r="H6547" s="8">
        <f t="shared" si="308"/>
        <v>1.3648864989374077</v>
      </c>
    </row>
    <row r="6548" spans="1:8">
      <c r="A6548">
        <f>'Solar Profile'!A6550</f>
        <v>9</v>
      </c>
      <c r="B6548">
        <f>'Solar Profile'!B6550</f>
        <v>30</v>
      </c>
      <c r="C6548">
        <f>'Solar Profile'!C6550</f>
        <v>18</v>
      </c>
      <c r="D6548" s="8">
        <f>'Solar Profile'!E6550*$K$13</f>
        <v>0.74419399999999991</v>
      </c>
      <c r="E6548" s="8">
        <f>'Load Profile'!G6549</f>
        <v>1.3989374300939048</v>
      </c>
      <c r="F6548" s="8">
        <f t="shared" si="306"/>
        <v>0.6547434300939049</v>
      </c>
      <c r="G6548">
        <f t="shared" si="307"/>
        <v>0</v>
      </c>
      <c r="H6548" s="8">
        <f t="shared" si="308"/>
        <v>0.74419399999999991</v>
      </c>
    </row>
    <row r="6549" spans="1:8">
      <c r="A6549">
        <f>'Solar Profile'!A6551</f>
        <v>9</v>
      </c>
      <c r="B6549">
        <f>'Solar Profile'!B6551</f>
        <v>30</v>
      </c>
      <c r="C6549">
        <f>'Solar Profile'!C6551</f>
        <v>19</v>
      </c>
      <c r="D6549" s="8">
        <f>'Solar Profile'!E6551*$K$13</f>
        <v>0</v>
      </c>
      <c r="E6549" s="8">
        <f>'Load Profile'!G6550</f>
        <v>1.4345537014315948</v>
      </c>
      <c r="F6549" s="8">
        <f t="shared" si="306"/>
        <v>1.4345537014315948</v>
      </c>
      <c r="G6549">
        <f t="shared" si="307"/>
        <v>0</v>
      </c>
      <c r="H6549" s="8">
        <f t="shared" si="308"/>
        <v>0</v>
      </c>
    </row>
    <row r="6550" spans="1:8">
      <c r="A6550">
        <f>'Solar Profile'!A6552</f>
        <v>9</v>
      </c>
      <c r="B6550">
        <f>'Solar Profile'!B6552</f>
        <v>30</v>
      </c>
      <c r="C6550">
        <f>'Solar Profile'!C6552</f>
        <v>20</v>
      </c>
      <c r="D6550" s="8">
        <f>'Solar Profile'!E6552*$K$13</f>
        <v>0</v>
      </c>
      <c r="E6550" s="8">
        <f>'Load Profile'!G6551</f>
        <v>1.3173834683016934</v>
      </c>
      <c r="F6550" s="8">
        <f t="shared" si="306"/>
        <v>1.3173834683016934</v>
      </c>
      <c r="G6550">
        <f t="shared" si="307"/>
        <v>0</v>
      </c>
      <c r="H6550" s="8">
        <f t="shared" si="308"/>
        <v>0</v>
      </c>
    </row>
    <row r="6551" spans="1:8">
      <c r="A6551">
        <f>'Solar Profile'!A6553</f>
        <v>9</v>
      </c>
      <c r="B6551">
        <f>'Solar Profile'!B6553</f>
        <v>30</v>
      </c>
      <c r="C6551">
        <f>'Solar Profile'!C6553</f>
        <v>21</v>
      </c>
      <c r="D6551" s="8">
        <f>'Solar Profile'!E6553*$K$13</f>
        <v>0</v>
      </c>
      <c r="E6551" s="8">
        <f>'Load Profile'!G6552</f>
        <v>1.154533341400181</v>
      </c>
      <c r="F6551" s="8">
        <f t="shared" si="306"/>
        <v>1.154533341400181</v>
      </c>
      <c r="G6551">
        <f t="shared" si="307"/>
        <v>0</v>
      </c>
      <c r="H6551" s="8">
        <f t="shared" si="308"/>
        <v>0</v>
      </c>
    </row>
    <row r="6552" spans="1:8">
      <c r="A6552">
        <f>'Solar Profile'!A6554</f>
        <v>9</v>
      </c>
      <c r="B6552">
        <f>'Solar Profile'!B6554</f>
        <v>30</v>
      </c>
      <c r="C6552">
        <f>'Solar Profile'!C6554</f>
        <v>22</v>
      </c>
      <c r="D6552" s="8">
        <f>'Solar Profile'!E6554*$K$13</f>
        <v>0</v>
      </c>
      <c r="E6552" s="8">
        <f>'Load Profile'!G6553</f>
        <v>0.97053975786516689</v>
      </c>
      <c r="F6552" s="8">
        <f t="shared" si="306"/>
        <v>0.97053975786516689</v>
      </c>
      <c r="G6552">
        <f t="shared" si="307"/>
        <v>0</v>
      </c>
      <c r="H6552" s="8">
        <f t="shared" si="308"/>
        <v>0</v>
      </c>
    </row>
    <row r="6553" spans="1:8">
      <c r="A6553">
        <f>'Solar Profile'!A6555</f>
        <v>9</v>
      </c>
      <c r="B6553">
        <f>'Solar Profile'!B6555</f>
        <v>30</v>
      </c>
      <c r="C6553">
        <f>'Solar Profile'!C6555</f>
        <v>23</v>
      </c>
      <c r="D6553" s="8">
        <f>'Solar Profile'!E6555*$K$13</f>
        <v>0</v>
      </c>
      <c r="E6553" s="8">
        <f>'Load Profile'!G6554</f>
        <v>0.84292846961354861</v>
      </c>
      <c r="F6553" s="8">
        <f t="shared" si="306"/>
        <v>0.84292846961354861</v>
      </c>
      <c r="G6553">
        <f t="shared" si="307"/>
        <v>0</v>
      </c>
      <c r="H6553" s="8">
        <f t="shared" si="308"/>
        <v>0</v>
      </c>
    </row>
    <row r="6554" spans="1:8">
      <c r="A6554">
        <f>'Solar Profile'!A6556</f>
        <v>10</v>
      </c>
      <c r="B6554">
        <f>'Solar Profile'!B6556</f>
        <v>1</v>
      </c>
      <c r="C6554">
        <f>'Solar Profile'!C6556</f>
        <v>0</v>
      </c>
      <c r="D6554" s="8">
        <f>'Solar Profile'!E6556*$K$13</f>
        <v>0</v>
      </c>
      <c r="E6554" s="8">
        <f>'Load Profile'!G6555</f>
        <v>0.79839902173325972</v>
      </c>
      <c r="F6554" s="8">
        <f t="shared" si="306"/>
        <v>0.79839902173325972</v>
      </c>
      <c r="G6554">
        <f t="shared" si="307"/>
        <v>0</v>
      </c>
      <c r="H6554" s="8">
        <f t="shared" si="308"/>
        <v>0</v>
      </c>
    </row>
    <row r="6555" spans="1:8">
      <c r="A6555">
        <f>'Solar Profile'!A6557</f>
        <v>10</v>
      </c>
      <c r="B6555">
        <f>'Solar Profile'!B6557</f>
        <v>1</v>
      </c>
      <c r="C6555">
        <f>'Solar Profile'!C6557</f>
        <v>1</v>
      </c>
      <c r="D6555" s="8">
        <f>'Solar Profile'!E6557*$K$13</f>
        <v>0</v>
      </c>
      <c r="E6555" s="8">
        <f>'Load Profile'!G6556</f>
        <v>0.71296312601851097</v>
      </c>
      <c r="F6555" s="8">
        <f t="shared" si="306"/>
        <v>0.71296312601851097</v>
      </c>
      <c r="G6555">
        <f t="shared" si="307"/>
        <v>0</v>
      </c>
      <c r="H6555" s="8">
        <f t="shared" si="308"/>
        <v>0</v>
      </c>
    </row>
    <row r="6556" spans="1:8">
      <c r="A6556">
        <f>'Solar Profile'!A6558</f>
        <v>10</v>
      </c>
      <c r="B6556">
        <f>'Solar Profile'!B6558</f>
        <v>1</v>
      </c>
      <c r="C6556">
        <f>'Solar Profile'!C6558</f>
        <v>2</v>
      </c>
      <c r="D6556" s="8">
        <f>'Solar Profile'!E6558*$K$13</f>
        <v>0</v>
      </c>
      <c r="E6556" s="8">
        <f>'Load Profile'!G6557</f>
        <v>0.6595438810141363</v>
      </c>
      <c r="F6556" s="8">
        <f t="shared" si="306"/>
        <v>0.6595438810141363</v>
      </c>
      <c r="G6556">
        <f t="shared" si="307"/>
        <v>0</v>
      </c>
      <c r="H6556" s="8">
        <f t="shared" si="308"/>
        <v>0</v>
      </c>
    </row>
    <row r="6557" spans="1:8">
      <c r="A6557">
        <f>'Solar Profile'!A6559</f>
        <v>10</v>
      </c>
      <c r="B6557">
        <f>'Solar Profile'!B6559</f>
        <v>1</v>
      </c>
      <c r="C6557">
        <f>'Solar Profile'!C6559</f>
        <v>3</v>
      </c>
      <c r="D6557" s="8">
        <f>'Solar Profile'!E6559*$K$13</f>
        <v>0</v>
      </c>
      <c r="E6557" s="8">
        <f>'Load Profile'!G6558</f>
        <v>0.64101967785173375</v>
      </c>
      <c r="F6557" s="8">
        <f t="shared" si="306"/>
        <v>0.64101967785173375</v>
      </c>
      <c r="G6557">
        <f t="shared" si="307"/>
        <v>0</v>
      </c>
      <c r="H6557" s="8">
        <f t="shared" si="308"/>
        <v>0</v>
      </c>
    </row>
    <row r="6558" spans="1:8">
      <c r="A6558">
        <f>'Solar Profile'!A6560</f>
        <v>10</v>
      </c>
      <c r="B6558">
        <f>'Solar Profile'!B6560</f>
        <v>1</v>
      </c>
      <c r="C6558">
        <f>'Solar Profile'!C6560</f>
        <v>4</v>
      </c>
      <c r="D6558" s="8">
        <f>'Solar Profile'!E6560*$K$13</f>
        <v>0</v>
      </c>
      <c r="E6558" s="8">
        <f>'Load Profile'!G6559</f>
        <v>0.66070005356510886</v>
      </c>
      <c r="F6558" s="8">
        <f t="shared" si="306"/>
        <v>0.66070005356510886</v>
      </c>
      <c r="G6558">
        <f t="shared" si="307"/>
        <v>0</v>
      </c>
      <c r="H6558" s="8">
        <f t="shared" si="308"/>
        <v>0</v>
      </c>
    </row>
    <row r="6559" spans="1:8">
      <c r="A6559">
        <f>'Solar Profile'!A6561</f>
        <v>10</v>
      </c>
      <c r="B6559">
        <f>'Solar Profile'!B6561</f>
        <v>1</v>
      </c>
      <c r="C6559">
        <f>'Solar Profile'!C6561</f>
        <v>5</v>
      </c>
      <c r="D6559" s="8">
        <f>'Solar Profile'!E6561*$K$13</f>
        <v>0</v>
      </c>
      <c r="E6559" s="8">
        <f>'Load Profile'!G6560</f>
        <v>0.79333689799286577</v>
      </c>
      <c r="F6559" s="8">
        <f t="shared" si="306"/>
        <v>0.79333689799286577</v>
      </c>
      <c r="G6559">
        <f t="shared" si="307"/>
        <v>0</v>
      </c>
      <c r="H6559" s="8">
        <f t="shared" si="308"/>
        <v>0</v>
      </c>
    </row>
    <row r="6560" spans="1:8">
      <c r="A6560">
        <f>'Solar Profile'!A6562</f>
        <v>10</v>
      </c>
      <c r="B6560">
        <f>'Solar Profile'!B6562</f>
        <v>1</v>
      </c>
      <c r="C6560">
        <f>'Solar Profile'!C6562</f>
        <v>6</v>
      </c>
      <c r="D6560" s="8">
        <f>'Solar Profile'!E6562*$K$13</f>
        <v>0</v>
      </c>
      <c r="E6560" s="8">
        <f>'Load Profile'!G6561</f>
        <v>0.85491795661983128</v>
      </c>
      <c r="F6560" s="8">
        <f t="shared" si="306"/>
        <v>0.85491795661983128</v>
      </c>
      <c r="G6560">
        <f t="shared" si="307"/>
        <v>0</v>
      </c>
      <c r="H6560" s="8">
        <f t="shared" si="308"/>
        <v>0</v>
      </c>
    </row>
    <row r="6561" spans="1:8">
      <c r="A6561">
        <f>'Solar Profile'!A6563</f>
        <v>10</v>
      </c>
      <c r="B6561">
        <f>'Solar Profile'!B6563</f>
        <v>1</v>
      </c>
      <c r="C6561">
        <f>'Solar Profile'!C6563</f>
        <v>7</v>
      </c>
      <c r="D6561" s="8">
        <f>'Solar Profile'!E6563*$K$13</f>
        <v>0</v>
      </c>
      <c r="E6561" s="8">
        <f>'Load Profile'!G6562</f>
        <v>0.80766629599178497</v>
      </c>
      <c r="F6561" s="8">
        <f t="shared" si="306"/>
        <v>0.80766629599178497</v>
      </c>
      <c r="G6561">
        <f t="shared" si="307"/>
        <v>0</v>
      </c>
      <c r="H6561" s="8">
        <f t="shared" si="308"/>
        <v>0</v>
      </c>
    </row>
    <row r="6562" spans="1:8">
      <c r="A6562">
        <f>'Solar Profile'!A6564</f>
        <v>10</v>
      </c>
      <c r="B6562">
        <f>'Solar Profile'!B6564</f>
        <v>1</v>
      </c>
      <c r="C6562">
        <f>'Solar Profile'!C6564</f>
        <v>8</v>
      </c>
      <c r="D6562" s="8">
        <f>'Solar Profile'!E6564*$K$13</f>
        <v>0.100024</v>
      </c>
      <c r="E6562" s="8">
        <f>'Load Profile'!G6563</f>
        <v>0.73151271976360877</v>
      </c>
      <c r="F6562" s="8">
        <f t="shared" si="306"/>
        <v>0.63148871976360876</v>
      </c>
      <c r="G6562">
        <f t="shared" si="307"/>
        <v>0</v>
      </c>
      <c r="H6562" s="8">
        <f t="shared" si="308"/>
        <v>0.100024</v>
      </c>
    </row>
    <row r="6563" spans="1:8">
      <c r="A6563">
        <f>'Solar Profile'!A6565</f>
        <v>10</v>
      </c>
      <c r="B6563">
        <f>'Solar Profile'!B6565</f>
        <v>1</v>
      </c>
      <c r="C6563">
        <f>'Solar Profile'!C6565</f>
        <v>9</v>
      </c>
      <c r="D6563" s="8">
        <f>'Solar Profile'!E6565*$K$13</f>
        <v>0.43899199999999999</v>
      </c>
      <c r="E6563" s="8">
        <f>'Load Profile'!G6564</f>
        <v>0.76545923534082416</v>
      </c>
      <c r="F6563" s="8">
        <f t="shared" si="306"/>
        <v>0.32646723534082417</v>
      </c>
      <c r="G6563">
        <f t="shared" si="307"/>
        <v>0</v>
      </c>
      <c r="H6563" s="8">
        <f t="shared" si="308"/>
        <v>0.43899199999999999</v>
      </c>
    </row>
    <row r="6564" spans="1:8">
      <c r="A6564">
        <f>'Solar Profile'!A6566</f>
        <v>10</v>
      </c>
      <c r="B6564">
        <f>'Solar Profile'!B6566</f>
        <v>1</v>
      </c>
      <c r="C6564">
        <f>'Solar Profile'!C6566</f>
        <v>10</v>
      </c>
      <c r="D6564" s="8">
        <f>'Solar Profile'!E6566*$K$13</f>
        <v>0.91210400000000003</v>
      </c>
      <c r="E6564" s="8">
        <f>'Load Profile'!G6565</f>
        <v>0.84757574325822171</v>
      </c>
      <c r="F6564" s="8">
        <f t="shared" si="306"/>
        <v>-6.4528256741778312E-2</v>
      </c>
      <c r="G6564">
        <f t="shared" si="307"/>
        <v>-6.4528256741778312E-2</v>
      </c>
      <c r="H6564" s="8">
        <f t="shared" si="308"/>
        <v>0.84757574325822171</v>
      </c>
    </row>
    <row r="6565" spans="1:8">
      <c r="A6565">
        <f>'Solar Profile'!A6567</f>
        <v>10</v>
      </c>
      <c r="B6565">
        <f>'Solar Profile'!B6567</f>
        <v>1</v>
      </c>
      <c r="C6565">
        <f>'Solar Profile'!C6567</f>
        <v>11</v>
      </c>
      <c r="D6565" s="8">
        <f>'Solar Profile'!E6567*$K$13</f>
        <v>0.9132039999999999</v>
      </c>
      <c r="E6565" s="8">
        <f>'Load Profile'!G6566</f>
        <v>0.88021984432675748</v>
      </c>
      <c r="F6565" s="8">
        <f t="shared" si="306"/>
        <v>-3.2984155673242421E-2</v>
      </c>
      <c r="G6565">
        <f t="shared" si="307"/>
        <v>-3.2984155673242421E-2</v>
      </c>
      <c r="H6565" s="8">
        <f t="shared" si="308"/>
        <v>0.88021984432675748</v>
      </c>
    </row>
    <row r="6566" spans="1:8">
      <c r="A6566">
        <f>'Solar Profile'!A6568</f>
        <v>10</v>
      </c>
      <c r="B6566">
        <f>'Solar Profile'!B6568</f>
        <v>1</v>
      </c>
      <c r="C6566">
        <f>'Solar Profile'!C6568</f>
        <v>12</v>
      </c>
      <c r="D6566" s="8">
        <f>'Solar Profile'!E6568*$K$13</f>
        <v>0.96338400000000002</v>
      </c>
      <c r="E6566" s="8">
        <f>'Load Profile'!G6567</f>
        <v>0.87907345686183103</v>
      </c>
      <c r="F6566" s="8">
        <f t="shared" si="306"/>
        <v>-8.4310543138168992E-2</v>
      </c>
      <c r="G6566">
        <f t="shared" si="307"/>
        <v>-8.4310543138168992E-2</v>
      </c>
      <c r="H6566" s="8">
        <f t="shared" si="308"/>
        <v>0.87907345686183103</v>
      </c>
    </row>
    <row r="6567" spans="1:8">
      <c r="A6567">
        <f>'Solar Profile'!A6569</f>
        <v>10</v>
      </c>
      <c r="B6567">
        <f>'Solar Profile'!B6569</f>
        <v>1</v>
      </c>
      <c r="C6567">
        <f>'Solar Profile'!C6569</f>
        <v>13</v>
      </c>
      <c r="D6567" s="8">
        <f>'Solar Profile'!E6569*$K$13</f>
        <v>3.650074</v>
      </c>
      <c r="E6567" s="8">
        <f>'Load Profile'!G6568</f>
        <v>0.87440642646402111</v>
      </c>
      <c r="F6567" s="8">
        <f t="shared" si="306"/>
        <v>-2.775667573535979</v>
      </c>
      <c r="G6567">
        <f t="shared" si="307"/>
        <v>-2.775667573535979</v>
      </c>
      <c r="H6567" s="8">
        <f t="shared" si="308"/>
        <v>0.874406426464021</v>
      </c>
    </row>
    <row r="6568" spans="1:8">
      <c r="A6568">
        <f>'Solar Profile'!A6570</f>
        <v>10</v>
      </c>
      <c r="B6568">
        <f>'Solar Profile'!B6570</f>
        <v>1</v>
      </c>
      <c r="C6568">
        <f>'Solar Profile'!C6570</f>
        <v>14</v>
      </c>
      <c r="D6568" s="8">
        <f>'Solar Profile'!E6570*$K$13</f>
        <v>3.7936100000000001</v>
      </c>
      <c r="E6568" s="8">
        <f>'Load Profile'!G6569</f>
        <v>0.92555015472046986</v>
      </c>
      <c r="F6568" s="8">
        <f t="shared" si="306"/>
        <v>-2.8680598452795305</v>
      </c>
      <c r="G6568">
        <f t="shared" si="307"/>
        <v>-2.8680598452795305</v>
      </c>
      <c r="H6568" s="8">
        <f t="shared" si="308"/>
        <v>0.92555015472046964</v>
      </c>
    </row>
    <row r="6569" spans="1:8">
      <c r="A6569">
        <f>'Solar Profile'!A6571</f>
        <v>10</v>
      </c>
      <c r="B6569">
        <f>'Solar Profile'!B6571</f>
        <v>1</v>
      </c>
      <c r="C6569">
        <f>'Solar Profile'!C6571</f>
        <v>15</v>
      </c>
      <c r="D6569" s="8">
        <f>'Solar Profile'!E6571*$K$13</f>
        <v>1.4441300000000001</v>
      </c>
      <c r="E6569" s="8">
        <f>'Load Profile'!G6570</f>
        <v>1.0892042890557541</v>
      </c>
      <c r="F6569" s="8">
        <f t="shared" si="306"/>
        <v>-0.35492571094424608</v>
      </c>
      <c r="G6569">
        <f t="shared" si="307"/>
        <v>-0.35492571094424608</v>
      </c>
      <c r="H6569" s="8">
        <f t="shared" si="308"/>
        <v>1.0892042890557541</v>
      </c>
    </row>
    <row r="6570" spans="1:8">
      <c r="A6570">
        <f>'Solar Profile'!A6572</f>
        <v>10</v>
      </c>
      <c r="B6570">
        <f>'Solar Profile'!B6572</f>
        <v>1</v>
      </c>
      <c r="C6570">
        <f>'Solar Profile'!C6572</f>
        <v>16</v>
      </c>
      <c r="D6570" s="8">
        <f>'Solar Profile'!E6572*$K$13</f>
        <v>0.52111400000000008</v>
      </c>
      <c r="E6570" s="8">
        <f>'Load Profile'!G6571</f>
        <v>1.1927258119494688</v>
      </c>
      <c r="F6570" s="8">
        <f t="shared" si="306"/>
        <v>0.67161181194946873</v>
      </c>
      <c r="G6570">
        <f t="shared" si="307"/>
        <v>0</v>
      </c>
      <c r="H6570" s="8">
        <f t="shared" si="308"/>
        <v>0.52111400000000008</v>
      </c>
    </row>
    <row r="6571" spans="1:8">
      <c r="A6571">
        <f>'Solar Profile'!A6573</f>
        <v>10</v>
      </c>
      <c r="B6571">
        <f>'Solar Profile'!B6573</f>
        <v>1</v>
      </c>
      <c r="C6571">
        <f>'Solar Profile'!C6573</f>
        <v>17</v>
      </c>
      <c r="D6571" s="8">
        <f>'Solar Profile'!E6573*$K$13</f>
        <v>3.4610000000000002E-2</v>
      </c>
      <c r="E6571" s="8">
        <f>'Load Profile'!G6572</f>
        <v>1.1427772507904739</v>
      </c>
      <c r="F6571" s="8">
        <f t="shared" si="306"/>
        <v>1.1081672507904738</v>
      </c>
      <c r="G6571">
        <f t="shared" si="307"/>
        <v>0</v>
      </c>
      <c r="H6571" s="8">
        <f t="shared" si="308"/>
        <v>3.4610000000000002E-2</v>
      </c>
    </row>
    <row r="6572" spans="1:8">
      <c r="A6572">
        <f>'Solar Profile'!A6574</f>
        <v>10</v>
      </c>
      <c r="B6572">
        <f>'Solar Profile'!B6574</f>
        <v>1</v>
      </c>
      <c r="C6572">
        <f>'Solar Profile'!C6574</f>
        <v>18</v>
      </c>
      <c r="D6572" s="8">
        <f>'Solar Profile'!E6574*$K$13</f>
        <v>0.80575399999999997</v>
      </c>
      <c r="E6572" s="8">
        <f>'Load Profile'!G6573</f>
        <v>1.1513565534765933</v>
      </c>
      <c r="F6572" s="8">
        <f t="shared" si="306"/>
        <v>0.3456025534765933</v>
      </c>
      <c r="G6572">
        <f t="shared" si="307"/>
        <v>0</v>
      </c>
      <c r="H6572" s="8">
        <f t="shared" si="308"/>
        <v>0.80575399999999997</v>
      </c>
    </row>
    <row r="6573" spans="1:8">
      <c r="A6573">
        <f>'Solar Profile'!A6575</f>
        <v>10</v>
      </c>
      <c r="B6573">
        <f>'Solar Profile'!B6575</f>
        <v>1</v>
      </c>
      <c r="C6573">
        <f>'Solar Profile'!C6575</f>
        <v>19</v>
      </c>
      <c r="D6573" s="8">
        <f>'Solar Profile'!E6575*$K$13</f>
        <v>0</v>
      </c>
      <c r="E6573" s="8">
        <f>'Load Profile'!G6574</f>
        <v>1.1382890699344215</v>
      </c>
      <c r="F6573" s="8">
        <f t="shared" si="306"/>
        <v>1.1382890699344215</v>
      </c>
      <c r="G6573">
        <f t="shared" si="307"/>
        <v>0</v>
      </c>
      <c r="H6573" s="8">
        <f t="shared" si="308"/>
        <v>0</v>
      </c>
    </row>
    <row r="6574" spans="1:8">
      <c r="A6574">
        <f>'Solar Profile'!A6576</f>
        <v>10</v>
      </c>
      <c r="B6574">
        <f>'Solar Profile'!B6576</f>
        <v>1</v>
      </c>
      <c r="C6574">
        <f>'Solar Profile'!C6576</f>
        <v>20</v>
      </c>
      <c r="D6574" s="8">
        <f>'Solar Profile'!E6576*$K$13</f>
        <v>0</v>
      </c>
      <c r="E6574" s="8">
        <f>'Load Profile'!G6575</f>
        <v>1.0705280816224096</v>
      </c>
      <c r="F6574" s="8">
        <f t="shared" si="306"/>
        <v>1.0705280816224096</v>
      </c>
      <c r="G6574">
        <f t="shared" si="307"/>
        <v>0</v>
      </c>
      <c r="H6574" s="8">
        <f t="shared" si="308"/>
        <v>0</v>
      </c>
    </row>
    <row r="6575" spans="1:8">
      <c r="A6575">
        <f>'Solar Profile'!A6577</f>
        <v>10</v>
      </c>
      <c r="B6575">
        <f>'Solar Profile'!B6577</f>
        <v>1</v>
      </c>
      <c r="C6575">
        <f>'Solar Profile'!C6577</f>
        <v>21</v>
      </c>
      <c r="D6575" s="8">
        <f>'Solar Profile'!E6577*$K$13</f>
        <v>0</v>
      </c>
      <c r="E6575" s="8">
        <f>'Load Profile'!G6576</f>
        <v>0.96478212961492893</v>
      </c>
      <c r="F6575" s="8">
        <f t="shared" si="306"/>
        <v>0.96478212961492893</v>
      </c>
      <c r="G6575">
        <f t="shared" si="307"/>
        <v>0</v>
      </c>
      <c r="H6575" s="8">
        <f t="shared" si="308"/>
        <v>0</v>
      </c>
    </row>
    <row r="6576" spans="1:8">
      <c r="A6576">
        <f>'Solar Profile'!A6578</f>
        <v>10</v>
      </c>
      <c r="B6576">
        <f>'Solar Profile'!B6578</f>
        <v>1</v>
      </c>
      <c r="C6576">
        <f>'Solar Profile'!C6578</f>
        <v>22</v>
      </c>
      <c r="D6576" s="8">
        <f>'Solar Profile'!E6578*$K$13</f>
        <v>0</v>
      </c>
      <c r="E6576" s="8">
        <f>'Load Profile'!G6577</f>
        <v>0.82177151537027004</v>
      </c>
      <c r="F6576" s="8">
        <f t="shared" si="306"/>
        <v>0.82177151537027004</v>
      </c>
      <c r="G6576">
        <f t="shared" si="307"/>
        <v>0</v>
      </c>
      <c r="H6576" s="8">
        <f t="shared" si="308"/>
        <v>0</v>
      </c>
    </row>
    <row r="6577" spans="1:8">
      <c r="A6577">
        <f>'Solar Profile'!A6579</f>
        <v>10</v>
      </c>
      <c r="B6577">
        <f>'Solar Profile'!B6579</f>
        <v>1</v>
      </c>
      <c r="C6577">
        <f>'Solar Profile'!C6579</f>
        <v>23</v>
      </c>
      <c r="D6577" s="8">
        <f>'Solar Profile'!E6579*$K$13</f>
        <v>0</v>
      </c>
      <c r="E6577" s="8">
        <f>'Load Profile'!G6578</f>
        <v>0.71402273857944765</v>
      </c>
      <c r="F6577" s="8">
        <f t="shared" si="306"/>
        <v>0.71402273857944765</v>
      </c>
      <c r="G6577">
        <f t="shared" si="307"/>
        <v>0</v>
      </c>
      <c r="H6577" s="8">
        <f t="shared" si="308"/>
        <v>0</v>
      </c>
    </row>
    <row r="6578" spans="1:8">
      <c r="A6578">
        <f>'Solar Profile'!A6580</f>
        <v>10</v>
      </c>
      <c r="B6578">
        <f>'Solar Profile'!B6580</f>
        <v>2</v>
      </c>
      <c r="C6578">
        <f>'Solar Profile'!C6580</f>
        <v>0</v>
      </c>
      <c r="D6578" s="8">
        <f>'Solar Profile'!E6580*$K$13</f>
        <v>0</v>
      </c>
      <c r="E6578" s="8">
        <f>'Load Profile'!G6579</f>
        <v>0.7445365180264143</v>
      </c>
      <c r="F6578" s="8">
        <f t="shared" si="306"/>
        <v>0.7445365180264143</v>
      </c>
      <c r="G6578">
        <f t="shared" si="307"/>
        <v>0</v>
      </c>
      <c r="H6578" s="8">
        <f t="shared" si="308"/>
        <v>0</v>
      </c>
    </row>
    <row r="6579" spans="1:8">
      <c r="A6579">
        <f>'Solar Profile'!A6581</f>
        <v>10</v>
      </c>
      <c r="B6579">
        <f>'Solar Profile'!B6581</f>
        <v>2</v>
      </c>
      <c r="C6579">
        <f>'Solar Profile'!C6581</f>
        <v>1</v>
      </c>
      <c r="D6579" s="8">
        <f>'Solar Profile'!E6581*$K$13</f>
        <v>0</v>
      </c>
      <c r="E6579" s="8">
        <f>'Load Profile'!G6580</f>
        <v>0.6517902372346267</v>
      </c>
      <c r="F6579" s="8">
        <f t="shared" si="306"/>
        <v>0.6517902372346267</v>
      </c>
      <c r="G6579">
        <f t="shared" si="307"/>
        <v>0</v>
      </c>
      <c r="H6579" s="8">
        <f t="shared" si="308"/>
        <v>0</v>
      </c>
    </row>
    <row r="6580" spans="1:8">
      <c r="A6580">
        <f>'Solar Profile'!A6582</f>
        <v>10</v>
      </c>
      <c r="B6580">
        <f>'Solar Profile'!B6582</f>
        <v>2</v>
      </c>
      <c r="C6580">
        <f>'Solar Profile'!C6582</f>
        <v>2</v>
      </c>
      <c r="D6580" s="8">
        <f>'Solar Profile'!E6582*$K$13</f>
        <v>0</v>
      </c>
      <c r="E6580" s="8">
        <f>'Load Profile'!G6581</f>
        <v>0.61927541528261987</v>
      </c>
      <c r="F6580" s="8">
        <f t="shared" si="306"/>
        <v>0.61927541528261987</v>
      </c>
      <c r="G6580">
        <f t="shared" si="307"/>
        <v>0</v>
      </c>
      <c r="H6580" s="8">
        <f t="shared" si="308"/>
        <v>0</v>
      </c>
    </row>
    <row r="6581" spans="1:8">
      <c r="A6581">
        <f>'Solar Profile'!A6583</f>
        <v>10</v>
      </c>
      <c r="B6581">
        <f>'Solar Profile'!B6583</f>
        <v>2</v>
      </c>
      <c r="C6581">
        <f>'Solar Profile'!C6583</f>
        <v>3</v>
      </c>
      <c r="D6581" s="8">
        <f>'Solar Profile'!E6583*$K$13</f>
        <v>0</v>
      </c>
      <c r="E6581" s="8">
        <f>'Load Profile'!G6582</f>
        <v>0.63579455968309462</v>
      </c>
      <c r="F6581" s="8">
        <f t="shared" si="306"/>
        <v>0.63579455968309462</v>
      </c>
      <c r="G6581">
        <f t="shared" si="307"/>
        <v>0</v>
      </c>
      <c r="H6581" s="8">
        <f t="shared" si="308"/>
        <v>0</v>
      </c>
    </row>
    <row r="6582" spans="1:8">
      <c r="A6582">
        <f>'Solar Profile'!A6584</f>
        <v>10</v>
      </c>
      <c r="B6582">
        <f>'Solar Profile'!B6584</f>
        <v>2</v>
      </c>
      <c r="C6582">
        <f>'Solar Profile'!C6584</f>
        <v>4</v>
      </c>
      <c r="D6582" s="8">
        <f>'Solar Profile'!E6584*$K$13</f>
        <v>0</v>
      </c>
      <c r="E6582" s="8">
        <f>'Load Profile'!G6583</f>
        <v>0.63522191541453477</v>
      </c>
      <c r="F6582" s="8">
        <f t="shared" si="306"/>
        <v>0.63522191541453477</v>
      </c>
      <c r="G6582">
        <f t="shared" si="307"/>
        <v>0</v>
      </c>
      <c r="H6582" s="8">
        <f t="shared" si="308"/>
        <v>0</v>
      </c>
    </row>
    <row r="6583" spans="1:8">
      <c r="A6583">
        <f>'Solar Profile'!A6585</f>
        <v>10</v>
      </c>
      <c r="B6583">
        <f>'Solar Profile'!B6585</f>
        <v>2</v>
      </c>
      <c r="C6583">
        <f>'Solar Profile'!C6585</f>
        <v>5</v>
      </c>
      <c r="D6583" s="8">
        <f>'Solar Profile'!E6585*$K$13</f>
        <v>0</v>
      </c>
      <c r="E6583" s="8">
        <f>'Load Profile'!G6584</f>
        <v>0.71481874827705394</v>
      </c>
      <c r="F6583" s="8">
        <f t="shared" si="306"/>
        <v>0.71481874827705394</v>
      </c>
      <c r="G6583">
        <f t="shared" si="307"/>
        <v>0</v>
      </c>
      <c r="H6583" s="8">
        <f t="shared" si="308"/>
        <v>0</v>
      </c>
    </row>
    <row r="6584" spans="1:8">
      <c r="A6584">
        <f>'Solar Profile'!A6586</f>
        <v>10</v>
      </c>
      <c r="B6584">
        <f>'Solar Profile'!B6586</f>
        <v>2</v>
      </c>
      <c r="C6584">
        <f>'Solar Profile'!C6586</f>
        <v>6</v>
      </c>
      <c r="D6584" s="8">
        <f>'Solar Profile'!E6586*$K$13</f>
        <v>0</v>
      </c>
      <c r="E6584" s="8">
        <f>'Load Profile'!G6585</f>
        <v>0.75229704415629761</v>
      </c>
      <c r="F6584" s="8">
        <f t="shared" si="306"/>
        <v>0.75229704415629761</v>
      </c>
      <c r="G6584">
        <f t="shared" si="307"/>
        <v>0</v>
      </c>
      <c r="H6584" s="8">
        <f t="shared" si="308"/>
        <v>0</v>
      </c>
    </row>
    <row r="6585" spans="1:8">
      <c r="A6585">
        <f>'Solar Profile'!A6587</f>
        <v>10</v>
      </c>
      <c r="B6585">
        <f>'Solar Profile'!B6587</f>
        <v>2</v>
      </c>
      <c r="C6585">
        <f>'Solar Profile'!C6587</f>
        <v>7</v>
      </c>
      <c r="D6585" s="8">
        <f>'Solar Profile'!E6587*$K$13</f>
        <v>0</v>
      </c>
      <c r="E6585" s="8">
        <f>'Load Profile'!G6586</f>
        <v>0.8175264365447692</v>
      </c>
      <c r="F6585" s="8">
        <f t="shared" si="306"/>
        <v>0.8175264365447692</v>
      </c>
      <c r="G6585">
        <f t="shared" si="307"/>
        <v>0</v>
      </c>
      <c r="H6585" s="8">
        <f t="shared" si="308"/>
        <v>0</v>
      </c>
    </row>
    <row r="6586" spans="1:8">
      <c r="A6586">
        <f>'Solar Profile'!A6588</f>
        <v>10</v>
      </c>
      <c r="B6586">
        <f>'Solar Profile'!B6588</f>
        <v>2</v>
      </c>
      <c r="C6586">
        <f>'Solar Profile'!C6588</f>
        <v>8</v>
      </c>
      <c r="D6586" s="8">
        <f>'Solar Profile'!E6588*$K$13</f>
        <v>1.013644</v>
      </c>
      <c r="E6586" s="8">
        <f>'Load Profile'!G6587</f>
        <v>0.89877167865230345</v>
      </c>
      <c r="F6586" s="8">
        <f t="shared" si="306"/>
        <v>-0.11487232134769654</v>
      </c>
      <c r="G6586">
        <f t="shared" si="307"/>
        <v>-0.11487232134769654</v>
      </c>
      <c r="H6586" s="8">
        <f t="shared" si="308"/>
        <v>0.89877167865230345</v>
      </c>
    </row>
    <row r="6587" spans="1:8">
      <c r="A6587">
        <f>'Solar Profile'!A6589</f>
        <v>10</v>
      </c>
      <c r="B6587">
        <f>'Solar Profile'!B6589</f>
        <v>2</v>
      </c>
      <c r="C6587">
        <f>'Solar Profile'!C6589</f>
        <v>9</v>
      </c>
      <c r="D6587" s="8">
        <f>'Solar Profile'!E6589*$K$13</f>
        <v>2.7490459999999999</v>
      </c>
      <c r="E6587" s="8">
        <f>'Load Profile'!G6588</f>
        <v>0.98577296999198805</v>
      </c>
      <c r="F6587" s="8">
        <f t="shared" si="306"/>
        <v>-1.7632730300080119</v>
      </c>
      <c r="G6587">
        <f t="shared" si="307"/>
        <v>-1.7632730300080119</v>
      </c>
      <c r="H6587" s="8">
        <f t="shared" si="308"/>
        <v>0.98577296999198794</v>
      </c>
    </row>
    <row r="6588" spans="1:8">
      <c r="A6588">
        <f>'Solar Profile'!A6590</f>
        <v>10</v>
      </c>
      <c r="B6588">
        <f>'Solar Profile'!B6590</f>
        <v>2</v>
      </c>
      <c r="C6588">
        <f>'Solar Profile'!C6590</f>
        <v>10</v>
      </c>
      <c r="D6588" s="8">
        <f>'Solar Profile'!E6590*$K$13</f>
        <v>4.2501160000000002</v>
      </c>
      <c r="E6588" s="8">
        <f>'Load Profile'!G6589</f>
        <v>0.97299741929825023</v>
      </c>
      <c r="F6588" s="8">
        <f t="shared" si="306"/>
        <v>-3.27711858070175</v>
      </c>
      <c r="G6588">
        <f t="shared" si="307"/>
        <v>-3.27711858070175</v>
      </c>
      <c r="H6588" s="8">
        <f t="shared" si="308"/>
        <v>0.97299741929825023</v>
      </c>
    </row>
    <row r="6589" spans="1:8">
      <c r="A6589">
        <f>'Solar Profile'!A6591</f>
        <v>10</v>
      </c>
      <c r="B6589">
        <f>'Solar Profile'!B6591</f>
        <v>2</v>
      </c>
      <c r="C6589">
        <f>'Solar Profile'!C6591</f>
        <v>11</v>
      </c>
      <c r="D6589" s="8">
        <f>'Solar Profile'!E6591*$K$13</f>
        <v>5.2508619999999997</v>
      </c>
      <c r="E6589" s="8">
        <f>'Load Profile'!G6590</f>
        <v>1.0090432175083286</v>
      </c>
      <c r="F6589" s="8">
        <f t="shared" si="306"/>
        <v>-4.2418187824916709</v>
      </c>
      <c r="G6589">
        <f t="shared" si="307"/>
        <v>-4.2418187824916709</v>
      </c>
      <c r="H6589" s="8">
        <f t="shared" si="308"/>
        <v>1.0090432175083288</v>
      </c>
    </row>
    <row r="6590" spans="1:8">
      <c r="A6590">
        <f>'Solar Profile'!A6592</f>
        <v>10</v>
      </c>
      <c r="B6590">
        <f>'Solar Profile'!B6592</f>
        <v>2</v>
      </c>
      <c r="C6590">
        <f>'Solar Profile'!C6592</f>
        <v>12</v>
      </c>
      <c r="D6590" s="8">
        <f>'Solar Profile'!E6592*$K$13</f>
        <v>5.8140000000000001</v>
      </c>
      <c r="E6590" s="8">
        <f>'Load Profile'!G6591</f>
        <v>1.0070618416192347</v>
      </c>
      <c r="F6590" s="8">
        <f t="shared" si="306"/>
        <v>-4.8069381583807651</v>
      </c>
      <c r="G6590">
        <f t="shared" si="307"/>
        <v>-4.8069381583807651</v>
      </c>
      <c r="H6590" s="8">
        <f t="shared" si="308"/>
        <v>1.007061841619235</v>
      </c>
    </row>
    <row r="6591" spans="1:8">
      <c r="A6591">
        <f>'Solar Profile'!A6593</f>
        <v>10</v>
      </c>
      <c r="B6591">
        <f>'Solar Profile'!B6593</f>
        <v>2</v>
      </c>
      <c r="C6591">
        <f>'Solar Profile'!C6593</f>
        <v>13</v>
      </c>
      <c r="D6591" s="8">
        <f>'Solar Profile'!E6593*$K$13</f>
        <v>5.9750240000000003</v>
      </c>
      <c r="E6591" s="8">
        <f>'Load Profile'!G6592</f>
        <v>0.92353242799527913</v>
      </c>
      <c r="F6591" s="8">
        <f t="shared" si="306"/>
        <v>-5.0514915720047213</v>
      </c>
      <c r="G6591">
        <f t="shared" si="307"/>
        <v>-5.0514915720047213</v>
      </c>
      <c r="H6591" s="8">
        <f t="shared" si="308"/>
        <v>0.92353242799527901</v>
      </c>
    </row>
    <row r="6592" spans="1:8">
      <c r="A6592">
        <f>'Solar Profile'!A6594</f>
        <v>10</v>
      </c>
      <c r="B6592">
        <f>'Solar Profile'!B6594</f>
        <v>2</v>
      </c>
      <c r="C6592">
        <f>'Solar Profile'!C6594</f>
        <v>14</v>
      </c>
      <c r="D6592" s="8">
        <f>'Solar Profile'!E6594*$K$13</f>
        <v>5.7204959999999998</v>
      </c>
      <c r="E6592" s="8">
        <f>'Load Profile'!G6593</f>
        <v>0.96221877371727926</v>
      </c>
      <c r="F6592" s="8">
        <f t="shared" si="306"/>
        <v>-4.7582772262827202</v>
      </c>
      <c r="G6592">
        <f t="shared" si="307"/>
        <v>-4.7582772262827202</v>
      </c>
      <c r="H6592" s="8">
        <f t="shared" si="308"/>
        <v>0.9622187737172796</v>
      </c>
    </row>
    <row r="6593" spans="1:8">
      <c r="A6593">
        <f>'Solar Profile'!A6595</f>
        <v>10</v>
      </c>
      <c r="B6593">
        <f>'Solar Profile'!B6595</f>
        <v>2</v>
      </c>
      <c r="C6593">
        <f>'Solar Profile'!C6595</f>
        <v>15</v>
      </c>
      <c r="D6593" s="8">
        <f>'Solar Profile'!E6595*$K$13</f>
        <v>5.0648239999999998</v>
      </c>
      <c r="E6593" s="8">
        <f>'Load Profile'!G6594</f>
        <v>1.0102151624386415</v>
      </c>
      <c r="F6593" s="8">
        <f t="shared" si="306"/>
        <v>-4.054608837561358</v>
      </c>
      <c r="G6593">
        <f t="shared" si="307"/>
        <v>-4.054608837561358</v>
      </c>
      <c r="H6593" s="8">
        <f t="shared" si="308"/>
        <v>1.0102151624386417</v>
      </c>
    </row>
    <row r="6594" spans="1:8">
      <c r="A6594">
        <f>'Solar Profile'!A6596</f>
        <v>10</v>
      </c>
      <c r="B6594">
        <f>'Solar Profile'!B6596</f>
        <v>2</v>
      </c>
      <c r="C6594">
        <f>'Solar Profile'!C6596</f>
        <v>16</v>
      </c>
      <c r="D6594" s="8">
        <f>'Solar Profile'!E6596*$K$13</f>
        <v>3.976226</v>
      </c>
      <c r="E6594" s="8">
        <f>'Load Profile'!G6595</f>
        <v>1.038669407750171</v>
      </c>
      <c r="F6594" s="8">
        <f t="shared" si="306"/>
        <v>-2.937556592249829</v>
      </c>
      <c r="G6594">
        <f t="shared" si="307"/>
        <v>-2.937556592249829</v>
      </c>
      <c r="H6594" s="8">
        <f t="shared" si="308"/>
        <v>1.038669407750171</v>
      </c>
    </row>
    <row r="6595" spans="1:8">
      <c r="A6595">
        <f>'Solar Profile'!A6597</f>
        <v>10</v>
      </c>
      <c r="B6595">
        <f>'Solar Profile'!B6597</f>
        <v>2</v>
      </c>
      <c r="C6595">
        <f>'Solar Profile'!C6597</f>
        <v>17</v>
      </c>
      <c r="D6595" s="8">
        <f>'Solar Profile'!E6597*$K$13</f>
        <v>2.4817719999999999</v>
      </c>
      <c r="E6595" s="8">
        <f>'Load Profile'!G6596</f>
        <v>1.1022807749125292</v>
      </c>
      <c r="F6595" s="8">
        <f t="shared" ref="F6595:F6658" si="309">E6595-D6595</f>
        <v>-1.3794912250874707</v>
      </c>
      <c r="G6595">
        <f t="shared" ref="G6595:G6658" si="310">IF(F6595&lt;0,F6595,0)</f>
        <v>-1.3794912250874707</v>
      </c>
      <c r="H6595" s="8">
        <f t="shared" ref="H6595:H6658" si="311">D6595+G6595</f>
        <v>1.1022807749125292</v>
      </c>
    </row>
    <row r="6596" spans="1:8">
      <c r="A6596">
        <f>'Solar Profile'!A6598</f>
        <v>10</v>
      </c>
      <c r="B6596">
        <f>'Solar Profile'!B6598</f>
        <v>2</v>
      </c>
      <c r="C6596">
        <f>'Solar Profile'!C6598</f>
        <v>18</v>
      </c>
      <c r="D6596" s="8">
        <f>'Solar Profile'!E6598*$K$13</f>
        <v>0.81992200000000004</v>
      </c>
      <c r="E6596" s="8">
        <f>'Load Profile'!G6597</f>
        <v>1.0541573515461715</v>
      </c>
      <c r="F6596" s="8">
        <f t="shared" si="309"/>
        <v>0.23423535154617148</v>
      </c>
      <c r="G6596">
        <f t="shared" si="310"/>
        <v>0</v>
      </c>
      <c r="H6596" s="8">
        <f t="shared" si="311"/>
        <v>0.81992200000000004</v>
      </c>
    </row>
    <row r="6597" spans="1:8">
      <c r="A6597">
        <f>'Solar Profile'!A6599</f>
        <v>10</v>
      </c>
      <c r="B6597">
        <f>'Solar Profile'!B6599</f>
        <v>2</v>
      </c>
      <c r="C6597">
        <f>'Solar Profile'!C6599</f>
        <v>19</v>
      </c>
      <c r="D6597" s="8">
        <f>'Solar Profile'!E6599*$K$13</f>
        <v>0</v>
      </c>
      <c r="E6597" s="8">
        <f>'Load Profile'!G6598</f>
        <v>1.1618840979724196</v>
      </c>
      <c r="F6597" s="8">
        <f t="shared" si="309"/>
        <v>1.1618840979724196</v>
      </c>
      <c r="G6597">
        <f t="shared" si="310"/>
        <v>0</v>
      </c>
      <c r="H6597" s="8">
        <f t="shared" si="311"/>
        <v>0</v>
      </c>
    </row>
    <row r="6598" spans="1:8">
      <c r="A6598">
        <f>'Solar Profile'!A6600</f>
        <v>10</v>
      </c>
      <c r="B6598">
        <f>'Solar Profile'!B6600</f>
        <v>2</v>
      </c>
      <c r="C6598">
        <f>'Solar Profile'!C6600</f>
        <v>20</v>
      </c>
      <c r="D6598" s="8">
        <f>'Solar Profile'!E6600*$K$13</f>
        <v>0</v>
      </c>
      <c r="E6598" s="8">
        <f>'Load Profile'!G6599</f>
        <v>1.0705685525308652</v>
      </c>
      <c r="F6598" s="8">
        <f t="shared" si="309"/>
        <v>1.0705685525308652</v>
      </c>
      <c r="G6598">
        <f t="shared" si="310"/>
        <v>0</v>
      </c>
      <c r="H6598" s="8">
        <f t="shared" si="311"/>
        <v>0</v>
      </c>
    </row>
    <row r="6599" spans="1:8">
      <c r="A6599">
        <f>'Solar Profile'!A6601</f>
        <v>10</v>
      </c>
      <c r="B6599">
        <f>'Solar Profile'!B6601</f>
        <v>2</v>
      </c>
      <c r="C6599">
        <f>'Solar Profile'!C6601</f>
        <v>21</v>
      </c>
      <c r="D6599" s="8">
        <f>'Solar Profile'!E6601*$K$13</f>
        <v>0</v>
      </c>
      <c r="E6599" s="8">
        <f>'Load Profile'!G6600</f>
        <v>1.0527391505690393</v>
      </c>
      <c r="F6599" s="8">
        <f t="shared" si="309"/>
        <v>1.0527391505690393</v>
      </c>
      <c r="G6599">
        <f t="shared" si="310"/>
        <v>0</v>
      </c>
      <c r="H6599" s="8">
        <f t="shared" si="311"/>
        <v>0</v>
      </c>
    </row>
    <row r="6600" spans="1:8">
      <c r="A6600">
        <f>'Solar Profile'!A6602</f>
        <v>10</v>
      </c>
      <c r="B6600">
        <f>'Solar Profile'!B6602</f>
        <v>2</v>
      </c>
      <c r="C6600">
        <f>'Solar Profile'!C6602</f>
        <v>22</v>
      </c>
      <c r="D6600" s="8">
        <f>'Solar Profile'!E6602*$K$13</f>
        <v>0</v>
      </c>
      <c r="E6600" s="8">
        <f>'Load Profile'!G6601</f>
        <v>0.88823941016072705</v>
      </c>
      <c r="F6600" s="8">
        <f t="shared" si="309"/>
        <v>0.88823941016072705</v>
      </c>
      <c r="G6600">
        <f t="shared" si="310"/>
        <v>0</v>
      </c>
      <c r="H6600" s="8">
        <f t="shared" si="311"/>
        <v>0</v>
      </c>
    </row>
    <row r="6601" spans="1:8">
      <c r="A6601">
        <f>'Solar Profile'!A6603</f>
        <v>10</v>
      </c>
      <c r="B6601">
        <f>'Solar Profile'!B6603</f>
        <v>2</v>
      </c>
      <c r="C6601">
        <f>'Solar Profile'!C6603</f>
        <v>23</v>
      </c>
      <c r="D6601" s="8">
        <f>'Solar Profile'!E6603*$K$13</f>
        <v>0</v>
      </c>
      <c r="E6601" s="8">
        <f>'Load Profile'!G6602</f>
        <v>0.79182901704101971</v>
      </c>
      <c r="F6601" s="8">
        <f t="shared" si="309"/>
        <v>0.79182901704101971</v>
      </c>
      <c r="G6601">
        <f t="shared" si="310"/>
        <v>0</v>
      </c>
      <c r="H6601" s="8">
        <f t="shared" si="311"/>
        <v>0</v>
      </c>
    </row>
    <row r="6602" spans="1:8">
      <c r="A6602">
        <f>'Solar Profile'!A6604</f>
        <v>10</v>
      </c>
      <c r="B6602">
        <f>'Solar Profile'!B6604</f>
        <v>3</v>
      </c>
      <c r="C6602">
        <f>'Solar Profile'!C6604</f>
        <v>0</v>
      </c>
      <c r="D6602" s="8">
        <f>'Solar Profile'!E6604*$K$13</f>
        <v>0</v>
      </c>
      <c r="E6602" s="8">
        <f>'Load Profile'!G6603</f>
        <v>0.6456169458776283</v>
      </c>
      <c r="F6602" s="8">
        <f t="shared" si="309"/>
        <v>0.6456169458776283</v>
      </c>
      <c r="G6602">
        <f t="shared" si="310"/>
        <v>0</v>
      </c>
      <c r="H6602" s="8">
        <f t="shared" si="311"/>
        <v>0</v>
      </c>
    </row>
    <row r="6603" spans="1:8">
      <c r="A6603">
        <f>'Solar Profile'!A6605</f>
        <v>10</v>
      </c>
      <c r="B6603">
        <f>'Solar Profile'!B6605</f>
        <v>3</v>
      </c>
      <c r="C6603">
        <f>'Solar Profile'!C6605</f>
        <v>1</v>
      </c>
      <c r="D6603" s="8">
        <f>'Solar Profile'!E6605*$K$13</f>
        <v>0</v>
      </c>
      <c r="E6603" s="8">
        <f>'Load Profile'!G6604</f>
        <v>0.5920311113457335</v>
      </c>
      <c r="F6603" s="8">
        <f t="shared" si="309"/>
        <v>0.5920311113457335</v>
      </c>
      <c r="G6603">
        <f t="shared" si="310"/>
        <v>0</v>
      </c>
      <c r="H6603" s="8">
        <f t="shared" si="311"/>
        <v>0</v>
      </c>
    </row>
    <row r="6604" spans="1:8">
      <c r="A6604">
        <f>'Solar Profile'!A6606</f>
        <v>10</v>
      </c>
      <c r="B6604">
        <f>'Solar Profile'!B6606</f>
        <v>3</v>
      </c>
      <c r="C6604">
        <f>'Solar Profile'!C6606</f>
        <v>2</v>
      </c>
      <c r="D6604" s="8">
        <f>'Solar Profile'!E6606*$K$13</f>
        <v>0</v>
      </c>
      <c r="E6604" s="8">
        <f>'Load Profile'!G6605</f>
        <v>0.56014566776574382</v>
      </c>
      <c r="F6604" s="8">
        <f t="shared" si="309"/>
        <v>0.56014566776574382</v>
      </c>
      <c r="G6604">
        <f t="shared" si="310"/>
        <v>0</v>
      </c>
      <c r="H6604" s="8">
        <f t="shared" si="311"/>
        <v>0</v>
      </c>
    </row>
    <row r="6605" spans="1:8">
      <c r="A6605">
        <f>'Solar Profile'!A6607</f>
        <v>10</v>
      </c>
      <c r="B6605">
        <f>'Solar Profile'!B6607</f>
        <v>3</v>
      </c>
      <c r="C6605">
        <f>'Solar Profile'!C6607</f>
        <v>3</v>
      </c>
      <c r="D6605" s="8">
        <f>'Solar Profile'!E6607*$K$13</f>
        <v>0</v>
      </c>
      <c r="E6605" s="8">
        <f>'Load Profile'!G6606</f>
        <v>0.5818544917931584</v>
      </c>
      <c r="F6605" s="8">
        <f t="shared" si="309"/>
        <v>0.5818544917931584</v>
      </c>
      <c r="G6605">
        <f t="shared" si="310"/>
        <v>0</v>
      </c>
      <c r="H6605" s="8">
        <f t="shared" si="311"/>
        <v>0</v>
      </c>
    </row>
    <row r="6606" spans="1:8">
      <c r="A6606">
        <f>'Solar Profile'!A6608</f>
        <v>10</v>
      </c>
      <c r="B6606">
        <f>'Solar Profile'!B6608</f>
        <v>3</v>
      </c>
      <c r="C6606">
        <f>'Solar Profile'!C6608</f>
        <v>4</v>
      </c>
      <c r="D6606" s="8">
        <f>'Solar Profile'!E6608*$K$13</f>
        <v>0</v>
      </c>
      <c r="E6606" s="8">
        <f>'Load Profile'!G6607</f>
        <v>0.59420195234495499</v>
      </c>
      <c r="F6606" s="8">
        <f t="shared" si="309"/>
        <v>0.59420195234495499</v>
      </c>
      <c r="G6606">
        <f t="shared" si="310"/>
        <v>0</v>
      </c>
      <c r="H6606" s="8">
        <f t="shared" si="311"/>
        <v>0</v>
      </c>
    </row>
    <row r="6607" spans="1:8">
      <c r="A6607">
        <f>'Solar Profile'!A6609</f>
        <v>10</v>
      </c>
      <c r="B6607">
        <f>'Solar Profile'!B6609</f>
        <v>3</v>
      </c>
      <c r="C6607">
        <f>'Solar Profile'!C6609</f>
        <v>5</v>
      </c>
      <c r="D6607" s="8">
        <f>'Solar Profile'!E6609*$K$13</f>
        <v>0</v>
      </c>
      <c r="E6607" s="8">
        <f>'Load Profile'!G6608</f>
        <v>0.66552353808960008</v>
      </c>
      <c r="F6607" s="8">
        <f t="shared" si="309"/>
        <v>0.66552353808960008</v>
      </c>
      <c r="G6607">
        <f t="shared" si="310"/>
        <v>0</v>
      </c>
      <c r="H6607" s="8">
        <f t="shared" si="311"/>
        <v>0</v>
      </c>
    </row>
    <row r="6608" spans="1:8">
      <c r="A6608">
        <f>'Solar Profile'!A6610</f>
        <v>10</v>
      </c>
      <c r="B6608">
        <f>'Solar Profile'!B6610</f>
        <v>3</v>
      </c>
      <c r="C6608">
        <f>'Solar Profile'!C6610</f>
        <v>6</v>
      </c>
      <c r="D6608" s="8">
        <f>'Solar Profile'!E6610*$K$13</f>
        <v>0</v>
      </c>
      <c r="E6608" s="8">
        <f>'Load Profile'!G6609</f>
        <v>0.7087433475274546</v>
      </c>
      <c r="F6608" s="8">
        <f t="shared" si="309"/>
        <v>0.7087433475274546</v>
      </c>
      <c r="G6608">
        <f t="shared" si="310"/>
        <v>0</v>
      </c>
      <c r="H6608" s="8">
        <f t="shared" si="311"/>
        <v>0</v>
      </c>
    </row>
    <row r="6609" spans="1:8">
      <c r="A6609">
        <f>'Solar Profile'!A6611</f>
        <v>10</v>
      </c>
      <c r="B6609">
        <f>'Solar Profile'!B6611</f>
        <v>3</v>
      </c>
      <c r="C6609">
        <f>'Solar Profile'!C6611</f>
        <v>7</v>
      </c>
      <c r="D6609" s="8">
        <f>'Solar Profile'!E6611*$K$13</f>
        <v>0</v>
      </c>
      <c r="E6609" s="8">
        <f>'Load Profile'!G6610</f>
        <v>0.80350597072241869</v>
      </c>
      <c r="F6609" s="8">
        <f t="shared" si="309"/>
        <v>0.80350597072241869</v>
      </c>
      <c r="G6609">
        <f t="shared" si="310"/>
        <v>0</v>
      </c>
      <c r="H6609" s="8">
        <f t="shared" si="311"/>
        <v>0</v>
      </c>
    </row>
    <row r="6610" spans="1:8">
      <c r="A6610">
        <f>'Solar Profile'!A6612</f>
        <v>10</v>
      </c>
      <c r="B6610">
        <f>'Solar Profile'!B6612</f>
        <v>3</v>
      </c>
      <c r="C6610">
        <f>'Solar Profile'!C6612</f>
        <v>8</v>
      </c>
      <c r="D6610" s="8">
        <f>'Solar Profile'!E6612*$K$13</f>
        <v>0.78499400000000008</v>
      </c>
      <c r="E6610" s="8">
        <f>'Load Profile'!G6611</f>
        <v>0.8657032096661299</v>
      </c>
      <c r="F6610" s="8">
        <f t="shared" si="309"/>
        <v>8.0709209666129822E-2</v>
      </c>
      <c r="G6610">
        <f t="shared" si="310"/>
        <v>0</v>
      </c>
      <c r="H6610" s="8">
        <f t="shared" si="311"/>
        <v>0.78499400000000008</v>
      </c>
    </row>
    <row r="6611" spans="1:8">
      <c r="A6611">
        <f>'Solar Profile'!A6613</f>
        <v>10</v>
      </c>
      <c r="B6611">
        <f>'Solar Profile'!B6613</f>
        <v>3</v>
      </c>
      <c r="C6611">
        <f>'Solar Profile'!C6613</f>
        <v>9</v>
      </c>
      <c r="D6611" s="8">
        <f>'Solar Profile'!E6613*$K$13</f>
        <v>1.5034480000000001</v>
      </c>
      <c r="E6611" s="8">
        <f>'Load Profile'!G6612</f>
        <v>0.95947451821561125</v>
      </c>
      <c r="F6611" s="8">
        <f t="shared" si="309"/>
        <v>-0.54397348178438887</v>
      </c>
      <c r="G6611">
        <f t="shared" si="310"/>
        <v>-0.54397348178438887</v>
      </c>
      <c r="H6611" s="8">
        <f t="shared" si="311"/>
        <v>0.95947451821561125</v>
      </c>
    </row>
    <row r="6612" spans="1:8">
      <c r="A6612">
        <f>'Solar Profile'!A6614</f>
        <v>10</v>
      </c>
      <c r="B6612">
        <f>'Solar Profile'!B6614</f>
        <v>3</v>
      </c>
      <c r="C6612">
        <f>'Solar Profile'!C6614</f>
        <v>10</v>
      </c>
      <c r="D6612" s="8">
        <f>'Solar Profile'!E6614*$K$13</f>
        <v>4.0421060000000004</v>
      </c>
      <c r="E6612" s="8">
        <f>'Load Profile'!G6613</f>
        <v>0.94025502000982319</v>
      </c>
      <c r="F6612" s="8">
        <f t="shared" si="309"/>
        <v>-3.1018509799901772</v>
      </c>
      <c r="G6612">
        <f t="shared" si="310"/>
        <v>-3.1018509799901772</v>
      </c>
      <c r="H6612" s="8">
        <f t="shared" si="311"/>
        <v>0.94025502000982319</v>
      </c>
    </row>
    <row r="6613" spans="1:8">
      <c r="A6613">
        <f>'Solar Profile'!A6615</f>
        <v>10</v>
      </c>
      <c r="B6613">
        <f>'Solar Profile'!B6615</f>
        <v>3</v>
      </c>
      <c r="C6613">
        <f>'Solar Profile'!C6615</f>
        <v>11</v>
      </c>
      <c r="D6613" s="8">
        <f>'Solar Profile'!E6615*$K$13</f>
        <v>5.0326659999999999</v>
      </c>
      <c r="E6613" s="8">
        <f>'Load Profile'!G6614</f>
        <v>0.9554021902507257</v>
      </c>
      <c r="F6613" s="8">
        <f t="shared" si="309"/>
        <v>-4.0772638097492742</v>
      </c>
      <c r="G6613">
        <f t="shared" si="310"/>
        <v>-4.0772638097492742</v>
      </c>
      <c r="H6613" s="8">
        <f t="shared" si="311"/>
        <v>0.9554021902507257</v>
      </c>
    </row>
    <row r="6614" spans="1:8">
      <c r="A6614">
        <f>'Solar Profile'!A6616</f>
        <v>10</v>
      </c>
      <c r="B6614">
        <f>'Solar Profile'!B6616</f>
        <v>3</v>
      </c>
      <c r="C6614">
        <f>'Solar Profile'!C6616</f>
        <v>12</v>
      </c>
      <c r="D6614" s="8">
        <f>'Solar Profile'!E6616*$K$13</f>
        <v>5.5358260000000001</v>
      </c>
      <c r="E6614" s="8">
        <f>'Load Profile'!G6615</f>
        <v>0.95836555759403819</v>
      </c>
      <c r="F6614" s="8">
        <f t="shared" si="309"/>
        <v>-4.5774604424059619</v>
      </c>
      <c r="G6614">
        <f t="shared" si="310"/>
        <v>-4.5774604424059619</v>
      </c>
      <c r="H6614" s="8">
        <f t="shared" si="311"/>
        <v>0.95836555759403819</v>
      </c>
    </row>
    <row r="6615" spans="1:8">
      <c r="A6615">
        <f>'Solar Profile'!A6617</f>
        <v>10</v>
      </c>
      <c r="B6615">
        <f>'Solar Profile'!B6617</f>
        <v>3</v>
      </c>
      <c r="C6615">
        <f>'Solar Profile'!C6617</f>
        <v>13</v>
      </c>
      <c r="D6615" s="8">
        <f>'Solar Profile'!E6617*$K$13</f>
        <v>5.6669080000000003</v>
      </c>
      <c r="E6615" s="8">
        <f>'Load Profile'!G6616</f>
        <v>0.89633000212532199</v>
      </c>
      <c r="F6615" s="8">
        <f t="shared" si="309"/>
        <v>-4.7705779978746783</v>
      </c>
      <c r="G6615">
        <f t="shared" si="310"/>
        <v>-4.7705779978746783</v>
      </c>
      <c r="H6615" s="8">
        <f t="shared" si="311"/>
        <v>0.89633000212532199</v>
      </c>
    </row>
    <row r="6616" spans="1:8">
      <c r="A6616">
        <f>'Solar Profile'!A6618</f>
        <v>10</v>
      </c>
      <c r="B6616">
        <f>'Solar Profile'!B6618</f>
        <v>3</v>
      </c>
      <c r="C6616">
        <f>'Solar Profile'!C6618</f>
        <v>14</v>
      </c>
      <c r="D6616" s="8">
        <f>'Solar Profile'!E6618*$K$13</f>
        <v>5.406466</v>
      </c>
      <c r="E6616" s="8">
        <f>'Load Profile'!G6617</f>
        <v>0.95800730214624641</v>
      </c>
      <c r="F6616" s="8">
        <f t="shared" si="309"/>
        <v>-4.4484586978537539</v>
      </c>
      <c r="G6616">
        <f t="shared" si="310"/>
        <v>-4.4484586978537539</v>
      </c>
      <c r="H6616" s="8">
        <f t="shared" si="311"/>
        <v>0.95800730214624608</v>
      </c>
    </row>
    <row r="6617" spans="1:8">
      <c r="A6617">
        <f>'Solar Profile'!A6619</f>
        <v>10</v>
      </c>
      <c r="B6617">
        <f>'Solar Profile'!B6619</f>
        <v>3</v>
      </c>
      <c r="C6617">
        <f>'Solar Profile'!C6619</f>
        <v>15</v>
      </c>
      <c r="D6617" s="8">
        <f>'Solar Profile'!E6619*$K$13</f>
        <v>4.757968</v>
      </c>
      <c r="E6617" s="8">
        <f>'Load Profile'!G6618</f>
        <v>0.99529041713525768</v>
      </c>
      <c r="F6617" s="8">
        <f t="shared" si="309"/>
        <v>-3.7626775828647423</v>
      </c>
      <c r="G6617">
        <f t="shared" si="310"/>
        <v>-3.7626775828647423</v>
      </c>
      <c r="H6617" s="8">
        <f t="shared" si="311"/>
        <v>0.99529041713525768</v>
      </c>
    </row>
    <row r="6618" spans="1:8">
      <c r="A6618">
        <f>'Solar Profile'!A6620</f>
        <v>10</v>
      </c>
      <c r="B6618">
        <f>'Solar Profile'!B6620</f>
        <v>3</v>
      </c>
      <c r="C6618">
        <f>'Solar Profile'!C6620</f>
        <v>16</v>
      </c>
      <c r="D6618" s="8">
        <f>'Solar Profile'!E6620*$K$13</f>
        <v>3.7617319999999999</v>
      </c>
      <c r="E6618" s="8">
        <f>'Load Profile'!G6619</f>
        <v>1.0228494762033868</v>
      </c>
      <c r="F6618" s="8">
        <f t="shared" si="309"/>
        <v>-2.738882523796613</v>
      </c>
      <c r="G6618">
        <f t="shared" si="310"/>
        <v>-2.738882523796613</v>
      </c>
      <c r="H6618" s="8">
        <f t="shared" si="311"/>
        <v>1.0228494762033868</v>
      </c>
    </row>
    <row r="6619" spans="1:8">
      <c r="A6619">
        <f>'Solar Profile'!A6621</f>
        <v>10</v>
      </c>
      <c r="B6619">
        <f>'Solar Profile'!B6621</f>
        <v>3</v>
      </c>
      <c r="C6619">
        <f>'Solar Profile'!C6621</f>
        <v>17</v>
      </c>
      <c r="D6619" s="8">
        <f>'Solar Profile'!E6621*$K$13</f>
        <v>2.3111219999999997</v>
      </c>
      <c r="E6619" s="8">
        <f>'Load Profile'!G6620</f>
        <v>1.0674394234781224</v>
      </c>
      <c r="F6619" s="8">
        <f t="shared" si="309"/>
        <v>-1.2436825765218773</v>
      </c>
      <c r="G6619">
        <f t="shared" si="310"/>
        <v>-1.2436825765218773</v>
      </c>
      <c r="H6619" s="8">
        <f t="shared" si="311"/>
        <v>1.0674394234781224</v>
      </c>
    </row>
    <row r="6620" spans="1:8">
      <c r="A6620">
        <f>'Solar Profile'!A6622</f>
        <v>10</v>
      </c>
      <c r="B6620">
        <f>'Solar Profile'!B6622</f>
        <v>3</v>
      </c>
      <c r="C6620">
        <f>'Solar Profile'!C6622</f>
        <v>18</v>
      </c>
      <c r="D6620" s="8">
        <f>'Solar Profile'!E6622*$K$13</f>
        <v>0.75473000000000001</v>
      </c>
      <c r="E6620" s="8">
        <f>'Load Profile'!G6621</f>
        <v>1.064372961663796</v>
      </c>
      <c r="F6620" s="8">
        <f t="shared" si="309"/>
        <v>0.30964296166379601</v>
      </c>
      <c r="G6620">
        <f t="shared" si="310"/>
        <v>0</v>
      </c>
      <c r="H6620" s="8">
        <f t="shared" si="311"/>
        <v>0.75473000000000001</v>
      </c>
    </row>
    <row r="6621" spans="1:8">
      <c r="A6621">
        <f>'Solar Profile'!A6623</f>
        <v>10</v>
      </c>
      <c r="B6621">
        <f>'Solar Profile'!B6623</f>
        <v>3</v>
      </c>
      <c r="C6621">
        <f>'Solar Profile'!C6623</f>
        <v>19</v>
      </c>
      <c r="D6621" s="8">
        <f>'Solar Profile'!E6623*$K$13</f>
        <v>0</v>
      </c>
      <c r="E6621" s="8">
        <f>'Load Profile'!G6622</f>
        <v>1.2305116890892145</v>
      </c>
      <c r="F6621" s="8">
        <f t="shared" si="309"/>
        <v>1.2305116890892145</v>
      </c>
      <c r="G6621">
        <f t="shared" si="310"/>
        <v>0</v>
      </c>
      <c r="H6621" s="8">
        <f t="shared" si="311"/>
        <v>0</v>
      </c>
    </row>
    <row r="6622" spans="1:8">
      <c r="A6622">
        <f>'Solar Profile'!A6624</f>
        <v>10</v>
      </c>
      <c r="B6622">
        <f>'Solar Profile'!B6624</f>
        <v>3</v>
      </c>
      <c r="C6622">
        <f>'Solar Profile'!C6624</f>
        <v>20</v>
      </c>
      <c r="D6622" s="8">
        <f>'Solar Profile'!E6624*$K$13</f>
        <v>0</v>
      </c>
      <c r="E6622" s="8">
        <f>'Load Profile'!G6623</f>
        <v>1.119366475950365</v>
      </c>
      <c r="F6622" s="8">
        <f t="shared" si="309"/>
        <v>1.119366475950365</v>
      </c>
      <c r="G6622">
        <f t="shared" si="310"/>
        <v>0</v>
      </c>
      <c r="H6622" s="8">
        <f t="shared" si="311"/>
        <v>0</v>
      </c>
    </row>
    <row r="6623" spans="1:8">
      <c r="A6623">
        <f>'Solar Profile'!A6625</f>
        <v>10</v>
      </c>
      <c r="B6623">
        <f>'Solar Profile'!B6625</f>
        <v>3</v>
      </c>
      <c r="C6623">
        <f>'Solar Profile'!C6625</f>
        <v>21</v>
      </c>
      <c r="D6623" s="8">
        <f>'Solar Profile'!E6625*$K$13</f>
        <v>0</v>
      </c>
      <c r="E6623" s="8">
        <f>'Load Profile'!G6624</f>
        <v>1.0704239740508139</v>
      </c>
      <c r="F6623" s="8">
        <f t="shared" si="309"/>
        <v>1.0704239740508139</v>
      </c>
      <c r="G6623">
        <f t="shared" si="310"/>
        <v>0</v>
      </c>
      <c r="H6623" s="8">
        <f t="shared" si="311"/>
        <v>0</v>
      </c>
    </row>
    <row r="6624" spans="1:8">
      <c r="A6624">
        <f>'Solar Profile'!A6626</f>
        <v>10</v>
      </c>
      <c r="B6624">
        <f>'Solar Profile'!B6626</f>
        <v>3</v>
      </c>
      <c r="C6624">
        <f>'Solar Profile'!C6626</f>
        <v>22</v>
      </c>
      <c r="D6624" s="8">
        <f>'Solar Profile'!E6626*$K$13</f>
        <v>0</v>
      </c>
      <c r="E6624" s="8">
        <f>'Load Profile'!G6625</f>
        <v>0.92171470410661094</v>
      </c>
      <c r="F6624" s="8">
        <f t="shared" si="309"/>
        <v>0.92171470410661094</v>
      </c>
      <c r="G6624">
        <f t="shared" si="310"/>
        <v>0</v>
      </c>
      <c r="H6624" s="8">
        <f t="shared" si="311"/>
        <v>0</v>
      </c>
    </row>
    <row r="6625" spans="1:8">
      <c r="A6625">
        <f>'Solar Profile'!A6627</f>
        <v>10</v>
      </c>
      <c r="B6625">
        <f>'Solar Profile'!B6627</f>
        <v>3</v>
      </c>
      <c r="C6625">
        <f>'Solar Profile'!C6627</f>
        <v>23</v>
      </c>
      <c r="D6625" s="8">
        <f>'Solar Profile'!E6627*$K$13</f>
        <v>0</v>
      </c>
      <c r="E6625" s="8">
        <f>'Load Profile'!G6626</f>
        <v>0.81536846636899507</v>
      </c>
      <c r="F6625" s="8">
        <f t="shared" si="309"/>
        <v>0.81536846636899507</v>
      </c>
      <c r="G6625">
        <f t="shared" si="310"/>
        <v>0</v>
      </c>
      <c r="H6625" s="8">
        <f t="shared" si="311"/>
        <v>0</v>
      </c>
    </row>
    <row r="6626" spans="1:8">
      <c r="A6626">
        <f>'Solar Profile'!A6628</f>
        <v>10</v>
      </c>
      <c r="B6626">
        <f>'Solar Profile'!B6628</f>
        <v>4</v>
      </c>
      <c r="C6626">
        <f>'Solar Profile'!C6628</f>
        <v>0</v>
      </c>
      <c r="D6626" s="8">
        <f>'Solar Profile'!E6628*$K$13</f>
        <v>0</v>
      </c>
      <c r="E6626" s="8">
        <f>'Load Profile'!G6627</f>
        <v>0.69078313834310257</v>
      </c>
      <c r="F6626" s="8">
        <f t="shared" si="309"/>
        <v>0.69078313834310257</v>
      </c>
      <c r="G6626">
        <f t="shared" si="310"/>
        <v>0</v>
      </c>
      <c r="H6626" s="8">
        <f t="shared" si="311"/>
        <v>0</v>
      </c>
    </row>
    <row r="6627" spans="1:8">
      <c r="A6627">
        <f>'Solar Profile'!A6629</f>
        <v>10</v>
      </c>
      <c r="B6627">
        <f>'Solar Profile'!B6629</f>
        <v>4</v>
      </c>
      <c r="C6627">
        <f>'Solar Profile'!C6629</f>
        <v>1</v>
      </c>
      <c r="D6627" s="8">
        <f>'Solar Profile'!E6629*$K$13</f>
        <v>0</v>
      </c>
      <c r="E6627" s="8">
        <f>'Load Profile'!G6628</f>
        <v>0.65799285069552504</v>
      </c>
      <c r="F6627" s="8">
        <f t="shared" si="309"/>
        <v>0.65799285069552504</v>
      </c>
      <c r="G6627">
        <f t="shared" si="310"/>
        <v>0</v>
      </c>
      <c r="H6627" s="8">
        <f t="shared" si="311"/>
        <v>0</v>
      </c>
    </row>
    <row r="6628" spans="1:8">
      <c r="A6628">
        <f>'Solar Profile'!A6630</f>
        <v>10</v>
      </c>
      <c r="B6628">
        <f>'Solar Profile'!B6630</f>
        <v>4</v>
      </c>
      <c r="C6628">
        <f>'Solar Profile'!C6630</f>
        <v>2</v>
      </c>
      <c r="D6628" s="8">
        <f>'Solar Profile'!E6630*$K$13</f>
        <v>0</v>
      </c>
      <c r="E6628" s="8">
        <f>'Load Profile'!G6629</f>
        <v>0.66647847263749327</v>
      </c>
      <c r="F6628" s="8">
        <f t="shared" si="309"/>
        <v>0.66647847263749327</v>
      </c>
      <c r="G6628">
        <f t="shared" si="310"/>
        <v>0</v>
      </c>
      <c r="H6628" s="8">
        <f t="shared" si="311"/>
        <v>0</v>
      </c>
    </row>
    <row r="6629" spans="1:8">
      <c r="A6629">
        <f>'Solar Profile'!A6631</f>
        <v>10</v>
      </c>
      <c r="B6629">
        <f>'Solar Profile'!B6631</f>
        <v>4</v>
      </c>
      <c r="C6629">
        <f>'Solar Profile'!C6631</f>
        <v>3</v>
      </c>
      <c r="D6629" s="8">
        <f>'Solar Profile'!E6631*$K$13</f>
        <v>0</v>
      </c>
      <c r="E6629" s="8">
        <f>'Load Profile'!G6630</f>
        <v>0.67052720661085641</v>
      </c>
      <c r="F6629" s="8">
        <f t="shared" si="309"/>
        <v>0.67052720661085641</v>
      </c>
      <c r="G6629">
        <f t="shared" si="310"/>
        <v>0</v>
      </c>
      <c r="H6629" s="8">
        <f t="shared" si="311"/>
        <v>0</v>
      </c>
    </row>
    <row r="6630" spans="1:8">
      <c r="A6630">
        <f>'Solar Profile'!A6632</f>
        <v>10</v>
      </c>
      <c r="B6630">
        <f>'Solar Profile'!B6632</f>
        <v>4</v>
      </c>
      <c r="C6630">
        <f>'Solar Profile'!C6632</f>
        <v>4</v>
      </c>
      <c r="D6630" s="8">
        <f>'Solar Profile'!E6632*$K$13</f>
        <v>0</v>
      </c>
      <c r="E6630" s="8">
        <f>'Load Profile'!G6631</f>
        <v>0.74102313324026814</v>
      </c>
      <c r="F6630" s="8">
        <f t="shared" si="309"/>
        <v>0.74102313324026814</v>
      </c>
      <c r="G6630">
        <f t="shared" si="310"/>
        <v>0</v>
      </c>
      <c r="H6630" s="8">
        <f t="shared" si="311"/>
        <v>0</v>
      </c>
    </row>
    <row r="6631" spans="1:8">
      <c r="A6631">
        <f>'Solar Profile'!A6633</f>
        <v>10</v>
      </c>
      <c r="B6631">
        <f>'Solar Profile'!B6633</f>
        <v>4</v>
      </c>
      <c r="C6631">
        <f>'Solar Profile'!C6633</f>
        <v>5</v>
      </c>
      <c r="D6631" s="8">
        <f>'Solar Profile'!E6633*$K$13</f>
        <v>0</v>
      </c>
      <c r="E6631" s="8">
        <f>'Load Profile'!G6632</f>
        <v>0.91825647174268543</v>
      </c>
      <c r="F6631" s="8">
        <f t="shared" si="309"/>
        <v>0.91825647174268543</v>
      </c>
      <c r="G6631">
        <f t="shared" si="310"/>
        <v>0</v>
      </c>
      <c r="H6631" s="8">
        <f t="shared" si="311"/>
        <v>0</v>
      </c>
    </row>
    <row r="6632" spans="1:8">
      <c r="A6632">
        <f>'Solar Profile'!A6634</f>
        <v>10</v>
      </c>
      <c r="B6632">
        <f>'Solar Profile'!B6634</f>
        <v>4</v>
      </c>
      <c r="C6632">
        <f>'Solar Profile'!C6634</f>
        <v>6</v>
      </c>
      <c r="D6632" s="8">
        <f>'Solar Profile'!E6634*$K$13</f>
        <v>0</v>
      </c>
      <c r="E6632" s="8">
        <f>'Load Profile'!G6633</f>
        <v>0.97903604904698849</v>
      </c>
      <c r="F6632" s="8">
        <f t="shared" si="309"/>
        <v>0.97903604904698849</v>
      </c>
      <c r="G6632">
        <f t="shared" si="310"/>
        <v>0</v>
      </c>
      <c r="H6632" s="8">
        <f t="shared" si="311"/>
        <v>0</v>
      </c>
    </row>
    <row r="6633" spans="1:8">
      <c r="A6633">
        <f>'Solar Profile'!A6635</f>
        <v>10</v>
      </c>
      <c r="B6633">
        <f>'Solar Profile'!B6635</f>
        <v>4</v>
      </c>
      <c r="C6633">
        <f>'Solar Profile'!C6635</f>
        <v>7</v>
      </c>
      <c r="D6633" s="8">
        <f>'Solar Profile'!E6635*$K$13</f>
        <v>0</v>
      </c>
      <c r="E6633" s="8">
        <f>'Load Profile'!G6634</f>
        <v>0.96615085213850216</v>
      </c>
      <c r="F6633" s="8">
        <f t="shared" si="309"/>
        <v>0.96615085213850216</v>
      </c>
      <c r="G6633">
        <f t="shared" si="310"/>
        <v>0</v>
      </c>
      <c r="H6633" s="8">
        <f t="shared" si="311"/>
        <v>0</v>
      </c>
    </row>
    <row r="6634" spans="1:8">
      <c r="A6634">
        <f>'Solar Profile'!A6636</f>
        <v>10</v>
      </c>
      <c r="B6634">
        <f>'Solar Profile'!B6636</f>
        <v>4</v>
      </c>
      <c r="C6634">
        <f>'Solar Profile'!C6636</f>
        <v>8</v>
      </c>
      <c r="D6634" s="8">
        <f>'Solar Profile'!E6636*$K$13</f>
        <v>0.93596799999999991</v>
      </c>
      <c r="E6634" s="8">
        <f>'Load Profile'!G6635</f>
        <v>0.9106501063434107</v>
      </c>
      <c r="F6634" s="8">
        <f t="shared" si="309"/>
        <v>-2.5317893656589208E-2</v>
      </c>
      <c r="G6634">
        <f t="shared" si="310"/>
        <v>-2.5317893656589208E-2</v>
      </c>
      <c r="H6634" s="8">
        <f t="shared" si="311"/>
        <v>0.9106501063434107</v>
      </c>
    </row>
    <row r="6635" spans="1:8">
      <c r="A6635">
        <f>'Solar Profile'!A6637</f>
        <v>10</v>
      </c>
      <c r="B6635">
        <f>'Solar Profile'!B6637</f>
        <v>4</v>
      </c>
      <c r="C6635">
        <f>'Solar Profile'!C6637</f>
        <v>9</v>
      </c>
      <c r="D6635" s="8">
        <f>'Solar Profile'!E6637*$K$13</f>
        <v>2.5152199999999998</v>
      </c>
      <c r="E6635" s="8">
        <f>'Load Profile'!G6636</f>
        <v>0.82469538720239144</v>
      </c>
      <c r="F6635" s="8">
        <f t="shared" si="309"/>
        <v>-1.6905246127976084</v>
      </c>
      <c r="G6635">
        <f t="shared" si="310"/>
        <v>-1.6905246127976084</v>
      </c>
      <c r="H6635" s="8">
        <f t="shared" si="311"/>
        <v>0.82469538720239144</v>
      </c>
    </row>
    <row r="6636" spans="1:8">
      <c r="A6636">
        <f>'Solar Profile'!A6638</f>
        <v>10</v>
      </c>
      <c r="B6636">
        <f>'Solar Profile'!B6638</f>
        <v>4</v>
      </c>
      <c r="C6636">
        <f>'Solar Profile'!C6638</f>
        <v>10</v>
      </c>
      <c r="D6636" s="8">
        <f>'Solar Profile'!E6638*$K$13</f>
        <v>3.7827159999999997</v>
      </c>
      <c r="E6636" s="8">
        <f>'Load Profile'!G6637</f>
        <v>0.80659389214848787</v>
      </c>
      <c r="F6636" s="8">
        <f t="shared" si="309"/>
        <v>-2.9761221078515119</v>
      </c>
      <c r="G6636">
        <f t="shared" si="310"/>
        <v>-2.9761221078515119</v>
      </c>
      <c r="H6636" s="8">
        <f t="shared" si="311"/>
        <v>0.80659389214848787</v>
      </c>
    </row>
    <row r="6637" spans="1:8">
      <c r="A6637">
        <f>'Solar Profile'!A6639</f>
        <v>10</v>
      </c>
      <c r="B6637">
        <f>'Solar Profile'!B6639</f>
        <v>4</v>
      </c>
      <c r="C6637">
        <f>'Solar Profile'!C6639</f>
        <v>11</v>
      </c>
      <c r="D6637" s="8">
        <f>'Solar Profile'!E6639*$K$13</f>
        <v>4.7656719999999995</v>
      </c>
      <c r="E6637" s="8">
        <f>'Load Profile'!G6638</f>
        <v>0.72997087962924523</v>
      </c>
      <c r="F6637" s="8">
        <f t="shared" si="309"/>
        <v>-4.0357011203707547</v>
      </c>
      <c r="G6637">
        <f t="shared" si="310"/>
        <v>-4.0357011203707547</v>
      </c>
      <c r="H6637" s="8">
        <f t="shared" si="311"/>
        <v>0.72997087962924478</v>
      </c>
    </row>
    <row r="6638" spans="1:8">
      <c r="A6638">
        <f>'Solar Profile'!A6640</f>
        <v>10</v>
      </c>
      <c r="B6638">
        <f>'Solar Profile'!B6640</f>
        <v>4</v>
      </c>
      <c r="C6638">
        <f>'Solar Profile'!C6640</f>
        <v>12</v>
      </c>
      <c r="D6638" s="8">
        <f>'Solar Profile'!E6640*$K$13</f>
        <v>5.2665780000000009</v>
      </c>
      <c r="E6638" s="8">
        <f>'Load Profile'!G6639</f>
        <v>0.68886238132307442</v>
      </c>
      <c r="F6638" s="8">
        <f t="shared" si="309"/>
        <v>-4.5777156186769261</v>
      </c>
      <c r="G6638">
        <f t="shared" si="310"/>
        <v>-4.5777156186769261</v>
      </c>
      <c r="H6638" s="8">
        <f t="shared" si="311"/>
        <v>0.68886238132307476</v>
      </c>
    </row>
    <row r="6639" spans="1:8">
      <c r="A6639">
        <f>'Solar Profile'!A6641</f>
        <v>10</v>
      </c>
      <c r="B6639">
        <f>'Solar Profile'!B6641</f>
        <v>4</v>
      </c>
      <c r="C6639">
        <f>'Solar Profile'!C6641</f>
        <v>13</v>
      </c>
      <c r="D6639" s="8">
        <f>'Solar Profile'!E6641*$K$13</f>
        <v>5.3799799999999998</v>
      </c>
      <c r="E6639" s="8">
        <f>'Load Profile'!G6640</f>
        <v>0.70166876803087197</v>
      </c>
      <c r="F6639" s="8">
        <f t="shared" si="309"/>
        <v>-4.6783112319691273</v>
      </c>
      <c r="G6639">
        <f t="shared" si="310"/>
        <v>-4.6783112319691273</v>
      </c>
      <c r="H6639" s="8">
        <f t="shared" si="311"/>
        <v>0.70166876803087241</v>
      </c>
    </row>
    <row r="6640" spans="1:8">
      <c r="A6640">
        <f>'Solar Profile'!A6642</f>
        <v>10</v>
      </c>
      <c r="B6640">
        <f>'Solar Profile'!B6642</f>
        <v>4</v>
      </c>
      <c r="C6640">
        <f>'Solar Profile'!C6642</f>
        <v>14</v>
      </c>
      <c r="D6640" s="8">
        <f>'Solar Profile'!E6642*$K$13</f>
        <v>5.1519200000000005</v>
      </c>
      <c r="E6640" s="8">
        <f>'Load Profile'!G6641</f>
        <v>0.74691828819066031</v>
      </c>
      <c r="F6640" s="8">
        <f t="shared" si="309"/>
        <v>-4.4050017118093399</v>
      </c>
      <c r="G6640">
        <f t="shared" si="310"/>
        <v>-4.4050017118093399</v>
      </c>
      <c r="H6640" s="8">
        <f t="shared" si="311"/>
        <v>0.74691828819066064</v>
      </c>
    </row>
    <row r="6641" spans="1:8">
      <c r="A6641">
        <f>'Solar Profile'!A6643</f>
        <v>10</v>
      </c>
      <c r="B6641">
        <f>'Solar Profile'!B6643</f>
        <v>4</v>
      </c>
      <c r="C6641">
        <f>'Solar Profile'!C6643</f>
        <v>15</v>
      </c>
      <c r="D6641" s="8">
        <f>'Solar Profile'!E6643*$K$13</f>
        <v>4.5574719999999997</v>
      </c>
      <c r="E6641" s="8">
        <f>'Load Profile'!G6642</f>
        <v>0.84424287531390307</v>
      </c>
      <c r="F6641" s="8">
        <f t="shared" si="309"/>
        <v>-3.7132291246860967</v>
      </c>
      <c r="G6641">
        <f t="shared" si="310"/>
        <v>-3.7132291246860967</v>
      </c>
      <c r="H6641" s="8">
        <f t="shared" si="311"/>
        <v>0.84424287531390307</v>
      </c>
    </row>
    <row r="6642" spans="1:8">
      <c r="A6642">
        <f>'Solar Profile'!A6644</f>
        <v>10</v>
      </c>
      <c r="B6642">
        <f>'Solar Profile'!B6644</f>
        <v>4</v>
      </c>
      <c r="C6642">
        <f>'Solar Profile'!C6644</f>
        <v>16</v>
      </c>
      <c r="D6642" s="8">
        <f>'Solar Profile'!E6644*$K$13</f>
        <v>3.6159679999999996</v>
      </c>
      <c r="E6642" s="8">
        <f>'Load Profile'!G6643</f>
        <v>0.9312680622762658</v>
      </c>
      <c r="F6642" s="8">
        <f t="shared" si="309"/>
        <v>-2.6846999377237339</v>
      </c>
      <c r="G6642">
        <f t="shared" si="310"/>
        <v>-2.6846999377237339</v>
      </c>
      <c r="H6642" s="8">
        <f t="shared" si="311"/>
        <v>0.93126806227626568</v>
      </c>
    </row>
    <row r="6643" spans="1:8">
      <c r="A6643">
        <f>'Solar Profile'!A6645</f>
        <v>10</v>
      </c>
      <c r="B6643">
        <f>'Solar Profile'!B6645</f>
        <v>4</v>
      </c>
      <c r="C6643">
        <f>'Solar Profile'!C6645</f>
        <v>17</v>
      </c>
      <c r="D6643" s="8">
        <f>'Solar Profile'!E6645*$K$13</f>
        <v>2.1929780000000001</v>
      </c>
      <c r="E6643" s="8">
        <f>'Load Profile'!G6644</f>
        <v>1.0620426272684471</v>
      </c>
      <c r="F6643" s="8">
        <f t="shared" si="309"/>
        <v>-1.130935372731553</v>
      </c>
      <c r="G6643">
        <f t="shared" si="310"/>
        <v>-1.130935372731553</v>
      </c>
      <c r="H6643" s="8">
        <f t="shared" si="311"/>
        <v>1.0620426272684471</v>
      </c>
    </row>
    <row r="6644" spans="1:8">
      <c r="A6644">
        <f>'Solar Profile'!A6646</f>
        <v>10</v>
      </c>
      <c r="B6644">
        <f>'Solar Profile'!B6646</f>
        <v>4</v>
      </c>
      <c r="C6644">
        <f>'Solar Profile'!C6646</f>
        <v>18</v>
      </c>
      <c r="D6644" s="8">
        <f>'Solar Profile'!E6646*$K$13</f>
        <v>0.70574000000000003</v>
      </c>
      <c r="E6644" s="8">
        <f>'Load Profile'!G6645</f>
        <v>1.1283926051061393</v>
      </c>
      <c r="F6644" s="8">
        <f t="shared" si="309"/>
        <v>0.42265260510613922</v>
      </c>
      <c r="G6644">
        <f t="shared" si="310"/>
        <v>0</v>
      </c>
      <c r="H6644" s="8">
        <f t="shared" si="311"/>
        <v>0.70574000000000003</v>
      </c>
    </row>
    <row r="6645" spans="1:8">
      <c r="A6645">
        <f>'Solar Profile'!A6647</f>
        <v>10</v>
      </c>
      <c r="B6645">
        <f>'Solar Profile'!B6647</f>
        <v>4</v>
      </c>
      <c r="C6645">
        <f>'Solar Profile'!C6647</f>
        <v>19</v>
      </c>
      <c r="D6645" s="8">
        <f>'Solar Profile'!E6647*$K$13</f>
        <v>0</v>
      </c>
      <c r="E6645" s="8">
        <f>'Load Profile'!G6646</f>
        <v>1.1878356025300922</v>
      </c>
      <c r="F6645" s="8">
        <f t="shared" si="309"/>
        <v>1.1878356025300922</v>
      </c>
      <c r="G6645">
        <f t="shared" si="310"/>
        <v>0</v>
      </c>
      <c r="H6645" s="8">
        <f t="shared" si="311"/>
        <v>0</v>
      </c>
    </row>
    <row r="6646" spans="1:8">
      <c r="A6646">
        <f>'Solar Profile'!A6648</f>
        <v>10</v>
      </c>
      <c r="B6646">
        <f>'Solar Profile'!B6648</f>
        <v>4</v>
      </c>
      <c r="C6646">
        <f>'Solar Profile'!C6648</f>
        <v>20</v>
      </c>
      <c r="D6646" s="8">
        <f>'Solar Profile'!E6648*$K$13</f>
        <v>0</v>
      </c>
      <c r="E6646" s="8">
        <f>'Load Profile'!G6647</f>
        <v>1.1166004553171796</v>
      </c>
      <c r="F6646" s="8">
        <f t="shared" si="309"/>
        <v>1.1166004553171796</v>
      </c>
      <c r="G6646">
        <f t="shared" si="310"/>
        <v>0</v>
      </c>
      <c r="H6646" s="8">
        <f t="shared" si="311"/>
        <v>0</v>
      </c>
    </row>
    <row r="6647" spans="1:8">
      <c r="A6647">
        <f>'Solar Profile'!A6649</f>
        <v>10</v>
      </c>
      <c r="B6647">
        <f>'Solar Profile'!B6649</f>
        <v>4</v>
      </c>
      <c r="C6647">
        <f>'Solar Profile'!C6649</f>
        <v>21</v>
      </c>
      <c r="D6647" s="8">
        <f>'Solar Profile'!E6649*$K$13</f>
        <v>0</v>
      </c>
      <c r="E6647" s="8">
        <f>'Load Profile'!G6648</f>
        <v>0.99987726264515531</v>
      </c>
      <c r="F6647" s="8">
        <f t="shared" si="309"/>
        <v>0.99987726264515531</v>
      </c>
      <c r="G6647">
        <f t="shared" si="310"/>
        <v>0</v>
      </c>
      <c r="H6647" s="8">
        <f t="shared" si="311"/>
        <v>0</v>
      </c>
    </row>
    <row r="6648" spans="1:8">
      <c r="A6648">
        <f>'Solar Profile'!A6650</f>
        <v>10</v>
      </c>
      <c r="B6648">
        <f>'Solar Profile'!B6650</f>
        <v>4</v>
      </c>
      <c r="C6648">
        <f>'Solar Profile'!C6650</f>
        <v>22</v>
      </c>
      <c r="D6648" s="8">
        <f>'Solar Profile'!E6650*$K$13</f>
        <v>0</v>
      </c>
      <c r="E6648" s="8">
        <f>'Load Profile'!G6649</f>
        <v>0.87394204507614726</v>
      </c>
      <c r="F6648" s="8">
        <f t="shared" si="309"/>
        <v>0.87394204507614726</v>
      </c>
      <c r="G6648">
        <f t="shared" si="310"/>
        <v>0</v>
      </c>
      <c r="H6648" s="8">
        <f t="shared" si="311"/>
        <v>0</v>
      </c>
    </row>
    <row r="6649" spans="1:8">
      <c r="A6649">
        <f>'Solar Profile'!A6651</f>
        <v>10</v>
      </c>
      <c r="B6649">
        <f>'Solar Profile'!B6651</f>
        <v>4</v>
      </c>
      <c r="C6649">
        <f>'Solar Profile'!C6651</f>
        <v>23</v>
      </c>
      <c r="D6649" s="8">
        <f>'Solar Profile'!E6651*$K$13</f>
        <v>0</v>
      </c>
      <c r="E6649" s="8">
        <f>'Load Profile'!G6650</f>
        <v>0.7934388107996212</v>
      </c>
      <c r="F6649" s="8">
        <f t="shared" si="309"/>
        <v>0.7934388107996212</v>
      </c>
      <c r="G6649">
        <f t="shared" si="310"/>
        <v>0</v>
      </c>
      <c r="H6649" s="8">
        <f t="shared" si="311"/>
        <v>0</v>
      </c>
    </row>
    <row r="6650" spans="1:8">
      <c r="A6650">
        <f>'Solar Profile'!A6652</f>
        <v>10</v>
      </c>
      <c r="B6650">
        <f>'Solar Profile'!B6652</f>
        <v>5</v>
      </c>
      <c r="C6650">
        <f>'Solar Profile'!C6652</f>
        <v>0</v>
      </c>
      <c r="D6650" s="8">
        <f>'Solar Profile'!E6652*$K$13</f>
        <v>0</v>
      </c>
      <c r="E6650" s="8">
        <f>'Load Profile'!G6651</f>
        <v>0.63111943821519512</v>
      </c>
      <c r="F6650" s="8">
        <f t="shared" si="309"/>
        <v>0.63111943821519512</v>
      </c>
      <c r="G6650">
        <f t="shared" si="310"/>
        <v>0</v>
      </c>
      <c r="H6650" s="8">
        <f t="shared" si="311"/>
        <v>0</v>
      </c>
    </row>
    <row r="6651" spans="1:8">
      <c r="A6651">
        <f>'Solar Profile'!A6653</f>
        <v>10</v>
      </c>
      <c r="B6651">
        <f>'Solar Profile'!B6653</f>
        <v>5</v>
      </c>
      <c r="C6651">
        <f>'Solar Profile'!C6653</f>
        <v>1</v>
      </c>
      <c r="D6651" s="8">
        <f>'Solar Profile'!E6653*$K$13</f>
        <v>0</v>
      </c>
      <c r="E6651" s="8">
        <f>'Load Profile'!G6652</f>
        <v>0.58997168668673272</v>
      </c>
      <c r="F6651" s="8">
        <f t="shared" si="309"/>
        <v>0.58997168668673272</v>
      </c>
      <c r="G6651">
        <f t="shared" si="310"/>
        <v>0</v>
      </c>
      <c r="H6651" s="8">
        <f t="shared" si="311"/>
        <v>0</v>
      </c>
    </row>
    <row r="6652" spans="1:8">
      <c r="A6652">
        <f>'Solar Profile'!A6654</f>
        <v>10</v>
      </c>
      <c r="B6652">
        <f>'Solar Profile'!B6654</f>
        <v>5</v>
      </c>
      <c r="C6652">
        <f>'Solar Profile'!C6654</f>
        <v>2</v>
      </c>
      <c r="D6652" s="8">
        <f>'Solar Profile'!E6654*$K$13</f>
        <v>0</v>
      </c>
      <c r="E6652" s="8">
        <f>'Load Profile'!G6653</f>
        <v>0.59073094276775728</v>
      </c>
      <c r="F6652" s="8">
        <f t="shared" si="309"/>
        <v>0.59073094276775728</v>
      </c>
      <c r="G6652">
        <f t="shared" si="310"/>
        <v>0</v>
      </c>
      <c r="H6652" s="8">
        <f t="shared" si="311"/>
        <v>0</v>
      </c>
    </row>
    <row r="6653" spans="1:8">
      <c r="A6653">
        <f>'Solar Profile'!A6655</f>
        <v>10</v>
      </c>
      <c r="B6653">
        <f>'Solar Profile'!B6655</f>
        <v>5</v>
      </c>
      <c r="C6653">
        <f>'Solar Profile'!C6655</f>
        <v>3</v>
      </c>
      <c r="D6653" s="8">
        <f>'Solar Profile'!E6655*$K$13</f>
        <v>0</v>
      </c>
      <c r="E6653" s="8">
        <f>'Load Profile'!G6654</f>
        <v>0.61130849593390413</v>
      </c>
      <c r="F6653" s="8">
        <f t="shared" si="309"/>
        <v>0.61130849593390413</v>
      </c>
      <c r="G6653">
        <f t="shared" si="310"/>
        <v>0</v>
      </c>
      <c r="H6653" s="8">
        <f t="shared" si="311"/>
        <v>0</v>
      </c>
    </row>
    <row r="6654" spans="1:8">
      <c r="A6654">
        <f>'Solar Profile'!A6656</f>
        <v>10</v>
      </c>
      <c r="B6654">
        <f>'Solar Profile'!B6656</f>
        <v>5</v>
      </c>
      <c r="C6654">
        <f>'Solar Profile'!C6656</f>
        <v>4</v>
      </c>
      <c r="D6654" s="8">
        <f>'Solar Profile'!E6656*$K$13</f>
        <v>0</v>
      </c>
      <c r="E6654" s="8">
        <f>'Load Profile'!G6655</f>
        <v>0.67122437173440996</v>
      </c>
      <c r="F6654" s="8">
        <f t="shared" si="309"/>
        <v>0.67122437173440996</v>
      </c>
      <c r="G6654">
        <f t="shared" si="310"/>
        <v>0</v>
      </c>
      <c r="H6654" s="8">
        <f t="shared" si="311"/>
        <v>0</v>
      </c>
    </row>
    <row r="6655" spans="1:8">
      <c r="A6655">
        <f>'Solar Profile'!A6657</f>
        <v>10</v>
      </c>
      <c r="B6655">
        <f>'Solar Profile'!B6657</f>
        <v>5</v>
      </c>
      <c r="C6655">
        <f>'Solar Profile'!C6657</f>
        <v>5</v>
      </c>
      <c r="D6655" s="8">
        <f>'Solar Profile'!E6657*$K$13</f>
        <v>0</v>
      </c>
      <c r="E6655" s="8">
        <f>'Load Profile'!G6656</f>
        <v>0.81144238077654585</v>
      </c>
      <c r="F6655" s="8">
        <f t="shared" si="309"/>
        <v>0.81144238077654585</v>
      </c>
      <c r="G6655">
        <f t="shared" si="310"/>
        <v>0</v>
      </c>
      <c r="H6655" s="8">
        <f t="shared" si="311"/>
        <v>0</v>
      </c>
    </row>
    <row r="6656" spans="1:8">
      <c r="A6656">
        <f>'Solar Profile'!A6658</f>
        <v>10</v>
      </c>
      <c r="B6656">
        <f>'Solar Profile'!B6658</f>
        <v>5</v>
      </c>
      <c r="C6656">
        <f>'Solar Profile'!C6658</f>
        <v>6</v>
      </c>
      <c r="D6656" s="8">
        <f>'Solar Profile'!E6658*$K$13</f>
        <v>0</v>
      </c>
      <c r="E6656" s="8">
        <f>'Load Profile'!G6657</f>
        <v>0.84135657955487386</v>
      </c>
      <c r="F6656" s="8">
        <f t="shared" si="309"/>
        <v>0.84135657955487386</v>
      </c>
      <c r="G6656">
        <f t="shared" si="310"/>
        <v>0</v>
      </c>
      <c r="H6656" s="8">
        <f t="shared" si="311"/>
        <v>0</v>
      </c>
    </row>
    <row r="6657" spans="1:8">
      <c r="A6657">
        <f>'Solar Profile'!A6659</f>
        <v>10</v>
      </c>
      <c r="B6657">
        <f>'Solar Profile'!B6659</f>
        <v>5</v>
      </c>
      <c r="C6657">
        <f>'Solar Profile'!C6659</f>
        <v>7</v>
      </c>
      <c r="D6657" s="8">
        <f>'Solar Profile'!E6659*$K$13</f>
        <v>0</v>
      </c>
      <c r="E6657" s="8">
        <f>'Load Profile'!G6658</f>
        <v>0.78419434167394131</v>
      </c>
      <c r="F6657" s="8">
        <f t="shared" si="309"/>
        <v>0.78419434167394131</v>
      </c>
      <c r="G6657">
        <f t="shared" si="310"/>
        <v>0</v>
      </c>
      <c r="H6657" s="8">
        <f t="shared" si="311"/>
        <v>0</v>
      </c>
    </row>
    <row r="6658" spans="1:8">
      <c r="A6658">
        <f>'Solar Profile'!A6660</f>
        <v>10</v>
      </c>
      <c r="B6658">
        <f>'Solar Profile'!B6660</f>
        <v>5</v>
      </c>
      <c r="C6658">
        <f>'Solar Profile'!C6660</f>
        <v>8</v>
      </c>
      <c r="D6658" s="8">
        <f>'Solar Profile'!E6660*$K$13</f>
        <v>0.90508</v>
      </c>
      <c r="E6658" s="8">
        <f>'Load Profile'!G6659</f>
        <v>0.76617283818594806</v>
      </c>
      <c r="F6658" s="8">
        <f t="shared" si="309"/>
        <v>-0.13890716181405194</v>
      </c>
      <c r="G6658">
        <f t="shared" si="310"/>
        <v>-0.13890716181405194</v>
      </c>
      <c r="H6658" s="8">
        <f t="shared" si="311"/>
        <v>0.76617283818594806</v>
      </c>
    </row>
    <row r="6659" spans="1:8">
      <c r="A6659">
        <f>'Solar Profile'!A6661</f>
        <v>10</v>
      </c>
      <c r="B6659">
        <f>'Solar Profile'!B6661</f>
        <v>5</v>
      </c>
      <c r="C6659">
        <f>'Solar Profile'!C6661</f>
        <v>9</v>
      </c>
      <c r="D6659" s="8">
        <f>'Solar Profile'!E6661*$K$13</f>
        <v>2.4553099999999999</v>
      </c>
      <c r="E6659" s="8">
        <f>'Load Profile'!G6660</f>
        <v>0.70832129039539127</v>
      </c>
      <c r="F6659" s="8">
        <f t="shared" ref="F6659:F6722" si="312">E6659-D6659</f>
        <v>-1.7469887096046086</v>
      </c>
      <c r="G6659">
        <f t="shared" ref="G6659:G6722" si="313">IF(F6659&lt;0,F6659,0)</f>
        <v>-1.7469887096046086</v>
      </c>
      <c r="H6659" s="8">
        <f t="shared" ref="H6659:H6722" si="314">D6659+G6659</f>
        <v>0.70832129039539127</v>
      </c>
    </row>
    <row r="6660" spans="1:8">
      <c r="A6660">
        <f>'Solar Profile'!A6662</f>
        <v>10</v>
      </c>
      <c r="B6660">
        <f>'Solar Profile'!B6662</f>
        <v>5</v>
      </c>
      <c r="C6660">
        <f>'Solar Profile'!C6662</f>
        <v>10</v>
      </c>
      <c r="D6660" s="8">
        <f>'Solar Profile'!E6662*$K$13</f>
        <v>3.69638</v>
      </c>
      <c r="E6660" s="8">
        <f>'Load Profile'!G6661</f>
        <v>0.70209105639508451</v>
      </c>
      <c r="F6660" s="8">
        <f t="shared" si="312"/>
        <v>-2.9942889436049156</v>
      </c>
      <c r="G6660">
        <f t="shared" si="313"/>
        <v>-2.9942889436049156</v>
      </c>
      <c r="H6660" s="8">
        <f t="shared" si="314"/>
        <v>0.7020910563950844</v>
      </c>
    </row>
    <row r="6661" spans="1:8">
      <c r="A6661">
        <f>'Solar Profile'!A6663</f>
        <v>10</v>
      </c>
      <c r="B6661">
        <f>'Solar Profile'!B6663</f>
        <v>5</v>
      </c>
      <c r="C6661">
        <f>'Solar Profile'!C6663</f>
        <v>11</v>
      </c>
      <c r="D6661" s="8">
        <f>'Solar Profile'!E6663*$K$13</f>
        <v>4.5535699999999997</v>
      </c>
      <c r="E6661" s="8">
        <f>'Load Profile'!G6662</f>
        <v>0.729194591406924</v>
      </c>
      <c r="F6661" s="8">
        <f t="shared" si="312"/>
        <v>-3.8243754085930757</v>
      </c>
      <c r="G6661">
        <f t="shared" si="313"/>
        <v>-3.8243754085930757</v>
      </c>
      <c r="H6661" s="8">
        <f t="shared" si="314"/>
        <v>0.729194591406924</v>
      </c>
    </row>
    <row r="6662" spans="1:8">
      <c r="A6662">
        <f>'Solar Profile'!A6664</f>
        <v>10</v>
      </c>
      <c r="B6662">
        <f>'Solar Profile'!B6664</f>
        <v>5</v>
      </c>
      <c r="C6662">
        <f>'Solar Profile'!C6664</f>
        <v>12</v>
      </c>
      <c r="D6662" s="8">
        <f>'Solar Profile'!E6664*$K$13</f>
        <v>5.154426</v>
      </c>
      <c r="E6662" s="8">
        <f>'Load Profile'!G6663</f>
        <v>0.72055850905493757</v>
      </c>
      <c r="F6662" s="8">
        <f t="shared" si="312"/>
        <v>-4.4338674909450626</v>
      </c>
      <c r="G6662">
        <f t="shared" si="313"/>
        <v>-4.4338674909450626</v>
      </c>
      <c r="H6662" s="8">
        <f t="shared" si="314"/>
        <v>0.72055850905493735</v>
      </c>
    </row>
    <row r="6663" spans="1:8">
      <c r="A6663">
        <f>'Solar Profile'!A6665</f>
        <v>10</v>
      </c>
      <c r="B6663">
        <f>'Solar Profile'!B6665</f>
        <v>5</v>
      </c>
      <c r="C6663">
        <f>'Solar Profile'!C6665</f>
        <v>13</v>
      </c>
      <c r="D6663" s="8">
        <f>'Solar Profile'!E6665*$K$13</f>
        <v>5.2709160000000006</v>
      </c>
      <c r="E6663" s="8">
        <f>'Load Profile'!G6664</f>
        <v>0.72209002664993027</v>
      </c>
      <c r="F6663" s="8">
        <f t="shared" si="312"/>
        <v>-4.5488259733500707</v>
      </c>
      <c r="G6663">
        <f t="shared" si="313"/>
        <v>-4.5488259733500707</v>
      </c>
      <c r="H6663" s="8">
        <f t="shared" si="314"/>
        <v>0.72209002664992994</v>
      </c>
    </row>
    <row r="6664" spans="1:8">
      <c r="A6664">
        <f>'Solar Profile'!A6666</f>
        <v>10</v>
      </c>
      <c r="B6664">
        <f>'Solar Profile'!B6666</f>
        <v>5</v>
      </c>
      <c r="C6664">
        <f>'Solar Profile'!C6666</f>
        <v>14</v>
      </c>
      <c r="D6664" s="8">
        <f>'Solar Profile'!E6666*$K$13</f>
        <v>5.0235259999999995</v>
      </c>
      <c r="E6664" s="8">
        <f>'Load Profile'!G6665</f>
        <v>0.72778582994483032</v>
      </c>
      <c r="F6664" s="8">
        <f t="shared" si="312"/>
        <v>-4.2957401700551694</v>
      </c>
      <c r="G6664">
        <f t="shared" si="313"/>
        <v>-4.2957401700551694</v>
      </c>
      <c r="H6664" s="8">
        <f t="shared" si="314"/>
        <v>0.7277858299448301</v>
      </c>
    </row>
    <row r="6665" spans="1:8">
      <c r="A6665">
        <f>'Solar Profile'!A6667</f>
        <v>10</v>
      </c>
      <c r="B6665">
        <f>'Solar Profile'!B6667</f>
        <v>5</v>
      </c>
      <c r="C6665">
        <f>'Solar Profile'!C6667</f>
        <v>15</v>
      </c>
      <c r="D6665" s="8">
        <f>'Solar Profile'!E6667*$K$13</f>
        <v>4.4626760000000001</v>
      </c>
      <c r="E6665" s="8">
        <f>'Load Profile'!G6666</f>
        <v>0.80151559520518856</v>
      </c>
      <c r="F6665" s="8">
        <f t="shared" si="312"/>
        <v>-3.6611604047948116</v>
      </c>
      <c r="G6665">
        <f t="shared" si="313"/>
        <v>-3.6611604047948116</v>
      </c>
      <c r="H6665" s="8">
        <f t="shared" si="314"/>
        <v>0.80151559520518845</v>
      </c>
    </row>
    <row r="6666" spans="1:8">
      <c r="A6666">
        <f>'Solar Profile'!A6668</f>
        <v>10</v>
      </c>
      <c r="B6666">
        <f>'Solar Profile'!B6668</f>
        <v>5</v>
      </c>
      <c r="C6666">
        <f>'Solar Profile'!C6668</f>
        <v>16</v>
      </c>
      <c r="D6666" s="8">
        <f>'Solar Profile'!E6668*$K$13</f>
        <v>3.38144</v>
      </c>
      <c r="E6666" s="8">
        <f>'Load Profile'!G6667</f>
        <v>0.9923562149012225</v>
      </c>
      <c r="F6666" s="8">
        <f t="shared" si="312"/>
        <v>-2.3890837850987774</v>
      </c>
      <c r="G6666">
        <f t="shared" si="313"/>
        <v>-2.3890837850987774</v>
      </c>
      <c r="H6666" s="8">
        <f t="shared" si="314"/>
        <v>0.99235621490122261</v>
      </c>
    </row>
    <row r="6667" spans="1:8">
      <c r="A6667">
        <f>'Solar Profile'!A6669</f>
        <v>10</v>
      </c>
      <c r="B6667">
        <f>'Solar Profile'!B6669</f>
        <v>5</v>
      </c>
      <c r="C6667">
        <f>'Solar Profile'!C6669</f>
        <v>17</v>
      </c>
      <c r="D6667" s="8">
        <f>'Solar Profile'!E6669*$K$13</f>
        <v>2.0975300000000003</v>
      </c>
      <c r="E6667" s="8">
        <f>'Load Profile'!G6668</f>
        <v>1.0420927150479169</v>
      </c>
      <c r="F6667" s="8">
        <f t="shared" si="312"/>
        <v>-1.0554372849520834</v>
      </c>
      <c r="G6667">
        <f t="shared" si="313"/>
        <v>-1.0554372849520834</v>
      </c>
      <c r="H6667" s="8">
        <f t="shared" si="314"/>
        <v>1.0420927150479169</v>
      </c>
    </row>
    <row r="6668" spans="1:8">
      <c r="A6668">
        <f>'Solar Profile'!A6670</f>
        <v>10</v>
      </c>
      <c r="B6668">
        <f>'Solar Profile'!B6670</f>
        <v>5</v>
      </c>
      <c r="C6668">
        <f>'Solar Profile'!C6670</f>
        <v>18</v>
      </c>
      <c r="D6668" s="8">
        <f>'Solar Profile'!E6670*$K$13</f>
        <v>0.651532</v>
      </c>
      <c r="E6668" s="8">
        <f>'Load Profile'!G6669</f>
        <v>1.0732448941243944</v>
      </c>
      <c r="F6668" s="8">
        <f t="shared" si="312"/>
        <v>0.42171289412439439</v>
      </c>
      <c r="G6668">
        <f t="shared" si="313"/>
        <v>0</v>
      </c>
      <c r="H6668" s="8">
        <f t="shared" si="314"/>
        <v>0.651532</v>
      </c>
    </row>
    <row r="6669" spans="1:8">
      <c r="A6669">
        <f>'Solar Profile'!A6671</f>
        <v>10</v>
      </c>
      <c r="B6669">
        <f>'Solar Profile'!B6671</f>
        <v>5</v>
      </c>
      <c r="C6669">
        <f>'Solar Profile'!C6671</f>
        <v>19</v>
      </c>
      <c r="D6669" s="8">
        <f>'Solar Profile'!E6671*$K$13</f>
        <v>0</v>
      </c>
      <c r="E6669" s="8">
        <f>'Load Profile'!G6670</f>
        <v>1.1095759226943467</v>
      </c>
      <c r="F6669" s="8">
        <f t="shared" si="312"/>
        <v>1.1095759226943467</v>
      </c>
      <c r="G6669">
        <f t="shared" si="313"/>
        <v>0</v>
      </c>
      <c r="H6669" s="8">
        <f t="shared" si="314"/>
        <v>0</v>
      </c>
    </row>
    <row r="6670" spans="1:8">
      <c r="A6670">
        <f>'Solar Profile'!A6672</f>
        <v>10</v>
      </c>
      <c r="B6670">
        <f>'Solar Profile'!B6672</f>
        <v>5</v>
      </c>
      <c r="C6670">
        <f>'Solar Profile'!C6672</f>
        <v>20</v>
      </c>
      <c r="D6670" s="8">
        <f>'Solar Profile'!E6672*$K$13</f>
        <v>0</v>
      </c>
      <c r="E6670" s="8">
        <f>'Load Profile'!G6671</f>
        <v>1.0223191543329624</v>
      </c>
      <c r="F6670" s="8">
        <f t="shared" si="312"/>
        <v>1.0223191543329624</v>
      </c>
      <c r="G6670">
        <f t="shared" si="313"/>
        <v>0</v>
      </c>
      <c r="H6670" s="8">
        <f t="shared" si="314"/>
        <v>0</v>
      </c>
    </row>
    <row r="6671" spans="1:8">
      <c r="A6671">
        <f>'Solar Profile'!A6673</f>
        <v>10</v>
      </c>
      <c r="B6671">
        <f>'Solar Profile'!B6673</f>
        <v>5</v>
      </c>
      <c r="C6671">
        <f>'Solar Profile'!C6673</f>
        <v>21</v>
      </c>
      <c r="D6671" s="8">
        <f>'Solar Profile'!E6673*$K$13</f>
        <v>0</v>
      </c>
      <c r="E6671" s="8">
        <f>'Load Profile'!G6672</f>
        <v>0.93087998029490271</v>
      </c>
      <c r="F6671" s="8">
        <f t="shared" si="312"/>
        <v>0.93087998029490271</v>
      </c>
      <c r="G6671">
        <f t="shared" si="313"/>
        <v>0</v>
      </c>
      <c r="H6671" s="8">
        <f t="shared" si="314"/>
        <v>0</v>
      </c>
    </row>
    <row r="6672" spans="1:8">
      <c r="A6672">
        <f>'Solar Profile'!A6674</f>
        <v>10</v>
      </c>
      <c r="B6672">
        <f>'Solar Profile'!B6674</f>
        <v>5</v>
      </c>
      <c r="C6672">
        <f>'Solar Profile'!C6674</f>
        <v>22</v>
      </c>
      <c r="D6672" s="8">
        <f>'Solar Profile'!E6674*$K$13</f>
        <v>0</v>
      </c>
      <c r="E6672" s="8">
        <f>'Load Profile'!G6673</f>
        <v>0.78868082074310231</v>
      </c>
      <c r="F6672" s="8">
        <f t="shared" si="312"/>
        <v>0.78868082074310231</v>
      </c>
      <c r="G6672">
        <f t="shared" si="313"/>
        <v>0</v>
      </c>
      <c r="H6672" s="8">
        <f t="shared" si="314"/>
        <v>0</v>
      </c>
    </row>
    <row r="6673" spans="1:8">
      <c r="A6673">
        <f>'Solar Profile'!A6675</f>
        <v>10</v>
      </c>
      <c r="B6673">
        <f>'Solar Profile'!B6675</f>
        <v>5</v>
      </c>
      <c r="C6673">
        <f>'Solar Profile'!C6675</f>
        <v>23</v>
      </c>
      <c r="D6673" s="8">
        <f>'Solar Profile'!E6675*$K$13</f>
        <v>0</v>
      </c>
      <c r="E6673" s="8">
        <f>'Load Profile'!G6674</f>
        <v>0.68770091157525104</v>
      </c>
      <c r="F6673" s="8">
        <f t="shared" si="312"/>
        <v>0.68770091157525104</v>
      </c>
      <c r="G6673">
        <f t="shared" si="313"/>
        <v>0</v>
      </c>
      <c r="H6673" s="8">
        <f t="shared" si="314"/>
        <v>0</v>
      </c>
    </row>
    <row r="6674" spans="1:8">
      <c r="A6674">
        <f>'Solar Profile'!A6676</f>
        <v>10</v>
      </c>
      <c r="B6674">
        <f>'Solar Profile'!B6676</f>
        <v>6</v>
      </c>
      <c r="C6674">
        <f>'Solar Profile'!C6676</f>
        <v>0</v>
      </c>
      <c r="D6674" s="8">
        <f>'Solar Profile'!E6676*$K$13</f>
        <v>0</v>
      </c>
      <c r="E6674" s="8">
        <f>'Load Profile'!G6675</f>
        <v>0.67004316982733181</v>
      </c>
      <c r="F6674" s="8">
        <f t="shared" si="312"/>
        <v>0.67004316982733181</v>
      </c>
      <c r="G6674">
        <f t="shared" si="313"/>
        <v>0</v>
      </c>
      <c r="H6674" s="8">
        <f t="shared" si="314"/>
        <v>0</v>
      </c>
    </row>
    <row r="6675" spans="1:8">
      <c r="A6675">
        <f>'Solar Profile'!A6677</f>
        <v>10</v>
      </c>
      <c r="B6675">
        <f>'Solar Profile'!B6677</f>
        <v>6</v>
      </c>
      <c r="C6675">
        <f>'Solar Profile'!C6677</f>
        <v>1</v>
      </c>
      <c r="D6675" s="8">
        <f>'Solar Profile'!E6677*$K$13</f>
        <v>0</v>
      </c>
      <c r="E6675" s="8">
        <f>'Load Profile'!G6676</f>
        <v>0.64049430098056659</v>
      </c>
      <c r="F6675" s="8">
        <f t="shared" si="312"/>
        <v>0.64049430098056659</v>
      </c>
      <c r="G6675">
        <f t="shared" si="313"/>
        <v>0</v>
      </c>
      <c r="H6675" s="8">
        <f t="shared" si="314"/>
        <v>0</v>
      </c>
    </row>
    <row r="6676" spans="1:8">
      <c r="A6676">
        <f>'Solar Profile'!A6678</f>
        <v>10</v>
      </c>
      <c r="B6676">
        <f>'Solar Profile'!B6678</f>
        <v>6</v>
      </c>
      <c r="C6676">
        <f>'Solar Profile'!C6678</f>
        <v>2</v>
      </c>
      <c r="D6676" s="8">
        <f>'Solar Profile'!E6678*$K$13</f>
        <v>0</v>
      </c>
      <c r="E6676" s="8">
        <f>'Load Profile'!G6677</f>
        <v>0.64989225235125248</v>
      </c>
      <c r="F6676" s="8">
        <f t="shared" si="312"/>
        <v>0.64989225235125248</v>
      </c>
      <c r="G6676">
        <f t="shared" si="313"/>
        <v>0</v>
      </c>
      <c r="H6676" s="8">
        <f t="shared" si="314"/>
        <v>0</v>
      </c>
    </row>
    <row r="6677" spans="1:8">
      <c r="A6677">
        <f>'Solar Profile'!A6679</f>
        <v>10</v>
      </c>
      <c r="B6677">
        <f>'Solar Profile'!B6679</f>
        <v>6</v>
      </c>
      <c r="C6677">
        <f>'Solar Profile'!C6679</f>
        <v>3</v>
      </c>
      <c r="D6677" s="8">
        <f>'Solar Profile'!E6679*$K$13</f>
        <v>0</v>
      </c>
      <c r="E6677" s="8">
        <f>'Load Profile'!G6678</f>
        <v>0.67817886790593684</v>
      </c>
      <c r="F6677" s="8">
        <f t="shared" si="312"/>
        <v>0.67817886790593684</v>
      </c>
      <c r="G6677">
        <f t="shared" si="313"/>
        <v>0</v>
      </c>
      <c r="H6677" s="8">
        <f t="shared" si="314"/>
        <v>0</v>
      </c>
    </row>
    <row r="6678" spans="1:8">
      <c r="A6678">
        <f>'Solar Profile'!A6680</f>
        <v>10</v>
      </c>
      <c r="B6678">
        <f>'Solar Profile'!B6680</f>
        <v>6</v>
      </c>
      <c r="C6678">
        <f>'Solar Profile'!C6680</f>
        <v>4</v>
      </c>
      <c r="D6678" s="8">
        <f>'Solar Profile'!E6680*$K$13</f>
        <v>0</v>
      </c>
      <c r="E6678" s="8">
        <f>'Load Profile'!G6679</f>
        <v>0.76415929377400937</v>
      </c>
      <c r="F6678" s="8">
        <f t="shared" si="312"/>
        <v>0.76415929377400937</v>
      </c>
      <c r="G6678">
        <f t="shared" si="313"/>
        <v>0</v>
      </c>
      <c r="H6678" s="8">
        <f t="shared" si="314"/>
        <v>0</v>
      </c>
    </row>
    <row r="6679" spans="1:8">
      <c r="A6679">
        <f>'Solar Profile'!A6681</f>
        <v>10</v>
      </c>
      <c r="B6679">
        <f>'Solar Profile'!B6681</f>
        <v>6</v>
      </c>
      <c r="C6679">
        <f>'Solar Profile'!C6681</f>
        <v>5</v>
      </c>
      <c r="D6679" s="8">
        <f>'Solar Profile'!E6681*$K$13</f>
        <v>0</v>
      </c>
      <c r="E6679" s="8">
        <f>'Load Profile'!G6680</f>
        <v>0.93691139155173508</v>
      </c>
      <c r="F6679" s="8">
        <f t="shared" si="312"/>
        <v>0.93691139155173508</v>
      </c>
      <c r="G6679">
        <f t="shared" si="313"/>
        <v>0</v>
      </c>
      <c r="H6679" s="8">
        <f t="shared" si="314"/>
        <v>0</v>
      </c>
    </row>
    <row r="6680" spans="1:8">
      <c r="A6680">
        <f>'Solar Profile'!A6682</f>
        <v>10</v>
      </c>
      <c r="B6680">
        <f>'Solar Profile'!B6682</f>
        <v>6</v>
      </c>
      <c r="C6680">
        <f>'Solar Profile'!C6682</f>
        <v>6</v>
      </c>
      <c r="D6680" s="8">
        <f>'Solar Profile'!E6682*$K$13</f>
        <v>0</v>
      </c>
      <c r="E6680" s="8">
        <f>'Load Profile'!G6681</f>
        <v>0.96822853265682152</v>
      </c>
      <c r="F6680" s="8">
        <f t="shared" si="312"/>
        <v>0.96822853265682152</v>
      </c>
      <c r="G6680">
        <f t="shared" si="313"/>
        <v>0</v>
      </c>
      <c r="H6680" s="8">
        <f t="shared" si="314"/>
        <v>0</v>
      </c>
    </row>
    <row r="6681" spans="1:8">
      <c r="A6681">
        <f>'Solar Profile'!A6683</f>
        <v>10</v>
      </c>
      <c r="B6681">
        <f>'Solar Profile'!B6683</f>
        <v>6</v>
      </c>
      <c r="C6681">
        <f>'Solar Profile'!C6683</f>
        <v>7</v>
      </c>
      <c r="D6681" s="8">
        <f>'Solar Profile'!E6683*$K$13</f>
        <v>0</v>
      </c>
      <c r="E6681" s="8">
        <f>'Load Profile'!G6682</f>
        <v>0.93661084158647889</v>
      </c>
      <c r="F6681" s="8">
        <f t="shared" si="312"/>
        <v>0.93661084158647889</v>
      </c>
      <c r="G6681">
        <f t="shared" si="313"/>
        <v>0</v>
      </c>
      <c r="H6681" s="8">
        <f t="shared" si="314"/>
        <v>0</v>
      </c>
    </row>
    <row r="6682" spans="1:8">
      <c r="A6682">
        <f>'Solar Profile'!A6684</f>
        <v>10</v>
      </c>
      <c r="B6682">
        <f>'Solar Profile'!B6684</f>
        <v>6</v>
      </c>
      <c r="C6682">
        <f>'Solar Profile'!C6684</f>
        <v>8</v>
      </c>
      <c r="D6682" s="8">
        <f>'Solar Profile'!E6684*$K$13</f>
        <v>0.66894600000000004</v>
      </c>
      <c r="E6682" s="8">
        <f>'Load Profile'!G6683</f>
        <v>0.87721913436089782</v>
      </c>
      <c r="F6682" s="8">
        <f t="shared" si="312"/>
        <v>0.20827313436089778</v>
      </c>
      <c r="G6682">
        <f t="shared" si="313"/>
        <v>0</v>
      </c>
      <c r="H6682" s="8">
        <f t="shared" si="314"/>
        <v>0.66894600000000004</v>
      </c>
    </row>
    <row r="6683" spans="1:8">
      <c r="A6683">
        <f>'Solar Profile'!A6685</f>
        <v>10</v>
      </c>
      <c r="B6683">
        <f>'Solar Profile'!B6685</f>
        <v>6</v>
      </c>
      <c r="C6683">
        <f>'Solar Profile'!C6685</f>
        <v>9</v>
      </c>
      <c r="D6683" s="8">
        <f>'Solar Profile'!E6685*$K$13</f>
        <v>1.99173</v>
      </c>
      <c r="E6683" s="8">
        <f>'Load Profile'!G6684</f>
        <v>0.83871083545093961</v>
      </c>
      <c r="F6683" s="8">
        <f t="shared" si="312"/>
        <v>-1.1530191645490604</v>
      </c>
      <c r="G6683">
        <f t="shared" si="313"/>
        <v>-1.1530191645490604</v>
      </c>
      <c r="H6683" s="8">
        <f t="shared" si="314"/>
        <v>0.83871083545093961</v>
      </c>
    </row>
    <row r="6684" spans="1:8">
      <c r="A6684">
        <f>'Solar Profile'!A6686</f>
        <v>10</v>
      </c>
      <c r="B6684">
        <f>'Solar Profile'!B6686</f>
        <v>6</v>
      </c>
      <c r="C6684">
        <f>'Solar Profile'!C6686</f>
        <v>10</v>
      </c>
      <c r="D6684" s="8">
        <f>'Solar Profile'!E6686*$K$13</f>
        <v>2.7317879999999999</v>
      </c>
      <c r="E6684" s="8">
        <f>'Load Profile'!G6685</f>
        <v>0.82242505941660005</v>
      </c>
      <c r="F6684" s="8">
        <f t="shared" si="312"/>
        <v>-1.9093629405833998</v>
      </c>
      <c r="G6684">
        <f t="shared" si="313"/>
        <v>-1.9093629405833998</v>
      </c>
      <c r="H6684" s="8">
        <f t="shared" si="314"/>
        <v>0.82242505941660005</v>
      </c>
    </row>
    <row r="6685" spans="1:8">
      <c r="A6685">
        <f>'Solar Profile'!A6687</f>
        <v>10</v>
      </c>
      <c r="B6685">
        <f>'Solar Profile'!B6687</f>
        <v>6</v>
      </c>
      <c r="C6685">
        <f>'Solar Profile'!C6687</f>
        <v>11</v>
      </c>
      <c r="D6685" s="8">
        <f>'Solar Profile'!E6687*$K$13</f>
        <v>3.8762020000000001</v>
      </c>
      <c r="E6685" s="8">
        <f>'Load Profile'!G6686</f>
        <v>0.83802220807744265</v>
      </c>
      <c r="F6685" s="8">
        <f t="shared" si="312"/>
        <v>-3.0381797919225573</v>
      </c>
      <c r="G6685">
        <f t="shared" si="313"/>
        <v>-3.0381797919225573</v>
      </c>
      <c r="H6685" s="8">
        <f t="shared" si="314"/>
        <v>0.83802220807744288</v>
      </c>
    </row>
    <row r="6686" spans="1:8">
      <c r="A6686">
        <f>'Solar Profile'!A6688</f>
        <v>10</v>
      </c>
      <c r="B6686">
        <f>'Solar Profile'!B6688</f>
        <v>6</v>
      </c>
      <c r="C6686">
        <f>'Solar Profile'!C6688</f>
        <v>12</v>
      </c>
      <c r="D6686" s="8">
        <f>'Solar Profile'!E6688*$K$13</f>
        <v>4.3691540000000009</v>
      </c>
      <c r="E6686" s="8">
        <f>'Load Profile'!G6687</f>
        <v>0.81985474853045204</v>
      </c>
      <c r="F6686" s="8">
        <f t="shared" si="312"/>
        <v>-3.5492992514695487</v>
      </c>
      <c r="G6686">
        <f t="shared" si="313"/>
        <v>-3.5492992514695487</v>
      </c>
      <c r="H6686" s="8">
        <f t="shared" si="314"/>
        <v>0.81985474853045215</v>
      </c>
    </row>
    <row r="6687" spans="1:8">
      <c r="A6687">
        <f>'Solar Profile'!A6689</f>
        <v>10</v>
      </c>
      <c r="B6687">
        <f>'Solar Profile'!B6689</f>
        <v>6</v>
      </c>
      <c r="C6687">
        <f>'Solar Profile'!C6689</f>
        <v>13</v>
      </c>
      <c r="D6687" s="8">
        <f>'Solar Profile'!E6689*$K$13</f>
        <v>5.0787659999999999</v>
      </c>
      <c r="E6687" s="8">
        <f>'Load Profile'!G6688</f>
        <v>0.80108363519798909</v>
      </c>
      <c r="F6687" s="8">
        <f t="shared" si="312"/>
        <v>-4.2776823648020113</v>
      </c>
      <c r="G6687">
        <f t="shared" si="313"/>
        <v>-4.2776823648020113</v>
      </c>
      <c r="H6687" s="8">
        <f t="shared" si="314"/>
        <v>0.80108363519798864</v>
      </c>
    </row>
    <row r="6688" spans="1:8">
      <c r="A6688">
        <f>'Solar Profile'!A6690</f>
        <v>10</v>
      </c>
      <c r="B6688">
        <f>'Solar Profile'!B6690</f>
        <v>6</v>
      </c>
      <c r="C6688">
        <f>'Solar Profile'!C6690</f>
        <v>14</v>
      </c>
      <c r="D6688" s="8">
        <f>'Solar Profile'!E6690*$K$13</f>
        <v>4.9406699999999999</v>
      </c>
      <c r="E6688" s="8">
        <f>'Load Profile'!G6689</f>
        <v>0.82777450673318032</v>
      </c>
      <c r="F6688" s="8">
        <f t="shared" si="312"/>
        <v>-4.1128954932668194</v>
      </c>
      <c r="G6688">
        <f t="shared" si="313"/>
        <v>-4.1128954932668194</v>
      </c>
      <c r="H6688" s="8">
        <f t="shared" si="314"/>
        <v>0.82777450673318054</v>
      </c>
    </row>
    <row r="6689" spans="1:8">
      <c r="A6689">
        <f>'Solar Profile'!A6691</f>
        <v>10</v>
      </c>
      <c r="B6689">
        <f>'Solar Profile'!B6691</f>
        <v>6</v>
      </c>
      <c r="C6689">
        <f>'Solar Profile'!C6691</f>
        <v>15</v>
      </c>
      <c r="D6689" s="8">
        <f>'Solar Profile'!E6691*$K$13</f>
        <v>4.3852359999999999</v>
      </c>
      <c r="E6689" s="8">
        <f>'Load Profile'!G6690</f>
        <v>0.87867334347176007</v>
      </c>
      <c r="F6689" s="8">
        <f t="shared" si="312"/>
        <v>-3.50656265652824</v>
      </c>
      <c r="G6689">
        <f t="shared" si="313"/>
        <v>-3.50656265652824</v>
      </c>
      <c r="H6689" s="8">
        <f t="shared" si="314"/>
        <v>0.87867334347175996</v>
      </c>
    </row>
    <row r="6690" spans="1:8">
      <c r="A6690">
        <f>'Solar Profile'!A6692</f>
        <v>10</v>
      </c>
      <c r="B6690">
        <f>'Solar Profile'!B6692</f>
        <v>6</v>
      </c>
      <c r="C6690">
        <f>'Solar Profile'!C6692</f>
        <v>16</v>
      </c>
      <c r="D6690" s="8">
        <f>'Solar Profile'!E6692*$K$13</f>
        <v>3.4124059999999998</v>
      </c>
      <c r="E6690" s="8">
        <f>'Load Profile'!G6691</f>
        <v>0.9888670100608481</v>
      </c>
      <c r="F6690" s="8">
        <f t="shared" si="312"/>
        <v>-2.4235389899391517</v>
      </c>
      <c r="G6690">
        <f t="shared" si="313"/>
        <v>-2.4235389899391517</v>
      </c>
      <c r="H6690" s="8">
        <f t="shared" si="314"/>
        <v>0.9888670100608481</v>
      </c>
    </row>
    <row r="6691" spans="1:8">
      <c r="A6691">
        <f>'Solar Profile'!A6693</f>
        <v>10</v>
      </c>
      <c r="B6691">
        <f>'Solar Profile'!B6693</f>
        <v>6</v>
      </c>
      <c r="C6691">
        <f>'Solar Profile'!C6693</f>
        <v>17</v>
      </c>
      <c r="D6691" s="8">
        <f>'Solar Profile'!E6693*$K$13</f>
        <v>2.0470199999999998</v>
      </c>
      <c r="E6691" s="8">
        <f>'Load Profile'!G6692</f>
        <v>1.0449595905060409</v>
      </c>
      <c r="F6691" s="8">
        <f t="shared" si="312"/>
        <v>-1.0020604094939589</v>
      </c>
      <c r="G6691">
        <f t="shared" si="313"/>
        <v>-1.0020604094939589</v>
      </c>
      <c r="H6691" s="8">
        <f t="shared" si="314"/>
        <v>1.0449595905060409</v>
      </c>
    </row>
    <row r="6692" spans="1:8">
      <c r="A6692">
        <f>'Solar Profile'!A6694</f>
        <v>10</v>
      </c>
      <c r="B6692">
        <f>'Solar Profile'!B6694</f>
        <v>6</v>
      </c>
      <c r="C6692">
        <f>'Solar Profile'!C6694</f>
        <v>18</v>
      </c>
      <c r="D6692" s="8">
        <f>'Solar Profile'!E6694*$K$13</f>
        <v>0.62159400000000009</v>
      </c>
      <c r="E6692" s="8">
        <f>'Load Profile'!G6693</f>
        <v>1.1097185944200267</v>
      </c>
      <c r="F6692" s="8">
        <f t="shared" si="312"/>
        <v>0.48812459442002665</v>
      </c>
      <c r="G6692">
        <f t="shared" si="313"/>
        <v>0</v>
      </c>
      <c r="H6692" s="8">
        <f t="shared" si="314"/>
        <v>0.62159400000000009</v>
      </c>
    </row>
    <row r="6693" spans="1:8">
      <c r="A6693">
        <f>'Solar Profile'!A6695</f>
        <v>10</v>
      </c>
      <c r="B6693">
        <f>'Solar Profile'!B6695</f>
        <v>6</v>
      </c>
      <c r="C6693">
        <f>'Solar Profile'!C6695</f>
        <v>19</v>
      </c>
      <c r="D6693" s="8">
        <f>'Solar Profile'!E6695*$K$13</f>
        <v>0</v>
      </c>
      <c r="E6693" s="8">
        <f>'Load Profile'!G6694</f>
        <v>1.2770309155345347</v>
      </c>
      <c r="F6693" s="8">
        <f t="shared" si="312"/>
        <v>1.2770309155345347</v>
      </c>
      <c r="G6693">
        <f t="shared" si="313"/>
        <v>0</v>
      </c>
      <c r="H6693" s="8">
        <f t="shared" si="314"/>
        <v>0</v>
      </c>
    </row>
    <row r="6694" spans="1:8">
      <c r="A6694">
        <f>'Solar Profile'!A6696</f>
        <v>10</v>
      </c>
      <c r="B6694">
        <f>'Solar Profile'!B6696</f>
        <v>6</v>
      </c>
      <c r="C6694">
        <f>'Solar Profile'!C6696</f>
        <v>20</v>
      </c>
      <c r="D6694" s="8">
        <f>'Solar Profile'!E6696*$K$13</f>
        <v>0</v>
      </c>
      <c r="E6694" s="8">
        <f>'Load Profile'!G6695</f>
        <v>1.1477484691882691</v>
      </c>
      <c r="F6694" s="8">
        <f t="shared" si="312"/>
        <v>1.1477484691882691</v>
      </c>
      <c r="G6694">
        <f t="shared" si="313"/>
        <v>0</v>
      </c>
      <c r="H6694" s="8">
        <f t="shared" si="314"/>
        <v>0</v>
      </c>
    </row>
    <row r="6695" spans="1:8">
      <c r="A6695">
        <f>'Solar Profile'!A6697</f>
        <v>10</v>
      </c>
      <c r="B6695">
        <f>'Solar Profile'!B6697</f>
        <v>6</v>
      </c>
      <c r="C6695">
        <f>'Solar Profile'!C6697</f>
        <v>21</v>
      </c>
      <c r="D6695" s="8">
        <f>'Solar Profile'!E6697*$K$13</f>
        <v>0</v>
      </c>
      <c r="E6695" s="8">
        <f>'Load Profile'!G6696</f>
        <v>1.0165503017596889</v>
      </c>
      <c r="F6695" s="8">
        <f t="shared" si="312"/>
        <v>1.0165503017596889</v>
      </c>
      <c r="G6695">
        <f t="shared" si="313"/>
        <v>0</v>
      </c>
      <c r="H6695" s="8">
        <f t="shared" si="314"/>
        <v>0</v>
      </c>
    </row>
    <row r="6696" spans="1:8">
      <c r="A6696">
        <f>'Solar Profile'!A6698</f>
        <v>10</v>
      </c>
      <c r="B6696">
        <f>'Solar Profile'!B6698</f>
        <v>6</v>
      </c>
      <c r="C6696">
        <f>'Solar Profile'!C6698</f>
        <v>22</v>
      </c>
      <c r="D6696" s="8">
        <f>'Solar Profile'!E6698*$K$13</f>
        <v>0</v>
      </c>
      <c r="E6696" s="8">
        <f>'Load Profile'!G6697</f>
        <v>0.8584375773395464</v>
      </c>
      <c r="F6696" s="8">
        <f t="shared" si="312"/>
        <v>0.8584375773395464</v>
      </c>
      <c r="G6696">
        <f t="shared" si="313"/>
        <v>0</v>
      </c>
      <c r="H6696" s="8">
        <f t="shared" si="314"/>
        <v>0</v>
      </c>
    </row>
    <row r="6697" spans="1:8">
      <c r="A6697">
        <f>'Solar Profile'!A6699</f>
        <v>10</v>
      </c>
      <c r="B6697">
        <f>'Solar Profile'!B6699</f>
        <v>6</v>
      </c>
      <c r="C6697">
        <f>'Solar Profile'!C6699</f>
        <v>23</v>
      </c>
      <c r="D6697" s="8">
        <f>'Solar Profile'!E6699*$K$13</f>
        <v>0</v>
      </c>
      <c r="E6697" s="8">
        <f>'Load Profile'!G6698</f>
        <v>0.75423641266356589</v>
      </c>
      <c r="F6697" s="8">
        <f t="shared" si="312"/>
        <v>0.75423641266356589</v>
      </c>
      <c r="G6697">
        <f t="shared" si="313"/>
        <v>0</v>
      </c>
      <c r="H6697" s="8">
        <f t="shared" si="314"/>
        <v>0</v>
      </c>
    </row>
    <row r="6698" spans="1:8">
      <c r="A6698">
        <f>'Solar Profile'!A6700</f>
        <v>10</v>
      </c>
      <c r="B6698">
        <f>'Solar Profile'!B6700</f>
        <v>7</v>
      </c>
      <c r="C6698">
        <f>'Solar Profile'!C6700</f>
        <v>0</v>
      </c>
      <c r="D6698" s="8">
        <f>'Solar Profile'!E6700*$K$13</f>
        <v>0</v>
      </c>
      <c r="E6698" s="8">
        <f>'Load Profile'!G6699</f>
        <v>0.65069092574953169</v>
      </c>
      <c r="F6698" s="8">
        <f t="shared" si="312"/>
        <v>0.65069092574953169</v>
      </c>
      <c r="G6698">
        <f t="shared" si="313"/>
        <v>0</v>
      </c>
      <c r="H6698" s="8">
        <f t="shared" si="314"/>
        <v>0</v>
      </c>
    </row>
    <row r="6699" spans="1:8">
      <c r="A6699">
        <f>'Solar Profile'!A6701</f>
        <v>10</v>
      </c>
      <c r="B6699">
        <f>'Solar Profile'!B6701</f>
        <v>7</v>
      </c>
      <c r="C6699">
        <f>'Solar Profile'!C6701</f>
        <v>1</v>
      </c>
      <c r="D6699" s="8">
        <f>'Solar Profile'!E6701*$K$13</f>
        <v>0</v>
      </c>
      <c r="E6699" s="8">
        <f>'Load Profile'!G6700</f>
        <v>0.58800681385336662</v>
      </c>
      <c r="F6699" s="8">
        <f t="shared" si="312"/>
        <v>0.58800681385336662</v>
      </c>
      <c r="G6699">
        <f t="shared" si="313"/>
        <v>0</v>
      </c>
      <c r="H6699" s="8">
        <f t="shared" si="314"/>
        <v>0</v>
      </c>
    </row>
    <row r="6700" spans="1:8">
      <c r="A6700">
        <f>'Solar Profile'!A6702</f>
        <v>10</v>
      </c>
      <c r="B6700">
        <f>'Solar Profile'!B6702</f>
        <v>7</v>
      </c>
      <c r="C6700">
        <f>'Solar Profile'!C6702</f>
        <v>2</v>
      </c>
      <c r="D6700" s="8">
        <f>'Solar Profile'!E6702*$K$13</f>
        <v>0</v>
      </c>
      <c r="E6700" s="8">
        <f>'Load Profile'!G6701</f>
        <v>0.56299978482984969</v>
      </c>
      <c r="F6700" s="8">
        <f t="shared" si="312"/>
        <v>0.56299978482984969</v>
      </c>
      <c r="G6700">
        <f t="shared" si="313"/>
        <v>0</v>
      </c>
      <c r="H6700" s="8">
        <f t="shared" si="314"/>
        <v>0</v>
      </c>
    </row>
    <row r="6701" spans="1:8">
      <c r="A6701">
        <f>'Solar Profile'!A6703</f>
        <v>10</v>
      </c>
      <c r="B6701">
        <f>'Solar Profile'!B6703</f>
        <v>7</v>
      </c>
      <c r="C6701">
        <f>'Solar Profile'!C6703</f>
        <v>3</v>
      </c>
      <c r="D6701" s="8">
        <f>'Solar Profile'!E6703*$K$13</f>
        <v>0</v>
      </c>
      <c r="E6701" s="8">
        <f>'Load Profile'!G6702</f>
        <v>0.57407389721488511</v>
      </c>
      <c r="F6701" s="8">
        <f t="shared" si="312"/>
        <v>0.57407389721488511</v>
      </c>
      <c r="G6701">
        <f t="shared" si="313"/>
        <v>0</v>
      </c>
      <c r="H6701" s="8">
        <f t="shared" si="314"/>
        <v>0</v>
      </c>
    </row>
    <row r="6702" spans="1:8">
      <c r="A6702">
        <f>'Solar Profile'!A6704</f>
        <v>10</v>
      </c>
      <c r="B6702">
        <f>'Solar Profile'!B6704</f>
        <v>7</v>
      </c>
      <c r="C6702">
        <f>'Solar Profile'!C6704</f>
        <v>4</v>
      </c>
      <c r="D6702" s="8">
        <f>'Solar Profile'!E6704*$K$13</f>
        <v>0</v>
      </c>
      <c r="E6702" s="8">
        <f>'Load Profile'!G6703</f>
        <v>0.60500631116739023</v>
      </c>
      <c r="F6702" s="8">
        <f t="shared" si="312"/>
        <v>0.60500631116739023</v>
      </c>
      <c r="G6702">
        <f t="shared" si="313"/>
        <v>0</v>
      </c>
      <c r="H6702" s="8">
        <f t="shared" si="314"/>
        <v>0</v>
      </c>
    </row>
    <row r="6703" spans="1:8">
      <c r="A6703">
        <f>'Solar Profile'!A6705</f>
        <v>10</v>
      </c>
      <c r="B6703">
        <f>'Solar Profile'!B6705</f>
        <v>7</v>
      </c>
      <c r="C6703">
        <f>'Solar Profile'!C6705</f>
        <v>5</v>
      </c>
      <c r="D6703" s="8">
        <f>'Solar Profile'!E6705*$K$13</f>
        <v>0</v>
      </c>
      <c r="E6703" s="8">
        <f>'Load Profile'!G6704</f>
        <v>0.7398779874093202</v>
      </c>
      <c r="F6703" s="8">
        <f t="shared" si="312"/>
        <v>0.7398779874093202</v>
      </c>
      <c r="G6703">
        <f t="shared" si="313"/>
        <v>0</v>
      </c>
      <c r="H6703" s="8">
        <f t="shared" si="314"/>
        <v>0</v>
      </c>
    </row>
    <row r="6704" spans="1:8">
      <c r="A6704">
        <f>'Solar Profile'!A6706</f>
        <v>10</v>
      </c>
      <c r="B6704">
        <f>'Solar Profile'!B6706</f>
        <v>7</v>
      </c>
      <c r="C6704">
        <f>'Solar Profile'!C6706</f>
        <v>6</v>
      </c>
      <c r="D6704" s="8">
        <f>'Solar Profile'!E6706*$K$13</f>
        <v>0</v>
      </c>
      <c r="E6704" s="8">
        <f>'Load Profile'!G6705</f>
        <v>0.79350546392233812</v>
      </c>
      <c r="F6704" s="8">
        <f t="shared" si="312"/>
        <v>0.79350546392233812</v>
      </c>
      <c r="G6704">
        <f t="shared" si="313"/>
        <v>0</v>
      </c>
      <c r="H6704" s="8">
        <f t="shared" si="314"/>
        <v>0</v>
      </c>
    </row>
    <row r="6705" spans="1:8">
      <c r="A6705">
        <f>'Solar Profile'!A6707</f>
        <v>10</v>
      </c>
      <c r="B6705">
        <f>'Solar Profile'!B6707</f>
        <v>7</v>
      </c>
      <c r="C6705">
        <f>'Solar Profile'!C6707</f>
        <v>7</v>
      </c>
      <c r="D6705" s="8">
        <f>'Solar Profile'!E6707*$K$13</f>
        <v>0</v>
      </c>
      <c r="E6705" s="8">
        <f>'Load Profile'!G6706</f>
        <v>0.75143893949723783</v>
      </c>
      <c r="F6705" s="8">
        <f t="shared" si="312"/>
        <v>0.75143893949723783</v>
      </c>
      <c r="G6705">
        <f t="shared" si="313"/>
        <v>0</v>
      </c>
      <c r="H6705" s="8">
        <f t="shared" si="314"/>
        <v>0</v>
      </c>
    </row>
    <row r="6706" spans="1:8">
      <c r="A6706">
        <f>'Solar Profile'!A6708</f>
        <v>10</v>
      </c>
      <c r="B6706">
        <f>'Solar Profile'!B6708</f>
        <v>7</v>
      </c>
      <c r="C6706">
        <f>'Solar Profile'!C6708</f>
        <v>8</v>
      </c>
      <c r="D6706" s="8">
        <f>'Solar Profile'!E6708*$K$13</f>
        <v>0.8469779999999999</v>
      </c>
      <c r="E6706" s="8">
        <f>'Load Profile'!G6707</f>
        <v>0.68610506876292954</v>
      </c>
      <c r="F6706" s="8">
        <f t="shared" si="312"/>
        <v>-0.16087293123707036</v>
      </c>
      <c r="G6706">
        <f t="shared" si="313"/>
        <v>-0.16087293123707036</v>
      </c>
      <c r="H6706" s="8">
        <f t="shared" si="314"/>
        <v>0.68610506876292954</v>
      </c>
    </row>
    <row r="6707" spans="1:8">
      <c r="A6707">
        <f>'Solar Profile'!A6709</f>
        <v>10</v>
      </c>
      <c r="B6707">
        <f>'Solar Profile'!B6709</f>
        <v>7</v>
      </c>
      <c r="C6707">
        <f>'Solar Profile'!C6709</f>
        <v>9</v>
      </c>
      <c r="D6707" s="8">
        <f>'Solar Profile'!E6709*$K$13</f>
        <v>2.4004119999999998</v>
      </c>
      <c r="E6707" s="8">
        <f>'Load Profile'!G6708</f>
        <v>0.67897519988160804</v>
      </c>
      <c r="F6707" s="8">
        <f t="shared" si="312"/>
        <v>-1.7214368001183917</v>
      </c>
      <c r="G6707">
        <f t="shared" si="313"/>
        <v>-1.7214368001183917</v>
      </c>
      <c r="H6707" s="8">
        <f t="shared" si="314"/>
        <v>0.67897519988160804</v>
      </c>
    </row>
    <row r="6708" spans="1:8">
      <c r="A6708">
        <f>'Solar Profile'!A6710</f>
        <v>10</v>
      </c>
      <c r="B6708">
        <f>'Solar Profile'!B6710</f>
        <v>7</v>
      </c>
      <c r="C6708">
        <f>'Solar Profile'!C6710</f>
        <v>10</v>
      </c>
      <c r="D6708" s="8">
        <f>'Solar Profile'!E6710*$K$13</f>
        <v>3.6604079999999999</v>
      </c>
      <c r="E6708" s="8">
        <f>'Load Profile'!G6709</f>
        <v>0.70411917302461913</v>
      </c>
      <c r="F6708" s="8">
        <f t="shared" si="312"/>
        <v>-2.9562888269753809</v>
      </c>
      <c r="G6708">
        <f t="shared" si="313"/>
        <v>-2.9562888269753809</v>
      </c>
      <c r="H6708" s="8">
        <f t="shared" si="314"/>
        <v>0.70411917302461902</v>
      </c>
    </row>
    <row r="6709" spans="1:8">
      <c r="A6709">
        <f>'Solar Profile'!A6711</f>
        <v>10</v>
      </c>
      <c r="B6709">
        <f>'Solar Profile'!B6711</f>
        <v>7</v>
      </c>
      <c r="C6709">
        <f>'Solar Profile'!C6711</f>
        <v>11</v>
      </c>
      <c r="D6709" s="8">
        <f>'Solar Profile'!E6711*$K$13</f>
        <v>4.4730559999999997</v>
      </c>
      <c r="E6709" s="8">
        <f>'Load Profile'!G6710</f>
        <v>0.79980822640618321</v>
      </c>
      <c r="F6709" s="8">
        <f t="shared" si="312"/>
        <v>-3.6732477735938165</v>
      </c>
      <c r="G6709">
        <f t="shared" si="313"/>
        <v>-3.6732477735938165</v>
      </c>
      <c r="H6709" s="8">
        <f t="shared" si="314"/>
        <v>0.79980822640618321</v>
      </c>
    </row>
    <row r="6710" spans="1:8">
      <c r="A6710">
        <f>'Solar Profile'!A6712</f>
        <v>10</v>
      </c>
      <c r="B6710">
        <f>'Solar Profile'!B6712</f>
        <v>7</v>
      </c>
      <c r="C6710">
        <f>'Solar Profile'!C6712</f>
        <v>12</v>
      </c>
      <c r="D6710" s="8">
        <f>'Solar Profile'!E6712*$K$13</f>
        <v>5.069636</v>
      </c>
      <c r="E6710" s="8">
        <f>'Load Profile'!G6711</f>
        <v>0.81578139245112191</v>
      </c>
      <c r="F6710" s="8">
        <f t="shared" si="312"/>
        <v>-4.2538546075488783</v>
      </c>
      <c r="G6710">
        <f t="shared" si="313"/>
        <v>-4.2538546075488783</v>
      </c>
      <c r="H6710" s="8">
        <f t="shared" si="314"/>
        <v>0.81578139245112169</v>
      </c>
    </row>
    <row r="6711" spans="1:8">
      <c r="A6711">
        <f>'Solar Profile'!A6713</f>
        <v>10</v>
      </c>
      <c r="B6711">
        <f>'Solar Profile'!B6713</f>
        <v>7</v>
      </c>
      <c r="C6711">
        <f>'Solar Profile'!C6713</f>
        <v>13</v>
      </c>
      <c r="D6711" s="8">
        <f>'Solar Profile'!E6713*$K$13</f>
        <v>5.1995119999999995</v>
      </c>
      <c r="E6711" s="8">
        <f>'Load Profile'!G6712</f>
        <v>0.90415110102620266</v>
      </c>
      <c r="F6711" s="8">
        <f t="shared" si="312"/>
        <v>-4.2953608989737972</v>
      </c>
      <c r="G6711">
        <f t="shared" si="313"/>
        <v>-4.2953608989737972</v>
      </c>
      <c r="H6711" s="8">
        <f t="shared" si="314"/>
        <v>0.90415110102620222</v>
      </c>
    </row>
    <row r="6712" spans="1:8">
      <c r="A6712">
        <f>'Solar Profile'!A6714</f>
        <v>10</v>
      </c>
      <c r="B6712">
        <f>'Solar Profile'!B6714</f>
        <v>7</v>
      </c>
      <c r="C6712">
        <f>'Solar Profile'!C6714</f>
        <v>14</v>
      </c>
      <c r="D6712" s="8">
        <f>'Solar Profile'!E6714*$K$13</f>
        <v>4.9808459999999997</v>
      </c>
      <c r="E6712" s="8">
        <f>'Load Profile'!G6713</f>
        <v>1.001895174812125</v>
      </c>
      <c r="F6712" s="8">
        <f t="shared" si="312"/>
        <v>-3.9789508251878747</v>
      </c>
      <c r="G6712">
        <f t="shared" si="313"/>
        <v>-3.9789508251878747</v>
      </c>
      <c r="H6712" s="8">
        <f t="shared" si="314"/>
        <v>1.001895174812125</v>
      </c>
    </row>
    <row r="6713" spans="1:8">
      <c r="A6713">
        <f>'Solar Profile'!A6715</f>
        <v>10</v>
      </c>
      <c r="B6713">
        <f>'Solar Profile'!B6715</f>
        <v>7</v>
      </c>
      <c r="C6713">
        <f>'Solar Profile'!C6715</f>
        <v>15</v>
      </c>
      <c r="D6713" s="8">
        <f>'Solar Profile'!E6715*$K$13</f>
        <v>4.4063540000000003</v>
      </c>
      <c r="E6713" s="8">
        <f>'Load Profile'!G6714</f>
        <v>1.224040408993615</v>
      </c>
      <c r="F6713" s="8">
        <f t="shared" si="312"/>
        <v>-3.1823135910063853</v>
      </c>
      <c r="G6713">
        <f t="shared" si="313"/>
        <v>-3.1823135910063853</v>
      </c>
      <c r="H6713" s="8">
        <f t="shared" si="314"/>
        <v>1.224040408993615</v>
      </c>
    </row>
    <row r="6714" spans="1:8">
      <c r="A6714">
        <f>'Solar Profile'!A6716</f>
        <v>10</v>
      </c>
      <c r="B6714">
        <f>'Solar Profile'!B6716</f>
        <v>7</v>
      </c>
      <c r="C6714">
        <f>'Solar Profile'!C6716</f>
        <v>16</v>
      </c>
      <c r="D6714" s="8">
        <f>'Solar Profile'!E6716*$K$13</f>
        <v>3.4774000000000003</v>
      </c>
      <c r="E6714" s="8">
        <f>'Load Profile'!G6715</f>
        <v>1.3458227394700377</v>
      </c>
      <c r="F6714" s="8">
        <f t="shared" si="312"/>
        <v>-2.1315772605299625</v>
      </c>
      <c r="G6714">
        <f t="shared" si="313"/>
        <v>-2.1315772605299625</v>
      </c>
      <c r="H6714" s="8">
        <f t="shared" si="314"/>
        <v>1.3458227394700377</v>
      </c>
    </row>
    <row r="6715" spans="1:8">
      <c r="A6715">
        <f>'Solar Profile'!A6717</f>
        <v>10</v>
      </c>
      <c r="B6715">
        <f>'Solar Profile'!B6717</f>
        <v>7</v>
      </c>
      <c r="C6715">
        <f>'Solar Profile'!C6717</f>
        <v>17</v>
      </c>
      <c r="D6715" s="8">
        <f>'Solar Profile'!E6717*$K$13</f>
        <v>2.1444079999999999</v>
      </c>
      <c r="E6715" s="8">
        <f>'Load Profile'!G6716</f>
        <v>1.3200508590346081</v>
      </c>
      <c r="F6715" s="8">
        <f t="shared" si="312"/>
        <v>-0.82435714096539181</v>
      </c>
      <c r="G6715">
        <f t="shared" si="313"/>
        <v>-0.82435714096539181</v>
      </c>
      <c r="H6715" s="8">
        <f t="shared" si="314"/>
        <v>1.3200508590346081</v>
      </c>
    </row>
    <row r="6716" spans="1:8">
      <c r="A6716">
        <f>'Solar Profile'!A6718</f>
        <v>10</v>
      </c>
      <c r="B6716">
        <f>'Solar Profile'!B6718</f>
        <v>7</v>
      </c>
      <c r="C6716">
        <f>'Solar Profile'!C6718</f>
        <v>18</v>
      </c>
      <c r="D6716" s="8">
        <f>'Solar Profile'!E6718*$K$13</f>
        <v>0.63970799999999994</v>
      </c>
      <c r="E6716" s="8">
        <f>'Load Profile'!G6717</f>
        <v>1.404441920537286</v>
      </c>
      <c r="F6716" s="8">
        <f t="shared" si="312"/>
        <v>0.76473392053728606</v>
      </c>
      <c r="G6716">
        <f t="shared" si="313"/>
        <v>0</v>
      </c>
      <c r="H6716" s="8">
        <f t="shared" si="314"/>
        <v>0.63970799999999994</v>
      </c>
    </row>
    <row r="6717" spans="1:8">
      <c r="A6717">
        <f>'Solar Profile'!A6719</f>
        <v>10</v>
      </c>
      <c r="B6717">
        <f>'Solar Profile'!B6719</f>
        <v>7</v>
      </c>
      <c r="C6717">
        <f>'Solar Profile'!C6719</f>
        <v>19</v>
      </c>
      <c r="D6717" s="8">
        <f>'Solar Profile'!E6719*$K$13</f>
        <v>0</v>
      </c>
      <c r="E6717" s="8">
        <f>'Load Profile'!G6718</f>
        <v>1.5204267930561648</v>
      </c>
      <c r="F6717" s="8">
        <f t="shared" si="312"/>
        <v>1.5204267930561648</v>
      </c>
      <c r="G6717">
        <f t="shared" si="313"/>
        <v>0</v>
      </c>
      <c r="H6717" s="8">
        <f t="shared" si="314"/>
        <v>0</v>
      </c>
    </row>
    <row r="6718" spans="1:8">
      <c r="A6718">
        <f>'Solar Profile'!A6720</f>
        <v>10</v>
      </c>
      <c r="B6718">
        <f>'Solar Profile'!B6720</f>
        <v>7</v>
      </c>
      <c r="C6718">
        <f>'Solar Profile'!C6720</f>
        <v>20</v>
      </c>
      <c r="D6718" s="8">
        <f>'Solar Profile'!E6720*$K$13</f>
        <v>0</v>
      </c>
      <c r="E6718" s="8">
        <f>'Load Profile'!G6719</f>
        <v>1.3077507381565361</v>
      </c>
      <c r="F6718" s="8">
        <f t="shared" si="312"/>
        <v>1.3077507381565361</v>
      </c>
      <c r="G6718">
        <f t="shared" si="313"/>
        <v>0</v>
      </c>
      <c r="H6718" s="8">
        <f t="shared" si="314"/>
        <v>0</v>
      </c>
    </row>
    <row r="6719" spans="1:8">
      <c r="A6719">
        <f>'Solar Profile'!A6721</f>
        <v>10</v>
      </c>
      <c r="B6719">
        <f>'Solar Profile'!B6721</f>
        <v>7</v>
      </c>
      <c r="C6719">
        <f>'Solar Profile'!C6721</f>
        <v>21</v>
      </c>
      <c r="D6719" s="8">
        <f>'Solar Profile'!E6721*$K$13</f>
        <v>0</v>
      </c>
      <c r="E6719" s="8">
        <f>'Load Profile'!G6720</f>
        <v>1.1018445045345096</v>
      </c>
      <c r="F6719" s="8">
        <f t="shared" si="312"/>
        <v>1.1018445045345096</v>
      </c>
      <c r="G6719">
        <f t="shared" si="313"/>
        <v>0</v>
      </c>
      <c r="H6719" s="8">
        <f t="shared" si="314"/>
        <v>0</v>
      </c>
    </row>
    <row r="6720" spans="1:8">
      <c r="A6720">
        <f>'Solar Profile'!A6722</f>
        <v>10</v>
      </c>
      <c r="B6720">
        <f>'Solar Profile'!B6722</f>
        <v>7</v>
      </c>
      <c r="C6720">
        <f>'Solar Profile'!C6722</f>
        <v>22</v>
      </c>
      <c r="D6720" s="8">
        <f>'Solar Profile'!E6722*$K$13</f>
        <v>0</v>
      </c>
      <c r="E6720" s="8">
        <f>'Load Profile'!G6721</f>
        <v>0.94748390731630727</v>
      </c>
      <c r="F6720" s="8">
        <f t="shared" si="312"/>
        <v>0.94748390731630727</v>
      </c>
      <c r="G6720">
        <f t="shared" si="313"/>
        <v>0</v>
      </c>
      <c r="H6720" s="8">
        <f t="shared" si="314"/>
        <v>0</v>
      </c>
    </row>
    <row r="6721" spans="1:8">
      <c r="A6721">
        <f>'Solar Profile'!A6723</f>
        <v>10</v>
      </c>
      <c r="B6721">
        <f>'Solar Profile'!B6723</f>
        <v>7</v>
      </c>
      <c r="C6721">
        <f>'Solar Profile'!C6723</f>
        <v>23</v>
      </c>
      <c r="D6721" s="8">
        <f>'Solar Profile'!E6723*$K$13</f>
        <v>0</v>
      </c>
      <c r="E6721" s="8">
        <f>'Load Profile'!G6722</f>
        <v>0.84616228117182879</v>
      </c>
      <c r="F6721" s="8">
        <f t="shared" si="312"/>
        <v>0.84616228117182879</v>
      </c>
      <c r="G6721">
        <f t="shared" si="313"/>
        <v>0</v>
      </c>
      <c r="H6721" s="8">
        <f t="shared" si="314"/>
        <v>0</v>
      </c>
    </row>
    <row r="6722" spans="1:8">
      <c r="A6722">
        <f>'Solar Profile'!A6724</f>
        <v>10</v>
      </c>
      <c r="B6722">
        <f>'Solar Profile'!B6724</f>
        <v>8</v>
      </c>
      <c r="C6722">
        <f>'Solar Profile'!C6724</f>
        <v>0</v>
      </c>
      <c r="D6722" s="8">
        <f>'Solar Profile'!E6724*$K$13</f>
        <v>0</v>
      </c>
      <c r="E6722" s="8">
        <f>'Load Profile'!G6723</f>
        <v>0.7297500165693146</v>
      </c>
      <c r="F6722" s="8">
        <f t="shared" si="312"/>
        <v>0.7297500165693146</v>
      </c>
      <c r="G6722">
        <f t="shared" si="313"/>
        <v>0</v>
      </c>
      <c r="H6722" s="8">
        <f t="shared" si="314"/>
        <v>0</v>
      </c>
    </row>
    <row r="6723" spans="1:8">
      <c r="A6723">
        <f>'Solar Profile'!A6725</f>
        <v>10</v>
      </c>
      <c r="B6723">
        <f>'Solar Profile'!B6725</f>
        <v>8</v>
      </c>
      <c r="C6723">
        <f>'Solar Profile'!C6725</f>
        <v>1</v>
      </c>
      <c r="D6723" s="8">
        <f>'Solar Profile'!E6725*$K$13</f>
        <v>0</v>
      </c>
      <c r="E6723" s="8">
        <f>'Load Profile'!G6724</f>
        <v>0.65117597665282489</v>
      </c>
      <c r="F6723" s="8">
        <f t="shared" ref="F6723:F6786" si="315">E6723-D6723</f>
        <v>0.65117597665282489</v>
      </c>
      <c r="G6723">
        <f t="shared" ref="G6723:G6786" si="316">IF(F6723&lt;0,F6723,0)</f>
        <v>0</v>
      </c>
      <c r="H6723" s="8">
        <f t="shared" ref="H6723:H6786" si="317">D6723+G6723</f>
        <v>0</v>
      </c>
    </row>
    <row r="6724" spans="1:8">
      <c r="A6724">
        <f>'Solar Profile'!A6726</f>
        <v>10</v>
      </c>
      <c r="B6724">
        <f>'Solar Profile'!B6726</f>
        <v>8</v>
      </c>
      <c r="C6724">
        <f>'Solar Profile'!C6726</f>
        <v>2</v>
      </c>
      <c r="D6724" s="8">
        <f>'Solar Profile'!E6726*$K$13</f>
        <v>0</v>
      </c>
      <c r="E6724" s="8">
        <f>'Load Profile'!G6725</f>
        <v>0.59563183857872692</v>
      </c>
      <c r="F6724" s="8">
        <f t="shared" si="315"/>
        <v>0.59563183857872692</v>
      </c>
      <c r="G6724">
        <f t="shared" si="316"/>
        <v>0</v>
      </c>
      <c r="H6724" s="8">
        <f t="shared" si="317"/>
        <v>0</v>
      </c>
    </row>
    <row r="6725" spans="1:8">
      <c r="A6725">
        <f>'Solar Profile'!A6727</f>
        <v>10</v>
      </c>
      <c r="B6725">
        <f>'Solar Profile'!B6727</f>
        <v>8</v>
      </c>
      <c r="C6725">
        <f>'Solar Profile'!C6727</f>
        <v>3</v>
      </c>
      <c r="D6725" s="8">
        <f>'Solar Profile'!E6727*$K$13</f>
        <v>0</v>
      </c>
      <c r="E6725" s="8">
        <f>'Load Profile'!G6726</f>
        <v>0.59134823914174039</v>
      </c>
      <c r="F6725" s="8">
        <f t="shared" si="315"/>
        <v>0.59134823914174039</v>
      </c>
      <c r="G6725">
        <f t="shared" si="316"/>
        <v>0</v>
      </c>
      <c r="H6725" s="8">
        <f t="shared" si="317"/>
        <v>0</v>
      </c>
    </row>
    <row r="6726" spans="1:8">
      <c r="A6726">
        <f>'Solar Profile'!A6728</f>
        <v>10</v>
      </c>
      <c r="B6726">
        <f>'Solar Profile'!B6728</f>
        <v>8</v>
      </c>
      <c r="C6726">
        <f>'Solar Profile'!C6728</f>
        <v>4</v>
      </c>
      <c r="D6726" s="8">
        <f>'Solar Profile'!E6728*$K$13</f>
        <v>0</v>
      </c>
      <c r="E6726" s="8">
        <f>'Load Profile'!G6727</f>
        <v>0.63237184635916588</v>
      </c>
      <c r="F6726" s="8">
        <f t="shared" si="315"/>
        <v>0.63237184635916588</v>
      </c>
      <c r="G6726">
        <f t="shared" si="316"/>
        <v>0</v>
      </c>
      <c r="H6726" s="8">
        <f t="shared" si="317"/>
        <v>0</v>
      </c>
    </row>
    <row r="6727" spans="1:8">
      <c r="A6727">
        <f>'Solar Profile'!A6729</f>
        <v>10</v>
      </c>
      <c r="B6727">
        <f>'Solar Profile'!B6729</f>
        <v>8</v>
      </c>
      <c r="C6727">
        <f>'Solar Profile'!C6729</f>
        <v>5</v>
      </c>
      <c r="D6727" s="8">
        <f>'Solar Profile'!E6729*$K$13</f>
        <v>0</v>
      </c>
      <c r="E6727" s="8">
        <f>'Load Profile'!G6728</f>
        <v>0.78010630536144687</v>
      </c>
      <c r="F6727" s="8">
        <f t="shared" si="315"/>
        <v>0.78010630536144687</v>
      </c>
      <c r="G6727">
        <f t="shared" si="316"/>
        <v>0</v>
      </c>
      <c r="H6727" s="8">
        <f t="shared" si="317"/>
        <v>0</v>
      </c>
    </row>
    <row r="6728" spans="1:8">
      <c r="A6728">
        <f>'Solar Profile'!A6730</f>
        <v>10</v>
      </c>
      <c r="B6728">
        <f>'Solar Profile'!B6730</f>
        <v>8</v>
      </c>
      <c r="C6728">
        <f>'Solar Profile'!C6730</f>
        <v>6</v>
      </c>
      <c r="D6728" s="8">
        <f>'Solar Profile'!E6730*$K$13</f>
        <v>0</v>
      </c>
      <c r="E6728" s="8">
        <f>'Load Profile'!G6729</f>
        <v>0.87097276379091215</v>
      </c>
      <c r="F6728" s="8">
        <f t="shared" si="315"/>
        <v>0.87097276379091215</v>
      </c>
      <c r="G6728">
        <f t="shared" si="316"/>
        <v>0</v>
      </c>
      <c r="H6728" s="8">
        <f t="shared" si="317"/>
        <v>0</v>
      </c>
    </row>
    <row r="6729" spans="1:8">
      <c r="A6729">
        <f>'Solar Profile'!A6731</f>
        <v>10</v>
      </c>
      <c r="B6729">
        <f>'Solar Profile'!B6731</f>
        <v>8</v>
      </c>
      <c r="C6729">
        <f>'Solar Profile'!C6731</f>
        <v>7</v>
      </c>
      <c r="D6729" s="8">
        <f>'Solar Profile'!E6731*$K$13</f>
        <v>0</v>
      </c>
      <c r="E6729" s="8">
        <f>'Load Profile'!G6730</f>
        <v>0.79794970541777333</v>
      </c>
      <c r="F6729" s="8">
        <f t="shared" si="315"/>
        <v>0.79794970541777333</v>
      </c>
      <c r="G6729">
        <f t="shared" si="316"/>
        <v>0</v>
      </c>
      <c r="H6729" s="8">
        <f t="shared" si="317"/>
        <v>0</v>
      </c>
    </row>
    <row r="6730" spans="1:8">
      <c r="A6730">
        <f>'Solar Profile'!A6732</f>
        <v>10</v>
      </c>
      <c r="B6730">
        <f>'Solar Profile'!B6732</f>
        <v>8</v>
      </c>
      <c r="C6730">
        <f>'Solar Profile'!C6732</f>
        <v>8</v>
      </c>
      <c r="D6730" s="8">
        <f>'Solar Profile'!E6732*$K$13</f>
        <v>0.88362600000000002</v>
      </c>
      <c r="E6730" s="8">
        <f>'Load Profile'!G6731</f>
        <v>0.7203203557471145</v>
      </c>
      <c r="F6730" s="8">
        <f t="shared" si="315"/>
        <v>-0.16330564425288552</v>
      </c>
      <c r="G6730">
        <f t="shared" si="316"/>
        <v>-0.16330564425288552</v>
      </c>
      <c r="H6730" s="8">
        <f t="shared" si="317"/>
        <v>0.7203203557471145</v>
      </c>
    </row>
    <row r="6731" spans="1:8">
      <c r="A6731">
        <f>'Solar Profile'!A6733</f>
        <v>10</v>
      </c>
      <c r="B6731">
        <f>'Solar Profile'!B6733</f>
        <v>8</v>
      </c>
      <c r="C6731">
        <f>'Solar Profile'!C6733</f>
        <v>9</v>
      </c>
      <c r="D6731" s="8">
        <f>'Solar Profile'!E6733*$K$13</f>
        <v>2.5016940000000001</v>
      </c>
      <c r="E6731" s="8">
        <f>'Load Profile'!G6732</f>
        <v>0.75574168464460678</v>
      </c>
      <c r="F6731" s="8">
        <f t="shared" si="315"/>
        <v>-1.7459523153553933</v>
      </c>
      <c r="G6731">
        <f t="shared" si="316"/>
        <v>-1.7459523153553933</v>
      </c>
      <c r="H6731" s="8">
        <f t="shared" si="317"/>
        <v>0.75574168464460678</v>
      </c>
    </row>
    <row r="6732" spans="1:8">
      <c r="A6732">
        <f>'Solar Profile'!A6734</f>
        <v>10</v>
      </c>
      <c r="B6732">
        <f>'Solar Profile'!B6734</f>
        <v>8</v>
      </c>
      <c r="C6732">
        <f>'Solar Profile'!C6734</f>
        <v>10</v>
      </c>
      <c r="D6732" s="8">
        <f>'Solar Profile'!E6734*$K$13</f>
        <v>3.8262719999999999</v>
      </c>
      <c r="E6732" s="8">
        <f>'Load Profile'!G6733</f>
        <v>0.83477846195172389</v>
      </c>
      <c r="F6732" s="8">
        <f t="shared" si="315"/>
        <v>-2.9914935380482759</v>
      </c>
      <c r="G6732">
        <f t="shared" si="316"/>
        <v>-2.9914935380482759</v>
      </c>
      <c r="H6732" s="8">
        <f t="shared" si="317"/>
        <v>0.834778461951724</v>
      </c>
    </row>
    <row r="6733" spans="1:8">
      <c r="A6733">
        <f>'Solar Profile'!A6735</f>
        <v>10</v>
      </c>
      <c r="B6733">
        <f>'Solar Profile'!B6735</f>
        <v>8</v>
      </c>
      <c r="C6733">
        <f>'Solar Profile'!C6735</f>
        <v>11</v>
      </c>
      <c r="D6733" s="8">
        <f>'Solar Profile'!E6735*$K$13</f>
        <v>4.5396260000000002</v>
      </c>
      <c r="E6733" s="8">
        <f>'Load Profile'!G6734</f>
        <v>0.89469442957669021</v>
      </c>
      <c r="F6733" s="8">
        <f t="shared" si="315"/>
        <v>-3.6449315704233101</v>
      </c>
      <c r="G6733">
        <f t="shared" si="316"/>
        <v>-3.6449315704233101</v>
      </c>
      <c r="H6733" s="8">
        <f t="shared" si="317"/>
        <v>0.8946944295766901</v>
      </c>
    </row>
    <row r="6734" spans="1:8">
      <c r="A6734">
        <f>'Solar Profile'!A6736</f>
        <v>10</v>
      </c>
      <c r="B6734">
        <f>'Solar Profile'!B6736</f>
        <v>8</v>
      </c>
      <c r="C6734">
        <f>'Solar Profile'!C6736</f>
        <v>12</v>
      </c>
      <c r="D6734" s="8">
        <f>'Solar Profile'!E6736*$K$13</f>
        <v>4.9859979999999995</v>
      </c>
      <c r="E6734" s="8">
        <f>'Load Profile'!G6735</f>
        <v>0.89970977553099019</v>
      </c>
      <c r="F6734" s="8">
        <f t="shared" si="315"/>
        <v>-4.0862882244690093</v>
      </c>
      <c r="G6734">
        <f t="shared" si="316"/>
        <v>-4.0862882244690093</v>
      </c>
      <c r="H6734" s="8">
        <f t="shared" si="317"/>
        <v>0.89970977553099019</v>
      </c>
    </row>
    <row r="6735" spans="1:8">
      <c r="A6735">
        <f>'Solar Profile'!A6737</f>
        <v>10</v>
      </c>
      <c r="B6735">
        <f>'Solar Profile'!B6737</f>
        <v>8</v>
      </c>
      <c r="C6735">
        <f>'Solar Profile'!C6737</f>
        <v>13</v>
      </c>
      <c r="D6735" s="8">
        <f>'Solar Profile'!E6737*$K$13</f>
        <v>5.0959380000000003</v>
      </c>
      <c r="E6735" s="8">
        <f>'Load Profile'!G6736</f>
        <v>0.90098025631040346</v>
      </c>
      <c r="F6735" s="8">
        <f t="shared" si="315"/>
        <v>-4.1949577436895966</v>
      </c>
      <c r="G6735">
        <f t="shared" si="316"/>
        <v>-4.1949577436895966</v>
      </c>
      <c r="H6735" s="8">
        <f t="shared" si="317"/>
        <v>0.90098025631040368</v>
      </c>
    </row>
    <row r="6736" spans="1:8">
      <c r="A6736">
        <f>'Solar Profile'!A6738</f>
        <v>10</v>
      </c>
      <c r="B6736">
        <f>'Solar Profile'!B6738</f>
        <v>8</v>
      </c>
      <c r="C6736">
        <f>'Solar Profile'!C6738</f>
        <v>14</v>
      </c>
      <c r="D6736" s="8">
        <f>'Solar Profile'!E6738*$K$13</f>
        <v>4.8218540000000001</v>
      </c>
      <c r="E6736" s="8">
        <f>'Load Profile'!G6737</f>
        <v>0.96713358394634585</v>
      </c>
      <c r="F6736" s="8">
        <f t="shared" si="315"/>
        <v>-3.8547204160536541</v>
      </c>
      <c r="G6736">
        <f t="shared" si="316"/>
        <v>-3.8547204160536541</v>
      </c>
      <c r="H6736" s="8">
        <f t="shared" si="317"/>
        <v>0.96713358394634596</v>
      </c>
    </row>
    <row r="6737" spans="1:8">
      <c r="A6737">
        <f>'Solar Profile'!A6739</f>
        <v>10</v>
      </c>
      <c r="B6737">
        <f>'Solar Profile'!B6739</f>
        <v>8</v>
      </c>
      <c r="C6737">
        <f>'Solar Profile'!C6739</f>
        <v>15</v>
      </c>
      <c r="D6737" s="8">
        <f>'Solar Profile'!E6739*$K$13</f>
        <v>4.4382839999999995</v>
      </c>
      <c r="E6737" s="8">
        <f>'Load Profile'!G6738</f>
        <v>1.2327264562932247</v>
      </c>
      <c r="F6737" s="8">
        <f t="shared" si="315"/>
        <v>-3.2055575437067745</v>
      </c>
      <c r="G6737">
        <f t="shared" si="316"/>
        <v>-3.2055575437067745</v>
      </c>
      <c r="H6737" s="8">
        <f t="shared" si="317"/>
        <v>1.232726456293225</v>
      </c>
    </row>
    <row r="6738" spans="1:8">
      <c r="A6738">
        <f>'Solar Profile'!A6740</f>
        <v>10</v>
      </c>
      <c r="B6738">
        <f>'Solar Profile'!B6740</f>
        <v>8</v>
      </c>
      <c r="C6738">
        <f>'Solar Profile'!C6740</f>
        <v>16</v>
      </c>
      <c r="D6738" s="8">
        <f>'Solar Profile'!E6740*$K$13</f>
        <v>3.455784</v>
      </c>
      <c r="E6738" s="8">
        <f>'Load Profile'!G6739</f>
        <v>1.386955140752564</v>
      </c>
      <c r="F6738" s="8">
        <f t="shared" si="315"/>
        <v>-2.0688288592474358</v>
      </c>
      <c r="G6738">
        <f t="shared" si="316"/>
        <v>-2.0688288592474358</v>
      </c>
      <c r="H6738" s="8">
        <f t="shared" si="317"/>
        <v>1.3869551407525642</v>
      </c>
    </row>
    <row r="6739" spans="1:8">
      <c r="A6739">
        <f>'Solar Profile'!A6741</f>
        <v>10</v>
      </c>
      <c r="B6739">
        <f>'Solar Profile'!B6741</f>
        <v>8</v>
      </c>
      <c r="C6739">
        <f>'Solar Profile'!C6741</f>
        <v>17</v>
      </c>
      <c r="D6739" s="8">
        <f>'Solar Profile'!E6741*$K$13</f>
        <v>2.0741959999999997</v>
      </c>
      <c r="E6739" s="8">
        <f>'Load Profile'!G6740</f>
        <v>1.2979028797486138</v>
      </c>
      <c r="F6739" s="8">
        <f t="shared" si="315"/>
        <v>-0.77629312025138586</v>
      </c>
      <c r="G6739">
        <f t="shared" si="316"/>
        <v>-0.77629312025138586</v>
      </c>
      <c r="H6739" s="8">
        <f t="shared" si="317"/>
        <v>1.2979028797486138</v>
      </c>
    </row>
    <row r="6740" spans="1:8">
      <c r="A6740">
        <f>'Solar Profile'!A6742</f>
        <v>10</v>
      </c>
      <c r="B6740">
        <f>'Solar Profile'!B6742</f>
        <v>8</v>
      </c>
      <c r="C6740">
        <f>'Solar Profile'!C6742</f>
        <v>18</v>
      </c>
      <c r="D6740" s="8">
        <f>'Solar Profile'!E6742*$K$13</f>
        <v>0.60936999999999997</v>
      </c>
      <c r="E6740" s="8">
        <f>'Load Profile'!G6741</f>
        <v>1.3189378557718825</v>
      </c>
      <c r="F6740" s="8">
        <f t="shared" si="315"/>
        <v>0.70956785577188253</v>
      </c>
      <c r="G6740">
        <f t="shared" si="316"/>
        <v>0</v>
      </c>
      <c r="H6740" s="8">
        <f t="shared" si="317"/>
        <v>0.60936999999999997</v>
      </c>
    </row>
    <row r="6741" spans="1:8">
      <c r="A6741">
        <f>'Solar Profile'!A6743</f>
        <v>10</v>
      </c>
      <c r="B6741">
        <f>'Solar Profile'!B6743</f>
        <v>8</v>
      </c>
      <c r="C6741">
        <f>'Solar Profile'!C6743</f>
        <v>19</v>
      </c>
      <c r="D6741" s="8">
        <f>'Solar Profile'!E6743*$K$13</f>
        <v>0</v>
      </c>
      <c r="E6741" s="8">
        <f>'Load Profile'!G6742</f>
        <v>1.2796847624324093</v>
      </c>
      <c r="F6741" s="8">
        <f t="shared" si="315"/>
        <v>1.2796847624324093</v>
      </c>
      <c r="G6741">
        <f t="shared" si="316"/>
        <v>0</v>
      </c>
      <c r="H6741" s="8">
        <f t="shared" si="317"/>
        <v>0</v>
      </c>
    </row>
    <row r="6742" spans="1:8">
      <c r="A6742">
        <f>'Solar Profile'!A6744</f>
        <v>10</v>
      </c>
      <c r="B6742">
        <f>'Solar Profile'!B6744</f>
        <v>8</v>
      </c>
      <c r="C6742">
        <f>'Solar Profile'!C6744</f>
        <v>20</v>
      </c>
      <c r="D6742" s="8">
        <f>'Solar Profile'!E6744*$K$13</f>
        <v>0</v>
      </c>
      <c r="E6742" s="8">
        <f>'Load Profile'!G6743</f>
        <v>1.0988521420641377</v>
      </c>
      <c r="F6742" s="8">
        <f t="shared" si="315"/>
        <v>1.0988521420641377</v>
      </c>
      <c r="G6742">
        <f t="shared" si="316"/>
        <v>0</v>
      </c>
      <c r="H6742" s="8">
        <f t="shared" si="317"/>
        <v>0</v>
      </c>
    </row>
    <row r="6743" spans="1:8">
      <c r="A6743">
        <f>'Solar Profile'!A6745</f>
        <v>10</v>
      </c>
      <c r="B6743">
        <f>'Solar Profile'!B6745</f>
        <v>8</v>
      </c>
      <c r="C6743">
        <f>'Solar Profile'!C6745</f>
        <v>21</v>
      </c>
      <c r="D6743" s="8">
        <f>'Solar Profile'!E6745*$K$13</f>
        <v>0</v>
      </c>
      <c r="E6743" s="8">
        <f>'Load Profile'!G6744</f>
        <v>0.96567631577983426</v>
      </c>
      <c r="F6743" s="8">
        <f t="shared" si="315"/>
        <v>0.96567631577983426</v>
      </c>
      <c r="G6743">
        <f t="shared" si="316"/>
        <v>0</v>
      </c>
      <c r="H6743" s="8">
        <f t="shared" si="317"/>
        <v>0</v>
      </c>
    </row>
    <row r="6744" spans="1:8">
      <c r="A6744">
        <f>'Solar Profile'!A6746</f>
        <v>10</v>
      </c>
      <c r="B6744">
        <f>'Solar Profile'!B6746</f>
        <v>8</v>
      </c>
      <c r="C6744">
        <f>'Solar Profile'!C6746</f>
        <v>22</v>
      </c>
      <c r="D6744" s="8">
        <f>'Solar Profile'!E6746*$K$13</f>
        <v>0</v>
      </c>
      <c r="E6744" s="8">
        <f>'Load Profile'!G6745</f>
        <v>0.83123487377154492</v>
      </c>
      <c r="F6744" s="8">
        <f t="shared" si="315"/>
        <v>0.83123487377154492</v>
      </c>
      <c r="G6744">
        <f t="shared" si="316"/>
        <v>0</v>
      </c>
      <c r="H6744" s="8">
        <f t="shared" si="317"/>
        <v>0</v>
      </c>
    </row>
    <row r="6745" spans="1:8">
      <c r="A6745">
        <f>'Solar Profile'!A6747</f>
        <v>10</v>
      </c>
      <c r="B6745">
        <f>'Solar Profile'!B6747</f>
        <v>8</v>
      </c>
      <c r="C6745">
        <f>'Solar Profile'!C6747</f>
        <v>23</v>
      </c>
      <c r="D6745" s="8">
        <f>'Solar Profile'!E6747*$K$13</f>
        <v>0</v>
      </c>
      <c r="E6745" s="8">
        <f>'Load Profile'!G6746</f>
        <v>0.69881845851157709</v>
      </c>
      <c r="F6745" s="8">
        <f t="shared" si="315"/>
        <v>0.69881845851157709</v>
      </c>
      <c r="G6745">
        <f t="shared" si="316"/>
        <v>0</v>
      </c>
      <c r="H6745" s="8">
        <f t="shared" si="317"/>
        <v>0</v>
      </c>
    </row>
    <row r="6746" spans="1:8">
      <c r="A6746">
        <f>'Solar Profile'!A6748</f>
        <v>10</v>
      </c>
      <c r="B6746">
        <f>'Solar Profile'!B6748</f>
        <v>9</v>
      </c>
      <c r="C6746">
        <f>'Solar Profile'!C6748</f>
        <v>0</v>
      </c>
      <c r="D6746" s="8">
        <f>'Solar Profile'!E6748*$K$13</f>
        <v>0</v>
      </c>
      <c r="E6746" s="8">
        <f>'Load Profile'!G6747</f>
        <v>0.7524533926623761</v>
      </c>
      <c r="F6746" s="8">
        <f t="shared" si="315"/>
        <v>0.7524533926623761</v>
      </c>
      <c r="G6746">
        <f t="shared" si="316"/>
        <v>0</v>
      </c>
      <c r="H6746" s="8">
        <f t="shared" si="317"/>
        <v>0</v>
      </c>
    </row>
    <row r="6747" spans="1:8">
      <c r="A6747">
        <f>'Solar Profile'!A6749</f>
        <v>10</v>
      </c>
      <c r="B6747">
        <f>'Solar Profile'!B6749</f>
        <v>9</v>
      </c>
      <c r="C6747">
        <f>'Solar Profile'!C6749</f>
        <v>1</v>
      </c>
      <c r="D6747" s="8">
        <f>'Solar Profile'!E6749*$K$13</f>
        <v>0</v>
      </c>
      <c r="E6747" s="8">
        <f>'Load Profile'!G6748</f>
        <v>0.71151708748366205</v>
      </c>
      <c r="F6747" s="8">
        <f t="shared" si="315"/>
        <v>0.71151708748366205</v>
      </c>
      <c r="G6747">
        <f t="shared" si="316"/>
        <v>0</v>
      </c>
      <c r="H6747" s="8">
        <f t="shared" si="317"/>
        <v>0</v>
      </c>
    </row>
    <row r="6748" spans="1:8">
      <c r="A6748">
        <f>'Solar Profile'!A6750</f>
        <v>10</v>
      </c>
      <c r="B6748">
        <f>'Solar Profile'!B6750</f>
        <v>9</v>
      </c>
      <c r="C6748">
        <f>'Solar Profile'!C6750</f>
        <v>2</v>
      </c>
      <c r="D6748" s="8">
        <f>'Solar Profile'!E6750*$K$13</f>
        <v>0</v>
      </c>
      <c r="E6748" s="8">
        <f>'Load Profile'!G6749</f>
        <v>0.66137518987934341</v>
      </c>
      <c r="F6748" s="8">
        <f t="shared" si="315"/>
        <v>0.66137518987934341</v>
      </c>
      <c r="G6748">
        <f t="shared" si="316"/>
        <v>0</v>
      </c>
      <c r="H6748" s="8">
        <f t="shared" si="317"/>
        <v>0</v>
      </c>
    </row>
    <row r="6749" spans="1:8">
      <c r="A6749">
        <f>'Solar Profile'!A6751</f>
        <v>10</v>
      </c>
      <c r="B6749">
        <f>'Solar Profile'!B6751</f>
        <v>9</v>
      </c>
      <c r="C6749">
        <f>'Solar Profile'!C6751</f>
        <v>3</v>
      </c>
      <c r="D6749" s="8">
        <f>'Solar Profile'!E6751*$K$13</f>
        <v>0</v>
      </c>
      <c r="E6749" s="8">
        <f>'Load Profile'!G6750</f>
        <v>0.67660991683372051</v>
      </c>
      <c r="F6749" s="8">
        <f t="shared" si="315"/>
        <v>0.67660991683372051</v>
      </c>
      <c r="G6749">
        <f t="shared" si="316"/>
        <v>0</v>
      </c>
      <c r="H6749" s="8">
        <f t="shared" si="317"/>
        <v>0</v>
      </c>
    </row>
    <row r="6750" spans="1:8">
      <c r="A6750">
        <f>'Solar Profile'!A6752</f>
        <v>10</v>
      </c>
      <c r="B6750">
        <f>'Solar Profile'!B6752</f>
        <v>9</v>
      </c>
      <c r="C6750">
        <f>'Solar Profile'!C6752</f>
        <v>4</v>
      </c>
      <c r="D6750" s="8">
        <f>'Solar Profile'!E6752*$K$13</f>
        <v>0</v>
      </c>
      <c r="E6750" s="8">
        <f>'Load Profile'!G6751</f>
        <v>0.63694771681355045</v>
      </c>
      <c r="F6750" s="8">
        <f t="shared" si="315"/>
        <v>0.63694771681355045</v>
      </c>
      <c r="G6750">
        <f t="shared" si="316"/>
        <v>0</v>
      </c>
      <c r="H6750" s="8">
        <f t="shared" si="317"/>
        <v>0</v>
      </c>
    </row>
    <row r="6751" spans="1:8">
      <c r="A6751">
        <f>'Solar Profile'!A6753</f>
        <v>10</v>
      </c>
      <c r="B6751">
        <f>'Solar Profile'!B6753</f>
        <v>9</v>
      </c>
      <c r="C6751">
        <f>'Solar Profile'!C6753</f>
        <v>5</v>
      </c>
      <c r="D6751" s="8">
        <f>'Solar Profile'!E6753*$K$13</f>
        <v>0</v>
      </c>
      <c r="E6751" s="8">
        <f>'Load Profile'!G6752</f>
        <v>0.70240979068830667</v>
      </c>
      <c r="F6751" s="8">
        <f t="shared" si="315"/>
        <v>0.70240979068830667</v>
      </c>
      <c r="G6751">
        <f t="shared" si="316"/>
        <v>0</v>
      </c>
      <c r="H6751" s="8">
        <f t="shared" si="317"/>
        <v>0</v>
      </c>
    </row>
    <row r="6752" spans="1:8">
      <c r="A6752">
        <f>'Solar Profile'!A6754</f>
        <v>10</v>
      </c>
      <c r="B6752">
        <f>'Solar Profile'!B6754</f>
        <v>9</v>
      </c>
      <c r="C6752">
        <f>'Solar Profile'!C6754</f>
        <v>6</v>
      </c>
      <c r="D6752" s="8">
        <f>'Solar Profile'!E6754*$K$13</f>
        <v>0</v>
      </c>
      <c r="E6752" s="8">
        <f>'Load Profile'!G6753</f>
        <v>0.72636057247794572</v>
      </c>
      <c r="F6752" s="8">
        <f t="shared" si="315"/>
        <v>0.72636057247794572</v>
      </c>
      <c r="G6752">
        <f t="shared" si="316"/>
        <v>0</v>
      </c>
      <c r="H6752" s="8">
        <f t="shared" si="317"/>
        <v>0</v>
      </c>
    </row>
    <row r="6753" spans="1:8">
      <c r="A6753">
        <f>'Solar Profile'!A6755</f>
        <v>10</v>
      </c>
      <c r="B6753">
        <f>'Solar Profile'!B6755</f>
        <v>9</v>
      </c>
      <c r="C6753">
        <f>'Solar Profile'!C6755</f>
        <v>7</v>
      </c>
      <c r="D6753" s="8">
        <f>'Solar Profile'!E6755*$K$13</f>
        <v>0</v>
      </c>
      <c r="E6753" s="8">
        <f>'Load Profile'!G6754</f>
        <v>0.70802905152274742</v>
      </c>
      <c r="F6753" s="8">
        <f t="shared" si="315"/>
        <v>0.70802905152274742</v>
      </c>
      <c r="G6753">
        <f t="shared" si="316"/>
        <v>0</v>
      </c>
      <c r="H6753" s="8">
        <f t="shared" si="317"/>
        <v>0</v>
      </c>
    </row>
    <row r="6754" spans="1:8">
      <c r="A6754">
        <f>'Solar Profile'!A6756</f>
        <v>10</v>
      </c>
      <c r="B6754">
        <f>'Solar Profile'!B6756</f>
        <v>9</v>
      </c>
      <c r="C6754">
        <f>'Solar Profile'!C6756</f>
        <v>8</v>
      </c>
      <c r="D6754" s="8">
        <f>'Solar Profile'!E6756*$K$13</f>
        <v>0.26465</v>
      </c>
      <c r="E6754" s="8">
        <f>'Load Profile'!G6755</f>
        <v>0.7043024837302192</v>
      </c>
      <c r="F6754" s="8">
        <f t="shared" si="315"/>
        <v>0.4396524837302192</v>
      </c>
      <c r="G6754">
        <f t="shared" si="316"/>
        <v>0</v>
      </c>
      <c r="H6754" s="8">
        <f t="shared" si="317"/>
        <v>0.26465</v>
      </c>
    </row>
    <row r="6755" spans="1:8">
      <c r="A6755">
        <f>'Solar Profile'!A6757</f>
        <v>10</v>
      </c>
      <c r="B6755">
        <f>'Solar Profile'!B6757</f>
        <v>9</v>
      </c>
      <c r="C6755">
        <f>'Solar Profile'!C6757</f>
        <v>9</v>
      </c>
      <c r="D6755" s="8">
        <f>'Solar Profile'!E6757*$K$13</f>
        <v>0.87111800000000006</v>
      </c>
      <c r="E6755" s="8">
        <f>'Load Profile'!G6756</f>
        <v>0.63110380333824467</v>
      </c>
      <c r="F6755" s="8">
        <f t="shared" si="315"/>
        <v>-0.24001419666175539</v>
      </c>
      <c r="G6755">
        <f t="shared" si="316"/>
        <v>-0.24001419666175539</v>
      </c>
      <c r="H6755" s="8">
        <f t="shared" si="317"/>
        <v>0.63110380333824467</v>
      </c>
    </row>
    <row r="6756" spans="1:8">
      <c r="A6756">
        <f>'Solar Profile'!A6758</f>
        <v>10</v>
      </c>
      <c r="B6756">
        <f>'Solar Profile'!B6758</f>
        <v>9</v>
      </c>
      <c r="C6756">
        <f>'Solar Profile'!C6758</f>
        <v>10</v>
      </c>
      <c r="D6756" s="8">
        <f>'Solar Profile'!E6758*$K$13</f>
        <v>2.9622299999999999</v>
      </c>
      <c r="E6756" s="8">
        <f>'Load Profile'!G6757</f>
        <v>0.64132314528489165</v>
      </c>
      <c r="F6756" s="8">
        <f t="shared" si="315"/>
        <v>-2.3209068547151084</v>
      </c>
      <c r="G6756">
        <f t="shared" si="316"/>
        <v>-2.3209068547151084</v>
      </c>
      <c r="H6756" s="8">
        <f t="shared" si="317"/>
        <v>0.64132314528489154</v>
      </c>
    </row>
    <row r="6757" spans="1:8">
      <c r="A6757">
        <f>'Solar Profile'!A6759</f>
        <v>10</v>
      </c>
      <c r="B6757">
        <f>'Solar Profile'!B6759</f>
        <v>9</v>
      </c>
      <c r="C6757">
        <f>'Solar Profile'!C6759</f>
        <v>11</v>
      </c>
      <c r="D6757" s="8">
        <f>'Solar Profile'!E6759*$K$13</f>
        <v>4.0148679999999999</v>
      </c>
      <c r="E6757" s="8">
        <f>'Load Profile'!G6758</f>
        <v>0.66509322548068839</v>
      </c>
      <c r="F6757" s="8">
        <f t="shared" si="315"/>
        <v>-3.3497747745193114</v>
      </c>
      <c r="G6757">
        <f t="shared" si="316"/>
        <v>-3.3497747745193114</v>
      </c>
      <c r="H6757" s="8">
        <f t="shared" si="317"/>
        <v>0.6650932254806885</v>
      </c>
    </row>
    <row r="6758" spans="1:8">
      <c r="A6758">
        <f>'Solar Profile'!A6760</f>
        <v>10</v>
      </c>
      <c r="B6758">
        <f>'Solar Profile'!B6760</f>
        <v>9</v>
      </c>
      <c r="C6758">
        <f>'Solar Profile'!C6760</f>
        <v>12</v>
      </c>
      <c r="D6758" s="8">
        <f>'Solar Profile'!E6760*$K$13</f>
        <v>3.0080279999999999</v>
      </c>
      <c r="E6758" s="8">
        <f>'Load Profile'!G6759</f>
        <v>0.67415861606245531</v>
      </c>
      <c r="F6758" s="8">
        <f t="shared" si="315"/>
        <v>-2.3338693839375448</v>
      </c>
      <c r="G6758">
        <f t="shared" si="316"/>
        <v>-2.3338693839375448</v>
      </c>
      <c r="H6758" s="8">
        <f t="shared" si="317"/>
        <v>0.67415861606245508</v>
      </c>
    </row>
    <row r="6759" spans="1:8">
      <c r="A6759">
        <f>'Solar Profile'!A6761</f>
        <v>10</v>
      </c>
      <c r="B6759">
        <f>'Solar Profile'!B6761</f>
        <v>9</v>
      </c>
      <c r="C6759">
        <f>'Solar Profile'!C6761</f>
        <v>13</v>
      </c>
      <c r="D6759" s="8">
        <f>'Solar Profile'!E6761*$K$13</f>
        <v>3.5285139999999999</v>
      </c>
      <c r="E6759" s="8">
        <f>'Load Profile'!G6760</f>
        <v>0.68321088101683958</v>
      </c>
      <c r="F6759" s="8">
        <f t="shared" si="315"/>
        <v>-2.8453031189831606</v>
      </c>
      <c r="G6759">
        <f t="shared" si="316"/>
        <v>-2.8453031189831606</v>
      </c>
      <c r="H6759" s="8">
        <f t="shared" si="317"/>
        <v>0.68321088101683936</v>
      </c>
    </row>
    <row r="6760" spans="1:8">
      <c r="A6760">
        <f>'Solar Profile'!A6762</f>
        <v>10</v>
      </c>
      <c r="B6760">
        <f>'Solar Profile'!B6762</f>
        <v>9</v>
      </c>
      <c r="C6760">
        <f>'Solar Profile'!C6762</f>
        <v>14</v>
      </c>
      <c r="D6760" s="8">
        <f>'Solar Profile'!E6762*$K$13</f>
        <v>4.3822399999999995</v>
      </c>
      <c r="E6760" s="8">
        <f>'Load Profile'!G6761</f>
        <v>0.77113862873053884</v>
      </c>
      <c r="F6760" s="8">
        <f t="shared" si="315"/>
        <v>-3.6111013712694606</v>
      </c>
      <c r="G6760">
        <f t="shared" si="316"/>
        <v>-3.6111013712694606</v>
      </c>
      <c r="H6760" s="8">
        <f t="shared" si="317"/>
        <v>0.77113862873053884</v>
      </c>
    </row>
    <row r="6761" spans="1:8">
      <c r="A6761">
        <f>'Solar Profile'!A6763</f>
        <v>10</v>
      </c>
      <c r="B6761">
        <f>'Solar Profile'!B6763</f>
        <v>9</v>
      </c>
      <c r="C6761">
        <f>'Solar Profile'!C6763</f>
        <v>15</v>
      </c>
      <c r="D6761" s="8">
        <f>'Solar Profile'!E6763*$K$13</f>
        <v>4.2616120000000004</v>
      </c>
      <c r="E6761" s="8">
        <f>'Load Profile'!G6762</f>
        <v>0.95464609993243577</v>
      </c>
      <c r="F6761" s="8">
        <f t="shared" si="315"/>
        <v>-3.3069659000675644</v>
      </c>
      <c r="G6761">
        <f t="shared" si="316"/>
        <v>-3.3069659000675644</v>
      </c>
      <c r="H6761" s="8">
        <f t="shared" si="317"/>
        <v>0.95464609993243599</v>
      </c>
    </row>
    <row r="6762" spans="1:8">
      <c r="A6762">
        <f>'Solar Profile'!A6764</f>
        <v>10</v>
      </c>
      <c r="B6762">
        <f>'Solar Profile'!B6764</f>
        <v>9</v>
      </c>
      <c r="C6762">
        <f>'Solar Profile'!C6764</f>
        <v>16</v>
      </c>
      <c r="D6762" s="8">
        <f>'Solar Profile'!E6764*$K$13</f>
        <v>1.208772</v>
      </c>
      <c r="E6762" s="8">
        <f>'Load Profile'!G6763</f>
        <v>1.1803463796729616</v>
      </c>
      <c r="F6762" s="8">
        <f t="shared" si="315"/>
        <v>-2.8425620327038326E-2</v>
      </c>
      <c r="G6762">
        <f t="shared" si="316"/>
        <v>-2.8425620327038326E-2</v>
      </c>
      <c r="H6762" s="8">
        <f t="shared" si="317"/>
        <v>1.1803463796729616</v>
      </c>
    </row>
    <row r="6763" spans="1:8">
      <c r="A6763">
        <f>'Solar Profile'!A6765</f>
        <v>10</v>
      </c>
      <c r="B6763">
        <f>'Solar Profile'!B6765</f>
        <v>9</v>
      </c>
      <c r="C6763">
        <f>'Solar Profile'!C6765</f>
        <v>17</v>
      </c>
      <c r="D6763" s="8">
        <f>'Solar Profile'!E6765*$K$13</f>
        <v>0.96323000000000003</v>
      </c>
      <c r="E6763" s="8">
        <f>'Load Profile'!G6764</f>
        <v>1.2611170342432767</v>
      </c>
      <c r="F6763" s="8">
        <f t="shared" si="315"/>
        <v>0.29788703424327667</v>
      </c>
      <c r="G6763">
        <f t="shared" si="316"/>
        <v>0</v>
      </c>
      <c r="H6763" s="8">
        <f t="shared" si="317"/>
        <v>0.96323000000000003</v>
      </c>
    </row>
    <row r="6764" spans="1:8">
      <c r="A6764">
        <f>'Solar Profile'!A6766</f>
        <v>10</v>
      </c>
      <c r="B6764">
        <f>'Solar Profile'!B6766</f>
        <v>9</v>
      </c>
      <c r="C6764">
        <f>'Solar Profile'!C6766</f>
        <v>18</v>
      </c>
      <c r="D6764" s="8">
        <f>'Solar Profile'!E6766*$K$13</f>
        <v>0.30521199999999998</v>
      </c>
      <c r="E6764" s="8">
        <f>'Load Profile'!G6765</f>
        <v>1.2750030052323176</v>
      </c>
      <c r="F6764" s="8">
        <f t="shared" si="315"/>
        <v>0.96979100523231754</v>
      </c>
      <c r="G6764">
        <f t="shared" si="316"/>
        <v>0</v>
      </c>
      <c r="H6764" s="8">
        <f t="shared" si="317"/>
        <v>0.30521199999999998</v>
      </c>
    </row>
    <row r="6765" spans="1:8">
      <c r="A6765">
        <f>'Solar Profile'!A6767</f>
        <v>10</v>
      </c>
      <c r="B6765">
        <f>'Solar Profile'!B6767</f>
        <v>9</v>
      </c>
      <c r="C6765">
        <f>'Solar Profile'!C6767</f>
        <v>19</v>
      </c>
      <c r="D6765" s="8">
        <f>'Solar Profile'!E6767*$K$13</f>
        <v>0</v>
      </c>
      <c r="E6765" s="8">
        <f>'Load Profile'!G6766</f>
        <v>1.3319164228340516</v>
      </c>
      <c r="F6765" s="8">
        <f t="shared" si="315"/>
        <v>1.3319164228340516</v>
      </c>
      <c r="G6765">
        <f t="shared" si="316"/>
        <v>0</v>
      </c>
      <c r="H6765" s="8">
        <f t="shared" si="317"/>
        <v>0</v>
      </c>
    </row>
    <row r="6766" spans="1:8">
      <c r="A6766">
        <f>'Solar Profile'!A6768</f>
        <v>10</v>
      </c>
      <c r="B6766">
        <f>'Solar Profile'!B6768</f>
        <v>9</v>
      </c>
      <c r="C6766">
        <f>'Solar Profile'!C6768</f>
        <v>20</v>
      </c>
      <c r="D6766" s="8">
        <f>'Solar Profile'!E6768*$K$13</f>
        <v>0</v>
      </c>
      <c r="E6766" s="8">
        <f>'Load Profile'!G6767</f>
        <v>1.1233503034256644</v>
      </c>
      <c r="F6766" s="8">
        <f t="shared" si="315"/>
        <v>1.1233503034256644</v>
      </c>
      <c r="G6766">
        <f t="shared" si="316"/>
        <v>0</v>
      </c>
      <c r="H6766" s="8">
        <f t="shared" si="317"/>
        <v>0</v>
      </c>
    </row>
    <row r="6767" spans="1:8">
      <c r="A6767">
        <f>'Solar Profile'!A6769</f>
        <v>10</v>
      </c>
      <c r="B6767">
        <f>'Solar Profile'!B6769</f>
        <v>9</v>
      </c>
      <c r="C6767">
        <f>'Solar Profile'!C6769</f>
        <v>21</v>
      </c>
      <c r="D6767" s="8">
        <f>'Solar Profile'!E6769*$K$13</f>
        <v>0</v>
      </c>
      <c r="E6767" s="8">
        <f>'Load Profile'!G6768</f>
        <v>1.0037162334441365</v>
      </c>
      <c r="F6767" s="8">
        <f t="shared" si="315"/>
        <v>1.0037162334441365</v>
      </c>
      <c r="G6767">
        <f t="shared" si="316"/>
        <v>0</v>
      </c>
      <c r="H6767" s="8">
        <f t="shared" si="317"/>
        <v>0</v>
      </c>
    </row>
    <row r="6768" spans="1:8">
      <c r="A6768">
        <f>'Solar Profile'!A6770</f>
        <v>10</v>
      </c>
      <c r="B6768">
        <f>'Solar Profile'!B6770</f>
        <v>9</v>
      </c>
      <c r="C6768">
        <f>'Solar Profile'!C6770</f>
        <v>22</v>
      </c>
      <c r="D6768" s="8">
        <f>'Solar Profile'!E6770*$K$13</f>
        <v>0</v>
      </c>
      <c r="E6768" s="8">
        <f>'Load Profile'!G6769</f>
        <v>0.87474000823972231</v>
      </c>
      <c r="F6768" s="8">
        <f t="shared" si="315"/>
        <v>0.87474000823972231</v>
      </c>
      <c r="G6768">
        <f t="shared" si="316"/>
        <v>0</v>
      </c>
      <c r="H6768" s="8">
        <f t="shared" si="317"/>
        <v>0</v>
      </c>
    </row>
    <row r="6769" spans="1:8">
      <c r="A6769">
        <f>'Solar Profile'!A6771</f>
        <v>10</v>
      </c>
      <c r="B6769">
        <f>'Solar Profile'!B6771</f>
        <v>9</v>
      </c>
      <c r="C6769">
        <f>'Solar Profile'!C6771</f>
        <v>23</v>
      </c>
      <c r="D6769" s="8">
        <f>'Solar Profile'!E6771*$K$13</f>
        <v>0</v>
      </c>
      <c r="E6769" s="8">
        <f>'Load Profile'!G6770</f>
        <v>0.74532219476688022</v>
      </c>
      <c r="F6769" s="8">
        <f t="shared" si="315"/>
        <v>0.74532219476688022</v>
      </c>
      <c r="G6769">
        <f t="shared" si="316"/>
        <v>0</v>
      </c>
      <c r="H6769" s="8">
        <f t="shared" si="317"/>
        <v>0</v>
      </c>
    </row>
    <row r="6770" spans="1:8">
      <c r="A6770">
        <f>'Solar Profile'!A6772</f>
        <v>10</v>
      </c>
      <c r="B6770">
        <f>'Solar Profile'!B6772</f>
        <v>10</v>
      </c>
      <c r="C6770">
        <f>'Solar Profile'!C6772</f>
        <v>0</v>
      </c>
      <c r="D6770" s="8">
        <f>'Solar Profile'!E6772*$K$13</f>
        <v>0</v>
      </c>
      <c r="E6770" s="8">
        <f>'Load Profile'!G6771</f>
        <v>0.71517797564745089</v>
      </c>
      <c r="F6770" s="8">
        <f t="shared" si="315"/>
        <v>0.71517797564745089</v>
      </c>
      <c r="G6770">
        <f t="shared" si="316"/>
        <v>0</v>
      </c>
      <c r="H6770" s="8">
        <f t="shared" si="317"/>
        <v>0</v>
      </c>
    </row>
    <row r="6771" spans="1:8">
      <c r="A6771">
        <f>'Solar Profile'!A6773</f>
        <v>10</v>
      </c>
      <c r="B6771">
        <f>'Solar Profile'!B6773</f>
        <v>10</v>
      </c>
      <c r="C6771">
        <f>'Solar Profile'!C6773</f>
        <v>1</v>
      </c>
      <c r="D6771" s="8">
        <f>'Solar Profile'!E6773*$K$13</f>
        <v>0</v>
      </c>
      <c r="E6771" s="8">
        <f>'Load Profile'!G6772</f>
        <v>0.68099424704784184</v>
      </c>
      <c r="F6771" s="8">
        <f t="shared" si="315"/>
        <v>0.68099424704784184</v>
      </c>
      <c r="G6771">
        <f t="shared" si="316"/>
        <v>0</v>
      </c>
      <c r="H6771" s="8">
        <f t="shared" si="317"/>
        <v>0</v>
      </c>
    </row>
    <row r="6772" spans="1:8">
      <c r="A6772">
        <f>'Solar Profile'!A6774</f>
        <v>10</v>
      </c>
      <c r="B6772">
        <f>'Solar Profile'!B6774</f>
        <v>10</v>
      </c>
      <c r="C6772">
        <f>'Solar Profile'!C6774</f>
        <v>2</v>
      </c>
      <c r="D6772" s="8">
        <f>'Solar Profile'!E6774*$K$13</f>
        <v>0</v>
      </c>
      <c r="E6772" s="8">
        <f>'Load Profile'!G6773</f>
        <v>0.63200872613275816</v>
      </c>
      <c r="F6772" s="8">
        <f t="shared" si="315"/>
        <v>0.63200872613275816</v>
      </c>
      <c r="G6772">
        <f t="shared" si="316"/>
        <v>0</v>
      </c>
      <c r="H6772" s="8">
        <f t="shared" si="317"/>
        <v>0</v>
      </c>
    </row>
    <row r="6773" spans="1:8">
      <c r="A6773">
        <f>'Solar Profile'!A6775</f>
        <v>10</v>
      </c>
      <c r="B6773">
        <f>'Solar Profile'!B6775</f>
        <v>10</v>
      </c>
      <c r="C6773">
        <f>'Solar Profile'!C6775</f>
        <v>3</v>
      </c>
      <c r="D6773" s="8">
        <f>'Solar Profile'!E6775*$K$13</f>
        <v>0</v>
      </c>
      <c r="E6773" s="8">
        <f>'Load Profile'!G6774</f>
        <v>0.63000710532552007</v>
      </c>
      <c r="F6773" s="8">
        <f t="shared" si="315"/>
        <v>0.63000710532552007</v>
      </c>
      <c r="G6773">
        <f t="shared" si="316"/>
        <v>0</v>
      </c>
      <c r="H6773" s="8">
        <f t="shared" si="317"/>
        <v>0</v>
      </c>
    </row>
    <row r="6774" spans="1:8">
      <c r="A6774">
        <f>'Solar Profile'!A6776</f>
        <v>10</v>
      </c>
      <c r="B6774">
        <f>'Solar Profile'!B6776</f>
        <v>10</v>
      </c>
      <c r="C6774">
        <f>'Solar Profile'!C6776</f>
        <v>4</v>
      </c>
      <c r="D6774" s="8">
        <f>'Solar Profile'!E6776*$K$13</f>
        <v>0</v>
      </c>
      <c r="E6774" s="8">
        <f>'Load Profile'!G6775</f>
        <v>0.58105952670816752</v>
      </c>
      <c r="F6774" s="8">
        <f t="shared" si="315"/>
        <v>0.58105952670816752</v>
      </c>
      <c r="G6774">
        <f t="shared" si="316"/>
        <v>0</v>
      </c>
      <c r="H6774" s="8">
        <f t="shared" si="317"/>
        <v>0</v>
      </c>
    </row>
    <row r="6775" spans="1:8">
      <c r="A6775">
        <f>'Solar Profile'!A6777</f>
        <v>10</v>
      </c>
      <c r="B6775">
        <f>'Solar Profile'!B6777</f>
        <v>10</v>
      </c>
      <c r="C6775">
        <f>'Solar Profile'!C6777</f>
        <v>5</v>
      </c>
      <c r="D6775" s="8">
        <f>'Solar Profile'!E6777*$K$13</f>
        <v>0</v>
      </c>
      <c r="E6775" s="8">
        <f>'Load Profile'!G6776</f>
        <v>0.62517808462519031</v>
      </c>
      <c r="F6775" s="8">
        <f t="shared" si="315"/>
        <v>0.62517808462519031</v>
      </c>
      <c r="G6775">
        <f t="shared" si="316"/>
        <v>0</v>
      </c>
      <c r="H6775" s="8">
        <f t="shared" si="317"/>
        <v>0</v>
      </c>
    </row>
    <row r="6776" spans="1:8">
      <c r="A6776">
        <f>'Solar Profile'!A6778</f>
        <v>10</v>
      </c>
      <c r="B6776">
        <f>'Solar Profile'!B6778</f>
        <v>10</v>
      </c>
      <c r="C6776">
        <f>'Solar Profile'!C6778</f>
        <v>6</v>
      </c>
      <c r="D6776" s="8">
        <f>'Solar Profile'!E6778*$K$13</f>
        <v>0</v>
      </c>
      <c r="E6776" s="8">
        <f>'Load Profile'!G6777</f>
        <v>0.6674677608572227</v>
      </c>
      <c r="F6776" s="8">
        <f t="shared" si="315"/>
        <v>0.6674677608572227</v>
      </c>
      <c r="G6776">
        <f t="shared" si="316"/>
        <v>0</v>
      </c>
      <c r="H6776" s="8">
        <f t="shared" si="317"/>
        <v>0</v>
      </c>
    </row>
    <row r="6777" spans="1:8">
      <c r="A6777">
        <f>'Solar Profile'!A6779</f>
        <v>10</v>
      </c>
      <c r="B6777">
        <f>'Solar Profile'!B6779</f>
        <v>10</v>
      </c>
      <c r="C6777">
        <f>'Solar Profile'!C6779</f>
        <v>7</v>
      </c>
      <c r="D6777" s="8">
        <f>'Solar Profile'!E6779*$K$13</f>
        <v>0</v>
      </c>
      <c r="E6777" s="8">
        <f>'Load Profile'!G6778</f>
        <v>0.76744583310499337</v>
      </c>
      <c r="F6777" s="8">
        <f t="shared" si="315"/>
        <v>0.76744583310499337</v>
      </c>
      <c r="G6777">
        <f t="shared" si="316"/>
        <v>0</v>
      </c>
      <c r="H6777" s="8">
        <f t="shared" si="317"/>
        <v>0</v>
      </c>
    </row>
    <row r="6778" spans="1:8">
      <c r="A6778">
        <f>'Solar Profile'!A6780</f>
        <v>10</v>
      </c>
      <c r="B6778">
        <f>'Solar Profile'!B6780</f>
        <v>10</v>
      </c>
      <c r="C6778">
        <f>'Solar Profile'!C6780</f>
        <v>8</v>
      </c>
      <c r="D6778" s="8">
        <f>'Solar Profile'!E6780*$K$13</f>
        <v>0.183064</v>
      </c>
      <c r="E6778" s="8">
        <f>'Load Profile'!G6779</f>
        <v>0.85263128757396789</v>
      </c>
      <c r="F6778" s="8">
        <f t="shared" si="315"/>
        <v>0.66956728757396788</v>
      </c>
      <c r="G6778">
        <f t="shared" si="316"/>
        <v>0</v>
      </c>
      <c r="H6778" s="8">
        <f t="shared" si="317"/>
        <v>0.183064</v>
      </c>
    </row>
    <row r="6779" spans="1:8">
      <c r="A6779">
        <f>'Solar Profile'!A6781</f>
        <v>10</v>
      </c>
      <c r="B6779">
        <f>'Solar Profile'!B6781</f>
        <v>10</v>
      </c>
      <c r="C6779">
        <f>'Solar Profile'!C6781</f>
        <v>9</v>
      </c>
      <c r="D6779" s="8">
        <f>'Solar Profile'!E6781*$K$13</f>
        <v>1.7428320000000002</v>
      </c>
      <c r="E6779" s="8">
        <f>'Load Profile'!G6780</f>
        <v>0.90996341597172947</v>
      </c>
      <c r="F6779" s="8">
        <f t="shared" si="315"/>
        <v>-0.83286858402827069</v>
      </c>
      <c r="G6779">
        <f t="shared" si="316"/>
        <v>-0.83286858402827069</v>
      </c>
      <c r="H6779" s="8">
        <f t="shared" si="317"/>
        <v>0.90996341597172947</v>
      </c>
    </row>
    <row r="6780" spans="1:8">
      <c r="A6780">
        <f>'Solar Profile'!A6782</f>
        <v>10</v>
      </c>
      <c r="B6780">
        <f>'Solar Profile'!B6782</f>
        <v>10</v>
      </c>
      <c r="C6780">
        <f>'Solar Profile'!C6782</f>
        <v>10</v>
      </c>
      <c r="D6780" s="8">
        <f>'Solar Profile'!E6782*$K$13</f>
        <v>2.3577520000000001</v>
      </c>
      <c r="E6780" s="8">
        <f>'Load Profile'!G6781</f>
        <v>1.012575079915357</v>
      </c>
      <c r="F6780" s="8">
        <f t="shared" si="315"/>
        <v>-1.3451769200846431</v>
      </c>
      <c r="G6780">
        <f t="shared" si="316"/>
        <v>-1.3451769200846431</v>
      </c>
      <c r="H6780" s="8">
        <f t="shared" si="317"/>
        <v>1.012575079915357</v>
      </c>
    </row>
    <row r="6781" spans="1:8">
      <c r="A6781">
        <f>'Solar Profile'!A6783</f>
        <v>10</v>
      </c>
      <c r="B6781">
        <f>'Solar Profile'!B6783</f>
        <v>10</v>
      </c>
      <c r="C6781">
        <f>'Solar Profile'!C6783</f>
        <v>11</v>
      </c>
      <c r="D6781" s="8">
        <f>'Solar Profile'!E6783*$K$13</f>
        <v>4.8193520000000003</v>
      </c>
      <c r="E6781" s="8">
        <f>'Load Profile'!G6782</f>
        <v>1.0349438513800253</v>
      </c>
      <c r="F6781" s="8">
        <f t="shared" si="315"/>
        <v>-3.784408148619975</v>
      </c>
      <c r="G6781">
        <f t="shared" si="316"/>
        <v>-3.784408148619975</v>
      </c>
      <c r="H6781" s="8">
        <f t="shared" si="317"/>
        <v>1.0349438513800253</v>
      </c>
    </row>
    <row r="6782" spans="1:8">
      <c r="A6782">
        <f>'Solar Profile'!A6784</f>
        <v>10</v>
      </c>
      <c r="B6782">
        <f>'Solar Profile'!B6784</f>
        <v>10</v>
      </c>
      <c r="C6782">
        <f>'Solar Profile'!C6784</f>
        <v>12</v>
      </c>
      <c r="D6782" s="8">
        <f>'Solar Profile'!E6784*$K$13</f>
        <v>5.2759840000000002</v>
      </c>
      <c r="E6782" s="8">
        <f>'Load Profile'!G6783</f>
        <v>1.1787269011191701</v>
      </c>
      <c r="F6782" s="8">
        <f t="shared" si="315"/>
        <v>-4.0972570988808297</v>
      </c>
      <c r="G6782">
        <f t="shared" si="316"/>
        <v>-4.0972570988808297</v>
      </c>
      <c r="H6782" s="8">
        <f t="shared" si="317"/>
        <v>1.1787269011191706</v>
      </c>
    </row>
    <row r="6783" spans="1:8">
      <c r="A6783">
        <f>'Solar Profile'!A6785</f>
        <v>10</v>
      </c>
      <c r="B6783">
        <f>'Solar Profile'!B6785</f>
        <v>10</v>
      </c>
      <c r="C6783">
        <f>'Solar Profile'!C6785</f>
        <v>13</v>
      </c>
      <c r="D6783" s="8">
        <f>'Solar Profile'!E6785*$K$13</f>
        <v>5.4087500000000004</v>
      </c>
      <c r="E6783" s="8">
        <f>'Load Profile'!G6784</f>
        <v>1.3474721687510109</v>
      </c>
      <c r="F6783" s="8">
        <f t="shared" si="315"/>
        <v>-4.0612778312489892</v>
      </c>
      <c r="G6783">
        <f t="shared" si="316"/>
        <v>-4.0612778312489892</v>
      </c>
      <c r="H6783" s="8">
        <f t="shared" si="317"/>
        <v>1.3474721687510112</v>
      </c>
    </row>
    <row r="6784" spans="1:8">
      <c r="A6784">
        <f>'Solar Profile'!A6786</f>
        <v>10</v>
      </c>
      <c r="B6784">
        <f>'Solar Profile'!B6786</f>
        <v>10</v>
      </c>
      <c r="C6784">
        <f>'Solar Profile'!C6786</f>
        <v>14</v>
      </c>
      <c r="D6784" s="8">
        <f>'Solar Profile'!E6786*$K$13</f>
        <v>5.1387320000000001</v>
      </c>
      <c r="E6784" s="8">
        <f>'Load Profile'!G6785</f>
        <v>1.4325155372699017</v>
      </c>
      <c r="F6784" s="8">
        <f t="shared" si="315"/>
        <v>-3.7062164627300982</v>
      </c>
      <c r="G6784">
        <f t="shared" si="316"/>
        <v>-3.7062164627300982</v>
      </c>
      <c r="H6784" s="8">
        <f t="shared" si="317"/>
        <v>1.4325155372699019</v>
      </c>
    </row>
    <row r="6785" spans="1:8">
      <c r="A6785">
        <f>'Solar Profile'!A6787</f>
        <v>10</v>
      </c>
      <c r="B6785">
        <f>'Solar Profile'!B6787</f>
        <v>10</v>
      </c>
      <c r="C6785">
        <f>'Solar Profile'!C6787</f>
        <v>15</v>
      </c>
      <c r="D6785" s="8">
        <f>'Solar Profile'!E6787*$K$13</f>
        <v>3.2911439999999996</v>
      </c>
      <c r="E6785" s="8">
        <f>'Load Profile'!G6786</f>
        <v>1.777888491524299</v>
      </c>
      <c r="F6785" s="8">
        <f t="shared" si="315"/>
        <v>-1.5132555084757007</v>
      </c>
      <c r="G6785">
        <f t="shared" si="316"/>
        <v>-1.5132555084757007</v>
      </c>
      <c r="H6785" s="8">
        <f t="shared" si="317"/>
        <v>1.777888491524299</v>
      </c>
    </row>
    <row r="6786" spans="1:8">
      <c r="A6786">
        <f>'Solar Profile'!A6788</f>
        <v>10</v>
      </c>
      <c r="B6786">
        <f>'Solar Profile'!B6788</f>
        <v>10</v>
      </c>
      <c r="C6786">
        <f>'Solar Profile'!C6788</f>
        <v>16</v>
      </c>
      <c r="D6786" s="8">
        <f>'Solar Profile'!E6788*$K$13</f>
        <v>3.54921</v>
      </c>
      <c r="E6786" s="8">
        <f>'Load Profile'!G6787</f>
        <v>1.9575024346379644</v>
      </c>
      <c r="F6786" s="8">
        <f t="shared" si="315"/>
        <v>-1.5917075653620356</v>
      </c>
      <c r="G6786">
        <f t="shared" si="316"/>
        <v>-1.5917075653620356</v>
      </c>
      <c r="H6786" s="8">
        <f t="shared" si="317"/>
        <v>1.9575024346379644</v>
      </c>
    </row>
    <row r="6787" spans="1:8">
      <c r="A6787">
        <f>'Solar Profile'!A6789</f>
        <v>10</v>
      </c>
      <c r="B6787">
        <f>'Solar Profile'!B6789</f>
        <v>10</v>
      </c>
      <c r="C6787">
        <f>'Solar Profile'!C6789</f>
        <v>17</v>
      </c>
      <c r="D6787" s="8">
        <f>'Solar Profile'!E6789*$K$13</f>
        <v>2.102106</v>
      </c>
      <c r="E6787" s="8">
        <f>'Load Profile'!G6788</f>
        <v>1.9061816161909508</v>
      </c>
      <c r="F6787" s="8">
        <f t="shared" ref="F6787:F6850" si="318">E6787-D6787</f>
        <v>-0.1959243838090492</v>
      </c>
      <c r="G6787">
        <f t="shared" ref="G6787:G6850" si="319">IF(F6787&lt;0,F6787,0)</f>
        <v>-0.1959243838090492</v>
      </c>
      <c r="H6787" s="8">
        <f t="shared" ref="H6787:H6850" si="320">D6787+G6787</f>
        <v>1.9061816161909508</v>
      </c>
    </row>
    <row r="6788" spans="1:8">
      <c r="A6788">
        <f>'Solar Profile'!A6790</f>
        <v>10</v>
      </c>
      <c r="B6788">
        <f>'Solar Profile'!B6790</f>
        <v>10</v>
      </c>
      <c r="C6788">
        <f>'Solar Profile'!C6790</f>
        <v>18</v>
      </c>
      <c r="D6788" s="8">
        <f>'Solar Profile'!E6790*$K$13</f>
        <v>0.51590800000000003</v>
      </c>
      <c r="E6788" s="8">
        <f>'Load Profile'!G6789</f>
        <v>1.8956827390946525</v>
      </c>
      <c r="F6788" s="8">
        <f t="shared" si="318"/>
        <v>1.3797747390946524</v>
      </c>
      <c r="G6788">
        <f t="shared" si="319"/>
        <v>0</v>
      </c>
      <c r="H6788" s="8">
        <f t="shared" si="320"/>
        <v>0.51590800000000003</v>
      </c>
    </row>
    <row r="6789" spans="1:8">
      <c r="A6789">
        <f>'Solar Profile'!A6791</f>
        <v>10</v>
      </c>
      <c r="B6789">
        <f>'Solar Profile'!B6791</f>
        <v>10</v>
      </c>
      <c r="C6789">
        <f>'Solar Profile'!C6791</f>
        <v>19</v>
      </c>
      <c r="D6789" s="8">
        <f>'Solar Profile'!E6791*$K$13</f>
        <v>0</v>
      </c>
      <c r="E6789" s="8">
        <f>'Load Profile'!G6790</f>
        <v>1.8509129664128885</v>
      </c>
      <c r="F6789" s="8">
        <f t="shared" si="318"/>
        <v>1.8509129664128885</v>
      </c>
      <c r="G6789">
        <f t="shared" si="319"/>
        <v>0</v>
      </c>
      <c r="H6789" s="8">
        <f t="shared" si="320"/>
        <v>0</v>
      </c>
    </row>
    <row r="6790" spans="1:8">
      <c r="A6790">
        <f>'Solar Profile'!A6792</f>
        <v>10</v>
      </c>
      <c r="B6790">
        <f>'Solar Profile'!B6792</f>
        <v>10</v>
      </c>
      <c r="C6790">
        <f>'Solar Profile'!C6792</f>
        <v>20</v>
      </c>
      <c r="D6790" s="8">
        <f>'Solar Profile'!E6792*$K$13</f>
        <v>0</v>
      </c>
      <c r="E6790" s="8">
        <f>'Load Profile'!G6791</f>
        <v>1.527612250314849</v>
      </c>
      <c r="F6790" s="8">
        <f t="shared" si="318"/>
        <v>1.527612250314849</v>
      </c>
      <c r="G6790">
        <f t="shared" si="319"/>
        <v>0</v>
      </c>
      <c r="H6790" s="8">
        <f t="shared" si="320"/>
        <v>0</v>
      </c>
    </row>
    <row r="6791" spans="1:8">
      <c r="A6791">
        <f>'Solar Profile'!A6793</f>
        <v>10</v>
      </c>
      <c r="B6791">
        <f>'Solar Profile'!B6793</f>
        <v>10</v>
      </c>
      <c r="C6791">
        <f>'Solar Profile'!C6793</f>
        <v>21</v>
      </c>
      <c r="D6791" s="8">
        <f>'Solar Profile'!E6793*$K$13</f>
        <v>0</v>
      </c>
      <c r="E6791" s="8">
        <f>'Load Profile'!G6792</f>
        <v>1.211694292924784</v>
      </c>
      <c r="F6791" s="8">
        <f t="shared" si="318"/>
        <v>1.211694292924784</v>
      </c>
      <c r="G6791">
        <f t="shared" si="319"/>
        <v>0</v>
      </c>
      <c r="H6791" s="8">
        <f t="shared" si="320"/>
        <v>0</v>
      </c>
    </row>
    <row r="6792" spans="1:8">
      <c r="A6792">
        <f>'Solar Profile'!A6794</f>
        <v>10</v>
      </c>
      <c r="B6792">
        <f>'Solar Profile'!B6794</f>
        <v>10</v>
      </c>
      <c r="C6792">
        <f>'Solar Profile'!C6794</f>
        <v>22</v>
      </c>
      <c r="D6792" s="8">
        <f>'Solar Profile'!E6794*$K$13</f>
        <v>0</v>
      </c>
      <c r="E6792" s="8">
        <f>'Load Profile'!G6793</f>
        <v>1.055261832189712</v>
      </c>
      <c r="F6792" s="8">
        <f t="shared" si="318"/>
        <v>1.055261832189712</v>
      </c>
      <c r="G6792">
        <f t="shared" si="319"/>
        <v>0</v>
      </c>
      <c r="H6792" s="8">
        <f t="shared" si="320"/>
        <v>0</v>
      </c>
    </row>
    <row r="6793" spans="1:8">
      <c r="A6793">
        <f>'Solar Profile'!A6795</f>
        <v>10</v>
      </c>
      <c r="B6793">
        <f>'Solar Profile'!B6795</f>
        <v>10</v>
      </c>
      <c r="C6793">
        <f>'Solar Profile'!C6795</f>
        <v>23</v>
      </c>
      <c r="D6793" s="8">
        <f>'Solar Profile'!E6795*$K$13</f>
        <v>0</v>
      </c>
      <c r="E6793" s="8">
        <f>'Load Profile'!G6794</f>
        <v>0.87555172762248623</v>
      </c>
      <c r="F6793" s="8">
        <f t="shared" si="318"/>
        <v>0.87555172762248623</v>
      </c>
      <c r="G6793">
        <f t="shared" si="319"/>
        <v>0</v>
      </c>
      <c r="H6793" s="8">
        <f t="shared" si="320"/>
        <v>0</v>
      </c>
    </row>
    <row r="6794" spans="1:8">
      <c r="A6794">
        <f>'Solar Profile'!A6796</f>
        <v>10</v>
      </c>
      <c r="B6794">
        <f>'Solar Profile'!B6796</f>
        <v>11</v>
      </c>
      <c r="C6794">
        <f>'Solar Profile'!C6796</f>
        <v>0</v>
      </c>
      <c r="D6794" s="8">
        <f>'Solar Profile'!E6796*$K$13</f>
        <v>0</v>
      </c>
      <c r="E6794" s="8">
        <f>'Load Profile'!G6795</f>
        <v>0.71178693827593043</v>
      </c>
      <c r="F6794" s="8">
        <f t="shared" si="318"/>
        <v>0.71178693827593043</v>
      </c>
      <c r="G6794">
        <f t="shared" si="319"/>
        <v>0</v>
      </c>
      <c r="H6794" s="8">
        <f t="shared" si="320"/>
        <v>0</v>
      </c>
    </row>
    <row r="6795" spans="1:8">
      <c r="A6795">
        <f>'Solar Profile'!A6797</f>
        <v>10</v>
      </c>
      <c r="B6795">
        <f>'Solar Profile'!B6797</f>
        <v>11</v>
      </c>
      <c r="C6795">
        <f>'Solar Profile'!C6797</f>
        <v>1</v>
      </c>
      <c r="D6795" s="8">
        <f>'Solar Profile'!E6797*$K$13</f>
        <v>0</v>
      </c>
      <c r="E6795" s="8">
        <f>'Load Profile'!G6796</f>
        <v>0.6335247072005501</v>
      </c>
      <c r="F6795" s="8">
        <f t="shared" si="318"/>
        <v>0.6335247072005501</v>
      </c>
      <c r="G6795">
        <f t="shared" si="319"/>
        <v>0</v>
      </c>
      <c r="H6795" s="8">
        <f t="shared" si="320"/>
        <v>0</v>
      </c>
    </row>
    <row r="6796" spans="1:8">
      <c r="A6796">
        <f>'Solar Profile'!A6798</f>
        <v>10</v>
      </c>
      <c r="B6796">
        <f>'Solar Profile'!B6798</f>
        <v>11</v>
      </c>
      <c r="C6796">
        <f>'Solar Profile'!C6798</f>
        <v>2</v>
      </c>
      <c r="D6796" s="8">
        <f>'Solar Profile'!E6798*$K$13</f>
        <v>0</v>
      </c>
      <c r="E6796" s="8">
        <f>'Load Profile'!G6797</f>
        <v>0.62604530097531585</v>
      </c>
      <c r="F6796" s="8">
        <f t="shared" si="318"/>
        <v>0.62604530097531585</v>
      </c>
      <c r="G6796">
        <f t="shared" si="319"/>
        <v>0</v>
      </c>
      <c r="H6796" s="8">
        <f t="shared" si="320"/>
        <v>0</v>
      </c>
    </row>
    <row r="6797" spans="1:8">
      <c r="A6797">
        <f>'Solar Profile'!A6799</f>
        <v>10</v>
      </c>
      <c r="B6797">
        <f>'Solar Profile'!B6799</f>
        <v>11</v>
      </c>
      <c r="C6797">
        <f>'Solar Profile'!C6799</f>
        <v>3</v>
      </c>
      <c r="D6797" s="8">
        <f>'Solar Profile'!E6799*$K$13</f>
        <v>0</v>
      </c>
      <c r="E6797" s="8">
        <f>'Load Profile'!G6798</f>
        <v>0.63599075551977491</v>
      </c>
      <c r="F6797" s="8">
        <f t="shared" si="318"/>
        <v>0.63599075551977491</v>
      </c>
      <c r="G6797">
        <f t="shared" si="319"/>
        <v>0</v>
      </c>
      <c r="H6797" s="8">
        <f t="shared" si="320"/>
        <v>0</v>
      </c>
    </row>
    <row r="6798" spans="1:8">
      <c r="A6798">
        <f>'Solar Profile'!A6800</f>
        <v>10</v>
      </c>
      <c r="B6798">
        <f>'Solar Profile'!B6800</f>
        <v>11</v>
      </c>
      <c r="C6798">
        <f>'Solar Profile'!C6800</f>
        <v>4</v>
      </c>
      <c r="D6798" s="8">
        <f>'Solar Profile'!E6800*$K$13</f>
        <v>0</v>
      </c>
      <c r="E6798" s="8">
        <f>'Load Profile'!G6799</f>
        <v>0.68839124157984111</v>
      </c>
      <c r="F6798" s="8">
        <f t="shared" si="318"/>
        <v>0.68839124157984111</v>
      </c>
      <c r="G6798">
        <f t="shared" si="319"/>
        <v>0</v>
      </c>
      <c r="H6798" s="8">
        <f t="shared" si="320"/>
        <v>0</v>
      </c>
    </row>
    <row r="6799" spans="1:8">
      <c r="A6799">
        <f>'Solar Profile'!A6801</f>
        <v>10</v>
      </c>
      <c r="B6799">
        <f>'Solar Profile'!B6801</f>
        <v>11</v>
      </c>
      <c r="C6799">
        <f>'Solar Profile'!C6801</f>
        <v>5</v>
      </c>
      <c r="D6799" s="8">
        <f>'Solar Profile'!E6801*$K$13</f>
        <v>0</v>
      </c>
      <c r="E6799" s="8">
        <f>'Load Profile'!G6800</f>
        <v>0.8020083676381996</v>
      </c>
      <c r="F6799" s="8">
        <f t="shared" si="318"/>
        <v>0.8020083676381996</v>
      </c>
      <c r="G6799">
        <f t="shared" si="319"/>
        <v>0</v>
      </c>
      <c r="H6799" s="8">
        <f t="shared" si="320"/>
        <v>0</v>
      </c>
    </row>
    <row r="6800" spans="1:8">
      <c r="A6800">
        <f>'Solar Profile'!A6802</f>
        <v>10</v>
      </c>
      <c r="B6800">
        <f>'Solar Profile'!B6802</f>
        <v>11</v>
      </c>
      <c r="C6800">
        <f>'Solar Profile'!C6802</f>
        <v>6</v>
      </c>
      <c r="D6800" s="8">
        <f>'Solar Profile'!E6802*$K$13</f>
        <v>0</v>
      </c>
      <c r="E6800" s="8">
        <f>'Load Profile'!G6801</f>
        <v>0.9387686326485678</v>
      </c>
      <c r="F6800" s="8">
        <f t="shared" si="318"/>
        <v>0.9387686326485678</v>
      </c>
      <c r="G6800">
        <f t="shared" si="319"/>
        <v>0</v>
      </c>
      <c r="H6800" s="8">
        <f t="shared" si="320"/>
        <v>0</v>
      </c>
    </row>
    <row r="6801" spans="1:8">
      <c r="A6801">
        <f>'Solar Profile'!A6803</f>
        <v>10</v>
      </c>
      <c r="B6801">
        <f>'Solar Profile'!B6803</f>
        <v>11</v>
      </c>
      <c r="C6801">
        <f>'Solar Profile'!C6803</f>
        <v>7</v>
      </c>
      <c r="D6801" s="8">
        <f>'Solar Profile'!E6803*$K$13</f>
        <v>0</v>
      </c>
      <c r="E6801" s="8">
        <f>'Load Profile'!G6802</f>
        <v>1.0283384235606103</v>
      </c>
      <c r="F6801" s="8">
        <f t="shared" si="318"/>
        <v>1.0283384235606103</v>
      </c>
      <c r="G6801">
        <f t="shared" si="319"/>
        <v>0</v>
      </c>
      <c r="H6801" s="8">
        <f t="shared" si="320"/>
        <v>0</v>
      </c>
    </row>
    <row r="6802" spans="1:8">
      <c r="A6802">
        <f>'Solar Profile'!A6804</f>
        <v>10</v>
      </c>
      <c r="B6802">
        <f>'Solar Profile'!B6804</f>
        <v>11</v>
      </c>
      <c r="C6802">
        <f>'Solar Profile'!C6804</f>
        <v>8</v>
      </c>
      <c r="D6802" s="8">
        <f>'Solar Profile'!E6804*$K$13</f>
        <v>0.411526</v>
      </c>
      <c r="E6802" s="8">
        <f>'Load Profile'!G6803</f>
        <v>1.0701596267961615</v>
      </c>
      <c r="F6802" s="8">
        <f t="shared" si="318"/>
        <v>0.65863362679616144</v>
      </c>
      <c r="G6802">
        <f t="shared" si="319"/>
        <v>0</v>
      </c>
      <c r="H6802" s="8">
        <f t="shared" si="320"/>
        <v>0.411526</v>
      </c>
    </row>
    <row r="6803" spans="1:8">
      <c r="A6803">
        <f>'Solar Profile'!A6805</f>
        <v>10</v>
      </c>
      <c r="B6803">
        <f>'Solar Profile'!B6805</f>
        <v>11</v>
      </c>
      <c r="C6803">
        <f>'Solar Profile'!C6805</f>
        <v>9</v>
      </c>
      <c r="D6803" s="8">
        <f>'Solar Profile'!E6805*$K$13</f>
        <v>1.345664</v>
      </c>
      <c r="E6803" s="8">
        <f>'Load Profile'!G6804</f>
        <v>1.0652946391562259</v>
      </c>
      <c r="F6803" s="8">
        <f t="shared" si="318"/>
        <v>-0.28036936084377406</v>
      </c>
      <c r="G6803">
        <f t="shared" si="319"/>
        <v>-0.28036936084377406</v>
      </c>
      <c r="H6803" s="8">
        <f t="shared" si="320"/>
        <v>1.0652946391562259</v>
      </c>
    </row>
    <row r="6804" spans="1:8">
      <c r="A6804">
        <f>'Solar Profile'!A6806</f>
        <v>10</v>
      </c>
      <c r="B6804">
        <f>'Solar Profile'!B6806</f>
        <v>11</v>
      </c>
      <c r="C6804">
        <f>'Solar Profile'!C6806</f>
        <v>10</v>
      </c>
      <c r="D6804" s="8">
        <f>'Solar Profile'!E6806*$K$13</f>
        <v>1.0271459999999999</v>
      </c>
      <c r="E6804" s="8">
        <f>'Load Profile'!G6805</f>
        <v>1.2371459155566087</v>
      </c>
      <c r="F6804" s="8">
        <f t="shared" si="318"/>
        <v>0.2099999155566088</v>
      </c>
      <c r="G6804">
        <f t="shared" si="319"/>
        <v>0</v>
      </c>
      <c r="H6804" s="8">
        <f t="shared" si="320"/>
        <v>1.0271459999999999</v>
      </c>
    </row>
    <row r="6805" spans="1:8">
      <c r="A6805">
        <f>'Solar Profile'!A6807</f>
        <v>10</v>
      </c>
      <c r="B6805">
        <f>'Solar Profile'!B6807</f>
        <v>11</v>
      </c>
      <c r="C6805">
        <f>'Solar Profile'!C6807</f>
        <v>11</v>
      </c>
      <c r="D6805" s="8">
        <f>'Solar Profile'!E6807*$K$13</f>
        <v>0.302956</v>
      </c>
      <c r="E6805" s="8">
        <f>'Load Profile'!G6806</f>
        <v>1.5069652691088473</v>
      </c>
      <c r="F6805" s="8">
        <f t="shared" si="318"/>
        <v>1.2040092691088473</v>
      </c>
      <c r="G6805">
        <f t="shared" si="319"/>
        <v>0</v>
      </c>
      <c r="H6805" s="8">
        <f t="shared" si="320"/>
        <v>0.302956</v>
      </c>
    </row>
    <row r="6806" spans="1:8">
      <c r="A6806">
        <f>'Solar Profile'!A6808</f>
        <v>10</v>
      </c>
      <c r="B6806">
        <f>'Solar Profile'!B6808</f>
        <v>11</v>
      </c>
      <c r="C6806">
        <f>'Solar Profile'!C6808</f>
        <v>12</v>
      </c>
      <c r="D6806" s="8">
        <f>'Solar Profile'!E6808*$K$13</f>
        <v>1.074314</v>
      </c>
      <c r="E6806" s="8">
        <f>'Load Profile'!G6807</f>
        <v>1.5987905105841032</v>
      </c>
      <c r="F6806" s="8">
        <f t="shared" si="318"/>
        <v>0.52447651058410316</v>
      </c>
      <c r="G6806">
        <f t="shared" si="319"/>
        <v>0</v>
      </c>
      <c r="H6806" s="8">
        <f t="shared" si="320"/>
        <v>1.074314</v>
      </c>
    </row>
    <row r="6807" spans="1:8">
      <c r="A6807">
        <f>'Solar Profile'!A6809</f>
        <v>10</v>
      </c>
      <c r="B6807">
        <f>'Solar Profile'!B6809</f>
        <v>11</v>
      </c>
      <c r="C6807">
        <f>'Solar Profile'!C6809</f>
        <v>13</v>
      </c>
      <c r="D6807" s="8">
        <f>'Solar Profile'!E6809*$K$13</f>
        <v>1.5498320000000001</v>
      </c>
      <c r="E6807" s="8">
        <f>'Load Profile'!G6808</f>
        <v>1.7139346287009229</v>
      </c>
      <c r="F6807" s="8">
        <f t="shared" si="318"/>
        <v>0.16410262870092285</v>
      </c>
      <c r="G6807">
        <f t="shared" si="319"/>
        <v>0</v>
      </c>
      <c r="H6807" s="8">
        <f t="shared" si="320"/>
        <v>1.5498320000000001</v>
      </c>
    </row>
    <row r="6808" spans="1:8">
      <c r="A6808">
        <f>'Solar Profile'!A6810</f>
        <v>10</v>
      </c>
      <c r="B6808">
        <f>'Solar Profile'!B6810</f>
        <v>11</v>
      </c>
      <c r="C6808">
        <f>'Solar Profile'!C6810</f>
        <v>14</v>
      </c>
      <c r="D6808" s="8">
        <f>'Solar Profile'!E6810*$K$13</f>
        <v>3.9068040000000002</v>
      </c>
      <c r="E6808" s="8">
        <f>'Load Profile'!G6809</f>
        <v>1.8643539189923009</v>
      </c>
      <c r="F6808" s="8">
        <f t="shared" si="318"/>
        <v>-2.0424500810076993</v>
      </c>
      <c r="G6808">
        <f t="shared" si="319"/>
        <v>-2.0424500810076993</v>
      </c>
      <c r="H6808" s="8">
        <f t="shared" si="320"/>
        <v>1.8643539189923009</v>
      </c>
    </row>
    <row r="6809" spans="1:8">
      <c r="A6809">
        <f>'Solar Profile'!A6811</f>
        <v>10</v>
      </c>
      <c r="B6809">
        <f>'Solar Profile'!B6811</f>
        <v>11</v>
      </c>
      <c r="C6809">
        <f>'Solar Profile'!C6811</f>
        <v>15</v>
      </c>
      <c r="D6809" s="8">
        <f>'Solar Profile'!E6811*$K$13</f>
        <v>2.2855100000000004</v>
      </c>
      <c r="E6809" s="8">
        <f>'Load Profile'!G6810</f>
        <v>2.035081595025376</v>
      </c>
      <c r="F6809" s="8">
        <f t="shared" si="318"/>
        <v>-0.25042840497462437</v>
      </c>
      <c r="G6809">
        <f t="shared" si="319"/>
        <v>-0.25042840497462437</v>
      </c>
      <c r="H6809" s="8">
        <f t="shared" si="320"/>
        <v>2.035081595025376</v>
      </c>
    </row>
    <row r="6810" spans="1:8">
      <c r="A6810">
        <f>'Solar Profile'!A6812</f>
        <v>10</v>
      </c>
      <c r="B6810">
        <f>'Solar Profile'!B6812</f>
        <v>11</v>
      </c>
      <c r="C6810">
        <f>'Solar Profile'!C6812</f>
        <v>16</v>
      </c>
      <c r="D6810" s="8">
        <f>'Solar Profile'!E6812*$K$13</f>
        <v>1.538224</v>
      </c>
      <c r="E6810" s="8">
        <f>'Load Profile'!G6811</f>
        <v>2.1483624316370253</v>
      </c>
      <c r="F6810" s="8">
        <f t="shared" si="318"/>
        <v>0.6101384316370253</v>
      </c>
      <c r="G6810">
        <f t="shared" si="319"/>
        <v>0</v>
      </c>
      <c r="H6810" s="8">
        <f t="shared" si="320"/>
        <v>1.538224</v>
      </c>
    </row>
    <row r="6811" spans="1:8">
      <c r="A6811">
        <f>'Solar Profile'!A6813</f>
        <v>10</v>
      </c>
      <c r="B6811">
        <f>'Solar Profile'!B6813</f>
        <v>11</v>
      </c>
      <c r="C6811">
        <f>'Solar Profile'!C6813</f>
        <v>17</v>
      </c>
      <c r="D6811" s="8">
        <f>'Solar Profile'!E6813*$K$13</f>
        <v>0.63369799999999998</v>
      </c>
      <c r="E6811" s="8">
        <f>'Load Profile'!G6812</f>
        <v>2.0626045549887881</v>
      </c>
      <c r="F6811" s="8">
        <f t="shared" si="318"/>
        <v>1.4289065549887883</v>
      </c>
      <c r="G6811">
        <f t="shared" si="319"/>
        <v>0</v>
      </c>
      <c r="H6811" s="8">
        <f t="shared" si="320"/>
        <v>0.63369799999999998</v>
      </c>
    </row>
    <row r="6812" spans="1:8">
      <c r="A6812">
        <f>'Solar Profile'!A6814</f>
        <v>10</v>
      </c>
      <c r="B6812">
        <f>'Solar Profile'!B6814</f>
        <v>11</v>
      </c>
      <c r="C6812">
        <f>'Solar Profile'!C6814</f>
        <v>18</v>
      </c>
      <c r="D6812" s="8">
        <f>'Solar Profile'!E6814*$K$13</f>
        <v>0.13356000000000001</v>
      </c>
      <c r="E6812" s="8">
        <f>'Load Profile'!G6813</f>
        <v>2.0023820243270651</v>
      </c>
      <c r="F6812" s="8">
        <f t="shared" si="318"/>
        <v>1.868822024327065</v>
      </c>
      <c r="G6812">
        <f t="shared" si="319"/>
        <v>0</v>
      </c>
      <c r="H6812" s="8">
        <f t="shared" si="320"/>
        <v>0.13356000000000001</v>
      </c>
    </row>
    <row r="6813" spans="1:8">
      <c r="A6813">
        <f>'Solar Profile'!A6815</f>
        <v>10</v>
      </c>
      <c r="B6813">
        <f>'Solar Profile'!B6815</f>
        <v>11</v>
      </c>
      <c r="C6813">
        <f>'Solar Profile'!C6815</f>
        <v>19</v>
      </c>
      <c r="D6813" s="8">
        <f>'Solar Profile'!E6815*$K$13</f>
        <v>0</v>
      </c>
      <c r="E6813" s="8">
        <f>'Load Profile'!G6814</f>
        <v>1.9793719926758593</v>
      </c>
      <c r="F6813" s="8">
        <f t="shared" si="318"/>
        <v>1.9793719926758593</v>
      </c>
      <c r="G6813">
        <f t="shared" si="319"/>
        <v>0</v>
      </c>
      <c r="H6813" s="8">
        <f t="shared" si="320"/>
        <v>0</v>
      </c>
    </row>
    <row r="6814" spans="1:8">
      <c r="A6814">
        <f>'Solar Profile'!A6816</f>
        <v>10</v>
      </c>
      <c r="B6814">
        <f>'Solar Profile'!B6816</f>
        <v>11</v>
      </c>
      <c r="C6814">
        <f>'Solar Profile'!C6816</f>
        <v>20</v>
      </c>
      <c r="D6814" s="8">
        <f>'Solar Profile'!E6816*$K$13</f>
        <v>0</v>
      </c>
      <c r="E6814" s="8">
        <f>'Load Profile'!G6815</f>
        <v>1.8652534101025491</v>
      </c>
      <c r="F6814" s="8">
        <f t="shared" si="318"/>
        <v>1.8652534101025491</v>
      </c>
      <c r="G6814">
        <f t="shared" si="319"/>
        <v>0</v>
      </c>
      <c r="H6814" s="8">
        <f t="shared" si="320"/>
        <v>0</v>
      </c>
    </row>
    <row r="6815" spans="1:8">
      <c r="A6815">
        <f>'Solar Profile'!A6817</f>
        <v>10</v>
      </c>
      <c r="B6815">
        <f>'Solar Profile'!B6817</f>
        <v>11</v>
      </c>
      <c r="C6815">
        <f>'Solar Profile'!C6817</f>
        <v>21</v>
      </c>
      <c r="D6815" s="8">
        <f>'Solar Profile'!E6817*$K$13</f>
        <v>0</v>
      </c>
      <c r="E6815" s="8">
        <f>'Load Profile'!G6816</f>
        <v>1.4290391337590496</v>
      </c>
      <c r="F6815" s="8">
        <f t="shared" si="318"/>
        <v>1.4290391337590496</v>
      </c>
      <c r="G6815">
        <f t="shared" si="319"/>
        <v>0</v>
      </c>
      <c r="H6815" s="8">
        <f t="shared" si="320"/>
        <v>0</v>
      </c>
    </row>
    <row r="6816" spans="1:8">
      <c r="A6816">
        <f>'Solar Profile'!A6818</f>
        <v>10</v>
      </c>
      <c r="B6816">
        <f>'Solar Profile'!B6818</f>
        <v>11</v>
      </c>
      <c r="C6816">
        <f>'Solar Profile'!C6818</f>
        <v>22</v>
      </c>
      <c r="D6816" s="8">
        <f>'Solar Profile'!E6818*$K$13</f>
        <v>0</v>
      </c>
      <c r="E6816" s="8">
        <f>'Load Profile'!G6817</f>
        <v>1.1460656008585599</v>
      </c>
      <c r="F6816" s="8">
        <f t="shared" si="318"/>
        <v>1.1460656008585599</v>
      </c>
      <c r="G6816">
        <f t="shared" si="319"/>
        <v>0</v>
      </c>
      <c r="H6816" s="8">
        <f t="shared" si="320"/>
        <v>0</v>
      </c>
    </row>
    <row r="6817" spans="1:8">
      <c r="A6817">
        <f>'Solar Profile'!A6819</f>
        <v>10</v>
      </c>
      <c r="B6817">
        <f>'Solar Profile'!B6819</f>
        <v>11</v>
      </c>
      <c r="C6817">
        <f>'Solar Profile'!C6819</f>
        <v>23</v>
      </c>
      <c r="D6817" s="8">
        <f>'Solar Profile'!E6819*$K$13</f>
        <v>0</v>
      </c>
      <c r="E6817" s="8">
        <f>'Load Profile'!G6818</f>
        <v>1.0315400337319236</v>
      </c>
      <c r="F6817" s="8">
        <f t="shared" si="318"/>
        <v>1.0315400337319236</v>
      </c>
      <c r="G6817">
        <f t="shared" si="319"/>
        <v>0</v>
      </c>
      <c r="H6817" s="8">
        <f t="shared" si="320"/>
        <v>0</v>
      </c>
    </row>
    <row r="6818" spans="1:8">
      <c r="A6818">
        <f>'Solar Profile'!A6820</f>
        <v>10</v>
      </c>
      <c r="B6818">
        <f>'Solar Profile'!B6820</f>
        <v>12</v>
      </c>
      <c r="C6818">
        <f>'Solar Profile'!C6820</f>
        <v>0</v>
      </c>
      <c r="D6818" s="8">
        <f>'Solar Profile'!E6820*$K$13</f>
        <v>0</v>
      </c>
      <c r="E6818" s="8">
        <f>'Load Profile'!G6819</f>
        <v>0.94034143722373675</v>
      </c>
      <c r="F6818" s="8">
        <f t="shared" si="318"/>
        <v>0.94034143722373675</v>
      </c>
      <c r="G6818">
        <f t="shared" si="319"/>
        <v>0</v>
      </c>
      <c r="H6818" s="8">
        <f t="shared" si="320"/>
        <v>0</v>
      </c>
    </row>
    <row r="6819" spans="1:8">
      <c r="A6819">
        <f>'Solar Profile'!A6821</f>
        <v>10</v>
      </c>
      <c r="B6819">
        <f>'Solar Profile'!B6821</f>
        <v>12</v>
      </c>
      <c r="C6819">
        <f>'Solar Profile'!C6821</f>
        <v>1</v>
      </c>
      <c r="D6819" s="8">
        <f>'Solar Profile'!E6821*$K$13</f>
        <v>0</v>
      </c>
      <c r="E6819" s="8">
        <f>'Load Profile'!G6820</f>
        <v>0.81427348527483567</v>
      </c>
      <c r="F6819" s="8">
        <f t="shared" si="318"/>
        <v>0.81427348527483567</v>
      </c>
      <c r="G6819">
        <f t="shared" si="319"/>
        <v>0</v>
      </c>
      <c r="H6819" s="8">
        <f t="shared" si="320"/>
        <v>0</v>
      </c>
    </row>
    <row r="6820" spans="1:8">
      <c r="A6820">
        <f>'Solar Profile'!A6822</f>
        <v>10</v>
      </c>
      <c r="B6820">
        <f>'Solar Profile'!B6822</f>
        <v>12</v>
      </c>
      <c r="C6820">
        <f>'Solar Profile'!C6822</f>
        <v>2</v>
      </c>
      <c r="D6820" s="8">
        <f>'Solar Profile'!E6822*$K$13</f>
        <v>0</v>
      </c>
      <c r="E6820" s="8">
        <f>'Load Profile'!G6821</f>
        <v>0.71897893643553712</v>
      </c>
      <c r="F6820" s="8">
        <f t="shared" si="318"/>
        <v>0.71897893643553712</v>
      </c>
      <c r="G6820">
        <f t="shared" si="319"/>
        <v>0</v>
      </c>
      <c r="H6820" s="8">
        <f t="shared" si="320"/>
        <v>0</v>
      </c>
    </row>
    <row r="6821" spans="1:8">
      <c r="A6821">
        <f>'Solar Profile'!A6823</f>
        <v>10</v>
      </c>
      <c r="B6821">
        <f>'Solar Profile'!B6823</f>
        <v>12</v>
      </c>
      <c r="C6821">
        <f>'Solar Profile'!C6823</f>
        <v>3</v>
      </c>
      <c r="D6821" s="8">
        <f>'Solar Profile'!E6823*$K$13</f>
        <v>0</v>
      </c>
      <c r="E6821" s="8">
        <f>'Load Profile'!G6822</f>
        <v>0.68795068116252378</v>
      </c>
      <c r="F6821" s="8">
        <f t="shared" si="318"/>
        <v>0.68795068116252378</v>
      </c>
      <c r="G6821">
        <f t="shared" si="319"/>
        <v>0</v>
      </c>
      <c r="H6821" s="8">
        <f t="shared" si="320"/>
        <v>0</v>
      </c>
    </row>
    <row r="6822" spans="1:8">
      <c r="A6822">
        <f>'Solar Profile'!A6824</f>
        <v>10</v>
      </c>
      <c r="B6822">
        <f>'Solar Profile'!B6824</f>
        <v>12</v>
      </c>
      <c r="C6822">
        <f>'Solar Profile'!C6824</f>
        <v>4</v>
      </c>
      <c r="D6822" s="8">
        <f>'Solar Profile'!E6824*$K$13</f>
        <v>0</v>
      </c>
      <c r="E6822" s="8">
        <f>'Load Profile'!G6823</f>
        <v>0.70837130986431007</v>
      </c>
      <c r="F6822" s="8">
        <f t="shared" si="318"/>
        <v>0.70837130986431007</v>
      </c>
      <c r="G6822">
        <f t="shared" si="319"/>
        <v>0</v>
      </c>
      <c r="H6822" s="8">
        <f t="shared" si="320"/>
        <v>0</v>
      </c>
    </row>
    <row r="6823" spans="1:8">
      <c r="A6823">
        <f>'Solar Profile'!A6825</f>
        <v>10</v>
      </c>
      <c r="B6823">
        <f>'Solar Profile'!B6825</f>
        <v>12</v>
      </c>
      <c r="C6823">
        <f>'Solar Profile'!C6825</f>
        <v>5</v>
      </c>
      <c r="D6823" s="8">
        <f>'Solar Profile'!E6825*$K$13</f>
        <v>0</v>
      </c>
      <c r="E6823" s="8">
        <f>'Load Profile'!G6824</f>
        <v>0.79077333081206713</v>
      </c>
      <c r="F6823" s="8">
        <f t="shared" si="318"/>
        <v>0.79077333081206713</v>
      </c>
      <c r="G6823">
        <f t="shared" si="319"/>
        <v>0</v>
      </c>
      <c r="H6823" s="8">
        <f t="shared" si="320"/>
        <v>0</v>
      </c>
    </row>
    <row r="6824" spans="1:8">
      <c r="A6824">
        <f>'Solar Profile'!A6826</f>
        <v>10</v>
      </c>
      <c r="B6824">
        <f>'Solar Profile'!B6826</f>
        <v>12</v>
      </c>
      <c r="C6824">
        <f>'Solar Profile'!C6826</f>
        <v>6</v>
      </c>
      <c r="D6824" s="8">
        <f>'Solar Profile'!E6826*$K$13</f>
        <v>0</v>
      </c>
      <c r="E6824" s="8">
        <f>'Load Profile'!G6825</f>
        <v>0.85889739771903384</v>
      </c>
      <c r="F6824" s="8">
        <f t="shared" si="318"/>
        <v>0.85889739771903384</v>
      </c>
      <c r="G6824">
        <f t="shared" si="319"/>
        <v>0</v>
      </c>
      <c r="H6824" s="8">
        <f t="shared" si="320"/>
        <v>0</v>
      </c>
    </row>
    <row r="6825" spans="1:8">
      <c r="A6825">
        <f>'Solar Profile'!A6827</f>
        <v>10</v>
      </c>
      <c r="B6825">
        <f>'Solar Profile'!B6827</f>
        <v>12</v>
      </c>
      <c r="C6825">
        <f>'Solar Profile'!C6827</f>
        <v>7</v>
      </c>
      <c r="D6825" s="8">
        <f>'Solar Profile'!E6827*$K$13</f>
        <v>0</v>
      </c>
      <c r="E6825" s="8">
        <f>'Load Profile'!G6826</f>
        <v>0.83603353048071438</v>
      </c>
      <c r="F6825" s="8">
        <f t="shared" si="318"/>
        <v>0.83603353048071438</v>
      </c>
      <c r="G6825">
        <f t="shared" si="319"/>
        <v>0</v>
      </c>
      <c r="H6825" s="8">
        <f t="shared" si="320"/>
        <v>0</v>
      </c>
    </row>
    <row r="6826" spans="1:8">
      <c r="A6826">
        <f>'Solar Profile'!A6828</f>
        <v>10</v>
      </c>
      <c r="B6826">
        <f>'Solar Profile'!B6828</f>
        <v>12</v>
      </c>
      <c r="C6826">
        <f>'Solar Profile'!C6828</f>
        <v>8</v>
      </c>
      <c r="D6826" s="8">
        <f>'Solar Profile'!E6828*$K$13</f>
        <v>0.71799800000000003</v>
      </c>
      <c r="E6826" s="8">
        <f>'Load Profile'!G6827</f>
        <v>0.83982745287980509</v>
      </c>
      <c r="F6826" s="8">
        <f t="shared" si="318"/>
        <v>0.12182945287980507</v>
      </c>
      <c r="G6826">
        <f t="shared" si="319"/>
        <v>0</v>
      </c>
      <c r="H6826" s="8">
        <f t="shared" si="320"/>
        <v>0.71799800000000003</v>
      </c>
    </row>
    <row r="6827" spans="1:8">
      <c r="A6827">
        <f>'Solar Profile'!A6829</f>
        <v>10</v>
      </c>
      <c r="B6827">
        <f>'Solar Profile'!B6829</f>
        <v>12</v>
      </c>
      <c r="C6827">
        <f>'Solar Profile'!C6829</f>
        <v>9</v>
      </c>
      <c r="D6827" s="8">
        <f>'Solar Profile'!E6829*$K$13</f>
        <v>0.267762</v>
      </c>
      <c r="E6827" s="8">
        <f>'Load Profile'!G6828</f>
        <v>0.8738541338547845</v>
      </c>
      <c r="F6827" s="8">
        <f t="shared" si="318"/>
        <v>0.60609213385478444</v>
      </c>
      <c r="G6827">
        <f t="shared" si="319"/>
        <v>0</v>
      </c>
      <c r="H6827" s="8">
        <f t="shared" si="320"/>
        <v>0.267762</v>
      </c>
    </row>
    <row r="6828" spans="1:8">
      <c r="A6828">
        <f>'Solar Profile'!A6830</f>
        <v>10</v>
      </c>
      <c r="B6828">
        <f>'Solar Profile'!B6830</f>
        <v>12</v>
      </c>
      <c r="C6828">
        <f>'Solar Profile'!C6830</f>
        <v>10</v>
      </c>
      <c r="D6828" s="8">
        <f>'Solar Profile'!E6830*$K$13</f>
        <v>0.52948600000000001</v>
      </c>
      <c r="E6828" s="8">
        <f>'Load Profile'!G6829</f>
        <v>0.97368370039231988</v>
      </c>
      <c r="F6828" s="8">
        <f t="shared" si="318"/>
        <v>0.44419770039231987</v>
      </c>
      <c r="G6828">
        <f t="shared" si="319"/>
        <v>0</v>
      </c>
      <c r="H6828" s="8">
        <f t="shared" si="320"/>
        <v>0.52948600000000001</v>
      </c>
    </row>
    <row r="6829" spans="1:8">
      <c r="A6829">
        <f>'Solar Profile'!A6831</f>
        <v>10</v>
      </c>
      <c r="B6829">
        <f>'Solar Profile'!B6831</f>
        <v>12</v>
      </c>
      <c r="C6829">
        <f>'Solar Profile'!C6831</f>
        <v>11</v>
      </c>
      <c r="D6829" s="8">
        <f>'Solar Profile'!E6831*$K$13</f>
        <v>1.2095199999999999</v>
      </c>
      <c r="E6829" s="8">
        <f>'Load Profile'!G6830</f>
        <v>1.095496140357382</v>
      </c>
      <c r="F6829" s="8">
        <f t="shared" si="318"/>
        <v>-0.11402385964261796</v>
      </c>
      <c r="G6829">
        <f t="shared" si="319"/>
        <v>-0.11402385964261796</v>
      </c>
      <c r="H6829" s="8">
        <f t="shared" si="320"/>
        <v>1.095496140357382</v>
      </c>
    </row>
    <row r="6830" spans="1:8">
      <c r="A6830">
        <f>'Solar Profile'!A6832</f>
        <v>10</v>
      </c>
      <c r="B6830">
        <f>'Solar Profile'!B6832</f>
        <v>12</v>
      </c>
      <c r="C6830">
        <f>'Solar Profile'!C6832</f>
        <v>12</v>
      </c>
      <c r="D6830" s="8">
        <f>'Solar Profile'!E6832*$K$13</f>
        <v>1.45492</v>
      </c>
      <c r="E6830" s="8">
        <f>'Load Profile'!G6831</f>
        <v>1.3829591689251477</v>
      </c>
      <c r="F6830" s="8">
        <f t="shared" si="318"/>
        <v>-7.1960831074852294E-2</v>
      </c>
      <c r="G6830">
        <f t="shared" si="319"/>
        <v>-7.1960831074852294E-2</v>
      </c>
      <c r="H6830" s="8">
        <f t="shared" si="320"/>
        <v>1.3829591689251477</v>
      </c>
    </row>
    <row r="6831" spans="1:8">
      <c r="A6831">
        <f>'Solar Profile'!A6833</f>
        <v>10</v>
      </c>
      <c r="B6831">
        <f>'Solar Profile'!B6833</f>
        <v>12</v>
      </c>
      <c r="C6831">
        <f>'Solar Profile'!C6833</f>
        <v>13</v>
      </c>
      <c r="D6831" s="8">
        <f>'Solar Profile'!E6833*$K$13</f>
        <v>1.350824</v>
      </c>
      <c r="E6831" s="8">
        <f>'Load Profile'!G6832</f>
        <v>1.4189823633945586</v>
      </c>
      <c r="F6831" s="8">
        <f t="shared" si="318"/>
        <v>6.8158363394558608E-2</v>
      </c>
      <c r="G6831">
        <f t="shared" si="319"/>
        <v>0</v>
      </c>
      <c r="H6831" s="8">
        <f t="shared" si="320"/>
        <v>1.350824</v>
      </c>
    </row>
    <row r="6832" spans="1:8">
      <c r="A6832">
        <f>'Solar Profile'!A6834</f>
        <v>10</v>
      </c>
      <c r="B6832">
        <f>'Solar Profile'!B6834</f>
        <v>12</v>
      </c>
      <c r="C6832">
        <f>'Solar Profile'!C6834</f>
        <v>14</v>
      </c>
      <c r="D6832" s="8">
        <f>'Solar Profile'!E6834*$K$13</f>
        <v>1.3506359999999999</v>
      </c>
      <c r="E6832" s="8">
        <f>'Load Profile'!G6833</f>
        <v>1.4739084131191831</v>
      </c>
      <c r="F6832" s="8">
        <f t="shared" si="318"/>
        <v>0.12327241311918313</v>
      </c>
      <c r="G6832">
        <f t="shared" si="319"/>
        <v>0</v>
      </c>
      <c r="H6832" s="8">
        <f t="shared" si="320"/>
        <v>1.3506359999999999</v>
      </c>
    </row>
    <row r="6833" spans="1:8">
      <c r="A6833">
        <f>'Solar Profile'!A6835</f>
        <v>10</v>
      </c>
      <c r="B6833">
        <f>'Solar Profile'!B6835</f>
        <v>12</v>
      </c>
      <c r="C6833">
        <f>'Solar Profile'!C6835</f>
        <v>15</v>
      </c>
      <c r="D6833" s="8">
        <f>'Solar Profile'!E6835*$K$13</f>
        <v>1.2534259999999999</v>
      </c>
      <c r="E6833" s="8">
        <f>'Load Profile'!G6834</f>
        <v>1.6058417473771676</v>
      </c>
      <c r="F6833" s="8">
        <f t="shared" si="318"/>
        <v>0.35241574737716763</v>
      </c>
      <c r="G6833">
        <f t="shared" si="319"/>
        <v>0</v>
      </c>
      <c r="H6833" s="8">
        <f t="shared" si="320"/>
        <v>1.2534259999999999</v>
      </c>
    </row>
    <row r="6834" spans="1:8">
      <c r="A6834">
        <f>'Solar Profile'!A6836</f>
        <v>10</v>
      </c>
      <c r="B6834">
        <f>'Solar Profile'!B6836</f>
        <v>12</v>
      </c>
      <c r="C6834">
        <f>'Solar Profile'!C6836</f>
        <v>16</v>
      </c>
      <c r="D6834" s="8">
        <f>'Solar Profile'!E6836*$K$13</f>
        <v>1.9921679999999999</v>
      </c>
      <c r="E6834" s="8">
        <f>'Load Profile'!G6835</f>
        <v>1.6623645247722949</v>
      </c>
      <c r="F6834" s="8">
        <f t="shared" si="318"/>
        <v>-0.32980347522770503</v>
      </c>
      <c r="G6834">
        <f t="shared" si="319"/>
        <v>-0.32980347522770503</v>
      </c>
      <c r="H6834" s="8">
        <f t="shared" si="320"/>
        <v>1.6623645247722949</v>
      </c>
    </row>
    <row r="6835" spans="1:8">
      <c r="A6835">
        <f>'Solar Profile'!A6837</f>
        <v>10</v>
      </c>
      <c r="B6835">
        <f>'Solar Profile'!B6837</f>
        <v>12</v>
      </c>
      <c r="C6835">
        <f>'Solar Profile'!C6837</f>
        <v>17</v>
      </c>
      <c r="D6835" s="8">
        <f>'Solar Profile'!E6837*$K$13</f>
        <v>0.44747199999999998</v>
      </c>
      <c r="E6835" s="8">
        <f>'Load Profile'!G6836</f>
        <v>1.697043012049289</v>
      </c>
      <c r="F6835" s="8">
        <f t="shared" si="318"/>
        <v>1.2495710120492891</v>
      </c>
      <c r="G6835">
        <f t="shared" si="319"/>
        <v>0</v>
      </c>
      <c r="H6835" s="8">
        <f t="shared" si="320"/>
        <v>0.44747199999999998</v>
      </c>
    </row>
    <row r="6836" spans="1:8">
      <c r="A6836">
        <f>'Solar Profile'!A6838</f>
        <v>10</v>
      </c>
      <c r="B6836">
        <f>'Solar Profile'!B6838</f>
        <v>12</v>
      </c>
      <c r="C6836">
        <f>'Solar Profile'!C6838</f>
        <v>18</v>
      </c>
      <c r="D6836" s="8">
        <f>'Solar Profile'!E6838*$K$13</f>
        <v>0.325322</v>
      </c>
      <c r="E6836" s="8">
        <f>'Load Profile'!G6837</f>
        <v>1.7213506280515711</v>
      </c>
      <c r="F6836" s="8">
        <f t="shared" si="318"/>
        <v>1.396028628051571</v>
      </c>
      <c r="G6836">
        <f t="shared" si="319"/>
        <v>0</v>
      </c>
      <c r="H6836" s="8">
        <f t="shared" si="320"/>
        <v>0.325322</v>
      </c>
    </row>
    <row r="6837" spans="1:8">
      <c r="A6837">
        <f>'Solar Profile'!A6839</f>
        <v>10</v>
      </c>
      <c r="B6837">
        <f>'Solar Profile'!B6839</f>
        <v>12</v>
      </c>
      <c r="C6837">
        <f>'Solar Profile'!C6839</f>
        <v>19</v>
      </c>
      <c r="D6837" s="8">
        <f>'Solar Profile'!E6839*$K$13</f>
        <v>0</v>
      </c>
      <c r="E6837" s="8">
        <f>'Load Profile'!G6838</f>
        <v>1.6610736451875985</v>
      </c>
      <c r="F6837" s="8">
        <f t="shared" si="318"/>
        <v>1.6610736451875985</v>
      </c>
      <c r="G6837">
        <f t="shared" si="319"/>
        <v>0</v>
      </c>
      <c r="H6837" s="8">
        <f t="shared" si="320"/>
        <v>0</v>
      </c>
    </row>
    <row r="6838" spans="1:8">
      <c r="A6838">
        <f>'Solar Profile'!A6840</f>
        <v>10</v>
      </c>
      <c r="B6838">
        <f>'Solar Profile'!B6840</f>
        <v>12</v>
      </c>
      <c r="C6838">
        <f>'Solar Profile'!C6840</f>
        <v>20</v>
      </c>
      <c r="D6838" s="8">
        <f>'Solar Profile'!E6840*$K$13</f>
        <v>0</v>
      </c>
      <c r="E6838" s="8">
        <f>'Load Profile'!G6839</f>
        <v>1.4457037847547753</v>
      </c>
      <c r="F6838" s="8">
        <f t="shared" si="318"/>
        <v>1.4457037847547753</v>
      </c>
      <c r="G6838">
        <f t="shared" si="319"/>
        <v>0</v>
      </c>
      <c r="H6838" s="8">
        <f t="shared" si="320"/>
        <v>0</v>
      </c>
    </row>
    <row r="6839" spans="1:8">
      <c r="A6839">
        <f>'Solar Profile'!A6841</f>
        <v>10</v>
      </c>
      <c r="B6839">
        <f>'Solar Profile'!B6841</f>
        <v>12</v>
      </c>
      <c r="C6839">
        <f>'Solar Profile'!C6841</f>
        <v>21</v>
      </c>
      <c r="D6839" s="8">
        <f>'Solar Profile'!E6841*$K$13</f>
        <v>0</v>
      </c>
      <c r="E6839" s="8">
        <f>'Load Profile'!G6840</f>
        <v>1.2106056474505875</v>
      </c>
      <c r="F6839" s="8">
        <f t="shared" si="318"/>
        <v>1.2106056474505875</v>
      </c>
      <c r="G6839">
        <f t="shared" si="319"/>
        <v>0</v>
      </c>
      <c r="H6839" s="8">
        <f t="shared" si="320"/>
        <v>0</v>
      </c>
    </row>
    <row r="6840" spans="1:8">
      <c r="A6840">
        <f>'Solar Profile'!A6842</f>
        <v>10</v>
      </c>
      <c r="B6840">
        <f>'Solar Profile'!B6842</f>
        <v>12</v>
      </c>
      <c r="C6840">
        <f>'Solar Profile'!C6842</f>
        <v>22</v>
      </c>
      <c r="D6840" s="8">
        <f>'Solar Profile'!E6842*$K$13</f>
        <v>0</v>
      </c>
      <c r="E6840" s="8">
        <f>'Load Profile'!G6841</f>
        <v>1.0334019259485394</v>
      </c>
      <c r="F6840" s="8">
        <f t="shared" si="318"/>
        <v>1.0334019259485394</v>
      </c>
      <c r="G6840">
        <f t="shared" si="319"/>
        <v>0</v>
      </c>
      <c r="H6840" s="8">
        <f t="shared" si="320"/>
        <v>0</v>
      </c>
    </row>
    <row r="6841" spans="1:8">
      <c r="A6841">
        <f>'Solar Profile'!A6843</f>
        <v>10</v>
      </c>
      <c r="B6841">
        <f>'Solar Profile'!B6843</f>
        <v>12</v>
      </c>
      <c r="C6841">
        <f>'Solar Profile'!C6843</f>
        <v>23</v>
      </c>
      <c r="D6841" s="8">
        <f>'Solar Profile'!E6843*$K$13</f>
        <v>0</v>
      </c>
      <c r="E6841" s="8">
        <f>'Load Profile'!G6842</f>
        <v>0.88020601545575372</v>
      </c>
      <c r="F6841" s="8">
        <f t="shared" si="318"/>
        <v>0.88020601545575372</v>
      </c>
      <c r="G6841">
        <f t="shared" si="319"/>
        <v>0</v>
      </c>
      <c r="H6841" s="8">
        <f t="shared" si="320"/>
        <v>0</v>
      </c>
    </row>
    <row r="6842" spans="1:8">
      <c r="A6842">
        <f>'Solar Profile'!A6844</f>
        <v>10</v>
      </c>
      <c r="B6842">
        <f>'Solar Profile'!B6844</f>
        <v>13</v>
      </c>
      <c r="C6842">
        <f>'Solar Profile'!C6844</f>
        <v>0</v>
      </c>
      <c r="D6842" s="8">
        <f>'Solar Profile'!E6844*$K$13</f>
        <v>0</v>
      </c>
      <c r="E6842" s="8">
        <f>'Load Profile'!G6843</f>
        <v>0.90288770654284134</v>
      </c>
      <c r="F6842" s="8">
        <f t="shared" si="318"/>
        <v>0.90288770654284134</v>
      </c>
      <c r="G6842">
        <f t="shared" si="319"/>
        <v>0</v>
      </c>
      <c r="H6842" s="8">
        <f t="shared" si="320"/>
        <v>0</v>
      </c>
    </row>
    <row r="6843" spans="1:8">
      <c r="A6843">
        <f>'Solar Profile'!A6845</f>
        <v>10</v>
      </c>
      <c r="B6843">
        <f>'Solar Profile'!B6845</f>
        <v>13</v>
      </c>
      <c r="C6843">
        <f>'Solar Profile'!C6845</f>
        <v>1</v>
      </c>
      <c r="D6843" s="8">
        <f>'Solar Profile'!E6845*$K$13</f>
        <v>0</v>
      </c>
      <c r="E6843" s="8">
        <f>'Load Profile'!G6844</f>
        <v>0.76819888815996573</v>
      </c>
      <c r="F6843" s="8">
        <f t="shared" si="318"/>
        <v>0.76819888815996573</v>
      </c>
      <c r="G6843">
        <f t="shared" si="319"/>
        <v>0</v>
      </c>
      <c r="H6843" s="8">
        <f t="shared" si="320"/>
        <v>0</v>
      </c>
    </row>
    <row r="6844" spans="1:8">
      <c r="A6844">
        <f>'Solar Profile'!A6846</f>
        <v>10</v>
      </c>
      <c r="B6844">
        <f>'Solar Profile'!B6846</f>
        <v>13</v>
      </c>
      <c r="C6844">
        <f>'Solar Profile'!C6846</f>
        <v>2</v>
      </c>
      <c r="D6844" s="8">
        <f>'Solar Profile'!E6846*$K$13</f>
        <v>0</v>
      </c>
      <c r="E6844" s="8">
        <f>'Load Profile'!G6845</f>
        <v>0.69034348773846177</v>
      </c>
      <c r="F6844" s="8">
        <f t="shared" si="318"/>
        <v>0.69034348773846177</v>
      </c>
      <c r="G6844">
        <f t="shared" si="319"/>
        <v>0</v>
      </c>
      <c r="H6844" s="8">
        <f t="shared" si="320"/>
        <v>0</v>
      </c>
    </row>
    <row r="6845" spans="1:8">
      <c r="A6845">
        <f>'Solar Profile'!A6847</f>
        <v>10</v>
      </c>
      <c r="B6845">
        <f>'Solar Profile'!B6847</f>
        <v>13</v>
      </c>
      <c r="C6845">
        <f>'Solar Profile'!C6847</f>
        <v>3</v>
      </c>
      <c r="D6845" s="8">
        <f>'Solar Profile'!E6847*$K$13</f>
        <v>0</v>
      </c>
      <c r="E6845" s="8">
        <f>'Load Profile'!G6846</f>
        <v>0.65047142771658906</v>
      </c>
      <c r="F6845" s="8">
        <f t="shared" si="318"/>
        <v>0.65047142771658906</v>
      </c>
      <c r="G6845">
        <f t="shared" si="319"/>
        <v>0</v>
      </c>
      <c r="H6845" s="8">
        <f t="shared" si="320"/>
        <v>0</v>
      </c>
    </row>
    <row r="6846" spans="1:8">
      <c r="A6846">
        <f>'Solar Profile'!A6848</f>
        <v>10</v>
      </c>
      <c r="B6846">
        <f>'Solar Profile'!B6848</f>
        <v>13</v>
      </c>
      <c r="C6846">
        <f>'Solar Profile'!C6848</f>
        <v>4</v>
      </c>
      <c r="D6846" s="8">
        <f>'Solar Profile'!E6848*$K$13</f>
        <v>0</v>
      </c>
      <c r="E6846" s="8">
        <f>'Load Profile'!G6847</f>
        <v>0.68528215953889515</v>
      </c>
      <c r="F6846" s="8">
        <f t="shared" si="318"/>
        <v>0.68528215953889515</v>
      </c>
      <c r="G6846">
        <f t="shared" si="319"/>
        <v>0</v>
      </c>
      <c r="H6846" s="8">
        <f t="shared" si="320"/>
        <v>0</v>
      </c>
    </row>
    <row r="6847" spans="1:8">
      <c r="A6847">
        <f>'Solar Profile'!A6849</f>
        <v>10</v>
      </c>
      <c r="B6847">
        <f>'Solar Profile'!B6849</f>
        <v>13</v>
      </c>
      <c r="C6847">
        <f>'Solar Profile'!C6849</f>
        <v>5</v>
      </c>
      <c r="D6847" s="8">
        <f>'Solar Profile'!E6849*$K$13</f>
        <v>0</v>
      </c>
      <c r="E6847" s="8">
        <f>'Load Profile'!G6848</f>
        <v>0.77332022967377145</v>
      </c>
      <c r="F6847" s="8">
        <f t="shared" si="318"/>
        <v>0.77332022967377145</v>
      </c>
      <c r="G6847">
        <f t="shared" si="319"/>
        <v>0</v>
      </c>
      <c r="H6847" s="8">
        <f t="shared" si="320"/>
        <v>0</v>
      </c>
    </row>
    <row r="6848" spans="1:8">
      <c r="A6848">
        <f>'Solar Profile'!A6850</f>
        <v>10</v>
      </c>
      <c r="B6848">
        <f>'Solar Profile'!B6850</f>
        <v>13</v>
      </c>
      <c r="C6848">
        <f>'Solar Profile'!C6850</f>
        <v>6</v>
      </c>
      <c r="D6848" s="8">
        <f>'Solar Profile'!E6850*$K$13</f>
        <v>0</v>
      </c>
      <c r="E6848" s="8">
        <f>'Load Profile'!G6849</f>
        <v>0.85328736482388923</v>
      </c>
      <c r="F6848" s="8">
        <f t="shared" si="318"/>
        <v>0.85328736482388923</v>
      </c>
      <c r="G6848">
        <f t="shared" si="319"/>
        <v>0</v>
      </c>
      <c r="H6848" s="8">
        <f t="shared" si="320"/>
        <v>0</v>
      </c>
    </row>
    <row r="6849" spans="1:8">
      <c r="A6849">
        <f>'Solar Profile'!A6851</f>
        <v>10</v>
      </c>
      <c r="B6849">
        <f>'Solar Profile'!B6851</f>
        <v>13</v>
      </c>
      <c r="C6849">
        <f>'Solar Profile'!C6851</f>
        <v>7</v>
      </c>
      <c r="D6849" s="8">
        <f>'Solar Profile'!E6851*$K$13</f>
        <v>0</v>
      </c>
      <c r="E6849" s="8">
        <f>'Load Profile'!G6850</f>
        <v>0.82635506998747199</v>
      </c>
      <c r="F6849" s="8">
        <f t="shared" si="318"/>
        <v>0.82635506998747199</v>
      </c>
      <c r="G6849">
        <f t="shared" si="319"/>
        <v>0</v>
      </c>
      <c r="H6849" s="8">
        <f t="shared" si="320"/>
        <v>0</v>
      </c>
    </row>
    <row r="6850" spans="1:8">
      <c r="A6850">
        <f>'Solar Profile'!A6852</f>
        <v>10</v>
      </c>
      <c r="B6850">
        <f>'Solar Profile'!B6852</f>
        <v>13</v>
      </c>
      <c r="C6850">
        <f>'Solar Profile'!C6852</f>
        <v>8</v>
      </c>
      <c r="D6850" s="8">
        <f>'Solar Profile'!E6852*$K$13</f>
        <v>0.15009</v>
      </c>
      <c r="E6850" s="8">
        <f>'Load Profile'!G6851</f>
        <v>0.85779713962161852</v>
      </c>
      <c r="F6850" s="8">
        <f t="shared" si="318"/>
        <v>0.70770713962161858</v>
      </c>
      <c r="G6850">
        <f t="shared" si="319"/>
        <v>0</v>
      </c>
      <c r="H6850" s="8">
        <f t="shared" si="320"/>
        <v>0.15009</v>
      </c>
    </row>
    <row r="6851" spans="1:8">
      <c r="A6851">
        <f>'Solar Profile'!A6853</f>
        <v>10</v>
      </c>
      <c r="B6851">
        <f>'Solar Profile'!B6853</f>
        <v>13</v>
      </c>
      <c r="C6851">
        <f>'Solar Profile'!C6853</f>
        <v>9</v>
      </c>
      <c r="D6851" s="8">
        <f>'Solar Profile'!E6853*$K$13</f>
        <v>0.31698000000000004</v>
      </c>
      <c r="E6851" s="8">
        <f>'Load Profile'!G6852</f>
        <v>0.93073476857428972</v>
      </c>
      <c r="F6851" s="8">
        <f t="shared" ref="F6851:F6914" si="321">E6851-D6851</f>
        <v>0.61375476857428968</v>
      </c>
      <c r="G6851">
        <f t="shared" ref="G6851:G6914" si="322">IF(F6851&lt;0,F6851,0)</f>
        <v>0</v>
      </c>
      <c r="H6851" s="8">
        <f t="shared" ref="H6851:H6914" si="323">D6851+G6851</f>
        <v>0.31698000000000004</v>
      </c>
    </row>
    <row r="6852" spans="1:8">
      <c r="A6852">
        <f>'Solar Profile'!A6854</f>
        <v>10</v>
      </c>
      <c r="B6852">
        <f>'Solar Profile'!B6854</f>
        <v>13</v>
      </c>
      <c r="C6852">
        <f>'Solar Profile'!C6854</f>
        <v>10</v>
      </c>
      <c r="D6852" s="8">
        <f>'Solar Profile'!E6854*$K$13</f>
        <v>0.40196799999999999</v>
      </c>
      <c r="E6852" s="8">
        <f>'Load Profile'!G6853</f>
        <v>0.99285059466746151</v>
      </c>
      <c r="F6852" s="8">
        <f t="shared" si="321"/>
        <v>0.59088259466746151</v>
      </c>
      <c r="G6852">
        <f t="shared" si="322"/>
        <v>0</v>
      </c>
      <c r="H6852" s="8">
        <f t="shared" si="323"/>
        <v>0.40196799999999999</v>
      </c>
    </row>
    <row r="6853" spans="1:8">
      <c r="A6853">
        <f>'Solar Profile'!A6855</f>
        <v>10</v>
      </c>
      <c r="B6853">
        <f>'Solar Profile'!B6855</f>
        <v>13</v>
      </c>
      <c r="C6853">
        <f>'Solar Profile'!C6855</f>
        <v>11</v>
      </c>
      <c r="D6853" s="8">
        <f>'Solar Profile'!E6855*$K$13</f>
        <v>0.133712</v>
      </c>
      <c r="E6853" s="8">
        <f>'Load Profile'!G6854</f>
        <v>1.0542811918541013</v>
      </c>
      <c r="F6853" s="8">
        <f t="shared" si="321"/>
        <v>0.92056919185410124</v>
      </c>
      <c r="G6853">
        <f t="shared" si="322"/>
        <v>0</v>
      </c>
      <c r="H6853" s="8">
        <f t="shared" si="323"/>
        <v>0.133712</v>
      </c>
    </row>
    <row r="6854" spans="1:8">
      <c r="A6854">
        <f>'Solar Profile'!A6856</f>
        <v>10</v>
      </c>
      <c r="B6854">
        <f>'Solar Profile'!B6856</f>
        <v>13</v>
      </c>
      <c r="C6854">
        <f>'Solar Profile'!C6856</f>
        <v>12</v>
      </c>
      <c r="D6854" s="8">
        <f>'Solar Profile'!E6856*$K$13</f>
        <v>0.41844400000000004</v>
      </c>
      <c r="E6854" s="8">
        <f>'Load Profile'!G6855</f>
        <v>1.1372273698251736</v>
      </c>
      <c r="F6854" s="8">
        <f t="shared" si="321"/>
        <v>0.71878336982517355</v>
      </c>
      <c r="G6854">
        <f t="shared" si="322"/>
        <v>0</v>
      </c>
      <c r="H6854" s="8">
        <f t="shared" si="323"/>
        <v>0.41844400000000004</v>
      </c>
    </row>
    <row r="6855" spans="1:8">
      <c r="A6855">
        <f>'Solar Profile'!A6857</f>
        <v>10</v>
      </c>
      <c r="B6855">
        <f>'Solar Profile'!B6857</f>
        <v>13</v>
      </c>
      <c r="C6855">
        <f>'Solar Profile'!C6857</f>
        <v>13</v>
      </c>
      <c r="D6855" s="8">
        <f>'Solar Profile'!E6857*$K$13</f>
        <v>2.1049199999999999</v>
      </c>
      <c r="E6855" s="8">
        <f>'Load Profile'!G6856</f>
        <v>1.1692110254067476</v>
      </c>
      <c r="F6855" s="8">
        <f t="shared" si="321"/>
        <v>-0.93570897459325231</v>
      </c>
      <c r="G6855">
        <f t="shared" si="322"/>
        <v>-0.93570897459325231</v>
      </c>
      <c r="H6855" s="8">
        <f t="shared" si="323"/>
        <v>1.1692110254067476</v>
      </c>
    </row>
    <row r="6856" spans="1:8">
      <c r="A6856">
        <f>'Solar Profile'!A6858</f>
        <v>10</v>
      </c>
      <c r="B6856">
        <f>'Solar Profile'!B6858</f>
        <v>13</v>
      </c>
      <c r="C6856">
        <f>'Solar Profile'!C6858</f>
        <v>14</v>
      </c>
      <c r="D6856" s="8">
        <f>'Solar Profile'!E6858*$K$13</f>
        <v>2.9117959999999998</v>
      </c>
      <c r="E6856" s="8">
        <f>'Load Profile'!G6857</f>
        <v>1.2318388263629452</v>
      </c>
      <c r="F6856" s="8">
        <f t="shared" si="321"/>
        <v>-1.6799571736370547</v>
      </c>
      <c r="G6856">
        <f t="shared" si="322"/>
        <v>-1.6799571736370547</v>
      </c>
      <c r="H6856" s="8">
        <f t="shared" si="323"/>
        <v>1.2318388263629452</v>
      </c>
    </row>
    <row r="6857" spans="1:8">
      <c r="A6857">
        <f>'Solar Profile'!A6859</f>
        <v>10</v>
      </c>
      <c r="B6857">
        <f>'Solar Profile'!B6859</f>
        <v>13</v>
      </c>
      <c r="C6857">
        <f>'Solar Profile'!C6859</f>
        <v>15</v>
      </c>
      <c r="D6857" s="8">
        <f>'Solar Profile'!E6859*$K$13</f>
        <v>1.9881099999999998</v>
      </c>
      <c r="E6857" s="8">
        <f>'Load Profile'!G6858</f>
        <v>1.407905899637669</v>
      </c>
      <c r="F6857" s="8">
        <f t="shared" si="321"/>
        <v>-0.58020410036233083</v>
      </c>
      <c r="G6857">
        <f t="shared" si="322"/>
        <v>-0.58020410036233083</v>
      </c>
      <c r="H6857" s="8">
        <f t="shared" si="323"/>
        <v>1.407905899637669</v>
      </c>
    </row>
    <row r="6858" spans="1:8">
      <c r="A6858">
        <f>'Solar Profile'!A6860</f>
        <v>10</v>
      </c>
      <c r="B6858">
        <f>'Solar Profile'!B6860</f>
        <v>13</v>
      </c>
      <c r="C6858">
        <f>'Solar Profile'!C6860</f>
        <v>16</v>
      </c>
      <c r="D6858" s="8">
        <f>'Solar Profile'!E6860*$K$13</f>
        <v>1.010734</v>
      </c>
      <c r="E6858" s="8">
        <f>'Load Profile'!G6859</f>
        <v>1.4146807819167202</v>
      </c>
      <c r="F6858" s="8">
        <f t="shared" si="321"/>
        <v>0.40394678191672018</v>
      </c>
      <c r="G6858">
        <f t="shared" si="322"/>
        <v>0</v>
      </c>
      <c r="H6858" s="8">
        <f t="shared" si="323"/>
        <v>1.010734</v>
      </c>
    </row>
    <row r="6859" spans="1:8">
      <c r="A6859">
        <f>'Solar Profile'!A6861</f>
        <v>10</v>
      </c>
      <c r="B6859">
        <f>'Solar Profile'!B6861</f>
        <v>13</v>
      </c>
      <c r="C6859">
        <f>'Solar Profile'!C6861</f>
        <v>17</v>
      </c>
      <c r="D6859" s="8">
        <f>'Solar Profile'!E6861*$K$13</f>
        <v>0.69042999999999999</v>
      </c>
      <c r="E6859" s="8">
        <f>'Load Profile'!G6860</f>
        <v>1.5316838899186649</v>
      </c>
      <c r="F6859" s="8">
        <f t="shared" si="321"/>
        <v>0.8412538899186649</v>
      </c>
      <c r="G6859">
        <f t="shared" si="322"/>
        <v>0</v>
      </c>
      <c r="H6859" s="8">
        <f t="shared" si="323"/>
        <v>0.69042999999999999</v>
      </c>
    </row>
    <row r="6860" spans="1:8">
      <c r="A6860">
        <f>'Solar Profile'!A6862</f>
        <v>10</v>
      </c>
      <c r="B6860">
        <f>'Solar Profile'!B6862</f>
        <v>13</v>
      </c>
      <c r="C6860">
        <f>'Solar Profile'!C6862</f>
        <v>18</v>
      </c>
      <c r="D6860" s="8">
        <f>'Solar Profile'!E6862*$K$13</f>
        <v>0.17253800000000002</v>
      </c>
      <c r="E6860" s="8">
        <f>'Load Profile'!G6861</f>
        <v>1.4996579412993707</v>
      </c>
      <c r="F6860" s="8">
        <f t="shared" si="321"/>
        <v>1.3271199412993706</v>
      </c>
      <c r="G6860">
        <f t="shared" si="322"/>
        <v>0</v>
      </c>
      <c r="H6860" s="8">
        <f t="shared" si="323"/>
        <v>0.17253800000000002</v>
      </c>
    </row>
    <row r="6861" spans="1:8">
      <c r="A6861">
        <f>'Solar Profile'!A6863</f>
        <v>10</v>
      </c>
      <c r="B6861">
        <f>'Solar Profile'!B6863</f>
        <v>13</v>
      </c>
      <c r="C6861">
        <f>'Solar Profile'!C6863</f>
        <v>19</v>
      </c>
      <c r="D6861" s="8">
        <f>'Solar Profile'!E6863*$K$13</f>
        <v>0</v>
      </c>
      <c r="E6861" s="8">
        <f>'Load Profile'!G6862</f>
        <v>1.380327907680595</v>
      </c>
      <c r="F6861" s="8">
        <f t="shared" si="321"/>
        <v>1.380327907680595</v>
      </c>
      <c r="G6861">
        <f t="shared" si="322"/>
        <v>0</v>
      </c>
      <c r="H6861" s="8">
        <f t="shared" si="323"/>
        <v>0</v>
      </c>
    </row>
    <row r="6862" spans="1:8">
      <c r="A6862">
        <f>'Solar Profile'!A6864</f>
        <v>10</v>
      </c>
      <c r="B6862">
        <f>'Solar Profile'!B6864</f>
        <v>13</v>
      </c>
      <c r="C6862">
        <f>'Solar Profile'!C6864</f>
        <v>20</v>
      </c>
      <c r="D6862" s="8">
        <f>'Solar Profile'!E6864*$K$13</f>
        <v>0</v>
      </c>
      <c r="E6862" s="8">
        <f>'Load Profile'!G6863</f>
        <v>1.271838086567717</v>
      </c>
      <c r="F6862" s="8">
        <f t="shared" si="321"/>
        <v>1.271838086567717</v>
      </c>
      <c r="G6862">
        <f t="shared" si="322"/>
        <v>0</v>
      </c>
      <c r="H6862" s="8">
        <f t="shared" si="323"/>
        <v>0</v>
      </c>
    </row>
    <row r="6863" spans="1:8">
      <c r="A6863">
        <f>'Solar Profile'!A6865</f>
        <v>10</v>
      </c>
      <c r="B6863">
        <f>'Solar Profile'!B6865</f>
        <v>13</v>
      </c>
      <c r="C6863">
        <f>'Solar Profile'!C6865</f>
        <v>21</v>
      </c>
      <c r="D6863" s="8">
        <f>'Solar Profile'!E6865*$K$13</f>
        <v>0</v>
      </c>
      <c r="E6863" s="8">
        <f>'Load Profile'!G6864</f>
        <v>1.1212633580531703</v>
      </c>
      <c r="F6863" s="8">
        <f t="shared" si="321"/>
        <v>1.1212633580531703</v>
      </c>
      <c r="G6863">
        <f t="shared" si="322"/>
        <v>0</v>
      </c>
      <c r="H6863" s="8">
        <f t="shared" si="323"/>
        <v>0</v>
      </c>
    </row>
    <row r="6864" spans="1:8">
      <c r="A6864">
        <f>'Solar Profile'!A6866</f>
        <v>10</v>
      </c>
      <c r="B6864">
        <f>'Solar Profile'!B6866</f>
        <v>13</v>
      </c>
      <c r="C6864">
        <f>'Solar Profile'!C6866</f>
        <v>22</v>
      </c>
      <c r="D6864" s="8">
        <f>'Solar Profile'!E6866*$K$13</f>
        <v>0</v>
      </c>
      <c r="E6864" s="8">
        <f>'Load Profile'!G6865</f>
        <v>0.98015972581288191</v>
      </c>
      <c r="F6864" s="8">
        <f t="shared" si="321"/>
        <v>0.98015972581288191</v>
      </c>
      <c r="G6864">
        <f t="shared" si="322"/>
        <v>0</v>
      </c>
      <c r="H6864" s="8">
        <f t="shared" si="323"/>
        <v>0</v>
      </c>
    </row>
    <row r="6865" spans="1:8">
      <c r="A6865">
        <f>'Solar Profile'!A6867</f>
        <v>10</v>
      </c>
      <c r="B6865">
        <f>'Solar Profile'!B6867</f>
        <v>13</v>
      </c>
      <c r="C6865">
        <f>'Solar Profile'!C6867</f>
        <v>23</v>
      </c>
      <c r="D6865" s="8">
        <f>'Solar Profile'!E6867*$K$13</f>
        <v>0</v>
      </c>
      <c r="E6865" s="8">
        <f>'Load Profile'!G6866</f>
        <v>0.83530273610355354</v>
      </c>
      <c r="F6865" s="8">
        <f t="shared" si="321"/>
        <v>0.83530273610355354</v>
      </c>
      <c r="G6865">
        <f t="shared" si="322"/>
        <v>0</v>
      </c>
      <c r="H6865" s="8">
        <f t="shared" si="323"/>
        <v>0</v>
      </c>
    </row>
    <row r="6866" spans="1:8">
      <c r="A6866">
        <f>'Solar Profile'!A6868</f>
        <v>10</v>
      </c>
      <c r="B6866">
        <f>'Solar Profile'!B6868</f>
        <v>14</v>
      </c>
      <c r="C6866">
        <f>'Solar Profile'!C6868</f>
        <v>0</v>
      </c>
      <c r="D6866" s="8">
        <f>'Solar Profile'!E6868*$K$13</f>
        <v>0</v>
      </c>
      <c r="E6866" s="8">
        <f>'Load Profile'!G6867</f>
        <v>0.75694593628002982</v>
      </c>
      <c r="F6866" s="8">
        <f t="shared" si="321"/>
        <v>0.75694593628002982</v>
      </c>
      <c r="G6866">
        <f t="shared" si="322"/>
        <v>0</v>
      </c>
      <c r="H6866" s="8">
        <f t="shared" si="323"/>
        <v>0</v>
      </c>
    </row>
    <row r="6867" spans="1:8">
      <c r="A6867">
        <f>'Solar Profile'!A6869</f>
        <v>10</v>
      </c>
      <c r="B6867">
        <f>'Solar Profile'!B6869</f>
        <v>14</v>
      </c>
      <c r="C6867">
        <f>'Solar Profile'!C6869</f>
        <v>1</v>
      </c>
      <c r="D6867" s="8">
        <f>'Solar Profile'!E6869*$K$13</f>
        <v>0</v>
      </c>
      <c r="E6867" s="8">
        <f>'Load Profile'!G6868</f>
        <v>0.65522685714436302</v>
      </c>
      <c r="F6867" s="8">
        <f t="shared" si="321"/>
        <v>0.65522685714436302</v>
      </c>
      <c r="G6867">
        <f t="shared" si="322"/>
        <v>0</v>
      </c>
      <c r="H6867" s="8">
        <f t="shared" si="323"/>
        <v>0</v>
      </c>
    </row>
    <row r="6868" spans="1:8">
      <c r="A6868">
        <f>'Solar Profile'!A6870</f>
        <v>10</v>
      </c>
      <c r="B6868">
        <f>'Solar Profile'!B6870</f>
        <v>14</v>
      </c>
      <c r="C6868">
        <f>'Solar Profile'!C6870</f>
        <v>2</v>
      </c>
      <c r="D6868" s="8">
        <f>'Solar Profile'!E6870*$K$13</f>
        <v>0</v>
      </c>
      <c r="E6868" s="8">
        <f>'Load Profile'!G6869</f>
        <v>0.59336119464662374</v>
      </c>
      <c r="F6868" s="8">
        <f t="shared" si="321"/>
        <v>0.59336119464662374</v>
      </c>
      <c r="G6868">
        <f t="shared" si="322"/>
        <v>0</v>
      </c>
      <c r="H6868" s="8">
        <f t="shared" si="323"/>
        <v>0</v>
      </c>
    </row>
    <row r="6869" spans="1:8">
      <c r="A6869">
        <f>'Solar Profile'!A6871</f>
        <v>10</v>
      </c>
      <c r="B6869">
        <f>'Solar Profile'!B6871</f>
        <v>14</v>
      </c>
      <c r="C6869">
        <f>'Solar Profile'!C6871</f>
        <v>3</v>
      </c>
      <c r="D6869" s="8">
        <f>'Solar Profile'!E6871*$K$13</f>
        <v>0</v>
      </c>
      <c r="E6869" s="8">
        <f>'Load Profile'!G6870</f>
        <v>0.59163779813108452</v>
      </c>
      <c r="F6869" s="8">
        <f t="shared" si="321"/>
        <v>0.59163779813108452</v>
      </c>
      <c r="G6869">
        <f t="shared" si="322"/>
        <v>0</v>
      </c>
      <c r="H6869" s="8">
        <f t="shared" si="323"/>
        <v>0</v>
      </c>
    </row>
    <row r="6870" spans="1:8">
      <c r="A6870">
        <f>'Solar Profile'!A6872</f>
        <v>10</v>
      </c>
      <c r="B6870">
        <f>'Solar Profile'!B6872</f>
        <v>14</v>
      </c>
      <c r="C6870">
        <f>'Solar Profile'!C6872</f>
        <v>4</v>
      </c>
      <c r="D6870" s="8">
        <f>'Solar Profile'!E6872*$K$13</f>
        <v>0</v>
      </c>
      <c r="E6870" s="8">
        <f>'Load Profile'!G6871</f>
        <v>0.62123108351206247</v>
      </c>
      <c r="F6870" s="8">
        <f t="shared" si="321"/>
        <v>0.62123108351206247</v>
      </c>
      <c r="G6870">
        <f t="shared" si="322"/>
        <v>0</v>
      </c>
      <c r="H6870" s="8">
        <f t="shared" si="323"/>
        <v>0</v>
      </c>
    </row>
    <row r="6871" spans="1:8">
      <c r="A6871">
        <f>'Solar Profile'!A6873</f>
        <v>10</v>
      </c>
      <c r="B6871">
        <f>'Solar Profile'!B6873</f>
        <v>14</v>
      </c>
      <c r="C6871">
        <f>'Solar Profile'!C6873</f>
        <v>5</v>
      </c>
      <c r="D6871" s="8">
        <f>'Solar Profile'!E6873*$K$13</f>
        <v>0</v>
      </c>
      <c r="E6871" s="8">
        <f>'Load Profile'!G6872</f>
        <v>0.75237097116850471</v>
      </c>
      <c r="F6871" s="8">
        <f t="shared" si="321"/>
        <v>0.75237097116850471</v>
      </c>
      <c r="G6871">
        <f t="shared" si="322"/>
        <v>0</v>
      </c>
      <c r="H6871" s="8">
        <f t="shared" si="323"/>
        <v>0</v>
      </c>
    </row>
    <row r="6872" spans="1:8">
      <c r="A6872">
        <f>'Solar Profile'!A6874</f>
        <v>10</v>
      </c>
      <c r="B6872">
        <f>'Solar Profile'!B6874</f>
        <v>14</v>
      </c>
      <c r="C6872">
        <f>'Solar Profile'!C6874</f>
        <v>6</v>
      </c>
      <c r="D6872" s="8">
        <f>'Solar Profile'!E6874*$K$13</f>
        <v>0</v>
      </c>
      <c r="E6872" s="8">
        <f>'Load Profile'!G6873</f>
        <v>0.82273536115072154</v>
      </c>
      <c r="F6872" s="8">
        <f t="shared" si="321"/>
        <v>0.82273536115072154</v>
      </c>
      <c r="G6872">
        <f t="shared" si="322"/>
        <v>0</v>
      </c>
      <c r="H6872" s="8">
        <f t="shared" si="323"/>
        <v>0</v>
      </c>
    </row>
    <row r="6873" spans="1:8">
      <c r="A6873">
        <f>'Solar Profile'!A6875</f>
        <v>10</v>
      </c>
      <c r="B6873">
        <f>'Solar Profile'!B6875</f>
        <v>14</v>
      </c>
      <c r="C6873">
        <f>'Solar Profile'!C6875</f>
        <v>7</v>
      </c>
      <c r="D6873" s="8">
        <f>'Solar Profile'!E6875*$K$13</f>
        <v>0</v>
      </c>
      <c r="E6873" s="8">
        <f>'Load Profile'!G6874</f>
        <v>0.81648635432193784</v>
      </c>
      <c r="F6873" s="8">
        <f t="shared" si="321"/>
        <v>0.81648635432193784</v>
      </c>
      <c r="G6873">
        <f t="shared" si="322"/>
        <v>0</v>
      </c>
      <c r="H6873" s="8">
        <f t="shared" si="323"/>
        <v>0</v>
      </c>
    </row>
    <row r="6874" spans="1:8">
      <c r="A6874">
        <f>'Solar Profile'!A6876</f>
        <v>10</v>
      </c>
      <c r="B6874">
        <f>'Solar Profile'!B6876</f>
        <v>14</v>
      </c>
      <c r="C6874">
        <f>'Solar Profile'!C6876</f>
        <v>8</v>
      </c>
      <c r="D6874" s="8">
        <f>'Solar Profile'!E6876*$K$13</f>
        <v>0.81847199999999998</v>
      </c>
      <c r="E6874" s="8">
        <f>'Load Profile'!G6875</f>
        <v>0.74871202118078151</v>
      </c>
      <c r="F6874" s="8">
        <f t="shared" si="321"/>
        <v>-6.9759978819218471E-2</v>
      </c>
      <c r="G6874">
        <f t="shared" si="322"/>
        <v>-6.9759978819218471E-2</v>
      </c>
      <c r="H6874" s="8">
        <f t="shared" si="323"/>
        <v>0.74871202118078151</v>
      </c>
    </row>
    <row r="6875" spans="1:8">
      <c r="A6875">
        <f>'Solar Profile'!A6877</f>
        <v>10</v>
      </c>
      <c r="B6875">
        <f>'Solar Profile'!B6877</f>
        <v>14</v>
      </c>
      <c r="C6875">
        <f>'Solar Profile'!C6877</f>
        <v>9</v>
      </c>
      <c r="D6875" s="8">
        <f>'Solar Profile'!E6877*$K$13</f>
        <v>2.5234540000000001</v>
      </c>
      <c r="E6875" s="8">
        <f>'Load Profile'!G6876</f>
        <v>0.77835132388182771</v>
      </c>
      <c r="F6875" s="8">
        <f t="shared" si="321"/>
        <v>-1.7451026761181723</v>
      </c>
      <c r="G6875">
        <f t="shared" si="322"/>
        <v>-1.7451026761181723</v>
      </c>
      <c r="H6875" s="8">
        <f t="shared" si="323"/>
        <v>0.77835132388182782</v>
      </c>
    </row>
    <row r="6876" spans="1:8">
      <c r="A6876">
        <f>'Solar Profile'!A6878</f>
        <v>10</v>
      </c>
      <c r="B6876">
        <f>'Solar Profile'!B6878</f>
        <v>14</v>
      </c>
      <c r="C6876">
        <f>'Solar Profile'!C6878</f>
        <v>10</v>
      </c>
      <c r="D6876" s="8">
        <f>'Solar Profile'!E6878*$K$13</f>
        <v>4.0150300000000003</v>
      </c>
      <c r="E6876" s="8">
        <f>'Load Profile'!G6877</f>
        <v>0.81256682021958193</v>
      </c>
      <c r="F6876" s="8">
        <f t="shared" si="321"/>
        <v>-3.2024631797804184</v>
      </c>
      <c r="G6876">
        <f t="shared" si="322"/>
        <v>-3.2024631797804184</v>
      </c>
      <c r="H6876" s="8">
        <f t="shared" si="323"/>
        <v>0.81256682021958193</v>
      </c>
    </row>
    <row r="6877" spans="1:8">
      <c r="A6877">
        <f>'Solar Profile'!A6879</f>
        <v>10</v>
      </c>
      <c r="B6877">
        <f>'Solar Profile'!B6879</f>
        <v>14</v>
      </c>
      <c r="C6877">
        <f>'Solar Profile'!C6879</f>
        <v>11</v>
      </c>
      <c r="D6877" s="8">
        <f>'Solar Profile'!E6879*$K$13</f>
        <v>5.0487719999999996</v>
      </c>
      <c r="E6877" s="8">
        <f>'Load Profile'!G6878</f>
        <v>0.88187171724041069</v>
      </c>
      <c r="F6877" s="8">
        <f t="shared" si="321"/>
        <v>-4.1669002827595891</v>
      </c>
      <c r="G6877">
        <f t="shared" si="322"/>
        <v>-4.1669002827595891</v>
      </c>
      <c r="H6877" s="8">
        <f t="shared" si="323"/>
        <v>0.88187171724041047</v>
      </c>
    </row>
    <row r="6878" spans="1:8">
      <c r="A6878">
        <f>'Solar Profile'!A6880</f>
        <v>10</v>
      </c>
      <c r="B6878">
        <f>'Solar Profile'!B6880</f>
        <v>14</v>
      </c>
      <c r="C6878">
        <f>'Solar Profile'!C6880</f>
        <v>12</v>
      </c>
      <c r="D6878" s="8">
        <f>'Solar Profile'!E6880*$K$13</f>
        <v>5.6864040000000005</v>
      </c>
      <c r="E6878" s="8">
        <f>'Load Profile'!G6879</f>
        <v>0.87551264372365223</v>
      </c>
      <c r="F6878" s="8">
        <f t="shared" si="321"/>
        <v>-4.8108913562763487</v>
      </c>
      <c r="G6878">
        <f t="shared" si="322"/>
        <v>-4.8108913562763487</v>
      </c>
      <c r="H6878" s="8">
        <f t="shared" si="323"/>
        <v>0.87551264372365178</v>
      </c>
    </row>
    <row r="6879" spans="1:8">
      <c r="A6879">
        <f>'Solar Profile'!A6881</f>
        <v>10</v>
      </c>
      <c r="B6879">
        <f>'Solar Profile'!B6881</f>
        <v>14</v>
      </c>
      <c r="C6879">
        <f>'Solar Profile'!C6881</f>
        <v>13</v>
      </c>
      <c r="D6879" s="8">
        <f>'Solar Profile'!E6881*$K$13</f>
        <v>4.9454539999999998</v>
      </c>
      <c r="E6879" s="8">
        <f>'Load Profile'!G6880</f>
        <v>0.87361538434825325</v>
      </c>
      <c r="F6879" s="8">
        <f t="shared" si="321"/>
        <v>-4.0718386156517461</v>
      </c>
      <c r="G6879">
        <f t="shared" si="322"/>
        <v>-4.0718386156517461</v>
      </c>
      <c r="H6879" s="8">
        <f t="shared" si="323"/>
        <v>0.8736153843482537</v>
      </c>
    </row>
    <row r="6880" spans="1:8">
      <c r="A6880">
        <f>'Solar Profile'!A6882</f>
        <v>10</v>
      </c>
      <c r="B6880">
        <f>'Solar Profile'!B6882</f>
        <v>14</v>
      </c>
      <c r="C6880">
        <f>'Solar Profile'!C6882</f>
        <v>14</v>
      </c>
      <c r="D6880" s="8">
        <f>'Solar Profile'!E6882*$K$13</f>
        <v>5.546208</v>
      </c>
      <c r="E6880" s="8">
        <f>'Load Profile'!G6881</f>
        <v>0.87740289794380466</v>
      </c>
      <c r="F6880" s="8">
        <f t="shared" si="321"/>
        <v>-4.6688051020561954</v>
      </c>
      <c r="G6880">
        <f t="shared" si="322"/>
        <v>-4.6688051020561954</v>
      </c>
      <c r="H6880" s="8">
        <f t="shared" si="323"/>
        <v>0.87740289794380466</v>
      </c>
    </row>
    <row r="6881" spans="1:8">
      <c r="A6881">
        <f>'Solar Profile'!A6883</f>
        <v>10</v>
      </c>
      <c r="B6881">
        <f>'Solar Profile'!B6883</f>
        <v>14</v>
      </c>
      <c r="C6881">
        <f>'Solar Profile'!C6883</f>
        <v>15</v>
      </c>
      <c r="D6881" s="8">
        <f>'Solar Profile'!E6883*$K$13</f>
        <v>2.847334</v>
      </c>
      <c r="E6881" s="8">
        <f>'Load Profile'!G6882</f>
        <v>0.92738773778755379</v>
      </c>
      <c r="F6881" s="8">
        <f t="shared" si="321"/>
        <v>-1.9199462622124464</v>
      </c>
      <c r="G6881">
        <f t="shared" si="322"/>
        <v>-1.9199462622124464</v>
      </c>
      <c r="H6881" s="8">
        <f t="shared" si="323"/>
        <v>0.92738773778755368</v>
      </c>
    </row>
    <row r="6882" spans="1:8">
      <c r="A6882">
        <f>'Solar Profile'!A6884</f>
        <v>10</v>
      </c>
      <c r="B6882">
        <f>'Solar Profile'!B6884</f>
        <v>14</v>
      </c>
      <c r="C6882">
        <f>'Solar Profile'!C6884</f>
        <v>16</v>
      </c>
      <c r="D6882" s="8">
        <f>'Solar Profile'!E6884*$K$13</f>
        <v>3.6635520000000001</v>
      </c>
      <c r="E6882" s="8">
        <f>'Load Profile'!G6883</f>
        <v>1.0395507292012847</v>
      </c>
      <c r="F6882" s="8">
        <f t="shared" si="321"/>
        <v>-2.6240012707987157</v>
      </c>
      <c r="G6882">
        <f t="shared" si="322"/>
        <v>-2.6240012707987157</v>
      </c>
      <c r="H6882" s="8">
        <f t="shared" si="323"/>
        <v>1.0395507292012844</v>
      </c>
    </row>
    <row r="6883" spans="1:8">
      <c r="A6883">
        <f>'Solar Profile'!A6885</f>
        <v>10</v>
      </c>
      <c r="B6883">
        <f>'Solar Profile'!B6885</f>
        <v>14</v>
      </c>
      <c r="C6883">
        <f>'Solar Profile'!C6885</f>
        <v>17</v>
      </c>
      <c r="D6883" s="8">
        <f>'Solar Profile'!E6885*$K$13</f>
        <v>1.50322</v>
      </c>
      <c r="E6883" s="8">
        <f>'Load Profile'!G6884</f>
        <v>1.0494268224979599</v>
      </c>
      <c r="F6883" s="8">
        <f t="shared" si="321"/>
        <v>-0.45379317750204007</v>
      </c>
      <c r="G6883">
        <f t="shared" si="322"/>
        <v>-0.45379317750204007</v>
      </c>
      <c r="H6883" s="8">
        <f t="shared" si="323"/>
        <v>1.0494268224979599</v>
      </c>
    </row>
    <row r="6884" spans="1:8">
      <c r="A6884">
        <f>'Solar Profile'!A6886</f>
        <v>10</v>
      </c>
      <c r="B6884">
        <f>'Solar Profile'!B6886</f>
        <v>14</v>
      </c>
      <c r="C6884">
        <f>'Solar Profile'!C6886</f>
        <v>18</v>
      </c>
      <c r="D6884" s="8">
        <f>'Solar Profile'!E6886*$K$13</f>
        <v>0.51153400000000004</v>
      </c>
      <c r="E6884" s="8">
        <f>'Load Profile'!G6885</f>
        <v>1.1886928316863246</v>
      </c>
      <c r="F6884" s="8">
        <f t="shared" si="321"/>
        <v>0.67715883168632451</v>
      </c>
      <c r="G6884">
        <f t="shared" si="322"/>
        <v>0</v>
      </c>
      <c r="H6884" s="8">
        <f t="shared" si="323"/>
        <v>0.51153400000000004</v>
      </c>
    </row>
    <row r="6885" spans="1:8">
      <c r="A6885">
        <f>'Solar Profile'!A6887</f>
        <v>10</v>
      </c>
      <c r="B6885">
        <f>'Solar Profile'!B6887</f>
        <v>14</v>
      </c>
      <c r="C6885">
        <f>'Solar Profile'!C6887</f>
        <v>19</v>
      </c>
      <c r="D6885" s="8">
        <f>'Solar Profile'!E6887*$K$13</f>
        <v>0</v>
      </c>
      <c r="E6885" s="8">
        <f>'Load Profile'!G6886</f>
        <v>1.2497321195771152</v>
      </c>
      <c r="F6885" s="8">
        <f t="shared" si="321"/>
        <v>1.2497321195771152</v>
      </c>
      <c r="G6885">
        <f t="shared" si="322"/>
        <v>0</v>
      </c>
      <c r="H6885" s="8">
        <f t="shared" si="323"/>
        <v>0</v>
      </c>
    </row>
    <row r="6886" spans="1:8">
      <c r="A6886">
        <f>'Solar Profile'!A6888</f>
        <v>10</v>
      </c>
      <c r="B6886">
        <f>'Solar Profile'!B6888</f>
        <v>14</v>
      </c>
      <c r="C6886">
        <f>'Solar Profile'!C6888</f>
        <v>20</v>
      </c>
      <c r="D6886" s="8">
        <f>'Solar Profile'!E6888*$K$13</f>
        <v>0</v>
      </c>
      <c r="E6886" s="8">
        <f>'Load Profile'!G6887</f>
        <v>1.1050109152916523</v>
      </c>
      <c r="F6886" s="8">
        <f t="shared" si="321"/>
        <v>1.1050109152916523</v>
      </c>
      <c r="G6886">
        <f t="shared" si="322"/>
        <v>0</v>
      </c>
      <c r="H6886" s="8">
        <f t="shared" si="323"/>
        <v>0</v>
      </c>
    </row>
    <row r="6887" spans="1:8">
      <c r="A6887">
        <f>'Solar Profile'!A6889</f>
        <v>10</v>
      </c>
      <c r="B6887">
        <f>'Solar Profile'!B6889</f>
        <v>14</v>
      </c>
      <c r="C6887">
        <f>'Solar Profile'!C6889</f>
        <v>21</v>
      </c>
      <c r="D6887" s="8">
        <f>'Solar Profile'!E6889*$K$13</f>
        <v>0</v>
      </c>
      <c r="E6887" s="8">
        <f>'Load Profile'!G6888</f>
        <v>1.0224577506089239</v>
      </c>
      <c r="F6887" s="8">
        <f t="shared" si="321"/>
        <v>1.0224577506089239</v>
      </c>
      <c r="G6887">
        <f t="shared" si="322"/>
        <v>0</v>
      </c>
      <c r="H6887" s="8">
        <f t="shared" si="323"/>
        <v>0</v>
      </c>
    </row>
    <row r="6888" spans="1:8">
      <c r="A6888">
        <f>'Solar Profile'!A6890</f>
        <v>10</v>
      </c>
      <c r="B6888">
        <f>'Solar Profile'!B6890</f>
        <v>14</v>
      </c>
      <c r="C6888">
        <f>'Solar Profile'!C6890</f>
        <v>22</v>
      </c>
      <c r="D6888" s="8">
        <f>'Solar Profile'!E6890*$K$13</f>
        <v>0</v>
      </c>
      <c r="E6888" s="8">
        <f>'Load Profile'!G6889</f>
        <v>0.85430595555414068</v>
      </c>
      <c r="F6888" s="8">
        <f t="shared" si="321"/>
        <v>0.85430595555414068</v>
      </c>
      <c r="G6888">
        <f t="shared" si="322"/>
        <v>0</v>
      </c>
      <c r="H6888" s="8">
        <f t="shared" si="323"/>
        <v>0</v>
      </c>
    </row>
    <row r="6889" spans="1:8">
      <c r="A6889">
        <f>'Solar Profile'!A6891</f>
        <v>10</v>
      </c>
      <c r="B6889">
        <f>'Solar Profile'!B6891</f>
        <v>14</v>
      </c>
      <c r="C6889">
        <f>'Solar Profile'!C6891</f>
        <v>23</v>
      </c>
      <c r="D6889" s="8">
        <f>'Solar Profile'!E6891*$K$13</f>
        <v>0</v>
      </c>
      <c r="E6889" s="8">
        <f>'Load Profile'!G6890</f>
        <v>0.75124627606240757</v>
      </c>
      <c r="F6889" s="8">
        <f t="shared" si="321"/>
        <v>0.75124627606240757</v>
      </c>
      <c r="G6889">
        <f t="shared" si="322"/>
        <v>0</v>
      </c>
      <c r="H6889" s="8">
        <f t="shared" si="323"/>
        <v>0</v>
      </c>
    </row>
    <row r="6890" spans="1:8">
      <c r="A6890">
        <f>'Solar Profile'!A6892</f>
        <v>10</v>
      </c>
      <c r="B6890">
        <f>'Solar Profile'!B6892</f>
        <v>15</v>
      </c>
      <c r="C6890">
        <f>'Solar Profile'!C6892</f>
        <v>0</v>
      </c>
      <c r="D6890" s="8">
        <f>'Solar Profile'!E6892*$K$13</f>
        <v>0</v>
      </c>
      <c r="E6890" s="8">
        <f>'Load Profile'!G6891</f>
        <v>0.67923823173567832</v>
      </c>
      <c r="F6890" s="8">
        <f t="shared" si="321"/>
        <v>0.67923823173567832</v>
      </c>
      <c r="G6890">
        <f t="shared" si="322"/>
        <v>0</v>
      </c>
      <c r="H6890" s="8">
        <f t="shared" si="323"/>
        <v>0</v>
      </c>
    </row>
    <row r="6891" spans="1:8">
      <c r="A6891">
        <f>'Solar Profile'!A6893</f>
        <v>10</v>
      </c>
      <c r="B6891">
        <f>'Solar Profile'!B6893</f>
        <v>15</v>
      </c>
      <c r="C6891">
        <f>'Solar Profile'!C6893</f>
        <v>1</v>
      </c>
      <c r="D6891" s="8">
        <f>'Solar Profile'!E6893*$K$13</f>
        <v>0</v>
      </c>
      <c r="E6891" s="8">
        <f>'Load Profile'!G6892</f>
        <v>0.6492312037214808</v>
      </c>
      <c r="F6891" s="8">
        <f t="shared" si="321"/>
        <v>0.6492312037214808</v>
      </c>
      <c r="G6891">
        <f t="shared" si="322"/>
        <v>0</v>
      </c>
      <c r="H6891" s="8">
        <f t="shared" si="323"/>
        <v>0</v>
      </c>
    </row>
    <row r="6892" spans="1:8">
      <c r="A6892">
        <f>'Solar Profile'!A6894</f>
        <v>10</v>
      </c>
      <c r="B6892">
        <f>'Solar Profile'!B6894</f>
        <v>15</v>
      </c>
      <c r="C6892">
        <f>'Solar Profile'!C6894</f>
        <v>2</v>
      </c>
      <c r="D6892" s="8">
        <f>'Solar Profile'!E6894*$K$13</f>
        <v>0</v>
      </c>
      <c r="E6892" s="8">
        <f>'Load Profile'!G6893</f>
        <v>0.65693292290408822</v>
      </c>
      <c r="F6892" s="8">
        <f t="shared" si="321"/>
        <v>0.65693292290408822</v>
      </c>
      <c r="G6892">
        <f t="shared" si="322"/>
        <v>0</v>
      </c>
      <c r="H6892" s="8">
        <f t="shared" si="323"/>
        <v>0</v>
      </c>
    </row>
    <row r="6893" spans="1:8">
      <c r="A6893">
        <f>'Solar Profile'!A6895</f>
        <v>10</v>
      </c>
      <c r="B6893">
        <f>'Solar Profile'!B6895</f>
        <v>15</v>
      </c>
      <c r="C6893">
        <f>'Solar Profile'!C6895</f>
        <v>3</v>
      </c>
      <c r="D6893" s="8">
        <f>'Solar Profile'!E6895*$K$13</f>
        <v>0</v>
      </c>
      <c r="E6893" s="8">
        <f>'Load Profile'!G6894</f>
        <v>0.67487506297010857</v>
      </c>
      <c r="F6893" s="8">
        <f t="shared" si="321"/>
        <v>0.67487506297010857</v>
      </c>
      <c r="G6893">
        <f t="shared" si="322"/>
        <v>0</v>
      </c>
      <c r="H6893" s="8">
        <f t="shared" si="323"/>
        <v>0</v>
      </c>
    </row>
    <row r="6894" spans="1:8">
      <c r="A6894">
        <f>'Solar Profile'!A6896</f>
        <v>10</v>
      </c>
      <c r="B6894">
        <f>'Solar Profile'!B6896</f>
        <v>15</v>
      </c>
      <c r="C6894">
        <f>'Solar Profile'!C6896</f>
        <v>4</v>
      </c>
      <c r="D6894" s="8">
        <f>'Solar Profile'!E6896*$K$13</f>
        <v>0</v>
      </c>
      <c r="E6894" s="8">
        <f>'Load Profile'!G6895</f>
        <v>0.76549175592646668</v>
      </c>
      <c r="F6894" s="8">
        <f t="shared" si="321"/>
        <v>0.76549175592646668</v>
      </c>
      <c r="G6894">
        <f t="shared" si="322"/>
        <v>0</v>
      </c>
      <c r="H6894" s="8">
        <f t="shared" si="323"/>
        <v>0</v>
      </c>
    </row>
    <row r="6895" spans="1:8">
      <c r="A6895">
        <f>'Solar Profile'!A6897</f>
        <v>10</v>
      </c>
      <c r="B6895">
        <f>'Solar Profile'!B6897</f>
        <v>15</v>
      </c>
      <c r="C6895">
        <f>'Solar Profile'!C6897</f>
        <v>5</v>
      </c>
      <c r="D6895" s="8">
        <f>'Solar Profile'!E6897*$K$13</f>
        <v>0</v>
      </c>
      <c r="E6895" s="8">
        <f>'Load Profile'!G6896</f>
        <v>0.91286970213296925</v>
      </c>
      <c r="F6895" s="8">
        <f t="shared" si="321"/>
        <v>0.91286970213296925</v>
      </c>
      <c r="G6895">
        <f t="shared" si="322"/>
        <v>0</v>
      </c>
      <c r="H6895" s="8">
        <f t="shared" si="323"/>
        <v>0</v>
      </c>
    </row>
    <row r="6896" spans="1:8">
      <c r="A6896">
        <f>'Solar Profile'!A6898</f>
        <v>10</v>
      </c>
      <c r="B6896">
        <f>'Solar Profile'!B6898</f>
        <v>15</v>
      </c>
      <c r="C6896">
        <f>'Solar Profile'!C6898</f>
        <v>6</v>
      </c>
      <c r="D6896" s="8">
        <f>'Solar Profile'!E6898*$K$13</f>
        <v>0</v>
      </c>
      <c r="E6896" s="8">
        <f>'Load Profile'!G6897</f>
        <v>0.9513259611003293</v>
      </c>
      <c r="F6896" s="8">
        <f t="shared" si="321"/>
        <v>0.9513259611003293</v>
      </c>
      <c r="G6896">
        <f t="shared" si="322"/>
        <v>0</v>
      </c>
      <c r="H6896" s="8">
        <f t="shared" si="323"/>
        <v>0</v>
      </c>
    </row>
    <row r="6897" spans="1:8">
      <c r="A6897">
        <f>'Solar Profile'!A6899</f>
        <v>10</v>
      </c>
      <c r="B6897">
        <f>'Solar Profile'!B6899</f>
        <v>15</v>
      </c>
      <c r="C6897">
        <f>'Solar Profile'!C6899</f>
        <v>7</v>
      </c>
      <c r="D6897" s="8">
        <f>'Solar Profile'!E6899*$K$13</f>
        <v>0</v>
      </c>
      <c r="E6897" s="8">
        <f>'Load Profile'!G6898</f>
        <v>0.94640518713769339</v>
      </c>
      <c r="F6897" s="8">
        <f t="shared" si="321"/>
        <v>0.94640518713769339</v>
      </c>
      <c r="G6897">
        <f t="shared" si="322"/>
        <v>0</v>
      </c>
      <c r="H6897" s="8">
        <f t="shared" si="323"/>
        <v>0</v>
      </c>
    </row>
    <row r="6898" spans="1:8">
      <c r="A6898">
        <f>'Solar Profile'!A6900</f>
        <v>10</v>
      </c>
      <c r="B6898">
        <f>'Solar Profile'!B6900</f>
        <v>15</v>
      </c>
      <c r="C6898">
        <f>'Solar Profile'!C6900</f>
        <v>8</v>
      </c>
      <c r="D6898" s="8">
        <f>'Solar Profile'!E6900*$K$13</f>
        <v>0.82463599999999992</v>
      </c>
      <c r="E6898" s="8">
        <f>'Load Profile'!G6899</f>
        <v>0.88125768098443424</v>
      </c>
      <c r="F6898" s="8">
        <f t="shared" si="321"/>
        <v>5.6621680984434319E-2</v>
      </c>
      <c r="G6898">
        <f t="shared" si="322"/>
        <v>0</v>
      </c>
      <c r="H6898" s="8">
        <f t="shared" si="323"/>
        <v>0.82463599999999992</v>
      </c>
    </row>
    <row r="6899" spans="1:8">
      <c r="A6899">
        <f>'Solar Profile'!A6901</f>
        <v>10</v>
      </c>
      <c r="B6899">
        <f>'Solar Profile'!B6901</f>
        <v>15</v>
      </c>
      <c r="C6899">
        <f>'Solar Profile'!C6901</f>
        <v>9</v>
      </c>
      <c r="D6899" s="8">
        <f>'Solar Profile'!E6901*$K$13</f>
        <v>2.5522</v>
      </c>
      <c r="E6899" s="8">
        <f>'Load Profile'!G6900</f>
        <v>0.84795647575983069</v>
      </c>
      <c r="F6899" s="8">
        <f t="shared" si="321"/>
        <v>-1.7042435242401694</v>
      </c>
      <c r="G6899">
        <f t="shared" si="322"/>
        <v>-1.7042435242401694</v>
      </c>
      <c r="H6899" s="8">
        <f t="shared" si="323"/>
        <v>0.84795647575983057</v>
      </c>
    </row>
    <row r="6900" spans="1:8">
      <c r="A6900">
        <f>'Solar Profile'!A6902</f>
        <v>10</v>
      </c>
      <c r="B6900">
        <f>'Solar Profile'!B6902</f>
        <v>15</v>
      </c>
      <c r="C6900">
        <f>'Solar Profile'!C6902</f>
        <v>10</v>
      </c>
      <c r="D6900" s="8">
        <f>'Solar Profile'!E6902*$K$13</f>
        <v>4.0526359999999997</v>
      </c>
      <c r="E6900" s="8">
        <f>'Load Profile'!G6901</f>
        <v>0.8224505606420851</v>
      </c>
      <c r="F6900" s="8">
        <f t="shared" si="321"/>
        <v>-3.2301854393579146</v>
      </c>
      <c r="G6900">
        <f t="shared" si="322"/>
        <v>-3.2301854393579146</v>
      </c>
      <c r="H6900" s="8">
        <f t="shared" si="323"/>
        <v>0.8224505606420851</v>
      </c>
    </row>
    <row r="6901" spans="1:8">
      <c r="A6901">
        <f>'Solar Profile'!A6903</f>
        <v>10</v>
      </c>
      <c r="B6901">
        <f>'Solar Profile'!B6903</f>
        <v>15</v>
      </c>
      <c r="C6901">
        <f>'Solar Profile'!C6903</f>
        <v>11</v>
      </c>
      <c r="D6901" s="8">
        <f>'Solar Profile'!E6903*$K$13</f>
        <v>5.1455299999999999</v>
      </c>
      <c r="E6901" s="8">
        <f>'Load Profile'!G6902</f>
        <v>0.8077162795744357</v>
      </c>
      <c r="F6901" s="8">
        <f t="shared" si="321"/>
        <v>-4.3378137204255642</v>
      </c>
      <c r="G6901">
        <f t="shared" si="322"/>
        <v>-4.3378137204255642</v>
      </c>
      <c r="H6901" s="8">
        <f t="shared" si="323"/>
        <v>0.8077162795744357</v>
      </c>
    </row>
    <row r="6902" spans="1:8">
      <c r="A6902">
        <f>'Solar Profile'!A6904</f>
        <v>10</v>
      </c>
      <c r="B6902">
        <f>'Solar Profile'!B6904</f>
        <v>15</v>
      </c>
      <c r="C6902">
        <f>'Solar Profile'!C6904</f>
        <v>12</v>
      </c>
      <c r="D6902" s="8">
        <f>'Solar Profile'!E6904*$K$13</f>
        <v>5.7464499999999994</v>
      </c>
      <c r="E6902" s="8">
        <f>'Load Profile'!G6903</f>
        <v>0.80674383044262721</v>
      </c>
      <c r="F6902" s="8">
        <f t="shared" si="321"/>
        <v>-4.9397061695573719</v>
      </c>
      <c r="G6902">
        <f t="shared" si="322"/>
        <v>-4.9397061695573719</v>
      </c>
      <c r="H6902" s="8">
        <f t="shared" si="323"/>
        <v>0.80674383044262754</v>
      </c>
    </row>
    <row r="6903" spans="1:8">
      <c r="A6903">
        <f>'Solar Profile'!A6905</f>
        <v>10</v>
      </c>
      <c r="B6903">
        <f>'Solar Profile'!B6905</f>
        <v>15</v>
      </c>
      <c r="C6903">
        <f>'Solar Profile'!C6905</f>
        <v>13</v>
      </c>
      <c r="D6903" s="8">
        <f>'Solar Profile'!E6905*$K$13</f>
        <v>5.8814640000000002</v>
      </c>
      <c r="E6903" s="8">
        <f>'Load Profile'!G6904</f>
        <v>0.78682102691922629</v>
      </c>
      <c r="F6903" s="8">
        <f t="shared" si="321"/>
        <v>-5.0946429730807736</v>
      </c>
      <c r="G6903">
        <f t="shared" si="322"/>
        <v>-5.0946429730807736</v>
      </c>
      <c r="H6903" s="8">
        <f t="shared" si="323"/>
        <v>0.78682102691922662</v>
      </c>
    </row>
    <row r="6904" spans="1:8">
      <c r="A6904">
        <f>'Solar Profile'!A6906</f>
        <v>10</v>
      </c>
      <c r="B6904">
        <f>'Solar Profile'!B6906</f>
        <v>15</v>
      </c>
      <c r="C6904">
        <f>'Solar Profile'!C6906</f>
        <v>14</v>
      </c>
      <c r="D6904" s="8">
        <f>'Solar Profile'!E6906*$K$13</f>
        <v>5.5594260000000002</v>
      </c>
      <c r="E6904" s="8">
        <f>'Load Profile'!G6905</f>
        <v>0.82040055811775281</v>
      </c>
      <c r="F6904" s="8">
        <f t="shared" si="321"/>
        <v>-4.7390254418822471</v>
      </c>
      <c r="G6904">
        <f t="shared" si="322"/>
        <v>-4.7390254418822471</v>
      </c>
      <c r="H6904" s="8">
        <f t="shared" si="323"/>
        <v>0.82040055811775314</v>
      </c>
    </row>
    <row r="6905" spans="1:8">
      <c r="A6905">
        <f>'Solar Profile'!A6907</f>
        <v>10</v>
      </c>
      <c r="B6905">
        <f>'Solar Profile'!B6907</f>
        <v>15</v>
      </c>
      <c r="C6905">
        <f>'Solar Profile'!C6907</f>
        <v>15</v>
      </c>
      <c r="D6905" s="8">
        <f>'Solar Profile'!E6907*$K$13</f>
        <v>4.7801099999999996</v>
      </c>
      <c r="E6905" s="8">
        <f>'Load Profile'!G6906</f>
        <v>0.85752896958283253</v>
      </c>
      <c r="F6905" s="8">
        <f t="shared" si="321"/>
        <v>-3.9225810304171671</v>
      </c>
      <c r="G6905">
        <f t="shared" si="322"/>
        <v>-3.9225810304171671</v>
      </c>
      <c r="H6905" s="8">
        <f t="shared" si="323"/>
        <v>0.85752896958283253</v>
      </c>
    </row>
    <row r="6906" spans="1:8">
      <c r="A6906">
        <f>'Solar Profile'!A6908</f>
        <v>10</v>
      </c>
      <c r="B6906">
        <f>'Solar Profile'!B6908</f>
        <v>15</v>
      </c>
      <c r="C6906">
        <f>'Solar Profile'!C6908</f>
        <v>16</v>
      </c>
      <c r="D6906" s="8">
        <f>'Solar Profile'!E6908*$K$13</f>
        <v>3.6671900000000002</v>
      </c>
      <c r="E6906" s="8">
        <f>'Load Profile'!G6907</f>
        <v>0.97325707268983463</v>
      </c>
      <c r="F6906" s="8">
        <f t="shared" si="321"/>
        <v>-2.6939329273101658</v>
      </c>
      <c r="G6906">
        <f t="shared" si="322"/>
        <v>-2.6939329273101658</v>
      </c>
      <c r="H6906" s="8">
        <f t="shared" si="323"/>
        <v>0.97325707268983441</v>
      </c>
    </row>
    <row r="6907" spans="1:8">
      <c r="A6907">
        <f>'Solar Profile'!A6909</f>
        <v>10</v>
      </c>
      <c r="B6907">
        <f>'Solar Profile'!B6909</f>
        <v>15</v>
      </c>
      <c r="C6907">
        <f>'Solar Profile'!C6909</f>
        <v>17</v>
      </c>
      <c r="D6907" s="8">
        <f>'Solar Profile'!E6909*$K$13</f>
        <v>2.1039119999999998</v>
      </c>
      <c r="E6907" s="8">
        <f>'Load Profile'!G6908</f>
        <v>1.0167045829841228</v>
      </c>
      <c r="F6907" s="8">
        <f t="shared" si="321"/>
        <v>-1.087207417015877</v>
      </c>
      <c r="G6907">
        <f t="shared" si="322"/>
        <v>-1.087207417015877</v>
      </c>
      <c r="H6907" s="8">
        <f t="shared" si="323"/>
        <v>1.0167045829841228</v>
      </c>
    </row>
    <row r="6908" spans="1:8">
      <c r="A6908">
        <f>'Solar Profile'!A6910</f>
        <v>10</v>
      </c>
      <c r="B6908">
        <f>'Solar Profile'!B6910</f>
        <v>15</v>
      </c>
      <c r="C6908">
        <f>'Solar Profile'!C6910</f>
        <v>18</v>
      </c>
      <c r="D6908" s="8">
        <f>'Solar Profile'!E6910*$K$13</f>
        <v>0.50807999999999998</v>
      </c>
      <c r="E6908" s="8">
        <f>'Load Profile'!G6909</f>
        <v>1.0675369474512362</v>
      </c>
      <c r="F6908" s="8">
        <f t="shared" si="321"/>
        <v>0.5594569474512362</v>
      </c>
      <c r="G6908">
        <f t="shared" si="322"/>
        <v>0</v>
      </c>
      <c r="H6908" s="8">
        <f t="shared" si="323"/>
        <v>0.50807999999999998</v>
      </c>
    </row>
    <row r="6909" spans="1:8">
      <c r="A6909">
        <f>'Solar Profile'!A6911</f>
        <v>10</v>
      </c>
      <c r="B6909">
        <f>'Solar Profile'!B6911</f>
        <v>15</v>
      </c>
      <c r="C6909">
        <f>'Solar Profile'!C6911</f>
        <v>19</v>
      </c>
      <c r="D6909" s="8">
        <f>'Solar Profile'!E6911*$K$13</f>
        <v>0</v>
      </c>
      <c r="E6909" s="8">
        <f>'Load Profile'!G6910</f>
        <v>1.1475887300958236</v>
      </c>
      <c r="F6909" s="8">
        <f t="shared" si="321"/>
        <v>1.1475887300958236</v>
      </c>
      <c r="G6909">
        <f t="shared" si="322"/>
        <v>0</v>
      </c>
      <c r="H6909" s="8">
        <f t="shared" si="323"/>
        <v>0</v>
      </c>
    </row>
    <row r="6910" spans="1:8">
      <c r="A6910">
        <f>'Solar Profile'!A6912</f>
        <v>10</v>
      </c>
      <c r="B6910">
        <f>'Solar Profile'!B6912</f>
        <v>15</v>
      </c>
      <c r="C6910">
        <f>'Solar Profile'!C6912</f>
        <v>20</v>
      </c>
      <c r="D6910" s="8">
        <f>'Solar Profile'!E6912*$K$13</f>
        <v>0</v>
      </c>
      <c r="E6910" s="8">
        <f>'Load Profile'!G6911</f>
        <v>1.0940826030420527</v>
      </c>
      <c r="F6910" s="8">
        <f t="shared" si="321"/>
        <v>1.0940826030420527</v>
      </c>
      <c r="G6910">
        <f t="shared" si="322"/>
        <v>0</v>
      </c>
      <c r="H6910" s="8">
        <f t="shared" si="323"/>
        <v>0</v>
      </c>
    </row>
    <row r="6911" spans="1:8">
      <c r="A6911">
        <f>'Solar Profile'!A6913</f>
        <v>10</v>
      </c>
      <c r="B6911">
        <f>'Solar Profile'!B6913</f>
        <v>15</v>
      </c>
      <c r="C6911">
        <f>'Solar Profile'!C6913</f>
        <v>21</v>
      </c>
      <c r="D6911" s="8">
        <f>'Solar Profile'!E6913*$K$13</f>
        <v>0</v>
      </c>
      <c r="E6911" s="8">
        <f>'Load Profile'!G6912</f>
        <v>0.96391656410941606</v>
      </c>
      <c r="F6911" s="8">
        <f t="shared" si="321"/>
        <v>0.96391656410941606</v>
      </c>
      <c r="G6911">
        <f t="shared" si="322"/>
        <v>0</v>
      </c>
      <c r="H6911" s="8">
        <f t="shared" si="323"/>
        <v>0</v>
      </c>
    </row>
    <row r="6912" spans="1:8">
      <c r="A6912">
        <f>'Solar Profile'!A6914</f>
        <v>10</v>
      </c>
      <c r="B6912">
        <f>'Solar Profile'!B6914</f>
        <v>15</v>
      </c>
      <c r="C6912">
        <f>'Solar Profile'!C6914</f>
        <v>22</v>
      </c>
      <c r="D6912" s="8">
        <f>'Solar Profile'!E6914*$K$13</f>
        <v>0</v>
      </c>
      <c r="E6912" s="8">
        <f>'Load Profile'!G6913</f>
        <v>0.85994071048756382</v>
      </c>
      <c r="F6912" s="8">
        <f t="shared" si="321"/>
        <v>0.85994071048756382</v>
      </c>
      <c r="G6912">
        <f t="shared" si="322"/>
        <v>0</v>
      </c>
      <c r="H6912" s="8">
        <f t="shared" si="323"/>
        <v>0</v>
      </c>
    </row>
    <row r="6913" spans="1:8">
      <c r="A6913">
        <f>'Solar Profile'!A6915</f>
        <v>10</v>
      </c>
      <c r="B6913">
        <f>'Solar Profile'!B6915</f>
        <v>15</v>
      </c>
      <c r="C6913">
        <f>'Solar Profile'!C6915</f>
        <v>23</v>
      </c>
      <c r="D6913" s="8">
        <f>'Solar Profile'!E6915*$K$13</f>
        <v>0</v>
      </c>
      <c r="E6913" s="8">
        <f>'Load Profile'!G6914</f>
        <v>0.75873230835371552</v>
      </c>
      <c r="F6913" s="8">
        <f t="shared" si="321"/>
        <v>0.75873230835371552</v>
      </c>
      <c r="G6913">
        <f t="shared" si="322"/>
        <v>0</v>
      </c>
      <c r="H6913" s="8">
        <f t="shared" si="323"/>
        <v>0</v>
      </c>
    </row>
    <row r="6914" spans="1:8">
      <c r="A6914">
        <f>'Solar Profile'!A6916</f>
        <v>10</v>
      </c>
      <c r="B6914">
        <f>'Solar Profile'!B6916</f>
        <v>16</v>
      </c>
      <c r="C6914">
        <f>'Solar Profile'!C6916</f>
        <v>0</v>
      </c>
      <c r="D6914" s="8">
        <f>'Solar Profile'!E6916*$K$13</f>
        <v>0</v>
      </c>
      <c r="E6914" s="8">
        <f>'Load Profile'!G6915</f>
        <v>0.75799845888174833</v>
      </c>
      <c r="F6914" s="8">
        <f t="shared" si="321"/>
        <v>0.75799845888174833</v>
      </c>
      <c r="G6914">
        <f t="shared" si="322"/>
        <v>0</v>
      </c>
      <c r="H6914" s="8">
        <f t="shared" si="323"/>
        <v>0</v>
      </c>
    </row>
    <row r="6915" spans="1:8">
      <c r="A6915">
        <f>'Solar Profile'!A6917</f>
        <v>10</v>
      </c>
      <c r="B6915">
        <f>'Solar Profile'!B6917</f>
        <v>16</v>
      </c>
      <c r="C6915">
        <f>'Solar Profile'!C6917</f>
        <v>1</v>
      </c>
      <c r="D6915" s="8">
        <f>'Solar Profile'!E6917*$K$13</f>
        <v>0</v>
      </c>
      <c r="E6915" s="8">
        <f>'Load Profile'!G6916</f>
        <v>0.66563809609155067</v>
      </c>
      <c r="F6915" s="8">
        <f t="shared" ref="F6915:F6978" si="324">E6915-D6915</f>
        <v>0.66563809609155067</v>
      </c>
      <c r="G6915">
        <f t="shared" ref="G6915:G6978" si="325">IF(F6915&lt;0,F6915,0)</f>
        <v>0</v>
      </c>
      <c r="H6915" s="8">
        <f t="shared" ref="H6915:H6978" si="326">D6915+G6915</f>
        <v>0</v>
      </c>
    </row>
    <row r="6916" spans="1:8">
      <c r="A6916">
        <f>'Solar Profile'!A6918</f>
        <v>10</v>
      </c>
      <c r="B6916">
        <f>'Solar Profile'!B6918</f>
        <v>16</v>
      </c>
      <c r="C6916">
        <f>'Solar Profile'!C6918</f>
        <v>2</v>
      </c>
      <c r="D6916" s="8">
        <f>'Solar Profile'!E6918*$K$13</f>
        <v>0</v>
      </c>
      <c r="E6916" s="8">
        <f>'Load Profile'!G6917</f>
        <v>0.64018697595344243</v>
      </c>
      <c r="F6916" s="8">
        <f t="shared" si="324"/>
        <v>0.64018697595344243</v>
      </c>
      <c r="G6916">
        <f t="shared" si="325"/>
        <v>0</v>
      </c>
      <c r="H6916" s="8">
        <f t="shared" si="326"/>
        <v>0</v>
      </c>
    </row>
    <row r="6917" spans="1:8">
      <c r="A6917">
        <f>'Solar Profile'!A6919</f>
        <v>10</v>
      </c>
      <c r="B6917">
        <f>'Solar Profile'!B6919</f>
        <v>16</v>
      </c>
      <c r="C6917">
        <f>'Solar Profile'!C6919</f>
        <v>3</v>
      </c>
      <c r="D6917" s="8">
        <f>'Solar Profile'!E6919*$K$13</f>
        <v>0</v>
      </c>
      <c r="E6917" s="8">
        <f>'Load Profile'!G6918</f>
        <v>0.65122399680662335</v>
      </c>
      <c r="F6917" s="8">
        <f t="shared" si="324"/>
        <v>0.65122399680662335</v>
      </c>
      <c r="G6917">
        <f t="shared" si="325"/>
        <v>0</v>
      </c>
      <c r="H6917" s="8">
        <f t="shared" si="326"/>
        <v>0</v>
      </c>
    </row>
    <row r="6918" spans="1:8">
      <c r="A6918">
        <f>'Solar Profile'!A6920</f>
        <v>10</v>
      </c>
      <c r="B6918">
        <f>'Solar Profile'!B6920</f>
        <v>16</v>
      </c>
      <c r="C6918">
        <f>'Solar Profile'!C6920</f>
        <v>4</v>
      </c>
      <c r="D6918" s="8">
        <f>'Solar Profile'!E6920*$K$13</f>
        <v>0</v>
      </c>
      <c r="E6918" s="8">
        <f>'Load Profile'!G6919</f>
        <v>0.65949677261568485</v>
      </c>
      <c r="F6918" s="8">
        <f t="shared" si="324"/>
        <v>0.65949677261568485</v>
      </c>
      <c r="G6918">
        <f t="shared" si="325"/>
        <v>0</v>
      </c>
      <c r="H6918" s="8">
        <f t="shared" si="326"/>
        <v>0</v>
      </c>
    </row>
    <row r="6919" spans="1:8">
      <c r="A6919">
        <f>'Solar Profile'!A6921</f>
        <v>10</v>
      </c>
      <c r="B6919">
        <f>'Solar Profile'!B6921</f>
        <v>16</v>
      </c>
      <c r="C6919">
        <f>'Solar Profile'!C6921</f>
        <v>5</v>
      </c>
      <c r="D6919" s="8">
        <f>'Solar Profile'!E6921*$K$13</f>
        <v>0</v>
      </c>
      <c r="E6919" s="8">
        <f>'Load Profile'!G6920</f>
        <v>0.77300422613379272</v>
      </c>
      <c r="F6919" s="8">
        <f t="shared" si="324"/>
        <v>0.77300422613379272</v>
      </c>
      <c r="G6919">
        <f t="shared" si="325"/>
        <v>0</v>
      </c>
      <c r="H6919" s="8">
        <f t="shared" si="326"/>
        <v>0</v>
      </c>
    </row>
    <row r="6920" spans="1:8">
      <c r="A6920">
        <f>'Solar Profile'!A6922</f>
        <v>10</v>
      </c>
      <c r="B6920">
        <f>'Solar Profile'!B6922</f>
        <v>16</v>
      </c>
      <c r="C6920">
        <f>'Solar Profile'!C6922</f>
        <v>6</v>
      </c>
      <c r="D6920" s="8">
        <f>'Solar Profile'!E6922*$K$13</f>
        <v>0</v>
      </c>
      <c r="E6920" s="8">
        <f>'Load Profile'!G6921</f>
        <v>0.83520428139505087</v>
      </c>
      <c r="F6920" s="8">
        <f t="shared" si="324"/>
        <v>0.83520428139505087</v>
      </c>
      <c r="G6920">
        <f t="shared" si="325"/>
        <v>0</v>
      </c>
      <c r="H6920" s="8">
        <f t="shared" si="326"/>
        <v>0</v>
      </c>
    </row>
    <row r="6921" spans="1:8">
      <c r="A6921">
        <f>'Solar Profile'!A6923</f>
        <v>10</v>
      </c>
      <c r="B6921">
        <f>'Solar Profile'!B6923</f>
        <v>16</v>
      </c>
      <c r="C6921">
        <f>'Solar Profile'!C6923</f>
        <v>7</v>
      </c>
      <c r="D6921" s="8">
        <f>'Solar Profile'!E6923*$K$13</f>
        <v>0</v>
      </c>
      <c r="E6921" s="8">
        <f>'Load Profile'!G6922</f>
        <v>0.9079303236003029</v>
      </c>
      <c r="F6921" s="8">
        <f t="shared" si="324"/>
        <v>0.9079303236003029</v>
      </c>
      <c r="G6921">
        <f t="shared" si="325"/>
        <v>0</v>
      </c>
      <c r="H6921" s="8">
        <f t="shared" si="326"/>
        <v>0</v>
      </c>
    </row>
    <row r="6922" spans="1:8">
      <c r="A6922">
        <f>'Solar Profile'!A6924</f>
        <v>10</v>
      </c>
      <c r="B6922">
        <f>'Solar Profile'!B6924</f>
        <v>16</v>
      </c>
      <c r="C6922">
        <f>'Solar Profile'!C6924</f>
        <v>8</v>
      </c>
      <c r="D6922" s="8">
        <f>'Solar Profile'!E6924*$K$13</f>
        <v>0.75443199999999999</v>
      </c>
      <c r="E6922" s="8">
        <f>'Load Profile'!G6923</f>
        <v>0.95620554345598652</v>
      </c>
      <c r="F6922" s="8">
        <f t="shared" si="324"/>
        <v>0.20177354345598653</v>
      </c>
      <c r="G6922">
        <f t="shared" si="325"/>
        <v>0</v>
      </c>
      <c r="H6922" s="8">
        <f t="shared" si="326"/>
        <v>0.75443199999999999</v>
      </c>
    </row>
    <row r="6923" spans="1:8">
      <c r="A6923">
        <f>'Solar Profile'!A6925</f>
        <v>10</v>
      </c>
      <c r="B6923">
        <f>'Solar Profile'!B6925</f>
        <v>16</v>
      </c>
      <c r="C6923">
        <f>'Solar Profile'!C6925</f>
        <v>9</v>
      </c>
      <c r="D6923" s="8">
        <f>'Solar Profile'!E6925*$K$13</f>
        <v>2.3978139999999999</v>
      </c>
      <c r="E6923" s="8">
        <f>'Load Profile'!G6924</f>
        <v>1.0184380622221392</v>
      </c>
      <c r="F6923" s="8">
        <f t="shared" si="324"/>
        <v>-1.3793759377778607</v>
      </c>
      <c r="G6923">
        <f t="shared" si="325"/>
        <v>-1.3793759377778607</v>
      </c>
      <c r="H6923" s="8">
        <f t="shared" si="326"/>
        <v>1.0184380622221392</v>
      </c>
    </row>
    <row r="6924" spans="1:8">
      <c r="A6924">
        <f>'Solar Profile'!A6926</f>
        <v>10</v>
      </c>
      <c r="B6924">
        <f>'Solar Profile'!B6926</f>
        <v>16</v>
      </c>
      <c r="C6924">
        <f>'Solar Profile'!C6926</f>
        <v>10</v>
      </c>
      <c r="D6924" s="8">
        <f>'Solar Profile'!E6926*$K$13</f>
        <v>3.775544</v>
      </c>
      <c r="E6924" s="8">
        <f>'Load Profile'!G6925</f>
        <v>0.98300830360744362</v>
      </c>
      <c r="F6924" s="8">
        <f t="shared" si="324"/>
        <v>-2.7925356963925565</v>
      </c>
      <c r="G6924">
        <f t="shared" si="325"/>
        <v>-2.7925356963925565</v>
      </c>
      <c r="H6924" s="8">
        <f t="shared" si="326"/>
        <v>0.98300830360744351</v>
      </c>
    </row>
    <row r="6925" spans="1:8">
      <c r="A6925">
        <f>'Solar Profile'!A6927</f>
        <v>10</v>
      </c>
      <c r="B6925">
        <f>'Solar Profile'!B6927</f>
        <v>16</v>
      </c>
      <c r="C6925">
        <f>'Solar Profile'!C6927</f>
        <v>11</v>
      </c>
      <c r="D6925" s="8">
        <f>'Solar Profile'!E6927*$K$13</f>
        <v>4.7722439999999997</v>
      </c>
      <c r="E6925" s="8">
        <f>'Load Profile'!G6926</f>
        <v>0.99485589920082385</v>
      </c>
      <c r="F6925" s="8">
        <f t="shared" si="324"/>
        <v>-3.7773881007991759</v>
      </c>
      <c r="G6925">
        <f t="shared" si="325"/>
        <v>-3.7773881007991759</v>
      </c>
      <c r="H6925" s="8">
        <f t="shared" si="326"/>
        <v>0.99485589920082385</v>
      </c>
    </row>
    <row r="6926" spans="1:8">
      <c r="A6926">
        <f>'Solar Profile'!A6928</f>
        <v>10</v>
      </c>
      <c r="B6926">
        <f>'Solar Profile'!B6928</f>
        <v>16</v>
      </c>
      <c r="C6926">
        <f>'Solar Profile'!C6928</f>
        <v>12</v>
      </c>
      <c r="D6926" s="8">
        <f>'Solar Profile'!E6928*$K$13</f>
        <v>5.3364180000000001</v>
      </c>
      <c r="E6926" s="8">
        <f>'Load Profile'!G6927</f>
        <v>0.99809092749297879</v>
      </c>
      <c r="F6926" s="8">
        <f t="shared" si="324"/>
        <v>-4.3383270725070213</v>
      </c>
      <c r="G6926">
        <f t="shared" si="325"/>
        <v>-4.3383270725070213</v>
      </c>
      <c r="H6926" s="8">
        <f t="shared" si="326"/>
        <v>0.99809092749297879</v>
      </c>
    </row>
    <row r="6927" spans="1:8">
      <c r="A6927">
        <f>'Solar Profile'!A6929</f>
        <v>10</v>
      </c>
      <c r="B6927">
        <f>'Solar Profile'!B6929</f>
        <v>16</v>
      </c>
      <c r="C6927">
        <f>'Solar Profile'!C6929</f>
        <v>13</v>
      </c>
      <c r="D6927" s="8">
        <f>'Solar Profile'!E6929*$K$13</f>
        <v>5.466774</v>
      </c>
      <c r="E6927" s="8">
        <f>'Load Profile'!G6928</f>
        <v>0.94669247769954212</v>
      </c>
      <c r="F6927" s="8">
        <f t="shared" si="324"/>
        <v>-4.5200815223004582</v>
      </c>
      <c r="G6927">
        <f t="shared" si="325"/>
        <v>-4.5200815223004582</v>
      </c>
      <c r="H6927" s="8">
        <f t="shared" si="326"/>
        <v>0.94669247769954179</v>
      </c>
    </row>
    <row r="6928" spans="1:8">
      <c r="A6928">
        <f>'Solar Profile'!A6930</f>
        <v>10</v>
      </c>
      <c r="B6928">
        <f>'Solar Profile'!B6930</f>
        <v>16</v>
      </c>
      <c r="C6928">
        <f>'Solar Profile'!C6930</f>
        <v>14</v>
      </c>
      <c r="D6928" s="8">
        <f>'Solar Profile'!E6930*$K$13</f>
        <v>5.1872939999999996</v>
      </c>
      <c r="E6928" s="8">
        <f>'Load Profile'!G6929</f>
        <v>1.0038978255214717</v>
      </c>
      <c r="F6928" s="8">
        <f t="shared" si="324"/>
        <v>-4.1833961744785277</v>
      </c>
      <c r="G6928">
        <f t="shared" si="325"/>
        <v>-4.1833961744785277</v>
      </c>
      <c r="H6928" s="8">
        <f t="shared" si="326"/>
        <v>1.0038978255214719</v>
      </c>
    </row>
    <row r="6929" spans="1:8">
      <c r="A6929">
        <f>'Solar Profile'!A6931</f>
        <v>10</v>
      </c>
      <c r="B6929">
        <f>'Solar Profile'!B6931</f>
        <v>16</v>
      </c>
      <c r="C6929">
        <f>'Solar Profile'!C6931</f>
        <v>15</v>
      </c>
      <c r="D6929" s="8">
        <f>'Solar Profile'!E6931*$K$13</f>
        <v>4.4690760000000003</v>
      </c>
      <c r="E6929" s="8">
        <f>'Load Profile'!G6930</f>
        <v>1.05778811826335</v>
      </c>
      <c r="F6929" s="8">
        <f t="shared" si="324"/>
        <v>-3.4112878817366505</v>
      </c>
      <c r="G6929">
        <f t="shared" si="325"/>
        <v>-3.4112878817366505</v>
      </c>
      <c r="H6929" s="8">
        <f t="shared" si="326"/>
        <v>1.0577881182633497</v>
      </c>
    </row>
    <row r="6930" spans="1:8">
      <c r="A6930">
        <f>'Solar Profile'!A6932</f>
        <v>10</v>
      </c>
      <c r="B6930">
        <f>'Solar Profile'!B6932</f>
        <v>16</v>
      </c>
      <c r="C6930">
        <f>'Solar Profile'!C6932</f>
        <v>16</v>
      </c>
      <c r="D6930" s="8">
        <f>'Solar Profile'!E6932*$K$13</f>
        <v>3.3311439999999997</v>
      </c>
      <c r="E6930" s="8">
        <f>'Load Profile'!G6931</f>
        <v>1.1170435604241644</v>
      </c>
      <c r="F6930" s="8">
        <f t="shared" si="324"/>
        <v>-2.2141004395758355</v>
      </c>
      <c r="G6930">
        <f t="shared" si="325"/>
        <v>-2.2141004395758355</v>
      </c>
      <c r="H6930" s="8">
        <f t="shared" si="326"/>
        <v>1.1170435604241642</v>
      </c>
    </row>
    <row r="6931" spans="1:8">
      <c r="A6931">
        <f>'Solar Profile'!A6933</f>
        <v>10</v>
      </c>
      <c r="B6931">
        <f>'Solar Profile'!B6933</f>
        <v>16</v>
      </c>
      <c r="C6931">
        <f>'Solar Profile'!C6933</f>
        <v>17</v>
      </c>
      <c r="D6931" s="8">
        <f>'Solar Profile'!E6933*$K$13</f>
        <v>1.8658939999999999</v>
      </c>
      <c r="E6931" s="8">
        <f>'Load Profile'!G6932</f>
        <v>1.1728337007769969</v>
      </c>
      <c r="F6931" s="8">
        <f t="shared" si="324"/>
        <v>-0.69306029922300305</v>
      </c>
      <c r="G6931">
        <f t="shared" si="325"/>
        <v>-0.69306029922300305</v>
      </c>
      <c r="H6931" s="8">
        <f t="shared" si="326"/>
        <v>1.1728337007769969</v>
      </c>
    </row>
    <row r="6932" spans="1:8">
      <c r="A6932">
        <f>'Solar Profile'!A6934</f>
        <v>10</v>
      </c>
      <c r="B6932">
        <f>'Solar Profile'!B6934</f>
        <v>16</v>
      </c>
      <c r="C6932">
        <f>'Solar Profile'!C6934</f>
        <v>18</v>
      </c>
      <c r="D6932" s="8">
        <f>'Solar Profile'!E6934*$K$13</f>
        <v>0.42015399999999997</v>
      </c>
      <c r="E6932" s="8">
        <f>'Load Profile'!G6933</f>
        <v>1.1537937396117157</v>
      </c>
      <c r="F6932" s="8">
        <f t="shared" si="324"/>
        <v>0.7336397396117158</v>
      </c>
      <c r="G6932">
        <f t="shared" si="325"/>
        <v>0</v>
      </c>
      <c r="H6932" s="8">
        <f t="shared" si="326"/>
        <v>0.42015399999999997</v>
      </c>
    </row>
    <row r="6933" spans="1:8">
      <c r="A6933">
        <f>'Solar Profile'!A6935</f>
        <v>10</v>
      </c>
      <c r="B6933">
        <f>'Solar Profile'!B6935</f>
        <v>16</v>
      </c>
      <c r="C6933">
        <f>'Solar Profile'!C6935</f>
        <v>19</v>
      </c>
      <c r="D6933" s="8">
        <f>'Solar Profile'!E6935*$K$13</f>
        <v>0</v>
      </c>
      <c r="E6933" s="8">
        <f>'Load Profile'!G6934</f>
        <v>1.2123625095891335</v>
      </c>
      <c r="F6933" s="8">
        <f t="shared" si="324"/>
        <v>1.2123625095891335</v>
      </c>
      <c r="G6933">
        <f t="shared" si="325"/>
        <v>0</v>
      </c>
      <c r="H6933" s="8">
        <f t="shared" si="326"/>
        <v>0</v>
      </c>
    </row>
    <row r="6934" spans="1:8">
      <c r="A6934">
        <f>'Solar Profile'!A6936</f>
        <v>10</v>
      </c>
      <c r="B6934">
        <f>'Solar Profile'!B6936</f>
        <v>16</v>
      </c>
      <c r="C6934">
        <f>'Solar Profile'!C6936</f>
        <v>20</v>
      </c>
      <c r="D6934" s="8">
        <f>'Solar Profile'!E6936*$K$13</f>
        <v>0</v>
      </c>
      <c r="E6934" s="8">
        <f>'Load Profile'!G6935</f>
        <v>1.0719505100007443</v>
      </c>
      <c r="F6934" s="8">
        <f t="shared" si="324"/>
        <v>1.0719505100007443</v>
      </c>
      <c r="G6934">
        <f t="shared" si="325"/>
        <v>0</v>
      </c>
      <c r="H6934" s="8">
        <f t="shared" si="326"/>
        <v>0</v>
      </c>
    </row>
    <row r="6935" spans="1:8">
      <c r="A6935">
        <f>'Solar Profile'!A6937</f>
        <v>10</v>
      </c>
      <c r="B6935">
        <f>'Solar Profile'!B6937</f>
        <v>16</v>
      </c>
      <c r="C6935">
        <f>'Solar Profile'!C6937</f>
        <v>21</v>
      </c>
      <c r="D6935" s="8">
        <f>'Solar Profile'!E6937*$K$13</f>
        <v>0</v>
      </c>
      <c r="E6935" s="8">
        <f>'Load Profile'!G6936</f>
        <v>1.0640985497780544</v>
      </c>
      <c r="F6935" s="8">
        <f t="shared" si="324"/>
        <v>1.0640985497780544</v>
      </c>
      <c r="G6935">
        <f t="shared" si="325"/>
        <v>0</v>
      </c>
      <c r="H6935" s="8">
        <f t="shared" si="326"/>
        <v>0</v>
      </c>
    </row>
    <row r="6936" spans="1:8">
      <c r="A6936">
        <f>'Solar Profile'!A6938</f>
        <v>10</v>
      </c>
      <c r="B6936">
        <f>'Solar Profile'!B6938</f>
        <v>16</v>
      </c>
      <c r="C6936">
        <f>'Solar Profile'!C6938</f>
        <v>22</v>
      </c>
      <c r="D6936" s="8">
        <f>'Solar Profile'!E6938*$K$13</f>
        <v>0</v>
      </c>
      <c r="E6936" s="8">
        <f>'Load Profile'!G6937</f>
        <v>0.91619957541015873</v>
      </c>
      <c r="F6936" s="8">
        <f t="shared" si="324"/>
        <v>0.91619957541015873</v>
      </c>
      <c r="G6936">
        <f t="shared" si="325"/>
        <v>0</v>
      </c>
      <c r="H6936" s="8">
        <f t="shared" si="326"/>
        <v>0</v>
      </c>
    </row>
    <row r="6937" spans="1:8">
      <c r="A6937">
        <f>'Solar Profile'!A6939</f>
        <v>10</v>
      </c>
      <c r="B6937">
        <f>'Solar Profile'!B6939</f>
        <v>16</v>
      </c>
      <c r="C6937">
        <f>'Solar Profile'!C6939</f>
        <v>23</v>
      </c>
      <c r="D6937" s="8">
        <f>'Solar Profile'!E6939*$K$13</f>
        <v>0</v>
      </c>
      <c r="E6937" s="8">
        <f>'Load Profile'!G6938</f>
        <v>0.8270174661956593</v>
      </c>
      <c r="F6937" s="8">
        <f t="shared" si="324"/>
        <v>0.8270174661956593</v>
      </c>
      <c r="G6937">
        <f t="shared" si="325"/>
        <v>0</v>
      </c>
      <c r="H6937" s="8">
        <f t="shared" si="326"/>
        <v>0</v>
      </c>
    </row>
    <row r="6938" spans="1:8">
      <c r="A6938">
        <f>'Solar Profile'!A6940</f>
        <v>10</v>
      </c>
      <c r="B6938">
        <f>'Solar Profile'!B6940</f>
        <v>17</v>
      </c>
      <c r="C6938">
        <f>'Solar Profile'!C6940</f>
        <v>0</v>
      </c>
      <c r="D6938" s="8">
        <f>'Solar Profile'!E6940*$K$13</f>
        <v>0</v>
      </c>
      <c r="E6938" s="8">
        <f>'Load Profile'!G6939</f>
        <v>0.76455601044795229</v>
      </c>
      <c r="F6938" s="8">
        <f t="shared" si="324"/>
        <v>0.76455601044795229</v>
      </c>
      <c r="G6938">
        <f t="shared" si="325"/>
        <v>0</v>
      </c>
      <c r="H6938" s="8">
        <f t="shared" si="326"/>
        <v>0</v>
      </c>
    </row>
    <row r="6939" spans="1:8">
      <c r="A6939">
        <f>'Solar Profile'!A6941</f>
        <v>10</v>
      </c>
      <c r="B6939">
        <f>'Solar Profile'!B6941</f>
        <v>17</v>
      </c>
      <c r="C6939">
        <f>'Solar Profile'!C6941</f>
        <v>1</v>
      </c>
      <c r="D6939" s="8">
        <f>'Solar Profile'!E6941*$K$13</f>
        <v>0</v>
      </c>
      <c r="E6939" s="8">
        <f>'Load Profile'!G6940</f>
        <v>0.7234915428313804</v>
      </c>
      <c r="F6939" s="8">
        <f t="shared" si="324"/>
        <v>0.7234915428313804</v>
      </c>
      <c r="G6939">
        <f t="shared" si="325"/>
        <v>0</v>
      </c>
      <c r="H6939" s="8">
        <f t="shared" si="326"/>
        <v>0</v>
      </c>
    </row>
    <row r="6940" spans="1:8">
      <c r="A6940">
        <f>'Solar Profile'!A6942</f>
        <v>10</v>
      </c>
      <c r="B6940">
        <f>'Solar Profile'!B6942</f>
        <v>17</v>
      </c>
      <c r="C6940">
        <f>'Solar Profile'!C6942</f>
        <v>2</v>
      </c>
      <c r="D6940" s="8">
        <f>'Solar Profile'!E6942*$K$13</f>
        <v>0</v>
      </c>
      <c r="E6940" s="8">
        <f>'Load Profile'!G6941</f>
        <v>0.72960556426862155</v>
      </c>
      <c r="F6940" s="8">
        <f t="shared" si="324"/>
        <v>0.72960556426862155</v>
      </c>
      <c r="G6940">
        <f t="shared" si="325"/>
        <v>0</v>
      </c>
      <c r="H6940" s="8">
        <f t="shared" si="326"/>
        <v>0</v>
      </c>
    </row>
    <row r="6941" spans="1:8">
      <c r="A6941">
        <f>'Solar Profile'!A6943</f>
        <v>10</v>
      </c>
      <c r="B6941">
        <f>'Solar Profile'!B6943</f>
        <v>17</v>
      </c>
      <c r="C6941">
        <f>'Solar Profile'!C6943</f>
        <v>3</v>
      </c>
      <c r="D6941" s="8">
        <f>'Solar Profile'!E6943*$K$13</f>
        <v>0</v>
      </c>
      <c r="E6941" s="8">
        <f>'Load Profile'!G6942</f>
        <v>0.71893053101422766</v>
      </c>
      <c r="F6941" s="8">
        <f t="shared" si="324"/>
        <v>0.71893053101422766</v>
      </c>
      <c r="G6941">
        <f t="shared" si="325"/>
        <v>0</v>
      </c>
      <c r="H6941" s="8">
        <f t="shared" si="326"/>
        <v>0</v>
      </c>
    </row>
    <row r="6942" spans="1:8">
      <c r="A6942">
        <f>'Solar Profile'!A6944</f>
        <v>10</v>
      </c>
      <c r="B6942">
        <f>'Solar Profile'!B6944</f>
        <v>17</v>
      </c>
      <c r="C6942">
        <f>'Solar Profile'!C6944</f>
        <v>4</v>
      </c>
      <c r="D6942" s="8">
        <f>'Solar Profile'!E6944*$K$13</f>
        <v>0</v>
      </c>
      <c r="E6942" s="8">
        <f>'Load Profile'!G6943</f>
        <v>0.71708490267963199</v>
      </c>
      <c r="F6942" s="8">
        <f t="shared" si="324"/>
        <v>0.71708490267963199</v>
      </c>
      <c r="G6942">
        <f t="shared" si="325"/>
        <v>0</v>
      </c>
      <c r="H6942" s="8">
        <f t="shared" si="326"/>
        <v>0</v>
      </c>
    </row>
    <row r="6943" spans="1:8">
      <c r="A6943">
        <f>'Solar Profile'!A6945</f>
        <v>10</v>
      </c>
      <c r="B6943">
        <f>'Solar Profile'!B6945</f>
        <v>17</v>
      </c>
      <c r="C6943">
        <f>'Solar Profile'!C6945</f>
        <v>5</v>
      </c>
      <c r="D6943" s="8">
        <f>'Solar Profile'!E6945*$K$13</f>
        <v>0</v>
      </c>
      <c r="E6943" s="8">
        <f>'Load Profile'!G6944</f>
        <v>0.75124670806548366</v>
      </c>
      <c r="F6943" s="8">
        <f t="shared" si="324"/>
        <v>0.75124670806548366</v>
      </c>
      <c r="G6943">
        <f t="shared" si="325"/>
        <v>0</v>
      </c>
      <c r="H6943" s="8">
        <f t="shared" si="326"/>
        <v>0</v>
      </c>
    </row>
    <row r="6944" spans="1:8">
      <c r="A6944">
        <f>'Solar Profile'!A6946</f>
        <v>10</v>
      </c>
      <c r="B6944">
        <f>'Solar Profile'!B6946</f>
        <v>17</v>
      </c>
      <c r="C6944">
        <f>'Solar Profile'!C6946</f>
        <v>6</v>
      </c>
      <c r="D6944" s="8">
        <f>'Solar Profile'!E6946*$K$13</f>
        <v>0</v>
      </c>
      <c r="E6944" s="8">
        <f>'Load Profile'!G6945</f>
        <v>0.84369882345586111</v>
      </c>
      <c r="F6944" s="8">
        <f t="shared" si="324"/>
        <v>0.84369882345586111</v>
      </c>
      <c r="G6944">
        <f t="shared" si="325"/>
        <v>0</v>
      </c>
      <c r="H6944" s="8">
        <f t="shared" si="326"/>
        <v>0</v>
      </c>
    </row>
    <row r="6945" spans="1:8">
      <c r="A6945">
        <f>'Solar Profile'!A6947</f>
        <v>10</v>
      </c>
      <c r="B6945">
        <f>'Solar Profile'!B6947</f>
        <v>17</v>
      </c>
      <c r="C6945">
        <f>'Solar Profile'!C6947</f>
        <v>7</v>
      </c>
      <c r="D6945" s="8">
        <f>'Solar Profile'!E6947*$K$13</f>
        <v>0</v>
      </c>
      <c r="E6945" s="8">
        <f>'Load Profile'!G6946</f>
        <v>0.96533207834712897</v>
      </c>
      <c r="F6945" s="8">
        <f t="shared" si="324"/>
        <v>0.96533207834712897</v>
      </c>
      <c r="G6945">
        <f t="shared" si="325"/>
        <v>0</v>
      </c>
      <c r="H6945" s="8">
        <f t="shared" si="326"/>
        <v>0</v>
      </c>
    </row>
    <row r="6946" spans="1:8">
      <c r="A6946">
        <f>'Solar Profile'!A6948</f>
        <v>10</v>
      </c>
      <c r="B6946">
        <f>'Solar Profile'!B6948</f>
        <v>17</v>
      </c>
      <c r="C6946">
        <f>'Solar Profile'!C6948</f>
        <v>8</v>
      </c>
      <c r="D6946" s="8">
        <f>'Solar Profile'!E6948*$K$13</f>
        <v>0.69625000000000004</v>
      </c>
      <c r="E6946" s="8">
        <f>'Load Profile'!G6947</f>
        <v>1.0475709760580476</v>
      </c>
      <c r="F6946" s="8">
        <f t="shared" si="324"/>
        <v>0.35132097605804757</v>
      </c>
      <c r="G6946">
        <f t="shared" si="325"/>
        <v>0</v>
      </c>
      <c r="H6946" s="8">
        <f t="shared" si="326"/>
        <v>0.69625000000000004</v>
      </c>
    </row>
    <row r="6947" spans="1:8">
      <c r="A6947">
        <f>'Solar Profile'!A6949</f>
        <v>10</v>
      </c>
      <c r="B6947">
        <f>'Solar Profile'!B6949</f>
        <v>17</v>
      </c>
      <c r="C6947">
        <f>'Solar Profile'!C6949</f>
        <v>9</v>
      </c>
      <c r="D6947" s="8">
        <f>'Solar Profile'!E6949*$K$13</f>
        <v>2.3881959999999998</v>
      </c>
      <c r="E6947" s="8">
        <f>'Load Profile'!G6948</f>
        <v>1.129673004395285</v>
      </c>
      <c r="F6947" s="8">
        <f t="shared" si="324"/>
        <v>-1.2585229956047148</v>
      </c>
      <c r="G6947">
        <f t="shared" si="325"/>
        <v>-1.2585229956047148</v>
      </c>
      <c r="H6947" s="8">
        <f t="shared" si="326"/>
        <v>1.129673004395285</v>
      </c>
    </row>
    <row r="6948" spans="1:8">
      <c r="A6948">
        <f>'Solar Profile'!A6950</f>
        <v>10</v>
      </c>
      <c r="B6948">
        <f>'Solar Profile'!B6950</f>
        <v>17</v>
      </c>
      <c r="C6948">
        <f>'Solar Profile'!C6950</f>
        <v>10</v>
      </c>
      <c r="D6948" s="8">
        <f>'Solar Profile'!E6950*$K$13</f>
        <v>3.7849940000000002</v>
      </c>
      <c r="E6948" s="8">
        <f>'Load Profile'!G6949</f>
        <v>1.0726023470950619</v>
      </c>
      <c r="F6948" s="8">
        <f t="shared" si="324"/>
        <v>-2.7123916529049383</v>
      </c>
      <c r="G6948">
        <f t="shared" si="325"/>
        <v>-2.7123916529049383</v>
      </c>
      <c r="H6948" s="8">
        <f t="shared" si="326"/>
        <v>1.0726023470950619</v>
      </c>
    </row>
    <row r="6949" spans="1:8">
      <c r="A6949">
        <f>'Solar Profile'!A6951</f>
        <v>10</v>
      </c>
      <c r="B6949">
        <f>'Solar Profile'!B6951</f>
        <v>17</v>
      </c>
      <c r="C6949">
        <f>'Solar Profile'!C6951</f>
        <v>11</v>
      </c>
      <c r="D6949" s="8">
        <f>'Solar Profile'!E6951*$K$13</f>
        <v>4.6995940000000003</v>
      </c>
      <c r="E6949" s="8">
        <f>'Load Profile'!G6950</f>
        <v>1.1214982875397932</v>
      </c>
      <c r="F6949" s="8">
        <f t="shared" si="324"/>
        <v>-3.5780957124602071</v>
      </c>
      <c r="G6949">
        <f t="shared" si="325"/>
        <v>-3.5780957124602071</v>
      </c>
      <c r="H6949" s="8">
        <f t="shared" si="326"/>
        <v>1.1214982875397932</v>
      </c>
    </row>
    <row r="6950" spans="1:8">
      <c r="A6950">
        <f>'Solar Profile'!A6952</f>
        <v>10</v>
      </c>
      <c r="B6950">
        <f>'Solar Profile'!B6952</f>
        <v>17</v>
      </c>
      <c r="C6950">
        <f>'Solar Profile'!C6952</f>
        <v>12</v>
      </c>
      <c r="D6950" s="8">
        <f>'Solar Profile'!E6952*$K$13</f>
        <v>5.2052079999999998</v>
      </c>
      <c r="E6950" s="8">
        <f>'Load Profile'!G6951</f>
        <v>1.0787525232243238</v>
      </c>
      <c r="F6950" s="8">
        <f t="shared" si="324"/>
        <v>-4.1264554767756758</v>
      </c>
      <c r="G6950">
        <f t="shared" si="325"/>
        <v>-4.1264554767756758</v>
      </c>
      <c r="H6950" s="8">
        <f t="shared" si="326"/>
        <v>1.078752523224324</v>
      </c>
    </row>
    <row r="6951" spans="1:8">
      <c r="A6951">
        <f>'Solar Profile'!A6953</f>
        <v>10</v>
      </c>
      <c r="B6951">
        <f>'Solar Profile'!B6953</f>
        <v>17</v>
      </c>
      <c r="C6951">
        <f>'Solar Profile'!C6953</f>
        <v>13</v>
      </c>
      <c r="D6951" s="8">
        <f>'Solar Profile'!E6953*$K$13</f>
        <v>4.7749420000000002</v>
      </c>
      <c r="E6951" s="8">
        <f>'Load Profile'!G6952</f>
        <v>1.0937189152607021</v>
      </c>
      <c r="F6951" s="8">
        <f t="shared" si="324"/>
        <v>-3.6812230847392984</v>
      </c>
      <c r="G6951">
        <f t="shared" si="325"/>
        <v>-3.6812230847392984</v>
      </c>
      <c r="H6951" s="8">
        <f t="shared" si="326"/>
        <v>1.0937189152607019</v>
      </c>
    </row>
    <row r="6952" spans="1:8">
      <c r="A6952">
        <f>'Solar Profile'!A6954</f>
        <v>10</v>
      </c>
      <c r="B6952">
        <f>'Solar Profile'!B6954</f>
        <v>17</v>
      </c>
      <c r="C6952">
        <f>'Solar Profile'!C6954</f>
        <v>14</v>
      </c>
      <c r="D6952" s="8">
        <f>'Solar Profile'!E6954*$K$13</f>
        <v>4.9777200000000006</v>
      </c>
      <c r="E6952" s="8">
        <f>'Load Profile'!G6953</f>
        <v>1.1776317689280051</v>
      </c>
      <c r="F6952" s="8">
        <f t="shared" si="324"/>
        <v>-3.8000882310719954</v>
      </c>
      <c r="G6952">
        <f t="shared" si="325"/>
        <v>-3.8000882310719954</v>
      </c>
      <c r="H6952" s="8">
        <f t="shared" si="326"/>
        <v>1.1776317689280051</v>
      </c>
    </row>
    <row r="6953" spans="1:8">
      <c r="A6953">
        <f>'Solar Profile'!A6955</f>
        <v>10</v>
      </c>
      <c r="B6953">
        <f>'Solar Profile'!B6955</f>
        <v>17</v>
      </c>
      <c r="C6953">
        <f>'Solar Profile'!C6955</f>
        <v>15</v>
      </c>
      <c r="D6953" s="8">
        <f>'Solar Profile'!E6955*$K$13</f>
        <v>4.3283339999999999</v>
      </c>
      <c r="E6953" s="8">
        <f>'Load Profile'!G6954</f>
        <v>1.1901754628228958</v>
      </c>
      <c r="F6953" s="8">
        <f t="shared" si="324"/>
        <v>-3.1381585371771044</v>
      </c>
      <c r="G6953">
        <f t="shared" si="325"/>
        <v>-3.1381585371771044</v>
      </c>
      <c r="H6953" s="8">
        <f t="shared" si="326"/>
        <v>1.1901754628228955</v>
      </c>
    </row>
    <row r="6954" spans="1:8">
      <c r="A6954">
        <f>'Solar Profile'!A6956</f>
        <v>10</v>
      </c>
      <c r="B6954">
        <f>'Solar Profile'!B6956</f>
        <v>17</v>
      </c>
      <c r="C6954">
        <f>'Solar Profile'!C6956</f>
        <v>16</v>
      </c>
      <c r="D6954" s="8">
        <f>'Solar Profile'!E6956*$K$13</f>
        <v>3.2771840000000001</v>
      </c>
      <c r="E6954" s="8">
        <f>'Load Profile'!G6955</f>
        <v>1.2624591049859899</v>
      </c>
      <c r="F6954" s="8">
        <f t="shared" si="324"/>
        <v>-2.0147248950140102</v>
      </c>
      <c r="G6954">
        <f t="shared" si="325"/>
        <v>-2.0147248950140102</v>
      </c>
      <c r="H6954" s="8">
        <f t="shared" si="326"/>
        <v>1.2624591049859899</v>
      </c>
    </row>
    <row r="6955" spans="1:8">
      <c r="A6955">
        <f>'Solar Profile'!A6957</f>
        <v>10</v>
      </c>
      <c r="B6955">
        <f>'Solar Profile'!B6957</f>
        <v>17</v>
      </c>
      <c r="C6955">
        <f>'Solar Profile'!C6957</f>
        <v>17</v>
      </c>
      <c r="D6955" s="8">
        <f>'Solar Profile'!E6957*$K$13</f>
        <v>1.256176</v>
      </c>
      <c r="E6955" s="8">
        <f>'Load Profile'!G6956</f>
        <v>1.2530744681739869</v>
      </c>
      <c r="F6955" s="8">
        <f t="shared" si="324"/>
        <v>-3.1015318260130265E-3</v>
      </c>
      <c r="G6955">
        <f t="shared" si="325"/>
        <v>-3.1015318260130265E-3</v>
      </c>
      <c r="H6955" s="8">
        <f t="shared" si="326"/>
        <v>1.2530744681739869</v>
      </c>
    </row>
    <row r="6956" spans="1:8">
      <c r="A6956">
        <f>'Solar Profile'!A6958</f>
        <v>10</v>
      </c>
      <c r="B6956">
        <f>'Solar Profile'!B6958</f>
        <v>17</v>
      </c>
      <c r="C6956">
        <f>'Solar Profile'!C6958</f>
        <v>18</v>
      </c>
      <c r="D6956" s="8">
        <f>'Solar Profile'!E6958*$K$13</f>
        <v>0.25706000000000001</v>
      </c>
      <c r="E6956" s="8">
        <f>'Load Profile'!G6957</f>
        <v>1.4404403798651435</v>
      </c>
      <c r="F6956" s="8">
        <f t="shared" si="324"/>
        <v>1.1833803798651434</v>
      </c>
      <c r="G6956">
        <f t="shared" si="325"/>
        <v>0</v>
      </c>
      <c r="H6956" s="8">
        <f t="shared" si="326"/>
        <v>0.25706000000000001</v>
      </c>
    </row>
    <row r="6957" spans="1:8">
      <c r="A6957">
        <f>'Solar Profile'!A6959</f>
        <v>10</v>
      </c>
      <c r="B6957">
        <f>'Solar Profile'!B6959</f>
        <v>17</v>
      </c>
      <c r="C6957">
        <f>'Solar Profile'!C6959</f>
        <v>19</v>
      </c>
      <c r="D6957" s="8">
        <f>'Solar Profile'!E6959*$K$13</f>
        <v>0</v>
      </c>
      <c r="E6957" s="8">
        <f>'Load Profile'!G6958</f>
        <v>1.5283629849174001</v>
      </c>
      <c r="F6957" s="8">
        <f t="shared" si="324"/>
        <v>1.5283629849174001</v>
      </c>
      <c r="G6957">
        <f t="shared" si="325"/>
        <v>0</v>
      </c>
      <c r="H6957" s="8">
        <f t="shared" si="326"/>
        <v>0</v>
      </c>
    </row>
    <row r="6958" spans="1:8">
      <c r="A6958">
        <f>'Solar Profile'!A6960</f>
        <v>10</v>
      </c>
      <c r="B6958">
        <f>'Solar Profile'!B6960</f>
        <v>17</v>
      </c>
      <c r="C6958">
        <f>'Solar Profile'!C6960</f>
        <v>20</v>
      </c>
      <c r="D6958" s="8">
        <f>'Solar Profile'!E6960*$K$13</f>
        <v>0</v>
      </c>
      <c r="E6958" s="8">
        <f>'Load Profile'!G6959</f>
        <v>1.3344727218831671</v>
      </c>
      <c r="F6958" s="8">
        <f t="shared" si="324"/>
        <v>1.3344727218831671</v>
      </c>
      <c r="G6958">
        <f t="shared" si="325"/>
        <v>0</v>
      </c>
      <c r="H6958" s="8">
        <f t="shared" si="326"/>
        <v>0</v>
      </c>
    </row>
    <row r="6959" spans="1:8">
      <c r="A6959">
        <f>'Solar Profile'!A6961</f>
        <v>10</v>
      </c>
      <c r="B6959">
        <f>'Solar Profile'!B6961</f>
        <v>17</v>
      </c>
      <c r="C6959">
        <f>'Solar Profile'!C6961</f>
        <v>21</v>
      </c>
      <c r="D6959" s="8">
        <f>'Solar Profile'!E6961*$K$13</f>
        <v>0</v>
      </c>
      <c r="E6959" s="8">
        <f>'Load Profile'!G6960</f>
        <v>1.1439746889273994</v>
      </c>
      <c r="F6959" s="8">
        <f t="shared" si="324"/>
        <v>1.1439746889273994</v>
      </c>
      <c r="G6959">
        <f t="shared" si="325"/>
        <v>0</v>
      </c>
      <c r="H6959" s="8">
        <f t="shared" si="326"/>
        <v>0</v>
      </c>
    </row>
    <row r="6960" spans="1:8">
      <c r="A6960">
        <f>'Solar Profile'!A6962</f>
        <v>10</v>
      </c>
      <c r="B6960">
        <f>'Solar Profile'!B6962</f>
        <v>17</v>
      </c>
      <c r="C6960">
        <f>'Solar Profile'!C6962</f>
        <v>22</v>
      </c>
      <c r="D6960" s="8">
        <f>'Solar Profile'!E6962*$K$13</f>
        <v>0</v>
      </c>
      <c r="E6960" s="8">
        <f>'Load Profile'!G6961</f>
        <v>0.94037346109602049</v>
      </c>
      <c r="F6960" s="8">
        <f t="shared" si="324"/>
        <v>0.94037346109602049</v>
      </c>
      <c r="G6960">
        <f t="shared" si="325"/>
        <v>0</v>
      </c>
      <c r="H6960" s="8">
        <f t="shared" si="326"/>
        <v>0</v>
      </c>
    </row>
    <row r="6961" spans="1:8">
      <c r="A6961">
        <f>'Solar Profile'!A6963</f>
        <v>10</v>
      </c>
      <c r="B6961">
        <f>'Solar Profile'!B6963</f>
        <v>17</v>
      </c>
      <c r="C6961">
        <f>'Solar Profile'!C6963</f>
        <v>23</v>
      </c>
      <c r="D6961" s="8">
        <f>'Solar Profile'!E6963*$K$13</f>
        <v>0</v>
      </c>
      <c r="E6961" s="8">
        <f>'Load Profile'!G6962</f>
        <v>0.82688299437881396</v>
      </c>
      <c r="F6961" s="8">
        <f t="shared" si="324"/>
        <v>0.82688299437881396</v>
      </c>
      <c r="G6961">
        <f t="shared" si="325"/>
        <v>0</v>
      </c>
      <c r="H6961" s="8">
        <f t="shared" si="326"/>
        <v>0</v>
      </c>
    </row>
    <row r="6962" spans="1:8">
      <c r="A6962">
        <f>'Solar Profile'!A6964</f>
        <v>10</v>
      </c>
      <c r="B6962">
        <f>'Solar Profile'!B6964</f>
        <v>18</v>
      </c>
      <c r="C6962">
        <f>'Solar Profile'!C6964</f>
        <v>0</v>
      </c>
      <c r="D6962" s="8">
        <f>'Solar Profile'!E6964*$K$13</f>
        <v>0</v>
      </c>
      <c r="E6962" s="8">
        <f>'Load Profile'!G6963</f>
        <v>0.872402556220508</v>
      </c>
      <c r="F6962" s="8">
        <f t="shared" si="324"/>
        <v>0.872402556220508</v>
      </c>
      <c r="G6962">
        <f t="shared" si="325"/>
        <v>0</v>
      </c>
      <c r="H6962" s="8">
        <f t="shared" si="326"/>
        <v>0</v>
      </c>
    </row>
    <row r="6963" spans="1:8">
      <c r="A6963">
        <f>'Solar Profile'!A6965</f>
        <v>10</v>
      </c>
      <c r="B6963">
        <f>'Solar Profile'!B6965</f>
        <v>18</v>
      </c>
      <c r="C6963">
        <f>'Solar Profile'!C6965</f>
        <v>1</v>
      </c>
      <c r="D6963" s="8">
        <f>'Solar Profile'!E6965*$K$13</f>
        <v>0</v>
      </c>
      <c r="E6963" s="8">
        <f>'Load Profile'!G6964</f>
        <v>0.78050723266343103</v>
      </c>
      <c r="F6963" s="8">
        <f t="shared" si="324"/>
        <v>0.78050723266343103</v>
      </c>
      <c r="G6963">
        <f t="shared" si="325"/>
        <v>0</v>
      </c>
      <c r="H6963" s="8">
        <f t="shared" si="326"/>
        <v>0</v>
      </c>
    </row>
    <row r="6964" spans="1:8">
      <c r="A6964">
        <f>'Solar Profile'!A6966</f>
        <v>10</v>
      </c>
      <c r="B6964">
        <f>'Solar Profile'!B6966</f>
        <v>18</v>
      </c>
      <c r="C6964">
        <f>'Solar Profile'!C6966</f>
        <v>2</v>
      </c>
      <c r="D6964" s="8">
        <f>'Solar Profile'!E6966*$K$13</f>
        <v>0</v>
      </c>
      <c r="E6964" s="8">
        <f>'Load Profile'!G6965</f>
        <v>0.7505852911809372</v>
      </c>
      <c r="F6964" s="8">
        <f t="shared" si="324"/>
        <v>0.7505852911809372</v>
      </c>
      <c r="G6964">
        <f t="shared" si="325"/>
        <v>0</v>
      </c>
      <c r="H6964" s="8">
        <f t="shared" si="326"/>
        <v>0</v>
      </c>
    </row>
    <row r="6965" spans="1:8">
      <c r="A6965">
        <f>'Solar Profile'!A6967</f>
        <v>10</v>
      </c>
      <c r="B6965">
        <f>'Solar Profile'!B6967</f>
        <v>18</v>
      </c>
      <c r="C6965">
        <f>'Solar Profile'!C6967</f>
        <v>3</v>
      </c>
      <c r="D6965" s="8">
        <f>'Solar Profile'!E6967*$K$13</f>
        <v>0</v>
      </c>
      <c r="E6965" s="8">
        <f>'Load Profile'!G6966</f>
        <v>0.67588471321038923</v>
      </c>
      <c r="F6965" s="8">
        <f t="shared" si="324"/>
        <v>0.67588471321038923</v>
      </c>
      <c r="G6965">
        <f t="shared" si="325"/>
        <v>0</v>
      </c>
      <c r="H6965" s="8">
        <f t="shared" si="326"/>
        <v>0</v>
      </c>
    </row>
    <row r="6966" spans="1:8">
      <c r="A6966">
        <f>'Solar Profile'!A6968</f>
        <v>10</v>
      </c>
      <c r="B6966">
        <f>'Solar Profile'!B6968</f>
        <v>18</v>
      </c>
      <c r="C6966">
        <f>'Solar Profile'!C6968</f>
        <v>4</v>
      </c>
      <c r="D6966" s="8">
        <f>'Solar Profile'!E6968*$K$13</f>
        <v>0</v>
      </c>
      <c r="E6966" s="8">
        <f>'Load Profile'!G6967</f>
        <v>0.66737169492928916</v>
      </c>
      <c r="F6966" s="8">
        <f t="shared" si="324"/>
        <v>0.66737169492928916</v>
      </c>
      <c r="G6966">
        <f t="shared" si="325"/>
        <v>0</v>
      </c>
      <c r="H6966" s="8">
        <f t="shared" si="326"/>
        <v>0</v>
      </c>
    </row>
    <row r="6967" spans="1:8">
      <c r="A6967">
        <f>'Solar Profile'!A6969</f>
        <v>10</v>
      </c>
      <c r="B6967">
        <f>'Solar Profile'!B6969</f>
        <v>18</v>
      </c>
      <c r="C6967">
        <f>'Solar Profile'!C6969</f>
        <v>5</v>
      </c>
      <c r="D6967" s="8">
        <f>'Solar Profile'!E6969*$K$13</f>
        <v>0</v>
      </c>
      <c r="E6967" s="8">
        <f>'Load Profile'!G6968</f>
        <v>0.74724890034996283</v>
      </c>
      <c r="F6967" s="8">
        <f t="shared" si="324"/>
        <v>0.74724890034996283</v>
      </c>
      <c r="G6967">
        <f t="shared" si="325"/>
        <v>0</v>
      </c>
      <c r="H6967" s="8">
        <f t="shared" si="326"/>
        <v>0</v>
      </c>
    </row>
    <row r="6968" spans="1:8">
      <c r="A6968">
        <f>'Solar Profile'!A6970</f>
        <v>10</v>
      </c>
      <c r="B6968">
        <f>'Solar Profile'!B6970</f>
        <v>18</v>
      </c>
      <c r="C6968">
        <f>'Solar Profile'!C6970</f>
        <v>6</v>
      </c>
      <c r="D6968" s="8">
        <f>'Solar Profile'!E6970*$K$13</f>
        <v>0</v>
      </c>
      <c r="E6968" s="8">
        <f>'Load Profile'!G6969</f>
        <v>0.83922030801619307</v>
      </c>
      <c r="F6968" s="8">
        <f t="shared" si="324"/>
        <v>0.83922030801619307</v>
      </c>
      <c r="G6968">
        <f t="shared" si="325"/>
        <v>0</v>
      </c>
      <c r="H6968" s="8">
        <f t="shared" si="326"/>
        <v>0</v>
      </c>
    </row>
    <row r="6969" spans="1:8">
      <c r="A6969">
        <f>'Solar Profile'!A6971</f>
        <v>10</v>
      </c>
      <c r="B6969">
        <f>'Solar Profile'!B6971</f>
        <v>18</v>
      </c>
      <c r="C6969">
        <f>'Solar Profile'!C6971</f>
        <v>7</v>
      </c>
      <c r="D6969" s="8">
        <f>'Solar Profile'!E6971*$K$13</f>
        <v>0</v>
      </c>
      <c r="E6969" s="8">
        <f>'Load Profile'!G6970</f>
        <v>0.85576367589313629</v>
      </c>
      <c r="F6969" s="8">
        <f t="shared" si="324"/>
        <v>0.85576367589313629</v>
      </c>
      <c r="G6969">
        <f t="shared" si="325"/>
        <v>0</v>
      </c>
      <c r="H6969" s="8">
        <f t="shared" si="326"/>
        <v>0</v>
      </c>
    </row>
    <row r="6970" spans="1:8">
      <c r="A6970">
        <f>'Solar Profile'!A6972</f>
        <v>10</v>
      </c>
      <c r="B6970">
        <f>'Solar Profile'!B6972</f>
        <v>18</v>
      </c>
      <c r="C6970">
        <f>'Solar Profile'!C6972</f>
        <v>8</v>
      </c>
      <c r="D6970" s="8">
        <f>'Solar Profile'!E6972*$K$13</f>
        <v>0.38459399999999999</v>
      </c>
      <c r="E6970" s="8">
        <f>'Load Profile'!G6971</f>
        <v>0.84208682201923435</v>
      </c>
      <c r="F6970" s="8">
        <f t="shared" si="324"/>
        <v>0.45749282201923436</v>
      </c>
      <c r="G6970">
        <f t="shared" si="325"/>
        <v>0</v>
      </c>
      <c r="H6970" s="8">
        <f t="shared" si="326"/>
        <v>0.38459399999999999</v>
      </c>
    </row>
    <row r="6971" spans="1:8">
      <c r="A6971">
        <f>'Solar Profile'!A6973</f>
        <v>10</v>
      </c>
      <c r="B6971">
        <f>'Solar Profile'!B6973</f>
        <v>18</v>
      </c>
      <c r="C6971">
        <f>'Solar Profile'!C6973</f>
        <v>9</v>
      </c>
      <c r="D6971" s="8">
        <f>'Solar Profile'!E6973*$K$13</f>
        <v>2.189244</v>
      </c>
      <c r="E6971" s="8">
        <f>'Load Profile'!G6972</f>
        <v>0.86051425262092618</v>
      </c>
      <c r="F6971" s="8">
        <f t="shared" si="324"/>
        <v>-1.3287297473790738</v>
      </c>
      <c r="G6971">
        <f t="shared" si="325"/>
        <v>-1.3287297473790738</v>
      </c>
      <c r="H6971" s="8">
        <f t="shared" si="326"/>
        <v>0.86051425262092618</v>
      </c>
    </row>
    <row r="6972" spans="1:8">
      <c r="A6972">
        <f>'Solar Profile'!A6974</f>
        <v>10</v>
      </c>
      <c r="B6972">
        <f>'Solar Profile'!B6974</f>
        <v>18</v>
      </c>
      <c r="C6972">
        <f>'Solar Profile'!C6974</f>
        <v>10</v>
      </c>
      <c r="D6972" s="8">
        <f>'Solar Profile'!E6974*$K$13</f>
        <v>3.0431460000000001</v>
      </c>
      <c r="E6972" s="8">
        <f>'Load Profile'!G6973</f>
        <v>0.94486209022371392</v>
      </c>
      <c r="F6972" s="8">
        <f t="shared" si="324"/>
        <v>-2.0982839097762862</v>
      </c>
      <c r="G6972">
        <f t="shared" si="325"/>
        <v>-2.0982839097762862</v>
      </c>
      <c r="H6972" s="8">
        <f t="shared" si="326"/>
        <v>0.94486209022371392</v>
      </c>
    </row>
    <row r="6973" spans="1:8">
      <c r="A6973">
        <f>'Solar Profile'!A6975</f>
        <v>10</v>
      </c>
      <c r="B6973">
        <f>'Solar Profile'!B6975</f>
        <v>18</v>
      </c>
      <c r="C6973">
        <f>'Solar Profile'!C6975</f>
        <v>11</v>
      </c>
      <c r="D6973" s="8">
        <f>'Solar Profile'!E6975*$K$13</f>
        <v>3.2991199999999998</v>
      </c>
      <c r="E6973" s="8">
        <f>'Load Profile'!G6974</f>
        <v>1.0165777560624587</v>
      </c>
      <c r="F6973" s="8">
        <f t="shared" si="324"/>
        <v>-2.2825422439375411</v>
      </c>
      <c r="G6973">
        <f t="shared" si="325"/>
        <v>-2.2825422439375411</v>
      </c>
      <c r="H6973" s="8">
        <f t="shared" si="326"/>
        <v>1.0165777560624587</v>
      </c>
    </row>
    <row r="6974" spans="1:8">
      <c r="A6974">
        <f>'Solar Profile'!A6976</f>
        <v>10</v>
      </c>
      <c r="B6974">
        <f>'Solar Profile'!B6976</f>
        <v>18</v>
      </c>
      <c r="C6974">
        <f>'Solar Profile'!C6976</f>
        <v>12</v>
      </c>
      <c r="D6974" s="8">
        <f>'Solar Profile'!E6976*$K$13</f>
        <v>2.2717620000000003</v>
      </c>
      <c r="E6974" s="8">
        <f>'Load Profile'!G6975</f>
        <v>1.1234464537250881</v>
      </c>
      <c r="F6974" s="8">
        <f t="shared" si="324"/>
        <v>-1.1483155462749122</v>
      </c>
      <c r="G6974">
        <f t="shared" si="325"/>
        <v>-1.1483155462749122</v>
      </c>
      <c r="H6974" s="8">
        <f t="shared" si="326"/>
        <v>1.1234464537250881</v>
      </c>
    </row>
    <row r="6975" spans="1:8">
      <c r="A6975">
        <f>'Solar Profile'!A6977</f>
        <v>10</v>
      </c>
      <c r="B6975">
        <f>'Solar Profile'!B6977</f>
        <v>18</v>
      </c>
      <c r="C6975">
        <f>'Solar Profile'!C6977</f>
        <v>13</v>
      </c>
      <c r="D6975" s="8">
        <f>'Solar Profile'!E6977*$K$13</f>
        <v>1.8920840000000001</v>
      </c>
      <c r="E6975" s="8">
        <f>'Load Profile'!G6976</f>
        <v>1.2375328325892039</v>
      </c>
      <c r="F6975" s="8">
        <f t="shared" si="324"/>
        <v>-0.65455116741079622</v>
      </c>
      <c r="G6975">
        <f t="shared" si="325"/>
        <v>-0.65455116741079622</v>
      </c>
      <c r="H6975" s="8">
        <f t="shared" si="326"/>
        <v>1.2375328325892039</v>
      </c>
    </row>
    <row r="6976" spans="1:8">
      <c r="A6976">
        <f>'Solar Profile'!A6978</f>
        <v>10</v>
      </c>
      <c r="B6976">
        <f>'Solar Profile'!B6978</f>
        <v>18</v>
      </c>
      <c r="C6976">
        <f>'Solar Profile'!C6978</f>
        <v>14</v>
      </c>
      <c r="D6976" s="8">
        <f>'Solar Profile'!E6978*$K$13</f>
        <v>2.0707339999999999</v>
      </c>
      <c r="E6976" s="8">
        <f>'Load Profile'!G6977</f>
        <v>1.3687485840517306</v>
      </c>
      <c r="F6976" s="8">
        <f t="shared" si="324"/>
        <v>-0.70198541594826924</v>
      </c>
      <c r="G6976">
        <f t="shared" si="325"/>
        <v>-0.70198541594826924</v>
      </c>
      <c r="H6976" s="8">
        <f t="shared" si="326"/>
        <v>1.3687485840517306</v>
      </c>
    </row>
    <row r="6977" spans="1:8">
      <c r="A6977">
        <f>'Solar Profile'!A6979</f>
        <v>10</v>
      </c>
      <c r="B6977">
        <f>'Solar Profile'!B6979</f>
        <v>18</v>
      </c>
      <c r="C6977">
        <f>'Solar Profile'!C6979</f>
        <v>15</v>
      </c>
      <c r="D6977" s="8">
        <f>'Solar Profile'!E6979*$K$13</f>
        <v>2.5801539999999998</v>
      </c>
      <c r="E6977" s="8">
        <f>'Load Profile'!G6978</f>
        <v>1.4973860774660752</v>
      </c>
      <c r="F6977" s="8">
        <f t="shared" si="324"/>
        <v>-1.0827679225339246</v>
      </c>
      <c r="G6977">
        <f t="shared" si="325"/>
        <v>-1.0827679225339246</v>
      </c>
      <c r="H6977" s="8">
        <f t="shared" si="326"/>
        <v>1.4973860774660752</v>
      </c>
    </row>
    <row r="6978" spans="1:8">
      <c r="A6978">
        <f>'Solar Profile'!A6980</f>
        <v>10</v>
      </c>
      <c r="B6978">
        <f>'Solar Profile'!B6980</f>
        <v>18</v>
      </c>
      <c r="C6978">
        <f>'Solar Profile'!C6980</f>
        <v>16</v>
      </c>
      <c r="D6978" s="8">
        <f>'Solar Profile'!E6980*$K$13</f>
        <v>1.039482</v>
      </c>
      <c r="E6978" s="8">
        <f>'Load Profile'!G6979</f>
        <v>1.5389373246035845</v>
      </c>
      <c r="F6978" s="8">
        <f t="shared" si="324"/>
        <v>0.49945532460358444</v>
      </c>
      <c r="G6978">
        <f t="shared" si="325"/>
        <v>0</v>
      </c>
      <c r="H6978" s="8">
        <f t="shared" si="326"/>
        <v>1.039482</v>
      </c>
    </row>
    <row r="6979" spans="1:8">
      <c r="A6979">
        <f>'Solar Profile'!A6981</f>
        <v>10</v>
      </c>
      <c r="B6979">
        <f>'Solar Profile'!B6981</f>
        <v>18</v>
      </c>
      <c r="C6979">
        <f>'Solar Profile'!C6981</f>
        <v>17</v>
      </c>
      <c r="D6979" s="8">
        <f>'Solar Profile'!E6981*$K$13</f>
        <v>2.5202000000000002E-2</v>
      </c>
      <c r="E6979" s="8">
        <f>'Load Profile'!G6980</f>
        <v>1.5035900831886879</v>
      </c>
      <c r="F6979" s="8">
        <f t="shared" ref="F6979:F7042" si="327">E6979-D6979</f>
        <v>1.478388083188688</v>
      </c>
      <c r="G6979">
        <f t="shared" ref="G6979:G7042" si="328">IF(F6979&lt;0,F6979,0)</f>
        <v>0</v>
      </c>
      <c r="H6979" s="8">
        <f t="shared" ref="H6979:H7042" si="329">D6979+G6979</f>
        <v>2.5202000000000002E-2</v>
      </c>
    </row>
    <row r="6980" spans="1:8">
      <c r="A6980">
        <f>'Solar Profile'!A6982</f>
        <v>10</v>
      </c>
      <c r="B6980">
        <f>'Solar Profile'!B6982</f>
        <v>18</v>
      </c>
      <c r="C6980">
        <f>'Solar Profile'!C6982</f>
        <v>18</v>
      </c>
      <c r="D6980" s="8">
        <f>'Solar Profile'!E6982*$K$13</f>
        <v>0</v>
      </c>
      <c r="E6980" s="8">
        <f>'Load Profile'!G6981</f>
        <v>1.6458545113283478</v>
      </c>
      <c r="F6980" s="8">
        <f t="shared" si="327"/>
        <v>1.6458545113283478</v>
      </c>
      <c r="G6980">
        <f t="shared" si="328"/>
        <v>0</v>
      </c>
      <c r="H6980" s="8">
        <f t="shared" si="329"/>
        <v>0</v>
      </c>
    </row>
    <row r="6981" spans="1:8">
      <c r="A6981">
        <f>'Solar Profile'!A6983</f>
        <v>10</v>
      </c>
      <c r="B6981">
        <f>'Solar Profile'!B6983</f>
        <v>18</v>
      </c>
      <c r="C6981">
        <f>'Solar Profile'!C6983</f>
        <v>19</v>
      </c>
      <c r="D6981" s="8">
        <f>'Solar Profile'!E6983*$K$13</f>
        <v>0</v>
      </c>
      <c r="E6981" s="8">
        <f>'Load Profile'!G6982</f>
        <v>1.5630457497722057</v>
      </c>
      <c r="F6981" s="8">
        <f t="shared" si="327"/>
        <v>1.5630457497722057</v>
      </c>
      <c r="G6981">
        <f t="shared" si="328"/>
        <v>0</v>
      </c>
      <c r="H6981" s="8">
        <f t="shared" si="329"/>
        <v>0</v>
      </c>
    </row>
    <row r="6982" spans="1:8">
      <c r="A6982">
        <f>'Solar Profile'!A6984</f>
        <v>10</v>
      </c>
      <c r="B6982">
        <f>'Solar Profile'!B6984</f>
        <v>18</v>
      </c>
      <c r="C6982">
        <f>'Solar Profile'!C6984</f>
        <v>20</v>
      </c>
      <c r="D6982" s="8">
        <f>'Solar Profile'!E6984*$K$13</f>
        <v>0</v>
      </c>
      <c r="E6982" s="8">
        <f>'Load Profile'!G6983</f>
        <v>1.3550743014616278</v>
      </c>
      <c r="F6982" s="8">
        <f t="shared" si="327"/>
        <v>1.3550743014616278</v>
      </c>
      <c r="G6982">
        <f t="shared" si="328"/>
        <v>0</v>
      </c>
      <c r="H6982" s="8">
        <f t="shared" si="329"/>
        <v>0</v>
      </c>
    </row>
    <row r="6983" spans="1:8">
      <c r="A6983">
        <f>'Solar Profile'!A6985</f>
        <v>10</v>
      </c>
      <c r="B6983">
        <f>'Solar Profile'!B6985</f>
        <v>18</v>
      </c>
      <c r="C6983">
        <f>'Solar Profile'!C6985</f>
        <v>21</v>
      </c>
      <c r="D6983" s="8">
        <f>'Solar Profile'!E6985*$K$13</f>
        <v>0</v>
      </c>
      <c r="E6983" s="8">
        <f>'Load Profile'!G6984</f>
        <v>1.1293450346002163</v>
      </c>
      <c r="F6983" s="8">
        <f t="shared" si="327"/>
        <v>1.1293450346002163</v>
      </c>
      <c r="G6983">
        <f t="shared" si="328"/>
        <v>0</v>
      </c>
      <c r="H6983" s="8">
        <f t="shared" si="329"/>
        <v>0</v>
      </c>
    </row>
    <row r="6984" spans="1:8">
      <c r="A6984">
        <f>'Solar Profile'!A6986</f>
        <v>10</v>
      </c>
      <c r="B6984">
        <f>'Solar Profile'!B6986</f>
        <v>18</v>
      </c>
      <c r="C6984">
        <f>'Solar Profile'!C6986</f>
        <v>22</v>
      </c>
      <c r="D6984" s="8">
        <f>'Solar Profile'!E6986*$K$13</f>
        <v>0</v>
      </c>
      <c r="E6984" s="8">
        <f>'Load Profile'!G6985</f>
        <v>0.98558146564140259</v>
      </c>
      <c r="F6984" s="8">
        <f t="shared" si="327"/>
        <v>0.98558146564140259</v>
      </c>
      <c r="G6984">
        <f t="shared" si="328"/>
        <v>0</v>
      </c>
      <c r="H6984" s="8">
        <f t="shared" si="329"/>
        <v>0</v>
      </c>
    </row>
    <row r="6985" spans="1:8">
      <c r="A6985">
        <f>'Solar Profile'!A6987</f>
        <v>10</v>
      </c>
      <c r="B6985">
        <f>'Solar Profile'!B6987</f>
        <v>18</v>
      </c>
      <c r="C6985">
        <f>'Solar Profile'!C6987</f>
        <v>23</v>
      </c>
      <c r="D6985" s="8">
        <f>'Solar Profile'!E6987*$K$13</f>
        <v>0</v>
      </c>
      <c r="E6985" s="8">
        <f>'Load Profile'!G6986</f>
        <v>0.82857953850055455</v>
      </c>
      <c r="F6985" s="8">
        <f t="shared" si="327"/>
        <v>0.82857953850055455</v>
      </c>
      <c r="G6985">
        <f t="shared" si="328"/>
        <v>0</v>
      </c>
      <c r="H6985" s="8">
        <f t="shared" si="329"/>
        <v>0</v>
      </c>
    </row>
    <row r="6986" spans="1:8">
      <c r="A6986">
        <f>'Solar Profile'!A6988</f>
        <v>10</v>
      </c>
      <c r="B6986">
        <f>'Solar Profile'!B6988</f>
        <v>19</v>
      </c>
      <c r="C6986">
        <f>'Solar Profile'!C6988</f>
        <v>0</v>
      </c>
      <c r="D6986" s="8">
        <f>'Solar Profile'!E6988*$K$13</f>
        <v>0</v>
      </c>
      <c r="E6986" s="8">
        <f>'Load Profile'!G6987</f>
        <v>0.69608778851877418</v>
      </c>
      <c r="F6986" s="8">
        <f t="shared" si="327"/>
        <v>0.69608778851877418</v>
      </c>
      <c r="G6986">
        <f t="shared" si="328"/>
        <v>0</v>
      </c>
      <c r="H6986" s="8">
        <f t="shared" si="329"/>
        <v>0</v>
      </c>
    </row>
    <row r="6987" spans="1:8">
      <c r="A6987">
        <f>'Solar Profile'!A6989</f>
        <v>10</v>
      </c>
      <c r="B6987">
        <f>'Solar Profile'!B6989</f>
        <v>19</v>
      </c>
      <c r="C6987">
        <f>'Solar Profile'!C6989</f>
        <v>1</v>
      </c>
      <c r="D6987" s="8">
        <f>'Solar Profile'!E6989*$K$13</f>
        <v>0</v>
      </c>
      <c r="E6987" s="8">
        <f>'Load Profile'!G6988</f>
        <v>0.63966688386510995</v>
      </c>
      <c r="F6987" s="8">
        <f t="shared" si="327"/>
        <v>0.63966688386510995</v>
      </c>
      <c r="G6987">
        <f t="shared" si="328"/>
        <v>0</v>
      </c>
      <c r="H6987" s="8">
        <f t="shared" si="329"/>
        <v>0</v>
      </c>
    </row>
    <row r="6988" spans="1:8">
      <c r="A6988">
        <f>'Solar Profile'!A6990</f>
        <v>10</v>
      </c>
      <c r="B6988">
        <f>'Solar Profile'!B6990</f>
        <v>19</v>
      </c>
      <c r="C6988">
        <f>'Solar Profile'!C6990</f>
        <v>2</v>
      </c>
      <c r="D6988" s="8">
        <f>'Solar Profile'!E6990*$K$13</f>
        <v>0</v>
      </c>
      <c r="E6988" s="8">
        <f>'Load Profile'!G6989</f>
        <v>0.59386132478790588</v>
      </c>
      <c r="F6988" s="8">
        <f t="shared" si="327"/>
        <v>0.59386132478790588</v>
      </c>
      <c r="G6988">
        <f t="shared" si="328"/>
        <v>0</v>
      </c>
      <c r="H6988" s="8">
        <f t="shared" si="329"/>
        <v>0</v>
      </c>
    </row>
    <row r="6989" spans="1:8">
      <c r="A6989">
        <f>'Solar Profile'!A6991</f>
        <v>10</v>
      </c>
      <c r="B6989">
        <f>'Solar Profile'!B6991</f>
        <v>19</v>
      </c>
      <c r="C6989">
        <f>'Solar Profile'!C6991</f>
        <v>3</v>
      </c>
      <c r="D6989" s="8">
        <f>'Solar Profile'!E6991*$K$13</f>
        <v>0</v>
      </c>
      <c r="E6989" s="8">
        <f>'Load Profile'!G6990</f>
        <v>0.60680314278984182</v>
      </c>
      <c r="F6989" s="8">
        <f t="shared" si="327"/>
        <v>0.60680314278984182</v>
      </c>
      <c r="G6989">
        <f t="shared" si="328"/>
        <v>0</v>
      </c>
      <c r="H6989" s="8">
        <f t="shared" si="329"/>
        <v>0</v>
      </c>
    </row>
    <row r="6990" spans="1:8">
      <c r="A6990">
        <f>'Solar Profile'!A6992</f>
        <v>10</v>
      </c>
      <c r="B6990">
        <f>'Solar Profile'!B6992</f>
        <v>19</v>
      </c>
      <c r="C6990">
        <f>'Solar Profile'!C6992</f>
        <v>4</v>
      </c>
      <c r="D6990" s="8">
        <f>'Solar Profile'!E6992*$K$13</f>
        <v>0</v>
      </c>
      <c r="E6990" s="8">
        <f>'Load Profile'!G6991</f>
        <v>0.64409459884731823</v>
      </c>
      <c r="F6990" s="8">
        <f t="shared" si="327"/>
        <v>0.64409459884731823</v>
      </c>
      <c r="G6990">
        <f t="shared" si="328"/>
        <v>0</v>
      </c>
      <c r="H6990" s="8">
        <f t="shared" si="329"/>
        <v>0</v>
      </c>
    </row>
    <row r="6991" spans="1:8">
      <c r="A6991">
        <f>'Solar Profile'!A6993</f>
        <v>10</v>
      </c>
      <c r="B6991">
        <f>'Solar Profile'!B6993</f>
        <v>19</v>
      </c>
      <c r="C6991">
        <f>'Solar Profile'!C6993</f>
        <v>5</v>
      </c>
      <c r="D6991" s="8">
        <f>'Solar Profile'!E6993*$K$13</f>
        <v>0</v>
      </c>
      <c r="E6991" s="8">
        <f>'Load Profile'!G6992</f>
        <v>0.77483384599271776</v>
      </c>
      <c r="F6991" s="8">
        <f t="shared" si="327"/>
        <v>0.77483384599271776</v>
      </c>
      <c r="G6991">
        <f t="shared" si="328"/>
        <v>0</v>
      </c>
      <c r="H6991" s="8">
        <f t="shared" si="329"/>
        <v>0</v>
      </c>
    </row>
    <row r="6992" spans="1:8">
      <c r="A6992">
        <f>'Solar Profile'!A6994</f>
        <v>10</v>
      </c>
      <c r="B6992">
        <f>'Solar Profile'!B6994</f>
        <v>19</v>
      </c>
      <c r="C6992">
        <f>'Solar Profile'!C6994</f>
        <v>6</v>
      </c>
      <c r="D6992" s="8">
        <f>'Solar Profile'!E6994*$K$13</f>
        <v>0</v>
      </c>
      <c r="E6992" s="8">
        <f>'Load Profile'!G6993</f>
        <v>0.83060654205569984</v>
      </c>
      <c r="F6992" s="8">
        <f t="shared" si="327"/>
        <v>0.83060654205569984</v>
      </c>
      <c r="G6992">
        <f t="shared" si="328"/>
        <v>0</v>
      </c>
      <c r="H6992" s="8">
        <f t="shared" si="329"/>
        <v>0</v>
      </c>
    </row>
    <row r="6993" spans="1:8">
      <c r="A6993">
        <f>'Solar Profile'!A6995</f>
        <v>10</v>
      </c>
      <c r="B6993">
        <f>'Solar Profile'!B6995</f>
        <v>19</v>
      </c>
      <c r="C6993">
        <f>'Solar Profile'!C6995</f>
        <v>7</v>
      </c>
      <c r="D6993" s="8">
        <f>'Solar Profile'!E6995*$K$13</f>
        <v>0</v>
      </c>
      <c r="E6993" s="8">
        <f>'Load Profile'!G6994</f>
        <v>0.79877339367502254</v>
      </c>
      <c r="F6993" s="8">
        <f t="shared" si="327"/>
        <v>0.79877339367502254</v>
      </c>
      <c r="G6993">
        <f t="shared" si="328"/>
        <v>0</v>
      </c>
      <c r="H6993" s="8">
        <f t="shared" si="329"/>
        <v>0</v>
      </c>
    </row>
    <row r="6994" spans="1:8">
      <c r="A6994">
        <f>'Solar Profile'!A6996</f>
        <v>10</v>
      </c>
      <c r="B6994">
        <f>'Solar Profile'!B6996</f>
        <v>19</v>
      </c>
      <c r="C6994">
        <f>'Solar Profile'!C6996</f>
        <v>8</v>
      </c>
      <c r="D6994" s="8">
        <f>'Solar Profile'!E6996*$K$13</f>
        <v>2.2116E-2</v>
      </c>
      <c r="E6994" s="8">
        <f>'Load Profile'!G6995</f>
        <v>0.75884308367373388</v>
      </c>
      <c r="F6994" s="8">
        <f t="shared" si="327"/>
        <v>0.73672708367373385</v>
      </c>
      <c r="G6994">
        <f t="shared" si="328"/>
        <v>0</v>
      </c>
      <c r="H6994" s="8">
        <f t="shared" si="329"/>
        <v>2.2116E-2</v>
      </c>
    </row>
    <row r="6995" spans="1:8">
      <c r="A6995">
        <f>'Solar Profile'!A6997</f>
        <v>10</v>
      </c>
      <c r="B6995">
        <f>'Solar Profile'!B6997</f>
        <v>19</v>
      </c>
      <c r="C6995">
        <f>'Solar Profile'!C6997</f>
        <v>9</v>
      </c>
      <c r="D6995" s="8">
        <f>'Solar Profile'!E6997*$K$13</f>
        <v>0</v>
      </c>
      <c r="E6995" s="8">
        <f>'Load Profile'!G6996</f>
        <v>0.73931935564274953</v>
      </c>
      <c r="F6995" s="8">
        <f t="shared" si="327"/>
        <v>0.73931935564274953</v>
      </c>
      <c r="G6995">
        <f t="shared" si="328"/>
        <v>0</v>
      </c>
      <c r="H6995" s="8">
        <f t="shared" si="329"/>
        <v>0</v>
      </c>
    </row>
    <row r="6996" spans="1:8">
      <c r="A6996">
        <f>'Solar Profile'!A6998</f>
        <v>10</v>
      </c>
      <c r="B6996">
        <f>'Solar Profile'!B6998</f>
        <v>19</v>
      </c>
      <c r="C6996">
        <f>'Solar Profile'!C6998</f>
        <v>10</v>
      </c>
      <c r="D6996" s="8">
        <f>'Solar Profile'!E6998*$K$13</f>
        <v>6.4054E-2</v>
      </c>
      <c r="E6996" s="8">
        <f>'Load Profile'!G6997</f>
        <v>0.76618548836894218</v>
      </c>
      <c r="F6996" s="8">
        <f t="shared" si="327"/>
        <v>0.70213148836894224</v>
      </c>
      <c r="G6996">
        <f t="shared" si="328"/>
        <v>0</v>
      </c>
      <c r="H6996" s="8">
        <f t="shared" si="329"/>
        <v>6.4054E-2</v>
      </c>
    </row>
    <row r="6997" spans="1:8">
      <c r="A6997">
        <f>'Solar Profile'!A6999</f>
        <v>10</v>
      </c>
      <c r="B6997">
        <f>'Solar Profile'!B6999</f>
        <v>19</v>
      </c>
      <c r="C6997">
        <f>'Solar Profile'!C6999</f>
        <v>11</v>
      </c>
      <c r="D6997" s="8">
        <f>'Solar Profile'!E6999*$K$13</f>
        <v>0.21635400000000002</v>
      </c>
      <c r="E6997" s="8">
        <f>'Load Profile'!G6998</f>
        <v>0.73368384210265924</v>
      </c>
      <c r="F6997" s="8">
        <f t="shared" si="327"/>
        <v>0.5173298421026592</v>
      </c>
      <c r="G6997">
        <f t="shared" si="328"/>
        <v>0</v>
      </c>
      <c r="H6997" s="8">
        <f t="shared" si="329"/>
        <v>0.21635400000000002</v>
      </c>
    </row>
    <row r="6998" spans="1:8">
      <c r="A6998">
        <f>'Solar Profile'!A7000</f>
        <v>10</v>
      </c>
      <c r="B6998">
        <f>'Solar Profile'!B7000</f>
        <v>19</v>
      </c>
      <c r="C6998">
        <f>'Solar Profile'!C7000</f>
        <v>12</v>
      </c>
      <c r="D6998" s="8">
        <f>'Solar Profile'!E7000*$K$13</f>
        <v>0.40088400000000002</v>
      </c>
      <c r="E6998" s="8">
        <f>'Load Profile'!G6999</f>
        <v>0.74368112509324091</v>
      </c>
      <c r="F6998" s="8">
        <f t="shared" si="327"/>
        <v>0.3427971250932409</v>
      </c>
      <c r="G6998">
        <f t="shared" si="328"/>
        <v>0</v>
      </c>
      <c r="H6998" s="8">
        <f t="shared" si="329"/>
        <v>0.40088400000000002</v>
      </c>
    </row>
    <row r="6999" spans="1:8">
      <c r="A6999">
        <f>'Solar Profile'!A7001</f>
        <v>10</v>
      </c>
      <c r="B6999">
        <f>'Solar Profile'!B7001</f>
        <v>19</v>
      </c>
      <c r="C6999">
        <f>'Solar Profile'!C7001</f>
        <v>13</v>
      </c>
      <c r="D6999" s="8">
        <f>'Solar Profile'!E7001*$K$13</f>
        <v>0.20131200000000002</v>
      </c>
      <c r="E6999" s="8">
        <f>'Load Profile'!G7000</f>
        <v>0.71620654872468381</v>
      </c>
      <c r="F6999" s="8">
        <f t="shared" si="327"/>
        <v>0.51489454872468376</v>
      </c>
      <c r="G6999">
        <f t="shared" si="328"/>
        <v>0</v>
      </c>
      <c r="H6999" s="8">
        <f t="shared" si="329"/>
        <v>0.20131200000000002</v>
      </c>
    </row>
    <row r="7000" spans="1:8">
      <c r="A7000">
        <f>'Solar Profile'!A7002</f>
        <v>10</v>
      </c>
      <c r="B7000">
        <f>'Solar Profile'!B7002</f>
        <v>19</v>
      </c>
      <c r="C7000">
        <f>'Solar Profile'!C7002</f>
        <v>14</v>
      </c>
      <c r="D7000" s="8">
        <f>'Solar Profile'!E7002*$K$13</f>
        <v>0.55133799999999999</v>
      </c>
      <c r="E7000" s="8">
        <f>'Load Profile'!G7001</f>
        <v>0.74687774681864016</v>
      </c>
      <c r="F7000" s="8">
        <f t="shared" si="327"/>
        <v>0.19553974681864017</v>
      </c>
      <c r="G7000">
        <f t="shared" si="328"/>
        <v>0</v>
      </c>
      <c r="H7000" s="8">
        <f t="shared" si="329"/>
        <v>0.55133799999999999</v>
      </c>
    </row>
    <row r="7001" spans="1:8">
      <c r="A7001">
        <f>'Solar Profile'!A7003</f>
        <v>10</v>
      </c>
      <c r="B7001">
        <f>'Solar Profile'!B7003</f>
        <v>19</v>
      </c>
      <c r="C7001">
        <f>'Solar Profile'!C7003</f>
        <v>15</v>
      </c>
      <c r="D7001" s="8">
        <f>'Solar Profile'!E7003*$K$13</f>
        <v>9.8166000000000003E-2</v>
      </c>
      <c r="E7001" s="8">
        <f>'Load Profile'!G7002</f>
        <v>0.81567162707583751</v>
      </c>
      <c r="F7001" s="8">
        <f t="shared" si="327"/>
        <v>0.71750562707583754</v>
      </c>
      <c r="G7001">
        <f t="shared" si="328"/>
        <v>0</v>
      </c>
      <c r="H7001" s="8">
        <f t="shared" si="329"/>
        <v>9.8166000000000003E-2</v>
      </c>
    </row>
    <row r="7002" spans="1:8">
      <c r="A7002">
        <f>'Solar Profile'!A7004</f>
        <v>10</v>
      </c>
      <c r="B7002">
        <f>'Solar Profile'!B7004</f>
        <v>19</v>
      </c>
      <c r="C7002">
        <f>'Solar Profile'!C7004</f>
        <v>16</v>
      </c>
      <c r="D7002" s="8">
        <f>'Solar Profile'!E7004*$K$13</f>
        <v>1.4824E-2</v>
      </c>
      <c r="E7002" s="8">
        <f>'Load Profile'!G7003</f>
        <v>0.9152094343382603</v>
      </c>
      <c r="F7002" s="8">
        <f t="shared" si="327"/>
        <v>0.90038543433826035</v>
      </c>
      <c r="G7002">
        <f t="shared" si="328"/>
        <v>0</v>
      </c>
      <c r="H7002" s="8">
        <f t="shared" si="329"/>
        <v>1.4824E-2</v>
      </c>
    </row>
    <row r="7003" spans="1:8">
      <c r="A7003">
        <f>'Solar Profile'!A7005</f>
        <v>10</v>
      </c>
      <c r="B7003">
        <f>'Solar Profile'!B7005</f>
        <v>19</v>
      </c>
      <c r="C7003">
        <f>'Solar Profile'!C7005</f>
        <v>17</v>
      </c>
      <c r="D7003" s="8">
        <f>'Solar Profile'!E7005*$K$13</f>
        <v>2.8724E-2</v>
      </c>
      <c r="E7003" s="8">
        <f>'Load Profile'!G7004</f>
        <v>1.0152368090858059</v>
      </c>
      <c r="F7003" s="8">
        <f t="shared" si="327"/>
        <v>0.98651280908580596</v>
      </c>
      <c r="G7003">
        <f t="shared" si="328"/>
        <v>0</v>
      </c>
      <c r="H7003" s="8">
        <f t="shared" si="329"/>
        <v>2.8724E-2</v>
      </c>
    </row>
    <row r="7004" spans="1:8">
      <c r="A7004">
        <f>'Solar Profile'!A7006</f>
        <v>10</v>
      </c>
      <c r="B7004">
        <f>'Solar Profile'!B7006</f>
        <v>19</v>
      </c>
      <c r="C7004">
        <f>'Solar Profile'!C7006</f>
        <v>18</v>
      </c>
      <c r="D7004" s="8">
        <f>'Solar Profile'!E7006*$K$13</f>
        <v>0</v>
      </c>
      <c r="E7004" s="8">
        <f>'Load Profile'!G7005</f>
        <v>1.1605674985856489</v>
      </c>
      <c r="F7004" s="8">
        <f t="shared" si="327"/>
        <v>1.1605674985856489</v>
      </c>
      <c r="G7004">
        <f t="shared" si="328"/>
        <v>0</v>
      </c>
      <c r="H7004" s="8">
        <f t="shared" si="329"/>
        <v>0</v>
      </c>
    </row>
    <row r="7005" spans="1:8">
      <c r="A7005">
        <f>'Solar Profile'!A7007</f>
        <v>10</v>
      </c>
      <c r="B7005">
        <f>'Solar Profile'!B7007</f>
        <v>19</v>
      </c>
      <c r="C7005">
        <f>'Solar Profile'!C7007</f>
        <v>19</v>
      </c>
      <c r="D7005" s="8">
        <f>'Solar Profile'!E7007*$K$13</f>
        <v>0</v>
      </c>
      <c r="E7005" s="8">
        <f>'Load Profile'!G7006</f>
        <v>1.173442316956687</v>
      </c>
      <c r="F7005" s="8">
        <f t="shared" si="327"/>
        <v>1.173442316956687</v>
      </c>
      <c r="G7005">
        <f t="shared" si="328"/>
        <v>0</v>
      </c>
      <c r="H7005" s="8">
        <f t="shared" si="329"/>
        <v>0</v>
      </c>
    </row>
    <row r="7006" spans="1:8">
      <c r="A7006">
        <f>'Solar Profile'!A7008</f>
        <v>10</v>
      </c>
      <c r="B7006">
        <f>'Solar Profile'!B7008</f>
        <v>19</v>
      </c>
      <c r="C7006">
        <f>'Solar Profile'!C7008</f>
        <v>20</v>
      </c>
      <c r="D7006" s="8">
        <f>'Solar Profile'!E7008*$K$13</f>
        <v>0</v>
      </c>
      <c r="E7006" s="8">
        <f>'Load Profile'!G7007</f>
        <v>1.0794957568479435</v>
      </c>
      <c r="F7006" s="8">
        <f t="shared" si="327"/>
        <v>1.0794957568479435</v>
      </c>
      <c r="G7006">
        <f t="shared" si="328"/>
        <v>0</v>
      </c>
      <c r="H7006" s="8">
        <f t="shared" si="329"/>
        <v>0</v>
      </c>
    </row>
    <row r="7007" spans="1:8">
      <c r="A7007">
        <f>'Solar Profile'!A7009</f>
        <v>10</v>
      </c>
      <c r="B7007">
        <f>'Solar Profile'!B7009</f>
        <v>19</v>
      </c>
      <c r="C7007">
        <f>'Solar Profile'!C7009</f>
        <v>21</v>
      </c>
      <c r="D7007" s="8">
        <f>'Solar Profile'!E7009*$K$13</f>
        <v>0</v>
      </c>
      <c r="E7007" s="8">
        <f>'Load Profile'!G7008</f>
        <v>0.97553214109563324</v>
      </c>
      <c r="F7007" s="8">
        <f t="shared" si="327"/>
        <v>0.97553214109563324</v>
      </c>
      <c r="G7007">
        <f t="shared" si="328"/>
        <v>0</v>
      </c>
      <c r="H7007" s="8">
        <f t="shared" si="329"/>
        <v>0</v>
      </c>
    </row>
    <row r="7008" spans="1:8">
      <c r="A7008">
        <f>'Solar Profile'!A7010</f>
        <v>10</v>
      </c>
      <c r="B7008">
        <f>'Solar Profile'!B7010</f>
        <v>19</v>
      </c>
      <c r="C7008">
        <f>'Solar Profile'!C7010</f>
        <v>22</v>
      </c>
      <c r="D7008" s="8">
        <f>'Solar Profile'!E7010*$K$13</f>
        <v>0</v>
      </c>
      <c r="E7008" s="8">
        <f>'Load Profile'!G7009</f>
        <v>0.79117645661295088</v>
      </c>
      <c r="F7008" s="8">
        <f t="shared" si="327"/>
        <v>0.79117645661295088</v>
      </c>
      <c r="G7008">
        <f t="shared" si="328"/>
        <v>0</v>
      </c>
      <c r="H7008" s="8">
        <f t="shared" si="329"/>
        <v>0</v>
      </c>
    </row>
    <row r="7009" spans="1:8">
      <c r="A7009">
        <f>'Solar Profile'!A7011</f>
        <v>10</v>
      </c>
      <c r="B7009">
        <f>'Solar Profile'!B7011</f>
        <v>19</v>
      </c>
      <c r="C7009">
        <f>'Solar Profile'!C7011</f>
        <v>23</v>
      </c>
      <c r="D7009" s="8">
        <f>'Solar Profile'!E7011*$K$13</f>
        <v>0</v>
      </c>
      <c r="E7009" s="8">
        <f>'Load Profile'!G7010</f>
        <v>0.70102068168876919</v>
      </c>
      <c r="F7009" s="8">
        <f t="shared" si="327"/>
        <v>0.70102068168876919</v>
      </c>
      <c r="G7009">
        <f t="shared" si="328"/>
        <v>0</v>
      </c>
      <c r="H7009" s="8">
        <f t="shared" si="329"/>
        <v>0</v>
      </c>
    </row>
    <row r="7010" spans="1:8">
      <c r="A7010">
        <f>'Solar Profile'!A7012</f>
        <v>10</v>
      </c>
      <c r="B7010">
        <f>'Solar Profile'!B7012</f>
        <v>20</v>
      </c>
      <c r="C7010">
        <f>'Solar Profile'!C7012</f>
        <v>0</v>
      </c>
      <c r="D7010" s="8">
        <f>'Solar Profile'!E7012*$K$13</f>
        <v>0</v>
      </c>
      <c r="E7010" s="8">
        <f>'Load Profile'!G7011</f>
        <v>0.74986762309843091</v>
      </c>
      <c r="F7010" s="8">
        <f t="shared" si="327"/>
        <v>0.74986762309843091</v>
      </c>
      <c r="G7010">
        <f t="shared" si="328"/>
        <v>0</v>
      </c>
      <c r="H7010" s="8">
        <f t="shared" si="329"/>
        <v>0</v>
      </c>
    </row>
    <row r="7011" spans="1:8">
      <c r="A7011">
        <f>'Solar Profile'!A7013</f>
        <v>10</v>
      </c>
      <c r="B7011">
        <f>'Solar Profile'!B7013</f>
        <v>20</v>
      </c>
      <c r="C7011">
        <f>'Solar Profile'!C7013</f>
        <v>1</v>
      </c>
      <c r="D7011" s="8">
        <f>'Solar Profile'!E7013*$K$13</f>
        <v>0</v>
      </c>
      <c r="E7011" s="8">
        <f>'Load Profile'!G7012</f>
        <v>0.68735379721096812</v>
      </c>
      <c r="F7011" s="8">
        <f t="shared" si="327"/>
        <v>0.68735379721096812</v>
      </c>
      <c r="G7011">
        <f t="shared" si="328"/>
        <v>0</v>
      </c>
      <c r="H7011" s="8">
        <f t="shared" si="329"/>
        <v>0</v>
      </c>
    </row>
    <row r="7012" spans="1:8">
      <c r="A7012">
        <f>'Solar Profile'!A7014</f>
        <v>10</v>
      </c>
      <c r="B7012">
        <f>'Solar Profile'!B7014</f>
        <v>20</v>
      </c>
      <c r="C7012">
        <f>'Solar Profile'!C7014</f>
        <v>2</v>
      </c>
      <c r="D7012" s="8">
        <f>'Solar Profile'!E7014*$K$13</f>
        <v>0</v>
      </c>
      <c r="E7012" s="8">
        <f>'Load Profile'!G7013</f>
        <v>0.62594033397060078</v>
      </c>
      <c r="F7012" s="8">
        <f t="shared" si="327"/>
        <v>0.62594033397060078</v>
      </c>
      <c r="G7012">
        <f t="shared" si="328"/>
        <v>0</v>
      </c>
      <c r="H7012" s="8">
        <f t="shared" si="329"/>
        <v>0</v>
      </c>
    </row>
    <row r="7013" spans="1:8">
      <c r="A7013">
        <f>'Solar Profile'!A7015</f>
        <v>10</v>
      </c>
      <c r="B7013">
        <f>'Solar Profile'!B7015</f>
        <v>20</v>
      </c>
      <c r="C7013">
        <f>'Solar Profile'!C7015</f>
        <v>3</v>
      </c>
      <c r="D7013" s="8">
        <f>'Solar Profile'!E7015*$K$13</f>
        <v>0</v>
      </c>
      <c r="E7013" s="8">
        <f>'Load Profile'!G7014</f>
        <v>0.64220958410584261</v>
      </c>
      <c r="F7013" s="8">
        <f t="shared" si="327"/>
        <v>0.64220958410584261</v>
      </c>
      <c r="G7013">
        <f t="shared" si="328"/>
        <v>0</v>
      </c>
      <c r="H7013" s="8">
        <f t="shared" si="329"/>
        <v>0</v>
      </c>
    </row>
    <row r="7014" spans="1:8">
      <c r="A7014">
        <f>'Solar Profile'!A7016</f>
        <v>10</v>
      </c>
      <c r="B7014">
        <f>'Solar Profile'!B7016</f>
        <v>20</v>
      </c>
      <c r="C7014">
        <f>'Solar Profile'!C7016</f>
        <v>4</v>
      </c>
      <c r="D7014" s="8">
        <f>'Solar Profile'!E7016*$K$13</f>
        <v>0</v>
      </c>
      <c r="E7014" s="8">
        <f>'Load Profile'!G7015</f>
        <v>0.67580860355360517</v>
      </c>
      <c r="F7014" s="8">
        <f t="shared" si="327"/>
        <v>0.67580860355360517</v>
      </c>
      <c r="G7014">
        <f t="shared" si="328"/>
        <v>0</v>
      </c>
      <c r="H7014" s="8">
        <f t="shared" si="329"/>
        <v>0</v>
      </c>
    </row>
    <row r="7015" spans="1:8">
      <c r="A7015">
        <f>'Solar Profile'!A7017</f>
        <v>10</v>
      </c>
      <c r="B7015">
        <f>'Solar Profile'!B7017</f>
        <v>20</v>
      </c>
      <c r="C7015">
        <f>'Solar Profile'!C7017</f>
        <v>5</v>
      </c>
      <c r="D7015" s="8">
        <f>'Solar Profile'!E7017*$K$13</f>
        <v>0</v>
      </c>
      <c r="E7015" s="8">
        <f>'Load Profile'!G7016</f>
        <v>0.81967109370408719</v>
      </c>
      <c r="F7015" s="8">
        <f t="shared" si="327"/>
        <v>0.81967109370408719</v>
      </c>
      <c r="G7015">
        <f t="shared" si="328"/>
        <v>0</v>
      </c>
      <c r="H7015" s="8">
        <f t="shared" si="329"/>
        <v>0</v>
      </c>
    </row>
    <row r="7016" spans="1:8">
      <c r="A7016">
        <f>'Solar Profile'!A7018</f>
        <v>10</v>
      </c>
      <c r="B7016">
        <f>'Solar Profile'!B7018</f>
        <v>20</v>
      </c>
      <c r="C7016">
        <f>'Solar Profile'!C7018</f>
        <v>6</v>
      </c>
      <c r="D7016" s="8">
        <f>'Solar Profile'!E7018*$K$13</f>
        <v>0</v>
      </c>
      <c r="E7016" s="8">
        <f>'Load Profile'!G7017</f>
        <v>0.85644593105809452</v>
      </c>
      <c r="F7016" s="8">
        <f t="shared" si="327"/>
        <v>0.85644593105809452</v>
      </c>
      <c r="G7016">
        <f t="shared" si="328"/>
        <v>0</v>
      </c>
      <c r="H7016" s="8">
        <f t="shared" si="329"/>
        <v>0</v>
      </c>
    </row>
    <row r="7017" spans="1:8">
      <c r="A7017">
        <f>'Solar Profile'!A7019</f>
        <v>10</v>
      </c>
      <c r="B7017">
        <f>'Solar Profile'!B7019</f>
        <v>20</v>
      </c>
      <c r="C7017">
        <f>'Solar Profile'!C7019</f>
        <v>7</v>
      </c>
      <c r="D7017" s="8">
        <f>'Solar Profile'!E7019*$K$13</f>
        <v>0</v>
      </c>
      <c r="E7017" s="8">
        <f>'Load Profile'!G7018</f>
        <v>0.81444989720520644</v>
      </c>
      <c r="F7017" s="8">
        <f t="shared" si="327"/>
        <v>0.81444989720520644</v>
      </c>
      <c r="G7017">
        <f t="shared" si="328"/>
        <v>0</v>
      </c>
      <c r="H7017" s="8">
        <f t="shared" si="329"/>
        <v>0</v>
      </c>
    </row>
    <row r="7018" spans="1:8">
      <c r="A7018">
        <f>'Solar Profile'!A7020</f>
        <v>10</v>
      </c>
      <c r="B7018">
        <f>'Solar Profile'!B7020</f>
        <v>20</v>
      </c>
      <c r="C7018">
        <f>'Solar Profile'!C7020</f>
        <v>8</v>
      </c>
      <c r="D7018" s="8">
        <f>'Solar Profile'!E7020*$K$13</f>
        <v>0.53705199999999997</v>
      </c>
      <c r="E7018" s="8">
        <f>'Load Profile'!G7019</f>
        <v>0.77162405354288532</v>
      </c>
      <c r="F7018" s="8">
        <f t="shared" si="327"/>
        <v>0.23457205354288535</v>
      </c>
      <c r="G7018">
        <f t="shared" si="328"/>
        <v>0</v>
      </c>
      <c r="H7018" s="8">
        <f t="shared" si="329"/>
        <v>0.53705199999999997</v>
      </c>
    </row>
    <row r="7019" spans="1:8">
      <c r="A7019">
        <f>'Solar Profile'!A7021</f>
        <v>10</v>
      </c>
      <c r="B7019">
        <f>'Solar Profile'!B7021</f>
        <v>20</v>
      </c>
      <c r="C7019">
        <f>'Solar Profile'!C7021</f>
        <v>9</v>
      </c>
      <c r="D7019" s="8">
        <f>'Solar Profile'!E7021*$K$13</f>
        <v>2.072244</v>
      </c>
      <c r="E7019" s="8">
        <f>'Load Profile'!G7020</f>
        <v>0.79559395548507761</v>
      </c>
      <c r="F7019" s="8">
        <f t="shared" si="327"/>
        <v>-1.2766500445149225</v>
      </c>
      <c r="G7019">
        <f t="shared" si="328"/>
        <v>-1.2766500445149225</v>
      </c>
      <c r="H7019" s="8">
        <f t="shared" si="329"/>
        <v>0.7955939554850775</v>
      </c>
    </row>
    <row r="7020" spans="1:8">
      <c r="A7020">
        <f>'Solar Profile'!A7022</f>
        <v>10</v>
      </c>
      <c r="B7020">
        <f>'Solar Profile'!B7022</f>
        <v>20</v>
      </c>
      <c r="C7020">
        <f>'Solar Profile'!C7022</f>
        <v>10</v>
      </c>
      <c r="D7020" s="8">
        <f>'Solar Profile'!E7022*$K$13</f>
        <v>0.33721800000000002</v>
      </c>
      <c r="E7020" s="8">
        <f>'Load Profile'!G7021</f>
        <v>0.79854593160303788</v>
      </c>
      <c r="F7020" s="8">
        <f t="shared" si="327"/>
        <v>0.46132793160303787</v>
      </c>
      <c r="G7020">
        <f t="shared" si="328"/>
        <v>0</v>
      </c>
      <c r="H7020" s="8">
        <f t="shared" si="329"/>
        <v>0.33721800000000002</v>
      </c>
    </row>
    <row r="7021" spans="1:8">
      <c r="A7021">
        <f>'Solar Profile'!A7023</f>
        <v>10</v>
      </c>
      <c r="B7021">
        <f>'Solar Profile'!B7023</f>
        <v>20</v>
      </c>
      <c r="C7021">
        <f>'Solar Profile'!C7023</f>
        <v>11</v>
      </c>
      <c r="D7021" s="8">
        <f>'Solar Profile'!E7023*$K$13</f>
        <v>0.48265199999999997</v>
      </c>
      <c r="E7021" s="8">
        <f>'Load Profile'!G7022</f>
        <v>0.83244610963135202</v>
      </c>
      <c r="F7021" s="8">
        <f t="shared" si="327"/>
        <v>0.34979410963135205</v>
      </c>
      <c r="G7021">
        <f t="shared" si="328"/>
        <v>0</v>
      </c>
      <c r="H7021" s="8">
        <f t="shared" si="329"/>
        <v>0.48265199999999997</v>
      </c>
    </row>
    <row r="7022" spans="1:8">
      <c r="A7022">
        <f>'Solar Profile'!A7024</f>
        <v>10</v>
      </c>
      <c r="B7022">
        <f>'Solar Profile'!B7024</f>
        <v>20</v>
      </c>
      <c r="C7022">
        <f>'Solar Profile'!C7024</f>
        <v>12</v>
      </c>
      <c r="D7022" s="8">
        <f>'Solar Profile'!E7024*$K$13</f>
        <v>0.46195199999999997</v>
      </c>
      <c r="E7022" s="8">
        <f>'Load Profile'!G7023</f>
        <v>0.82316776305802541</v>
      </c>
      <c r="F7022" s="8">
        <f t="shared" si="327"/>
        <v>0.36121576305802544</v>
      </c>
      <c r="G7022">
        <f t="shared" si="328"/>
        <v>0</v>
      </c>
      <c r="H7022" s="8">
        <f t="shared" si="329"/>
        <v>0.46195199999999997</v>
      </c>
    </row>
    <row r="7023" spans="1:8">
      <c r="A7023">
        <f>'Solar Profile'!A7025</f>
        <v>10</v>
      </c>
      <c r="B7023">
        <f>'Solar Profile'!B7025</f>
        <v>20</v>
      </c>
      <c r="C7023">
        <f>'Solar Profile'!C7025</f>
        <v>13</v>
      </c>
      <c r="D7023" s="8">
        <f>'Solar Profile'!E7025*$K$13</f>
        <v>0.452932</v>
      </c>
      <c r="E7023" s="8">
        <f>'Load Profile'!G7024</f>
        <v>0.81738090535856067</v>
      </c>
      <c r="F7023" s="8">
        <f t="shared" si="327"/>
        <v>0.36444890535856067</v>
      </c>
      <c r="G7023">
        <f t="shared" si="328"/>
        <v>0</v>
      </c>
      <c r="H7023" s="8">
        <f t="shared" si="329"/>
        <v>0.452932</v>
      </c>
    </row>
    <row r="7024" spans="1:8">
      <c r="A7024">
        <f>'Solar Profile'!A7026</f>
        <v>10</v>
      </c>
      <c r="B7024">
        <f>'Solar Profile'!B7026</f>
        <v>20</v>
      </c>
      <c r="C7024">
        <f>'Solar Profile'!C7026</f>
        <v>14</v>
      </c>
      <c r="D7024" s="8">
        <f>'Solar Profile'!E7026*$K$13</f>
        <v>0.55647199999999997</v>
      </c>
      <c r="E7024" s="8">
        <f>'Load Profile'!G7025</f>
        <v>0.85198769010340691</v>
      </c>
      <c r="F7024" s="8">
        <f t="shared" si="327"/>
        <v>0.29551569010340695</v>
      </c>
      <c r="G7024">
        <f t="shared" si="328"/>
        <v>0</v>
      </c>
      <c r="H7024" s="8">
        <f t="shared" si="329"/>
        <v>0.55647199999999997</v>
      </c>
    </row>
    <row r="7025" spans="1:8">
      <c r="A7025">
        <f>'Solar Profile'!A7027</f>
        <v>10</v>
      </c>
      <c r="B7025">
        <f>'Solar Profile'!B7027</f>
        <v>20</v>
      </c>
      <c r="C7025">
        <f>'Solar Profile'!C7027</f>
        <v>15</v>
      </c>
      <c r="D7025" s="8">
        <f>'Solar Profile'!E7027*$K$13</f>
        <v>4.6730540000000005</v>
      </c>
      <c r="E7025" s="8">
        <f>'Load Profile'!G7026</f>
        <v>0.92137496416263842</v>
      </c>
      <c r="F7025" s="8">
        <f t="shared" si="327"/>
        <v>-3.7516790358373622</v>
      </c>
      <c r="G7025">
        <f t="shared" si="328"/>
        <v>-3.7516790358373622</v>
      </c>
      <c r="H7025" s="8">
        <f t="shared" si="329"/>
        <v>0.92137496416263831</v>
      </c>
    </row>
    <row r="7026" spans="1:8">
      <c r="A7026">
        <f>'Solar Profile'!A7028</f>
        <v>10</v>
      </c>
      <c r="B7026">
        <f>'Solar Profile'!B7028</f>
        <v>20</v>
      </c>
      <c r="C7026">
        <f>'Solar Profile'!C7028</f>
        <v>16</v>
      </c>
      <c r="D7026" s="8">
        <f>'Solar Profile'!E7028*$K$13</f>
        <v>3.4347099999999999</v>
      </c>
      <c r="E7026" s="8">
        <f>'Load Profile'!G7027</f>
        <v>0.99696335620170806</v>
      </c>
      <c r="F7026" s="8">
        <f t="shared" si="327"/>
        <v>-2.4377466437982918</v>
      </c>
      <c r="G7026">
        <f t="shared" si="328"/>
        <v>-2.4377466437982918</v>
      </c>
      <c r="H7026" s="8">
        <f t="shared" si="329"/>
        <v>0.99696335620170817</v>
      </c>
    </row>
    <row r="7027" spans="1:8">
      <c r="A7027">
        <f>'Solar Profile'!A7029</f>
        <v>10</v>
      </c>
      <c r="B7027">
        <f>'Solar Profile'!B7029</f>
        <v>20</v>
      </c>
      <c r="C7027">
        <f>'Solar Profile'!C7029</f>
        <v>17</v>
      </c>
      <c r="D7027" s="8">
        <f>'Solar Profile'!E7029*$K$13</f>
        <v>2.1486000000000002E-2</v>
      </c>
      <c r="E7027" s="8">
        <f>'Load Profile'!G7028</f>
        <v>1.051426891471487</v>
      </c>
      <c r="F7027" s="8">
        <f t="shared" si="327"/>
        <v>1.0299408914714872</v>
      </c>
      <c r="G7027">
        <f t="shared" si="328"/>
        <v>0</v>
      </c>
      <c r="H7027" s="8">
        <f t="shared" si="329"/>
        <v>2.1486000000000002E-2</v>
      </c>
    </row>
    <row r="7028" spans="1:8">
      <c r="A7028">
        <f>'Solar Profile'!A7030</f>
        <v>10</v>
      </c>
      <c r="B7028">
        <f>'Solar Profile'!B7030</f>
        <v>20</v>
      </c>
      <c r="C7028">
        <f>'Solar Profile'!C7030</f>
        <v>18</v>
      </c>
      <c r="D7028" s="8">
        <f>'Solar Profile'!E7030*$K$13</f>
        <v>0.27481</v>
      </c>
      <c r="E7028" s="8">
        <f>'Load Profile'!G7029</f>
        <v>1.2795565699761837</v>
      </c>
      <c r="F7028" s="8">
        <f t="shared" si="327"/>
        <v>1.0047465699761837</v>
      </c>
      <c r="G7028">
        <f t="shared" si="328"/>
        <v>0</v>
      </c>
      <c r="H7028" s="8">
        <f t="shared" si="329"/>
        <v>0.27481</v>
      </c>
    </row>
    <row r="7029" spans="1:8">
      <c r="A7029">
        <f>'Solar Profile'!A7031</f>
        <v>10</v>
      </c>
      <c r="B7029">
        <f>'Solar Profile'!B7031</f>
        <v>20</v>
      </c>
      <c r="C7029">
        <f>'Solar Profile'!C7031</f>
        <v>19</v>
      </c>
      <c r="D7029" s="8">
        <f>'Solar Profile'!E7031*$K$13</f>
        <v>0</v>
      </c>
      <c r="E7029" s="8">
        <f>'Load Profile'!G7030</f>
        <v>1.2834814575596516</v>
      </c>
      <c r="F7029" s="8">
        <f t="shared" si="327"/>
        <v>1.2834814575596516</v>
      </c>
      <c r="G7029">
        <f t="shared" si="328"/>
        <v>0</v>
      </c>
      <c r="H7029" s="8">
        <f t="shared" si="329"/>
        <v>0</v>
      </c>
    </row>
    <row r="7030" spans="1:8">
      <c r="A7030">
        <f>'Solar Profile'!A7032</f>
        <v>10</v>
      </c>
      <c r="B7030">
        <f>'Solar Profile'!B7032</f>
        <v>20</v>
      </c>
      <c r="C7030">
        <f>'Solar Profile'!C7032</f>
        <v>20</v>
      </c>
      <c r="D7030" s="8">
        <f>'Solar Profile'!E7032*$K$13</f>
        <v>0</v>
      </c>
      <c r="E7030" s="8">
        <f>'Load Profile'!G7031</f>
        <v>1.1539577258554545</v>
      </c>
      <c r="F7030" s="8">
        <f t="shared" si="327"/>
        <v>1.1539577258554545</v>
      </c>
      <c r="G7030">
        <f t="shared" si="328"/>
        <v>0</v>
      </c>
      <c r="H7030" s="8">
        <f t="shared" si="329"/>
        <v>0</v>
      </c>
    </row>
    <row r="7031" spans="1:8">
      <c r="A7031">
        <f>'Solar Profile'!A7033</f>
        <v>10</v>
      </c>
      <c r="B7031">
        <f>'Solar Profile'!B7033</f>
        <v>20</v>
      </c>
      <c r="C7031">
        <f>'Solar Profile'!C7033</f>
        <v>21</v>
      </c>
      <c r="D7031" s="8">
        <f>'Solar Profile'!E7033*$K$13</f>
        <v>0</v>
      </c>
      <c r="E7031" s="8">
        <f>'Load Profile'!G7032</f>
        <v>1.0506734187611935</v>
      </c>
      <c r="F7031" s="8">
        <f t="shared" si="327"/>
        <v>1.0506734187611935</v>
      </c>
      <c r="G7031">
        <f t="shared" si="328"/>
        <v>0</v>
      </c>
      <c r="H7031" s="8">
        <f t="shared" si="329"/>
        <v>0</v>
      </c>
    </row>
    <row r="7032" spans="1:8">
      <c r="A7032">
        <f>'Solar Profile'!A7034</f>
        <v>10</v>
      </c>
      <c r="B7032">
        <f>'Solar Profile'!B7034</f>
        <v>20</v>
      </c>
      <c r="C7032">
        <f>'Solar Profile'!C7034</f>
        <v>22</v>
      </c>
      <c r="D7032" s="8">
        <f>'Solar Profile'!E7034*$K$13</f>
        <v>0</v>
      </c>
      <c r="E7032" s="8">
        <f>'Load Profile'!G7033</f>
        <v>0.92246798953500619</v>
      </c>
      <c r="F7032" s="8">
        <f t="shared" si="327"/>
        <v>0.92246798953500619</v>
      </c>
      <c r="G7032">
        <f t="shared" si="328"/>
        <v>0</v>
      </c>
      <c r="H7032" s="8">
        <f t="shared" si="329"/>
        <v>0</v>
      </c>
    </row>
    <row r="7033" spans="1:8">
      <c r="A7033">
        <f>'Solar Profile'!A7035</f>
        <v>10</v>
      </c>
      <c r="B7033">
        <f>'Solar Profile'!B7035</f>
        <v>20</v>
      </c>
      <c r="C7033">
        <f>'Solar Profile'!C7035</f>
        <v>23</v>
      </c>
      <c r="D7033" s="8">
        <f>'Solar Profile'!E7035*$K$13</f>
        <v>0</v>
      </c>
      <c r="E7033" s="8">
        <f>'Load Profile'!G7034</f>
        <v>0.87157481121432923</v>
      </c>
      <c r="F7033" s="8">
        <f t="shared" si="327"/>
        <v>0.87157481121432923</v>
      </c>
      <c r="G7033">
        <f t="shared" si="328"/>
        <v>0</v>
      </c>
      <c r="H7033" s="8">
        <f t="shared" si="329"/>
        <v>0</v>
      </c>
    </row>
    <row r="7034" spans="1:8">
      <c r="A7034">
        <f>'Solar Profile'!A7036</f>
        <v>10</v>
      </c>
      <c r="B7034">
        <f>'Solar Profile'!B7036</f>
        <v>21</v>
      </c>
      <c r="C7034">
        <f>'Solar Profile'!C7036</f>
        <v>0</v>
      </c>
      <c r="D7034" s="8">
        <f>'Solar Profile'!E7036*$K$13</f>
        <v>0</v>
      </c>
      <c r="E7034" s="8">
        <f>'Load Profile'!G7035</f>
        <v>0.77844764141498601</v>
      </c>
      <c r="F7034" s="8">
        <f t="shared" si="327"/>
        <v>0.77844764141498601</v>
      </c>
      <c r="G7034">
        <f t="shared" si="328"/>
        <v>0</v>
      </c>
      <c r="H7034" s="8">
        <f t="shared" si="329"/>
        <v>0</v>
      </c>
    </row>
    <row r="7035" spans="1:8">
      <c r="A7035">
        <f>'Solar Profile'!A7037</f>
        <v>10</v>
      </c>
      <c r="B7035">
        <f>'Solar Profile'!B7037</f>
        <v>21</v>
      </c>
      <c r="C7035">
        <f>'Solar Profile'!C7037</f>
        <v>1</v>
      </c>
      <c r="D7035" s="8">
        <f>'Solar Profile'!E7037*$K$13</f>
        <v>0</v>
      </c>
      <c r="E7035" s="8">
        <f>'Load Profile'!G7036</f>
        <v>0.70466039520558499</v>
      </c>
      <c r="F7035" s="8">
        <f t="shared" si="327"/>
        <v>0.70466039520558499</v>
      </c>
      <c r="G7035">
        <f t="shared" si="328"/>
        <v>0</v>
      </c>
      <c r="H7035" s="8">
        <f t="shared" si="329"/>
        <v>0</v>
      </c>
    </row>
    <row r="7036" spans="1:8">
      <c r="A7036">
        <f>'Solar Profile'!A7038</f>
        <v>10</v>
      </c>
      <c r="B7036">
        <f>'Solar Profile'!B7038</f>
        <v>21</v>
      </c>
      <c r="C7036">
        <f>'Solar Profile'!C7038</f>
        <v>2</v>
      </c>
      <c r="D7036" s="8">
        <f>'Solar Profile'!E7038*$K$13</f>
        <v>0</v>
      </c>
      <c r="E7036" s="8">
        <f>'Load Profile'!G7037</f>
        <v>0.6465275341410549</v>
      </c>
      <c r="F7036" s="8">
        <f t="shared" si="327"/>
        <v>0.6465275341410549</v>
      </c>
      <c r="G7036">
        <f t="shared" si="328"/>
        <v>0</v>
      </c>
      <c r="H7036" s="8">
        <f t="shared" si="329"/>
        <v>0</v>
      </c>
    </row>
    <row r="7037" spans="1:8">
      <c r="A7037">
        <f>'Solar Profile'!A7039</f>
        <v>10</v>
      </c>
      <c r="B7037">
        <f>'Solar Profile'!B7039</f>
        <v>21</v>
      </c>
      <c r="C7037">
        <f>'Solar Profile'!C7039</f>
        <v>3</v>
      </c>
      <c r="D7037" s="8">
        <f>'Solar Profile'!E7039*$K$13</f>
        <v>0</v>
      </c>
      <c r="E7037" s="8">
        <f>'Load Profile'!G7038</f>
        <v>0.65477441146966886</v>
      </c>
      <c r="F7037" s="8">
        <f t="shared" si="327"/>
        <v>0.65477441146966886</v>
      </c>
      <c r="G7037">
        <f t="shared" si="328"/>
        <v>0</v>
      </c>
      <c r="H7037" s="8">
        <f t="shared" si="329"/>
        <v>0</v>
      </c>
    </row>
    <row r="7038" spans="1:8">
      <c r="A7038">
        <f>'Solar Profile'!A7040</f>
        <v>10</v>
      </c>
      <c r="B7038">
        <f>'Solar Profile'!B7040</f>
        <v>21</v>
      </c>
      <c r="C7038">
        <f>'Solar Profile'!C7040</f>
        <v>4</v>
      </c>
      <c r="D7038" s="8">
        <f>'Solar Profile'!E7040*$K$13</f>
        <v>0</v>
      </c>
      <c r="E7038" s="8">
        <f>'Load Profile'!G7039</f>
        <v>0.68579647743351713</v>
      </c>
      <c r="F7038" s="8">
        <f t="shared" si="327"/>
        <v>0.68579647743351713</v>
      </c>
      <c r="G7038">
        <f t="shared" si="328"/>
        <v>0</v>
      </c>
      <c r="H7038" s="8">
        <f t="shared" si="329"/>
        <v>0</v>
      </c>
    </row>
    <row r="7039" spans="1:8">
      <c r="A7039">
        <f>'Solar Profile'!A7041</f>
        <v>10</v>
      </c>
      <c r="B7039">
        <f>'Solar Profile'!B7041</f>
        <v>21</v>
      </c>
      <c r="C7039">
        <f>'Solar Profile'!C7041</f>
        <v>5</v>
      </c>
      <c r="D7039" s="8">
        <f>'Solar Profile'!E7041*$K$13</f>
        <v>0</v>
      </c>
      <c r="E7039" s="8">
        <f>'Load Profile'!G7040</f>
        <v>0.82286947611337302</v>
      </c>
      <c r="F7039" s="8">
        <f t="shared" si="327"/>
        <v>0.82286947611337302</v>
      </c>
      <c r="G7039">
        <f t="shared" si="328"/>
        <v>0</v>
      </c>
      <c r="H7039" s="8">
        <f t="shared" si="329"/>
        <v>0</v>
      </c>
    </row>
    <row r="7040" spans="1:8">
      <c r="A7040">
        <f>'Solar Profile'!A7042</f>
        <v>10</v>
      </c>
      <c r="B7040">
        <f>'Solar Profile'!B7042</f>
        <v>21</v>
      </c>
      <c r="C7040">
        <f>'Solar Profile'!C7042</f>
        <v>6</v>
      </c>
      <c r="D7040" s="8">
        <f>'Solar Profile'!E7042*$K$13</f>
        <v>0</v>
      </c>
      <c r="E7040" s="8">
        <f>'Load Profile'!G7041</f>
        <v>0.85434062953909007</v>
      </c>
      <c r="F7040" s="8">
        <f t="shared" si="327"/>
        <v>0.85434062953909007</v>
      </c>
      <c r="G7040">
        <f t="shared" si="328"/>
        <v>0</v>
      </c>
      <c r="H7040" s="8">
        <f t="shared" si="329"/>
        <v>0</v>
      </c>
    </row>
    <row r="7041" spans="1:8">
      <c r="A7041">
        <f>'Solar Profile'!A7043</f>
        <v>10</v>
      </c>
      <c r="B7041">
        <f>'Solar Profile'!B7043</f>
        <v>21</v>
      </c>
      <c r="C7041">
        <f>'Solar Profile'!C7043</f>
        <v>7</v>
      </c>
      <c r="D7041" s="8">
        <f>'Solar Profile'!E7043*$K$13</f>
        <v>0</v>
      </c>
      <c r="E7041" s="8">
        <f>'Load Profile'!G7042</f>
        <v>0.80159842918495505</v>
      </c>
      <c r="F7041" s="8">
        <f t="shared" si="327"/>
        <v>0.80159842918495505</v>
      </c>
      <c r="G7041">
        <f t="shared" si="328"/>
        <v>0</v>
      </c>
      <c r="H7041" s="8">
        <f t="shared" si="329"/>
        <v>0</v>
      </c>
    </row>
    <row r="7042" spans="1:8">
      <c r="A7042">
        <f>'Solar Profile'!A7044</f>
        <v>10</v>
      </c>
      <c r="B7042">
        <f>'Solar Profile'!B7044</f>
        <v>21</v>
      </c>
      <c r="C7042">
        <f>'Solar Profile'!C7044</f>
        <v>8</v>
      </c>
      <c r="D7042" s="8">
        <f>'Solar Profile'!E7044*$K$13</f>
        <v>0.73265599999999997</v>
      </c>
      <c r="E7042" s="8">
        <f>'Load Profile'!G7043</f>
        <v>0.77422613811184737</v>
      </c>
      <c r="F7042" s="8">
        <f t="shared" si="327"/>
        <v>4.1570138111847399E-2</v>
      </c>
      <c r="G7042">
        <f t="shared" si="328"/>
        <v>0</v>
      </c>
      <c r="H7042" s="8">
        <f t="shared" si="329"/>
        <v>0.73265599999999997</v>
      </c>
    </row>
    <row r="7043" spans="1:8">
      <c r="A7043">
        <f>'Solar Profile'!A7045</f>
        <v>10</v>
      </c>
      <c r="B7043">
        <f>'Solar Profile'!B7045</f>
        <v>21</v>
      </c>
      <c r="C7043">
        <f>'Solar Profile'!C7045</f>
        <v>9</v>
      </c>
      <c r="D7043" s="8">
        <f>'Solar Profile'!E7045*$K$13</f>
        <v>2.4242900000000001</v>
      </c>
      <c r="E7043" s="8">
        <f>'Load Profile'!G7044</f>
        <v>0.80154444727445673</v>
      </c>
      <c r="F7043" s="8">
        <f t="shared" ref="F7043:F7106" si="330">E7043-D7043</f>
        <v>-1.6227455527255432</v>
      </c>
      <c r="G7043">
        <f t="shared" ref="G7043:G7106" si="331">IF(F7043&lt;0,F7043,0)</f>
        <v>-1.6227455527255432</v>
      </c>
      <c r="H7043" s="8">
        <f t="shared" ref="H7043:H7106" si="332">D7043+G7043</f>
        <v>0.80154444727445684</v>
      </c>
    </row>
    <row r="7044" spans="1:8">
      <c r="A7044">
        <f>'Solar Profile'!A7046</f>
        <v>10</v>
      </c>
      <c r="B7044">
        <f>'Solar Profile'!B7046</f>
        <v>21</v>
      </c>
      <c r="C7044">
        <f>'Solar Profile'!C7046</f>
        <v>10</v>
      </c>
      <c r="D7044" s="8">
        <f>'Solar Profile'!E7046*$K$13</f>
        <v>3.8869879999999997</v>
      </c>
      <c r="E7044" s="8">
        <f>'Load Profile'!G7045</f>
        <v>0.7923217851389629</v>
      </c>
      <c r="F7044" s="8">
        <f t="shared" si="330"/>
        <v>-3.0946662148610367</v>
      </c>
      <c r="G7044">
        <f t="shared" si="331"/>
        <v>-3.0946662148610367</v>
      </c>
      <c r="H7044" s="8">
        <f t="shared" si="332"/>
        <v>0.79232178513896301</v>
      </c>
    </row>
    <row r="7045" spans="1:8">
      <c r="A7045">
        <f>'Solar Profile'!A7047</f>
        <v>10</v>
      </c>
      <c r="B7045">
        <f>'Solar Profile'!B7047</f>
        <v>21</v>
      </c>
      <c r="C7045">
        <f>'Solar Profile'!C7047</f>
        <v>11</v>
      </c>
      <c r="D7045" s="8">
        <f>'Solar Profile'!E7047*$K$13</f>
        <v>1.9162519999999998</v>
      </c>
      <c r="E7045" s="8">
        <f>'Load Profile'!G7046</f>
        <v>0.83545478969116671</v>
      </c>
      <c r="F7045" s="8">
        <f t="shared" si="330"/>
        <v>-1.080797210308833</v>
      </c>
      <c r="G7045">
        <f t="shared" si="331"/>
        <v>-1.080797210308833</v>
      </c>
      <c r="H7045" s="8">
        <f t="shared" si="332"/>
        <v>0.83545478969116682</v>
      </c>
    </row>
    <row r="7046" spans="1:8">
      <c r="A7046">
        <f>'Solar Profile'!A7048</f>
        <v>10</v>
      </c>
      <c r="B7046">
        <f>'Solar Profile'!B7048</f>
        <v>21</v>
      </c>
      <c r="C7046">
        <f>'Solar Profile'!C7048</f>
        <v>12</v>
      </c>
      <c r="D7046" s="8">
        <f>'Solar Profile'!E7048*$K$13</f>
        <v>5.5716139999999994</v>
      </c>
      <c r="E7046" s="8">
        <f>'Load Profile'!G7047</f>
        <v>0.83154804528750725</v>
      </c>
      <c r="F7046" s="8">
        <f t="shared" si="330"/>
        <v>-4.7400659547124917</v>
      </c>
      <c r="G7046">
        <f t="shared" si="331"/>
        <v>-4.7400659547124917</v>
      </c>
      <c r="H7046" s="8">
        <f t="shared" si="332"/>
        <v>0.8315480452875077</v>
      </c>
    </row>
    <row r="7047" spans="1:8">
      <c r="A7047">
        <f>'Solar Profile'!A7049</f>
        <v>10</v>
      </c>
      <c r="B7047">
        <f>'Solar Profile'!B7049</f>
        <v>21</v>
      </c>
      <c r="C7047">
        <f>'Solar Profile'!C7049</f>
        <v>13</v>
      </c>
      <c r="D7047" s="8">
        <f>'Solar Profile'!E7049*$K$13</f>
        <v>3.9538200000000003</v>
      </c>
      <c r="E7047" s="8">
        <f>'Load Profile'!G7048</f>
        <v>0.81884226431401264</v>
      </c>
      <c r="F7047" s="8">
        <f t="shared" si="330"/>
        <v>-3.1349777356859878</v>
      </c>
      <c r="G7047">
        <f t="shared" si="331"/>
        <v>-3.1349777356859878</v>
      </c>
      <c r="H7047" s="8">
        <f t="shared" si="332"/>
        <v>0.81884226431401252</v>
      </c>
    </row>
    <row r="7048" spans="1:8">
      <c r="A7048">
        <f>'Solar Profile'!A7050</f>
        <v>10</v>
      </c>
      <c r="B7048">
        <f>'Solar Profile'!B7050</f>
        <v>21</v>
      </c>
      <c r="C7048">
        <f>'Solar Profile'!C7050</f>
        <v>14</v>
      </c>
      <c r="D7048" s="8">
        <f>'Solar Profile'!E7050*$K$13</f>
        <v>3.7409439999999998</v>
      </c>
      <c r="E7048" s="8">
        <f>'Load Profile'!G7049</f>
        <v>0.85014570782043664</v>
      </c>
      <c r="F7048" s="8">
        <f t="shared" si="330"/>
        <v>-2.8907982921795634</v>
      </c>
      <c r="G7048">
        <f t="shared" si="331"/>
        <v>-2.8907982921795634</v>
      </c>
      <c r="H7048" s="8">
        <f t="shared" si="332"/>
        <v>0.85014570782043641</v>
      </c>
    </row>
    <row r="7049" spans="1:8">
      <c r="A7049">
        <f>'Solar Profile'!A7051</f>
        <v>10</v>
      </c>
      <c r="B7049">
        <f>'Solar Profile'!B7051</f>
        <v>21</v>
      </c>
      <c r="C7049">
        <f>'Solar Profile'!C7051</f>
        <v>15</v>
      </c>
      <c r="D7049" s="8">
        <f>'Solar Profile'!E7051*$K$13</f>
        <v>2.446088</v>
      </c>
      <c r="E7049" s="8">
        <f>'Load Profile'!G7050</f>
        <v>0.90224820469668543</v>
      </c>
      <c r="F7049" s="8">
        <f t="shared" si="330"/>
        <v>-1.5438397953033145</v>
      </c>
      <c r="G7049">
        <f t="shared" si="331"/>
        <v>-1.5438397953033145</v>
      </c>
      <c r="H7049" s="8">
        <f t="shared" si="332"/>
        <v>0.90224820469668554</v>
      </c>
    </row>
    <row r="7050" spans="1:8">
      <c r="A7050">
        <f>'Solar Profile'!A7052</f>
        <v>10</v>
      </c>
      <c r="B7050">
        <f>'Solar Profile'!B7052</f>
        <v>21</v>
      </c>
      <c r="C7050">
        <f>'Solar Profile'!C7052</f>
        <v>16</v>
      </c>
      <c r="D7050" s="8">
        <f>'Solar Profile'!E7052*$K$13</f>
        <v>3.4970020000000002</v>
      </c>
      <c r="E7050" s="8">
        <f>'Load Profile'!G7051</f>
        <v>0.97997902970334405</v>
      </c>
      <c r="F7050" s="8">
        <f t="shared" si="330"/>
        <v>-2.5170229702966562</v>
      </c>
      <c r="G7050">
        <f t="shared" si="331"/>
        <v>-2.5170229702966562</v>
      </c>
      <c r="H7050" s="8">
        <f t="shared" si="332"/>
        <v>0.97997902970334394</v>
      </c>
    </row>
    <row r="7051" spans="1:8">
      <c r="A7051">
        <f>'Solar Profile'!A7053</f>
        <v>10</v>
      </c>
      <c r="B7051">
        <f>'Solar Profile'!B7053</f>
        <v>21</v>
      </c>
      <c r="C7051">
        <f>'Solar Profile'!C7053</f>
        <v>17</v>
      </c>
      <c r="D7051" s="8">
        <f>'Solar Profile'!E7053*$K$13</f>
        <v>1.9055139999999999</v>
      </c>
      <c r="E7051" s="8">
        <f>'Load Profile'!G7052</f>
        <v>1.0527704053474476</v>
      </c>
      <c r="F7051" s="8">
        <f t="shared" si="330"/>
        <v>-0.85274359465255234</v>
      </c>
      <c r="G7051">
        <f t="shared" si="331"/>
        <v>-0.85274359465255234</v>
      </c>
      <c r="H7051" s="8">
        <f t="shared" si="332"/>
        <v>1.0527704053474476</v>
      </c>
    </row>
    <row r="7052" spans="1:8">
      <c r="A7052">
        <f>'Solar Profile'!A7054</f>
        <v>10</v>
      </c>
      <c r="B7052">
        <f>'Solar Profile'!B7054</f>
        <v>21</v>
      </c>
      <c r="C7052">
        <f>'Solar Profile'!C7054</f>
        <v>18</v>
      </c>
      <c r="D7052" s="8">
        <f>'Solar Profile'!E7054*$K$13</f>
        <v>0.38991999999999999</v>
      </c>
      <c r="E7052" s="8">
        <f>'Load Profile'!G7053</f>
        <v>1.2385666495091447</v>
      </c>
      <c r="F7052" s="8">
        <f t="shared" si="330"/>
        <v>0.8486466495091447</v>
      </c>
      <c r="G7052">
        <f t="shared" si="331"/>
        <v>0</v>
      </c>
      <c r="H7052" s="8">
        <f t="shared" si="332"/>
        <v>0.38991999999999999</v>
      </c>
    </row>
    <row r="7053" spans="1:8">
      <c r="A7053">
        <f>'Solar Profile'!A7055</f>
        <v>10</v>
      </c>
      <c r="B7053">
        <f>'Solar Profile'!B7055</f>
        <v>21</v>
      </c>
      <c r="C7053">
        <f>'Solar Profile'!C7055</f>
        <v>19</v>
      </c>
      <c r="D7053" s="8">
        <f>'Solar Profile'!E7055*$K$13</f>
        <v>0</v>
      </c>
      <c r="E7053" s="8">
        <f>'Load Profile'!G7054</f>
        <v>1.2783505630418803</v>
      </c>
      <c r="F7053" s="8">
        <f t="shared" si="330"/>
        <v>1.2783505630418803</v>
      </c>
      <c r="G7053">
        <f t="shared" si="331"/>
        <v>0</v>
      </c>
      <c r="H7053" s="8">
        <f t="shared" si="332"/>
        <v>0</v>
      </c>
    </row>
    <row r="7054" spans="1:8">
      <c r="A7054">
        <f>'Solar Profile'!A7056</f>
        <v>10</v>
      </c>
      <c r="B7054">
        <f>'Solar Profile'!B7056</f>
        <v>21</v>
      </c>
      <c r="C7054">
        <f>'Solar Profile'!C7056</f>
        <v>20</v>
      </c>
      <c r="D7054" s="8">
        <f>'Solar Profile'!E7056*$K$13</f>
        <v>0</v>
      </c>
      <c r="E7054" s="8">
        <f>'Load Profile'!G7055</f>
        <v>1.147764154326796</v>
      </c>
      <c r="F7054" s="8">
        <f t="shared" si="330"/>
        <v>1.147764154326796</v>
      </c>
      <c r="G7054">
        <f t="shared" si="331"/>
        <v>0</v>
      </c>
      <c r="H7054" s="8">
        <f t="shared" si="332"/>
        <v>0</v>
      </c>
    </row>
    <row r="7055" spans="1:8">
      <c r="A7055">
        <f>'Solar Profile'!A7057</f>
        <v>10</v>
      </c>
      <c r="B7055">
        <f>'Solar Profile'!B7057</f>
        <v>21</v>
      </c>
      <c r="C7055">
        <f>'Solar Profile'!C7057</f>
        <v>21</v>
      </c>
      <c r="D7055" s="8">
        <f>'Solar Profile'!E7057*$K$13</f>
        <v>0</v>
      </c>
      <c r="E7055" s="8">
        <f>'Load Profile'!G7056</f>
        <v>1.047364466045813</v>
      </c>
      <c r="F7055" s="8">
        <f t="shared" si="330"/>
        <v>1.047364466045813</v>
      </c>
      <c r="G7055">
        <f t="shared" si="331"/>
        <v>0</v>
      </c>
      <c r="H7055" s="8">
        <f t="shared" si="332"/>
        <v>0</v>
      </c>
    </row>
    <row r="7056" spans="1:8">
      <c r="A7056">
        <f>'Solar Profile'!A7058</f>
        <v>10</v>
      </c>
      <c r="B7056">
        <f>'Solar Profile'!B7058</f>
        <v>21</v>
      </c>
      <c r="C7056">
        <f>'Solar Profile'!C7058</f>
        <v>22</v>
      </c>
      <c r="D7056" s="8">
        <f>'Solar Profile'!E7058*$K$13</f>
        <v>0</v>
      </c>
      <c r="E7056" s="8">
        <f>'Load Profile'!G7057</f>
        <v>0.92633516568281171</v>
      </c>
      <c r="F7056" s="8">
        <f t="shared" si="330"/>
        <v>0.92633516568281171</v>
      </c>
      <c r="G7056">
        <f t="shared" si="331"/>
        <v>0</v>
      </c>
      <c r="H7056" s="8">
        <f t="shared" si="332"/>
        <v>0</v>
      </c>
    </row>
    <row r="7057" spans="1:8">
      <c r="A7057">
        <f>'Solar Profile'!A7059</f>
        <v>10</v>
      </c>
      <c r="B7057">
        <f>'Solar Profile'!B7059</f>
        <v>21</v>
      </c>
      <c r="C7057">
        <f>'Solar Profile'!C7059</f>
        <v>23</v>
      </c>
      <c r="D7057" s="8">
        <f>'Solar Profile'!E7059*$K$13</f>
        <v>0</v>
      </c>
      <c r="E7057" s="8">
        <f>'Load Profile'!G7058</f>
        <v>0.8735381933709252</v>
      </c>
      <c r="F7057" s="8">
        <f t="shared" si="330"/>
        <v>0.8735381933709252</v>
      </c>
      <c r="G7057">
        <f t="shared" si="331"/>
        <v>0</v>
      </c>
      <c r="H7057" s="8">
        <f t="shared" si="332"/>
        <v>0</v>
      </c>
    </row>
    <row r="7058" spans="1:8">
      <c r="A7058">
        <f>'Solar Profile'!A7060</f>
        <v>10</v>
      </c>
      <c r="B7058">
        <f>'Solar Profile'!B7060</f>
        <v>22</v>
      </c>
      <c r="C7058">
        <f>'Solar Profile'!C7060</f>
        <v>0</v>
      </c>
      <c r="D7058" s="8">
        <f>'Solar Profile'!E7060*$K$13</f>
        <v>0</v>
      </c>
      <c r="E7058" s="8">
        <f>'Load Profile'!G7059</f>
        <v>0.7772809947641981</v>
      </c>
      <c r="F7058" s="8">
        <f t="shared" si="330"/>
        <v>0.7772809947641981</v>
      </c>
      <c r="G7058">
        <f t="shared" si="331"/>
        <v>0</v>
      </c>
      <c r="H7058" s="8">
        <f t="shared" si="332"/>
        <v>0</v>
      </c>
    </row>
    <row r="7059" spans="1:8">
      <c r="A7059">
        <f>'Solar Profile'!A7061</f>
        <v>10</v>
      </c>
      <c r="B7059">
        <f>'Solar Profile'!B7061</f>
        <v>22</v>
      </c>
      <c r="C7059">
        <f>'Solar Profile'!C7061</f>
        <v>1</v>
      </c>
      <c r="D7059" s="8">
        <f>'Solar Profile'!E7061*$K$13</f>
        <v>0</v>
      </c>
      <c r="E7059" s="8">
        <f>'Load Profile'!G7060</f>
        <v>0.73436624256352179</v>
      </c>
      <c r="F7059" s="8">
        <f t="shared" si="330"/>
        <v>0.73436624256352179</v>
      </c>
      <c r="G7059">
        <f t="shared" si="331"/>
        <v>0</v>
      </c>
      <c r="H7059" s="8">
        <f t="shared" si="332"/>
        <v>0</v>
      </c>
    </row>
    <row r="7060" spans="1:8">
      <c r="A7060">
        <f>'Solar Profile'!A7062</f>
        <v>10</v>
      </c>
      <c r="B7060">
        <f>'Solar Profile'!B7062</f>
        <v>22</v>
      </c>
      <c r="C7060">
        <f>'Solar Profile'!C7062</f>
        <v>2</v>
      </c>
      <c r="D7060" s="8">
        <f>'Solar Profile'!E7062*$K$13</f>
        <v>0</v>
      </c>
      <c r="E7060" s="8">
        <f>'Load Profile'!G7061</f>
        <v>0.71574526838633379</v>
      </c>
      <c r="F7060" s="8">
        <f t="shared" si="330"/>
        <v>0.71574526838633379</v>
      </c>
      <c r="G7060">
        <f t="shared" si="331"/>
        <v>0</v>
      </c>
      <c r="H7060" s="8">
        <f t="shared" si="332"/>
        <v>0</v>
      </c>
    </row>
    <row r="7061" spans="1:8">
      <c r="A7061">
        <f>'Solar Profile'!A7063</f>
        <v>10</v>
      </c>
      <c r="B7061">
        <f>'Solar Profile'!B7063</f>
        <v>22</v>
      </c>
      <c r="C7061">
        <f>'Solar Profile'!C7063</f>
        <v>3</v>
      </c>
      <c r="D7061" s="8">
        <f>'Solar Profile'!E7063*$K$13</f>
        <v>0</v>
      </c>
      <c r="E7061" s="8">
        <f>'Load Profile'!G7062</f>
        <v>0.73774569207533724</v>
      </c>
      <c r="F7061" s="8">
        <f t="shared" si="330"/>
        <v>0.73774569207533724</v>
      </c>
      <c r="G7061">
        <f t="shared" si="331"/>
        <v>0</v>
      </c>
      <c r="H7061" s="8">
        <f t="shared" si="332"/>
        <v>0</v>
      </c>
    </row>
    <row r="7062" spans="1:8">
      <c r="A7062">
        <f>'Solar Profile'!A7064</f>
        <v>10</v>
      </c>
      <c r="B7062">
        <f>'Solar Profile'!B7064</f>
        <v>22</v>
      </c>
      <c r="C7062">
        <f>'Solar Profile'!C7064</f>
        <v>4</v>
      </c>
      <c r="D7062" s="8">
        <f>'Solar Profile'!E7064*$K$13</f>
        <v>0</v>
      </c>
      <c r="E7062" s="8">
        <f>'Load Profile'!G7063</f>
        <v>0.80863623141610774</v>
      </c>
      <c r="F7062" s="8">
        <f t="shared" si="330"/>
        <v>0.80863623141610774</v>
      </c>
      <c r="G7062">
        <f t="shared" si="331"/>
        <v>0</v>
      </c>
      <c r="H7062" s="8">
        <f t="shared" si="332"/>
        <v>0</v>
      </c>
    </row>
    <row r="7063" spans="1:8">
      <c r="A7063">
        <f>'Solar Profile'!A7065</f>
        <v>10</v>
      </c>
      <c r="B7063">
        <f>'Solar Profile'!B7065</f>
        <v>22</v>
      </c>
      <c r="C7063">
        <f>'Solar Profile'!C7065</f>
        <v>5</v>
      </c>
      <c r="D7063" s="8">
        <f>'Solar Profile'!E7065*$K$13</f>
        <v>0</v>
      </c>
      <c r="E7063" s="8">
        <f>'Load Profile'!G7064</f>
        <v>0.978333683455197</v>
      </c>
      <c r="F7063" s="8">
        <f t="shared" si="330"/>
        <v>0.978333683455197</v>
      </c>
      <c r="G7063">
        <f t="shared" si="331"/>
        <v>0</v>
      </c>
      <c r="H7063" s="8">
        <f t="shared" si="332"/>
        <v>0</v>
      </c>
    </row>
    <row r="7064" spans="1:8">
      <c r="A7064">
        <f>'Solar Profile'!A7066</f>
        <v>10</v>
      </c>
      <c r="B7064">
        <f>'Solar Profile'!B7066</f>
        <v>22</v>
      </c>
      <c r="C7064">
        <f>'Solar Profile'!C7066</f>
        <v>6</v>
      </c>
      <c r="D7064" s="8">
        <f>'Solar Profile'!E7066*$K$13</f>
        <v>0</v>
      </c>
      <c r="E7064" s="8">
        <f>'Load Profile'!G7065</f>
        <v>1.0409068626134592</v>
      </c>
      <c r="F7064" s="8">
        <f t="shared" si="330"/>
        <v>1.0409068626134592</v>
      </c>
      <c r="G7064">
        <f t="shared" si="331"/>
        <v>0</v>
      </c>
      <c r="H7064" s="8">
        <f t="shared" si="332"/>
        <v>0</v>
      </c>
    </row>
    <row r="7065" spans="1:8">
      <c r="A7065">
        <f>'Solar Profile'!A7067</f>
        <v>10</v>
      </c>
      <c r="B7065">
        <f>'Solar Profile'!B7067</f>
        <v>22</v>
      </c>
      <c r="C7065">
        <f>'Solar Profile'!C7067</f>
        <v>7</v>
      </c>
      <c r="D7065" s="8">
        <f>'Solar Profile'!E7067*$K$13</f>
        <v>0</v>
      </c>
      <c r="E7065" s="8">
        <f>'Load Profile'!G7066</f>
        <v>1.0355370855314452</v>
      </c>
      <c r="F7065" s="8">
        <f t="shared" si="330"/>
        <v>1.0355370855314452</v>
      </c>
      <c r="G7065">
        <f t="shared" si="331"/>
        <v>0</v>
      </c>
      <c r="H7065" s="8">
        <f t="shared" si="332"/>
        <v>0</v>
      </c>
    </row>
    <row r="7066" spans="1:8">
      <c r="A7066">
        <f>'Solar Profile'!A7068</f>
        <v>10</v>
      </c>
      <c r="B7066">
        <f>'Solar Profile'!B7068</f>
        <v>22</v>
      </c>
      <c r="C7066">
        <f>'Solar Profile'!C7068</f>
        <v>8</v>
      </c>
      <c r="D7066" s="8">
        <f>'Solar Profile'!E7068*$K$13</f>
        <v>0.72239799999999998</v>
      </c>
      <c r="E7066" s="8">
        <f>'Load Profile'!G7067</f>
        <v>0.8849852758659672</v>
      </c>
      <c r="F7066" s="8">
        <f t="shared" si="330"/>
        <v>0.16258727586596722</v>
      </c>
      <c r="G7066">
        <f t="shared" si="331"/>
        <v>0</v>
      </c>
      <c r="H7066" s="8">
        <f t="shared" si="332"/>
        <v>0.72239799999999998</v>
      </c>
    </row>
    <row r="7067" spans="1:8">
      <c r="A7067">
        <f>'Solar Profile'!A7069</f>
        <v>10</v>
      </c>
      <c r="B7067">
        <f>'Solar Profile'!B7069</f>
        <v>22</v>
      </c>
      <c r="C7067">
        <f>'Solar Profile'!C7069</f>
        <v>9</v>
      </c>
      <c r="D7067" s="8">
        <f>'Solar Profile'!E7069*$K$13</f>
        <v>2.4282880000000002</v>
      </c>
      <c r="E7067" s="8">
        <f>'Load Profile'!G7068</f>
        <v>0.81673591168652182</v>
      </c>
      <c r="F7067" s="8">
        <f t="shared" si="330"/>
        <v>-1.6115520883134784</v>
      </c>
      <c r="G7067">
        <f t="shared" si="331"/>
        <v>-1.6115520883134784</v>
      </c>
      <c r="H7067" s="8">
        <f t="shared" si="332"/>
        <v>0.81673591168652182</v>
      </c>
    </row>
    <row r="7068" spans="1:8">
      <c r="A7068">
        <f>'Solar Profile'!A7070</f>
        <v>10</v>
      </c>
      <c r="B7068">
        <f>'Solar Profile'!B7070</f>
        <v>22</v>
      </c>
      <c r="C7068">
        <f>'Solar Profile'!C7070</f>
        <v>10</v>
      </c>
      <c r="D7068" s="8">
        <f>'Solar Profile'!E7070*$K$13</f>
        <v>3.833358</v>
      </c>
      <c r="E7068" s="8">
        <f>'Load Profile'!G7069</f>
        <v>0.82416088253642139</v>
      </c>
      <c r="F7068" s="8">
        <f t="shared" si="330"/>
        <v>-3.0091971174635788</v>
      </c>
      <c r="G7068">
        <f t="shared" si="331"/>
        <v>-3.0091971174635788</v>
      </c>
      <c r="H7068" s="8">
        <f t="shared" si="332"/>
        <v>0.82416088253642128</v>
      </c>
    </row>
    <row r="7069" spans="1:8">
      <c r="A7069">
        <f>'Solar Profile'!A7071</f>
        <v>10</v>
      </c>
      <c r="B7069">
        <f>'Solar Profile'!B7071</f>
        <v>22</v>
      </c>
      <c r="C7069">
        <f>'Solar Profile'!C7071</f>
        <v>11</v>
      </c>
      <c r="D7069" s="8">
        <f>'Solar Profile'!E7071*$K$13</f>
        <v>4.7883259999999996</v>
      </c>
      <c r="E7069" s="8">
        <f>'Load Profile'!G7070</f>
        <v>0.76052282199914134</v>
      </c>
      <c r="F7069" s="8">
        <f t="shared" si="330"/>
        <v>-4.0278031780008581</v>
      </c>
      <c r="G7069">
        <f t="shared" si="331"/>
        <v>-4.0278031780008581</v>
      </c>
      <c r="H7069" s="8">
        <f t="shared" si="332"/>
        <v>0.76052282199914156</v>
      </c>
    </row>
    <row r="7070" spans="1:8">
      <c r="A7070">
        <f>'Solar Profile'!A7072</f>
        <v>10</v>
      </c>
      <c r="B7070">
        <f>'Solar Profile'!B7072</f>
        <v>22</v>
      </c>
      <c r="C7070">
        <f>'Solar Profile'!C7072</f>
        <v>12</v>
      </c>
      <c r="D7070" s="8">
        <f>'Solar Profile'!E7072*$K$13</f>
        <v>5.4367099999999997</v>
      </c>
      <c r="E7070" s="8">
        <f>'Load Profile'!G7071</f>
        <v>0.77135380138966692</v>
      </c>
      <c r="F7070" s="8">
        <f t="shared" si="330"/>
        <v>-4.6653561986103327</v>
      </c>
      <c r="G7070">
        <f t="shared" si="331"/>
        <v>-4.6653561986103327</v>
      </c>
      <c r="H7070" s="8">
        <f t="shared" si="332"/>
        <v>0.77135380138966703</v>
      </c>
    </row>
    <row r="7071" spans="1:8">
      <c r="A7071">
        <f>'Solar Profile'!A7073</f>
        <v>10</v>
      </c>
      <c r="B7071">
        <f>'Solar Profile'!B7073</f>
        <v>22</v>
      </c>
      <c r="C7071">
        <f>'Solar Profile'!C7073</f>
        <v>13</v>
      </c>
      <c r="D7071" s="8">
        <f>'Solar Profile'!E7073*$K$13</f>
        <v>5.5531679999999994</v>
      </c>
      <c r="E7071" s="8">
        <f>'Load Profile'!G7072</f>
        <v>0.75645598245026224</v>
      </c>
      <c r="F7071" s="8">
        <f t="shared" si="330"/>
        <v>-4.7967120175497371</v>
      </c>
      <c r="G7071">
        <f t="shared" si="331"/>
        <v>-4.7967120175497371</v>
      </c>
      <c r="H7071" s="8">
        <f t="shared" si="332"/>
        <v>0.75645598245026235</v>
      </c>
    </row>
    <row r="7072" spans="1:8">
      <c r="A7072">
        <f>'Solar Profile'!A7074</f>
        <v>10</v>
      </c>
      <c r="B7072">
        <f>'Solar Profile'!B7074</f>
        <v>22</v>
      </c>
      <c r="C7072">
        <f>'Solar Profile'!C7074</f>
        <v>14</v>
      </c>
      <c r="D7072" s="8">
        <f>'Solar Profile'!E7074*$K$13</f>
        <v>3.2745920000000002</v>
      </c>
      <c r="E7072" s="8">
        <f>'Load Profile'!G7073</f>
        <v>0.79338694563928924</v>
      </c>
      <c r="F7072" s="8">
        <f t="shared" si="330"/>
        <v>-2.4812050543607107</v>
      </c>
      <c r="G7072">
        <f t="shared" si="331"/>
        <v>-2.4812050543607107</v>
      </c>
      <c r="H7072" s="8">
        <f t="shared" si="332"/>
        <v>0.79338694563928946</v>
      </c>
    </row>
    <row r="7073" spans="1:8">
      <c r="A7073">
        <f>'Solar Profile'!A7075</f>
        <v>10</v>
      </c>
      <c r="B7073">
        <f>'Solar Profile'!B7075</f>
        <v>22</v>
      </c>
      <c r="C7073">
        <f>'Solar Profile'!C7075</f>
        <v>15</v>
      </c>
      <c r="D7073" s="8">
        <f>'Solar Profile'!E7075*$K$13</f>
        <v>4.551088</v>
      </c>
      <c r="E7073" s="8">
        <f>'Load Profile'!G7074</f>
        <v>0.85254858469122596</v>
      </c>
      <c r="F7073" s="8">
        <f t="shared" si="330"/>
        <v>-3.6985394153087743</v>
      </c>
      <c r="G7073">
        <f t="shared" si="331"/>
        <v>-3.6985394153087743</v>
      </c>
      <c r="H7073" s="8">
        <f t="shared" si="332"/>
        <v>0.85254858469122574</v>
      </c>
    </row>
    <row r="7074" spans="1:8">
      <c r="A7074">
        <f>'Solar Profile'!A7076</f>
        <v>10</v>
      </c>
      <c r="B7074">
        <f>'Solar Profile'!B7076</f>
        <v>22</v>
      </c>
      <c r="C7074">
        <f>'Solar Profile'!C7076</f>
        <v>16</v>
      </c>
      <c r="D7074" s="8">
        <f>'Solar Profile'!E7076*$K$13</f>
        <v>3.3347519999999999</v>
      </c>
      <c r="E7074" s="8">
        <f>'Load Profile'!G7075</f>
        <v>0.96610753962554063</v>
      </c>
      <c r="F7074" s="8">
        <f t="shared" si="330"/>
        <v>-2.3686444603744592</v>
      </c>
      <c r="G7074">
        <f t="shared" si="331"/>
        <v>-2.3686444603744592</v>
      </c>
      <c r="H7074" s="8">
        <f t="shared" si="332"/>
        <v>0.96610753962554075</v>
      </c>
    </row>
    <row r="7075" spans="1:8">
      <c r="A7075">
        <f>'Solar Profile'!A7077</f>
        <v>10</v>
      </c>
      <c r="B7075">
        <f>'Solar Profile'!B7077</f>
        <v>22</v>
      </c>
      <c r="C7075">
        <f>'Solar Profile'!C7077</f>
        <v>17</v>
      </c>
      <c r="D7075" s="8">
        <f>'Solar Profile'!E7077*$K$13</f>
        <v>1.8221559999999999</v>
      </c>
      <c r="E7075" s="8">
        <f>'Load Profile'!G7076</f>
        <v>1.1021191990093251</v>
      </c>
      <c r="F7075" s="8">
        <f t="shared" si="330"/>
        <v>-0.7200368009906748</v>
      </c>
      <c r="G7075">
        <f t="shared" si="331"/>
        <v>-0.7200368009906748</v>
      </c>
      <c r="H7075" s="8">
        <f t="shared" si="332"/>
        <v>1.1021191990093251</v>
      </c>
    </row>
    <row r="7076" spans="1:8">
      <c r="A7076">
        <f>'Solar Profile'!A7078</f>
        <v>10</v>
      </c>
      <c r="B7076">
        <f>'Solar Profile'!B7078</f>
        <v>22</v>
      </c>
      <c r="C7076">
        <f>'Solar Profile'!C7078</f>
        <v>18</v>
      </c>
      <c r="D7076" s="8">
        <f>'Solar Profile'!E7078*$K$13</f>
        <v>0.353128</v>
      </c>
      <c r="E7076" s="8">
        <f>'Load Profile'!G7077</f>
        <v>1.2408119691836259</v>
      </c>
      <c r="F7076" s="8">
        <f t="shared" si="330"/>
        <v>0.88768396918362591</v>
      </c>
      <c r="G7076">
        <f t="shared" si="331"/>
        <v>0</v>
      </c>
      <c r="H7076" s="8">
        <f t="shared" si="332"/>
        <v>0.353128</v>
      </c>
    </row>
    <row r="7077" spans="1:8">
      <c r="A7077">
        <f>'Solar Profile'!A7079</f>
        <v>10</v>
      </c>
      <c r="B7077">
        <f>'Solar Profile'!B7079</f>
        <v>22</v>
      </c>
      <c r="C7077">
        <f>'Solar Profile'!C7079</f>
        <v>19</v>
      </c>
      <c r="D7077" s="8">
        <f>'Solar Profile'!E7079*$K$13</f>
        <v>0</v>
      </c>
      <c r="E7077" s="8">
        <f>'Load Profile'!G7078</f>
        <v>1.2249354692498144</v>
      </c>
      <c r="F7077" s="8">
        <f t="shared" si="330"/>
        <v>1.2249354692498144</v>
      </c>
      <c r="G7077">
        <f t="shared" si="331"/>
        <v>0</v>
      </c>
      <c r="H7077" s="8">
        <f t="shared" si="332"/>
        <v>0</v>
      </c>
    </row>
    <row r="7078" spans="1:8">
      <c r="A7078">
        <f>'Solar Profile'!A7080</f>
        <v>10</v>
      </c>
      <c r="B7078">
        <f>'Solar Profile'!B7080</f>
        <v>22</v>
      </c>
      <c r="C7078">
        <f>'Solar Profile'!C7080</f>
        <v>20</v>
      </c>
      <c r="D7078" s="8">
        <f>'Solar Profile'!E7080*$K$13</f>
        <v>0</v>
      </c>
      <c r="E7078" s="8">
        <f>'Load Profile'!G7079</f>
        <v>1.0945789818028586</v>
      </c>
      <c r="F7078" s="8">
        <f t="shared" si="330"/>
        <v>1.0945789818028586</v>
      </c>
      <c r="G7078">
        <f t="shared" si="331"/>
        <v>0</v>
      </c>
      <c r="H7078" s="8">
        <f t="shared" si="332"/>
        <v>0</v>
      </c>
    </row>
    <row r="7079" spans="1:8">
      <c r="A7079">
        <f>'Solar Profile'!A7081</f>
        <v>10</v>
      </c>
      <c r="B7079">
        <f>'Solar Profile'!B7081</f>
        <v>22</v>
      </c>
      <c r="C7079">
        <f>'Solar Profile'!C7081</f>
        <v>21</v>
      </c>
      <c r="D7079" s="8">
        <f>'Solar Profile'!E7081*$K$13</f>
        <v>0</v>
      </c>
      <c r="E7079" s="8">
        <f>'Load Profile'!G7080</f>
        <v>1.0005238632133093</v>
      </c>
      <c r="F7079" s="8">
        <f t="shared" si="330"/>
        <v>1.0005238632133093</v>
      </c>
      <c r="G7079">
        <f t="shared" si="331"/>
        <v>0</v>
      </c>
      <c r="H7079" s="8">
        <f t="shared" si="332"/>
        <v>0</v>
      </c>
    </row>
    <row r="7080" spans="1:8">
      <c r="A7080">
        <f>'Solar Profile'!A7082</f>
        <v>10</v>
      </c>
      <c r="B7080">
        <f>'Solar Profile'!B7082</f>
        <v>22</v>
      </c>
      <c r="C7080">
        <f>'Solar Profile'!C7082</f>
        <v>22</v>
      </c>
      <c r="D7080" s="8">
        <f>'Solar Profile'!E7082*$K$13</f>
        <v>0</v>
      </c>
      <c r="E7080" s="8">
        <f>'Load Profile'!G7081</f>
        <v>0.91526434875457652</v>
      </c>
      <c r="F7080" s="8">
        <f t="shared" si="330"/>
        <v>0.91526434875457652</v>
      </c>
      <c r="G7080">
        <f t="shared" si="331"/>
        <v>0</v>
      </c>
      <c r="H7080" s="8">
        <f t="shared" si="332"/>
        <v>0</v>
      </c>
    </row>
    <row r="7081" spans="1:8">
      <c r="A7081">
        <f>'Solar Profile'!A7083</f>
        <v>10</v>
      </c>
      <c r="B7081">
        <f>'Solar Profile'!B7083</f>
        <v>22</v>
      </c>
      <c r="C7081">
        <f>'Solar Profile'!C7083</f>
        <v>23</v>
      </c>
      <c r="D7081" s="8">
        <f>'Solar Profile'!E7083*$K$13</f>
        <v>0</v>
      </c>
      <c r="E7081" s="8">
        <f>'Load Profile'!G7082</f>
        <v>0.80240799360485382</v>
      </c>
      <c r="F7081" s="8">
        <f t="shared" si="330"/>
        <v>0.80240799360485382</v>
      </c>
      <c r="G7081">
        <f t="shared" si="331"/>
        <v>0</v>
      </c>
      <c r="H7081" s="8">
        <f t="shared" si="332"/>
        <v>0</v>
      </c>
    </row>
    <row r="7082" spans="1:8">
      <c r="A7082">
        <f>'Solar Profile'!A7084</f>
        <v>10</v>
      </c>
      <c r="B7082">
        <f>'Solar Profile'!B7084</f>
        <v>23</v>
      </c>
      <c r="C7082">
        <f>'Solar Profile'!C7084</f>
        <v>0</v>
      </c>
      <c r="D7082" s="8">
        <f>'Solar Profile'!E7084*$K$13</f>
        <v>0</v>
      </c>
      <c r="E7082" s="8">
        <f>'Load Profile'!G7083</f>
        <v>0.76899693352413101</v>
      </c>
      <c r="F7082" s="8">
        <f t="shared" si="330"/>
        <v>0.76899693352413101</v>
      </c>
      <c r="G7082">
        <f t="shared" si="331"/>
        <v>0</v>
      </c>
      <c r="H7082" s="8">
        <f t="shared" si="332"/>
        <v>0</v>
      </c>
    </row>
    <row r="7083" spans="1:8">
      <c r="A7083">
        <f>'Solar Profile'!A7085</f>
        <v>10</v>
      </c>
      <c r="B7083">
        <f>'Solar Profile'!B7085</f>
        <v>23</v>
      </c>
      <c r="C7083">
        <f>'Solar Profile'!C7085</f>
        <v>1</v>
      </c>
      <c r="D7083" s="8">
        <f>'Solar Profile'!E7085*$K$13</f>
        <v>0</v>
      </c>
      <c r="E7083" s="8">
        <f>'Load Profile'!G7084</f>
        <v>0.69850302824197352</v>
      </c>
      <c r="F7083" s="8">
        <f t="shared" si="330"/>
        <v>0.69850302824197352</v>
      </c>
      <c r="G7083">
        <f t="shared" si="331"/>
        <v>0</v>
      </c>
      <c r="H7083" s="8">
        <f t="shared" si="332"/>
        <v>0</v>
      </c>
    </row>
    <row r="7084" spans="1:8">
      <c r="A7084">
        <f>'Solar Profile'!A7086</f>
        <v>10</v>
      </c>
      <c r="B7084">
        <f>'Solar Profile'!B7086</f>
        <v>23</v>
      </c>
      <c r="C7084">
        <f>'Solar Profile'!C7086</f>
        <v>2</v>
      </c>
      <c r="D7084" s="8">
        <f>'Solar Profile'!E7086*$K$13</f>
        <v>0</v>
      </c>
      <c r="E7084" s="8">
        <f>'Load Profile'!G7085</f>
        <v>0.67037223942119961</v>
      </c>
      <c r="F7084" s="8">
        <f t="shared" si="330"/>
        <v>0.67037223942119961</v>
      </c>
      <c r="G7084">
        <f t="shared" si="331"/>
        <v>0</v>
      </c>
      <c r="H7084" s="8">
        <f t="shared" si="332"/>
        <v>0</v>
      </c>
    </row>
    <row r="7085" spans="1:8">
      <c r="A7085">
        <f>'Solar Profile'!A7087</f>
        <v>10</v>
      </c>
      <c r="B7085">
        <f>'Solar Profile'!B7087</f>
        <v>23</v>
      </c>
      <c r="C7085">
        <f>'Solar Profile'!C7087</f>
        <v>3</v>
      </c>
      <c r="D7085" s="8">
        <f>'Solar Profile'!E7087*$K$13</f>
        <v>0</v>
      </c>
      <c r="E7085" s="8">
        <f>'Load Profile'!G7086</f>
        <v>0.68873412884572072</v>
      </c>
      <c r="F7085" s="8">
        <f t="shared" si="330"/>
        <v>0.68873412884572072</v>
      </c>
      <c r="G7085">
        <f t="shared" si="331"/>
        <v>0</v>
      </c>
      <c r="H7085" s="8">
        <f t="shared" si="332"/>
        <v>0</v>
      </c>
    </row>
    <row r="7086" spans="1:8">
      <c r="A7086">
        <f>'Solar Profile'!A7088</f>
        <v>10</v>
      </c>
      <c r="B7086">
        <f>'Solar Profile'!B7088</f>
        <v>23</v>
      </c>
      <c r="C7086">
        <f>'Solar Profile'!C7088</f>
        <v>4</v>
      </c>
      <c r="D7086" s="8">
        <f>'Solar Profile'!E7088*$K$13</f>
        <v>0</v>
      </c>
      <c r="E7086" s="8">
        <f>'Load Profile'!G7087</f>
        <v>0.68773857672908778</v>
      </c>
      <c r="F7086" s="8">
        <f t="shared" si="330"/>
        <v>0.68773857672908778</v>
      </c>
      <c r="G7086">
        <f t="shared" si="331"/>
        <v>0</v>
      </c>
      <c r="H7086" s="8">
        <f t="shared" si="332"/>
        <v>0</v>
      </c>
    </row>
    <row r="7087" spans="1:8">
      <c r="A7087">
        <f>'Solar Profile'!A7089</f>
        <v>10</v>
      </c>
      <c r="B7087">
        <f>'Solar Profile'!B7089</f>
        <v>23</v>
      </c>
      <c r="C7087">
        <f>'Solar Profile'!C7089</f>
        <v>5</v>
      </c>
      <c r="D7087" s="8">
        <f>'Solar Profile'!E7089*$K$13</f>
        <v>0</v>
      </c>
      <c r="E7087" s="8">
        <f>'Load Profile'!G7088</f>
        <v>0.7973938637413176</v>
      </c>
      <c r="F7087" s="8">
        <f t="shared" si="330"/>
        <v>0.7973938637413176</v>
      </c>
      <c r="G7087">
        <f t="shared" si="331"/>
        <v>0</v>
      </c>
      <c r="H7087" s="8">
        <f t="shared" si="332"/>
        <v>0</v>
      </c>
    </row>
    <row r="7088" spans="1:8">
      <c r="A7088">
        <f>'Solar Profile'!A7090</f>
        <v>10</v>
      </c>
      <c r="B7088">
        <f>'Solar Profile'!B7090</f>
        <v>23</v>
      </c>
      <c r="C7088">
        <f>'Solar Profile'!C7090</f>
        <v>6</v>
      </c>
      <c r="D7088" s="8">
        <f>'Solar Profile'!E7090*$K$13</f>
        <v>0</v>
      </c>
      <c r="E7088" s="8">
        <f>'Load Profile'!G7089</f>
        <v>0.87615494694438323</v>
      </c>
      <c r="F7088" s="8">
        <f t="shared" si="330"/>
        <v>0.87615494694438323</v>
      </c>
      <c r="G7088">
        <f t="shared" si="331"/>
        <v>0</v>
      </c>
      <c r="H7088" s="8">
        <f t="shared" si="332"/>
        <v>0</v>
      </c>
    </row>
    <row r="7089" spans="1:8">
      <c r="A7089">
        <f>'Solar Profile'!A7091</f>
        <v>10</v>
      </c>
      <c r="B7089">
        <f>'Solar Profile'!B7091</f>
        <v>23</v>
      </c>
      <c r="C7089">
        <f>'Solar Profile'!C7091</f>
        <v>7</v>
      </c>
      <c r="D7089" s="8">
        <f>'Solar Profile'!E7091*$K$13</f>
        <v>0</v>
      </c>
      <c r="E7089" s="8">
        <f>'Load Profile'!G7090</f>
        <v>0.93425695192634728</v>
      </c>
      <c r="F7089" s="8">
        <f t="shared" si="330"/>
        <v>0.93425695192634728</v>
      </c>
      <c r="G7089">
        <f t="shared" si="331"/>
        <v>0</v>
      </c>
      <c r="H7089" s="8">
        <f t="shared" si="332"/>
        <v>0</v>
      </c>
    </row>
    <row r="7090" spans="1:8">
      <c r="A7090">
        <f>'Solar Profile'!A7092</f>
        <v>10</v>
      </c>
      <c r="B7090">
        <f>'Solar Profile'!B7092</f>
        <v>23</v>
      </c>
      <c r="C7090">
        <f>'Solar Profile'!C7092</f>
        <v>8</v>
      </c>
      <c r="D7090" s="8">
        <f>'Solar Profile'!E7092*$K$13</f>
        <v>0.49215599999999998</v>
      </c>
      <c r="E7090" s="8">
        <f>'Load Profile'!G7091</f>
        <v>0.9827803696144054</v>
      </c>
      <c r="F7090" s="8">
        <f t="shared" si="330"/>
        <v>0.49062436961440542</v>
      </c>
      <c r="G7090">
        <f t="shared" si="331"/>
        <v>0</v>
      </c>
      <c r="H7090" s="8">
        <f t="shared" si="332"/>
        <v>0.49215599999999998</v>
      </c>
    </row>
    <row r="7091" spans="1:8">
      <c r="A7091">
        <f>'Solar Profile'!A7093</f>
        <v>10</v>
      </c>
      <c r="B7091">
        <f>'Solar Profile'!B7093</f>
        <v>23</v>
      </c>
      <c r="C7091">
        <f>'Solar Profile'!C7093</f>
        <v>9</v>
      </c>
      <c r="D7091" s="8">
        <f>'Solar Profile'!E7093*$K$13</f>
        <v>1.850922</v>
      </c>
      <c r="E7091" s="8">
        <f>'Load Profile'!G7092</f>
        <v>1.0603997229728577</v>
      </c>
      <c r="F7091" s="8">
        <f t="shared" si="330"/>
        <v>-0.79052227702714228</v>
      </c>
      <c r="G7091">
        <f t="shared" si="331"/>
        <v>-0.79052227702714228</v>
      </c>
      <c r="H7091" s="8">
        <f t="shared" si="332"/>
        <v>1.0603997229728577</v>
      </c>
    </row>
    <row r="7092" spans="1:8">
      <c r="A7092">
        <f>'Solar Profile'!A7094</f>
        <v>10</v>
      </c>
      <c r="B7092">
        <f>'Solar Profile'!B7094</f>
        <v>23</v>
      </c>
      <c r="C7092">
        <f>'Solar Profile'!C7094</f>
        <v>10</v>
      </c>
      <c r="D7092" s="8">
        <f>'Solar Profile'!E7094*$K$13</f>
        <v>2.9628260000000002</v>
      </c>
      <c r="E7092" s="8">
        <f>'Load Profile'!G7093</f>
        <v>1.0228835854795235</v>
      </c>
      <c r="F7092" s="8">
        <f t="shared" si="330"/>
        <v>-1.9399424145204767</v>
      </c>
      <c r="G7092">
        <f t="shared" si="331"/>
        <v>-1.9399424145204767</v>
      </c>
      <c r="H7092" s="8">
        <f t="shared" si="332"/>
        <v>1.0228835854795235</v>
      </c>
    </row>
    <row r="7093" spans="1:8">
      <c r="A7093">
        <f>'Solar Profile'!A7095</f>
        <v>10</v>
      </c>
      <c r="B7093">
        <f>'Solar Profile'!B7095</f>
        <v>23</v>
      </c>
      <c r="C7093">
        <f>'Solar Profile'!C7095</f>
        <v>11</v>
      </c>
      <c r="D7093" s="8">
        <f>'Solar Profile'!E7095*$K$13</f>
        <v>2.5071120000000002</v>
      </c>
      <c r="E7093" s="8">
        <f>'Load Profile'!G7094</f>
        <v>1.0369214957042852</v>
      </c>
      <c r="F7093" s="8">
        <f t="shared" si="330"/>
        <v>-1.4701905042957151</v>
      </c>
      <c r="G7093">
        <f t="shared" si="331"/>
        <v>-1.4701905042957151</v>
      </c>
      <c r="H7093" s="8">
        <f t="shared" si="332"/>
        <v>1.0369214957042852</v>
      </c>
    </row>
    <row r="7094" spans="1:8">
      <c r="A7094">
        <f>'Solar Profile'!A7096</f>
        <v>10</v>
      </c>
      <c r="B7094">
        <f>'Solar Profile'!B7096</f>
        <v>23</v>
      </c>
      <c r="C7094">
        <f>'Solar Profile'!C7096</f>
        <v>12</v>
      </c>
      <c r="D7094" s="8">
        <f>'Solar Profile'!E7096*$K$13</f>
        <v>2.9412420000000004</v>
      </c>
      <c r="E7094" s="8">
        <f>'Load Profile'!G7095</f>
        <v>1.0399507131764096</v>
      </c>
      <c r="F7094" s="8">
        <f t="shared" si="330"/>
        <v>-1.9012912868235907</v>
      </c>
      <c r="G7094">
        <f t="shared" si="331"/>
        <v>-1.9012912868235907</v>
      </c>
      <c r="H7094" s="8">
        <f t="shared" si="332"/>
        <v>1.0399507131764096</v>
      </c>
    </row>
    <row r="7095" spans="1:8">
      <c r="A7095">
        <f>'Solar Profile'!A7097</f>
        <v>10</v>
      </c>
      <c r="B7095">
        <f>'Solar Profile'!B7097</f>
        <v>23</v>
      </c>
      <c r="C7095">
        <f>'Solar Profile'!C7097</f>
        <v>13</v>
      </c>
      <c r="D7095" s="8">
        <f>'Solar Profile'!E7097*$K$13</f>
        <v>3.08446</v>
      </c>
      <c r="E7095" s="8">
        <f>'Load Profile'!G7096</f>
        <v>0.97347360622243295</v>
      </c>
      <c r="F7095" s="8">
        <f t="shared" si="330"/>
        <v>-2.110986393777567</v>
      </c>
      <c r="G7095">
        <f t="shared" si="331"/>
        <v>-2.110986393777567</v>
      </c>
      <c r="H7095" s="8">
        <f t="shared" si="332"/>
        <v>0.97347360622243295</v>
      </c>
    </row>
    <row r="7096" spans="1:8">
      <c r="A7096">
        <f>'Solar Profile'!A7098</f>
        <v>10</v>
      </c>
      <c r="B7096">
        <f>'Solar Profile'!B7098</f>
        <v>23</v>
      </c>
      <c r="C7096">
        <f>'Solar Profile'!C7098</f>
        <v>14</v>
      </c>
      <c r="D7096" s="8">
        <f>'Solar Profile'!E7098*$K$13</f>
        <v>3.915972</v>
      </c>
      <c r="E7096" s="8">
        <f>'Load Profile'!G7097</f>
        <v>1.0271509912620309</v>
      </c>
      <c r="F7096" s="8">
        <f t="shared" si="330"/>
        <v>-2.8888210087379691</v>
      </c>
      <c r="G7096">
        <f t="shared" si="331"/>
        <v>-2.8888210087379691</v>
      </c>
      <c r="H7096" s="8">
        <f t="shared" si="332"/>
        <v>1.0271509912620309</v>
      </c>
    </row>
    <row r="7097" spans="1:8">
      <c r="A7097">
        <f>'Solar Profile'!A7099</f>
        <v>10</v>
      </c>
      <c r="B7097">
        <f>'Solar Profile'!B7099</f>
        <v>23</v>
      </c>
      <c r="C7097">
        <f>'Solar Profile'!C7099</f>
        <v>15</v>
      </c>
      <c r="D7097" s="8">
        <f>'Solar Profile'!E7099*$K$13</f>
        <v>1.9137899999999999</v>
      </c>
      <c r="E7097" s="8">
        <f>'Load Profile'!G7098</f>
        <v>1.0646848508605498</v>
      </c>
      <c r="F7097" s="8">
        <f t="shared" si="330"/>
        <v>-0.84910514913945012</v>
      </c>
      <c r="G7097">
        <f t="shared" si="331"/>
        <v>-0.84910514913945012</v>
      </c>
      <c r="H7097" s="8">
        <f t="shared" si="332"/>
        <v>1.0646848508605498</v>
      </c>
    </row>
    <row r="7098" spans="1:8">
      <c r="A7098">
        <f>'Solar Profile'!A7100</f>
        <v>10</v>
      </c>
      <c r="B7098">
        <f>'Solar Profile'!B7100</f>
        <v>23</v>
      </c>
      <c r="C7098">
        <f>'Solar Profile'!C7100</f>
        <v>16</v>
      </c>
      <c r="D7098" s="8">
        <f>'Solar Profile'!E7100*$K$13</f>
        <v>1.3259459999999998</v>
      </c>
      <c r="E7098" s="8">
        <f>'Load Profile'!G7099</f>
        <v>1.1151980566416633</v>
      </c>
      <c r="F7098" s="8">
        <f t="shared" si="330"/>
        <v>-0.21074794335833658</v>
      </c>
      <c r="G7098">
        <f t="shared" si="331"/>
        <v>-0.21074794335833658</v>
      </c>
      <c r="H7098" s="8">
        <f t="shared" si="332"/>
        <v>1.1151980566416633</v>
      </c>
    </row>
    <row r="7099" spans="1:8">
      <c r="A7099">
        <f>'Solar Profile'!A7101</f>
        <v>10</v>
      </c>
      <c r="B7099">
        <f>'Solar Profile'!B7101</f>
        <v>23</v>
      </c>
      <c r="C7099">
        <f>'Solar Profile'!C7101</f>
        <v>17</v>
      </c>
      <c r="D7099" s="8">
        <f>'Solar Profile'!E7101*$K$13</f>
        <v>0.29269000000000001</v>
      </c>
      <c r="E7099" s="8">
        <f>'Load Profile'!G7100</f>
        <v>1.1889250164611651</v>
      </c>
      <c r="F7099" s="8">
        <f t="shared" si="330"/>
        <v>0.8962350164611651</v>
      </c>
      <c r="G7099">
        <f t="shared" si="331"/>
        <v>0</v>
      </c>
      <c r="H7099" s="8">
        <f t="shared" si="332"/>
        <v>0.29269000000000001</v>
      </c>
    </row>
    <row r="7100" spans="1:8">
      <c r="A7100">
        <f>'Solar Profile'!A7102</f>
        <v>10</v>
      </c>
      <c r="B7100">
        <f>'Solar Profile'!B7102</f>
        <v>23</v>
      </c>
      <c r="C7100">
        <f>'Solar Profile'!C7102</f>
        <v>18</v>
      </c>
      <c r="D7100" s="8">
        <f>'Solar Profile'!E7102*$K$13</f>
        <v>7.1260000000000004E-3</v>
      </c>
      <c r="E7100" s="8">
        <f>'Load Profile'!G7101</f>
        <v>1.1914505421669421</v>
      </c>
      <c r="F7100" s="8">
        <f t="shared" si="330"/>
        <v>1.1843245421669422</v>
      </c>
      <c r="G7100">
        <f t="shared" si="331"/>
        <v>0</v>
      </c>
      <c r="H7100" s="8">
        <f t="shared" si="332"/>
        <v>7.1260000000000004E-3</v>
      </c>
    </row>
    <row r="7101" spans="1:8">
      <c r="A7101">
        <f>'Solar Profile'!A7103</f>
        <v>10</v>
      </c>
      <c r="B7101">
        <f>'Solar Profile'!B7103</f>
        <v>23</v>
      </c>
      <c r="C7101">
        <f>'Solar Profile'!C7103</f>
        <v>19</v>
      </c>
      <c r="D7101" s="8">
        <f>'Solar Profile'!E7103*$K$13</f>
        <v>0</v>
      </c>
      <c r="E7101" s="8">
        <f>'Load Profile'!G7102</f>
        <v>1.243642528550402</v>
      </c>
      <c r="F7101" s="8">
        <f t="shared" si="330"/>
        <v>1.243642528550402</v>
      </c>
      <c r="G7101">
        <f t="shared" si="331"/>
        <v>0</v>
      </c>
      <c r="H7101" s="8">
        <f t="shared" si="332"/>
        <v>0</v>
      </c>
    </row>
    <row r="7102" spans="1:8">
      <c r="A7102">
        <f>'Solar Profile'!A7104</f>
        <v>10</v>
      </c>
      <c r="B7102">
        <f>'Solar Profile'!B7104</f>
        <v>23</v>
      </c>
      <c r="C7102">
        <f>'Solar Profile'!C7104</f>
        <v>20</v>
      </c>
      <c r="D7102" s="8">
        <f>'Solar Profile'!E7104*$K$13</f>
        <v>0</v>
      </c>
      <c r="E7102" s="8">
        <f>'Load Profile'!G7103</f>
        <v>1.1649552320145768</v>
      </c>
      <c r="F7102" s="8">
        <f t="shared" si="330"/>
        <v>1.1649552320145768</v>
      </c>
      <c r="G7102">
        <f t="shared" si="331"/>
        <v>0</v>
      </c>
      <c r="H7102" s="8">
        <f t="shared" si="332"/>
        <v>0</v>
      </c>
    </row>
    <row r="7103" spans="1:8">
      <c r="A7103">
        <f>'Solar Profile'!A7105</f>
        <v>10</v>
      </c>
      <c r="B7103">
        <f>'Solar Profile'!B7105</f>
        <v>23</v>
      </c>
      <c r="C7103">
        <f>'Solar Profile'!C7105</f>
        <v>21</v>
      </c>
      <c r="D7103" s="8">
        <f>'Solar Profile'!E7105*$K$13</f>
        <v>0</v>
      </c>
      <c r="E7103" s="8">
        <f>'Load Profile'!G7104</f>
        <v>1.1328277701491833</v>
      </c>
      <c r="F7103" s="8">
        <f t="shared" si="330"/>
        <v>1.1328277701491833</v>
      </c>
      <c r="G7103">
        <f t="shared" si="331"/>
        <v>0</v>
      </c>
      <c r="H7103" s="8">
        <f t="shared" si="332"/>
        <v>0</v>
      </c>
    </row>
    <row r="7104" spans="1:8">
      <c r="A7104">
        <f>'Solar Profile'!A7106</f>
        <v>10</v>
      </c>
      <c r="B7104">
        <f>'Solar Profile'!B7106</f>
        <v>23</v>
      </c>
      <c r="C7104">
        <f>'Solar Profile'!C7106</f>
        <v>22</v>
      </c>
      <c r="D7104" s="8">
        <f>'Solar Profile'!E7106*$K$13</f>
        <v>0</v>
      </c>
      <c r="E7104" s="8">
        <f>'Load Profile'!G7105</f>
        <v>0.99195816080580501</v>
      </c>
      <c r="F7104" s="8">
        <f t="shared" si="330"/>
        <v>0.99195816080580501</v>
      </c>
      <c r="G7104">
        <f t="shared" si="331"/>
        <v>0</v>
      </c>
      <c r="H7104" s="8">
        <f t="shared" si="332"/>
        <v>0</v>
      </c>
    </row>
    <row r="7105" spans="1:8">
      <c r="A7105">
        <f>'Solar Profile'!A7107</f>
        <v>10</v>
      </c>
      <c r="B7105">
        <f>'Solar Profile'!B7107</f>
        <v>23</v>
      </c>
      <c r="C7105">
        <f>'Solar Profile'!C7107</f>
        <v>23</v>
      </c>
      <c r="D7105" s="8">
        <f>'Solar Profile'!E7107*$K$13</f>
        <v>0</v>
      </c>
      <c r="E7105" s="8">
        <f>'Load Profile'!G7106</f>
        <v>0.88488372758367961</v>
      </c>
      <c r="F7105" s="8">
        <f t="shared" si="330"/>
        <v>0.88488372758367961</v>
      </c>
      <c r="G7105">
        <f t="shared" si="331"/>
        <v>0</v>
      </c>
      <c r="H7105" s="8">
        <f t="shared" si="332"/>
        <v>0</v>
      </c>
    </row>
    <row r="7106" spans="1:8">
      <c r="A7106">
        <f>'Solar Profile'!A7108</f>
        <v>10</v>
      </c>
      <c r="B7106">
        <f>'Solar Profile'!B7108</f>
        <v>24</v>
      </c>
      <c r="C7106">
        <f>'Solar Profile'!C7108</f>
        <v>0</v>
      </c>
      <c r="D7106" s="8">
        <f>'Solar Profile'!E7108*$K$13</f>
        <v>0</v>
      </c>
      <c r="E7106" s="8">
        <f>'Load Profile'!G7107</f>
        <v>0.78795295636397311</v>
      </c>
      <c r="F7106" s="8">
        <f t="shared" si="330"/>
        <v>0.78795295636397311</v>
      </c>
      <c r="G7106">
        <f t="shared" si="331"/>
        <v>0</v>
      </c>
      <c r="H7106" s="8">
        <f t="shared" si="332"/>
        <v>0</v>
      </c>
    </row>
    <row r="7107" spans="1:8">
      <c r="A7107">
        <f>'Solar Profile'!A7109</f>
        <v>10</v>
      </c>
      <c r="B7107">
        <f>'Solar Profile'!B7109</f>
        <v>24</v>
      </c>
      <c r="C7107">
        <f>'Solar Profile'!C7109</f>
        <v>1</v>
      </c>
      <c r="D7107" s="8">
        <f>'Solar Profile'!E7109*$K$13</f>
        <v>0</v>
      </c>
      <c r="E7107" s="8">
        <f>'Load Profile'!G7108</f>
        <v>0.75931679487175119</v>
      </c>
      <c r="F7107" s="8">
        <f t="shared" ref="F7107:F7170" si="333">E7107-D7107</f>
        <v>0.75931679487175119</v>
      </c>
      <c r="G7107">
        <f t="shared" ref="G7107:G7170" si="334">IF(F7107&lt;0,F7107,0)</f>
        <v>0</v>
      </c>
      <c r="H7107" s="8">
        <f t="shared" ref="H7107:H7170" si="335">D7107+G7107</f>
        <v>0</v>
      </c>
    </row>
    <row r="7108" spans="1:8">
      <c r="A7108">
        <f>'Solar Profile'!A7110</f>
        <v>10</v>
      </c>
      <c r="B7108">
        <f>'Solar Profile'!B7110</f>
        <v>24</v>
      </c>
      <c r="C7108">
        <f>'Solar Profile'!C7110</f>
        <v>2</v>
      </c>
      <c r="D7108" s="8">
        <f>'Solar Profile'!E7110*$K$13</f>
        <v>0</v>
      </c>
      <c r="E7108" s="8">
        <f>'Load Profile'!G7109</f>
        <v>0.72692679832267504</v>
      </c>
      <c r="F7108" s="8">
        <f t="shared" si="333"/>
        <v>0.72692679832267504</v>
      </c>
      <c r="G7108">
        <f t="shared" si="334"/>
        <v>0</v>
      </c>
      <c r="H7108" s="8">
        <f t="shared" si="335"/>
        <v>0</v>
      </c>
    </row>
    <row r="7109" spans="1:8">
      <c r="A7109">
        <f>'Solar Profile'!A7111</f>
        <v>10</v>
      </c>
      <c r="B7109">
        <f>'Solar Profile'!B7111</f>
        <v>24</v>
      </c>
      <c r="C7109">
        <f>'Solar Profile'!C7111</f>
        <v>3</v>
      </c>
      <c r="D7109" s="8">
        <f>'Solar Profile'!E7111*$K$13</f>
        <v>0</v>
      </c>
      <c r="E7109" s="8">
        <f>'Load Profile'!G7110</f>
        <v>0.74604490219335873</v>
      </c>
      <c r="F7109" s="8">
        <f t="shared" si="333"/>
        <v>0.74604490219335873</v>
      </c>
      <c r="G7109">
        <f t="shared" si="334"/>
        <v>0</v>
      </c>
      <c r="H7109" s="8">
        <f t="shared" si="335"/>
        <v>0</v>
      </c>
    </row>
    <row r="7110" spans="1:8">
      <c r="A7110">
        <f>'Solar Profile'!A7112</f>
        <v>10</v>
      </c>
      <c r="B7110">
        <f>'Solar Profile'!B7112</f>
        <v>24</v>
      </c>
      <c r="C7110">
        <f>'Solar Profile'!C7112</f>
        <v>4</v>
      </c>
      <c r="D7110" s="8">
        <f>'Solar Profile'!E7112*$K$13</f>
        <v>0</v>
      </c>
      <c r="E7110" s="8">
        <f>'Load Profile'!G7111</f>
        <v>0.74266089802247892</v>
      </c>
      <c r="F7110" s="8">
        <f t="shared" si="333"/>
        <v>0.74266089802247892</v>
      </c>
      <c r="G7110">
        <f t="shared" si="334"/>
        <v>0</v>
      </c>
      <c r="H7110" s="8">
        <f t="shared" si="335"/>
        <v>0</v>
      </c>
    </row>
    <row r="7111" spans="1:8">
      <c r="A7111">
        <f>'Solar Profile'!A7113</f>
        <v>10</v>
      </c>
      <c r="B7111">
        <f>'Solar Profile'!B7113</f>
        <v>24</v>
      </c>
      <c r="C7111">
        <f>'Solar Profile'!C7113</f>
        <v>5</v>
      </c>
      <c r="D7111" s="8">
        <f>'Solar Profile'!E7113*$K$13</f>
        <v>0</v>
      </c>
      <c r="E7111" s="8">
        <f>'Load Profile'!G7112</f>
        <v>0.77361860489395506</v>
      </c>
      <c r="F7111" s="8">
        <f t="shared" si="333"/>
        <v>0.77361860489395506</v>
      </c>
      <c r="G7111">
        <f t="shared" si="334"/>
        <v>0</v>
      </c>
      <c r="H7111" s="8">
        <f t="shared" si="335"/>
        <v>0</v>
      </c>
    </row>
    <row r="7112" spans="1:8">
      <c r="A7112">
        <f>'Solar Profile'!A7114</f>
        <v>10</v>
      </c>
      <c r="B7112">
        <f>'Solar Profile'!B7114</f>
        <v>24</v>
      </c>
      <c r="C7112">
        <f>'Solar Profile'!C7114</f>
        <v>6</v>
      </c>
      <c r="D7112" s="8">
        <f>'Solar Profile'!E7114*$K$13</f>
        <v>0</v>
      </c>
      <c r="E7112" s="8">
        <f>'Load Profile'!G7113</f>
        <v>0.85839254992774972</v>
      </c>
      <c r="F7112" s="8">
        <f t="shared" si="333"/>
        <v>0.85839254992774972</v>
      </c>
      <c r="G7112">
        <f t="shared" si="334"/>
        <v>0</v>
      </c>
      <c r="H7112" s="8">
        <f t="shared" si="335"/>
        <v>0</v>
      </c>
    </row>
    <row r="7113" spans="1:8">
      <c r="A7113">
        <f>'Solar Profile'!A7115</f>
        <v>10</v>
      </c>
      <c r="B7113">
        <f>'Solar Profile'!B7115</f>
        <v>24</v>
      </c>
      <c r="C7113">
        <f>'Solar Profile'!C7115</f>
        <v>7</v>
      </c>
      <c r="D7113" s="8">
        <f>'Solar Profile'!E7115*$K$13</f>
        <v>0</v>
      </c>
      <c r="E7113" s="8">
        <f>'Load Profile'!G7114</f>
        <v>1.001402420055574</v>
      </c>
      <c r="F7113" s="8">
        <f t="shared" si="333"/>
        <v>1.001402420055574</v>
      </c>
      <c r="G7113">
        <f t="shared" si="334"/>
        <v>0</v>
      </c>
      <c r="H7113" s="8">
        <f t="shared" si="335"/>
        <v>0</v>
      </c>
    </row>
    <row r="7114" spans="1:8">
      <c r="A7114">
        <f>'Solar Profile'!A7116</f>
        <v>10</v>
      </c>
      <c r="B7114">
        <f>'Solar Profile'!B7116</f>
        <v>24</v>
      </c>
      <c r="C7114">
        <f>'Solar Profile'!C7116</f>
        <v>8</v>
      </c>
      <c r="D7114" s="8">
        <f>'Solar Profile'!E7116*$K$13</f>
        <v>0.22500200000000001</v>
      </c>
      <c r="E7114" s="8">
        <f>'Load Profile'!G7115</f>
        <v>1.0259402783241218</v>
      </c>
      <c r="F7114" s="8">
        <f t="shared" si="333"/>
        <v>0.80093827832412179</v>
      </c>
      <c r="G7114">
        <f t="shared" si="334"/>
        <v>0</v>
      </c>
      <c r="H7114" s="8">
        <f t="shared" si="335"/>
        <v>0.22500200000000001</v>
      </c>
    </row>
    <row r="7115" spans="1:8">
      <c r="A7115">
        <f>'Solar Profile'!A7117</f>
        <v>10</v>
      </c>
      <c r="B7115">
        <f>'Solar Profile'!B7117</f>
        <v>24</v>
      </c>
      <c r="C7115">
        <f>'Solar Profile'!C7117</f>
        <v>9</v>
      </c>
      <c r="D7115" s="8">
        <f>'Solar Profile'!E7117*$K$13</f>
        <v>4.1854000000000002E-2</v>
      </c>
      <c r="E7115" s="8">
        <f>'Load Profile'!G7116</f>
        <v>1.077547319973422</v>
      </c>
      <c r="F7115" s="8">
        <f t="shared" si="333"/>
        <v>1.035693319973422</v>
      </c>
      <c r="G7115">
        <f t="shared" si="334"/>
        <v>0</v>
      </c>
      <c r="H7115" s="8">
        <f t="shared" si="335"/>
        <v>4.1854000000000002E-2</v>
      </c>
    </row>
    <row r="7116" spans="1:8">
      <c r="A7116">
        <f>'Solar Profile'!A7118</f>
        <v>10</v>
      </c>
      <c r="B7116">
        <f>'Solar Profile'!B7118</f>
        <v>24</v>
      </c>
      <c r="C7116">
        <f>'Solar Profile'!C7118</f>
        <v>10</v>
      </c>
      <c r="D7116" s="8">
        <f>'Solar Profile'!E7118*$K$13</f>
        <v>2.688844</v>
      </c>
      <c r="E7116" s="8">
        <f>'Load Profile'!G7117</f>
        <v>1.0732760481477377</v>
      </c>
      <c r="F7116" s="8">
        <f t="shared" si="333"/>
        <v>-1.6155679518522623</v>
      </c>
      <c r="G7116">
        <f t="shared" si="334"/>
        <v>-1.6155679518522623</v>
      </c>
      <c r="H7116" s="8">
        <f t="shared" si="335"/>
        <v>1.0732760481477377</v>
      </c>
    </row>
    <row r="7117" spans="1:8">
      <c r="A7117">
        <f>'Solar Profile'!A7119</f>
        <v>10</v>
      </c>
      <c r="B7117">
        <f>'Solar Profile'!B7119</f>
        <v>24</v>
      </c>
      <c r="C7117">
        <f>'Solar Profile'!C7119</f>
        <v>11</v>
      </c>
      <c r="D7117" s="8">
        <f>'Solar Profile'!E7119*$K$13</f>
        <v>4.5999639999999999</v>
      </c>
      <c r="E7117" s="8">
        <f>'Load Profile'!G7118</f>
        <v>1.0905968440072646</v>
      </c>
      <c r="F7117" s="8">
        <f t="shared" si="333"/>
        <v>-3.5093671559927353</v>
      </c>
      <c r="G7117">
        <f t="shared" si="334"/>
        <v>-3.5093671559927353</v>
      </c>
      <c r="H7117" s="8">
        <f t="shared" si="335"/>
        <v>1.0905968440072646</v>
      </c>
    </row>
    <row r="7118" spans="1:8">
      <c r="A7118">
        <f>'Solar Profile'!A7120</f>
        <v>10</v>
      </c>
      <c r="B7118">
        <f>'Solar Profile'!B7120</f>
        <v>24</v>
      </c>
      <c r="C7118">
        <f>'Solar Profile'!C7120</f>
        <v>12</v>
      </c>
      <c r="D7118" s="8">
        <f>'Solar Profile'!E7120*$K$13</f>
        <v>5.1527299999999991</v>
      </c>
      <c r="E7118" s="8">
        <f>'Load Profile'!G7119</f>
        <v>1.0647833871133512</v>
      </c>
      <c r="F7118" s="8">
        <f t="shared" si="333"/>
        <v>-4.0879466128866477</v>
      </c>
      <c r="G7118">
        <f t="shared" si="334"/>
        <v>-4.0879466128866477</v>
      </c>
      <c r="H7118" s="8">
        <f t="shared" si="335"/>
        <v>1.0647833871133514</v>
      </c>
    </row>
    <row r="7119" spans="1:8">
      <c r="A7119">
        <f>'Solar Profile'!A7121</f>
        <v>10</v>
      </c>
      <c r="B7119">
        <f>'Solar Profile'!B7121</f>
        <v>24</v>
      </c>
      <c r="C7119">
        <f>'Solar Profile'!C7121</f>
        <v>13</v>
      </c>
      <c r="D7119" s="8">
        <f>'Solar Profile'!E7121*$K$13</f>
        <v>5.3224819999999999</v>
      </c>
      <c r="E7119" s="8">
        <f>'Load Profile'!G7120</f>
        <v>1.0439518203598543</v>
      </c>
      <c r="F7119" s="8">
        <f t="shared" si="333"/>
        <v>-4.2785301796401454</v>
      </c>
      <c r="G7119">
        <f t="shared" si="334"/>
        <v>-4.2785301796401454</v>
      </c>
      <c r="H7119" s="8">
        <f t="shared" si="335"/>
        <v>1.0439518203598546</v>
      </c>
    </row>
    <row r="7120" spans="1:8">
      <c r="A7120">
        <f>'Solar Profile'!A7122</f>
        <v>10</v>
      </c>
      <c r="B7120">
        <f>'Solar Profile'!B7122</f>
        <v>24</v>
      </c>
      <c r="C7120">
        <f>'Solar Profile'!C7122</f>
        <v>14</v>
      </c>
      <c r="D7120" s="8">
        <f>'Solar Profile'!E7122*$K$13</f>
        <v>5.1148239999999996</v>
      </c>
      <c r="E7120" s="8">
        <f>'Load Profile'!G7121</f>
        <v>1.077099303707199</v>
      </c>
      <c r="F7120" s="8">
        <f t="shared" si="333"/>
        <v>-4.0377246962928002</v>
      </c>
      <c r="G7120">
        <f t="shared" si="334"/>
        <v>-4.0377246962928002</v>
      </c>
      <c r="H7120" s="8">
        <f t="shared" si="335"/>
        <v>1.0770993037071994</v>
      </c>
    </row>
    <row r="7121" spans="1:8">
      <c r="A7121">
        <f>'Solar Profile'!A7123</f>
        <v>10</v>
      </c>
      <c r="B7121">
        <f>'Solar Profile'!B7123</f>
        <v>24</v>
      </c>
      <c r="C7121">
        <f>'Solar Profile'!C7123</f>
        <v>15</v>
      </c>
      <c r="D7121" s="8">
        <f>'Solar Profile'!E7123*$K$13</f>
        <v>4.4056760000000006</v>
      </c>
      <c r="E7121" s="8">
        <f>'Load Profile'!G7122</f>
        <v>1.0814065441222784</v>
      </c>
      <c r="F7121" s="8">
        <f t="shared" si="333"/>
        <v>-3.3242694558777224</v>
      </c>
      <c r="G7121">
        <f t="shared" si="334"/>
        <v>-3.3242694558777224</v>
      </c>
      <c r="H7121" s="8">
        <f t="shared" si="335"/>
        <v>1.0814065441222782</v>
      </c>
    </row>
    <row r="7122" spans="1:8">
      <c r="A7122">
        <f>'Solar Profile'!A7124</f>
        <v>10</v>
      </c>
      <c r="B7122">
        <f>'Solar Profile'!B7124</f>
        <v>24</v>
      </c>
      <c r="C7122">
        <f>'Solar Profile'!C7124</f>
        <v>16</v>
      </c>
      <c r="D7122" s="8">
        <f>'Solar Profile'!E7124*$K$13</f>
        <v>3.3123739999999997</v>
      </c>
      <c r="E7122" s="8">
        <f>'Load Profile'!G7123</f>
        <v>1.1280089724023035</v>
      </c>
      <c r="F7122" s="8">
        <f t="shared" si="333"/>
        <v>-2.1843650275976962</v>
      </c>
      <c r="G7122">
        <f t="shared" si="334"/>
        <v>-2.1843650275976962</v>
      </c>
      <c r="H7122" s="8">
        <f t="shared" si="335"/>
        <v>1.1280089724023035</v>
      </c>
    </row>
    <row r="7123" spans="1:8">
      <c r="A7123">
        <f>'Solar Profile'!A7125</f>
        <v>10</v>
      </c>
      <c r="B7123">
        <f>'Solar Profile'!B7125</f>
        <v>24</v>
      </c>
      <c r="C7123">
        <f>'Solar Profile'!C7125</f>
        <v>17</v>
      </c>
      <c r="D7123" s="8">
        <f>'Solar Profile'!E7125*$K$13</f>
        <v>1.816756</v>
      </c>
      <c r="E7123" s="8">
        <f>'Load Profile'!G7124</f>
        <v>1.2158187198448767</v>
      </c>
      <c r="F7123" s="8">
        <f t="shared" si="333"/>
        <v>-0.60093728015512338</v>
      </c>
      <c r="G7123">
        <f t="shared" si="334"/>
        <v>-0.60093728015512338</v>
      </c>
      <c r="H7123" s="8">
        <f t="shared" si="335"/>
        <v>1.2158187198448767</v>
      </c>
    </row>
    <row r="7124" spans="1:8">
      <c r="A7124">
        <f>'Solar Profile'!A7126</f>
        <v>10</v>
      </c>
      <c r="B7124">
        <f>'Solar Profile'!B7126</f>
        <v>24</v>
      </c>
      <c r="C7124">
        <f>'Solar Profile'!C7126</f>
        <v>18</v>
      </c>
      <c r="D7124" s="8">
        <f>'Solar Profile'!E7126*$K$13</f>
        <v>0.33307999999999999</v>
      </c>
      <c r="E7124" s="8">
        <f>'Load Profile'!G7125</f>
        <v>1.2547907674779339</v>
      </c>
      <c r="F7124" s="8">
        <f t="shared" si="333"/>
        <v>0.9217107674779339</v>
      </c>
      <c r="G7124">
        <f t="shared" si="334"/>
        <v>0</v>
      </c>
      <c r="H7124" s="8">
        <f t="shared" si="335"/>
        <v>0.33307999999999999</v>
      </c>
    </row>
    <row r="7125" spans="1:8">
      <c r="A7125">
        <f>'Solar Profile'!A7127</f>
        <v>10</v>
      </c>
      <c r="B7125">
        <f>'Solar Profile'!B7127</f>
        <v>24</v>
      </c>
      <c r="C7125">
        <f>'Solar Profile'!C7127</f>
        <v>19</v>
      </c>
      <c r="D7125" s="8">
        <f>'Solar Profile'!E7127*$K$13</f>
        <v>0</v>
      </c>
      <c r="E7125" s="8">
        <f>'Load Profile'!G7126</f>
        <v>1.2447737396122822</v>
      </c>
      <c r="F7125" s="8">
        <f t="shared" si="333"/>
        <v>1.2447737396122822</v>
      </c>
      <c r="G7125">
        <f t="shared" si="334"/>
        <v>0</v>
      </c>
      <c r="H7125" s="8">
        <f t="shared" si="335"/>
        <v>0</v>
      </c>
    </row>
    <row r="7126" spans="1:8">
      <c r="A7126">
        <f>'Solar Profile'!A7128</f>
        <v>10</v>
      </c>
      <c r="B7126">
        <f>'Solar Profile'!B7128</f>
        <v>24</v>
      </c>
      <c r="C7126">
        <f>'Solar Profile'!C7128</f>
        <v>20</v>
      </c>
      <c r="D7126" s="8">
        <f>'Solar Profile'!E7128*$K$13</f>
        <v>0</v>
      </c>
      <c r="E7126" s="8">
        <f>'Load Profile'!G7127</f>
        <v>1.1800963295407614</v>
      </c>
      <c r="F7126" s="8">
        <f t="shared" si="333"/>
        <v>1.1800963295407614</v>
      </c>
      <c r="G7126">
        <f t="shared" si="334"/>
        <v>0</v>
      </c>
      <c r="H7126" s="8">
        <f t="shared" si="335"/>
        <v>0</v>
      </c>
    </row>
    <row r="7127" spans="1:8">
      <c r="A7127">
        <f>'Solar Profile'!A7129</f>
        <v>10</v>
      </c>
      <c r="B7127">
        <f>'Solar Profile'!B7129</f>
        <v>24</v>
      </c>
      <c r="C7127">
        <f>'Solar Profile'!C7129</f>
        <v>21</v>
      </c>
      <c r="D7127" s="8">
        <f>'Solar Profile'!E7129*$K$13</f>
        <v>0</v>
      </c>
      <c r="E7127" s="8">
        <f>'Load Profile'!G7128</f>
        <v>1.0974664364790157</v>
      </c>
      <c r="F7127" s="8">
        <f t="shared" si="333"/>
        <v>1.0974664364790157</v>
      </c>
      <c r="G7127">
        <f t="shared" si="334"/>
        <v>0</v>
      </c>
      <c r="H7127" s="8">
        <f t="shared" si="335"/>
        <v>0</v>
      </c>
    </row>
    <row r="7128" spans="1:8">
      <c r="A7128">
        <f>'Solar Profile'!A7130</f>
        <v>10</v>
      </c>
      <c r="B7128">
        <f>'Solar Profile'!B7130</f>
        <v>24</v>
      </c>
      <c r="C7128">
        <f>'Solar Profile'!C7130</f>
        <v>22</v>
      </c>
      <c r="D7128" s="8">
        <f>'Solar Profile'!E7130*$K$13</f>
        <v>0</v>
      </c>
      <c r="E7128" s="8">
        <f>'Load Profile'!G7129</f>
        <v>0.97987199839930605</v>
      </c>
      <c r="F7128" s="8">
        <f t="shared" si="333"/>
        <v>0.97987199839930605</v>
      </c>
      <c r="G7128">
        <f t="shared" si="334"/>
        <v>0</v>
      </c>
      <c r="H7128" s="8">
        <f t="shared" si="335"/>
        <v>0</v>
      </c>
    </row>
    <row r="7129" spans="1:8">
      <c r="A7129">
        <f>'Solar Profile'!A7131</f>
        <v>10</v>
      </c>
      <c r="B7129">
        <f>'Solar Profile'!B7131</f>
        <v>24</v>
      </c>
      <c r="C7129">
        <f>'Solar Profile'!C7131</f>
        <v>23</v>
      </c>
      <c r="D7129" s="8">
        <f>'Solar Profile'!E7131*$K$13</f>
        <v>0</v>
      </c>
      <c r="E7129" s="8">
        <f>'Load Profile'!G7130</f>
        <v>0.87367618995072682</v>
      </c>
      <c r="F7129" s="8">
        <f t="shared" si="333"/>
        <v>0.87367618995072682</v>
      </c>
      <c r="G7129">
        <f t="shared" si="334"/>
        <v>0</v>
      </c>
      <c r="H7129" s="8">
        <f t="shared" si="335"/>
        <v>0</v>
      </c>
    </row>
    <row r="7130" spans="1:8">
      <c r="A7130">
        <f>'Solar Profile'!A7132</f>
        <v>10</v>
      </c>
      <c r="B7130">
        <f>'Solar Profile'!B7132</f>
        <v>25</v>
      </c>
      <c r="C7130">
        <f>'Solar Profile'!C7132</f>
        <v>0</v>
      </c>
      <c r="D7130" s="8">
        <f>'Solar Profile'!E7132*$K$13</f>
        <v>0</v>
      </c>
      <c r="E7130" s="8">
        <f>'Load Profile'!G7131</f>
        <v>0.72231111692949024</v>
      </c>
      <c r="F7130" s="8">
        <f t="shared" si="333"/>
        <v>0.72231111692949024</v>
      </c>
      <c r="G7130">
        <f t="shared" si="334"/>
        <v>0</v>
      </c>
      <c r="H7130" s="8">
        <f t="shared" si="335"/>
        <v>0</v>
      </c>
    </row>
    <row r="7131" spans="1:8">
      <c r="A7131">
        <f>'Solar Profile'!A7133</f>
        <v>10</v>
      </c>
      <c r="B7131">
        <f>'Solar Profile'!B7133</f>
        <v>25</v>
      </c>
      <c r="C7131">
        <f>'Solar Profile'!C7133</f>
        <v>1</v>
      </c>
      <c r="D7131" s="8">
        <f>'Solar Profile'!E7133*$K$13</f>
        <v>0</v>
      </c>
      <c r="E7131" s="8">
        <f>'Load Profile'!G7132</f>
        <v>0.67438410290469408</v>
      </c>
      <c r="F7131" s="8">
        <f t="shared" si="333"/>
        <v>0.67438410290469408</v>
      </c>
      <c r="G7131">
        <f t="shared" si="334"/>
        <v>0</v>
      </c>
      <c r="H7131" s="8">
        <f t="shared" si="335"/>
        <v>0</v>
      </c>
    </row>
    <row r="7132" spans="1:8">
      <c r="A7132">
        <f>'Solar Profile'!A7134</f>
        <v>10</v>
      </c>
      <c r="B7132">
        <f>'Solar Profile'!B7134</f>
        <v>25</v>
      </c>
      <c r="C7132">
        <f>'Solar Profile'!C7134</f>
        <v>2</v>
      </c>
      <c r="D7132" s="8">
        <f>'Solar Profile'!E7134*$K$13</f>
        <v>0</v>
      </c>
      <c r="E7132" s="8">
        <f>'Load Profile'!G7133</f>
        <v>0.6645668520374588</v>
      </c>
      <c r="F7132" s="8">
        <f t="shared" si="333"/>
        <v>0.6645668520374588</v>
      </c>
      <c r="G7132">
        <f t="shared" si="334"/>
        <v>0</v>
      </c>
      <c r="H7132" s="8">
        <f t="shared" si="335"/>
        <v>0</v>
      </c>
    </row>
    <row r="7133" spans="1:8">
      <c r="A7133">
        <f>'Solar Profile'!A7135</f>
        <v>10</v>
      </c>
      <c r="B7133">
        <f>'Solar Profile'!B7135</f>
        <v>25</v>
      </c>
      <c r="C7133">
        <f>'Solar Profile'!C7135</f>
        <v>3</v>
      </c>
      <c r="D7133" s="8">
        <f>'Solar Profile'!E7135*$K$13</f>
        <v>0</v>
      </c>
      <c r="E7133" s="8">
        <f>'Load Profile'!G7134</f>
        <v>0.63805524938546698</v>
      </c>
      <c r="F7133" s="8">
        <f t="shared" si="333"/>
        <v>0.63805524938546698</v>
      </c>
      <c r="G7133">
        <f t="shared" si="334"/>
        <v>0</v>
      </c>
      <c r="H7133" s="8">
        <f t="shared" si="335"/>
        <v>0</v>
      </c>
    </row>
    <row r="7134" spans="1:8">
      <c r="A7134">
        <f>'Solar Profile'!A7136</f>
        <v>10</v>
      </c>
      <c r="B7134">
        <f>'Solar Profile'!B7136</f>
        <v>25</v>
      </c>
      <c r="C7134">
        <f>'Solar Profile'!C7136</f>
        <v>4</v>
      </c>
      <c r="D7134" s="8">
        <f>'Solar Profile'!E7136*$K$13</f>
        <v>0</v>
      </c>
      <c r="E7134" s="8">
        <f>'Load Profile'!G7135</f>
        <v>0.66784043127982351</v>
      </c>
      <c r="F7134" s="8">
        <f t="shared" si="333"/>
        <v>0.66784043127982351</v>
      </c>
      <c r="G7134">
        <f t="shared" si="334"/>
        <v>0</v>
      </c>
      <c r="H7134" s="8">
        <f t="shared" si="335"/>
        <v>0</v>
      </c>
    </row>
    <row r="7135" spans="1:8">
      <c r="A7135">
        <f>'Solar Profile'!A7137</f>
        <v>10</v>
      </c>
      <c r="B7135">
        <f>'Solar Profile'!B7137</f>
        <v>25</v>
      </c>
      <c r="C7135">
        <f>'Solar Profile'!C7137</f>
        <v>5</v>
      </c>
      <c r="D7135" s="8">
        <f>'Solar Profile'!E7137*$K$13</f>
        <v>0</v>
      </c>
      <c r="E7135" s="8">
        <f>'Load Profile'!G7136</f>
        <v>0.83586496428060963</v>
      </c>
      <c r="F7135" s="8">
        <f t="shared" si="333"/>
        <v>0.83586496428060963</v>
      </c>
      <c r="G7135">
        <f t="shared" si="334"/>
        <v>0</v>
      </c>
      <c r="H7135" s="8">
        <f t="shared" si="335"/>
        <v>0</v>
      </c>
    </row>
    <row r="7136" spans="1:8">
      <c r="A7136">
        <f>'Solar Profile'!A7138</f>
        <v>10</v>
      </c>
      <c r="B7136">
        <f>'Solar Profile'!B7138</f>
        <v>25</v>
      </c>
      <c r="C7136">
        <f>'Solar Profile'!C7138</f>
        <v>6</v>
      </c>
      <c r="D7136" s="8">
        <f>'Solar Profile'!E7138*$K$13</f>
        <v>0</v>
      </c>
      <c r="E7136" s="8">
        <f>'Load Profile'!G7137</f>
        <v>0.92620344207574101</v>
      </c>
      <c r="F7136" s="8">
        <f t="shared" si="333"/>
        <v>0.92620344207574101</v>
      </c>
      <c r="G7136">
        <f t="shared" si="334"/>
        <v>0</v>
      </c>
      <c r="H7136" s="8">
        <f t="shared" si="335"/>
        <v>0</v>
      </c>
    </row>
    <row r="7137" spans="1:8">
      <c r="A7137">
        <f>'Solar Profile'!A7139</f>
        <v>10</v>
      </c>
      <c r="B7137">
        <f>'Solar Profile'!B7139</f>
        <v>25</v>
      </c>
      <c r="C7137">
        <f>'Solar Profile'!C7139</f>
        <v>7</v>
      </c>
      <c r="D7137" s="8">
        <f>'Solar Profile'!E7139*$K$13</f>
        <v>0</v>
      </c>
      <c r="E7137" s="8">
        <f>'Load Profile'!G7138</f>
        <v>0.89135680579445953</v>
      </c>
      <c r="F7137" s="8">
        <f t="shared" si="333"/>
        <v>0.89135680579445953</v>
      </c>
      <c r="G7137">
        <f t="shared" si="334"/>
        <v>0</v>
      </c>
      <c r="H7137" s="8">
        <f t="shared" si="335"/>
        <v>0</v>
      </c>
    </row>
    <row r="7138" spans="1:8">
      <c r="A7138">
        <f>'Solar Profile'!A7140</f>
        <v>10</v>
      </c>
      <c r="B7138">
        <f>'Solar Profile'!B7140</f>
        <v>25</v>
      </c>
      <c r="C7138">
        <f>'Solar Profile'!C7140</f>
        <v>8</v>
      </c>
      <c r="D7138" s="8">
        <f>'Solar Profile'!E7140*$K$13</f>
        <v>0.64988000000000001</v>
      </c>
      <c r="E7138" s="8">
        <f>'Load Profile'!G7139</f>
        <v>0.81219935806807853</v>
      </c>
      <c r="F7138" s="8">
        <f t="shared" si="333"/>
        <v>0.16231935806807851</v>
      </c>
      <c r="G7138">
        <f t="shared" si="334"/>
        <v>0</v>
      </c>
      <c r="H7138" s="8">
        <f t="shared" si="335"/>
        <v>0.64988000000000001</v>
      </c>
    </row>
    <row r="7139" spans="1:8">
      <c r="A7139">
        <f>'Solar Profile'!A7141</f>
        <v>10</v>
      </c>
      <c r="B7139">
        <f>'Solar Profile'!B7141</f>
        <v>25</v>
      </c>
      <c r="C7139">
        <f>'Solar Profile'!C7141</f>
        <v>9</v>
      </c>
      <c r="D7139" s="8">
        <f>'Solar Profile'!E7141*$K$13</f>
        <v>2.2884980000000001</v>
      </c>
      <c r="E7139" s="8">
        <f>'Load Profile'!G7140</f>
        <v>0.83804701079673583</v>
      </c>
      <c r="F7139" s="8">
        <f t="shared" si="333"/>
        <v>-1.4504509892032642</v>
      </c>
      <c r="G7139">
        <f t="shared" si="334"/>
        <v>-1.4504509892032642</v>
      </c>
      <c r="H7139" s="8">
        <f t="shared" si="335"/>
        <v>0.83804701079673594</v>
      </c>
    </row>
    <row r="7140" spans="1:8">
      <c r="A7140">
        <f>'Solar Profile'!A7142</f>
        <v>10</v>
      </c>
      <c r="B7140">
        <f>'Solar Profile'!B7142</f>
        <v>25</v>
      </c>
      <c r="C7140">
        <f>'Solar Profile'!C7142</f>
        <v>10</v>
      </c>
      <c r="D7140" s="8">
        <f>'Solar Profile'!E7142*$K$13</f>
        <v>3.6702539999999999</v>
      </c>
      <c r="E7140" s="8">
        <f>'Load Profile'!G7141</f>
        <v>0.94635520578282539</v>
      </c>
      <c r="F7140" s="8">
        <f t="shared" si="333"/>
        <v>-2.7238987942171744</v>
      </c>
      <c r="G7140">
        <f t="shared" si="334"/>
        <v>-2.7238987942171744</v>
      </c>
      <c r="H7140" s="8">
        <f t="shared" si="335"/>
        <v>0.9463552057828255</v>
      </c>
    </row>
    <row r="7141" spans="1:8">
      <c r="A7141">
        <f>'Solar Profile'!A7143</f>
        <v>10</v>
      </c>
      <c r="B7141">
        <f>'Solar Profile'!B7143</f>
        <v>25</v>
      </c>
      <c r="C7141">
        <f>'Solar Profile'!C7143</f>
        <v>11</v>
      </c>
      <c r="D7141" s="8">
        <f>'Solar Profile'!E7143*$K$13</f>
        <v>4.6663360000000003</v>
      </c>
      <c r="E7141" s="8">
        <f>'Load Profile'!G7142</f>
        <v>0.93454755633364561</v>
      </c>
      <c r="F7141" s="8">
        <f t="shared" si="333"/>
        <v>-3.7317884436663546</v>
      </c>
      <c r="G7141">
        <f t="shared" si="334"/>
        <v>-3.7317884436663546</v>
      </c>
      <c r="H7141" s="8">
        <f t="shared" si="335"/>
        <v>0.93454755633364561</v>
      </c>
    </row>
    <row r="7142" spans="1:8">
      <c r="A7142">
        <f>'Solar Profile'!A7144</f>
        <v>10</v>
      </c>
      <c r="B7142">
        <f>'Solar Profile'!B7144</f>
        <v>25</v>
      </c>
      <c r="C7142">
        <f>'Solar Profile'!C7144</f>
        <v>12</v>
      </c>
      <c r="D7142" s="8">
        <f>'Solar Profile'!E7144*$K$13</f>
        <v>5.2118379999999993</v>
      </c>
      <c r="E7142" s="8">
        <f>'Load Profile'!G7143</f>
        <v>0.89750273235294631</v>
      </c>
      <c r="F7142" s="8">
        <f t="shared" si="333"/>
        <v>-4.3143352676470528</v>
      </c>
      <c r="G7142">
        <f t="shared" si="334"/>
        <v>-4.3143352676470528</v>
      </c>
      <c r="H7142" s="8">
        <f t="shared" si="335"/>
        <v>0.89750273235294653</v>
      </c>
    </row>
    <row r="7143" spans="1:8">
      <c r="A7143">
        <f>'Solar Profile'!A7145</f>
        <v>10</v>
      </c>
      <c r="B7143">
        <f>'Solar Profile'!B7145</f>
        <v>25</v>
      </c>
      <c r="C7143">
        <f>'Solar Profile'!C7145</f>
        <v>13</v>
      </c>
      <c r="D7143" s="8">
        <f>'Solar Profile'!E7145*$K$13</f>
        <v>5.3039740000000002</v>
      </c>
      <c r="E7143" s="8">
        <f>'Load Profile'!G7144</f>
        <v>0.89357076691414439</v>
      </c>
      <c r="F7143" s="8">
        <f t="shared" si="333"/>
        <v>-4.410403233085856</v>
      </c>
      <c r="G7143">
        <f t="shared" si="334"/>
        <v>-4.410403233085856</v>
      </c>
      <c r="H7143" s="8">
        <f t="shared" si="335"/>
        <v>0.89357076691414417</v>
      </c>
    </row>
    <row r="7144" spans="1:8">
      <c r="A7144">
        <f>'Solar Profile'!A7146</f>
        <v>10</v>
      </c>
      <c r="B7144">
        <f>'Solar Profile'!B7146</f>
        <v>25</v>
      </c>
      <c r="C7144">
        <f>'Solar Profile'!C7146</f>
        <v>14</v>
      </c>
      <c r="D7144" s="8">
        <f>'Solar Profile'!E7146*$K$13</f>
        <v>5.0234100000000002</v>
      </c>
      <c r="E7144" s="8">
        <f>'Load Profile'!G7145</f>
        <v>0.92943850320095112</v>
      </c>
      <c r="F7144" s="8">
        <f t="shared" si="333"/>
        <v>-4.0939714967990488</v>
      </c>
      <c r="G7144">
        <f t="shared" si="334"/>
        <v>-4.0939714967990488</v>
      </c>
      <c r="H7144" s="8">
        <f t="shared" si="335"/>
        <v>0.92943850320095134</v>
      </c>
    </row>
    <row r="7145" spans="1:8">
      <c r="A7145">
        <f>'Solar Profile'!A7147</f>
        <v>10</v>
      </c>
      <c r="B7145">
        <f>'Solar Profile'!B7147</f>
        <v>25</v>
      </c>
      <c r="C7145">
        <f>'Solar Profile'!C7147</f>
        <v>15</v>
      </c>
      <c r="D7145" s="8">
        <f>'Solar Profile'!E7147*$K$13</f>
        <v>4.3409799999999992</v>
      </c>
      <c r="E7145" s="8">
        <f>'Load Profile'!G7146</f>
        <v>1.0890522812658112</v>
      </c>
      <c r="F7145" s="8">
        <f t="shared" si="333"/>
        <v>-3.251927718734188</v>
      </c>
      <c r="G7145">
        <f t="shared" si="334"/>
        <v>-3.251927718734188</v>
      </c>
      <c r="H7145" s="8">
        <f t="shared" si="335"/>
        <v>1.0890522812658112</v>
      </c>
    </row>
    <row r="7146" spans="1:8">
      <c r="A7146">
        <f>'Solar Profile'!A7148</f>
        <v>10</v>
      </c>
      <c r="B7146">
        <f>'Solar Profile'!B7148</f>
        <v>25</v>
      </c>
      <c r="C7146">
        <f>'Solar Profile'!C7148</f>
        <v>16</v>
      </c>
      <c r="D7146" s="8">
        <f>'Solar Profile'!E7148*$K$13</f>
        <v>3.218658</v>
      </c>
      <c r="E7146" s="8">
        <f>'Load Profile'!G7147</f>
        <v>1.2233615479673743</v>
      </c>
      <c r="F7146" s="8">
        <f t="shared" si="333"/>
        <v>-1.9952964520326257</v>
      </c>
      <c r="G7146">
        <f t="shared" si="334"/>
        <v>-1.9952964520326257</v>
      </c>
      <c r="H7146" s="8">
        <f t="shared" si="335"/>
        <v>1.2233615479673743</v>
      </c>
    </row>
    <row r="7147" spans="1:8">
      <c r="A7147">
        <f>'Solar Profile'!A7149</f>
        <v>10</v>
      </c>
      <c r="B7147">
        <f>'Solar Profile'!B7149</f>
        <v>25</v>
      </c>
      <c r="C7147">
        <f>'Solar Profile'!C7149</f>
        <v>17</v>
      </c>
      <c r="D7147" s="8">
        <f>'Solar Profile'!E7149*$K$13</f>
        <v>1.779752</v>
      </c>
      <c r="E7147" s="8">
        <f>'Load Profile'!G7148</f>
        <v>1.2714881816666672</v>
      </c>
      <c r="F7147" s="8">
        <f t="shared" si="333"/>
        <v>-0.50826381833333278</v>
      </c>
      <c r="G7147">
        <f t="shared" si="334"/>
        <v>-0.50826381833333278</v>
      </c>
      <c r="H7147" s="8">
        <f t="shared" si="335"/>
        <v>1.2714881816666672</v>
      </c>
    </row>
    <row r="7148" spans="1:8">
      <c r="A7148">
        <f>'Solar Profile'!A7150</f>
        <v>10</v>
      </c>
      <c r="B7148">
        <f>'Solar Profile'!B7150</f>
        <v>25</v>
      </c>
      <c r="C7148">
        <f>'Solar Profile'!C7150</f>
        <v>18</v>
      </c>
      <c r="D7148" s="8">
        <f>'Solar Profile'!E7150*$K$13</f>
        <v>0.148148</v>
      </c>
      <c r="E7148" s="8">
        <f>'Load Profile'!G7149</f>
        <v>1.5146690428795986</v>
      </c>
      <c r="F7148" s="8">
        <f t="shared" si="333"/>
        <v>1.3665210428795986</v>
      </c>
      <c r="G7148">
        <f t="shared" si="334"/>
        <v>0</v>
      </c>
      <c r="H7148" s="8">
        <f t="shared" si="335"/>
        <v>0.148148</v>
      </c>
    </row>
    <row r="7149" spans="1:8">
      <c r="A7149">
        <f>'Solar Profile'!A7151</f>
        <v>10</v>
      </c>
      <c r="B7149">
        <f>'Solar Profile'!B7151</f>
        <v>25</v>
      </c>
      <c r="C7149">
        <f>'Solar Profile'!C7151</f>
        <v>19</v>
      </c>
      <c r="D7149" s="8">
        <f>'Solar Profile'!E7151*$K$13</f>
        <v>0</v>
      </c>
      <c r="E7149" s="8">
        <f>'Load Profile'!G7150</f>
        <v>1.4458040037892883</v>
      </c>
      <c r="F7149" s="8">
        <f t="shared" si="333"/>
        <v>1.4458040037892883</v>
      </c>
      <c r="G7149">
        <f t="shared" si="334"/>
        <v>0</v>
      </c>
      <c r="H7149" s="8">
        <f t="shared" si="335"/>
        <v>0</v>
      </c>
    </row>
    <row r="7150" spans="1:8">
      <c r="A7150">
        <f>'Solar Profile'!A7152</f>
        <v>10</v>
      </c>
      <c r="B7150">
        <f>'Solar Profile'!B7152</f>
        <v>25</v>
      </c>
      <c r="C7150">
        <f>'Solar Profile'!C7152</f>
        <v>20</v>
      </c>
      <c r="D7150" s="8">
        <f>'Solar Profile'!E7152*$K$13</f>
        <v>0</v>
      </c>
      <c r="E7150" s="8">
        <f>'Load Profile'!G7151</f>
        <v>1.286377424175988</v>
      </c>
      <c r="F7150" s="8">
        <f t="shared" si="333"/>
        <v>1.286377424175988</v>
      </c>
      <c r="G7150">
        <f t="shared" si="334"/>
        <v>0</v>
      </c>
      <c r="H7150" s="8">
        <f t="shared" si="335"/>
        <v>0</v>
      </c>
    </row>
    <row r="7151" spans="1:8">
      <c r="A7151">
        <f>'Solar Profile'!A7153</f>
        <v>10</v>
      </c>
      <c r="B7151">
        <f>'Solar Profile'!B7153</f>
        <v>25</v>
      </c>
      <c r="C7151">
        <f>'Solar Profile'!C7153</f>
        <v>21</v>
      </c>
      <c r="D7151" s="8">
        <f>'Solar Profile'!E7153*$K$13</f>
        <v>0</v>
      </c>
      <c r="E7151" s="8">
        <f>'Load Profile'!G7152</f>
        <v>1.0654610916970118</v>
      </c>
      <c r="F7151" s="8">
        <f t="shared" si="333"/>
        <v>1.0654610916970118</v>
      </c>
      <c r="G7151">
        <f t="shared" si="334"/>
        <v>0</v>
      </c>
      <c r="H7151" s="8">
        <f t="shared" si="335"/>
        <v>0</v>
      </c>
    </row>
    <row r="7152" spans="1:8">
      <c r="A7152">
        <f>'Solar Profile'!A7154</f>
        <v>10</v>
      </c>
      <c r="B7152">
        <f>'Solar Profile'!B7154</f>
        <v>25</v>
      </c>
      <c r="C7152">
        <f>'Solar Profile'!C7154</f>
        <v>22</v>
      </c>
      <c r="D7152" s="8">
        <f>'Solar Profile'!E7154*$K$13</f>
        <v>0</v>
      </c>
      <c r="E7152" s="8">
        <f>'Load Profile'!G7153</f>
        <v>0.9363232191835501</v>
      </c>
      <c r="F7152" s="8">
        <f t="shared" si="333"/>
        <v>0.9363232191835501</v>
      </c>
      <c r="G7152">
        <f t="shared" si="334"/>
        <v>0</v>
      </c>
      <c r="H7152" s="8">
        <f t="shared" si="335"/>
        <v>0</v>
      </c>
    </row>
    <row r="7153" spans="1:8">
      <c r="A7153">
        <f>'Solar Profile'!A7155</f>
        <v>10</v>
      </c>
      <c r="B7153">
        <f>'Solar Profile'!B7155</f>
        <v>25</v>
      </c>
      <c r="C7153">
        <f>'Solar Profile'!C7155</f>
        <v>23</v>
      </c>
      <c r="D7153" s="8">
        <f>'Solar Profile'!E7155*$K$13</f>
        <v>0</v>
      </c>
      <c r="E7153" s="8">
        <f>'Load Profile'!G7154</f>
        <v>0.80728898838072405</v>
      </c>
      <c r="F7153" s="8">
        <f t="shared" si="333"/>
        <v>0.80728898838072405</v>
      </c>
      <c r="G7153">
        <f t="shared" si="334"/>
        <v>0</v>
      </c>
      <c r="H7153" s="8">
        <f t="shared" si="335"/>
        <v>0</v>
      </c>
    </row>
    <row r="7154" spans="1:8">
      <c r="A7154">
        <f>'Solar Profile'!A7156</f>
        <v>10</v>
      </c>
      <c r="B7154">
        <f>'Solar Profile'!B7156</f>
        <v>26</v>
      </c>
      <c r="C7154">
        <f>'Solar Profile'!C7156</f>
        <v>0</v>
      </c>
      <c r="D7154" s="8">
        <f>'Solar Profile'!E7156*$K$13</f>
        <v>0</v>
      </c>
      <c r="E7154" s="8">
        <f>'Load Profile'!G7155</f>
        <v>0.92545331786185148</v>
      </c>
      <c r="F7154" s="8">
        <f t="shared" si="333"/>
        <v>0.92545331786185148</v>
      </c>
      <c r="G7154">
        <f t="shared" si="334"/>
        <v>0</v>
      </c>
      <c r="H7154" s="8">
        <f t="shared" si="335"/>
        <v>0</v>
      </c>
    </row>
    <row r="7155" spans="1:8">
      <c r="A7155">
        <f>'Solar Profile'!A7157</f>
        <v>10</v>
      </c>
      <c r="B7155">
        <f>'Solar Profile'!B7157</f>
        <v>26</v>
      </c>
      <c r="C7155">
        <f>'Solar Profile'!C7157</f>
        <v>1</v>
      </c>
      <c r="D7155" s="8">
        <f>'Solar Profile'!E7157*$K$13</f>
        <v>0</v>
      </c>
      <c r="E7155" s="8">
        <f>'Load Profile'!G7156</f>
        <v>0.80737203271170943</v>
      </c>
      <c r="F7155" s="8">
        <f t="shared" si="333"/>
        <v>0.80737203271170943</v>
      </c>
      <c r="G7155">
        <f t="shared" si="334"/>
        <v>0</v>
      </c>
      <c r="H7155" s="8">
        <f t="shared" si="335"/>
        <v>0</v>
      </c>
    </row>
    <row r="7156" spans="1:8">
      <c r="A7156">
        <f>'Solar Profile'!A7158</f>
        <v>10</v>
      </c>
      <c r="B7156">
        <f>'Solar Profile'!B7158</f>
        <v>26</v>
      </c>
      <c r="C7156">
        <f>'Solar Profile'!C7158</f>
        <v>2</v>
      </c>
      <c r="D7156" s="8">
        <f>'Solar Profile'!E7158*$K$13</f>
        <v>0</v>
      </c>
      <c r="E7156" s="8">
        <f>'Load Profile'!G7157</f>
        <v>0.74191149616933871</v>
      </c>
      <c r="F7156" s="8">
        <f t="shared" si="333"/>
        <v>0.74191149616933871</v>
      </c>
      <c r="G7156">
        <f t="shared" si="334"/>
        <v>0</v>
      </c>
      <c r="H7156" s="8">
        <f t="shared" si="335"/>
        <v>0</v>
      </c>
    </row>
    <row r="7157" spans="1:8">
      <c r="A7157">
        <f>'Solar Profile'!A7159</f>
        <v>10</v>
      </c>
      <c r="B7157">
        <f>'Solar Profile'!B7159</f>
        <v>26</v>
      </c>
      <c r="C7157">
        <f>'Solar Profile'!C7159</f>
        <v>3</v>
      </c>
      <c r="D7157" s="8">
        <f>'Solar Profile'!E7159*$K$13</f>
        <v>0</v>
      </c>
      <c r="E7157" s="8">
        <f>'Load Profile'!G7158</f>
        <v>0.71551840749485252</v>
      </c>
      <c r="F7157" s="8">
        <f t="shared" si="333"/>
        <v>0.71551840749485252</v>
      </c>
      <c r="G7157">
        <f t="shared" si="334"/>
        <v>0</v>
      </c>
      <c r="H7157" s="8">
        <f t="shared" si="335"/>
        <v>0</v>
      </c>
    </row>
    <row r="7158" spans="1:8">
      <c r="A7158">
        <f>'Solar Profile'!A7160</f>
        <v>10</v>
      </c>
      <c r="B7158">
        <f>'Solar Profile'!B7160</f>
        <v>26</v>
      </c>
      <c r="C7158">
        <f>'Solar Profile'!C7160</f>
        <v>4</v>
      </c>
      <c r="D7158" s="8">
        <f>'Solar Profile'!E7160*$K$13</f>
        <v>0</v>
      </c>
      <c r="E7158" s="8">
        <f>'Load Profile'!G7159</f>
        <v>0.74334288980309748</v>
      </c>
      <c r="F7158" s="8">
        <f t="shared" si="333"/>
        <v>0.74334288980309748</v>
      </c>
      <c r="G7158">
        <f t="shared" si="334"/>
        <v>0</v>
      </c>
      <c r="H7158" s="8">
        <f t="shared" si="335"/>
        <v>0</v>
      </c>
    </row>
    <row r="7159" spans="1:8">
      <c r="A7159">
        <f>'Solar Profile'!A7161</f>
        <v>10</v>
      </c>
      <c r="B7159">
        <f>'Solar Profile'!B7161</f>
        <v>26</v>
      </c>
      <c r="C7159">
        <f>'Solar Profile'!C7161</f>
        <v>5</v>
      </c>
      <c r="D7159" s="8">
        <f>'Solar Profile'!E7161*$K$13</f>
        <v>0</v>
      </c>
      <c r="E7159" s="8">
        <f>'Load Profile'!G7160</f>
        <v>0.8212248910454758</v>
      </c>
      <c r="F7159" s="8">
        <f t="shared" si="333"/>
        <v>0.8212248910454758</v>
      </c>
      <c r="G7159">
        <f t="shared" si="334"/>
        <v>0</v>
      </c>
      <c r="H7159" s="8">
        <f t="shared" si="335"/>
        <v>0</v>
      </c>
    </row>
    <row r="7160" spans="1:8">
      <c r="A7160">
        <f>'Solar Profile'!A7162</f>
        <v>10</v>
      </c>
      <c r="B7160">
        <f>'Solar Profile'!B7162</f>
        <v>26</v>
      </c>
      <c r="C7160">
        <f>'Solar Profile'!C7162</f>
        <v>6</v>
      </c>
      <c r="D7160" s="8">
        <f>'Solar Profile'!E7162*$K$13</f>
        <v>0</v>
      </c>
      <c r="E7160" s="8">
        <f>'Load Profile'!G7161</f>
        <v>1.0333002311228781</v>
      </c>
      <c r="F7160" s="8">
        <f t="shared" si="333"/>
        <v>1.0333002311228781</v>
      </c>
      <c r="G7160">
        <f t="shared" si="334"/>
        <v>0</v>
      </c>
      <c r="H7160" s="8">
        <f t="shared" si="335"/>
        <v>0</v>
      </c>
    </row>
    <row r="7161" spans="1:8">
      <c r="A7161">
        <f>'Solar Profile'!A7163</f>
        <v>10</v>
      </c>
      <c r="B7161">
        <f>'Solar Profile'!B7163</f>
        <v>26</v>
      </c>
      <c r="C7161">
        <f>'Solar Profile'!C7163</f>
        <v>7</v>
      </c>
      <c r="D7161" s="8">
        <f>'Solar Profile'!E7163*$K$13</f>
        <v>0</v>
      </c>
      <c r="E7161" s="8">
        <f>'Load Profile'!G7162</f>
        <v>1.0509568086904082</v>
      </c>
      <c r="F7161" s="8">
        <f t="shared" si="333"/>
        <v>1.0509568086904082</v>
      </c>
      <c r="G7161">
        <f t="shared" si="334"/>
        <v>0</v>
      </c>
      <c r="H7161" s="8">
        <f t="shared" si="335"/>
        <v>0</v>
      </c>
    </row>
    <row r="7162" spans="1:8">
      <c r="A7162">
        <f>'Solar Profile'!A7164</f>
        <v>10</v>
      </c>
      <c r="B7162">
        <f>'Solar Profile'!B7164</f>
        <v>26</v>
      </c>
      <c r="C7162">
        <f>'Solar Profile'!C7164</f>
        <v>8</v>
      </c>
      <c r="D7162" s="8">
        <f>'Solar Profile'!E7164*$K$13</f>
        <v>8.9674000000000004E-2</v>
      </c>
      <c r="E7162" s="8">
        <f>'Load Profile'!G7163</f>
        <v>1.057076171238462</v>
      </c>
      <c r="F7162" s="8">
        <f t="shared" si="333"/>
        <v>0.96740217123846195</v>
      </c>
      <c r="G7162">
        <f t="shared" si="334"/>
        <v>0</v>
      </c>
      <c r="H7162" s="8">
        <f t="shared" si="335"/>
        <v>8.9674000000000004E-2</v>
      </c>
    </row>
    <row r="7163" spans="1:8">
      <c r="A7163">
        <f>'Solar Profile'!A7165</f>
        <v>10</v>
      </c>
      <c r="B7163">
        <f>'Solar Profile'!B7165</f>
        <v>26</v>
      </c>
      <c r="C7163">
        <f>'Solar Profile'!C7165</f>
        <v>9</v>
      </c>
      <c r="D7163" s="8">
        <f>'Solar Profile'!E7165*$K$13</f>
        <v>0.95862000000000003</v>
      </c>
      <c r="E7163" s="8">
        <f>'Load Profile'!G7164</f>
        <v>1.2169826675946467</v>
      </c>
      <c r="F7163" s="8">
        <f t="shared" si="333"/>
        <v>0.25836266759464666</v>
      </c>
      <c r="G7163">
        <f t="shared" si="334"/>
        <v>0</v>
      </c>
      <c r="H7163" s="8">
        <f t="shared" si="335"/>
        <v>0.95862000000000003</v>
      </c>
    </row>
    <row r="7164" spans="1:8">
      <c r="A7164">
        <f>'Solar Profile'!A7166</f>
        <v>10</v>
      </c>
      <c r="B7164">
        <f>'Solar Profile'!B7166</f>
        <v>26</v>
      </c>
      <c r="C7164">
        <f>'Solar Profile'!C7166</f>
        <v>10</v>
      </c>
      <c r="D7164" s="8">
        <f>'Solar Profile'!E7166*$K$13</f>
        <v>0.5388099999999999</v>
      </c>
      <c r="E7164" s="8">
        <f>'Load Profile'!G7165</f>
        <v>1.1450335555033317</v>
      </c>
      <c r="F7164" s="8">
        <f t="shared" si="333"/>
        <v>0.60622355550333185</v>
      </c>
      <c r="G7164">
        <f t="shared" si="334"/>
        <v>0</v>
      </c>
      <c r="H7164" s="8">
        <f t="shared" si="335"/>
        <v>0.5388099999999999</v>
      </c>
    </row>
    <row r="7165" spans="1:8">
      <c r="A7165">
        <f>'Solar Profile'!A7167</f>
        <v>10</v>
      </c>
      <c r="B7165">
        <f>'Solar Profile'!B7167</f>
        <v>26</v>
      </c>
      <c r="C7165">
        <f>'Solar Profile'!C7167</f>
        <v>11</v>
      </c>
      <c r="D7165" s="8">
        <f>'Solar Profile'!E7167*$K$13</f>
        <v>1.1920719999999998</v>
      </c>
      <c r="E7165" s="8">
        <f>'Load Profile'!G7166</f>
        <v>1.0101153603609565</v>
      </c>
      <c r="F7165" s="8">
        <f t="shared" si="333"/>
        <v>-0.18195663963904329</v>
      </c>
      <c r="G7165">
        <f t="shared" si="334"/>
        <v>-0.18195663963904329</v>
      </c>
      <c r="H7165" s="8">
        <f t="shared" si="335"/>
        <v>1.0101153603609565</v>
      </c>
    </row>
    <row r="7166" spans="1:8">
      <c r="A7166">
        <f>'Solar Profile'!A7168</f>
        <v>10</v>
      </c>
      <c r="B7166">
        <f>'Solar Profile'!B7168</f>
        <v>26</v>
      </c>
      <c r="C7166">
        <f>'Solar Profile'!C7168</f>
        <v>12</v>
      </c>
      <c r="D7166" s="8">
        <f>'Solar Profile'!E7168*$K$13</f>
        <v>2.8236280000000002</v>
      </c>
      <c r="E7166" s="8">
        <f>'Load Profile'!G7167</f>
        <v>1.0791068995279591</v>
      </c>
      <c r="F7166" s="8">
        <f t="shared" si="333"/>
        <v>-1.7445211004720411</v>
      </c>
      <c r="G7166">
        <f t="shared" si="334"/>
        <v>-1.7445211004720411</v>
      </c>
      <c r="H7166" s="8">
        <f t="shared" si="335"/>
        <v>1.0791068995279591</v>
      </c>
    </row>
    <row r="7167" spans="1:8">
      <c r="A7167">
        <f>'Solar Profile'!A7169</f>
        <v>10</v>
      </c>
      <c r="B7167">
        <f>'Solar Profile'!B7169</f>
        <v>26</v>
      </c>
      <c r="C7167">
        <f>'Solar Profile'!C7169</f>
        <v>13</v>
      </c>
      <c r="D7167" s="8">
        <f>'Solar Profile'!E7169*$K$13</f>
        <v>1.2689860000000002</v>
      </c>
      <c r="E7167" s="8">
        <f>'Load Profile'!G7168</f>
        <v>1.0228509284572336</v>
      </c>
      <c r="F7167" s="8">
        <f t="shared" si="333"/>
        <v>-0.24613507154276659</v>
      </c>
      <c r="G7167">
        <f t="shared" si="334"/>
        <v>-0.24613507154276659</v>
      </c>
      <c r="H7167" s="8">
        <f t="shared" si="335"/>
        <v>1.0228509284572336</v>
      </c>
    </row>
    <row r="7168" spans="1:8">
      <c r="A7168">
        <f>'Solar Profile'!A7170</f>
        <v>10</v>
      </c>
      <c r="B7168">
        <f>'Solar Profile'!B7170</f>
        <v>26</v>
      </c>
      <c r="C7168">
        <f>'Solar Profile'!C7170</f>
        <v>14</v>
      </c>
      <c r="D7168" s="8">
        <f>'Solar Profile'!E7170*$K$13</f>
        <v>0.44744799999999996</v>
      </c>
      <c r="E7168" s="8">
        <f>'Load Profile'!G7169</f>
        <v>1.0215359009488238</v>
      </c>
      <c r="F7168" s="8">
        <f t="shared" si="333"/>
        <v>0.57408790094882389</v>
      </c>
      <c r="G7168">
        <f t="shared" si="334"/>
        <v>0</v>
      </c>
      <c r="H7168" s="8">
        <f t="shared" si="335"/>
        <v>0.44744799999999996</v>
      </c>
    </row>
    <row r="7169" spans="1:8">
      <c r="A7169">
        <f>'Solar Profile'!A7171</f>
        <v>10</v>
      </c>
      <c r="B7169">
        <f>'Solar Profile'!B7171</f>
        <v>26</v>
      </c>
      <c r="C7169">
        <f>'Solar Profile'!C7171</f>
        <v>15</v>
      </c>
      <c r="D7169" s="8">
        <f>'Solar Profile'!E7171*$K$13</f>
        <v>2.5758E-2</v>
      </c>
      <c r="E7169" s="8">
        <f>'Load Profile'!G7170</f>
        <v>1.0722098428144073</v>
      </c>
      <c r="F7169" s="8">
        <f t="shared" si="333"/>
        <v>1.0464518428144074</v>
      </c>
      <c r="G7169">
        <f t="shared" si="334"/>
        <v>0</v>
      </c>
      <c r="H7169" s="8">
        <f t="shared" si="335"/>
        <v>2.5758E-2</v>
      </c>
    </row>
    <row r="7170" spans="1:8">
      <c r="A7170">
        <f>'Solar Profile'!A7172</f>
        <v>10</v>
      </c>
      <c r="B7170">
        <f>'Solar Profile'!B7172</f>
        <v>26</v>
      </c>
      <c r="C7170">
        <f>'Solar Profile'!C7172</f>
        <v>16</v>
      </c>
      <c r="D7170" s="8">
        <f>'Solar Profile'!E7172*$K$13</f>
        <v>0.26473200000000002</v>
      </c>
      <c r="E7170" s="8">
        <f>'Load Profile'!G7171</f>
        <v>1.098123703991803</v>
      </c>
      <c r="F7170" s="8">
        <f t="shared" si="333"/>
        <v>0.83339170399180307</v>
      </c>
      <c r="G7170">
        <f t="shared" si="334"/>
        <v>0</v>
      </c>
      <c r="H7170" s="8">
        <f t="shared" si="335"/>
        <v>0.26473200000000002</v>
      </c>
    </row>
    <row r="7171" spans="1:8">
      <c r="A7171">
        <f>'Solar Profile'!A7173</f>
        <v>10</v>
      </c>
      <c r="B7171">
        <f>'Solar Profile'!B7173</f>
        <v>26</v>
      </c>
      <c r="C7171">
        <f>'Solar Profile'!C7173</f>
        <v>17</v>
      </c>
      <c r="D7171" s="8">
        <f>'Solar Profile'!E7173*$K$13</f>
        <v>0.668184</v>
      </c>
      <c r="E7171" s="8">
        <f>'Load Profile'!G7172</f>
        <v>1.1874312916746019</v>
      </c>
      <c r="F7171" s="8">
        <f t="shared" ref="F7171:F7234" si="336">E7171-D7171</f>
        <v>0.51924729167460193</v>
      </c>
      <c r="G7171">
        <f t="shared" ref="G7171:G7234" si="337">IF(F7171&lt;0,F7171,0)</f>
        <v>0</v>
      </c>
      <c r="H7171" s="8">
        <f t="shared" ref="H7171:H7234" si="338">D7171+G7171</f>
        <v>0.668184</v>
      </c>
    </row>
    <row r="7172" spans="1:8">
      <c r="A7172">
        <f>'Solar Profile'!A7174</f>
        <v>10</v>
      </c>
      <c r="B7172">
        <f>'Solar Profile'!B7174</f>
        <v>26</v>
      </c>
      <c r="C7172">
        <f>'Solar Profile'!C7174</f>
        <v>18</v>
      </c>
      <c r="D7172" s="8">
        <f>'Solar Profile'!E7174*$K$13</f>
        <v>0</v>
      </c>
      <c r="E7172" s="8">
        <f>'Load Profile'!G7173</f>
        <v>1.2439226039472258</v>
      </c>
      <c r="F7172" s="8">
        <f t="shared" si="336"/>
        <v>1.2439226039472258</v>
      </c>
      <c r="G7172">
        <f t="shared" si="337"/>
        <v>0</v>
      </c>
      <c r="H7172" s="8">
        <f t="shared" si="338"/>
        <v>0</v>
      </c>
    </row>
    <row r="7173" spans="1:8">
      <c r="A7173">
        <f>'Solar Profile'!A7175</f>
        <v>10</v>
      </c>
      <c r="B7173">
        <f>'Solar Profile'!B7175</f>
        <v>26</v>
      </c>
      <c r="C7173">
        <f>'Solar Profile'!C7175</f>
        <v>19</v>
      </c>
      <c r="D7173" s="8">
        <f>'Solar Profile'!E7175*$K$13</f>
        <v>0</v>
      </c>
      <c r="E7173" s="8">
        <f>'Load Profile'!G7174</f>
        <v>1.1636748666016685</v>
      </c>
      <c r="F7173" s="8">
        <f t="shared" si="336"/>
        <v>1.1636748666016685</v>
      </c>
      <c r="G7173">
        <f t="shared" si="337"/>
        <v>0</v>
      </c>
      <c r="H7173" s="8">
        <f t="shared" si="338"/>
        <v>0</v>
      </c>
    </row>
    <row r="7174" spans="1:8">
      <c r="A7174">
        <f>'Solar Profile'!A7176</f>
        <v>10</v>
      </c>
      <c r="B7174">
        <f>'Solar Profile'!B7176</f>
        <v>26</v>
      </c>
      <c r="C7174">
        <f>'Solar Profile'!C7176</f>
        <v>20</v>
      </c>
      <c r="D7174" s="8">
        <f>'Solar Profile'!E7176*$K$13</f>
        <v>0</v>
      </c>
      <c r="E7174" s="8">
        <f>'Load Profile'!G7175</f>
        <v>1.1664502493743953</v>
      </c>
      <c r="F7174" s="8">
        <f t="shared" si="336"/>
        <v>1.1664502493743953</v>
      </c>
      <c r="G7174">
        <f t="shared" si="337"/>
        <v>0</v>
      </c>
      <c r="H7174" s="8">
        <f t="shared" si="338"/>
        <v>0</v>
      </c>
    </row>
    <row r="7175" spans="1:8">
      <c r="A7175">
        <f>'Solar Profile'!A7177</f>
        <v>10</v>
      </c>
      <c r="B7175">
        <f>'Solar Profile'!B7177</f>
        <v>26</v>
      </c>
      <c r="C7175">
        <f>'Solar Profile'!C7177</f>
        <v>21</v>
      </c>
      <c r="D7175" s="8">
        <f>'Solar Profile'!E7177*$K$13</f>
        <v>0</v>
      </c>
      <c r="E7175" s="8">
        <f>'Load Profile'!G7176</f>
        <v>1.0758643165551105</v>
      </c>
      <c r="F7175" s="8">
        <f t="shared" si="336"/>
        <v>1.0758643165551105</v>
      </c>
      <c r="G7175">
        <f t="shared" si="337"/>
        <v>0</v>
      </c>
      <c r="H7175" s="8">
        <f t="shared" si="338"/>
        <v>0</v>
      </c>
    </row>
    <row r="7176" spans="1:8">
      <c r="A7176">
        <f>'Solar Profile'!A7178</f>
        <v>10</v>
      </c>
      <c r="B7176">
        <f>'Solar Profile'!B7178</f>
        <v>26</v>
      </c>
      <c r="C7176">
        <f>'Solar Profile'!C7178</f>
        <v>22</v>
      </c>
      <c r="D7176" s="8">
        <f>'Solar Profile'!E7178*$K$13</f>
        <v>0</v>
      </c>
      <c r="E7176" s="8">
        <f>'Load Profile'!G7177</f>
        <v>0.92700244551392419</v>
      </c>
      <c r="F7176" s="8">
        <f t="shared" si="336"/>
        <v>0.92700244551392419</v>
      </c>
      <c r="G7176">
        <f t="shared" si="337"/>
        <v>0</v>
      </c>
      <c r="H7176" s="8">
        <f t="shared" si="338"/>
        <v>0</v>
      </c>
    </row>
    <row r="7177" spans="1:8">
      <c r="A7177">
        <f>'Solar Profile'!A7179</f>
        <v>10</v>
      </c>
      <c r="B7177">
        <f>'Solar Profile'!B7179</f>
        <v>26</v>
      </c>
      <c r="C7177">
        <f>'Solar Profile'!C7179</f>
        <v>23</v>
      </c>
      <c r="D7177" s="8">
        <f>'Solar Profile'!E7179*$K$13</f>
        <v>0</v>
      </c>
      <c r="E7177" s="8">
        <f>'Load Profile'!G7178</f>
        <v>0.80399055133683384</v>
      </c>
      <c r="F7177" s="8">
        <f t="shared" si="336"/>
        <v>0.80399055133683384</v>
      </c>
      <c r="G7177">
        <f t="shared" si="337"/>
        <v>0</v>
      </c>
      <c r="H7177" s="8">
        <f t="shared" si="338"/>
        <v>0</v>
      </c>
    </row>
    <row r="7178" spans="1:8">
      <c r="A7178">
        <f>'Solar Profile'!A7180</f>
        <v>10</v>
      </c>
      <c r="B7178">
        <f>'Solar Profile'!B7180</f>
        <v>27</v>
      </c>
      <c r="C7178">
        <f>'Solar Profile'!C7180</f>
        <v>0</v>
      </c>
      <c r="D7178" s="8">
        <f>'Solar Profile'!E7180*$K$13</f>
        <v>0</v>
      </c>
      <c r="E7178" s="8">
        <f>'Load Profile'!G7179</f>
        <v>0.74762426138919436</v>
      </c>
      <c r="F7178" s="8">
        <f t="shared" si="336"/>
        <v>0.74762426138919436</v>
      </c>
      <c r="G7178">
        <f t="shared" si="337"/>
        <v>0</v>
      </c>
      <c r="H7178" s="8">
        <f t="shared" si="338"/>
        <v>0</v>
      </c>
    </row>
    <row r="7179" spans="1:8">
      <c r="A7179">
        <f>'Solar Profile'!A7181</f>
        <v>10</v>
      </c>
      <c r="B7179">
        <f>'Solar Profile'!B7181</f>
        <v>27</v>
      </c>
      <c r="C7179">
        <f>'Solar Profile'!C7181</f>
        <v>1</v>
      </c>
      <c r="D7179" s="8">
        <f>'Solar Profile'!E7181*$K$13</f>
        <v>0</v>
      </c>
      <c r="E7179" s="8">
        <f>'Load Profile'!G7180</f>
        <v>0.68611722723706914</v>
      </c>
      <c r="F7179" s="8">
        <f t="shared" si="336"/>
        <v>0.68611722723706914</v>
      </c>
      <c r="G7179">
        <f t="shared" si="337"/>
        <v>0</v>
      </c>
      <c r="H7179" s="8">
        <f t="shared" si="338"/>
        <v>0</v>
      </c>
    </row>
    <row r="7180" spans="1:8">
      <c r="A7180">
        <f>'Solar Profile'!A7182</f>
        <v>10</v>
      </c>
      <c r="B7180">
        <f>'Solar Profile'!B7182</f>
        <v>27</v>
      </c>
      <c r="C7180">
        <f>'Solar Profile'!C7182</f>
        <v>2</v>
      </c>
      <c r="D7180" s="8">
        <f>'Solar Profile'!E7182*$K$13</f>
        <v>0</v>
      </c>
      <c r="E7180" s="8">
        <f>'Load Profile'!G7181</f>
        <v>0.63139165636203187</v>
      </c>
      <c r="F7180" s="8">
        <f t="shared" si="336"/>
        <v>0.63139165636203187</v>
      </c>
      <c r="G7180">
        <f t="shared" si="337"/>
        <v>0</v>
      </c>
      <c r="H7180" s="8">
        <f t="shared" si="338"/>
        <v>0</v>
      </c>
    </row>
    <row r="7181" spans="1:8">
      <c r="A7181">
        <f>'Solar Profile'!A7183</f>
        <v>10</v>
      </c>
      <c r="B7181">
        <f>'Solar Profile'!B7183</f>
        <v>27</v>
      </c>
      <c r="C7181">
        <f>'Solar Profile'!C7183</f>
        <v>3</v>
      </c>
      <c r="D7181" s="8">
        <f>'Solar Profile'!E7183*$K$13</f>
        <v>0</v>
      </c>
      <c r="E7181" s="8">
        <f>'Load Profile'!G7182</f>
        <v>0.64886315153503527</v>
      </c>
      <c r="F7181" s="8">
        <f t="shared" si="336"/>
        <v>0.64886315153503527</v>
      </c>
      <c r="G7181">
        <f t="shared" si="337"/>
        <v>0</v>
      </c>
      <c r="H7181" s="8">
        <f t="shared" si="338"/>
        <v>0</v>
      </c>
    </row>
    <row r="7182" spans="1:8">
      <c r="A7182">
        <f>'Solar Profile'!A7184</f>
        <v>10</v>
      </c>
      <c r="B7182">
        <f>'Solar Profile'!B7184</f>
        <v>27</v>
      </c>
      <c r="C7182">
        <f>'Solar Profile'!C7184</f>
        <v>4</v>
      </c>
      <c r="D7182" s="8">
        <f>'Solar Profile'!E7184*$K$13</f>
        <v>0</v>
      </c>
      <c r="E7182" s="8">
        <f>'Load Profile'!G7183</f>
        <v>0.66821420014313082</v>
      </c>
      <c r="F7182" s="8">
        <f t="shared" si="336"/>
        <v>0.66821420014313082</v>
      </c>
      <c r="G7182">
        <f t="shared" si="337"/>
        <v>0</v>
      </c>
      <c r="H7182" s="8">
        <f t="shared" si="338"/>
        <v>0</v>
      </c>
    </row>
    <row r="7183" spans="1:8">
      <c r="A7183">
        <f>'Solar Profile'!A7185</f>
        <v>10</v>
      </c>
      <c r="B7183">
        <f>'Solar Profile'!B7185</f>
        <v>27</v>
      </c>
      <c r="C7183">
        <f>'Solar Profile'!C7185</f>
        <v>5</v>
      </c>
      <c r="D7183" s="8">
        <f>'Solar Profile'!E7185*$K$13</f>
        <v>0</v>
      </c>
      <c r="E7183" s="8">
        <f>'Load Profile'!G7184</f>
        <v>0.82107045944469548</v>
      </c>
      <c r="F7183" s="8">
        <f t="shared" si="336"/>
        <v>0.82107045944469548</v>
      </c>
      <c r="G7183">
        <f t="shared" si="337"/>
        <v>0</v>
      </c>
      <c r="H7183" s="8">
        <f t="shared" si="338"/>
        <v>0</v>
      </c>
    </row>
    <row r="7184" spans="1:8">
      <c r="A7184">
        <f>'Solar Profile'!A7186</f>
        <v>10</v>
      </c>
      <c r="B7184">
        <f>'Solar Profile'!B7186</f>
        <v>27</v>
      </c>
      <c r="C7184">
        <f>'Solar Profile'!C7186</f>
        <v>6</v>
      </c>
      <c r="D7184" s="8">
        <f>'Solar Profile'!E7186*$K$13</f>
        <v>0</v>
      </c>
      <c r="E7184" s="8">
        <f>'Load Profile'!G7185</f>
        <v>0.85671163517652993</v>
      </c>
      <c r="F7184" s="8">
        <f t="shared" si="336"/>
        <v>0.85671163517652993</v>
      </c>
      <c r="G7184">
        <f t="shared" si="337"/>
        <v>0</v>
      </c>
      <c r="H7184" s="8">
        <f t="shared" si="338"/>
        <v>0</v>
      </c>
    </row>
    <row r="7185" spans="1:8">
      <c r="A7185">
        <f>'Solar Profile'!A7187</f>
        <v>10</v>
      </c>
      <c r="B7185">
        <f>'Solar Profile'!B7187</f>
        <v>27</v>
      </c>
      <c r="C7185">
        <f>'Solar Profile'!C7187</f>
        <v>7</v>
      </c>
      <c r="D7185" s="8">
        <f>'Solar Profile'!E7187*$K$13</f>
        <v>0</v>
      </c>
      <c r="E7185" s="8">
        <f>'Load Profile'!G7186</f>
        <v>0.80065136364346901</v>
      </c>
      <c r="F7185" s="8">
        <f t="shared" si="336"/>
        <v>0.80065136364346901</v>
      </c>
      <c r="G7185">
        <f t="shared" si="337"/>
        <v>0</v>
      </c>
      <c r="H7185" s="8">
        <f t="shared" si="338"/>
        <v>0</v>
      </c>
    </row>
    <row r="7186" spans="1:8">
      <c r="A7186">
        <f>'Solar Profile'!A7188</f>
        <v>10</v>
      </c>
      <c r="B7186">
        <f>'Solar Profile'!B7188</f>
        <v>27</v>
      </c>
      <c r="C7186">
        <f>'Solar Profile'!C7188</f>
        <v>8</v>
      </c>
      <c r="D7186" s="8">
        <f>'Solar Profile'!E7188*$K$13</f>
        <v>0</v>
      </c>
      <c r="E7186" s="8">
        <f>'Load Profile'!G7187</f>
        <v>0.76672663202021951</v>
      </c>
      <c r="F7186" s="8">
        <f t="shared" si="336"/>
        <v>0.76672663202021951</v>
      </c>
      <c r="G7186">
        <f t="shared" si="337"/>
        <v>0</v>
      </c>
      <c r="H7186" s="8">
        <f t="shared" si="338"/>
        <v>0</v>
      </c>
    </row>
    <row r="7187" spans="1:8">
      <c r="A7187">
        <f>'Solar Profile'!A7189</f>
        <v>10</v>
      </c>
      <c r="B7187">
        <f>'Solar Profile'!B7189</f>
        <v>27</v>
      </c>
      <c r="C7187">
        <f>'Solar Profile'!C7189</f>
        <v>9</v>
      </c>
      <c r="D7187" s="8">
        <f>'Solar Profile'!E7189*$K$13</f>
        <v>0</v>
      </c>
      <c r="E7187" s="8">
        <f>'Load Profile'!G7188</f>
        <v>0.77920577086754095</v>
      </c>
      <c r="F7187" s="8">
        <f t="shared" si="336"/>
        <v>0.77920577086754095</v>
      </c>
      <c r="G7187">
        <f t="shared" si="337"/>
        <v>0</v>
      </c>
      <c r="H7187" s="8">
        <f t="shared" si="338"/>
        <v>0</v>
      </c>
    </row>
    <row r="7188" spans="1:8">
      <c r="A7188">
        <f>'Solar Profile'!A7190</f>
        <v>10</v>
      </c>
      <c r="B7188">
        <f>'Solar Profile'!B7190</f>
        <v>27</v>
      </c>
      <c r="C7188">
        <f>'Solar Profile'!C7190</f>
        <v>10</v>
      </c>
      <c r="D7188" s="8">
        <f>'Solar Profile'!E7190*$K$13</f>
        <v>0.34932999999999997</v>
      </c>
      <c r="E7188" s="8">
        <f>'Load Profile'!G7189</f>
        <v>0.78911507150271332</v>
      </c>
      <c r="F7188" s="8">
        <f t="shared" si="336"/>
        <v>0.43978507150271334</v>
      </c>
      <c r="G7188">
        <f t="shared" si="337"/>
        <v>0</v>
      </c>
      <c r="H7188" s="8">
        <f t="shared" si="338"/>
        <v>0.34932999999999997</v>
      </c>
    </row>
    <row r="7189" spans="1:8">
      <c r="A7189">
        <f>'Solar Profile'!A7191</f>
        <v>10</v>
      </c>
      <c r="B7189">
        <f>'Solar Profile'!B7191</f>
        <v>27</v>
      </c>
      <c r="C7189">
        <f>'Solar Profile'!C7191</f>
        <v>11</v>
      </c>
      <c r="D7189" s="8">
        <f>'Solar Profile'!E7191*$K$13</f>
        <v>0.86136400000000002</v>
      </c>
      <c r="E7189" s="8">
        <f>'Load Profile'!G7190</f>
        <v>0.81651946685798482</v>
      </c>
      <c r="F7189" s="8">
        <f t="shared" si="336"/>
        <v>-4.4844533142015197E-2</v>
      </c>
      <c r="G7189">
        <f t="shared" si="337"/>
        <v>-4.4844533142015197E-2</v>
      </c>
      <c r="H7189" s="8">
        <f t="shared" si="338"/>
        <v>0.81651946685798482</v>
      </c>
    </row>
    <row r="7190" spans="1:8">
      <c r="A7190">
        <f>'Solar Profile'!A7192</f>
        <v>10</v>
      </c>
      <c r="B7190">
        <f>'Solar Profile'!B7192</f>
        <v>27</v>
      </c>
      <c r="C7190">
        <f>'Solar Profile'!C7192</f>
        <v>12</v>
      </c>
      <c r="D7190" s="8">
        <f>'Solar Profile'!E7192*$K$13</f>
        <v>0.72780999999999996</v>
      </c>
      <c r="E7190" s="8">
        <f>'Load Profile'!G7191</f>
        <v>0.81059317117695795</v>
      </c>
      <c r="F7190" s="8">
        <f t="shared" si="336"/>
        <v>8.2783171176957993E-2</v>
      </c>
      <c r="G7190">
        <f t="shared" si="337"/>
        <v>0</v>
      </c>
      <c r="H7190" s="8">
        <f t="shared" si="338"/>
        <v>0.72780999999999996</v>
      </c>
    </row>
    <row r="7191" spans="1:8">
      <c r="A7191">
        <f>'Solar Profile'!A7193</f>
        <v>10</v>
      </c>
      <c r="B7191">
        <f>'Solar Profile'!B7193</f>
        <v>27</v>
      </c>
      <c r="C7191">
        <f>'Solar Profile'!C7193</f>
        <v>13</v>
      </c>
      <c r="D7191" s="8">
        <f>'Solar Profile'!E7193*$K$13</f>
        <v>0.95274999999999999</v>
      </c>
      <c r="E7191" s="8">
        <f>'Load Profile'!G7192</f>
        <v>0.80148222456390361</v>
      </c>
      <c r="F7191" s="8">
        <f t="shared" si="336"/>
        <v>-0.15126777543609637</v>
      </c>
      <c r="G7191">
        <f t="shared" si="337"/>
        <v>-0.15126777543609637</v>
      </c>
      <c r="H7191" s="8">
        <f t="shared" si="338"/>
        <v>0.80148222456390361</v>
      </c>
    </row>
    <row r="7192" spans="1:8">
      <c r="A7192">
        <f>'Solar Profile'!A7194</f>
        <v>10</v>
      </c>
      <c r="B7192">
        <f>'Solar Profile'!B7194</f>
        <v>27</v>
      </c>
      <c r="C7192">
        <f>'Solar Profile'!C7194</f>
        <v>14</v>
      </c>
      <c r="D7192" s="8">
        <f>'Solar Profile'!E7194*$K$13</f>
        <v>0.32135599999999998</v>
      </c>
      <c r="E7192" s="8">
        <f>'Load Profile'!G7193</f>
        <v>0.84145279312649157</v>
      </c>
      <c r="F7192" s="8">
        <f t="shared" si="336"/>
        <v>0.5200967931264916</v>
      </c>
      <c r="G7192">
        <f t="shared" si="337"/>
        <v>0</v>
      </c>
      <c r="H7192" s="8">
        <f t="shared" si="338"/>
        <v>0.32135599999999998</v>
      </c>
    </row>
    <row r="7193" spans="1:8">
      <c r="A7193">
        <f>'Solar Profile'!A7195</f>
        <v>10</v>
      </c>
      <c r="B7193">
        <f>'Solar Profile'!B7195</f>
        <v>27</v>
      </c>
      <c r="C7193">
        <f>'Solar Profile'!C7195</f>
        <v>15</v>
      </c>
      <c r="D7193" s="8">
        <f>'Solar Profile'!E7195*$K$13</f>
        <v>0.64659599999999995</v>
      </c>
      <c r="E7193" s="8">
        <f>'Load Profile'!G7194</f>
        <v>0.8894463463575456</v>
      </c>
      <c r="F7193" s="8">
        <f t="shared" si="336"/>
        <v>0.24285034635754565</v>
      </c>
      <c r="G7193">
        <f t="shared" si="337"/>
        <v>0</v>
      </c>
      <c r="H7193" s="8">
        <f t="shared" si="338"/>
        <v>0.64659599999999995</v>
      </c>
    </row>
    <row r="7194" spans="1:8">
      <c r="A7194">
        <f>'Solar Profile'!A7196</f>
        <v>10</v>
      </c>
      <c r="B7194">
        <f>'Solar Profile'!B7196</f>
        <v>27</v>
      </c>
      <c r="C7194">
        <f>'Solar Profile'!C7196</f>
        <v>16</v>
      </c>
      <c r="D7194" s="8">
        <f>'Solar Profile'!E7196*$K$13</f>
        <v>9.6908000000000008E-2</v>
      </c>
      <c r="E7194" s="8">
        <f>'Load Profile'!G7195</f>
        <v>0.99346863895020099</v>
      </c>
      <c r="F7194" s="8">
        <f t="shared" si="336"/>
        <v>0.89656063895020099</v>
      </c>
      <c r="G7194">
        <f t="shared" si="337"/>
        <v>0</v>
      </c>
      <c r="H7194" s="8">
        <f t="shared" si="338"/>
        <v>9.6908000000000008E-2</v>
      </c>
    </row>
    <row r="7195" spans="1:8">
      <c r="A7195">
        <f>'Solar Profile'!A7197</f>
        <v>10</v>
      </c>
      <c r="B7195">
        <f>'Solar Profile'!B7197</f>
        <v>27</v>
      </c>
      <c r="C7195">
        <f>'Solar Profile'!C7197</f>
        <v>17</v>
      </c>
      <c r="D7195" s="8">
        <f>'Solar Profile'!E7197*$K$13</f>
        <v>0.46480200000000005</v>
      </c>
      <c r="E7195" s="8">
        <f>'Load Profile'!G7196</f>
        <v>1.0568906521869206</v>
      </c>
      <c r="F7195" s="8">
        <f t="shared" si="336"/>
        <v>0.59208865218692053</v>
      </c>
      <c r="G7195">
        <f t="shared" si="337"/>
        <v>0</v>
      </c>
      <c r="H7195" s="8">
        <f t="shared" si="338"/>
        <v>0.46480200000000005</v>
      </c>
    </row>
    <row r="7196" spans="1:8">
      <c r="A7196">
        <f>'Solar Profile'!A7198</f>
        <v>10</v>
      </c>
      <c r="B7196">
        <f>'Solar Profile'!B7198</f>
        <v>27</v>
      </c>
      <c r="C7196">
        <f>'Solar Profile'!C7198</f>
        <v>18</v>
      </c>
      <c r="D7196" s="8">
        <f>'Solar Profile'!E7198*$K$13</f>
        <v>7.9319999999999998E-3</v>
      </c>
      <c r="E7196" s="8">
        <f>'Load Profile'!G7197</f>
        <v>1.3137822657120088</v>
      </c>
      <c r="F7196" s="8">
        <f t="shared" si="336"/>
        <v>1.3058502657120088</v>
      </c>
      <c r="G7196">
        <f t="shared" si="337"/>
        <v>0</v>
      </c>
      <c r="H7196" s="8">
        <f t="shared" si="338"/>
        <v>7.9319999999999998E-3</v>
      </c>
    </row>
    <row r="7197" spans="1:8">
      <c r="A7197">
        <f>'Solar Profile'!A7199</f>
        <v>10</v>
      </c>
      <c r="B7197">
        <f>'Solar Profile'!B7199</f>
        <v>27</v>
      </c>
      <c r="C7197">
        <f>'Solar Profile'!C7199</f>
        <v>19</v>
      </c>
      <c r="D7197" s="8">
        <f>'Solar Profile'!E7199*$K$13</f>
        <v>0</v>
      </c>
      <c r="E7197" s="8">
        <f>'Load Profile'!G7198</f>
        <v>1.2982617787122455</v>
      </c>
      <c r="F7197" s="8">
        <f t="shared" si="336"/>
        <v>1.2982617787122455</v>
      </c>
      <c r="G7197">
        <f t="shared" si="337"/>
        <v>0</v>
      </c>
      <c r="H7197" s="8">
        <f t="shared" si="338"/>
        <v>0</v>
      </c>
    </row>
    <row r="7198" spans="1:8">
      <c r="A7198">
        <f>'Solar Profile'!A7200</f>
        <v>10</v>
      </c>
      <c r="B7198">
        <f>'Solar Profile'!B7200</f>
        <v>27</v>
      </c>
      <c r="C7198">
        <f>'Solar Profile'!C7200</f>
        <v>20</v>
      </c>
      <c r="D7198" s="8">
        <f>'Solar Profile'!E7200*$K$13</f>
        <v>0</v>
      </c>
      <c r="E7198" s="8">
        <f>'Load Profile'!G7199</f>
        <v>1.1793782369549033</v>
      </c>
      <c r="F7198" s="8">
        <f t="shared" si="336"/>
        <v>1.1793782369549033</v>
      </c>
      <c r="G7198">
        <f t="shared" si="337"/>
        <v>0</v>
      </c>
      <c r="H7198" s="8">
        <f t="shared" si="338"/>
        <v>0</v>
      </c>
    </row>
    <row r="7199" spans="1:8">
      <c r="A7199">
        <f>'Solar Profile'!A7201</f>
        <v>10</v>
      </c>
      <c r="B7199">
        <f>'Solar Profile'!B7201</f>
        <v>27</v>
      </c>
      <c r="C7199">
        <f>'Solar Profile'!C7201</f>
        <v>21</v>
      </c>
      <c r="D7199" s="8">
        <f>'Solar Profile'!E7201*$K$13</f>
        <v>0</v>
      </c>
      <c r="E7199" s="8">
        <f>'Load Profile'!G7200</f>
        <v>1.0589858495015989</v>
      </c>
      <c r="F7199" s="8">
        <f t="shared" si="336"/>
        <v>1.0589858495015989</v>
      </c>
      <c r="G7199">
        <f t="shared" si="337"/>
        <v>0</v>
      </c>
      <c r="H7199" s="8">
        <f t="shared" si="338"/>
        <v>0</v>
      </c>
    </row>
    <row r="7200" spans="1:8">
      <c r="A7200">
        <f>'Solar Profile'!A7202</f>
        <v>10</v>
      </c>
      <c r="B7200">
        <f>'Solar Profile'!B7202</f>
        <v>27</v>
      </c>
      <c r="C7200">
        <f>'Solar Profile'!C7202</f>
        <v>22</v>
      </c>
      <c r="D7200" s="8">
        <f>'Solar Profile'!E7202*$K$13</f>
        <v>0</v>
      </c>
      <c r="E7200" s="8">
        <f>'Load Profile'!G7201</f>
        <v>0.9334732245948405</v>
      </c>
      <c r="F7200" s="8">
        <f t="shared" si="336"/>
        <v>0.9334732245948405</v>
      </c>
      <c r="G7200">
        <f t="shared" si="337"/>
        <v>0</v>
      </c>
      <c r="H7200" s="8">
        <f t="shared" si="338"/>
        <v>0</v>
      </c>
    </row>
    <row r="7201" spans="1:8">
      <c r="A7201">
        <f>'Solar Profile'!A7203</f>
        <v>10</v>
      </c>
      <c r="B7201">
        <f>'Solar Profile'!B7203</f>
        <v>27</v>
      </c>
      <c r="C7201">
        <f>'Solar Profile'!C7203</f>
        <v>23</v>
      </c>
      <c r="D7201" s="8">
        <f>'Solar Profile'!E7203*$K$13</f>
        <v>0</v>
      </c>
      <c r="E7201" s="8">
        <f>'Load Profile'!G7202</f>
        <v>0.87922118884964862</v>
      </c>
      <c r="F7201" s="8">
        <f t="shared" si="336"/>
        <v>0.87922118884964862</v>
      </c>
      <c r="G7201">
        <f t="shared" si="337"/>
        <v>0</v>
      </c>
      <c r="H7201" s="8">
        <f t="shared" si="338"/>
        <v>0</v>
      </c>
    </row>
    <row r="7202" spans="1:8">
      <c r="A7202">
        <f>'Solar Profile'!A7204</f>
        <v>10</v>
      </c>
      <c r="B7202">
        <f>'Solar Profile'!B7204</f>
        <v>28</v>
      </c>
      <c r="C7202">
        <f>'Solar Profile'!C7204</f>
        <v>0</v>
      </c>
      <c r="D7202" s="8">
        <f>'Solar Profile'!E7204*$K$13</f>
        <v>0</v>
      </c>
      <c r="E7202" s="8">
        <f>'Load Profile'!G7203</f>
        <v>0.73073490894141513</v>
      </c>
      <c r="F7202" s="8">
        <f t="shared" si="336"/>
        <v>0.73073490894141513</v>
      </c>
      <c r="G7202">
        <f t="shared" si="337"/>
        <v>0</v>
      </c>
      <c r="H7202" s="8">
        <f t="shared" si="338"/>
        <v>0</v>
      </c>
    </row>
    <row r="7203" spans="1:8">
      <c r="A7203">
        <f>'Solar Profile'!A7205</f>
        <v>10</v>
      </c>
      <c r="B7203">
        <f>'Solar Profile'!B7205</f>
        <v>28</v>
      </c>
      <c r="C7203">
        <f>'Solar Profile'!C7205</f>
        <v>1</v>
      </c>
      <c r="D7203" s="8">
        <f>'Solar Profile'!E7205*$K$13</f>
        <v>0</v>
      </c>
      <c r="E7203" s="8">
        <f>'Load Profile'!G7204</f>
        <v>0.68119719783769439</v>
      </c>
      <c r="F7203" s="8">
        <f t="shared" si="336"/>
        <v>0.68119719783769439</v>
      </c>
      <c r="G7203">
        <f t="shared" si="337"/>
        <v>0</v>
      </c>
      <c r="H7203" s="8">
        <f t="shared" si="338"/>
        <v>0</v>
      </c>
    </row>
    <row r="7204" spans="1:8">
      <c r="A7204">
        <f>'Solar Profile'!A7206</f>
        <v>10</v>
      </c>
      <c r="B7204">
        <f>'Solar Profile'!B7206</f>
        <v>28</v>
      </c>
      <c r="C7204">
        <f>'Solar Profile'!C7206</f>
        <v>2</v>
      </c>
      <c r="D7204" s="8">
        <f>'Solar Profile'!E7206*$K$13</f>
        <v>0</v>
      </c>
      <c r="E7204" s="8">
        <f>'Load Profile'!G7205</f>
        <v>0.65317432776367035</v>
      </c>
      <c r="F7204" s="8">
        <f t="shared" si="336"/>
        <v>0.65317432776367035</v>
      </c>
      <c r="G7204">
        <f t="shared" si="337"/>
        <v>0</v>
      </c>
      <c r="H7204" s="8">
        <f t="shared" si="338"/>
        <v>0</v>
      </c>
    </row>
    <row r="7205" spans="1:8">
      <c r="A7205">
        <f>'Solar Profile'!A7207</f>
        <v>10</v>
      </c>
      <c r="B7205">
        <f>'Solar Profile'!B7207</f>
        <v>28</v>
      </c>
      <c r="C7205">
        <f>'Solar Profile'!C7207</f>
        <v>3</v>
      </c>
      <c r="D7205" s="8">
        <f>'Solar Profile'!E7207*$K$13</f>
        <v>0</v>
      </c>
      <c r="E7205" s="8">
        <f>'Load Profile'!G7206</f>
        <v>0.6777848496433988</v>
      </c>
      <c r="F7205" s="8">
        <f t="shared" si="336"/>
        <v>0.6777848496433988</v>
      </c>
      <c r="G7205">
        <f t="shared" si="337"/>
        <v>0</v>
      </c>
      <c r="H7205" s="8">
        <f t="shared" si="338"/>
        <v>0</v>
      </c>
    </row>
    <row r="7206" spans="1:8">
      <c r="A7206">
        <f>'Solar Profile'!A7208</f>
        <v>10</v>
      </c>
      <c r="B7206">
        <f>'Solar Profile'!B7208</f>
        <v>28</v>
      </c>
      <c r="C7206">
        <f>'Solar Profile'!C7208</f>
        <v>4</v>
      </c>
      <c r="D7206" s="8">
        <f>'Solar Profile'!E7208*$K$13</f>
        <v>0</v>
      </c>
      <c r="E7206" s="8">
        <f>'Load Profile'!G7207</f>
        <v>0.76187049017242026</v>
      </c>
      <c r="F7206" s="8">
        <f t="shared" si="336"/>
        <v>0.76187049017242026</v>
      </c>
      <c r="G7206">
        <f t="shared" si="337"/>
        <v>0</v>
      </c>
      <c r="H7206" s="8">
        <f t="shared" si="338"/>
        <v>0</v>
      </c>
    </row>
    <row r="7207" spans="1:8">
      <c r="A7207">
        <f>'Solar Profile'!A7209</f>
        <v>10</v>
      </c>
      <c r="B7207">
        <f>'Solar Profile'!B7209</f>
        <v>28</v>
      </c>
      <c r="C7207">
        <f>'Solar Profile'!C7209</f>
        <v>5</v>
      </c>
      <c r="D7207" s="8">
        <f>'Solar Profile'!E7209*$K$13</f>
        <v>0</v>
      </c>
      <c r="E7207" s="8">
        <f>'Load Profile'!G7208</f>
        <v>0.93621136768966073</v>
      </c>
      <c r="F7207" s="8">
        <f t="shared" si="336"/>
        <v>0.93621136768966073</v>
      </c>
      <c r="G7207">
        <f t="shared" si="337"/>
        <v>0</v>
      </c>
      <c r="H7207" s="8">
        <f t="shared" si="338"/>
        <v>0</v>
      </c>
    </row>
    <row r="7208" spans="1:8">
      <c r="A7208">
        <f>'Solar Profile'!A7210</f>
        <v>10</v>
      </c>
      <c r="B7208">
        <f>'Solar Profile'!B7210</f>
        <v>28</v>
      </c>
      <c r="C7208">
        <f>'Solar Profile'!C7210</f>
        <v>6</v>
      </c>
      <c r="D7208" s="8">
        <f>'Solar Profile'!E7210*$K$13</f>
        <v>0</v>
      </c>
      <c r="E7208" s="8">
        <f>'Load Profile'!G7209</f>
        <v>1.0108914101444186</v>
      </c>
      <c r="F7208" s="8">
        <f t="shared" si="336"/>
        <v>1.0108914101444186</v>
      </c>
      <c r="G7208">
        <f t="shared" si="337"/>
        <v>0</v>
      </c>
      <c r="H7208" s="8">
        <f t="shared" si="338"/>
        <v>0</v>
      </c>
    </row>
    <row r="7209" spans="1:8">
      <c r="A7209">
        <f>'Solar Profile'!A7211</f>
        <v>10</v>
      </c>
      <c r="B7209">
        <f>'Solar Profile'!B7211</f>
        <v>28</v>
      </c>
      <c r="C7209">
        <f>'Solar Profile'!C7211</f>
        <v>7</v>
      </c>
      <c r="D7209" s="8">
        <f>'Solar Profile'!E7211*$K$13</f>
        <v>0</v>
      </c>
      <c r="E7209" s="8">
        <f>'Load Profile'!G7210</f>
        <v>0.95262739571972799</v>
      </c>
      <c r="F7209" s="8">
        <f t="shared" si="336"/>
        <v>0.95262739571972799</v>
      </c>
      <c r="G7209">
        <f t="shared" si="337"/>
        <v>0</v>
      </c>
      <c r="H7209" s="8">
        <f t="shared" si="338"/>
        <v>0</v>
      </c>
    </row>
    <row r="7210" spans="1:8">
      <c r="A7210">
        <f>'Solar Profile'!A7212</f>
        <v>10</v>
      </c>
      <c r="B7210">
        <f>'Solar Profile'!B7212</f>
        <v>28</v>
      </c>
      <c r="C7210">
        <f>'Solar Profile'!C7212</f>
        <v>8</v>
      </c>
      <c r="D7210" s="8">
        <f>'Solar Profile'!E7212*$K$13</f>
        <v>4.4932E-2</v>
      </c>
      <c r="E7210" s="8">
        <f>'Load Profile'!G7211</f>
        <v>0.88638317176116321</v>
      </c>
      <c r="F7210" s="8">
        <f t="shared" si="336"/>
        <v>0.84145117176116324</v>
      </c>
      <c r="G7210">
        <f t="shared" si="337"/>
        <v>0</v>
      </c>
      <c r="H7210" s="8">
        <f t="shared" si="338"/>
        <v>4.4932E-2</v>
      </c>
    </row>
    <row r="7211" spans="1:8">
      <c r="A7211">
        <f>'Solar Profile'!A7213</f>
        <v>10</v>
      </c>
      <c r="B7211">
        <f>'Solar Profile'!B7213</f>
        <v>28</v>
      </c>
      <c r="C7211">
        <f>'Solar Profile'!C7213</f>
        <v>9</v>
      </c>
      <c r="D7211" s="8">
        <f>'Solar Profile'!E7213*$K$13</f>
        <v>0.335038</v>
      </c>
      <c r="E7211" s="8">
        <f>'Load Profile'!G7212</f>
        <v>0.81924506211763648</v>
      </c>
      <c r="F7211" s="8">
        <f t="shared" si="336"/>
        <v>0.48420706211763648</v>
      </c>
      <c r="G7211">
        <f t="shared" si="337"/>
        <v>0</v>
      </c>
      <c r="H7211" s="8">
        <f t="shared" si="338"/>
        <v>0.335038</v>
      </c>
    </row>
    <row r="7212" spans="1:8">
      <c r="A7212">
        <f>'Solar Profile'!A7214</f>
        <v>10</v>
      </c>
      <c r="B7212">
        <f>'Solar Profile'!B7214</f>
        <v>28</v>
      </c>
      <c r="C7212">
        <f>'Solar Profile'!C7214</f>
        <v>10</v>
      </c>
      <c r="D7212" s="8">
        <f>'Solar Profile'!E7214*$K$13</f>
        <v>0.44720399999999999</v>
      </c>
      <c r="E7212" s="8">
        <f>'Load Profile'!G7213</f>
        <v>0.78027998930314613</v>
      </c>
      <c r="F7212" s="8">
        <f t="shared" si="336"/>
        <v>0.33307598930314614</v>
      </c>
      <c r="G7212">
        <f t="shared" si="337"/>
        <v>0</v>
      </c>
      <c r="H7212" s="8">
        <f t="shared" si="338"/>
        <v>0.44720399999999999</v>
      </c>
    </row>
    <row r="7213" spans="1:8">
      <c r="A7213">
        <f>'Solar Profile'!A7215</f>
        <v>10</v>
      </c>
      <c r="B7213">
        <f>'Solar Profile'!B7215</f>
        <v>28</v>
      </c>
      <c r="C7213">
        <f>'Solar Profile'!C7215</f>
        <v>11</v>
      </c>
      <c r="D7213" s="8">
        <f>'Solar Profile'!E7215*$K$13</f>
        <v>0.67106200000000005</v>
      </c>
      <c r="E7213" s="8">
        <f>'Load Profile'!G7214</f>
        <v>0.72641069218838261</v>
      </c>
      <c r="F7213" s="8">
        <f t="shared" si="336"/>
        <v>5.5348692188382564E-2</v>
      </c>
      <c r="G7213">
        <f t="shared" si="337"/>
        <v>0</v>
      </c>
      <c r="H7213" s="8">
        <f t="shared" si="338"/>
        <v>0.67106200000000005</v>
      </c>
    </row>
    <row r="7214" spans="1:8">
      <c r="A7214">
        <f>'Solar Profile'!A7216</f>
        <v>10</v>
      </c>
      <c r="B7214">
        <f>'Solar Profile'!B7216</f>
        <v>28</v>
      </c>
      <c r="C7214">
        <f>'Solar Profile'!C7216</f>
        <v>12</v>
      </c>
      <c r="D7214" s="8">
        <f>'Solar Profile'!E7216*$K$13</f>
        <v>0.34703200000000001</v>
      </c>
      <c r="E7214" s="8">
        <f>'Load Profile'!G7215</f>
        <v>0.69062011420203206</v>
      </c>
      <c r="F7214" s="8">
        <f t="shared" si="336"/>
        <v>0.34358811420203206</v>
      </c>
      <c r="G7214">
        <f t="shared" si="337"/>
        <v>0</v>
      </c>
      <c r="H7214" s="8">
        <f t="shared" si="338"/>
        <v>0.34703200000000001</v>
      </c>
    </row>
    <row r="7215" spans="1:8">
      <c r="A7215">
        <f>'Solar Profile'!A7217</f>
        <v>10</v>
      </c>
      <c r="B7215">
        <f>'Solar Profile'!B7217</f>
        <v>28</v>
      </c>
      <c r="C7215">
        <f>'Solar Profile'!C7217</f>
        <v>13</v>
      </c>
      <c r="D7215" s="8">
        <f>'Solar Profile'!E7217*$K$13</f>
        <v>0.96067600000000009</v>
      </c>
      <c r="E7215" s="8">
        <f>'Load Profile'!G7216</f>
        <v>0.67794420203864492</v>
      </c>
      <c r="F7215" s="8">
        <f t="shared" si="336"/>
        <v>-0.28273179796135517</v>
      </c>
      <c r="G7215">
        <f t="shared" si="337"/>
        <v>-0.28273179796135517</v>
      </c>
      <c r="H7215" s="8">
        <f t="shared" si="338"/>
        <v>0.67794420203864492</v>
      </c>
    </row>
    <row r="7216" spans="1:8">
      <c r="A7216">
        <f>'Solar Profile'!A7218</f>
        <v>10</v>
      </c>
      <c r="B7216">
        <f>'Solar Profile'!B7218</f>
        <v>28</v>
      </c>
      <c r="C7216">
        <f>'Solar Profile'!C7218</f>
        <v>14</v>
      </c>
      <c r="D7216" s="8">
        <f>'Solar Profile'!E7218*$K$13</f>
        <v>1.15463</v>
      </c>
      <c r="E7216" s="8">
        <f>'Load Profile'!G7217</f>
        <v>0.71955974205897899</v>
      </c>
      <c r="F7216" s="8">
        <f t="shared" si="336"/>
        <v>-0.43507025794102105</v>
      </c>
      <c r="G7216">
        <f t="shared" si="337"/>
        <v>-0.43507025794102105</v>
      </c>
      <c r="H7216" s="8">
        <f t="shared" si="338"/>
        <v>0.71955974205897899</v>
      </c>
    </row>
    <row r="7217" spans="1:8">
      <c r="A7217">
        <f>'Solar Profile'!A7219</f>
        <v>10</v>
      </c>
      <c r="B7217">
        <f>'Solar Profile'!B7219</f>
        <v>28</v>
      </c>
      <c r="C7217">
        <f>'Solar Profile'!C7219</f>
        <v>15</v>
      </c>
      <c r="D7217" s="8">
        <f>'Solar Profile'!E7219*$K$13</f>
        <v>1.0121499999999999</v>
      </c>
      <c r="E7217" s="8">
        <f>'Load Profile'!G7218</f>
        <v>0.80929919807925654</v>
      </c>
      <c r="F7217" s="8">
        <f t="shared" si="336"/>
        <v>-0.20285080192074334</v>
      </c>
      <c r="G7217">
        <f t="shared" si="337"/>
        <v>-0.20285080192074334</v>
      </c>
      <c r="H7217" s="8">
        <f t="shared" si="338"/>
        <v>0.80929919807925654</v>
      </c>
    </row>
    <row r="7218" spans="1:8">
      <c r="A7218">
        <f>'Solar Profile'!A7220</f>
        <v>10</v>
      </c>
      <c r="B7218">
        <f>'Solar Profile'!B7220</f>
        <v>28</v>
      </c>
      <c r="C7218">
        <f>'Solar Profile'!C7220</f>
        <v>16</v>
      </c>
      <c r="D7218" s="8">
        <f>'Solar Profile'!E7220*$K$13</f>
        <v>1.3944719999999999</v>
      </c>
      <c r="E7218" s="8">
        <f>'Load Profile'!G7219</f>
        <v>0.89258670125828288</v>
      </c>
      <c r="F7218" s="8">
        <f t="shared" si="336"/>
        <v>-0.50188529874171706</v>
      </c>
      <c r="G7218">
        <f t="shared" si="337"/>
        <v>-0.50188529874171706</v>
      </c>
      <c r="H7218" s="8">
        <f t="shared" si="338"/>
        <v>0.89258670125828288</v>
      </c>
    </row>
    <row r="7219" spans="1:8">
      <c r="A7219">
        <f>'Solar Profile'!A7221</f>
        <v>10</v>
      </c>
      <c r="B7219">
        <f>'Solar Profile'!B7221</f>
        <v>28</v>
      </c>
      <c r="C7219">
        <f>'Solar Profile'!C7221</f>
        <v>17</v>
      </c>
      <c r="D7219" s="8">
        <f>'Solar Profile'!E7221*$K$13</f>
        <v>0.148476</v>
      </c>
      <c r="E7219" s="8">
        <f>'Load Profile'!G7220</f>
        <v>1.0270433763720366</v>
      </c>
      <c r="F7219" s="8">
        <f t="shared" si="336"/>
        <v>0.87856737637203652</v>
      </c>
      <c r="G7219">
        <f t="shared" si="337"/>
        <v>0</v>
      </c>
      <c r="H7219" s="8">
        <f t="shared" si="338"/>
        <v>0.148476</v>
      </c>
    </row>
    <row r="7220" spans="1:8">
      <c r="A7220">
        <f>'Solar Profile'!A7222</f>
        <v>10</v>
      </c>
      <c r="B7220">
        <f>'Solar Profile'!B7222</f>
        <v>28</v>
      </c>
      <c r="C7220">
        <f>'Solar Profile'!C7222</f>
        <v>18</v>
      </c>
      <c r="D7220" s="8">
        <f>'Solar Profile'!E7222*$K$13</f>
        <v>0</v>
      </c>
      <c r="E7220" s="8">
        <f>'Load Profile'!G7221</f>
        <v>1.100520080118691</v>
      </c>
      <c r="F7220" s="8">
        <f t="shared" si="336"/>
        <v>1.100520080118691</v>
      </c>
      <c r="G7220">
        <f t="shared" si="337"/>
        <v>0</v>
      </c>
      <c r="H7220" s="8">
        <f t="shared" si="338"/>
        <v>0</v>
      </c>
    </row>
    <row r="7221" spans="1:8">
      <c r="A7221">
        <f>'Solar Profile'!A7223</f>
        <v>10</v>
      </c>
      <c r="B7221">
        <f>'Solar Profile'!B7223</f>
        <v>28</v>
      </c>
      <c r="C7221">
        <f>'Solar Profile'!C7223</f>
        <v>19</v>
      </c>
      <c r="D7221" s="8">
        <f>'Solar Profile'!E7223*$K$13</f>
        <v>0</v>
      </c>
      <c r="E7221" s="8">
        <f>'Load Profile'!G7222</f>
        <v>1.132128999345402</v>
      </c>
      <c r="F7221" s="8">
        <f t="shared" si="336"/>
        <v>1.132128999345402</v>
      </c>
      <c r="G7221">
        <f t="shared" si="337"/>
        <v>0</v>
      </c>
      <c r="H7221" s="8">
        <f t="shared" si="338"/>
        <v>0</v>
      </c>
    </row>
    <row r="7222" spans="1:8">
      <c r="A7222">
        <f>'Solar Profile'!A7224</f>
        <v>10</v>
      </c>
      <c r="B7222">
        <f>'Solar Profile'!B7224</f>
        <v>28</v>
      </c>
      <c r="C7222">
        <f>'Solar Profile'!C7224</f>
        <v>20</v>
      </c>
      <c r="D7222" s="8">
        <f>'Solar Profile'!E7224*$K$13</f>
        <v>0</v>
      </c>
      <c r="E7222" s="8">
        <f>'Load Profile'!G7223</f>
        <v>1.0925599120825982</v>
      </c>
      <c r="F7222" s="8">
        <f t="shared" si="336"/>
        <v>1.0925599120825982</v>
      </c>
      <c r="G7222">
        <f t="shared" si="337"/>
        <v>0</v>
      </c>
      <c r="H7222" s="8">
        <f t="shared" si="338"/>
        <v>0</v>
      </c>
    </row>
    <row r="7223" spans="1:8">
      <c r="A7223">
        <f>'Solar Profile'!A7225</f>
        <v>10</v>
      </c>
      <c r="B7223">
        <f>'Solar Profile'!B7225</f>
        <v>28</v>
      </c>
      <c r="C7223">
        <f>'Solar Profile'!C7225</f>
        <v>21</v>
      </c>
      <c r="D7223" s="8">
        <f>'Solar Profile'!E7225*$K$13</f>
        <v>0</v>
      </c>
      <c r="E7223" s="8">
        <f>'Load Profile'!G7224</f>
        <v>1.0005985697444315</v>
      </c>
      <c r="F7223" s="8">
        <f t="shared" si="336"/>
        <v>1.0005985697444315</v>
      </c>
      <c r="G7223">
        <f t="shared" si="337"/>
        <v>0</v>
      </c>
      <c r="H7223" s="8">
        <f t="shared" si="338"/>
        <v>0</v>
      </c>
    </row>
    <row r="7224" spans="1:8">
      <c r="A7224">
        <f>'Solar Profile'!A7226</f>
        <v>10</v>
      </c>
      <c r="B7224">
        <f>'Solar Profile'!B7226</f>
        <v>28</v>
      </c>
      <c r="C7224">
        <f>'Solar Profile'!C7226</f>
        <v>22</v>
      </c>
      <c r="D7224" s="8">
        <f>'Solar Profile'!E7226*$K$13</f>
        <v>0</v>
      </c>
      <c r="E7224" s="8">
        <f>'Load Profile'!G7225</f>
        <v>0.84809010475960156</v>
      </c>
      <c r="F7224" s="8">
        <f t="shared" si="336"/>
        <v>0.84809010475960156</v>
      </c>
      <c r="G7224">
        <f t="shared" si="337"/>
        <v>0</v>
      </c>
      <c r="H7224" s="8">
        <f t="shared" si="338"/>
        <v>0</v>
      </c>
    </row>
    <row r="7225" spans="1:8">
      <c r="A7225">
        <f>'Solar Profile'!A7227</f>
        <v>10</v>
      </c>
      <c r="B7225">
        <f>'Solar Profile'!B7227</f>
        <v>28</v>
      </c>
      <c r="C7225">
        <f>'Solar Profile'!C7227</f>
        <v>23</v>
      </c>
      <c r="D7225" s="8">
        <f>'Solar Profile'!E7227*$K$13</f>
        <v>0</v>
      </c>
      <c r="E7225" s="8">
        <f>'Load Profile'!G7226</f>
        <v>0.76732093400146673</v>
      </c>
      <c r="F7225" s="8">
        <f t="shared" si="336"/>
        <v>0.76732093400146673</v>
      </c>
      <c r="G7225">
        <f t="shared" si="337"/>
        <v>0</v>
      </c>
      <c r="H7225" s="8">
        <f t="shared" si="338"/>
        <v>0</v>
      </c>
    </row>
    <row r="7226" spans="1:8">
      <c r="A7226">
        <f>'Solar Profile'!A7228</f>
        <v>10</v>
      </c>
      <c r="B7226">
        <f>'Solar Profile'!B7228</f>
        <v>29</v>
      </c>
      <c r="C7226">
        <f>'Solar Profile'!C7228</f>
        <v>0</v>
      </c>
      <c r="D7226" s="8">
        <f>'Solar Profile'!E7228*$K$13</f>
        <v>0</v>
      </c>
      <c r="E7226" s="8">
        <f>'Load Profile'!G7227</f>
        <v>0.71344420918857754</v>
      </c>
      <c r="F7226" s="8">
        <f t="shared" si="336"/>
        <v>0.71344420918857754</v>
      </c>
      <c r="G7226">
        <f t="shared" si="337"/>
        <v>0</v>
      </c>
      <c r="H7226" s="8">
        <f t="shared" si="338"/>
        <v>0</v>
      </c>
    </row>
    <row r="7227" spans="1:8">
      <c r="A7227">
        <f>'Solar Profile'!A7229</f>
        <v>10</v>
      </c>
      <c r="B7227">
        <f>'Solar Profile'!B7229</f>
        <v>29</v>
      </c>
      <c r="C7227">
        <f>'Solar Profile'!C7229</f>
        <v>1</v>
      </c>
      <c r="D7227" s="8">
        <f>'Solar Profile'!E7229*$K$13</f>
        <v>0</v>
      </c>
      <c r="E7227" s="8">
        <f>'Load Profile'!G7228</f>
        <v>0.65820106442994364</v>
      </c>
      <c r="F7227" s="8">
        <f t="shared" si="336"/>
        <v>0.65820106442994364</v>
      </c>
      <c r="G7227">
        <f t="shared" si="337"/>
        <v>0</v>
      </c>
      <c r="H7227" s="8">
        <f t="shared" si="338"/>
        <v>0</v>
      </c>
    </row>
    <row r="7228" spans="1:8">
      <c r="A7228">
        <f>'Solar Profile'!A7230</f>
        <v>10</v>
      </c>
      <c r="B7228">
        <f>'Solar Profile'!B7230</f>
        <v>29</v>
      </c>
      <c r="C7228">
        <f>'Solar Profile'!C7230</f>
        <v>2</v>
      </c>
      <c r="D7228" s="8">
        <f>'Solar Profile'!E7230*$K$13</f>
        <v>0</v>
      </c>
      <c r="E7228" s="8">
        <f>'Load Profile'!G7229</f>
        <v>0.6579644194141514</v>
      </c>
      <c r="F7228" s="8">
        <f t="shared" si="336"/>
        <v>0.6579644194141514</v>
      </c>
      <c r="G7228">
        <f t="shared" si="337"/>
        <v>0</v>
      </c>
      <c r="H7228" s="8">
        <f t="shared" si="338"/>
        <v>0</v>
      </c>
    </row>
    <row r="7229" spans="1:8">
      <c r="A7229">
        <f>'Solar Profile'!A7231</f>
        <v>10</v>
      </c>
      <c r="B7229">
        <f>'Solar Profile'!B7231</f>
        <v>29</v>
      </c>
      <c r="C7229">
        <f>'Solar Profile'!C7231</f>
        <v>3</v>
      </c>
      <c r="D7229" s="8">
        <f>'Solar Profile'!E7231*$K$13</f>
        <v>0</v>
      </c>
      <c r="E7229" s="8">
        <f>'Load Profile'!G7230</f>
        <v>0.68006052355055802</v>
      </c>
      <c r="F7229" s="8">
        <f t="shared" si="336"/>
        <v>0.68006052355055802</v>
      </c>
      <c r="G7229">
        <f t="shared" si="337"/>
        <v>0</v>
      </c>
      <c r="H7229" s="8">
        <f t="shared" si="338"/>
        <v>0</v>
      </c>
    </row>
    <row r="7230" spans="1:8">
      <c r="A7230">
        <f>'Solar Profile'!A7232</f>
        <v>10</v>
      </c>
      <c r="B7230">
        <f>'Solar Profile'!B7232</f>
        <v>29</v>
      </c>
      <c r="C7230">
        <f>'Solar Profile'!C7232</f>
        <v>4</v>
      </c>
      <c r="D7230" s="8">
        <f>'Solar Profile'!E7232*$K$13</f>
        <v>0</v>
      </c>
      <c r="E7230" s="8">
        <f>'Load Profile'!G7231</f>
        <v>0.78172932776021287</v>
      </c>
      <c r="F7230" s="8">
        <f t="shared" si="336"/>
        <v>0.78172932776021287</v>
      </c>
      <c r="G7230">
        <f t="shared" si="337"/>
        <v>0</v>
      </c>
      <c r="H7230" s="8">
        <f t="shared" si="338"/>
        <v>0</v>
      </c>
    </row>
    <row r="7231" spans="1:8">
      <c r="A7231">
        <f>'Solar Profile'!A7233</f>
        <v>10</v>
      </c>
      <c r="B7231">
        <f>'Solar Profile'!B7233</f>
        <v>29</v>
      </c>
      <c r="C7231">
        <f>'Solar Profile'!C7233</f>
        <v>5</v>
      </c>
      <c r="D7231" s="8">
        <f>'Solar Profile'!E7233*$K$13</f>
        <v>0</v>
      </c>
      <c r="E7231" s="8">
        <f>'Load Profile'!G7232</f>
        <v>0.94937179638495683</v>
      </c>
      <c r="F7231" s="8">
        <f t="shared" si="336"/>
        <v>0.94937179638495683</v>
      </c>
      <c r="G7231">
        <f t="shared" si="337"/>
        <v>0</v>
      </c>
      <c r="H7231" s="8">
        <f t="shared" si="338"/>
        <v>0</v>
      </c>
    </row>
    <row r="7232" spans="1:8">
      <c r="A7232">
        <f>'Solar Profile'!A7234</f>
        <v>10</v>
      </c>
      <c r="B7232">
        <f>'Solar Profile'!B7234</f>
        <v>29</v>
      </c>
      <c r="C7232">
        <f>'Solar Profile'!C7234</f>
        <v>6</v>
      </c>
      <c r="D7232" s="8">
        <f>'Solar Profile'!E7234*$K$13</f>
        <v>0</v>
      </c>
      <c r="E7232" s="8">
        <f>'Load Profile'!G7233</f>
        <v>1.019390484811675</v>
      </c>
      <c r="F7232" s="8">
        <f t="shared" si="336"/>
        <v>1.019390484811675</v>
      </c>
      <c r="G7232">
        <f t="shared" si="337"/>
        <v>0</v>
      </c>
      <c r="H7232" s="8">
        <f t="shared" si="338"/>
        <v>0</v>
      </c>
    </row>
    <row r="7233" spans="1:8">
      <c r="A7233">
        <f>'Solar Profile'!A7235</f>
        <v>10</v>
      </c>
      <c r="B7233">
        <f>'Solar Profile'!B7235</f>
        <v>29</v>
      </c>
      <c r="C7233">
        <f>'Solar Profile'!C7235</f>
        <v>7</v>
      </c>
      <c r="D7233" s="8">
        <f>'Solar Profile'!E7235*$K$13</f>
        <v>0</v>
      </c>
      <c r="E7233" s="8">
        <f>'Load Profile'!G7234</f>
        <v>0.98400615429639782</v>
      </c>
      <c r="F7233" s="8">
        <f t="shared" si="336"/>
        <v>0.98400615429639782</v>
      </c>
      <c r="G7233">
        <f t="shared" si="337"/>
        <v>0</v>
      </c>
      <c r="H7233" s="8">
        <f t="shared" si="338"/>
        <v>0</v>
      </c>
    </row>
    <row r="7234" spans="1:8">
      <c r="A7234">
        <f>'Solar Profile'!A7236</f>
        <v>10</v>
      </c>
      <c r="B7234">
        <f>'Solar Profile'!B7236</f>
        <v>29</v>
      </c>
      <c r="C7234">
        <f>'Solar Profile'!C7236</f>
        <v>8</v>
      </c>
      <c r="D7234" s="8">
        <f>'Solar Profile'!E7236*$K$13</f>
        <v>0.55614200000000003</v>
      </c>
      <c r="E7234" s="8">
        <f>'Load Profile'!G7235</f>
        <v>0.91332477476013807</v>
      </c>
      <c r="F7234" s="8">
        <f t="shared" si="336"/>
        <v>0.35718277476013804</v>
      </c>
      <c r="G7234">
        <f t="shared" si="337"/>
        <v>0</v>
      </c>
      <c r="H7234" s="8">
        <f t="shared" si="338"/>
        <v>0.55614200000000003</v>
      </c>
    </row>
    <row r="7235" spans="1:8">
      <c r="A7235">
        <f>'Solar Profile'!A7237</f>
        <v>10</v>
      </c>
      <c r="B7235">
        <f>'Solar Profile'!B7237</f>
        <v>29</v>
      </c>
      <c r="C7235">
        <f>'Solar Profile'!C7237</f>
        <v>9</v>
      </c>
      <c r="D7235" s="8">
        <f>'Solar Profile'!E7237*$K$13</f>
        <v>2.2142719999999998</v>
      </c>
      <c r="E7235" s="8">
        <f>'Load Profile'!G7236</f>
        <v>0.82248276576057122</v>
      </c>
      <c r="F7235" s="8">
        <f t="shared" ref="F7235:F7298" si="339">E7235-D7235</f>
        <v>-1.3917892342394285</v>
      </c>
      <c r="G7235">
        <f t="shared" ref="G7235:G7298" si="340">IF(F7235&lt;0,F7235,0)</f>
        <v>-1.3917892342394285</v>
      </c>
      <c r="H7235" s="8">
        <f t="shared" ref="H7235:H7298" si="341">D7235+G7235</f>
        <v>0.82248276576057133</v>
      </c>
    </row>
    <row r="7236" spans="1:8">
      <c r="A7236">
        <f>'Solar Profile'!A7238</f>
        <v>10</v>
      </c>
      <c r="B7236">
        <f>'Solar Profile'!B7238</f>
        <v>29</v>
      </c>
      <c r="C7236">
        <f>'Solar Profile'!C7238</f>
        <v>10</v>
      </c>
      <c r="D7236" s="8">
        <f>'Solar Profile'!E7238*$K$13</f>
        <v>3.7324899999999999</v>
      </c>
      <c r="E7236" s="8">
        <f>'Load Profile'!G7237</f>
        <v>0.77163658853230865</v>
      </c>
      <c r="F7236" s="8">
        <f t="shared" si="339"/>
        <v>-2.9608534114676912</v>
      </c>
      <c r="G7236">
        <f t="shared" si="340"/>
        <v>-2.9608534114676912</v>
      </c>
      <c r="H7236" s="8">
        <f t="shared" si="341"/>
        <v>0.77163658853230865</v>
      </c>
    </row>
    <row r="7237" spans="1:8">
      <c r="A7237">
        <f>'Solar Profile'!A7239</f>
        <v>10</v>
      </c>
      <c r="B7237">
        <f>'Solar Profile'!B7239</f>
        <v>29</v>
      </c>
      <c r="C7237">
        <f>'Solar Profile'!C7239</f>
        <v>11</v>
      </c>
      <c r="D7237" s="8">
        <f>'Solar Profile'!E7239*$K$13</f>
        <v>4.7370700000000001</v>
      </c>
      <c r="E7237" s="8">
        <f>'Load Profile'!G7238</f>
        <v>0.68932893780221216</v>
      </c>
      <c r="F7237" s="8">
        <f t="shared" si="339"/>
        <v>-4.0477410621977876</v>
      </c>
      <c r="G7237">
        <f t="shared" si="340"/>
        <v>-4.0477410621977876</v>
      </c>
      <c r="H7237" s="8">
        <f t="shared" si="341"/>
        <v>0.68932893780221249</v>
      </c>
    </row>
    <row r="7238" spans="1:8">
      <c r="A7238">
        <f>'Solar Profile'!A7240</f>
        <v>10</v>
      </c>
      <c r="B7238">
        <f>'Solar Profile'!B7240</f>
        <v>29</v>
      </c>
      <c r="C7238">
        <f>'Solar Profile'!C7240</f>
        <v>12</v>
      </c>
      <c r="D7238" s="8">
        <f>'Solar Profile'!E7240*$K$13</f>
        <v>5.3617939999999997</v>
      </c>
      <c r="E7238" s="8">
        <f>'Load Profile'!G7239</f>
        <v>0.65715576707763312</v>
      </c>
      <c r="F7238" s="8">
        <f t="shared" si="339"/>
        <v>-4.7046382329223668</v>
      </c>
      <c r="G7238">
        <f t="shared" si="340"/>
        <v>-4.7046382329223668</v>
      </c>
      <c r="H7238" s="8">
        <f t="shared" si="341"/>
        <v>0.6571557670776329</v>
      </c>
    </row>
    <row r="7239" spans="1:8">
      <c r="A7239">
        <f>'Solar Profile'!A7241</f>
        <v>10</v>
      </c>
      <c r="B7239">
        <f>'Solar Profile'!B7241</f>
        <v>29</v>
      </c>
      <c r="C7239">
        <f>'Solar Profile'!C7241</f>
        <v>13</v>
      </c>
      <c r="D7239" s="8">
        <f>'Solar Profile'!E7241*$K$13</f>
        <v>5.4761220000000002</v>
      </c>
      <c r="E7239" s="8">
        <f>'Load Profile'!G7240</f>
        <v>0.64209406362003885</v>
      </c>
      <c r="F7239" s="8">
        <f t="shared" si="339"/>
        <v>-4.834027936379961</v>
      </c>
      <c r="G7239">
        <f t="shared" si="340"/>
        <v>-4.834027936379961</v>
      </c>
      <c r="H7239" s="8">
        <f t="shared" si="341"/>
        <v>0.64209406362003918</v>
      </c>
    </row>
    <row r="7240" spans="1:8">
      <c r="A7240">
        <f>'Solar Profile'!A7242</f>
        <v>10</v>
      </c>
      <c r="B7240">
        <f>'Solar Profile'!B7242</f>
        <v>29</v>
      </c>
      <c r="C7240">
        <f>'Solar Profile'!C7242</f>
        <v>14</v>
      </c>
      <c r="D7240" s="8">
        <f>'Solar Profile'!E7242*$K$13</f>
        <v>3.3778440000000001</v>
      </c>
      <c r="E7240" s="8">
        <f>'Load Profile'!G7241</f>
        <v>0.69109409273748457</v>
      </c>
      <c r="F7240" s="8">
        <f t="shared" si="339"/>
        <v>-2.6867499072625156</v>
      </c>
      <c r="G7240">
        <f t="shared" si="340"/>
        <v>-2.6867499072625156</v>
      </c>
      <c r="H7240" s="8">
        <f t="shared" si="341"/>
        <v>0.69109409273748446</v>
      </c>
    </row>
    <row r="7241" spans="1:8">
      <c r="A7241">
        <f>'Solar Profile'!A7243</f>
        <v>10</v>
      </c>
      <c r="B7241">
        <f>'Solar Profile'!B7243</f>
        <v>29</v>
      </c>
      <c r="C7241">
        <f>'Solar Profile'!C7243</f>
        <v>15</v>
      </c>
      <c r="D7241" s="8">
        <f>'Solar Profile'!E7243*$K$13</f>
        <v>4.4959340000000001</v>
      </c>
      <c r="E7241" s="8">
        <f>'Load Profile'!G7242</f>
        <v>0.79422975466571066</v>
      </c>
      <c r="F7241" s="8">
        <f t="shared" si="339"/>
        <v>-3.7017042453342892</v>
      </c>
      <c r="G7241">
        <f t="shared" si="340"/>
        <v>-3.7017042453342892</v>
      </c>
      <c r="H7241" s="8">
        <f t="shared" si="341"/>
        <v>0.79422975466571089</v>
      </c>
    </row>
    <row r="7242" spans="1:8">
      <c r="A7242">
        <f>'Solar Profile'!A7244</f>
        <v>10</v>
      </c>
      <c r="B7242">
        <f>'Solar Profile'!B7244</f>
        <v>29</v>
      </c>
      <c r="C7242">
        <f>'Solar Profile'!C7244</f>
        <v>16</v>
      </c>
      <c r="D7242" s="8">
        <f>'Solar Profile'!E7244*$K$13</f>
        <v>3.2605619999999997</v>
      </c>
      <c r="E7242" s="8">
        <f>'Load Profile'!G7243</f>
        <v>0.87217146715915594</v>
      </c>
      <c r="F7242" s="8">
        <f t="shared" si="339"/>
        <v>-2.3883905328408437</v>
      </c>
      <c r="G7242">
        <f t="shared" si="340"/>
        <v>-2.3883905328408437</v>
      </c>
      <c r="H7242" s="8">
        <f t="shared" si="341"/>
        <v>0.87217146715915606</v>
      </c>
    </row>
    <row r="7243" spans="1:8">
      <c r="A7243">
        <f>'Solar Profile'!A7245</f>
        <v>10</v>
      </c>
      <c r="B7243">
        <f>'Solar Profile'!B7245</f>
        <v>29</v>
      </c>
      <c r="C7243">
        <f>'Solar Profile'!C7245</f>
        <v>17</v>
      </c>
      <c r="D7243" s="8">
        <f>'Solar Profile'!E7245*$K$13</f>
        <v>1.670056</v>
      </c>
      <c r="E7243" s="8">
        <f>'Load Profile'!G7244</f>
        <v>0.98663680094110551</v>
      </c>
      <c r="F7243" s="8">
        <f t="shared" si="339"/>
        <v>-0.68341919905889448</v>
      </c>
      <c r="G7243">
        <f t="shared" si="340"/>
        <v>-0.68341919905889448</v>
      </c>
      <c r="H7243" s="8">
        <f t="shared" si="341"/>
        <v>0.98663680094110551</v>
      </c>
    </row>
    <row r="7244" spans="1:8">
      <c r="A7244">
        <f>'Solar Profile'!A7246</f>
        <v>10</v>
      </c>
      <c r="B7244">
        <f>'Solar Profile'!B7246</f>
        <v>29</v>
      </c>
      <c r="C7244">
        <f>'Solar Profile'!C7246</f>
        <v>18</v>
      </c>
      <c r="D7244" s="8">
        <f>'Solar Profile'!E7246*$K$13</f>
        <v>0.190468</v>
      </c>
      <c r="E7244" s="8">
        <f>'Load Profile'!G7245</f>
        <v>1.0338344682803746</v>
      </c>
      <c r="F7244" s="8">
        <f t="shared" si="339"/>
        <v>0.84336646828037465</v>
      </c>
      <c r="G7244">
        <f t="shared" si="340"/>
        <v>0</v>
      </c>
      <c r="H7244" s="8">
        <f t="shared" si="341"/>
        <v>0.190468</v>
      </c>
    </row>
    <row r="7245" spans="1:8">
      <c r="A7245">
        <f>'Solar Profile'!A7247</f>
        <v>10</v>
      </c>
      <c r="B7245">
        <f>'Solar Profile'!B7247</f>
        <v>29</v>
      </c>
      <c r="C7245">
        <f>'Solar Profile'!C7247</f>
        <v>19</v>
      </c>
      <c r="D7245" s="8">
        <f>'Solar Profile'!E7247*$K$13</f>
        <v>0</v>
      </c>
      <c r="E7245" s="8">
        <f>'Load Profile'!G7246</f>
        <v>1.067317904771224</v>
      </c>
      <c r="F7245" s="8">
        <f t="shared" si="339"/>
        <v>1.067317904771224</v>
      </c>
      <c r="G7245">
        <f t="shared" si="340"/>
        <v>0</v>
      </c>
      <c r="H7245" s="8">
        <f t="shared" si="341"/>
        <v>0</v>
      </c>
    </row>
    <row r="7246" spans="1:8">
      <c r="A7246">
        <f>'Solar Profile'!A7248</f>
        <v>10</v>
      </c>
      <c r="B7246">
        <f>'Solar Profile'!B7248</f>
        <v>29</v>
      </c>
      <c r="C7246">
        <f>'Solar Profile'!C7248</f>
        <v>20</v>
      </c>
      <c r="D7246" s="8">
        <f>'Solar Profile'!E7248*$K$13</f>
        <v>0</v>
      </c>
      <c r="E7246" s="8">
        <f>'Load Profile'!G7247</f>
        <v>1.0514050743299381</v>
      </c>
      <c r="F7246" s="8">
        <f t="shared" si="339"/>
        <v>1.0514050743299381</v>
      </c>
      <c r="G7246">
        <f t="shared" si="340"/>
        <v>0</v>
      </c>
      <c r="H7246" s="8">
        <f t="shared" si="341"/>
        <v>0</v>
      </c>
    </row>
    <row r="7247" spans="1:8">
      <c r="A7247">
        <f>'Solar Profile'!A7249</f>
        <v>10</v>
      </c>
      <c r="B7247">
        <f>'Solar Profile'!B7249</f>
        <v>29</v>
      </c>
      <c r="C7247">
        <f>'Solar Profile'!C7249</f>
        <v>21</v>
      </c>
      <c r="D7247" s="8">
        <f>'Solar Profile'!E7249*$K$13</f>
        <v>0</v>
      </c>
      <c r="E7247" s="8">
        <f>'Load Profile'!G7248</f>
        <v>0.97549901503561709</v>
      </c>
      <c r="F7247" s="8">
        <f t="shared" si="339"/>
        <v>0.97549901503561709</v>
      </c>
      <c r="G7247">
        <f t="shared" si="340"/>
        <v>0</v>
      </c>
      <c r="H7247" s="8">
        <f t="shared" si="341"/>
        <v>0</v>
      </c>
    </row>
    <row r="7248" spans="1:8">
      <c r="A7248">
        <f>'Solar Profile'!A7250</f>
        <v>10</v>
      </c>
      <c r="B7248">
        <f>'Solar Profile'!B7250</f>
        <v>29</v>
      </c>
      <c r="C7248">
        <f>'Solar Profile'!C7250</f>
        <v>22</v>
      </c>
      <c r="D7248" s="8">
        <f>'Solar Profile'!E7250*$K$13</f>
        <v>0</v>
      </c>
      <c r="E7248" s="8">
        <f>'Load Profile'!G7249</f>
        <v>0.87379052516778</v>
      </c>
      <c r="F7248" s="8">
        <f t="shared" si="339"/>
        <v>0.87379052516778</v>
      </c>
      <c r="G7248">
        <f t="shared" si="340"/>
        <v>0</v>
      </c>
      <c r="H7248" s="8">
        <f t="shared" si="341"/>
        <v>0</v>
      </c>
    </row>
    <row r="7249" spans="1:8">
      <c r="A7249">
        <f>'Solar Profile'!A7251</f>
        <v>10</v>
      </c>
      <c r="B7249">
        <f>'Solar Profile'!B7251</f>
        <v>29</v>
      </c>
      <c r="C7249">
        <f>'Solar Profile'!C7251</f>
        <v>23</v>
      </c>
      <c r="D7249" s="8">
        <f>'Solar Profile'!E7251*$K$13</f>
        <v>0</v>
      </c>
      <c r="E7249" s="8">
        <f>'Load Profile'!G7250</f>
        <v>0.79619573693695045</v>
      </c>
      <c r="F7249" s="8">
        <f t="shared" si="339"/>
        <v>0.79619573693695045</v>
      </c>
      <c r="G7249">
        <f t="shared" si="340"/>
        <v>0</v>
      </c>
      <c r="H7249" s="8">
        <f t="shared" si="341"/>
        <v>0</v>
      </c>
    </row>
    <row r="7250" spans="1:8">
      <c r="A7250">
        <f>'Solar Profile'!A7252</f>
        <v>10</v>
      </c>
      <c r="B7250">
        <f>'Solar Profile'!B7252</f>
        <v>30</v>
      </c>
      <c r="C7250">
        <f>'Solar Profile'!C7252</f>
        <v>0</v>
      </c>
      <c r="D7250" s="8">
        <f>'Solar Profile'!E7252*$K$13</f>
        <v>0</v>
      </c>
      <c r="E7250" s="8">
        <f>'Load Profile'!G7251</f>
        <v>0.79991437251667985</v>
      </c>
      <c r="F7250" s="8">
        <f t="shared" si="339"/>
        <v>0.79991437251667985</v>
      </c>
      <c r="G7250">
        <f t="shared" si="340"/>
        <v>0</v>
      </c>
      <c r="H7250" s="8">
        <f t="shared" si="341"/>
        <v>0</v>
      </c>
    </row>
    <row r="7251" spans="1:8">
      <c r="A7251">
        <f>'Solar Profile'!A7253</f>
        <v>10</v>
      </c>
      <c r="B7251">
        <f>'Solar Profile'!B7253</f>
        <v>30</v>
      </c>
      <c r="C7251">
        <f>'Solar Profile'!C7253</f>
        <v>1</v>
      </c>
      <c r="D7251" s="8">
        <f>'Solar Profile'!E7253*$K$13</f>
        <v>0</v>
      </c>
      <c r="E7251" s="8">
        <f>'Load Profile'!G7252</f>
        <v>0.72564224132403976</v>
      </c>
      <c r="F7251" s="8">
        <f t="shared" si="339"/>
        <v>0.72564224132403976</v>
      </c>
      <c r="G7251">
        <f t="shared" si="340"/>
        <v>0</v>
      </c>
      <c r="H7251" s="8">
        <f t="shared" si="341"/>
        <v>0</v>
      </c>
    </row>
    <row r="7252" spans="1:8">
      <c r="A7252">
        <f>'Solar Profile'!A7254</f>
        <v>10</v>
      </c>
      <c r="B7252">
        <f>'Solar Profile'!B7254</f>
        <v>30</v>
      </c>
      <c r="C7252">
        <f>'Solar Profile'!C7254</f>
        <v>2</v>
      </c>
      <c r="D7252" s="8">
        <f>'Solar Profile'!E7254*$K$13</f>
        <v>0</v>
      </c>
      <c r="E7252" s="8">
        <f>'Load Profile'!G7253</f>
        <v>0.70633604453763177</v>
      </c>
      <c r="F7252" s="8">
        <f t="shared" si="339"/>
        <v>0.70633604453763177</v>
      </c>
      <c r="G7252">
        <f t="shared" si="340"/>
        <v>0</v>
      </c>
      <c r="H7252" s="8">
        <f t="shared" si="341"/>
        <v>0</v>
      </c>
    </row>
    <row r="7253" spans="1:8">
      <c r="A7253">
        <f>'Solar Profile'!A7255</f>
        <v>10</v>
      </c>
      <c r="B7253">
        <f>'Solar Profile'!B7255</f>
        <v>30</v>
      </c>
      <c r="C7253">
        <f>'Solar Profile'!C7255</f>
        <v>3</v>
      </c>
      <c r="D7253" s="8">
        <f>'Solar Profile'!E7255*$K$13</f>
        <v>0</v>
      </c>
      <c r="E7253" s="8">
        <f>'Load Profile'!G7254</f>
        <v>0.71100196668241911</v>
      </c>
      <c r="F7253" s="8">
        <f t="shared" si="339"/>
        <v>0.71100196668241911</v>
      </c>
      <c r="G7253">
        <f t="shared" si="340"/>
        <v>0</v>
      </c>
      <c r="H7253" s="8">
        <f t="shared" si="341"/>
        <v>0</v>
      </c>
    </row>
    <row r="7254" spans="1:8">
      <c r="A7254">
        <f>'Solar Profile'!A7256</f>
        <v>10</v>
      </c>
      <c r="B7254">
        <f>'Solar Profile'!B7256</f>
        <v>30</v>
      </c>
      <c r="C7254">
        <f>'Solar Profile'!C7256</f>
        <v>4</v>
      </c>
      <c r="D7254" s="8">
        <f>'Solar Profile'!E7256*$K$13</f>
        <v>0</v>
      </c>
      <c r="E7254" s="8">
        <f>'Load Profile'!G7255</f>
        <v>0.72808892728533747</v>
      </c>
      <c r="F7254" s="8">
        <f t="shared" si="339"/>
        <v>0.72808892728533747</v>
      </c>
      <c r="G7254">
        <f t="shared" si="340"/>
        <v>0</v>
      </c>
      <c r="H7254" s="8">
        <f t="shared" si="341"/>
        <v>0</v>
      </c>
    </row>
    <row r="7255" spans="1:8">
      <c r="A7255">
        <f>'Solar Profile'!A7257</f>
        <v>10</v>
      </c>
      <c r="B7255">
        <f>'Solar Profile'!B7257</f>
        <v>30</v>
      </c>
      <c r="C7255">
        <f>'Solar Profile'!C7257</f>
        <v>5</v>
      </c>
      <c r="D7255" s="8">
        <f>'Solar Profile'!E7257*$K$13</f>
        <v>0</v>
      </c>
      <c r="E7255" s="8">
        <f>'Load Profile'!G7256</f>
        <v>0.83994130483267559</v>
      </c>
      <c r="F7255" s="8">
        <f t="shared" si="339"/>
        <v>0.83994130483267559</v>
      </c>
      <c r="G7255">
        <f t="shared" si="340"/>
        <v>0</v>
      </c>
      <c r="H7255" s="8">
        <f t="shared" si="341"/>
        <v>0</v>
      </c>
    </row>
    <row r="7256" spans="1:8">
      <c r="A7256">
        <f>'Solar Profile'!A7258</f>
        <v>10</v>
      </c>
      <c r="B7256">
        <f>'Solar Profile'!B7258</f>
        <v>30</v>
      </c>
      <c r="C7256">
        <f>'Solar Profile'!C7258</f>
        <v>6</v>
      </c>
      <c r="D7256" s="8">
        <f>'Solar Profile'!E7258*$K$13</f>
        <v>0</v>
      </c>
      <c r="E7256" s="8">
        <f>'Load Profile'!G7257</f>
        <v>0.92136099350730438</v>
      </c>
      <c r="F7256" s="8">
        <f t="shared" si="339"/>
        <v>0.92136099350730438</v>
      </c>
      <c r="G7256">
        <f t="shared" si="340"/>
        <v>0</v>
      </c>
      <c r="H7256" s="8">
        <f t="shared" si="341"/>
        <v>0</v>
      </c>
    </row>
    <row r="7257" spans="1:8">
      <c r="A7257">
        <f>'Solar Profile'!A7259</f>
        <v>10</v>
      </c>
      <c r="B7257">
        <f>'Solar Profile'!B7259</f>
        <v>30</v>
      </c>
      <c r="C7257">
        <f>'Solar Profile'!C7259</f>
        <v>7</v>
      </c>
      <c r="D7257" s="8">
        <f>'Solar Profile'!E7259*$K$13</f>
        <v>0</v>
      </c>
      <c r="E7257" s="8">
        <f>'Load Profile'!G7258</f>
        <v>0.98715519913495853</v>
      </c>
      <c r="F7257" s="8">
        <f t="shared" si="339"/>
        <v>0.98715519913495853</v>
      </c>
      <c r="G7257">
        <f t="shared" si="340"/>
        <v>0</v>
      </c>
      <c r="H7257" s="8">
        <f t="shared" si="341"/>
        <v>0</v>
      </c>
    </row>
    <row r="7258" spans="1:8">
      <c r="A7258">
        <f>'Solar Profile'!A7260</f>
        <v>10</v>
      </c>
      <c r="B7258">
        <f>'Solar Profile'!B7260</f>
        <v>30</v>
      </c>
      <c r="C7258">
        <f>'Solar Profile'!C7260</f>
        <v>8</v>
      </c>
      <c r="D7258" s="8">
        <f>'Solar Profile'!E7260*$K$13</f>
        <v>0.53059400000000001</v>
      </c>
      <c r="E7258" s="8">
        <f>'Load Profile'!G7259</f>
        <v>1.0250684040445455</v>
      </c>
      <c r="F7258" s="8">
        <f t="shared" si="339"/>
        <v>0.49447440404454546</v>
      </c>
      <c r="G7258">
        <f t="shared" si="340"/>
        <v>0</v>
      </c>
      <c r="H7258" s="8">
        <f t="shared" si="341"/>
        <v>0.53059400000000001</v>
      </c>
    </row>
    <row r="7259" spans="1:8">
      <c r="A7259">
        <f>'Solar Profile'!A7261</f>
        <v>10</v>
      </c>
      <c r="B7259">
        <f>'Solar Profile'!B7261</f>
        <v>30</v>
      </c>
      <c r="C7259">
        <f>'Solar Profile'!C7261</f>
        <v>9</v>
      </c>
      <c r="D7259" s="8">
        <f>'Solar Profile'!E7261*$K$13</f>
        <v>2.1345680000000002</v>
      </c>
      <c r="E7259" s="8">
        <f>'Load Profile'!G7260</f>
        <v>1.0690917493963166</v>
      </c>
      <c r="F7259" s="8">
        <f t="shared" si="339"/>
        <v>-1.0654762506036837</v>
      </c>
      <c r="G7259">
        <f t="shared" si="340"/>
        <v>-1.0654762506036837</v>
      </c>
      <c r="H7259" s="8">
        <f t="shared" si="341"/>
        <v>1.0690917493963166</v>
      </c>
    </row>
    <row r="7260" spans="1:8">
      <c r="A7260">
        <f>'Solar Profile'!A7262</f>
        <v>10</v>
      </c>
      <c r="B7260">
        <f>'Solar Profile'!B7262</f>
        <v>30</v>
      </c>
      <c r="C7260">
        <f>'Solar Profile'!C7262</f>
        <v>10</v>
      </c>
      <c r="D7260" s="8">
        <f>'Solar Profile'!E7262*$K$13</f>
        <v>3.57552</v>
      </c>
      <c r="E7260" s="8">
        <f>'Load Profile'!G7261</f>
        <v>1.0116089946960976</v>
      </c>
      <c r="F7260" s="8">
        <f t="shared" si="339"/>
        <v>-2.5639110053039023</v>
      </c>
      <c r="G7260">
        <f t="shared" si="340"/>
        <v>-2.5639110053039023</v>
      </c>
      <c r="H7260" s="8">
        <f t="shared" si="341"/>
        <v>1.0116089946960978</v>
      </c>
    </row>
    <row r="7261" spans="1:8">
      <c r="A7261">
        <f>'Solar Profile'!A7263</f>
        <v>10</v>
      </c>
      <c r="B7261">
        <f>'Solar Profile'!B7263</f>
        <v>30</v>
      </c>
      <c r="C7261">
        <f>'Solar Profile'!C7263</f>
        <v>11</v>
      </c>
      <c r="D7261" s="8">
        <f>'Solar Profile'!E7263*$K$13</f>
        <v>4.1910500000000006</v>
      </c>
      <c r="E7261" s="8">
        <f>'Load Profile'!G7262</f>
        <v>0.99931905517571229</v>
      </c>
      <c r="F7261" s="8">
        <f t="shared" si="339"/>
        <v>-3.1917309448242883</v>
      </c>
      <c r="G7261">
        <f t="shared" si="340"/>
        <v>-3.1917309448242883</v>
      </c>
      <c r="H7261" s="8">
        <f t="shared" si="341"/>
        <v>0.99931905517571229</v>
      </c>
    </row>
    <row r="7262" spans="1:8">
      <c r="A7262">
        <f>'Solar Profile'!A7264</f>
        <v>10</v>
      </c>
      <c r="B7262">
        <f>'Solar Profile'!B7264</f>
        <v>30</v>
      </c>
      <c r="C7262">
        <f>'Solar Profile'!C7264</f>
        <v>12</v>
      </c>
      <c r="D7262" s="8">
        <f>'Solar Profile'!E7264*$K$13</f>
        <v>5.0837399999999997</v>
      </c>
      <c r="E7262" s="8">
        <f>'Load Profile'!G7263</f>
        <v>0.97392221975938453</v>
      </c>
      <c r="F7262" s="8">
        <f t="shared" si="339"/>
        <v>-4.1098177802406148</v>
      </c>
      <c r="G7262">
        <f t="shared" si="340"/>
        <v>-4.1098177802406148</v>
      </c>
      <c r="H7262" s="8">
        <f t="shared" si="341"/>
        <v>0.97392221975938487</v>
      </c>
    </row>
    <row r="7263" spans="1:8">
      <c r="A7263">
        <f>'Solar Profile'!A7265</f>
        <v>10</v>
      </c>
      <c r="B7263">
        <f>'Solar Profile'!B7265</f>
        <v>30</v>
      </c>
      <c r="C7263">
        <f>'Solar Profile'!C7265</f>
        <v>13</v>
      </c>
      <c r="D7263" s="8">
        <f>'Solar Profile'!E7265*$K$13</f>
        <v>5.1854440000000004</v>
      </c>
      <c r="E7263" s="8">
        <f>'Load Profile'!G7264</f>
        <v>0.90358068511134115</v>
      </c>
      <c r="F7263" s="8">
        <f t="shared" si="339"/>
        <v>-4.2818633148886596</v>
      </c>
      <c r="G7263">
        <f t="shared" si="340"/>
        <v>-4.2818633148886596</v>
      </c>
      <c r="H7263" s="8">
        <f t="shared" si="341"/>
        <v>0.90358068511134082</v>
      </c>
    </row>
    <row r="7264" spans="1:8">
      <c r="A7264">
        <f>'Solar Profile'!A7266</f>
        <v>10</v>
      </c>
      <c r="B7264">
        <f>'Solar Profile'!B7266</f>
        <v>30</v>
      </c>
      <c r="C7264">
        <f>'Solar Profile'!C7266</f>
        <v>14</v>
      </c>
      <c r="D7264" s="8">
        <f>'Solar Profile'!E7266*$K$13</f>
        <v>4.9144179999999995</v>
      </c>
      <c r="E7264" s="8">
        <f>'Load Profile'!G7265</f>
        <v>0.93333045885124755</v>
      </c>
      <c r="F7264" s="8">
        <f t="shared" si="339"/>
        <v>-3.9810875411487521</v>
      </c>
      <c r="G7264">
        <f t="shared" si="340"/>
        <v>-3.9810875411487521</v>
      </c>
      <c r="H7264" s="8">
        <f t="shared" si="341"/>
        <v>0.93333045885124744</v>
      </c>
    </row>
    <row r="7265" spans="1:8">
      <c r="A7265">
        <f>'Solar Profile'!A7267</f>
        <v>10</v>
      </c>
      <c r="B7265">
        <f>'Solar Profile'!B7267</f>
        <v>30</v>
      </c>
      <c r="C7265">
        <f>'Solar Profile'!C7267</f>
        <v>15</v>
      </c>
      <c r="D7265" s="8">
        <f>'Solar Profile'!E7267*$K$13</f>
        <v>4.235976</v>
      </c>
      <c r="E7265" s="8">
        <f>'Load Profile'!G7266</f>
        <v>0.92970345515831687</v>
      </c>
      <c r="F7265" s="8">
        <f t="shared" si="339"/>
        <v>-3.3062725448416832</v>
      </c>
      <c r="G7265">
        <f t="shared" si="340"/>
        <v>-3.3062725448416832</v>
      </c>
      <c r="H7265" s="8">
        <f t="shared" si="341"/>
        <v>0.92970345515831676</v>
      </c>
    </row>
    <row r="7266" spans="1:8">
      <c r="A7266">
        <f>'Solar Profile'!A7268</f>
        <v>10</v>
      </c>
      <c r="B7266">
        <f>'Solar Profile'!B7268</f>
        <v>30</v>
      </c>
      <c r="C7266">
        <f>'Solar Profile'!C7268</f>
        <v>16</v>
      </c>
      <c r="D7266" s="8">
        <f>'Solar Profile'!E7268*$K$13</f>
        <v>3.1388099999999999</v>
      </c>
      <c r="E7266" s="8">
        <f>'Load Profile'!G7267</f>
        <v>0.96880208287794556</v>
      </c>
      <c r="F7266" s="8">
        <f t="shared" si="339"/>
        <v>-2.1700079171220543</v>
      </c>
      <c r="G7266">
        <f t="shared" si="340"/>
        <v>-2.1700079171220543</v>
      </c>
      <c r="H7266" s="8">
        <f t="shared" si="341"/>
        <v>0.96880208287794556</v>
      </c>
    </row>
    <row r="7267" spans="1:8">
      <c r="A7267">
        <f>'Solar Profile'!A7269</f>
        <v>10</v>
      </c>
      <c r="B7267">
        <f>'Solar Profile'!B7269</f>
        <v>30</v>
      </c>
      <c r="C7267">
        <f>'Solar Profile'!C7269</f>
        <v>17</v>
      </c>
      <c r="D7267" s="8">
        <f>'Solar Profile'!E7269*$K$13</f>
        <v>1.5975219999999999</v>
      </c>
      <c r="E7267" s="8">
        <f>'Load Profile'!G7268</f>
        <v>1.0845035768706479</v>
      </c>
      <c r="F7267" s="8">
        <f t="shared" si="339"/>
        <v>-0.51301842312935197</v>
      </c>
      <c r="G7267">
        <f t="shared" si="340"/>
        <v>-0.51301842312935197</v>
      </c>
      <c r="H7267" s="8">
        <f t="shared" si="341"/>
        <v>1.0845035768706479</v>
      </c>
    </row>
    <row r="7268" spans="1:8">
      <c r="A7268">
        <f>'Solar Profile'!A7270</f>
        <v>10</v>
      </c>
      <c r="B7268">
        <f>'Solar Profile'!B7270</f>
        <v>30</v>
      </c>
      <c r="C7268">
        <f>'Solar Profile'!C7270</f>
        <v>18</v>
      </c>
      <c r="D7268" s="8">
        <f>'Solar Profile'!E7270*$K$13</f>
        <v>5.5578000000000002E-2</v>
      </c>
      <c r="E7268" s="8">
        <f>'Load Profile'!G7269</f>
        <v>1.1237016445819257</v>
      </c>
      <c r="F7268" s="8">
        <f t="shared" si="339"/>
        <v>1.0681236445819258</v>
      </c>
      <c r="G7268">
        <f t="shared" si="340"/>
        <v>0</v>
      </c>
      <c r="H7268" s="8">
        <f t="shared" si="341"/>
        <v>5.5578000000000002E-2</v>
      </c>
    </row>
    <row r="7269" spans="1:8">
      <c r="A7269">
        <f>'Solar Profile'!A7271</f>
        <v>10</v>
      </c>
      <c r="B7269">
        <f>'Solar Profile'!B7271</f>
        <v>30</v>
      </c>
      <c r="C7269">
        <f>'Solar Profile'!C7271</f>
        <v>19</v>
      </c>
      <c r="D7269" s="8">
        <f>'Solar Profile'!E7271*$K$13</f>
        <v>0</v>
      </c>
      <c r="E7269" s="8">
        <f>'Load Profile'!G7270</f>
        <v>1.1581728944755862</v>
      </c>
      <c r="F7269" s="8">
        <f t="shared" si="339"/>
        <v>1.1581728944755862</v>
      </c>
      <c r="G7269">
        <f t="shared" si="340"/>
        <v>0</v>
      </c>
      <c r="H7269" s="8">
        <f t="shared" si="341"/>
        <v>0</v>
      </c>
    </row>
    <row r="7270" spans="1:8">
      <c r="A7270">
        <f>'Solar Profile'!A7272</f>
        <v>10</v>
      </c>
      <c r="B7270">
        <f>'Solar Profile'!B7272</f>
        <v>30</v>
      </c>
      <c r="C7270">
        <f>'Solar Profile'!C7272</f>
        <v>20</v>
      </c>
      <c r="D7270" s="8">
        <f>'Solar Profile'!E7272*$K$13</f>
        <v>0</v>
      </c>
      <c r="E7270" s="8">
        <f>'Load Profile'!G7271</f>
        <v>1.0773858328150299</v>
      </c>
      <c r="F7270" s="8">
        <f t="shared" si="339"/>
        <v>1.0773858328150299</v>
      </c>
      <c r="G7270">
        <f t="shared" si="340"/>
        <v>0</v>
      </c>
      <c r="H7270" s="8">
        <f t="shared" si="341"/>
        <v>0</v>
      </c>
    </row>
    <row r="7271" spans="1:8">
      <c r="A7271">
        <f>'Solar Profile'!A7273</f>
        <v>10</v>
      </c>
      <c r="B7271">
        <f>'Solar Profile'!B7273</f>
        <v>30</v>
      </c>
      <c r="C7271">
        <f>'Solar Profile'!C7273</f>
        <v>21</v>
      </c>
      <c r="D7271" s="8">
        <f>'Solar Profile'!E7273*$K$13</f>
        <v>0</v>
      </c>
      <c r="E7271" s="8">
        <f>'Load Profile'!G7272</f>
        <v>1.045346568086591</v>
      </c>
      <c r="F7271" s="8">
        <f t="shared" si="339"/>
        <v>1.045346568086591</v>
      </c>
      <c r="G7271">
        <f t="shared" si="340"/>
        <v>0</v>
      </c>
      <c r="H7271" s="8">
        <f t="shared" si="341"/>
        <v>0</v>
      </c>
    </row>
    <row r="7272" spans="1:8">
      <c r="A7272">
        <f>'Solar Profile'!A7274</f>
        <v>10</v>
      </c>
      <c r="B7272">
        <f>'Solar Profile'!B7274</f>
        <v>30</v>
      </c>
      <c r="C7272">
        <f>'Solar Profile'!C7274</f>
        <v>22</v>
      </c>
      <c r="D7272" s="8">
        <f>'Solar Profile'!E7274*$K$13</f>
        <v>0</v>
      </c>
      <c r="E7272" s="8">
        <f>'Load Profile'!G7273</f>
        <v>0.89679142693428171</v>
      </c>
      <c r="F7272" s="8">
        <f t="shared" si="339"/>
        <v>0.89679142693428171</v>
      </c>
      <c r="G7272">
        <f t="shared" si="340"/>
        <v>0</v>
      </c>
      <c r="H7272" s="8">
        <f t="shared" si="341"/>
        <v>0</v>
      </c>
    </row>
    <row r="7273" spans="1:8">
      <c r="A7273">
        <f>'Solar Profile'!A7275</f>
        <v>10</v>
      </c>
      <c r="B7273">
        <f>'Solar Profile'!B7275</f>
        <v>30</v>
      </c>
      <c r="C7273">
        <f>'Solar Profile'!C7275</f>
        <v>23</v>
      </c>
      <c r="D7273" s="8">
        <f>'Solar Profile'!E7275*$K$13</f>
        <v>0</v>
      </c>
      <c r="E7273" s="8">
        <f>'Load Profile'!G7274</f>
        <v>0.81604758753361262</v>
      </c>
      <c r="F7273" s="8">
        <f t="shared" si="339"/>
        <v>0.81604758753361262</v>
      </c>
      <c r="G7273">
        <f t="shared" si="340"/>
        <v>0</v>
      </c>
      <c r="H7273" s="8">
        <f t="shared" si="341"/>
        <v>0</v>
      </c>
    </row>
    <row r="7274" spans="1:8">
      <c r="A7274">
        <f>'Solar Profile'!A7276</f>
        <v>10</v>
      </c>
      <c r="B7274">
        <f>'Solar Profile'!B7276</f>
        <v>31</v>
      </c>
      <c r="C7274">
        <f>'Solar Profile'!C7276</f>
        <v>0</v>
      </c>
      <c r="D7274" s="8">
        <f>'Solar Profile'!E7276*$K$13</f>
        <v>0</v>
      </c>
      <c r="E7274" s="8">
        <f>'Load Profile'!G7275</f>
        <v>0.67189138941974569</v>
      </c>
      <c r="F7274" s="8">
        <f t="shared" si="339"/>
        <v>0.67189138941974569</v>
      </c>
      <c r="G7274">
        <f t="shared" si="340"/>
        <v>0</v>
      </c>
      <c r="H7274" s="8">
        <f t="shared" si="341"/>
        <v>0</v>
      </c>
    </row>
    <row r="7275" spans="1:8">
      <c r="A7275">
        <f>'Solar Profile'!A7277</f>
        <v>10</v>
      </c>
      <c r="B7275">
        <f>'Solar Profile'!B7277</f>
        <v>31</v>
      </c>
      <c r="C7275">
        <f>'Solar Profile'!C7277</f>
        <v>1</v>
      </c>
      <c r="D7275" s="8">
        <f>'Solar Profile'!E7277*$K$13</f>
        <v>0</v>
      </c>
      <c r="E7275" s="8">
        <f>'Load Profile'!G7276</f>
        <v>0.60190066497730699</v>
      </c>
      <c r="F7275" s="8">
        <f t="shared" si="339"/>
        <v>0.60190066497730699</v>
      </c>
      <c r="G7275">
        <f t="shared" si="340"/>
        <v>0</v>
      </c>
      <c r="H7275" s="8">
        <f t="shared" si="341"/>
        <v>0</v>
      </c>
    </row>
    <row r="7276" spans="1:8">
      <c r="A7276">
        <f>'Solar Profile'!A7278</f>
        <v>10</v>
      </c>
      <c r="B7276">
        <f>'Solar Profile'!B7278</f>
        <v>31</v>
      </c>
      <c r="C7276">
        <f>'Solar Profile'!C7278</f>
        <v>2</v>
      </c>
      <c r="D7276" s="8">
        <f>'Solar Profile'!E7278*$K$13</f>
        <v>0</v>
      </c>
      <c r="E7276" s="8">
        <f>'Load Profile'!G7277</f>
        <v>0.58734998191331134</v>
      </c>
      <c r="F7276" s="8">
        <f t="shared" si="339"/>
        <v>0.58734998191331134</v>
      </c>
      <c r="G7276">
        <f t="shared" si="340"/>
        <v>0</v>
      </c>
      <c r="H7276" s="8">
        <f t="shared" si="341"/>
        <v>0</v>
      </c>
    </row>
    <row r="7277" spans="1:8">
      <c r="A7277">
        <f>'Solar Profile'!A7279</f>
        <v>10</v>
      </c>
      <c r="B7277">
        <f>'Solar Profile'!B7279</f>
        <v>31</v>
      </c>
      <c r="C7277">
        <f>'Solar Profile'!C7279</f>
        <v>3</v>
      </c>
      <c r="D7277" s="8">
        <f>'Solar Profile'!E7279*$K$13</f>
        <v>0</v>
      </c>
      <c r="E7277" s="8">
        <f>'Load Profile'!G7278</f>
        <v>0.57413784437680426</v>
      </c>
      <c r="F7277" s="8">
        <f t="shared" si="339"/>
        <v>0.57413784437680426</v>
      </c>
      <c r="G7277">
        <f t="shared" si="340"/>
        <v>0</v>
      </c>
      <c r="H7277" s="8">
        <f t="shared" si="341"/>
        <v>0</v>
      </c>
    </row>
    <row r="7278" spans="1:8">
      <c r="A7278">
        <f>'Solar Profile'!A7280</f>
        <v>10</v>
      </c>
      <c r="B7278">
        <f>'Solar Profile'!B7280</f>
        <v>31</v>
      </c>
      <c r="C7278">
        <f>'Solar Profile'!C7280</f>
        <v>4</v>
      </c>
      <c r="D7278" s="8">
        <f>'Solar Profile'!E7280*$K$13</f>
        <v>0</v>
      </c>
      <c r="E7278" s="8">
        <f>'Load Profile'!G7279</f>
        <v>0.62263442434208749</v>
      </c>
      <c r="F7278" s="8">
        <f t="shared" si="339"/>
        <v>0.62263442434208749</v>
      </c>
      <c r="G7278">
        <f t="shared" si="340"/>
        <v>0</v>
      </c>
      <c r="H7278" s="8">
        <f t="shared" si="341"/>
        <v>0</v>
      </c>
    </row>
    <row r="7279" spans="1:8">
      <c r="A7279">
        <f>'Solar Profile'!A7281</f>
        <v>10</v>
      </c>
      <c r="B7279">
        <f>'Solar Profile'!B7281</f>
        <v>31</v>
      </c>
      <c r="C7279">
        <f>'Solar Profile'!C7281</f>
        <v>5</v>
      </c>
      <c r="D7279" s="8">
        <f>'Solar Profile'!E7281*$K$13</f>
        <v>0</v>
      </c>
      <c r="E7279" s="8">
        <f>'Load Profile'!G7280</f>
        <v>0.69635517253484558</v>
      </c>
      <c r="F7279" s="8">
        <f t="shared" si="339"/>
        <v>0.69635517253484558</v>
      </c>
      <c r="G7279">
        <f t="shared" si="340"/>
        <v>0</v>
      </c>
      <c r="H7279" s="8">
        <f t="shared" si="341"/>
        <v>0</v>
      </c>
    </row>
    <row r="7280" spans="1:8">
      <c r="A7280">
        <f>'Solar Profile'!A7282</f>
        <v>10</v>
      </c>
      <c r="B7280">
        <f>'Solar Profile'!B7282</f>
        <v>31</v>
      </c>
      <c r="C7280">
        <f>'Solar Profile'!C7282</f>
        <v>6</v>
      </c>
      <c r="D7280" s="8">
        <f>'Solar Profile'!E7282*$K$13</f>
        <v>0</v>
      </c>
      <c r="E7280" s="8">
        <f>'Load Profile'!G7281</f>
        <v>0.76498604066595033</v>
      </c>
      <c r="F7280" s="8">
        <f t="shared" si="339"/>
        <v>0.76498604066595033</v>
      </c>
      <c r="G7280">
        <f t="shared" si="340"/>
        <v>0</v>
      </c>
      <c r="H7280" s="8">
        <f t="shared" si="341"/>
        <v>0</v>
      </c>
    </row>
    <row r="7281" spans="1:8">
      <c r="A7281">
        <f>'Solar Profile'!A7283</f>
        <v>10</v>
      </c>
      <c r="B7281">
        <f>'Solar Profile'!B7283</f>
        <v>31</v>
      </c>
      <c r="C7281">
        <f>'Solar Profile'!C7283</f>
        <v>7</v>
      </c>
      <c r="D7281" s="8">
        <f>'Solar Profile'!E7283*$K$13</f>
        <v>0</v>
      </c>
      <c r="E7281" s="8">
        <f>'Load Profile'!G7282</f>
        <v>0.86705910658313745</v>
      </c>
      <c r="F7281" s="8">
        <f t="shared" si="339"/>
        <v>0.86705910658313745</v>
      </c>
      <c r="G7281">
        <f t="shared" si="340"/>
        <v>0</v>
      </c>
      <c r="H7281" s="8">
        <f t="shared" si="341"/>
        <v>0</v>
      </c>
    </row>
    <row r="7282" spans="1:8">
      <c r="A7282">
        <f>'Solar Profile'!A7284</f>
        <v>10</v>
      </c>
      <c r="B7282">
        <f>'Solar Profile'!B7284</f>
        <v>31</v>
      </c>
      <c r="C7282">
        <f>'Solar Profile'!C7284</f>
        <v>8</v>
      </c>
      <c r="D7282" s="8">
        <f>'Solar Profile'!E7284*$K$13</f>
        <v>0</v>
      </c>
      <c r="E7282" s="8">
        <f>'Load Profile'!G7283</f>
        <v>0.91847335386131068</v>
      </c>
      <c r="F7282" s="8">
        <f t="shared" si="339"/>
        <v>0.91847335386131068</v>
      </c>
      <c r="G7282">
        <f t="shared" si="340"/>
        <v>0</v>
      </c>
      <c r="H7282" s="8">
        <f t="shared" si="341"/>
        <v>0</v>
      </c>
    </row>
    <row r="7283" spans="1:8">
      <c r="A7283">
        <f>'Solar Profile'!A7285</f>
        <v>10</v>
      </c>
      <c r="B7283">
        <f>'Solar Profile'!B7285</f>
        <v>31</v>
      </c>
      <c r="C7283">
        <f>'Solar Profile'!C7285</f>
        <v>9</v>
      </c>
      <c r="D7283" s="8">
        <f>'Solar Profile'!E7285*$K$13</f>
        <v>0.53266200000000008</v>
      </c>
      <c r="E7283" s="8">
        <f>'Load Profile'!G7284</f>
        <v>0.98968414221002254</v>
      </c>
      <c r="F7283" s="8">
        <f t="shared" si="339"/>
        <v>0.45702214221002246</v>
      </c>
      <c r="G7283">
        <f t="shared" si="340"/>
        <v>0</v>
      </c>
      <c r="H7283" s="8">
        <f t="shared" si="341"/>
        <v>0.53266200000000008</v>
      </c>
    </row>
    <row r="7284" spans="1:8">
      <c r="A7284">
        <f>'Solar Profile'!A7286</f>
        <v>10</v>
      </c>
      <c r="B7284">
        <f>'Solar Profile'!B7286</f>
        <v>31</v>
      </c>
      <c r="C7284">
        <f>'Solar Profile'!C7286</f>
        <v>10</v>
      </c>
      <c r="D7284" s="8">
        <f>'Solar Profile'!E7286*$K$13</f>
        <v>2.075056</v>
      </c>
      <c r="E7284" s="8">
        <f>'Load Profile'!G7285</f>
        <v>0.96383717622224196</v>
      </c>
      <c r="F7284" s="8">
        <f t="shared" si="339"/>
        <v>-1.111218823777758</v>
      </c>
      <c r="G7284">
        <f t="shared" si="340"/>
        <v>-1.111218823777758</v>
      </c>
      <c r="H7284" s="8">
        <f t="shared" si="341"/>
        <v>0.96383717622224196</v>
      </c>
    </row>
    <row r="7285" spans="1:8">
      <c r="A7285">
        <f>'Solar Profile'!A7287</f>
        <v>10</v>
      </c>
      <c r="B7285">
        <f>'Solar Profile'!B7287</f>
        <v>31</v>
      </c>
      <c r="C7285">
        <f>'Solar Profile'!C7287</f>
        <v>11</v>
      </c>
      <c r="D7285" s="8">
        <f>'Solar Profile'!E7287*$K$13</f>
        <v>4.6410479999999996</v>
      </c>
      <c r="E7285" s="8">
        <f>'Load Profile'!G7286</f>
        <v>0.98233209533492616</v>
      </c>
      <c r="F7285" s="8">
        <f t="shared" si="339"/>
        <v>-3.6587159046650735</v>
      </c>
      <c r="G7285">
        <f t="shared" si="340"/>
        <v>-3.6587159046650735</v>
      </c>
      <c r="H7285" s="8">
        <f t="shared" si="341"/>
        <v>0.98233209533492616</v>
      </c>
    </row>
    <row r="7286" spans="1:8">
      <c r="A7286">
        <f>'Solar Profile'!A7288</f>
        <v>10</v>
      </c>
      <c r="B7286">
        <f>'Solar Profile'!B7288</f>
        <v>31</v>
      </c>
      <c r="C7286">
        <f>'Solar Profile'!C7288</f>
        <v>12</v>
      </c>
      <c r="D7286" s="8">
        <f>'Solar Profile'!E7288*$K$13</f>
        <v>5.3356560000000002</v>
      </c>
      <c r="E7286" s="8">
        <f>'Load Profile'!G7287</f>
        <v>0.97057972578268925</v>
      </c>
      <c r="F7286" s="8">
        <f t="shared" si="339"/>
        <v>-4.3650762742173113</v>
      </c>
      <c r="G7286">
        <f t="shared" si="340"/>
        <v>-4.3650762742173113</v>
      </c>
      <c r="H7286" s="8">
        <f t="shared" si="341"/>
        <v>0.97057972578268892</v>
      </c>
    </row>
    <row r="7287" spans="1:8">
      <c r="A7287">
        <f>'Solar Profile'!A7289</f>
        <v>10</v>
      </c>
      <c r="B7287">
        <f>'Solar Profile'!B7289</f>
        <v>31</v>
      </c>
      <c r="C7287">
        <f>'Solar Profile'!C7289</f>
        <v>13</v>
      </c>
      <c r="D7287" s="8">
        <f>'Solar Profile'!E7289*$K$13</f>
        <v>5.4148100000000001</v>
      </c>
      <c r="E7287" s="8">
        <f>'Load Profile'!G7288</f>
        <v>0.91845745658462086</v>
      </c>
      <c r="F7287" s="8">
        <f t="shared" si="339"/>
        <v>-4.4963525434153793</v>
      </c>
      <c r="G7287">
        <f t="shared" si="340"/>
        <v>-4.4963525434153793</v>
      </c>
      <c r="H7287" s="8">
        <f t="shared" si="341"/>
        <v>0.91845745658462086</v>
      </c>
    </row>
    <row r="7288" spans="1:8">
      <c r="A7288">
        <f>'Solar Profile'!A7290</f>
        <v>10</v>
      </c>
      <c r="B7288">
        <f>'Solar Profile'!B7290</f>
        <v>31</v>
      </c>
      <c r="C7288">
        <f>'Solar Profile'!C7290</f>
        <v>14</v>
      </c>
      <c r="D7288" s="8">
        <f>'Solar Profile'!E7290*$K$13</f>
        <v>5.1241639999999995</v>
      </c>
      <c r="E7288" s="8">
        <f>'Load Profile'!G7289</f>
        <v>0.98694860090140835</v>
      </c>
      <c r="F7288" s="8">
        <f t="shared" si="339"/>
        <v>-4.1372153990985909</v>
      </c>
      <c r="G7288">
        <f t="shared" si="340"/>
        <v>-4.1372153990985909</v>
      </c>
      <c r="H7288" s="8">
        <f t="shared" si="341"/>
        <v>0.98694860090140857</v>
      </c>
    </row>
    <row r="7289" spans="1:8">
      <c r="A7289">
        <f>'Solar Profile'!A7291</f>
        <v>10</v>
      </c>
      <c r="B7289">
        <f>'Solar Profile'!B7291</f>
        <v>31</v>
      </c>
      <c r="C7289">
        <f>'Solar Profile'!C7291</f>
        <v>15</v>
      </c>
      <c r="D7289" s="8">
        <f>'Solar Profile'!E7291*$K$13</f>
        <v>0.23912600000000001</v>
      </c>
      <c r="E7289" s="8">
        <f>'Load Profile'!G7290</f>
        <v>1.0543962168560836</v>
      </c>
      <c r="F7289" s="8">
        <f t="shared" si="339"/>
        <v>0.8152702168560837</v>
      </c>
      <c r="G7289">
        <f t="shared" si="340"/>
        <v>0</v>
      </c>
      <c r="H7289" s="8">
        <f t="shared" si="341"/>
        <v>0.23912600000000001</v>
      </c>
    </row>
    <row r="7290" spans="1:8">
      <c r="A7290">
        <f>'Solar Profile'!A7292</f>
        <v>10</v>
      </c>
      <c r="B7290">
        <f>'Solar Profile'!B7292</f>
        <v>31</v>
      </c>
      <c r="C7290">
        <f>'Solar Profile'!C7292</f>
        <v>16</v>
      </c>
      <c r="D7290" s="8">
        <f>'Solar Profile'!E7292*$K$13</f>
        <v>0.53176800000000002</v>
      </c>
      <c r="E7290" s="8">
        <f>'Load Profile'!G7291</f>
        <v>1.0630723622376401</v>
      </c>
      <c r="F7290" s="8">
        <f t="shared" si="339"/>
        <v>0.5313043622376401</v>
      </c>
      <c r="G7290">
        <f t="shared" si="340"/>
        <v>0</v>
      </c>
      <c r="H7290" s="8">
        <f t="shared" si="341"/>
        <v>0.53176800000000002</v>
      </c>
    </row>
    <row r="7291" spans="1:8">
      <c r="A7291">
        <f>'Solar Profile'!A7293</f>
        <v>10</v>
      </c>
      <c r="B7291">
        <f>'Solar Profile'!B7293</f>
        <v>31</v>
      </c>
      <c r="C7291">
        <f>'Solar Profile'!C7293</f>
        <v>17</v>
      </c>
      <c r="D7291" s="8">
        <f>'Solar Profile'!E7293*$K$13</f>
        <v>1.142862</v>
      </c>
      <c r="E7291" s="8">
        <f>'Load Profile'!G7292</f>
        <v>1.0794832079591676</v>
      </c>
      <c r="F7291" s="8">
        <f t="shared" si="339"/>
        <v>-6.337879204083241E-2</v>
      </c>
      <c r="G7291">
        <f t="shared" si="340"/>
        <v>-6.337879204083241E-2</v>
      </c>
      <c r="H7291" s="8">
        <f t="shared" si="341"/>
        <v>1.0794832079591676</v>
      </c>
    </row>
    <row r="7292" spans="1:8">
      <c r="A7292">
        <f>'Solar Profile'!A7294</f>
        <v>10</v>
      </c>
      <c r="B7292">
        <f>'Solar Profile'!B7294</f>
        <v>31</v>
      </c>
      <c r="C7292">
        <f>'Solar Profile'!C7294</f>
        <v>18</v>
      </c>
      <c r="D7292" s="8">
        <f>'Solar Profile'!E7294*$K$13</f>
        <v>0.111216</v>
      </c>
      <c r="E7292" s="8">
        <f>'Load Profile'!G7293</f>
        <v>1.0901141398296861</v>
      </c>
      <c r="F7292" s="8">
        <f t="shared" si="339"/>
        <v>0.9788981398296861</v>
      </c>
      <c r="G7292">
        <f t="shared" si="340"/>
        <v>0</v>
      </c>
      <c r="H7292" s="8">
        <f t="shared" si="341"/>
        <v>0.111216</v>
      </c>
    </row>
    <row r="7293" spans="1:8">
      <c r="A7293">
        <f>'Solar Profile'!A7295</f>
        <v>10</v>
      </c>
      <c r="B7293">
        <f>'Solar Profile'!B7295</f>
        <v>31</v>
      </c>
      <c r="C7293">
        <f>'Solar Profile'!C7295</f>
        <v>19</v>
      </c>
      <c r="D7293" s="8">
        <f>'Solar Profile'!E7295*$K$13</f>
        <v>0</v>
      </c>
      <c r="E7293" s="8">
        <f>'Load Profile'!G7294</f>
        <v>1.2013533043563647</v>
      </c>
      <c r="F7293" s="8">
        <f t="shared" si="339"/>
        <v>1.2013533043563647</v>
      </c>
      <c r="G7293">
        <f t="shared" si="340"/>
        <v>0</v>
      </c>
      <c r="H7293" s="8">
        <f t="shared" si="341"/>
        <v>0</v>
      </c>
    </row>
    <row r="7294" spans="1:8">
      <c r="A7294">
        <f>'Solar Profile'!A7296</f>
        <v>10</v>
      </c>
      <c r="B7294">
        <f>'Solar Profile'!B7296</f>
        <v>31</v>
      </c>
      <c r="C7294">
        <f>'Solar Profile'!C7296</f>
        <v>20</v>
      </c>
      <c r="D7294" s="8">
        <f>'Solar Profile'!E7296*$K$13</f>
        <v>0</v>
      </c>
      <c r="E7294" s="8">
        <f>'Load Profile'!G7295</f>
        <v>1.1493560881757057</v>
      </c>
      <c r="F7294" s="8">
        <f t="shared" si="339"/>
        <v>1.1493560881757057</v>
      </c>
      <c r="G7294">
        <f t="shared" si="340"/>
        <v>0</v>
      </c>
      <c r="H7294" s="8">
        <f t="shared" si="341"/>
        <v>0</v>
      </c>
    </row>
    <row r="7295" spans="1:8">
      <c r="A7295">
        <f>'Solar Profile'!A7297</f>
        <v>10</v>
      </c>
      <c r="B7295">
        <f>'Solar Profile'!B7297</f>
        <v>31</v>
      </c>
      <c r="C7295">
        <f>'Solar Profile'!C7297</f>
        <v>21</v>
      </c>
      <c r="D7295" s="8">
        <f>'Solar Profile'!E7297*$K$13</f>
        <v>0</v>
      </c>
      <c r="E7295" s="8">
        <f>'Load Profile'!G7296</f>
        <v>1.1026646139487957</v>
      </c>
      <c r="F7295" s="8">
        <f t="shared" si="339"/>
        <v>1.1026646139487957</v>
      </c>
      <c r="G7295">
        <f t="shared" si="340"/>
        <v>0</v>
      </c>
      <c r="H7295" s="8">
        <f t="shared" si="341"/>
        <v>0</v>
      </c>
    </row>
    <row r="7296" spans="1:8">
      <c r="A7296">
        <f>'Solar Profile'!A7298</f>
        <v>10</v>
      </c>
      <c r="B7296">
        <f>'Solar Profile'!B7298</f>
        <v>31</v>
      </c>
      <c r="C7296">
        <f>'Solar Profile'!C7298</f>
        <v>22</v>
      </c>
      <c r="D7296" s="8">
        <f>'Solar Profile'!E7298*$K$13</f>
        <v>0</v>
      </c>
      <c r="E7296" s="8">
        <f>'Load Profile'!G7297</f>
        <v>0.95080634461848168</v>
      </c>
      <c r="F7296" s="8">
        <f t="shared" si="339"/>
        <v>0.95080634461848168</v>
      </c>
      <c r="G7296">
        <f t="shared" si="340"/>
        <v>0</v>
      </c>
      <c r="H7296" s="8">
        <f t="shared" si="341"/>
        <v>0</v>
      </c>
    </row>
    <row r="7297" spans="1:8">
      <c r="A7297">
        <f>'Solar Profile'!A7299</f>
        <v>10</v>
      </c>
      <c r="B7297">
        <f>'Solar Profile'!B7299</f>
        <v>31</v>
      </c>
      <c r="C7297">
        <f>'Solar Profile'!C7299</f>
        <v>23</v>
      </c>
      <c r="D7297" s="8">
        <f>'Solar Profile'!E7299*$K$13</f>
        <v>0</v>
      </c>
      <c r="E7297" s="8">
        <f>'Load Profile'!G7298</f>
        <v>0.85742875353596615</v>
      </c>
      <c r="F7297" s="8">
        <f t="shared" si="339"/>
        <v>0.85742875353596615</v>
      </c>
      <c r="G7297">
        <f t="shared" si="340"/>
        <v>0</v>
      </c>
      <c r="H7297" s="8">
        <f t="shared" si="341"/>
        <v>0</v>
      </c>
    </row>
    <row r="7298" spans="1:8">
      <c r="A7298">
        <f>'Solar Profile'!A7300</f>
        <v>11</v>
      </c>
      <c r="B7298">
        <f>'Solar Profile'!B7300</f>
        <v>1</v>
      </c>
      <c r="C7298">
        <f>'Solar Profile'!C7300</f>
        <v>0</v>
      </c>
      <c r="D7298" s="8">
        <f>'Solar Profile'!E7300*$K$13</f>
        <v>0</v>
      </c>
      <c r="E7298" s="8">
        <f>'Load Profile'!G7299</f>
        <v>0.63549395146069909</v>
      </c>
      <c r="F7298" s="8">
        <f t="shared" si="339"/>
        <v>0.63549395146069909</v>
      </c>
      <c r="G7298">
        <f t="shared" si="340"/>
        <v>0</v>
      </c>
      <c r="H7298" s="8">
        <f t="shared" si="341"/>
        <v>0</v>
      </c>
    </row>
    <row r="7299" spans="1:8">
      <c r="A7299">
        <f>'Solar Profile'!A7301</f>
        <v>11</v>
      </c>
      <c r="B7299">
        <f>'Solar Profile'!B7301</f>
        <v>1</v>
      </c>
      <c r="C7299">
        <f>'Solar Profile'!C7301</f>
        <v>1</v>
      </c>
      <c r="D7299" s="8">
        <f>'Solar Profile'!E7301*$K$13</f>
        <v>0</v>
      </c>
      <c r="E7299" s="8">
        <f>'Load Profile'!G7300</f>
        <v>0.62481929975348571</v>
      </c>
      <c r="F7299" s="8">
        <f t="shared" ref="F7299:F7362" si="342">E7299-D7299</f>
        <v>0.62481929975348571</v>
      </c>
      <c r="G7299">
        <f t="shared" ref="G7299:G7362" si="343">IF(F7299&lt;0,F7299,0)</f>
        <v>0</v>
      </c>
      <c r="H7299" s="8">
        <f t="shared" ref="H7299:H7362" si="344">D7299+G7299</f>
        <v>0</v>
      </c>
    </row>
    <row r="7300" spans="1:8">
      <c r="A7300">
        <f>'Solar Profile'!A7302</f>
        <v>11</v>
      </c>
      <c r="B7300">
        <f>'Solar Profile'!B7302</f>
        <v>1</v>
      </c>
      <c r="C7300">
        <f>'Solar Profile'!C7302</f>
        <v>2</v>
      </c>
      <c r="D7300" s="8">
        <f>'Solar Profile'!E7302*$K$13</f>
        <v>0</v>
      </c>
      <c r="E7300" s="8">
        <f>'Load Profile'!G7301</f>
        <v>0.62943811547733153</v>
      </c>
      <c r="F7300" s="8">
        <f t="shared" si="342"/>
        <v>0.62943811547733153</v>
      </c>
      <c r="G7300">
        <f t="shared" si="343"/>
        <v>0</v>
      </c>
      <c r="H7300" s="8">
        <f t="shared" si="344"/>
        <v>0</v>
      </c>
    </row>
    <row r="7301" spans="1:8">
      <c r="A7301">
        <f>'Solar Profile'!A7303</f>
        <v>11</v>
      </c>
      <c r="B7301">
        <f>'Solar Profile'!B7303</f>
        <v>1</v>
      </c>
      <c r="C7301">
        <f>'Solar Profile'!C7303</f>
        <v>3</v>
      </c>
      <c r="D7301" s="8">
        <f>'Solar Profile'!E7303*$K$13</f>
        <v>0</v>
      </c>
      <c r="E7301" s="8">
        <f>'Load Profile'!G7302</f>
        <v>0.64174482842699243</v>
      </c>
      <c r="F7301" s="8">
        <f t="shared" si="342"/>
        <v>0.64174482842699243</v>
      </c>
      <c r="G7301">
        <f t="shared" si="343"/>
        <v>0</v>
      </c>
      <c r="H7301" s="8">
        <f t="shared" si="344"/>
        <v>0</v>
      </c>
    </row>
    <row r="7302" spans="1:8">
      <c r="A7302">
        <f>'Solar Profile'!A7304</f>
        <v>11</v>
      </c>
      <c r="B7302">
        <f>'Solar Profile'!B7304</f>
        <v>1</v>
      </c>
      <c r="C7302">
        <f>'Solar Profile'!C7304</f>
        <v>4</v>
      </c>
      <c r="D7302" s="8">
        <f>'Solar Profile'!E7304*$K$13</f>
        <v>0</v>
      </c>
      <c r="E7302" s="8">
        <f>'Load Profile'!G7303</f>
        <v>0.7735657175681917</v>
      </c>
      <c r="F7302" s="8">
        <f t="shared" si="342"/>
        <v>0.7735657175681917</v>
      </c>
      <c r="G7302">
        <f t="shared" si="343"/>
        <v>0</v>
      </c>
      <c r="H7302" s="8">
        <f t="shared" si="344"/>
        <v>0</v>
      </c>
    </row>
    <row r="7303" spans="1:8">
      <c r="A7303">
        <f>'Solar Profile'!A7305</f>
        <v>11</v>
      </c>
      <c r="B7303">
        <f>'Solar Profile'!B7305</f>
        <v>1</v>
      </c>
      <c r="C7303">
        <f>'Solar Profile'!C7305</f>
        <v>5</v>
      </c>
      <c r="D7303" s="8">
        <f>'Solar Profile'!E7305*$K$13</f>
        <v>0</v>
      </c>
      <c r="E7303" s="8">
        <f>'Load Profile'!G7304</f>
        <v>0.95287041399810968</v>
      </c>
      <c r="F7303" s="8">
        <f t="shared" si="342"/>
        <v>0.95287041399810968</v>
      </c>
      <c r="G7303">
        <f t="shared" si="343"/>
        <v>0</v>
      </c>
      <c r="H7303" s="8">
        <f t="shared" si="344"/>
        <v>0</v>
      </c>
    </row>
    <row r="7304" spans="1:8">
      <c r="A7304">
        <f>'Solar Profile'!A7306</f>
        <v>11</v>
      </c>
      <c r="B7304">
        <f>'Solar Profile'!B7306</f>
        <v>1</v>
      </c>
      <c r="C7304">
        <f>'Solar Profile'!C7306</f>
        <v>6</v>
      </c>
      <c r="D7304" s="8">
        <f>'Solar Profile'!E7306*$K$13</f>
        <v>0</v>
      </c>
      <c r="E7304" s="8">
        <f>'Load Profile'!G7305</f>
        <v>1.0525764764467649</v>
      </c>
      <c r="F7304" s="8">
        <f t="shared" si="342"/>
        <v>1.0525764764467649</v>
      </c>
      <c r="G7304">
        <f t="shared" si="343"/>
        <v>0</v>
      </c>
      <c r="H7304" s="8">
        <f t="shared" si="344"/>
        <v>0</v>
      </c>
    </row>
    <row r="7305" spans="1:8">
      <c r="A7305">
        <f>'Solar Profile'!A7307</f>
        <v>11</v>
      </c>
      <c r="B7305">
        <f>'Solar Profile'!B7307</f>
        <v>1</v>
      </c>
      <c r="C7305">
        <f>'Solar Profile'!C7307</f>
        <v>7</v>
      </c>
      <c r="D7305" s="8">
        <f>'Solar Profile'!E7307*$K$13</f>
        <v>0</v>
      </c>
      <c r="E7305" s="8">
        <f>'Load Profile'!G7306</f>
        <v>1.0458932654039172</v>
      </c>
      <c r="F7305" s="8">
        <f t="shared" si="342"/>
        <v>1.0458932654039172</v>
      </c>
      <c r="G7305">
        <f t="shared" si="343"/>
        <v>0</v>
      </c>
      <c r="H7305" s="8">
        <f t="shared" si="344"/>
        <v>0</v>
      </c>
    </row>
    <row r="7306" spans="1:8">
      <c r="A7306">
        <f>'Solar Profile'!A7308</f>
        <v>11</v>
      </c>
      <c r="B7306">
        <f>'Solar Profile'!B7308</f>
        <v>1</v>
      </c>
      <c r="C7306">
        <f>'Solar Profile'!C7308</f>
        <v>8</v>
      </c>
      <c r="D7306" s="8">
        <f>'Solar Profile'!E7308*$K$13</f>
        <v>3.5563999999999998E-2</v>
      </c>
      <c r="E7306" s="8">
        <f>'Load Profile'!G7307</f>
        <v>0.96243079512415586</v>
      </c>
      <c r="F7306" s="8">
        <f t="shared" si="342"/>
        <v>0.92686679512415582</v>
      </c>
      <c r="G7306">
        <f t="shared" si="343"/>
        <v>0</v>
      </c>
      <c r="H7306" s="8">
        <f t="shared" si="344"/>
        <v>3.5563999999999998E-2</v>
      </c>
    </row>
    <row r="7307" spans="1:8">
      <c r="A7307">
        <f>'Solar Profile'!A7309</f>
        <v>11</v>
      </c>
      <c r="B7307">
        <f>'Solar Profile'!B7309</f>
        <v>1</v>
      </c>
      <c r="C7307">
        <f>'Solar Profile'!C7309</f>
        <v>9</v>
      </c>
      <c r="D7307" s="8">
        <f>'Solar Profile'!E7309*$K$13</f>
        <v>0.45740399999999998</v>
      </c>
      <c r="E7307" s="8">
        <f>'Load Profile'!G7308</f>
        <v>0.90781277711367536</v>
      </c>
      <c r="F7307" s="8">
        <f t="shared" si="342"/>
        <v>0.45040877711367538</v>
      </c>
      <c r="G7307">
        <f t="shared" si="343"/>
        <v>0</v>
      </c>
      <c r="H7307" s="8">
        <f t="shared" si="344"/>
        <v>0.45740399999999998</v>
      </c>
    </row>
    <row r="7308" spans="1:8">
      <c r="A7308">
        <f>'Solar Profile'!A7310</f>
        <v>11</v>
      </c>
      <c r="B7308">
        <f>'Solar Profile'!B7310</f>
        <v>1</v>
      </c>
      <c r="C7308">
        <f>'Solar Profile'!C7310</f>
        <v>10</v>
      </c>
      <c r="D7308" s="8">
        <f>'Solar Profile'!E7310*$K$13</f>
        <v>3.5199940000000001</v>
      </c>
      <c r="E7308" s="8">
        <f>'Load Profile'!G7309</f>
        <v>0.83781025964928502</v>
      </c>
      <c r="F7308" s="8">
        <f t="shared" si="342"/>
        <v>-2.6821837403507152</v>
      </c>
      <c r="G7308">
        <f t="shared" si="343"/>
        <v>-2.6821837403507152</v>
      </c>
      <c r="H7308" s="8">
        <f t="shared" si="344"/>
        <v>0.83781025964928491</v>
      </c>
    </row>
    <row r="7309" spans="1:8">
      <c r="A7309">
        <f>'Solar Profile'!A7311</f>
        <v>11</v>
      </c>
      <c r="B7309">
        <f>'Solar Profile'!B7311</f>
        <v>1</v>
      </c>
      <c r="C7309">
        <f>'Solar Profile'!C7311</f>
        <v>11</v>
      </c>
      <c r="D7309" s="8">
        <f>'Solar Profile'!E7311*$K$13</f>
        <v>4.7010420000000002</v>
      </c>
      <c r="E7309" s="8">
        <f>'Load Profile'!G7310</f>
        <v>0.78105987027363255</v>
      </c>
      <c r="F7309" s="8">
        <f t="shared" si="342"/>
        <v>-3.9199821297263675</v>
      </c>
      <c r="G7309">
        <f t="shared" si="343"/>
        <v>-3.9199821297263675</v>
      </c>
      <c r="H7309" s="8">
        <f t="shared" si="344"/>
        <v>0.78105987027363266</v>
      </c>
    </row>
    <row r="7310" spans="1:8">
      <c r="A7310">
        <f>'Solar Profile'!A7312</f>
        <v>11</v>
      </c>
      <c r="B7310">
        <f>'Solar Profile'!B7312</f>
        <v>1</v>
      </c>
      <c r="C7310">
        <f>'Solar Profile'!C7312</f>
        <v>12</v>
      </c>
      <c r="D7310" s="8">
        <f>'Solar Profile'!E7312*$K$13</f>
        <v>5.3283440000000004</v>
      </c>
      <c r="E7310" s="8">
        <f>'Load Profile'!G7311</f>
        <v>0.76324792458210267</v>
      </c>
      <c r="F7310" s="8">
        <f t="shared" si="342"/>
        <v>-4.5650960754178982</v>
      </c>
      <c r="G7310">
        <f t="shared" si="343"/>
        <v>-4.5650960754178982</v>
      </c>
      <c r="H7310" s="8">
        <f t="shared" si="344"/>
        <v>0.76324792458210222</v>
      </c>
    </row>
    <row r="7311" spans="1:8">
      <c r="A7311">
        <f>'Solar Profile'!A7313</f>
        <v>11</v>
      </c>
      <c r="B7311">
        <f>'Solar Profile'!B7313</f>
        <v>1</v>
      </c>
      <c r="C7311">
        <f>'Solar Profile'!C7313</f>
        <v>13</v>
      </c>
      <c r="D7311" s="8">
        <f>'Solar Profile'!E7313*$K$13</f>
        <v>5.4829420000000004</v>
      </c>
      <c r="E7311" s="8">
        <f>'Load Profile'!G7312</f>
        <v>0.810306292069917</v>
      </c>
      <c r="F7311" s="8">
        <f t="shared" si="342"/>
        <v>-4.6726357079300831</v>
      </c>
      <c r="G7311">
        <f t="shared" si="343"/>
        <v>-4.6726357079300831</v>
      </c>
      <c r="H7311" s="8">
        <f t="shared" si="344"/>
        <v>0.81030629206991733</v>
      </c>
    </row>
    <row r="7312" spans="1:8">
      <c r="A7312">
        <f>'Solar Profile'!A7314</f>
        <v>11</v>
      </c>
      <c r="B7312">
        <f>'Solar Profile'!B7314</f>
        <v>1</v>
      </c>
      <c r="C7312">
        <f>'Solar Profile'!C7314</f>
        <v>14</v>
      </c>
      <c r="D7312" s="8">
        <f>'Solar Profile'!E7314*$K$13</f>
        <v>5.1769319999999999</v>
      </c>
      <c r="E7312" s="8">
        <f>'Load Profile'!G7313</f>
        <v>0.80017086973481322</v>
      </c>
      <c r="F7312" s="8">
        <f t="shared" si="342"/>
        <v>-4.3767611302651863</v>
      </c>
      <c r="G7312">
        <f t="shared" si="343"/>
        <v>-4.3767611302651863</v>
      </c>
      <c r="H7312" s="8">
        <f t="shared" si="344"/>
        <v>0.80017086973481355</v>
      </c>
    </row>
    <row r="7313" spans="1:8">
      <c r="A7313">
        <f>'Solar Profile'!A7315</f>
        <v>11</v>
      </c>
      <c r="B7313">
        <f>'Solar Profile'!B7315</f>
        <v>1</v>
      </c>
      <c r="C7313">
        <f>'Solar Profile'!C7315</f>
        <v>15</v>
      </c>
      <c r="D7313" s="8">
        <f>'Solar Profile'!E7315*$K$13</f>
        <v>4.486872</v>
      </c>
      <c r="E7313" s="8">
        <f>'Load Profile'!G7314</f>
        <v>0.78887893130182496</v>
      </c>
      <c r="F7313" s="8">
        <f t="shared" si="342"/>
        <v>-3.697993068698175</v>
      </c>
      <c r="G7313">
        <f t="shared" si="343"/>
        <v>-3.697993068698175</v>
      </c>
      <c r="H7313" s="8">
        <f t="shared" si="344"/>
        <v>0.78887893130182496</v>
      </c>
    </row>
    <row r="7314" spans="1:8">
      <c r="A7314">
        <f>'Solar Profile'!A7316</f>
        <v>11</v>
      </c>
      <c r="B7314">
        <f>'Solar Profile'!B7316</f>
        <v>1</v>
      </c>
      <c r="C7314">
        <f>'Solar Profile'!C7316</f>
        <v>16</v>
      </c>
      <c r="D7314" s="8">
        <f>'Solar Profile'!E7316*$K$13</f>
        <v>3.352592</v>
      </c>
      <c r="E7314" s="8">
        <f>'Load Profile'!G7315</f>
        <v>0.89925565213896352</v>
      </c>
      <c r="F7314" s="8">
        <f t="shared" si="342"/>
        <v>-2.4533363478610366</v>
      </c>
      <c r="G7314">
        <f t="shared" si="343"/>
        <v>-2.4533363478610366</v>
      </c>
      <c r="H7314" s="8">
        <f t="shared" si="344"/>
        <v>0.89925565213896341</v>
      </c>
    </row>
    <row r="7315" spans="1:8">
      <c r="A7315">
        <f>'Solar Profile'!A7317</f>
        <v>11</v>
      </c>
      <c r="B7315">
        <f>'Solar Profile'!B7317</f>
        <v>1</v>
      </c>
      <c r="C7315">
        <f>'Solar Profile'!C7317</f>
        <v>17</v>
      </c>
      <c r="D7315" s="8">
        <f>'Solar Profile'!E7317*$K$13</f>
        <v>1.7398340000000001</v>
      </c>
      <c r="E7315" s="8">
        <f>'Load Profile'!G7316</f>
        <v>1.0620359905117045</v>
      </c>
      <c r="F7315" s="8">
        <f t="shared" si="342"/>
        <v>-0.67779800948829561</v>
      </c>
      <c r="G7315">
        <f t="shared" si="343"/>
        <v>-0.67779800948829561</v>
      </c>
      <c r="H7315" s="8">
        <f t="shared" si="344"/>
        <v>1.0620359905117045</v>
      </c>
    </row>
    <row r="7316" spans="1:8">
      <c r="A7316">
        <f>'Solar Profile'!A7318</f>
        <v>11</v>
      </c>
      <c r="B7316">
        <f>'Solar Profile'!B7318</f>
        <v>1</v>
      </c>
      <c r="C7316">
        <f>'Solar Profile'!C7318</f>
        <v>18</v>
      </c>
      <c r="D7316" s="8">
        <f>'Solar Profile'!E7318*$K$13</f>
        <v>0</v>
      </c>
      <c r="E7316" s="8">
        <f>'Load Profile'!G7317</f>
        <v>1.210694401039015</v>
      </c>
      <c r="F7316" s="8">
        <f t="shared" si="342"/>
        <v>1.210694401039015</v>
      </c>
      <c r="G7316">
        <f t="shared" si="343"/>
        <v>0</v>
      </c>
      <c r="H7316" s="8">
        <f t="shared" si="344"/>
        <v>0</v>
      </c>
    </row>
    <row r="7317" spans="1:8">
      <c r="A7317">
        <f>'Solar Profile'!A7319</f>
        <v>11</v>
      </c>
      <c r="B7317">
        <f>'Solar Profile'!B7319</f>
        <v>1</v>
      </c>
      <c r="C7317">
        <f>'Solar Profile'!C7319</f>
        <v>19</v>
      </c>
      <c r="D7317" s="8">
        <f>'Solar Profile'!E7319*$K$13</f>
        <v>0</v>
      </c>
      <c r="E7317" s="8">
        <f>'Load Profile'!G7318</f>
        <v>1.1851265552468895</v>
      </c>
      <c r="F7317" s="8">
        <f t="shared" si="342"/>
        <v>1.1851265552468895</v>
      </c>
      <c r="G7317">
        <f t="shared" si="343"/>
        <v>0</v>
      </c>
      <c r="H7317" s="8">
        <f t="shared" si="344"/>
        <v>0</v>
      </c>
    </row>
    <row r="7318" spans="1:8">
      <c r="A7318">
        <f>'Solar Profile'!A7320</f>
        <v>11</v>
      </c>
      <c r="B7318">
        <f>'Solar Profile'!B7320</f>
        <v>1</v>
      </c>
      <c r="C7318">
        <f>'Solar Profile'!C7320</f>
        <v>20</v>
      </c>
      <c r="D7318" s="8">
        <f>'Solar Profile'!E7320*$K$13</f>
        <v>0</v>
      </c>
      <c r="E7318" s="8">
        <f>'Load Profile'!G7319</f>
        <v>1.1012604570126423</v>
      </c>
      <c r="F7318" s="8">
        <f t="shared" si="342"/>
        <v>1.1012604570126423</v>
      </c>
      <c r="G7318">
        <f t="shared" si="343"/>
        <v>0</v>
      </c>
      <c r="H7318" s="8">
        <f t="shared" si="344"/>
        <v>0</v>
      </c>
    </row>
    <row r="7319" spans="1:8">
      <c r="A7319">
        <f>'Solar Profile'!A7321</f>
        <v>11</v>
      </c>
      <c r="B7319">
        <f>'Solar Profile'!B7321</f>
        <v>1</v>
      </c>
      <c r="C7319">
        <f>'Solar Profile'!C7321</f>
        <v>21</v>
      </c>
      <c r="D7319" s="8">
        <f>'Solar Profile'!E7321*$K$13</f>
        <v>0</v>
      </c>
      <c r="E7319" s="8">
        <f>'Load Profile'!G7320</f>
        <v>0.99147641173874157</v>
      </c>
      <c r="F7319" s="8">
        <f t="shared" si="342"/>
        <v>0.99147641173874157</v>
      </c>
      <c r="G7319">
        <f t="shared" si="343"/>
        <v>0</v>
      </c>
      <c r="H7319" s="8">
        <f t="shared" si="344"/>
        <v>0</v>
      </c>
    </row>
    <row r="7320" spans="1:8">
      <c r="A7320">
        <f>'Solar Profile'!A7322</f>
        <v>11</v>
      </c>
      <c r="B7320">
        <f>'Solar Profile'!B7322</f>
        <v>1</v>
      </c>
      <c r="C7320">
        <f>'Solar Profile'!C7322</f>
        <v>22</v>
      </c>
      <c r="D7320" s="8">
        <f>'Solar Profile'!E7322*$K$13</f>
        <v>0</v>
      </c>
      <c r="E7320" s="8">
        <f>'Load Profile'!G7321</f>
        <v>0.85026751232400477</v>
      </c>
      <c r="F7320" s="8">
        <f t="shared" si="342"/>
        <v>0.85026751232400477</v>
      </c>
      <c r="G7320">
        <f t="shared" si="343"/>
        <v>0</v>
      </c>
      <c r="H7320" s="8">
        <f t="shared" si="344"/>
        <v>0</v>
      </c>
    </row>
    <row r="7321" spans="1:8">
      <c r="A7321">
        <f>'Solar Profile'!A7323</f>
        <v>11</v>
      </c>
      <c r="B7321">
        <f>'Solar Profile'!B7323</f>
        <v>1</v>
      </c>
      <c r="C7321">
        <f>'Solar Profile'!C7323</f>
        <v>23</v>
      </c>
      <c r="D7321" s="8">
        <f>'Solar Profile'!E7323*$K$13</f>
        <v>0</v>
      </c>
      <c r="E7321" s="8">
        <f>'Load Profile'!G7322</f>
        <v>0.7261120632348409</v>
      </c>
      <c r="F7321" s="8">
        <f t="shared" si="342"/>
        <v>0.7261120632348409</v>
      </c>
      <c r="G7321">
        <f t="shared" si="343"/>
        <v>0</v>
      </c>
      <c r="H7321" s="8">
        <f t="shared" si="344"/>
        <v>0</v>
      </c>
    </row>
    <row r="7322" spans="1:8">
      <c r="A7322">
        <f>'Solar Profile'!A7324</f>
        <v>11</v>
      </c>
      <c r="B7322">
        <f>'Solar Profile'!B7324</f>
        <v>2</v>
      </c>
      <c r="C7322">
        <f>'Solar Profile'!C7324</f>
        <v>0</v>
      </c>
      <c r="D7322" s="8">
        <f>'Solar Profile'!E7324*$K$13</f>
        <v>0</v>
      </c>
      <c r="E7322" s="8">
        <f>'Load Profile'!G7323</f>
        <v>0.72388806680762929</v>
      </c>
      <c r="F7322" s="8">
        <f t="shared" si="342"/>
        <v>0.72388806680762929</v>
      </c>
      <c r="G7322">
        <f t="shared" si="343"/>
        <v>0</v>
      </c>
      <c r="H7322" s="8">
        <f t="shared" si="344"/>
        <v>0</v>
      </c>
    </row>
    <row r="7323" spans="1:8">
      <c r="A7323">
        <f>'Solar Profile'!A7325</f>
        <v>11</v>
      </c>
      <c r="B7323">
        <f>'Solar Profile'!B7325</f>
        <v>2</v>
      </c>
      <c r="C7323">
        <f>'Solar Profile'!C7325</f>
        <v>1</v>
      </c>
      <c r="D7323" s="8">
        <f>'Solar Profile'!E7325*$K$13</f>
        <v>0</v>
      </c>
      <c r="E7323" s="8">
        <f>'Load Profile'!G7324</f>
        <v>0.67781091784492153</v>
      </c>
      <c r="F7323" s="8">
        <f t="shared" si="342"/>
        <v>0.67781091784492153</v>
      </c>
      <c r="G7323">
        <f t="shared" si="343"/>
        <v>0</v>
      </c>
      <c r="H7323" s="8">
        <f t="shared" si="344"/>
        <v>0</v>
      </c>
    </row>
    <row r="7324" spans="1:8">
      <c r="A7324">
        <f>'Solar Profile'!A7326</f>
        <v>11</v>
      </c>
      <c r="B7324">
        <f>'Solar Profile'!B7326</f>
        <v>2</v>
      </c>
      <c r="C7324">
        <f>'Solar Profile'!C7326</f>
        <v>2</v>
      </c>
      <c r="D7324" s="8">
        <f>'Solar Profile'!E7326*$K$13</f>
        <v>0</v>
      </c>
      <c r="E7324" s="8">
        <f>'Load Profile'!G7325</f>
        <v>0.6418267737793808</v>
      </c>
      <c r="F7324" s="8">
        <f t="shared" si="342"/>
        <v>0.6418267737793808</v>
      </c>
      <c r="G7324">
        <f t="shared" si="343"/>
        <v>0</v>
      </c>
      <c r="H7324" s="8">
        <f t="shared" si="344"/>
        <v>0</v>
      </c>
    </row>
    <row r="7325" spans="1:8">
      <c r="A7325">
        <f>'Solar Profile'!A7327</f>
        <v>11</v>
      </c>
      <c r="B7325">
        <f>'Solar Profile'!B7327</f>
        <v>2</v>
      </c>
      <c r="C7325">
        <f>'Solar Profile'!C7327</f>
        <v>3</v>
      </c>
      <c r="D7325" s="8">
        <f>'Solar Profile'!E7327*$K$13</f>
        <v>0</v>
      </c>
      <c r="E7325" s="8">
        <f>'Load Profile'!G7326</f>
        <v>0.67014368353877574</v>
      </c>
      <c r="F7325" s="8">
        <f t="shared" si="342"/>
        <v>0.67014368353877574</v>
      </c>
      <c r="G7325">
        <f t="shared" si="343"/>
        <v>0</v>
      </c>
      <c r="H7325" s="8">
        <f t="shared" si="344"/>
        <v>0</v>
      </c>
    </row>
    <row r="7326" spans="1:8">
      <c r="A7326">
        <f>'Solar Profile'!A7328</f>
        <v>11</v>
      </c>
      <c r="B7326">
        <f>'Solar Profile'!B7328</f>
        <v>2</v>
      </c>
      <c r="C7326">
        <f>'Solar Profile'!C7328</f>
        <v>4</v>
      </c>
      <c r="D7326" s="8">
        <f>'Solar Profile'!E7328*$K$13</f>
        <v>0</v>
      </c>
      <c r="E7326" s="8">
        <f>'Load Profile'!G7327</f>
        <v>0.79188584996390921</v>
      </c>
      <c r="F7326" s="8">
        <f t="shared" si="342"/>
        <v>0.79188584996390921</v>
      </c>
      <c r="G7326">
        <f t="shared" si="343"/>
        <v>0</v>
      </c>
      <c r="H7326" s="8">
        <f t="shared" si="344"/>
        <v>0</v>
      </c>
    </row>
    <row r="7327" spans="1:8">
      <c r="A7327">
        <f>'Solar Profile'!A7329</f>
        <v>11</v>
      </c>
      <c r="B7327">
        <f>'Solar Profile'!B7329</f>
        <v>2</v>
      </c>
      <c r="C7327">
        <f>'Solar Profile'!C7329</f>
        <v>5</v>
      </c>
      <c r="D7327" s="8">
        <f>'Solar Profile'!E7329*$K$13</f>
        <v>0</v>
      </c>
      <c r="E7327" s="8">
        <f>'Load Profile'!G7328</f>
        <v>0.89473337789934104</v>
      </c>
      <c r="F7327" s="8">
        <f t="shared" si="342"/>
        <v>0.89473337789934104</v>
      </c>
      <c r="G7327">
        <f t="shared" si="343"/>
        <v>0</v>
      </c>
      <c r="H7327" s="8">
        <f t="shared" si="344"/>
        <v>0</v>
      </c>
    </row>
    <row r="7328" spans="1:8">
      <c r="A7328">
        <f>'Solar Profile'!A7330</f>
        <v>11</v>
      </c>
      <c r="B7328">
        <f>'Solar Profile'!B7330</f>
        <v>2</v>
      </c>
      <c r="C7328">
        <f>'Solar Profile'!C7330</f>
        <v>6</v>
      </c>
      <c r="D7328" s="8">
        <f>'Solar Profile'!E7330*$K$13</f>
        <v>0</v>
      </c>
      <c r="E7328" s="8">
        <f>'Load Profile'!G7329</f>
        <v>0.99466191349876509</v>
      </c>
      <c r="F7328" s="8">
        <f t="shared" si="342"/>
        <v>0.99466191349876509</v>
      </c>
      <c r="G7328">
        <f t="shared" si="343"/>
        <v>0</v>
      </c>
      <c r="H7328" s="8">
        <f t="shared" si="344"/>
        <v>0</v>
      </c>
    </row>
    <row r="7329" spans="1:8">
      <c r="A7329">
        <f>'Solar Profile'!A7331</f>
        <v>11</v>
      </c>
      <c r="B7329">
        <f>'Solar Profile'!B7331</f>
        <v>2</v>
      </c>
      <c r="C7329">
        <f>'Solar Profile'!C7331</f>
        <v>7</v>
      </c>
      <c r="D7329" s="8">
        <f>'Solar Profile'!E7331*$K$13</f>
        <v>0</v>
      </c>
      <c r="E7329" s="8">
        <f>'Load Profile'!G7330</f>
        <v>0.94564954845260296</v>
      </c>
      <c r="F7329" s="8">
        <f t="shared" si="342"/>
        <v>0.94564954845260296</v>
      </c>
      <c r="G7329">
        <f t="shared" si="343"/>
        <v>0</v>
      </c>
      <c r="H7329" s="8">
        <f t="shared" si="344"/>
        <v>0</v>
      </c>
    </row>
    <row r="7330" spans="1:8">
      <c r="A7330">
        <f>'Solar Profile'!A7332</f>
        <v>11</v>
      </c>
      <c r="B7330">
        <f>'Solar Profile'!B7332</f>
        <v>2</v>
      </c>
      <c r="C7330">
        <f>'Solar Profile'!C7332</f>
        <v>8</v>
      </c>
      <c r="D7330" s="8">
        <f>'Solar Profile'!E7332*$K$13</f>
        <v>0.61870599999999998</v>
      </c>
      <c r="E7330" s="8">
        <f>'Load Profile'!G7331</f>
        <v>0.90659014026408469</v>
      </c>
      <c r="F7330" s="8">
        <f t="shared" si="342"/>
        <v>0.28788414026408471</v>
      </c>
      <c r="G7330">
        <f t="shared" si="343"/>
        <v>0</v>
      </c>
      <c r="H7330" s="8">
        <f t="shared" si="344"/>
        <v>0.61870599999999998</v>
      </c>
    </row>
    <row r="7331" spans="1:8">
      <c r="A7331">
        <f>'Solar Profile'!A7333</f>
        <v>11</v>
      </c>
      <c r="B7331">
        <f>'Solar Profile'!B7333</f>
        <v>2</v>
      </c>
      <c r="C7331">
        <f>'Solar Profile'!C7333</f>
        <v>9</v>
      </c>
      <c r="D7331" s="8">
        <f>'Solar Profile'!E7333*$K$13</f>
        <v>2.361796</v>
      </c>
      <c r="E7331" s="8">
        <f>'Load Profile'!G7332</f>
        <v>0.8367411889492895</v>
      </c>
      <c r="F7331" s="8">
        <f t="shared" si="342"/>
        <v>-1.5250548110507105</v>
      </c>
      <c r="G7331">
        <f t="shared" si="343"/>
        <v>-1.5250548110507105</v>
      </c>
      <c r="H7331" s="8">
        <f t="shared" si="344"/>
        <v>0.8367411889492895</v>
      </c>
    </row>
    <row r="7332" spans="1:8">
      <c r="A7332">
        <f>'Solar Profile'!A7334</f>
        <v>11</v>
      </c>
      <c r="B7332">
        <f>'Solar Profile'!B7334</f>
        <v>2</v>
      </c>
      <c r="C7332">
        <f>'Solar Profile'!C7334</f>
        <v>10</v>
      </c>
      <c r="D7332" s="8">
        <f>'Solar Profile'!E7334*$K$13</f>
        <v>3.8836039999999996</v>
      </c>
      <c r="E7332" s="8">
        <f>'Load Profile'!G7333</f>
        <v>0.7936043443655173</v>
      </c>
      <c r="F7332" s="8">
        <f t="shared" si="342"/>
        <v>-3.0899996556344824</v>
      </c>
      <c r="G7332">
        <f t="shared" si="343"/>
        <v>-3.0899996556344824</v>
      </c>
      <c r="H7332" s="8">
        <f t="shared" si="344"/>
        <v>0.79360434436551719</v>
      </c>
    </row>
    <row r="7333" spans="1:8">
      <c r="A7333">
        <f>'Solar Profile'!A7335</f>
        <v>11</v>
      </c>
      <c r="B7333">
        <f>'Solar Profile'!B7335</f>
        <v>2</v>
      </c>
      <c r="C7333">
        <f>'Solar Profile'!C7335</f>
        <v>11</v>
      </c>
      <c r="D7333" s="8">
        <f>'Solar Profile'!E7335*$K$13</f>
        <v>4.8820159999999992</v>
      </c>
      <c r="E7333" s="8">
        <f>'Load Profile'!G7334</f>
        <v>0.80011671116678029</v>
      </c>
      <c r="F7333" s="8">
        <f t="shared" si="342"/>
        <v>-4.0818992888332186</v>
      </c>
      <c r="G7333">
        <f t="shared" si="343"/>
        <v>-4.0818992888332186</v>
      </c>
      <c r="H7333" s="8">
        <f t="shared" si="344"/>
        <v>0.80011671116678063</v>
      </c>
    </row>
    <row r="7334" spans="1:8">
      <c r="A7334">
        <f>'Solar Profile'!A7336</f>
        <v>11</v>
      </c>
      <c r="B7334">
        <f>'Solar Profile'!B7336</f>
        <v>2</v>
      </c>
      <c r="C7334">
        <f>'Solar Profile'!C7336</f>
        <v>12</v>
      </c>
      <c r="D7334" s="8">
        <f>'Solar Profile'!E7336*$K$13</f>
        <v>5.3947799999999999</v>
      </c>
      <c r="E7334" s="8">
        <f>'Load Profile'!G7335</f>
        <v>0.75904778086026703</v>
      </c>
      <c r="F7334" s="8">
        <f t="shared" si="342"/>
        <v>-4.635732219139733</v>
      </c>
      <c r="G7334">
        <f t="shared" si="343"/>
        <v>-4.635732219139733</v>
      </c>
      <c r="H7334" s="8">
        <f t="shared" si="344"/>
        <v>0.75904778086026692</v>
      </c>
    </row>
    <row r="7335" spans="1:8">
      <c r="A7335">
        <f>'Solar Profile'!A7337</f>
        <v>11</v>
      </c>
      <c r="B7335">
        <f>'Solar Profile'!B7337</f>
        <v>2</v>
      </c>
      <c r="C7335">
        <f>'Solar Profile'!C7337</f>
        <v>13</v>
      </c>
      <c r="D7335" s="8">
        <f>'Solar Profile'!E7337*$K$13</f>
        <v>5.5091479999999997</v>
      </c>
      <c r="E7335" s="8">
        <f>'Load Profile'!G7336</f>
        <v>0.7313711927087424</v>
      </c>
      <c r="F7335" s="8">
        <f t="shared" si="342"/>
        <v>-4.7777768072912572</v>
      </c>
      <c r="G7335">
        <f t="shared" si="343"/>
        <v>-4.7777768072912572</v>
      </c>
      <c r="H7335" s="8">
        <f t="shared" si="344"/>
        <v>0.73137119270874251</v>
      </c>
    </row>
    <row r="7336" spans="1:8">
      <c r="A7336">
        <f>'Solar Profile'!A7338</f>
        <v>11</v>
      </c>
      <c r="B7336">
        <f>'Solar Profile'!B7338</f>
        <v>2</v>
      </c>
      <c r="C7336">
        <f>'Solar Profile'!C7338</f>
        <v>14</v>
      </c>
      <c r="D7336" s="8">
        <f>'Solar Profile'!E7338*$K$13</f>
        <v>5.2201880000000003</v>
      </c>
      <c r="E7336" s="8">
        <f>'Load Profile'!G7337</f>
        <v>0.7016339284069556</v>
      </c>
      <c r="F7336" s="8">
        <f t="shared" si="342"/>
        <v>-4.5185540715930443</v>
      </c>
      <c r="G7336">
        <f t="shared" si="343"/>
        <v>-4.5185540715930443</v>
      </c>
      <c r="H7336" s="8">
        <f t="shared" si="344"/>
        <v>0.70163392840695593</v>
      </c>
    </row>
    <row r="7337" spans="1:8">
      <c r="A7337">
        <f>'Solar Profile'!A7339</f>
        <v>11</v>
      </c>
      <c r="B7337">
        <f>'Solar Profile'!B7339</f>
        <v>2</v>
      </c>
      <c r="C7337">
        <f>'Solar Profile'!C7339</f>
        <v>15</v>
      </c>
      <c r="D7337" s="8">
        <f>'Solar Profile'!E7339*$K$13</f>
        <v>4.4720219999999999</v>
      </c>
      <c r="E7337" s="8">
        <f>'Load Profile'!G7338</f>
        <v>0.73242037133157567</v>
      </c>
      <c r="F7337" s="8">
        <f t="shared" si="342"/>
        <v>-3.7396016286684244</v>
      </c>
      <c r="G7337">
        <f t="shared" si="343"/>
        <v>-3.7396016286684244</v>
      </c>
      <c r="H7337" s="8">
        <f t="shared" si="344"/>
        <v>0.73242037133157556</v>
      </c>
    </row>
    <row r="7338" spans="1:8">
      <c r="A7338">
        <f>'Solar Profile'!A7340</f>
        <v>11</v>
      </c>
      <c r="B7338">
        <f>'Solar Profile'!B7340</f>
        <v>2</v>
      </c>
      <c r="C7338">
        <f>'Solar Profile'!C7340</f>
        <v>16</v>
      </c>
      <c r="D7338" s="8">
        <f>'Solar Profile'!E7340*$K$13</f>
        <v>3.275118</v>
      </c>
      <c r="E7338" s="8">
        <f>'Load Profile'!G7339</f>
        <v>0.83091118542778686</v>
      </c>
      <c r="F7338" s="8">
        <f t="shared" si="342"/>
        <v>-2.4442068145722131</v>
      </c>
      <c r="G7338">
        <f t="shared" si="343"/>
        <v>-2.4442068145722131</v>
      </c>
      <c r="H7338" s="8">
        <f t="shared" si="344"/>
        <v>0.83091118542778686</v>
      </c>
    </row>
    <row r="7339" spans="1:8">
      <c r="A7339">
        <f>'Solar Profile'!A7341</f>
        <v>11</v>
      </c>
      <c r="B7339">
        <f>'Solar Profile'!B7341</f>
        <v>2</v>
      </c>
      <c r="C7339">
        <f>'Solar Profile'!C7341</f>
        <v>17</v>
      </c>
      <c r="D7339" s="8">
        <f>'Solar Profile'!E7341*$K$13</f>
        <v>1.7377260000000001</v>
      </c>
      <c r="E7339" s="8">
        <f>'Load Profile'!G7340</f>
        <v>0.98428296410926552</v>
      </c>
      <c r="F7339" s="8">
        <f t="shared" si="342"/>
        <v>-0.75344303589073458</v>
      </c>
      <c r="G7339">
        <f t="shared" si="343"/>
        <v>-0.75344303589073458</v>
      </c>
      <c r="H7339" s="8">
        <f t="shared" si="344"/>
        <v>0.98428296410926552</v>
      </c>
    </row>
    <row r="7340" spans="1:8">
      <c r="A7340">
        <f>'Solar Profile'!A7342</f>
        <v>11</v>
      </c>
      <c r="B7340">
        <f>'Solar Profile'!B7342</f>
        <v>2</v>
      </c>
      <c r="C7340">
        <f>'Solar Profile'!C7342</f>
        <v>18</v>
      </c>
      <c r="D7340" s="8">
        <f>'Solar Profile'!E7342*$K$13</f>
        <v>0</v>
      </c>
      <c r="E7340" s="8">
        <f>'Load Profile'!G7341</f>
        <v>1.1219899156547939</v>
      </c>
      <c r="F7340" s="8">
        <f t="shared" si="342"/>
        <v>1.1219899156547939</v>
      </c>
      <c r="G7340">
        <f t="shared" si="343"/>
        <v>0</v>
      </c>
      <c r="H7340" s="8">
        <f t="shared" si="344"/>
        <v>0</v>
      </c>
    </row>
    <row r="7341" spans="1:8">
      <c r="A7341">
        <f>'Solar Profile'!A7343</f>
        <v>11</v>
      </c>
      <c r="B7341">
        <f>'Solar Profile'!B7343</f>
        <v>2</v>
      </c>
      <c r="C7341">
        <f>'Solar Profile'!C7343</f>
        <v>19</v>
      </c>
      <c r="D7341" s="8">
        <f>'Solar Profile'!E7343*$K$13</f>
        <v>0</v>
      </c>
      <c r="E7341" s="8">
        <f>'Load Profile'!G7342</f>
        <v>1.1347041338040134</v>
      </c>
      <c r="F7341" s="8">
        <f t="shared" si="342"/>
        <v>1.1347041338040134</v>
      </c>
      <c r="G7341">
        <f t="shared" si="343"/>
        <v>0</v>
      </c>
      <c r="H7341" s="8">
        <f t="shared" si="344"/>
        <v>0</v>
      </c>
    </row>
    <row r="7342" spans="1:8">
      <c r="A7342">
        <f>'Solar Profile'!A7344</f>
        <v>11</v>
      </c>
      <c r="B7342">
        <f>'Solar Profile'!B7344</f>
        <v>2</v>
      </c>
      <c r="C7342">
        <f>'Solar Profile'!C7344</f>
        <v>20</v>
      </c>
      <c r="D7342" s="8">
        <f>'Solar Profile'!E7344*$K$13</f>
        <v>0</v>
      </c>
      <c r="E7342" s="8">
        <f>'Load Profile'!G7343</f>
        <v>1.0880637191253706</v>
      </c>
      <c r="F7342" s="8">
        <f t="shared" si="342"/>
        <v>1.0880637191253706</v>
      </c>
      <c r="G7342">
        <f t="shared" si="343"/>
        <v>0</v>
      </c>
      <c r="H7342" s="8">
        <f t="shared" si="344"/>
        <v>0</v>
      </c>
    </row>
    <row r="7343" spans="1:8">
      <c r="A7343">
        <f>'Solar Profile'!A7345</f>
        <v>11</v>
      </c>
      <c r="B7343">
        <f>'Solar Profile'!B7345</f>
        <v>2</v>
      </c>
      <c r="C7343">
        <f>'Solar Profile'!C7345</f>
        <v>21</v>
      </c>
      <c r="D7343" s="8">
        <f>'Solar Profile'!E7345*$K$13</f>
        <v>0</v>
      </c>
      <c r="E7343" s="8">
        <f>'Load Profile'!G7344</f>
        <v>0.98982901839397919</v>
      </c>
      <c r="F7343" s="8">
        <f t="shared" si="342"/>
        <v>0.98982901839397919</v>
      </c>
      <c r="G7343">
        <f t="shared" si="343"/>
        <v>0</v>
      </c>
      <c r="H7343" s="8">
        <f t="shared" si="344"/>
        <v>0</v>
      </c>
    </row>
    <row r="7344" spans="1:8">
      <c r="A7344">
        <f>'Solar Profile'!A7346</f>
        <v>11</v>
      </c>
      <c r="B7344">
        <f>'Solar Profile'!B7346</f>
        <v>2</v>
      </c>
      <c r="C7344">
        <f>'Solar Profile'!C7346</f>
        <v>22</v>
      </c>
      <c r="D7344" s="8">
        <f>'Solar Profile'!E7346*$K$13</f>
        <v>0</v>
      </c>
      <c r="E7344" s="8">
        <f>'Load Profile'!G7345</f>
        <v>0.85638677105138283</v>
      </c>
      <c r="F7344" s="8">
        <f t="shared" si="342"/>
        <v>0.85638677105138283</v>
      </c>
      <c r="G7344">
        <f t="shared" si="343"/>
        <v>0</v>
      </c>
      <c r="H7344" s="8">
        <f t="shared" si="344"/>
        <v>0</v>
      </c>
    </row>
    <row r="7345" spans="1:8">
      <c r="A7345">
        <f>'Solar Profile'!A7347</f>
        <v>11</v>
      </c>
      <c r="B7345">
        <f>'Solar Profile'!B7347</f>
        <v>2</v>
      </c>
      <c r="C7345">
        <f>'Solar Profile'!C7347</f>
        <v>23</v>
      </c>
      <c r="D7345" s="8">
        <f>'Solar Profile'!E7347*$K$13</f>
        <v>0</v>
      </c>
      <c r="E7345" s="8">
        <f>'Load Profile'!G7346</f>
        <v>0.70622280243030655</v>
      </c>
      <c r="F7345" s="8">
        <f t="shared" si="342"/>
        <v>0.70622280243030655</v>
      </c>
      <c r="G7345">
        <f t="shared" si="343"/>
        <v>0</v>
      </c>
      <c r="H7345" s="8">
        <f t="shared" si="344"/>
        <v>0</v>
      </c>
    </row>
    <row r="7346" spans="1:8">
      <c r="A7346">
        <f>'Solar Profile'!A7348</f>
        <v>11</v>
      </c>
      <c r="B7346">
        <f>'Solar Profile'!B7348</f>
        <v>3</v>
      </c>
      <c r="C7346">
        <f>'Solar Profile'!C7348</f>
        <v>0</v>
      </c>
      <c r="D7346" s="8">
        <f>'Solar Profile'!E7348*$K$13</f>
        <v>0</v>
      </c>
      <c r="E7346" s="8">
        <f>'Load Profile'!G7347</f>
        <v>0.65921896350645959</v>
      </c>
      <c r="F7346" s="8">
        <f t="shared" si="342"/>
        <v>0.65921896350645959</v>
      </c>
      <c r="G7346">
        <f t="shared" si="343"/>
        <v>0</v>
      </c>
      <c r="H7346" s="8">
        <f t="shared" si="344"/>
        <v>0</v>
      </c>
    </row>
    <row r="7347" spans="1:8">
      <c r="A7347">
        <f>'Solar Profile'!A7349</f>
        <v>11</v>
      </c>
      <c r="B7347">
        <f>'Solar Profile'!B7349</f>
        <v>3</v>
      </c>
      <c r="C7347">
        <f>'Solar Profile'!C7349</f>
        <v>1</v>
      </c>
      <c r="D7347" s="8">
        <f>'Solar Profile'!E7349*$K$13</f>
        <v>0</v>
      </c>
      <c r="E7347" s="8">
        <f>'Load Profile'!G7348</f>
        <v>0.59498936144610792</v>
      </c>
      <c r="F7347" s="8">
        <f t="shared" si="342"/>
        <v>0.59498936144610792</v>
      </c>
      <c r="G7347">
        <f t="shared" si="343"/>
        <v>0</v>
      </c>
      <c r="H7347" s="8">
        <f t="shared" si="344"/>
        <v>0</v>
      </c>
    </row>
    <row r="7348" spans="1:8">
      <c r="A7348">
        <f>'Solar Profile'!A7350</f>
        <v>11</v>
      </c>
      <c r="B7348">
        <f>'Solar Profile'!B7350</f>
        <v>3</v>
      </c>
      <c r="C7348">
        <f>'Solar Profile'!C7350</f>
        <v>2</v>
      </c>
      <c r="D7348" s="8">
        <f>'Solar Profile'!E7350*$K$13</f>
        <v>0</v>
      </c>
      <c r="E7348" s="8">
        <f>'Load Profile'!G7349</f>
        <v>0.60067157746399569</v>
      </c>
      <c r="F7348" s="8">
        <f t="shared" si="342"/>
        <v>0.60067157746399569</v>
      </c>
      <c r="G7348">
        <f t="shared" si="343"/>
        <v>0</v>
      </c>
      <c r="H7348" s="8">
        <f t="shared" si="344"/>
        <v>0</v>
      </c>
    </row>
    <row r="7349" spans="1:8">
      <c r="A7349">
        <f>'Solar Profile'!A7351</f>
        <v>11</v>
      </c>
      <c r="B7349">
        <f>'Solar Profile'!B7351</f>
        <v>3</v>
      </c>
      <c r="C7349">
        <f>'Solar Profile'!C7351</f>
        <v>3</v>
      </c>
      <c r="D7349" s="8">
        <f>'Solar Profile'!E7351*$K$13</f>
        <v>0</v>
      </c>
      <c r="E7349" s="8">
        <f>'Load Profile'!G7350</f>
        <v>0.60870592475475882</v>
      </c>
      <c r="F7349" s="8">
        <f t="shared" si="342"/>
        <v>0.60870592475475882</v>
      </c>
      <c r="G7349">
        <f t="shared" si="343"/>
        <v>0</v>
      </c>
      <c r="H7349" s="8">
        <f t="shared" si="344"/>
        <v>0</v>
      </c>
    </row>
    <row r="7350" spans="1:8">
      <c r="A7350">
        <f>'Solar Profile'!A7352</f>
        <v>11</v>
      </c>
      <c r="B7350">
        <f>'Solar Profile'!B7352</f>
        <v>3</v>
      </c>
      <c r="C7350">
        <f>'Solar Profile'!C7352</f>
        <v>4</v>
      </c>
      <c r="D7350" s="8">
        <f>'Solar Profile'!E7352*$K$13</f>
        <v>0</v>
      </c>
      <c r="E7350" s="8">
        <f>'Load Profile'!G7351</f>
        <v>0.77237767969581461</v>
      </c>
      <c r="F7350" s="8">
        <f t="shared" si="342"/>
        <v>0.77237767969581461</v>
      </c>
      <c r="G7350">
        <f t="shared" si="343"/>
        <v>0</v>
      </c>
      <c r="H7350" s="8">
        <f t="shared" si="344"/>
        <v>0</v>
      </c>
    </row>
    <row r="7351" spans="1:8">
      <c r="A7351">
        <f>'Solar Profile'!A7353</f>
        <v>11</v>
      </c>
      <c r="B7351">
        <f>'Solar Profile'!B7353</f>
        <v>3</v>
      </c>
      <c r="C7351">
        <f>'Solar Profile'!C7353</f>
        <v>5</v>
      </c>
      <c r="D7351" s="8">
        <f>'Solar Profile'!E7353*$K$13</f>
        <v>0</v>
      </c>
      <c r="E7351" s="8">
        <f>'Load Profile'!G7352</f>
        <v>0.94507547442141826</v>
      </c>
      <c r="F7351" s="8">
        <f t="shared" si="342"/>
        <v>0.94507547442141826</v>
      </c>
      <c r="G7351">
        <f t="shared" si="343"/>
        <v>0</v>
      </c>
      <c r="H7351" s="8">
        <f t="shared" si="344"/>
        <v>0</v>
      </c>
    </row>
    <row r="7352" spans="1:8">
      <c r="A7352">
        <f>'Solar Profile'!A7354</f>
        <v>11</v>
      </c>
      <c r="B7352">
        <f>'Solar Profile'!B7354</f>
        <v>3</v>
      </c>
      <c r="C7352">
        <f>'Solar Profile'!C7354</f>
        <v>6</v>
      </c>
      <c r="D7352" s="8">
        <f>'Solar Profile'!E7354*$K$13</f>
        <v>0</v>
      </c>
      <c r="E7352" s="8">
        <f>'Load Profile'!G7353</f>
        <v>1.0305889394485135</v>
      </c>
      <c r="F7352" s="8">
        <f t="shared" si="342"/>
        <v>1.0305889394485135</v>
      </c>
      <c r="G7352">
        <f t="shared" si="343"/>
        <v>0</v>
      </c>
      <c r="H7352" s="8">
        <f t="shared" si="344"/>
        <v>0</v>
      </c>
    </row>
    <row r="7353" spans="1:8">
      <c r="A7353">
        <f>'Solar Profile'!A7355</f>
        <v>11</v>
      </c>
      <c r="B7353">
        <f>'Solar Profile'!B7355</f>
        <v>3</v>
      </c>
      <c r="C7353">
        <f>'Solar Profile'!C7355</f>
        <v>7</v>
      </c>
      <c r="D7353" s="8">
        <f>'Solar Profile'!E7355*$K$13</f>
        <v>0</v>
      </c>
      <c r="E7353" s="8">
        <f>'Load Profile'!G7354</f>
        <v>1.0373153901483725</v>
      </c>
      <c r="F7353" s="8">
        <f t="shared" si="342"/>
        <v>1.0373153901483725</v>
      </c>
      <c r="G7353">
        <f t="shared" si="343"/>
        <v>0</v>
      </c>
      <c r="H7353" s="8">
        <f t="shared" si="344"/>
        <v>0</v>
      </c>
    </row>
    <row r="7354" spans="1:8">
      <c r="A7354">
        <f>'Solar Profile'!A7356</f>
        <v>11</v>
      </c>
      <c r="B7354">
        <f>'Solar Profile'!B7356</f>
        <v>3</v>
      </c>
      <c r="C7354">
        <f>'Solar Profile'!C7356</f>
        <v>8</v>
      </c>
      <c r="D7354" s="8">
        <f>'Solar Profile'!E7356*$K$13</f>
        <v>0.59268600000000005</v>
      </c>
      <c r="E7354" s="8">
        <f>'Load Profile'!G7355</f>
        <v>0.93442029755665379</v>
      </c>
      <c r="F7354" s="8">
        <f t="shared" si="342"/>
        <v>0.34173429755665374</v>
      </c>
      <c r="G7354">
        <f t="shared" si="343"/>
        <v>0</v>
      </c>
      <c r="H7354" s="8">
        <f t="shared" si="344"/>
        <v>0.59268600000000005</v>
      </c>
    </row>
    <row r="7355" spans="1:8">
      <c r="A7355">
        <f>'Solar Profile'!A7357</f>
        <v>11</v>
      </c>
      <c r="B7355">
        <f>'Solar Profile'!B7357</f>
        <v>3</v>
      </c>
      <c r="C7355">
        <f>'Solar Profile'!C7357</f>
        <v>9</v>
      </c>
      <c r="D7355" s="8">
        <f>'Solar Profile'!E7357*$K$13</f>
        <v>2.2239400000000002</v>
      </c>
      <c r="E7355" s="8">
        <f>'Load Profile'!G7356</f>
        <v>0.91513437080895266</v>
      </c>
      <c r="F7355" s="8">
        <f t="shared" si="342"/>
        <v>-1.3088056291910477</v>
      </c>
      <c r="G7355">
        <f t="shared" si="343"/>
        <v>-1.3088056291910477</v>
      </c>
      <c r="H7355" s="8">
        <f t="shared" si="344"/>
        <v>0.91513437080895255</v>
      </c>
    </row>
    <row r="7356" spans="1:8">
      <c r="A7356">
        <f>'Solar Profile'!A7358</f>
        <v>11</v>
      </c>
      <c r="B7356">
        <f>'Solar Profile'!B7358</f>
        <v>3</v>
      </c>
      <c r="C7356">
        <f>'Solar Profile'!C7358</f>
        <v>10</v>
      </c>
      <c r="D7356" s="8">
        <f>'Solar Profile'!E7358*$K$13</f>
        <v>3.6931979999999998</v>
      </c>
      <c r="E7356" s="8">
        <f>'Load Profile'!G7357</f>
        <v>0.84503973197345694</v>
      </c>
      <c r="F7356" s="8">
        <f t="shared" si="342"/>
        <v>-2.8481582680265429</v>
      </c>
      <c r="G7356">
        <f t="shared" si="343"/>
        <v>-2.8481582680265429</v>
      </c>
      <c r="H7356" s="8">
        <f t="shared" si="344"/>
        <v>0.84503973197345683</v>
      </c>
    </row>
    <row r="7357" spans="1:8">
      <c r="A7357">
        <f>'Solar Profile'!A7359</f>
        <v>11</v>
      </c>
      <c r="B7357">
        <f>'Solar Profile'!B7359</f>
        <v>3</v>
      </c>
      <c r="C7357">
        <f>'Solar Profile'!C7359</f>
        <v>11</v>
      </c>
      <c r="D7357" s="8">
        <f>'Solar Profile'!E7359*$K$13</f>
        <v>4.5716479999999997</v>
      </c>
      <c r="E7357" s="8">
        <f>'Load Profile'!G7358</f>
        <v>0.80055530920541773</v>
      </c>
      <c r="F7357" s="8">
        <f t="shared" si="342"/>
        <v>-3.7710926907945819</v>
      </c>
      <c r="G7357">
        <f t="shared" si="343"/>
        <v>-3.7710926907945819</v>
      </c>
      <c r="H7357" s="8">
        <f t="shared" si="344"/>
        <v>0.80055530920541784</v>
      </c>
    </row>
    <row r="7358" spans="1:8">
      <c r="A7358">
        <f>'Solar Profile'!A7360</f>
        <v>11</v>
      </c>
      <c r="B7358">
        <f>'Solar Profile'!B7360</f>
        <v>3</v>
      </c>
      <c r="C7358">
        <f>'Solar Profile'!C7360</f>
        <v>12</v>
      </c>
      <c r="D7358" s="8">
        <f>'Solar Profile'!E7360*$K$13</f>
        <v>3.9243099999999997</v>
      </c>
      <c r="E7358" s="8">
        <f>'Load Profile'!G7359</f>
        <v>0.79950749991500203</v>
      </c>
      <c r="F7358" s="8">
        <f t="shared" si="342"/>
        <v>-3.1248025000849977</v>
      </c>
      <c r="G7358">
        <f t="shared" si="343"/>
        <v>-3.1248025000849977</v>
      </c>
      <c r="H7358" s="8">
        <f t="shared" si="344"/>
        <v>0.79950749991500203</v>
      </c>
    </row>
    <row r="7359" spans="1:8">
      <c r="A7359">
        <f>'Solar Profile'!A7361</f>
        <v>11</v>
      </c>
      <c r="B7359">
        <f>'Solar Profile'!B7361</f>
        <v>3</v>
      </c>
      <c r="C7359">
        <f>'Solar Profile'!C7361</f>
        <v>13</v>
      </c>
      <c r="D7359" s="8">
        <f>'Solar Profile'!E7361*$K$13</f>
        <v>5.2051740000000004</v>
      </c>
      <c r="E7359" s="8">
        <f>'Load Profile'!G7360</f>
        <v>0.83429031176091217</v>
      </c>
      <c r="F7359" s="8">
        <f t="shared" si="342"/>
        <v>-4.370883688239088</v>
      </c>
      <c r="G7359">
        <f t="shared" si="343"/>
        <v>-4.370883688239088</v>
      </c>
      <c r="H7359" s="8">
        <f t="shared" si="344"/>
        <v>0.8342903117609124</v>
      </c>
    </row>
    <row r="7360" spans="1:8">
      <c r="A7360">
        <f>'Solar Profile'!A7362</f>
        <v>11</v>
      </c>
      <c r="B7360">
        <f>'Solar Profile'!B7362</f>
        <v>3</v>
      </c>
      <c r="C7360">
        <f>'Solar Profile'!C7362</f>
        <v>14</v>
      </c>
      <c r="D7360" s="8">
        <f>'Solar Profile'!E7362*$K$13</f>
        <v>3.8319540000000001</v>
      </c>
      <c r="E7360" s="8">
        <f>'Load Profile'!G7361</f>
        <v>0.83759069560160371</v>
      </c>
      <c r="F7360" s="8">
        <f t="shared" si="342"/>
        <v>-2.9943633043983962</v>
      </c>
      <c r="G7360">
        <f t="shared" si="343"/>
        <v>-2.9943633043983962</v>
      </c>
      <c r="H7360" s="8">
        <f t="shared" si="344"/>
        <v>0.83759069560160393</v>
      </c>
    </row>
    <row r="7361" spans="1:8">
      <c r="A7361">
        <f>'Solar Profile'!A7363</f>
        <v>11</v>
      </c>
      <c r="B7361">
        <f>'Solar Profile'!B7363</f>
        <v>3</v>
      </c>
      <c r="C7361">
        <f>'Solar Profile'!C7363</f>
        <v>15</v>
      </c>
      <c r="D7361" s="8">
        <f>'Solar Profile'!E7363*$K$13</f>
        <v>4.1319179999999998</v>
      </c>
      <c r="E7361" s="8">
        <f>'Load Profile'!G7362</f>
        <v>0.81329040468714198</v>
      </c>
      <c r="F7361" s="8">
        <f t="shared" si="342"/>
        <v>-3.3186275953128579</v>
      </c>
      <c r="G7361">
        <f t="shared" si="343"/>
        <v>-3.3186275953128579</v>
      </c>
      <c r="H7361" s="8">
        <f t="shared" si="344"/>
        <v>0.81329040468714187</v>
      </c>
    </row>
    <row r="7362" spans="1:8">
      <c r="A7362">
        <f>'Solar Profile'!A7364</f>
        <v>11</v>
      </c>
      <c r="B7362">
        <f>'Solar Profile'!B7364</f>
        <v>3</v>
      </c>
      <c r="C7362">
        <f>'Solar Profile'!C7364</f>
        <v>16</v>
      </c>
      <c r="D7362" s="8">
        <f>'Solar Profile'!E7364*$K$13</f>
        <v>2.9852379999999998</v>
      </c>
      <c r="E7362" s="8">
        <f>'Load Profile'!G7363</f>
        <v>0.93050802707611313</v>
      </c>
      <c r="F7362" s="8">
        <f t="shared" si="342"/>
        <v>-2.0547299729238868</v>
      </c>
      <c r="G7362">
        <f t="shared" si="343"/>
        <v>-2.0547299729238868</v>
      </c>
      <c r="H7362" s="8">
        <f t="shared" si="344"/>
        <v>0.93050802707611302</v>
      </c>
    </row>
    <row r="7363" spans="1:8">
      <c r="A7363">
        <f>'Solar Profile'!A7365</f>
        <v>11</v>
      </c>
      <c r="B7363">
        <f>'Solar Profile'!B7365</f>
        <v>3</v>
      </c>
      <c r="C7363">
        <f>'Solar Profile'!C7365</f>
        <v>17</v>
      </c>
      <c r="D7363" s="8">
        <f>'Solar Profile'!E7365*$K$13</f>
        <v>1.4344760000000001</v>
      </c>
      <c r="E7363" s="8">
        <f>'Load Profile'!G7364</f>
        <v>1.1003337847231176</v>
      </c>
      <c r="F7363" s="8">
        <f t="shared" ref="F7363:F7426" si="345">E7363-D7363</f>
        <v>-0.33414221527688248</v>
      </c>
      <c r="G7363">
        <f t="shared" ref="G7363:G7426" si="346">IF(F7363&lt;0,F7363,0)</f>
        <v>-0.33414221527688248</v>
      </c>
      <c r="H7363" s="8">
        <f t="shared" ref="H7363:H7426" si="347">D7363+G7363</f>
        <v>1.1003337847231176</v>
      </c>
    </row>
    <row r="7364" spans="1:8">
      <c r="A7364">
        <f>'Solar Profile'!A7366</f>
        <v>11</v>
      </c>
      <c r="B7364">
        <f>'Solar Profile'!B7366</f>
        <v>3</v>
      </c>
      <c r="C7364">
        <f>'Solar Profile'!C7366</f>
        <v>18</v>
      </c>
      <c r="D7364" s="8">
        <f>'Solar Profile'!E7366*$K$13</f>
        <v>0</v>
      </c>
      <c r="E7364" s="8">
        <f>'Load Profile'!G7365</f>
        <v>1.2672321172707581</v>
      </c>
      <c r="F7364" s="8">
        <f t="shared" si="345"/>
        <v>1.2672321172707581</v>
      </c>
      <c r="G7364">
        <f t="shared" si="346"/>
        <v>0</v>
      </c>
      <c r="H7364" s="8">
        <f t="shared" si="347"/>
        <v>0</v>
      </c>
    </row>
    <row r="7365" spans="1:8">
      <c r="A7365">
        <f>'Solar Profile'!A7367</f>
        <v>11</v>
      </c>
      <c r="B7365">
        <f>'Solar Profile'!B7367</f>
        <v>3</v>
      </c>
      <c r="C7365">
        <f>'Solar Profile'!C7367</f>
        <v>19</v>
      </c>
      <c r="D7365" s="8">
        <f>'Solar Profile'!E7367*$K$13</f>
        <v>0</v>
      </c>
      <c r="E7365" s="8">
        <f>'Load Profile'!G7366</f>
        <v>1.2559670133891185</v>
      </c>
      <c r="F7365" s="8">
        <f t="shared" si="345"/>
        <v>1.2559670133891185</v>
      </c>
      <c r="G7365">
        <f t="shared" si="346"/>
        <v>0</v>
      </c>
      <c r="H7365" s="8">
        <f t="shared" si="347"/>
        <v>0</v>
      </c>
    </row>
    <row r="7366" spans="1:8">
      <c r="A7366">
        <f>'Solar Profile'!A7368</f>
        <v>11</v>
      </c>
      <c r="B7366">
        <f>'Solar Profile'!B7368</f>
        <v>3</v>
      </c>
      <c r="C7366">
        <f>'Solar Profile'!C7368</f>
        <v>20</v>
      </c>
      <c r="D7366" s="8">
        <f>'Solar Profile'!E7368*$K$13</f>
        <v>0</v>
      </c>
      <c r="E7366" s="8">
        <f>'Load Profile'!G7367</f>
        <v>1.1188523276657729</v>
      </c>
      <c r="F7366" s="8">
        <f t="shared" si="345"/>
        <v>1.1188523276657729</v>
      </c>
      <c r="G7366">
        <f t="shared" si="346"/>
        <v>0</v>
      </c>
      <c r="H7366" s="8">
        <f t="shared" si="347"/>
        <v>0</v>
      </c>
    </row>
    <row r="7367" spans="1:8">
      <c r="A7367">
        <f>'Solar Profile'!A7369</f>
        <v>11</v>
      </c>
      <c r="B7367">
        <f>'Solar Profile'!B7369</f>
        <v>3</v>
      </c>
      <c r="C7367">
        <f>'Solar Profile'!C7369</f>
        <v>21</v>
      </c>
      <c r="D7367" s="8">
        <f>'Solar Profile'!E7369*$K$13</f>
        <v>0</v>
      </c>
      <c r="E7367" s="8">
        <f>'Load Profile'!G7368</f>
        <v>1.0022528355916154</v>
      </c>
      <c r="F7367" s="8">
        <f t="shared" si="345"/>
        <v>1.0022528355916154</v>
      </c>
      <c r="G7367">
        <f t="shared" si="346"/>
        <v>0</v>
      </c>
      <c r="H7367" s="8">
        <f t="shared" si="347"/>
        <v>0</v>
      </c>
    </row>
    <row r="7368" spans="1:8">
      <c r="A7368">
        <f>'Solar Profile'!A7370</f>
        <v>11</v>
      </c>
      <c r="B7368">
        <f>'Solar Profile'!B7370</f>
        <v>3</v>
      </c>
      <c r="C7368">
        <f>'Solar Profile'!C7370</f>
        <v>22</v>
      </c>
      <c r="D7368" s="8">
        <f>'Solar Profile'!E7370*$K$13</f>
        <v>0</v>
      </c>
      <c r="E7368" s="8">
        <f>'Load Profile'!G7369</f>
        <v>0.87072906298500141</v>
      </c>
      <c r="F7368" s="8">
        <f t="shared" si="345"/>
        <v>0.87072906298500141</v>
      </c>
      <c r="G7368">
        <f t="shared" si="346"/>
        <v>0</v>
      </c>
      <c r="H7368" s="8">
        <f t="shared" si="347"/>
        <v>0</v>
      </c>
    </row>
    <row r="7369" spans="1:8">
      <c r="A7369">
        <f>'Solar Profile'!A7371</f>
        <v>11</v>
      </c>
      <c r="B7369">
        <f>'Solar Profile'!B7371</f>
        <v>3</v>
      </c>
      <c r="C7369">
        <f>'Solar Profile'!C7371</f>
        <v>23</v>
      </c>
      <c r="D7369" s="8">
        <f>'Solar Profile'!E7371*$K$13</f>
        <v>0</v>
      </c>
      <c r="E7369" s="8">
        <f>'Load Profile'!G7370</f>
        <v>0.75472539232613256</v>
      </c>
      <c r="F7369" s="8">
        <f t="shared" si="345"/>
        <v>0.75472539232613256</v>
      </c>
      <c r="G7369">
        <f t="shared" si="346"/>
        <v>0</v>
      </c>
      <c r="H7369" s="8">
        <f t="shared" si="347"/>
        <v>0</v>
      </c>
    </row>
    <row r="7370" spans="1:8">
      <c r="A7370">
        <f>'Solar Profile'!A7372</f>
        <v>11</v>
      </c>
      <c r="B7370">
        <f>'Solar Profile'!B7372</f>
        <v>4</v>
      </c>
      <c r="C7370">
        <f>'Solar Profile'!C7372</f>
        <v>0</v>
      </c>
      <c r="D7370" s="8">
        <f>'Solar Profile'!E7372*$K$13</f>
        <v>0</v>
      </c>
      <c r="E7370" s="8">
        <f>'Load Profile'!G7371</f>
        <v>0.75213617574150637</v>
      </c>
      <c r="F7370" s="8">
        <f t="shared" si="345"/>
        <v>0.75213617574150637</v>
      </c>
      <c r="G7370">
        <f t="shared" si="346"/>
        <v>0</v>
      </c>
      <c r="H7370" s="8">
        <f t="shared" si="347"/>
        <v>0</v>
      </c>
    </row>
    <row r="7371" spans="1:8">
      <c r="A7371">
        <f>'Solar Profile'!A7373</f>
        <v>11</v>
      </c>
      <c r="B7371">
        <f>'Solar Profile'!B7373</f>
        <v>4</v>
      </c>
      <c r="C7371">
        <f>'Solar Profile'!C7373</f>
        <v>1</v>
      </c>
      <c r="D7371" s="8">
        <f>'Solar Profile'!E7373*$K$13</f>
        <v>0</v>
      </c>
      <c r="E7371" s="8">
        <f>'Load Profile'!G7372</f>
        <v>0.70807879220284864</v>
      </c>
      <c r="F7371" s="8">
        <f t="shared" si="345"/>
        <v>0.70807879220284864</v>
      </c>
      <c r="G7371">
        <f t="shared" si="346"/>
        <v>0</v>
      </c>
      <c r="H7371" s="8">
        <f t="shared" si="347"/>
        <v>0</v>
      </c>
    </row>
    <row r="7372" spans="1:8">
      <c r="A7372">
        <f>'Solar Profile'!A7374</f>
        <v>11</v>
      </c>
      <c r="B7372">
        <f>'Solar Profile'!B7374</f>
        <v>4</v>
      </c>
      <c r="C7372">
        <f>'Solar Profile'!C7374</f>
        <v>2</v>
      </c>
      <c r="D7372" s="8">
        <f>'Solar Profile'!E7374*$K$13</f>
        <v>0</v>
      </c>
      <c r="E7372" s="8">
        <f>'Load Profile'!G7373</f>
        <v>0.6896853275881818</v>
      </c>
      <c r="F7372" s="8">
        <f t="shared" si="345"/>
        <v>0.6896853275881818</v>
      </c>
      <c r="G7372">
        <f t="shared" si="346"/>
        <v>0</v>
      </c>
      <c r="H7372" s="8">
        <f t="shared" si="347"/>
        <v>0</v>
      </c>
    </row>
    <row r="7373" spans="1:8">
      <c r="A7373">
        <f>'Solar Profile'!A7375</f>
        <v>11</v>
      </c>
      <c r="B7373">
        <f>'Solar Profile'!B7375</f>
        <v>4</v>
      </c>
      <c r="C7373">
        <f>'Solar Profile'!C7375</f>
        <v>3</v>
      </c>
      <c r="D7373" s="8">
        <f>'Solar Profile'!E7375*$K$13</f>
        <v>0</v>
      </c>
      <c r="E7373" s="8">
        <f>'Load Profile'!G7374</f>
        <v>0.75219809500647761</v>
      </c>
      <c r="F7373" s="8">
        <f t="shared" si="345"/>
        <v>0.75219809500647761</v>
      </c>
      <c r="G7373">
        <f t="shared" si="346"/>
        <v>0</v>
      </c>
      <c r="H7373" s="8">
        <f t="shared" si="347"/>
        <v>0</v>
      </c>
    </row>
    <row r="7374" spans="1:8">
      <c r="A7374">
        <f>'Solar Profile'!A7376</f>
        <v>11</v>
      </c>
      <c r="B7374">
        <f>'Solar Profile'!B7376</f>
        <v>4</v>
      </c>
      <c r="C7374">
        <f>'Solar Profile'!C7376</f>
        <v>4</v>
      </c>
      <c r="D7374" s="8">
        <f>'Solar Profile'!E7376*$K$13</f>
        <v>0</v>
      </c>
      <c r="E7374" s="8">
        <f>'Load Profile'!G7375</f>
        <v>0.87680379596384328</v>
      </c>
      <c r="F7374" s="8">
        <f t="shared" si="345"/>
        <v>0.87680379596384328</v>
      </c>
      <c r="G7374">
        <f t="shared" si="346"/>
        <v>0</v>
      </c>
      <c r="H7374" s="8">
        <f t="shared" si="347"/>
        <v>0</v>
      </c>
    </row>
    <row r="7375" spans="1:8">
      <c r="A7375">
        <f>'Solar Profile'!A7377</f>
        <v>11</v>
      </c>
      <c r="B7375">
        <f>'Solar Profile'!B7377</f>
        <v>4</v>
      </c>
      <c r="C7375">
        <f>'Solar Profile'!C7377</f>
        <v>5</v>
      </c>
      <c r="D7375" s="8">
        <f>'Solar Profile'!E7377*$K$13</f>
        <v>0</v>
      </c>
      <c r="E7375" s="8">
        <f>'Load Profile'!G7376</f>
        <v>0.99914857295834991</v>
      </c>
      <c r="F7375" s="8">
        <f t="shared" si="345"/>
        <v>0.99914857295834991</v>
      </c>
      <c r="G7375">
        <f t="shared" si="346"/>
        <v>0</v>
      </c>
      <c r="H7375" s="8">
        <f t="shared" si="347"/>
        <v>0</v>
      </c>
    </row>
    <row r="7376" spans="1:8">
      <c r="A7376">
        <f>'Solar Profile'!A7378</f>
        <v>11</v>
      </c>
      <c r="B7376">
        <f>'Solar Profile'!B7378</f>
        <v>4</v>
      </c>
      <c r="C7376">
        <f>'Solar Profile'!C7378</f>
        <v>6</v>
      </c>
      <c r="D7376" s="8">
        <f>'Solar Profile'!E7378*$K$13</f>
        <v>0</v>
      </c>
      <c r="E7376" s="8">
        <f>'Load Profile'!G7377</f>
        <v>1.1072894066226679</v>
      </c>
      <c r="F7376" s="8">
        <f t="shared" si="345"/>
        <v>1.1072894066226679</v>
      </c>
      <c r="G7376">
        <f t="shared" si="346"/>
        <v>0</v>
      </c>
      <c r="H7376" s="8">
        <f t="shared" si="347"/>
        <v>0</v>
      </c>
    </row>
    <row r="7377" spans="1:8">
      <c r="A7377">
        <f>'Solar Profile'!A7379</f>
        <v>11</v>
      </c>
      <c r="B7377">
        <f>'Solar Profile'!B7379</f>
        <v>4</v>
      </c>
      <c r="C7377">
        <f>'Solar Profile'!C7379</f>
        <v>7</v>
      </c>
      <c r="D7377" s="8">
        <f>'Solar Profile'!E7379*$K$13</f>
        <v>0</v>
      </c>
      <c r="E7377" s="8">
        <f>'Load Profile'!G7378</f>
        <v>1.0940934289622977</v>
      </c>
      <c r="F7377" s="8">
        <f t="shared" si="345"/>
        <v>1.0940934289622977</v>
      </c>
      <c r="G7377">
        <f t="shared" si="346"/>
        <v>0</v>
      </c>
      <c r="H7377" s="8">
        <f t="shared" si="347"/>
        <v>0</v>
      </c>
    </row>
    <row r="7378" spans="1:8">
      <c r="A7378">
        <f>'Solar Profile'!A7380</f>
        <v>11</v>
      </c>
      <c r="B7378">
        <f>'Solar Profile'!B7380</f>
        <v>4</v>
      </c>
      <c r="C7378">
        <f>'Solar Profile'!C7380</f>
        <v>8</v>
      </c>
      <c r="D7378" s="8">
        <f>'Solar Profile'!E7380*$K$13</f>
        <v>0.50114800000000004</v>
      </c>
      <c r="E7378" s="8">
        <f>'Load Profile'!G7379</f>
        <v>0.95335683056985543</v>
      </c>
      <c r="F7378" s="8">
        <f t="shared" si="345"/>
        <v>0.45220883056985539</v>
      </c>
      <c r="G7378">
        <f t="shared" si="346"/>
        <v>0</v>
      </c>
      <c r="H7378" s="8">
        <f t="shared" si="347"/>
        <v>0.50114800000000004</v>
      </c>
    </row>
    <row r="7379" spans="1:8">
      <c r="A7379">
        <f>'Solar Profile'!A7381</f>
        <v>11</v>
      </c>
      <c r="B7379">
        <f>'Solar Profile'!B7381</f>
        <v>4</v>
      </c>
      <c r="C7379">
        <f>'Solar Profile'!C7381</f>
        <v>9</v>
      </c>
      <c r="D7379" s="8">
        <f>'Solar Profile'!E7381*$K$13</f>
        <v>2.180418</v>
      </c>
      <c r="E7379" s="8">
        <f>'Load Profile'!G7380</f>
        <v>0.99051672507085142</v>
      </c>
      <c r="F7379" s="8">
        <f t="shared" si="345"/>
        <v>-1.1899012749291487</v>
      </c>
      <c r="G7379">
        <f t="shared" si="346"/>
        <v>-1.1899012749291487</v>
      </c>
      <c r="H7379" s="8">
        <f t="shared" si="347"/>
        <v>0.99051672507085131</v>
      </c>
    </row>
    <row r="7380" spans="1:8">
      <c r="A7380">
        <f>'Solar Profile'!A7382</f>
        <v>11</v>
      </c>
      <c r="B7380">
        <f>'Solar Profile'!B7382</f>
        <v>4</v>
      </c>
      <c r="C7380">
        <f>'Solar Profile'!C7382</f>
        <v>10</v>
      </c>
      <c r="D7380" s="8">
        <f>'Solar Profile'!E7382*$K$13</f>
        <v>3.665756</v>
      </c>
      <c r="E7380" s="8">
        <f>'Load Profile'!G7381</f>
        <v>0.84082675878534674</v>
      </c>
      <c r="F7380" s="8">
        <f t="shared" si="345"/>
        <v>-2.8249292412146532</v>
      </c>
      <c r="G7380">
        <f t="shared" si="346"/>
        <v>-2.8249292412146532</v>
      </c>
      <c r="H7380" s="8">
        <f t="shared" si="347"/>
        <v>0.84082675878534685</v>
      </c>
    </row>
    <row r="7381" spans="1:8">
      <c r="A7381">
        <f>'Solar Profile'!A7383</f>
        <v>11</v>
      </c>
      <c r="B7381">
        <f>'Solar Profile'!B7383</f>
        <v>4</v>
      </c>
      <c r="C7381">
        <f>'Solar Profile'!C7383</f>
        <v>11</v>
      </c>
      <c r="D7381" s="8">
        <f>'Solar Profile'!E7383*$K$13</f>
        <v>4.6766580000000006</v>
      </c>
      <c r="E7381" s="8">
        <f>'Load Profile'!G7382</f>
        <v>0.79544317553408017</v>
      </c>
      <c r="F7381" s="8">
        <f t="shared" si="345"/>
        <v>-3.8812148244659204</v>
      </c>
      <c r="G7381">
        <f t="shared" si="346"/>
        <v>-3.8812148244659204</v>
      </c>
      <c r="H7381" s="8">
        <f t="shared" si="347"/>
        <v>0.79544317553408028</v>
      </c>
    </row>
    <row r="7382" spans="1:8">
      <c r="A7382">
        <f>'Solar Profile'!A7384</f>
        <v>11</v>
      </c>
      <c r="B7382">
        <f>'Solar Profile'!B7384</f>
        <v>4</v>
      </c>
      <c r="C7382">
        <f>'Solar Profile'!C7384</f>
        <v>12</v>
      </c>
      <c r="D7382" s="8">
        <f>'Solar Profile'!E7384*$K$13</f>
        <v>5.25814</v>
      </c>
      <c r="E7382" s="8">
        <f>'Load Profile'!G7383</f>
        <v>0.767383963893156</v>
      </c>
      <c r="F7382" s="8">
        <f t="shared" si="345"/>
        <v>-4.4907560361068439</v>
      </c>
      <c r="G7382">
        <f t="shared" si="346"/>
        <v>-4.4907560361068439</v>
      </c>
      <c r="H7382" s="8">
        <f t="shared" si="347"/>
        <v>0.76738396389315611</v>
      </c>
    </row>
    <row r="7383" spans="1:8">
      <c r="A7383">
        <f>'Solar Profile'!A7385</f>
        <v>11</v>
      </c>
      <c r="B7383">
        <f>'Solar Profile'!B7385</f>
        <v>4</v>
      </c>
      <c r="C7383">
        <f>'Solar Profile'!C7385</f>
        <v>13</v>
      </c>
      <c r="D7383" s="8">
        <f>'Solar Profile'!E7385*$K$13</f>
        <v>5.4127120000000009</v>
      </c>
      <c r="E7383" s="8">
        <f>'Load Profile'!G7384</f>
        <v>0.729592234058412</v>
      </c>
      <c r="F7383" s="8">
        <f t="shared" si="345"/>
        <v>-4.6831197659415889</v>
      </c>
      <c r="G7383">
        <f t="shared" si="346"/>
        <v>-4.6831197659415889</v>
      </c>
      <c r="H7383" s="8">
        <f t="shared" si="347"/>
        <v>0.729592234058412</v>
      </c>
    </row>
    <row r="7384" spans="1:8">
      <c r="A7384">
        <f>'Solar Profile'!A7386</f>
        <v>11</v>
      </c>
      <c r="B7384">
        <f>'Solar Profile'!B7386</f>
        <v>4</v>
      </c>
      <c r="C7384">
        <f>'Solar Profile'!C7386</f>
        <v>14</v>
      </c>
      <c r="D7384" s="8">
        <f>'Solar Profile'!E7386*$K$13</f>
        <v>5.0971540000000006</v>
      </c>
      <c r="E7384" s="8">
        <f>'Load Profile'!G7385</f>
        <v>0.73143058444578257</v>
      </c>
      <c r="F7384" s="8">
        <f t="shared" si="345"/>
        <v>-4.3657234155542177</v>
      </c>
      <c r="G7384">
        <f t="shared" si="346"/>
        <v>-4.3657234155542177</v>
      </c>
      <c r="H7384" s="8">
        <f t="shared" si="347"/>
        <v>0.73143058444578291</v>
      </c>
    </row>
    <row r="7385" spans="1:8">
      <c r="A7385">
        <f>'Solar Profile'!A7387</f>
        <v>11</v>
      </c>
      <c r="B7385">
        <f>'Solar Profile'!B7387</f>
        <v>4</v>
      </c>
      <c r="C7385">
        <f>'Solar Profile'!C7387</f>
        <v>15</v>
      </c>
      <c r="D7385" s="8">
        <f>'Solar Profile'!E7387*$K$13</f>
        <v>4.3962759999999994</v>
      </c>
      <c r="E7385" s="8">
        <f>'Load Profile'!G7386</f>
        <v>0.72473975098426935</v>
      </c>
      <c r="F7385" s="8">
        <f t="shared" si="345"/>
        <v>-3.6715362490157299</v>
      </c>
      <c r="G7385">
        <f t="shared" si="346"/>
        <v>-3.6715362490157299</v>
      </c>
      <c r="H7385" s="8">
        <f t="shared" si="347"/>
        <v>0.72473975098426946</v>
      </c>
    </row>
    <row r="7386" spans="1:8">
      <c r="A7386">
        <f>'Solar Profile'!A7388</f>
        <v>11</v>
      </c>
      <c r="B7386">
        <f>'Solar Profile'!B7388</f>
        <v>4</v>
      </c>
      <c r="C7386">
        <f>'Solar Profile'!C7388</f>
        <v>16</v>
      </c>
      <c r="D7386" s="8">
        <f>'Solar Profile'!E7388*$K$13</f>
        <v>3.2014860000000001</v>
      </c>
      <c r="E7386" s="8">
        <f>'Load Profile'!G7387</f>
        <v>0.79348906760342863</v>
      </c>
      <c r="F7386" s="8">
        <f t="shared" si="345"/>
        <v>-2.4079969323965713</v>
      </c>
      <c r="G7386">
        <f t="shared" si="346"/>
        <v>-2.4079969323965713</v>
      </c>
      <c r="H7386" s="8">
        <f t="shared" si="347"/>
        <v>0.79348906760342874</v>
      </c>
    </row>
    <row r="7387" spans="1:8">
      <c r="A7387">
        <f>'Solar Profile'!A7389</f>
        <v>11</v>
      </c>
      <c r="B7387">
        <f>'Solar Profile'!B7389</f>
        <v>4</v>
      </c>
      <c r="C7387">
        <f>'Solar Profile'!C7389</f>
        <v>17</v>
      </c>
      <c r="D7387" s="8">
        <f>'Solar Profile'!E7389*$K$13</f>
        <v>1.6432159999999998</v>
      </c>
      <c r="E7387" s="8">
        <f>'Load Profile'!G7388</f>
        <v>1.0358098704417338</v>
      </c>
      <c r="F7387" s="8">
        <f t="shared" si="345"/>
        <v>-0.60740612955826601</v>
      </c>
      <c r="G7387">
        <f t="shared" si="346"/>
        <v>-0.60740612955826601</v>
      </c>
      <c r="H7387" s="8">
        <f t="shared" si="347"/>
        <v>1.0358098704417338</v>
      </c>
    </row>
    <row r="7388" spans="1:8">
      <c r="A7388">
        <f>'Solar Profile'!A7390</f>
        <v>11</v>
      </c>
      <c r="B7388">
        <f>'Solar Profile'!B7390</f>
        <v>4</v>
      </c>
      <c r="C7388">
        <f>'Solar Profile'!C7390</f>
        <v>18</v>
      </c>
      <c r="D7388" s="8">
        <f>'Solar Profile'!E7390*$K$13</f>
        <v>0</v>
      </c>
      <c r="E7388" s="8">
        <f>'Load Profile'!G7389</f>
        <v>1.2385260455626292</v>
      </c>
      <c r="F7388" s="8">
        <f t="shared" si="345"/>
        <v>1.2385260455626292</v>
      </c>
      <c r="G7388">
        <f t="shared" si="346"/>
        <v>0</v>
      </c>
      <c r="H7388" s="8">
        <f t="shared" si="347"/>
        <v>0</v>
      </c>
    </row>
    <row r="7389" spans="1:8">
      <c r="A7389">
        <f>'Solar Profile'!A7391</f>
        <v>11</v>
      </c>
      <c r="B7389">
        <f>'Solar Profile'!B7391</f>
        <v>4</v>
      </c>
      <c r="C7389">
        <f>'Solar Profile'!C7391</f>
        <v>19</v>
      </c>
      <c r="D7389" s="8">
        <f>'Solar Profile'!E7391*$K$13</f>
        <v>0</v>
      </c>
      <c r="E7389" s="8">
        <f>'Load Profile'!G7390</f>
        <v>1.2406358883363051</v>
      </c>
      <c r="F7389" s="8">
        <f t="shared" si="345"/>
        <v>1.2406358883363051</v>
      </c>
      <c r="G7389">
        <f t="shared" si="346"/>
        <v>0</v>
      </c>
      <c r="H7389" s="8">
        <f t="shared" si="347"/>
        <v>0</v>
      </c>
    </row>
    <row r="7390" spans="1:8">
      <c r="A7390">
        <f>'Solar Profile'!A7392</f>
        <v>11</v>
      </c>
      <c r="B7390">
        <f>'Solar Profile'!B7392</f>
        <v>4</v>
      </c>
      <c r="C7390">
        <f>'Solar Profile'!C7392</f>
        <v>20</v>
      </c>
      <c r="D7390" s="8">
        <f>'Solar Profile'!E7392*$K$13</f>
        <v>0</v>
      </c>
      <c r="E7390" s="8">
        <f>'Load Profile'!G7391</f>
        <v>1.1792482071653028</v>
      </c>
      <c r="F7390" s="8">
        <f t="shared" si="345"/>
        <v>1.1792482071653028</v>
      </c>
      <c r="G7390">
        <f t="shared" si="346"/>
        <v>0</v>
      </c>
      <c r="H7390" s="8">
        <f t="shared" si="347"/>
        <v>0</v>
      </c>
    </row>
    <row r="7391" spans="1:8">
      <c r="A7391">
        <f>'Solar Profile'!A7393</f>
        <v>11</v>
      </c>
      <c r="B7391">
        <f>'Solar Profile'!B7393</f>
        <v>4</v>
      </c>
      <c r="C7391">
        <f>'Solar Profile'!C7393</f>
        <v>21</v>
      </c>
      <c r="D7391" s="8">
        <f>'Solar Profile'!E7393*$K$13</f>
        <v>0</v>
      </c>
      <c r="E7391" s="8">
        <f>'Load Profile'!G7392</f>
        <v>1.077937112915418</v>
      </c>
      <c r="F7391" s="8">
        <f t="shared" si="345"/>
        <v>1.077937112915418</v>
      </c>
      <c r="G7391">
        <f t="shared" si="346"/>
        <v>0</v>
      </c>
      <c r="H7391" s="8">
        <f t="shared" si="347"/>
        <v>0</v>
      </c>
    </row>
    <row r="7392" spans="1:8">
      <c r="A7392">
        <f>'Solar Profile'!A7394</f>
        <v>11</v>
      </c>
      <c r="B7392">
        <f>'Solar Profile'!B7394</f>
        <v>4</v>
      </c>
      <c r="C7392">
        <f>'Solar Profile'!C7394</f>
        <v>22</v>
      </c>
      <c r="D7392" s="8">
        <f>'Solar Profile'!E7394*$K$13</f>
        <v>0</v>
      </c>
      <c r="E7392" s="8">
        <f>'Load Profile'!G7393</f>
        <v>0.9257224223975733</v>
      </c>
      <c r="F7392" s="8">
        <f t="shared" si="345"/>
        <v>0.9257224223975733</v>
      </c>
      <c r="G7392">
        <f t="shared" si="346"/>
        <v>0</v>
      </c>
      <c r="H7392" s="8">
        <f t="shared" si="347"/>
        <v>0</v>
      </c>
    </row>
    <row r="7393" spans="1:8">
      <c r="A7393">
        <f>'Solar Profile'!A7395</f>
        <v>11</v>
      </c>
      <c r="B7393">
        <f>'Solar Profile'!B7395</f>
        <v>4</v>
      </c>
      <c r="C7393">
        <f>'Solar Profile'!C7395</f>
        <v>23</v>
      </c>
      <c r="D7393" s="8">
        <f>'Solar Profile'!E7395*$K$13</f>
        <v>0</v>
      </c>
      <c r="E7393" s="8">
        <f>'Load Profile'!G7394</f>
        <v>0.82693245804640314</v>
      </c>
      <c r="F7393" s="8">
        <f t="shared" si="345"/>
        <v>0.82693245804640314</v>
      </c>
      <c r="G7393">
        <f t="shared" si="346"/>
        <v>0</v>
      </c>
      <c r="H7393" s="8">
        <f t="shared" si="347"/>
        <v>0</v>
      </c>
    </row>
    <row r="7394" spans="1:8">
      <c r="A7394">
        <f>'Solar Profile'!A7396</f>
        <v>11</v>
      </c>
      <c r="B7394">
        <f>'Solar Profile'!B7396</f>
        <v>5</v>
      </c>
      <c r="C7394">
        <f>'Solar Profile'!C7396</f>
        <v>0</v>
      </c>
      <c r="D7394" s="8">
        <f>'Solar Profile'!E7396*$K$13</f>
        <v>0</v>
      </c>
      <c r="E7394" s="8">
        <f>'Load Profile'!G7395</f>
        <v>0.75808271086537526</v>
      </c>
      <c r="F7394" s="8">
        <f t="shared" si="345"/>
        <v>0.75808271086537526</v>
      </c>
      <c r="G7394">
        <f t="shared" si="346"/>
        <v>0</v>
      </c>
      <c r="H7394" s="8">
        <f t="shared" si="347"/>
        <v>0</v>
      </c>
    </row>
    <row r="7395" spans="1:8">
      <c r="A7395">
        <f>'Solar Profile'!A7397</f>
        <v>11</v>
      </c>
      <c r="B7395">
        <f>'Solar Profile'!B7397</f>
        <v>5</v>
      </c>
      <c r="C7395">
        <f>'Solar Profile'!C7397</f>
        <v>1</v>
      </c>
      <c r="D7395" s="8">
        <f>'Solar Profile'!E7397*$K$13</f>
        <v>0</v>
      </c>
      <c r="E7395" s="8">
        <f>'Load Profile'!G7396</f>
        <v>0.70753459741802782</v>
      </c>
      <c r="F7395" s="8">
        <f t="shared" si="345"/>
        <v>0.70753459741802782</v>
      </c>
      <c r="G7395">
        <f t="shared" si="346"/>
        <v>0</v>
      </c>
      <c r="H7395" s="8">
        <f t="shared" si="347"/>
        <v>0</v>
      </c>
    </row>
    <row r="7396" spans="1:8">
      <c r="A7396">
        <f>'Solar Profile'!A7398</f>
        <v>11</v>
      </c>
      <c r="B7396">
        <f>'Solar Profile'!B7398</f>
        <v>5</v>
      </c>
      <c r="C7396">
        <f>'Solar Profile'!C7398</f>
        <v>2</v>
      </c>
      <c r="D7396" s="8">
        <f>'Solar Profile'!E7398*$K$13</f>
        <v>0</v>
      </c>
      <c r="E7396" s="8">
        <f>'Load Profile'!G7397</f>
        <v>0.67616822779807484</v>
      </c>
      <c r="F7396" s="8">
        <f t="shared" si="345"/>
        <v>0.67616822779807484</v>
      </c>
      <c r="G7396">
        <f t="shared" si="346"/>
        <v>0</v>
      </c>
      <c r="H7396" s="8">
        <f t="shared" si="347"/>
        <v>0</v>
      </c>
    </row>
    <row r="7397" spans="1:8">
      <c r="A7397">
        <f>'Solar Profile'!A7399</f>
        <v>11</v>
      </c>
      <c r="B7397">
        <f>'Solar Profile'!B7399</f>
        <v>5</v>
      </c>
      <c r="C7397">
        <f>'Solar Profile'!C7399</f>
        <v>3</v>
      </c>
      <c r="D7397" s="8">
        <f>'Solar Profile'!E7399*$K$13</f>
        <v>0</v>
      </c>
      <c r="E7397" s="8">
        <f>'Load Profile'!G7398</f>
        <v>0.70761181517903893</v>
      </c>
      <c r="F7397" s="8">
        <f t="shared" si="345"/>
        <v>0.70761181517903893</v>
      </c>
      <c r="G7397">
        <f t="shared" si="346"/>
        <v>0</v>
      </c>
      <c r="H7397" s="8">
        <f t="shared" si="347"/>
        <v>0</v>
      </c>
    </row>
    <row r="7398" spans="1:8">
      <c r="A7398">
        <f>'Solar Profile'!A7400</f>
        <v>11</v>
      </c>
      <c r="B7398">
        <f>'Solar Profile'!B7400</f>
        <v>5</v>
      </c>
      <c r="C7398">
        <f>'Solar Profile'!C7400</f>
        <v>4</v>
      </c>
      <c r="D7398" s="8">
        <f>'Solar Profile'!E7400*$K$13</f>
        <v>0</v>
      </c>
      <c r="E7398" s="8">
        <f>'Load Profile'!G7399</f>
        <v>0.82893701232585582</v>
      </c>
      <c r="F7398" s="8">
        <f t="shared" si="345"/>
        <v>0.82893701232585582</v>
      </c>
      <c r="G7398">
        <f t="shared" si="346"/>
        <v>0</v>
      </c>
      <c r="H7398" s="8">
        <f t="shared" si="347"/>
        <v>0</v>
      </c>
    </row>
    <row r="7399" spans="1:8">
      <c r="A7399">
        <f>'Solar Profile'!A7401</f>
        <v>11</v>
      </c>
      <c r="B7399">
        <f>'Solar Profile'!B7401</f>
        <v>5</v>
      </c>
      <c r="C7399">
        <f>'Solar Profile'!C7401</f>
        <v>5</v>
      </c>
      <c r="D7399" s="8">
        <f>'Solar Profile'!E7401*$K$13</f>
        <v>0</v>
      </c>
      <c r="E7399" s="8">
        <f>'Load Profile'!G7400</f>
        <v>0.9529952360941738</v>
      </c>
      <c r="F7399" s="8">
        <f t="shared" si="345"/>
        <v>0.9529952360941738</v>
      </c>
      <c r="G7399">
        <f t="shared" si="346"/>
        <v>0</v>
      </c>
      <c r="H7399" s="8">
        <f t="shared" si="347"/>
        <v>0</v>
      </c>
    </row>
    <row r="7400" spans="1:8">
      <c r="A7400">
        <f>'Solar Profile'!A7402</f>
        <v>11</v>
      </c>
      <c r="B7400">
        <f>'Solar Profile'!B7402</f>
        <v>5</v>
      </c>
      <c r="C7400">
        <f>'Solar Profile'!C7402</f>
        <v>6</v>
      </c>
      <c r="D7400" s="8">
        <f>'Solar Profile'!E7402*$K$13</f>
        <v>0</v>
      </c>
      <c r="E7400" s="8">
        <f>'Load Profile'!G7401</f>
        <v>1.0986975427451473</v>
      </c>
      <c r="F7400" s="8">
        <f t="shared" si="345"/>
        <v>1.0986975427451473</v>
      </c>
      <c r="G7400">
        <f t="shared" si="346"/>
        <v>0</v>
      </c>
      <c r="H7400" s="8">
        <f t="shared" si="347"/>
        <v>0</v>
      </c>
    </row>
    <row r="7401" spans="1:8">
      <c r="A7401">
        <f>'Solar Profile'!A7403</f>
        <v>11</v>
      </c>
      <c r="B7401">
        <f>'Solar Profile'!B7403</f>
        <v>5</v>
      </c>
      <c r="C7401">
        <f>'Solar Profile'!C7403</f>
        <v>7</v>
      </c>
      <c r="D7401" s="8">
        <f>'Solar Profile'!E7403*$K$13</f>
        <v>0.42519600000000002</v>
      </c>
      <c r="E7401" s="8">
        <f>'Load Profile'!G7402</f>
        <v>1.106346418858204</v>
      </c>
      <c r="F7401" s="8">
        <f t="shared" si="345"/>
        <v>0.68115041885820393</v>
      </c>
      <c r="G7401">
        <f t="shared" si="346"/>
        <v>0</v>
      </c>
      <c r="H7401" s="8">
        <f t="shared" si="347"/>
        <v>0.42519600000000002</v>
      </c>
    </row>
    <row r="7402" spans="1:8">
      <c r="A7402">
        <f>'Solar Profile'!A7404</f>
        <v>11</v>
      </c>
      <c r="B7402">
        <f>'Solar Profile'!B7404</f>
        <v>5</v>
      </c>
      <c r="C7402">
        <f>'Solar Profile'!C7404</f>
        <v>8</v>
      </c>
      <c r="D7402" s="8">
        <f>'Solar Profile'!E7404*$K$13</f>
        <v>1.906166</v>
      </c>
      <c r="E7402" s="8">
        <f>'Load Profile'!G7403</f>
        <v>1.0290252262393607</v>
      </c>
      <c r="F7402" s="8">
        <f t="shared" si="345"/>
        <v>-0.87714077376063937</v>
      </c>
      <c r="G7402">
        <f t="shared" si="346"/>
        <v>-0.87714077376063937</v>
      </c>
      <c r="H7402" s="8">
        <f t="shared" si="347"/>
        <v>1.0290252262393607</v>
      </c>
    </row>
    <row r="7403" spans="1:8">
      <c r="A7403">
        <f>'Solar Profile'!A7405</f>
        <v>11</v>
      </c>
      <c r="B7403">
        <f>'Solar Profile'!B7405</f>
        <v>5</v>
      </c>
      <c r="C7403">
        <f>'Solar Profile'!C7405</f>
        <v>9</v>
      </c>
      <c r="D7403" s="8">
        <f>'Solar Profile'!E7405*$K$13</f>
        <v>3.2769920000000003</v>
      </c>
      <c r="E7403" s="8">
        <f>'Load Profile'!G7404</f>
        <v>0.98597744751365934</v>
      </c>
      <c r="F7403" s="8">
        <f t="shared" si="345"/>
        <v>-2.2910145524863408</v>
      </c>
      <c r="G7403">
        <f t="shared" si="346"/>
        <v>-2.2910145524863408</v>
      </c>
      <c r="H7403" s="8">
        <f t="shared" si="347"/>
        <v>0.98597744751365957</v>
      </c>
    </row>
    <row r="7404" spans="1:8">
      <c r="A7404">
        <f>'Solar Profile'!A7406</f>
        <v>11</v>
      </c>
      <c r="B7404">
        <f>'Solar Profile'!B7406</f>
        <v>5</v>
      </c>
      <c r="C7404">
        <f>'Solar Profile'!C7406</f>
        <v>10</v>
      </c>
      <c r="D7404" s="8">
        <f>'Solar Profile'!E7406*$K$13</f>
        <v>3.966456</v>
      </c>
      <c r="E7404" s="8">
        <f>'Load Profile'!G7405</f>
        <v>0.92542456815991092</v>
      </c>
      <c r="F7404" s="8">
        <f t="shared" si="345"/>
        <v>-3.0410314318400893</v>
      </c>
      <c r="G7404">
        <f t="shared" si="346"/>
        <v>-3.0410314318400893</v>
      </c>
      <c r="H7404" s="8">
        <f t="shared" si="347"/>
        <v>0.9254245681599107</v>
      </c>
    </row>
    <row r="7405" spans="1:8">
      <c r="A7405">
        <f>'Solar Profile'!A7407</f>
        <v>11</v>
      </c>
      <c r="B7405">
        <f>'Solar Profile'!B7407</f>
        <v>5</v>
      </c>
      <c r="C7405">
        <f>'Solar Profile'!C7407</f>
        <v>11</v>
      </c>
      <c r="D7405" s="8">
        <f>'Solar Profile'!E7407*$K$13</f>
        <v>0.31086599999999998</v>
      </c>
      <c r="E7405" s="8">
        <f>'Load Profile'!G7406</f>
        <v>0.89327613122591087</v>
      </c>
      <c r="F7405" s="8">
        <f t="shared" si="345"/>
        <v>0.5824101312259109</v>
      </c>
      <c r="G7405">
        <f t="shared" si="346"/>
        <v>0</v>
      </c>
      <c r="H7405" s="8">
        <f t="shared" si="347"/>
        <v>0.31086599999999998</v>
      </c>
    </row>
    <row r="7406" spans="1:8">
      <c r="A7406">
        <f>'Solar Profile'!A7408</f>
        <v>11</v>
      </c>
      <c r="B7406">
        <f>'Solar Profile'!B7408</f>
        <v>5</v>
      </c>
      <c r="C7406">
        <f>'Solar Profile'!C7408</f>
        <v>12</v>
      </c>
      <c r="D7406" s="8">
        <f>'Solar Profile'!E7408*$K$13</f>
        <v>4.6679399999999998</v>
      </c>
      <c r="E7406" s="8">
        <f>'Load Profile'!G7407</f>
        <v>0.92825771064047791</v>
      </c>
      <c r="F7406" s="8">
        <f t="shared" si="345"/>
        <v>-3.7396822893595218</v>
      </c>
      <c r="G7406">
        <f t="shared" si="346"/>
        <v>-3.7396822893595218</v>
      </c>
      <c r="H7406" s="8">
        <f t="shared" si="347"/>
        <v>0.92825771064047791</v>
      </c>
    </row>
    <row r="7407" spans="1:8">
      <c r="A7407">
        <f>'Solar Profile'!A7409</f>
        <v>11</v>
      </c>
      <c r="B7407">
        <f>'Solar Profile'!B7409</f>
        <v>5</v>
      </c>
      <c r="C7407">
        <f>'Solar Profile'!C7409</f>
        <v>13</v>
      </c>
      <c r="D7407" s="8">
        <f>'Solar Profile'!E7409*$K$13</f>
        <v>1.768796</v>
      </c>
      <c r="E7407" s="8">
        <f>'Load Profile'!G7408</f>
        <v>0.8515854739106079</v>
      </c>
      <c r="F7407" s="8">
        <f t="shared" si="345"/>
        <v>-0.91721052608939213</v>
      </c>
      <c r="G7407">
        <f t="shared" si="346"/>
        <v>-0.91721052608939213</v>
      </c>
      <c r="H7407" s="8">
        <f t="shared" si="347"/>
        <v>0.8515854739106079</v>
      </c>
    </row>
    <row r="7408" spans="1:8">
      <c r="A7408">
        <f>'Solar Profile'!A7410</f>
        <v>11</v>
      </c>
      <c r="B7408">
        <f>'Solar Profile'!B7410</f>
        <v>5</v>
      </c>
      <c r="C7408">
        <f>'Solar Profile'!C7410</f>
        <v>14</v>
      </c>
      <c r="D7408" s="8">
        <f>'Solar Profile'!E7410*$K$13</f>
        <v>3.3794580000000001</v>
      </c>
      <c r="E7408" s="8">
        <f>'Load Profile'!G7409</f>
        <v>0.84226576735629377</v>
      </c>
      <c r="F7408" s="8">
        <f t="shared" si="345"/>
        <v>-2.5371922326437062</v>
      </c>
      <c r="G7408">
        <f t="shared" si="346"/>
        <v>-2.5371922326437062</v>
      </c>
      <c r="H7408" s="8">
        <f t="shared" si="347"/>
        <v>0.84226576735629388</v>
      </c>
    </row>
    <row r="7409" spans="1:8">
      <c r="A7409">
        <f>'Solar Profile'!A7411</f>
        <v>11</v>
      </c>
      <c r="B7409">
        <f>'Solar Profile'!B7411</f>
        <v>5</v>
      </c>
      <c r="C7409">
        <f>'Solar Profile'!C7411</f>
        <v>15</v>
      </c>
      <c r="D7409" s="8">
        <f>'Solar Profile'!E7411*$K$13</f>
        <v>0</v>
      </c>
      <c r="E7409" s="8">
        <f>'Load Profile'!G7410</f>
        <v>0.87530414720889604</v>
      </c>
      <c r="F7409" s="8">
        <f t="shared" si="345"/>
        <v>0.87530414720889604</v>
      </c>
      <c r="G7409">
        <f t="shared" si="346"/>
        <v>0</v>
      </c>
      <c r="H7409" s="8">
        <f t="shared" si="347"/>
        <v>0</v>
      </c>
    </row>
    <row r="7410" spans="1:8">
      <c r="A7410">
        <f>'Solar Profile'!A7412</f>
        <v>11</v>
      </c>
      <c r="B7410">
        <f>'Solar Profile'!B7412</f>
        <v>5</v>
      </c>
      <c r="C7410">
        <f>'Solar Profile'!C7412</f>
        <v>16</v>
      </c>
      <c r="D7410" s="8">
        <f>'Solar Profile'!E7412*$K$13</f>
        <v>0.16681399999999999</v>
      </c>
      <c r="E7410" s="8">
        <f>'Load Profile'!G7411</f>
        <v>0.97826178951377585</v>
      </c>
      <c r="F7410" s="8">
        <f t="shared" si="345"/>
        <v>0.81144778951377583</v>
      </c>
      <c r="G7410">
        <f t="shared" si="346"/>
        <v>0</v>
      </c>
      <c r="H7410" s="8">
        <f t="shared" si="347"/>
        <v>0.16681399999999999</v>
      </c>
    </row>
    <row r="7411" spans="1:8">
      <c r="A7411">
        <f>'Solar Profile'!A7413</f>
        <v>11</v>
      </c>
      <c r="B7411">
        <f>'Solar Profile'!B7413</f>
        <v>5</v>
      </c>
      <c r="C7411">
        <f>'Solar Profile'!C7413</f>
        <v>17</v>
      </c>
      <c r="D7411" s="8">
        <f>'Solar Profile'!E7413*$K$13</f>
        <v>0</v>
      </c>
      <c r="E7411" s="8">
        <f>'Load Profile'!G7412</f>
        <v>1.0834968419556503</v>
      </c>
      <c r="F7411" s="8">
        <f t="shared" si="345"/>
        <v>1.0834968419556503</v>
      </c>
      <c r="G7411">
        <f t="shared" si="346"/>
        <v>0</v>
      </c>
      <c r="H7411" s="8">
        <f t="shared" si="347"/>
        <v>0</v>
      </c>
    </row>
    <row r="7412" spans="1:8">
      <c r="A7412">
        <f>'Solar Profile'!A7414</f>
        <v>11</v>
      </c>
      <c r="B7412">
        <f>'Solar Profile'!B7414</f>
        <v>5</v>
      </c>
      <c r="C7412">
        <f>'Solar Profile'!C7414</f>
        <v>18</v>
      </c>
      <c r="D7412" s="8">
        <f>'Solar Profile'!E7414*$K$13</f>
        <v>0</v>
      </c>
      <c r="E7412" s="8">
        <f>'Load Profile'!G7413</f>
        <v>1.1428051027316961</v>
      </c>
      <c r="F7412" s="8">
        <f t="shared" si="345"/>
        <v>1.1428051027316961</v>
      </c>
      <c r="G7412">
        <f t="shared" si="346"/>
        <v>0</v>
      </c>
      <c r="H7412" s="8">
        <f t="shared" si="347"/>
        <v>0</v>
      </c>
    </row>
    <row r="7413" spans="1:8">
      <c r="A7413">
        <f>'Solar Profile'!A7415</f>
        <v>11</v>
      </c>
      <c r="B7413">
        <f>'Solar Profile'!B7415</f>
        <v>5</v>
      </c>
      <c r="C7413">
        <f>'Solar Profile'!C7415</f>
        <v>19</v>
      </c>
      <c r="D7413" s="8">
        <f>'Solar Profile'!E7415*$K$13</f>
        <v>0</v>
      </c>
      <c r="E7413" s="8">
        <f>'Load Profile'!G7414</f>
        <v>1.2123330743369736</v>
      </c>
      <c r="F7413" s="8">
        <f t="shared" si="345"/>
        <v>1.2123330743369736</v>
      </c>
      <c r="G7413">
        <f t="shared" si="346"/>
        <v>0</v>
      </c>
      <c r="H7413" s="8">
        <f t="shared" si="347"/>
        <v>0</v>
      </c>
    </row>
    <row r="7414" spans="1:8">
      <c r="A7414">
        <f>'Solar Profile'!A7416</f>
        <v>11</v>
      </c>
      <c r="B7414">
        <f>'Solar Profile'!B7416</f>
        <v>5</v>
      </c>
      <c r="C7414">
        <f>'Solar Profile'!C7416</f>
        <v>20</v>
      </c>
      <c r="D7414" s="8">
        <f>'Solar Profile'!E7416*$K$13</f>
        <v>0</v>
      </c>
      <c r="E7414" s="8">
        <f>'Load Profile'!G7415</f>
        <v>1.1915769869372492</v>
      </c>
      <c r="F7414" s="8">
        <f t="shared" si="345"/>
        <v>1.1915769869372492</v>
      </c>
      <c r="G7414">
        <f t="shared" si="346"/>
        <v>0</v>
      </c>
      <c r="H7414" s="8">
        <f t="shared" si="347"/>
        <v>0</v>
      </c>
    </row>
    <row r="7415" spans="1:8">
      <c r="A7415">
        <f>'Solar Profile'!A7417</f>
        <v>11</v>
      </c>
      <c r="B7415">
        <f>'Solar Profile'!B7417</f>
        <v>5</v>
      </c>
      <c r="C7415">
        <f>'Solar Profile'!C7417</f>
        <v>21</v>
      </c>
      <c r="D7415" s="8">
        <f>'Solar Profile'!E7417*$K$13</f>
        <v>0</v>
      </c>
      <c r="E7415" s="8">
        <f>'Load Profile'!G7416</f>
        <v>1.101984061895505</v>
      </c>
      <c r="F7415" s="8">
        <f t="shared" si="345"/>
        <v>1.101984061895505</v>
      </c>
      <c r="G7415">
        <f t="shared" si="346"/>
        <v>0</v>
      </c>
      <c r="H7415" s="8">
        <f t="shared" si="347"/>
        <v>0</v>
      </c>
    </row>
    <row r="7416" spans="1:8">
      <c r="A7416">
        <f>'Solar Profile'!A7418</f>
        <v>11</v>
      </c>
      <c r="B7416">
        <f>'Solar Profile'!B7418</f>
        <v>5</v>
      </c>
      <c r="C7416">
        <f>'Solar Profile'!C7418</f>
        <v>22</v>
      </c>
      <c r="D7416" s="8">
        <f>'Solar Profile'!E7418*$K$13</f>
        <v>0</v>
      </c>
      <c r="E7416" s="8">
        <f>'Load Profile'!G7417</f>
        <v>0.99844117395719623</v>
      </c>
      <c r="F7416" s="8">
        <f t="shared" si="345"/>
        <v>0.99844117395719623</v>
      </c>
      <c r="G7416">
        <f t="shared" si="346"/>
        <v>0</v>
      </c>
      <c r="H7416" s="8">
        <f t="shared" si="347"/>
        <v>0</v>
      </c>
    </row>
    <row r="7417" spans="1:8">
      <c r="A7417">
        <f>'Solar Profile'!A7419</f>
        <v>11</v>
      </c>
      <c r="B7417">
        <f>'Solar Profile'!B7419</f>
        <v>5</v>
      </c>
      <c r="C7417">
        <f>'Solar Profile'!C7419</f>
        <v>23</v>
      </c>
      <c r="D7417" s="8">
        <f>'Solar Profile'!E7419*$K$13</f>
        <v>0</v>
      </c>
      <c r="E7417" s="8">
        <f>'Load Profile'!G7418</f>
        <v>0.93503328402652541</v>
      </c>
      <c r="F7417" s="8">
        <f t="shared" si="345"/>
        <v>0.93503328402652541</v>
      </c>
      <c r="G7417">
        <f t="shared" si="346"/>
        <v>0</v>
      </c>
      <c r="H7417" s="8">
        <f t="shared" si="347"/>
        <v>0</v>
      </c>
    </row>
    <row r="7418" spans="1:8">
      <c r="A7418">
        <f>'Solar Profile'!A7420</f>
        <v>11</v>
      </c>
      <c r="B7418">
        <f>'Solar Profile'!B7420</f>
        <v>6</v>
      </c>
      <c r="C7418">
        <f>'Solar Profile'!C7420</f>
        <v>0</v>
      </c>
      <c r="D7418" s="8">
        <f>'Solar Profile'!E7420*$K$13</f>
        <v>0</v>
      </c>
      <c r="E7418" s="8">
        <f>'Load Profile'!G7419</f>
        <v>0.90379194521450457</v>
      </c>
      <c r="F7418" s="8">
        <f t="shared" si="345"/>
        <v>0.90379194521450457</v>
      </c>
      <c r="G7418">
        <f t="shared" si="346"/>
        <v>0</v>
      </c>
      <c r="H7418" s="8">
        <f t="shared" si="347"/>
        <v>0</v>
      </c>
    </row>
    <row r="7419" spans="1:8">
      <c r="A7419">
        <f>'Solar Profile'!A7421</f>
        <v>11</v>
      </c>
      <c r="B7419">
        <f>'Solar Profile'!B7421</f>
        <v>6</v>
      </c>
      <c r="C7419">
        <f>'Solar Profile'!C7421</f>
        <v>1</v>
      </c>
      <c r="D7419" s="8">
        <f>'Solar Profile'!E7421*$K$13</f>
        <v>0</v>
      </c>
      <c r="E7419" s="8">
        <f>'Load Profile'!G7420</f>
        <v>0.90852612357911444</v>
      </c>
      <c r="F7419" s="8">
        <f t="shared" si="345"/>
        <v>0.90852612357911444</v>
      </c>
      <c r="G7419">
        <f t="shared" si="346"/>
        <v>0</v>
      </c>
      <c r="H7419" s="8">
        <f t="shared" si="347"/>
        <v>0</v>
      </c>
    </row>
    <row r="7420" spans="1:8">
      <c r="A7420">
        <f>'Solar Profile'!A7422</f>
        <v>11</v>
      </c>
      <c r="B7420">
        <f>'Solar Profile'!B7422</f>
        <v>6</v>
      </c>
      <c r="C7420">
        <f>'Solar Profile'!C7422</f>
        <v>2</v>
      </c>
      <c r="D7420" s="8">
        <f>'Solar Profile'!E7422*$K$13</f>
        <v>0</v>
      </c>
      <c r="E7420" s="8">
        <f>'Load Profile'!G7421</f>
        <v>0.86390567237881222</v>
      </c>
      <c r="F7420" s="8">
        <f t="shared" si="345"/>
        <v>0.86390567237881222</v>
      </c>
      <c r="G7420">
        <f t="shared" si="346"/>
        <v>0</v>
      </c>
      <c r="H7420" s="8">
        <f t="shared" si="347"/>
        <v>0</v>
      </c>
    </row>
    <row r="7421" spans="1:8">
      <c r="A7421">
        <f>'Solar Profile'!A7423</f>
        <v>11</v>
      </c>
      <c r="B7421">
        <f>'Solar Profile'!B7423</f>
        <v>6</v>
      </c>
      <c r="C7421">
        <f>'Solar Profile'!C7423</f>
        <v>3</v>
      </c>
      <c r="D7421" s="8">
        <f>'Solar Profile'!E7423*$K$13</f>
        <v>0</v>
      </c>
      <c r="E7421" s="8">
        <f>'Load Profile'!G7422</f>
        <v>0.86257567310793604</v>
      </c>
      <c r="F7421" s="8">
        <f t="shared" si="345"/>
        <v>0.86257567310793604</v>
      </c>
      <c r="G7421">
        <f t="shared" si="346"/>
        <v>0</v>
      </c>
      <c r="H7421" s="8">
        <f t="shared" si="347"/>
        <v>0</v>
      </c>
    </row>
    <row r="7422" spans="1:8">
      <c r="A7422">
        <f>'Solar Profile'!A7424</f>
        <v>11</v>
      </c>
      <c r="B7422">
        <f>'Solar Profile'!B7424</f>
        <v>6</v>
      </c>
      <c r="C7422">
        <f>'Solar Profile'!C7424</f>
        <v>4</v>
      </c>
      <c r="D7422" s="8">
        <f>'Solar Profile'!E7424*$K$13</f>
        <v>0</v>
      </c>
      <c r="E7422" s="8">
        <f>'Load Profile'!G7423</f>
        <v>0.89789703338440352</v>
      </c>
      <c r="F7422" s="8">
        <f t="shared" si="345"/>
        <v>0.89789703338440352</v>
      </c>
      <c r="G7422">
        <f t="shared" si="346"/>
        <v>0</v>
      </c>
      <c r="H7422" s="8">
        <f t="shared" si="347"/>
        <v>0</v>
      </c>
    </row>
    <row r="7423" spans="1:8">
      <c r="A7423">
        <f>'Solar Profile'!A7425</f>
        <v>11</v>
      </c>
      <c r="B7423">
        <f>'Solar Profile'!B7425</f>
        <v>6</v>
      </c>
      <c r="C7423">
        <f>'Solar Profile'!C7425</f>
        <v>5</v>
      </c>
      <c r="D7423" s="8">
        <f>'Solar Profile'!E7425*$K$13</f>
        <v>0</v>
      </c>
      <c r="E7423" s="8">
        <f>'Load Profile'!G7424</f>
        <v>0.98340937185300936</v>
      </c>
      <c r="F7423" s="8">
        <f t="shared" si="345"/>
        <v>0.98340937185300936</v>
      </c>
      <c r="G7423">
        <f t="shared" si="346"/>
        <v>0</v>
      </c>
      <c r="H7423" s="8">
        <f t="shared" si="347"/>
        <v>0</v>
      </c>
    </row>
    <row r="7424" spans="1:8">
      <c r="A7424">
        <f>'Solar Profile'!A7426</f>
        <v>11</v>
      </c>
      <c r="B7424">
        <f>'Solar Profile'!B7426</f>
        <v>6</v>
      </c>
      <c r="C7424">
        <f>'Solar Profile'!C7426</f>
        <v>6</v>
      </c>
      <c r="D7424" s="8">
        <f>'Solar Profile'!E7426*$K$13</f>
        <v>0</v>
      </c>
      <c r="E7424" s="8">
        <f>'Load Profile'!G7425</f>
        <v>1.0529562323273829</v>
      </c>
      <c r="F7424" s="8">
        <f t="shared" si="345"/>
        <v>1.0529562323273829</v>
      </c>
      <c r="G7424">
        <f t="shared" si="346"/>
        <v>0</v>
      </c>
      <c r="H7424" s="8">
        <f t="shared" si="347"/>
        <v>0</v>
      </c>
    </row>
    <row r="7425" spans="1:8">
      <c r="A7425">
        <f>'Solar Profile'!A7427</f>
        <v>11</v>
      </c>
      <c r="B7425">
        <f>'Solar Profile'!B7427</f>
        <v>6</v>
      </c>
      <c r="C7425">
        <f>'Solar Profile'!C7427</f>
        <v>7</v>
      </c>
      <c r="D7425" s="8">
        <f>'Solar Profile'!E7427*$K$13</f>
        <v>0.559396</v>
      </c>
      <c r="E7425" s="8">
        <f>'Load Profile'!G7426</f>
        <v>1.2126884755233236</v>
      </c>
      <c r="F7425" s="8">
        <f t="shared" si="345"/>
        <v>0.65329247552332359</v>
      </c>
      <c r="G7425">
        <f t="shared" si="346"/>
        <v>0</v>
      </c>
      <c r="H7425" s="8">
        <f t="shared" si="347"/>
        <v>0.559396</v>
      </c>
    </row>
    <row r="7426" spans="1:8">
      <c r="A7426">
        <f>'Solar Profile'!A7428</f>
        <v>11</v>
      </c>
      <c r="B7426">
        <f>'Solar Profile'!B7428</f>
        <v>6</v>
      </c>
      <c r="C7426">
        <f>'Solar Profile'!C7428</f>
        <v>8</v>
      </c>
      <c r="D7426" s="8">
        <f>'Solar Profile'!E7428*$K$13</f>
        <v>2.294324</v>
      </c>
      <c r="E7426" s="8">
        <f>'Load Profile'!G7427</f>
        <v>1.2233693925191211</v>
      </c>
      <c r="F7426" s="8">
        <f t="shared" si="345"/>
        <v>-1.0709546074808789</v>
      </c>
      <c r="G7426">
        <f t="shared" si="346"/>
        <v>-1.0709546074808789</v>
      </c>
      <c r="H7426" s="8">
        <f t="shared" si="347"/>
        <v>1.2233693925191211</v>
      </c>
    </row>
    <row r="7427" spans="1:8">
      <c r="A7427">
        <f>'Solar Profile'!A7429</f>
        <v>11</v>
      </c>
      <c r="B7427">
        <f>'Solar Profile'!B7429</f>
        <v>6</v>
      </c>
      <c r="C7427">
        <f>'Solar Profile'!C7429</f>
        <v>9</v>
      </c>
      <c r="D7427" s="8">
        <f>'Solar Profile'!E7429*$K$13</f>
        <v>3.9033960000000003</v>
      </c>
      <c r="E7427" s="8">
        <f>'Load Profile'!G7428</f>
        <v>1.2012462058137292</v>
      </c>
      <c r="F7427" s="8">
        <f t="shared" ref="F7427:F7490" si="348">E7427-D7427</f>
        <v>-2.7021497941862709</v>
      </c>
      <c r="G7427">
        <f t="shared" ref="G7427:G7490" si="349">IF(F7427&lt;0,F7427,0)</f>
        <v>-2.7021497941862709</v>
      </c>
      <c r="H7427" s="8">
        <f t="shared" ref="H7427:H7490" si="350">D7427+G7427</f>
        <v>1.2012462058137294</v>
      </c>
    </row>
    <row r="7428" spans="1:8">
      <c r="A7428">
        <f>'Solar Profile'!A7430</f>
        <v>11</v>
      </c>
      <c r="B7428">
        <f>'Solar Profile'!B7430</f>
        <v>6</v>
      </c>
      <c r="C7428">
        <f>'Solar Profile'!C7430</f>
        <v>10</v>
      </c>
      <c r="D7428" s="8">
        <f>'Solar Profile'!E7430*$K$13</f>
        <v>5.0291540000000001</v>
      </c>
      <c r="E7428" s="8">
        <f>'Load Profile'!G7429</f>
        <v>1.1979775693160277</v>
      </c>
      <c r="F7428" s="8">
        <f t="shared" si="348"/>
        <v>-3.8311764306839722</v>
      </c>
      <c r="G7428">
        <f t="shared" si="349"/>
        <v>-3.8311764306839722</v>
      </c>
      <c r="H7428" s="8">
        <f t="shared" si="350"/>
        <v>1.1979775693160279</v>
      </c>
    </row>
    <row r="7429" spans="1:8">
      <c r="A7429">
        <f>'Solar Profile'!A7431</f>
        <v>11</v>
      </c>
      <c r="B7429">
        <f>'Solar Profile'!B7431</f>
        <v>6</v>
      </c>
      <c r="C7429">
        <f>'Solar Profile'!C7431</f>
        <v>11</v>
      </c>
      <c r="D7429" s="8">
        <f>'Solar Profile'!E7431*$K$13</f>
        <v>5.6371799999999999</v>
      </c>
      <c r="E7429" s="8">
        <f>'Load Profile'!G7430</f>
        <v>1.1088257240474098</v>
      </c>
      <c r="F7429" s="8">
        <f t="shared" si="348"/>
        <v>-4.5283542759525899</v>
      </c>
      <c r="G7429">
        <f t="shared" si="349"/>
        <v>-4.5283542759525899</v>
      </c>
      <c r="H7429" s="8">
        <f t="shared" si="350"/>
        <v>1.10882572404741</v>
      </c>
    </row>
    <row r="7430" spans="1:8">
      <c r="A7430">
        <f>'Solar Profile'!A7432</f>
        <v>11</v>
      </c>
      <c r="B7430">
        <f>'Solar Profile'!B7432</f>
        <v>6</v>
      </c>
      <c r="C7430">
        <f>'Solar Profile'!C7432</f>
        <v>12</v>
      </c>
      <c r="D7430" s="8">
        <f>'Solar Profile'!E7432*$K$13</f>
        <v>5.76084</v>
      </c>
      <c r="E7430" s="8">
        <f>'Load Profile'!G7431</f>
        <v>1.0704091019748869</v>
      </c>
      <c r="F7430" s="8">
        <f t="shared" si="348"/>
        <v>-4.690430898025113</v>
      </c>
      <c r="G7430">
        <f t="shared" si="349"/>
        <v>-4.690430898025113</v>
      </c>
      <c r="H7430" s="8">
        <f t="shared" si="350"/>
        <v>1.0704091019748869</v>
      </c>
    </row>
    <row r="7431" spans="1:8">
      <c r="A7431">
        <f>'Solar Profile'!A7433</f>
        <v>11</v>
      </c>
      <c r="B7431">
        <f>'Solar Profile'!B7433</f>
        <v>6</v>
      </c>
      <c r="C7431">
        <f>'Solar Profile'!C7433</f>
        <v>13</v>
      </c>
      <c r="D7431" s="8">
        <f>'Solar Profile'!E7433*$K$13</f>
        <v>5.4148379999999996</v>
      </c>
      <c r="E7431" s="8">
        <f>'Load Profile'!G7432</f>
        <v>0.99118170914385439</v>
      </c>
      <c r="F7431" s="8">
        <f t="shared" si="348"/>
        <v>-4.4236562908561456</v>
      </c>
      <c r="G7431">
        <f t="shared" si="349"/>
        <v>-4.4236562908561456</v>
      </c>
      <c r="H7431" s="8">
        <f t="shared" si="350"/>
        <v>0.99118170914385395</v>
      </c>
    </row>
    <row r="7432" spans="1:8">
      <c r="A7432">
        <f>'Solar Profile'!A7434</f>
        <v>11</v>
      </c>
      <c r="B7432">
        <f>'Solar Profile'!B7434</f>
        <v>6</v>
      </c>
      <c r="C7432">
        <f>'Solar Profile'!C7434</f>
        <v>14</v>
      </c>
      <c r="D7432" s="8">
        <f>'Solar Profile'!E7434*$K$13</f>
        <v>4.62188</v>
      </c>
      <c r="E7432" s="8">
        <f>'Load Profile'!G7433</f>
        <v>1.0251330701103423</v>
      </c>
      <c r="F7432" s="8">
        <f t="shared" si="348"/>
        <v>-3.5967469298896577</v>
      </c>
      <c r="G7432">
        <f t="shared" si="349"/>
        <v>-3.5967469298896577</v>
      </c>
      <c r="H7432" s="8">
        <f t="shared" si="350"/>
        <v>1.0251330701103423</v>
      </c>
    </row>
    <row r="7433" spans="1:8">
      <c r="A7433">
        <f>'Solar Profile'!A7435</f>
        <v>11</v>
      </c>
      <c r="B7433">
        <f>'Solar Profile'!B7435</f>
        <v>6</v>
      </c>
      <c r="C7433">
        <f>'Solar Profile'!C7435</f>
        <v>15</v>
      </c>
      <c r="D7433" s="8">
        <f>'Solar Profile'!E7435*$K$13</f>
        <v>3.3661779999999997</v>
      </c>
      <c r="E7433" s="8">
        <f>'Load Profile'!G7434</f>
        <v>1.0020607012139573</v>
      </c>
      <c r="F7433" s="8">
        <f t="shared" si="348"/>
        <v>-2.3641172987860424</v>
      </c>
      <c r="G7433">
        <f t="shared" si="349"/>
        <v>-2.3641172987860424</v>
      </c>
      <c r="H7433" s="8">
        <f t="shared" si="350"/>
        <v>1.0020607012139573</v>
      </c>
    </row>
    <row r="7434" spans="1:8">
      <c r="A7434">
        <f>'Solar Profile'!A7436</f>
        <v>11</v>
      </c>
      <c r="B7434">
        <f>'Solar Profile'!B7436</f>
        <v>6</v>
      </c>
      <c r="C7434">
        <f>'Solar Profile'!C7436</f>
        <v>16</v>
      </c>
      <c r="D7434" s="8">
        <f>'Solar Profile'!E7436*$K$13</f>
        <v>1.680852</v>
      </c>
      <c r="E7434" s="8">
        <f>'Load Profile'!G7435</f>
        <v>1.075808179185431</v>
      </c>
      <c r="F7434" s="8">
        <f t="shared" si="348"/>
        <v>-0.60504382081456898</v>
      </c>
      <c r="G7434">
        <f t="shared" si="349"/>
        <v>-0.60504382081456898</v>
      </c>
      <c r="H7434" s="8">
        <f t="shared" si="350"/>
        <v>1.075808179185431</v>
      </c>
    </row>
    <row r="7435" spans="1:8">
      <c r="A7435">
        <f>'Solar Profile'!A7437</f>
        <v>11</v>
      </c>
      <c r="B7435">
        <f>'Solar Profile'!B7437</f>
        <v>6</v>
      </c>
      <c r="C7435">
        <f>'Solar Profile'!C7437</f>
        <v>17</v>
      </c>
      <c r="D7435" s="8">
        <f>'Solar Profile'!E7437*$K$13</f>
        <v>0</v>
      </c>
      <c r="E7435" s="8">
        <f>'Load Profile'!G7436</f>
        <v>1.1840434188494078</v>
      </c>
      <c r="F7435" s="8">
        <f t="shared" si="348"/>
        <v>1.1840434188494078</v>
      </c>
      <c r="G7435">
        <f t="shared" si="349"/>
        <v>0</v>
      </c>
      <c r="H7435" s="8">
        <f t="shared" si="350"/>
        <v>0</v>
      </c>
    </row>
    <row r="7436" spans="1:8">
      <c r="A7436">
        <f>'Solar Profile'!A7438</f>
        <v>11</v>
      </c>
      <c r="B7436">
        <f>'Solar Profile'!B7438</f>
        <v>6</v>
      </c>
      <c r="C7436">
        <f>'Solar Profile'!C7438</f>
        <v>18</v>
      </c>
      <c r="D7436" s="8">
        <f>'Solar Profile'!E7438*$K$13</f>
        <v>0</v>
      </c>
      <c r="E7436" s="8">
        <f>'Load Profile'!G7437</f>
        <v>1.2200307247453377</v>
      </c>
      <c r="F7436" s="8">
        <f t="shared" si="348"/>
        <v>1.2200307247453377</v>
      </c>
      <c r="G7436">
        <f t="shared" si="349"/>
        <v>0</v>
      </c>
      <c r="H7436" s="8">
        <f t="shared" si="350"/>
        <v>0</v>
      </c>
    </row>
    <row r="7437" spans="1:8">
      <c r="A7437">
        <f>'Solar Profile'!A7439</f>
        <v>11</v>
      </c>
      <c r="B7437">
        <f>'Solar Profile'!B7439</f>
        <v>6</v>
      </c>
      <c r="C7437">
        <f>'Solar Profile'!C7439</f>
        <v>19</v>
      </c>
      <c r="D7437" s="8">
        <f>'Solar Profile'!E7439*$K$13</f>
        <v>0</v>
      </c>
      <c r="E7437" s="8">
        <f>'Load Profile'!G7438</f>
        <v>1.2311953755472442</v>
      </c>
      <c r="F7437" s="8">
        <f t="shared" si="348"/>
        <v>1.2311953755472442</v>
      </c>
      <c r="G7437">
        <f t="shared" si="349"/>
        <v>0</v>
      </c>
      <c r="H7437" s="8">
        <f t="shared" si="350"/>
        <v>0</v>
      </c>
    </row>
    <row r="7438" spans="1:8">
      <c r="A7438">
        <f>'Solar Profile'!A7440</f>
        <v>11</v>
      </c>
      <c r="B7438">
        <f>'Solar Profile'!B7440</f>
        <v>6</v>
      </c>
      <c r="C7438">
        <f>'Solar Profile'!C7440</f>
        <v>20</v>
      </c>
      <c r="D7438" s="8">
        <f>'Solar Profile'!E7440*$K$13</f>
        <v>0</v>
      </c>
      <c r="E7438" s="8">
        <f>'Load Profile'!G7439</f>
        <v>1.2425501710481741</v>
      </c>
      <c r="F7438" s="8">
        <f t="shared" si="348"/>
        <v>1.2425501710481741</v>
      </c>
      <c r="G7438">
        <f t="shared" si="349"/>
        <v>0</v>
      </c>
      <c r="H7438" s="8">
        <f t="shared" si="350"/>
        <v>0</v>
      </c>
    </row>
    <row r="7439" spans="1:8">
      <c r="A7439">
        <f>'Solar Profile'!A7441</f>
        <v>11</v>
      </c>
      <c r="B7439">
        <f>'Solar Profile'!B7441</f>
        <v>6</v>
      </c>
      <c r="C7439">
        <f>'Solar Profile'!C7441</f>
        <v>21</v>
      </c>
      <c r="D7439" s="8">
        <f>'Solar Profile'!E7441*$K$13</f>
        <v>0</v>
      </c>
      <c r="E7439" s="8">
        <f>'Load Profile'!G7440</f>
        <v>1.2057596979967145</v>
      </c>
      <c r="F7439" s="8">
        <f t="shared" si="348"/>
        <v>1.2057596979967145</v>
      </c>
      <c r="G7439">
        <f t="shared" si="349"/>
        <v>0</v>
      </c>
      <c r="H7439" s="8">
        <f t="shared" si="350"/>
        <v>0</v>
      </c>
    </row>
    <row r="7440" spans="1:8">
      <c r="A7440">
        <f>'Solar Profile'!A7442</f>
        <v>11</v>
      </c>
      <c r="B7440">
        <f>'Solar Profile'!B7442</f>
        <v>6</v>
      </c>
      <c r="C7440">
        <f>'Solar Profile'!C7442</f>
        <v>22</v>
      </c>
      <c r="D7440" s="8">
        <f>'Solar Profile'!E7442*$K$13</f>
        <v>0</v>
      </c>
      <c r="E7440" s="8">
        <f>'Load Profile'!G7441</f>
        <v>1.1417362364907457</v>
      </c>
      <c r="F7440" s="8">
        <f t="shared" si="348"/>
        <v>1.1417362364907457</v>
      </c>
      <c r="G7440">
        <f t="shared" si="349"/>
        <v>0</v>
      </c>
      <c r="H7440" s="8">
        <f t="shared" si="350"/>
        <v>0</v>
      </c>
    </row>
    <row r="7441" spans="1:8">
      <c r="A7441">
        <f>'Solar Profile'!A7443</f>
        <v>11</v>
      </c>
      <c r="B7441">
        <f>'Solar Profile'!B7443</f>
        <v>6</v>
      </c>
      <c r="C7441">
        <f>'Solar Profile'!C7443</f>
        <v>23</v>
      </c>
      <c r="D7441" s="8">
        <f>'Solar Profile'!E7443*$K$13</f>
        <v>0</v>
      </c>
      <c r="E7441" s="8">
        <f>'Load Profile'!G7442</f>
        <v>1.0004033033492525</v>
      </c>
      <c r="F7441" s="8">
        <f t="shared" si="348"/>
        <v>1.0004033033492525</v>
      </c>
      <c r="G7441">
        <f t="shared" si="349"/>
        <v>0</v>
      </c>
      <c r="H7441" s="8">
        <f t="shared" si="350"/>
        <v>0</v>
      </c>
    </row>
    <row r="7442" spans="1:8">
      <c r="A7442">
        <f>'Solar Profile'!A7444</f>
        <v>11</v>
      </c>
      <c r="B7442">
        <f>'Solar Profile'!B7444</f>
        <v>7</v>
      </c>
      <c r="C7442">
        <f>'Solar Profile'!C7444</f>
        <v>0</v>
      </c>
      <c r="D7442" s="8">
        <f>'Solar Profile'!E7444*$K$13</f>
        <v>0</v>
      </c>
      <c r="E7442" s="8">
        <f>'Load Profile'!G7443</f>
        <v>0.96052416463582513</v>
      </c>
      <c r="F7442" s="8">
        <f t="shared" si="348"/>
        <v>0.96052416463582513</v>
      </c>
      <c r="G7442">
        <f t="shared" si="349"/>
        <v>0</v>
      </c>
      <c r="H7442" s="8">
        <f t="shared" si="350"/>
        <v>0</v>
      </c>
    </row>
    <row r="7443" spans="1:8">
      <c r="A7443">
        <f>'Solar Profile'!A7445</f>
        <v>11</v>
      </c>
      <c r="B7443">
        <f>'Solar Profile'!B7445</f>
        <v>7</v>
      </c>
      <c r="C7443">
        <f>'Solar Profile'!C7445</f>
        <v>1</v>
      </c>
      <c r="D7443" s="8">
        <f>'Solar Profile'!E7445*$K$13</f>
        <v>0</v>
      </c>
      <c r="E7443" s="8">
        <f>'Load Profile'!G7444</f>
        <v>0.91964158107331084</v>
      </c>
      <c r="F7443" s="8">
        <f t="shared" si="348"/>
        <v>0.91964158107331084</v>
      </c>
      <c r="G7443">
        <f t="shared" si="349"/>
        <v>0</v>
      </c>
      <c r="H7443" s="8">
        <f t="shared" si="350"/>
        <v>0</v>
      </c>
    </row>
    <row r="7444" spans="1:8">
      <c r="A7444">
        <f>'Solar Profile'!A7446</f>
        <v>11</v>
      </c>
      <c r="B7444">
        <f>'Solar Profile'!B7446</f>
        <v>7</v>
      </c>
      <c r="C7444">
        <f>'Solar Profile'!C7446</f>
        <v>2</v>
      </c>
      <c r="D7444" s="8">
        <f>'Solar Profile'!E7446*$K$13</f>
        <v>0</v>
      </c>
      <c r="E7444" s="8">
        <f>'Load Profile'!G7445</f>
        <v>0.9089526782886187</v>
      </c>
      <c r="F7444" s="8">
        <f t="shared" si="348"/>
        <v>0.9089526782886187</v>
      </c>
      <c r="G7444">
        <f t="shared" si="349"/>
        <v>0</v>
      </c>
      <c r="H7444" s="8">
        <f t="shared" si="350"/>
        <v>0</v>
      </c>
    </row>
    <row r="7445" spans="1:8">
      <c r="A7445">
        <f>'Solar Profile'!A7447</f>
        <v>11</v>
      </c>
      <c r="B7445">
        <f>'Solar Profile'!B7447</f>
        <v>7</v>
      </c>
      <c r="C7445">
        <f>'Solar Profile'!C7447</f>
        <v>3</v>
      </c>
      <c r="D7445" s="8">
        <f>'Solar Profile'!E7447*$K$13</f>
        <v>0</v>
      </c>
      <c r="E7445" s="8">
        <f>'Load Profile'!G7446</f>
        <v>0.9279367015413762</v>
      </c>
      <c r="F7445" s="8">
        <f t="shared" si="348"/>
        <v>0.9279367015413762</v>
      </c>
      <c r="G7445">
        <f t="shared" si="349"/>
        <v>0</v>
      </c>
      <c r="H7445" s="8">
        <f t="shared" si="350"/>
        <v>0</v>
      </c>
    </row>
    <row r="7446" spans="1:8">
      <c r="A7446">
        <f>'Solar Profile'!A7448</f>
        <v>11</v>
      </c>
      <c r="B7446">
        <f>'Solar Profile'!B7448</f>
        <v>7</v>
      </c>
      <c r="C7446">
        <f>'Solar Profile'!C7448</f>
        <v>4</v>
      </c>
      <c r="D7446" s="8">
        <f>'Solar Profile'!E7448*$K$13</f>
        <v>0</v>
      </c>
      <c r="E7446" s="8">
        <f>'Load Profile'!G7447</f>
        <v>0.93963684094867883</v>
      </c>
      <c r="F7446" s="8">
        <f t="shared" si="348"/>
        <v>0.93963684094867883</v>
      </c>
      <c r="G7446">
        <f t="shared" si="349"/>
        <v>0</v>
      </c>
      <c r="H7446" s="8">
        <f t="shared" si="350"/>
        <v>0</v>
      </c>
    </row>
    <row r="7447" spans="1:8">
      <c r="A7447">
        <f>'Solar Profile'!A7449</f>
        <v>11</v>
      </c>
      <c r="B7447">
        <f>'Solar Profile'!B7449</f>
        <v>7</v>
      </c>
      <c r="C7447">
        <f>'Solar Profile'!C7449</f>
        <v>5</v>
      </c>
      <c r="D7447" s="8">
        <f>'Solar Profile'!E7449*$K$13</f>
        <v>0</v>
      </c>
      <c r="E7447" s="8">
        <f>'Load Profile'!G7448</f>
        <v>1.007573247163124</v>
      </c>
      <c r="F7447" s="8">
        <f t="shared" si="348"/>
        <v>1.007573247163124</v>
      </c>
      <c r="G7447">
        <f t="shared" si="349"/>
        <v>0</v>
      </c>
      <c r="H7447" s="8">
        <f t="shared" si="350"/>
        <v>0</v>
      </c>
    </row>
    <row r="7448" spans="1:8">
      <c r="A7448">
        <f>'Solar Profile'!A7450</f>
        <v>11</v>
      </c>
      <c r="B7448">
        <f>'Solar Profile'!B7450</f>
        <v>7</v>
      </c>
      <c r="C7448">
        <f>'Solar Profile'!C7450</f>
        <v>6</v>
      </c>
      <c r="D7448" s="8">
        <f>'Solar Profile'!E7450*$K$13</f>
        <v>0</v>
      </c>
      <c r="E7448" s="8">
        <f>'Load Profile'!G7449</f>
        <v>1.0869359390349971</v>
      </c>
      <c r="F7448" s="8">
        <f t="shared" si="348"/>
        <v>1.0869359390349971</v>
      </c>
      <c r="G7448">
        <f t="shared" si="349"/>
        <v>0</v>
      </c>
      <c r="H7448" s="8">
        <f t="shared" si="350"/>
        <v>0</v>
      </c>
    </row>
    <row r="7449" spans="1:8">
      <c r="A7449">
        <f>'Solar Profile'!A7451</f>
        <v>11</v>
      </c>
      <c r="B7449">
        <f>'Solar Profile'!B7451</f>
        <v>7</v>
      </c>
      <c r="C7449">
        <f>'Solar Profile'!C7451</f>
        <v>7</v>
      </c>
      <c r="D7449" s="8">
        <f>'Solar Profile'!E7451*$K$13</f>
        <v>0.46852199999999999</v>
      </c>
      <c r="E7449" s="8">
        <f>'Load Profile'!G7450</f>
        <v>1.2346562574103273</v>
      </c>
      <c r="F7449" s="8">
        <f t="shared" si="348"/>
        <v>0.76613425741032726</v>
      </c>
      <c r="G7449">
        <f t="shared" si="349"/>
        <v>0</v>
      </c>
      <c r="H7449" s="8">
        <f t="shared" si="350"/>
        <v>0.46852199999999999</v>
      </c>
    </row>
    <row r="7450" spans="1:8">
      <c r="A7450">
        <f>'Solar Profile'!A7452</f>
        <v>11</v>
      </c>
      <c r="B7450">
        <f>'Solar Profile'!B7452</f>
        <v>7</v>
      </c>
      <c r="C7450">
        <f>'Solar Profile'!C7452</f>
        <v>8</v>
      </c>
      <c r="D7450" s="8">
        <f>'Solar Profile'!E7452*$K$13</f>
        <v>2.1715599999999999</v>
      </c>
      <c r="E7450" s="8">
        <f>'Load Profile'!G7451</f>
        <v>1.2881621912259984</v>
      </c>
      <c r="F7450" s="8">
        <f t="shared" si="348"/>
        <v>-0.88339780877400154</v>
      </c>
      <c r="G7450">
        <f t="shared" si="349"/>
        <v>-0.88339780877400154</v>
      </c>
      <c r="H7450" s="8">
        <f t="shared" si="350"/>
        <v>1.2881621912259984</v>
      </c>
    </row>
    <row r="7451" spans="1:8">
      <c r="A7451">
        <f>'Solar Profile'!A7453</f>
        <v>11</v>
      </c>
      <c r="B7451">
        <f>'Solar Profile'!B7453</f>
        <v>7</v>
      </c>
      <c r="C7451">
        <f>'Solar Profile'!C7453</f>
        <v>9</v>
      </c>
      <c r="D7451" s="8">
        <f>'Solar Profile'!E7453*$K$13</f>
        <v>3.695268</v>
      </c>
      <c r="E7451" s="8">
        <f>'Load Profile'!G7452</f>
        <v>1.2196830014558238</v>
      </c>
      <c r="F7451" s="8">
        <f t="shared" si="348"/>
        <v>-2.4755849985441762</v>
      </c>
      <c r="G7451">
        <f t="shared" si="349"/>
        <v>-2.4755849985441762</v>
      </c>
      <c r="H7451" s="8">
        <f t="shared" si="350"/>
        <v>1.2196830014558238</v>
      </c>
    </row>
    <row r="7452" spans="1:8">
      <c r="A7452">
        <f>'Solar Profile'!A7454</f>
        <v>11</v>
      </c>
      <c r="B7452">
        <f>'Solar Profile'!B7454</f>
        <v>7</v>
      </c>
      <c r="C7452">
        <f>'Solar Profile'!C7454</f>
        <v>10</v>
      </c>
      <c r="D7452" s="8">
        <f>'Solar Profile'!E7454*$K$13</f>
        <v>4.6321400000000006</v>
      </c>
      <c r="E7452" s="8">
        <f>'Load Profile'!G7453</f>
        <v>1.134956109913275</v>
      </c>
      <c r="F7452" s="8">
        <f t="shared" si="348"/>
        <v>-3.4971838900867258</v>
      </c>
      <c r="G7452">
        <f t="shared" si="349"/>
        <v>-3.4971838900867258</v>
      </c>
      <c r="H7452" s="8">
        <f t="shared" si="350"/>
        <v>1.1349561099132748</v>
      </c>
    </row>
    <row r="7453" spans="1:8">
      <c r="A7453">
        <f>'Solar Profile'!A7455</f>
        <v>11</v>
      </c>
      <c r="B7453">
        <f>'Solar Profile'!B7455</f>
        <v>7</v>
      </c>
      <c r="C7453">
        <f>'Solar Profile'!C7455</f>
        <v>11</v>
      </c>
      <c r="D7453" s="8">
        <f>'Solar Profile'!E7455*$K$13</f>
        <v>3.4470100000000001</v>
      </c>
      <c r="E7453" s="8">
        <f>'Load Profile'!G7454</f>
        <v>1.1414486488483466</v>
      </c>
      <c r="F7453" s="8">
        <f t="shared" si="348"/>
        <v>-2.3055613511516535</v>
      </c>
      <c r="G7453">
        <f t="shared" si="349"/>
        <v>-2.3055613511516535</v>
      </c>
      <c r="H7453" s="8">
        <f t="shared" si="350"/>
        <v>1.1414486488483466</v>
      </c>
    </row>
    <row r="7454" spans="1:8">
      <c r="A7454">
        <f>'Solar Profile'!A7456</f>
        <v>11</v>
      </c>
      <c r="B7454">
        <f>'Solar Profile'!B7456</f>
        <v>7</v>
      </c>
      <c r="C7454">
        <f>'Solar Profile'!C7456</f>
        <v>12</v>
      </c>
      <c r="D7454" s="8">
        <f>'Solar Profile'!E7456*$K$13</f>
        <v>3.8677020000000004</v>
      </c>
      <c r="E7454" s="8">
        <f>'Load Profile'!G7455</f>
        <v>1.1056161193465641</v>
      </c>
      <c r="F7454" s="8">
        <f t="shared" si="348"/>
        <v>-2.7620858806534363</v>
      </c>
      <c r="G7454">
        <f t="shared" si="349"/>
        <v>-2.7620858806534363</v>
      </c>
      <c r="H7454" s="8">
        <f t="shared" si="350"/>
        <v>1.1056161193465641</v>
      </c>
    </row>
    <row r="7455" spans="1:8">
      <c r="A7455">
        <f>'Solar Profile'!A7457</f>
        <v>11</v>
      </c>
      <c r="B7455">
        <f>'Solar Profile'!B7457</f>
        <v>7</v>
      </c>
      <c r="C7455">
        <f>'Solar Profile'!C7457</f>
        <v>13</v>
      </c>
      <c r="D7455" s="8">
        <f>'Solar Profile'!E7457*$K$13</f>
        <v>5.1301620000000003</v>
      </c>
      <c r="E7455" s="8">
        <f>'Load Profile'!G7456</f>
        <v>1.0687275534539722</v>
      </c>
      <c r="F7455" s="8">
        <f t="shared" si="348"/>
        <v>-4.0614344465460279</v>
      </c>
      <c r="G7455">
        <f t="shared" si="349"/>
        <v>-4.0614344465460279</v>
      </c>
      <c r="H7455" s="8">
        <f t="shared" si="350"/>
        <v>1.0687275534539724</v>
      </c>
    </row>
    <row r="7456" spans="1:8">
      <c r="A7456">
        <f>'Solar Profile'!A7458</f>
        <v>11</v>
      </c>
      <c r="B7456">
        <f>'Solar Profile'!B7458</f>
        <v>7</v>
      </c>
      <c r="C7456">
        <f>'Solar Profile'!C7458</f>
        <v>14</v>
      </c>
      <c r="D7456" s="8">
        <f>'Solar Profile'!E7458*$K$13</f>
        <v>4.3365020000000003</v>
      </c>
      <c r="E7456" s="8">
        <f>'Load Profile'!G7457</f>
        <v>1.0187300314823995</v>
      </c>
      <c r="F7456" s="8">
        <f t="shared" si="348"/>
        <v>-3.3177719685176008</v>
      </c>
      <c r="G7456">
        <f t="shared" si="349"/>
        <v>-3.3177719685176008</v>
      </c>
      <c r="H7456" s="8">
        <f t="shared" si="350"/>
        <v>1.0187300314823995</v>
      </c>
    </row>
    <row r="7457" spans="1:8">
      <c r="A7457">
        <f>'Solar Profile'!A7459</f>
        <v>11</v>
      </c>
      <c r="B7457">
        <f>'Solar Profile'!B7459</f>
        <v>7</v>
      </c>
      <c r="C7457">
        <f>'Solar Profile'!C7459</f>
        <v>15</v>
      </c>
      <c r="D7457" s="8">
        <f>'Solar Profile'!E7459*$K$13</f>
        <v>3.0887820000000001</v>
      </c>
      <c r="E7457" s="8">
        <f>'Load Profile'!G7458</f>
        <v>1.0175552293606485</v>
      </c>
      <c r="F7457" s="8">
        <f t="shared" si="348"/>
        <v>-2.0712267706393517</v>
      </c>
      <c r="G7457">
        <f t="shared" si="349"/>
        <v>-2.0712267706393517</v>
      </c>
      <c r="H7457" s="8">
        <f t="shared" si="350"/>
        <v>1.0175552293606485</v>
      </c>
    </row>
    <row r="7458" spans="1:8">
      <c r="A7458">
        <f>'Solar Profile'!A7460</f>
        <v>11</v>
      </c>
      <c r="B7458">
        <f>'Solar Profile'!B7460</f>
        <v>7</v>
      </c>
      <c r="C7458">
        <f>'Solar Profile'!C7460</f>
        <v>16</v>
      </c>
      <c r="D7458" s="8">
        <f>'Solar Profile'!E7460*$K$13</f>
        <v>1.4706459999999999</v>
      </c>
      <c r="E7458" s="8">
        <f>'Load Profile'!G7459</f>
        <v>1.097509709036611</v>
      </c>
      <c r="F7458" s="8">
        <f t="shared" si="348"/>
        <v>-0.37313629096338885</v>
      </c>
      <c r="G7458">
        <f t="shared" si="349"/>
        <v>-0.37313629096338885</v>
      </c>
      <c r="H7458" s="8">
        <f t="shared" si="350"/>
        <v>1.097509709036611</v>
      </c>
    </row>
    <row r="7459" spans="1:8">
      <c r="A7459">
        <f>'Solar Profile'!A7461</f>
        <v>11</v>
      </c>
      <c r="B7459">
        <f>'Solar Profile'!B7461</f>
        <v>7</v>
      </c>
      <c r="C7459">
        <f>'Solar Profile'!C7461</f>
        <v>17</v>
      </c>
      <c r="D7459" s="8">
        <f>'Solar Profile'!E7461*$K$13</f>
        <v>0</v>
      </c>
      <c r="E7459" s="8">
        <f>'Load Profile'!G7460</f>
        <v>1.2205298668348734</v>
      </c>
      <c r="F7459" s="8">
        <f t="shared" si="348"/>
        <v>1.2205298668348734</v>
      </c>
      <c r="G7459">
        <f t="shared" si="349"/>
        <v>0</v>
      </c>
      <c r="H7459" s="8">
        <f t="shared" si="350"/>
        <v>0</v>
      </c>
    </row>
    <row r="7460" spans="1:8">
      <c r="A7460">
        <f>'Solar Profile'!A7462</f>
        <v>11</v>
      </c>
      <c r="B7460">
        <f>'Solar Profile'!B7462</f>
        <v>7</v>
      </c>
      <c r="C7460">
        <f>'Solar Profile'!C7462</f>
        <v>18</v>
      </c>
      <c r="D7460" s="8">
        <f>'Solar Profile'!E7462*$K$13</f>
        <v>0</v>
      </c>
      <c r="E7460" s="8">
        <f>'Load Profile'!G7461</f>
        <v>1.2923375155990078</v>
      </c>
      <c r="F7460" s="8">
        <f t="shared" si="348"/>
        <v>1.2923375155990078</v>
      </c>
      <c r="G7460">
        <f t="shared" si="349"/>
        <v>0</v>
      </c>
      <c r="H7460" s="8">
        <f t="shared" si="350"/>
        <v>0</v>
      </c>
    </row>
    <row r="7461" spans="1:8">
      <c r="A7461">
        <f>'Solar Profile'!A7463</f>
        <v>11</v>
      </c>
      <c r="B7461">
        <f>'Solar Profile'!B7463</f>
        <v>7</v>
      </c>
      <c r="C7461">
        <f>'Solar Profile'!C7463</f>
        <v>19</v>
      </c>
      <c r="D7461" s="8">
        <f>'Solar Profile'!E7463*$K$13</f>
        <v>0</v>
      </c>
      <c r="E7461" s="8">
        <f>'Load Profile'!G7462</f>
        <v>1.3686730695414617</v>
      </c>
      <c r="F7461" s="8">
        <f t="shared" si="348"/>
        <v>1.3686730695414617</v>
      </c>
      <c r="G7461">
        <f t="shared" si="349"/>
        <v>0</v>
      </c>
      <c r="H7461" s="8">
        <f t="shared" si="350"/>
        <v>0</v>
      </c>
    </row>
    <row r="7462" spans="1:8">
      <c r="A7462">
        <f>'Solar Profile'!A7464</f>
        <v>11</v>
      </c>
      <c r="B7462">
        <f>'Solar Profile'!B7464</f>
        <v>7</v>
      </c>
      <c r="C7462">
        <f>'Solar Profile'!C7464</f>
        <v>20</v>
      </c>
      <c r="D7462" s="8">
        <f>'Solar Profile'!E7464*$K$13</f>
        <v>0</v>
      </c>
      <c r="E7462" s="8">
        <f>'Load Profile'!G7463</f>
        <v>1.2992623639386749</v>
      </c>
      <c r="F7462" s="8">
        <f t="shared" si="348"/>
        <v>1.2992623639386749</v>
      </c>
      <c r="G7462">
        <f t="shared" si="349"/>
        <v>0</v>
      </c>
      <c r="H7462" s="8">
        <f t="shared" si="350"/>
        <v>0</v>
      </c>
    </row>
    <row r="7463" spans="1:8">
      <c r="A7463">
        <f>'Solar Profile'!A7465</f>
        <v>11</v>
      </c>
      <c r="B7463">
        <f>'Solar Profile'!B7465</f>
        <v>7</v>
      </c>
      <c r="C7463">
        <f>'Solar Profile'!C7465</f>
        <v>21</v>
      </c>
      <c r="D7463" s="8">
        <f>'Solar Profile'!E7465*$K$13</f>
        <v>0</v>
      </c>
      <c r="E7463" s="8">
        <f>'Load Profile'!G7464</f>
        <v>1.2722491530409514</v>
      </c>
      <c r="F7463" s="8">
        <f t="shared" si="348"/>
        <v>1.2722491530409514</v>
      </c>
      <c r="G7463">
        <f t="shared" si="349"/>
        <v>0</v>
      </c>
      <c r="H7463" s="8">
        <f t="shared" si="350"/>
        <v>0</v>
      </c>
    </row>
    <row r="7464" spans="1:8">
      <c r="A7464">
        <f>'Solar Profile'!A7466</f>
        <v>11</v>
      </c>
      <c r="B7464">
        <f>'Solar Profile'!B7466</f>
        <v>7</v>
      </c>
      <c r="C7464">
        <f>'Solar Profile'!C7466</f>
        <v>22</v>
      </c>
      <c r="D7464" s="8">
        <f>'Solar Profile'!E7466*$K$13</f>
        <v>0</v>
      </c>
      <c r="E7464" s="8">
        <f>'Load Profile'!G7465</f>
        <v>1.1226591925859506</v>
      </c>
      <c r="F7464" s="8">
        <f t="shared" si="348"/>
        <v>1.1226591925859506</v>
      </c>
      <c r="G7464">
        <f t="shared" si="349"/>
        <v>0</v>
      </c>
      <c r="H7464" s="8">
        <f t="shared" si="350"/>
        <v>0</v>
      </c>
    </row>
    <row r="7465" spans="1:8">
      <c r="A7465">
        <f>'Solar Profile'!A7467</f>
        <v>11</v>
      </c>
      <c r="B7465">
        <f>'Solar Profile'!B7467</f>
        <v>7</v>
      </c>
      <c r="C7465">
        <f>'Solar Profile'!C7467</f>
        <v>23</v>
      </c>
      <c r="D7465" s="8">
        <f>'Solar Profile'!E7467*$K$13</f>
        <v>0</v>
      </c>
      <c r="E7465" s="8">
        <f>'Load Profile'!G7466</f>
        <v>0.94415107473862725</v>
      </c>
      <c r="F7465" s="8">
        <f t="shared" si="348"/>
        <v>0.94415107473862725</v>
      </c>
      <c r="G7465">
        <f t="shared" si="349"/>
        <v>0</v>
      </c>
      <c r="H7465" s="8">
        <f t="shared" si="350"/>
        <v>0</v>
      </c>
    </row>
    <row r="7466" spans="1:8">
      <c r="A7466">
        <f>'Solar Profile'!A7468</f>
        <v>11</v>
      </c>
      <c r="B7466">
        <f>'Solar Profile'!B7468</f>
        <v>8</v>
      </c>
      <c r="C7466">
        <f>'Solar Profile'!C7468</f>
        <v>0</v>
      </c>
      <c r="D7466" s="8">
        <f>'Solar Profile'!E7468*$K$13</f>
        <v>0</v>
      </c>
      <c r="E7466" s="8">
        <f>'Load Profile'!G7467</f>
        <v>0.77335906483849826</v>
      </c>
      <c r="F7466" s="8">
        <f t="shared" si="348"/>
        <v>0.77335906483849826</v>
      </c>
      <c r="G7466">
        <f t="shared" si="349"/>
        <v>0</v>
      </c>
      <c r="H7466" s="8">
        <f t="shared" si="350"/>
        <v>0</v>
      </c>
    </row>
    <row r="7467" spans="1:8">
      <c r="A7467">
        <f>'Solar Profile'!A7469</f>
        <v>11</v>
      </c>
      <c r="B7467">
        <f>'Solar Profile'!B7469</f>
        <v>8</v>
      </c>
      <c r="C7467">
        <f>'Solar Profile'!C7469</f>
        <v>1</v>
      </c>
      <c r="D7467" s="8">
        <f>'Solar Profile'!E7469*$K$13</f>
        <v>0</v>
      </c>
      <c r="E7467" s="8">
        <f>'Load Profile'!G7468</f>
        <v>0.70783917836510657</v>
      </c>
      <c r="F7467" s="8">
        <f t="shared" si="348"/>
        <v>0.70783917836510657</v>
      </c>
      <c r="G7467">
        <f t="shared" si="349"/>
        <v>0</v>
      </c>
      <c r="H7467" s="8">
        <f t="shared" si="350"/>
        <v>0</v>
      </c>
    </row>
    <row r="7468" spans="1:8">
      <c r="A7468">
        <f>'Solar Profile'!A7470</f>
        <v>11</v>
      </c>
      <c r="B7468">
        <f>'Solar Profile'!B7470</f>
        <v>8</v>
      </c>
      <c r="C7468">
        <f>'Solar Profile'!C7470</f>
        <v>2</v>
      </c>
      <c r="D7468" s="8">
        <f>'Solar Profile'!E7470*$K$13</f>
        <v>0</v>
      </c>
      <c r="E7468" s="8">
        <f>'Load Profile'!G7469</f>
        <v>0.68601092167911526</v>
      </c>
      <c r="F7468" s="8">
        <f t="shared" si="348"/>
        <v>0.68601092167911526</v>
      </c>
      <c r="G7468">
        <f t="shared" si="349"/>
        <v>0</v>
      </c>
      <c r="H7468" s="8">
        <f t="shared" si="350"/>
        <v>0</v>
      </c>
    </row>
    <row r="7469" spans="1:8">
      <c r="A7469">
        <f>'Solar Profile'!A7471</f>
        <v>11</v>
      </c>
      <c r="B7469">
        <f>'Solar Profile'!B7471</f>
        <v>8</v>
      </c>
      <c r="C7469">
        <f>'Solar Profile'!C7471</f>
        <v>3</v>
      </c>
      <c r="D7469" s="8">
        <f>'Solar Profile'!E7471*$K$13</f>
        <v>0</v>
      </c>
      <c r="E7469" s="8">
        <f>'Load Profile'!G7470</f>
        <v>0.72784078904277016</v>
      </c>
      <c r="F7469" s="8">
        <f t="shared" si="348"/>
        <v>0.72784078904277016</v>
      </c>
      <c r="G7469">
        <f t="shared" si="349"/>
        <v>0</v>
      </c>
      <c r="H7469" s="8">
        <f t="shared" si="350"/>
        <v>0</v>
      </c>
    </row>
    <row r="7470" spans="1:8">
      <c r="A7470">
        <f>'Solar Profile'!A7472</f>
        <v>11</v>
      </c>
      <c r="B7470">
        <f>'Solar Profile'!B7472</f>
        <v>8</v>
      </c>
      <c r="C7470">
        <f>'Solar Profile'!C7472</f>
        <v>4</v>
      </c>
      <c r="D7470" s="8">
        <f>'Solar Profile'!E7472*$K$13</f>
        <v>0</v>
      </c>
      <c r="E7470" s="8">
        <f>'Load Profile'!G7471</f>
        <v>0.78185125209084294</v>
      </c>
      <c r="F7470" s="8">
        <f t="shared" si="348"/>
        <v>0.78185125209084294</v>
      </c>
      <c r="G7470">
        <f t="shared" si="349"/>
        <v>0</v>
      </c>
      <c r="H7470" s="8">
        <f t="shared" si="350"/>
        <v>0</v>
      </c>
    </row>
    <row r="7471" spans="1:8">
      <c r="A7471">
        <f>'Solar Profile'!A7473</f>
        <v>11</v>
      </c>
      <c r="B7471">
        <f>'Solar Profile'!B7473</f>
        <v>8</v>
      </c>
      <c r="C7471">
        <f>'Solar Profile'!C7473</f>
        <v>5</v>
      </c>
      <c r="D7471" s="8">
        <f>'Solar Profile'!E7473*$K$13</f>
        <v>0</v>
      </c>
      <c r="E7471" s="8">
        <f>'Load Profile'!G7472</f>
        <v>0.85518552313381258</v>
      </c>
      <c r="F7471" s="8">
        <f t="shared" si="348"/>
        <v>0.85518552313381258</v>
      </c>
      <c r="G7471">
        <f t="shared" si="349"/>
        <v>0</v>
      </c>
      <c r="H7471" s="8">
        <f t="shared" si="350"/>
        <v>0</v>
      </c>
    </row>
    <row r="7472" spans="1:8">
      <c r="A7472">
        <f>'Solar Profile'!A7474</f>
        <v>11</v>
      </c>
      <c r="B7472">
        <f>'Solar Profile'!B7474</f>
        <v>8</v>
      </c>
      <c r="C7472">
        <f>'Solar Profile'!C7474</f>
        <v>6</v>
      </c>
      <c r="D7472" s="8">
        <f>'Solar Profile'!E7474*$K$13</f>
        <v>0</v>
      </c>
      <c r="E7472" s="8">
        <f>'Load Profile'!G7473</f>
        <v>0.98171265556324672</v>
      </c>
      <c r="F7472" s="8">
        <f t="shared" si="348"/>
        <v>0.98171265556324672</v>
      </c>
      <c r="G7472">
        <f t="shared" si="349"/>
        <v>0</v>
      </c>
      <c r="H7472" s="8">
        <f t="shared" si="350"/>
        <v>0</v>
      </c>
    </row>
    <row r="7473" spans="1:8">
      <c r="A7473">
        <f>'Solar Profile'!A7475</f>
        <v>11</v>
      </c>
      <c r="B7473">
        <f>'Solar Profile'!B7475</f>
        <v>8</v>
      </c>
      <c r="C7473">
        <f>'Solar Profile'!C7475</f>
        <v>7</v>
      </c>
      <c r="D7473" s="8">
        <f>'Solar Profile'!E7475*$K$13</f>
        <v>3.8691999999999997E-2</v>
      </c>
      <c r="E7473" s="8">
        <f>'Load Profile'!G7474</f>
        <v>1.0722411166901673</v>
      </c>
      <c r="F7473" s="8">
        <f t="shared" si="348"/>
        <v>1.0335491166901674</v>
      </c>
      <c r="G7473">
        <f t="shared" si="349"/>
        <v>0</v>
      </c>
      <c r="H7473" s="8">
        <f t="shared" si="350"/>
        <v>3.8691999999999997E-2</v>
      </c>
    </row>
    <row r="7474" spans="1:8">
      <c r="A7474">
        <f>'Solar Profile'!A7476</f>
        <v>11</v>
      </c>
      <c r="B7474">
        <f>'Solar Profile'!B7476</f>
        <v>8</v>
      </c>
      <c r="C7474">
        <f>'Solar Profile'!C7476</f>
        <v>8</v>
      </c>
      <c r="D7474" s="8">
        <f>'Solar Profile'!E7476*$K$13</f>
        <v>0.36338600000000004</v>
      </c>
      <c r="E7474" s="8">
        <f>'Load Profile'!G7475</f>
        <v>1.0060764521673276</v>
      </c>
      <c r="F7474" s="8">
        <f t="shared" si="348"/>
        <v>0.64269045216732756</v>
      </c>
      <c r="G7474">
        <f t="shared" si="349"/>
        <v>0</v>
      </c>
      <c r="H7474" s="8">
        <f t="shared" si="350"/>
        <v>0.36338600000000004</v>
      </c>
    </row>
    <row r="7475" spans="1:8">
      <c r="A7475">
        <f>'Solar Profile'!A7477</f>
        <v>11</v>
      </c>
      <c r="B7475">
        <f>'Solar Profile'!B7477</f>
        <v>8</v>
      </c>
      <c r="C7475">
        <f>'Solar Profile'!C7477</f>
        <v>9</v>
      </c>
      <c r="D7475" s="8">
        <f>'Solar Profile'!E7477*$K$13</f>
        <v>0.97993200000000003</v>
      </c>
      <c r="E7475" s="8">
        <f>'Load Profile'!G7476</f>
        <v>0.94878758710875122</v>
      </c>
      <c r="F7475" s="8">
        <f t="shared" si="348"/>
        <v>-3.1144412891248807E-2</v>
      </c>
      <c r="G7475">
        <f t="shared" si="349"/>
        <v>-3.1144412891248807E-2</v>
      </c>
      <c r="H7475" s="8">
        <f t="shared" si="350"/>
        <v>0.94878758710875122</v>
      </c>
    </row>
    <row r="7476" spans="1:8">
      <c r="A7476">
        <f>'Solar Profile'!A7478</f>
        <v>11</v>
      </c>
      <c r="B7476">
        <f>'Solar Profile'!B7478</f>
        <v>8</v>
      </c>
      <c r="C7476">
        <f>'Solar Profile'!C7478</f>
        <v>10</v>
      </c>
      <c r="D7476" s="8">
        <f>'Solar Profile'!E7478*$K$13</f>
        <v>3.0017139999999998</v>
      </c>
      <c r="E7476" s="8">
        <f>'Load Profile'!G7477</f>
        <v>0.92719095053690737</v>
      </c>
      <c r="F7476" s="8">
        <f t="shared" si="348"/>
        <v>-2.0745230494630924</v>
      </c>
      <c r="G7476">
        <f t="shared" si="349"/>
        <v>-2.0745230494630924</v>
      </c>
      <c r="H7476" s="8">
        <f t="shared" si="350"/>
        <v>0.92719095053690737</v>
      </c>
    </row>
    <row r="7477" spans="1:8">
      <c r="A7477">
        <f>'Solar Profile'!A7479</f>
        <v>11</v>
      </c>
      <c r="B7477">
        <f>'Solar Profile'!B7479</f>
        <v>8</v>
      </c>
      <c r="C7477">
        <f>'Solar Profile'!C7479</f>
        <v>11</v>
      </c>
      <c r="D7477" s="8">
        <f>'Solar Profile'!E7479*$K$13</f>
        <v>3.1198380000000001</v>
      </c>
      <c r="E7477" s="8">
        <f>'Load Profile'!G7478</f>
        <v>0.87208059449736719</v>
      </c>
      <c r="F7477" s="8">
        <f t="shared" si="348"/>
        <v>-2.2477574055026328</v>
      </c>
      <c r="G7477">
        <f t="shared" si="349"/>
        <v>-2.2477574055026328</v>
      </c>
      <c r="H7477" s="8">
        <f t="shared" si="350"/>
        <v>0.8720805944973673</v>
      </c>
    </row>
    <row r="7478" spans="1:8">
      <c r="A7478">
        <f>'Solar Profile'!A7480</f>
        <v>11</v>
      </c>
      <c r="B7478">
        <f>'Solar Profile'!B7480</f>
        <v>8</v>
      </c>
      <c r="C7478">
        <f>'Solar Profile'!C7480</f>
        <v>12</v>
      </c>
      <c r="D7478" s="8">
        <f>'Solar Profile'!E7480*$K$13</f>
        <v>4.4296639999999998</v>
      </c>
      <c r="E7478" s="8">
        <f>'Load Profile'!G7479</f>
        <v>0.90595648723478528</v>
      </c>
      <c r="F7478" s="8">
        <f t="shared" si="348"/>
        <v>-3.5237075127652147</v>
      </c>
      <c r="G7478">
        <f t="shared" si="349"/>
        <v>-3.5237075127652147</v>
      </c>
      <c r="H7478" s="8">
        <f t="shared" si="350"/>
        <v>0.90595648723478517</v>
      </c>
    </row>
    <row r="7479" spans="1:8">
      <c r="A7479">
        <f>'Solar Profile'!A7481</f>
        <v>11</v>
      </c>
      <c r="B7479">
        <f>'Solar Profile'!B7481</f>
        <v>8</v>
      </c>
      <c r="C7479">
        <f>'Solar Profile'!C7481</f>
        <v>13</v>
      </c>
      <c r="D7479" s="8">
        <f>'Solar Profile'!E7481*$K$13</f>
        <v>3.9026359999999998</v>
      </c>
      <c r="E7479" s="8">
        <f>'Load Profile'!G7480</f>
        <v>0.83380756090891317</v>
      </c>
      <c r="F7479" s="8">
        <f t="shared" si="348"/>
        <v>-3.0688284390910865</v>
      </c>
      <c r="G7479">
        <f t="shared" si="349"/>
        <v>-3.0688284390910865</v>
      </c>
      <c r="H7479" s="8">
        <f t="shared" si="350"/>
        <v>0.83380756090891328</v>
      </c>
    </row>
    <row r="7480" spans="1:8">
      <c r="A7480">
        <f>'Solar Profile'!A7482</f>
        <v>11</v>
      </c>
      <c r="B7480">
        <f>'Solar Profile'!B7482</f>
        <v>8</v>
      </c>
      <c r="C7480">
        <f>'Solar Profile'!C7482</f>
        <v>14</v>
      </c>
      <c r="D7480" s="8">
        <f>'Solar Profile'!E7482*$K$13</f>
        <v>3.4352</v>
      </c>
      <c r="E7480" s="8">
        <f>'Load Profile'!G7481</f>
        <v>0.85289068704474547</v>
      </c>
      <c r="F7480" s="8">
        <f t="shared" si="348"/>
        <v>-2.5823093129552546</v>
      </c>
      <c r="G7480">
        <f t="shared" si="349"/>
        <v>-2.5823093129552546</v>
      </c>
      <c r="H7480" s="8">
        <f t="shared" si="350"/>
        <v>0.85289068704474547</v>
      </c>
    </row>
    <row r="7481" spans="1:8">
      <c r="A7481">
        <f>'Solar Profile'!A7483</f>
        <v>11</v>
      </c>
      <c r="B7481">
        <f>'Solar Profile'!B7483</f>
        <v>8</v>
      </c>
      <c r="C7481">
        <f>'Solar Profile'!C7483</f>
        <v>15</v>
      </c>
      <c r="D7481" s="8">
        <f>'Solar Profile'!E7483*$K$13</f>
        <v>1.7488939999999999</v>
      </c>
      <c r="E7481" s="8">
        <f>'Load Profile'!G7482</f>
        <v>0.85582708877465019</v>
      </c>
      <c r="F7481" s="8">
        <f t="shared" si="348"/>
        <v>-0.89306691122534976</v>
      </c>
      <c r="G7481">
        <f t="shared" si="349"/>
        <v>-0.89306691122534976</v>
      </c>
      <c r="H7481" s="8">
        <f t="shared" si="350"/>
        <v>0.85582708877465019</v>
      </c>
    </row>
    <row r="7482" spans="1:8">
      <c r="A7482">
        <f>'Solar Profile'!A7484</f>
        <v>11</v>
      </c>
      <c r="B7482">
        <f>'Solar Profile'!B7484</f>
        <v>8</v>
      </c>
      <c r="C7482">
        <f>'Solar Profile'!C7484</f>
        <v>16</v>
      </c>
      <c r="D7482" s="8">
        <f>'Solar Profile'!E7484*$K$13</f>
        <v>0.34007399999999999</v>
      </c>
      <c r="E7482" s="8">
        <f>'Load Profile'!G7483</f>
        <v>0.89978610125917535</v>
      </c>
      <c r="F7482" s="8">
        <f t="shared" si="348"/>
        <v>0.55971210125917537</v>
      </c>
      <c r="G7482">
        <f t="shared" si="349"/>
        <v>0</v>
      </c>
      <c r="H7482" s="8">
        <f t="shared" si="350"/>
        <v>0.34007399999999999</v>
      </c>
    </row>
    <row r="7483" spans="1:8">
      <c r="A7483">
        <f>'Solar Profile'!A7485</f>
        <v>11</v>
      </c>
      <c r="B7483">
        <f>'Solar Profile'!B7485</f>
        <v>8</v>
      </c>
      <c r="C7483">
        <f>'Solar Profile'!C7485</f>
        <v>17</v>
      </c>
      <c r="D7483" s="8">
        <f>'Solar Profile'!E7485*$K$13</f>
        <v>0</v>
      </c>
      <c r="E7483" s="8">
        <f>'Load Profile'!G7484</f>
        <v>1.0217980488991736</v>
      </c>
      <c r="F7483" s="8">
        <f t="shared" si="348"/>
        <v>1.0217980488991736</v>
      </c>
      <c r="G7483">
        <f t="shared" si="349"/>
        <v>0</v>
      </c>
      <c r="H7483" s="8">
        <f t="shared" si="350"/>
        <v>0</v>
      </c>
    </row>
    <row r="7484" spans="1:8">
      <c r="A7484">
        <f>'Solar Profile'!A7486</f>
        <v>11</v>
      </c>
      <c r="B7484">
        <f>'Solar Profile'!B7486</f>
        <v>8</v>
      </c>
      <c r="C7484">
        <f>'Solar Profile'!C7486</f>
        <v>18</v>
      </c>
      <c r="D7484" s="8">
        <f>'Solar Profile'!E7486*$K$13</f>
        <v>0</v>
      </c>
      <c r="E7484" s="8">
        <f>'Load Profile'!G7485</f>
        <v>1.1969144011330788</v>
      </c>
      <c r="F7484" s="8">
        <f t="shared" si="348"/>
        <v>1.1969144011330788</v>
      </c>
      <c r="G7484">
        <f t="shared" si="349"/>
        <v>0</v>
      </c>
      <c r="H7484" s="8">
        <f t="shared" si="350"/>
        <v>0</v>
      </c>
    </row>
    <row r="7485" spans="1:8">
      <c r="A7485">
        <f>'Solar Profile'!A7487</f>
        <v>11</v>
      </c>
      <c r="B7485">
        <f>'Solar Profile'!B7487</f>
        <v>8</v>
      </c>
      <c r="C7485">
        <f>'Solar Profile'!C7487</f>
        <v>19</v>
      </c>
      <c r="D7485" s="8">
        <f>'Solar Profile'!E7487*$K$13</f>
        <v>0</v>
      </c>
      <c r="E7485" s="8">
        <f>'Load Profile'!G7486</f>
        <v>1.2241440173218543</v>
      </c>
      <c r="F7485" s="8">
        <f t="shared" si="348"/>
        <v>1.2241440173218543</v>
      </c>
      <c r="G7485">
        <f t="shared" si="349"/>
        <v>0</v>
      </c>
      <c r="H7485" s="8">
        <f t="shared" si="350"/>
        <v>0</v>
      </c>
    </row>
    <row r="7486" spans="1:8">
      <c r="A7486">
        <f>'Solar Profile'!A7488</f>
        <v>11</v>
      </c>
      <c r="B7486">
        <f>'Solar Profile'!B7488</f>
        <v>8</v>
      </c>
      <c r="C7486">
        <f>'Solar Profile'!C7488</f>
        <v>20</v>
      </c>
      <c r="D7486" s="8">
        <f>'Solar Profile'!E7488*$K$13</f>
        <v>0</v>
      </c>
      <c r="E7486" s="8">
        <f>'Load Profile'!G7487</f>
        <v>1.1893206199874766</v>
      </c>
      <c r="F7486" s="8">
        <f t="shared" si="348"/>
        <v>1.1893206199874766</v>
      </c>
      <c r="G7486">
        <f t="shared" si="349"/>
        <v>0</v>
      </c>
      <c r="H7486" s="8">
        <f t="shared" si="350"/>
        <v>0</v>
      </c>
    </row>
    <row r="7487" spans="1:8">
      <c r="A7487">
        <f>'Solar Profile'!A7489</f>
        <v>11</v>
      </c>
      <c r="B7487">
        <f>'Solar Profile'!B7489</f>
        <v>8</v>
      </c>
      <c r="C7487">
        <f>'Solar Profile'!C7489</f>
        <v>21</v>
      </c>
      <c r="D7487" s="8">
        <f>'Solar Profile'!E7489*$K$13</f>
        <v>0</v>
      </c>
      <c r="E7487" s="8">
        <f>'Load Profile'!G7488</f>
        <v>1.0775317345449402</v>
      </c>
      <c r="F7487" s="8">
        <f t="shared" si="348"/>
        <v>1.0775317345449402</v>
      </c>
      <c r="G7487">
        <f t="shared" si="349"/>
        <v>0</v>
      </c>
      <c r="H7487" s="8">
        <f t="shared" si="350"/>
        <v>0</v>
      </c>
    </row>
    <row r="7488" spans="1:8">
      <c r="A7488">
        <f>'Solar Profile'!A7490</f>
        <v>11</v>
      </c>
      <c r="B7488">
        <f>'Solar Profile'!B7490</f>
        <v>8</v>
      </c>
      <c r="C7488">
        <f>'Solar Profile'!C7490</f>
        <v>22</v>
      </c>
      <c r="D7488" s="8">
        <f>'Solar Profile'!E7490*$K$13</f>
        <v>0</v>
      </c>
      <c r="E7488" s="8">
        <f>'Load Profile'!G7489</f>
        <v>1.006862522608962</v>
      </c>
      <c r="F7488" s="8">
        <f t="shared" si="348"/>
        <v>1.006862522608962</v>
      </c>
      <c r="G7488">
        <f t="shared" si="349"/>
        <v>0</v>
      </c>
      <c r="H7488" s="8">
        <f t="shared" si="350"/>
        <v>0</v>
      </c>
    </row>
    <row r="7489" spans="1:8">
      <c r="A7489">
        <f>'Solar Profile'!A7491</f>
        <v>11</v>
      </c>
      <c r="B7489">
        <f>'Solar Profile'!B7491</f>
        <v>8</v>
      </c>
      <c r="C7489">
        <f>'Solar Profile'!C7491</f>
        <v>23</v>
      </c>
      <c r="D7489" s="8">
        <f>'Solar Profile'!E7491*$K$13</f>
        <v>0</v>
      </c>
      <c r="E7489" s="8">
        <f>'Load Profile'!G7490</f>
        <v>0.89403079733840196</v>
      </c>
      <c r="F7489" s="8">
        <f t="shared" si="348"/>
        <v>0.89403079733840196</v>
      </c>
      <c r="G7489">
        <f t="shared" si="349"/>
        <v>0</v>
      </c>
      <c r="H7489" s="8">
        <f t="shared" si="350"/>
        <v>0</v>
      </c>
    </row>
    <row r="7490" spans="1:8">
      <c r="A7490">
        <f>'Solar Profile'!A7492</f>
        <v>11</v>
      </c>
      <c r="B7490">
        <f>'Solar Profile'!B7492</f>
        <v>9</v>
      </c>
      <c r="C7490">
        <f>'Solar Profile'!C7492</f>
        <v>0</v>
      </c>
      <c r="D7490" s="8">
        <f>'Solar Profile'!E7492*$K$13</f>
        <v>0</v>
      </c>
      <c r="E7490" s="8">
        <f>'Load Profile'!G7491</f>
        <v>0.75466591817992346</v>
      </c>
      <c r="F7490" s="8">
        <f t="shared" si="348"/>
        <v>0.75466591817992346</v>
      </c>
      <c r="G7490">
        <f t="shared" si="349"/>
        <v>0</v>
      </c>
      <c r="H7490" s="8">
        <f t="shared" si="350"/>
        <v>0</v>
      </c>
    </row>
    <row r="7491" spans="1:8">
      <c r="A7491">
        <f>'Solar Profile'!A7493</f>
        <v>11</v>
      </c>
      <c r="B7491">
        <f>'Solar Profile'!B7493</f>
        <v>9</v>
      </c>
      <c r="C7491">
        <f>'Solar Profile'!C7493</f>
        <v>1</v>
      </c>
      <c r="D7491" s="8">
        <f>'Solar Profile'!E7493*$K$13</f>
        <v>0</v>
      </c>
      <c r="E7491" s="8">
        <f>'Load Profile'!G7492</f>
        <v>0.70025771937137671</v>
      </c>
      <c r="F7491" s="8">
        <f t="shared" ref="F7491:F7554" si="351">E7491-D7491</f>
        <v>0.70025771937137671</v>
      </c>
      <c r="G7491">
        <f t="shared" ref="G7491:G7554" si="352">IF(F7491&lt;0,F7491,0)</f>
        <v>0</v>
      </c>
      <c r="H7491" s="8">
        <f t="shared" ref="H7491:H7554" si="353">D7491+G7491</f>
        <v>0</v>
      </c>
    </row>
    <row r="7492" spans="1:8">
      <c r="A7492">
        <f>'Solar Profile'!A7494</f>
        <v>11</v>
      </c>
      <c r="B7492">
        <f>'Solar Profile'!B7494</f>
        <v>9</v>
      </c>
      <c r="C7492">
        <f>'Solar Profile'!C7494</f>
        <v>2</v>
      </c>
      <c r="D7492" s="8">
        <f>'Solar Profile'!E7494*$K$13</f>
        <v>0</v>
      </c>
      <c r="E7492" s="8">
        <f>'Load Profile'!G7493</f>
        <v>0.69135312358288226</v>
      </c>
      <c r="F7492" s="8">
        <f t="shared" si="351"/>
        <v>0.69135312358288226</v>
      </c>
      <c r="G7492">
        <f t="shared" si="352"/>
        <v>0</v>
      </c>
      <c r="H7492" s="8">
        <f t="shared" si="353"/>
        <v>0</v>
      </c>
    </row>
    <row r="7493" spans="1:8">
      <c r="A7493">
        <f>'Solar Profile'!A7495</f>
        <v>11</v>
      </c>
      <c r="B7493">
        <f>'Solar Profile'!B7495</f>
        <v>9</v>
      </c>
      <c r="C7493">
        <f>'Solar Profile'!C7495</f>
        <v>3</v>
      </c>
      <c r="D7493" s="8">
        <f>'Solar Profile'!E7495*$K$13</f>
        <v>0</v>
      </c>
      <c r="E7493" s="8">
        <f>'Load Profile'!G7494</f>
        <v>0.68893534002297707</v>
      </c>
      <c r="F7493" s="8">
        <f t="shared" si="351"/>
        <v>0.68893534002297707</v>
      </c>
      <c r="G7493">
        <f t="shared" si="352"/>
        <v>0</v>
      </c>
      <c r="H7493" s="8">
        <f t="shared" si="353"/>
        <v>0</v>
      </c>
    </row>
    <row r="7494" spans="1:8">
      <c r="A7494">
        <f>'Solar Profile'!A7496</f>
        <v>11</v>
      </c>
      <c r="B7494">
        <f>'Solar Profile'!B7496</f>
        <v>9</v>
      </c>
      <c r="C7494">
        <f>'Solar Profile'!C7496</f>
        <v>4</v>
      </c>
      <c r="D7494" s="8">
        <f>'Solar Profile'!E7496*$K$13</f>
        <v>0</v>
      </c>
      <c r="E7494" s="8">
        <f>'Load Profile'!G7495</f>
        <v>0.77688241415563686</v>
      </c>
      <c r="F7494" s="8">
        <f t="shared" si="351"/>
        <v>0.77688241415563686</v>
      </c>
      <c r="G7494">
        <f t="shared" si="352"/>
        <v>0</v>
      </c>
      <c r="H7494" s="8">
        <f t="shared" si="353"/>
        <v>0</v>
      </c>
    </row>
    <row r="7495" spans="1:8">
      <c r="A7495">
        <f>'Solar Profile'!A7497</f>
        <v>11</v>
      </c>
      <c r="B7495">
        <f>'Solar Profile'!B7497</f>
        <v>9</v>
      </c>
      <c r="C7495">
        <f>'Solar Profile'!C7497</f>
        <v>5</v>
      </c>
      <c r="D7495" s="8">
        <f>'Solar Profile'!E7497*$K$13</f>
        <v>0</v>
      </c>
      <c r="E7495" s="8">
        <f>'Load Profile'!G7496</f>
        <v>0.85229230367671793</v>
      </c>
      <c r="F7495" s="8">
        <f t="shared" si="351"/>
        <v>0.85229230367671793</v>
      </c>
      <c r="G7495">
        <f t="shared" si="352"/>
        <v>0</v>
      </c>
      <c r="H7495" s="8">
        <f t="shared" si="353"/>
        <v>0</v>
      </c>
    </row>
    <row r="7496" spans="1:8">
      <c r="A7496">
        <f>'Solar Profile'!A7498</f>
        <v>11</v>
      </c>
      <c r="B7496">
        <f>'Solar Profile'!B7498</f>
        <v>9</v>
      </c>
      <c r="C7496">
        <f>'Solar Profile'!C7498</f>
        <v>6</v>
      </c>
      <c r="D7496" s="8">
        <f>'Solar Profile'!E7498*$K$13</f>
        <v>0</v>
      </c>
      <c r="E7496" s="8">
        <f>'Load Profile'!G7497</f>
        <v>0.98451709282073807</v>
      </c>
      <c r="F7496" s="8">
        <f t="shared" si="351"/>
        <v>0.98451709282073807</v>
      </c>
      <c r="G7496">
        <f t="shared" si="352"/>
        <v>0</v>
      </c>
      <c r="H7496" s="8">
        <f t="shared" si="353"/>
        <v>0</v>
      </c>
    </row>
    <row r="7497" spans="1:8">
      <c r="A7497">
        <f>'Solar Profile'!A7499</f>
        <v>11</v>
      </c>
      <c r="B7497">
        <f>'Solar Profile'!B7499</f>
        <v>9</v>
      </c>
      <c r="C7497">
        <f>'Solar Profile'!C7499</f>
        <v>7</v>
      </c>
      <c r="D7497" s="8">
        <f>'Solar Profile'!E7499*$K$13</f>
        <v>5.1567999999999996E-2</v>
      </c>
      <c r="E7497" s="8">
        <f>'Load Profile'!G7498</f>
        <v>1.0052253119572025</v>
      </c>
      <c r="F7497" s="8">
        <f t="shared" si="351"/>
        <v>0.9536573119572026</v>
      </c>
      <c r="G7497">
        <f t="shared" si="352"/>
        <v>0</v>
      </c>
      <c r="H7497" s="8">
        <f t="shared" si="353"/>
        <v>5.1567999999999996E-2</v>
      </c>
    </row>
    <row r="7498" spans="1:8">
      <c r="A7498">
        <f>'Solar Profile'!A7500</f>
        <v>11</v>
      </c>
      <c r="B7498">
        <f>'Solar Profile'!B7500</f>
        <v>9</v>
      </c>
      <c r="C7498">
        <f>'Solar Profile'!C7500</f>
        <v>8</v>
      </c>
      <c r="D7498" s="8">
        <f>'Solar Profile'!E7500*$K$13</f>
        <v>0.85024</v>
      </c>
      <c r="E7498" s="8">
        <f>'Load Profile'!G7499</f>
        <v>0.96328450694401735</v>
      </c>
      <c r="F7498" s="8">
        <f t="shared" si="351"/>
        <v>0.11304450694401735</v>
      </c>
      <c r="G7498">
        <f t="shared" si="352"/>
        <v>0</v>
      </c>
      <c r="H7498" s="8">
        <f t="shared" si="353"/>
        <v>0.85024</v>
      </c>
    </row>
    <row r="7499" spans="1:8">
      <c r="A7499">
        <f>'Solar Profile'!A7501</f>
        <v>11</v>
      </c>
      <c r="B7499">
        <f>'Solar Profile'!B7501</f>
        <v>9</v>
      </c>
      <c r="C7499">
        <f>'Solar Profile'!C7501</f>
        <v>9</v>
      </c>
      <c r="D7499" s="8">
        <f>'Solar Profile'!E7501*$K$13</f>
        <v>1.9615940000000001</v>
      </c>
      <c r="E7499" s="8">
        <f>'Load Profile'!G7500</f>
        <v>0.82200196866760122</v>
      </c>
      <c r="F7499" s="8">
        <f t="shared" si="351"/>
        <v>-1.1395920313323988</v>
      </c>
      <c r="G7499">
        <f t="shared" si="352"/>
        <v>-1.1395920313323988</v>
      </c>
      <c r="H7499" s="8">
        <f t="shared" si="353"/>
        <v>0.82200196866760122</v>
      </c>
    </row>
    <row r="7500" spans="1:8">
      <c r="A7500">
        <f>'Solar Profile'!A7502</f>
        <v>11</v>
      </c>
      <c r="B7500">
        <f>'Solar Profile'!B7502</f>
        <v>9</v>
      </c>
      <c r="C7500">
        <f>'Solar Profile'!C7502</f>
        <v>10</v>
      </c>
      <c r="D7500" s="8">
        <f>'Solar Profile'!E7502*$K$13</f>
        <v>2.611272</v>
      </c>
      <c r="E7500" s="8">
        <f>'Load Profile'!G7501</f>
        <v>0.83290687302155009</v>
      </c>
      <c r="F7500" s="8">
        <f t="shared" si="351"/>
        <v>-1.77836512697845</v>
      </c>
      <c r="G7500">
        <f t="shared" si="352"/>
        <v>-1.77836512697845</v>
      </c>
      <c r="H7500" s="8">
        <f t="shared" si="353"/>
        <v>0.83290687302155009</v>
      </c>
    </row>
    <row r="7501" spans="1:8">
      <c r="A7501">
        <f>'Solar Profile'!A7503</f>
        <v>11</v>
      </c>
      <c r="B7501">
        <f>'Solar Profile'!B7503</f>
        <v>9</v>
      </c>
      <c r="C7501">
        <f>'Solar Profile'!C7503</f>
        <v>11</v>
      </c>
      <c r="D7501" s="8">
        <f>'Solar Profile'!E7503*$K$13</f>
        <v>2.7883079999999998</v>
      </c>
      <c r="E7501" s="8">
        <f>'Load Profile'!G7502</f>
        <v>0.83214669767039318</v>
      </c>
      <c r="F7501" s="8">
        <f t="shared" si="351"/>
        <v>-1.9561613023296065</v>
      </c>
      <c r="G7501">
        <f t="shared" si="352"/>
        <v>-1.9561613023296065</v>
      </c>
      <c r="H7501" s="8">
        <f t="shared" si="353"/>
        <v>0.83214669767039329</v>
      </c>
    </row>
    <row r="7502" spans="1:8">
      <c r="A7502">
        <f>'Solar Profile'!A7504</f>
        <v>11</v>
      </c>
      <c r="B7502">
        <f>'Solar Profile'!B7504</f>
        <v>9</v>
      </c>
      <c r="C7502">
        <f>'Solar Profile'!C7504</f>
        <v>12</v>
      </c>
      <c r="D7502" s="8">
        <f>'Solar Profile'!E7504*$K$13</f>
        <v>1.20065</v>
      </c>
      <c r="E7502" s="8">
        <f>'Load Profile'!G7503</f>
        <v>0.78698732594724508</v>
      </c>
      <c r="F7502" s="8">
        <f t="shared" si="351"/>
        <v>-0.41366267405275492</v>
      </c>
      <c r="G7502">
        <f t="shared" si="352"/>
        <v>-0.41366267405275492</v>
      </c>
      <c r="H7502" s="8">
        <f t="shared" si="353"/>
        <v>0.78698732594724508</v>
      </c>
    </row>
    <row r="7503" spans="1:8">
      <c r="A7503">
        <f>'Solar Profile'!A7505</f>
        <v>11</v>
      </c>
      <c r="B7503">
        <f>'Solar Profile'!B7505</f>
        <v>9</v>
      </c>
      <c r="C7503">
        <f>'Solar Profile'!C7505</f>
        <v>13</v>
      </c>
      <c r="D7503" s="8">
        <f>'Solar Profile'!E7505*$K$13</f>
        <v>2.44516</v>
      </c>
      <c r="E7503" s="8">
        <f>'Load Profile'!G7504</f>
        <v>0.77418099265702733</v>
      </c>
      <c r="F7503" s="8">
        <f t="shared" si="351"/>
        <v>-1.6709790073429727</v>
      </c>
      <c r="G7503">
        <f t="shared" si="352"/>
        <v>-1.6709790073429727</v>
      </c>
      <c r="H7503" s="8">
        <f t="shared" si="353"/>
        <v>0.77418099265702733</v>
      </c>
    </row>
    <row r="7504" spans="1:8">
      <c r="A7504">
        <f>'Solar Profile'!A7506</f>
        <v>11</v>
      </c>
      <c r="B7504">
        <f>'Solar Profile'!B7506</f>
        <v>9</v>
      </c>
      <c r="C7504">
        <f>'Solar Profile'!C7506</f>
        <v>14</v>
      </c>
      <c r="D7504" s="8">
        <f>'Solar Profile'!E7506*$K$13</f>
        <v>2.1910120000000002</v>
      </c>
      <c r="E7504" s="8">
        <f>'Load Profile'!G7505</f>
        <v>0.7766860660901338</v>
      </c>
      <c r="F7504" s="8">
        <f t="shared" si="351"/>
        <v>-1.4143259339098664</v>
      </c>
      <c r="G7504">
        <f t="shared" si="352"/>
        <v>-1.4143259339098664</v>
      </c>
      <c r="H7504" s="8">
        <f t="shared" si="353"/>
        <v>0.7766860660901338</v>
      </c>
    </row>
    <row r="7505" spans="1:8">
      <c r="A7505">
        <f>'Solar Profile'!A7507</f>
        <v>11</v>
      </c>
      <c r="B7505">
        <f>'Solar Profile'!B7507</f>
        <v>9</v>
      </c>
      <c r="C7505">
        <f>'Solar Profile'!C7507</f>
        <v>15</v>
      </c>
      <c r="D7505" s="8">
        <f>'Solar Profile'!E7507*$K$13</f>
        <v>2.9419059999999999</v>
      </c>
      <c r="E7505" s="8">
        <f>'Load Profile'!G7506</f>
        <v>0.78904258610625388</v>
      </c>
      <c r="F7505" s="8">
        <f t="shared" si="351"/>
        <v>-2.1528634138937459</v>
      </c>
      <c r="G7505">
        <f t="shared" si="352"/>
        <v>-2.1528634138937459</v>
      </c>
      <c r="H7505" s="8">
        <f t="shared" si="353"/>
        <v>0.789042586106254</v>
      </c>
    </row>
    <row r="7506" spans="1:8">
      <c r="A7506">
        <f>'Solar Profile'!A7508</f>
        <v>11</v>
      </c>
      <c r="B7506">
        <f>'Solar Profile'!B7508</f>
        <v>9</v>
      </c>
      <c r="C7506">
        <f>'Solar Profile'!C7508</f>
        <v>16</v>
      </c>
      <c r="D7506" s="8">
        <f>'Solar Profile'!E7508*$K$13</f>
        <v>1.375022</v>
      </c>
      <c r="E7506" s="8">
        <f>'Load Profile'!G7507</f>
        <v>0.88088995011086202</v>
      </c>
      <c r="F7506" s="8">
        <f t="shared" si="351"/>
        <v>-0.49413204988913795</v>
      </c>
      <c r="G7506">
        <f t="shared" si="352"/>
        <v>-0.49413204988913795</v>
      </c>
      <c r="H7506" s="8">
        <f t="shared" si="353"/>
        <v>0.88088995011086202</v>
      </c>
    </row>
    <row r="7507" spans="1:8">
      <c r="A7507">
        <f>'Solar Profile'!A7509</f>
        <v>11</v>
      </c>
      <c r="B7507">
        <f>'Solar Profile'!B7509</f>
        <v>9</v>
      </c>
      <c r="C7507">
        <f>'Solar Profile'!C7509</f>
        <v>17</v>
      </c>
      <c r="D7507" s="8">
        <f>'Solar Profile'!E7509*$K$13</f>
        <v>0</v>
      </c>
      <c r="E7507" s="8">
        <f>'Load Profile'!G7508</f>
        <v>1.0188610499158182</v>
      </c>
      <c r="F7507" s="8">
        <f t="shared" si="351"/>
        <v>1.0188610499158182</v>
      </c>
      <c r="G7507">
        <f t="shared" si="352"/>
        <v>0</v>
      </c>
      <c r="H7507" s="8">
        <f t="shared" si="353"/>
        <v>0</v>
      </c>
    </row>
    <row r="7508" spans="1:8">
      <c r="A7508">
        <f>'Solar Profile'!A7510</f>
        <v>11</v>
      </c>
      <c r="B7508">
        <f>'Solar Profile'!B7510</f>
        <v>9</v>
      </c>
      <c r="C7508">
        <f>'Solar Profile'!C7510</f>
        <v>18</v>
      </c>
      <c r="D7508" s="8">
        <f>'Solar Profile'!E7510*$K$13</f>
        <v>0</v>
      </c>
      <c r="E7508" s="8">
        <f>'Load Profile'!G7509</f>
        <v>1.1783705136232931</v>
      </c>
      <c r="F7508" s="8">
        <f t="shared" si="351"/>
        <v>1.1783705136232931</v>
      </c>
      <c r="G7508">
        <f t="shared" si="352"/>
        <v>0</v>
      </c>
      <c r="H7508" s="8">
        <f t="shared" si="353"/>
        <v>0</v>
      </c>
    </row>
    <row r="7509" spans="1:8">
      <c r="A7509">
        <f>'Solar Profile'!A7511</f>
        <v>11</v>
      </c>
      <c r="B7509">
        <f>'Solar Profile'!B7511</f>
        <v>9</v>
      </c>
      <c r="C7509">
        <f>'Solar Profile'!C7511</f>
        <v>19</v>
      </c>
      <c r="D7509" s="8">
        <f>'Solar Profile'!E7511*$K$13</f>
        <v>0</v>
      </c>
      <c r="E7509" s="8">
        <f>'Load Profile'!G7510</f>
        <v>1.195675924241828</v>
      </c>
      <c r="F7509" s="8">
        <f t="shared" si="351"/>
        <v>1.195675924241828</v>
      </c>
      <c r="G7509">
        <f t="shared" si="352"/>
        <v>0</v>
      </c>
      <c r="H7509" s="8">
        <f t="shared" si="353"/>
        <v>0</v>
      </c>
    </row>
    <row r="7510" spans="1:8">
      <c r="A7510">
        <f>'Solar Profile'!A7512</f>
        <v>11</v>
      </c>
      <c r="B7510">
        <f>'Solar Profile'!B7512</f>
        <v>9</v>
      </c>
      <c r="C7510">
        <f>'Solar Profile'!C7512</f>
        <v>20</v>
      </c>
      <c r="D7510" s="8">
        <f>'Solar Profile'!E7512*$K$13</f>
        <v>0</v>
      </c>
      <c r="E7510" s="8">
        <f>'Load Profile'!G7511</f>
        <v>1.152289865358783</v>
      </c>
      <c r="F7510" s="8">
        <f t="shared" si="351"/>
        <v>1.152289865358783</v>
      </c>
      <c r="G7510">
        <f t="shared" si="352"/>
        <v>0</v>
      </c>
      <c r="H7510" s="8">
        <f t="shared" si="353"/>
        <v>0</v>
      </c>
    </row>
    <row r="7511" spans="1:8">
      <c r="A7511">
        <f>'Solar Profile'!A7513</f>
        <v>11</v>
      </c>
      <c r="B7511">
        <f>'Solar Profile'!B7513</f>
        <v>9</v>
      </c>
      <c r="C7511">
        <f>'Solar Profile'!C7513</f>
        <v>21</v>
      </c>
      <c r="D7511" s="8">
        <f>'Solar Profile'!E7513*$K$13</f>
        <v>0</v>
      </c>
      <c r="E7511" s="8">
        <f>'Load Profile'!G7512</f>
        <v>1.0367174590165324</v>
      </c>
      <c r="F7511" s="8">
        <f t="shared" si="351"/>
        <v>1.0367174590165324</v>
      </c>
      <c r="G7511">
        <f t="shared" si="352"/>
        <v>0</v>
      </c>
      <c r="H7511" s="8">
        <f t="shared" si="353"/>
        <v>0</v>
      </c>
    </row>
    <row r="7512" spans="1:8">
      <c r="A7512">
        <f>'Solar Profile'!A7514</f>
        <v>11</v>
      </c>
      <c r="B7512">
        <f>'Solar Profile'!B7514</f>
        <v>9</v>
      </c>
      <c r="C7512">
        <f>'Solar Profile'!C7514</f>
        <v>22</v>
      </c>
      <c r="D7512" s="8">
        <f>'Solar Profile'!E7514*$K$13</f>
        <v>0</v>
      </c>
      <c r="E7512" s="8">
        <f>'Load Profile'!G7513</f>
        <v>0.91290741321236601</v>
      </c>
      <c r="F7512" s="8">
        <f t="shared" si="351"/>
        <v>0.91290741321236601</v>
      </c>
      <c r="G7512">
        <f t="shared" si="352"/>
        <v>0</v>
      </c>
      <c r="H7512" s="8">
        <f t="shared" si="353"/>
        <v>0</v>
      </c>
    </row>
    <row r="7513" spans="1:8">
      <c r="A7513">
        <f>'Solar Profile'!A7515</f>
        <v>11</v>
      </c>
      <c r="B7513">
        <f>'Solar Profile'!B7515</f>
        <v>9</v>
      </c>
      <c r="C7513">
        <f>'Solar Profile'!C7515</f>
        <v>23</v>
      </c>
      <c r="D7513" s="8">
        <f>'Solar Profile'!E7515*$K$13</f>
        <v>0</v>
      </c>
      <c r="E7513" s="8">
        <f>'Load Profile'!G7514</f>
        <v>0.75881544257096001</v>
      </c>
      <c r="F7513" s="8">
        <f t="shared" si="351"/>
        <v>0.75881544257096001</v>
      </c>
      <c r="G7513">
        <f t="shared" si="352"/>
        <v>0</v>
      </c>
      <c r="H7513" s="8">
        <f t="shared" si="353"/>
        <v>0</v>
      </c>
    </row>
    <row r="7514" spans="1:8">
      <c r="A7514">
        <f>'Solar Profile'!A7516</f>
        <v>11</v>
      </c>
      <c r="B7514">
        <f>'Solar Profile'!B7516</f>
        <v>10</v>
      </c>
      <c r="C7514">
        <f>'Solar Profile'!C7516</f>
        <v>0</v>
      </c>
      <c r="D7514" s="8">
        <f>'Solar Profile'!E7516*$K$13</f>
        <v>0</v>
      </c>
      <c r="E7514" s="8">
        <f>'Load Profile'!G7515</f>
        <v>0.73244032442579576</v>
      </c>
      <c r="F7514" s="8">
        <f t="shared" si="351"/>
        <v>0.73244032442579576</v>
      </c>
      <c r="G7514">
        <f t="shared" si="352"/>
        <v>0</v>
      </c>
      <c r="H7514" s="8">
        <f t="shared" si="353"/>
        <v>0</v>
      </c>
    </row>
    <row r="7515" spans="1:8">
      <c r="A7515">
        <f>'Solar Profile'!A7517</f>
        <v>11</v>
      </c>
      <c r="B7515">
        <f>'Solar Profile'!B7517</f>
        <v>10</v>
      </c>
      <c r="C7515">
        <f>'Solar Profile'!C7517</f>
        <v>1</v>
      </c>
      <c r="D7515" s="8">
        <f>'Solar Profile'!E7517*$K$13</f>
        <v>0</v>
      </c>
      <c r="E7515" s="8">
        <f>'Load Profile'!G7516</f>
        <v>0.65905313563220147</v>
      </c>
      <c r="F7515" s="8">
        <f t="shared" si="351"/>
        <v>0.65905313563220147</v>
      </c>
      <c r="G7515">
        <f t="shared" si="352"/>
        <v>0</v>
      </c>
      <c r="H7515" s="8">
        <f t="shared" si="353"/>
        <v>0</v>
      </c>
    </row>
    <row r="7516" spans="1:8">
      <c r="A7516">
        <f>'Solar Profile'!A7518</f>
        <v>11</v>
      </c>
      <c r="B7516">
        <f>'Solar Profile'!B7518</f>
        <v>10</v>
      </c>
      <c r="C7516">
        <f>'Solar Profile'!C7518</f>
        <v>2</v>
      </c>
      <c r="D7516" s="8">
        <f>'Solar Profile'!E7518*$K$13</f>
        <v>0</v>
      </c>
      <c r="E7516" s="8">
        <f>'Load Profile'!G7517</f>
        <v>0.64967770697549809</v>
      </c>
      <c r="F7516" s="8">
        <f t="shared" si="351"/>
        <v>0.64967770697549809</v>
      </c>
      <c r="G7516">
        <f t="shared" si="352"/>
        <v>0</v>
      </c>
      <c r="H7516" s="8">
        <f t="shared" si="353"/>
        <v>0</v>
      </c>
    </row>
    <row r="7517" spans="1:8">
      <c r="A7517">
        <f>'Solar Profile'!A7519</f>
        <v>11</v>
      </c>
      <c r="B7517">
        <f>'Solar Profile'!B7519</f>
        <v>10</v>
      </c>
      <c r="C7517">
        <f>'Solar Profile'!C7519</f>
        <v>3</v>
      </c>
      <c r="D7517" s="8">
        <f>'Solar Profile'!E7519*$K$13</f>
        <v>0</v>
      </c>
      <c r="E7517" s="8">
        <f>'Load Profile'!G7518</f>
        <v>0.66621886761082438</v>
      </c>
      <c r="F7517" s="8">
        <f t="shared" si="351"/>
        <v>0.66621886761082438</v>
      </c>
      <c r="G7517">
        <f t="shared" si="352"/>
        <v>0</v>
      </c>
      <c r="H7517" s="8">
        <f t="shared" si="353"/>
        <v>0</v>
      </c>
    </row>
    <row r="7518" spans="1:8">
      <c r="A7518">
        <f>'Solar Profile'!A7520</f>
        <v>11</v>
      </c>
      <c r="B7518">
        <f>'Solar Profile'!B7520</f>
        <v>10</v>
      </c>
      <c r="C7518">
        <f>'Solar Profile'!C7520</f>
        <v>4</v>
      </c>
      <c r="D7518" s="8">
        <f>'Solar Profile'!E7520*$K$13</f>
        <v>0</v>
      </c>
      <c r="E7518" s="8">
        <f>'Load Profile'!G7519</f>
        <v>0.72794600505882001</v>
      </c>
      <c r="F7518" s="8">
        <f t="shared" si="351"/>
        <v>0.72794600505882001</v>
      </c>
      <c r="G7518">
        <f t="shared" si="352"/>
        <v>0</v>
      </c>
      <c r="H7518" s="8">
        <f t="shared" si="353"/>
        <v>0</v>
      </c>
    </row>
    <row r="7519" spans="1:8">
      <c r="A7519">
        <f>'Solar Profile'!A7521</f>
        <v>11</v>
      </c>
      <c r="B7519">
        <f>'Solar Profile'!B7521</f>
        <v>10</v>
      </c>
      <c r="C7519">
        <f>'Solar Profile'!C7521</f>
        <v>5</v>
      </c>
      <c r="D7519" s="8">
        <f>'Solar Profile'!E7521*$K$13</f>
        <v>0</v>
      </c>
      <c r="E7519" s="8">
        <f>'Load Profile'!G7520</f>
        <v>0.8153649957723107</v>
      </c>
      <c r="F7519" s="8">
        <f t="shared" si="351"/>
        <v>0.8153649957723107</v>
      </c>
      <c r="G7519">
        <f t="shared" si="352"/>
        <v>0</v>
      </c>
      <c r="H7519" s="8">
        <f t="shared" si="353"/>
        <v>0</v>
      </c>
    </row>
    <row r="7520" spans="1:8">
      <c r="A7520">
        <f>'Solar Profile'!A7522</f>
        <v>11</v>
      </c>
      <c r="B7520">
        <f>'Solar Profile'!B7522</f>
        <v>10</v>
      </c>
      <c r="C7520">
        <f>'Solar Profile'!C7522</f>
        <v>6</v>
      </c>
      <c r="D7520" s="8">
        <f>'Solar Profile'!E7522*$K$13</f>
        <v>0</v>
      </c>
      <c r="E7520" s="8">
        <f>'Load Profile'!G7521</f>
        <v>0.95780361752064735</v>
      </c>
      <c r="F7520" s="8">
        <f t="shared" si="351"/>
        <v>0.95780361752064735</v>
      </c>
      <c r="G7520">
        <f t="shared" si="352"/>
        <v>0</v>
      </c>
      <c r="H7520" s="8">
        <f t="shared" si="353"/>
        <v>0</v>
      </c>
    </row>
    <row r="7521" spans="1:8">
      <c r="A7521">
        <f>'Solar Profile'!A7523</f>
        <v>11</v>
      </c>
      <c r="B7521">
        <f>'Solar Profile'!B7523</f>
        <v>10</v>
      </c>
      <c r="C7521">
        <f>'Solar Profile'!C7523</f>
        <v>7</v>
      </c>
      <c r="D7521" s="8">
        <f>'Solar Profile'!E7523*$K$13</f>
        <v>0.18975600000000001</v>
      </c>
      <c r="E7521" s="8">
        <f>'Load Profile'!G7522</f>
        <v>0.9349795335833021</v>
      </c>
      <c r="F7521" s="8">
        <f t="shared" si="351"/>
        <v>0.74522353358330207</v>
      </c>
      <c r="G7521">
        <f t="shared" si="352"/>
        <v>0</v>
      </c>
      <c r="H7521" s="8">
        <f t="shared" si="353"/>
        <v>0.18975600000000001</v>
      </c>
    </row>
    <row r="7522" spans="1:8">
      <c r="A7522">
        <f>'Solar Profile'!A7524</f>
        <v>11</v>
      </c>
      <c r="B7522">
        <f>'Solar Profile'!B7524</f>
        <v>10</v>
      </c>
      <c r="C7522">
        <f>'Solar Profile'!C7524</f>
        <v>8</v>
      </c>
      <c r="D7522" s="8">
        <f>'Solar Profile'!E7524*$K$13</f>
        <v>1.7144059999999999</v>
      </c>
      <c r="E7522" s="8">
        <f>'Load Profile'!G7523</f>
        <v>0.91761837406293989</v>
      </c>
      <c r="F7522" s="8">
        <f t="shared" si="351"/>
        <v>-0.79678762593705998</v>
      </c>
      <c r="G7522">
        <f t="shared" si="352"/>
        <v>-0.79678762593705998</v>
      </c>
      <c r="H7522" s="8">
        <f t="shared" si="353"/>
        <v>0.91761837406293989</v>
      </c>
    </row>
    <row r="7523" spans="1:8">
      <c r="A7523">
        <f>'Solar Profile'!A7525</f>
        <v>11</v>
      </c>
      <c r="B7523">
        <f>'Solar Profile'!B7525</f>
        <v>10</v>
      </c>
      <c r="C7523">
        <f>'Solar Profile'!C7525</f>
        <v>9</v>
      </c>
      <c r="D7523" s="8">
        <f>'Solar Profile'!E7525*$K$13</f>
        <v>3.1905019999999999</v>
      </c>
      <c r="E7523" s="8">
        <f>'Load Profile'!G7524</f>
        <v>0.82385764354907409</v>
      </c>
      <c r="F7523" s="8">
        <f t="shared" si="351"/>
        <v>-2.3666443564509256</v>
      </c>
      <c r="G7523">
        <f t="shared" si="352"/>
        <v>-2.3666443564509256</v>
      </c>
      <c r="H7523" s="8">
        <f t="shared" si="353"/>
        <v>0.82385764354907431</v>
      </c>
    </row>
    <row r="7524" spans="1:8">
      <c r="A7524">
        <f>'Solar Profile'!A7526</f>
        <v>11</v>
      </c>
      <c r="B7524">
        <f>'Solar Profile'!B7526</f>
        <v>10</v>
      </c>
      <c r="C7524">
        <f>'Solar Profile'!C7526</f>
        <v>10</v>
      </c>
      <c r="D7524" s="8">
        <f>'Solar Profile'!E7526*$K$13</f>
        <v>4.2439099999999996</v>
      </c>
      <c r="E7524" s="8">
        <f>'Load Profile'!G7525</f>
        <v>0.79032589565718447</v>
      </c>
      <c r="F7524" s="8">
        <f t="shared" si="351"/>
        <v>-3.453584104342815</v>
      </c>
      <c r="G7524">
        <f t="shared" si="352"/>
        <v>-3.453584104342815</v>
      </c>
      <c r="H7524" s="8">
        <f t="shared" si="353"/>
        <v>0.79032589565718459</v>
      </c>
    </row>
    <row r="7525" spans="1:8">
      <c r="A7525">
        <f>'Solar Profile'!A7527</f>
        <v>11</v>
      </c>
      <c r="B7525">
        <f>'Solar Profile'!B7527</f>
        <v>10</v>
      </c>
      <c r="C7525">
        <f>'Solar Profile'!C7527</f>
        <v>11</v>
      </c>
      <c r="D7525" s="8">
        <f>'Solar Profile'!E7527*$K$13</f>
        <v>4.8378239999999995</v>
      </c>
      <c r="E7525" s="8">
        <f>'Load Profile'!G7526</f>
        <v>0.79671554630042707</v>
      </c>
      <c r="F7525" s="8">
        <f t="shared" si="351"/>
        <v>-4.0411084536995725</v>
      </c>
      <c r="G7525">
        <f t="shared" si="352"/>
        <v>-4.0411084536995725</v>
      </c>
      <c r="H7525" s="8">
        <f t="shared" si="353"/>
        <v>0.79671554630042696</v>
      </c>
    </row>
    <row r="7526" spans="1:8">
      <c r="A7526">
        <f>'Solar Profile'!A7528</f>
        <v>11</v>
      </c>
      <c r="B7526">
        <f>'Solar Profile'!B7528</f>
        <v>10</v>
      </c>
      <c r="C7526">
        <f>'Solar Profile'!C7528</f>
        <v>12</v>
      </c>
      <c r="D7526" s="8">
        <f>'Solar Profile'!E7528*$K$13</f>
        <v>5.00122</v>
      </c>
      <c r="E7526" s="8">
        <f>'Load Profile'!G7527</f>
        <v>0.77742547333683876</v>
      </c>
      <c r="F7526" s="8">
        <f t="shared" si="351"/>
        <v>-4.2237945266631609</v>
      </c>
      <c r="G7526">
        <f t="shared" si="352"/>
        <v>-4.2237945266631609</v>
      </c>
      <c r="H7526" s="8">
        <f t="shared" si="353"/>
        <v>0.77742547333683909</v>
      </c>
    </row>
    <row r="7527" spans="1:8">
      <c r="A7527">
        <f>'Solar Profile'!A7529</f>
        <v>11</v>
      </c>
      <c r="B7527">
        <f>'Solar Profile'!B7529</f>
        <v>10</v>
      </c>
      <c r="C7527">
        <f>'Solar Profile'!C7529</f>
        <v>13</v>
      </c>
      <c r="D7527" s="8">
        <f>'Solar Profile'!E7529*$K$13</f>
        <v>3.9648919999999999</v>
      </c>
      <c r="E7527" s="8">
        <f>'Load Profile'!G7528</f>
        <v>0.76670929466261695</v>
      </c>
      <c r="F7527" s="8">
        <f t="shared" si="351"/>
        <v>-3.1981827053373828</v>
      </c>
      <c r="G7527">
        <f t="shared" si="352"/>
        <v>-3.1981827053373828</v>
      </c>
      <c r="H7527" s="8">
        <f t="shared" si="353"/>
        <v>0.76670929466261706</v>
      </c>
    </row>
    <row r="7528" spans="1:8">
      <c r="A7528">
        <f>'Solar Profile'!A7530</f>
        <v>11</v>
      </c>
      <c r="B7528">
        <f>'Solar Profile'!B7530</f>
        <v>10</v>
      </c>
      <c r="C7528">
        <f>'Solar Profile'!C7530</f>
        <v>14</v>
      </c>
      <c r="D7528" s="8">
        <f>'Solar Profile'!E7530*$K$13</f>
        <v>3.0613519999999999</v>
      </c>
      <c r="E7528" s="8">
        <f>'Load Profile'!G7529</f>
        <v>0.77690112593780691</v>
      </c>
      <c r="F7528" s="8">
        <f t="shared" si="351"/>
        <v>-2.2844508740621929</v>
      </c>
      <c r="G7528">
        <f t="shared" si="352"/>
        <v>-2.2844508740621929</v>
      </c>
      <c r="H7528" s="8">
        <f t="shared" si="353"/>
        <v>0.77690112593780691</v>
      </c>
    </row>
    <row r="7529" spans="1:8">
      <c r="A7529">
        <f>'Solar Profile'!A7531</f>
        <v>11</v>
      </c>
      <c r="B7529">
        <f>'Solar Profile'!B7531</f>
        <v>10</v>
      </c>
      <c r="C7529">
        <f>'Solar Profile'!C7531</f>
        <v>15</v>
      </c>
      <c r="D7529" s="8">
        <f>'Solar Profile'!E7531*$K$13</f>
        <v>2.8086660000000001</v>
      </c>
      <c r="E7529" s="8">
        <f>'Load Profile'!G7530</f>
        <v>0.80923458612822208</v>
      </c>
      <c r="F7529" s="8">
        <f t="shared" si="351"/>
        <v>-1.9994314138717781</v>
      </c>
      <c r="G7529">
        <f t="shared" si="352"/>
        <v>-1.9994314138717781</v>
      </c>
      <c r="H7529" s="8">
        <f t="shared" si="353"/>
        <v>0.80923458612822197</v>
      </c>
    </row>
    <row r="7530" spans="1:8">
      <c r="A7530">
        <f>'Solar Profile'!A7532</f>
        <v>11</v>
      </c>
      <c r="B7530">
        <f>'Solar Profile'!B7532</f>
        <v>10</v>
      </c>
      <c r="C7530">
        <f>'Solar Profile'!C7532</f>
        <v>16</v>
      </c>
      <c r="D7530" s="8">
        <f>'Solar Profile'!E7532*$K$13</f>
        <v>1.317124</v>
      </c>
      <c r="E7530" s="8">
        <f>'Load Profile'!G7531</f>
        <v>0.8910639641931053</v>
      </c>
      <c r="F7530" s="8">
        <f t="shared" si="351"/>
        <v>-0.42606003580689467</v>
      </c>
      <c r="G7530">
        <f t="shared" si="352"/>
        <v>-0.42606003580689467</v>
      </c>
      <c r="H7530" s="8">
        <f t="shared" si="353"/>
        <v>0.8910639641931053</v>
      </c>
    </row>
    <row r="7531" spans="1:8">
      <c r="A7531">
        <f>'Solar Profile'!A7533</f>
        <v>11</v>
      </c>
      <c r="B7531">
        <f>'Solar Profile'!B7533</f>
        <v>10</v>
      </c>
      <c r="C7531">
        <f>'Solar Profile'!C7533</f>
        <v>17</v>
      </c>
      <c r="D7531" s="8">
        <f>'Solar Profile'!E7533*$K$13</f>
        <v>0</v>
      </c>
      <c r="E7531" s="8">
        <f>'Load Profile'!G7532</f>
        <v>1.0291993019455186</v>
      </c>
      <c r="F7531" s="8">
        <f t="shared" si="351"/>
        <v>1.0291993019455186</v>
      </c>
      <c r="G7531">
        <f t="shared" si="352"/>
        <v>0</v>
      </c>
      <c r="H7531" s="8">
        <f t="shared" si="353"/>
        <v>0</v>
      </c>
    </row>
    <row r="7532" spans="1:8">
      <c r="A7532">
        <f>'Solar Profile'!A7534</f>
        <v>11</v>
      </c>
      <c r="B7532">
        <f>'Solar Profile'!B7534</f>
        <v>10</v>
      </c>
      <c r="C7532">
        <f>'Solar Profile'!C7534</f>
        <v>18</v>
      </c>
      <c r="D7532" s="8">
        <f>'Solar Profile'!E7534*$K$13</f>
        <v>0</v>
      </c>
      <c r="E7532" s="8">
        <f>'Load Profile'!G7533</f>
        <v>1.1833242067120944</v>
      </c>
      <c r="F7532" s="8">
        <f t="shared" si="351"/>
        <v>1.1833242067120944</v>
      </c>
      <c r="G7532">
        <f t="shared" si="352"/>
        <v>0</v>
      </c>
      <c r="H7532" s="8">
        <f t="shared" si="353"/>
        <v>0</v>
      </c>
    </row>
    <row r="7533" spans="1:8">
      <c r="A7533">
        <f>'Solar Profile'!A7535</f>
        <v>11</v>
      </c>
      <c r="B7533">
        <f>'Solar Profile'!B7535</f>
        <v>10</v>
      </c>
      <c r="C7533">
        <f>'Solar Profile'!C7535</f>
        <v>19</v>
      </c>
      <c r="D7533" s="8">
        <f>'Solar Profile'!E7535*$K$13</f>
        <v>0</v>
      </c>
      <c r="E7533" s="8">
        <f>'Load Profile'!G7534</f>
        <v>1.2069846071207448</v>
      </c>
      <c r="F7533" s="8">
        <f t="shared" si="351"/>
        <v>1.2069846071207448</v>
      </c>
      <c r="G7533">
        <f t="shared" si="352"/>
        <v>0</v>
      </c>
      <c r="H7533" s="8">
        <f t="shared" si="353"/>
        <v>0</v>
      </c>
    </row>
    <row r="7534" spans="1:8">
      <c r="A7534">
        <f>'Solar Profile'!A7536</f>
        <v>11</v>
      </c>
      <c r="B7534">
        <f>'Solar Profile'!B7536</f>
        <v>10</v>
      </c>
      <c r="C7534">
        <f>'Solar Profile'!C7536</f>
        <v>20</v>
      </c>
      <c r="D7534" s="8">
        <f>'Solar Profile'!E7536*$K$13</f>
        <v>0</v>
      </c>
      <c r="E7534" s="8">
        <f>'Load Profile'!G7535</f>
        <v>1.1646825007009447</v>
      </c>
      <c r="F7534" s="8">
        <f t="shared" si="351"/>
        <v>1.1646825007009447</v>
      </c>
      <c r="G7534">
        <f t="shared" si="352"/>
        <v>0</v>
      </c>
      <c r="H7534" s="8">
        <f t="shared" si="353"/>
        <v>0</v>
      </c>
    </row>
    <row r="7535" spans="1:8">
      <c r="A7535">
        <f>'Solar Profile'!A7537</f>
        <v>11</v>
      </c>
      <c r="B7535">
        <f>'Solar Profile'!B7537</f>
        <v>10</v>
      </c>
      <c r="C7535">
        <f>'Solar Profile'!C7537</f>
        <v>21</v>
      </c>
      <c r="D7535" s="8">
        <f>'Solar Profile'!E7537*$K$13</f>
        <v>0</v>
      </c>
      <c r="E7535" s="8">
        <f>'Load Profile'!G7536</f>
        <v>1.0436215681498076</v>
      </c>
      <c r="F7535" s="8">
        <f t="shared" si="351"/>
        <v>1.0436215681498076</v>
      </c>
      <c r="G7535">
        <f t="shared" si="352"/>
        <v>0</v>
      </c>
      <c r="H7535" s="8">
        <f t="shared" si="353"/>
        <v>0</v>
      </c>
    </row>
    <row r="7536" spans="1:8">
      <c r="A7536">
        <f>'Solar Profile'!A7538</f>
        <v>11</v>
      </c>
      <c r="B7536">
        <f>'Solar Profile'!B7538</f>
        <v>10</v>
      </c>
      <c r="C7536">
        <f>'Solar Profile'!C7538</f>
        <v>22</v>
      </c>
      <c r="D7536" s="8">
        <f>'Solar Profile'!E7538*$K$13</f>
        <v>0</v>
      </c>
      <c r="E7536" s="8">
        <f>'Load Profile'!G7537</f>
        <v>0.91931537587569578</v>
      </c>
      <c r="F7536" s="8">
        <f t="shared" si="351"/>
        <v>0.91931537587569578</v>
      </c>
      <c r="G7536">
        <f t="shared" si="352"/>
        <v>0</v>
      </c>
      <c r="H7536" s="8">
        <f t="shared" si="353"/>
        <v>0</v>
      </c>
    </row>
    <row r="7537" spans="1:8">
      <c r="A7537">
        <f>'Solar Profile'!A7539</f>
        <v>11</v>
      </c>
      <c r="B7537">
        <f>'Solar Profile'!B7539</f>
        <v>10</v>
      </c>
      <c r="C7537">
        <f>'Solar Profile'!C7539</f>
        <v>23</v>
      </c>
      <c r="D7537" s="8">
        <f>'Solar Profile'!E7539*$K$13</f>
        <v>0</v>
      </c>
      <c r="E7537" s="8">
        <f>'Load Profile'!G7538</f>
        <v>0.76015303353128061</v>
      </c>
      <c r="F7537" s="8">
        <f t="shared" si="351"/>
        <v>0.76015303353128061</v>
      </c>
      <c r="G7537">
        <f t="shared" si="352"/>
        <v>0</v>
      </c>
      <c r="H7537" s="8">
        <f t="shared" si="353"/>
        <v>0</v>
      </c>
    </row>
    <row r="7538" spans="1:8">
      <c r="A7538">
        <f>'Solar Profile'!A7540</f>
        <v>11</v>
      </c>
      <c r="B7538">
        <f>'Solar Profile'!B7540</f>
        <v>11</v>
      </c>
      <c r="C7538">
        <f>'Solar Profile'!C7540</f>
        <v>0</v>
      </c>
      <c r="D7538" s="8">
        <f>'Solar Profile'!E7540*$K$13</f>
        <v>0</v>
      </c>
      <c r="E7538" s="8">
        <f>'Load Profile'!G7539</f>
        <v>0.90678435454443229</v>
      </c>
      <c r="F7538" s="8">
        <f t="shared" si="351"/>
        <v>0.90678435454443229</v>
      </c>
      <c r="G7538">
        <f t="shared" si="352"/>
        <v>0</v>
      </c>
      <c r="H7538" s="8">
        <f t="shared" si="353"/>
        <v>0</v>
      </c>
    </row>
    <row r="7539" spans="1:8">
      <c r="A7539">
        <f>'Solar Profile'!A7541</f>
        <v>11</v>
      </c>
      <c r="B7539">
        <f>'Solar Profile'!B7541</f>
        <v>11</v>
      </c>
      <c r="C7539">
        <f>'Solar Profile'!C7541</f>
        <v>1</v>
      </c>
      <c r="D7539" s="8">
        <f>'Solar Profile'!E7541*$K$13</f>
        <v>0</v>
      </c>
      <c r="E7539" s="8">
        <f>'Load Profile'!G7540</f>
        <v>0.82536238743332457</v>
      </c>
      <c r="F7539" s="8">
        <f t="shared" si="351"/>
        <v>0.82536238743332457</v>
      </c>
      <c r="G7539">
        <f t="shared" si="352"/>
        <v>0</v>
      </c>
      <c r="H7539" s="8">
        <f t="shared" si="353"/>
        <v>0</v>
      </c>
    </row>
    <row r="7540" spans="1:8">
      <c r="A7540">
        <f>'Solar Profile'!A7542</f>
        <v>11</v>
      </c>
      <c r="B7540">
        <f>'Solar Profile'!B7542</f>
        <v>11</v>
      </c>
      <c r="C7540">
        <f>'Solar Profile'!C7542</f>
        <v>2</v>
      </c>
      <c r="D7540" s="8">
        <f>'Solar Profile'!E7542*$K$13</f>
        <v>0</v>
      </c>
      <c r="E7540" s="8">
        <f>'Load Profile'!G7541</f>
        <v>0.77080366749634444</v>
      </c>
      <c r="F7540" s="8">
        <f t="shared" si="351"/>
        <v>0.77080366749634444</v>
      </c>
      <c r="G7540">
        <f t="shared" si="352"/>
        <v>0</v>
      </c>
      <c r="H7540" s="8">
        <f t="shared" si="353"/>
        <v>0</v>
      </c>
    </row>
    <row r="7541" spans="1:8">
      <c r="A7541">
        <f>'Solar Profile'!A7543</f>
        <v>11</v>
      </c>
      <c r="B7541">
        <f>'Solar Profile'!B7543</f>
        <v>11</v>
      </c>
      <c r="C7541">
        <f>'Solar Profile'!C7543</f>
        <v>3</v>
      </c>
      <c r="D7541" s="8">
        <f>'Solar Profile'!E7543*$K$13</f>
        <v>0</v>
      </c>
      <c r="E7541" s="8">
        <f>'Load Profile'!G7542</f>
        <v>0.78000040432901452</v>
      </c>
      <c r="F7541" s="8">
        <f t="shared" si="351"/>
        <v>0.78000040432901452</v>
      </c>
      <c r="G7541">
        <f t="shared" si="352"/>
        <v>0</v>
      </c>
      <c r="H7541" s="8">
        <f t="shared" si="353"/>
        <v>0</v>
      </c>
    </row>
    <row r="7542" spans="1:8">
      <c r="A7542">
        <f>'Solar Profile'!A7544</f>
        <v>11</v>
      </c>
      <c r="B7542">
        <f>'Solar Profile'!B7544</f>
        <v>11</v>
      </c>
      <c r="C7542">
        <f>'Solar Profile'!C7544</f>
        <v>4</v>
      </c>
      <c r="D7542" s="8">
        <f>'Solar Profile'!E7544*$K$13</f>
        <v>0</v>
      </c>
      <c r="E7542" s="8">
        <f>'Load Profile'!G7543</f>
        <v>0.78893661787873615</v>
      </c>
      <c r="F7542" s="8">
        <f t="shared" si="351"/>
        <v>0.78893661787873615</v>
      </c>
      <c r="G7542">
        <f t="shared" si="352"/>
        <v>0</v>
      </c>
      <c r="H7542" s="8">
        <f t="shared" si="353"/>
        <v>0</v>
      </c>
    </row>
    <row r="7543" spans="1:8">
      <c r="A7543">
        <f>'Solar Profile'!A7545</f>
        <v>11</v>
      </c>
      <c r="B7543">
        <f>'Solar Profile'!B7545</f>
        <v>11</v>
      </c>
      <c r="C7543">
        <f>'Solar Profile'!C7545</f>
        <v>5</v>
      </c>
      <c r="D7543" s="8">
        <f>'Solar Profile'!E7545*$K$13</f>
        <v>0</v>
      </c>
      <c r="E7543" s="8">
        <f>'Load Profile'!G7544</f>
        <v>0.90015716671020807</v>
      </c>
      <c r="F7543" s="8">
        <f t="shared" si="351"/>
        <v>0.90015716671020807</v>
      </c>
      <c r="G7543">
        <f t="shared" si="352"/>
        <v>0</v>
      </c>
      <c r="H7543" s="8">
        <f t="shared" si="353"/>
        <v>0</v>
      </c>
    </row>
    <row r="7544" spans="1:8">
      <c r="A7544">
        <f>'Solar Profile'!A7546</f>
        <v>11</v>
      </c>
      <c r="B7544">
        <f>'Solar Profile'!B7546</f>
        <v>11</v>
      </c>
      <c r="C7544">
        <f>'Solar Profile'!C7546</f>
        <v>6</v>
      </c>
      <c r="D7544" s="8">
        <f>'Solar Profile'!E7546*$K$13</f>
        <v>0</v>
      </c>
      <c r="E7544" s="8">
        <f>'Load Profile'!G7545</f>
        <v>1.0693433402887409</v>
      </c>
      <c r="F7544" s="8">
        <f t="shared" si="351"/>
        <v>1.0693433402887409</v>
      </c>
      <c r="G7544">
        <f t="shared" si="352"/>
        <v>0</v>
      </c>
      <c r="H7544" s="8">
        <f t="shared" si="353"/>
        <v>0</v>
      </c>
    </row>
    <row r="7545" spans="1:8">
      <c r="A7545">
        <f>'Solar Profile'!A7547</f>
        <v>11</v>
      </c>
      <c r="B7545">
        <f>'Solar Profile'!B7547</f>
        <v>11</v>
      </c>
      <c r="C7545">
        <f>'Solar Profile'!C7547</f>
        <v>7</v>
      </c>
      <c r="D7545" s="8">
        <f>'Solar Profile'!E7547*$K$13</f>
        <v>0.306176</v>
      </c>
      <c r="E7545" s="8">
        <f>'Load Profile'!G7546</f>
        <v>1.2678234668278852</v>
      </c>
      <c r="F7545" s="8">
        <f t="shared" si="351"/>
        <v>0.96164746682788516</v>
      </c>
      <c r="G7545">
        <f t="shared" si="352"/>
        <v>0</v>
      </c>
      <c r="H7545" s="8">
        <f t="shared" si="353"/>
        <v>0.306176</v>
      </c>
    </row>
    <row r="7546" spans="1:8">
      <c r="A7546">
        <f>'Solar Profile'!A7548</f>
        <v>11</v>
      </c>
      <c r="B7546">
        <f>'Solar Profile'!B7548</f>
        <v>11</v>
      </c>
      <c r="C7546">
        <f>'Solar Profile'!C7548</f>
        <v>8</v>
      </c>
      <c r="D7546" s="8">
        <f>'Solar Profile'!E7548*$K$13</f>
        <v>1.9320619999999999</v>
      </c>
      <c r="E7546" s="8">
        <f>'Load Profile'!G7547</f>
        <v>1.2739030271983045</v>
      </c>
      <c r="F7546" s="8">
        <f t="shared" si="351"/>
        <v>-0.65815897280169544</v>
      </c>
      <c r="G7546">
        <f t="shared" si="352"/>
        <v>-0.65815897280169544</v>
      </c>
      <c r="H7546" s="8">
        <f t="shared" si="353"/>
        <v>1.2739030271983045</v>
      </c>
    </row>
    <row r="7547" spans="1:8">
      <c r="A7547">
        <f>'Solar Profile'!A7549</f>
        <v>11</v>
      </c>
      <c r="B7547">
        <f>'Solar Profile'!B7549</f>
        <v>11</v>
      </c>
      <c r="C7547">
        <f>'Solar Profile'!C7549</f>
        <v>9</v>
      </c>
      <c r="D7547" s="8">
        <f>'Solar Profile'!E7549*$K$13</f>
        <v>3.4350779999999999</v>
      </c>
      <c r="E7547" s="8">
        <f>'Load Profile'!G7548</f>
        <v>1.240889432087076</v>
      </c>
      <c r="F7547" s="8">
        <f t="shared" si="351"/>
        <v>-2.1941885679129238</v>
      </c>
      <c r="G7547">
        <f t="shared" si="352"/>
        <v>-2.1941885679129238</v>
      </c>
      <c r="H7547" s="8">
        <f t="shared" si="353"/>
        <v>1.240889432087076</v>
      </c>
    </row>
    <row r="7548" spans="1:8">
      <c r="A7548">
        <f>'Solar Profile'!A7550</f>
        <v>11</v>
      </c>
      <c r="B7548">
        <f>'Solar Profile'!B7550</f>
        <v>11</v>
      </c>
      <c r="C7548">
        <f>'Solar Profile'!C7550</f>
        <v>10</v>
      </c>
      <c r="D7548" s="8">
        <f>'Solar Profile'!E7550*$K$13</f>
        <v>4.4458959999999994</v>
      </c>
      <c r="E7548" s="8">
        <f>'Load Profile'!G7549</f>
        <v>1.2115125390017984</v>
      </c>
      <c r="F7548" s="8">
        <f t="shared" si="351"/>
        <v>-3.2343834609982007</v>
      </c>
      <c r="G7548">
        <f t="shared" si="352"/>
        <v>-3.2343834609982007</v>
      </c>
      <c r="H7548" s="8">
        <f t="shared" si="353"/>
        <v>1.2115125390017987</v>
      </c>
    </row>
    <row r="7549" spans="1:8">
      <c r="A7549">
        <f>'Solar Profile'!A7551</f>
        <v>11</v>
      </c>
      <c r="B7549">
        <f>'Solar Profile'!B7551</f>
        <v>11</v>
      </c>
      <c r="C7549">
        <f>'Solar Profile'!C7551</f>
        <v>11</v>
      </c>
      <c r="D7549" s="8">
        <f>'Solar Profile'!E7551*$K$13</f>
        <v>5.0111559999999997</v>
      </c>
      <c r="E7549" s="8">
        <f>'Load Profile'!G7550</f>
        <v>1.1349656031061166</v>
      </c>
      <c r="F7549" s="8">
        <f t="shared" si="351"/>
        <v>-3.8761903968938833</v>
      </c>
      <c r="G7549">
        <f t="shared" si="352"/>
        <v>-3.8761903968938833</v>
      </c>
      <c r="H7549" s="8">
        <f t="shared" si="353"/>
        <v>1.1349656031061164</v>
      </c>
    </row>
    <row r="7550" spans="1:8">
      <c r="A7550">
        <f>'Solar Profile'!A7552</f>
        <v>11</v>
      </c>
      <c r="B7550">
        <f>'Solar Profile'!B7552</f>
        <v>11</v>
      </c>
      <c r="C7550">
        <f>'Solar Profile'!C7552</f>
        <v>12</v>
      </c>
      <c r="D7550" s="8">
        <f>'Solar Profile'!E7552*$K$13</f>
        <v>2.7314560000000001</v>
      </c>
      <c r="E7550" s="8">
        <f>'Load Profile'!G7551</f>
        <v>1.148927408185658</v>
      </c>
      <c r="F7550" s="8">
        <f t="shared" si="351"/>
        <v>-1.5825285918143421</v>
      </c>
      <c r="G7550">
        <f t="shared" si="352"/>
        <v>-1.5825285918143421</v>
      </c>
      <c r="H7550" s="8">
        <f t="shared" si="353"/>
        <v>1.148927408185658</v>
      </c>
    </row>
    <row r="7551" spans="1:8">
      <c r="A7551">
        <f>'Solar Profile'!A7553</f>
        <v>11</v>
      </c>
      <c r="B7551">
        <f>'Solar Profile'!B7553</f>
        <v>11</v>
      </c>
      <c r="C7551">
        <f>'Solar Profile'!C7553</f>
        <v>13</v>
      </c>
      <c r="D7551" s="8">
        <f>'Solar Profile'!E7553*$K$13</f>
        <v>3.7085720000000002</v>
      </c>
      <c r="E7551" s="8">
        <f>'Load Profile'!G7552</f>
        <v>1.1649139458341713</v>
      </c>
      <c r="F7551" s="8">
        <f t="shared" si="351"/>
        <v>-2.5436580541658289</v>
      </c>
      <c r="G7551">
        <f t="shared" si="352"/>
        <v>-2.5436580541658289</v>
      </c>
      <c r="H7551" s="8">
        <f t="shared" si="353"/>
        <v>1.1649139458341713</v>
      </c>
    </row>
    <row r="7552" spans="1:8">
      <c r="A7552">
        <f>'Solar Profile'!A7554</f>
        <v>11</v>
      </c>
      <c r="B7552">
        <f>'Solar Profile'!B7554</f>
        <v>11</v>
      </c>
      <c r="C7552">
        <f>'Solar Profile'!C7554</f>
        <v>14</v>
      </c>
      <c r="D7552" s="8">
        <f>'Solar Profile'!E7554*$K$13</f>
        <v>1.444064</v>
      </c>
      <c r="E7552" s="8">
        <f>'Load Profile'!G7553</f>
        <v>1.1625730925128033</v>
      </c>
      <c r="F7552" s="8">
        <f t="shared" si="351"/>
        <v>-0.28149090748719674</v>
      </c>
      <c r="G7552">
        <f t="shared" si="352"/>
        <v>-0.28149090748719674</v>
      </c>
      <c r="H7552" s="8">
        <f t="shared" si="353"/>
        <v>1.1625730925128033</v>
      </c>
    </row>
    <row r="7553" spans="1:8">
      <c r="A7553">
        <f>'Solar Profile'!A7555</f>
        <v>11</v>
      </c>
      <c r="B7553">
        <f>'Solar Profile'!B7555</f>
        <v>11</v>
      </c>
      <c r="C7553">
        <f>'Solar Profile'!C7555</f>
        <v>15</v>
      </c>
      <c r="D7553" s="8">
        <f>'Solar Profile'!E7555*$K$13</f>
        <v>1.078878</v>
      </c>
      <c r="E7553" s="8">
        <f>'Load Profile'!G7554</f>
        <v>1.1747134552035827</v>
      </c>
      <c r="F7553" s="8">
        <f t="shared" si="351"/>
        <v>9.583545520358272E-2</v>
      </c>
      <c r="G7553">
        <f t="shared" si="352"/>
        <v>0</v>
      </c>
      <c r="H7553" s="8">
        <f t="shared" si="353"/>
        <v>1.078878</v>
      </c>
    </row>
    <row r="7554" spans="1:8">
      <c r="A7554">
        <f>'Solar Profile'!A7556</f>
        <v>11</v>
      </c>
      <c r="B7554">
        <f>'Solar Profile'!B7556</f>
        <v>11</v>
      </c>
      <c r="C7554">
        <f>'Solar Profile'!C7556</f>
        <v>16</v>
      </c>
      <c r="D7554" s="8">
        <f>'Solar Profile'!E7556*$K$13</f>
        <v>0.36964999999999998</v>
      </c>
      <c r="E7554" s="8">
        <f>'Load Profile'!G7555</f>
        <v>1.2066897112513417</v>
      </c>
      <c r="F7554" s="8">
        <f t="shared" si="351"/>
        <v>0.83703971125134169</v>
      </c>
      <c r="G7554">
        <f t="shared" si="352"/>
        <v>0</v>
      </c>
      <c r="H7554" s="8">
        <f t="shared" si="353"/>
        <v>0.36964999999999998</v>
      </c>
    </row>
    <row r="7555" spans="1:8">
      <c r="A7555">
        <f>'Solar Profile'!A7557</f>
        <v>11</v>
      </c>
      <c r="B7555">
        <f>'Solar Profile'!B7557</f>
        <v>11</v>
      </c>
      <c r="C7555">
        <f>'Solar Profile'!C7557</f>
        <v>17</v>
      </c>
      <c r="D7555" s="8">
        <f>'Solar Profile'!E7557*$K$13</f>
        <v>0</v>
      </c>
      <c r="E7555" s="8">
        <f>'Load Profile'!G7556</f>
        <v>1.2587159465987963</v>
      </c>
      <c r="F7555" s="8">
        <f t="shared" ref="F7555:F7618" si="354">E7555-D7555</f>
        <v>1.2587159465987963</v>
      </c>
      <c r="G7555">
        <f t="shared" ref="G7555:G7618" si="355">IF(F7555&lt;0,F7555,0)</f>
        <v>0</v>
      </c>
      <c r="H7555" s="8">
        <f t="shared" ref="H7555:H7618" si="356">D7555+G7555</f>
        <v>0</v>
      </c>
    </row>
    <row r="7556" spans="1:8">
      <c r="A7556">
        <f>'Solar Profile'!A7558</f>
        <v>11</v>
      </c>
      <c r="B7556">
        <f>'Solar Profile'!B7558</f>
        <v>11</v>
      </c>
      <c r="C7556">
        <f>'Solar Profile'!C7558</f>
        <v>18</v>
      </c>
      <c r="D7556" s="8">
        <f>'Solar Profile'!E7558*$K$13</f>
        <v>0</v>
      </c>
      <c r="E7556" s="8">
        <f>'Load Profile'!G7557</f>
        <v>1.3458513287813338</v>
      </c>
      <c r="F7556" s="8">
        <f t="shared" si="354"/>
        <v>1.3458513287813338</v>
      </c>
      <c r="G7556">
        <f t="shared" si="355"/>
        <v>0</v>
      </c>
      <c r="H7556" s="8">
        <f t="shared" si="356"/>
        <v>0</v>
      </c>
    </row>
    <row r="7557" spans="1:8">
      <c r="A7557">
        <f>'Solar Profile'!A7559</f>
        <v>11</v>
      </c>
      <c r="B7557">
        <f>'Solar Profile'!B7559</f>
        <v>11</v>
      </c>
      <c r="C7557">
        <f>'Solar Profile'!C7559</f>
        <v>19</v>
      </c>
      <c r="D7557" s="8">
        <f>'Solar Profile'!E7559*$K$13</f>
        <v>0</v>
      </c>
      <c r="E7557" s="8">
        <f>'Load Profile'!G7558</f>
        <v>1.348475033782935</v>
      </c>
      <c r="F7557" s="8">
        <f t="shared" si="354"/>
        <v>1.348475033782935</v>
      </c>
      <c r="G7557">
        <f t="shared" si="355"/>
        <v>0</v>
      </c>
      <c r="H7557" s="8">
        <f t="shared" si="356"/>
        <v>0</v>
      </c>
    </row>
    <row r="7558" spans="1:8">
      <c r="A7558">
        <f>'Solar Profile'!A7560</f>
        <v>11</v>
      </c>
      <c r="B7558">
        <f>'Solar Profile'!B7560</f>
        <v>11</v>
      </c>
      <c r="C7558">
        <f>'Solar Profile'!C7560</f>
        <v>20</v>
      </c>
      <c r="D7558" s="8">
        <f>'Solar Profile'!E7560*$K$13</f>
        <v>0</v>
      </c>
      <c r="E7558" s="8">
        <f>'Load Profile'!G7559</f>
        <v>1.3107983424363927</v>
      </c>
      <c r="F7558" s="8">
        <f t="shared" si="354"/>
        <v>1.3107983424363927</v>
      </c>
      <c r="G7558">
        <f t="shared" si="355"/>
        <v>0</v>
      </c>
      <c r="H7558" s="8">
        <f t="shared" si="356"/>
        <v>0</v>
      </c>
    </row>
    <row r="7559" spans="1:8">
      <c r="A7559">
        <f>'Solar Profile'!A7561</f>
        <v>11</v>
      </c>
      <c r="B7559">
        <f>'Solar Profile'!B7561</f>
        <v>11</v>
      </c>
      <c r="C7559">
        <f>'Solar Profile'!C7561</f>
        <v>21</v>
      </c>
      <c r="D7559" s="8">
        <f>'Solar Profile'!E7561*$K$13</f>
        <v>0</v>
      </c>
      <c r="E7559" s="8">
        <f>'Load Profile'!G7560</f>
        <v>1.1953008942640655</v>
      </c>
      <c r="F7559" s="8">
        <f t="shared" si="354"/>
        <v>1.1953008942640655</v>
      </c>
      <c r="G7559">
        <f t="shared" si="355"/>
        <v>0</v>
      </c>
      <c r="H7559" s="8">
        <f t="shared" si="356"/>
        <v>0</v>
      </c>
    </row>
    <row r="7560" spans="1:8">
      <c r="A7560">
        <f>'Solar Profile'!A7562</f>
        <v>11</v>
      </c>
      <c r="B7560">
        <f>'Solar Profile'!B7562</f>
        <v>11</v>
      </c>
      <c r="C7560">
        <f>'Solar Profile'!C7562</f>
        <v>22</v>
      </c>
      <c r="D7560" s="8">
        <f>'Solar Profile'!E7562*$K$13</f>
        <v>0</v>
      </c>
      <c r="E7560" s="8">
        <f>'Load Profile'!G7561</f>
        <v>1.0160377498639026</v>
      </c>
      <c r="F7560" s="8">
        <f t="shared" si="354"/>
        <v>1.0160377498639026</v>
      </c>
      <c r="G7560">
        <f t="shared" si="355"/>
        <v>0</v>
      </c>
      <c r="H7560" s="8">
        <f t="shared" si="356"/>
        <v>0</v>
      </c>
    </row>
    <row r="7561" spans="1:8">
      <c r="A7561">
        <f>'Solar Profile'!A7563</f>
        <v>11</v>
      </c>
      <c r="B7561">
        <f>'Solar Profile'!B7563</f>
        <v>11</v>
      </c>
      <c r="C7561">
        <f>'Solar Profile'!C7563</f>
        <v>23</v>
      </c>
      <c r="D7561" s="8">
        <f>'Solar Profile'!E7563*$K$13</f>
        <v>0</v>
      </c>
      <c r="E7561" s="8">
        <f>'Load Profile'!G7562</f>
        <v>0.87170789071821742</v>
      </c>
      <c r="F7561" s="8">
        <f t="shared" si="354"/>
        <v>0.87170789071821742</v>
      </c>
      <c r="G7561">
        <f t="shared" si="355"/>
        <v>0</v>
      </c>
      <c r="H7561" s="8">
        <f t="shared" si="356"/>
        <v>0</v>
      </c>
    </row>
    <row r="7562" spans="1:8">
      <c r="A7562">
        <f>'Solar Profile'!A7564</f>
        <v>11</v>
      </c>
      <c r="B7562">
        <f>'Solar Profile'!B7564</f>
        <v>12</v>
      </c>
      <c r="C7562">
        <f>'Solar Profile'!C7564</f>
        <v>0</v>
      </c>
      <c r="D7562" s="8">
        <f>'Solar Profile'!E7564*$K$13</f>
        <v>0</v>
      </c>
      <c r="E7562" s="8">
        <f>'Load Profile'!G7563</f>
        <v>0.75960959060605793</v>
      </c>
      <c r="F7562" s="8">
        <f t="shared" si="354"/>
        <v>0.75960959060605793</v>
      </c>
      <c r="G7562">
        <f t="shared" si="355"/>
        <v>0</v>
      </c>
      <c r="H7562" s="8">
        <f t="shared" si="356"/>
        <v>0</v>
      </c>
    </row>
    <row r="7563" spans="1:8">
      <c r="A7563">
        <f>'Solar Profile'!A7565</f>
        <v>11</v>
      </c>
      <c r="B7563">
        <f>'Solar Profile'!B7565</f>
        <v>12</v>
      </c>
      <c r="C7563">
        <f>'Solar Profile'!C7565</f>
        <v>1</v>
      </c>
      <c r="D7563" s="8">
        <f>'Solar Profile'!E7565*$K$13</f>
        <v>0</v>
      </c>
      <c r="E7563" s="8">
        <f>'Load Profile'!G7564</f>
        <v>0.69514617644869126</v>
      </c>
      <c r="F7563" s="8">
        <f t="shared" si="354"/>
        <v>0.69514617644869126</v>
      </c>
      <c r="G7563">
        <f t="shared" si="355"/>
        <v>0</v>
      </c>
      <c r="H7563" s="8">
        <f t="shared" si="356"/>
        <v>0</v>
      </c>
    </row>
    <row r="7564" spans="1:8">
      <c r="A7564">
        <f>'Solar Profile'!A7566</f>
        <v>11</v>
      </c>
      <c r="B7564">
        <f>'Solar Profile'!B7566</f>
        <v>12</v>
      </c>
      <c r="C7564">
        <f>'Solar Profile'!C7566</f>
        <v>2</v>
      </c>
      <c r="D7564" s="8">
        <f>'Solar Profile'!E7566*$K$13</f>
        <v>0</v>
      </c>
      <c r="E7564" s="8">
        <f>'Load Profile'!G7565</f>
        <v>0.67288634567534922</v>
      </c>
      <c r="F7564" s="8">
        <f t="shared" si="354"/>
        <v>0.67288634567534922</v>
      </c>
      <c r="G7564">
        <f t="shared" si="355"/>
        <v>0</v>
      </c>
      <c r="H7564" s="8">
        <f t="shared" si="356"/>
        <v>0</v>
      </c>
    </row>
    <row r="7565" spans="1:8">
      <c r="A7565">
        <f>'Solar Profile'!A7567</f>
        <v>11</v>
      </c>
      <c r="B7565">
        <f>'Solar Profile'!B7567</f>
        <v>12</v>
      </c>
      <c r="C7565">
        <f>'Solar Profile'!C7567</f>
        <v>3</v>
      </c>
      <c r="D7565" s="8">
        <f>'Solar Profile'!E7567*$K$13</f>
        <v>0</v>
      </c>
      <c r="E7565" s="8">
        <f>'Load Profile'!G7566</f>
        <v>0.67134650503234006</v>
      </c>
      <c r="F7565" s="8">
        <f t="shared" si="354"/>
        <v>0.67134650503234006</v>
      </c>
      <c r="G7565">
        <f t="shared" si="355"/>
        <v>0</v>
      </c>
      <c r="H7565" s="8">
        <f t="shared" si="356"/>
        <v>0</v>
      </c>
    </row>
    <row r="7566" spans="1:8">
      <c r="A7566">
        <f>'Solar Profile'!A7568</f>
        <v>11</v>
      </c>
      <c r="B7566">
        <f>'Solar Profile'!B7568</f>
        <v>12</v>
      </c>
      <c r="C7566">
        <f>'Solar Profile'!C7568</f>
        <v>4</v>
      </c>
      <c r="D7566" s="8">
        <f>'Solar Profile'!E7568*$K$13</f>
        <v>0</v>
      </c>
      <c r="E7566" s="8">
        <f>'Load Profile'!G7567</f>
        <v>0.74638621108848935</v>
      </c>
      <c r="F7566" s="8">
        <f t="shared" si="354"/>
        <v>0.74638621108848935</v>
      </c>
      <c r="G7566">
        <f t="shared" si="355"/>
        <v>0</v>
      </c>
      <c r="H7566" s="8">
        <f t="shared" si="356"/>
        <v>0</v>
      </c>
    </row>
    <row r="7567" spans="1:8">
      <c r="A7567">
        <f>'Solar Profile'!A7569</f>
        <v>11</v>
      </c>
      <c r="B7567">
        <f>'Solar Profile'!B7569</f>
        <v>12</v>
      </c>
      <c r="C7567">
        <f>'Solar Profile'!C7569</f>
        <v>5</v>
      </c>
      <c r="D7567" s="8">
        <f>'Solar Profile'!E7569*$K$13</f>
        <v>0</v>
      </c>
      <c r="E7567" s="8">
        <f>'Load Profile'!G7568</f>
        <v>0.79641599410290775</v>
      </c>
      <c r="F7567" s="8">
        <f t="shared" si="354"/>
        <v>0.79641599410290775</v>
      </c>
      <c r="G7567">
        <f t="shared" si="355"/>
        <v>0</v>
      </c>
      <c r="H7567" s="8">
        <f t="shared" si="356"/>
        <v>0</v>
      </c>
    </row>
    <row r="7568" spans="1:8">
      <c r="A7568">
        <f>'Solar Profile'!A7570</f>
        <v>11</v>
      </c>
      <c r="B7568">
        <f>'Solar Profile'!B7570</f>
        <v>12</v>
      </c>
      <c r="C7568">
        <f>'Solar Profile'!C7570</f>
        <v>6</v>
      </c>
      <c r="D7568" s="8">
        <f>'Solar Profile'!E7570*$K$13</f>
        <v>0</v>
      </c>
      <c r="E7568" s="8">
        <f>'Load Profile'!G7569</f>
        <v>0.94602083889066468</v>
      </c>
      <c r="F7568" s="8">
        <f t="shared" si="354"/>
        <v>0.94602083889066468</v>
      </c>
      <c r="G7568">
        <f t="shared" si="355"/>
        <v>0</v>
      </c>
      <c r="H7568" s="8">
        <f t="shared" si="356"/>
        <v>0</v>
      </c>
    </row>
    <row r="7569" spans="1:8">
      <c r="A7569">
        <f>'Solar Profile'!A7571</f>
        <v>11</v>
      </c>
      <c r="B7569">
        <f>'Solar Profile'!B7571</f>
        <v>12</v>
      </c>
      <c r="C7569">
        <f>'Solar Profile'!C7571</f>
        <v>7</v>
      </c>
      <c r="D7569" s="8">
        <f>'Solar Profile'!E7571*$K$13</f>
        <v>0.14106200000000002</v>
      </c>
      <c r="E7569" s="8">
        <f>'Load Profile'!G7570</f>
        <v>0.95014317128930437</v>
      </c>
      <c r="F7569" s="8">
        <f t="shared" si="354"/>
        <v>0.80908117128930435</v>
      </c>
      <c r="G7569">
        <f t="shared" si="355"/>
        <v>0</v>
      </c>
      <c r="H7569" s="8">
        <f t="shared" si="356"/>
        <v>0.14106200000000002</v>
      </c>
    </row>
    <row r="7570" spans="1:8">
      <c r="A7570">
        <f>'Solar Profile'!A7572</f>
        <v>11</v>
      </c>
      <c r="B7570">
        <f>'Solar Profile'!B7572</f>
        <v>12</v>
      </c>
      <c r="C7570">
        <f>'Solar Profile'!C7572</f>
        <v>8</v>
      </c>
      <c r="D7570" s="8">
        <f>'Solar Profile'!E7572*$K$13</f>
        <v>0.52900199999999997</v>
      </c>
      <c r="E7570" s="8">
        <f>'Load Profile'!G7571</f>
        <v>0.93557638127896126</v>
      </c>
      <c r="F7570" s="8">
        <f t="shared" si="354"/>
        <v>0.40657438127896128</v>
      </c>
      <c r="G7570">
        <f t="shared" si="355"/>
        <v>0</v>
      </c>
      <c r="H7570" s="8">
        <f t="shared" si="356"/>
        <v>0.52900199999999997</v>
      </c>
    </row>
    <row r="7571" spans="1:8">
      <c r="A7571">
        <f>'Solar Profile'!A7573</f>
        <v>11</v>
      </c>
      <c r="B7571">
        <f>'Solar Profile'!B7573</f>
        <v>12</v>
      </c>
      <c r="C7571">
        <f>'Solar Profile'!C7573</f>
        <v>9</v>
      </c>
      <c r="D7571" s="8">
        <f>'Solar Profile'!E7573*$K$13</f>
        <v>3.0712359999999999</v>
      </c>
      <c r="E7571" s="8">
        <f>'Load Profile'!G7572</f>
        <v>0.84608187223206055</v>
      </c>
      <c r="F7571" s="8">
        <f t="shared" si="354"/>
        <v>-2.2251541277679392</v>
      </c>
      <c r="G7571">
        <f t="shared" si="355"/>
        <v>-2.2251541277679392</v>
      </c>
      <c r="H7571" s="8">
        <f t="shared" si="356"/>
        <v>0.84608187223206066</v>
      </c>
    </row>
    <row r="7572" spans="1:8">
      <c r="A7572">
        <f>'Solar Profile'!A7574</f>
        <v>11</v>
      </c>
      <c r="B7572">
        <f>'Solar Profile'!B7574</f>
        <v>12</v>
      </c>
      <c r="C7572">
        <f>'Solar Profile'!C7574</f>
        <v>10</v>
      </c>
      <c r="D7572" s="8">
        <f>'Solar Profile'!E7574*$K$13</f>
        <v>4.071574</v>
      </c>
      <c r="E7572" s="8">
        <f>'Load Profile'!G7573</f>
        <v>0.80897982804022728</v>
      </c>
      <c r="F7572" s="8">
        <f t="shared" si="354"/>
        <v>-3.2625941719597726</v>
      </c>
      <c r="G7572">
        <f t="shared" si="355"/>
        <v>-3.2625941719597726</v>
      </c>
      <c r="H7572" s="8">
        <f t="shared" si="356"/>
        <v>0.80897982804022739</v>
      </c>
    </row>
    <row r="7573" spans="1:8">
      <c r="A7573">
        <f>'Solar Profile'!A7575</f>
        <v>11</v>
      </c>
      <c r="B7573">
        <f>'Solar Profile'!B7575</f>
        <v>12</v>
      </c>
      <c r="C7573">
        <f>'Solar Profile'!C7575</f>
        <v>11</v>
      </c>
      <c r="D7573" s="8">
        <f>'Solar Profile'!E7575*$K$13</f>
        <v>4.6933379999999998</v>
      </c>
      <c r="E7573" s="8">
        <f>'Load Profile'!G7574</f>
        <v>0.80544958080459106</v>
      </c>
      <c r="F7573" s="8">
        <f t="shared" si="354"/>
        <v>-3.8878884191954088</v>
      </c>
      <c r="G7573">
        <f t="shared" si="355"/>
        <v>-3.8878884191954088</v>
      </c>
      <c r="H7573" s="8">
        <f t="shared" si="356"/>
        <v>0.80544958080459095</v>
      </c>
    </row>
    <row r="7574" spans="1:8">
      <c r="A7574">
        <f>'Solar Profile'!A7576</f>
        <v>11</v>
      </c>
      <c r="B7574">
        <f>'Solar Profile'!B7576</f>
        <v>12</v>
      </c>
      <c r="C7574">
        <f>'Solar Profile'!C7576</f>
        <v>12</v>
      </c>
      <c r="D7574" s="8">
        <f>'Solar Profile'!E7576*$K$13</f>
        <v>4.8375500000000002</v>
      </c>
      <c r="E7574" s="8">
        <f>'Load Profile'!G7575</f>
        <v>0.77496683716385217</v>
      </c>
      <c r="F7574" s="8">
        <f t="shared" si="354"/>
        <v>-4.0625831628361482</v>
      </c>
      <c r="G7574">
        <f t="shared" si="355"/>
        <v>-4.0625831628361482</v>
      </c>
      <c r="H7574" s="8">
        <f t="shared" si="356"/>
        <v>0.77496683716385206</v>
      </c>
    </row>
    <row r="7575" spans="1:8">
      <c r="A7575">
        <f>'Solar Profile'!A7577</f>
        <v>11</v>
      </c>
      <c r="B7575">
        <f>'Solar Profile'!B7577</f>
        <v>12</v>
      </c>
      <c r="C7575">
        <f>'Solar Profile'!C7577</f>
        <v>13</v>
      </c>
      <c r="D7575" s="8">
        <f>'Solar Profile'!E7577*$K$13</f>
        <v>1.885408</v>
      </c>
      <c r="E7575" s="8">
        <f>'Load Profile'!G7576</f>
        <v>0.7804183106978092</v>
      </c>
      <c r="F7575" s="8">
        <f t="shared" si="354"/>
        <v>-1.1049896893021907</v>
      </c>
      <c r="G7575">
        <f t="shared" si="355"/>
        <v>-1.1049896893021907</v>
      </c>
      <c r="H7575" s="8">
        <f t="shared" si="356"/>
        <v>0.78041831069780931</v>
      </c>
    </row>
    <row r="7576" spans="1:8">
      <c r="A7576">
        <f>'Solar Profile'!A7578</f>
        <v>11</v>
      </c>
      <c r="B7576">
        <f>'Solar Profile'!B7578</f>
        <v>12</v>
      </c>
      <c r="C7576">
        <f>'Solar Profile'!C7578</f>
        <v>14</v>
      </c>
      <c r="D7576" s="8">
        <f>'Solar Profile'!E7578*$K$13</f>
        <v>3.7604899999999999</v>
      </c>
      <c r="E7576" s="8">
        <f>'Load Profile'!G7577</f>
        <v>0.75782887963684664</v>
      </c>
      <c r="F7576" s="8">
        <f t="shared" si="354"/>
        <v>-3.002661120363153</v>
      </c>
      <c r="G7576">
        <f t="shared" si="355"/>
        <v>-3.002661120363153</v>
      </c>
      <c r="H7576" s="8">
        <f t="shared" si="356"/>
        <v>0.75782887963684686</v>
      </c>
    </row>
    <row r="7577" spans="1:8">
      <c r="A7577">
        <f>'Solar Profile'!A7579</f>
        <v>11</v>
      </c>
      <c r="B7577">
        <f>'Solar Profile'!B7579</f>
        <v>12</v>
      </c>
      <c r="C7577">
        <f>'Solar Profile'!C7579</f>
        <v>15</v>
      </c>
      <c r="D7577" s="8">
        <f>'Solar Profile'!E7579*$K$13</f>
        <v>0.93639800000000006</v>
      </c>
      <c r="E7577" s="8">
        <f>'Load Profile'!G7578</f>
        <v>0.78148372171196401</v>
      </c>
      <c r="F7577" s="8">
        <f t="shared" si="354"/>
        <v>-0.15491427828803606</v>
      </c>
      <c r="G7577">
        <f t="shared" si="355"/>
        <v>-0.15491427828803606</v>
      </c>
      <c r="H7577" s="8">
        <f t="shared" si="356"/>
        <v>0.78148372171196401</v>
      </c>
    </row>
    <row r="7578" spans="1:8">
      <c r="A7578">
        <f>'Solar Profile'!A7580</f>
        <v>11</v>
      </c>
      <c r="B7578">
        <f>'Solar Profile'!B7580</f>
        <v>12</v>
      </c>
      <c r="C7578">
        <f>'Solar Profile'!C7580</f>
        <v>16</v>
      </c>
      <c r="D7578" s="8">
        <f>'Solar Profile'!E7580*$K$13</f>
        <v>6.0485999999999998E-2</v>
      </c>
      <c r="E7578" s="8">
        <f>'Load Profile'!G7579</f>
        <v>0.86958388988860058</v>
      </c>
      <c r="F7578" s="8">
        <f t="shared" si="354"/>
        <v>0.80909788988860054</v>
      </c>
      <c r="G7578">
        <f t="shared" si="355"/>
        <v>0</v>
      </c>
      <c r="H7578" s="8">
        <f t="shared" si="356"/>
        <v>6.0485999999999998E-2</v>
      </c>
    </row>
    <row r="7579" spans="1:8">
      <c r="A7579">
        <f>'Solar Profile'!A7581</f>
        <v>11</v>
      </c>
      <c r="B7579">
        <f>'Solar Profile'!B7581</f>
        <v>12</v>
      </c>
      <c r="C7579">
        <f>'Solar Profile'!C7581</f>
        <v>17</v>
      </c>
      <c r="D7579" s="8">
        <f>'Solar Profile'!E7581*$K$13</f>
        <v>0</v>
      </c>
      <c r="E7579" s="8">
        <f>'Load Profile'!G7580</f>
        <v>0.99968751297790148</v>
      </c>
      <c r="F7579" s="8">
        <f t="shared" si="354"/>
        <v>0.99968751297790148</v>
      </c>
      <c r="G7579">
        <f t="shared" si="355"/>
        <v>0</v>
      </c>
      <c r="H7579" s="8">
        <f t="shared" si="356"/>
        <v>0</v>
      </c>
    </row>
    <row r="7580" spans="1:8">
      <c r="A7580">
        <f>'Solar Profile'!A7582</f>
        <v>11</v>
      </c>
      <c r="B7580">
        <f>'Solar Profile'!B7582</f>
        <v>12</v>
      </c>
      <c r="C7580">
        <f>'Solar Profile'!C7582</f>
        <v>18</v>
      </c>
      <c r="D7580" s="8">
        <f>'Solar Profile'!E7582*$K$13</f>
        <v>0</v>
      </c>
      <c r="E7580" s="8">
        <f>'Load Profile'!G7581</f>
        <v>1.097306410379679</v>
      </c>
      <c r="F7580" s="8">
        <f t="shared" si="354"/>
        <v>1.097306410379679</v>
      </c>
      <c r="G7580">
        <f t="shared" si="355"/>
        <v>0</v>
      </c>
      <c r="H7580" s="8">
        <f t="shared" si="356"/>
        <v>0</v>
      </c>
    </row>
    <row r="7581" spans="1:8">
      <c r="A7581">
        <f>'Solar Profile'!A7583</f>
        <v>11</v>
      </c>
      <c r="B7581">
        <f>'Solar Profile'!B7583</f>
        <v>12</v>
      </c>
      <c r="C7581">
        <f>'Solar Profile'!C7583</f>
        <v>19</v>
      </c>
      <c r="D7581" s="8">
        <f>'Solar Profile'!E7583*$K$13</f>
        <v>0</v>
      </c>
      <c r="E7581" s="8">
        <f>'Load Profile'!G7582</f>
        <v>1.0844430783522947</v>
      </c>
      <c r="F7581" s="8">
        <f t="shared" si="354"/>
        <v>1.0844430783522947</v>
      </c>
      <c r="G7581">
        <f t="shared" si="355"/>
        <v>0</v>
      </c>
      <c r="H7581" s="8">
        <f t="shared" si="356"/>
        <v>0</v>
      </c>
    </row>
    <row r="7582" spans="1:8">
      <c r="A7582">
        <f>'Solar Profile'!A7584</f>
        <v>11</v>
      </c>
      <c r="B7582">
        <f>'Solar Profile'!B7584</f>
        <v>12</v>
      </c>
      <c r="C7582">
        <f>'Solar Profile'!C7584</f>
        <v>20</v>
      </c>
      <c r="D7582" s="8">
        <f>'Solar Profile'!E7584*$K$13</f>
        <v>0</v>
      </c>
      <c r="E7582" s="8">
        <f>'Load Profile'!G7583</f>
        <v>1.0666541104960741</v>
      </c>
      <c r="F7582" s="8">
        <f t="shared" si="354"/>
        <v>1.0666541104960741</v>
      </c>
      <c r="G7582">
        <f t="shared" si="355"/>
        <v>0</v>
      </c>
      <c r="H7582" s="8">
        <f t="shared" si="356"/>
        <v>0</v>
      </c>
    </row>
    <row r="7583" spans="1:8">
      <c r="A7583">
        <f>'Solar Profile'!A7585</f>
        <v>11</v>
      </c>
      <c r="B7583">
        <f>'Solar Profile'!B7585</f>
        <v>12</v>
      </c>
      <c r="C7583">
        <f>'Solar Profile'!C7585</f>
        <v>21</v>
      </c>
      <c r="D7583" s="8">
        <f>'Solar Profile'!E7585*$K$13</f>
        <v>0</v>
      </c>
      <c r="E7583" s="8">
        <f>'Load Profile'!G7584</f>
        <v>0.98339381337941423</v>
      </c>
      <c r="F7583" s="8">
        <f t="shared" si="354"/>
        <v>0.98339381337941423</v>
      </c>
      <c r="G7583">
        <f t="shared" si="355"/>
        <v>0</v>
      </c>
      <c r="H7583" s="8">
        <f t="shared" si="356"/>
        <v>0</v>
      </c>
    </row>
    <row r="7584" spans="1:8">
      <c r="A7584">
        <f>'Solar Profile'!A7586</f>
        <v>11</v>
      </c>
      <c r="B7584">
        <f>'Solar Profile'!B7586</f>
        <v>12</v>
      </c>
      <c r="C7584">
        <f>'Solar Profile'!C7586</f>
        <v>22</v>
      </c>
      <c r="D7584" s="8">
        <f>'Solar Profile'!E7586*$K$13</f>
        <v>0</v>
      </c>
      <c r="E7584" s="8">
        <f>'Load Profile'!G7585</f>
        <v>0.89064792562629869</v>
      </c>
      <c r="F7584" s="8">
        <f t="shared" si="354"/>
        <v>0.89064792562629869</v>
      </c>
      <c r="G7584">
        <f t="shared" si="355"/>
        <v>0</v>
      </c>
      <c r="H7584" s="8">
        <f t="shared" si="356"/>
        <v>0</v>
      </c>
    </row>
    <row r="7585" spans="1:8">
      <c r="A7585">
        <f>'Solar Profile'!A7587</f>
        <v>11</v>
      </c>
      <c r="B7585">
        <f>'Solar Profile'!B7587</f>
        <v>12</v>
      </c>
      <c r="C7585">
        <f>'Solar Profile'!C7587</f>
        <v>23</v>
      </c>
      <c r="D7585" s="8">
        <f>'Solar Profile'!E7587*$K$13</f>
        <v>0</v>
      </c>
      <c r="E7585" s="8">
        <f>'Load Profile'!G7586</f>
        <v>0.72047776560392207</v>
      </c>
      <c r="F7585" s="8">
        <f t="shared" si="354"/>
        <v>0.72047776560392207</v>
      </c>
      <c r="G7585">
        <f t="shared" si="355"/>
        <v>0</v>
      </c>
      <c r="H7585" s="8">
        <f t="shared" si="356"/>
        <v>0</v>
      </c>
    </row>
    <row r="7586" spans="1:8">
      <c r="A7586">
        <f>'Solar Profile'!A7588</f>
        <v>11</v>
      </c>
      <c r="B7586">
        <f>'Solar Profile'!B7588</f>
        <v>13</v>
      </c>
      <c r="C7586">
        <f>'Solar Profile'!C7588</f>
        <v>0</v>
      </c>
      <c r="D7586" s="8">
        <f>'Solar Profile'!E7588*$K$13</f>
        <v>0</v>
      </c>
      <c r="E7586" s="8">
        <f>'Load Profile'!G7587</f>
        <v>0.85684548112196057</v>
      </c>
      <c r="F7586" s="8">
        <f t="shared" si="354"/>
        <v>0.85684548112196057</v>
      </c>
      <c r="G7586">
        <f t="shared" si="355"/>
        <v>0</v>
      </c>
      <c r="H7586" s="8">
        <f t="shared" si="356"/>
        <v>0</v>
      </c>
    </row>
    <row r="7587" spans="1:8">
      <c r="A7587">
        <f>'Solar Profile'!A7589</f>
        <v>11</v>
      </c>
      <c r="B7587">
        <f>'Solar Profile'!B7589</f>
        <v>13</v>
      </c>
      <c r="C7587">
        <f>'Solar Profile'!C7589</f>
        <v>1</v>
      </c>
      <c r="D7587" s="8">
        <f>'Solar Profile'!E7589*$K$13</f>
        <v>0</v>
      </c>
      <c r="E7587" s="8">
        <f>'Load Profile'!G7588</f>
        <v>0.77700450573601521</v>
      </c>
      <c r="F7587" s="8">
        <f t="shared" si="354"/>
        <v>0.77700450573601521</v>
      </c>
      <c r="G7587">
        <f t="shared" si="355"/>
        <v>0</v>
      </c>
      <c r="H7587" s="8">
        <f t="shared" si="356"/>
        <v>0</v>
      </c>
    </row>
    <row r="7588" spans="1:8">
      <c r="A7588">
        <f>'Solar Profile'!A7590</f>
        <v>11</v>
      </c>
      <c r="B7588">
        <f>'Solar Profile'!B7590</f>
        <v>13</v>
      </c>
      <c r="C7588">
        <f>'Solar Profile'!C7590</f>
        <v>2</v>
      </c>
      <c r="D7588" s="8">
        <f>'Solar Profile'!E7590*$K$13</f>
        <v>0</v>
      </c>
      <c r="E7588" s="8">
        <f>'Load Profile'!G7589</f>
        <v>0.74569968593439995</v>
      </c>
      <c r="F7588" s="8">
        <f t="shared" si="354"/>
        <v>0.74569968593439995</v>
      </c>
      <c r="G7588">
        <f t="shared" si="355"/>
        <v>0</v>
      </c>
      <c r="H7588" s="8">
        <f t="shared" si="356"/>
        <v>0</v>
      </c>
    </row>
    <row r="7589" spans="1:8">
      <c r="A7589">
        <f>'Solar Profile'!A7591</f>
        <v>11</v>
      </c>
      <c r="B7589">
        <f>'Solar Profile'!B7591</f>
        <v>13</v>
      </c>
      <c r="C7589">
        <f>'Solar Profile'!C7591</f>
        <v>3</v>
      </c>
      <c r="D7589" s="8">
        <f>'Solar Profile'!E7591*$K$13</f>
        <v>0</v>
      </c>
      <c r="E7589" s="8">
        <f>'Load Profile'!G7590</f>
        <v>0.73140090412607839</v>
      </c>
      <c r="F7589" s="8">
        <f t="shared" si="354"/>
        <v>0.73140090412607839</v>
      </c>
      <c r="G7589">
        <f t="shared" si="355"/>
        <v>0</v>
      </c>
      <c r="H7589" s="8">
        <f t="shared" si="356"/>
        <v>0</v>
      </c>
    </row>
    <row r="7590" spans="1:8">
      <c r="A7590">
        <f>'Solar Profile'!A7592</f>
        <v>11</v>
      </c>
      <c r="B7590">
        <f>'Solar Profile'!B7592</f>
        <v>13</v>
      </c>
      <c r="C7590">
        <f>'Solar Profile'!C7592</f>
        <v>4</v>
      </c>
      <c r="D7590" s="8">
        <f>'Solar Profile'!E7592*$K$13</f>
        <v>0</v>
      </c>
      <c r="E7590" s="8">
        <f>'Load Profile'!G7591</f>
        <v>0.70421944577993478</v>
      </c>
      <c r="F7590" s="8">
        <f t="shared" si="354"/>
        <v>0.70421944577993478</v>
      </c>
      <c r="G7590">
        <f t="shared" si="355"/>
        <v>0</v>
      </c>
      <c r="H7590" s="8">
        <f t="shared" si="356"/>
        <v>0</v>
      </c>
    </row>
    <row r="7591" spans="1:8">
      <c r="A7591">
        <f>'Solar Profile'!A7593</f>
        <v>11</v>
      </c>
      <c r="B7591">
        <f>'Solar Profile'!B7593</f>
        <v>13</v>
      </c>
      <c r="C7591">
        <f>'Solar Profile'!C7593</f>
        <v>5</v>
      </c>
      <c r="D7591" s="8">
        <f>'Solar Profile'!E7593*$K$13</f>
        <v>0</v>
      </c>
      <c r="E7591" s="8">
        <f>'Load Profile'!G7592</f>
        <v>0.76285350738458779</v>
      </c>
      <c r="F7591" s="8">
        <f t="shared" si="354"/>
        <v>0.76285350738458779</v>
      </c>
      <c r="G7591">
        <f t="shared" si="355"/>
        <v>0</v>
      </c>
      <c r="H7591" s="8">
        <f t="shared" si="356"/>
        <v>0</v>
      </c>
    </row>
    <row r="7592" spans="1:8">
      <c r="A7592">
        <f>'Solar Profile'!A7594</f>
        <v>11</v>
      </c>
      <c r="B7592">
        <f>'Solar Profile'!B7594</f>
        <v>13</v>
      </c>
      <c r="C7592">
        <f>'Solar Profile'!C7594</f>
        <v>6</v>
      </c>
      <c r="D7592" s="8">
        <f>'Solar Profile'!E7594*$K$13</f>
        <v>0</v>
      </c>
      <c r="E7592" s="8">
        <f>'Load Profile'!G7593</f>
        <v>0.82913148828303196</v>
      </c>
      <c r="F7592" s="8">
        <f t="shared" si="354"/>
        <v>0.82913148828303196</v>
      </c>
      <c r="G7592">
        <f t="shared" si="355"/>
        <v>0</v>
      </c>
      <c r="H7592" s="8">
        <f t="shared" si="356"/>
        <v>0</v>
      </c>
    </row>
    <row r="7593" spans="1:8">
      <c r="A7593">
        <f>'Solar Profile'!A7595</f>
        <v>11</v>
      </c>
      <c r="B7593">
        <f>'Solar Profile'!B7595</f>
        <v>13</v>
      </c>
      <c r="C7593">
        <f>'Solar Profile'!C7595</f>
        <v>7</v>
      </c>
      <c r="D7593" s="8">
        <f>'Solar Profile'!E7595*$K$13</f>
        <v>0</v>
      </c>
      <c r="E7593" s="8">
        <f>'Load Profile'!G7594</f>
        <v>0.97716137814994886</v>
      </c>
      <c r="F7593" s="8">
        <f t="shared" si="354"/>
        <v>0.97716137814994886</v>
      </c>
      <c r="G7593">
        <f t="shared" si="355"/>
        <v>0</v>
      </c>
      <c r="H7593" s="8">
        <f t="shared" si="356"/>
        <v>0</v>
      </c>
    </row>
    <row r="7594" spans="1:8">
      <c r="A7594">
        <f>'Solar Profile'!A7596</f>
        <v>11</v>
      </c>
      <c r="B7594">
        <f>'Solar Profile'!B7596</f>
        <v>13</v>
      </c>
      <c r="C7594">
        <f>'Solar Profile'!C7596</f>
        <v>8</v>
      </c>
      <c r="D7594" s="8">
        <f>'Solar Profile'!E7596*$K$13</f>
        <v>0.15945400000000001</v>
      </c>
      <c r="E7594" s="8">
        <f>'Load Profile'!G7595</f>
        <v>1.0058103508333249</v>
      </c>
      <c r="F7594" s="8">
        <f t="shared" si="354"/>
        <v>0.84635635083332494</v>
      </c>
      <c r="G7594">
        <f t="shared" si="355"/>
        <v>0</v>
      </c>
      <c r="H7594" s="8">
        <f t="shared" si="356"/>
        <v>0.15945400000000001</v>
      </c>
    </row>
    <row r="7595" spans="1:8">
      <c r="A7595">
        <f>'Solar Profile'!A7597</f>
        <v>11</v>
      </c>
      <c r="B7595">
        <f>'Solar Profile'!B7597</f>
        <v>13</v>
      </c>
      <c r="C7595">
        <f>'Solar Profile'!C7597</f>
        <v>9</v>
      </c>
      <c r="D7595" s="8">
        <f>'Solar Profile'!E7597*$K$13</f>
        <v>4.8492E-2</v>
      </c>
      <c r="E7595" s="8">
        <f>'Load Profile'!G7596</f>
        <v>1.0498734746375604</v>
      </c>
      <c r="F7595" s="8">
        <f t="shared" si="354"/>
        <v>1.0013814746375604</v>
      </c>
      <c r="G7595">
        <f t="shared" si="355"/>
        <v>0</v>
      </c>
      <c r="H7595" s="8">
        <f t="shared" si="356"/>
        <v>4.8492E-2</v>
      </c>
    </row>
    <row r="7596" spans="1:8">
      <c r="A7596">
        <f>'Solar Profile'!A7598</f>
        <v>11</v>
      </c>
      <c r="B7596">
        <f>'Solar Profile'!B7598</f>
        <v>13</v>
      </c>
      <c r="C7596">
        <f>'Solar Profile'!C7598</f>
        <v>10</v>
      </c>
      <c r="D7596" s="8">
        <f>'Solar Profile'!E7598*$K$13</f>
        <v>0.49201799999999996</v>
      </c>
      <c r="E7596" s="8">
        <f>'Load Profile'!G7597</f>
        <v>1.0116115634996177</v>
      </c>
      <c r="F7596" s="8">
        <f t="shared" si="354"/>
        <v>0.51959356349961772</v>
      </c>
      <c r="G7596">
        <f t="shared" si="355"/>
        <v>0</v>
      </c>
      <c r="H7596" s="8">
        <f t="shared" si="356"/>
        <v>0.49201799999999996</v>
      </c>
    </row>
    <row r="7597" spans="1:8">
      <c r="A7597">
        <f>'Solar Profile'!A7599</f>
        <v>11</v>
      </c>
      <c r="B7597">
        <f>'Solar Profile'!B7599</f>
        <v>13</v>
      </c>
      <c r="C7597">
        <f>'Solar Profile'!C7599</f>
        <v>11</v>
      </c>
      <c r="D7597" s="8">
        <f>'Solar Profile'!E7599*$K$13</f>
        <v>0.29315600000000003</v>
      </c>
      <c r="E7597" s="8">
        <f>'Load Profile'!G7598</f>
        <v>0.93215423010926401</v>
      </c>
      <c r="F7597" s="8">
        <f t="shared" si="354"/>
        <v>0.63899823010926404</v>
      </c>
      <c r="G7597">
        <f t="shared" si="355"/>
        <v>0</v>
      </c>
      <c r="H7597" s="8">
        <f t="shared" si="356"/>
        <v>0.29315600000000003</v>
      </c>
    </row>
    <row r="7598" spans="1:8">
      <c r="A7598">
        <f>'Solar Profile'!A7600</f>
        <v>11</v>
      </c>
      <c r="B7598">
        <f>'Solar Profile'!B7600</f>
        <v>13</v>
      </c>
      <c r="C7598">
        <f>'Solar Profile'!C7600</f>
        <v>12</v>
      </c>
      <c r="D7598" s="8">
        <f>'Solar Profile'!E7600*$K$13</f>
        <v>2.1352139999999999</v>
      </c>
      <c r="E7598" s="8">
        <f>'Load Profile'!G7599</f>
        <v>0.94765984665499436</v>
      </c>
      <c r="F7598" s="8">
        <f t="shared" si="354"/>
        <v>-1.1875541533450056</v>
      </c>
      <c r="G7598">
        <f t="shared" si="355"/>
        <v>-1.1875541533450056</v>
      </c>
      <c r="H7598" s="8">
        <f t="shared" si="356"/>
        <v>0.94765984665499436</v>
      </c>
    </row>
    <row r="7599" spans="1:8">
      <c r="A7599">
        <f>'Solar Profile'!A7601</f>
        <v>11</v>
      </c>
      <c r="B7599">
        <f>'Solar Profile'!B7601</f>
        <v>13</v>
      </c>
      <c r="C7599">
        <f>'Solar Profile'!C7601</f>
        <v>13</v>
      </c>
      <c r="D7599" s="8">
        <f>'Solar Profile'!E7601*$K$13</f>
        <v>1.4082000000000001</v>
      </c>
      <c r="E7599" s="8">
        <f>'Load Profile'!G7600</f>
        <v>0.92424757179108097</v>
      </c>
      <c r="F7599" s="8">
        <f t="shared" si="354"/>
        <v>-0.48395242820891915</v>
      </c>
      <c r="G7599">
        <f t="shared" si="355"/>
        <v>-0.48395242820891915</v>
      </c>
      <c r="H7599" s="8">
        <f t="shared" si="356"/>
        <v>0.92424757179108097</v>
      </c>
    </row>
    <row r="7600" spans="1:8">
      <c r="A7600">
        <f>'Solar Profile'!A7602</f>
        <v>11</v>
      </c>
      <c r="B7600">
        <f>'Solar Profile'!B7602</f>
        <v>13</v>
      </c>
      <c r="C7600">
        <f>'Solar Profile'!C7602</f>
        <v>14</v>
      </c>
      <c r="D7600" s="8">
        <f>'Solar Profile'!E7602*$K$13</f>
        <v>0.41148000000000001</v>
      </c>
      <c r="E7600" s="8">
        <f>'Load Profile'!G7601</f>
        <v>0.934311564409679</v>
      </c>
      <c r="F7600" s="8">
        <f t="shared" si="354"/>
        <v>0.52283156440967904</v>
      </c>
      <c r="G7600">
        <f t="shared" si="355"/>
        <v>0</v>
      </c>
      <c r="H7600" s="8">
        <f t="shared" si="356"/>
        <v>0.41148000000000001</v>
      </c>
    </row>
    <row r="7601" spans="1:8">
      <c r="A7601">
        <f>'Solar Profile'!A7603</f>
        <v>11</v>
      </c>
      <c r="B7601">
        <f>'Solar Profile'!B7603</f>
        <v>13</v>
      </c>
      <c r="C7601">
        <f>'Solar Profile'!C7603</f>
        <v>15</v>
      </c>
      <c r="D7601" s="8">
        <f>'Solar Profile'!E7603*$K$13</f>
        <v>0.14110200000000001</v>
      </c>
      <c r="E7601" s="8">
        <f>'Load Profile'!G7602</f>
        <v>0.94261184879378568</v>
      </c>
      <c r="F7601" s="8">
        <f t="shared" si="354"/>
        <v>0.80150984879378573</v>
      </c>
      <c r="G7601">
        <f t="shared" si="355"/>
        <v>0</v>
      </c>
      <c r="H7601" s="8">
        <f t="shared" si="356"/>
        <v>0.14110200000000001</v>
      </c>
    </row>
    <row r="7602" spans="1:8">
      <c r="A7602">
        <f>'Solar Profile'!A7604</f>
        <v>11</v>
      </c>
      <c r="B7602">
        <f>'Solar Profile'!B7604</f>
        <v>13</v>
      </c>
      <c r="C7602">
        <f>'Solar Profile'!C7604</f>
        <v>16</v>
      </c>
      <c r="D7602" s="8">
        <f>'Solar Profile'!E7604*$K$13</f>
        <v>1.093518</v>
      </c>
      <c r="E7602" s="8">
        <f>'Load Profile'!G7603</f>
        <v>1.0044457012203767</v>
      </c>
      <c r="F7602" s="8">
        <f t="shared" si="354"/>
        <v>-8.9072298779623305E-2</v>
      </c>
      <c r="G7602">
        <f t="shared" si="355"/>
        <v>-8.9072298779623305E-2</v>
      </c>
      <c r="H7602" s="8">
        <f t="shared" si="356"/>
        <v>1.0044457012203767</v>
      </c>
    </row>
    <row r="7603" spans="1:8">
      <c r="A7603">
        <f>'Solar Profile'!A7605</f>
        <v>11</v>
      </c>
      <c r="B7603">
        <f>'Solar Profile'!B7605</f>
        <v>13</v>
      </c>
      <c r="C7603">
        <f>'Solar Profile'!C7605</f>
        <v>17</v>
      </c>
      <c r="D7603" s="8">
        <f>'Solar Profile'!E7605*$K$13</f>
        <v>0</v>
      </c>
      <c r="E7603" s="8">
        <f>'Load Profile'!G7604</f>
        <v>1.1047959046369713</v>
      </c>
      <c r="F7603" s="8">
        <f t="shared" si="354"/>
        <v>1.1047959046369713</v>
      </c>
      <c r="G7603">
        <f t="shared" si="355"/>
        <v>0</v>
      </c>
      <c r="H7603" s="8">
        <f t="shared" si="356"/>
        <v>0</v>
      </c>
    </row>
    <row r="7604" spans="1:8">
      <c r="A7604">
        <f>'Solar Profile'!A7606</f>
        <v>11</v>
      </c>
      <c r="B7604">
        <f>'Solar Profile'!B7606</f>
        <v>13</v>
      </c>
      <c r="C7604">
        <f>'Solar Profile'!C7606</f>
        <v>18</v>
      </c>
      <c r="D7604" s="8">
        <f>'Solar Profile'!E7606*$K$13</f>
        <v>0</v>
      </c>
      <c r="E7604" s="8">
        <f>'Load Profile'!G7605</f>
        <v>1.1552103109819201</v>
      </c>
      <c r="F7604" s="8">
        <f t="shared" si="354"/>
        <v>1.1552103109819201</v>
      </c>
      <c r="G7604">
        <f t="shared" si="355"/>
        <v>0</v>
      </c>
      <c r="H7604" s="8">
        <f t="shared" si="356"/>
        <v>0</v>
      </c>
    </row>
    <row r="7605" spans="1:8">
      <c r="A7605">
        <f>'Solar Profile'!A7607</f>
        <v>11</v>
      </c>
      <c r="B7605">
        <f>'Solar Profile'!B7607</f>
        <v>13</v>
      </c>
      <c r="C7605">
        <f>'Solar Profile'!C7607</f>
        <v>19</v>
      </c>
      <c r="D7605" s="8">
        <f>'Solar Profile'!E7607*$K$13</f>
        <v>0</v>
      </c>
      <c r="E7605" s="8">
        <f>'Load Profile'!G7606</f>
        <v>1.1735383700895248</v>
      </c>
      <c r="F7605" s="8">
        <f t="shared" si="354"/>
        <v>1.1735383700895248</v>
      </c>
      <c r="G7605">
        <f t="shared" si="355"/>
        <v>0</v>
      </c>
      <c r="H7605" s="8">
        <f t="shared" si="356"/>
        <v>0</v>
      </c>
    </row>
    <row r="7606" spans="1:8">
      <c r="A7606">
        <f>'Solar Profile'!A7608</f>
        <v>11</v>
      </c>
      <c r="B7606">
        <f>'Solar Profile'!B7608</f>
        <v>13</v>
      </c>
      <c r="C7606">
        <f>'Solar Profile'!C7608</f>
        <v>20</v>
      </c>
      <c r="D7606" s="8">
        <f>'Solar Profile'!E7608*$K$13</f>
        <v>0</v>
      </c>
      <c r="E7606" s="8">
        <f>'Load Profile'!G7607</f>
        <v>1.176645736508718</v>
      </c>
      <c r="F7606" s="8">
        <f t="shared" si="354"/>
        <v>1.176645736508718</v>
      </c>
      <c r="G7606">
        <f t="shared" si="355"/>
        <v>0</v>
      </c>
      <c r="H7606" s="8">
        <f t="shared" si="356"/>
        <v>0</v>
      </c>
    </row>
    <row r="7607" spans="1:8">
      <c r="A7607">
        <f>'Solar Profile'!A7609</f>
        <v>11</v>
      </c>
      <c r="B7607">
        <f>'Solar Profile'!B7609</f>
        <v>13</v>
      </c>
      <c r="C7607">
        <f>'Solar Profile'!C7609</f>
        <v>21</v>
      </c>
      <c r="D7607" s="8">
        <f>'Solar Profile'!E7609*$K$13</f>
        <v>0</v>
      </c>
      <c r="E7607" s="8">
        <f>'Load Profile'!G7608</f>
        <v>1.0895069133557229</v>
      </c>
      <c r="F7607" s="8">
        <f t="shared" si="354"/>
        <v>1.0895069133557229</v>
      </c>
      <c r="G7607">
        <f t="shared" si="355"/>
        <v>0</v>
      </c>
      <c r="H7607" s="8">
        <f t="shared" si="356"/>
        <v>0</v>
      </c>
    </row>
    <row r="7608" spans="1:8">
      <c r="A7608">
        <f>'Solar Profile'!A7610</f>
        <v>11</v>
      </c>
      <c r="B7608">
        <f>'Solar Profile'!B7610</f>
        <v>13</v>
      </c>
      <c r="C7608">
        <f>'Solar Profile'!C7610</f>
        <v>22</v>
      </c>
      <c r="D7608" s="8">
        <f>'Solar Profile'!E7610*$K$13</f>
        <v>0</v>
      </c>
      <c r="E7608" s="8">
        <f>'Load Profile'!G7609</f>
        <v>0.90688070319289105</v>
      </c>
      <c r="F7608" s="8">
        <f t="shared" si="354"/>
        <v>0.90688070319289105</v>
      </c>
      <c r="G7608">
        <f t="shared" si="355"/>
        <v>0</v>
      </c>
      <c r="H7608" s="8">
        <f t="shared" si="356"/>
        <v>0</v>
      </c>
    </row>
    <row r="7609" spans="1:8">
      <c r="A7609">
        <f>'Solar Profile'!A7611</f>
        <v>11</v>
      </c>
      <c r="B7609">
        <f>'Solar Profile'!B7611</f>
        <v>13</v>
      </c>
      <c r="C7609">
        <f>'Solar Profile'!C7611</f>
        <v>23</v>
      </c>
      <c r="D7609" s="8">
        <f>'Solar Profile'!E7611*$K$13</f>
        <v>0</v>
      </c>
      <c r="E7609" s="8">
        <f>'Load Profile'!G7610</f>
        <v>0.75547995631842368</v>
      </c>
      <c r="F7609" s="8">
        <f t="shared" si="354"/>
        <v>0.75547995631842368</v>
      </c>
      <c r="G7609">
        <f t="shared" si="355"/>
        <v>0</v>
      </c>
      <c r="H7609" s="8">
        <f t="shared" si="356"/>
        <v>0</v>
      </c>
    </row>
    <row r="7610" spans="1:8">
      <c r="A7610">
        <f>'Solar Profile'!A7612</f>
        <v>11</v>
      </c>
      <c r="B7610">
        <f>'Solar Profile'!B7612</f>
        <v>14</v>
      </c>
      <c r="C7610">
        <f>'Solar Profile'!C7612</f>
        <v>0</v>
      </c>
      <c r="D7610" s="8">
        <f>'Solar Profile'!E7612*$K$13</f>
        <v>0</v>
      </c>
      <c r="E7610" s="8">
        <f>'Load Profile'!G7611</f>
        <v>0.77075874046667459</v>
      </c>
      <c r="F7610" s="8">
        <f t="shared" si="354"/>
        <v>0.77075874046667459</v>
      </c>
      <c r="G7610">
        <f t="shared" si="355"/>
        <v>0</v>
      </c>
      <c r="H7610" s="8">
        <f t="shared" si="356"/>
        <v>0</v>
      </c>
    </row>
    <row r="7611" spans="1:8">
      <c r="A7611">
        <f>'Solar Profile'!A7613</f>
        <v>11</v>
      </c>
      <c r="B7611">
        <f>'Solar Profile'!B7613</f>
        <v>14</v>
      </c>
      <c r="C7611">
        <f>'Solar Profile'!C7613</f>
        <v>1</v>
      </c>
      <c r="D7611" s="8">
        <f>'Solar Profile'!E7613*$K$13</f>
        <v>0</v>
      </c>
      <c r="E7611" s="8">
        <f>'Load Profile'!G7612</f>
        <v>0.72152555495387793</v>
      </c>
      <c r="F7611" s="8">
        <f t="shared" si="354"/>
        <v>0.72152555495387793</v>
      </c>
      <c r="G7611">
        <f t="shared" si="355"/>
        <v>0</v>
      </c>
      <c r="H7611" s="8">
        <f t="shared" si="356"/>
        <v>0</v>
      </c>
    </row>
    <row r="7612" spans="1:8">
      <c r="A7612">
        <f>'Solar Profile'!A7614</f>
        <v>11</v>
      </c>
      <c r="B7612">
        <f>'Solar Profile'!B7614</f>
        <v>14</v>
      </c>
      <c r="C7612">
        <f>'Solar Profile'!C7614</f>
        <v>2</v>
      </c>
      <c r="D7612" s="8">
        <f>'Solar Profile'!E7614*$K$13</f>
        <v>0</v>
      </c>
      <c r="E7612" s="8">
        <f>'Load Profile'!G7613</f>
        <v>0.6687144237102296</v>
      </c>
      <c r="F7612" s="8">
        <f t="shared" si="354"/>
        <v>0.6687144237102296</v>
      </c>
      <c r="G7612">
        <f t="shared" si="355"/>
        <v>0</v>
      </c>
      <c r="H7612" s="8">
        <f t="shared" si="356"/>
        <v>0</v>
      </c>
    </row>
    <row r="7613" spans="1:8">
      <c r="A7613">
        <f>'Solar Profile'!A7615</f>
        <v>11</v>
      </c>
      <c r="B7613">
        <f>'Solar Profile'!B7615</f>
        <v>14</v>
      </c>
      <c r="C7613">
        <f>'Solar Profile'!C7615</f>
        <v>3</v>
      </c>
      <c r="D7613" s="8">
        <f>'Solar Profile'!E7615*$K$13</f>
        <v>0</v>
      </c>
      <c r="E7613" s="8">
        <f>'Load Profile'!G7614</f>
        <v>0.65686907755781532</v>
      </c>
      <c r="F7613" s="8">
        <f t="shared" si="354"/>
        <v>0.65686907755781532</v>
      </c>
      <c r="G7613">
        <f t="shared" si="355"/>
        <v>0</v>
      </c>
      <c r="H7613" s="8">
        <f t="shared" si="356"/>
        <v>0</v>
      </c>
    </row>
    <row r="7614" spans="1:8">
      <c r="A7614">
        <f>'Solar Profile'!A7616</f>
        <v>11</v>
      </c>
      <c r="B7614">
        <f>'Solar Profile'!B7616</f>
        <v>14</v>
      </c>
      <c r="C7614">
        <f>'Solar Profile'!C7616</f>
        <v>4</v>
      </c>
      <c r="D7614" s="8">
        <f>'Solar Profile'!E7616*$K$13</f>
        <v>0</v>
      </c>
      <c r="E7614" s="8">
        <f>'Load Profile'!G7615</f>
        <v>0.63708935242382125</v>
      </c>
      <c r="F7614" s="8">
        <f t="shared" si="354"/>
        <v>0.63708935242382125</v>
      </c>
      <c r="G7614">
        <f t="shared" si="355"/>
        <v>0</v>
      </c>
      <c r="H7614" s="8">
        <f t="shared" si="356"/>
        <v>0</v>
      </c>
    </row>
    <row r="7615" spans="1:8">
      <c r="A7615">
        <f>'Solar Profile'!A7617</f>
        <v>11</v>
      </c>
      <c r="B7615">
        <f>'Solar Profile'!B7617</f>
        <v>14</v>
      </c>
      <c r="C7615">
        <f>'Solar Profile'!C7617</f>
        <v>5</v>
      </c>
      <c r="D7615" s="8">
        <f>'Solar Profile'!E7617*$K$13</f>
        <v>0</v>
      </c>
      <c r="E7615" s="8">
        <f>'Load Profile'!G7616</f>
        <v>0.67474048749346516</v>
      </c>
      <c r="F7615" s="8">
        <f t="shared" si="354"/>
        <v>0.67474048749346516</v>
      </c>
      <c r="G7615">
        <f t="shared" si="355"/>
        <v>0</v>
      </c>
      <c r="H7615" s="8">
        <f t="shared" si="356"/>
        <v>0</v>
      </c>
    </row>
    <row r="7616" spans="1:8">
      <c r="A7616">
        <f>'Solar Profile'!A7618</f>
        <v>11</v>
      </c>
      <c r="B7616">
        <f>'Solar Profile'!B7618</f>
        <v>14</v>
      </c>
      <c r="C7616">
        <f>'Solar Profile'!C7618</f>
        <v>6</v>
      </c>
      <c r="D7616" s="8">
        <f>'Solar Profile'!E7618*$K$13</f>
        <v>0</v>
      </c>
      <c r="E7616" s="8">
        <f>'Load Profile'!G7617</f>
        <v>0.75113879510895742</v>
      </c>
      <c r="F7616" s="8">
        <f t="shared" si="354"/>
        <v>0.75113879510895742</v>
      </c>
      <c r="G7616">
        <f t="shared" si="355"/>
        <v>0</v>
      </c>
      <c r="H7616" s="8">
        <f t="shared" si="356"/>
        <v>0</v>
      </c>
    </row>
    <row r="7617" spans="1:8">
      <c r="A7617">
        <f>'Solar Profile'!A7619</f>
        <v>11</v>
      </c>
      <c r="B7617">
        <f>'Solar Profile'!B7619</f>
        <v>14</v>
      </c>
      <c r="C7617">
        <f>'Solar Profile'!C7619</f>
        <v>7</v>
      </c>
      <c r="D7617" s="8">
        <f>'Solar Profile'!E7619*$K$13</f>
        <v>9.1252E-2</v>
      </c>
      <c r="E7617" s="8">
        <f>'Load Profile'!G7618</f>
        <v>0.87352361012635671</v>
      </c>
      <c r="F7617" s="8">
        <f t="shared" si="354"/>
        <v>0.78227161012635671</v>
      </c>
      <c r="G7617">
        <f t="shared" si="355"/>
        <v>0</v>
      </c>
      <c r="H7617" s="8">
        <f t="shared" si="356"/>
        <v>9.1252E-2</v>
      </c>
    </row>
    <row r="7618" spans="1:8">
      <c r="A7618">
        <f>'Solar Profile'!A7620</f>
        <v>11</v>
      </c>
      <c r="B7618">
        <f>'Solar Profile'!B7620</f>
        <v>14</v>
      </c>
      <c r="C7618">
        <f>'Solar Profile'!C7620</f>
        <v>8</v>
      </c>
      <c r="D7618" s="8">
        <f>'Solar Profile'!E7620*$K$13</f>
        <v>0.375274</v>
      </c>
      <c r="E7618" s="8">
        <f>'Load Profile'!G7619</f>
        <v>0.9106162806377639</v>
      </c>
      <c r="F7618" s="8">
        <f t="shared" si="354"/>
        <v>0.5353422806377639</v>
      </c>
      <c r="G7618">
        <f t="shared" si="355"/>
        <v>0</v>
      </c>
      <c r="H7618" s="8">
        <f t="shared" si="356"/>
        <v>0.375274</v>
      </c>
    </row>
    <row r="7619" spans="1:8">
      <c r="A7619">
        <f>'Solar Profile'!A7621</f>
        <v>11</v>
      </c>
      <c r="B7619">
        <f>'Solar Profile'!B7621</f>
        <v>14</v>
      </c>
      <c r="C7619">
        <f>'Solar Profile'!C7621</f>
        <v>9</v>
      </c>
      <c r="D7619" s="8">
        <f>'Solar Profile'!E7621*$K$13</f>
        <v>0.94947999999999999</v>
      </c>
      <c r="E7619" s="8">
        <f>'Load Profile'!G7620</f>
        <v>0.96280935294897263</v>
      </c>
      <c r="F7619" s="8">
        <f t="shared" ref="F7619:F7682" si="357">E7619-D7619</f>
        <v>1.3329352948972639E-2</v>
      </c>
      <c r="G7619">
        <f t="shared" ref="G7619:G7682" si="358">IF(F7619&lt;0,F7619,0)</f>
        <v>0</v>
      </c>
      <c r="H7619" s="8">
        <f t="shared" ref="H7619:H7682" si="359">D7619+G7619</f>
        <v>0.94947999999999999</v>
      </c>
    </row>
    <row r="7620" spans="1:8">
      <c r="A7620">
        <f>'Solar Profile'!A7622</f>
        <v>11</v>
      </c>
      <c r="B7620">
        <f>'Solar Profile'!B7622</f>
        <v>14</v>
      </c>
      <c r="C7620">
        <f>'Solar Profile'!C7622</f>
        <v>10</v>
      </c>
      <c r="D7620" s="8">
        <f>'Solar Profile'!E7622*$K$13</f>
        <v>1.310268</v>
      </c>
      <c r="E7620" s="8">
        <f>'Load Profile'!G7621</f>
        <v>0.94220217513133331</v>
      </c>
      <c r="F7620" s="8">
        <f t="shared" si="357"/>
        <v>-0.36806582486866668</v>
      </c>
      <c r="G7620">
        <f t="shared" si="358"/>
        <v>-0.36806582486866668</v>
      </c>
      <c r="H7620" s="8">
        <f t="shared" si="359"/>
        <v>0.94220217513133331</v>
      </c>
    </row>
    <row r="7621" spans="1:8">
      <c r="A7621">
        <f>'Solar Profile'!A7623</f>
        <v>11</v>
      </c>
      <c r="B7621">
        <f>'Solar Profile'!B7623</f>
        <v>14</v>
      </c>
      <c r="C7621">
        <f>'Solar Profile'!C7623</f>
        <v>11</v>
      </c>
      <c r="D7621" s="8">
        <f>'Solar Profile'!E7623*$K$13</f>
        <v>1.0904500000000001</v>
      </c>
      <c r="E7621" s="8">
        <f>'Load Profile'!G7622</f>
        <v>0.90859329442545789</v>
      </c>
      <c r="F7621" s="8">
        <f t="shared" si="357"/>
        <v>-0.18185670557454225</v>
      </c>
      <c r="G7621">
        <f t="shared" si="358"/>
        <v>-0.18185670557454225</v>
      </c>
      <c r="H7621" s="8">
        <f t="shared" si="359"/>
        <v>0.90859329442545789</v>
      </c>
    </row>
    <row r="7622" spans="1:8">
      <c r="A7622">
        <f>'Solar Profile'!A7624</f>
        <v>11</v>
      </c>
      <c r="B7622">
        <f>'Solar Profile'!B7624</f>
        <v>14</v>
      </c>
      <c r="C7622">
        <f>'Solar Profile'!C7624</f>
        <v>12</v>
      </c>
      <c r="D7622" s="8">
        <f>'Solar Profile'!E7624*$K$13</f>
        <v>1.0104839999999999</v>
      </c>
      <c r="E7622" s="8">
        <f>'Load Profile'!G7623</f>
        <v>0.93688420538243267</v>
      </c>
      <c r="F7622" s="8">
        <f t="shared" si="357"/>
        <v>-7.3599794617567271E-2</v>
      </c>
      <c r="G7622">
        <f t="shared" si="358"/>
        <v>-7.3599794617567271E-2</v>
      </c>
      <c r="H7622" s="8">
        <f t="shared" si="359"/>
        <v>0.93688420538243267</v>
      </c>
    </row>
    <row r="7623" spans="1:8">
      <c r="A7623">
        <f>'Solar Profile'!A7625</f>
        <v>11</v>
      </c>
      <c r="B7623">
        <f>'Solar Profile'!B7625</f>
        <v>14</v>
      </c>
      <c r="C7623">
        <f>'Solar Profile'!C7625</f>
        <v>13</v>
      </c>
      <c r="D7623" s="8">
        <f>'Solar Profile'!E7625*$K$13</f>
        <v>0.34553200000000001</v>
      </c>
      <c r="E7623" s="8">
        <f>'Load Profile'!G7624</f>
        <v>0.92570706657791191</v>
      </c>
      <c r="F7623" s="8">
        <f t="shared" si="357"/>
        <v>0.58017506657791196</v>
      </c>
      <c r="G7623">
        <f t="shared" si="358"/>
        <v>0</v>
      </c>
      <c r="H7623" s="8">
        <f t="shared" si="359"/>
        <v>0.34553200000000001</v>
      </c>
    </row>
    <row r="7624" spans="1:8">
      <c r="A7624">
        <f>'Solar Profile'!A7626</f>
        <v>11</v>
      </c>
      <c r="B7624">
        <f>'Solar Profile'!B7626</f>
        <v>14</v>
      </c>
      <c r="C7624">
        <f>'Solar Profile'!C7626</f>
        <v>14</v>
      </c>
      <c r="D7624" s="8">
        <f>'Solar Profile'!E7626*$K$13</f>
        <v>0.33305799999999997</v>
      </c>
      <c r="E7624" s="8">
        <f>'Load Profile'!G7625</f>
        <v>0.91258361003956501</v>
      </c>
      <c r="F7624" s="8">
        <f t="shared" si="357"/>
        <v>0.57952561003956504</v>
      </c>
      <c r="G7624">
        <f t="shared" si="358"/>
        <v>0</v>
      </c>
      <c r="H7624" s="8">
        <f t="shared" si="359"/>
        <v>0.33305799999999997</v>
      </c>
    </row>
    <row r="7625" spans="1:8">
      <c r="A7625">
        <f>'Solar Profile'!A7627</f>
        <v>11</v>
      </c>
      <c r="B7625">
        <f>'Solar Profile'!B7627</f>
        <v>14</v>
      </c>
      <c r="C7625">
        <f>'Solar Profile'!C7627</f>
        <v>15</v>
      </c>
      <c r="D7625" s="8">
        <f>'Solar Profile'!E7627*$K$13</f>
        <v>0.44365199999999999</v>
      </c>
      <c r="E7625" s="8">
        <f>'Load Profile'!G7626</f>
        <v>0.90720485976190224</v>
      </c>
      <c r="F7625" s="8">
        <f t="shared" si="357"/>
        <v>0.46355285976190225</v>
      </c>
      <c r="G7625">
        <f t="shared" si="358"/>
        <v>0</v>
      </c>
      <c r="H7625" s="8">
        <f t="shared" si="359"/>
        <v>0.44365199999999999</v>
      </c>
    </row>
    <row r="7626" spans="1:8">
      <c r="A7626">
        <f>'Solar Profile'!A7628</f>
        <v>11</v>
      </c>
      <c r="B7626">
        <f>'Solar Profile'!B7628</f>
        <v>14</v>
      </c>
      <c r="C7626">
        <f>'Solar Profile'!C7628</f>
        <v>16</v>
      </c>
      <c r="D7626" s="8">
        <f>'Solar Profile'!E7628*$K$13</f>
        <v>0.14521999999999999</v>
      </c>
      <c r="E7626" s="8">
        <f>'Load Profile'!G7627</f>
        <v>0.97145852207503047</v>
      </c>
      <c r="F7626" s="8">
        <f t="shared" si="357"/>
        <v>0.82623852207503046</v>
      </c>
      <c r="G7626">
        <f t="shared" si="358"/>
        <v>0</v>
      </c>
      <c r="H7626" s="8">
        <f t="shared" si="359"/>
        <v>0.14521999999999999</v>
      </c>
    </row>
    <row r="7627" spans="1:8">
      <c r="A7627">
        <f>'Solar Profile'!A7629</f>
        <v>11</v>
      </c>
      <c r="B7627">
        <f>'Solar Profile'!B7629</f>
        <v>14</v>
      </c>
      <c r="C7627">
        <f>'Solar Profile'!C7629</f>
        <v>17</v>
      </c>
      <c r="D7627" s="8">
        <f>'Solar Profile'!E7629*$K$13</f>
        <v>0</v>
      </c>
      <c r="E7627" s="8">
        <f>'Load Profile'!G7628</f>
        <v>1.1053733118934252</v>
      </c>
      <c r="F7627" s="8">
        <f t="shared" si="357"/>
        <v>1.1053733118934252</v>
      </c>
      <c r="G7627">
        <f t="shared" si="358"/>
        <v>0</v>
      </c>
      <c r="H7627" s="8">
        <f t="shared" si="359"/>
        <v>0</v>
      </c>
    </row>
    <row r="7628" spans="1:8">
      <c r="A7628">
        <f>'Solar Profile'!A7630</f>
        <v>11</v>
      </c>
      <c r="B7628">
        <f>'Solar Profile'!B7630</f>
        <v>14</v>
      </c>
      <c r="C7628">
        <f>'Solar Profile'!C7630</f>
        <v>18</v>
      </c>
      <c r="D7628" s="8">
        <f>'Solar Profile'!E7630*$K$13</f>
        <v>0</v>
      </c>
      <c r="E7628" s="8">
        <f>'Load Profile'!G7629</f>
        <v>1.2137854024208696</v>
      </c>
      <c r="F7628" s="8">
        <f t="shared" si="357"/>
        <v>1.2137854024208696</v>
      </c>
      <c r="G7628">
        <f t="shared" si="358"/>
        <v>0</v>
      </c>
      <c r="H7628" s="8">
        <f t="shared" si="359"/>
        <v>0</v>
      </c>
    </row>
    <row r="7629" spans="1:8">
      <c r="A7629">
        <f>'Solar Profile'!A7631</f>
        <v>11</v>
      </c>
      <c r="B7629">
        <f>'Solar Profile'!B7631</f>
        <v>14</v>
      </c>
      <c r="C7629">
        <f>'Solar Profile'!C7631</f>
        <v>19</v>
      </c>
      <c r="D7629" s="8">
        <f>'Solar Profile'!E7631*$K$13</f>
        <v>0</v>
      </c>
      <c r="E7629" s="8">
        <f>'Load Profile'!G7630</f>
        <v>1.2507265850031579</v>
      </c>
      <c r="F7629" s="8">
        <f t="shared" si="357"/>
        <v>1.2507265850031579</v>
      </c>
      <c r="G7629">
        <f t="shared" si="358"/>
        <v>0</v>
      </c>
      <c r="H7629" s="8">
        <f t="shared" si="359"/>
        <v>0</v>
      </c>
    </row>
    <row r="7630" spans="1:8">
      <c r="A7630">
        <f>'Solar Profile'!A7632</f>
        <v>11</v>
      </c>
      <c r="B7630">
        <f>'Solar Profile'!B7632</f>
        <v>14</v>
      </c>
      <c r="C7630">
        <f>'Solar Profile'!C7632</f>
        <v>20</v>
      </c>
      <c r="D7630" s="8">
        <f>'Solar Profile'!E7632*$K$13</f>
        <v>0</v>
      </c>
      <c r="E7630" s="8">
        <f>'Load Profile'!G7631</f>
        <v>1.2713127043559223</v>
      </c>
      <c r="F7630" s="8">
        <f t="shared" si="357"/>
        <v>1.2713127043559223</v>
      </c>
      <c r="G7630">
        <f t="shared" si="358"/>
        <v>0</v>
      </c>
      <c r="H7630" s="8">
        <f t="shared" si="359"/>
        <v>0</v>
      </c>
    </row>
    <row r="7631" spans="1:8">
      <c r="A7631">
        <f>'Solar Profile'!A7633</f>
        <v>11</v>
      </c>
      <c r="B7631">
        <f>'Solar Profile'!B7633</f>
        <v>14</v>
      </c>
      <c r="C7631">
        <f>'Solar Profile'!C7633</f>
        <v>21</v>
      </c>
      <c r="D7631" s="8">
        <f>'Solar Profile'!E7633*$K$13</f>
        <v>0</v>
      </c>
      <c r="E7631" s="8">
        <f>'Load Profile'!G7632</f>
        <v>1.1924466742598014</v>
      </c>
      <c r="F7631" s="8">
        <f t="shared" si="357"/>
        <v>1.1924466742598014</v>
      </c>
      <c r="G7631">
        <f t="shared" si="358"/>
        <v>0</v>
      </c>
      <c r="H7631" s="8">
        <f t="shared" si="359"/>
        <v>0</v>
      </c>
    </row>
    <row r="7632" spans="1:8">
      <c r="A7632">
        <f>'Solar Profile'!A7634</f>
        <v>11</v>
      </c>
      <c r="B7632">
        <f>'Solar Profile'!B7634</f>
        <v>14</v>
      </c>
      <c r="C7632">
        <f>'Solar Profile'!C7634</f>
        <v>22</v>
      </c>
      <c r="D7632" s="8">
        <f>'Solar Profile'!E7634*$K$13</f>
        <v>0</v>
      </c>
      <c r="E7632" s="8">
        <f>'Load Profile'!G7633</f>
        <v>1.0021809750413306</v>
      </c>
      <c r="F7632" s="8">
        <f t="shared" si="357"/>
        <v>1.0021809750413306</v>
      </c>
      <c r="G7632">
        <f t="shared" si="358"/>
        <v>0</v>
      </c>
      <c r="H7632" s="8">
        <f t="shared" si="359"/>
        <v>0</v>
      </c>
    </row>
    <row r="7633" spans="1:8">
      <c r="A7633">
        <f>'Solar Profile'!A7635</f>
        <v>11</v>
      </c>
      <c r="B7633">
        <f>'Solar Profile'!B7635</f>
        <v>14</v>
      </c>
      <c r="C7633">
        <f>'Solar Profile'!C7635</f>
        <v>23</v>
      </c>
      <c r="D7633" s="8">
        <f>'Solar Profile'!E7635*$K$13</f>
        <v>0</v>
      </c>
      <c r="E7633" s="8">
        <f>'Load Profile'!G7634</f>
        <v>0.84874986052366141</v>
      </c>
      <c r="F7633" s="8">
        <f t="shared" si="357"/>
        <v>0.84874986052366141</v>
      </c>
      <c r="G7633">
        <f t="shared" si="358"/>
        <v>0</v>
      </c>
      <c r="H7633" s="8">
        <f t="shared" si="359"/>
        <v>0</v>
      </c>
    </row>
    <row r="7634" spans="1:8">
      <c r="A7634">
        <f>'Solar Profile'!A7636</f>
        <v>11</v>
      </c>
      <c r="B7634">
        <f>'Solar Profile'!B7636</f>
        <v>15</v>
      </c>
      <c r="C7634">
        <f>'Solar Profile'!C7636</f>
        <v>0</v>
      </c>
      <c r="D7634" s="8">
        <f>'Solar Profile'!E7636*$K$13</f>
        <v>0</v>
      </c>
      <c r="E7634" s="8">
        <f>'Load Profile'!G7635</f>
        <v>0.83585942382583234</v>
      </c>
      <c r="F7634" s="8">
        <f t="shared" si="357"/>
        <v>0.83585942382583234</v>
      </c>
      <c r="G7634">
        <f t="shared" si="358"/>
        <v>0</v>
      </c>
      <c r="H7634" s="8">
        <f t="shared" si="359"/>
        <v>0</v>
      </c>
    </row>
    <row r="7635" spans="1:8">
      <c r="A7635">
        <f>'Solar Profile'!A7637</f>
        <v>11</v>
      </c>
      <c r="B7635">
        <f>'Solar Profile'!B7637</f>
        <v>15</v>
      </c>
      <c r="C7635">
        <f>'Solar Profile'!C7637</f>
        <v>1</v>
      </c>
      <c r="D7635" s="8">
        <f>'Solar Profile'!E7637*$K$13</f>
        <v>0</v>
      </c>
      <c r="E7635" s="8">
        <f>'Load Profile'!G7636</f>
        <v>0.7966411845925242</v>
      </c>
      <c r="F7635" s="8">
        <f t="shared" si="357"/>
        <v>0.7966411845925242</v>
      </c>
      <c r="G7635">
        <f t="shared" si="358"/>
        <v>0</v>
      </c>
      <c r="H7635" s="8">
        <f t="shared" si="359"/>
        <v>0</v>
      </c>
    </row>
    <row r="7636" spans="1:8">
      <c r="A7636">
        <f>'Solar Profile'!A7638</f>
        <v>11</v>
      </c>
      <c r="B7636">
        <f>'Solar Profile'!B7638</f>
        <v>15</v>
      </c>
      <c r="C7636">
        <f>'Solar Profile'!C7638</f>
        <v>2</v>
      </c>
      <c r="D7636" s="8">
        <f>'Solar Profile'!E7638*$K$13</f>
        <v>0</v>
      </c>
      <c r="E7636" s="8">
        <f>'Load Profile'!G7637</f>
        <v>0.79305983659076684</v>
      </c>
      <c r="F7636" s="8">
        <f t="shared" si="357"/>
        <v>0.79305983659076684</v>
      </c>
      <c r="G7636">
        <f t="shared" si="358"/>
        <v>0</v>
      </c>
      <c r="H7636" s="8">
        <f t="shared" si="359"/>
        <v>0</v>
      </c>
    </row>
    <row r="7637" spans="1:8">
      <c r="A7637">
        <f>'Solar Profile'!A7639</f>
        <v>11</v>
      </c>
      <c r="B7637">
        <f>'Solar Profile'!B7639</f>
        <v>15</v>
      </c>
      <c r="C7637">
        <f>'Solar Profile'!C7639</f>
        <v>3</v>
      </c>
      <c r="D7637" s="8">
        <f>'Solar Profile'!E7639*$K$13</f>
        <v>0</v>
      </c>
      <c r="E7637" s="8">
        <f>'Load Profile'!G7638</f>
        <v>0.83872936036884049</v>
      </c>
      <c r="F7637" s="8">
        <f t="shared" si="357"/>
        <v>0.83872936036884049</v>
      </c>
      <c r="G7637">
        <f t="shared" si="358"/>
        <v>0</v>
      </c>
      <c r="H7637" s="8">
        <f t="shared" si="359"/>
        <v>0</v>
      </c>
    </row>
    <row r="7638" spans="1:8">
      <c r="A7638">
        <f>'Solar Profile'!A7640</f>
        <v>11</v>
      </c>
      <c r="B7638">
        <f>'Solar Profile'!B7640</f>
        <v>15</v>
      </c>
      <c r="C7638">
        <f>'Solar Profile'!C7640</f>
        <v>4</v>
      </c>
      <c r="D7638" s="8">
        <f>'Solar Profile'!E7640*$K$13</f>
        <v>0</v>
      </c>
      <c r="E7638" s="8">
        <f>'Load Profile'!G7639</f>
        <v>0.86407874196948775</v>
      </c>
      <c r="F7638" s="8">
        <f t="shared" si="357"/>
        <v>0.86407874196948775</v>
      </c>
      <c r="G7638">
        <f t="shared" si="358"/>
        <v>0</v>
      </c>
      <c r="H7638" s="8">
        <f t="shared" si="359"/>
        <v>0</v>
      </c>
    </row>
    <row r="7639" spans="1:8">
      <c r="A7639">
        <f>'Solar Profile'!A7641</f>
        <v>11</v>
      </c>
      <c r="B7639">
        <f>'Solar Profile'!B7641</f>
        <v>15</v>
      </c>
      <c r="C7639">
        <f>'Solar Profile'!C7641</f>
        <v>5</v>
      </c>
      <c r="D7639" s="8">
        <f>'Solar Profile'!E7641*$K$13</f>
        <v>0</v>
      </c>
      <c r="E7639" s="8">
        <f>'Load Profile'!G7640</f>
        <v>1.0019354072817239</v>
      </c>
      <c r="F7639" s="8">
        <f t="shared" si="357"/>
        <v>1.0019354072817239</v>
      </c>
      <c r="G7639">
        <f t="shared" si="358"/>
        <v>0</v>
      </c>
      <c r="H7639" s="8">
        <f t="shared" si="359"/>
        <v>0</v>
      </c>
    </row>
    <row r="7640" spans="1:8">
      <c r="A7640">
        <f>'Solar Profile'!A7642</f>
        <v>11</v>
      </c>
      <c r="B7640">
        <f>'Solar Profile'!B7642</f>
        <v>15</v>
      </c>
      <c r="C7640">
        <f>'Solar Profile'!C7642</f>
        <v>6</v>
      </c>
      <c r="D7640" s="8">
        <f>'Solar Profile'!E7642*$K$13</f>
        <v>0</v>
      </c>
      <c r="E7640" s="8">
        <f>'Load Profile'!G7641</f>
        <v>1.0797548421363208</v>
      </c>
      <c r="F7640" s="8">
        <f t="shared" si="357"/>
        <v>1.0797548421363208</v>
      </c>
      <c r="G7640">
        <f t="shared" si="358"/>
        <v>0</v>
      </c>
      <c r="H7640" s="8">
        <f t="shared" si="359"/>
        <v>0</v>
      </c>
    </row>
    <row r="7641" spans="1:8">
      <c r="A7641">
        <f>'Solar Profile'!A7643</f>
        <v>11</v>
      </c>
      <c r="B7641">
        <f>'Solar Profile'!B7643</f>
        <v>15</v>
      </c>
      <c r="C7641">
        <f>'Solar Profile'!C7643</f>
        <v>7</v>
      </c>
      <c r="D7641" s="8">
        <f>'Solar Profile'!E7643*$K$13</f>
        <v>0</v>
      </c>
      <c r="E7641" s="8">
        <f>'Load Profile'!G7642</f>
        <v>1.1527463408480718</v>
      </c>
      <c r="F7641" s="8">
        <f t="shared" si="357"/>
        <v>1.1527463408480718</v>
      </c>
      <c r="G7641">
        <f t="shared" si="358"/>
        <v>0</v>
      </c>
      <c r="H7641" s="8">
        <f t="shared" si="359"/>
        <v>0</v>
      </c>
    </row>
    <row r="7642" spans="1:8">
      <c r="A7642">
        <f>'Solar Profile'!A7644</f>
        <v>11</v>
      </c>
      <c r="B7642">
        <f>'Solar Profile'!B7644</f>
        <v>15</v>
      </c>
      <c r="C7642">
        <f>'Solar Profile'!C7644</f>
        <v>8</v>
      </c>
      <c r="D7642" s="8">
        <f>'Solar Profile'!E7644*$K$13</f>
        <v>8.8739999999999999E-3</v>
      </c>
      <c r="E7642" s="8">
        <f>'Load Profile'!G7643</f>
        <v>1.0922156716684808</v>
      </c>
      <c r="F7642" s="8">
        <f t="shared" si="357"/>
        <v>1.0833416716684807</v>
      </c>
      <c r="G7642">
        <f t="shared" si="358"/>
        <v>0</v>
      </c>
      <c r="H7642" s="8">
        <f t="shared" si="359"/>
        <v>8.8739999999999999E-3</v>
      </c>
    </row>
    <row r="7643" spans="1:8">
      <c r="A7643">
        <f>'Solar Profile'!A7645</f>
        <v>11</v>
      </c>
      <c r="B7643">
        <f>'Solar Profile'!B7645</f>
        <v>15</v>
      </c>
      <c r="C7643">
        <f>'Solar Profile'!C7645</f>
        <v>9</v>
      </c>
      <c r="D7643" s="8">
        <f>'Solar Profile'!E7645*$K$13</f>
        <v>0.52027000000000001</v>
      </c>
      <c r="E7643" s="8">
        <f>'Load Profile'!G7644</f>
        <v>1.0848468934148501</v>
      </c>
      <c r="F7643" s="8">
        <f t="shared" si="357"/>
        <v>0.56457689341485007</v>
      </c>
      <c r="G7643">
        <f t="shared" si="358"/>
        <v>0</v>
      </c>
      <c r="H7643" s="8">
        <f t="shared" si="359"/>
        <v>0.52027000000000001</v>
      </c>
    </row>
    <row r="7644" spans="1:8">
      <c r="A7644">
        <f>'Solar Profile'!A7646</f>
        <v>11</v>
      </c>
      <c r="B7644">
        <f>'Solar Profile'!B7646</f>
        <v>15</v>
      </c>
      <c r="C7644">
        <f>'Solar Profile'!C7646</f>
        <v>10</v>
      </c>
      <c r="D7644" s="8">
        <f>'Solar Profile'!E7646*$K$13</f>
        <v>0.76505800000000002</v>
      </c>
      <c r="E7644" s="8">
        <f>'Load Profile'!G7645</f>
        <v>0.98232403033238069</v>
      </c>
      <c r="F7644" s="8">
        <f t="shared" si="357"/>
        <v>0.21726603033238068</v>
      </c>
      <c r="G7644">
        <f t="shared" si="358"/>
        <v>0</v>
      </c>
      <c r="H7644" s="8">
        <f t="shared" si="359"/>
        <v>0.76505800000000002</v>
      </c>
    </row>
    <row r="7645" spans="1:8">
      <c r="A7645">
        <f>'Solar Profile'!A7647</f>
        <v>11</v>
      </c>
      <c r="B7645">
        <f>'Solar Profile'!B7647</f>
        <v>15</v>
      </c>
      <c r="C7645">
        <f>'Solar Profile'!C7647</f>
        <v>11</v>
      </c>
      <c r="D7645" s="8">
        <f>'Solar Profile'!E7647*$K$13</f>
        <v>0.43573000000000001</v>
      </c>
      <c r="E7645" s="8">
        <f>'Load Profile'!G7646</f>
        <v>0.92615223835279814</v>
      </c>
      <c r="F7645" s="8">
        <f t="shared" si="357"/>
        <v>0.49042223835279813</v>
      </c>
      <c r="G7645">
        <f t="shared" si="358"/>
        <v>0</v>
      </c>
      <c r="H7645" s="8">
        <f t="shared" si="359"/>
        <v>0.43573000000000001</v>
      </c>
    </row>
    <row r="7646" spans="1:8">
      <c r="A7646">
        <f>'Solar Profile'!A7648</f>
        <v>11</v>
      </c>
      <c r="B7646">
        <f>'Solar Profile'!B7648</f>
        <v>15</v>
      </c>
      <c r="C7646">
        <f>'Solar Profile'!C7648</f>
        <v>12</v>
      </c>
      <c r="D7646" s="8">
        <f>'Solar Profile'!E7648*$K$13</f>
        <v>0.94783000000000006</v>
      </c>
      <c r="E7646" s="8">
        <f>'Load Profile'!G7647</f>
        <v>0.90260417811457949</v>
      </c>
      <c r="F7646" s="8">
        <f t="shared" si="357"/>
        <v>-4.522582188542057E-2</v>
      </c>
      <c r="G7646">
        <f t="shared" si="358"/>
        <v>-4.522582188542057E-2</v>
      </c>
      <c r="H7646" s="8">
        <f t="shared" si="359"/>
        <v>0.90260417811457949</v>
      </c>
    </row>
    <row r="7647" spans="1:8">
      <c r="A7647">
        <f>'Solar Profile'!A7649</f>
        <v>11</v>
      </c>
      <c r="B7647">
        <f>'Solar Profile'!B7649</f>
        <v>15</v>
      </c>
      <c r="C7647">
        <f>'Solar Profile'!C7649</f>
        <v>13</v>
      </c>
      <c r="D7647" s="8">
        <f>'Solar Profile'!E7649*$K$13</f>
        <v>1.3557380000000001</v>
      </c>
      <c r="E7647" s="8">
        <f>'Load Profile'!G7648</f>
        <v>0.89178357486499837</v>
      </c>
      <c r="F7647" s="8">
        <f t="shared" si="357"/>
        <v>-0.46395442513500174</v>
      </c>
      <c r="G7647">
        <f t="shared" si="358"/>
        <v>-0.46395442513500174</v>
      </c>
      <c r="H7647" s="8">
        <f t="shared" si="359"/>
        <v>0.89178357486499837</v>
      </c>
    </row>
    <row r="7648" spans="1:8">
      <c r="A7648">
        <f>'Solar Profile'!A7650</f>
        <v>11</v>
      </c>
      <c r="B7648">
        <f>'Solar Profile'!B7650</f>
        <v>15</v>
      </c>
      <c r="C7648">
        <f>'Solar Profile'!C7650</f>
        <v>14</v>
      </c>
      <c r="D7648" s="8">
        <f>'Solar Profile'!E7650*$K$13</f>
        <v>0.70243</v>
      </c>
      <c r="E7648" s="8">
        <f>'Load Profile'!G7649</f>
        <v>0.8737956014524918</v>
      </c>
      <c r="F7648" s="8">
        <f t="shared" si="357"/>
        <v>0.1713656014524918</v>
      </c>
      <c r="G7648">
        <f t="shared" si="358"/>
        <v>0</v>
      </c>
      <c r="H7648" s="8">
        <f t="shared" si="359"/>
        <v>0.70243</v>
      </c>
    </row>
    <row r="7649" spans="1:8">
      <c r="A7649">
        <f>'Solar Profile'!A7651</f>
        <v>11</v>
      </c>
      <c r="B7649">
        <f>'Solar Profile'!B7651</f>
        <v>15</v>
      </c>
      <c r="C7649">
        <f>'Solar Profile'!C7651</f>
        <v>15</v>
      </c>
      <c r="D7649" s="8">
        <f>'Solar Profile'!E7651*$K$13</f>
        <v>0.22005000000000002</v>
      </c>
      <c r="E7649" s="8">
        <f>'Load Profile'!G7650</f>
        <v>0.92115972887037578</v>
      </c>
      <c r="F7649" s="8">
        <f t="shared" si="357"/>
        <v>0.70110972887037581</v>
      </c>
      <c r="G7649">
        <f t="shared" si="358"/>
        <v>0</v>
      </c>
      <c r="H7649" s="8">
        <f t="shared" si="359"/>
        <v>0.22005000000000002</v>
      </c>
    </row>
    <row r="7650" spans="1:8">
      <c r="A7650">
        <f>'Solar Profile'!A7652</f>
        <v>11</v>
      </c>
      <c r="B7650">
        <f>'Solar Profile'!B7652</f>
        <v>15</v>
      </c>
      <c r="C7650">
        <f>'Solar Profile'!C7652</f>
        <v>16</v>
      </c>
      <c r="D7650" s="8">
        <f>'Solar Profile'!E7652*$K$13</f>
        <v>0.23045199999999999</v>
      </c>
      <c r="E7650" s="8">
        <f>'Load Profile'!G7651</f>
        <v>1.0428503274828385</v>
      </c>
      <c r="F7650" s="8">
        <f t="shared" si="357"/>
        <v>0.81239832748283847</v>
      </c>
      <c r="G7650">
        <f t="shared" si="358"/>
        <v>0</v>
      </c>
      <c r="H7650" s="8">
        <f t="shared" si="359"/>
        <v>0.23045199999999999</v>
      </c>
    </row>
    <row r="7651" spans="1:8">
      <c r="A7651">
        <f>'Solar Profile'!A7653</f>
        <v>11</v>
      </c>
      <c r="B7651">
        <f>'Solar Profile'!B7653</f>
        <v>15</v>
      </c>
      <c r="C7651">
        <f>'Solar Profile'!C7653</f>
        <v>17</v>
      </c>
      <c r="D7651" s="8">
        <f>'Solar Profile'!E7653*$K$13</f>
        <v>0</v>
      </c>
      <c r="E7651" s="8">
        <f>'Load Profile'!G7652</f>
        <v>1.2366597328198812</v>
      </c>
      <c r="F7651" s="8">
        <f t="shared" si="357"/>
        <v>1.2366597328198812</v>
      </c>
      <c r="G7651">
        <f t="shared" si="358"/>
        <v>0</v>
      </c>
      <c r="H7651" s="8">
        <f t="shared" si="359"/>
        <v>0</v>
      </c>
    </row>
    <row r="7652" spans="1:8">
      <c r="A7652">
        <f>'Solar Profile'!A7654</f>
        <v>11</v>
      </c>
      <c r="B7652">
        <f>'Solar Profile'!B7654</f>
        <v>15</v>
      </c>
      <c r="C7652">
        <f>'Solar Profile'!C7654</f>
        <v>18</v>
      </c>
      <c r="D7652" s="8">
        <f>'Solar Profile'!E7654*$K$13</f>
        <v>0</v>
      </c>
      <c r="E7652" s="8">
        <f>'Load Profile'!G7653</f>
        <v>1.3822412612529424</v>
      </c>
      <c r="F7652" s="8">
        <f t="shared" si="357"/>
        <v>1.3822412612529424</v>
      </c>
      <c r="G7652">
        <f t="shared" si="358"/>
        <v>0</v>
      </c>
      <c r="H7652" s="8">
        <f t="shared" si="359"/>
        <v>0</v>
      </c>
    </row>
    <row r="7653" spans="1:8">
      <c r="A7653">
        <f>'Solar Profile'!A7655</f>
        <v>11</v>
      </c>
      <c r="B7653">
        <f>'Solar Profile'!B7655</f>
        <v>15</v>
      </c>
      <c r="C7653">
        <f>'Solar Profile'!C7655</f>
        <v>19</v>
      </c>
      <c r="D7653" s="8">
        <f>'Solar Profile'!E7655*$K$13</f>
        <v>0</v>
      </c>
      <c r="E7653" s="8">
        <f>'Load Profile'!G7654</f>
        <v>1.4303423270427689</v>
      </c>
      <c r="F7653" s="8">
        <f t="shared" si="357"/>
        <v>1.4303423270427689</v>
      </c>
      <c r="G7653">
        <f t="shared" si="358"/>
        <v>0</v>
      </c>
      <c r="H7653" s="8">
        <f t="shared" si="359"/>
        <v>0</v>
      </c>
    </row>
    <row r="7654" spans="1:8">
      <c r="A7654">
        <f>'Solar Profile'!A7656</f>
        <v>11</v>
      </c>
      <c r="B7654">
        <f>'Solar Profile'!B7656</f>
        <v>15</v>
      </c>
      <c r="C7654">
        <f>'Solar Profile'!C7656</f>
        <v>20</v>
      </c>
      <c r="D7654" s="8">
        <f>'Solar Profile'!E7656*$K$13</f>
        <v>0</v>
      </c>
      <c r="E7654" s="8">
        <f>'Load Profile'!G7655</f>
        <v>1.3920695035027799</v>
      </c>
      <c r="F7654" s="8">
        <f t="shared" si="357"/>
        <v>1.3920695035027799</v>
      </c>
      <c r="G7654">
        <f t="shared" si="358"/>
        <v>0</v>
      </c>
      <c r="H7654" s="8">
        <f t="shared" si="359"/>
        <v>0</v>
      </c>
    </row>
    <row r="7655" spans="1:8">
      <c r="A7655">
        <f>'Solar Profile'!A7657</f>
        <v>11</v>
      </c>
      <c r="B7655">
        <f>'Solar Profile'!B7657</f>
        <v>15</v>
      </c>
      <c r="C7655">
        <f>'Solar Profile'!C7657</f>
        <v>21</v>
      </c>
      <c r="D7655" s="8">
        <f>'Solar Profile'!E7657*$K$13</f>
        <v>0</v>
      </c>
      <c r="E7655" s="8">
        <f>'Load Profile'!G7656</f>
        <v>1.2306990127476856</v>
      </c>
      <c r="F7655" s="8">
        <f t="shared" si="357"/>
        <v>1.2306990127476856</v>
      </c>
      <c r="G7655">
        <f t="shared" si="358"/>
        <v>0</v>
      </c>
      <c r="H7655" s="8">
        <f t="shared" si="359"/>
        <v>0</v>
      </c>
    </row>
    <row r="7656" spans="1:8">
      <c r="A7656">
        <f>'Solar Profile'!A7658</f>
        <v>11</v>
      </c>
      <c r="B7656">
        <f>'Solar Profile'!B7658</f>
        <v>15</v>
      </c>
      <c r="C7656">
        <f>'Solar Profile'!C7658</f>
        <v>22</v>
      </c>
      <c r="D7656" s="8">
        <f>'Solar Profile'!E7658*$K$13</f>
        <v>0</v>
      </c>
      <c r="E7656" s="8">
        <f>'Load Profile'!G7657</f>
        <v>1.0708395895541003</v>
      </c>
      <c r="F7656" s="8">
        <f t="shared" si="357"/>
        <v>1.0708395895541003</v>
      </c>
      <c r="G7656">
        <f t="shared" si="358"/>
        <v>0</v>
      </c>
      <c r="H7656" s="8">
        <f t="shared" si="359"/>
        <v>0</v>
      </c>
    </row>
    <row r="7657" spans="1:8">
      <c r="A7657">
        <f>'Solar Profile'!A7659</f>
        <v>11</v>
      </c>
      <c r="B7657">
        <f>'Solar Profile'!B7659</f>
        <v>15</v>
      </c>
      <c r="C7657">
        <f>'Solar Profile'!C7659</f>
        <v>23</v>
      </c>
      <c r="D7657" s="8">
        <f>'Solar Profile'!E7659*$K$13</f>
        <v>0</v>
      </c>
      <c r="E7657" s="8">
        <f>'Load Profile'!G7658</f>
        <v>0.97093017020664829</v>
      </c>
      <c r="F7657" s="8">
        <f t="shared" si="357"/>
        <v>0.97093017020664829</v>
      </c>
      <c r="G7657">
        <f t="shared" si="358"/>
        <v>0</v>
      </c>
      <c r="H7657" s="8">
        <f t="shared" si="359"/>
        <v>0</v>
      </c>
    </row>
    <row r="7658" spans="1:8">
      <c r="A7658">
        <f>'Solar Profile'!A7660</f>
        <v>11</v>
      </c>
      <c r="B7658">
        <f>'Solar Profile'!B7660</f>
        <v>16</v>
      </c>
      <c r="C7658">
        <f>'Solar Profile'!C7660</f>
        <v>0</v>
      </c>
      <c r="D7658" s="8">
        <f>'Solar Profile'!E7660*$K$13</f>
        <v>0</v>
      </c>
      <c r="E7658" s="8">
        <f>'Load Profile'!G7659</f>
        <v>0.85902306582576027</v>
      </c>
      <c r="F7658" s="8">
        <f t="shared" si="357"/>
        <v>0.85902306582576027</v>
      </c>
      <c r="G7658">
        <f t="shared" si="358"/>
        <v>0</v>
      </c>
      <c r="H7658" s="8">
        <f t="shared" si="359"/>
        <v>0</v>
      </c>
    </row>
    <row r="7659" spans="1:8">
      <c r="A7659">
        <f>'Solar Profile'!A7661</f>
        <v>11</v>
      </c>
      <c r="B7659">
        <f>'Solar Profile'!B7661</f>
        <v>16</v>
      </c>
      <c r="C7659">
        <f>'Solar Profile'!C7661</f>
        <v>1</v>
      </c>
      <c r="D7659" s="8">
        <f>'Solar Profile'!E7661*$K$13</f>
        <v>0</v>
      </c>
      <c r="E7659" s="8">
        <f>'Load Profile'!G7660</f>
        <v>0.80130313226596817</v>
      </c>
      <c r="F7659" s="8">
        <f t="shared" si="357"/>
        <v>0.80130313226596817</v>
      </c>
      <c r="G7659">
        <f t="shared" si="358"/>
        <v>0</v>
      </c>
      <c r="H7659" s="8">
        <f t="shared" si="359"/>
        <v>0</v>
      </c>
    </row>
    <row r="7660" spans="1:8">
      <c r="A7660">
        <f>'Solar Profile'!A7662</f>
        <v>11</v>
      </c>
      <c r="B7660">
        <f>'Solar Profile'!B7662</f>
        <v>16</v>
      </c>
      <c r="C7660">
        <f>'Solar Profile'!C7662</f>
        <v>2</v>
      </c>
      <c r="D7660" s="8">
        <f>'Solar Profile'!E7662*$K$13</f>
        <v>0</v>
      </c>
      <c r="E7660" s="8">
        <f>'Load Profile'!G7661</f>
        <v>0.71330835695370765</v>
      </c>
      <c r="F7660" s="8">
        <f t="shared" si="357"/>
        <v>0.71330835695370765</v>
      </c>
      <c r="G7660">
        <f t="shared" si="358"/>
        <v>0</v>
      </c>
      <c r="H7660" s="8">
        <f t="shared" si="359"/>
        <v>0</v>
      </c>
    </row>
    <row r="7661" spans="1:8">
      <c r="A7661">
        <f>'Solar Profile'!A7663</f>
        <v>11</v>
      </c>
      <c r="B7661">
        <f>'Solar Profile'!B7663</f>
        <v>16</v>
      </c>
      <c r="C7661">
        <f>'Solar Profile'!C7663</f>
        <v>3</v>
      </c>
      <c r="D7661" s="8">
        <f>'Solar Profile'!E7663*$K$13</f>
        <v>0</v>
      </c>
      <c r="E7661" s="8">
        <f>'Load Profile'!G7662</f>
        <v>0.76033457049855735</v>
      </c>
      <c r="F7661" s="8">
        <f t="shared" si="357"/>
        <v>0.76033457049855735</v>
      </c>
      <c r="G7661">
        <f t="shared" si="358"/>
        <v>0</v>
      </c>
      <c r="H7661" s="8">
        <f t="shared" si="359"/>
        <v>0</v>
      </c>
    </row>
    <row r="7662" spans="1:8">
      <c r="A7662">
        <f>'Solar Profile'!A7664</f>
        <v>11</v>
      </c>
      <c r="B7662">
        <f>'Solar Profile'!B7664</f>
        <v>16</v>
      </c>
      <c r="C7662">
        <f>'Solar Profile'!C7664</f>
        <v>4</v>
      </c>
      <c r="D7662" s="8">
        <f>'Solar Profile'!E7664*$K$13</f>
        <v>0</v>
      </c>
      <c r="E7662" s="8">
        <f>'Load Profile'!G7663</f>
        <v>0.82140179863290419</v>
      </c>
      <c r="F7662" s="8">
        <f t="shared" si="357"/>
        <v>0.82140179863290419</v>
      </c>
      <c r="G7662">
        <f t="shared" si="358"/>
        <v>0</v>
      </c>
      <c r="H7662" s="8">
        <f t="shared" si="359"/>
        <v>0</v>
      </c>
    </row>
    <row r="7663" spans="1:8">
      <c r="A7663">
        <f>'Solar Profile'!A7665</f>
        <v>11</v>
      </c>
      <c r="B7663">
        <f>'Solar Profile'!B7665</f>
        <v>16</v>
      </c>
      <c r="C7663">
        <f>'Solar Profile'!C7665</f>
        <v>5</v>
      </c>
      <c r="D7663" s="8">
        <f>'Solar Profile'!E7665*$K$13</f>
        <v>0</v>
      </c>
      <c r="E7663" s="8">
        <f>'Load Profile'!G7664</f>
        <v>0.92642730129332396</v>
      </c>
      <c r="F7663" s="8">
        <f t="shared" si="357"/>
        <v>0.92642730129332396</v>
      </c>
      <c r="G7663">
        <f t="shared" si="358"/>
        <v>0</v>
      </c>
      <c r="H7663" s="8">
        <f t="shared" si="359"/>
        <v>0</v>
      </c>
    </row>
    <row r="7664" spans="1:8">
      <c r="A7664">
        <f>'Solar Profile'!A7666</f>
        <v>11</v>
      </c>
      <c r="B7664">
        <f>'Solar Profile'!B7666</f>
        <v>16</v>
      </c>
      <c r="C7664">
        <f>'Solar Profile'!C7666</f>
        <v>6</v>
      </c>
      <c r="D7664" s="8">
        <f>'Solar Profile'!E7666*$K$13</f>
        <v>0</v>
      </c>
      <c r="E7664" s="8">
        <f>'Load Profile'!G7665</f>
        <v>1.0907213981761721</v>
      </c>
      <c r="F7664" s="8">
        <f t="shared" si="357"/>
        <v>1.0907213981761721</v>
      </c>
      <c r="G7664">
        <f t="shared" si="358"/>
        <v>0</v>
      </c>
      <c r="H7664" s="8">
        <f t="shared" si="359"/>
        <v>0</v>
      </c>
    </row>
    <row r="7665" spans="1:8">
      <c r="A7665">
        <f>'Solar Profile'!A7667</f>
        <v>11</v>
      </c>
      <c r="B7665">
        <f>'Solar Profile'!B7667</f>
        <v>16</v>
      </c>
      <c r="C7665">
        <f>'Solar Profile'!C7667</f>
        <v>7</v>
      </c>
      <c r="D7665" s="8">
        <f>'Solar Profile'!E7667*$K$13</f>
        <v>0.24775800000000001</v>
      </c>
      <c r="E7665" s="8">
        <f>'Load Profile'!G7666</f>
        <v>1.136714861497923</v>
      </c>
      <c r="F7665" s="8">
        <f t="shared" si="357"/>
        <v>0.88895686149792297</v>
      </c>
      <c r="G7665">
        <f t="shared" si="358"/>
        <v>0</v>
      </c>
      <c r="H7665" s="8">
        <f t="shared" si="359"/>
        <v>0.24775800000000001</v>
      </c>
    </row>
    <row r="7666" spans="1:8">
      <c r="A7666">
        <f>'Solar Profile'!A7668</f>
        <v>11</v>
      </c>
      <c r="B7666">
        <f>'Solar Profile'!B7668</f>
        <v>16</v>
      </c>
      <c r="C7666">
        <f>'Solar Profile'!C7668</f>
        <v>8</v>
      </c>
      <c r="D7666" s="8">
        <f>'Solar Profile'!E7668*$K$13</f>
        <v>1.0734159999999999</v>
      </c>
      <c r="E7666" s="8">
        <f>'Load Profile'!G7667</f>
        <v>1.0892809819631237</v>
      </c>
      <c r="F7666" s="8">
        <f t="shared" si="357"/>
        <v>1.5864981963123803E-2</v>
      </c>
      <c r="G7666">
        <f t="shared" si="358"/>
        <v>0</v>
      </c>
      <c r="H7666" s="8">
        <f t="shared" si="359"/>
        <v>1.0734159999999999</v>
      </c>
    </row>
    <row r="7667" spans="1:8">
      <c r="A7667">
        <f>'Solar Profile'!A7669</f>
        <v>11</v>
      </c>
      <c r="B7667">
        <f>'Solar Profile'!B7669</f>
        <v>16</v>
      </c>
      <c r="C7667">
        <f>'Solar Profile'!C7669</f>
        <v>9</v>
      </c>
      <c r="D7667" s="8">
        <f>'Solar Profile'!E7669*$K$13</f>
        <v>2.2181139999999999</v>
      </c>
      <c r="E7667" s="8">
        <f>'Load Profile'!G7668</f>
        <v>1.0115732962039878</v>
      </c>
      <c r="F7667" s="8">
        <f t="shared" si="357"/>
        <v>-1.2065407037960121</v>
      </c>
      <c r="G7667">
        <f t="shared" si="358"/>
        <v>-1.2065407037960121</v>
      </c>
      <c r="H7667" s="8">
        <f t="shared" si="359"/>
        <v>1.0115732962039878</v>
      </c>
    </row>
    <row r="7668" spans="1:8">
      <c r="A7668">
        <f>'Solar Profile'!A7670</f>
        <v>11</v>
      </c>
      <c r="B7668">
        <f>'Solar Profile'!B7670</f>
        <v>16</v>
      </c>
      <c r="C7668">
        <f>'Solar Profile'!C7670</f>
        <v>10</v>
      </c>
      <c r="D7668" s="8">
        <f>'Solar Profile'!E7670*$K$13</f>
        <v>3.4239740000000003</v>
      </c>
      <c r="E7668" s="8">
        <f>'Load Profile'!G7669</f>
        <v>1.0209299775055227</v>
      </c>
      <c r="F7668" s="8">
        <f t="shared" si="357"/>
        <v>-2.4030440224944778</v>
      </c>
      <c r="G7668">
        <f t="shared" si="358"/>
        <v>-2.4030440224944778</v>
      </c>
      <c r="H7668" s="8">
        <f t="shared" si="359"/>
        <v>1.0209299775055225</v>
      </c>
    </row>
    <row r="7669" spans="1:8">
      <c r="A7669">
        <f>'Solar Profile'!A7671</f>
        <v>11</v>
      </c>
      <c r="B7669">
        <f>'Solar Profile'!B7671</f>
        <v>16</v>
      </c>
      <c r="C7669">
        <f>'Solar Profile'!C7671</f>
        <v>11</v>
      </c>
      <c r="D7669" s="8">
        <f>'Solar Profile'!E7671*$K$13</f>
        <v>5.0244999999999997</v>
      </c>
      <c r="E7669" s="8">
        <f>'Load Profile'!G7670</f>
        <v>1.026840237887618</v>
      </c>
      <c r="F7669" s="8">
        <f t="shared" si="357"/>
        <v>-3.9976597621123817</v>
      </c>
      <c r="G7669">
        <f t="shared" si="358"/>
        <v>-3.9976597621123817</v>
      </c>
      <c r="H7669" s="8">
        <f t="shared" si="359"/>
        <v>1.026840237887618</v>
      </c>
    </row>
    <row r="7670" spans="1:8">
      <c r="A7670">
        <f>'Solar Profile'!A7672</f>
        <v>11</v>
      </c>
      <c r="B7670">
        <f>'Solar Profile'!B7672</f>
        <v>16</v>
      </c>
      <c r="C7670">
        <f>'Solar Profile'!C7672</f>
        <v>12</v>
      </c>
      <c r="D7670" s="8">
        <f>'Solar Profile'!E7672*$K$13</f>
        <v>3.0484960000000001</v>
      </c>
      <c r="E7670" s="8">
        <f>'Load Profile'!G7671</f>
        <v>1.0042349300591966</v>
      </c>
      <c r="F7670" s="8">
        <f t="shared" si="357"/>
        <v>-2.0442610699408035</v>
      </c>
      <c r="G7670">
        <f t="shared" si="358"/>
        <v>-2.0442610699408035</v>
      </c>
      <c r="H7670" s="8">
        <f t="shared" si="359"/>
        <v>1.0042349300591966</v>
      </c>
    </row>
    <row r="7671" spans="1:8">
      <c r="A7671">
        <f>'Solar Profile'!A7673</f>
        <v>11</v>
      </c>
      <c r="B7671">
        <f>'Solar Profile'!B7673</f>
        <v>16</v>
      </c>
      <c r="C7671">
        <f>'Solar Profile'!C7673</f>
        <v>13</v>
      </c>
      <c r="D7671" s="8">
        <f>'Solar Profile'!E7673*$K$13</f>
        <v>3.8394520000000001</v>
      </c>
      <c r="E7671" s="8">
        <f>'Load Profile'!G7672</f>
        <v>0.98965879467322471</v>
      </c>
      <c r="F7671" s="8">
        <f t="shared" si="357"/>
        <v>-2.8497932053267752</v>
      </c>
      <c r="G7671">
        <f t="shared" si="358"/>
        <v>-2.8497932053267752</v>
      </c>
      <c r="H7671" s="8">
        <f t="shared" si="359"/>
        <v>0.98965879467322493</v>
      </c>
    </row>
    <row r="7672" spans="1:8">
      <c r="A7672">
        <f>'Solar Profile'!A7674</f>
        <v>11</v>
      </c>
      <c r="B7672">
        <f>'Solar Profile'!B7674</f>
        <v>16</v>
      </c>
      <c r="C7672">
        <f>'Solar Profile'!C7674</f>
        <v>14</v>
      </c>
      <c r="D7672" s="8">
        <f>'Solar Profile'!E7674*$K$13</f>
        <v>2.248078</v>
      </c>
      <c r="E7672" s="8">
        <f>'Load Profile'!G7673</f>
        <v>0.9849125205335334</v>
      </c>
      <c r="F7672" s="8">
        <f t="shared" si="357"/>
        <v>-1.2631654794664666</v>
      </c>
      <c r="G7672">
        <f t="shared" si="358"/>
        <v>-1.2631654794664666</v>
      </c>
      <c r="H7672" s="8">
        <f t="shared" si="359"/>
        <v>0.9849125205335334</v>
      </c>
    </row>
    <row r="7673" spans="1:8">
      <c r="A7673">
        <f>'Solar Profile'!A7675</f>
        <v>11</v>
      </c>
      <c r="B7673">
        <f>'Solar Profile'!B7675</f>
        <v>16</v>
      </c>
      <c r="C7673">
        <f>'Solar Profile'!C7675</f>
        <v>15</v>
      </c>
      <c r="D7673" s="8">
        <f>'Solar Profile'!E7675*$K$13</f>
        <v>1.1400139999999999</v>
      </c>
      <c r="E7673" s="8">
        <f>'Load Profile'!G7674</f>
        <v>0.97119483743620483</v>
      </c>
      <c r="F7673" s="8">
        <f t="shared" si="357"/>
        <v>-0.16881916256379503</v>
      </c>
      <c r="G7673">
        <f t="shared" si="358"/>
        <v>-0.16881916256379503</v>
      </c>
      <c r="H7673" s="8">
        <f t="shared" si="359"/>
        <v>0.97119483743620483</v>
      </c>
    </row>
    <row r="7674" spans="1:8">
      <c r="A7674">
        <f>'Solar Profile'!A7676</f>
        <v>11</v>
      </c>
      <c r="B7674">
        <f>'Solar Profile'!B7676</f>
        <v>16</v>
      </c>
      <c r="C7674">
        <f>'Solar Profile'!C7676</f>
        <v>16</v>
      </c>
      <c r="D7674" s="8">
        <f>'Solar Profile'!E7676*$K$13</f>
        <v>1.4229179999999999</v>
      </c>
      <c r="E7674" s="8">
        <f>'Load Profile'!G7675</f>
        <v>1.1366172336333216</v>
      </c>
      <c r="F7674" s="8">
        <f t="shared" si="357"/>
        <v>-0.28630076636667834</v>
      </c>
      <c r="G7674">
        <f t="shared" si="358"/>
        <v>-0.28630076636667834</v>
      </c>
      <c r="H7674" s="8">
        <f t="shared" si="359"/>
        <v>1.1366172336333216</v>
      </c>
    </row>
    <row r="7675" spans="1:8">
      <c r="A7675">
        <f>'Solar Profile'!A7677</f>
        <v>11</v>
      </c>
      <c r="B7675">
        <f>'Solar Profile'!B7677</f>
        <v>16</v>
      </c>
      <c r="C7675">
        <f>'Solar Profile'!C7677</f>
        <v>17</v>
      </c>
      <c r="D7675" s="8">
        <f>'Solar Profile'!E7677*$K$13</f>
        <v>0</v>
      </c>
      <c r="E7675" s="8">
        <f>'Load Profile'!G7676</f>
        <v>1.3190098847777296</v>
      </c>
      <c r="F7675" s="8">
        <f t="shared" si="357"/>
        <v>1.3190098847777296</v>
      </c>
      <c r="G7675">
        <f t="shared" si="358"/>
        <v>0</v>
      </c>
      <c r="H7675" s="8">
        <f t="shared" si="359"/>
        <v>0</v>
      </c>
    </row>
    <row r="7676" spans="1:8">
      <c r="A7676">
        <f>'Solar Profile'!A7678</f>
        <v>11</v>
      </c>
      <c r="B7676">
        <f>'Solar Profile'!B7678</f>
        <v>16</v>
      </c>
      <c r="C7676">
        <f>'Solar Profile'!C7678</f>
        <v>18</v>
      </c>
      <c r="D7676" s="8">
        <f>'Solar Profile'!E7678*$K$13</f>
        <v>0</v>
      </c>
      <c r="E7676" s="8">
        <f>'Load Profile'!G7677</f>
        <v>1.4136767470411804</v>
      </c>
      <c r="F7676" s="8">
        <f t="shared" si="357"/>
        <v>1.4136767470411804</v>
      </c>
      <c r="G7676">
        <f t="shared" si="358"/>
        <v>0</v>
      </c>
      <c r="H7676" s="8">
        <f t="shared" si="359"/>
        <v>0</v>
      </c>
    </row>
    <row r="7677" spans="1:8">
      <c r="A7677">
        <f>'Solar Profile'!A7679</f>
        <v>11</v>
      </c>
      <c r="B7677">
        <f>'Solar Profile'!B7679</f>
        <v>16</v>
      </c>
      <c r="C7677">
        <f>'Solar Profile'!C7679</f>
        <v>19</v>
      </c>
      <c r="D7677" s="8">
        <f>'Solar Profile'!E7679*$K$13</f>
        <v>0</v>
      </c>
      <c r="E7677" s="8">
        <f>'Load Profile'!G7678</f>
        <v>1.3951886807717033</v>
      </c>
      <c r="F7677" s="8">
        <f t="shared" si="357"/>
        <v>1.3951886807717033</v>
      </c>
      <c r="G7677">
        <f t="shared" si="358"/>
        <v>0</v>
      </c>
      <c r="H7677" s="8">
        <f t="shared" si="359"/>
        <v>0</v>
      </c>
    </row>
    <row r="7678" spans="1:8">
      <c r="A7678">
        <f>'Solar Profile'!A7680</f>
        <v>11</v>
      </c>
      <c r="B7678">
        <f>'Solar Profile'!B7680</f>
        <v>16</v>
      </c>
      <c r="C7678">
        <f>'Solar Profile'!C7680</f>
        <v>20</v>
      </c>
      <c r="D7678" s="8">
        <f>'Solar Profile'!E7680*$K$13</f>
        <v>0</v>
      </c>
      <c r="E7678" s="8">
        <f>'Load Profile'!G7679</f>
        <v>1.3917056168664808</v>
      </c>
      <c r="F7678" s="8">
        <f t="shared" si="357"/>
        <v>1.3917056168664808</v>
      </c>
      <c r="G7678">
        <f t="shared" si="358"/>
        <v>0</v>
      </c>
      <c r="H7678" s="8">
        <f t="shared" si="359"/>
        <v>0</v>
      </c>
    </row>
    <row r="7679" spans="1:8">
      <c r="A7679">
        <f>'Solar Profile'!A7681</f>
        <v>11</v>
      </c>
      <c r="B7679">
        <f>'Solar Profile'!B7681</f>
        <v>16</v>
      </c>
      <c r="C7679">
        <f>'Solar Profile'!C7681</f>
        <v>21</v>
      </c>
      <c r="D7679" s="8">
        <f>'Solar Profile'!E7681*$K$13</f>
        <v>0</v>
      </c>
      <c r="E7679" s="8">
        <f>'Load Profile'!G7680</f>
        <v>1.3323525893626491</v>
      </c>
      <c r="F7679" s="8">
        <f t="shared" si="357"/>
        <v>1.3323525893626491</v>
      </c>
      <c r="G7679">
        <f t="shared" si="358"/>
        <v>0</v>
      </c>
      <c r="H7679" s="8">
        <f t="shared" si="359"/>
        <v>0</v>
      </c>
    </row>
    <row r="7680" spans="1:8">
      <c r="A7680">
        <f>'Solar Profile'!A7682</f>
        <v>11</v>
      </c>
      <c r="B7680">
        <f>'Solar Profile'!B7682</f>
        <v>16</v>
      </c>
      <c r="C7680">
        <f>'Solar Profile'!C7682</f>
        <v>22</v>
      </c>
      <c r="D7680" s="8">
        <f>'Solar Profile'!E7682*$K$13</f>
        <v>0</v>
      </c>
      <c r="E7680" s="8">
        <f>'Load Profile'!G7681</f>
        <v>1.1393016078281373</v>
      </c>
      <c r="F7680" s="8">
        <f t="shared" si="357"/>
        <v>1.1393016078281373</v>
      </c>
      <c r="G7680">
        <f t="shared" si="358"/>
        <v>0</v>
      </c>
      <c r="H7680" s="8">
        <f t="shared" si="359"/>
        <v>0</v>
      </c>
    </row>
    <row r="7681" spans="1:8">
      <c r="A7681">
        <f>'Solar Profile'!A7683</f>
        <v>11</v>
      </c>
      <c r="B7681">
        <f>'Solar Profile'!B7683</f>
        <v>16</v>
      </c>
      <c r="C7681">
        <f>'Solar Profile'!C7683</f>
        <v>23</v>
      </c>
      <c r="D7681" s="8">
        <f>'Solar Profile'!E7683*$K$13</f>
        <v>0</v>
      </c>
      <c r="E7681" s="8">
        <f>'Load Profile'!G7682</f>
        <v>1.0037773281929303</v>
      </c>
      <c r="F7681" s="8">
        <f t="shared" si="357"/>
        <v>1.0037773281929303</v>
      </c>
      <c r="G7681">
        <f t="shared" si="358"/>
        <v>0</v>
      </c>
      <c r="H7681" s="8">
        <f t="shared" si="359"/>
        <v>0</v>
      </c>
    </row>
    <row r="7682" spans="1:8">
      <c r="A7682">
        <f>'Solar Profile'!A7684</f>
        <v>11</v>
      </c>
      <c r="B7682">
        <f>'Solar Profile'!B7684</f>
        <v>17</v>
      </c>
      <c r="C7682">
        <f>'Solar Profile'!C7684</f>
        <v>0</v>
      </c>
      <c r="D7682" s="8">
        <f>'Solar Profile'!E7684*$K$13</f>
        <v>0</v>
      </c>
      <c r="E7682" s="8">
        <f>'Load Profile'!G7683</f>
        <v>0.85616744523215105</v>
      </c>
      <c r="F7682" s="8">
        <f t="shared" si="357"/>
        <v>0.85616744523215105</v>
      </c>
      <c r="G7682">
        <f t="shared" si="358"/>
        <v>0</v>
      </c>
      <c r="H7682" s="8">
        <f t="shared" si="359"/>
        <v>0</v>
      </c>
    </row>
    <row r="7683" spans="1:8">
      <c r="A7683">
        <f>'Solar Profile'!A7685</f>
        <v>11</v>
      </c>
      <c r="B7683">
        <f>'Solar Profile'!B7685</f>
        <v>17</v>
      </c>
      <c r="C7683">
        <f>'Solar Profile'!C7685</f>
        <v>1</v>
      </c>
      <c r="D7683" s="8">
        <f>'Solar Profile'!E7685*$K$13</f>
        <v>0</v>
      </c>
      <c r="E7683" s="8">
        <f>'Load Profile'!G7684</f>
        <v>0.77332679198766652</v>
      </c>
      <c r="F7683" s="8">
        <f t="shared" ref="F7683:F7746" si="360">E7683-D7683</f>
        <v>0.77332679198766652</v>
      </c>
      <c r="G7683">
        <f t="shared" ref="G7683:G7746" si="361">IF(F7683&lt;0,F7683,0)</f>
        <v>0</v>
      </c>
      <c r="H7683" s="8">
        <f t="shared" ref="H7683:H7746" si="362">D7683+G7683</f>
        <v>0</v>
      </c>
    </row>
    <row r="7684" spans="1:8">
      <c r="A7684">
        <f>'Solar Profile'!A7686</f>
        <v>11</v>
      </c>
      <c r="B7684">
        <f>'Solar Profile'!B7686</f>
        <v>17</v>
      </c>
      <c r="C7684">
        <f>'Solar Profile'!C7686</f>
        <v>2</v>
      </c>
      <c r="D7684" s="8">
        <f>'Solar Profile'!E7686*$K$13</f>
        <v>0</v>
      </c>
      <c r="E7684" s="8">
        <f>'Load Profile'!G7685</f>
        <v>0.76343078598675373</v>
      </c>
      <c r="F7684" s="8">
        <f t="shared" si="360"/>
        <v>0.76343078598675373</v>
      </c>
      <c r="G7684">
        <f t="shared" si="361"/>
        <v>0</v>
      </c>
      <c r="H7684" s="8">
        <f t="shared" si="362"/>
        <v>0</v>
      </c>
    </row>
    <row r="7685" spans="1:8">
      <c r="A7685">
        <f>'Solar Profile'!A7687</f>
        <v>11</v>
      </c>
      <c r="B7685">
        <f>'Solar Profile'!B7687</f>
        <v>17</v>
      </c>
      <c r="C7685">
        <f>'Solar Profile'!C7687</f>
        <v>3</v>
      </c>
      <c r="D7685" s="8">
        <f>'Solar Profile'!E7687*$K$13</f>
        <v>0</v>
      </c>
      <c r="E7685" s="8">
        <f>'Load Profile'!G7686</f>
        <v>0.769864307104974</v>
      </c>
      <c r="F7685" s="8">
        <f t="shared" si="360"/>
        <v>0.769864307104974</v>
      </c>
      <c r="G7685">
        <f t="shared" si="361"/>
        <v>0</v>
      </c>
      <c r="H7685" s="8">
        <f t="shared" si="362"/>
        <v>0</v>
      </c>
    </row>
    <row r="7686" spans="1:8">
      <c r="A7686">
        <f>'Solar Profile'!A7688</f>
        <v>11</v>
      </c>
      <c r="B7686">
        <f>'Solar Profile'!B7688</f>
        <v>17</v>
      </c>
      <c r="C7686">
        <f>'Solar Profile'!C7688</f>
        <v>4</v>
      </c>
      <c r="D7686" s="8">
        <f>'Solar Profile'!E7688*$K$13</f>
        <v>0</v>
      </c>
      <c r="E7686" s="8">
        <f>'Load Profile'!G7687</f>
        <v>0.85782571338183711</v>
      </c>
      <c r="F7686" s="8">
        <f t="shared" si="360"/>
        <v>0.85782571338183711</v>
      </c>
      <c r="G7686">
        <f t="shared" si="361"/>
        <v>0</v>
      </c>
      <c r="H7686" s="8">
        <f t="shared" si="362"/>
        <v>0</v>
      </c>
    </row>
    <row r="7687" spans="1:8">
      <c r="A7687">
        <f>'Solar Profile'!A7689</f>
        <v>11</v>
      </c>
      <c r="B7687">
        <f>'Solar Profile'!B7689</f>
        <v>17</v>
      </c>
      <c r="C7687">
        <f>'Solar Profile'!C7689</f>
        <v>5</v>
      </c>
      <c r="D7687" s="8">
        <f>'Solar Profile'!E7689*$K$13</f>
        <v>0</v>
      </c>
      <c r="E7687" s="8">
        <f>'Load Profile'!G7688</f>
        <v>0.90646310372721539</v>
      </c>
      <c r="F7687" s="8">
        <f t="shared" si="360"/>
        <v>0.90646310372721539</v>
      </c>
      <c r="G7687">
        <f t="shared" si="361"/>
        <v>0</v>
      </c>
      <c r="H7687" s="8">
        <f t="shared" si="362"/>
        <v>0</v>
      </c>
    </row>
    <row r="7688" spans="1:8">
      <c r="A7688">
        <f>'Solar Profile'!A7690</f>
        <v>11</v>
      </c>
      <c r="B7688">
        <f>'Solar Profile'!B7690</f>
        <v>17</v>
      </c>
      <c r="C7688">
        <f>'Solar Profile'!C7690</f>
        <v>6</v>
      </c>
      <c r="D7688" s="8">
        <f>'Solar Profile'!E7690*$K$13</f>
        <v>0</v>
      </c>
      <c r="E7688" s="8">
        <f>'Load Profile'!G7689</f>
        <v>1.0202204444736895</v>
      </c>
      <c r="F7688" s="8">
        <f t="shared" si="360"/>
        <v>1.0202204444736895</v>
      </c>
      <c r="G7688">
        <f t="shared" si="361"/>
        <v>0</v>
      </c>
      <c r="H7688" s="8">
        <f t="shared" si="362"/>
        <v>0</v>
      </c>
    </row>
    <row r="7689" spans="1:8">
      <c r="A7689">
        <f>'Solar Profile'!A7691</f>
        <v>11</v>
      </c>
      <c r="B7689">
        <f>'Solar Profile'!B7691</f>
        <v>17</v>
      </c>
      <c r="C7689">
        <f>'Solar Profile'!C7691</f>
        <v>7</v>
      </c>
      <c r="D7689" s="8">
        <f>'Solar Profile'!E7691*$K$13</f>
        <v>0</v>
      </c>
      <c r="E7689" s="8">
        <f>'Load Profile'!G7690</f>
        <v>1.0620082702099714</v>
      </c>
      <c r="F7689" s="8">
        <f t="shared" si="360"/>
        <v>1.0620082702099714</v>
      </c>
      <c r="G7689">
        <f t="shared" si="361"/>
        <v>0</v>
      </c>
      <c r="H7689" s="8">
        <f t="shared" si="362"/>
        <v>0</v>
      </c>
    </row>
    <row r="7690" spans="1:8">
      <c r="A7690">
        <f>'Solar Profile'!A7692</f>
        <v>11</v>
      </c>
      <c r="B7690">
        <f>'Solar Profile'!B7692</f>
        <v>17</v>
      </c>
      <c r="C7690">
        <f>'Solar Profile'!C7692</f>
        <v>8</v>
      </c>
      <c r="D7690" s="8">
        <f>'Solar Profile'!E7692*$K$13</f>
        <v>1.8160820000000002</v>
      </c>
      <c r="E7690" s="8">
        <f>'Load Profile'!G7691</f>
        <v>0.94382676847573044</v>
      </c>
      <c r="F7690" s="8">
        <f t="shared" si="360"/>
        <v>-0.87225523152426976</v>
      </c>
      <c r="G7690">
        <f t="shared" si="361"/>
        <v>-0.87225523152426976</v>
      </c>
      <c r="H7690" s="8">
        <f t="shared" si="362"/>
        <v>0.94382676847573044</v>
      </c>
    </row>
    <row r="7691" spans="1:8">
      <c r="A7691">
        <f>'Solar Profile'!A7693</f>
        <v>11</v>
      </c>
      <c r="B7691">
        <f>'Solar Profile'!B7693</f>
        <v>17</v>
      </c>
      <c r="C7691">
        <f>'Solar Profile'!C7693</f>
        <v>9</v>
      </c>
      <c r="D7691" s="8">
        <f>'Solar Profile'!E7693*$K$13</f>
        <v>3.3327520000000002</v>
      </c>
      <c r="E7691" s="8">
        <f>'Load Profile'!G7692</f>
        <v>0.95991918354124606</v>
      </c>
      <c r="F7691" s="8">
        <f t="shared" si="360"/>
        <v>-2.3728328164587542</v>
      </c>
      <c r="G7691">
        <f t="shared" si="361"/>
        <v>-2.3728328164587542</v>
      </c>
      <c r="H7691" s="8">
        <f t="shared" si="362"/>
        <v>0.95991918354124595</v>
      </c>
    </row>
    <row r="7692" spans="1:8">
      <c r="A7692">
        <f>'Solar Profile'!A7694</f>
        <v>11</v>
      </c>
      <c r="B7692">
        <f>'Solar Profile'!B7694</f>
        <v>17</v>
      </c>
      <c r="C7692">
        <f>'Solar Profile'!C7694</f>
        <v>10</v>
      </c>
      <c r="D7692" s="8">
        <f>'Solar Profile'!E7694*$K$13</f>
        <v>4.380592</v>
      </c>
      <c r="E7692" s="8">
        <f>'Load Profile'!G7693</f>
        <v>0.897609145585335</v>
      </c>
      <c r="F7692" s="8">
        <f t="shared" si="360"/>
        <v>-3.482982854414665</v>
      </c>
      <c r="G7692">
        <f t="shared" si="361"/>
        <v>-3.482982854414665</v>
      </c>
      <c r="H7692" s="8">
        <f t="shared" si="362"/>
        <v>0.897609145585335</v>
      </c>
    </row>
    <row r="7693" spans="1:8">
      <c r="A7693">
        <f>'Solar Profile'!A7695</f>
        <v>11</v>
      </c>
      <c r="B7693">
        <f>'Solar Profile'!B7695</f>
        <v>17</v>
      </c>
      <c r="C7693">
        <f>'Solar Profile'!C7695</f>
        <v>11</v>
      </c>
      <c r="D7693" s="8">
        <f>'Solar Profile'!E7695*$K$13</f>
        <v>5.0152460000000003</v>
      </c>
      <c r="E7693" s="8">
        <f>'Load Profile'!G7694</f>
        <v>0.89221522058027336</v>
      </c>
      <c r="F7693" s="8">
        <f t="shared" si="360"/>
        <v>-4.123030779419727</v>
      </c>
      <c r="G7693">
        <f t="shared" si="361"/>
        <v>-4.123030779419727</v>
      </c>
      <c r="H7693" s="8">
        <f t="shared" si="362"/>
        <v>0.89221522058027336</v>
      </c>
    </row>
    <row r="7694" spans="1:8">
      <c r="A7694">
        <f>'Solar Profile'!A7696</f>
        <v>11</v>
      </c>
      <c r="B7694">
        <f>'Solar Profile'!B7696</f>
        <v>17</v>
      </c>
      <c r="C7694">
        <f>'Solar Profile'!C7696</f>
        <v>12</v>
      </c>
      <c r="D7694" s="8">
        <f>'Solar Profile'!E7696*$K$13</f>
        <v>4.2439020000000003</v>
      </c>
      <c r="E7694" s="8">
        <f>'Load Profile'!G7695</f>
        <v>0.93232435462714258</v>
      </c>
      <c r="F7694" s="8">
        <f t="shared" si="360"/>
        <v>-3.3115776453728576</v>
      </c>
      <c r="G7694">
        <f t="shared" si="361"/>
        <v>-3.3115776453728576</v>
      </c>
      <c r="H7694" s="8">
        <f t="shared" si="362"/>
        <v>0.93232435462714269</v>
      </c>
    </row>
    <row r="7695" spans="1:8">
      <c r="A7695">
        <f>'Solar Profile'!A7697</f>
        <v>11</v>
      </c>
      <c r="B7695">
        <f>'Solar Profile'!B7697</f>
        <v>17</v>
      </c>
      <c r="C7695">
        <f>'Solar Profile'!C7697</f>
        <v>13</v>
      </c>
      <c r="D7695" s="8">
        <f>'Solar Profile'!E7697*$K$13</f>
        <v>4.8620619999999999</v>
      </c>
      <c r="E7695" s="8">
        <f>'Load Profile'!G7696</f>
        <v>0.89697838576926281</v>
      </c>
      <c r="F7695" s="8">
        <f t="shared" si="360"/>
        <v>-3.9650836142307373</v>
      </c>
      <c r="G7695">
        <f t="shared" si="361"/>
        <v>-3.9650836142307373</v>
      </c>
      <c r="H7695" s="8">
        <f t="shared" si="362"/>
        <v>0.89697838576926259</v>
      </c>
    </row>
    <row r="7696" spans="1:8">
      <c r="A7696">
        <f>'Solar Profile'!A7698</f>
        <v>11</v>
      </c>
      <c r="B7696">
        <f>'Solar Profile'!B7698</f>
        <v>17</v>
      </c>
      <c r="C7696">
        <f>'Solar Profile'!C7698</f>
        <v>14</v>
      </c>
      <c r="D7696" s="8">
        <f>'Solar Profile'!E7698*$K$13</f>
        <v>4.0847220000000002</v>
      </c>
      <c r="E7696" s="8">
        <f>'Load Profile'!G7697</f>
        <v>0.87438387311789512</v>
      </c>
      <c r="F7696" s="8">
        <f t="shared" si="360"/>
        <v>-3.210338126882105</v>
      </c>
      <c r="G7696">
        <f t="shared" si="361"/>
        <v>-3.210338126882105</v>
      </c>
      <c r="H7696" s="8">
        <f t="shared" si="362"/>
        <v>0.87438387311789523</v>
      </c>
    </row>
    <row r="7697" spans="1:8">
      <c r="A7697">
        <f>'Solar Profile'!A7699</f>
        <v>11</v>
      </c>
      <c r="B7697">
        <f>'Solar Profile'!B7699</f>
        <v>17</v>
      </c>
      <c r="C7697">
        <f>'Solar Profile'!C7699</f>
        <v>15</v>
      </c>
      <c r="D7697" s="8">
        <f>'Solar Profile'!E7699*$K$13</f>
        <v>2.8779599999999999</v>
      </c>
      <c r="E7697" s="8">
        <f>'Load Profile'!G7698</f>
        <v>0.84723179331990883</v>
      </c>
      <c r="F7697" s="8">
        <f t="shared" si="360"/>
        <v>-2.0307282066800911</v>
      </c>
      <c r="G7697">
        <f t="shared" si="361"/>
        <v>-2.0307282066800911</v>
      </c>
      <c r="H7697" s="8">
        <f t="shared" si="362"/>
        <v>0.84723179331990872</v>
      </c>
    </row>
    <row r="7698" spans="1:8">
      <c r="A7698">
        <f>'Solar Profile'!A7700</f>
        <v>11</v>
      </c>
      <c r="B7698">
        <f>'Solar Profile'!B7700</f>
        <v>17</v>
      </c>
      <c r="C7698">
        <f>'Solar Profile'!C7700</f>
        <v>16</v>
      </c>
      <c r="D7698" s="8">
        <f>'Solar Profile'!E7700*$K$13</f>
        <v>1.3228959999999998</v>
      </c>
      <c r="E7698" s="8">
        <f>'Load Profile'!G7699</f>
        <v>0.98003296564019138</v>
      </c>
      <c r="F7698" s="8">
        <f t="shared" si="360"/>
        <v>-0.34286303435980847</v>
      </c>
      <c r="G7698">
        <f t="shared" si="361"/>
        <v>-0.34286303435980847</v>
      </c>
      <c r="H7698" s="8">
        <f t="shared" si="362"/>
        <v>0.98003296564019138</v>
      </c>
    </row>
    <row r="7699" spans="1:8">
      <c r="A7699">
        <f>'Solar Profile'!A7701</f>
        <v>11</v>
      </c>
      <c r="B7699">
        <f>'Solar Profile'!B7701</f>
        <v>17</v>
      </c>
      <c r="C7699">
        <f>'Solar Profile'!C7701</f>
        <v>17</v>
      </c>
      <c r="D7699" s="8">
        <f>'Solar Profile'!E7701*$K$13</f>
        <v>0</v>
      </c>
      <c r="E7699" s="8">
        <f>'Load Profile'!G7700</f>
        <v>1.1607536262013405</v>
      </c>
      <c r="F7699" s="8">
        <f t="shared" si="360"/>
        <v>1.1607536262013405</v>
      </c>
      <c r="G7699">
        <f t="shared" si="361"/>
        <v>0</v>
      </c>
      <c r="H7699" s="8">
        <f t="shared" si="362"/>
        <v>0</v>
      </c>
    </row>
    <row r="7700" spans="1:8">
      <c r="A7700">
        <f>'Solar Profile'!A7702</f>
        <v>11</v>
      </c>
      <c r="B7700">
        <f>'Solar Profile'!B7702</f>
        <v>17</v>
      </c>
      <c r="C7700">
        <f>'Solar Profile'!C7702</f>
        <v>18</v>
      </c>
      <c r="D7700" s="8">
        <f>'Solar Profile'!E7702*$K$13</f>
        <v>0</v>
      </c>
      <c r="E7700" s="8">
        <f>'Load Profile'!G7701</f>
        <v>1.302948463485585</v>
      </c>
      <c r="F7700" s="8">
        <f t="shared" si="360"/>
        <v>1.302948463485585</v>
      </c>
      <c r="G7700">
        <f t="shared" si="361"/>
        <v>0</v>
      </c>
      <c r="H7700" s="8">
        <f t="shared" si="362"/>
        <v>0</v>
      </c>
    </row>
    <row r="7701" spans="1:8">
      <c r="A7701">
        <f>'Solar Profile'!A7703</f>
        <v>11</v>
      </c>
      <c r="B7701">
        <f>'Solar Profile'!B7703</f>
        <v>17</v>
      </c>
      <c r="C7701">
        <f>'Solar Profile'!C7703</f>
        <v>19</v>
      </c>
      <c r="D7701" s="8">
        <f>'Solar Profile'!E7703*$K$13</f>
        <v>0</v>
      </c>
      <c r="E7701" s="8">
        <f>'Load Profile'!G7702</f>
        <v>1.3374928521782967</v>
      </c>
      <c r="F7701" s="8">
        <f t="shared" si="360"/>
        <v>1.3374928521782967</v>
      </c>
      <c r="G7701">
        <f t="shared" si="361"/>
        <v>0</v>
      </c>
      <c r="H7701" s="8">
        <f t="shared" si="362"/>
        <v>0</v>
      </c>
    </row>
    <row r="7702" spans="1:8">
      <c r="A7702">
        <f>'Solar Profile'!A7704</f>
        <v>11</v>
      </c>
      <c r="B7702">
        <f>'Solar Profile'!B7704</f>
        <v>17</v>
      </c>
      <c r="C7702">
        <f>'Solar Profile'!C7704</f>
        <v>20</v>
      </c>
      <c r="D7702" s="8">
        <f>'Solar Profile'!E7704*$K$13</f>
        <v>0</v>
      </c>
      <c r="E7702" s="8">
        <f>'Load Profile'!G7703</f>
        <v>1.3204945315308039</v>
      </c>
      <c r="F7702" s="8">
        <f t="shared" si="360"/>
        <v>1.3204945315308039</v>
      </c>
      <c r="G7702">
        <f t="shared" si="361"/>
        <v>0</v>
      </c>
      <c r="H7702" s="8">
        <f t="shared" si="362"/>
        <v>0</v>
      </c>
    </row>
    <row r="7703" spans="1:8">
      <c r="A7703">
        <f>'Solar Profile'!A7705</f>
        <v>11</v>
      </c>
      <c r="B7703">
        <f>'Solar Profile'!B7705</f>
        <v>17</v>
      </c>
      <c r="C7703">
        <f>'Solar Profile'!C7705</f>
        <v>21</v>
      </c>
      <c r="D7703" s="8">
        <f>'Solar Profile'!E7705*$K$13</f>
        <v>0</v>
      </c>
      <c r="E7703" s="8">
        <f>'Load Profile'!G7704</f>
        <v>1.1427936875133455</v>
      </c>
      <c r="F7703" s="8">
        <f t="shared" si="360"/>
        <v>1.1427936875133455</v>
      </c>
      <c r="G7703">
        <f t="shared" si="361"/>
        <v>0</v>
      </c>
      <c r="H7703" s="8">
        <f t="shared" si="362"/>
        <v>0</v>
      </c>
    </row>
    <row r="7704" spans="1:8">
      <c r="A7704">
        <f>'Solar Profile'!A7706</f>
        <v>11</v>
      </c>
      <c r="B7704">
        <f>'Solar Profile'!B7706</f>
        <v>17</v>
      </c>
      <c r="C7704">
        <f>'Solar Profile'!C7706</f>
        <v>22</v>
      </c>
      <c r="D7704" s="8">
        <f>'Solar Profile'!E7706*$K$13</f>
        <v>0</v>
      </c>
      <c r="E7704" s="8">
        <f>'Load Profile'!G7705</f>
        <v>0.99687379700233592</v>
      </c>
      <c r="F7704" s="8">
        <f t="shared" si="360"/>
        <v>0.99687379700233592</v>
      </c>
      <c r="G7704">
        <f t="shared" si="361"/>
        <v>0</v>
      </c>
      <c r="H7704" s="8">
        <f t="shared" si="362"/>
        <v>0</v>
      </c>
    </row>
    <row r="7705" spans="1:8">
      <c r="A7705">
        <f>'Solar Profile'!A7707</f>
        <v>11</v>
      </c>
      <c r="B7705">
        <f>'Solar Profile'!B7707</f>
        <v>17</v>
      </c>
      <c r="C7705">
        <f>'Solar Profile'!C7707</f>
        <v>23</v>
      </c>
      <c r="D7705" s="8">
        <f>'Solar Profile'!E7707*$K$13</f>
        <v>0</v>
      </c>
      <c r="E7705" s="8">
        <f>'Load Profile'!G7706</f>
        <v>0.845587694475886</v>
      </c>
      <c r="F7705" s="8">
        <f t="shared" si="360"/>
        <v>0.845587694475886</v>
      </c>
      <c r="G7705">
        <f t="shared" si="361"/>
        <v>0</v>
      </c>
      <c r="H7705" s="8">
        <f t="shared" si="362"/>
        <v>0</v>
      </c>
    </row>
    <row r="7706" spans="1:8">
      <c r="A7706">
        <f>'Solar Profile'!A7708</f>
        <v>11</v>
      </c>
      <c r="B7706">
        <f>'Solar Profile'!B7708</f>
        <v>18</v>
      </c>
      <c r="C7706">
        <f>'Solar Profile'!C7708</f>
        <v>0</v>
      </c>
      <c r="D7706" s="8">
        <f>'Solar Profile'!E7708*$K$13</f>
        <v>0</v>
      </c>
      <c r="E7706" s="8">
        <f>'Load Profile'!G7707</f>
        <v>0.88598724945084506</v>
      </c>
      <c r="F7706" s="8">
        <f t="shared" si="360"/>
        <v>0.88598724945084506</v>
      </c>
      <c r="G7706">
        <f t="shared" si="361"/>
        <v>0</v>
      </c>
      <c r="H7706" s="8">
        <f t="shared" si="362"/>
        <v>0</v>
      </c>
    </row>
    <row r="7707" spans="1:8">
      <c r="A7707">
        <f>'Solar Profile'!A7709</f>
        <v>11</v>
      </c>
      <c r="B7707">
        <f>'Solar Profile'!B7709</f>
        <v>18</v>
      </c>
      <c r="C7707">
        <f>'Solar Profile'!C7709</f>
        <v>1</v>
      </c>
      <c r="D7707" s="8">
        <f>'Solar Profile'!E7709*$K$13</f>
        <v>0</v>
      </c>
      <c r="E7707" s="8">
        <f>'Load Profile'!G7708</f>
        <v>0.84767890534135237</v>
      </c>
      <c r="F7707" s="8">
        <f t="shared" si="360"/>
        <v>0.84767890534135237</v>
      </c>
      <c r="G7707">
        <f t="shared" si="361"/>
        <v>0</v>
      </c>
      <c r="H7707" s="8">
        <f t="shared" si="362"/>
        <v>0</v>
      </c>
    </row>
    <row r="7708" spans="1:8">
      <c r="A7708">
        <f>'Solar Profile'!A7710</f>
        <v>11</v>
      </c>
      <c r="B7708">
        <f>'Solar Profile'!B7710</f>
        <v>18</v>
      </c>
      <c r="C7708">
        <f>'Solar Profile'!C7710</f>
        <v>2</v>
      </c>
      <c r="D7708" s="8">
        <f>'Solar Profile'!E7710*$K$13</f>
        <v>0</v>
      </c>
      <c r="E7708" s="8">
        <f>'Load Profile'!G7709</f>
        <v>0.81148276070075631</v>
      </c>
      <c r="F7708" s="8">
        <f t="shared" si="360"/>
        <v>0.81148276070075631</v>
      </c>
      <c r="G7708">
        <f t="shared" si="361"/>
        <v>0</v>
      </c>
      <c r="H7708" s="8">
        <f t="shared" si="362"/>
        <v>0</v>
      </c>
    </row>
    <row r="7709" spans="1:8">
      <c r="A7709">
        <f>'Solar Profile'!A7711</f>
        <v>11</v>
      </c>
      <c r="B7709">
        <f>'Solar Profile'!B7711</f>
        <v>18</v>
      </c>
      <c r="C7709">
        <f>'Solar Profile'!C7711</f>
        <v>3</v>
      </c>
      <c r="D7709" s="8">
        <f>'Solar Profile'!E7711*$K$13</f>
        <v>0</v>
      </c>
      <c r="E7709" s="8">
        <f>'Load Profile'!G7710</f>
        <v>0.82325360281350213</v>
      </c>
      <c r="F7709" s="8">
        <f t="shared" si="360"/>
        <v>0.82325360281350213</v>
      </c>
      <c r="G7709">
        <f t="shared" si="361"/>
        <v>0</v>
      </c>
      <c r="H7709" s="8">
        <f t="shared" si="362"/>
        <v>0</v>
      </c>
    </row>
    <row r="7710" spans="1:8">
      <c r="A7710">
        <f>'Solar Profile'!A7712</f>
        <v>11</v>
      </c>
      <c r="B7710">
        <f>'Solar Profile'!B7712</f>
        <v>18</v>
      </c>
      <c r="C7710">
        <f>'Solar Profile'!C7712</f>
        <v>4</v>
      </c>
      <c r="D7710" s="8">
        <f>'Solar Profile'!E7712*$K$13</f>
        <v>0</v>
      </c>
      <c r="E7710" s="8">
        <f>'Load Profile'!G7711</f>
        <v>0.86046727655477195</v>
      </c>
      <c r="F7710" s="8">
        <f t="shared" si="360"/>
        <v>0.86046727655477195</v>
      </c>
      <c r="G7710">
        <f t="shared" si="361"/>
        <v>0</v>
      </c>
      <c r="H7710" s="8">
        <f t="shared" si="362"/>
        <v>0</v>
      </c>
    </row>
    <row r="7711" spans="1:8">
      <c r="A7711">
        <f>'Solar Profile'!A7713</f>
        <v>11</v>
      </c>
      <c r="B7711">
        <f>'Solar Profile'!B7713</f>
        <v>18</v>
      </c>
      <c r="C7711">
        <f>'Solar Profile'!C7713</f>
        <v>5</v>
      </c>
      <c r="D7711" s="8">
        <f>'Solar Profile'!E7713*$K$13</f>
        <v>0</v>
      </c>
      <c r="E7711" s="8">
        <f>'Load Profile'!G7712</f>
        <v>0.90823589148359407</v>
      </c>
      <c r="F7711" s="8">
        <f t="shared" si="360"/>
        <v>0.90823589148359407</v>
      </c>
      <c r="G7711">
        <f t="shared" si="361"/>
        <v>0</v>
      </c>
      <c r="H7711" s="8">
        <f t="shared" si="362"/>
        <v>0</v>
      </c>
    </row>
    <row r="7712" spans="1:8">
      <c r="A7712">
        <f>'Solar Profile'!A7714</f>
        <v>11</v>
      </c>
      <c r="B7712">
        <f>'Solar Profile'!B7714</f>
        <v>18</v>
      </c>
      <c r="C7712">
        <f>'Solar Profile'!C7714</f>
        <v>6</v>
      </c>
      <c r="D7712" s="8">
        <f>'Solar Profile'!E7714*$K$13</f>
        <v>0</v>
      </c>
      <c r="E7712" s="8">
        <f>'Load Profile'!G7713</f>
        <v>1.071678735816479</v>
      </c>
      <c r="F7712" s="8">
        <f t="shared" si="360"/>
        <v>1.071678735816479</v>
      </c>
      <c r="G7712">
        <f t="shared" si="361"/>
        <v>0</v>
      </c>
      <c r="H7712" s="8">
        <f t="shared" si="362"/>
        <v>0</v>
      </c>
    </row>
    <row r="7713" spans="1:8">
      <c r="A7713">
        <f>'Solar Profile'!A7715</f>
        <v>11</v>
      </c>
      <c r="B7713">
        <f>'Solar Profile'!B7715</f>
        <v>18</v>
      </c>
      <c r="C7713">
        <f>'Solar Profile'!C7715</f>
        <v>7</v>
      </c>
      <c r="D7713" s="8">
        <f>'Solar Profile'!E7715*$K$13</f>
        <v>0</v>
      </c>
      <c r="E7713" s="8">
        <f>'Load Profile'!G7714</f>
        <v>1.1217114231542806</v>
      </c>
      <c r="F7713" s="8">
        <f t="shared" si="360"/>
        <v>1.1217114231542806</v>
      </c>
      <c r="G7713">
        <f t="shared" si="361"/>
        <v>0</v>
      </c>
      <c r="H7713" s="8">
        <f t="shared" si="362"/>
        <v>0</v>
      </c>
    </row>
    <row r="7714" spans="1:8">
      <c r="A7714">
        <f>'Solar Profile'!A7716</f>
        <v>11</v>
      </c>
      <c r="B7714">
        <f>'Solar Profile'!B7716</f>
        <v>18</v>
      </c>
      <c r="C7714">
        <f>'Solar Profile'!C7716</f>
        <v>8</v>
      </c>
      <c r="D7714" s="8">
        <f>'Solar Profile'!E7716*$K$13</f>
        <v>1.661206</v>
      </c>
      <c r="E7714" s="8">
        <f>'Load Profile'!G7715</f>
        <v>1.0577976875724955</v>
      </c>
      <c r="F7714" s="8">
        <f t="shared" si="360"/>
        <v>-0.60340831242750448</v>
      </c>
      <c r="G7714">
        <f t="shared" si="361"/>
        <v>-0.60340831242750448</v>
      </c>
      <c r="H7714" s="8">
        <f t="shared" si="362"/>
        <v>1.0577976875724955</v>
      </c>
    </row>
    <row r="7715" spans="1:8">
      <c r="A7715">
        <f>'Solar Profile'!A7717</f>
        <v>11</v>
      </c>
      <c r="B7715">
        <f>'Solar Profile'!B7717</f>
        <v>18</v>
      </c>
      <c r="C7715">
        <f>'Solar Profile'!C7717</f>
        <v>9</v>
      </c>
      <c r="D7715" s="8">
        <f>'Solar Profile'!E7717*$K$13</f>
        <v>3.1226539999999998</v>
      </c>
      <c r="E7715" s="8">
        <f>'Load Profile'!G7716</f>
        <v>0.99778664392075445</v>
      </c>
      <c r="F7715" s="8">
        <f t="shared" si="360"/>
        <v>-2.1248673560792453</v>
      </c>
      <c r="G7715">
        <f t="shared" si="361"/>
        <v>-2.1248673560792453</v>
      </c>
      <c r="H7715" s="8">
        <f t="shared" si="362"/>
        <v>0.99778664392075456</v>
      </c>
    </row>
    <row r="7716" spans="1:8">
      <c r="A7716">
        <f>'Solar Profile'!A7718</f>
        <v>11</v>
      </c>
      <c r="B7716">
        <f>'Solar Profile'!B7718</f>
        <v>18</v>
      </c>
      <c r="C7716">
        <f>'Solar Profile'!C7718</f>
        <v>10</v>
      </c>
      <c r="D7716" s="8">
        <f>'Solar Profile'!E7718*$K$13</f>
        <v>4.1193280000000003</v>
      </c>
      <c r="E7716" s="8">
        <f>'Load Profile'!G7717</f>
        <v>0.90366213462078426</v>
      </c>
      <c r="F7716" s="8">
        <f t="shared" si="360"/>
        <v>-3.2156658653792158</v>
      </c>
      <c r="G7716">
        <f t="shared" si="361"/>
        <v>-3.2156658653792158</v>
      </c>
      <c r="H7716" s="8">
        <f t="shared" si="362"/>
        <v>0.90366213462078449</v>
      </c>
    </row>
    <row r="7717" spans="1:8">
      <c r="A7717">
        <f>'Solar Profile'!A7719</f>
        <v>11</v>
      </c>
      <c r="B7717">
        <f>'Solar Profile'!B7719</f>
        <v>18</v>
      </c>
      <c r="C7717">
        <f>'Solar Profile'!C7719</f>
        <v>11</v>
      </c>
      <c r="D7717" s="8">
        <f>'Solar Profile'!E7719*$K$13</f>
        <v>4.7803100000000001</v>
      </c>
      <c r="E7717" s="8">
        <f>'Load Profile'!G7718</f>
        <v>0.9415045785611329</v>
      </c>
      <c r="F7717" s="8">
        <f t="shared" si="360"/>
        <v>-3.8388054214388672</v>
      </c>
      <c r="G7717">
        <f t="shared" si="361"/>
        <v>-3.8388054214388672</v>
      </c>
      <c r="H7717" s="8">
        <f t="shared" si="362"/>
        <v>0.9415045785611329</v>
      </c>
    </row>
    <row r="7718" spans="1:8">
      <c r="A7718">
        <f>'Solar Profile'!A7720</f>
        <v>11</v>
      </c>
      <c r="B7718">
        <f>'Solar Profile'!B7720</f>
        <v>18</v>
      </c>
      <c r="C7718">
        <f>'Solar Profile'!C7720</f>
        <v>12</v>
      </c>
      <c r="D7718" s="8">
        <f>'Solar Profile'!E7720*$K$13</f>
        <v>4.9094139999999999</v>
      </c>
      <c r="E7718" s="8">
        <f>'Load Profile'!G7719</f>
        <v>0.94936049103730258</v>
      </c>
      <c r="F7718" s="8">
        <f t="shared" si="360"/>
        <v>-3.9600535089626971</v>
      </c>
      <c r="G7718">
        <f t="shared" si="361"/>
        <v>-3.9600535089626971</v>
      </c>
      <c r="H7718" s="8">
        <f t="shared" si="362"/>
        <v>0.9493604910373028</v>
      </c>
    </row>
    <row r="7719" spans="1:8">
      <c r="A7719">
        <f>'Solar Profile'!A7721</f>
        <v>11</v>
      </c>
      <c r="B7719">
        <f>'Solar Profile'!B7721</f>
        <v>18</v>
      </c>
      <c r="C7719">
        <f>'Solar Profile'!C7721</f>
        <v>13</v>
      </c>
      <c r="D7719" s="8">
        <f>'Solar Profile'!E7721*$K$13</f>
        <v>4.5860060000000002</v>
      </c>
      <c r="E7719" s="8">
        <f>'Load Profile'!G7720</f>
        <v>0.93640214410010147</v>
      </c>
      <c r="F7719" s="8">
        <f t="shared" si="360"/>
        <v>-3.6496038558998989</v>
      </c>
      <c r="G7719">
        <f t="shared" si="361"/>
        <v>-3.6496038558998989</v>
      </c>
      <c r="H7719" s="8">
        <f t="shared" si="362"/>
        <v>0.93640214410010136</v>
      </c>
    </row>
    <row r="7720" spans="1:8">
      <c r="A7720">
        <f>'Solar Profile'!A7722</f>
        <v>11</v>
      </c>
      <c r="B7720">
        <f>'Solar Profile'!B7722</f>
        <v>18</v>
      </c>
      <c r="C7720">
        <f>'Solar Profile'!C7722</f>
        <v>14</v>
      </c>
      <c r="D7720" s="8">
        <f>'Solar Profile'!E7722*$K$13</f>
        <v>3.8744720000000004</v>
      </c>
      <c r="E7720" s="8">
        <f>'Load Profile'!G7721</f>
        <v>0.91155804359792214</v>
      </c>
      <c r="F7720" s="8">
        <f t="shared" si="360"/>
        <v>-2.9629139564020783</v>
      </c>
      <c r="G7720">
        <f t="shared" si="361"/>
        <v>-2.9629139564020783</v>
      </c>
      <c r="H7720" s="8">
        <f t="shared" si="362"/>
        <v>0.91155804359792203</v>
      </c>
    </row>
    <row r="7721" spans="1:8">
      <c r="A7721">
        <f>'Solar Profile'!A7723</f>
        <v>11</v>
      </c>
      <c r="B7721">
        <f>'Solar Profile'!B7723</f>
        <v>18</v>
      </c>
      <c r="C7721">
        <f>'Solar Profile'!C7723</f>
        <v>15</v>
      </c>
      <c r="D7721" s="8">
        <f>'Solar Profile'!E7723*$K$13</f>
        <v>2.730502</v>
      </c>
      <c r="E7721" s="8">
        <f>'Load Profile'!G7722</f>
        <v>0.89792022435977303</v>
      </c>
      <c r="F7721" s="8">
        <f t="shared" si="360"/>
        <v>-1.832581775640227</v>
      </c>
      <c r="G7721">
        <f t="shared" si="361"/>
        <v>-1.832581775640227</v>
      </c>
      <c r="H7721" s="8">
        <f t="shared" si="362"/>
        <v>0.89792022435977303</v>
      </c>
    </row>
    <row r="7722" spans="1:8">
      <c r="A7722">
        <f>'Solar Profile'!A7724</f>
        <v>11</v>
      </c>
      <c r="B7722">
        <f>'Solar Profile'!B7724</f>
        <v>18</v>
      </c>
      <c r="C7722">
        <f>'Solar Profile'!C7724</f>
        <v>16</v>
      </c>
      <c r="D7722" s="8">
        <f>'Solar Profile'!E7724*$K$13</f>
        <v>0.94480799999999998</v>
      </c>
      <c r="E7722" s="8">
        <f>'Load Profile'!G7723</f>
        <v>1.0643003551114802</v>
      </c>
      <c r="F7722" s="8">
        <f t="shared" si="360"/>
        <v>0.11949235511148026</v>
      </c>
      <c r="G7722">
        <f t="shared" si="361"/>
        <v>0</v>
      </c>
      <c r="H7722" s="8">
        <f t="shared" si="362"/>
        <v>0.94480799999999998</v>
      </c>
    </row>
    <row r="7723" spans="1:8">
      <c r="A7723">
        <f>'Solar Profile'!A7725</f>
        <v>11</v>
      </c>
      <c r="B7723">
        <f>'Solar Profile'!B7725</f>
        <v>18</v>
      </c>
      <c r="C7723">
        <f>'Solar Profile'!C7725</f>
        <v>17</v>
      </c>
      <c r="D7723" s="8">
        <f>'Solar Profile'!E7725*$K$13</f>
        <v>0</v>
      </c>
      <c r="E7723" s="8">
        <f>'Load Profile'!G7724</f>
        <v>1.2599554328201077</v>
      </c>
      <c r="F7723" s="8">
        <f t="shared" si="360"/>
        <v>1.2599554328201077</v>
      </c>
      <c r="G7723">
        <f t="shared" si="361"/>
        <v>0</v>
      </c>
      <c r="H7723" s="8">
        <f t="shared" si="362"/>
        <v>0</v>
      </c>
    </row>
    <row r="7724" spans="1:8">
      <c r="A7724">
        <f>'Solar Profile'!A7726</f>
        <v>11</v>
      </c>
      <c r="B7724">
        <f>'Solar Profile'!B7726</f>
        <v>18</v>
      </c>
      <c r="C7724">
        <f>'Solar Profile'!C7726</f>
        <v>18</v>
      </c>
      <c r="D7724" s="8">
        <f>'Solar Profile'!E7726*$K$13</f>
        <v>0</v>
      </c>
      <c r="E7724" s="8">
        <f>'Load Profile'!G7725</f>
        <v>1.3899074795543394</v>
      </c>
      <c r="F7724" s="8">
        <f t="shared" si="360"/>
        <v>1.3899074795543394</v>
      </c>
      <c r="G7724">
        <f t="shared" si="361"/>
        <v>0</v>
      </c>
      <c r="H7724" s="8">
        <f t="shared" si="362"/>
        <v>0</v>
      </c>
    </row>
    <row r="7725" spans="1:8">
      <c r="A7725">
        <f>'Solar Profile'!A7727</f>
        <v>11</v>
      </c>
      <c r="B7725">
        <f>'Solar Profile'!B7727</f>
        <v>18</v>
      </c>
      <c r="C7725">
        <f>'Solar Profile'!C7727</f>
        <v>19</v>
      </c>
      <c r="D7725" s="8">
        <f>'Solar Profile'!E7727*$K$13</f>
        <v>0</v>
      </c>
      <c r="E7725" s="8">
        <f>'Load Profile'!G7726</f>
        <v>1.3784403839325128</v>
      </c>
      <c r="F7725" s="8">
        <f t="shared" si="360"/>
        <v>1.3784403839325128</v>
      </c>
      <c r="G7725">
        <f t="shared" si="361"/>
        <v>0</v>
      </c>
      <c r="H7725" s="8">
        <f t="shared" si="362"/>
        <v>0</v>
      </c>
    </row>
    <row r="7726" spans="1:8">
      <c r="A7726">
        <f>'Solar Profile'!A7728</f>
        <v>11</v>
      </c>
      <c r="B7726">
        <f>'Solar Profile'!B7728</f>
        <v>18</v>
      </c>
      <c r="C7726">
        <f>'Solar Profile'!C7728</f>
        <v>20</v>
      </c>
      <c r="D7726" s="8">
        <f>'Solar Profile'!E7728*$K$13</f>
        <v>0</v>
      </c>
      <c r="E7726" s="8">
        <f>'Load Profile'!G7727</f>
        <v>1.3497860992754835</v>
      </c>
      <c r="F7726" s="8">
        <f t="shared" si="360"/>
        <v>1.3497860992754835</v>
      </c>
      <c r="G7726">
        <f t="shared" si="361"/>
        <v>0</v>
      </c>
      <c r="H7726" s="8">
        <f t="shared" si="362"/>
        <v>0</v>
      </c>
    </row>
    <row r="7727" spans="1:8">
      <c r="A7727">
        <f>'Solar Profile'!A7729</f>
        <v>11</v>
      </c>
      <c r="B7727">
        <f>'Solar Profile'!B7729</f>
        <v>18</v>
      </c>
      <c r="C7727">
        <f>'Solar Profile'!C7729</f>
        <v>21</v>
      </c>
      <c r="D7727" s="8">
        <f>'Solar Profile'!E7729*$K$13</f>
        <v>0</v>
      </c>
      <c r="E7727" s="8">
        <f>'Load Profile'!G7728</f>
        <v>1.2057689760562365</v>
      </c>
      <c r="F7727" s="8">
        <f t="shared" si="360"/>
        <v>1.2057689760562365</v>
      </c>
      <c r="G7727">
        <f t="shared" si="361"/>
        <v>0</v>
      </c>
      <c r="H7727" s="8">
        <f t="shared" si="362"/>
        <v>0</v>
      </c>
    </row>
    <row r="7728" spans="1:8">
      <c r="A7728">
        <f>'Solar Profile'!A7730</f>
        <v>11</v>
      </c>
      <c r="B7728">
        <f>'Solar Profile'!B7730</f>
        <v>18</v>
      </c>
      <c r="C7728">
        <f>'Solar Profile'!C7730</f>
        <v>22</v>
      </c>
      <c r="D7728" s="8">
        <f>'Solar Profile'!E7730*$K$13</f>
        <v>0</v>
      </c>
      <c r="E7728" s="8">
        <f>'Load Profile'!G7729</f>
        <v>1.0349310816345505</v>
      </c>
      <c r="F7728" s="8">
        <f t="shared" si="360"/>
        <v>1.0349310816345505</v>
      </c>
      <c r="G7728">
        <f t="shared" si="361"/>
        <v>0</v>
      </c>
      <c r="H7728" s="8">
        <f t="shared" si="362"/>
        <v>0</v>
      </c>
    </row>
    <row r="7729" spans="1:8">
      <c r="A7729">
        <f>'Solar Profile'!A7731</f>
        <v>11</v>
      </c>
      <c r="B7729">
        <f>'Solar Profile'!B7731</f>
        <v>18</v>
      </c>
      <c r="C7729">
        <f>'Solar Profile'!C7731</f>
        <v>23</v>
      </c>
      <c r="D7729" s="8">
        <f>'Solar Profile'!E7731*$K$13</f>
        <v>0</v>
      </c>
      <c r="E7729" s="8">
        <f>'Load Profile'!G7730</f>
        <v>0.9359621068119941</v>
      </c>
      <c r="F7729" s="8">
        <f t="shared" si="360"/>
        <v>0.9359621068119941</v>
      </c>
      <c r="G7729">
        <f t="shared" si="361"/>
        <v>0</v>
      </c>
      <c r="H7729" s="8">
        <f t="shared" si="362"/>
        <v>0</v>
      </c>
    </row>
    <row r="7730" spans="1:8">
      <c r="A7730">
        <f>'Solar Profile'!A7732</f>
        <v>11</v>
      </c>
      <c r="B7730">
        <f>'Solar Profile'!B7732</f>
        <v>19</v>
      </c>
      <c r="C7730">
        <f>'Solar Profile'!C7732</f>
        <v>0</v>
      </c>
      <c r="D7730" s="8">
        <f>'Solar Profile'!E7732*$K$13</f>
        <v>0</v>
      </c>
      <c r="E7730" s="8">
        <f>'Load Profile'!G7731</f>
        <v>0.84626596553900979</v>
      </c>
      <c r="F7730" s="8">
        <f t="shared" si="360"/>
        <v>0.84626596553900979</v>
      </c>
      <c r="G7730">
        <f t="shared" si="361"/>
        <v>0</v>
      </c>
      <c r="H7730" s="8">
        <f t="shared" si="362"/>
        <v>0</v>
      </c>
    </row>
    <row r="7731" spans="1:8">
      <c r="A7731">
        <f>'Solar Profile'!A7733</f>
        <v>11</v>
      </c>
      <c r="B7731">
        <f>'Solar Profile'!B7733</f>
        <v>19</v>
      </c>
      <c r="C7731">
        <f>'Solar Profile'!C7733</f>
        <v>1</v>
      </c>
      <c r="D7731" s="8">
        <f>'Solar Profile'!E7733*$K$13</f>
        <v>0</v>
      </c>
      <c r="E7731" s="8">
        <f>'Load Profile'!G7732</f>
        <v>0.82060738314420023</v>
      </c>
      <c r="F7731" s="8">
        <f t="shared" si="360"/>
        <v>0.82060738314420023</v>
      </c>
      <c r="G7731">
        <f t="shared" si="361"/>
        <v>0</v>
      </c>
      <c r="H7731" s="8">
        <f t="shared" si="362"/>
        <v>0</v>
      </c>
    </row>
    <row r="7732" spans="1:8">
      <c r="A7732">
        <f>'Solar Profile'!A7734</f>
        <v>11</v>
      </c>
      <c r="B7732">
        <f>'Solar Profile'!B7734</f>
        <v>19</v>
      </c>
      <c r="C7732">
        <f>'Solar Profile'!C7734</f>
        <v>2</v>
      </c>
      <c r="D7732" s="8">
        <f>'Solar Profile'!E7734*$K$13</f>
        <v>0</v>
      </c>
      <c r="E7732" s="8">
        <f>'Load Profile'!G7733</f>
        <v>0.73489209712006764</v>
      </c>
      <c r="F7732" s="8">
        <f t="shared" si="360"/>
        <v>0.73489209712006764</v>
      </c>
      <c r="G7732">
        <f t="shared" si="361"/>
        <v>0</v>
      </c>
      <c r="H7732" s="8">
        <f t="shared" si="362"/>
        <v>0</v>
      </c>
    </row>
    <row r="7733" spans="1:8">
      <c r="A7733">
        <f>'Solar Profile'!A7735</f>
        <v>11</v>
      </c>
      <c r="B7733">
        <f>'Solar Profile'!B7735</f>
        <v>19</v>
      </c>
      <c r="C7733">
        <f>'Solar Profile'!C7735</f>
        <v>3</v>
      </c>
      <c r="D7733" s="8">
        <f>'Solar Profile'!E7735*$K$13</f>
        <v>0</v>
      </c>
      <c r="E7733" s="8">
        <f>'Load Profile'!G7734</f>
        <v>0.71164214432320594</v>
      </c>
      <c r="F7733" s="8">
        <f t="shared" si="360"/>
        <v>0.71164214432320594</v>
      </c>
      <c r="G7733">
        <f t="shared" si="361"/>
        <v>0</v>
      </c>
      <c r="H7733" s="8">
        <f t="shared" si="362"/>
        <v>0</v>
      </c>
    </row>
    <row r="7734" spans="1:8">
      <c r="A7734">
        <f>'Solar Profile'!A7736</f>
        <v>11</v>
      </c>
      <c r="B7734">
        <f>'Solar Profile'!B7736</f>
        <v>19</v>
      </c>
      <c r="C7734">
        <f>'Solar Profile'!C7736</f>
        <v>4</v>
      </c>
      <c r="D7734" s="8">
        <f>'Solar Profile'!E7736*$K$13</f>
        <v>0</v>
      </c>
      <c r="E7734" s="8">
        <f>'Load Profile'!G7735</f>
        <v>0.76523649840552943</v>
      </c>
      <c r="F7734" s="8">
        <f t="shared" si="360"/>
        <v>0.76523649840552943</v>
      </c>
      <c r="G7734">
        <f t="shared" si="361"/>
        <v>0</v>
      </c>
      <c r="H7734" s="8">
        <f t="shared" si="362"/>
        <v>0</v>
      </c>
    </row>
    <row r="7735" spans="1:8">
      <c r="A7735">
        <f>'Solar Profile'!A7737</f>
        <v>11</v>
      </c>
      <c r="B7735">
        <f>'Solar Profile'!B7737</f>
        <v>19</v>
      </c>
      <c r="C7735">
        <f>'Solar Profile'!C7737</f>
        <v>5</v>
      </c>
      <c r="D7735" s="8">
        <f>'Solar Profile'!E7737*$K$13</f>
        <v>0</v>
      </c>
      <c r="E7735" s="8">
        <f>'Load Profile'!G7736</f>
        <v>0.87738508840627982</v>
      </c>
      <c r="F7735" s="8">
        <f t="shared" si="360"/>
        <v>0.87738508840627982</v>
      </c>
      <c r="G7735">
        <f t="shared" si="361"/>
        <v>0</v>
      </c>
      <c r="H7735" s="8">
        <f t="shared" si="362"/>
        <v>0</v>
      </c>
    </row>
    <row r="7736" spans="1:8">
      <c r="A7736">
        <f>'Solar Profile'!A7738</f>
        <v>11</v>
      </c>
      <c r="B7736">
        <f>'Solar Profile'!B7738</f>
        <v>19</v>
      </c>
      <c r="C7736">
        <f>'Solar Profile'!C7738</f>
        <v>6</v>
      </c>
      <c r="D7736" s="8">
        <f>'Solar Profile'!E7738*$K$13</f>
        <v>0</v>
      </c>
      <c r="E7736" s="8">
        <f>'Load Profile'!G7737</f>
        <v>0.98112667108360374</v>
      </c>
      <c r="F7736" s="8">
        <f t="shared" si="360"/>
        <v>0.98112667108360374</v>
      </c>
      <c r="G7736">
        <f t="shared" si="361"/>
        <v>0</v>
      </c>
      <c r="H7736" s="8">
        <f t="shared" si="362"/>
        <v>0</v>
      </c>
    </row>
    <row r="7737" spans="1:8">
      <c r="A7737">
        <f>'Solar Profile'!A7739</f>
        <v>11</v>
      </c>
      <c r="B7737">
        <f>'Solar Profile'!B7739</f>
        <v>19</v>
      </c>
      <c r="C7737">
        <f>'Solar Profile'!C7739</f>
        <v>7</v>
      </c>
      <c r="D7737" s="8">
        <f>'Solar Profile'!E7739*$K$13</f>
        <v>0</v>
      </c>
      <c r="E7737" s="8">
        <f>'Load Profile'!G7738</f>
        <v>1.0184423328225654</v>
      </c>
      <c r="F7737" s="8">
        <f t="shared" si="360"/>
        <v>1.0184423328225654</v>
      </c>
      <c r="G7737">
        <f t="shared" si="361"/>
        <v>0</v>
      </c>
      <c r="H7737" s="8">
        <f t="shared" si="362"/>
        <v>0</v>
      </c>
    </row>
    <row r="7738" spans="1:8">
      <c r="A7738">
        <f>'Solar Profile'!A7740</f>
        <v>11</v>
      </c>
      <c r="B7738">
        <f>'Solar Profile'!B7740</f>
        <v>19</v>
      </c>
      <c r="C7738">
        <f>'Solar Profile'!C7740</f>
        <v>8</v>
      </c>
      <c r="D7738" s="8">
        <f>'Solar Profile'!E7740*$K$13</f>
        <v>0</v>
      </c>
      <c r="E7738" s="8">
        <f>'Load Profile'!G7739</f>
        <v>0.91666813819513948</v>
      </c>
      <c r="F7738" s="8">
        <f t="shared" si="360"/>
        <v>0.91666813819513948</v>
      </c>
      <c r="G7738">
        <f t="shared" si="361"/>
        <v>0</v>
      </c>
      <c r="H7738" s="8">
        <f t="shared" si="362"/>
        <v>0</v>
      </c>
    </row>
    <row r="7739" spans="1:8">
      <c r="A7739">
        <f>'Solar Profile'!A7741</f>
        <v>11</v>
      </c>
      <c r="B7739">
        <f>'Solar Profile'!B7741</f>
        <v>19</v>
      </c>
      <c r="C7739">
        <f>'Solar Profile'!C7741</f>
        <v>9</v>
      </c>
      <c r="D7739" s="8">
        <f>'Solar Profile'!E7741*$K$13</f>
        <v>6.4349999999999991E-2</v>
      </c>
      <c r="E7739" s="8">
        <f>'Load Profile'!G7740</f>
        <v>0.85900634607450821</v>
      </c>
      <c r="F7739" s="8">
        <f t="shared" si="360"/>
        <v>0.79465634607450819</v>
      </c>
      <c r="G7739">
        <f t="shared" si="361"/>
        <v>0</v>
      </c>
      <c r="H7739" s="8">
        <f t="shared" si="362"/>
        <v>6.4349999999999991E-2</v>
      </c>
    </row>
    <row r="7740" spans="1:8">
      <c r="A7740">
        <f>'Solar Profile'!A7742</f>
        <v>11</v>
      </c>
      <c r="B7740">
        <f>'Solar Profile'!B7742</f>
        <v>19</v>
      </c>
      <c r="C7740">
        <f>'Solar Profile'!C7742</f>
        <v>10</v>
      </c>
      <c r="D7740" s="8">
        <f>'Solar Profile'!E7742*$K$13</f>
        <v>1.0094239999999999</v>
      </c>
      <c r="E7740" s="8">
        <f>'Load Profile'!G7741</f>
        <v>0.83121829959275439</v>
      </c>
      <c r="F7740" s="8">
        <f t="shared" si="360"/>
        <v>-0.17820570040724548</v>
      </c>
      <c r="G7740">
        <f t="shared" si="361"/>
        <v>-0.17820570040724548</v>
      </c>
      <c r="H7740" s="8">
        <f t="shared" si="362"/>
        <v>0.83121829959275439</v>
      </c>
    </row>
    <row r="7741" spans="1:8">
      <c r="A7741">
        <f>'Solar Profile'!A7743</f>
        <v>11</v>
      </c>
      <c r="B7741">
        <f>'Solar Profile'!B7743</f>
        <v>19</v>
      </c>
      <c r="C7741">
        <f>'Solar Profile'!C7743</f>
        <v>11</v>
      </c>
      <c r="D7741" s="8">
        <f>'Solar Profile'!E7743*$K$13</f>
        <v>0.22025800000000001</v>
      </c>
      <c r="E7741" s="8">
        <f>'Load Profile'!G7742</f>
        <v>0.78995610171532615</v>
      </c>
      <c r="F7741" s="8">
        <f t="shared" si="360"/>
        <v>0.5696981017153262</v>
      </c>
      <c r="G7741">
        <f t="shared" si="361"/>
        <v>0</v>
      </c>
      <c r="H7741" s="8">
        <f t="shared" si="362"/>
        <v>0.22025800000000001</v>
      </c>
    </row>
    <row r="7742" spans="1:8">
      <c r="A7742">
        <f>'Solar Profile'!A7744</f>
        <v>11</v>
      </c>
      <c r="B7742">
        <f>'Solar Profile'!B7744</f>
        <v>19</v>
      </c>
      <c r="C7742">
        <f>'Solar Profile'!C7744</f>
        <v>12</v>
      </c>
      <c r="D7742" s="8">
        <f>'Solar Profile'!E7744*$K$13</f>
        <v>1.5736559999999999</v>
      </c>
      <c r="E7742" s="8">
        <f>'Load Profile'!G7743</f>
        <v>0.75265220191969817</v>
      </c>
      <c r="F7742" s="8">
        <f t="shared" si="360"/>
        <v>-0.82100379808030177</v>
      </c>
      <c r="G7742">
        <f t="shared" si="361"/>
        <v>-0.82100379808030177</v>
      </c>
      <c r="H7742" s="8">
        <f t="shared" si="362"/>
        <v>0.75265220191969817</v>
      </c>
    </row>
    <row r="7743" spans="1:8">
      <c r="A7743">
        <f>'Solar Profile'!A7745</f>
        <v>11</v>
      </c>
      <c r="B7743">
        <f>'Solar Profile'!B7745</f>
        <v>19</v>
      </c>
      <c r="C7743">
        <f>'Solar Profile'!C7745</f>
        <v>13</v>
      </c>
      <c r="D7743" s="8">
        <f>'Solar Profile'!E7745*$K$13</f>
        <v>1.4719800000000001</v>
      </c>
      <c r="E7743" s="8">
        <f>'Load Profile'!G7744</f>
        <v>0.77935926400104583</v>
      </c>
      <c r="F7743" s="8">
        <f t="shared" si="360"/>
        <v>-0.69262073599895424</v>
      </c>
      <c r="G7743">
        <f t="shared" si="361"/>
        <v>-0.69262073599895424</v>
      </c>
      <c r="H7743" s="8">
        <f t="shared" si="362"/>
        <v>0.77935926400104583</v>
      </c>
    </row>
    <row r="7744" spans="1:8">
      <c r="A7744">
        <f>'Solar Profile'!A7746</f>
        <v>11</v>
      </c>
      <c r="B7744">
        <f>'Solar Profile'!B7746</f>
        <v>19</v>
      </c>
      <c r="C7744">
        <f>'Solar Profile'!C7746</f>
        <v>14</v>
      </c>
      <c r="D7744" s="8">
        <f>'Solar Profile'!E7746*$K$13</f>
        <v>0.23641200000000001</v>
      </c>
      <c r="E7744" s="8">
        <f>'Load Profile'!G7745</f>
        <v>0.74415596406756246</v>
      </c>
      <c r="F7744" s="8">
        <f t="shared" si="360"/>
        <v>0.5077439640675625</v>
      </c>
      <c r="G7744">
        <f t="shared" si="361"/>
        <v>0</v>
      </c>
      <c r="H7744" s="8">
        <f t="shared" si="362"/>
        <v>0.23641200000000001</v>
      </c>
    </row>
    <row r="7745" spans="1:8">
      <c r="A7745">
        <f>'Solar Profile'!A7747</f>
        <v>11</v>
      </c>
      <c r="B7745">
        <f>'Solar Profile'!B7747</f>
        <v>19</v>
      </c>
      <c r="C7745">
        <f>'Solar Profile'!C7747</f>
        <v>15</v>
      </c>
      <c r="D7745" s="8">
        <f>'Solar Profile'!E7747*$K$13</f>
        <v>0.26339800000000002</v>
      </c>
      <c r="E7745" s="8">
        <f>'Load Profile'!G7746</f>
        <v>0.71345233830142674</v>
      </c>
      <c r="F7745" s="8">
        <f t="shared" si="360"/>
        <v>0.45005433830142672</v>
      </c>
      <c r="G7745">
        <f t="shared" si="361"/>
        <v>0</v>
      </c>
      <c r="H7745" s="8">
        <f t="shared" si="362"/>
        <v>0.26339800000000002</v>
      </c>
    </row>
    <row r="7746" spans="1:8">
      <c r="A7746">
        <f>'Solar Profile'!A7748</f>
        <v>11</v>
      </c>
      <c r="B7746">
        <f>'Solar Profile'!B7748</f>
        <v>19</v>
      </c>
      <c r="C7746">
        <f>'Solar Profile'!C7748</f>
        <v>16</v>
      </c>
      <c r="D7746" s="8">
        <f>'Solar Profile'!E7748*$K$13</f>
        <v>6.8168000000000006E-2</v>
      </c>
      <c r="E7746" s="8">
        <f>'Load Profile'!G7747</f>
        <v>0.80615241372678126</v>
      </c>
      <c r="F7746" s="8">
        <f t="shared" si="360"/>
        <v>0.73798441372678125</v>
      </c>
      <c r="G7746">
        <f t="shared" si="361"/>
        <v>0</v>
      </c>
      <c r="H7746" s="8">
        <f t="shared" si="362"/>
        <v>6.8168000000000006E-2</v>
      </c>
    </row>
    <row r="7747" spans="1:8">
      <c r="A7747">
        <f>'Solar Profile'!A7749</f>
        <v>11</v>
      </c>
      <c r="B7747">
        <f>'Solar Profile'!B7749</f>
        <v>19</v>
      </c>
      <c r="C7747">
        <f>'Solar Profile'!C7749</f>
        <v>17</v>
      </c>
      <c r="D7747" s="8">
        <f>'Solar Profile'!E7749*$K$13</f>
        <v>0</v>
      </c>
      <c r="E7747" s="8">
        <f>'Load Profile'!G7748</f>
        <v>0.96634324251281634</v>
      </c>
      <c r="F7747" s="8">
        <f t="shared" ref="F7747:F7810" si="363">E7747-D7747</f>
        <v>0.96634324251281634</v>
      </c>
      <c r="G7747">
        <f t="shared" ref="G7747:G7810" si="364">IF(F7747&lt;0,F7747,0)</f>
        <v>0</v>
      </c>
      <c r="H7747" s="8">
        <f t="shared" ref="H7747:H7810" si="365">D7747+G7747</f>
        <v>0</v>
      </c>
    </row>
    <row r="7748" spans="1:8">
      <c r="A7748">
        <f>'Solar Profile'!A7750</f>
        <v>11</v>
      </c>
      <c r="B7748">
        <f>'Solar Profile'!B7750</f>
        <v>19</v>
      </c>
      <c r="C7748">
        <f>'Solar Profile'!C7750</f>
        <v>18</v>
      </c>
      <c r="D7748" s="8">
        <f>'Solar Profile'!E7750*$K$13</f>
        <v>0</v>
      </c>
      <c r="E7748" s="8">
        <f>'Load Profile'!G7749</f>
        <v>1.1505982579368157</v>
      </c>
      <c r="F7748" s="8">
        <f t="shared" si="363"/>
        <v>1.1505982579368157</v>
      </c>
      <c r="G7748">
        <f t="shared" si="364"/>
        <v>0</v>
      </c>
      <c r="H7748" s="8">
        <f t="shared" si="365"/>
        <v>0</v>
      </c>
    </row>
    <row r="7749" spans="1:8">
      <c r="A7749">
        <f>'Solar Profile'!A7751</f>
        <v>11</v>
      </c>
      <c r="B7749">
        <f>'Solar Profile'!B7751</f>
        <v>19</v>
      </c>
      <c r="C7749">
        <f>'Solar Profile'!C7751</f>
        <v>19</v>
      </c>
      <c r="D7749" s="8">
        <f>'Solar Profile'!E7751*$K$13</f>
        <v>0</v>
      </c>
      <c r="E7749" s="8">
        <f>'Load Profile'!G7750</f>
        <v>1.1715705812810939</v>
      </c>
      <c r="F7749" s="8">
        <f t="shared" si="363"/>
        <v>1.1715705812810939</v>
      </c>
      <c r="G7749">
        <f t="shared" si="364"/>
        <v>0</v>
      </c>
      <c r="H7749" s="8">
        <f t="shared" si="365"/>
        <v>0</v>
      </c>
    </row>
    <row r="7750" spans="1:8">
      <c r="A7750">
        <f>'Solar Profile'!A7752</f>
        <v>11</v>
      </c>
      <c r="B7750">
        <f>'Solar Profile'!B7752</f>
        <v>19</v>
      </c>
      <c r="C7750">
        <f>'Solar Profile'!C7752</f>
        <v>20</v>
      </c>
      <c r="D7750" s="8">
        <f>'Solar Profile'!E7752*$K$13</f>
        <v>0</v>
      </c>
      <c r="E7750" s="8">
        <f>'Load Profile'!G7751</f>
        <v>1.140023705503435</v>
      </c>
      <c r="F7750" s="8">
        <f t="shared" si="363"/>
        <v>1.140023705503435</v>
      </c>
      <c r="G7750">
        <f t="shared" si="364"/>
        <v>0</v>
      </c>
      <c r="H7750" s="8">
        <f t="shared" si="365"/>
        <v>0</v>
      </c>
    </row>
    <row r="7751" spans="1:8">
      <c r="A7751">
        <f>'Solar Profile'!A7753</f>
        <v>11</v>
      </c>
      <c r="B7751">
        <f>'Solar Profile'!B7753</f>
        <v>19</v>
      </c>
      <c r="C7751">
        <f>'Solar Profile'!C7753</f>
        <v>21</v>
      </c>
      <c r="D7751" s="8">
        <f>'Solar Profile'!E7753*$K$13</f>
        <v>0</v>
      </c>
      <c r="E7751" s="8">
        <f>'Load Profile'!G7752</f>
        <v>1.0525087605247219</v>
      </c>
      <c r="F7751" s="8">
        <f t="shared" si="363"/>
        <v>1.0525087605247219</v>
      </c>
      <c r="G7751">
        <f t="shared" si="364"/>
        <v>0</v>
      </c>
      <c r="H7751" s="8">
        <f t="shared" si="365"/>
        <v>0</v>
      </c>
    </row>
    <row r="7752" spans="1:8">
      <c r="A7752">
        <f>'Solar Profile'!A7754</f>
        <v>11</v>
      </c>
      <c r="B7752">
        <f>'Solar Profile'!B7754</f>
        <v>19</v>
      </c>
      <c r="C7752">
        <f>'Solar Profile'!C7754</f>
        <v>22</v>
      </c>
      <c r="D7752" s="8">
        <f>'Solar Profile'!E7754*$K$13</f>
        <v>0</v>
      </c>
      <c r="E7752" s="8">
        <f>'Load Profile'!G7753</f>
        <v>0.92058523073265952</v>
      </c>
      <c r="F7752" s="8">
        <f t="shared" si="363"/>
        <v>0.92058523073265952</v>
      </c>
      <c r="G7752">
        <f t="shared" si="364"/>
        <v>0</v>
      </c>
      <c r="H7752" s="8">
        <f t="shared" si="365"/>
        <v>0</v>
      </c>
    </row>
    <row r="7753" spans="1:8">
      <c r="A7753">
        <f>'Solar Profile'!A7755</f>
        <v>11</v>
      </c>
      <c r="B7753">
        <f>'Solar Profile'!B7755</f>
        <v>19</v>
      </c>
      <c r="C7753">
        <f>'Solar Profile'!C7755</f>
        <v>23</v>
      </c>
      <c r="D7753" s="8">
        <f>'Solar Profile'!E7755*$K$13</f>
        <v>0</v>
      </c>
      <c r="E7753" s="8">
        <f>'Load Profile'!G7754</f>
        <v>0.82945955331396326</v>
      </c>
      <c r="F7753" s="8">
        <f t="shared" si="363"/>
        <v>0.82945955331396326</v>
      </c>
      <c r="G7753">
        <f t="shared" si="364"/>
        <v>0</v>
      </c>
      <c r="H7753" s="8">
        <f t="shared" si="365"/>
        <v>0</v>
      </c>
    </row>
    <row r="7754" spans="1:8">
      <c r="A7754">
        <f>'Solar Profile'!A7756</f>
        <v>11</v>
      </c>
      <c r="B7754">
        <f>'Solar Profile'!B7756</f>
        <v>20</v>
      </c>
      <c r="C7754">
        <f>'Solar Profile'!C7756</f>
        <v>0</v>
      </c>
      <c r="D7754" s="8">
        <f>'Solar Profile'!E7756*$K$13</f>
        <v>0</v>
      </c>
      <c r="E7754" s="8">
        <f>'Load Profile'!G7755</f>
        <v>0.86351893532173185</v>
      </c>
      <c r="F7754" s="8">
        <f t="shared" si="363"/>
        <v>0.86351893532173185</v>
      </c>
      <c r="G7754">
        <f t="shared" si="364"/>
        <v>0</v>
      </c>
      <c r="H7754" s="8">
        <f t="shared" si="365"/>
        <v>0</v>
      </c>
    </row>
    <row r="7755" spans="1:8">
      <c r="A7755">
        <f>'Solar Profile'!A7757</f>
        <v>11</v>
      </c>
      <c r="B7755">
        <f>'Solar Profile'!B7757</f>
        <v>20</v>
      </c>
      <c r="C7755">
        <f>'Solar Profile'!C7757</f>
        <v>1</v>
      </c>
      <c r="D7755" s="8">
        <f>'Solar Profile'!E7757*$K$13</f>
        <v>0</v>
      </c>
      <c r="E7755" s="8">
        <f>'Load Profile'!G7756</f>
        <v>0.79470980426183668</v>
      </c>
      <c r="F7755" s="8">
        <f t="shared" si="363"/>
        <v>0.79470980426183668</v>
      </c>
      <c r="G7755">
        <f t="shared" si="364"/>
        <v>0</v>
      </c>
      <c r="H7755" s="8">
        <f t="shared" si="365"/>
        <v>0</v>
      </c>
    </row>
    <row r="7756" spans="1:8">
      <c r="A7756">
        <f>'Solar Profile'!A7758</f>
        <v>11</v>
      </c>
      <c r="B7756">
        <f>'Solar Profile'!B7758</f>
        <v>20</v>
      </c>
      <c r="C7756">
        <f>'Solar Profile'!C7758</f>
        <v>2</v>
      </c>
      <c r="D7756" s="8">
        <f>'Solar Profile'!E7758*$K$13</f>
        <v>0</v>
      </c>
      <c r="E7756" s="8">
        <f>'Load Profile'!G7757</f>
        <v>0.77256511654391746</v>
      </c>
      <c r="F7756" s="8">
        <f t="shared" si="363"/>
        <v>0.77256511654391746</v>
      </c>
      <c r="G7756">
        <f t="shared" si="364"/>
        <v>0</v>
      </c>
      <c r="H7756" s="8">
        <f t="shared" si="365"/>
        <v>0</v>
      </c>
    </row>
    <row r="7757" spans="1:8">
      <c r="A7757">
        <f>'Solar Profile'!A7759</f>
        <v>11</v>
      </c>
      <c r="B7757">
        <f>'Solar Profile'!B7759</f>
        <v>20</v>
      </c>
      <c r="C7757">
        <f>'Solar Profile'!C7759</f>
        <v>3</v>
      </c>
      <c r="D7757" s="8">
        <f>'Solar Profile'!E7759*$K$13</f>
        <v>0</v>
      </c>
      <c r="E7757" s="8">
        <f>'Load Profile'!G7758</f>
        <v>0.73935710160895052</v>
      </c>
      <c r="F7757" s="8">
        <f t="shared" si="363"/>
        <v>0.73935710160895052</v>
      </c>
      <c r="G7757">
        <f t="shared" si="364"/>
        <v>0</v>
      </c>
      <c r="H7757" s="8">
        <f t="shared" si="365"/>
        <v>0</v>
      </c>
    </row>
    <row r="7758" spans="1:8">
      <c r="A7758">
        <f>'Solar Profile'!A7760</f>
        <v>11</v>
      </c>
      <c r="B7758">
        <f>'Solar Profile'!B7760</f>
        <v>20</v>
      </c>
      <c r="C7758">
        <f>'Solar Profile'!C7760</f>
        <v>4</v>
      </c>
      <c r="D7758" s="8">
        <f>'Solar Profile'!E7760*$K$13</f>
        <v>0</v>
      </c>
      <c r="E7758" s="8">
        <f>'Load Profile'!G7759</f>
        <v>0.76376593760706613</v>
      </c>
      <c r="F7758" s="8">
        <f t="shared" si="363"/>
        <v>0.76376593760706613</v>
      </c>
      <c r="G7758">
        <f t="shared" si="364"/>
        <v>0</v>
      </c>
      <c r="H7758" s="8">
        <f t="shared" si="365"/>
        <v>0</v>
      </c>
    </row>
    <row r="7759" spans="1:8">
      <c r="A7759">
        <f>'Solar Profile'!A7761</f>
        <v>11</v>
      </c>
      <c r="B7759">
        <f>'Solar Profile'!B7761</f>
        <v>20</v>
      </c>
      <c r="C7759">
        <f>'Solar Profile'!C7761</f>
        <v>5</v>
      </c>
      <c r="D7759" s="8">
        <f>'Solar Profile'!E7761*$K$13</f>
        <v>0</v>
      </c>
      <c r="E7759" s="8">
        <f>'Load Profile'!G7760</f>
        <v>0.76842844040448433</v>
      </c>
      <c r="F7759" s="8">
        <f t="shared" si="363"/>
        <v>0.76842844040448433</v>
      </c>
      <c r="G7759">
        <f t="shared" si="364"/>
        <v>0</v>
      </c>
      <c r="H7759" s="8">
        <f t="shared" si="365"/>
        <v>0</v>
      </c>
    </row>
    <row r="7760" spans="1:8">
      <c r="A7760">
        <f>'Solar Profile'!A7762</f>
        <v>11</v>
      </c>
      <c r="B7760">
        <f>'Solar Profile'!B7762</f>
        <v>20</v>
      </c>
      <c r="C7760">
        <f>'Solar Profile'!C7762</f>
        <v>6</v>
      </c>
      <c r="D7760" s="8">
        <f>'Solar Profile'!E7762*$K$13</f>
        <v>0</v>
      </c>
      <c r="E7760" s="8">
        <f>'Load Profile'!G7761</f>
        <v>0.87050035690744954</v>
      </c>
      <c r="F7760" s="8">
        <f t="shared" si="363"/>
        <v>0.87050035690744954</v>
      </c>
      <c r="G7760">
        <f t="shared" si="364"/>
        <v>0</v>
      </c>
      <c r="H7760" s="8">
        <f t="shared" si="365"/>
        <v>0</v>
      </c>
    </row>
    <row r="7761" spans="1:8">
      <c r="A7761">
        <f>'Solar Profile'!A7763</f>
        <v>11</v>
      </c>
      <c r="B7761">
        <f>'Solar Profile'!B7763</f>
        <v>20</v>
      </c>
      <c r="C7761">
        <f>'Solar Profile'!C7763</f>
        <v>7</v>
      </c>
      <c r="D7761" s="8">
        <f>'Solar Profile'!E7763*$K$13</f>
        <v>0</v>
      </c>
      <c r="E7761" s="8">
        <f>'Load Profile'!G7762</f>
        <v>0.89807338273702353</v>
      </c>
      <c r="F7761" s="8">
        <f t="shared" si="363"/>
        <v>0.89807338273702353</v>
      </c>
      <c r="G7761">
        <f t="shared" si="364"/>
        <v>0</v>
      </c>
      <c r="H7761" s="8">
        <f t="shared" si="365"/>
        <v>0</v>
      </c>
    </row>
    <row r="7762" spans="1:8">
      <c r="A7762">
        <f>'Solar Profile'!A7764</f>
        <v>11</v>
      </c>
      <c r="B7762">
        <f>'Solar Profile'!B7764</f>
        <v>20</v>
      </c>
      <c r="C7762">
        <f>'Solar Profile'!C7764</f>
        <v>8</v>
      </c>
      <c r="D7762" s="8">
        <f>'Solar Profile'!E7764*$K$13</f>
        <v>1.5549219999999999</v>
      </c>
      <c r="E7762" s="8">
        <f>'Load Profile'!G7763</f>
        <v>0.8672944342828619</v>
      </c>
      <c r="F7762" s="8">
        <f t="shared" si="363"/>
        <v>-0.68762756571713801</v>
      </c>
      <c r="G7762">
        <f t="shared" si="364"/>
        <v>-0.68762756571713801</v>
      </c>
      <c r="H7762" s="8">
        <f t="shared" si="365"/>
        <v>0.8672944342828619</v>
      </c>
    </row>
    <row r="7763" spans="1:8">
      <c r="A7763">
        <f>'Solar Profile'!A7765</f>
        <v>11</v>
      </c>
      <c r="B7763">
        <f>'Solar Profile'!B7765</f>
        <v>20</v>
      </c>
      <c r="C7763">
        <f>'Solar Profile'!C7765</f>
        <v>9</v>
      </c>
      <c r="D7763" s="8">
        <f>'Solar Profile'!E7765*$K$13</f>
        <v>0.39766199999999996</v>
      </c>
      <c r="E7763" s="8">
        <f>'Load Profile'!G7764</f>
        <v>0.7541968298240862</v>
      </c>
      <c r="F7763" s="8">
        <f t="shared" si="363"/>
        <v>0.35653482982408624</v>
      </c>
      <c r="G7763">
        <f t="shared" si="364"/>
        <v>0</v>
      </c>
      <c r="H7763" s="8">
        <f t="shared" si="365"/>
        <v>0.39766199999999996</v>
      </c>
    </row>
    <row r="7764" spans="1:8">
      <c r="A7764">
        <f>'Solar Profile'!A7766</f>
        <v>11</v>
      </c>
      <c r="B7764">
        <f>'Solar Profile'!B7766</f>
        <v>20</v>
      </c>
      <c r="C7764">
        <f>'Solar Profile'!C7766</f>
        <v>10</v>
      </c>
      <c r="D7764" s="8">
        <f>'Solar Profile'!E7766*$K$13</f>
        <v>0.52726399999999995</v>
      </c>
      <c r="E7764" s="8">
        <f>'Load Profile'!G7765</f>
        <v>0.74188601889396499</v>
      </c>
      <c r="F7764" s="8">
        <f t="shared" si="363"/>
        <v>0.21462201889396504</v>
      </c>
      <c r="G7764">
        <f t="shared" si="364"/>
        <v>0</v>
      </c>
      <c r="H7764" s="8">
        <f t="shared" si="365"/>
        <v>0.52726399999999995</v>
      </c>
    </row>
    <row r="7765" spans="1:8">
      <c r="A7765">
        <f>'Solar Profile'!A7767</f>
        <v>11</v>
      </c>
      <c r="B7765">
        <f>'Solar Profile'!B7767</f>
        <v>20</v>
      </c>
      <c r="C7765">
        <f>'Solar Profile'!C7767</f>
        <v>11</v>
      </c>
      <c r="D7765" s="8">
        <f>'Solar Profile'!E7767*$K$13</f>
        <v>0.62923200000000001</v>
      </c>
      <c r="E7765" s="8">
        <f>'Load Profile'!G7766</f>
        <v>0.68691980748954062</v>
      </c>
      <c r="F7765" s="8">
        <f t="shared" si="363"/>
        <v>5.768780748954061E-2</v>
      </c>
      <c r="G7765">
        <f t="shared" si="364"/>
        <v>0</v>
      </c>
      <c r="H7765" s="8">
        <f t="shared" si="365"/>
        <v>0.62923200000000001</v>
      </c>
    </row>
    <row r="7766" spans="1:8">
      <c r="A7766">
        <f>'Solar Profile'!A7768</f>
        <v>11</v>
      </c>
      <c r="B7766">
        <f>'Solar Profile'!B7768</f>
        <v>20</v>
      </c>
      <c r="C7766">
        <f>'Solar Profile'!C7768</f>
        <v>12</v>
      </c>
      <c r="D7766" s="8">
        <f>'Solar Profile'!E7768*$K$13</f>
        <v>4.8108659999999999</v>
      </c>
      <c r="E7766" s="8">
        <f>'Load Profile'!G7767</f>
        <v>0.67985654769027348</v>
      </c>
      <c r="F7766" s="8">
        <f t="shared" si="363"/>
        <v>-4.1310094523097263</v>
      </c>
      <c r="G7766">
        <f t="shared" si="364"/>
        <v>-4.1310094523097263</v>
      </c>
      <c r="H7766" s="8">
        <f t="shared" si="365"/>
        <v>0.67985654769027359</v>
      </c>
    </row>
    <row r="7767" spans="1:8">
      <c r="A7767">
        <f>'Solar Profile'!A7769</f>
        <v>11</v>
      </c>
      <c r="B7767">
        <f>'Solar Profile'!B7769</f>
        <v>20</v>
      </c>
      <c r="C7767">
        <f>'Solar Profile'!C7769</f>
        <v>13</v>
      </c>
      <c r="D7767" s="8">
        <f>'Solar Profile'!E7769*$K$13</f>
        <v>4.4715939999999996</v>
      </c>
      <c r="E7767" s="8">
        <f>'Load Profile'!G7768</f>
        <v>0.65196772434505401</v>
      </c>
      <c r="F7767" s="8">
        <f t="shared" si="363"/>
        <v>-3.8196262756549455</v>
      </c>
      <c r="G7767">
        <f t="shared" si="364"/>
        <v>-3.8196262756549455</v>
      </c>
      <c r="H7767" s="8">
        <f t="shared" si="365"/>
        <v>0.65196772434505412</v>
      </c>
    </row>
    <row r="7768" spans="1:8">
      <c r="A7768">
        <f>'Solar Profile'!A7770</f>
        <v>11</v>
      </c>
      <c r="B7768">
        <f>'Solar Profile'!B7770</f>
        <v>20</v>
      </c>
      <c r="C7768">
        <f>'Solar Profile'!C7770</f>
        <v>14</v>
      </c>
      <c r="D7768" s="8">
        <f>'Solar Profile'!E7770*$K$13</f>
        <v>0.92887599999999992</v>
      </c>
      <c r="E7768" s="8">
        <f>'Load Profile'!G7769</f>
        <v>0.64975135194268352</v>
      </c>
      <c r="F7768" s="8">
        <f t="shared" si="363"/>
        <v>-0.2791246480573164</v>
      </c>
      <c r="G7768">
        <f t="shared" si="364"/>
        <v>-0.2791246480573164</v>
      </c>
      <c r="H7768" s="8">
        <f t="shared" si="365"/>
        <v>0.64975135194268352</v>
      </c>
    </row>
    <row r="7769" spans="1:8">
      <c r="A7769">
        <f>'Solar Profile'!A7771</f>
        <v>11</v>
      </c>
      <c r="B7769">
        <f>'Solar Profile'!B7771</f>
        <v>20</v>
      </c>
      <c r="C7769">
        <f>'Solar Profile'!C7771</f>
        <v>15</v>
      </c>
      <c r="D7769" s="8">
        <f>'Solar Profile'!E7771*$K$13</f>
        <v>1.319016</v>
      </c>
      <c r="E7769" s="8">
        <f>'Load Profile'!G7770</f>
        <v>0.65353074857868232</v>
      </c>
      <c r="F7769" s="8">
        <f t="shared" si="363"/>
        <v>-0.66548525142131765</v>
      </c>
      <c r="G7769">
        <f t="shared" si="364"/>
        <v>-0.66548525142131765</v>
      </c>
      <c r="H7769" s="8">
        <f t="shared" si="365"/>
        <v>0.65353074857868232</v>
      </c>
    </row>
    <row r="7770" spans="1:8">
      <c r="A7770">
        <f>'Solar Profile'!A7772</f>
        <v>11</v>
      </c>
      <c r="B7770">
        <f>'Solar Profile'!B7772</f>
        <v>20</v>
      </c>
      <c r="C7770">
        <f>'Solar Profile'!C7772</f>
        <v>16</v>
      </c>
      <c r="D7770" s="8">
        <f>'Solar Profile'!E7772*$K$13</f>
        <v>1.185138</v>
      </c>
      <c r="E7770" s="8">
        <f>'Load Profile'!G7771</f>
        <v>0.82811388706663491</v>
      </c>
      <c r="F7770" s="8">
        <f t="shared" si="363"/>
        <v>-0.35702411293336511</v>
      </c>
      <c r="G7770">
        <f t="shared" si="364"/>
        <v>-0.35702411293336511</v>
      </c>
      <c r="H7770" s="8">
        <f t="shared" si="365"/>
        <v>0.82811388706663491</v>
      </c>
    </row>
    <row r="7771" spans="1:8">
      <c r="A7771">
        <f>'Solar Profile'!A7773</f>
        <v>11</v>
      </c>
      <c r="B7771">
        <f>'Solar Profile'!B7773</f>
        <v>20</v>
      </c>
      <c r="C7771">
        <f>'Solar Profile'!C7773</f>
        <v>17</v>
      </c>
      <c r="D7771" s="8">
        <f>'Solar Profile'!E7773*$K$13</f>
        <v>0</v>
      </c>
      <c r="E7771" s="8">
        <f>'Load Profile'!G7772</f>
        <v>0.96744166463451842</v>
      </c>
      <c r="F7771" s="8">
        <f t="shared" si="363"/>
        <v>0.96744166463451842</v>
      </c>
      <c r="G7771">
        <f t="shared" si="364"/>
        <v>0</v>
      </c>
      <c r="H7771" s="8">
        <f t="shared" si="365"/>
        <v>0</v>
      </c>
    </row>
    <row r="7772" spans="1:8">
      <c r="A7772">
        <f>'Solar Profile'!A7774</f>
        <v>11</v>
      </c>
      <c r="B7772">
        <f>'Solar Profile'!B7774</f>
        <v>20</v>
      </c>
      <c r="C7772">
        <f>'Solar Profile'!C7774</f>
        <v>18</v>
      </c>
      <c r="D7772" s="8">
        <f>'Solar Profile'!E7774*$K$13</f>
        <v>0</v>
      </c>
      <c r="E7772" s="8">
        <f>'Load Profile'!G7773</f>
        <v>1.1202836127702949</v>
      </c>
      <c r="F7772" s="8">
        <f t="shared" si="363"/>
        <v>1.1202836127702949</v>
      </c>
      <c r="G7772">
        <f t="shared" si="364"/>
        <v>0</v>
      </c>
      <c r="H7772" s="8">
        <f t="shared" si="365"/>
        <v>0</v>
      </c>
    </row>
    <row r="7773" spans="1:8">
      <c r="A7773">
        <f>'Solar Profile'!A7775</f>
        <v>11</v>
      </c>
      <c r="B7773">
        <f>'Solar Profile'!B7775</f>
        <v>20</v>
      </c>
      <c r="C7773">
        <f>'Solar Profile'!C7775</f>
        <v>19</v>
      </c>
      <c r="D7773" s="8">
        <f>'Solar Profile'!E7775*$K$13</f>
        <v>0</v>
      </c>
      <c r="E7773" s="8">
        <f>'Load Profile'!G7774</f>
        <v>1.1657292313630765</v>
      </c>
      <c r="F7773" s="8">
        <f t="shared" si="363"/>
        <v>1.1657292313630765</v>
      </c>
      <c r="G7773">
        <f t="shared" si="364"/>
        <v>0</v>
      </c>
      <c r="H7773" s="8">
        <f t="shared" si="365"/>
        <v>0</v>
      </c>
    </row>
    <row r="7774" spans="1:8">
      <c r="A7774">
        <f>'Solar Profile'!A7776</f>
        <v>11</v>
      </c>
      <c r="B7774">
        <f>'Solar Profile'!B7776</f>
        <v>20</v>
      </c>
      <c r="C7774">
        <f>'Solar Profile'!C7776</f>
        <v>20</v>
      </c>
      <c r="D7774" s="8">
        <f>'Solar Profile'!E7776*$K$13</f>
        <v>0</v>
      </c>
      <c r="E7774" s="8">
        <f>'Load Profile'!G7775</f>
        <v>1.1746808633499501</v>
      </c>
      <c r="F7774" s="8">
        <f t="shared" si="363"/>
        <v>1.1746808633499501</v>
      </c>
      <c r="G7774">
        <f t="shared" si="364"/>
        <v>0</v>
      </c>
      <c r="H7774" s="8">
        <f t="shared" si="365"/>
        <v>0</v>
      </c>
    </row>
    <row r="7775" spans="1:8">
      <c r="A7775">
        <f>'Solar Profile'!A7777</f>
        <v>11</v>
      </c>
      <c r="B7775">
        <f>'Solar Profile'!B7777</f>
        <v>20</v>
      </c>
      <c r="C7775">
        <f>'Solar Profile'!C7777</f>
        <v>21</v>
      </c>
      <c r="D7775" s="8">
        <f>'Solar Profile'!E7777*$K$13</f>
        <v>0</v>
      </c>
      <c r="E7775" s="8">
        <f>'Load Profile'!G7776</f>
        <v>1.0896804506040272</v>
      </c>
      <c r="F7775" s="8">
        <f t="shared" si="363"/>
        <v>1.0896804506040272</v>
      </c>
      <c r="G7775">
        <f t="shared" si="364"/>
        <v>0</v>
      </c>
      <c r="H7775" s="8">
        <f t="shared" si="365"/>
        <v>0</v>
      </c>
    </row>
    <row r="7776" spans="1:8">
      <c r="A7776">
        <f>'Solar Profile'!A7778</f>
        <v>11</v>
      </c>
      <c r="B7776">
        <f>'Solar Profile'!B7778</f>
        <v>20</v>
      </c>
      <c r="C7776">
        <f>'Solar Profile'!C7778</f>
        <v>22</v>
      </c>
      <c r="D7776" s="8">
        <f>'Solar Profile'!E7778*$K$13</f>
        <v>0</v>
      </c>
      <c r="E7776" s="8">
        <f>'Load Profile'!G7777</f>
        <v>1.0115569011548797</v>
      </c>
      <c r="F7776" s="8">
        <f t="shared" si="363"/>
        <v>1.0115569011548797</v>
      </c>
      <c r="G7776">
        <f t="shared" si="364"/>
        <v>0</v>
      </c>
      <c r="H7776" s="8">
        <f t="shared" si="365"/>
        <v>0</v>
      </c>
    </row>
    <row r="7777" spans="1:8">
      <c r="A7777">
        <f>'Solar Profile'!A7779</f>
        <v>11</v>
      </c>
      <c r="B7777">
        <f>'Solar Profile'!B7779</f>
        <v>20</v>
      </c>
      <c r="C7777">
        <f>'Solar Profile'!C7779</f>
        <v>23</v>
      </c>
      <c r="D7777" s="8">
        <f>'Solar Profile'!E7779*$K$13</f>
        <v>0</v>
      </c>
      <c r="E7777" s="8">
        <f>'Load Profile'!G7778</f>
        <v>0.85829605646673501</v>
      </c>
      <c r="F7777" s="8">
        <f t="shared" si="363"/>
        <v>0.85829605646673501</v>
      </c>
      <c r="G7777">
        <f t="shared" si="364"/>
        <v>0</v>
      </c>
      <c r="H7777" s="8">
        <f t="shared" si="365"/>
        <v>0</v>
      </c>
    </row>
    <row r="7778" spans="1:8">
      <c r="A7778">
        <f>'Solar Profile'!A7780</f>
        <v>11</v>
      </c>
      <c r="B7778">
        <f>'Solar Profile'!B7780</f>
        <v>21</v>
      </c>
      <c r="C7778">
        <f>'Solar Profile'!C7780</f>
        <v>0</v>
      </c>
      <c r="D7778" s="8">
        <f>'Solar Profile'!E7780*$K$13</f>
        <v>0</v>
      </c>
      <c r="E7778" s="8">
        <f>'Load Profile'!G7779</f>
        <v>0.817692872818642</v>
      </c>
      <c r="F7778" s="8">
        <f t="shared" si="363"/>
        <v>0.817692872818642</v>
      </c>
      <c r="G7778">
        <f t="shared" si="364"/>
        <v>0</v>
      </c>
      <c r="H7778" s="8">
        <f t="shared" si="365"/>
        <v>0</v>
      </c>
    </row>
    <row r="7779" spans="1:8">
      <c r="A7779">
        <f>'Solar Profile'!A7781</f>
        <v>11</v>
      </c>
      <c r="B7779">
        <f>'Solar Profile'!B7781</f>
        <v>21</v>
      </c>
      <c r="C7779">
        <f>'Solar Profile'!C7781</f>
        <v>1</v>
      </c>
      <c r="D7779" s="8">
        <f>'Solar Profile'!E7781*$K$13</f>
        <v>0</v>
      </c>
      <c r="E7779" s="8">
        <f>'Load Profile'!G7780</f>
        <v>0.74055088008980785</v>
      </c>
      <c r="F7779" s="8">
        <f t="shared" si="363"/>
        <v>0.74055088008980785</v>
      </c>
      <c r="G7779">
        <f t="shared" si="364"/>
        <v>0</v>
      </c>
      <c r="H7779" s="8">
        <f t="shared" si="365"/>
        <v>0</v>
      </c>
    </row>
    <row r="7780" spans="1:8">
      <c r="A7780">
        <f>'Solar Profile'!A7782</f>
        <v>11</v>
      </c>
      <c r="B7780">
        <f>'Solar Profile'!B7782</f>
        <v>21</v>
      </c>
      <c r="C7780">
        <f>'Solar Profile'!C7782</f>
        <v>2</v>
      </c>
      <c r="D7780" s="8">
        <f>'Solar Profile'!E7782*$K$13</f>
        <v>0</v>
      </c>
      <c r="E7780" s="8">
        <f>'Load Profile'!G7781</f>
        <v>0.71638401565828447</v>
      </c>
      <c r="F7780" s="8">
        <f t="shared" si="363"/>
        <v>0.71638401565828447</v>
      </c>
      <c r="G7780">
        <f t="shared" si="364"/>
        <v>0</v>
      </c>
      <c r="H7780" s="8">
        <f t="shared" si="365"/>
        <v>0</v>
      </c>
    </row>
    <row r="7781" spans="1:8">
      <c r="A7781">
        <f>'Solar Profile'!A7783</f>
        <v>11</v>
      </c>
      <c r="B7781">
        <f>'Solar Profile'!B7783</f>
        <v>21</v>
      </c>
      <c r="C7781">
        <f>'Solar Profile'!C7783</f>
        <v>3</v>
      </c>
      <c r="D7781" s="8">
        <f>'Solar Profile'!E7783*$K$13</f>
        <v>0</v>
      </c>
      <c r="E7781" s="8">
        <f>'Load Profile'!G7782</f>
        <v>0.70051444958219844</v>
      </c>
      <c r="F7781" s="8">
        <f t="shared" si="363"/>
        <v>0.70051444958219844</v>
      </c>
      <c r="G7781">
        <f t="shared" si="364"/>
        <v>0</v>
      </c>
      <c r="H7781" s="8">
        <f t="shared" si="365"/>
        <v>0</v>
      </c>
    </row>
    <row r="7782" spans="1:8">
      <c r="A7782">
        <f>'Solar Profile'!A7784</f>
        <v>11</v>
      </c>
      <c r="B7782">
        <f>'Solar Profile'!B7784</f>
        <v>21</v>
      </c>
      <c r="C7782">
        <f>'Solar Profile'!C7784</f>
        <v>4</v>
      </c>
      <c r="D7782" s="8">
        <f>'Solar Profile'!E7784*$K$13</f>
        <v>0</v>
      </c>
      <c r="E7782" s="8">
        <f>'Load Profile'!G7783</f>
        <v>0.67823133767166466</v>
      </c>
      <c r="F7782" s="8">
        <f t="shared" si="363"/>
        <v>0.67823133767166466</v>
      </c>
      <c r="G7782">
        <f t="shared" si="364"/>
        <v>0</v>
      </c>
      <c r="H7782" s="8">
        <f t="shared" si="365"/>
        <v>0</v>
      </c>
    </row>
    <row r="7783" spans="1:8">
      <c r="A7783">
        <f>'Solar Profile'!A7785</f>
        <v>11</v>
      </c>
      <c r="B7783">
        <f>'Solar Profile'!B7785</f>
        <v>21</v>
      </c>
      <c r="C7783">
        <f>'Solar Profile'!C7785</f>
        <v>5</v>
      </c>
      <c r="D7783" s="8">
        <f>'Solar Profile'!E7785*$K$13</f>
        <v>0</v>
      </c>
      <c r="E7783" s="8">
        <f>'Load Profile'!G7784</f>
        <v>0.70728625781794419</v>
      </c>
      <c r="F7783" s="8">
        <f t="shared" si="363"/>
        <v>0.70728625781794419</v>
      </c>
      <c r="G7783">
        <f t="shared" si="364"/>
        <v>0</v>
      </c>
      <c r="H7783" s="8">
        <f t="shared" si="365"/>
        <v>0</v>
      </c>
    </row>
    <row r="7784" spans="1:8">
      <c r="A7784">
        <f>'Solar Profile'!A7786</f>
        <v>11</v>
      </c>
      <c r="B7784">
        <f>'Solar Profile'!B7786</f>
        <v>21</v>
      </c>
      <c r="C7784">
        <f>'Solar Profile'!C7786</f>
        <v>6</v>
      </c>
      <c r="D7784" s="8">
        <f>'Solar Profile'!E7786*$K$13</f>
        <v>0</v>
      </c>
      <c r="E7784" s="8">
        <f>'Load Profile'!G7785</f>
        <v>0.76468442716085028</v>
      </c>
      <c r="F7784" s="8">
        <f t="shared" si="363"/>
        <v>0.76468442716085028</v>
      </c>
      <c r="G7784">
        <f t="shared" si="364"/>
        <v>0</v>
      </c>
      <c r="H7784" s="8">
        <f t="shared" si="365"/>
        <v>0</v>
      </c>
    </row>
    <row r="7785" spans="1:8">
      <c r="A7785">
        <f>'Solar Profile'!A7787</f>
        <v>11</v>
      </c>
      <c r="B7785">
        <f>'Solar Profile'!B7787</f>
        <v>21</v>
      </c>
      <c r="C7785">
        <f>'Solar Profile'!C7787</f>
        <v>7</v>
      </c>
      <c r="D7785" s="8">
        <f>'Solar Profile'!E7787*$K$13</f>
        <v>0</v>
      </c>
      <c r="E7785" s="8">
        <f>'Load Profile'!G7786</f>
        <v>0.84228104193813147</v>
      </c>
      <c r="F7785" s="8">
        <f t="shared" si="363"/>
        <v>0.84228104193813147</v>
      </c>
      <c r="G7785">
        <f t="shared" si="364"/>
        <v>0</v>
      </c>
      <c r="H7785" s="8">
        <f t="shared" si="365"/>
        <v>0</v>
      </c>
    </row>
    <row r="7786" spans="1:8">
      <c r="A7786">
        <f>'Solar Profile'!A7788</f>
        <v>11</v>
      </c>
      <c r="B7786">
        <f>'Solar Profile'!B7788</f>
        <v>21</v>
      </c>
      <c r="C7786">
        <f>'Solar Profile'!C7788</f>
        <v>8</v>
      </c>
      <c r="D7786" s="8">
        <f>'Solar Profile'!E7788*$K$13</f>
        <v>0.62766</v>
      </c>
      <c r="E7786" s="8">
        <f>'Load Profile'!G7787</f>
        <v>0.92679264807357153</v>
      </c>
      <c r="F7786" s="8">
        <f t="shared" si="363"/>
        <v>0.29913264807357154</v>
      </c>
      <c r="G7786">
        <f t="shared" si="364"/>
        <v>0</v>
      </c>
      <c r="H7786" s="8">
        <f t="shared" si="365"/>
        <v>0.62766</v>
      </c>
    </row>
    <row r="7787" spans="1:8">
      <c r="A7787">
        <f>'Solar Profile'!A7789</f>
        <v>11</v>
      </c>
      <c r="B7787">
        <f>'Solar Profile'!B7789</f>
        <v>21</v>
      </c>
      <c r="C7787">
        <f>'Solar Profile'!C7789</f>
        <v>9</v>
      </c>
      <c r="D7787" s="8">
        <f>'Solar Profile'!E7789*$K$13</f>
        <v>2.3515520000000003</v>
      </c>
      <c r="E7787" s="8">
        <f>'Load Profile'!G7788</f>
        <v>0.94024711220626578</v>
      </c>
      <c r="F7787" s="8">
        <f t="shared" si="363"/>
        <v>-1.4113048877937344</v>
      </c>
      <c r="G7787">
        <f t="shared" si="364"/>
        <v>-1.4113048877937344</v>
      </c>
      <c r="H7787" s="8">
        <f t="shared" si="365"/>
        <v>0.94024711220626589</v>
      </c>
    </row>
    <row r="7788" spans="1:8">
      <c r="A7788">
        <f>'Solar Profile'!A7790</f>
        <v>11</v>
      </c>
      <c r="B7788">
        <f>'Solar Profile'!B7790</f>
        <v>21</v>
      </c>
      <c r="C7788">
        <f>'Solar Profile'!C7790</f>
        <v>10</v>
      </c>
      <c r="D7788" s="8">
        <f>'Solar Profile'!E7790*$K$13</f>
        <v>2.0842540000000001</v>
      </c>
      <c r="E7788" s="8">
        <f>'Load Profile'!G7789</f>
        <v>0.90620044266285937</v>
      </c>
      <c r="F7788" s="8">
        <f t="shared" si="363"/>
        <v>-1.1780535573371407</v>
      </c>
      <c r="G7788">
        <f t="shared" si="364"/>
        <v>-1.1780535573371407</v>
      </c>
      <c r="H7788" s="8">
        <f t="shared" si="365"/>
        <v>0.90620044266285937</v>
      </c>
    </row>
    <row r="7789" spans="1:8">
      <c r="A7789">
        <f>'Solar Profile'!A7791</f>
        <v>11</v>
      </c>
      <c r="B7789">
        <f>'Solar Profile'!B7791</f>
        <v>21</v>
      </c>
      <c r="C7789">
        <f>'Solar Profile'!C7791</f>
        <v>11</v>
      </c>
      <c r="D7789" s="8">
        <f>'Solar Profile'!E7791*$K$13</f>
        <v>2.5874699999999997</v>
      </c>
      <c r="E7789" s="8">
        <f>'Load Profile'!G7790</f>
        <v>0.86913306807542023</v>
      </c>
      <c r="F7789" s="8">
        <f t="shared" si="363"/>
        <v>-1.7183369319245796</v>
      </c>
      <c r="G7789">
        <f t="shared" si="364"/>
        <v>-1.7183369319245796</v>
      </c>
      <c r="H7789" s="8">
        <f t="shared" si="365"/>
        <v>0.86913306807542012</v>
      </c>
    </row>
    <row r="7790" spans="1:8">
      <c r="A7790">
        <f>'Solar Profile'!A7792</f>
        <v>11</v>
      </c>
      <c r="B7790">
        <f>'Solar Profile'!B7792</f>
        <v>21</v>
      </c>
      <c r="C7790">
        <f>'Solar Profile'!C7792</f>
        <v>12</v>
      </c>
      <c r="D7790" s="8">
        <f>'Solar Profile'!E7792*$K$13</f>
        <v>0.987568</v>
      </c>
      <c r="E7790" s="8">
        <f>'Load Profile'!G7791</f>
        <v>0.90114254267853744</v>
      </c>
      <c r="F7790" s="8">
        <f t="shared" si="363"/>
        <v>-8.6425457321462562E-2</v>
      </c>
      <c r="G7790">
        <f t="shared" si="364"/>
        <v>-8.6425457321462562E-2</v>
      </c>
      <c r="H7790" s="8">
        <f t="shared" si="365"/>
        <v>0.90114254267853744</v>
      </c>
    </row>
    <row r="7791" spans="1:8">
      <c r="A7791">
        <f>'Solar Profile'!A7793</f>
        <v>11</v>
      </c>
      <c r="B7791">
        <f>'Solar Profile'!B7793</f>
        <v>21</v>
      </c>
      <c r="C7791">
        <f>'Solar Profile'!C7793</f>
        <v>13</v>
      </c>
      <c r="D7791" s="8">
        <f>'Solar Profile'!E7793*$K$13</f>
        <v>1.1187100000000001</v>
      </c>
      <c r="E7791" s="8">
        <f>'Load Profile'!G7792</f>
        <v>0.8919316688573441</v>
      </c>
      <c r="F7791" s="8">
        <f t="shared" si="363"/>
        <v>-0.226778331142656</v>
      </c>
      <c r="G7791">
        <f t="shared" si="364"/>
        <v>-0.226778331142656</v>
      </c>
      <c r="H7791" s="8">
        <f t="shared" si="365"/>
        <v>0.8919316688573441</v>
      </c>
    </row>
    <row r="7792" spans="1:8">
      <c r="A7792">
        <f>'Solar Profile'!A7794</f>
        <v>11</v>
      </c>
      <c r="B7792">
        <f>'Solar Profile'!B7794</f>
        <v>21</v>
      </c>
      <c r="C7792">
        <f>'Solar Profile'!C7794</f>
        <v>14</v>
      </c>
      <c r="D7792" s="8">
        <f>'Solar Profile'!E7794*$K$13</f>
        <v>0.27958</v>
      </c>
      <c r="E7792" s="8">
        <f>'Load Profile'!G7793</f>
        <v>0.91081693361361382</v>
      </c>
      <c r="F7792" s="8">
        <f t="shared" si="363"/>
        <v>0.63123693361361388</v>
      </c>
      <c r="G7792">
        <f t="shared" si="364"/>
        <v>0</v>
      </c>
      <c r="H7792" s="8">
        <f t="shared" si="365"/>
        <v>0.27958</v>
      </c>
    </row>
    <row r="7793" spans="1:8">
      <c r="A7793">
        <f>'Solar Profile'!A7795</f>
        <v>11</v>
      </c>
      <c r="B7793">
        <f>'Solar Profile'!B7795</f>
        <v>21</v>
      </c>
      <c r="C7793">
        <f>'Solar Profile'!C7795</f>
        <v>15</v>
      </c>
      <c r="D7793" s="8">
        <f>'Solar Profile'!E7795*$K$13</f>
        <v>0.113188</v>
      </c>
      <c r="E7793" s="8">
        <f>'Load Profile'!G7794</f>
        <v>0.91294843905116929</v>
      </c>
      <c r="F7793" s="8">
        <f t="shared" si="363"/>
        <v>0.79976043905116934</v>
      </c>
      <c r="G7793">
        <f t="shared" si="364"/>
        <v>0</v>
      </c>
      <c r="H7793" s="8">
        <f t="shared" si="365"/>
        <v>0.113188</v>
      </c>
    </row>
    <row r="7794" spans="1:8">
      <c r="A7794">
        <f>'Solar Profile'!A7796</f>
        <v>11</v>
      </c>
      <c r="B7794">
        <f>'Solar Profile'!B7796</f>
        <v>21</v>
      </c>
      <c r="C7794">
        <f>'Solar Profile'!C7796</f>
        <v>16</v>
      </c>
      <c r="D7794" s="8">
        <f>'Solar Profile'!E7796*$K$13</f>
        <v>0.181282</v>
      </c>
      <c r="E7794" s="8">
        <f>'Load Profile'!G7795</f>
        <v>0.99839485396153571</v>
      </c>
      <c r="F7794" s="8">
        <f t="shared" si="363"/>
        <v>0.81711285396153577</v>
      </c>
      <c r="G7794">
        <f t="shared" si="364"/>
        <v>0</v>
      </c>
      <c r="H7794" s="8">
        <f t="shared" si="365"/>
        <v>0.181282</v>
      </c>
    </row>
    <row r="7795" spans="1:8">
      <c r="A7795">
        <f>'Solar Profile'!A7797</f>
        <v>11</v>
      </c>
      <c r="B7795">
        <f>'Solar Profile'!B7797</f>
        <v>21</v>
      </c>
      <c r="C7795">
        <f>'Solar Profile'!C7797</f>
        <v>17</v>
      </c>
      <c r="D7795" s="8">
        <f>'Solar Profile'!E7797*$K$13</f>
        <v>0</v>
      </c>
      <c r="E7795" s="8">
        <f>'Load Profile'!G7796</f>
        <v>1.0861767638947686</v>
      </c>
      <c r="F7795" s="8">
        <f t="shared" si="363"/>
        <v>1.0861767638947686</v>
      </c>
      <c r="G7795">
        <f t="shared" si="364"/>
        <v>0</v>
      </c>
      <c r="H7795" s="8">
        <f t="shared" si="365"/>
        <v>0</v>
      </c>
    </row>
    <row r="7796" spans="1:8">
      <c r="A7796">
        <f>'Solar Profile'!A7798</f>
        <v>11</v>
      </c>
      <c r="B7796">
        <f>'Solar Profile'!B7798</f>
        <v>21</v>
      </c>
      <c r="C7796">
        <f>'Solar Profile'!C7798</f>
        <v>18</v>
      </c>
      <c r="D7796" s="8">
        <f>'Solar Profile'!E7798*$K$13</f>
        <v>0</v>
      </c>
      <c r="E7796" s="8">
        <f>'Load Profile'!G7797</f>
        <v>1.1964062416727934</v>
      </c>
      <c r="F7796" s="8">
        <f t="shared" si="363"/>
        <v>1.1964062416727934</v>
      </c>
      <c r="G7796">
        <f t="shared" si="364"/>
        <v>0</v>
      </c>
      <c r="H7796" s="8">
        <f t="shared" si="365"/>
        <v>0</v>
      </c>
    </row>
    <row r="7797" spans="1:8">
      <c r="A7797">
        <f>'Solar Profile'!A7799</f>
        <v>11</v>
      </c>
      <c r="B7797">
        <f>'Solar Profile'!B7799</f>
        <v>21</v>
      </c>
      <c r="C7797">
        <f>'Solar Profile'!C7799</f>
        <v>19</v>
      </c>
      <c r="D7797" s="8">
        <f>'Solar Profile'!E7799*$K$13</f>
        <v>0</v>
      </c>
      <c r="E7797" s="8">
        <f>'Load Profile'!G7798</f>
        <v>1.2092208567426788</v>
      </c>
      <c r="F7797" s="8">
        <f t="shared" si="363"/>
        <v>1.2092208567426788</v>
      </c>
      <c r="G7797">
        <f t="shared" si="364"/>
        <v>0</v>
      </c>
      <c r="H7797" s="8">
        <f t="shared" si="365"/>
        <v>0</v>
      </c>
    </row>
    <row r="7798" spans="1:8">
      <c r="A7798">
        <f>'Solar Profile'!A7800</f>
        <v>11</v>
      </c>
      <c r="B7798">
        <f>'Solar Profile'!B7800</f>
        <v>21</v>
      </c>
      <c r="C7798">
        <f>'Solar Profile'!C7800</f>
        <v>20</v>
      </c>
      <c r="D7798" s="8">
        <f>'Solar Profile'!E7800*$K$13</f>
        <v>0</v>
      </c>
      <c r="E7798" s="8">
        <f>'Load Profile'!G7799</f>
        <v>1.2312626509120979</v>
      </c>
      <c r="F7798" s="8">
        <f t="shared" si="363"/>
        <v>1.2312626509120979</v>
      </c>
      <c r="G7798">
        <f t="shared" si="364"/>
        <v>0</v>
      </c>
      <c r="H7798" s="8">
        <f t="shared" si="365"/>
        <v>0</v>
      </c>
    </row>
    <row r="7799" spans="1:8">
      <c r="A7799">
        <f>'Solar Profile'!A7801</f>
        <v>11</v>
      </c>
      <c r="B7799">
        <f>'Solar Profile'!B7801</f>
        <v>21</v>
      </c>
      <c r="C7799">
        <f>'Solar Profile'!C7801</f>
        <v>21</v>
      </c>
      <c r="D7799" s="8">
        <f>'Solar Profile'!E7801*$K$13</f>
        <v>0</v>
      </c>
      <c r="E7799" s="8">
        <f>'Load Profile'!G7800</f>
        <v>1.129194086894955</v>
      </c>
      <c r="F7799" s="8">
        <f t="shared" si="363"/>
        <v>1.129194086894955</v>
      </c>
      <c r="G7799">
        <f t="shared" si="364"/>
        <v>0</v>
      </c>
      <c r="H7799" s="8">
        <f t="shared" si="365"/>
        <v>0</v>
      </c>
    </row>
    <row r="7800" spans="1:8">
      <c r="A7800">
        <f>'Solar Profile'!A7802</f>
        <v>11</v>
      </c>
      <c r="B7800">
        <f>'Solar Profile'!B7802</f>
        <v>21</v>
      </c>
      <c r="C7800">
        <f>'Solar Profile'!C7802</f>
        <v>22</v>
      </c>
      <c r="D7800" s="8">
        <f>'Solar Profile'!E7802*$K$13</f>
        <v>0</v>
      </c>
      <c r="E7800" s="8">
        <f>'Load Profile'!G7801</f>
        <v>0.94356491239007934</v>
      </c>
      <c r="F7800" s="8">
        <f t="shared" si="363"/>
        <v>0.94356491239007934</v>
      </c>
      <c r="G7800">
        <f t="shared" si="364"/>
        <v>0</v>
      </c>
      <c r="H7800" s="8">
        <f t="shared" si="365"/>
        <v>0</v>
      </c>
    </row>
    <row r="7801" spans="1:8">
      <c r="A7801">
        <f>'Solar Profile'!A7803</f>
        <v>11</v>
      </c>
      <c r="B7801">
        <f>'Solar Profile'!B7803</f>
        <v>21</v>
      </c>
      <c r="C7801">
        <f>'Solar Profile'!C7803</f>
        <v>23</v>
      </c>
      <c r="D7801" s="8">
        <f>'Solar Profile'!E7803*$K$13</f>
        <v>0</v>
      </c>
      <c r="E7801" s="8">
        <f>'Load Profile'!G7802</f>
        <v>0.75102506792281287</v>
      </c>
      <c r="F7801" s="8">
        <f t="shared" si="363"/>
        <v>0.75102506792281287</v>
      </c>
      <c r="G7801">
        <f t="shared" si="364"/>
        <v>0</v>
      </c>
      <c r="H7801" s="8">
        <f t="shared" si="365"/>
        <v>0</v>
      </c>
    </row>
    <row r="7802" spans="1:8">
      <c r="A7802">
        <f>'Solar Profile'!A7804</f>
        <v>11</v>
      </c>
      <c r="B7802">
        <f>'Solar Profile'!B7804</f>
        <v>22</v>
      </c>
      <c r="C7802">
        <f>'Solar Profile'!C7804</f>
        <v>0</v>
      </c>
      <c r="D7802" s="8">
        <f>'Solar Profile'!E7804*$K$13</f>
        <v>0</v>
      </c>
      <c r="E7802" s="8">
        <f>'Load Profile'!G7803</f>
        <v>0.66801439763038351</v>
      </c>
      <c r="F7802" s="8">
        <f t="shared" si="363"/>
        <v>0.66801439763038351</v>
      </c>
      <c r="G7802">
        <f t="shared" si="364"/>
        <v>0</v>
      </c>
      <c r="H7802" s="8">
        <f t="shared" si="365"/>
        <v>0</v>
      </c>
    </row>
    <row r="7803" spans="1:8">
      <c r="A7803">
        <f>'Solar Profile'!A7805</f>
        <v>11</v>
      </c>
      <c r="B7803">
        <f>'Solar Profile'!B7805</f>
        <v>22</v>
      </c>
      <c r="C7803">
        <f>'Solar Profile'!C7805</f>
        <v>1</v>
      </c>
      <c r="D7803" s="8">
        <f>'Solar Profile'!E7805*$K$13</f>
        <v>0</v>
      </c>
      <c r="E7803" s="8">
        <f>'Load Profile'!G7804</f>
        <v>0.61224957791005563</v>
      </c>
      <c r="F7803" s="8">
        <f t="shared" si="363"/>
        <v>0.61224957791005563</v>
      </c>
      <c r="G7803">
        <f t="shared" si="364"/>
        <v>0</v>
      </c>
      <c r="H7803" s="8">
        <f t="shared" si="365"/>
        <v>0</v>
      </c>
    </row>
    <row r="7804" spans="1:8">
      <c r="A7804">
        <f>'Solar Profile'!A7806</f>
        <v>11</v>
      </c>
      <c r="B7804">
        <f>'Solar Profile'!B7806</f>
        <v>22</v>
      </c>
      <c r="C7804">
        <f>'Solar Profile'!C7806</f>
        <v>2</v>
      </c>
      <c r="D7804" s="8">
        <f>'Solar Profile'!E7806*$K$13</f>
        <v>0</v>
      </c>
      <c r="E7804" s="8">
        <f>'Load Profile'!G7805</f>
        <v>0.59005465485696817</v>
      </c>
      <c r="F7804" s="8">
        <f t="shared" si="363"/>
        <v>0.59005465485696817</v>
      </c>
      <c r="G7804">
        <f t="shared" si="364"/>
        <v>0</v>
      </c>
      <c r="H7804" s="8">
        <f t="shared" si="365"/>
        <v>0</v>
      </c>
    </row>
    <row r="7805" spans="1:8">
      <c r="A7805">
        <f>'Solar Profile'!A7807</f>
        <v>11</v>
      </c>
      <c r="B7805">
        <f>'Solar Profile'!B7807</f>
        <v>22</v>
      </c>
      <c r="C7805">
        <f>'Solar Profile'!C7807</f>
        <v>3</v>
      </c>
      <c r="D7805" s="8">
        <f>'Solar Profile'!E7807*$K$13</f>
        <v>0</v>
      </c>
      <c r="E7805" s="8">
        <f>'Load Profile'!G7806</f>
        <v>0.60594076869485858</v>
      </c>
      <c r="F7805" s="8">
        <f t="shared" si="363"/>
        <v>0.60594076869485858</v>
      </c>
      <c r="G7805">
        <f t="shared" si="364"/>
        <v>0</v>
      </c>
      <c r="H7805" s="8">
        <f t="shared" si="365"/>
        <v>0</v>
      </c>
    </row>
    <row r="7806" spans="1:8">
      <c r="A7806">
        <f>'Solar Profile'!A7808</f>
        <v>11</v>
      </c>
      <c r="B7806">
        <f>'Solar Profile'!B7808</f>
        <v>22</v>
      </c>
      <c r="C7806">
        <f>'Solar Profile'!C7808</f>
        <v>4</v>
      </c>
      <c r="D7806" s="8">
        <f>'Solar Profile'!E7808*$K$13</f>
        <v>0</v>
      </c>
      <c r="E7806" s="8">
        <f>'Load Profile'!G7807</f>
        <v>0.65660959186046131</v>
      </c>
      <c r="F7806" s="8">
        <f t="shared" si="363"/>
        <v>0.65660959186046131</v>
      </c>
      <c r="G7806">
        <f t="shared" si="364"/>
        <v>0</v>
      </c>
      <c r="H7806" s="8">
        <f t="shared" si="365"/>
        <v>0</v>
      </c>
    </row>
    <row r="7807" spans="1:8">
      <c r="A7807">
        <f>'Solar Profile'!A7809</f>
        <v>11</v>
      </c>
      <c r="B7807">
        <f>'Solar Profile'!B7809</f>
        <v>22</v>
      </c>
      <c r="C7807">
        <f>'Solar Profile'!C7809</f>
        <v>5</v>
      </c>
      <c r="D7807" s="8">
        <f>'Solar Profile'!E7809*$K$13</f>
        <v>0</v>
      </c>
      <c r="E7807" s="8">
        <f>'Load Profile'!G7808</f>
        <v>0.6980808047072834</v>
      </c>
      <c r="F7807" s="8">
        <f t="shared" si="363"/>
        <v>0.6980808047072834</v>
      </c>
      <c r="G7807">
        <f t="shared" si="364"/>
        <v>0</v>
      </c>
      <c r="H7807" s="8">
        <f t="shared" si="365"/>
        <v>0</v>
      </c>
    </row>
    <row r="7808" spans="1:8">
      <c r="A7808">
        <f>'Solar Profile'!A7810</f>
        <v>11</v>
      </c>
      <c r="B7808">
        <f>'Solar Profile'!B7810</f>
        <v>22</v>
      </c>
      <c r="C7808">
        <f>'Solar Profile'!C7810</f>
        <v>6</v>
      </c>
      <c r="D7808" s="8">
        <f>'Solar Profile'!E7810*$K$13</f>
        <v>0</v>
      </c>
      <c r="E7808" s="8">
        <f>'Load Profile'!G7809</f>
        <v>0.89239935124168213</v>
      </c>
      <c r="F7808" s="8">
        <f t="shared" si="363"/>
        <v>0.89239935124168213</v>
      </c>
      <c r="G7808">
        <f t="shared" si="364"/>
        <v>0</v>
      </c>
      <c r="H7808" s="8">
        <f t="shared" si="365"/>
        <v>0</v>
      </c>
    </row>
    <row r="7809" spans="1:8">
      <c r="A7809">
        <f>'Solar Profile'!A7811</f>
        <v>11</v>
      </c>
      <c r="B7809">
        <f>'Solar Profile'!B7811</f>
        <v>22</v>
      </c>
      <c r="C7809">
        <f>'Solar Profile'!C7811</f>
        <v>7</v>
      </c>
      <c r="D7809" s="8">
        <f>'Solar Profile'!E7811*$K$13</f>
        <v>0</v>
      </c>
      <c r="E7809" s="8">
        <f>'Load Profile'!G7810</f>
        <v>0.86747779160576199</v>
      </c>
      <c r="F7809" s="8">
        <f t="shared" si="363"/>
        <v>0.86747779160576199</v>
      </c>
      <c r="G7809">
        <f t="shared" si="364"/>
        <v>0</v>
      </c>
      <c r="H7809" s="8">
        <f t="shared" si="365"/>
        <v>0</v>
      </c>
    </row>
    <row r="7810" spans="1:8">
      <c r="A7810">
        <f>'Solar Profile'!A7812</f>
        <v>11</v>
      </c>
      <c r="B7810">
        <f>'Solar Profile'!B7812</f>
        <v>22</v>
      </c>
      <c r="C7810">
        <f>'Solar Profile'!C7812</f>
        <v>8</v>
      </c>
      <c r="D7810" s="8">
        <f>'Solar Profile'!E7812*$K$13</f>
        <v>0</v>
      </c>
      <c r="E7810" s="8">
        <f>'Load Profile'!G7811</f>
        <v>0.87295185264085595</v>
      </c>
      <c r="F7810" s="8">
        <f t="shared" si="363"/>
        <v>0.87295185264085595</v>
      </c>
      <c r="G7810">
        <f t="shared" si="364"/>
        <v>0</v>
      </c>
      <c r="H7810" s="8">
        <f t="shared" si="365"/>
        <v>0</v>
      </c>
    </row>
    <row r="7811" spans="1:8">
      <c r="A7811">
        <f>'Solar Profile'!A7813</f>
        <v>11</v>
      </c>
      <c r="B7811">
        <f>'Solar Profile'!B7813</f>
        <v>22</v>
      </c>
      <c r="C7811">
        <f>'Solar Profile'!C7813</f>
        <v>9</v>
      </c>
      <c r="D7811" s="8">
        <f>'Solar Profile'!E7813*$K$13</f>
        <v>1.198626</v>
      </c>
      <c r="E7811" s="8">
        <f>'Load Profile'!G7812</f>
        <v>0.83095157747302584</v>
      </c>
      <c r="F7811" s="8">
        <f t="shared" ref="F7811:F7874" si="366">E7811-D7811</f>
        <v>-0.36767442252697413</v>
      </c>
      <c r="G7811">
        <f t="shared" ref="G7811:G7874" si="367">IF(F7811&lt;0,F7811,0)</f>
        <v>-0.36767442252697413</v>
      </c>
      <c r="H7811" s="8">
        <f t="shared" ref="H7811:H7874" si="368">D7811+G7811</f>
        <v>0.83095157747302584</v>
      </c>
    </row>
    <row r="7812" spans="1:8">
      <c r="A7812">
        <f>'Solar Profile'!A7814</f>
        <v>11</v>
      </c>
      <c r="B7812">
        <f>'Solar Profile'!B7814</f>
        <v>22</v>
      </c>
      <c r="C7812">
        <f>'Solar Profile'!C7814</f>
        <v>10</v>
      </c>
      <c r="D7812" s="8">
        <f>'Solar Profile'!E7814*$K$13</f>
        <v>0.14176800000000001</v>
      </c>
      <c r="E7812" s="8">
        <f>'Load Profile'!G7813</f>
        <v>0.81782434006487481</v>
      </c>
      <c r="F7812" s="8">
        <f t="shared" si="366"/>
        <v>0.67605634006487481</v>
      </c>
      <c r="G7812">
        <f t="shared" si="367"/>
        <v>0</v>
      </c>
      <c r="H7812" s="8">
        <f t="shared" si="368"/>
        <v>0.14176800000000001</v>
      </c>
    </row>
    <row r="7813" spans="1:8">
      <c r="A7813">
        <f>'Solar Profile'!A7815</f>
        <v>11</v>
      </c>
      <c r="B7813">
        <f>'Solar Profile'!B7815</f>
        <v>22</v>
      </c>
      <c r="C7813">
        <f>'Solar Profile'!C7815</f>
        <v>11</v>
      </c>
      <c r="D7813" s="8">
        <f>'Solar Profile'!E7815*$K$13</f>
        <v>2.3984960000000002</v>
      </c>
      <c r="E7813" s="8">
        <f>'Load Profile'!G7814</f>
        <v>0.82024099378654547</v>
      </c>
      <c r="F7813" s="8">
        <f t="shared" si="366"/>
        <v>-1.5782550062134546</v>
      </c>
      <c r="G7813">
        <f t="shared" si="367"/>
        <v>-1.5782550062134546</v>
      </c>
      <c r="H7813" s="8">
        <f t="shared" si="368"/>
        <v>0.82024099378654558</v>
      </c>
    </row>
    <row r="7814" spans="1:8">
      <c r="A7814">
        <f>'Solar Profile'!A7816</f>
        <v>11</v>
      </c>
      <c r="B7814">
        <f>'Solar Profile'!B7816</f>
        <v>22</v>
      </c>
      <c r="C7814">
        <f>'Solar Profile'!C7816</f>
        <v>12</v>
      </c>
      <c r="D7814" s="8">
        <f>'Solar Profile'!E7816*$K$13</f>
        <v>2.6440300000000003</v>
      </c>
      <c r="E7814" s="8">
        <f>'Load Profile'!G7815</f>
        <v>0.82593464868473954</v>
      </c>
      <c r="F7814" s="8">
        <f t="shared" si="366"/>
        <v>-1.8180953513152609</v>
      </c>
      <c r="G7814">
        <f t="shared" si="367"/>
        <v>-1.8180953513152609</v>
      </c>
      <c r="H7814" s="8">
        <f t="shared" si="368"/>
        <v>0.82593464868473943</v>
      </c>
    </row>
    <row r="7815" spans="1:8">
      <c r="A7815">
        <f>'Solar Profile'!A7817</f>
        <v>11</v>
      </c>
      <c r="B7815">
        <f>'Solar Profile'!B7817</f>
        <v>22</v>
      </c>
      <c r="C7815">
        <f>'Solar Profile'!C7817</f>
        <v>13</v>
      </c>
      <c r="D7815" s="8">
        <f>'Solar Profile'!E7817*$K$13</f>
        <v>4.8629740000000004</v>
      </c>
      <c r="E7815" s="8">
        <f>'Load Profile'!G7816</f>
        <v>0.81779345819687732</v>
      </c>
      <c r="F7815" s="8">
        <f t="shared" si="366"/>
        <v>-4.0451805418031235</v>
      </c>
      <c r="G7815">
        <f t="shared" si="367"/>
        <v>-4.0451805418031235</v>
      </c>
      <c r="H7815" s="8">
        <f t="shared" si="368"/>
        <v>0.81779345819687688</v>
      </c>
    </row>
    <row r="7816" spans="1:8">
      <c r="A7816">
        <f>'Solar Profile'!A7818</f>
        <v>11</v>
      </c>
      <c r="B7816">
        <f>'Solar Profile'!B7818</f>
        <v>22</v>
      </c>
      <c r="C7816">
        <f>'Solar Profile'!C7818</f>
        <v>14</v>
      </c>
      <c r="D7816" s="8">
        <f>'Solar Profile'!E7818*$K$13</f>
        <v>4.1263540000000001</v>
      </c>
      <c r="E7816" s="8">
        <f>'Load Profile'!G7817</f>
        <v>0.79695048352727527</v>
      </c>
      <c r="F7816" s="8">
        <f t="shared" si="366"/>
        <v>-3.3294035164727247</v>
      </c>
      <c r="G7816">
        <f t="shared" si="367"/>
        <v>-3.3294035164727247</v>
      </c>
      <c r="H7816" s="8">
        <f t="shared" si="368"/>
        <v>0.79695048352727538</v>
      </c>
    </row>
    <row r="7817" spans="1:8">
      <c r="A7817">
        <f>'Solar Profile'!A7819</f>
        <v>11</v>
      </c>
      <c r="B7817">
        <f>'Solar Profile'!B7819</f>
        <v>22</v>
      </c>
      <c r="C7817">
        <f>'Solar Profile'!C7819</f>
        <v>15</v>
      </c>
      <c r="D7817" s="8">
        <f>'Solar Profile'!E7819*$K$13</f>
        <v>2.3879140000000003</v>
      </c>
      <c r="E7817" s="8">
        <f>'Load Profile'!G7818</f>
        <v>0.82842583217354604</v>
      </c>
      <c r="F7817" s="8">
        <f t="shared" si="366"/>
        <v>-1.5594881678264543</v>
      </c>
      <c r="G7817">
        <f t="shared" si="367"/>
        <v>-1.5594881678264543</v>
      </c>
      <c r="H7817" s="8">
        <f t="shared" si="368"/>
        <v>0.82842583217354604</v>
      </c>
    </row>
    <row r="7818" spans="1:8">
      <c r="A7818">
        <f>'Solar Profile'!A7820</f>
        <v>11</v>
      </c>
      <c r="B7818">
        <f>'Solar Profile'!B7820</f>
        <v>22</v>
      </c>
      <c r="C7818">
        <f>'Solar Profile'!C7820</f>
        <v>16</v>
      </c>
      <c r="D7818" s="8">
        <f>'Solar Profile'!E7820*$K$13</f>
        <v>0.105672</v>
      </c>
      <c r="E7818" s="8">
        <f>'Load Profile'!G7819</f>
        <v>0.90231847128929987</v>
      </c>
      <c r="F7818" s="8">
        <f t="shared" si="366"/>
        <v>0.79664647128929988</v>
      </c>
      <c r="G7818">
        <f t="shared" si="367"/>
        <v>0</v>
      </c>
      <c r="H7818" s="8">
        <f t="shared" si="368"/>
        <v>0.105672</v>
      </c>
    </row>
    <row r="7819" spans="1:8">
      <c r="A7819">
        <f>'Solar Profile'!A7821</f>
        <v>11</v>
      </c>
      <c r="B7819">
        <f>'Solar Profile'!B7821</f>
        <v>22</v>
      </c>
      <c r="C7819">
        <f>'Solar Profile'!C7821</f>
        <v>17</v>
      </c>
      <c r="D7819" s="8">
        <f>'Solar Profile'!E7821*$K$13</f>
        <v>0</v>
      </c>
      <c r="E7819" s="8">
        <f>'Load Profile'!G7820</f>
        <v>1.094789416126007</v>
      </c>
      <c r="F7819" s="8">
        <f t="shared" si="366"/>
        <v>1.094789416126007</v>
      </c>
      <c r="G7819">
        <f t="shared" si="367"/>
        <v>0</v>
      </c>
      <c r="H7819" s="8">
        <f t="shared" si="368"/>
        <v>0</v>
      </c>
    </row>
    <row r="7820" spans="1:8">
      <c r="A7820">
        <f>'Solar Profile'!A7822</f>
        <v>11</v>
      </c>
      <c r="B7820">
        <f>'Solar Profile'!B7822</f>
        <v>22</v>
      </c>
      <c r="C7820">
        <f>'Solar Profile'!C7822</f>
        <v>18</v>
      </c>
      <c r="D7820" s="8">
        <f>'Solar Profile'!E7822*$K$13</f>
        <v>0</v>
      </c>
      <c r="E7820" s="8">
        <f>'Load Profile'!G7821</f>
        <v>1.2363906510739373</v>
      </c>
      <c r="F7820" s="8">
        <f t="shared" si="366"/>
        <v>1.2363906510739373</v>
      </c>
      <c r="G7820">
        <f t="shared" si="367"/>
        <v>0</v>
      </c>
      <c r="H7820" s="8">
        <f t="shared" si="368"/>
        <v>0</v>
      </c>
    </row>
    <row r="7821" spans="1:8">
      <c r="A7821">
        <f>'Solar Profile'!A7823</f>
        <v>11</v>
      </c>
      <c r="B7821">
        <f>'Solar Profile'!B7823</f>
        <v>22</v>
      </c>
      <c r="C7821">
        <f>'Solar Profile'!C7823</f>
        <v>19</v>
      </c>
      <c r="D7821" s="8">
        <f>'Solar Profile'!E7823*$K$13</f>
        <v>0</v>
      </c>
      <c r="E7821" s="8">
        <f>'Load Profile'!G7822</f>
        <v>1.2414251450576002</v>
      </c>
      <c r="F7821" s="8">
        <f t="shared" si="366"/>
        <v>1.2414251450576002</v>
      </c>
      <c r="G7821">
        <f t="shared" si="367"/>
        <v>0</v>
      </c>
      <c r="H7821" s="8">
        <f t="shared" si="368"/>
        <v>0</v>
      </c>
    </row>
    <row r="7822" spans="1:8">
      <c r="A7822">
        <f>'Solar Profile'!A7824</f>
        <v>11</v>
      </c>
      <c r="B7822">
        <f>'Solar Profile'!B7824</f>
        <v>22</v>
      </c>
      <c r="C7822">
        <f>'Solar Profile'!C7824</f>
        <v>20</v>
      </c>
      <c r="D7822" s="8">
        <f>'Solar Profile'!E7824*$K$13</f>
        <v>0</v>
      </c>
      <c r="E7822" s="8">
        <f>'Load Profile'!G7823</f>
        <v>1.2031878629436759</v>
      </c>
      <c r="F7822" s="8">
        <f t="shared" si="366"/>
        <v>1.2031878629436759</v>
      </c>
      <c r="G7822">
        <f t="shared" si="367"/>
        <v>0</v>
      </c>
      <c r="H7822" s="8">
        <f t="shared" si="368"/>
        <v>0</v>
      </c>
    </row>
    <row r="7823" spans="1:8">
      <c r="A7823">
        <f>'Solar Profile'!A7825</f>
        <v>11</v>
      </c>
      <c r="B7823">
        <f>'Solar Profile'!B7825</f>
        <v>22</v>
      </c>
      <c r="C7823">
        <f>'Solar Profile'!C7825</f>
        <v>21</v>
      </c>
      <c r="D7823" s="8">
        <f>'Solar Profile'!E7825*$K$13</f>
        <v>0</v>
      </c>
      <c r="E7823" s="8">
        <f>'Load Profile'!G7824</f>
        <v>1.1166872740709921</v>
      </c>
      <c r="F7823" s="8">
        <f t="shared" si="366"/>
        <v>1.1166872740709921</v>
      </c>
      <c r="G7823">
        <f t="shared" si="367"/>
        <v>0</v>
      </c>
      <c r="H7823" s="8">
        <f t="shared" si="368"/>
        <v>0</v>
      </c>
    </row>
    <row r="7824" spans="1:8">
      <c r="A7824">
        <f>'Solar Profile'!A7826</f>
        <v>11</v>
      </c>
      <c r="B7824">
        <f>'Solar Profile'!B7826</f>
        <v>22</v>
      </c>
      <c r="C7824">
        <f>'Solar Profile'!C7826</f>
        <v>22</v>
      </c>
      <c r="D7824" s="8">
        <f>'Solar Profile'!E7826*$K$13</f>
        <v>0</v>
      </c>
      <c r="E7824" s="8">
        <f>'Load Profile'!G7825</f>
        <v>1.0740631759669621</v>
      </c>
      <c r="F7824" s="8">
        <f t="shared" si="366"/>
        <v>1.0740631759669621</v>
      </c>
      <c r="G7824">
        <f t="shared" si="367"/>
        <v>0</v>
      </c>
      <c r="H7824" s="8">
        <f t="shared" si="368"/>
        <v>0</v>
      </c>
    </row>
    <row r="7825" spans="1:8">
      <c r="A7825">
        <f>'Solar Profile'!A7827</f>
        <v>11</v>
      </c>
      <c r="B7825">
        <f>'Solar Profile'!B7827</f>
        <v>22</v>
      </c>
      <c r="C7825">
        <f>'Solar Profile'!C7827</f>
        <v>23</v>
      </c>
      <c r="D7825" s="8">
        <f>'Solar Profile'!E7827*$K$13</f>
        <v>0</v>
      </c>
      <c r="E7825" s="8">
        <f>'Load Profile'!G7826</f>
        <v>0.90093576940251019</v>
      </c>
      <c r="F7825" s="8">
        <f t="shared" si="366"/>
        <v>0.90093576940251019</v>
      </c>
      <c r="G7825">
        <f t="shared" si="367"/>
        <v>0</v>
      </c>
      <c r="H7825" s="8">
        <f t="shared" si="368"/>
        <v>0</v>
      </c>
    </row>
    <row r="7826" spans="1:8">
      <c r="A7826">
        <f>'Solar Profile'!A7828</f>
        <v>11</v>
      </c>
      <c r="B7826">
        <f>'Solar Profile'!B7828</f>
        <v>23</v>
      </c>
      <c r="C7826">
        <f>'Solar Profile'!C7828</f>
        <v>0</v>
      </c>
      <c r="D7826" s="8">
        <f>'Solar Profile'!E7828*$K$13</f>
        <v>0</v>
      </c>
      <c r="E7826" s="8">
        <f>'Load Profile'!G7827</f>
        <v>0.96233374005247418</v>
      </c>
      <c r="F7826" s="8">
        <f t="shared" si="366"/>
        <v>0.96233374005247418</v>
      </c>
      <c r="G7826">
        <f t="shared" si="367"/>
        <v>0</v>
      </c>
      <c r="H7826" s="8">
        <f t="shared" si="368"/>
        <v>0</v>
      </c>
    </row>
    <row r="7827" spans="1:8">
      <c r="A7827">
        <f>'Solar Profile'!A7829</f>
        <v>11</v>
      </c>
      <c r="B7827">
        <f>'Solar Profile'!B7829</f>
        <v>23</v>
      </c>
      <c r="C7827">
        <f>'Solar Profile'!C7829</f>
        <v>1</v>
      </c>
      <c r="D7827" s="8">
        <f>'Solar Profile'!E7829*$K$13</f>
        <v>0</v>
      </c>
      <c r="E7827" s="8">
        <f>'Load Profile'!G7828</f>
        <v>0.91624867641124408</v>
      </c>
      <c r="F7827" s="8">
        <f t="shared" si="366"/>
        <v>0.91624867641124408</v>
      </c>
      <c r="G7827">
        <f t="shared" si="367"/>
        <v>0</v>
      </c>
      <c r="H7827" s="8">
        <f t="shared" si="368"/>
        <v>0</v>
      </c>
    </row>
    <row r="7828" spans="1:8">
      <c r="A7828">
        <f>'Solar Profile'!A7830</f>
        <v>11</v>
      </c>
      <c r="B7828">
        <f>'Solar Profile'!B7830</f>
        <v>23</v>
      </c>
      <c r="C7828">
        <f>'Solar Profile'!C7830</f>
        <v>2</v>
      </c>
      <c r="D7828" s="8">
        <f>'Solar Profile'!E7830*$K$13</f>
        <v>0</v>
      </c>
      <c r="E7828" s="8">
        <f>'Load Profile'!G7829</f>
        <v>0.88361070519821272</v>
      </c>
      <c r="F7828" s="8">
        <f t="shared" si="366"/>
        <v>0.88361070519821272</v>
      </c>
      <c r="G7828">
        <f t="shared" si="367"/>
        <v>0</v>
      </c>
      <c r="H7828" s="8">
        <f t="shared" si="368"/>
        <v>0</v>
      </c>
    </row>
    <row r="7829" spans="1:8">
      <c r="A7829">
        <f>'Solar Profile'!A7831</f>
        <v>11</v>
      </c>
      <c r="B7829">
        <f>'Solar Profile'!B7831</f>
        <v>23</v>
      </c>
      <c r="C7829">
        <f>'Solar Profile'!C7831</f>
        <v>3</v>
      </c>
      <c r="D7829" s="8">
        <f>'Solar Profile'!E7831*$K$13</f>
        <v>0</v>
      </c>
      <c r="E7829" s="8">
        <f>'Load Profile'!G7830</f>
        <v>0.91736996095028744</v>
      </c>
      <c r="F7829" s="8">
        <f t="shared" si="366"/>
        <v>0.91736996095028744</v>
      </c>
      <c r="G7829">
        <f t="shared" si="367"/>
        <v>0</v>
      </c>
      <c r="H7829" s="8">
        <f t="shared" si="368"/>
        <v>0</v>
      </c>
    </row>
    <row r="7830" spans="1:8">
      <c r="A7830">
        <f>'Solar Profile'!A7832</f>
        <v>11</v>
      </c>
      <c r="B7830">
        <f>'Solar Profile'!B7832</f>
        <v>23</v>
      </c>
      <c r="C7830">
        <f>'Solar Profile'!C7832</f>
        <v>4</v>
      </c>
      <c r="D7830" s="8">
        <f>'Solar Profile'!E7832*$K$13</f>
        <v>0</v>
      </c>
      <c r="E7830" s="8">
        <f>'Load Profile'!G7831</f>
        <v>0.88641446517250766</v>
      </c>
      <c r="F7830" s="8">
        <f t="shared" si="366"/>
        <v>0.88641446517250766</v>
      </c>
      <c r="G7830">
        <f t="shared" si="367"/>
        <v>0</v>
      </c>
      <c r="H7830" s="8">
        <f t="shared" si="368"/>
        <v>0</v>
      </c>
    </row>
    <row r="7831" spans="1:8">
      <c r="A7831">
        <f>'Solar Profile'!A7833</f>
        <v>11</v>
      </c>
      <c r="B7831">
        <f>'Solar Profile'!B7833</f>
        <v>23</v>
      </c>
      <c r="C7831">
        <f>'Solar Profile'!C7833</f>
        <v>5</v>
      </c>
      <c r="D7831" s="8">
        <f>'Solar Profile'!E7833*$K$13</f>
        <v>0</v>
      </c>
      <c r="E7831" s="8">
        <f>'Load Profile'!G7832</f>
        <v>0.97999887615568593</v>
      </c>
      <c r="F7831" s="8">
        <f t="shared" si="366"/>
        <v>0.97999887615568593</v>
      </c>
      <c r="G7831">
        <f t="shared" si="367"/>
        <v>0</v>
      </c>
      <c r="H7831" s="8">
        <f t="shared" si="368"/>
        <v>0</v>
      </c>
    </row>
    <row r="7832" spans="1:8">
      <c r="A7832">
        <f>'Solar Profile'!A7834</f>
        <v>11</v>
      </c>
      <c r="B7832">
        <f>'Solar Profile'!B7834</f>
        <v>23</v>
      </c>
      <c r="C7832">
        <f>'Solar Profile'!C7834</f>
        <v>6</v>
      </c>
      <c r="D7832" s="8">
        <f>'Solar Profile'!E7834*$K$13</f>
        <v>0</v>
      </c>
      <c r="E7832" s="8">
        <f>'Load Profile'!G7833</f>
        <v>1.0650342938570856</v>
      </c>
      <c r="F7832" s="8">
        <f t="shared" si="366"/>
        <v>1.0650342938570856</v>
      </c>
      <c r="G7832">
        <f t="shared" si="367"/>
        <v>0</v>
      </c>
      <c r="H7832" s="8">
        <f t="shared" si="368"/>
        <v>0</v>
      </c>
    </row>
    <row r="7833" spans="1:8">
      <c r="A7833">
        <f>'Solar Profile'!A7835</f>
        <v>11</v>
      </c>
      <c r="B7833">
        <f>'Solar Profile'!B7835</f>
        <v>23</v>
      </c>
      <c r="C7833">
        <f>'Solar Profile'!C7835</f>
        <v>7</v>
      </c>
      <c r="D7833" s="8">
        <f>'Solar Profile'!E7835*$K$13</f>
        <v>0</v>
      </c>
      <c r="E7833" s="8">
        <f>'Load Profile'!G7834</f>
        <v>1.1514919624692408</v>
      </c>
      <c r="F7833" s="8">
        <f t="shared" si="366"/>
        <v>1.1514919624692408</v>
      </c>
      <c r="G7833">
        <f t="shared" si="367"/>
        <v>0</v>
      </c>
      <c r="H7833" s="8">
        <f t="shared" si="368"/>
        <v>0</v>
      </c>
    </row>
    <row r="7834" spans="1:8">
      <c r="A7834">
        <f>'Solar Profile'!A7836</f>
        <v>11</v>
      </c>
      <c r="B7834">
        <f>'Solar Profile'!B7836</f>
        <v>23</v>
      </c>
      <c r="C7834">
        <f>'Solar Profile'!C7836</f>
        <v>8</v>
      </c>
      <c r="D7834" s="8">
        <f>'Solar Profile'!E7836*$K$13</f>
        <v>0.43625599999999998</v>
      </c>
      <c r="E7834" s="8">
        <f>'Load Profile'!G7835</f>
        <v>1.0949265177680372</v>
      </c>
      <c r="F7834" s="8">
        <f t="shared" si="366"/>
        <v>0.6586705177680372</v>
      </c>
      <c r="G7834">
        <f t="shared" si="367"/>
        <v>0</v>
      </c>
      <c r="H7834" s="8">
        <f t="shared" si="368"/>
        <v>0.43625599999999998</v>
      </c>
    </row>
    <row r="7835" spans="1:8">
      <c r="A7835">
        <f>'Solar Profile'!A7837</f>
        <v>11</v>
      </c>
      <c r="B7835">
        <f>'Solar Profile'!B7837</f>
        <v>23</v>
      </c>
      <c r="C7835">
        <f>'Solar Profile'!C7837</f>
        <v>9</v>
      </c>
      <c r="D7835" s="8">
        <f>'Solar Profile'!E7837*$K$13</f>
        <v>1.0858939999999999</v>
      </c>
      <c r="E7835" s="8">
        <f>'Load Profile'!G7836</f>
        <v>1.1078777551543795</v>
      </c>
      <c r="F7835" s="8">
        <f t="shared" si="366"/>
        <v>2.1983755154379558E-2</v>
      </c>
      <c r="G7835">
        <f t="shared" si="367"/>
        <v>0</v>
      </c>
      <c r="H7835" s="8">
        <f t="shared" si="368"/>
        <v>1.0858939999999999</v>
      </c>
    </row>
    <row r="7836" spans="1:8">
      <c r="A7836">
        <f>'Solar Profile'!A7838</f>
        <v>11</v>
      </c>
      <c r="B7836">
        <f>'Solar Profile'!B7838</f>
        <v>23</v>
      </c>
      <c r="C7836">
        <f>'Solar Profile'!C7838</f>
        <v>10</v>
      </c>
      <c r="D7836" s="8">
        <f>'Solar Profile'!E7838*$K$13</f>
        <v>1.6086959999999999</v>
      </c>
      <c r="E7836" s="8">
        <f>'Load Profile'!G7837</f>
        <v>1.0234017137505438</v>
      </c>
      <c r="F7836" s="8">
        <f t="shared" si="366"/>
        <v>-0.58529428624945612</v>
      </c>
      <c r="G7836">
        <f t="shared" si="367"/>
        <v>-0.58529428624945612</v>
      </c>
      <c r="H7836" s="8">
        <f t="shared" si="368"/>
        <v>1.0234017137505438</v>
      </c>
    </row>
    <row r="7837" spans="1:8">
      <c r="A7837">
        <f>'Solar Profile'!A7839</f>
        <v>11</v>
      </c>
      <c r="B7837">
        <f>'Solar Profile'!B7839</f>
        <v>23</v>
      </c>
      <c r="C7837">
        <f>'Solar Profile'!C7839</f>
        <v>11</v>
      </c>
      <c r="D7837" s="8">
        <f>'Solar Profile'!E7839*$K$13</f>
        <v>0.829322</v>
      </c>
      <c r="E7837" s="8">
        <f>'Load Profile'!G7838</f>
        <v>1.0046348473338009</v>
      </c>
      <c r="F7837" s="8">
        <f t="shared" si="366"/>
        <v>0.17531284733380093</v>
      </c>
      <c r="G7837">
        <f t="shared" si="367"/>
        <v>0</v>
      </c>
      <c r="H7837" s="8">
        <f t="shared" si="368"/>
        <v>0.829322</v>
      </c>
    </row>
    <row r="7838" spans="1:8">
      <c r="A7838">
        <f>'Solar Profile'!A7840</f>
        <v>11</v>
      </c>
      <c r="B7838">
        <f>'Solar Profile'!B7840</f>
        <v>23</v>
      </c>
      <c r="C7838">
        <f>'Solar Profile'!C7840</f>
        <v>12</v>
      </c>
      <c r="D7838" s="8">
        <f>'Solar Profile'!E7840*$K$13</f>
        <v>0.871668</v>
      </c>
      <c r="E7838" s="8">
        <f>'Load Profile'!G7839</f>
        <v>0.99208693690218297</v>
      </c>
      <c r="F7838" s="8">
        <f t="shared" si="366"/>
        <v>0.12041893690218297</v>
      </c>
      <c r="G7838">
        <f t="shared" si="367"/>
        <v>0</v>
      </c>
      <c r="H7838" s="8">
        <f t="shared" si="368"/>
        <v>0.871668</v>
      </c>
    </row>
    <row r="7839" spans="1:8">
      <c r="A7839">
        <f>'Solar Profile'!A7841</f>
        <v>11</v>
      </c>
      <c r="B7839">
        <f>'Solar Profile'!B7841</f>
        <v>23</v>
      </c>
      <c r="C7839">
        <f>'Solar Profile'!C7841</f>
        <v>13</v>
      </c>
      <c r="D7839" s="8">
        <f>'Solar Profile'!E7841*$K$13</f>
        <v>1.0694539999999999</v>
      </c>
      <c r="E7839" s="8">
        <f>'Load Profile'!G7840</f>
        <v>1.0135461865035316</v>
      </c>
      <c r="F7839" s="8">
        <f t="shared" si="366"/>
        <v>-5.5907813496468339E-2</v>
      </c>
      <c r="G7839">
        <f t="shared" si="367"/>
        <v>-5.5907813496468339E-2</v>
      </c>
      <c r="H7839" s="8">
        <f t="shared" si="368"/>
        <v>1.0135461865035316</v>
      </c>
    </row>
    <row r="7840" spans="1:8">
      <c r="A7840">
        <f>'Solar Profile'!A7842</f>
        <v>11</v>
      </c>
      <c r="B7840">
        <f>'Solar Profile'!B7842</f>
        <v>23</v>
      </c>
      <c r="C7840">
        <f>'Solar Profile'!C7842</f>
        <v>14</v>
      </c>
      <c r="D7840" s="8">
        <f>'Solar Profile'!E7842*$K$13</f>
        <v>2.01383</v>
      </c>
      <c r="E7840" s="8">
        <f>'Load Profile'!G7841</f>
        <v>1.0052086143872303</v>
      </c>
      <c r="F7840" s="8">
        <f t="shared" si="366"/>
        <v>-1.0086213856127697</v>
      </c>
      <c r="G7840">
        <f t="shared" si="367"/>
        <v>-1.0086213856127697</v>
      </c>
      <c r="H7840" s="8">
        <f t="shared" si="368"/>
        <v>1.0052086143872303</v>
      </c>
    </row>
    <row r="7841" spans="1:8">
      <c r="A7841">
        <f>'Solar Profile'!A7843</f>
        <v>11</v>
      </c>
      <c r="B7841">
        <f>'Solar Profile'!B7843</f>
        <v>23</v>
      </c>
      <c r="C7841">
        <f>'Solar Profile'!C7843</f>
        <v>15</v>
      </c>
      <c r="D7841" s="8">
        <f>'Solar Profile'!E7843*$K$13</f>
        <v>2.8958519999999996</v>
      </c>
      <c r="E7841" s="8">
        <f>'Load Profile'!G7842</f>
        <v>1.0574320250291769</v>
      </c>
      <c r="F7841" s="8">
        <f t="shared" si="366"/>
        <v>-1.8384199749708228</v>
      </c>
      <c r="G7841">
        <f t="shared" si="367"/>
        <v>-1.8384199749708228</v>
      </c>
      <c r="H7841" s="8">
        <f t="shared" si="368"/>
        <v>1.0574320250291769</v>
      </c>
    </row>
    <row r="7842" spans="1:8">
      <c r="A7842">
        <f>'Solar Profile'!A7844</f>
        <v>11</v>
      </c>
      <c r="B7842">
        <f>'Solar Profile'!B7844</f>
        <v>23</v>
      </c>
      <c r="C7842">
        <f>'Solar Profile'!C7844</f>
        <v>16</v>
      </c>
      <c r="D7842" s="8">
        <f>'Solar Profile'!E7844*$K$13</f>
        <v>1.2090239999999999</v>
      </c>
      <c r="E7842" s="8">
        <f>'Load Profile'!G7843</f>
        <v>1.0004051790219373</v>
      </c>
      <c r="F7842" s="8">
        <f t="shared" si="366"/>
        <v>-0.20861882097806261</v>
      </c>
      <c r="G7842">
        <f t="shared" si="367"/>
        <v>-0.20861882097806261</v>
      </c>
      <c r="H7842" s="8">
        <f t="shared" si="368"/>
        <v>1.0004051790219373</v>
      </c>
    </row>
    <row r="7843" spans="1:8">
      <c r="A7843">
        <f>'Solar Profile'!A7845</f>
        <v>11</v>
      </c>
      <c r="B7843">
        <f>'Solar Profile'!B7845</f>
        <v>23</v>
      </c>
      <c r="C7843">
        <f>'Solar Profile'!C7845</f>
        <v>17</v>
      </c>
      <c r="D7843" s="8">
        <f>'Solar Profile'!E7845*$K$13</f>
        <v>0</v>
      </c>
      <c r="E7843" s="8">
        <f>'Load Profile'!G7844</f>
        <v>1.0993749518257629</v>
      </c>
      <c r="F7843" s="8">
        <f t="shared" si="366"/>
        <v>1.0993749518257629</v>
      </c>
      <c r="G7843">
        <f t="shared" si="367"/>
        <v>0</v>
      </c>
      <c r="H7843" s="8">
        <f t="shared" si="368"/>
        <v>0</v>
      </c>
    </row>
    <row r="7844" spans="1:8">
      <c r="A7844">
        <f>'Solar Profile'!A7846</f>
        <v>11</v>
      </c>
      <c r="B7844">
        <f>'Solar Profile'!B7846</f>
        <v>23</v>
      </c>
      <c r="C7844">
        <f>'Solar Profile'!C7846</f>
        <v>18</v>
      </c>
      <c r="D7844" s="8">
        <f>'Solar Profile'!E7846*$K$13</f>
        <v>0</v>
      </c>
      <c r="E7844" s="8">
        <f>'Load Profile'!G7845</f>
        <v>1.3215583061985456</v>
      </c>
      <c r="F7844" s="8">
        <f t="shared" si="366"/>
        <v>1.3215583061985456</v>
      </c>
      <c r="G7844">
        <f t="shared" si="367"/>
        <v>0</v>
      </c>
      <c r="H7844" s="8">
        <f t="shared" si="368"/>
        <v>0</v>
      </c>
    </row>
    <row r="7845" spans="1:8">
      <c r="A7845">
        <f>'Solar Profile'!A7847</f>
        <v>11</v>
      </c>
      <c r="B7845">
        <f>'Solar Profile'!B7847</f>
        <v>23</v>
      </c>
      <c r="C7845">
        <f>'Solar Profile'!C7847</f>
        <v>19</v>
      </c>
      <c r="D7845" s="8">
        <f>'Solar Profile'!E7847*$K$13</f>
        <v>0</v>
      </c>
      <c r="E7845" s="8">
        <f>'Load Profile'!G7846</f>
        <v>1.3213813564983767</v>
      </c>
      <c r="F7845" s="8">
        <f t="shared" si="366"/>
        <v>1.3213813564983767</v>
      </c>
      <c r="G7845">
        <f t="shared" si="367"/>
        <v>0</v>
      </c>
      <c r="H7845" s="8">
        <f t="shared" si="368"/>
        <v>0</v>
      </c>
    </row>
    <row r="7846" spans="1:8">
      <c r="A7846">
        <f>'Solar Profile'!A7848</f>
        <v>11</v>
      </c>
      <c r="B7846">
        <f>'Solar Profile'!B7848</f>
        <v>23</v>
      </c>
      <c r="C7846">
        <f>'Solar Profile'!C7848</f>
        <v>20</v>
      </c>
      <c r="D7846" s="8">
        <f>'Solar Profile'!E7848*$K$13</f>
        <v>0</v>
      </c>
      <c r="E7846" s="8">
        <f>'Load Profile'!G7847</f>
        <v>1.3104660681610518</v>
      </c>
      <c r="F7846" s="8">
        <f t="shared" si="366"/>
        <v>1.3104660681610518</v>
      </c>
      <c r="G7846">
        <f t="shared" si="367"/>
        <v>0</v>
      </c>
      <c r="H7846" s="8">
        <f t="shared" si="368"/>
        <v>0</v>
      </c>
    </row>
    <row r="7847" spans="1:8">
      <c r="A7847">
        <f>'Solar Profile'!A7849</f>
        <v>11</v>
      </c>
      <c r="B7847">
        <f>'Solar Profile'!B7849</f>
        <v>23</v>
      </c>
      <c r="C7847">
        <f>'Solar Profile'!C7849</f>
        <v>21</v>
      </c>
      <c r="D7847" s="8">
        <f>'Solar Profile'!E7849*$K$13</f>
        <v>0</v>
      </c>
      <c r="E7847" s="8">
        <f>'Load Profile'!G7848</f>
        <v>1.2092398772497395</v>
      </c>
      <c r="F7847" s="8">
        <f t="shared" si="366"/>
        <v>1.2092398772497395</v>
      </c>
      <c r="G7847">
        <f t="shared" si="367"/>
        <v>0</v>
      </c>
      <c r="H7847" s="8">
        <f t="shared" si="368"/>
        <v>0</v>
      </c>
    </row>
    <row r="7848" spans="1:8">
      <c r="A7848">
        <f>'Solar Profile'!A7850</f>
        <v>11</v>
      </c>
      <c r="B7848">
        <f>'Solar Profile'!B7850</f>
        <v>23</v>
      </c>
      <c r="C7848">
        <f>'Solar Profile'!C7850</f>
        <v>22</v>
      </c>
      <c r="D7848" s="8">
        <f>'Solar Profile'!E7850*$K$13</f>
        <v>0</v>
      </c>
      <c r="E7848" s="8">
        <f>'Load Profile'!G7849</f>
        <v>1.0894746487461402</v>
      </c>
      <c r="F7848" s="8">
        <f t="shared" si="366"/>
        <v>1.0894746487461402</v>
      </c>
      <c r="G7848">
        <f t="shared" si="367"/>
        <v>0</v>
      </c>
      <c r="H7848" s="8">
        <f t="shared" si="368"/>
        <v>0</v>
      </c>
    </row>
    <row r="7849" spans="1:8">
      <c r="A7849">
        <f>'Solar Profile'!A7851</f>
        <v>11</v>
      </c>
      <c r="B7849">
        <f>'Solar Profile'!B7851</f>
        <v>23</v>
      </c>
      <c r="C7849">
        <f>'Solar Profile'!C7851</f>
        <v>23</v>
      </c>
      <c r="D7849" s="8">
        <f>'Solar Profile'!E7851*$K$13</f>
        <v>0</v>
      </c>
      <c r="E7849" s="8">
        <f>'Load Profile'!G7850</f>
        <v>1.0284395294260205</v>
      </c>
      <c r="F7849" s="8">
        <f t="shared" si="366"/>
        <v>1.0284395294260205</v>
      </c>
      <c r="G7849">
        <f t="shared" si="367"/>
        <v>0</v>
      </c>
      <c r="H7849" s="8">
        <f t="shared" si="368"/>
        <v>0</v>
      </c>
    </row>
    <row r="7850" spans="1:8">
      <c r="A7850">
        <f>'Solar Profile'!A7852</f>
        <v>11</v>
      </c>
      <c r="B7850">
        <f>'Solar Profile'!B7852</f>
        <v>24</v>
      </c>
      <c r="C7850">
        <f>'Solar Profile'!C7852</f>
        <v>0</v>
      </c>
      <c r="D7850" s="8">
        <f>'Solar Profile'!E7852*$K$13</f>
        <v>0</v>
      </c>
      <c r="E7850" s="8">
        <f>'Load Profile'!G7851</f>
        <v>0.92278162518518159</v>
      </c>
      <c r="F7850" s="8">
        <f t="shared" si="366"/>
        <v>0.92278162518518159</v>
      </c>
      <c r="G7850">
        <f t="shared" si="367"/>
        <v>0</v>
      </c>
      <c r="H7850" s="8">
        <f t="shared" si="368"/>
        <v>0</v>
      </c>
    </row>
    <row r="7851" spans="1:8">
      <c r="A7851">
        <f>'Solar Profile'!A7853</f>
        <v>11</v>
      </c>
      <c r="B7851">
        <f>'Solar Profile'!B7853</f>
        <v>24</v>
      </c>
      <c r="C7851">
        <f>'Solar Profile'!C7853</f>
        <v>1</v>
      </c>
      <c r="D7851" s="8">
        <f>'Solar Profile'!E7853*$K$13</f>
        <v>0</v>
      </c>
      <c r="E7851" s="8">
        <f>'Load Profile'!G7852</f>
        <v>0.88463615228519821</v>
      </c>
      <c r="F7851" s="8">
        <f t="shared" si="366"/>
        <v>0.88463615228519821</v>
      </c>
      <c r="G7851">
        <f t="shared" si="367"/>
        <v>0</v>
      </c>
      <c r="H7851" s="8">
        <f t="shared" si="368"/>
        <v>0</v>
      </c>
    </row>
    <row r="7852" spans="1:8">
      <c r="A7852">
        <f>'Solar Profile'!A7854</f>
        <v>11</v>
      </c>
      <c r="B7852">
        <f>'Solar Profile'!B7854</f>
        <v>24</v>
      </c>
      <c r="C7852">
        <f>'Solar Profile'!C7854</f>
        <v>2</v>
      </c>
      <c r="D7852" s="8">
        <f>'Solar Profile'!E7854*$K$13</f>
        <v>0</v>
      </c>
      <c r="E7852" s="8">
        <f>'Load Profile'!G7853</f>
        <v>0.86693502869436223</v>
      </c>
      <c r="F7852" s="8">
        <f t="shared" si="366"/>
        <v>0.86693502869436223</v>
      </c>
      <c r="G7852">
        <f t="shared" si="367"/>
        <v>0</v>
      </c>
      <c r="H7852" s="8">
        <f t="shared" si="368"/>
        <v>0</v>
      </c>
    </row>
    <row r="7853" spans="1:8">
      <c r="A7853">
        <f>'Solar Profile'!A7855</f>
        <v>11</v>
      </c>
      <c r="B7853">
        <f>'Solar Profile'!B7855</f>
        <v>24</v>
      </c>
      <c r="C7853">
        <f>'Solar Profile'!C7855</f>
        <v>3</v>
      </c>
      <c r="D7853" s="8">
        <f>'Solar Profile'!E7855*$K$13</f>
        <v>0</v>
      </c>
      <c r="E7853" s="8">
        <f>'Load Profile'!G7854</f>
        <v>0.92698980582212076</v>
      </c>
      <c r="F7853" s="8">
        <f t="shared" si="366"/>
        <v>0.92698980582212076</v>
      </c>
      <c r="G7853">
        <f t="shared" si="367"/>
        <v>0</v>
      </c>
      <c r="H7853" s="8">
        <f t="shared" si="368"/>
        <v>0</v>
      </c>
    </row>
    <row r="7854" spans="1:8">
      <c r="A7854">
        <f>'Solar Profile'!A7856</f>
        <v>11</v>
      </c>
      <c r="B7854">
        <f>'Solar Profile'!B7856</f>
        <v>24</v>
      </c>
      <c r="C7854">
        <f>'Solar Profile'!C7856</f>
        <v>4</v>
      </c>
      <c r="D7854" s="8">
        <f>'Solar Profile'!E7856*$K$13</f>
        <v>0</v>
      </c>
      <c r="E7854" s="8">
        <f>'Load Profile'!G7855</f>
        <v>0.94018156341626657</v>
      </c>
      <c r="F7854" s="8">
        <f t="shared" si="366"/>
        <v>0.94018156341626657</v>
      </c>
      <c r="G7854">
        <f t="shared" si="367"/>
        <v>0</v>
      </c>
      <c r="H7854" s="8">
        <f t="shared" si="368"/>
        <v>0</v>
      </c>
    </row>
    <row r="7855" spans="1:8">
      <c r="A7855">
        <f>'Solar Profile'!A7857</f>
        <v>11</v>
      </c>
      <c r="B7855">
        <f>'Solar Profile'!B7857</f>
        <v>24</v>
      </c>
      <c r="C7855">
        <f>'Solar Profile'!C7857</f>
        <v>5</v>
      </c>
      <c r="D7855" s="8">
        <f>'Solar Profile'!E7857*$K$13</f>
        <v>0</v>
      </c>
      <c r="E7855" s="8">
        <f>'Load Profile'!G7856</f>
        <v>1.0068081037739511</v>
      </c>
      <c r="F7855" s="8">
        <f t="shared" si="366"/>
        <v>1.0068081037739511</v>
      </c>
      <c r="G7855">
        <f t="shared" si="367"/>
        <v>0</v>
      </c>
      <c r="H7855" s="8">
        <f t="shared" si="368"/>
        <v>0</v>
      </c>
    </row>
    <row r="7856" spans="1:8">
      <c r="A7856">
        <f>'Solar Profile'!A7858</f>
        <v>11</v>
      </c>
      <c r="B7856">
        <f>'Solar Profile'!B7858</f>
        <v>24</v>
      </c>
      <c r="C7856">
        <f>'Solar Profile'!C7858</f>
        <v>6</v>
      </c>
      <c r="D7856" s="8">
        <f>'Solar Profile'!E7858*$K$13</f>
        <v>0</v>
      </c>
      <c r="E7856" s="8">
        <f>'Load Profile'!G7857</f>
        <v>1.1092500836819645</v>
      </c>
      <c r="F7856" s="8">
        <f t="shared" si="366"/>
        <v>1.1092500836819645</v>
      </c>
      <c r="G7856">
        <f t="shared" si="367"/>
        <v>0</v>
      </c>
      <c r="H7856" s="8">
        <f t="shared" si="368"/>
        <v>0</v>
      </c>
    </row>
    <row r="7857" spans="1:8">
      <c r="A7857">
        <f>'Solar Profile'!A7859</f>
        <v>11</v>
      </c>
      <c r="B7857">
        <f>'Solar Profile'!B7859</f>
        <v>24</v>
      </c>
      <c r="C7857">
        <f>'Solar Profile'!C7859</f>
        <v>7</v>
      </c>
      <c r="D7857" s="8">
        <f>'Solar Profile'!E7859*$K$13</f>
        <v>0</v>
      </c>
      <c r="E7857" s="8">
        <f>'Load Profile'!G7858</f>
        <v>1.1603785848408237</v>
      </c>
      <c r="F7857" s="8">
        <f t="shared" si="366"/>
        <v>1.1603785848408237</v>
      </c>
      <c r="G7857">
        <f t="shared" si="367"/>
        <v>0</v>
      </c>
      <c r="H7857" s="8">
        <f t="shared" si="368"/>
        <v>0</v>
      </c>
    </row>
    <row r="7858" spans="1:8">
      <c r="A7858">
        <f>'Solar Profile'!A7860</f>
        <v>11</v>
      </c>
      <c r="B7858">
        <f>'Solar Profile'!B7860</f>
        <v>24</v>
      </c>
      <c r="C7858">
        <f>'Solar Profile'!C7860</f>
        <v>8</v>
      </c>
      <c r="D7858" s="8">
        <f>'Solar Profile'!E7860*$K$13</f>
        <v>1.682328</v>
      </c>
      <c r="E7858" s="8">
        <f>'Load Profile'!G7859</f>
        <v>1.1689964519735787</v>
      </c>
      <c r="F7858" s="8">
        <f t="shared" si="366"/>
        <v>-0.51333154802642134</v>
      </c>
      <c r="G7858">
        <f t="shared" si="367"/>
        <v>-0.51333154802642134</v>
      </c>
      <c r="H7858" s="8">
        <f t="shared" si="368"/>
        <v>1.1689964519735787</v>
      </c>
    </row>
    <row r="7859" spans="1:8">
      <c r="A7859">
        <f>'Solar Profile'!A7861</f>
        <v>11</v>
      </c>
      <c r="B7859">
        <f>'Solar Profile'!B7861</f>
        <v>24</v>
      </c>
      <c r="C7859">
        <f>'Solar Profile'!C7861</f>
        <v>9</v>
      </c>
      <c r="D7859" s="8">
        <f>'Solar Profile'!E7861*$K$13</f>
        <v>3.204558</v>
      </c>
      <c r="E7859" s="8">
        <f>'Load Profile'!G7860</f>
        <v>1.1206168865937709</v>
      </c>
      <c r="F7859" s="8">
        <f t="shared" si="366"/>
        <v>-2.0839411134062291</v>
      </c>
      <c r="G7859">
        <f t="shared" si="367"/>
        <v>-2.0839411134062291</v>
      </c>
      <c r="H7859" s="8">
        <f t="shared" si="368"/>
        <v>1.1206168865937709</v>
      </c>
    </row>
    <row r="7860" spans="1:8">
      <c r="A7860">
        <f>'Solar Profile'!A7862</f>
        <v>11</v>
      </c>
      <c r="B7860">
        <f>'Solar Profile'!B7862</f>
        <v>24</v>
      </c>
      <c r="C7860">
        <f>'Solar Profile'!C7862</f>
        <v>10</v>
      </c>
      <c r="D7860" s="8">
        <f>'Solar Profile'!E7862*$K$13</f>
        <v>1.1117159999999999</v>
      </c>
      <c r="E7860" s="8">
        <f>'Load Profile'!G7861</f>
        <v>1.1105011732704955</v>
      </c>
      <c r="F7860" s="8">
        <f t="shared" si="366"/>
        <v>-1.214826729504459E-3</v>
      </c>
      <c r="G7860">
        <f t="shared" si="367"/>
        <v>-1.214826729504459E-3</v>
      </c>
      <c r="H7860" s="8">
        <f t="shared" si="368"/>
        <v>1.1105011732704955</v>
      </c>
    </row>
    <row r="7861" spans="1:8">
      <c r="A7861">
        <f>'Solar Profile'!A7863</f>
        <v>11</v>
      </c>
      <c r="B7861">
        <f>'Solar Profile'!B7863</f>
        <v>24</v>
      </c>
      <c r="C7861">
        <f>'Solar Profile'!C7863</f>
        <v>11</v>
      </c>
      <c r="D7861" s="8">
        <f>'Solar Profile'!E7863*$K$13</f>
        <v>4.8266540000000004</v>
      </c>
      <c r="E7861" s="8">
        <f>'Load Profile'!G7862</f>
        <v>1.1554855768034145</v>
      </c>
      <c r="F7861" s="8">
        <f t="shared" si="366"/>
        <v>-3.671168423196586</v>
      </c>
      <c r="G7861">
        <f t="shared" si="367"/>
        <v>-3.671168423196586</v>
      </c>
      <c r="H7861" s="8">
        <f t="shared" si="368"/>
        <v>1.1554855768034145</v>
      </c>
    </row>
    <row r="7862" spans="1:8">
      <c r="A7862">
        <f>'Solar Profile'!A7864</f>
        <v>11</v>
      </c>
      <c r="B7862">
        <f>'Solar Profile'!B7864</f>
        <v>24</v>
      </c>
      <c r="C7862">
        <f>'Solar Profile'!C7864</f>
        <v>12</v>
      </c>
      <c r="D7862" s="8">
        <f>'Solar Profile'!E7864*$K$13</f>
        <v>1.435468</v>
      </c>
      <c r="E7862" s="8">
        <f>'Load Profile'!G7863</f>
        <v>1.2549893029092005</v>
      </c>
      <c r="F7862" s="8">
        <f t="shared" si="366"/>
        <v>-0.18047869709079944</v>
      </c>
      <c r="G7862">
        <f t="shared" si="367"/>
        <v>-0.18047869709079944</v>
      </c>
      <c r="H7862" s="8">
        <f t="shared" si="368"/>
        <v>1.2549893029092005</v>
      </c>
    </row>
    <row r="7863" spans="1:8">
      <c r="A7863">
        <f>'Solar Profile'!A7865</f>
        <v>11</v>
      </c>
      <c r="B7863">
        <f>'Solar Profile'!B7865</f>
        <v>24</v>
      </c>
      <c r="C7863">
        <f>'Solar Profile'!C7865</f>
        <v>13</v>
      </c>
      <c r="D7863" s="8">
        <f>'Solar Profile'!E7865*$K$13</f>
        <v>1.5691520000000001</v>
      </c>
      <c r="E7863" s="8">
        <f>'Load Profile'!G7864</f>
        <v>1.2094982874261879</v>
      </c>
      <c r="F7863" s="8">
        <f t="shared" si="366"/>
        <v>-0.35965371257381218</v>
      </c>
      <c r="G7863">
        <f t="shared" si="367"/>
        <v>-0.35965371257381218</v>
      </c>
      <c r="H7863" s="8">
        <f t="shared" si="368"/>
        <v>1.2094982874261879</v>
      </c>
    </row>
    <row r="7864" spans="1:8">
      <c r="A7864">
        <f>'Solar Profile'!A7866</f>
        <v>11</v>
      </c>
      <c r="B7864">
        <f>'Solar Profile'!B7866</f>
        <v>24</v>
      </c>
      <c r="C7864">
        <f>'Solar Profile'!C7866</f>
        <v>14</v>
      </c>
      <c r="D7864" s="8">
        <f>'Solar Profile'!E7866*$K$13</f>
        <v>1.294246</v>
      </c>
      <c r="E7864" s="8">
        <f>'Load Profile'!G7865</f>
        <v>1.1770255337181017</v>
      </c>
      <c r="F7864" s="8">
        <f t="shared" si="366"/>
        <v>-0.11722046628189831</v>
      </c>
      <c r="G7864">
        <f t="shared" si="367"/>
        <v>-0.11722046628189831</v>
      </c>
      <c r="H7864" s="8">
        <f t="shared" si="368"/>
        <v>1.1770255337181017</v>
      </c>
    </row>
    <row r="7865" spans="1:8">
      <c r="A7865">
        <f>'Solar Profile'!A7867</f>
        <v>11</v>
      </c>
      <c r="B7865">
        <f>'Solar Profile'!B7867</f>
        <v>24</v>
      </c>
      <c r="C7865">
        <f>'Solar Profile'!C7867</f>
        <v>15</v>
      </c>
      <c r="D7865" s="8">
        <f>'Solar Profile'!E7867*$K$13</f>
        <v>0.48016399999999998</v>
      </c>
      <c r="E7865" s="8">
        <f>'Load Profile'!G7866</f>
        <v>1.2126628975149341</v>
      </c>
      <c r="F7865" s="8">
        <f t="shared" si="366"/>
        <v>0.73249889751493402</v>
      </c>
      <c r="G7865">
        <f t="shared" si="367"/>
        <v>0</v>
      </c>
      <c r="H7865" s="8">
        <f t="shared" si="368"/>
        <v>0.48016399999999998</v>
      </c>
    </row>
    <row r="7866" spans="1:8">
      <c r="A7866">
        <f>'Solar Profile'!A7868</f>
        <v>11</v>
      </c>
      <c r="B7866">
        <f>'Solar Profile'!B7868</f>
        <v>24</v>
      </c>
      <c r="C7866">
        <f>'Solar Profile'!C7868</f>
        <v>16</v>
      </c>
      <c r="D7866" s="8">
        <f>'Solar Profile'!E7868*$K$13</f>
        <v>0.261272</v>
      </c>
      <c r="E7866" s="8">
        <f>'Load Profile'!G7867</f>
        <v>1.3091753652687561</v>
      </c>
      <c r="F7866" s="8">
        <f t="shared" si="366"/>
        <v>1.0479033652687562</v>
      </c>
      <c r="G7866">
        <f t="shared" si="367"/>
        <v>0</v>
      </c>
      <c r="H7866" s="8">
        <f t="shared" si="368"/>
        <v>0.261272</v>
      </c>
    </row>
    <row r="7867" spans="1:8">
      <c r="A7867">
        <f>'Solar Profile'!A7869</f>
        <v>11</v>
      </c>
      <c r="B7867">
        <f>'Solar Profile'!B7869</f>
        <v>24</v>
      </c>
      <c r="C7867">
        <f>'Solar Profile'!C7869</f>
        <v>17</v>
      </c>
      <c r="D7867" s="8">
        <f>'Solar Profile'!E7869*$K$13</f>
        <v>0</v>
      </c>
      <c r="E7867" s="8">
        <f>'Load Profile'!G7868</f>
        <v>1.4426057758151469</v>
      </c>
      <c r="F7867" s="8">
        <f t="shared" si="366"/>
        <v>1.4426057758151469</v>
      </c>
      <c r="G7867">
        <f t="shared" si="367"/>
        <v>0</v>
      </c>
      <c r="H7867" s="8">
        <f t="shared" si="368"/>
        <v>0</v>
      </c>
    </row>
    <row r="7868" spans="1:8">
      <c r="A7868">
        <f>'Solar Profile'!A7870</f>
        <v>11</v>
      </c>
      <c r="B7868">
        <f>'Solar Profile'!B7870</f>
        <v>24</v>
      </c>
      <c r="C7868">
        <f>'Solar Profile'!C7870</f>
        <v>18</v>
      </c>
      <c r="D7868" s="8">
        <f>'Solar Profile'!E7870*$K$13</f>
        <v>0</v>
      </c>
      <c r="E7868" s="8">
        <f>'Load Profile'!G7869</f>
        <v>1.4696583864714321</v>
      </c>
      <c r="F7868" s="8">
        <f t="shared" si="366"/>
        <v>1.4696583864714321</v>
      </c>
      <c r="G7868">
        <f t="shared" si="367"/>
        <v>0</v>
      </c>
      <c r="H7868" s="8">
        <f t="shared" si="368"/>
        <v>0</v>
      </c>
    </row>
    <row r="7869" spans="1:8">
      <c r="A7869">
        <f>'Solar Profile'!A7871</f>
        <v>11</v>
      </c>
      <c r="B7869">
        <f>'Solar Profile'!B7871</f>
        <v>24</v>
      </c>
      <c r="C7869">
        <f>'Solar Profile'!C7871</f>
        <v>19</v>
      </c>
      <c r="D7869" s="8">
        <f>'Solar Profile'!E7871*$K$13</f>
        <v>0</v>
      </c>
      <c r="E7869" s="8">
        <f>'Load Profile'!G7870</f>
        <v>1.518645970913415</v>
      </c>
      <c r="F7869" s="8">
        <f t="shared" si="366"/>
        <v>1.518645970913415</v>
      </c>
      <c r="G7869">
        <f t="shared" si="367"/>
        <v>0</v>
      </c>
      <c r="H7869" s="8">
        <f t="shared" si="368"/>
        <v>0</v>
      </c>
    </row>
    <row r="7870" spans="1:8">
      <c r="A7870">
        <f>'Solar Profile'!A7872</f>
        <v>11</v>
      </c>
      <c r="B7870">
        <f>'Solar Profile'!B7872</f>
        <v>24</v>
      </c>
      <c r="C7870">
        <f>'Solar Profile'!C7872</f>
        <v>20</v>
      </c>
      <c r="D7870" s="8">
        <f>'Solar Profile'!E7872*$K$13</f>
        <v>0</v>
      </c>
      <c r="E7870" s="8">
        <f>'Load Profile'!G7871</f>
        <v>1.4546219212761047</v>
      </c>
      <c r="F7870" s="8">
        <f t="shared" si="366"/>
        <v>1.4546219212761047</v>
      </c>
      <c r="G7870">
        <f t="shared" si="367"/>
        <v>0</v>
      </c>
      <c r="H7870" s="8">
        <f t="shared" si="368"/>
        <v>0</v>
      </c>
    </row>
    <row r="7871" spans="1:8">
      <c r="A7871">
        <f>'Solar Profile'!A7873</f>
        <v>11</v>
      </c>
      <c r="B7871">
        <f>'Solar Profile'!B7873</f>
        <v>24</v>
      </c>
      <c r="C7871">
        <f>'Solar Profile'!C7873</f>
        <v>21</v>
      </c>
      <c r="D7871" s="8">
        <f>'Solar Profile'!E7873*$K$13</f>
        <v>0</v>
      </c>
      <c r="E7871" s="8">
        <f>'Load Profile'!G7872</f>
        <v>1.3522742898975539</v>
      </c>
      <c r="F7871" s="8">
        <f t="shared" si="366"/>
        <v>1.3522742898975539</v>
      </c>
      <c r="G7871">
        <f t="shared" si="367"/>
        <v>0</v>
      </c>
      <c r="H7871" s="8">
        <f t="shared" si="368"/>
        <v>0</v>
      </c>
    </row>
    <row r="7872" spans="1:8">
      <c r="A7872">
        <f>'Solar Profile'!A7874</f>
        <v>11</v>
      </c>
      <c r="B7872">
        <f>'Solar Profile'!B7874</f>
        <v>24</v>
      </c>
      <c r="C7872">
        <f>'Solar Profile'!C7874</f>
        <v>22</v>
      </c>
      <c r="D7872" s="8">
        <f>'Solar Profile'!E7874*$K$13</f>
        <v>0</v>
      </c>
      <c r="E7872" s="8">
        <f>'Load Profile'!G7873</f>
        <v>1.1934256970090595</v>
      </c>
      <c r="F7872" s="8">
        <f t="shared" si="366"/>
        <v>1.1934256970090595</v>
      </c>
      <c r="G7872">
        <f t="shared" si="367"/>
        <v>0</v>
      </c>
      <c r="H7872" s="8">
        <f t="shared" si="368"/>
        <v>0</v>
      </c>
    </row>
    <row r="7873" spans="1:8">
      <c r="A7873">
        <f>'Solar Profile'!A7875</f>
        <v>11</v>
      </c>
      <c r="B7873">
        <f>'Solar Profile'!B7875</f>
        <v>24</v>
      </c>
      <c r="C7873">
        <f>'Solar Profile'!C7875</f>
        <v>23</v>
      </c>
      <c r="D7873" s="8">
        <f>'Solar Profile'!E7875*$K$13</f>
        <v>0</v>
      </c>
      <c r="E7873" s="8">
        <f>'Load Profile'!G7874</f>
        <v>1.0840984427637388</v>
      </c>
      <c r="F7873" s="8">
        <f t="shared" si="366"/>
        <v>1.0840984427637388</v>
      </c>
      <c r="G7873">
        <f t="shared" si="367"/>
        <v>0</v>
      </c>
      <c r="H7873" s="8">
        <f t="shared" si="368"/>
        <v>0</v>
      </c>
    </row>
    <row r="7874" spans="1:8">
      <c r="A7874">
        <f>'Solar Profile'!A7876</f>
        <v>11</v>
      </c>
      <c r="B7874">
        <f>'Solar Profile'!B7876</f>
        <v>25</v>
      </c>
      <c r="C7874">
        <f>'Solar Profile'!C7876</f>
        <v>0</v>
      </c>
      <c r="D7874" s="8">
        <f>'Solar Profile'!E7876*$K$13</f>
        <v>0</v>
      </c>
      <c r="E7874" s="8">
        <f>'Load Profile'!G7875</f>
        <v>1.0309535267102967</v>
      </c>
      <c r="F7874" s="8">
        <f t="shared" si="366"/>
        <v>1.0309535267102967</v>
      </c>
      <c r="G7874">
        <f t="shared" si="367"/>
        <v>0</v>
      </c>
      <c r="H7874" s="8">
        <f t="shared" si="368"/>
        <v>0</v>
      </c>
    </row>
    <row r="7875" spans="1:8">
      <c r="A7875">
        <f>'Solar Profile'!A7877</f>
        <v>11</v>
      </c>
      <c r="B7875">
        <f>'Solar Profile'!B7877</f>
        <v>25</v>
      </c>
      <c r="C7875">
        <f>'Solar Profile'!C7877</f>
        <v>1</v>
      </c>
      <c r="D7875" s="8">
        <f>'Solar Profile'!E7877*$K$13</f>
        <v>0</v>
      </c>
      <c r="E7875" s="8">
        <f>'Load Profile'!G7876</f>
        <v>0.90395389243339253</v>
      </c>
      <c r="F7875" s="8">
        <f t="shared" ref="F7875:F7938" si="369">E7875-D7875</f>
        <v>0.90395389243339253</v>
      </c>
      <c r="G7875">
        <f t="shared" ref="G7875:G7938" si="370">IF(F7875&lt;0,F7875,0)</f>
        <v>0</v>
      </c>
      <c r="H7875" s="8">
        <f t="shared" ref="H7875:H7938" si="371">D7875+G7875</f>
        <v>0</v>
      </c>
    </row>
    <row r="7876" spans="1:8">
      <c r="A7876">
        <f>'Solar Profile'!A7878</f>
        <v>11</v>
      </c>
      <c r="B7876">
        <f>'Solar Profile'!B7878</f>
        <v>25</v>
      </c>
      <c r="C7876">
        <f>'Solar Profile'!C7878</f>
        <v>2</v>
      </c>
      <c r="D7876" s="8">
        <f>'Solar Profile'!E7878*$K$13</f>
        <v>0</v>
      </c>
      <c r="E7876" s="8">
        <f>'Load Profile'!G7877</f>
        <v>0.82733295112460747</v>
      </c>
      <c r="F7876" s="8">
        <f t="shared" si="369"/>
        <v>0.82733295112460747</v>
      </c>
      <c r="G7876">
        <f t="shared" si="370"/>
        <v>0</v>
      </c>
      <c r="H7876" s="8">
        <f t="shared" si="371"/>
        <v>0</v>
      </c>
    </row>
    <row r="7877" spans="1:8">
      <c r="A7877">
        <f>'Solar Profile'!A7879</f>
        <v>11</v>
      </c>
      <c r="B7877">
        <f>'Solar Profile'!B7879</f>
        <v>25</v>
      </c>
      <c r="C7877">
        <f>'Solar Profile'!C7879</f>
        <v>3</v>
      </c>
      <c r="D7877" s="8">
        <f>'Solar Profile'!E7879*$K$13</f>
        <v>0</v>
      </c>
      <c r="E7877" s="8">
        <f>'Load Profile'!G7878</f>
        <v>0.78299975784199127</v>
      </c>
      <c r="F7877" s="8">
        <f t="shared" si="369"/>
        <v>0.78299975784199127</v>
      </c>
      <c r="G7877">
        <f t="shared" si="370"/>
        <v>0</v>
      </c>
      <c r="H7877" s="8">
        <f t="shared" si="371"/>
        <v>0</v>
      </c>
    </row>
    <row r="7878" spans="1:8">
      <c r="A7878">
        <f>'Solar Profile'!A7880</f>
        <v>11</v>
      </c>
      <c r="B7878">
        <f>'Solar Profile'!B7880</f>
        <v>25</v>
      </c>
      <c r="C7878">
        <f>'Solar Profile'!C7880</f>
        <v>4</v>
      </c>
      <c r="D7878" s="8">
        <f>'Solar Profile'!E7880*$K$13</f>
        <v>0</v>
      </c>
      <c r="E7878" s="8">
        <f>'Load Profile'!G7879</f>
        <v>0.74886793681344821</v>
      </c>
      <c r="F7878" s="8">
        <f t="shared" si="369"/>
        <v>0.74886793681344821</v>
      </c>
      <c r="G7878">
        <f t="shared" si="370"/>
        <v>0</v>
      </c>
      <c r="H7878" s="8">
        <f t="shared" si="371"/>
        <v>0</v>
      </c>
    </row>
    <row r="7879" spans="1:8">
      <c r="A7879">
        <f>'Solar Profile'!A7881</f>
        <v>11</v>
      </c>
      <c r="B7879">
        <f>'Solar Profile'!B7881</f>
        <v>25</v>
      </c>
      <c r="C7879">
        <f>'Solar Profile'!C7881</f>
        <v>5</v>
      </c>
      <c r="D7879" s="8">
        <f>'Solar Profile'!E7881*$K$13</f>
        <v>0</v>
      </c>
      <c r="E7879" s="8">
        <f>'Load Profile'!G7880</f>
        <v>0.76052014627144238</v>
      </c>
      <c r="F7879" s="8">
        <f t="shared" si="369"/>
        <v>0.76052014627144238</v>
      </c>
      <c r="G7879">
        <f t="shared" si="370"/>
        <v>0</v>
      </c>
      <c r="H7879" s="8">
        <f t="shared" si="371"/>
        <v>0</v>
      </c>
    </row>
    <row r="7880" spans="1:8">
      <c r="A7880">
        <f>'Solar Profile'!A7882</f>
        <v>11</v>
      </c>
      <c r="B7880">
        <f>'Solar Profile'!B7882</f>
        <v>25</v>
      </c>
      <c r="C7880">
        <f>'Solar Profile'!C7882</f>
        <v>6</v>
      </c>
      <c r="D7880" s="8">
        <f>'Solar Profile'!E7882*$K$13</f>
        <v>0</v>
      </c>
      <c r="E7880" s="8">
        <f>'Load Profile'!G7881</f>
        <v>0.77821244061293027</v>
      </c>
      <c r="F7880" s="8">
        <f t="shared" si="369"/>
        <v>0.77821244061293027</v>
      </c>
      <c r="G7880">
        <f t="shared" si="370"/>
        <v>0</v>
      </c>
      <c r="H7880" s="8">
        <f t="shared" si="371"/>
        <v>0</v>
      </c>
    </row>
    <row r="7881" spans="1:8">
      <c r="A7881">
        <f>'Solar Profile'!A7883</f>
        <v>11</v>
      </c>
      <c r="B7881">
        <f>'Solar Profile'!B7883</f>
        <v>25</v>
      </c>
      <c r="C7881">
        <f>'Solar Profile'!C7883</f>
        <v>7</v>
      </c>
      <c r="D7881" s="8">
        <f>'Solar Profile'!E7883*$K$13</f>
        <v>0</v>
      </c>
      <c r="E7881" s="8">
        <f>'Load Profile'!G7882</f>
        <v>0.85824194906822571</v>
      </c>
      <c r="F7881" s="8">
        <f t="shared" si="369"/>
        <v>0.85824194906822571</v>
      </c>
      <c r="G7881">
        <f t="shared" si="370"/>
        <v>0</v>
      </c>
      <c r="H7881" s="8">
        <f t="shared" si="371"/>
        <v>0</v>
      </c>
    </row>
    <row r="7882" spans="1:8">
      <c r="A7882">
        <f>'Solar Profile'!A7884</f>
        <v>11</v>
      </c>
      <c r="B7882">
        <f>'Solar Profile'!B7884</f>
        <v>25</v>
      </c>
      <c r="C7882">
        <f>'Solar Profile'!C7884</f>
        <v>8</v>
      </c>
      <c r="D7882" s="8">
        <f>'Solar Profile'!E7884*$K$13</f>
        <v>1.4721679999999999</v>
      </c>
      <c r="E7882" s="8">
        <f>'Load Profile'!G7883</f>
        <v>0.96878743650366128</v>
      </c>
      <c r="F7882" s="8">
        <f t="shared" si="369"/>
        <v>-0.50338056349633864</v>
      </c>
      <c r="G7882">
        <f t="shared" si="370"/>
        <v>-0.50338056349633864</v>
      </c>
      <c r="H7882" s="8">
        <f t="shared" si="371"/>
        <v>0.96878743650366128</v>
      </c>
    </row>
    <row r="7883" spans="1:8">
      <c r="A7883">
        <f>'Solar Profile'!A7885</f>
        <v>11</v>
      </c>
      <c r="B7883">
        <f>'Solar Profile'!B7885</f>
        <v>25</v>
      </c>
      <c r="C7883">
        <f>'Solar Profile'!C7885</f>
        <v>9</v>
      </c>
      <c r="D7883" s="8">
        <f>'Solar Profile'!E7885*$K$13</f>
        <v>1.14175</v>
      </c>
      <c r="E7883" s="8">
        <f>'Load Profile'!G7884</f>
        <v>1.0526054246507148</v>
      </c>
      <c r="F7883" s="8">
        <f t="shared" si="369"/>
        <v>-8.9144575349285216E-2</v>
      </c>
      <c r="G7883">
        <f t="shared" si="370"/>
        <v>-8.9144575349285216E-2</v>
      </c>
      <c r="H7883" s="8">
        <f t="shared" si="371"/>
        <v>1.0526054246507148</v>
      </c>
    </row>
    <row r="7884" spans="1:8">
      <c r="A7884">
        <f>'Solar Profile'!A7886</f>
        <v>11</v>
      </c>
      <c r="B7884">
        <f>'Solar Profile'!B7886</f>
        <v>25</v>
      </c>
      <c r="C7884">
        <f>'Solar Profile'!C7886</f>
        <v>10</v>
      </c>
      <c r="D7884" s="8">
        <f>'Solar Profile'!E7886*$K$13</f>
        <v>1.4768760000000001</v>
      </c>
      <c r="E7884" s="8">
        <f>'Load Profile'!G7885</f>
        <v>1.06793718641452</v>
      </c>
      <c r="F7884" s="8">
        <f t="shared" si="369"/>
        <v>-0.40893881358548012</v>
      </c>
      <c r="G7884">
        <f t="shared" si="370"/>
        <v>-0.40893881358548012</v>
      </c>
      <c r="H7884" s="8">
        <f t="shared" si="371"/>
        <v>1.06793718641452</v>
      </c>
    </row>
    <row r="7885" spans="1:8">
      <c r="A7885">
        <f>'Solar Profile'!A7887</f>
        <v>11</v>
      </c>
      <c r="B7885">
        <f>'Solar Profile'!B7887</f>
        <v>25</v>
      </c>
      <c r="C7885">
        <f>'Solar Profile'!C7887</f>
        <v>11</v>
      </c>
      <c r="D7885" s="8">
        <f>'Solar Profile'!E7887*$K$13</f>
        <v>0.78156799999999993</v>
      </c>
      <c r="E7885" s="8">
        <f>'Load Profile'!G7886</f>
        <v>1.0233771778102496</v>
      </c>
      <c r="F7885" s="8">
        <f t="shared" si="369"/>
        <v>0.24180917781024969</v>
      </c>
      <c r="G7885">
        <f t="shared" si="370"/>
        <v>0</v>
      </c>
      <c r="H7885" s="8">
        <f t="shared" si="371"/>
        <v>0.78156799999999993</v>
      </c>
    </row>
    <row r="7886" spans="1:8">
      <c r="A7886">
        <f>'Solar Profile'!A7888</f>
        <v>11</v>
      </c>
      <c r="B7886">
        <f>'Solar Profile'!B7888</f>
        <v>25</v>
      </c>
      <c r="C7886">
        <f>'Solar Profile'!C7888</f>
        <v>12</v>
      </c>
      <c r="D7886" s="8">
        <f>'Solar Profile'!E7888*$K$13</f>
        <v>1.335704</v>
      </c>
      <c r="E7886" s="8">
        <f>'Load Profile'!G7887</f>
        <v>1.0122309806815766</v>
      </c>
      <c r="F7886" s="8">
        <f t="shared" si="369"/>
        <v>-0.32347301931842343</v>
      </c>
      <c r="G7886">
        <f t="shared" si="370"/>
        <v>-0.32347301931842343</v>
      </c>
      <c r="H7886" s="8">
        <f t="shared" si="371"/>
        <v>1.0122309806815766</v>
      </c>
    </row>
    <row r="7887" spans="1:8">
      <c r="A7887">
        <f>'Solar Profile'!A7889</f>
        <v>11</v>
      </c>
      <c r="B7887">
        <f>'Solar Profile'!B7889</f>
        <v>25</v>
      </c>
      <c r="C7887">
        <f>'Solar Profile'!C7889</f>
        <v>13</v>
      </c>
      <c r="D7887" s="8">
        <f>'Solar Profile'!E7889*$K$13</f>
        <v>4.4791499999999997</v>
      </c>
      <c r="E7887" s="8">
        <f>'Load Profile'!G7888</f>
        <v>0.9801430408213776</v>
      </c>
      <c r="F7887" s="8">
        <f t="shared" si="369"/>
        <v>-3.4990069591786224</v>
      </c>
      <c r="G7887">
        <f t="shared" si="370"/>
        <v>-3.4990069591786224</v>
      </c>
      <c r="H7887" s="8">
        <f t="shared" si="371"/>
        <v>0.98014304082137738</v>
      </c>
    </row>
    <row r="7888" spans="1:8">
      <c r="A7888">
        <f>'Solar Profile'!A7890</f>
        <v>11</v>
      </c>
      <c r="B7888">
        <f>'Solar Profile'!B7890</f>
        <v>25</v>
      </c>
      <c r="C7888">
        <f>'Solar Profile'!C7890</f>
        <v>14</v>
      </c>
      <c r="D7888" s="8">
        <f>'Solar Profile'!E7890*$K$13</f>
        <v>0.311274</v>
      </c>
      <c r="E7888" s="8">
        <f>'Load Profile'!G7889</f>
        <v>0.93588394837506372</v>
      </c>
      <c r="F7888" s="8">
        <f t="shared" si="369"/>
        <v>0.62460994837506378</v>
      </c>
      <c r="G7888">
        <f t="shared" si="370"/>
        <v>0</v>
      </c>
      <c r="H7888" s="8">
        <f t="shared" si="371"/>
        <v>0.311274</v>
      </c>
    </row>
    <row r="7889" spans="1:8">
      <c r="A7889">
        <f>'Solar Profile'!A7891</f>
        <v>11</v>
      </c>
      <c r="B7889">
        <f>'Solar Profile'!B7891</f>
        <v>25</v>
      </c>
      <c r="C7889">
        <f>'Solar Profile'!C7891</f>
        <v>15</v>
      </c>
      <c r="D7889" s="8">
        <f>'Solar Profile'!E7891*$K$13</f>
        <v>0.76669200000000004</v>
      </c>
      <c r="E7889" s="8">
        <f>'Load Profile'!G7890</f>
        <v>0.89219758770090918</v>
      </c>
      <c r="F7889" s="8">
        <f t="shared" si="369"/>
        <v>0.12550558770090914</v>
      </c>
      <c r="G7889">
        <f t="shared" si="370"/>
        <v>0</v>
      </c>
      <c r="H7889" s="8">
        <f t="shared" si="371"/>
        <v>0.76669200000000004</v>
      </c>
    </row>
    <row r="7890" spans="1:8">
      <c r="A7890">
        <f>'Solar Profile'!A7892</f>
        <v>11</v>
      </c>
      <c r="B7890">
        <f>'Solar Profile'!B7892</f>
        <v>25</v>
      </c>
      <c r="C7890">
        <f>'Solar Profile'!C7892</f>
        <v>16</v>
      </c>
      <c r="D7890" s="8">
        <f>'Solar Profile'!E7892*$K$13</f>
        <v>0.14688599999999999</v>
      </c>
      <c r="E7890" s="8">
        <f>'Load Profile'!G7891</f>
        <v>0.93522247363471955</v>
      </c>
      <c r="F7890" s="8">
        <f t="shared" si="369"/>
        <v>0.78833647363471959</v>
      </c>
      <c r="G7890">
        <f t="shared" si="370"/>
        <v>0</v>
      </c>
      <c r="H7890" s="8">
        <f t="shared" si="371"/>
        <v>0.14688599999999999</v>
      </c>
    </row>
    <row r="7891" spans="1:8">
      <c r="A7891">
        <f>'Solar Profile'!A7893</f>
        <v>11</v>
      </c>
      <c r="B7891">
        <f>'Solar Profile'!B7893</f>
        <v>25</v>
      </c>
      <c r="C7891">
        <f>'Solar Profile'!C7893</f>
        <v>17</v>
      </c>
      <c r="D7891" s="8">
        <f>'Solar Profile'!E7893*$K$13</f>
        <v>0</v>
      </c>
      <c r="E7891" s="8">
        <f>'Load Profile'!G7892</f>
        <v>0.98772383235581684</v>
      </c>
      <c r="F7891" s="8">
        <f t="shared" si="369"/>
        <v>0.98772383235581684</v>
      </c>
      <c r="G7891">
        <f t="shared" si="370"/>
        <v>0</v>
      </c>
      <c r="H7891" s="8">
        <f t="shared" si="371"/>
        <v>0</v>
      </c>
    </row>
    <row r="7892" spans="1:8">
      <c r="A7892">
        <f>'Solar Profile'!A7894</f>
        <v>11</v>
      </c>
      <c r="B7892">
        <f>'Solar Profile'!B7894</f>
        <v>25</v>
      </c>
      <c r="C7892">
        <f>'Solar Profile'!C7894</f>
        <v>18</v>
      </c>
      <c r="D7892" s="8">
        <f>'Solar Profile'!E7894*$K$13</f>
        <v>0</v>
      </c>
      <c r="E7892" s="8">
        <f>'Load Profile'!G7893</f>
        <v>1.0314798380963379</v>
      </c>
      <c r="F7892" s="8">
        <f t="shared" si="369"/>
        <v>1.0314798380963379</v>
      </c>
      <c r="G7892">
        <f t="shared" si="370"/>
        <v>0</v>
      </c>
      <c r="H7892" s="8">
        <f t="shared" si="371"/>
        <v>0</v>
      </c>
    </row>
    <row r="7893" spans="1:8">
      <c r="A7893">
        <f>'Solar Profile'!A7895</f>
        <v>11</v>
      </c>
      <c r="B7893">
        <f>'Solar Profile'!B7895</f>
        <v>25</v>
      </c>
      <c r="C7893">
        <f>'Solar Profile'!C7895</f>
        <v>19</v>
      </c>
      <c r="D7893" s="8">
        <f>'Solar Profile'!E7895*$K$13</f>
        <v>0</v>
      </c>
      <c r="E7893" s="8">
        <f>'Load Profile'!G7894</f>
        <v>1.0227088992779576</v>
      </c>
      <c r="F7893" s="8">
        <f t="shared" si="369"/>
        <v>1.0227088992779576</v>
      </c>
      <c r="G7893">
        <f t="shared" si="370"/>
        <v>0</v>
      </c>
      <c r="H7893" s="8">
        <f t="shared" si="371"/>
        <v>0</v>
      </c>
    </row>
    <row r="7894" spans="1:8">
      <c r="A7894">
        <f>'Solar Profile'!A7896</f>
        <v>11</v>
      </c>
      <c r="B7894">
        <f>'Solar Profile'!B7896</f>
        <v>25</v>
      </c>
      <c r="C7894">
        <f>'Solar Profile'!C7896</f>
        <v>20</v>
      </c>
      <c r="D7894" s="8">
        <f>'Solar Profile'!E7896*$K$13</f>
        <v>0</v>
      </c>
      <c r="E7894" s="8">
        <f>'Load Profile'!G7895</f>
        <v>1.0663197409829961</v>
      </c>
      <c r="F7894" s="8">
        <f t="shared" si="369"/>
        <v>1.0663197409829961</v>
      </c>
      <c r="G7894">
        <f t="shared" si="370"/>
        <v>0</v>
      </c>
      <c r="H7894" s="8">
        <f t="shared" si="371"/>
        <v>0</v>
      </c>
    </row>
    <row r="7895" spans="1:8">
      <c r="A7895">
        <f>'Solar Profile'!A7897</f>
        <v>11</v>
      </c>
      <c r="B7895">
        <f>'Solar Profile'!B7897</f>
        <v>25</v>
      </c>
      <c r="C7895">
        <f>'Solar Profile'!C7897</f>
        <v>21</v>
      </c>
      <c r="D7895" s="8">
        <f>'Solar Profile'!E7897*$K$13</f>
        <v>0</v>
      </c>
      <c r="E7895" s="8">
        <f>'Load Profile'!G7896</f>
        <v>1.0236420841225273</v>
      </c>
      <c r="F7895" s="8">
        <f t="shared" si="369"/>
        <v>1.0236420841225273</v>
      </c>
      <c r="G7895">
        <f t="shared" si="370"/>
        <v>0</v>
      </c>
      <c r="H7895" s="8">
        <f t="shared" si="371"/>
        <v>0</v>
      </c>
    </row>
    <row r="7896" spans="1:8">
      <c r="A7896">
        <f>'Solar Profile'!A7898</f>
        <v>11</v>
      </c>
      <c r="B7896">
        <f>'Solar Profile'!B7898</f>
        <v>25</v>
      </c>
      <c r="C7896">
        <f>'Solar Profile'!C7898</f>
        <v>22</v>
      </c>
      <c r="D7896" s="8">
        <f>'Solar Profile'!E7898*$K$13</f>
        <v>0</v>
      </c>
      <c r="E7896" s="8">
        <f>'Load Profile'!G7897</f>
        <v>0.90487998531099179</v>
      </c>
      <c r="F7896" s="8">
        <f t="shared" si="369"/>
        <v>0.90487998531099179</v>
      </c>
      <c r="G7896">
        <f t="shared" si="370"/>
        <v>0</v>
      </c>
      <c r="H7896" s="8">
        <f t="shared" si="371"/>
        <v>0</v>
      </c>
    </row>
    <row r="7897" spans="1:8">
      <c r="A7897">
        <f>'Solar Profile'!A7899</f>
        <v>11</v>
      </c>
      <c r="B7897">
        <f>'Solar Profile'!B7899</f>
        <v>25</v>
      </c>
      <c r="C7897">
        <f>'Solar Profile'!C7899</f>
        <v>23</v>
      </c>
      <c r="D7897" s="8">
        <f>'Solar Profile'!E7899*$K$13</f>
        <v>0</v>
      </c>
      <c r="E7897" s="8">
        <f>'Load Profile'!G7898</f>
        <v>0.79518388510027072</v>
      </c>
      <c r="F7897" s="8">
        <f t="shared" si="369"/>
        <v>0.79518388510027072</v>
      </c>
      <c r="G7897">
        <f t="shared" si="370"/>
        <v>0</v>
      </c>
      <c r="H7897" s="8">
        <f t="shared" si="371"/>
        <v>0</v>
      </c>
    </row>
    <row r="7898" spans="1:8">
      <c r="A7898">
        <f>'Solar Profile'!A7900</f>
        <v>11</v>
      </c>
      <c r="B7898">
        <f>'Solar Profile'!B7900</f>
        <v>26</v>
      </c>
      <c r="C7898">
        <f>'Solar Profile'!C7900</f>
        <v>0</v>
      </c>
      <c r="D7898" s="8">
        <f>'Solar Profile'!E7900*$K$13</f>
        <v>0</v>
      </c>
      <c r="E7898" s="8">
        <f>'Load Profile'!G7899</f>
        <v>0.74196920553580314</v>
      </c>
      <c r="F7898" s="8">
        <f t="shared" si="369"/>
        <v>0.74196920553580314</v>
      </c>
      <c r="G7898">
        <f t="shared" si="370"/>
        <v>0</v>
      </c>
      <c r="H7898" s="8">
        <f t="shared" si="371"/>
        <v>0</v>
      </c>
    </row>
    <row r="7899" spans="1:8">
      <c r="A7899">
        <f>'Solar Profile'!A7901</f>
        <v>11</v>
      </c>
      <c r="B7899">
        <f>'Solar Profile'!B7901</f>
        <v>26</v>
      </c>
      <c r="C7899">
        <f>'Solar Profile'!C7901</f>
        <v>1</v>
      </c>
      <c r="D7899" s="8">
        <f>'Solar Profile'!E7901*$K$13</f>
        <v>0</v>
      </c>
      <c r="E7899" s="8">
        <f>'Load Profile'!G7900</f>
        <v>0.68043288978718597</v>
      </c>
      <c r="F7899" s="8">
        <f t="shared" si="369"/>
        <v>0.68043288978718597</v>
      </c>
      <c r="G7899">
        <f t="shared" si="370"/>
        <v>0</v>
      </c>
      <c r="H7899" s="8">
        <f t="shared" si="371"/>
        <v>0</v>
      </c>
    </row>
    <row r="7900" spans="1:8">
      <c r="A7900">
        <f>'Solar Profile'!A7902</f>
        <v>11</v>
      </c>
      <c r="B7900">
        <f>'Solar Profile'!B7902</f>
        <v>26</v>
      </c>
      <c r="C7900">
        <f>'Solar Profile'!C7902</f>
        <v>2</v>
      </c>
      <c r="D7900" s="8">
        <f>'Solar Profile'!E7902*$K$13</f>
        <v>0</v>
      </c>
      <c r="E7900" s="8">
        <f>'Load Profile'!G7901</f>
        <v>0.68371303694790386</v>
      </c>
      <c r="F7900" s="8">
        <f t="shared" si="369"/>
        <v>0.68371303694790386</v>
      </c>
      <c r="G7900">
        <f t="shared" si="370"/>
        <v>0</v>
      </c>
      <c r="H7900" s="8">
        <f t="shared" si="371"/>
        <v>0</v>
      </c>
    </row>
    <row r="7901" spans="1:8">
      <c r="A7901">
        <f>'Solar Profile'!A7903</f>
        <v>11</v>
      </c>
      <c r="B7901">
        <f>'Solar Profile'!B7903</f>
        <v>26</v>
      </c>
      <c r="C7901">
        <f>'Solar Profile'!C7903</f>
        <v>3</v>
      </c>
      <c r="D7901" s="8">
        <f>'Solar Profile'!E7903*$K$13</f>
        <v>0</v>
      </c>
      <c r="E7901" s="8">
        <f>'Load Profile'!G7902</f>
        <v>0.7276669257544961</v>
      </c>
      <c r="F7901" s="8">
        <f t="shared" si="369"/>
        <v>0.7276669257544961</v>
      </c>
      <c r="G7901">
        <f t="shared" si="370"/>
        <v>0</v>
      </c>
      <c r="H7901" s="8">
        <f t="shared" si="371"/>
        <v>0</v>
      </c>
    </row>
    <row r="7902" spans="1:8">
      <c r="A7902">
        <f>'Solar Profile'!A7904</f>
        <v>11</v>
      </c>
      <c r="B7902">
        <f>'Solar Profile'!B7904</f>
        <v>26</v>
      </c>
      <c r="C7902">
        <f>'Solar Profile'!C7904</f>
        <v>4</v>
      </c>
      <c r="D7902" s="8">
        <f>'Solar Profile'!E7904*$K$13</f>
        <v>0</v>
      </c>
      <c r="E7902" s="8">
        <f>'Load Profile'!G7903</f>
        <v>0.73798677690148717</v>
      </c>
      <c r="F7902" s="8">
        <f t="shared" si="369"/>
        <v>0.73798677690148717</v>
      </c>
      <c r="G7902">
        <f t="shared" si="370"/>
        <v>0</v>
      </c>
      <c r="H7902" s="8">
        <f t="shared" si="371"/>
        <v>0</v>
      </c>
    </row>
    <row r="7903" spans="1:8">
      <c r="A7903">
        <f>'Solar Profile'!A7905</f>
        <v>11</v>
      </c>
      <c r="B7903">
        <f>'Solar Profile'!B7905</f>
        <v>26</v>
      </c>
      <c r="C7903">
        <f>'Solar Profile'!C7905</f>
        <v>5</v>
      </c>
      <c r="D7903" s="8">
        <f>'Solar Profile'!E7905*$K$13</f>
        <v>0</v>
      </c>
      <c r="E7903" s="8">
        <f>'Load Profile'!G7904</f>
        <v>0.78038929472114948</v>
      </c>
      <c r="F7903" s="8">
        <f t="shared" si="369"/>
        <v>0.78038929472114948</v>
      </c>
      <c r="G7903">
        <f t="shared" si="370"/>
        <v>0</v>
      </c>
      <c r="H7903" s="8">
        <f t="shared" si="371"/>
        <v>0</v>
      </c>
    </row>
    <row r="7904" spans="1:8">
      <c r="A7904">
        <f>'Solar Profile'!A7906</f>
        <v>11</v>
      </c>
      <c r="B7904">
        <f>'Solar Profile'!B7906</f>
        <v>26</v>
      </c>
      <c r="C7904">
        <f>'Solar Profile'!C7906</f>
        <v>6</v>
      </c>
      <c r="D7904" s="8">
        <f>'Solar Profile'!E7906*$K$13</f>
        <v>0</v>
      </c>
      <c r="E7904" s="8">
        <f>'Load Profile'!G7905</f>
        <v>0.90870802088960123</v>
      </c>
      <c r="F7904" s="8">
        <f t="shared" si="369"/>
        <v>0.90870802088960123</v>
      </c>
      <c r="G7904">
        <f t="shared" si="370"/>
        <v>0</v>
      </c>
      <c r="H7904" s="8">
        <f t="shared" si="371"/>
        <v>0</v>
      </c>
    </row>
    <row r="7905" spans="1:8">
      <c r="A7905">
        <f>'Solar Profile'!A7907</f>
        <v>11</v>
      </c>
      <c r="B7905">
        <f>'Solar Profile'!B7907</f>
        <v>26</v>
      </c>
      <c r="C7905">
        <f>'Solar Profile'!C7907</f>
        <v>7</v>
      </c>
      <c r="D7905" s="8">
        <f>'Solar Profile'!E7907*$K$13</f>
        <v>0</v>
      </c>
      <c r="E7905" s="8">
        <f>'Load Profile'!G7906</f>
        <v>0.90595791678143311</v>
      </c>
      <c r="F7905" s="8">
        <f t="shared" si="369"/>
        <v>0.90595791678143311</v>
      </c>
      <c r="G7905">
        <f t="shared" si="370"/>
        <v>0</v>
      </c>
      <c r="H7905" s="8">
        <f t="shared" si="371"/>
        <v>0</v>
      </c>
    </row>
    <row r="7906" spans="1:8">
      <c r="A7906">
        <f>'Solar Profile'!A7908</f>
        <v>11</v>
      </c>
      <c r="B7906">
        <f>'Solar Profile'!B7908</f>
        <v>26</v>
      </c>
      <c r="C7906">
        <f>'Solar Profile'!C7908</f>
        <v>8</v>
      </c>
      <c r="D7906" s="8">
        <f>'Solar Profile'!E7908*$K$13</f>
        <v>0.138296</v>
      </c>
      <c r="E7906" s="8">
        <f>'Load Profile'!G7907</f>
        <v>0.89348246847436985</v>
      </c>
      <c r="F7906" s="8">
        <f t="shared" si="369"/>
        <v>0.75518646847436988</v>
      </c>
      <c r="G7906">
        <f t="shared" si="370"/>
        <v>0</v>
      </c>
      <c r="H7906" s="8">
        <f t="shared" si="371"/>
        <v>0.138296</v>
      </c>
    </row>
    <row r="7907" spans="1:8">
      <c r="A7907">
        <f>'Solar Profile'!A7909</f>
        <v>11</v>
      </c>
      <c r="B7907">
        <f>'Solar Profile'!B7909</f>
        <v>26</v>
      </c>
      <c r="C7907">
        <f>'Solar Profile'!C7909</f>
        <v>9</v>
      </c>
      <c r="D7907" s="8">
        <f>'Solar Profile'!E7909*$K$13</f>
        <v>0.67129399999999995</v>
      </c>
      <c r="E7907" s="8">
        <f>'Load Profile'!G7908</f>
        <v>0.7631712941703519</v>
      </c>
      <c r="F7907" s="8">
        <f t="shared" si="369"/>
        <v>9.1877294170351953E-2</v>
      </c>
      <c r="G7907">
        <f t="shared" si="370"/>
        <v>0</v>
      </c>
      <c r="H7907" s="8">
        <f t="shared" si="371"/>
        <v>0.67129399999999995</v>
      </c>
    </row>
    <row r="7908" spans="1:8">
      <c r="A7908">
        <f>'Solar Profile'!A7910</f>
        <v>11</v>
      </c>
      <c r="B7908">
        <f>'Solar Profile'!B7910</f>
        <v>26</v>
      </c>
      <c r="C7908">
        <f>'Solar Profile'!C7910</f>
        <v>10</v>
      </c>
      <c r="D7908" s="8">
        <f>'Solar Profile'!E7910*$K$13</f>
        <v>0.54786400000000002</v>
      </c>
      <c r="E7908" s="8">
        <f>'Load Profile'!G7909</f>
        <v>0.75521305868096089</v>
      </c>
      <c r="F7908" s="8">
        <f t="shared" si="369"/>
        <v>0.20734905868096087</v>
      </c>
      <c r="G7908">
        <f t="shared" si="370"/>
        <v>0</v>
      </c>
      <c r="H7908" s="8">
        <f t="shared" si="371"/>
        <v>0.54786400000000002</v>
      </c>
    </row>
    <row r="7909" spans="1:8">
      <c r="A7909">
        <f>'Solar Profile'!A7911</f>
        <v>11</v>
      </c>
      <c r="B7909">
        <f>'Solar Profile'!B7911</f>
        <v>26</v>
      </c>
      <c r="C7909">
        <f>'Solar Profile'!C7911</f>
        <v>11</v>
      </c>
      <c r="D7909" s="8">
        <f>'Solar Profile'!E7911*$K$13</f>
        <v>0.587704</v>
      </c>
      <c r="E7909" s="8">
        <f>'Load Profile'!G7910</f>
        <v>0.73982741669183727</v>
      </c>
      <c r="F7909" s="8">
        <f t="shared" si="369"/>
        <v>0.15212341669183727</v>
      </c>
      <c r="G7909">
        <f t="shared" si="370"/>
        <v>0</v>
      </c>
      <c r="H7909" s="8">
        <f t="shared" si="371"/>
        <v>0.587704</v>
      </c>
    </row>
    <row r="7910" spans="1:8">
      <c r="A7910">
        <f>'Solar Profile'!A7912</f>
        <v>11</v>
      </c>
      <c r="B7910">
        <f>'Solar Profile'!B7912</f>
        <v>26</v>
      </c>
      <c r="C7910">
        <f>'Solar Profile'!C7912</f>
        <v>12</v>
      </c>
      <c r="D7910" s="8">
        <f>'Solar Profile'!E7912*$K$13</f>
        <v>0.61965800000000004</v>
      </c>
      <c r="E7910" s="8">
        <f>'Load Profile'!G7911</f>
        <v>0.74553957707443308</v>
      </c>
      <c r="F7910" s="8">
        <f t="shared" si="369"/>
        <v>0.12588157707443304</v>
      </c>
      <c r="G7910">
        <f t="shared" si="370"/>
        <v>0</v>
      </c>
      <c r="H7910" s="8">
        <f t="shared" si="371"/>
        <v>0.61965800000000004</v>
      </c>
    </row>
    <row r="7911" spans="1:8">
      <c r="A7911">
        <f>'Solar Profile'!A7913</f>
        <v>11</v>
      </c>
      <c r="B7911">
        <f>'Solar Profile'!B7913</f>
        <v>26</v>
      </c>
      <c r="C7911">
        <f>'Solar Profile'!C7913</f>
        <v>13</v>
      </c>
      <c r="D7911" s="8">
        <f>'Solar Profile'!E7913*$K$13</f>
        <v>0.40767799999999998</v>
      </c>
      <c r="E7911" s="8">
        <f>'Load Profile'!G7912</f>
        <v>0.73193531189092209</v>
      </c>
      <c r="F7911" s="8">
        <f t="shared" si="369"/>
        <v>0.32425731189092211</v>
      </c>
      <c r="G7911">
        <f t="shared" si="370"/>
        <v>0</v>
      </c>
      <c r="H7911" s="8">
        <f t="shared" si="371"/>
        <v>0.40767799999999998</v>
      </c>
    </row>
    <row r="7912" spans="1:8">
      <c r="A7912">
        <f>'Solar Profile'!A7914</f>
        <v>11</v>
      </c>
      <c r="B7912">
        <f>'Solar Profile'!B7914</f>
        <v>26</v>
      </c>
      <c r="C7912">
        <f>'Solar Profile'!C7914</f>
        <v>14</v>
      </c>
      <c r="D7912" s="8">
        <f>'Solar Profile'!E7914*$K$13</f>
        <v>8.1614000000000006E-2</v>
      </c>
      <c r="E7912" s="8">
        <f>'Load Profile'!G7913</f>
        <v>0.74984980035559745</v>
      </c>
      <c r="F7912" s="8">
        <f t="shared" si="369"/>
        <v>0.66823580035559749</v>
      </c>
      <c r="G7912">
        <f t="shared" si="370"/>
        <v>0</v>
      </c>
      <c r="H7912" s="8">
        <f t="shared" si="371"/>
        <v>8.1614000000000006E-2</v>
      </c>
    </row>
    <row r="7913" spans="1:8">
      <c r="A7913">
        <f>'Solar Profile'!A7915</f>
        <v>11</v>
      </c>
      <c r="B7913">
        <f>'Solar Profile'!B7915</f>
        <v>26</v>
      </c>
      <c r="C7913">
        <f>'Solar Profile'!C7915</f>
        <v>15</v>
      </c>
      <c r="D7913" s="8">
        <f>'Solar Profile'!E7915*$K$13</f>
        <v>0.16309800000000002</v>
      </c>
      <c r="E7913" s="8">
        <f>'Load Profile'!G7914</f>
        <v>0.76845481761822843</v>
      </c>
      <c r="F7913" s="8">
        <f t="shared" si="369"/>
        <v>0.60535681761822846</v>
      </c>
      <c r="G7913">
        <f t="shared" si="370"/>
        <v>0</v>
      </c>
      <c r="H7913" s="8">
        <f t="shared" si="371"/>
        <v>0.16309800000000002</v>
      </c>
    </row>
    <row r="7914" spans="1:8">
      <c r="A7914">
        <f>'Solar Profile'!A7916</f>
        <v>11</v>
      </c>
      <c r="B7914">
        <f>'Solar Profile'!B7916</f>
        <v>26</v>
      </c>
      <c r="C7914">
        <f>'Solar Profile'!C7916</f>
        <v>16</v>
      </c>
      <c r="D7914" s="8">
        <f>'Solar Profile'!E7916*$K$13</f>
        <v>0</v>
      </c>
      <c r="E7914" s="8">
        <f>'Load Profile'!G7915</f>
        <v>0.93794777651229966</v>
      </c>
      <c r="F7914" s="8">
        <f t="shared" si="369"/>
        <v>0.93794777651229966</v>
      </c>
      <c r="G7914">
        <f t="shared" si="370"/>
        <v>0</v>
      </c>
      <c r="H7914" s="8">
        <f t="shared" si="371"/>
        <v>0</v>
      </c>
    </row>
    <row r="7915" spans="1:8">
      <c r="A7915">
        <f>'Solar Profile'!A7917</f>
        <v>11</v>
      </c>
      <c r="B7915">
        <f>'Solar Profile'!B7917</f>
        <v>26</v>
      </c>
      <c r="C7915">
        <f>'Solar Profile'!C7917</f>
        <v>17</v>
      </c>
      <c r="D7915" s="8">
        <f>'Solar Profile'!E7917*$K$13</f>
        <v>0</v>
      </c>
      <c r="E7915" s="8">
        <f>'Load Profile'!G7916</f>
        <v>1.0950722825488253</v>
      </c>
      <c r="F7915" s="8">
        <f t="shared" si="369"/>
        <v>1.0950722825488253</v>
      </c>
      <c r="G7915">
        <f t="shared" si="370"/>
        <v>0</v>
      </c>
      <c r="H7915" s="8">
        <f t="shared" si="371"/>
        <v>0</v>
      </c>
    </row>
    <row r="7916" spans="1:8">
      <c r="A7916">
        <f>'Solar Profile'!A7918</f>
        <v>11</v>
      </c>
      <c r="B7916">
        <f>'Solar Profile'!B7918</f>
        <v>26</v>
      </c>
      <c r="C7916">
        <f>'Solar Profile'!C7918</f>
        <v>18</v>
      </c>
      <c r="D7916" s="8">
        <f>'Solar Profile'!E7918*$K$13</f>
        <v>0</v>
      </c>
      <c r="E7916" s="8">
        <f>'Load Profile'!G7917</f>
        <v>1.312457333329849</v>
      </c>
      <c r="F7916" s="8">
        <f t="shared" si="369"/>
        <v>1.312457333329849</v>
      </c>
      <c r="G7916">
        <f t="shared" si="370"/>
        <v>0</v>
      </c>
      <c r="H7916" s="8">
        <f t="shared" si="371"/>
        <v>0</v>
      </c>
    </row>
    <row r="7917" spans="1:8">
      <c r="A7917">
        <f>'Solar Profile'!A7919</f>
        <v>11</v>
      </c>
      <c r="B7917">
        <f>'Solar Profile'!B7919</f>
        <v>26</v>
      </c>
      <c r="C7917">
        <f>'Solar Profile'!C7919</f>
        <v>19</v>
      </c>
      <c r="D7917" s="8">
        <f>'Solar Profile'!E7919*$K$13</f>
        <v>0</v>
      </c>
      <c r="E7917" s="8">
        <f>'Load Profile'!G7918</f>
        <v>1.3533609629141428</v>
      </c>
      <c r="F7917" s="8">
        <f t="shared" si="369"/>
        <v>1.3533609629141428</v>
      </c>
      <c r="G7917">
        <f t="shared" si="370"/>
        <v>0</v>
      </c>
      <c r="H7917" s="8">
        <f t="shared" si="371"/>
        <v>0</v>
      </c>
    </row>
    <row r="7918" spans="1:8">
      <c r="A7918">
        <f>'Solar Profile'!A7920</f>
        <v>11</v>
      </c>
      <c r="B7918">
        <f>'Solar Profile'!B7920</f>
        <v>26</v>
      </c>
      <c r="C7918">
        <f>'Solar Profile'!C7920</f>
        <v>20</v>
      </c>
      <c r="D7918" s="8">
        <f>'Solar Profile'!E7920*$K$13</f>
        <v>0</v>
      </c>
      <c r="E7918" s="8">
        <f>'Load Profile'!G7919</f>
        <v>1.3505735565481995</v>
      </c>
      <c r="F7918" s="8">
        <f t="shared" si="369"/>
        <v>1.3505735565481995</v>
      </c>
      <c r="G7918">
        <f t="shared" si="370"/>
        <v>0</v>
      </c>
      <c r="H7918" s="8">
        <f t="shared" si="371"/>
        <v>0</v>
      </c>
    </row>
    <row r="7919" spans="1:8">
      <c r="A7919">
        <f>'Solar Profile'!A7921</f>
        <v>11</v>
      </c>
      <c r="B7919">
        <f>'Solar Profile'!B7921</f>
        <v>26</v>
      </c>
      <c r="C7919">
        <f>'Solar Profile'!C7921</f>
        <v>21</v>
      </c>
      <c r="D7919" s="8">
        <f>'Solar Profile'!E7921*$K$13</f>
        <v>0</v>
      </c>
      <c r="E7919" s="8">
        <f>'Load Profile'!G7920</f>
        <v>1.2503875076352262</v>
      </c>
      <c r="F7919" s="8">
        <f t="shared" si="369"/>
        <v>1.2503875076352262</v>
      </c>
      <c r="G7919">
        <f t="shared" si="370"/>
        <v>0</v>
      </c>
      <c r="H7919" s="8">
        <f t="shared" si="371"/>
        <v>0</v>
      </c>
    </row>
    <row r="7920" spans="1:8">
      <c r="A7920">
        <f>'Solar Profile'!A7922</f>
        <v>11</v>
      </c>
      <c r="B7920">
        <f>'Solar Profile'!B7922</f>
        <v>26</v>
      </c>
      <c r="C7920">
        <f>'Solar Profile'!C7922</f>
        <v>22</v>
      </c>
      <c r="D7920" s="8">
        <f>'Solar Profile'!E7922*$K$13</f>
        <v>0</v>
      </c>
      <c r="E7920" s="8">
        <f>'Load Profile'!G7921</f>
        <v>1.1391567009924084</v>
      </c>
      <c r="F7920" s="8">
        <f t="shared" si="369"/>
        <v>1.1391567009924084</v>
      </c>
      <c r="G7920">
        <f t="shared" si="370"/>
        <v>0</v>
      </c>
      <c r="H7920" s="8">
        <f t="shared" si="371"/>
        <v>0</v>
      </c>
    </row>
    <row r="7921" spans="1:8">
      <c r="A7921">
        <f>'Solar Profile'!A7923</f>
        <v>11</v>
      </c>
      <c r="B7921">
        <f>'Solar Profile'!B7923</f>
        <v>26</v>
      </c>
      <c r="C7921">
        <f>'Solar Profile'!C7923</f>
        <v>23</v>
      </c>
      <c r="D7921" s="8">
        <f>'Solar Profile'!E7923*$K$13</f>
        <v>0</v>
      </c>
      <c r="E7921" s="8">
        <f>'Load Profile'!G7922</f>
        <v>1.005253141536147</v>
      </c>
      <c r="F7921" s="8">
        <f t="shared" si="369"/>
        <v>1.005253141536147</v>
      </c>
      <c r="G7921">
        <f t="shared" si="370"/>
        <v>0</v>
      </c>
      <c r="H7921" s="8">
        <f t="shared" si="371"/>
        <v>0</v>
      </c>
    </row>
    <row r="7922" spans="1:8">
      <c r="A7922">
        <f>'Solar Profile'!A7924</f>
        <v>11</v>
      </c>
      <c r="B7922">
        <f>'Solar Profile'!B7924</f>
        <v>27</v>
      </c>
      <c r="C7922">
        <f>'Solar Profile'!C7924</f>
        <v>0</v>
      </c>
      <c r="D7922" s="8">
        <f>'Solar Profile'!E7924*$K$13</f>
        <v>0</v>
      </c>
      <c r="E7922" s="8">
        <f>'Load Profile'!G7923</f>
        <v>0.88160217259563367</v>
      </c>
      <c r="F7922" s="8">
        <f t="shared" si="369"/>
        <v>0.88160217259563367</v>
      </c>
      <c r="G7922">
        <f t="shared" si="370"/>
        <v>0</v>
      </c>
      <c r="H7922" s="8">
        <f t="shared" si="371"/>
        <v>0</v>
      </c>
    </row>
    <row r="7923" spans="1:8">
      <c r="A7923">
        <f>'Solar Profile'!A7925</f>
        <v>11</v>
      </c>
      <c r="B7923">
        <f>'Solar Profile'!B7925</f>
        <v>27</v>
      </c>
      <c r="C7923">
        <f>'Solar Profile'!C7925</f>
        <v>1</v>
      </c>
      <c r="D7923" s="8">
        <f>'Solar Profile'!E7925*$K$13</f>
        <v>0</v>
      </c>
      <c r="E7923" s="8">
        <f>'Load Profile'!G7924</f>
        <v>0.82953959860903259</v>
      </c>
      <c r="F7923" s="8">
        <f t="shared" si="369"/>
        <v>0.82953959860903259</v>
      </c>
      <c r="G7923">
        <f t="shared" si="370"/>
        <v>0</v>
      </c>
      <c r="H7923" s="8">
        <f t="shared" si="371"/>
        <v>0</v>
      </c>
    </row>
    <row r="7924" spans="1:8">
      <c r="A7924">
        <f>'Solar Profile'!A7926</f>
        <v>11</v>
      </c>
      <c r="B7924">
        <f>'Solar Profile'!B7926</f>
        <v>27</v>
      </c>
      <c r="C7924">
        <f>'Solar Profile'!C7926</f>
        <v>2</v>
      </c>
      <c r="D7924" s="8">
        <f>'Solar Profile'!E7926*$K$13</f>
        <v>0</v>
      </c>
      <c r="E7924" s="8">
        <f>'Load Profile'!G7925</f>
        <v>0.80564739066976043</v>
      </c>
      <c r="F7924" s="8">
        <f t="shared" si="369"/>
        <v>0.80564739066976043</v>
      </c>
      <c r="G7924">
        <f t="shared" si="370"/>
        <v>0</v>
      </c>
      <c r="H7924" s="8">
        <f t="shared" si="371"/>
        <v>0</v>
      </c>
    </row>
    <row r="7925" spans="1:8">
      <c r="A7925">
        <f>'Solar Profile'!A7927</f>
        <v>11</v>
      </c>
      <c r="B7925">
        <f>'Solar Profile'!B7927</f>
        <v>27</v>
      </c>
      <c r="C7925">
        <f>'Solar Profile'!C7927</f>
        <v>3</v>
      </c>
      <c r="D7925" s="8">
        <f>'Solar Profile'!E7927*$K$13</f>
        <v>0</v>
      </c>
      <c r="E7925" s="8">
        <f>'Load Profile'!G7926</f>
        <v>0.78267094338025245</v>
      </c>
      <c r="F7925" s="8">
        <f t="shared" si="369"/>
        <v>0.78267094338025245</v>
      </c>
      <c r="G7925">
        <f t="shared" si="370"/>
        <v>0</v>
      </c>
      <c r="H7925" s="8">
        <f t="shared" si="371"/>
        <v>0</v>
      </c>
    </row>
    <row r="7926" spans="1:8">
      <c r="A7926">
        <f>'Solar Profile'!A7928</f>
        <v>11</v>
      </c>
      <c r="B7926">
        <f>'Solar Profile'!B7928</f>
        <v>27</v>
      </c>
      <c r="C7926">
        <f>'Solar Profile'!C7928</f>
        <v>4</v>
      </c>
      <c r="D7926" s="8">
        <f>'Solar Profile'!E7928*$K$13</f>
        <v>0</v>
      </c>
      <c r="E7926" s="8">
        <f>'Load Profile'!G7927</f>
        <v>0.80445015980744217</v>
      </c>
      <c r="F7926" s="8">
        <f t="shared" si="369"/>
        <v>0.80445015980744217</v>
      </c>
      <c r="G7926">
        <f t="shared" si="370"/>
        <v>0</v>
      </c>
      <c r="H7926" s="8">
        <f t="shared" si="371"/>
        <v>0</v>
      </c>
    </row>
    <row r="7927" spans="1:8">
      <c r="A7927">
        <f>'Solar Profile'!A7929</f>
        <v>11</v>
      </c>
      <c r="B7927">
        <f>'Solar Profile'!B7929</f>
        <v>27</v>
      </c>
      <c r="C7927">
        <f>'Solar Profile'!C7929</f>
        <v>5</v>
      </c>
      <c r="D7927" s="8">
        <f>'Solar Profile'!E7929*$K$13</f>
        <v>0</v>
      </c>
      <c r="E7927" s="8">
        <f>'Load Profile'!G7928</f>
        <v>0.8124271048056092</v>
      </c>
      <c r="F7927" s="8">
        <f t="shared" si="369"/>
        <v>0.8124271048056092</v>
      </c>
      <c r="G7927">
        <f t="shared" si="370"/>
        <v>0</v>
      </c>
      <c r="H7927" s="8">
        <f t="shared" si="371"/>
        <v>0</v>
      </c>
    </row>
    <row r="7928" spans="1:8">
      <c r="A7928">
        <f>'Solar Profile'!A7930</f>
        <v>11</v>
      </c>
      <c r="B7928">
        <f>'Solar Profile'!B7930</f>
        <v>27</v>
      </c>
      <c r="C7928">
        <f>'Solar Profile'!C7930</f>
        <v>6</v>
      </c>
      <c r="D7928" s="8">
        <f>'Solar Profile'!E7930*$K$13</f>
        <v>0</v>
      </c>
      <c r="E7928" s="8">
        <f>'Load Profile'!G7929</f>
        <v>0.89556758552023907</v>
      </c>
      <c r="F7928" s="8">
        <f t="shared" si="369"/>
        <v>0.89556758552023907</v>
      </c>
      <c r="G7928">
        <f t="shared" si="370"/>
        <v>0</v>
      </c>
      <c r="H7928" s="8">
        <f t="shared" si="371"/>
        <v>0</v>
      </c>
    </row>
    <row r="7929" spans="1:8">
      <c r="A7929">
        <f>'Solar Profile'!A7931</f>
        <v>11</v>
      </c>
      <c r="B7929">
        <f>'Solar Profile'!B7931</f>
        <v>27</v>
      </c>
      <c r="C7929">
        <f>'Solar Profile'!C7931</f>
        <v>7</v>
      </c>
      <c r="D7929" s="8">
        <f>'Solar Profile'!E7931*$K$13</f>
        <v>0</v>
      </c>
      <c r="E7929" s="8">
        <f>'Load Profile'!G7930</f>
        <v>0.8943809502409622</v>
      </c>
      <c r="F7929" s="8">
        <f t="shared" si="369"/>
        <v>0.8943809502409622</v>
      </c>
      <c r="G7929">
        <f t="shared" si="370"/>
        <v>0</v>
      </c>
      <c r="H7929" s="8">
        <f t="shared" si="371"/>
        <v>0</v>
      </c>
    </row>
    <row r="7930" spans="1:8">
      <c r="A7930">
        <f>'Solar Profile'!A7932</f>
        <v>11</v>
      </c>
      <c r="B7930">
        <f>'Solar Profile'!B7932</f>
        <v>27</v>
      </c>
      <c r="C7930">
        <f>'Solar Profile'!C7932</f>
        <v>8</v>
      </c>
      <c r="D7930" s="8">
        <f>'Solar Profile'!E7932*$K$13</f>
        <v>1.5616639999999999</v>
      </c>
      <c r="E7930" s="8">
        <f>'Load Profile'!G7931</f>
        <v>0.89312413771305732</v>
      </c>
      <c r="F7930" s="8">
        <f t="shared" si="369"/>
        <v>-0.66853986228694262</v>
      </c>
      <c r="G7930">
        <f t="shared" si="370"/>
        <v>-0.66853986228694262</v>
      </c>
      <c r="H7930" s="8">
        <f t="shared" si="371"/>
        <v>0.89312413771305732</v>
      </c>
    </row>
    <row r="7931" spans="1:8">
      <c r="A7931">
        <f>'Solar Profile'!A7933</f>
        <v>11</v>
      </c>
      <c r="B7931">
        <f>'Solar Profile'!B7933</f>
        <v>27</v>
      </c>
      <c r="C7931">
        <f>'Solar Profile'!C7933</f>
        <v>9</v>
      </c>
      <c r="D7931" s="8">
        <f>'Solar Profile'!E7933*$K$13</f>
        <v>3.2127759999999999</v>
      </c>
      <c r="E7931" s="8">
        <f>'Load Profile'!G7932</f>
        <v>0.7754319167136029</v>
      </c>
      <c r="F7931" s="8">
        <f t="shared" si="369"/>
        <v>-2.4373440832863968</v>
      </c>
      <c r="G7931">
        <f t="shared" si="370"/>
        <v>-2.4373440832863968</v>
      </c>
      <c r="H7931" s="8">
        <f t="shared" si="371"/>
        <v>0.77543191671360301</v>
      </c>
    </row>
    <row r="7932" spans="1:8">
      <c r="A7932">
        <f>'Solar Profile'!A7934</f>
        <v>11</v>
      </c>
      <c r="B7932">
        <f>'Solar Profile'!B7934</f>
        <v>27</v>
      </c>
      <c r="C7932">
        <f>'Solar Profile'!C7934</f>
        <v>10</v>
      </c>
      <c r="D7932" s="8">
        <f>'Solar Profile'!E7934*$K$13</f>
        <v>4.3890979999999997</v>
      </c>
      <c r="E7932" s="8">
        <f>'Load Profile'!G7933</f>
        <v>0.74858217443264552</v>
      </c>
      <c r="F7932" s="8">
        <f t="shared" si="369"/>
        <v>-3.6405158255673542</v>
      </c>
      <c r="G7932">
        <f t="shared" si="370"/>
        <v>-3.6405158255673542</v>
      </c>
      <c r="H7932" s="8">
        <f t="shared" si="371"/>
        <v>0.74858217443264552</v>
      </c>
    </row>
    <row r="7933" spans="1:8">
      <c r="A7933">
        <f>'Solar Profile'!A7935</f>
        <v>11</v>
      </c>
      <c r="B7933">
        <f>'Solar Profile'!B7935</f>
        <v>27</v>
      </c>
      <c r="C7933">
        <f>'Solar Profile'!C7935</f>
        <v>11</v>
      </c>
      <c r="D7933" s="8">
        <f>'Solar Profile'!E7935*$K$13</f>
        <v>4.9790539999999996</v>
      </c>
      <c r="E7933" s="8">
        <f>'Load Profile'!G7934</f>
        <v>0.71704856272226991</v>
      </c>
      <c r="F7933" s="8">
        <f t="shared" si="369"/>
        <v>-4.2620054372777298</v>
      </c>
      <c r="G7933">
        <f t="shared" si="370"/>
        <v>-4.2620054372777298</v>
      </c>
      <c r="H7933" s="8">
        <f t="shared" si="371"/>
        <v>0.7170485627222698</v>
      </c>
    </row>
    <row r="7934" spans="1:8">
      <c r="A7934">
        <f>'Solar Profile'!A7936</f>
        <v>11</v>
      </c>
      <c r="B7934">
        <f>'Solar Profile'!B7936</f>
        <v>27</v>
      </c>
      <c r="C7934">
        <f>'Solar Profile'!C7936</f>
        <v>12</v>
      </c>
      <c r="D7934" s="8">
        <f>'Solar Profile'!E7936*$K$13</f>
        <v>5.2102539999999999</v>
      </c>
      <c r="E7934" s="8">
        <f>'Load Profile'!G7935</f>
        <v>0.73531045934363959</v>
      </c>
      <c r="F7934" s="8">
        <f t="shared" si="369"/>
        <v>-4.4749435406563602</v>
      </c>
      <c r="G7934">
        <f t="shared" si="370"/>
        <v>-4.4749435406563602</v>
      </c>
      <c r="H7934" s="8">
        <f t="shared" si="371"/>
        <v>0.7353104593436397</v>
      </c>
    </row>
    <row r="7935" spans="1:8">
      <c r="A7935">
        <f>'Solar Profile'!A7937</f>
        <v>11</v>
      </c>
      <c r="B7935">
        <f>'Solar Profile'!B7937</f>
        <v>27</v>
      </c>
      <c r="C7935">
        <f>'Solar Profile'!C7937</f>
        <v>13</v>
      </c>
      <c r="D7935" s="8">
        <f>'Solar Profile'!E7937*$K$13</f>
        <v>4.8883140000000003</v>
      </c>
      <c r="E7935" s="8">
        <f>'Load Profile'!G7936</f>
        <v>0.71178301780985676</v>
      </c>
      <c r="F7935" s="8">
        <f t="shared" si="369"/>
        <v>-4.176530982190144</v>
      </c>
      <c r="G7935">
        <f t="shared" si="370"/>
        <v>-4.176530982190144</v>
      </c>
      <c r="H7935" s="8">
        <f t="shared" si="371"/>
        <v>0.71178301780985631</v>
      </c>
    </row>
    <row r="7936" spans="1:8">
      <c r="A7936">
        <f>'Solar Profile'!A7938</f>
        <v>11</v>
      </c>
      <c r="B7936">
        <f>'Solar Profile'!B7938</f>
        <v>27</v>
      </c>
      <c r="C7936">
        <f>'Solar Profile'!C7938</f>
        <v>14</v>
      </c>
      <c r="D7936" s="8">
        <f>'Solar Profile'!E7938*$K$13</f>
        <v>4.1676599999999997</v>
      </c>
      <c r="E7936" s="8">
        <f>'Load Profile'!G7937</f>
        <v>0.73146973609010157</v>
      </c>
      <c r="F7936" s="8">
        <f t="shared" si="369"/>
        <v>-3.4361902639098982</v>
      </c>
      <c r="G7936">
        <f t="shared" si="370"/>
        <v>-3.4361902639098982</v>
      </c>
      <c r="H7936" s="8">
        <f t="shared" si="371"/>
        <v>0.73146973609010146</v>
      </c>
    </row>
    <row r="7937" spans="1:8">
      <c r="A7937">
        <f>'Solar Profile'!A7939</f>
        <v>11</v>
      </c>
      <c r="B7937">
        <f>'Solar Profile'!B7939</f>
        <v>27</v>
      </c>
      <c r="C7937">
        <f>'Solar Profile'!C7939</f>
        <v>15</v>
      </c>
      <c r="D7937" s="8">
        <f>'Solar Profile'!E7939*$K$13</f>
        <v>2.9217520000000001</v>
      </c>
      <c r="E7937" s="8">
        <f>'Load Profile'!G7938</f>
        <v>0.73777871257354433</v>
      </c>
      <c r="F7937" s="8">
        <f t="shared" si="369"/>
        <v>-2.1839732874264559</v>
      </c>
      <c r="G7937">
        <f t="shared" si="370"/>
        <v>-2.1839732874264559</v>
      </c>
      <c r="H7937" s="8">
        <f t="shared" si="371"/>
        <v>0.73777871257354422</v>
      </c>
    </row>
    <row r="7938" spans="1:8">
      <c r="A7938">
        <f>'Solar Profile'!A7940</f>
        <v>11</v>
      </c>
      <c r="B7938">
        <f>'Solar Profile'!B7940</f>
        <v>27</v>
      </c>
      <c r="C7938">
        <f>'Solar Profile'!C7940</f>
        <v>16</v>
      </c>
      <c r="D7938" s="8">
        <f>'Solar Profile'!E7940*$K$13</f>
        <v>1.3203040000000001</v>
      </c>
      <c r="E7938" s="8">
        <f>'Load Profile'!G7939</f>
        <v>0.88915629620431635</v>
      </c>
      <c r="F7938" s="8">
        <f t="shared" si="369"/>
        <v>-0.43114770379568379</v>
      </c>
      <c r="G7938">
        <f t="shared" si="370"/>
        <v>-0.43114770379568379</v>
      </c>
      <c r="H7938" s="8">
        <f t="shared" si="371"/>
        <v>0.88915629620431635</v>
      </c>
    </row>
    <row r="7939" spans="1:8">
      <c r="A7939">
        <f>'Solar Profile'!A7941</f>
        <v>11</v>
      </c>
      <c r="B7939">
        <f>'Solar Profile'!B7941</f>
        <v>27</v>
      </c>
      <c r="C7939">
        <f>'Solar Profile'!C7941</f>
        <v>17</v>
      </c>
      <c r="D7939" s="8">
        <f>'Solar Profile'!E7941*$K$13</f>
        <v>0</v>
      </c>
      <c r="E7939" s="8">
        <f>'Load Profile'!G7940</f>
        <v>1.0271970672200137</v>
      </c>
      <c r="F7939" s="8">
        <f t="shared" ref="F7939:F8002" si="372">E7939-D7939</f>
        <v>1.0271970672200137</v>
      </c>
      <c r="G7939">
        <f t="shared" ref="G7939:G8002" si="373">IF(F7939&lt;0,F7939,0)</f>
        <v>0</v>
      </c>
      <c r="H7939" s="8">
        <f t="shared" ref="H7939:H8002" si="374">D7939+G7939</f>
        <v>0</v>
      </c>
    </row>
    <row r="7940" spans="1:8">
      <c r="A7940">
        <f>'Solar Profile'!A7942</f>
        <v>11</v>
      </c>
      <c r="B7940">
        <f>'Solar Profile'!B7942</f>
        <v>27</v>
      </c>
      <c r="C7940">
        <f>'Solar Profile'!C7942</f>
        <v>18</v>
      </c>
      <c r="D7940" s="8">
        <f>'Solar Profile'!E7942*$K$13</f>
        <v>0</v>
      </c>
      <c r="E7940" s="8">
        <f>'Load Profile'!G7941</f>
        <v>1.1762019247178754</v>
      </c>
      <c r="F7940" s="8">
        <f t="shared" si="372"/>
        <v>1.1762019247178754</v>
      </c>
      <c r="G7940">
        <f t="shared" si="373"/>
        <v>0</v>
      </c>
      <c r="H7940" s="8">
        <f t="shared" si="374"/>
        <v>0</v>
      </c>
    </row>
    <row r="7941" spans="1:8">
      <c r="A7941">
        <f>'Solar Profile'!A7943</f>
        <v>11</v>
      </c>
      <c r="B7941">
        <f>'Solar Profile'!B7943</f>
        <v>27</v>
      </c>
      <c r="C7941">
        <f>'Solar Profile'!C7943</f>
        <v>19</v>
      </c>
      <c r="D7941" s="8">
        <f>'Solar Profile'!E7943*$K$13</f>
        <v>0</v>
      </c>
      <c r="E7941" s="8">
        <f>'Load Profile'!G7942</f>
        <v>1.2544285546744742</v>
      </c>
      <c r="F7941" s="8">
        <f t="shared" si="372"/>
        <v>1.2544285546744742</v>
      </c>
      <c r="G7941">
        <f t="shared" si="373"/>
        <v>0</v>
      </c>
      <c r="H7941" s="8">
        <f t="shared" si="374"/>
        <v>0</v>
      </c>
    </row>
    <row r="7942" spans="1:8">
      <c r="A7942">
        <f>'Solar Profile'!A7944</f>
        <v>11</v>
      </c>
      <c r="B7942">
        <f>'Solar Profile'!B7944</f>
        <v>27</v>
      </c>
      <c r="C7942">
        <f>'Solar Profile'!C7944</f>
        <v>20</v>
      </c>
      <c r="D7942" s="8">
        <f>'Solar Profile'!E7944*$K$13</f>
        <v>0</v>
      </c>
      <c r="E7942" s="8">
        <f>'Load Profile'!G7943</f>
        <v>1.2827767010921458</v>
      </c>
      <c r="F7942" s="8">
        <f t="shared" si="372"/>
        <v>1.2827767010921458</v>
      </c>
      <c r="G7942">
        <f t="shared" si="373"/>
        <v>0</v>
      </c>
      <c r="H7942" s="8">
        <f t="shared" si="374"/>
        <v>0</v>
      </c>
    </row>
    <row r="7943" spans="1:8">
      <c r="A7943">
        <f>'Solar Profile'!A7945</f>
        <v>11</v>
      </c>
      <c r="B7943">
        <f>'Solar Profile'!B7945</f>
        <v>27</v>
      </c>
      <c r="C7943">
        <f>'Solar Profile'!C7945</f>
        <v>21</v>
      </c>
      <c r="D7943" s="8">
        <f>'Solar Profile'!E7945*$K$13</f>
        <v>0</v>
      </c>
      <c r="E7943" s="8">
        <f>'Load Profile'!G7944</f>
        <v>1.1580581675207229</v>
      </c>
      <c r="F7943" s="8">
        <f t="shared" si="372"/>
        <v>1.1580581675207229</v>
      </c>
      <c r="G7943">
        <f t="shared" si="373"/>
        <v>0</v>
      </c>
      <c r="H7943" s="8">
        <f t="shared" si="374"/>
        <v>0</v>
      </c>
    </row>
    <row r="7944" spans="1:8">
      <c r="A7944">
        <f>'Solar Profile'!A7946</f>
        <v>11</v>
      </c>
      <c r="B7944">
        <f>'Solar Profile'!B7946</f>
        <v>27</v>
      </c>
      <c r="C7944">
        <f>'Solar Profile'!C7946</f>
        <v>22</v>
      </c>
      <c r="D7944" s="8">
        <f>'Solar Profile'!E7946*$K$13</f>
        <v>0</v>
      </c>
      <c r="E7944" s="8">
        <f>'Load Profile'!G7945</f>
        <v>1.065353036189272</v>
      </c>
      <c r="F7944" s="8">
        <f t="shared" si="372"/>
        <v>1.065353036189272</v>
      </c>
      <c r="G7944">
        <f t="shared" si="373"/>
        <v>0</v>
      </c>
      <c r="H7944" s="8">
        <f t="shared" si="374"/>
        <v>0</v>
      </c>
    </row>
    <row r="7945" spans="1:8">
      <c r="A7945">
        <f>'Solar Profile'!A7947</f>
        <v>11</v>
      </c>
      <c r="B7945">
        <f>'Solar Profile'!B7947</f>
        <v>27</v>
      </c>
      <c r="C7945">
        <f>'Solar Profile'!C7947</f>
        <v>23</v>
      </c>
      <c r="D7945" s="8">
        <f>'Solar Profile'!E7947*$K$13</f>
        <v>0</v>
      </c>
      <c r="E7945" s="8">
        <f>'Load Profile'!G7946</f>
        <v>0.99253782669429624</v>
      </c>
      <c r="F7945" s="8">
        <f t="shared" si="372"/>
        <v>0.99253782669429624</v>
      </c>
      <c r="G7945">
        <f t="shared" si="373"/>
        <v>0</v>
      </c>
      <c r="H7945" s="8">
        <f t="shared" si="374"/>
        <v>0</v>
      </c>
    </row>
    <row r="7946" spans="1:8">
      <c r="A7946">
        <f>'Solar Profile'!A7948</f>
        <v>11</v>
      </c>
      <c r="B7946">
        <f>'Solar Profile'!B7948</f>
        <v>28</v>
      </c>
      <c r="C7946">
        <f>'Solar Profile'!C7948</f>
        <v>0</v>
      </c>
      <c r="D7946" s="8">
        <f>'Solar Profile'!E7948*$K$13</f>
        <v>0</v>
      </c>
      <c r="E7946" s="8">
        <f>'Load Profile'!G7947</f>
        <v>0.97876820989387048</v>
      </c>
      <c r="F7946" s="8">
        <f t="shared" si="372"/>
        <v>0.97876820989387048</v>
      </c>
      <c r="G7946">
        <f t="shared" si="373"/>
        <v>0</v>
      </c>
      <c r="H7946" s="8">
        <f t="shared" si="374"/>
        <v>0</v>
      </c>
    </row>
    <row r="7947" spans="1:8">
      <c r="A7947">
        <f>'Solar Profile'!A7949</f>
        <v>11</v>
      </c>
      <c r="B7947">
        <f>'Solar Profile'!B7949</f>
        <v>28</v>
      </c>
      <c r="C7947">
        <f>'Solar Profile'!C7949</f>
        <v>1</v>
      </c>
      <c r="D7947" s="8">
        <f>'Solar Profile'!E7949*$K$13</f>
        <v>0</v>
      </c>
      <c r="E7947" s="8">
        <f>'Load Profile'!G7948</f>
        <v>0.96445467180105671</v>
      </c>
      <c r="F7947" s="8">
        <f t="shared" si="372"/>
        <v>0.96445467180105671</v>
      </c>
      <c r="G7947">
        <f t="shared" si="373"/>
        <v>0</v>
      </c>
      <c r="H7947" s="8">
        <f t="shared" si="374"/>
        <v>0</v>
      </c>
    </row>
    <row r="7948" spans="1:8">
      <c r="A7948">
        <f>'Solar Profile'!A7950</f>
        <v>11</v>
      </c>
      <c r="B7948">
        <f>'Solar Profile'!B7950</f>
        <v>28</v>
      </c>
      <c r="C7948">
        <f>'Solar Profile'!C7950</f>
        <v>2</v>
      </c>
      <c r="D7948" s="8">
        <f>'Solar Profile'!E7950*$K$13</f>
        <v>0</v>
      </c>
      <c r="E7948" s="8">
        <f>'Load Profile'!G7949</f>
        <v>0.91375295413909496</v>
      </c>
      <c r="F7948" s="8">
        <f t="shared" si="372"/>
        <v>0.91375295413909496</v>
      </c>
      <c r="G7948">
        <f t="shared" si="373"/>
        <v>0</v>
      </c>
      <c r="H7948" s="8">
        <f t="shared" si="374"/>
        <v>0</v>
      </c>
    </row>
    <row r="7949" spans="1:8">
      <c r="A7949">
        <f>'Solar Profile'!A7951</f>
        <v>11</v>
      </c>
      <c r="B7949">
        <f>'Solar Profile'!B7951</f>
        <v>28</v>
      </c>
      <c r="C7949">
        <f>'Solar Profile'!C7951</f>
        <v>3</v>
      </c>
      <c r="D7949" s="8">
        <f>'Solar Profile'!E7951*$K$13</f>
        <v>0</v>
      </c>
      <c r="E7949" s="8">
        <f>'Load Profile'!G7950</f>
        <v>0.9094101227866499</v>
      </c>
      <c r="F7949" s="8">
        <f t="shared" si="372"/>
        <v>0.9094101227866499</v>
      </c>
      <c r="G7949">
        <f t="shared" si="373"/>
        <v>0</v>
      </c>
      <c r="H7949" s="8">
        <f t="shared" si="374"/>
        <v>0</v>
      </c>
    </row>
    <row r="7950" spans="1:8">
      <c r="A7950">
        <f>'Solar Profile'!A7952</f>
        <v>11</v>
      </c>
      <c r="B7950">
        <f>'Solar Profile'!B7952</f>
        <v>28</v>
      </c>
      <c r="C7950">
        <f>'Solar Profile'!C7952</f>
        <v>4</v>
      </c>
      <c r="D7950" s="8">
        <f>'Solar Profile'!E7952*$K$13</f>
        <v>0</v>
      </c>
      <c r="E7950" s="8">
        <f>'Load Profile'!G7951</f>
        <v>0.90827048264290766</v>
      </c>
      <c r="F7950" s="8">
        <f t="shared" si="372"/>
        <v>0.90827048264290766</v>
      </c>
      <c r="G7950">
        <f t="shared" si="373"/>
        <v>0</v>
      </c>
      <c r="H7950" s="8">
        <f t="shared" si="374"/>
        <v>0</v>
      </c>
    </row>
    <row r="7951" spans="1:8">
      <c r="A7951">
        <f>'Solar Profile'!A7953</f>
        <v>11</v>
      </c>
      <c r="B7951">
        <f>'Solar Profile'!B7953</f>
        <v>28</v>
      </c>
      <c r="C7951">
        <f>'Solar Profile'!C7953</f>
        <v>5</v>
      </c>
      <c r="D7951" s="8">
        <f>'Solar Profile'!E7953*$K$13</f>
        <v>0</v>
      </c>
      <c r="E7951" s="8">
        <f>'Load Profile'!G7952</f>
        <v>0.96405713654941672</v>
      </c>
      <c r="F7951" s="8">
        <f t="shared" si="372"/>
        <v>0.96405713654941672</v>
      </c>
      <c r="G7951">
        <f t="shared" si="373"/>
        <v>0</v>
      </c>
      <c r="H7951" s="8">
        <f t="shared" si="374"/>
        <v>0</v>
      </c>
    </row>
    <row r="7952" spans="1:8">
      <c r="A7952">
        <f>'Solar Profile'!A7954</f>
        <v>11</v>
      </c>
      <c r="B7952">
        <f>'Solar Profile'!B7954</f>
        <v>28</v>
      </c>
      <c r="C7952">
        <f>'Solar Profile'!C7954</f>
        <v>6</v>
      </c>
      <c r="D7952" s="8">
        <f>'Solar Profile'!E7954*$K$13</f>
        <v>0</v>
      </c>
      <c r="E7952" s="8">
        <f>'Load Profile'!G7953</f>
        <v>1.0183810265853745</v>
      </c>
      <c r="F7952" s="8">
        <f t="shared" si="372"/>
        <v>1.0183810265853745</v>
      </c>
      <c r="G7952">
        <f t="shared" si="373"/>
        <v>0</v>
      </c>
      <c r="H7952" s="8">
        <f t="shared" si="374"/>
        <v>0</v>
      </c>
    </row>
    <row r="7953" spans="1:8">
      <c r="A7953">
        <f>'Solar Profile'!A7955</f>
        <v>11</v>
      </c>
      <c r="B7953">
        <f>'Solar Profile'!B7955</f>
        <v>28</v>
      </c>
      <c r="C7953">
        <f>'Solar Profile'!C7955</f>
        <v>7</v>
      </c>
      <c r="D7953" s="8">
        <f>'Solar Profile'!E7955*$K$13</f>
        <v>0</v>
      </c>
      <c r="E7953" s="8">
        <f>'Load Profile'!G7954</f>
        <v>1.0924216626225443</v>
      </c>
      <c r="F7953" s="8">
        <f t="shared" si="372"/>
        <v>1.0924216626225443</v>
      </c>
      <c r="G7953">
        <f t="shared" si="373"/>
        <v>0</v>
      </c>
      <c r="H7953" s="8">
        <f t="shared" si="374"/>
        <v>0</v>
      </c>
    </row>
    <row r="7954" spans="1:8">
      <c r="A7954">
        <f>'Solar Profile'!A7956</f>
        <v>11</v>
      </c>
      <c r="B7954">
        <f>'Solar Profile'!B7956</f>
        <v>28</v>
      </c>
      <c r="C7954">
        <f>'Solar Profile'!C7956</f>
        <v>8</v>
      </c>
      <c r="D7954" s="8">
        <f>'Solar Profile'!E7956*$K$13</f>
        <v>1.6066859999999998</v>
      </c>
      <c r="E7954" s="8">
        <f>'Load Profile'!G7955</f>
        <v>1.1593106637867399</v>
      </c>
      <c r="F7954" s="8">
        <f t="shared" si="372"/>
        <v>-0.44737533621325998</v>
      </c>
      <c r="G7954">
        <f t="shared" si="373"/>
        <v>-0.44737533621325998</v>
      </c>
      <c r="H7954" s="8">
        <f t="shared" si="374"/>
        <v>1.1593106637867399</v>
      </c>
    </row>
    <row r="7955" spans="1:8">
      <c r="A7955">
        <f>'Solar Profile'!A7957</f>
        <v>11</v>
      </c>
      <c r="B7955">
        <f>'Solar Profile'!B7957</f>
        <v>28</v>
      </c>
      <c r="C7955">
        <f>'Solar Profile'!C7957</f>
        <v>9</v>
      </c>
      <c r="D7955" s="8">
        <f>'Solar Profile'!E7957*$K$13</f>
        <v>2.7995279999999996</v>
      </c>
      <c r="E7955" s="8">
        <f>'Load Profile'!G7956</f>
        <v>1.1467871523328437</v>
      </c>
      <c r="F7955" s="8">
        <f t="shared" si="372"/>
        <v>-1.6527408476671559</v>
      </c>
      <c r="G7955">
        <f t="shared" si="373"/>
        <v>-1.6527408476671559</v>
      </c>
      <c r="H7955" s="8">
        <f t="shared" si="374"/>
        <v>1.1467871523328437</v>
      </c>
    </row>
    <row r="7956" spans="1:8">
      <c r="A7956">
        <f>'Solar Profile'!A7958</f>
        <v>11</v>
      </c>
      <c r="B7956">
        <f>'Solar Profile'!B7958</f>
        <v>28</v>
      </c>
      <c r="C7956">
        <f>'Solar Profile'!C7958</f>
        <v>10</v>
      </c>
      <c r="D7956" s="8">
        <f>'Solar Profile'!E7958*$K$13</f>
        <v>4.3014979999999996</v>
      </c>
      <c r="E7956" s="8">
        <f>'Load Profile'!G7957</f>
        <v>1.0786766458381694</v>
      </c>
      <c r="F7956" s="8">
        <f t="shared" si="372"/>
        <v>-3.2228213541618302</v>
      </c>
      <c r="G7956">
        <f t="shared" si="373"/>
        <v>-3.2228213541618302</v>
      </c>
      <c r="H7956" s="8">
        <f t="shared" si="374"/>
        <v>1.0786766458381694</v>
      </c>
    </row>
    <row r="7957" spans="1:8">
      <c r="A7957">
        <f>'Solar Profile'!A7959</f>
        <v>11</v>
      </c>
      <c r="B7957">
        <f>'Solar Profile'!B7959</f>
        <v>28</v>
      </c>
      <c r="C7957">
        <f>'Solar Profile'!C7959</f>
        <v>11</v>
      </c>
      <c r="D7957" s="8">
        <f>'Solar Profile'!E7959*$K$13</f>
        <v>4.8515299999999995</v>
      </c>
      <c r="E7957" s="8">
        <f>'Load Profile'!G7958</f>
        <v>1.0540921457376788</v>
      </c>
      <c r="F7957" s="8">
        <f t="shared" si="372"/>
        <v>-3.7974378542623208</v>
      </c>
      <c r="G7957">
        <f t="shared" si="373"/>
        <v>-3.7974378542623208</v>
      </c>
      <c r="H7957" s="8">
        <f t="shared" si="374"/>
        <v>1.0540921457376786</v>
      </c>
    </row>
    <row r="7958" spans="1:8">
      <c r="A7958">
        <f>'Solar Profile'!A7960</f>
        <v>11</v>
      </c>
      <c r="B7958">
        <f>'Solar Profile'!B7960</f>
        <v>28</v>
      </c>
      <c r="C7958">
        <f>'Solar Profile'!C7960</f>
        <v>12</v>
      </c>
      <c r="D7958" s="8">
        <f>'Solar Profile'!E7960*$K$13</f>
        <v>4.9887839999999999</v>
      </c>
      <c r="E7958" s="8">
        <f>'Load Profile'!G7959</f>
        <v>1.07028318339162</v>
      </c>
      <c r="F7958" s="8">
        <f t="shared" si="372"/>
        <v>-3.9185008166083799</v>
      </c>
      <c r="G7958">
        <f t="shared" si="373"/>
        <v>-3.9185008166083799</v>
      </c>
      <c r="H7958" s="8">
        <f t="shared" si="374"/>
        <v>1.07028318339162</v>
      </c>
    </row>
    <row r="7959" spans="1:8">
      <c r="A7959">
        <f>'Solar Profile'!A7961</f>
        <v>11</v>
      </c>
      <c r="B7959">
        <f>'Solar Profile'!B7961</f>
        <v>28</v>
      </c>
      <c r="C7959">
        <f>'Solar Profile'!C7961</f>
        <v>13</v>
      </c>
      <c r="D7959" s="8">
        <f>'Solar Profile'!E7961*$K$13</f>
        <v>4.6909340000000004</v>
      </c>
      <c r="E7959" s="8">
        <f>'Load Profile'!G7960</f>
        <v>1.0517665631334105</v>
      </c>
      <c r="F7959" s="8">
        <f t="shared" si="372"/>
        <v>-3.6391674368665896</v>
      </c>
      <c r="G7959">
        <f t="shared" si="373"/>
        <v>-3.6391674368665896</v>
      </c>
      <c r="H7959" s="8">
        <f t="shared" si="374"/>
        <v>1.0517665631334108</v>
      </c>
    </row>
    <row r="7960" spans="1:8">
      <c r="A7960">
        <f>'Solar Profile'!A7962</f>
        <v>11</v>
      </c>
      <c r="B7960">
        <f>'Solar Profile'!B7962</f>
        <v>28</v>
      </c>
      <c r="C7960">
        <f>'Solar Profile'!C7962</f>
        <v>14</v>
      </c>
      <c r="D7960" s="8">
        <f>'Solar Profile'!E7962*$K$13</f>
        <v>2.626576</v>
      </c>
      <c r="E7960" s="8">
        <f>'Load Profile'!G7961</f>
        <v>1.0081236629830761</v>
      </c>
      <c r="F7960" s="8">
        <f t="shared" si="372"/>
        <v>-1.6184523370169239</v>
      </c>
      <c r="G7960">
        <f t="shared" si="373"/>
        <v>-1.6184523370169239</v>
      </c>
      <c r="H7960" s="8">
        <f t="shared" si="374"/>
        <v>1.0081236629830761</v>
      </c>
    </row>
    <row r="7961" spans="1:8">
      <c r="A7961">
        <f>'Solar Profile'!A7963</f>
        <v>11</v>
      </c>
      <c r="B7961">
        <f>'Solar Profile'!B7963</f>
        <v>28</v>
      </c>
      <c r="C7961">
        <f>'Solar Profile'!C7963</f>
        <v>15</v>
      </c>
      <c r="D7961" s="8">
        <f>'Solar Profile'!E7963*$K$13</f>
        <v>1.6126479999999999</v>
      </c>
      <c r="E7961" s="8">
        <f>'Load Profile'!G7962</f>
        <v>1.0427995078316918</v>
      </c>
      <c r="F7961" s="8">
        <f t="shared" si="372"/>
        <v>-0.56984849216830802</v>
      </c>
      <c r="G7961">
        <f t="shared" si="373"/>
        <v>-0.56984849216830802</v>
      </c>
      <c r="H7961" s="8">
        <f t="shared" si="374"/>
        <v>1.0427995078316918</v>
      </c>
    </row>
    <row r="7962" spans="1:8">
      <c r="A7962">
        <f>'Solar Profile'!A7964</f>
        <v>11</v>
      </c>
      <c r="B7962">
        <f>'Solar Profile'!B7964</f>
        <v>28</v>
      </c>
      <c r="C7962">
        <f>'Solar Profile'!C7964</f>
        <v>16</v>
      </c>
      <c r="D7962" s="8">
        <f>'Solar Profile'!E7964*$K$13</f>
        <v>0.72233799999999992</v>
      </c>
      <c r="E7962" s="8">
        <f>'Load Profile'!G7963</f>
        <v>1.1017464867677589</v>
      </c>
      <c r="F7962" s="8">
        <f t="shared" si="372"/>
        <v>0.37940848676775896</v>
      </c>
      <c r="G7962">
        <f t="shared" si="373"/>
        <v>0</v>
      </c>
      <c r="H7962" s="8">
        <f t="shared" si="374"/>
        <v>0.72233799999999992</v>
      </c>
    </row>
    <row r="7963" spans="1:8">
      <c r="A7963">
        <f>'Solar Profile'!A7965</f>
        <v>11</v>
      </c>
      <c r="B7963">
        <f>'Solar Profile'!B7965</f>
        <v>28</v>
      </c>
      <c r="C7963">
        <f>'Solar Profile'!C7965</f>
        <v>17</v>
      </c>
      <c r="D7963" s="8">
        <f>'Solar Profile'!E7965*$K$13</f>
        <v>0</v>
      </c>
      <c r="E7963" s="8">
        <f>'Load Profile'!G7964</f>
        <v>1.2439247833283424</v>
      </c>
      <c r="F7963" s="8">
        <f t="shared" si="372"/>
        <v>1.2439247833283424</v>
      </c>
      <c r="G7963">
        <f t="shared" si="373"/>
        <v>0</v>
      </c>
      <c r="H7963" s="8">
        <f t="shared" si="374"/>
        <v>0</v>
      </c>
    </row>
    <row r="7964" spans="1:8">
      <c r="A7964">
        <f>'Solar Profile'!A7966</f>
        <v>11</v>
      </c>
      <c r="B7964">
        <f>'Solar Profile'!B7966</f>
        <v>28</v>
      </c>
      <c r="C7964">
        <f>'Solar Profile'!C7966</f>
        <v>18</v>
      </c>
      <c r="D7964" s="8">
        <f>'Solar Profile'!E7966*$K$13</f>
        <v>0</v>
      </c>
      <c r="E7964" s="8">
        <f>'Load Profile'!G7965</f>
        <v>1.390489102561109</v>
      </c>
      <c r="F7964" s="8">
        <f t="shared" si="372"/>
        <v>1.390489102561109</v>
      </c>
      <c r="G7964">
        <f t="shared" si="373"/>
        <v>0</v>
      </c>
      <c r="H7964" s="8">
        <f t="shared" si="374"/>
        <v>0</v>
      </c>
    </row>
    <row r="7965" spans="1:8">
      <c r="A7965">
        <f>'Solar Profile'!A7967</f>
        <v>11</v>
      </c>
      <c r="B7965">
        <f>'Solar Profile'!B7967</f>
        <v>28</v>
      </c>
      <c r="C7965">
        <f>'Solar Profile'!C7967</f>
        <v>19</v>
      </c>
      <c r="D7965" s="8">
        <f>'Solar Profile'!E7967*$K$13</f>
        <v>0</v>
      </c>
      <c r="E7965" s="8">
        <f>'Load Profile'!G7966</f>
        <v>1.4029724211585384</v>
      </c>
      <c r="F7965" s="8">
        <f t="shared" si="372"/>
        <v>1.4029724211585384</v>
      </c>
      <c r="G7965">
        <f t="shared" si="373"/>
        <v>0</v>
      </c>
      <c r="H7965" s="8">
        <f t="shared" si="374"/>
        <v>0</v>
      </c>
    </row>
    <row r="7966" spans="1:8">
      <c r="A7966">
        <f>'Solar Profile'!A7968</f>
        <v>11</v>
      </c>
      <c r="B7966">
        <f>'Solar Profile'!B7968</f>
        <v>28</v>
      </c>
      <c r="C7966">
        <f>'Solar Profile'!C7968</f>
        <v>20</v>
      </c>
      <c r="D7966" s="8">
        <f>'Solar Profile'!E7968*$K$13</f>
        <v>0</v>
      </c>
      <c r="E7966" s="8">
        <f>'Load Profile'!G7967</f>
        <v>1.3710455296090098</v>
      </c>
      <c r="F7966" s="8">
        <f t="shared" si="372"/>
        <v>1.3710455296090098</v>
      </c>
      <c r="G7966">
        <f t="shared" si="373"/>
        <v>0</v>
      </c>
      <c r="H7966" s="8">
        <f t="shared" si="374"/>
        <v>0</v>
      </c>
    </row>
    <row r="7967" spans="1:8">
      <c r="A7967">
        <f>'Solar Profile'!A7969</f>
        <v>11</v>
      </c>
      <c r="B7967">
        <f>'Solar Profile'!B7969</f>
        <v>28</v>
      </c>
      <c r="C7967">
        <f>'Solar Profile'!C7969</f>
        <v>21</v>
      </c>
      <c r="D7967" s="8">
        <f>'Solar Profile'!E7969*$K$13</f>
        <v>0</v>
      </c>
      <c r="E7967" s="8">
        <f>'Load Profile'!G7968</f>
        <v>1.2684845384445362</v>
      </c>
      <c r="F7967" s="8">
        <f t="shared" si="372"/>
        <v>1.2684845384445362</v>
      </c>
      <c r="G7967">
        <f t="shared" si="373"/>
        <v>0</v>
      </c>
      <c r="H7967" s="8">
        <f t="shared" si="374"/>
        <v>0</v>
      </c>
    </row>
    <row r="7968" spans="1:8">
      <c r="A7968">
        <f>'Solar Profile'!A7970</f>
        <v>11</v>
      </c>
      <c r="B7968">
        <f>'Solar Profile'!B7970</f>
        <v>28</v>
      </c>
      <c r="C7968">
        <f>'Solar Profile'!C7970</f>
        <v>22</v>
      </c>
      <c r="D7968" s="8">
        <f>'Solar Profile'!E7970*$K$13</f>
        <v>0</v>
      </c>
      <c r="E7968" s="8">
        <f>'Load Profile'!G7969</f>
        <v>1.1141091018001019</v>
      </c>
      <c r="F7968" s="8">
        <f t="shared" si="372"/>
        <v>1.1141091018001019</v>
      </c>
      <c r="G7968">
        <f t="shared" si="373"/>
        <v>0</v>
      </c>
      <c r="H7968" s="8">
        <f t="shared" si="374"/>
        <v>0</v>
      </c>
    </row>
    <row r="7969" spans="1:8">
      <c r="A7969">
        <f>'Solar Profile'!A7971</f>
        <v>11</v>
      </c>
      <c r="B7969">
        <f>'Solar Profile'!B7971</f>
        <v>28</v>
      </c>
      <c r="C7969">
        <f>'Solar Profile'!C7971</f>
        <v>23</v>
      </c>
      <c r="D7969" s="8">
        <f>'Solar Profile'!E7971*$K$13</f>
        <v>0</v>
      </c>
      <c r="E7969" s="8">
        <f>'Load Profile'!G7970</f>
        <v>0.95073303283187294</v>
      </c>
      <c r="F7969" s="8">
        <f t="shared" si="372"/>
        <v>0.95073303283187294</v>
      </c>
      <c r="G7969">
        <f t="shared" si="373"/>
        <v>0</v>
      </c>
      <c r="H7969" s="8">
        <f t="shared" si="374"/>
        <v>0</v>
      </c>
    </row>
    <row r="7970" spans="1:8">
      <c r="A7970">
        <f>'Solar Profile'!A7972</f>
        <v>11</v>
      </c>
      <c r="B7970">
        <f>'Solar Profile'!B7972</f>
        <v>29</v>
      </c>
      <c r="C7970">
        <f>'Solar Profile'!C7972</f>
        <v>0</v>
      </c>
      <c r="D7970" s="8">
        <f>'Solar Profile'!E7972*$K$13</f>
        <v>0</v>
      </c>
      <c r="E7970" s="8">
        <f>'Load Profile'!G7971</f>
        <v>0.79617956656336486</v>
      </c>
      <c r="F7970" s="8">
        <f t="shared" si="372"/>
        <v>0.79617956656336486</v>
      </c>
      <c r="G7970">
        <f t="shared" si="373"/>
        <v>0</v>
      </c>
      <c r="H7970" s="8">
        <f t="shared" si="374"/>
        <v>0</v>
      </c>
    </row>
    <row r="7971" spans="1:8">
      <c r="A7971">
        <f>'Solar Profile'!A7973</f>
        <v>11</v>
      </c>
      <c r="B7971">
        <f>'Solar Profile'!B7973</f>
        <v>29</v>
      </c>
      <c r="C7971">
        <f>'Solar Profile'!C7973</f>
        <v>1</v>
      </c>
      <c r="D7971" s="8">
        <f>'Solar Profile'!E7973*$K$13</f>
        <v>0</v>
      </c>
      <c r="E7971" s="8">
        <f>'Load Profile'!G7972</f>
        <v>0.81795905458726836</v>
      </c>
      <c r="F7971" s="8">
        <f t="shared" si="372"/>
        <v>0.81795905458726836</v>
      </c>
      <c r="G7971">
        <f t="shared" si="373"/>
        <v>0</v>
      </c>
      <c r="H7971" s="8">
        <f t="shared" si="374"/>
        <v>0</v>
      </c>
    </row>
    <row r="7972" spans="1:8">
      <c r="A7972">
        <f>'Solar Profile'!A7974</f>
        <v>11</v>
      </c>
      <c r="B7972">
        <f>'Solar Profile'!B7974</f>
        <v>29</v>
      </c>
      <c r="C7972">
        <f>'Solar Profile'!C7974</f>
        <v>2</v>
      </c>
      <c r="D7972" s="8">
        <f>'Solar Profile'!E7974*$K$13</f>
        <v>0</v>
      </c>
      <c r="E7972" s="8">
        <f>'Load Profile'!G7973</f>
        <v>0.83127166544267039</v>
      </c>
      <c r="F7972" s="8">
        <f t="shared" si="372"/>
        <v>0.83127166544267039</v>
      </c>
      <c r="G7972">
        <f t="shared" si="373"/>
        <v>0</v>
      </c>
      <c r="H7972" s="8">
        <f t="shared" si="374"/>
        <v>0</v>
      </c>
    </row>
    <row r="7973" spans="1:8">
      <c r="A7973">
        <f>'Solar Profile'!A7975</f>
        <v>11</v>
      </c>
      <c r="B7973">
        <f>'Solar Profile'!B7975</f>
        <v>29</v>
      </c>
      <c r="C7973">
        <f>'Solar Profile'!C7975</f>
        <v>3</v>
      </c>
      <c r="D7973" s="8">
        <f>'Solar Profile'!E7975*$K$13</f>
        <v>0</v>
      </c>
      <c r="E7973" s="8">
        <f>'Load Profile'!G7974</f>
        <v>0.89454387207692398</v>
      </c>
      <c r="F7973" s="8">
        <f t="shared" si="372"/>
        <v>0.89454387207692398</v>
      </c>
      <c r="G7973">
        <f t="shared" si="373"/>
        <v>0</v>
      </c>
      <c r="H7973" s="8">
        <f t="shared" si="374"/>
        <v>0</v>
      </c>
    </row>
    <row r="7974" spans="1:8">
      <c r="A7974">
        <f>'Solar Profile'!A7976</f>
        <v>11</v>
      </c>
      <c r="B7974">
        <f>'Solar Profile'!B7976</f>
        <v>29</v>
      </c>
      <c r="C7974">
        <f>'Solar Profile'!C7976</f>
        <v>4</v>
      </c>
      <c r="D7974" s="8">
        <f>'Solar Profile'!E7976*$K$13</f>
        <v>0</v>
      </c>
      <c r="E7974" s="8">
        <f>'Load Profile'!G7975</f>
        <v>0.90119289440618744</v>
      </c>
      <c r="F7974" s="8">
        <f t="shared" si="372"/>
        <v>0.90119289440618744</v>
      </c>
      <c r="G7974">
        <f t="shared" si="373"/>
        <v>0</v>
      </c>
      <c r="H7974" s="8">
        <f t="shared" si="374"/>
        <v>0</v>
      </c>
    </row>
    <row r="7975" spans="1:8">
      <c r="A7975">
        <f>'Solar Profile'!A7977</f>
        <v>11</v>
      </c>
      <c r="B7975">
        <f>'Solar Profile'!B7977</f>
        <v>29</v>
      </c>
      <c r="C7975">
        <f>'Solar Profile'!C7977</f>
        <v>5</v>
      </c>
      <c r="D7975" s="8">
        <f>'Solar Profile'!E7977*$K$13</f>
        <v>0</v>
      </c>
      <c r="E7975" s="8">
        <f>'Load Profile'!G7976</f>
        <v>0.9328069074216826</v>
      </c>
      <c r="F7975" s="8">
        <f t="shared" si="372"/>
        <v>0.9328069074216826</v>
      </c>
      <c r="G7975">
        <f t="shared" si="373"/>
        <v>0</v>
      </c>
      <c r="H7975" s="8">
        <f t="shared" si="374"/>
        <v>0</v>
      </c>
    </row>
    <row r="7976" spans="1:8">
      <c r="A7976">
        <f>'Solar Profile'!A7978</f>
        <v>11</v>
      </c>
      <c r="B7976">
        <f>'Solar Profile'!B7978</f>
        <v>29</v>
      </c>
      <c r="C7976">
        <f>'Solar Profile'!C7978</f>
        <v>6</v>
      </c>
      <c r="D7976" s="8">
        <f>'Solar Profile'!E7978*$K$13</f>
        <v>0</v>
      </c>
      <c r="E7976" s="8">
        <f>'Load Profile'!G7977</f>
        <v>1.1289816500892302</v>
      </c>
      <c r="F7976" s="8">
        <f t="shared" si="372"/>
        <v>1.1289816500892302</v>
      </c>
      <c r="G7976">
        <f t="shared" si="373"/>
        <v>0</v>
      </c>
      <c r="H7976" s="8">
        <f t="shared" si="374"/>
        <v>0</v>
      </c>
    </row>
    <row r="7977" spans="1:8">
      <c r="A7977">
        <f>'Solar Profile'!A7979</f>
        <v>11</v>
      </c>
      <c r="B7977">
        <f>'Solar Profile'!B7979</f>
        <v>29</v>
      </c>
      <c r="C7977">
        <f>'Solar Profile'!C7979</f>
        <v>7</v>
      </c>
      <c r="D7977" s="8">
        <f>'Solar Profile'!E7979*$K$13</f>
        <v>0</v>
      </c>
      <c r="E7977" s="8">
        <f>'Load Profile'!G7978</f>
        <v>1.2065670593698821</v>
      </c>
      <c r="F7977" s="8">
        <f t="shared" si="372"/>
        <v>1.2065670593698821</v>
      </c>
      <c r="G7977">
        <f t="shared" si="373"/>
        <v>0</v>
      </c>
      <c r="H7977" s="8">
        <f t="shared" si="374"/>
        <v>0</v>
      </c>
    </row>
    <row r="7978" spans="1:8">
      <c r="A7978">
        <f>'Solar Profile'!A7980</f>
        <v>11</v>
      </c>
      <c r="B7978">
        <f>'Solar Profile'!B7980</f>
        <v>29</v>
      </c>
      <c r="C7978">
        <f>'Solar Profile'!C7980</f>
        <v>8</v>
      </c>
      <c r="D7978" s="8">
        <f>'Solar Profile'!E7980*$K$13</f>
        <v>1.5302639999999998</v>
      </c>
      <c r="E7978" s="8">
        <f>'Load Profile'!G7979</f>
        <v>1.0571472575344174</v>
      </c>
      <c r="F7978" s="8">
        <f t="shared" si="372"/>
        <v>-0.47311674246558244</v>
      </c>
      <c r="G7978">
        <f t="shared" si="373"/>
        <v>-0.47311674246558244</v>
      </c>
      <c r="H7978" s="8">
        <f t="shared" si="374"/>
        <v>1.0571472575344174</v>
      </c>
    </row>
    <row r="7979" spans="1:8">
      <c r="A7979">
        <f>'Solar Profile'!A7981</f>
        <v>11</v>
      </c>
      <c r="B7979">
        <f>'Solar Profile'!B7981</f>
        <v>29</v>
      </c>
      <c r="C7979">
        <f>'Solar Profile'!C7981</f>
        <v>9</v>
      </c>
      <c r="D7979" s="8">
        <f>'Solar Profile'!E7981*$K$13</f>
        <v>3.2985540000000002</v>
      </c>
      <c r="E7979" s="8">
        <f>'Load Profile'!G7980</f>
        <v>0.98989138474972416</v>
      </c>
      <c r="F7979" s="8">
        <f t="shared" si="372"/>
        <v>-2.3086626152502761</v>
      </c>
      <c r="G7979">
        <f t="shared" si="373"/>
        <v>-2.3086626152502761</v>
      </c>
      <c r="H7979" s="8">
        <f t="shared" si="374"/>
        <v>0.98989138474972416</v>
      </c>
    </row>
    <row r="7980" spans="1:8">
      <c r="A7980">
        <f>'Solar Profile'!A7982</f>
        <v>11</v>
      </c>
      <c r="B7980">
        <f>'Solar Profile'!B7982</f>
        <v>29</v>
      </c>
      <c r="C7980">
        <f>'Solar Profile'!C7982</f>
        <v>10</v>
      </c>
      <c r="D7980" s="8">
        <f>'Solar Profile'!E7982*$K$13</f>
        <v>4.4844840000000001</v>
      </c>
      <c r="E7980" s="8">
        <f>'Load Profile'!G7981</f>
        <v>0.94057136526083129</v>
      </c>
      <c r="F7980" s="8">
        <f t="shared" si="372"/>
        <v>-3.543912634739169</v>
      </c>
      <c r="G7980">
        <f t="shared" si="373"/>
        <v>-3.543912634739169</v>
      </c>
      <c r="H7980" s="8">
        <f t="shared" si="374"/>
        <v>0.94057136526083118</v>
      </c>
    </row>
    <row r="7981" spans="1:8">
      <c r="A7981">
        <f>'Solar Profile'!A7983</f>
        <v>11</v>
      </c>
      <c r="B7981">
        <f>'Solar Profile'!B7983</f>
        <v>29</v>
      </c>
      <c r="C7981">
        <f>'Solar Profile'!C7983</f>
        <v>11</v>
      </c>
      <c r="D7981" s="8">
        <f>'Solar Profile'!E7983*$K$13</f>
        <v>5.1748959999999995</v>
      </c>
      <c r="E7981" s="8">
        <f>'Load Profile'!G7982</f>
        <v>0.90873903354821839</v>
      </c>
      <c r="F7981" s="8">
        <f t="shared" si="372"/>
        <v>-4.2661569664517813</v>
      </c>
      <c r="G7981">
        <f t="shared" si="373"/>
        <v>-4.2661569664517813</v>
      </c>
      <c r="H7981" s="8">
        <f t="shared" si="374"/>
        <v>0.90873903354821817</v>
      </c>
    </row>
    <row r="7982" spans="1:8">
      <c r="A7982">
        <f>'Solar Profile'!A7984</f>
        <v>11</v>
      </c>
      <c r="B7982">
        <f>'Solar Profile'!B7984</f>
        <v>29</v>
      </c>
      <c r="C7982">
        <f>'Solar Profile'!C7984</f>
        <v>12</v>
      </c>
      <c r="D7982" s="8">
        <f>'Solar Profile'!E7984*$K$13</f>
        <v>5.3538040000000002</v>
      </c>
      <c r="E7982" s="8">
        <f>'Load Profile'!G7983</f>
        <v>0.90569926428777314</v>
      </c>
      <c r="F7982" s="8">
        <f t="shared" si="372"/>
        <v>-4.448104735712227</v>
      </c>
      <c r="G7982">
        <f t="shared" si="373"/>
        <v>-4.448104735712227</v>
      </c>
      <c r="H7982" s="8">
        <f t="shared" si="374"/>
        <v>0.90569926428777325</v>
      </c>
    </row>
    <row r="7983" spans="1:8">
      <c r="A7983">
        <f>'Solar Profile'!A7985</f>
        <v>11</v>
      </c>
      <c r="B7983">
        <f>'Solar Profile'!B7985</f>
        <v>29</v>
      </c>
      <c r="C7983">
        <f>'Solar Profile'!C7985</f>
        <v>13</v>
      </c>
      <c r="D7983" s="8">
        <f>'Solar Profile'!E7985*$K$13</f>
        <v>5.061312</v>
      </c>
      <c r="E7983" s="8">
        <f>'Load Profile'!G7984</f>
        <v>0.86323545765195475</v>
      </c>
      <c r="F7983" s="8">
        <f t="shared" si="372"/>
        <v>-4.1980765423480451</v>
      </c>
      <c r="G7983">
        <f t="shared" si="373"/>
        <v>-4.1980765423480451</v>
      </c>
      <c r="H7983" s="8">
        <f t="shared" si="374"/>
        <v>0.86323545765195497</v>
      </c>
    </row>
    <row r="7984" spans="1:8">
      <c r="A7984">
        <f>'Solar Profile'!A7986</f>
        <v>11</v>
      </c>
      <c r="B7984">
        <f>'Solar Profile'!B7986</f>
        <v>29</v>
      </c>
      <c r="C7984">
        <f>'Solar Profile'!C7986</f>
        <v>14</v>
      </c>
      <c r="D7984" s="8">
        <f>'Solar Profile'!E7986*$K$13</f>
        <v>4.2796760000000003</v>
      </c>
      <c r="E7984" s="8">
        <f>'Load Profile'!G7985</f>
        <v>0.85143976920345099</v>
      </c>
      <c r="F7984" s="8">
        <f t="shared" si="372"/>
        <v>-3.428236230796549</v>
      </c>
      <c r="G7984">
        <f t="shared" si="373"/>
        <v>-3.428236230796549</v>
      </c>
      <c r="H7984" s="8">
        <f t="shared" si="374"/>
        <v>0.85143976920345121</v>
      </c>
    </row>
    <row r="7985" spans="1:8">
      <c r="A7985">
        <f>'Solar Profile'!A7987</f>
        <v>11</v>
      </c>
      <c r="B7985">
        <f>'Solar Profile'!B7987</f>
        <v>29</v>
      </c>
      <c r="C7985">
        <f>'Solar Profile'!C7987</f>
        <v>15</v>
      </c>
      <c r="D7985" s="8">
        <f>'Solar Profile'!E7987*$K$13</f>
        <v>3.0322460000000002</v>
      </c>
      <c r="E7985" s="8">
        <f>'Load Profile'!G7986</f>
        <v>0.88086304761288181</v>
      </c>
      <c r="F7985" s="8">
        <f t="shared" si="372"/>
        <v>-2.1513829523871184</v>
      </c>
      <c r="G7985">
        <f t="shared" si="373"/>
        <v>-2.1513829523871184</v>
      </c>
      <c r="H7985" s="8">
        <f t="shared" si="374"/>
        <v>0.88086304761288181</v>
      </c>
    </row>
    <row r="7986" spans="1:8">
      <c r="A7986">
        <f>'Solar Profile'!A7988</f>
        <v>11</v>
      </c>
      <c r="B7986">
        <f>'Solar Profile'!B7988</f>
        <v>29</v>
      </c>
      <c r="C7986">
        <f>'Solar Profile'!C7988</f>
        <v>16</v>
      </c>
      <c r="D7986" s="8">
        <f>'Solar Profile'!E7988*$K$13</f>
        <v>1.435324</v>
      </c>
      <c r="E7986" s="8">
        <f>'Load Profile'!G7987</f>
        <v>1.0416827178005199</v>
      </c>
      <c r="F7986" s="8">
        <f t="shared" si="372"/>
        <v>-0.39364128219948014</v>
      </c>
      <c r="G7986">
        <f t="shared" si="373"/>
        <v>-0.39364128219948014</v>
      </c>
      <c r="H7986" s="8">
        <f t="shared" si="374"/>
        <v>1.0416827178005199</v>
      </c>
    </row>
    <row r="7987" spans="1:8">
      <c r="A7987">
        <f>'Solar Profile'!A7989</f>
        <v>11</v>
      </c>
      <c r="B7987">
        <f>'Solar Profile'!B7989</f>
        <v>29</v>
      </c>
      <c r="C7987">
        <f>'Solar Profile'!C7989</f>
        <v>17</v>
      </c>
      <c r="D7987" s="8">
        <f>'Solar Profile'!E7989*$K$13</f>
        <v>0</v>
      </c>
      <c r="E7987" s="8">
        <f>'Load Profile'!G7988</f>
        <v>1.2684342473026156</v>
      </c>
      <c r="F7987" s="8">
        <f t="shared" si="372"/>
        <v>1.2684342473026156</v>
      </c>
      <c r="G7987">
        <f t="shared" si="373"/>
        <v>0</v>
      </c>
      <c r="H7987" s="8">
        <f t="shared" si="374"/>
        <v>0</v>
      </c>
    </row>
    <row r="7988" spans="1:8">
      <c r="A7988">
        <f>'Solar Profile'!A7990</f>
        <v>11</v>
      </c>
      <c r="B7988">
        <f>'Solar Profile'!B7990</f>
        <v>29</v>
      </c>
      <c r="C7988">
        <f>'Solar Profile'!C7990</f>
        <v>18</v>
      </c>
      <c r="D7988" s="8">
        <f>'Solar Profile'!E7990*$K$13</f>
        <v>0</v>
      </c>
      <c r="E7988" s="8">
        <f>'Load Profile'!G7989</f>
        <v>1.4023749635596974</v>
      </c>
      <c r="F7988" s="8">
        <f t="shared" si="372"/>
        <v>1.4023749635596974</v>
      </c>
      <c r="G7988">
        <f t="shared" si="373"/>
        <v>0</v>
      </c>
      <c r="H7988" s="8">
        <f t="shared" si="374"/>
        <v>0</v>
      </c>
    </row>
    <row r="7989" spans="1:8">
      <c r="A7989">
        <f>'Solar Profile'!A7991</f>
        <v>11</v>
      </c>
      <c r="B7989">
        <f>'Solar Profile'!B7991</f>
        <v>29</v>
      </c>
      <c r="C7989">
        <f>'Solar Profile'!C7991</f>
        <v>19</v>
      </c>
      <c r="D7989" s="8">
        <f>'Solar Profile'!E7991*$K$13</f>
        <v>0</v>
      </c>
      <c r="E7989" s="8">
        <f>'Load Profile'!G7990</f>
        <v>1.4755137826806994</v>
      </c>
      <c r="F7989" s="8">
        <f t="shared" si="372"/>
        <v>1.4755137826806994</v>
      </c>
      <c r="G7989">
        <f t="shared" si="373"/>
        <v>0</v>
      </c>
      <c r="H7989" s="8">
        <f t="shared" si="374"/>
        <v>0</v>
      </c>
    </row>
    <row r="7990" spans="1:8">
      <c r="A7990">
        <f>'Solar Profile'!A7992</f>
        <v>11</v>
      </c>
      <c r="B7990">
        <f>'Solar Profile'!B7992</f>
        <v>29</v>
      </c>
      <c r="C7990">
        <f>'Solar Profile'!C7992</f>
        <v>20</v>
      </c>
      <c r="D7990" s="8">
        <f>'Solar Profile'!E7992*$K$13</f>
        <v>0</v>
      </c>
      <c r="E7990" s="8">
        <f>'Load Profile'!G7991</f>
        <v>1.3835020090820409</v>
      </c>
      <c r="F7990" s="8">
        <f t="shared" si="372"/>
        <v>1.3835020090820409</v>
      </c>
      <c r="G7990">
        <f t="shared" si="373"/>
        <v>0</v>
      </c>
      <c r="H7990" s="8">
        <f t="shared" si="374"/>
        <v>0</v>
      </c>
    </row>
    <row r="7991" spans="1:8">
      <c r="A7991">
        <f>'Solar Profile'!A7993</f>
        <v>11</v>
      </c>
      <c r="B7991">
        <f>'Solar Profile'!B7993</f>
        <v>29</v>
      </c>
      <c r="C7991">
        <f>'Solar Profile'!C7993</f>
        <v>21</v>
      </c>
      <c r="D7991" s="8">
        <f>'Solar Profile'!E7993*$K$13</f>
        <v>0</v>
      </c>
      <c r="E7991" s="8">
        <f>'Load Profile'!G7992</f>
        <v>1.2112267178256153</v>
      </c>
      <c r="F7991" s="8">
        <f t="shared" si="372"/>
        <v>1.2112267178256153</v>
      </c>
      <c r="G7991">
        <f t="shared" si="373"/>
        <v>0</v>
      </c>
      <c r="H7991" s="8">
        <f t="shared" si="374"/>
        <v>0</v>
      </c>
    </row>
    <row r="7992" spans="1:8">
      <c r="A7992">
        <f>'Solar Profile'!A7994</f>
        <v>11</v>
      </c>
      <c r="B7992">
        <f>'Solar Profile'!B7994</f>
        <v>29</v>
      </c>
      <c r="C7992">
        <f>'Solar Profile'!C7994</f>
        <v>22</v>
      </c>
      <c r="D7992" s="8">
        <f>'Solar Profile'!E7994*$K$13</f>
        <v>0</v>
      </c>
      <c r="E7992" s="8">
        <f>'Load Profile'!G7993</f>
        <v>1.0049874637434524</v>
      </c>
      <c r="F7992" s="8">
        <f t="shared" si="372"/>
        <v>1.0049874637434524</v>
      </c>
      <c r="G7992">
        <f t="shared" si="373"/>
        <v>0</v>
      </c>
      <c r="H7992" s="8">
        <f t="shared" si="374"/>
        <v>0</v>
      </c>
    </row>
    <row r="7993" spans="1:8">
      <c r="A7993">
        <f>'Solar Profile'!A7995</f>
        <v>11</v>
      </c>
      <c r="B7993">
        <f>'Solar Profile'!B7995</f>
        <v>29</v>
      </c>
      <c r="C7993">
        <f>'Solar Profile'!C7995</f>
        <v>23</v>
      </c>
      <c r="D7993" s="8">
        <f>'Solar Profile'!E7995*$K$13</f>
        <v>0</v>
      </c>
      <c r="E7993" s="8">
        <f>'Load Profile'!G7994</f>
        <v>0.87749093769440045</v>
      </c>
      <c r="F7993" s="8">
        <f t="shared" si="372"/>
        <v>0.87749093769440045</v>
      </c>
      <c r="G7993">
        <f t="shared" si="373"/>
        <v>0</v>
      </c>
      <c r="H7993" s="8">
        <f t="shared" si="374"/>
        <v>0</v>
      </c>
    </row>
    <row r="7994" spans="1:8">
      <c r="A7994">
        <f>'Solar Profile'!A7996</f>
        <v>11</v>
      </c>
      <c r="B7994">
        <f>'Solar Profile'!B7996</f>
        <v>30</v>
      </c>
      <c r="C7994">
        <f>'Solar Profile'!C7996</f>
        <v>0</v>
      </c>
      <c r="D7994" s="8">
        <f>'Solar Profile'!E7996*$K$13</f>
        <v>0</v>
      </c>
      <c r="E7994" s="8">
        <f>'Load Profile'!G7995</f>
        <v>0.8237037663658735</v>
      </c>
      <c r="F7994" s="8">
        <f t="shared" si="372"/>
        <v>0.8237037663658735</v>
      </c>
      <c r="G7994">
        <f t="shared" si="373"/>
        <v>0</v>
      </c>
      <c r="H7994" s="8">
        <f t="shared" si="374"/>
        <v>0</v>
      </c>
    </row>
    <row r="7995" spans="1:8">
      <c r="A7995">
        <f>'Solar Profile'!A7997</f>
        <v>11</v>
      </c>
      <c r="B7995">
        <f>'Solar Profile'!B7997</f>
        <v>30</v>
      </c>
      <c r="C7995">
        <f>'Solar Profile'!C7997</f>
        <v>1</v>
      </c>
      <c r="D7995" s="8">
        <f>'Solar Profile'!E7997*$K$13</f>
        <v>0</v>
      </c>
      <c r="E7995" s="8">
        <f>'Load Profile'!G7996</f>
        <v>0.78627189799393205</v>
      </c>
      <c r="F7995" s="8">
        <f t="shared" si="372"/>
        <v>0.78627189799393205</v>
      </c>
      <c r="G7995">
        <f t="shared" si="373"/>
        <v>0</v>
      </c>
      <c r="H7995" s="8">
        <f t="shared" si="374"/>
        <v>0</v>
      </c>
    </row>
    <row r="7996" spans="1:8">
      <c r="A7996">
        <f>'Solar Profile'!A7998</f>
        <v>11</v>
      </c>
      <c r="B7996">
        <f>'Solar Profile'!B7998</f>
        <v>30</v>
      </c>
      <c r="C7996">
        <f>'Solar Profile'!C7998</f>
        <v>2</v>
      </c>
      <c r="D7996" s="8">
        <f>'Solar Profile'!E7998*$K$13</f>
        <v>0</v>
      </c>
      <c r="E7996" s="8">
        <f>'Load Profile'!G7997</f>
        <v>0.77051285690797855</v>
      </c>
      <c r="F7996" s="8">
        <f t="shared" si="372"/>
        <v>0.77051285690797855</v>
      </c>
      <c r="G7996">
        <f t="shared" si="373"/>
        <v>0</v>
      </c>
      <c r="H7996" s="8">
        <f t="shared" si="374"/>
        <v>0</v>
      </c>
    </row>
    <row r="7997" spans="1:8">
      <c r="A7997">
        <f>'Solar Profile'!A7999</f>
        <v>11</v>
      </c>
      <c r="B7997">
        <f>'Solar Profile'!B7999</f>
        <v>30</v>
      </c>
      <c r="C7997">
        <f>'Solar Profile'!C7999</f>
        <v>3</v>
      </c>
      <c r="D7997" s="8">
        <f>'Solar Profile'!E7999*$K$13</f>
        <v>0</v>
      </c>
      <c r="E7997" s="8">
        <f>'Load Profile'!G7998</f>
        <v>0.78182000832706033</v>
      </c>
      <c r="F7997" s="8">
        <f t="shared" si="372"/>
        <v>0.78182000832706033</v>
      </c>
      <c r="G7997">
        <f t="shared" si="373"/>
        <v>0</v>
      </c>
      <c r="H7997" s="8">
        <f t="shared" si="374"/>
        <v>0</v>
      </c>
    </row>
    <row r="7998" spans="1:8">
      <c r="A7998">
        <f>'Solar Profile'!A8000</f>
        <v>11</v>
      </c>
      <c r="B7998">
        <f>'Solar Profile'!B8000</f>
        <v>30</v>
      </c>
      <c r="C7998">
        <f>'Solar Profile'!C8000</f>
        <v>4</v>
      </c>
      <c r="D7998" s="8">
        <f>'Solar Profile'!E8000*$K$13</f>
        <v>0</v>
      </c>
      <c r="E7998" s="8">
        <f>'Load Profile'!G7999</f>
        <v>0.77350565602645449</v>
      </c>
      <c r="F7998" s="8">
        <f t="shared" si="372"/>
        <v>0.77350565602645449</v>
      </c>
      <c r="G7998">
        <f t="shared" si="373"/>
        <v>0</v>
      </c>
      <c r="H7998" s="8">
        <f t="shared" si="374"/>
        <v>0</v>
      </c>
    </row>
    <row r="7999" spans="1:8">
      <c r="A7999">
        <f>'Solar Profile'!A8001</f>
        <v>11</v>
      </c>
      <c r="B7999">
        <f>'Solar Profile'!B8001</f>
        <v>30</v>
      </c>
      <c r="C7999">
        <f>'Solar Profile'!C8001</f>
        <v>5</v>
      </c>
      <c r="D7999" s="8">
        <f>'Solar Profile'!E8001*$K$13</f>
        <v>0</v>
      </c>
      <c r="E7999" s="8">
        <f>'Load Profile'!G8000</f>
        <v>0.81641114257506386</v>
      </c>
      <c r="F7999" s="8">
        <f t="shared" si="372"/>
        <v>0.81641114257506386</v>
      </c>
      <c r="G7999">
        <f t="shared" si="373"/>
        <v>0</v>
      </c>
      <c r="H7999" s="8">
        <f t="shared" si="374"/>
        <v>0</v>
      </c>
    </row>
    <row r="8000" spans="1:8">
      <c r="A8000">
        <f>'Solar Profile'!A8002</f>
        <v>11</v>
      </c>
      <c r="B8000">
        <f>'Solar Profile'!B8002</f>
        <v>30</v>
      </c>
      <c r="C8000">
        <f>'Solar Profile'!C8002</f>
        <v>6</v>
      </c>
      <c r="D8000" s="8">
        <f>'Solar Profile'!E8002*$K$13</f>
        <v>0</v>
      </c>
      <c r="E8000" s="8">
        <f>'Load Profile'!G8001</f>
        <v>1.0267541285239103</v>
      </c>
      <c r="F8000" s="8">
        <f t="shared" si="372"/>
        <v>1.0267541285239103</v>
      </c>
      <c r="G8000">
        <f t="shared" si="373"/>
        <v>0</v>
      </c>
      <c r="H8000" s="8">
        <f t="shared" si="374"/>
        <v>0</v>
      </c>
    </row>
    <row r="8001" spans="1:8">
      <c r="A8001">
        <f>'Solar Profile'!A8003</f>
        <v>11</v>
      </c>
      <c r="B8001">
        <f>'Solar Profile'!B8003</f>
        <v>30</v>
      </c>
      <c r="C8001">
        <f>'Solar Profile'!C8003</f>
        <v>7</v>
      </c>
      <c r="D8001" s="8">
        <f>'Solar Profile'!E8003*$K$13</f>
        <v>0</v>
      </c>
      <c r="E8001" s="8">
        <f>'Load Profile'!G8002</f>
        <v>1.0725023007398353</v>
      </c>
      <c r="F8001" s="8">
        <f t="shared" si="372"/>
        <v>1.0725023007398353</v>
      </c>
      <c r="G8001">
        <f t="shared" si="373"/>
        <v>0</v>
      </c>
      <c r="H8001" s="8">
        <f t="shared" si="374"/>
        <v>0</v>
      </c>
    </row>
    <row r="8002" spans="1:8">
      <c r="A8002">
        <f>'Solar Profile'!A8004</f>
        <v>11</v>
      </c>
      <c r="B8002">
        <f>'Solar Profile'!B8004</f>
        <v>30</v>
      </c>
      <c r="C8002">
        <f>'Solar Profile'!C8004</f>
        <v>8</v>
      </c>
      <c r="D8002" s="8">
        <f>'Solar Profile'!E8004*$K$13</f>
        <v>1.621958</v>
      </c>
      <c r="E8002" s="8">
        <f>'Load Profile'!G8003</f>
        <v>0.99265772714697653</v>
      </c>
      <c r="F8002" s="8">
        <f t="shared" si="372"/>
        <v>-0.62930027285302348</v>
      </c>
      <c r="G8002">
        <f t="shared" si="373"/>
        <v>-0.62930027285302348</v>
      </c>
      <c r="H8002" s="8">
        <f t="shared" si="374"/>
        <v>0.99265772714697653</v>
      </c>
    </row>
    <row r="8003" spans="1:8">
      <c r="A8003">
        <f>'Solar Profile'!A8005</f>
        <v>11</v>
      </c>
      <c r="B8003">
        <f>'Solar Profile'!B8005</f>
        <v>30</v>
      </c>
      <c r="C8003">
        <f>'Solar Profile'!C8005</f>
        <v>9</v>
      </c>
      <c r="D8003" s="8">
        <f>'Solar Profile'!E8005*$K$13</f>
        <v>3.2121900000000001</v>
      </c>
      <c r="E8003" s="8">
        <f>'Load Profile'!G8004</f>
        <v>0.95311102508563239</v>
      </c>
      <c r="F8003" s="8">
        <f t="shared" ref="F8003:F8066" si="375">E8003-D8003</f>
        <v>-2.2590789749143676</v>
      </c>
      <c r="G8003">
        <f t="shared" ref="G8003:G8066" si="376">IF(F8003&lt;0,F8003,0)</f>
        <v>-2.2590789749143676</v>
      </c>
      <c r="H8003" s="8">
        <f t="shared" ref="H8003:H8066" si="377">D8003+G8003</f>
        <v>0.9531110250856325</v>
      </c>
    </row>
    <row r="8004" spans="1:8">
      <c r="A8004">
        <f>'Solar Profile'!A8006</f>
        <v>11</v>
      </c>
      <c r="B8004">
        <f>'Solar Profile'!B8006</f>
        <v>30</v>
      </c>
      <c r="C8004">
        <f>'Solar Profile'!C8006</f>
        <v>10</v>
      </c>
      <c r="D8004" s="8">
        <f>'Solar Profile'!E8006*$K$13</f>
        <v>4.2678720000000006</v>
      </c>
      <c r="E8004" s="8">
        <f>'Load Profile'!G8005</f>
        <v>0.91703860506379675</v>
      </c>
      <c r="F8004" s="8">
        <f t="shared" si="375"/>
        <v>-3.3508333949362039</v>
      </c>
      <c r="G8004">
        <f t="shared" si="376"/>
        <v>-3.3508333949362039</v>
      </c>
      <c r="H8004" s="8">
        <f t="shared" si="377"/>
        <v>0.91703860506379664</v>
      </c>
    </row>
    <row r="8005" spans="1:8">
      <c r="A8005">
        <f>'Solar Profile'!A8007</f>
        <v>11</v>
      </c>
      <c r="B8005">
        <f>'Solar Profile'!B8007</f>
        <v>30</v>
      </c>
      <c r="C8005">
        <f>'Solar Profile'!C8007</f>
        <v>11</v>
      </c>
      <c r="D8005" s="8">
        <f>'Solar Profile'!E8007*$K$13</f>
        <v>4.9630519999999994</v>
      </c>
      <c r="E8005" s="8">
        <f>'Load Profile'!G8006</f>
        <v>0.91308345425373283</v>
      </c>
      <c r="F8005" s="8">
        <f t="shared" si="375"/>
        <v>-4.0499685457462666</v>
      </c>
      <c r="G8005">
        <f t="shared" si="376"/>
        <v>-4.0499685457462666</v>
      </c>
      <c r="H8005" s="8">
        <f t="shared" si="377"/>
        <v>0.91308345425373272</v>
      </c>
    </row>
    <row r="8006" spans="1:8">
      <c r="A8006">
        <f>'Solar Profile'!A8008</f>
        <v>11</v>
      </c>
      <c r="B8006">
        <f>'Solar Profile'!B8008</f>
        <v>30</v>
      </c>
      <c r="C8006">
        <f>'Solar Profile'!C8008</f>
        <v>12</v>
      </c>
      <c r="D8006" s="8">
        <f>'Solar Profile'!E8008*$K$13</f>
        <v>5.138452</v>
      </c>
      <c r="E8006" s="8">
        <f>'Load Profile'!G8007</f>
        <v>0.95865836219956202</v>
      </c>
      <c r="F8006" s="8">
        <f t="shared" si="375"/>
        <v>-4.1797936378004383</v>
      </c>
      <c r="G8006">
        <f t="shared" si="376"/>
        <v>-4.1797936378004383</v>
      </c>
      <c r="H8006" s="8">
        <f t="shared" si="377"/>
        <v>0.95865836219956169</v>
      </c>
    </row>
    <row r="8007" spans="1:8">
      <c r="A8007">
        <f>'Solar Profile'!A8009</f>
        <v>11</v>
      </c>
      <c r="B8007">
        <f>'Solar Profile'!B8009</f>
        <v>30</v>
      </c>
      <c r="C8007">
        <f>'Solar Profile'!C8009</f>
        <v>13</v>
      </c>
      <c r="D8007" s="8">
        <f>'Solar Profile'!E8009*$K$13</f>
        <v>4.8401880000000004</v>
      </c>
      <c r="E8007" s="8">
        <f>'Load Profile'!G8008</f>
        <v>0.95628705474581777</v>
      </c>
      <c r="F8007" s="8">
        <f t="shared" si="375"/>
        <v>-3.8839009452541826</v>
      </c>
      <c r="G8007">
        <f t="shared" si="376"/>
        <v>-3.8839009452541826</v>
      </c>
      <c r="H8007" s="8">
        <f t="shared" si="377"/>
        <v>0.95628705474581777</v>
      </c>
    </row>
    <row r="8008" spans="1:8">
      <c r="A8008">
        <f>'Solar Profile'!A8010</f>
        <v>11</v>
      </c>
      <c r="B8008">
        <f>'Solar Profile'!B8010</f>
        <v>30</v>
      </c>
      <c r="C8008">
        <f>'Solar Profile'!C8010</f>
        <v>14</v>
      </c>
      <c r="D8008" s="8">
        <f>'Solar Profile'!E8010*$K$13</f>
        <v>4.1245900000000004</v>
      </c>
      <c r="E8008" s="8">
        <f>'Load Profile'!G8009</f>
        <v>0.93000708537741139</v>
      </c>
      <c r="F8008" s="8">
        <f t="shared" si="375"/>
        <v>-3.1945829146225888</v>
      </c>
      <c r="G8008">
        <f t="shared" si="376"/>
        <v>-3.1945829146225888</v>
      </c>
      <c r="H8008" s="8">
        <f t="shared" si="377"/>
        <v>0.93000708537741161</v>
      </c>
    </row>
    <row r="8009" spans="1:8">
      <c r="A8009">
        <f>'Solar Profile'!A8011</f>
        <v>11</v>
      </c>
      <c r="B8009">
        <f>'Solar Profile'!B8011</f>
        <v>30</v>
      </c>
      <c r="C8009">
        <f>'Solar Profile'!C8011</f>
        <v>15</v>
      </c>
      <c r="D8009" s="8">
        <f>'Solar Profile'!E8011*$K$13</f>
        <v>0.70479800000000004</v>
      </c>
      <c r="E8009" s="8">
        <f>'Load Profile'!G8010</f>
        <v>0.99025773858325195</v>
      </c>
      <c r="F8009" s="8">
        <f t="shared" si="375"/>
        <v>0.28545973858325191</v>
      </c>
      <c r="G8009">
        <f t="shared" si="376"/>
        <v>0</v>
      </c>
      <c r="H8009" s="8">
        <f t="shared" si="377"/>
        <v>0.70479800000000004</v>
      </c>
    </row>
    <row r="8010" spans="1:8">
      <c r="A8010">
        <f>'Solar Profile'!A8012</f>
        <v>11</v>
      </c>
      <c r="B8010">
        <f>'Solar Profile'!B8012</f>
        <v>30</v>
      </c>
      <c r="C8010">
        <f>'Solar Profile'!C8012</f>
        <v>16</v>
      </c>
      <c r="D8010" s="8">
        <f>'Solar Profile'!E8012*$K$13</f>
        <v>0.28020999999999996</v>
      </c>
      <c r="E8010" s="8">
        <f>'Load Profile'!G8011</f>
        <v>1.2131317852823518</v>
      </c>
      <c r="F8010" s="8">
        <f t="shared" si="375"/>
        <v>0.93292178528235181</v>
      </c>
      <c r="G8010">
        <f t="shared" si="376"/>
        <v>0</v>
      </c>
      <c r="H8010" s="8">
        <f t="shared" si="377"/>
        <v>0.28020999999999996</v>
      </c>
    </row>
    <row r="8011" spans="1:8">
      <c r="A8011">
        <f>'Solar Profile'!A8013</f>
        <v>11</v>
      </c>
      <c r="B8011">
        <f>'Solar Profile'!B8013</f>
        <v>30</v>
      </c>
      <c r="C8011">
        <f>'Solar Profile'!C8013</f>
        <v>17</v>
      </c>
      <c r="D8011" s="8">
        <f>'Solar Profile'!E8013*$K$13</f>
        <v>0</v>
      </c>
      <c r="E8011" s="8">
        <f>'Load Profile'!G8012</f>
        <v>1.427573113534911</v>
      </c>
      <c r="F8011" s="8">
        <f t="shared" si="375"/>
        <v>1.427573113534911</v>
      </c>
      <c r="G8011">
        <f t="shared" si="376"/>
        <v>0</v>
      </c>
      <c r="H8011" s="8">
        <f t="shared" si="377"/>
        <v>0</v>
      </c>
    </row>
    <row r="8012" spans="1:8">
      <c r="A8012">
        <f>'Solar Profile'!A8014</f>
        <v>11</v>
      </c>
      <c r="B8012">
        <f>'Solar Profile'!B8014</f>
        <v>30</v>
      </c>
      <c r="C8012">
        <f>'Solar Profile'!C8014</f>
        <v>18</v>
      </c>
      <c r="D8012" s="8">
        <f>'Solar Profile'!E8014*$K$13</f>
        <v>0</v>
      </c>
      <c r="E8012" s="8">
        <f>'Load Profile'!G8013</f>
        <v>1.5492367952983435</v>
      </c>
      <c r="F8012" s="8">
        <f t="shared" si="375"/>
        <v>1.5492367952983435</v>
      </c>
      <c r="G8012">
        <f t="shared" si="376"/>
        <v>0</v>
      </c>
      <c r="H8012" s="8">
        <f t="shared" si="377"/>
        <v>0</v>
      </c>
    </row>
    <row r="8013" spans="1:8">
      <c r="A8013">
        <f>'Solar Profile'!A8015</f>
        <v>11</v>
      </c>
      <c r="B8013">
        <f>'Solar Profile'!B8015</f>
        <v>30</v>
      </c>
      <c r="C8013">
        <f>'Solar Profile'!C8015</f>
        <v>19</v>
      </c>
      <c r="D8013" s="8">
        <f>'Solar Profile'!E8015*$K$13</f>
        <v>0</v>
      </c>
      <c r="E8013" s="8">
        <f>'Load Profile'!G8014</f>
        <v>1.6455108461354637</v>
      </c>
      <c r="F8013" s="8">
        <f t="shared" si="375"/>
        <v>1.6455108461354637</v>
      </c>
      <c r="G8013">
        <f t="shared" si="376"/>
        <v>0</v>
      </c>
      <c r="H8013" s="8">
        <f t="shared" si="377"/>
        <v>0</v>
      </c>
    </row>
    <row r="8014" spans="1:8">
      <c r="A8014">
        <f>'Solar Profile'!A8016</f>
        <v>11</v>
      </c>
      <c r="B8014">
        <f>'Solar Profile'!B8016</f>
        <v>30</v>
      </c>
      <c r="C8014">
        <f>'Solar Profile'!C8016</f>
        <v>20</v>
      </c>
      <c r="D8014" s="8">
        <f>'Solar Profile'!E8016*$K$13</f>
        <v>0</v>
      </c>
      <c r="E8014" s="8">
        <f>'Load Profile'!G8015</f>
        <v>1.5886553498403329</v>
      </c>
      <c r="F8014" s="8">
        <f t="shared" si="375"/>
        <v>1.5886553498403329</v>
      </c>
      <c r="G8014">
        <f t="shared" si="376"/>
        <v>0</v>
      </c>
      <c r="H8014" s="8">
        <f t="shared" si="377"/>
        <v>0</v>
      </c>
    </row>
    <row r="8015" spans="1:8">
      <c r="A8015">
        <f>'Solar Profile'!A8017</f>
        <v>11</v>
      </c>
      <c r="B8015">
        <f>'Solar Profile'!B8017</f>
        <v>30</v>
      </c>
      <c r="C8015">
        <f>'Solar Profile'!C8017</f>
        <v>21</v>
      </c>
      <c r="D8015" s="8">
        <f>'Solar Profile'!E8017*$K$13</f>
        <v>0</v>
      </c>
      <c r="E8015" s="8">
        <f>'Load Profile'!G8016</f>
        <v>1.4513829996948977</v>
      </c>
      <c r="F8015" s="8">
        <f t="shared" si="375"/>
        <v>1.4513829996948977</v>
      </c>
      <c r="G8015">
        <f t="shared" si="376"/>
        <v>0</v>
      </c>
      <c r="H8015" s="8">
        <f t="shared" si="377"/>
        <v>0</v>
      </c>
    </row>
    <row r="8016" spans="1:8">
      <c r="A8016">
        <f>'Solar Profile'!A8018</f>
        <v>11</v>
      </c>
      <c r="B8016">
        <f>'Solar Profile'!B8018</f>
        <v>30</v>
      </c>
      <c r="C8016">
        <f>'Solar Profile'!C8018</f>
        <v>22</v>
      </c>
      <c r="D8016" s="8">
        <f>'Solar Profile'!E8018*$K$13</f>
        <v>0</v>
      </c>
      <c r="E8016" s="8">
        <f>'Load Profile'!G8017</f>
        <v>1.2451930478334963</v>
      </c>
      <c r="F8016" s="8">
        <f t="shared" si="375"/>
        <v>1.2451930478334963</v>
      </c>
      <c r="G8016">
        <f t="shared" si="376"/>
        <v>0</v>
      </c>
      <c r="H8016" s="8">
        <f t="shared" si="377"/>
        <v>0</v>
      </c>
    </row>
    <row r="8017" spans="1:8">
      <c r="A8017">
        <f>'Solar Profile'!A8019</f>
        <v>11</v>
      </c>
      <c r="B8017">
        <f>'Solar Profile'!B8019</f>
        <v>30</v>
      </c>
      <c r="C8017">
        <f>'Solar Profile'!C8019</f>
        <v>23</v>
      </c>
      <c r="D8017" s="8">
        <f>'Solar Profile'!E8019*$K$13</f>
        <v>0</v>
      </c>
      <c r="E8017" s="8">
        <f>'Load Profile'!G8018</f>
        <v>1.0838770071459283</v>
      </c>
      <c r="F8017" s="8">
        <f t="shared" si="375"/>
        <v>1.0838770071459283</v>
      </c>
      <c r="G8017">
        <f t="shared" si="376"/>
        <v>0</v>
      </c>
      <c r="H8017" s="8">
        <f t="shared" si="377"/>
        <v>0</v>
      </c>
    </row>
    <row r="8018" spans="1:8">
      <c r="A8018">
        <f>'Solar Profile'!A8020</f>
        <v>12</v>
      </c>
      <c r="B8018">
        <f>'Solar Profile'!B8020</f>
        <v>1</v>
      </c>
      <c r="C8018">
        <f>'Solar Profile'!C8020</f>
        <v>0</v>
      </c>
      <c r="D8018" s="8">
        <f>'Solar Profile'!E8020*$K$13</f>
        <v>0</v>
      </c>
      <c r="E8018" s="8">
        <f>'Load Profile'!G8019</f>
        <v>0.84212162437775895</v>
      </c>
      <c r="F8018" s="8">
        <f t="shared" si="375"/>
        <v>0.84212162437775895</v>
      </c>
      <c r="G8018">
        <f t="shared" si="376"/>
        <v>0</v>
      </c>
      <c r="H8018" s="8">
        <f t="shared" si="377"/>
        <v>0</v>
      </c>
    </row>
    <row r="8019" spans="1:8">
      <c r="A8019">
        <f>'Solar Profile'!A8021</f>
        <v>12</v>
      </c>
      <c r="B8019">
        <f>'Solar Profile'!B8021</f>
        <v>1</v>
      </c>
      <c r="C8019">
        <f>'Solar Profile'!C8021</f>
        <v>1</v>
      </c>
      <c r="D8019" s="8">
        <f>'Solar Profile'!E8021*$K$13</f>
        <v>0</v>
      </c>
      <c r="E8019" s="8">
        <f>'Load Profile'!G8020</f>
        <v>0.79083061292783963</v>
      </c>
      <c r="F8019" s="8">
        <f t="shared" si="375"/>
        <v>0.79083061292783963</v>
      </c>
      <c r="G8019">
        <f t="shared" si="376"/>
        <v>0</v>
      </c>
      <c r="H8019" s="8">
        <f t="shared" si="377"/>
        <v>0</v>
      </c>
    </row>
    <row r="8020" spans="1:8">
      <c r="A8020">
        <f>'Solar Profile'!A8022</f>
        <v>12</v>
      </c>
      <c r="B8020">
        <f>'Solar Profile'!B8022</f>
        <v>1</v>
      </c>
      <c r="C8020">
        <f>'Solar Profile'!C8022</f>
        <v>2</v>
      </c>
      <c r="D8020" s="8">
        <f>'Solar Profile'!E8022*$K$13</f>
        <v>0</v>
      </c>
      <c r="E8020" s="8">
        <f>'Load Profile'!G8021</f>
        <v>0.76448830768237996</v>
      </c>
      <c r="F8020" s="8">
        <f t="shared" si="375"/>
        <v>0.76448830768237996</v>
      </c>
      <c r="G8020">
        <f t="shared" si="376"/>
        <v>0</v>
      </c>
      <c r="H8020" s="8">
        <f t="shared" si="377"/>
        <v>0</v>
      </c>
    </row>
    <row r="8021" spans="1:8">
      <c r="A8021">
        <f>'Solar Profile'!A8023</f>
        <v>12</v>
      </c>
      <c r="B8021">
        <f>'Solar Profile'!B8023</f>
        <v>1</v>
      </c>
      <c r="C8021">
        <f>'Solar Profile'!C8023</f>
        <v>3</v>
      </c>
      <c r="D8021" s="8">
        <f>'Solar Profile'!E8023*$K$13</f>
        <v>0</v>
      </c>
      <c r="E8021" s="8">
        <f>'Load Profile'!G8022</f>
        <v>0.7938606708502387</v>
      </c>
      <c r="F8021" s="8">
        <f t="shared" si="375"/>
        <v>0.7938606708502387</v>
      </c>
      <c r="G8021">
        <f t="shared" si="376"/>
        <v>0</v>
      </c>
      <c r="H8021" s="8">
        <f t="shared" si="377"/>
        <v>0</v>
      </c>
    </row>
    <row r="8022" spans="1:8">
      <c r="A8022">
        <f>'Solar Profile'!A8024</f>
        <v>12</v>
      </c>
      <c r="B8022">
        <f>'Solar Profile'!B8024</f>
        <v>1</v>
      </c>
      <c r="C8022">
        <f>'Solar Profile'!C8024</f>
        <v>4</v>
      </c>
      <c r="D8022" s="8">
        <f>'Solar Profile'!E8024*$K$13</f>
        <v>0</v>
      </c>
      <c r="E8022" s="8">
        <f>'Load Profile'!G8023</f>
        <v>0.83190384596041567</v>
      </c>
      <c r="F8022" s="8">
        <f t="shared" si="375"/>
        <v>0.83190384596041567</v>
      </c>
      <c r="G8022">
        <f t="shared" si="376"/>
        <v>0</v>
      </c>
      <c r="H8022" s="8">
        <f t="shared" si="377"/>
        <v>0</v>
      </c>
    </row>
    <row r="8023" spans="1:8">
      <c r="A8023">
        <f>'Solar Profile'!A8025</f>
        <v>12</v>
      </c>
      <c r="B8023">
        <f>'Solar Profile'!B8025</f>
        <v>1</v>
      </c>
      <c r="C8023">
        <f>'Solar Profile'!C8025</f>
        <v>5</v>
      </c>
      <c r="D8023" s="8">
        <f>'Solar Profile'!E8025*$K$13</f>
        <v>0</v>
      </c>
      <c r="E8023" s="8">
        <f>'Load Profile'!G8024</f>
        <v>0.90649125530003083</v>
      </c>
      <c r="F8023" s="8">
        <f t="shared" si="375"/>
        <v>0.90649125530003083</v>
      </c>
      <c r="G8023">
        <f t="shared" si="376"/>
        <v>0</v>
      </c>
      <c r="H8023" s="8">
        <f t="shared" si="377"/>
        <v>0</v>
      </c>
    </row>
    <row r="8024" spans="1:8">
      <c r="A8024">
        <f>'Solar Profile'!A8026</f>
        <v>12</v>
      </c>
      <c r="B8024">
        <f>'Solar Profile'!B8026</f>
        <v>1</v>
      </c>
      <c r="C8024">
        <f>'Solar Profile'!C8026</f>
        <v>6</v>
      </c>
      <c r="D8024" s="8">
        <f>'Solar Profile'!E8026*$K$13</f>
        <v>0</v>
      </c>
      <c r="E8024" s="8">
        <f>'Load Profile'!G8025</f>
        <v>1.0983302857045392</v>
      </c>
      <c r="F8024" s="8">
        <f t="shared" si="375"/>
        <v>1.0983302857045392</v>
      </c>
      <c r="G8024">
        <f t="shared" si="376"/>
        <v>0</v>
      </c>
      <c r="H8024" s="8">
        <f t="shared" si="377"/>
        <v>0</v>
      </c>
    </row>
    <row r="8025" spans="1:8">
      <c r="A8025">
        <f>'Solar Profile'!A8027</f>
        <v>12</v>
      </c>
      <c r="B8025">
        <f>'Solar Profile'!B8027</f>
        <v>1</v>
      </c>
      <c r="C8025">
        <f>'Solar Profile'!C8027</f>
        <v>7</v>
      </c>
      <c r="D8025" s="8">
        <f>'Solar Profile'!E8027*$K$13</f>
        <v>0</v>
      </c>
      <c r="E8025" s="8">
        <f>'Load Profile'!G8026</f>
        <v>1.1372773313921001</v>
      </c>
      <c r="F8025" s="8">
        <f t="shared" si="375"/>
        <v>1.1372773313921001</v>
      </c>
      <c r="G8025">
        <f t="shared" si="376"/>
        <v>0</v>
      </c>
      <c r="H8025" s="8">
        <f t="shared" si="377"/>
        <v>0</v>
      </c>
    </row>
    <row r="8026" spans="1:8">
      <c r="A8026">
        <f>'Solar Profile'!A8028</f>
        <v>12</v>
      </c>
      <c r="B8026">
        <f>'Solar Profile'!B8028</f>
        <v>1</v>
      </c>
      <c r="C8026">
        <f>'Solar Profile'!C8028</f>
        <v>8</v>
      </c>
      <c r="D8026" s="8">
        <f>'Solar Profile'!E8028*$K$13</f>
        <v>1.1162339999999999</v>
      </c>
      <c r="E8026" s="8">
        <f>'Load Profile'!G8027</f>
        <v>1.0233075823204161</v>
      </c>
      <c r="F8026" s="8">
        <f t="shared" si="375"/>
        <v>-9.2926417679583873E-2</v>
      </c>
      <c r="G8026">
        <f t="shared" si="376"/>
        <v>-9.2926417679583873E-2</v>
      </c>
      <c r="H8026" s="8">
        <f t="shared" si="377"/>
        <v>1.0233075823204161</v>
      </c>
    </row>
    <row r="8027" spans="1:8">
      <c r="A8027">
        <f>'Solar Profile'!A8029</f>
        <v>12</v>
      </c>
      <c r="B8027">
        <f>'Solar Profile'!B8029</f>
        <v>1</v>
      </c>
      <c r="C8027">
        <f>'Solar Profile'!C8029</f>
        <v>9</v>
      </c>
      <c r="D8027" s="8">
        <f>'Solar Profile'!E8029*$K$13</f>
        <v>0.74812199999999995</v>
      </c>
      <c r="E8027" s="8">
        <f>'Load Profile'!G8028</f>
        <v>1.0201929401709551</v>
      </c>
      <c r="F8027" s="8">
        <f t="shared" si="375"/>
        <v>0.27207094017095512</v>
      </c>
      <c r="G8027">
        <f t="shared" si="376"/>
        <v>0</v>
      </c>
      <c r="H8027" s="8">
        <f t="shared" si="377"/>
        <v>0.74812199999999995</v>
      </c>
    </row>
    <row r="8028" spans="1:8">
      <c r="A8028">
        <f>'Solar Profile'!A8030</f>
        <v>12</v>
      </c>
      <c r="B8028">
        <f>'Solar Profile'!B8030</f>
        <v>1</v>
      </c>
      <c r="C8028">
        <f>'Solar Profile'!C8030</f>
        <v>10</v>
      </c>
      <c r="D8028" s="8">
        <f>'Solar Profile'!E8030*$K$13</f>
        <v>4.3309740000000003</v>
      </c>
      <c r="E8028" s="8">
        <f>'Load Profile'!G8029</f>
        <v>0.9000244865372411</v>
      </c>
      <c r="F8028" s="8">
        <f t="shared" si="375"/>
        <v>-3.4309495134627594</v>
      </c>
      <c r="G8028">
        <f t="shared" si="376"/>
        <v>-3.4309495134627594</v>
      </c>
      <c r="H8028" s="8">
        <f t="shared" si="377"/>
        <v>0.90002448653724088</v>
      </c>
    </row>
    <row r="8029" spans="1:8">
      <c r="A8029">
        <f>'Solar Profile'!A8031</f>
        <v>12</v>
      </c>
      <c r="B8029">
        <f>'Solar Profile'!B8031</f>
        <v>1</v>
      </c>
      <c r="C8029">
        <f>'Solar Profile'!C8031</f>
        <v>11</v>
      </c>
      <c r="D8029" s="8">
        <f>'Solar Profile'!E8031*$K$13</f>
        <v>5.0563000000000002</v>
      </c>
      <c r="E8029" s="8">
        <f>'Load Profile'!G8030</f>
        <v>0.92944552197754748</v>
      </c>
      <c r="F8029" s="8">
        <f t="shared" si="375"/>
        <v>-4.1268544780224525</v>
      </c>
      <c r="G8029">
        <f t="shared" si="376"/>
        <v>-4.1268544780224525</v>
      </c>
      <c r="H8029" s="8">
        <f t="shared" si="377"/>
        <v>0.92944552197754771</v>
      </c>
    </row>
    <row r="8030" spans="1:8">
      <c r="A8030">
        <f>'Solar Profile'!A8032</f>
        <v>12</v>
      </c>
      <c r="B8030">
        <f>'Solar Profile'!B8032</f>
        <v>1</v>
      </c>
      <c r="C8030">
        <f>'Solar Profile'!C8032</f>
        <v>12</v>
      </c>
      <c r="D8030" s="8">
        <f>'Solar Profile'!E8032*$K$13</f>
        <v>5.215992</v>
      </c>
      <c r="E8030" s="8">
        <f>'Load Profile'!G8031</f>
        <v>0.92581249412218591</v>
      </c>
      <c r="F8030" s="8">
        <f t="shared" si="375"/>
        <v>-4.2901795058778145</v>
      </c>
      <c r="G8030">
        <f t="shared" si="376"/>
        <v>-4.2901795058778145</v>
      </c>
      <c r="H8030" s="8">
        <f t="shared" si="377"/>
        <v>0.92581249412218547</v>
      </c>
    </row>
    <row r="8031" spans="1:8">
      <c r="A8031">
        <f>'Solar Profile'!A8033</f>
        <v>12</v>
      </c>
      <c r="B8031">
        <f>'Solar Profile'!B8033</f>
        <v>1</v>
      </c>
      <c r="C8031">
        <f>'Solar Profile'!C8033</f>
        <v>13</v>
      </c>
      <c r="D8031" s="8">
        <f>'Solar Profile'!E8033*$K$13</f>
        <v>4.9424960000000002</v>
      </c>
      <c r="E8031" s="8">
        <f>'Load Profile'!G8032</f>
        <v>0.8461128584954295</v>
      </c>
      <c r="F8031" s="8">
        <f t="shared" si="375"/>
        <v>-4.0963831415045711</v>
      </c>
      <c r="G8031">
        <f t="shared" si="376"/>
        <v>-4.0963831415045711</v>
      </c>
      <c r="H8031" s="8">
        <f t="shared" si="377"/>
        <v>0.84611285849542917</v>
      </c>
    </row>
    <row r="8032" spans="1:8">
      <c r="A8032">
        <f>'Solar Profile'!A8034</f>
        <v>12</v>
      </c>
      <c r="B8032">
        <f>'Solar Profile'!B8034</f>
        <v>1</v>
      </c>
      <c r="C8032">
        <f>'Solar Profile'!C8034</f>
        <v>14</v>
      </c>
      <c r="D8032" s="8">
        <f>'Solar Profile'!E8034*$K$13</f>
        <v>4.2190640000000004</v>
      </c>
      <c r="E8032" s="8">
        <f>'Load Profile'!G8033</f>
        <v>0.86941574458643223</v>
      </c>
      <c r="F8032" s="8">
        <f t="shared" si="375"/>
        <v>-3.3496482554135683</v>
      </c>
      <c r="G8032">
        <f t="shared" si="376"/>
        <v>-3.3496482554135683</v>
      </c>
      <c r="H8032" s="8">
        <f t="shared" si="377"/>
        <v>0.86941574458643212</v>
      </c>
    </row>
    <row r="8033" spans="1:8">
      <c r="A8033">
        <f>'Solar Profile'!A8035</f>
        <v>12</v>
      </c>
      <c r="B8033">
        <f>'Solar Profile'!B8035</f>
        <v>1</v>
      </c>
      <c r="C8033">
        <f>'Solar Profile'!C8035</f>
        <v>15</v>
      </c>
      <c r="D8033" s="8">
        <f>'Solar Profile'!E8035*$K$13</f>
        <v>2.9532559999999997</v>
      </c>
      <c r="E8033" s="8">
        <f>'Load Profile'!G8034</f>
        <v>0.88125463298040607</v>
      </c>
      <c r="F8033" s="8">
        <f t="shared" si="375"/>
        <v>-2.0720013670195936</v>
      </c>
      <c r="G8033">
        <f t="shared" si="376"/>
        <v>-2.0720013670195936</v>
      </c>
      <c r="H8033" s="8">
        <f t="shared" si="377"/>
        <v>0.88125463298040607</v>
      </c>
    </row>
    <row r="8034" spans="1:8">
      <c r="A8034">
        <f>'Solar Profile'!A8036</f>
        <v>12</v>
      </c>
      <c r="B8034">
        <f>'Solar Profile'!B8036</f>
        <v>1</v>
      </c>
      <c r="C8034">
        <f>'Solar Profile'!C8036</f>
        <v>16</v>
      </c>
      <c r="D8034" s="8">
        <f>'Solar Profile'!E8036*$K$13</f>
        <v>1.33402</v>
      </c>
      <c r="E8034" s="8">
        <f>'Load Profile'!G8035</f>
        <v>0.98536263199554397</v>
      </c>
      <c r="F8034" s="8">
        <f t="shared" si="375"/>
        <v>-0.34865736800445601</v>
      </c>
      <c r="G8034">
        <f t="shared" si="376"/>
        <v>-0.34865736800445601</v>
      </c>
      <c r="H8034" s="8">
        <f t="shared" si="377"/>
        <v>0.98536263199554397</v>
      </c>
    </row>
    <row r="8035" spans="1:8">
      <c r="A8035">
        <f>'Solar Profile'!A8037</f>
        <v>12</v>
      </c>
      <c r="B8035">
        <f>'Solar Profile'!B8037</f>
        <v>1</v>
      </c>
      <c r="C8035">
        <f>'Solar Profile'!C8037</f>
        <v>17</v>
      </c>
      <c r="D8035" s="8">
        <f>'Solar Profile'!E8037*$K$13</f>
        <v>0</v>
      </c>
      <c r="E8035" s="8">
        <f>'Load Profile'!G8036</f>
        <v>1.2788256735401118</v>
      </c>
      <c r="F8035" s="8">
        <f t="shared" si="375"/>
        <v>1.2788256735401118</v>
      </c>
      <c r="G8035">
        <f t="shared" si="376"/>
        <v>0</v>
      </c>
      <c r="H8035" s="8">
        <f t="shared" si="377"/>
        <v>0</v>
      </c>
    </row>
    <row r="8036" spans="1:8">
      <c r="A8036">
        <f>'Solar Profile'!A8038</f>
        <v>12</v>
      </c>
      <c r="B8036">
        <f>'Solar Profile'!B8038</f>
        <v>1</v>
      </c>
      <c r="C8036">
        <f>'Solar Profile'!C8038</f>
        <v>18</v>
      </c>
      <c r="D8036" s="8">
        <f>'Solar Profile'!E8038*$K$13</f>
        <v>0</v>
      </c>
      <c r="E8036" s="8">
        <f>'Load Profile'!G8037</f>
        <v>1.4104780282765865</v>
      </c>
      <c r="F8036" s="8">
        <f t="shared" si="375"/>
        <v>1.4104780282765865</v>
      </c>
      <c r="G8036">
        <f t="shared" si="376"/>
        <v>0</v>
      </c>
      <c r="H8036" s="8">
        <f t="shared" si="377"/>
        <v>0</v>
      </c>
    </row>
    <row r="8037" spans="1:8">
      <c r="A8037">
        <f>'Solar Profile'!A8039</f>
        <v>12</v>
      </c>
      <c r="B8037">
        <f>'Solar Profile'!B8039</f>
        <v>1</v>
      </c>
      <c r="C8037">
        <f>'Solar Profile'!C8039</f>
        <v>19</v>
      </c>
      <c r="D8037" s="8">
        <f>'Solar Profile'!E8039*$K$13</f>
        <v>0</v>
      </c>
      <c r="E8037" s="8">
        <f>'Load Profile'!G8038</f>
        <v>1.4529325489828389</v>
      </c>
      <c r="F8037" s="8">
        <f t="shared" si="375"/>
        <v>1.4529325489828389</v>
      </c>
      <c r="G8037">
        <f t="shared" si="376"/>
        <v>0</v>
      </c>
      <c r="H8037" s="8">
        <f t="shared" si="377"/>
        <v>0</v>
      </c>
    </row>
    <row r="8038" spans="1:8">
      <c r="A8038">
        <f>'Solar Profile'!A8040</f>
        <v>12</v>
      </c>
      <c r="B8038">
        <f>'Solar Profile'!B8040</f>
        <v>1</v>
      </c>
      <c r="C8038">
        <f>'Solar Profile'!C8040</f>
        <v>20</v>
      </c>
      <c r="D8038" s="8">
        <f>'Solar Profile'!E8040*$K$13</f>
        <v>0</v>
      </c>
      <c r="E8038" s="8">
        <f>'Load Profile'!G8039</f>
        <v>1.4544577486736066</v>
      </c>
      <c r="F8038" s="8">
        <f t="shared" si="375"/>
        <v>1.4544577486736066</v>
      </c>
      <c r="G8038">
        <f t="shared" si="376"/>
        <v>0</v>
      </c>
      <c r="H8038" s="8">
        <f t="shared" si="377"/>
        <v>0</v>
      </c>
    </row>
    <row r="8039" spans="1:8">
      <c r="A8039">
        <f>'Solar Profile'!A8041</f>
        <v>12</v>
      </c>
      <c r="B8039">
        <f>'Solar Profile'!B8041</f>
        <v>1</v>
      </c>
      <c r="C8039">
        <f>'Solar Profile'!C8041</f>
        <v>21</v>
      </c>
      <c r="D8039" s="8">
        <f>'Solar Profile'!E8041*$K$13</f>
        <v>0</v>
      </c>
      <c r="E8039" s="8">
        <f>'Load Profile'!G8040</f>
        <v>1.4105219266214222</v>
      </c>
      <c r="F8039" s="8">
        <f t="shared" si="375"/>
        <v>1.4105219266214222</v>
      </c>
      <c r="G8039">
        <f t="shared" si="376"/>
        <v>0</v>
      </c>
      <c r="H8039" s="8">
        <f t="shared" si="377"/>
        <v>0</v>
      </c>
    </row>
    <row r="8040" spans="1:8">
      <c r="A8040">
        <f>'Solar Profile'!A8042</f>
        <v>12</v>
      </c>
      <c r="B8040">
        <f>'Solar Profile'!B8042</f>
        <v>1</v>
      </c>
      <c r="C8040">
        <f>'Solar Profile'!C8042</f>
        <v>22</v>
      </c>
      <c r="D8040" s="8">
        <f>'Solar Profile'!E8042*$K$13</f>
        <v>0</v>
      </c>
      <c r="E8040" s="8">
        <f>'Load Profile'!G8041</f>
        <v>1.3005488060653998</v>
      </c>
      <c r="F8040" s="8">
        <f t="shared" si="375"/>
        <v>1.3005488060653998</v>
      </c>
      <c r="G8040">
        <f t="shared" si="376"/>
        <v>0</v>
      </c>
      <c r="H8040" s="8">
        <f t="shared" si="377"/>
        <v>0</v>
      </c>
    </row>
    <row r="8041" spans="1:8">
      <c r="A8041">
        <f>'Solar Profile'!A8043</f>
        <v>12</v>
      </c>
      <c r="B8041">
        <f>'Solar Profile'!B8043</f>
        <v>1</v>
      </c>
      <c r="C8041">
        <f>'Solar Profile'!C8043</f>
        <v>23</v>
      </c>
      <c r="D8041" s="8">
        <f>'Solar Profile'!E8043*$K$13</f>
        <v>0</v>
      </c>
      <c r="E8041" s="8">
        <f>'Load Profile'!G8042</f>
        <v>1.0712966952168299</v>
      </c>
      <c r="F8041" s="8">
        <f t="shared" si="375"/>
        <v>1.0712966952168299</v>
      </c>
      <c r="G8041">
        <f t="shared" si="376"/>
        <v>0</v>
      </c>
      <c r="H8041" s="8">
        <f t="shared" si="377"/>
        <v>0</v>
      </c>
    </row>
    <row r="8042" spans="1:8">
      <c r="A8042">
        <f>'Solar Profile'!A8044</f>
        <v>12</v>
      </c>
      <c r="B8042">
        <f>'Solar Profile'!B8044</f>
        <v>2</v>
      </c>
      <c r="C8042">
        <f>'Solar Profile'!C8044</f>
        <v>0</v>
      </c>
      <c r="D8042" s="8">
        <f>'Solar Profile'!E8044*$K$13</f>
        <v>0</v>
      </c>
      <c r="E8042" s="8">
        <f>'Load Profile'!G8043</f>
        <v>0.97036487017256701</v>
      </c>
      <c r="F8042" s="8">
        <f t="shared" si="375"/>
        <v>0.97036487017256701</v>
      </c>
      <c r="G8042">
        <f t="shared" si="376"/>
        <v>0</v>
      </c>
      <c r="H8042" s="8">
        <f t="shared" si="377"/>
        <v>0</v>
      </c>
    </row>
    <row r="8043" spans="1:8">
      <c r="A8043">
        <f>'Solar Profile'!A8045</f>
        <v>12</v>
      </c>
      <c r="B8043">
        <f>'Solar Profile'!B8045</f>
        <v>2</v>
      </c>
      <c r="C8043">
        <f>'Solar Profile'!C8045</f>
        <v>1</v>
      </c>
      <c r="D8043" s="8">
        <f>'Solar Profile'!E8045*$K$13</f>
        <v>0</v>
      </c>
      <c r="E8043" s="8">
        <f>'Load Profile'!G8044</f>
        <v>0.93678118965722224</v>
      </c>
      <c r="F8043" s="8">
        <f t="shared" si="375"/>
        <v>0.93678118965722224</v>
      </c>
      <c r="G8043">
        <f t="shared" si="376"/>
        <v>0</v>
      </c>
      <c r="H8043" s="8">
        <f t="shared" si="377"/>
        <v>0</v>
      </c>
    </row>
    <row r="8044" spans="1:8">
      <c r="A8044">
        <f>'Solar Profile'!A8046</f>
        <v>12</v>
      </c>
      <c r="B8044">
        <f>'Solar Profile'!B8046</f>
        <v>2</v>
      </c>
      <c r="C8044">
        <f>'Solar Profile'!C8046</f>
        <v>2</v>
      </c>
      <c r="D8044" s="8">
        <f>'Solar Profile'!E8046*$K$13</f>
        <v>0</v>
      </c>
      <c r="E8044" s="8">
        <f>'Load Profile'!G8045</f>
        <v>0.91841037367719469</v>
      </c>
      <c r="F8044" s="8">
        <f t="shared" si="375"/>
        <v>0.91841037367719469</v>
      </c>
      <c r="G8044">
        <f t="shared" si="376"/>
        <v>0</v>
      </c>
      <c r="H8044" s="8">
        <f t="shared" si="377"/>
        <v>0</v>
      </c>
    </row>
    <row r="8045" spans="1:8">
      <c r="A8045">
        <f>'Solar Profile'!A8047</f>
        <v>12</v>
      </c>
      <c r="B8045">
        <f>'Solar Profile'!B8047</f>
        <v>2</v>
      </c>
      <c r="C8045">
        <f>'Solar Profile'!C8047</f>
        <v>3</v>
      </c>
      <c r="D8045" s="8">
        <f>'Solar Profile'!E8047*$K$13</f>
        <v>0</v>
      </c>
      <c r="E8045" s="8">
        <f>'Load Profile'!G8046</f>
        <v>0.94739922883249339</v>
      </c>
      <c r="F8045" s="8">
        <f t="shared" si="375"/>
        <v>0.94739922883249339</v>
      </c>
      <c r="G8045">
        <f t="shared" si="376"/>
        <v>0</v>
      </c>
      <c r="H8045" s="8">
        <f t="shared" si="377"/>
        <v>0</v>
      </c>
    </row>
    <row r="8046" spans="1:8">
      <c r="A8046">
        <f>'Solar Profile'!A8048</f>
        <v>12</v>
      </c>
      <c r="B8046">
        <f>'Solar Profile'!B8048</f>
        <v>2</v>
      </c>
      <c r="C8046">
        <f>'Solar Profile'!C8048</f>
        <v>4</v>
      </c>
      <c r="D8046" s="8">
        <f>'Solar Profile'!E8048*$K$13</f>
        <v>0</v>
      </c>
      <c r="E8046" s="8">
        <f>'Load Profile'!G8047</f>
        <v>0.95676600808535872</v>
      </c>
      <c r="F8046" s="8">
        <f t="shared" si="375"/>
        <v>0.95676600808535872</v>
      </c>
      <c r="G8046">
        <f t="shared" si="376"/>
        <v>0</v>
      </c>
      <c r="H8046" s="8">
        <f t="shared" si="377"/>
        <v>0</v>
      </c>
    </row>
    <row r="8047" spans="1:8">
      <c r="A8047">
        <f>'Solar Profile'!A8049</f>
        <v>12</v>
      </c>
      <c r="B8047">
        <f>'Solar Profile'!B8049</f>
        <v>2</v>
      </c>
      <c r="C8047">
        <f>'Solar Profile'!C8049</f>
        <v>5</v>
      </c>
      <c r="D8047" s="8">
        <f>'Solar Profile'!E8049*$K$13</f>
        <v>0</v>
      </c>
      <c r="E8047" s="8">
        <f>'Load Profile'!G8048</f>
        <v>1.0385641763491404</v>
      </c>
      <c r="F8047" s="8">
        <f t="shared" si="375"/>
        <v>1.0385641763491404</v>
      </c>
      <c r="G8047">
        <f t="shared" si="376"/>
        <v>0</v>
      </c>
      <c r="H8047" s="8">
        <f t="shared" si="377"/>
        <v>0</v>
      </c>
    </row>
    <row r="8048" spans="1:8">
      <c r="A8048">
        <f>'Solar Profile'!A8050</f>
        <v>12</v>
      </c>
      <c r="B8048">
        <f>'Solar Profile'!B8050</f>
        <v>2</v>
      </c>
      <c r="C8048">
        <f>'Solar Profile'!C8050</f>
        <v>6</v>
      </c>
      <c r="D8048" s="8">
        <f>'Solar Profile'!E8050*$K$13</f>
        <v>0</v>
      </c>
      <c r="E8048" s="8">
        <f>'Load Profile'!G8049</f>
        <v>1.2447355190938281</v>
      </c>
      <c r="F8048" s="8">
        <f t="shared" si="375"/>
        <v>1.2447355190938281</v>
      </c>
      <c r="G8048">
        <f t="shared" si="376"/>
        <v>0</v>
      </c>
      <c r="H8048" s="8">
        <f t="shared" si="377"/>
        <v>0</v>
      </c>
    </row>
    <row r="8049" spans="1:8">
      <c r="A8049">
        <f>'Solar Profile'!A8051</f>
        <v>12</v>
      </c>
      <c r="B8049">
        <f>'Solar Profile'!B8051</f>
        <v>2</v>
      </c>
      <c r="C8049">
        <f>'Solar Profile'!C8051</f>
        <v>7</v>
      </c>
      <c r="D8049" s="8">
        <f>'Solar Profile'!E8051*$K$13</f>
        <v>0</v>
      </c>
      <c r="E8049" s="8">
        <f>'Load Profile'!G8050</f>
        <v>1.230424241956642</v>
      </c>
      <c r="F8049" s="8">
        <f t="shared" si="375"/>
        <v>1.230424241956642</v>
      </c>
      <c r="G8049">
        <f t="shared" si="376"/>
        <v>0</v>
      </c>
      <c r="H8049" s="8">
        <f t="shared" si="377"/>
        <v>0</v>
      </c>
    </row>
    <row r="8050" spans="1:8">
      <c r="A8050">
        <f>'Solar Profile'!A8052</f>
        <v>12</v>
      </c>
      <c r="B8050">
        <f>'Solar Profile'!B8052</f>
        <v>2</v>
      </c>
      <c r="C8050">
        <f>'Solar Profile'!C8052</f>
        <v>8</v>
      </c>
      <c r="D8050" s="8">
        <f>'Solar Profile'!E8052*$K$13</f>
        <v>1.281812</v>
      </c>
      <c r="E8050" s="8">
        <f>'Load Profile'!G8051</f>
        <v>1.1692751637330521</v>
      </c>
      <c r="F8050" s="8">
        <f t="shared" si="375"/>
        <v>-0.11253683626694788</v>
      </c>
      <c r="G8050">
        <f t="shared" si="376"/>
        <v>-0.11253683626694788</v>
      </c>
      <c r="H8050" s="8">
        <f t="shared" si="377"/>
        <v>1.1692751637330521</v>
      </c>
    </row>
    <row r="8051" spans="1:8">
      <c r="A8051">
        <f>'Solar Profile'!A8053</f>
        <v>12</v>
      </c>
      <c r="B8051">
        <f>'Solar Profile'!B8053</f>
        <v>2</v>
      </c>
      <c r="C8051">
        <f>'Solar Profile'!C8053</f>
        <v>9</v>
      </c>
      <c r="D8051" s="8">
        <f>'Solar Profile'!E8053*$K$13</f>
        <v>1.8000239999999998</v>
      </c>
      <c r="E8051" s="8">
        <f>'Load Profile'!G8052</f>
        <v>1.0743846250372704</v>
      </c>
      <c r="F8051" s="8">
        <f t="shared" si="375"/>
        <v>-0.72563937496272946</v>
      </c>
      <c r="G8051">
        <f t="shared" si="376"/>
        <v>-0.72563937496272946</v>
      </c>
      <c r="H8051" s="8">
        <f t="shared" si="377"/>
        <v>1.0743846250372704</v>
      </c>
    </row>
    <row r="8052" spans="1:8">
      <c r="A8052">
        <f>'Solar Profile'!A8054</f>
        <v>12</v>
      </c>
      <c r="B8052">
        <f>'Solar Profile'!B8054</f>
        <v>2</v>
      </c>
      <c r="C8052">
        <f>'Solar Profile'!C8054</f>
        <v>10</v>
      </c>
      <c r="D8052" s="8">
        <f>'Solar Profile'!E8054*$K$13</f>
        <v>2.5084979999999999</v>
      </c>
      <c r="E8052" s="8">
        <f>'Load Profile'!G8053</f>
        <v>1.0405979412089006</v>
      </c>
      <c r="F8052" s="8">
        <f t="shared" si="375"/>
        <v>-1.4679000587910993</v>
      </c>
      <c r="G8052">
        <f t="shared" si="376"/>
        <v>-1.4679000587910993</v>
      </c>
      <c r="H8052" s="8">
        <f t="shared" si="377"/>
        <v>1.0405979412089006</v>
      </c>
    </row>
    <row r="8053" spans="1:8">
      <c r="A8053">
        <f>'Solar Profile'!A8055</f>
        <v>12</v>
      </c>
      <c r="B8053">
        <f>'Solar Profile'!B8055</f>
        <v>2</v>
      </c>
      <c r="C8053">
        <f>'Solar Profile'!C8055</f>
        <v>11</v>
      </c>
      <c r="D8053" s="8">
        <f>'Solar Profile'!E8055*$K$13</f>
        <v>3.7307480000000002</v>
      </c>
      <c r="E8053" s="8">
        <f>'Load Profile'!G8054</f>
        <v>1.0342446416553521</v>
      </c>
      <c r="F8053" s="8">
        <f t="shared" si="375"/>
        <v>-2.696503358344648</v>
      </c>
      <c r="G8053">
        <f t="shared" si="376"/>
        <v>-2.696503358344648</v>
      </c>
      <c r="H8053" s="8">
        <f t="shared" si="377"/>
        <v>1.0342446416553521</v>
      </c>
    </row>
    <row r="8054" spans="1:8">
      <c r="A8054">
        <f>'Solar Profile'!A8056</f>
        <v>12</v>
      </c>
      <c r="B8054">
        <f>'Solar Profile'!B8056</f>
        <v>2</v>
      </c>
      <c r="C8054">
        <f>'Solar Profile'!C8056</f>
        <v>12</v>
      </c>
      <c r="D8054" s="8">
        <f>'Solar Profile'!E8056*$K$13</f>
        <v>5.2362120000000001</v>
      </c>
      <c r="E8054" s="8">
        <f>'Load Profile'!G8055</f>
        <v>1.0127415330902327</v>
      </c>
      <c r="F8054" s="8">
        <f t="shared" si="375"/>
        <v>-4.2234704669097676</v>
      </c>
      <c r="G8054">
        <f t="shared" si="376"/>
        <v>-4.2234704669097676</v>
      </c>
      <c r="H8054" s="8">
        <f t="shared" si="377"/>
        <v>1.0127415330902325</v>
      </c>
    </row>
    <row r="8055" spans="1:8">
      <c r="A8055">
        <f>'Solar Profile'!A8057</f>
        <v>12</v>
      </c>
      <c r="B8055">
        <f>'Solar Profile'!B8057</f>
        <v>2</v>
      </c>
      <c r="C8055">
        <f>'Solar Profile'!C8057</f>
        <v>13</v>
      </c>
      <c r="D8055" s="8">
        <f>'Solar Profile'!E8057*$K$13</f>
        <v>4.9458479999999998</v>
      </c>
      <c r="E8055" s="8">
        <f>'Load Profile'!G8056</f>
        <v>0.96086005110288486</v>
      </c>
      <c r="F8055" s="8">
        <f t="shared" si="375"/>
        <v>-3.9849879488971149</v>
      </c>
      <c r="G8055">
        <f t="shared" si="376"/>
        <v>-3.9849879488971149</v>
      </c>
      <c r="H8055" s="8">
        <f t="shared" si="377"/>
        <v>0.96086005110288486</v>
      </c>
    </row>
    <row r="8056" spans="1:8">
      <c r="A8056">
        <f>'Solar Profile'!A8058</f>
        <v>12</v>
      </c>
      <c r="B8056">
        <f>'Solar Profile'!B8058</f>
        <v>2</v>
      </c>
      <c r="C8056">
        <f>'Solar Profile'!C8058</f>
        <v>14</v>
      </c>
      <c r="D8056" s="8">
        <f>'Solar Profile'!E8058*$K$13</f>
        <v>4.2120439999999997</v>
      </c>
      <c r="E8056" s="8">
        <f>'Load Profile'!G8057</f>
        <v>0.89683803448385302</v>
      </c>
      <c r="F8056" s="8">
        <f t="shared" si="375"/>
        <v>-3.3152059655161468</v>
      </c>
      <c r="G8056">
        <f t="shared" si="376"/>
        <v>-3.3152059655161468</v>
      </c>
      <c r="H8056" s="8">
        <f t="shared" si="377"/>
        <v>0.89683803448385291</v>
      </c>
    </row>
    <row r="8057" spans="1:8">
      <c r="A8057">
        <f>'Solar Profile'!A8059</f>
        <v>12</v>
      </c>
      <c r="B8057">
        <f>'Solar Profile'!B8059</f>
        <v>2</v>
      </c>
      <c r="C8057">
        <f>'Solar Profile'!C8059</f>
        <v>15</v>
      </c>
      <c r="D8057" s="8">
        <f>'Solar Profile'!E8059*$K$13</f>
        <v>2.947816</v>
      </c>
      <c r="E8057" s="8">
        <f>'Load Profile'!G8058</f>
        <v>0.84497752111161417</v>
      </c>
      <c r="F8057" s="8">
        <f t="shared" si="375"/>
        <v>-2.102838478888386</v>
      </c>
      <c r="G8057">
        <f t="shared" si="376"/>
        <v>-2.102838478888386</v>
      </c>
      <c r="H8057" s="8">
        <f t="shared" si="377"/>
        <v>0.84497752111161395</v>
      </c>
    </row>
    <row r="8058" spans="1:8">
      <c r="A8058">
        <f>'Solar Profile'!A8060</f>
        <v>12</v>
      </c>
      <c r="B8058">
        <f>'Solar Profile'!B8060</f>
        <v>2</v>
      </c>
      <c r="C8058">
        <f>'Solar Profile'!C8060</f>
        <v>16</v>
      </c>
      <c r="D8058" s="8">
        <f>'Solar Profile'!E8060*$K$13</f>
        <v>1.3072059999999999</v>
      </c>
      <c r="E8058" s="8">
        <f>'Load Profile'!G8059</f>
        <v>0.94599513885766473</v>
      </c>
      <c r="F8058" s="8">
        <f t="shared" si="375"/>
        <v>-0.36121086114233514</v>
      </c>
      <c r="G8058">
        <f t="shared" si="376"/>
        <v>-0.36121086114233514</v>
      </c>
      <c r="H8058" s="8">
        <f t="shared" si="377"/>
        <v>0.94599513885766473</v>
      </c>
    </row>
    <row r="8059" spans="1:8">
      <c r="A8059">
        <f>'Solar Profile'!A8061</f>
        <v>12</v>
      </c>
      <c r="B8059">
        <f>'Solar Profile'!B8061</f>
        <v>2</v>
      </c>
      <c r="C8059">
        <f>'Solar Profile'!C8061</f>
        <v>17</v>
      </c>
      <c r="D8059" s="8">
        <f>'Solar Profile'!E8061*$K$13</f>
        <v>0</v>
      </c>
      <c r="E8059" s="8">
        <f>'Load Profile'!G8060</f>
        <v>1.1709595145278444</v>
      </c>
      <c r="F8059" s="8">
        <f t="shared" si="375"/>
        <v>1.1709595145278444</v>
      </c>
      <c r="G8059">
        <f t="shared" si="376"/>
        <v>0</v>
      </c>
      <c r="H8059" s="8">
        <f t="shared" si="377"/>
        <v>0</v>
      </c>
    </row>
    <row r="8060" spans="1:8">
      <c r="A8060">
        <f>'Solar Profile'!A8062</f>
        <v>12</v>
      </c>
      <c r="B8060">
        <f>'Solar Profile'!B8062</f>
        <v>2</v>
      </c>
      <c r="C8060">
        <f>'Solar Profile'!C8062</f>
        <v>18</v>
      </c>
      <c r="D8060" s="8">
        <f>'Solar Profile'!E8062*$K$13</f>
        <v>0</v>
      </c>
      <c r="E8060" s="8">
        <f>'Load Profile'!G8061</f>
        <v>1.4109774655021177</v>
      </c>
      <c r="F8060" s="8">
        <f t="shared" si="375"/>
        <v>1.4109774655021177</v>
      </c>
      <c r="G8060">
        <f t="shared" si="376"/>
        <v>0</v>
      </c>
      <c r="H8060" s="8">
        <f t="shared" si="377"/>
        <v>0</v>
      </c>
    </row>
    <row r="8061" spans="1:8">
      <c r="A8061">
        <f>'Solar Profile'!A8063</f>
        <v>12</v>
      </c>
      <c r="B8061">
        <f>'Solar Profile'!B8063</f>
        <v>2</v>
      </c>
      <c r="C8061">
        <f>'Solar Profile'!C8063</f>
        <v>19</v>
      </c>
      <c r="D8061" s="8">
        <f>'Solar Profile'!E8063*$K$13</f>
        <v>0</v>
      </c>
      <c r="E8061" s="8">
        <f>'Load Profile'!G8062</f>
        <v>1.4283089279635357</v>
      </c>
      <c r="F8061" s="8">
        <f t="shared" si="375"/>
        <v>1.4283089279635357</v>
      </c>
      <c r="G8061">
        <f t="shared" si="376"/>
        <v>0</v>
      </c>
      <c r="H8061" s="8">
        <f t="shared" si="377"/>
        <v>0</v>
      </c>
    </row>
    <row r="8062" spans="1:8">
      <c r="A8062">
        <f>'Solar Profile'!A8064</f>
        <v>12</v>
      </c>
      <c r="B8062">
        <f>'Solar Profile'!B8064</f>
        <v>2</v>
      </c>
      <c r="C8062">
        <f>'Solar Profile'!C8064</f>
        <v>20</v>
      </c>
      <c r="D8062" s="8">
        <f>'Solar Profile'!E8064*$K$13</f>
        <v>0</v>
      </c>
      <c r="E8062" s="8">
        <f>'Load Profile'!G8063</f>
        <v>1.41745738874329</v>
      </c>
      <c r="F8062" s="8">
        <f t="shared" si="375"/>
        <v>1.41745738874329</v>
      </c>
      <c r="G8062">
        <f t="shared" si="376"/>
        <v>0</v>
      </c>
      <c r="H8062" s="8">
        <f t="shared" si="377"/>
        <v>0</v>
      </c>
    </row>
    <row r="8063" spans="1:8">
      <c r="A8063">
        <f>'Solar Profile'!A8065</f>
        <v>12</v>
      </c>
      <c r="B8063">
        <f>'Solar Profile'!B8065</f>
        <v>2</v>
      </c>
      <c r="C8063">
        <f>'Solar Profile'!C8065</f>
        <v>21</v>
      </c>
      <c r="D8063" s="8">
        <f>'Solar Profile'!E8065*$K$13</f>
        <v>0</v>
      </c>
      <c r="E8063" s="8">
        <f>'Load Profile'!G8064</f>
        <v>1.3760005602009848</v>
      </c>
      <c r="F8063" s="8">
        <f t="shared" si="375"/>
        <v>1.3760005602009848</v>
      </c>
      <c r="G8063">
        <f t="shared" si="376"/>
        <v>0</v>
      </c>
      <c r="H8063" s="8">
        <f t="shared" si="377"/>
        <v>0</v>
      </c>
    </row>
    <row r="8064" spans="1:8">
      <c r="A8064">
        <f>'Solar Profile'!A8066</f>
        <v>12</v>
      </c>
      <c r="B8064">
        <f>'Solar Profile'!B8066</f>
        <v>2</v>
      </c>
      <c r="C8064">
        <f>'Solar Profile'!C8066</f>
        <v>22</v>
      </c>
      <c r="D8064" s="8">
        <f>'Solar Profile'!E8066*$K$13</f>
        <v>0</v>
      </c>
      <c r="E8064" s="8">
        <f>'Load Profile'!G8065</f>
        <v>1.2314619362209691</v>
      </c>
      <c r="F8064" s="8">
        <f t="shared" si="375"/>
        <v>1.2314619362209691</v>
      </c>
      <c r="G8064">
        <f t="shared" si="376"/>
        <v>0</v>
      </c>
      <c r="H8064" s="8">
        <f t="shared" si="377"/>
        <v>0</v>
      </c>
    </row>
    <row r="8065" spans="1:8">
      <c r="A8065">
        <f>'Solar Profile'!A8067</f>
        <v>12</v>
      </c>
      <c r="B8065">
        <f>'Solar Profile'!B8067</f>
        <v>2</v>
      </c>
      <c r="C8065">
        <f>'Solar Profile'!C8067</f>
        <v>23</v>
      </c>
      <c r="D8065" s="8">
        <f>'Solar Profile'!E8067*$K$13</f>
        <v>0</v>
      </c>
      <c r="E8065" s="8">
        <f>'Load Profile'!G8066</f>
        <v>1.0432381776901989</v>
      </c>
      <c r="F8065" s="8">
        <f t="shared" si="375"/>
        <v>1.0432381776901989</v>
      </c>
      <c r="G8065">
        <f t="shared" si="376"/>
        <v>0</v>
      </c>
      <c r="H8065" s="8">
        <f t="shared" si="377"/>
        <v>0</v>
      </c>
    </row>
    <row r="8066" spans="1:8">
      <c r="A8066">
        <f>'Solar Profile'!A8068</f>
        <v>12</v>
      </c>
      <c r="B8066">
        <f>'Solar Profile'!B8068</f>
        <v>3</v>
      </c>
      <c r="C8066">
        <f>'Solar Profile'!C8068</f>
        <v>0</v>
      </c>
      <c r="D8066" s="8">
        <f>'Solar Profile'!E8068*$K$13</f>
        <v>0</v>
      </c>
      <c r="E8066" s="8">
        <f>'Load Profile'!G8067</f>
        <v>0.92463277844607794</v>
      </c>
      <c r="F8066" s="8">
        <f t="shared" si="375"/>
        <v>0.92463277844607794</v>
      </c>
      <c r="G8066">
        <f t="shared" si="376"/>
        <v>0</v>
      </c>
      <c r="H8066" s="8">
        <f t="shared" si="377"/>
        <v>0</v>
      </c>
    </row>
    <row r="8067" spans="1:8">
      <c r="A8067">
        <f>'Solar Profile'!A8069</f>
        <v>12</v>
      </c>
      <c r="B8067">
        <f>'Solar Profile'!B8069</f>
        <v>3</v>
      </c>
      <c r="C8067">
        <f>'Solar Profile'!C8069</f>
        <v>1</v>
      </c>
      <c r="D8067" s="8">
        <f>'Solar Profile'!E8069*$K$13</f>
        <v>0</v>
      </c>
      <c r="E8067" s="8">
        <f>'Load Profile'!G8068</f>
        <v>0.88880637174469002</v>
      </c>
      <c r="F8067" s="8">
        <f t="shared" ref="F8067:F8130" si="378">E8067-D8067</f>
        <v>0.88880637174469002</v>
      </c>
      <c r="G8067">
        <f t="shared" ref="G8067:G8130" si="379">IF(F8067&lt;0,F8067,0)</f>
        <v>0</v>
      </c>
      <c r="H8067" s="8">
        <f t="shared" ref="H8067:H8130" si="380">D8067+G8067</f>
        <v>0</v>
      </c>
    </row>
    <row r="8068" spans="1:8">
      <c r="A8068">
        <f>'Solar Profile'!A8070</f>
        <v>12</v>
      </c>
      <c r="B8068">
        <f>'Solar Profile'!B8070</f>
        <v>3</v>
      </c>
      <c r="C8068">
        <f>'Solar Profile'!C8070</f>
        <v>2</v>
      </c>
      <c r="D8068" s="8">
        <f>'Solar Profile'!E8070*$K$13</f>
        <v>0</v>
      </c>
      <c r="E8068" s="8">
        <f>'Load Profile'!G8069</f>
        <v>0.86139693278317686</v>
      </c>
      <c r="F8068" s="8">
        <f t="shared" si="378"/>
        <v>0.86139693278317686</v>
      </c>
      <c r="G8068">
        <f t="shared" si="379"/>
        <v>0</v>
      </c>
      <c r="H8068" s="8">
        <f t="shared" si="380"/>
        <v>0</v>
      </c>
    </row>
    <row r="8069" spans="1:8">
      <c r="A8069">
        <f>'Solar Profile'!A8071</f>
        <v>12</v>
      </c>
      <c r="B8069">
        <f>'Solar Profile'!B8071</f>
        <v>3</v>
      </c>
      <c r="C8069">
        <f>'Solar Profile'!C8071</f>
        <v>3</v>
      </c>
      <c r="D8069" s="8">
        <f>'Solar Profile'!E8071*$K$13</f>
        <v>0</v>
      </c>
      <c r="E8069" s="8">
        <f>'Load Profile'!G8070</f>
        <v>0.88631412590949787</v>
      </c>
      <c r="F8069" s="8">
        <f t="shared" si="378"/>
        <v>0.88631412590949787</v>
      </c>
      <c r="G8069">
        <f t="shared" si="379"/>
        <v>0</v>
      </c>
      <c r="H8069" s="8">
        <f t="shared" si="380"/>
        <v>0</v>
      </c>
    </row>
    <row r="8070" spans="1:8">
      <c r="A8070">
        <f>'Solar Profile'!A8072</f>
        <v>12</v>
      </c>
      <c r="B8070">
        <f>'Solar Profile'!B8072</f>
        <v>3</v>
      </c>
      <c r="C8070">
        <f>'Solar Profile'!C8072</f>
        <v>4</v>
      </c>
      <c r="D8070" s="8">
        <f>'Solar Profile'!E8072*$K$13</f>
        <v>0</v>
      </c>
      <c r="E8070" s="8">
        <f>'Load Profile'!G8071</f>
        <v>0.89151799191735226</v>
      </c>
      <c r="F8070" s="8">
        <f t="shared" si="378"/>
        <v>0.89151799191735226</v>
      </c>
      <c r="G8070">
        <f t="shared" si="379"/>
        <v>0</v>
      </c>
      <c r="H8070" s="8">
        <f t="shared" si="380"/>
        <v>0</v>
      </c>
    </row>
    <row r="8071" spans="1:8">
      <c r="A8071">
        <f>'Solar Profile'!A8073</f>
        <v>12</v>
      </c>
      <c r="B8071">
        <f>'Solar Profile'!B8073</f>
        <v>3</v>
      </c>
      <c r="C8071">
        <f>'Solar Profile'!C8073</f>
        <v>5</v>
      </c>
      <c r="D8071" s="8">
        <f>'Solar Profile'!E8073*$K$13</f>
        <v>0</v>
      </c>
      <c r="E8071" s="8">
        <f>'Load Profile'!G8072</f>
        <v>0.96108625816536053</v>
      </c>
      <c r="F8071" s="8">
        <f t="shared" si="378"/>
        <v>0.96108625816536053</v>
      </c>
      <c r="G8071">
        <f t="shared" si="379"/>
        <v>0</v>
      </c>
      <c r="H8071" s="8">
        <f t="shared" si="380"/>
        <v>0</v>
      </c>
    </row>
    <row r="8072" spans="1:8">
      <c r="A8072">
        <f>'Solar Profile'!A8074</f>
        <v>12</v>
      </c>
      <c r="B8072">
        <f>'Solar Profile'!B8074</f>
        <v>3</v>
      </c>
      <c r="C8072">
        <f>'Solar Profile'!C8074</f>
        <v>6</v>
      </c>
      <c r="D8072" s="8">
        <f>'Solar Profile'!E8074*$K$13</f>
        <v>0</v>
      </c>
      <c r="E8072" s="8">
        <f>'Load Profile'!G8073</f>
        <v>1.1561521430856281</v>
      </c>
      <c r="F8072" s="8">
        <f t="shared" si="378"/>
        <v>1.1561521430856281</v>
      </c>
      <c r="G8072">
        <f t="shared" si="379"/>
        <v>0</v>
      </c>
      <c r="H8072" s="8">
        <f t="shared" si="380"/>
        <v>0</v>
      </c>
    </row>
    <row r="8073" spans="1:8">
      <c r="A8073">
        <f>'Solar Profile'!A8075</f>
        <v>12</v>
      </c>
      <c r="B8073">
        <f>'Solar Profile'!B8075</f>
        <v>3</v>
      </c>
      <c r="C8073">
        <f>'Solar Profile'!C8075</f>
        <v>7</v>
      </c>
      <c r="D8073" s="8">
        <f>'Solar Profile'!E8075*$K$13</f>
        <v>0</v>
      </c>
      <c r="E8073" s="8">
        <f>'Load Profile'!G8074</f>
        <v>1.14859892470104</v>
      </c>
      <c r="F8073" s="8">
        <f t="shared" si="378"/>
        <v>1.14859892470104</v>
      </c>
      <c r="G8073">
        <f t="shared" si="379"/>
        <v>0</v>
      </c>
      <c r="H8073" s="8">
        <f t="shared" si="380"/>
        <v>0</v>
      </c>
    </row>
    <row r="8074" spans="1:8">
      <c r="A8074">
        <f>'Solar Profile'!A8076</f>
        <v>12</v>
      </c>
      <c r="B8074">
        <f>'Solar Profile'!B8076</f>
        <v>3</v>
      </c>
      <c r="C8074">
        <f>'Solar Profile'!C8076</f>
        <v>8</v>
      </c>
      <c r="D8074" s="8">
        <f>'Solar Profile'!E8076*$K$13</f>
        <v>1.423748</v>
      </c>
      <c r="E8074" s="8">
        <f>'Load Profile'!G8075</f>
        <v>1.0510929343993183</v>
      </c>
      <c r="F8074" s="8">
        <f t="shared" si="378"/>
        <v>-0.37265506560068173</v>
      </c>
      <c r="G8074">
        <f t="shared" si="379"/>
        <v>-0.37265506560068173</v>
      </c>
      <c r="H8074" s="8">
        <f t="shared" si="380"/>
        <v>1.0510929343993183</v>
      </c>
    </row>
    <row r="8075" spans="1:8">
      <c r="A8075">
        <f>'Solar Profile'!A8077</f>
        <v>12</v>
      </c>
      <c r="B8075">
        <f>'Solar Profile'!B8077</f>
        <v>3</v>
      </c>
      <c r="C8075">
        <f>'Solar Profile'!C8077</f>
        <v>9</v>
      </c>
      <c r="D8075" s="8">
        <f>'Solar Profile'!E8077*$K$13</f>
        <v>3.0372020000000002</v>
      </c>
      <c r="E8075" s="8">
        <f>'Load Profile'!G8076</f>
        <v>1.0477806998725161</v>
      </c>
      <c r="F8075" s="8">
        <f t="shared" si="378"/>
        <v>-1.9894213001274841</v>
      </c>
      <c r="G8075">
        <f t="shared" si="379"/>
        <v>-1.9894213001274841</v>
      </c>
      <c r="H8075" s="8">
        <f t="shared" si="380"/>
        <v>1.0477806998725161</v>
      </c>
    </row>
    <row r="8076" spans="1:8">
      <c r="A8076">
        <f>'Solar Profile'!A8078</f>
        <v>12</v>
      </c>
      <c r="B8076">
        <f>'Solar Profile'!B8078</f>
        <v>3</v>
      </c>
      <c r="C8076">
        <f>'Solar Profile'!C8078</f>
        <v>10</v>
      </c>
      <c r="D8076" s="8">
        <f>'Solar Profile'!E8078*$K$13</f>
        <v>4.1824459999999997</v>
      </c>
      <c r="E8076" s="8">
        <f>'Load Profile'!G8077</f>
        <v>0.91383657462398493</v>
      </c>
      <c r="F8076" s="8">
        <f t="shared" si="378"/>
        <v>-3.268609425376015</v>
      </c>
      <c r="G8076">
        <f t="shared" si="379"/>
        <v>-3.268609425376015</v>
      </c>
      <c r="H8076" s="8">
        <f t="shared" si="380"/>
        <v>0.91383657462398471</v>
      </c>
    </row>
    <row r="8077" spans="1:8">
      <c r="A8077">
        <f>'Solar Profile'!A8079</f>
        <v>12</v>
      </c>
      <c r="B8077">
        <f>'Solar Profile'!B8079</f>
        <v>3</v>
      </c>
      <c r="C8077">
        <f>'Solar Profile'!C8079</f>
        <v>11</v>
      </c>
      <c r="D8077" s="8">
        <f>'Solar Profile'!E8079*$K$13</f>
        <v>4.7824600000000004</v>
      </c>
      <c r="E8077" s="8">
        <f>'Load Profile'!G8078</f>
        <v>0.9277151102641481</v>
      </c>
      <c r="F8077" s="8">
        <f t="shared" si="378"/>
        <v>-3.8547448897358523</v>
      </c>
      <c r="G8077">
        <f t="shared" si="379"/>
        <v>-3.8547448897358523</v>
      </c>
      <c r="H8077" s="8">
        <f t="shared" si="380"/>
        <v>0.9277151102641481</v>
      </c>
    </row>
    <row r="8078" spans="1:8">
      <c r="A8078">
        <f>'Solar Profile'!A8080</f>
        <v>12</v>
      </c>
      <c r="B8078">
        <f>'Solar Profile'!B8080</f>
        <v>3</v>
      </c>
      <c r="C8078">
        <f>'Solar Profile'!C8080</f>
        <v>12</v>
      </c>
      <c r="D8078" s="8">
        <f>'Solar Profile'!E8080*$K$13</f>
        <v>5.0604420000000001</v>
      </c>
      <c r="E8078" s="8">
        <f>'Load Profile'!G8079</f>
        <v>0.88821364361888278</v>
      </c>
      <c r="F8078" s="8">
        <f t="shared" si="378"/>
        <v>-4.1722283563811171</v>
      </c>
      <c r="G8078">
        <f t="shared" si="379"/>
        <v>-4.1722283563811171</v>
      </c>
      <c r="H8078" s="8">
        <f t="shared" si="380"/>
        <v>0.888213643618883</v>
      </c>
    </row>
    <row r="8079" spans="1:8">
      <c r="A8079">
        <f>'Solar Profile'!A8081</f>
        <v>12</v>
      </c>
      <c r="B8079">
        <f>'Solar Profile'!B8081</f>
        <v>3</v>
      </c>
      <c r="C8079">
        <f>'Solar Profile'!C8081</f>
        <v>13</v>
      </c>
      <c r="D8079" s="8">
        <f>'Solar Profile'!E8081*$K$13</f>
        <v>4.8099179999999997</v>
      </c>
      <c r="E8079" s="8">
        <f>'Load Profile'!G8080</f>
        <v>0.81624141518543047</v>
      </c>
      <c r="F8079" s="8">
        <f t="shared" si="378"/>
        <v>-3.993676584814569</v>
      </c>
      <c r="G8079">
        <f t="shared" si="379"/>
        <v>-3.993676584814569</v>
      </c>
      <c r="H8079" s="8">
        <f t="shared" si="380"/>
        <v>0.8162414151854307</v>
      </c>
    </row>
    <row r="8080" spans="1:8">
      <c r="A8080">
        <f>'Solar Profile'!A8082</f>
        <v>12</v>
      </c>
      <c r="B8080">
        <f>'Solar Profile'!B8082</f>
        <v>3</v>
      </c>
      <c r="C8080">
        <f>'Solar Profile'!C8082</f>
        <v>14</v>
      </c>
      <c r="D8080" s="8">
        <f>'Solar Profile'!E8082*$K$13</f>
        <v>4.0817480000000002</v>
      </c>
      <c r="E8080" s="8">
        <f>'Load Profile'!G8081</f>
        <v>0.8318828594132982</v>
      </c>
      <c r="F8080" s="8">
        <f t="shared" si="378"/>
        <v>-3.2498651405867021</v>
      </c>
      <c r="G8080">
        <f t="shared" si="379"/>
        <v>-3.2498651405867021</v>
      </c>
      <c r="H8080" s="8">
        <f t="shared" si="380"/>
        <v>0.83188285941329809</v>
      </c>
    </row>
    <row r="8081" spans="1:8">
      <c r="A8081">
        <f>'Solar Profile'!A8083</f>
        <v>12</v>
      </c>
      <c r="B8081">
        <f>'Solar Profile'!B8083</f>
        <v>3</v>
      </c>
      <c r="C8081">
        <f>'Solar Profile'!C8083</f>
        <v>15</v>
      </c>
      <c r="D8081" s="8">
        <f>'Solar Profile'!E8083*$K$13</f>
        <v>2.853342</v>
      </c>
      <c r="E8081" s="8">
        <f>'Load Profile'!G8082</f>
        <v>0.8565126777988854</v>
      </c>
      <c r="F8081" s="8">
        <f t="shared" si="378"/>
        <v>-1.9968293222011146</v>
      </c>
      <c r="G8081">
        <f t="shared" si="379"/>
        <v>-1.9968293222011146</v>
      </c>
      <c r="H8081" s="8">
        <f t="shared" si="380"/>
        <v>0.8565126777988854</v>
      </c>
    </row>
    <row r="8082" spans="1:8">
      <c r="A8082">
        <f>'Solar Profile'!A8084</f>
        <v>12</v>
      </c>
      <c r="B8082">
        <f>'Solar Profile'!B8084</f>
        <v>3</v>
      </c>
      <c r="C8082">
        <f>'Solar Profile'!C8084</f>
        <v>16</v>
      </c>
      <c r="D8082" s="8">
        <f>'Solar Profile'!E8084*$K$13</f>
        <v>1.2686359999999999</v>
      </c>
      <c r="E8082" s="8">
        <f>'Load Profile'!G8083</f>
        <v>0.96697419091071335</v>
      </c>
      <c r="F8082" s="8">
        <f t="shared" si="378"/>
        <v>-0.30166180908928653</v>
      </c>
      <c r="G8082">
        <f t="shared" si="379"/>
        <v>-0.30166180908928653</v>
      </c>
      <c r="H8082" s="8">
        <f t="shared" si="380"/>
        <v>0.96697419091071335</v>
      </c>
    </row>
    <row r="8083" spans="1:8">
      <c r="A8083">
        <f>'Solar Profile'!A8085</f>
        <v>12</v>
      </c>
      <c r="B8083">
        <f>'Solar Profile'!B8085</f>
        <v>3</v>
      </c>
      <c r="C8083">
        <f>'Solar Profile'!C8085</f>
        <v>17</v>
      </c>
      <c r="D8083" s="8">
        <f>'Solar Profile'!E8085*$K$13</f>
        <v>0</v>
      </c>
      <c r="E8083" s="8">
        <f>'Load Profile'!G8084</f>
        <v>1.2274139466413778</v>
      </c>
      <c r="F8083" s="8">
        <f t="shared" si="378"/>
        <v>1.2274139466413778</v>
      </c>
      <c r="G8083">
        <f t="shared" si="379"/>
        <v>0</v>
      </c>
      <c r="H8083" s="8">
        <f t="shared" si="380"/>
        <v>0</v>
      </c>
    </row>
    <row r="8084" spans="1:8">
      <c r="A8084">
        <f>'Solar Profile'!A8086</f>
        <v>12</v>
      </c>
      <c r="B8084">
        <f>'Solar Profile'!B8086</f>
        <v>3</v>
      </c>
      <c r="C8084">
        <f>'Solar Profile'!C8086</f>
        <v>18</v>
      </c>
      <c r="D8084" s="8">
        <f>'Solar Profile'!E8086*$K$13</f>
        <v>0</v>
      </c>
      <c r="E8084" s="8">
        <f>'Load Profile'!G8085</f>
        <v>1.3873219679068807</v>
      </c>
      <c r="F8084" s="8">
        <f t="shared" si="378"/>
        <v>1.3873219679068807</v>
      </c>
      <c r="G8084">
        <f t="shared" si="379"/>
        <v>0</v>
      </c>
      <c r="H8084" s="8">
        <f t="shared" si="380"/>
        <v>0</v>
      </c>
    </row>
    <row r="8085" spans="1:8">
      <c r="A8085">
        <f>'Solar Profile'!A8087</f>
        <v>12</v>
      </c>
      <c r="B8085">
        <f>'Solar Profile'!B8087</f>
        <v>3</v>
      </c>
      <c r="C8085">
        <f>'Solar Profile'!C8087</f>
        <v>19</v>
      </c>
      <c r="D8085" s="8">
        <f>'Solar Profile'!E8087*$K$13</f>
        <v>0</v>
      </c>
      <c r="E8085" s="8">
        <f>'Load Profile'!G8086</f>
        <v>1.4064555832951979</v>
      </c>
      <c r="F8085" s="8">
        <f t="shared" si="378"/>
        <v>1.4064555832951979</v>
      </c>
      <c r="G8085">
        <f t="shared" si="379"/>
        <v>0</v>
      </c>
      <c r="H8085" s="8">
        <f t="shared" si="380"/>
        <v>0</v>
      </c>
    </row>
    <row r="8086" spans="1:8">
      <c r="A8086">
        <f>'Solar Profile'!A8088</f>
        <v>12</v>
      </c>
      <c r="B8086">
        <f>'Solar Profile'!B8088</f>
        <v>3</v>
      </c>
      <c r="C8086">
        <f>'Solar Profile'!C8088</f>
        <v>20</v>
      </c>
      <c r="D8086" s="8">
        <f>'Solar Profile'!E8088*$K$13</f>
        <v>0</v>
      </c>
      <c r="E8086" s="8">
        <f>'Load Profile'!G8087</f>
        <v>1.3887382255720464</v>
      </c>
      <c r="F8086" s="8">
        <f t="shared" si="378"/>
        <v>1.3887382255720464</v>
      </c>
      <c r="G8086">
        <f t="shared" si="379"/>
        <v>0</v>
      </c>
      <c r="H8086" s="8">
        <f t="shared" si="380"/>
        <v>0</v>
      </c>
    </row>
    <row r="8087" spans="1:8">
      <c r="A8087">
        <f>'Solar Profile'!A8089</f>
        <v>12</v>
      </c>
      <c r="B8087">
        <f>'Solar Profile'!B8089</f>
        <v>3</v>
      </c>
      <c r="C8087">
        <f>'Solar Profile'!C8089</f>
        <v>21</v>
      </c>
      <c r="D8087" s="8">
        <f>'Solar Profile'!E8089*$K$13</f>
        <v>0</v>
      </c>
      <c r="E8087" s="8">
        <f>'Load Profile'!G8088</f>
        <v>1.3493707341474401</v>
      </c>
      <c r="F8087" s="8">
        <f t="shared" si="378"/>
        <v>1.3493707341474401</v>
      </c>
      <c r="G8087">
        <f t="shared" si="379"/>
        <v>0</v>
      </c>
      <c r="H8087" s="8">
        <f t="shared" si="380"/>
        <v>0</v>
      </c>
    </row>
    <row r="8088" spans="1:8">
      <c r="A8088">
        <f>'Solar Profile'!A8090</f>
        <v>12</v>
      </c>
      <c r="B8088">
        <f>'Solar Profile'!B8090</f>
        <v>3</v>
      </c>
      <c r="C8088">
        <f>'Solar Profile'!C8090</f>
        <v>22</v>
      </c>
      <c r="D8088" s="8">
        <f>'Solar Profile'!E8090*$K$13</f>
        <v>0</v>
      </c>
      <c r="E8088" s="8">
        <f>'Load Profile'!G8089</f>
        <v>1.2209278553160472</v>
      </c>
      <c r="F8088" s="8">
        <f t="shared" si="378"/>
        <v>1.2209278553160472</v>
      </c>
      <c r="G8088">
        <f t="shared" si="379"/>
        <v>0</v>
      </c>
      <c r="H8088" s="8">
        <f t="shared" si="380"/>
        <v>0</v>
      </c>
    </row>
    <row r="8089" spans="1:8">
      <c r="A8089">
        <f>'Solar Profile'!A8091</f>
        <v>12</v>
      </c>
      <c r="B8089">
        <f>'Solar Profile'!B8091</f>
        <v>3</v>
      </c>
      <c r="C8089">
        <f>'Solar Profile'!C8091</f>
        <v>23</v>
      </c>
      <c r="D8089" s="8">
        <f>'Solar Profile'!E8091*$K$13</f>
        <v>0</v>
      </c>
      <c r="E8089" s="8">
        <f>'Load Profile'!G8090</f>
        <v>1.0512126749431956</v>
      </c>
      <c r="F8089" s="8">
        <f t="shared" si="378"/>
        <v>1.0512126749431956</v>
      </c>
      <c r="G8089">
        <f t="shared" si="379"/>
        <v>0</v>
      </c>
      <c r="H8089" s="8">
        <f t="shared" si="380"/>
        <v>0</v>
      </c>
    </row>
    <row r="8090" spans="1:8">
      <c r="A8090">
        <f>'Solar Profile'!A8092</f>
        <v>12</v>
      </c>
      <c r="B8090">
        <f>'Solar Profile'!B8092</f>
        <v>4</v>
      </c>
      <c r="C8090">
        <f>'Solar Profile'!C8092</f>
        <v>0</v>
      </c>
      <c r="D8090" s="8">
        <f>'Solar Profile'!E8092*$K$13</f>
        <v>0</v>
      </c>
      <c r="E8090" s="8">
        <f>'Load Profile'!G8091</f>
        <v>0.93466014801202235</v>
      </c>
      <c r="F8090" s="8">
        <f t="shared" si="378"/>
        <v>0.93466014801202235</v>
      </c>
      <c r="G8090">
        <f t="shared" si="379"/>
        <v>0</v>
      </c>
      <c r="H8090" s="8">
        <f t="shared" si="380"/>
        <v>0</v>
      </c>
    </row>
    <row r="8091" spans="1:8">
      <c r="A8091">
        <f>'Solar Profile'!A8093</f>
        <v>12</v>
      </c>
      <c r="B8091">
        <f>'Solar Profile'!B8093</f>
        <v>4</v>
      </c>
      <c r="C8091">
        <f>'Solar Profile'!C8093</f>
        <v>1</v>
      </c>
      <c r="D8091" s="8">
        <f>'Solar Profile'!E8093*$K$13</f>
        <v>0</v>
      </c>
      <c r="E8091" s="8">
        <f>'Load Profile'!G8092</f>
        <v>0.89674457824110132</v>
      </c>
      <c r="F8091" s="8">
        <f t="shared" si="378"/>
        <v>0.89674457824110132</v>
      </c>
      <c r="G8091">
        <f t="shared" si="379"/>
        <v>0</v>
      </c>
      <c r="H8091" s="8">
        <f t="shared" si="380"/>
        <v>0</v>
      </c>
    </row>
    <row r="8092" spans="1:8">
      <c r="A8092">
        <f>'Solar Profile'!A8094</f>
        <v>12</v>
      </c>
      <c r="B8092">
        <f>'Solar Profile'!B8094</f>
        <v>4</v>
      </c>
      <c r="C8092">
        <f>'Solar Profile'!C8094</f>
        <v>2</v>
      </c>
      <c r="D8092" s="8">
        <f>'Solar Profile'!E8094*$K$13</f>
        <v>0</v>
      </c>
      <c r="E8092" s="8">
        <f>'Load Profile'!G8093</f>
        <v>0.82397930142102116</v>
      </c>
      <c r="F8092" s="8">
        <f t="shared" si="378"/>
        <v>0.82397930142102116</v>
      </c>
      <c r="G8092">
        <f t="shared" si="379"/>
        <v>0</v>
      </c>
      <c r="H8092" s="8">
        <f t="shared" si="380"/>
        <v>0</v>
      </c>
    </row>
    <row r="8093" spans="1:8">
      <c r="A8093">
        <f>'Solar Profile'!A8095</f>
        <v>12</v>
      </c>
      <c r="B8093">
        <f>'Solar Profile'!B8095</f>
        <v>4</v>
      </c>
      <c r="C8093">
        <f>'Solar Profile'!C8095</f>
        <v>3</v>
      </c>
      <c r="D8093" s="8">
        <f>'Solar Profile'!E8095*$K$13</f>
        <v>0</v>
      </c>
      <c r="E8093" s="8">
        <f>'Load Profile'!G8094</f>
        <v>0.80273802008313933</v>
      </c>
      <c r="F8093" s="8">
        <f t="shared" si="378"/>
        <v>0.80273802008313933</v>
      </c>
      <c r="G8093">
        <f t="shared" si="379"/>
        <v>0</v>
      </c>
      <c r="H8093" s="8">
        <f t="shared" si="380"/>
        <v>0</v>
      </c>
    </row>
    <row r="8094" spans="1:8">
      <c r="A8094">
        <f>'Solar Profile'!A8096</f>
        <v>12</v>
      </c>
      <c r="B8094">
        <f>'Solar Profile'!B8096</f>
        <v>4</v>
      </c>
      <c r="C8094">
        <f>'Solar Profile'!C8096</f>
        <v>4</v>
      </c>
      <c r="D8094" s="8">
        <f>'Solar Profile'!E8096*$K$13</f>
        <v>0</v>
      </c>
      <c r="E8094" s="8">
        <f>'Load Profile'!G8095</f>
        <v>0.83389803472750745</v>
      </c>
      <c r="F8094" s="8">
        <f t="shared" si="378"/>
        <v>0.83389803472750745</v>
      </c>
      <c r="G8094">
        <f t="shared" si="379"/>
        <v>0</v>
      </c>
      <c r="H8094" s="8">
        <f t="shared" si="380"/>
        <v>0</v>
      </c>
    </row>
    <row r="8095" spans="1:8">
      <c r="A8095">
        <f>'Solar Profile'!A8097</f>
        <v>12</v>
      </c>
      <c r="B8095">
        <f>'Solar Profile'!B8097</f>
        <v>4</v>
      </c>
      <c r="C8095">
        <f>'Solar Profile'!C8097</f>
        <v>5</v>
      </c>
      <c r="D8095" s="8">
        <f>'Solar Profile'!E8097*$K$13</f>
        <v>0</v>
      </c>
      <c r="E8095" s="8">
        <f>'Load Profile'!G8096</f>
        <v>0.88167680383607039</v>
      </c>
      <c r="F8095" s="8">
        <f t="shared" si="378"/>
        <v>0.88167680383607039</v>
      </c>
      <c r="G8095">
        <f t="shared" si="379"/>
        <v>0</v>
      </c>
      <c r="H8095" s="8">
        <f t="shared" si="380"/>
        <v>0</v>
      </c>
    </row>
    <row r="8096" spans="1:8">
      <c r="A8096">
        <f>'Solar Profile'!A8098</f>
        <v>12</v>
      </c>
      <c r="B8096">
        <f>'Solar Profile'!B8098</f>
        <v>4</v>
      </c>
      <c r="C8096">
        <f>'Solar Profile'!C8098</f>
        <v>6</v>
      </c>
      <c r="D8096" s="8">
        <f>'Solar Profile'!E8098*$K$13</f>
        <v>0</v>
      </c>
      <c r="E8096" s="8">
        <f>'Load Profile'!G8097</f>
        <v>0.96197209085479185</v>
      </c>
      <c r="F8096" s="8">
        <f t="shared" si="378"/>
        <v>0.96197209085479185</v>
      </c>
      <c r="G8096">
        <f t="shared" si="379"/>
        <v>0</v>
      </c>
      <c r="H8096" s="8">
        <f t="shared" si="380"/>
        <v>0</v>
      </c>
    </row>
    <row r="8097" spans="1:8">
      <c r="A8097">
        <f>'Solar Profile'!A8099</f>
        <v>12</v>
      </c>
      <c r="B8097">
        <f>'Solar Profile'!B8099</f>
        <v>4</v>
      </c>
      <c r="C8097">
        <f>'Solar Profile'!C8099</f>
        <v>7</v>
      </c>
      <c r="D8097" s="8">
        <f>'Solar Profile'!E8099*$K$13</f>
        <v>0</v>
      </c>
      <c r="E8097" s="8">
        <f>'Load Profile'!G8098</f>
        <v>1.0353146000034654</v>
      </c>
      <c r="F8097" s="8">
        <f t="shared" si="378"/>
        <v>1.0353146000034654</v>
      </c>
      <c r="G8097">
        <f t="shared" si="379"/>
        <v>0</v>
      </c>
      <c r="H8097" s="8">
        <f t="shared" si="380"/>
        <v>0</v>
      </c>
    </row>
    <row r="8098" spans="1:8">
      <c r="A8098">
        <f>'Solar Profile'!A8100</f>
        <v>12</v>
      </c>
      <c r="B8098">
        <f>'Solar Profile'!B8100</f>
        <v>4</v>
      </c>
      <c r="C8098">
        <f>'Solar Profile'!C8100</f>
        <v>8</v>
      </c>
      <c r="D8098" s="8">
        <f>'Solar Profile'!E8100*$K$13</f>
        <v>1.414844</v>
      </c>
      <c r="E8098" s="8">
        <f>'Load Profile'!G8099</f>
        <v>1.166206623644116</v>
      </c>
      <c r="F8098" s="8">
        <f t="shared" si="378"/>
        <v>-0.24863737635588401</v>
      </c>
      <c r="G8098">
        <f t="shared" si="379"/>
        <v>-0.24863737635588401</v>
      </c>
      <c r="H8098" s="8">
        <f t="shared" si="380"/>
        <v>1.166206623644116</v>
      </c>
    </row>
    <row r="8099" spans="1:8">
      <c r="A8099">
        <f>'Solar Profile'!A8101</f>
        <v>12</v>
      </c>
      <c r="B8099">
        <f>'Solar Profile'!B8101</f>
        <v>4</v>
      </c>
      <c r="C8099">
        <f>'Solar Profile'!C8101</f>
        <v>9</v>
      </c>
      <c r="D8099" s="8">
        <f>'Solar Profile'!E8101*$K$13</f>
        <v>3.0309160000000004</v>
      </c>
      <c r="E8099" s="8">
        <f>'Load Profile'!G8100</f>
        <v>1.1864957476892439</v>
      </c>
      <c r="F8099" s="8">
        <f t="shared" si="378"/>
        <v>-1.8444202523107565</v>
      </c>
      <c r="G8099">
        <f t="shared" si="379"/>
        <v>-1.8444202523107565</v>
      </c>
      <c r="H8099" s="8">
        <f t="shared" si="380"/>
        <v>1.1864957476892439</v>
      </c>
    </row>
    <row r="8100" spans="1:8">
      <c r="A8100">
        <f>'Solar Profile'!A8102</f>
        <v>12</v>
      </c>
      <c r="B8100">
        <f>'Solar Profile'!B8102</f>
        <v>4</v>
      </c>
      <c r="C8100">
        <f>'Solar Profile'!C8102</f>
        <v>10</v>
      </c>
      <c r="D8100" s="8">
        <f>'Solar Profile'!E8102*$K$13</f>
        <v>4.1472639999999998</v>
      </c>
      <c r="E8100" s="8">
        <f>'Load Profile'!G8101</f>
        <v>1.1272668363272147</v>
      </c>
      <c r="F8100" s="8">
        <f t="shared" si="378"/>
        <v>-3.0199971636727851</v>
      </c>
      <c r="G8100">
        <f t="shared" si="379"/>
        <v>-3.0199971636727851</v>
      </c>
      <c r="H8100" s="8">
        <f t="shared" si="380"/>
        <v>1.1272668363272147</v>
      </c>
    </row>
    <row r="8101" spans="1:8">
      <c r="A8101">
        <f>'Solar Profile'!A8103</f>
        <v>12</v>
      </c>
      <c r="B8101">
        <f>'Solar Profile'!B8103</f>
        <v>4</v>
      </c>
      <c r="C8101">
        <f>'Solar Profile'!C8103</f>
        <v>11</v>
      </c>
      <c r="D8101" s="8">
        <f>'Solar Profile'!E8103*$K$13</f>
        <v>4.7969059999999999</v>
      </c>
      <c r="E8101" s="8">
        <f>'Load Profile'!G8102</f>
        <v>1.1212724754864558</v>
      </c>
      <c r="F8101" s="8">
        <f t="shared" si="378"/>
        <v>-3.6756335245135441</v>
      </c>
      <c r="G8101">
        <f t="shared" si="379"/>
        <v>-3.6756335245135441</v>
      </c>
      <c r="H8101" s="8">
        <f t="shared" si="380"/>
        <v>1.1212724754864558</v>
      </c>
    </row>
    <row r="8102" spans="1:8">
      <c r="A8102">
        <f>'Solar Profile'!A8104</f>
        <v>12</v>
      </c>
      <c r="B8102">
        <f>'Solar Profile'!B8104</f>
        <v>4</v>
      </c>
      <c r="C8102">
        <f>'Solar Profile'!C8104</f>
        <v>12</v>
      </c>
      <c r="D8102" s="8">
        <f>'Solar Profile'!E8104*$K$13</f>
        <v>5.0065980000000003</v>
      </c>
      <c r="E8102" s="8">
        <f>'Load Profile'!G8103</f>
        <v>1.0419514290045981</v>
      </c>
      <c r="F8102" s="8">
        <f t="shared" si="378"/>
        <v>-3.9646465709954022</v>
      </c>
      <c r="G8102">
        <f t="shared" si="379"/>
        <v>-3.9646465709954022</v>
      </c>
      <c r="H8102" s="8">
        <f t="shared" si="380"/>
        <v>1.0419514290045981</v>
      </c>
    </row>
    <row r="8103" spans="1:8">
      <c r="A8103">
        <f>'Solar Profile'!A8105</f>
        <v>12</v>
      </c>
      <c r="B8103">
        <f>'Solar Profile'!B8105</f>
        <v>4</v>
      </c>
      <c r="C8103">
        <f>'Solar Profile'!C8105</f>
        <v>13</v>
      </c>
      <c r="D8103" s="8">
        <f>'Solar Profile'!E8105*$K$13</f>
        <v>4.7990659999999998</v>
      </c>
      <c r="E8103" s="8">
        <f>'Load Profile'!G8104</f>
        <v>1.0554929963382995</v>
      </c>
      <c r="F8103" s="8">
        <f t="shared" si="378"/>
        <v>-3.7435730036617003</v>
      </c>
      <c r="G8103">
        <f t="shared" si="379"/>
        <v>-3.7435730036617003</v>
      </c>
      <c r="H8103" s="8">
        <f t="shared" si="380"/>
        <v>1.0554929963382995</v>
      </c>
    </row>
    <row r="8104" spans="1:8">
      <c r="A8104">
        <f>'Solar Profile'!A8106</f>
        <v>12</v>
      </c>
      <c r="B8104">
        <f>'Solar Profile'!B8106</f>
        <v>4</v>
      </c>
      <c r="C8104">
        <f>'Solar Profile'!C8106</f>
        <v>14</v>
      </c>
      <c r="D8104" s="8">
        <f>'Solar Profile'!E8106*$K$13</f>
        <v>4.0568159999999995</v>
      </c>
      <c r="E8104" s="8">
        <f>'Load Profile'!G8105</f>
        <v>1.0972420545605306</v>
      </c>
      <c r="F8104" s="8">
        <f t="shared" si="378"/>
        <v>-2.9595739454394687</v>
      </c>
      <c r="G8104">
        <f t="shared" si="379"/>
        <v>-2.9595739454394687</v>
      </c>
      <c r="H8104" s="8">
        <f t="shared" si="380"/>
        <v>1.0972420545605308</v>
      </c>
    </row>
    <row r="8105" spans="1:8">
      <c r="A8105">
        <f>'Solar Profile'!A8107</f>
        <v>12</v>
      </c>
      <c r="B8105">
        <f>'Solar Profile'!B8107</f>
        <v>4</v>
      </c>
      <c r="C8105">
        <f>'Solar Profile'!C8107</f>
        <v>15</v>
      </c>
      <c r="D8105" s="8">
        <f>'Solar Profile'!E8107*$K$13</f>
        <v>2.8356840000000001</v>
      </c>
      <c r="E8105" s="8">
        <f>'Load Profile'!G8106</f>
        <v>1.071323622538161</v>
      </c>
      <c r="F8105" s="8">
        <f t="shared" si="378"/>
        <v>-1.764360377461839</v>
      </c>
      <c r="G8105">
        <f t="shared" si="379"/>
        <v>-1.764360377461839</v>
      </c>
      <c r="H8105" s="8">
        <f t="shared" si="380"/>
        <v>1.071323622538161</v>
      </c>
    </row>
    <row r="8106" spans="1:8">
      <c r="A8106">
        <f>'Solar Profile'!A8108</f>
        <v>12</v>
      </c>
      <c r="B8106">
        <f>'Solar Profile'!B8108</f>
        <v>4</v>
      </c>
      <c r="C8106">
        <f>'Solar Profile'!C8108</f>
        <v>16</v>
      </c>
      <c r="D8106" s="8">
        <f>'Solar Profile'!E8108*$K$13</f>
        <v>1.2753840000000001</v>
      </c>
      <c r="E8106" s="8">
        <f>'Load Profile'!G8107</f>
        <v>1.1008244408817334</v>
      </c>
      <c r="F8106" s="8">
        <f t="shared" si="378"/>
        <v>-0.17455955911826671</v>
      </c>
      <c r="G8106">
        <f t="shared" si="379"/>
        <v>-0.17455955911826671</v>
      </c>
      <c r="H8106" s="8">
        <f t="shared" si="380"/>
        <v>1.1008244408817334</v>
      </c>
    </row>
    <row r="8107" spans="1:8">
      <c r="A8107">
        <f>'Solar Profile'!A8109</f>
        <v>12</v>
      </c>
      <c r="B8107">
        <f>'Solar Profile'!B8109</f>
        <v>4</v>
      </c>
      <c r="C8107">
        <f>'Solar Profile'!C8109</f>
        <v>17</v>
      </c>
      <c r="D8107" s="8">
        <f>'Solar Profile'!E8109*$K$13</f>
        <v>0</v>
      </c>
      <c r="E8107" s="8">
        <f>'Load Profile'!G8108</f>
        <v>1.2706198502718675</v>
      </c>
      <c r="F8107" s="8">
        <f t="shared" si="378"/>
        <v>1.2706198502718675</v>
      </c>
      <c r="G8107">
        <f t="shared" si="379"/>
        <v>0</v>
      </c>
      <c r="H8107" s="8">
        <f t="shared" si="380"/>
        <v>0</v>
      </c>
    </row>
    <row r="8108" spans="1:8">
      <c r="A8108">
        <f>'Solar Profile'!A8110</f>
        <v>12</v>
      </c>
      <c r="B8108">
        <f>'Solar Profile'!B8110</f>
        <v>4</v>
      </c>
      <c r="C8108">
        <f>'Solar Profile'!C8110</f>
        <v>18</v>
      </c>
      <c r="D8108" s="8">
        <f>'Solar Profile'!E8110*$K$13</f>
        <v>0</v>
      </c>
      <c r="E8108" s="8">
        <f>'Load Profile'!G8109</f>
        <v>1.3844030103813829</v>
      </c>
      <c r="F8108" s="8">
        <f t="shared" si="378"/>
        <v>1.3844030103813829</v>
      </c>
      <c r="G8108">
        <f t="shared" si="379"/>
        <v>0</v>
      </c>
      <c r="H8108" s="8">
        <f t="shared" si="380"/>
        <v>0</v>
      </c>
    </row>
    <row r="8109" spans="1:8">
      <c r="A8109">
        <f>'Solar Profile'!A8111</f>
        <v>12</v>
      </c>
      <c r="B8109">
        <f>'Solar Profile'!B8111</f>
        <v>4</v>
      </c>
      <c r="C8109">
        <f>'Solar Profile'!C8111</f>
        <v>19</v>
      </c>
      <c r="D8109" s="8">
        <f>'Solar Profile'!E8111*$K$13</f>
        <v>0</v>
      </c>
      <c r="E8109" s="8">
        <f>'Load Profile'!G8110</f>
        <v>1.3326868905813665</v>
      </c>
      <c r="F8109" s="8">
        <f t="shared" si="378"/>
        <v>1.3326868905813665</v>
      </c>
      <c r="G8109">
        <f t="shared" si="379"/>
        <v>0</v>
      </c>
      <c r="H8109" s="8">
        <f t="shared" si="380"/>
        <v>0</v>
      </c>
    </row>
    <row r="8110" spans="1:8">
      <c r="A8110">
        <f>'Solar Profile'!A8112</f>
        <v>12</v>
      </c>
      <c r="B8110">
        <f>'Solar Profile'!B8112</f>
        <v>4</v>
      </c>
      <c r="C8110">
        <f>'Solar Profile'!C8112</f>
        <v>20</v>
      </c>
      <c r="D8110" s="8">
        <f>'Solar Profile'!E8112*$K$13</f>
        <v>0</v>
      </c>
      <c r="E8110" s="8">
        <f>'Load Profile'!G8111</f>
        <v>1.3264544616377567</v>
      </c>
      <c r="F8110" s="8">
        <f t="shared" si="378"/>
        <v>1.3264544616377567</v>
      </c>
      <c r="G8110">
        <f t="shared" si="379"/>
        <v>0</v>
      </c>
      <c r="H8110" s="8">
        <f t="shared" si="380"/>
        <v>0</v>
      </c>
    </row>
    <row r="8111" spans="1:8">
      <c r="A8111">
        <f>'Solar Profile'!A8113</f>
        <v>12</v>
      </c>
      <c r="B8111">
        <f>'Solar Profile'!B8113</f>
        <v>4</v>
      </c>
      <c r="C8111">
        <f>'Solar Profile'!C8113</f>
        <v>21</v>
      </c>
      <c r="D8111" s="8">
        <f>'Solar Profile'!E8113*$K$13</f>
        <v>0</v>
      </c>
      <c r="E8111" s="8">
        <f>'Load Profile'!G8112</f>
        <v>1.2642618787569608</v>
      </c>
      <c r="F8111" s="8">
        <f t="shared" si="378"/>
        <v>1.2642618787569608</v>
      </c>
      <c r="G8111">
        <f t="shared" si="379"/>
        <v>0</v>
      </c>
      <c r="H8111" s="8">
        <f t="shared" si="380"/>
        <v>0</v>
      </c>
    </row>
    <row r="8112" spans="1:8">
      <c r="A8112">
        <f>'Solar Profile'!A8114</f>
        <v>12</v>
      </c>
      <c r="B8112">
        <f>'Solar Profile'!B8114</f>
        <v>4</v>
      </c>
      <c r="C8112">
        <f>'Solar Profile'!C8114</f>
        <v>22</v>
      </c>
      <c r="D8112" s="8">
        <f>'Solar Profile'!E8114*$K$13</f>
        <v>0</v>
      </c>
      <c r="E8112" s="8">
        <f>'Load Profile'!G8113</f>
        <v>1.1358296702531223</v>
      </c>
      <c r="F8112" s="8">
        <f t="shared" si="378"/>
        <v>1.1358296702531223</v>
      </c>
      <c r="G8112">
        <f t="shared" si="379"/>
        <v>0</v>
      </c>
      <c r="H8112" s="8">
        <f t="shared" si="380"/>
        <v>0</v>
      </c>
    </row>
    <row r="8113" spans="1:8">
      <c r="A8113">
        <f>'Solar Profile'!A8115</f>
        <v>12</v>
      </c>
      <c r="B8113">
        <f>'Solar Profile'!B8115</f>
        <v>4</v>
      </c>
      <c r="C8113">
        <f>'Solar Profile'!C8115</f>
        <v>23</v>
      </c>
      <c r="D8113" s="8">
        <f>'Solar Profile'!E8115*$K$13</f>
        <v>0</v>
      </c>
      <c r="E8113" s="8">
        <f>'Load Profile'!G8114</f>
        <v>1.0178681310945263</v>
      </c>
      <c r="F8113" s="8">
        <f t="shared" si="378"/>
        <v>1.0178681310945263</v>
      </c>
      <c r="G8113">
        <f t="shared" si="379"/>
        <v>0</v>
      </c>
      <c r="H8113" s="8">
        <f t="shared" si="380"/>
        <v>0</v>
      </c>
    </row>
    <row r="8114" spans="1:8">
      <c r="A8114">
        <f>'Solar Profile'!A8116</f>
        <v>12</v>
      </c>
      <c r="B8114">
        <f>'Solar Profile'!B8116</f>
        <v>5</v>
      </c>
      <c r="C8114">
        <f>'Solar Profile'!C8116</f>
        <v>0</v>
      </c>
      <c r="D8114" s="8">
        <f>'Solar Profile'!E8116*$K$13</f>
        <v>0</v>
      </c>
      <c r="E8114" s="8">
        <f>'Load Profile'!G8115</f>
        <v>0.85332757020994954</v>
      </c>
      <c r="F8114" s="8">
        <f t="shared" si="378"/>
        <v>0.85332757020994954</v>
      </c>
      <c r="G8114">
        <f t="shared" si="379"/>
        <v>0</v>
      </c>
      <c r="H8114" s="8">
        <f t="shared" si="380"/>
        <v>0</v>
      </c>
    </row>
    <row r="8115" spans="1:8">
      <c r="A8115">
        <f>'Solar Profile'!A8117</f>
        <v>12</v>
      </c>
      <c r="B8115">
        <f>'Solar Profile'!B8117</f>
        <v>5</v>
      </c>
      <c r="C8115">
        <f>'Solar Profile'!C8117</f>
        <v>1</v>
      </c>
      <c r="D8115" s="8">
        <f>'Solar Profile'!E8117*$K$13</f>
        <v>0</v>
      </c>
      <c r="E8115" s="8">
        <f>'Load Profile'!G8116</f>
        <v>0.76277733233933087</v>
      </c>
      <c r="F8115" s="8">
        <f t="shared" si="378"/>
        <v>0.76277733233933087</v>
      </c>
      <c r="G8115">
        <f t="shared" si="379"/>
        <v>0</v>
      </c>
      <c r="H8115" s="8">
        <f t="shared" si="380"/>
        <v>0</v>
      </c>
    </row>
    <row r="8116" spans="1:8">
      <c r="A8116">
        <f>'Solar Profile'!A8118</f>
        <v>12</v>
      </c>
      <c r="B8116">
        <f>'Solar Profile'!B8118</f>
        <v>5</v>
      </c>
      <c r="C8116">
        <f>'Solar Profile'!C8118</f>
        <v>2</v>
      </c>
      <c r="D8116" s="8">
        <f>'Solar Profile'!E8118*$K$13</f>
        <v>0</v>
      </c>
      <c r="E8116" s="8">
        <f>'Load Profile'!G8117</f>
        <v>0.69254410671859246</v>
      </c>
      <c r="F8116" s="8">
        <f t="shared" si="378"/>
        <v>0.69254410671859246</v>
      </c>
      <c r="G8116">
        <f t="shared" si="379"/>
        <v>0</v>
      </c>
      <c r="H8116" s="8">
        <f t="shared" si="380"/>
        <v>0</v>
      </c>
    </row>
    <row r="8117" spans="1:8">
      <c r="A8117">
        <f>'Solar Profile'!A8119</f>
        <v>12</v>
      </c>
      <c r="B8117">
        <f>'Solar Profile'!B8119</f>
        <v>5</v>
      </c>
      <c r="C8117">
        <f>'Solar Profile'!C8119</f>
        <v>3</v>
      </c>
      <c r="D8117" s="8">
        <f>'Solar Profile'!E8119*$K$13</f>
        <v>0</v>
      </c>
      <c r="E8117" s="8">
        <f>'Load Profile'!G8118</f>
        <v>0.66179086474859838</v>
      </c>
      <c r="F8117" s="8">
        <f t="shared" si="378"/>
        <v>0.66179086474859838</v>
      </c>
      <c r="G8117">
        <f t="shared" si="379"/>
        <v>0</v>
      </c>
      <c r="H8117" s="8">
        <f t="shared" si="380"/>
        <v>0</v>
      </c>
    </row>
    <row r="8118" spans="1:8">
      <c r="A8118">
        <f>'Solar Profile'!A8120</f>
        <v>12</v>
      </c>
      <c r="B8118">
        <f>'Solar Profile'!B8120</f>
        <v>5</v>
      </c>
      <c r="C8118">
        <f>'Solar Profile'!C8120</f>
        <v>4</v>
      </c>
      <c r="D8118" s="8">
        <f>'Solar Profile'!E8120*$K$13</f>
        <v>0</v>
      </c>
      <c r="E8118" s="8">
        <f>'Load Profile'!G8119</f>
        <v>0.69945400413255499</v>
      </c>
      <c r="F8118" s="8">
        <f t="shared" si="378"/>
        <v>0.69945400413255499</v>
      </c>
      <c r="G8118">
        <f t="shared" si="379"/>
        <v>0</v>
      </c>
      <c r="H8118" s="8">
        <f t="shared" si="380"/>
        <v>0</v>
      </c>
    </row>
    <row r="8119" spans="1:8">
      <c r="A8119">
        <f>'Solar Profile'!A8121</f>
        <v>12</v>
      </c>
      <c r="B8119">
        <f>'Solar Profile'!B8121</f>
        <v>5</v>
      </c>
      <c r="C8119">
        <f>'Solar Profile'!C8121</f>
        <v>5</v>
      </c>
      <c r="D8119" s="8">
        <f>'Solar Profile'!E8121*$K$13</f>
        <v>0</v>
      </c>
      <c r="E8119" s="8">
        <f>'Load Profile'!G8120</f>
        <v>0.71686413129983673</v>
      </c>
      <c r="F8119" s="8">
        <f t="shared" si="378"/>
        <v>0.71686413129983673</v>
      </c>
      <c r="G8119">
        <f t="shared" si="379"/>
        <v>0</v>
      </c>
      <c r="H8119" s="8">
        <f t="shared" si="380"/>
        <v>0</v>
      </c>
    </row>
    <row r="8120" spans="1:8">
      <c r="A8120">
        <f>'Solar Profile'!A8122</f>
        <v>12</v>
      </c>
      <c r="B8120">
        <f>'Solar Profile'!B8122</f>
        <v>5</v>
      </c>
      <c r="C8120">
        <f>'Solar Profile'!C8122</f>
        <v>6</v>
      </c>
      <c r="D8120" s="8">
        <f>'Solar Profile'!E8122*$K$13</f>
        <v>0</v>
      </c>
      <c r="E8120" s="8">
        <f>'Load Profile'!G8121</f>
        <v>0.77904740007467554</v>
      </c>
      <c r="F8120" s="8">
        <f t="shared" si="378"/>
        <v>0.77904740007467554</v>
      </c>
      <c r="G8120">
        <f t="shared" si="379"/>
        <v>0</v>
      </c>
      <c r="H8120" s="8">
        <f t="shared" si="380"/>
        <v>0</v>
      </c>
    </row>
    <row r="8121" spans="1:8">
      <c r="A8121">
        <f>'Solar Profile'!A8123</f>
        <v>12</v>
      </c>
      <c r="B8121">
        <f>'Solar Profile'!B8123</f>
        <v>5</v>
      </c>
      <c r="C8121">
        <f>'Solar Profile'!C8123</f>
        <v>7</v>
      </c>
      <c r="D8121" s="8">
        <f>'Solar Profile'!E8123*$K$13</f>
        <v>0</v>
      </c>
      <c r="E8121" s="8">
        <f>'Load Profile'!G8122</f>
        <v>0.80017838491622362</v>
      </c>
      <c r="F8121" s="8">
        <f t="shared" si="378"/>
        <v>0.80017838491622362</v>
      </c>
      <c r="G8121">
        <f t="shared" si="379"/>
        <v>0</v>
      </c>
      <c r="H8121" s="8">
        <f t="shared" si="380"/>
        <v>0</v>
      </c>
    </row>
    <row r="8122" spans="1:8">
      <c r="A8122">
        <f>'Solar Profile'!A8124</f>
        <v>12</v>
      </c>
      <c r="B8122">
        <f>'Solar Profile'!B8124</f>
        <v>5</v>
      </c>
      <c r="C8122">
        <f>'Solar Profile'!C8124</f>
        <v>8</v>
      </c>
      <c r="D8122" s="8">
        <f>'Solar Profile'!E8124*$K$13</f>
        <v>1.387416</v>
      </c>
      <c r="E8122" s="8">
        <f>'Load Profile'!G8123</f>
        <v>0.84986221716329702</v>
      </c>
      <c r="F8122" s="8">
        <f t="shared" si="378"/>
        <v>-0.53755378283670296</v>
      </c>
      <c r="G8122">
        <f t="shared" si="379"/>
        <v>-0.53755378283670296</v>
      </c>
      <c r="H8122" s="8">
        <f t="shared" si="380"/>
        <v>0.84986221716329702</v>
      </c>
    </row>
    <row r="8123" spans="1:8">
      <c r="A8123">
        <f>'Solar Profile'!A8125</f>
        <v>12</v>
      </c>
      <c r="B8123">
        <f>'Solar Profile'!B8125</f>
        <v>5</v>
      </c>
      <c r="C8123">
        <f>'Solar Profile'!C8125</f>
        <v>9</v>
      </c>
      <c r="D8123" s="8">
        <f>'Solar Profile'!E8125*$K$13</f>
        <v>2.9494440000000002</v>
      </c>
      <c r="E8123" s="8">
        <f>'Load Profile'!G8124</f>
        <v>0.85956255906364176</v>
      </c>
      <c r="F8123" s="8">
        <f t="shared" si="378"/>
        <v>-2.0898814409363586</v>
      </c>
      <c r="G8123">
        <f t="shared" si="379"/>
        <v>-2.0898814409363586</v>
      </c>
      <c r="H8123" s="8">
        <f t="shared" si="380"/>
        <v>0.85956255906364154</v>
      </c>
    </row>
    <row r="8124" spans="1:8">
      <c r="A8124">
        <f>'Solar Profile'!A8126</f>
        <v>12</v>
      </c>
      <c r="B8124">
        <f>'Solar Profile'!B8126</f>
        <v>5</v>
      </c>
      <c r="C8124">
        <f>'Solar Profile'!C8126</f>
        <v>10</v>
      </c>
      <c r="D8124" s="8">
        <f>'Solar Profile'!E8126*$K$13</f>
        <v>4.0376959999999995</v>
      </c>
      <c r="E8124" s="8">
        <f>'Load Profile'!G8125</f>
        <v>0.80892567557373229</v>
      </c>
      <c r="F8124" s="8">
        <f t="shared" si="378"/>
        <v>-3.2287703244262671</v>
      </c>
      <c r="G8124">
        <f t="shared" si="379"/>
        <v>-3.2287703244262671</v>
      </c>
      <c r="H8124" s="8">
        <f t="shared" si="380"/>
        <v>0.80892567557373241</v>
      </c>
    </row>
    <row r="8125" spans="1:8">
      <c r="A8125">
        <f>'Solar Profile'!A8127</f>
        <v>12</v>
      </c>
      <c r="B8125">
        <f>'Solar Profile'!B8127</f>
        <v>5</v>
      </c>
      <c r="C8125">
        <f>'Solar Profile'!C8127</f>
        <v>11</v>
      </c>
      <c r="D8125" s="8">
        <f>'Solar Profile'!E8127*$K$13</f>
        <v>3.6967140000000001</v>
      </c>
      <c r="E8125" s="8">
        <f>'Load Profile'!G8126</f>
        <v>0.82434949535541713</v>
      </c>
      <c r="F8125" s="8">
        <f t="shared" si="378"/>
        <v>-2.8723645046445831</v>
      </c>
      <c r="G8125">
        <f t="shared" si="379"/>
        <v>-2.8723645046445831</v>
      </c>
      <c r="H8125" s="8">
        <f t="shared" si="380"/>
        <v>0.82434949535541691</v>
      </c>
    </row>
    <row r="8126" spans="1:8">
      <c r="A8126">
        <f>'Solar Profile'!A8128</f>
        <v>12</v>
      </c>
      <c r="B8126">
        <f>'Solar Profile'!B8128</f>
        <v>5</v>
      </c>
      <c r="C8126">
        <f>'Solar Profile'!C8128</f>
        <v>12</v>
      </c>
      <c r="D8126" s="8">
        <f>'Solar Profile'!E8128*$K$13</f>
        <v>4.2066800000000004</v>
      </c>
      <c r="E8126" s="8">
        <f>'Load Profile'!G8127</f>
        <v>0.82937276594092002</v>
      </c>
      <c r="F8126" s="8">
        <f t="shared" si="378"/>
        <v>-3.3773072340590806</v>
      </c>
      <c r="G8126">
        <f t="shared" si="379"/>
        <v>-3.3773072340590806</v>
      </c>
      <c r="H8126" s="8">
        <f t="shared" si="380"/>
        <v>0.8293727659409198</v>
      </c>
    </row>
    <row r="8127" spans="1:8">
      <c r="A8127">
        <f>'Solar Profile'!A8129</f>
        <v>12</v>
      </c>
      <c r="B8127">
        <f>'Solar Profile'!B8129</f>
        <v>5</v>
      </c>
      <c r="C8127">
        <f>'Solar Profile'!C8129</f>
        <v>13</v>
      </c>
      <c r="D8127" s="8">
        <f>'Solar Profile'!E8129*$K$13</f>
        <v>3.947292</v>
      </c>
      <c r="E8127" s="8">
        <f>'Load Profile'!G8128</f>
        <v>0.81185019947132342</v>
      </c>
      <c r="F8127" s="8">
        <f t="shared" si="378"/>
        <v>-3.1354418005286764</v>
      </c>
      <c r="G8127">
        <f t="shared" si="379"/>
        <v>-3.1354418005286764</v>
      </c>
      <c r="H8127" s="8">
        <f t="shared" si="380"/>
        <v>0.81185019947132364</v>
      </c>
    </row>
    <row r="8128" spans="1:8">
      <c r="A8128">
        <f>'Solar Profile'!A8130</f>
        <v>12</v>
      </c>
      <c r="B8128">
        <f>'Solar Profile'!B8130</f>
        <v>5</v>
      </c>
      <c r="C8128">
        <f>'Solar Profile'!C8130</f>
        <v>14</v>
      </c>
      <c r="D8128" s="8">
        <f>'Solar Profile'!E8130*$K$13</f>
        <v>2.3808660000000001</v>
      </c>
      <c r="E8128" s="8">
        <f>'Load Profile'!G8129</f>
        <v>0.81676593949058918</v>
      </c>
      <c r="F8128" s="8">
        <f t="shared" si="378"/>
        <v>-1.5641000605094111</v>
      </c>
      <c r="G8128">
        <f t="shared" si="379"/>
        <v>-1.5641000605094111</v>
      </c>
      <c r="H8128" s="8">
        <f t="shared" si="380"/>
        <v>0.81676593949058907</v>
      </c>
    </row>
    <row r="8129" spans="1:8">
      <c r="A8129">
        <f>'Solar Profile'!A8131</f>
        <v>12</v>
      </c>
      <c r="B8129">
        <f>'Solar Profile'!B8131</f>
        <v>5</v>
      </c>
      <c r="C8129">
        <f>'Solar Profile'!C8131</f>
        <v>15</v>
      </c>
      <c r="D8129" s="8">
        <f>'Solar Profile'!E8131*$K$13</f>
        <v>0.96601800000000004</v>
      </c>
      <c r="E8129" s="8">
        <f>'Load Profile'!G8130</f>
        <v>0.81856537892813552</v>
      </c>
      <c r="F8129" s="8">
        <f t="shared" si="378"/>
        <v>-0.14745262107186452</v>
      </c>
      <c r="G8129">
        <f t="shared" si="379"/>
        <v>-0.14745262107186452</v>
      </c>
      <c r="H8129" s="8">
        <f t="shared" si="380"/>
        <v>0.81856537892813552</v>
      </c>
    </row>
    <row r="8130" spans="1:8">
      <c r="A8130">
        <f>'Solar Profile'!A8132</f>
        <v>12</v>
      </c>
      <c r="B8130">
        <f>'Solar Profile'!B8132</f>
        <v>5</v>
      </c>
      <c r="C8130">
        <f>'Solar Profile'!C8132</f>
        <v>16</v>
      </c>
      <c r="D8130" s="8">
        <f>'Solar Profile'!E8132*$K$13</f>
        <v>0.21684999999999999</v>
      </c>
      <c r="E8130" s="8">
        <f>'Load Profile'!G8131</f>
        <v>0.9456890776733371</v>
      </c>
      <c r="F8130" s="8">
        <f t="shared" si="378"/>
        <v>0.72883907767333711</v>
      </c>
      <c r="G8130">
        <f t="shared" si="379"/>
        <v>0</v>
      </c>
      <c r="H8130" s="8">
        <f t="shared" si="380"/>
        <v>0.21684999999999999</v>
      </c>
    </row>
    <row r="8131" spans="1:8">
      <c r="A8131">
        <f>'Solar Profile'!A8133</f>
        <v>12</v>
      </c>
      <c r="B8131">
        <f>'Solar Profile'!B8133</f>
        <v>5</v>
      </c>
      <c r="C8131">
        <f>'Solar Profile'!C8133</f>
        <v>17</v>
      </c>
      <c r="D8131" s="8">
        <f>'Solar Profile'!E8133*$K$13</f>
        <v>0</v>
      </c>
      <c r="E8131" s="8">
        <f>'Load Profile'!G8132</f>
        <v>1.1334447430162524</v>
      </c>
      <c r="F8131" s="8">
        <f t="shared" ref="F8131:F8194" si="381">E8131-D8131</f>
        <v>1.1334447430162524</v>
      </c>
      <c r="G8131">
        <f t="shared" ref="G8131:G8194" si="382">IF(F8131&lt;0,F8131,0)</f>
        <v>0</v>
      </c>
      <c r="H8131" s="8">
        <f t="shared" ref="H8131:H8194" si="383">D8131+G8131</f>
        <v>0</v>
      </c>
    </row>
    <row r="8132" spans="1:8">
      <c r="A8132">
        <f>'Solar Profile'!A8134</f>
        <v>12</v>
      </c>
      <c r="B8132">
        <f>'Solar Profile'!B8134</f>
        <v>5</v>
      </c>
      <c r="C8132">
        <f>'Solar Profile'!C8134</f>
        <v>18</v>
      </c>
      <c r="D8132" s="8">
        <f>'Solar Profile'!E8134*$K$13</f>
        <v>0</v>
      </c>
      <c r="E8132" s="8">
        <f>'Load Profile'!G8133</f>
        <v>1.212705888080851</v>
      </c>
      <c r="F8132" s="8">
        <f t="shared" si="381"/>
        <v>1.212705888080851</v>
      </c>
      <c r="G8132">
        <f t="shared" si="382"/>
        <v>0</v>
      </c>
      <c r="H8132" s="8">
        <f t="shared" si="383"/>
        <v>0</v>
      </c>
    </row>
    <row r="8133" spans="1:8">
      <c r="A8133">
        <f>'Solar Profile'!A8135</f>
        <v>12</v>
      </c>
      <c r="B8133">
        <f>'Solar Profile'!B8135</f>
        <v>5</v>
      </c>
      <c r="C8133">
        <f>'Solar Profile'!C8135</f>
        <v>19</v>
      </c>
      <c r="D8133" s="8">
        <f>'Solar Profile'!E8135*$K$13</f>
        <v>0</v>
      </c>
      <c r="E8133" s="8">
        <f>'Load Profile'!G8134</f>
        <v>1.2267751263726976</v>
      </c>
      <c r="F8133" s="8">
        <f t="shared" si="381"/>
        <v>1.2267751263726976</v>
      </c>
      <c r="G8133">
        <f t="shared" si="382"/>
        <v>0</v>
      </c>
      <c r="H8133" s="8">
        <f t="shared" si="383"/>
        <v>0</v>
      </c>
    </row>
    <row r="8134" spans="1:8">
      <c r="A8134">
        <f>'Solar Profile'!A8136</f>
        <v>12</v>
      </c>
      <c r="B8134">
        <f>'Solar Profile'!B8136</f>
        <v>5</v>
      </c>
      <c r="C8134">
        <f>'Solar Profile'!C8136</f>
        <v>20</v>
      </c>
      <c r="D8134" s="8">
        <f>'Solar Profile'!E8136*$K$13</f>
        <v>0</v>
      </c>
      <c r="E8134" s="8">
        <f>'Load Profile'!G8135</f>
        <v>1.2206501386042252</v>
      </c>
      <c r="F8134" s="8">
        <f t="shared" si="381"/>
        <v>1.2206501386042252</v>
      </c>
      <c r="G8134">
        <f t="shared" si="382"/>
        <v>0</v>
      </c>
      <c r="H8134" s="8">
        <f t="shared" si="383"/>
        <v>0</v>
      </c>
    </row>
    <row r="8135" spans="1:8">
      <c r="A8135">
        <f>'Solar Profile'!A8137</f>
        <v>12</v>
      </c>
      <c r="B8135">
        <f>'Solar Profile'!B8137</f>
        <v>5</v>
      </c>
      <c r="C8135">
        <f>'Solar Profile'!C8137</f>
        <v>21</v>
      </c>
      <c r="D8135" s="8">
        <f>'Solar Profile'!E8137*$K$13</f>
        <v>0</v>
      </c>
      <c r="E8135" s="8">
        <f>'Load Profile'!G8136</f>
        <v>1.1345435906384265</v>
      </c>
      <c r="F8135" s="8">
        <f t="shared" si="381"/>
        <v>1.1345435906384265</v>
      </c>
      <c r="G8135">
        <f t="shared" si="382"/>
        <v>0</v>
      </c>
      <c r="H8135" s="8">
        <f t="shared" si="383"/>
        <v>0</v>
      </c>
    </row>
    <row r="8136" spans="1:8">
      <c r="A8136">
        <f>'Solar Profile'!A8138</f>
        <v>12</v>
      </c>
      <c r="B8136">
        <f>'Solar Profile'!B8138</f>
        <v>5</v>
      </c>
      <c r="C8136">
        <f>'Solar Profile'!C8138</f>
        <v>22</v>
      </c>
      <c r="D8136" s="8">
        <f>'Solar Profile'!E8138*$K$13</f>
        <v>0</v>
      </c>
      <c r="E8136" s="8">
        <f>'Load Profile'!G8137</f>
        <v>1.0058341463133638</v>
      </c>
      <c r="F8136" s="8">
        <f t="shared" si="381"/>
        <v>1.0058341463133638</v>
      </c>
      <c r="G8136">
        <f t="shared" si="382"/>
        <v>0</v>
      </c>
      <c r="H8136" s="8">
        <f t="shared" si="383"/>
        <v>0</v>
      </c>
    </row>
    <row r="8137" spans="1:8">
      <c r="A8137">
        <f>'Solar Profile'!A8139</f>
        <v>12</v>
      </c>
      <c r="B8137">
        <f>'Solar Profile'!B8139</f>
        <v>5</v>
      </c>
      <c r="C8137">
        <f>'Solar Profile'!C8139</f>
        <v>23</v>
      </c>
      <c r="D8137" s="8">
        <f>'Solar Profile'!E8139*$K$13</f>
        <v>0</v>
      </c>
      <c r="E8137" s="8">
        <f>'Load Profile'!G8138</f>
        <v>0.84848557193034535</v>
      </c>
      <c r="F8137" s="8">
        <f t="shared" si="381"/>
        <v>0.84848557193034535</v>
      </c>
      <c r="G8137">
        <f t="shared" si="382"/>
        <v>0</v>
      </c>
      <c r="H8137" s="8">
        <f t="shared" si="383"/>
        <v>0</v>
      </c>
    </row>
    <row r="8138" spans="1:8">
      <c r="A8138">
        <f>'Solar Profile'!A8140</f>
        <v>12</v>
      </c>
      <c r="B8138">
        <f>'Solar Profile'!B8140</f>
        <v>6</v>
      </c>
      <c r="C8138">
        <f>'Solar Profile'!C8140</f>
        <v>0</v>
      </c>
      <c r="D8138" s="8">
        <f>'Solar Profile'!E8140*$K$13</f>
        <v>0</v>
      </c>
      <c r="E8138" s="8">
        <f>'Load Profile'!G8139</f>
        <v>0.85191034447805392</v>
      </c>
      <c r="F8138" s="8">
        <f t="shared" si="381"/>
        <v>0.85191034447805392</v>
      </c>
      <c r="G8138">
        <f t="shared" si="382"/>
        <v>0</v>
      </c>
      <c r="H8138" s="8">
        <f t="shared" si="383"/>
        <v>0</v>
      </c>
    </row>
    <row r="8139" spans="1:8">
      <c r="A8139">
        <f>'Solar Profile'!A8141</f>
        <v>12</v>
      </c>
      <c r="B8139">
        <f>'Solar Profile'!B8141</f>
        <v>6</v>
      </c>
      <c r="C8139">
        <f>'Solar Profile'!C8141</f>
        <v>1</v>
      </c>
      <c r="D8139" s="8">
        <f>'Solar Profile'!E8141*$K$13</f>
        <v>0</v>
      </c>
      <c r="E8139" s="8">
        <f>'Load Profile'!G8140</f>
        <v>0.78165023501004627</v>
      </c>
      <c r="F8139" s="8">
        <f t="shared" si="381"/>
        <v>0.78165023501004627</v>
      </c>
      <c r="G8139">
        <f t="shared" si="382"/>
        <v>0</v>
      </c>
      <c r="H8139" s="8">
        <f t="shared" si="383"/>
        <v>0</v>
      </c>
    </row>
    <row r="8140" spans="1:8">
      <c r="A8140">
        <f>'Solar Profile'!A8142</f>
        <v>12</v>
      </c>
      <c r="B8140">
        <f>'Solar Profile'!B8142</f>
        <v>6</v>
      </c>
      <c r="C8140">
        <f>'Solar Profile'!C8142</f>
        <v>2</v>
      </c>
      <c r="D8140" s="8">
        <f>'Solar Profile'!E8142*$K$13</f>
        <v>0</v>
      </c>
      <c r="E8140" s="8">
        <f>'Load Profile'!G8141</f>
        <v>0.72211841593734549</v>
      </c>
      <c r="F8140" s="8">
        <f t="shared" si="381"/>
        <v>0.72211841593734549</v>
      </c>
      <c r="G8140">
        <f t="shared" si="382"/>
        <v>0</v>
      </c>
      <c r="H8140" s="8">
        <f t="shared" si="383"/>
        <v>0</v>
      </c>
    </row>
    <row r="8141" spans="1:8">
      <c r="A8141">
        <f>'Solar Profile'!A8143</f>
        <v>12</v>
      </c>
      <c r="B8141">
        <f>'Solar Profile'!B8143</f>
        <v>6</v>
      </c>
      <c r="C8141">
        <f>'Solar Profile'!C8143</f>
        <v>3</v>
      </c>
      <c r="D8141" s="8">
        <f>'Solar Profile'!E8143*$K$13</f>
        <v>0</v>
      </c>
      <c r="E8141" s="8">
        <f>'Load Profile'!G8142</f>
        <v>0.73754513730202398</v>
      </c>
      <c r="F8141" s="8">
        <f t="shared" si="381"/>
        <v>0.73754513730202398</v>
      </c>
      <c r="G8141">
        <f t="shared" si="382"/>
        <v>0</v>
      </c>
      <c r="H8141" s="8">
        <f t="shared" si="383"/>
        <v>0</v>
      </c>
    </row>
    <row r="8142" spans="1:8">
      <c r="A8142">
        <f>'Solar Profile'!A8144</f>
        <v>12</v>
      </c>
      <c r="B8142">
        <f>'Solar Profile'!B8144</f>
        <v>6</v>
      </c>
      <c r="C8142">
        <f>'Solar Profile'!C8144</f>
        <v>4</v>
      </c>
      <c r="D8142" s="8">
        <f>'Solar Profile'!E8144*$K$13</f>
        <v>0</v>
      </c>
      <c r="E8142" s="8">
        <f>'Load Profile'!G8143</f>
        <v>0.80029196652637336</v>
      </c>
      <c r="F8142" s="8">
        <f t="shared" si="381"/>
        <v>0.80029196652637336</v>
      </c>
      <c r="G8142">
        <f t="shared" si="382"/>
        <v>0</v>
      </c>
      <c r="H8142" s="8">
        <f t="shared" si="383"/>
        <v>0</v>
      </c>
    </row>
    <row r="8143" spans="1:8">
      <c r="A8143">
        <f>'Solar Profile'!A8145</f>
        <v>12</v>
      </c>
      <c r="B8143">
        <f>'Solar Profile'!B8145</f>
        <v>6</v>
      </c>
      <c r="C8143">
        <f>'Solar Profile'!C8145</f>
        <v>5</v>
      </c>
      <c r="D8143" s="8">
        <f>'Solar Profile'!E8145*$K$13</f>
        <v>0</v>
      </c>
      <c r="E8143" s="8">
        <f>'Load Profile'!G8144</f>
        <v>0.8506494653890857</v>
      </c>
      <c r="F8143" s="8">
        <f t="shared" si="381"/>
        <v>0.8506494653890857</v>
      </c>
      <c r="G8143">
        <f t="shared" si="382"/>
        <v>0</v>
      </c>
      <c r="H8143" s="8">
        <f t="shared" si="383"/>
        <v>0</v>
      </c>
    </row>
    <row r="8144" spans="1:8">
      <c r="A8144">
        <f>'Solar Profile'!A8146</f>
        <v>12</v>
      </c>
      <c r="B8144">
        <f>'Solar Profile'!B8146</f>
        <v>6</v>
      </c>
      <c r="C8144">
        <f>'Solar Profile'!C8146</f>
        <v>6</v>
      </c>
      <c r="D8144" s="8">
        <f>'Solar Profile'!E8146*$K$13</f>
        <v>0</v>
      </c>
      <c r="E8144" s="8">
        <f>'Load Profile'!G8145</f>
        <v>1.0140358631474329</v>
      </c>
      <c r="F8144" s="8">
        <f t="shared" si="381"/>
        <v>1.0140358631474329</v>
      </c>
      <c r="G8144">
        <f t="shared" si="382"/>
        <v>0</v>
      </c>
      <c r="H8144" s="8">
        <f t="shared" si="383"/>
        <v>0</v>
      </c>
    </row>
    <row r="8145" spans="1:8">
      <c r="A8145">
        <f>'Solar Profile'!A8147</f>
        <v>12</v>
      </c>
      <c r="B8145">
        <f>'Solar Profile'!B8147</f>
        <v>6</v>
      </c>
      <c r="C8145">
        <f>'Solar Profile'!C8147</f>
        <v>7</v>
      </c>
      <c r="D8145" s="8">
        <f>'Solar Profile'!E8147*$K$13</f>
        <v>0</v>
      </c>
      <c r="E8145" s="8">
        <f>'Load Profile'!G8146</f>
        <v>1.0456413718108231</v>
      </c>
      <c r="F8145" s="8">
        <f t="shared" si="381"/>
        <v>1.0456413718108231</v>
      </c>
      <c r="G8145">
        <f t="shared" si="382"/>
        <v>0</v>
      </c>
      <c r="H8145" s="8">
        <f t="shared" si="383"/>
        <v>0</v>
      </c>
    </row>
    <row r="8146" spans="1:8">
      <c r="A8146">
        <f>'Solar Profile'!A8148</f>
        <v>12</v>
      </c>
      <c r="B8146">
        <f>'Solar Profile'!B8148</f>
        <v>6</v>
      </c>
      <c r="C8146">
        <f>'Solar Profile'!C8148</f>
        <v>8</v>
      </c>
      <c r="D8146" s="8">
        <f>'Solar Profile'!E8148*$K$13</f>
        <v>0.139352</v>
      </c>
      <c r="E8146" s="8">
        <f>'Load Profile'!G8147</f>
        <v>1.0270231110150532</v>
      </c>
      <c r="F8146" s="8">
        <f t="shared" si="381"/>
        <v>0.88767111101505314</v>
      </c>
      <c r="G8146">
        <f t="shared" si="382"/>
        <v>0</v>
      </c>
      <c r="H8146" s="8">
        <f t="shared" si="383"/>
        <v>0.139352</v>
      </c>
    </row>
    <row r="8147" spans="1:8">
      <c r="A8147">
        <f>'Solar Profile'!A8149</f>
        <v>12</v>
      </c>
      <c r="B8147">
        <f>'Solar Profile'!B8149</f>
        <v>6</v>
      </c>
      <c r="C8147">
        <f>'Solar Profile'!C8149</f>
        <v>9</v>
      </c>
      <c r="D8147" s="8">
        <f>'Solar Profile'!E8149*$K$13</f>
        <v>0.17269999999999999</v>
      </c>
      <c r="E8147" s="8">
        <f>'Load Profile'!G8148</f>
        <v>0.91300605933024848</v>
      </c>
      <c r="F8147" s="8">
        <f t="shared" si="381"/>
        <v>0.74030605933024851</v>
      </c>
      <c r="G8147">
        <f t="shared" si="382"/>
        <v>0</v>
      </c>
      <c r="H8147" s="8">
        <f t="shared" si="383"/>
        <v>0.17269999999999999</v>
      </c>
    </row>
    <row r="8148" spans="1:8">
      <c r="A8148">
        <f>'Solar Profile'!A8150</f>
        <v>12</v>
      </c>
      <c r="B8148">
        <f>'Solar Profile'!B8150</f>
        <v>6</v>
      </c>
      <c r="C8148">
        <f>'Solar Profile'!C8150</f>
        <v>10</v>
      </c>
      <c r="D8148" s="8">
        <f>'Solar Profile'!E8150*$K$13</f>
        <v>0.55801599999999996</v>
      </c>
      <c r="E8148" s="8">
        <f>'Load Profile'!G8149</f>
        <v>0.89582728914167187</v>
      </c>
      <c r="F8148" s="8">
        <f t="shared" si="381"/>
        <v>0.33781128914167191</v>
      </c>
      <c r="G8148">
        <f t="shared" si="382"/>
        <v>0</v>
      </c>
      <c r="H8148" s="8">
        <f t="shared" si="383"/>
        <v>0.55801599999999996</v>
      </c>
    </row>
    <row r="8149" spans="1:8">
      <c r="A8149">
        <f>'Solar Profile'!A8151</f>
        <v>12</v>
      </c>
      <c r="B8149">
        <f>'Solar Profile'!B8151</f>
        <v>6</v>
      </c>
      <c r="C8149">
        <f>'Solar Profile'!C8151</f>
        <v>11</v>
      </c>
      <c r="D8149" s="8">
        <f>'Solar Profile'!E8151*$K$13</f>
        <v>0.34689199999999998</v>
      </c>
      <c r="E8149" s="8">
        <f>'Load Profile'!G8150</f>
        <v>0.97403174862604402</v>
      </c>
      <c r="F8149" s="8">
        <f t="shared" si="381"/>
        <v>0.62713974862604405</v>
      </c>
      <c r="G8149">
        <f t="shared" si="382"/>
        <v>0</v>
      </c>
      <c r="H8149" s="8">
        <f t="shared" si="383"/>
        <v>0.34689199999999998</v>
      </c>
    </row>
    <row r="8150" spans="1:8">
      <c r="A8150">
        <f>'Solar Profile'!A8152</f>
        <v>12</v>
      </c>
      <c r="B8150">
        <f>'Solar Profile'!B8152</f>
        <v>6</v>
      </c>
      <c r="C8150">
        <f>'Solar Profile'!C8152</f>
        <v>12</v>
      </c>
      <c r="D8150" s="8">
        <f>'Solar Profile'!E8152*$K$13</f>
        <v>0.905196</v>
      </c>
      <c r="E8150" s="8">
        <f>'Load Profile'!G8151</f>
        <v>0.95340329175336602</v>
      </c>
      <c r="F8150" s="8">
        <f t="shared" si="381"/>
        <v>4.8207291753366022E-2</v>
      </c>
      <c r="G8150">
        <f t="shared" si="382"/>
        <v>0</v>
      </c>
      <c r="H8150" s="8">
        <f t="shared" si="383"/>
        <v>0.905196</v>
      </c>
    </row>
    <row r="8151" spans="1:8">
      <c r="A8151">
        <f>'Solar Profile'!A8153</f>
        <v>12</v>
      </c>
      <c r="B8151">
        <f>'Solar Profile'!B8153</f>
        <v>6</v>
      </c>
      <c r="C8151">
        <f>'Solar Profile'!C8153</f>
        <v>13</v>
      </c>
      <c r="D8151" s="8">
        <f>'Solar Profile'!E8153*$K$13</f>
        <v>0.887046</v>
      </c>
      <c r="E8151" s="8">
        <f>'Load Profile'!G8152</f>
        <v>0.9418561305645905</v>
      </c>
      <c r="F8151" s="8">
        <f t="shared" si="381"/>
        <v>5.4810130564590498E-2</v>
      </c>
      <c r="G8151">
        <f t="shared" si="382"/>
        <v>0</v>
      </c>
      <c r="H8151" s="8">
        <f t="shared" si="383"/>
        <v>0.887046</v>
      </c>
    </row>
    <row r="8152" spans="1:8">
      <c r="A8152">
        <f>'Solar Profile'!A8154</f>
        <v>12</v>
      </c>
      <c r="B8152">
        <f>'Solar Profile'!B8154</f>
        <v>6</v>
      </c>
      <c r="C8152">
        <f>'Solar Profile'!C8154</f>
        <v>14</v>
      </c>
      <c r="D8152" s="8">
        <f>'Solar Profile'!E8154*$K$13</f>
        <v>0.75573000000000001</v>
      </c>
      <c r="E8152" s="8">
        <f>'Load Profile'!G8153</f>
        <v>0.95355350870134803</v>
      </c>
      <c r="F8152" s="8">
        <f t="shared" si="381"/>
        <v>0.19782350870134802</v>
      </c>
      <c r="G8152">
        <f t="shared" si="382"/>
        <v>0</v>
      </c>
      <c r="H8152" s="8">
        <f t="shared" si="383"/>
        <v>0.75573000000000001</v>
      </c>
    </row>
    <row r="8153" spans="1:8">
      <c r="A8153">
        <f>'Solar Profile'!A8155</f>
        <v>12</v>
      </c>
      <c r="B8153">
        <f>'Solar Profile'!B8155</f>
        <v>6</v>
      </c>
      <c r="C8153">
        <f>'Solar Profile'!C8155</f>
        <v>15</v>
      </c>
      <c r="D8153" s="8">
        <f>'Solar Profile'!E8155*$K$13</f>
        <v>0.75650600000000001</v>
      </c>
      <c r="E8153" s="8">
        <f>'Load Profile'!G8154</f>
        <v>1.0218337464742384</v>
      </c>
      <c r="F8153" s="8">
        <f t="shared" si="381"/>
        <v>0.2653277464742384</v>
      </c>
      <c r="G8153">
        <f t="shared" si="382"/>
        <v>0</v>
      </c>
      <c r="H8153" s="8">
        <f t="shared" si="383"/>
        <v>0.75650600000000001</v>
      </c>
    </row>
    <row r="8154" spans="1:8">
      <c r="A8154">
        <f>'Solar Profile'!A8156</f>
        <v>12</v>
      </c>
      <c r="B8154">
        <f>'Solar Profile'!B8156</f>
        <v>6</v>
      </c>
      <c r="C8154">
        <f>'Solar Profile'!C8156</f>
        <v>16</v>
      </c>
      <c r="D8154" s="8">
        <f>'Solar Profile'!E8156*$K$13</f>
        <v>0.12978399999999998</v>
      </c>
      <c r="E8154" s="8">
        <f>'Load Profile'!G8155</f>
        <v>1.1389639728930694</v>
      </c>
      <c r="F8154" s="8">
        <f t="shared" si="381"/>
        <v>1.0091799728930695</v>
      </c>
      <c r="G8154">
        <f t="shared" si="382"/>
        <v>0</v>
      </c>
      <c r="H8154" s="8">
        <f t="shared" si="383"/>
        <v>0.12978399999999998</v>
      </c>
    </row>
    <row r="8155" spans="1:8">
      <c r="A8155">
        <f>'Solar Profile'!A8157</f>
        <v>12</v>
      </c>
      <c r="B8155">
        <f>'Solar Profile'!B8157</f>
        <v>6</v>
      </c>
      <c r="C8155">
        <f>'Solar Profile'!C8157</f>
        <v>17</v>
      </c>
      <c r="D8155" s="8">
        <f>'Solar Profile'!E8157*$K$13</f>
        <v>0</v>
      </c>
      <c r="E8155" s="8">
        <f>'Load Profile'!G8156</f>
        <v>1.3570353036924012</v>
      </c>
      <c r="F8155" s="8">
        <f t="shared" si="381"/>
        <v>1.3570353036924012</v>
      </c>
      <c r="G8155">
        <f t="shared" si="382"/>
        <v>0</v>
      </c>
      <c r="H8155" s="8">
        <f t="shared" si="383"/>
        <v>0</v>
      </c>
    </row>
    <row r="8156" spans="1:8">
      <c r="A8156">
        <f>'Solar Profile'!A8158</f>
        <v>12</v>
      </c>
      <c r="B8156">
        <f>'Solar Profile'!B8158</f>
        <v>6</v>
      </c>
      <c r="C8156">
        <f>'Solar Profile'!C8158</f>
        <v>18</v>
      </c>
      <c r="D8156" s="8">
        <f>'Solar Profile'!E8158*$K$13</f>
        <v>0</v>
      </c>
      <c r="E8156" s="8">
        <f>'Load Profile'!G8157</f>
        <v>1.4563878391770375</v>
      </c>
      <c r="F8156" s="8">
        <f t="shared" si="381"/>
        <v>1.4563878391770375</v>
      </c>
      <c r="G8156">
        <f t="shared" si="382"/>
        <v>0</v>
      </c>
      <c r="H8156" s="8">
        <f t="shared" si="383"/>
        <v>0</v>
      </c>
    </row>
    <row r="8157" spans="1:8">
      <c r="A8157">
        <f>'Solar Profile'!A8159</f>
        <v>12</v>
      </c>
      <c r="B8157">
        <f>'Solar Profile'!B8159</f>
        <v>6</v>
      </c>
      <c r="C8157">
        <f>'Solar Profile'!C8159</f>
        <v>19</v>
      </c>
      <c r="D8157" s="8">
        <f>'Solar Profile'!E8159*$K$13</f>
        <v>0</v>
      </c>
      <c r="E8157" s="8">
        <f>'Load Profile'!G8158</f>
        <v>1.3983013401329472</v>
      </c>
      <c r="F8157" s="8">
        <f t="shared" si="381"/>
        <v>1.3983013401329472</v>
      </c>
      <c r="G8157">
        <f t="shared" si="382"/>
        <v>0</v>
      </c>
      <c r="H8157" s="8">
        <f t="shared" si="383"/>
        <v>0</v>
      </c>
    </row>
    <row r="8158" spans="1:8">
      <c r="A8158">
        <f>'Solar Profile'!A8160</f>
        <v>12</v>
      </c>
      <c r="B8158">
        <f>'Solar Profile'!B8160</f>
        <v>6</v>
      </c>
      <c r="C8158">
        <f>'Solar Profile'!C8160</f>
        <v>20</v>
      </c>
      <c r="D8158" s="8">
        <f>'Solar Profile'!E8160*$K$13</f>
        <v>0</v>
      </c>
      <c r="E8158" s="8">
        <f>'Load Profile'!G8159</f>
        <v>1.3924381780389556</v>
      </c>
      <c r="F8158" s="8">
        <f t="shared" si="381"/>
        <v>1.3924381780389556</v>
      </c>
      <c r="G8158">
        <f t="shared" si="382"/>
        <v>0</v>
      </c>
      <c r="H8158" s="8">
        <f t="shared" si="383"/>
        <v>0</v>
      </c>
    </row>
    <row r="8159" spans="1:8">
      <c r="A8159">
        <f>'Solar Profile'!A8161</f>
        <v>12</v>
      </c>
      <c r="B8159">
        <f>'Solar Profile'!B8161</f>
        <v>6</v>
      </c>
      <c r="C8159">
        <f>'Solar Profile'!C8161</f>
        <v>21</v>
      </c>
      <c r="D8159" s="8">
        <f>'Solar Profile'!E8161*$K$13</f>
        <v>0</v>
      </c>
      <c r="E8159" s="8">
        <f>'Load Profile'!G8160</f>
        <v>1.294016629159469</v>
      </c>
      <c r="F8159" s="8">
        <f t="shared" si="381"/>
        <v>1.294016629159469</v>
      </c>
      <c r="G8159">
        <f t="shared" si="382"/>
        <v>0</v>
      </c>
      <c r="H8159" s="8">
        <f t="shared" si="383"/>
        <v>0</v>
      </c>
    </row>
    <row r="8160" spans="1:8">
      <c r="A8160">
        <f>'Solar Profile'!A8162</f>
        <v>12</v>
      </c>
      <c r="B8160">
        <f>'Solar Profile'!B8162</f>
        <v>6</v>
      </c>
      <c r="C8160">
        <f>'Solar Profile'!C8162</f>
        <v>22</v>
      </c>
      <c r="D8160" s="8">
        <f>'Solar Profile'!E8162*$K$13</f>
        <v>0</v>
      </c>
      <c r="E8160" s="8">
        <f>'Load Profile'!G8161</f>
        <v>1.1273696370235113</v>
      </c>
      <c r="F8160" s="8">
        <f t="shared" si="381"/>
        <v>1.1273696370235113</v>
      </c>
      <c r="G8160">
        <f t="shared" si="382"/>
        <v>0</v>
      </c>
      <c r="H8160" s="8">
        <f t="shared" si="383"/>
        <v>0</v>
      </c>
    </row>
    <row r="8161" spans="1:8">
      <c r="A8161">
        <f>'Solar Profile'!A8163</f>
        <v>12</v>
      </c>
      <c r="B8161">
        <f>'Solar Profile'!B8163</f>
        <v>6</v>
      </c>
      <c r="C8161">
        <f>'Solar Profile'!C8163</f>
        <v>23</v>
      </c>
      <c r="D8161" s="8">
        <f>'Solar Profile'!E8163*$K$13</f>
        <v>0</v>
      </c>
      <c r="E8161" s="8">
        <f>'Load Profile'!G8162</f>
        <v>0.96749658237009506</v>
      </c>
      <c r="F8161" s="8">
        <f t="shared" si="381"/>
        <v>0.96749658237009506</v>
      </c>
      <c r="G8161">
        <f t="shared" si="382"/>
        <v>0</v>
      </c>
      <c r="H8161" s="8">
        <f t="shared" si="383"/>
        <v>0</v>
      </c>
    </row>
    <row r="8162" spans="1:8">
      <c r="A8162">
        <f>'Solar Profile'!A8164</f>
        <v>12</v>
      </c>
      <c r="B8162">
        <f>'Solar Profile'!B8164</f>
        <v>7</v>
      </c>
      <c r="C8162">
        <f>'Solar Profile'!C8164</f>
        <v>0</v>
      </c>
      <c r="D8162" s="8">
        <f>'Solar Profile'!E8164*$K$13</f>
        <v>0</v>
      </c>
      <c r="E8162" s="8">
        <f>'Load Profile'!G8163</f>
        <v>0.81622487067895588</v>
      </c>
      <c r="F8162" s="8">
        <f t="shared" si="381"/>
        <v>0.81622487067895588</v>
      </c>
      <c r="G8162">
        <f t="shared" si="382"/>
        <v>0</v>
      </c>
      <c r="H8162" s="8">
        <f t="shared" si="383"/>
        <v>0</v>
      </c>
    </row>
    <row r="8163" spans="1:8">
      <c r="A8163">
        <f>'Solar Profile'!A8165</f>
        <v>12</v>
      </c>
      <c r="B8163">
        <f>'Solar Profile'!B8165</f>
        <v>7</v>
      </c>
      <c r="C8163">
        <f>'Solar Profile'!C8165</f>
        <v>1</v>
      </c>
      <c r="D8163" s="8">
        <f>'Solar Profile'!E8165*$K$13</f>
        <v>0</v>
      </c>
      <c r="E8163" s="8">
        <f>'Load Profile'!G8164</f>
        <v>0.72223576871200701</v>
      </c>
      <c r="F8163" s="8">
        <f t="shared" si="381"/>
        <v>0.72223576871200701</v>
      </c>
      <c r="G8163">
        <f t="shared" si="382"/>
        <v>0</v>
      </c>
      <c r="H8163" s="8">
        <f t="shared" si="383"/>
        <v>0</v>
      </c>
    </row>
    <row r="8164" spans="1:8">
      <c r="A8164">
        <f>'Solar Profile'!A8166</f>
        <v>12</v>
      </c>
      <c r="B8164">
        <f>'Solar Profile'!B8166</f>
        <v>7</v>
      </c>
      <c r="C8164">
        <f>'Solar Profile'!C8166</f>
        <v>2</v>
      </c>
      <c r="D8164" s="8">
        <f>'Solar Profile'!E8166*$K$13</f>
        <v>0</v>
      </c>
      <c r="E8164" s="8">
        <f>'Load Profile'!G8165</f>
        <v>0.65530170317661207</v>
      </c>
      <c r="F8164" s="8">
        <f t="shared" si="381"/>
        <v>0.65530170317661207</v>
      </c>
      <c r="G8164">
        <f t="shared" si="382"/>
        <v>0</v>
      </c>
      <c r="H8164" s="8">
        <f t="shared" si="383"/>
        <v>0</v>
      </c>
    </row>
    <row r="8165" spans="1:8">
      <c r="A8165">
        <f>'Solar Profile'!A8167</f>
        <v>12</v>
      </c>
      <c r="B8165">
        <f>'Solar Profile'!B8167</f>
        <v>7</v>
      </c>
      <c r="C8165">
        <f>'Solar Profile'!C8167</f>
        <v>3</v>
      </c>
      <c r="D8165" s="8">
        <f>'Solar Profile'!E8167*$K$13</f>
        <v>0</v>
      </c>
      <c r="E8165" s="8">
        <f>'Load Profile'!G8166</f>
        <v>0.6630067756379876</v>
      </c>
      <c r="F8165" s="8">
        <f t="shared" si="381"/>
        <v>0.6630067756379876</v>
      </c>
      <c r="G8165">
        <f t="shared" si="382"/>
        <v>0</v>
      </c>
      <c r="H8165" s="8">
        <f t="shared" si="383"/>
        <v>0</v>
      </c>
    </row>
    <row r="8166" spans="1:8">
      <c r="A8166">
        <f>'Solar Profile'!A8168</f>
        <v>12</v>
      </c>
      <c r="B8166">
        <f>'Solar Profile'!B8168</f>
        <v>7</v>
      </c>
      <c r="C8166">
        <f>'Solar Profile'!C8168</f>
        <v>4</v>
      </c>
      <c r="D8166" s="8">
        <f>'Solar Profile'!E8168*$K$13</f>
        <v>0</v>
      </c>
      <c r="E8166" s="8">
        <f>'Load Profile'!G8167</f>
        <v>0.72322970123598118</v>
      </c>
      <c r="F8166" s="8">
        <f t="shared" si="381"/>
        <v>0.72322970123598118</v>
      </c>
      <c r="G8166">
        <f t="shared" si="382"/>
        <v>0</v>
      </c>
      <c r="H8166" s="8">
        <f t="shared" si="383"/>
        <v>0</v>
      </c>
    </row>
    <row r="8167" spans="1:8">
      <c r="A8167">
        <f>'Solar Profile'!A8169</f>
        <v>12</v>
      </c>
      <c r="B8167">
        <f>'Solar Profile'!B8169</f>
        <v>7</v>
      </c>
      <c r="C8167">
        <f>'Solar Profile'!C8169</f>
        <v>5</v>
      </c>
      <c r="D8167" s="8">
        <f>'Solar Profile'!E8169*$K$13</f>
        <v>0</v>
      </c>
      <c r="E8167" s="8">
        <f>'Load Profile'!G8168</f>
        <v>0.80837384150375646</v>
      </c>
      <c r="F8167" s="8">
        <f t="shared" si="381"/>
        <v>0.80837384150375646</v>
      </c>
      <c r="G8167">
        <f t="shared" si="382"/>
        <v>0</v>
      </c>
      <c r="H8167" s="8">
        <f t="shared" si="383"/>
        <v>0</v>
      </c>
    </row>
    <row r="8168" spans="1:8">
      <c r="A8168">
        <f>'Solar Profile'!A8170</f>
        <v>12</v>
      </c>
      <c r="B8168">
        <f>'Solar Profile'!B8170</f>
        <v>7</v>
      </c>
      <c r="C8168">
        <f>'Solar Profile'!C8170</f>
        <v>6</v>
      </c>
      <c r="D8168" s="8">
        <f>'Solar Profile'!E8170*$K$13</f>
        <v>0</v>
      </c>
      <c r="E8168" s="8">
        <f>'Load Profile'!G8169</f>
        <v>0.98627815633950755</v>
      </c>
      <c r="F8168" s="8">
        <f t="shared" si="381"/>
        <v>0.98627815633950755</v>
      </c>
      <c r="G8168">
        <f t="shared" si="382"/>
        <v>0</v>
      </c>
      <c r="H8168" s="8">
        <f t="shared" si="383"/>
        <v>0</v>
      </c>
    </row>
    <row r="8169" spans="1:8">
      <c r="A8169">
        <f>'Solar Profile'!A8171</f>
        <v>12</v>
      </c>
      <c r="B8169">
        <f>'Solar Profile'!B8171</f>
        <v>7</v>
      </c>
      <c r="C8169">
        <f>'Solar Profile'!C8171</f>
        <v>7</v>
      </c>
      <c r="D8169" s="8">
        <f>'Solar Profile'!E8171*$K$13</f>
        <v>0</v>
      </c>
      <c r="E8169" s="8">
        <f>'Load Profile'!G8170</f>
        <v>0.99919934846209013</v>
      </c>
      <c r="F8169" s="8">
        <f t="shared" si="381"/>
        <v>0.99919934846209013</v>
      </c>
      <c r="G8169">
        <f t="shared" si="382"/>
        <v>0</v>
      </c>
      <c r="H8169" s="8">
        <f t="shared" si="383"/>
        <v>0</v>
      </c>
    </row>
    <row r="8170" spans="1:8">
      <c r="A8170">
        <f>'Solar Profile'!A8172</f>
        <v>12</v>
      </c>
      <c r="B8170">
        <f>'Solar Profile'!B8172</f>
        <v>7</v>
      </c>
      <c r="C8170">
        <f>'Solar Profile'!C8172</f>
        <v>8</v>
      </c>
      <c r="D8170" s="8">
        <f>'Solar Profile'!E8172*$K$13</f>
        <v>1.02739</v>
      </c>
      <c r="E8170" s="8">
        <f>'Load Profile'!G8171</f>
        <v>0.9919136461579231</v>
      </c>
      <c r="F8170" s="8">
        <f t="shared" si="381"/>
        <v>-3.5476353842076924E-2</v>
      </c>
      <c r="G8170">
        <f t="shared" si="382"/>
        <v>-3.5476353842076924E-2</v>
      </c>
      <c r="H8170" s="8">
        <f t="shared" si="383"/>
        <v>0.9919136461579231</v>
      </c>
    </row>
    <row r="8171" spans="1:8">
      <c r="A8171">
        <f>'Solar Profile'!A8173</f>
        <v>12</v>
      </c>
      <c r="B8171">
        <f>'Solar Profile'!B8173</f>
        <v>7</v>
      </c>
      <c r="C8171">
        <f>'Solar Profile'!C8173</f>
        <v>9</v>
      </c>
      <c r="D8171" s="8">
        <f>'Solar Profile'!E8173*$K$13</f>
        <v>0.30623800000000001</v>
      </c>
      <c r="E8171" s="8">
        <f>'Load Profile'!G8172</f>
        <v>0.9123469384251347</v>
      </c>
      <c r="F8171" s="8">
        <f t="shared" si="381"/>
        <v>0.60610893842513469</v>
      </c>
      <c r="G8171">
        <f t="shared" si="382"/>
        <v>0</v>
      </c>
      <c r="H8171" s="8">
        <f t="shared" si="383"/>
        <v>0.30623800000000001</v>
      </c>
    </row>
    <row r="8172" spans="1:8">
      <c r="A8172">
        <f>'Solar Profile'!A8174</f>
        <v>12</v>
      </c>
      <c r="B8172">
        <f>'Solar Profile'!B8174</f>
        <v>7</v>
      </c>
      <c r="C8172">
        <f>'Solar Profile'!C8174</f>
        <v>10</v>
      </c>
      <c r="D8172" s="8">
        <f>'Solar Profile'!E8174*$K$13</f>
        <v>7.2457999999999995E-2</v>
      </c>
      <c r="E8172" s="8">
        <f>'Load Profile'!G8173</f>
        <v>0.8732918769096063</v>
      </c>
      <c r="F8172" s="8">
        <f t="shared" si="381"/>
        <v>0.80083387690960628</v>
      </c>
      <c r="G8172">
        <f t="shared" si="382"/>
        <v>0</v>
      </c>
      <c r="H8172" s="8">
        <f t="shared" si="383"/>
        <v>7.2457999999999995E-2</v>
      </c>
    </row>
    <row r="8173" spans="1:8">
      <c r="A8173">
        <f>'Solar Profile'!A8175</f>
        <v>12</v>
      </c>
      <c r="B8173">
        <f>'Solar Profile'!B8175</f>
        <v>7</v>
      </c>
      <c r="C8173">
        <f>'Solar Profile'!C8175</f>
        <v>11</v>
      </c>
      <c r="D8173" s="8">
        <f>'Solar Profile'!E8175*$K$13</f>
        <v>2.9224939999999999</v>
      </c>
      <c r="E8173" s="8">
        <f>'Load Profile'!G8174</f>
        <v>0.95199512836960376</v>
      </c>
      <c r="F8173" s="8">
        <f t="shared" si="381"/>
        <v>-1.9704988716303962</v>
      </c>
      <c r="G8173">
        <f t="shared" si="382"/>
        <v>-1.9704988716303962</v>
      </c>
      <c r="H8173" s="8">
        <f t="shared" si="383"/>
        <v>0.95199512836960376</v>
      </c>
    </row>
    <row r="8174" spans="1:8">
      <c r="A8174">
        <f>'Solar Profile'!A8176</f>
        <v>12</v>
      </c>
      <c r="B8174">
        <f>'Solar Profile'!B8176</f>
        <v>7</v>
      </c>
      <c r="C8174">
        <f>'Solar Profile'!C8176</f>
        <v>12</v>
      </c>
      <c r="D8174" s="8">
        <f>'Solar Profile'!E8176*$K$13</f>
        <v>2.1303180000000004</v>
      </c>
      <c r="E8174" s="8">
        <f>'Load Profile'!G8175</f>
        <v>0.91664373342729566</v>
      </c>
      <c r="F8174" s="8">
        <f t="shared" si="381"/>
        <v>-1.2136742665727047</v>
      </c>
      <c r="G8174">
        <f t="shared" si="382"/>
        <v>-1.2136742665727047</v>
      </c>
      <c r="H8174" s="8">
        <f t="shared" si="383"/>
        <v>0.91664373342729566</v>
      </c>
    </row>
    <row r="8175" spans="1:8">
      <c r="A8175">
        <f>'Solar Profile'!A8177</f>
        <v>12</v>
      </c>
      <c r="B8175">
        <f>'Solar Profile'!B8177</f>
        <v>7</v>
      </c>
      <c r="C8175">
        <f>'Solar Profile'!C8177</f>
        <v>13</v>
      </c>
      <c r="D8175" s="8">
        <f>'Solar Profile'!E8177*$K$13</f>
        <v>1.54036</v>
      </c>
      <c r="E8175" s="8">
        <f>'Load Profile'!G8176</f>
        <v>0.90524674005474726</v>
      </c>
      <c r="F8175" s="8">
        <f t="shared" si="381"/>
        <v>-0.6351132599452527</v>
      </c>
      <c r="G8175">
        <f t="shared" si="382"/>
        <v>-0.6351132599452527</v>
      </c>
      <c r="H8175" s="8">
        <f t="shared" si="383"/>
        <v>0.90524674005474726</v>
      </c>
    </row>
    <row r="8176" spans="1:8">
      <c r="A8176">
        <f>'Solar Profile'!A8178</f>
        <v>12</v>
      </c>
      <c r="B8176">
        <f>'Solar Profile'!B8178</f>
        <v>7</v>
      </c>
      <c r="C8176">
        <f>'Solar Profile'!C8178</f>
        <v>14</v>
      </c>
      <c r="D8176" s="8">
        <f>'Solar Profile'!E8178*$K$13</f>
        <v>1.3520540000000001</v>
      </c>
      <c r="E8176" s="8">
        <f>'Load Profile'!G8177</f>
        <v>0.91441899012115158</v>
      </c>
      <c r="F8176" s="8">
        <f t="shared" si="381"/>
        <v>-0.43763500987884851</v>
      </c>
      <c r="G8176">
        <f t="shared" si="382"/>
        <v>-0.43763500987884851</v>
      </c>
      <c r="H8176" s="8">
        <f t="shared" si="383"/>
        <v>0.91441899012115158</v>
      </c>
    </row>
    <row r="8177" spans="1:8">
      <c r="A8177">
        <f>'Solar Profile'!A8179</f>
        <v>12</v>
      </c>
      <c r="B8177">
        <f>'Solar Profile'!B8179</f>
        <v>7</v>
      </c>
      <c r="C8177">
        <f>'Solar Profile'!C8179</f>
        <v>15</v>
      </c>
      <c r="D8177" s="8">
        <f>'Solar Profile'!E8179*$K$13</f>
        <v>0.44546800000000003</v>
      </c>
      <c r="E8177" s="8">
        <f>'Load Profile'!G8178</f>
        <v>0.97767585474078755</v>
      </c>
      <c r="F8177" s="8">
        <f t="shared" si="381"/>
        <v>0.53220785474078758</v>
      </c>
      <c r="G8177">
        <f t="shared" si="382"/>
        <v>0</v>
      </c>
      <c r="H8177" s="8">
        <f t="shared" si="383"/>
        <v>0.44546800000000003</v>
      </c>
    </row>
    <row r="8178" spans="1:8">
      <c r="A8178">
        <f>'Solar Profile'!A8180</f>
        <v>12</v>
      </c>
      <c r="B8178">
        <f>'Solar Profile'!B8180</f>
        <v>7</v>
      </c>
      <c r="C8178">
        <f>'Solar Profile'!C8180</f>
        <v>16</v>
      </c>
      <c r="D8178" s="8">
        <f>'Solar Profile'!E8180*$K$13</f>
        <v>1.3476E-2</v>
      </c>
      <c r="E8178" s="8">
        <f>'Load Profile'!G8179</f>
        <v>1.0917217161767434</v>
      </c>
      <c r="F8178" s="8">
        <f t="shared" si="381"/>
        <v>1.0782457161767434</v>
      </c>
      <c r="G8178">
        <f t="shared" si="382"/>
        <v>0</v>
      </c>
      <c r="H8178" s="8">
        <f t="shared" si="383"/>
        <v>1.3476E-2</v>
      </c>
    </row>
    <row r="8179" spans="1:8">
      <c r="A8179">
        <f>'Solar Profile'!A8181</f>
        <v>12</v>
      </c>
      <c r="B8179">
        <f>'Solar Profile'!B8181</f>
        <v>7</v>
      </c>
      <c r="C8179">
        <f>'Solar Profile'!C8181</f>
        <v>17</v>
      </c>
      <c r="D8179" s="8">
        <f>'Solar Profile'!E8181*$K$13</f>
        <v>0</v>
      </c>
      <c r="E8179" s="8">
        <f>'Load Profile'!G8180</f>
        <v>1.3071038401274648</v>
      </c>
      <c r="F8179" s="8">
        <f t="shared" si="381"/>
        <v>1.3071038401274648</v>
      </c>
      <c r="G8179">
        <f t="shared" si="382"/>
        <v>0</v>
      </c>
      <c r="H8179" s="8">
        <f t="shared" si="383"/>
        <v>0</v>
      </c>
    </row>
    <row r="8180" spans="1:8">
      <c r="A8180">
        <f>'Solar Profile'!A8182</f>
        <v>12</v>
      </c>
      <c r="B8180">
        <f>'Solar Profile'!B8182</f>
        <v>7</v>
      </c>
      <c r="C8180">
        <f>'Solar Profile'!C8182</f>
        <v>18</v>
      </c>
      <c r="D8180" s="8">
        <f>'Solar Profile'!E8182*$K$13</f>
        <v>0</v>
      </c>
      <c r="E8180" s="8">
        <f>'Load Profile'!G8181</f>
        <v>1.3794684228553371</v>
      </c>
      <c r="F8180" s="8">
        <f t="shared" si="381"/>
        <v>1.3794684228553371</v>
      </c>
      <c r="G8180">
        <f t="shared" si="382"/>
        <v>0</v>
      </c>
      <c r="H8180" s="8">
        <f t="shared" si="383"/>
        <v>0</v>
      </c>
    </row>
    <row r="8181" spans="1:8">
      <c r="A8181">
        <f>'Solar Profile'!A8183</f>
        <v>12</v>
      </c>
      <c r="B8181">
        <f>'Solar Profile'!B8183</f>
        <v>7</v>
      </c>
      <c r="C8181">
        <f>'Solar Profile'!C8183</f>
        <v>19</v>
      </c>
      <c r="D8181" s="8">
        <f>'Solar Profile'!E8183*$K$13</f>
        <v>0</v>
      </c>
      <c r="E8181" s="8">
        <f>'Load Profile'!G8182</f>
        <v>1.4350700900109605</v>
      </c>
      <c r="F8181" s="8">
        <f t="shared" si="381"/>
        <v>1.4350700900109605</v>
      </c>
      <c r="G8181">
        <f t="shared" si="382"/>
        <v>0</v>
      </c>
      <c r="H8181" s="8">
        <f t="shared" si="383"/>
        <v>0</v>
      </c>
    </row>
    <row r="8182" spans="1:8">
      <c r="A8182">
        <f>'Solar Profile'!A8184</f>
        <v>12</v>
      </c>
      <c r="B8182">
        <f>'Solar Profile'!B8184</f>
        <v>7</v>
      </c>
      <c r="C8182">
        <f>'Solar Profile'!C8184</f>
        <v>20</v>
      </c>
      <c r="D8182" s="8">
        <f>'Solar Profile'!E8184*$K$13</f>
        <v>0</v>
      </c>
      <c r="E8182" s="8">
        <f>'Load Profile'!G8183</f>
        <v>1.4760479314991626</v>
      </c>
      <c r="F8182" s="8">
        <f t="shared" si="381"/>
        <v>1.4760479314991626</v>
      </c>
      <c r="G8182">
        <f t="shared" si="382"/>
        <v>0</v>
      </c>
      <c r="H8182" s="8">
        <f t="shared" si="383"/>
        <v>0</v>
      </c>
    </row>
    <row r="8183" spans="1:8">
      <c r="A8183">
        <f>'Solar Profile'!A8185</f>
        <v>12</v>
      </c>
      <c r="B8183">
        <f>'Solar Profile'!B8185</f>
        <v>7</v>
      </c>
      <c r="C8183">
        <f>'Solar Profile'!C8185</f>
        <v>21</v>
      </c>
      <c r="D8183" s="8">
        <f>'Solar Profile'!E8185*$K$13</f>
        <v>0</v>
      </c>
      <c r="E8183" s="8">
        <f>'Load Profile'!G8184</f>
        <v>1.4228988430138407</v>
      </c>
      <c r="F8183" s="8">
        <f t="shared" si="381"/>
        <v>1.4228988430138407</v>
      </c>
      <c r="G8183">
        <f t="shared" si="382"/>
        <v>0</v>
      </c>
      <c r="H8183" s="8">
        <f t="shared" si="383"/>
        <v>0</v>
      </c>
    </row>
    <row r="8184" spans="1:8">
      <c r="A8184">
        <f>'Solar Profile'!A8186</f>
        <v>12</v>
      </c>
      <c r="B8184">
        <f>'Solar Profile'!B8186</f>
        <v>7</v>
      </c>
      <c r="C8184">
        <f>'Solar Profile'!C8186</f>
        <v>22</v>
      </c>
      <c r="D8184" s="8">
        <f>'Solar Profile'!E8186*$K$13</f>
        <v>0</v>
      </c>
      <c r="E8184" s="8">
        <f>'Load Profile'!G8185</f>
        <v>1.2331895652251739</v>
      </c>
      <c r="F8184" s="8">
        <f t="shared" si="381"/>
        <v>1.2331895652251739</v>
      </c>
      <c r="G8184">
        <f t="shared" si="382"/>
        <v>0</v>
      </c>
      <c r="H8184" s="8">
        <f t="shared" si="383"/>
        <v>0</v>
      </c>
    </row>
    <row r="8185" spans="1:8">
      <c r="A8185">
        <f>'Solar Profile'!A8187</f>
        <v>12</v>
      </c>
      <c r="B8185">
        <f>'Solar Profile'!B8187</f>
        <v>7</v>
      </c>
      <c r="C8185">
        <f>'Solar Profile'!C8187</f>
        <v>23</v>
      </c>
      <c r="D8185" s="8">
        <f>'Solar Profile'!E8187*$K$13</f>
        <v>0</v>
      </c>
      <c r="E8185" s="8">
        <f>'Load Profile'!G8186</f>
        <v>1.0508887471861912</v>
      </c>
      <c r="F8185" s="8">
        <f t="shared" si="381"/>
        <v>1.0508887471861912</v>
      </c>
      <c r="G8185">
        <f t="shared" si="382"/>
        <v>0</v>
      </c>
      <c r="H8185" s="8">
        <f t="shared" si="383"/>
        <v>0</v>
      </c>
    </row>
    <row r="8186" spans="1:8">
      <c r="A8186">
        <f>'Solar Profile'!A8188</f>
        <v>12</v>
      </c>
      <c r="B8186">
        <f>'Solar Profile'!B8188</f>
        <v>8</v>
      </c>
      <c r="C8186">
        <f>'Solar Profile'!C8188</f>
        <v>0</v>
      </c>
      <c r="D8186" s="8">
        <f>'Solar Profile'!E8188*$K$13</f>
        <v>0</v>
      </c>
      <c r="E8186" s="8">
        <f>'Load Profile'!G8187</f>
        <v>0.84402179831049651</v>
      </c>
      <c r="F8186" s="8">
        <f t="shared" si="381"/>
        <v>0.84402179831049651</v>
      </c>
      <c r="G8186">
        <f t="shared" si="382"/>
        <v>0</v>
      </c>
      <c r="H8186" s="8">
        <f t="shared" si="383"/>
        <v>0</v>
      </c>
    </row>
    <row r="8187" spans="1:8">
      <c r="A8187">
        <f>'Solar Profile'!A8189</f>
        <v>12</v>
      </c>
      <c r="B8187">
        <f>'Solar Profile'!B8189</f>
        <v>8</v>
      </c>
      <c r="C8187">
        <f>'Solar Profile'!C8189</f>
        <v>1</v>
      </c>
      <c r="D8187" s="8">
        <f>'Solar Profile'!E8189*$K$13</f>
        <v>0</v>
      </c>
      <c r="E8187" s="8">
        <f>'Load Profile'!G8188</f>
        <v>0.78492387788234741</v>
      </c>
      <c r="F8187" s="8">
        <f t="shared" si="381"/>
        <v>0.78492387788234741</v>
      </c>
      <c r="G8187">
        <f t="shared" si="382"/>
        <v>0</v>
      </c>
      <c r="H8187" s="8">
        <f t="shared" si="383"/>
        <v>0</v>
      </c>
    </row>
    <row r="8188" spans="1:8">
      <c r="A8188">
        <f>'Solar Profile'!A8190</f>
        <v>12</v>
      </c>
      <c r="B8188">
        <f>'Solar Profile'!B8190</f>
        <v>8</v>
      </c>
      <c r="C8188">
        <f>'Solar Profile'!C8190</f>
        <v>2</v>
      </c>
      <c r="D8188" s="8">
        <f>'Solar Profile'!E8190*$K$13</f>
        <v>0</v>
      </c>
      <c r="E8188" s="8">
        <f>'Load Profile'!G8189</f>
        <v>0.71549802227219972</v>
      </c>
      <c r="F8188" s="8">
        <f t="shared" si="381"/>
        <v>0.71549802227219972</v>
      </c>
      <c r="G8188">
        <f t="shared" si="382"/>
        <v>0</v>
      </c>
      <c r="H8188" s="8">
        <f t="shared" si="383"/>
        <v>0</v>
      </c>
    </row>
    <row r="8189" spans="1:8">
      <c r="A8189">
        <f>'Solar Profile'!A8191</f>
        <v>12</v>
      </c>
      <c r="B8189">
        <f>'Solar Profile'!B8191</f>
        <v>8</v>
      </c>
      <c r="C8189">
        <f>'Solar Profile'!C8191</f>
        <v>3</v>
      </c>
      <c r="D8189" s="8">
        <f>'Solar Profile'!E8191*$K$13</f>
        <v>0</v>
      </c>
      <c r="E8189" s="8">
        <f>'Load Profile'!G8190</f>
        <v>0.72332002378774296</v>
      </c>
      <c r="F8189" s="8">
        <f t="shared" si="381"/>
        <v>0.72332002378774296</v>
      </c>
      <c r="G8189">
        <f t="shared" si="382"/>
        <v>0</v>
      </c>
      <c r="H8189" s="8">
        <f t="shared" si="383"/>
        <v>0</v>
      </c>
    </row>
    <row r="8190" spans="1:8">
      <c r="A8190">
        <f>'Solar Profile'!A8192</f>
        <v>12</v>
      </c>
      <c r="B8190">
        <f>'Solar Profile'!B8192</f>
        <v>8</v>
      </c>
      <c r="C8190">
        <f>'Solar Profile'!C8192</f>
        <v>4</v>
      </c>
      <c r="D8190" s="8">
        <f>'Solar Profile'!E8192*$K$13</f>
        <v>0</v>
      </c>
      <c r="E8190" s="8">
        <f>'Load Profile'!G8191</f>
        <v>0.82656654002810703</v>
      </c>
      <c r="F8190" s="8">
        <f t="shared" si="381"/>
        <v>0.82656654002810703</v>
      </c>
      <c r="G8190">
        <f t="shared" si="382"/>
        <v>0</v>
      </c>
      <c r="H8190" s="8">
        <f t="shared" si="383"/>
        <v>0</v>
      </c>
    </row>
    <row r="8191" spans="1:8">
      <c r="A8191">
        <f>'Solar Profile'!A8193</f>
        <v>12</v>
      </c>
      <c r="B8191">
        <f>'Solar Profile'!B8193</f>
        <v>8</v>
      </c>
      <c r="C8191">
        <f>'Solar Profile'!C8193</f>
        <v>5</v>
      </c>
      <c r="D8191" s="8">
        <f>'Solar Profile'!E8193*$K$13</f>
        <v>0</v>
      </c>
      <c r="E8191" s="8">
        <f>'Load Profile'!G8192</f>
        <v>0.91503331366872676</v>
      </c>
      <c r="F8191" s="8">
        <f t="shared" si="381"/>
        <v>0.91503331366872676</v>
      </c>
      <c r="G8191">
        <f t="shared" si="382"/>
        <v>0</v>
      </c>
      <c r="H8191" s="8">
        <f t="shared" si="383"/>
        <v>0</v>
      </c>
    </row>
    <row r="8192" spans="1:8">
      <c r="A8192">
        <f>'Solar Profile'!A8194</f>
        <v>12</v>
      </c>
      <c r="B8192">
        <f>'Solar Profile'!B8194</f>
        <v>8</v>
      </c>
      <c r="C8192">
        <f>'Solar Profile'!C8194</f>
        <v>6</v>
      </c>
      <c r="D8192" s="8">
        <f>'Solar Profile'!E8194*$K$13</f>
        <v>0</v>
      </c>
      <c r="E8192" s="8">
        <f>'Load Profile'!G8193</f>
        <v>0.96547743902244121</v>
      </c>
      <c r="F8192" s="8">
        <f t="shared" si="381"/>
        <v>0.96547743902244121</v>
      </c>
      <c r="G8192">
        <f t="shared" si="382"/>
        <v>0</v>
      </c>
      <c r="H8192" s="8">
        <f t="shared" si="383"/>
        <v>0</v>
      </c>
    </row>
    <row r="8193" spans="1:8">
      <c r="A8193">
        <f>'Solar Profile'!A8195</f>
        <v>12</v>
      </c>
      <c r="B8193">
        <f>'Solar Profile'!B8195</f>
        <v>8</v>
      </c>
      <c r="C8193">
        <f>'Solar Profile'!C8195</f>
        <v>7</v>
      </c>
      <c r="D8193" s="8">
        <f>'Solar Profile'!E8195*$K$13</f>
        <v>0</v>
      </c>
      <c r="E8193" s="8">
        <f>'Load Profile'!G8194</f>
        <v>0.99609934076122175</v>
      </c>
      <c r="F8193" s="8">
        <f t="shared" si="381"/>
        <v>0.99609934076122175</v>
      </c>
      <c r="G8193">
        <f t="shared" si="382"/>
        <v>0</v>
      </c>
      <c r="H8193" s="8">
        <f t="shared" si="383"/>
        <v>0</v>
      </c>
    </row>
    <row r="8194" spans="1:8">
      <c r="A8194">
        <f>'Solar Profile'!A8196</f>
        <v>12</v>
      </c>
      <c r="B8194">
        <f>'Solar Profile'!B8196</f>
        <v>8</v>
      </c>
      <c r="C8194">
        <f>'Solar Profile'!C8196</f>
        <v>8</v>
      </c>
      <c r="D8194" s="8">
        <f>'Solar Profile'!E8196*$K$13</f>
        <v>1.28945</v>
      </c>
      <c r="E8194" s="8">
        <f>'Load Profile'!G8195</f>
        <v>1.0360333928079959</v>
      </c>
      <c r="F8194" s="8">
        <f t="shared" si="381"/>
        <v>-0.2534166071920041</v>
      </c>
      <c r="G8194">
        <f t="shared" si="382"/>
        <v>-0.2534166071920041</v>
      </c>
      <c r="H8194" s="8">
        <f t="shared" si="383"/>
        <v>1.0360333928079959</v>
      </c>
    </row>
    <row r="8195" spans="1:8">
      <c r="A8195">
        <f>'Solar Profile'!A8197</f>
        <v>12</v>
      </c>
      <c r="B8195">
        <f>'Solar Profile'!B8197</f>
        <v>8</v>
      </c>
      <c r="C8195">
        <f>'Solar Profile'!C8197</f>
        <v>9</v>
      </c>
      <c r="D8195" s="8">
        <f>'Solar Profile'!E8197*$K$13</f>
        <v>2.7977060000000002</v>
      </c>
      <c r="E8195" s="8">
        <f>'Load Profile'!G8196</f>
        <v>0.92397967462072972</v>
      </c>
      <c r="F8195" s="8">
        <f t="shared" ref="F8195:F8258" si="384">E8195-D8195</f>
        <v>-1.8737263253792706</v>
      </c>
      <c r="G8195">
        <f t="shared" ref="G8195:G8258" si="385">IF(F8195&lt;0,F8195,0)</f>
        <v>-1.8737263253792706</v>
      </c>
      <c r="H8195" s="8">
        <f t="shared" ref="H8195:H8258" si="386">D8195+G8195</f>
        <v>0.92397967462072961</v>
      </c>
    </row>
    <row r="8196" spans="1:8">
      <c r="A8196">
        <f>'Solar Profile'!A8198</f>
        <v>12</v>
      </c>
      <c r="B8196">
        <f>'Solar Profile'!B8198</f>
        <v>8</v>
      </c>
      <c r="C8196">
        <f>'Solar Profile'!C8198</f>
        <v>10</v>
      </c>
      <c r="D8196" s="8">
        <f>'Solar Profile'!E8198*$K$13</f>
        <v>1.7049559999999999</v>
      </c>
      <c r="E8196" s="8">
        <f>'Load Profile'!G8197</f>
        <v>0.85644206893106511</v>
      </c>
      <c r="F8196" s="8">
        <f t="shared" si="384"/>
        <v>-0.8485139310689348</v>
      </c>
      <c r="G8196">
        <f t="shared" si="385"/>
        <v>-0.8485139310689348</v>
      </c>
      <c r="H8196" s="8">
        <f t="shared" si="386"/>
        <v>0.85644206893106511</v>
      </c>
    </row>
    <row r="8197" spans="1:8">
      <c r="A8197">
        <f>'Solar Profile'!A8199</f>
        <v>12</v>
      </c>
      <c r="B8197">
        <f>'Solar Profile'!B8199</f>
        <v>8</v>
      </c>
      <c r="C8197">
        <f>'Solar Profile'!C8199</f>
        <v>11</v>
      </c>
      <c r="D8197" s="8">
        <f>'Solar Profile'!E8199*$K$13</f>
        <v>3.528092</v>
      </c>
      <c r="E8197" s="8">
        <f>'Load Profile'!G8198</f>
        <v>0.92990709950350126</v>
      </c>
      <c r="F8197" s="8">
        <f t="shared" si="384"/>
        <v>-2.5981849004964985</v>
      </c>
      <c r="G8197">
        <f t="shared" si="385"/>
        <v>-2.5981849004964985</v>
      </c>
      <c r="H8197" s="8">
        <f t="shared" si="386"/>
        <v>0.92990709950350148</v>
      </c>
    </row>
    <row r="8198" spans="1:8">
      <c r="A8198">
        <f>'Solar Profile'!A8200</f>
        <v>12</v>
      </c>
      <c r="B8198">
        <f>'Solar Profile'!B8200</f>
        <v>8</v>
      </c>
      <c r="C8198">
        <f>'Solar Profile'!C8200</f>
        <v>12</v>
      </c>
      <c r="D8198" s="8">
        <f>'Solar Profile'!E8200*$K$13</f>
        <v>3.3671660000000001</v>
      </c>
      <c r="E8198" s="8">
        <f>'Load Profile'!G8199</f>
        <v>0.8937846057431772</v>
      </c>
      <c r="F8198" s="8">
        <f t="shared" si="384"/>
        <v>-2.473381394256823</v>
      </c>
      <c r="G8198">
        <f t="shared" si="385"/>
        <v>-2.473381394256823</v>
      </c>
      <c r="H8198" s="8">
        <f t="shared" si="386"/>
        <v>0.89378460574317709</v>
      </c>
    </row>
    <row r="8199" spans="1:8">
      <c r="A8199">
        <f>'Solar Profile'!A8201</f>
        <v>12</v>
      </c>
      <c r="B8199">
        <f>'Solar Profile'!B8201</f>
        <v>8</v>
      </c>
      <c r="C8199">
        <f>'Solar Profile'!C8201</f>
        <v>13</v>
      </c>
      <c r="D8199" s="8">
        <f>'Solar Profile'!E8201*$K$13</f>
        <v>3.4748060000000001</v>
      </c>
      <c r="E8199" s="8">
        <f>'Load Profile'!G8200</f>
        <v>0.86351566863154283</v>
      </c>
      <c r="F8199" s="8">
        <f t="shared" si="384"/>
        <v>-2.6112903313684575</v>
      </c>
      <c r="G8199">
        <f t="shared" si="385"/>
        <v>-2.6112903313684575</v>
      </c>
      <c r="H8199" s="8">
        <f t="shared" si="386"/>
        <v>0.86351566863154261</v>
      </c>
    </row>
    <row r="8200" spans="1:8">
      <c r="A8200">
        <f>'Solar Profile'!A8202</f>
        <v>12</v>
      </c>
      <c r="B8200">
        <f>'Solar Profile'!B8202</f>
        <v>8</v>
      </c>
      <c r="C8200">
        <f>'Solar Profile'!C8202</f>
        <v>14</v>
      </c>
      <c r="D8200" s="8">
        <f>'Solar Profile'!E8202*$K$13</f>
        <v>2.2289099999999999</v>
      </c>
      <c r="E8200" s="8">
        <f>'Load Profile'!G8201</f>
        <v>0.86645614036242136</v>
      </c>
      <c r="F8200" s="8">
        <f t="shared" si="384"/>
        <v>-1.3624538596375786</v>
      </c>
      <c r="G8200">
        <f t="shared" si="385"/>
        <v>-1.3624538596375786</v>
      </c>
      <c r="H8200" s="8">
        <f t="shared" si="386"/>
        <v>0.86645614036242136</v>
      </c>
    </row>
    <row r="8201" spans="1:8">
      <c r="A8201">
        <f>'Solar Profile'!A8203</f>
        <v>12</v>
      </c>
      <c r="B8201">
        <f>'Solar Profile'!B8203</f>
        <v>8</v>
      </c>
      <c r="C8201">
        <f>'Solar Profile'!C8203</f>
        <v>15</v>
      </c>
      <c r="D8201" s="8">
        <f>'Solar Profile'!E8203*$K$13</f>
        <v>2.0612900000000001</v>
      </c>
      <c r="E8201" s="8">
        <f>'Load Profile'!G8202</f>
        <v>0.91803427411326677</v>
      </c>
      <c r="F8201" s="8">
        <f t="shared" si="384"/>
        <v>-1.1432557258867333</v>
      </c>
      <c r="G8201">
        <f t="shared" si="385"/>
        <v>-1.1432557258867333</v>
      </c>
      <c r="H8201" s="8">
        <f t="shared" si="386"/>
        <v>0.91803427411326677</v>
      </c>
    </row>
    <row r="8202" spans="1:8">
      <c r="A8202">
        <f>'Solar Profile'!A8204</f>
        <v>12</v>
      </c>
      <c r="B8202">
        <f>'Solar Profile'!B8204</f>
        <v>8</v>
      </c>
      <c r="C8202">
        <f>'Solar Profile'!C8204</f>
        <v>16</v>
      </c>
      <c r="D8202" s="8">
        <f>'Solar Profile'!E8204*$K$13</f>
        <v>0.806288</v>
      </c>
      <c r="E8202" s="8">
        <f>'Load Profile'!G8203</f>
        <v>1.0372187373945829</v>
      </c>
      <c r="F8202" s="8">
        <f t="shared" si="384"/>
        <v>0.23093073739458292</v>
      </c>
      <c r="G8202">
        <f t="shared" si="385"/>
        <v>0</v>
      </c>
      <c r="H8202" s="8">
        <f t="shared" si="386"/>
        <v>0.806288</v>
      </c>
    </row>
    <row r="8203" spans="1:8">
      <c r="A8203">
        <f>'Solar Profile'!A8205</f>
        <v>12</v>
      </c>
      <c r="B8203">
        <f>'Solar Profile'!B8205</f>
        <v>8</v>
      </c>
      <c r="C8203">
        <f>'Solar Profile'!C8205</f>
        <v>17</v>
      </c>
      <c r="D8203" s="8">
        <f>'Solar Profile'!E8205*$K$13</f>
        <v>0</v>
      </c>
      <c r="E8203" s="8">
        <f>'Load Profile'!G8204</f>
        <v>1.2685528528278172</v>
      </c>
      <c r="F8203" s="8">
        <f t="shared" si="384"/>
        <v>1.2685528528278172</v>
      </c>
      <c r="G8203">
        <f t="shared" si="385"/>
        <v>0</v>
      </c>
      <c r="H8203" s="8">
        <f t="shared" si="386"/>
        <v>0</v>
      </c>
    </row>
    <row r="8204" spans="1:8">
      <c r="A8204">
        <f>'Solar Profile'!A8206</f>
        <v>12</v>
      </c>
      <c r="B8204">
        <f>'Solar Profile'!B8206</f>
        <v>8</v>
      </c>
      <c r="C8204">
        <f>'Solar Profile'!C8206</f>
        <v>18</v>
      </c>
      <c r="D8204" s="8">
        <f>'Solar Profile'!E8206*$K$13</f>
        <v>0</v>
      </c>
      <c r="E8204" s="8">
        <f>'Load Profile'!G8205</f>
        <v>1.3464090651298344</v>
      </c>
      <c r="F8204" s="8">
        <f t="shared" si="384"/>
        <v>1.3464090651298344</v>
      </c>
      <c r="G8204">
        <f t="shared" si="385"/>
        <v>0</v>
      </c>
      <c r="H8204" s="8">
        <f t="shared" si="386"/>
        <v>0</v>
      </c>
    </row>
    <row r="8205" spans="1:8">
      <c r="A8205">
        <f>'Solar Profile'!A8207</f>
        <v>12</v>
      </c>
      <c r="B8205">
        <f>'Solar Profile'!B8207</f>
        <v>8</v>
      </c>
      <c r="C8205">
        <f>'Solar Profile'!C8207</f>
        <v>19</v>
      </c>
      <c r="D8205" s="8">
        <f>'Solar Profile'!E8207*$K$13</f>
        <v>0</v>
      </c>
      <c r="E8205" s="8">
        <f>'Load Profile'!G8206</f>
        <v>1.3835844679237455</v>
      </c>
      <c r="F8205" s="8">
        <f t="shared" si="384"/>
        <v>1.3835844679237455</v>
      </c>
      <c r="G8205">
        <f t="shared" si="385"/>
        <v>0</v>
      </c>
      <c r="H8205" s="8">
        <f t="shared" si="386"/>
        <v>0</v>
      </c>
    </row>
    <row r="8206" spans="1:8">
      <c r="A8206">
        <f>'Solar Profile'!A8208</f>
        <v>12</v>
      </c>
      <c r="B8206">
        <f>'Solar Profile'!B8208</f>
        <v>8</v>
      </c>
      <c r="C8206">
        <f>'Solar Profile'!C8208</f>
        <v>20</v>
      </c>
      <c r="D8206" s="8">
        <f>'Solar Profile'!E8208*$K$13</f>
        <v>0</v>
      </c>
      <c r="E8206" s="8">
        <f>'Load Profile'!G8207</f>
        <v>1.4418069387165249</v>
      </c>
      <c r="F8206" s="8">
        <f t="shared" si="384"/>
        <v>1.4418069387165249</v>
      </c>
      <c r="G8206">
        <f t="shared" si="385"/>
        <v>0</v>
      </c>
      <c r="H8206" s="8">
        <f t="shared" si="386"/>
        <v>0</v>
      </c>
    </row>
    <row r="8207" spans="1:8">
      <c r="A8207">
        <f>'Solar Profile'!A8209</f>
        <v>12</v>
      </c>
      <c r="B8207">
        <f>'Solar Profile'!B8209</f>
        <v>8</v>
      </c>
      <c r="C8207">
        <f>'Solar Profile'!C8209</f>
        <v>21</v>
      </c>
      <c r="D8207" s="8">
        <f>'Solar Profile'!E8209*$K$13</f>
        <v>0</v>
      </c>
      <c r="E8207" s="8">
        <f>'Load Profile'!G8208</f>
        <v>1.3960153542909719</v>
      </c>
      <c r="F8207" s="8">
        <f t="shared" si="384"/>
        <v>1.3960153542909719</v>
      </c>
      <c r="G8207">
        <f t="shared" si="385"/>
        <v>0</v>
      </c>
      <c r="H8207" s="8">
        <f t="shared" si="386"/>
        <v>0</v>
      </c>
    </row>
    <row r="8208" spans="1:8">
      <c r="A8208">
        <f>'Solar Profile'!A8210</f>
        <v>12</v>
      </c>
      <c r="B8208">
        <f>'Solar Profile'!B8210</f>
        <v>8</v>
      </c>
      <c r="C8208">
        <f>'Solar Profile'!C8210</f>
        <v>22</v>
      </c>
      <c r="D8208" s="8">
        <f>'Solar Profile'!E8210*$K$13</f>
        <v>0</v>
      </c>
      <c r="E8208" s="8">
        <f>'Load Profile'!G8209</f>
        <v>1.2145395827580954</v>
      </c>
      <c r="F8208" s="8">
        <f t="shared" si="384"/>
        <v>1.2145395827580954</v>
      </c>
      <c r="G8208">
        <f t="shared" si="385"/>
        <v>0</v>
      </c>
      <c r="H8208" s="8">
        <f t="shared" si="386"/>
        <v>0</v>
      </c>
    </row>
    <row r="8209" spans="1:8">
      <c r="A8209">
        <f>'Solar Profile'!A8211</f>
        <v>12</v>
      </c>
      <c r="B8209">
        <f>'Solar Profile'!B8211</f>
        <v>8</v>
      </c>
      <c r="C8209">
        <f>'Solar Profile'!C8211</f>
        <v>23</v>
      </c>
      <c r="D8209" s="8">
        <f>'Solar Profile'!E8211*$K$13</f>
        <v>0</v>
      </c>
      <c r="E8209" s="8">
        <f>'Load Profile'!G8210</f>
        <v>1.0185997326241287</v>
      </c>
      <c r="F8209" s="8">
        <f t="shared" si="384"/>
        <v>1.0185997326241287</v>
      </c>
      <c r="G8209">
        <f t="shared" si="385"/>
        <v>0</v>
      </c>
      <c r="H8209" s="8">
        <f t="shared" si="386"/>
        <v>0</v>
      </c>
    </row>
    <row r="8210" spans="1:8">
      <c r="A8210">
        <f>'Solar Profile'!A8212</f>
        <v>12</v>
      </c>
      <c r="B8210">
        <f>'Solar Profile'!B8212</f>
        <v>9</v>
      </c>
      <c r="C8210">
        <f>'Solar Profile'!C8212</f>
        <v>0</v>
      </c>
      <c r="D8210" s="8">
        <f>'Solar Profile'!E8212*$K$13</f>
        <v>0</v>
      </c>
      <c r="E8210" s="8">
        <f>'Load Profile'!G8211</f>
        <v>0.81674981341545649</v>
      </c>
      <c r="F8210" s="8">
        <f t="shared" si="384"/>
        <v>0.81674981341545649</v>
      </c>
      <c r="G8210">
        <f t="shared" si="385"/>
        <v>0</v>
      </c>
      <c r="H8210" s="8">
        <f t="shared" si="386"/>
        <v>0</v>
      </c>
    </row>
    <row r="8211" spans="1:8">
      <c r="A8211">
        <f>'Solar Profile'!A8213</f>
        <v>12</v>
      </c>
      <c r="B8211">
        <f>'Solar Profile'!B8213</f>
        <v>9</v>
      </c>
      <c r="C8211">
        <f>'Solar Profile'!C8213</f>
        <v>1</v>
      </c>
      <c r="D8211" s="8">
        <f>'Solar Profile'!E8213*$K$13</f>
        <v>0</v>
      </c>
      <c r="E8211" s="8">
        <f>'Load Profile'!G8212</f>
        <v>0.70832706620876917</v>
      </c>
      <c r="F8211" s="8">
        <f t="shared" si="384"/>
        <v>0.70832706620876917</v>
      </c>
      <c r="G8211">
        <f t="shared" si="385"/>
        <v>0</v>
      </c>
      <c r="H8211" s="8">
        <f t="shared" si="386"/>
        <v>0</v>
      </c>
    </row>
    <row r="8212" spans="1:8">
      <c r="A8212">
        <f>'Solar Profile'!A8214</f>
        <v>12</v>
      </c>
      <c r="B8212">
        <f>'Solar Profile'!B8214</f>
        <v>9</v>
      </c>
      <c r="C8212">
        <f>'Solar Profile'!C8214</f>
        <v>2</v>
      </c>
      <c r="D8212" s="8">
        <f>'Solar Profile'!E8214*$K$13</f>
        <v>0</v>
      </c>
      <c r="E8212" s="8">
        <f>'Load Profile'!G8213</f>
        <v>0.70746359777251921</v>
      </c>
      <c r="F8212" s="8">
        <f t="shared" si="384"/>
        <v>0.70746359777251921</v>
      </c>
      <c r="G8212">
        <f t="shared" si="385"/>
        <v>0</v>
      </c>
      <c r="H8212" s="8">
        <f t="shared" si="386"/>
        <v>0</v>
      </c>
    </row>
    <row r="8213" spans="1:8">
      <c r="A8213">
        <f>'Solar Profile'!A8215</f>
        <v>12</v>
      </c>
      <c r="B8213">
        <f>'Solar Profile'!B8215</f>
        <v>9</v>
      </c>
      <c r="C8213">
        <f>'Solar Profile'!C8215</f>
        <v>3</v>
      </c>
      <c r="D8213" s="8">
        <f>'Solar Profile'!E8215*$K$13</f>
        <v>0</v>
      </c>
      <c r="E8213" s="8">
        <f>'Load Profile'!G8214</f>
        <v>0.70431610185796434</v>
      </c>
      <c r="F8213" s="8">
        <f t="shared" si="384"/>
        <v>0.70431610185796434</v>
      </c>
      <c r="G8213">
        <f t="shared" si="385"/>
        <v>0</v>
      </c>
      <c r="H8213" s="8">
        <f t="shared" si="386"/>
        <v>0</v>
      </c>
    </row>
    <row r="8214" spans="1:8">
      <c r="A8214">
        <f>'Solar Profile'!A8216</f>
        <v>12</v>
      </c>
      <c r="B8214">
        <f>'Solar Profile'!B8216</f>
        <v>9</v>
      </c>
      <c r="C8214">
        <f>'Solar Profile'!C8216</f>
        <v>4</v>
      </c>
      <c r="D8214" s="8">
        <f>'Solar Profile'!E8216*$K$13</f>
        <v>0</v>
      </c>
      <c r="E8214" s="8">
        <f>'Load Profile'!G8215</f>
        <v>0.77968190577344632</v>
      </c>
      <c r="F8214" s="8">
        <f t="shared" si="384"/>
        <v>0.77968190577344632</v>
      </c>
      <c r="G8214">
        <f t="shared" si="385"/>
        <v>0</v>
      </c>
      <c r="H8214" s="8">
        <f t="shared" si="386"/>
        <v>0</v>
      </c>
    </row>
    <row r="8215" spans="1:8">
      <c r="A8215">
        <f>'Solar Profile'!A8217</f>
        <v>12</v>
      </c>
      <c r="B8215">
        <f>'Solar Profile'!B8217</f>
        <v>9</v>
      </c>
      <c r="C8215">
        <f>'Solar Profile'!C8217</f>
        <v>5</v>
      </c>
      <c r="D8215" s="8">
        <f>'Solar Profile'!E8217*$K$13</f>
        <v>0</v>
      </c>
      <c r="E8215" s="8">
        <f>'Load Profile'!G8216</f>
        <v>0.85640254693109452</v>
      </c>
      <c r="F8215" s="8">
        <f t="shared" si="384"/>
        <v>0.85640254693109452</v>
      </c>
      <c r="G8215">
        <f t="shared" si="385"/>
        <v>0</v>
      </c>
      <c r="H8215" s="8">
        <f t="shared" si="386"/>
        <v>0</v>
      </c>
    </row>
    <row r="8216" spans="1:8">
      <c r="A8216">
        <f>'Solar Profile'!A8218</f>
        <v>12</v>
      </c>
      <c r="B8216">
        <f>'Solar Profile'!B8218</f>
        <v>9</v>
      </c>
      <c r="C8216">
        <f>'Solar Profile'!C8218</f>
        <v>6</v>
      </c>
      <c r="D8216" s="8">
        <f>'Solar Profile'!E8218*$K$13</f>
        <v>0</v>
      </c>
      <c r="E8216" s="8">
        <f>'Load Profile'!G8217</f>
        <v>0.96883742118880778</v>
      </c>
      <c r="F8216" s="8">
        <f t="shared" si="384"/>
        <v>0.96883742118880778</v>
      </c>
      <c r="G8216">
        <f t="shared" si="385"/>
        <v>0</v>
      </c>
      <c r="H8216" s="8">
        <f t="shared" si="386"/>
        <v>0</v>
      </c>
    </row>
    <row r="8217" spans="1:8">
      <c r="A8217">
        <f>'Solar Profile'!A8219</f>
        <v>12</v>
      </c>
      <c r="B8217">
        <f>'Solar Profile'!B8219</f>
        <v>9</v>
      </c>
      <c r="C8217">
        <f>'Solar Profile'!C8219</f>
        <v>7</v>
      </c>
      <c r="D8217" s="8">
        <f>'Solar Profile'!E8219*$K$13</f>
        <v>0</v>
      </c>
      <c r="E8217" s="8">
        <f>'Load Profile'!G8218</f>
        <v>1.0298635728028407</v>
      </c>
      <c r="F8217" s="8">
        <f t="shared" si="384"/>
        <v>1.0298635728028407</v>
      </c>
      <c r="G8217">
        <f t="shared" si="385"/>
        <v>0</v>
      </c>
      <c r="H8217" s="8">
        <f t="shared" si="386"/>
        <v>0</v>
      </c>
    </row>
    <row r="8218" spans="1:8">
      <c r="A8218">
        <f>'Solar Profile'!A8220</f>
        <v>12</v>
      </c>
      <c r="B8218">
        <f>'Solar Profile'!B8220</f>
        <v>9</v>
      </c>
      <c r="C8218">
        <f>'Solar Profile'!C8220</f>
        <v>8</v>
      </c>
      <c r="D8218" s="8">
        <f>'Solar Profile'!E8220*$K$13</f>
        <v>4.3457999999999997E-2</v>
      </c>
      <c r="E8218" s="8">
        <f>'Load Profile'!G8219</f>
        <v>1.0253626985347548</v>
      </c>
      <c r="F8218" s="8">
        <f t="shared" si="384"/>
        <v>0.98190469853475482</v>
      </c>
      <c r="G8218">
        <f t="shared" si="385"/>
        <v>0</v>
      </c>
      <c r="H8218" s="8">
        <f t="shared" si="386"/>
        <v>4.3457999999999997E-2</v>
      </c>
    </row>
    <row r="8219" spans="1:8">
      <c r="A8219">
        <f>'Solar Profile'!A8221</f>
        <v>12</v>
      </c>
      <c r="B8219">
        <f>'Solar Profile'!B8221</f>
        <v>9</v>
      </c>
      <c r="C8219">
        <f>'Solar Profile'!C8221</f>
        <v>9</v>
      </c>
      <c r="D8219" s="8">
        <f>'Solar Profile'!E8221*$K$13</f>
        <v>0.11289400000000001</v>
      </c>
      <c r="E8219" s="8">
        <f>'Load Profile'!G8220</f>
        <v>1.021749184849067</v>
      </c>
      <c r="F8219" s="8">
        <f t="shared" si="384"/>
        <v>0.90885518484906691</v>
      </c>
      <c r="G8219">
        <f t="shared" si="385"/>
        <v>0</v>
      </c>
      <c r="H8219" s="8">
        <f t="shared" si="386"/>
        <v>0.11289400000000001</v>
      </c>
    </row>
    <row r="8220" spans="1:8">
      <c r="A8220">
        <f>'Solar Profile'!A8222</f>
        <v>12</v>
      </c>
      <c r="B8220">
        <f>'Solar Profile'!B8222</f>
        <v>9</v>
      </c>
      <c r="C8220">
        <f>'Solar Profile'!C8222</f>
        <v>10</v>
      </c>
      <c r="D8220" s="8">
        <f>'Solar Profile'!E8222*$K$13</f>
        <v>0.42529800000000001</v>
      </c>
      <c r="E8220" s="8">
        <f>'Load Profile'!G8221</f>
        <v>0.96385227467084944</v>
      </c>
      <c r="F8220" s="8">
        <f t="shared" si="384"/>
        <v>0.53855427467084938</v>
      </c>
      <c r="G8220">
        <f t="shared" si="385"/>
        <v>0</v>
      </c>
      <c r="H8220" s="8">
        <f t="shared" si="386"/>
        <v>0.42529800000000001</v>
      </c>
    </row>
    <row r="8221" spans="1:8">
      <c r="A8221">
        <f>'Solar Profile'!A8223</f>
        <v>12</v>
      </c>
      <c r="B8221">
        <f>'Solar Profile'!B8223</f>
        <v>9</v>
      </c>
      <c r="C8221">
        <f>'Solar Profile'!C8223</f>
        <v>11</v>
      </c>
      <c r="D8221" s="8">
        <f>'Solar Profile'!E8223*$K$13</f>
        <v>0.56174199999999996</v>
      </c>
      <c r="E8221" s="8">
        <f>'Load Profile'!G8222</f>
        <v>0.97431608612065568</v>
      </c>
      <c r="F8221" s="8">
        <f t="shared" si="384"/>
        <v>0.41257408612065571</v>
      </c>
      <c r="G8221">
        <f t="shared" si="385"/>
        <v>0</v>
      </c>
      <c r="H8221" s="8">
        <f t="shared" si="386"/>
        <v>0.56174199999999996</v>
      </c>
    </row>
    <row r="8222" spans="1:8">
      <c r="A8222">
        <f>'Solar Profile'!A8224</f>
        <v>12</v>
      </c>
      <c r="B8222">
        <f>'Solar Profile'!B8224</f>
        <v>9</v>
      </c>
      <c r="C8222">
        <f>'Solar Profile'!C8224</f>
        <v>12</v>
      </c>
      <c r="D8222" s="8">
        <f>'Solar Profile'!E8224*$K$13</f>
        <v>0.59646199999999994</v>
      </c>
      <c r="E8222" s="8">
        <f>'Load Profile'!G8223</f>
        <v>1.0436983395011348</v>
      </c>
      <c r="F8222" s="8">
        <f t="shared" si="384"/>
        <v>0.44723633950113484</v>
      </c>
      <c r="G8222">
        <f t="shared" si="385"/>
        <v>0</v>
      </c>
      <c r="H8222" s="8">
        <f t="shared" si="386"/>
        <v>0.59646199999999994</v>
      </c>
    </row>
    <row r="8223" spans="1:8">
      <c r="A8223">
        <f>'Solar Profile'!A8225</f>
        <v>12</v>
      </c>
      <c r="B8223">
        <f>'Solar Profile'!B8225</f>
        <v>9</v>
      </c>
      <c r="C8223">
        <f>'Solar Profile'!C8225</f>
        <v>13</v>
      </c>
      <c r="D8223" s="8">
        <f>'Solar Profile'!E8225*$K$13</f>
        <v>0.27681</v>
      </c>
      <c r="E8223" s="8">
        <f>'Load Profile'!G8224</f>
        <v>1.010209766269601</v>
      </c>
      <c r="F8223" s="8">
        <f t="shared" si="384"/>
        <v>0.73339976626960102</v>
      </c>
      <c r="G8223">
        <f t="shared" si="385"/>
        <v>0</v>
      </c>
      <c r="H8223" s="8">
        <f t="shared" si="386"/>
        <v>0.27681</v>
      </c>
    </row>
    <row r="8224" spans="1:8">
      <c r="A8224">
        <f>'Solar Profile'!A8226</f>
        <v>12</v>
      </c>
      <c r="B8224">
        <f>'Solar Profile'!B8226</f>
        <v>9</v>
      </c>
      <c r="C8224">
        <f>'Solar Profile'!C8226</f>
        <v>14</v>
      </c>
      <c r="D8224" s="8">
        <f>'Solar Profile'!E8226*$K$13</f>
        <v>0.13333600000000001</v>
      </c>
      <c r="E8224" s="8">
        <f>'Load Profile'!G8225</f>
        <v>1.0350132097809452</v>
      </c>
      <c r="F8224" s="8">
        <f t="shared" si="384"/>
        <v>0.90167720978094523</v>
      </c>
      <c r="G8224">
        <f t="shared" si="385"/>
        <v>0</v>
      </c>
      <c r="H8224" s="8">
        <f t="shared" si="386"/>
        <v>0.13333600000000001</v>
      </c>
    </row>
    <row r="8225" spans="1:8">
      <c r="A8225">
        <f>'Solar Profile'!A8227</f>
        <v>12</v>
      </c>
      <c r="B8225">
        <f>'Solar Profile'!B8227</f>
        <v>9</v>
      </c>
      <c r="C8225">
        <f>'Solar Profile'!C8227</f>
        <v>15</v>
      </c>
      <c r="D8225" s="8">
        <f>'Solar Profile'!E8227*$K$13</f>
        <v>1.5140000000000001E-2</v>
      </c>
      <c r="E8225" s="8">
        <f>'Load Profile'!G8226</f>
        <v>1.0532020857197704</v>
      </c>
      <c r="F8225" s="8">
        <f t="shared" si="384"/>
        <v>1.0380620857197704</v>
      </c>
      <c r="G8225">
        <f t="shared" si="385"/>
        <v>0</v>
      </c>
      <c r="H8225" s="8">
        <f t="shared" si="386"/>
        <v>1.5140000000000001E-2</v>
      </c>
    </row>
    <row r="8226" spans="1:8">
      <c r="A8226">
        <f>'Solar Profile'!A8228</f>
        <v>12</v>
      </c>
      <c r="B8226">
        <f>'Solar Profile'!B8228</f>
        <v>9</v>
      </c>
      <c r="C8226">
        <f>'Solar Profile'!C8228</f>
        <v>16</v>
      </c>
      <c r="D8226" s="8">
        <f>'Solar Profile'!E8228*$K$13</f>
        <v>0.92152599999999996</v>
      </c>
      <c r="E8226" s="8">
        <f>'Load Profile'!G8227</f>
        <v>1.155343922462656</v>
      </c>
      <c r="F8226" s="8">
        <f t="shared" si="384"/>
        <v>0.23381792246265609</v>
      </c>
      <c r="G8226">
        <f t="shared" si="385"/>
        <v>0</v>
      </c>
      <c r="H8226" s="8">
        <f t="shared" si="386"/>
        <v>0.92152599999999996</v>
      </c>
    </row>
    <row r="8227" spans="1:8">
      <c r="A8227">
        <f>'Solar Profile'!A8229</f>
        <v>12</v>
      </c>
      <c r="B8227">
        <f>'Solar Profile'!B8229</f>
        <v>9</v>
      </c>
      <c r="C8227">
        <f>'Solar Profile'!C8229</f>
        <v>17</v>
      </c>
      <c r="D8227" s="8">
        <f>'Solar Profile'!E8229*$K$13</f>
        <v>0</v>
      </c>
      <c r="E8227" s="8">
        <f>'Load Profile'!G8228</f>
        <v>1.3937755338550044</v>
      </c>
      <c r="F8227" s="8">
        <f t="shared" si="384"/>
        <v>1.3937755338550044</v>
      </c>
      <c r="G8227">
        <f t="shared" si="385"/>
        <v>0</v>
      </c>
      <c r="H8227" s="8">
        <f t="shared" si="386"/>
        <v>0</v>
      </c>
    </row>
    <row r="8228" spans="1:8">
      <c r="A8228">
        <f>'Solar Profile'!A8230</f>
        <v>12</v>
      </c>
      <c r="B8228">
        <f>'Solar Profile'!B8230</f>
        <v>9</v>
      </c>
      <c r="C8228">
        <f>'Solar Profile'!C8230</f>
        <v>18</v>
      </c>
      <c r="D8228" s="8">
        <f>'Solar Profile'!E8230*$K$13</f>
        <v>0</v>
      </c>
      <c r="E8228" s="8">
        <f>'Load Profile'!G8229</f>
        <v>1.513292623967665</v>
      </c>
      <c r="F8228" s="8">
        <f t="shared" si="384"/>
        <v>1.513292623967665</v>
      </c>
      <c r="G8228">
        <f t="shared" si="385"/>
        <v>0</v>
      </c>
      <c r="H8228" s="8">
        <f t="shared" si="386"/>
        <v>0</v>
      </c>
    </row>
    <row r="8229" spans="1:8">
      <c r="A8229">
        <f>'Solar Profile'!A8231</f>
        <v>12</v>
      </c>
      <c r="B8229">
        <f>'Solar Profile'!B8231</f>
        <v>9</v>
      </c>
      <c r="C8229">
        <f>'Solar Profile'!C8231</f>
        <v>19</v>
      </c>
      <c r="D8229" s="8">
        <f>'Solar Profile'!E8231*$K$13</f>
        <v>0</v>
      </c>
      <c r="E8229" s="8">
        <f>'Load Profile'!G8230</f>
        <v>1.4967139489030412</v>
      </c>
      <c r="F8229" s="8">
        <f t="shared" si="384"/>
        <v>1.4967139489030412</v>
      </c>
      <c r="G8229">
        <f t="shared" si="385"/>
        <v>0</v>
      </c>
      <c r="H8229" s="8">
        <f t="shared" si="386"/>
        <v>0</v>
      </c>
    </row>
    <row r="8230" spans="1:8">
      <c r="A8230">
        <f>'Solar Profile'!A8232</f>
        <v>12</v>
      </c>
      <c r="B8230">
        <f>'Solar Profile'!B8232</f>
        <v>9</v>
      </c>
      <c r="C8230">
        <f>'Solar Profile'!C8232</f>
        <v>20</v>
      </c>
      <c r="D8230" s="8">
        <f>'Solar Profile'!E8232*$K$13</f>
        <v>0</v>
      </c>
      <c r="E8230" s="8">
        <f>'Load Profile'!G8231</f>
        <v>1.4471377339043345</v>
      </c>
      <c r="F8230" s="8">
        <f t="shared" si="384"/>
        <v>1.4471377339043345</v>
      </c>
      <c r="G8230">
        <f t="shared" si="385"/>
        <v>0</v>
      </c>
      <c r="H8230" s="8">
        <f t="shared" si="386"/>
        <v>0</v>
      </c>
    </row>
    <row r="8231" spans="1:8">
      <c r="A8231">
        <f>'Solar Profile'!A8233</f>
        <v>12</v>
      </c>
      <c r="B8231">
        <f>'Solar Profile'!B8233</f>
        <v>9</v>
      </c>
      <c r="C8231">
        <f>'Solar Profile'!C8233</f>
        <v>21</v>
      </c>
      <c r="D8231" s="8">
        <f>'Solar Profile'!E8233*$K$13</f>
        <v>0</v>
      </c>
      <c r="E8231" s="8">
        <f>'Load Profile'!G8232</f>
        <v>1.380373895402538</v>
      </c>
      <c r="F8231" s="8">
        <f t="shared" si="384"/>
        <v>1.380373895402538</v>
      </c>
      <c r="G8231">
        <f t="shared" si="385"/>
        <v>0</v>
      </c>
      <c r="H8231" s="8">
        <f t="shared" si="386"/>
        <v>0</v>
      </c>
    </row>
    <row r="8232" spans="1:8">
      <c r="A8232">
        <f>'Solar Profile'!A8234</f>
        <v>12</v>
      </c>
      <c r="B8232">
        <f>'Solar Profile'!B8234</f>
        <v>9</v>
      </c>
      <c r="C8232">
        <f>'Solar Profile'!C8234</f>
        <v>22</v>
      </c>
      <c r="D8232" s="8">
        <f>'Solar Profile'!E8234*$K$13</f>
        <v>0</v>
      </c>
      <c r="E8232" s="8">
        <f>'Load Profile'!G8233</f>
        <v>1.1455831480695002</v>
      </c>
      <c r="F8232" s="8">
        <f t="shared" si="384"/>
        <v>1.1455831480695002</v>
      </c>
      <c r="G8232">
        <f t="shared" si="385"/>
        <v>0</v>
      </c>
      <c r="H8232" s="8">
        <f t="shared" si="386"/>
        <v>0</v>
      </c>
    </row>
    <row r="8233" spans="1:8">
      <c r="A8233">
        <f>'Solar Profile'!A8235</f>
        <v>12</v>
      </c>
      <c r="B8233">
        <f>'Solar Profile'!B8235</f>
        <v>9</v>
      </c>
      <c r="C8233">
        <f>'Solar Profile'!C8235</f>
        <v>23</v>
      </c>
      <c r="D8233" s="8">
        <f>'Solar Profile'!E8235*$K$13</f>
        <v>0</v>
      </c>
      <c r="E8233" s="8">
        <f>'Load Profile'!G8234</f>
        <v>0.97442414012023215</v>
      </c>
      <c r="F8233" s="8">
        <f t="shared" si="384"/>
        <v>0.97442414012023215</v>
      </c>
      <c r="G8233">
        <f t="shared" si="385"/>
        <v>0</v>
      </c>
      <c r="H8233" s="8">
        <f t="shared" si="386"/>
        <v>0</v>
      </c>
    </row>
    <row r="8234" spans="1:8">
      <c r="A8234">
        <f>'Solar Profile'!A8236</f>
        <v>12</v>
      </c>
      <c r="B8234">
        <f>'Solar Profile'!B8236</f>
        <v>10</v>
      </c>
      <c r="C8234">
        <f>'Solar Profile'!C8236</f>
        <v>0</v>
      </c>
      <c r="D8234" s="8">
        <f>'Solar Profile'!E8236*$K$13</f>
        <v>0</v>
      </c>
      <c r="E8234" s="8">
        <f>'Load Profile'!G8235</f>
        <v>0.84414363653503399</v>
      </c>
      <c r="F8234" s="8">
        <f t="shared" si="384"/>
        <v>0.84414363653503399</v>
      </c>
      <c r="G8234">
        <f t="shared" si="385"/>
        <v>0</v>
      </c>
      <c r="H8234" s="8">
        <f t="shared" si="386"/>
        <v>0</v>
      </c>
    </row>
    <row r="8235" spans="1:8">
      <c r="A8235">
        <f>'Solar Profile'!A8237</f>
        <v>12</v>
      </c>
      <c r="B8235">
        <f>'Solar Profile'!B8237</f>
        <v>10</v>
      </c>
      <c r="C8235">
        <f>'Solar Profile'!C8237</f>
        <v>1</v>
      </c>
      <c r="D8235" s="8">
        <f>'Solar Profile'!E8237*$K$13</f>
        <v>0</v>
      </c>
      <c r="E8235" s="8">
        <f>'Load Profile'!G8236</f>
        <v>0.75173325900115462</v>
      </c>
      <c r="F8235" s="8">
        <f t="shared" si="384"/>
        <v>0.75173325900115462</v>
      </c>
      <c r="G8235">
        <f t="shared" si="385"/>
        <v>0</v>
      </c>
      <c r="H8235" s="8">
        <f t="shared" si="386"/>
        <v>0</v>
      </c>
    </row>
    <row r="8236" spans="1:8">
      <c r="A8236">
        <f>'Solar Profile'!A8238</f>
        <v>12</v>
      </c>
      <c r="B8236">
        <f>'Solar Profile'!B8238</f>
        <v>10</v>
      </c>
      <c r="C8236">
        <f>'Solar Profile'!C8238</f>
        <v>2</v>
      </c>
      <c r="D8236" s="8">
        <f>'Solar Profile'!E8238*$K$13</f>
        <v>0</v>
      </c>
      <c r="E8236" s="8">
        <f>'Load Profile'!G8237</f>
        <v>0.69571303056429745</v>
      </c>
      <c r="F8236" s="8">
        <f t="shared" si="384"/>
        <v>0.69571303056429745</v>
      </c>
      <c r="G8236">
        <f t="shared" si="385"/>
        <v>0</v>
      </c>
      <c r="H8236" s="8">
        <f t="shared" si="386"/>
        <v>0</v>
      </c>
    </row>
    <row r="8237" spans="1:8">
      <c r="A8237">
        <f>'Solar Profile'!A8239</f>
        <v>12</v>
      </c>
      <c r="B8237">
        <f>'Solar Profile'!B8239</f>
        <v>10</v>
      </c>
      <c r="C8237">
        <f>'Solar Profile'!C8239</f>
        <v>3</v>
      </c>
      <c r="D8237" s="8">
        <f>'Solar Profile'!E8239*$K$13</f>
        <v>0</v>
      </c>
      <c r="E8237" s="8">
        <f>'Load Profile'!G8238</f>
        <v>0.66108363156417826</v>
      </c>
      <c r="F8237" s="8">
        <f t="shared" si="384"/>
        <v>0.66108363156417826</v>
      </c>
      <c r="G8237">
        <f t="shared" si="385"/>
        <v>0</v>
      </c>
      <c r="H8237" s="8">
        <f t="shared" si="386"/>
        <v>0</v>
      </c>
    </row>
    <row r="8238" spans="1:8">
      <c r="A8238">
        <f>'Solar Profile'!A8240</f>
        <v>12</v>
      </c>
      <c r="B8238">
        <f>'Solar Profile'!B8240</f>
        <v>10</v>
      </c>
      <c r="C8238">
        <f>'Solar Profile'!C8240</f>
        <v>4</v>
      </c>
      <c r="D8238" s="8">
        <f>'Solar Profile'!E8240*$K$13</f>
        <v>0</v>
      </c>
      <c r="E8238" s="8">
        <f>'Load Profile'!G8239</f>
        <v>0.73248089161236873</v>
      </c>
      <c r="F8238" s="8">
        <f t="shared" si="384"/>
        <v>0.73248089161236873</v>
      </c>
      <c r="G8238">
        <f t="shared" si="385"/>
        <v>0</v>
      </c>
      <c r="H8238" s="8">
        <f t="shared" si="386"/>
        <v>0</v>
      </c>
    </row>
    <row r="8239" spans="1:8">
      <c r="A8239">
        <f>'Solar Profile'!A8241</f>
        <v>12</v>
      </c>
      <c r="B8239">
        <f>'Solar Profile'!B8241</f>
        <v>10</v>
      </c>
      <c r="C8239">
        <f>'Solar Profile'!C8241</f>
        <v>5</v>
      </c>
      <c r="D8239" s="8">
        <f>'Solar Profile'!E8241*$K$13</f>
        <v>0</v>
      </c>
      <c r="E8239" s="8">
        <f>'Load Profile'!G8240</f>
        <v>0.81975084639972973</v>
      </c>
      <c r="F8239" s="8">
        <f t="shared" si="384"/>
        <v>0.81975084639972973</v>
      </c>
      <c r="G8239">
        <f t="shared" si="385"/>
        <v>0</v>
      </c>
      <c r="H8239" s="8">
        <f t="shared" si="386"/>
        <v>0</v>
      </c>
    </row>
    <row r="8240" spans="1:8">
      <c r="A8240">
        <f>'Solar Profile'!A8242</f>
        <v>12</v>
      </c>
      <c r="B8240">
        <f>'Solar Profile'!B8242</f>
        <v>10</v>
      </c>
      <c r="C8240">
        <f>'Solar Profile'!C8242</f>
        <v>6</v>
      </c>
      <c r="D8240" s="8">
        <f>'Solar Profile'!E8242*$K$13</f>
        <v>0</v>
      </c>
      <c r="E8240" s="8">
        <f>'Load Profile'!G8241</f>
        <v>0.96888321613234407</v>
      </c>
      <c r="F8240" s="8">
        <f t="shared" si="384"/>
        <v>0.96888321613234407</v>
      </c>
      <c r="G8240">
        <f t="shared" si="385"/>
        <v>0</v>
      </c>
      <c r="H8240" s="8">
        <f t="shared" si="386"/>
        <v>0</v>
      </c>
    </row>
    <row r="8241" spans="1:8">
      <c r="A8241">
        <f>'Solar Profile'!A8243</f>
        <v>12</v>
      </c>
      <c r="B8241">
        <f>'Solar Profile'!B8243</f>
        <v>10</v>
      </c>
      <c r="C8241">
        <f>'Solar Profile'!C8243</f>
        <v>7</v>
      </c>
      <c r="D8241" s="8">
        <f>'Solar Profile'!E8243*$K$13</f>
        <v>0</v>
      </c>
      <c r="E8241" s="8">
        <f>'Load Profile'!G8242</f>
        <v>1.0021885314189951</v>
      </c>
      <c r="F8241" s="8">
        <f t="shared" si="384"/>
        <v>1.0021885314189951</v>
      </c>
      <c r="G8241">
        <f t="shared" si="385"/>
        <v>0</v>
      </c>
      <c r="H8241" s="8">
        <f t="shared" si="386"/>
        <v>0</v>
      </c>
    </row>
    <row r="8242" spans="1:8">
      <c r="A8242">
        <f>'Solar Profile'!A8244</f>
        <v>12</v>
      </c>
      <c r="B8242">
        <f>'Solar Profile'!B8244</f>
        <v>10</v>
      </c>
      <c r="C8242">
        <f>'Solar Profile'!C8244</f>
        <v>8</v>
      </c>
      <c r="D8242" s="8">
        <f>'Solar Profile'!E8244*$K$13</f>
        <v>0.30947599999999997</v>
      </c>
      <c r="E8242" s="8">
        <f>'Load Profile'!G8243</f>
        <v>0.94626680214064063</v>
      </c>
      <c r="F8242" s="8">
        <f t="shared" si="384"/>
        <v>0.63679080214064065</v>
      </c>
      <c r="G8242">
        <f t="shared" si="385"/>
        <v>0</v>
      </c>
      <c r="H8242" s="8">
        <f t="shared" si="386"/>
        <v>0.30947599999999997</v>
      </c>
    </row>
    <row r="8243" spans="1:8">
      <c r="A8243">
        <f>'Solar Profile'!A8245</f>
        <v>12</v>
      </c>
      <c r="B8243">
        <f>'Solar Profile'!B8245</f>
        <v>10</v>
      </c>
      <c r="C8243">
        <f>'Solar Profile'!C8245</f>
        <v>9</v>
      </c>
      <c r="D8243" s="8">
        <f>'Solar Profile'!E8245*$K$13</f>
        <v>0.146204</v>
      </c>
      <c r="E8243" s="8">
        <f>'Load Profile'!G8244</f>
        <v>0.89835870086029557</v>
      </c>
      <c r="F8243" s="8">
        <f t="shared" si="384"/>
        <v>0.75215470086029557</v>
      </c>
      <c r="G8243">
        <f t="shared" si="385"/>
        <v>0</v>
      </c>
      <c r="H8243" s="8">
        <f t="shared" si="386"/>
        <v>0.146204</v>
      </c>
    </row>
    <row r="8244" spans="1:8">
      <c r="A8244">
        <f>'Solar Profile'!A8246</f>
        <v>12</v>
      </c>
      <c r="B8244">
        <f>'Solar Profile'!B8246</f>
        <v>10</v>
      </c>
      <c r="C8244">
        <f>'Solar Profile'!C8246</f>
        <v>10</v>
      </c>
      <c r="D8244" s="8">
        <f>'Solar Profile'!E8246*$K$13</f>
        <v>0.93725400000000003</v>
      </c>
      <c r="E8244" s="8">
        <f>'Load Profile'!G8245</f>
        <v>0.85854862327535109</v>
      </c>
      <c r="F8244" s="8">
        <f t="shared" si="384"/>
        <v>-7.8705376724648946E-2</v>
      </c>
      <c r="G8244">
        <f t="shared" si="385"/>
        <v>-7.8705376724648946E-2</v>
      </c>
      <c r="H8244" s="8">
        <f t="shared" si="386"/>
        <v>0.85854862327535109</v>
      </c>
    </row>
    <row r="8245" spans="1:8">
      <c r="A8245">
        <f>'Solar Profile'!A8247</f>
        <v>12</v>
      </c>
      <c r="B8245">
        <f>'Solar Profile'!B8247</f>
        <v>10</v>
      </c>
      <c r="C8245">
        <f>'Solar Profile'!C8247</f>
        <v>11</v>
      </c>
      <c r="D8245" s="8">
        <f>'Solar Profile'!E8247*$K$13</f>
        <v>0.72858600000000007</v>
      </c>
      <c r="E8245" s="8">
        <f>'Load Profile'!G8246</f>
        <v>0.85952987290099825</v>
      </c>
      <c r="F8245" s="8">
        <f t="shared" si="384"/>
        <v>0.13094387290099818</v>
      </c>
      <c r="G8245">
        <f t="shared" si="385"/>
        <v>0</v>
      </c>
      <c r="H8245" s="8">
        <f t="shared" si="386"/>
        <v>0.72858600000000007</v>
      </c>
    </row>
    <row r="8246" spans="1:8">
      <c r="A8246">
        <f>'Solar Profile'!A8248</f>
        <v>12</v>
      </c>
      <c r="B8246">
        <f>'Solar Profile'!B8248</f>
        <v>10</v>
      </c>
      <c r="C8246">
        <f>'Solar Profile'!C8248</f>
        <v>12</v>
      </c>
      <c r="D8246" s="8">
        <f>'Solar Profile'!E8248*$K$13</f>
        <v>0.65542800000000001</v>
      </c>
      <c r="E8246" s="8">
        <f>'Load Profile'!G8247</f>
        <v>0.8783685659596594</v>
      </c>
      <c r="F8246" s="8">
        <f t="shared" si="384"/>
        <v>0.22294056595965939</v>
      </c>
      <c r="G8246">
        <f t="shared" si="385"/>
        <v>0</v>
      </c>
      <c r="H8246" s="8">
        <f t="shared" si="386"/>
        <v>0.65542800000000001</v>
      </c>
    </row>
    <row r="8247" spans="1:8">
      <c r="A8247">
        <f>'Solar Profile'!A8249</f>
        <v>12</v>
      </c>
      <c r="B8247">
        <f>'Solar Profile'!B8249</f>
        <v>10</v>
      </c>
      <c r="C8247">
        <f>'Solar Profile'!C8249</f>
        <v>13</v>
      </c>
      <c r="D8247" s="8">
        <f>'Solar Profile'!E8249*$K$13</f>
        <v>1.5202660000000001</v>
      </c>
      <c r="E8247" s="8">
        <f>'Load Profile'!G8248</f>
        <v>0.87458333262408472</v>
      </c>
      <c r="F8247" s="8">
        <f t="shared" si="384"/>
        <v>-0.6456826673759154</v>
      </c>
      <c r="G8247">
        <f t="shared" si="385"/>
        <v>-0.6456826673759154</v>
      </c>
      <c r="H8247" s="8">
        <f t="shared" si="386"/>
        <v>0.87458333262408472</v>
      </c>
    </row>
    <row r="8248" spans="1:8">
      <c r="A8248">
        <f>'Solar Profile'!A8250</f>
        <v>12</v>
      </c>
      <c r="B8248">
        <f>'Solar Profile'!B8250</f>
        <v>10</v>
      </c>
      <c r="C8248">
        <f>'Solar Profile'!C8250</f>
        <v>14</v>
      </c>
      <c r="D8248" s="8">
        <f>'Solar Profile'!E8250*$K$13</f>
        <v>1.9523540000000001</v>
      </c>
      <c r="E8248" s="8">
        <f>'Load Profile'!G8249</f>
        <v>0.90639798718212616</v>
      </c>
      <c r="F8248" s="8">
        <f t="shared" si="384"/>
        <v>-1.045956012817874</v>
      </c>
      <c r="G8248">
        <f t="shared" si="385"/>
        <v>-1.045956012817874</v>
      </c>
      <c r="H8248" s="8">
        <f t="shared" si="386"/>
        <v>0.90639798718212616</v>
      </c>
    </row>
    <row r="8249" spans="1:8">
      <c r="A8249">
        <f>'Solar Profile'!A8251</f>
        <v>12</v>
      </c>
      <c r="B8249">
        <f>'Solar Profile'!B8251</f>
        <v>10</v>
      </c>
      <c r="C8249">
        <f>'Solar Profile'!C8251</f>
        <v>15</v>
      </c>
      <c r="D8249" s="8">
        <f>'Solar Profile'!E8251*$K$13</f>
        <v>2.4347820000000002</v>
      </c>
      <c r="E8249" s="8">
        <f>'Load Profile'!G8250</f>
        <v>0.96631511479701471</v>
      </c>
      <c r="F8249" s="8">
        <f t="shared" si="384"/>
        <v>-1.4684668852029854</v>
      </c>
      <c r="G8249">
        <f t="shared" si="385"/>
        <v>-1.4684668852029854</v>
      </c>
      <c r="H8249" s="8">
        <f t="shared" si="386"/>
        <v>0.96631511479701482</v>
      </c>
    </row>
    <row r="8250" spans="1:8">
      <c r="A8250">
        <f>'Solar Profile'!A8252</f>
        <v>12</v>
      </c>
      <c r="B8250">
        <f>'Solar Profile'!B8252</f>
        <v>10</v>
      </c>
      <c r="C8250">
        <f>'Solar Profile'!C8252</f>
        <v>16</v>
      </c>
      <c r="D8250" s="8">
        <f>'Solar Profile'!E8252*$K$13</f>
        <v>1.0727660000000001</v>
      </c>
      <c r="E8250" s="8">
        <f>'Load Profile'!G8251</f>
        <v>1.0698500299659262</v>
      </c>
      <c r="F8250" s="8">
        <f t="shared" si="384"/>
        <v>-2.9159700340739558E-3</v>
      </c>
      <c r="G8250">
        <f t="shared" si="385"/>
        <v>-2.9159700340739558E-3</v>
      </c>
      <c r="H8250" s="8">
        <f t="shared" si="386"/>
        <v>1.0698500299659262</v>
      </c>
    </row>
    <row r="8251" spans="1:8">
      <c r="A8251">
        <f>'Solar Profile'!A8253</f>
        <v>12</v>
      </c>
      <c r="B8251">
        <f>'Solar Profile'!B8253</f>
        <v>10</v>
      </c>
      <c r="C8251">
        <f>'Solar Profile'!C8253</f>
        <v>17</v>
      </c>
      <c r="D8251" s="8">
        <f>'Solar Profile'!E8253*$K$13</f>
        <v>0</v>
      </c>
      <c r="E8251" s="8">
        <f>'Load Profile'!G8252</f>
        <v>1.2641453860013856</v>
      </c>
      <c r="F8251" s="8">
        <f t="shared" si="384"/>
        <v>1.2641453860013856</v>
      </c>
      <c r="G8251">
        <f t="shared" si="385"/>
        <v>0</v>
      </c>
      <c r="H8251" s="8">
        <f t="shared" si="386"/>
        <v>0</v>
      </c>
    </row>
    <row r="8252" spans="1:8">
      <c r="A8252">
        <f>'Solar Profile'!A8254</f>
        <v>12</v>
      </c>
      <c r="B8252">
        <f>'Solar Profile'!B8254</f>
        <v>10</v>
      </c>
      <c r="C8252">
        <f>'Solar Profile'!C8254</f>
        <v>18</v>
      </c>
      <c r="D8252" s="8">
        <f>'Solar Profile'!E8254*$K$13</f>
        <v>0</v>
      </c>
      <c r="E8252" s="8">
        <f>'Load Profile'!G8253</f>
        <v>1.4019009668373248</v>
      </c>
      <c r="F8252" s="8">
        <f t="shared" si="384"/>
        <v>1.4019009668373248</v>
      </c>
      <c r="G8252">
        <f t="shared" si="385"/>
        <v>0</v>
      </c>
      <c r="H8252" s="8">
        <f t="shared" si="386"/>
        <v>0</v>
      </c>
    </row>
    <row r="8253" spans="1:8">
      <c r="A8253">
        <f>'Solar Profile'!A8255</f>
        <v>12</v>
      </c>
      <c r="B8253">
        <f>'Solar Profile'!B8255</f>
        <v>10</v>
      </c>
      <c r="C8253">
        <f>'Solar Profile'!C8255</f>
        <v>19</v>
      </c>
      <c r="D8253" s="8">
        <f>'Solar Profile'!E8255*$K$13</f>
        <v>0</v>
      </c>
      <c r="E8253" s="8">
        <f>'Load Profile'!G8254</f>
        <v>1.4053907495243549</v>
      </c>
      <c r="F8253" s="8">
        <f t="shared" si="384"/>
        <v>1.4053907495243549</v>
      </c>
      <c r="G8253">
        <f t="shared" si="385"/>
        <v>0</v>
      </c>
      <c r="H8253" s="8">
        <f t="shared" si="386"/>
        <v>0</v>
      </c>
    </row>
    <row r="8254" spans="1:8">
      <c r="A8254">
        <f>'Solar Profile'!A8256</f>
        <v>12</v>
      </c>
      <c r="B8254">
        <f>'Solar Profile'!B8256</f>
        <v>10</v>
      </c>
      <c r="C8254">
        <f>'Solar Profile'!C8256</f>
        <v>20</v>
      </c>
      <c r="D8254" s="8">
        <f>'Solar Profile'!E8256*$K$13</f>
        <v>0</v>
      </c>
      <c r="E8254" s="8">
        <f>'Load Profile'!G8255</f>
        <v>1.4430960255863332</v>
      </c>
      <c r="F8254" s="8">
        <f t="shared" si="384"/>
        <v>1.4430960255863332</v>
      </c>
      <c r="G8254">
        <f t="shared" si="385"/>
        <v>0</v>
      </c>
      <c r="H8254" s="8">
        <f t="shared" si="386"/>
        <v>0</v>
      </c>
    </row>
    <row r="8255" spans="1:8">
      <c r="A8255">
        <f>'Solar Profile'!A8257</f>
        <v>12</v>
      </c>
      <c r="B8255">
        <f>'Solar Profile'!B8257</f>
        <v>10</v>
      </c>
      <c r="C8255">
        <f>'Solar Profile'!C8257</f>
        <v>21</v>
      </c>
      <c r="D8255" s="8">
        <f>'Solar Profile'!E8257*$K$13</f>
        <v>0</v>
      </c>
      <c r="E8255" s="8">
        <f>'Load Profile'!G8256</f>
        <v>1.3285568660086891</v>
      </c>
      <c r="F8255" s="8">
        <f t="shared" si="384"/>
        <v>1.3285568660086891</v>
      </c>
      <c r="G8255">
        <f t="shared" si="385"/>
        <v>0</v>
      </c>
      <c r="H8255" s="8">
        <f t="shared" si="386"/>
        <v>0</v>
      </c>
    </row>
    <row r="8256" spans="1:8">
      <c r="A8256">
        <f>'Solar Profile'!A8258</f>
        <v>12</v>
      </c>
      <c r="B8256">
        <f>'Solar Profile'!B8258</f>
        <v>10</v>
      </c>
      <c r="C8256">
        <f>'Solar Profile'!C8258</f>
        <v>22</v>
      </c>
      <c r="D8256" s="8">
        <f>'Solar Profile'!E8258*$K$13</f>
        <v>0</v>
      </c>
      <c r="E8256" s="8">
        <f>'Load Profile'!G8257</f>
        <v>1.1609847782516791</v>
      </c>
      <c r="F8256" s="8">
        <f t="shared" si="384"/>
        <v>1.1609847782516791</v>
      </c>
      <c r="G8256">
        <f t="shared" si="385"/>
        <v>0</v>
      </c>
      <c r="H8256" s="8">
        <f t="shared" si="386"/>
        <v>0</v>
      </c>
    </row>
    <row r="8257" spans="1:8">
      <c r="A8257">
        <f>'Solar Profile'!A8259</f>
        <v>12</v>
      </c>
      <c r="B8257">
        <f>'Solar Profile'!B8259</f>
        <v>10</v>
      </c>
      <c r="C8257">
        <f>'Solar Profile'!C8259</f>
        <v>23</v>
      </c>
      <c r="D8257" s="8">
        <f>'Solar Profile'!E8259*$K$13</f>
        <v>0</v>
      </c>
      <c r="E8257" s="8">
        <f>'Load Profile'!G8258</f>
        <v>0.99709311547983259</v>
      </c>
      <c r="F8257" s="8">
        <f t="shared" si="384"/>
        <v>0.99709311547983259</v>
      </c>
      <c r="G8257">
        <f t="shared" si="385"/>
        <v>0</v>
      </c>
      <c r="H8257" s="8">
        <f t="shared" si="386"/>
        <v>0</v>
      </c>
    </row>
    <row r="8258" spans="1:8">
      <c r="A8258">
        <f>'Solar Profile'!A8260</f>
        <v>12</v>
      </c>
      <c r="B8258">
        <f>'Solar Profile'!B8260</f>
        <v>11</v>
      </c>
      <c r="C8258">
        <f>'Solar Profile'!C8260</f>
        <v>0</v>
      </c>
      <c r="D8258" s="8">
        <f>'Solar Profile'!E8260*$K$13</f>
        <v>0</v>
      </c>
      <c r="E8258" s="8">
        <f>'Load Profile'!G8259</f>
        <v>0.97102467634238321</v>
      </c>
      <c r="F8258" s="8">
        <f t="shared" si="384"/>
        <v>0.97102467634238321</v>
      </c>
      <c r="G8258">
        <f t="shared" si="385"/>
        <v>0</v>
      </c>
      <c r="H8258" s="8">
        <f t="shared" si="386"/>
        <v>0</v>
      </c>
    </row>
    <row r="8259" spans="1:8">
      <c r="A8259">
        <f>'Solar Profile'!A8261</f>
        <v>12</v>
      </c>
      <c r="B8259">
        <f>'Solar Profile'!B8261</f>
        <v>11</v>
      </c>
      <c r="C8259">
        <f>'Solar Profile'!C8261</f>
        <v>1</v>
      </c>
      <c r="D8259" s="8">
        <f>'Solar Profile'!E8261*$K$13</f>
        <v>0</v>
      </c>
      <c r="E8259" s="8">
        <f>'Load Profile'!G8260</f>
        <v>0.90182281483864979</v>
      </c>
      <c r="F8259" s="8">
        <f t="shared" ref="F8259:F8322" si="387">E8259-D8259</f>
        <v>0.90182281483864979</v>
      </c>
      <c r="G8259">
        <f t="shared" ref="G8259:G8322" si="388">IF(F8259&lt;0,F8259,0)</f>
        <v>0</v>
      </c>
      <c r="H8259" s="8">
        <f t="shared" ref="H8259:H8322" si="389">D8259+G8259</f>
        <v>0</v>
      </c>
    </row>
    <row r="8260" spans="1:8">
      <c r="A8260">
        <f>'Solar Profile'!A8262</f>
        <v>12</v>
      </c>
      <c r="B8260">
        <f>'Solar Profile'!B8262</f>
        <v>11</v>
      </c>
      <c r="C8260">
        <f>'Solar Profile'!C8262</f>
        <v>2</v>
      </c>
      <c r="D8260" s="8">
        <f>'Solar Profile'!E8262*$K$13</f>
        <v>0</v>
      </c>
      <c r="E8260" s="8">
        <f>'Load Profile'!G8261</f>
        <v>0.88942590901981378</v>
      </c>
      <c r="F8260" s="8">
        <f t="shared" si="387"/>
        <v>0.88942590901981378</v>
      </c>
      <c r="G8260">
        <f t="shared" si="388"/>
        <v>0</v>
      </c>
      <c r="H8260" s="8">
        <f t="shared" si="389"/>
        <v>0</v>
      </c>
    </row>
    <row r="8261" spans="1:8">
      <c r="A8261">
        <f>'Solar Profile'!A8263</f>
        <v>12</v>
      </c>
      <c r="B8261">
        <f>'Solar Profile'!B8263</f>
        <v>11</v>
      </c>
      <c r="C8261">
        <f>'Solar Profile'!C8263</f>
        <v>3</v>
      </c>
      <c r="D8261" s="8">
        <f>'Solar Profile'!E8263*$K$13</f>
        <v>0</v>
      </c>
      <c r="E8261" s="8">
        <f>'Load Profile'!G8262</f>
        <v>0.83814791455944093</v>
      </c>
      <c r="F8261" s="8">
        <f t="shared" si="387"/>
        <v>0.83814791455944093</v>
      </c>
      <c r="G8261">
        <f t="shared" si="388"/>
        <v>0</v>
      </c>
      <c r="H8261" s="8">
        <f t="shared" si="389"/>
        <v>0</v>
      </c>
    </row>
    <row r="8262" spans="1:8">
      <c r="A8262">
        <f>'Solar Profile'!A8264</f>
        <v>12</v>
      </c>
      <c r="B8262">
        <f>'Solar Profile'!B8264</f>
        <v>11</v>
      </c>
      <c r="C8262">
        <f>'Solar Profile'!C8264</f>
        <v>4</v>
      </c>
      <c r="D8262" s="8">
        <f>'Solar Profile'!E8264*$K$13</f>
        <v>0</v>
      </c>
      <c r="E8262" s="8">
        <f>'Load Profile'!G8263</f>
        <v>0.81769444307426697</v>
      </c>
      <c r="F8262" s="8">
        <f t="shared" si="387"/>
        <v>0.81769444307426697</v>
      </c>
      <c r="G8262">
        <f t="shared" si="388"/>
        <v>0</v>
      </c>
      <c r="H8262" s="8">
        <f t="shared" si="389"/>
        <v>0</v>
      </c>
    </row>
    <row r="8263" spans="1:8">
      <c r="A8263">
        <f>'Solar Profile'!A8265</f>
        <v>12</v>
      </c>
      <c r="B8263">
        <f>'Solar Profile'!B8265</f>
        <v>11</v>
      </c>
      <c r="C8263">
        <f>'Solar Profile'!C8265</f>
        <v>5</v>
      </c>
      <c r="D8263" s="8">
        <f>'Solar Profile'!E8265*$K$13</f>
        <v>0</v>
      </c>
      <c r="E8263" s="8">
        <f>'Load Profile'!G8264</f>
        <v>0.91490309434819839</v>
      </c>
      <c r="F8263" s="8">
        <f t="shared" si="387"/>
        <v>0.91490309434819839</v>
      </c>
      <c r="G8263">
        <f t="shared" si="388"/>
        <v>0</v>
      </c>
      <c r="H8263" s="8">
        <f t="shared" si="389"/>
        <v>0</v>
      </c>
    </row>
    <row r="8264" spans="1:8">
      <c r="A8264">
        <f>'Solar Profile'!A8266</f>
        <v>12</v>
      </c>
      <c r="B8264">
        <f>'Solar Profile'!B8266</f>
        <v>11</v>
      </c>
      <c r="C8264">
        <f>'Solar Profile'!C8266</f>
        <v>6</v>
      </c>
      <c r="D8264" s="8">
        <f>'Solar Profile'!E8266*$K$13</f>
        <v>0</v>
      </c>
      <c r="E8264" s="8">
        <f>'Load Profile'!G8265</f>
        <v>0.97436869770933843</v>
      </c>
      <c r="F8264" s="8">
        <f t="shared" si="387"/>
        <v>0.97436869770933843</v>
      </c>
      <c r="G8264">
        <f t="shared" si="388"/>
        <v>0</v>
      </c>
      <c r="H8264" s="8">
        <f t="shared" si="389"/>
        <v>0</v>
      </c>
    </row>
    <row r="8265" spans="1:8">
      <c r="A8265">
        <f>'Solar Profile'!A8267</f>
        <v>12</v>
      </c>
      <c r="B8265">
        <f>'Solar Profile'!B8267</f>
        <v>11</v>
      </c>
      <c r="C8265">
        <f>'Solar Profile'!C8267</f>
        <v>7</v>
      </c>
      <c r="D8265" s="8">
        <f>'Solar Profile'!E8267*$K$13</f>
        <v>0</v>
      </c>
      <c r="E8265" s="8">
        <f>'Load Profile'!G8266</f>
        <v>1.0978519689115667</v>
      </c>
      <c r="F8265" s="8">
        <f t="shared" si="387"/>
        <v>1.0978519689115667</v>
      </c>
      <c r="G8265">
        <f t="shared" si="388"/>
        <v>0</v>
      </c>
      <c r="H8265" s="8">
        <f t="shared" si="389"/>
        <v>0</v>
      </c>
    </row>
    <row r="8266" spans="1:8">
      <c r="A8266">
        <f>'Solar Profile'!A8268</f>
        <v>12</v>
      </c>
      <c r="B8266">
        <f>'Solar Profile'!B8268</f>
        <v>11</v>
      </c>
      <c r="C8266">
        <f>'Solar Profile'!C8268</f>
        <v>8</v>
      </c>
      <c r="D8266" s="8">
        <f>'Solar Profile'!E8268*$K$13</f>
        <v>0.30951999999999996</v>
      </c>
      <c r="E8266" s="8">
        <f>'Load Profile'!G8267</f>
        <v>1.1786410993505954</v>
      </c>
      <c r="F8266" s="8">
        <f t="shared" si="387"/>
        <v>0.86912109935059534</v>
      </c>
      <c r="G8266">
        <f t="shared" si="388"/>
        <v>0</v>
      </c>
      <c r="H8266" s="8">
        <f t="shared" si="389"/>
        <v>0.30951999999999996</v>
      </c>
    </row>
    <row r="8267" spans="1:8">
      <c r="A8267">
        <f>'Solar Profile'!A8269</f>
        <v>12</v>
      </c>
      <c r="B8267">
        <f>'Solar Profile'!B8269</f>
        <v>11</v>
      </c>
      <c r="C8267">
        <f>'Solar Profile'!C8269</f>
        <v>9</v>
      </c>
      <c r="D8267" s="8">
        <f>'Solar Profile'!E8269*$K$13</f>
        <v>0.26522600000000002</v>
      </c>
      <c r="E8267" s="8">
        <f>'Load Profile'!G8268</f>
        <v>1.1874051705003952</v>
      </c>
      <c r="F8267" s="8">
        <f t="shared" si="387"/>
        <v>0.92217917050039522</v>
      </c>
      <c r="G8267">
        <f t="shared" si="388"/>
        <v>0</v>
      </c>
      <c r="H8267" s="8">
        <f t="shared" si="389"/>
        <v>0.26522600000000002</v>
      </c>
    </row>
    <row r="8268" spans="1:8">
      <c r="A8268">
        <f>'Solar Profile'!A8270</f>
        <v>12</v>
      </c>
      <c r="B8268">
        <f>'Solar Profile'!B8270</f>
        <v>11</v>
      </c>
      <c r="C8268">
        <f>'Solar Profile'!C8270</f>
        <v>10</v>
      </c>
      <c r="D8268" s="8">
        <f>'Solar Profile'!E8270*$K$13</f>
        <v>2.0597420000000004</v>
      </c>
      <c r="E8268" s="8">
        <f>'Load Profile'!G8269</f>
        <v>1.1795354891015133</v>
      </c>
      <c r="F8268" s="8">
        <f t="shared" si="387"/>
        <v>-0.88020651089848712</v>
      </c>
      <c r="G8268">
        <f t="shared" si="388"/>
        <v>-0.88020651089848712</v>
      </c>
      <c r="H8268" s="8">
        <f t="shared" si="389"/>
        <v>1.1795354891015133</v>
      </c>
    </row>
    <row r="8269" spans="1:8">
      <c r="A8269">
        <f>'Solar Profile'!A8271</f>
        <v>12</v>
      </c>
      <c r="B8269">
        <f>'Solar Profile'!B8271</f>
        <v>11</v>
      </c>
      <c r="C8269">
        <f>'Solar Profile'!C8271</f>
        <v>11</v>
      </c>
      <c r="D8269" s="8">
        <f>'Solar Profile'!E8271*$K$13</f>
        <v>0.44509399999999999</v>
      </c>
      <c r="E8269" s="8">
        <f>'Load Profile'!G8270</f>
        <v>1.2350301716847876</v>
      </c>
      <c r="F8269" s="8">
        <f t="shared" si="387"/>
        <v>0.78993617168478758</v>
      </c>
      <c r="G8269">
        <f t="shared" si="388"/>
        <v>0</v>
      </c>
      <c r="H8269" s="8">
        <f t="shared" si="389"/>
        <v>0.44509399999999999</v>
      </c>
    </row>
    <row r="8270" spans="1:8">
      <c r="A8270">
        <f>'Solar Profile'!A8272</f>
        <v>12</v>
      </c>
      <c r="B8270">
        <f>'Solar Profile'!B8272</f>
        <v>11</v>
      </c>
      <c r="C8270">
        <f>'Solar Profile'!C8272</f>
        <v>12</v>
      </c>
      <c r="D8270" s="8">
        <f>'Solar Profile'!E8272*$K$13</f>
        <v>0.164904</v>
      </c>
      <c r="E8270" s="8">
        <f>'Load Profile'!G8271</f>
        <v>1.193668651313943</v>
      </c>
      <c r="F8270" s="8">
        <f t="shared" si="387"/>
        <v>1.028764651313943</v>
      </c>
      <c r="G8270">
        <f t="shared" si="388"/>
        <v>0</v>
      </c>
      <c r="H8270" s="8">
        <f t="shared" si="389"/>
        <v>0.164904</v>
      </c>
    </row>
    <row r="8271" spans="1:8">
      <c r="A8271">
        <f>'Solar Profile'!A8273</f>
        <v>12</v>
      </c>
      <c r="B8271">
        <f>'Solar Profile'!B8273</f>
        <v>11</v>
      </c>
      <c r="C8271">
        <f>'Solar Profile'!C8273</f>
        <v>13</v>
      </c>
      <c r="D8271" s="8">
        <f>'Solar Profile'!E8273*$K$13</f>
        <v>2.312824</v>
      </c>
      <c r="E8271" s="8">
        <f>'Load Profile'!G8272</f>
        <v>1.1536720118741017</v>
      </c>
      <c r="F8271" s="8">
        <f t="shared" si="387"/>
        <v>-1.1591519881258983</v>
      </c>
      <c r="G8271">
        <f t="shared" si="388"/>
        <v>-1.1591519881258983</v>
      </c>
      <c r="H8271" s="8">
        <f t="shared" si="389"/>
        <v>1.1536720118741017</v>
      </c>
    </row>
    <row r="8272" spans="1:8">
      <c r="A8272">
        <f>'Solar Profile'!A8274</f>
        <v>12</v>
      </c>
      <c r="B8272">
        <f>'Solar Profile'!B8274</f>
        <v>11</v>
      </c>
      <c r="C8272">
        <f>'Solar Profile'!C8274</f>
        <v>14</v>
      </c>
      <c r="D8272" s="8">
        <f>'Solar Profile'!E8274*$K$13</f>
        <v>0.68066199999999999</v>
      </c>
      <c r="E8272" s="8">
        <f>'Load Profile'!G8273</f>
        <v>1.1979600993677617</v>
      </c>
      <c r="F8272" s="8">
        <f t="shared" si="387"/>
        <v>0.51729809936776172</v>
      </c>
      <c r="G8272">
        <f t="shared" si="388"/>
        <v>0</v>
      </c>
      <c r="H8272" s="8">
        <f t="shared" si="389"/>
        <v>0.68066199999999999</v>
      </c>
    </row>
    <row r="8273" spans="1:8">
      <c r="A8273">
        <f>'Solar Profile'!A8275</f>
        <v>12</v>
      </c>
      <c r="B8273">
        <f>'Solar Profile'!B8275</f>
        <v>11</v>
      </c>
      <c r="C8273">
        <f>'Solar Profile'!C8275</f>
        <v>15</v>
      </c>
      <c r="D8273" s="8">
        <f>'Solar Profile'!E8275*$K$13</f>
        <v>0.38503799999999999</v>
      </c>
      <c r="E8273" s="8">
        <f>'Load Profile'!G8274</f>
        <v>1.1998675683958346</v>
      </c>
      <c r="F8273" s="8">
        <f t="shared" si="387"/>
        <v>0.81482956839583465</v>
      </c>
      <c r="G8273">
        <f t="shared" si="388"/>
        <v>0</v>
      </c>
      <c r="H8273" s="8">
        <f t="shared" si="389"/>
        <v>0.38503799999999999</v>
      </c>
    </row>
    <row r="8274" spans="1:8">
      <c r="A8274">
        <f>'Solar Profile'!A8276</f>
        <v>12</v>
      </c>
      <c r="B8274">
        <f>'Solar Profile'!B8276</f>
        <v>11</v>
      </c>
      <c r="C8274">
        <f>'Solar Profile'!C8276</f>
        <v>16</v>
      </c>
      <c r="D8274" s="8">
        <f>'Solar Profile'!E8276*$K$13</f>
        <v>0.99651000000000001</v>
      </c>
      <c r="E8274" s="8">
        <f>'Load Profile'!G8275</f>
        <v>1.2735389544514901</v>
      </c>
      <c r="F8274" s="8">
        <f t="shared" si="387"/>
        <v>0.27702895445149012</v>
      </c>
      <c r="G8274">
        <f t="shared" si="388"/>
        <v>0</v>
      </c>
      <c r="H8274" s="8">
        <f t="shared" si="389"/>
        <v>0.99651000000000001</v>
      </c>
    </row>
    <row r="8275" spans="1:8">
      <c r="A8275">
        <f>'Solar Profile'!A8277</f>
        <v>12</v>
      </c>
      <c r="B8275">
        <f>'Solar Profile'!B8277</f>
        <v>11</v>
      </c>
      <c r="C8275">
        <f>'Solar Profile'!C8277</f>
        <v>17</v>
      </c>
      <c r="D8275" s="8">
        <f>'Solar Profile'!E8277*$K$13</f>
        <v>0</v>
      </c>
      <c r="E8275" s="8">
        <f>'Load Profile'!G8276</f>
        <v>1.4474921010911872</v>
      </c>
      <c r="F8275" s="8">
        <f t="shared" si="387"/>
        <v>1.4474921010911872</v>
      </c>
      <c r="G8275">
        <f t="shared" si="388"/>
        <v>0</v>
      </c>
      <c r="H8275" s="8">
        <f t="shared" si="389"/>
        <v>0</v>
      </c>
    </row>
    <row r="8276" spans="1:8">
      <c r="A8276">
        <f>'Solar Profile'!A8278</f>
        <v>12</v>
      </c>
      <c r="B8276">
        <f>'Solar Profile'!B8278</f>
        <v>11</v>
      </c>
      <c r="C8276">
        <f>'Solar Profile'!C8278</f>
        <v>18</v>
      </c>
      <c r="D8276" s="8">
        <f>'Solar Profile'!E8278*$K$13</f>
        <v>0</v>
      </c>
      <c r="E8276" s="8">
        <f>'Load Profile'!G8277</f>
        <v>1.5652516920706838</v>
      </c>
      <c r="F8276" s="8">
        <f t="shared" si="387"/>
        <v>1.5652516920706838</v>
      </c>
      <c r="G8276">
        <f t="shared" si="388"/>
        <v>0</v>
      </c>
      <c r="H8276" s="8">
        <f t="shared" si="389"/>
        <v>0</v>
      </c>
    </row>
    <row r="8277" spans="1:8">
      <c r="A8277">
        <f>'Solar Profile'!A8279</f>
        <v>12</v>
      </c>
      <c r="B8277">
        <f>'Solar Profile'!B8279</f>
        <v>11</v>
      </c>
      <c r="C8277">
        <f>'Solar Profile'!C8279</f>
        <v>19</v>
      </c>
      <c r="D8277" s="8">
        <f>'Solar Profile'!E8279*$K$13</f>
        <v>0</v>
      </c>
      <c r="E8277" s="8">
        <f>'Load Profile'!G8278</f>
        <v>1.5769250445886758</v>
      </c>
      <c r="F8277" s="8">
        <f t="shared" si="387"/>
        <v>1.5769250445886758</v>
      </c>
      <c r="G8277">
        <f t="shared" si="388"/>
        <v>0</v>
      </c>
      <c r="H8277" s="8">
        <f t="shared" si="389"/>
        <v>0</v>
      </c>
    </row>
    <row r="8278" spans="1:8">
      <c r="A8278">
        <f>'Solar Profile'!A8280</f>
        <v>12</v>
      </c>
      <c r="B8278">
        <f>'Solar Profile'!B8280</f>
        <v>11</v>
      </c>
      <c r="C8278">
        <f>'Solar Profile'!C8280</f>
        <v>20</v>
      </c>
      <c r="D8278" s="8">
        <f>'Solar Profile'!E8280*$K$13</f>
        <v>0</v>
      </c>
      <c r="E8278" s="8">
        <f>'Load Profile'!G8279</f>
        <v>1.5327315821381942</v>
      </c>
      <c r="F8278" s="8">
        <f t="shared" si="387"/>
        <v>1.5327315821381942</v>
      </c>
      <c r="G8278">
        <f t="shared" si="388"/>
        <v>0</v>
      </c>
      <c r="H8278" s="8">
        <f t="shared" si="389"/>
        <v>0</v>
      </c>
    </row>
    <row r="8279" spans="1:8">
      <c r="A8279">
        <f>'Solar Profile'!A8281</f>
        <v>12</v>
      </c>
      <c r="B8279">
        <f>'Solar Profile'!B8281</f>
        <v>11</v>
      </c>
      <c r="C8279">
        <f>'Solar Profile'!C8281</f>
        <v>21</v>
      </c>
      <c r="D8279" s="8">
        <f>'Solar Profile'!E8281*$K$13</f>
        <v>0</v>
      </c>
      <c r="E8279" s="8">
        <f>'Load Profile'!G8280</f>
        <v>1.4547321574444727</v>
      </c>
      <c r="F8279" s="8">
        <f t="shared" si="387"/>
        <v>1.4547321574444727</v>
      </c>
      <c r="G8279">
        <f t="shared" si="388"/>
        <v>0</v>
      </c>
      <c r="H8279" s="8">
        <f t="shared" si="389"/>
        <v>0</v>
      </c>
    </row>
    <row r="8280" spans="1:8">
      <c r="A8280">
        <f>'Solar Profile'!A8282</f>
        <v>12</v>
      </c>
      <c r="B8280">
        <f>'Solar Profile'!B8282</f>
        <v>11</v>
      </c>
      <c r="C8280">
        <f>'Solar Profile'!C8282</f>
        <v>22</v>
      </c>
      <c r="D8280" s="8">
        <f>'Solar Profile'!E8282*$K$13</f>
        <v>0</v>
      </c>
      <c r="E8280" s="8">
        <f>'Load Profile'!G8281</f>
        <v>1.2408589496991731</v>
      </c>
      <c r="F8280" s="8">
        <f t="shared" si="387"/>
        <v>1.2408589496991731</v>
      </c>
      <c r="G8280">
        <f t="shared" si="388"/>
        <v>0</v>
      </c>
      <c r="H8280" s="8">
        <f t="shared" si="389"/>
        <v>0</v>
      </c>
    </row>
    <row r="8281" spans="1:8">
      <c r="A8281">
        <f>'Solar Profile'!A8283</f>
        <v>12</v>
      </c>
      <c r="B8281">
        <f>'Solar Profile'!B8283</f>
        <v>11</v>
      </c>
      <c r="C8281">
        <f>'Solar Profile'!C8283</f>
        <v>23</v>
      </c>
      <c r="D8281" s="8">
        <f>'Solar Profile'!E8283*$K$13</f>
        <v>0</v>
      </c>
      <c r="E8281" s="8">
        <f>'Load Profile'!G8282</f>
        <v>1.0184842853369864</v>
      </c>
      <c r="F8281" s="8">
        <f t="shared" si="387"/>
        <v>1.0184842853369864</v>
      </c>
      <c r="G8281">
        <f t="shared" si="388"/>
        <v>0</v>
      </c>
      <c r="H8281" s="8">
        <f t="shared" si="389"/>
        <v>0</v>
      </c>
    </row>
    <row r="8282" spans="1:8">
      <c r="A8282">
        <f>'Solar Profile'!A8284</f>
        <v>12</v>
      </c>
      <c r="B8282">
        <f>'Solar Profile'!B8284</f>
        <v>12</v>
      </c>
      <c r="C8282">
        <f>'Solar Profile'!C8284</f>
        <v>0</v>
      </c>
      <c r="D8282" s="8">
        <f>'Solar Profile'!E8284*$K$13</f>
        <v>0</v>
      </c>
      <c r="E8282" s="8">
        <f>'Load Profile'!G8283</f>
        <v>0.9649313900132469</v>
      </c>
      <c r="F8282" s="8">
        <f t="shared" si="387"/>
        <v>0.9649313900132469</v>
      </c>
      <c r="G8282">
        <f t="shared" si="388"/>
        <v>0</v>
      </c>
      <c r="H8282" s="8">
        <f t="shared" si="389"/>
        <v>0</v>
      </c>
    </row>
    <row r="8283" spans="1:8">
      <c r="A8283">
        <f>'Solar Profile'!A8285</f>
        <v>12</v>
      </c>
      <c r="B8283">
        <f>'Solar Profile'!B8285</f>
        <v>12</v>
      </c>
      <c r="C8283">
        <f>'Solar Profile'!C8285</f>
        <v>1</v>
      </c>
      <c r="D8283" s="8">
        <f>'Solar Profile'!E8285*$K$13</f>
        <v>0</v>
      </c>
      <c r="E8283" s="8">
        <f>'Load Profile'!G8284</f>
        <v>0.87933122633603655</v>
      </c>
      <c r="F8283" s="8">
        <f t="shared" si="387"/>
        <v>0.87933122633603655</v>
      </c>
      <c r="G8283">
        <f t="shared" si="388"/>
        <v>0</v>
      </c>
      <c r="H8283" s="8">
        <f t="shared" si="389"/>
        <v>0</v>
      </c>
    </row>
    <row r="8284" spans="1:8">
      <c r="A8284">
        <f>'Solar Profile'!A8286</f>
        <v>12</v>
      </c>
      <c r="B8284">
        <f>'Solar Profile'!B8286</f>
        <v>12</v>
      </c>
      <c r="C8284">
        <f>'Solar Profile'!C8286</f>
        <v>2</v>
      </c>
      <c r="D8284" s="8">
        <f>'Solar Profile'!E8286*$K$13</f>
        <v>0</v>
      </c>
      <c r="E8284" s="8">
        <f>'Load Profile'!G8285</f>
        <v>0.83017985373798886</v>
      </c>
      <c r="F8284" s="8">
        <f t="shared" si="387"/>
        <v>0.83017985373798886</v>
      </c>
      <c r="G8284">
        <f t="shared" si="388"/>
        <v>0</v>
      </c>
      <c r="H8284" s="8">
        <f t="shared" si="389"/>
        <v>0</v>
      </c>
    </row>
    <row r="8285" spans="1:8">
      <c r="A8285">
        <f>'Solar Profile'!A8287</f>
        <v>12</v>
      </c>
      <c r="B8285">
        <f>'Solar Profile'!B8287</f>
        <v>12</v>
      </c>
      <c r="C8285">
        <f>'Solar Profile'!C8287</f>
        <v>3</v>
      </c>
      <c r="D8285" s="8">
        <f>'Solar Profile'!E8287*$K$13</f>
        <v>0</v>
      </c>
      <c r="E8285" s="8">
        <f>'Load Profile'!G8286</f>
        <v>0.83635148105491441</v>
      </c>
      <c r="F8285" s="8">
        <f t="shared" si="387"/>
        <v>0.83635148105491441</v>
      </c>
      <c r="G8285">
        <f t="shared" si="388"/>
        <v>0</v>
      </c>
      <c r="H8285" s="8">
        <f t="shared" si="389"/>
        <v>0</v>
      </c>
    </row>
    <row r="8286" spans="1:8">
      <c r="A8286">
        <f>'Solar Profile'!A8288</f>
        <v>12</v>
      </c>
      <c r="B8286">
        <f>'Solar Profile'!B8288</f>
        <v>12</v>
      </c>
      <c r="C8286">
        <f>'Solar Profile'!C8288</f>
        <v>4</v>
      </c>
      <c r="D8286" s="8">
        <f>'Solar Profile'!E8288*$K$13</f>
        <v>0</v>
      </c>
      <c r="E8286" s="8">
        <f>'Load Profile'!G8287</f>
        <v>0.88743514859862394</v>
      </c>
      <c r="F8286" s="8">
        <f t="shared" si="387"/>
        <v>0.88743514859862394</v>
      </c>
      <c r="G8286">
        <f t="shared" si="388"/>
        <v>0</v>
      </c>
      <c r="H8286" s="8">
        <f t="shared" si="389"/>
        <v>0</v>
      </c>
    </row>
    <row r="8287" spans="1:8">
      <c r="A8287">
        <f>'Solar Profile'!A8289</f>
        <v>12</v>
      </c>
      <c r="B8287">
        <f>'Solar Profile'!B8289</f>
        <v>12</v>
      </c>
      <c r="C8287">
        <f>'Solar Profile'!C8289</f>
        <v>5</v>
      </c>
      <c r="D8287" s="8">
        <f>'Solar Profile'!E8289*$K$13</f>
        <v>0</v>
      </c>
      <c r="E8287" s="8">
        <f>'Load Profile'!G8288</f>
        <v>0.88884480130995547</v>
      </c>
      <c r="F8287" s="8">
        <f t="shared" si="387"/>
        <v>0.88884480130995547</v>
      </c>
      <c r="G8287">
        <f t="shared" si="388"/>
        <v>0</v>
      </c>
      <c r="H8287" s="8">
        <f t="shared" si="389"/>
        <v>0</v>
      </c>
    </row>
    <row r="8288" spans="1:8">
      <c r="A8288">
        <f>'Solar Profile'!A8290</f>
        <v>12</v>
      </c>
      <c r="B8288">
        <f>'Solar Profile'!B8290</f>
        <v>12</v>
      </c>
      <c r="C8288">
        <f>'Solar Profile'!C8290</f>
        <v>6</v>
      </c>
      <c r="D8288" s="8">
        <f>'Solar Profile'!E8290*$K$13</f>
        <v>0</v>
      </c>
      <c r="E8288" s="8">
        <f>'Load Profile'!G8289</f>
        <v>0.9673614211117999</v>
      </c>
      <c r="F8288" s="8">
        <f t="shared" si="387"/>
        <v>0.9673614211117999</v>
      </c>
      <c r="G8288">
        <f t="shared" si="388"/>
        <v>0</v>
      </c>
      <c r="H8288" s="8">
        <f t="shared" si="389"/>
        <v>0</v>
      </c>
    </row>
    <row r="8289" spans="1:8">
      <c r="A8289">
        <f>'Solar Profile'!A8291</f>
        <v>12</v>
      </c>
      <c r="B8289">
        <f>'Solar Profile'!B8291</f>
        <v>12</v>
      </c>
      <c r="C8289">
        <f>'Solar Profile'!C8291</f>
        <v>7</v>
      </c>
      <c r="D8289" s="8">
        <f>'Solar Profile'!E8291*$K$13</f>
        <v>0</v>
      </c>
      <c r="E8289" s="8">
        <f>'Load Profile'!G8290</f>
        <v>1.0514961590616079</v>
      </c>
      <c r="F8289" s="8">
        <f t="shared" si="387"/>
        <v>1.0514961590616079</v>
      </c>
      <c r="G8289">
        <f t="shared" si="388"/>
        <v>0</v>
      </c>
      <c r="H8289" s="8">
        <f t="shared" si="389"/>
        <v>0</v>
      </c>
    </row>
    <row r="8290" spans="1:8">
      <c r="A8290">
        <f>'Solar Profile'!A8292</f>
        <v>12</v>
      </c>
      <c r="B8290">
        <f>'Solar Profile'!B8292</f>
        <v>12</v>
      </c>
      <c r="C8290">
        <f>'Solar Profile'!C8292</f>
        <v>8</v>
      </c>
      <c r="D8290" s="8">
        <f>'Solar Profile'!E8292*$K$13</f>
        <v>0.124738</v>
      </c>
      <c r="E8290" s="8">
        <f>'Load Profile'!G8291</f>
        <v>1.182408150764233</v>
      </c>
      <c r="F8290" s="8">
        <f t="shared" si="387"/>
        <v>1.057670150764233</v>
      </c>
      <c r="G8290">
        <f t="shared" si="388"/>
        <v>0</v>
      </c>
      <c r="H8290" s="8">
        <f t="shared" si="389"/>
        <v>0.124738</v>
      </c>
    </row>
    <row r="8291" spans="1:8">
      <c r="A8291">
        <f>'Solar Profile'!A8293</f>
        <v>12</v>
      </c>
      <c r="B8291">
        <f>'Solar Profile'!B8293</f>
        <v>12</v>
      </c>
      <c r="C8291">
        <f>'Solar Profile'!C8293</f>
        <v>9</v>
      </c>
      <c r="D8291" s="8">
        <f>'Solar Profile'!E8293*$K$13</f>
        <v>1.2724200000000001</v>
      </c>
      <c r="E8291" s="8">
        <f>'Load Profile'!G8292</f>
        <v>1.2300087871752408</v>
      </c>
      <c r="F8291" s="8">
        <f t="shared" si="387"/>
        <v>-4.2411212824759348E-2</v>
      </c>
      <c r="G8291">
        <f t="shared" si="388"/>
        <v>-4.2411212824759348E-2</v>
      </c>
      <c r="H8291" s="8">
        <f t="shared" si="389"/>
        <v>1.2300087871752408</v>
      </c>
    </row>
    <row r="8292" spans="1:8">
      <c r="A8292">
        <f>'Solar Profile'!A8294</f>
        <v>12</v>
      </c>
      <c r="B8292">
        <f>'Solar Profile'!B8294</f>
        <v>12</v>
      </c>
      <c r="C8292">
        <f>'Solar Profile'!C8294</f>
        <v>10</v>
      </c>
      <c r="D8292" s="8">
        <f>'Solar Profile'!E8294*$K$13</f>
        <v>2.046916</v>
      </c>
      <c r="E8292" s="8">
        <f>'Load Profile'!G8293</f>
        <v>1.2534977955039175</v>
      </c>
      <c r="F8292" s="8">
        <f t="shared" si="387"/>
        <v>-0.79341820449608247</v>
      </c>
      <c r="G8292">
        <f t="shared" si="388"/>
        <v>-0.79341820449608247</v>
      </c>
      <c r="H8292" s="8">
        <f t="shared" si="389"/>
        <v>1.2534977955039175</v>
      </c>
    </row>
    <row r="8293" spans="1:8">
      <c r="A8293">
        <f>'Solar Profile'!A8295</f>
        <v>12</v>
      </c>
      <c r="B8293">
        <f>'Solar Profile'!B8295</f>
        <v>12</v>
      </c>
      <c r="C8293">
        <f>'Solar Profile'!C8295</f>
        <v>11</v>
      </c>
      <c r="D8293" s="8">
        <f>'Solar Profile'!E8295*$K$13</f>
        <v>2.6291379999999998</v>
      </c>
      <c r="E8293" s="8">
        <f>'Load Profile'!G8294</f>
        <v>1.2056177795002756</v>
      </c>
      <c r="F8293" s="8">
        <f t="shared" si="387"/>
        <v>-1.4235202204997242</v>
      </c>
      <c r="G8293">
        <f t="shared" si="388"/>
        <v>-1.4235202204997242</v>
      </c>
      <c r="H8293" s="8">
        <f t="shared" si="389"/>
        <v>1.2056177795002756</v>
      </c>
    </row>
    <row r="8294" spans="1:8">
      <c r="A8294">
        <f>'Solar Profile'!A8296</f>
        <v>12</v>
      </c>
      <c r="B8294">
        <f>'Solar Profile'!B8296</f>
        <v>12</v>
      </c>
      <c r="C8294">
        <f>'Solar Profile'!C8296</f>
        <v>12</v>
      </c>
      <c r="D8294" s="8">
        <f>'Solar Profile'!E8296*$K$13</f>
        <v>2.574678</v>
      </c>
      <c r="E8294" s="8">
        <f>'Load Profile'!G8295</f>
        <v>1.1553742942411345</v>
      </c>
      <c r="F8294" s="8">
        <f t="shared" si="387"/>
        <v>-1.4193037057588656</v>
      </c>
      <c r="G8294">
        <f t="shared" si="388"/>
        <v>-1.4193037057588656</v>
      </c>
      <c r="H8294" s="8">
        <f t="shared" si="389"/>
        <v>1.1553742942411345</v>
      </c>
    </row>
    <row r="8295" spans="1:8">
      <c r="A8295">
        <f>'Solar Profile'!A8297</f>
        <v>12</v>
      </c>
      <c r="B8295">
        <f>'Solar Profile'!B8297</f>
        <v>12</v>
      </c>
      <c r="C8295">
        <f>'Solar Profile'!C8297</f>
        <v>13</v>
      </c>
      <c r="D8295" s="8">
        <f>'Solar Profile'!E8297*$K$13</f>
        <v>2.3941680000000001</v>
      </c>
      <c r="E8295" s="8">
        <f>'Load Profile'!G8296</f>
        <v>1.1493389408996904</v>
      </c>
      <c r="F8295" s="8">
        <f t="shared" si="387"/>
        <v>-1.2448290591003097</v>
      </c>
      <c r="G8295">
        <f t="shared" si="388"/>
        <v>-1.2448290591003097</v>
      </c>
      <c r="H8295" s="8">
        <f t="shared" si="389"/>
        <v>1.1493389408996904</v>
      </c>
    </row>
    <row r="8296" spans="1:8">
      <c r="A8296">
        <f>'Solar Profile'!A8298</f>
        <v>12</v>
      </c>
      <c r="B8296">
        <f>'Solar Profile'!B8298</f>
        <v>12</v>
      </c>
      <c r="C8296">
        <f>'Solar Profile'!C8298</f>
        <v>14</v>
      </c>
      <c r="D8296" s="8">
        <f>'Solar Profile'!E8298*$K$13</f>
        <v>1.6172339999999998</v>
      </c>
      <c r="E8296" s="8">
        <f>'Load Profile'!G8297</f>
        <v>1.1293696546568215</v>
      </c>
      <c r="F8296" s="8">
        <f t="shared" si="387"/>
        <v>-0.48786434534317835</v>
      </c>
      <c r="G8296">
        <f t="shared" si="388"/>
        <v>-0.48786434534317835</v>
      </c>
      <c r="H8296" s="8">
        <f t="shared" si="389"/>
        <v>1.1293696546568215</v>
      </c>
    </row>
    <row r="8297" spans="1:8">
      <c r="A8297">
        <f>'Solar Profile'!A8299</f>
        <v>12</v>
      </c>
      <c r="B8297">
        <f>'Solar Profile'!B8299</f>
        <v>12</v>
      </c>
      <c r="C8297">
        <f>'Solar Profile'!C8299</f>
        <v>15</v>
      </c>
      <c r="D8297" s="8">
        <f>'Solar Profile'!E8299*$K$13</f>
        <v>1.4021980000000001</v>
      </c>
      <c r="E8297" s="8">
        <f>'Load Profile'!G8298</f>
        <v>1.125213423628987</v>
      </c>
      <c r="F8297" s="8">
        <f t="shared" si="387"/>
        <v>-0.27698457637101304</v>
      </c>
      <c r="G8297">
        <f t="shared" si="388"/>
        <v>-0.27698457637101304</v>
      </c>
      <c r="H8297" s="8">
        <f t="shared" si="389"/>
        <v>1.125213423628987</v>
      </c>
    </row>
    <row r="8298" spans="1:8">
      <c r="A8298">
        <f>'Solar Profile'!A8300</f>
        <v>12</v>
      </c>
      <c r="B8298">
        <f>'Solar Profile'!B8300</f>
        <v>12</v>
      </c>
      <c r="C8298">
        <f>'Solar Profile'!C8300</f>
        <v>16</v>
      </c>
      <c r="D8298" s="8">
        <f>'Solar Profile'!E8300*$K$13</f>
        <v>0.34554800000000002</v>
      </c>
      <c r="E8298" s="8">
        <f>'Load Profile'!G8299</f>
        <v>1.1537353023058652</v>
      </c>
      <c r="F8298" s="8">
        <f t="shared" si="387"/>
        <v>0.80818730230586522</v>
      </c>
      <c r="G8298">
        <f t="shared" si="388"/>
        <v>0</v>
      </c>
      <c r="H8298" s="8">
        <f t="shared" si="389"/>
        <v>0.34554800000000002</v>
      </c>
    </row>
    <row r="8299" spans="1:8">
      <c r="A8299">
        <f>'Solar Profile'!A8301</f>
        <v>12</v>
      </c>
      <c r="B8299">
        <f>'Solar Profile'!B8301</f>
        <v>12</v>
      </c>
      <c r="C8299">
        <f>'Solar Profile'!C8301</f>
        <v>17</v>
      </c>
      <c r="D8299" s="8">
        <f>'Solar Profile'!E8301*$K$13</f>
        <v>0</v>
      </c>
      <c r="E8299" s="8">
        <f>'Load Profile'!G8300</f>
        <v>1.2230676475230429</v>
      </c>
      <c r="F8299" s="8">
        <f t="shared" si="387"/>
        <v>1.2230676475230429</v>
      </c>
      <c r="G8299">
        <f t="shared" si="388"/>
        <v>0</v>
      </c>
      <c r="H8299" s="8">
        <f t="shared" si="389"/>
        <v>0</v>
      </c>
    </row>
    <row r="8300" spans="1:8">
      <c r="A8300">
        <f>'Solar Profile'!A8302</f>
        <v>12</v>
      </c>
      <c r="B8300">
        <f>'Solar Profile'!B8302</f>
        <v>12</v>
      </c>
      <c r="C8300">
        <f>'Solar Profile'!C8302</f>
        <v>18</v>
      </c>
      <c r="D8300" s="8">
        <f>'Solar Profile'!E8302*$K$13</f>
        <v>0</v>
      </c>
      <c r="E8300" s="8">
        <f>'Load Profile'!G8301</f>
        <v>1.3529944569833801</v>
      </c>
      <c r="F8300" s="8">
        <f t="shared" si="387"/>
        <v>1.3529944569833801</v>
      </c>
      <c r="G8300">
        <f t="shared" si="388"/>
        <v>0</v>
      </c>
      <c r="H8300" s="8">
        <f t="shared" si="389"/>
        <v>0</v>
      </c>
    </row>
    <row r="8301" spans="1:8">
      <c r="A8301">
        <f>'Solar Profile'!A8303</f>
        <v>12</v>
      </c>
      <c r="B8301">
        <f>'Solar Profile'!B8303</f>
        <v>12</v>
      </c>
      <c r="C8301">
        <f>'Solar Profile'!C8303</f>
        <v>19</v>
      </c>
      <c r="D8301" s="8">
        <f>'Solar Profile'!E8303*$K$13</f>
        <v>0</v>
      </c>
      <c r="E8301" s="8">
        <f>'Load Profile'!G8302</f>
        <v>1.3388854910861532</v>
      </c>
      <c r="F8301" s="8">
        <f t="shared" si="387"/>
        <v>1.3388854910861532</v>
      </c>
      <c r="G8301">
        <f t="shared" si="388"/>
        <v>0</v>
      </c>
      <c r="H8301" s="8">
        <f t="shared" si="389"/>
        <v>0</v>
      </c>
    </row>
    <row r="8302" spans="1:8">
      <c r="A8302">
        <f>'Solar Profile'!A8304</f>
        <v>12</v>
      </c>
      <c r="B8302">
        <f>'Solar Profile'!B8304</f>
        <v>12</v>
      </c>
      <c r="C8302">
        <f>'Solar Profile'!C8304</f>
        <v>20</v>
      </c>
      <c r="D8302" s="8">
        <f>'Solar Profile'!E8304*$K$13</f>
        <v>0</v>
      </c>
      <c r="E8302" s="8">
        <f>'Load Profile'!G8303</f>
        <v>1.3925128179646238</v>
      </c>
      <c r="F8302" s="8">
        <f t="shared" si="387"/>
        <v>1.3925128179646238</v>
      </c>
      <c r="G8302">
        <f t="shared" si="388"/>
        <v>0</v>
      </c>
      <c r="H8302" s="8">
        <f t="shared" si="389"/>
        <v>0</v>
      </c>
    </row>
    <row r="8303" spans="1:8">
      <c r="A8303">
        <f>'Solar Profile'!A8305</f>
        <v>12</v>
      </c>
      <c r="B8303">
        <f>'Solar Profile'!B8305</f>
        <v>12</v>
      </c>
      <c r="C8303">
        <f>'Solar Profile'!C8305</f>
        <v>21</v>
      </c>
      <c r="D8303" s="8">
        <f>'Solar Profile'!E8305*$K$13</f>
        <v>0</v>
      </c>
      <c r="E8303" s="8">
        <f>'Load Profile'!G8304</f>
        <v>1.3230088113040126</v>
      </c>
      <c r="F8303" s="8">
        <f t="shared" si="387"/>
        <v>1.3230088113040126</v>
      </c>
      <c r="G8303">
        <f t="shared" si="388"/>
        <v>0</v>
      </c>
      <c r="H8303" s="8">
        <f t="shared" si="389"/>
        <v>0</v>
      </c>
    </row>
    <row r="8304" spans="1:8">
      <c r="A8304">
        <f>'Solar Profile'!A8306</f>
        <v>12</v>
      </c>
      <c r="B8304">
        <f>'Solar Profile'!B8306</f>
        <v>12</v>
      </c>
      <c r="C8304">
        <f>'Solar Profile'!C8306</f>
        <v>22</v>
      </c>
      <c r="D8304" s="8">
        <f>'Solar Profile'!E8306*$K$13</f>
        <v>0</v>
      </c>
      <c r="E8304" s="8">
        <f>'Load Profile'!G8305</f>
        <v>1.1897994944750412</v>
      </c>
      <c r="F8304" s="8">
        <f t="shared" si="387"/>
        <v>1.1897994944750412</v>
      </c>
      <c r="G8304">
        <f t="shared" si="388"/>
        <v>0</v>
      </c>
      <c r="H8304" s="8">
        <f t="shared" si="389"/>
        <v>0</v>
      </c>
    </row>
    <row r="8305" spans="1:8">
      <c r="A8305">
        <f>'Solar Profile'!A8307</f>
        <v>12</v>
      </c>
      <c r="B8305">
        <f>'Solar Profile'!B8307</f>
        <v>12</v>
      </c>
      <c r="C8305">
        <f>'Solar Profile'!C8307</f>
        <v>23</v>
      </c>
      <c r="D8305" s="8">
        <f>'Solar Profile'!E8307*$K$13</f>
        <v>0</v>
      </c>
      <c r="E8305" s="8">
        <f>'Load Profile'!G8306</f>
        <v>1.0303157223751593</v>
      </c>
      <c r="F8305" s="8">
        <f t="shared" si="387"/>
        <v>1.0303157223751593</v>
      </c>
      <c r="G8305">
        <f t="shared" si="388"/>
        <v>0</v>
      </c>
      <c r="H8305" s="8">
        <f t="shared" si="389"/>
        <v>0</v>
      </c>
    </row>
    <row r="8306" spans="1:8">
      <c r="A8306">
        <f>'Solar Profile'!A8308</f>
        <v>12</v>
      </c>
      <c r="B8306">
        <f>'Solar Profile'!B8308</f>
        <v>13</v>
      </c>
      <c r="C8306">
        <f>'Solar Profile'!C8308</f>
        <v>0</v>
      </c>
      <c r="D8306" s="8">
        <f>'Solar Profile'!E8308*$K$13</f>
        <v>0</v>
      </c>
      <c r="E8306" s="8">
        <f>'Load Profile'!G8307</f>
        <v>0.93514636200096157</v>
      </c>
      <c r="F8306" s="8">
        <f t="shared" si="387"/>
        <v>0.93514636200096157</v>
      </c>
      <c r="G8306">
        <f t="shared" si="388"/>
        <v>0</v>
      </c>
      <c r="H8306" s="8">
        <f t="shared" si="389"/>
        <v>0</v>
      </c>
    </row>
    <row r="8307" spans="1:8">
      <c r="A8307">
        <f>'Solar Profile'!A8309</f>
        <v>12</v>
      </c>
      <c r="B8307">
        <f>'Solar Profile'!B8309</f>
        <v>13</v>
      </c>
      <c r="C8307">
        <f>'Solar Profile'!C8309</f>
        <v>1</v>
      </c>
      <c r="D8307" s="8">
        <f>'Solar Profile'!E8309*$K$13</f>
        <v>0</v>
      </c>
      <c r="E8307" s="8">
        <f>'Load Profile'!G8308</f>
        <v>0.89844962223085822</v>
      </c>
      <c r="F8307" s="8">
        <f t="shared" si="387"/>
        <v>0.89844962223085822</v>
      </c>
      <c r="G8307">
        <f t="shared" si="388"/>
        <v>0</v>
      </c>
      <c r="H8307" s="8">
        <f t="shared" si="389"/>
        <v>0</v>
      </c>
    </row>
    <row r="8308" spans="1:8">
      <c r="A8308">
        <f>'Solar Profile'!A8310</f>
        <v>12</v>
      </c>
      <c r="B8308">
        <f>'Solar Profile'!B8310</f>
        <v>13</v>
      </c>
      <c r="C8308">
        <f>'Solar Profile'!C8310</f>
        <v>2</v>
      </c>
      <c r="D8308" s="8">
        <f>'Solar Profile'!E8310*$K$13</f>
        <v>0</v>
      </c>
      <c r="E8308" s="8">
        <f>'Load Profile'!G8309</f>
        <v>0.8053408575687564</v>
      </c>
      <c r="F8308" s="8">
        <f t="shared" si="387"/>
        <v>0.8053408575687564</v>
      </c>
      <c r="G8308">
        <f t="shared" si="388"/>
        <v>0</v>
      </c>
      <c r="H8308" s="8">
        <f t="shared" si="389"/>
        <v>0</v>
      </c>
    </row>
    <row r="8309" spans="1:8">
      <c r="A8309">
        <f>'Solar Profile'!A8311</f>
        <v>12</v>
      </c>
      <c r="B8309">
        <f>'Solar Profile'!B8311</f>
        <v>13</v>
      </c>
      <c r="C8309">
        <f>'Solar Profile'!C8311</f>
        <v>3</v>
      </c>
      <c r="D8309" s="8">
        <f>'Solar Profile'!E8311*$K$13</f>
        <v>0</v>
      </c>
      <c r="E8309" s="8">
        <f>'Load Profile'!G8310</f>
        <v>0.82397182702405625</v>
      </c>
      <c r="F8309" s="8">
        <f t="shared" si="387"/>
        <v>0.82397182702405625</v>
      </c>
      <c r="G8309">
        <f t="shared" si="388"/>
        <v>0</v>
      </c>
      <c r="H8309" s="8">
        <f t="shared" si="389"/>
        <v>0</v>
      </c>
    </row>
    <row r="8310" spans="1:8">
      <c r="A8310">
        <f>'Solar Profile'!A8312</f>
        <v>12</v>
      </c>
      <c r="B8310">
        <f>'Solar Profile'!B8312</f>
        <v>13</v>
      </c>
      <c r="C8310">
        <f>'Solar Profile'!C8312</f>
        <v>4</v>
      </c>
      <c r="D8310" s="8">
        <f>'Solar Profile'!E8312*$K$13</f>
        <v>0</v>
      </c>
      <c r="E8310" s="8">
        <f>'Load Profile'!G8311</f>
        <v>0.91791421742736568</v>
      </c>
      <c r="F8310" s="8">
        <f t="shared" si="387"/>
        <v>0.91791421742736568</v>
      </c>
      <c r="G8310">
        <f t="shared" si="388"/>
        <v>0</v>
      </c>
      <c r="H8310" s="8">
        <f t="shared" si="389"/>
        <v>0</v>
      </c>
    </row>
    <row r="8311" spans="1:8">
      <c r="A8311">
        <f>'Solar Profile'!A8313</f>
        <v>12</v>
      </c>
      <c r="B8311">
        <f>'Solar Profile'!B8313</f>
        <v>13</v>
      </c>
      <c r="C8311">
        <f>'Solar Profile'!C8313</f>
        <v>5</v>
      </c>
      <c r="D8311" s="8">
        <f>'Solar Profile'!E8313*$K$13</f>
        <v>0</v>
      </c>
      <c r="E8311" s="8">
        <f>'Load Profile'!G8312</f>
        <v>1.0247237689908386</v>
      </c>
      <c r="F8311" s="8">
        <f t="shared" si="387"/>
        <v>1.0247237689908386</v>
      </c>
      <c r="G8311">
        <f t="shared" si="388"/>
        <v>0</v>
      </c>
      <c r="H8311" s="8">
        <f t="shared" si="389"/>
        <v>0</v>
      </c>
    </row>
    <row r="8312" spans="1:8">
      <c r="A8312">
        <f>'Solar Profile'!A8314</f>
        <v>12</v>
      </c>
      <c r="B8312">
        <f>'Solar Profile'!B8314</f>
        <v>13</v>
      </c>
      <c r="C8312">
        <f>'Solar Profile'!C8314</f>
        <v>6</v>
      </c>
      <c r="D8312" s="8">
        <f>'Solar Profile'!E8314*$K$13</f>
        <v>0</v>
      </c>
      <c r="E8312" s="8">
        <f>'Load Profile'!G8313</f>
        <v>1.2170192404684412</v>
      </c>
      <c r="F8312" s="8">
        <f t="shared" si="387"/>
        <v>1.2170192404684412</v>
      </c>
      <c r="G8312">
        <f t="shared" si="388"/>
        <v>0</v>
      </c>
      <c r="H8312" s="8">
        <f t="shared" si="389"/>
        <v>0</v>
      </c>
    </row>
    <row r="8313" spans="1:8">
      <c r="A8313">
        <f>'Solar Profile'!A8315</f>
        <v>12</v>
      </c>
      <c r="B8313">
        <f>'Solar Profile'!B8315</f>
        <v>13</v>
      </c>
      <c r="C8313">
        <f>'Solar Profile'!C8315</f>
        <v>7</v>
      </c>
      <c r="D8313" s="8">
        <f>'Solar Profile'!E8315*$K$13</f>
        <v>0</v>
      </c>
      <c r="E8313" s="8">
        <f>'Load Profile'!G8314</f>
        <v>1.2585367511569796</v>
      </c>
      <c r="F8313" s="8">
        <f t="shared" si="387"/>
        <v>1.2585367511569796</v>
      </c>
      <c r="G8313">
        <f t="shared" si="388"/>
        <v>0</v>
      </c>
      <c r="H8313" s="8">
        <f t="shared" si="389"/>
        <v>0</v>
      </c>
    </row>
    <row r="8314" spans="1:8">
      <c r="A8314">
        <f>'Solar Profile'!A8316</f>
        <v>12</v>
      </c>
      <c r="B8314">
        <f>'Solar Profile'!B8316</f>
        <v>13</v>
      </c>
      <c r="C8314">
        <f>'Solar Profile'!C8316</f>
        <v>8</v>
      </c>
      <c r="D8314" s="8">
        <f>'Solar Profile'!E8316*$K$13</f>
        <v>9.496000000000001E-3</v>
      </c>
      <c r="E8314" s="8">
        <f>'Load Profile'!G8315</f>
        <v>1.2145603233379814</v>
      </c>
      <c r="F8314" s="8">
        <f t="shared" si="387"/>
        <v>1.2050643233379814</v>
      </c>
      <c r="G8314">
        <f t="shared" si="388"/>
        <v>0</v>
      </c>
      <c r="H8314" s="8">
        <f t="shared" si="389"/>
        <v>9.496000000000001E-3</v>
      </c>
    </row>
    <row r="8315" spans="1:8">
      <c r="A8315">
        <f>'Solar Profile'!A8317</f>
        <v>12</v>
      </c>
      <c r="B8315">
        <f>'Solar Profile'!B8317</f>
        <v>13</v>
      </c>
      <c r="C8315">
        <f>'Solar Profile'!C8317</f>
        <v>9</v>
      </c>
      <c r="D8315" s="8">
        <f>'Solar Profile'!E8317*$K$13</f>
        <v>0.29632799999999998</v>
      </c>
      <c r="E8315" s="8">
        <f>'Load Profile'!G8316</f>
        <v>1.1422023176654792</v>
      </c>
      <c r="F8315" s="8">
        <f t="shared" si="387"/>
        <v>0.84587431766547927</v>
      </c>
      <c r="G8315">
        <f t="shared" si="388"/>
        <v>0</v>
      </c>
      <c r="H8315" s="8">
        <f t="shared" si="389"/>
        <v>0.29632799999999998</v>
      </c>
    </row>
    <row r="8316" spans="1:8">
      <c r="A8316">
        <f>'Solar Profile'!A8318</f>
        <v>12</v>
      </c>
      <c r="B8316">
        <f>'Solar Profile'!B8318</f>
        <v>13</v>
      </c>
      <c r="C8316">
        <f>'Solar Profile'!C8318</f>
        <v>10</v>
      </c>
      <c r="D8316" s="8">
        <f>'Solar Profile'!E8318*$K$13</f>
        <v>0.37479000000000001</v>
      </c>
      <c r="E8316" s="8">
        <f>'Load Profile'!G8317</f>
        <v>1.0727751095042883</v>
      </c>
      <c r="F8316" s="8">
        <f t="shared" si="387"/>
        <v>0.69798510950428838</v>
      </c>
      <c r="G8316">
        <f t="shared" si="388"/>
        <v>0</v>
      </c>
      <c r="H8316" s="8">
        <f t="shared" si="389"/>
        <v>0.37479000000000001</v>
      </c>
    </row>
    <row r="8317" spans="1:8">
      <c r="A8317">
        <f>'Solar Profile'!A8319</f>
        <v>12</v>
      </c>
      <c r="B8317">
        <f>'Solar Profile'!B8319</f>
        <v>13</v>
      </c>
      <c r="C8317">
        <f>'Solar Profile'!C8319</f>
        <v>11</v>
      </c>
      <c r="D8317" s="8">
        <f>'Solar Profile'!E8319*$K$13</f>
        <v>0.32474000000000003</v>
      </c>
      <c r="E8317" s="8">
        <f>'Load Profile'!G8318</f>
        <v>1.0455832247308769</v>
      </c>
      <c r="F8317" s="8">
        <f t="shared" si="387"/>
        <v>0.72084322473087692</v>
      </c>
      <c r="G8317">
        <f t="shared" si="388"/>
        <v>0</v>
      </c>
      <c r="H8317" s="8">
        <f t="shared" si="389"/>
        <v>0.32474000000000003</v>
      </c>
    </row>
    <row r="8318" spans="1:8">
      <c r="A8318">
        <f>'Solar Profile'!A8320</f>
        <v>12</v>
      </c>
      <c r="B8318">
        <f>'Solar Profile'!B8320</f>
        <v>13</v>
      </c>
      <c r="C8318">
        <f>'Solar Profile'!C8320</f>
        <v>12</v>
      </c>
      <c r="D8318" s="8">
        <f>'Solar Profile'!E8320*$K$13</f>
        <v>1.182782</v>
      </c>
      <c r="E8318" s="8">
        <f>'Load Profile'!G8319</f>
        <v>1.0443517581570809</v>
      </c>
      <c r="F8318" s="8">
        <f t="shared" si="387"/>
        <v>-0.13843024184291908</v>
      </c>
      <c r="G8318">
        <f t="shared" si="388"/>
        <v>-0.13843024184291908</v>
      </c>
      <c r="H8318" s="8">
        <f t="shared" si="389"/>
        <v>1.0443517581570809</v>
      </c>
    </row>
    <row r="8319" spans="1:8">
      <c r="A8319">
        <f>'Solar Profile'!A8321</f>
        <v>12</v>
      </c>
      <c r="B8319">
        <f>'Solar Profile'!B8321</f>
        <v>13</v>
      </c>
      <c r="C8319">
        <f>'Solar Profile'!C8321</f>
        <v>13</v>
      </c>
      <c r="D8319" s="8">
        <f>'Solar Profile'!E8321*$K$13</f>
        <v>0.77998800000000001</v>
      </c>
      <c r="E8319" s="8">
        <f>'Load Profile'!G8320</f>
        <v>1.0205714527709573</v>
      </c>
      <c r="F8319" s="8">
        <f t="shared" si="387"/>
        <v>0.24058345277095727</v>
      </c>
      <c r="G8319">
        <f t="shared" si="388"/>
        <v>0</v>
      </c>
      <c r="H8319" s="8">
        <f t="shared" si="389"/>
        <v>0.77998800000000001</v>
      </c>
    </row>
    <row r="8320" spans="1:8">
      <c r="A8320">
        <f>'Solar Profile'!A8322</f>
        <v>12</v>
      </c>
      <c r="B8320">
        <f>'Solar Profile'!B8322</f>
        <v>13</v>
      </c>
      <c r="C8320">
        <f>'Solar Profile'!C8322</f>
        <v>14</v>
      </c>
      <c r="D8320" s="8">
        <f>'Solar Profile'!E8322*$K$13</f>
        <v>0.71145000000000003</v>
      </c>
      <c r="E8320" s="8">
        <f>'Load Profile'!G8321</f>
        <v>1.0312387605666253</v>
      </c>
      <c r="F8320" s="8">
        <f t="shared" si="387"/>
        <v>0.31978876056662531</v>
      </c>
      <c r="G8320">
        <f t="shared" si="388"/>
        <v>0</v>
      </c>
      <c r="H8320" s="8">
        <f t="shared" si="389"/>
        <v>0.71145000000000003</v>
      </c>
    </row>
    <row r="8321" spans="1:8">
      <c r="A8321">
        <f>'Solar Profile'!A8323</f>
        <v>12</v>
      </c>
      <c r="B8321">
        <f>'Solar Profile'!B8323</f>
        <v>13</v>
      </c>
      <c r="C8321">
        <f>'Solar Profile'!C8323</f>
        <v>15</v>
      </c>
      <c r="D8321" s="8">
        <f>'Solar Profile'!E8323*$K$13</f>
        <v>5.253E-2</v>
      </c>
      <c r="E8321" s="8">
        <f>'Load Profile'!G8322</f>
        <v>1.0372419729961366</v>
      </c>
      <c r="F8321" s="8">
        <f t="shared" si="387"/>
        <v>0.98471197299613666</v>
      </c>
      <c r="G8321">
        <f t="shared" si="388"/>
        <v>0</v>
      </c>
      <c r="H8321" s="8">
        <f t="shared" si="389"/>
        <v>5.253E-2</v>
      </c>
    </row>
    <row r="8322" spans="1:8">
      <c r="A8322">
        <f>'Solar Profile'!A8324</f>
        <v>12</v>
      </c>
      <c r="B8322">
        <f>'Solar Profile'!B8324</f>
        <v>13</v>
      </c>
      <c r="C8322">
        <f>'Solar Profile'!C8324</f>
        <v>16</v>
      </c>
      <c r="D8322" s="8">
        <f>'Solar Profile'!E8324*$K$13</f>
        <v>0.22627</v>
      </c>
      <c r="E8322" s="8">
        <f>'Load Profile'!G8323</f>
        <v>1.1719840952720968</v>
      </c>
      <c r="F8322" s="8">
        <f t="shared" si="387"/>
        <v>0.94571409527209682</v>
      </c>
      <c r="G8322">
        <f t="shared" si="388"/>
        <v>0</v>
      </c>
      <c r="H8322" s="8">
        <f t="shared" si="389"/>
        <v>0.22627</v>
      </c>
    </row>
    <row r="8323" spans="1:8">
      <c r="A8323">
        <f>'Solar Profile'!A8325</f>
        <v>12</v>
      </c>
      <c r="B8323">
        <f>'Solar Profile'!B8325</f>
        <v>13</v>
      </c>
      <c r="C8323">
        <f>'Solar Profile'!C8325</f>
        <v>17</v>
      </c>
      <c r="D8323" s="8">
        <f>'Solar Profile'!E8325*$K$13</f>
        <v>0</v>
      </c>
      <c r="E8323" s="8">
        <f>'Load Profile'!G8324</f>
        <v>1.3929662263829194</v>
      </c>
      <c r="F8323" s="8">
        <f t="shared" ref="F8323:F8386" si="390">E8323-D8323</f>
        <v>1.3929662263829194</v>
      </c>
      <c r="G8323">
        <f t="shared" ref="G8323:G8386" si="391">IF(F8323&lt;0,F8323,0)</f>
        <v>0</v>
      </c>
      <c r="H8323" s="8">
        <f t="shared" ref="H8323:H8386" si="392">D8323+G8323</f>
        <v>0</v>
      </c>
    </row>
    <row r="8324" spans="1:8">
      <c r="A8324">
        <f>'Solar Profile'!A8326</f>
        <v>12</v>
      </c>
      <c r="B8324">
        <f>'Solar Profile'!B8326</f>
        <v>13</v>
      </c>
      <c r="C8324">
        <f>'Solar Profile'!C8326</f>
        <v>18</v>
      </c>
      <c r="D8324" s="8">
        <f>'Solar Profile'!E8326*$K$13</f>
        <v>0</v>
      </c>
      <c r="E8324" s="8">
        <f>'Load Profile'!G8325</f>
        <v>1.5496523762946275</v>
      </c>
      <c r="F8324" s="8">
        <f t="shared" si="390"/>
        <v>1.5496523762946275</v>
      </c>
      <c r="G8324">
        <f t="shared" si="391"/>
        <v>0</v>
      </c>
      <c r="H8324" s="8">
        <f t="shared" si="392"/>
        <v>0</v>
      </c>
    </row>
    <row r="8325" spans="1:8">
      <c r="A8325">
        <f>'Solar Profile'!A8327</f>
        <v>12</v>
      </c>
      <c r="B8325">
        <f>'Solar Profile'!B8327</f>
        <v>13</v>
      </c>
      <c r="C8325">
        <f>'Solar Profile'!C8327</f>
        <v>19</v>
      </c>
      <c r="D8325" s="8">
        <f>'Solar Profile'!E8327*$K$13</f>
        <v>0</v>
      </c>
      <c r="E8325" s="8">
        <f>'Load Profile'!G8326</f>
        <v>1.5683551192652374</v>
      </c>
      <c r="F8325" s="8">
        <f t="shared" si="390"/>
        <v>1.5683551192652374</v>
      </c>
      <c r="G8325">
        <f t="shared" si="391"/>
        <v>0</v>
      </c>
      <c r="H8325" s="8">
        <f t="shared" si="392"/>
        <v>0</v>
      </c>
    </row>
    <row r="8326" spans="1:8">
      <c r="A8326">
        <f>'Solar Profile'!A8328</f>
        <v>12</v>
      </c>
      <c r="B8326">
        <f>'Solar Profile'!B8328</f>
        <v>13</v>
      </c>
      <c r="C8326">
        <f>'Solar Profile'!C8328</f>
        <v>20</v>
      </c>
      <c r="D8326" s="8">
        <f>'Solar Profile'!E8328*$K$13</f>
        <v>0</v>
      </c>
      <c r="E8326" s="8">
        <f>'Load Profile'!G8327</f>
        <v>1.6246708053643688</v>
      </c>
      <c r="F8326" s="8">
        <f t="shared" si="390"/>
        <v>1.6246708053643688</v>
      </c>
      <c r="G8326">
        <f t="shared" si="391"/>
        <v>0</v>
      </c>
      <c r="H8326" s="8">
        <f t="shared" si="392"/>
        <v>0</v>
      </c>
    </row>
    <row r="8327" spans="1:8">
      <c r="A8327">
        <f>'Solar Profile'!A8329</f>
        <v>12</v>
      </c>
      <c r="B8327">
        <f>'Solar Profile'!B8329</f>
        <v>13</v>
      </c>
      <c r="C8327">
        <f>'Solar Profile'!C8329</f>
        <v>21</v>
      </c>
      <c r="D8327" s="8">
        <f>'Solar Profile'!E8329*$K$13</f>
        <v>0</v>
      </c>
      <c r="E8327" s="8">
        <f>'Load Profile'!G8328</f>
        <v>1.5967628257728299</v>
      </c>
      <c r="F8327" s="8">
        <f t="shared" si="390"/>
        <v>1.5967628257728299</v>
      </c>
      <c r="G8327">
        <f t="shared" si="391"/>
        <v>0</v>
      </c>
      <c r="H8327" s="8">
        <f t="shared" si="392"/>
        <v>0</v>
      </c>
    </row>
    <row r="8328" spans="1:8">
      <c r="A8328">
        <f>'Solar Profile'!A8330</f>
        <v>12</v>
      </c>
      <c r="B8328">
        <f>'Solar Profile'!B8330</f>
        <v>13</v>
      </c>
      <c r="C8328">
        <f>'Solar Profile'!C8330</f>
        <v>22</v>
      </c>
      <c r="D8328" s="8">
        <f>'Solar Profile'!E8330*$K$13</f>
        <v>0</v>
      </c>
      <c r="E8328" s="8">
        <f>'Load Profile'!G8329</f>
        <v>1.4505149356741667</v>
      </c>
      <c r="F8328" s="8">
        <f t="shared" si="390"/>
        <v>1.4505149356741667</v>
      </c>
      <c r="G8328">
        <f t="shared" si="391"/>
        <v>0</v>
      </c>
      <c r="H8328" s="8">
        <f t="shared" si="392"/>
        <v>0</v>
      </c>
    </row>
    <row r="8329" spans="1:8">
      <c r="A8329">
        <f>'Solar Profile'!A8331</f>
        <v>12</v>
      </c>
      <c r="B8329">
        <f>'Solar Profile'!B8331</f>
        <v>13</v>
      </c>
      <c r="C8329">
        <f>'Solar Profile'!C8331</f>
        <v>23</v>
      </c>
      <c r="D8329" s="8">
        <f>'Solar Profile'!E8331*$K$13</f>
        <v>0</v>
      </c>
      <c r="E8329" s="8">
        <f>'Load Profile'!G8330</f>
        <v>1.2482070564558931</v>
      </c>
      <c r="F8329" s="8">
        <f t="shared" si="390"/>
        <v>1.2482070564558931</v>
      </c>
      <c r="G8329">
        <f t="shared" si="391"/>
        <v>0</v>
      </c>
      <c r="H8329" s="8">
        <f t="shared" si="392"/>
        <v>0</v>
      </c>
    </row>
    <row r="8330" spans="1:8">
      <c r="A8330">
        <f>'Solar Profile'!A8332</f>
        <v>12</v>
      </c>
      <c r="B8330">
        <f>'Solar Profile'!B8332</f>
        <v>14</v>
      </c>
      <c r="C8330">
        <f>'Solar Profile'!C8332</f>
        <v>0</v>
      </c>
      <c r="D8330" s="8">
        <f>'Solar Profile'!E8332*$K$13</f>
        <v>0</v>
      </c>
      <c r="E8330" s="8">
        <f>'Load Profile'!G8331</f>
        <v>1.0930988062419833</v>
      </c>
      <c r="F8330" s="8">
        <f t="shared" si="390"/>
        <v>1.0930988062419833</v>
      </c>
      <c r="G8330">
        <f t="shared" si="391"/>
        <v>0</v>
      </c>
      <c r="H8330" s="8">
        <f t="shared" si="392"/>
        <v>0</v>
      </c>
    </row>
    <row r="8331" spans="1:8">
      <c r="A8331">
        <f>'Solar Profile'!A8333</f>
        <v>12</v>
      </c>
      <c r="B8331">
        <f>'Solar Profile'!B8333</f>
        <v>14</v>
      </c>
      <c r="C8331">
        <f>'Solar Profile'!C8333</f>
        <v>1</v>
      </c>
      <c r="D8331" s="8">
        <f>'Solar Profile'!E8333*$K$13</f>
        <v>0</v>
      </c>
      <c r="E8331" s="8">
        <f>'Load Profile'!G8332</f>
        <v>1.012726911043174</v>
      </c>
      <c r="F8331" s="8">
        <f t="shared" si="390"/>
        <v>1.012726911043174</v>
      </c>
      <c r="G8331">
        <f t="shared" si="391"/>
        <v>0</v>
      </c>
      <c r="H8331" s="8">
        <f t="shared" si="392"/>
        <v>0</v>
      </c>
    </row>
    <row r="8332" spans="1:8">
      <c r="A8332">
        <f>'Solar Profile'!A8334</f>
        <v>12</v>
      </c>
      <c r="B8332">
        <f>'Solar Profile'!B8334</f>
        <v>14</v>
      </c>
      <c r="C8332">
        <f>'Solar Profile'!C8334</f>
        <v>2</v>
      </c>
      <c r="D8332" s="8">
        <f>'Solar Profile'!E8334*$K$13</f>
        <v>0</v>
      </c>
      <c r="E8332" s="8">
        <f>'Load Profile'!G8333</f>
        <v>0.99733426436805939</v>
      </c>
      <c r="F8332" s="8">
        <f t="shared" si="390"/>
        <v>0.99733426436805939</v>
      </c>
      <c r="G8332">
        <f t="shared" si="391"/>
        <v>0</v>
      </c>
      <c r="H8332" s="8">
        <f t="shared" si="392"/>
        <v>0</v>
      </c>
    </row>
    <row r="8333" spans="1:8">
      <c r="A8333">
        <f>'Solar Profile'!A8335</f>
        <v>12</v>
      </c>
      <c r="B8333">
        <f>'Solar Profile'!B8335</f>
        <v>14</v>
      </c>
      <c r="C8333">
        <f>'Solar Profile'!C8335</f>
        <v>3</v>
      </c>
      <c r="D8333" s="8">
        <f>'Solar Profile'!E8335*$K$13</f>
        <v>0</v>
      </c>
      <c r="E8333" s="8">
        <f>'Load Profile'!G8334</f>
        <v>1.0530598541429523</v>
      </c>
      <c r="F8333" s="8">
        <f t="shared" si="390"/>
        <v>1.0530598541429523</v>
      </c>
      <c r="G8333">
        <f t="shared" si="391"/>
        <v>0</v>
      </c>
      <c r="H8333" s="8">
        <f t="shared" si="392"/>
        <v>0</v>
      </c>
    </row>
    <row r="8334" spans="1:8">
      <c r="A8334">
        <f>'Solar Profile'!A8336</f>
        <v>12</v>
      </c>
      <c r="B8334">
        <f>'Solar Profile'!B8336</f>
        <v>14</v>
      </c>
      <c r="C8334">
        <f>'Solar Profile'!C8336</f>
        <v>4</v>
      </c>
      <c r="D8334" s="8">
        <f>'Solar Profile'!E8336*$K$13</f>
        <v>0</v>
      </c>
      <c r="E8334" s="8">
        <f>'Load Profile'!G8335</f>
        <v>1.087698829415233</v>
      </c>
      <c r="F8334" s="8">
        <f t="shared" si="390"/>
        <v>1.087698829415233</v>
      </c>
      <c r="G8334">
        <f t="shared" si="391"/>
        <v>0</v>
      </c>
      <c r="H8334" s="8">
        <f t="shared" si="392"/>
        <v>0</v>
      </c>
    </row>
    <row r="8335" spans="1:8">
      <c r="A8335">
        <f>'Solar Profile'!A8337</f>
        <v>12</v>
      </c>
      <c r="B8335">
        <f>'Solar Profile'!B8337</f>
        <v>14</v>
      </c>
      <c r="C8335">
        <f>'Solar Profile'!C8337</f>
        <v>5</v>
      </c>
      <c r="D8335" s="8">
        <f>'Solar Profile'!E8337*$K$13</f>
        <v>0</v>
      </c>
      <c r="E8335" s="8">
        <f>'Load Profile'!G8336</f>
        <v>1.1547854289007859</v>
      </c>
      <c r="F8335" s="8">
        <f t="shared" si="390"/>
        <v>1.1547854289007859</v>
      </c>
      <c r="G8335">
        <f t="shared" si="391"/>
        <v>0</v>
      </c>
      <c r="H8335" s="8">
        <f t="shared" si="392"/>
        <v>0</v>
      </c>
    </row>
    <row r="8336" spans="1:8">
      <c r="A8336">
        <f>'Solar Profile'!A8338</f>
        <v>12</v>
      </c>
      <c r="B8336">
        <f>'Solar Profile'!B8338</f>
        <v>14</v>
      </c>
      <c r="C8336">
        <f>'Solar Profile'!C8338</f>
        <v>6</v>
      </c>
      <c r="D8336" s="8">
        <f>'Solar Profile'!E8338*$K$13</f>
        <v>0</v>
      </c>
      <c r="E8336" s="8">
        <f>'Load Profile'!G8337</f>
        <v>1.4077745579303422</v>
      </c>
      <c r="F8336" s="8">
        <f t="shared" si="390"/>
        <v>1.4077745579303422</v>
      </c>
      <c r="G8336">
        <f t="shared" si="391"/>
        <v>0</v>
      </c>
      <c r="H8336" s="8">
        <f t="shared" si="392"/>
        <v>0</v>
      </c>
    </row>
    <row r="8337" spans="1:8">
      <c r="A8337">
        <f>'Solar Profile'!A8339</f>
        <v>12</v>
      </c>
      <c r="B8337">
        <f>'Solar Profile'!B8339</f>
        <v>14</v>
      </c>
      <c r="C8337">
        <f>'Solar Profile'!C8339</f>
        <v>7</v>
      </c>
      <c r="D8337" s="8">
        <f>'Solar Profile'!E8339*$K$13</f>
        <v>0</v>
      </c>
      <c r="E8337" s="8">
        <f>'Load Profile'!G8338</f>
        <v>1.3387018327076692</v>
      </c>
      <c r="F8337" s="8">
        <f t="shared" si="390"/>
        <v>1.3387018327076692</v>
      </c>
      <c r="G8337">
        <f t="shared" si="391"/>
        <v>0</v>
      </c>
      <c r="H8337" s="8">
        <f t="shared" si="392"/>
        <v>0</v>
      </c>
    </row>
    <row r="8338" spans="1:8">
      <c r="A8338">
        <f>'Solar Profile'!A8340</f>
        <v>12</v>
      </c>
      <c r="B8338">
        <f>'Solar Profile'!B8340</f>
        <v>14</v>
      </c>
      <c r="C8338">
        <f>'Solar Profile'!C8340</f>
        <v>8</v>
      </c>
      <c r="D8338" s="8">
        <f>'Solar Profile'!E8340*$K$13</f>
        <v>0.3009</v>
      </c>
      <c r="E8338" s="8">
        <f>'Load Profile'!G8339</f>
        <v>1.264386025767118</v>
      </c>
      <c r="F8338" s="8">
        <f t="shared" si="390"/>
        <v>0.96348602576711806</v>
      </c>
      <c r="G8338">
        <f t="shared" si="391"/>
        <v>0</v>
      </c>
      <c r="H8338" s="8">
        <f t="shared" si="392"/>
        <v>0.3009</v>
      </c>
    </row>
    <row r="8339" spans="1:8">
      <c r="A8339">
        <f>'Solar Profile'!A8341</f>
        <v>12</v>
      </c>
      <c r="B8339">
        <f>'Solar Profile'!B8341</f>
        <v>14</v>
      </c>
      <c r="C8339">
        <f>'Solar Profile'!C8341</f>
        <v>9</v>
      </c>
      <c r="D8339" s="8">
        <f>'Solar Profile'!E8341*$K$13</f>
        <v>1.1882539999999999</v>
      </c>
      <c r="E8339" s="8">
        <f>'Load Profile'!G8340</f>
        <v>1.2142270390163725</v>
      </c>
      <c r="F8339" s="8">
        <f t="shared" si="390"/>
        <v>2.5973039016372601E-2</v>
      </c>
      <c r="G8339">
        <f t="shared" si="391"/>
        <v>0</v>
      </c>
      <c r="H8339" s="8">
        <f t="shared" si="392"/>
        <v>1.1882539999999999</v>
      </c>
    </row>
    <row r="8340" spans="1:8">
      <c r="A8340">
        <f>'Solar Profile'!A8342</f>
        <v>12</v>
      </c>
      <c r="B8340">
        <f>'Solar Profile'!B8342</f>
        <v>14</v>
      </c>
      <c r="C8340">
        <f>'Solar Profile'!C8342</f>
        <v>10</v>
      </c>
      <c r="D8340" s="8">
        <f>'Solar Profile'!E8342*$K$13</f>
        <v>1.1906679999999998</v>
      </c>
      <c r="E8340" s="8">
        <f>'Load Profile'!G8341</f>
        <v>1.2335328331331095</v>
      </c>
      <c r="F8340" s="8">
        <f t="shared" si="390"/>
        <v>4.2864833133109626E-2</v>
      </c>
      <c r="G8340">
        <f t="shared" si="391"/>
        <v>0</v>
      </c>
      <c r="H8340" s="8">
        <f t="shared" si="392"/>
        <v>1.1906679999999998</v>
      </c>
    </row>
    <row r="8341" spans="1:8">
      <c r="A8341">
        <f>'Solar Profile'!A8343</f>
        <v>12</v>
      </c>
      <c r="B8341">
        <f>'Solar Profile'!B8343</f>
        <v>14</v>
      </c>
      <c r="C8341">
        <f>'Solar Profile'!C8343</f>
        <v>11</v>
      </c>
      <c r="D8341" s="8">
        <f>'Solar Profile'!E8343*$K$13</f>
        <v>1.566284</v>
      </c>
      <c r="E8341" s="8">
        <f>'Load Profile'!G8342</f>
        <v>1.2898173722909496</v>
      </c>
      <c r="F8341" s="8">
        <f t="shared" si="390"/>
        <v>-0.27646662770905039</v>
      </c>
      <c r="G8341">
        <f t="shared" si="391"/>
        <v>-0.27646662770905039</v>
      </c>
      <c r="H8341" s="8">
        <f t="shared" si="392"/>
        <v>1.2898173722909496</v>
      </c>
    </row>
    <row r="8342" spans="1:8">
      <c r="A8342">
        <f>'Solar Profile'!A8344</f>
        <v>12</v>
      </c>
      <c r="B8342">
        <f>'Solar Profile'!B8344</f>
        <v>14</v>
      </c>
      <c r="C8342">
        <f>'Solar Profile'!C8344</f>
        <v>12</v>
      </c>
      <c r="D8342" s="8">
        <f>'Solar Profile'!E8344*$K$13</f>
        <v>1.6836500000000001</v>
      </c>
      <c r="E8342" s="8">
        <f>'Load Profile'!G8343</f>
        <v>1.2570435180962938</v>
      </c>
      <c r="F8342" s="8">
        <f t="shared" si="390"/>
        <v>-0.42660648190370631</v>
      </c>
      <c r="G8342">
        <f t="shared" si="391"/>
        <v>-0.42660648190370631</v>
      </c>
      <c r="H8342" s="8">
        <f t="shared" si="392"/>
        <v>1.2570435180962938</v>
      </c>
    </row>
    <row r="8343" spans="1:8">
      <c r="A8343">
        <f>'Solar Profile'!A8345</f>
        <v>12</v>
      </c>
      <c r="B8343">
        <f>'Solar Profile'!B8345</f>
        <v>14</v>
      </c>
      <c r="C8343">
        <f>'Solar Profile'!C8345</f>
        <v>13</v>
      </c>
      <c r="D8343" s="8">
        <f>'Solar Profile'!E8345*$K$13</f>
        <v>1.273212</v>
      </c>
      <c r="E8343" s="8">
        <f>'Load Profile'!G8344</f>
        <v>1.2089325537291598</v>
      </c>
      <c r="F8343" s="8">
        <f t="shared" si="390"/>
        <v>-6.4279446270840257E-2</v>
      </c>
      <c r="G8343">
        <f t="shared" si="391"/>
        <v>-6.4279446270840257E-2</v>
      </c>
      <c r="H8343" s="8">
        <f t="shared" si="392"/>
        <v>1.2089325537291598</v>
      </c>
    </row>
    <row r="8344" spans="1:8">
      <c r="A8344">
        <f>'Solar Profile'!A8346</f>
        <v>12</v>
      </c>
      <c r="B8344">
        <f>'Solar Profile'!B8346</f>
        <v>14</v>
      </c>
      <c r="C8344">
        <f>'Solar Profile'!C8346</f>
        <v>14</v>
      </c>
      <c r="D8344" s="8">
        <f>'Solar Profile'!E8346*$K$13</f>
        <v>2.52766</v>
      </c>
      <c r="E8344" s="8">
        <f>'Load Profile'!G8345</f>
        <v>1.1718897013781009</v>
      </c>
      <c r="F8344" s="8">
        <f t="shared" si="390"/>
        <v>-1.3557702986218991</v>
      </c>
      <c r="G8344">
        <f t="shared" si="391"/>
        <v>-1.3557702986218991</v>
      </c>
      <c r="H8344" s="8">
        <f t="shared" si="392"/>
        <v>1.1718897013781009</v>
      </c>
    </row>
    <row r="8345" spans="1:8">
      <c r="A8345">
        <f>'Solar Profile'!A8347</f>
        <v>12</v>
      </c>
      <c r="B8345">
        <f>'Solar Profile'!B8347</f>
        <v>14</v>
      </c>
      <c r="C8345">
        <f>'Solar Profile'!C8347</f>
        <v>15</v>
      </c>
      <c r="D8345" s="8">
        <f>'Solar Profile'!E8347*$K$13</f>
        <v>1.0291440000000001</v>
      </c>
      <c r="E8345" s="8">
        <f>'Load Profile'!G8346</f>
        <v>1.1840246686670279</v>
      </c>
      <c r="F8345" s="8">
        <f t="shared" si="390"/>
        <v>0.15488066866702788</v>
      </c>
      <c r="G8345">
        <f t="shared" si="391"/>
        <v>0</v>
      </c>
      <c r="H8345" s="8">
        <f t="shared" si="392"/>
        <v>1.0291440000000001</v>
      </c>
    </row>
    <row r="8346" spans="1:8">
      <c r="A8346">
        <f>'Solar Profile'!A8348</f>
        <v>12</v>
      </c>
      <c r="B8346">
        <f>'Solar Profile'!B8348</f>
        <v>14</v>
      </c>
      <c r="C8346">
        <f>'Solar Profile'!C8348</f>
        <v>16</v>
      </c>
      <c r="D8346" s="8">
        <f>'Solar Profile'!E8348*$K$13</f>
        <v>0.18365399999999998</v>
      </c>
      <c r="E8346" s="8">
        <f>'Load Profile'!G8347</f>
        <v>1.3604497991798268</v>
      </c>
      <c r="F8346" s="8">
        <f t="shared" si="390"/>
        <v>1.1767957991798268</v>
      </c>
      <c r="G8346">
        <f t="shared" si="391"/>
        <v>0</v>
      </c>
      <c r="H8346" s="8">
        <f t="shared" si="392"/>
        <v>0.18365399999999998</v>
      </c>
    </row>
    <row r="8347" spans="1:8">
      <c r="A8347">
        <f>'Solar Profile'!A8349</f>
        <v>12</v>
      </c>
      <c r="B8347">
        <f>'Solar Profile'!B8349</f>
        <v>14</v>
      </c>
      <c r="C8347">
        <f>'Solar Profile'!C8349</f>
        <v>17</v>
      </c>
      <c r="D8347" s="8">
        <f>'Solar Profile'!E8349*$K$13</f>
        <v>0</v>
      </c>
      <c r="E8347" s="8">
        <f>'Load Profile'!G8348</f>
        <v>1.5649808168477357</v>
      </c>
      <c r="F8347" s="8">
        <f t="shared" si="390"/>
        <v>1.5649808168477357</v>
      </c>
      <c r="G8347">
        <f t="shared" si="391"/>
        <v>0</v>
      </c>
      <c r="H8347" s="8">
        <f t="shared" si="392"/>
        <v>0</v>
      </c>
    </row>
    <row r="8348" spans="1:8">
      <c r="A8348">
        <f>'Solar Profile'!A8350</f>
        <v>12</v>
      </c>
      <c r="B8348">
        <f>'Solar Profile'!B8350</f>
        <v>14</v>
      </c>
      <c r="C8348">
        <f>'Solar Profile'!C8350</f>
        <v>18</v>
      </c>
      <c r="D8348" s="8">
        <f>'Solar Profile'!E8350*$K$13</f>
        <v>0</v>
      </c>
      <c r="E8348" s="8">
        <f>'Load Profile'!G8349</f>
        <v>1.7254700944858883</v>
      </c>
      <c r="F8348" s="8">
        <f t="shared" si="390"/>
        <v>1.7254700944858883</v>
      </c>
      <c r="G8348">
        <f t="shared" si="391"/>
        <v>0</v>
      </c>
      <c r="H8348" s="8">
        <f t="shared" si="392"/>
        <v>0</v>
      </c>
    </row>
    <row r="8349" spans="1:8">
      <c r="A8349">
        <f>'Solar Profile'!A8351</f>
        <v>12</v>
      </c>
      <c r="B8349">
        <f>'Solar Profile'!B8351</f>
        <v>14</v>
      </c>
      <c r="C8349">
        <f>'Solar Profile'!C8351</f>
        <v>19</v>
      </c>
      <c r="D8349" s="8">
        <f>'Solar Profile'!E8351*$K$13</f>
        <v>0</v>
      </c>
      <c r="E8349" s="8">
        <f>'Load Profile'!G8350</f>
        <v>1.6771603491399867</v>
      </c>
      <c r="F8349" s="8">
        <f t="shared" si="390"/>
        <v>1.6771603491399867</v>
      </c>
      <c r="G8349">
        <f t="shared" si="391"/>
        <v>0</v>
      </c>
      <c r="H8349" s="8">
        <f t="shared" si="392"/>
        <v>0</v>
      </c>
    </row>
    <row r="8350" spans="1:8">
      <c r="A8350">
        <f>'Solar Profile'!A8352</f>
        <v>12</v>
      </c>
      <c r="B8350">
        <f>'Solar Profile'!B8352</f>
        <v>14</v>
      </c>
      <c r="C8350">
        <f>'Solar Profile'!C8352</f>
        <v>20</v>
      </c>
      <c r="D8350" s="8">
        <f>'Solar Profile'!E8352*$K$13</f>
        <v>0</v>
      </c>
      <c r="E8350" s="8">
        <f>'Load Profile'!G8351</f>
        <v>1.7080971578368016</v>
      </c>
      <c r="F8350" s="8">
        <f t="shared" si="390"/>
        <v>1.7080971578368016</v>
      </c>
      <c r="G8350">
        <f t="shared" si="391"/>
        <v>0</v>
      </c>
      <c r="H8350" s="8">
        <f t="shared" si="392"/>
        <v>0</v>
      </c>
    </row>
    <row r="8351" spans="1:8">
      <c r="A8351">
        <f>'Solar Profile'!A8353</f>
        <v>12</v>
      </c>
      <c r="B8351">
        <f>'Solar Profile'!B8353</f>
        <v>14</v>
      </c>
      <c r="C8351">
        <f>'Solar Profile'!C8353</f>
        <v>21</v>
      </c>
      <c r="D8351" s="8">
        <f>'Solar Profile'!E8353*$K$13</f>
        <v>0</v>
      </c>
      <c r="E8351" s="8">
        <f>'Load Profile'!G8352</f>
        <v>1.6547528385283878</v>
      </c>
      <c r="F8351" s="8">
        <f t="shared" si="390"/>
        <v>1.6547528385283878</v>
      </c>
      <c r="G8351">
        <f t="shared" si="391"/>
        <v>0</v>
      </c>
      <c r="H8351" s="8">
        <f t="shared" si="392"/>
        <v>0</v>
      </c>
    </row>
    <row r="8352" spans="1:8">
      <c r="A8352">
        <f>'Solar Profile'!A8354</f>
        <v>12</v>
      </c>
      <c r="B8352">
        <f>'Solar Profile'!B8354</f>
        <v>14</v>
      </c>
      <c r="C8352">
        <f>'Solar Profile'!C8354</f>
        <v>22</v>
      </c>
      <c r="D8352" s="8">
        <f>'Solar Profile'!E8354*$K$13</f>
        <v>0</v>
      </c>
      <c r="E8352" s="8">
        <f>'Load Profile'!G8353</f>
        <v>1.535311453813786</v>
      </c>
      <c r="F8352" s="8">
        <f t="shared" si="390"/>
        <v>1.535311453813786</v>
      </c>
      <c r="G8352">
        <f t="shared" si="391"/>
        <v>0</v>
      </c>
      <c r="H8352" s="8">
        <f t="shared" si="392"/>
        <v>0</v>
      </c>
    </row>
    <row r="8353" spans="1:8">
      <c r="A8353">
        <f>'Solar Profile'!A8355</f>
        <v>12</v>
      </c>
      <c r="B8353">
        <f>'Solar Profile'!B8355</f>
        <v>14</v>
      </c>
      <c r="C8353">
        <f>'Solar Profile'!C8355</f>
        <v>23</v>
      </c>
      <c r="D8353" s="8">
        <f>'Solar Profile'!E8355*$K$13</f>
        <v>0</v>
      </c>
      <c r="E8353" s="8">
        <f>'Load Profile'!G8354</f>
        <v>1.3043985720244915</v>
      </c>
      <c r="F8353" s="8">
        <f t="shared" si="390"/>
        <v>1.3043985720244915</v>
      </c>
      <c r="G8353">
        <f t="shared" si="391"/>
        <v>0</v>
      </c>
      <c r="H8353" s="8">
        <f t="shared" si="392"/>
        <v>0</v>
      </c>
    </row>
    <row r="8354" spans="1:8">
      <c r="A8354">
        <f>'Solar Profile'!A8356</f>
        <v>12</v>
      </c>
      <c r="B8354">
        <f>'Solar Profile'!B8356</f>
        <v>15</v>
      </c>
      <c r="C8354">
        <f>'Solar Profile'!C8356</f>
        <v>0</v>
      </c>
      <c r="D8354" s="8">
        <f>'Solar Profile'!E8356*$K$13</f>
        <v>0</v>
      </c>
      <c r="E8354" s="8">
        <f>'Load Profile'!G8355</f>
        <v>1.0965968249299227</v>
      </c>
      <c r="F8354" s="8">
        <f t="shared" si="390"/>
        <v>1.0965968249299227</v>
      </c>
      <c r="G8354">
        <f t="shared" si="391"/>
        <v>0</v>
      </c>
      <c r="H8354" s="8">
        <f t="shared" si="392"/>
        <v>0</v>
      </c>
    </row>
    <row r="8355" spans="1:8">
      <c r="A8355">
        <f>'Solar Profile'!A8357</f>
        <v>12</v>
      </c>
      <c r="B8355">
        <f>'Solar Profile'!B8357</f>
        <v>15</v>
      </c>
      <c r="C8355">
        <f>'Solar Profile'!C8357</f>
        <v>1</v>
      </c>
      <c r="D8355" s="8">
        <f>'Solar Profile'!E8357*$K$13</f>
        <v>0</v>
      </c>
      <c r="E8355" s="8">
        <f>'Load Profile'!G8356</f>
        <v>1.0390415319101181</v>
      </c>
      <c r="F8355" s="8">
        <f t="shared" si="390"/>
        <v>1.0390415319101181</v>
      </c>
      <c r="G8355">
        <f t="shared" si="391"/>
        <v>0</v>
      </c>
      <c r="H8355" s="8">
        <f t="shared" si="392"/>
        <v>0</v>
      </c>
    </row>
    <row r="8356" spans="1:8">
      <c r="A8356">
        <f>'Solar Profile'!A8358</f>
        <v>12</v>
      </c>
      <c r="B8356">
        <f>'Solar Profile'!B8358</f>
        <v>15</v>
      </c>
      <c r="C8356">
        <f>'Solar Profile'!C8358</f>
        <v>2</v>
      </c>
      <c r="D8356" s="8">
        <f>'Solar Profile'!E8358*$K$13</f>
        <v>0</v>
      </c>
      <c r="E8356" s="8">
        <f>'Load Profile'!G8357</f>
        <v>1.0386657277252622</v>
      </c>
      <c r="F8356" s="8">
        <f t="shared" si="390"/>
        <v>1.0386657277252622</v>
      </c>
      <c r="G8356">
        <f t="shared" si="391"/>
        <v>0</v>
      </c>
      <c r="H8356" s="8">
        <f t="shared" si="392"/>
        <v>0</v>
      </c>
    </row>
    <row r="8357" spans="1:8">
      <c r="A8357">
        <f>'Solar Profile'!A8359</f>
        <v>12</v>
      </c>
      <c r="B8357">
        <f>'Solar Profile'!B8359</f>
        <v>15</v>
      </c>
      <c r="C8357">
        <f>'Solar Profile'!C8359</f>
        <v>3</v>
      </c>
      <c r="D8357" s="8">
        <f>'Solar Profile'!E8359*$K$13</f>
        <v>0</v>
      </c>
      <c r="E8357" s="8">
        <f>'Load Profile'!G8358</f>
        <v>1.1012605616533324</v>
      </c>
      <c r="F8357" s="8">
        <f t="shared" si="390"/>
        <v>1.1012605616533324</v>
      </c>
      <c r="G8357">
        <f t="shared" si="391"/>
        <v>0</v>
      </c>
      <c r="H8357" s="8">
        <f t="shared" si="392"/>
        <v>0</v>
      </c>
    </row>
    <row r="8358" spans="1:8">
      <c r="A8358">
        <f>'Solar Profile'!A8360</f>
        <v>12</v>
      </c>
      <c r="B8358">
        <f>'Solar Profile'!B8360</f>
        <v>15</v>
      </c>
      <c r="C8358">
        <f>'Solar Profile'!C8360</f>
        <v>4</v>
      </c>
      <c r="D8358" s="8">
        <f>'Solar Profile'!E8360*$K$13</f>
        <v>0</v>
      </c>
      <c r="E8358" s="8">
        <f>'Load Profile'!G8359</f>
        <v>1.1361676173814714</v>
      </c>
      <c r="F8358" s="8">
        <f t="shared" si="390"/>
        <v>1.1361676173814714</v>
      </c>
      <c r="G8358">
        <f t="shared" si="391"/>
        <v>0</v>
      </c>
      <c r="H8358" s="8">
        <f t="shared" si="392"/>
        <v>0</v>
      </c>
    </row>
    <row r="8359" spans="1:8">
      <c r="A8359">
        <f>'Solar Profile'!A8361</f>
        <v>12</v>
      </c>
      <c r="B8359">
        <f>'Solar Profile'!B8361</f>
        <v>15</v>
      </c>
      <c r="C8359">
        <f>'Solar Profile'!C8361</f>
        <v>5</v>
      </c>
      <c r="D8359" s="8">
        <f>'Solar Profile'!E8361*$K$13</f>
        <v>0</v>
      </c>
      <c r="E8359" s="8">
        <f>'Load Profile'!G8360</f>
        <v>1.2119349176382233</v>
      </c>
      <c r="F8359" s="8">
        <f t="shared" si="390"/>
        <v>1.2119349176382233</v>
      </c>
      <c r="G8359">
        <f t="shared" si="391"/>
        <v>0</v>
      </c>
      <c r="H8359" s="8">
        <f t="shared" si="392"/>
        <v>0</v>
      </c>
    </row>
    <row r="8360" spans="1:8">
      <c r="A8360">
        <f>'Solar Profile'!A8362</f>
        <v>12</v>
      </c>
      <c r="B8360">
        <f>'Solar Profile'!B8362</f>
        <v>15</v>
      </c>
      <c r="C8360">
        <f>'Solar Profile'!C8362</f>
        <v>6</v>
      </c>
      <c r="D8360" s="8">
        <f>'Solar Profile'!E8362*$K$13</f>
        <v>0</v>
      </c>
      <c r="E8360" s="8">
        <f>'Load Profile'!G8361</f>
        <v>1.4390803617888601</v>
      </c>
      <c r="F8360" s="8">
        <f t="shared" si="390"/>
        <v>1.4390803617888601</v>
      </c>
      <c r="G8360">
        <f t="shared" si="391"/>
        <v>0</v>
      </c>
      <c r="H8360" s="8">
        <f t="shared" si="392"/>
        <v>0</v>
      </c>
    </row>
    <row r="8361" spans="1:8">
      <c r="A8361">
        <f>'Solar Profile'!A8363</f>
        <v>12</v>
      </c>
      <c r="B8361">
        <f>'Solar Profile'!B8363</f>
        <v>15</v>
      </c>
      <c r="C8361">
        <f>'Solar Profile'!C8363</f>
        <v>7</v>
      </c>
      <c r="D8361" s="8">
        <f>'Solar Profile'!E8363*$K$13</f>
        <v>0</v>
      </c>
      <c r="E8361" s="8">
        <f>'Load Profile'!G8362</f>
        <v>1.3795306684754791</v>
      </c>
      <c r="F8361" s="8">
        <f t="shared" si="390"/>
        <v>1.3795306684754791</v>
      </c>
      <c r="G8361">
        <f t="shared" si="391"/>
        <v>0</v>
      </c>
      <c r="H8361" s="8">
        <f t="shared" si="392"/>
        <v>0</v>
      </c>
    </row>
    <row r="8362" spans="1:8">
      <c r="A8362">
        <f>'Solar Profile'!A8364</f>
        <v>12</v>
      </c>
      <c r="B8362">
        <f>'Solar Profile'!B8364</f>
        <v>15</v>
      </c>
      <c r="C8362">
        <f>'Solar Profile'!C8364</f>
        <v>8</v>
      </c>
      <c r="D8362" s="8">
        <f>'Solar Profile'!E8364*$K$13</f>
        <v>1.2252879999999999</v>
      </c>
      <c r="E8362" s="8">
        <f>'Load Profile'!G8363</f>
        <v>1.2914569698299063</v>
      </c>
      <c r="F8362" s="8">
        <f t="shared" si="390"/>
        <v>6.6168969829906388E-2</v>
      </c>
      <c r="G8362">
        <f t="shared" si="391"/>
        <v>0</v>
      </c>
      <c r="H8362" s="8">
        <f t="shared" si="392"/>
        <v>1.2252879999999999</v>
      </c>
    </row>
    <row r="8363" spans="1:8">
      <c r="A8363">
        <f>'Solar Profile'!A8365</f>
        <v>12</v>
      </c>
      <c r="B8363">
        <f>'Solar Profile'!B8365</f>
        <v>15</v>
      </c>
      <c r="C8363">
        <f>'Solar Profile'!C8365</f>
        <v>9</v>
      </c>
      <c r="D8363" s="8">
        <f>'Solar Profile'!E8365*$K$13</f>
        <v>2.919108</v>
      </c>
      <c r="E8363" s="8">
        <f>'Load Profile'!G8364</f>
        <v>1.1998136269878501</v>
      </c>
      <c r="F8363" s="8">
        <f t="shared" si="390"/>
        <v>-1.7192943730121499</v>
      </c>
      <c r="G8363">
        <f t="shared" si="391"/>
        <v>-1.7192943730121499</v>
      </c>
      <c r="H8363" s="8">
        <f t="shared" si="392"/>
        <v>1.1998136269878501</v>
      </c>
    </row>
    <row r="8364" spans="1:8">
      <c r="A8364">
        <f>'Solar Profile'!A8366</f>
        <v>12</v>
      </c>
      <c r="B8364">
        <f>'Solar Profile'!B8366</f>
        <v>15</v>
      </c>
      <c r="C8364">
        <f>'Solar Profile'!C8366</f>
        <v>10</v>
      </c>
      <c r="D8364" s="8">
        <f>'Solar Profile'!E8366*$K$13</f>
        <v>4.1537619999999995</v>
      </c>
      <c r="E8364" s="8">
        <f>'Load Profile'!G8365</f>
        <v>1.1824266733444944</v>
      </c>
      <c r="F8364" s="8">
        <f t="shared" si="390"/>
        <v>-2.9713353266555051</v>
      </c>
      <c r="G8364">
        <f t="shared" si="391"/>
        <v>-2.9713353266555051</v>
      </c>
      <c r="H8364" s="8">
        <f t="shared" si="392"/>
        <v>1.1824266733444944</v>
      </c>
    </row>
    <row r="8365" spans="1:8">
      <c r="A8365">
        <f>'Solar Profile'!A8367</f>
        <v>12</v>
      </c>
      <c r="B8365">
        <f>'Solar Profile'!B8367</f>
        <v>15</v>
      </c>
      <c r="C8365">
        <f>'Solar Profile'!C8367</f>
        <v>11</v>
      </c>
      <c r="D8365" s="8">
        <f>'Solar Profile'!E8367*$K$13</f>
        <v>4.8671059999999997</v>
      </c>
      <c r="E8365" s="8">
        <f>'Load Profile'!G8366</f>
        <v>1.2300424070018268</v>
      </c>
      <c r="F8365" s="8">
        <f t="shared" si="390"/>
        <v>-3.6370635929981727</v>
      </c>
      <c r="G8365">
        <f t="shared" si="391"/>
        <v>-3.6370635929981727</v>
      </c>
      <c r="H8365" s="8">
        <f t="shared" si="392"/>
        <v>1.230042407001827</v>
      </c>
    </row>
    <row r="8366" spans="1:8">
      <c r="A8366">
        <f>'Solar Profile'!A8368</f>
        <v>12</v>
      </c>
      <c r="B8366">
        <f>'Solar Profile'!B8368</f>
        <v>15</v>
      </c>
      <c r="C8366">
        <f>'Solar Profile'!C8368</f>
        <v>12</v>
      </c>
      <c r="D8366" s="8">
        <f>'Solar Profile'!E8368*$K$13</f>
        <v>5.097842</v>
      </c>
      <c r="E8366" s="8">
        <f>'Load Profile'!G8367</f>
        <v>1.2035173595702238</v>
      </c>
      <c r="F8366" s="8">
        <f t="shared" si="390"/>
        <v>-3.894324640429776</v>
      </c>
      <c r="G8366">
        <f t="shared" si="391"/>
        <v>-3.894324640429776</v>
      </c>
      <c r="H8366" s="8">
        <f t="shared" si="392"/>
        <v>1.203517359570224</v>
      </c>
    </row>
    <row r="8367" spans="1:8">
      <c r="A8367">
        <f>'Solar Profile'!A8369</f>
        <v>12</v>
      </c>
      <c r="B8367">
        <f>'Solar Profile'!B8369</f>
        <v>15</v>
      </c>
      <c r="C8367">
        <f>'Solar Profile'!C8369</f>
        <v>13</v>
      </c>
      <c r="D8367" s="8">
        <f>'Solar Profile'!E8369*$K$13</f>
        <v>4.8991719999999992</v>
      </c>
      <c r="E8367" s="8">
        <f>'Load Profile'!G8368</f>
        <v>1.1319353632290075</v>
      </c>
      <c r="F8367" s="8">
        <f t="shared" si="390"/>
        <v>-3.767236636770992</v>
      </c>
      <c r="G8367">
        <f t="shared" si="391"/>
        <v>-3.767236636770992</v>
      </c>
      <c r="H8367" s="8">
        <f t="shared" si="392"/>
        <v>1.1319353632290072</v>
      </c>
    </row>
    <row r="8368" spans="1:8">
      <c r="A8368">
        <f>'Solar Profile'!A8370</f>
        <v>12</v>
      </c>
      <c r="B8368">
        <f>'Solar Profile'!B8370</f>
        <v>15</v>
      </c>
      <c r="C8368">
        <f>'Solar Profile'!C8370</f>
        <v>14</v>
      </c>
      <c r="D8368" s="8">
        <f>'Solar Profile'!E8370*$K$13</f>
        <v>4.2334959999999997</v>
      </c>
      <c r="E8368" s="8">
        <f>'Load Profile'!G8369</f>
        <v>1.0713888543046406</v>
      </c>
      <c r="F8368" s="8">
        <f t="shared" si="390"/>
        <v>-3.1621071456953591</v>
      </c>
      <c r="G8368">
        <f t="shared" si="391"/>
        <v>-3.1621071456953591</v>
      </c>
      <c r="H8368" s="8">
        <f t="shared" si="392"/>
        <v>1.0713888543046406</v>
      </c>
    </row>
    <row r="8369" spans="1:8">
      <c r="A8369">
        <f>'Solar Profile'!A8371</f>
        <v>12</v>
      </c>
      <c r="B8369">
        <f>'Solar Profile'!B8371</f>
        <v>15</v>
      </c>
      <c r="C8369">
        <f>'Solar Profile'!C8371</f>
        <v>15</v>
      </c>
      <c r="D8369" s="8">
        <f>'Solar Profile'!E8371*$K$13</f>
        <v>3.0119180000000001</v>
      </c>
      <c r="E8369" s="8">
        <f>'Load Profile'!G8370</f>
        <v>1.0641649773622475</v>
      </c>
      <c r="F8369" s="8">
        <f t="shared" si="390"/>
        <v>-1.9477530226377526</v>
      </c>
      <c r="G8369">
        <f t="shared" si="391"/>
        <v>-1.9477530226377526</v>
      </c>
      <c r="H8369" s="8">
        <f t="shared" si="392"/>
        <v>1.0641649773622475</v>
      </c>
    </row>
    <row r="8370" spans="1:8">
      <c r="A8370">
        <f>'Solar Profile'!A8372</f>
        <v>12</v>
      </c>
      <c r="B8370">
        <f>'Solar Profile'!B8372</f>
        <v>15</v>
      </c>
      <c r="C8370">
        <f>'Solar Profile'!C8372</f>
        <v>16</v>
      </c>
      <c r="D8370" s="8">
        <f>'Solar Profile'!E8372*$K$13</f>
        <v>1.4346780000000001</v>
      </c>
      <c r="E8370" s="8">
        <f>'Load Profile'!G8371</f>
        <v>1.2248584363226489</v>
      </c>
      <c r="F8370" s="8">
        <f t="shared" si="390"/>
        <v>-0.20981956367735122</v>
      </c>
      <c r="G8370">
        <f t="shared" si="391"/>
        <v>-0.20981956367735122</v>
      </c>
      <c r="H8370" s="8">
        <f t="shared" si="392"/>
        <v>1.2248584363226489</v>
      </c>
    </row>
    <row r="8371" spans="1:8">
      <c r="A8371">
        <f>'Solar Profile'!A8373</f>
        <v>12</v>
      </c>
      <c r="B8371">
        <f>'Solar Profile'!B8373</f>
        <v>15</v>
      </c>
      <c r="C8371">
        <f>'Solar Profile'!C8373</f>
        <v>17</v>
      </c>
      <c r="D8371" s="8">
        <f>'Solar Profile'!E8373*$K$13</f>
        <v>0</v>
      </c>
      <c r="E8371" s="8">
        <f>'Load Profile'!G8372</f>
        <v>1.4604750787343024</v>
      </c>
      <c r="F8371" s="8">
        <f t="shared" si="390"/>
        <v>1.4604750787343024</v>
      </c>
      <c r="G8371">
        <f t="shared" si="391"/>
        <v>0</v>
      </c>
      <c r="H8371" s="8">
        <f t="shared" si="392"/>
        <v>0</v>
      </c>
    </row>
    <row r="8372" spans="1:8">
      <c r="A8372">
        <f>'Solar Profile'!A8374</f>
        <v>12</v>
      </c>
      <c r="B8372">
        <f>'Solar Profile'!B8374</f>
        <v>15</v>
      </c>
      <c r="C8372">
        <f>'Solar Profile'!C8374</f>
        <v>18</v>
      </c>
      <c r="D8372" s="8">
        <f>'Solar Profile'!E8374*$K$13</f>
        <v>0</v>
      </c>
      <c r="E8372" s="8">
        <f>'Load Profile'!G8373</f>
        <v>1.6400966572192468</v>
      </c>
      <c r="F8372" s="8">
        <f t="shared" si="390"/>
        <v>1.6400966572192468</v>
      </c>
      <c r="G8372">
        <f t="shared" si="391"/>
        <v>0</v>
      </c>
      <c r="H8372" s="8">
        <f t="shared" si="392"/>
        <v>0</v>
      </c>
    </row>
    <row r="8373" spans="1:8">
      <c r="A8373">
        <f>'Solar Profile'!A8375</f>
        <v>12</v>
      </c>
      <c r="B8373">
        <f>'Solar Profile'!B8375</f>
        <v>15</v>
      </c>
      <c r="C8373">
        <f>'Solar Profile'!C8375</f>
        <v>19</v>
      </c>
      <c r="D8373" s="8">
        <f>'Solar Profile'!E8375*$K$13</f>
        <v>0</v>
      </c>
      <c r="E8373" s="8">
        <f>'Load Profile'!G8374</f>
        <v>1.630654872201255</v>
      </c>
      <c r="F8373" s="8">
        <f t="shared" si="390"/>
        <v>1.630654872201255</v>
      </c>
      <c r="G8373">
        <f t="shared" si="391"/>
        <v>0</v>
      </c>
      <c r="H8373" s="8">
        <f t="shared" si="392"/>
        <v>0</v>
      </c>
    </row>
    <row r="8374" spans="1:8">
      <c r="A8374">
        <f>'Solar Profile'!A8376</f>
        <v>12</v>
      </c>
      <c r="B8374">
        <f>'Solar Profile'!B8376</f>
        <v>15</v>
      </c>
      <c r="C8374">
        <f>'Solar Profile'!C8376</f>
        <v>20</v>
      </c>
      <c r="D8374" s="8">
        <f>'Solar Profile'!E8376*$K$13</f>
        <v>0</v>
      </c>
      <c r="E8374" s="8">
        <f>'Load Profile'!G8375</f>
        <v>1.6637740014969655</v>
      </c>
      <c r="F8374" s="8">
        <f t="shared" si="390"/>
        <v>1.6637740014969655</v>
      </c>
      <c r="G8374">
        <f t="shared" si="391"/>
        <v>0</v>
      </c>
      <c r="H8374" s="8">
        <f t="shared" si="392"/>
        <v>0</v>
      </c>
    </row>
    <row r="8375" spans="1:8">
      <c r="A8375">
        <f>'Solar Profile'!A8377</f>
        <v>12</v>
      </c>
      <c r="B8375">
        <f>'Solar Profile'!B8377</f>
        <v>15</v>
      </c>
      <c r="C8375">
        <f>'Solar Profile'!C8377</f>
        <v>21</v>
      </c>
      <c r="D8375" s="8">
        <f>'Solar Profile'!E8377*$K$13</f>
        <v>0</v>
      </c>
      <c r="E8375" s="8">
        <f>'Load Profile'!G8376</f>
        <v>1.6231060038283975</v>
      </c>
      <c r="F8375" s="8">
        <f t="shared" si="390"/>
        <v>1.6231060038283975</v>
      </c>
      <c r="G8375">
        <f t="shared" si="391"/>
        <v>0</v>
      </c>
      <c r="H8375" s="8">
        <f t="shared" si="392"/>
        <v>0</v>
      </c>
    </row>
    <row r="8376" spans="1:8">
      <c r="A8376">
        <f>'Solar Profile'!A8378</f>
        <v>12</v>
      </c>
      <c r="B8376">
        <f>'Solar Profile'!B8378</f>
        <v>15</v>
      </c>
      <c r="C8376">
        <f>'Solar Profile'!C8378</f>
        <v>22</v>
      </c>
      <c r="D8376" s="8">
        <f>'Solar Profile'!E8378*$K$13</f>
        <v>0</v>
      </c>
      <c r="E8376" s="8">
        <f>'Load Profile'!G8377</f>
        <v>1.5050915266479605</v>
      </c>
      <c r="F8376" s="8">
        <f t="shared" si="390"/>
        <v>1.5050915266479605</v>
      </c>
      <c r="G8376">
        <f t="shared" si="391"/>
        <v>0</v>
      </c>
      <c r="H8376" s="8">
        <f t="shared" si="392"/>
        <v>0</v>
      </c>
    </row>
    <row r="8377" spans="1:8">
      <c r="A8377">
        <f>'Solar Profile'!A8379</f>
        <v>12</v>
      </c>
      <c r="B8377">
        <f>'Solar Profile'!B8379</f>
        <v>15</v>
      </c>
      <c r="C8377">
        <f>'Solar Profile'!C8379</f>
        <v>23</v>
      </c>
      <c r="D8377" s="8">
        <f>'Solar Profile'!E8379*$K$13</f>
        <v>0</v>
      </c>
      <c r="E8377" s="8">
        <f>'Load Profile'!G8378</f>
        <v>1.206080281358235</v>
      </c>
      <c r="F8377" s="8">
        <f t="shared" si="390"/>
        <v>1.206080281358235</v>
      </c>
      <c r="G8377">
        <f t="shared" si="391"/>
        <v>0</v>
      </c>
      <c r="H8377" s="8">
        <f t="shared" si="392"/>
        <v>0</v>
      </c>
    </row>
    <row r="8378" spans="1:8">
      <c r="A8378">
        <f>'Solar Profile'!A8380</f>
        <v>12</v>
      </c>
      <c r="B8378">
        <f>'Solar Profile'!B8380</f>
        <v>16</v>
      </c>
      <c r="C8378">
        <f>'Solar Profile'!C8380</f>
        <v>0</v>
      </c>
      <c r="D8378" s="8">
        <f>'Solar Profile'!E8380*$K$13</f>
        <v>0</v>
      </c>
      <c r="E8378" s="8">
        <f>'Load Profile'!G8379</f>
        <v>1.0048296458614585</v>
      </c>
      <c r="F8378" s="8">
        <f t="shared" si="390"/>
        <v>1.0048296458614585</v>
      </c>
      <c r="G8378">
        <f t="shared" si="391"/>
        <v>0</v>
      </c>
      <c r="H8378" s="8">
        <f t="shared" si="392"/>
        <v>0</v>
      </c>
    </row>
    <row r="8379" spans="1:8">
      <c r="A8379">
        <f>'Solar Profile'!A8381</f>
        <v>12</v>
      </c>
      <c r="B8379">
        <f>'Solar Profile'!B8381</f>
        <v>16</v>
      </c>
      <c r="C8379">
        <f>'Solar Profile'!C8381</f>
        <v>1</v>
      </c>
      <c r="D8379" s="8">
        <f>'Solar Profile'!E8381*$K$13</f>
        <v>0</v>
      </c>
      <c r="E8379" s="8">
        <f>'Load Profile'!G8380</f>
        <v>1.0376639428232917</v>
      </c>
      <c r="F8379" s="8">
        <f t="shared" si="390"/>
        <v>1.0376639428232917</v>
      </c>
      <c r="G8379">
        <f t="shared" si="391"/>
        <v>0</v>
      </c>
      <c r="H8379" s="8">
        <f t="shared" si="392"/>
        <v>0</v>
      </c>
    </row>
    <row r="8380" spans="1:8">
      <c r="A8380">
        <f>'Solar Profile'!A8382</f>
        <v>12</v>
      </c>
      <c r="B8380">
        <f>'Solar Profile'!B8382</f>
        <v>16</v>
      </c>
      <c r="C8380">
        <f>'Solar Profile'!C8382</f>
        <v>2</v>
      </c>
      <c r="D8380" s="8">
        <f>'Solar Profile'!E8382*$K$13</f>
        <v>0</v>
      </c>
      <c r="E8380" s="8">
        <f>'Load Profile'!G8381</f>
        <v>1.0313548200525817</v>
      </c>
      <c r="F8380" s="8">
        <f t="shared" si="390"/>
        <v>1.0313548200525817</v>
      </c>
      <c r="G8380">
        <f t="shared" si="391"/>
        <v>0</v>
      </c>
      <c r="H8380" s="8">
        <f t="shared" si="392"/>
        <v>0</v>
      </c>
    </row>
    <row r="8381" spans="1:8">
      <c r="A8381">
        <f>'Solar Profile'!A8383</f>
        <v>12</v>
      </c>
      <c r="B8381">
        <f>'Solar Profile'!B8383</f>
        <v>16</v>
      </c>
      <c r="C8381">
        <f>'Solar Profile'!C8383</f>
        <v>3</v>
      </c>
      <c r="D8381" s="8">
        <f>'Solar Profile'!E8383*$K$13</f>
        <v>0</v>
      </c>
      <c r="E8381" s="8">
        <f>'Load Profile'!G8382</f>
        <v>1.0341580837911362</v>
      </c>
      <c r="F8381" s="8">
        <f t="shared" si="390"/>
        <v>1.0341580837911362</v>
      </c>
      <c r="G8381">
        <f t="shared" si="391"/>
        <v>0</v>
      </c>
      <c r="H8381" s="8">
        <f t="shared" si="392"/>
        <v>0</v>
      </c>
    </row>
    <row r="8382" spans="1:8">
      <c r="A8382">
        <f>'Solar Profile'!A8384</f>
        <v>12</v>
      </c>
      <c r="B8382">
        <f>'Solar Profile'!B8384</f>
        <v>16</v>
      </c>
      <c r="C8382">
        <f>'Solar Profile'!C8384</f>
        <v>4</v>
      </c>
      <c r="D8382" s="8">
        <f>'Solar Profile'!E8384*$K$13</f>
        <v>0</v>
      </c>
      <c r="E8382" s="8">
        <f>'Load Profile'!G8383</f>
        <v>1.0662292100811539</v>
      </c>
      <c r="F8382" s="8">
        <f t="shared" si="390"/>
        <v>1.0662292100811539</v>
      </c>
      <c r="G8382">
        <f t="shared" si="391"/>
        <v>0</v>
      </c>
      <c r="H8382" s="8">
        <f t="shared" si="392"/>
        <v>0</v>
      </c>
    </row>
    <row r="8383" spans="1:8">
      <c r="A8383">
        <f>'Solar Profile'!A8385</f>
        <v>12</v>
      </c>
      <c r="B8383">
        <f>'Solar Profile'!B8385</f>
        <v>16</v>
      </c>
      <c r="C8383">
        <f>'Solar Profile'!C8385</f>
        <v>5</v>
      </c>
      <c r="D8383" s="8">
        <f>'Solar Profile'!E8385*$K$13</f>
        <v>0</v>
      </c>
      <c r="E8383" s="8">
        <f>'Load Profile'!G8384</f>
        <v>1.1665385168371578</v>
      </c>
      <c r="F8383" s="8">
        <f t="shared" si="390"/>
        <v>1.1665385168371578</v>
      </c>
      <c r="G8383">
        <f t="shared" si="391"/>
        <v>0</v>
      </c>
      <c r="H8383" s="8">
        <f t="shared" si="392"/>
        <v>0</v>
      </c>
    </row>
    <row r="8384" spans="1:8">
      <c r="A8384">
        <f>'Solar Profile'!A8386</f>
        <v>12</v>
      </c>
      <c r="B8384">
        <f>'Solar Profile'!B8386</f>
        <v>16</v>
      </c>
      <c r="C8384">
        <f>'Solar Profile'!C8386</f>
        <v>6</v>
      </c>
      <c r="D8384" s="8">
        <f>'Solar Profile'!E8386*$K$13</f>
        <v>0</v>
      </c>
      <c r="E8384" s="8">
        <f>'Load Profile'!G8385</f>
        <v>1.3769117973973803</v>
      </c>
      <c r="F8384" s="8">
        <f t="shared" si="390"/>
        <v>1.3769117973973803</v>
      </c>
      <c r="G8384">
        <f t="shared" si="391"/>
        <v>0</v>
      </c>
      <c r="H8384" s="8">
        <f t="shared" si="392"/>
        <v>0</v>
      </c>
    </row>
    <row r="8385" spans="1:8">
      <c r="A8385">
        <f>'Solar Profile'!A8387</f>
        <v>12</v>
      </c>
      <c r="B8385">
        <f>'Solar Profile'!B8387</f>
        <v>16</v>
      </c>
      <c r="C8385">
        <f>'Solar Profile'!C8387</f>
        <v>7</v>
      </c>
      <c r="D8385" s="8">
        <f>'Solar Profile'!E8387*$K$13</f>
        <v>0</v>
      </c>
      <c r="E8385" s="8">
        <f>'Load Profile'!G8386</f>
        <v>1.365893678534454</v>
      </c>
      <c r="F8385" s="8">
        <f t="shared" si="390"/>
        <v>1.365893678534454</v>
      </c>
      <c r="G8385">
        <f t="shared" si="391"/>
        <v>0</v>
      </c>
      <c r="H8385" s="8">
        <f t="shared" si="392"/>
        <v>0</v>
      </c>
    </row>
    <row r="8386" spans="1:8">
      <c r="A8386">
        <f>'Solar Profile'!A8388</f>
        <v>12</v>
      </c>
      <c r="B8386">
        <f>'Solar Profile'!B8388</f>
        <v>16</v>
      </c>
      <c r="C8386">
        <f>'Solar Profile'!C8388</f>
        <v>8</v>
      </c>
      <c r="D8386" s="8">
        <f>'Solar Profile'!E8388*$K$13</f>
        <v>1.2480260000000001</v>
      </c>
      <c r="E8386" s="8">
        <f>'Load Profile'!G8387</f>
        <v>1.2623279067525695</v>
      </c>
      <c r="F8386" s="8">
        <f t="shared" si="390"/>
        <v>1.4301906752569371E-2</v>
      </c>
      <c r="G8386">
        <f t="shared" si="391"/>
        <v>0</v>
      </c>
      <c r="H8386" s="8">
        <f t="shared" si="392"/>
        <v>1.2480260000000001</v>
      </c>
    </row>
    <row r="8387" spans="1:8">
      <c r="A8387">
        <f>'Solar Profile'!A8389</f>
        <v>12</v>
      </c>
      <c r="B8387">
        <f>'Solar Profile'!B8389</f>
        <v>16</v>
      </c>
      <c r="C8387">
        <f>'Solar Profile'!C8389</f>
        <v>9</v>
      </c>
      <c r="D8387" s="8">
        <f>'Solar Profile'!E8389*$K$13</f>
        <v>2.948474</v>
      </c>
      <c r="E8387" s="8">
        <f>'Load Profile'!G8388</f>
        <v>1.1259756930617051</v>
      </c>
      <c r="F8387" s="8">
        <f t="shared" ref="F8387:F8450" si="393">E8387-D8387</f>
        <v>-1.822498306938295</v>
      </c>
      <c r="G8387">
        <f t="shared" ref="G8387:G8450" si="394">IF(F8387&lt;0,F8387,0)</f>
        <v>-1.822498306938295</v>
      </c>
      <c r="H8387" s="8">
        <f t="shared" ref="H8387:H8450" si="395">D8387+G8387</f>
        <v>1.1259756930617051</v>
      </c>
    </row>
    <row r="8388" spans="1:8">
      <c r="A8388">
        <f>'Solar Profile'!A8390</f>
        <v>12</v>
      </c>
      <c r="B8388">
        <f>'Solar Profile'!B8390</f>
        <v>16</v>
      </c>
      <c r="C8388">
        <f>'Solar Profile'!C8390</f>
        <v>10</v>
      </c>
      <c r="D8388" s="8">
        <f>'Solar Profile'!E8390*$K$13</f>
        <v>4.2015280000000006</v>
      </c>
      <c r="E8388" s="8">
        <f>'Load Profile'!G8389</f>
        <v>1.0507129315187573</v>
      </c>
      <c r="F8388" s="8">
        <f t="shared" si="393"/>
        <v>-3.1508150684812435</v>
      </c>
      <c r="G8388">
        <f t="shared" si="394"/>
        <v>-3.1508150684812435</v>
      </c>
      <c r="H8388" s="8">
        <f t="shared" si="395"/>
        <v>1.0507129315187571</v>
      </c>
    </row>
    <row r="8389" spans="1:8">
      <c r="A8389">
        <f>'Solar Profile'!A8391</f>
        <v>12</v>
      </c>
      <c r="B8389">
        <f>'Solar Profile'!B8391</f>
        <v>16</v>
      </c>
      <c r="C8389">
        <f>'Solar Profile'!C8391</f>
        <v>11</v>
      </c>
      <c r="D8389" s="8">
        <f>'Solar Profile'!E8391*$K$13</f>
        <v>4.9509420000000004</v>
      </c>
      <c r="E8389" s="8">
        <f>'Load Profile'!G8390</f>
        <v>1.0185839544376869</v>
      </c>
      <c r="F8389" s="8">
        <f t="shared" si="393"/>
        <v>-3.9323580455623137</v>
      </c>
      <c r="G8389">
        <f t="shared" si="394"/>
        <v>-3.9323580455623137</v>
      </c>
      <c r="H8389" s="8">
        <f t="shared" si="395"/>
        <v>1.0185839544376867</v>
      </c>
    </row>
    <row r="8390" spans="1:8">
      <c r="A8390">
        <f>'Solar Profile'!A8392</f>
        <v>12</v>
      </c>
      <c r="B8390">
        <f>'Solar Profile'!B8392</f>
        <v>16</v>
      </c>
      <c r="C8390">
        <f>'Solar Profile'!C8392</f>
        <v>12</v>
      </c>
      <c r="D8390" s="8">
        <f>'Solar Profile'!E8392*$K$13</f>
        <v>3.240408</v>
      </c>
      <c r="E8390" s="8">
        <f>'Load Profile'!G8391</f>
        <v>0.99992022785779933</v>
      </c>
      <c r="F8390" s="8">
        <f t="shared" si="393"/>
        <v>-2.2404877721422007</v>
      </c>
      <c r="G8390">
        <f t="shared" si="394"/>
        <v>-2.2404877721422007</v>
      </c>
      <c r="H8390" s="8">
        <f t="shared" si="395"/>
        <v>0.99992022785779922</v>
      </c>
    </row>
    <row r="8391" spans="1:8">
      <c r="A8391">
        <f>'Solar Profile'!A8393</f>
        <v>12</v>
      </c>
      <c r="B8391">
        <f>'Solar Profile'!B8393</f>
        <v>16</v>
      </c>
      <c r="C8391">
        <f>'Solar Profile'!C8393</f>
        <v>13</v>
      </c>
      <c r="D8391" s="8">
        <f>'Solar Profile'!E8393*$K$13</f>
        <v>4.0839720000000002</v>
      </c>
      <c r="E8391" s="8">
        <f>'Load Profile'!G8392</f>
        <v>0.95413323496584457</v>
      </c>
      <c r="F8391" s="8">
        <f t="shared" si="393"/>
        <v>-3.1298387650341555</v>
      </c>
      <c r="G8391">
        <f t="shared" si="394"/>
        <v>-3.1298387650341555</v>
      </c>
      <c r="H8391" s="8">
        <f t="shared" si="395"/>
        <v>0.95413323496584468</v>
      </c>
    </row>
    <row r="8392" spans="1:8">
      <c r="A8392">
        <f>'Solar Profile'!A8394</f>
        <v>12</v>
      </c>
      <c r="B8392">
        <f>'Solar Profile'!B8394</f>
        <v>16</v>
      </c>
      <c r="C8392">
        <f>'Solar Profile'!C8394</f>
        <v>14</v>
      </c>
      <c r="D8392" s="8">
        <f>'Solar Profile'!E8394*$K$13</f>
        <v>2.994094</v>
      </c>
      <c r="E8392" s="8">
        <f>'Load Profile'!G8393</f>
        <v>0.97057730905433959</v>
      </c>
      <c r="F8392" s="8">
        <f t="shared" si="393"/>
        <v>-2.0235166909456606</v>
      </c>
      <c r="G8392">
        <f t="shared" si="394"/>
        <v>-2.0235166909456606</v>
      </c>
      <c r="H8392" s="8">
        <f t="shared" si="395"/>
        <v>0.97057730905433948</v>
      </c>
    </row>
    <row r="8393" spans="1:8">
      <c r="A8393">
        <f>'Solar Profile'!A8395</f>
        <v>12</v>
      </c>
      <c r="B8393">
        <f>'Solar Profile'!B8395</f>
        <v>16</v>
      </c>
      <c r="C8393">
        <f>'Solar Profile'!C8395</f>
        <v>15</v>
      </c>
      <c r="D8393" s="8">
        <f>'Solar Profile'!E8395*$K$13</f>
        <v>2.0358839999999998</v>
      </c>
      <c r="E8393" s="8">
        <f>'Load Profile'!G8394</f>
        <v>0.97950698075280507</v>
      </c>
      <c r="F8393" s="8">
        <f t="shared" si="393"/>
        <v>-1.0563770192471948</v>
      </c>
      <c r="G8393">
        <f t="shared" si="394"/>
        <v>-1.0563770192471948</v>
      </c>
      <c r="H8393" s="8">
        <f t="shared" si="395"/>
        <v>0.97950698075280496</v>
      </c>
    </row>
    <row r="8394" spans="1:8">
      <c r="A8394">
        <f>'Solar Profile'!A8396</f>
        <v>12</v>
      </c>
      <c r="B8394">
        <f>'Solar Profile'!B8396</f>
        <v>16</v>
      </c>
      <c r="C8394">
        <f>'Solar Profile'!C8396</f>
        <v>16</v>
      </c>
      <c r="D8394" s="8">
        <f>'Solar Profile'!E8396*$K$13</f>
        <v>0.36046</v>
      </c>
      <c r="E8394" s="8">
        <f>'Load Profile'!G8395</f>
        <v>1.0789166268232351</v>
      </c>
      <c r="F8394" s="8">
        <f t="shared" si="393"/>
        <v>0.71845662682323508</v>
      </c>
      <c r="G8394">
        <f t="shared" si="394"/>
        <v>0</v>
      </c>
      <c r="H8394" s="8">
        <f t="shared" si="395"/>
        <v>0.36046</v>
      </c>
    </row>
    <row r="8395" spans="1:8">
      <c r="A8395">
        <f>'Solar Profile'!A8397</f>
        <v>12</v>
      </c>
      <c r="B8395">
        <f>'Solar Profile'!B8397</f>
        <v>16</v>
      </c>
      <c r="C8395">
        <f>'Solar Profile'!C8397</f>
        <v>17</v>
      </c>
      <c r="D8395" s="8">
        <f>'Solar Profile'!E8397*$K$13</f>
        <v>0</v>
      </c>
      <c r="E8395" s="8">
        <f>'Load Profile'!G8396</f>
        <v>1.3449094531036672</v>
      </c>
      <c r="F8395" s="8">
        <f t="shared" si="393"/>
        <v>1.3449094531036672</v>
      </c>
      <c r="G8395">
        <f t="shared" si="394"/>
        <v>0</v>
      </c>
      <c r="H8395" s="8">
        <f t="shared" si="395"/>
        <v>0</v>
      </c>
    </row>
    <row r="8396" spans="1:8">
      <c r="A8396">
        <f>'Solar Profile'!A8398</f>
        <v>12</v>
      </c>
      <c r="B8396">
        <f>'Solar Profile'!B8398</f>
        <v>16</v>
      </c>
      <c r="C8396">
        <f>'Solar Profile'!C8398</f>
        <v>18</v>
      </c>
      <c r="D8396" s="8">
        <f>'Solar Profile'!E8398*$K$13</f>
        <v>0</v>
      </c>
      <c r="E8396" s="8">
        <f>'Load Profile'!G8397</f>
        <v>1.4551695364158563</v>
      </c>
      <c r="F8396" s="8">
        <f t="shared" si="393"/>
        <v>1.4551695364158563</v>
      </c>
      <c r="G8396">
        <f t="shared" si="394"/>
        <v>0</v>
      </c>
      <c r="H8396" s="8">
        <f t="shared" si="395"/>
        <v>0</v>
      </c>
    </row>
    <row r="8397" spans="1:8">
      <c r="A8397">
        <f>'Solar Profile'!A8399</f>
        <v>12</v>
      </c>
      <c r="B8397">
        <f>'Solar Profile'!B8399</f>
        <v>16</v>
      </c>
      <c r="C8397">
        <f>'Solar Profile'!C8399</f>
        <v>19</v>
      </c>
      <c r="D8397" s="8">
        <f>'Solar Profile'!E8399*$K$13</f>
        <v>0</v>
      </c>
      <c r="E8397" s="8">
        <f>'Load Profile'!G8398</f>
        <v>1.493146059045612</v>
      </c>
      <c r="F8397" s="8">
        <f t="shared" si="393"/>
        <v>1.493146059045612</v>
      </c>
      <c r="G8397">
        <f t="shared" si="394"/>
        <v>0</v>
      </c>
      <c r="H8397" s="8">
        <f t="shared" si="395"/>
        <v>0</v>
      </c>
    </row>
    <row r="8398" spans="1:8">
      <c r="A8398">
        <f>'Solar Profile'!A8400</f>
        <v>12</v>
      </c>
      <c r="B8398">
        <f>'Solar Profile'!B8400</f>
        <v>16</v>
      </c>
      <c r="C8398">
        <f>'Solar Profile'!C8400</f>
        <v>20</v>
      </c>
      <c r="D8398" s="8">
        <f>'Solar Profile'!E8400*$K$13</f>
        <v>0</v>
      </c>
      <c r="E8398" s="8">
        <f>'Load Profile'!G8399</f>
        <v>1.5347356739161255</v>
      </c>
      <c r="F8398" s="8">
        <f t="shared" si="393"/>
        <v>1.5347356739161255</v>
      </c>
      <c r="G8398">
        <f t="shared" si="394"/>
        <v>0</v>
      </c>
      <c r="H8398" s="8">
        <f t="shared" si="395"/>
        <v>0</v>
      </c>
    </row>
    <row r="8399" spans="1:8">
      <c r="A8399">
        <f>'Solar Profile'!A8401</f>
        <v>12</v>
      </c>
      <c r="B8399">
        <f>'Solar Profile'!B8401</f>
        <v>16</v>
      </c>
      <c r="C8399">
        <f>'Solar Profile'!C8401</f>
        <v>21</v>
      </c>
      <c r="D8399" s="8">
        <f>'Solar Profile'!E8401*$K$13</f>
        <v>0</v>
      </c>
      <c r="E8399" s="8">
        <f>'Load Profile'!G8400</f>
        <v>1.5570527083365766</v>
      </c>
      <c r="F8399" s="8">
        <f t="shared" si="393"/>
        <v>1.5570527083365766</v>
      </c>
      <c r="G8399">
        <f t="shared" si="394"/>
        <v>0</v>
      </c>
      <c r="H8399" s="8">
        <f t="shared" si="395"/>
        <v>0</v>
      </c>
    </row>
    <row r="8400" spans="1:8">
      <c r="A8400">
        <f>'Solar Profile'!A8402</f>
        <v>12</v>
      </c>
      <c r="B8400">
        <f>'Solar Profile'!B8402</f>
        <v>16</v>
      </c>
      <c r="C8400">
        <f>'Solar Profile'!C8402</f>
        <v>22</v>
      </c>
      <c r="D8400" s="8">
        <f>'Solar Profile'!E8402*$K$13</f>
        <v>0</v>
      </c>
      <c r="E8400" s="8">
        <f>'Load Profile'!G8401</f>
        <v>1.3965996716223406</v>
      </c>
      <c r="F8400" s="8">
        <f t="shared" si="393"/>
        <v>1.3965996716223406</v>
      </c>
      <c r="G8400">
        <f t="shared" si="394"/>
        <v>0</v>
      </c>
      <c r="H8400" s="8">
        <f t="shared" si="395"/>
        <v>0</v>
      </c>
    </row>
    <row r="8401" spans="1:8">
      <c r="A8401">
        <f>'Solar Profile'!A8403</f>
        <v>12</v>
      </c>
      <c r="B8401">
        <f>'Solar Profile'!B8403</f>
        <v>16</v>
      </c>
      <c r="C8401">
        <f>'Solar Profile'!C8403</f>
        <v>23</v>
      </c>
      <c r="D8401" s="8">
        <f>'Solar Profile'!E8403*$K$13</f>
        <v>0</v>
      </c>
      <c r="E8401" s="8">
        <f>'Load Profile'!G8402</f>
        <v>1.204329634481595</v>
      </c>
      <c r="F8401" s="8">
        <f t="shared" si="393"/>
        <v>1.204329634481595</v>
      </c>
      <c r="G8401">
        <f t="shared" si="394"/>
        <v>0</v>
      </c>
      <c r="H8401" s="8">
        <f t="shared" si="395"/>
        <v>0</v>
      </c>
    </row>
    <row r="8402" spans="1:8">
      <c r="A8402">
        <f>'Solar Profile'!A8404</f>
        <v>12</v>
      </c>
      <c r="B8402">
        <f>'Solar Profile'!B8404</f>
        <v>17</v>
      </c>
      <c r="C8402">
        <f>'Solar Profile'!C8404</f>
        <v>0</v>
      </c>
      <c r="D8402" s="8">
        <f>'Solar Profile'!E8404*$K$13</f>
        <v>0</v>
      </c>
      <c r="E8402" s="8">
        <f>'Load Profile'!G8403</f>
        <v>1.0121068626348166</v>
      </c>
      <c r="F8402" s="8">
        <f t="shared" si="393"/>
        <v>1.0121068626348166</v>
      </c>
      <c r="G8402">
        <f t="shared" si="394"/>
        <v>0</v>
      </c>
      <c r="H8402" s="8">
        <f t="shared" si="395"/>
        <v>0</v>
      </c>
    </row>
    <row r="8403" spans="1:8">
      <c r="A8403">
        <f>'Solar Profile'!A8405</f>
        <v>12</v>
      </c>
      <c r="B8403">
        <f>'Solar Profile'!B8405</f>
        <v>17</v>
      </c>
      <c r="C8403">
        <f>'Solar Profile'!C8405</f>
        <v>1</v>
      </c>
      <c r="D8403" s="8">
        <f>'Solar Profile'!E8405*$K$13</f>
        <v>0</v>
      </c>
      <c r="E8403" s="8">
        <f>'Load Profile'!G8404</f>
        <v>0.93851765503163898</v>
      </c>
      <c r="F8403" s="8">
        <f t="shared" si="393"/>
        <v>0.93851765503163898</v>
      </c>
      <c r="G8403">
        <f t="shared" si="394"/>
        <v>0</v>
      </c>
      <c r="H8403" s="8">
        <f t="shared" si="395"/>
        <v>0</v>
      </c>
    </row>
    <row r="8404" spans="1:8">
      <c r="A8404">
        <f>'Solar Profile'!A8406</f>
        <v>12</v>
      </c>
      <c r="B8404">
        <f>'Solar Profile'!B8406</f>
        <v>17</v>
      </c>
      <c r="C8404">
        <f>'Solar Profile'!C8406</f>
        <v>2</v>
      </c>
      <c r="D8404" s="8">
        <f>'Solar Profile'!E8406*$K$13</f>
        <v>0</v>
      </c>
      <c r="E8404" s="8">
        <f>'Load Profile'!G8405</f>
        <v>0.92345832765326785</v>
      </c>
      <c r="F8404" s="8">
        <f t="shared" si="393"/>
        <v>0.92345832765326785</v>
      </c>
      <c r="G8404">
        <f t="shared" si="394"/>
        <v>0</v>
      </c>
      <c r="H8404" s="8">
        <f t="shared" si="395"/>
        <v>0</v>
      </c>
    </row>
    <row r="8405" spans="1:8">
      <c r="A8405">
        <f>'Solar Profile'!A8407</f>
        <v>12</v>
      </c>
      <c r="B8405">
        <f>'Solar Profile'!B8407</f>
        <v>17</v>
      </c>
      <c r="C8405">
        <f>'Solar Profile'!C8407</f>
        <v>3</v>
      </c>
      <c r="D8405" s="8">
        <f>'Solar Profile'!E8407*$K$13</f>
        <v>0</v>
      </c>
      <c r="E8405" s="8">
        <f>'Load Profile'!G8406</f>
        <v>0.95002740881073033</v>
      </c>
      <c r="F8405" s="8">
        <f t="shared" si="393"/>
        <v>0.95002740881073033</v>
      </c>
      <c r="G8405">
        <f t="shared" si="394"/>
        <v>0</v>
      </c>
      <c r="H8405" s="8">
        <f t="shared" si="395"/>
        <v>0</v>
      </c>
    </row>
    <row r="8406" spans="1:8">
      <c r="A8406">
        <f>'Solar Profile'!A8408</f>
        <v>12</v>
      </c>
      <c r="B8406">
        <f>'Solar Profile'!B8408</f>
        <v>17</v>
      </c>
      <c r="C8406">
        <f>'Solar Profile'!C8408</f>
        <v>4</v>
      </c>
      <c r="D8406" s="8">
        <f>'Solar Profile'!E8408*$K$13</f>
        <v>0</v>
      </c>
      <c r="E8406" s="8">
        <f>'Load Profile'!G8407</f>
        <v>0.96321210913957334</v>
      </c>
      <c r="F8406" s="8">
        <f t="shared" si="393"/>
        <v>0.96321210913957334</v>
      </c>
      <c r="G8406">
        <f t="shared" si="394"/>
        <v>0</v>
      </c>
      <c r="H8406" s="8">
        <f t="shared" si="395"/>
        <v>0</v>
      </c>
    </row>
    <row r="8407" spans="1:8">
      <c r="A8407">
        <f>'Solar Profile'!A8409</f>
        <v>12</v>
      </c>
      <c r="B8407">
        <f>'Solar Profile'!B8409</f>
        <v>17</v>
      </c>
      <c r="C8407">
        <f>'Solar Profile'!C8409</f>
        <v>5</v>
      </c>
      <c r="D8407" s="8">
        <f>'Solar Profile'!E8409*$K$13</f>
        <v>0</v>
      </c>
      <c r="E8407" s="8">
        <f>'Load Profile'!G8408</f>
        <v>1.0257121550130344</v>
      </c>
      <c r="F8407" s="8">
        <f t="shared" si="393"/>
        <v>1.0257121550130344</v>
      </c>
      <c r="G8407">
        <f t="shared" si="394"/>
        <v>0</v>
      </c>
      <c r="H8407" s="8">
        <f t="shared" si="395"/>
        <v>0</v>
      </c>
    </row>
    <row r="8408" spans="1:8">
      <c r="A8408">
        <f>'Solar Profile'!A8410</f>
        <v>12</v>
      </c>
      <c r="B8408">
        <f>'Solar Profile'!B8410</f>
        <v>17</v>
      </c>
      <c r="C8408">
        <f>'Solar Profile'!C8410</f>
        <v>6</v>
      </c>
      <c r="D8408" s="8">
        <f>'Solar Profile'!E8410*$K$13</f>
        <v>0</v>
      </c>
      <c r="E8408" s="8">
        <f>'Load Profile'!G8409</f>
        <v>1.2256922030209216</v>
      </c>
      <c r="F8408" s="8">
        <f t="shared" si="393"/>
        <v>1.2256922030209216</v>
      </c>
      <c r="G8408">
        <f t="shared" si="394"/>
        <v>0</v>
      </c>
      <c r="H8408" s="8">
        <f t="shared" si="395"/>
        <v>0</v>
      </c>
    </row>
    <row r="8409" spans="1:8">
      <c r="A8409">
        <f>'Solar Profile'!A8411</f>
        <v>12</v>
      </c>
      <c r="B8409">
        <f>'Solar Profile'!B8411</f>
        <v>17</v>
      </c>
      <c r="C8409">
        <f>'Solar Profile'!C8411</f>
        <v>7</v>
      </c>
      <c r="D8409" s="8">
        <f>'Solar Profile'!E8411*$K$13</f>
        <v>0</v>
      </c>
      <c r="E8409" s="8">
        <f>'Load Profile'!G8410</f>
        <v>1.2670351062643983</v>
      </c>
      <c r="F8409" s="8">
        <f t="shared" si="393"/>
        <v>1.2670351062643983</v>
      </c>
      <c r="G8409">
        <f t="shared" si="394"/>
        <v>0</v>
      </c>
      <c r="H8409" s="8">
        <f t="shared" si="395"/>
        <v>0</v>
      </c>
    </row>
    <row r="8410" spans="1:8">
      <c r="A8410">
        <f>'Solar Profile'!A8412</f>
        <v>12</v>
      </c>
      <c r="B8410">
        <f>'Solar Profile'!B8412</f>
        <v>17</v>
      </c>
      <c r="C8410">
        <f>'Solar Profile'!C8412</f>
        <v>8</v>
      </c>
      <c r="D8410" s="8">
        <f>'Solar Profile'!E8412*$K$13</f>
        <v>1.111378</v>
      </c>
      <c r="E8410" s="8">
        <f>'Load Profile'!G8411</f>
        <v>1.1644133293976999</v>
      </c>
      <c r="F8410" s="8">
        <f t="shared" si="393"/>
        <v>5.3035329397699948E-2</v>
      </c>
      <c r="G8410">
        <f t="shared" si="394"/>
        <v>0</v>
      </c>
      <c r="H8410" s="8">
        <f t="shared" si="395"/>
        <v>1.111378</v>
      </c>
    </row>
    <row r="8411" spans="1:8">
      <c r="A8411">
        <f>'Solar Profile'!A8413</f>
        <v>12</v>
      </c>
      <c r="B8411">
        <f>'Solar Profile'!B8413</f>
        <v>17</v>
      </c>
      <c r="C8411">
        <f>'Solar Profile'!C8413</f>
        <v>9</v>
      </c>
      <c r="D8411" s="8">
        <f>'Solar Profile'!E8413*$K$13</f>
        <v>2.748246</v>
      </c>
      <c r="E8411" s="8">
        <f>'Load Profile'!G8412</f>
        <v>1.0910706484362453</v>
      </c>
      <c r="F8411" s="8">
        <f t="shared" si="393"/>
        <v>-1.6571753515637546</v>
      </c>
      <c r="G8411">
        <f t="shared" si="394"/>
        <v>-1.6571753515637546</v>
      </c>
      <c r="H8411" s="8">
        <f t="shared" si="395"/>
        <v>1.0910706484362453</v>
      </c>
    </row>
    <row r="8412" spans="1:8">
      <c r="A8412">
        <f>'Solar Profile'!A8414</f>
        <v>12</v>
      </c>
      <c r="B8412">
        <f>'Solar Profile'!B8414</f>
        <v>17</v>
      </c>
      <c r="C8412">
        <f>'Solar Profile'!C8414</f>
        <v>10</v>
      </c>
      <c r="D8412" s="8">
        <f>'Solar Profile'!E8414*$K$13</f>
        <v>3.9343659999999998</v>
      </c>
      <c r="E8412" s="8">
        <f>'Load Profile'!G8413</f>
        <v>1.0111505152649778</v>
      </c>
      <c r="F8412" s="8">
        <f t="shared" si="393"/>
        <v>-2.9232154847350218</v>
      </c>
      <c r="G8412">
        <f t="shared" si="394"/>
        <v>-2.9232154847350218</v>
      </c>
      <c r="H8412" s="8">
        <f t="shared" si="395"/>
        <v>1.011150515264978</v>
      </c>
    </row>
    <row r="8413" spans="1:8">
      <c r="A8413">
        <f>'Solar Profile'!A8415</f>
        <v>12</v>
      </c>
      <c r="B8413">
        <f>'Solar Profile'!B8415</f>
        <v>17</v>
      </c>
      <c r="C8413">
        <f>'Solar Profile'!C8415</f>
        <v>11</v>
      </c>
      <c r="D8413" s="8">
        <f>'Solar Profile'!E8415*$K$13</f>
        <v>4.6270980000000002</v>
      </c>
      <c r="E8413" s="8">
        <f>'Load Profile'!G8414</f>
        <v>1.0110343498341894</v>
      </c>
      <c r="F8413" s="8">
        <f t="shared" si="393"/>
        <v>-3.6160636501658106</v>
      </c>
      <c r="G8413">
        <f t="shared" si="394"/>
        <v>-3.6160636501658106</v>
      </c>
      <c r="H8413" s="8">
        <f t="shared" si="395"/>
        <v>1.0110343498341896</v>
      </c>
    </row>
    <row r="8414" spans="1:8">
      <c r="A8414">
        <f>'Solar Profile'!A8416</f>
        <v>12</v>
      </c>
      <c r="B8414">
        <f>'Solar Profile'!B8416</f>
        <v>17</v>
      </c>
      <c r="C8414">
        <f>'Solar Profile'!C8416</f>
        <v>12</v>
      </c>
      <c r="D8414" s="8">
        <f>'Solar Profile'!E8416*$K$13</f>
        <v>4.8460020000000004</v>
      </c>
      <c r="E8414" s="8">
        <f>'Load Profile'!G8415</f>
        <v>1.0145958041868495</v>
      </c>
      <c r="F8414" s="8">
        <f t="shared" si="393"/>
        <v>-3.8314061958131509</v>
      </c>
      <c r="G8414">
        <f t="shared" si="394"/>
        <v>-3.8314061958131509</v>
      </c>
      <c r="H8414" s="8">
        <f t="shared" si="395"/>
        <v>1.0145958041868495</v>
      </c>
    </row>
    <row r="8415" spans="1:8">
      <c r="A8415">
        <f>'Solar Profile'!A8417</f>
        <v>12</v>
      </c>
      <c r="B8415">
        <f>'Solar Profile'!B8417</f>
        <v>17</v>
      </c>
      <c r="C8415">
        <f>'Solar Profile'!C8417</f>
        <v>13</v>
      </c>
      <c r="D8415" s="8">
        <f>'Solar Profile'!E8417*$K$13</f>
        <v>4.6257340000000005</v>
      </c>
      <c r="E8415" s="8">
        <f>'Load Profile'!G8416</f>
        <v>0.97379332917440775</v>
      </c>
      <c r="F8415" s="8">
        <f t="shared" si="393"/>
        <v>-3.6519406708255926</v>
      </c>
      <c r="G8415">
        <f t="shared" si="394"/>
        <v>-3.6519406708255926</v>
      </c>
      <c r="H8415" s="8">
        <f t="shared" si="395"/>
        <v>0.97379332917440786</v>
      </c>
    </row>
    <row r="8416" spans="1:8">
      <c r="A8416">
        <f>'Solar Profile'!A8418</f>
        <v>12</v>
      </c>
      <c r="B8416">
        <f>'Solar Profile'!B8418</f>
        <v>17</v>
      </c>
      <c r="C8416">
        <f>'Solar Profile'!C8418</f>
        <v>14</v>
      </c>
      <c r="D8416" s="8">
        <f>'Solar Profile'!E8418*$K$13</f>
        <v>3.9896379999999998</v>
      </c>
      <c r="E8416" s="8">
        <f>'Load Profile'!G8417</f>
        <v>0.97547458078930638</v>
      </c>
      <c r="F8416" s="8">
        <f t="shared" si="393"/>
        <v>-3.0141634192106936</v>
      </c>
      <c r="G8416">
        <f t="shared" si="394"/>
        <v>-3.0141634192106936</v>
      </c>
      <c r="H8416" s="8">
        <f t="shared" si="395"/>
        <v>0.97547458078930616</v>
      </c>
    </row>
    <row r="8417" spans="1:8">
      <c r="A8417">
        <f>'Solar Profile'!A8419</f>
        <v>12</v>
      </c>
      <c r="B8417">
        <f>'Solar Profile'!B8419</f>
        <v>17</v>
      </c>
      <c r="C8417">
        <f>'Solar Profile'!C8419</f>
        <v>15</v>
      </c>
      <c r="D8417" s="8">
        <f>'Solar Profile'!E8419*$K$13</f>
        <v>2.8078799999999999</v>
      </c>
      <c r="E8417" s="8">
        <f>'Load Profile'!G8418</f>
        <v>0.96802910599420122</v>
      </c>
      <c r="F8417" s="8">
        <f t="shared" si="393"/>
        <v>-1.8398508940057987</v>
      </c>
      <c r="G8417">
        <f t="shared" si="394"/>
        <v>-1.8398508940057987</v>
      </c>
      <c r="H8417" s="8">
        <f t="shared" si="395"/>
        <v>0.96802910599420122</v>
      </c>
    </row>
    <row r="8418" spans="1:8">
      <c r="A8418">
        <f>'Solar Profile'!A8420</f>
        <v>12</v>
      </c>
      <c r="B8418">
        <f>'Solar Profile'!B8420</f>
        <v>17</v>
      </c>
      <c r="C8418">
        <f>'Solar Profile'!C8420</f>
        <v>16</v>
      </c>
      <c r="D8418" s="8">
        <f>'Solar Profile'!E8420*$K$13</f>
        <v>1.322654</v>
      </c>
      <c r="E8418" s="8">
        <f>'Load Profile'!G8419</f>
        <v>1.1034668828150254</v>
      </c>
      <c r="F8418" s="8">
        <f t="shared" si="393"/>
        <v>-0.21918711718497463</v>
      </c>
      <c r="G8418">
        <f t="shared" si="394"/>
        <v>-0.21918711718497463</v>
      </c>
      <c r="H8418" s="8">
        <f t="shared" si="395"/>
        <v>1.1034668828150254</v>
      </c>
    </row>
    <row r="8419" spans="1:8">
      <c r="A8419">
        <f>'Solar Profile'!A8421</f>
        <v>12</v>
      </c>
      <c r="B8419">
        <f>'Solar Profile'!B8421</f>
        <v>17</v>
      </c>
      <c r="C8419">
        <f>'Solar Profile'!C8421</f>
        <v>17</v>
      </c>
      <c r="D8419" s="8">
        <f>'Solar Profile'!E8421*$K$13</f>
        <v>0</v>
      </c>
      <c r="E8419" s="8">
        <f>'Load Profile'!G8420</f>
        <v>1.3157118727594699</v>
      </c>
      <c r="F8419" s="8">
        <f t="shared" si="393"/>
        <v>1.3157118727594699</v>
      </c>
      <c r="G8419">
        <f t="shared" si="394"/>
        <v>0</v>
      </c>
      <c r="H8419" s="8">
        <f t="shared" si="395"/>
        <v>0</v>
      </c>
    </row>
    <row r="8420" spans="1:8">
      <c r="A8420">
        <f>'Solar Profile'!A8422</f>
        <v>12</v>
      </c>
      <c r="B8420">
        <f>'Solar Profile'!B8422</f>
        <v>17</v>
      </c>
      <c r="C8420">
        <f>'Solar Profile'!C8422</f>
        <v>18</v>
      </c>
      <c r="D8420" s="8">
        <f>'Solar Profile'!E8422*$K$13</f>
        <v>0</v>
      </c>
      <c r="E8420" s="8">
        <f>'Load Profile'!G8421</f>
        <v>1.5306930936754914</v>
      </c>
      <c r="F8420" s="8">
        <f t="shared" si="393"/>
        <v>1.5306930936754914</v>
      </c>
      <c r="G8420">
        <f t="shared" si="394"/>
        <v>0</v>
      </c>
      <c r="H8420" s="8">
        <f t="shared" si="395"/>
        <v>0</v>
      </c>
    </row>
    <row r="8421" spans="1:8">
      <c r="A8421">
        <f>'Solar Profile'!A8423</f>
        <v>12</v>
      </c>
      <c r="B8421">
        <f>'Solar Profile'!B8423</f>
        <v>17</v>
      </c>
      <c r="C8421">
        <f>'Solar Profile'!C8423</f>
        <v>19</v>
      </c>
      <c r="D8421" s="8">
        <f>'Solar Profile'!E8423*$K$13</f>
        <v>0</v>
      </c>
      <c r="E8421" s="8">
        <f>'Load Profile'!G8422</f>
        <v>1.5336067564724187</v>
      </c>
      <c r="F8421" s="8">
        <f t="shared" si="393"/>
        <v>1.5336067564724187</v>
      </c>
      <c r="G8421">
        <f t="shared" si="394"/>
        <v>0</v>
      </c>
      <c r="H8421" s="8">
        <f t="shared" si="395"/>
        <v>0</v>
      </c>
    </row>
    <row r="8422" spans="1:8">
      <c r="A8422">
        <f>'Solar Profile'!A8424</f>
        <v>12</v>
      </c>
      <c r="B8422">
        <f>'Solar Profile'!B8424</f>
        <v>17</v>
      </c>
      <c r="C8422">
        <f>'Solar Profile'!C8424</f>
        <v>20</v>
      </c>
      <c r="D8422" s="8">
        <f>'Solar Profile'!E8424*$K$13</f>
        <v>0</v>
      </c>
      <c r="E8422" s="8">
        <f>'Load Profile'!G8423</f>
        <v>1.5026629077664673</v>
      </c>
      <c r="F8422" s="8">
        <f t="shared" si="393"/>
        <v>1.5026629077664673</v>
      </c>
      <c r="G8422">
        <f t="shared" si="394"/>
        <v>0</v>
      </c>
      <c r="H8422" s="8">
        <f t="shared" si="395"/>
        <v>0</v>
      </c>
    </row>
    <row r="8423" spans="1:8">
      <c r="A8423">
        <f>'Solar Profile'!A8425</f>
        <v>12</v>
      </c>
      <c r="B8423">
        <f>'Solar Profile'!B8425</f>
        <v>17</v>
      </c>
      <c r="C8423">
        <f>'Solar Profile'!C8425</f>
        <v>21</v>
      </c>
      <c r="D8423" s="8">
        <f>'Solar Profile'!E8425*$K$13</f>
        <v>0</v>
      </c>
      <c r="E8423" s="8">
        <f>'Load Profile'!G8424</f>
        <v>1.4390253380313691</v>
      </c>
      <c r="F8423" s="8">
        <f t="shared" si="393"/>
        <v>1.4390253380313691</v>
      </c>
      <c r="G8423">
        <f t="shared" si="394"/>
        <v>0</v>
      </c>
      <c r="H8423" s="8">
        <f t="shared" si="395"/>
        <v>0</v>
      </c>
    </row>
    <row r="8424" spans="1:8">
      <c r="A8424">
        <f>'Solar Profile'!A8426</f>
        <v>12</v>
      </c>
      <c r="B8424">
        <f>'Solar Profile'!B8426</f>
        <v>17</v>
      </c>
      <c r="C8424">
        <f>'Solar Profile'!C8426</f>
        <v>22</v>
      </c>
      <c r="D8424" s="8">
        <f>'Solar Profile'!E8426*$K$13</f>
        <v>0</v>
      </c>
      <c r="E8424" s="8">
        <f>'Load Profile'!G8425</f>
        <v>1.294885726964111</v>
      </c>
      <c r="F8424" s="8">
        <f t="shared" si="393"/>
        <v>1.294885726964111</v>
      </c>
      <c r="G8424">
        <f t="shared" si="394"/>
        <v>0</v>
      </c>
      <c r="H8424" s="8">
        <f t="shared" si="395"/>
        <v>0</v>
      </c>
    </row>
    <row r="8425" spans="1:8">
      <c r="A8425">
        <f>'Solar Profile'!A8427</f>
        <v>12</v>
      </c>
      <c r="B8425">
        <f>'Solar Profile'!B8427</f>
        <v>17</v>
      </c>
      <c r="C8425">
        <f>'Solar Profile'!C8427</f>
        <v>23</v>
      </c>
      <c r="D8425" s="8">
        <f>'Solar Profile'!E8427*$K$13</f>
        <v>0</v>
      </c>
      <c r="E8425" s="8">
        <f>'Load Profile'!G8426</f>
        <v>1.1481028526528572</v>
      </c>
      <c r="F8425" s="8">
        <f t="shared" si="393"/>
        <v>1.1481028526528572</v>
      </c>
      <c r="G8425">
        <f t="shared" si="394"/>
        <v>0</v>
      </c>
      <c r="H8425" s="8">
        <f t="shared" si="395"/>
        <v>0</v>
      </c>
    </row>
    <row r="8426" spans="1:8">
      <c r="A8426">
        <f>'Solar Profile'!A8428</f>
        <v>12</v>
      </c>
      <c r="B8426">
        <f>'Solar Profile'!B8428</f>
        <v>18</v>
      </c>
      <c r="C8426">
        <f>'Solar Profile'!C8428</f>
        <v>0</v>
      </c>
      <c r="D8426" s="8">
        <f>'Solar Profile'!E8428*$K$13</f>
        <v>0</v>
      </c>
      <c r="E8426" s="8">
        <f>'Load Profile'!G8427</f>
        <v>0.98894475542132576</v>
      </c>
      <c r="F8426" s="8">
        <f t="shared" si="393"/>
        <v>0.98894475542132576</v>
      </c>
      <c r="G8426">
        <f t="shared" si="394"/>
        <v>0</v>
      </c>
      <c r="H8426" s="8">
        <f t="shared" si="395"/>
        <v>0</v>
      </c>
    </row>
    <row r="8427" spans="1:8">
      <c r="A8427">
        <f>'Solar Profile'!A8429</f>
        <v>12</v>
      </c>
      <c r="B8427">
        <f>'Solar Profile'!B8429</f>
        <v>18</v>
      </c>
      <c r="C8427">
        <f>'Solar Profile'!C8429</f>
        <v>1</v>
      </c>
      <c r="D8427" s="8">
        <f>'Solar Profile'!E8429*$K$13</f>
        <v>0</v>
      </c>
      <c r="E8427" s="8">
        <f>'Load Profile'!G8428</f>
        <v>0.93686304536518894</v>
      </c>
      <c r="F8427" s="8">
        <f t="shared" si="393"/>
        <v>0.93686304536518894</v>
      </c>
      <c r="G8427">
        <f t="shared" si="394"/>
        <v>0</v>
      </c>
      <c r="H8427" s="8">
        <f t="shared" si="395"/>
        <v>0</v>
      </c>
    </row>
    <row r="8428" spans="1:8">
      <c r="A8428">
        <f>'Solar Profile'!A8430</f>
        <v>12</v>
      </c>
      <c r="B8428">
        <f>'Solar Profile'!B8430</f>
        <v>18</v>
      </c>
      <c r="C8428">
        <f>'Solar Profile'!C8430</f>
        <v>2</v>
      </c>
      <c r="D8428" s="8">
        <f>'Solar Profile'!E8430*$K$13</f>
        <v>0</v>
      </c>
      <c r="E8428" s="8">
        <f>'Load Profile'!G8429</f>
        <v>0.88704418470441726</v>
      </c>
      <c r="F8428" s="8">
        <f t="shared" si="393"/>
        <v>0.88704418470441726</v>
      </c>
      <c r="G8428">
        <f t="shared" si="394"/>
        <v>0</v>
      </c>
      <c r="H8428" s="8">
        <f t="shared" si="395"/>
        <v>0</v>
      </c>
    </row>
    <row r="8429" spans="1:8">
      <c r="A8429">
        <f>'Solar Profile'!A8431</f>
        <v>12</v>
      </c>
      <c r="B8429">
        <f>'Solar Profile'!B8431</f>
        <v>18</v>
      </c>
      <c r="C8429">
        <f>'Solar Profile'!C8431</f>
        <v>3</v>
      </c>
      <c r="D8429" s="8">
        <f>'Solar Profile'!E8431*$K$13</f>
        <v>0</v>
      </c>
      <c r="E8429" s="8">
        <f>'Load Profile'!G8430</f>
        <v>0.87578769674377244</v>
      </c>
      <c r="F8429" s="8">
        <f t="shared" si="393"/>
        <v>0.87578769674377244</v>
      </c>
      <c r="G8429">
        <f t="shared" si="394"/>
        <v>0</v>
      </c>
      <c r="H8429" s="8">
        <f t="shared" si="395"/>
        <v>0</v>
      </c>
    </row>
    <row r="8430" spans="1:8">
      <c r="A8430">
        <f>'Solar Profile'!A8432</f>
        <v>12</v>
      </c>
      <c r="B8430">
        <f>'Solar Profile'!B8432</f>
        <v>18</v>
      </c>
      <c r="C8430">
        <f>'Solar Profile'!C8432</f>
        <v>4</v>
      </c>
      <c r="D8430" s="8">
        <f>'Solar Profile'!E8432*$K$13</f>
        <v>0</v>
      </c>
      <c r="E8430" s="8">
        <f>'Load Profile'!G8431</f>
        <v>0.89147449194818562</v>
      </c>
      <c r="F8430" s="8">
        <f t="shared" si="393"/>
        <v>0.89147449194818562</v>
      </c>
      <c r="G8430">
        <f t="shared" si="394"/>
        <v>0</v>
      </c>
      <c r="H8430" s="8">
        <f t="shared" si="395"/>
        <v>0</v>
      </c>
    </row>
    <row r="8431" spans="1:8">
      <c r="A8431">
        <f>'Solar Profile'!A8433</f>
        <v>12</v>
      </c>
      <c r="B8431">
        <f>'Solar Profile'!B8433</f>
        <v>18</v>
      </c>
      <c r="C8431">
        <f>'Solar Profile'!C8433</f>
        <v>5</v>
      </c>
      <c r="D8431" s="8">
        <f>'Solar Profile'!E8433*$K$13</f>
        <v>0</v>
      </c>
      <c r="E8431" s="8">
        <f>'Load Profile'!G8432</f>
        <v>0.92580004563004259</v>
      </c>
      <c r="F8431" s="8">
        <f t="shared" si="393"/>
        <v>0.92580004563004259</v>
      </c>
      <c r="G8431">
        <f t="shared" si="394"/>
        <v>0</v>
      </c>
      <c r="H8431" s="8">
        <f t="shared" si="395"/>
        <v>0</v>
      </c>
    </row>
    <row r="8432" spans="1:8">
      <c r="A8432">
        <f>'Solar Profile'!A8434</f>
        <v>12</v>
      </c>
      <c r="B8432">
        <f>'Solar Profile'!B8434</f>
        <v>18</v>
      </c>
      <c r="C8432">
        <f>'Solar Profile'!C8434</f>
        <v>6</v>
      </c>
      <c r="D8432" s="8">
        <f>'Solar Profile'!E8434*$K$13</f>
        <v>0</v>
      </c>
      <c r="E8432" s="8">
        <f>'Load Profile'!G8433</f>
        <v>0.97213410788113264</v>
      </c>
      <c r="F8432" s="8">
        <f t="shared" si="393"/>
        <v>0.97213410788113264</v>
      </c>
      <c r="G8432">
        <f t="shared" si="394"/>
        <v>0</v>
      </c>
      <c r="H8432" s="8">
        <f t="shared" si="395"/>
        <v>0</v>
      </c>
    </row>
    <row r="8433" spans="1:8">
      <c r="A8433">
        <f>'Solar Profile'!A8435</f>
        <v>12</v>
      </c>
      <c r="B8433">
        <f>'Solar Profile'!B8435</f>
        <v>18</v>
      </c>
      <c r="C8433">
        <f>'Solar Profile'!C8435</f>
        <v>7</v>
      </c>
      <c r="D8433" s="8">
        <f>'Solar Profile'!E8435*$K$13</f>
        <v>0</v>
      </c>
      <c r="E8433" s="8">
        <f>'Load Profile'!G8434</f>
        <v>1.1214266432597082</v>
      </c>
      <c r="F8433" s="8">
        <f t="shared" si="393"/>
        <v>1.1214266432597082</v>
      </c>
      <c r="G8433">
        <f t="shared" si="394"/>
        <v>0</v>
      </c>
      <c r="H8433" s="8">
        <f t="shared" si="395"/>
        <v>0</v>
      </c>
    </row>
    <row r="8434" spans="1:8">
      <c r="A8434">
        <f>'Solar Profile'!A8436</f>
        <v>12</v>
      </c>
      <c r="B8434">
        <f>'Solar Profile'!B8436</f>
        <v>18</v>
      </c>
      <c r="C8434">
        <f>'Solar Profile'!C8436</f>
        <v>8</v>
      </c>
      <c r="D8434" s="8">
        <f>'Solar Profile'!E8436*$K$13</f>
        <v>0.110554</v>
      </c>
      <c r="E8434" s="8">
        <f>'Load Profile'!G8435</f>
        <v>1.2625933382756112</v>
      </c>
      <c r="F8434" s="8">
        <f t="shared" si="393"/>
        <v>1.1520393382756111</v>
      </c>
      <c r="G8434">
        <f t="shared" si="394"/>
        <v>0</v>
      </c>
      <c r="H8434" s="8">
        <f t="shared" si="395"/>
        <v>0.110554</v>
      </c>
    </row>
    <row r="8435" spans="1:8">
      <c r="A8435">
        <f>'Solar Profile'!A8437</f>
        <v>12</v>
      </c>
      <c r="B8435">
        <f>'Solar Profile'!B8437</f>
        <v>18</v>
      </c>
      <c r="C8435">
        <f>'Solar Profile'!C8437</f>
        <v>9</v>
      </c>
      <c r="D8435" s="8">
        <f>'Solar Profile'!E8437*$K$13</f>
        <v>2.647186</v>
      </c>
      <c r="E8435" s="8">
        <f>'Load Profile'!G8436</f>
        <v>1.3075094175376718</v>
      </c>
      <c r="F8435" s="8">
        <f t="shared" si="393"/>
        <v>-1.3396765824623282</v>
      </c>
      <c r="G8435">
        <f t="shared" si="394"/>
        <v>-1.3396765824623282</v>
      </c>
      <c r="H8435" s="8">
        <f t="shared" si="395"/>
        <v>1.3075094175376718</v>
      </c>
    </row>
    <row r="8436" spans="1:8">
      <c r="A8436">
        <f>'Solar Profile'!A8438</f>
        <v>12</v>
      </c>
      <c r="B8436">
        <f>'Solar Profile'!B8438</f>
        <v>18</v>
      </c>
      <c r="C8436">
        <f>'Solar Profile'!C8438</f>
        <v>10</v>
      </c>
      <c r="D8436" s="8">
        <f>'Solar Profile'!E8438*$K$13</f>
        <v>3.8828719999999999</v>
      </c>
      <c r="E8436" s="8">
        <f>'Load Profile'!G8437</f>
        <v>1.2925838996228851</v>
      </c>
      <c r="F8436" s="8">
        <f t="shared" si="393"/>
        <v>-2.5902881003771148</v>
      </c>
      <c r="G8436">
        <f t="shared" si="394"/>
        <v>-2.5902881003771148</v>
      </c>
      <c r="H8436" s="8">
        <f t="shared" si="395"/>
        <v>1.2925838996228851</v>
      </c>
    </row>
    <row r="8437" spans="1:8">
      <c r="A8437">
        <f>'Solar Profile'!A8439</f>
        <v>12</v>
      </c>
      <c r="B8437">
        <f>'Solar Profile'!B8439</f>
        <v>18</v>
      </c>
      <c r="C8437">
        <f>'Solar Profile'!C8439</f>
        <v>11</v>
      </c>
      <c r="D8437" s="8">
        <f>'Solar Profile'!E8439*$K$13</f>
        <v>4.6587420000000002</v>
      </c>
      <c r="E8437" s="8">
        <f>'Load Profile'!G8438</f>
        <v>1.2405806587925516</v>
      </c>
      <c r="F8437" s="8">
        <f t="shared" si="393"/>
        <v>-3.4181613412074485</v>
      </c>
      <c r="G8437">
        <f t="shared" si="394"/>
        <v>-3.4181613412074485</v>
      </c>
      <c r="H8437" s="8">
        <f t="shared" si="395"/>
        <v>1.2405806587925516</v>
      </c>
    </row>
    <row r="8438" spans="1:8">
      <c r="A8438">
        <f>'Solar Profile'!A8440</f>
        <v>12</v>
      </c>
      <c r="B8438">
        <f>'Solar Profile'!B8440</f>
        <v>18</v>
      </c>
      <c r="C8438">
        <f>'Solar Profile'!C8440</f>
        <v>12</v>
      </c>
      <c r="D8438" s="8">
        <f>'Solar Profile'!E8440*$K$13</f>
        <v>4.9269560000000006</v>
      </c>
      <c r="E8438" s="8">
        <f>'Load Profile'!G8439</f>
        <v>1.1093645289617711</v>
      </c>
      <c r="F8438" s="8">
        <f t="shared" si="393"/>
        <v>-3.8175914710382295</v>
      </c>
      <c r="G8438">
        <f t="shared" si="394"/>
        <v>-3.8175914710382295</v>
      </c>
      <c r="H8438" s="8">
        <f t="shared" si="395"/>
        <v>1.1093645289617711</v>
      </c>
    </row>
    <row r="8439" spans="1:8">
      <c r="A8439">
        <f>'Solar Profile'!A8441</f>
        <v>12</v>
      </c>
      <c r="B8439">
        <f>'Solar Profile'!B8441</f>
        <v>18</v>
      </c>
      <c r="C8439">
        <f>'Solar Profile'!C8441</f>
        <v>13</v>
      </c>
      <c r="D8439" s="8">
        <f>'Solar Profile'!E8441*$K$13</f>
        <v>4.713762</v>
      </c>
      <c r="E8439" s="8">
        <f>'Load Profile'!G8440</f>
        <v>1.1185913178833475</v>
      </c>
      <c r="F8439" s="8">
        <f t="shared" si="393"/>
        <v>-3.5951706821166525</v>
      </c>
      <c r="G8439">
        <f t="shared" si="394"/>
        <v>-3.5951706821166525</v>
      </c>
      <c r="H8439" s="8">
        <f t="shared" si="395"/>
        <v>1.1185913178833475</v>
      </c>
    </row>
    <row r="8440" spans="1:8">
      <c r="A8440">
        <f>'Solar Profile'!A8442</f>
        <v>12</v>
      </c>
      <c r="B8440">
        <f>'Solar Profile'!B8442</f>
        <v>18</v>
      </c>
      <c r="C8440">
        <f>'Solar Profile'!C8442</f>
        <v>14</v>
      </c>
      <c r="D8440" s="8">
        <f>'Solar Profile'!E8442*$K$13</f>
        <v>3.9883040000000003</v>
      </c>
      <c r="E8440" s="8">
        <f>'Load Profile'!G8441</f>
        <v>1.1490879805859642</v>
      </c>
      <c r="F8440" s="8">
        <f t="shared" si="393"/>
        <v>-2.8392160194140361</v>
      </c>
      <c r="G8440">
        <f t="shared" si="394"/>
        <v>-2.8392160194140361</v>
      </c>
      <c r="H8440" s="8">
        <f t="shared" si="395"/>
        <v>1.1490879805859642</v>
      </c>
    </row>
    <row r="8441" spans="1:8">
      <c r="A8441">
        <f>'Solar Profile'!A8443</f>
        <v>12</v>
      </c>
      <c r="B8441">
        <f>'Solar Profile'!B8443</f>
        <v>18</v>
      </c>
      <c r="C8441">
        <f>'Solar Profile'!C8443</f>
        <v>15</v>
      </c>
      <c r="D8441" s="8">
        <f>'Solar Profile'!E8443*$K$13</f>
        <v>1.4376500000000001</v>
      </c>
      <c r="E8441" s="8">
        <f>'Load Profile'!G8442</f>
        <v>1.1224522819979397</v>
      </c>
      <c r="F8441" s="8">
        <f t="shared" si="393"/>
        <v>-0.31519771800206042</v>
      </c>
      <c r="G8441">
        <f t="shared" si="394"/>
        <v>-0.31519771800206042</v>
      </c>
      <c r="H8441" s="8">
        <f t="shared" si="395"/>
        <v>1.1224522819979397</v>
      </c>
    </row>
    <row r="8442" spans="1:8">
      <c r="A8442">
        <f>'Solar Profile'!A8444</f>
        <v>12</v>
      </c>
      <c r="B8442">
        <f>'Solar Profile'!B8444</f>
        <v>18</v>
      </c>
      <c r="C8442">
        <f>'Solar Profile'!C8444</f>
        <v>16</v>
      </c>
      <c r="D8442" s="8">
        <f>'Solar Profile'!E8444*$K$13</f>
        <v>1.2487940000000002</v>
      </c>
      <c r="E8442" s="8">
        <f>'Load Profile'!G8443</f>
        <v>1.1723455728377008</v>
      </c>
      <c r="F8442" s="8">
        <f t="shared" si="393"/>
        <v>-7.6448427162299382E-2</v>
      </c>
      <c r="G8442">
        <f t="shared" si="394"/>
        <v>-7.6448427162299382E-2</v>
      </c>
      <c r="H8442" s="8">
        <f t="shared" si="395"/>
        <v>1.1723455728377008</v>
      </c>
    </row>
    <row r="8443" spans="1:8">
      <c r="A8443">
        <f>'Solar Profile'!A8445</f>
        <v>12</v>
      </c>
      <c r="B8443">
        <f>'Solar Profile'!B8445</f>
        <v>18</v>
      </c>
      <c r="C8443">
        <f>'Solar Profile'!C8445</f>
        <v>17</v>
      </c>
      <c r="D8443" s="8">
        <f>'Solar Profile'!E8445*$K$13</f>
        <v>0</v>
      </c>
      <c r="E8443" s="8">
        <f>'Load Profile'!G8444</f>
        <v>1.3569677768709738</v>
      </c>
      <c r="F8443" s="8">
        <f t="shared" si="393"/>
        <v>1.3569677768709738</v>
      </c>
      <c r="G8443">
        <f t="shared" si="394"/>
        <v>0</v>
      </c>
      <c r="H8443" s="8">
        <f t="shared" si="395"/>
        <v>0</v>
      </c>
    </row>
    <row r="8444" spans="1:8">
      <c r="A8444">
        <f>'Solar Profile'!A8446</f>
        <v>12</v>
      </c>
      <c r="B8444">
        <f>'Solar Profile'!B8446</f>
        <v>18</v>
      </c>
      <c r="C8444">
        <f>'Solar Profile'!C8446</f>
        <v>18</v>
      </c>
      <c r="D8444" s="8">
        <f>'Solar Profile'!E8446*$K$13</f>
        <v>0</v>
      </c>
      <c r="E8444" s="8">
        <f>'Load Profile'!G8445</f>
        <v>1.4721968803132859</v>
      </c>
      <c r="F8444" s="8">
        <f t="shared" si="393"/>
        <v>1.4721968803132859</v>
      </c>
      <c r="G8444">
        <f t="shared" si="394"/>
        <v>0</v>
      </c>
      <c r="H8444" s="8">
        <f t="shared" si="395"/>
        <v>0</v>
      </c>
    </row>
    <row r="8445" spans="1:8">
      <c r="A8445">
        <f>'Solar Profile'!A8447</f>
        <v>12</v>
      </c>
      <c r="B8445">
        <f>'Solar Profile'!B8447</f>
        <v>18</v>
      </c>
      <c r="C8445">
        <f>'Solar Profile'!C8447</f>
        <v>19</v>
      </c>
      <c r="D8445" s="8">
        <f>'Solar Profile'!E8447*$K$13</f>
        <v>0</v>
      </c>
      <c r="E8445" s="8">
        <f>'Load Profile'!G8446</f>
        <v>1.4188063815901091</v>
      </c>
      <c r="F8445" s="8">
        <f t="shared" si="393"/>
        <v>1.4188063815901091</v>
      </c>
      <c r="G8445">
        <f t="shared" si="394"/>
        <v>0</v>
      </c>
      <c r="H8445" s="8">
        <f t="shared" si="395"/>
        <v>0</v>
      </c>
    </row>
    <row r="8446" spans="1:8">
      <c r="A8446">
        <f>'Solar Profile'!A8448</f>
        <v>12</v>
      </c>
      <c r="B8446">
        <f>'Solar Profile'!B8448</f>
        <v>18</v>
      </c>
      <c r="C8446">
        <f>'Solar Profile'!C8448</f>
        <v>20</v>
      </c>
      <c r="D8446" s="8">
        <f>'Solar Profile'!E8448*$K$13</f>
        <v>0</v>
      </c>
      <c r="E8446" s="8">
        <f>'Load Profile'!G8447</f>
        <v>1.4353261287610204</v>
      </c>
      <c r="F8446" s="8">
        <f t="shared" si="393"/>
        <v>1.4353261287610204</v>
      </c>
      <c r="G8446">
        <f t="shared" si="394"/>
        <v>0</v>
      </c>
      <c r="H8446" s="8">
        <f t="shared" si="395"/>
        <v>0</v>
      </c>
    </row>
    <row r="8447" spans="1:8">
      <c r="A8447">
        <f>'Solar Profile'!A8449</f>
        <v>12</v>
      </c>
      <c r="B8447">
        <f>'Solar Profile'!B8449</f>
        <v>18</v>
      </c>
      <c r="C8447">
        <f>'Solar Profile'!C8449</f>
        <v>21</v>
      </c>
      <c r="D8447" s="8">
        <f>'Solar Profile'!E8449*$K$13</f>
        <v>0</v>
      </c>
      <c r="E8447" s="8">
        <f>'Load Profile'!G8448</f>
        <v>1.3602620681859723</v>
      </c>
      <c r="F8447" s="8">
        <f t="shared" si="393"/>
        <v>1.3602620681859723</v>
      </c>
      <c r="G8447">
        <f t="shared" si="394"/>
        <v>0</v>
      </c>
      <c r="H8447" s="8">
        <f t="shared" si="395"/>
        <v>0</v>
      </c>
    </row>
    <row r="8448" spans="1:8">
      <c r="A8448">
        <f>'Solar Profile'!A8450</f>
        <v>12</v>
      </c>
      <c r="B8448">
        <f>'Solar Profile'!B8450</f>
        <v>18</v>
      </c>
      <c r="C8448">
        <f>'Solar Profile'!C8450</f>
        <v>22</v>
      </c>
      <c r="D8448" s="8">
        <f>'Solar Profile'!E8450*$K$13</f>
        <v>0</v>
      </c>
      <c r="E8448" s="8">
        <f>'Load Profile'!G8449</f>
        <v>1.2102616163988822</v>
      </c>
      <c r="F8448" s="8">
        <f t="shared" si="393"/>
        <v>1.2102616163988822</v>
      </c>
      <c r="G8448">
        <f t="shared" si="394"/>
        <v>0</v>
      </c>
      <c r="H8448" s="8">
        <f t="shared" si="395"/>
        <v>0</v>
      </c>
    </row>
    <row r="8449" spans="1:8">
      <c r="A8449">
        <f>'Solar Profile'!A8451</f>
        <v>12</v>
      </c>
      <c r="B8449">
        <f>'Solar Profile'!B8451</f>
        <v>18</v>
      </c>
      <c r="C8449">
        <f>'Solar Profile'!C8451</f>
        <v>23</v>
      </c>
      <c r="D8449" s="8">
        <f>'Solar Profile'!E8451*$K$13</f>
        <v>0</v>
      </c>
      <c r="E8449" s="8">
        <f>'Load Profile'!G8450</f>
        <v>1.0842615138512124</v>
      </c>
      <c r="F8449" s="8">
        <f t="shared" si="393"/>
        <v>1.0842615138512124</v>
      </c>
      <c r="G8449">
        <f t="shared" si="394"/>
        <v>0</v>
      </c>
      <c r="H8449" s="8">
        <f t="shared" si="395"/>
        <v>0</v>
      </c>
    </row>
    <row r="8450" spans="1:8">
      <c r="A8450">
        <f>'Solar Profile'!A8452</f>
        <v>12</v>
      </c>
      <c r="B8450">
        <f>'Solar Profile'!B8452</f>
        <v>19</v>
      </c>
      <c r="C8450">
        <f>'Solar Profile'!C8452</f>
        <v>0</v>
      </c>
      <c r="D8450" s="8">
        <f>'Solar Profile'!E8452*$K$13</f>
        <v>0</v>
      </c>
      <c r="E8450" s="8">
        <f>'Load Profile'!G8451</f>
        <v>0.96157223960377347</v>
      </c>
      <c r="F8450" s="8">
        <f t="shared" si="393"/>
        <v>0.96157223960377347</v>
      </c>
      <c r="G8450">
        <f t="shared" si="394"/>
        <v>0</v>
      </c>
      <c r="H8450" s="8">
        <f t="shared" si="395"/>
        <v>0</v>
      </c>
    </row>
    <row r="8451" spans="1:8">
      <c r="A8451">
        <f>'Solar Profile'!A8453</f>
        <v>12</v>
      </c>
      <c r="B8451">
        <f>'Solar Profile'!B8453</f>
        <v>19</v>
      </c>
      <c r="C8451">
        <f>'Solar Profile'!C8453</f>
        <v>1</v>
      </c>
      <c r="D8451" s="8">
        <f>'Solar Profile'!E8453*$K$13</f>
        <v>0</v>
      </c>
      <c r="E8451" s="8">
        <f>'Load Profile'!G8452</f>
        <v>0.88350513095399041</v>
      </c>
      <c r="F8451" s="8">
        <f t="shared" ref="F8451:F8514" si="396">E8451-D8451</f>
        <v>0.88350513095399041</v>
      </c>
      <c r="G8451">
        <f t="shared" ref="G8451:G8514" si="397">IF(F8451&lt;0,F8451,0)</f>
        <v>0</v>
      </c>
      <c r="H8451" s="8">
        <f t="shared" ref="H8451:H8514" si="398">D8451+G8451</f>
        <v>0</v>
      </c>
    </row>
    <row r="8452" spans="1:8">
      <c r="A8452">
        <f>'Solar Profile'!A8454</f>
        <v>12</v>
      </c>
      <c r="B8452">
        <f>'Solar Profile'!B8454</f>
        <v>19</v>
      </c>
      <c r="C8452">
        <f>'Solar Profile'!C8454</f>
        <v>2</v>
      </c>
      <c r="D8452" s="8">
        <f>'Solar Profile'!E8454*$K$13</f>
        <v>0</v>
      </c>
      <c r="E8452" s="8">
        <f>'Load Profile'!G8453</f>
        <v>0.86085930943966182</v>
      </c>
      <c r="F8452" s="8">
        <f t="shared" si="396"/>
        <v>0.86085930943966182</v>
      </c>
      <c r="G8452">
        <f t="shared" si="397"/>
        <v>0</v>
      </c>
      <c r="H8452" s="8">
        <f t="shared" si="398"/>
        <v>0</v>
      </c>
    </row>
    <row r="8453" spans="1:8">
      <c r="A8453">
        <f>'Solar Profile'!A8455</f>
        <v>12</v>
      </c>
      <c r="B8453">
        <f>'Solar Profile'!B8455</f>
        <v>19</v>
      </c>
      <c r="C8453">
        <f>'Solar Profile'!C8455</f>
        <v>3</v>
      </c>
      <c r="D8453" s="8">
        <f>'Solar Profile'!E8455*$K$13</f>
        <v>0</v>
      </c>
      <c r="E8453" s="8">
        <f>'Load Profile'!G8454</f>
        <v>0.84422314950864108</v>
      </c>
      <c r="F8453" s="8">
        <f t="shared" si="396"/>
        <v>0.84422314950864108</v>
      </c>
      <c r="G8453">
        <f t="shared" si="397"/>
        <v>0</v>
      </c>
      <c r="H8453" s="8">
        <f t="shared" si="398"/>
        <v>0</v>
      </c>
    </row>
    <row r="8454" spans="1:8">
      <c r="A8454">
        <f>'Solar Profile'!A8456</f>
        <v>12</v>
      </c>
      <c r="B8454">
        <f>'Solar Profile'!B8456</f>
        <v>19</v>
      </c>
      <c r="C8454">
        <f>'Solar Profile'!C8456</f>
        <v>4</v>
      </c>
      <c r="D8454" s="8">
        <f>'Solar Profile'!E8456*$K$13</f>
        <v>0</v>
      </c>
      <c r="E8454" s="8">
        <f>'Load Profile'!G8455</f>
        <v>0.87630196101899782</v>
      </c>
      <c r="F8454" s="8">
        <f t="shared" si="396"/>
        <v>0.87630196101899782</v>
      </c>
      <c r="G8454">
        <f t="shared" si="397"/>
        <v>0</v>
      </c>
      <c r="H8454" s="8">
        <f t="shared" si="398"/>
        <v>0</v>
      </c>
    </row>
    <row r="8455" spans="1:8">
      <c r="A8455">
        <f>'Solar Profile'!A8457</f>
        <v>12</v>
      </c>
      <c r="B8455">
        <f>'Solar Profile'!B8457</f>
        <v>19</v>
      </c>
      <c r="C8455">
        <f>'Solar Profile'!C8457</f>
        <v>5</v>
      </c>
      <c r="D8455" s="8">
        <f>'Solar Profile'!E8457*$K$13</f>
        <v>0</v>
      </c>
      <c r="E8455" s="8">
        <f>'Load Profile'!G8456</f>
        <v>0.94948229477484025</v>
      </c>
      <c r="F8455" s="8">
        <f t="shared" si="396"/>
        <v>0.94948229477484025</v>
      </c>
      <c r="G8455">
        <f t="shared" si="397"/>
        <v>0</v>
      </c>
      <c r="H8455" s="8">
        <f t="shared" si="398"/>
        <v>0</v>
      </c>
    </row>
    <row r="8456" spans="1:8">
      <c r="A8456">
        <f>'Solar Profile'!A8458</f>
        <v>12</v>
      </c>
      <c r="B8456">
        <f>'Solar Profile'!B8458</f>
        <v>19</v>
      </c>
      <c r="C8456">
        <f>'Solar Profile'!C8458</f>
        <v>6</v>
      </c>
      <c r="D8456" s="8">
        <f>'Solar Profile'!E8458*$K$13</f>
        <v>0</v>
      </c>
      <c r="E8456" s="8">
        <f>'Load Profile'!G8457</f>
        <v>0.99391784297000751</v>
      </c>
      <c r="F8456" s="8">
        <f t="shared" si="396"/>
        <v>0.99391784297000751</v>
      </c>
      <c r="G8456">
        <f t="shared" si="397"/>
        <v>0</v>
      </c>
      <c r="H8456" s="8">
        <f t="shared" si="398"/>
        <v>0</v>
      </c>
    </row>
    <row r="8457" spans="1:8">
      <c r="A8457">
        <f>'Solar Profile'!A8459</f>
        <v>12</v>
      </c>
      <c r="B8457">
        <f>'Solar Profile'!B8459</f>
        <v>19</v>
      </c>
      <c r="C8457">
        <f>'Solar Profile'!C8459</f>
        <v>7</v>
      </c>
      <c r="D8457" s="8">
        <f>'Solar Profile'!E8459*$K$13</f>
        <v>0</v>
      </c>
      <c r="E8457" s="8">
        <f>'Load Profile'!G8458</f>
        <v>1.1156555255005172</v>
      </c>
      <c r="F8457" s="8">
        <f t="shared" si="396"/>
        <v>1.1156555255005172</v>
      </c>
      <c r="G8457">
        <f t="shared" si="397"/>
        <v>0</v>
      </c>
      <c r="H8457" s="8">
        <f t="shared" si="398"/>
        <v>0</v>
      </c>
    </row>
    <row r="8458" spans="1:8">
      <c r="A8458">
        <f>'Solar Profile'!A8460</f>
        <v>12</v>
      </c>
      <c r="B8458">
        <f>'Solar Profile'!B8460</f>
        <v>19</v>
      </c>
      <c r="C8458">
        <f>'Solar Profile'!C8460</f>
        <v>8</v>
      </c>
      <c r="D8458" s="8">
        <f>'Solar Profile'!E8460*$K$13</f>
        <v>5.3537999999999995E-2</v>
      </c>
      <c r="E8458" s="8">
        <f>'Load Profile'!G8459</f>
        <v>1.2727085346159721</v>
      </c>
      <c r="F8458" s="8">
        <f t="shared" si="396"/>
        <v>1.219170534615972</v>
      </c>
      <c r="G8458">
        <f t="shared" si="397"/>
        <v>0</v>
      </c>
      <c r="H8458" s="8">
        <f t="shared" si="398"/>
        <v>5.3537999999999995E-2</v>
      </c>
    </row>
    <row r="8459" spans="1:8">
      <c r="A8459">
        <f>'Solar Profile'!A8461</f>
        <v>12</v>
      </c>
      <c r="B8459">
        <f>'Solar Profile'!B8461</f>
        <v>19</v>
      </c>
      <c r="C8459">
        <f>'Solar Profile'!C8461</f>
        <v>9</v>
      </c>
      <c r="D8459" s="8">
        <f>'Solar Profile'!E8461*$K$13</f>
        <v>0.24877000000000002</v>
      </c>
      <c r="E8459" s="8">
        <f>'Load Profile'!G8460</f>
        <v>1.3346708937265417</v>
      </c>
      <c r="F8459" s="8">
        <f t="shared" si="396"/>
        <v>1.0859008937265417</v>
      </c>
      <c r="G8459">
        <f t="shared" si="397"/>
        <v>0</v>
      </c>
      <c r="H8459" s="8">
        <f t="shared" si="398"/>
        <v>0.24877000000000002</v>
      </c>
    </row>
    <row r="8460" spans="1:8">
      <c r="A8460">
        <f>'Solar Profile'!A8462</f>
        <v>12</v>
      </c>
      <c r="B8460">
        <f>'Solar Profile'!B8462</f>
        <v>19</v>
      </c>
      <c r="C8460">
        <f>'Solar Profile'!C8462</f>
        <v>10</v>
      </c>
      <c r="D8460" s="8">
        <f>'Solar Profile'!E8462*$K$13</f>
        <v>0.92826799999999998</v>
      </c>
      <c r="E8460" s="8">
        <f>'Load Profile'!G8461</f>
        <v>1.3792684392700314</v>
      </c>
      <c r="F8460" s="8">
        <f t="shared" si="396"/>
        <v>0.45100043927003142</v>
      </c>
      <c r="G8460">
        <f t="shared" si="397"/>
        <v>0</v>
      </c>
      <c r="H8460" s="8">
        <f t="shared" si="398"/>
        <v>0.92826799999999998</v>
      </c>
    </row>
    <row r="8461" spans="1:8">
      <c r="A8461">
        <f>'Solar Profile'!A8463</f>
        <v>12</v>
      </c>
      <c r="B8461">
        <f>'Solar Profile'!B8463</f>
        <v>19</v>
      </c>
      <c r="C8461">
        <f>'Solar Profile'!C8463</f>
        <v>11</v>
      </c>
      <c r="D8461" s="8">
        <f>'Solar Profile'!E8463*$K$13</f>
        <v>1.3943939999999999</v>
      </c>
      <c r="E8461" s="8">
        <f>'Load Profile'!G8462</f>
        <v>1.3462445830270044</v>
      </c>
      <c r="F8461" s="8">
        <f t="shared" si="396"/>
        <v>-4.8149416972995462E-2</v>
      </c>
      <c r="G8461">
        <f t="shared" si="397"/>
        <v>-4.8149416972995462E-2</v>
      </c>
      <c r="H8461" s="8">
        <f t="shared" si="398"/>
        <v>1.3462445830270044</v>
      </c>
    </row>
    <row r="8462" spans="1:8">
      <c r="A8462">
        <f>'Solar Profile'!A8464</f>
        <v>12</v>
      </c>
      <c r="B8462">
        <f>'Solar Profile'!B8464</f>
        <v>19</v>
      </c>
      <c r="C8462">
        <f>'Solar Profile'!C8464</f>
        <v>12</v>
      </c>
      <c r="D8462" s="8">
        <f>'Solar Profile'!E8464*$K$13</f>
        <v>3.7401619999999998</v>
      </c>
      <c r="E8462" s="8">
        <f>'Load Profile'!G8463</f>
        <v>1.41816911003358</v>
      </c>
      <c r="F8462" s="8">
        <f t="shared" si="396"/>
        <v>-2.3219928899664195</v>
      </c>
      <c r="G8462">
        <f t="shared" si="397"/>
        <v>-2.3219928899664195</v>
      </c>
      <c r="H8462" s="8">
        <f t="shared" si="398"/>
        <v>1.4181691100335803</v>
      </c>
    </row>
    <row r="8463" spans="1:8">
      <c r="A8463">
        <f>'Solar Profile'!A8465</f>
        <v>12</v>
      </c>
      <c r="B8463">
        <f>'Solar Profile'!B8465</f>
        <v>19</v>
      </c>
      <c r="C8463">
        <f>'Solar Profile'!C8465</f>
        <v>13</v>
      </c>
      <c r="D8463" s="8">
        <f>'Solar Profile'!E8465*$K$13</f>
        <v>2.688952</v>
      </c>
      <c r="E8463" s="8">
        <f>'Load Profile'!G8464</f>
        <v>1.4178811150226973</v>
      </c>
      <c r="F8463" s="8">
        <f t="shared" si="396"/>
        <v>-1.2710708849773027</v>
      </c>
      <c r="G8463">
        <f t="shared" si="397"/>
        <v>-1.2710708849773027</v>
      </c>
      <c r="H8463" s="8">
        <f t="shared" si="398"/>
        <v>1.4178811150226973</v>
      </c>
    </row>
    <row r="8464" spans="1:8">
      <c r="A8464">
        <f>'Solar Profile'!A8466</f>
        <v>12</v>
      </c>
      <c r="B8464">
        <f>'Solar Profile'!B8466</f>
        <v>19</v>
      </c>
      <c r="C8464">
        <f>'Solar Profile'!C8466</f>
        <v>14</v>
      </c>
      <c r="D8464" s="8">
        <f>'Solar Profile'!E8466*$K$13</f>
        <v>2.718896</v>
      </c>
      <c r="E8464" s="8">
        <f>'Load Profile'!G8465</f>
        <v>1.4078462278162989</v>
      </c>
      <c r="F8464" s="8">
        <f t="shared" si="396"/>
        <v>-1.3110497721837011</v>
      </c>
      <c r="G8464">
        <f t="shared" si="397"/>
        <v>-1.3110497721837011</v>
      </c>
      <c r="H8464" s="8">
        <f t="shared" si="398"/>
        <v>1.4078462278162989</v>
      </c>
    </row>
    <row r="8465" spans="1:8">
      <c r="A8465">
        <f>'Solar Profile'!A8467</f>
        <v>12</v>
      </c>
      <c r="B8465">
        <f>'Solar Profile'!B8467</f>
        <v>19</v>
      </c>
      <c r="C8465">
        <f>'Solar Profile'!C8467</f>
        <v>15</v>
      </c>
      <c r="D8465" s="8">
        <f>'Solar Profile'!E8467*$K$13</f>
        <v>3.1830419999999999</v>
      </c>
      <c r="E8465" s="8">
        <f>'Load Profile'!G8466</f>
        <v>1.4710716855320178</v>
      </c>
      <c r="F8465" s="8">
        <f t="shared" si="396"/>
        <v>-1.7119703144679821</v>
      </c>
      <c r="G8465">
        <f t="shared" si="397"/>
        <v>-1.7119703144679821</v>
      </c>
      <c r="H8465" s="8">
        <f t="shared" si="398"/>
        <v>1.4710716855320178</v>
      </c>
    </row>
    <row r="8466" spans="1:8">
      <c r="A8466">
        <f>'Solar Profile'!A8468</f>
        <v>12</v>
      </c>
      <c r="B8466">
        <f>'Solar Profile'!B8468</f>
        <v>19</v>
      </c>
      <c r="C8466">
        <f>'Solar Profile'!C8468</f>
        <v>16</v>
      </c>
      <c r="D8466" s="8">
        <f>'Solar Profile'!E8468*$K$13</f>
        <v>1.487506</v>
      </c>
      <c r="E8466" s="8">
        <f>'Load Profile'!G8467</f>
        <v>1.5540168511728432</v>
      </c>
      <c r="F8466" s="8">
        <f t="shared" si="396"/>
        <v>6.6510851172843166E-2</v>
      </c>
      <c r="G8466">
        <f t="shared" si="397"/>
        <v>0</v>
      </c>
      <c r="H8466" s="8">
        <f t="shared" si="398"/>
        <v>1.487506</v>
      </c>
    </row>
    <row r="8467" spans="1:8">
      <c r="A8467">
        <f>'Solar Profile'!A8469</f>
        <v>12</v>
      </c>
      <c r="B8467">
        <f>'Solar Profile'!B8469</f>
        <v>19</v>
      </c>
      <c r="C8467">
        <f>'Solar Profile'!C8469</f>
        <v>17</v>
      </c>
      <c r="D8467" s="8">
        <f>'Solar Profile'!E8469*$K$13</f>
        <v>0</v>
      </c>
      <c r="E8467" s="8">
        <f>'Load Profile'!G8468</f>
        <v>1.6655927270387552</v>
      </c>
      <c r="F8467" s="8">
        <f t="shared" si="396"/>
        <v>1.6655927270387552</v>
      </c>
      <c r="G8467">
        <f t="shared" si="397"/>
        <v>0</v>
      </c>
      <c r="H8467" s="8">
        <f t="shared" si="398"/>
        <v>0</v>
      </c>
    </row>
    <row r="8468" spans="1:8">
      <c r="A8468">
        <f>'Solar Profile'!A8470</f>
        <v>12</v>
      </c>
      <c r="B8468">
        <f>'Solar Profile'!B8470</f>
        <v>19</v>
      </c>
      <c r="C8468">
        <f>'Solar Profile'!C8470</f>
        <v>18</v>
      </c>
      <c r="D8468" s="8">
        <f>'Solar Profile'!E8470*$K$13</f>
        <v>0</v>
      </c>
      <c r="E8468" s="8">
        <f>'Load Profile'!G8469</f>
        <v>1.8277745201073723</v>
      </c>
      <c r="F8468" s="8">
        <f t="shared" si="396"/>
        <v>1.8277745201073723</v>
      </c>
      <c r="G8468">
        <f t="shared" si="397"/>
        <v>0</v>
      </c>
      <c r="H8468" s="8">
        <f t="shared" si="398"/>
        <v>0</v>
      </c>
    </row>
    <row r="8469" spans="1:8">
      <c r="A8469">
        <f>'Solar Profile'!A8471</f>
        <v>12</v>
      </c>
      <c r="B8469">
        <f>'Solar Profile'!B8471</f>
        <v>19</v>
      </c>
      <c r="C8469">
        <f>'Solar Profile'!C8471</f>
        <v>19</v>
      </c>
      <c r="D8469" s="8">
        <f>'Solar Profile'!E8471*$K$13</f>
        <v>0</v>
      </c>
      <c r="E8469" s="8">
        <f>'Load Profile'!G8470</f>
        <v>1.8490175597255736</v>
      </c>
      <c r="F8469" s="8">
        <f t="shared" si="396"/>
        <v>1.8490175597255736</v>
      </c>
      <c r="G8469">
        <f t="shared" si="397"/>
        <v>0</v>
      </c>
      <c r="H8469" s="8">
        <f t="shared" si="398"/>
        <v>0</v>
      </c>
    </row>
    <row r="8470" spans="1:8">
      <c r="A8470">
        <f>'Solar Profile'!A8472</f>
        <v>12</v>
      </c>
      <c r="B8470">
        <f>'Solar Profile'!B8472</f>
        <v>19</v>
      </c>
      <c r="C8470">
        <f>'Solar Profile'!C8472</f>
        <v>20</v>
      </c>
      <c r="D8470" s="8">
        <f>'Solar Profile'!E8472*$K$13</f>
        <v>0</v>
      </c>
      <c r="E8470" s="8">
        <f>'Load Profile'!G8471</f>
        <v>1.8342844407840855</v>
      </c>
      <c r="F8470" s="8">
        <f t="shared" si="396"/>
        <v>1.8342844407840855</v>
      </c>
      <c r="G8470">
        <f t="shared" si="397"/>
        <v>0</v>
      </c>
      <c r="H8470" s="8">
        <f t="shared" si="398"/>
        <v>0</v>
      </c>
    </row>
    <row r="8471" spans="1:8">
      <c r="A8471">
        <f>'Solar Profile'!A8473</f>
        <v>12</v>
      </c>
      <c r="B8471">
        <f>'Solar Profile'!B8473</f>
        <v>19</v>
      </c>
      <c r="C8471">
        <f>'Solar Profile'!C8473</f>
        <v>21</v>
      </c>
      <c r="D8471" s="8">
        <f>'Solar Profile'!E8473*$K$13</f>
        <v>0</v>
      </c>
      <c r="E8471" s="8">
        <f>'Load Profile'!G8472</f>
        <v>1.7722599892046365</v>
      </c>
      <c r="F8471" s="8">
        <f t="shared" si="396"/>
        <v>1.7722599892046365</v>
      </c>
      <c r="G8471">
        <f t="shared" si="397"/>
        <v>0</v>
      </c>
      <c r="H8471" s="8">
        <f t="shared" si="398"/>
        <v>0</v>
      </c>
    </row>
    <row r="8472" spans="1:8">
      <c r="A8472">
        <f>'Solar Profile'!A8474</f>
        <v>12</v>
      </c>
      <c r="B8472">
        <f>'Solar Profile'!B8474</f>
        <v>19</v>
      </c>
      <c r="C8472">
        <f>'Solar Profile'!C8474</f>
        <v>22</v>
      </c>
      <c r="D8472" s="8">
        <f>'Solar Profile'!E8474*$K$13</f>
        <v>0</v>
      </c>
      <c r="E8472" s="8">
        <f>'Load Profile'!G8473</f>
        <v>1.5803868132759376</v>
      </c>
      <c r="F8472" s="8">
        <f t="shared" si="396"/>
        <v>1.5803868132759376</v>
      </c>
      <c r="G8472">
        <f t="shared" si="397"/>
        <v>0</v>
      </c>
      <c r="H8472" s="8">
        <f t="shared" si="398"/>
        <v>0</v>
      </c>
    </row>
    <row r="8473" spans="1:8">
      <c r="A8473">
        <f>'Solar Profile'!A8475</f>
        <v>12</v>
      </c>
      <c r="B8473">
        <f>'Solar Profile'!B8475</f>
        <v>19</v>
      </c>
      <c r="C8473">
        <f>'Solar Profile'!C8475</f>
        <v>23</v>
      </c>
      <c r="D8473" s="8">
        <f>'Solar Profile'!E8475*$K$13</f>
        <v>0</v>
      </c>
      <c r="E8473" s="8">
        <f>'Load Profile'!G8474</f>
        <v>1.3932442048156197</v>
      </c>
      <c r="F8473" s="8">
        <f t="shared" si="396"/>
        <v>1.3932442048156197</v>
      </c>
      <c r="G8473">
        <f t="shared" si="397"/>
        <v>0</v>
      </c>
      <c r="H8473" s="8">
        <f t="shared" si="398"/>
        <v>0</v>
      </c>
    </row>
    <row r="8474" spans="1:8">
      <c r="A8474">
        <f>'Solar Profile'!A8476</f>
        <v>12</v>
      </c>
      <c r="B8474">
        <f>'Solar Profile'!B8476</f>
        <v>20</v>
      </c>
      <c r="C8474">
        <f>'Solar Profile'!C8476</f>
        <v>0</v>
      </c>
      <c r="D8474" s="8">
        <f>'Solar Profile'!E8476*$K$13</f>
        <v>0</v>
      </c>
      <c r="E8474" s="8">
        <f>'Load Profile'!G8475</f>
        <v>1.21125570334001</v>
      </c>
      <c r="F8474" s="8">
        <f t="shared" si="396"/>
        <v>1.21125570334001</v>
      </c>
      <c r="G8474">
        <f t="shared" si="397"/>
        <v>0</v>
      </c>
      <c r="H8474" s="8">
        <f t="shared" si="398"/>
        <v>0</v>
      </c>
    </row>
    <row r="8475" spans="1:8">
      <c r="A8475">
        <f>'Solar Profile'!A8477</f>
        <v>12</v>
      </c>
      <c r="B8475">
        <f>'Solar Profile'!B8477</f>
        <v>20</v>
      </c>
      <c r="C8475">
        <f>'Solar Profile'!C8477</f>
        <v>1</v>
      </c>
      <c r="D8475" s="8">
        <f>'Solar Profile'!E8477*$K$13</f>
        <v>0</v>
      </c>
      <c r="E8475" s="8">
        <f>'Load Profile'!G8476</f>
        <v>1.2104592188714274</v>
      </c>
      <c r="F8475" s="8">
        <f t="shared" si="396"/>
        <v>1.2104592188714274</v>
      </c>
      <c r="G8475">
        <f t="shared" si="397"/>
        <v>0</v>
      </c>
      <c r="H8475" s="8">
        <f t="shared" si="398"/>
        <v>0</v>
      </c>
    </row>
    <row r="8476" spans="1:8">
      <c r="A8476">
        <f>'Solar Profile'!A8478</f>
        <v>12</v>
      </c>
      <c r="B8476">
        <f>'Solar Profile'!B8478</f>
        <v>20</v>
      </c>
      <c r="C8476">
        <f>'Solar Profile'!C8478</f>
        <v>2</v>
      </c>
      <c r="D8476" s="8">
        <f>'Solar Profile'!E8478*$K$13</f>
        <v>0</v>
      </c>
      <c r="E8476" s="8">
        <f>'Load Profile'!G8477</f>
        <v>1.2054291943855788</v>
      </c>
      <c r="F8476" s="8">
        <f t="shared" si="396"/>
        <v>1.2054291943855788</v>
      </c>
      <c r="G8476">
        <f t="shared" si="397"/>
        <v>0</v>
      </c>
      <c r="H8476" s="8">
        <f t="shared" si="398"/>
        <v>0</v>
      </c>
    </row>
    <row r="8477" spans="1:8">
      <c r="A8477">
        <f>'Solar Profile'!A8479</f>
        <v>12</v>
      </c>
      <c r="B8477">
        <f>'Solar Profile'!B8479</f>
        <v>20</v>
      </c>
      <c r="C8477">
        <f>'Solar Profile'!C8479</f>
        <v>3</v>
      </c>
      <c r="D8477" s="8">
        <f>'Solar Profile'!E8479*$K$13</f>
        <v>0</v>
      </c>
      <c r="E8477" s="8">
        <f>'Load Profile'!G8478</f>
        <v>1.2575042767747429</v>
      </c>
      <c r="F8477" s="8">
        <f t="shared" si="396"/>
        <v>1.2575042767747429</v>
      </c>
      <c r="G8477">
        <f t="shared" si="397"/>
        <v>0</v>
      </c>
      <c r="H8477" s="8">
        <f t="shared" si="398"/>
        <v>0</v>
      </c>
    </row>
    <row r="8478" spans="1:8">
      <c r="A8478">
        <f>'Solar Profile'!A8480</f>
        <v>12</v>
      </c>
      <c r="B8478">
        <f>'Solar Profile'!B8480</f>
        <v>20</v>
      </c>
      <c r="C8478">
        <f>'Solar Profile'!C8480</f>
        <v>4</v>
      </c>
      <c r="D8478" s="8">
        <f>'Solar Profile'!E8480*$K$13</f>
        <v>0</v>
      </c>
      <c r="E8478" s="8">
        <f>'Load Profile'!G8479</f>
        <v>1.2670574167649189</v>
      </c>
      <c r="F8478" s="8">
        <f t="shared" si="396"/>
        <v>1.2670574167649189</v>
      </c>
      <c r="G8478">
        <f t="shared" si="397"/>
        <v>0</v>
      </c>
      <c r="H8478" s="8">
        <f t="shared" si="398"/>
        <v>0</v>
      </c>
    </row>
    <row r="8479" spans="1:8">
      <c r="A8479">
        <f>'Solar Profile'!A8481</f>
        <v>12</v>
      </c>
      <c r="B8479">
        <f>'Solar Profile'!B8481</f>
        <v>20</v>
      </c>
      <c r="C8479">
        <f>'Solar Profile'!C8481</f>
        <v>5</v>
      </c>
      <c r="D8479" s="8">
        <f>'Solar Profile'!E8481*$K$13</f>
        <v>0</v>
      </c>
      <c r="E8479" s="8">
        <f>'Load Profile'!G8480</f>
        <v>1.3147144038195564</v>
      </c>
      <c r="F8479" s="8">
        <f t="shared" si="396"/>
        <v>1.3147144038195564</v>
      </c>
      <c r="G8479">
        <f t="shared" si="397"/>
        <v>0</v>
      </c>
      <c r="H8479" s="8">
        <f t="shared" si="398"/>
        <v>0</v>
      </c>
    </row>
    <row r="8480" spans="1:8">
      <c r="A8480">
        <f>'Solar Profile'!A8482</f>
        <v>12</v>
      </c>
      <c r="B8480">
        <f>'Solar Profile'!B8482</f>
        <v>20</v>
      </c>
      <c r="C8480">
        <f>'Solar Profile'!C8482</f>
        <v>6</v>
      </c>
      <c r="D8480" s="8">
        <f>'Solar Profile'!E8482*$K$13</f>
        <v>0</v>
      </c>
      <c r="E8480" s="8">
        <f>'Load Profile'!G8481</f>
        <v>1.440399383119241</v>
      </c>
      <c r="F8480" s="8">
        <f t="shared" si="396"/>
        <v>1.440399383119241</v>
      </c>
      <c r="G8480">
        <f t="shared" si="397"/>
        <v>0</v>
      </c>
      <c r="H8480" s="8">
        <f t="shared" si="398"/>
        <v>0</v>
      </c>
    </row>
    <row r="8481" spans="1:8">
      <c r="A8481">
        <f>'Solar Profile'!A8483</f>
        <v>12</v>
      </c>
      <c r="B8481">
        <f>'Solar Profile'!B8483</f>
        <v>20</v>
      </c>
      <c r="C8481">
        <f>'Solar Profile'!C8483</f>
        <v>7</v>
      </c>
      <c r="D8481" s="8">
        <f>'Solar Profile'!E8483*$K$13</f>
        <v>0</v>
      </c>
      <c r="E8481" s="8">
        <f>'Load Profile'!G8482</f>
        <v>1.4252086507504222</v>
      </c>
      <c r="F8481" s="8">
        <f t="shared" si="396"/>
        <v>1.4252086507504222</v>
      </c>
      <c r="G8481">
        <f t="shared" si="397"/>
        <v>0</v>
      </c>
      <c r="H8481" s="8">
        <f t="shared" si="398"/>
        <v>0</v>
      </c>
    </row>
    <row r="8482" spans="1:8">
      <c r="A8482">
        <f>'Solar Profile'!A8484</f>
        <v>12</v>
      </c>
      <c r="B8482">
        <f>'Solar Profile'!B8484</f>
        <v>20</v>
      </c>
      <c r="C8482">
        <f>'Solar Profile'!C8484</f>
        <v>8</v>
      </c>
      <c r="D8482" s="8">
        <f>'Solar Profile'!E8484*$K$13</f>
        <v>1.2027619999999999</v>
      </c>
      <c r="E8482" s="8">
        <f>'Load Profile'!G8483</f>
        <v>1.3634318876776261</v>
      </c>
      <c r="F8482" s="8">
        <f t="shared" si="396"/>
        <v>0.16066988767762624</v>
      </c>
      <c r="G8482">
        <f t="shared" si="397"/>
        <v>0</v>
      </c>
      <c r="H8482" s="8">
        <f t="shared" si="398"/>
        <v>1.2027619999999999</v>
      </c>
    </row>
    <row r="8483" spans="1:8">
      <c r="A8483">
        <f>'Solar Profile'!A8485</f>
        <v>12</v>
      </c>
      <c r="B8483">
        <f>'Solar Profile'!B8485</f>
        <v>20</v>
      </c>
      <c r="C8483">
        <f>'Solar Profile'!C8485</f>
        <v>9</v>
      </c>
      <c r="D8483" s="8">
        <f>'Solar Profile'!E8485*$K$13</f>
        <v>2.9896959999999999</v>
      </c>
      <c r="E8483" s="8">
        <f>'Load Profile'!G8484</f>
        <v>1.3213925566142832</v>
      </c>
      <c r="F8483" s="8">
        <f t="shared" si="396"/>
        <v>-1.6683034433857167</v>
      </c>
      <c r="G8483">
        <f t="shared" si="397"/>
        <v>-1.6683034433857167</v>
      </c>
      <c r="H8483" s="8">
        <f t="shared" si="398"/>
        <v>1.3213925566142832</v>
      </c>
    </row>
    <row r="8484" spans="1:8">
      <c r="A8484">
        <f>'Solar Profile'!A8486</f>
        <v>12</v>
      </c>
      <c r="B8484">
        <f>'Solar Profile'!B8486</f>
        <v>20</v>
      </c>
      <c r="C8484">
        <f>'Solar Profile'!C8486</f>
        <v>10</v>
      </c>
      <c r="D8484" s="8">
        <f>'Solar Profile'!E8486*$K$13</f>
        <v>4.264608</v>
      </c>
      <c r="E8484" s="8">
        <f>'Load Profile'!G8485</f>
        <v>1.2940130492993418</v>
      </c>
      <c r="F8484" s="8">
        <f t="shared" si="396"/>
        <v>-2.9705949507006579</v>
      </c>
      <c r="G8484">
        <f t="shared" si="397"/>
        <v>-2.9705949507006579</v>
      </c>
      <c r="H8484" s="8">
        <f t="shared" si="398"/>
        <v>1.294013049299342</v>
      </c>
    </row>
    <row r="8485" spans="1:8">
      <c r="A8485">
        <f>'Solar Profile'!A8487</f>
        <v>12</v>
      </c>
      <c r="B8485">
        <f>'Solar Profile'!B8487</f>
        <v>20</v>
      </c>
      <c r="C8485">
        <f>'Solar Profile'!C8487</f>
        <v>11</v>
      </c>
      <c r="D8485" s="8">
        <f>'Solar Profile'!E8487*$K$13</f>
        <v>5.031212</v>
      </c>
      <c r="E8485" s="8">
        <f>'Load Profile'!G8486</f>
        <v>1.3722086823303339</v>
      </c>
      <c r="F8485" s="8">
        <f t="shared" si="396"/>
        <v>-3.6590033176696659</v>
      </c>
      <c r="G8485">
        <f t="shared" si="397"/>
        <v>-3.6590033176696659</v>
      </c>
      <c r="H8485" s="8">
        <f t="shared" si="398"/>
        <v>1.3722086823303341</v>
      </c>
    </row>
    <row r="8486" spans="1:8">
      <c r="A8486">
        <f>'Solar Profile'!A8488</f>
        <v>12</v>
      </c>
      <c r="B8486">
        <f>'Solar Profile'!B8488</f>
        <v>20</v>
      </c>
      <c r="C8486">
        <f>'Solar Profile'!C8488</f>
        <v>12</v>
      </c>
      <c r="D8486" s="8">
        <f>'Solar Profile'!E8488*$K$13</f>
        <v>3.1598359999999999</v>
      </c>
      <c r="E8486" s="8">
        <f>'Load Profile'!G8487</f>
        <v>1.3228036222151045</v>
      </c>
      <c r="F8486" s="8">
        <f t="shared" si="396"/>
        <v>-1.8370323777848954</v>
      </c>
      <c r="G8486">
        <f t="shared" si="397"/>
        <v>-1.8370323777848954</v>
      </c>
      <c r="H8486" s="8">
        <f t="shared" si="398"/>
        <v>1.3228036222151045</v>
      </c>
    </row>
    <row r="8487" spans="1:8">
      <c r="A8487">
        <f>'Solar Profile'!A8489</f>
        <v>12</v>
      </c>
      <c r="B8487">
        <f>'Solar Profile'!B8489</f>
        <v>20</v>
      </c>
      <c r="C8487">
        <f>'Solar Profile'!C8489</f>
        <v>13</v>
      </c>
      <c r="D8487" s="8">
        <f>'Solar Profile'!E8489*$K$13</f>
        <v>3.6941920000000001</v>
      </c>
      <c r="E8487" s="8">
        <f>'Load Profile'!G8488</f>
        <v>1.2453063981940571</v>
      </c>
      <c r="F8487" s="8">
        <f t="shared" si="396"/>
        <v>-2.4488856018059431</v>
      </c>
      <c r="G8487">
        <f t="shared" si="397"/>
        <v>-2.4488856018059431</v>
      </c>
      <c r="H8487" s="8">
        <f t="shared" si="398"/>
        <v>1.2453063981940571</v>
      </c>
    </row>
    <row r="8488" spans="1:8">
      <c r="A8488">
        <f>'Solar Profile'!A8490</f>
        <v>12</v>
      </c>
      <c r="B8488">
        <f>'Solar Profile'!B8490</f>
        <v>20</v>
      </c>
      <c r="C8488">
        <f>'Solar Profile'!C8490</f>
        <v>14</v>
      </c>
      <c r="D8488" s="8">
        <f>'Solar Profile'!E8490*$K$13</f>
        <v>4.4718860000000005</v>
      </c>
      <c r="E8488" s="8">
        <f>'Load Profile'!G8489</f>
        <v>1.2082917416333914</v>
      </c>
      <c r="F8488" s="8">
        <f t="shared" si="396"/>
        <v>-3.2635942583666093</v>
      </c>
      <c r="G8488">
        <f t="shared" si="397"/>
        <v>-3.2635942583666093</v>
      </c>
      <c r="H8488" s="8">
        <f t="shared" si="398"/>
        <v>1.2082917416333911</v>
      </c>
    </row>
    <row r="8489" spans="1:8">
      <c r="A8489">
        <f>'Solar Profile'!A8491</f>
        <v>12</v>
      </c>
      <c r="B8489">
        <f>'Solar Profile'!B8491</f>
        <v>20</v>
      </c>
      <c r="C8489">
        <f>'Solar Profile'!C8491</f>
        <v>15</v>
      </c>
      <c r="D8489" s="8">
        <f>'Solar Profile'!E8491*$K$13</f>
        <v>3.1957399999999998</v>
      </c>
      <c r="E8489" s="8">
        <f>'Load Profile'!G8490</f>
        <v>1.1953103736993833</v>
      </c>
      <c r="F8489" s="8">
        <f t="shared" si="396"/>
        <v>-2.0004296263006163</v>
      </c>
      <c r="G8489">
        <f t="shared" si="397"/>
        <v>-2.0004296263006163</v>
      </c>
      <c r="H8489" s="8">
        <f t="shared" si="398"/>
        <v>1.1953103736993835</v>
      </c>
    </row>
    <row r="8490" spans="1:8">
      <c r="A8490">
        <f>'Solar Profile'!A8492</f>
        <v>12</v>
      </c>
      <c r="B8490">
        <f>'Solar Profile'!B8492</f>
        <v>20</v>
      </c>
      <c r="C8490">
        <f>'Solar Profile'!C8492</f>
        <v>16</v>
      </c>
      <c r="D8490" s="8">
        <f>'Solar Profile'!E8492*$K$13</f>
        <v>1.505906</v>
      </c>
      <c r="E8490" s="8">
        <f>'Load Profile'!G8491</f>
        <v>1.3547984476487902</v>
      </c>
      <c r="F8490" s="8">
        <f t="shared" si="396"/>
        <v>-0.15110755235120976</v>
      </c>
      <c r="G8490">
        <f t="shared" si="397"/>
        <v>-0.15110755235120976</v>
      </c>
      <c r="H8490" s="8">
        <f t="shared" si="398"/>
        <v>1.3547984476487902</v>
      </c>
    </row>
    <row r="8491" spans="1:8">
      <c r="A8491">
        <f>'Solar Profile'!A8493</f>
        <v>12</v>
      </c>
      <c r="B8491">
        <f>'Solar Profile'!B8493</f>
        <v>20</v>
      </c>
      <c r="C8491">
        <f>'Solar Profile'!C8493</f>
        <v>17</v>
      </c>
      <c r="D8491" s="8">
        <f>'Solar Profile'!E8493*$K$13</f>
        <v>0</v>
      </c>
      <c r="E8491" s="8">
        <f>'Load Profile'!G8492</f>
        <v>1.561624490958621</v>
      </c>
      <c r="F8491" s="8">
        <f t="shared" si="396"/>
        <v>1.561624490958621</v>
      </c>
      <c r="G8491">
        <f t="shared" si="397"/>
        <v>0</v>
      </c>
      <c r="H8491" s="8">
        <f t="shared" si="398"/>
        <v>0</v>
      </c>
    </row>
    <row r="8492" spans="1:8">
      <c r="A8492">
        <f>'Solar Profile'!A8494</f>
        <v>12</v>
      </c>
      <c r="B8492">
        <f>'Solar Profile'!B8494</f>
        <v>20</v>
      </c>
      <c r="C8492">
        <f>'Solar Profile'!C8494</f>
        <v>18</v>
      </c>
      <c r="D8492" s="8">
        <f>'Solar Profile'!E8494*$K$13</f>
        <v>0</v>
      </c>
      <c r="E8492" s="8">
        <f>'Load Profile'!G8493</f>
        <v>1.7230156498890585</v>
      </c>
      <c r="F8492" s="8">
        <f t="shared" si="396"/>
        <v>1.7230156498890585</v>
      </c>
      <c r="G8492">
        <f t="shared" si="397"/>
        <v>0</v>
      </c>
      <c r="H8492" s="8">
        <f t="shared" si="398"/>
        <v>0</v>
      </c>
    </row>
    <row r="8493" spans="1:8">
      <c r="A8493">
        <f>'Solar Profile'!A8495</f>
        <v>12</v>
      </c>
      <c r="B8493">
        <f>'Solar Profile'!B8495</f>
        <v>20</v>
      </c>
      <c r="C8493">
        <f>'Solar Profile'!C8495</f>
        <v>19</v>
      </c>
      <c r="D8493" s="8">
        <f>'Solar Profile'!E8495*$K$13</f>
        <v>0</v>
      </c>
      <c r="E8493" s="8">
        <f>'Load Profile'!G8494</f>
        <v>1.6912000024606306</v>
      </c>
      <c r="F8493" s="8">
        <f t="shared" si="396"/>
        <v>1.6912000024606306</v>
      </c>
      <c r="G8493">
        <f t="shared" si="397"/>
        <v>0</v>
      </c>
      <c r="H8493" s="8">
        <f t="shared" si="398"/>
        <v>0</v>
      </c>
    </row>
    <row r="8494" spans="1:8">
      <c r="A8494">
        <f>'Solar Profile'!A8496</f>
        <v>12</v>
      </c>
      <c r="B8494">
        <f>'Solar Profile'!B8496</f>
        <v>20</v>
      </c>
      <c r="C8494">
        <f>'Solar Profile'!C8496</f>
        <v>20</v>
      </c>
      <c r="D8494" s="8">
        <f>'Solar Profile'!E8496*$K$13</f>
        <v>0</v>
      </c>
      <c r="E8494" s="8">
        <f>'Load Profile'!G8495</f>
        <v>1.7042227706197173</v>
      </c>
      <c r="F8494" s="8">
        <f t="shared" si="396"/>
        <v>1.7042227706197173</v>
      </c>
      <c r="G8494">
        <f t="shared" si="397"/>
        <v>0</v>
      </c>
      <c r="H8494" s="8">
        <f t="shared" si="398"/>
        <v>0</v>
      </c>
    </row>
    <row r="8495" spans="1:8">
      <c r="A8495">
        <f>'Solar Profile'!A8497</f>
        <v>12</v>
      </c>
      <c r="B8495">
        <f>'Solar Profile'!B8497</f>
        <v>20</v>
      </c>
      <c r="C8495">
        <f>'Solar Profile'!C8497</f>
        <v>21</v>
      </c>
      <c r="D8495" s="8">
        <f>'Solar Profile'!E8497*$K$13</f>
        <v>0</v>
      </c>
      <c r="E8495" s="8">
        <f>'Load Profile'!G8496</f>
        <v>1.6537402368601295</v>
      </c>
      <c r="F8495" s="8">
        <f t="shared" si="396"/>
        <v>1.6537402368601295</v>
      </c>
      <c r="G8495">
        <f t="shared" si="397"/>
        <v>0</v>
      </c>
      <c r="H8495" s="8">
        <f t="shared" si="398"/>
        <v>0</v>
      </c>
    </row>
    <row r="8496" spans="1:8">
      <c r="A8496">
        <f>'Solar Profile'!A8498</f>
        <v>12</v>
      </c>
      <c r="B8496">
        <f>'Solar Profile'!B8498</f>
        <v>20</v>
      </c>
      <c r="C8496">
        <f>'Solar Profile'!C8498</f>
        <v>22</v>
      </c>
      <c r="D8496" s="8">
        <f>'Solar Profile'!E8498*$K$13</f>
        <v>0</v>
      </c>
      <c r="E8496" s="8">
        <f>'Load Profile'!G8497</f>
        <v>1.5344005686493094</v>
      </c>
      <c r="F8496" s="8">
        <f t="shared" si="396"/>
        <v>1.5344005686493094</v>
      </c>
      <c r="G8496">
        <f t="shared" si="397"/>
        <v>0</v>
      </c>
      <c r="H8496" s="8">
        <f t="shared" si="398"/>
        <v>0</v>
      </c>
    </row>
    <row r="8497" spans="1:8">
      <c r="A8497">
        <f>'Solar Profile'!A8499</f>
        <v>12</v>
      </c>
      <c r="B8497">
        <f>'Solar Profile'!B8499</f>
        <v>20</v>
      </c>
      <c r="C8497">
        <f>'Solar Profile'!C8499</f>
        <v>23</v>
      </c>
      <c r="D8497" s="8">
        <f>'Solar Profile'!E8499*$K$13</f>
        <v>0</v>
      </c>
      <c r="E8497" s="8">
        <f>'Load Profile'!G8498</f>
        <v>1.3373022621907988</v>
      </c>
      <c r="F8497" s="8">
        <f t="shared" si="396"/>
        <v>1.3373022621907988</v>
      </c>
      <c r="G8497">
        <f t="shared" si="397"/>
        <v>0</v>
      </c>
      <c r="H8497" s="8">
        <f t="shared" si="398"/>
        <v>0</v>
      </c>
    </row>
    <row r="8498" spans="1:8">
      <c r="A8498">
        <f>'Solar Profile'!A8500</f>
        <v>12</v>
      </c>
      <c r="B8498">
        <f>'Solar Profile'!B8500</f>
        <v>21</v>
      </c>
      <c r="C8498">
        <f>'Solar Profile'!C8500</f>
        <v>0</v>
      </c>
      <c r="D8498" s="8">
        <f>'Solar Profile'!E8500*$K$13</f>
        <v>0</v>
      </c>
      <c r="E8498" s="8">
        <f>'Load Profile'!G8499</f>
        <v>1.0742115724408392</v>
      </c>
      <c r="F8498" s="8">
        <f t="shared" si="396"/>
        <v>1.0742115724408392</v>
      </c>
      <c r="G8498">
        <f t="shared" si="397"/>
        <v>0</v>
      </c>
      <c r="H8498" s="8">
        <f t="shared" si="398"/>
        <v>0</v>
      </c>
    </row>
    <row r="8499" spans="1:8">
      <c r="A8499">
        <f>'Solar Profile'!A8501</f>
        <v>12</v>
      </c>
      <c r="B8499">
        <f>'Solar Profile'!B8501</f>
        <v>21</v>
      </c>
      <c r="C8499">
        <f>'Solar Profile'!C8501</f>
        <v>1</v>
      </c>
      <c r="D8499" s="8">
        <f>'Solar Profile'!E8501*$K$13</f>
        <v>0</v>
      </c>
      <c r="E8499" s="8">
        <f>'Load Profile'!G8500</f>
        <v>0.98535368848979998</v>
      </c>
      <c r="F8499" s="8">
        <f t="shared" si="396"/>
        <v>0.98535368848979998</v>
      </c>
      <c r="G8499">
        <f t="shared" si="397"/>
        <v>0</v>
      </c>
      <c r="H8499" s="8">
        <f t="shared" si="398"/>
        <v>0</v>
      </c>
    </row>
    <row r="8500" spans="1:8">
      <c r="A8500">
        <f>'Solar Profile'!A8502</f>
        <v>12</v>
      </c>
      <c r="B8500">
        <f>'Solar Profile'!B8502</f>
        <v>21</v>
      </c>
      <c r="C8500">
        <f>'Solar Profile'!C8502</f>
        <v>2</v>
      </c>
      <c r="D8500" s="8">
        <f>'Solar Profile'!E8502*$K$13</f>
        <v>0</v>
      </c>
      <c r="E8500" s="8">
        <f>'Load Profile'!G8501</f>
        <v>0.95134924074245453</v>
      </c>
      <c r="F8500" s="8">
        <f t="shared" si="396"/>
        <v>0.95134924074245453</v>
      </c>
      <c r="G8500">
        <f t="shared" si="397"/>
        <v>0</v>
      </c>
      <c r="H8500" s="8">
        <f t="shared" si="398"/>
        <v>0</v>
      </c>
    </row>
    <row r="8501" spans="1:8">
      <c r="A8501">
        <f>'Solar Profile'!A8503</f>
        <v>12</v>
      </c>
      <c r="B8501">
        <f>'Solar Profile'!B8503</f>
        <v>21</v>
      </c>
      <c r="C8501">
        <f>'Solar Profile'!C8503</f>
        <v>3</v>
      </c>
      <c r="D8501" s="8">
        <f>'Solar Profile'!E8503*$K$13</f>
        <v>0</v>
      </c>
      <c r="E8501" s="8">
        <f>'Load Profile'!G8502</f>
        <v>0.94143113223636521</v>
      </c>
      <c r="F8501" s="8">
        <f t="shared" si="396"/>
        <v>0.94143113223636521</v>
      </c>
      <c r="G8501">
        <f t="shared" si="397"/>
        <v>0</v>
      </c>
      <c r="H8501" s="8">
        <f t="shared" si="398"/>
        <v>0</v>
      </c>
    </row>
    <row r="8502" spans="1:8">
      <c r="A8502">
        <f>'Solar Profile'!A8504</f>
        <v>12</v>
      </c>
      <c r="B8502">
        <f>'Solar Profile'!B8504</f>
        <v>21</v>
      </c>
      <c r="C8502">
        <f>'Solar Profile'!C8504</f>
        <v>4</v>
      </c>
      <c r="D8502" s="8">
        <f>'Solar Profile'!E8504*$K$13</f>
        <v>0</v>
      </c>
      <c r="E8502" s="8">
        <f>'Load Profile'!G8503</f>
        <v>0.95397367677126976</v>
      </c>
      <c r="F8502" s="8">
        <f t="shared" si="396"/>
        <v>0.95397367677126976</v>
      </c>
      <c r="G8502">
        <f t="shared" si="397"/>
        <v>0</v>
      </c>
      <c r="H8502" s="8">
        <f t="shared" si="398"/>
        <v>0</v>
      </c>
    </row>
    <row r="8503" spans="1:8">
      <c r="A8503">
        <f>'Solar Profile'!A8505</f>
        <v>12</v>
      </c>
      <c r="B8503">
        <f>'Solar Profile'!B8505</f>
        <v>21</v>
      </c>
      <c r="C8503">
        <f>'Solar Profile'!C8505</f>
        <v>5</v>
      </c>
      <c r="D8503" s="8">
        <f>'Solar Profile'!E8505*$K$13</f>
        <v>0</v>
      </c>
      <c r="E8503" s="8">
        <f>'Load Profile'!G8504</f>
        <v>0.98377267987736317</v>
      </c>
      <c r="F8503" s="8">
        <f t="shared" si="396"/>
        <v>0.98377267987736317</v>
      </c>
      <c r="G8503">
        <f t="shared" si="397"/>
        <v>0</v>
      </c>
      <c r="H8503" s="8">
        <f t="shared" si="398"/>
        <v>0</v>
      </c>
    </row>
    <row r="8504" spans="1:8">
      <c r="A8504">
        <f>'Solar Profile'!A8506</f>
        <v>12</v>
      </c>
      <c r="B8504">
        <f>'Solar Profile'!B8506</f>
        <v>21</v>
      </c>
      <c r="C8504">
        <f>'Solar Profile'!C8506</f>
        <v>6</v>
      </c>
      <c r="D8504" s="8">
        <f>'Solar Profile'!E8506*$K$13</f>
        <v>0</v>
      </c>
      <c r="E8504" s="8">
        <f>'Load Profile'!G8505</f>
        <v>1.1367309326480302</v>
      </c>
      <c r="F8504" s="8">
        <f t="shared" si="396"/>
        <v>1.1367309326480302</v>
      </c>
      <c r="G8504">
        <f t="shared" si="397"/>
        <v>0</v>
      </c>
      <c r="H8504" s="8">
        <f t="shared" si="398"/>
        <v>0</v>
      </c>
    </row>
    <row r="8505" spans="1:8">
      <c r="A8505">
        <f>'Solar Profile'!A8507</f>
        <v>12</v>
      </c>
      <c r="B8505">
        <f>'Solar Profile'!B8507</f>
        <v>21</v>
      </c>
      <c r="C8505">
        <f>'Solar Profile'!C8507</f>
        <v>7</v>
      </c>
      <c r="D8505" s="8">
        <f>'Solar Profile'!E8507*$K$13</f>
        <v>0</v>
      </c>
      <c r="E8505" s="8">
        <f>'Load Profile'!G8506</f>
        <v>1.2034694101323369</v>
      </c>
      <c r="F8505" s="8">
        <f t="shared" si="396"/>
        <v>1.2034694101323369</v>
      </c>
      <c r="G8505">
        <f t="shared" si="397"/>
        <v>0</v>
      </c>
      <c r="H8505" s="8">
        <f t="shared" si="398"/>
        <v>0</v>
      </c>
    </row>
    <row r="8506" spans="1:8">
      <c r="A8506">
        <f>'Solar Profile'!A8508</f>
        <v>12</v>
      </c>
      <c r="B8506">
        <f>'Solar Profile'!B8508</f>
        <v>21</v>
      </c>
      <c r="C8506">
        <f>'Solar Profile'!C8508</f>
        <v>8</v>
      </c>
      <c r="D8506" s="8">
        <f>'Solar Profile'!E8508*$K$13</f>
        <v>0.15543999999999999</v>
      </c>
      <c r="E8506" s="8">
        <f>'Load Profile'!G8507</f>
        <v>1.1117319184980403</v>
      </c>
      <c r="F8506" s="8">
        <f t="shared" si="396"/>
        <v>0.95629191849804029</v>
      </c>
      <c r="G8506">
        <f t="shared" si="397"/>
        <v>0</v>
      </c>
      <c r="H8506" s="8">
        <f t="shared" si="398"/>
        <v>0.15543999999999999</v>
      </c>
    </row>
    <row r="8507" spans="1:8">
      <c r="A8507">
        <f>'Solar Profile'!A8509</f>
        <v>12</v>
      </c>
      <c r="B8507">
        <f>'Solar Profile'!B8509</f>
        <v>21</v>
      </c>
      <c r="C8507">
        <f>'Solar Profile'!C8509</f>
        <v>9</v>
      </c>
      <c r="D8507" s="8">
        <f>'Solar Profile'!E8509*$K$13</f>
        <v>0.54365399999999997</v>
      </c>
      <c r="E8507" s="8">
        <f>'Load Profile'!G8508</f>
        <v>1.0467407238901945</v>
      </c>
      <c r="F8507" s="8">
        <f t="shared" si="396"/>
        <v>0.50308672389019449</v>
      </c>
      <c r="G8507">
        <f t="shared" si="397"/>
        <v>0</v>
      </c>
      <c r="H8507" s="8">
        <f t="shared" si="398"/>
        <v>0.54365399999999997</v>
      </c>
    </row>
    <row r="8508" spans="1:8">
      <c r="A8508">
        <f>'Solar Profile'!A8510</f>
        <v>12</v>
      </c>
      <c r="B8508">
        <f>'Solar Profile'!B8510</f>
        <v>21</v>
      </c>
      <c r="C8508">
        <f>'Solar Profile'!C8510</f>
        <v>10</v>
      </c>
      <c r="D8508" s="8">
        <f>'Solar Profile'!E8510*$K$13</f>
        <v>1.04068</v>
      </c>
      <c r="E8508" s="8">
        <f>'Load Profile'!G8509</f>
        <v>0.98409608322300379</v>
      </c>
      <c r="F8508" s="8">
        <f t="shared" si="396"/>
        <v>-5.6583916776996257E-2</v>
      </c>
      <c r="G8508">
        <f t="shared" si="397"/>
        <v>-5.6583916776996257E-2</v>
      </c>
      <c r="H8508" s="8">
        <f t="shared" si="398"/>
        <v>0.98409608322300379</v>
      </c>
    </row>
    <row r="8509" spans="1:8">
      <c r="A8509">
        <f>'Solar Profile'!A8511</f>
        <v>12</v>
      </c>
      <c r="B8509">
        <f>'Solar Profile'!B8511</f>
        <v>21</v>
      </c>
      <c r="C8509">
        <f>'Solar Profile'!C8511</f>
        <v>11</v>
      </c>
      <c r="D8509" s="8">
        <f>'Solar Profile'!E8511*$K$13</f>
        <v>0.63428599999999991</v>
      </c>
      <c r="E8509" s="8">
        <f>'Load Profile'!G8510</f>
        <v>0.99149125183973796</v>
      </c>
      <c r="F8509" s="8">
        <f t="shared" si="396"/>
        <v>0.35720525183973806</v>
      </c>
      <c r="G8509">
        <f t="shared" si="397"/>
        <v>0</v>
      </c>
      <c r="H8509" s="8">
        <f t="shared" si="398"/>
        <v>0.63428599999999991</v>
      </c>
    </row>
    <row r="8510" spans="1:8">
      <c r="A8510">
        <f>'Solar Profile'!A8512</f>
        <v>12</v>
      </c>
      <c r="B8510">
        <f>'Solar Profile'!B8512</f>
        <v>21</v>
      </c>
      <c r="C8510">
        <f>'Solar Profile'!C8512</f>
        <v>12</v>
      </c>
      <c r="D8510" s="8">
        <f>'Solar Profile'!E8512*$K$13</f>
        <v>0.50296600000000002</v>
      </c>
      <c r="E8510" s="8">
        <f>'Load Profile'!G8511</f>
        <v>1.0510702698155754</v>
      </c>
      <c r="F8510" s="8">
        <f t="shared" si="396"/>
        <v>0.54810426981557536</v>
      </c>
      <c r="G8510">
        <f t="shared" si="397"/>
        <v>0</v>
      </c>
      <c r="H8510" s="8">
        <f t="shared" si="398"/>
        <v>0.50296600000000002</v>
      </c>
    </row>
    <row r="8511" spans="1:8">
      <c r="A8511">
        <f>'Solar Profile'!A8513</f>
        <v>12</v>
      </c>
      <c r="B8511">
        <f>'Solar Profile'!B8513</f>
        <v>21</v>
      </c>
      <c r="C8511">
        <f>'Solar Profile'!C8513</f>
        <v>13</v>
      </c>
      <c r="D8511" s="8">
        <f>'Solar Profile'!E8513*$K$13</f>
        <v>3.3270580000000001</v>
      </c>
      <c r="E8511" s="8">
        <f>'Load Profile'!G8512</f>
        <v>1.0262699785154978</v>
      </c>
      <c r="F8511" s="8">
        <f t="shared" si="396"/>
        <v>-2.300788021484502</v>
      </c>
      <c r="G8511">
        <f t="shared" si="397"/>
        <v>-2.300788021484502</v>
      </c>
      <c r="H8511" s="8">
        <f t="shared" si="398"/>
        <v>1.0262699785154981</v>
      </c>
    </row>
    <row r="8512" spans="1:8">
      <c r="A8512">
        <f>'Solar Profile'!A8514</f>
        <v>12</v>
      </c>
      <c r="B8512">
        <f>'Solar Profile'!B8514</f>
        <v>21</v>
      </c>
      <c r="C8512">
        <f>'Solar Profile'!C8514</f>
        <v>14</v>
      </c>
      <c r="D8512" s="8">
        <f>'Solar Profile'!E8514*$K$13</f>
        <v>0.80523999999999996</v>
      </c>
      <c r="E8512" s="8">
        <f>'Load Profile'!G8513</f>
        <v>1.0313136792672073</v>
      </c>
      <c r="F8512" s="8">
        <f t="shared" si="396"/>
        <v>0.22607367926720734</v>
      </c>
      <c r="G8512">
        <f t="shared" si="397"/>
        <v>0</v>
      </c>
      <c r="H8512" s="8">
        <f t="shared" si="398"/>
        <v>0.80523999999999996</v>
      </c>
    </row>
    <row r="8513" spans="1:8">
      <c r="A8513">
        <f>'Solar Profile'!A8515</f>
        <v>12</v>
      </c>
      <c r="B8513">
        <f>'Solar Profile'!B8515</f>
        <v>21</v>
      </c>
      <c r="C8513">
        <f>'Solar Profile'!C8515</f>
        <v>15</v>
      </c>
      <c r="D8513" s="8">
        <f>'Solar Profile'!E8515*$K$13</f>
        <v>0.69439200000000001</v>
      </c>
      <c r="E8513" s="8">
        <f>'Load Profile'!G8514</f>
        <v>1.0478624448286693</v>
      </c>
      <c r="F8513" s="8">
        <f t="shared" si="396"/>
        <v>0.35347044482866929</v>
      </c>
      <c r="G8513">
        <f t="shared" si="397"/>
        <v>0</v>
      </c>
      <c r="H8513" s="8">
        <f t="shared" si="398"/>
        <v>0.69439200000000001</v>
      </c>
    </row>
    <row r="8514" spans="1:8">
      <c r="A8514">
        <f>'Solar Profile'!A8516</f>
        <v>12</v>
      </c>
      <c r="B8514">
        <f>'Solar Profile'!B8516</f>
        <v>21</v>
      </c>
      <c r="C8514">
        <f>'Solar Profile'!C8516</f>
        <v>16</v>
      </c>
      <c r="D8514" s="8">
        <f>'Solar Profile'!E8516*$K$13</f>
        <v>0.94970600000000005</v>
      </c>
      <c r="E8514" s="8">
        <f>'Load Profile'!G8515</f>
        <v>1.1841078154128011</v>
      </c>
      <c r="F8514" s="8">
        <f t="shared" si="396"/>
        <v>0.23440181541280103</v>
      </c>
      <c r="G8514">
        <f t="shared" si="397"/>
        <v>0</v>
      </c>
      <c r="H8514" s="8">
        <f t="shared" si="398"/>
        <v>0.94970600000000005</v>
      </c>
    </row>
    <row r="8515" spans="1:8">
      <c r="A8515">
        <f>'Solar Profile'!A8517</f>
        <v>12</v>
      </c>
      <c r="B8515">
        <f>'Solar Profile'!B8517</f>
        <v>21</v>
      </c>
      <c r="C8515">
        <f>'Solar Profile'!C8517</f>
        <v>17</v>
      </c>
      <c r="D8515" s="8">
        <f>'Solar Profile'!E8517*$K$13</f>
        <v>0</v>
      </c>
      <c r="E8515" s="8">
        <f>'Load Profile'!G8516</f>
        <v>1.3774929095711381</v>
      </c>
      <c r="F8515" s="8">
        <f t="shared" ref="F8515:F8578" si="399">E8515-D8515</f>
        <v>1.3774929095711381</v>
      </c>
      <c r="G8515">
        <f t="shared" ref="G8515:G8578" si="400">IF(F8515&lt;0,F8515,0)</f>
        <v>0</v>
      </c>
      <c r="H8515" s="8">
        <f t="shared" ref="H8515:H8578" si="401">D8515+G8515</f>
        <v>0</v>
      </c>
    </row>
    <row r="8516" spans="1:8">
      <c r="A8516">
        <f>'Solar Profile'!A8518</f>
        <v>12</v>
      </c>
      <c r="B8516">
        <f>'Solar Profile'!B8518</f>
        <v>21</v>
      </c>
      <c r="C8516">
        <f>'Solar Profile'!C8518</f>
        <v>18</v>
      </c>
      <c r="D8516" s="8">
        <f>'Solar Profile'!E8518*$K$13</f>
        <v>0</v>
      </c>
      <c r="E8516" s="8">
        <f>'Load Profile'!G8517</f>
        <v>1.5174122717748812</v>
      </c>
      <c r="F8516" s="8">
        <f t="shared" si="399"/>
        <v>1.5174122717748812</v>
      </c>
      <c r="G8516">
        <f t="shared" si="400"/>
        <v>0</v>
      </c>
      <c r="H8516" s="8">
        <f t="shared" si="401"/>
        <v>0</v>
      </c>
    </row>
    <row r="8517" spans="1:8">
      <c r="A8517">
        <f>'Solar Profile'!A8519</f>
        <v>12</v>
      </c>
      <c r="B8517">
        <f>'Solar Profile'!B8519</f>
        <v>21</v>
      </c>
      <c r="C8517">
        <f>'Solar Profile'!C8519</f>
        <v>19</v>
      </c>
      <c r="D8517" s="8">
        <f>'Solar Profile'!E8519*$K$13</f>
        <v>0</v>
      </c>
      <c r="E8517" s="8">
        <f>'Load Profile'!G8518</f>
        <v>1.520799642077644</v>
      </c>
      <c r="F8517" s="8">
        <f t="shared" si="399"/>
        <v>1.520799642077644</v>
      </c>
      <c r="G8517">
        <f t="shared" si="400"/>
        <v>0</v>
      </c>
      <c r="H8517" s="8">
        <f t="shared" si="401"/>
        <v>0</v>
      </c>
    </row>
    <row r="8518" spans="1:8">
      <c r="A8518">
        <f>'Solar Profile'!A8520</f>
        <v>12</v>
      </c>
      <c r="B8518">
        <f>'Solar Profile'!B8520</f>
        <v>21</v>
      </c>
      <c r="C8518">
        <f>'Solar Profile'!C8520</f>
        <v>20</v>
      </c>
      <c r="D8518" s="8">
        <f>'Solar Profile'!E8520*$K$13</f>
        <v>0</v>
      </c>
      <c r="E8518" s="8">
        <f>'Load Profile'!G8519</f>
        <v>1.4635044456908217</v>
      </c>
      <c r="F8518" s="8">
        <f t="shared" si="399"/>
        <v>1.4635044456908217</v>
      </c>
      <c r="G8518">
        <f t="shared" si="400"/>
        <v>0</v>
      </c>
      <c r="H8518" s="8">
        <f t="shared" si="401"/>
        <v>0</v>
      </c>
    </row>
    <row r="8519" spans="1:8">
      <c r="A8519">
        <f>'Solar Profile'!A8521</f>
        <v>12</v>
      </c>
      <c r="B8519">
        <f>'Solar Profile'!B8521</f>
        <v>21</v>
      </c>
      <c r="C8519">
        <f>'Solar Profile'!C8521</f>
        <v>21</v>
      </c>
      <c r="D8519" s="8">
        <f>'Solar Profile'!E8521*$K$13</f>
        <v>0</v>
      </c>
      <c r="E8519" s="8">
        <f>'Load Profile'!G8520</f>
        <v>1.3671515324332466</v>
      </c>
      <c r="F8519" s="8">
        <f t="shared" si="399"/>
        <v>1.3671515324332466</v>
      </c>
      <c r="G8519">
        <f t="shared" si="400"/>
        <v>0</v>
      </c>
      <c r="H8519" s="8">
        <f t="shared" si="401"/>
        <v>0</v>
      </c>
    </row>
    <row r="8520" spans="1:8">
      <c r="A8520">
        <f>'Solar Profile'!A8522</f>
        <v>12</v>
      </c>
      <c r="B8520">
        <f>'Solar Profile'!B8522</f>
        <v>21</v>
      </c>
      <c r="C8520">
        <f>'Solar Profile'!C8522</f>
        <v>22</v>
      </c>
      <c r="D8520" s="8">
        <f>'Solar Profile'!E8522*$K$13</f>
        <v>0</v>
      </c>
      <c r="E8520" s="8">
        <f>'Load Profile'!G8521</f>
        <v>1.2568859815477824</v>
      </c>
      <c r="F8520" s="8">
        <f t="shared" si="399"/>
        <v>1.2568859815477824</v>
      </c>
      <c r="G8520">
        <f t="shared" si="400"/>
        <v>0</v>
      </c>
      <c r="H8520" s="8">
        <f t="shared" si="401"/>
        <v>0</v>
      </c>
    </row>
    <row r="8521" spans="1:8">
      <c r="A8521">
        <f>'Solar Profile'!A8523</f>
        <v>12</v>
      </c>
      <c r="B8521">
        <f>'Solar Profile'!B8523</f>
        <v>21</v>
      </c>
      <c r="C8521">
        <f>'Solar Profile'!C8523</f>
        <v>23</v>
      </c>
      <c r="D8521" s="8">
        <f>'Solar Profile'!E8523*$K$13</f>
        <v>0</v>
      </c>
      <c r="E8521" s="8">
        <f>'Load Profile'!G8522</f>
        <v>1.0338106282931085</v>
      </c>
      <c r="F8521" s="8">
        <f t="shared" si="399"/>
        <v>1.0338106282931085</v>
      </c>
      <c r="G8521">
        <f t="shared" si="400"/>
        <v>0</v>
      </c>
      <c r="H8521" s="8">
        <f t="shared" si="401"/>
        <v>0</v>
      </c>
    </row>
    <row r="8522" spans="1:8">
      <c r="A8522">
        <f>'Solar Profile'!A8524</f>
        <v>12</v>
      </c>
      <c r="B8522">
        <f>'Solar Profile'!B8524</f>
        <v>22</v>
      </c>
      <c r="C8522">
        <f>'Solar Profile'!C8524</f>
        <v>0</v>
      </c>
      <c r="D8522" s="8">
        <f>'Solar Profile'!E8524*$K$13</f>
        <v>0</v>
      </c>
      <c r="E8522" s="8">
        <f>'Load Profile'!G8523</f>
        <v>0.99487598386463494</v>
      </c>
      <c r="F8522" s="8">
        <f t="shared" si="399"/>
        <v>0.99487598386463494</v>
      </c>
      <c r="G8522">
        <f t="shared" si="400"/>
        <v>0</v>
      </c>
      <c r="H8522" s="8">
        <f t="shared" si="401"/>
        <v>0</v>
      </c>
    </row>
    <row r="8523" spans="1:8">
      <c r="A8523">
        <f>'Solar Profile'!A8525</f>
        <v>12</v>
      </c>
      <c r="B8523">
        <f>'Solar Profile'!B8525</f>
        <v>22</v>
      </c>
      <c r="C8523">
        <f>'Solar Profile'!C8525</f>
        <v>1</v>
      </c>
      <c r="D8523" s="8">
        <f>'Solar Profile'!E8525*$K$13</f>
        <v>0</v>
      </c>
      <c r="E8523" s="8">
        <f>'Load Profile'!G8524</f>
        <v>0.92897071495294758</v>
      </c>
      <c r="F8523" s="8">
        <f t="shared" si="399"/>
        <v>0.92897071495294758</v>
      </c>
      <c r="G8523">
        <f t="shared" si="400"/>
        <v>0</v>
      </c>
      <c r="H8523" s="8">
        <f t="shared" si="401"/>
        <v>0</v>
      </c>
    </row>
    <row r="8524" spans="1:8">
      <c r="A8524">
        <f>'Solar Profile'!A8526</f>
        <v>12</v>
      </c>
      <c r="B8524">
        <f>'Solar Profile'!B8526</f>
        <v>22</v>
      </c>
      <c r="C8524">
        <f>'Solar Profile'!C8526</f>
        <v>2</v>
      </c>
      <c r="D8524" s="8">
        <f>'Solar Profile'!E8526*$K$13</f>
        <v>0</v>
      </c>
      <c r="E8524" s="8">
        <f>'Load Profile'!G8525</f>
        <v>0.92383737656008669</v>
      </c>
      <c r="F8524" s="8">
        <f t="shared" si="399"/>
        <v>0.92383737656008669</v>
      </c>
      <c r="G8524">
        <f t="shared" si="400"/>
        <v>0</v>
      </c>
      <c r="H8524" s="8">
        <f t="shared" si="401"/>
        <v>0</v>
      </c>
    </row>
    <row r="8525" spans="1:8">
      <c r="A8525">
        <f>'Solar Profile'!A8527</f>
        <v>12</v>
      </c>
      <c r="B8525">
        <f>'Solar Profile'!B8527</f>
        <v>22</v>
      </c>
      <c r="C8525">
        <f>'Solar Profile'!C8527</f>
        <v>3</v>
      </c>
      <c r="D8525" s="8">
        <f>'Solar Profile'!E8527*$K$13</f>
        <v>0</v>
      </c>
      <c r="E8525" s="8">
        <f>'Load Profile'!G8526</f>
        <v>0.92569044101810838</v>
      </c>
      <c r="F8525" s="8">
        <f t="shared" si="399"/>
        <v>0.92569044101810838</v>
      </c>
      <c r="G8525">
        <f t="shared" si="400"/>
        <v>0</v>
      </c>
      <c r="H8525" s="8">
        <f t="shared" si="401"/>
        <v>0</v>
      </c>
    </row>
    <row r="8526" spans="1:8">
      <c r="A8526">
        <f>'Solar Profile'!A8528</f>
        <v>12</v>
      </c>
      <c r="B8526">
        <f>'Solar Profile'!B8528</f>
        <v>22</v>
      </c>
      <c r="C8526">
        <f>'Solar Profile'!C8528</f>
        <v>4</v>
      </c>
      <c r="D8526" s="8">
        <f>'Solar Profile'!E8528*$K$13</f>
        <v>0</v>
      </c>
      <c r="E8526" s="8">
        <f>'Load Profile'!G8527</f>
        <v>0.97755219152614214</v>
      </c>
      <c r="F8526" s="8">
        <f t="shared" si="399"/>
        <v>0.97755219152614214</v>
      </c>
      <c r="G8526">
        <f t="shared" si="400"/>
        <v>0</v>
      </c>
      <c r="H8526" s="8">
        <f t="shared" si="401"/>
        <v>0</v>
      </c>
    </row>
    <row r="8527" spans="1:8">
      <c r="A8527">
        <f>'Solar Profile'!A8529</f>
        <v>12</v>
      </c>
      <c r="B8527">
        <f>'Solar Profile'!B8529</f>
        <v>22</v>
      </c>
      <c r="C8527">
        <f>'Solar Profile'!C8529</f>
        <v>5</v>
      </c>
      <c r="D8527" s="8">
        <f>'Solar Profile'!E8529*$K$13</f>
        <v>0</v>
      </c>
      <c r="E8527" s="8">
        <f>'Load Profile'!G8528</f>
        <v>1.0851550933392946</v>
      </c>
      <c r="F8527" s="8">
        <f t="shared" si="399"/>
        <v>1.0851550933392946</v>
      </c>
      <c r="G8527">
        <f t="shared" si="400"/>
        <v>0</v>
      </c>
      <c r="H8527" s="8">
        <f t="shared" si="401"/>
        <v>0</v>
      </c>
    </row>
    <row r="8528" spans="1:8">
      <c r="A8528">
        <f>'Solar Profile'!A8530</f>
        <v>12</v>
      </c>
      <c r="B8528">
        <f>'Solar Profile'!B8530</f>
        <v>22</v>
      </c>
      <c r="C8528">
        <f>'Solar Profile'!C8530</f>
        <v>6</v>
      </c>
      <c r="D8528" s="8">
        <f>'Solar Profile'!E8530*$K$13</f>
        <v>0</v>
      </c>
      <c r="E8528" s="8">
        <f>'Load Profile'!G8529</f>
        <v>1.232377972862482</v>
      </c>
      <c r="F8528" s="8">
        <f t="shared" si="399"/>
        <v>1.232377972862482</v>
      </c>
      <c r="G8528">
        <f t="shared" si="400"/>
        <v>0</v>
      </c>
      <c r="H8528" s="8">
        <f t="shared" si="401"/>
        <v>0</v>
      </c>
    </row>
    <row r="8529" spans="1:8">
      <c r="A8529">
        <f>'Solar Profile'!A8531</f>
        <v>12</v>
      </c>
      <c r="B8529">
        <f>'Solar Profile'!B8531</f>
        <v>22</v>
      </c>
      <c r="C8529">
        <f>'Solar Profile'!C8531</f>
        <v>7</v>
      </c>
      <c r="D8529" s="8">
        <f>'Solar Profile'!E8531*$K$13</f>
        <v>0</v>
      </c>
      <c r="E8529" s="8">
        <f>'Load Profile'!G8530</f>
        <v>1.4766763731628816</v>
      </c>
      <c r="F8529" s="8">
        <f t="shared" si="399"/>
        <v>1.4766763731628816</v>
      </c>
      <c r="G8529">
        <f t="shared" si="400"/>
        <v>0</v>
      </c>
      <c r="H8529" s="8">
        <f t="shared" si="401"/>
        <v>0</v>
      </c>
    </row>
    <row r="8530" spans="1:8">
      <c r="A8530">
        <f>'Solar Profile'!A8532</f>
        <v>12</v>
      </c>
      <c r="B8530">
        <f>'Solar Profile'!B8532</f>
        <v>22</v>
      </c>
      <c r="C8530">
        <f>'Solar Profile'!C8532</f>
        <v>8</v>
      </c>
      <c r="D8530" s="8">
        <f>'Solar Profile'!E8532*$K$13</f>
        <v>0.14915199999999998</v>
      </c>
      <c r="E8530" s="8">
        <f>'Load Profile'!G8531</f>
        <v>1.6385160485696313</v>
      </c>
      <c r="F8530" s="8">
        <f t="shared" si="399"/>
        <v>1.4893640485696313</v>
      </c>
      <c r="G8530">
        <f t="shared" si="400"/>
        <v>0</v>
      </c>
      <c r="H8530" s="8">
        <f t="shared" si="401"/>
        <v>0.14915199999999998</v>
      </c>
    </row>
    <row r="8531" spans="1:8">
      <c r="A8531">
        <f>'Solar Profile'!A8533</f>
        <v>12</v>
      </c>
      <c r="B8531">
        <f>'Solar Profile'!B8533</f>
        <v>22</v>
      </c>
      <c r="C8531">
        <f>'Solar Profile'!C8533</f>
        <v>9</v>
      </c>
      <c r="D8531" s="8">
        <f>'Solar Profile'!E8533*$K$13</f>
        <v>0</v>
      </c>
      <c r="E8531" s="8">
        <f>'Load Profile'!G8532</f>
        <v>1.6491988271984308</v>
      </c>
      <c r="F8531" s="8">
        <f t="shared" si="399"/>
        <v>1.6491988271984308</v>
      </c>
      <c r="G8531">
        <f t="shared" si="400"/>
        <v>0</v>
      </c>
      <c r="H8531" s="8">
        <f t="shared" si="401"/>
        <v>0</v>
      </c>
    </row>
    <row r="8532" spans="1:8">
      <c r="A8532">
        <f>'Solar Profile'!A8534</f>
        <v>12</v>
      </c>
      <c r="B8532">
        <f>'Solar Profile'!B8534</f>
        <v>22</v>
      </c>
      <c r="C8532">
        <f>'Solar Profile'!C8534</f>
        <v>10</v>
      </c>
      <c r="D8532" s="8">
        <f>'Solar Profile'!E8534*$K$13</f>
        <v>0.132246</v>
      </c>
      <c r="E8532" s="8">
        <f>'Load Profile'!G8533</f>
        <v>1.6810727525172093</v>
      </c>
      <c r="F8532" s="8">
        <f t="shared" si="399"/>
        <v>1.5488267525172092</v>
      </c>
      <c r="G8532">
        <f t="shared" si="400"/>
        <v>0</v>
      </c>
      <c r="H8532" s="8">
        <f t="shared" si="401"/>
        <v>0.132246</v>
      </c>
    </row>
    <row r="8533" spans="1:8">
      <c r="A8533">
        <f>'Solar Profile'!A8535</f>
        <v>12</v>
      </c>
      <c r="B8533">
        <f>'Solar Profile'!B8535</f>
        <v>22</v>
      </c>
      <c r="C8533">
        <f>'Solar Profile'!C8535</f>
        <v>11</v>
      </c>
      <c r="D8533" s="8">
        <f>'Solar Profile'!E8535*$K$13</f>
        <v>0.40770000000000001</v>
      </c>
      <c r="E8533" s="8">
        <f>'Load Profile'!G8534</f>
        <v>1.6095404239750219</v>
      </c>
      <c r="F8533" s="8">
        <f t="shared" si="399"/>
        <v>1.201840423975022</v>
      </c>
      <c r="G8533">
        <f t="shared" si="400"/>
        <v>0</v>
      </c>
      <c r="H8533" s="8">
        <f t="shared" si="401"/>
        <v>0.40770000000000001</v>
      </c>
    </row>
    <row r="8534" spans="1:8">
      <c r="A8534">
        <f>'Solar Profile'!A8536</f>
        <v>12</v>
      </c>
      <c r="B8534">
        <f>'Solar Profile'!B8536</f>
        <v>22</v>
      </c>
      <c r="C8534">
        <f>'Solar Profile'!C8536</f>
        <v>12</v>
      </c>
      <c r="D8534" s="8">
        <f>'Solar Profile'!E8536*$K$13</f>
        <v>0.47750599999999999</v>
      </c>
      <c r="E8534" s="8">
        <f>'Load Profile'!G8535</f>
        <v>1.6380299453928324</v>
      </c>
      <c r="F8534" s="8">
        <f t="shared" si="399"/>
        <v>1.1605239453928324</v>
      </c>
      <c r="G8534">
        <f t="shared" si="400"/>
        <v>0</v>
      </c>
      <c r="H8534" s="8">
        <f t="shared" si="401"/>
        <v>0.47750599999999999</v>
      </c>
    </row>
    <row r="8535" spans="1:8">
      <c r="A8535">
        <f>'Solar Profile'!A8537</f>
        <v>12</v>
      </c>
      <c r="B8535">
        <f>'Solar Profile'!B8537</f>
        <v>22</v>
      </c>
      <c r="C8535">
        <f>'Solar Profile'!C8537</f>
        <v>13</v>
      </c>
      <c r="D8535" s="8">
        <f>'Solar Profile'!E8537*$K$13</f>
        <v>0.41591800000000001</v>
      </c>
      <c r="E8535" s="8">
        <f>'Load Profile'!G8536</f>
        <v>1.6217416023258364</v>
      </c>
      <c r="F8535" s="8">
        <f t="shared" si="399"/>
        <v>1.2058236023258364</v>
      </c>
      <c r="G8535">
        <f t="shared" si="400"/>
        <v>0</v>
      </c>
      <c r="H8535" s="8">
        <f t="shared" si="401"/>
        <v>0.41591800000000001</v>
      </c>
    </row>
    <row r="8536" spans="1:8">
      <c r="A8536">
        <f>'Solar Profile'!A8538</f>
        <v>12</v>
      </c>
      <c r="B8536">
        <f>'Solar Profile'!B8538</f>
        <v>22</v>
      </c>
      <c r="C8536">
        <f>'Solar Profile'!C8538</f>
        <v>14</v>
      </c>
      <c r="D8536" s="8">
        <f>'Solar Profile'!E8538*$K$13</f>
        <v>0.24558600000000003</v>
      </c>
      <c r="E8536" s="8">
        <f>'Load Profile'!G8537</f>
        <v>1.6082740621091067</v>
      </c>
      <c r="F8536" s="8">
        <f t="shared" si="399"/>
        <v>1.3626880621091066</v>
      </c>
      <c r="G8536">
        <f t="shared" si="400"/>
        <v>0</v>
      </c>
      <c r="H8536" s="8">
        <f t="shared" si="401"/>
        <v>0.24558600000000003</v>
      </c>
    </row>
    <row r="8537" spans="1:8">
      <c r="A8537">
        <f>'Solar Profile'!A8539</f>
        <v>12</v>
      </c>
      <c r="B8537">
        <f>'Solar Profile'!B8539</f>
        <v>22</v>
      </c>
      <c r="C8537">
        <f>'Solar Profile'!C8539</f>
        <v>15</v>
      </c>
      <c r="D8537" s="8">
        <f>'Solar Profile'!E8539*$K$13</f>
        <v>0.67635599999999996</v>
      </c>
      <c r="E8537" s="8">
        <f>'Load Profile'!G8538</f>
        <v>1.6414262817905334</v>
      </c>
      <c r="F8537" s="8">
        <f t="shared" si="399"/>
        <v>0.96507028179053345</v>
      </c>
      <c r="G8537">
        <f t="shared" si="400"/>
        <v>0</v>
      </c>
      <c r="H8537" s="8">
        <f t="shared" si="401"/>
        <v>0.67635599999999996</v>
      </c>
    </row>
    <row r="8538" spans="1:8">
      <c r="A8538">
        <f>'Solar Profile'!A8540</f>
        <v>12</v>
      </c>
      <c r="B8538">
        <f>'Solar Profile'!B8540</f>
        <v>22</v>
      </c>
      <c r="C8538">
        <f>'Solar Profile'!C8540</f>
        <v>16</v>
      </c>
      <c r="D8538" s="8">
        <f>'Solar Profile'!E8540*$K$13</f>
        <v>0.195878</v>
      </c>
      <c r="E8538" s="8">
        <f>'Load Profile'!G8539</f>
        <v>1.684588161436875</v>
      </c>
      <c r="F8538" s="8">
        <f t="shared" si="399"/>
        <v>1.488710161436875</v>
      </c>
      <c r="G8538">
        <f t="shared" si="400"/>
        <v>0</v>
      </c>
      <c r="H8538" s="8">
        <f t="shared" si="401"/>
        <v>0.195878</v>
      </c>
    </row>
    <row r="8539" spans="1:8">
      <c r="A8539">
        <f>'Solar Profile'!A8541</f>
        <v>12</v>
      </c>
      <c r="B8539">
        <f>'Solar Profile'!B8541</f>
        <v>22</v>
      </c>
      <c r="C8539">
        <f>'Solar Profile'!C8541</f>
        <v>17</v>
      </c>
      <c r="D8539" s="8">
        <f>'Solar Profile'!E8541*$K$13</f>
        <v>0</v>
      </c>
      <c r="E8539" s="8">
        <f>'Load Profile'!G8540</f>
        <v>1.7986043518368686</v>
      </c>
      <c r="F8539" s="8">
        <f t="shared" si="399"/>
        <v>1.7986043518368686</v>
      </c>
      <c r="G8539">
        <f t="shared" si="400"/>
        <v>0</v>
      </c>
      <c r="H8539" s="8">
        <f t="shared" si="401"/>
        <v>0</v>
      </c>
    </row>
    <row r="8540" spans="1:8">
      <c r="A8540">
        <f>'Solar Profile'!A8542</f>
        <v>12</v>
      </c>
      <c r="B8540">
        <f>'Solar Profile'!B8542</f>
        <v>22</v>
      </c>
      <c r="C8540">
        <f>'Solar Profile'!C8542</f>
        <v>18</v>
      </c>
      <c r="D8540" s="8">
        <f>'Solar Profile'!E8542*$K$13</f>
        <v>0</v>
      </c>
      <c r="E8540" s="8">
        <f>'Load Profile'!G8541</f>
        <v>1.8915362152765749</v>
      </c>
      <c r="F8540" s="8">
        <f t="shared" si="399"/>
        <v>1.8915362152765749</v>
      </c>
      <c r="G8540">
        <f t="shared" si="400"/>
        <v>0</v>
      </c>
      <c r="H8540" s="8">
        <f t="shared" si="401"/>
        <v>0</v>
      </c>
    </row>
    <row r="8541" spans="1:8">
      <c r="A8541">
        <f>'Solar Profile'!A8543</f>
        <v>12</v>
      </c>
      <c r="B8541">
        <f>'Solar Profile'!B8543</f>
        <v>22</v>
      </c>
      <c r="C8541">
        <f>'Solar Profile'!C8543</f>
        <v>19</v>
      </c>
      <c r="D8541" s="8">
        <f>'Solar Profile'!E8543*$K$13</f>
        <v>0</v>
      </c>
      <c r="E8541" s="8">
        <f>'Load Profile'!G8542</f>
        <v>1.9106147238624125</v>
      </c>
      <c r="F8541" s="8">
        <f t="shared" si="399"/>
        <v>1.9106147238624125</v>
      </c>
      <c r="G8541">
        <f t="shared" si="400"/>
        <v>0</v>
      </c>
      <c r="H8541" s="8">
        <f t="shared" si="401"/>
        <v>0</v>
      </c>
    </row>
    <row r="8542" spans="1:8">
      <c r="A8542">
        <f>'Solar Profile'!A8544</f>
        <v>12</v>
      </c>
      <c r="B8542">
        <f>'Solar Profile'!B8544</f>
        <v>22</v>
      </c>
      <c r="C8542">
        <f>'Solar Profile'!C8544</f>
        <v>20</v>
      </c>
      <c r="D8542" s="8">
        <f>'Solar Profile'!E8544*$K$13</f>
        <v>0</v>
      </c>
      <c r="E8542" s="8">
        <f>'Load Profile'!G8543</f>
        <v>1.8659293582842855</v>
      </c>
      <c r="F8542" s="8">
        <f t="shared" si="399"/>
        <v>1.8659293582842855</v>
      </c>
      <c r="G8542">
        <f t="shared" si="400"/>
        <v>0</v>
      </c>
      <c r="H8542" s="8">
        <f t="shared" si="401"/>
        <v>0</v>
      </c>
    </row>
    <row r="8543" spans="1:8">
      <c r="A8543">
        <f>'Solar Profile'!A8545</f>
        <v>12</v>
      </c>
      <c r="B8543">
        <f>'Solar Profile'!B8545</f>
        <v>22</v>
      </c>
      <c r="C8543">
        <f>'Solar Profile'!C8545</f>
        <v>21</v>
      </c>
      <c r="D8543" s="8">
        <f>'Solar Profile'!E8545*$K$13</f>
        <v>0</v>
      </c>
      <c r="E8543" s="8">
        <f>'Load Profile'!G8544</f>
        <v>1.7891937232102371</v>
      </c>
      <c r="F8543" s="8">
        <f t="shared" si="399"/>
        <v>1.7891937232102371</v>
      </c>
      <c r="G8543">
        <f t="shared" si="400"/>
        <v>0</v>
      </c>
      <c r="H8543" s="8">
        <f t="shared" si="401"/>
        <v>0</v>
      </c>
    </row>
    <row r="8544" spans="1:8">
      <c r="A8544">
        <f>'Solar Profile'!A8546</f>
        <v>12</v>
      </c>
      <c r="B8544">
        <f>'Solar Profile'!B8546</f>
        <v>22</v>
      </c>
      <c r="C8544">
        <f>'Solar Profile'!C8546</f>
        <v>22</v>
      </c>
      <c r="D8544" s="8">
        <f>'Solar Profile'!E8546*$K$13</f>
        <v>0</v>
      </c>
      <c r="E8544" s="8">
        <f>'Load Profile'!G8545</f>
        <v>1.5939483155452367</v>
      </c>
      <c r="F8544" s="8">
        <f t="shared" si="399"/>
        <v>1.5939483155452367</v>
      </c>
      <c r="G8544">
        <f t="shared" si="400"/>
        <v>0</v>
      </c>
      <c r="H8544" s="8">
        <f t="shared" si="401"/>
        <v>0</v>
      </c>
    </row>
    <row r="8545" spans="1:8">
      <c r="A8545">
        <f>'Solar Profile'!A8547</f>
        <v>12</v>
      </c>
      <c r="B8545">
        <f>'Solar Profile'!B8547</f>
        <v>22</v>
      </c>
      <c r="C8545">
        <f>'Solar Profile'!C8547</f>
        <v>23</v>
      </c>
      <c r="D8545" s="8">
        <f>'Solar Profile'!E8547*$K$13</f>
        <v>0</v>
      </c>
      <c r="E8545" s="8">
        <f>'Load Profile'!G8546</f>
        <v>1.3845947275011659</v>
      </c>
      <c r="F8545" s="8">
        <f t="shared" si="399"/>
        <v>1.3845947275011659</v>
      </c>
      <c r="G8545">
        <f t="shared" si="400"/>
        <v>0</v>
      </c>
      <c r="H8545" s="8">
        <f t="shared" si="401"/>
        <v>0</v>
      </c>
    </row>
    <row r="8546" spans="1:8">
      <c r="A8546">
        <f>'Solar Profile'!A8548</f>
        <v>12</v>
      </c>
      <c r="B8546">
        <f>'Solar Profile'!B8548</f>
        <v>23</v>
      </c>
      <c r="C8546">
        <f>'Solar Profile'!C8548</f>
        <v>0</v>
      </c>
      <c r="D8546" s="8">
        <f>'Solar Profile'!E8548*$K$13</f>
        <v>0</v>
      </c>
      <c r="E8546" s="8">
        <f>'Load Profile'!G8547</f>
        <v>1.1910837434302277</v>
      </c>
      <c r="F8546" s="8">
        <f t="shared" si="399"/>
        <v>1.1910837434302277</v>
      </c>
      <c r="G8546">
        <f t="shared" si="400"/>
        <v>0</v>
      </c>
      <c r="H8546" s="8">
        <f t="shared" si="401"/>
        <v>0</v>
      </c>
    </row>
    <row r="8547" spans="1:8">
      <c r="A8547">
        <f>'Solar Profile'!A8549</f>
        <v>12</v>
      </c>
      <c r="B8547">
        <f>'Solar Profile'!B8549</f>
        <v>23</v>
      </c>
      <c r="C8547">
        <f>'Solar Profile'!C8549</f>
        <v>1</v>
      </c>
      <c r="D8547" s="8">
        <f>'Solar Profile'!E8549*$K$13</f>
        <v>0</v>
      </c>
      <c r="E8547" s="8">
        <f>'Load Profile'!G8548</f>
        <v>1.1100826623807913</v>
      </c>
      <c r="F8547" s="8">
        <f t="shared" si="399"/>
        <v>1.1100826623807913</v>
      </c>
      <c r="G8547">
        <f t="shared" si="400"/>
        <v>0</v>
      </c>
      <c r="H8547" s="8">
        <f t="shared" si="401"/>
        <v>0</v>
      </c>
    </row>
    <row r="8548" spans="1:8">
      <c r="A8548">
        <f>'Solar Profile'!A8550</f>
        <v>12</v>
      </c>
      <c r="B8548">
        <f>'Solar Profile'!B8550</f>
        <v>23</v>
      </c>
      <c r="C8548">
        <f>'Solar Profile'!C8550</f>
        <v>2</v>
      </c>
      <c r="D8548" s="8">
        <f>'Solar Profile'!E8550*$K$13</f>
        <v>0</v>
      </c>
      <c r="E8548" s="8">
        <f>'Load Profile'!G8549</f>
        <v>1.0823451537124478</v>
      </c>
      <c r="F8548" s="8">
        <f t="shared" si="399"/>
        <v>1.0823451537124478</v>
      </c>
      <c r="G8548">
        <f t="shared" si="400"/>
        <v>0</v>
      </c>
      <c r="H8548" s="8">
        <f t="shared" si="401"/>
        <v>0</v>
      </c>
    </row>
    <row r="8549" spans="1:8">
      <c r="A8549">
        <f>'Solar Profile'!A8551</f>
        <v>12</v>
      </c>
      <c r="B8549">
        <f>'Solar Profile'!B8551</f>
        <v>23</v>
      </c>
      <c r="C8549">
        <f>'Solar Profile'!C8551</f>
        <v>3</v>
      </c>
      <c r="D8549" s="8">
        <f>'Solar Profile'!E8551*$K$13</f>
        <v>0</v>
      </c>
      <c r="E8549" s="8">
        <f>'Load Profile'!G8550</f>
        <v>1.0580637340722825</v>
      </c>
      <c r="F8549" s="8">
        <f t="shared" si="399"/>
        <v>1.0580637340722825</v>
      </c>
      <c r="G8549">
        <f t="shared" si="400"/>
        <v>0</v>
      </c>
      <c r="H8549" s="8">
        <f t="shared" si="401"/>
        <v>0</v>
      </c>
    </row>
    <row r="8550" spans="1:8">
      <c r="A8550">
        <f>'Solar Profile'!A8552</f>
        <v>12</v>
      </c>
      <c r="B8550">
        <f>'Solar Profile'!B8552</f>
        <v>23</v>
      </c>
      <c r="C8550">
        <f>'Solar Profile'!C8552</f>
        <v>4</v>
      </c>
      <c r="D8550" s="8">
        <f>'Solar Profile'!E8552*$K$13</f>
        <v>0</v>
      </c>
      <c r="E8550" s="8">
        <f>'Load Profile'!G8551</f>
        <v>1.0875273671218317</v>
      </c>
      <c r="F8550" s="8">
        <f t="shared" si="399"/>
        <v>1.0875273671218317</v>
      </c>
      <c r="G8550">
        <f t="shared" si="400"/>
        <v>0</v>
      </c>
      <c r="H8550" s="8">
        <f t="shared" si="401"/>
        <v>0</v>
      </c>
    </row>
    <row r="8551" spans="1:8">
      <c r="A8551">
        <f>'Solar Profile'!A8553</f>
        <v>12</v>
      </c>
      <c r="B8551">
        <f>'Solar Profile'!B8553</f>
        <v>23</v>
      </c>
      <c r="C8551">
        <f>'Solar Profile'!C8553</f>
        <v>5</v>
      </c>
      <c r="D8551" s="8">
        <f>'Solar Profile'!E8553*$K$13</f>
        <v>0</v>
      </c>
      <c r="E8551" s="8">
        <f>'Load Profile'!G8552</f>
        <v>1.1735630411297397</v>
      </c>
      <c r="F8551" s="8">
        <f t="shared" si="399"/>
        <v>1.1735630411297397</v>
      </c>
      <c r="G8551">
        <f t="shared" si="400"/>
        <v>0</v>
      </c>
      <c r="H8551" s="8">
        <f t="shared" si="401"/>
        <v>0</v>
      </c>
    </row>
    <row r="8552" spans="1:8">
      <c r="A8552">
        <f>'Solar Profile'!A8554</f>
        <v>12</v>
      </c>
      <c r="B8552">
        <f>'Solar Profile'!B8554</f>
        <v>23</v>
      </c>
      <c r="C8552">
        <f>'Solar Profile'!C8554</f>
        <v>6</v>
      </c>
      <c r="D8552" s="8">
        <f>'Solar Profile'!E8554*$K$13</f>
        <v>0</v>
      </c>
      <c r="E8552" s="8">
        <f>'Load Profile'!G8553</f>
        <v>1.2468669152558605</v>
      </c>
      <c r="F8552" s="8">
        <f t="shared" si="399"/>
        <v>1.2468669152558605</v>
      </c>
      <c r="G8552">
        <f t="shared" si="400"/>
        <v>0</v>
      </c>
      <c r="H8552" s="8">
        <f t="shared" si="401"/>
        <v>0</v>
      </c>
    </row>
    <row r="8553" spans="1:8">
      <c r="A8553">
        <f>'Solar Profile'!A8555</f>
        <v>12</v>
      </c>
      <c r="B8553">
        <f>'Solar Profile'!B8555</f>
        <v>23</v>
      </c>
      <c r="C8553">
        <f>'Solar Profile'!C8555</f>
        <v>7</v>
      </c>
      <c r="D8553" s="8">
        <f>'Solar Profile'!E8555*$K$13</f>
        <v>0</v>
      </c>
      <c r="E8553" s="8">
        <f>'Load Profile'!G8554</f>
        <v>1.3595757400218722</v>
      </c>
      <c r="F8553" s="8">
        <f t="shared" si="399"/>
        <v>1.3595757400218722</v>
      </c>
      <c r="G8553">
        <f t="shared" si="400"/>
        <v>0</v>
      </c>
      <c r="H8553" s="8">
        <f t="shared" si="401"/>
        <v>0</v>
      </c>
    </row>
    <row r="8554" spans="1:8">
      <c r="A8554">
        <f>'Solar Profile'!A8556</f>
        <v>12</v>
      </c>
      <c r="B8554">
        <f>'Solar Profile'!B8556</f>
        <v>23</v>
      </c>
      <c r="C8554">
        <f>'Solar Profile'!C8556</f>
        <v>8</v>
      </c>
      <c r="D8554" s="8">
        <f>'Solar Profile'!E8556*$K$13</f>
        <v>0.22812399999999999</v>
      </c>
      <c r="E8554" s="8">
        <f>'Load Profile'!G8555</f>
        <v>1.4755580099089476</v>
      </c>
      <c r="F8554" s="8">
        <f t="shared" si="399"/>
        <v>1.2474340099089476</v>
      </c>
      <c r="G8554">
        <f t="shared" si="400"/>
        <v>0</v>
      </c>
      <c r="H8554" s="8">
        <f t="shared" si="401"/>
        <v>0.22812399999999999</v>
      </c>
    </row>
    <row r="8555" spans="1:8">
      <c r="A8555">
        <f>'Solar Profile'!A8557</f>
        <v>12</v>
      </c>
      <c r="B8555">
        <f>'Solar Profile'!B8557</f>
        <v>23</v>
      </c>
      <c r="C8555">
        <f>'Solar Profile'!C8557</f>
        <v>9</v>
      </c>
      <c r="D8555" s="8">
        <f>'Solar Profile'!E8557*$K$13</f>
        <v>1.1857840000000002</v>
      </c>
      <c r="E8555" s="8">
        <f>'Load Profile'!G8556</f>
        <v>1.5106288553413127</v>
      </c>
      <c r="F8555" s="8">
        <f t="shared" si="399"/>
        <v>0.32484485534131258</v>
      </c>
      <c r="G8555">
        <f t="shared" si="400"/>
        <v>0</v>
      </c>
      <c r="H8555" s="8">
        <f t="shared" si="401"/>
        <v>1.1857840000000002</v>
      </c>
    </row>
    <row r="8556" spans="1:8">
      <c r="A8556">
        <f>'Solar Profile'!A8558</f>
        <v>12</v>
      </c>
      <c r="B8556">
        <f>'Solar Profile'!B8558</f>
        <v>23</v>
      </c>
      <c r="C8556">
        <f>'Solar Profile'!C8558</f>
        <v>10</v>
      </c>
      <c r="D8556" s="8">
        <f>'Solar Profile'!E8558*$K$13</f>
        <v>1.4092499999999999</v>
      </c>
      <c r="E8556" s="8">
        <f>'Load Profile'!G8557</f>
        <v>1.5485781526161653</v>
      </c>
      <c r="F8556" s="8">
        <f t="shared" si="399"/>
        <v>0.13932815261616538</v>
      </c>
      <c r="G8556">
        <f t="shared" si="400"/>
        <v>0</v>
      </c>
      <c r="H8556" s="8">
        <f t="shared" si="401"/>
        <v>1.4092499999999999</v>
      </c>
    </row>
    <row r="8557" spans="1:8">
      <c r="A8557">
        <f>'Solar Profile'!A8559</f>
        <v>12</v>
      </c>
      <c r="B8557">
        <f>'Solar Profile'!B8559</f>
        <v>23</v>
      </c>
      <c r="C8557">
        <f>'Solar Profile'!C8559</f>
        <v>11</v>
      </c>
      <c r="D8557" s="8">
        <f>'Solar Profile'!E8559*$K$13</f>
        <v>1.1089939999999998</v>
      </c>
      <c r="E8557" s="8">
        <f>'Load Profile'!G8558</f>
        <v>1.4470203519751115</v>
      </c>
      <c r="F8557" s="8">
        <f t="shared" si="399"/>
        <v>0.33802635197511166</v>
      </c>
      <c r="G8557">
        <f t="shared" si="400"/>
        <v>0</v>
      </c>
      <c r="H8557" s="8">
        <f t="shared" si="401"/>
        <v>1.1089939999999998</v>
      </c>
    </row>
    <row r="8558" spans="1:8">
      <c r="A8558">
        <f>'Solar Profile'!A8560</f>
        <v>12</v>
      </c>
      <c r="B8558">
        <f>'Solar Profile'!B8560</f>
        <v>23</v>
      </c>
      <c r="C8558">
        <f>'Solar Profile'!C8560</f>
        <v>12</v>
      </c>
      <c r="D8558" s="8">
        <f>'Solar Profile'!E8560*$K$13</f>
        <v>2.1757240000000002</v>
      </c>
      <c r="E8558" s="8">
        <f>'Load Profile'!G8559</f>
        <v>1.4952987150405672</v>
      </c>
      <c r="F8558" s="8">
        <f t="shared" si="399"/>
        <v>-0.680425284959433</v>
      </c>
      <c r="G8558">
        <f t="shared" si="400"/>
        <v>-0.680425284959433</v>
      </c>
      <c r="H8558" s="8">
        <f t="shared" si="401"/>
        <v>1.4952987150405672</v>
      </c>
    </row>
    <row r="8559" spans="1:8">
      <c r="A8559">
        <f>'Solar Profile'!A8561</f>
        <v>12</v>
      </c>
      <c r="B8559">
        <f>'Solar Profile'!B8561</f>
        <v>23</v>
      </c>
      <c r="C8559">
        <f>'Solar Profile'!C8561</f>
        <v>13</v>
      </c>
      <c r="D8559" s="8">
        <f>'Solar Profile'!E8561*$K$13</f>
        <v>1.6908840000000001</v>
      </c>
      <c r="E8559" s="8">
        <f>'Load Profile'!G8560</f>
        <v>1.4471917730464574</v>
      </c>
      <c r="F8559" s="8">
        <f t="shared" si="399"/>
        <v>-0.24369222695354265</v>
      </c>
      <c r="G8559">
        <f t="shared" si="400"/>
        <v>-0.24369222695354265</v>
      </c>
      <c r="H8559" s="8">
        <f t="shared" si="401"/>
        <v>1.4471917730464574</v>
      </c>
    </row>
    <row r="8560" spans="1:8">
      <c r="A8560">
        <f>'Solar Profile'!A8562</f>
        <v>12</v>
      </c>
      <c r="B8560">
        <f>'Solar Profile'!B8562</f>
        <v>23</v>
      </c>
      <c r="C8560">
        <f>'Solar Profile'!C8562</f>
        <v>14</v>
      </c>
      <c r="D8560" s="8">
        <f>'Solar Profile'!E8562*$K$13</f>
        <v>1.4779960000000001</v>
      </c>
      <c r="E8560" s="8">
        <f>'Load Profile'!G8561</f>
        <v>1.3986921551418245</v>
      </c>
      <c r="F8560" s="8">
        <f t="shared" si="399"/>
        <v>-7.9303844858175543E-2</v>
      </c>
      <c r="G8560">
        <f t="shared" si="400"/>
        <v>-7.9303844858175543E-2</v>
      </c>
      <c r="H8560" s="8">
        <f t="shared" si="401"/>
        <v>1.3986921551418245</v>
      </c>
    </row>
    <row r="8561" spans="1:8">
      <c r="A8561">
        <f>'Solar Profile'!A8563</f>
        <v>12</v>
      </c>
      <c r="B8561">
        <f>'Solar Profile'!B8563</f>
        <v>23</v>
      </c>
      <c r="C8561">
        <f>'Solar Profile'!C8563</f>
        <v>15</v>
      </c>
      <c r="D8561" s="8">
        <f>'Solar Profile'!E8563*$K$13</f>
        <v>0.566384</v>
      </c>
      <c r="E8561" s="8">
        <f>'Load Profile'!G8562</f>
        <v>1.4157690664830738</v>
      </c>
      <c r="F8561" s="8">
        <f t="shared" si="399"/>
        <v>0.84938506648307377</v>
      </c>
      <c r="G8561">
        <f t="shared" si="400"/>
        <v>0</v>
      </c>
      <c r="H8561" s="8">
        <f t="shared" si="401"/>
        <v>0.566384</v>
      </c>
    </row>
    <row r="8562" spans="1:8">
      <c r="A8562">
        <f>'Solar Profile'!A8564</f>
        <v>12</v>
      </c>
      <c r="B8562">
        <f>'Solar Profile'!B8564</f>
        <v>23</v>
      </c>
      <c r="C8562">
        <f>'Solar Profile'!C8564</f>
        <v>16</v>
      </c>
      <c r="D8562" s="8">
        <f>'Solar Profile'!E8564*$K$13</f>
        <v>1.4803219999999999</v>
      </c>
      <c r="E8562" s="8">
        <f>'Load Profile'!G8563</f>
        <v>1.450341321346355</v>
      </c>
      <c r="F8562" s="8">
        <f t="shared" si="399"/>
        <v>-2.9980678653644954E-2</v>
      </c>
      <c r="G8562">
        <f t="shared" si="400"/>
        <v>-2.9980678653644954E-2</v>
      </c>
      <c r="H8562" s="8">
        <f t="shared" si="401"/>
        <v>1.450341321346355</v>
      </c>
    </row>
    <row r="8563" spans="1:8">
      <c r="A8563">
        <f>'Solar Profile'!A8565</f>
        <v>12</v>
      </c>
      <c r="B8563">
        <f>'Solar Profile'!B8565</f>
        <v>23</v>
      </c>
      <c r="C8563">
        <f>'Solar Profile'!C8565</f>
        <v>17</v>
      </c>
      <c r="D8563" s="8">
        <f>'Solar Profile'!E8565*$K$13</f>
        <v>0</v>
      </c>
      <c r="E8563" s="8">
        <f>'Load Profile'!G8564</f>
        <v>1.6030207868776349</v>
      </c>
      <c r="F8563" s="8">
        <f t="shared" si="399"/>
        <v>1.6030207868776349</v>
      </c>
      <c r="G8563">
        <f t="shared" si="400"/>
        <v>0</v>
      </c>
      <c r="H8563" s="8">
        <f t="shared" si="401"/>
        <v>0</v>
      </c>
    </row>
    <row r="8564" spans="1:8">
      <c r="A8564">
        <f>'Solar Profile'!A8566</f>
        <v>12</v>
      </c>
      <c r="B8564">
        <f>'Solar Profile'!B8566</f>
        <v>23</v>
      </c>
      <c r="C8564">
        <f>'Solar Profile'!C8566</f>
        <v>18</v>
      </c>
      <c r="D8564" s="8">
        <f>'Solar Profile'!E8566*$K$13</f>
        <v>0</v>
      </c>
      <c r="E8564" s="8">
        <f>'Load Profile'!G8565</f>
        <v>1.7760055310760618</v>
      </c>
      <c r="F8564" s="8">
        <f t="shared" si="399"/>
        <v>1.7760055310760618</v>
      </c>
      <c r="G8564">
        <f t="shared" si="400"/>
        <v>0</v>
      </c>
      <c r="H8564" s="8">
        <f t="shared" si="401"/>
        <v>0</v>
      </c>
    </row>
    <row r="8565" spans="1:8">
      <c r="A8565">
        <f>'Solar Profile'!A8567</f>
        <v>12</v>
      </c>
      <c r="B8565">
        <f>'Solar Profile'!B8567</f>
        <v>23</v>
      </c>
      <c r="C8565">
        <f>'Solar Profile'!C8567</f>
        <v>19</v>
      </c>
      <c r="D8565" s="8">
        <f>'Solar Profile'!E8567*$K$13</f>
        <v>0</v>
      </c>
      <c r="E8565" s="8">
        <f>'Load Profile'!G8566</f>
        <v>1.8142179359495703</v>
      </c>
      <c r="F8565" s="8">
        <f t="shared" si="399"/>
        <v>1.8142179359495703</v>
      </c>
      <c r="G8565">
        <f t="shared" si="400"/>
        <v>0</v>
      </c>
      <c r="H8565" s="8">
        <f t="shared" si="401"/>
        <v>0</v>
      </c>
    </row>
    <row r="8566" spans="1:8">
      <c r="A8566">
        <f>'Solar Profile'!A8568</f>
        <v>12</v>
      </c>
      <c r="B8566">
        <f>'Solar Profile'!B8568</f>
        <v>23</v>
      </c>
      <c r="C8566">
        <f>'Solar Profile'!C8568</f>
        <v>20</v>
      </c>
      <c r="D8566" s="8">
        <f>'Solar Profile'!E8568*$K$13</f>
        <v>0</v>
      </c>
      <c r="E8566" s="8">
        <f>'Load Profile'!G8567</f>
        <v>1.7984863736253425</v>
      </c>
      <c r="F8566" s="8">
        <f t="shared" si="399"/>
        <v>1.7984863736253425</v>
      </c>
      <c r="G8566">
        <f t="shared" si="400"/>
        <v>0</v>
      </c>
      <c r="H8566" s="8">
        <f t="shared" si="401"/>
        <v>0</v>
      </c>
    </row>
    <row r="8567" spans="1:8">
      <c r="A8567">
        <f>'Solar Profile'!A8569</f>
        <v>12</v>
      </c>
      <c r="B8567">
        <f>'Solar Profile'!B8569</f>
        <v>23</v>
      </c>
      <c r="C8567">
        <f>'Solar Profile'!C8569</f>
        <v>21</v>
      </c>
      <c r="D8567" s="8">
        <f>'Solar Profile'!E8569*$K$13</f>
        <v>0</v>
      </c>
      <c r="E8567" s="8">
        <f>'Load Profile'!G8568</f>
        <v>1.7629255270533384</v>
      </c>
      <c r="F8567" s="8">
        <f t="shared" si="399"/>
        <v>1.7629255270533384</v>
      </c>
      <c r="G8567">
        <f t="shared" si="400"/>
        <v>0</v>
      </c>
      <c r="H8567" s="8">
        <f t="shared" si="401"/>
        <v>0</v>
      </c>
    </row>
    <row r="8568" spans="1:8">
      <c r="A8568">
        <f>'Solar Profile'!A8570</f>
        <v>12</v>
      </c>
      <c r="B8568">
        <f>'Solar Profile'!B8570</f>
        <v>23</v>
      </c>
      <c r="C8568">
        <f>'Solar Profile'!C8570</f>
        <v>22</v>
      </c>
      <c r="D8568" s="8">
        <f>'Solar Profile'!E8570*$K$13</f>
        <v>0</v>
      </c>
      <c r="E8568" s="8">
        <f>'Load Profile'!G8569</f>
        <v>1.5618549263152255</v>
      </c>
      <c r="F8568" s="8">
        <f t="shared" si="399"/>
        <v>1.5618549263152255</v>
      </c>
      <c r="G8568">
        <f t="shared" si="400"/>
        <v>0</v>
      </c>
      <c r="H8568" s="8">
        <f t="shared" si="401"/>
        <v>0</v>
      </c>
    </row>
    <row r="8569" spans="1:8">
      <c r="A8569">
        <f>'Solar Profile'!A8571</f>
        <v>12</v>
      </c>
      <c r="B8569">
        <f>'Solar Profile'!B8571</f>
        <v>23</v>
      </c>
      <c r="C8569">
        <f>'Solar Profile'!C8571</f>
        <v>23</v>
      </c>
      <c r="D8569" s="8">
        <f>'Solar Profile'!E8571*$K$13</f>
        <v>0</v>
      </c>
      <c r="E8569" s="8">
        <f>'Load Profile'!G8570</f>
        <v>1.3615321048820141</v>
      </c>
      <c r="F8569" s="8">
        <f t="shared" si="399"/>
        <v>1.3615321048820141</v>
      </c>
      <c r="G8569">
        <f t="shared" si="400"/>
        <v>0</v>
      </c>
      <c r="H8569" s="8">
        <f t="shared" si="401"/>
        <v>0</v>
      </c>
    </row>
    <row r="8570" spans="1:8">
      <c r="A8570">
        <f>'Solar Profile'!A8572</f>
        <v>12</v>
      </c>
      <c r="B8570">
        <f>'Solar Profile'!B8572</f>
        <v>24</v>
      </c>
      <c r="C8570">
        <f>'Solar Profile'!C8572</f>
        <v>0</v>
      </c>
      <c r="D8570" s="8">
        <f>'Solar Profile'!E8572*$K$13</f>
        <v>0</v>
      </c>
      <c r="E8570" s="8">
        <f>'Load Profile'!G8571</f>
        <v>1.19491387824547</v>
      </c>
      <c r="F8570" s="8">
        <f t="shared" si="399"/>
        <v>1.19491387824547</v>
      </c>
      <c r="G8570">
        <f t="shared" si="400"/>
        <v>0</v>
      </c>
      <c r="H8570" s="8">
        <f t="shared" si="401"/>
        <v>0</v>
      </c>
    </row>
    <row r="8571" spans="1:8">
      <c r="A8571">
        <f>'Solar Profile'!A8573</f>
        <v>12</v>
      </c>
      <c r="B8571">
        <f>'Solar Profile'!B8573</f>
        <v>24</v>
      </c>
      <c r="C8571">
        <f>'Solar Profile'!C8573</f>
        <v>1</v>
      </c>
      <c r="D8571" s="8">
        <f>'Solar Profile'!E8573*$K$13</f>
        <v>0</v>
      </c>
      <c r="E8571" s="8">
        <f>'Load Profile'!G8572</f>
        <v>1.1147563831515159</v>
      </c>
      <c r="F8571" s="8">
        <f t="shared" si="399"/>
        <v>1.1147563831515159</v>
      </c>
      <c r="G8571">
        <f t="shared" si="400"/>
        <v>0</v>
      </c>
      <c r="H8571" s="8">
        <f t="shared" si="401"/>
        <v>0</v>
      </c>
    </row>
    <row r="8572" spans="1:8">
      <c r="A8572">
        <f>'Solar Profile'!A8574</f>
        <v>12</v>
      </c>
      <c r="B8572">
        <f>'Solar Profile'!B8574</f>
        <v>24</v>
      </c>
      <c r="C8572">
        <f>'Solar Profile'!C8574</f>
        <v>2</v>
      </c>
      <c r="D8572" s="8">
        <f>'Solar Profile'!E8574*$K$13</f>
        <v>0</v>
      </c>
      <c r="E8572" s="8">
        <f>'Load Profile'!G8573</f>
        <v>1.0880883731034907</v>
      </c>
      <c r="F8572" s="8">
        <f t="shared" si="399"/>
        <v>1.0880883731034907</v>
      </c>
      <c r="G8572">
        <f t="shared" si="400"/>
        <v>0</v>
      </c>
      <c r="H8572" s="8">
        <f t="shared" si="401"/>
        <v>0</v>
      </c>
    </row>
    <row r="8573" spans="1:8">
      <c r="A8573">
        <f>'Solar Profile'!A8575</f>
        <v>12</v>
      </c>
      <c r="B8573">
        <f>'Solar Profile'!B8575</f>
        <v>24</v>
      </c>
      <c r="C8573">
        <f>'Solar Profile'!C8575</f>
        <v>3</v>
      </c>
      <c r="D8573" s="8">
        <f>'Solar Profile'!E8575*$K$13</f>
        <v>0</v>
      </c>
      <c r="E8573" s="8">
        <f>'Load Profile'!G8574</f>
        <v>1.0814916733999058</v>
      </c>
      <c r="F8573" s="8">
        <f t="shared" si="399"/>
        <v>1.0814916733999058</v>
      </c>
      <c r="G8573">
        <f t="shared" si="400"/>
        <v>0</v>
      </c>
      <c r="H8573" s="8">
        <f t="shared" si="401"/>
        <v>0</v>
      </c>
    </row>
    <row r="8574" spans="1:8">
      <c r="A8574">
        <f>'Solar Profile'!A8576</f>
        <v>12</v>
      </c>
      <c r="B8574">
        <f>'Solar Profile'!B8576</f>
        <v>24</v>
      </c>
      <c r="C8574">
        <f>'Solar Profile'!C8576</f>
        <v>4</v>
      </c>
      <c r="D8574" s="8">
        <f>'Solar Profile'!E8576*$K$13</f>
        <v>0</v>
      </c>
      <c r="E8574" s="8">
        <f>'Load Profile'!G8575</f>
        <v>1.110396045560021</v>
      </c>
      <c r="F8574" s="8">
        <f t="shared" si="399"/>
        <v>1.110396045560021</v>
      </c>
      <c r="G8574">
        <f t="shared" si="400"/>
        <v>0</v>
      </c>
      <c r="H8574" s="8">
        <f t="shared" si="401"/>
        <v>0</v>
      </c>
    </row>
    <row r="8575" spans="1:8">
      <c r="A8575">
        <f>'Solar Profile'!A8577</f>
        <v>12</v>
      </c>
      <c r="B8575">
        <f>'Solar Profile'!B8577</f>
        <v>24</v>
      </c>
      <c r="C8575">
        <f>'Solar Profile'!C8577</f>
        <v>5</v>
      </c>
      <c r="D8575" s="8">
        <f>'Solar Profile'!E8577*$K$13</f>
        <v>0</v>
      </c>
      <c r="E8575" s="8">
        <f>'Load Profile'!G8576</f>
        <v>1.1834863252185173</v>
      </c>
      <c r="F8575" s="8">
        <f t="shared" si="399"/>
        <v>1.1834863252185173</v>
      </c>
      <c r="G8575">
        <f t="shared" si="400"/>
        <v>0</v>
      </c>
      <c r="H8575" s="8">
        <f t="shared" si="401"/>
        <v>0</v>
      </c>
    </row>
    <row r="8576" spans="1:8">
      <c r="A8576">
        <f>'Solar Profile'!A8578</f>
        <v>12</v>
      </c>
      <c r="B8576">
        <f>'Solar Profile'!B8578</f>
        <v>24</v>
      </c>
      <c r="C8576">
        <f>'Solar Profile'!C8578</f>
        <v>6</v>
      </c>
      <c r="D8576" s="8">
        <f>'Solar Profile'!E8578*$K$13</f>
        <v>0</v>
      </c>
      <c r="E8576" s="8">
        <f>'Load Profile'!G8577</f>
        <v>1.2335859688635391</v>
      </c>
      <c r="F8576" s="8">
        <f t="shared" si="399"/>
        <v>1.2335859688635391</v>
      </c>
      <c r="G8576">
        <f t="shared" si="400"/>
        <v>0</v>
      </c>
      <c r="H8576" s="8">
        <f t="shared" si="401"/>
        <v>0</v>
      </c>
    </row>
    <row r="8577" spans="1:8">
      <c r="A8577">
        <f>'Solar Profile'!A8579</f>
        <v>12</v>
      </c>
      <c r="B8577">
        <f>'Solar Profile'!B8579</f>
        <v>24</v>
      </c>
      <c r="C8577">
        <f>'Solar Profile'!C8579</f>
        <v>7</v>
      </c>
      <c r="D8577" s="8">
        <f>'Solar Profile'!E8579*$K$13</f>
        <v>0</v>
      </c>
      <c r="E8577" s="8">
        <f>'Load Profile'!G8578</f>
        <v>1.4009834885032435</v>
      </c>
      <c r="F8577" s="8">
        <f t="shared" si="399"/>
        <v>1.4009834885032435</v>
      </c>
      <c r="G8577">
        <f t="shared" si="400"/>
        <v>0</v>
      </c>
      <c r="H8577" s="8">
        <f t="shared" si="401"/>
        <v>0</v>
      </c>
    </row>
    <row r="8578" spans="1:8">
      <c r="A8578">
        <f>'Solar Profile'!A8580</f>
        <v>12</v>
      </c>
      <c r="B8578">
        <f>'Solar Profile'!B8580</f>
        <v>24</v>
      </c>
      <c r="C8578">
        <f>'Solar Profile'!C8580</f>
        <v>8</v>
      </c>
      <c r="D8578" s="8">
        <f>'Solar Profile'!E8580*$K$13</f>
        <v>1.1354980000000001</v>
      </c>
      <c r="E8578" s="8">
        <f>'Load Profile'!G8579</f>
        <v>1.5428952369894693</v>
      </c>
      <c r="F8578" s="8">
        <f t="shared" si="399"/>
        <v>0.40739723698946917</v>
      </c>
      <c r="G8578">
        <f t="shared" si="400"/>
        <v>0</v>
      </c>
      <c r="H8578" s="8">
        <f t="shared" si="401"/>
        <v>1.1354980000000001</v>
      </c>
    </row>
    <row r="8579" spans="1:8">
      <c r="A8579">
        <f>'Solar Profile'!A8581</f>
        <v>12</v>
      </c>
      <c r="B8579">
        <f>'Solar Profile'!B8581</f>
        <v>24</v>
      </c>
      <c r="C8579">
        <f>'Solar Profile'!C8581</f>
        <v>9</v>
      </c>
      <c r="D8579" s="8">
        <f>'Solar Profile'!E8581*$K$13</f>
        <v>2.9541500000000003</v>
      </c>
      <c r="E8579" s="8">
        <f>'Load Profile'!G8580</f>
        <v>1.5349172424357116</v>
      </c>
      <c r="F8579" s="8">
        <f t="shared" ref="F8579:F8642" si="402">E8579-D8579</f>
        <v>-1.4192327575642887</v>
      </c>
      <c r="G8579">
        <f t="shared" ref="G8579:G8642" si="403">IF(F8579&lt;0,F8579,0)</f>
        <v>-1.4192327575642887</v>
      </c>
      <c r="H8579" s="8">
        <f t="shared" ref="H8579:H8642" si="404">D8579+G8579</f>
        <v>1.5349172424357116</v>
      </c>
    </row>
    <row r="8580" spans="1:8">
      <c r="A8580">
        <f>'Solar Profile'!A8582</f>
        <v>12</v>
      </c>
      <c r="B8580">
        <f>'Solar Profile'!B8582</f>
        <v>24</v>
      </c>
      <c r="C8580">
        <f>'Solar Profile'!C8582</f>
        <v>10</v>
      </c>
      <c r="D8580" s="8">
        <f>'Solar Profile'!E8582*$K$13</f>
        <v>4.274546</v>
      </c>
      <c r="E8580" s="8">
        <f>'Load Profile'!G8581</f>
        <v>1.4807756209931782</v>
      </c>
      <c r="F8580" s="8">
        <f t="shared" si="402"/>
        <v>-2.7937703790068218</v>
      </c>
      <c r="G8580">
        <f t="shared" si="403"/>
        <v>-2.7937703790068218</v>
      </c>
      <c r="H8580" s="8">
        <f t="shared" si="404"/>
        <v>1.4807756209931782</v>
      </c>
    </row>
    <row r="8581" spans="1:8">
      <c r="A8581">
        <f>'Solar Profile'!A8583</f>
        <v>12</v>
      </c>
      <c r="B8581">
        <f>'Solar Profile'!B8583</f>
        <v>24</v>
      </c>
      <c r="C8581">
        <f>'Solar Profile'!C8583</f>
        <v>11</v>
      </c>
      <c r="D8581" s="8">
        <f>'Solar Profile'!E8583*$K$13</f>
        <v>5.0565179999999996</v>
      </c>
      <c r="E8581" s="8">
        <f>'Load Profile'!G8582</f>
        <v>1.4052148356700664</v>
      </c>
      <c r="F8581" s="8">
        <f t="shared" si="402"/>
        <v>-3.6513031643299332</v>
      </c>
      <c r="G8581">
        <f t="shared" si="403"/>
        <v>-3.6513031643299332</v>
      </c>
      <c r="H8581" s="8">
        <f t="shared" si="404"/>
        <v>1.4052148356700664</v>
      </c>
    </row>
    <row r="8582" spans="1:8">
      <c r="A8582">
        <f>'Solar Profile'!A8584</f>
        <v>12</v>
      </c>
      <c r="B8582">
        <f>'Solar Profile'!B8584</f>
        <v>24</v>
      </c>
      <c r="C8582">
        <f>'Solar Profile'!C8584</f>
        <v>12</v>
      </c>
      <c r="D8582" s="8">
        <f>'Solar Profile'!E8584*$K$13</f>
        <v>5.4912979999999996</v>
      </c>
      <c r="E8582" s="8">
        <f>'Load Profile'!G8583</f>
        <v>1.3970665224504062</v>
      </c>
      <c r="F8582" s="8">
        <f t="shared" si="402"/>
        <v>-4.0942314775495934</v>
      </c>
      <c r="G8582">
        <f t="shared" si="403"/>
        <v>-4.0942314775495934</v>
      </c>
      <c r="H8582" s="8">
        <f t="shared" si="404"/>
        <v>1.3970665224504062</v>
      </c>
    </row>
    <row r="8583" spans="1:8">
      <c r="A8583">
        <f>'Solar Profile'!A8585</f>
        <v>12</v>
      </c>
      <c r="B8583">
        <f>'Solar Profile'!B8585</f>
        <v>24</v>
      </c>
      <c r="C8583">
        <f>'Solar Profile'!C8585</f>
        <v>13</v>
      </c>
      <c r="D8583" s="8">
        <f>'Solar Profile'!E8585*$K$13</f>
        <v>5.3064840000000002</v>
      </c>
      <c r="E8583" s="8">
        <f>'Load Profile'!G8584</f>
        <v>1.3431565071316025</v>
      </c>
      <c r="F8583" s="8">
        <f t="shared" si="402"/>
        <v>-3.9633274928683977</v>
      </c>
      <c r="G8583">
        <f t="shared" si="403"/>
        <v>-3.9633274928683977</v>
      </c>
      <c r="H8583" s="8">
        <f t="shared" si="404"/>
        <v>1.3431565071316025</v>
      </c>
    </row>
    <row r="8584" spans="1:8">
      <c r="A8584">
        <f>'Solar Profile'!A8586</f>
        <v>12</v>
      </c>
      <c r="B8584">
        <f>'Solar Profile'!B8586</f>
        <v>24</v>
      </c>
      <c r="C8584">
        <f>'Solar Profile'!C8586</f>
        <v>14</v>
      </c>
      <c r="D8584" s="8">
        <f>'Solar Profile'!E8586*$K$13</f>
        <v>4.6070060000000002</v>
      </c>
      <c r="E8584" s="8">
        <f>'Load Profile'!G8585</f>
        <v>1.3197167542246147</v>
      </c>
      <c r="F8584" s="8">
        <f t="shared" si="402"/>
        <v>-3.2872892457753853</v>
      </c>
      <c r="G8584">
        <f t="shared" si="403"/>
        <v>-3.2872892457753853</v>
      </c>
      <c r="H8584" s="8">
        <f t="shared" si="404"/>
        <v>1.3197167542246149</v>
      </c>
    </row>
    <row r="8585" spans="1:8">
      <c r="A8585">
        <f>'Solar Profile'!A8587</f>
        <v>12</v>
      </c>
      <c r="B8585">
        <f>'Solar Profile'!B8587</f>
        <v>24</v>
      </c>
      <c r="C8585">
        <f>'Solar Profile'!C8587</f>
        <v>15</v>
      </c>
      <c r="D8585" s="8">
        <f>'Solar Profile'!E8587*$K$13</f>
        <v>3.3203679999999998</v>
      </c>
      <c r="E8585" s="8">
        <f>'Load Profile'!G8586</f>
        <v>1.3232419925626182</v>
      </c>
      <c r="F8585" s="8">
        <f t="shared" si="402"/>
        <v>-1.9971260074373816</v>
      </c>
      <c r="G8585">
        <f t="shared" si="403"/>
        <v>-1.9971260074373816</v>
      </c>
      <c r="H8585" s="8">
        <f t="shared" si="404"/>
        <v>1.3232419925626182</v>
      </c>
    </row>
    <row r="8586" spans="1:8">
      <c r="A8586">
        <f>'Solar Profile'!A8588</f>
        <v>12</v>
      </c>
      <c r="B8586">
        <f>'Solar Profile'!B8588</f>
        <v>24</v>
      </c>
      <c r="C8586">
        <f>'Solar Profile'!C8588</f>
        <v>16</v>
      </c>
      <c r="D8586" s="8">
        <f>'Solar Profile'!E8588*$K$13</f>
        <v>1.6556379999999999</v>
      </c>
      <c r="E8586" s="8">
        <f>'Load Profile'!G8587</f>
        <v>1.3662634260462749</v>
      </c>
      <c r="F8586" s="8">
        <f t="shared" si="402"/>
        <v>-0.28937457395372501</v>
      </c>
      <c r="G8586">
        <f t="shared" si="403"/>
        <v>-0.28937457395372501</v>
      </c>
      <c r="H8586" s="8">
        <f t="shared" si="404"/>
        <v>1.3662634260462749</v>
      </c>
    </row>
    <row r="8587" spans="1:8">
      <c r="A8587">
        <f>'Solar Profile'!A8589</f>
        <v>12</v>
      </c>
      <c r="B8587">
        <f>'Solar Profile'!B8589</f>
        <v>24</v>
      </c>
      <c r="C8587">
        <f>'Solar Profile'!C8589</f>
        <v>17</v>
      </c>
      <c r="D8587" s="8">
        <f>'Solar Profile'!E8589*$K$13</f>
        <v>0</v>
      </c>
      <c r="E8587" s="8">
        <f>'Load Profile'!G8588</f>
        <v>1.5133257727063287</v>
      </c>
      <c r="F8587" s="8">
        <f t="shared" si="402"/>
        <v>1.5133257727063287</v>
      </c>
      <c r="G8587">
        <f t="shared" si="403"/>
        <v>0</v>
      </c>
      <c r="H8587" s="8">
        <f t="shared" si="404"/>
        <v>0</v>
      </c>
    </row>
    <row r="8588" spans="1:8">
      <c r="A8588">
        <f>'Solar Profile'!A8590</f>
        <v>12</v>
      </c>
      <c r="B8588">
        <f>'Solar Profile'!B8590</f>
        <v>24</v>
      </c>
      <c r="C8588">
        <f>'Solar Profile'!C8590</f>
        <v>18</v>
      </c>
      <c r="D8588" s="8">
        <f>'Solar Profile'!E8590*$K$13</f>
        <v>0</v>
      </c>
      <c r="E8588" s="8">
        <f>'Load Profile'!G8589</f>
        <v>1.707954872697196</v>
      </c>
      <c r="F8588" s="8">
        <f t="shared" si="402"/>
        <v>1.707954872697196</v>
      </c>
      <c r="G8588">
        <f t="shared" si="403"/>
        <v>0</v>
      </c>
      <c r="H8588" s="8">
        <f t="shared" si="404"/>
        <v>0</v>
      </c>
    </row>
    <row r="8589" spans="1:8">
      <c r="A8589">
        <f>'Solar Profile'!A8591</f>
        <v>12</v>
      </c>
      <c r="B8589">
        <f>'Solar Profile'!B8591</f>
        <v>24</v>
      </c>
      <c r="C8589">
        <f>'Solar Profile'!C8591</f>
        <v>19</v>
      </c>
      <c r="D8589" s="8">
        <f>'Solar Profile'!E8591*$K$13</f>
        <v>0</v>
      </c>
      <c r="E8589" s="8">
        <f>'Load Profile'!G8590</f>
        <v>1.7763595760849569</v>
      </c>
      <c r="F8589" s="8">
        <f t="shared" si="402"/>
        <v>1.7763595760849569</v>
      </c>
      <c r="G8589">
        <f t="shared" si="403"/>
        <v>0</v>
      </c>
      <c r="H8589" s="8">
        <f t="shared" si="404"/>
        <v>0</v>
      </c>
    </row>
    <row r="8590" spans="1:8">
      <c r="A8590">
        <f>'Solar Profile'!A8592</f>
        <v>12</v>
      </c>
      <c r="B8590">
        <f>'Solar Profile'!B8592</f>
        <v>24</v>
      </c>
      <c r="C8590">
        <f>'Solar Profile'!C8592</f>
        <v>20</v>
      </c>
      <c r="D8590" s="8">
        <f>'Solar Profile'!E8592*$K$13</f>
        <v>0</v>
      </c>
      <c r="E8590" s="8">
        <f>'Load Profile'!G8591</f>
        <v>1.7643615165787545</v>
      </c>
      <c r="F8590" s="8">
        <f t="shared" si="402"/>
        <v>1.7643615165787545</v>
      </c>
      <c r="G8590">
        <f t="shared" si="403"/>
        <v>0</v>
      </c>
      <c r="H8590" s="8">
        <f t="shared" si="404"/>
        <v>0</v>
      </c>
    </row>
    <row r="8591" spans="1:8">
      <c r="A8591">
        <f>'Solar Profile'!A8593</f>
        <v>12</v>
      </c>
      <c r="B8591">
        <f>'Solar Profile'!B8593</f>
        <v>24</v>
      </c>
      <c r="C8591">
        <f>'Solar Profile'!C8593</f>
        <v>21</v>
      </c>
      <c r="D8591" s="8">
        <f>'Solar Profile'!E8593*$K$13</f>
        <v>0</v>
      </c>
      <c r="E8591" s="8">
        <f>'Load Profile'!G8592</f>
        <v>1.7097453428379841</v>
      </c>
      <c r="F8591" s="8">
        <f t="shared" si="402"/>
        <v>1.7097453428379841</v>
      </c>
      <c r="G8591">
        <f t="shared" si="403"/>
        <v>0</v>
      </c>
      <c r="H8591" s="8">
        <f t="shared" si="404"/>
        <v>0</v>
      </c>
    </row>
    <row r="8592" spans="1:8">
      <c r="A8592">
        <f>'Solar Profile'!A8594</f>
        <v>12</v>
      </c>
      <c r="B8592">
        <f>'Solar Profile'!B8594</f>
        <v>24</v>
      </c>
      <c r="C8592">
        <f>'Solar Profile'!C8594</f>
        <v>22</v>
      </c>
      <c r="D8592" s="8">
        <f>'Solar Profile'!E8594*$K$13</f>
        <v>0</v>
      </c>
      <c r="E8592" s="8">
        <f>'Load Profile'!G8593</f>
        <v>1.5492729205414135</v>
      </c>
      <c r="F8592" s="8">
        <f t="shared" si="402"/>
        <v>1.5492729205414135</v>
      </c>
      <c r="G8592">
        <f t="shared" si="403"/>
        <v>0</v>
      </c>
      <c r="H8592" s="8">
        <f t="shared" si="404"/>
        <v>0</v>
      </c>
    </row>
    <row r="8593" spans="1:8">
      <c r="A8593">
        <f>'Solar Profile'!A8595</f>
        <v>12</v>
      </c>
      <c r="B8593">
        <f>'Solar Profile'!B8595</f>
        <v>24</v>
      </c>
      <c r="C8593">
        <f>'Solar Profile'!C8595</f>
        <v>23</v>
      </c>
      <c r="D8593" s="8">
        <f>'Solar Profile'!E8595*$K$13</f>
        <v>0</v>
      </c>
      <c r="E8593" s="8">
        <f>'Load Profile'!G8594</f>
        <v>1.4413618220206497</v>
      </c>
      <c r="F8593" s="8">
        <f t="shared" si="402"/>
        <v>1.4413618220206497</v>
      </c>
      <c r="G8593">
        <f t="shared" si="403"/>
        <v>0</v>
      </c>
      <c r="H8593" s="8">
        <f t="shared" si="404"/>
        <v>0</v>
      </c>
    </row>
    <row r="8594" spans="1:8">
      <c r="A8594">
        <f>'Solar Profile'!A8596</f>
        <v>12</v>
      </c>
      <c r="B8594">
        <f>'Solar Profile'!B8596</f>
        <v>25</v>
      </c>
      <c r="C8594">
        <f>'Solar Profile'!C8596</f>
        <v>0</v>
      </c>
      <c r="D8594" s="8">
        <f>'Solar Profile'!E8596*$K$13</f>
        <v>0</v>
      </c>
      <c r="E8594" s="8">
        <f>'Load Profile'!G8595</f>
        <v>1.2809187693435158</v>
      </c>
      <c r="F8594" s="8">
        <f t="shared" si="402"/>
        <v>1.2809187693435158</v>
      </c>
      <c r="G8594">
        <f t="shared" si="403"/>
        <v>0</v>
      </c>
      <c r="H8594" s="8">
        <f t="shared" si="404"/>
        <v>0</v>
      </c>
    </row>
    <row r="8595" spans="1:8">
      <c r="A8595">
        <f>'Solar Profile'!A8597</f>
        <v>12</v>
      </c>
      <c r="B8595">
        <f>'Solar Profile'!B8597</f>
        <v>25</v>
      </c>
      <c r="C8595">
        <f>'Solar Profile'!C8597</f>
        <v>1</v>
      </c>
      <c r="D8595" s="8">
        <f>'Solar Profile'!E8597*$K$13</f>
        <v>0</v>
      </c>
      <c r="E8595" s="8">
        <f>'Load Profile'!G8596</f>
        <v>1.2002644246600764</v>
      </c>
      <c r="F8595" s="8">
        <f t="shared" si="402"/>
        <v>1.2002644246600764</v>
      </c>
      <c r="G8595">
        <f t="shared" si="403"/>
        <v>0</v>
      </c>
      <c r="H8595" s="8">
        <f t="shared" si="404"/>
        <v>0</v>
      </c>
    </row>
    <row r="8596" spans="1:8">
      <c r="A8596">
        <f>'Solar Profile'!A8598</f>
        <v>12</v>
      </c>
      <c r="B8596">
        <f>'Solar Profile'!B8598</f>
        <v>25</v>
      </c>
      <c r="C8596">
        <f>'Solar Profile'!C8598</f>
        <v>2</v>
      </c>
      <c r="D8596" s="8">
        <f>'Solar Profile'!E8598*$K$13</f>
        <v>0</v>
      </c>
      <c r="E8596" s="8">
        <f>'Load Profile'!G8597</f>
        <v>1.1744131062864538</v>
      </c>
      <c r="F8596" s="8">
        <f t="shared" si="402"/>
        <v>1.1744131062864538</v>
      </c>
      <c r="G8596">
        <f t="shared" si="403"/>
        <v>0</v>
      </c>
      <c r="H8596" s="8">
        <f t="shared" si="404"/>
        <v>0</v>
      </c>
    </row>
    <row r="8597" spans="1:8">
      <c r="A8597">
        <f>'Solar Profile'!A8599</f>
        <v>12</v>
      </c>
      <c r="B8597">
        <f>'Solar Profile'!B8599</f>
        <v>25</v>
      </c>
      <c r="C8597">
        <f>'Solar Profile'!C8599</f>
        <v>3</v>
      </c>
      <c r="D8597" s="8">
        <f>'Solar Profile'!E8599*$K$13</f>
        <v>0</v>
      </c>
      <c r="E8597" s="8">
        <f>'Load Profile'!G8598</f>
        <v>1.1506225485484316</v>
      </c>
      <c r="F8597" s="8">
        <f t="shared" si="402"/>
        <v>1.1506225485484316</v>
      </c>
      <c r="G8597">
        <f t="shared" si="403"/>
        <v>0</v>
      </c>
      <c r="H8597" s="8">
        <f t="shared" si="404"/>
        <v>0</v>
      </c>
    </row>
    <row r="8598" spans="1:8">
      <c r="A8598">
        <f>'Solar Profile'!A8600</f>
        <v>12</v>
      </c>
      <c r="B8598">
        <f>'Solar Profile'!B8600</f>
        <v>25</v>
      </c>
      <c r="C8598">
        <f>'Solar Profile'!C8600</f>
        <v>4</v>
      </c>
      <c r="D8598" s="8">
        <f>'Solar Profile'!E8600*$K$13</f>
        <v>0</v>
      </c>
      <c r="E8598" s="8">
        <f>'Load Profile'!G8599</f>
        <v>1.1688368711731383</v>
      </c>
      <c r="F8598" s="8">
        <f t="shared" si="402"/>
        <v>1.1688368711731383</v>
      </c>
      <c r="G8598">
        <f t="shared" si="403"/>
        <v>0</v>
      </c>
      <c r="H8598" s="8">
        <f t="shared" si="404"/>
        <v>0</v>
      </c>
    </row>
    <row r="8599" spans="1:8">
      <c r="A8599">
        <f>'Solar Profile'!A8601</f>
        <v>12</v>
      </c>
      <c r="B8599">
        <f>'Solar Profile'!B8601</f>
        <v>25</v>
      </c>
      <c r="C8599">
        <f>'Solar Profile'!C8601</f>
        <v>5</v>
      </c>
      <c r="D8599" s="8">
        <f>'Solar Profile'!E8601*$K$13</f>
        <v>0</v>
      </c>
      <c r="E8599" s="8">
        <f>'Load Profile'!G8600</f>
        <v>1.1887550517458882</v>
      </c>
      <c r="F8599" s="8">
        <f t="shared" si="402"/>
        <v>1.1887550517458882</v>
      </c>
      <c r="G8599">
        <f t="shared" si="403"/>
        <v>0</v>
      </c>
      <c r="H8599" s="8">
        <f t="shared" si="404"/>
        <v>0</v>
      </c>
    </row>
    <row r="8600" spans="1:8">
      <c r="A8600">
        <f>'Solar Profile'!A8602</f>
        <v>12</v>
      </c>
      <c r="B8600">
        <f>'Solar Profile'!B8602</f>
        <v>25</v>
      </c>
      <c r="C8600">
        <f>'Solar Profile'!C8602</f>
        <v>6</v>
      </c>
      <c r="D8600" s="8">
        <f>'Solar Profile'!E8602*$K$13</f>
        <v>0</v>
      </c>
      <c r="E8600" s="8">
        <f>'Load Profile'!G8601</f>
        <v>1.1984040850894784</v>
      </c>
      <c r="F8600" s="8">
        <f t="shared" si="402"/>
        <v>1.1984040850894784</v>
      </c>
      <c r="G8600">
        <f t="shared" si="403"/>
        <v>0</v>
      </c>
      <c r="H8600" s="8">
        <f t="shared" si="404"/>
        <v>0</v>
      </c>
    </row>
    <row r="8601" spans="1:8">
      <c r="A8601">
        <f>'Solar Profile'!A8603</f>
        <v>12</v>
      </c>
      <c r="B8601">
        <f>'Solar Profile'!B8603</f>
        <v>25</v>
      </c>
      <c r="C8601">
        <f>'Solar Profile'!C8603</f>
        <v>7</v>
      </c>
      <c r="D8601" s="8">
        <f>'Solar Profile'!E8603*$K$13</f>
        <v>0</v>
      </c>
      <c r="E8601" s="8">
        <f>'Load Profile'!G8602</f>
        <v>1.3148594580068236</v>
      </c>
      <c r="F8601" s="8">
        <f t="shared" si="402"/>
        <v>1.3148594580068236</v>
      </c>
      <c r="G8601">
        <f t="shared" si="403"/>
        <v>0</v>
      </c>
      <c r="H8601" s="8">
        <f t="shared" si="404"/>
        <v>0</v>
      </c>
    </row>
    <row r="8602" spans="1:8">
      <c r="A8602">
        <f>'Solar Profile'!A8604</f>
        <v>12</v>
      </c>
      <c r="B8602">
        <f>'Solar Profile'!B8604</f>
        <v>25</v>
      </c>
      <c r="C8602">
        <f>'Solar Profile'!C8604</f>
        <v>8</v>
      </c>
      <c r="D8602" s="8">
        <f>'Solar Profile'!E8604*$K$13</f>
        <v>1.149084</v>
      </c>
      <c r="E8602" s="8">
        <f>'Load Profile'!G8603</f>
        <v>1.4083570827936593</v>
      </c>
      <c r="F8602" s="8">
        <f t="shared" si="402"/>
        <v>0.25927308279365935</v>
      </c>
      <c r="G8602">
        <f t="shared" si="403"/>
        <v>0</v>
      </c>
      <c r="H8602" s="8">
        <f t="shared" si="404"/>
        <v>1.149084</v>
      </c>
    </row>
    <row r="8603" spans="1:8">
      <c r="A8603">
        <f>'Solar Profile'!A8605</f>
        <v>12</v>
      </c>
      <c r="B8603">
        <f>'Solar Profile'!B8605</f>
        <v>25</v>
      </c>
      <c r="C8603">
        <f>'Solar Profile'!C8605</f>
        <v>9</v>
      </c>
      <c r="D8603" s="8">
        <f>'Solar Profile'!E8605*$K$13</f>
        <v>2.9525639999999997</v>
      </c>
      <c r="E8603" s="8">
        <f>'Load Profile'!G8604</f>
        <v>1.4011912722804587</v>
      </c>
      <c r="F8603" s="8">
        <f t="shared" si="402"/>
        <v>-1.551372727719541</v>
      </c>
      <c r="G8603">
        <f t="shared" si="403"/>
        <v>-1.551372727719541</v>
      </c>
      <c r="H8603" s="8">
        <f t="shared" si="404"/>
        <v>1.4011912722804587</v>
      </c>
    </row>
    <row r="8604" spans="1:8">
      <c r="A8604">
        <f>'Solar Profile'!A8606</f>
        <v>12</v>
      </c>
      <c r="B8604">
        <f>'Solar Profile'!B8606</f>
        <v>25</v>
      </c>
      <c r="C8604">
        <f>'Solar Profile'!C8606</f>
        <v>10</v>
      </c>
      <c r="D8604" s="8">
        <f>'Solar Profile'!E8606*$K$13</f>
        <v>4.296888</v>
      </c>
      <c r="E8604" s="8">
        <f>'Load Profile'!G8605</f>
        <v>1.2893871132443753</v>
      </c>
      <c r="F8604" s="8">
        <f t="shared" si="402"/>
        <v>-3.0075008867556248</v>
      </c>
      <c r="G8604">
        <f t="shared" si="403"/>
        <v>-3.0075008867556248</v>
      </c>
      <c r="H8604" s="8">
        <f t="shared" si="404"/>
        <v>1.2893871132443753</v>
      </c>
    </row>
    <row r="8605" spans="1:8">
      <c r="A8605">
        <f>'Solar Profile'!A8607</f>
        <v>12</v>
      </c>
      <c r="B8605">
        <f>'Solar Profile'!B8607</f>
        <v>25</v>
      </c>
      <c r="C8605">
        <f>'Solar Profile'!C8607</f>
        <v>11</v>
      </c>
      <c r="D8605" s="8">
        <f>'Solar Profile'!E8607*$K$13</f>
        <v>5.0857200000000002</v>
      </c>
      <c r="E8605" s="8">
        <f>'Load Profile'!G8606</f>
        <v>1.2009373563452288</v>
      </c>
      <c r="F8605" s="8">
        <f t="shared" si="402"/>
        <v>-3.8847826436547717</v>
      </c>
      <c r="G8605">
        <f t="shared" si="403"/>
        <v>-3.8847826436547717</v>
      </c>
      <c r="H8605" s="8">
        <f t="shared" si="404"/>
        <v>1.2009373563452286</v>
      </c>
    </row>
    <row r="8606" spans="1:8">
      <c r="A8606">
        <f>'Solar Profile'!A8608</f>
        <v>12</v>
      </c>
      <c r="B8606">
        <f>'Solar Profile'!B8608</f>
        <v>25</v>
      </c>
      <c r="C8606">
        <f>'Solar Profile'!C8608</f>
        <v>12</v>
      </c>
      <c r="D8606" s="8">
        <f>'Solar Profile'!E8608*$K$13</f>
        <v>5.2316459999999996</v>
      </c>
      <c r="E8606" s="8">
        <f>'Load Profile'!G8607</f>
        <v>1.1217985645602035</v>
      </c>
      <c r="F8606" s="8">
        <f t="shared" si="402"/>
        <v>-4.1098474354397965</v>
      </c>
      <c r="G8606">
        <f t="shared" si="403"/>
        <v>-4.1098474354397965</v>
      </c>
      <c r="H8606" s="8">
        <f t="shared" si="404"/>
        <v>1.1217985645602031</v>
      </c>
    </row>
    <row r="8607" spans="1:8">
      <c r="A8607">
        <f>'Solar Profile'!A8609</f>
        <v>12</v>
      </c>
      <c r="B8607">
        <f>'Solar Profile'!B8609</f>
        <v>25</v>
      </c>
      <c r="C8607">
        <f>'Solar Profile'!C8609</f>
        <v>13</v>
      </c>
      <c r="D8607" s="8">
        <f>'Solar Profile'!E8609*$K$13</f>
        <v>5.0163580000000003</v>
      </c>
      <c r="E8607" s="8">
        <f>'Load Profile'!G8608</f>
        <v>1.1382060416624311</v>
      </c>
      <c r="F8607" s="8">
        <f t="shared" si="402"/>
        <v>-3.8781519583375692</v>
      </c>
      <c r="G8607">
        <f t="shared" si="403"/>
        <v>-3.8781519583375692</v>
      </c>
      <c r="H8607" s="8">
        <f t="shared" si="404"/>
        <v>1.1382060416624311</v>
      </c>
    </row>
    <row r="8608" spans="1:8">
      <c r="A8608">
        <f>'Solar Profile'!A8610</f>
        <v>12</v>
      </c>
      <c r="B8608">
        <f>'Solar Profile'!B8610</f>
        <v>25</v>
      </c>
      <c r="C8608">
        <f>'Solar Profile'!C8610</f>
        <v>14</v>
      </c>
      <c r="D8608" s="8">
        <f>'Solar Profile'!E8610*$K$13</f>
        <v>4.3494040000000007</v>
      </c>
      <c r="E8608" s="8">
        <f>'Load Profile'!G8609</f>
        <v>1.105707348411807</v>
      </c>
      <c r="F8608" s="8">
        <f t="shared" si="402"/>
        <v>-3.243696651588194</v>
      </c>
      <c r="G8608">
        <f t="shared" si="403"/>
        <v>-3.243696651588194</v>
      </c>
      <c r="H8608" s="8">
        <f t="shared" si="404"/>
        <v>1.1057073484118067</v>
      </c>
    </row>
    <row r="8609" spans="1:8">
      <c r="A8609">
        <f>'Solar Profile'!A8611</f>
        <v>12</v>
      </c>
      <c r="B8609">
        <f>'Solar Profile'!B8611</f>
        <v>25</v>
      </c>
      <c r="C8609">
        <f>'Solar Profile'!C8611</f>
        <v>15</v>
      </c>
      <c r="D8609" s="8">
        <f>'Solar Profile'!E8611*$K$13</f>
        <v>3.0960799999999997</v>
      </c>
      <c r="E8609" s="8">
        <f>'Load Profile'!G8610</f>
        <v>1.1813507999643169</v>
      </c>
      <c r="F8609" s="8">
        <f t="shared" si="402"/>
        <v>-1.9147292000356828</v>
      </c>
      <c r="G8609">
        <f t="shared" si="403"/>
        <v>-1.9147292000356828</v>
      </c>
      <c r="H8609" s="8">
        <f t="shared" si="404"/>
        <v>1.1813507999643169</v>
      </c>
    </row>
    <row r="8610" spans="1:8">
      <c r="A8610">
        <f>'Solar Profile'!A8612</f>
        <v>12</v>
      </c>
      <c r="B8610">
        <f>'Solar Profile'!B8612</f>
        <v>25</v>
      </c>
      <c r="C8610">
        <f>'Solar Profile'!C8612</f>
        <v>16</v>
      </c>
      <c r="D8610" s="8">
        <f>'Solar Profile'!E8612*$K$13</f>
        <v>1.551488</v>
      </c>
      <c r="E8610" s="8">
        <f>'Load Profile'!G8611</f>
        <v>1.1734147161207258</v>
      </c>
      <c r="F8610" s="8">
        <f t="shared" si="402"/>
        <v>-0.37807328387927419</v>
      </c>
      <c r="G8610">
        <f t="shared" si="403"/>
        <v>-0.37807328387927419</v>
      </c>
      <c r="H8610" s="8">
        <f t="shared" si="404"/>
        <v>1.1734147161207258</v>
      </c>
    </row>
    <row r="8611" spans="1:8">
      <c r="A8611">
        <f>'Solar Profile'!A8613</f>
        <v>12</v>
      </c>
      <c r="B8611">
        <f>'Solar Profile'!B8613</f>
        <v>25</v>
      </c>
      <c r="C8611">
        <f>'Solar Profile'!C8613</f>
        <v>17</v>
      </c>
      <c r="D8611" s="8">
        <f>'Solar Profile'!E8613*$K$13</f>
        <v>0</v>
      </c>
      <c r="E8611" s="8">
        <f>'Load Profile'!G8612</f>
        <v>1.321053460967738</v>
      </c>
      <c r="F8611" s="8">
        <f t="shared" si="402"/>
        <v>1.321053460967738</v>
      </c>
      <c r="G8611">
        <f t="shared" si="403"/>
        <v>0</v>
      </c>
      <c r="H8611" s="8">
        <f t="shared" si="404"/>
        <v>0</v>
      </c>
    </row>
    <row r="8612" spans="1:8">
      <c r="A8612">
        <f>'Solar Profile'!A8614</f>
        <v>12</v>
      </c>
      <c r="B8612">
        <f>'Solar Profile'!B8614</f>
        <v>25</v>
      </c>
      <c r="C8612">
        <f>'Solar Profile'!C8614</f>
        <v>18</v>
      </c>
      <c r="D8612" s="8">
        <f>'Solar Profile'!E8614*$K$13</f>
        <v>0</v>
      </c>
      <c r="E8612" s="8">
        <f>'Load Profile'!G8613</f>
        <v>1.4533528084313649</v>
      </c>
      <c r="F8612" s="8">
        <f t="shared" si="402"/>
        <v>1.4533528084313649</v>
      </c>
      <c r="G8612">
        <f t="shared" si="403"/>
        <v>0</v>
      </c>
      <c r="H8612" s="8">
        <f t="shared" si="404"/>
        <v>0</v>
      </c>
    </row>
    <row r="8613" spans="1:8">
      <c r="A8613">
        <f>'Solar Profile'!A8615</f>
        <v>12</v>
      </c>
      <c r="B8613">
        <f>'Solar Profile'!B8615</f>
        <v>25</v>
      </c>
      <c r="C8613">
        <f>'Solar Profile'!C8615</f>
        <v>19</v>
      </c>
      <c r="D8613" s="8">
        <f>'Solar Profile'!E8615*$K$13</f>
        <v>0</v>
      </c>
      <c r="E8613" s="8">
        <f>'Load Profile'!G8614</f>
        <v>1.4690263245103892</v>
      </c>
      <c r="F8613" s="8">
        <f t="shared" si="402"/>
        <v>1.4690263245103892</v>
      </c>
      <c r="G8613">
        <f t="shared" si="403"/>
        <v>0</v>
      </c>
      <c r="H8613" s="8">
        <f t="shared" si="404"/>
        <v>0</v>
      </c>
    </row>
    <row r="8614" spans="1:8">
      <c r="A8614">
        <f>'Solar Profile'!A8616</f>
        <v>12</v>
      </c>
      <c r="B8614">
        <f>'Solar Profile'!B8616</f>
        <v>25</v>
      </c>
      <c r="C8614">
        <f>'Solar Profile'!C8616</f>
        <v>20</v>
      </c>
      <c r="D8614" s="8">
        <f>'Solar Profile'!E8616*$K$13</f>
        <v>0</v>
      </c>
      <c r="E8614" s="8">
        <f>'Load Profile'!G8615</f>
        <v>1.4673562530592548</v>
      </c>
      <c r="F8614" s="8">
        <f t="shared" si="402"/>
        <v>1.4673562530592548</v>
      </c>
      <c r="G8614">
        <f t="shared" si="403"/>
        <v>0</v>
      </c>
      <c r="H8614" s="8">
        <f t="shared" si="404"/>
        <v>0</v>
      </c>
    </row>
    <row r="8615" spans="1:8">
      <c r="A8615">
        <f>'Solar Profile'!A8617</f>
        <v>12</v>
      </c>
      <c r="B8615">
        <f>'Solar Profile'!B8617</f>
        <v>25</v>
      </c>
      <c r="C8615">
        <f>'Solar Profile'!C8617</f>
        <v>21</v>
      </c>
      <c r="D8615" s="8">
        <f>'Solar Profile'!E8617*$K$13</f>
        <v>0</v>
      </c>
      <c r="E8615" s="8">
        <f>'Load Profile'!G8616</f>
        <v>1.4321663805769471</v>
      </c>
      <c r="F8615" s="8">
        <f t="shared" si="402"/>
        <v>1.4321663805769471</v>
      </c>
      <c r="G8615">
        <f t="shared" si="403"/>
        <v>0</v>
      </c>
      <c r="H8615" s="8">
        <f t="shared" si="404"/>
        <v>0</v>
      </c>
    </row>
    <row r="8616" spans="1:8">
      <c r="A8616">
        <f>'Solar Profile'!A8618</f>
        <v>12</v>
      </c>
      <c r="B8616">
        <f>'Solar Profile'!B8618</f>
        <v>25</v>
      </c>
      <c r="C8616">
        <f>'Solar Profile'!C8618</f>
        <v>22</v>
      </c>
      <c r="D8616" s="8">
        <f>'Solar Profile'!E8618*$K$13</f>
        <v>0</v>
      </c>
      <c r="E8616" s="8">
        <f>'Load Profile'!G8617</f>
        <v>1.3426810581188497</v>
      </c>
      <c r="F8616" s="8">
        <f t="shared" si="402"/>
        <v>1.3426810581188497</v>
      </c>
      <c r="G8616">
        <f t="shared" si="403"/>
        <v>0</v>
      </c>
      <c r="H8616" s="8">
        <f t="shared" si="404"/>
        <v>0</v>
      </c>
    </row>
    <row r="8617" spans="1:8">
      <c r="A8617">
        <f>'Solar Profile'!A8619</f>
        <v>12</v>
      </c>
      <c r="B8617">
        <f>'Solar Profile'!B8619</f>
        <v>25</v>
      </c>
      <c r="C8617">
        <f>'Solar Profile'!C8619</f>
        <v>23</v>
      </c>
      <c r="D8617" s="8">
        <f>'Solar Profile'!E8619*$K$13</f>
        <v>0</v>
      </c>
      <c r="E8617" s="8">
        <f>'Load Profile'!G8618</f>
        <v>1.2127306858869902</v>
      </c>
      <c r="F8617" s="8">
        <f t="shared" si="402"/>
        <v>1.2127306858869902</v>
      </c>
      <c r="G8617">
        <f t="shared" si="403"/>
        <v>0</v>
      </c>
      <c r="H8617" s="8">
        <f t="shared" si="404"/>
        <v>0</v>
      </c>
    </row>
    <row r="8618" spans="1:8">
      <c r="A8618">
        <f>'Solar Profile'!A8620</f>
        <v>12</v>
      </c>
      <c r="B8618">
        <f>'Solar Profile'!B8620</f>
        <v>26</v>
      </c>
      <c r="C8618">
        <f>'Solar Profile'!C8620</f>
        <v>0</v>
      </c>
      <c r="D8618" s="8">
        <f>'Solar Profile'!E8620*$K$13</f>
        <v>0</v>
      </c>
      <c r="E8618" s="8">
        <f>'Load Profile'!G8619</f>
        <v>1.0509457608205612</v>
      </c>
      <c r="F8618" s="8">
        <f t="shared" si="402"/>
        <v>1.0509457608205612</v>
      </c>
      <c r="G8618">
        <f t="shared" si="403"/>
        <v>0</v>
      </c>
      <c r="H8618" s="8">
        <f t="shared" si="404"/>
        <v>0</v>
      </c>
    </row>
    <row r="8619" spans="1:8">
      <c r="A8619">
        <f>'Solar Profile'!A8621</f>
        <v>12</v>
      </c>
      <c r="B8619">
        <f>'Solar Profile'!B8621</f>
        <v>26</v>
      </c>
      <c r="C8619">
        <f>'Solar Profile'!C8621</f>
        <v>1</v>
      </c>
      <c r="D8619" s="8">
        <f>'Solar Profile'!E8621*$K$13</f>
        <v>0</v>
      </c>
      <c r="E8619" s="8">
        <f>'Load Profile'!G8620</f>
        <v>0.96551514196771326</v>
      </c>
      <c r="F8619" s="8">
        <f t="shared" si="402"/>
        <v>0.96551514196771326</v>
      </c>
      <c r="G8619">
        <f t="shared" si="403"/>
        <v>0</v>
      </c>
      <c r="H8619" s="8">
        <f t="shared" si="404"/>
        <v>0</v>
      </c>
    </row>
    <row r="8620" spans="1:8">
      <c r="A8620">
        <f>'Solar Profile'!A8622</f>
        <v>12</v>
      </c>
      <c r="B8620">
        <f>'Solar Profile'!B8622</f>
        <v>26</v>
      </c>
      <c r="C8620">
        <f>'Solar Profile'!C8622</f>
        <v>2</v>
      </c>
      <c r="D8620" s="8">
        <f>'Solar Profile'!E8622*$K$13</f>
        <v>0</v>
      </c>
      <c r="E8620" s="8">
        <f>'Load Profile'!G8621</f>
        <v>0.92764281710283569</v>
      </c>
      <c r="F8620" s="8">
        <f t="shared" si="402"/>
        <v>0.92764281710283569</v>
      </c>
      <c r="G8620">
        <f t="shared" si="403"/>
        <v>0</v>
      </c>
      <c r="H8620" s="8">
        <f t="shared" si="404"/>
        <v>0</v>
      </c>
    </row>
    <row r="8621" spans="1:8">
      <c r="A8621">
        <f>'Solar Profile'!A8623</f>
        <v>12</v>
      </c>
      <c r="B8621">
        <f>'Solar Profile'!B8623</f>
        <v>26</v>
      </c>
      <c r="C8621">
        <f>'Solar Profile'!C8623</f>
        <v>3</v>
      </c>
      <c r="D8621" s="8">
        <f>'Solar Profile'!E8623*$K$13</f>
        <v>0</v>
      </c>
      <c r="E8621" s="8">
        <f>'Load Profile'!G8622</f>
        <v>0.91584591939680116</v>
      </c>
      <c r="F8621" s="8">
        <f t="shared" si="402"/>
        <v>0.91584591939680116</v>
      </c>
      <c r="G8621">
        <f t="shared" si="403"/>
        <v>0</v>
      </c>
      <c r="H8621" s="8">
        <f t="shared" si="404"/>
        <v>0</v>
      </c>
    </row>
    <row r="8622" spans="1:8">
      <c r="A8622">
        <f>'Solar Profile'!A8624</f>
        <v>12</v>
      </c>
      <c r="B8622">
        <f>'Solar Profile'!B8624</f>
        <v>26</v>
      </c>
      <c r="C8622">
        <f>'Solar Profile'!C8624</f>
        <v>4</v>
      </c>
      <c r="D8622" s="8">
        <f>'Solar Profile'!E8624*$K$13</f>
        <v>0</v>
      </c>
      <c r="E8622" s="8">
        <f>'Load Profile'!G8623</f>
        <v>0.94959698685379046</v>
      </c>
      <c r="F8622" s="8">
        <f t="shared" si="402"/>
        <v>0.94959698685379046</v>
      </c>
      <c r="G8622">
        <f t="shared" si="403"/>
        <v>0</v>
      </c>
      <c r="H8622" s="8">
        <f t="shared" si="404"/>
        <v>0</v>
      </c>
    </row>
    <row r="8623" spans="1:8">
      <c r="A8623">
        <f>'Solar Profile'!A8625</f>
        <v>12</v>
      </c>
      <c r="B8623">
        <f>'Solar Profile'!B8625</f>
        <v>26</v>
      </c>
      <c r="C8623">
        <f>'Solar Profile'!C8625</f>
        <v>5</v>
      </c>
      <c r="D8623" s="8">
        <f>'Solar Profile'!E8625*$K$13</f>
        <v>0</v>
      </c>
      <c r="E8623" s="8">
        <f>'Load Profile'!G8624</f>
        <v>0.92987574140724416</v>
      </c>
      <c r="F8623" s="8">
        <f t="shared" si="402"/>
        <v>0.92987574140724416</v>
      </c>
      <c r="G8623">
        <f t="shared" si="403"/>
        <v>0</v>
      </c>
      <c r="H8623" s="8">
        <f t="shared" si="404"/>
        <v>0</v>
      </c>
    </row>
    <row r="8624" spans="1:8">
      <c r="A8624">
        <f>'Solar Profile'!A8626</f>
        <v>12</v>
      </c>
      <c r="B8624">
        <f>'Solar Profile'!B8626</f>
        <v>26</v>
      </c>
      <c r="C8624">
        <f>'Solar Profile'!C8626</f>
        <v>6</v>
      </c>
      <c r="D8624" s="8">
        <f>'Solar Profile'!E8626*$K$13</f>
        <v>0</v>
      </c>
      <c r="E8624" s="8">
        <f>'Load Profile'!G8625</f>
        <v>0.96413664444149183</v>
      </c>
      <c r="F8624" s="8">
        <f t="shared" si="402"/>
        <v>0.96413664444149183</v>
      </c>
      <c r="G8624">
        <f t="shared" si="403"/>
        <v>0</v>
      </c>
      <c r="H8624" s="8">
        <f t="shared" si="404"/>
        <v>0</v>
      </c>
    </row>
    <row r="8625" spans="1:8">
      <c r="A8625">
        <f>'Solar Profile'!A8627</f>
        <v>12</v>
      </c>
      <c r="B8625">
        <f>'Solar Profile'!B8627</f>
        <v>26</v>
      </c>
      <c r="C8625">
        <f>'Solar Profile'!C8627</f>
        <v>7</v>
      </c>
      <c r="D8625" s="8">
        <f>'Solar Profile'!E8627*$K$13</f>
        <v>0</v>
      </c>
      <c r="E8625" s="8">
        <f>'Load Profile'!G8626</f>
        <v>1.010104401380121</v>
      </c>
      <c r="F8625" s="8">
        <f t="shared" si="402"/>
        <v>1.010104401380121</v>
      </c>
      <c r="G8625">
        <f t="shared" si="403"/>
        <v>0</v>
      </c>
      <c r="H8625" s="8">
        <f t="shared" si="404"/>
        <v>0</v>
      </c>
    </row>
    <row r="8626" spans="1:8">
      <c r="A8626">
        <f>'Solar Profile'!A8628</f>
        <v>12</v>
      </c>
      <c r="B8626">
        <f>'Solar Profile'!B8628</f>
        <v>26</v>
      </c>
      <c r="C8626">
        <f>'Solar Profile'!C8628</f>
        <v>8</v>
      </c>
      <c r="D8626" s="8">
        <f>'Solar Profile'!E8628*$K$13</f>
        <v>0.903196</v>
      </c>
      <c r="E8626" s="8">
        <f>'Load Profile'!G8627</f>
        <v>1.0306390731497894</v>
      </c>
      <c r="F8626" s="8">
        <f t="shared" si="402"/>
        <v>0.12744307314978942</v>
      </c>
      <c r="G8626">
        <f t="shared" si="403"/>
        <v>0</v>
      </c>
      <c r="H8626" s="8">
        <f t="shared" si="404"/>
        <v>0.903196</v>
      </c>
    </row>
    <row r="8627" spans="1:8">
      <c r="A8627">
        <f>'Solar Profile'!A8629</f>
        <v>12</v>
      </c>
      <c r="B8627">
        <f>'Solar Profile'!B8629</f>
        <v>26</v>
      </c>
      <c r="C8627">
        <f>'Solar Profile'!C8629</f>
        <v>9</v>
      </c>
      <c r="D8627" s="8">
        <f>'Solar Profile'!E8629*$K$13</f>
        <v>2.626776</v>
      </c>
      <c r="E8627" s="8">
        <f>'Load Profile'!G8628</f>
        <v>0.99687492210027639</v>
      </c>
      <c r="F8627" s="8">
        <f t="shared" si="402"/>
        <v>-1.6299010778997236</v>
      </c>
      <c r="G8627">
        <f t="shared" si="403"/>
        <v>-1.6299010778997236</v>
      </c>
      <c r="H8627" s="8">
        <f t="shared" si="404"/>
        <v>0.99687492210027639</v>
      </c>
    </row>
    <row r="8628" spans="1:8">
      <c r="A8628">
        <f>'Solar Profile'!A8630</f>
        <v>12</v>
      </c>
      <c r="B8628">
        <f>'Solar Profile'!B8630</f>
        <v>26</v>
      </c>
      <c r="C8628">
        <f>'Solar Profile'!C8630</f>
        <v>10</v>
      </c>
      <c r="D8628" s="8">
        <f>'Solar Profile'!E8630*$K$13</f>
        <v>1.6527080000000001</v>
      </c>
      <c r="E8628" s="8">
        <f>'Load Profile'!G8629</f>
        <v>0.93893509887168269</v>
      </c>
      <c r="F8628" s="8">
        <f t="shared" si="402"/>
        <v>-0.71377290112831737</v>
      </c>
      <c r="G8628">
        <f t="shared" si="403"/>
        <v>-0.71377290112831737</v>
      </c>
      <c r="H8628" s="8">
        <f t="shared" si="404"/>
        <v>0.93893509887168269</v>
      </c>
    </row>
    <row r="8629" spans="1:8">
      <c r="A8629">
        <f>'Solar Profile'!A8631</f>
        <v>12</v>
      </c>
      <c r="B8629">
        <f>'Solar Profile'!B8631</f>
        <v>26</v>
      </c>
      <c r="C8629">
        <f>'Solar Profile'!C8631</f>
        <v>11</v>
      </c>
      <c r="D8629" s="8">
        <f>'Solar Profile'!E8631*$K$13</f>
        <v>2.0710859999999998</v>
      </c>
      <c r="E8629" s="8">
        <f>'Load Profile'!G8630</f>
        <v>1.0046634127847447</v>
      </c>
      <c r="F8629" s="8">
        <f t="shared" si="402"/>
        <v>-1.0664225872152551</v>
      </c>
      <c r="G8629">
        <f t="shared" si="403"/>
        <v>-1.0664225872152551</v>
      </c>
      <c r="H8629" s="8">
        <f t="shared" si="404"/>
        <v>1.0046634127847447</v>
      </c>
    </row>
    <row r="8630" spans="1:8">
      <c r="A8630">
        <f>'Solar Profile'!A8632</f>
        <v>12</v>
      </c>
      <c r="B8630">
        <f>'Solar Profile'!B8632</f>
        <v>26</v>
      </c>
      <c r="C8630">
        <f>'Solar Profile'!C8632</f>
        <v>12</v>
      </c>
      <c r="D8630" s="8">
        <f>'Solar Profile'!E8632*$K$13</f>
        <v>2.2871320000000002</v>
      </c>
      <c r="E8630" s="8">
        <f>'Load Profile'!G8631</f>
        <v>0.91654181918511335</v>
      </c>
      <c r="F8630" s="8">
        <f t="shared" si="402"/>
        <v>-1.3705901808148868</v>
      </c>
      <c r="G8630">
        <f t="shared" si="403"/>
        <v>-1.3705901808148868</v>
      </c>
      <c r="H8630" s="8">
        <f t="shared" si="404"/>
        <v>0.91654181918511335</v>
      </c>
    </row>
    <row r="8631" spans="1:8">
      <c r="A8631">
        <f>'Solar Profile'!A8633</f>
        <v>12</v>
      </c>
      <c r="B8631">
        <f>'Solar Profile'!B8633</f>
        <v>26</v>
      </c>
      <c r="C8631">
        <f>'Solar Profile'!C8633</f>
        <v>13</v>
      </c>
      <c r="D8631" s="8">
        <f>'Solar Profile'!E8633*$K$13</f>
        <v>1.782036</v>
      </c>
      <c r="E8631" s="8">
        <f>'Load Profile'!G8632</f>
        <v>0.91807128676131278</v>
      </c>
      <c r="F8631" s="8">
        <f t="shared" si="402"/>
        <v>-0.86396471323868718</v>
      </c>
      <c r="G8631">
        <f t="shared" si="403"/>
        <v>-0.86396471323868718</v>
      </c>
      <c r="H8631" s="8">
        <f t="shared" si="404"/>
        <v>0.91807128676131278</v>
      </c>
    </row>
    <row r="8632" spans="1:8">
      <c r="A8632">
        <f>'Solar Profile'!A8634</f>
        <v>12</v>
      </c>
      <c r="B8632">
        <f>'Solar Profile'!B8634</f>
        <v>26</v>
      </c>
      <c r="C8632">
        <f>'Solar Profile'!C8634</f>
        <v>14</v>
      </c>
      <c r="D8632" s="8">
        <f>'Solar Profile'!E8634*$K$13</f>
        <v>1.0432360000000001</v>
      </c>
      <c r="E8632" s="8">
        <f>'Load Profile'!G8633</f>
        <v>0.865688224270863</v>
      </c>
      <c r="F8632" s="8">
        <f t="shared" si="402"/>
        <v>-0.17754777572913705</v>
      </c>
      <c r="G8632">
        <f t="shared" si="403"/>
        <v>-0.17754777572913705</v>
      </c>
      <c r="H8632" s="8">
        <f t="shared" si="404"/>
        <v>0.865688224270863</v>
      </c>
    </row>
    <row r="8633" spans="1:8">
      <c r="A8633">
        <f>'Solar Profile'!A8635</f>
        <v>12</v>
      </c>
      <c r="B8633">
        <f>'Solar Profile'!B8635</f>
        <v>26</v>
      </c>
      <c r="C8633">
        <f>'Solar Profile'!C8635</f>
        <v>15</v>
      </c>
      <c r="D8633" s="8">
        <f>'Solar Profile'!E8635*$K$13</f>
        <v>3.1163719999999997</v>
      </c>
      <c r="E8633" s="8">
        <f>'Load Profile'!G8634</f>
        <v>0.94087841134791761</v>
      </c>
      <c r="F8633" s="8">
        <f t="shared" si="402"/>
        <v>-2.1754935886520821</v>
      </c>
      <c r="G8633">
        <f t="shared" si="403"/>
        <v>-2.1754935886520821</v>
      </c>
      <c r="H8633" s="8">
        <f t="shared" si="404"/>
        <v>0.94087841134791761</v>
      </c>
    </row>
    <row r="8634" spans="1:8">
      <c r="A8634">
        <f>'Solar Profile'!A8636</f>
        <v>12</v>
      </c>
      <c r="B8634">
        <f>'Solar Profile'!B8636</f>
        <v>26</v>
      </c>
      <c r="C8634">
        <f>'Solar Profile'!C8636</f>
        <v>16</v>
      </c>
      <c r="D8634" s="8">
        <f>'Solar Profile'!E8636*$K$13</f>
        <v>1.407446</v>
      </c>
      <c r="E8634" s="8">
        <f>'Load Profile'!G8635</f>
        <v>0.99004215945047525</v>
      </c>
      <c r="F8634" s="8">
        <f t="shared" si="402"/>
        <v>-0.41740384054952473</v>
      </c>
      <c r="G8634">
        <f t="shared" si="403"/>
        <v>-0.41740384054952473</v>
      </c>
      <c r="H8634" s="8">
        <f t="shared" si="404"/>
        <v>0.99004215945047525</v>
      </c>
    </row>
    <row r="8635" spans="1:8">
      <c r="A8635">
        <f>'Solar Profile'!A8637</f>
        <v>12</v>
      </c>
      <c r="B8635">
        <f>'Solar Profile'!B8637</f>
        <v>26</v>
      </c>
      <c r="C8635">
        <f>'Solar Profile'!C8637</f>
        <v>17</v>
      </c>
      <c r="D8635" s="8">
        <f>'Solar Profile'!E8637*$K$13</f>
        <v>0</v>
      </c>
      <c r="E8635" s="8">
        <f>'Load Profile'!G8636</f>
        <v>1.2171990155340398</v>
      </c>
      <c r="F8635" s="8">
        <f t="shared" si="402"/>
        <v>1.2171990155340398</v>
      </c>
      <c r="G8635">
        <f t="shared" si="403"/>
        <v>0</v>
      </c>
      <c r="H8635" s="8">
        <f t="shared" si="404"/>
        <v>0</v>
      </c>
    </row>
    <row r="8636" spans="1:8">
      <c r="A8636">
        <f>'Solar Profile'!A8638</f>
        <v>12</v>
      </c>
      <c r="B8636">
        <f>'Solar Profile'!B8638</f>
        <v>26</v>
      </c>
      <c r="C8636">
        <f>'Solar Profile'!C8638</f>
        <v>18</v>
      </c>
      <c r="D8636" s="8">
        <f>'Solar Profile'!E8638*$K$13</f>
        <v>0</v>
      </c>
      <c r="E8636" s="8">
        <f>'Load Profile'!G8637</f>
        <v>1.4602878140574256</v>
      </c>
      <c r="F8636" s="8">
        <f t="shared" si="402"/>
        <v>1.4602878140574256</v>
      </c>
      <c r="G8636">
        <f t="shared" si="403"/>
        <v>0</v>
      </c>
      <c r="H8636" s="8">
        <f t="shared" si="404"/>
        <v>0</v>
      </c>
    </row>
    <row r="8637" spans="1:8">
      <c r="A8637">
        <f>'Solar Profile'!A8639</f>
        <v>12</v>
      </c>
      <c r="B8637">
        <f>'Solar Profile'!B8639</f>
        <v>26</v>
      </c>
      <c r="C8637">
        <f>'Solar Profile'!C8639</f>
        <v>19</v>
      </c>
      <c r="D8637" s="8">
        <f>'Solar Profile'!E8639*$K$13</f>
        <v>0</v>
      </c>
      <c r="E8637" s="8">
        <f>'Load Profile'!G8638</f>
        <v>1.5144165794125113</v>
      </c>
      <c r="F8637" s="8">
        <f t="shared" si="402"/>
        <v>1.5144165794125113</v>
      </c>
      <c r="G8637">
        <f t="shared" si="403"/>
        <v>0</v>
      </c>
      <c r="H8637" s="8">
        <f t="shared" si="404"/>
        <v>0</v>
      </c>
    </row>
    <row r="8638" spans="1:8">
      <c r="A8638">
        <f>'Solar Profile'!A8640</f>
        <v>12</v>
      </c>
      <c r="B8638">
        <f>'Solar Profile'!B8640</f>
        <v>26</v>
      </c>
      <c r="C8638">
        <f>'Solar Profile'!C8640</f>
        <v>20</v>
      </c>
      <c r="D8638" s="8">
        <f>'Solar Profile'!E8640*$K$13</f>
        <v>0</v>
      </c>
      <c r="E8638" s="8">
        <f>'Load Profile'!G8639</f>
        <v>1.4592983524151855</v>
      </c>
      <c r="F8638" s="8">
        <f t="shared" si="402"/>
        <v>1.4592983524151855</v>
      </c>
      <c r="G8638">
        <f t="shared" si="403"/>
        <v>0</v>
      </c>
      <c r="H8638" s="8">
        <f t="shared" si="404"/>
        <v>0</v>
      </c>
    </row>
    <row r="8639" spans="1:8">
      <c r="A8639">
        <f>'Solar Profile'!A8641</f>
        <v>12</v>
      </c>
      <c r="B8639">
        <f>'Solar Profile'!B8641</f>
        <v>26</v>
      </c>
      <c r="C8639">
        <f>'Solar Profile'!C8641</f>
        <v>21</v>
      </c>
      <c r="D8639" s="8">
        <f>'Solar Profile'!E8641*$K$13</f>
        <v>0</v>
      </c>
      <c r="E8639" s="8">
        <f>'Load Profile'!G8640</f>
        <v>1.4204155271696022</v>
      </c>
      <c r="F8639" s="8">
        <f t="shared" si="402"/>
        <v>1.4204155271696022</v>
      </c>
      <c r="G8639">
        <f t="shared" si="403"/>
        <v>0</v>
      </c>
      <c r="H8639" s="8">
        <f t="shared" si="404"/>
        <v>0</v>
      </c>
    </row>
    <row r="8640" spans="1:8">
      <c r="A8640">
        <f>'Solar Profile'!A8642</f>
        <v>12</v>
      </c>
      <c r="B8640">
        <f>'Solar Profile'!B8642</f>
        <v>26</v>
      </c>
      <c r="C8640">
        <f>'Solar Profile'!C8642</f>
        <v>22</v>
      </c>
      <c r="D8640" s="8">
        <f>'Solar Profile'!E8642*$K$13</f>
        <v>0</v>
      </c>
      <c r="E8640" s="8">
        <f>'Load Profile'!G8641</f>
        <v>1.3079512537252547</v>
      </c>
      <c r="F8640" s="8">
        <f t="shared" si="402"/>
        <v>1.3079512537252547</v>
      </c>
      <c r="G8640">
        <f t="shared" si="403"/>
        <v>0</v>
      </c>
      <c r="H8640" s="8">
        <f t="shared" si="404"/>
        <v>0</v>
      </c>
    </row>
    <row r="8641" spans="1:8">
      <c r="A8641">
        <f>'Solar Profile'!A8643</f>
        <v>12</v>
      </c>
      <c r="B8641">
        <f>'Solar Profile'!B8643</f>
        <v>26</v>
      </c>
      <c r="C8641">
        <f>'Solar Profile'!C8643</f>
        <v>23</v>
      </c>
      <c r="D8641" s="8">
        <f>'Solar Profile'!E8643*$K$13</f>
        <v>0</v>
      </c>
      <c r="E8641" s="8">
        <f>'Load Profile'!G8642</f>
        <v>1.1751296315701176</v>
      </c>
      <c r="F8641" s="8">
        <f t="shared" si="402"/>
        <v>1.1751296315701176</v>
      </c>
      <c r="G8641">
        <f t="shared" si="403"/>
        <v>0</v>
      </c>
      <c r="H8641" s="8">
        <f t="shared" si="404"/>
        <v>0</v>
      </c>
    </row>
    <row r="8642" spans="1:8">
      <c r="A8642">
        <f>'Solar Profile'!A8644</f>
        <v>12</v>
      </c>
      <c r="B8642">
        <f>'Solar Profile'!B8644</f>
        <v>27</v>
      </c>
      <c r="C8642">
        <f>'Solar Profile'!C8644</f>
        <v>0</v>
      </c>
      <c r="D8642" s="8">
        <f>'Solar Profile'!E8644*$K$13</f>
        <v>0</v>
      </c>
      <c r="E8642" s="8">
        <f>'Load Profile'!G8643</f>
        <v>0.99808993923566935</v>
      </c>
      <c r="F8642" s="8">
        <f t="shared" si="402"/>
        <v>0.99808993923566935</v>
      </c>
      <c r="G8642">
        <f t="shared" si="403"/>
        <v>0</v>
      </c>
      <c r="H8642" s="8">
        <f t="shared" si="404"/>
        <v>0</v>
      </c>
    </row>
    <row r="8643" spans="1:8">
      <c r="A8643">
        <f>'Solar Profile'!A8645</f>
        <v>12</v>
      </c>
      <c r="B8643">
        <f>'Solar Profile'!B8645</f>
        <v>27</v>
      </c>
      <c r="C8643">
        <f>'Solar Profile'!C8645</f>
        <v>1</v>
      </c>
      <c r="D8643" s="8">
        <f>'Solar Profile'!E8645*$K$13</f>
        <v>0</v>
      </c>
      <c r="E8643" s="8">
        <f>'Load Profile'!G8644</f>
        <v>0.98583542351942055</v>
      </c>
      <c r="F8643" s="8">
        <f t="shared" ref="F8643:F8706" si="405">E8643-D8643</f>
        <v>0.98583542351942055</v>
      </c>
      <c r="G8643">
        <f t="shared" ref="G8643:G8706" si="406">IF(F8643&lt;0,F8643,0)</f>
        <v>0</v>
      </c>
      <c r="H8643" s="8">
        <f t="shared" ref="H8643:H8706" si="407">D8643+G8643</f>
        <v>0</v>
      </c>
    </row>
    <row r="8644" spans="1:8">
      <c r="A8644">
        <f>'Solar Profile'!A8646</f>
        <v>12</v>
      </c>
      <c r="B8644">
        <f>'Solar Profile'!B8646</f>
        <v>27</v>
      </c>
      <c r="C8644">
        <f>'Solar Profile'!C8646</f>
        <v>2</v>
      </c>
      <c r="D8644" s="8">
        <f>'Solar Profile'!E8646*$K$13</f>
        <v>0</v>
      </c>
      <c r="E8644" s="8">
        <f>'Load Profile'!G8645</f>
        <v>0.96429267218967518</v>
      </c>
      <c r="F8644" s="8">
        <f t="shared" si="405"/>
        <v>0.96429267218967518</v>
      </c>
      <c r="G8644">
        <f t="shared" si="406"/>
        <v>0</v>
      </c>
      <c r="H8644" s="8">
        <f t="shared" si="407"/>
        <v>0</v>
      </c>
    </row>
    <row r="8645" spans="1:8">
      <c r="A8645">
        <f>'Solar Profile'!A8647</f>
        <v>12</v>
      </c>
      <c r="B8645">
        <f>'Solar Profile'!B8647</f>
        <v>27</v>
      </c>
      <c r="C8645">
        <f>'Solar Profile'!C8647</f>
        <v>3</v>
      </c>
      <c r="D8645" s="8">
        <f>'Solar Profile'!E8647*$K$13</f>
        <v>0</v>
      </c>
      <c r="E8645" s="8">
        <f>'Load Profile'!G8646</f>
        <v>0.96483642667648029</v>
      </c>
      <c r="F8645" s="8">
        <f t="shared" si="405"/>
        <v>0.96483642667648029</v>
      </c>
      <c r="G8645">
        <f t="shared" si="406"/>
        <v>0</v>
      </c>
      <c r="H8645" s="8">
        <f t="shared" si="407"/>
        <v>0</v>
      </c>
    </row>
    <row r="8646" spans="1:8">
      <c r="A8646">
        <f>'Solar Profile'!A8648</f>
        <v>12</v>
      </c>
      <c r="B8646">
        <f>'Solar Profile'!B8648</f>
        <v>27</v>
      </c>
      <c r="C8646">
        <f>'Solar Profile'!C8648</f>
        <v>4</v>
      </c>
      <c r="D8646" s="8">
        <f>'Solar Profile'!E8648*$K$13</f>
        <v>0</v>
      </c>
      <c r="E8646" s="8">
        <f>'Load Profile'!G8647</f>
        <v>1.0048072209038907</v>
      </c>
      <c r="F8646" s="8">
        <f t="shared" si="405"/>
        <v>1.0048072209038907</v>
      </c>
      <c r="G8646">
        <f t="shared" si="406"/>
        <v>0</v>
      </c>
      <c r="H8646" s="8">
        <f t="shared" si="407"/>
        <v>0</v>
      </c>
    </row>
    <row r="8647" spans="1:8">
      <c r="A8647">
        <f>'Solar Profile'!A8649</f>
        <v>12</v>
      </c>
      <c r="B8647">
        <f>'Solar Profile'!B8649</f>
        <v>27</v>
      </c>
      <c r="C8647">
        <f>'Solar Profile'!C8649</f>
        <v>5</v>
      </c>
      <c r="D8647" s="8">
        <f>'Solar Profile'!E8649*$K$13</f>
        <v>0</v>
      </c>
      <c r="E8647" s="8">
        <f>'Load Profile'!G8648</f>
        <v>1.1204128929207013</v>
      </c>
      <c r="F8647" s="8">
        <f t="shared" si="405"/>
        <v>1.1204128929207013</v>
      </c>
      <c r="G8647">
        <f t="shared" si="406"/>
        <v>0</v>
      </c>
      <c r="H8647" s="8">
        <f t="shared" si="407"/>
        <v>0</v>
      </c>
    </row>
    <row r="8648" spans="1:8">
      <c r="A8648">
        <f>'Solar Profile'!A8650</f>
        <v>12</v>
      </c>
      <c r="B8648">
        <f>'Solar Profile'!B8650</f>
        <v>27</v>
      </c>
      <c r="C8648">
        <f>'Solar Profile'!C8650</f>
        <v>6</v>
      </c>
      <c r="D8648" s="8">
        <f>'Solar Profile'!E8650*$K$13</f>
        <v>0</v>
      </c>
      <c r="E8648" s="8">
        <f>'Load Profile'!G8649</f>
        <v>1.2147528039723678</v>
      </c>
      <c r="F8648" s="8">
        <f t="shared" si="405"/>
        <v>1.2147528039723678</v>
      </c>
      <c r="G8648">
        <f t="shared" si="406"/>
        <v>0</v>
      </c>
      <c r="H8648" s="8">
        <f t="shared" si="407"/>
        <v>0</v>
      </c>
    </row>
    <row r="8649" spans="1:8">
      <c r="A8649">
        <f>'Solar Profile'!A8651</f>
        <v>12</v>
      </c>
      <c r="B8649">
        <f>'Solar Profile'!B8651</f>
        <v>27</v>
      </c>
      <c r="C8649">
        <f>'Solar Profile'!C8651</f>
        <v>7</v>
      </c>
      <c r="D8649" s="8">
        <f>'Solar Profile'!E8651*$K$13</f>
        <v>0</v>
      </c>
      <c r="E8649" s="8">
        <f>'Load Profile'!G8650</f>
        <v>1.3896080525309094</v>
      </c>
      <c r="F8649" s="8">
        <f t="shared" si="405"/>
        <v>1.3896080525309094</v>
      </c>
      <c r="G8649">
        <f t="shared" si="406"/>
        <v>0</v>
      </c>
      <c r="H8649" s="8">
        <f t="shared" si="407"/>
        <v>0</v>
      </c>
    </row>
    <row r="8650" spans="1:8">
      <c r="A8650">
        <f>'Solar Profile'!A8652</f>
        <v>12</v>
      </c>
      <c r="B8650">
        <f>'Solar Profile'!B8652</f>
        <v>27</v>
      </c>
      <c r="C8650">
        <f>'Solar Profile'!C8652</f>
        <v>8</v>
      </c>
      <c r="D8650" s="8">
        <f>'Solar Profile'!E8652*$K$13</f>
        <v>1.017862</v>
      </c>
      <c r="E8650" s="8">
        <f>'Load Profile'!G8651</f>
        <v>1.5338090464419423</v>
      </c>
      <c r="F8650" s="8">
        <f t="shared" si="405"/>
        <v>0.51594704644194223</v>
      </c>
      <c r="G8650">
        <f t="shared" si="406"/>
        <v>0</v>
      </c>
      <c r="H8650" s="8">
        <f t="shared" si="407"/>
        <v>1.017862</v>
      </c>
    </row>
    <row r="8651" spans="1:8">
      <c r="A8651">
        <f>'Solar Profile'!A8653</f>
        <v>12</v>
      </c>
      <c r="B8651">
        <f>'Solar Profile'!B8653</f>
        <v>27</v>
      </c>
      <c r="C8651">
        <f>'Solar Profile'!C8653</f>
        <v>9</v>
      </c>
      <c r="D8651" s="8">
        <f>'Solar Profile'!E8653*$K$13</f>
        <v>2.7476480000000003</v>
      </c>
      <c r="E8651" s="8">
        <f>'Load Profile'!G8652</f>
        <v>1.5455686697558679</v>
      </c>
      <c r="F8651" s="8">
        <f t="shared" si="405"/>
        <v>-1.2020793302441324</v>
      </c>
      <c r="G8651">
        <f t="shared" si="406"/>
        <v>-1.2020793302441324</v>
      </c>
      <c r="H8651" s="8">
        <f t="shared" si="407"/>
        <v>1.5455686697558679</v>
      </c>
    </row>
    <row r="8652" spans="1:8">
      <c r="A8652">
        <f>'Solar Profile'!A8654</f>
        <v>12</v>
      </c>
      <c r="B8652">
        <f>'Solar Profile'!B8654</f>
        <v>27</v>
      </c>
      <c r="C8652">
        <f>'Solar Profile'!C8654</f>
        <v>10</v>
      </c>
      <c r="D8652" s="8">
        <f>'Solar Profile'!E8654*$K$13</f>
        <v>3.9612800000000004</v>
      </c>
      <c r="E8652" s="8">
        <f>'Load Profile'!G8653</f>
        <v>1.4869717090833316</v>
      </c>
      <c r="F8652" s="8">
        <f t="shared" si="405"/>
        <v>-2.4743082909166687</v>
      </c>
      <c r="G8652">
        <f t="shared" si="406"/>
        <v>-2.4743082909166687</v>
      </c>
      <c r="H8652" s="8">
        <f t="shared" si="407"/>
        <v>1.4869717090833316</v>
      </c>
    </row>
    <row r="8653" spans="1:8">
      <c r="A8653">
        <f>'Solar Profile'!A8655</f>
        <v>12</v>
      </c>
      <c r="B8653">
        <f>'Solar Profile'!B8655</f>
        <v>27</v>
      </c>
      <c r="C8653">
        <f>'Solar Profile'!C8655</f>
        <v>11</v>
      </c>
      <c r="D8653" s="8">
        <f>'Solar Profile'!E8655*$K$13</f>
        <v>4.7363479999999996</v>
      </c>
      <c r="E8653" s="8">
        <f>'Load Profile'!G8654</f>
        <v>1.3872550357021973</v>
      </c>
      <c r="F8653" s="8">
        <f t="shared" si="405"/>
        <v>-3.3490929642978022</v>
      </c>
      <c r="G8653">
        <f t="shared" si="406"/>
        <v>-3.3490929642978022</v>
      </c>
      <c r="H8653" s="8">
        <f t="shared" si="407"/>
        <v>1.3872550357021973</v>
      </c>
    </row>
    <row r="8654" spans="1:8">
      <c r="A8654">
        <f>'Solar Profile'!A8656</f>
        <v>12</v>
      </c>
      <c r="B8654">
        <f>'Solar Profile'!B8656</f>
        <v>27</v>
      </c>
      <c r="C8654">
        <f>'Solar Profile'!C8656</f>
        <v>12</v>
      </c>
      <c r="D8654" s="8">
        <f>'Solar Profile'!E8656*$K$13</f>
        <v>4.9927760000000001</v>
      </c>
      <c r="E8654" s="8">
        <f>'Load Profile'!G8655</f>
        <v>1.3869563479520866</v>
      </c>
      <c r="F8654" s="8">
        <f t="shared" si="405"/>
        <v>-3.6058196520479138</v>
      </c>
      <c r="G8654">
        <f t="shared" si="406"/>
        <v>-3.6058196520479138</v>
      </c>
      <c r="H8654" s="8">
        <f t="shared" si="407"/>
        <v>1.3869563479520863</v>
      </c>
    </row>
    <row r="8655" spans="1:8">
      <c r="A8655">
        <f>'Solar Profile'!A8657</f>
        <v>12</v>
      </c>
      <c r="B8655">
        <f>'Solar Profile'!B8657</f>
        <v>27</v>
      </c>
      <c r="C8655">
        <f>'Solar Profile'!C8657</f>
        <v>13</v>
      </c>
      <c r="D8655" s="8">
        <f>'Solar Profile'!E8657*$K$13</f>
        <v>4.6648959999999997</v>
      </c>
      <c r="E8655" s="8">
        <f>'Load Profile'!G8656</f>
        <v>1.3749665843165082</v>
      </c>
      <c r="F8655" s="8">
        <f t="shared" si="405"/>
        <v>-3.2899294156834915</v>
      </c>
      <c r="G8655">
        <f t="shared" si="406"/>
        <v>-3.2899294156834915</v>
      </c>
      <c r="H8655" s="8">
        <f t="shared" si="407"/>
        <v>1.3749665843165082</v>
      </c>
    </row>
    <row r="8656" spans="1:8">
      <c r="A8656">
        <f>'Solar Profile'!A8658</f>
        <v>12</v>
      </c>
      <c r="B8656">
        <f>'Solar Profile'!B8658</f>
        <v>27</v>
      </c>
      <c r="C8656">
        <f>'Solar Profile'!C8658</f>
        <v>14</v>
      </c>
      <c r="D8656" s="8">
        <f>'Solar Profile'!E8658*$K$13</f>
        <v>4.0111059999999998</v>
      </c>
      <c r="E8656" s="8">
        <f>'Load Profile'!G8657</f>
        <v>1.3614360044067901</v>
      </c>
      <c r="F8656" s="8">
        <f t="shared" si="405"/>
        <v>-2.6496699955932099</v>
      </c>
      <c r="G8656">
        <f t="shared" si="406"/>
        <v>-2.6496699955932099</v>
      </c>
      <c r="H8656" s="8">
        <f t="shared" si="407"/>
        <v>1.3614360044067899</v>
      </c>
    </row>
    <row r="8657" spans="1:8">
      <c r="A8657">
        <f>'Solar Profile'!A8659</f>
        <v>12</v>
      </c>
      <c r="B8657">
        <f>'Solar Profile'!B8659</f>
        <v>27</v>
      </c>
      <c r="C8657">
        <f>'Solar Profile'!C8659</f>
        <v>15</v>
      </c>
      <c r="D8657" s="8">
        <f>'Solar Profile'!E8659*$K$13</f>
        <v>2.893974</v>
      </c>
      <c r="E8657" s="8">
        <f>'Load Profile'!G8658</f>
        <v>1.4201306523913699</v>
      </c>
      <c r="F8657" s="8">
        <f t="shared" si="405"/>
        <v>-1.4738433476086301</v>
      </c>
      <c r="G8657">
        <f t="shared" si="406"/>
        <v>-1.4738433476086301</v>
      </c>
      <c r="H8657" s="8">
        <f t="shared" si="407"/>
        <v>1.4201306523913699</v>
      </c>
    </row>
    <row r="8658" spans="1:8">
      <c r="A8658">
        <f>'Solar Profile'!A8660</f>
        <v>12</v>
      </c>
      <c r="B8658">
        <f>'Solar Profile'!B8660</f>
        <v>27</v>
      </c>
      <c r="C8658">
        <f>'Solar Profile'!C8660</f>
        <v>16</v>
      </c>
      <c r="D8658" s="8">
        <f>'Solar Profile'!E8660*$K$13</f>
        <v>1.3624620000000001</v>
      </c>
      <c r="E8658" s="8">
        <f>'Load Profile'!G8659</f>
        <v>1.4715568275402366</v>
      </c>
      <c r="F8658" s="8">
        <f t="shared" si="405"/>
        <v>0.10909482754023658</v>
      </c>
      <c r="G8658">
        <f t="shared" si="406"/>
        <v>0</v>
      </c>
      <c r="H8658" s="8">
        <f t="shared" si="407"/>
        <v>1.3624620000000001</v>
      </c>
    </row>
    <row r="8659" spans="1:8">
      <c r="A8659">
        <f>'Solar Profile'!A8661</f>
        <v>12</v>
      </c>
      <c r="B8659">
        <f>'Solar Profile'!B8661</f>
        <v>27</v>
      </c>
      <c r="C8659">
        <f>'Solar Profile'!C8661</f>
        <v>17</v>
      </c>
      <c r="D8659" s="8">
        <f>'Solar Profile'!E8661*$K$13</f>
        <v>0</v>
      </c>
      <c r="E8659" s="8">
        <f>'Load Profile'!G8660</f>
        <v>1.6020839668021756</v>
      </c>
      <c r="F8659" s="8">
        <f t="shared" si="405"/>
        <v>1.6020839668021756</v>
      </c>
      <c r="G8659">
        <f t="shared" si="406"/>
        <v>0</v>
      </c>
      <c r="H8659" s="8">
        <f t="shared" si="407"/>
        <v>0</v>
      </c>
    </row>
    <row r="8660" spans="1:8">
      <c r="A8660">
        <f>'Solar Profile'!A8662</f>
        <v>12</v>
      </c>
      <c r="B8660">
        <f>'Solar Profile'!B8662</f>
        <v>27</v>
      </c>
      <c r="C8660">
        <f>'Solar Profile'!C8662</f>
        <v>18</v>
      </c>
      <c r="D8660" s="8">
        <f>'Solar Profile'!E8662*$K$13</f>
        <v>0</v>
      </c>
      <c r="E8660" s="8">
        <f>'Load Profile'!G8661</f>
        <v>1.7300494474444303</v>
      </c>
      <c r="F8660" s="8">
        <f t="shared" si="405"/>
        <v>1.7300494474444303</v>
      </c>
      <c r="G8660">
        <f t="shared" si="406"/>
        <v>0</v>
      </c>
      <c r="H8660" s="8">
        <f t="shared" si="407"/>
        <v>0</v>
      </c>
    </row>
    <row r="8661" spans="1:8">
      <c r="A8661">
        <f>'Solar Profile'!A8663</f>
        <v>12</v>
      </c>
      <c r="B8661">
        <f>'Solar Profile'!B8663</f>
        <v>27</v>
      </c>
      <c r="C8661">
        <f>'Solar Profile'!C8663</f>
        <v>19</v>
      </c>
      <c r="D8661" s="8">
        <f>'Solar Profile'!E8663*$K$13</f>
        <v>0</v>
      </c>
      <c r="E8661" s="8">
        <f>'Load Profile'!G8662</f>
        <v>1.761793488995935</v>
      </c>
      <c r="F8661" s="8">
        <f t="shared" si="405"/>
        <v>1.761793488995935</v>
      </c>
      <c r="G8661">
        <f t="shared" si="406"/>
        <v>0</v>
      </c>
      <c r="H8661" s="8">
        <f t="shared" si="407"/>
        <v>0</v>
      </c>
    </row>
    <row r="8662" spans="1:8">
      <c r="A8662">
        <f>'Solar Profile'!A8664</f>
        <v>12</v>
      </c>
      <c r="B8662">
        <f>'Solar Profile'!B8664</f>
        <v>27</v>
      </c>
      <c r="C8662">
        <f>'Solar Profile'!C8664</f>
        <v>20</v>
      </c>
      <c r="D8662" s="8">
        <f>'Solar Profile'!E8664*$K$13</f>
        <v>0</v>
      </c>
      <c r="E8662" s="8">
        <f>'Load Profile'!G8663</f>
        <v>1.75071104251288</v>
      </c>
      <c r="F8662" s="8">
        <f t="shared" si="405"/>
        <v>1.75071104251288</v>
      </c>
      <c r="G8662">
        <f t="shared" si="406"/>
        <v>0</v>
      </c>
      <c r="H8662" s="8">
        <f t="shared" si="407"/>
        <v>0</v>
      </c>
    </row>
    <row r="8663" spans="1:8">
      <c r="A8663">
        <f>'Solar Profile'!A8665</f>
        <v>12</v>
      </c>
      <c r="B8663">
        <f>'Solar Profile'!B8665</f>
        <v>27</v>
      </c>
      <c r="C8663">
        <f>'Solar Profile'!C8665</f>
        <v>21</v>
      </c>
      <c r="D8663" s="8">
        <f>'Solar Profile'!E8665*$K$13</f>
        <v>0</v>
      </c>
      <c r="E8663" s="8">
        <f>'Load Profile'!G8664</f>
        <v>1.6818391584742753</v>
      </c>
      <c r="F8663" s="8">
        <f t="shared" si="405"/>
        <v>1.6818391584742753</v>
      </c>
      <c r="G8663">
        <f t="shared" si="406"/>
        <v>0</v>
      </c>
      <c r="H8663" s="8">
        <f t="shared" si="407"/>
        <v>0</v>
      </c>
    </row>
    <row r="8664" spans="1:8">
      <c r="A8664">
        <f>'Solar Profile'!A8666</f>
        <v>12</v>
      </c>
      <c r="B8664">
        <f>'Solar Profile'!B8666</f>
        <v>27</v>
      </c>
      <c r="C8664">
        <f>'Solar Profile'!C8666</f>
        <v>22</v>
      </c>
      <c r="D8664" s="8">
        <f>'Solar Profile'!E8666*$K$13</f>
        <v>0</v>
      </c>
      <c r="E8664" s="8">
        <f>'Load Profile'!G8665</f>
        <v>1.4474662190090877</v>
      </c>
      <c r="F8664" s="8">
        <f t="shared" si="405"/>
        <v>1.4474662190090877</v>
      </c>
      <c r="G8664">
        <f t="shared" si="406"/>
        <v>0</v>
      </c>
      <c r="H8664" s="8">
        <f t="shared" si="407"/>
        <v>0</v>
      </c>
    </row>
    <row r="8665" spans="1:8">
      <c r="A8665">
        <f>'Solar Profile'!A8667</f>
        <v>12</v>
      </c>
      <c r="B8665">
        <f>'Solar Profile'!B8667</f>
        <v>27</v>
      </c>
      <c r="C8665">
        <f>'Solar Profile'!C8667</f>
        <v>23</v>
      </c>
      <c r="D8665" s="8">
        <f>'Solar Profile'!E8667*$K$13</f>
        <v>0</v>
      </c>
      <c r="E8665" s="8">
        <f>'Load Profile'!G8666</f>
        <v>1.2774395117885629</v>
      </c>
      <c r="F8665" s="8">
        <f t="shared" si="405"/>
        <v>1.2774395117885629</v>
      </c>
      <c r="G8665">
        <f t="shared" si="406"/>
        <v>0</v>
      </c>
      <c r="H8665" s="8">
        <f t="shared" si="407"/>
        <v>0</v>
      </c>
    </row>
    <row r="8666" spans="1:8">
      <c r="A8666">
        <f>'Solar Profile'!A8668</f>
        <v>12</v>
      </c>
      <c r="B8666">
        <f>'Solar Profile'!B8668</f>
        <v>28</v>
      </c>
      <c r="C8666">
        <f>'Solar Profile'!C8668</f>
        <v>0</v>
      </c>
      <c r="D8666" s="8">
        <f>'Solar Profile'!E8668*$K$13</f>
        <v>0</v>
      </c>
      <c r="E8666" s="8">
        <f>'Load Profile'!G8667</f>
        <v>1.1315964990784428</v>
      </c>
      <c r="F8666" s="8">
        <f t="shared" si="405"/>
        <v>1.1315964990784428</v>
      </c>
      <c r="G8666">
        <f t="shared" si="406"/>
        <v>0</v>
      </c>
      <c r="H8666" s="8">
        <f t="shared" si="407"/>
        <v>0</v>
      </c>
    </row>
    <row r="8667" spans="1:8">
      <c r="A8667">
        <f>'Solar Profile'!A8669</f>
        <v>12</v>
      </c>
      <c r="B8667">
        <f>'Solar Profile'!B8669</f>
        <v>28</v>
      </c>
      <c r="C8667">
        <f>'Solar Profile'!C8669</f>
        <v>1</v>
      </c>
      <c r="D8667" s="8">
        <f>'Solar Profile'!E8669*$K$13</f>
        <v>0</v>
      </c>
      <c r="E8667" s="8">
        <f>'Load Profile'!G8668</f>
        <v>1.0794123954836006</v>
      </c>
      <c r="F8667" s="8">
        <f t="shared" si="405"/>
        <v>1.0794123954836006</v>
      </c>
      <c r="G8667">
        <f t="shared" si="406"/>
        <v>0</v>
      </c>
      <c r="H8667" s="8">
        <f t="shared" si="407"/>
        <v>0</v>
      </c>
    </row>
    <row r="8668" spans="1:8">
      <c r="A8668">
        <f>'Solar Profile'!A8670</f>
        <v>12</v>
      </c>
      <c r="B8668">
        <f>'Solar Profile'!B8670</f>
        <v>28</v>
      </c>
      <c r="C8668">
        <f>'Solar Profile'!C8670</f>
        <v>2</v>
      </c>
      <c r="D8668" s="8">
        <f>'Solar Profile'!E8670*$K$13</f>
        <v>0</v>
      </c>
      <c r="E8668" s="8">
        <f>'Load Profile'!G8669</f>
        <v>1.0517633921375855</v>
      </c>
      <c r="F8668" s="8">
        <f t="shared" si="405"/>
        <v>1.0517633921375855</v>
      </c>
      <c r="G8668">
        <f t="shared" si="406"/>
        <v>0</v>
      </c>
      <c r="H8668" s="8">
        <f t="shared" si="407"/>
        <v>0</v>
      </c>
    </row>
    <row r="8669" spans="1:8">
      <c r="A8669">
        <f>'Solar Profile'!A8671</f>
        <v>12</v>
      </c>
      <c r="B8669">
        <f>'Solar Profile'!B8671</f>
        <v>28</v>
      </c>
      <c r="C8669">
        <f>'Solar Profile'!C8671</f>
        <v>3</v>
      </c>
      <c r="D8669" s="8">
        <f>'Solar Profile'!E8671*$K$13</f>
        <v>0</v>
      </c>
      <c r="E8669" s="8">
        <f>'Load Profile'!G8670</f>
        <v>1.0356262512964298</v>
      </c>
      <c r="F8669" s="8">
        <f t="shared" si="405"/>
        <v>1.0356262512964298</v>
      </c>
      <c r="G8669">
        <f t="shared" si="406"/>
        <v>0</v>
      </c>
      <c r="H8669" s="8">
        <f t="shared" si="407"/>
        <v>0</v>
      </c>
    </row>
    <row r="8670" spans="1:8">
      <c r="A8670">
        <f>'Solar Profile'!A8672</f>
        <v>12</v>
      </c>
      <c r="B8670">
        <f>'Solar Profile'!B8672</f>
        <v>28</v>
      </c>
      <c r="C8670">
        <f>'Solar Profile'!C8672</f>
        <v>4</v>
      </c>
      <c r="D8670" s="8">
        <f>'Solar Profile'!E8672*$K$13</f>
        <v>0</v>
      </c>
      <c r="E8670" s="8">
        <f>'Load Profile'!G8671</f>
        <v>1.0589572567149927</v>
      </c>
      <c r="F8670" s="8">
        <f t="shared" si="405"/>
        <v>1.0589572567149927</v>
      </c>
      <c r="G8670">
        <f t="shared" si="406"/>
        <v>0</v>
      </c>
      <c r="H8670" s="8">
        <f t="shared" si="407"/>
        <v>0</v>
      </c>
    </row>
    <row r="8671" spans="1:8">
      <c r="A8671">
        <f>'Solar Profile'!A8673</f>
        <v>12</v>
      </c>
      <c r="B8671">
        <f>'Solar Profile'!B8673</f>
        <v>28</v>
      </c>
      <c r="C8671">
        <f>'Solar Profile'!C8673</f>
        <v>5</v>
      </c>
      <c r="D8671" s="8">
        <f>'Solar Profile'!E8673*$K$13</f>
        <v>0</v>
      </c>
      <c r="E8671" s="8">
        <f>'Load Profile'!G8672</f>
        <v>1.1607626600569474</v>
      </c>
      <c r="F8671" s="8">
        <f t="shared" si="405"/>
        <v>1.1607626600569474</v>
      </c>
      <c r="G8671">
        <f t="shared" si="406"/>
        <v>0</v>
      </c>
      <c r="H8671" s="8">
        <f t="shared" si="407"/>
        <v>0</v>
      </c>
    </row>
    <row r="8672" spans="1:8">
      <c r="A8672">
        <f>'Solar Profile'!A8674</f>
        <v>12</v>
      </c>
      <c r="B8672">
        <f>'Solar Profile'!B8674</f>
        <v>28</v>
      </c>
      <c r="C8672">
        <f>'Solar Profile'!C8674</f>
        <v>6</v>
      </c>
      <c r="D8672" s="8">
        <f>'Solar Profile'!E8674*$K$13</f>
        <v>0</v>
      </c>
      <c r="E8672" s="8">
        <f>'Load Profile'!G8673</f>
        <v>1.2717006484602305</v>
      </c>
      <c r="F8672" s="8">
        <f t="shared" si="405"/>
        <v>1.2717006484602305</v>
      </c>
      <c r="G8672">
        <f t="shared" si="406"/>
        <v>0</v>
      </c>
      <c r="H8672" s="8">
        <f t="shared" si="407"/>
        <v>0</v>
      </c>
    </row>
    <row r="8673" spans="1:8">
      <c r="A8673">
        <f>'Solar Profile'!A8675</f>
        <v>12</v>
      </c>
      <c r="B8673">
        <f>'Solar Profile'!B8675</f>
        <v>28</v>
      </c>
      <c r="C8673">
        <f>'Solar Profile'!C8675</f>
        <v>7</v>
      </c>
      <c r="D8673" s="8">
        <f>'Solar Profile'!E8675*$K$13</f>
        <v>0</v>
      </c>
      <c r="E8673" s="8">
        <f>'Load Profile'!G8674</f>
        <v>1.4470372155032702</v>
      </c>
      <c r="F8673" s="8">
        <f t="shared" si="405"/>
        <v>1.4470372155032702</v>
      </c>
      <c r="G8673">
        <f t="shared" si="406"/>
        <v>0</v>
      </c>
      <c r="H8673" s="8">
        <f t="shared" si="407"/>
        <v>0</v>
      </c>
    </row>
    <row r="8674" spans="1:8">
      <c r="A8674">
        <f>'Solar Profile'!A8676</f>
        <v>12</v>
      </c>
      <c r="B8674">
        <f>'Solar Profile'!B8676</f>
        <v>28</v>
      </c>
      <c r="C8674">
        <f>'Solar Profile'!C8676</f>
        <v>8</v>
      </c>
      <c r="D8674" s="8">
        <f>'Solar Profile'!E8676*$K$13</f>
        <v>0.236428</v>
      </c>
      <c r="E8674" s="8">
        <f>'Load Profile'!G8675</f>
        <v>1.5712221122553163</v>
      </c>
      <c r="F8674" s="8">
        <f t="shared" si="405"/>
        <v>1.3347941122553162</v>
      </c>
      <c r="G8674">
        <f t="shared" si="406"/>
        <v>0</v>
      </c>
      <c r="H8674" s="8">
        <f t="shared" si="407"/>
        <v>0.236428</v>
      </c>
    </row>
    <row r="8675" spans="1:8">
      <c r="A8675">
        <f>'Solar Profile'!A8677</f>
        <v>12</v>
      </c>
      <c r="B8675">
        <f>'Solar Profile'!B8677</f>
        <v>28</v>
      </c>
      <c r="C8675">
        <f>'Solar Profile'!C8677</f>
        <v>9</v>
      </c>
      <c r="D8675" s="8">
        <f>'Solar Profile'!E8677*$K$13</f>
        <v>2.7011100000000003</v>
      </c>
      <c r="E8675" s="8">
        <f>'Load Profile'!G8676</f>
        <v>1.5258992330053887</v>
      </c>
      <c r="F8675" s="8">
        <f t="shared" si="405"/>
        <v>-1.1752107669946117</v>
      </c>
      <c r="G8675">
        <f t="shared" si="406"/>
        <v>-1.1752107669946117</v>
      </c>
      <c r="H8675" s="8">
        <f t="shared" si="407"/>
        <v>1.5258992330053887</v>
      </c>
    </row>
    <row r="8676" spans="1:8">
      <c r="A8676">
        <f>'Solar Profile'!A8678</f>
        <v>12</v>
      </c>
      <c r="B8676">
        <f>'Solar Profile'!B8678</f>
        <v>28</v>
      </c>
      <c r="C8676">
        <f>'Solar Profile'!C8678</f>
        <v>10</v>
      </c>
      <c r="D8676" s="8">
        <f>'Solar Profile'!E8678*$K$13</f>
        <v>2.7189580000000002</v>
      </c>
      <c r="E8676" s="8">
        <f>'Load Profile'!G8677</f>
        <v>1.5306347688895021</v>
      </c>
      <c r="F8676" s="8">
        <f t="shared" si="405"/>
        <v>-1.1883232311104981</v>
      </c>
      <c r="G8676">
        <f t="shared" si="406"/>
        <v>-1.1883232311104981</v>
      </c>
      <c r="H8676" s="8">
        <f t="shared" si="407"/>
        <v>1.5306347688895021</v>
      </c>
    </row>
    <row r="8677" spans="1:8">
      <c r="A8677">
        <f>'Solar Profile'!A8679</f>
        <v>12</v>
      </c>
      <c r="B8677">
        <f>'Solar Profile'!B8679</f>
        <v>28</v>
      </c>
      <c r="C8677">
        <f>'Solar Profile'!C8679</f>
        <v>11</v>
      </c>
      <c r="D8677" s="8">
        <f>'Solar Profile'!E8679*$K$13</f>
        <v>4.6698459999999997</v>
      </c>
      <c r="E8677" s="8">
        <f>'Load Profile'!G8678</f>
        <v>1.4371270706708121</v>
      </c>
      <c r="F8677" s="8">
        <f t="shared" si="405"/>
        <v>-3.2327189293291876</v>
      </c>
      <c r="G8677">
        <f t="shared" si="406"/>
        <v>-3.2327189293291876</v>
      </c>
      <c r="H8677" s="8">
        <f t="shared" si="407"/>
        <v>1.4371270706708121</v>
      </c>
    </row>
    <row r="8678" spans="1:8">
      <c r="A8678">
        <f>'Solar Profile'!A8680</f>
        <v>12</v>
      </c>
      <c r="B8678">
        <f>'Solar Profile'!B8680</f>
        <v>28</v>
      </c>
      <c r="C8678">
        <f>'Solar Profile'!C8680</f>
        <v>12</v>
      </c>
      <c r="D8678" s="8">
        <f>'Solar Profile'!E8680*$K$13</f>
        <v>5.0317879999999997</v>
      </c>
      <c r="E8678" s="8">
        <f>'Load Profile'!G8679</f>
        <v>1.4370533742134621</v>
      </c>
      <c r="F8678" s="8">
        <f t="shared" si="405"/>
        <v>-3.5947346257865376</v>
      </c>
      <c r="G8678">
        <f t="shared" si="406"/>
        <v>-3.5947346257865376</v>
      </c>
      <c r="H8678" s="8">
        <f t="shared" si="407"/>
        <v>1.4370533742134621</v>
      </c>
    </row>
    <row r="8679" spans="1:8">
      <c r="A8679">
        <f>'Solar Profile'!A8681</f>
        <v>12</v>
      </c>
      <c r="B8679">
        <f>'Solar Profile'!B8681</f>
        <v>28</v>
      </c>
      <c r="C8679">
        <f>'Solar Profile'!C8681</f>
        <v>13</v>
      </c>
      <c r="D8679" s="8">
        <f>'Solar Profile'!E8681*$K$13</f>
        <v>3.7773220000000003</v>
      </c>
      <c r="E8679" s="8">
        <f>'Load Profile'!G8680</f>
        <v>1.3868310948110139</v>
      </c>
      <c r="F8679" s="8">
        <f t="shared" si="405"/>
        <v>-2.3904909051889867</v>
      </c>
      <c r="G8679">
        <f t="shared" si="406"/>
        <v>-2.3904909051889867</v>
      </c>
      <c r="H8679" s="8">
        <f t="shared" si="407"/>
        <v>1.3868310948110136</v>
      </c>
    </row>
    <row r="8680" spans="1:8">
      <c r="A8680">
        <f>'Solar Profile'!A8682</f>
        <v>12</v>
      </c>
      <c r="B8680">
        <f>'Solar Profile'!B8682</f>
        <v>28</v>
      </c>
      <c r="C8680">
        <f>'Solar Profile'!C8682</f>
        <v>14</v>
      </c>
      <c r="D8680" s="8">
        <f>'Solar Profile'!E8682*$K$13</f>
        <v>2.7557680000000002</v>
      </c>
      <c r="E8680" s="8">
        <f>'Load Profile'!G8681</f>
        <v>1.3768494318853011</v>
      </c>
      <c r="F8680" s="8">
        <f t="shared" si="405"/>
        <v>-1.3789185681146992</v>
      </c>
      <c r="G8680">
        <f t="shared" si="406"/>
        <v>-1.3789185681146992</v>
      </c>
      <c r="H8680" s="8">
        <f t="shared" si="407"/>
        <v>1.3768494318853011</v>
      </c>
    </row>
    <row r="8681" spans="1:8">
      <c r="A8681">
        <f>'Solar Profile'!A8683</f>
        <v>12</v>
      </c>
      <c r="B8681">
        <f>'Solar Profile'!B8683</f>
        <v>28</v>
      </c>
      <c r="C8681">
        <f>'Solar Profile'!C8683</f>
        <v>15</v>
      </c>
      <c r="D8681" s="8">
        <f>'Solar Profile'!E8683*$K$13</f>
        <v>1.936912</v>
      </c>
      <c r="E8681" s="8">
        <f>'Load Profile'!G8682</f>
        <v>1.3297883511958721</v>
      </c>
      <c r="F8681" s="8">
        <f t="shared" si="405"/>
        <v>-0.60712364880412784</v>
      </c>
      <c r="G8681">
        <f t="shared" si="406"/>
        <v>-0.60712364880412784</v>
      </c>
      <c r="H8681" s="8">
        <f t="shared" si="407"/>
        <v>1.3297883511958721</v>
      </c>
    </row>
    <row r="8682" spans="1:8">
      <c r="A8682">
        <f>'Solar Profile'!A8684</f>
        <v>12</v>
      </c>
      <c r="B8682">
        <f>'Solar Profile'!B8684</f>
        <v>28</v>
      </c>
      <c r="C8682">
        <f>'Solar Profile'!C8684</f>
        <v>16</v>
      </c>
      <c r="D8682" s="8">
        <f>'Solar Profile'!E8684*$K$13</f>
        <v>0.75606799999999996</v>
      </c>
      <c r="E8682" s="8">
        <f>'Load Profile'!G8683</f>
        <v>1.3476470225327655</v>
      </c>
      <c r="F8682" s="8">
        <f t="shared" si="405"/>
        <v>0.59157902253276551</v>
      </c>
      <c r="G8682">
        <f t="shared" si="406"/>
        <v>0</v>
      </c>
      <c r="H8682" s="8">
        <f t="shared" si="407"/>
        <v>0.75606799999999996</v>
      </c>
    </row>
    <row r="8683" spans="1:8">
      <c r="A8683">
        <f>'Solar Profile'!A8685</f>
        <v>12</v>
      </c>
      <c r="B8683">
        <f>'Solar Profile'!B8685</f>
        <v>28</v>
      </c>
      <c r="C8683">
        <f>'Solar Profile'!C8685</f>
        <v>17</v>
      </c>
      <c r="D8683" s="8">
        <f>'Solar Profile'!E8685*$K$13</f>
        <v>0</v>
      </c>
      <c r="E8683" s="8">
        <f>'Load Profile'!G8684</f>
        <v>1.5354990753440776</v>
      </c>
      <c r="F8683" s="8">
        <f t="shared" si="405"/>
        <v>1.5354990753440776</v>
      </c>
      <c r="G8683">
        <f t="shared" si="406"/>
        <v>0</v>
      </c>
      <c r="H8683" s="8">
        <f t="shared" si="407"/>
        <v>0</v>
      </c>
    </row>
    <row r="8684" spans="1:8">
      <c r="A8684">
        <f>'Solar Profile'!A8686</f>
        <v>12</v>
      </c>
      <c r="B8684">
        <f>'Solar Profile'!B8686</f>
        <v>28</v>
      </c>
      <c r="C8684">
        <f>'Solar Profile'!C8686</f>
        <v>18</v>
      </c>
      <c r="D8684" s="8">
        <f>'Solar Profile'!E8686*$K$13</f>
        <v>0</v>
      </c>
      <c r="E8684" s="8">
        <f>'Load Profile'!G8685</f>
        <v>1.6951870502478881</v>
      </c>
      <c r="F8684" s="8">
        <f t="shared" si="405"/>
        <v>1.6951870502478881</v>
      </c>
      <c r="G8684">
        <f t="shared" si="406"/>
        <v>0</v>
      </c>
      <c r="H8684" s="8">
        <f t="shared" si="407"/>
        <v>0</v>
      </c>
    </row>
    <row r="8685" spans="1:8">
      <c r="A8685">
        <f>'Solar Profile'!A8687</f>
        <v>12</v>
      </c>
      <c r="B8685">
        <f>'Solar Profile'!B8687</f>
        <v>28</v>
      </c>
      <c r="C8685">
        <f>'Solar Profile'!C8687</f>
        <v>19</v>
      </c>
      <c r="D8685" s="8">
        <f>'Solar Profile'!E8687*$K$13</f>
        <v>0</v>
      </c>
      <c r="E8685" s="8">
        <f>'Load Profile'!G8686</f>
        <v>1.6878638017551173</v>
      </c>
      <c r="F8685" s="8">
        <f t="shared" si="405"/>
        <v>1.6878638017551173</v>
      </c>
      <c r="G8685">
        <f t="shared" si="406"/>
        <v>0</v>
      </c>
      <c r="H8685" s="8">
        <f t="shared" si="407"/>
        <v>0</v>
      </c>
    </row>
    <row r="8686" spans="1:8">
      <c r="A8686">
        <f>'Solar Profile'!A8688</f>
        <v>12</v>
      </c>
      <c r="B8686">
        <f>'Solar Profile'!B8688</f>
        <v>28</v>
      </c>
      <c r="C8686">
        <f>'Solar Profile'!C8688</f>
        <v>20</v>
      </c>
      <c r="D8686" s="8">
        <f>'Solar Profile'!E8688*$K$13</f>
        <v>0</v>
      </c>
      <c r="E8686" s="8">
        <f>'Load Profile'!G8687</f>
        <v>1.6641133448562708</v>
      </c>
      <c r="F8686" s="8">
        <f t="shared" si="405"/>
        <v>1.6641133448562708</v>
      </c>
      <c r="G8686">
        <f t="shared" si="406"/>
        <v>0</v>
      </c>
      <c r="H8686" s="8">
        <f t="shared" si="407"/>
        <v>0</v>
      </c>
    </row>
    <row r="8687" spans="1:8">
      <c r="A8687">
        <f>'Solar Profile'!A8689</f>
        <v>12</v>
      </c>
      <c r="B8687">
        <f>'Solar Profile'!B8689</f>
        <v>28</v>
      </c>
      <c r="C8687">
        <f>'Solar Profile'!C8689</f>
        <v>21</v>
      </c>
      <c r="D8687" s="8">
        <f>'Solar Profile'!E8689*$K$13</f>
        <v>0</v>
      </c>
      <c r="E8687" s="8">
        <f>'Load Profile'!G8688</f>
        <v>1.5759608015439108</v>
      </c>
      <c r="F8687" s="8">
        <f t="shared" si="405"/>
        <v>1.5759608015439108</v>
      </c>
      <c r="G8687">
        <f t="shared" si="406"/>
        <v>0</v>
      </c>
      <c r="H8687" s="8">
        <f t="shared" si="407"/>
        <v>0</v>
      </c>
    </row>
    <row r="8688" spans="1:8">
      <c r="A8688">
        <f>'Solar Profile'!A8690</f>
        <v>12</v>
      </c>
      <c r="B8688">
        <f>'Solar Profile'!B8690</f>
        <v>28</v>
      </c>
      <c r="C8688">
        <f>'Solar Profile'!C8690</f>
        <v>22</v>
      </c>
      <c r="D8688" s="8">
        <f>'Solar Profile'!E8690*$K$13</f>
        <v>0</v>
      </c>
      <c r="E8688" s="8">
        <f>'Load Profile'!G8689</f>
        <v>1.3304079336904717</v>
      </c>
      <c r="F8688" s="8">
        <f t="shared" si="405"/>
        <v>1.3304079336904717</v>
      </c>
      <c r="G8688">
        <f t="shared" si="406"/>
        <v>0</v>
      </c>
      <c r="H8688" s="8">
        <f t="shared" si="407"/>
        <v>0</v>
      </c>
    </row>
    <row r="8689" spans="1:8">
      <c r="A8689">
        <f>'Solar Profile'!A8691</f>
        <v>12</v>
      </c>
      <c r="B8689">
        <f>'Solar Profile'!B8691</f>
        <v>28</v>
      </c>
      <c r="C8689">
        <f>'Solar Profile'!C8691</f>
        <v>23</v>
      </c>
      <c r="D8689" s="8">
        <f>'Solar Profile'!E8691*$K$13</f>
        <v>0</v>
      </c>
      <c r="E8689" s="8">
        <f>'Load Profile'!G8690</f>
        <v>1.1348626130046637</v>
      </c>
      <c r="F8689" s="8">
        <f t="shared" si="405"/>
        <v>1.1348626130046637</v>
      </c>
      <c r="G8689">
        <f t="shared" si="406"/>
        <v>0</v>
      </c>
      <c r="H8689" s="8">
        <f t="shared" si="407"/>
        <v>0</v>
      </c>
    </row>
    <row r="8690" spans="1:8">
      <c r="A8690">
        <f>'Solar Profile'!A8692</f>
        <v>12</v>
      </c>
      <c r="B8690">
        <f>'Solar Profile'!B8692</f>
        <v>29</v>
      </c>
      <c r="C8690">
        <f>'Solar Profile'!C8692</f>
        <v>0</v>
      </c>
      <c r="D8690" s="8">
        <f>'Solar Profile'!E8692*$K$13</f>
        <v>0</v>
      </c>
      <c r="E8690" s="8">
        <f>'Load Profile'!G8691</f>
        <v>1.0277276332912502</v>
      </c>
      <c r="F8690" s="8">
        <f t="shared" si="405"/>
        <v>1.0277276332912502</v>
      </c>
      <c r="G8690">
        <f t="shared" si="406"/>
        <v>0</v>
      </c>
      <c r="H8690" s="8">
        <f t="shared" si="407"/>
        <v>0</v>
      </c>
    </row>
    <row r="8691" spans="1:8">
      <c r="A8691">
        <f>'Solar Profile'!A8693</f>
        <v>12</v>
      </c>
      <c r="B8691">
        <f>'Solar Profile'!B8693</f>
        <v>29</v>
      </c>
      <c r="C8691">
        <f>'Solar Profile'!C8693</f>
        <v>1</v>
      </c>
      <c r="D8691" s="8">
        <f>'Solar Profile'!E8693*$K$13</f>
        <v>0</v>
      </c>
      <c r="E8691" s="8">
        <f>'Load Profile'!G8692</f>
        <v>0.90105453169975203</v>
      </c>
      <c r="F8691" s="8">
        <f t="shared" si="405"/>
        <v>0.90105453169975203</v>
      </c>
      <c r="G8691">
        <f t="shared" si="406"/>
        <v>0</v>
      </c>
      <c r="H8691" s="8">
        <f t="shared" si="407"/>
        <v>0</v>
      </c>
    </row>
    <row r="8692" spans="1:8">
      <c r="A8692">
        <f>'Solar Profile'!A8694</f>
        <v>12</v>
      </c>
      <c r="B8692">
        <f>'Solar Profile'!B8694</f>
        <v>29</v>
      </c>
      <c r="C8692">
        <f>'Solar Profile'!C8694</f>
        <v>2</v>
      </c>
      <c r="D8692" s="8">
        <f>'Solar Profile'!E8694*$K$13</f>
        <v>0</v>
      </c>
      <c r="E8692" s="8">
        <f>'Load Profile'!G8693</f>
        <v>0.87512827401788895</v>
      </c>
      <c r="F8692" s="8">
        <f t="shared" si="405"/>
        <v>0.87512827401788895</v>
      </c>
      <c r="G8692">
        <f t="shared" si="406"/>
        <v>0</v>
      </c>
      <c r="H8692" s="8">
        <f t="shared" si="407"/>
        <v>0</v>
      </c>
    </row>
    <row r="8693" spans="1:8">
      <c r="A8693">
        <f>'Solar Profile'!A8695</f>
        <v>12</v>
      </c>
      <c r="B8693">
        <f>'Solar Profile'!B8695</f>
        <v>29</v>
      </c>
      <c r="C8693">
        <f>'Solar Profile'!C8695</f>
        <v>3</v>
      </c>
      <c r="D8693" s="8">
        <f>'Solar Profile'!E8695*$K$13</f>
        <v>0</v>
      </c>
      <c r="E8693" s="8">
        <f>'Load Profile'!G8694</f>
        <v>0.84627967027876994</v>
      </c>
      <c r="F8693" s="8">
        <f t="shared" si="405"/>
        <v>0.84627967027876994</v>
      </c>
      <c r="G8693">
        <f t="shared" si="406"/>
        <v>0</v>
      </c>
      <c r="H8693" s="8">
        <f t="shared" si="407"/>
        <v>0</v>
      </c>
    </row>
    <row r="8694" spans="1:8">
      <c r="A8694">
        <f>'Solar Profile'!A8696</f>
        <v>12</v>
      </c>
      <c r="B8694">
        <f>'Solar Profile'!B8696</f>
        <v>29</v>
      </c>
      <c r="C8694">
        <f>'Solar Profile'!C8696</f>
        <v>4</v>
      </c>
      <c r="D8694" s="8">
        <f>'Solar Profile'!E8696*$K$13</f>
        <v>0</v>
      </c>
      <c r="E8694" s="8">
        <f>'Load Profile'!G8695</f>
        <v>0.89941218544343415</v>
      </c>
      <c r="F8694" s="8">
        <f t="shared" si="405"/>
        <v>0.89941218544343415</v>
      </c>
      <c r="G8694">
        <f t="shared" si="406"/>
        <v>0</v>
      </c>
      <c r="H8694" s="8">
        <f t="shared" si="407"/>
        <v>0</v>
      </c>
    </row>
    <row r="8695" spans="1:8">
      <c r="A8695">
        <f>'Solar Profile'!A8697</f>
        <v>12</v>
      </c>
      <c r="B8695">
        <f>'Solar Profile'!B8697</f>
        <v>29</v>
      </c>
      <c r="C8695">
        <f>'Solar Profile'!C8697</f>
        <v>5</v>
      </c>
      <c r="D8695" s="8">
        <f>'Solar Profile'!E8697*$K$13</f>
        <v>0</v>
      </c>
      <c r="E8695" s="8">
        <f>'Load Profile'!G8696</f>
        <v>0.96154131830839196</v>
      </c>
      <c r="F8695" s="8">
        <f t="shared" si="405"/>
        <v>0.96154131830839196</v>
      </c>
      <c r="G8695">
        <f t="shared" si="406"/>
        <v>0</v>
      </c>
      <c r="H8695" s="8">
        <f t="shared" si="407"/>
        <v>0</v>
      </c>
    </row>
    <row r="8696" spans="1:8">
      <c r="A8696">
        <f>'Solar Profile'!A8698</f>
        <v>12</v>
      </c>
      <c r="B8696">
        <f>'Solar Profile'!B8698</f>
        <v>29</v>
      </c>
      <c r="C8696">
        <f>'Solar Profile'!C8698</f>
        <v>6</v>
      </c>
      <c r="D8696" s="8">
        <f>'Solar Profile'!E8698*$K$13</f>
        <v>0</v>
      </c>
      <c r="E8696" s="8">
        <f>'Load Profile'!G8697</f>
        <v>1.021908601239238</v>
      </c>
      <c r="F8696" s="8">
        <f t="shared" si="405"/>
        <v>1.021908601239238</v>
      </c>
      <c r="G8696">
        <f t="shared" si="406"/>
        <v>0</v>
      </c>
      <c r="H8696" s="8">
        <f t="shared" si="407"/>
        <v>0</v>
      </c>
    </row>
    <row r="8697" spans="1:8">
      <c r="A8697">
        <f>'Solar Profile'!A8699</f>
        <v>12</v>
      </c>
      <c r="B8697">
        <f>'Solar Profile'!B8699</f>
        <v>29</v>
      </c>
      <c r="C8697">
        <f>'Solar Profile'!C8699</f>
        <v>7</v>
      </c>
      <c r="D8697" s="8">
        <f>'Solar Profile'!E8699*$K$13</f>
        <v>0</v>
      </c>
      <c r="E8697" s="8">
        <f>'Load Profile'!G8698</f>
        <v>1.1509440124944306</v>
      </c>
      <c r="F8697" s="8">
        <f t="shared" si="405"/>
        <v>1.1509440124944306</v>
      </c>
      <c r="G8697">
        <f t="shared" si="406"/>
        <v>0</v>
      </c>
      <c r="H8697" s="8">
        <f t="shared" si="407"/>
        <v>0</v>
      </c>
    </row>
    <row r="8698" spans="1:8">
      <c r="A8698">
        <f>'Solar Profile'!A8700</f>
        <v>12</v>
      </c>
      <c r="B8698">
        <f>'Solar Profile'!B8700</f>
        <v>29</v>
      </c>
      <c r="C8698">
        <f>'Solar Profile'!C8700</f>
        <v>8</v>
      </c>
      <c r="D8698" s="8">
        <f>'Solar Profile'!E8700*$K$13</f>
        <v>0.70084000000000002</v>
      </c>
      <c r="E8698" s="8">
        <f>'Load Profile'!G8699</f>
        <v>1.263397913020704</v>
      </c>
      <c r="F8698" s="8">
        <f t="shared" si="405"/>
        <v>0.56255791302070401</v>
      </c>
      <c r="G8698">
        <f t="shared" si="406"/>
        <v>0</v>
      </c>
      <c r="H8698" s="8">
        <f t="shared" si="407"/>
        <v>0.70084000000000002</v>
      </c>
    </row>
    <row r="8699" spans="1:8">
      <c r="A8699">
        <f>'Solar Profile'!A8701</f>
        <v>12</v>
      </c>
      <c r="B8699">
        <f>'Solar Profile'!B8701</f>
        <v>29</v>
      </c>
      <c r="C8699">
        <f>'Solar Profile'!C8701</f>
        <v>9</v>
      </c>
      <c r="D8699" s="8">
        <f>'Solar Profile'!E8701*$K$13</f>
        <v>6.6077999999999998E-2</v>
      </c>
      <c r="E8699" s="8">
        <f>'Load Profile'!G8700</f>
        <v>1.316780498055893</v>
      </c>
      <c r="F8699" s="8">
        <f t="shared" si="405"/>
        <v>1.250702498055893</v>
      </c>
      <c r="G8699">
        <f t="shared" si="406"/>
        <v>0</v>
      </c>
      <c r="H8699" s="8">
        <f t="shared" si="407"/>
        <v>6.6077999999999998E-2</v>
      </c>
    </row>
    <row r="8700" spans="1:8">
      <c r="A8700">
        <f>'Solar Profile'!A8702</f>
        <v>12</v>
      </c>
      <c r="B8700">
        <f>'Solar Profile'!B8702</f>
        <v>29</v>
      </c>
      <c r="C8700">
        <f>'Solar Profile'!C8702</f>
        <v>10</v>
      </c>
      <c r="D8700" s="8">
        <f>'Solar Profile'!E8702*$K$13</f>
        <v>0.38428199999999996</v>
      </c>
      <c r="E8700" s="8">
        <f>'Load Profile'!G8701</f>
        <v>1.2919017088392799</v>
      </c>
      <c r="F8700" s="8">
        <f t="shared" si="405"/>
        <v>0.90761970883927989</v>
      </c>
      <c r="G8700">
        <f t="shared" si="406"/>
        <v>0</v>
      </c>
      <c r="H8700" s="8">
        <f t="shared" si="407"/>
        <v>0.38428199999999996</v>
      </c>
    </row>
    <row r="8701" spans="1:8">
      <c r="A8701">
        <f>'Solar Profile'!A8703</f>
        <v>12</v>
      </c>
      <c r="B8701">
        <f>'Solar Profile'!B8703</f>
        <v>29</v>
      </c>
      <c r="C8701">
        <f>'Solar Profile'!C8703</f>
        <v>11</v>
      </c>
      <c r="D8701" s="8">
        <f>'Solar Profile'!E8703*$K$13</f>
        <v>1.0807059999999999</v>
      </c>
      <c r="E8701" s="8">
        <f>'Load Profile'!G8702</f>
        <v>1.2393852262835798</v>
      </c>
      <c r="F8701" s="8">
        <f t="shared" si="405"/>
        <v>0.15867922628357989</v>
      </c>
      <c r="G8701">
        <f t="shared" si="406"/>
        <v>0</v>
      </c>
      <c r="H8701" s="8">
        <f t="shared" si="407"/>
        <v>1.0807059999999999</v>
      </c>
    </row>
    <row r="8702" spans="1:8">
      <c r="A8702">
        <f>'Solar Profile'!A8704</f>
        <v>12</v>
      </c>
      <c r="B8702">
        <f>'Solar Profile'!B8704</f>
        <v>29</v>
      </c>
      <c r="C8702">
        <f>'Solar Profile'!C8704</f>
        <v>12</v>
      </c>
      <c r="D8702" s="8">
        <f>'Solar Profile'!E8704*$K$13</f>
        <v>1.0716759999999999</v>
      </c>
      <c r="E8702" s="8">
        <f>'Load Profile'!G8703</f>
        <v>1.2085806924309392</v>
      </c>
      <c r="F8702" s="8">
        <f t="shared" si="405"/>
        <v>0.13690469243093939</v>
      </c>
      <c r="G8702">
        <f t="shared" si="406"/>
        <v>0</v>
      </c>
      <c r="H8702" s="8">
        <f t="shared" si="407"/>
        <v>1.0716759999999999</v>
      </c>
    </row>
    <row r="8703" spans="1:8">
      <c r="A8703">
        <f>'Solar Profile'!A8705</f>
        <v>12</v>
      </c>
      <c r="B8703">
        <f>'Solar Profile'!B8705</f>
        <v>29</v>
      </c>
      <c r="C8703">
        <f>'Solar Profile'!C8705</f>
        <v>13</v>
      </c>
      <c r="D8703" s="8">
        <f>'Solar Profile'!E8705*$K$13</f>
        <v>1.0671679999999999</v>
      </c>
      <c r="E8703" s="8">
        <f>'Load Profile'!G8704</f>
        <v>1.1863081845248618</v>
      </c>
      <c r="F8703" s="8">
        <f t="shared" si="405"/>
        <v>0.11914018452486186</v>
      </c>
      <c r="G8703">
        <f t="shared" si="406"/>
        <v>0</v>
      </c>
      <c r="H8703" s="8">
        <f t="shared" si="407"/>
        <v>1.0671679999999999</v>
      </c>
    </row>
    <row r="8704" spans="1:8">
      <c r="A8704">
        <f>'Solar Profile'!A8706</f>
        <v>12</v>
      </c>
      <c r="B8704">
        <f>'Solar Profile'!B8706</f>
        <v>29</v>
      </c>
      <c r="C8704">
        <f>'Solar Profile'!C8706</f>
        <v>14</v>
      </c>
      <c r="D8704" s="8">
        <f>'Solar Profile'!E8706*$K$13</f>
        <v>1.0495640000000002</v>
      </c>
      <c r="E8704" s="8">
        <f>'Load Profile'!G8705</f>
        <v>1.1534228795746582</v>
      </c>
      <c r="F8704" s="8">
        <f t="shared" si="405"/>
        <v>0.103858879574658</v>
      </c>
      <c r="G8704">
        <f t="shared" si="406"/>
        <v>0</v>
      </c>
      <c r="H8704" s="8">
        <f t="shared" si="407"/>
        <v>1.0495640000000002</v>
      </c>
    </row>
    <row r="8705" spans="1:8">
      <c r="A8705">
        <f>'Solar Profile'!A8707</f>
        <v>12</v>
      </c>
      <c r="B8705">
        <f>'Solar Profile'!B8707</f>
        <v>29</v>
      </c>
      <c r="C8705">
        <f>'Solar Profile'!C8707</f>
        <v>15</v>
      </c>
      <c r="D8705" s="8">
        <f>'Solar Profile'!E8707*$K$13</f>
        <v>1.1238360000000001</v>
      </c>
      <c r="E8705" s="8">
        <f>'Load Profile'!G8706</f>
        <v>1.1920836456303125</v>
      </c>
      <c r="F8705" s="8">
        <f t="shared" si="405"/>
        <v>6.8247645630312492E-2</v>
      </c>
      <c r="G8705">
        <f t="shared" si="406"/>
        <v>0</v>
      </c>
      <c r="H8705" s="8">
        <f t="shared" si="407"/>
        <v>1.1238360000000001</v>
      </c>
    </row>
    <row r="8706" spans="1:8">
      <c r="A8706">
        <f>'Solar Profile'!A8708</f>
        <v>12</v>
      </c>
      <c r="B8706">
        <f>'Solar Profile'!B8708</f>
        <v>29</v>
      </c>
      <c r="C8706">
        <f>'Solar Profile'!C8708</f>
        <v>16</v>
      </c>
      <c r="D8706" s="8">
        <f>'Solar Profile'!E8708*$K$13</f>
        <v>0.96839399999999998</v>
      </c>
      <c r="E8706" s="8">
        <f>'Load Profile'!G8707</f>
        <v>1.2055119479105847</v>
      </c>
      <c r="F8706" s="8">
        <f t="shared" si="405"/>
        <v>0.23711794791058471</v>
      </c>
      <c r="G8706">
        <f t="shared" si="406"/>
        <v>0</v>
      </c>
      <c r="H8706" s="8">
        <f t="shared" si="407"/>
        <v>0.96839399999999998</v>
      </c>
    </row>
    <row r="8707" spans="1:8">
      <c r="A8707">
        <f>'Solar Profile'!A8709</f>
        <v>12</v>
      </c>
      <c r="B8707">
        <f>'Solar Profile'!B8709</f>
        <v>29</v>
      </c>
      <c r="C8707">
        <f>'Solar Profile'!C8709</f>
        <v>17</v>
      </c>
      <c r="D8707" s="8">
        <f>'Solar Profile'!E8709*$K$13</f>
        <v>0</v>
      </c>
      <c r="E8707" s="8">
        <f>'Load Profile'!G8708</f>
        <v>1.4051884039316902</v>
      </c>
      <c r="F8707" s="8">
        <f t="shared" ref="F8707:F8761" si="408">E8707-D8707</f>
        <v>1.4051884039316902</v>
      </c>
      <c r="G8707">
        <f t="shared" ref="G8707:G8761" si="409">IF(F8707&lt;0,F8707,0)</f>
        <v>0</v>
      </c>
      <c r="H8707" s="8">
        <f t="shared" ref="H8707:H8761" si="410">D8707+G8707</f>
        <v>0</v>
      </c>
    </row>
    <row r="8708" spans="1:8">
      <c r="A8708">
        <f>'Solar Profile'!A8710</f>
        <v>12</v>
      </c>
      <c r="B8708">
        <f>'Solar Profile'!B8710</f>
        <v>29</v>
      </c>
      <c r="C8708">
        <f>'Solar Profile'!C8710</f>
        <v>18</v>
      </c>
      <c r="D8708" s="8">
        <f>'Solar Profile'!E8710*$K$13</f>
        <v>0</v>
      </c>
      <c r="E8708" s="8">
        <f>'Load Profile'!G8709</f>
        <v>1.4982601052031976</v>
      </c>
      <c r="F8708" s="8">
        <f t="shared" si="408"/>
        <v>1.4982601052031976</v>
      </c>
      <c r="G8708">
        <f t="shared" si="409"/>
        <v>0</v>
      </c>
      <c r="H8708" s="8">
        <f t="shared" si="410"/>
        <v>0</v>
      </c>
    </row>
    <row r="8709" spans="1:8">
      <c r="A8709">
        <f>'Solar Profile'!A8711</f>
        <v>12</v>
      </c>
      <c r="B8709">
        <f>'Solar Profile'!B8711</f>
        <v>29</v>
      </c>
      <c r="C8709">
        <f>'Solar Profile'!C8711</f>
        <v>19</v>
      </c>
      <c r="D8709" s="8">
        <f>'Solar Profile'!E8711*$K$13</f>
        <v>0</v>
      </c>
      <c r="E8709" s="8">
        <f>'Load Profile'!G8710</f>
        <v>1.489018397977647</v>
      </c>
      <c r="F8709" s="8">
        <f t="shared" si="408"/>
        <v>1.489018397977647</v>
      </c>
      <c r="G8709">
        <f t="shared" si="409"/>
        <v>0</v>
      </c>
      <c r="H8709" s="8">
        <f t="shared" si="410"/>
        <v>0</v>
      </c>
    </row>
    <row r="8710" spans="1:8">
      <c r="A8710">
        <f>'Solar Profile'!A8712</f>
        <v>12</v>
      </c>
      <c r="B8710">
        <f>'Solar Profile'!B8712</f>
        <v>29</v>
      </c>
      <c r="C8710">
        <f>'Solar Profile'!C8712</f>
        <v>20</v>
      </c>
      <c r="D8710" s="8">
        <f>'Solar Profile'!E8712*$K$13</f>
        <v>0</v>
      </c>
      <c r="E8710" s="8">
        <f>'Load Profile'!G8711</f>
        <v>1.4848652658271344</v>
      </c>
      <c r="F8710" s="8">
        <f t="shared" si="408"/>
        <v>1.4848652658271344</v>
      </c>
      <c r="G8710">
        <f t="shared" si="409"/>
        <v>0</v>
      </c>
      <c r="H8710" s="8">
        <f t="shared" si="410"/>
        <v>0</v>
      </c>
    </row>
    <row r="8711" spans="1:8">
      <c r="A8711">
        <f>'Solar Profile'!A8713</f>
        <v>12</v>
      </c>
      <c r="B8711">
        <f>'Solar Profile'!B8713</f>
        <v>29</v>
      </c>
      <c r="C8711">
        <f>'Solar Profile'!C8713</f>
        <v>21</v>
      </c>
      <c r="D8711" s="8">
        <f>'Solar Profile'!E8713*$K$13</f>
        <v>0</v>
      </c>
      <c r="E8711" s="8">
        <f>'Load Profile'!G8712</f>
        <v>1.3942050066641318</v>
      </c>
      <c r="F8711" s="8">
        <f t="shared" si="408"/>
        <v>1.3942050066641318</v>
      </c>
      <c r="G8711">
        <f t="shared" si="409"/>
        <v>0</v>
      </c>
      <c r="H8711" s="8">
        <f t="shared" si="410"/>
        <v>0</v>
      </c>
    </row>
    <row r="8712" spans="1:8">
      <c r="A8712">
        <f>'Solar Profile'!A8714</f>
        <v>12</v>
      </c>
      <c r="B8712">
        <f>'Solar Profile'!B8714</f>
        <v>29</v>
      </c>
      <c r="C8712">
        <f>'Solar Profile'!C8714</f>
        <v>22</v>
      </c>
      <c r="D8712" s="8">
        <f>'Solar Profile'!E8714*$K$13</f>
        <v>0</v>
      </c>
      <c r="E8712" s="8">
        <f>'Load Profile'!G8713</f>
        <v>1.2710839845447568</v>
      </c>
      <c r="F8712" s="8">
        <f t="shared" si="408"/>
        <v>1.2710839845447568</v>
      </c>
      <c r="G8712">
        <f t="shared" si="409"/>
        <v>0</v>
      </c>
      <c r="H8712" s="8">
        <f t="shared" si="410"/>
        <v>0</v>
      </c>
    </row>
    <row r="8713" spans="1:8">
      <c r="A8713">
        <f>'Solar Profile'!A8715</f>
        <v>12</v>
      </c>
      <c r="B8713">
        <f>'Solar Profile'!B8715</f>
        <v>29</v>
      </c>
      <c r="C8713">
        <f>'Solar Profile'!C8715</f>
        <v>23</v>
      </c>
      <c r="D8713" s="8">
        <f>'Solar Profile'!E8715*$K$13</f>
        <v>0</v>
      </c>
      <c r="E8713" s="8">
        <f>'Load Profile'!G8714</f>
        <v>1.1125744104966639</v>
      </c>
      <c r="F8713" s="8">
        <f t="shared" si="408"/>
        <v>1.1125744104966639</v>
      </c>
      <c r="G8713">
        <f t="shared" si="409"/>
        <v>0</v>
      </c>
      <c r="H8713" s="8">
        <f t="shared" si="410"/>
        <v>0</v>
      </c>
    </row>
    <row r="8714" spans="1:8">
      <c r="A8714">
        <f>'Solar Profile'!A8716</f>
        <v>12</v>
      </c>
      <c r="B8714">
        <f>'Solar Profile'!B8716</f>
        <v>30</v>
      </c>
      <c r="C8714">
        <f>'Solar Profile'!C8716</f>
        <v>0</v>
      </c>
      <c r="D8714" s="8">
        <f>'Solar Profile'!E8716*$K$13</f>
        <v>0</v>
      </c>
      <c r="E8714" s="8">
        <f>'Load Profile'!G8715</f>
        <v>0.93119312204942217</v>
      </c>
      <c r="F8714" s="8">
        <f t="shared" si="408"/>
        <v>0.93119312204942217</v>
      </c>
      <c r="G8714">
        <f t="shared" si="409"/>
        <v>0</v>
      </c>
      <c r="H8714" s="8">
        <f t="shared" si="410"/>
        <v>0</v>
      </c>
    </row>
    <row r="8715" spans="1:8">
      <c r="A8715">
        <f>'Solar Profile'!A8717</f>
        <v>12</v>
      </c>
      <c r="B8715">
        <f>'Solar Profile'!B8717</f>
        <v>30</v>
      </c>
      <c r="C8715">
        <f>'Solar Profile'!C8717</f>
        <v>1</v>
      </c>
      <c r="D8715" s="8">
        <f>'Solar Profile'!E8717*$K$13</f>
        <v>0</v>
      </c>
      <c r="E8715" s="8">
        <f>'Load Profile'!G8716</f>
        <v>0.84465824036922799</v>
      </c>
      <c r="F8715" s="8">
        <f t="shared" si="408"/>
        <v>0.84465824036922799</v>
      </c>
      <c r="G8715">
        <f t="shared" si="409"/>
        <v>0</v>
      </c>
      <c r="H8715" s="8">
        <f t="shared" si="410"/>
        <v>0</v>
      </c>
    </row>
    <row r="8716" spans="1:8">
      <c r="A8716">
        <f>'Solar Profile'!A8718</f>
        <v>12</v>
      </c>
      <c r="B8716">
        <f>'Solar Profile'!B8718</f>
        <v>30</v>
      </c>
      <c r="C8716">
        <f>'Solar Profile'!C8718</f>
        <v>2</v>
      </c>
      <c r="D8716" s="8">
        <f>'Solar Profile'!E8718*$K$13</f>
        <v>0</v>
      </c>
      <c r="E8716" s="8">
        <f>'Load Profile'!G8717</f>
        <v>0.84520024227859691</v>
      </c>
      <c r="F8716" s="8">
        <f t="shared" si="408"/>
        <v>0.84520024227859691</v>
      </c>
      <c r="G8716">
        <f t="shared" si="409"/>
        <v>0</v>
      </c>
      <c r="H8716" s="8">
        <f t="shared" si="410"/>
        <v>0</v>
      </c>
    </row>
    <row r="8717" spans="1:8">
      <c r="A8717">
        <f>'Solar Profile'!A8719</f>
        <v>12</v>
      </c>
      <c r="B8717">
        <f>'Solar Profile'!B8719</f>
        <v>30</v>
      </c>
      <c r="C8717">
        <f>'Solar Profile'!C8719</f>
        <v>3</v>
      </c>
      <c r="D8717" s="8">
        <f>'Solar Profile'!E8719*$K$13</f>
        <v>0</v>
      </c>
      <c r="E8717" s="8">
        <f>'Load Profile'!G8718</f>
        <v>0.81108046292266034</v>
      </c>
      <c r="F8717" s="8">
        <f t="shared" si="408"/>
        <v>0.81108046292266034</v>
      </c>
      <c r="G8717">
        <f t="shared" si="409"/>
        <v>0</v>
      </c>
      <c r="H8717" s="8">
        <f t="shared" si="410"/>
        <v>0</v>
      </c>
    </row>
    <row r="8718" spans="1:8">
      <c r="A8718">
        <f>'Solar Profile'!A8720</f>
        <v>12</v>
      </c>
      <c r="B8718">
        <f>'Solar Profile'!B8720</f>
        <v>30</v>
      </c>
      <c r="C8718">
        <f>'Solar Profile'!C8720</f>
        <v>4</v>
      </c>
      <c r="D8718" s="8">
        <f>'Solar Profile'!E8720*$K$13</f>
        <v>0</v>
      </c>
      <c r="E8718" s="8">
        <f>'Load Profile'!G8719</f>
        <v>0.82851714561036405</v>
      </c>
      <c r="F8718" s="8">
        <f t="shared" si="408"/>
        <v>0.82851714561036405</v>
      </c>
      <c r="G8718">
        <f t="shared" si="409"/>
        <v>0</v>
      </c>
      <c r="H8718" s="8">
        <f t="shared" si="410"/>
        <v>0</v>
      </c>
    </row>
    <row r="8719" spans="1:8">
      <c r="A8719">
        <f>'Solar Profile'!A8721</f>
        <v>12</v>
      </c>
      <c r="B8719">
        <f>'Solar Profile'!B8721</f>
        <v>30</v>
      </c>
      <c r="C8719">
        <f>'Solar Profile'!C8721</f>
        <v>5</v>
      </c>
      <c r="D8719" s="8">
        <f>'Solar Profile'!E8721*$K$13</f>
        <v>0</v>
      </c>
      <c r="E8719" s="8">
        <f>'Load Profile'!G8720</f>
        <v>0.92570852719489949</v>
      </c>
      <c r="F8719" s="8">
        <f t="shared" si="408"/>
        <v>0.92570852719489949</v>
      </c>
      <c r="G8719">
        <f t="shared" si="409"/>
        <v>0</v>
      </c>
      <c r="H8719" s="8">
        <f t="shared" si="410"/>
        <v>0</v>
      </c>
    </row>
    <row r="8720" spans="1:8">
      <c r="A8720">
        <f>'Solar Profile'!A8722</f>
        <v>12</v>
      </c>
      <c r="B8720">
        <f>'Solar Profile'!B8722</f>
        <v>30</v>
      </c>
      <c r="C8720">
        <f>'Solar Profile'!C8722</f>
        <v>6</v>
      </c>
      <c r="D8720" s="8">
        <f>'Solar Profile'!E8722*$K$13</f>
        <v>0</v>
      </c>
      <c r="E8720" s="8">
        <f>'Load Profile'!G8721</f>
        <v>1.0686073154392184</v>
      </c>
      <c r="F8720" s="8">
        <f t="shared" si="408"/>
        <v>1.0686073154392184</v>
      </c>
      <c r="G8720">
        <f t="shared" si="409"/>
        <v>0</v>
      </c>
      <c r="H8720" s="8">
        <f t="shared" si="410"/>
        <v>0</v>
      </c>
    </row>
    <row r="8721" spans="1:8">
      <c r="A8721">
        <f>'Solar Profile'!A8723</f>
        <v>12</v>
      </c>
      <c r="B8721">
        <f>'Solar Profile'!B8723</f>
        <v>30</v>
      </c>
      <c r="C8721">
        <f>'Solar Profile'!C8723</f>
        <v>7</v>
      </c>
      <c r="D8721" s="8">
        <f>'Solar Profile'!E8723*$K$13</f>
        <v>0</v>
      </c>
      <c r="E8721" s="8">
        <f>'Load Profile'!G8722</f>
        <v>1.2158106966243021</v>
      </c>
      <c r="F8721" s="8">
        <f t="shared" si="408"/>
        <v>1.2158106966243021</v>
      </c>
      <c r="G8721">
        <f t="shared" si="409"/>
        <v>0</v>
      </c>
      <c r="H8721" s="8">
        <f t="shared" si="410"/>
        <v>0</v>
      </c>
    </row>
    <row r="8722" spans="1:8">
      <c r="A8722">
        <f>'Solar Profile'!A8724</f>
        <v>12</v>
      </c>
      <c r="B8722">
        <f>'Solar Profile'!B8724</f>
        <v>30</v>
      </c>
      <c r="C8722">
        <f>'Solar Profile'!C8724</f>
        <v>8</v>
      </c>
      <c r="D8722" s="8">
        <f>'Solar Profile'!E8724*$K$13</f>
        <v>8.9060000000000007E-3</v>
      </c>
      <c r="E8722" s="8">
        <f>'Load Profile'!G8723</f>
        <v>1.3049052508567578</v>
      </c>
      <c r="F8722" s="8">
        <f t="shared" si="408"/>
        <v>1.2959992508567577</v>
      </c>
      <c r="G8722">
        <f t="shared" si="409"/>
        <v>0</v>
      </c>
      <c r="H8722" s="8">
        <f t="shared" si="410"/>
        <v>8.9060000000000007E-3</v>
      </c>
    </row>
    <row r="8723" spans="1:8">
      <c r="A8723">
        <f>'Solar Profile'!A8725</f>
        <v>12</v>
      </c>
      <c r="B8723">
        <f>'Solar Profile'!B8725</f>
        <v>30</v>
      </c>
      <c r="C8723">
        <f>'Solar Profile'!C8725</f>
        <v>9</v>
      </c>
      <c r="D8723" s="8">
        <f>'Solar Profile'!E8725*$K$13</f>
        <v>0.26228400000000002</v>
      </c>
      <c r="E8723" s="8">
        <f>'Load Profile'!G8724</f>
        <v>1.2986428383890438</v>
      </c>
      <c r="F8723" s="8">
        <f t="shared" si="408"/>
        <v>1.0363588383890439</v>
      </c>
      <c r="G8723">
        <f t="shared" si="409"/>
        <v>0</v>
      </c>
      <c r="H8723" s="8">
        <f t="shared" si="410"/>
        <v>0.26228400000000002</v>
      </c>
    </row>
    <row r="8724" spans="1:8">
      <c r="A8724">
        <f>'Solar Profile'!A8726</f>
        <v>12</v>
      </c>
      <c r="B8724">
        <f>'Solar Profile'!B8726</f>
        <v>30</v>
      </c>
      <c r="C8724">
        <f>'Solar Profile'!C8726</f>
        <v>10</v>
      </c>
      <c r="D8724" s="8">
        <f>'Solar Profile'!E8726*$K$13</f>
        <v>1.478308</v>
      </c>
      <c r="E8724" s="8">
        <f>'Load Profile'!G8725</f>
        <v>1.2961625742290606</v>
      </c>
      <c r="F8724" s="8">
        <f t="shared" si="408"/>
        <v>-0.1821454257709394</v>
      </c>
      <c r="G8724">
        <f t="shared" si="409"/>
        <v>-0.1821454257709394</v>
      </c>
      <c r="H8724" s="8">
        <f t="shared" si="410"/>
        <v>1.2961625742290606</v>
      </c>
    </row>
    <row r="8725" spans="1:8">
      <c r="A8725">
        <f>'Solar Profile'!A8727</f>
        <v>12</v>
      </c>
      <c r="B8725">
        <f>'Solar Profile'!B8727</f>
        <v>30</v>
      </c>
      <c r="C8725">
        <f>'Solar Profile'!C8727</f>
        <v>11</v>
      </c>
      <c r="D8725" s="8">
        <f>'Solar Profile'!E8727*$K$13</f>
        <v>0.76571800000000001</v>
      </c>
      <c r="E8725" s="8">
        <f>'Load Profile'!G8726</f>
        <v>1.2765028225664563</v>
      </c>
      <c r="F8725" s="8">
        <f t="shared" si="408"/>
        <v>0.5107848225664563</v>
      </c>
      <c r="G8725">
        <f t="shared" si="409"/>
        <v>0</v>
      </c>
      <c r="H8725" s="8">
        <f t="shared" si="410"/>
        <v>0.76571800000000001</v>
      </c>
    </row>
    <row r="8726" spans="1:8">
      <c r="A8726">
        <f>'Solar Profile'!A8728</f>
        <v>12</v>
      </c>
      <c r="B8726">
        <f>'Solar Profile'!B8728</f>
        <v>30</v>
      </c>
      <c r="C8726">
        <f>'Solar Profile'!C8728</f>
        <v>12</v>
      </c>
      <c r="D8726" s="8">
        <f>'Solar Profile'!E8728*$K$13</f>
        <v>1.9264000000000001</v>
      </c>
      <c r="E8726" s="8">
        <f>'Load Profile'!G8727</f>
        <v>1.2625738178001109</v>
      </c>
      <c r="F8726" s="8">
        <f t="shared" si="408"/>
        <v>-0.6638261821998892</v>
      </c>
      <c r="G8726">
        <f t="shared" si="409"/>
        <v>-0.6638261821998892</v>
      </c>
      <c r="H8726" s="8">
        <f t="shared" si="410"/>
        <v>1.2625738178001109</v>
      </c>
    </row>
    <row r="8727" spans="1:8">
      <c r="A8727">
        <f>'Solar Profile'!A8729</f>
        <v>12</v>
      </c>
      <c r="B8727">
        <f>'Solar Profile'!B8729</f>
        <v>30</v>
      </c>
      <c r="C8727">
        <f>'Solar Profile'!C8729</f>
        <v>13</v>
      </c>
      <c r="D8727" s="8">
        <f>'Solar Profile'!E8729*$K$13</f>
        <v>2.3376359999999998</v>
      </c>
      <c r="E8727" s="8">
        <f>'Load Profile'!G8728</f>
        <v>1.2076014623227722</v>
      </c>
      <c r="F8727" s="8">
        <f t="shared" si="408"/>
        <v>-1.1300345376772276</v>
      </c>
      <c r="G8727">
        <f t="shared" si="409"/>
        <v>-1.1300345376772276</v>
      </c>
      <c r="H8727" s="8">
        <f t="shared" si="410"/>
        <v>1.2076014623227722</v>
      </c>
    </row>
    <row r="8728" spans="1:8">
      <c r="A8728">
        <f>'Solar Profile'!A8730</f>
        <v>12</v>
      </c>
      <c r="B8728">
        <f>'Solar Profile'!B8730</f>
        <v>30</v>
      </c>
      <c r="C8728">
        <f>'Solar Profile'!C8730</f>
        <v>14</v>
      </c>
      <c r="D8728" s="8">
        <f>'Solar Profile'!E8730*$K$13</f>
        <v>0.90066999999999997</v>
      </c>
      <c r="E8728" s="8">
        <f>'Load Profile'!G8729</f>
        <v>1.2080823938285368</v>
      </c>
      <c r="F8728" s="8">
        <f t="shared" si="408"/>
        <v>0.3074123938285368</v>
      </c>
      <c r="G8728">
        <f t="shared" si="409"/>
        <v>0</v>
      </c>
      <c r="H8728" s="8">
        <f t="shared" si="410"/>
        <v>0.90066999999999997</v>
      </c>
    </row>
    <row r="8729" spans="1:8">
      <c r="A8729">
        <f>'Solar Profile'!A8731</f>
        <v>12</v>
      </c>
      <c r="B8729">
        <f>'Solar Profile'!B8731</f>
        <v>30</v>
      </c>
      <c r="C8729">
        <f>'Solar Profile'!C8731</f>
        <v>15</v>
      </c>
      <c r="D8729" s="8">
        <f>'Solar Profile'!E8731*$K$13</f>
        <v>1.631508</v>
      </c>
      <c r="E8729" s="8">
        <f>'Load Profile'!G8730</f>
        <v>1.1245657860028733</v>
      </c>
      <c r="F8729" s="8">
        <f t="shared" si="408"/>
        <v>-0.50694221399712669</v>
      </c>
      <c r="G8729">
        <f t="shared" si="409"/>
        <v>-0.50694221399712669</v>
      </c>
      <c r="H8729" s="8">
        <f t="shared" si="410"/>
        <v>1.1245657860028733</v>
      </c>
    </row>
    <row r="8730" spans="1:8">
      <c r="A8730">
        <f>'Solar Profile'!A8732</f>
        <v>12</v>
      </c>
      <c r="B8730">
        <f>'Solar Profile'!B8732</f>
        <v>30</v>
      </c>
      <c r="C8730">
        <f>'Solar Profile'!C8732</f>
        <v>16</v>
      </c>
      <c r="D8730" s="8">
        <f>'Solar Profile'!E8732*$K$13</f>
        <v>0.27328800000000003</v>
      </c>
      <c r="E8730" s="8">
        <f>'Load Profile'!G8731</f>
        <v>1.1718215162160239</v>
      </c>
      <c r="F8730" s="8">
        <f t="shared" si="408"/>
        <v>0.89853351621602395</v>
      </c>
      <c r="G8730">
        <f t="shared" si="409"/>
        <v>0</v>
      </c>
      <c r="H8730" s="8">
        <f t="shared" si="410"/>
        <v>0.27328800000000003</v>
      </c>
    </row>
    <row r="8731" spans="1:8">
      <c r="A8731">
        <f>'Solar Profile'!A8733</f>
        <v>12</v>
      </c>
      <c r="B8731">
        <f>'Solar Profile'!B8733</f>
        <v>30</v>
      </c>
      <c r="C8731">
        <f>'Solar Profile'!C8733</f>
        <v>17</v>
      </c>
      <c r="D8731" s="8">
        <f>'Solar Profile'!E8733*$K$13</f>
        <v>0</v>
      </c>
      <c r="E8731" s="8">
        <f>'Load Profile'!G8732</f>
        <v>1.4185190536487167</v>
      </c>
      <c r="F8731" s="8">
        <f t="shared" si="408"/>
        <v>1.4185190536487167</v>
      </c>
      <c r="G8731">
        <f t="shared" si="409"/>
        <v>0</v>
      </c>
      <c r="H8731" s="8">
        <f t="shared" si="410"/>
        <v>0</v>
      </c>
    </row>
    <row r="8732" spans="1:8">
      <c r="A8732">
        <f>'Solar Profile'!A8734</f>
        <v>12</v>
      </c>
      <c r="B8732">
        <f>'Solar Profile'!B8734</f>
        <v>30</v>
      </c>
      <c r="C8732">
        <f>'Solar Profile'!C8734</f>
        <v>18</v>
      </c>
      <c r="D8732" s="8">
        <f>'Solar Profile'!E8734*$K$13</f>
        <v>0</v>
      </c>
      <c r="E8732" s="8">
        <f>'Load Profile'!G8733</f>
        <v>1.4803986463973948</v>
      </c>
      <c r="F8732" s="8">
        <f t="shared" si="408"/>
        <v>1.4803986463973948</v>
      </c>
      <c r="G8732">
        <f t="shared" si="409"/>
        <v>0</v>
      </c>
      <c r="H8732" s="8">
        <f t="shared" si="410"/>
        <v>0</v>
      </c>
    </row>
    <row r="8733" spans="1:8">
      <c r="A8733">
        <f>'Solar Profile'!A8735</f>
        <v>12</v>
      </c>
      <c r="B8733">
        <f>'Solar Profile'!B8735</f>
        <v>30</v>
      </c>
      <c r="C8733">
        <f>'Solar Profile'!C8735</f>
        <v>19</v>
      </c>
      <c r="D8733" s="8">
        <f>'Solar Profile'!E8735*$K$13</f>
        <v>0</v>
      </c>
      <c r="E8733" s="8">
        <f>'Load Profile'!G8734</f>
        <v>1.4757156949976844</v>
      </c>
      <c r="F8733" s="8">
        <f t="shared" si="408"/>
        <v>1.4757156949976844</v>
      </c>
      <c r="G8733">
        <f t="shared" si="409"/>
        <v>0</v>
      </c>
      <c r="H8733" s="8">
        <f t="shared" si="410"/>
        <v>0</v>
      </c>
    </row>
    <row r="8734" spans="1:8">
      <c r="A8734">
        <f>'Solar Profile'!A8736</f>
        <v>12</v>
      </c>
      <c r="B8734">
        <f>'Solar Profile'!B8736</f>
        <v>30</v>
      </c>
      <c r="C8734">
        <f>'Solar Profile'!C8736</f>
        <v>20</v>
      </c>
      <c r="D8734" s="8">
        <f>'Solar Profile'!E8736*$K$13</f>
        <v>0</v>
      </c>
      <c r="E8734" s="8">
        <f>'Load Profile'!G8735</f>
        <v>1.4153409272167052</v>
      </c>
      <c r="F8734" s="8">
        <f t="shared" si="408"/>
        <v>1.4153409272167052</v>
      </c>
      <c r="G8734">
        <f t="shared" si="409"/>
        <v>0</v>
      </c>
      <c r="H8734" s="8">
        <f t="shared" si="410"/>
        <v>0</v>
      </c>
    </row>
    <row r="8735" spans="1:8">
      <c r="A8735">
        <f>'Solar Profile'!A8737</f>
        <v>12</v>
      </c>
      <c r="B8735">
        <f>'Solar Profile'!B8737</f>
        <v>30</v>
      </c>
      <c r="C8735">
        <f>'Solar Profile'!C8737</f>
        <v>21</v>
      </c>
      <c r="D8735" s="8">
        <f>'Solar Profile'!E8737*$K$13</f>
        <v>0</v>
      </c>
      <c r="E8735" s="8">
        <f>'Load Profile'!G8736</f>
        <v>1.3555259609517072</v>
      </c>
      <c r="F8735" s="8">
        <f t="shared" si="408"/>
        <v>1.3555259609517072</v>
      </c>
      <c r="G8735">
        <f t="shared" si="409"/>
        <v>0</v>
      </c>
      <c r="H8735" s="8">
        <f t="shared" si="410"/>
        <v>0</v>
      </c>
    </row>
    <row r="8736" spans="1:8">
      <c r="A8736">
        <f>'Solar Profile'!A8738</f>
        <v>12</v>
      </c>
      <c r="B8736">
        <f>'Solar Profile'!B8738</f>
        <v>30</v>
      </c>
      <c r="C8736">
        <f>'Solar Profile'!C8738</f>
        <v>22</v>
      </c>
      <c r="D8736" s="8">
        <f>'Solar Profile'!E8738*$K$13</f>
        <v>0</v>
      </c>
      <c r="E8736" s="8">
        <f>'Load Profile'!G8737</f>
        <v>1.1952980772700801</v>
      </c>
      <c r="F8736" s="8">
        <f t="shared" si="408"/>
        <v>1.1952980772700801</v>
      </c>
      <c r="G8736">
        <f t="shared" si="409"/>
        <v>0</v>
      </c>
      <c r="H8736" s="8">
        <f t="shared" si="410"/>
        <v>0</v>
      </c>
    </row>
    <row r="8737" spans="1:8">
      <c r="A8737">
        <f>'Solar Profile'!A8739</f>
        <v>12</v>
      </c>
      <c r="B8737">
        <f>'Solar Profile'!B8739</f>
        <v>30</v>
      </c>
      <c r="C8737">
        <f>'Solar Profile'!C8739</f>
        <v>23</v>
      </c>
      <c r="D8737" s="8">
        <f>'Solar Profile'!E8739*$K$13</f>
        <v>0</v>
      </c>
      <c r="E8737" s="8">
        <f>'Load Profile'!G8738</f>
        <v>1.0043316188933982</v>
      </c>
      <c r="F8737" s="8">
        <f t="shared" si="408"/>
        <v>1.0043316188933982</v>
      </c>
      <c r="G8737">
        <f t="shared" si="409"/>
        <v>0</v>
      </c>
      <c r="H8737" s="8">
        <f t="shared" si="410"/>
        <v>0</v>
      </c>
    </row>
    <row r="8738" spans="1:8">
      <c r="A8738">
        <f>'Solar Profile'!A8740</f>
        <v>12</v>
      </c>
      <c r="B8738">
        <f>'Solar Profile'!B8740</f>
        <v>31</v>
      </c>
      <c r="C8738">
        <f>'Solar Profile'!C8740</f>
        <v>0</v>
      </c>
      <c r="D8738" s="8">
        <f>'Solar Profile'!E8740*$K$13</f>
        <v>0</v>
      </c>
      <c r="E8738" s="8">
        <f>'Load Profile'!G8739</f>
        <v>0.83674276132066849</v>
      </c>
      <c r="F8738" s="8">
        <f t="shared" si="408"/>
        <v>0.83674276132066849</v>
      </c>
      <c r="G8738">
        <f t="shared" si="409"/>
        <v>0</v>
      </c>
      <c r="H8738" s="8">
        <f t="shared" si="410"/>
        <v>0</v>
      </c>
    </row>
    <row r="8739" spans="1:8">
      <c r="A8739">
        <f>'Solar Profile'!A8741</f>
        <v>12</v>
      </c>
      <c r="B8739">
        <f>'Solar Profile'!B8741</f>
        <v>31</v>
      </c>
      <c r="C8739">
        <f>'Solar Profile'!C8741</f>
        <v>1</v>
      </c>
      <c r="D8739" s="8">
        <f>'Solar Profile'!E8741*$K$13</f>
        <v>0</v>
      </c>
      <c r="E8739" s="8">
        <f>'Load Profile'!G8740</f>
        <v>0.72110867782186117</v>
      </c>
      <c r="F8739" s="8">
        <f t="shared" si="408"/>
        <v>0.72110867782186117</v>
      </c>
      <c r="G8739">
        <f t="shared" si="409"/>
        <v>0</v>
      </c>
      <c r="H8739" s="8">
        <f t="shared" si="410"/>
        <v>0</v>
      </c>
    </row>
    <row r="8740" spans="1:8">
      <c r="A8740">
        <f>'Solar Profile'!A8742</f>
        <v>12</v>
      </c>
      <c r="B8740">
        <f>'Solar Profile'!B8742</f>
        <v>31</v>
      </c>
      <c r="C8740">
        <f>'Solar Profile'!C8742</f>
        <v>2</v>
      </c>
      <c r="D8740" s="8">
        <f>'Solar Profile'!E8742*$K$13</f>
        <v>0</v>
      </c>
      <c r="E8740" s="8">
        <f>'Load Profile'!G8741</f>
        <v>0.67916831083992846</v>
      </c>
      <c r="F8740" s="8">
        <f t="shared" si="408"/>
        <v>0.67916831083992846</v>
      </c>
      <c r="G8740">
        <f t="shared" si="409"/>
        <v>0</v>
      </c>
      <c r="H8740" s="8">
        <f t="shared" si="410"/>
        <v>0</v>
      </c>
    </row>
    <row r="8741" spans="1:8">
      <c r="A8741">
        <f>'Solar Profile'!A8743</f>
        <v>12</v>
      </c>
      <c r="B8741">
        <f>'Solar Profile'!B8743</f>
        <v>31</v>
      </c>
      <c r="C8741">
        <f>'Solar Profile'!C8743</f>
        <v>3</v>
      </c>
      <c r="D8741" s="8">
        <f>'Solar Profile'!E8743*$K$13</f>
        <v>0</v>
      </c>
      <c r="E8741" s="8">
        <f>'Load Profile'!G8742</f>
        <v>0.65151134407317113</v>
      </c>
      <c r="F8741" s="8">
        <f t="shared" si="408"/>
        <v>0.65151134407317113</v>
      </c>
      <c r="G8741">
        <f t="shared" si="409"/>
        <v>0</v>
      </c>
      <c r="H8741" s="8">
        <f t="shared" si="410"/>
        <v>0</v>
      </c>
    </row>
    <row r="8742" spans="1:8">
      <c r="A8742">
        <f>'Solar Profile'!A8744</f>
        <v>12</v>
      </c>
      <c r="B8742">
        <f>'Solar Profile'!B8744</f>
        <v>31</v>
      </c>
      <c r="C8742">
        <f>'Solar Profile'!C8744</f>
        <v>4</v>
      </c>
      <c r="D8742" s="8">
        <f>'Solar Profile'!E8744*$K$13</f>
        <v>0</v>
      </c>
      <c r="E8742" s="8">
        <f>'Load Profile'!G8743</f>
        <v>0.64902603965619354</v>
      </c>
      <c r="F8742" s="8">
        <f t="shared" si="408"/>
        <v>0.64902603965619354</v>
      </c>
      <c r="G8742">
        <f t="shared" si="409"/>
        <v>0</v>
      </c>
      <c r="H8742" s="8">
        <f t="shared" si="410"/>
        <v>0</v>
      </c>
    </row>
    <row r="8743" spans="1:8">
      <c r="A8743">
        <f>'Solar Profile'!A8745</f>
        <v>12</v>
      </c>
      <c r="B8743">
        <f>'Solar Profile'!B8745</f>
        <v>31</v>
      </c>
      <c r="C8743">
        <f>'Solar Profile'!C8745</f>
        <v>5</v>
      </c>
      <c r="D8743" s="8">
        <f>'Solar Profile'!E8745*$K$13</f>
        <v>0</v>
      </c>
      <c r="E8743" s="8">
        <f>'Load Profile'!G8744</f>
        <v>0.69357380335408869</v>
      </c>
      <c r="F8743" s="8">
        <f t="shared" si="408"/>
        <v>0.69357380335408869</v>
      </c>
      <c r="G8743">
        <f t="shared" si="409"/>
        <v>0</v>
      </c>
      <c r="H8743" s="8">
        <f t="shared" si="410"/>
        <v>0</v>
      </c>
    </row>
    <row r="8744" spans="1:8">
      <c r="A8744">
        <f>'Solar Profile'!A8746</f>
        <v>12</v>
      </c>
      <c r="B8744">
        <f>'Solar Profile'!B8746</f>
        <v>31</v>
      </c>
      <c r="C8744">
        <f>'Solar Profile'!C8746</f>
        <v>6</v>
      </c>
      <c r="D8744" s="8">
        <f>'Solar Profile'!E8746*$K$13</f>
        <v>0</v>
      </c>
      <c r="E8744" s="8">
        <f>'Load Profile'!G8745</f>
        <v>0.74177076887470117</v>
      </c>
      <c r="F8744" s="8">
        <f t="shared" si="408"/>
        <v>0.74177076887470117</v>
      </c>
      <c r="G8744">
        <f t="shared" si="409"/>
        <v>0</v>
      </c>
      <c r="H8744" s="8">
        <f t="shared" si="410"/>
        <v>0</v>
      </c>
    </row>
    <row r="8745" spans="1:8">
      <c r="A8745">
        <f>'Solar Profile'!A8747</f>
        <v>12</v>
      </c>
      <c r="B8745">
        <f>'Solar Profile'!B8747</f>
        <v>31</v>
      </c>
      <c r="C8745">
        <f>'Solar Profile'!C8747</f>
        <v>7</v>
      </c>
      <c r="D8745" s="8">
        <f>'Solar Profile'!E8747*$K$13</f>
        <v>0</v>
      </c>
      <c r="E8745" s="8">
        <f>'Load Profile'!G8746</f>
        <v>0.83489386850262115</v>
      </c>
      <c r="F8745" s="8">
        <f t="shared" si="408"/>
        <v>0.83489386850262115</v>
      </c>
      <c r="G8745">
        <f t="shared" si="409"/>
        <v>0</v>
      </c>
      <c r="H8745" s="8">
        <f t="shared" si="410"/>
        <v>0</v>
      </c>
    </row>
    <row r="8746" spans="1:8">
      <c r="A8746">
        <f>'Solar Profile'!A8748</f>
        <v>12</v>
      </c>
      <c r="B8746">
        <f>'Solar Profile'!B8748</f>
        <v>31</v>
      </c>
      <c r="C8746">
        <f>'Solar Profile'!C8748</f>
        <v>8</v>
      </c>
      <c r="D8746" s="8">
        <f>'Solar Profile'!E8748*$K$13</f>
        <v>0</v>
      </c>
      <c r="E8746" s="8">
        <f>'Load Profile'!G8747</f>
        <v>0.92729107697892277</v>
      </c>
      <c r="F8746" s="8">
        <f t="shared" si="408"/>
        <v>0.92729107697892277</v>
      </c>
      <c r="G8746">
        <f t="shared" si="409"/>
        <v>0</v>
      </c>
      <c r="H8746" s="8">
        <f t="shared" si="410"/>
        <v>0</v>
      </c>
    </row>
    <row r="8747" spans="1:8">
      <c r="A8747">
        <f>'Solar Profile'!A8749</f>
        <v>12</v>
      </c>
      <c r="B8747">
        <f>'Solar Profile'!B8749</f>
        <v>31</v>
      </c>
      <c r="C8747">
        <f>'Solar Profile'!C8749</f>
        <v>9</v>
      </c>
      <c r="D8747" s="8">
        <f>'Solar Profile'!E8749*$K$13</f>
        <v>7.6119999999999998E-3</v>
      </c>
      <c r="E8747" s="8">
        <f>'Load Profile'!G8748</f>
        <v>1.0233699837667549</v>
      </c>
      <c r="F8747" s="8">
        <f t="shared" si="408"/>
        <v>1.015757983766755</v>
      </c>
      <c r="G8747">
        <f t="shared" si="409"/>
        <v>0</v>
      </c>
      <c r="H8747" s="8">
        <f t="shared" si="410"/>
        <v>7.6119999999999998E-3</v>
      </c>
    </row>
    <row r="8748" spans="1:8">
      <c r="A8748">
        <f>'Solar Profile'!A8750</f>
        <v>12</v>
      </c>
      <c r="B8748">
        <f>'Solar Profile'!B8750</f>
        <v>31</v>
      </c>
      <c r="C8748">
        <f>'Solar Profile'!C8750</f>
        <v>10</v>
      </c>
      <c r="D8748" s="8">
        <f>'Solar Profile'!E8750*$K$13</f>
        <v>0.34382600000000002</v>
      </c>
      <c r="E8748" s="8">
        <f>'Load Profile'!G8749</f>
        <v>1.0794824536791947</v>
      </c>
      <c r="F8748" s="8">
        <f t="shared" si="408"/>
        <v>0.73565645367919474</v>
      </c>
      <c r="G8748">
        <f t="shared" si="409"/>
        <v>0</v>
      </c>
      <c r="H8748" s="8">
        <f t="shared" si="410"/>
        <v>0.34382600000000002</v>
      </c>
    </row>
    <row r="8749" spans="1:8">
      <c r="A8749">
        <f>'Solar Profile'!A8751</f>
        <v>12</v>
      </c>
      <c r="B8749">
        <f>'Solar Profile'!B8751</f>
        <v>31</v>
      </c>
      <c r="C8749">
        <f>'Solar Profile'!C8751</f>
        <v>11</v>
      </c>
      <c r="D8749" s="8">
        <f>'Solar Profile'!E8751*$K$13</f>
        <v>0.71369799999999994</v>
      </c>
      <c r="E8749" s="8">
        <f>'Load Profile'!G8750</f>
        <v>1.0925383016238721</v>
      </c>
      <c r="F8749" s="8">
        <f t="shared" si="408"/>
        <v>0.37884030162387217</v>
      </c>
      <c r="G8749">
        <f t="shared" si="409"/>
        <v>0</v>
      </c>
      <c r="H8749" s="8">
        <f t="shared" si="410"/>
        <v>0.71369799999999994</v>
      </c>
    </row>
    <row r="8750" spans="1:8">
      <c r="A8750">
        <f>'Solar Profile'!A8752</f>
        <v>12</v>
      </c>
      <c r="B8750">
        <f>'Solar Profile'!B8752</f>
        <v>31</v>
      </c>
      <c r="C8750">
        <f>'Solar Profile'!C8752</f>
        <v>12</v>
      </c>
      <c r="D8750" s="8">
        <f>'Solar Profile'!E8752*$K$13</f>
        <v>0.703148</v>
      </c>
      <c r="E8750" s="8">
        <f>'Load Profile'!G8751</f>
        <v>1.1421488291836488</v>
      </c>
      <c r="F8750" s="8">
        <f t="shared" si="408"/>
        <v>0.4390008291836488</v>
      </c>
      <c r="G8750">
        <f t="shared" si="409"/>
        <v>0</v>
      </c>
      <c r="H8750" s="8">
        <f t="shared" si="410"/>
        <v>0.703148</v>
      </c>
    </row>
    <row r="8751" spans="1:8">
      <c r="A8751">
        <f>'Solar Profile'!A8753</f>
        <v>12</v>
      </c>
      <c r="B8751">
        <f>'Solar Profile'!B8753</f>
        <v>31</v>
      </c>
      <c r="C8751">
        <f>'Solar Profile'!C8753</f>
        <v>13</v>
      </c>
      <c r="D8751" s="8">
        <f>'Solar Profile'!E8753*$K$13</f>
        <v>0.53204999999999991</v>
      </c>
      <c r="E8751" s="8">
        <f>'Load Profile'!G8752</f>
        <v>1.1771665888963572</v>
      </c>
      <c r="F8751" s="8">
        <f t="shared" si="408"/>
        <v>0.64511658889635726</v>
      </c>
      <c r="G8751">
        <f t="shared" si="409"/>
        <v>0</v>
      </c>
      <c r="H8751" s="8">
        <f t="shared" si="410"/>
        <v>0.53204999999999991</v>
      </c>
    </row>
    <row r="8752" spans="1:8">
      <c r="A8752">
        <f>'Solar Profile'!A8754</f>
        <v>12</v>
      </c>
      <c r="B8752">
        <f>'Solar Profile'!B8754</f>
        <v>31</v>
      </c>
      <c r="C8752">
        <f>'Solar Profile'!C8754</f>
        <v>14</v>
      </c>
      <c r="D8752" s="8">
        <f>'Solar Profile'!E8754*$K$13</f>
        <v>0.26012400000000002</v>
      </c>
      <c r="E8752" s="8">
        <f>'Load Profile'!G8753</f>
        <v>1.1056741105589991</v>
      </c>
      <c r="F8752" s="8">
        <f t="shared" si="408"/>
        <v>0.84555011055899909</v>
      </c>
      <c r="G8752">
        <f t="shared" si="409"/>
        <v>0</v>
      </c>
      <c r="H8752" s="8">
        <f t="shared" si="410"/>
        <v>0.26012400000000002</v>
      </c>
    </row>
    <row r="8753" spans="1:8">
      <c r="A8753">
        <f>'Solar Profile'!A8755</f>
        <v>12</v>
      </c>
      <c r="B8753">
        <f>'Solar Profile'!B8755</f>
        <v>31</v>
      </c>
      <c r="C8753">
        <f>'Solar Profile'!C8755</f>
        <v>15</v>
      </c>
      <c r="D8753" s="8">
        <f>'Solar Profile'!E8755*$K$13</f>
        <v>0.47235000000000005</v>
      </c>
      <c r="E8753" s="8">
        <f>'Load Profile'!G8754</f>
        <v>1.1261867907970422</v>
      </c>
      <c r="F8753" s="8">
        <f t="shared" si="408"/>
        <v>0.65383679079704216</v>
      </c>
      <c r="G8753">
        <f t="shared" si="409"/>
        <v>0</v>
      </c>
      <c r="H8753" s="8">
        <f t="shared" si="410"/>
        <v>0.47235000000000005</v>
      </c>
    </row>
    <row r="8754" spans="1:8">
      <c r="A8754">
        <f>'Solar Profile'!A8756</f>
        <v>12</v>
      </c>
      <c r="B8754">
        <f>'Solar Profile'!B8756</f>
        <v>31</v>
      </c>
      <c r="C8754">
        <f>'Solar Profile'!C8756</f>
        <v>16</v>
      </c>
      <c r="D8754" s="8">
        <f>'Solar Profile'!E8756*$K$13</f>
        <v>1.1507239999999999</v>
      </c>
      <c r="E8754" s="8">
        <f>'Load Profile'!G8755</f>
        <v>1.1526293735640356</v>
      </c>
      <c r="F8754" s="8">
        <f t="shared" si="408"/>
        <v>1.9053735640357505E-3</v>
      </c>
      <c r="G8754">
        <f t="shared" si="409"/>
        <v>0</v>
      </c>
      <c r="H8754" s="8">
        <f t="shared" si="410"/>
        <v>1.1507239999999999</v>
      </c>
    </row>
    <row r="8755" spans="1:8">
      <c r="A8755">
        <f>'Solar Profile'!A8757</f>
        <v>12</v>
      </c>
      <c r="B8755">
        <f>'Solar Profile'!B8757</f>
        <v>31</v>
      </c>
      <c r="C8755">
        <f>'Solar Profile'!C8757</f>
        <v>17</v>
      </c>
      <c r="D8755" s="8">
        <f>'Solar Profile'!E8757*$K$13</f>
        <v>0</v>
      </c>
      <c r="E8755" s="8">
        <f>'Load Profile'!G8756</f>
        <v>1.3025120172564699</v>
      </c>
      <c r="F8755" s="8">
        <f t="shared" si="408"/>
        <v>1.3025120172564699</v>
      </c>
      <c r="G8755">
        <f t="shared" si="409"/>
        <v>0</v>
      </c>
      <c r="H8755" s="8">
        <f t="shared" si="410"/>
        <v>0</v>
      </c>
    </row>
    <row r="8756" spans="1:8">
      <c r="A8756">
        <f>'Solar Profile'!A8758</f>
        <v>12</v>
      </c>
      <c r="B8756">
        <f>'Solar Profile'!B8758</f>
        <v>31</v>
      </c>
      <c r="C8756">
        <f>'Solar Profile'!C8758</f>
        <v>18</v>
      </c>
      <c r="D8756" s="8">
        <f>'Solar Profile'!E8758*$K$13</f>
        <v>0</v>
      </c>
      <c r="E8756" s="8">
        <f>'Load Profile'!G8757</f>
        <v>1.3506201466438172</v>
      </c>
      <c r="F8756" s="8">
        <f t="shared" si="408"/>
        <v>1.3506201466438172</v>
      </c>
      <c r="G8756">
        <f t="shared" si="409"/>
        <v>0</v>
      </c>
      <c r="H8756" s="8">
        <f t="shared" si="410"/>
        <v>0</v>
      </c>
    </row>
    <row r="8757" spans="1:8">
      <c r="A8757">
        <f>'Solar Profile'!A8759</f>
        <v>12</v>
      </c>
      <c r="B8757">
        <f>'Solar Profile'!B8759</f>
        <v>31</v>
      </c>
      <c r="C8757">
        <f>'Solar Profile'!C8759</f>
        <v>19</v>
      </c>
      <c r="D8757" s="8">
        <f>'Solar Profile'!E8759*$K$13</f>
        <v>0</v>
      </c>
      <c r="E8757" s="8">
        <f>'Load Profile'!G8758</f>
        <v>1.2878343300839976</v>
      </c>
      <c r="F8757" s="8">
        <f t="shared" si="408"/>
        <v>1.2878343300839976</v>
      </c>
      <c r="G8757">
        <f t="shared" si="409"/>
        <v>0</v>
      </c>
      <c r="H8757" s="8">
        <f t="shared" si="410"/>
        <v>0</v>
      </c>
    </row>
    <row r="8758" spans="1:8">
      <c r="A8758">
        <f>'Solar Profile'!A8760</f>
        <v>12</v>
      </c>
      <c r="B8758">
        <f>'Solar Profile'!B8760</f>
        <v>31</v>
      </c>
      <c r="C8758">
        <f>'Solar Profile'!C8760</f>
        <v>20</v>
      </c>
      <c r="D8758" s="8">
        <f>'Solar Profile'!E8760*$K$13</f>
        <v>0</v>
      </c>
      <c r="E8758" s="8">
        <f>'Load Profile'!G8759</f>
        <v>1.2328044569549179</v>
      </c>
      <c r="F8758" s="8">
        <f t="shared" si="408"/>
        <v>1.2328044569549179</v>
      </c>
      <c r="G8758">
        <f t="shared" si="409"/>
        <v>0</v>
      </c>
      <c r="H8758" s="8">
        <f t="shared" si="410"/>
        <v>0</v>
      </c>
    </row>
    <row r="8759" spans="1:8">
      <c r="A8759">
        <f>'Solar Profile'!A8761</f>
        <v>12</v>
      </c>
      <c r="B8759">
        <f>'Solar Profile'!B8761</f>
        <v>31</v>
      </c>
      <c r="C8759">
        <f>'Solar Profile'!C8761</f>
        <v>21</v>
      </c>
      <c r="D8759" s="8">
        <f>'Solar Profile'!E8761*$K$13</f>
        <v>0</v>
      </c>
      <c r="E8759" s="8">
        <f>'Load Profile'!G8760</f>
        <v>1.1473492691284586</v>
      </c>
      <c r="F8759" s="8">
        <f t="shared" si="408"/>
        <v>1.1473492691284586</v>
      </c>
      <c r="G8759">
        <f t="shared" si="409"/>
        <v>0</v>
      </c>
      <c r="H8759" s="8">
        <f t="shared" si="410"/>
        <v>0</v>
      </c>
    </row>
    <row r="8760" spans="1:8">
      <c r="A8760">
        <f>'Solar Profile'!A8762</f>
        <v>12</v>
      </c>
      <c r="B8760">
        <f>'Solar Profile'!B8762</f>
        <v>31</v>
      </c>
      <c r="C8760">
        <f>'Solar Profile'!C8762</f>
        <v>22</v>
      </c>
      <c r="D8760" s="8">
        <f>'Solar Profile'!E8762*$K$13</f>
        <v>0</v>
      </c>
      <c r="E8760" s="8">
        <f>'Load Profile'!G8761</f>
        <v>1.0439992741166755</v>
      </c>
      <c r="F8760" s="8">
        <f t="shared" si="408"/>
        <v>1.0439992741166755</v>
      </c>
      <c r="G8760">
        <f t="shared" si="409"/>
        <v>0</v>
      </c>
      <c r="H8760" s="8">
        <f t="shared" si="410"/>
        <v>0</v>
      </c>
    </row>
    <row r="8761" spans="1:8">
      <c r="A8761">
        <f>'Solar Profile'!A8763</f>
        <v>12</v>
      </c>
      <c r="B8761">
        <f>'Solar Profile'!B8763</f>
        <v>31</v>
      </c>
      <c r="C8761">
        <f>'Solar Profile'!C8763</f>
        <v>23</v>
      </c>
      <c r="D8761" s="8">
        <f>'Solar Profile'!E8763*$K$13</f>
        <v>0</v>
      </c>
      <c r="E8761" s="8">
        <f>'Load Profile'!G8762</f>
        <v>0.93385018740458137</v>
      </c>
      <c r="F8761" s="8">
        <f t="shared" si="408"/>
        <v>0.93385018740458137</v>
      </c>
      <c r="G8761">
        <f t="shared" si="409"/>
        <v>0</v>
      </c>
      <c r="H8761" s="8">
        <f t="shared" si="41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Unit Costs</vt:lpstr>
      <vt:lpstr>Solar Profile</vt:lpstr>
      <vt:lpstr>Load Profile</vt:lpstr>
      <vt:lpstr>Kentucky Utilities 10 kW</vt:lpstr>
      <vt:lpstr>LG&amp;E 8 kW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Despenard</cp:lastModifiedBy>
  <dcterms:created xsi:type="dcterms:W3CDTF">2021-02-01T18:34:12Z</dcterms:created>
  <dcterms:modified xsi:type="dcterms:W3CDTF">2021-03-31T23:09:08Z</dcterms:modified>
</cp:coreProperties>
</file>